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40b2dcd0cff4a55" /></Relationships>
</file>

<file path=xl/workbook.xml><?xml version="1.0" encoding="utf-8"?>
<x:workbook xmlns:x="http://schemas.openxmlformats.org/spreadsheetml/2006/main">
  <x:sheets>
    <x:sheet xmlns:r="http://schemas.openxmlformats.org/officeDocument/2006/relationships" name="Synthèse" sheetId="1" r:id="Rdd60fe3156c34a44"/>
    <x:sheet xmlns:r="http://schemas.openxmlformats.org/officeDocument/2006/relationships" name="Variantes" sheetId="2" r:id="R7b373530f48b4d5c"/>
    <x:sheet xmlns:r="http://schemas.openxmlformats.org/officeDocument/2006/relationships" name="Production PR" sheetId="3" r:id="Rb91c11a702d14456"/>
    <x:sheet xmlns:r="http://schemas.openxmlformats.org/officeDocument/2006/relationships" name="Sources jeu" sheetId="4" r:id="R8c975583789a4608"/>
    <x:sheet xmlns:r="http://schemas.openxmlformats.org/officeDocument/2006/relationships" name="Classeurs" sheetId="5" r:id="Rf3a6abeb3440455e"/>
    <x:sheet xmlns:r="http://schemas.openxmlformats.org/officeDocument/2006/relationships" name="Contrôles" sheetId="6" r:id="R611c6adc5c7a4adf"/>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
    <x:numFmt numFmtId="202" formatCode="0"/>
    <x:numFmt numFmtId="203" formatCode="dd/mm/yy hh:mm"/>
    <x:numFmt numFmtId="204" formatCode="dd/mm/yy"/>
  </x:numFmts>
  <x:fonts count="9">
    <x:font>
      <x:sz val="11"/>
      <x:name val="Carlito"/>
    </x:font>
    <x:font>
      <x:sz val="10"/>
      <x:color rgb="FF243029"/>
      <x:name val="Arial"/>
    </x:font>
    <x:font>
      <x:b/>
      <x:sz val="16"/>
      <x:color rgb="FF243029"/>
      <x:name val="Arial"/>
    </x:font>
    <x:font>
      <x:sz val="10"/>
      <x:color rgb="FF647067"/>
      <x:name val="Arial"/>
    </x:font>
    <x:font>
      <x:b/>
      <x:sz val="16"/>
      <x:color rgb="FF414C35"/>
      <x:name val="Arial"/>
    </x:font>
    <x:font>
      <x:b/>
      <x:sz val="10"/>
      <x:color rgb="FFFFFFFF"/>
      <x:name val="Arial"/>
    </x:font>
    <x:font>
      <x:b/>
      <x:sz val="10"/>
      <x:color rgb="FF243029"/>
      <x:name val="Arial"/>
    </x:font>
    <x:font>
      <x:b/>
      <x:sz val="11"/>
      <x:color rgb="FF414C35"/>
      <x:name val="Arial"/>
    </x:font>
    <x:font>
      <x:sz val="10"/>
      <x:color rgb="FF245A82"/>
      <x:name val="Arial"/>
    </x:font>
  </x:fonts>
  <x:fills count="6">
    <x:fill>
      <x:patternFill patternType="none"/>
    </x:fill>
    <x:fill>
      <x:patternFill patternType="gray125"/>
    </x:fill>
    <x:fill>
      <x:patternFill patternType="solid">
        <x:fgColor rgb="FFFFFFFF"/>
      </x:patternFill>
    </x:fill>
    <x:fill>
      <x:patternFill patternType="solid">
        <x:fgColor rgb="FF414C35"/>
      </x:patternFill>
    </x:fill>
    <x:fill>
      <x:patternFill patternType="solid">
        <x:fgColor rgb="FFF0F5FA"/>
      </x:patternFill>
    </x:fill>
    <x:fill>
      <x:patternFill patternType="solid">
        <x:fgColor rgb="FFF9E3DF"/>
      </x:patternFill>
    </x:fill>
  </x:fills>
  <x:borders count="2">
    <x:border>
      <x:left/>
      <x:right/>
      <x:top/>
      <x:bottom/>
      <x:diagonal/>
    </x:border>
    <x:border>
      <x:left/>
      <x:right/>
      <x:top/>
      <x:bottom style="double">
        <x:color rgb="FF414C35"/>
      </x:bottom>
      <x:diagonal/>
    </x:border>
  </x:borders>
  <x:cellStyleXfs count="1">
    <x:xf numFmtId="0" fontId="0" fillId="0" borderId="0"/>
  </x:cellStyleXfs>
  <x:cellXfs count="6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0"/>
    </x:xf>
    <x:xf numFmtId="0" fontId="1" fillId="2" borderId="0" xfId="0" applyNumberFormat="1" applyFont="1" applyFill="1" applyBorder="1" applyAlignment="1">
      <x:alignment vertical="center" wrapText="0"/>
    </x:xf>
    <x:xf numFmtId="0" fontId="2" fillId="2" borderId="0" xfId="0" applyNumberFormat="1" applyFont="1" applyFill="1" applyBorder="1"/>
    <x:xf numFmtId="0" fontId="2" fillId="2" borderId="0" xfId="0" applyNumberFormat="1" applyFont="1" applyFill="1" applyBorder="1" applyAlignment="1">
      <x:alignment wrapText="0"/>
    </x:xf>
    <x:xf numFmtId="0" fontId="2" fillId="2" borderId="0" xfId="0" applyNumberFormat="1" applyFont="1" applyFill="1" applyBorder="1" applyAlignment="1">
      <x:alignment vertical="center" wrapText="0"/>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wrapText="0"/>
    </x:xf>
    <x:xf numFmtId="0" fontId="3" fillId="2" borderId="0" xfId="0" applyNumberFormat="1" applyFont="1" applyFill="1" applyBorder="1" applyAlignment="1">
      <x:alignment vertical="center" wrapText="0"/>
    </x:xf>
    <x:xf numFmtId="0" fontId="4" fillId="2" borderId="0" xfId="0" applyNumberFormat="1" applyFont="1" applyFill="1" applyBorder="1"/>
    <x:xf numFmtId="200" fontId="4" fillId="2" borderId="0" xfId="0" applyNumberFormat="1" applyFont="1" applyFill="1" applyBorder="1"/>
    <x:xf numFmtId="200" fontId="4" fillId="2" borderId="0" xfId="0" applyNumberFormat="1" applyFont="1" applyFill="1" applyBorder="1" applyAlignment="1">
      <x:alignment wrapText="0"/>
    </x:xf>
    <x:xf numFmtId="200" fontId="4" fillId="2" borderId="0" xfId="0" applyNumberFormat="1" applyFont="1" applyFill="1" applyBorder="1" applyAlignment="1">
      <x:alignment horizontal="center" wrapText="0"/>
    </x:xf>
    <x:xf numFmtId="200" fontId="4" fillId="2" borderId="0" xfId="0" applyNumberFormat="1" applyFont="1" applyFill="1" applyBorder="1" applyAlignment="1">
      <x:alignment horizontal="center" vertical="center" wrapText="0"/>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200" fontId="1" fillId="2" borderId="0" xfId="0" applyNumberFormat="1" applyFont="1" applyFill="1" applyBorder="1"/>
    <x:xf numFmtId="200" fontId="1" fillId="2" borderId="0" xfId="0" applyNumberFormat="1" applyFont="1" applyFill="1" applyBorder="1" applyAlignment="1">
      <x:alignment wrapText="0"/>
    </x:xf>
    <x:xf numFmtId="200" fontId="1" fillId="2" borderId="0" xfId="0" applyNumberFormat="1" applyFont="1" applyFill="1" applyBorder="1" applyAlignment="1">
      <x:alignment horizontal="center" wrapText="0"/>
    </x:xf>
    <x:xf numFmtId="200" fontId="1" fillId="2" borderId="0" xfId="0" applyNumberFormat="1" applyFont="1" applyFill="1" applyBorder="1" applyAlignment="1">
      <x:alignment horizontal="center" vertical="center" wrapText="0"/>
    </x:xf>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6" fillId="2" borderId="0" xfId="0" applyNumberFormat="1" applyFont="1" applyFill="1" applyBorder="1"/>
    <x:xf numFmtId="0" fontId="6" fillId="2" borderId="1" xfId="0" applyNumberFormat="1" applyFont="1" applyFill="1" applyBorder="1"/>
    <x:xf numFmtId="0" fontId="6" fillId="2" borderId="1" xfId="0" applyNumberFormat="1" applyFont="1" applyFill="1" applyBorder="1" applyAlignment="1">
      <x:alignment wrapText="0"/>
    </x:xf>
    <x:xf numFmtId="0" fontId="6" fillId="2" borderId="1" xfId="0" applyNumberFormat="1" applyFont="1" applyFill="1" applyBorder="1" applyAlignment="1">
      <x:alignment vertical="center" wrapText="0"/>
    </x:xf>
    <x:xf numFmtId="200" fontId="6" fillId="2" borderId="1" xfId="0" applyNumberFormat="1" applyFont="1" applyFill="1" applyBorder="1"/>
    <x:xf numFmtId="200" fontId="6" fillId="2" borderId="1" xfId="0" applyNumberFormat="1" applyFont="1" applyFill="1" applyBorder="1" applyAlignment="1">
      <x:alignment wrapText="0"/>
    </x:xf>
    <x:xf numFmtId="200" fontId="6" fillId="2" borderId="1" xfId="0" applyNumberFormat="1" applyFont="1" applyFill="1" applyBorder="1" applyAlignment="1">
      <x:alignment horizontal="center" wrapText="0"/>
    </x:xf>
    <x:xf numFmtId="200" fontId="6" fillId="2" borderId="1" xfId="0" applyNumberFormat="1" applyFont="1" applyFill="1" applyBorder="1" applyAlignment="1">
      <x:alignment horizontal="center" vertical="center" wrapText="0"/>
    </x:xf>
    <x:xf numFmtId="200" fontId="1" fillId="2" borderId="0" xfId="0" applyNumberFormat="1" applyFont="1" applyFill="1" applyBorder="1" applyAlignment="1">
      <x:alignment vertical="center" wrapText="0"/>
    </x:xf>
    <x:xf numFmtId="0" fontId="7" fillId="2" borderId="0" xfId="0" applyNumberFormat="1" applyFont="1" applyFill="1" applyBorder="1"/>
    <x:xf numFmtId="0" fontId="7" fillId="2" borderId="0" xfId="0" applyNumberFormat="1" applyFont="1" applyFill="1" applyBorder="1" applyAlignment="1">
      <x:alignment wrapText="0"/>
    </x:xf>
    <x:xf numFmtId="0" fontId="7" fillId="2" borderId="0" xfId="0" applyNumberFormat="1" applyFont="1" applyFill="1" applyBorder="1" applyAlignment="1">
      <x:alignment vertical="center" wrapText="0"/>
    </x:xf>
    <x:xf numFmtId="201" fontId="1" fillId="2" borderId="0" xfId="0" applyNumberFormat="1" applyFont="1" applyFill="1" applyBorder="1"/>
    <x:xf numFmtId="201" fontId="1" fillId="2" borderId="0" xfId="0" applyNumberFormat="1" applyFont="1" applyFill="1" applyBorder="1" applyAlignment="1">
      <x:alignment wrapText="0"/>
    </x:xf>
    <x:xf numFmtId="201" fontId="1" fillId="2" borderId="0" xfId="0" applyNumberFormat="1" applyFont="1" applyFill="1" applyBorder="1" applyAlignment="1">
      <x:alignment vertical="center" wrapText="0"/>
    </x:xf>
    <x:xf numFmtId="202" fontId="1" fillId="2" borderId="0" xfId="0" applyNumberFormat="1" applyFont="1" applyFill="1" applyBorder="1"/>
    <x:xf numFmtId="202" fontId="1" fillId="2" borderId="0" xfId="0" applyNumberFormat="1" applyFont="1" applyFill="1" applyBorder="1" applyAlignment="1">
      <x:alignment wrapText="0"/>
    </x:xf>
    <x:xf numFmtId="202" fontId="1" fillId="2" borderId="0" xfId="0" applyNumberFormat="1" applyFont="1" applyFill="1" applyBorder="1" applyAlignment="1">
      <x:alignment vertical="center" wrapText="0"/>
    </x:xf>
    <x:xf numFmtId="0" fontId="8" fillId="2" borderId="0" xfId="0" applyNumberFormat="1" applyFont="1" applyFill="1" applyBorder="1"/>
    <x:xf numFmtId="0" fontId="8" fillId="2" borderId="0" xfId="0" applyNumberFormat="1" applyFont="1" applyFill="1" applyBorder="1" applyAlignment="1">
      <x:alignment wrapText="0"/>
    </x:xf>
    <x:xf numFmtId="0" fontId="8" fillId="2" borderId="0" xfId="0" applyNumberFormat="1" applyFont="1" applyFill="1" applyBorder="1" applyAlignment="1">
      <x:alignment vertical="center" wrapText="0"/>
    </x:xf>
    <x:xf numFmtId="0" fontId="0" fillId="4"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vertical="center" wrapText="1"/>
    </x:xf>
    <x:xf numFmtId="203" fontId="1" fillId="2" borderId="0" xfId="0" applyNumberFormat="1" applyFont="1" applyFill="1" applyBorder="1"/>
    <x:xf numFmtId="203" fontId="1" fillId="2" borderId="0" xfId="0" applyNumberFormat="1" applyFont="1" applyFill="1" applyBorder="1" applyAlignment="1">
      <x:alignment wrapText="0"/>
    </x:xf>
    <x:xf numFmtId="203" fontId="1" fillId="2" borderId="0" xfId="0" applyNumberFormat="1" applyFont="1" applyFill="1" applyBorder="1" applyAlignment="1">
      <x:alignment vertical="center" wrapText="0"/>
    </x:xf>
    <x:xf numFmtId="204" fontId="1" fillId="2" borderId="0" xfId="0" applyNumberFormat="1" applyFont="1" applyFill="1" applyBorder="1"/>
    <x:xf numFmtId="204" fontId="1" fillId="2" borderId="0" xfId="0" applyNumberFormat="1" applyFont="1" applyFill="1" applyBorder="1" applyAlignment="1">
      <x:alignment wrapText="1"/>
    </x:xf>
    <x:xf numFmtId="204" fontId="1" fillId="2" borderId="0" xfId="0" applyNumberFormat="1" applyFont="1" applyFill="1" applyBorder="1" applyAlignment="1">
      <x:alignment vertical="center" wrapText="1"/>
    </x:xf>
    <x:xf numFmtId="200" fontId="1" fillId="2" borderId="0" xfId="0" applyNumberFormat="1" applyFont="1" applyFill="1" applyBorder="1" applyAlignment="1">
      <x:alignment wrapText="1"/>
    </x:xf>
    <x:xf numFmtId="200" fontId="1" fillId="2" borderId="0" xfId="0" applyNumberFormat="1" applyFont="1" applyFill="1" applyBorder="1" applyAlignment="1">
      <x:alignment vertic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vertical="center" wrapText="1"/>
    </x:xf>
    <x:xf numFmtId="203" fontId="1" fillId="2" borderId="0" xfId="0" applyNumberFormat="1" applyFont="1" applyFill="1" applyBorder="1" applyAlignment="1">
      <x:alignment vertical="center" wrapText="1"/>
    </x:xf>
  </x:cellXfs>
  <x:cellStyles count="1">
    <x:cellStyle name="Normal" xfId="0"/>
  </x:cellStyles>
  <x:dxfs count="42">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ill>
        <x:patternFill>
          <x:bgColor rgb="FFF9E3DF"/>
        </x:patternFill>
      </x:fill>
    </x:dxf>
    <x:dxf>
      <x:fill>
        <x:patternFill>
          <x:bgColor rgb="FFFFF1D1"/>
        </x:patternFill>
      </x:fill>
    </x:dxf>
    <x:dxf>
      <x:fill>
        <x:patternFill>
          <x:bgColor rgb="FFE6F0E7"/>
        </x:patternFill>
      </x:fill>
    </x:dxf>
    <x:dxf>
      <x:fill>
        <x:patternFill>
          <x:bgColor rgb="FFE6F0E7"/>
        </x:patternFill>
      </x:fill>
    </x:dxf>
    <x:dxf>
      <x:font>
        <x:color rgb="FF932E25"/>
      </x:font>
      <x:fill>
        <x:patternFill>
          <x:bgColor rgb="FFF9E3DF"/>
        </x:patternFill>
      </x:fill>
    </x:dxf>
    <x:dxf>
      <x:font>
        <x:b/>
        <x:color rgb="FF785316"/>
      </x:font>
      <x:fill>
        <x:patternFill>
          <x:bgColor rgb="FFFFF1D1"/>
        </x:patternFill>
      </x:fill>
    </x:dxf>
    <x:dxf>
      <x:font>
        <x:b/>
        <x:color rgb="FF245B35"/>
      </x:font>
      <x:fill>
        <x:patternFill patternType="solid">
          <x:bgColor rgb="FFE6F0E7"/>
        </x:patternFill>
      </x:fill>
    </x:dxf>
    <x:dxf>
      <x:font>
        <x:b/>
        <x:color rgb="FF785316"/>
      </x:font>
      <x:fill>
        <x:patternFill patternType="solid">
          <x:bgColor rgb="FFFFF1D1"/>
        </x:patternFill>
      </x:fill>
    </x:dxf>
    <x:dxf>
      <x:font>
        <x:b/>
        <x:color rgb="FF932E25"/>
      </x:font>
      <x:fill>
        <x:patternFill patternType="solid">
          <x:bgColor rgb="FFF9E3DF"/>
        </x:patternFill>
      </x:fill>
    </x:dxf>
    <x:dxf>
      <x:font>
        <x:b/>
        <x:color rgb="FF52605A"/>
      </x:font>
      <x:fill>
        <x:patternFill patternType="solid">
          <x:bgColor rgb="FFEDF0EC"/>
        </x:patternFill>
      </x:fill>
    </x:dxf>
    <x:dxf>
      <x:font>
        <x:b/>
        <x:color rgb="FF245B35"/>
      </x:font>
      <x:fill>
        <x:patternFill patternType="solid">
          <x:bgColor rgb="FFE6F0E7"/>
        </x:patternFill>
      </x:fill>
    </x:dxf>
    <x:dxf>
      <x:font>
        <x:b/>
        <x:color rgb="FF245B35"/>
      </x:font>
      <x:fill>
        <x:patternFill patternType="solid">
          <x:bgColor rgb="FFE6F0E7"/>
        </x:patternFill>
      </x:fill>
    </x:dxf>
    <x:dxf>
      <x:font>
        <x:b/>
        <x:color rgb="FF785316"/>
      </x:font>
      <x:fill>
        <x:patternFill patternType="solid">
          <x:bgColor rgb="FFFFF1D1"/>
        </x:patternFill>
      </x:fill>
    </x:dxf>
    <x:dxf>
      <x:font>
        <x:b/>
        <x:color rgb="FF932E25"/>
      </x:font>
      <x:fill>
        <x:patternFill patternType="solid">
          <x:bgColor rgb="FFF9E3DF"/>
        </x:patternFill>
      </x:fill>
    </x:dxf>
    <x:dxf>
      <x:font>
        <x:b/>
        <x:color rgb="FF52605A"/>
      </x:font>
      <x:fill>
        <x:patternFill patternType="solid">
          <x:bgColor rgb="FFEDF0EC"/>
        </x:patternFill>
      </x:fill>
    </x:dxf>
    <x:dxf>
      <x:font>
        <x:b/>
        <x:color rgb="FF245B35"/>
      </x:font>
      <x:fill>
        <x:patternFill patternType="solid">
          <x:bgColor rgb="FFE6F0E7"/>
        </x:patternFill>
      </x:fill>
    </x:dxf>
    <x:dxf>
      <x:font>
        <x:b/>
        <x:color rgb="FF245B35"/>
      </x:font>
      <x:fill>
        <x:patternFill patternType="solid">
          <x:bgColor rgb="FFE6F0E7"/>
        </x:patternFill>
      </x:fill>
    </x:dxf>
    <x:dxf>
      <x:font>
        <x:b/>
        <x:color rgb="FF785316"/>
      </x:font>
      <x:fill>
        <x:patternFill patternType="solid">
          <x:bgColor rgb="FFFFF1D1"/>
        </x:patternFill>
      </x:fill>
    </x:dxf>
    <x:dxf>
      <x:font>
        <x:b/>
        <x:color rgb="FF932E25"/>
      </x:font>
      <x:fill>
        <x:patternFill patternType="solid">
          <x:bgColor rgb="FFF9E3DF"/>
        </x:patternFill>
      </x:fill>
    </x:dxf>
    <x:dxf>
      <x:font>
        <x:b/>
        <x:color rgb="FF52605A"/>
      </x:font>
      <x:fill>
        <x:patternFill patternType="solid">
          <x:bgColor rgb="FFEDF0EC"/>
        </x:patternFill>
      </x:fill>
    </x:dxf>
    <x:dxf>
      <x:font>
        <x:b/>
        <x:color rgb="FF245B35"/>
      </x:font>
      <x:fill>
        <x:patternFill patternType="solid">
          <x:bgColor rgb="FFE6F0E7"/>
        </x:patternFill>
      </x:fill>
    </x:dxf>
    <x:dxf>
      <x:fill>
        <x:patternFill patternType="solid">
          <x:bgColor rgb="FFF9E3DF"/>
        </x:patternFill>
      </x:fill>
    </x:dxf>
    <x:dxf>
      <x:fill>
        <x:patternFill patternType="solid">
          <x:bgColor rgb="FFFFF1D1"/>
        </x:patternFill>
      </x:fill>
    </x:dxf>
    <x:dxf>
      <x:fill>
        <x:patternFill patternType="solid">
          <x:bgColor rgb="FFE6F0E7"/>
        </x:patternFill>
      </x:fill>
    </x:dxf>
    <x:dxf>
      <x:fill>
        <x:patternFill patternType="solid">
          <x:bgColor rgb="FFE6F0E7"/>
        </x:patternFill>
      </x:fill>
    </x:dxf>
    <x:dxf>
      <x:font>
        <x:color rgb="FF932E25"/>
      </x:font>
      <x:fill>
        <x:patternFill patternType="solid">
          <x:bgColor rgb="FFF9E3DF"/>
        </x:patternFill>
      </x:fill>
    </x:dxf>
    <x:dxf>
      <x:font>
        <x:b/>
        <x:color rgb="FF785316"/>
      </x:font>
      <x:fill>
        <x:patternFill patternType="solid">
          <x:bgColor rgb="FFFFF1D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9eb8c06f3274c20" /><Relationship Type="http://schemas.openxmlformats.org/officeDocument/2006/relationships/theme" Target="/xl/theme/theme1.xml" Id="R0963a8fe68c84ec2" /><Relationship Type="http://schemas.openxmlformats.org/officeDocument/2006/relationships/sharedStrings" Target="/xl/sharedStrings.xml" Id="R477a1c5c552644e2" /><Relationship Type="http://schemas.openxmlformats.org/officeDocument/2006/relationships/worksheet" Target="/xl/worksheets/sheet1.xml" Id="Rdd60fe3156c34a44" /><Relationship Type="http://schemas.openxmlformats.org/officeDocument/2006/relationships/worksheet" Target="/xl/worksheets/sheet2.xml" Id="R7b373530f48b4d5c" /><Relationship Type="http://schemas.openxmlformats.org/officeDocument/2006/relationships/worksheet" Target="/xl/worksheets/sheet3.xml" Id="Rb91c11a702d14456" /><Relationship Type="http://schemas.openxmlformats.org/officeDocument/2006/relationships/worksheet" Target="/xl/worksheets/sheet4.xml" Id="R8c975583789a4608" /><Relationship Type="http://schemas.openxmlformats.org/officeDocument/2006/relationships/worksheet" Target="/xl/worksheets/sheet5.xml" Id="Rf3a6abeb3440455e" /><Relationship Type="http://schemas.openxmlformats.org/officeDocument/2006/relationships/worksheet" Target="/xl/worksheets/sheet6.xml" Id="R611c6adc5c7a4adf" /></Relationships>
</file>

<file path=xl/tables/table1.xml><?xml version="1.0" encoding="utf-8"?>
<x:table xmlns:x="http://schemas.openxmlformats.org/spreadsheetml/2006/main" id="1" name="YautjaAvancementGroupes" displayName="YautjaAvancementGroupes" ref="A31:I93" headerRowCount="1" totalsRowCount="0" totalsRowShown="0">
  <x:autoFilter ref="A31:I93"/>
  <x:tableColumns count="9">
    <x:tableColumn id="1" name="Groupe / clan"/>
    <x:tableColumn id="2" name="ID du groupe"/>
    <x:tableColumn id="3" name="Total"/>
    <x:tableColumn id="4" name="Dans main"/>
    <x:tableColumn id="5" name="À vérifier"/>
    <x:tableColumn id="6" name="Perdues"/>
    <x:tableColumn id="7" name="Pas faites"/>
    <x:tableColumn id="8" name="Part dans main"/>
    <x:tableColumn id="9" name="Conservées hors main"/>
  </x:tableColumns>
  <x:tableStyleInfo name="TableStyleMedium2" showFirstColumn="0" showLastColumn="0" showRowStripes="1" showColumnStripes="0"/>
</x:table>
</file>

<file path=xl/tables/table2.xml><?xml version="1.0" encoding="utf-8"?>
<x:table xmlns:x="http://schemas.openxmlformats.org/spreadsheetml/2006/main" id="2" name="YautjaVariantes" displayName="YautjaVariantes" ref="A6:AJ5126" headerRowCount="1" totalsRowCount="0" totalsRowShown="0">
  <x:autoFilter ref="A6:AJ5126"/>
  <x:tableColumns count="36">
    <x:tableColumn id="1" name="ID stable"/>
    <x:tableColumn id="2" name="Groupe / clan"/>
    <x:tableColumn id="3" name="Rang / famille"/>
    <x:tableColumn id="4" name="N°"/>
    <x:tableColumn id="5" name="Statut de suivi"/>
    <x:tableColumn id="6" name="Usage dans main"/>
    <x:tableColumn id="7" name="Prochaine action"/>
    <x:tableColumn id="8" name="Périmètre"/>
    <x:tableColumn id="9" name="Nom de la variante"/>
    <x:tableColumn id="10" name="Groupe — ID"/>
    <x:tableColumn id="11" name="Famille — ID"/>
    <x:tableColumn id="12" name="Militaire"/>
    <x:tableColumn id="13" name="Âge / stade"/>
    <x:tableColumn id="14" name="Monture"/>
    <x:tableColumn id="15" name="Morphologie prévue"/>
    <x:tableColumn id="16" name="Peau prévue"/>
    <x:tableColumn id="17" name="Armure / tenue prévue"/>
    <x:tableColumn id="18" name="Accent de couleur prévu"/>
    <x:tableColumn id="19" name="Visage / masque prévu"/>
    <x:tableColumn id="20" name="Pose prévue"/>
    <x:tableColumn id="21" name="Acceptée V6.9"/>
    <x:tableColumn id="22" name="Lot historique"/>
    <x:tableColumn id="23" name="Galerie"/>
    <x:tableColumn id="24" name="Portrait / référence"/>
    <x:tableColumn id="25" name="Placement selon le code"/>
    <x:tableColumn id="26" name="Placements liés"/>
    <x:tableColumn id="27" name="Preuve et réserve"/>
    <x:tableColumn id="28" name="URL du visuel Git"/>
    <x:tableColumn id="29" name="URL du registre Git"/>
    <x:tableColumn id="30" name="URL de l’archive Drive"/>
    <x:tableColumn id="31" name="Chemin dans Git"/>
    <x:tableColumn id="32" name="SHA256 déclaré — main"/>
    <x:tableColumn id="33" name="SHA256 historique"/>
    <x:tableColumn id="34" name="Disponibilité de l’archive"/>
    <x:tableColumn id="35" name="Rapprochement"/>
    <x:tableColumn id="36" name="Notes de suivi — à remplir"/>
  </x:tableColumns>
  <x:tableStyleInfo name="TableStyleMedium2" showFirstColumn="0" showLastColumn="0" showRowStripes="1" showColumnStripes="0"/>
</x:table>
</file>

<file path=xl/tables/table3.xml><?xml version="1.0" encoding="utf-8"?>
<x:table xmlns:x="http://schemas.openxmlformats.org/spreadsheetml/2006/main" id="3" name="YautjaProductionPR" displayName="YautjaProductionPR" ref="A6:Y78" headerRowCount="1" totalsRowCount="0" totalsRowShown="0">
  <x:autoFilter ref="A6:Y78"/>
  <x:tableColumns count="25">
    <x:tableColumn id="1" name="ID stable"/>
    <x:tableColumn id="2" name="Groupe / clan"/>
    <x:tableColumn id="3" name="N°"/>
    <x:tableColumn id="4" name="Nom de la variante"/>
    <x:tableColumn id="5" name="Statut avant production"/>
    <x:tableColumn id="6" name="Statut actuel"/>
    <x:tableColumn id="7" name="Galerie de la branche"/>
    <x:tableColumn id="8" name="Codex de la branche"/>
    <x:tableColumn id="9" name="Animation produite"/>
    <x:tableColumn id="10" name="Nouveau placement"/>
    <x:tableColumn id="11" name="Chemin du PNG dans Git"/>
    <x:tableColumn id="12" name="SHA256 vérifié"/>
    <x:tableColumn id="13" name="Octets"/>
    <x:tableColumn id="14" name="Production relevée (UTC)"/>
    <x:tableColumn id="15" name="Inspection visuelle"/>
    <x:tableColumn id="16" name="Limites"/>
    <x:tableColumn id="17" name="Morphologie prévue"/>
    <x:tableColumn id="18" name="Peau prévue"/>
    <x:tableColumn id="19" name="Tenue prévue"/>
    <x:tableColumn id="20" name="Références du projet"/>
    <x:tableColumn id="21" name="Canon 1:1 certifié"/>
    <x:tableColumn id="22" name="Notes de suivi — à remplir"/>
    <x:tableColumn id="23" name="Disponibilité actuelle du PNG"/>
    <x:tableColumn id="24" name="Lot de production"/>
    <x:tableColumn id="25" name="Vérification (UTC)"/>
  </x:tableColumns>
  <x:tableStyleInfo name="TableStyleMedium2" showFirstColumn="0" showLastColumn="0" showRowStripes="1" showColumnStripes="0"/>
</x:table>
</file>

<file path=xl/tables/table4.xml><?xml version="1.0" encoding="utf-8"?>
<x:table xmlns:x="http://schemas.openxmlformats.org/spreadsheetml/2006/main" id="4" name="YautjaReferencesJeu" displayName="YautjaReferencesJeu" ref="A6:V2888" headerRowCount="1" totalsRowCount="0" totalsRowShown="0">
  <x:autoFilter ref="A6:V2888"/>
  <x:tableColumns count="22">
    <x:tableColumn id="1" name="ID métier"/>
    <x:tableColumn id="2" name="Type"/>
    <x:tableColumn id="3" name="Groupe / clan"/>
    <x:tableColumn id="4" name="Nom"/>
    <x:tableColumn id="5" name="Version / pack"/>
    <x:tableColumn id="6" name="Usage"/>
    <x:tableColumn id="7" name="Fichier présent"/>
    <x:tableColumn id="8" name="Galerie"/>
    <x:tableColumn id="9" name="Portrait"/>
    <x:tableColumn id="10" name="Placement"/>
    <x:tableColumn id="11" name="Nb. placements"/>
    <x:tableColumn id="12" name="Format du visuel"/>
    <x:tableColumn id="13" name="ID de la référence"/>
    <x:tableColumn id="14" name="URL du visuel Git"/>
    <x:tableColumn id="15" name="URL du registre Git"/>
    <x:tableColumn id="16" name="Chemin Git"/>
    <x:tableColumn id="17" name="SHA256 déclaré"/>
    <x:tableColumn id="18" name="SHA1 blob Git"/>
    <x:tableColumn id="19" name="Registre / entrée"/>
    <x:tableColumn id="20" name="Archive source"/>
    <x:tableColumn id="21" name="Chemin source"/>
    <x:tableColumn id="22" name="Réserve"/>
  </x:tableColumns>
  <x:tableStyleInfo name="TableStyleMedium2" showFirstColumn="0" showLastColumn="0" showRowStripes="1" showColumnStripes="0"/>
</x:table>
</file>

<file path=xl/tables/table5.xml><?xml version="1.0" encoding="utf-8"?>
<x:table xmlns:x="http://schemas.openxmlformats.org/spreadsheetml/2006/main" id="5" name="YautjaClasseurs" displayName="YautjaClasseurs" ref="A6:L25" headerRowCount="1" totalsRowCount="0" totalsRowShown="0">
  <x:autoFilter ref="A6:L25"/>
  <x:tableColumns count="12">
    <x:tableColumn id="1" name="Classeur"/>
    <x:tableColumn id="2" name="État"/>
    <x:tableColumn id="3" name="Provenance"/>
    <x:tableColumn id="4" name="Onglets"/>
    <x:tableColumn id="5" name="Octets"/>
    <x:tableColumn id="6" name="Emplacement dans le dépôt"/>
    <x:tableColumn id="7" name="Source"/>
    <x:tableColumn id="8" name="Preuve / contexte"/>
    <x:tableColumn id="9" name="SHA256 des octets récupérés"/>
    <x:tableColumn id="10" name="Identifiant source"/>
    <x:tableColumn id="11" name="Copie de"/>
    <x:tableColumn id="12" name="Liste des onglets"/>
  </x:tableColumns>
  <x:tableStyleInfo name="TableStyleMedium2" showFirstColumn="0" showLastColumn="0" showRowStripes="1" showColumnStripes="0"/>
</x:table>
</file>

<file path=xl/tables/table6.xml><?xml version="1.0" encoding="utf-8"?>
<x:table xmlns:x="http://schemas.openxmlformats.org/spreadsheetml/2006/main" id="6" name="YautjaTentativesPerdues" displayName="YautjaTentativesPerdues" ref="A23:F27" headerRowCount="1" totalsRowCount="0" totalsRowShown="0">
  <x:autoFilter ref="A23:F27"/>
  <x:tableColumns count="6">
    <x:tableColumn id="1" name="ID variante"/>
    <x:tableColumn id="2" name="Date de tentative"/>
    <x:tableColumn id="3" name="Octets connus"/>
    <x:tableColumn id="4" name="SHA256 connu"/>
    <x:tableColumn id="5" name="Constat historique"/>
    <x:tableColumn id="6" name="État de repri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e9dc721ab004b85" /></Relationships>
</file>

<file path=xl/worksheets/_rels/sheet2.xml.rels>&#65279;<?xml version="1.0" encoding="utf-8"?><Relationships xmlns="http://schemas.openxmlformats.org/package/2006/relationships"><Relationship Type="http://schemas.openxmlformats.org/officeDocument/2006/relationships/table" Target="/xl/tables/table2.xml" Id="Re53adbe8afc34b48" /></Relationships>
</file>

<file path=xl/worksheets/_rels/sheet3.xml.rels>&#65279;<?xml version="1.0" encoding="utf-8"?><Relationships xmlns="http://schemas.openxmlformats.org/package/2006/relationships"><Relationship Type="http://schemas.openxmlformats.org/officeDocument/2006/relationships/table" Target="/xl/tables/table3.xml" Id="R783a2b2829564802" /></Relationships>
</file>

<file path=xl/worksheets/_rels/sheet4.xml.rels>&#65279;<?xml version="1.0" encoding="utf-8"?><Relationships xmlns="http://schemas.openxmlformats.org/package/2006/relationships"><Relationship Type="http://schemas.openxmlformats.org/officeDocument/2006/relationships/table" Target="/xl/tables/table4.xml" Id="Rb7cabf9b86de4707" /></Relationships>
</file>

<file path=xl/worksheets/_rels/sheet5.xml.rels>&#65279;<?xml version="1.0" encoding="utf-8"?><Relationships xmlns="http://schemas.openxmlformats.org/package/2006/relationships"><Relationship Type="http://schemas.openxmlformats.org/officeDocument/2006/relationships/table" Target="/xl/tables/table5.xml" Id="Ra3b338b6c17a4fe5" /></Relationships>
</file>

<file path=xl/worksheets/_rels/sheet6.xml.rels>&#65279;<?xml version="1.0" encoding="utf-8"?><Relationships xmlns="http://schemas.openxmlformats.org/package/2006/relationships"><Relationship Type="http://schemas.openxmlformats.org/officeDocument/2006/relationships/table" Target="/xl/tables/table6.xml" Id="R89b82b515af84a2f" /></Relationships>
</file>

<file path=xl/worksheets/sheet1.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35" hidden="0" customWidth="1"/>
    <x:col min="2" max="2" width="26" hidden="0" customWidth="1"/>
    <x:col min="3" max="3" width="16" hidden="0" customWidth="1"/>
    <x:col min="4" max="4" width="18" hidden="0" customWidth="1"/>
    <x:col min="5" max="5" width="19" hidden="0" customWidth="1"/>
    <x:col min="6" max="6" width="17" hidden="0" customWidth="1"/>
    <x:col min="7" max="7" width="17" hidden="0" customWidth="1"/>
    <x:col min="8" max="8" width="17" hidden="0" customWidth="1"/>
    <x:col min="9" max="9" width="19" hidden="0" customWidth="1"/>
    <x:col min="10" max="10" width="12" hidden="0" customWidth="1"/>
  </x:cols>
  <x:sheetData>
    <x:row r="1" ht="24" customHeight="1">
      <x:c r="A1" s="4"/>
      <x:c r="B1" s="4"/>
      <x:c r="C1" s="4"/>
      <x:c r="D1" s="4"/>
      <x:c r="E1" s="4"/>
      <x:c r="F1" s="4"/>
      <x:c r="G1" s="4"/>
      <x:c r="H1" s="4"/>
      <x:c r="I1" s="4"/>
      <x:c r="J1" s="4"/>
    </x:row>
    <x:row r="2" ht="30" customHeight="1">
      <x:c r="A2" s="7" t="str">
        <x:v>Yautja — suivi des variantes et des classeurs</x:v>
      </x:c>
      <x:c r="B2" s="4"/>
      <x:c r="C2" s="4"/>
      <x:c r="D2" s="4"/>
      <x:c r="E2" s="4"/>
      <x:c r="F2" s="4"/>
      <x:c r="G2" s="4"/>
      <x:c r="H2" s="4"/>
      <x:c r="I2" s="4"/>
      <x:c r="J2" s="4"/>
    </x:row>
    <x:row r="3" ht="34" customHeight="1">
      <x:c r="A3" s="10" t="str">
        <x:v>État au 21 octobre 2026. Main audité : 536ac53335e440747f6eccedd2cd757d1f817a99. Le lot V6.11 est conservé dans la branche de travail.</x:v>
      </x:c>
      <x:c r="B3" s="4"/>
      <x:c r="C3" s="4"/>
      <x:c r="D3" s="4"/>
      <x:c r="E3" s="4"/>
      <x:c r="F3" s="4"/>
      <x:c r="G3" s="4"/>
      <x:c r="H3" s="4"/>
      <x:c r="I3" s="4"/>
      <x:c r="J3" s="4"/>
    </x:row>
    <x:row r="4" ht="24" customHeight="1">
      <x:c r="A4" s="4"/>
      <x:c r="B4" s="4"/>
      <x:c r="C4" s="4"/>
      <x:c r="D4" s="4"/>
      <x:c r="E4" s="4"/>
      <x:c r="F4" s="4"/>
      <x:c r="G4" s="4"/>
      <x:c r="H4" s="4"/>
      <x:c r="I4" s="4"/>
      <x:c r="J4" s="4"/>
    </x:row>
    <x:row r="5" ht="24" customHeight="1">
      <x:c r="A5" s="12" t="str">
        <x:v>5 120 IDs suivis. Production PR conserve les 36 productions V6.10 et ajoute les 36 nouveaux PNG V6.11.</x:v>
      </x:c>
      <x:c r="B5" s="4"/>
      <x:c r="C5" s="4"/>
      <x:c r="D5" s="4"/>
      <x:c r="E5" s="4"/>
      <x:c r="F5" s="4"/>
      <x:c r="G5" s="4"/>
      <x:c r="H5" s="4"/>
      <x:c r="I5" s="4"/>
      <x:c r="J5" s="4"/>
    </x:row>
    <x:row r="6" ht="24" customHeight="1">
      <x:c r="A6" s="4"/>
      <x:c r="B6" s="4"/>
      <x:c r="C6" s="4"/>
      <x:c r="D6" s="4"/>
      <x:c r="E6" s="4"/>
      <x:c r="F6" s="4"/>
      <x:c r="G6" s="4"/>
      <x:c r="H6" s="4"/>
      <x:c r="I6" s="4"/>
      <x:c r="J6" s="4"/>
    </x:row>
    <x:row r="7" ht="30" customHeight="1">
      <x:c r="A7" s="4" t="str">
        <x:v>Variantes suivies</x:v>
      </x:c>
      <x:c r="B7" s="4"/>
      <x:c r="C7" s="17" t="n">
        <x:f>COUNTIFS('Variantes'!$A$7:$A$5126,"&lt;&gt;")</x:f>
        <x:v>5120</x:v>
      </x:c>
      <x:c r="D7" s="4" t="str">
        <x:v>Présentes dans main</x:v>
      </x:c>
      <x:c r="E7" s="4"/>
      <x:c r="F7" s="17" t="n">
        <x:f>COUNTIFS('Variantes'!$A$7:$A$5126,"&lt;&gt;",'Variantes'!$E$7:$E$5126,"Présente dans main")</x:f>
        <x:v>2089</x:v>
      </x:c>
      <x:c r="G7" s="4" t="str">
        <x:v>Perdues à recréer</x:v>
      </x:c>
      <x:c r="H7" s="4"/>
      <x:c r="I7" s="17" t="n">
        <x:f>COUNTIFS('Variantes'!$A$7:$A$5126,"&lt;&gt;",'Variantes'!$E$7:$E$5126,"Perdue — à recréer")</x:f>
        <x:v>0</x:v>
      </x:c>
      <x:c r="J7" s="4"/>
    </x:row>
    <x:row r="8" ht="30" customHeight="1">
      <x:c r="A8" s="12" t="str">
        <x:v>5 070 fiches PNJ/PNG + 50 illustrations WebP</x:v>
      </x:c>
      <x:c r="B8" s="4"/>
      <x:c r="C8" s="4"/>
      <x:c r="D8" s="12" t="str">
        <x:v>Disponibilité Git ; usage détaillé par ligne</x:v>
      </x:c>
      <x:c r="E8" s="4"/>
      <x:c r="F8" s="4"/>
      <x:c r="G8" s="10" t="str">
        <x:v>Recréations V6.10 documentées ; leurs fichiers sont à retrouver.</x:v>
      </x:c>
      <x:c r="H8" s="4"/>
      <x:c r="I8" s="4"/>
      <x:c r="J8" s="4"/>
    </x:row>
    <x:row r="9" ht="24" customHeight="1">
      <x:c r="A9" s="4"/>
      <x:c r="B9" s="4"/>
      <x:c r="C9" s="4"/>
      <x:c r="D9" s="4"/>
      <x:c r="E9" s="4"/>
      <x:c r="F9" s="4"/>
      <x:c r="G9" s="4"/>
      <x:c r="H9" s="4"/>
      <x:c r="I9" s="4"/>
      <x:c r="J9" s="4"/>
    </x:row>
    <x:row r="10" ht="34" customHeight="1">
      <x:c r="A10" s="21" t="str">
        <x:v>Statut</x:v>
      </x:c>
      <x:c r="B10" s="21" t="str">
        <x:v>Toutes</x:v>
      </x:c>
      <x:c r="C10" s="21" t="str">
        <x:v>Catalogue 4 069</x:v>
      </x:c>
      <x:c r="D10" s="21" t="str">
        <x:v>Autres PNJ PNG</x:v>
      </x:c>
      <x:c r="E10" s="21" t="str">
        <x:v>Anciens WebP</x:v>
      </x:c>
      <x:c r="F10" s="21" t="str">
        <x:v>Action</x:v>
      </x:c>
      <x:c r="G10" s="21" t="str">
        <x:v>Classeurs du projet</x:v>
      </x:c>
      <x:c r="H10" s="21"/>
      <x:c r="I10" s="21"/>
      <x:c r="J10" s="21"/>
    </x:row>
    <x:row r="11" ht="39" customHeight="1">
      <x:c r="A11" s="4" t="str">
        <x:v>Présente dans main</x:v>
      </x:c>
      <x:c r="B11" s="25" t="n">
        <x:f>COUNTIFS('Variantes'!$A$7:$A$5126,"&lt;&gt;",'Variantes'!$E$7:$E$5126,$A11)</x:f>
        <x:v>2089</x:v>
      </x:c>
      <x:c r="C11" s="25" t="n">
        <x:f>COUNTIFS('Variantes'!$A$7:$A$5126,"&lt;&gt;",'Variantes'!$E$7:$E$5126,$A11,'Variantes'!$H$7:$H$5126,"Catalogue 4 069")</x:f>
        <x:v>1038</x:v>
      </x:c>
      <x:c r="D11" s="25" t="n">
        <x:f>COUNTIFS('Variantes'!$A$7:$A$5126,"&lt;&gt;",'Variantes'!$E$7:$E$5126,$A11,'Variantes'!$H$7:$H$5126,"Compléments PNJ PNG")</x:f>
        <x:v>1001</x:v>
      </x:c>
      <x:c r="E11" s="25" t="n">
        <x:f>COUNTIFS('Variantes'!$A$7:$A$5126,"&lt;&gt;",'Variantes'!$E$7:$E$5126,$A11,'Variantes'!$H$7:$H$5126,"Illustrations historiques WebP")</x:f>
        <x:v>50</x:v>
      </x:c>
      <x:c r="F11" s="27" t="str">
        <x:v>Voir le mode d’utilisation</x:v>
      </x:c>
      <x:c r="G11" s="4" t="str">
        <x:v>Disponibles</x:v>
      </x:c>
      <x:c r="H11" s="4"/>
      <x:c r="I11" s="4"/>
      <x:c r="J11" s="4" t="n">
        <x:v>9</x:v>
      </x:c>
    </x:row>
    <x:row r="12" ht="39" customHeight="1">
      <x:c r="A12" s="4" t="str">
        <x:v>Produite — à vérifier</x:v>
      </x:c>
      <x:c r="B12" s="25" t="n">
        <x:f>COUNTIFS('Variantes'!$A$7:$A$5126,"&lt;&gt;",'Variantes'!$E$7:$E$5126,$A12)</x:f>
        <x:v>205</x:v>
      </x:c>
      <x:c r="C12" s="25" t="n">
        <x:f>COUNTIFS('Variantes'!$A$7:$A$5126,"&lt;&gt;",'Variantes'!$E$7:$E$5126,$A12,'Variantes'!$H$7:$H$5126,"Catalogue 4 069")</x:f>
        <x:v>205</x:v>
      </x:c>
      <x:c r="D12" s="25" t="n">
        <x:f>COUNTIFS('Variantes'!$A$7:$A$5126,"&lt;&gt;",'Variantes'!$E$7:$E$5126,$A12,'Variantes'!$H$7:$H$5126,"Compléments PNJ PNG")</x:f>
        <x:v>0</x:v>
      </x:c>
      <x:c r="E12" s="25" t="n">
        <x:f>COUNTIFS('Variantes'!$A$7:$A$5126,"&lt;&gt;",'Variantes'!$E$7:$E$5126,$A12,'Variantes'!$H$7:$H$5126,"Illustrations historiques WebP")</x:f>
        <x:v>0</x:v>
      </x:c>
      <x:c r="F12" s="27" t="str">
        <x:v>Retrouver l’original ou vérifier l’archive</x:v>
      </x:c>
      <x:c r="G12" s="4" t="str">
        <x:v>Déjà dans main</x:v>
      </x:c>
      <x:c r="H12" s="4"/>
      <x:c r="I12" s="4"/>
      <x:c r="J12" s="4" t="n">
        <x:v>7</x:v>
      </x:c>
    </x:row>
    <x:row r="13" ht="39" customHeight="1">
      <x:c r="A13" s="4" t="str">
        <x:v>Perdue — à recréer</x:v>
      </x:c>
      <x:c r="B13" s="25" t="n">
        <x:f>COUNTIFS('Variantes'!$A$7:$A$5126,"&lt;&gt;",'Variantes'!$E$7:$E$5126,$A13)</x:f>
        <x:v>0</x:v>
      </x:c>
      <x:c r="C13" s="25" t="n">
        <x:f>COUNTIFS('Variantes'!$A$7:$A$5126,"&lt;&gt;",'Variantes'!$E$7:$E$5126,$A13,'Variantes'!$H$7:$H$5126,"Catalogue 4 069")</x:f>
        <x:v>0</x:v>
      </x:c>
      <x:c r="D13" s="25" t="n">
        <x:f>COUNTIFS('Variantes'!$A$7:$A$5126,"&lt;&gt;",'Variantes'!$E$7:$E$5126,$A13,'Variantes'!$H$7:$H$5126,"Compléments PNJ PNG")</x:f>
        <x:v>0</x:v>
      </x:c>
      <x:c r="E13" s="25" t="n">
        <x:f>COUNTIFS('Variantes'!$A$7:$A$5126,"&lt;&gt;",'Variantes'!$E$7:$E$5126,$A13,'Variantes'!$H$7:$H$5126,"Illustrations historiques WebP")</x:f>
        <x:v>0</x:v>
      </x:c>
      <x:c r="F13" s="27" t="str">
        <x:v>Récupérer le PNG ou le recréer</x:v>
      </x:c>
      <x:c r="G13" s="4" t="str">
        <x:v>Originaux V5 / V6 récupérés</x:v>
      </x:c>
      <x:c r="H13" s="4"/>
      <x:c r="I13" s="4"/>
      <x:c r="J13" s="4" t="n">
        <x:v>2</x:v>
      </x:c>
    </x:row>
    <x:row r="14" ht="39" customHeight="1">
      <x:c r="A14" s="4" t="str">
        <x:v>Pas faite</x:v>
      </x:c>
      <x:c r="B14" s="25" t="n">
        <x:f>COUNTIFS('Variantes'!$A$7:$A$5126,"&lt;&gt;",'Variantes'!$E$7:$E$5126,$A14)</x:f>
        <x:v>2790</x:v>
      </x:c>
      <x:c r="C14" s="25" t="n">
        <x:f>COUNTIFS('Variantes'!$A$7:$A$5126,"&lt;&gt;",'Variantes'!$E$7:$E$5126,$A14,'Variantes'!$H$7:$H$5126,"Catalogue 4 069")</x:f>
        <x:v>2790</x:v>
      </x:c>
      <x:c r="D14" s="25" t="n">
        <x:f>COUNTIFS('Variantes'!$A$7:$A$5126,"&lt;&gt;",'Variantes'!$E$7:$E$5126,$A14,'Variantes'!$H$7:$H$5126,"Compléments PNJ PNG")</x:f>
        <x:v>0</x:v>
      </x:c>
      <x:c r="E14" s="25" t="n">
        <x:f>COUNTIFS('Variantes'!$A$7:$A$5126,"&lt;&gt;",'Variantes'!$E$7:$E$5126,$A14,'Variantes'!$H$7:$H$5126,"Illustrations historiques WebP")</x:f>
        <x:v>0</x:v>
      </x:c>
      <x:c r="F14" s="27" t="str">
        <x:v>Produire le visuel</x:v>
      </x:c>
      <x:c r="G14" s="4" t="str">
        <x:v>Accès bloqué (THE PIT)</x:v>
      </x:c>
      <x:c r="H14" s="4"/>
      <x:c r="I14" s="4"/>
      <x:c r="J14" s="4" t="n">
        <x:v>3</x:v>
      </x:c>
    </x:row>
    <x:row r="15" ht="39" customHeight="1">
      <x:c r="A15" s="4" t="str">
        <x:v>Conservée hors main</x:v>
      </x:c>
      <x:c r="B15" s="25" t="n">
        <x:f>COUNTIFS('Variantes'!$A$7:$A$5126,"&lt;&gt;",'Variantes'!$E$7:$E$5126,$A15)</x:f>
        <x:v>36</x:v>
      </x:c>
      <x:c r="C15" s="25" t="n">
        <x:f>COUNTIFS('Variantes'!$A$7:$A$5126,"&lt;&gt;",'Variantes'!$E$7:$E$5126,$A15,'Variantes'!$H$7:$H$5126,"Catalogue 4 069")</x:f>
        <x:v>36</x:v>
      </x:c>
      <x:c r="D15" s="25" t="n">
        <x:f>COUNTIFS('Variantes'!$A$7:$A$5126,"&lt;&gt;",'Variantes'!$E$7:$E$5126,$A15,'Variantes'!$H$7:$H$5126,"Compléments PNJ PNG")</x:f>
        <x:v>0</x:v>
      </x:c>
      <x:c r="E15" s="25" t="n">
        <x:f>COUNTIFS('Variantes'!$A$7:$A$5126,"&lt;&gt;",'Variantes'!$E$7:$E$5126,$A15,'Variantes'!$H$7:$H$5126,"Illustrations historiques WebP")</x:f>
        <x:v>0</x:v>
      </x:c>
      <x:c r="F15" s="27" t="str">
        <x:v>Publier et revoir la branche</x:v>
      </x:c>
      <x:c r="G15" s="4" t="str">
        <x:v>Anciennes versions perdues</x:v>
      </x:c>
      <x:c r="H15" s="4"/>
      <x:c r="I15" s="4"/>
      <x:c r="J15" s="4" t="n">
        <x:v>3</x:v>
      </x:c>
    </x:row>
    <x:row r="16" ht="24" customHeight="1">
      <x:c r="A16" s="31" t="str">
        <x:v>Total</x:v>
      </x:c>
      <x:c r="B16" s="35" t="n">
        <x:f>SUM(B11:B15)</x:f>
        <x:v>5120</x:v>
      </x:c>
      <x:c r="C16" s="35" t="n">
        <x:f>SUM(C11:C15)</x:f>
        <x:v>4069</x:v>
      </x:c>
      <x:c r="D16" s="35" t="n">
        <x:f>SUM(D11:D15)</x:f>
        <x:v>1001</x:v>
      </x:c>
      <x:c r="E16" s="35" t="n">
        <x:f>SUM(E11:E15)</x:f>
        <x:v>50</x:v>
      </x:c>
      <x:c r="F16" s="31"/>
      <x:c r="G16" s="4"/>
      <x:c r="H16" s="4"/>
      <x:c r="I16" s="4"/>
      <x:c r="J16" s="4"/>
    </x:row>
    <x:row r="17" ht="31" customHeight="1">
      <x:c r="A17" s="10" t="str">
        <x:v>Historique V6.9 : 1 207 IDs acceptés, dont 169 à vérifier. Les 36 PNG V6.10 ne sont pas retrouvés à cette reprise. V6.11 ajoute 36 variantes jusque-là non faites.</x:v>
      </x:c>
      <x:c r="B17" s="27"/>
      <x:c r="C17" s="27"/>
      <x:c r="D17" s="27"/>
      <x:c r="E17" s="27"/>
      <x:c r="F17" s="27"/>
      <x:c r="G17" s="10" t="str">
        <x:v>Les copies identiques ne comptent pas comme de nouveaux classeurs. Le présent suivi s’ajoute aux 9 originaux disponibles.</x:v>
      </x:c>
      <x:c r="H17" s="4"/>
      <x:c r="I17" s="4"/>
      <x:c r="J17" s="4"/>
    </x:row>
    <x:row r="18" ht="31" customHeight="1">
      <x:c r="A18" s="27"/>
      <x:c r="B18" s="27"/>
      <x:c r="C18" s="27"/>
      <x:c r="D18" s="27"/>
      <x:c r="E18" s="27"/>
      <x:c r="F18" s="27"/>
      <x:c r="G18" s="4"/>
      <x:c r="H18" s="4"/>
      <x:c r="I18" s="4"/>
      <x:c r="J18" s="4"/>
    </x:row>
    <x:row r="19" ht="24" customHeight="1">
      <x:c r="A19" s="4"/>
      <x:c r="B19" s="4"/>
      <x:c r="C19" s="4"/>
      <x:c r="D19" s="4"/>
      <x:c r="E19" s="4"/>
      <x:c r="F19" s="4"/>
      <x:c r="G19" s="4"/>
      <x:c r="H19" s="4"/>
      <x:c r="I19" s="4"/>
      <x:c r="J19" s="4"/>
    </x:row>
    <x:row r="20" ht="34" customHeight="1">
      <x:c r="A20" s="21" t="str">
        <x:v>Ce que « dans main » permet de confirmer</x:v>
      </x:c>
      <x:c r="B20" s="21"/>
      <x:c r="C20" s="21"/>
      <x:c r="D20" s="21"/>
      <x:c r="E20" s="21"/>
      <x:c r="F20" s="21"/>
      <x:c r="G20" s="21" t="str">
        <x:v>Production V6.11 dans la branche</x:v>
      </x:c>
      <x:c r="H20" s="21"/>
      <x:c r="I20" s="21"/>
      <x:c r="J20" s="21"/>
    </x:row>
    <x:row r="21" ht="24" customHeight="1">
      <x:c r="A21" s="4" t="str">
        <x:v>Variantes avec un placement sélectionné par le code</x:v>
      </x:c>
      <x:c r="B21" s="4"/>
      <x:c r="C21" s="4"/>
      <x:c r="D21" s="4"/>
      <x:c r="E21" s="36" t="n">
        <x:f>COUNTIFS('Variantes'!$A$7:$A$5126,"&lt;&gt;",'Variantes'!$Y$7:$Y$5126,"Oui")</x:f>
        <x:v>43</x:v>
      </x:c>
      <x:c r="F21" s="4"/>
      <x:c r="G21" s="4" t="str">
        <x:v>Nouveaux PNG V6.11</x:v>
      </x:c>
      <x:c r="H21" s="4"/>
      <x:c r="I21" s="4"/>
      <x:c r="J21" s="36" t="n">
        <x:f>COUNTIFS('Production PR'!$X$7:$X$78,"V6.11")</x:f>
        <x:v>36</x:v>
      </x:c>
    </x:row>
    <x:row r="22" ht="24" customHeight="1">
      <x:c r="A22" s="4" t="str">
        <x:v>Variantes sélectionnées comme portrait / référence</x:v>
      </x:c>
      <x:c r="B22" s="4"/>
      <x:c r="C22" s="4"/>
      <x:c r="D22" s="4"/>
      <x:c r="E22" s="36" t="n">
        <x:f>COUNTIFS('Variantes'!$A$7:$A$5126,"&lt;&gt;",'Variantes'!$X$7:$X$5126,"Oui")</x:f>
        <x:v>21</x:v>
      </x:c>
      <x:c r="F22" s="4"/>
      <x:c r="G22" s="4" t="str">
        <x:v>PNG V6.10 à retrouver</x:v>
      </x:c>
      <x:c r="H22" s="4"/>
      <x:c r="I22" s="4"/>
      <x:c r="J22" s="36" t="n">
        <x:f>COUNTIFS('Production PR'!$W$7:$W$78,"Non retrouvé")</x:f>
        <x:v>36</x:v>
      </x:c>
    </x:row>
    <x:row r="23" ht="24" customHeight="1">
      <x:c r="A23" s="4" t="str">
        <x:v>Variantes référencées dans une galerie</x:v>
      </x:c>
      <x:c r="B23" s="4"/>
      <x:c r="C23" s="4"/>
      <x:c r="D23" s="4"/>
      <x:c r="E23" s="36" t="n">
        <x:f>COUNTIFS('Variantes'!$A$7:$A$5126,"&lt;&gt;",'Variantes'!$W$7:$W$5126,"Oui")</x:f>
        <x:v>2089</x:v>
      </x:c>
      <x:c r="F23" s="4"/>
      <x:c r="G23" s="4" t="str">
        <x:v>PNG disponibles hors main</x:v>
      </x:c>
      <x:c r="H23" s="4"/>
      <x:c r="I23" s="4"/>
      <x:c r="J23" s="36" t="n">
        <x:f>COUNTIFS('Production PR'!$W$7:$W$78,"Vérifié localement")</x:f>
        <x:v>36</x:v>
      </x:c>
    </x:row>
    <x:row r="24" ht="24" customHeight="1">
      <x:c r="A24" s="4"/>
      <x:c r="B24" s="4"/>
      <x:c r="C24" s="4"/>
      <x:c r="D24" s="4"/>
      <x:c r="E24" s="4"/>
      <x:c r="F24" s="4"/>
      <x:c r="G24" s="4"/>
      <x:c r="H24" s="4"/>
      <x:c r="I24" s="4"/>
      <x:c r="J24" s="4"/>
    </x:row>
    <x:row r="25" ht="24" customHeight="1">
      <x:c r="A25" s="10" t="str">
        <x:v>Homeworld V84 : 640 PNG présents et référencés dans la galerie ; 217 dessins affectés au casting de 444 identités ; 33 dessins choisis par défaut pour 36 placements statiques. Les personnages possédant une marche native gardent leur source animée. Aucune session du jeu ni version déployée n’a été observée pendant cet audit.</x:v>
      </x:c>
      <x:c r="B25" s="4"/>
      <x:c r="C25" s="4"/>
      <x:c r="D25" s="4"/>
      <x:c r="E25" s="4"/>
      <x:c r="F25" s="4"/>
      <x:c r="G25" s="4"/>
      <x:c r="H25" s="4"/>
      <x:c r="I25" s="4"/>
      <x:c r="J25" s="4"/>
    </x:row>
    <x:row r="26" ht="24" customHeight="1">
      <x:c r="A26" s="4"/>
      <x:c r="B26" s="4"/>
      <x:c r="C26" s="4"/>
      <x:c r="D26" s="4"/>
      <x:c r="E26" s="4"/>
      <x:c r="F26" s="4"/>
      <x:c r="G26" s="4"/>
      <x:c r="H26" s="4"/>
      <x:c r="I26" s="4"/>
      <x:c r="J26" s="4"/>
    </x:row>
    <x:row r="27" ht="24" customHeight="1">
      <x:c r="A27" s="4"/>
      <x:c r="B27" s="4"/>
      <x:c r="C27" s="4"/>
      <x:c r="D27" s="4"/>
      <x:c r="E27" s="4"/>
      <x:c r="F27" s="4"/>
      <x:c r="G27" s="4"/>
      <x:c r="H27" s="4"/>
      <x:c r="I27" s="4"/>
      <x:c r="J27" s="4"/>
    </x:row>
    <x:row r="28" ht="24" customHeight="1">
      <x:c r="A28" s="4"/>
      <x:c r="B28" s="4"/>
      <x:c r="C28" s="4"/>
      <x:c r="D28" s="4"/>
      <x:c r="E28" s="4"/>
      <x:c r="F28" s="4"/>
      <x:c r="G28" s="4"/>
      <x:c r="H28" s="4"/>
      <x:c r="I28" s="4"/>
      <x:c r="J28" s="4"/>
    </x:row>
    <x:row r="29" ht="24" customHeight="1">
      <x:c r="A29" s="39" t="str">
        <x:v>Avancement par groupe / clan — compteurs calculés à partir de l’onglet Variantes</x:v>
      </x:c>
      <x:c r="B29" s="4"/>
      <x:c r="C29" s="4"/>
      <x:c r="D29" s="4"/>
      <x:c r="E29" s="4"/>
      <x:c r="F29" s="4"/>
      <x:c r="G29" s="4"/>
      <x:c r="H29" s="4"/>
      <x:c r="I29" s="4"/>
      <x:c r="J29" s="4"/>
    </x:row>
    <x:row r="30" ht="24" customHeight="1">
      <x:c r="A30" s="4"/>
      <x:c r="B30" s="4"/>
      <x:c r="C30" s="4"/>
      <x:c r="D30" s="4"/>
      <x:c r="E30" s="4"/>
      <x:c r="F30" s="4"/>
      <x:c r="G30" s="4"/>
      <x:c r="H30" s="4"/>
      <x:c r="I30" s="4"/>
      <x:c r="J30" s="4"/>
    </x:row>
    <x:row r="31" ht="34" customHeight="1">
      <x:c r="A31" s="21" t="str">
        <x:v>Groupe / clan</x:v>
      </x:c>
      <x:c r="B31" s="21" t="str">
        <x:v>ID du groupe</x:v>
      </x:c>
      <x:c r="C31" s="21" t="str">
        <x:v>Total</x:v>
      </x:c>
      <x:c r="D31" s="21" t="str">
        <x:v>Dans main</x:v>
      </x:c>
      <x:c r="E31" s="21" t="str">
        <x:v>À vérifier</x:v>
      </x:c>
      <x:c r="F31" s="21" t="str">
        <x:v>Perdues</x:v>
      </x:c>
      <x:c r="G31" s="21" t="str">
        <x:v>Pas faites</x:v>
      </x:c>
      <x:c r="H31" s="21" t="str">
        <x:v>Part dans main</x:v>
      </x:c>
      <x:c r="I31" s="21" t="str">
        <x:v>Conservées hors main</x:v>
      </x:c>
      <x:c r="J31" s="4"/>
    </x:row>
    <x:row r="32" ht="24" customHeight="1">
      <x:c r="A32" s="4" t="str">
        <x:v>01_grendel_king.png</x:v>
      </x:c>
      <x:c r="B32" s="4" t="str">
        <x:v>01_grendel_king.png</x:v>
      </x:c>
      <x:c r="C32" s="36" t="n">
        <x:f>COUNTIFS('Variantes'!$A$7:$A$5126,"&lt;&gt;",'Variantes'!$J$7:$J$5126,$B32)</x:f>
        <x:v>1</x:v>
      </x:c>
      <x:c r="D32" s="36" t="n">
        <x:f>COUNTIFS('Variantes'!$A$7:$A$5126,"&lt;&gt;",'Variantes'!$J$7:$J$5126,$B32,'Variantes'!$E$7:$E$5126,"Présente dans main")</x:f>
        <x:v>1</x:v>
      </x:c>
      <x:c r="E32" s="36" t="n">
        <x:f>COUNTIFS('Variantes'!$A$7:$A$5126,"&lt;&gt;",'Variantes'!$J$7:$J$5126,$B32,'Variantes'!$E$7:$E$5126,"Produite — à vérifier")</x:f>
        <x:v>0</x:v>
      </x:c>
      <x:c r="F32" s="36" t="n">
        <x:f>COUNTIFS('Variantes'!$A$7:$A$5126,"&lt;&gt;",'Variantes'!$J$7:$J$5126,$B32,'Variantes'!$E$7:$E$5126,"Perdue — à recréer")</x:f>
        <x:v>0</x:v>
      </x:c>
      <x:c r="G32" s="36" t="n">
        <x:f>COUNTIFS('Variantes'!$A$7:$A$5126,"&lt;&gt;",'Variantes'!$J$7:$J$5126,$B32,'Variantes'!$E$7:$E$5126,"Pas faite")</x:f>
        <x:v>0</x:v>
      </x:c>
      <x:c r="H32" s="42" t="n">
        <x:f>IF(C32=0,0,D32/C32)</x:f>
        <x:v>1</x:v>
      </x:c>
      <x:c r="I32" s="4" t="n">
        <x:f>COUNTIFS('Variantes'!$A$7:$A$5126,"&lt;&gt;",'Variantes'!$J$7:$J$5126,$B32,'Variantes'!$E$7:$E$5126,"Conservée hors main")</x:f>
        <x:v>0</x:v>
      </x:c>
      <x:c r="J32" s="4"/>
    </x:row>
    <x:row r="33" ht="24" customHeight="1">
      <x:c r="A33" s="4" t="str">
        <x:v>02_clan_leader_visage_decouvert.png</x:v>
      </x:c>
      <x:c r="B33" s="4" t="str">
        <x:v>02_clan_leader_visage_decouvert.png</x:v>
      </x:c>
      <x:c r="C33" s="36" t="n">
        <x:f>COUNTIFS('Variantes'!$A$7:$A$5126,"&lt;&gt;",'Variantes'!$J$7:$J$5126,$B33)</x:f>
        <x:v>1</x:v>
      </x:c>
      <x:c r="D33" s="36" t="n">
        <x:f>COUNTIFS('Variantes'!$A$7:$A$5126,"&lt;&gt;",'Variantes'!$J$7:$J$5126,$B33,'Variantes'!$E$7:$E$5126,"Présente dans main")</x:f>
        <x:v>1</x:v>
      </x:c>
      <x:c r="E33" s="36" t="n">
        <x:f>COUNTIFS('Variantes'!$A$7:$A$5126,"&lt;&gt;",'Variantes'!$J$7:$J$5126,$B33,'Variantes'!$E$7:$E$5126,"Produite — à vérifier")</x:f>
        <x:v>0</x:v>
      </x:c>
      <x:c r="F33" s="36" t="n">
        <x:f>COUNTIFS('Variantes'!$A$7:$A$5126,"&lt;&gt;",'Variantes'!$J$7:$J$5126,$B33,'Variantes'!$E$7:$E$5126,"Perdue — à recréer")</x:f>
        <x:v>0</x:v>
      </x:c>
      <x:c r="G33" s="36" t="n">
        <x:f>COUNTIFS('Variantes'!$A$7:$A$5126,"&lt;&gt;",'Variantes'!$J$7:$J$5126,$B33,'Variantes'!$E$7:$E$5126,"Pas faite")</x:f>
        <x:v>0</x:v>
      </x:c>
      <x:c r="H33" s="42" t="n">
        <x:f>IF(C33=0,0,D33/C33)</x:f>
        <x:v>1</x:v>
      </x:c>
      <x:c r="I33" s="4" t="n">
        <x:f>COUNTIFS('Variantes'!$A$7:$A$5126,"&lt;&gt;",'Variantes'!$J$7:$J$5126,$B33,'Variantes'!$E$7:$E$5126,"Conservée hors main")</x:f>
        <x:v>0</x:v>
      </x:c>
      <x:c r="J33" s="4"/>
    </x:row>
    <x:row r="34" ht="24" customHeight="1">
      <x:c r="A34" s="4" t="str">
        <x:v>03_clan_leader_masque.png</x:v>
      </x:c>
      <x:c r="B34" s="4" t="str">
        <x:v>03_clan_leader_masque.png</x:v>
      </x:c>
      <x:c r="C34" s="36" t="n">
        <x:f>COUNTIFS('Variantes'!$A$7:$A$5126,"&lt;&gt;",'Variantes'!$J$7:$J$5126,$B34)</x:f>
        <x:v>1</x:v>
      </x:c>
      <x:c r="D34" s="36" t="n">
        <x:f>COUNTIFS('Variantes'!$A$7:$A$5126,"&lt;&gt;",'Variantes'!$J$7:$J$5126,$B34,'Variantes'!$E$7:$E$5126,"Présente dans main")</x:f>
        <x:v>1</x:v>
      </x:c>
      <x:c r="E34" s="36" t="n">
        <x:f>COUNTIFS('Variantes'!$A$7:$A$5126,"&lt;&gt;",'Variantes'!$J$7:$J$5126,$B34,'Variantes'!$E$7:$E$5126,"Produite — à vérifier")</x:f>
        <x:v>0</x:v>
      </x:c>
      <x:c r="F34" s="36" t="n">
        <x:f>COUNTIFS('Variantes'!$A$7:$A$5126,"&lt;&gt;",'Variantes'!$J$7:$J$5126,$B34,'Variantes'!$E$7:$E$5126,"Perdue — à recréer")</x:f>
        <x:v>0</x:v>
      </x:c>
      <x:c r="G34" s="36" t="n">
        <x:f>COUNTIFS('Variantes'!$A$7:$A$5126,"&lt;&gt;",'Variantes'!$J$7:$J$5126,$B34,'Variantes'!$E$7:$E$5126,"Pas faite")</x:f>
        <x:v>0</x:v>
      </x:c>
      <x:c r="H34" s="42" t="n">
        <x:f>IF(C34=0,0,D34/C34)</x:f>
        <x:v>1</x:v>
      </x:c>
      <x:c r="I34" s="4" t="n">
        <x:f>COUNTIFS('Variantes'!$A$7:$A$5126,"&lt;&gt;",'Variantes'!$J$7:$J$5126,$B34,'Variantes'!$E$7:$E$5126,"Conservée hors main")</x:f>
        <x:v>0</x:v>
      </x:c>
      <x:c r="J34" s="4"/>
    </x:row>
    <x:row r="35" ht="24" customHeight="1">
      <x:c r="A35" s="4" t="str">
        <x:v>04_predator_king_marvel.png</x:v>
      </x:c>
      <x:c r="B35" s="4" t="str">
        <x:v>04_predator_king_marvel.png</x:v>
      </x:c>
      <x:c r="C35" s="36" t="n">
        <x:f>COUNTIFS('Variantes'!$A$7:$A$5126,"&lt;&gt;",'Variantes'!$J$7:$J$5126,$B35)</x:f>
        <x:v>1</x:v>
      </x:c>
      <x:c r="D35" s="36" t="n">
        <x:f>COUNTIFS('Variantes'!$A$7:$A$5126,"&lt;&gt;",'Variantes'!$J$7:$J$5126,$B35,'Variantes'!$E$7:$E$5126,"Présente dans main")</x:f>
        <x:v>1</x:v>
      </x:c>
      <x:c r="E35" s="36" t="n">
        <x:f>COUNTIFS('Variantes'!$A$7:$A$5126,"&lt;&gt;",'Variantes'!$J$7:$J$5126,$B35,'Variantes'!$E$7:$E$5126,"Produite — à vérifier")</x:f>
        <x:v>0</x:v>
      </x:c>
      <x:c r="F35" s="36" t="n">
        <x:f>COUNTIFS('Variantes'!$A$7:$A$5126,"&lt;&gt;",'Variantes'!$J$7:$J$5126,$B35,'Variantes'!$E$7:$E$5126,"Perdue — à recréer")</x:f>
        <x:v>0</x:v>
      </x:c>
      <x:c r="G35" s="36" t="n">
        <x:f>COUNTIFS('Variantes'!$A$7:$A$5126,"&lt;&gt;",'Variantes'!$J$7:$J$5126,$B35,'Variantes'!$E$7:$E$5126,"Pas faite")</x:f>
        <x:v>0</x:v>
      </x:c>
      <x:c r="H35" s="42" t="n">
        <x:f>IF(C35=0,0,D35/C35)</x:f>
        <x:v>1</x:v>
      </x:c>
      <x:c r="I35" s="4" t="n">
        <x:f>COUNTIFS('Variantes'!$A$7:$A$5126,"&lt;&gt;",'Variantes'!$J$7:$J$5126,$B35,'Variantes'!$E$7:$E$5126,"Conservée hors main")</x:f>
        <x:v>0</x:v>
      </x:c>
      <x:c r="J35" s="4"/>
    </x:row>
    <x:row r="36" ht="24" customHeight="1">
      <x:c r="A36" s="4" t="str">
        <x:v>05_xm_king_demi_masque.png</x:v>
      </x:c>
      <x:c r="B36" s="4" t="str">
        <x:v>05_xm_king_demi_masque.png</x:v>
      </x:c>
      <x:c r="C36" s="36" t="n">
        <x:f>COUNTIFS('Variantes'!$A$7:$A$5126,"&lt;&gt;",'Variantes'!$J$7:$J$5126,$B36)</x:f>
        <x:v>1</x:v>
      </x:c>
      <x:c r="D36" s="36" t="n">
        <x:f>COUNTIFS('Variantes'!$A$7:$A$5126,"&lt;&gt;",'Variantes'!$J$7:$J$5126,$B36,'Variantes'!$E$7:$E$5126,"Présente dans main")</x:f>
        <x:v>1</x:v>
      </x:c>
      <x:c r="E36" s="36" t="n">
        <x:f>COUNTIFS('Variantes'!$A$7:$A$5126,"&lt;&gt;",'Variantes'!$J$7:$J$5126,$B36,'Variantes'!$E$7:$E$5126,"Produite — à vérifier")</x:f>
        <x:v>0</x:v>
      </x:c>
      <x:c r="F36" s="36" t="n">
        <x:f>COUNTIFS('Variantes'!$A$7:$A$5126,"&lt;&gt;",'Variantes'!$J$7:$J$5126,$B36,'Variantes'!$E$7:$E$5126,"Perdue — à recréer")</x:f>
        <x:v>0</x:v>
      </x:c>
      <x:c r="G36" s="36" t="n">
        <x:f>COUNTIFS('Variantes'!$A$7:$A$5126,"&lt;&gt;",'Variantes'!$J$7:$J$5126,$B36,'Variantes'!$E$7:$E$5126,"Pas faite")</x:f>
        <x:v>0</x:v>
      </x:c>
      <x:c r="H36" s="42" t="n">
        <x:f>IF(C36=0,0,D36/C36)</x:f>
        <x:v>1</x:v>
      </x:c>
      <x:c r="I36" s="4" t="n">
        <x:f>COUNTIFS('Variantes'!$A$7:$A$5126,"&lt;&gt;",'Variantes'!$J$7:$J$5126,$B36,'Variantes'!$E$7:$E$5126,"Conservée hors main")</x:f>
        <x:v>0</x:v>
      </x:c>
      <x:c r="J36" s="4"/>
    </x:row>
    <x:row r="37" ht="24" customHeight="1">
      <x:c r="A37" s="4" t="str">
        <x:v>06_xm_king_masque_integral.png</x:v>
      </x:c>
      <x:c r="B37" s="4" t="str">
        <x:v>06_xm_king_masque_integral.png</x:v>
      </x:c>
      <x:c r="C37" s="36" t="n">
        <x:f>COUNTIFS('Variantes'!$A$7:$A$5126,"&lt;&gt;",'Variantes'!$J$7:$J$5126,$B37)</x:f>
        <x:v>1</x:v>
      </x:c>
      <x:c r="D37" s="36" t="n">
        <x:f>COUNTIFS('Variantes'!$A$7:$A$5126,"&lt;&gt;",'Variantes'!$J$7:$J$5126,$B37,'Variantes'!$E$7:$E$5126,"Présente dans main")</x:f>
        <x:v>1</x:v>
      </x:c>
      <x:c r="E37" s="36" t="n">
        <x:f>COUNTIFS('Variantes'!$A$7:$A$5126,"&lt;&gt;",'Variantes'!$J$7:$J$5126,$B37,'Variantes'!$E$7:$E$5126,"Produite — à vérifier")</x:f>
        <x:v>0</x:v>
      </x:c>
      <x:c r="F37" s="36" t="n">
        <x:f>COUNTIFS('Variantes'!$A$7:$A$5126,"&lt;&gt;",'Variantes'!$J$7:$J$5126,$B37,'Variantes'!$E$7:$E$5126,"Perdue — à recréer")</x:f>
        <x:v>0</x:v>
      </x:c>
      <x:c r="G37" s="36" t="n">
        <x:f>COUNTIFS('Variantes'!$A$7:$A$5126,"&lt;&gt;",'Variantes'!$J$7:$J$5126,$B37,'Variantes'!$E$7:$E$5126,"Pas faite")</x:f>
        <x:v>0</x:v>
      </x:c>
      <x:c r="H37" s="42" t="n">
        <x:f>IF(C37=0,0,D37/C37)</x:f>
        <x:v>1</x:v>
      </x:c>
      <x:c r="I37" s="4" t="n">
        <x:f>COUNTIFS('Variantes'!$A$7:$A$5126,"&lt;&gt;",'Variantes'!$J$7:$J$5126,$B37,'Variantes'!$E$7:$E$5126,"Conservée hors main")</x:f>
        <x:v>0</x:v>
      </x:c>
      <x:c r="J37" s="4"/>
    </x:row>
    <x:row r="38" ht="24" customHeight="1">
      <x:c r="A38" s="4" t="str">
        <x:v>07_kalakta_interpretation.png</x:v>
      </x:c>
      <x:c r="B38" s="4" t="str">
        <x:v>07_kalakta_interpretation.png</x:v>
      </x:c>
      <x:c r="C38" s="36" t="n">
        <x:f>COUNTIFS('Variantes'!$A$7:$A$5126,"&lt;&gt;",'Variantes'!$J$7:$J$5126,$B38)</x:f>
        <x:v>1</x:v>
      </x:c>
      <x:c r="D38" s="36" t="n">
        <x:f>COUNTIFS('Variantes'!$A$7:$A$5126,"&lt;&gt;",'Variantes'!$J$7:$J$5126,$B38,'Variantes'!$E$7:$E$5126,"Présente dans main")</x:f>
        <x:v>1</x:v>
      </x:c>
      <x:c r="E38" s="36" t="n">
        <x:f>COUNTIFS('Variantes'!$A$7:$A$5126,"&lt;&gt;",'Variantes'!$J$7:$J$5126,$B38,'Variantes'!$E$7:$E$5126,"Produite — à vérifier")</x:f>
        <x:v>0</x:v>
      </x:c>
      <x:c r="F38" s="36" t="n">
        <x:f>COUNTIFS('Variantes'!$A$7:$A$5126,"&lt;&gt;",'Variantes'!$J$7:$J$5126,$B38,'Variantes'!$E$7:$E$5126,"Perdue — à recréer")</x:f>
        <x:v>0</x:v>
      </x:c>
      <x:c r="G38" s="36" t="n">
        <x:f>COUNTIFS('Variantes'!$A$7:$A$5126,"&lt;&gt;",'Variantes'!$J$7:$J$5126,$B38,'Variantes'!$E$7:$E$5126,"Pas faite")</x:f>
        <x:v>0</x:v>
      </x:c>
      <x:c r="H38" s="42" t="n">
        <x:f>IF(C38=0,0,D38/C38)</x:f>
        <x:v>1</x:v>
      </x:c>
      <x:c r="I38" s="4" t="n">
        <x:f>COUNTIFS('Variantes'!$A$7:$A$5126,"&lt;&gt;",'Variantes'!$J$7:$J$5126,$B38,'Variantes'!$E$7:$E$5126,"Conservée hors main")</x:f>
        <x:v>0</x:v>
      </x:c>
      <x:c r="J38" s="4"/>
    </x:row>
    <x:row r="39" ht="24" customHeight="1">
      <x:c r="A39" s="4" t="str">
        <x:v>Artisans de la Roche Chaude</x:v>
      </x:c>
      <x:c r="B39" s="4" t="str">
        <x:v>artisans-de-la-roche-chaude</x:v>
      </x:c>
      <x:c r="C39" s="36" t="n">
        <x:f>COUNTIFS('Variantes'!$A$7:$A$5126,"&lt;&gt;",'Variantes'!$J$7:$J$5126,$B39)</x:f>
        <x:v>29</x:v>
      </x:c>
      <x:c r="D39" s="36" t="n">
        <x:f>COUNTIFS('Variantes'!$A$7:$A$5126,"&lt;&gt;",'Variantes'!$J$7:$J$5126,$B39,'Variantes'!$E$7:$E$5126,"Présente dans main")</x:f>
        <x:v>29</x:v>
      </x:c>
      <x:c r="E39" s="36" t="n">
        <x:f>COUNTIFS('Variantes'!$A$7:$A$5126,"&lt;&gt;",'Variantes'!$J$7:$J$5126,$B39,'Variantes'!$E$7:$E$5126,"Produite — à vérifier")</x:f>
        <x:v>0</x:v>
      </x:c>
      <x:c r="F39" s="36" t="n">
        <x:f>COUNTIFS('Variantes'!$A$7:$A$5126,"&lt;&gt;",'Variantes'!$J$7:$J$5126,$B39,'Variantes'!$E$7:$E$5126,"Perdue — à recréer")</x:f>
        <x:v>0</x:v>
      </x:c>
      <x:c r="G39" s="36" t="n">
        <x:f>COUNTIFS('Variantes'!$A$7:$A$5126,"&lt;&gt;",'Variantes'!$J$7:$J$5126,$B39,'Variantes'!$E$7:$E$5126,"Pas faite")</x:f>
        <x:v>0</x:v>
      </x:c>
      <x:c r="H39" s="42" t="n">
        <x:f>IF(C39=0,0,D39/C39)</x:f>
        <x:v>1</x:v>
      </x:c>
      <x:c r="I39" s="4" t="n">
        <x:f>COUNTIFS('Variantes'!$A$7:$A$5126,"&lt;&gt;",'Variantes'!$J$7:$J$5126,$B39,'Variantes'!$E$7:$E$5126,"Conservée hors main")</x:f>
        <x:v>0</x:v>
      </x:c>
      <x:c r="J39" s="4"/>
    </x:row>
    <x:row r="40" ht="24" customHeight="1">
      <x:c r="A40" s="4" t="str">
        <x:v>Cinder-12</x:v>
      </x:c>
      <x:c r="B40" s="4" t="str">
        <x:v>Cinder-12</x:v>
      </x:c>
      <x:c r="C40" s="36" t="n">
        <x:f>COUNTIFS('Variantes'!$A$7:$A$5126,"&lt;&gt;",'Variantes'!$J$7:$J$5126,$B40)</x:f>
        <x:v>1</x:v>
      </x:c>
      <x:c r="D40" s="36" t="n">
        <x:f>COUNTIFS('Variantes'!$A$7:$A$5126,"&lt;&gt;",'Variantes'!$J$7:$J$5126,$B40,'Variantes'!$E$7:$E$5126,"Présente dans main")</x:f>
        <x:v>1</x:v>
      </x:c>
      <x:c r="E40" s="36" t="n">
        <x:f>COUNTIFS('Variantes'!$A$7:$A$5126,"&lt;&gt;",'Variantes'!$J$7:$J$5126,$B40,'Variantes'!$E$7:$E$5126,"Produite — à vérifier")</x:f>
        <x:v>0</x:v>
      </x:c>
      <x:c r="F40" s="36" t="n">
        <x:f>COUNTIFS('Variantes'!$A$7:$A$5126,"&lt;&gt;",'Variantes'!$J$7:$J$5126,$B40,'Variantes'!$E$7:$E$5126,"Perdue — à recréer")</x:f>
        <x:v>0</x:v>
      </x:c>
      <x:c r="G40" s="36" t="n">
        <x:f>COUNTIFS('Variantes'!$A$7:$A$5126,"&lt;&gt;",'Variantes'!$J$7:$J$5126,$B40,'Variantes'!$E$7:$E$5126,"Pas faite")</x:f>
        <x:v>0</x:v>
      </x:c>
      <x:c r="H40" s="42" t="n">
        <x:f>IF(C40=0,0,D40/C40)</x:f>
        <x:v>1</x:v>
      </x:c>
      <x:c r="I40" s="4" t="n">
        <x:f>COUNTIFS('Variantes'!$A$7:$A$5126,"&lt;&gt;",'Variantes'!$J$7:$J$5126,$B40,'Variantes'!$E$7:$E$5126,"Conservée hors main")</x:f>
        <x:v>0</x:v>
      </x:c>
      <x:c r="J40" s="4"/>
    </x:row>
    <x:row r="41" ht="24" customHeight="1">
      <x:c r="A41" s="4" t="str">
        <x:v>Cité</x:v>
      </x:c>
      <x:c r="B41" s="4" t="str">
        <x:v>Cité</x:v>
      </x:c>
      <x:c r="C41" s="36" t="n">
        <x:f>COUNTIFS('Variantes'!$A$7:$A$5126,"&lt;&gt;",'Variantes'!$J$7:$J$5126,$B41)</x:f>
        <x:v>280</x:v>
      </x:c>
      <x:c r="D41" s="36" t="n">
        <x:f>COUNTIFS('Variantes'!$A$7:$A$5126,"&lt;&gt;",'Variantes'!$J$7:$J$5126,$B41,'Variantes'!$E$7:$E$5126,"Présente dans main")</x:f>
        <x:v>280</x:v>
      </x:c>
      <x:c r="E41" s="36" t="n">
        <x:f>COUNTIFS('Variantes'!$A$7:$A$5126,"&lt;&gt;",'Variantes'!$J$7:$J$5126,$B41,'Variantes'!$E$7:$E$5126,"Produite — à vérifier")</x:f>
        <x:v>0</x:v>
      </x:c>
      <x:c r="F41" s="36" t="n">
        <x:f>COUNTIFS('Variantes'!$A$7:$A$5126,"&lt;&gt;",'Variantes'!$J$7:$J$5126,$B41,'Variantes'!$E$7:$E$5126,"Perdue — à recréer")</x:f>
        <x:v>0</x:v>
      </x:c>
      <x:c r="G41" s="36" t="n">
        <x:f>COUNTIFS('Variantes'!$A$7:$A$5126,"&lt;&gt;",'Variantes'!$J$7:$J$5126,$B41,'Variantes'!$E$7:$E$5126,"Pas faite")</x:f>
        <x:v>0</x:v>
      </x:c>
      <x:c r="H41" s="42" t="n">
        <x:f>IF(C41=0,0,D41/C41)</x:f>
        <x:v>1</x:v>
      </x:c>
      <x:c r="I41" s="4" t="n">
        <x:f>COUNTIFS('Variantes'!$A$7:$A$5126,"&lt;&gt;",'Variantes'!$J$7:$J$5126,$B41,'Variantes'!$E$7:$E$5126,"Conservée hors main")</x:f>
        <x:v>0</x:v>
      </x:c>
      <x:c r="J41" s="4"/>
    </x:row>
    <x:row r="42" ht="24" customHeight="1">
      <x:c r="A42" s="4" t="str">
        <x:v>Cohorte des Augmentés — base Assassin</x:v>
      </x:c>
      <x:c r="B42" s="4" t="str">
        <x:v>augmentes-assassin</x:v>
      </x:c>
      <x:c r="C42" s="36" t="n">
        <x:f>COUNTIFS('Variantes'!$A$7:$A$5126,"&lt;&gt;",'Variantes'!$J$7:$J$5126,$B42)</x:f>
        <x:v>226</x:v>
      </x:c>
      <x:c r="D42" s="36" t="n">
        <x:f>COUNTIFS('Variantes'!$A$7:$A$5126,"&lt;&gt;",'Variantes'!$J$7:$J$5126,$B42,'Variantes'!$E$7:$E$5126,"Présente dans main")</x:f>
        <x:v>61</x:v>
      </x:c>
      <x:c r="E42" s="36" t="n">
        <x:f>COUNTIFS('Variantes'!$A$7:$A$5126,"&lt;&gt;",'Variantes'!$J$7:$J$5126,$B42,'Variantes'!$E$7:$E$5126,"Produite — à vérifier")</x:f>
        <x:v>8</x:v>
      </x:c>
      <x:c r="F42" s="36" t="n">
        <x:f>COUNTIFS('Variantes'!$A$7:$A$5126,"&lt;&gt;",'Variantes'!$J$7:$J$5126,$B42,'Variantes'!$E$7:$E$5126,"Perdue — à recréer")</x:f>
        <x:v>0</x:v>
      </x:c>
      <x:c r="G42" s="36" t="n">
        <x:f>COUNTIFS('Variantes'!$A$7:$A$5126,"&lt;&gt;",'Variantes'!$J$7:$J$5126,$B42,'Variantes'!$E$7:$E$5126,"Pas faite")</x:f>
        <x:v>155</x:v>
      </x:c>
      <x:c r="H42" s="42" t="n">
        <x:f>IF(C42=0,0,D42/C42)</x:f>
        <x:v>0.26991150442477874</x:v>
      </x:c>
      <x:c r="I42" s="4" t="n">
        <x:f>COUNTIFS('Variantes'!$A$7:$A$5126,"&lt;&gt;",'Variantes'!$J$7:$J$5126,$B42,'Variantes'!$E$7:$E$5126,"Conservée hors main")</x:f>
        <x:v>2</x:v>
      </x:c>
      <x:c r="J42" s="4"/>
    </x:row>
    <x:row r="43" ht="24" customHeight="1">
      <x:c r="A43" s="4" t="str">
        <x:v>Conservateurs des Anciennes Pierres</x:v>
      </x:c>
      <x:c r="B43" s="4" t="str">
        <x:v>conservateurs-des-anciennes-pierres</x:v>
      </x:c>
      <x:c r="C43" s="36" t="n">
        <x:f>COUNTIFS('Variantes'!$A$7:$A$5126,"&lt;&gt;",'Variantes'!$J$7:$J$5126,$B43)</x:f>
        <x:v>29</x:v>
      </x:c>
      <x:c r="D43" s="36" t="n">
        <x:f>COUNTIFS('Variantes'!$A$7:$A$5126,"&lt;&gt;",'Variantes'!$J$7:$J$5126,$B43,'Variantes'!$E$7:$E$5126,"Présente dans main")</x:f>
        <x:v>29</x:v>
      </x:c>
      <x:c r="E43" s="36" t="n">
        <x:f>COUNTIFS('Variantes'!$A$7:$A$5126,"&lt;&gt;",'Variantes'!$J$7:$J$5126,$B43,'Variantes'!$E$7:$E$5126,"Produite — à vérifier")</x:f>
        <x:v>0</x:v>
      </x:c>
      <x:c r="F43" s="36" t="n">
        <x:f>COUNTIFS('Variantes'!$A$7:$A$5126,"&lt;&gt;",'Variantes'!$J$7:$J$5126,$B43,'Variantes'!$E$7:$E$5126,"Perdue — à recréer")</x:f>
        <x:v>0</x:v>
      </x:c>
      <x:c r="G43" s="36" t="n">
        <x:f>COUNTIFS('Variantes'!$A$7:$A$5126,"&lt;&gt;",'Variantes'!$J$7:$J$5126,$B43,'Variantes'!$E$7:$E$5126,"Pas faite")</x:f>
        <x:v>0</x:v>
      </x:c>
      <x:c r="H43" s="42" t="n">
        <x:f>IF(C43=0,0,D43/C43)</x:f>
        <x:v>1</x:v>
      </x:c>
      <x:c r="I43" s="4" t="n">
        <x:f>COUNTIFS('Variantes'!$A$7:$A$5126,"&lt;&gt;",'Variantes'!$J$7:$J$5126,$B43,'Variantes'!$E$7:$E$5126,"Conservée hors main")</x:f>
        <x:v>0</x:v>
      </x:c>
      <x:c r="J43" s="4"/>
    </x:row>
    <x:row r="44" ht="24" customHeight="1">
      <x:c r="A44" s="4" t="str">
        <x:v>Cour des Forges Basses</x:v>
      </x:c>
      <x:c r="B44" s="4" t="str">
        <x:v>Cour des Forges Basses</x:v>
      </x:c>
      <x:c r="C44" s="36" t="n">
        <x:f>COUNTIFS('Variantes'!$A$7:$A$5126,"&lt;&gt;",'Variantes'!$J$7:$J$5126,$B44)</x:f>
        <x:v>47</x:v>
      </x:c>
      <x:c r="D44" s="36" t="n">
        <x:f>COUNTIFS('Variantes'!$A$7:$A$5126,"&lt;&gt;",'Variantes'!$J$7:$J$5126,$B44,'Variantes'!$E$7:$E$5126,"Présente dans main")</x:f>
        <x:v>47</x:v>
      </x:c>
      <x:c r="E44" s="36" t="n">
        <x:f>COUNTIFS('Variantes'!$A$7:$A$5126,"&lt;&gt;",'Variantes'!$J$7:$J$5126,$B44,'Variantes'!$E$7:$E$5126,"Produite — à vérifier")</x:f>
        <x:v>0</x:v>
      </x:c>
      <x:c r="F44" s="36" t="n">
        <x:f>COUNTIFS('Variantes'!$A$7:$A$5126,"&lt;&gt;",'Variantes'!$J$7:$J$5126,$B44,'Variantes'!$E$7:$E$5126,"Perdue — à recréer")</x:f>
        <x:v>0</x:v>
      </x:c>
      <x:c r="G44" s="36" t="n">
        <x:f>COUNTIFS('Variantes'!$A$7:$A$5126,"&lt;&gt;",'Variantes'!$J$7:$J$5126,$B44,'Variantes'!$E$7:$E$5126,"Pas faite")</x:f>
        <x:v>0</x:v>
      </x:c>
      <x:c r="H44" s="42" t="n">
        <x:f>IF(C44=0,0,D44/C44)</x:f>
        <x:v>1</x:v>
      </x:c>
      <x:c r="I44" s="4" t="n">
        <x:f>COUNTIFS('Variantes'!$A$7:$A$5126,"&lt;&gt;",'Variantes'!$J$7:$J$5126,$B44,'Variantes'!$E$7:$E$5126,"Conservée hors main")</x:f>
        <x:v>0</x:v>
      </x:c>
      <x:c r="J44" s="4"/>
    </x:row>
    <x:row r="45" ht="24" customHeight="1">
      <x:c r="A45" s="4" t="str">
        <x:v>Cour et services</x:v>
      </x:c>
      <x:c r="B45" s="4" t="str">
        <x:v>Cour et services</x:v>
      </x:c>
      <x:c r="C45" s="36" t="n">
        <x:f>COUNTIFS('Variantes'!$A$7:$A$5126,"&lt;&gt;",'Variantes'!$J$7:$J$5126,$B45)</x:f>
        <x:v>80</x:v>
      </x:c>
      <x:c r="D45" s="36" t="n">
        <x:f>COUNTIFS('Variantes'!$A$7:$A$5126,"&lt;&gt;",'Variantes'!$J$7:$J$5126,$B45,'Variantes'!$E$7:$E$5126,"Présente dans main")</x:f>
        <x:v>80</x:v>
      </x:c>
      <x:c r="E45" s="36" t="n">
        <x:f>COUNTIFS('Variantes'!$A$7:$A$5126,"&lt;&gt;",'Variantes'!$J$7:$J$5126,$B45,'Variantes'!$E$7:$E$5126,"Produite — à vérifier")</x:f>
        <x:v>0</x:v>
      </x:c>
      <x:c r="F45" s="36" t="n">
        <x:f>COUNTIFS('Variantes'!$A$7:$A$5126,"&lt;&gt;",'Variantes'!$J$7:$J$5126,$B45,'Variantes'!$E$7:$E$5126,"Perdue — à recréer")</x:f>
        <x:v>0</x:v>
      </x:c>
      <x:c r="G45" s="36" t="n">
        <x:f>COUNTIFS('Variantes'!$A$7:$A$5126,"&lt;&gt;",'Variantes'!$J$7:$J$5126,$B45,'Variantes'!$E$7:$E$5126,"Pas faite")</x:f>
        <x:v>0</x:v>
      </x:c>
      <x:c r="H45" s="42" t="n">
        <x:f>IF(C45=0,0,D45/C45)</x:f>
        <x:v>1</x:v>
      </x:c>
      <x:c r="I45" s="4" t="n">
        <x:f>COUNTIFS('Variantes'!$A$7:$A$5126,"&lt;&gt;",'Variantes'!$J$7:$J$5126,$B45,'Variantes'!$E$7:$E$5126,"Conservée hors main")</x:f>
        <x:v>0</x:v>
      </x:c>
      <x:c r="J45" s="4"/>
    </x:row>
    <x:row r="46" ht="24" customHeight="1">
      <x:c r="A46" s="4" t="str">
        <x:v>Eryndor-V</x:v>
      </x:c>
      <x:c r="B46" s="4" t="str">
        <x:v>Eryndor-V</x:v>
      </x:c>
      <x:c r="C46" s="36" t="n">
        <x:f>COUNTIFS('Variantes'!$A$7:$A$5126,"&lt;&gt;",'Variantes'!$J$7:$J$5126,$B46)</x:f>
        <x:v>1</x:v>
      </x:c>
      <x:c r="D46" s="36" t="n">
        <x:f>COUNTIFS('Variantes'!$A$7:$A$5126,"&lt;&gt;",'Variantes'!$J$7:$J$5126,$B46,'Variantes'!$E$7:$E$5126,"Présente dans main")</x:f>
        <x:v>1</x:v>
      </x:c>
      <x:c r="E46" s="36" t="n">
        <x:f>COUNTIFS('Variantes'!$A$7:$A$5126,"&lt;&gt;",'Variantes'!$J$7:$J$5126,$B46,'Variantes'!$E$7:$E$5126,"Produite — à vérifier")</x:f>
        <x:v>0</x:v>
      </x:c>
      <x:c r="F46" s="36" t="n">
        <x:f>COUNTIFS('Variantes'!$A$7:$A$5126,"&lt;&gt;",'Variantes'!$J$7:$J$5126,$B46,'Variantes'!$E$7:$E$5126,"Perdue — à recréer")</x:f>
        <x:v>0</x:v>
      </x:c>
      <x:c r="G46" s="36" t="n">
        <x:f>COUNTIFS('Variantes'!$A$7:$A$5126,"&lt;&gt;",'Variantes'!$J$7:$J$5126,$B46,'Variantes'!$E$7:$E$5126,"Pas faite")</x:f>
        <x:v>0</x:v>
      </x:c>
      <x:c r="H46" s="42" t="n">
        <x:f>IF(C46=0,0,D46/C46)</x:f>
        <x:v>1</x:v>
      </x:c>
      <x:c r="I46" s="4" t="n">
        <x:f>COUNTIFS('Variantes'!$A$7:$A$5126,"&lt;&gt;",'Variantes'!$J$7:$J$5126,$B46,'Variantes'!$E$7:$E$5126,"Conservée hors main")</x:f>
        <x:v>0</x:v>
      </x:c>
      <x:c r="J46" s="4"/>
    </x:row>
    <x:row r="47" ht="24" customHeight="1">
      <x:c r="A47" s="4" t="str">
        <x:v>Faction des Yautja bioniques</x:v>
      </x:c>
      <x:c r="B47" s="4" t="str">
        <x:v>bionic</x:v>
      </x:c>
      <x:c r="C47" s="36" t="n">
        <x:f>COUNTIFS('Variantes'!$A$7:$A$5126,"&lt;&gt;",'Variantes'!$J$7:$J$5126,$B47)</x:f>
        <x:v>226</x:v>
      </x:c>
      <x:c r="D47" s="36" t="n">
        <x:f>COUNTIFS('Variantes'!$A$7:$A$5126,"&lt;&gt;",'Variantes'!$J$7:$J$5126,$B47,'Variantes'!$E$7:$E$5126,"Présente dans main")</x:f>
        <x:v>56</x:v>
      </x:c>
      <x:c r="E47" s="36" t="n">
        <x:f>COUNTIFS('Variantes'!$A$7:$A$5126,"&lt;&gt;",'Variantes'!$J$7:$J$5126,$B47,'Variantes'!$E$7:$E$5126,"Produite — à vérifier")</x:f>
        <x:v>13</x:v>
      </x:c>
      <x:c r="F47" s="36" t="n">
        <x:f>COUNTIFS('Variantes'!$A$7:$A$5126,"&lt;&gt;",'Variantes'!$J$7:$J$5126,$B47,'Variantes'!$E$7:$E$5126,"Perdue — à recréer")</x:f>
        <x:v>0</x:v>
      </x:c>
      <x:c r="G47" s="36" t="n">
        <x:f>COUNTIFS('Variantes'!$A$7:$A$5126,"&lt;&gt;",'Variantes'!$J$7:$J$5126,$B47,'Variantes'!$E$7:$E$5126,"Pas faite")</x:f>
        <x:v>155</x:v>
      </x:c>
      <x:c r="H47" s="42" t="n">
        <x:f>IF(C47=0,0,D47/C47)</x:f>
        <x:v>0.24778761061946902</x:v>
      </x:c>
      <x:c r="I47" s="4" t="n">
        <x:f>COUNTIFS('Variantes'!$A$7:$A$5126,"&lt;&gt;",'Variantes'!$J$7:$J$5126,$B47,'Variantes'!$E$7:$E$5126,"Conservée hors main")</x:f>
        <x:v>2</x:v>
      </x:c>
      <x:c r="J47" s="4"/>
    </x:row>
    <x:row r="48" ht="24" customHeight="1">
      <x:c r="A48" s="4" t="str">
        <x:v>Ferrum-6</x:v>
      </x:c>
      <x:c r="B48" s="4" t="str">
        <x:v>Ferrum-6</x:v>
      </x:c>
      <x:c r="C48" s="36" t="n">
        <x:f>COUNTIFS('Variantes'!$A$7:$A$5126,"&lt;&gt;",'Variantes'!$J$7:$J$5126,$B48)</x:f>
        <x:v>1</x:v>
      </x:c>
      <x:c r="D48" s="36" t="n">
        <x:f>COUNTIFS('Variantes'!$A$7:$A$5126,"&lt;&gt;",'Variantes'!$J$7:$J$5126,$B48,'Variantes'!$E$7:$E$5126,"Présente dans main")</x:f>
        <x:v>1</x:v>
      </x:c>
      <x:c r="E48" s="36" t="n">
        <x:f>COUNTIFS('Variantes'!$A$7:$A$5126,"&lt;&gt;",'Variantes'!$J$7:$J$5126,$B48,'Variantes'!$E$7:$E$5126,"Produite — à vérifier")</x:f>
        <x:v>0</x:v>
      </x:c>
      <x:c r="F48" s="36" t="n">
        <x:f>COUNTIFS('Variantes'!$A$7:$A$5126,"&lt;&gt;",'Variantes'!$J$7:$J$5126,$B48,'Variantes'!$E$7:$E$5126,"Perdue — à recréer")</x:f>
        <x:v>0</x:v>
      </x:c>
      <x:c r="G48" s="36" t="n">
        <x:f>COUNTIFS('Variantes'!$A$7:$A$5126,"&lt;&gt;",'Variantes'!$J$7:$J$5126,$B48,'Variantes'!$E$7:$E$5126,"Pas faite")</x:f>
        <x:v>0</x:v>
      </x:c>
      <x:c r="H48" s="42" t="n">
        <x:f>IF(C48=0,0,D48/C48)</x:f>
        <x:v>1</x:v>
      </x:c>
      <x:c r="I48" s="4" t="n">
        <x:f>COUNTIFS('Variantes'!$A$7:$A$5126,"&lt;&gt;",'Variantes'!$J$7:$J$5126,$B48,'Variantes'!$E$7:$E$5126,"Conservée hors main")</x:f>
        <x:v>0</x:v>
      </x:c>
      <x:c r="J48" s="4"/>
    </x:row>
    <x:row r="49" ht="24" customHeight="1">
      <x:c r="A49" s="4" t="str">
        <x:v>Forges de la Caldeira</x:v>
      </x:c>
      <x:c r="B49" s="4" t="str">
        <x:v>Forges de la Caldeira</x:v>
      </x:c>
      <x:c r="C49" s="36" t="n">
        <x:f>COUNTIFS('Variantes'!$A$7:$A$5126,"&lt;&gt;",'Variantes'!$J$7:$J$5126,$B49)</x:f>
        <x:v>47</x:v>
      </x:c>
      <x:c r="D49" s="36" t="n">
        <x:f>COUNTIFS('Variantes'!$A$7:$A$5126,"&lt;&gt;",'Variantes'!$J$7:$J$5126,$B49,'Variantes'!$E$7:$E$5126,"Présente dans main")</x:f>
        <x:v>47</x:v>
      </x:c>
      <x:c r="E49" s="36" t="n">
        <x:f>COUNTIFS('Variantes'!$A$7:$A$5126,"&lt;&gt;",'Variantes'!$J$7:$J$5126,$B49,'Variantes'!$E$7:$E$5126,"Produite — à vérifier")</x:f>
        <x:v>0</x:v>
      </x:c>
      <x:c r="F49" s="36" t="n">
        <x:f>COUNTIFS('Variantes'!$A$7:$A$5126,"&lt;&gt;",'Variantes'!$J$7:$J$5126,$B49,'Variantes'!$E$7:$E$5126,"Perdue — à recréer")</x:f>
        <x:v>0</x:v>
      </x:c>
      <x:c r="G49" s="36" t="n">
        <x:f>COUNTIFS('Variantes'!$A$7:$A$5126,"&lt;&gt;",'Variantes'!$J$7:$J$5126,$B49,'Variantes'!$E$7:$E$5126,"Pas faite")</x:f>
        <x:v>0</x:v>
      </x:c>
      <x:c r="H49" s="42" t="n">
        <x:f>IF(C49=0,0,D49/C49)</x:f>
        <x:v>1</x:v>
      </x:c>
      <x:c r="I49" s="4" t="n">
        <x:f>COUNTIFS('Variantes'!$A$7:$A$5126,"&lt;&gt;",'Variantes'!$J$7:$J$5126,$B49,'Variantes'!$E$7:$E$5126,"Conservée hors main")</x:f>
        <x:v>0</x:v>
      </x:c>
      <x:c r="J49" s="4"/>
    </x:row>
    <x:row r="50" ht="24" customHeight="1">
      <x:c r="A50" s="4" t="str">
        <x:v>Gardiens des Hautes Branches</x:v>
      </x:c>
      <x:c r="B50" s="4" t="str">
        <x:v>gardiens-des-hautes-branches</x:v>
      </x:c>
      <x:c r="C50" s="36" t="n">
        <x:f>COUNTIFS('Variantes'!$A$7:$A$5126,"&lt;&gt;",'Variantes'!$J$7:$J$5126,$B50)</x:f>
        <x:v>29</x:v>
      </x:c>
      <x:c r="D50" s="36" t="n">
        <x:f>COUNTIFS('Variantes'!$A$7:$A$5126,"&lt;&gt;",'Variantes'!$J$7:$J$5126,$B50,'Variantes'!$E$7:$E$5126,"Présente dans main")</x:f>
        <x:v>29</x:v>
      </x:c>
      <x:c r="E50" s="36" t="n">
        <x:f>COUNTIFS('Variantes'!$A$7:$A$5126,"&lt;&gt;",'Variantes'!$J$7:$J$5126,$B50,'Variantes'!$E$7:$E$5126,"Produite — à vérifier")</x:f>
        <x:v>0</x:v>
      </x:c>
      <x:c r="F50" s="36" t="n">
        <x:f>COUNTIFS('Variantes'!$A$7:$A$5126,"&lt;&gt;",'Variantes'!$J$7:$J$5126,$B50,'Variantes'!$E$7:$E$5126,"Perdue — à recréer")</x:f>
        <x:v>0</x:v>
      </x:c>
      <x:c r="G50" s="36" t="n">
        <x:f>COUNTIFS('Variantes'!$A$7:$A$5126,"&lt;&gt;",'Variantes'!$J$7:$J$5126,$B50,'Variantes'!$E$7:$E$5126,"Pas faite")</x:f>
        <x:v>0</x:v>
      </x:c>
      <x:c r="H50" s="42" t="n">
        <x:f>IF(C50=0,0,D50/C50)</x:f>
        <x:v>1</x:v>
      </x:c>
      <x:c r="I50" s="4" t="n">
        <x:f>COUNTIFS('Variantes'!$A$7:$A$5126,"&lt;&gt;",'Variantes'!$J$7:$J$5126,$B50,'Variantes'!$E$7:$E$5126,"Conservée hors main")</x:f>
        <x:v>0</x:v>
      </x:c>
      <x:c r="J50" s="4"/>
    </x:row>
    <x:row r="51" ht="24" customHeight="1">
      <x:c r="A51" s="4" t="str">
        <x:v>Gardiens du Confinement</x:v>
      </x:c>
      <x:c r="B51" s="4" t="str">
        <x:v>gardiens-du-confinement</x:v>
      </x:c>
      <x:c r="C51" s="36" t="n">
        <x:f>COUNTIFS('Variantes'!$A$7:$A$5126,"&lt;&gt;",'Variantes'!$J$7:$J$5126,$B51)</x:f>
        <x:v>29</x:v>
      </x:c>
      <x:c r="D51" s="36" t="n">
        <x:f>COUNTIFS('Variantes'!$A$7:$A$5126,"&lt;&gt;",'Variantes'!$J$7:$J$5126,$B51,'Variantes'!$E$7:$E$5126,"Présente dans main")</x:f>
        <x:v>29</x:v>
      </x:c>
      <x:c r="E51" s="36" t="n">
        <x:f>COUNTIFS('Variantes'!$A$7:$A$5126,"&lt;&gt;",'Variantes'!$J$7:$J$5126,$B51,'Variantes'!$E$7:$E$5126,"Produite — à vérifier")</x:f>
        <x:v>0</x:v>
      </x:c>
      <x:c r="F51" s="36" t="n">
        <x:f>COUNTIFS('Variantes'!$A$7:$A$5126,"&lt;&gt;",'Variantes'!$J$7:$J$5126,$B51,'Variantes'!$E$7:$E$5126,"Perdue — à recréer")</x:f>
        <x:v>0</x:v>
      </x:c>
      <x:c r="G51" s="36" t="n">
        <x:f>COUNTIFS('Variantes'!$A$7:$A$5126,"&lt;&gt;",'Variantes'!$J$7:$J$5126,$B51,'Variantes'!$E$7:$E$5126,"Pas faite")</x:f>
        <x:v>0</x:v>
      </x:c>
      <x:c r="H51" s="42" t="n">
        <x:f>IF(C51=0,0,D51/C51)</x:f>
        <x:v>1</x:v>
      </x:c>
      <x:c r="I51" s="4" t="n">
        <x:f>COUNTIFS('Variantes'!$A$7:$A$5126,"&lt;&gt;",'Variantes'!$J$7:$J$5126,$B51,'Variantes'!$E$7:$E$5126,"Conservée hors main")</x:f>
        <x:v>0</x:v>
      </x:c>
      <x:c r="J51" s="4"/>
    </x:row>
    <x:row r="52" ht="24" customHeight="1">
      <x:c r="A52" s="4" t="str">
        <x:v>Humains acceptés par les Yautja</x:v>
      </x:c>
      <x:c r="B52" s="4" t="str">
        <x:v>human-accepted</x:v>
      </x:c>
      <x:c r="C52" s="36" t="n">
        <x:f>COUNTIFS('Variantes'!$A$7:$A$5126,"&lt;&gt;",'Variantes'!$J$7:$J$5126,$B52)</x:f>
        <x:v>226</x:v>
      </x:c>
      <x:c r="D52" s="36" t="n">
        <x:f>COUNTIFS('Variantes'!$A$7:$A$5126,"&lt;&gt;",'Variantes'!$J$7:$J$5126,$B52,'Variantes'!$E$7:$E$5126,"Présente dans main")</x:f>
        <x:v>56</x:v>
      </x:c>
      <x:c r="E52" s="36" t="n">
        <x:f>COUNTIFS('Variantes'!$A$7:$A$5126,"&lt;&gt;",'Variantes'!$J$7:$J$5126,$B52,'Variantes'!$E$7:$E$5126,"Produite — à vérifier")</x:f>
        <x:v>13</x:v>
      </x:c>
      <x:c r="F52" s="36" t="n">
        <x:f>COUNTIFS('Variantes'!$A$7:$A$5126,"&lt;&gt;",'Variantes'!$J$7:$J$5126,$B52,'Variantes'!$E$7:$E$5126,"Perdue — à recréer")</x:f>
        <x:v>0</x:v>
      </x:c>
      <x:c r="G52" s="36" t="n">
        <x:f>COUNTIFS('Variantes'!$A$7:$A$5126,"&lt;&gt;",'Variantes'!$J$7:$J$5126,$B52,'Variantes'!$E$7:$E$5126,"Pas faite")</x:f>
        <x:v>155</x:v>
      </x:c>
      <x:c r="H52" s="42" t="n">
        <x:f>IF(C52=0,0,D52/C52)</x:f>
        <x:v>0.24778761061946902</x:v>
      </x:c>
      <x:c r="I52" s="4" t="n">
        <x:f>COUNTIFS('Variantes'!$A$7:$A$5126,"&lt;&gt;",'Variantes'!$J$7:$J$5126,$B52,'Variantes'!$E$7:$E$5126,"Conservée hors main")</x:f>
        <x:v>2</x:v>
      </x:c>
      <x:c r="J52" s="4"/>
    </x:row>
    <x:row r="53" ht="24" customHeight="1">
      <x:c r="A53" s="4" t="str">
        <x:v>Kaail-Prime</x:v>
      </x:c>
      <x:c r="B53" s="4" t="str">
        <x:v>Kaail-Prime</x:v>
      </x:c>
      <x:c r="C53" s="36" t="n">
        <x:f>COUNTIFS('Variantes'!$A$7:$A$5126,"&lt;&gt;",'Variantes'!$J$7:$J$5126,$B53)</x:f>
        <x:v>1</x:v>
      </x:c>
      <x:c r="D53" s="36" t="n">
        <x:f>COUNTIFS('Variantes'!$A$7:$A$5126,"&lt;&gt;",'Variantes'!$J$7:$J$5126,$B53,'Variantes'!$E$7:$E$5126,"Présente dans main")</x:f>
        <x:v>1</x:v>
      </x:c>
      <x:c r="E53" s="36" t="n">
        <x:f>COUNTIFS('Variantes'!$A$7:$A$5126,"&lt;&gt;",'Variantes'!$J$7:$J$5126,$B53,'Variantes'!$E$7:$E$5126,"Produite — à vérifier")</x:f>
        <x:v>0</x:v>
      </x:c>
      <x:c r="F53" s="36" t="n">
        <x:f>COUNTIFS('Variantes'!$A$7:$A$5126,"&lt;&gt;",'Variantes'!$J$7:$J$5126,$B53,'Variantes'!$E$7:$E$5126,"Perdue — à recréer")</x:f>
        <x:v>0</x:v>
      </x:c>
      <x:c r="G53" s="36" t="n">
        <x:f>COUNTIFS('Variantes'!$A$7:$A$5126,"&lt;&gt;",'Variantes'!$J$7:$J$5126,$B53,'Variantes'!$E$7:$E$5126,"Pas faite")</x:f>
        <x:v>0</x:v>
      </x:c>
      <x:c r="H53" s="42" t="n">
        <x:f>IF(C53=0,0,D53/C53)</x:f>
        <x:v>1</x:v>
      </x:c>
      <x:c r="I53" s="4" t="n">
        <x:f>COUNTIFS('Variantes'!$A$7:$A$5126,"&lt;&gt;",'Variantes'!$J$7:$J$5126,$B53,'Variantes'!$E$7:$E$5126,"Conservée hors main")</x:f>
        <x:v>0</x:v>
      </x:c>
      <x:c r="J53" s="4"/>
    </x:row>
    <x:row r="54" ht="24" customHeight="1">
      <x:c r="A54" s="4" t="str">
        <x:v>Kaal-Or — Gens de la haute neige</x:v>
      </x:c>
      <x:c r="B54" s="4" t="str">
        <x:v>kaal-or</x:v>
      </x:c>
      <x:c r="C54" s="36" t="n">
        <x:f>COUNTIFS('Variantes'!$A$7:$A$5126,"&lt;&gt;",'Variantes'!$J$7:$J$5126,$B54)</x:f>
        <x:v>226</x:v>
      </x:c>
      <x:c r="D54" s="36" t="n">
        <x:f>COUNTIFS('Variantes'!$A$7:$A$5126,"&lt;&gt;",'Variantes'!$J$7:$J$5126,$B54,'Variantes'!$E$7:$E$5126,"Présente dans main")</x:f>
        <x:v>56</x:v>
      </x:c>
      <x:c r="E54" s="36" t="n">
        <x:f>COUNTIFS('Variantes'!$A$7:$A$5126,"&lt;&gt;",'Variantes'!$J$7:$J$5126,$B54,'Variantes'!$E$7:$E$5126,"Produite — à vérifier")</x:f>
        <x:v>13</x:v>
      </x:c>
      <x:c r="F54" s="36" t="n">
        <x:f>COUNTIFS('Variantes'!$A$7:$A$5126,"&lt;&gt;",'Variantes'!$J$7:$J$5126,$B54,'Variantes'!$E$7:$E$5126,"Perdue — à recréer")</x:f>
        <x:v>0</x:v>
      </x:c>
      <x:c r="G54" s="36" t="n">
        <x:f>COUNTIFS('Variantes'!$A$7:$A$5126,"&lt;&gt;",'Variantes'!$J$7:$J$5126,$B54,'Variantes'!$E$7:$E$5126,"Pas faite")</x:f>
        <x:v>155</x:v>
      </x:c>
      <x:c r="H54" s="42" t="n">
        <x:f>IF(C54=0,0,D54/C54)</x:f>
        <x:v>0.24778761061946902</x:v>
      </x:c>
      <x:c r="I54" s="4" t="n">
        <x:f>COUNTIFS('Variantes'!$A$7:$A$5126,"&lt;&gt;",'Variantes'!$J$7:$J$5126,$B54,'Variantes'!$E$7:$E$5126,"Conservée hors main")</x:f>
        <x:v>2</x:v>
      </x:c>
      <x:c r="J54" s="4"/>
    </x:row>
    <x:row r="55" ht="24" customHeight="1">
      <x:c r="A55" s="4" t="str">
        <x:v>Khar-Sul</x:v>
      </x:c>
      <x:c r="B55" s="4" t="str">
        <x:v>Khar-Sul</x:v>
      </x:c>
      <x:c r="C55" s="36" t="n">
        <x:f>COUNTIFS('Variantes'!$A$7:$A$5126,"&lt;&gt;",'Variantes'!$J$7:$J$5126,$B55)</x:f>
        <x:v>1</x:v>
      </x:c>
      <x:c r="D55" s="36" t="n">
        <x:f>COUNTIFS('Variantes'!$A$7:$A$5126,"&lt;&gt;",'Variantes'!$J$7:$J$5126,$B55,'Variantes'!$E$7:$E$5126,"Présente dans main")</x:f>
        <x:v>1</x:v>
      </x:c>
      <x:c r="E55" s="36" t="n">
        <x:f>COUNTIFS('Variantes'!$A$7:$A$5126,"&lt;&gt;",'Variantes'!$J$7:$J$5126,$B55,'Variantes'!$E$7:$E$5126,"Produite — à vérifier")</x:f>
        <x:v>0</x:v>
      </x:c>
      <x:c r="F55" s="36" t="n">
        <x:f>COUNTIFS('Variantes'!$A$7:$A$5126,"&lt;&gt;",'Variantes'!$J$7:$J$5126,$B55,'Variantes'!$E$7:$E$5126,"Perdue — à recréer")</x:f>
        <x:v>0</x:v>
      </x:c>
      <x:c r="G55" s="36" t="n">
        <x:f>COUNTIFS('Variantes'!$A$7:$A$5126,"&lt;&gt;",'Variantes'!$J$7:$J$5126,$B55,'Variantes'!$E$7:$E$5126,"Pas faite")</x:f>
        <x:v>0</x:v>
      </x:c>
      <x:c r="H55" s="42" t="n">
        <x:f>IF(C55=0,0,D55/C55)</x:f>
        <x:v>1</x:v>
      </x:c>
      <x:c r="I55" s="4" t="n">
        <x:f>COUNTIFS('Variantes'!$A$7:$A$5126,"&lt;&gt;",'Variantes'!$J$7:$J$5126,$B55,'Variantes'!$E$7:$E$5126,"Conservée hors main")</x:f>
        <x:v>0</x:v>
      </x:c>
      <x:c r="J55" s="4"/>
    </x:row>
    <x:row r="56" ht="24" customHeight="1">
      <x:c r="A56" s="4" t="str">
        <x:v>Lignée des Quatre-Bras</x:v>
      </x:c>
      <x:c r="B56" s="4" t="str">
        <x:v>four-armed</x:v>
      </x:c>
      <x:c r="C56" s="36" t="n">
        <x:f>COUNTIFS('Variantes'!$A$7:$A$5126,"&lt;&gt;",'Variantes'!$J$7:$J$5126,$B56)</x:f>
        <x:v>226</x:v>
      </x:c>
      <x:c r="D56" s="36" t="n">
        <x:f>COUNTIFS('Variantes'!$A$7:$A$5126,"&lt;&gt;",'Variantes'!$J$7:$J$5126,$B56,'Variantes'!$E$7:$E$5126,"Présente dans main")</x:f>
        <x:v>56</x:v>
      </x:c>
      <x:c r="E56" s="36" t="n">
        <x:f>COUNTIFS('Variantes'!$A$7:$A$5126,"&lt;&gt;",'Variantes'!$J$7:$J$5126,$B56,'Variantes'!$E$7:$E$5126,"Produite — à vérifier")</x:f>
        <x:v>13</x:v>
      </x:c>
      <x:c r="F56" s="36" t="n">
        <x:f>COUNTIFS('Variantes'!$A$7:$A$5126,"&lt;&gt;",'Variantes'!$J$7:$J$5126,$B56,'Variantes'!$E$7:$E$5126,"Perdue — à recréer")</x:f>
        <x:v>0</x:v>
      </x:c>
      <x:c r="G56" s="36" t="n">
        <x:f>COUNTIFS('Variantes'!$A$7:$A$5126,"&lt;&gt;",'Variantes'!$J$7:$J$5126,$B56,'Variantes'!$E$7:$E$5126,"Pas faite")</x:f>
        <x:v>155</x:v>
      </x:c>
      <x:c r="H56" s="42" t="n">
        <x:f>IF(C56=0,0,D56/C56)</x:f>
        <x:v>0.24778761061946902</x:v>
      </x:c>
      <x:c r="I56" s="4" t="n">
        <x:f>COUNTIFS('Variantes'!$A$7:$A$5126,"&lt;&gt;",'Variantes'!$J$7:$J$5126,$B56,'Variantes'!$E$7:$E$5126,"Conservée hors main")</x:f>
        <x:v>2</x:v>
      </x:c>
      <x:c r="J56" s="4"/>
    </x:row>
    <x:row r="57" ht="24" customHeight="1">
      <x:c r="A57" s="4" t="str">
        <x:v>Lignée des Super Predators</x:v>
      </x:c>
      <x:c r="B57" s="4" t="str">
        <x:v>super-predators</x:v>
      </x:c>
      <x:c r="C57" s="36" t="n">
        <x:f>COUNTIFS('Variantes'!$A$7:$A$5126,"&lt;&gt;",'Variantes'!$J$7:$J$5126,$B57)</x:f>
        <x:v>226</x:v>
      </x:c>
      <x:c r="D57" s="36" t="n">
        <x:f>COUNTIFS('Variantes'!$A$7:$A$5126,"&lt;&gt;",'Variantes'!$J$7:$J$5126,$B57,'Variantes'!$E$7:$E$5126,"Présente dans main")</x:f>
        <x:v>61</x:v>
      </x:c>
      <x:c r="E57" s="36" t="n">
        <x:f>COUNTIFS('Variantes'!$A$7:$A$5126,"&lt;&gt;",'Variantes'!$J$7:$J$5126,$B57,'Variantes'!$E$7:$E$5126,"Produite — à vérifier")</x:f>
        <x:v>8</x:v>
      </x:c>
      <x:c r="F57" s="36" t="n">
        <x:f>COUNTIFS('Variantes'!$A$7:$A$5126,"&lt;&gt;",'Variantes'!$J$7:$J$5126,$B57,'Variantes'!$E$7:$E$5126,"Perdue — à recréer")</x:f>
        <x:v>0</x:v>
      </x:c>
      <x:c r="G57" s="36" t="n">
        <x:f>COUNTIFS('Variantes'!$A$7:$A$5126,"&lt;&gt;",'Variantes'!$J$7:$J$5126,$B57,'Variantes'!$E$7:$E$5126,"Pas faite")</x:f>
        <x:v>155</x:v>
      </x:c>
      <x:c r="H57" s="42" t="n">
        <x:f>IF(C57=0,0,D57/C57)</x:f>
        <x:v>0.26991150442477874</x:v>
      </x:c>
      <x:c r="I57" s="4" t="n">
        <x:f>COUNTIFS('Variantes'!$A$7:$A$5126,"&lt;&gt;",'Variantes'!$J$7:$J$5126,$B57,'Variantes'!$E$7:$E$5126,"Conservée hors main")</x:f>
        <x:v>2</x:v>
      </x:c>
      <x:c r="J57" s="4"/>
    </x:row>
    <x:row r="58" ht="24" customHeight="1">
      <x:c r="A58" s="4" t="str">
        <x:v>Lignée du City Hunter</x:v>
      </x:c>
      <x:c r="B58" s="4" t="str">
        <x:v>city-hunter</x:v>
      </x:c>
      <x:c r="C58" s="36" t="n">
        <x:f>COUNTIFS('Variantes'!$A$7:$A$5126,"&lt;&gt;",'Variantes'!$J$7:$J$5126,$B58)</x:f>
        <x:v>226</x:v>
      </x:c>
      <x:c r="D58" s="36" t="n">
        <x:f>COUNTIFS('Variantes'!$A$7:$A$5126,"&lt;&gt;",'Variantes'!$J$7:$J$5126,$B58,'Variantes'!$E$7:$E$5126,"Présente dans main")</x:f>
        <x:v>56</x:v>
      </x:c>
      <x:c r="E58" s="36" t="n">
        <x:f>COUNTIFS('Variantes'!$A$7:$A$5126,"&lt;&gt;",'Variantes'!$J$7:$J$5126,$B58,'Variantes'!$E$7:$E$5126,"Produite — à vérifier")</x:f>
        <x:v>13</x:v>
      </x:c>
      <x:c r="F58" s="36" t="n">
        <x:f>COUNTIFS('Variantes'!$A$7:$A$5126,"&lt;&gt;",'Variantes'!$J$7:$J$5126,$B58,'Variantes'!$E$7:$E$5126,"Perdue — à recréer")</x:f>
        <x:v>0</x:v>
      </x:c>
      <x:c r="G58" s="36" t="n">
        <x:f>COUNTIFS('Variantes'!$A$7:$A$5126,"&lt;&gt;",'Variantes'!$J$7:$J$5126,$B58,'Variantes'!$E$7:$E$5126,"Pas faite")</x:f>
        <x:v>155</x:v>
      </x:c>
      <x:c r="H58" s="42" t="n">
        <x:f>IF(C58=0,0,D58/C58)</x:f>
        <x:v>0.24778761061946902</x:v>
      </x:c>
      <x:c r="I58" s="4" t="n">
        <x:f>COUNTIFS('Variantes'!$A$7:$A$5126,"&lt;&gt;",'Variantes'!$J$7:$J$5126,$B58,'Variantes'!$E$7:$E$5126,"Conservée hors main")</x:f>
        <x:v>2</x:v>
      </x:c>
      <x:c r="J58" s="4"/>
    </x:row>
    <x:row r="59" ht="24" customHeight="1">
      <x:c r="A59" s="4" t="str">
        <x:v>Lignée du Pilot / Cyborg — Killer of Killers</x:v>
      </x:c>
      <x:c r="B59" s="4" t="str">
        <x:v>pilot-kok</x:v>
      </x:c>
      <x:c r="C59" s="36" t="n">
        <x:f>COUNTIFS('Variantes'!$A$7:$A$5126,"&lt;&gt;",'Variantes'!$J$7:$J$5126,$B59)</x:f>
        <x:v>226</x:v>
      </x:c>
      <x:c r="D59" s="36" t="n">
        <x:f>COUNTIFS('Variantes'!$A$7:$A$5126,"&lt;&gt;",'Variantes'!$J$7:$J$5126,$B59,'Variantes'!$E$7:$E$5126,"Présente dans main")</x:f>
        <x:v>56</x:v>
      </x:c>
      <x:c r="E59" s="36" t="n">
        <x:f>COUNTIFS('Variantes'!$A$7:$A$5126,"&lt;&gt;",'Variantes'!$J$7:$J$5126,$B59,'Variantes'!$E$7:$E$5126,"Produite — à vérifier")</x:f>
        <x:v>13</x:v>
      </x:c>
      <x:c r="F59" s="36" t="n">
        <x:f>COUNTIFS('Variantes'!$A$7:$A$5126,"&lt;&gt;",'Variantes'!$J$7:$J$5126,$B59,'Variantes'!$E$7:$E$5126,"Perdue — à recréer")</x:f>
        <x:v>0</x:v>
      </x:c>
      <x:c r="G59" s="36" t="n">
        <x:f>COUNTIFS('Variantes'!$A$7:$A$5126,"&lt;&gt;",'Variantes'!$J$7:$J$5126,$B59,'Variantes'!$E$7:$E$5126,"Pas faite")</x:f>
        <x:v>155</x:v>
      </x:c>
      <x:c r="H59" s="42" t="n">
        <x:f>IF(C59=0,0,D59/C59)</x:f>
        <x:v>0.24778761061946902</x:v>
      </x:c>
      <x:c r="I59" s="4" t="n">
        <x:f>COUNTIFS('Variantes'!$A$7:$A$5126,"&lt;&gt;",'Variantes'!$J$7:$J$5126,$B59,'Variantes'!$E$7:$E$5126,"Conservée hors main")</x:f>
        <x:v>2</x:v>
      </x:c>
      <x:c r="J59" s="4"/>
    </x:row>
    <x:row r="60" ht="24" customHeight="1">
      <x:c r="A60" s="4" t="str">
        <x:v>Lignée Feral</x:v>
      </x:c>
      <x:c r="B60" s="4" t="str">
        <x:v>feral</x:v>
      </x:c>
      <x:c r="C60" s="36" t="n">
        <x:f>COUNTIFS('Variantes'!$A$7:$A$5126,"&lt;&gt;",'Variantes'!$J$7:$J$5126,$B60)</x:f>
        <x:v>226</x:v>
      </x:c>
      <x:c r="D60" s="36" t="n">
        <x:f>COUNTIFS('Variantes'!$A$7:$A$5126,"&lt;&gt;",'Variantes'!$J$7:$J$5126,$B60,'Variantes'!$E$7:$E$5126,"Présente dans main")</x:f>
        <x:v>61</x:v>
      </x:c>
      <x:c r="E60" s="36" t="n">
        <x:f>COUNTIFS('Variantes'!$A$7:$A$5126,"&lt;&gt;",'Variantes'!$J$7:$J$5126,$B60,'Variantes'!$E$7:$E$5126,"Produite — à vérifier")</x:f>
        <x:v>8</x:v>
      </x:c>
      <x:c r="F60" s="36" t="n">
        <x:f>COUNTIFS('Variantes'!$A$7:$A$5126,"&lt;&gt;",'Variantes'!$J$7:$J$5126,$B60,'Variantes'!$E$7:$E$5126,"Perdue — à recréer")</x:f>
        <x:v>0</x:v>
      </x:c>
      <x:c r="G60" s="36" t="n">
        <x:f>COUNTIFS('Variantes'!$A$7:$A$5126,"&lt;&gt;",'Variantes'!$J$7:$J$5126,$B60,'Variantes'!$E$7:$E$5126,"Pas faite")</x:f>
        <x:v>155</x:v>
      </x:c>
      <x:c r="H60" s="42" t="n">
        <x:f>IF(C60=0,0,D60/C60)</x:f>
        <x:v>0.26991150442477874</x:v>
      </x:c>
      <x:c r="I60" s="4" t="n">
        <x:f>COUNTIFS('Variantes'!$A$7:$A$5126,"&lt;&gt;",'Variantes'!$J$7:$J$5126,$B60,'Variantes'!$E$7:$E$5126,"Conservée hors main")</x:f>
        <x:v>2</x:v>
      </x:c>
      <x:c r="J60" s="4"/>
    </x:row>
    <x:row r="61" ht="24" customHeight="1">
      <x:c r="A61" s="4" t="str">
        <x:v>Lignée Grendel / Jotun — chasseur viking de Killer of Killers</x:v>
      </x:c>
      <x:c r="B61" s="4" t="str">
        <x:v>grendel-kok</x:v>
      </x:c>
      <x:c r="C61" s="36" t="n">
        <x:f>COUNTIFS('Variantes'!$A$7:$A$5126,"&lt;&gt;",'Variantes'!$J$7:$J$5126,$B61)</x:f>
        <x:v>226</x:v>
      </x:c>
      <x:c r="D61" s="36" t="n">
        <x:f>COUNTIFS('Variantes'!$A$7:$A$5126,"&lt;&gt;",'Variantes'!$J$7:$J$5126,$B61,'Variantes'!$E$7:$E$5126,"Présente dans main")</x:f>
        <x:v>56</x:v>
      </x:c>
      <x:c r="E61" s="36" t="n">
        <x:f>COUNTIFS('Variantes'!$A$7:$A$5126,"&lt;&gt;",'Variantes'!$J$7:$J$5126,$B61,'Variantes'!$E$7:$E$5126,"Produite — à vérifier")</x:f>
        <x:v>13</x:v>
      </x:c>
      <x:c r="F61" s="36" t="n">
        <x:f>COUNTIFS('Variantes'!$A$7:$A$5126,"&lt;&gt;",'Variantes'!$J$7:$J$5126,$B61,'Variantes'!$E$7:$E$5126,"Perdue — à recréer")</x:f>
        <x:v>0</x:v>
      </x:c>
      <x:c r="G61" s="36" t="n">
        <x:f>COUNTIFS('Variantes'!$A$7:$A$5126,"&lt;&gt;",'Variantes'!$J$7:$J$5126,$B61,'Variantes'!$E$7:$E$5126,"Pas faite")</x:f>
        <x:v>155</x:v>
      </x:c>
      <x:c r="H61" s="42" t="n">
        <x:f>IF(C61=0,0,D61/C61)</x:f>
        <x:v>0.24778761061946902</x:v>
      </x:c>
      <x:c r="I61" s="4" t="n">
        <x:f>COUNTIFS('Variantes'!$A$7:$A$5126,"&lt;&gt;",'Variantes'!$J$7:$J$5126,$B61,'Variantes'!$E$7:$E$5126,"Conservée hors main")</x:f>
        <x:v>2</x:v>
      </x:c>
      <x:c r="J61" s="4"/>
    </x:row>
    <x:row r="62" ht="24" customHeight="1">
      <x:c r="A62" s="4" t="str">
        <x:v>Lignée héritière de l’Alpha</x:v>
      </x:c>
      <x:c r="B62" s="4" t="str">
        <x:v>alpha</x:v>
      </x:c>
      <x:c r="C62" s="36" t="n">
        <x:f>COUNTIFS('Variantes'!$A$7:$A$5126,"&lt;&gt;",'Variantes'!$J$7:$J$5126,$B62)</x:f>
        <x:v>226</x:v>
      </x:c>
      <x:c r="D62" s="36" t="n">
        <x:f>COUNTIFS('Variantes'!$A$7:$A$5126,"&lt;&gt;",'Variantes'!$J$7:$J$5126,$B62,'Variantes'!$E$7:$E$5126,"Présente dans main")</x:f>
        <x:v>56</x:v>
      </x:c>
      <x:c r="E62" s="36" t="n">
        <x:f>COUNTIFS('Variantes'!$A$7:$A$5126,"&lt;&gt;",'Variantes'!$J$7:$J$5126,$B62,'Variantes'!$E$7:$E$5126,"Produite — à vérifier")</x:f>
        <x:v>13</x:v>
      </x:c>
      <x:c r="F62" s="36" t="n">
        <x:f>COUNTIFS('Variantes'!$A$7:$A$5126,"&lt;&gt;",'Variantes'!$J$7:$J$5126,$B62,'Variantes'!$E$7:$E$5126,"Perdue — à recréer")</x:f>
        <x:v>0</x:v>
      </x:c>
      <x:c r="G62" s="36" t="n">
        <x:f>COUNTIFS('Variantes'!$A$7:$A$5126,"&lt;&gt;",'Variantes'!$J$7:$J$5126,$B62,'Variantes'!$E$7:$E$5126,"Pas faite")</x:f>
        <x:v>155</x:v>
      </x:c>
      <x:c r="H62" s="42" t="n">
        <x:f>IF(C62=0,0,D62/C62)</x:f>
        <x:v>0.24778761061946902</x:v>
      </x:c>
      <x:c r="I62" s="4" t="n">
        <x:f>COUNTIFS('Variantes'!$A$7:$A$5126,"&lt;&gt;",'Variantes'!$J$7:$J$5126,$B62,'Variantes'!$E$7:$E$5126,"Conservée hors main")</x:f>
        <x:v>2</x:v>
      </x:c>
      <x:c r="J62" s="4"/>
    </x:row>
    <x:row r="63" ht="24" customHeight="1">
      <x:c r="A63" s="4" t="str">
        <x:v>Lignée Hornhead</x:v>
      </x:c>
      <x:c r="B63" s="4" t="str">
        <x:v>hornhead</x:v>
      </x:c>
      <x:c r="C63" s="36" t="n">
        <x:f>COUNTIFS('Variantes'!$A$7:$A$5126,"&lt;&gt;",'Variantes'!$J$7:$J$5126,$B63)</x:f>
        <x:v>226</x:v>
      </x:c>
      <x:c r="D63" s="36" t="n">
        <x:f>COUNTIFS('Variantes'!$A$7:$A$5126,"&lt;&gt;",'Variantes'!$J$7:$J$5126,$B63,'Variantes'!$E$7:$E$5126,"Présente dans main")</x:f>
        <x:v>56</x:v>
      </x:c>
      <x:c r="E63" s="36" t="n">
        <x:f>COUNTIFS('Variantes'!$A$7:$A$5126,"&lt;&gt;",'Variantes'!$J$7:$J$5126,$B63,'Variantes'!$E$7:$E$5126,"Produite — à vérifier")</x:f>
        <x:v>13</x:v>
      </x:c>
      <x:c r="F63" s="36" t="n">
        <x:f>COUNTIFS('Variantes'!$A$7:$A$5126,"&lt;&gt;",'Variantes'!$J$7:$J$5126,$B63,'Variantes'!$E$7:$E$5126,"Perdue — à recréer")</x:f>
        <x:v>0</x:v>
      </x:c>
      <x:c r="G63" s="36" t="n">
        <x:f>COUNTIFS('Variantes'!$A$7:$A$5126,"&lt;&gt;",'Variantes'!$J$7:$J$5126,$B63,'Variantes'!$E$7:$E$5126,"Pas faite")</x:f>
        <x:v>155</x:v>
      </x:c>
      <x:c r="H63" s="42" t="n">
        <x:f>IF(C63=0,0,D63/C63)</x:f>
        <x:v>0.24778761061946902</x:v>
      </x:c>
      <x:c r="I63" s="4" t="n">
        <x:f>COUNTIFS('Variantes'!$A$7:$A$5126,"&lt;&gt;",'Variantes'!$J$7:$J$5126,$B63,'Variantes'!$E$7:$E$5126,"Conservée hors main")</x:f>
        <x:v>2</x:v>
      </x:c>
      <x:c r="J63" s="4"/>
    </x:row>
    <x:row r="64" ht="24" customHeight="1">
      <x:c r="A64" s="4" t="str">
        <x:v>Lignée Oni — chasseur du chapitre ninja de Killer of Killers</x:v>
      </x:c>
      <x:c r="B64" s="4" t="str">
        <x:v>oni-kok</x:v>
      </x:c>
      <x:c r="C64" s="36" t="n">
        <x:f>COUNTIFS('Variantes'!$A$7:$A$5126,"&lt;&gt;",'Variantes'!$J$7:$J$5126,$B64)</x:f>
        <x:v>226</x:v>
      </x:c>
      <x:c r="D64" s="36" t="n">
        <x:f>COUNTIFS('Variantes'!$A$7:$A$5126,"&lt;&gt;",'Variantes'!$J$7:$J$5126,$B64,'Variantes'!$E$7:$E$5126,"Présente dans main")</x:f>
        <x:v>56</x:v>
      </x:c>
      <x:c r="E64" s="36" t="n">
        <x:f>COUNTIFS('Variantes'!$A$7:$A$5126,"&lt;&gt;",'Variantes'!$J$7:$J$5126,$B64,'Variantes'!$E$7:$E$5126,"Produite — à vérifier")</x:f>
        <x:v>13</x:v>
      </x:c>
      <x:c r="F64" s="36" t="n">
        <x:f>COUNTIFS('Variantes'!$A$7:$A$5126,"&lt;&gt;",'Variantes'!$J$7:$J$5126,$B64,'Variantes'!$E$7:$E$5126,"Perdue — à recréer")</x:f>
        <x:v>0</x:v>
      </x:c>
      <x:c r="G64" s="36" t="n">
        <x:f>COUNTIFS('Variantes'!$A$7:$A$5126,"&lt;&gt;",'Variantes'!$J$7:$J$5126,$B64,'Variantes'!$E$7:$E$5126,"Pas faite")</x:f>
        <x:v>155</x:v>
      </x:c>
      <x:c r="H64" s="42" t="n">
        <x:f>IF(C64=0,0,D64/C64)</x:f>
        <x:v>0.24778761061946902</x:v>
      </x:c>
      <x:c r="I64" s="4" t="n">
        <x:f>COUNTIFS('Variantes'!$A$7:$A$5126,"&lt;&gt;",'Variantes'!$J$7:$J$5126,$B64,'Variantes'!$E$7:$E$5126,"Conservée hors main")</x:f>
        <x:v>2</x:v>
      </x:c>
      <x:c r="J64" s="4"/>
    </x:row>
    <x:row r="65" ht="24" customHeight="1">
      <x:c r="A65" s="4" t="str">
        <x:v>Lignée Spiked Tail</x:v>
      </x:c>
      <x:c r="B65" s="4" t="str">
        <x:v>spiked-tail</x:v>
      </x:c>
      <x:c r="C65" s="36" t="n">
        <x:f>COUNTIFS('Variantes'!$A$7:$A$5126,"&lt;&gt;",'Variantes'!$J$7:$J$5126,$B65)</x:f>
        <x:v>226</x:v>
      </x:c>
      <x:c r="D65" s="36" t="n">
        <x:f>COUNTIFS('Variantes'!$A$7:$A$5126,"&lt;&gt;",'Variantes'!$J$7:$J$5126,$B65,'Variantes'!$E$7:$E$5126,"Présente dans main")</x:f>
        <x:v>61</x:v>
      </x:c>
      <x:c r="E65" s="36" t="n">
        <x:f>COUNTIFS('Variantes'!$A$7:$A$5126,"&lt;&gt;",'Variantes'!$J$7:$J$5126,$B65,'Variantes'!$E$7:$E$5126,"Produite — à vérifier")</x:f>
        <x:v>8</x:v>
      </x:c>
      <x:c r="F65" s="36" t="n">
        <x:f>COUNTIFS('Variantes'!$A$7:$A$5126,"&lt;&gt;",'Variantes'!$J$7:$J$5126,$B65,'Variantes'!$E$7:$E$5126,"Perdue — à recréer")</x:f>
        <x:v>0</x:v>
      </x:c>
      <x:c r="G65" s="36" t="n">
        <x:f>COUNTIFS('Variantes'!$A$7:$A$5126,"&lt;&gt;",'Variantes'!$J$7:$J$5126,$B65,'Variantes'!$E$7:$E$5126,"Pas faite")</x:f>
        <x:v>155</x:v>
      </x:c>
      <x:c r="H65" s="42" t="n">
        <x:f>IF(C65=0,0,D65/C65)</x:f>
        <x:v>0.26991150442477874</x:v>
      </x:c>
      <x:c r="I65" s="4" t="n">
        <x:f>COUNTIFS('Variantes'!$A$7:$A$5126,"&lt;&gt;",'Variantes'!$J$7:$J$5126,$B65,'Variantes'!$E$7:$E$5126,"Conservée hors main")</x:f>
        <x:v>2</x:v>
      </x:c>
      <x:c r="J65" s="4"/>
    </x:row>
    <x:row r="66" ht="24" customHeight="1">
      <x:c r="A66" s="4" t="str">
        <x:v>Maisons des Braises</x:v>
      </x:c>
      <x:c r="B66" s="4" t="str">
        <x:v>maisons-des-braises</x:v>
      </x:c>
      <x:c r="C66" s="36" t="n">
        <x:f>COUNTIFS('Variantes'!$A$7:$A$5126,"&lt;&gt;",'Variantes'!$J$7:$J$5126,$B66)</x:f>
        <x:v>29</x:v>
      </x:c>
      <x:c r="D66" s="36" t="n">
        <x:f>COUNTIFS('Variantes'!$A$7:$A$5126,"&lt;&gt;",'Variantes'!$J$7:$J$5126,$B66,'Variantes'!$E$7:$E$5126,"Présente dans main")</x:f>
        <x:v>29</x:v>
      </x:c>
      <x:c r="E66" s="36" t="n">
        <x:f>COUNTIFS('Variantes'!$A$7:$A$5126,"&lt;&gt;",'Variantes'!$J$7:$J$5126,$B66,'Variantes'!$E$7:$E$5126,"Produite — à vérifier")</x:f>
        <x:v>0</x:v>
      </x:c>
      <x:c r="F66" s="36" t="n">
        <x:f>COUNTIFS('Variantes'!$A$7:$A$5126,"&lt;&gt;",'Variantes'!$J$7:$J$5126,$B66,'Variantes'!$E$7:$E$5126,"Perdue — à recréer")</x:f>
        <x:v>0</x:v>
      </x:c>
      <x:c r="G66" s="36" t="n">
        <x:f>COUNTIFS('Variantes'!$A$7:$A$5126,"&lt;&gt;",'Variantes'!$J$7:$J$5126,$B66,'Variantes'!$E$7:$E$5126,"Pas faite")</x:f>
        <x:v>0</x:v>
      </x:c>
      <x:c r="H66" s="42" t="n">
        <x:f>IF(C66=0,0,D66/C66)</x:f>
        <x:v>1</x:v>
      </x:c>
      <x:c r="I66" s="4" t="n">
        <x:f>COUNTIFS('Variantes'!$A$7:$A$5126,"&lt;&gt;",'Variantes'!$J$7:$J$5126,$B66,'Variantes'!$E$7:$E$5126,"Conservée hors main")</x:f>
        <x:v>0</x:v>
      </x:c>
      <x:c r="J66" s="4"/>
    </x:row>
    <x:row r="67" ht="24" customHeight="1">
      <x:c r="A67" s="4" t="str">
        <x:v>Maisons du Givre</x:v>
      </x:c>
      <x:c r="B67" s="4" t="str">
        <x:v>maisons-du-givre</x:v>
      </x:c>
      <x:c r="C67" s="36" t="n">
        <x:f>COUNTIFS('Variantes'!$A$7:$A$5126,"&lt;&gt;",'Variantes'!$J$7:$J$5126,$B67)</x:f>
        <x:v>29</x:v>
      </x:c>
      <x:c r="D67" s="36" t="n">
        <x:f>COUNTIFS('Variantes'!$A$7:$A$5126,"&lt;&gt;",'Variantes'!$J$7:$J$5126,$B67,'Variantes'!$E$7:$E$5126,"Présente dans main")</x:f>
        <x:v>29</x:v>
      </x:c>
      <x:c r="E67" s="36" t="n">
        <x:f>COUNTIFS('Variantes'!$A$7:$A$5126,"&lt;&gt;",'Variantes'!$J$7:$J$5126,$B67,'Variantes'!$E$7:$E$5126,"Produite — à vérifier")</x:f>
        <x:v>0</x:v>
      </x:c>
      <x:c r="F67" s="36" t="n">
        <x:f>COUNTIFS('Variantes'!$A$7:$A$5126,"&lt;&gt;",'Variantes'!$J$7:$J$5126,$B67,'Variantes'!$E$7:$E$5126,"Perdue — à recréer")</x:f>
        <x:v>0</x:v>
      </x:c>
      <x:c r="G67" s="36" t="n">
        <x:f>COUNTIFS('Variantes'!$A$7:$A$5126,"&lt;&gt;",'Variantes'!$J$7:$J$5126,$B67,'Variantes'!$E$7:$E$5126,"Pas faite")</x:f>
        <x:v>0</x:v>
      </x:c>
      <x:c r="H67" s="42" t="n">
        <x:f>IF(C67=0,0,D67/C67)</x:f>
        <x:v>1</x:v>
      </x:c>
      <x:c r="I67" s="4" t="n">
        <x:f>COUNTIFS('Variantes'!$A$7:$A$5126,"&lt;&gt;",'Variantes'!$J$7:$J$5126,$B67,'Variantes'!$E$7:$E$5126,"Conservée hors main")</x:f>
        <x:v>0</x:v>
      </x:c>
      <x:c r="J67" s="4"/>
    </x:row>
    <x:row r="68" ht="24" customHeight="1">
      <x:c r="A68" s="4" t="str">
        <x:v>Maisons du Rivage</x:v>
      </x:c>
      <x:c r="B68" s="4" t="str">
        <x:v>maisons-du-rivage</x:v>
      </x:c>
      <x:c r="C68" s="36" t="n">
        <x:f>COUNTIFS('Variantes'!$A$7:$A$5126,"&lt;&gt;",'Variantes'!$J$7:$J$5126,$B68)</x:f>
        <x:v>29</x:v>
      </x:c>
      <x:c r="D68" s="36" t="n">
        <x:f>COUNTIFS('Variantes'!$A$7:$A$5126,"&lt;&gt;",'Variantes'!$J$7:$J$5126,$B68,'Variantes'!$E$7:$E$5126,"Présente dans main")</x:f>
        <x:v>29</x:v>
      </x:c>
      <x:c r="E68" s="36" t="n">
        <x:f>COUNTIFS('Variantes'!$A$7:$A$5126,"&lt;&gt;",'Variantes'!$J$7:$J$5126,$B68,'Variantes'!$E$7:$E$5126,"Produite — à vérifier")</x:f>
        <x:v>0</x:v>
      </x:c>
      <x:c r="F68" s="36" t="n">
        <x:f>COUNTIFS('Variantes'!$A$7:$A$5126,"&lt;&gt;",'Variantes'!$J$7:$J$5126,$B68,'Variantes'!$E$7:$E$5126,"Perdue — à recréer")</x:f>
        <x:v>0</x:v>
      </x:c>
      <x:c r="G68" s="36" t="n">
        <x:f>COUNTIFS('Variantes'!$A$7:$A$5126,"&lt;&gt;",'Variantes'!$J$7:$J$5126,$B68,'Variantes'!$E$7:$E$5126,"Pas faite")</x:f>
        <x:v>0</x:v>
      </x:c>
      <x:c r="H68" s="42" t="n">
        <x:f>IF(C68=0,0,D68/C68)</x:f>
        <x:v>1</x:v>
      </x:c>
      <x:c r="I68" s="4" t="n">
        <x:f>COUNTIFS('Variantes'!$A$7:$A$5126,"&lt;&gt;",'Variantes'!$J$7:$J$5126,$B68,'Variantes'!$E$7:$E$5126,"Conservée hors main")</x:f>
        <x:v>0</x:v>
      </x:c>
      <x:c r="J68" s="4"/>
    </x:row>
    <x:row r="69" ht="24" customHeight="1">
      <x:c r="A69" s="4" t="str">
        <x:v>Mycora-Nox</x:v>
      </x:c>
      <x:c r="B69" s="4" t="str">
        <x:v>Mycora-Nox</x:v>
      </x:c>
      <x:c r="C69" s="36" t="n">
        <x:f>COUNTIFS('Variantes'!$A$7:$A$5126,"&lt;&gt;",'Variantes'!$J$7:$J$5126,$B69)</x:f>
        <x:v>1</x:v>
      </x:c>
      <x:c r="D69" s="36" t="n">
        <x:f>COUNTIFS('Variantes'!$A$7:$A$5126,"&lt;&gt;",'Variantes'!$J$7:$J$5126,$B69,'Variantes'!$E$7:$E$5126,"Présente dans main")</x:f>
        <x:v>1</x:v>
      </x:c>
      <x:c r="E69" s="36" t="n">
        <x:f>COUNTIFS('Variantes'!$A$7:$A$5126,"&lt;&gt;",'Variantes'!$J$7:$J$5126,$B69,'Variantes'!$E$7:$E$5126,"Produite — à vérifier")</x:f>
        <x:v>0</x:v>
      </x:c>
      <x:c r="F69" s="36" t="n">
        <x:f>COUNTIFS('Variantes'!$A$7:$A$5126,"&lt;&gt;",'Variantes'!$J$7:$J$5126,$B69,'Variantes'!$E$7:$E$5126,"Perdue — à recréer")</x:f>
        <x:v>0</x:v>
      </x:c>
      <x:c r="G69" s="36" t="n">
        <x:f>COUNTIFS('Variantes'!$A$7:$A$5126,"&lt;&gt;",'Variantes'!$J$7:$J$5126,$B69,'Variantes'!$E$7:$E$5126,"Pas faite")</x:f>
        <x:v>0</x:v>
      </x:c>
      <x:c r="H69" s="42" t="n">
        <x:f>IF(C69=0,0,D69/C69)</x:f>
        <x:v>1</x:v>
      </x:c>
      <x:c r="I69" s="4" t="n">
        <x:f>COUNTIFS('Variantes'!$A$7:$A$5126,"&lt;&gt;",'Variantes'!$J$7:$J$5126,$B69,'Variantes'!$E$7:$E$5126,"Conservée hors main")</x:f>
        <x:v>0</x:v>
      </x:c>
      <x:c r="J69" s="4"/>
    </x:row>
    <x:row r="70" ht="24" customHeight="1">
      <x:c r="A70" s="4" t="str">
        <x:v>Nivalis-C</x:v>
      </x:c>
      <x:c r="B70" s="4" t="str">
        <x:v>Nivalis-C</x:v>
      </x:c>
      <x:c r="C70" s="36" t="n">
        <x:f>COUNTIFS('Variantes'!$A$7:$A$5126,"&lt;&gt;",'Variantes'!$J$7:$J$5126,$B70)</x:f>
        <x:v>1</x:v>
      </x:c>
      <x:c r="D70" s="36" t="n">
        <x:f>COUNTIFS('Variantes'!$A$7:$A$5126,"&lt;&gt;",'Variantes'!$J$7:$J$5126,$B70,'Variantes'!$E$7:$E$5126,"Présente dans main")</x:f>
        <x:v>1</x:v>
      </x:c>
      <x:c r="E70" s="36" t="n">
        <x:f>COUNTIFS('Variantes'!$A$7:$A$5126,"&lt;&gt;",'Variantes'!$J$7:$J$5126,$B70,'Variantes'!$E$7:$E$5126,"Produite — à vérifier")</x:f>
        <x:v>0</x:v>
      </x:c>
      <x:c r="F70" s="36" t="n">
        <x:f>COUNTIFS('Variantes'!$A$7:$A$5126,"&lt;&gt;",'Variantes'!$J$7:$J$5126,$B70,'Variantes'!$E$7:$E$5126,"Perdue — à recréer")</x:f>
        <x:v>0</x:v>
      </x:c>
      <x:c r="G70" s="36" t="n">
        <x:f>COUNTIFS('Variantes'!$A$7:$A$5126,"&lt;&gt;",'Variantes'!$J$7:$J$5126,$B70,'Variantes'!$E$7:$E$5126,"Pas faite")</x:f>
        <x:v>0</x:v>
      </x:c>
      <x:c r="H70" s="42" t="n">
        <x:f>IF(C70=0,0,D70/C70)</x:f>
        <x:v>1</x:v>
      </x:c>
      <x:c r="I70" s="4" t="n">
        <x:f>COUNTIFS('Variantes'!$A$7:$A$5126,"&lt;&gt;",'Variantes'!$J$7:$J$5126,$B70,'Variantes'!$E$7:$E$5126,"Conservée hors main")</x:f>
        <x:v>0</x:v>
      </x:c>
      <x:c r="J70" s="4"/>
    </x:row>
    <x:row r="71" ht="24" customHeight="1">
      <x:c r="A71" s="4" t="str">
        <x:v>Nivalis-K</x:v>
      </x:c>
      <x:c r="B71" s="4" t="str">
        <x:v>Nivalis-K</x:v>
      </x:c>
      <x:c r="C71" s="36" t="n">
        <x:f>COUNTIFS('Variantes'!$A$7:$A$5126,"&lt;&gt;",'Variantes'!$J$7:$J$5126,$B71)</x:f>
        <x:v>1</x:v>
      </x:c>
      <x:c r="D71" s="36" t="n">
        <x:f>COUNTIFS('Variantes'!$A$7:$A$5126,"&lt;&gt;",'Variantes'!$J$7:$J$5126,$B71,'Variantes'!$E$7:$E$5126,"Présente dans main")</x:f>
        <x:v>1</x:v>
      </x:c>
      <x:c r="E71" s="36" t="n">
        <x:f>COUNTIFS('Variantes'!$A$7:$A$5126,"&lt;&gt;",'Variantes'!$J$7:$J$5126,$B71,'Variantes'!$E$7:$E$5126,"Produite — à vérifier")</x:f>
        <x:v>0</x:v>
      </x:c>
      <x:c r="F71" s="36" t="n">
        <x:f>COUNTIFS('Variantes'!$A$7:$A$5126,"&lt;&gt;",'Variantes'!$J$7:$J$5126,$B71,'Variantes'!$E$7:$E$5126,"Perdue — à recréer")</x:f>
        <x:v>0</x:v>
      </x:c>
      <x:c r="G71" s="36" t="n">
        <x:f>COUNTIFS('Variantes'!$A$7:$A$5126,"&lt;&gt;",'Variantes'!$J$7:$J$5126,$B71,'Variantes'!$E$7:$E$5126,"Pas faite")</x:f>
        <x:v>0</x:v>
      </x:c>
      <x:c r="H71" s="42" t="n">
        <x:f>IF(C71=0,0,D71/C71)</x:f>
        <x:v>1</x:v>
      </x:c>
      <x:c r="I71" s="4" t="n">
        <x:f>COUNTIFS('Variantes'!$A$7:$A$5126,"&lt;&gt;",'Variantes'!$J$7:$J$5126,$B71,'Variantes'!$E$7:$E$5126,"Conservée hors main")</x:f>
        <x:v>0</x:v>
      </x:c>
      <x:c r="J71" s="4"/>
    </x:row>
    <x:row r="72" ht="24" customHeight="1">
      <x:c r="A72" s="4" t="str">
        <x:v>Oseris-IV</x:v>
      </x:c>
      <x:c r="B72" s="4" t="str">
        <x:v>Oseris-IV</x:v>
      </x:c>
      <x:c r="C72" s="36" t="n">
        <x:f>COUNTIFS('Variantes'!$A$7:$A$5126,"&lt;&gt;",'Variantes'!$J$7:$J$5126,$B72)</x:f>
        <x:v>1</x:v>
      </x:c>
      <x:c r="D72" s="36" t="n">
        <x:f>COUNTIFS('Variantes'!$A$7:$A$5126,"&lt;&gt;",'Variantes'!$J$7:$J$5126,$B72,'Variantes'!$E$7:$E$5126,"Présente dans main")</x:f>
        <x:v>1</x:v>
      </x:c>
      <x:c r="E72" s="36" t="n">
        <x:f>COUNTIFS('Variantes'!$A$7:$A$5126,"&lt;&gt;",'Variantes'!$J$7:$J$5126,$B72,'Variantes'!$E$7:$E$5126,"Produite — à vérifier")</x:f>
        <x:v>0</x:v>
      </x:c>
      <x:c r="F72" s="36" t="n">
        <x:f>COUNTIFS('Variantes'!$A$7:$A$5126,"&lt;&gt;",'Variantes'!$J$7:$J$5126,$B72,'Variantes'!$E$7:$E$5126,"Perdue — à recréer")</x:f>
        <x:v>0</x:v>
      </x:c>
      <x:c r="G72" s="36" t="n">
        <x:f>COUNTIFS('Variantes'!$A$7:$A$5126,"&lt;&gt;",'Variantes'!$J$7:$J$5126,$B72,'Variantes'!$E$7:$E$5126,"Pas faite")</x:f>
        <x:v>0</x:v>
      </x:c>
      <x:c r="H72" s="42" t="n">
        <x:f>IF(C72=0,0,D72/C72)</x:f>
        <x:v>1</x:v>
      </x:c>
      <x:c r="I72" s="4" t="n">
        <x:f>COUNTIFS('Variantes'!$A$7:$A$5126,"&lt;&gt;",'Variantes'!$J$7:$J$5126,$B72,'Variantes'!$E$7:$E$5126,"Conservée hors main")</x:f>
        <x:v>0</x:v>
      </x:c>
      <x:c r="J72" s="4"/>
    </x:row>
    <x:row r="73" ht="24" customHeight="1">
      <x:c r="A73" s="4" t="str">
        <x:v>Pelagos-M</x:v>
      </x:c>
      <x:c r="B73" s="4" t="str">
        <x:v>Pelagos-M</x:v>
      </x:c>
      <x:c r="C73" s="36" t="n">
        <x:f>COUNTIFS('Variantes'!$A$7:$A$5126,"&lt;&gt;",'Variantes'!$J$7:$J$5126,$B73)</x:f>
        <x:v>1</x:v>
      </x:c>
      <x:c r="D73" s="36" t="n">
        <x:f>COUNTIFS('Variantes'!$A$7:$A$5126,"&lt;&gt;",'Variantes'!$J$7:$J$5126,$B73,'Variantes'!$E$7:$E$5126,"Présente dans main")</x:f>
        <x:v>1</x:v>
      </x:c>
      <x:c r="E73" s="36" t="n">
        <x:f>COUNTIFS('Variantes'!$A$7:$A$5126,"&lt;&gt;",'Variantes'!$J$7:$J$5126,$B73,'Variantes'!$E$7:$E$5126,"Produite — à vérifier")</x:f>
        <x:v>0</x:v>
      </x:c>
      <x:c r="F73" s="36" t="n">
        <x:f>COUNTIFS('Variantes'!$A$7:$A$5126,"&lt;&gt;",'Variantes'!$J$7:$J$5126,$B73,'Variantes'!$E$7:$E$5126,"Perdue — à recréer")</x:f>
        <x:v>0</x:v>
      </x:c>
      <x:c r="G73" s="36" t="n">
        <x:f>COUNTIFS('Variantes'!$A$7:$A$5126,"&lt;&gt;",'Variantes'!$J$7:$J$5126,$B73,'Variantes'!$E$7:$E$5126,"Pas faite")</x:f>
        <x:v>0</x:v>
      </x:c>
      <x:c r="H73" s="42" t="n">
        <x:f>IF(C73=0,0,D73/C73)</x:f>
        <x:v>1</x:v>
      </x:c>
      <x:c r="I73" s="4" t="n">
        <x:f>COUNTIFS('Variantes'!$A$7:$A$5126,"&lt;&gt;",'Variantes'!$J$7:$J$5126,$B73,'Variantes'!$E$7:$E$5126,"Conservée hors main")</x:f>
        <x:v>0</x:v>
      </x:c>
      <x:c r="J73" s="4"/>
    </x:row>
    <x:row r="74" ht="24" customHeight="1">
      <x:c r="A74" s="4" t="str">
        <x:v>Peuple des Citernes</x:v>
      </x:c>
      <x:c r="B74" s="4" t="str">
        <x:v>peuple-des-citernes</x:v>
      </x:c>
      <x:c r="C74" s="36" t="n">
        <x:f>COUNTIFS('Variantes'!$A$7:$A$5126,"&lt;&gt;",'Variantes'!$J$7:$J$5126,$B74)</x:f>
        <x:v>29</x:v>
      </x:c>
      <x:c r="D74" s="36" t="n">
        <x:f>COUNTIFS('Variantes'!$A$7:$A$5126,"&lt;&gt;",'Variantes'!$J$7:$J$5126,$B74,'Variantes'!$E$7:$E$5126,"Présente dans main")</x:f>
        <x:v>29</x:v>
      </x:c>
      <x:c r="E74" s="36" t="n">
        <x:f>COUNTIFS('Variantes'!$A$7:$A$5126,"&lt;&gt;",'Variantes'!$J$7:$J$5126,$B74,'Variantes'!$E$7:$E$5126,"Produite — à vérifier")</x:f>
        <x:v>0</x:v>
      </x:c>
      <x:c r="F74" s="36" t="n">
        <x:f>COUNTIFS('Variantes'!$A$7:$A$5126,"&lt;&gt;",'Variantes'!$J$7:$J$5126,$B74,'Variantes'!$E$7:$E$5126,"Perdue — à recréer")</x:f>
        <x:v>0</x:v>
      </x:c>
      <x:c r="G74" s="36" t="n">
        <x:f>COUNTIFS('Variantes'!$A$7:$A$5126,"&lt;&gt;",'Variantes'!$J$7:$J$5126,$B74,'Variantes'!$E$7:$E$5126,"Pas faite")</x:f>
        <x:v>0</x:v>
      </x:c>
      <x:c r="H74" s="42" t="n">
        <x:f>IF(C74=0,0,D74/C74)</x:f>
        <x:v>1</x:v>
      </x:c>
      <x:c r="I74" s="4" t="n">
        <x:f>COUNTIFS('Variantes'!$A$7:$A$5126,"&lt;&gt;",'Variantes'!$J$7:$J$5126,$B74,'Variantes'!$E$7:$E$5126,"Conservée hors main")</x:f>
        <x:v>0</x:v>
      </x:c>
      <x:c r="J74" s="4"/>
    </x:row>
    <x:row r="75" ht="24" customHeight="1">
      <x:c r="A75" s="4" t="str">
        <x:v>Peuple des Citernes</x:v>
      </x:c>
      <x:c r="B75" s="4" t="str">
        <x:v>Peuple des Citernes</x:v>
      </x:c>
      <x:c r="C75" s="36" t="n">
        <x:f>COUNTIFS('Variantes'!$A$7:$A$5126,"&lt;&gt;",'Variantes'!$J$7:$J$5126,$B75)</x:f>
        <x:v>47</x:v>
      </x:c>
      <x:c r="D75" s="36" t="n">
        <x:f>COUNTIFS('Variantes'!$A$7:$A$5126,"&lt;&gt;",'Variantes'!$J$7:$J$5126,$B75,'Variantes'!$E$7:$E$5126,"Présente dans main")</x:f>
        <x:v>47</x:v>
      </x:c>
      <x:c r="E75" s="36" t="n">
        <x:f>COUNTIFS('Variantes'!$A$7:$A$5126,"&lt;&gt;",'Variantes'!$J$7:$J$5126,$B75,'Variantes'!$E$7:$E$5126,"Produite — à vérifier")</x:f>
        <x:v>0</x:v>
      </x:c>
      <x:c r="F75" s="36" t="n">
        <x:f>COUNTIFS('Variantes'!$A$7:$A$5126,"&lt;&gt;",'Variantes'!$J$7:$J$5126,$B75,'Variantes'!$E$7:$E$5126,"Perdue — à recréer")</x:f>
        <x:v>0</x:v>
      </x:c>
      <x:c r="G75" s="36" t="n">
        <x:f>COUNTIFS('Variantes'!$A$7:$A$5126,"&lt;&gt;",'Variantes'!$J$7:$J$5126,$B75,'Variantes'!$E$7:$E$5126,"Pas faite")</x:f>
        <x:v>0</x:v>
      </x:c>
      <x:c r="H75" s="42" t="n">
        <x:f>IF(C75=0,0,D75/C75)</x:f>
        <x:v>1</x:v>
      </x:c>
      <x:c r="I75" s="4" t="n">
        <x:f>COUNTIFS('Variantes'!$A$7:$A$5126,"&lt;&gt;",'Variantes'!$J$7:$J$5126,$B75,'Variantes'!$E$7:$E$5126,"Conservée hors main")</x:f>
        <x:v>0</x:v>
      </x:c>
      <x:c r="J75" s="4"/>
    </x:row>
    <x:row r="76" ht="24" customHeight="1">
      <x:c r="A76" s="4" t="str">
        <x:v>Référence militaire</x:v>
      </x:c>
      <x:c r="B76" s="4" t="str">
        <x:v>military-reference</x:v>
      </x:c>
      <x:c r="C76" s="36" t="n">
        <x:f>COUNTIFS('Variantes'!$A$7:$A$5126,"&lt;&gt;",'Variantes'!$J$7:$J$5126,$B76)</x:f>
        <x:v>1</x:v>
      </x:c>
      <x:c r="D76" s="36" t="n">
        <x:f>COUNTIFS('Variantes'!$A$7:$A$5126,"&lt;&gt;",'Variantes'!$J$7:$J$5126,$B76,'Variantes'!$E$7:$E$5126,"Présente dans main")</x:f>
        <x:v>1</x:v>
      </x:c>
      <x:c r="E76" s="36" t="n">
        <x:f>COUNTIFS('Variantes'!$A$7:$A$5126,"&lt;&gt;",'Variantes'!$J$7:$J$5126,$B76,'Variantes'!$E$7:$E$5126,"Produite — à vérifier")</x:f>
        <x:v>0</x:v>
      </x:c>
      <x:c r="F76" s="36" t="n">
        <x:f>COUNTIFS('Variantes'!$A$7:$A$5126,"&lt;&gt;",'Variantes'!$J$7:$J$5126,$B76,'Variantes'!$E$7:$E$5126,"Perdue — à recréer")</x:f>
        <x:v>0</x:v>
      </x:c>
      <x:c r="G76" s="36" t="n">
        <x:f>COUNTIFS('Variantes'!$A$7:$A$5126,"&lt;&gt;",'Variantes'!$J$7:$J$5126,$B76,'Variantes'!$E$7:$E$5126,"Pas faite")</x:f>
        <x:v>0</x:v>
      </x:c>
      <x:c r="H76" s="42" t="n">
        <x:f>IF(C76=0,0,D76/C76)</x:f>
        <x:v>1</x:v>
      </x:c>
      <x:c r="I76" s="4" t="n">
        <x:f>COUNTIFS('Variantes'!$A$7:$A$5126,"&lt;&gt;",'Variantes'!$J$7:$J$5126,$B76,'Variantes'!$E$7:$E$5126,"Conservée hors main")</x:f>
        <x:v>0</x:v>
      </x:c>
      <x:c r="J76" s="4"/>
    </x:row>
    <x:row r="77" ht="24" customHeight="1">
      <x:c r="A77" s="4" t="str">
        <x:v>Refuge des Veilleurs</x:v>
      </x:c>
      <x:c r="B77" s="4" t="str">
        <x:v>Refuge des Veilleurs</x:v>
      </x:c>
      <x:c r="C77" s="36" t="n">
        <x:f>COUNTIFS('Variantes'!$A$7:$A$5126,"&lt;&gt;",'Variantes'!$J$7:$J$5126,$B77)</x:f>
        <x:v>47</x:v>
      </x:c>
      <x:c r="D77" s="36" t="n">
        <x:f>COUNTIFS('Variantes'!$A$7:$A$5126,"&lt;&gt;",'Variantes'!$J$7:$J$5126,$B77,'Variantes'!$E$7:$E$5126,"Présente dans main")</x:f>
        <x:v>47</x:v>
      </x:c>
      <x:c r="E77" s="36" t="n">
        <x:f>COUNTIFS('Variantes'!$A$7:$A$5126,"&lt;&gt;",'Variantes'!$J$7:$J$5126,$B77,'Variantes'!$E$7:$E$5126,"Produite — à vérifier")</x:f>
        <x:v>0</x:v>
      </x:c>
      <x:c r="F77" s="36" t="n">
        <x:f>COUNTIFS('Variantes'!$A$7:$A$5126,"&lt;&gt;",'Variantes'!$J$7:$J$5126,$B77,'Variantes'!$E$7:$E$5126,"Perdue — à recréer")</x:f>
        <x:v>0</x:v>
      </x:c>
      <x:c r="G77" s="36" t="n">
        <x:f>COUNTIFS('Variantes'!$A$7:$A$5126,"&lt;&gt;",'Variantes'!$J$7:$J$5126,$B77,'Variantes'!$E$7:$E$5126,"Pas faite")</x:f>
        <x:v>0</x:v>
      </x:c>
      <x:c r="H77" s="42" t="n">
        <x:f>IF(C77=0,0,D77/C77)</x:f>
        <x:v>1</x:v>
      </x:c>
      <x:c r="I77" s="4" t="n">
        <x:f>COUNTIFS('Variantes'!$A$7:$A$5126,"&lt;&gt;",'Variantes'!$J$7:$J$5126,$B77,'Variantes'!$E$7:$E$5126,"Conservée hors main")</x:f>
        <x:v>0</x:v>
      </x:c>
      <x:c r="J77" s="4"/>
    </x:row>
    <x:row r="78" ht="24" customHeight="1">
      <x:c r="A78" s="4" t="str">
        <x:v>Saar-Keth — Veilleurs des dunes</x:v>
      </x:c>
      <x:c r="B78" s="4" t="str">
        <x:v>saar-keth</x:v>
      </x:c>
      <x:c r="C78" s="36" t="n">
        <x:f>COUNTIFS('Variantes'!$A$7:$A$5126,"&lt;&gt;",'Variantes'!$J$7:$J$5126,$B78)</x:f>
        <x:v>226</x:v>
      </x:c>
      <x:c r="D78" s="36" t="n">
        <x:f>COUNTIFS('Variantes'!$A$7:$A$5126,"&lt;&gt;",'Variantes'!$J$7:$J$5126,$B78,'Variantes'!$E$7:$E$5126,"Présente dans main")</x:f>
        <x:v>61</x:v>
      </x:c>
      <x:c r="E78" s="36" t="n">
        <x:f>COUNTIFS('Variantes'!$A$7:$A$5126,"&lt;&gt;",'Variantes'!$J$7:$J$5126,$B78,'Variantes'!$E$7:$E$5126,"Produite — à vérifier")</x:f>
        <x:v>8</x:v>
      </x:c>
      <x:c r="F78" s="36" t="n">
        <x:f>COUNTIFS('Variantes'!$A$7:$A$5126,"&lt;&gt;",'Variantes'!$J$7:$J$5126,$B78,'Variantes'!$E$7:$E$5126,"Perdue — à recréer")</x:f>
        <x:v>0</x:v>
      </x:c>
      <x:c r="G78" s="36" t="n">
        <x:f>COUNTIFS('Variantes'!$A$7:$A$5126,"&lt;&gt;",'Variantes'!$J$7:$J$5126,$B78,'Variantes'!$E$7:$E$5126,"Pas faite")</x:f>
        <x:v>155</x:v>
      </x:c>
      <x:c r="H78" s="42" t="n">
        <x:f>IF(C78=0,0,D78/C78)</x:f>
        <x:v>0.26991150442477874</x:v>
      </x:c>
      <x:c r="I78" s="4" t="n">
        <x:f>COUNTIFS('Variantes'!$A$7:$A$5126,"&lt;&gt;",'Variantes'!$J$7:$J$5126,$B78,'Variantes'!$E$7:$E$5126,"Conservée hors main")</x:f>
        <x:v>2</x:v>
      </x:c>
      <x:c r="J78" s="4"/>
    </x:row>
    <x:row r="79" ht="24" customHeight="1">
      <x:c r="A79" s="4" t="str">
        <x:v>Sequoia-IX</x:v>
      </x:c>
      <x:c r="B79" s="4" t="str">
        <x:v>Sequoia-IX</x:v>
      </x:c>
      <x:c r="C79" s="36" t="n">
        <x:f>COUNTIFS('Variantes'!$A$7:$A$5126,"&lt;&gt;",'Variantes'!$J$7:$J$5126,$B79)</x:f>
        <x:v>1</x:v>
      </x:c>
      <x:c r="D79" s="36" t="n">
        <x:f>COUNTIFS('Variantes'!$A$7:$A$5126,"&lt;&gt;",'Variantes'!$J$7:$J$5126,$B79,'Variantes'!$E$7:$E$5126,"Présente dans main")</x:f>
        <x:v>1</x:v>
      </x:c>
      <x:c r="E79" s="36" t="n">
        <x:f>COUNTIFS('Variantes'!$A$7:$A$5126,"&lt;&gt;",'Variantes'!$J$7:$J$5126,$B79,'Variantes'!$E$7:$E$5126,"Produite — à vérifier")</x:f>
        <x:v>0</x:v>
      </x:c>
      <x:c r="F79" s="36" t="n">
        <x:f>COUNTIFS('Variantes'!$A$7:$A$5126,"&lt;&gt;",'Variantes'!$J$7:$J$5126,$B79,'Variantes'!$E$7:$E$5126,"Perdue — à recréer")</x:f>
        <x:v>0</x:v>
      </x:c>
      <x:c r="G79" s="36" t="n">
        <x:f>COUNTIFS('Variantes'!$A$7:$A$5126,"&lt;&gt;",'Variantes'!$J$7:$J$5126,$B79,'Variantes'!$E$7:$E$5126,"Pas faite")</x:f>
        <x:v>0</x:v>
      </x:c>
      <x:c r="H79" s="42" t="n">
        <x:f>IF(C79=0,0,D79/C79)</x:f>
        <x:v>1</x:v>
      </x:c>
      <x:c r="I79" s="4" t="n">
        <x:f>COUNTIFS('Variantes'!$A$7:$A$5126,"&lt;&gt;",'Variantes'!$J$7:$J$5126,$B79,'Variantes'!$E$7:$E$5126,"Conservée hors main")</x:f>
        <x:v>0</x:v>
      </x:c>
      <x:c r="J79" s="4"/>
    </x:row>
    <x:row r="80" ht="24" customHeight="1">
      <x:c r="A80" s="4" t="str">
        <x:v>Serekh-9</x:v>
      </x:c>
      <x:c r="B80" s="4" t="str">
        <x:v>Serekh-9</x:v>
      </x:c>
      <x:c r="C80" s="36" t="n">
        <x:f>COUNTIFS('Variantes'!$A$7:$A$5126,"&lt;&gt;",'Variantes'!$J$7:$J$5126,$B80)</x:f>
        <x:v>1</x:v>
      </x:c>
      <x:c r="D80" s="36" t="n">
        <x:f>COUNTIFS('Variantes'!$A$7:$A$5126,"&lt;&gt;",'Variantes'!$J$7:$J$5126,$B80,'Variantes'!$E$7:$E$5126,"Présente dans main")</x:f>
        <x:v>1</x:v>
      </x:c>
      <x:c r="E80" s="36" t="n">
        <x:f>COUNTIFS('Variantes'!$A$7:$A$5126,"&lt;&gt;",'Variantes'!$J$7:$J$5126,$B80,'Variantes'!$E$7:$E$5126,"Produite — à vérifier")</x:f>
        <x:v>0</x:v>
      </x:c>
      <x:c r="F80" s="36" t="n">
        <x:f>COUNTIFS('Variantes'!$A$7:$A$5126,"&lt;&gt;",'Variantes'!$J$7:$J$5126,$B80,'Variantes'!$E$7:$E$5126,"Perdue — à recréer")</x:f>
        <x:v>0</x:v>
      </x:c>
      <x:c r="G80" s="36" t="n">
        <x:f>COUNTIFS('Variantes'!$A$7:$A$5126,"&lt;&gt;",'Variantes'!$J$7:$J$5126,$B80,'Variantes'!$E$7:$E$5126,"Pas faite")</x:f>
        <x:v>0</x:v>
      </x:c>
      <x:c r="H80" s="42" t="n">
        <x:f>IF(C80=0,0,D80/C80)</x:f>
        <x:v>1</x:v>
      </x:c>
      <x:c r="I80" s="4" t="n">
        <x:f>COUNTIFS('Variantes'!$A$7:$A$5126,"&lt;&gt;",'Variantes'!$J$7:$J$5126,$B80,'Variantes'!$E$7:$E$5126,"Conservée hors main")</x:f>
        <x:v>0</x:v>
      </x:c>
      <x:c r="J80" s="4"/>
    </x:row>
    <x:row r="81" ht="24" customHeight="1">
      <x:c r="A81" s="4" t="str">
        <x:v>Sha-Rhess — Riverains des racines</x:v>
      </x:c>
      <x:c r="B81" s="4" t="str">
        <x:v>sha-rhess</x:v>
      </x:c>
      <x:c r="C81" s="36" t="n">
        <x:f>COUNTIFS('Variantes'!$A$7:$A$5126,"&lt;&gt;",'Variantes'!$J$7:$J$5126,$B81)</x:f>
        <x:v>226</x:v>
      </x:c>
      <x:c r="D81" s="36" t="n">
        <x:f>COUNTIFS('Variantes'!$A$7:$A$5126,"&lt;&gt;",'Variantes'!$J$7:$J$5126,$B81,'Variantes'!$E$7:$E$5126,"Présente dans main")</x:f>
        <x:v>56</x:v>
      </x:c>
      <x:c r="E81" s="36" t="n">
        <x:f>COUNTIFS('Variantes'!$A$7:$A$5126,"&lt;&gt;",'Variantes'!$J$7:$J$5126,$B81,'Variantes'!$E$7:$E$5126,"Produite — à vérifier")</x:f>
        <x:v>13</x:v>
      </x:c>
      <x:c r="F81" s="36" t="n">
        <x:f>COUNTIFS('Variantes'!$A$7:$A$5126,"&lt;&gt;",'Variantes'!$J$7:$J$5126,$B81,'Variantes'!$E$7:$E$5126,"Perdue — à recréer")</x:f>
        <x:v>0</x:v>
      </x:c>
      <x:c r="G81" s="36" t="n">
        <x:f>COUNTIFS('Variantes'!$A$7:$A$5126,"&lt;&gt;",'Variantes'!$J$7:$J$5126,$B81,'Variantes'!$E$7:$E$5126,"Pas faite")</x:f>
        <x:v>155</x:v>
      </x:c>
      <x:c r="H81" s="42" t="n">
        <x:f>IF(C81=0,0,D81/C81)</x:f>
        <x:v>0.24778761061946902</x:v>
      </x:c>
      <x:c r="I81" s="4" t="n">
        <x:f>COUNTIFS('Variantes'!$A$7:$A$5126,"&lt;&gt;",'Variantes'!$J$7:$J$5126,$B81,'Variantes'!$E$7:$E$5126,"Conservée hors main")</x:f>
        <x:v>2</x:v>
      </x:c>
      <x:c r="J81" s="4"/>
    </x:row>
    <x:row r="82" ht="24" customHeight="1">
      <x:c r="A82" s="4" t="str">
        <x:v>Terrasses des Hautes Branches</x:v>
      </x:c>
      <x:c r="B82" s="4" t="str">
        <x:v>Terrasses des Hautes Branches</x:v>
      </x:c>
      <x:c r="C82" s="36" t="n">
        <x:f>COUNTIFS('Variantes'!$A$7:$A$5126,"&lt;&gt;",'Variantes'!$J$7:$J$5126,$B82)</x:f>
        <x:v>47</x:v>
      </x:c>
      <x:c r="D82" s="36" t="n">
        <x:f>COUNTIFS('Variantes'!$A$7:$A$5126,"&lt;&gt;",'Variantes'!$J$7:$J$5126,$B82,'Variantes'!$E$7:$E$5126,"Présente dans main")</x:f>
        <x:v>47</x:v>
      </x:c>
      <x:c r="E82" s="36" t="n">
        <x:f>COUNTIFS('Variantes'!$A$7:$A$5126,"&lt;&gt;",'Variantes'!$J$7:$J$5126,$B82,'Variantes'!$E$7:$E$5126,"Produite — à vérifier")</x:f>
        <x:v>0</x:v>
      </x:c>
      <x:c r="F82" s="36" t="n">
        <x:f>COUNTIFS('Variantes'!$A$7:$A$5126,"&lt;&gt;",'Variantes'!$J$7:$J$5126,$B82,'Variantes'!$E$7:$E$5126,"Perdue — à recréer")</x:f>
        <x:v>0</x:v>
      </x:c>
      <x:c r="G82" s="36" t="n">
        <x:f>COUNTIFS('Variantes'!$A$7:$A$5126,"&lt;&gt;",'Variantes'!$J$7:$J$5126,$B82,'Variantes'!$E$7:$E$5126,"Pas faite")</x:f>
        <x:v>0</x:v>
      </x:c>
      <x:c r="H82" s="42" t="n">
        <x:f>IF(C82=0,0,D82/C82)</x:f>
        <x:v>1</x:v>
      </x:c>
      <x:c r="I82" s="4" t="n">
        <x:f>COUNTIFS('Variantes'!$A$7:$A$5126,"&lt;&gt;",'Variantes'!$J$7:$J$5126,$B82,'Variantes'!$E$7:$E$5126,"Conservée hors main")</x:f>
        <x:v>0</x:v>
      </x:c>
      <x:c r="J82" s="4"/>
    </x:row>
    <x:row r="83" ht="24" customHeight="1">
      <x:c r="A83" s="4" t="str">
        <x:v>Ul-Khar — Habitants des forges profondes</x:v>
      </x:c>
      <x:c r="B83" s="4" t="str">
        <x:v>ul-khar</x:v>
      </x:c>
      <x:c r="C83" s="36" t="n">
        <x:f>COUNTIFS('Variantes'!$A$7:$A$5126,"&lt;&gt;",'Variantes'!$J$7:$J$5126,$B83)</x:f>
        <x:v>226</x:v>
      </x:c>
      <x:c r="D83" s="36" t="n">
        <x:f>COUNTIFS('Variantes'!$A$7:$A$5126,"&lt;&gt;",'Variantes'!$J$7:$J$5126,$B83,'Variantes'!$E$7:$E$5126,"Présente dans main")</x:f>
        <x:v>60</x:v>
      </x:c>
      <x:c r="E83" s="36" t="n">
        <x:f>COUNTIFS('Variantes'!$A$7:$A$5126,"&lt;&gt;",'Variantes'!$J$7:$J$5126,$B83,'Variantes'!$E$7:$E$5126,"Produite — à vérifier")</x:f>
        <x:v>9</x:v>
      </x:c>
      <x:c r="F83" s="36" t="n">
        <x:f>COUNTIFS('Variantes'!$A$7:$A$5126,"&lt;&gt;",'Variantes'!$J$7:$J$5126,$B83,'Variantes'!$E$7:$E$5126,"Perdue — à recréer")</x:f>
        <x:v>0</x:v>
      </x:c>
      <x:c r="G83" s="36" t="n">
        <x:f>COUNTIFS('Variantes'!$A$7:$A$5126,"&lt;&gt;",'Variantes'!$J$7:$J$5126,$B83,'Variantes'!$E$7:$E$5126,"Pas faite")</x:f>
        <x:v>155</x:v>
      </x:c>
      <x:c r="H83" s="42" t="n">
        <x:f>IF(C83=0,0,D83/C83)</x:f>
        <x:v>0.26548672566371684</x:v>
      </x:c>
      <x:c r="I83" s="4" t="n">
        <x:f>COUNTIFS('Variantes'!$A$7:$A$5126,"&lt;&gt;",'Variantes'!$J$7:$J$5126,$B83,'Variantes'!$E$7:$E$5126,"Conservée hors main")</x:f>
        <x:v>2</x:v>
      </x:c>
      <x:c r="J83" s="4"/>
    </x:row>
    <x:row r="84" ht="24" customHeight="1">
      <x:c r="A84" s="4" t="str">
        <x:v>Umbra-Terminus</x:v>
      </x:c>
      <x:c r="B84" s="4" t="str">
        <x:v>Umbra-Terminus</x:v>
      </x:c>
      <x:c r="C84" s="36" t="n">
        <x:f>COUNTIFS('Variantes'!$A$7:$A$5126,"&lt;&gt;",'Variantes'!$J$7:$J$5126,$B84)</x:f>
        <x:v>1</x:v>
      </x:c>
      <x:c r="D84" s="36" t="n">
        <x:f>COUNTIFS('Variantes'!$A$7:$A$5126,"&lt;&gt;",'Variantes'!$J$7:$J$5126,$B84,'Variantes'!$E$7:$E$5126,"Présente dans main")</x:f>
        <x:v>1</x:v>
      </x:c>
      <x:c r="E84" s="36" t="n">
        <x:f>COUNTIFS('Variantes'!$A$7:$A$5126,"&lt;&gt;",'Variantes'!$J$7:$J$5126,$B84,'Variantes'!$E$7:$E$5126,"Produite — à vérifier")</x:f>
        <x:v>0</x:v>
      </x:c>
      <x:c r="F84" s="36" t="n">
        <x:f>COUNTIFS('Variantes'!$A$7:$A$5126,"&lt;&gt;",'Variantes'!$J$7:$J$5126,$B84,'Variantes'!$E$7:$E$5126,"Perdue — à recréer")</x:f>
        <x:v>0</x:v>
      </x:c>
      <x:c r="G84" s="36" t="n">
        <x:f>COUNTIFS('Variantes'!$A$7:$A$5126,"&lt;&gt;",'Variantes'!$J$7:$J$5126,$B84,'Variantes'!$E$7:$E$5126,"Pas faite")</x:f>
        <x:v>0</x:v>
      </x:c>
      <x:c r="H84" s="42" t="n">
        <x:f>IF(C84=0,0,D84/C84)</x:f>
        <x:v>1</x:v>
      </x:c>
      <x:c r="I84" s="4" t="n">
        <x:f>COUNTIFS('Variantes'!$A$7:$A$5126,"&lt;&gt;",'Variantes'!$J$7:$J$5126,$B84,'Variantes'!$E$7:$E$5126,"Conservée hors main")</x:f>
        <x:v>0</x:v>
      </x:c>
      <x:c r="J84" s="4"/>
    </x:row>
    <x:row r="85" ht="24" customHeight="1">
      <x:c r="A85" s="4" t="str">
        <x:v>unassigned</x:v>
      </x:c>
      <x:c r="B85" s="4" t="str">
        <x:v>unassigned</x:v>
      </x:c>
      <x:c r="C85" s="36" t="n">
        <x:f>COUNTIFS('Variantes'!$A$7:$A$5126,"&lt;&gt;",'Variantes'!$J$7:$J$5126,$B85)</x:f>
        <x:v>42</x:v>
      </x:c>
      <x:c r="D85" s="36" t="n">
        <x:f>COUNTIFS('Variantes'!$A$7:$A$5126,"&lt;&gt;",'Variantes'!$J$7:$J$5126,$B85,'Variantes'!$E$7:$E$5126,"Présente dans main")</x:f>
        <x:v>42</x:v>
      </x:c>
      <x:c r="E85" s="36" t="n">
        <x:f>COUNTIFS('Variantes'!$A$7:$A$5126,"&lt;&gt;",'Variantes'!$J$7:$J$5126,$B85,'Variantes'!$E$7:$E$5126,"Produite — à vérifier")</x:f>
        <x:v>0</x:v>
      </x:c>
      <x:c r="F85" s="36" t="n">
        <x:f>COUNTIFS('Variantes'!$A$7:$A$5126,"&lt;&gt;",'Variantes'!$J$7:$J$5126,$B85,'Variantes'!$E$7:$E$5126,"Perdue — à recréer")</x:f>
        <x:v>0</x:v>
      </x:c>
      <x:c r="G85" s="36" t="n">
        <x:f>COUNTIFS('Variantes'!$A$7:$A$5126,"&lt;&gt;",'Variantes'!$J$7:$J$5126,$B85,'Variantes'!$E$7:$E$5126,"Pas faite")</x:f>
        <x:v>0</x:v>
      </x:c>
      <x:c r="H85" s="42" t="n">
        <x:f>IF(C85=0,0,D85/C85)</x:f>
        <x:v>1</x:v>
      </x:c>
      <x:c r="I85" s="4" t="n">
        <x:f>COUNTIFS('Variantes'!$A$7:$A$5126,"&lt;&gt;",'Variantes'!$J$7:$J$5126,$B85,'Variantes'!$E$7:$E$5126,"Conservée hors main")</x:f>
        <x:v>0</x:v>
      </x:c>
      <x:c r="J85" s="4"/>
    </x:row>
    <x:row r="86" ht="24" customHeight="1">
      <x:c r="A86" s="4" t="str">
        <x:v>Vaal-Tir — Grimpeurs des piliers</x:v>
      </x:c>
      <x:c r="B86" s="4" t="str">
        <x:v>vaal-tir</x:v>
      </x:c>
      <x:c r="C86" s="36" t="n">
        <x:f>COUNTIFS('Variantes'!$A$7:$A$5126,"&lt;&gt;",'Variantes'!$J$7:$J$5126,$B86)</x:f>
        <x:v>226</x:v>
      </x:c>
      <x:c r="D86" s="36" t="n">
        <x:f>COUNTIFS('Variantes'!$A$7:$A$5126,"&lt;&gt;",'Variantes'!$J$7:$J$5126,$B86,'Variantes'!$E$7:$E$5126,"Présente dans main")</x:f>
        <x:v>56</x:v>
      </x:c>
      <x:c r="E86" s="36" t="n">
        <x:f>COUNTIFS('Variantes'!$A$7:$A$5126,"&lt;&gt;",'Variantes'!$J$7:$J$5126,$B86,'Variantes'!$E$7:$E$5126,"Produite — à vérifier")</x:f>
        <x:v>13</x:v>
      </x:c>
      <x:c r="F86" s="36" t="n">
        <x:f>COUNTIFS('Variantes'!$A$7:$A$5126,"&lt;&gt;",'Variantes'!$J$7:$J$5126,$B86,'Variantes'!$E$7:$E$5126,"Perdue — à recréer")</x:f>
        <x:v>0</x:v>
      </x:c>
      <x:c r="G86" s="36" t="n">
        <x:f>COUNTIFS('Variantes'!$A$7:$A$5126,"&lt;&gt;",'Variantes'!$J$7:$J$5126,$B86,'Variantes'!$E$7:$E$5126,"Pas faite")</x:f>
        <x:v>155</x:v>
      </x:c>
      <x:c r="H86" s="42" t="n">
        <x:f>IF(C86=0,0,D86/C86)</x:f>
        <x:v>0.24778761061946902</x:v>
      </x:c>
      <x:c r="I86" s="4" t="n">
        <x:f>COUNTIFS('Variantes'!$A$7:$A$5126,"&lt;&gt;",'Variantes'!$J$7:$J$5126,$B86,'Variantes'!$E$7:$E$5126,"Conservée hors main")</x:f>
        <x:v>2</x:v>
      </x:c>
      <x:c r="J86" s="4"/>
    </x:row>
    <x:row r="87" ht="24" customHeight="1">
      <x:c r="A87" s="4" t="str">
        <x:v>Vardos-III</x:v>
      </x:c>
      <x:c r="B87" s="4" t="str">
        <x:v>Vardos-III</x:v>
      </x:c>
      <x:c r="C87" s="36" t="n">
        <x:f>COUNTIFS('Variantes'!$A$7:$A$5126,"&lt;&gt;",'Variantes'!$J$7:$J$5126,$B87)</x:f>
        <x:v>1</x:v>
      </x:c>
      <x:c r="D87" s="36" t="n">
        <x:f>COUNTIFS('Variantes'!$A$7:$A$5126,"&lt;&gt;",'Variantes'!$J$7:$J$5126,$B87,'Variantes'!$E$7:$E$5126,"Présente dans main")</x:f>
        <x:v>1</x:v>
      </x:c>
      <x:c r="E87" s="36" t="n">
        <x:f>COUNTIFS('Variantes'!$A$7:$A$5126,"&lt;&gt;",'Variantes'!$J$7:$J$5126,$B87,'Variantes'!$E$7:$E$5126,"Produite — à vérifier")</x:f>
        <x:v>0</x:v>
      </x:c>
      <x:c r="F87" s="36" t="n">
        <x:f>COUNTIFS('Variantes'!$A$7:$A$5126,"&lt;&gt;",'Variantes'!$J$7:$J$5126,$B87,'Variantes'!$E$7:$E$5126,"Perdue — à recréer")</x:f>
        <x:v>0</x:v>
      </x:c>
      <x:c r="G87" s="36" t="n">
        <x:f>COUNTIFS('Variantes'!$A$7:$A$5126,"&lt;&gt;",'Variantes'!$J$7:$J$5126,$B87,'Variantes'!$E$7:$E$5126,"Pas faite")</x:f>
        <x:v>0</x:v>
      </x:c>
      <x:c r="H87" s="42" t="n">
        <x:f>IF(C87=0,0,D87/C87)</x:f>
        <x:v>1</x:v>
      </x:c>
      <x:c r="I87" s="4" t="n">
        <x:f>COUNTIFS('Variantes'!$A$7:$A$5126,"&lt;&gt;",'Variantes'!$J$7:$J$5126,$B87,'Variantes'!$E$7:$E$5126,"Conservée hors main")</x:f>
        <x:v>0</x:v>
      </x:c>
      <x:c r="J87" s="4"/>
    </x:row>
    <x:row r="88" ht="24" customHeight="1">
      <x:c r="A88" s="4" t="str">
        <x:v>Veilleurs des Crêtes</x:v>
      </x:c>
      <x:c r="B88" s="4" t="str">
        <x:v>veilleurs-des-cretes</x:v>
      </x:c>
      <x:c r="C88" s="36" t="n">
        <x:f>COUNTIFS('Variantes'!$A$7:$A$5126,"&lt;&gt;",'Variantes'!$J$7:$J$5126,$B88)</x:f>
        <x:v>29</x:v>
      </x:c>
      <x:c r="D88" s="36" t="n">
        <x:f>COUNTIFS('Variantes'!$A$7:$A$5126,"&lt;&gt;",'Variantes'!$J$7:$J$5126,$B88,'Variantes'!$E$7:$E$5126,"Présente dans main")</x:f>
        <x:v>29</x:v>
      </x:c>
      <x:c r="E88" s="36" t="n">
        <x:f>COUNTIFS('Variantes'!$A$7:$A$5126,"&lt;&gt;",'Variantes'!$J$7:$J$5126,$B88,'Variantes'!$E$7:$E$5126,"Produite — à vérifier")</x:f>
        <x:v>0</x:v>
      </x:c>
      <x:c r="F88" s="36" t="n">
        <x:f>COUNTIFS('Variantes'!$A$7:$A$5126,"&lt;&gt;",'Variantes'!$J$7:$J$5126,$B88,'Variantes'!$E$7:$E$5126,"Perdue — à recréer")</x:f>
        <x:v>0</x:v>
      </x:c>
      <x:c r="G88" s="36" t="n">
        <x:f>COUNTIFS('Variantes'!$A$7:$A$5126,"&lt;&gt;",'Variantes'!$J$7:$J$5126,$B88,'Variantes'!$E$7:$E$5126,"Pas faite")</x:f>
        <x:v>0</x:v>
      </x:c>
      <x:c r="H88" s="42" t="n">
        <x:f>IF(C88=0,0,D88/C88)</x:f>
        <x:v>1</x:v>
      </x:c>
      <x:c r="I88" s="4" t="n">
        <x:f>COUNTIFS('Variantes'!$A$7:$A$5126,"&lt;&gt;",'Variantes'!$J$7:$J$5126,$B88,'Variantes'!$E$7:$E$5126,"Conservée hors main")</x:f>
        <x:v>0</x:v>
      </x:c>
      <x:c r="J88" s="4"/>
    </x:row>
    <x:row r="89" ht="24" customHeight="1">
      <x:c r="A89" s="4" t="str">
        <x:v>Veilleurs des Eaux Calmes</x:v>
      </x:c>
      <x:c r="B89" s="4" t="str">
        <x:v>veilleurs-des-eaux-calmes</x:v>
      </x:c>
      <x:c r="C89" s="36" t="n">
        <x:f>COUNTIFS('Variantes'!$A$7:$A$5126,"&lt;&gt;",'Variantes'!$J$7:$J$5126,$B89)</x:f>
        <x:v>29</x:v>
      </x:c>
      <x:c r="D89" s="36" t="n">
        <x:f>COUNTIFS('Variantes'!$A$7:$A$5126,"&lt;&gt;",'Variantes'!$J$7:$J$5126,$B89,'Variantes'!$E$7:$E$5126,"Présente dans main")</x:f>
        <x:v>29</x:v>
      </x:c>
      <x:c r="E89" s="36" t="n">
        <x:f>COUNTIFS('Variantes'!$A$7:$A$5126,"&lt;&gt;",'Variantes'!$J$7:$J$5126,$B89,'Variantes'!$E$7:$E$5126,"Produite — à vérifier")</x:f>
        <x:v>0</x:v>
      </x:c>
      <x:c r="F89" s="36" t="n">
        <x:f>COUNTIFS('Variantes'!$A$7:$A$5126,"&lt;&gt;",'Variantes'!$J$7:$J$5126,$B89,'Variantes'!$E$7:$E$5126,"Perdue — à recréer")</x:f>
        <x:v>0</x:v>
      </x:c>
      <x:c r="G89" s="36" t="n">
        <x:f>COUNTIFS('Variantes'!$A$7:$A$5126,"&lt;&gt;",'Variantes'!$J$7:$J$5126,$B89,'Variantes'!$E$7:$E$5126,"Pas faite")</x:f>
        <x:v>0</x:v>
      </x:c>
      <x:c r="H89" s="42" t="n">
        <x:f>IF(C89=0,0,D89/C89)</x:f>
        <x:v>1</x:v>
      </x:c>
      <x:c r="I89" s="4" t="n">
        <x:f>COUNTIFS('Variantes'!$A$7:$A$5126,"&lt;&gt;",'Variantes'!$J$7:$J$5126,$B89,'Variantes'!$E$7:$E$5126,"Conservée hors main")</x:f>
        <x:v>0</x:v>
      </x:c>
      <x:c r="J89" s="4"/>
    </x:row>
    <x:row r="90" ht="24" customHeight="1">
      <x:c r="A90" s="4" t="str">
        <x:v>Villages</x:v>
      </x:c>
      <x:c r="B90" s="4" t="str">
        <x:v>Villages</x:v>
      </x:c>
      <x:c r="C90" s="36" t="n">
        <x:f>COUNTIFS('Variantes'!$A$7:$A$5126,"&lt;&gt;",'Variantes'!$J$7:$J$5126,$B90)</x:f>
        <x:v>80</x:v>
      </x:c>
      <x:c r="D90" s="36" t="n">
        <x:f>COUNTIFS('Variantes'!$A$7:$A$5126,"&lt;&gt;",'Variantes'!$J$7:$J$5126,$B90,'Variantes'!$E$7:$E$5126,"Présente dans main")</x:f>
        <x:v>80</x:v>
      </x:c>
      <x:c r="E90" s="36" t="n">
        <x:f>COUNTIFS('Variantes'!$A$7:$A$5126,"&lt;&gt;",'Variantes'!$J$7:$J$5126,$B90,'Variantes'!$E$7:$E$5126,"Produite — à vérifier")</x:f>
        <x:v>0</x:v>
      </x:c>
      <x:c r="F90" s="36" t="n">
        <x:f>COUNTIFS('Variantes'!$A$7:$A$5126,"&lt;&gt;",'Variantes'!$J$7:$J$5126,$B90,'Variantes'!$E$7:$E$5126,"Perdue — à recréer")</x:f>
        <x:v>0</x:v>
      </x:c>
      <x:c r="G90" s="36" t="n">
        <x:f>COUNTIFS('Variantes'!$A$7:$A$5126,"&lt;&gt;",'Variantes'!$J$7:$J$5126,$B90,'Variantes'!$E$7:$E$5126,"Pas faite")</x:f>
        <x:v>0</x:v>
      </x:c>
      <x:c r="H90" s="42" t="n">
        <x:f>IF(C90=0,0,D90/C90)</x:f>
        <x:v>1</x:v>
      </x:c>
      <x:c r="I90" s="4" t="n">
        <x:f>COUNTIFS('Variantes'!$A$7:$A$5126,"&lt;&gt;",'Variantes'!$J$7:$J$5126,$B90,'Variantes'!$E$7:$E$5126,"Conservée hors main")</x:f>
        <x:v>0</x:v>
      </x:c>
      <x:c r="J90" s="4"/>
    </x:row>
    <x:row r="91" ht="24" customHeight="1">
      <x:c r="A91" s="4" t="str">
        <x:v>Wolf · références Yautja</x:v>
      </x:c>
      <x:c r="B91" s="4" t="str">
        <x:v>approved-yautja-portraits</x:v>
      </x:c>
      <x:c r="C91" s="36" t="n">
        <x:f>COUNTIFS('Variantes'!$A$7:$A$5126,"&lt;&gt;",'Variantes'!$J$7:$J$5126,$B91)</x:f>
        <x:v>2</x:v>
      </x:c>
      <x:c r="D91" s="36" t="n">
        <x:f>COUNTIFS('Variantes'!$A$7:$A$5126,"&lt;&gt;",'Variantes'!$J$7:$J$5126,$B91,'Variantes'!$E$7:$E$5126,"Présente dans main")</x:f>
        <x:v>2</x:v>
      </x:c>
      <x:c r="E91" s="36" t="n">
        <x:f>COUNTIFS('Variantes'!$A$7:$A$5126,"&lt;&gt;",'Variantes'!$J$7:$J$5126,$B91,'Variantes'!$E$7:$E$5126,"Produite — à vérifier")</x:f>
        <x:v>0</x:v>
      </x:c>
      <x:c r="F91" s="36" t="n">
        <x:f>COUNTIFS('Variantes'!$A$7:$A$5126,"&lt;&gt;",'Variantes'!$J$7:$J$5126,$B91,'Variantes'!$E$7:$E$5126,"Perdue — à recréer")</x:f>
        <x:v>0</x:v>
      </x:c>
      <x:c r="G91" s="36" t="n">
        <x:f>COUNTIFS('Variantes'!$A$7:$A$5126,"&lt;&gt;",'Variantes'!$J$7:$J$5126,$B91,'Variantes'!$E$7:$E$5126,"Pas faite")</x:f>
        <x:v>0</x:v>
      </x:c>
      <x:c r="H91" s="42" t="n">
        <x:f>IF(C91=0,0,D91/C91)</x:f>
        <x:v>1</x:v>
      </x:c>
      <x:c r="I91" s="4" t="n">
        <x:f>COUNTIFS('Variantes'!$A$7:$A$5126,"&lt;&gt;",'Variantes'!$J$7:$J$5126,$B91,'Variantes'!$E$7:$E$5126,"Conservée hors main")</x:f>
        <x:v>0</x:v>
      </x:c>
      <x:c r="J91" s="4"/>
    </x:row>
    <x:row r="92" ht="24" customHeight="1">
      <x:c r="A92" s="4" t="str">
        <x:v>Xeno Prime</x:v>
      </x:c>
      <x:c r="B92" s="4" t="str">
        <x:v>Xeno Prime</x:v>
      </x:c>
      <x:c r="C92" s="36" t="n">
        <x:f>COUNTIFS('Variantes'!$A$7:$A$5126,"&lt;&gt;",'Variantes'!$J$7:$J$5126,$B92)</x:f>
        <x:v>1</x:v>
      </x:c>
      <x:c r="D92" s="36" t="n">
        <x:f>COUNTIFS('Variantes'!$A$7:$A$5126,"&lt;&gt;",'Variantes'!$J$7:$J$5126,$B92,'Variantes'!$E$7:$E$5126,"Présente dans main")</x:f>
        <x:v>1</x:v>
      </x:c>
      <x:c r="E92" s="36" t="n">
        <x:f>COUNTIFS('Variantes'!$A$7:$A$5126,"&lt;&gt;",'Variantes'!$J$7:$J$5126,$B92,'Variantes'!$E$7:$E$5126,"Produite — à vérifier")</x:f>
        <x:v>0</x:v>
      </x:c>
      <x:c r="F92" s="36" t="n">
        <x:f>COUNTIFS('Variantes'!$A$7:$A$5126,"&lt;&gt;",'Variantes'!$J$7:$J$5126,$B92,'Variantes'!$E$7:$E$5126,"Perdue — à recréer")</x:f>
        <x:v>0</x:v>
      </x:c>
      <x:c r="G92" s="36" t="n">
        <x:f>COUNTIFS('Variantes'!$A$7:$A$5126,"&lt;&gt;",'Variantes'!$J$7:$J$5126,$B92,'Variantes'!$E$7:$E$5126,"Pas faite")</x:f>
        <x:v>0</x:v>
      </x:c>
      <x:c r="H92" s="42" t="n">
        <x:f>IF(C92=0,0,D92/C92)</x:f>
        <x:v>1</x:v>
      </x:c>
      <x:c r="I92" s="4" t="n">
        <x:f>COUNTIFS('Variantes'!$A$7:$A$5126,"&lt;&gt;",'Variantes'!$J$7:$J$5126,$B92,'Variantes'!$E$7:$E$5126,"Conservée hors main")</x:f>
        <x:v>0</x:v>
      </x:c>
      <x:c r="J92" s="4"/>
    </x:row>
    <x:row r="93" ht="24" customHeight="1">
      <x:c r="A93" s="4" t="str">
        <x:v>yautja</x:v>
      </x:c>
      <x:c r="B93" s="4" t="str">
        <x:v>yautja</x:v>
      </x:c>
      <x:c r="C93" s="36" t="n">
        <x:f>COUNTIFS('Variantes'!$A$7:$A$5126,"&lt;&gt;",'Variantes'!$J$7:$J$5126,$B93)</x:f>
        <x:v>20</x:v>
      </x:c>
      <x:c r="D93" s="36" t="n">
        <x:f>COUNTIFS('Variantes'!$A$7:$A$5126,"&lt;&gt;",'Variantes'!$J$7:$J$5126,$B93,'Variantes'!$E$7:$E$5126,"Présente dans main")</x:f>
        <x:v>20</x:v>
      </x:c>
      <x:c r="E93" s="36" t="n">
        <x:f>COUNTIFS('Variantes'!$A$7:$A$5126,"&lt;&gt;",'Variantes'!$J$7:$J$5126,$B93,'Variantes'!$E$7:$E$5126,"Produite — à vérifier")</x:f>
        <x:v>0</x:v>
      </x:c>
      <x:c r="F93" s="36" t="n">
        <x:f>COUNTIFS('Variantes'!$A$7:$A$5126,"&lt;&gt;",'Variantes'!$J$7:$J$5126,$B93,'Variantes'!$E$7:$E$5126,"Perdue — à recréer")</x:f>
        <x:v>0</x:v>
      </x:c>
      <x:c r="G93" s="36" t="n">
        <x:f>COUNTIFS('Variantes'!$A$7:$A$5126,"&lt;&gt;",'Variantes'!$J$7:$J$5126,$B93,'Variantes'!$E$7:$E$5126,"Pas faite")</x:f>
        <x:v>0</x:v>
      </x:c>
      <x:c r="H93" s="42" t="n">
        <x:f>IF(C93=0,0,D93/C93)</x:f>
        <x:v>1</x:v>
      </x:c>
      <x:c r="I93" s="4" t="n">
        <x:f>COUNTIFS('Variantes'!$A$7:$A$5126,"&lt;&gt;",'Variantes'!$J$7:$J$5126,$B93,'Variantes'!$E$7:$E$5126,"Conservée hors main")</x:f>
        <x:v>0</x:v>
      </x:c>
      <x:c r="J93" s="4"/>
    </x:row>
    <x:row r="94" ht="24" customHeight="1">
      <x:c r="A94" s="4"/>
      <x:c r="B94" s="4"/>
      <x:c r="C94" s="4"/>
      <x:c r="D94" s="4"/>
      <x:c r="E94" s="4"/>
      <x:c r="F94" s="4"/>
      <x:c r="G94" s="4"/>
      <x:c r="H94" s="4"/>
      <x:c r="I94" s="4"/>
      <x:c r="J94" s="4"/>
    </x:row>
    <x:row r="95" ht="24" customHeight="1">
      <x:c r="A95" s="4"/>
      <x:c r="B95" s="4"/>
      <x:c r="C95" s="4"/>
      <x:c r="D95" s="4"/>
      <x:c r="E95" s="4"/>
      <x:c r="F95" s="4"/>
      <x:c r="G95" s="4"/>
      <x:c r="H95" s="4"/>
      <x:c r="I95" s="4"/>
      <x:c r="J95" s="4"/>
    </x:row>
    <x:row r="96" ht="24" customHeight="1">
      <x:c r="A96" s="4"/>
      <x:c r="B96" s="4"/>
      <x:c r="C96" s="4"/>
      <x:c r="D96" s="4"/>
      <x:c r="E96" s="4"/>
      <x:c r="F96" s="4"/>
      <x:c r="G96" s="4"/>
      <x:c r="H96" s="4"/>
      <x:c r="I96" s="4"/>
      <x:c r="J96" s="4"/>
    </x:row>
    <x:row r="97" ht="24" customHeight="1">
      <x:c r="A97" s="4"/>
      <x:c r="B97" s="4"/>
      <x:c r="C97" s="4"/>
      <x:c r="D97" s="4"/>
      <x:c r="E97" s="4"/>
      <x:c r="F97" s="4"/>
      <x:c r="G97" s="4"/>
      <x:c r="H97" s="4"/>
      <x:c r="I97" s="4"/>
      <x:c r="J97" s="4"/>
    </x:row>
    <x:row r="98" ht="24" customHeight="1">
      <x:c r="A98" s="4"/>
      <x:c r="B98" s="4"/>
      <x:c r="C98" s="4"/>
      <x:c r="D98" s="4"/>
      <x:c r="E98" s="4"/>
      <x:c r="F98" s="4"/>
      <x:c r="G98" s="4"/>
      <x:c r="H98" s="4"/>
      <x:c r="I98" s="4"/>
      <x:c r="J98" s="4"/>
    </x:row>
    <x:row r="99" ht="24" customHeight="1">
      <x:c r="A99" s="4"/>
      <x:c r="B99" s="4"/>
      <x:c r="C99" s="4"/>
      <x:c r="D99" s="4"/>
      <x:c r="E99" s="4"/>
      <x:c r="F99" s="4"/>
      <x:c r="G99" s="4"/>
      <x:c r="H99" s="4"/>
      <x:c r="I99" s="4"/>
      <x:c r="J99" s="4"/>
    </x:row>
    <x:row r="100" ht="24" customHeight="1">
      <x:c r="A100" s="4"/>
      <x:c r="B100" s="4"/>
      <x:c r="C100" s="4"/>
      <x:c r="D100" s="4"/>
      <x:c r="E100" s="4"/>
      <x:c r="F100" s="4"/>
      <x:c r="G100" s="4"/>
      <x:c r="H100" s="4"/>
      <x:c r="I100" s="4"/>
      <x:c r="J100" s="4"/>
    </x:row>
  </x:sheetData>
  <x:mergeCells>
    <x:mergeCell ref="A2:J2"/>
    <x:mergeCell ref="A3:J3"/>
    <x:mergeCell ref="A5:J5"/>
    <x:mergeCell ref="A7:B7"/>
    <x:mergeCell ref="D7:E7"/>
    <x:mergeCell ref="G7:H7"/>
    <x:mergeCell ref="A8:C8"/>
    <x:mergeCell ref="D8:F8"/>
    <x:mergeCell ref="G8:J8"/>
    <x:mergeCell ref="G10:J10"/>
    <x:mergeCell ref="G11:I11"/>
    <x:mergeCell ref="G12:I12"/>
    <x:mergeCell ref="G13:I13"/>
    <x:mergeCell ref="G14:I14"/>
    <x:mergeCell ref="G15:I15"/>
    <x:mergeCell ref="G17:J18"/>
    <x:mergeCell ref="A17:F18"/>
    <x:mergeCell ref="A20:F20"/>
    <x:mergeCell ref="A21:D21"/>
    <x:mergeCell ref="A22:D22"/>
    <x:mergeCell ref="A23:D23"/>
    <x:mergeCell ref="G20:J20"/>
    <x:mergeCell ref="G21:I21"/>
    <x:mergeCell ref="G22:I22"/>
    <x:mergeCell ref="G23:I23"/>
    <x:mergeCell ref="A25:J27"/>
    <x:mergeCell ref="A29:H29"/>
  </x:mergeCells>
  <x:conditionalFormatting sqref="A11:A15">
    <x:cfRule type="containsText" dxfId="21" priority="1" operator="containsText" text="Présente dans main"/>
    <x:cfRule type="containsText" dxfId="22" priority="2" operator="containsText" text="Produite — à vérifier"/>
    <x:cfRule type="containsText" dxfId="23" priority="3" operator="containsText" text="Perdue — à recréer"/>
    <x:cfRule type="containsText" dxfId="24" priority="4" operator="containsText" text="Pas faite"/>
    <x:cfRule type="containsText" dxfId="25" priority="5" operator="containsText" text="Conservée hors main"/>
  </x:conditionalFormatting>
  <x:pageMargins left="0.7" right="0.7" top="0.75" bottom="0.75" header="0.3" footer="0.3"/>
  <x:tableParts count="1">
    <x:tablePart xmlns:r="http://schemas.openxmlformats.org/officeDocument/2006/relationships" r:id="Rfe9dc721ab004b85"/>
  </x:tableParts>
</x:worksheet>
</file>

<file path=xl/worksheets/sheet2.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8" hidden="0" customWidth="1"/>
    <x:col min="2" max="2" width="30" hidden="0" customWidth="1"/>
    <x:col min="3" max="3" width="26" hidden="0" customWidth="1"/>
    <x:col min="4" max="4" width="6" hidden="0" customWidth="1"/>
    <x:col min="5" max="5" width="27" hidden="0" customWidth="1"/>
    <x:col min="6" max="6" width="39" hidden="0" customWidth="1"/>
    <x:col min="7" max="7" width="54" hidden="0" customWidth="1"/>
    <x:col min="8" max="8" width="28" hidden="0" customWidth="1"/>
    <x:col min="9" max="9" width="42" hidden="0" customWidth="1"/>
    <x:col min="10" max="10" width="24" hidden="0" customWidth="1"/>
    <x:col min="11" max="11" width="24" hidden="0" customWidth="1"/>
    <x:col min="12" max="12" width="12" hidden="0" customWidth="1"/>
    <x:col min="13" max="13" width="19" hidden="0" customWidth="1"/>
    <x:col min="14" max="14" width="32" hidden="0" customWidth="1"/>
    <x:col min="15" max="15" width="70" hidden="0" customWidth="1"/>
    <x:col min="16" max="16" width="40" hidden="0" customWidth="1"/>
    <x:col min="17" max="17" width="65" hidden="0" customWidth="1"/>
    <x:col min="18" max="18" width="40" hidden="0" customWidth="1"/>
    <x:col min="19" max="19" width="62" hidden="0" customWidth="1"/>
    <x:col min="20" max="20" width="60" hidden="0" customWidth="1"/>
    <x:col min="21" max="21" width="17" hidden="0" customWidth="1"/>
    <x:col min="22" max="22" width="25" hidden="0" customWidth="1"/>
    <x:col min="23" max="23" width="12" hidden="0" customWidth="1"/>
    <x:col min="24" max="24" width="21" hidden="0" customWidth="1"/>
    <x:col min="25" max="25" width="24" hidden="0" customWidth="1"/>
    <x:col min="26" max="26" width="15" hidden="0" customWidth="1"/>
    <x:col min="27" max="27" width="85" hidden="0" customWidth="1"/>
    <x:col min="28" max="28" width="58" hidden="0" customWidth="1"/>
    <x:col min="29" max="29" width="58" hidden="0" customWidth="1"/>
    <x:col min="30" max="30" width="58" hidden="0" customWidth="1"/>
    <x:col min="31" max="31" width="80" hidden="0" customWidth="1"/>
    <x:col min="32" max="32" width="69" hidden="0" customWidth="1"/>
    <x:col min="33" max="33" width="69" hidden="0" customWidth="1"/>
    <x:col min="34" max="34" width="65" hidden="0" customWidth="1"/>
    <x:col min="35" max="35" width="55" hidden="0" customWidth="1"/>
    <x:col min="36" max="36" width="65" hidden="0" customWidth="1"/>
  </x:cols>
  <x:sheetData>
    <x:row r="1" ht="24" customHeight="1">
      <x:c r="A1" s="4"/>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ht="30" customHeight="1">
      <x:c r="A2" s="7" t="str">
        <x:v>Yautja — toutes les variantes</x:v>
      </x:c>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3" ht="34" customHeight="1">
      <x:c r="A3" s="10" t="str">
        <x:v>Main audité le 21/10/2026. Les statuts distinguent les preuves historiques, les fichiers actuellement vérifiés et les variantes encore à produire.</x:v>
      </x:c>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row>
    <x:row r="4" ht="24" customHeight="1">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row>
    <x:row r="5" ht="24" customHeight="1">
      <x:c r="A5" s="4"/>
      <x:c r="B5" s="4"/>
      <x:c r="C5" s="4"/>
      <x:c r="D5" s="4"/>
      <x:c r="E5" s="4"/>
      <x:c r="F5" s="4"/>
      <x:c r="G5" s="4"/>
      <x:c r="H5" s="4"/>
      <x:c r="I5" s="4"/>
      <x:c r="J5" s="4"/>
      <x:c r="K5" s="4"/>
      <x:c r="L5" s="4"/>
      <x:c r="M5" s="4"/>
      <x:c r="N5" s="4"/>
      <x:c r="O5" s="4"/>
      <x:c r="P5" s="4"/>
      <x:c r="Q5" s="4"/>
      <x:c r="R5" s="4"/>
      <x:c r="S5" s="4"/>
      <x:c r="T5" s="4"/>
      <x:c r="U5" s="4"/>
      <x:c r="V5" s="4"/>
      <x:c r="W5" s="4"/>
      <x:c r="X5" s="4"/>
      <x:c r="Y5" s="4"/>
      <x:c r="Z5" s="4"/>
      <x:c r="AA5" s="4"/>
      <x:c r="AB5" s="4"/>
      <x:c r="AC5" s="4"/>
      <x:c r="AD5" s="4"/>
      <x:c r="AE5" s="4"/>
      <x:c r="AF5" s="4"/>
      <x:c r="AG5" s="4"/>
      <x:c r="AH5" s="4"/>
      <x:c r="AI5" s="4"/>
      <x:c r="AJ5" s="4"/>
    </x:row>
    <x:row r="6" ht="34" customHeight="1">
      <x:c r="A6" s="21" t="str">
        <x:v>ID stable</x:v>
      </x:c>
      <x:c r="B6" s="21" t="str">
        <x:v>Groupe / clan</x:v>
      </x:c>
      <x:c r="C6" s="21" t="str">
        <x:v>Rang / famille</x:v>
      </x:c>
      <x:c r="D6" s="21" t="str">
        <x:v>N°</x:v>
      </x:c>
      <x:c r="E6" s="21" t="str">
        <x:v>Statut de suivi</x:v>
      </x:c>
      <x:c r="F6" s="21" t="str">
        <x:v>Usage dans main</x:v>
      </x:c>
      <x:c r="G6" s="21" t="str">
        <x:v>Prochaine action</x:v>
      </x:c>
      <x:c r="H6" s="21" t="str">
        <x:v>Périmètre</x:v>
      </x:c>
      <x:c r="I6" s="21" t="str">
        <x:v>Nom de la variante</x:v>
      </x:c>
      <x:c r="J6" s="21" t="str">
        <x:v>Groupe — ID</x:v>
      </x:c>
      <x:c r="K6" s="21" t="str">
        <x:v>Famille — ID</x:v>
      </x:c>
      <x:c r="L6" s="21" t="str">
        <x:v>Militaire</x:v>
      </x:c>
      <x:c r="M6" s="21" t="str">
        <x:v>Âge / stade</x:v>
      </x:c>
      <x:c r="N6" s="21" t="str">
        <x:v>Monture</x:v>
      </x:c>
      <x:c r="O6" s="21" t="str">
        <x:v>Morphologie prévue</x:v>
      </x:c>
      <x:c r="P6" s="21" t="str">
        <x:v>Peau prévue</x:v>
      </x:c>
      <x:c r="Q6" s="21" t="str">
        <x:v>Armure / tenue prévue</x:v>
      </x:c>
      <x:c r="R6" s="21" t="str">
        <x:v>Accent de couleur prévu</x:v>
      </x:c>
      <x:c r="S6" s="21" t="str">
        <x:v>Visage / masque prévu</x:v>
      </x:c>
      <x:c r="T6" s="21" t="str">
        <x:v>Pose prévue</x:v>
      </x:c>
      <x:c r="U6" s="21" t="str">
        <x:v>Acceptée V6.9</x:v>
      </x:c>
      <x:c r="V6" s="21" t="str">
        <x:v>Lot historique</x:v>
      </x:c>
      <x:c r="W6" s="21" t="str">
        <x:v>Galerie</x:v>
      </x:c>
      <x:c r="X6" s="21" t="str">
        <x:v>Portrait / référence</x:v>
      </x:c>
      <x:c r="Y6" s="21" t="str">
        <x:v>Placement selon le code</x:v>
      </x:c>
      <x:c r="Z6" s="21" t="str">
        <x:v>Placements liés</x:v>
      </x:c>
      <x:c r="AA6" s="21" t="str">
        <x:v>Preuve et réserve</x:v>
      </x:c>
      <x:c r="AB6" s="21" t="str">
        <x:v>URL du visuel Git</x:v>
      </x:c>
      <x:c r="AC6" s="21" t="str">
        <x:v>URL du registre Git</x:v>
      </x:c>
      <x:c r="AD6" s="21" t="str">
        <x:v>URL de l’archive Drive</x:v>
      </x:c>
      <x:c r="AE6" s="21" t="str">
        <x:v>Chemin dans Git</x:v>
      </x:c>
      <x:c r="AF6" s="21" t="str">
        <x:v>SHA256 déclaré — main</x:v>
      </x:c>
      <x:c r="AG6" s="21" t="str">
        <x:v>SHA256 historique</x:v>
      </x:c>
      <x:c r="AH6" s="21" t="str">
        <x:v>Disponibilité de l’archive</x:v>
      </x:c>
      <x:c r="AI6" s="21" t="str">
        <x:v>Rapprochement</x:v>
      </x:c>
      <x:c r="AJ6" s="21" t="str">
        <x:v>Notes de suivi — à remplir</x:v>
      </x:c>
    </x:row>
    <x:row r="7" ht="29" customHeight="1">
      <x:c r="A7" s="4" t="str">
        <x:v>super-predators--enforcers-comics-01</x:v>
      </x:c>
      <x:c r="B7" s="4" t="str">
        <x:v>Lignée des Super Predators</x:v>
      </x:c>
      <x:c r="C7" s="4" t="str">
        <x:v>Enforcers du comic</x:v>
      </x:c>
      <x:c r="D7" s="45" t="n">
        <x:v>1</x:v>
      </x:c>
      <x:c r="E7" s="27" t="str">
        <x:v>Présente dans main</x:v>
      </x:c>
      <x:c r="F7" s="27" t="str">
        <x:v>Galerie et codex</x:v>
      </x:c>
      <x:c r="G7" s="27" t="str">
        <x:v>Conserver ; vérifier le rendu selon l’usage indiqué</x:v>
      </x:c>
      <x:c r="H7" s="27" t="str">
        <x:v>Catalogue 4 069</x:v>
      </x:c>
      <x:c r="I7" s="27" t="str">
        <x:v>Enforcers du comic 01</x:v>
      </x:c>
      <x:c r="J7" s="4" t="str">
        <x:v>super-predators</x:v>
      </x:c>
      <x:c r="K7" s="4" t="str">
        <x:v>enforcers-comics</x:v>
      </x:c>
      <x:c r="L7" s="4" t="str">
        <x:v>Non</x:v>
      </x:c>
      <x:c r="M7" s="4" t="str">
        <x:v>Non renseigné</x:v>
      </x:c>
      <x:c r="N7" s="4"/>
      <x:c r="O7" s="27"/>
      <x:c r="P7" s="27"/>
      <x:c r="Q7" s="27"/>
      <x:c r="R7" s="27"/>
      <x:c r="S7" s="27"/>
      <x:c r="T7" s="27"/>
      <x:c r="U7" s="4" t="str">
        <x:v>Oui</x:v>
      </x:c>
      <x:c r="V7" s="4" t="str">
        <x:v>baseline-v6</x:v>
      </x:c>
      <x:c r="W7" s="4" t="str">
        <x:v>Oui</x:v>
      </x:c>
      <x:c r="X7" s="4" t="str">
        <x:v>Non</x:v>
      </x:c>
      <x:c r="Y7" s="4" t="str">
        <x:v>Non</x:v>
      </x:c>
      <x:c r="Z7" s="36" t="n">
        <x:v>0</x:v>
      </x:c>
      <x:c r="AA7" s="27" t="str">
        <x:v>Chemin blob présent dans l’arbre Git audité ; SHA256 déclaré par le registre, pixels non retéléchargés. Audit du code et des références ; aucun déploiement ni affichage en navigateur observé.</x:v>
      </x:c>
      <x:c r="AB7" s="48" t="str">
        <x:v>https://github.com/darknigthmare/yautja-la-longue-chasse/blob/536ac53335e440747f6eccedd2cd757d1f817a99/public/game/imports/v85/library/b1811c161841506333e373f714eb71e9d37357d4593e53ca745a74e25ddf913c.png</x:v>
      </x:c>
      <x:c r="AC7" s="48" t="str">
        <x:v>https://github.com/darknigthmare/yautja-la-longue-chasse/blob/536ac53335e440747f6eccedd2cd757d1f817a99/app/game/data/recentSpriteLibraryV85.json</x:v>
      </x:c>
      <x:c r="AD7" s="48" t="str">
        <x:v>https://drive.google.com/file/d/1wgP-T-Kz7hx8I18_bRAAim7QAXiARNe9/view?usp=drivesdk</x:v>
      </x:c>
      <x:c r="AE7" s="4" t="str">
        <x:v>public/game/imports/v85/library/b1811c161841506333e373f714eb71e9d37357d4593e53ca745a74e25ddf913c.png</x:v>
      </x:c>
      <x:c r="AF7" s="4" t="str">
        <x:v>b1811c161841506333e373f714eb71e9d37357d4593e53ca745a74e25ddf913c</x:v>
      </x:c>
      <x:c r="AG7" s="4" t="str">
        <x:v>b1811c161841506333e373f714eb71e9d37357d4593e53ca745a74e25ddf913c</x:v>
      </x:c>
      <x:c r="AH7" s="27" t="str">
        <x:v>Archive candidate présente sur Drive ; PNG individuel non revérifié dans cet audit</x:v>
      </x:c>
      <x:c r="AI7" s="27" t="str">
        <x:v>ID exact + SHA de version acceptée déclaré</x:v>
      </x:c>
      <x:c r="AJ7" s="52"/>
    </x:row>
    <x:row r="8" ht="29" customHeight="1">
      <x:c r="A8" s="4" t="str">
        <x:v>super-predators--enforcers-comics-02</x:v>
      </x:c>
      <x:c r="B8" s="4" t="str">
        <x:v>Lignée des Super Predators</x:v>
      </x:c>
      <x:c r="C8" s="4" t="str">
        <x:v>Enforcers du comic</x:v>
      </x:c>
      <x:c r="D8" s="45" t="n">
        <x:v>2</x:v>
      </x:c>
      <x:c r="E8" s="27" t="str">
        <x:v>Produite — à vérifier</x:v>
      </x:c>
      <x:c r="F8" s="27" t="str">
        <x:v>Aucune référence retrouvée dans le périmètre audité</x:v>
      </x:c>
      <x:c r="G8" s="27" t="str">
        <x:v>Retrouver le PNG V6.10 par son empreinte avant de le réintégrer.</x:v>
      </x:c>
      <x:c r="H8" s="27" t="str">
        <x:v>Catalogue 4 069</x:v>
      </x:c>
      <x:c r="I8" s="27" t="str">
        <x:v>Traqueur aux attaches de cuivre</x:v>
      </x:c>
      <x:c r="J8" s="4" t="str">
        <x:v>super-predators</x:v>
      </x:c>
      <x:c r="K8" s="4" t="str">
        <x:v>enforcers-comics</x:v>
      </x:c>
      <x:c r="L8" s="4" t="str">
        <x:v>Non</x:v>
      </x:c>
      <x:c r="M8" s="4" t="str">
        <x:v>adult</x:v>
      </x:c>
      <x:c r="N8" s="4"/>
      <x:c r="O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 s="27" t="str">
        <x:v>olive charbon</x:v>
      </x:c>
      <x:c r="Q8" s="27" t="str">
        <x:v>argent patiné</x:v>
      </x:c>
      <x:c r="R8" s="27" t="str">
        <x:v>cuivre mat</x:v>
      </x:c>
      <x:c r="S8" s="27" t="str">
        <x:v>Masqué</x:v>
      </x:c>
      <x:c r="T8" s="27" t="str">
        <x:v>posture d’observation en trois quarts droite</x:v>
      </x:c>
      <x:c r="U8" s="4" t="str">
        <x:v>Non</x:v>
      </x:c>
      <x:c r="V8" s="4" t="str">
        <x:v>remaining-at-v69</x:v>
      </x:c>
      <x:c r="W8" s="4" t="str">
        <x:v>Non</x:v>
      </x:c>
      <x:c r="X8" s="4" t="str">
        <x:v>Non</x:v>
      </x:c>
      <x:c r="Y8" s="4" t="str">
        <x:v>Non</x:v>
      </x:c>
      <x:c r="Z8" s="36" t="n">
        <x:v>0</x:v>
      </x:c>
      <x:c r="AA8" s="27" t="str">
        <x:v>Production V6.10 attestée par l’Excel du 20/10/2026. PNG non retrouvé lors de la reprise du 21/10 ; empreinte et inspection historiques conservées. Disponibilité actuelle à vérifier.</x:v>
      </x:c>
      <x:c r="AB8" s="48"/>
      <x:c r="AC8" s="48"/>
      <x:c r="AD8" s="48"/>
      <x:c r="AE8" s="4" t="str">
        <x:v>public/game/production/enforcers-v610/super-predators/enforcers-comics-02.png</x:v>
      </x:c>
      <x:c r="AF8" s="4"/>
      <x:c r="AG8" s="4"/>
      <x:c r="AH8" s="27" t="str">
        <x:v>PNG V6.10 non retrouvé dans les emplacements vérifiés le 21/10/2026.</x:v>
      </x:c>
      <x:c r="AI8" s="27" t="str">
        <x:v>Identité exacte ; preuve historique sans octets PNG récupérés</x:v>
      </x:c>
      <x:c r="AJ8" s="52" t="str">
        <x:v>SHA256 V6.10 : 7909321b0eadfb91d4d8ca46155b014e0ef7244d6ac2bffe72af76fb002ba85d. Production V6.10 attestée par l’Excel du 20/10/2026. PNG non retrouvé lors de la reprise du 21/10 ; empreinte et inspection historiques conservées. Disponibilité actuelle à vérifier.</x:v>
      </x:c>
    </x:row>
    <x:row r="9" ht="29" customHeight="1">
      <x:c r="A9" s="4" t="str">
        <x:v>super-predators--enforcers-comics-03</x:v>
      </x:c>
      <x:c r="B9" s="4" t="str">
        <x:v>Lignée des Super Predators</x:v>
      </x:c>
      <x:c r="C9" s="4" t="str">
        <x:v>Enforcers du comic</x:v>
      </x:c>
      <x:c r="D9" s="45" t="n">
        <x:v>3</x:v>
      </x:c>
      <x:c r="E9" s="27" t="str">
        <x:v>Produite — à vérifier</x:v>
      </x:c>
      <x:c r="F9" s="27" t="str">
        <x:v>Aucune référence retrouvée dans le périmètre audité</x:v>
      </x:c>
      <x:c r="G9" s="27" t="str">
        <x:v>Retrouver le PNG V6.10 par son empreinte avant de le réintégrer.</x:v>
      </x:c>
      <x:c r="H9" s="27" t="str">
        <x:v>Catalogue 4 069</x:v>
      </x:c>
      <x:c r="I9" s="27" t="str">
        <x:v>Veilleur au disque</x:v>
      </x:c>
      <x:c r="J9" s="4" t="str">
        <x:v>super-predators</x:v>
      </x:c>
      <x:c r="K9" s="4" t="str">
        <x:v>enforcers-comics</x:v>
      </x:c>
      <x:c r="L9" s="4" t="str">
        <x:v>Non</x:v>
      </x:c>
      <x:c r="M9" s="4" t="str">
        <x:v>adult</x:v>
      </x:c>
      <x:c r="N9" s="4"/>
      <x:c r="O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 s="27" t="str">
        <x:v>gris brun marbré</x:v>
      </x:c>
      <x:c r="Q9" s="27" t="str">
        <x:v>argent patiné</x:v>
      </x:c>
      <x:c r="R9" s="27" t="str">
        <x:v>bronze pâle</x:v>
      </x:c>
      <x:c r="S9" s="27" t="str">
        <x:v>Masqué</x:v>
      </x:c>
      <x:c r="T9" s="27" t="str">
        <x:v>appui stable et épaules détendues</x:v>
      </x:c>
      <x:c r="U9" s="4" t="str">
        <x:v>Non</x:v>
      </x:c>
      <x:c r="V9" s="4" t="str">
        <x:v>remaining-at-v69</x:v>
      </x:c>
      <x:c r="W9" s="4" t="str">
        <x:v>Non</x:v>
      </x:c>
      <x:c r="X9" s="4" t="str">
        <x:v>Non</x:v>
      </x:c>
      <x:c r="Y9" s="4" t="str">
        <x:v>Non</x:v>
      </x:c>
      <x:c r="Z9" s="36" t="n">
        <x:v>0</x:v>
      </x:c>
      <x:c r="AA9" s="27" t="str">
        <x:v>Production V6.10 attestée par l’Excel du 20/10/2026. PNG non retrouvé lors de la reprise du 21/10 ; empreinte et inspection historiques conservées. Disponibilité actuelle à vérifier.</x:v>
      </x:c>
      <x:c r="AB9" s="48"/>
      <x:c r="AC9" s="48"/>
      <x:c r="AD9" s="48"/>
      <x:c r="AE9" s="4" t="str">
        <x:v>public/game/production/enforcers-v610/super-predators/enforcers-comics-03.png</x:v>
      </x:c>
      <x:c r="AF9" s="4"/>
      <x:c r="AG9" s="4"/>
      <x:c r="AH9" s="27" t="str">
        <x:v>PNG V6.10 non retrouvé dans les emplacements vérifiés le 21/10/2026.</x:v>
      </x:c>
      <x:c r="AI9" s="27" t="str">
        <x:v>Identité exacte ; preuve historique sans octets PNG récupérés</x:v>
      </x:c>
      <x:c r="AJ9" s="52" t="str">
        <x:v>SHA256 V6.10 : 9c160b2c0ca832aa43209a19671c0ff0e85d0527edf11ffe0b0743638cc5bdb4. Production V6.10 attestée par l’Excel du 20/10/2026. PNG non retrouvé lors de la reprise du 21/10 ; empreinte et inspection historiques conservées. Disponibilité actuelle à vérifier.</x:v>
      </x:c>
    </x:row>
    <x:row r="10" ht="29" customHeight="1">
      <x:c r="A10" s="4" t="str">
        <x:v>super-predators--enforcers-comics-04</x:v>
      </x:c>
      <x:c r="B10" s="4" t="str">
        <x:v>Lignée des Super Predators</x:v>
      </x:c>
      <x:c r="C10" s="4" t="str">
        <x:v>Enforcers du comic</x:v>
      </x:c>
      <x:c r="D10" s="45" t="n">
        <x:v>4</x:v>
      </x:c>
      <x:c r="E10" s="27" t="str">
        <x:v>Conservée hors main</x:v>
      </x:c>
      <x:c r="F10" s="27" t="str">
        <x:v>Aucune référence retrouvée dans le périmètre audité</x:v>
      </x:c>
      <x:c r="G10" s="27" t="str">
        <x:v>Publier et revoir la branche ; PNG relié à la galerie et au codex.</x:v>
      </x:c>
      <x:c r="H10" s="27" t="str">
        <x:v>Catalogue 4 069</x:v>
      </x:c>
      <x:c r="I10" s="27" t="str">
        <x:v>Intercepteur à la lance courte</x:v>
      </x:c>
      <x:c r="J10" s="4" t="str">
        <x:v>super-predators</x:v>
      </x:c>
      <x:c r="K10" s="4" t="str">
        <x:v>enforcers-comics</x:v>
      </x:c>
      <x:c r="L10" s="4" t="str">
        <x:v>Non</x:v>
      </x:c>
      <x:c r="M10" s="4" t="str">
        <x:v>adult</x:v>
      </x:c>
      <x:c r="N10" s="4"/>
      <x:c r="O1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 s="27" t="str">
        <x:v>cuivre noirci</x:v>
      </x:c>
      <x:c r="Q10" s="27" t="str">
        <x:v>argent patiné</x:v>
      </x:c>
      <x:c r="R10" s="27" t="str">
        <x:v>ivoire minéral</x:v>
      </x:c>
      <x:c r="S10" s="27" t="str">
        <x:v>Masqué</x:v>
      </x:c>
      <x:c r="T10" s="27" t="str">
        <x:v>léger transfert du poids, silhouette entière</x:v>
      </x:c>
      <x:c r="U10" s="4" t="str">
        <x:v>Non</x:v>
      </x:c>
      <x:c r="V10" s="4" t="str">
        <x:v>remaining-at-v69</x:v>
      </x:c>
      <x:c r="W10" s="4" t="str">
        <x:v>Non</x:v>
      </x:c>
      <x:c r="X10" s="4" t="str">
        <x:v>Non</x:v>
      </x:c>
      <x:c r="Y10" s="4" t="str">
        <x:v>Non</x:v>
      </x:c>
      <x:c r="Z10" s="36" t="n">
        <x:v>0</x:v>
      </x:c>
      <x:c r="AA10" s="27" t="str">
        <x:v>PNG V6.11 natif produit le 21/10/2026, inspecté et vérifié octet par octet. Galerie et codex raccordés dans la branche de travail. Publication GitHub à confirmer.</x:v>
      </x:c>
      <x:c r="AB10" s="48"/>
      <x:c r="AC10" s="48"/>
      <x:c r="AD10" s="48"/>
      <x:c r="AE10" s="4" t="str">
        <x:v>public/game/production/enforcers-v611/super-predators/enforcers-comics-04.png</x:v>
      </x:c>
      <x:c r="AF10" s="4"/>
      <x:c r="AG10" s="4"/>
      <x:c r="AH10" s="27" t="str">
        <x:v>PNG natif vérifié dans la branche de travail ; publication à confirmer.</x:v>
      </x:c>
      <x:c r="AI10" s="27" t="str">
        <x:v>Identifiant catalogue exact ; nouveau PNG natif vérifié</x:v>
      </x:c>
      <x:c r="AJ10" s="52"/>
    </x:row>
    <x:row r="11" ht="29" customHeight="1">
      <x:c r="A11" s="4" t="str">
        <x:v>super-predators--enforcers-comics-05</x:v>
      </x:c>
      <x:c r="B11" s="4" t="str">
        <x:v>Lignée des Super Predators</x:v>
      </x:c>
      <x:c r="C11" s="4" t="str">
        <x:v>Enforcers du comic</x:v>
      </x:c>
      <x:c r="D11" s="45" t="n">
        <x:v>5</x:v>
      </x:c>
      <x:c r="E11" s="27" t="str">
        <x:v>Conservée hors main</x:v>
      </x:c>
      <x:c r="F11" s="27" t="str">
        <x:v>Aucune référence retrouvée dans le périmètre audité</x:v>
      </x:c>
      <x:c r="G11" s="27" t="str">
        <x:v>Publier et revoir la branche ; PNG relié à la galerie et au codex.</x:v>
      </x:c>
      <x:c r="H11" s="27" t="str">
        <x:v>Catalogue 4 069</x:v>
      </x:c>
      <x:c r="I11" s="27" t="str">
        <x:v>Pisteur au sceau sombre</x:v>
      </x:c>
      <x:c r="J11" s="4" t="str">
        <x:v>super-predators</x:v>
      </x:c>
      <x:c r="K11" s="4" t="str">
        <x:v>enforcers-comics</x:v>
      </x:c>
      <x:c r="L11" s="4" t="str">
        <x:v>Non</x:v>
      </x:c>
      <x:c r="M11" s="4" t="str">
        <x:v>adult</x:v>
      </x:c>
      <x:c r="N11" s="4"/>
      <x:c r="O1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 s="27" t="str">
        <x:v>brun ardoise</x:v>
      </x:c>
      <x:c r="Q11" s="27" t="str">
        <x:v>argent patiné</x:v>
      </x:c>
      <x:c r="R11" s="27" t="str">
        <x:v>vert désaturé</x:v>
      </x:c>
      <x:c r="S11" s="27" t="str">
        <x:v>Masqué</x:v>
      </x:c>
      <x:c r="T11" s="27" t="str">
        <x:v>posture de contrôle calme, mains lisibles</x:v>
      </x:c>
      <x:c r="U11" s="4" t="str">
        <x:v>Non</x:v>
      </x:c>
      <x:c r="V11" s="4" t="str">
        <x:v>remaining-at-v69</x:v>
      </x:c>
      <x:c r="W11" s="4" t="str">
        <x:v>Non</x:v>
      </x:c>
      <x:c r="X11" s="4" t="str">
        <x:v>Non</x:v>
      </x:c>
      <x:c r="Y11" s="4" t="str">
        <x:v>Non</x:v>
      </x:c>
      <x:c r="Z11" s="36" t="n">
        <x:v>0</x:v>
      </x:c>
      <x:c r="AA11" s="27" t="str">
        <x:v>PNG V6.11 natif produit le 21/10/2026, inspecté et vérifié octet par octet. Galerie et codex raccordés dans la branche de travail. Publication GitHub à confirmer.</x:v>
      </x:c>
      <x:c r="AB11" s="48"/>
      <x:c r="AC11" s="48"/>
      <x:c r="AD11" s="48"/>
      <x:c r="AE11" s="4" t="str">
        <x:v>public/game/production/enforcers-v611/super-predators/enforcers-comics-05.png</x:v>
      </x:c>
      <x:c r="AF11" s="4"/>
      <x:c r="AG11" s="4"/>
      <x:c r="AH11" s="27" t="str">
        <x:v>PNG natif vérifié dans la branche de travail ; publication à confirmer.</x:v>
      </x:c>
      <x:c r="AI11" s="27" t="str">
        <x:v>Identifiant catalogue exact ; nouveau PNG natif vérifié</x:v>
      </x:c>
      <x:c r="AJ11" s="52"/>
    </x:row>
    <x:row r="12" ht="29" customHeight="1">
      <x:c r="A12" s="4" t="str">
        <x:v>super-predators--enforcers-comics-06</x:v>
      </x:c>
      <x:c r="B12" s="4" t="str">
        <x:v>Lignée des Super Predators</x:v>
      </x:c>
      <x:c r="C12" s="4" t="str">
        <x:v>Enforcers du comic</x:v>
      </x:c>
      <x:c r="D12" s="45" t="n">
        <x:v>6</x:v>
      </x:c>
      <x:c r="E12" s="27" t="str">
        <x:v>Pas faite</x:v>
      </x:c>
      <x:c r="F12" s="27" t="str">
        <x:v>Aucune référence retrouvée dans le périmètre audité</x:v>
      </x:c>
      <x:c r="G12" s="27" t="str">
        <x:v>Produire le PNG à partir de la fiche, puis sauvegarder et intégrer</x:v>
      </x:c>
      <x:c r="H12" s="27" t="str">
        <x:v>Catalogue 4 069</x:v>
      </x:c>
      <x:c r="I12" s="27" t="str">
        <x:v>Porte-liens</x:v>
      </x:c>
      <x:c r="J12" s="4" t="str">
        <x:v>super-predators</x:v>
      </x:c>
      <x:c r="K12" s="4" t="str">
        <x:v>enforcers-comics</x:v>
      </x:c>
      <x:c r="L12" s="4" t="str">
        <x:v>Non</x:v>
      </x:c>
      <x:c r="M12" s="4" t="str">
        <x:v>adult</x:v>
      </x:c>
      <x:c r="N12" s="4"/>
      <x:c r="O1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 s="27" t="str">
        <x:v>brun rouge sombre</x:v>
      </x:c>
      <x:c r="Q12" s="27" t="str">
        <x:v>argent patiné</x:v>
      </x:c>
      <x:c r="R12" s="27" t="str">
        <x:v>ocre</x:v>
      </x:c>
      <x:c r="S12" s="27" t="str">
        <x:v>Masqué</x:v>
      </x:c>
      <x:c r="T12" s="27" t="str">
        <x:v>bras tenus près du corps sans masquer les accessoires</x:v>
      </x:c>
      <x:c r="U12" s="4" t="str">
        <x:v>Non</x:v>
      </x:c>
      <x:c r="V12" s="4" t="str">
        <x:v>remaining-at-v69</x:v>
      </x:c>
      <x:c r="W12" s="4" t="str">
        <x:v>Non</x:v>
      </x:c>
      <x:c r="X12" s="4" t="str">
        <x:v>Non</x:v>
      </x:c>
      <x:c r="Y12" s="4" t="str">
        <x:v>Non</x:v>
      </x:c>
      <x:c r="Z12" s="36" t="n">
        <x:v>0</x:v>
      </x:c>
      <x:c r="AA12" s="27"/>
      <x:c r="AB12" s="48"/>
      <x:c r="AC12" s="48"/>
      <x:c r="AD12" s="48"/>
      <x:c r="AE12" s="4"/>
      <x:c r="AF12" s="4"/>
      <x:c r="AG12" s="4"/>
      <x:c r="AH12" s="27" t="str">
        <x:v>Non applicable : aucun PNG accepté documenté à V69</x:v>
      </x:c>
      <x:c r="AI12" s="27" t="str">
        <x:v>Aucune correspondance retrouvée</x:v>
      </x:c>
      <x:c r="AJ12" s="52"/>
    </x:row>
    <x:row r="13" ht="29" customHeight="1">
      <x:c r="A13" s="4" t="str">
        <x:v>super-predators--enforcers-comics-07</x:v>
      </x:c>
      <x:c r="B13" s="4" t="str">
        <x:v>Lignée des Super Predators</x:v>
      </x:c>
      <x:c r="C13" s="4" t="str">
        <x:v>Enforcers du comic</x:v>
      </x:c>
      <x:c r="D13" s="45" t="n">
        <x:v>7</x:v>
      </x:c>
      <x:c r="E13" s="27" t="str">
        <x:v>Pas faite</x:v>
      </x:c>
      <x:c r="F13" s="27" t="str">
        <x:v>Aucune référence retrouvée dans le périmètre audité</x:v>
      </x:c>
      <x:c r="G13" s="27" t="str">
        <x:v>Produire le PNG à partir de la fiche, puis sauvegarder et intégrer</x:v>
      </x:c>
      <x:c r="H13" s="27" t="str">
        <x:v>Catalogue 4 069</x:v>
      </x:c>
      <x:c r="I13" s="27" t="str">
        <x:v>Inspecteur des passages</x:v>
      </x:c>
      <x:c r="J13" s="4" t="str">
        <x:v>super-predators</x:v>
      </x:c>
      <x:c r="K13" s="4" t="str">
        <x:v>enforcers-comics</x:v>
      </x:c>
      <x:c r="L13" s="4" t="str">
        <x:v>Non</x:v>
      </x:c>
      <x:c r="M13" s="4" t="str">
        <x:v>adult</x:v>
      </x:c>
      <x:c r="N13" s="4"/>
      <x:c r="O1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 s="27" t="str">
        <x:v>olive charbon</x:v>
      </x:c>
      <x:c r="Q13" s="27" t="str">
        <x:v>argent patiné</x:v>
      </x:c>
      <x:c r="R13" s="27" t="str">
        <x:v>noir mat</x:v>
      </x:c>
      <x:c r="S13" s="27" t="str">
        <x:v>Masqué</x:v>
      </x:c>
      <x:c r="T13" s="27" t="str">
        <x:v>geste discret de coordination</x:v>
      </x:c>
      <x:c r="U13" s="4" t="str">
        <x:v>Non</x:v>
      </x:c>
      <x:c r="V13" s="4" t="str">
        <x:v>remaining-at-v69</x:v>
      </x:c>
      <x:c r="W13" s="4" t="str">
        <x:v>Non</x:v>
      </x:c>
      <x:c r="X13" s="4" t="str">
        <x:v>Non</x:v>
      </x:c>
      <x:c r="Y13" s="4" t="str">
        <x:v>Non</x:v>
      </x:c>
      <x:c r="Z13" s="36" t="n">
        <x:v>0</x:v>
      </x:c>
      <x:c r="AA13" s="27"/>
      <x:c r="AB13" s="48"/>
      <x:c r="AC13" s="48"/>
      <x:c r="AD13" s="48"/>
      <x:c r="AE13" s="4"/>
      <x:c r="AF13" s="4"/>
      <x:c r="AG13" s="4"/>
      <x:c r="AH13" s="27" t="str">
        <x:v>Non applicable : aucun PNG accepté documenté à V69</x:v>
      </x:c>
      <x:c r="AI13" s="27" t="str">
        <x:v>Aucune correspondance retrouvée</x:v>
      </x:c>
      <x:c r="AJ13" s="52"/>
    </x:row>
    <x:row r="14" ht="29" customHeight="1">
      <x:c r="A14" s="4" t="str">
        <x:v>super-predators--enforcers-comics-08</x:v>
      </x:c>
      <x:c r="B14" s="4" t="str">
        <x:v>Lignée des Super Predators</x:v>
      </x:c>
      <x:c r="C14" s="4" t="str">
        <x:v>Enforcers du comic</x:v>
      </x:c>
      <x:c r="D14" s="45" t="n">
        <x:v>8</x:v>
      </x:c>
      <x:c r="E14" s="27" t="str">
        <x:v>Pas faite</x:v>
      </x:c>
      <x:c r="F14" s="27" t="str">
        <x:v>Aucune référence retrouvée dans le périmètre audité</x:v>
      </x:c>
      <x:c r="G14" s="27" t="str">
        <x:v>Produire le PNG à partir de la fiche, puis sauvegarder et intégrer</x:v>
      </x:c>
      <x:c r="H14" s="27" t="str">
        <x:v>Catalogue 4 069</x:v>
      </x:c>
      <x:c r="I14" s="27" t="str">
        <x:v>Arbitre au filet dense</x:v>
      </x:c>
      <x:c r="J14" s="4" t="str">
        <x:v>super-predators</x:v>
      </x:c>
      <x:c r="K14" s="4" t="str">
        <x:v>enforcers-comics</x:v>
      </x:c>
      <x:c r="L14" s="4" t="str">
        <x:v>Non</x:v>
      </x:c>
      <x:c r="M14" s="4" t="str">
        <x:v>adult</x:v>
      </x:c>
      <x:c r="N14" s="4"/>
      <x:c r="O1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 s="27" t="str">
        <x:v>gris brun marbré</x:v>
      </x:c>
      <x:c r="Q14" s="27" t="str">
        <x:v>argent patiné</x:v>
      </x:c>
      <x:c r="R14" s="27" t="str">
        <x:v>bordeaux</x:v>
      </x:c>
      <x:c r="S14" s="27" t="str">
        <x:v>Masqué</x:v>
      </x:c>
      <x:c r="T14" s="27" t="str">
        <x:v>arme ou outil tenu bas, loin des jambes</x:v>
      </x:c>
      <x:c r="U14" s="4" t="str">
        <x:v>Non</x:v>
      </x:c>
      <x:c r="V14" s="4" t="str">
        <x:v>remaining-at-v69</x:v>
      </x:c>
      <x:c r="W14" s="4" t="str">
        <x:v>Non</x:v>
      </x:c>
      <x:c r="X14" s="4" t="str">
        <x:v>Non</x:v>
      </x:c>
      <x:c r="Y14" s="4" t="str">
        <x:v>Non</x:v>
      </x:c>
      <x:c r="Z14" s="36" t="n">
        <x:v>0</x:v>
      </x:c>
      <x:c r="AA14" s="27"/>
      <x:c r="AB14" s="48"/>
      <x:c r="AC14" s="48"/>
      <x:c r="AD14" s="48"/>
      <x:c r="AE14" s="4"/>
      <x:c r="AF14" s="4"/>
      <x:c r="AG14" s="4"/>
      <x:c r="AH14" s="27" t="str">
        <x:v>Non applicable : aucun PNG accepté documenté à V69</x:v>
      </x:c>
      <x:c r="AI14" s="27" t="str">
        <x:v>Aucune correspondance retrouvée</x:v>
      </x:c>
      <x:c r="AJ14" s="52"/>
    </x:row>
    <x:row r="15" ht="29" customHeight="1">
      <x:c r="A15" s="4" t="str">
        <x:v>super-predators--enforcers-comics-09</x:v>
      </x:c>
      <x:c r="B15" s="4" t="str">
        <x:v>Lignée des Super Predators</x:v>
      </x:c>
      <x:c r="C15" s="4" t="str">
        <x:v>Enforcers du comic</x:v>
      </x:c>
      <x:c r="D15" s="45" t="n">
        <x:v>9</x:v>
      </x:c>
      <x:c r="E15" s="27" t="str">
        <x:v>Pas faite</x:v>
      </x:c>
      <x:c r="F15" s="27" t="str">
        <x:v>Aucune référence retrouvée dans le périmètre audité</x:v>
      </x:c>
      <x:c r="G15" s="27" t="str">
        <x:v>Produire le PNG à partir de la fiche, puis sauvegarder et intégrer</x:v>
      </x:c>
      <x:c r="H15" s="27" t="str">
        <x:v>Catalogue 4 069</x:v>
      </x:c>
      <x:c r="I15" s="27" t="str">
        <x:v>Vétéran aux gravures usées</x:v>
      </x:c>
      <x:c r="J15" s="4" t="str">
        <x:v>super-predators</x:v>
      </x:c>
      <x:c r="K15" s="4" t="str">
        <x:v>enforcers-comics</x:v>
      </x:c>
      <x:c r="L15" s="4" t="str">
        <x:v>Non</x:v>
      </x:c>
      <x:c r="M15" s="4" t="str">
        <x:v>adult</x:v>
      </x:c>
      <x:c r="N15" s="4"/>
      <x:c r="O1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 s="27" t="str">
        <x:v>cuivre noirci</x:v>
      </x:c>
      <x:c r="Q15" s="27" t="str">
        <x:v>argent patiné</x:v>
      </x:c>
      <x:c r="R15" s="27" t="str">
        <x:v>gris pierre</x:v>
      </x:c>
      <x:c r="S15" s="27" t="str">
        <x:v>Masqué</x:v>
      </x:c>
      <x:c r="T15" s="27" t="str">
        <x:v>attitude expérimentée immobile</x:v>
      </x:c>
      <x:c r="U15" s="4" t="str">
        <x:v>Non</x:v>
      </x:c>
      <x:c r="V15" s="4" t="str">
        <x:v>remaining-at-v69</x:v>
      </x:c>
      <x:c r="W15" s="4" t="str">
        <x:v>Non</x:v>
      </x:c>
      <x:c r="X15" s="4" t="str">
        <x:v>Non</x:v>
      </x:c>
      <x:c r="Y15" s="4" t="str">
        <x:v>Non</x:v>
      </x:c>
      <x:c r="Z15" s="36" t="n">
        <x:v>0</x:v>
      </x:c>
      <x:c r="AA15" s="27"/>
      <x:c r="AB15" s="48"/>
      <x:c r="AC15" s="48"/>
      <x:c r="AD15" s="48"/>
      <x:c r="AE15" s="4"/>
      <x:c r="AF15" s="4"/>
      <x:c r="AG15" s="4"/>
      <x:c r="AH15" s="27" t="str">
        <x:v>Non applicable : aucun PNG accepté documenté à V69</x:v>
      </x:c>
      <x:c r="AI15" s="27" t="str">
        <x:v>Aucune correspondance retrouvée</x:v>
      </x:c>
      <x:c r="AJ15" s="52"/>
    </x:row>
    <x:row r="16" ht="29" customHeight="1">
      <x:c r="A16" s="4" t="str">
        <x:v>super-predators--enforcers-comics-10</x:v>
      </x:c>
      <x:c r="B16" s="4" t="str">
        <x:v>Lignée des Super Predators</x:v>
      </x:c>
      <x:c r="C16" s="4" t="str">
        <x:v>Enforcers du comic</x:v>
      </x:c>
      <x:c r="D16" s="45" t="n">
        <x:v>10</x:v>
      </x:c>
      <x:c r="E16" s="27" t="str">
        <x:v>Pas faite</x:v>
      </x:c>
      <x:c r="F16" s="27" t="str">
        <x:v>Aucune référence retrouvée dans le périmètre audité</x:v>
      </x:c>
      <x:c r="G16" s="27" t="str">
        <x:v>Produire le PNG à partir de la fiche, puis sauvegarder et intégrer</x:v>
      </x:c>
      <x:c r="H16" s="27" t="str">
        <x:v>Catalogue 4 069</x:v>
      </x:c>
      <x:c r="I16" s="27" t="str">
        <x:v>Chef de poursuite</x:v>
      </x:c>
      <x:c r="J16" s="4" t="str">
        <x:v>super-predators</x:v>
      </x:c>
      <x:c r="K16" s="4" t="str">
        <x:v>enforcers-comics</x:v>
      </x:c>
      <x:c r="L16" s="4" t="str">
        <x:v>Non</x:v>
      </x:c>
      <x:c r="M16" s="4" t="str">
        <x:v>adult</x:v>
      </x:c>
      <x:c r="N16" s="4"/>
      <x:c r="O1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 s="27" t="str">
        <x:v>brun ardoise</x:v>
      </x:c>
      <x:c r="Q16" s="27" t="str">
        <x:v>argent patiné</x:v>
      </x:c>
      <x:c r="R16" s="27" t="str">
        <x:v>bleu profond</x:v>
      </x:c>
      <x:c r="S16" s="27" t="str">
        <x:v>Masqué</x:v>
      </x:c>
      <x:c r="T16" s="27" t="str">
        <x:v>présence assurée, légère rotation du thorax</x:v>
      </x:c>
      <x:c r="U16" s="4" t="str">
        <x:v>Non</x:v>
      </x:c>
      <x:c r="V16" s="4" t="str">
        <x:v>remaining-at-v69</x:v>
      </x:c>
      <x:c r="W16" s="4" t="str">
        <x:v>Non</x:v>
      </x:c>
      <x:c r="X16" s="4" t="str">
        <x:v>Non</x:v>
      </x:c>
      <x:c r="Y16" s="4" t="str">
        <x:v>Non</x:v>
      </x:c>
      <x:c r="Z16" s="36" t="n">
        <x:v>0</x:v>
      </x:c>
      <x:c r="AA16" s="27"/>
      <x:c r="AB16" s="48"/>
      <x:c r="AC16" s="48"/>
      <x:c r="AD16" s="48"/>
      <x:c r="AE16" s="4"/>
      <x:c r="AF16" s="4"/>
      <x:c r="AG16" s="4"/>
      <x:c r="AH16" s="27" t="str">
        <x:v>Non applicable : aucun PNG accepté documenté à V69</x:v>
      </x:c>
      <x:c r="AI16" s="27" t="str">
        <x:v>Aucune correspondance retrouvée</x:v>
      </x:c>
      <x:c r="AJ16" s="52"/>
    </x:row>
    <x:row r="17" ht="29" customHeight="1">
      <x:c r="A17" s="4" t="str">
        <x:v>super-predators--chevaucheurs-01</x:v>
      </x:c>
      <x:c r="B17" s="4" t="str">
        <x:v>Lignée des Super Predators</x:v>
      </x:c>
      <x:c r="C17" s="4" t="str">
        <x:v>Chevaucheurs</x:v>
      </x:c>
      <x:c r="D17" s="45" t="n">
        <x:v>1</x:v>
      </x:c>
      <x:c r="E17" s="27" t="str">
        <x:v>Présente dans main</x:v>
      </x:c>
      <x:c r="F17" s="27" t="str">
        <x:v>Galerie et codex</x:v>
      </x:c>
      <x:c r="G17" s="27" t="str">
        <x:v>Conserver ; vérifier le rendu selon l’usage indiqué</x:v>
      </x:c>
      <x:c r="H17" s="27" t="str">
        <x:v>Catalogue 4 069</x:v>
      </x:c>
      <x:c r="I17" s="27" t="str">
        <x:v>Chevaucheurs 01</x:v>
      </x:c>
      <x:c r="J17" s="4" t="str">
        <x:v>super-predators</x:v>
      </x:c>
      <x:c r="K17" s="4" t="str">
        <x:v>chevaucheurs</x:v>
      </x:c>
      <x:c r="L17" s="4" t="str">
        <x:v>Non</x:v>
      </x:c>
      <x:c r="M17" s="4" t="str">
        <x:v>Non renseigné</x:v>
      </x:c>
      <x:c r="N17" s="4" t="str">
        <x:v>Traqueur de réserve · traqueur-de-reserve</x:v>
      </x:c>
      <x:c r="O17" s="27"/>
      <x:c r="P17" s="27"/>
      <x:c r="Q17" s="27"/>
      <x:c r="R17" s="27"/>
      <x:c r="S17" s="27"/>
      <x:c r="T17" s="27"/>
      <x:c r="U17" s="4" t="str">
        <x:v>Oui</x:v>
      </x:c>
      <x:c r="V17" s="4" t="str">
        <x:v>baseline-v6</x:v>
      </x:c>
      <x:c r="W17" s="4" t="str">
        <x:v>Oui</x:v>
      </x:c>
      <x:c r="X17" s="4" t="str">
        <x:v>Non</x:v>
      </x:c>
      <x:c r="Y17" s="4" t="str">
        <x:v>Non</x:v>
      </x:c>
      <x:c r="Z17" s="36" t="n">
        <x:v>0</x:v>
      </x:c>
      <x:c r="AA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7" s="48" t="str">
        <x:v>https://github.com/darknigthmare/yautja-la-longue-chasse/blob/536ac53335e440747f6eccedd2cd757d1f817a99/public/game/imports/v85/library/12146fc614983543bc304cbc672f50ecc0232643cccae76281385c13ff5cfed4.png</x:v>
      </x:c>
      <x:c r="AC17" s="48" t="str">
        <x:v>https://github.com/darknigthmare/yautja-la-longue-chasse/blob/536ac53335e440747f6eccedd2cd757d1f817a99/app/game/data/recentSpriteLibraryV85.json</x:v>
      </x:c>
      <x:c r="AD17" s="48" t="str">
        <x:v>https://drive.google.com/file/d/1kKWz1q2Lak6d9PNP-ZvgjERI74E3WIkm/view?usp=drivesdk</x:v>
      </x:c>
      <x:c r="AE17" s="4" t="str">
        <x:v>public/game/imports/v85/library/12146fc614983543bc304cbc672f50ecc0232643cccae76281385c13ff5cfed4.png</x:v>
      </x:c>
      <x:c r="AF17" s="4" t="str">
        <x:v>12146fc614983543bc304cbc672f50ecc0232643cccae76281385c13ff5cfed4</x:v>
      </x:c>
      <x:c r="AG17" s="4" t="str">
        <x:v>12146fc614983543bc304cbc672f50ecc0232643cccae76281385c13ff5cfed4</x:v>
      </x:c>
      <x:c r="AH17" s="27" t="str">
        <x:v>Archive candidate présente sur Drive ; PNG individuel non revérifié dans cet audit</x:v>
      </x:c>
      <x:c r="AI17" s="27" t="str">
        <x:v>ID exact + SHA de version acceptée déclaré</x:v>
      </x:c>
      <x:c r="AJ17" s="52"/>
    </x:row>
    <x:row r="18" ht="29" customHeight="1">
      <x:c r="A18" s="4" t="str">
        <x:v>super-predators--chevaucheurs-02</x:v>
      </x:c>
      <x:c r="B18" s="4" t="str">
        <x:v>Lignée des Super Predators</x:v>
      </x:c>
      <x:c r="C18" s="4" t="str">
        <x:v>Chevaucheurs</x:v>
      </x:c>
      <x:c r="D18" s="45" t="n">
        <x:v>2</x:v>
      </x:c>
      <x:c r="E18" s="27" t="str">
        <x:v>Présente dans main</x:v>
      </x:c>
      <x:c r="F18" s="27" t="str">
        <x:v>Galerie et codex</x:v>
      </x:c>
      <x:c r="G18" s="27" t="str">
        <x:v>Conserver ; vérifier le rendu selon l’usage indiqué</x:v>
      </x:c>
      <x:c r="H18" s="27" t="str">
        <x:v>Catalogue 4 069</x:v>
      </x:c>
      <x:c r="I18" s="27" t="str">
        <x:v>Éclaireur monté</x:v>
      </x:c>
      <x:c r="J18" s="4" t="str">
        <x:v>super-predators</x:v>
      </x:c>
      <x:c r="K18" s="4" t="str">
        <x:v>chevaucheurs</x:v>
      </x:c>
      <x:c r="L18" s="4" t="str">
        <x:v>Non</x:v>
      </x:c>
      <x:c r="M18" s="4" t="str">
        <x:v>adult</x:v>
      </x:c>
      <x:c r="N18" s="4" t="str">
        <x:v>Traqueur de réserve · traqueur-de-reserve</x:v>
      </x:c>
      <x:c r="O1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 s="27" t="str">
        <x:v>olive charbon</x:v>
      </x:c>
      <x:c r="Q18" s="27" t="str">
        <x:v>acier bleui</x:v>
      </x:c>
      <x:c r="R18" s="27" t="str">
        <x:v>cuivre mat</x:v>
      </x:c>
      <x:c r="S18" s="27" t="str">
        <x:v>Découvert</x:v>
      </x:c>
      <x:c r="T18" s="27" t="str">
        <x:v>réellement assis en selle, monture et cavalier entiers, vue trois quarts droite</x:v>
      </x:c>
      <x:c r="U18" s="4" t="str">
        <x:v>Oui</x:v>
      </x:c>
      <x:c r="V18" s="4" t="str">
        <x:v>v63</x:v>
      </x:c>
      <x:c r="W18" s="4" t="str">
        <x:v>Oui</x:v>
      </x:c>
      <x:c r="X18" s="4" t="str">
        <x:v>Non</x:v>
      </x:c>
      <x:c r="Y18" s="4" t="str">
        <x:v>Non</x:v>
      </x:c>
      <x:c r="Z18" s="36" t="n">
        <x:v>0</x:v>
      </x:c>
      <x:c r="AA18" s="27" t="str">
        <x:v>Chemin blob présent dans l’arbre Git audité ; SHA256 déclaré par le registre, pixels non retéléchargés. Audit du code et des références ; aucun déploiement ni affichage en navigateur observé.</x:v>
      </x:c>
      <x:c r="AB18" s="48" t="str">
        <x:v>https://github.com/darknigthmare/yautja-la-longue-chasse/blob/536ac53335e440747f6eccedd2cd757d1f817a99/public/game/imports/v85/library/9aed3660c8188b37c0302802e33044397f00755d2242cb3dbac9630acd090b3d.png</x:v>
      </x:c>
      <x:c r="AC18" s="48" t="str">
        <x:v>https://github.com/darknigthmare/yautja-la-longue-chasse/blob/536ac53335e440747f6eccedd2cd757d1f817a99/app/game/data/recentSpriteLibraryV85.json</x:v>
      </x:c>
      <x:c r="AD18" s="48" t="str">
        <x:v>https://drive.google.com/file/d/1aA_8vts44C7tgMNE4PbufWVli_8QpyXq/view?usp=drivesdk</x:v>
      </x:c>
      <x:c r="AE18" s="4" t="str">
        <x:v>public/game/imports/v85/library/9aed3660c8188b37c0302802e33044397f00755d2242cb3dbac9630acd090b3d.png</x:v>
      </x:c>
      <x:c r="AF18" s="4" t="str">
        <x:v>9aed3660c8188b37c0302802e33044397f00755d2242cb3dbac9630acd090b3d</x:v>
      </x:c>
      <x:c r="AG18" s="4" t="str">
        <x:v>9aed3660c8188b37c0302802e33044397f00755d2242cb3dbac9630acd090b3d</x:v>
      </x:c>
      <x:c r="AH18" s="27" t="str">
        <x:v>Archive candidate présente sur Drive ; PNG individuel non revérifié dans cet audit</x:v>
      </x:c>
      <x:c r="AI18" s="27" t="str">
        <x:v>ID exact + SHA de version acceptée déclaré</x:v>
      </x:c>
      <x:c r="AJ18" s="52"/>
    </x:row>
    <x:row r="19" ht="29" customHeight="1">
      <x:c r="A19" s="4" t="str">
        <x:v>super-predators--chevaucheurs-03</x:v>
      </x:c>
      <x:c r="B19" s="4" t="str">
        <x:v>Lignée des Super Predators</x:v>
      </x:c>
      <x:c r="C19" s="4" t="str">
        <x:v>Chevaucheurs</x:v>
      </x:c>
      <x:c r="D19" s="45" t="n">
        <x:v>3</x:v>
      </x:c>
      <x:c r="E19" s="27" t="str">
        <x:v>Présente dans main</x:v>
      </x:c>
      <x:c r="F19" s="27" t="str">
        <x:v>Galerie et codex</x:v>
      </x:c>
      <x:c r="G19" s="27" t="str">
        <x:v>Conserver ; vérifier le rendu selon l’usage indiqué</x:v>
      </x:c>
      <x:c r="H19" s="27" t="str">
        <x:v>Catalogue 4 069</x:v>
      </x:c>
      <x:c r="I19" s="27" t="str">
        <x:v>Garde des convois</x:v>
      </x:c>
      <x:c r="J19" s="4" t="str">
        <x:v>super-predators</x:v>
      </x:c>
      <x:c r="K19" s="4" t="str">
        <x:v>chevaucheurs</x:v>
      </x:c>
      <x:c r="L19" s="4" t="str">
        <x:v>Non</x:v>
      </x:c>
      <x:c r="M19" s="4" t="str">
        <x:v>adult</x:v>
      </x:c>
      <x:c r="N19" s="4" t="str">
        <x:v>Traqueur de réserve · traqueur-de-reserve</x:v>
      </x:c>
      <x:c r="O1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 s="27" t="str">
        <x:v>gris brun marbré</x:v>
      </x:c>
      <x:c r="Q19" s="27" t="str">
        <x:v>graphite</x:v>
      </x:c>
      <x:c r="R19" s="27" t="str">
        <x:v>bronze pâle</x:v>
      </x:c>
      <x:c r="S19" s="27" t="str">
        <x:v>Découvert</x:v>
      </x:c>
      <x:c r="T19" s="27" t="str">
        <x:v>réellement assis en selle, monture et cavalier entiers, vue trois quarts droite</x:v>
      </x:c>
      <x:c r="U19" s="4" t="str">
        <x:v>Oui</x:v>
      </x:c>
      <x:c r="V19" s="4" t="str">
        <x:v>v64</x:v>
      </x:c>
      <x:c r="W19" s="4" t="str">
        <x:v>Oui</x:v>
      </x:c>
      <x:c r="X19" s="4" t="str">
        <x:v>Non</x:v>
      </x:c>
      <x:c r="Y19" s="4" t="str">
        <x:v>Non</x:v>
      </x:c>
      <x:c r="Z19" s="36" t="n">
        <x:v>0</x:v>
      </x:c>
      <x:c r="AA19" s="27" t="str">
        <x:v>Chemin blob présent dans l’arbre Git audité ; SHA256 déclaré par le registre, pixels non retéléchargés. Audit du code et des références ; aucun déploiement ni affichage en navigateur observé.</x:v>
      </x:c>
      <x:c r="AB19" s="48" t="str">
        <x:v>https://github.com/darknigthmare/yautja-la-longue-chasse/blob/536ac53335e440747f6eccedd2cd757d1f817a99/public/game/imports/v85/library/8933b5b4ee6a5921ed58d1daa3cb73ad86c83f8873520167023d47ffd4c473fb.png</x:v>
      </x:c>
      <x:c r="AC19" s="48" t="str">
        <x:v>https://github.com/darknigthmare/yautja-la-longue-chasse/blob/536ac53335e440747f6eccedd2cd757d1f817a99/app/game/data/recentSpriteLibraryV85.json</x:v>
      </x:c>
      <x:c r="AD19" s="48" t="str">
        <x:v>https://drive.google.com/file/d/1DhslDQtNCZoM6FCVxunIJRb6Nsn32XJd/view?usp=drivesdk</x:v>
      </x:c>
      <x:c r="AE19" s="4" t="str">
        <x:v>public/game/imports/v85/library/8933b5b4ee6a5921ed58d1daa3cb73ad86c83f8873520167023d47ffd4c473fb.png</x:v>
      </x:c>
      <x:c r="AF19" s="4" t="str">
        <x:v>8933b5b4ee6a5921ed58d1daa3cb73ad86c83f8873520167023d47ffd4c473fb</x:v>
      </x:c>
      <x:c r="AG19" s="4" t="str">
        <x:v>8933b5b4ee6a5921ed58d1daa3cb73ad86c83f8873520167023d47ffd4c473fb</x:v>
      </x:c>
      <x:c r="AH19" s="27" t="str">
        <x:v>Archive candidate présente sur Drive ; PNG individuel non revérifié dans cet audit</x:v>
      </x:c>
      <x:c r="AI19" s="27" t="str">
        <x:v>ID exact + SHA de version acceptée déclaré</x:v>
      </x:c>
      <x:c r="AJ19" s="52"/>
    </x:row>
    <x:row r="20" ht="29" customHeight="1">
      <x:c r="A20" s="4" t="str">
        <x:v>super-predators--chevaucheurs-04</x:v>
      </x:c>
      <x:c r="B20" s="4" t="str">
        <x:v>Lignée des Super Predators</x:v>
      </x:c>
      <x:c r="C20" s="4" t="str">
        <x:v>Chevaucheurs</x:v>
      </x:c>
      <x:c r="D20" s="45" t="n">
        <x:v>4</x:v>
      </x:c>
      <x:c r="E20" s="27" t="str">
        <x:v>Présente dans main</x:v>
      </x:c>
      <x:c r="F20" s="27" t="str">
        <x:v>Galerie et codex</x:v>
      </x:c>
      <x:c r="G20" s="27" t="str">
        <x:v>Conserver ; vérifier le rendu selon l’usage indiqué</x:v>
      </x:c>
      <x:c r="H20" s="27" t="str">
        <x:v>Catalogue 4 069</x:v>
      </x:c>
      <x:c r="I20" s="27" t="str">
        <x:v>Messager des relais</x:v>
      </x:c>
      <x:c r="J20" s="4" t="str">
        <x:v>super-predators</x:v>
      </x:c>
      <x:c r="K20" s="4" t="str">
        <x:v>chevaucheurs</x:v>
      </x:c>
      <x:c r="L20" s="4" t="str">
        <x:v>Non</x:v>
      </x:c>
      <x:c r="M20" s="4" t="str">
        <x:v>adult</x:v>
      </x:c>
      <x:c r="N20" s="4" t="str">
        <x:v>Traqueur de réserve · traqueur-de-reserve</x:v>
      </x:c>
      <x:c r="O2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 s="27" t="str">
        <x:v>cuivre noirci</x:v>
      </x:c>
      <x:c r="Q20" s="27" t="str">
        <x:v>bronze sombre</x:v>
      </x:c>
      <x:c r="R20" s="27" t="str">
        <x:v>ivoire minéral</x:v>
      </x:c>
      <x:c r="S20" s="27" t="str">
        <x:v>Découvert</x:v>
      </x:c>
      <x:c r="T20" s="27" t="str">
        <x:v>réellement assis en selle, monture et cavalier entiers, vue trois quarts droite</x:v>
      </x:c>
      <x:c r="U20" s="4" t="str">
        <x:v>Oui</x:v>
      </x:c>
      <x:c r="V20" s="4" t="str">
        <x:v>v64</x:v>
      </x:c>
      <x:c r="W20" s="4" t="str">
        <x:v>Oui</x:v>
      </x:c>
      <x:c r="X20" s="4" t="str">
        <x:v>Non</x:v>
      </x:c>
      <x:c r="Y20" s="4" t="str">
        <x:v>Non</x:v>
      </x:c>
      <x:c r="Z20" s="36" t="n">
        <x:v>0</x:v>
      </x:c>
      <x:c r="AA20" s="27" t="str">
        <x:v>Chemin blob présent dans l’arbre Git audité ; SHA256 déclaré par le registre, pixels non retéléchargés. Audit du code et des références ; aucun déploiement ni affichage en navigateur observé.</x:v>
      </x:c>
      <x:c r="AB20" s="48" t="str">
        <x:v>https://github.com/darknigthmare/yautja-la-longue-chasse/blob/536ac53335e440747f6eccedd2cd757d1f817a99/public/game/imports/v85/library/55aaf8675ebe434f7b8f47e3e4da70c2250664c9e1800b8c4e91ff082e151da0.png</x:v>
      </x:c>
      <x:c r="AC20" s="48" t="str">
        <x:v>https://github.com/darknigthmare/yautja-la-longue-chasse/blob/536ac53335e440747f6eccedd2cd757d1f817a99/app/game/data/recentSpriteLibraryV85.json</x:v>
      </x:c>
      <x:c r="AD20" s="48" t="str">
        <x:v>https://drive.google.com/file/d/1DhslDQtNCZoM6FCVxunIJRb6Nsn32XJd/view?usp=drivesdk</x:v>
      </x:c>
      <x:c r="AE20" s="4" t="str">
        <x:v>public/game/imports/v85/library/55aaf8675ebe434f7b8f47e3e4da70c2250664c9e1800b8c4e91ff082e151da0.png</x:v>
      </x:c>
      <x:c r="AF20" s="4" t="str">
        <x:v>55aaf8675ebe434f7b8f47e3e4da70c2250664c9e1800b8c4e91ff082e151da0</x:v>
      </x:c>
      <x:c r="AG20" s="4" t="str">
        <x:v>55aaf8675ebe434f7b8f47e3e4da70c2250664c9e1800b8c4e91ff082e151da0</x:v>
      </x:c>
      <x:c r="AH20" s="27" t="str">
        <x:v>Archive candidate présente sur Drive ; PNG individuel non revérifié dans cet audit</x:v>
      </x:c>
      <x:c r="AI20" s="27" t="str">
        <x:v>ID exact + SHA de version acceptée déclaré</x:v>
      </x:c>
      <x:c r="AJ20" s="52"/>
    </x:row>
    <x:row r="21" ht="29" customHeight="1">
      <x:c r="A21" s="4" t="str">
        <x:v>super-predators--chevaucheurs-05</x:v>
      </x:c>
      <x:c r="B21" s="4" t="str">
        <x:v>Lignée des Super Predators</x:v>
      </x:c>
      <x:c r="C21" s="4" t="str">
        <x:v>Chevaucheurs</x:v>
      </x:c>
      <x:c r="D21" s="45" t="n">
        <x:v>5</x:v>
      </x:c>
      <x:c r="E21" s="27" t="str">
        <x:v>Présente dans main</x:v>
      </x:c>
      <x:c r="F21" s="27" t="str">
        <x:v>Galerie et codex</x:v>
      </x:c>
      <x:c r="G21" s="27" t="str">
        <x:v>Conserver ; vérifier le rendu selon l’usage indiqué</x:v>
      </x:c>
      <x:c r="H21" s="27" t="str">
        <x:v>Catalogue 4 069</x:v>
      </x:c>
      <x:c r="I21" s="27" t="str">
        <x:v>Patrouilleur de nuit</x:v>
      </x:c>
      <x:c r="J21" s="4" t="str">
        <x:v>super-predators</x:v>
      </x:c>
      <x:c r="K21" s="4" t="str">
        <x:v>chevaucheurs</x:v>
      </x:c>
      <x:c r="L21" s="4" t="str">
        <x:v>Non</x:v>
      </x:c>
      <x:c r="M21" s="4" t="str">
        <x:v>adult</x:v>
      </x:c>
      <x:c r="N21" s="4" t="str">
        <x:v>Traqueur de réserve · traqueur-de-reserve</x:v>
      </x:c>
      <x:c r="O2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1" s="27" t="str">
        <x:v>brun ardoise</x:v>
      </x:c>
      <x:c r="Q21" s="27" t="str">
        <x:v>acier mat</x:v>
      </x:c>
      <x:c r="R21" s="27" t="str">
        <x:v>vert désaturé</x:v>
      </x:c>
      <x:c r="S21" s="27" t="str">
        <x:v>Découvert</x:v>
      </x:c>
      <x:c r="T21" s="27" t="str">
        <x:v>réellement assis en selle, monture et cavalier entiers, vue trois quarts droite</x:v>
      </x:c>
      <x:c r="U21" s="4" t="str">
        <x:v>Oui</x:v>
      </x:c>
      <x:c r="V21" s="4" t="str">
        <x:v>v65</x:v>
      </x:c>
      <x:c r="W21" s="4" t="str">
        <x:v>Oui</x:v>
      </x:c>
      <x:c r="X21" s="4" t="str">
        <x:v>Non</x:v>
      </x:c>
      <x:c r="Y21" s="4" t="str">
        <x:v>Non</x:v>
      </x:c>
      <x:c r="Z21" s="36" t="n">
        <x:v>0</x:v>
      </x:c>
      <x:c r="AA21" s="27" t="str">
        <x:v>Chemin blob présent dans l’arbre Git audité ; SHA256 déclaré par le registre, pixels non retéléchargés. Audit du code et des références ; aucun déploiement ni affichage en navigateur observé.</x:v>
      </x:c>
      <x:c r="AB21" s="48" t="str">
        <x:v>https://github.com/darknigthmare/yautja-la-longue-chasse/blob/536ac53335e440747f6eccedd2cd757d1f817a99/public/game/imports/v87/drive-completion/0f9f01e60ad0fb4e93c6e7b3a1c148dc4a041ef6a360cb3ec8f8b0ebf6187780.png</x:v>
      </x:c>
      <x:c r="AC21" s="48" t="str">
        <x:v>https://github.com/darknigthmare/yautja-la-longue-chasse/blob/536ac53335e440747f6eccedd2cd757d1f817a99/app/game/data/driveCompletionSpritesV87.json</x:v>
      </x:c>
      <x:c r="AD21" s="48" t="str">
        <x:v>https://drive.google.com/file/d/1J0I2wg_xH6L-q82WvBc0UIpbmxwlQKt6/view?usp=drivesdk</x:v>
      </x:c>
      <x:c r="AE21" s="4" t="str">
        <x:v>public/game/imports/v87/drive-completion/0f9f01e60ad0fb4e93c6e7b3a1c148dc4a041ef6a360cb3ec8f8b0ebf6187780.png</x:v>
      </x:c>
      <x:c r="AF21" s="4" t="str">
        <x:v>0f9f01e60ad0fb4e93c6e7b3a1c148dc4a041ef6a360cb3ec8f8b0ebf6187780</x:v>
      </x:c>
      <x:c r="AG21" s="4" t="str">
        <x:v>0f9f01e60ad0fb4e93c6e7b3a1c148dc4a041ef6a360cb3ec8f8b0ebf6187780</x:v>
      </x:c>
      <x:c r="AH21" s="27" t="str">
        <x:v>Archive candidate présente sur Drive ; PNG individuel non revérifié dans cet audit</x:v>
      </x:c>
      <x:c r="AI21" s="27" t="str">
        <x:v>ID exact + SHA de version acceptée déclaré</x:v>
      </x:c>
      <x:c r="AJ21" s="52"/>
    </x:row>
    <x:row r="22" ht="29" customHeight="1">
      <x:c r="A22" s="4" t="str">
        <x:v>super-predators--chevaucheurs-06</x:v>
      </x:c>
      <x:c r="B22" s="4" t="str">
        <x:v>Lignée des Super Predators</x:v>
      </x:c>
      <x:c r="C22" s="4" t="str">
        <x:v>Chevaucheurs</x:v>
      </x:c>
      <x:c r="D22" s="45" t="n">
        <x:v>6</x:v>
      </x:c>
      <x:c r="E22" s="27" t="str">
        <x:v>Présente dans main</x:v>
      </x:c>
      <x:c r="F22" s="27" t="str">
        <x:v>Galerie et codex</x:v>
      </x:c>
      <x:c r="G22" s="27" t="str">
        <x:v>Conserver ; vérifier le rendu selon l’usage indiqué</x:v>
      </x:c>
      <x:c r="H22" s="27" t="str">
        <x:v>Catalogue 4 069</x:v>
      </x:c>
      <x:c r="I22" s="27" t="str">
        <x:v>Porte-lance</x:v>
      </x:c>
      <x:c r="J22" s="4" t="str">
        <x:v>super-predators</x:v>
      </x:c>
      <x:c r="K22" s="4" t="str">
        <x:v>chevaucheurs</x:v>
      </x:c>
      <x:c r="L22" s="4" t="str">
        <x:v>Non</x:v>
      </x:c>
      <x:c r="M22" s="4" t="str">
        <x:v>adult</x:v>
      </x:c>
      <x:c r="N22" s="4" t="str">
        <x:v>Traqueur de réserve · traqueur-de-reserve</x:v>
      </x:c>
      <x:c r="O2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2" s="27" t="str">
        <x:v>brun rouge sombre</x:v>
      </x:c>
      <x:c r="Q22" s="27" t="str">
        <x:v>métal ardoise</x:v>
      </x:c>
      <x:c r="R22" s="27" t="str">
        <x:v>ocre</x:v>
      </x:c>
      <x:c r="S22" s="27" t="str">
        <x:v>Découvert</x:v>
      </x:c>
      <x:c r="T22" s="27" t="str">
        <x:v>réellement assis en selle, monture et cavalier entiers, vue trois quarts droite</x:v>
      </x:c>
      <x:c r="U22" s="4" t="str">
        <x:v>Oui</x:v>
      </x:c>
      <x:c r="V22" s="4" t="str">
        <x:v>v65</x:v>
      </x:c>
      <x:c r="W22" s="4" t="str">
        <x:v>Oui</x:v>
      </x:c>
      <x:c r="X22" s="4" t="str">
        <x:v>Non</x:v>
      </x:c>
      <x:c r="Y22" s="4" t="str">
        <x:v>Non</x:v>
      </x:c>
      <x:c r="Z22" s="36" t="n">
        <x:v>0</x:v>
      </x:c>
      <x:c r="AA22" s="27" t="str">
        <x:v>Chemin blob présent dans l’arbre Git audité ; SHA256 déclaré par le registre, pixels non retéléchargés. Audit du code et des références ; aucun déploiement ni affichage en navigateur observé.</x:v>
      </x:c>
      <x:c r="AB22" s="48" t="str">
        <x:v>https://github.com/darknigthmare/yautja-la-longue-chasse/blob/536ac53335e440747f6eccedd2cd757d1f817a99/public/game/imports/v87/drive-completion/5d01d04ee64d0b694f7e9b40e7019cb0d04db8f682b2636a45c11dd1ede6ddb6.png</x:v>
      </x:c>
      <x:c r="AC22" s="48" t="str">
        <x:v>https://github.com/darknigthmare/yautja-la-longue-chasse/blob/536ac53335e440747f6eccedd2cd757d1f817a99/app/game/data/driveCompletionSpritesV87.json</x:v>
      </x:c>
      <x:c r="AD22" s="48" t="str">
        <x:v>https://drive.google.com/file/d/1J0I2wg_xH6L-q82WvBc0UIpbmxwlQKt6/view?usp=drivesdk</x:v>
      </x:c>
      <x:c r="AE22" s="4" t="str">
        <x:v>public/game/imports/v87/drive-completion/5d01d04ee64d0b694f7e9b40e7019cb0d04db8f682b2636a45c11dd1ede6ddb6.png</x:v>
      </x:c>
      <x:c r="AF22" s="4" t="str">
        <x:v>5d01d04ee64d0b694f7e9b40e7019cb0d04db8f682b2636a45c11dd1ede6ddb6</x:v>
      </x:c>
      <x:c r="AG22" s="4" t="str">
        <x:v>5d01d04ee64d0b694f7e9b40e7019cb0d04db8f682b2636a45c11dd1ede6ddb6</x:v>
      </x:c>
      <x:c r="AH22" s="27" t="str">
        <x:v>Archive candidate présente sur Drive ; PNG individuel non revérifié dans cet audit</x:v>
      </x:c>
      <x:c r="AI22" s="27" t="str">
        <x:v>ID exact + SHA de version acceptée déclaré</x:v>
      </x:c>
      <x:c r="AJ22" s="52"/>
    </x:row>
    <x:row r="23" ht="29" customHeight="1">
      <x:c r="A23" s="4" t="str">
        <x:v>super-predators--chevaucheurs-07</x:v>
      </x:c>
      <x:c r="B23" s="4" t="str">
        <x:v>Lignée des Super Predators</x:v>
      </x:c>
      <x:c r="C23" s="4" t="str">
        <x:v>Chevaucheurs</x:v>
      </x:c>
      <x:c r="D23" s="45" t="n">
        <x:v>7</x:v>
      </x:c>
      <x:c r="E23" s="27" t="str">
        <x:v>Présente dans main</x:v>
      </x:c>
      <x:c r="F23" s="27" t="str">
        <x:v>Galerie et codex</x:v>
      </x:c>
      <x:c r="G23" s="27" t="str">
        <x:v>Conserver ; vérifier le rendu selon l’usage indiqué</x:v>
      </x:c>
      <x:c r="H23" s="27" t="str">
        <x:v>Catalogue 4 069</x:v>
      </x:c>
      <x:c r="I23" s="27" t="str">
        <x:v>Protecteur de l’arrière-garde</x:v>
      </x:c>
      <x:c r="J23" s="4" t="str">
        <x:v>super-predators</x:v>
      </x:c>
      <x:c r="K23" s="4" t="str">
        <x:v>chevaucheurs</x:v>
      </x:c>
      <x:c r="L23" s="4" t="str">
        <x:v>Non</x:v>
      </x:c>
      <x:c r="M23" s="4" t="str">
        <x:v>adult</x:v>
      </x:c>
      <x:c r="N23" s="4" t="str">
        <x:v>Traqueur de réserve · traqueur-de-reserve</x:v>
      </x:c>
      <x:c r="O2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3" s="27" t="str">
        <x:v>olive charbon</x:v>
      </x:c>
      <x:c r="Q23" s="27" t="str">
        <x:v>cuivre oxydé discret</x:v>
      </x:c>
      <x:c r="R23" s="27" t="str">
        <x:v>noir mat</x:v>
      </x:c>
      <x:c r="S23" s="27" t="str">
        <x:v>Découvert</x:v>
      </x:c>
      <x:c r="T23" s="27" t="str">
        <x:v>réellement assis en selle, monture et cavalier entiers, vue trois quarts droite</x:v>
      </x:c>
      <x:c r="U23" s="4" t="str">
        <x:v>Oui</x:v>
      </x:c>
      <x:c r="V23" s="4" t="str">
        <x:v>v66-v67-attested</x:v>
      </x:c>
      <x:c r="W23" s="4" t="str">
        <x:v>Oui</x:v>
      </x:c>
      <x:c r="X23" s="4" t="str">
        <x:v>Non</x:v>
      </x:c>
      <x:c r="Y23" s="4" t="str">
        <x:v>Non</x:v>
      </x:c>
      <x:c r="Z23" s="36" t="n">
        <x:v>0</x:v>
      </x:c>
      <x:c r="AA23" s="27" t="str">
        <x:v>Chemin blob présent dans l’arbre Git audité ; SHA256 déclaré par le registre, pixels non retéléchargés. Audit du code et des références ; aucun déploiement ni affichage en navigateur observé.</x:v>
      </x:c>
      <x:c r="AB23" s="48" t="str">
        <x:v>https://github.com/darknigthmare/yautja-la-longue-chasse/blob/536ac53335e440747f6eccedd2cd757d1f817a99/public/game/imports/v85/library/b62e7cf574e7b63dfe6b66f4c0289d60c13a71e4632819a864847b3c800e7c39.png</x:v>
      </x:c>
      <x:c r="AC23" s="48" t="str">
        <x:v>https://github.com/darknigthmare/yautja-la-longue-chasse/blob/536ac53335e440747f6eccedd2cd757d1f817a99/app/game/data/recentSpriteLibraryV85.json</x:v>
      </x:c>
      <x:c r="AD23" s="48" t="str">
        <x:v>https://drive.google.com/file/d/1ZloGU8fSkqJD8GURmoXDSPCa-eYN7vSm/view?usp=drivesdk</x:v>
      </x:c>
      <x:c r="AE23" s="4" t="str">
        <x:v>public/game/imports/v85/library/b62e7cf574e7b63dfe6b66f4c0289d60c13a71e4632819a864847b3c800e7c39.png</x:v>
      </x:c>
      <x:c r="AF23" s="4" t="str">
        <x:v>b62e7cf574e7b63dfe6b66f4c0289d60c13a71e4632819a864847b3c800e7c39</x:v>
      </x:c>
      <x:c r="AG23" s="4"/>
      <x:c r="AH23" s="27" t="str">
        <x:v>Pack V66/V67 présent sur Drive ; empreinte individuelle non disponible dans le suivi</x:v>
      </x:c>
      <x:c r="AI23" s="27" t="str">
        <x:v>ID exact</x:v>
      </x:c>
      <x:c r="AJ23" s="52"/>
    </x:row>
    <x:row r="24" ht="29" customHeight="1">
      <x:c r="A24" s="4" t="str">
        <x:v>super-predators--chevaucheurs-08</x:v>
      </x:c>
      <x:c r="B24" s="4" t="str">
        <x:v>Lignée des Super Predators</x:v>
      </x:c>
      <x:c r="C24" s="4" t="str">
        <x:v>Chevaucheurs</x:v>
      </x:c>
      <x:c r="D24" s="45" t="n">
        <x:v>8</x:v>
      </x:c>
      <x:c r="E24" s="27" t="str">
        <x:v>Présente dans main</x:v>
      </x:c>
      <x:c r="F24" s="27" t="str">
        <x:v>Galerie et codex</x:v>
      </x:c>
      <x:c r="G24" s="27" t="str">
        <x:v>Conserver ; vérifier le rendu selon l’usage indiqué</x:v>
      </x:c>
      <x:c r="H24" s="27" t="str">
        <x:v>Catalogue 4 069</x:v>
      </x:c>
      <x:c r="I24" s="27" t="str">
        <x:v>Guide des passages</x:v>
      </x:c>
      <x:c r="J24" s="4" t="str">
        <x:v>super-predators</x:v>
      </x:c>
      <x:c r="K24" s="4" t="str">
        <x:v>chevaucheurs</x:v>
      </x:c>
      <x:c r="L24" s="4" t="str">
        <x:v>Non</x:v>
      </x:c>
      <x:c r="M24" s="4" t="str">
        <x:v>adult</x:v>
      </x:c>
      <x:c r="N24" s="4" t="str">
        <x:v>Traqueur de réserve · traqueur-de-reserve</x:v>
      </x:c>
      <x:c r="O2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4" s="27" t="str">
        <x:v>gris brun marbré</x:v>
      </x:c>
      <x:c r="Q24" s="27" t="str">
        <x:v>titane sombre</x:v>
      </x:c>
      <x:c r="R24" s="27" t="str">
        <x:v>bordeaux</x:v>
      </x:c>
      <x:c r="S24" s="27" t="str">
        <x:v>Découvert</x:v>
      </x:c>
      <x:c r="T24" s="27" t="str">
        <x:v>réellement assis en selle, monture et cavalier entiers, vue trois quarts droite</x:v>
      </x:c>
      <x:c r="U24" s="4" t="str">
        <x:v>Oui</x:v>
      </x:c>
      <x:c r="V24" s="4" t="str">
        <x:v>v66-v67-attested</x:v>
      </x:c>
      <x:c r="W24" s="4" t="str">
        <x:v>Oui</x:v>
      </x:c>
      <x:c r="X24" s="4" t="str">
        <x:v>Non</x:v>
      </x:c>
      <x:c r="Y24" s="4" t="str">
        <x:v>Non</x:v>
      </x:c>
      <x:c r="Z24" s="36" t="n">
        <x:v>0</x:v>
      </x:c>
      <x:c r="AA24" s="27" t="str">
        <x:v>Chemin blob présent dans l’arbre Git audité ; SHA256 déclaré par le registre, pixels non retéléchargés. Audit du code et des références ; aucun déploiement ni affichage en navigateur observé.</x:v>
      </x:c>
      <x:c r="AB24" s="48" t="str">
        <x:v>https://github.com/darknigthmare/yautja-la-longue-chasse/blob/536ac53335e440747f6eccedd2cd757d1f817a99/public/game/imports/v85/library/e3523a7d230e799f686f858c8a8b62c7ec190c5e5ccfe30d6ab199fbd9fe67ab.png</x:v>
      </x:c>
      <x:c r="AC24" s="48" t="str">
        <x:v>https://github.com/darknigthmare/yautja-la-longue-chasse/blob/536ac53335e440747f6eccedd2cd757d1f817a99/app/game/data/recentSpriteLibraryV85.json</x:v>
      </x:c>
      <x:c r="AD24" s="48" t="str">
        <x:v>https://drive.google.com/file/d/1ZloGU8fSkqJD8GURmoXDSPCa-eYN7vSm/view?usp=drivesdk</x:v>
      </x:c>
      <x:c r="AE24" s="4" t="str">
        <x:v>public/game/imports/v85/library/e3523a7d230e799f686f858c8a8b62c7ec190c5e5ccfe30d6ab199fbd9fe67ab.png</x:v>
      </x:c>
      <x:c r="AF24" s="4" t="str">
        <x:v>e3523a7d230e799f686f858c8a8b62c7ec190c5e5ccfe30d6ab199fbd9fe67ab</x:v>
      </x:c>
      <x:c r="AG24" s="4"/>
      <x:c r="AH24" s="27" t="str">
        <x:v>Pack V66/V67 présent sur Drive ; empreinte individuelle non disponible dans le suivi</x:v>
      </x:c>
      <x:c r="AI24" s="27" t="str">
        <x:v>ID exact</x:v>
      </x:c>
      <x:c r="AJ24" s="52"/>
    </x:row>
    <x:row r="25" ht="29" customHeight="1">
      <x:c r="A25" s="4" t="str">
        <x:v>super-predators--chevaucheurs-09</x:v>
      </x:c>
      <x:c r="B25" s="4" t="str">
        <x:v>Lignée des Super Predators</x:v>
      </x:c>
      <x:c r="C25" s="4" t="str">
        <x:v>Chevaucheurs</x:v>
      </x:c>
      <x:c r="D25" s="45" t="n">
        <x:v>9</x:v>
      </x:c>
      <x:c r="E25" s="27" t="str">
        <x:v>Présente dans main</x:v>
      </x:c>
      <x:c r="F25" s="27" t="str">
        <x:v>Galerie et codex</x:v>
      </x:c>
      <x:c r="G25" s="27" t="str">
        <x:v>Conserver ; vérifier le rendu selon l’usage indiqué</x:v>
      </x:c>
      <x:c r="H25" s="27" t="str">
        <x:v>Catalogue 4 069</x:v>
      </x:c>
      <x:c r="I25" s="27" t="str">
        <x:v>Vétéran de selle</x:v>
      </x:c>
      <x:c r="J25" s="4" t="str">
        <x:v>super-predators</x:v>
      </x:c>
      <x:c r="K25" s="4" t="str">
        <x:v>chevaucheurs</x:v>
      </x:c>
      <x:c r="L25" s="4" t="str">
        <x:v>Non</x:v>
      </x:c>
      <x:c r="M25" s="4" t="str">
        <x:v>adult</x:v>
      </x:c>
      <x:c r="N25" s="4" t="str">
        <x:v>Traqueur de réserve · traqueur-de-reserve</x:v>
      </x:c>
      <x:c r="O2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5" s="27" t="str">
        <x:v>cuivre noirci</x:v>
      </x:c>
      <x:c r="Q25" s="27" t="str">
        <x:v>bronze ancien</x:v>
      </x:c>
      <x:c r="R25" s="27" t="str">
        <x:v>gris pierre</x:v>
      </x:c>
      <x:c r="S25" s="27" t="str">
        <x:v>Découvert</x:v>
      </x:c>
      <x:c r="T25" s="27" t="str">
        <x:v>réellement assis en selle, monture et cavalier entiers, vue trois quarts droite</x:v>
      </x:c>
      <x:c r="U25" s="4" t="str">
        <x:v>Oui</x:v>
      </x:c>
      <x:c r="V25" s="4" t="str">
        <x:v>v66-v67-attested</x:v>
      </x:c>
      <x:c r="W25" s="4" t="str">
        <x:v>Oui</x:v>
      </x:c>
      <x:c r="X25" s="4" t="str">
        <x:v>Non</x:v>
      </x:c>
      <x:c r="Y25" s="4" t="str">
        <x:v>Non</x:v>
      </x:c>
      <x:c r="Z25" s="36" t="n">
        <x:v>0</x:v>
      </x:c>
      <x:c r="AA25" s="27" t="str">
        <x:v>Chemin blob présent dans l’arbre Git audité ; SHA256 déclaré par le registre, pixels non retéléchargés. Audit du code et des références ; aucun déploiement ni affichage en navigateur observé.</x:v>
      </x:c>
      <x:c r="AB25" s="48" t="str">
        <x:v>https://github.com/darknigthmare/yautja-la-longue-chasse/blob/536ac53335e440747f6eccedd2cd757d1f817a99/public/game/imports/v85/library/c8385d368440bb8c53c126d718c7de186a2ad37bca7f080af316e4ec2110aaca.png</x:v>
      </x:c>
      <x:c r="AC25" s="48" t="str">
        <x:v>https://github.com/darknigthmare/yautja-la-longue-chasse/blob/536ac53335e440747f6eccedd2cd757d1f817a99/app/game/data/recentSpriteLibraryV85.json</x:v>
      </x:c>
      <x:c r="AD25" s="48" t="str">
        <x:v>https://drive.google.com/file/d/1ZloGU8fSkqJD8GURmoXDSPCa-eYN7vSm/view?usp=drivesdk</x:v>
      </x:c>
      <x:c r="AE25" s="4" t="str">
        <x:v>public/game/imports/v85/library/c8385d368440bb8c53c126d718c7de186a2ad37bca7f080af316e4ec2110aaca.png</x:v>
      </x:c>
      <x:c r="AF25" s="4" t="str">
        <x:v>c8385d368440bb8c53c126d718c7de186a2ad37bca7f080af316e4ec2110aaca</x:v>
      </x:c>
      <x:c r="AG25" s="4"/>
      <x:c r="AH25" s="27" t="str">
        <x:v>Pack V66/V67 présent sur Drive ; empreinte individuelle non disponible dans le suivi</x:v>
      </x:c>
      <x:c r="AI25" s="27" t="str">
        <x:v>ID exact</x:v>
      </x:c>
      <x:c r="AJ25" s="52"/>
    </x:row>
    <x:row r="26" ht="29" customHeight="1">
      <x:c r="A26" s="4" t="str">
        <x:v>super-predators--chevaucheurs-10</x:v>
      </x:c>
      <x:c r="B26" s="4" t="str">
        <x:v>Lignée des Super Predators</x:v>
      </x:c>
      <x:c r="C26" s="4" t="str">
        <x:v>Chevaucheurs</x:v>
      </x:c>
      <x:c r="D26" s="45" t="n">
        <x:v>10</x:v>
      </x:c>
      <x:c r="E26" s="27" t="str">
        <x:v>Présente dans main</x:v>
      </x:c>
      <x:c r="F26" s="27" t="str">
        <x:v>Galerie et codex</x:v>
      </x:c>
      <x:c r="G26" s="27" t="str">
        <x:v>Conserver ; vérifier le rendu selon l’usage indiqué</x:v>
      </x:c>
      <x:c r="H26" s="27" t="str">
        <x:v>Catalogue 4 069</x:v>
      </x:c>
      <x:c r="I26" s="27" t="str">
        <x:v>Capitaine des chevaucheurs</x:v>
      </x:c>
      <x:c r="J26" s="4" t="str">
        <x:v>super-predators</x:v>
      </x:c>
      <x:c r="K26" s="4" t="str">
        <x:v>chevaucheurs</x:v>
      </x:c>
      <x:c r="L26" s="4" t="str">
        <x:v>Non</x:v>
      </x:c>
      <x:c r="M26" s="4" t="str">
        <x:v>adult</x:v>
      </x:c>
      <x:c r="N26" s="4" t="str">
        <x:v>Traqueur de réserve · traqueur-de-reserve</x:v>
      </x:c>
      <x:c r="O2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6" s="27" t="str">
        <x:v>brun ardoise</x:v>
      </x:c>
      <x:c r="Q26" s="27" t="str">
        <x:v>acier patiné</x:v>
      </x:c>
      <x:c r="R26" s="27" t="str">
        <x:v>bleu profond</x:v>
      </x:c>
      <x:c r="S26" s="27" t="str">
        <x:v>Découvert</x:v>
      </x:c>
      <x:c r="T26" s="27" t="str">
        <x:v>réellement assis en selle, monture et cavalier entiers, vue trois quarts droite</x:v>
      </x:c>
      <x:c r="U26" s="4" t="str">
        <x:v>Oui</x:v>
      </x:c>
      <x:c r="V26" s="4" t="str">
        <x:v>v66-v67-attested</x:v>
      </x:c>
      <x:c r="W26" s="4" t="str">
        <x:v>Oui</x:v>
      </x:c>
      <x:c r="X26" s="4" t="str">
        <x:v>Non</x:v>
      </x:c>
      <x:c r="Y26" s="4" t="str">
        <x:v>Non</x:v>
      </x:c>
      <x:c r="Z26" s="36" t="n">
        <x:v>0</x:v>
      </x:c>
      <x:c r="AA26" s="27" t="str">
        <x:v>Chemin blob présent dans l’arbre Git audité ; SHA256 déclaré par le registre, pixels non retéléchargés. Audit du code et des références ; aucun déploiement ni affichage en navigateur observé.</x:v>
      </x:c>
      <x:c r="AB26" s="48" t="str">
        <x:v>https://github.com/darknigthmare/yautja-la-longue-chasse/blob/536ac53335e440747f6eccedd2cd757d1f817a99/public/game/imports/v85/library/5501020f100d5d2a5f23066ad6bcc407638485024531955718b10b18b559c443.png</x:v>
      </x:c>
      <x:c r="AC26" s="48" t="str">
        <x:v>https://github.com/darknigthmare/yautja-la-longue-chasse/blob/536ac53335e440747f6eccedd2cd757d1f817a99/app/game/data/recentSpriteLibraryV85.json</x:v>
      </x:c>
      <x:c r="AD26" s="48" t="str">
        <x:v>https://drive.google.com/file/d/1ZloGU8fSkqJD8GURmoXDSPCa-eYN7vSm/view?usp=drivesdk</x:v>
      </x:c>
      <x:c r="AE26" s="4" t="str">
        <x:v>public/game/imports/v85/library/5501020f100d5d2a5f23066ad6bcc407638485024531955718b10b18b559c443.png</x:v>
      </x:c>
      <x:c r="AF26" s="4" t="str">
        <x:v>5501020f100d5d2a5f23066ad6bcc407638485024531955718b10b18b559c443</x:v>
      </x:c>
      <x:c r="AG26" s="4"/>
      <x:c r="AH26" s="27" t="str">
        <x:v>Pack V66/V67 présent sur Drive ; empreinte individuelle non disponible dans le suivi</x:v>
      </x:c>
      <x:c r="AI26" s="27" t="str">
        <x:v>ID exact</x:v>
      </x:c>
      <x:c r="AJ26" s="52"/>
    </x:row>
    <x:row r="27" ht="29" customHeight="1">
      <x:c r="A27" s="4" t="str">
        <x:v>super-predators--sucklings-01</x:v>
      </x:c>
      <x:c r="B27" s="4" t="str">
        <x:v>Lignée des Super Predators</x:v>
      </x:c>
      <x:c r="C27" s="4" t="str">
        <x:v>Sucklings</x:v>
      </x:c>
      <x:c r="D27" s="45" t="n">
        <x:v>1</x:v>
      </x:c>
      <x:c r="E27" s="27" t="str">
        <x:v>Présente dans main</x:v>
      </x:c>
      <x:c r="F27" s="27" t="str">
        <x:v>Galerie et codex</x:v>
      </x:c>
      <x:c r="G27" s="27" t="str">
        <x:v>Conserver ; vérifier le rendu selon l’usage indiqué</x:v>
      </x:c>
      <x:c r="H27" s="27" t="str">
        <x:v>Catalogue 4 069</x:v>
      </x:c>
      <x:c r="I27" s="27" t="str">
        <x:v>Sucklings 01</x:v>
      </x:c>
      <x:c r="J27" s="4" t="str">
        <x:v>super-predators</x:v>
      </x:c>
      <x:c r="K27" s="4" t="str">
        <x:v>sucklings</x:v>
      </x:c>
      <x:c r="L27" s="4" t="str">
        <x:v>Non</x:v>
      </x:c>
      <x:c r="M27" s="4" t="str">
        <x:v>Non renseigné</x:v>
      </x:c>
      <x:c r="N27" s="4"/>
      <x:c r="O27" s="27"/>
      <x:c r="P27" s="27"/>
      <x:c r="Q27" s="27"/>
      <x:c r="R27" s="27"/>
      <x:c r="S27" s="27"/>
      <x:c r="T27" s="27"/>
      <x:c r="U27" s="4" t="str">
        <x:v>Oui</x:v>
      </x:c>
      <x:c r="V27" s="4" t="str">
        <x:v>baseline-v6</x:v>
      </x:c>
      <x:c r="W27" s="4" t="str">
        <x:v>Oui</x:v>
      </x:c>
      <x:c r="X27" s="4" t="str">
        <x:v>Non</x:v>
      </x:c>
      <x:c r="Y27" s="4" t="str">
        <x:v>Non</x:v>
      </x:c>
      <x:c r="Z27" s="36" t="n">
        <x:v>0</x:v>
      </x:c>
      <x:c r="AA27" s="27" t="str">
        <x:v>Chemin blob présent dans l’arbre Git audité ; SHA256 déclaré par le registre, pixels non retéléchargés. Audit du code et des références ; aucun déploiement ni affichage en navigateur observé.</x:v>
      </x:c>
      <x:c r="AB27" s="48" t="str">
        <x:v>https://github.com/darknigthmare/yautja-la-longue-chasse/blob/536ac53335e440747f6eccedd2cd757d1f817a99/public/game/imports/v85/library/491191cab73f7c29d523dfc7c98cbcee12cc74bd684cbca2e3b938d85960b051.png</x:v>
      </x:c>
      <x:c r="AC27" s="48" t="str">
        <x:v>https://github.com/darknigthmare/yautja-la-longue-chasse/blob/536ac53335e440747f6eccedd2cd757d1f817a99/app/game/data/recentSpriteLibraryV85.json</x:v>
      </x:c>
      <x:c r="AD27" s="48" t="str">
        <x:v>https://drive.google.com/file/d/1wgP-T-Kz7hx8I18_bRAAim7QAXiARNe9/view?usp=drivesdk</x:v>
      </x:c>
      <x:c r="AE27" s="4" t="str">
        <x:v>public/game/imports/v85/library/491191cab73f7c29d523dfc7c98cbcee12cc74bd684cbca2e3b938d85960b051.png</x:v>
      </x:c>
      <x:c r="AF27" s="4" t="str">
        <x:v>491191cab73f7c29d523dfc7c98cbcee12cc74bd684cbca2e3b938d85960b051</x:v>
      </x:c>
      <x:c r="AG27" s="4" t="str">
        <x:v>491191cab73f7c29d523dfc7c98cbcee12cc74bd684cbca2e3b938d85960b051</x:v>
      </x:c>
      <x:c r="AH27" s="27" t="str">
        <x:v>Archive candidate présente sur Drive ; PNG individuel non revérifié dans cet audit</x:v>
      </x:c>
      <x:c r="AI27" s="27" t="str">
        <x:v>ID exact + SHA de version acceptée déclaré</x:v>
      </x:c>
      <x:c r="AJ27" s="52"/>
    </x:row>
    <x:row r="28" ht="29" customHeight="1">
      <x:c r="A28" s="4" t="str">
        <x:v>super-predators--sucklings-02</x:v>
      </x:c>
      <x:c r="B28" s="4" t="str">
        <x:v>Lignée des Super Predators</x:v>
      </x:c>
      <x:c r="C28" s="4" t="str">
        <x:v>Sucklings</x:v>
      </x:c>
      <x:c r="D28" s="45" t="n">
        <x:v>2</x:v>
      </x:c>
      <x:c r="E28" s="27" t="str">
        <x:v>Pas faite</x:v>
      </x:c>
      <x:c r="F28" s="27" t="str">
        <x:v>Aucune référence retrouvée dans le périmètre audité</x:v>
      </x:c>
      <x:c r="G28" s="27" t="str">
        <x:v>Produire le PNG à partir de la fiche, puis sauvegarder et intégrer</x:v>
      </x:c>
      <x:c r="H28" s="27" t="str">
        <x:v>Catalogue 4 069</x:v>
      </x:c>
      <x:c r="I28" s="27" t="str">
        <x:v>Veilleur du tissu</x:v>
      </x:c>
      <x:c r="J28" s="4" t="str">
        <x:v>super-predators</x:v>
      </x:c>
      <x:c r="K28" s="4" t="str">
        <x:v>sucklings</x:v>
      </x:c>
      <x:c r="L28" s="4" t="str">
        <x:v>Non</x:v>
      </x:c>
      <x:c r="M28" s="4" t="str">
        <x:v>infant</x:v>
      </x:c>
      <x:c r="N28" s="4"/>
      <x:c r="O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28" s="27" t="str">
        <x:v>olive charbon</x:v>
      </x:c>
      <x:c r="Q28" s="27" t="str">
        <x:v>aucune armure adulte</x:v>
      </x:c>
      <x:c r="R28" s="27" t="str">
        <x:v>bleu terne</x:v>
      </x:c>
      <x:c r="S28" s="27" t="str">
        <x:v>Découvert</x:v>
      </x:c>
      <x:c r="T28" s="27" t="str">
        <x:v>assis de manière stable, membres entiers et vêtement opaque</x:v>
      </x:c>
      <x:c r="U28" s="4" t="str">
        <x:v>Non</x:v>
      </x:c>
      <x:c r="V28" s="4" t="str">
        <x:v>remaining-at-v69</x:v>
      </x:c>
      <x:c r="W28" s="4" t="str">
        <x:v>Non</x:v>
      </x:c>
      <x:c r="X28" s="4" t="str">
        <x:v>Non</x:v>
      </x:c>
      <x:c r="Y28" s="4" t="str">
        <x:v>Non</x:v>
      </x:c>
      <x:c r="Z28" s="36" t="n">
        <x:v>0</x:v>
      </x:c>
      <x:c r="AA28" s="27"/>
      <x:c r="AB28" s="48"/>
      <x:c r="AC28" s="48"/>
      <x:c r="AD28" s="48"/>
      <x:c r="AE28" s="4"/>
      <x:c r="AF28" s="4"/>
      <x:c r="AG28" s="4"/>
      <x:c r="AH28" s="27" t="str">
        <x:v>Non applicable : aucun PNG accepté documenté à V69</x:v>
      </x:c>
      <x:c r="AI28" s="27" t="str">
        <x:v>Aucune correspondance retrouvée</x:v>
      </x:c>
      <x:c r="AJ28" s="52"/>
    </x:row>
    <x:row r="29" ht="29" customHeight="1">
      <x:c r="A29" s="4" t="str">
        <x:v>super-predators--sucklings-03</x:v>
      </x:c>
      <x:c r="B29" s="4" t="str">
        <x:v>Lignée des Super Predators</x:v>
      </x:c>
      <x:c r="C29" s="4" t="str">
        <x:v>Sucklings</x:v>
      </x:c>
      <x:c r="D29" s="45" t="n">
        <x:v>3</x:v>
      </x:c>
      <x:c r="E29" s="27" t="str">
        <x:v>Pas faite</x:v>
      </x:c>
      <x:c r="F29" s="27" t="str">
        <x:v>Aucune référence retrouvée dans le périmètre audité</x:v>
      </x:c>
      <x:c r="G29" s="27" t="str">
        <x:v>Produire le PNG à partir de la fiche, puis sauvegarder et intégrer</x:v>
      </x:c>
      <x:c r="H29" s="27" t="str">
        <x:v>Catalogue 4 069</x:v>
      </x:c>
      <x:c r="I29" s="27" t="str">
        <x:v>Petit des couvertures</x:v>
      </x:c>
      <x:c r="J29" s="4" t="str">
        <x:v>super-predators</x:v>
      </x:c>
      <x:c r="K29" s="4" t="str">
        <x:v>sucklings</x:v>
      </x:c>
      <x:c r="L29" s="4" t="str">
        <x:v>Non</x:v>
      </x:c>
      <x:c r="M29" s="4" t="str">
        <x:v>infant</x:v>
      </x:c>
      <x:c r="N29" s="4"/>
      <x:c r="O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29" s="27" t="str">
        <x:v>gris brun marbré</x:v>
      </x:c>
      <x:c r="Q29" s="27" t="str">
        <x:v>aucune armure adulte</x:v>
      </x:c>
      <x:c r="R29" s="27" t="str">
        <x:v>brun textile</x:v>
      </x:c>
      <x:c r="S29" s="27" t="str">
        <x:v>Découvert</x:v>
      </x:c>
      <x:c r="T29" s="27" t="str">
        <x:v>assis de manière stable, membres entiers et vêtement opaque</x:v>
      </x:c>
      <x:c r="U29" s="4" t="str">
        <x:v>Non</x:v>
      </x:c>
      <x:c r="V29" s="4" t="str">
        <x:v>remaining-at-v69</x:v>
      </x:c>
      <x:c r="W29" s="4" t="str">
        <x:v>Non</x:v>
      </x:c>
      <x:c r="X29" s="4" t="str">
        <x:v>Non</x:v>
      </x:c>
      <x:c r="Y29" s="4" t="str">
        <x:v>Non</x:v>
      </x:c>
      <x:c r="Z29" s="36" t="n">
        <x:v>0</x:v>
      </x:c>
      <x:c r="AA29" s="27"/>
      <x:c r="AB29" s="48"/>
      <x:c r="AC29" s="48"/>
      <x:c r="AD29" s="48"/>
      <x:c r="AE29" s="4"/>
      <x:c r="AF29" s="4"/>
      <x:c r="AG29" s="4"/>
      <x:c r="AH29" s="27" t="str">
        <x:v>Non applicable : aucun PNG accepté documenté à V69</x:v>
      </x:c>
      <x:c r="AI29" s="27" t="str">
        <x:v>Aucune correspondance retrouvée</x:v>
      </x:c>
      <x:c r="AJ29" s="52"/>
    </x:row>
    <x:row r="30" ht="29" customHeight="1">
      <x:c r="A30" s="4" t="str">
        <x:v>super-predators--sucklings-04</x:v>
      </x:c>
      <x:c r="B30" s="4" t="str">
        <x:v>Lignée des Super Predators</x:v>
      </x:c>
      <x:c r="C30" s="4" t="str">
        <x:v>Sucklings</x:v>
      </x:c>
      <x:c r="D30" s="45" t="n">
        <x:v>4</x:v>
      </x:c>
      <x:c r="E30" s="27" t="str">
        <x:v>Pas faite</x:v>
      </x:c>
      <x:c r="F30" s="27" t="str">
        <x:v>Aucune référence retrouvée dans le périmètre audité</x:v>
      </x:c>
      <x:c r="G30" s="27" t="str">
        <x:v>Produire le PNG à partir de la fiche, puis sauvegarder et intégrer</x:v>
      </x:c>
      <x:c r="H30" s="27" t="str">
        <x:v>Catalogue 4 069</x:v>
      </x:c>
      <x:c r="I30" s="27" t="str">
        <x:v>Découverte des formes</x:v>
      </x:c>
      <x:c r="J30" s="4" t="str">
        <x:v>super-predators</x:v>
      </x:c>
      <x:c r="K30" s="4" t="str">
        <x:v>sucklings</x:v>
      </x:c>
      <x:c r="L30" s="4" t="str">
        <x:v>Non</x:v>
      </x:c>
      <x:c r="M30" s="4" t="str">
        <x:v>infant</x:v>
      </x:c>
      <x:c r="N30" s="4"/>
      <x:c r="O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0" s="27" t="str">
        <x:v>cuivre noirci</x:v>
      </x:c>
      <x:c r="Q30" s="27" t="str">
        <x:v>aucune armure adulte</x:v>
      </x:c>
      <x:c r="R30" s="27" t="str">
        <x:v>vert désaturé</x:v>
      </x:c>
      <x:c r="S30" s="27" t="str">
        <x:v>Découvert</x:v>
      </x:c>
      <x:c r="T30" s="27" t="str">
        <x:v>assis de manière stable, membres entiers et vêtement opaque</x:v>
      </x:c>
      <x:c r="U30" s="4" t="str">
        <x:v>Non</x:v>
      </x:c>
      <x:c r="V30" s="4" t="str">
        <x:v>remaining-at-v69</x:v>
      </x:c>
      <x:c r="W30" s="4" t="str">
        <x:v>Non</x:v>
      </x:c>
      <x:c r="X30" s="4" t="str">
        <x:v>Non</x:v>
      </x:c>
      <x:c r="Y30" s="4" t="str">
        <x:v>Non</x:v>
      </x:c>
      <x:c r="Z30" s="36" t="n">
        <x:v>0</x:v>
      </x:c>
      <x:c r="AA30" s="27"/>
      <x:c r="AB30" s="48"/>
      <x:c r="AC30" s="48"/>
      <x:c r="AD30" s="48"/>
      <x:c r="AE30" s="4"/>
      <x:c r="AF30" s="4"/>
      <x:c r="AG30" s="4"/>
      <x:c r="AH30" s="27" t="str">
        <x:v>Non applicable : aucun PNG accepté documenté à V69</x:v>
      </x:c>
      <x:c r="AI30" s="27" t="str">
        <x:v>Aucune correspondance retrouvée</x:v>
      </x:c>
      <x:c r="AJ30" s="52"/>
    </x:row>
    <x:row r="31" ht="29" customHeight="1">
      <x:c r="A31" s="4" t="str">
        <x:v>super-predators--sucklings-05</x:v>
      </x:c>
      <x:c r="B31" s="4" t="str">
        <x:v>Lignée des Super Predators</x:v>
      </x:c>
      <x:c r="C31" s="4" t="str">
        <x:v>Sucklings</x:v>
      </x:c>
      <x:c r="D31" s="45" t="n">
        <x:v>5</x:v>
      </x:c>
      <x:c r="E31" s="27" t="str">
        <x:v>Pas faite</x:v>
      </x:c>
      <x:c r="F31" s="27" t="str">
        <x:v>Aucune référence retrouvée dans le périmètre audité</x:v>
      </x:c>
      <x:c r="G31" s="27" t="str">
        <x:v>Produire le PNG à partir de la fiche, puis sauvegarder et intégrer</x:v>
      </x:c>
      <x:c r="H31" s="27" t="str">
        <x:v>Catalogue 4 069</x:v>
      </x:c>
      <x:c r="I31" s="27" t="str">
        <x:v>Les mains curieuses</x:v>
      </x:c>
      <x:c r="J31" s="4" t="str">
        <x:v>super-predators</x:v>
      </x:c>
      <x:c r="K31" s="4" t="str">
        <x:v>sucklings</x:v>
      </x:c>
      <x:c r="L31" s="4" t="str">
        <x:v>Non</x:v>
      </x:c>
      <x:c r="M31" s="4" t="str">
        <x:v>infant</x:v>
      </x:c>
      <x:c r="N31" s="4"/>
      <x:c r="O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1" s="27" t="str">
        <x:v>brun ardoise</x:v>
      </x:c>
      <x:c r="Q31" s="27" t="str">
        <x:v>aucune armure adulte</x:v>
      </x:c>
      <x:c r="R31" s="27" t="str">
        <x:v>crème</x:v>
      </x:c>
      <x:c r="S31" s="27" t="str">
        <x:v>Découvert</x:v>
      </x:c>
      <x:c r="T31" s="27" t="str">
        <x:v>assis de manière stable, membres entiers et vêtement opaque</x:v>
      </x:c>
      <x:c r="U31" s="4" t="str">
        <x:v>Non</x:v>
      </x:c>
      <x:c r="V31" s="4" t="str">
        <x:v>remaining-at-v69</x:v>
      </x:c>
      <x:c r="W31" s="4" t="str">
        <x:v>Non</x:v>
      </x:c>
      <x:c r="X31" s="4" t="str">
        <x:v>Non</x:v>
      </x:c>
      <x:c r="Y31" s="4" t="str">
        <x:v>Non</x:v>
      </x:c>
      <x:c r="Z31" s="36" t="n">
        <x:v>0</x:v>
      </x:c>
      <x:c r="AA31" s="27"/>
      <x:c r="AB31" s="48"/>
      <x:c r="AC31" s="48"/>
      <x:c r="AD31" s="48"/>
      <x:c r="AE31" s="4"/>
      <x:c r="AF31" s="4"/>
      <x:c r="AG31" s="4"/>
      <x:c r="AH31" s="27" t="str">
        <x:v>Non applicable : aucun PNG accepté documenté à V69</x:v>
      </x:c>
      <x:c r="AI31" s="27" t="str">
        <x:v>Aucune correspondance retrouvée</x:v>
      </x:c>
      <x:c r="AJ31" s="52"/>
    </x:row>
    <x:row r="32" ht="29" customHeight="1">
      <x:c r="A32" s="4" t="str">
        <x:v>super-predators--sucklings-06</x:v>
      </x:c>
      <x:c r="B32" s="4" t="str">
        <x:v>Lignée des Super Predators</x:v>
      </x:c>
      <x:c r="C32" s="4" t="str">
        <x:v>Sucklings</x:v>
      </x:c>
      <x:c r="D32" s="45" t="n">
        <x:v>6</x:v>
      </x:c>
      <x:c r="E32" s="27" t="str">
        <x:v>Pas faite</x:v>
      </x:c>
      <x:c r="F32" s="27" t="str">
        <x:v>Aucune référence retrouvée dans le périmètre audité</x:v>
      </x:c>
      <x:c r="G32" s="27" t="str">
        <x:v>Produire le PNG à partir de la fiche, puis sauvegarder et intégrer</x:v>
      </x:c>
      <x:c r="H32" s="27" t="str">
        <x:v>Catalogue 4 069</x:v>
      </x:c>
      <x:c r="I32" s="27" t="str">
        <x:v>Sceau de la famille</x:v>
      </x:c>
      <x:c r="J32" s="4" t="str">
        <x:v>super-predators</x:v>
      </x:c>
      <x:c r="K32" s="4" t="str">
        <x:v>sucklings</x:v>
      </x:c>
      <x:c r="L32" s="4" t="str">
        <x:v>Non</x:v>
      </x:c>
      <x:c r="M32" s="4" t="str">
        <x:v>infant</x:v>
      </x:c>
      <x:c r="N32" s="4"/>
      <x:c r="O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2" s="27" t="str">
        <x:v>brun rouge sombre</x:v>
      </x:c>
      <x:c r="Q32" s="27" t="str">
        <x:v>aucune armure adulte</x:v>
      </x:c>
      <x:c r="R32" s="27" t="str">
        <x:v>ocre doux</x:v>
      </x:c>
      <x:c r="S32" s="27" t="str">
        <x:v>Découvert</x:v>
      </x:c>
      <x:c r="T32" s="27" t="str">
        <x:v>assis de manière stable, membres entiers et vêtement opaque</x:v>
      </x:c>
      <x:c r="U32" s="4" t="str">
        <x:v>Non</x:v>
      </x:c>
      <x:c r="V32" s="4" t="str">
        <x:v>remaining-at-v69</x:v>
      </x:c>
      <x:c r="W32" s="4" t="str">
        <x:v>Non</x:v>
      </x:c>
      <x:c r="X32" s="4" t="str">
        <x:v>Non</x:v>
      </x:c>
      <x:c r="Y32" s="4" t="str">
        <x:v>Non</x:v>
      </x:c>
      <x:c r="Z32" s="36" t="n">
        <x:v>0</x:v>
      </x:c>
      <x:c r="AA32" s="27"/>
      <x:c r="AB32" s="48"/>
      <x:c r="AC32" s="48"/>
      <x:c r="AD32" s="48"/>
      <x:c r="AE32" s="4"/>
      <x:c r="AF32" s="4"/>
      <x:c r="AG32" s="4"/>
      <x:c r="AH32" s="27" t="str">
        <x:v>Non applicable : aucun PNG accepté documenté à V69</x:v>
      </x:c>
      <x:c r="AI32" s="27" t="str">
        <x:v>Aucune correspondance retrouvée</x:v>
      </x:c>
      <x:c r="AJ32" s="52"/>
    </x:row>
    <x:row r="33" ht="29" customHeight="1">
      <x:c r="A33" s="4" t="str">
        <x:v>super-predators--sucklings-07</x:v>
      </x:c>
      <x:c r="B33" s="4" t="str">
        <x:v>Lignée des Super Predators</x:v>
      </x:c>
      <x:c r="C33" s="4" t="str">
        <x:v>Sucklings</x:v>
      </x:c>
      <x:c r="D33" s="45" t="n">
        <x:v>7</x:v>
      </x:c>
      <x:c r="E33" s="27" t="str">
        <x:v>Pas faite</x:v>
      </x:c>
      <x:c r="F33" s="27" t="str">
        <x:v>Aucune référence retrouvée dans le périmètre audité</x:v>
      </x:c>
      <x:c r="G33" s="27" t="str">
        <x:v>Produire le PNG à partir de la fiche, puis sauvegarder et intégrer</x:v>
      </x:c>
      <x:c r="H33" s="27" t="str">
        <x:v>Catalogue 4 069</x:v>
      </x:c>
      <x:c r="I33" s="27" t="str">
        <x:v>Premier panier</x:v>
      </x:c>
      <x:c r="J33" s="4" t="str">
        <x:v>super-predators</x:v>
      </x:c>
      <x:c r="K33" s="4" t="str">
        <x:v>sucklings</x:v>
      </x:c>
      <x:c r="L33" s="4" t="str">
        <x:v>Non</x:v>
      </x:c>
      <x:c r="M33" s="4" t="str">
        <x:v>infant</x:v>
      </x:c>
      <x:c r="N33" s="4"/>
      <x:c r="O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3" s="27" t="str">
        <x:v>olive charbon</x:v>
      </x:c>
      <x:c r="Q33" s="27" t="str">
        <x:v>aucune armure adulte</x:v>
      </x:c>
      <x:c r="R33" s="27" t="str">
        <x:v>bleu terne</x:v>
      </x:c>
      <x:c r="S33" s="27" t="str">
        <x:v>Découvert</x:v>
      </x:c>
      <x:c r="T33" s="27" t="str">
        <x:v>assis de manière stable, membres entiers et vêtement opaque</x:v>
      </x:c>
      <x:c r="U33" s="4" t="str">
        <x:v>Non</x:v>
      </x:c>
      <x:c r="V33" s="4" t="str">
        <x:v>remaining-at-v69</x:v>
      </x:c>
      <x:c r="W33" s="4" t="str">
        <x:v>Non</x:v>
      </x:c>
      <x:c r="X33" s="4" t="str">
        <x:v>Non</x:v>
      </x:c>
      <x:c r="Y33" s="4" t="str">
        <x:v>Non</x:v>
      </x:c>
      <x:c r="Z33" s="36" t="n">
        <x:v>0</x:v>
      </x:c>
      <x:c r="AA33" s="27"/>
      <x:c r="AB33" s="48"/>
      <x:c r="AC33" s="48"/>
      <x:c r="AD33" s="48"/>
      <x:c r="AE33" s="4"/>
      <x:c r="AF33" s="4"/>
      <x:c r="AG33" s="4"/>
      <x:c r="AH33" s="27" t="str">
        <x:v>Non applicable : aucun PNG accepté documenté à V69</x:v>
      </x:c>
      <x:c r="AI33" s="27" t="str">
        <x:v>Aucune correspondance retrouvée</x:v>
      </x:c>
      <x:c r="AJ33" s="52"/>
    </x:row>
    <x:row r="34" ht="29" customHeight="1">
      <x:c r="A34" s="4" t="str">
        <x:v>super-predators--sucklings-08</x:v>
      </x:c>
      <x:c r="B34" s="4" t="str">
        <x:v>Lignée des Super Predators</x:v>
      </x:c>
      <x:c r="C34" s="4" t="str">
        <x:v>Sucklings</x:v>
      </x:c>
      <x:c r="D34" s="45" t="n">
        <x:v>8</x:v>
      </x:c>
      <x:c r="E34" s="27" t="str">
        <x:v>Pas faite</x:v>
      </x:c>
      <x:c r="F34" s="27" t="str">
        <x:v>Aucune référence retrouvée dans le périmètre audité</x:v>
      </x:c>
      <x:c r="G34" s="27" t="str">
        <x:v>Produire le PNG à partir de la fiche, puis sauvegarder et intégrer</x:v>
      </x:c>
      <x:c r="H34" s="27" t="str">
        <x:v>Catalogue 4 069</x:v>
      </x:c>
      <x:c r="I34" s="27" t="str">
        <x:v>Nœud de laine</x:v>
      </x:c>
      <x:c r="J34" s="4" t="str">
        <x:v>super-predators</x:v>
      </x:c>
      <x:c r="K34" s="4" t="str">
        <x:v>sucklings</x:v>
      </x:c>
      <x:c r="L34" s="4" t="str">
        <x:v>Non</x:v>
      </x:c>
      <x:c r="M34" s="4" t="str">
        <x:v>infant</x:v>
      </x:c>
      <x:c r="N34" s="4"/>
      <x:c r="O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4" s="27" t="str">
        <x:v>gris brun marbré</x:v>
      </x:c>
      <x:c r="Q34" s="27" t="str">
        <x:v>aucune armure adulte</x:v>
      </x:c>
      <x:c r="R34" s="27" t="str">
        <x:v>brun textile</x:v>
      </x:c>
      <x:c r="S34" s="27" t="str">
        <x:v>Découvert</x:v>
      </x:c>
      <x:c r="T34" s="27" t="str">
        <x:v>assis de manière stable, membres entiers et vêtement opaque</x:v>
      </x:c>
      <x:c r="U34" s="4" t="str">
        <x:v>Non</x:v>
      </x:c>
      <x:c r="V34" s="4" t="str">
        <x:v>remaining-at-v69</x:v>
      </x:c>
      <x:c r="W34" s="4" t="str">
        <x:v>Non</x:v>
      </x:c>
      <x:c r="X34" s="4" t="str">
        <x:v>Non</x:v>
      </x:c>
      <x:c r="Y34" s="4" t="str">
        <x:v>Non</x:v>
      </x:c>
      <x:c r="Z34" s="36" t="n">
        <x:v>0</x:v>
      </x:c>
      <x:c r="AA34" s="27"/>
      <x:c r="AB34" s="48"/>
      <x:c r="AC34" s="48"/>
      <x:c r="AD34" s="48"/>
      <x:c r="AE34" s="4"/>
      <x:c r="AF34" s="4"/>
      <x:c r="AG34" s="4"/>
      <x:c r="AH34" s="27" t="str">
        <x:v>Non applicable : aucun PNG accepté documenté à V69</x:v>
      </x:c>
      <x:c r="AI34" s="27" t="str">
        <x:v>Aucune correspondance retrouvée</x:v>
      </x:c>
      <x:c r="AJ34" s="52"/>
    </x:row>
    <x:row r="35" ht="29" customHeight="1">
      <x:c r="A35" s="4" t="str">
        <x:v>super-predators--sucklings-09</x:v>
      </x:c>
      <x:c r="B35" s="4" t="str">
        <x:v>Lignée des Super Predators</x:v>
      </x:c>
      <x:c r="C35" s="4" t="str">
        <x:v>Sucklings</x:v>
      </x:c>
      <x:c r="D35" s="45" t="n">
        <x:v>9</x:v>
      </x:c>
      <x:c r="E35" s="27" t="str">
        <x:v>Pas faite</x:v>
      </x:c>
      <x:c r="F35" s="27" t="str">
        <x:v>Aucune référence retrouvée dans le périmètre audité</x:v>
      </x:c>
      <x:c r="G35" s="27" t="str">
        <x:v>Produire le PNG à partir de la fiche, puis sauvegarder et intégrer</x:v>
      </x:c>
      <x:c r="H35" s="27" t="str">
        <x:v>Catalogue 4 069</x:v>
      </x:c>
      <x:c r="I35" s="27" t="str">
        <x:v>Petite cape fixée</x:v>
      </x:c>
      <x:c r="J35" s="4" t="str">
        <x:v>super-predators</x:v>
      </x:c>
      <x:c r="K35" s="4" t="str">
        <x:v>sucklings</x:v>
      </x:c>
      <x:c r="L35" s="4" t="str">
        <x:v>Non</x:v>
      </x:c>
      <x:c r="M35" s="4" t="str">
        <x:v>infant</x:v>
      </x:c>
      <x:c r="N35" s="4"/>
      <x:c r="O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5" s="27" t="str">
        <x:v>cuivre noirci</x:v>
      </x:c>
      <x:c r="Q35" s="27" t="str">
        <x:v>aucune armure adulte</x:v>
      </x:c>
      <x:c r="R35" s="27" t="str">
        <x:v>vert désaturé</x:v>
      </x:c>
      <x:c r="S35" s="27" t="str">
        <x:v>Découvert</x:v>
      </x:c>
      <x:c r="T35" s="27" t="str">
        <x:v>assis de manière stable, membres entiers et vêtement opaque</x:v>
      </x:c>
      <x:c r="U35" s="4" t="str">
        <x:v>Non</x:v>
      </x:c>
      <x:c r="V35" s="4" t="str">
        <x:v>remaining-at-v69</x:v>
      </x:c>
      <x:c r="W35" s="4" t="str">
        <x:v>Non</x:v>
      </x:c>
      <x:c r="X35" s="4" t="str">
        <x:v>Non</x:v>
      </x:c>
      <x:c r="Y35" s="4" t="str">
        <x:v>Non</x:v>
      </x:c>
      <x:c r="Z35" s="36" t="n">
        <x:v>0</x:v>
      </x:c>
      <x:c r="AA35" s="27"/>
      <x:c r="AB35" s="48"/>
      <x:c r="AC35" s="48"/>
      <x:c r="AD35" s="48"/>
      <x:c r="AE35" s="4"/>
      <x:c r="AF35" s="4"/>
      <x:c r="AG35" s="4"/>
      <x:c r="AH35" s="27" t="str">
        <x:v>Non applicable : aucun PNG accepté documenté à V69</x:v>
      </x:c>
      <x:c r="AI35" s="27" t="str">
        <x:v>Aucune correspondance retrouvée</x:v>
      </x:c>
      <x:c r="AJ35" s="52"/>
    </x:row>
    <x:row r="36" ht="29" customHeight="1">
      <x:c r="A36" s="4" t="str">
        <x:v>super-predators--sucklings-10</x:v>
      </x:c>
      <x:c r="B36" s="4" t="str">
        <x:v>Lignée des Super Predators</x:v>
      </x:c>
      <x:c r="C36" s="4" t="str">
        <x:v>Sucklings</x:v>
      </x:c>
      <x:c r="D36" s="45" t="n">
        <x:v>10</x:v>
      </x:c>
      <x:c r="E36" s="27" t="str">
        <x:v>Pas faite</x:v>
      </x:c>
      <x:c r="F36" s="27" t="str">
        <x:v>Aucune référence retrouvée dans le périmètre audité</x:v>
      </x:c>
      <x:c r="G36" s="27" t="str">
        <x:v>Produire le PNG à partir de la fiche, puis sauvegarder et intégrer</x:v>
      </x:c>
      <x:c r="H36" s="27" t="str">
        <x:v>Catalogue 4 069</x:v>
      </x:c>
      <x:c r="I36" s="27" t="str">
        <x:v>Éveil paisible</x:v>
      </x:c>
      <x:c r="J36" s="4" t="str">
        <x:v>super-predators</x:v>
      </x:c>
      <x:c r="K36" s="4" t="str">
        <x:v>sucklings</x:v>
      </x:c>
      <x:c r="L36" s="4" t="str">
        <x:v>Non</x:v>
      </x:c>
      <x:c r="M36" s="4" t="str">
        <x:v>infant</x:v>
      </x:c>
      <x:c r="N36" s="4"/>
      <x:c r="O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6" s="27" t="str">
        <x:v>brun ardoise</x:v>
      </x:c>
      <x:c r="Q36" s="27" t="str">
        <x:v>aucune armure adulte</x:v>
      </x:c>
      <x:c r="R36" s="27" t="str">
        <x:v>crème</x:v>
      </x:c>
      <x:c r="S36" s="27" t="str">
        <x:v>Découvert</x:v>
      </x:c>
      <x:c r="T36" s="27" t="str">
        <x:v>assis de manière stable, membres entiers et vêtement opaque</x:v>
      </x:c>
      <x:c r="U36" s="4" t="str">
        <x:v>Non</x:v>
      </x:c>
      <x:c r="V36" s="4" t="str">
        <x:v>remaining-at-v69</x:v>
      </x:c>
      <x:c r="W36" s="4" t="str">
        <x:v>Non</x:v>
      </x:c>
      <x:c r="X36" s="4" t="str">
        <x:v>Non</x:v>
      </x:c>
      <x:c r="Y36" s="4" t="str">
        <x:v>Non</x:v>
      </x:c>
      <x:c r="Z36" s="36" t="n">
        <x:v>0</x:v>
      </x:c>
      <x:c r="AA36" s="27"/>
      <x:c r="AB36" s="48"/>
      <x:c r="AC36" s="48"/>
      <x:c r="AD36" s="48"/>
      <x:c r="AE36" s="4"/>
      <x:c r="AF36" s="4"/>
      <x:c r="AG36" s="4"/>
      <x:c r="AH36" s="27" t="str">
        <x:v>Non applicable : aucun PNG accepté documenté à V69</x:v>
      </x:c>
      <x:c r="AI36" s="27" t="str">
        <x:v>Aucune correspondance retrouvée</x:v>
      </x:c>
      <x:c r="AJ36" s="52"/>
    </x:row>
    <x:row r="37" ht="29" customHeight="1">
      <x:c r="A37" s="4" t="str">
        <x:v>super-predators--younglings-01</x:v>
      </x:c>
      <x:c r="B37" s="4" t="str">
        <x:v>Lignée des Super Predators</x:v>
      </x:c>
      <x:c r="C37" s="4" t="str">
        <x:v>Younglings</x:v>
      </x:c>
      <x:c r="D37" s="45" t="n">
        <x:v>1</x:v>
      </x:c>
      <x:c r="E37" s="27" t="str">
        <x:v>Présente dans main</x:v>
      </x:c>
      <x:c r="F37" s="27" t="str">
        <x:v>Galerie et codex</x:v>
      </x:c>
      <x:c r="G37" s="27" t="str">
        <x:v>Conserver ; vérifier le rendu selon l’usage indiqué</x:v>
      </x:c>
      <x:c r="H37" s="27" t="str">
        <x:v>Catalogue 4 069</x:v>
      </x:c>
      <x:c r="I37" s="27" t="str">
        <x:v>Younglings 01</x:v>
      </x:c>
      <x:c r="J37" s="4" t="str">
        <x:v>super-predators</x:v>
      </x:c>
      <x:c r="K37" s="4" t="str">
        <x:v>younglings</x:v>
      </x:c>
      <x:c r="L37" s="4" t="str">
        <x:v>Non</x:v>
      </x:c>
      <x:c r="M37" s="4" t="str">
        <x:v>Non renseigné</x:v>
      </x:c>
      <x:c r="N37" s="4"/>
      <x:c r="O37" s="27"/>
      <x:c r="P37" s="27"/>
      <x:c r="Q37" s="27"/>
      <x:c r="R37" s="27"/>
      <x:c r="S37" s="27"/>
      <x:c r="T37" s="27"/>
      <x:c r="U37" s="4" t="str">
        <x:v>Oui</x:v>
      </x:c>
      <x:c r="V37" s="4" t="str">
        <x:v>baseline-v6</x:v>
      </x:c>
      <x:c r="W37" s="4" t="str">
        <x:v>Oui</x:v>
      </x:c>
      <x:c r="X37" s="4" t="str">
        <x:v>Non</x:v>
      </x:c>
      <x:c r="Y37" s="4" t="str">
        <x:v>Non</x:v>
      </x:c>
      <x:c r="Z37" s="36" t="n">
        <x:v>0</x:v>
      </x:c>
      <x:c r="AA37" s="27" t="str">
        <x:v>Chemin blob présent dans l’arbre Git audité ; SHA256 déclaré par le registre, pixels non retéléchargés. Audit du code et des références ; aucun déploiement ni affichage en navigateur observé.</x:v>
      </x:c>
      <x:c r="AB37" s="48" t="str">
        <x:v>https://github.com/darknigthmare/yautja-la-longue-chasse/blob/536ac53335e440747f6eccedd2cd757d1f817a99/public/game/imports/v85/library/9977451ab6419a5ee2cdf4d71289bc75f35008cd5031c548efb7bedad701d223.png</x:v>
      </x:c>
      <x:c r="AC37" s="48" t="str">
        <x:v>https://github.com/darknigthmare/yautja-la-longue-chasse/blob/536ac53335e440747f6eccedd2cd757d1f817a99/app/game/data/recentSpriteLibraryV85.json</x:v>
      </x:c>
      <x:c r="AD37" s="48" t="str">
        <x:v>https://drive.google.com/file/d/1wgP-T-Kz7hx8I18_bRAAim7QAXiARNe9/view?usp=drivesdk</x:v>
      </x:c>
      <x:c r="AE37" s="4" t="str">
        <x:v>public/game/imports/v85/library/9977451ab6419a5ee2cdf4d71289bc75f35008cd5031c548efb7bedad701d223.png</x:v>
      </x:c>
      <x:c r="AF37" s="4" t="str">
        <x:v>9977451ab6419a5ee2cdf4d71289bc75f35008cd5031c548efb7bedad701d223</x:v>
      </x:c>
      <x:c r="AG37" s="4" t="str">
        <x:v>9977451ab6419a5ee2cdf4d71289bc75f35008cd5031c548efb7bedad701d223</x:v>
      </x:c>
      <x:c r="AH37" s="27" t="str">
        <x:v>Archive candidate présente sur Drive ; PNG individuel non revérifié dans cet audit</x:v>
      </x:c>
      <x:c r="AI37" s="27" t="str">
        <x:v>ID exact + SHA de version acceptée déclaré</x:v>
      </x:c>
      <x:c r="AJ37" s="52"/>
    </x:row>
    <x:row r="38" ht="29" customHeight="1">
      <x:c r="A38" s="4" t="str">
        <x:v>super-predators--younglings-02</x:v>
      </x:c>
      <x:c r="B38" s="4" t="str">
        <x:v>Lignée des Super Predators</x:v>
      </x:c>
      <x:c r="C38" s="4" t="str">
        <x:v>Younglings</x:v>
      </x:c>
      <x:c r="D38" s="45" t="n">
        <x:v>2</x:v>
      </x:c>
      <x:c r="E38" s="27" t="str">
        <x:v>Pas faite</x:v>
      </x:c>
      <x:c r="F38" s="27" t="str">
        <x:v>Aucune référence retrouvée dans le périmètre audité</x:v>
      </x:c>
      <x:c r="G38" s="27" t="str">
        <x:v>Produire le PNG à partir de la fiche, puis sauvegarder et intégrer</x:v>
      </x:c>
      <x:c r="H38" s="27" t="str">
        <x:v>Catalogue 4 069</x:v>
      </x:c>
      <x:c r="I38" s="27" t="str">
        <x:v>Porte-eau</x:v>
      </x:c>
      <x:c r="J38" s="4" t="str">
        <x:v>super-predators</x:v>
      </x:c>
      <x:c r="K38" s="4" t="str">
        <x:v>younglings</x:v>
      </x:c>
      <x:c r="L38" s="4" t="str">
        <x:v>Non</x:v>
      </x:c>
      <x:c r="M38" s="4" t="str">
        <x:v>juvenile</x:v>
      </x:c>
      <x:c r="N38" s="4"/>
      <x:c r="O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8" s="27" t="str">
        <x:v>olive charbon</x:v>
      </x:c>
      <x:c r="Q38" s="27" t="str">
        <x:v>aucune armure adulte</x:v>
      </x:c>
      <x:c r="R38" s="27" t="str">
        <x:v>bleu terne</x:v>
      </x:c>
      <x:c r="S38" s="27" t="str">
        <x:v>Découvert</x:v>
      </x:c>
      <x:c r="T38" s="27" t="str">
        <x:v>activité civile paisible, pose entière et mains lisibles</x:v>
      </x:c>
      <x:c r="U38" s="4" t="str">
        <x:v>Non</x:v>
      </x:c>
      <x:c r="V38" s="4" t="str">
        <x:v>remaining-at-v69</x:v>
      </x:c>
      <x:c r="W38" s="4" t="str">
        <x:v>Non</x:v>
      </x:c>
      <x:c r="X38" s="4" t="str">
        <x:v>Non</x:v>
      </x:c>
      <x:c r="Y38" s="4" t="str">
        <x:v>Non</x:v>
      </x:c>
      <x:c r="Z38" s="36" t="n">
        <x:v>0</x:v>
      </x:c>
      <x:c r="AA38" s="27"/>
      <x:c r="AB38" s="48"/>
      <x:c r="AC38" s="48"/>
      <x:c r="AD38" s="48"/>
      <x:c r="AE38" s="4"/>
      <x:c r="AF38" s="4"/>
      <x:c r="AG38" s="4"/>
      <x:c r="AH38" s="27" t="str">
        <x:v>Non applicable : aucun PNG accepté documenté à V69</x:v>
      </x:c>
      <x:c r="AI38" s="27" t="str">
        <x:v>Aucune correspondance retrouvée</x:v>
      </x:c>
      <x:c r="AJ38" s="52"/>
    </x:row>
    <x:row r="39" ht="29" customHeight="1">
      <x:c r="A39" s="4" t="str">
        <x:v>super-predators--younglings-03</x:v>
      </x:c>
      <x:c r="B39" s="4" t="str">
        <x:v>Lignée des Super Predators</x:v>
      </x:c>
      <x:c r="C39" s="4" t="str">
        <x:v>Younglings</x:v>
      </x:c>
      <x:c r="D39" s="45" t="n">
        <x:v>3</x:v>
      </x:c>
      <x:c r="E39" s="27" t="str">
        <x:v>Pas faite</x:v>
      </x:c>
      <x:c r="F39" s="27" t="str">
        <x:v>Aucune référence retrouvée dans le périmètre audité</x:v>
      </x:c>
      <x:c r="G39" s="27" t="str">
        <x:v>Produire le PNG à partir de la fiche, puis sauvegarder et intégrer</x:v>
      </x:c>
      <x:c r="H39" s="27" t="str">
        <x:v>Catalogue 4 069</x:v>
      </x:c>
      <x:c r="I39" s="27" t="str">
        <x:v>Observateur</x:v>
      </x:c>
      <x:c r="J39" s="4" t="str">
        <x:v>super-predators</x:v>
      </x:c>
      <x:c r="K39" s="4" t="str">
        <x:v>younglings</x:v>
      </x:c>
      <x:c r="L39" s="4" t="str">
        <x:v>Non</x:v>
      </x:c>
      <x:c r="M39" s="4" t="str">
        <x:v>juvenile</x:v>
      </x:c>
      <x:c r="N39" s="4"/>
      <x:c r="O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9" s="27" t="str">
        <x:v>gris brun marbré</x:v>
      </x:c>
      <x:c r="Q39" s="27" t="str">
        <x:v>aucune armure adulte</x:v>
      </x:c>
      <x:c r="R39" s="27" t="str">
        <x:v>brun textile</x:v>
      </x:c>
      <x:c r="S39" s="27" t="str">
        <x:v>Découvert</x:v>
      </x:c>
      <x:c r="T39" s="27" t="str">
        <x:v>activité civile paisible, pose entière et mains lisibles</x:v>
      </x:c>
      <x:c r="U39" s="4" t="str">
        <x:v>Non</x:v>
      </x:c>
      <x:c r="V39" s="4" t="str">
        <x:v>remaining-at-v69</x:v>
      </x:c>
      <x:c r="W39" s="4" t="str">
        <x:v>Non</x:v>
      </x:c>
      <x:c r="X39" s="4" t="str">
        <x:v>Non</x:v>
      </x:c>
      <x:c r="Y39" s="4" t="str">
        <x:v>Non</x:v>
      </x:c>
      <x:c r="Z39" s="36" t="n">
        <x:v>0</x:v>
      </x:c>
      <x:c r="AA39" s="27"/>
      <x:c r="AB39" s="48"/>
      <x:c r="AC39" s="48"/>
      <x:c r="AD39" s="48"/>
      <x:c r="AE39" s="4"/>
      <x:c r="AF39" s="4"/>
      <x:c r="AG39" s="4"/>
      <x:c r="AH39" s="27" t="str">
        <x:v>Non applicable : aucun PNG accepté documenté à V69</x:v>
      </x:c>
      <x:c r="AI39" s="27" t="str">
        <x:v>Aucune correspondance retrouvée</x:v>
      </x:c>
      <x:c r="AJ39" s="52"/>
    </x:row>
    <x:row r="40" ht="29" customHeight="1">
      <x:c r="A40" s="4" t="str">
        <x:v>super-predators--younglings-04</x:v>
      </x:c>
      <x:c r="B40" s="4" t="str">
        <x:v>Lignée des Super Predators</x:v>
      </x:c>
      <x:c r="C40" s="4" t="str">
        <x:v>Younglings</x:v>
      </x:c>
      <x:c r="D40" s="45" t="n">
        <x:v>4</x:v>
      </x:c>
      <x:c r="E40" s="27" t="str">
        <x:v>Pas faite</x:v>
      </x:c>
      <x:c r="F40" s="27" t="str">
        <x:v>Aucune référence retrouvée dans le périmètre audité</x:v>
      </x:c>
      <x:c r="G40" s="27" t="str">
        <x:v>Produire le PNG à partir de la fiche, puis sauvegarder et intégrer</x:v>
      </x:c>
      <x:c r="H40" s="27" t="str">
        <x:v>Catalogue 4 069</x:v>
      </x:c>
      <x:c r="I40" s="27" t="str">
        <x:v>Ramasseur de fibres</x:v>
      </x:c>
      <x:c r="J40" s="4" t="str">
        <x:v>super-predators</x:v>
      </x:c>
      <x:c r="K40" s="4" t="str">
        <x:v>younglings</x:v>
      </x:c>
      <x:c r="L40" s="4" t="str">
        <x:v>Non</x:v>
      </x:c>
      <x:c r="M40" s="4" t="str">
        <x:v>juvenile</x:v>
      </x:c>
      <x:c r="N40" s="4"/>
      <x:c r="O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0" s="27" t="str">
        <x:v>cuivre noirci</x:v>
      </x:c>
      <x:c r="Q40" s="27" t="str">
        <x:v>aucune armure adulte</x:v>
      </x:c>
      <x:c r="R40" s="27" t="str">
        <x:v>vert désaturé</x:v>
      </x:c>
      <x:c r="S40" s="27" t="str">
        <x:v>Découvert</x:v>
      </x:c>
      <x:c r="T40" s="27" t="str">
        <x:v>activité civile paisible, pose entière et mains lisibles</x:v>
      </x:c>
      <x:c r="U40" s="4" t="str">
        <x:v>Non</x:v>
      </x:c>
      <x:c r="V40" s="4" t="str">
        <x:v>remaining-at-v69</x:v>
      </x:c>
      <x:c r="W40" s="4" t="str">
        <x:v>Non</x:v>
      </x:c>
      <x:c r="X40" s="4" t="str">
        <x:v>Non</x:v>
      </x:c>
      <x:c r="Y40" s="4" t="str">
        <x:v>Non</x:v>
      </x:c>
      <x:c r="Z40" s="36" t="n">
        <x:v>0</x:v>
      </x:c>
      <x:c r="AA40" s="27"/>
      <x:c r="AB40" s="48"/>
      <x:c r="AC40" s="48"/>
      <x:c r="AD40" s="48"/>
      <x:c r="AE40" s="4"/>
      <x:c r="AF40" s="4"/>
      <x:c r="AG40" s="4"/>
      <x:c r="AH40" s="27" t="str">
        <x:v>Non applicable : aucun PNG accepté documenté à V69</x:v>
      </x:c>
      <x:c r="AI40" s="27" t="str">
        <x:v>Aucune correspondance retrouvée</x:v>
      </x:c>
      <x:c r="AJ40" s="52"/>
    </x:row>
    <x:row r="41" ht="29" customHeight="1">
      <x:c r="A41" s="4" t="str">
        <x:v>super-predators--younglings-05</x:v>
      </x:c>
      <x:c r="B41" s="4" t="str">
        <x:v>Lignée des Super Predators</x:v>
      </x:c>
      <x:c r="C41" s="4" t="str">
        <x:v>Younglings</x:v>
      </x:c>
      <x:c r="D41" s="45" t="n">
        <x:v>5</x:v>
      </x:c>
      <x:c r="E41" s="27" t="str">
        <x:v>Pas faite</x:v>
      </x:c>
      <x:c r="F41" s="27" t="str">
        <x:v>Aucune référence retrouvée dans le périmètre audité</x:v>
      </x:c>
      <x:c r="G41" s="27" t="str">
        <x:v>Produire le PNG à partir de la fiche, puis sauvegarder et intégrer</x:v>
      </x:c>
      <x:c r="H41" s="27" t="str">
        <x:v>Catalogue 4 069</x:v>
      </x:c>
      <x:c r="I41" s="27" t="str">
        <x:v>Dessinateur de pistes</x:v>
      </x:c>
      <x:c r="J41" s="4" t="str">
        <x:v>super-predators</x:v>
      </x:c>
      <x:c r="K41" s="4" t="str">
        <x:v>younglings</x:v>
      </x:c>
      <x:c r="L41" s="4" t="str">
        <x:v>Non</x:v>
      </x:c>
      <x:c r="M41" s="4" t="str">
        <x:v>juvenile</x:v>
      </x:c>
      <x:c r="N41" s="4"/>
      <x:c r="O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1" s="27" t="str">
        <x:v>brun ardoise</x:v>
      </x:c>
      <x:c r="Q41" s="27" t="str">
        <x:v>aucune armure adulte</x:v>
      </x:c>
      <x:c r="R41" s="27" t="str">
        <x:v>crème</x:v>
      </x:c>
      <x:c r="S41" s="27" t="str">
        <x:v>Découvert</x:v>
      </x:c>
      <x:c r="T41" s="27" t="str">
        <x:v>activité civile paisible, pose entière et mains lisibles</x:v>
      </x:c>
      <x:c r="U41" s="4" t="str">
        <x:v>Non</x:v>
      </x:c>
      <x:c r="V41" s="4" t="str">
        <x:v>remaining-at-v69</x:v>
      </x:c>
      <x:c r="W41" s="4" t="str">
        <x:v>Non</x:v>
      </x:c>
      <x:c r="X41" s="4" t="str">
        <x:v>Non</x:v>
      </x:c>
      <x:c r="Y41" s="4" t="str">
        <x:v>Non</x:v>
      </x:c>
      <x:c r="Z41" s="36" t="n">
        <x:v>0</x:v>
      </x:c>
      <x:c r="AA41" s="27"/>
      <x:c r="AB41" s="48"/>
      <x:c r="AC41" s="48"/>
      <x:c r="AD41" s="48"/>
      <x:c r="AE41" s="4"/>
      <x:c r="AF41" s="4"/>
      <x:c r="AG41" s="4"/>
      <x:c r="AH41" s="27" t="str">
        <x:v>Non applicable : aucun PNG accepté documenté à V69</x:v>
      </x:c>
      <x:c r="AI41" s="27" t="str">
        <x:v>Aucune correspondance retrouvée</x:v>
      </x:c>
      <x:c r="AJ41" s="52"/>
    </x:row>
    <x:row r="42" ht="29" customHeight="1">
      <x:c r="A42" s="4" t="str">
        <x:v>super-predators--younglings-06</x:v>
      </x:c>
      <x:c r="B42" s="4" t="str">
        <x:v>Lignée des Super Predators</x:v>
      </x:c>
      <x:c r="C42" s="4" t="str">
        <x:v>Younglings</x:v>
      </x:c>
      <x:c r="D42" s="45" t="n">
        <x:v>6</x:v>
      </x:c>
      <x:c r="E42" s="27" t="str">
        <x:v>Pas faite</x:v>
      </x:c>
      <x:c r="F42" s="27" t="str">
        <x:v>Aucune référence retrouvée dans le périmètre audité</x:v>
      </x:c>
      <x:c r="G42" s="27" t="str">
        <x:v>Produire le PNG à partir de la fiche, puis sauvegarder et intégrer</x:v>
      </x:c>
      <x:c r="H42" s="27" t="str">
        <x:v>Catalogue 4 069</x:v>
      </x:c>
      <x:c r="I42" s="27" t="str">
        <x:v>Aide des ateliers</x:v>
      </x:c>
      <x:c r="J42" s="4" t="str">
        <x:v>super-predators</x:v>
      </x:c>
      <x:c r="K42" s="4" t="str">
        <x:v>younglings</x:v>
      </x:c>
      <x:c r="L42" s="4" t="str">
        <x:v>Non</x:v>
      </x:c>
      <x:c r="M42" s="4" t="str">
        <x:v>juvenile</x:v>
      </x:c>
      <x:c r="N42" s="4"/>
      <x:c r="O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2" s="27" t="str">
        <x:v>brun rouge sombre</x:v>
      </x:c>
      <x:c r="Q42" s="27" t="str">
        <x:v>aucune armure adulte</x:v>
      </x:c>
      <x:c r="R42" s="27" t="str">
        <x:v>ocre doux</x:v>
      </x:c>
      <x:c r="S42" s="27" t="str">
        <x:v>Découvert</x:v>
      </x:c>
      <x:c r="T42" s="27" t="str">
        <x:v>activité civile paisible, pose entière et mains lisibles</x:v>
      </x:c>
      <x:c r="U42" s="4" t="str">
        <x:v>Non</x:v>
      </x:c>
      <x:c r="V42" s="4" t="str">
        <x:v>remaining-at-v69</x:v>
      </x:c>
      <x:c r="W42" s="4" t="str">
        <x:v>Non</x:v>
      </x:c>
      <x:c r="X42" s="4" t="str">
        <x:v>Non</x:v>
      </x:c>
      <x:c r="Y42" s="4" t="str">
        <x:v>Non</x:v>
      </x:c>
      <x:c r="Z42" s="36" t="n">
        <x:v>0</x:v>
      </x:c>
      <x:c r="AA42" s="27"/>
      <x:c r="AB42" s="48"/>
      <x:c r="AC42" s="48"/>
      <x:c r="AD42" s="48"/>
      <x:c r="AE42" s="4"/>
      <x:c r="AF42" s="4"/>
      <x:c r="AG42" s="4"/>
      <x:c r="AH42" s="27" t="str">
        <x:v>Non applicable : aucun PNG accepté documenté à V69</x:v>
      </x:c>
      <x:c r="AI42" s="27" t="str">
        <x:v>Aucune correspondance retrouvée</x:v>
      </x:c>
      <x:c r="AJ42" s="52"/>
    </x:row>
    <x:row r="43" ht="29" customHeight="1">
      <x:c r="A43" s="4" t="str">
        <x:v>super-predators--younglings-07</x:v>
      </x:c>
      <x:c r="B43" s="4" t="str">
        <x:v>Lignée des Super Predators</x:v>
      </x:c>
      <x:c r="C43" s="4" t="str">
        <x:v>Younglings</x:v>
      </x:c>
      <x:c r="D43" s="45" t="n">
        <x:v>7</x:v>
      </x:c>
      <x:c r="E43" s="27" t="str">
        <x:v>Pas faite</x:v>
      </x:c>
      <x:c r="F43" s="27" t="str">
        <x:v>Aucune référence retrouvée dans le périmètre audité</x:v>
      </x:c>
      <x:c r="G43" s="27" t="str">
        <x:v>Produire le PNG à partir de la fiche, puis sauvegarder et intégrer</x:v>
      </x:c>
      <x:c r="H43" s="27" t="str">
        <x:v>Catalogue 4 069</x:v>
      </x:c>
      <x:c r="I43" s="27" t="str">
        <x:v>Apprenti de l’équilibre</x:v>
      </x:c>
      <x:c r="J43" s="4" t="str">
        <x:v>super-predators</x:v>
      </x:c>
      <x:c r="K43" s="4" t="str">
        <x:v>younglings</x:v>
      </x:c>
      <x:c r="L43" s="4" t="str">
        <x:v>Non</x:v>
      </x:c>
      <x:c r="M43" s="4" t="str">
        <x:v>juvenile</x:v>
      </x:c>
      <x:c r="N43" s="4"/>
      <x:c r="O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3" s="27" t="str">
        <x:v>olive charbon</x:v>
      </x:c>
      <x:c r="Q43" s="27" t="str">
        <x:v>aucune armure adulte</x:v>
      </x:c>
      <x:c r="R43" s="27" t="str">
        <x:v>bleu terne</x:v>
      </x:c>
      <x:c r="S43" s="27" t="str">
        <x:v>Découvert</x:v>
      </x:c>
      <x:c r="T43" s="27" t="str">
        <x:v>activité civile paisible, pose entière et mains lisibles</x:v>
      </x:c>
      <x:c r="U43" s="4" t="str">
        <x:v>Non</x:v>
      </x:c>
      <x:c r="V43" s="4" t="str">
        <x:v>remaining-at-v69</x:v>
      </x:c>
      <x:c r="W43" s="4" t="str">
        <x:v>Non</x:v>
      </x:c>
      <x:c r="X43" s="4" t="str">
        <x:v>Non</x:v>
      </x:c>
      <x:c r="Y43" s="4" t="str">
        <x:v>Non</x:v>
      </x:c>
      <x:c r="Z43" s="36" t="n">
        <x:v>0</x:v>
      </x:c>
      <x:c r="AA43" s="27"/>
      <x:c r="AB43" s="48"/>
      <x:c r="AC43" s="48"/>
      <x:c r="AD43" s="48"/>
      <x:c r="AE43" s="4"/>
      <x:c r="AF43" s="4"/>
      <x:c r="AG43" s="4"/>
      <x:c r="AH43" s="27" t="str">
        <x:v>Non applicable : aucun PNG accepté documenté à V69</x:v>
      </x:c>
      <x:c r="AI43" s="27" t="str">
        <x:v>Aucune correspondance retrouvée</x:v>
      </x:c>
      <x:c r="AJ43" s="52"/>
    </x:row>
    <x:row r="44" ht="29" customHeight="1">
      <x:c r="A44" s="4" t="str">
        <x:v>super-predators--younglings-08</x:v>
      </x:c>
      <x:c r="B44" s="4" t="str">
        <x:v>Lignée des Super Predators</x:v>
      </x:c>
      <x:c r="C44" s="4" t="str">
        <x:v>Younglings</x:v>
      </x:c>
      <x:c r="D44" s="45" t="n">
        <x:v>8</x:v>
      </x:c>
      <x:c r="E44" s="27" t="str">
        <x:v>Pas faite</x:v>
      </x:c>
      <x:c r="F44" s="27" t="str">
        <x:v>Aucune référence retrouvée dans le périmètre audité</x:v>
      </x:c>
      <x:c r="G44" s="27" t="str">
        <x:v>Produire le PNG à partir de la fiche, puis sauvegarder et intégrer</x:v>
      </x:c>
      <x:c r="H44" s="27" t="str">
        <x:v>Catalogue 4 069</x:v>
      </x:c>
      <x:c r="I44" s="27" t="str">
        <x:v>Gardien des semences</x:v>
      </x:c>
      <x:c r="J44" s="4" t="str">
        <x:v>super-predators</x:v>
      </x:c>
      <x:c r="K44" s="4" t="str">
        <x:v>younglings</x:v>
      </x:c>
      <x:c r="L44" s="4" t="str">
        <x:v>Non</x:v>
      </x:c>
      <x:c r="M44" s="4" t="str">
        <x:v>juvenile</x:v>
      </x:c>
      <x:c r="N44" s="4"/>
      <x:c r="O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4" s="27" t="str">
        <x:v>gris brun marbré</x:v>
      </x:c>
      <x:c r="Q44" s="27" t="str">
        <x:v>aucune armure adulte</x:v>
      </x:c>
      <x:c r="R44" s="27" t="str">
        <x:v>brun textile</x:v>
      </x:c>
      <x:c r="S44" s="27" t="str">
        <x:v>Découvert</x:v>
      </x:c>
      <x:c r="T44" s="27" t="str">
        <x:v>activité civile paisible, pose entière et mains lisibles</x:v>
      </x:c>
      <x:c r="U44" s="4" t="str">
        <x:v>Non</x:v>
      </x:c>
      <x:c r="V44" s="4" t="str">
        <x:v>remaining-at-v69</x:v>
      </x:c>
      <x:c r="W44" s="4" t="str">
        <x:v>Non</x:v>
      </x:c>
      <x:c r="X44" s="4" t="str">
        <x:v>Non</x:v>
      </x:c>
      <x:c r="Y44" s="4" t="str">
        <x:v>Non</x:v>
      </x:c>
      <x:c r="Z44" s="36" t="n">
        <x:v>0</x:v>
      </x:c>
      <x:c r="AA44" s="27"/>
      <x:c r="AB44" s="48"/>
      <x:c r="AC44" s="48"/>
      <x:c r="AD44" s="48"/>
      <x:c r="AE44" s="4"/>
      <x:c r="AF44" s="4"/>
      <x:c r="AG44" s="4"/>
      <x:c r="AH44" s="27" t="str">
        <x:v>Non applicable : aucun PNG accepté documenté à V69</x:v>
      </x:c>
      <x:c r="AI44" s="27" t="str">
        <x:v>Aucune correspondance retrouvée</x:v>
      </x:c>
      <x:c r="AJ44" s="52"/>
    </x:row>
    <x:row r="45" ht="29" customHeight="1">
      <x:c r="A45" s="4" t="str">
        <x:v>super-predators--younglings-09</x:v>
      </x:c>
      <x:c r="B45" s="4" t="str">
        <x:v>Lignée des Super Predators</x:v>
      </x:c>
      <x:c r="C45" s="4" t="str">
        <x:v>Younglings</x:v>
      </x:c>
      <x:c r="D45" s="45" t="n">
        <x:v>9</x:v>
      </x:c>
      <x:c r="E45" s="27" t="str">
        <x:v>Pas faite</x:v>
      </x:c>
      <x:c r="F45" s="27" t="str">
        <x:v>Aucune référence retrouvée dans le périmètre audité</x:v>
      </x:c>
      <x:c r="G45" s="27" t="str">
        <x:v>Produire le PNG à partir de la fiche, puis sauvegarder et intégrer</x:v>
      </x:c>
      <x:c r="H45" s="27" t="str">
        <x:v>Catalogue 4 069</x:v>
      </x:c>
      <x:c r="I45" s="27" t="str">
        <x:v>Apprenti des récits</x:v>
      </x:c>
      <x:c r="J45" s="4" t="str">
        <x:v>super-predators</x:v>
      </x:c>
      <x:c r="K45" s="4" t="str">
        <x:v>younglings</x:v>
      </x:c>
      <x:c r="L45" s="4" t="str">
        <x:v>Non</x:v>
      </x:c>
      <x:c r="M45" s="4" t="str">
        <x:v>juvenile</x:v>
      </x:c>
      <x:c r="N45" s="4"/>
      <x:c r="O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5" s="27" t="str">
        <x:v>cuivre noirci</x:v>
      </x:c>
      <x:c r="Q45" s="27" t="str">
        <x:v>aucune armure adulte</x:v>
      </x:c>
      <x:c r="R45" s="27" t="str">
        <x:v>vert désaturé</x:v>
      </x:c>
      <x:c r="S45" s="27" t="str">
        <x:v>Découvert</x:v>
      </x:c>
      <x:c r="T45" s="27" t="str">
        <x:v>activité civile paisible, pose entière et mains lisibles</x:v>
      </x:c>
      <x:c r="U45" s="4" t="str">
        <x:v>Non</x:v>
      </x:c>
      <x:c r="V45" s="4" t="str">
        <x:v>remaining-at-v69</x:v>
      </x:c>
      <x:c r="W45" s="4" t="str">
        <x:v>Non</x:v>
      </x:c>
      <x:c r="X45" s="4" t="str">
        <x:v>Non</x:v>
      </x:c>
      <x:c r="Y45" s="4" t="str">
        <x:v>Non</x:v>
      </x:c>
      <x:c r="Z45" s="36" t="n">
        <x:v>0</x:v>
      </x:c>
      <x:c r="AA45" s="27"/>
      <x:c r="AB45" s="48"/>
      <x:c r="AC45" s="48"/>
      <x:c r="AD45" s="48"/>
      <x:c r="AE45" s="4"/>
      <x:c r="AF45" s="4"/>
      <x:c r="AG45" s="4"/>
      <x:c r="AH45" s="27" t="str">
        <x:v>Non applicable : aucun PNG accepté documenté à V69</x:v>
      </x:c>
      <x:c r="AI45" s="27" t="str">
        <x:v>Aucune correspondance retrouvée</x:v>
      </x:c>
      <x:c r="AJ45" s="52"/>
    </x:row>
    <x:row r="46" ht="29" customHeight="1">
      <x:c r="A46" s="4" t="str">
        <x:v>super-predators--younglings-10</x:v>
      </x:c>
      <x:c r="B46" s="4" t="str">
        <x:v>Lignée des Super Predators</x:v>
      </x:c>
      <x:c r="C46" s="4" t="str">
        <x:v>Younglings</x:v>
      </x:c>
      <x:c r="D46" s="45" t="n">
        <x:v>10</x:v>
      </x:c>
      <x:c r="E46" s="27" t="str">
        <x:v>Pas faite</x:v>
      </x:c>
      <x:c r="F46" s="27" t="str">
        <x:v>Aucune référence retrouvée dans le périmètre audité</x:v>
      </x:c>
      <x:c r="G46" s="27" t="str">
        <x:v>Produire le PNG à partir de la fiche, puis sauvegarder et intégrer</x:v>
      </x:c>
      <x:c r="H46" s="27" t="str">
        <x:v>Catalogue 4 069</x:v>
      </x:c>
      <x:c r="I46" s="27" t="str">
        <x:v>Porte-messages civil</x:v>
      </x:c>
      <x:c r="J46" s="4" t="str">
        <x:v>super-predators</x:v>
      </x:c>
      <x:c r="K46" s="4" t="str">
        <x:v>younglings</x:v>
      </x:c>
      <x:c r="L46" s="4" t="str">
        <x:v>Non</x:v>
      </x:c>
      <x:c r="M46" s="4" t="str">
        <x:v>juvenile</x:v>
      </x:c>
      <x:c r="N46" s="4"/>
      <x:c r="O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6" s="27" t="str">
        <x:v>brun ardoise</x:v>
      </x:c>
      <x:c r="Q46" s="27" t="str">
        <x:v>aucune armure adulte</x:v>
      </x:c>
      <x:c r="R46" s="27" t="str">
        <x:v>crème</x:v>
      </x:c>
      <x:c r="S46" s="27" t="str">
        <x:v>Découvert</x:v>
      </x:c>
      <x:c r="T46" s="27" t="str">
        <x:v>activité civile paisible, pose entière et mains lisibles</x:v>
      </x:c>
      <x:c r="U46" s="4" t="str">
        <x:v>Non</x:v>
      </x:c>
      <x:c r="V46" s="4" t="str">
        <x:v>remaining-at-v69</x:v>
      </x:c>
      <x:c r="W46" s="4" t="str">
        <x:v>Non</x:v>
      </x:c>
      <x:c r="X46" s="4" t="str">
        <x:v>Non</x:v>
      </x:c>
      <x:c r="Y46" s="4" t="str">
        <x:v>Non</x:v>
      </x:c>
      <x:c r="Z46" s="36" t="n">
        <x:v>0</x:v>
      </x:c>
      <x:c r="AA46" s="27"/>
      <x:c r="AB46" s="48"/>
      <x:c r="AC46" s="48"/>
      <x:c r="AD46" s="48"/>
      <x:c r="AE46" s="4"/>
      <x:c r="AF46" s="4"/>
      <x:c r="AG46" s="4"/>
      <x:c r="AH46" s="27" t="str">
        <x:v>Non applicable : aucun PNG accepté documenté à V69</x:v>
      </x:c>
      <x:c r="AI46" s="27" t="str">
        <x:v>Aucune correspondance retrouvée</x:v>
      </x:c>
      <x:c r="AJ46" s="52"/>
    </x:row>
    <x:row r="47" ht="29" customHeight="1">
      <x:c r="A47" s="4" t="str">
        <x:v>super-predators--unblooded-01</x:v>
      </x:c>
      <x:c r="B47" s="4" t="str">
        <x:v>Lignée des Super Predators</x:v>
      </x:c>
      <x:c r="C47" s="4" t="str">
        <x:v>Unblooded — apprentis avant première chasse</x:v>
      </x:c>
      <x:c r="D47" s="45" t="n">
        <x:v>1</x:v>
      </x:c>
      <x:c r="E47" s="27" t="str">
        <x:v>Présente dans main</x:v>
      </x:c>
      <x:c r="F47" s="27" t="str">
        <x:v>Galerie et codex</x:v>
      </x:c>
      <x:c r="G47" s="27" t="str">
        <x:v>Conserver ; vérifier le rendu selon l’usage indiqué</x:v>
      </x:c>
      <x:c r="H47" s="27" t="str">
        <x:v>Catalogue 4 069</x:v>
      </x:c>
      <x:c r="I47" s="27" t="str">
        <x:v>Unblooded — apprentis avant première chasse 01</x:v>
      </x:c>
      <x:c r="J47" s="4" t="str">
        <x:v>super-predators</x:v>
      </x:c>
      <x:c r="K47" s="4" t="str">
        <x:v>unblooded</x:v>
      </x:c>
      <x:c r="L47" s="4" t="str">
        <x:v>Non</x:v>
      </x:c>
      <x:c r="M47" s="4" t="str">
        <x:v>Non renseigné</x:v>
      </x:c>
      <x:c r="N47" s="4"/>
      <x:c r="O47" s="27"/>
      <x:c r="P47" s="27"/>
      <x:c r="Q47" s="27"/>
      <x:c r="R47" s="27"/>
      <x:c r="S47" s="27"/>
      <x:c r="T47" s="27"/>
      <x:c r="U47" s="4" t="str">
        <x:v>Oui</x:v>
      </x:c>
      <x:c r="V47" s="4" t="str">
        <x:v>baseline-v6</x:v>
      </x:c>
      <x:c r="W47" s="4" t="str">
        <x:v>Oui</x:v>
      </x:c>
      <x:c r="X47" s="4" t="str">
        <x:v>Non</x:v>
      </x:c>
      <x:c r="Y47" s="4" t="str">
        <x:v>Non</x:v>
      </x:c>
      <x:c r="Z47" s="36" t="n">
        <x:v>0</x:v>
      </x:c>
      <x:c r="AA47" s="27" t="str">
        <x:v>Chemin blob présent dans l’arbre Git audité ; SHA256 déclaré par le registre, pixels non retéléchargés. Audit du code et des références ; aucun déploiement ni affichage en navigateur observé.</x:v>
      </x:c>
      <x:c r="AB47" s="48" t="str">
        <x:v>https://github.com/darknigthmare/yautja-la-longue-chasse/blob/536ac53335e440747f6eccedd2cd757d1f817a99/public/game/imports/v85/library/5fc8050550b7151b8f2d537a700cad7c738c89cc930d189c44bcbb2b993acf63.png</x:v>
      </x:c>
      <x:c r="AC47" s="48" t="str">
        <x:v>https://github.com/darknigthmare/yautja-la-longue-chasse/blob/536ac53335e440747f6eccedd2cd757d1f817a99/app/game/data/recentSpriteLibraryV85.json</x:v>
      </x:c>
      <x:c r="AD47" s="48"/>
      <x:c r="AE47" s="4" t="str">
        <x:v>public/game/imports/v85/library/5fc8050550b7151b8f2d537a700cad7c738c89cc930d189c44bcbb2b993acf63.png</x:v>
      </x:c>
      <x:c r="AF47" s="4" t="str">
        <x:v>5fc8050550b7151b8f2d537a700cad7c738c89cc930d189c44bcbb2b993acf63</x:v>
      </x:c>
      <x:c r="AG47" s="4" t="str">
        <x:v>5fc8050550b7151b8f2d537a700cad7c738c89cc930d189c44bcbb2b993acf63</x:v>
      </x:c>
      <x:c r="AH47" s="27" t="str">
        <x:v>PNG accepté historiquement ; archive non localisée dans les dossiers Drive vérifiés</x:v>
      </x:c>
      <x:c r="AI47" s="27" t="str">
        <x:v>ID exact + SHA de version acceptée déclaré</x:v>
      </x:c>
      <x:c r="AJ47" s="52"/>
    </x:row>
    <x:row r="48" ht="29" customHeight="1">
      <x:c r="A48" s="4" t="str">
        <x:v>super-predators--unblooded-02</x:v>
      </x:c>
      <x:c r="B48" s="4" t="str">
        <x:v>Lignée des Super Predators</x:v>
      </x:c>
      <x:c r="C48" s="4" t="str">
        <x:v>Unblooded — apprentis avant première chasse</x:v>
      </x:c>
      <x:c r="D48" s="45" t="n">
        <x:v>2</x:v>
      </x:c>
      <x:c r="E48" s="27" t="str">
        <x:v>Pas faite</x:v>
      </x:c>
      <x:c r="F48" s="27" t="str">
        <x:v>Aucune référence retrouvée dans le périmètre audité</x:v>
      </x:c>
      <x:c r="G48" s="27" t="str">
        <x:v>Produire le PNG à partir de la fiche, puis sauvegarder et intégrer</x:v>
      </x:c>
      <x:c r="H48" s="27" t="str">
        <x:v>Catalogue 4 069</x:v>
      </x:c>
      <x:c r="I48" s="27" t="str">
        <x:v>Apprenti éclaireur</x:v>
      </x:c>
      <x:c r="J48" s="4" t="str">
        <x:v>super-predators</x:v>
      </x:c>
      <x:c r="K48" s="4" t="str">
        <x:v>unblooded</x:v>
      </x:c>
      <x:c r="L48" s="4" t="str">
        <x:v>Non</x:v>
      </x:c>
      <x:c r="M48" s="4" t="str">
        <x:v>adult</x:v>
      </x:c>
      <x:c r="N48" s="4"/>
      <x:c r="O4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48" s="27" t="str">
        <x:v>olive charbon</x:v>
      </x:c>
      <x:c r="Q48" s="27" t="str">
        <x:v>acier bleui</x:v>
      </x:c>
      <x:c r="R48" s="27" t="str">
        <x:v>cuivre mat</x:v>
      </x:c>
      <x:c r="S48" s="27" t="str">
        <x:v>Découvert</x:v>
      </x:c>
      <x:c r="T48" s="27" t="str">
        <x:v>posture d’observation en trois quarts droite</x:v>
      </x:c>
      <x:c r="U48" s="4" t="str">
        <x:v>Non</x:v>
      </x:c>
      <x:c r="V48" s="4" t="str">
        <x:v>remaining-at-v69</x:v>
      </x:c>
      <x:c r="W48" s="4" t="str">
        <x:v>Non</x:v>
      </x:c>
      <x:c r="X48" s="4" t="str">
        <x:v>Non</x:v>
      </x:c>
      <x:c r="Y48" s="4" t="str">
        <x:v>Non</x:v>
      </x:c>
      <x:c r="Z48" s="36" t="n">
        <x:v>0</x:v>
      </x:c>
      <x:c r="AA48" s="27"/>
      <x:c r="AB48" s="48"/>
      <x:c r="AC48" s="48"/>
      <x:c r="AD48" s="48"/>
      <x:c r="AE48" s="4"/>
      <x:c r="AF48" s="4"/>
      <x:c r="AG48" s="4"/>
      <x:c r="AH48" s="27" t="str">
        <x:v>Non applicable : aucun PNG accepté documenté à V69</x:v>
      </x:c>
      <x:c r="AI48" s="27" t="str">
        <x:v>Aucune correspondance retrouvée</x:v>
      </x:c>
      <x:c r="AJ48" s="52"/>
    </x:row>
    <x:row r="49" ht="29" customHeight="1">
      <x:c r="A49" s="4" t="str">
        <x:v>super-predators--unblooded-03</x:v>
      </x:c>
      <x:c r="B49" s="4" t="str">
        <x:v>Lignée des Super Predators</x:v>
      </x:c>
      <x:c r="C49" s="4" t="str">
        <x:v>Unblooded — apprentis avant première chasse</x:v>
      </x:c>
      <x:c r="D49" s="45" t="n">
        <x:v>3</x:v>
      </x:c>
      <x:c r="E49" s="27" t="str">
        <x:v>Pas faite</x:v>
      </x:c>
      <x:c r="F49" s="27" t="str">
        <x:v>Aucune référence retrouvée dans le périmètre audité</x:v>
      </x:c>
      <x:c r="G49" s="27" t="str">
        <x:v>Produire le PNG à partir de la fiche, puis sauvegarder et intégrer</x:v>
      </x:c>
      <x:c r="H49" s="27" t="str">
        <x:v>Catalogue 4 069</x:v>
      </x:c>
      <x:c r="I49" s="27" t="str">
        <x:v>Gardien du matériel</x:v>
      </x:c>
      <x:c r="J49" s="4" t="str">
        <x:v>super-predators</x:v>
      </x:c>
      <x:c r="K49" s="4" t="str">
        <x:v>unblooded</x:v>
      </x:c>
      <x:c r="L49" s="4" t="str">
        <x:v>Non</x:v>
      </x:c>
      <x:c r="M49" s="4" t="str">
        <x:v>adult</x:v>
      </x:c>
      <x:c r="N49" s="4"/>
      <x:c r="O4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49" s="27" t="str">
        <x:v>gris brun marbré</x:v>
      </x:c>
      <x:c r="Q49" s="27" t="str">
        <x:v>graphite</x:v>
      </x:c>
      <x:c r="R49" s="27" t="str">
        <x:v>bronze pâle</x:v>
      </x:c>
      <x:c r="S49" s="27" t="str">
        <x:v>Découvert</x:v>
      </x:c>
      <x:c r="T49" s="27" t="str">
        <x:v>appui stable et épaules détendues</x:v>
      </x:c>
      <x:c r="U49" s="4" t="str">
        <x:v>Non</x:v>
      </x:c>
      <x:c r="V49" s="4" t="str">
        <x:v>remaining-at-v69</x:v>
      </x:c>
      <x:c r="W49" s="4" t="str">
        <x:v>Non</x:v>
      </x:c>
      <x:c r="X49" s="4" t="str">
        <x:v>Non</x:v>
      </x:c>
      <x:c r="Y49" s="4" t="str">
        <x:v>Non</x:v>
      </x:c>
      <x:c r="Z49" s="36" t="n">
        <x:v>0</x:v>
      </x:c>
      <x:c r="AA49" s="27"/>
      <x:c r="AB49" s="48"/>
      <x:c r="AC49" s="48"/>
      <x:c r="AD49" s="48"/>
      <x:c r="AE49" s="4"/>
      <x:c r="AF49" s="4"/>
      <x:c r="AG49" s="4"/>
      <x:c r="AH49" s="27" t="str">
        <x:v>Non applicable : aucun PNG accepté documenté à V69</x:v>
      </x:c>
      <x:c r="AI49" s="27" t="str">
        <x:v>Aucune correspondance retrouvée</x:v>
      </x:c>
      <x:c r="AJ49" s="52"/>
    </x:row>
    <x:row r="50" ht="29" customHeight="1">
      <x:c r="A50" s="4" t="str">
        <x:v>super-predators--unblooded-04</x:v>
      </x:c>
      <x:c r="B50" s="4" t="str">
        <x:v>Lignée des Super Predators</x:v>
      </x:c>
      <x:c r="C50" s="4" t="str">
        <x:v>Unblooded — apprentis avant première chasse</x:v>
      </x:c>
      <x:c r="D50" s="45" t="n">
        <x:v>4</x:v>
      </x:c>
      <x:c r="E50" s="27" t="str">
        <x:v>Pas faite</x:v>
      </x:c>
      <x:c r="F50" s="27" t="str">
        <x:v>Aucune référence retrouvée dans le périmètre audité</x:v>
      </x:c>
      <x:c r="G50" s="27" t="str">
        <x:v>Produire le PNG à partir de la fiche, puis sauvegarder et intégrer</x:v>
      </x:c>
      <x:c r="H50" s="27" t="str">
        <x:v>Catalogue 4 069</x:v>
      </x:c>
      <x:c r="I50" s="27" t="str">
        <x:v>Apprenti des appuis</x:v>
      </x:c>
      <x:c r="J50" s="4" t="str">
        <x:v>super-predators</x:v>
      </x:c>
      <x:c r="K50" s="4" t="str">
        <x:v>unblooded</x:v>
      </x:c>
      <x:c r="L50" s="4" t="str">
        <x:v>Non</x:v>
      </x:c>
      <x:c r="M50" s="4" t="str">
        <x:v>adult</x:v>
      </x:c>
      <x:c r="N50" s="4"/>
      <x:c r="O5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0" s="27" t="str">
        <x:v>cuivre noirci</x:v>
      </x:c>
      <x:c r="Q50" s="27" t="str">
        <x:v>bronze sombre</x:v>
      </x:c>
      <x:c r="R50" s="27" t="str">
        <x:v>ivoire minéral</x:v>
      </x:c>
      <x:c r="S50" s="27" t="str">
        <x:v>Découvert</x:v>
      </x:c>
      <x:c r="T50" s="27" t="str">
        <x:v>léger transfert du poids, silhouette entière</x:v>
      </x:c>
      <x:c r="U50" s="4" t="str">
        <x:v>Non</x:v>
      </x:c>
      <x:c r="V50" s="4" t="str">
        <x:v>remaining-at-v69</x:v>
      </x:c>
      <x:c r="W50" s="4" t="str">
        <x:v>Non</x:v>
      </x:c>
      <x:c r="X50" s="4" t="str">
        <x:v>Non</x:v>
      </x:c>
      <x:c r="Y50" s="4" t="str">
        <x:v>Non</x:v>
      </x:c>
      <x:c r="Z50" s="36" t="n">
        <x:v>0</x:v>
      </x:c>
      <x:c r="AA50" s="27"/>
      <x:c r="AB50" s="48"/>
      <x:c r="AC50" s="48"/>
      <x:c r="AD50" s="48"/>
      <x:c r="AE50" s="4"/>
      <x:c r="AF50" s="4"/>
      <x:c r="AG50" s="4"/>
      <x:c r="AH50" s="27" t="str">
        <x:v>Non applicable : aucun PNG accepté documenté à V69</x:v>
      </x:c>
      <x:c r="AI50" s="27" t="str">
        <x:v>Aucune correspondance retrouvée</x:v>
      </x:c>
      <x:c r="AJ50" s="52"/>
    </x:row>
    <x:row r="51" ht="29" customHeight="1">
      <x:c r="A51" s="4" t="str">
        <x:v>super-predators--unblooded-05</x:v>
      </x:c>
      <x:c r="B51" s="4" t="str">
        <x:v>Lignée des Super Predators</x:v>
      </x:c>
      <x:c r="C51" s="4" t="str">
        <x:v>Unblooded — apprentis avant première chasse</x:v>
      </x:c>
      <x:c r="D51" s="45" t="n">
        <x:v>5</x:v>
      </x:c>
      <x:c r="E51" s="27" t="str">
        <x:v>Pas faite</x:v>
      </x:c>
      <x:c r="F51" s="27" t="str">
        <x:v>Aucune référence retrouvée dans le périmètre audité</x:v>
      </x:c>
      <x:c r="G51" s="27" t="str">
        <x:v>Produire le PNG à partir de la fiche, puis sauvegarder et intégrer</x:v>
      </x:c>
      <x:c r="H51" s="27" t="str">
        <x:v>Catalogue 4 069</x:v>
      </x:c>
      <x:c r="I51" s="27" t="str">
        <x:v>Pisteur en formation</x:v>
      </x:c>
      <x:c r="J51" s="4" t="str">
        <x:v>super-predators</x:v>
      </x:c>
      <x:c r="K51" s="4" t="str">
        <x:v>unblooded</x:v>
      </x:c>
      <x:c r="L51" s="4" t="str">
        <x:v>Non</x:v>
      </x:c>
      <x:c r="M51" s="4" t="str">
        <x:v>adult</x:v>
      </x:c>
      <x:c r="N51" s="4"/>
      <x:c r="O5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1" s="27" t="str">
        <x:v>brun ardoise</x:v>
      </x:c>
      <x:c r="Q51" s="27" t="str">
        <x:v>acier mat</x:v>
      </x:c>
      <x:c r="R51" s="27" t="str">
        <x:v>vert désaturé</x:v>
      </x:c>
      <x:c r="S51" s="27" t="str">
        <x:v>Découvert</x:v>
      </x:c>
      <x:c r="T51" s="27" t="str">
        <x:v>posture de contrôle calme, mains lisibles</x:v>
      </x:c>
      <x:c r="U51" s="4" t="str">
        <x:v>Non</x:v>
      </x:c>
      <x:c r="V51" s="4" t="str">
        <x:v>remaining-at-v69</x:v>
      </x:c>
      <x:c r="W51" s="4" t="str">
        <x:v>Non</x:v>
      </x:c>
      <x:c r="X51" s="4" t="str">
        <x:v>Non</x:v>
      </x:c>
      <x:c r="Y51" s="4" t="str">
        <x:v>Non</x:v>
      </x:c>
      <x:c r="Z51" s="36" t="n">
        <x:v>0</x:v>
      </x:c>
      <x:c r="AA51" s="27"/>
      <x:c r="AB51" s="48"/>
      <x:c r="AC51" s="48"/>
      <x:c r="AD51" s="48"/>
      <x:c r="AE51" s="4"/>
      <x:c r="AF51" s="4"/>
      <x:c r="AG51" s="4"/>
      <x:c r="AH51" s="27" t="str">
        <x:v>Non applicable : aucun PNG accepté documenté à V69</x:v>
      </x:c>
      <x:c r="AI51" s="27" t="str">
        <x:v>Aucune correspondance retrouvée</x:v>
      </x:c>
      <x:c r="AJ51" s="52"/>
    </x:row>
    <x:row r="52" ht="29" customHeight="1">
      <x:c r="A52" s="4" t="str">
        <x:v>super-predators--unblooded-06</x:v>
      </x:c>
      <x:c r="B52" s="4" t="str">
        <x:v>Lignée des Super Predators</x:v>
      </x:c>
      <x:c r="C52" s="4" t="str">
        <x:v>Unblooded — apprentis avant première chasse</x:v>
      </x:c>
      <x:c r="D52" s="45" t="n">
        <x:v>6</x:v>
      </x:c>
      <x:c r="E52" s="27" t="str">
        <x:v>Pas faite</x:v>
      </x:c>
      <x:c r="F52" s="27" t="str">
        <x:v>Aucune référence retrouvée dans le périmètre audité</x:v>
      </x:c>
      <x:c r="G52" s="27" t="str">
        <x:v>Produire le PNG à partir de la fiche, puis sauvegarder et intégrer</x:v>
      </x:c>
      <x:c r="H52" s="27" t="str">
        <x:v>Catalogue 4 069</x:v>
      </x:c>
      <x:c r="I52" s="27" t="str">
        <x:v>Porte-eau des novices</x:v>
      </x:c>
      <x:c r="J52" s="4" t="str">
        <x:v>super-predators</x:v>
      </x:c>
      <x:c r="K52" s="4" t="str">
        <x:v>unblooded</x:v>
      </x:c>
      <x:c r="L52" s="4" t="str">
        <x:v>Non</x:v>
      </x:c>
      <x:c r="M52" s="4" t="str">
        <x:v>adult</x:v>
      </x:c>
      <x:c r="N52" s="4"/>
      <x:c r="O5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2" s="27" t="str">
        <x:v>brun rouge sombre</x:v>
      </x:c>
      <x:c r="Q52" s="27" t="str">
        <x:v>métal ardoise</x:v>
      </x:c>
      <x:c r="R52" s="27" t="str">
        <x:v>ocre</x:v>
      </x:c>
      <x:c r="S52" s="27" t="str">
        <x:v>Découvert</x:v>
      </x:c>
      <x:c r="T52" s="27" t="str">
        <x:v>bras tenus près du corps sans masquer les accessoires</x:v>
      </x:c>
      <x:c r="U52" s="4" t="str">
        <x:v>Non</x:v>
      </x:c>
      <x:c r="V52" s="4" t="str">
        <x:v>remaining-at-v69</x:v>
      </x:c>
      <x:c r="W52" s="4" t="str">
        <x:v>Non</x:v>
      </x:c>
      <x:c r="X52" s="4" t="str">
        <x:v>Non</x:v>
      </x:c>
      <x:c r="Y52" s="4" t="str">
        <x:v>Non</x:v>
      </x:c>
      <x:c r="Z52" s="36" t="n">
        <x:v>0</x:v>
      </x:c>
      <x:c r="AA52" s="27"/>
      <x:c r="AB52" s="48"/>
      <x:c r="AC52" s="48"/>
      <x:c r="AD52" s="48"/>
      <x:c r="AE52" s="4"/>
      <x:c r="AF52" s="4"/>
      <x:c r="AG52" s="4"/>
      <x:c r="AH52" s="27" t="str">
        <x:v>Non applicable : aucun PNG accepté documenté à V69</x:v>
      </x:c>
      <x:c r="AI52" s="27" t="str">
        <x:v>Aucune correspondance retrouvée</x:v>
      </x:c>
      <x:c r="AJ52" s="52"/>
    </x:row>
    <x:row r="53" ht="29" customHeight="1">
      <x:c r="A53" s="4" t="str">
        <x:v>super-predators--unblooded-07</x:v>
      </x:c>
      <x:c r="B53" s="4" t="str">
        <x:v>Lignée des Super Predators</x:v>
      </x:c>
      <x:c r="C53" s="4" t="str">
        <x:v>Unblooded — apprentis avant première chasse</x:v>
      </x:c>
      <x:c r="D53" s="45" t="n">
        <x:v>7</x:v>
      </x:c>
      <x:c r="E53" s="27" t="str">
        <x:v>Pas faite</x:v>
      </x:c>
      <x:c r="F53" s="27" t="str">
        <x:v>Aucune référence retrouvée dans le périmètre audité</x:v>
      </x:c>
      <x:c r="G53" s="27" t="str">
        <x:v>Produire le PNG à partir de la fiche, puis sauvegarder et intégrer</x:v>
      </x:c>
      <x:c r="H53" s="27" t="str">
        <x:v>Catalogue 4 069</x:v>
      </x:c>
      <x:c r="I53" s="27" t="str">
        <x:v>Apprenti des signaux</x:v>
      </x:c>
      <x:c r="J53" s="4" t="str">
        <x:v>super-predators</x:v>
      </x:c>
      <x:c r="K53" s="4" t="str">
        <x:v>unblooded</x:v>
      </x:c>
      <x:c r="L53" s="4" t="str">
        <x:v>Non</x:v>
      </x:c>
      <x:c r="M53" s="4" t="str">
        <x:v>adult</x:v>
      </x:c>
      <x:c r="N53" s="4"/>
      <x:c r="O5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3" s="27" t="str">
        <x:v>olive charbon</x:v>
      </x:c>
      <x:c r="Q53" s="27" t="str">
        <x:v>cuivre oxydé discret</x:v>
      </x:c>
      <x:c r="R53" s="27" t="str">
        <x:v>noir mat</x:v>
      </x:c>
      <x:c r="S53" s="27" t="str">
        <x:v>Découvert</x:v>
      </x:c>
      <x:c r="T53" s="27" t="str">
        <x:v>geste discret de coordination</x:v>
      </x:c>
      <x:c r="U53" s="4" t="str">
        <x:v>Non</x:v>
      </x:c>
      <x:c r="V53" s="4" t="str">
        <x:v>remaining-at-v69</x:v>
      </x:c>
      <x:c r="W53" s="4" t="str">
        <x:v>Non</x:v>
      </x:c>
      <x:c r="X53" s="4" t="str">
        <x:v>Non</x:v>
      </x:c>
      <x:c r="Y53" s="4" t="str">
        <x:v>Non</x:v>
      </x:c>
      <x:c r="Z53" s="36" t="n">
        <x:v>0</x:v>
      </x:c>
      <x:c r="AA53" s="27"/>
      <x:c r="AB53" s="48"/>
      <x:c r="AC53" s="48"/>
      <x:c r="AD53" s="48"/>
      <x:c r="AE53" s="4"/>
      <x:c r="AF53" s="4"/>
      <x:c r="AG53" s="4"/>
      <x:c r="AH53" s="27" t="str">
        <x:v>Non applicable : aucun PNG accepté documenté à V69</x:v>
      </x:c>
      <x:c r="AI53" s="27" t="str">
        <x:v>Aucune correspondance retrouvée</x:v>
      </x:c>
      <x:c r="AJ53" s="52"/>
    </x:row>
    <x:row r="54" ht="29" customHeight="1">
      <x:c r="A54" s="4" t="str">
        <x:v>super-predators--unblooded-08</x:v>
      </x:c>
      <x:c r="B54" s="4" t="str">
        <x:v>Lignée des Super Predators</x:v>
      </x:c>
      <x:c r="C54" s="4" t="str">
        <x:v>Unblooded — apprentis avant première chasse</x:v>
      </x:c>
      <x:c r="D54" s="45" t="n">
        <x:v>8</x:v>
      </x:c>
      <x:c r="E54" s="27" t="str">
        <x:v>Pas faite</x:v>
      </x:c>
      <x:c r="F54" s="27" t="str">
        <x:v>Aucune référence retrouvée dans le périmètre audité</x:v>
      </x:c>
      <x:c r="G54" s="27" t="str">
        <x:v>Produire le PNG à partir de la fiche, puis sauvegarder et intégrer</x:v>
      </x:c>
      <x:c r="H54" s="27" t="str">
        <x:v>Catalogue 4 069</x:v>
      </x:c>
      <x:c r="I54" s="27" t="str">
        <x:v>Élève des liens</x:v>
      </x:c>
      <x:c r="J54" s="4" t="str">
        <x:v>super-predators</x:v>
      </x:c>
      <x:c r="K54" s="4" t="str">
        <x:v>unblooded</x:v>
      </x:c>
      <x:c r="L54" s="4" t="str">
        <x:v>Non</x:v>
      </x:c>
      <x:c r="M54" s="4" t="str">
        <x:v>adult</x:v>
      </x:c>
      <x:c r="N54" s="4"/>
      <x:c r="O5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4" s="27" t="str">
        <x:v>gris brun marbré</x:v>
      </x:c>
      <x:c r="Q54" s="27" t="str">
        <x:v>titane sombre</x:v>
      </x:c>
      <x:c r="R54" s="27" t="str">
        <x:v>bordeaux</x:v>
      </x:c>
      <x:c r="S54" s="27" t="str">
        <x:v>Découvert</x:v>
      </x:c>
      <x:c r="T54" s="27" t="str">
        <x:v>arme ou outil tenu bas, loin des jambes</x:v>
      </x:c>
      <x:c r="U54" s="4" t="str">
        <x:v>Non</x:v>
      </x:c>
      <x:c r="V54" s="4" t="str">
        <x:v>remaining-at-v69</x:v>
      </x:c>
      <x:c r="W54" s="4" t="str">
        <x:v>Non</x:v>
      </x:c>
      <x:c r="X54" s="4" t="str">
        <x:v>Non</x:v>
      </x:c>
      <x:c r="Y54" s="4" t="str">
        <x:v>Non</x:v>
      </x:c>
      <x:c r="Z54" s="36" t="n">
        <x:v>0</x:v>
      </x:c>
      <x:c r="AA54" s="27"/>
      <x:c r="AB54" s="48"/>
      <x:c r="AC54" s="48"/>
      <x:c r="AD54" s="48"/>
      <x:c r="AE54" s="4"/>
      <x:c r="AF54" s="4"/>
      <x:c r="AG54" s="4"/>
      <x:c r="AH54" s="27" t="str">
        <x:v>Non applicable : aucun PNG accepté documenté à V69</x:v>
      </x:c>
      <x:c r="AI54" s="27" t="str">
        <x:v>Aucune correspondance retrouvée</x:v>
      </x:c>
      <x:c r="AJ54" s="52"/>
    </x:row>
    <x:row r="55" ht="29" customHeight="1">
      <x:c r="A55" s="4" t="str">
        <x:v>super-predators--unblooded-09</x:v>
      </x:c>
      <x:c r="B55" s="4" t="str">
        <x:v>Lignée des Super Predators</x:v>
      </x:c>
      <x:c r="C55" s="4" t="str">
        <x:v>Unblooded — apprentis avant première chasse</x:v>
      </x:c>
      <x:c r="D55" s="45" t="n">
        <x:v>9</x:v>
      </x:c>
      <x:c r="E55" s="27" t="str">
        <x:v>Pas faite</x:v>
      </x:c>
      <x:c r="F55" s="27" t="str">
        <x:v>Aucune référence retrouvée dans le périmètre audité</x:v>
      </x:c>
      <x:c r="G55" s="27" t="str">
        <x:v>Produire le PNG à partir de la fiche, puis sauvegarder et intégrer</x:v>
      </x:c>
      <x:c r="H55" s="27" t="str">
        <x:v>Catalogue 4 069</x:v>
      </x:c>
      <x:c r="I55" s="27" t="str">
        <x:v>Veilleur avant départ</x:v>
      </x:c>
      <x:c r="J55" s="4" t="str">
        <x:v>super-predators</x:v>
      </x:c>
      <x:c r="K55" s="4" t="str">
        <x:v>unblooded</x:v>
      </x:c>
      <x:c r="L55" s="4" t="str">
        <x:v>Non</x:v>
      </x:c>
      <x:c r="M55" s="4" t="str">
        <x:v>adult</x:v>
      </x:c>
      <x:c r="N55" s="4"/>
      <x:c r="O5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5" s="27" t="str">
        <x:v>cuivre noirci</x:v>
      </x:c>
      <x:c r="Q55" s="27" t="str">
        <x:v>bronze ancien</x:v>
      </x:c>
      <x:c r="R55" s="27" t="str">
        <x:v>gris pierre</x:v>
      </x:c>
      <x:c r="S55" s="27" t="str">
        <x:v>Découvert</x:v>
      </x:c>
      <x:c r="T55" s="27" t="str">
        <x:v>attitude expérimentée immobile</x:v>
      </x:c>
      <x:c r="U55" s="4" t="str">
        <x:v>Non</x:v>
      </x:c>
      <x:c r="V55" s="4" t="str">
        <x:v>remaining-at-v69</x:v>
      </x:c>
      <x:c r="W55" s="4" t="str">
        <x:v>Non</x:v>
      </x:c>
      <x:c r="X55" s="4" t="str">
        <x:v>Non</x:v>
      </x:c>
      <x:c r="Y55" s="4" t="str">
        <x:v>Non</x:v>
      </x:c>
      <x:c r="Z55" s="36" t="n">
        <x:v>0</x:v>
      </x:c>
      <x:c r="AA55" s="27"/>
      <x:c r="AB55" s="48"/>
      <x:c r="AC55" s="48"/>
      <x:c r="AD55" s="48"/>
      <x:c r="AE55" s="4"/>
      <x:c r="AF55" s="4"/>
      <x:c r="AG55" s="4"/>
      <x:c r="AH55" s="27" t="str">
        <x:v>Non applicable : aucun PNG accepté documenté à V69</x:v>
      </x:c>
      <x:c r="AI55" s="27" t="str">
        <x:v>Aucune correspondance retrouvée</x:v>
      </x:c>
      <x:c r="AJ55" s="52"/>
    </x:row>
    <x:row r="56" ht="29" customHeight="1">
      <x:c r="A56" s="4" t="str">
        <x:v>super-predators--unblooded-10</x:v>
      </x:c>
      <x:c r="B56" s="4" t="str">
        <x:v>Lignée des Super Predators</x:v>
      </x:c>
      <x:c r="C56" s="4" t="str">
        <x:v>Unblooded — apprentis avant première chasse</x:v>
      </x:c>
      <x:c r="D56" s="45" t="n">
        <x:v>10</x:v>
      </x:c>
      <x:c r="E56" s="27" t="str">
        <x:v>Pas faite</x:v>
      </x:c>
      <x:c r="F56" s="27" t="str">
        <x:v>Aucune référence retrouvée dans le périmètre audité</x:v>
      </x:c>
      <x:c r="G56" s="27" t="str">
        <x:v>Produire le PNG à partir de la fiche, puis sauvegarder et intégrer</x:v>
      </x:c>
      <x:c r="H56" s="27" t="str">
        <x:v>Catalogue 4 069</x:v>
      </x:c>
      <x:c r="I56" s="27" t="str">
        <x:v>Candidat au rite</x:v>
      </x:c>
      <x:c r="J56" s="4" t="str">
        <x:v>super-predators</x:v>
      </x:c>
      <x:c r="K56" s="4" t="str">
        <x:v>unblooded</x:v>
      </x:c>
      <x:c r="L56" s="4" t="str">
        <x:v>Non</x:v>
      </x:c>
      <x:c r="M56" s="4" t="str">
        <x:v>adult</x:v>
      </x:c>
      <x:c r="N56" s="4"/>
      <x:c r="O5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6" s="27" t="str">
        <x:v>brun ardoise</x:v>
      </x:c>
      <x:c r="Q56" s="27" t="str">
        <x:v>acier patiné</x:v>
      </x:c>
      <x:c r="R56" s="27" t="str">
        <x:v>bleu profond</x:v>
      </x:c>
      <x:c r="S56" s="27" t="str">
        <x:v>Découvert</x:v>
      </x:c>
      <x:c r="T56" s="27" t="str">
        <x:v>présence assurée, légère rotation du thorax</x:v>
      </x:c>
      <x:c r="U56" s="4" t="str">
        <x:v>Non</x:v>
      </x:c>
      <x:c r="V56" s="4" t="str">
        <x:v>remaining-at-v69</x:v>
      </x:c>
      <x:c r="W56" s="4" t="str">
        <x:v>Non</x:v>
      </x:c>
      <x:c r="X56" s="4" t="str">
        <x:v>Non</x:v>
      </x:c>
      <x:c r="Y56" s="4" t="str">
        <x:v>Non</x:v>
      </x:c>
      <x:c r="Z56" s="36" t="n">
        <x:v>0</x:v>
      </x:c>
      <x:c r="AA56" s="27"/>
      <x:c r="AB56" s="48"/>
      <x:c r="AC56" s="48"/>
      <x:c r="AD56" s="48"/>
      <x:c r="AE56" s="4"/>
      <x:c r="AF56" s="4"/>
      <x:c r="AG56" s="4"/>
      <x:c r="AH56" s="27" t="str">
        <x:v>Non applicable : aucun PNG accepté documenté à V69</x:v>
      </x:c>
      <x:c r="AI56" s="27" t="str">
        <x:v>Aucune correspondance retrouvée</x:v>
      </x:c>
      <x:c r="AJ56" s="52"/>
    </x:row>
    <x:row r="57" ht="29" customHeight="1">
      <x:c r="A57" s="4" t="str">
        <x:v>super-predators--young-bloods-01</x:v>
      </x:c>
      <x:c r="B57" s="4" t="str">
        <x:v>Lignée des Super Predators</x:v>
      </x:c>
      <x:c r="C57" s="4" t="str">
        <x:v>Young Bloods</x:v>
      </x:c>
      <x:c r="D57" s="45" t="n">
        <x:v>1</x:v>
      </x:c>
      <x:c r="E57" s="27" t="str">
        <x:v>Présente dans main</x:v>
      </x:c>
      <x:c r="F57" s="27" t="str">
        <x:v>Galerie et codex</x:v>
      </x:c>
      <x:c r="G57" s="27" t="str">
        <x:v>Conserver ; vérifier le rendu selon l’usage indiqué</x:v>
      </x:c>
      <x:c r="H57" s="27" t="str">
        <x:v>Catalogue 4 069</x:v>
      </x:c>
      <x:c r="I57" s="27" t="str">
        <x:v>Young Bloods 01</x:v>
      </x:c>
      <x:c r="J57" s="4" t="str">
        <x:v>super-predators</x:v>
      </x:c>
      <x:c r="K57" s="4" t="str">
        <x:v>young-bloods</x:v>
      </x:c>
      <x:c r="L57" s="4" t="str">
        <x:v>Non</x:v>
      </x:c>
      <x:c r="M57" s="4" t="str">
        <x:v>Non renseigné</x:v>
      </x:c>
      <x:c r="N57" s="4"/>
      <x:c r="O57" s="27"/>
      <x:c r="P57" s="27"/>
      <x:c r="Q57" s="27"/>
      <x:c r="R57" s="27"/>
      <x:c r="S57" s="27"/>
      <x:c r="T57" s="27"/>
      <x:c r="U57" s="4" t="str">
        <x:v>Oui</x:v>
      </x:c>
      <x:c r="V57" s="4" t="str">
        <x:v>baseline-v6</x:v>
      </x:c>
      <x:c r="W57" s="4" t="str">
        <x:v>Oui</x:v>
      </x:c>
      <x:c r="X57" s="4" t="str">
        <x:v>Non</x:v>
      </x:c>
      <x:c r="Y57" s="4" t="str">
        <x:v>Non</x:v>
      </x:c>
      <x:c r="Z57" s="36" t="n">
        <x:v>0</x:v>
      </x:c>
      <x:c r="AA57" s="27" t="str">
        <x:v>Chemin blob présent dans l’arbre Git audité ; SHA256 déclaré par le registre, pixels non retéléchargés. Audit du code et des références ; aucun déploiement ni affichage en navigateur observé.</x:v>
      </x:c>
      <x:c r="AB57" s="48" t="str">
        <x:v>https://github.com/darknigthmare/yautja-la-longue-chasse/blob/536ac53335e440747f6eccedd2cd757d1f817a99/public/game/imports/v85/library/dfb5739f96cfd82cb7a6fd21faab0b5ec4214e5800d64b20317c58379275a2d1.png</x:v>
      </x:c>
      <x:c r="AC57" s="48" t="str">
        <x:v>https://github.com/darknigthmare/yautja-la-longue-chasse/blob/536ac53335e440747f6eccedd2cd757d1f817a99/app/game/data/recentSpriteLibraryV85.json</x:v>
      </x:c>
      <x:c r="AD57" s="48" t="str">
        <x:v>https://drive.google.com/file/d/1wgP-T-Kz7hx8I18_bRAAim7QAXiARNe9/view?usp=drivesdk</x:v>
      </x:c>
      <x:c r="AE57" s="4" t="str">
        <x:v>public/game/imports/v85/library/dfb5739f96cfd82cb7a6fd21faab0b5ec4214e5800d64b20317c58379275a2d1.png</x:v>
      </x:c>
      <x:c r="AF57" s="4" t="str">
        <x:v>dfb5739f96cfd82cb7a6fd21faab0b5ec4214e5800d64b20317c58379275a2d1</x:v>
      </x:c>
      <x:c r="AG57" s="4" t="str">
        <x:v>dfb5739f96cfd82cb7a6fd21faab0b5ec4214e5800d64b20317c58379275a2d1</x:v>
      </x:c>
      <x:c r="AH57" s="27" t="str">
        <x:v>Archive candidate présente sur Drive ; PNG individuel non revérifié dans cet audit</x:v>
      </x:c>
      <x:c r="AI57" s="27" t="str">
        <x:v>ID exact + SHA de version acceptée déclaré</x:v>
      </x:c>
      <x:c r="AJ57" s="52"/>
    </x:row>
    <x:row r="58" ht="29" customHeight="1">
      <x:c r="A58" s="4" t="str">
        <x:v>super-predators--young-bloods-02</x:v>
      </x:c>
      <x:c r="B58" s="4" t="str">
        <x:v>Lignée des Super Predators</x:v>
      </x:c>
      <x:c r="C58" s="4" t="str">
        <x:v>Young Bloods</x:v>
      </x:c>
      <x:c r="D58" s="45" t="n">
        <x:v>2</x:v>
      </x:c>
      <x:c r="E58" s="27" t="str">
        <x:v>Pas faite</x:v>
      </x:c>
      <x:c r="F58" s="27" t="str">
        <x:v>Aucune référence retrouvée dans le périmètre audité</x:v>
      </x:c>
      <x:c r="G58" s="27" t="str">
        <x:v>Produire le PNG à partir de la fiche, puis sauvegarder et intégrer</x:v>
      </x:c>
      <x:c r="H58" s="27" t="str">
        <x:v>Catalogue 4 069</x:v>
      </x:c>
      <x:c r="I58" s="27" t="str">
        <x:v>Novice au disque</x:v>
      </x:c>
      <x:c r="J58" s="4" t="str">
        <x:v>super-predators</x:v>
      </x:c>
      <x:c r="K58" s="4" t="str">
        <x:v>young-bloods</x:v>
      </x:c>
      <x:c r="L58" s="4" t="str">
        <x:v>Non</x:v>
      </x:c>
      <x:c r="M58" s="4" t="str">
        <x:v>adult</x:v>
      </x:c>
      <x:c r="N58" s="4"/>
      <x:c r="O5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8" s="27" t="str">
        <x:v>olive charbon</x:v>
      </x:c>
      <x:c r="Q58" s="27" t="str">
        <x:v>acier bleui</x:v>
      </x:c>
      <x:c r="R58" s="27" t="str">
        <x:v>cuivre mat</x:v>
      </x:c>
      <x:c r="S58" s="27" t="str">
        <x:v>Découvert</x:v>
      </x:c>
      <x:c r="T58" s="27" t="str">
        <x:v>posture d’observation en trois quarts droite</x:v>
      </x:c>
      <x:c r="U58" s="4" t="str">
        <x:v>Non</x:v>
      </x:c>
      <x:c r="V58" s="4" t="str">
        <x:v>remaining-at-v69</x:v>
      </x:c>
      <x:c r="W58" s="4" t="str">
        <x:v>Non</x:v>
      </x:c>
      <x:c r="X58" s="4" t="str">
        <x:v>Non</x:v>
      </x:c>
      <x:c r="Y58" s="4" t="str">
        <x:v>Non</x:v>
      </x:c>
      <x:c r="Z58" s="36" t="n">
        <x:v>0</x:v>
      </x:c>
      <x:c r="AA58" s="27"/>
      <x:c r="AB58" s="48"/>
      <x:c r="AC58" s="48"/>
      <x:c r="AD58" s="48"/>
      <x:c r="AE58" s="4"/>
      <x:c r="AF58" s="4"/>
      <x:c r="AG58" s="4"/>
      <x:c r="AH58" s="27" t="str">
        <x:v>Non applicable : aucun PNG accepté documenté à V69</x:v>
      </x:c>
      <x:c r="AI58" s="27" t="str">
        <x:v>Aucune correspondance retrouvée</x:v>
      </x:c>
      <x:c r="AJ58" s="52"/>
    </x:row>
    <x:row r="59" ht="29" customHeight="1">
      <x:c r="A59" s="4" t="str">
        <x:v>super-predators--young-bloods-03</x:v>
      </x:c>
      <x:c r="B59" s="4" t="str">
        <x:v>Lignée des Super Predators</x:v>
      </x:c>
      <x:c r="C59" s="4" t="str">
        <x:v>Young Bloods</x:v>
      </x:c>
      <x:c r="D59" s="45" t="n">
        <x:v>3</x:v>
      </x:c>
      <x:c r="E59" s="27" t="str">
        <x:v>Pas faite</x:v>
      </x:c>
      <x:c r="F59" s="27" t="str">
        <x:v>Aucune référence retrouvée dans le périmètre audité</x:v>
      </x:c>
      <x:c r="G59" s="27" t="str">
        <x:v>Produire le PNG à partir de la fiche, puis sauvegarder et intégrer</x:v>
      </x:c>
      <x:c r="H59" s="27" t="str">
        <x:v>Catalogue 4 069</x:v>
      </x:c>
      <x:c r="I59" s="27" t="str">
        <x:v>Pisteur d’initiation</x:v>
      </x:c>
      <x:c r="J59" s="4" t="str">
        <x:v>super-predators</x:v>
      </x:c>
      <x:c r="K59" s="4" t="str">
        <x:v>young-bloods</x:v>
      </x:c>
      <x:c r="L59" s="4" t="str">
        <x:v>Non</x:v>
      </x:c>
      <x:c r="M59" s="4" t="str">
        <x:v>adult</x:v>
      </x:c>
      <x:c r="N59" s="4"/>
      <x:c r="O5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9" s="27" t="str">
        <x:v>gris brun marbré</x:v>
      </x:c>
      <x:c r="Q59" s="27" t="str">
        <x:v>graphite</x:v>
      </x:c>
      <x:c r="R59" s="27" t="str">
        <x:v>bronze pâle</x:v>
      </x:c>
      <x:c r="S59" s="27" t="str">
        <x:v>Masqué</x:v>
      </x:c>
      <x:c r="T59" s="27" t="str">
        <x:v>appui stable et épaules détendues</x:v>
      </x:c>
      <x:c r="U59" s="4" t="str">
        <x:v>Non</x:v>
      </x:c>
      <x:c r="V59" s="4" t="str">
        <x:v>remaining-at-v69</x:v>
      </x:c>
      <x:c r="W59" s="4" t="str">
        <x:v>Non</x:v>
      </x:c>
      <x:c r="X59" s="4" t="str">
        <x:v>Non</x:v>
      </x:c>
      <x:c r="Y59" s="4" t="str">
        <x:v>Non</x:v>
      </x:c>
      <x:c r="Z59" s="36" t="n">
        <x:v>0</x:v>
      </x:c>
      <x:c r="AA59" s="27"/>
      <x:c r="AB59" s="48"/>
      <x:c r="AC59" s="48"/>
      <x:c r="AD59" s="48"/>
      <x:c r="AE59" s="4"/>
      <x:c r="AF59" s="4"/>
      <x:c r="AG59" s="4"/>
      <x:c r="AH59" s="27" t="str">
        <x:v>Non applicable : aucun PNG accepté documenté à V69</x:v>
      </x:c>
      <x:c r="AI59" s="27" t="str">
        <x:v>Aucune correspondance retrouvée</x:v>
      </x:c>
      <x:c r="AJ59" s="52"/>
    </x:row>
    <x:row r="60" ht="29" customHeight="1">
      <x:c r="A60" s="4" t="str">
        <x:v>super-predators--young-bloods-04</x:v>
      </x:c>
      <x:c r="B60" s="4" t="str">
        <x:v>Lignée des Super Predators</x:v>
      </x:c>
      <x:c r="C60" s="4" t="str">
        <x:v>Young Bloods</x:v>
      </x:c>
      <x:c r="D60" s="45" t="n">
        <x:v>4</x:v>
      </x:c>
      <x:c r="E60" s="27" t="str">
        <x:v>Pas faite</x:v>
      </x:c>
      <x:c r="F60" s="27" t="str">
        <x:v>Aucune référence retrouvée dans le périmètre audité</x:v>
      </x:c>
      <x:c r="G60" s="27" t="str">
        <x:v>Produire le PNG à partir de la fiche, puis sauvegarder et intégrer</x:v>
      </x:c>
      <x:c r="H60" s="27" t="str">
        <x:v>Catalogue 4 069</x:v>
      </x:c>
      <x:c r="I60" s="27" t="str">
        <x:v>Lancier novice</x:v>
      </x:c>
      <x:c r="J60" s="4" t="str">
        <x:v>super-predators</x:v>
      </x:c>
      <x:c r="K60" s="4" t="str">
        <x:v>young-bloods</x:v>
      </x:c>
      <x:c r="L60" s="4" t="str">
        <x:v>Non</x:v>
      </x:c>
      <x:c r="M60" s="4" t="str">
        <x:v>adult</x:v>
      </x:c>
      <x:c r="N60" s="4"/>
      <x:c r="O6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0" s="27" t="str">
        <x:v>cuivre noirci</x:v>
      </x:c>
      <x:c r="Q60" s="27" t="str">
        <x:v>bronze sombre</x:v>
      </x:c>
      <x:c r="R60" s="27" t="str">
        <x:v>ivoire minéral</x:v>
      </x:c>
      <x:c r="S60" s="27" t="str">
        <x:v>Découvert</x:v>
      </x:c>
      <x:c r="T60" s="27" t="str">
        <x:v>léger transfert du poids, silhouette entière</x:v>
      </x:c>
      <x:c r="U60" s="4" t="str">
        <x:v>Non</x:v>
      </x:c>
      <x:c r="V60" s="4" t="str">
        <x:v>remaining-at-v69</x:v>
      </x:c>
      <x:c r="W60" s="4" t="str">
        <x:v>Non</x:v>
      </x:c>
      <x:c r="X60" s="4" t="str">
        <x:v>Non</x:v>
      </x:c>
      <x:c r="Y60" s="4" t="str">
        <x:v>Non</x:v>
      </x:c>
      <x:c r="Z60" s="36" t="n">
        <x:v>0</x:v>
      </x:c>
      <x:c r="AA60" s="27"/>
      <x:c r="AB60" s="48"/>
      <x:c r="AC60" s="48"/>
      <x:c r="AD60" s="48"/>
      <x:c r="AE60" s="4"/>
      <x:c r="AF60" s="4"/>
      <x:c r="AG60" s="4"/>
      <x:c r="AH60" s="27" t="str">
        <x:v>Non applicable : aucun PNG accepté documenté à V69</x:v>
      </x:c>
      <x:c r="AI60" s="27" t="str">
        <x:v>Aucune correspondance retrouvée</x:v>
      </x:c>
      <x:c r="AJ60" s="52"/>
    </x:row>
    <x:row r="61" ht="29" customHeight="1">
      <x:c r="A61" s="4" t="str">
        <x:v>super-predators--young-bloods-05</x:v>
      </x:c>
      <x:c r="B61" s="4" t="str">
        <x:v>Lignée des Super Predators</x:v>
      </x:c>
      <x:c r="C61" s="4" t="str">
        <x:v>Young Bloods</x:v>
      </x:c>
      <x:c r="D61" s="45" t="n">
        <x:v>5</x:v>
      </x:c>
      <x:c r="E61" s="27" t="str">
        <x:v>Pas faite</x:v>
      </x:c>
      <x:c r="F61" s="27" t="str">
        <x:v>Aucune référence retrouvée dans le périmètre audité</x:v>
      </x:c>
      <x:c r="G61" s="27" t="str">
        <x:v>Produire le PNG à partir de la fiche, puis sauvegarder et intégrer</x:v>
      </x:c>
      <x:c r="H61" s="27" t="str">
        <x:v>Catalogue 4 069</x:v>
      </x:c>
      <x:c r="I61" s="27" t="str">
        <x:v>Novice des abris</x:v>
      </x:c>
      <x:c r="J61" s="4" t="str">
        <x:v>super-predators</x:v>
      </x:c>
      <x:c r="K61" s="4" t="str">
        <x:v>young-bloods</x:v>
      </x:c>
      <x:c r="L61" s="4" t="str">
        <x:v>Non</x:v>
      </x:c>
      <x:c r="M61" s="4" t="str">
        <x:v>adult</x:v>
      </x:c>
      <x:c r="N61" s="4"/>
      <x:c r="O6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1" s="27" t="str">
        <x:v>brun ardoise</x:v>
      </x:c>
      <x:c r="Q61" s="27" t="str">
        <x:v>acier mat</x:v>
      </x:c>
      <x:c r="R61" s="27" t="str">
        <x:v>vert désaturé</x:v>
      </x:c>
      <x:c r="S61" s="27" t="str">
        <x:v>Découvert</x:v>
      </x:c>
      <x:c r="T61" s="27" t="str">
        <x:v>posture de contrôle calme, mains lisibles</x:v>
      </x:c>
      <x:c r="U61" s="4" t="str">
        <x:v>Non</x:v>
      </x:c>
      <x:c r="V61" s="4" t="str">
        <x:v>remaining-at-v69</x:v>
      </x:c>
      <x:c r="W61" s="4" t="str">
        <x:v>Non</x:v>
      </x:c>
      <x:c r="X61" s="4" t="str">
        <x:v>Non</x:v>
      </x:c>
      <x:c r="Y61" s="4" t="str">
        <x:v>Non</x:v>
      </x:c>
      <x:c r="Z61" s="36" t="n">
        <x:v>0</x:v>
      </x:c>
      <x:c r="AA61" s="27"/>
      <x:c r="AB61" s="48"/>
      <x:c r="AC61" s="48"/>
      <x:c r="AD61" s="48"/>
      <x:c r="AE61" s="4"/>
      <x:c r="AF61" s="4"/>
      <x:c r="AG61" s="4"/>
      <x:c r="AH61" s="27" t="str">
        <x:v>Non applicable : aucun PNG accepté documenté à V69</x:v>
      </x:c>
      <x:c r="AI61" s="27" t="str">
        <x:v>Aucune correspondance retrouvée</x:v>
      </x:c>
      <x:c r="AJ61" s="52"/>
    </x:row>
    <x:row r="62" ht="29" customHeight="1">
      <x:c r="A62" s="4" t="str">
        <x:v>super-predators--young-bloods-06</x:v>
      </x:c>
      <x:c r="B62" s="4" t="str">
        <x:v>Lignée des Super Predators</x:v>
      </x:c>
      <x:c r="C62" s="4" t="str">
        <x:v>Young Bloods</x:v>
      </x:c>
      <x:c r="D62" s="45" t="n">
        <x:v>6</x:v>
      </x:c>
      <x:c r="E62" s="27" t="str">
        <x:v>Pas faite</x:v>
      </x:c>
      <x:c r="F62" s="27" t="str">
        <x:v>Aucune référence retrouvée dans le périmètre audité</x:v>
      </x:c>
      <x:c r="G62" s="27" t="str">
        <x:v>Produire le PNG à partir de la fiche, puis sauvegarder et intégrer</x:v>
      </x:c>
      <x:c r="H62" s="27" t="str">
        <x:v>Catalogue 4 069</x:v>
      </x:c>
      <x:c r="I62" s="27" t="str">
        <x:v>Guetteur novice</x:v>
      </x:c>
      <x:c r="J62" s="4" t="str">
        <x:v>super-predators</x:v>
      </x:c>
      <x:c r="K62" s="4" t="str">
        <x:v>young-bloods</x:v>
      </x:c>
      <x:c r="L62" s="4" t="str">
        <x:v>Non</x:v>
      </x:c>
      <x:c r="M62" s="4" t="str">
        <x:v>adult</x:v>
      </x:c>
      <x:c r="N62" s="4"/>
      <x:c r="O6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2" s="27" t="str">
        <x:v>brun rouge sombre</x:v>
      </x:c>
      <x:c r="Q62" s="27" t="str">
        <x:v>métal ardoise</x:v>
      </x:c>
      <x:c r="R62" s="27" t="str">
        <x:v>ocre</x:v>
      </x:c>
      <x:c r="S62" s="27" t="str">
        <x:v>Masqué</x:v>
      </x:c>
      <x:c r="T62" s="27" t="str">
        <x:v>bras tenus près du corps sans masquer les accessoires</x:v>
      </x:c>
      <x:c r="U62" s="4" t="str">
        <x:v>Non</x:v>
      </x:c>
      <x:c r="V62" s="4" t="str">
        <x:v>remaining-at-v69</x:v>
      </x:c>
      <x:c r="W62" s="4" t="str">
        <x:v>Non</x:v>
      </x:c>
      <x:c r="X62" s="4" t="str">
        <x:v>Non</x:v>
      </x:c>
      <x:c r="Y62" s="4" t="str">
        <x:v>Non</x:v>
      </x:c>
      <x:c r="Z62" s="36" t="n">
        <x:v>0</x:v>
      </x:c>
      <x:c r="AA62" s="27"/>
      <x:c r="AB62" s="48"/>
      <x:c r="AC62" s="48"/>
      <x:c r="AD62" s="48"/>
      <x:c r="AE62" s="4"/>
      <x:c r="AF62" s="4"/>
      <x:c r="AG62" s="4"/>
      <x:c r="AH62" s="27" t="str">
        <x:v>Non applicable : aucun PNG accepté documenté à V69</x:v>
      </x:c>
      <x:c r="AI62" s="27" t="str">
        <x:v>Aucune correspondance retrouvée</x:v>
      </x:c>
      <x:c r="AJ62" s="52"/>
    </x:row>
    <x:row r="63" ht="29" customHeight="1">
      <x:c r="A63" s="4" t="str">
        <x:v>super-predators--young-bloods-07</x:v>
      </x:c>
      <x:c r="B63" s="4" t="str">
        <x:v>Lignée des Super Predators</x:v>
      </x:c>
      <x:c r="C63" s="4" t="str">
        <x:v>Young Bloods</x:v>
      </x:c>
      <x:c r="D63" s="45" t="n">
        <x:v>7</x:v>
      </x:c>
      <x:c r="E63" s="27" t="str">
        <x:v>Pas faite</x:v>
      </x:c>
      <x:c r="F63" s="27" t="str">
        <x:v>Aucune référence retrouvée dans le périmètre audité</x:v>
      </x:c>
      <x:c r="G63" s="27" t="str">
        <x:v>Produire le PNG à partir de la fiche, puis sauvegarder et intégrer</x:v>
      </x:c>
      <x:c r="H63" s="27" t="str">
        <x:v>Catalogue 4 069</x:v>
      </x:c>
      <x:c r="I63" s="27" t="str">
        <x:v>Novice aux cordes</x:v>
      </x:c>
      <x:c r="J63" s="4" t="str">
        <x:v>super-predators</x:v>
      </x:c>
      <x:c r="K63" s="4" t="str">
        <x:v>young-bloods</x:v>
      </x:c>
      <x:c r="L63" s="4" t="str">
        <x:v>Non</x:v>
      </x:c>
      <x:c r="M63" s="4" t="str">
        <x:v>adult</x:v>
      </x:c>
      <x:c r="N63" s="4"/>
      <x:c r="O6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3" s="27" t="str">
        <x:v>olive charbon</x:v>
      </x:c>
      <x:c r="Q63" s="27" t="str">
        <x:v>cuivre oxydé discret</x:v>
      </x:c>
      <x:c r="R63" s="27" t="str">
        <x:v>noir mat</x:v>
      </x:c>
      <x:c r="S63" s="27" t="str">
        <x:v>Découvert</x:v>
      </x:c>
      <x:c r="T63" s="27" t="str">
        <x:v>geste discret de coordination</x:v>
      </x:c>
      <x:c r="U63" s="4" t="str">
        <x:v>Non</x:v>
      </x:c>
      <x:c r="V63" s="4" t="str">
        <x:v>remaining-at-v69</x:v>
      </x:c>
      <x:c r="W63" s="4" t="str">
        <x:v>Non</x:v>
      </x:c>
      <x:c r="X63" s="4" t="str">
        <x:v>Non</x:v>
      </x:c>
      <x:c r="Y63" s="4" t="str">
        <x:v>Non</x:v>
      </x:c>
      <x:c r="Z63" s="36" t="n">
        <x:v>0</x:v>
      </x:c>
      <x:c r="AA63" s="27"/>
      <x:c r="AB63" s="48"/>
      <x:c r="AC63" s="48"/>
      <x:c r="AD63" s="48"/>
      <x:c r="AE63" s="4"/>
      <x:c r="AF63" s="4"/>
      <x:c r="AG63" s="4"/>
      <x:c r="AH63" s="27" t="str">
        <x:v>Non applicable : aucun PNG accepté documenté à V69</x:v>
      </x:c>
      <x:c r="AI63" s="27" t="str">
        <x:v>Aucune correspondance retrouvée</x:v>
      </x:c>
      <x:c r="AJ63" s="52"/>
    </x:row>
    <x:row r="64" ht="29" customHeight="1">
      <x:c r="A64" s="4" t="str">
        <x:v>super-predators--young-bloods-08</x:v>
      </x:c>
      <x:c r="B64" s="4" t="str">
        <x:v>Lignée des Super Predators</x:v>
      </x:c>
      <x:c r="C64" s="4" t="str">
        <x:v>Young Bloods</x:v>
      </x:c>
      <x:c r="D64" s="45" t="n">
        <x:v>8</x:v>
      </x:c>
      <x:c r="E64" s="27" t="str">
        <x:v>Pas faite</x:v>
      </x:c>
      <x:c r="F64" s="27" t="str">
        <x:v>Aucune référence retrouvée dans le périmètre audité</x:v>
      </x:c>
      <x:c r="G64" s="27" t="str">
        <x:v>Produire le PNG à partir de la fiche, puis sauvegarder et intégrer</x:v>
      </x:c>
      <x:c r="H64" s="27" t="str">
        <x:v>Catalogue 4 069</x:v>
      </x:c>
      <x:c r="I64" s="27" t="str">
        <x:v>Première piste</x:v>
      </x:c>
      <x:c r="J64" s="4" t="str">
        <x:v>super-predators</x:v>
      </x:c>
      <x:c r="K64" s="4" t="str">
        <x:v>young-bloods</x:v>
      </x:c>
      <x:c r="L64" s="4" t="str">
        <x:v>Non</x:v>
      </x:c>
      <x:c r="M64" s="4" t="str">
        <x:v>adult</x:v>
      </x:c>
      <x:c r="N64" s="4"/>
      <x:c r="O6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4" s="27" t="str">
        <x:v>gris brun marbré</x:v>
      </x:c>
      <x:c r="Q64" s="27" t="str">
        <x:v>titane sombre</x:v>
      </x:c>
      <x:c r="R64" s="27" t="str">
        <x:v>bordeaux</x:v>
      </x:c>
      <x:c r="S64" s="27" t="str">
        <x:v>Découvert</x:v>
      </x:c>
      <x:c r="T64" s="27" t="str">
        <x:v>arme ou outil tenu bas, loin des jambes</x:v>
      </x:c>
      <x:c r="U64" s="4" t="str">
        <x:v>Non</x:v>
      </x:c>
      <x:c r="V64" s="4" t="str">
        <x:v>remaining-at-v69</x:v>
      </x:c>
      <x:c r="W64" s="4" t="str">
        <x:v>Non</x:v>
      </x:c>
      <x:c r="X64" s="4" t="str">
        <x:v>Non</x:v>
      </x:c>
      <x:c r="Y64" s="4" t="str">
        <x:v>Non</x:v>
      </x:c>
      <x:c r="Z64" s="36" t="n">
        <x:v>0</x:v>
      </x:c>
      <x:c r="AA64" s="27"/>
      <x:c r="AB64" s="48"/>
      <x:c r="AC64" s="48"/>
      <x:c r="AD64" s="48"/>
      <x:c r="AE64" s="4"/>
      <x:c r="AF64" s="4"/>
      <x:c r="AG64" s="4"/>
      <x:c r="AH64" s="27" t="str">
        <x:v>Non applicable : aucun PNG accepté documenté à V69</x:v>
      </x:c>
      <x:c r="AI64" s="27" t="str">
        <x:v>Aucune correspondance retrouvée</x:v>
      </x:c>
      <x:c r="AJ64" s="52"/>
    </x:row>
    <x:row r="65" ht="29" customHeight="1">
      <x:c r="A65" s="4" t="str">
        <x:v>super-predators--young-bloods-09</x:v>
      </x:c>
      <x:c r="B65" s="4" t="str">
        <x:v>Lignée des Super Predators</x:v>
      </x:c>
      <x:c r="C65" s="4" t="str">
        <x:v>Young Bloods</x:v>
      </x:c>
      <x:c r="D65" s="45" t="n">
        <x:v>9</x:v>
      </x:c>
      <x:c r="E65" s="27" t="str">
        <x:v>Pas faite</x:v>
      </x:c>
      <x:c r="F65" s="27" t="str">
        <x:v>Aucune référence retrouvée dans le périmètre audité</x:v>
      </x:c>
      <x:c r="G65" s="27" t="str">
        <x:v>Produire le PNG à partir de la fiche, puis sauvegarder et intégrer</x:v>
      </x:c>
      <x:c r="H65" s="27" t="str">
        <x:v>Catalogue 4 069</x:v>
      </x:c>
      <x:c r="I65" s="27" t="str">
        <x:v>Novice au harnais clair</x:v>
      </x:c>
      <x:c r="J65" s="4" t="str">
        <x:v>super-predators</x:v>
      </x:c>
      <x:c r="K65" s="4" t="str">
        <x:v>young-bloods</x:v>
      </x:c>
      <x:c r="L65" s="4" t="str">
        <x:v>Non</x:v>
      </x:c>
      <x:c r="M65" s="4" t="str">
        <x:v>adult</x:v>
      </x:c>
      <x:c r="N65" s="4"/>
      <x:c r="O6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5" s="27" t="str">
        <x:v>cuivre noirci</x:v>
      </x:c>
      <x:c r="Q65" s="27" t="str">
        <x:v>bronze ancien</x:v>
      </x:c>
      <x:c r="R65" s="27" t="str">
        <x:v>gris pierre</x:v>
      </x:c>
      <x:c r="S65" s="27" t="str">
        <x:v>Masqué</x:v>
      </x:c>
      <x:c r="T65" s="27" t="str">
        <x:v>attitude expérimentée immobile</x:v>
      </x:c>
      <x:c r="U65" s="4" t="str">
        <x:v>Non</x:v>
      </x:c>
      <x:c r="V65" s="4" t="str">
        <x:v>remaining-at-v69</x:v>
      </x:c>
      <x:c r="W65" s="4" t="str">
        <x:v>Non</x:v>
      </x:c>
      <x:c r="X65" s="4" t="str">
        <x:v>Non</x:v>
      </x:c>
      <x:c r="Y65" s="4" t="str">
        <x:v>Non</x:v>
      </x:c>
      <x:c r="Z65" s="36" t="n">
        <x:v>0</x:v>
      </x:c>
      <x:c r="AA65" s="27"/>
      <x:c r="AB65" s="48"/>
      <x:c r="AC65" s="48"/>
      <x:c r="AD65" s="48"/>
      <x:c r="AE65" s="4"/>
      <x:c r="AF65" s="4"/>
      <x:c r="AG65" s="4"/>
      <x:c r="AH65" s="27" t="str">
        <x:v>Non applicable : aucun PNG accepté documenté à V69</x:v>
      </x:c>
      <x:c r="AI65" s="27" t="str">
        <x:v>Aucune correspondance retrouvée</x:v>
      </x:c>
      <x:c r="AJ65" s="52"/>
    </x:row>
    <x:row r="66" ht="29" customHeight="1">
      <x:c r="A66" s="4" t="str">
        <x:v>super-predators--young-bloods-10</x:v>
      </x:c>
      <x:c r="B66" s="4" t="str">
        <x:v>Lignée des Super Predators</x:v>
      </x:c>
      <x:c r="C66" s="4" t="str">
        <x:v>Young Bloods</x:v>
      </x:c>
      <x:c r="D66" s="45" t="n">
        <x:v>10</x:v>
      </x:c>
      <x:c r="E66" s="27" t="str">
        <x:v>Pas faite</x:v>
      </x:c>
      <x:c r="F66" s="27" t="str">
        <x:v>Aucune référence retrouvée dans le périmètre audité</x:v>
      </x:c>
      <x:c r="G66" s="27" t="str">
        <x:v>Produire le PNG à partir de la fiche, puis sauvegarder et intégrer</x:v>
      </x:c>
      <x:c r="H66" s="27" t="str">
        <x:v>Catalogue 4 069</x:v>
      </x:c>
      <x:c r="I66" s="27" t="str">
        <x:v>Novice en retour d’étape</x:v>
      </x:c>
      <x:c r="J66" s="4" t="str">
        <x:v>super-predators</x:v>
      </x:c>
      <x:c r="K66" s="4" t="str">
        <x:v>young-bloods</x:v>
      </x:c>
      <x:c r="L66" s="4" t="str">
        <x:v>Non</x:v>
      </x:c>
      <x:c r="M66" s="4" t="str">
        <x:v>adult</x:v>
      </x:c>
      <x:c r="N66" s="4"/>
      <x:c r="O6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6" s="27" t="str">
        <x:v>brun ardoise</x:v>
      </x:c>
      <x:c r="Q66" s="27" t="str">
        <x:v>acier patiné</x:v>
      </x:c>
      <x:c r="R66" s="27" t="str">
        <x:v>bleu profond</x:v>
      </x:c>
      <x:c r="S66" s="27" t="str">
        <x:v>Découvert</x:v>
      </x:c>
      <x:c r="T66" s="27" t="str">
        <x:v>présence assurée, légère rotation du thorax</x:v>
      </x:c>
      <x:c r="U66" s="4" t="str">
        <x:v>Non</x:v>
      </x:c>
      <x:c r="V66" s="4" t="str">
        <x:v>remaining-at-v69</x:v>
      </x:c>
      <x:c r="W66" s="4" t="str">
        <x:v>Non</x:v>
      </x:c>
      <x:c r="X66" s="4" t="str">
        <x:v>Non</x:v>
      </x:c>
      <x:c r="Y66" s="4" t="str">
        <x:v>Non</x:v>
      </x:c>
      <x:c r="Z66" s="36" t="n">
        <x:v>0</x:v>
      </x:c>
      <x:c r="AA66" s="27"/>
      <x:c r="AB66" s="48"/>
      <x:c r="AC66" s="48"/>
      <x:c r="AD66" s="48"/>
      <x:c r="AE66" s="4"/>
      <x:c r="AF66" s="4"/>
      <x:c r="AG66" s="4"/>
      <x:c r="AH66" s="27" t="str">
        <x:v>Non applicable : aucun PNG accepté documenté à V69</x:v>
      </x:c>
      <x:c r="AI66" s="27" t="str">
        <x:v>Aucune correspondance retrouvée</x:v>
      </x:c>
      <x:c r="AJ66" s="52"/>
    </x:row>
    <x:row r="67" ht="29" customHeight="1">
      <x:c r="A67" s="4" t="str">
        <x:v>super-predators--blooded-01</x:v>
      </x:c>
      <x:c r="B67" s="4" t="str">
        <x:v>Lignée des Super Predators</x:v>
      </x:c>
      <x:c r="C67" s="4" t="str">
        <x:v>Blooded</x:v>
      </x:c>
      <x:c r="D67" s="45" t="n">
        <x:v>1</x:v>
      </x:c>
      <x:c r="E67" s="27" t="str">
        <x:v>Présente dans main</x:v>
      </x:c>
      <x:c r="F67" s="27" t="str">
        <x:v>Galerie et codex</x:v>
      </x:c>
      <x:c r="G67" s="27" t="str">
        <x:v>Conserver ; vérifier le rendu selon l’usage indiqué</x:v>
      </x:c>
      <x:c r="H67" s="27" t="str">
        <x:v>Catalogue 4 069</x:v>
      </x:c>
      <x:c r="I67" s="27" t="str">
        <x:v>Blooded 01</x:v>
      </x:c>
      <x:c r="J67" s="4" t="str">
        <x:v>super-predators</x:v>
      </x:c>
      <x:c r="K67" s="4" t="str">
        <x:v>blooded</x:v>
      </x:c>
      <x:c r="L67" s="4" t="str">
        <x:v>Non</x:v>
      </x:c>
      <x:c r="M67" s="4" t="str">
        <x:v>Non renseigné</x:v>
      </x:c>
      <x:c r="N67" s="4"/>
      <x:c r="O67" s="27"/>
      <x:c r="P67" s="27"/>
      <x:c r="Q67" s="27"/>
      <x:c r="R67" s="27"/>
      <x:c r="S67" s="27"/>
      <x:c r="T67" s="27"/>
      <x:c r="U67" s="4" t="str">
        <x:v>Oui</x:v>
      </x:c>
      <x:c r="V67" s="4" t="str">
        <x:v>baseline-v6</x:v>
      </x:c>
      <x:c r="W67" s="4" t="str">
        <x:v>Oui</x:v>
      </x:c>
      <x:c r="X67" s="4" t="str">
        <x:v>Non</x:v>
      </x:c>
      <x:c r="Y67" s="4" t="str">
        <x:v>Non</x:v>
      </x:c>
      <x:c r="Z67" s="36" t="n">
        <x:v>0</x:v>
      </x:c>
      <x:c r="AA67" s="27" t="str">
        <x:v>Chemin blob présent dans l’arbre Git audité ; SHA256 déclaré par le registre, pixels non retéléchargés. Audit du code et des références ; aucun déploiement ni affichage en navigateur observé.</x:v>
      </x:c>
      <x:c r="AB67" s="48" t="str">
        <x:v>https://github.com/darknigthmare/yautja-la-longue-chasse/blob/536ac53335e440747f6eccedd2cd757d1f817a99/public/game/imports/v85/library/fc4570a9e3e684b0fa5ee9d42e229afcbe8bb931231d4f447aecaec9d9208e12.png</x:v>
      </x:c>
      <x:c r="AC67" s="48" t="str">
        <x:v>https://github.com/darknigthmare/yautja-la-longue-chasse/blob/536ac53335e440747f6eccedd2cd757d1f817a99/app/game/data/recentSpriteLibraryV85.json</x:v>
      </x:c>
      <x:c r="AD67" s="48" t="str">
        <x:v>https://drive.google.com/file/d/1wgP-T-Kz7hx8I18_bRAAim7QAXiARNe9/view?usp=drivesdk</x:v>
      </x:c>
      <x:c r="AE67" s="4" t="str">
        <x:v>public/game/imports/v85/library/fc4570a9e3e684b0fa5ee9d42e229afcbe8bb931231d4f447aecaec9d9208e12.png</x:v>
      </x:c>
      <x:c r="AF67" s="4" t="str">
        <x:v>fc4570a9e3e684b0fa5ee9d42e229afcbe8bb931231d4f447aecaec9d9208e12</x:v>
      </x:c>
      <x:c r="AG67" s="4" t="str">
        <x:v>fc4570a9e3e684b0fa5ee9d42e229afcbe8bb931231d4f447aecaec9d9208e12</x:v>
      </x:c>
      <x:c r="AH67" s="27" t="str">
        <x:v>Archive candidate présente sur Drive ; PNG individuel non revérifié dans cet audit</x:v>
      </x:c>
      <x:c r="AI67" s="27" t="str">
        <x:v>ID exact + SHA de version acceptée déclaré</x:v>
      </x:c>
      <x:c r="AJ67" s="52"/>
    </x:row>
    <x:row r="68" ht="29" customHeight="1">
      <x:c r="A68" s="4" t="str">
        <x:v>super-predators--blooded-02</x:v>
      </x:c>
      <x:c r="B68" s="4" t="str">
        <x:v>Lignée des Super Predators</x:v>
      </x:c>
      <x:c r="C68" s="4" t="str">
        <x:v>Blooded</x:v>
      </x:c>
      <x:c r="D68" s="45" t="n">
        <x:v>2</x:v>
      </x:c>
      <x:c r="E68" s="27" t="str">
        <x:v>Pas faite</x:v>
      </x:c>
      <x:c r="F68" s="27" t="str">
        <x:v>Aucune référence retrouvée dans le périmètre audité</x:v>
      </x:c>
      <x:c r="G68" s="27" t="str">
        <x:v>Produire le PNG à partir de la fiche, puis sauvegarder et intégrer</x:v>
      </x:c>
      <x:c r="H68" s="27" t="str">
        <x:v>Catalogue 4 069</x:v>
      </x:c>
      <x:c r="I68" s="27" t="str">
        <x:v>Guerrier d’assaut</x:v>
      </x:c>
      <x:c r="J68" s="4" t="str">
        <x:v>super-predators</x:v>
      </x:c>
      <x:c r="K68" s="4" t="str">
        <x:v>blooded</x:v>
      </x:c>
      <x:c r="L68" s="4" t="str">
        <x:v>Non</x:v>
      </x:c>
      <x:c r="M68" s="4" t="str">
        <x:v>adult</x:v>
      </x:c>
      <x:c r="N68" s="4"/>
      <x:c r="O6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8" s="27" t="str">
        <x:v>olive charbon</x:v>
      </x:c>
      <x:c r="Q68" s="27" t="str">
        <x:v>acier bleui</x:v>
      </x:c>
      <x:c r="R68" s="27" t="str">
        <x:v>cuivre mat</x:v>
      </x:c>
      <x:c r="S68" s="27" t="str">
        <x:v>Découvert</x:v>
      </x:c>
      <x:c r="T68" s="27" t="str">
        <x:v>posture d’observation en trois quarts droite</x:v>
      </x:c>
      <x:c r="U68" s="4" t="str">
        <x:v>Non</x:v>
      </x:c>
      <x:c r="V68" s="4" t="str">
        <x:v>remaining-at-v69</x:v>
      </x:c>
      <x:c r="W68" s="4" t="str">
        <x:v>Non</x:v>
      </x:c>
      <x:c r="X68" s="4" t="str">
        <x:v>Non</x:v>
      </x:c>
      <x:c r="Y68" s="4" t="str">
        <x:v>Non</x:v>
      </x:c>
      <x:c r="Z68" s="36" t="n">
        <x:v>0</x:v>
      </x:c>
      <x:c r="AA68" s="27"/>
      <x:c r="AB68" s="48"/>
      <x:c r="AC68" s="48"/>
      <x:c r="AD68" s="48"/>
      <x:c r="AE68" s="4"/>
      <x:c r="AF68" s="4"/>
      <x:c r="AG68" s="4"/>
      <x:c r="AH68" s="27" t="str">
        <x:v>Non applicable : aucun PNG accepté documenté à V69</x:v>
      </x:c>
      <x:c r="AI68" s="27" t="str">
        <x:v>Aucune correspondance retrouvée</x:v>
      </x:c>
      <x:c r="AJ68" s="52"/>
    </x:row>
    <x:row r="69" ht="29" customHeight="1">
      <x:c r="A69" s="4" t="str">
        <x:v>super-predators--blooded-03</x:v>
      </x:c>
      <x:c r="B69" s="4" t="str">
        <x:v>Lignée des Super Predators</x:v>
      </x:c>
      <x:c r="C69" s="4" t="str">
        <x:v>Blooded</x:v>
      </x:c>
      <x:c r="D69" s="45" t="n">
        <x:v>3</x:v>
      </x:c>
      <x:c r="E69" s="27" t="str">
        <x:v>Pas faite</x:v>
      </x:c>
      <x:c r="F69" s="27" t="str">
        <x:v>Aucune référence retrouvée dans le périmètre audité</x:v>
      </x:c>
      <x:c r="G69" s="27" t="str">
        <x:v>Produire le PNG à partir de la fiche, puis sauvegarder et intégrer</x:v>
      </x:c>
      <x:c r="H69" s="27" t="str">
        <x:v>Catalogue 4 069</x:v>
      </x:c>
      <x:c r="I69" s="27" t="str">
        <x:v>Lancier du rempart</x:v>
      </x:c>
      <x:c r="J69" s="4" t="str">
        <x:v>super-predators</x:v>
      </x:c>
      <x:c r="K69" s="4" t="str">
        <x:v>blooded</x:v>
      </x:c>
      <x:c r="L69" s="4" t="str">
        <x:v>Non</x:v>
      </x:c>
      <x:c r="M69" s="4" t="str">
        <x:v>adult</x:v>
      </x:c>
      <x:c r="N69" s="4"/>
      <x:c r="O6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9" s="27" t="str">
        <x:v>gris brun marbré</x:v>
      </x:c>
      <x:c r="Q69" s="27" t="str">
        <x:v>graphite</x:v>
      </x:c>
      <x:c r="R69" s="27" t="str">
        <x:v>bronze pâle</x:v>
      </x:c>
      <x:c r="S69" s="27" t="str">
        <x:v>Masqué</x:v>
      </x:c>
      <x:c r="T69" s="27" t="str">
        <x:v>appui stable et épaules détendues</x:v>
      </x:c>
      <x:c r="U69" s="4" t="str">
        <x:v>Non</x:v>
      </x:c>
      <x:c r="V69" s="4" t="str">
        <x:v>remaining-at-v69</x:v>
      </x:c>
      <x:c r="W69" s="4" t="str">
        <x:v>Non</x:v>
      </x:c>
      <x:c r="X69" s="4" t="str">
        <x:v>Non</x:v>
      </x:c>
      <x:c r="Y69" s="4" t="str">
        <x:v>Non</x:v>
      </x:c>
      <x:c r="Z69" s="36" t="n">
        <x:v>0</x:v>
      </x:c>
      <x:c r="AA69" s="27"/>
      <x:c r="AB69" s="48"/>
      <x:c r="AC69" s="48"/>
      <x:c r="AD69" s="48"/>
      <x:c r="AE69" s="4"/>
      <x:c r="AF69" s="4"/>
      <x:c r="AG69" s="4"/>
      <x:c r="AH69" s="27" t="str">
        <x:v>Non applicable : aucun PNG accepté documenté à V69</x:v>
      </x:c>
      <x:c r="AI69" s="27" t="str">
        <x:v>Aucune correspondance retrouvée</x:v>
      </x:c>
      <x:c r="AJ69" s="52"/>
    </x:row>
    <x:row r="70" ht="29" customHeight="1">
      <x:c r="A70" s="4" t="str">
        <x:v>super-predators--blooded-04</x:v>
      </x:c>
      <x:c r="B70" s="4" t="str">
        <x:v>Lignée des Super Predators</x:v>
      </x:c>
      <x:c r="C70" s="4" t="str">
        <x:v>Blooded</x:v>
      </x:c>
      <x:c r="D70" s="45" t="n">
        <x:v>4</x:v>
      </x:c>
      <x:c r="E70" s="27" t="str">
        <x:v>Pas faite</x:v>
      </x:c>
      <x:c r="F70" s="27" t="str">
        <x:v>Aucune référence retrouvée dans le périmètre audité</x:v>
      </x:c>
      <x:c r="G70" s="27" t="str">
        <x:v>Produire le PNG à partir de la fiche, puis sauvegarder et intégrer</x:v>
      </x:c>
      <x:c r="H70" s="27" t="str">
        <x:v>Catalogue 4 069</x:v>
      </x:c>
      <x:c r="I70" s="27" t="str">
        <x:v>Tireur plasma</x:v>
      </x:c>
      <x:c r="J70" s="4" t="str">
        <x:v>super-predators</x:v>
      </x:c>
      <x:c r="K70" s="4" t="str">
        <x:v>blooded</x:v>
      </x:c>
      <x:c r="L70" s="4" t="str">
        <x:v>Non</x:v>
      </x:c>
      <x:c r="M70" s="4" t="str">
        <x:v>adult</x:v>
      </x:c>
      <x:c r="N70" s="4"/>
      <x:c r="O7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0" s="27" t="str">
        <x:v>cuivre noirci</x:v>
      </x:c>
      <x:c r="Q70" s="27" t="str">
        <x:v>bronze sombre</x:v>
      </x:c>
      <x:c r="R70" s="27" t="str">
        <x:v>ivoire minéral</x:v>
      </x:c>
      <x:c r="S70" s="27" t="str">
        <x:v>Découvert</x:v>
      </x:c>
      <x:c r="T70" s="27" t="str">
        <x:v>léger transfert du poids, silhouette entière</x:v>
      </x:c>
      <x:c r="U70" s="4" t="str">
        <x:v>Non</x:v>
      </x:c>
      <x:c r="V70" s="4" t="str">
        <x:v>remaining-at-v69</x:v>
      </x:c>
      <x:c r="W70" s="4" t="str">
        <x:v>Non</x:v>
      </x:c>
      <x:c r="X70" s="4" t="str">
        <x:v>Non</x:v>
      </x:c>
      <x:c r="Y70" s="4" t="str">
        <x:v>Non</x:v>
      </x:c>
      <x:c r="Z70" s="36" t="n">
        <x:v>0</x:v>
      </x:c>
      <x:c r="AA70" s="27"/>
      <x:c r="AB70" s="48"/>
      <x:c r="AC70" s="48"/>
      <x:c r="AD70" s="48"/>
      <x:c r="AE70" s="4"/>
      <x:c r="AF70" s="4"/>
      <x:c r="AG70" s="4"/>
      <x:c r="AH70" s="27" t="str">
        <x:v>Non applicable : aucun PNG accepté documenté à V69</x:v>
      </x:c>
      <x:c r="AI70" s="27" t="str">
        <x:v>Aucune correspondance retrouvée</x:v>
      </x:c>
      <x:c r="AJ70" s="52"/>
    </x:row>
    <x:row r="71" ht="29" customHeight="1">
      <x:c r="A71" s="4" t="str">
        <x:v>super-predators--blooded-05</x:v>
      </x:c>
      <x:c r="B71" s="4" t="str">
        <x:v>Lignée des Super Predators</x:v>
      </x:c>
      <x:c r="C71" s="4" t="str">
        <x:v>Blooded</x:v>
      </x:c>
      <x:c r="D71" s="45" t="n">
        <x:v>5</x:v>
      </x:c>
      <x:c r="E71" s="27" t="str">
        <x:v>Pas faite</x:v>
      </x:c>
      <x:c r="F71" s="27" t="str">
        <x:v>Aucune référence retrouvée dans le périmètre audité</x:v>
      </x:c>
      <x:c r="G71" s="27" t="str">
        <x:v>Produire le PNG à partir de la fiche, puis sauvegarder et intégrer</x:v>
      </x:c>
      <x:c r="H71" s="27" t="str">
        <x:v>Catalogue 4 069</x:v>
      </x:c>
      <x:c r="I71" s="27" t="str">
        <x:v>Piégeur</x:v>
      </x:c>
      <x:c r="J71" s="4" t="str">
        <x:v>super-predators</x:v>
      </x:c>
      <x:c r="K71" s="4" t="str">
        <x:v>blooded</x:v>
      </x:c>
      <x:c r="L71" s="4" t="str">
        <x:v>Non</x:v>
      </x:c>
      <x:c r="M71" s="4" t="str">
        <x:v>adult</x:v>
      </x:c>
      <x:c r="N71" s="4"/>
      <x:c r="O7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1" s="27" t="str">
        <x:v>brun ardoise</x:v>
      </x:c>
      <x:c r="Q71" s="27" t="str">
        <x:v>acier mat</x:v>
      </x:c>
      <x:c r="R71" s="27" t="str">
        <x:v>vert désaturé</x:v>
      </x:c>
      <x:c r="S71" s="27" t="str">
        <x:v>Découvert</x:v>
      </x:c>
      <x:c r="T71" s="27" t="str">
        <x:v>posture de contrôle calme, mains lisibles</x:v>
      </x:c>
      <x:c r="U71" s="4" t="str">
        <x:v>Non</x:v>
      </x:c>
      <x:c r="V71" s="4" t="str">
        <x:v>remaining-at-v69</x:v>
      </x:c>
      <x:c r="W71" s="4" t="str">
        <x:v>Non</x:v>
      </x:c>
      <x:c r="X71" s="4" t="str">
        <x:v>Non</x:v>
      </x:c>
      <x:c r="Y71" s="4" t="str">
        <x:v>Non</x:v>
      </x:c>
      <x:c r="Z71" s="36" t="n">
        <x:v>0</x:v>
      </x:c>
      <x:c r="AA71" s="27"/>
      <x:c r="AB71" s="48"/>
      <x:c r="AC71" s="48"/>
      <x:c r="AD71" s="48"/>
      <x:c r="AE71" s="4"/>
      <x:c r="AF71" s="4"/>
      <x:c r="AG71" s="4"/>
      <x:c r="AH71" s="27" t="str">
        <x:v>Non applicable : aucun PNG accepté documenté à V69</x:v>
      </x:c>
      <x:c r="AI71" s="27" t="str">
        <x:v>Aucune correspondance retrouvée</x:v>
      </x:c>
      <x:c r="AJ71" s="52"/>
    </x:row>
    <x:row r="72" ht="29" customHeight="1">
      <x:c r="A72" s="4" t="str">
        <x:v>super-predators--blooded-06</x:v>
      </x:c>
      <x:c r="B72" s="4" t="str">
        <x:v>Lignée des Super Predators</x:v>
      </x:c>
      <x:c r="C72" s="4" t="str">
        <x:v>Blooded</x:v>
      </x:c>
      <x:c r="D72" s="45" t="n">
        <x:v>6</x:v>
      </x:c>
      <x:c r="E72" s="27" t="str">
        <x:v>Pas faite</x:v>
      </x:c>
      <x:c r="F72" s="27" t="str">
        <x:v>Aucune référence retrouvée dans le périmètre audité</x:v>
      </x:c>
      <x:c r="G72" s="27" t="str">
        <x:v>Produire le PNG à partir de la fiche, puis sauvegarder et intégrer</x:v>
      </x:c>
      <x:c r="H72" s="27" t="str">
        <x:v>Catalogue 4 069</x:v>
      </x:c>
      <x:c r="I72" s="27" t="str">
        <x:v>Pisteur</x:v>
      </x:c>
      <x:c r="J72" s="4" t="str">
        <x:v>super-predators</x:v>
      </x:c>
      <x:c r="K72" s="4" t="str">
        <x:v>blooded</x:v>
      </x:c>
      <x:c r="L72" s="4" t="str">
        <x:v>Non</x:v>
      </x:c>
      <x:c r="M72" s="4" t="str">
        <x:v>adult</x:v>
      </x:c>
      <x:c r="N72" s="4"/>
      <x:c r="O7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2" s="27" t="str">
        <x:v>brun rouge sombre</x:v>
      </x:c>
      <x:c r="Q72" s="27" t="str">
        <x:v>métal ardoise</x:v>
      </x:c>
      <x:c r="R72" s="27" t="str">
        <x:v>ocre</x:v>
      </x:c>
      <x:c r="S72" s="27" t="str">
        <x:v>Masqué</x:v>
      </x:c>
      <x:c r="T72" s="27" t="str">
        <x:v>bras tenus près du corps sans masquer les accessoires</x:v>
      </x:c>
      <x:c r="U72" s="4" t="str">
        <x:v>Non</x:v>
      </x:c>
      <x:c r="V72" s="4" t="str">
        <x:v>remaining-at-v69</x:v>
      </x:c>
      <x:c r="W72" s="4" t="str">
        <x:v>Non</x:v>
      </x:c>
      <x:c r="X72" s="4" t="str">
        <x:v>Non</x:v>
      </x:c>
      <x:c r="Y72" s="4" t="str">
        <x:v>Non</x:v>
      </x:c>
      <x:c r="Z72" s="36" t="n">
        <x:v>0</x:v>
      </x:c>
      <x:c r="AA72" s="27"/>
      <x:c r="AB72" s="48"/>
      <x:c r="AC72" s="48"/>
      <x:c r="AD72" s="48"/>
      <x:c r="AE72" s="4"/>
      <x:c r="AF72" s="4"/>
      <x:c r="AG72" s="4"/>
      <x:c r="AH72" s="27" t="str">
        <x:v>Non applicable : aucun PNG accepté documenté à V69</x:v>
      </x:c>
      <x:c r="AI72" s="27" t="str">
        <x:v>Aucune correspondance retrouvée</x:v>
      </x:c>
      <x:c r="AJ72" s="52"/>
    </x:row>
    <x:row r="73" ht="29" customHeight="1">
      <x:c r="A73" s="4" t="str">
        <x:v>super-predators--blooded-07</x:v>
      </x:c>
      <x:c r="B73" s="4" t="str">
        <x:v>Lignée des Super Predators</x:v>
      </x:c>
      <x:c r="C73" s="4" t="str">
        <x:v>Blooded</x:v>
      </x:c>
      <x:c r="D73" s="45" t="n">
        <x:v>7</x:v>
      </x:c>
      <x:c r="E73" s="27" t="str">
        <x:v>Pas faite</x:v>
      </x:c>
      <x:c r="F73" s="27" t="str">
        <x:v>Aucune référence retrouvée dans le périmètre audité</x:v>
      </x:c>
      <x:c r="G73" s="27" t="str">
        <x:v>Produire le PNG à partir de la fiche, puis sauvegarder et intégrer</x:v>
      </x:c>
      <x:c r="H73" s="27" t="str">
        <x:v>Catalogue 4 069</x:v>
      </x:c>
      <x:c r="I73" s="27" t="str">
        <x:v>Porte-disque</x:v>
      </x:c>
      <x:c r="J73" s="4" t="str">
        <x:v>super-predators</x:v>
      </x:c>
      <x:c r="K73" s="4" t="str">
        <x:v>blooded</x:v>
      </x:c>
      <x:c r="L73" s="4" t="str">
        <x:v>Non</x:v>
      </x:c>
      <x:c r="M73" s="4" t="str">
        <x:v>adult</x:v>
      </x:c>
      <x:c r="N73" s="4"/>
      <x:c r="O7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3" s="27" t="str">
        <x:v>olive charbon</x:v>
      </x:c>
      <x:c r="Q73" s="27" t="str">
        <x:v>cuivre oxydé discret</x:v>
      </x:c>
      <x:c r="R73" s="27" t="str">
        <x:v>noir mat</x:v>
      </x:c>
      <x:c r="S73" s="27" t="str">
        <x:v>Découvert</x:v>
      </x:c>
      <x:c r="T73" s="27" t="str">
        <x:v>geste discret de coordination</x:v>
      </x:c>
      <x:c r="U73" s="4" t="str">
        <x:v>Non</x:v>
      </x:c>
      <x:c r="V73" s="4" t="str">
        <x:v>remaining-at-v69</x:v>
      </x:c>
      <x:c r="W73" s="4" t="str">
        <x:v>Non</x:v>
      </x:c>
      <x:c r="X73" s="4" t="str">
        <x:v>Non</x:v>
      </x:c>
      <x:c r="Y73" s="4" t="str">
        <x:v>Non</x:v>
      </x:c>
      <x:c r="Z73" s="36" t="n">
        <x:v>0</x:v>
      </x:c>
      <x:c r="AA73" s="27"/>
      <x:c r="AB73" s="48"/>
      <x:c r="AC73" s="48"/>
      <x:c r="AD73" s="48"/>
      <x:c r="AE73" s="4"/>
      <x:c r="AF73" s="4"/>
      <x:c r="AG73" s="4"/>
      <x:c r="AH73" s="27" t="str">
        <x:v>Non applicable : aucun PNG accepté documenté à V69</x:v>
      </x:c>
      <x:c r="AI73" s="27" t="str">
        <x:v>Aucune correspondance retrouvée</x:v>
      </x:c>
      <x:c r="AJ73" s="52"/>
    </x:row>
    <x:row r="74" ht="29" customHeight="1">
      <x:c r="A74" s="4" t="str">
        <x:v>super-predators--blooded-08</x:v>
      </x:c>
      <x:c r="B74" s="4" t="str">
        <x:v>Lignée des Super Predators</x:v>
      </x:c>
      <x:c r="C74" s="4" t="str">
        <x:v>Blooded</x:v>
      </x:c>
      <x:c r="D74" s="45" t="n">
        <x:v>8</x:v>
      </x:c>
      <x:c r="E74" s="27" t="str">
        <x:v>Pas faite</x:v>
      </x:c>
      <x:c r="F74" s="27" t="str">
        <x:v>Aucune référence retrouvée dans le périmètre audité</x:v>
      </x:c>
      <x:c r="G74" s="27" t="str">
        <x:v>Produire le PNG à partir de la fiche, puis sauvegarder et intégrer</x:v>
      </x:c>
      <x:c r="H74" s="27" t="str">
        <x:v>Catalogue 4 069</x:v>
      </x:c>
      <x:c r="I74" s="27" t="str">
        <x:v>Chasseur des parcours</x:v>
      </x:c>
      <x:c r="J74" s="4" t="str">
        <x:v>super-predators</x:v>
      </x:c>
      <x:c r="K74" s="4" t="str">
        <x:v>blooded</x:v>
      </x:c>
      <x:c r="L74" s="4" t="str">
        <x:v>Non</x:v>
      </x:c>
      <x:c r="M74" s="4" t="str">
        <x:v>adult</x:v>
      </x:c>
      <x:c r="N74" s="4"/>
      <x:c r="O7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4" s="27" t="str">
        <x:v>gris brun marbré</x:v>
      </x:c>
      <x:c r="Q74" s="27" t="str">
        <x:v>titane sombre</x:v>
      </x:c>
      <x:c r="R74" s="27" t="str">
        <x:v>bordeaux</x:v>
      </x:c>
      <x:c r="S74" s="27" t="str">
        <x:v>Découvert</x:v>
      </x:c>
      <x:c r="T74" s="27" t="str">
        <x:v>arme ou outil tenu bas, loin des jambes</x:v>
      </x:c>
      <x:c r="U74" s="4" t="str">
        <x:v>Non</x:v>
      </x:c>
      <x:c r="V74" s="4" t="str">
        <x:v>remaining-at-v69</x:v>
      </x:c>
      <x:c r="W74" s="4" t="str">
        <x:v>Non</x:v>
      </x:c>
      <x:c r="X74" s="4" t="str">
        <x:v>Non</x:v>
      </x:c>
      <x:c r="Y74" s="4" t="str">
        <x:v>Non</x:v>
      </x:c>
      <x:c r="Z74" s="36" t="n">
        <x:v>0</x:v>
      </x:c>
      <x:c r="AA74" s="27"/>
      <x:c r="AB74" s="48"/>
      <x:c r="AC74" s="48"/>
      <x:c r="AD74" s="48"/>
      <x:c r="AE74" s="4"/>
      <x:c r="AF74" s="4"/>
      <x:c r="AG74" s="4"/>
      <x:c r="AH74" s="27" t="str">
        <x:v>Non applicable : aucun PNG accepté documenté à V69</x:v>
      </x:c>
      <x:c r="AI74" s="27" t="str">
        <x:v>Aucune correspondance retrouvée</x:v>
      </x:c>
      <x:c r="AJ74" s="52"/>
    </x:row>
    <x:row r="75" ht="29" customHeight="1">
      <x:c r="A75" s="4" t="str">
        <x:v>super-predators--blooded-09</x:v>
      </x:c>
      <x:c r="B75" s="4" t="str">
        <x:v>Lignée des Super Predators</x:v>
      </x:c>
      <x:c r="C75" s="4" t="str">
        <x:v>Blooded</x:v>
      </x:c>
      <x:c r="D75" s="45" t="n">
        <x:v>9</x:v>
      </x:c>
      <x:c r="E75" s="27" t="str">
        <x:v>Pas faite</x:v>
      </x:c>
      <x:c r="F75" s="27" t="str">
        <x:v>Aucune référence retrouvée dans le périmètre audité</x:v>
      </x:c>
      <x:c r="G75" s="27" t="str">
        <x:v>Produire le PNG à partir de la fiche, puis sauvegarder et intégrer</x:v>
      </x:c>
      <x:c r="H75" s="27" t="str">
        <x:v>Catalogue 4 069</x:v>
      </x:c>
      <x:c r="I75" s="27" t="str">
        <x:v>Chasseur aux plaques restaurées</x:v>
      </x:c>
      <x:c r="J75" s="4" t="str">
        <x:v>super-predators</x:v>
      </x:c>
      <x:c r="K75" s="4" t="str">
        <x:v>blooded</x:v>
      </x:c>
      <x:c r="L75" s="4" t="str">
        <x:v>Non</x:v>
      </x:c>
      <x:c r="M75" s="4" t="str">
        <x:v>adult</x:v>
      </x:c>
      <x:c r="N75" s="4"/>
      <x:c r="O7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5" s="27" t="str">
        <x:v>cuivre noirci</x:v>
      </x:c>
      <x:c r="Q75" s="27" t="str">
        <x:v>bronze ancien</x:v>
      </x:c>
      <x:c r="R75" s="27" t="str">
        <x:v>gris pierre</x:v>
      </x:c>
      <x:c r="S75" s="27" t="str">
        <x:v>Masqué</x:v>
      </x:c>
      <x:c r="T75" s="27" t="str">
        <x:v>attitude expérimentée immobile</x:v>
      </x:c>
      <x:c r="U75" s="4" t="str">
        <x:v>Non</x:v>
      </x:c>
      <x:c r="V75" s="4" t="str">
        <x:v>remaining-at-v69</x:v>
      </x:c>
      <x:c r="W75" s="4" t="str">
        <x:v>Non</x:v>
      </x:c>
      <x:c r="X75" s="4" t="str">
        <x:v>Non</x:v>
      </x:c>
      <x:c r="Y75" s="4" t="str">
        <x:v>Non</x:v>
      </x:c>
      <x:c r="Z75" s="36" t="n">
        <x:v>0</x:v>
      </x:c>
      <x:c r="AA75" s="27"/>
      <x:c r="AB75" s="48"/>
      <x:c r="AC75" s="48"/>
      <x:c r="AD75" s="48"/>
      <x:c r="AE75" s="4"/>
      <x:c r="AF75" s="4"/>
      <x:c r="AG75" s="4"/>
      <x:c r="AH75" s="27" t="str">
        <x:v>Non applicable : aucun PNG accepté documenté à V69</x:v>
      </x:c>
      <x:c r="AI75" s="27" t="str">
        <x:v>Aucune correspondance retrouvée</x:v>
      </x:c>
      <x:c r="AJ75" s="52"/>
    </x:row>
    <x:row r="76" ht="29" customHeight="1">
      <x:c r="A76" s="4" t="str">
        <x:v>super-predators--blooded-10</x:v>
      </x:c>
      <x:c r="B76" s="4" t="str">
        <x:v>Lignée des Super Predators</x:v>
      </x:c>
      <x:c r="C76" s="4" t="str">
        <x:v>Blooded</x:v>
      </x:c>
      <x:c r="D76" s="45" t="n">
        <x:v>10</x:v>
      </x:c>
      <x:c r="E76" s="27" t="str">
        <x:v>Pas faite</x:v>
      </x:c>
      <x:c r="F76" s="27" t="str">
        <x:v>Aucune référence retrouvée dans le périmètre audité</x:v>
      </x:c>
      <x:c r="G76" s="27" t="str">
        <x:v>Produire le PNG à partir de la fiche, puis sauvegarder et intégrer</x:v>
      </x:c>
      <x:c r="H76" s="27" t="str">
        <x:v>Catalogue 4 069</x:v>
      </x:c>
      <x:c r="I76" s="27" t="str">
        <x:v>Vétéran de chasse</x:v>
      </x:c>
      <x:c r="J76" s="4" t="str">
        <x:v>super-predators</x:v>
      </x:c>
      <x:c r="K76" s="4" t="str">
        <x:v>blooded</x:v>
      </x:c>
      <x:c r="L76" s="4" t="str">
        <x:v>Non</x:v>
      </x:c>
      <x:c r="M76" s="4" t="str">
        <x:v>adult</x:v>
      </x:c>
      <x:c r="N76" s="4"/>
      <x:c r="O7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6" s="27" t="str">
        <x:v>brun ardoise</x:v>
      </x:c>
      <x:c r="Q76" s="27" t="str">
        <x:v>acier patiné</x:v>
      </x:c>
      <x:c r="R76" s="27" t="str">
        <x:v>bleu profond</x:v>
      </x:c>
      <x:c r="S76" s="27" t="str">
        <x:v>Découvert</x:v>
      </x:c>
      <x:c r="T76" s="27" t="str">
        <x:v>présence assurée, légère rotation du thorax</x:v>
      </x:c>
      <x:c r="U76" s="4" t="str">
        <x:v>Non</x:v>
      </x:c>
      <x:c r="V76" s="4" t="str">
        <x:v>remaining-at-v69</x:v>
      </x:c>
      <x:c r="W76" s="4" t="str">
        <x:v>Non</x:v>
      </x:c>
      <x:c r="X76" s="4" t="str">
        <x:v>Non</x:v>
      </x:c>
      <x:c r="Y76" s="4" t="str">
        <x:v>Non</x:v>
      </x:c>
      <x:c r="Z76" s="36" t="n">
        <x:v>0</x:v>
      </x:c>
      <x:c r="AA76" s="27"/>
      <x:c r="AB76" s="48"/>
      <x:c r="AC76" s="48"/>
      <x:c r="AD76" s="48"/>
      <x:c r="AE76" s="4"/>
      <x:c r="AF76" s="4"/>
      <x:c r="AG76" s="4"/>
      <x:c r="AH76" s="27" t="str">
        <x:v>Non applicable : aucun PNG accepté documenté à V69</x:v>
      </x:c>
      <x:c r="AI76" s="27" t="str">
        <x:v>Aucune correspondance retrouvée</x:v>
      </x:c>
      <x:c r="AJ76" s="52"/>
    </x:row>
    <x:row r="77" ht="29" customHeight="1">
      <x:c r="A77" s="4" t="str">
        <x:v>super-predators--bad-bloods-01</x:v>
      </x:c>
      <x:c r="B77" s="4" t="str">
        <x:v>Lignée des Super Predators</x:v>
      </x:c>
      <x:c r="C77" s="4" t="str">
        <x:v>Bad Bloods</x:v>
      </x:c>
      <x:c r="D77" s="45" t="n">
        <x:v>1</x:v>
      </x:c>
      <x:c r="E77" s="27" t="str">
        <x:v>Présente dans main</x:v>
      </x:c>
      <x:c r="F77" s="27" t="str">
        <x:v>Galerie et codex</x:v>
      </x:c>
      <x:c r="G77" s="27" t="str">
        <x:v>Conserver ; vérifier le rendu selon l’usage indiqué</x:v>
      </x:c>
      <x:c r="H77" s="27" t="str">
        <x:v>Catalogue 4 069</x:v>
      </x:c>
      <x:c r="I77" s="27" t="str">
        <x:v>Bad Bloods 01</x:v>
      </x:c>
      <x:c r="J77" s="4" t="str">
        <x:v>super-predators</x:v>
      </x:c>
      <x:c r="K77" s="4" t="str">
        <x:v>bad-bloods</x:v>
      </x:c>
      <x:c r="L77" s="4" t="str">
        <x:v>Non</x:v>
      </x:c>
      <x:c r="M77" s="4" t="str">
        <x:v>Non renseigné</x:v>
      </x:c>
      <x:c r="N77" s="4"/>
      <x:c r="O77" s="27"/>
      <x:c r="P77" s="27"/>
      <x:c r="Q77" s="27"/>
      <x:c r="R77" s="27"/>
      <x:c r="S77" s="27"/>
      <x:c r="T77" s="27"/>
      <x:c r="U77" s="4" t="str">
        <x:v>Oui</x:v>
      </x:c>
      <x:c r="V77" s="4" t="str">
        <x:v>baseline-v6</x:v>
      </x:c>
      <x:c r="W77" s="4" t="str">
        <x:v>Oui</x:v>
      </x:c>
      <x:c r="X77" s="4" t="str">
        <x:v>Non</x:v>
      </x:c>
      <x:c r="Y77" s="4" t="str">
        <x:v>Non</x:v>
      </x:c>
      <x:c r="Z77" s="36" t="n">
        <x:v>0</x:v>
      </x:c>
      <x:c r="AA77" s="27" t="str">
        <x:v>Chemin blob présent dans l’arbre Git audité ; SHA256 déclaré par le registre, pixels non retéléchargés. Audit du code et des références ; aucun déploiement ni affichage en navigateur observé.</x:v>
      </x:c>
      <x:c r="AB77" s="48" t="str">
        <x:v>https://github.com/darknigthmare/yautja-la-longue-chasse/blob/536ac53335e440747f6eccedd2cd757d1f817a99/public/game/imports/v85/library/a9c0c1719ec4ad27f4b8d6164cea686f7d6c8ac497f7827b5fa5f37bfc643abc.png</x:v>
      </x:c>
      <x:c r="AC77" s="48" t="str">
        <x:v>https://github.com/darknigthmare/yautja-la-longue-chasse/blob/536ac53335e440747f6eccedd2cd757d1f817a99/app/game/data/recentSpriteLibraryV85.json</x:v>
      </x:c>
      <x:c r="AD77" s="48" t="str">
        <x:v>https://drive.google.com/file/d/1wgP-T-Kz7hx8I18_bRAAim7QAXiARNe9/view?usp=drivesdk</x:v>
      </x:c>
      <x:c r="AE77" s="4" t="str">
        <x:v>public/game/imports/v85/library/a9c0c1719ec4ad27f4b8d6164cea686f7d6c8ac497f7827b5fa5f37bfc643abc.png</x:v>
      </x:c>
      <x:c r="AF77" s="4" t="str">
        <x:v>a9c0c1719ec4ad27f4b8d6164cea686f7d6c8ac497f7827b5fa5f37bfc643abc</x:v>
      </x:c>
      <x:c r="AG77" s="4" t="str">
        <x:v>a9c0c1719ec4ad27f4b8d6164cea686f7d6c8ac497f7827b5fa5f37bfc643abc</x:v>
      </x:c>
      <x:c r="AH77" s="27" t="str">
        <x:v>Archive candidate présente sur Drive ; PNG individuel non revérifié dans cet audit</x:v>
      </x:c>
      <x:c r="AI77" s="27" t="str">
        <x:v>ID exact + SHA de version acceptée déclaré</x:v>
      </x:c>
      <x:c r="AJ77" s="52"/>
    </x:row>
    <x:row r="78" ht="29" customHeight="1">
      <x:c r="A78" s="4" t="str">
        <x:v>super-predators--bad-bloods-02</x:v>
      </x:c>
      <x:c r="B78" s="4" t="str">
        <x:v>Lignée des Super Predators</x:v>
      </x:c>
      <x:c r="C78" s="4" t="str">
        <x:v>Bad Bloods</x:v>
      </x:c>
      <x:c r="D78" s="45" t="n">
        <x:v>2</x:v>
      </x:c>
      <x:c r="E78" s="27" t="str">
        <x:v>Pas faite</x:v>
      </x:c>
      <x:c r="F78" s="27" t="str">
        <x:v>Aucune référence retrouvée dans le périmètre audité</x:v>
      </x:c>
      <x:c r="G78" s="27" t="str">
        <x:v>Produire le PNG à partir de la fiche, puis sauvegarder et intégrer</x:v>
      </x:c>
      <x:c r="H78" s="27" t="str">
        <x:v>Catalogue 4 069</x:v>
      </x:c>
      <x:c r="I78" s="27" t="str">
        <x:v>Renégat au masque fendu</x:v>
      </x:c>
      <x:c r="J78" s="4" t="str">
        <x:v>super-predators</x:v>
      </x:c>
      <x:c r="K78" s="4" t="str">
        <x:v>bad-bloods</x:v>
      </x:c>
      <x:c r="L78" s="4" t="str">
        <x:v>Non</x:v>
      </x:c>
      <x:c r="M78" s="4" t="str">
        <x:v>adult</x:v>
      </x:c>
      <x:c r="N78" s="4"/>
      <x:c r="O7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8" s="27" t="str">
        <x:v>olive charbon</x:v>
      </x:c>
      <x:c r="Q78" s="27" t="str">
        <x:v>acier bleui</x:v>
      </x:c>
      <x:c r="R78" s="27" t="str">
        <x:v>cuivre mat</x:v>
      </x:c>
      <x:c r="S78" s="27" t="str">
        <x:v>Découvert</x:v>
      </x:c>
      <x:c r="T78" s="27" t="str">
        <x:v>posture d’observation en trois quarts droite</x:v>
      </x:c>
      <x:c r="U78" s="4" t="str">
        <x:v>Non</x:v>
      </x:c>
      <x:c r="V78" s="4" t="str">
        <x:v>remaining-at-v69</x:v>
      </x:c>
      <x:c r="W78" s="4" t="str">
        <x:v>Non</x:v>
      </x:c>
      <x:c r="X78" s="4" t="str">
        <x:v>Non</x:v>
      </x:c>
      <x:c r="Y78" s="4" t="str">
        <x:v>Non</x:v>
      </x:c>
      <x:c r="Z78" s="36" t="n">
        <x:v>0</x:v>
      </x:c>
      <x:c r="AA78" s="27"/>
      <x:c r="AB78" s="48"/>
      <x:c r="AC78" s="48"/>
      <x:c r="AD78" s="48"/>
      <x:c r="AE78" s="4"/>
      <x:c r="AF78" s="4"/>
      <x:c r="AG78" s="4"/>
      <x:c r="AH78" s="27" t="str">
        <x:v>Non applicable : aucun PNG accepté documenté à V69</x:v>
      </x:c>
      <x:c r="AI78" s="27" t="str">
        <x:v>Aucune correspondance retrouvée</x:v>
      </x:c>
      <x:c r="AJ78" s="52"/>
    </x:row>
    <x:row r="79" ht="29" customHeight="1">
      <x:c r="A79" s="4" t="str">
        <x:v>super-predators--bad-bloods-03</x:v>
      </x:c>
      <x:c r="B79" s="4" t="str">
        <x:v>Lignée des Super Predators</x:v>
      </x:c>
      <x:c r="C79" s="4" t="str">
        <x:v>Bad Bloods</x:v>
      </x:c>
      <x:c r="D79" s="45" t="n">
        <x:v>3</x:v>
      </x:c>
      <x:c r="E79" s="27" t="str">
        <x:v>Pas faite</x:v>
      </x:c>
      <x:c r="F79" s="27" t="str">
        <x:v>Aucune référence retrouvée dans le périmètre audité</x:v>
      </x:c>
      <x:c r="G79" s="27" t="str">
        <x:v>Produire le PNG à partir de la fiche, puis sauvegarder et intégrer</x:v>
      </x:c>
      <x:c r="H79" s="27" t="str">
        <x:v>Catalogue 4 069</x:v>
      </x:c>
      <x:c r="I79" s="27" t="str">
        <x:v>Exilé aux liens usés</x:v>
      </x:c>
      <x:c r="J79" s="4" t="str">
        <x:v>super-predators</x:v>
      </x:c>
      <x:c r="K79" s="4" t="str">
        <x:v>bad-bloods</x:v>
      </x:c>
      <x:c r="L79" s="4" t="str">
        <x:v>Non</x:v>
      </x:c>
      <x:c r="M79" s="4" t="str">
        <x:v>adult</x:v>
      </x:c>
      <x:c r="N79" s="4"/>
      <x:c r="O7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9" s="27" t="str">
        <x:v>gris brun marbré</x:v>
      </x:c>
      <x:c r="Q79" s="27" t="str">
        <x:v>graphite</x:v>
      </x:c>
      <x:c r="R79" s="27" t="str">
        <x:v>bronze pâle</x:v>
      </x:c>
      <x:c r="S79" s="27" t="str">
        <x:v>Masqué</x:v>
      </x:c>
      <x:c r="T79" s="27" t="str">
        <x:v>appui stable et épaules détendues</x:v>
      </x:c>
      <x:c r="U79" s="4" t="str">
        <x:v>Non</x:v>
      </x:c>
      <x:c r="V79" s="4" t="str">
        <x:v>remaining-at-v69</x:v>
      </x:c>
      <x:c r="W79" s="4" t="str">
        <x:v>Non</x:v>
      </x:c>
      <x:c r="X79" s="4" t="str">
        <x:v>Non</x:v>
      </x:c>
      <x:c r="Y79" s="4" t="str">
        <x:v>Non</x:v>
      </x:c>
      <x:c r="Z79" s="36" t="n">
        <x:v>0</x:v>
      </x:c>
      <x:c r="AA79" s="27"/>
      <x:c r="AB79" s="48"/>
      <x:c r="AC79" s="48"/>
      <x:c r="AD79" s="48"/>
      <x:c r="AE79" s="4"/>
      <x:c r="AF79" s="4"/>
      <x:c r="AG79" s="4"/>
      <x:c r="AH79" s="27" t="str">
        <x:v>Non applicable : aucun PNG accepté documenté à V69</x:v>
      </x:c>
      <x:c r="AI79" s="27" t="str">
        <x:v>Aucune correspondance retrouvée</x:v>
      </x:c>
      <x:c r="AJ79" s="52"/>
    </x:row>
    <x:row r="80" ht="29" customHeight="1">
      <x:c r="A80" s="4" t="str">
        <x:v>super-predators--bad-bloods-04</x:v>
      </x:c>
      <x:c r="B80" s="4" t="str">
        <x:v>Lignée des Super Predators</x:v>
      </x:c>
      <x:c r="C80" s="4" t="str">
        <x:v>Bad Bloods</x:v>
      </x:c>
      <x:c r="D80" s="45" t="n">
        <x:v>4</x:v>
      </x:c>
      <x:c r="E80" s="27" t="str">
        <x:v>Pas faite</x:v>
      </x:c>
      <x:c r="F80" s="27" t="str">
        <x:v>Aucune référence retrouvée dans le périmètre audité</x:v>
      </x:c>
      <x:c r="G80" s="27" t="str">
        <x:v>Produire le PNG à partir de la fiche, puis sauvegarder et intégrer</x:v>
      </x:c>
      <x:c r="H80" s="27" t="str">
        <x:v>Catalogue 4 069</x:v>
      </x:c>
      <x:c r="I80" s="27" t="str">
        <x:v>Errant au disque</x:v>
      </x:c>
      <x:c r="J80" s="4" t="str">
        <x:v>super-predators</x:v>
      </x:c>
      <x:c r="K80" s="4" t="str">
        <x:v>bad-bloods</x:v>
      </x:c>
      <x:c r="L80" s="4" t="str">
        <x:v>Non</x:v>
      </x:c>
      <x:c r="M80" s="4" t="str">
        <x:v>adult</x:v>
      </x:c>
      <x:c r="N80" s="4"/>
      <x:c r="O8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0" s="27" t="str">
        <x:v>cuivre noirci</x:v>
      </x:c>
      <x:c r="Q80" s="27" t="str">
        <x:v>bronze sombre</x:v>
      </x:c>
      <x:c r="R80" s="27" t="str">
        <x:v>ivoire minéral</x:v>
      </x:c>
      <x:c r="S80" s="27" t="str">
        <x:v>Découvert</x:v>
      </x:c>
      <x:c r="T80" s="27" t="str">
        <x:v>léger transfert du poids, silhouette entière</x:v>
      </x:c>
      <x:c r="U80" s="4" t="str">
        <x:v>Non</x:v>
      </x:c>
      <x:c r="V80" s="4" t="str">
        <x:v>remaining-at-v69</x:v>
      </x:c>
      <x:c r="W80" s="4" t="str">
        <x:v>Non</x:v>
      </x:c>
      <x:c r="X80" s="4" t="str">
        <x:v>Non</x:v>
      </x:c>
      <x:c r="Y80" s="4" t="str">
        <x:v>Non</x:v>
      </x:c>
      <x:c r="Z80" s="36" t="n">
        <x:v>0</x:v>
      </x:c>
      <x:c r="AA80" s="27"/>
      <x:c r="AB80" s="48"/>
      <x:c r="AC80" s="48"/>
      <x:c r="AD80" s="48"/>
      <x:c r="AE80" s="4"/>
      <x:c r="AF80" s="4"/>
      <x:c r="AG80" s="4"/>
      <x:c r="AH80" s="27" t="str">
        <x:v>Non applicable : aucun PNG accepté documenté à V69</x:v>
      </x:c>
      <x:c r="AI80" s="27" t="str">
        <x:v>Aucune correspondance retrouvée</x:v>
      </x:c>
      <x:c r="AJ80" s="52"/>
    </x:row>
    <x:row r="81" ht="29" customHeight="1">
      <x:c r="A81" s="4" t="str">
        <x:v>super-predators--bad-bloods-05</x:v>
      </x:c>
      <x:c r="B81" s="4" t="str">
        <x:v>Lignée des Super Predators</x:v>
      </x:c>
      <x:c r="C81" s="4" t="str">
        <x:v>Bad Bloods</x:v>
      </x:c>
      <x:c r="D81" s="45" t="n">
        <x:v>5</x:v>
      </x:c>
      <x:c r="E81" s="27" t="str">
        <x:v>Pas faite</x:v>
      </x:c>
      <x:c r="F81" s="27" t="str">
        <x:v>Aucune référence retrouvée dans le périmètre audité</x:v>
      </x:c>
      <x:c r="G81" s="27" t="str">
        <x:v>Produire le PNG à partir de la fiche, puis sauvegarder et intégrer</x:v>
      </x:c>
      <x:c r="H81" s="27" t="str">
        <x:v>Catalogue 4 069</x:v>
      </x:c>
      <x:c r="I81" s="27" t="str">
        <x:v>Déserteur des remparts</x:v>
      </x:c>
      <x:c r="J81" s="4" t="str">
        <x:v>super-predators</x:v>
      </x:c>
      <x:c r="K81" s="4" t="str">
        <x:v>bad-bloods</x:v>
      </x:c>
      <x:c r="L81" s="4" t="str">
        <x:v>Non</x:v>
      </x:c>
      <x:c r="M81" s="4" t="str">
        <x:v>adult</x:v>
      </x:c>
      <x:c r="N81" s="4"/>
      <x:c r="O8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1" s="27" t="str">
        <x:v>brun ardoise</x:v>
      </x:c>
      <x:c r="Q81" s="27" t="str">
        <x:v>acier mat</x:v>
      </x:c>
      <x:c r="R81" s="27" t="str">
        <x:v>vert désaturé</x:v>
      </x:c>
      <x:c r="S81" s="27" t="str">
        <x:v>Découvert</x:v>
      </x:c>
      <x:c r="T81" s="27" t="str">
        <x:v>posture de contrôle calme, mains lisibles</x:v>
      </x:c>
      <x:c r="U81" s="4" t="str">
        <x:v>Non</x:v>
      </x:c>
      <x:c r="V81" s="4" t="str">
        <x:v>remaining-at-v69</x:v>
      </x:c>
      <x:c r="W81" s="4" t="str">
        <x:v>Non</x:v>
      </x:c>
      <x:c r="X81" s="4" t="str">
        <x:v>Non</x:v>
      </x:c>
      <x:c r="Y81" s="4" t="str">
        <x:v>Non</x:v>
      </x:c>
      <x:c r="Z81" s="36" t="n">
        <x:v>0</x:v>
      </x:c>
      <x:c r="AA81" s="27"/>
      <x:c r="AB81" s="48"/>
      <x:c r="AC81" s="48"/>
      <x:c r="AD81" s="48"/>
      <x:c r="AE81" s="4"/>
      <x:c r="AF81" s="4"/>
      <x:c r="AG81" s="4"/>
      <x:c r="AH81" s="27" t="str">
        <x:v>Non applicable : aucun PNG accepté documenté à V69</x:v>
      </x:c>
      <x:c r="AI81" s="27" t="str">
        <x:v>Aucune correspondance retrouvée</x:v>
      </x:c>
      <x:c r="AJ81" s="52"/>
    </x:row>
    <x:row r="82" ht="29" customHeight="1">
      <x:c r="A82" s="4" t="str">
        <x:v>super-predators--bad-bloods-06</x:v>
      </x:c>
      <x:c r="B82" s="4" t="str">
        <x:v>Lignée des Super Predators</x:v>
      </x:c>
      <x:c r="C82" s="4" t="str">
        <x:v>Bad Bloods</x:v>
      </x:c>
      <x:c r="D82" s="45" t="n">
        <x:v>6</x:v>
      </x:c>
      <x:c r="E82" s="27" t="str">
        <x:v>Pas faite</x:v>
      </x:c>
      <x:c r="F82" s="27" t="str">
        <x:v>Aucune référence retrouvée dans le périmètre audité</x:v>
      </x:c>
      <x:c r="G82" s="27" t="str">
        <x:v>Produire le PNG à partir de la fiche, puis sauvegarder et intégrer</x:v>
      </x:c>
      <x:c r="H82" s="27" t="str">
        <x:v>Catalogue 4 069</x:v>
      </x:c>
      <x:c r="I82" s="27" t="str">
        <x:v>Banni des pistes</x:v>
      </x:c>
      <x:c r="J82" s="4" t="str">
        <x:v>super-predators</x:v>
      </x:c>
      <x:c r="K82" s="4" t="str">
        <x:v>bad-bloods</x:v>
      </x:c>
      <x:c r="L82" s="4" t="str">
        <x:v>Non</x:v>
      </x:c>
      <x:c r="M82" s="4" t="str">
        <x:v>adult</x:v>
      </x:c>
      <x:c r="N82" s="4"/>
      <x:c r="O8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2" s="27" t="str">
        <x:v>brun rouge sombre</x:v>
      </x:c>
      <x:c r="Q82" s="27" t="str">
        <x:v>métal ardoise</x:v>
      </x:c>
      <x:c r="R82" s="27" t="str">
        <x:v>ocre</x:v>
      </x:c>
      <x:c r="S82" s="27" t="str">
        <x:v>Masqué</x:v>
      </x:c>
      <x:c r="T82" s="27" t="str">
        <x:v>bras tenus près du corps sans masquer les accessoires</x:v>
      </x:c>
      <x:c r="U82" s="4" t="str">
        <x:v>Non</x:v>
      </x:c>
      <x:c r="V82" s="4" t="str">
        <x:v>remaining-at-v69</x:v>
      </x:c>
      <x:c r="W82" s="4" t="str">
        <x:v>Non</x:v>
      </x:c>
      <x:c r="X82" s="4" t="str">
        <x:v>Non</x:v>
      </x:c>
      <x:c r="Y82" s="4" t="str">
        <x:v>Non</x:v>
      </x:c>
      <x:c r="Z82" s="36" t="n">
        <x:v>0</x:v>
      </x:c>
      <x:c r="AA82" s="27"/>
      <x:c r="AB82" s="48"/>
      <x:c r="AC82" s="48"/>
      <x:c r="AD82" s="48"/>
      <x:c r="AE82" s="4"/>
      <x:c r="AF82" s="4"/>
      <x:c r="AG82" s="4"/>
      <x:c r="AH82" s="27" t="str">
        <x:v>Non applicable : aucun PNG accepté documenté à V69</x:v>
      </x:c>
      <x:c r="AI82" s="27" t="str">
        <x:v>Aucune correspondance retrouvée</x:v>
      </x:c>
      <x:c r="AJ82" s="52"/>
    </x:row>
    <x:row r="83" ht="29" customHeight="1">
      <x:c r="A83" s="4" t="str">
        <x:v>super-predators--bad-bloods-07</x:v>
      </x:c>
      <x:c r="B83" s="4" t="str">
        <x:v>Lignée des Super Predators</x:v>
      </x:c>
      <x:c r="C83" s="4" t="str">
        <x:v>Bad Bloods</x:v>
      </x:c>
      <x:c r="D83" s="45" t="n">
        <x:v>7</x:v>
      </x:c>
      <x:c r="E83" s="27" t="str">
        <x:v>Pas faite</x:v>
      </x:c>
      <x:c r="F83" s="27" t="str">
        <x:v>Aucune référence retrouvée dans le périmètre audité</x:v>
      </x:c>
      <x:c r="G83" s="27" t="str">
        <x:v>Produire le PNG à partir de la fiche, puis sauvegarder et intégrer</x:v>
      </x:c>
      <x:c r="H83" s="27" t="str">
        <x:v>Catalogue 4 069</x:v>
      </x:c>
      <x:c r="I83" s="27" t="str">
        <x:v>Traqueur sans bannière</x:v>
      </x:c>
      <x:c r="J83" s="4" t="str">
        <x:v>super-predators</x:v>
      </x:c>
      <x:c r="K83" s="4" t="str">
        <x:v>bad-bloods</x:v>
      </x:c>
      <x:c r="L83" s="4" t="str">
        <x:v>Non</x:v>
      </x:c>
      <x:c r="M83" s="4" t="str">
        <x:v>adult</x:v>
      </x:c>
      <x:c r="N83" s="4"/>
      <x:c r="O8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3" s="27" t="str">
        <x:v>olive charbon</x:v>
      </x:c>
      <x:c r="Q83" s="27" t="str">
        <x:v>cuivre oxydé discret</x:v>
      </x:c>
      <x:c r="R83" s="27" t="str">
        <x:v>noir mat</x:v>
      </x:c>
      <x:c r="S83" s="27" t="str">
        <x:v>Découvert</x:v>
      </x:c>
      <x:c r="T83" s="27" t="str">
        <x:v>geste discret de coordination</x:v>
      </x:c>
      <x:c r="U83" s="4" t="str">
        <x:v>Non</x:v>
      </x:c>
      <x:c r="V83" s="4" t="str">
        <x:v>remaining-at-v69</x:v>
      </x:c>
      <x:c r="W83" s="4" t="str">
        <x:v>Non</x:v>
      </x:c>
      <x:c r="X83" s="4" t="str">
        <x:v>Non</x:v>
      </x:c>
      <x:c r="Y83" s="4" t="str">
        <x:v>Non</x:v>
      </x:c>
      <x:c r="Z83" s="36" t="n">
        <x:v>0</x:v>
      </x:c>
      <x:c r="AA83" s="27"/>
      <x:c r="AB83" s="48"/>
      <x:c r="AC83" s="48"/>
      <x:c r="AD83" s="48"/>
      <x:c r="AE83" s="4"/>
      <x:c r="AF83" s="4"/>
      <x:c r="AG83" s="4"/>
      <x:c r="AH83" s="27" t="str">
        <x:v>Non applicable : aucun PNG accepté documenté à V69</x:v>
      </x:c>
      <x:c r="AI83" s="27" t="str">
        <x:v>Aucune correspondance retrouvée</x:v>
      </x:c>
      <x:c r="AJ83" s="52"/>
    </x:row>
    <x:row r="84" ht="29" customHeight="1">
      <x:c r="A84" s="4" t="str">
        <x:v>super-predators--bad-bloods-08</x:v>
      </x:c>
      <x:c r="B84" s="4" t="str">
        <x:v>Lignée des Super Predators</x:v>
      </x:c>
      <x:c r="C84" s="4" t="str">
        <x:v>Bad Bloods</x:v>
      </x:c>
      <x:c r="D84" s="45" t="n">
        <x:v>8</x:v>
      </x:c>
      <x:c r="E84" s="27" t="str">
        <x:v>Pas faite</x:v>
      </x:c>
      <x:c r="F84" s="27" t="str">
        <x:v>Aucune référence retrouvée dans le périmètre audité</x:v>
      </x:c>
      <x:c r="G84" s="27" t="str">
        <x:v>Produire le PNG à partir de la fiche, puis sauvegarder et intégrer</x:v>
      </x:c>
      <x:c r="H84" s="27" t="str">
        <x:v>Catalogue 4 069</x:v>
      </x:c>
      <x:c r="I84" s="27" t="str">
        <x:v>Renégat aux attaches neuves</x:v>
      </x:c>
      <x:c r="J84" s="4" t="str">
        <x:v>super-predators</x:v>
      </x:c>
      <x:c r="K84" s="4" t="str">
        <x:v>bad-bloods</x:v>
      </x:c>
      <x:c r="L84" s="4" t="str">
        <x:v>Non</x:v>
      </x:c>
      <x:c r="M84" s="4" t="str">
        <x:v>adult</x:v>
      </x:c>
      <x:c r="N84" s="4"/>
      <x:c r="O8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4" s="27" t="str">
        <x:v>gris brun marbré</x:v>
      </x:c>
      <x:c r="Q84" s="27" t="str">
        <x:v>titane sombre</x:v>
      </x:c>
      <x:c r="R84" s="27" t="str">
        <x:v>bordeaux</x:v>
      </x:c>
      <x:c r="S84" s="27" t="str">
        <x:v>Découvert</x:v>
      </x:c>
      <x:c r="T84" s="27" t="str">
        <x:v>arme ou outil tenu bas, loin des jambes</x:v>
      </x:c>
      <x:c r="U84" s="4" t="str">
        <x:v>Non</x:v>
      </x:c>
      <x:c r="V84" s="4" t="str">
        <x:v>remaining-at-v69</x:v>
      </x:c>
      <x:c r="W84" s="4" t="str">
        <x:v>Non</x:v>
      </x:c>
      <x:c r="X84" s="4" t="str">
        <x:v>Non</x:v>
      </x:c>
      <x:c r="Y84" s="4" t="str">
        <x:v>Non</x:v>
      </x:c>
      <x:c r="Z84" s="36" t="n">
        <x:v>0</x:v>
      </x:c>
      <x:c r="AA84" s="27"/>
      <x:c r="AB84" s="48"/>
      <x:c r="AC84" s="48"/>
      <x:c r="AD84" s="48"/>
      <x:c r="AE84" s="4"/>
      <x:c r="AF84" s="4"/>
      <x:c r="AG84" s="4"/>
      <x:c r="AH84" s="27" t="str">
        <x:v>Non applicable : aucun PNG accepté documenté à V69</x:v>
      </x:c>
      <x:c r="AI84" s="27" t="str">
        <x:v>Aucune correspondance retrouvée</x:v>
      </x:c>
      <x:c r="AJ84" s="52"/>
    </x:row>
    <x:row r="85" ht="29" customHeight="1">
      <x:c r="A85" s="4" t="str">
        <x:v>super-predators--bad-bloods-09</x:v>
      </x:c>
      <x:c r="B85" s="4" t="str">
        <x:v>Lignée des Super Predators</x:v>
      </x:c>
      <x:c r="C85" s="4" t="str">
        <x:v>Bad Bloods</x:v>
      </x:c>
      <x:c r="D85" s="45" t="n">
        <x:v>9</x:v>
      </x:c>
      <x:c r="E85" s="27" t="str">
        <x:v>Pas faite</x:v>
      </x:c>
      <x:c r="F85" s="27" t="str">
        <x:v>Aucune référence retrouvée dans le périmètre audité</x:v>
      </x:c>
      <x:c r="G85" s="27" t="str">
        <x:v>Produire le PNG à partir de la fiche, puis sauvegarder et intégrer</x:v>
      </x:c>
      <x:c r="H85" s="27" t="str">
        <x:v>Catalogue 4 069</x:v>
      </x:c>
      <x:c r="I85" s="27" t="str">
        <x:v>Exilé silencieux</x:v>
      </x:c>
      <x:c r="J85" s="4" t="str">
        <x:v>super-predators</x:v>
      </x:c>
      <x:c r="K85" s="4" t="str">
        <x:v>bad-bloods</x:v>
      </x:c>
      <x:c r="L85" s="4" t="str">
        <x:v>Non</x:v>
      </x:c>
      <x:c r="M85" s="4" t="str">
        <x:v>adult</x:v>
      </x:c>
      <x:c r="N85" s="4"/>
      <x:c r="O8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5" s="27" t="str">
        <x:v>cuivre noirci</x:v>
      </x:c>
      <x:c r="Q85" s="27" t="str">
        <x:v>bronze ancien</x:v>
      </x:c>
      <x:c r="R85" s="27" t="str">
        <x:v>gris pierre</x:v>
      </x:c>
      <x:c r="S85" s="27" t="str">
        <x:v>Masqué</x:v>
      </x:c>
      <x:c r="T85" s="27" t="str">
        <x:v>attitude expérimentée immobile</x:v>
      </x:c>
      <x:c r="U85" s="4" t="str">
        <x:v>Non</x:v>
      </x:c>
      <x:c r="V85" s="4" t="str">
        <x:v>remaining-at-v69</x:v>
      </x:c>
      <x:c r="W85" s="4" t="str">
        <x:v>Non</x:v>
      </x:c>
      <x:c r="X85" s="4" t="str">
        <x:v>Non</x:v>
      </x:c>
      <x:c r="Y85" s="4" t="str">
        <x:v>Non</x:v>
      </x:c>
      <x:c r="Z85" s="36" t="n">
        <x:v>0</x:v>
      </x:c>
      <x:c r="AA85" s="27"/>
      <x:c r="AB85" s="48"/>
      <x:c r="AC85" s="48"/>
      <x:c r="AD85" s="48"/>
      <x:c r="AE85" s="4"/>
      <x:c r="AF85" s="4"/>
      <x:c r="AG85" s="4"/>
      <x:c r="AH85" s="27" t="str">
        <x:v>Non applicable : aucun PNG accepté documenté à V69</x:v>
      </x:c>
      <x:c r="AI85" s="27" t="str">
        <x:v>Aucune correspondance retrouvée</x:v>
      </x:c>
      <x:c r="AJ85" s="52"/>
    </x:row>
    <x:row r="86" ht="29" customHeight="1">
      <x:c r="A86" s="4" t="str">
        <x:v>super-predators--bad-bloods-10</x:v>
      </x:c>
      <x:c r="B86" s="4" t="str">
        <x:v>Lignée des Super Predators</x:v>
      </x:c>
      <x:c r="C86" s="4" t="str">
        <x:v>Bad Bloods</x:v>
      </x:c>
      <x:c r="D86" s="45" t="n">
        <x:v>10</x:v>
      </x:c>
      <x:c r="E86" s="27" t="str">
        <x:v>Pas faite</x:v>
      </x:c>
      <x:c r="F86" s="27" t="str">
        <x:v>Aucune référence retrouvée dans le périmètre audité</x:v>
      </x:c>
      <x:c r="G86" s="27" t="str">
        <x:v>Produire le PNG à partir de la fiche, puis sauvegarder et intégrer</x:v>
      </x:c>
      <x:c r="H86" s="27" t="str">
        <x:v>Catalogue 4 069</x:v>
      </x:c>
      <x:c r="I86" s="27" t="str">
        <x:v>Vétéran déchu</x:v>
      </x:c>
      <x:c r="J86" s="4" t="str">
        <x:v>super-predators</x:v>
      </x:c>
      <x:c r="K86" s="4" t="str">
        <x:v>bad-bloods</x:v>
      </x:c>
      <x:c r="L86" s="4" t="str">
        <x:v>Non</x:v>
      </x:c>
      <x:c r="M86" s="4" t="str">
        <x:v>adult</x:v>
      </x:c>
      <x:c r="N86" s="4"/>
      <x:c r="O8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6" s="27" t="str">
        <x:v>brun ardoise</x:v>
      </x:c>
      <x:c r="Q86" s="27" t="str">
        <x:v>acier patiné</x:v>
      </x:c>
      <x:c r="R86" s="27" t="str">
        <x:v>bleu profond</x:v>
      </x:c>
      <x:c r="S86" s="27" t="str">
        <x:v>Découvert</x:v>
      </x:c>
      <x:c r="T86" s="27" t="str">
        <x:v>présence assurée, légère rotation du thorax</x:v>
      </x:c>
      <x:c r="U86" s="4" t="str">
        <x:v>Non</x:v>
      </x:c>
      <x:c r="V86" s="4" t="str">
        <x:v>remaining-at-v69</x:v>
      </x:c>
      <x:c r="W86" s="4" t="str">
        <x:v>Non</x:v>
      </x:c>
      <x:c r="X86" s="4" t="str">
        <x:v>Non</x:v>
      </x:c>
      <x:c r="Y86" s="4" t="str">
        <x:v>Non</x:v>
      </x:c>
      <x:c r="Z86" s="36" t="n">
        <x:v>0</x:v>
      </x:c>
      <x:c r="AA86" s="27"/>
      <x:c r="AB86" s="48"/>
      <x:c r="AC86" s="48"/>
      <x:c r="AD86" s="48"/>
      <x:c r="AE86" s="4"/>
      <x:c r="AF86" s="4"/>
      <x:c r="AG86" s="4"/>
      <x:c r="AH86" s="27" t="str">
        <x:v>Non applicable : aucun PNG accepté documenté à V69</x:v>
      </x:c>
      <x:c r="AI86" s="27" t="str">
        <x:v>Aucune correspondance retrouvée</x:v>
      </x:c>
      <x:c r="AJ86" s="52"/>
    </x:row>
    <x:row r="87" ht="29" customHeight="1">
      <x:c r="A87" s="4" t="str">
        <x:v>super-predators--elites-01</x:v>
      </x:c>
      <x:c r="B87" s="4" t="str">
        <x:v>Lignée des Super Predators</x:v>
      </x:c>
      <x:c r="C87" s="4" t="str">
        <x:v>Élites</x:v>
      </x:c>
      <x:c r="D87" s="45" t="n">
        <x:v>1</x:v>
      </x:c>
      <x:c r="E87" s="27" t="str">
        <x:v>Présente dans main</x:v>
      </x:c>
      <x:c r="F87" s="27" t="str">
        <x:v>Galerie et codex</x:v>
      </x:c>
      <x:c r="G87" s="27" t="str">
        <x:v>Conserver ; vérifier le rendu selon l’usage indiqué</x:v>
      </x:c>
      <x:c r="H87" s="27" t="str">
        <x:v>Catalogue 4 069</x:v>
      </x:c>
      <x:c r="I87" s="27" t="str">
        <x:v>Élites 01</x:v>
      </x:c>
      <x:c r="J87" s="4" t="str">
        <x:v>super-predators</x:v>
      </x:c>
      <x:c r="K87" s="4" t="str">
        <x:v>elites</x:v>
      </x:c>
      <x:c r="L87" s="4" t="str">
        <x:v>Non</x:v>
      </x:c>
      <x:c r="M87" s="4" t="str">
        <x:v>Non renseigné</x:v>
      </x:c>
      <x:c r="N87" s="4"/>
      <x:c r="O87" s="27"/>
      <x:c r="P87" s="27"/>
      <x:c r="Q87" s="27"/>
      <x:c r="R87" s="27"/>
      <x:c r="S87" s="27"/>
      <x:c r="T87" s="27"/>
      <x:c r="U87" s="4" t="str">
        <x:v>Oui</x:v>
      </x:c>
      <x:c r="V87" s="4" t="str">
        <x:v>baseline-v6</x:v>
      </x:c>
      <x:c r="W87" s="4" t="str">
        <x:v>Oui</x:v>
      </x:c>
      <x:c r="X87" s="4" t="str">
        <x:v>Non</x:v>
      </x:c>
      <x:c r="Y87" s="4" t="str">
        <x:v>Non</x:v>
      </x:c>
      <x:c r="Z87" s="36" t="n">
        <x:v>0</x:v>
      </x:c>
      <x:c r="AA87" s="27" t="str">
        <x:v>Chemin blob présent dans l’arbre Git audité ; SHA256 déclaré par le registre, pixels non retéléchargés. Audit du code et des références ; aucun déploiement ni affichage en navigateur observé.</x:v>
      </x:c>
      <x:c r="AB87" s="48" t="str">
        <x:v>https://github.com/darknigthmare/yautja-la-longue-chasse/blob/536ac53335e440747f6eccedd2cd757d1f817a99/public/game/imports/v85/library/73655fbb17c9ea2b9b3c43b476c2fee3682e31f6b651a925e92de7c2cd0f83fd.png</x:v>
      </x:c>
      <x:c r="AC87" s="48" t="str">
        <x:v>https://github.com/darknigthmare/yautja-la-longue-chasse/blob/536ac53335e440747f6eccedd2cd757d1f817a99/app/game/data/recentSpriteLibraryV85.json</x:v>
      </x:c>
      <x:c r="AD87" s="48" t="str">
        <x:v>https://drive.google.com/file/d/1wgP-T-Kz7hx8I18_bRAAim7QAXiARNe9/view?usp=drivesdk</x:v>
      </x:c>
      <x:c r="AE87" s="4" t="str">
        <x:v>public/game/imports/v85/library/73655fbb17c9ea2b9b3c43b476c2fee3682e31f6b651a925e92de7c2cd0f83fd.png</x:v>
      </x:c>
      <x:c r="AF87" s="4" t="str">
        <x:v>73655fbb17c9ea2b9b3c43b476c2fee3682e31f6b651a925e92de7c2cd0f83fd</x:v>
      </x:c>
      <x:c r="AG87" s="4" t="str">
        <x:v>73655fbb17c9ea2b9b3c43b476c2fee3682e31f6b651a925e92de7c2cd0f83fd</x:v>
      </x:c>
      <x:c r="AH87" s="27" t="str">
        <x:v>Archive candidate présente sur Drive ; PNG individuel non revérifié dans cet audit</x:v>
      </x:c>
      <x:c r="AI87" s="27" t="str">
        <x:v>ID exact + SHA de version acceptée déclaré</x:v>
      </x:c>
      <x:c r="AJ87" s="52"/>
    </x:row>
    <x:row r="88" ht="29" customHeight="1">
      <x:c r="A88" s="4" t="str">
        <x:v>super-predators--elites-02</x:v>
      </x:c>
      <x:c r="B88" s="4" t="str">
        <x:v>Lignée des Super Predators</x:v>
      </x:c>
      <x:c r="C88" s="4" t="str">
        <x:v>Élites</x:v>
      </x:c>
      <x:c r="D88" s="45" t="n">
        <x:v>2</x:v>
      </x:c>
      <x:c r="E88" s="27" t="str">
        <x:v>Pas faite</x:v>
      </x:c>
      <x:c r="F88" s="27" t="str">
        <x:v>Aucune référence retrouvée dans le périmètre audité</x:v>
      </x:c>
      <x:c r="G88" s="27" t="str">
        <x:v>Produire le PNG à partir de la fiche, puis sauvegarder et intégrer</x:v>
      </x:c>
      <x:c r="H88" s="27" t="str">
        <x:v>Catalogue 4 069</x:v>
      </x:c>
      <x:c r="I88" s="27" t="str">
        <x:v>Chef de lance</x:v>
      </x:c>
      <x:c r="J88" s="4" t="str">
        <x:v>super-predators</x:v>
      </x:c>
      <x:c r="K88" s="4" t="str">
        <x:v>elites</x:v>
      </x:c>
      <x:c r="L88" s="4" t="str">
        <x:v>Non</x:v>
      </x:c>
      <x:c r="M88" s="4" t="str">
        <x:v>adult</x:v>
      </x:c>
      <x:c r="N88" s="4"/>
      <x:c r="O8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8" s="27" t="str">
        <x:v>olive charbon</x:v>
      </x:c>
      <x:c r="Q88" s="27" t="str">
        <x:v>acier bleui</x:v>
      </x:c>
      <x:c r="R88" s="27" t="str">
        <x:v>cuivre mat</x:v>
      </x:c>
      <x:c r="S88" s="27" t="str">
        <x:v>Découvert</x:v>
      </x:c>
      <x:c r="T88" s="27" t="str">
        <x:v>posture d’observation en trois quarts droite</x:v>
      </x:c>
      <x:c r="U88" s="4" t="str">
        <x:v>Non</x:v>
      </x:c>
      <x:c r="V88" s="4" t="str">
        <x:v>remaining-at-v69</x:v>
      </x:c>
      <x:c r="W88" s="4" t="str">
        <x:v>Non</x:v>
      </x:c>
      <x:c r="X88" s="4" t="str">
        <x:v>Non</x:v>
      </x:c>
      <x:c r="Y88" s="4" t="str">
        <x:v>Non</x:v>
      </x:c>
      <x:c r="Z88" s="36" t="n">
        <x:v>0</x:v>
      </x:c>
      <x:c r="AA88" s="27"/>
      <x:c r="AB88" s="48"/>
      <x:c r="AC88" s="48"/>
      <x:c r="AD88" s="48"/>
      <x:c r="AE88" s="4"/>
      <x:c r="AF88" s="4"/>
      <x:c r="AG88" s="4"/>
      <x:c r="AH88" s="27" t="str">
        <x:v>Non applicable : aucun PNG accepté documenté à V69</x:v>
      </x:c>
      <x:c r="AI88" s="27" t="str">
        <x:v>Aucune correspondance retrouvée</x:v>
      </x:c>
      <x:c r="AJ88" s="52"/>
    </x:row>
    <x:row r="89" ht="29" customHeight="1">
      <x:c r="A89" s="4" t="str">
        <x:v>super-predators--elites-03</x:v>
      </x:c>
      <x:c r="B89" s="4" t="str">
        <x:v>Lignée des Super Predators</x:v>
      </x:c>
      <x:c r="C89" s="4" t="str">
        <x:v>Élites</x:v>
      </x:c>
      <x:c r="D89" s="45" t="n">
        <x:v>3</x:v>
      </x:c>
      <x:c r="E89" s="27" t="str">
        <x:v>Pas faite</x:v>
      </x:c>
      <x:c r="F89" s="27" t="str">
        <x:v>Aucune référence retrouvée dans le périmètre audité</x:v>
      </x:c>
      <x:c r="G89" s="27" t="str">
        <x:v>Produire le PNG à partir de la fiche, puis sauvegarder et intégrer</x:v>
      </x:c>
      <x:c r="H89" s="27" t="str">
        <x:v>Catalogue 4 069</x:v>
      </x:c>
      <x:c r="I89" s="27" t="str">
        <x:v>Maître du disque</x:v>
      </x:c>
      <x:c r="J89" s="4" t="str">
        <x:v>super-predators</x:v>
      </x:c>
      <x:c r="K89" s="4" t="str">
        <x:v>elites</x:v>
      </x:c>
      <x:c r="L89" s="4" t="str">
        <x:v>Non</x:v>
      </x:c>
      <x:c r="M89" s="4" t="str">
        <x:v>adult</x:v>
      </x:c>
      <x:c r="N89" s="4"/>
      <x:c r="O8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9" s="27" t="str">
        <x:v>gris brun marbré</x:v>
      </x:c>
      <x:c r="Q89" s="27" t="str">
        <x:v>graphite</x:v>
      </x:c>
      <x:c r="R89" s="27" t="str">
        <x:v>bronze pâle</x:v>
      </x:c>
      <x:c r="S89" s="27" t="str">
        <x:v>Masqué</x:v>
      </x:c>
      <x:c r="T89" s="27" t="str">
        <x:v>appui stable et épaules détendues</x:v>
      </x:c>
      <x:c r="U89" s="4" t="str">
        <x:v>Non</x:v>
      </x:c>
      <x:c r="V89" s="4" t="str">
        <x:v>remaining-at-v69</x:v>
      </x:c>
      <x:c r="W89" s="4" t="str">
        <x:v>Non</x:v>
      </x:c>
      <x:c r="X89" s="4" t="str">
        <x:v>Non</x:v>
      </x:c>
      <x:c r="Y89" s="4" t="str">
        <x:v>Non</x:v>
      </x:c>
      <x:c r="Z89" s="36" t="n">
        <x:v>0</x:v>
      </x:c>
      <x:c r="AA89" s="27"/>
      <x:c r="AB89" s="48"/>
      <x:c r="AC89" s="48"/>
      <x:c r="AD89" s="48"/>
      <x:c r="AE89" s="4"/>
      <x:c r="AF89" s="4"/>
      <x:c r="AG89" s="4"/>
      <x:c r="AH89" s="27" t="str">
        <x:v>Non applicable : aucun PNG accepté documenté à V69</x:v>
      </x:c>
      <x:c r="AI89" s="27" t="str">
        <x:v>Aucune correspondance retrouvée</x:v>
      </x:c>
      <x:c r="AJ89" s="52"/>
    </x:row>
    <x:row r="90" ht="29" customHeight="1">
      <x:c r="A90" s="4" t="str">
        <x:v>super-predators--elites-04</x:v>
      </x:c>
      <x:c r="B90" s="4" t="str">
        <x:v>Lignée des Super Predators</x:v>
      </x:c>
      <x:c r="C90" s="4" t="str">
        <x:v>Élites</x:v>
      </x:c>
      <x:c r="D90" s="45" t="n">
        <x:v>4</x:v>
      </x:c>
      <x:c r="E90" s="27" t="str">
        <x:v>Pas faite</x:v>
      </x:c>
      <x:c r="F90" s="27" t="str">
        <x:v>Aucune référence retrouvée dans le périmètre audité</x:v>
      </x:c>
      <x:c r="G90" s="27" t="str">
        <x:v>Produire le PNG à partir de la fiche, puis sauvegarder et intégrer</x:v>
      </x:c>
      <x:c r="H90" s="27" t="str">
        <x:v>Catalogue 4 069</x:v>
      </x:c>
      <x:c r="I90" s="27" t="str">
        <x:v>Soigneur de campagne</x:v>
      </x:c>
      <x:c r="J90" s="4" t="str">
        <x:v>super-predators</x:v>
      </x:c>
      <x:c r="K90" s="4" t="str">
        <x:v>elites</x:v>
      </x:c>
      <x:c r="L90" s="4" t="str">
        <x:v>Non</x:v>
      </x:c>
      <x:c r="M90" s="4" t="str">
        <x:v>adult</x:v>
      </x:c>
      <x:c r="N90" s="4"/>
      <x:c r="O9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0" s="27" t="str">
        <x:v>cuivre noirci</x:v>
      </x:c>
      <x:c r="Q90" s="27" t="str">
        <x:v>bronze sombre</x:v>
      </x:c>
      <x:c r="R90" s="27" t="str">
        <x:v>ivoire minéral</x:v>
      </x:c>
      <x:c r="S90" s="27" t="str">
        <x:v>Découvert</x:v>
      </x:c>
      <x:c r="T90" s="27" t="str">
        <x:v>léger transfert du poids, silhouette entière</x:v>
      </x:c>
      <x:c r="U90" s="4" t="str">
        <x:v>Non</x:v>
      </x:c>
      <x:c r="V90" s="4" t="str">
        <x:v>remaining-at-v69</x:v>
      </x:c>
      <x:c r="W90" s="4" t="str">
        <x:v>Non</x:v>
      </x:c>
      <x:c r="X90" s="4" t="str">
        <x:v>Non</x:v>
      </x:c>
      <x:c r="Y90" s="4" t="str">
        <x:v>Non</x:v>
      </x:c>
      <x:c r="Z90" s="36" t="n">
        <x:v>0</x:v>
      </x:c>
      <x:c r="AA90" s="27"/>
      <x:c r="AB90" s="48"/>
      <x:c r="AC90" s="48"/>
      <x:c r="AD90" s="48"/>
      <x:c r="AE90" s="4"/>
      <x:c r="AF90" s="4"/>
      <x:c r="AG90" s="4"/>
      <x:c r="AH90" s="27" t="str">
        <x:v>Non applicable : aucun PNG accepté documenté à V69</x:v>
      </x:c>
      <x:c r="AI90" s="27" t="str">
        <x:v>Aucune correspondance retrouvée</x:v>
      </x:c>
      <x:c r="AJ90" s="52"/>
    </x:row>
    <x:row r="91" ht="29" customHeight="1">
      <x:c r="A91" s="4" t="str">
        <x:v>super-predators--elites-05</x:v>
      </x:c>
      <x:c r="B91" s="4" t="str">
        <x:v>Lignée des Super Predators</x:v>
      </x:c>
      <x:c r="C91" s="4" t="str">
        <x:v>Élites</x:v>
      </x:c>
      <x:c r="D91" s="45" t="n">
        <x:v>5</x:v>
      </x:c>
      <x:c r="E91" s="27" t="str">
        <x:v>Pas faite</x:v>
      </x:c>
      <x:c r="F91" s="27" t="str">
        <x:v>Aucune référence retrouvée dans le périmètre audité</x:v>
      </x:c>
      <x:c r="G91" s="27" t="str">
        <x:v>Produire le PNG à partir de la fiche, puis sauvegarder et intégrer</x:v>
      </x:c>
      <x:c r="H91" s="27" t="str">
        <x:v>Catalogue 4 069</x:v>
      </x:c>
      <x:c r="I91" s="27" t="str">
        <x:v>Armurier de campagne</x:v>
      </x:c>
      <x:c r="J91" s="4" t="str">
        <x:v>super-predators</x:v>
      </x:c>
      <x:c r="K91" s="4" t="str">
        <x:v>elites</x:v>
      </x:c>
      <x:c r="L91" s="4" t="str">
        <x:v>Non</x:v>
      </x:c>
      <x:c r="M91" s="4" t="str">
        <x:v>adult</x:v>
      </x:c>
      <x:c r="N91" s="4"/>
      <x:c r="O9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1" s="27" t="str">
        <x:v>brun ardoise</x:v>
      </x:c>
      <x:c r="Q91" s="27" t="str">
        <x:v>acier mat</x:v>
      </x:c>
      <x:c r="R91" s="27" t="str">
        <x:v>vert désaturé</x:v>
      </x:c>
      <x:c r="S91" s="27" t="str">
        <x:v>Découvert</x:v>
      </x:c>
      <x:c r="T91" s="27" t="str">
        <x:v>posture de contrôle calme, mains lisibles</x:v>
      </x:c>
      <x:c r="U91" s="4" t="str">
        <x:v>Non</x:v>
      </x:c>
      <x:c r="V91" s="4" t="str">
        <x:v>remaining-at-v69</x:v>
      </x:c>
      <x:c r="W91" s="4" t="str">
        <x:v>Non</x:v>
      </x:c>
      <x:c r="X91" s="4" t="str">
        <x:v>Non</x:v>
      </x:c>
      <x:c r="Y91" s="4" t="str">
        <x:v>Non</x:v>
      </x:c>
      <x:c r="Z91" s="36" t="n">
        <x:v>0</x:v>
      </x:c>
      <x:c r="AA91" s="27"/>
      <x:c r="AB91" s="48"/>
      <x:c r="AC91" s="48"/>
      <x:c r="AD91" s="48"/>
      <x:c r="AE91" s="4"/>
      <x:c r="AF91" s="4"/>
      <x:c r="AG91" s="4"/>
      <x:c r="AH91" s="27" t="str">
        <x:v>Non applicable : aucun PNG accepté documenté à V69</x:v>
      </x:c>
      <x:c r="AI91" s="27" t="str">
        <x:v>Aucune correspondance retrouvée</x:v>
      </x:c>
      <x:c r="AJ91" s="52"/>
    </x:row>
    <x:row r="92" ht="29" customHeight="1">
      <x:c r="A92" s="4" t="str">
        <x:v>super-predators--elites-06</x:v>
      </x:c>
      <x:c r="B92" s="4" t="str">
        <x:v>Lignée des Super Predators</x:v>
      </x:c>
      <x:c r="C92" s="4" t="str">
        <x:v>Élites</x:v>
      </x:c>
      <x:c r="D92" s="45" t="n">
        <x:v>6</x:v>
      </x:c>
      <x:c r="E92" s="27" t="str">
        <x:v>Pas faite</x:v>
      </x:c>
      <x:c r="F92" s="27" t="str">
        <x:v>Aucune référence retrouvée dans le périmètre audité</x:v>
      </x:c>
      <x:c r="G92" s="27" t="str">
        <x:v>Produire le PNG à partir de la fiche, puis sauvegarder et intégrer</x:v>
      </x:c>
      <x:c r="H92" s="27" t="str">
        <x:v>Catalogue 4 069</x:v>
      </x:c>
      <x:c r="I92" s="27" t="str">
        <x:v>Spécialiste des capteurs</x:v>
      </x:c>
      <x:c r="J92" s="4" t="str">
        <x:v>super-predators</x:v>
      </x:c>
      <x:c r="K92" s="4" t="str">
        <x:v>elites</x:v>
      </x:c>
      <x:c r="L92" s="4" t="str">
        <x:v>Non</x:v>
      </x:c>
      <x:c r="M92" s="4" t="str">
        <x:v>adult</x:v>
      </x:c>
      <x:c r="N92" s="4"/>
      <x:c r="O9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2" s="27" t="str">
        <x:v>brun rouge sombre</x:v>
      </x:c>
      <x:c r="Q92" s="27" t="str">
        <x:v>métal ardoise</x:v>
      </x:c>
      <x:c r="R92" s="27" t="str">
        <x:v>ocre</x:v>
      </x:c>
      <x:c r="S92" s="27" t="str">
        <x:v>Masqué</x:v>
      </x:c>
      <x:c r="T92" s="27" t="str">
        <x:v>bras tenus près du corps sans masquer les accessoires</x:v>
      </x:c>
      <x:c r="U92" s="4" t="str">
        <x:v>Non</x:v>
      </x:c>
      <x:c r="V92" s="4" t="str">
        <x:v>remaining-at-v69</x:v>
      </x:c>
      <x:c r="W92" s="4" t="str">
        <x:v>Non</x:v>
      </x:c>
      <x:c r="X92" s="4" t="str">
        <x:v>Non</x:v>
      </x:c>
      <x:c r="Y92" s="4" t="str">
        <x:v>Non</x:v>
      </x:c>
      <x:c r="Z92" s="36" t="n">
        <x:v>0</x:v>
      </x:c>
      <x:c r="AA92" s="27"/>
      <x:c r="AB92" s="48"/>
      <x:c r="AC92" s="48"/>
      <x:c r="AD92" s="48"/>
      <x:c r="AE92" s="4"/>
      <x:c r="AF92" s="4"/>
      <x:c r="AG92" s="4"/>
      <x:c r="AH92" s="27" t="str">
        <x:v>Non applicable : aucun PNG accepté documenté à V69</x:v>
      </x:c>
      <x:c r="AI92" s="27" t="str">
        <x:v>Aucune correspondance retrouvée</x:v>
      </x:c>
      <x:c r="AJ92" s="52"/>
    </x:row>
    <x:row r="93" ht="29" customHeight="1">
      <x:c r="A93" s="4" t="str">
        <x:v>super-predators--elites-07</x:v>
      </x:c>
      <x:c r="B93" s="4" t="str">
        <x:v>Lignée des Super Predators</x:v>
      </x:c>
      <x:c r="C93" s="4" t="str">
        <x:v>Élites</x:v>
      </x:c>
      <x:c r="D93" s="45" t="n">
        <x:v>7</x:v>
      </x:c>
      <x:c r="E93" s="27" t="str">
        <x:v>Pas faite</x:v>
      </x:c>
      <x:c r="F93" s="27" t="str">
        <x:v>Aucune référence retrouvée dans le périmètre audité</x:v>
      </x:c>
      <x:c r="G93" s="27" t="str">
        <x:v>Produire le PNG à partir de la fiche, puis sauvegarder et intégrer</x:v>
      </x:c>
      <x:c r="H93" s="27" t="str">
        <x:v>Catalogue 4 069</x:v>
      </x:c>
      <x:c r="I93" s="27" t="str">
        <x:v>Élite des passages</x:v>
      </x:c>
      <x:c r="J93" s="4" t="str">
        <x:v>super-predators</x:v>
      </x:c>
      <x:c r="K93" s="4" t="str">
        <x:v>elites</x:v>
      </x:c>
      <x:c r="L93" s="4" t="str">
        <x:v>Non</x:v>
      </x:c>
      <x:c r="M93" s="4" t="str">
        <x:v>adult</x:v>
      </x:c>
      <x:c r="N93" s="4"/>
      <x:c r="O9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3" s="27" t="str">
        <x:v>olive charbon</x:v>
      </x:c>
      <x:c r="Q93" s="27" t="str">
        <x:v>cuivre oxydé discret</x:v>
      </x:c>
      <x:c r="R93" s="27" t="str">
        <x:v>noir mat</x:v>
      </x:c>
      <x:c r="S93" s="27" t="str">
        <x:v>Découvert</x:v>
      </x:c>
      <x:c r="T93" s="27" t="str">
        <x:v>geste discret de coordination</x:v>
      </x:c>
      <x:c r="U93" s="4" t="str">
        <x:v>Non</x:v>
      </x:c>
      <x:c r="V93" s="4" t="str">
        <x:v>remaining-at-v69</x:v>
      </x:c>
      <x:c r="W93" s="4" t="str">
        <x:v>Non</x:v>
      </x:c>
      <x:c r="X93" s="4" t="str">
        <x:v>Non</x:v>
      </x:c>
      <x:c r="Y93" s="4" t="str">
        <x:v>Non</x:v>
      </x:c>
      <x:c r="Z93" s="36" t="n">
        <x:v>0</x:v>
      </x:c>
      <x:c r="AA93" s="27"/>
      <x:c r="AB93" s="48"/>
      <x:c r="AC93" s="48"/>
      <x:c r="AD93" s="48"/>
      <x:c r="AE93" s="4"/>
      <x:c r="AF93" s="4"/>
      <x:c r="AG93" s="4"/>
      <x:c r="AH93" s="27" t="str">
        <x:v>Non applicable : aucun PNG accepté documenté à V69</x:v>
      </x:c>
      <x:c r="AI93" s="27" t="str">
        <x:v>Aucune correspondance retrouvée</x:v>
      </x:c>
      <x:c r="AJ93" s="52"/>
    </x:row>
    <x:row r="94" ht="29" customHeight="1">
      <x:c r="A94" s="4" t="str">
        <x:v>super-predators--elites-08</x:v>
      </x:c>
      <x:c r="B94" s="4" t="str">
        <x:v>Lignée des Super Predators</x:v>
      </x:c>
      <x:c r="C94" s="4" t="str">
        <x:v>Élites</x:v>
      </x:c>
      <x:c r="D94" s="45" t="n">
        <x:v>8</x:v>
      </x:c>
      <x:c r="E94" s="27" t="str">
        <x:v>Pas faite</x:v>
      </x:c>
      <x:c r="F94" s="27" t="str">
        <x:v>Aucune référence retrouvée dans le périmètre audité</x:v>
      </x:c>
      <x:c r="G94" s="27" t="str">
        <x:v>Produire le PNG à partir de la fiche, puis sauvegarder et intégrer</x:v>
      </x:c>
      <x:c r="H94" s="27" t="str">
        <x:v>Catalogue 4 069</x:v>
      </x:c>
      <x:c r="I94" s="27" t="str">
        <x:v>Élite d’escorte</x:v>
      </x:c>
      <x:c r="J94" s="4" t="str">
        <x:v>super-predators</x:v>
      </x:c>
      <x:c r="K94" s="4" t="str">
        <x:v>elites</x:v>
      </x:c>
      <x:c r="L94" s="4" t="str">
        <x:v>Non</x:v>
      </x:c>
      <x:c r="M94" s="4" t="str">
        <x:v>adult</x:v>
      </x:c>
      <x:c r="N94" s="4"/>
      <x:c r="O9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4" s="27" t="str">
        <x:v>gris brun marbré</x:v>
      </x:c>
      <x:c r="Q94" s="27" t="str">
        <x:v>titane sombre</x:v>
      </x:c>
      <x:c r="R94" s="27" t="str">
        <x:v>bordeaux</x:v>
      </x:c>
      <x:c r="S94" s="27" t="str">
        <x:v>Découvert</x:v>
      </x:c>
      <x:c r="T94" s="27" t="str">
        <x:v>arme ou outil tenu bas, loin des jambes</x:v>
      </x:c>
      <x:c r="U94" s="4" t="str">
        <x:v>Non</x:v>
      </x:c>
      <x:c r="V94" s="4" t="str">
        <x:v>remaining-at-v69</x:v>
      </x:c>
      <x:c r="W94" s="4" t="str">
        <x:v>Non</x:v>
      </x:c>
      <x:c r="X94" s="4" t="str">
        <x:v>Non</x:v>
      </x:c>
      <x:c r="Y94" s="4" t="str">
        <x:v>Non</x:v>
      </x:c>
      <x:c r="Z94" s="36" t="n">
        <x:v>0</x:v>
      </x:c>
      <x:c r="AA94" s="27"/>
      <x:c r="AB94" s="48"/>
      <x:c r="AC94" s="48"/>
      <x:c r="AD94" s="48"/>
      <x:c r="AE94" s="4"/>
      <x:c r="AF94" s="4"/>
      <x:c r="AG94" s="4"/>
      <x:c r="AH94" s="27" t="str">
        <x:v>Non applicable : aucun PNG accepté documenté à V69</x:v>
      </x:c>
      <x:c r="AI94" s="27" t="str">
        <x:v>Aucune correspondance retrouvée</x:v>
      </x:c>
      <x:c r="AJ94" s="52"/>
    </x:row>
    <x:row r="95" ht="29" customHeight="1">
      <x:c r="A95" s="4" t="str">
        <x:v>super-predators--elites-09</x:v>
      </x:c>
      <x:c r="B95" s="4" t="str">
        <x:v>Lignée des Super Predators</x:v>
      </x:c>
      <x:c r="C95" s="4" t="str">
        <x:v>Élites</x:v>
      </x:c>
      <x:c r="D95" s="45" t="n">
        <x:v>9</x:v>
      </x:c>
      <x:c r="E95" s="27" t="str">
        <x:v>Pas faite</x:v>
      </x:c>
      <x:c r="F95" s="27" t="str">
        <x:v>Aucune référence retrouvée dans le périmètre audité</x:v>
      </x:c>
      <x:c r="G95" s="27" t="str">
        <x:v>Produire le PNG à partir de la fiche, puis sauvegarder et intégrer</x:v>
      </x:c>
      <x:c r="H95" s="27" t="str">
        <x:v>Catalogue 4 069</x:v>
      </x:c>
      <x:c r="I95" s="27" t="str">
        <x:v>Vétéran des pièges</x:v>
      </x:c>
      <x:c r="J95" s="4" t="str">
        <x:v>super-predators</x:v>
      </x:c>
      <x:c r="K95" s="4" t="str">
        <x:v>elites</x:v>
      </x:c>
      <x:c r="L95" s="4" t="str">
        <x:v>Non</x:v>
      </x:c>
      <x:c r="M95" s="4" t="str">
        <x:v>adult</x:v>
      </x:c>
      <x:c r="N95" s="4"/>
      <x:c r="O9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5" s="27" t="str">
        <x:v>cuivre noirci</x:v>
      </x:c>
      <x:c r="Q95" s="27" t="str">
        <x:v>bronze ancien</x:v>
      </x:c>
      <x:c r="R95" s="27" t="str">
        <x:v>gris pierre</x:v>
      </x:c>
      <x:c r="S95" s="27" t="str">
        <x:v>Masqué</x:v>
      </x:c>
      <x:c r="T95" s="27" t="str">
        <x:v>attitude expérimentée immobile</x:v>
      </x:c>
      <x:c r="U95" s="4" t="str">
        <x:v>Non</x:v>
      </x:c>
      <x:c r="V95" s="4" t="str">
        <x:v>remaining-at-v69</x:v>
      </x:c>
      <x:c r="W95" s="4" t="str">
        <x:v>Non</x:v>
      </x:c>
      <x:c r="X95" s="4" t="str">
        <x:v>Non</x:v>
      </x:c>
      <x:c r="Y95" s="4" t="str">
        <x:v>Non</x:v>
      </x:c>
      <x:c r="Z95" s="36" t="n">
        <x:v>0</x:v>
      </x:c>
      <x:c r="AA95" s="27"/>
      <x:c r="AB95" s="48"/>
      <x:c r="AC95" s="48"/>
      <x:c r="AD95" s="48"/>
      <x:c r="AE95" s="4"/>
      <x:c r="AF95" s="4"/>
      <x:c r="AG95" s="4"/>
      <x:c r="AH95" s="27" t="str">
        <x:v>Non applicable : aucun PNG accepté documenté à V69</x:v>
      </x:c>
      <x:c r="AI95" s="27" t="str">
        <x:v>Aucune correspondance retrouvée</x:v>
      </x:c>
      <x:c r="AJ95" s="52"/>
    </x:row>
    <x:row r="96" ht="29" customHeight="1">
      <x:c r="A96" s="4" t="str">
        <x:v>super-predators--elites-10</x:v>
      </x:c>
      <x:c r="B96" s="4" t="str">
        <x:v>Lignée des Super Predators</x:v>
      </x:c>
      <x:c r="C96" s="4" t="str">
        <x:v>Élites</x:v>
      </x:c>
      <x:c r="D96" s="45" t="n">
        <x:v>10</x:v>
      </x:c>
      <x:c r="E96" s="27" t="str">
        <x:v>Pas faite</x:v>
      </x:c>
      <x:c r="F96" s="27" t="str">
        <x:v>Aucune référence retrouvée dans le périmètre audité</x:v>
      </x:c>
      <x:c r="G96" s="27" t="str">
        <x:v>Produire le PNG à partir de la fiche, puis sauvegarder et intégrer</x:v>
      </x:c>
      <x:c r="H96" s="27" t="str">
        <x:v>Catalogue 4 069</x:v>
      </x:c>
      <x:c r="I96" s="27" t="str">
        <x:v>Maître de traque</x:v>
      </x:c>
      <x:c r="J96" s="4" t="str">
        <x:v>super-predators</x:v>
      </x:c>
      <x:c r="K96" s="4" t="str">
        <x:v>elites</x:v>
      </x:c>
      <x:c r="L96" s="4" t="str">
        <x:v>Non</x:v>
      </x:c>
      <x:c r="M96" s="4" t="str">
        <x:v>adult</x:v>
      </x:c>
      <x:c r="N96" s="4"/>
      <x:c r="O9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6" s="27" t="str">
        <x:v>brun ardoise</x:v>
      </x:c>
      <x:c r="Q96" s="27" t="str">
        <x:v>acier patiné</x:v>
      </x:c>
      <x:c r="R96" s="27" t="str">
        <x:v>bleu profond</x:v>
      </x:c>
      <x:c r="S96" s="27" t="str">
        <x:v>Découvert</x:v>
      </x:c>
      <x:c r="T96" s="27" t="str">
        <x:v>présence assurée, légère rotation du thorax</x:v>
      </x:c>
      <x:c r="U96" s="4" t="str">
        <x:v>Non</x:v>
      </x:c>
      <x:c r="V96" s="4" t="str">
        <x:v>remaining-at-v69</x:v>
      </x:c>
      <x:c r="W96" s="4" t="str">
        <x:v>Non</x:v>
      </x:c>
      <x:c r="X96" s="4" t="str">
        <x:v>Non</x:v>
      </x:c>
      <x:c r="Y96" s="4" t="str">
        <x:v>Non</x:v>
      </x:c>
      <x:c r="Z96" s="36" t="n">
        <x:v>0</x:v>
      </x:c>
      <x:c r="AA96" s="27"/>
      <x:c r="AB96" s="48"/>
      <x:c r="AC96" s="48"/>
      <x:c r="AD96" s="48"/>
      <x:c r="AE96" s="4"/>
      <x:c r="AF96" s="4"/>
      <x:c r="AG96" s="4"/>
      <x:c r="AH96" s="27" t="str">
        <x:v>Non applicable : aucun PNG accepté documenté à V69</x:v>
      </x:c>
      <x:c r="AI96" s="27" t="str">
        <x:v>Aucune correspondance retrouvée</x:v>
      </x:c>
      <x:c r="AJ96" s="52"/>
    </x:row>
    <x:row r="97" ht="29" customHeight="1">
      <x:c r="A97" s="4" t="str">
        <x:v>super-predators--battlemasters-01</x:v>
      </x:c>
      <x:c r="B97" s="4" t="str">
        <x:v>Lignée des Super Predators</x:v>
      </x:c>
      <x:c r="C97" s="4" t="str">
        <x:v>Battlemasters</x:v>
      </x:c>
      <x:c r="D97" s="45" t="n">
        <x:v>1</x:v>
      </x:c>
      <x:c r="E97" s="27" t="str">
        <x:v>Présente dans main</x:v>
      </x:c>
      <x:c r="F97" s="27" t="str">
        <x:v>Galerie et codex</x:v>
      </x:c>
      <x:c r="G97" s="27" t="str">
        <x:v>Conserver ; vérifier le rendu selon l’usage indiqué</x:v>
      </x:c>
      <x:c r="H97" s="27" t="str">
        <x:v>Catalogue 4 069</x:v>
      </x:c>
      <x:c r="I97" s="27" t="str">
        <x:v>Battlemasters 01</x:v>
      </x:c>
      <x:c r="J97" s="4" t="str">
        <x:v>super-predators</x:v>
      </x:c>
      <x:c r="K97" s="4" t="str">
        <x:v>battlemasters</x:v>
      </x:c>
      <x:c r="L97" s="4" t="str">
        <x:v>Oui</x:v>
      </x:c>
      <x:c r="M97" s="4" t="str">
        <x:v>Non renseigné</x:v>
      </x:c>
      <x:c r="N97" s="4"/>
      <x:c r="O97" s="27"/>
      <x:c r="P97" s="27"/>
      <x:c r="Q97" s="27"/>
      <x:c r="R97" s="27"/>
      <x:c r="S97" s="27"/>
      <x:c r="T97" s="27"/>
      <x:c r="U97" s="4" t="str">
        <x:v>Oui</x:v>
      </x:c>
      <x:c r="V97" s="4" t="str">
        <x:v>baseline-v6</x:v>
      </x:c>
      <x:c r="W97" s="4" t="str">
        <x:v>Oui</x:v>
      </x:c>
      <x:c r="X97" s="4" t="str">
        <x:v>Non</x:v>
      </x:c>
      <x:c r="Y97" s="4" t="str">
        <x:v>Non</x:v>
      </x:c>
      <x:c r="Z97" s="36" t="n">
        <x:v>0</x:v>
      </x:c>
      <x:c r="AA97" s="27" t="str">
        <x:v>Chemin blob présent dans l’arbre Git audité ; SHA256 déclaré par le registre, pixels non retéléchargés. Audit du code et des références ; aucun déploiement ni affichage en navigateur observé.</x:v>
      </x:c>
      <x:c r="AB97" s="48" t="str">
        <x:v>https://github.com/darknigthmare/yautja-la-longue-chasse/blob/536ac53335e440747f6eccedd2cd757d1f817a99/public/game/imports/v85/library/a9ecfd7746abc976fbf508be25a833efaabf85045e324071952b20b038d65d26.png</x:v>
      </x:c>
      <x:c r="AC97" s="48" t="str">
        <x:v>https://github.com/darknigthmare/yautja-la-longue-chasse/blob/536ac53335e440747f6eccedd2cd757d1f817a99/app/game/data/recentSpriteLibraryV85.json</x:v>
      </x:c>
      <x:c r="AD97" s="48" t="str">
        <x:v>https://drive.google.com/file/d/1wgP-T-Kz7hx8I18_bRAAim7QAXiARNe9/view?usp=drivesdk</x:v>
      </x:c>
      <x:c r="AE97" s="4" t="str">
        <x:v>public/game/imports/v85/library/a9ecfd7746abc976fbf508be25a833efaabf85045e324071952b20b038d65d26.png</x:v>
      </x:c>
      <x:c r="AF97" s="4" t="str">
        <x:v>a9ecfd7746abc976fbf508be25a833efaabf85045e324071952b20b038d65d26</x:v>
      </x:c>
      <x:c r="AG97" s="4" t="str">
        <x:v>a9ecfd7746abc976fbf508be25a833efaabf85045e324071952b20b038d65d26</x:v>
      </x:c>
      <x:c r="AH97" s="27" t="str">
        <x:v>Archive candidate présente sur Drive ; PNG individuel non revérifié dans cet audit</x:v>
      </x:c>
      <x:c r="AI97" s="27" t="str">
        <x:v>ID exact + SHA de version acceptée déclaré</x:v>
      </x:c>
      <x:c r="AJ97" s="52"/>
    </x:row>
    <x:row r="98" ht="29" customHeight="1">
      <x:c r="A98" s="4" t="str">
        <x:v>super-predators--battlemasters-02</x:v>
      </x:c>
      <x:c r="B98" s="4" t="str">
        <x:v>Lignée des Super Predators</x:v>
      </x:c>
      <x:c r="C98" s="4" t="str">
        <x:v>Battlemasters</x:v>
      </x:c>
      <x:c r="D98" s="45" t="n">
        <x:v>2</x:v>
      </x:c>
      <x:c r="E98" s="27" t="str">
        <x:v>Pas faite</x:v>
      </x:c>
      <x:c r="F98" s="27" t="str">
        <x:v>Aucune référence retrouvée dans le périmètre audité</x:v>
      </x:c>
      <x:c r="G98" s="27" t="str">
        <x:v>Produire le PNG à partir de la fiche, puis sauvegarder et intégrer</x:v>
      </x:c>
      <x:c r="H98" s="27" t="str">
        <x:v>Catalogue 4 069</x:v>
      </x:c>
      <x:c r="I98" s="27" t="str">
        <x:v>Commandant de guerre</x:v>
      </x:c>
      <x:c r="J98" s="4" t="str">
        <x:v>super-predators</x:v>
      </x:c>
      <x:c r="K98" s="4" t="str">
        <x:v>battlemasters</x:v>
      </x:c>
      <x:c r="L98" s="4" t="str">
        <x:v>Oui</x:v>
      </x:c>
      <x:c r="M98" s="4" t="str">
        <x:v>Non renseigné</x:v>
      </x:c>
      <x:c r="N98" s="4"/>
      <x:c r="O98" s="27"/>
      <x:c r="P98" s="27"/>
      <x:c r="Q98" s="27"/>
      <x:c r="R98" s="27"/>
      <x:c r="S98" s="27"/>
      <x:c r="T98" s="27"/>
      <x:c r="U98" s="4" t="str">
        <x:v>Non</x:v>
      </x:c>
      <x:c r="V98" s="4" t="str">
        <x:v>remaining-at-v69</x:v>
      </x:c>
      <x:c r="W98" s="4" t="str">
        <x:v>Non</x:v>
      </x:c>
      <x:c r="X98" s="4" t="str">
        <x:v>Non</x:v>
      </x:c>
      <x:c r="Y98" s="4" t="str">
        <x:v>Non</x:v>
      </x:c>
      <x:c r="Z98" s="36" t="n">
        <x:v>0</x:v>
      </x:c>
      <x:c r="AA98" s="27"/>
      <x:c r="AB98" s="48"/>
      <x:c r="AC98" s="48"/>
      <x:c r="AD98" s="48"/>
      <x:c r="AE98" s="4"/>
      <x:c r="AF98" s="4"/>
      <x:c r="AG98" s="4"/>
      <x:c r="AH98" s="27" t="str">
        <x:v>Non applicable : aucun PNG accepté documenté à V69</x:v>
      </x:c>
      <x:c r="AI98" s="27" t="str">
        <x:v>Aucune correspondance retrouvée</x:v>
      </x:c>
      <x:c r="AJ98" s="52"/>
    </x:row>
    <x:row r="99" ht="29" customHeight="1">
      <x:c r="A99" s="4" t="str">
        <x:v>super-predators--battlemasters-03</x:v>
      </x:c>
      <x:c r="B99" s="4" t="str">
        <x:v>Lignée des Super Predators</x:v>
      </x:c>
      <x:c r="C99" s="4" t="str">
        <x:v>Battlemasters</x:v>
      </x:c>
      <x:c r="D99" s="45" t="n">
        <x:v>3</x:v>
      </x:c>
      <x:c r="E99" s="27" t="str">
        <x:v>Pas faite</x:v>
      </x:c>
      <x:c r="F99" s="27" t="str">
        <x:v>Aucune référence retrouvée dans le périmètre audité</x:v>
      </x:c>
      <x:c r="G99" s="27" t="str">
        <x:v>Produire le PNG à partir de la fiche, puis sauvegarder et intégrer</x:v>
      </x:c>
      <x:c r="H99" s="27" t="str">
        <x:v>Catalogue 4 069</x:v>
      </x:c>
      <x:c r="I99" s="27" t="str">
        <x:v>Instructeur au disque</x:v>
      </x:c>
      <x:c r="J99" s="4" t="str">
        <x:v>super-predators</x:v>
      </x:c>
      <x:c r="K99" s="4" t="str">
        <x:v>battlemasters</x:v>
      </x:c>
      <x:c r="L99" s="4" t="str">
        <x:v>Oui</x:v>
      </x:c>
      <x:c r="M99" s="4" t="str">
        <x:v>adult</x:v>
      </x:c>
      <x:c r="N99" s="4"/>
      <x:c r="O9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9" s="27" t="str">
        <x:v>gris brun marbré</x:v>
      </x:c>
      <x:c r="Q99" s="27" t="str">
        <x:v>graphite</x:v>
      </x:c>
      <x:c r="R99" s="27" t="str">
        <x:v>bronze pâle</x:v>
      </x:c>
      <x:c r="S99" s="27" t="str">
        <x:v>Découvert</x:v>
      </x:c>
      <x:c r="T99" s="27" t="str">
        <x:v>appui stable et épaules détendues</x:v>
      </x:c>
      <x:c r="U99" s="4" t="str">
        <x:v>Non</x:v>
      </x:c>
      <x:c r="V99" s="4" t="str">
        <x:v>remaining-at-v69</x:v>
      </x:c>
      <x:c r="W99" s="4" t="str">
        <x:v>Non</x:v>
      </x:c>
      <x:c r="X99" s="4" t="str">
        <x:v>Non</x:v>
      </x:c>
      <x:c r="Y99" s="4" t="str">
        <x:v>Non</x:v>
      </x:c>
      <x:c r="Z99" s="36" t="n">
        <x:v>0</x:v>
      </x:c>
      <x:c r="AA99" s="27"/>
      <x:c r="AB99" s="48"/>
      <x:c r="AC99" s="48"/>
      <x:c r="AD99" s="48"/>
      <x:c r="AE99" s="4"/>
      <x:c r="AF99" s="4"/>
      <x:c r="AG99" s="4"/>
      <x:c r="AH99" s="27" t="str">
        <x:v>Non applicable : aucun PNG accepté documenté à V69</x:v>
      </x:c>
      <x:c r="AI99" s="27" t="str">
        <x:v>Aucune correspondance retrouvée</x:v>
      </x:c>
      <x:c r="AJ99" s="52"/>
    </x:row>
    <x:row r="100" ht="29" customHeight="1">
      <x:c r="A100" s="4" t="str">
        <x:v>super-predators--battlemasters-04</x:v>
      </x:c>
      <x:c r="B100" s="4" t="str">
        <x:v>Lignée des Super Predators</x:v>
      </x:c>
      <x:c r="C100" s="4" t="str">
        <x:v>Battlemasters</x:v>
      </x:c>
      <x:c r="D100" s="45" t="n">
        <x:v>4</x:v>
      </x:c>
      <x:c r="E100" s="27" t="str">
        <x:v>Pas faite</x:v>
      </x:c>
      <x:c r="F100" s="27" t="str">
        <x:v>Aucune référence retrouvée dans le périmètre audité</x:v>
      </x:c>
      <x:c r="G100" s="27" t="str">
        <x:v>Produire le PNG à partir de la fiche, puis sauvegarder et intégrer</x:v>
      </x:c>
      <x:c r="H100" s="27" t="str">
        <x:v>Catalogue 4 069</x:v>
      </x:c>
      <x:c r="I100" s="27" t="str">
        <x:v>Maître des formations</x:v>
      </x:c>
      <x:c r="J100" s="4" t="str">
        <x:v>super-predators</x:v>
      </x:c>
      <x:c r="K100" s="4" t="str">
        <x:v>battlemasters</x:v>
      </x:c>
      <x:c r="L100" s="4" t="str">
        <x:v>Oui</x:v>
      </x:c>
      <x:c r="M100" s="4" t="str">
        <x:v>adult</x:v>
      </x:c>
      <x:c r="N100" s="4"/>
      <x:c r="O10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0" s="27" t="str">
        <x:v>cuivre noirci</x:v>
      </x:c>
      <x:c r="Q100" s="27" t="str">
        <x:v>bronze sombre</x:v>
      </x:c>
      <x:c r="R100" s="27" t="str">
        <x:v>ivoire minéral</x:v>
      </x:c>
      <x:c r="S100" s="27" t="str">
        <x:v>Découvert</x:v>
      </x:c>
      <x:c r="T100" s="27" t="str">
        <x:v>léger transfert du poids, silhouette entière</x:v>
      </x:c>
      <x:c r="U100" s="4" t="str">
        <x:v>Non</x:v>
      </x:c>
      <x:c r="V100" s="4" t="str">
        <x:v>remaining-at-v69</x:v>
      </x:c>
      <x:c r="W100" s="4" t="str">
        <x:v>Non</x:v>
      </x:c>
      <x:c r="X100" s="4" t="str">
        <x:v>Non</x:v>
      </x:c>
      <x:c r="Y100" s="4" t="str">
        <x:v>Non</x:v>
      </x:c>
      <x:c r="Z100" s="36" t="n">
        <x:v>0</x:v>
      </x:c>
      <x:c r="AA100" s="27"/>
      <x:c r="AB100" s="48"/>
      <x:c r="AC100" s="48"/>
      <x:c r="AD100" s="48"/>
      <x:c r="AE100" s="4"/>
      <x:c r="AF100" s="4"/>
      <x:c r="AG100" s="4"/>
      <x:c r="AH100" s="27" t="str">
        <x:v>Non applicable : aucun PNG accepté documenté à V69</x:v>
      </x:c>
      <x:c r="AI100" s="27" t="str">
        <x:v>Aucune correspondance retrouvée</x:v>
      </x:c>
      <x:c r="AJ100" s="52"/>
    </x:row>
    <x:row r="101" ht="29" customHeight="1">
      <x:c r="A101" s="4" t="str">
        <x:v>super-predators--battlemasters-05</x:v>
      </x:c>
      <x:c r="B101" s="4" t="str">
        <x:v>Lignée des Super Predators</x:v>
      </x:c>
      <x:c r="C101" s="4" t="str">
        <x:v>Battlemasters</x:v>
      </x:c>
      <x:c r="D101" s="45" t="n">
        <x:v>5</x:v>
      </x:c>
      <x:c r="E101" s="27" t="str">
        <x:v>Pas faite</x:v>
      </x:c>
      <x:c r="F101" s="27" t="str">
        <x:v>Aucune référence retrouvée dans le périmètre audité</x:v>
      </x:c>
      <x:c r="G101" s="27" t="str">
        <x:v>Produire le PNG à partir de la fiche, puis sauvegarder et intégrer</x:v>
      </x:c>
      <x:c r="H101" s="27" t="str">
        <x:v>Catalogue 4 069</x:v>
      </x:c>
      <x:c r="I101" s="27" t="str">
        <x:v>Maître de lance</x:v>
      </x:c>
      <x:c r="J101" s="4" t="str">
        <x:v>super-predators</x:v>
      </x:c>
      <x:c r="K101" s="4" t="str">
        <x:v>battlemasters</x:v>
      </x:c>
      <x:c r="L101" s="4" t="str">
        <x:v>Oui</x:v>
      </x:c>
      <x:c r="M101" s="4" t="str">
        <x:v>adult</x:v>
      </x:c>
      <x:c r="N101" s="4"/>
      <x:c r="O10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1" s="27" t="str">
        <x:v>brun ardoise</x:v>
      </x:c>
      <x:c r="Q101" s="27" t="str">
        <x:v>acier mat</x:v>
      </x:c>
      <x:c r="R101" s="27" t="str">
        <x:v>vert désaturé</x:v>
      </x:c>
      <x:c r="S101" s="27" t="str">
        <x:v>Découvert</x:v>
      </x:c>
      <x:c r="T101" s="27" t="str">
        <x:v>posture de contrôle calme, mains lisibles</x:v>
      </x:c>
      <x:c r="U101" s="4" t="str">
        <x:v>Non</x:v>
      </x:c>
      <x:c r="V101" s="4" t="str">
        <x:v>remaining-at-v69</x:v>
      </x:c>
      <x:c r="W101" s="4" t="str">
        <x:v>Non</x:v>
      </x:c>
      <x:c r="X101" s="4" t="str">
        <x:v>Non</x:v>
      </x:c>
      <x:c r="Y101" s="4" t="str">
        <x:v>Non</x:v>
      </x:c>
      <x:c r="Z101" s="36" t="n">
        <x:v>0</x:v>
      </x:c>
      <x:c r="AA101" s="27"/>
      <x:c r="AB101" s="48"/>
      <x:c r="AC101" s="48"/>
      <x:c r="AD101" s="48"/>
      <x:c r="AE101" s="4"/>
      <x:c r="AF101" s="4"/>
      <x:c r="AG101" s="4"/>
      <x:c r="AH101" s="27" t="str">
        <x:v>Non applicable : aucun PNG accepté documenté à V69</x:v>
      </x:c>
      <x:c r="AI101" s="27" t="str">
        <x:v>Aucune correspondance retrouvée</x:v>
      </x:c>
      <x:c r="AJ101" s="52"/>
    </x:row>
    <x:row r="102" ht="29" customHeight="1">
      <x:c r="A102" s="4" t="str">
        <x:v>super-predators--battlemasters-06</x:v>
      </x:c>
      <x:c r="B102" s="4" t="str">
        <x:v>Lignée des Super Predators</x:v>
      </x:c>
      <x:c r="C102" s="4" t="str">
        <x:v>Battlemasters</x:v>
      </x:c>
      <x:c r="D102" s="45" t="n">
        <x:v>6</x:v>
      </x:c>
      <x:c r="E102" s="27" t="str">
        <x:v>Pas faite</x:v>
      </x:c>
      <x:c r="F102" s="27" t="str">
        <x:v>Aucune référence retrouvée dans le périmètre audité</x:v>
      </x:c>
      <x:c r="G102" s="27" t="str">
        <x:v>Produire le PNG à partir de la fiche, puis sauvegarder et intégrer</x:v>
      </x:c>
      <x:c r="H102" s="27" t="str">
        <x:v>Catalogue 4 069</x:v>
      </x:c>
      <x:c r="I102" s="27" t="str">
        <x:v>Instructeur des novices</x:v>
      </x:c>
      <x:c r="J102" s="4" t="str">
        <x:v>super-predators</x:v>
      </x:c>
      <x:c r="K102" s="4" t="str">
        <x:v>battlemasters</x:v>
      </x:c>
      <x:c r="L102" s="4" t="str">
        <x:v>Oui</x:v>
      </x:c>
      <x:c r="M102" s="4" t="str">
        <x:v>adult</x:v>
      </x:c>
      <x:c r="N102" s="4"/>
      <x:c r="O10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2" s="27" t="str">
        <x:v>brun rouge sombre</x:v>
      </x:c>
      <x:c r="Q102" s="27" t="str">
        <x:v>métal ardoise</x:v>
      </x:c>
      <x:c r="R102" s="27" t="str">
        <x:v>ocre</x:v>
      </x:c>
      <x:c r="S102" s="27" t="str">
        <x:v>Découvert</x:v>
      </x:c>
      <x:c r="T102" s="27" t="str">
        <x:v>bras tenus près du corps sans masquer les accessoires</x:v>
      </x:c>
      <x:c r="U102" s="4" t="str">
        <x:v>Non</x:v>
      </x:c>
      <x:c r="V102" s="4" t="str">
        <x:v>remaining-at-v69</x:v>
      </x:c>
      <x:c r="W102" s="4" t="str">
        <x:v>Non</x:v>
      </x:c>
      <x:c r="X102" s="4" t="str">
        <x:v>Non</x:v>
      </x:c>
      <x:c r="Y102" s="4" t="str">
        <x:v>Non</x:v>
      </x:c>
      <x:c r="Z102" s="36" t="n">
        <x:v>0</x:v>
      </x:c>
      <x:c r="AA102" s="27"/>
      <x:c r="AB102" s="48"/>
      <x:c r="AC102" s="48"/>
      <x:c r="AD102" s="48"/>
      <x:c r="AE102" s="4"/>
      <x:c r="AF102" s="4"/>
      <x:c r="AG102" s="4"/>
      <x:c r="AH102" s="27" t="str">
        <x:v>Non applicable : aucun PNG accepté documenté à V69</x:v>
      </x:c>
      <x:c r="AI102" s="27" t="str">
        <x:v>Aucune correspondance retrouvée</x:v>
      </x:c>
      <x:c r="AJ102" s="52"/>
    </x:row>
    <x:row r="103" ht="29" customHeight="1">
      <x:c r="A103" s="4" t="str">
        <x:v>super-predators--battlemasters-07</x:v>
      </x:c>
      <x:c r="B103" s="4" t="str">
        <x:v>Lignée des Super Predators</x:v>
      </x:c>
      <x:c r="C103" s="4" t="str">
        <x:v>Battlemasters</x:v>
      </x:c>
      <x:c r="D103" s="45" t="n">
        <x:v>7</x:v>
      </x:c>
      <x:c r="E103" s="27" t="str">
        <x:v>Pas faite</x:v>
      </x:c>
      <x:c r="F103" s="27" t="str">
        <x:v>Aucune référence retrouvée dans le périmètre audité</x:v>
      </x:c>
      <x:c r="G103" s="27" t="str">
        <x:v>Produire le PNG à partir de la fiche, puis sauvegarder et intégrer</x:v>
      </x:c>
      <x:c r="H103" s="27" t="str">
        <x:v>Catalogue 4 069</x:v>
      </x:c>
      <x:c r="I103" s="27" t="str">
        <x:v>Maître de défense</x:v>
      </x:c>
      <x:c r="J103" s="4" t="str">
        <x:v>super-predators</x:v>
      </x:c>
      <x:c r="K103" s="4" t="str">
        <x:v>battlemasters</x:v>
      </x:c>
      <x:c r="L103" s="4" t="str">
        <x:v>Oui</x:v>
      </x:c>
      <x:c r="M103" s="4" t="str">
        <x:v>adult</x:v>
      </x:c>
      <x:c r="N103" s="4"/>
      <x:c r="O10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3" s="27" t="str">
        <x:v>olive charbon</x:v>
      </x:c>
      <x:c r="Q103" s="27" t="str">
        <x:v>cuivre oxydé discret</x:v>
      </x:c>
      <x:c r="R103" s="27" t="str">
        <x:v>noir mat</x:v>
      </x:c>
      <x:c r="S103" s="27" t="str">
        <x:v>Découvert</x:v>
      </x:c>
      <x:c r="T103" s="27" t="str">
        <x:v>geste discret de coordination</x:v>
      </x:c>
      <x:c r="U103" s="4" t="str">
        <x:v>Non</x:v>
      </x:c>
      <x:c r="V103" s="4" t="str">
        <x:v>remaining-at-v69</x:v>
      </x:c>
      <x:c r="W103" s="4" t="str">
        <x:v>Non</x:v>
      </x:c>
      <x:c r="X103" s="4" t="str">
        <x:v>Non</x:v>
      </x:c>
      <x:c r="Y103" s="4" t="str">
        <x:v>Non</x:v>
      </x:c>
      <x:c r="Z103" s="36" t="n">
        <x:v>0</x:v>
      </x:c>
      <x:c r="AA103" s="27"/>
      <x:c r="AB103" s="48"/>
      <x:c r="AC103" s="48"/>
      <x:c r="AD103" s="48"/>
      <x:c r="AE103" s="4"/>
      <x:c r="AF103" s="4"/>
      <x:c r="AG103" s="4"/>
      <x:c r="AH103" s="27" t="str">
        <x:v>Non applicable : aucun PNG accepté documenté à V69</x:v>
      </x:c>
      <x:c r="AI103" s="27" t="str">
        <x:v>Aucune correspondance retrouvée</x:v>
      </x:c>
      <x:c r="AJ103" s="52"/>
    </x:row>
    <x:row r="104" ht="29" customHeight="1">
      <x:c r="A104" s="4" t="str">
        <x:v>super-predators--battlemasters-08</x:v>
      </x:c>
      <x:c r="B104" s="4" t="str">
        <x:v>Lignée des Super Predators</x:v>
      </x:c>
      <x:c r="C104" s="4" t="str">
        <x:v>Battlemasters</x:v>
      </x:c>
      <x:c r="D104" s="45" t="n">
        <x:v>8</x:v>
      </x:c>
      <x:c r="E104" s="27" t="str">
        <x:v>Pas faite</x:v>
      </x:c>
      <x:c r="F104" s="27" t="str">
        <x:v>Aucune référence retrouvée dans le périmètre audité</x:v>
      </x:c>
      <x:c r="G104" s="27" t="str">
        <x:v>Produire le PNG à partir de la fiche, puis sauvegarder et intégrer</x:v>
      </x:c>
      <x:c r="H104" s="27" t="str">
        <x:v>Catalogue 4 069</x:v>
      </x:c>
      <x:c r="I104" s="27" t="str">
        <x:v>Maître des sorties</x:v>
      </x:c>
      <x:c r="J104" s="4" t="str">
        <x:v>super-predators</x:v>
      </x:c>
      <x:c r="K104" s="4" t="str">
        <x:v>battlemasters</x:v>
      </x:c>
      <x:c r="L104" s="4" t="str">
        <x:v>Oui</x:v>
      </x:c>
      <x:c r="M104" s="4" t="str">
        <x:v>adult</x:v>
      </x:c>
      <x:c r="N104" s="4"/>
      <x:c r="O10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4" s="27" t="str">
        <x:v>gris brun marbré</x:v>
      </x:c>
      <x:c r="Q104" s="27" t="str">
        <x:v>titane sombre</x:v>
      </x:c>
      <x:c r="R104" s="27" t="str">
        <x:v>bordeaux</x:v>
      </x:c>
      <x:c r="S104" s="27" t="str">
        <x:v>Découvert</x:v>
      </x:c>
      <x:c r="T104" s="27" t="str">
        <x:v>arme ou outil tenu bas, loin des jambes</x:v>
      </x:c>
      <x:c r="U104" s="4" t="str">
        <x:v>Non</x:v>
      </x:c>
      <x:c r="V104" s="4" t="str">
        <x:v>remaining-at-v69</x:v>
      </x:c>
      <x:c r="W104" s="4" t="str">
        <x:v>Non</x:v>
      </x:c>
      <x:c r="X104" s="4" t="str">
        <x:v>Non</x:v>
      </x:c>
      <x:c r="Y104" s="4" t="str">
        <x:v>Non</x:v>
      </x:c>
      <x:c r="Z104" s="36" t="n">
        <x:v>0</x:v>
      </x:c>
      <x:c r="AA104" s="27"/>
      <x:c r="AB104" s="48"/>
      <x:c r="AC104" s="48"/>
      <x:c r="AD104" s="48"/>
      <x:c r="AE104" s="4"/>
      <x:c r="AF104" s="4"/>
      <x:c r="AG104" s="4"/>
      <x:c r="AH104" s="27" t="str">
        <x:v>Non applicable : aucun PNG accepté documenté à V69</x:v>
      </x:c>
      <x:c r="AI104" s="27" t="str">
        <x:v>Aucune correspondance retrouvée</x:v>
      </x:c>
      <x:c r="AJ104" s="52"/>
    </x:row>
    <x:row r="105" ht="29" customHeight="1">
      <x:c r="A105" s="4" t="str">
        <x:v>super-predators--battlemasters-09</x:v>
      </x:c>
      <x:c r="B105" s="4" t="str">
        <x:v>Lignée des Super Predators</x:v>
      </x:c>
      <x:c r="C105" s="4" t="str">
        <x:v>Battlemasters</x:v>
      </x:c>
      <x:c r="D105" s="45" t="n">
        <x:v>9</x:v>
      </x:c>
      <x:c r="E105" s="27" t="str">
        <x:v>Pas faite</x:v>
      </x:c>
      <x:c r="F105" s="27" t="str">
        <x:v>Aucune référence retrouvée dans le périmètre audité</x:v>
      </x:c>
      <x:c r="G105" s="27" t="str">
        <x:v>Produire le PNG à partir de la fiche, puis sauvegarder et intégrer</x:v>
      </x:c>
      <x:c r="H105" s="27" t="str">
        <x:v>Catalogue 4 069</x:v>
      </x:c>
      <x:c r="I105" s="27" t="str">
        <x:v>Vétéran des exercices</x:v>
      </x:c>
      <x:c r="J105" s="4" t="str">
        <x:v>super-predators</x:v>
      </x:c>
      <x:c r="K105" s="4" t="str">
        <x:v>battlemasters</x:v>
      </x:c>
      <x:c r="L105" s="4" t="str">
        <x:v>Oui</x:v>
      </x:c>
      <x:c r="M105" s="4" t="str">
        <x:v>adult</x:v>
      </x:c>
      <x:c r="N105" s="4"/>
      <x:c r="O10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5" s="27" t="str">
        <x:v>cuivre noirci</x:v>
      </x:c>
      <x:c r="Q105" s="27" t="str">
        <x:v>bronze ancien</x:v>
      </x:c>
      <x:c r="R105" s="27" t="str">
        <x:v>gris pierre</x:v>
      </x:c>
      <x:c r="S105" s="27" t="str">
        <x:v>Découvert</x:v>
      </x:c>
      <x:c r="T105" s="27" t="str">
        <x:v>attitude expérimentée immobile</x:v>
      </x:c>
      <x:c r="U105" s="4" t="str">
        <x:v>Non</x:v>
      </x:c>
      <x:c r="V105" s="4" t="str">
        <x:v>remaining-at-v69</x:v>
      </x:c>
      <x:c r="W105" s="4" t="str">
        <x:v>Non</x:v>
      </x:c>
      <x:c r="X105" s="4" t="str">
        <x:v>Non</x:v>
      </x:c>
      <x:c r="Y105" s="4" t="str">
        <x:v>Non</x:v>
      </x:c>
      <x:c r="Z105" s="36" t="n">
        <x:v>0</x:v>
      </x:c>
      <x:c r="AA105" s="27"/>
      <x:c r="AB105" s="48"/>
      <x:c r="AC105" s="48"/>
      <x:c r="AD105" s="48"/>
      <x:c r="AE105" s="4"/>
      <x:c r="AF105" s="4"/>
      <x:c r="AG105" s="4"/>
      <x:c r="AH105" s="27" t="str">
        <x:v>Non applicable : aucun PNG accepté documenté à V69</x:v>
      </x:c>
      <x:c r="AI105" s="27" t="str">
        <x:v>Aucune correspondance retrouvée</x:v>
      </x:c>
      <x:c r="AJ105" s="52"/>
    </x:row>
    <x:row r="106" ht="29" customHeight="1">
      <x:c r="A106" s="4" t="str">
        <x:v>super-predators--battlemasters-10</x:v>
      </x:c>
      <x:c r="B106" s="4" t="str">
        <x:v>Lignée des Super Predators</x:v>
      </x:c>
      <x:c r="C106" s="4" t="str">
        <x:v>Battlemasters</x:v>
      </x:c>
      <x:c r="D106" s="45" t="n">
        <x:v>10</x:v>
      </x:c>
      <x:c r="E106" s="27" t="str">
        <x:v>Pas faite</x:v>
      </x:c>
      <x:c r="F106" s="27" t="str">
        <x:v>Aucune référence retrouvée dans le périmètre audité</x:v>
      </x:c>
      <x:c r="G106" s="27" t="str">
        <x:v>Produire le PNG à partir de la fiche, puis sauvegarder et intégrer</x:v>
      </x:c>
      <x:c r="H106" s="27" t="str">
        <x:v>Catalogue 4 069</x:v>
      </x:c>
      <x:c r="I106" s="27" t="str">
        <x:v>Premier maître</x:v>
      </x:c>
      <x:c r="J106" s="4" t="str">
        <x:v>super-predators</x:v>
      </x:c>
      <x:c r="K106" s="4" t="str">
        <x:v>battlemasters</x:v>
      </x:c>
      <x:c r="L106" s="4" t="str">
        <x:v>Oui</x:v>
      </x:c>
      <x:c r="M106" s="4" t="str">
        <x:v>adult</x:v>
      </x:c>
      <x:c r="N106" s="4"/>
      <x:c r="O10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6" s="27" t="str">
        <x:v>brun ardoise</x:v>
      </x:c>
      <x:c r="Q106" s="27" t="str">
        <x:v>acier patiné</x:v>
      </x:c>
      <x:c r="R106" s="27" t="str">
        <x:v>bleu profond</x:v>
      </x:c>
      <x:c r="S106" s="27" t="str">
        <x:v>Découvert</x:v>
      </x:c>
      <x:c r="T106" s="27" t="str">
        <x:v>présence assurée, légère rotation du thorax</x:v>
      </x:c>
      <x:c r="U106" s="4" t="str">
        <x:v>Non</x:v>
      </x:c>
      <x:c r="V106" s="4" t="str">
        <x:v>remaining-at-v69</x:v>
      </x:c>
      <x:c r="W106" s="4" t="str">
        <x:v>Non</x:v>
      </x:c>
      <x:c r="X106" s="4" t="str">
        <x:v>Non</x:v>
      </x:c>
      <x:c r="Y106" s="4" t="str">
        <x:v>Non</x:v>
      </x:c>
      <x:c r="Z106" s="36" t="n">
        <x:v>0</x:v>
      </x:c>
      <x:c r="AA106" s="27"/>
      <x:c r="AB106" s="48"/>
      <x:c r="AC106" s="48"/>
      <x:c r="AD106" s="48"/>
      <x:c r="AE106" s="4"/>
      <x:c r="AF106" s="4"/>
      <x:c r="AG106" s="4"/>
      <x:c r="AH106" s="27" t="str">
        <x:v>Non applicable : aucun PNG accepté documenté à V69</x:v>
      </x:c>
      <x:c r="AI106" s="27" t="str">
        <x:v>Aucune correspondance retrouvée</x:v>
      </x:c>
      <x:c r="AJ106" s="52"/>
    </x:row>
    <x:row r="107" ht="29" customHeight="1">
      <x:c r="A107" s="4" t="str">
        <x:v>super-predators--leaders-01</x:v>
      </x:c>
      <x:c r="B107" s="4" t="str">
        <x:v>Lignée des Super Predators</x:v>
      </x:c>
      <x:c r="C107" s="4" t="str">
        <x:v>Leaders / chefs de chasse</x:v>
      </x:c>
      <x:c r="D107" s="45" t="n">
        <x:v>1</x:v>
      </x:c>
      <x:c r="E107" s="27" t="str">
        <x:v>Présente dans main</x:v>
      </x:c>
      <x:c r="F107" s="27" t="str">
        <x:v>Galerie et codex</x:v>
      </x:c>
      <x:c r="G107" s="27" t="str">
        <x:v>Conserver ; vérifier le rendu selon l’usage indiqué</x:v>
      </x:c>
      <x:c r="H107" s="27" t="str">
        <x:v>Catalogue 4 069</x:v>
      </x:c>
      <x:c r="I107" s="27" t="str">
        <x:v>Leaders / chefs de chasse 01</x:v>
      </x:c>
      <x:c r="J107" s="4" t="str">
        <x:v>super-predators</x:v>
      </x:c>
      <x:c r="K107" s="4" t="str">
        <x:v>leaders</x:v>
      </x:c>
      <x:c r="L107" s="4" t="str">
        <x:v>Non</x:v>
      </x:c>
      <x:c r="M107" s="4" t="str">
        <x:v>Non renseigné</x:v>
      </x:c>
      <x:c r="N107" s="4"/>
      <x:c r="O107" s="27"/>
      <x:c r="P107" s="27"/>
      <x:c r="Q107" s="27"/>
      <x:c r="R107" s="27"/>
      <x:c r="S107" s="27"/>
      <x:c r="T107" s="27"/>
      <x:c r="U107" s="4" t="str">
        <x:v>Oui</x:v>
      </x:c>
      <x:c r="V107" s="4" t="str">
        <x:v>baseline-v6</x:v>
      </x:c>
      <x:c r="W107" s="4" t="str">
        <x:v>Oui</x:v>
      </x:c>
      <x:c r="X107" s="4" t="str">
        <x:v>Non</x:v>
      </x:c>
      <x:c r="Y107" s="4" t="str">
        <x:v>Non</x:v>
      </x:c>
      <x:c r="Z107" s="36" t="n">
        <x:v>0</x:v>
      </x:c>
      <x:c r="AA107" s="27" t="str">
        <x:v>Chemin blob présent dans l’arbre Git audité ; SHA256 déclaré par le registre, pixels non retéléchargés. Audit du code et des références ; aucun déploiement ni affichage en navigateur observé.</x:v>
      </x:c>
      <x:c r="AB107" s="48" t="str">
        <x:v>https://github.com/darknigthmare/yautja-la-longue-chasse/blob/536ac53335e440747f6eccedd2cd757d1f817a99/public/game/imports/v85/library/76124daffa6e29026c51271a426047f5805388b46c35b768a77e7efa3386b592.png</x:v>
      </x:c>
      <x:c r="AC107" s="48" t="str">
        <x:v>https://github.com/darknigthmare/yautja-la-longue-chasse/blob/536ac53335e440747f6eccedd2cd757d1f817a99/app/game/data/recentSpriteLibraryV85.json</x:v>
      </x:c>
      <x:c r="AD107" s="48" t="str">
        <x:v>https://drive.google.com/file/d/1wgP-T-Kz7hx8I18_bRAAim7QAXiARNe9/view?usp=drivesdk</x:v>
      </x:c>
      <x:c r="AE107" s="4" t="str">
        <x:v>public/game/imports/v85/library/76124daffa6e29026c51271a426047f5805388b46c35b768a77e7efa3386b592.png</x:v>
      </x:c>
      <x:c r="AF107" s="4" t="str">
        <x:v>76124daffa6e29026c51271a426047f5805388b46c35b768a77e7efa3386b592</x:v>
      </x:c>
      <x:c r="AG107" s="4" t="str">
        <x:v>76124daffa6e29026c51271a426047f5805388b46c35b768a77e7efa3386b592</x:v>
      </x:c>
      <x:c r="AH107" s="27" t="str">
        <x:v>Archive candidate présente sur Drive ; PNG individuel non revérifié dans cet audit</x:v>
      </x:c>
      <x:c r="AI107" s="27" t="str">
        <x:v>ID exact + SHA de version acceptée déclaré</x:v>
      </x:c>
      <x:c r="AJ107" s="52"/>
    </x:row>
    <x:row r="108" ht="29" customHeight="1">
      <x:c r="A108" s="4" t="str">
        <x:v>super-predators--leaders-02</x:v>
      </x:c>
      <x:c r="B108" s="4" t="str">
        <x:v>Lignée des Super Predators</x:v>
      </x:c>
      <x:c r="C108" s="4" t="str">
        <x:v>Leaders / chefs de chasse</x:v>
      </x:c>
      <x:c r="D108" s="45" t="n">
        <x:v>2</x:v>
      </x:c>
      <x:c r="E108" s="27" t="str">
        <x:v>Pas faite</x:v>
      </x:c>
      <x:c r="F108" s="27" t="str">
        <x:v>Aucune référence retrouvée dans le périmètre audité</x:v>
      </x:c>
      <x:c r="G108" s="27" t="str">
        <x:v>Produire le PNG à partir de la fiche, puis sauvegarder et intégrer</x:v>
      </x:c>
      <x:c r="H108" s="27" t="str">
        <x:v>Catalogue 4 069</x:v>
      </x:c>
      <x:c r="I108" s="27" t="str">
        <x:v>Chef des éclaireurs</x:v>
      </x:c>
      <x:c r="J108" s="4" t="str">
        <x:v>super-predators</x:v>
      </x:c>
      <x:c r="K108" s="4" t="str">
        <x:v>leaders</x:v>
      </x:c>
      <x:c r="L108" s="4" t="str">
        <x:v>Non</x:v>
      </x:c>
      <x:c r="M108" s="4" t="str">
        <x:v>adult</x:v>
      </x:c>
      <x:c r="N108" s="4"/>
      <x:c r="O10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8" s="27" t="str">
        <x:v>olive charbon</x:v>
      </x:c>
      <x:c r="Q108" s="27" t="str">
        <x:v>acier bleui</x:v>
      </x:c>
      <x:c r="R108" s="27" t="str">
        <x:v>cuivre mat</x:v>
      </x:c>
      <x:c r="S108" s="27" t="str">
        <x:v>Découvert</x:v>
      </x:c>
      <x:c r="T108" s="27" t="str">
        <x:v>posture d’observation en trois quarts droite</x:v>
      </x:c>
      <x:c r="U108" s="4" t="str">
        <x:v>Non</x:v>
      </x:c>
      <x:c r="V108" s="4" t="str">
        <x:v>remaining-at-v69</x:v>
      </x:c>
      <x:c r="W108" s="4" t="str">
        <x:v>Non</x:v>
      </x:c>
      <x:c r="X108" s="4" t="str">
        <x:v>Non</x:v>
      </x:c>
      <x:c r="Y108" s="4" t="str">
        <x:v>Non</x:v>
      </x:c>
      <x:c r="Z108" s="36" t="n">
        <x:v>0</x:v>
      </x:c>
      <x:c r="AA108" s="27"/>
      <x:c r="AB108" s="48"/>
      <x:c r="AC108" s="48"/>
      <x:c r="AD108" s="48"/>
      <x:c r="AE108" s="4"/>
      <x:c r="AF108" s="4"/>
      <x:c r="AG108" s="4"/>
      <x:c r="AH108" s="27" t="str">
        <x:v>Non applicable : aucun PNG accepté documenté à V69</x:v>
      </x:c>
      <x:c r="AI108" s="27" t="str">
        <x:v>Aucune correspondance retrouvée</x:v>
      </x:c>
      <x:c r="AJ108" s="52"/>
    </x:row>
    <x:row r="109" ht="29" customHeight="1">
      <x:c r="A109" s="4" t="str">
        <x:v>super-predators--leaders-03</x:v>
      </x:c>
      <x:c r="B109" s="4" t="str">
        <x:v>Lignée des Super Predators</x:v>
      </x:c>
      <x:c r="C109" s="4" t="str">
        <x:v>Leaders / chefs de chasse</x:v>
      </x:c>
      <x:c r="D109" s="45" t="n">
        <x:v>3</x:v>
      </x:c>
      <x:c r="E109" s="27" t="str">
        <x:v>Pas faite</x:v>
      </x:c>
      <x:c r="F109" s="27" t="str">
        <x:v>Aucune référence retrouvée dans le périmètre audité</x:v>
      </x:c>
      <x:c r="G109" s="27" t="str">
        <x:v>Produire le PNG à partir de la fiche, puis sauvegarder et intégrer</x:v>
      </x:c>
      <x:c r="H109" s="27" t="str">
        <x:v>Catalogue 4 069</x:v>
      </x:c>
      <x:c r="I109" s="27" t="str">
        <x:v>Capitaine des passages</x:v>
      </x:c>
      <x:c r="J109" s="4" t="str">
        <x:v>super-predators</x:v>
      </x:c>
      <x:c r="K109" s="4" t="str">
        <x:v>leaders</x:v>
      </x:c>
      <x:c r="L109" s="4" t="str">
        <x:v>Non</x:v>
      </x:c>
      <x:c r="M109" s="4" t="str">
        <x:v>adult</x:v>
      </x:c>
      <x:c r="N109" s="4"/>
      <x:c r="O10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9" s="27" t="str">
        <x:v>gris brun marbré</x:v>
      </x:c>
      <x:c r="Q109" s="27" t="str">
        <x:v>graphite</x:v>
      </x:c>
      <x:c r="R109" s="27" t="str">
        <x:v>bronze pâle</x:v>
      </x:c>
      <x:c r="S109" s="27" t="str">
        <x:v>Découvert</x:v>
      </x:c>
      <x:c r="T109" s="27" t="str">
        <x:v>appui stable et épaules détendues</x:v>
      </x:c>
      <x:c r="U109" s="4" t="str">
        <x:v>Non</x:v>
      </x:c>
      <x:c r="V109" s="4" t="str">
        <x:v>remaining-at-v69</x:v>
      </x:c>
      <x:c r="W109" s="4" t="str">
        <x:v>Non</x:v>
      </x:c>
      <x:c r="X109" s="4" t="str">
        <x:v>Non</x:v>
      </x:c>
      <x:c r="Y109" s="4" t="str">
        <x:v>Non</x:v>
      </x:c>
      <x:c r="Z109" s="36" t="n">
        <x:v>0</x:v>
      </x:c>
      <x:c r="AA109" s="27"/>
      <x:c r="AB109" s="48"/>
      <x:c r="AC109" s="48"/>
      <x:c r="AD109" s="48"/>
      <x:c r="AE109" s="4"/>
      <x:c r="AF109" s="4"/>
      <x:c r="AG109" s="4"/>
      <x:c r="AH109" s="27" t="str">
        <x:v>Non applicable : aucun PNG accepté documenté à V69</x:v>
      </x:c>
      <x:c r="AI109" s="27" t="str">
        <x:v>Aucune correspondance retrouvée</x:v>
      </x:c>
      <x:c r="AJ109" s="52"/>
    </x:row>
    <x:row r="110" ht="29" customHeight="1">
      <x:c r="A110" s="4" t="str">
        <x:v>super-predators--leaders-04</x:v>
      </x:c>
      <x:c r="B110" s="4" t="str">
        <x:v>Lignée des Super Predators</x:v>
      </x:c>
      <x:c r="C110" s="4" t="str">
        <x:v>Leaders / chefs de chasse</x:v>
      </x:c>
      <x:c r="D110" s="45" t="n">
        <x:v>4</x:v>
      </x:c>
      <x:c r="E110" s="27" t="str">
        <x:v>Pas faite</x:v>
      </x:c>
      <x:c r="F110" s="27" t="str">
        <x:v>Aucune référence retrouvée dans le périmètre audité</x:v>
      </x:c>
      <x:c r="G110" s="27" t="str">
        <x:v>Produire le PNG à partir de la fiche, puis sauvegarder et intégrer</x:v>
      </x:c>
      <x:c r="H110" s="27" t="str">
        <x:v>Catalogue 4 069</x:v>
      </x:c>
      <x:c r="I110" s="27" t="str">
        <x:v>Chef de la poursuite</x:v>
      </x:c>
      <x:c r="J110" s="4" t="str">
        <x:v>super-predators</x:v>
      </x:c>
      <x:c r="K110" s="4" t="str">
        <x:v>leaders</x:v>
      </x:c>
      <x:c r="L110" s="4" t="str">
        <x:v>Non</x:v>
      </x:c>
      <x:c r="M110" s="4" t="str">
        <x:v>adult</x:v>
      </x:c>
      <x:c r="N110" s="4"/>
      <x:c r="O11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0" s="27" t="str">
        <x:v>cuivre noirci</x:v>
      </x:c>
      <x:c r="Q110" s="27" t="str">
        <x:v>bronze sombre</x:v>
      </x:c>
      <x:c r="R110" s="27" t="str">
        <x:v>ivoire minéral</x:v>
      </x:c>
      <x:c r="S110" s="27" t="str">
        <x:v>Découvert</x:v>
      </x:c>
      <x:c r="T110" s="27" t="str">
        <x:v>léger transfert du poids, silhouette entière</x:v>
      </x:c>
      <x:c r="U110" s="4" t="str">
        <x:v>Non</x:v>
      </x:c>
      <x:c r="V110" s="4" t="str">
        <x:v>remaining-at-v69</x:v>
      </x:c>
      <x:c r="W110" s="4" t="str">
        <x:v>Non</x:v>
      </x:c>
      <x:c r="X110" s="4" t="str">
        <x:v>Non</x:v>
      </x:c>
      <x:c r="Y110" s="4" t="str">
        <x:v>Non</x:v>
      </x:c>
      <x:c r="Z110" s="36" t="n">
        <x:v>0</x:v>
      </x:c>
      <x:c r="AA110" s="27"/>
      <x:c r="AB110" s="48"/>
      <x:c r="AC110" s="48"/>
      <x:c r="AD110" s="48"/>
      <x:c r="AE110" s="4"/>
      <x:c r="AF110" s="4"/>
      <x:c r="AG110" s="4"/>
      <x:c r="AH110" s="27" t="str">
        <x:v>Non applicable : aucun PNG accepté documenté à V69</x:v>
      </x:c>
      <x:c r="AI110" s="27" t="str">
        <x:v>Aucune correspondance retrouvée</x:v>
      </x:c>
      <x:c r="AJ110" s="52"/>
    </x:row>
    <x:row r="111" ht="29" customHeight="1">
      <x:c r="A111" s="4" t="str">
        <x:v>super-predators--leaders-05</x:v>
      </x:c>
      <x:c r="B111" s="4" t="str">
        <x:v>Lignée des Super Predators</x:v>
      </x:c>
      <x:c r="C111" s="4" t="str">
        <x:v>Leaders / chefs de chasse</x:v>
      </x:c>
      <x:c r="D111" s="45" t="n">
        <x:v>5</x:v>
      </x:c>
      <x:c r="E111" s="27" t="str">
        <x:v>Pas faite</x:v>
      </x:c>
      <x:c r="F111" s="27" t="str">
        <x:v>Aucune référence retrouvée dans le périmètre audité</x:v>
      </x:c>
      <x:c r="G111" s="27" t="str">
        <x:v>Produire le PNG à partir de la fiche, puis sauvegarder et intégrer</x:v>
      </x:c>
      <x:c r="H111" s="27" t="str">
        <x:v>Catalogue 4 069</x:v>
      </x:c>
      <x:c r="I111" s="27" t="str">
        <x:v>Capitaine des relais</x:v>
      </x:c>
      <x:c r="J111" s="4" t="str">
        <x:v>super-predators</x:v>
      </x:c>
      <x:c r="K111" s="4" t="str">
        <x:v>leaders</x:v>
      </x:c>
      <x:c r="L111" s="4" t="str">
        <x:v>Non</x:v>
      </x:c>
      <x:c r="M111" s="4" t="str">
        <x:v>adult</x:v>
      </x:c>
      <x:c r="N111" s="4"/>
      <x:c r="O11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1" s="27" t="str">
        <x:v>brun ardoise</x:v>
      </x:c>
      <x:c r="Q111" s="27" t="str">
        <x:v>acier mat</x:v>
      </x:c>
      <x:c r="R111" s="27" t="str">
        <x:v>vert désaturé</x:v>
      </x:c>
      <x:c r="S111" s="27" t="str">
        <x:v>Découvert</x:v>
      </x:c>
      <x:c r="T111" s="27" t="str">
        <x:v>posture de contrôle calme, mains lisibles</x:v>
      </x:c>
      <x:c r="U111" s="4" t="str">
        <x:v>Non</x:v>
      </x:c>
      <x:c r="V111" s="4" t="str">
        <x:v>remaining-at-v69</x:v>
      </x:c>
      <x:c r="W111" s="4" t="str">
        <x:v>Non</x:v>
      </x:c>
      <x:c r="X111" s="4" t="str">
        <x:v>Non</x:v>
      </x:c>
      <x:c r="Y111" s="4" t="str">
        <x:v>Non</x:v>
      </x:c>
      <x:c r="Z111" s="36" t="n">
        <x:v>0</x:v>
      </x:c>
      <x:c r="AA111" s="27"/>
      <x:c r="AB111" s="48"/>
      <x:c r="AC111" s="48"/>
      <x:c r="AD111" s="48"/>
      <x:c r="AE111" s="4"/>
      <x:c r="AF111" s="4"/>
      <x:c r="AG111" s="4"/>
      <x:c r="AH111" s="27" t="str">
        <x:v>Non applicable : aucun PNG accepté documenté à V69</x:v>
      </x:c>
      <x:c r="AI111" s="27" t="str">
        <x:v>Aucune correspondance retrouvée</x:v>
      </x:c>
      <x:c r="AJ111" s="52"/>
    </x:row>
    <x:row r="112" ht="29" customHeight="1">
      <x:c r="A112" s="4" t="str">
        <x:v>super-predators--leaders-06</x:v>
      </x:c>
      <x:c r="B112" s="4" t="str">
        <x:v>Lignée des Super Predators</x:v>
      </x:c>
      <x:c r="C112" s="4" t="str">
        <x:v>Leaders / chefs de chasse</x:v>
      </x:c>
      <x:c r="D112" s="45" t="n">
        <x:v>6</x:v>
      </x:c>
      <x:c r="E112" s="27" t="str">
        <x:v>Pas faite</x:v>
      </x:c>
      <x:c r="F112" s="27" t="str">
        <x:v>Aucune référence retrouvée dans le périmètre audité</x:v>
      </x:c>
      <x:c r="G112" s="27" t="str">
        <x:v>Produire le PNG à partir de la fiche, puis sauvegarder et intégrer</x:v>
      </x:c>
      <x:c r="H112" s="27" t="str">
        <x:v>Catalogue 4 069</x:v>
      </x:c>
      <x:c r="I112" s="27" t="str">
        <x:v>Chef au disque</x:v>
      </x:c>
      <x:c r="J112" s="4" t="str">
        <x:v>super-predators</x:v>
      </x:c>
      <x:c r="K112" s="4" t="str">
        <x:v>leaders</x:v>
      </x:c>
      <x:c r="L112" s="4" t="str">
        <x:v>Non</x:v>
      </x:c>
      <x:c r="M112" s="4" t="str">
        <x:v>adult</x:v>
      </x:c>
      <x:c r="N112" s="4"/>
      <x:c r="O11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2" s="27" t="str">
        <x:v>brun rouge sombre</x:v>
      </x:c>
      <x:c r="Q112" s="27" t="str">
        <x:v>métal ardoise</x:v>
      </x:c>
      <x:c r="R112" s="27" t="str">
        <x:v>ocre</x:v>
      </x:c>
      <x:c r="S112" s="27" t="str">
        <x:v>Découvert</x:v>
      </x:c>
      <x:c r="T112" s="27" t="str">
        <x:v>bras tenus près du corps sans masquer les accessoires</x:v>
      </x:c>
      <x:c r="U112" s="4" t="str">
        <x:v>Non</x:v>
      </x:c>
      <x:c r="V112" s="4" t="str">
        <x:v>remaining-at-v69</x:v>
      </x:c>
      <x:c r="W112" s="4" t="str">
        <x:v>Non</x:v>
      </x:c>
      <x:c r="X112" s="4" t="str">
        <x:v>Non</x:v>
      </x:c>
      <x:c r="Y112" s="4" t="str">
        <x:v>Non</x:v>
      </x:c>
      <x:c r="Z112" s="36" t="n">
        <x:v>0</x:v>
      </x:c>
      <x:c r="AA112" s="27"/>
      <x:c r="AB112" s="48"/>
      <x:c r="AC112" s="48"/>
      <x:c r="AD112" s="48"/>
      <x:c r="AE112" s="4"/>
      <x:c r="AF112" s="4"/>
      <x:c r="AG112" s="4"/>
      <x:c r="AH112" s="27" t="str">
        <x:v>Non applicable : aucun PNG accepté documenté à V69</x:v>
      </x:c>
      <x:c r="AI112" s="27" t="str">
        <x:v>Aucune correspondance retrouvée</x:v>
      </x:c>
      <x:c r="AJ112" s="52"/>
    </x:row>
    <x:row r="113" ht="29" customHeight="1">
      <x:c r="A113" s="4" t="str">
        <x:v>super-predators--leaders-07</x:v>
      </x:c>
      <x:c r="B113" s="4" t="str">
        <x:v>Lignée des Super Predators</x:v>
      </x:c>
      <x:c r="C113" s="4" t="str">
        <x:v>Leaders / chefs de chasse</x:v>
      </x:c>
      <x:c r="D113" s="45" t="n">
        <x:v>7</x:v>
      </x:c>
      <x:c r="E113" s="27" t="str">
        <x:v>Pas faite</x:v>
      </x:c>
      <x:c r="F113" s="27" t="str">
        <x:v>Aucune référence retrouvée dans le périmètre audité</x:v>
      </x:c>
      <x:c r="G113" s="27" t="str">
        <x:v>Produire le PNG à partir de la fiche, puis sauvegarder et intégrer</x:v>
      </x:c>
      <x:c r="H113" s="27" t="str">
        <x:v>Catalogue 4 069</x:v>
      </x:c>
      <x:c r="I113" s="27" t="str">
        <x:v>Capitaine de l’arrière-garde</x:v>
      </x:c>
      <x:c r="J113" s="4" t="str">
        <x:v>super-predators</x:v>
      </x:c>
      <x:c r="K113" s="4" t="str">
        <x:v>leaders</x:v>
      </x:c>
      <x:c r="L113" s="4" t="str">
        <x:v>Non</x:v>
      </x:c>
      <x:c r="M113" s="4" t="str">
        <x:v>adult</x:v>
      </x:c>
      <x:c r="N113" s="4"/>
      <x:c r="O11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3" s="27" t="str">
        <x:v>olive charbon</x:v>
      </x:c>
      <x:c r="Q113" s="27" t="str">
        <x:v>cuivre oxydé discret</x:v>
      </x:c>
      <x:c r="R113" s="27" t="str">
        <x:v>noir mat</x:v>
      </x:c>
      <x:c r="S113" s="27" t="str">
        <x:v>Découvert</x:v>
      </x:c>
      <x:c r="T113" s="27" t="str">
        <x:v>geste discret de coordination</x:v>
      </x:c>
      <x:c r="U113" s="4" t="str">
        <x:v>Non</x:v>
      </x:c>
      <x:c r="V113" s="4" t="str">
        <x:v>remaining-at-v69</x:v>
      </x:c>
      <x:c r="W113" s="4" t="str">
        <x:v>Non</x:v>
      </x:c>
      <x:c r="X113" s="4" t="str">
        <x:v>Non</x:v>
      </x:c>
      <x:c r="Y113" s="4" t="str">
        <x:v>Non</x:v>
      </x:c>
      <x:c r="Z113" s="36" t="n">
        <x:v>0</x:v>
      </x:c>
      <x:c r="AA113" s="27"/>
      <x:c r="AB113" s="48"/>
      <x:c r="AC113" s="48"/>
      <x:c r="AD113" s="48"/>
      <x:c r="AE113" s="4"/>
      <x:c r="AF113" s="4"/>
      <x:c r="AG113" s="4"/>
      <x:c r="AH113" s="27" t="str">
        <x:v>Non applicable : aucun PNG accepté documenté à V69</x:v>
      </x:c>
      <x:c r="AI113" s="27" t="str">
        <x:v>Aucune correspondance retrouvée</x:v>
      </x:c>
      <x:c r="AJ113" s="52"/>
    </x:row>
    <x:row r="114" ht="29" customHeight="1">
      <x:c r="A114" s="4" t="str">
        <x:v>super-predators--leaders-08</x:v>
      </x:c>
      <x:c r="B114" s="4" t="str">
        <x:v>Lignée des Super Predators</x:v>
      </x:c>
      <x:c r="C114" s="4" t="str">
        <x:v>Leaders / chefs de chasse</x:v>
      </x:c>
      <x:c r="D114" s="45" t="n">
        <x:v>8</x:v>
      </x:c>
      <x:c r="E114" s="27" t="str">
        <x:v>Pas faite</x:v>
      </x:c>
      <x:c r="F114" s="27" t="str">
        <x:v>Aucune référence retrouvée dans le périmètre audité</x:v>
      </x:c>
      <x:c r="G114" s="27" t="str">
        <x:v>Produire le PNG à partir de la fiche, puis sauvegarder et intégrer</x:v>
      </x:c>
      <x:c r="H114" s="27" t="str">
        <x:v>Catalogue 4 069</x:v>
      </x:c>
      <x:c r="I114" s="27" t="str">
        <x:v>Chef des observateurs</x:v>
      </x:c>
      <x:c r="J114" s="4" t="str">
        <x:v>super-predators</x:v>
      </x:c>
      <x:c r="K114" s="4" t="str">
        <x:v>leaders</x:v>
      </x:c>
      <x:c r="L114" s="4" t="str">
        <x:v>Non</x:v>
      </x:c>
      <x:c r="M114" s="4" t="str">
        <x:v>adult</x:v>
      </x:c>
      <x:c r="N114" s="4"/>
      <x:c r="O11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4" s="27" t="str">
        <x:v>gris brun marbré</x:v>
      </x:c>
      <x:c r="Q114" s="27" t="str">
        <x:v>titane sombre</x:v>
      </x:c>
      <x:c r="R114" s="27" t="str">
        <x:v>bordeaux</x:v>
      </x:c>
      <x:c r="S114" s="27" t="str">
        <x:v>Découvert</x:v>
      </x:c>
      <x:c r="T114" s="27" t="str">
        <x:v>arme ou outil tenu bas, loin des jambes</x:v>
      </x:c>
      <x:c r="U114" s="4" t="str">
        <x:v>Non</x:v>
      </x:c>
      <x:c r="V114" s="4" t="str">
        <x:v>remaining-at-v69</x:v>
      </x:c>
      <x:c r="W114" s="4" t="str">
        <x:v>Non</x:v>
      </x:c>
      <x:c r="X114" s="4" t="str">
        <x:v>Non</x:v>
      </x:c>
      <x:c r="Y114" s="4" t="str">
        <x:v>Non</x:v>
      </x:c>
      <x:c r="Z114" s="36" t="n">
        <x:v>0</x:v>
      </x:c>
      <x:c r="AA114" s="27"/>
      <x:c r="AB114" s="48"/>
      <x:c r="AC114" s="48"/>
      <x:c r="AD114" s="48"/>
      <x:c r="AE114" s="4"/>
      <x:c r="AF114" s="4"/>
      <x:c r="AG114" s="4"/>
      <x:c r="AH114" s="27" t="str">
        <x:v>Non applicable : aucun PNG accepté documenté à V69</x:v>
      </x:c>
      <x:c r="AI114" s="27" t="str">
        <x:v>Aucune correspondance retrouvée</x:v>
      </x:c>
      <x:c r="AJ114" s="52"/>
    </x:row>
    <x:row r="115" ht="29" customHeight="1">
      <x:c r="A115" s="4" t="str">
        <x:v>super-predators--leaders-09</x:v>
      </x:c>
      <x:c r="B115" s="4" t="str">
        <x:v>Lignée des Super Predators</x:v>
      </x:c>
      <x:c r="C115" s="4" t="str">
        <x:v>Leaders / chefs de chasse</x:v>
      </x:c>
      <x:c r="D115" s="45" t="n">
        <x:v>9</x:v>
      </x:c>
      <x:c r="E115" s="27" t="str">
        <x:v>Pas faite</x:v>
      </x:c>
      <x:c r="F115" s="27" t="str">
        <x:v>Aucune référence retrouvée dans le périmètre audité</x:v>
      </x:c>
      <x:c r="G115" s="27" t="str">
        <x:v>Produire le PNG à partir de la fiche, puis sauvegarder et intégrer</x:v>
      </x:c>
      <x:c r="H115" s="27" t="str">
        <x:v>Catalogue 4 069</x:v>
      </x:c>
      <x:c r="I115" s="27" t="str">
        <x:v>Vétéran des expéditions</x:v>
      </x:c>
      <x:c r="J115" s="4" t="str">
        <x:v>super-predators</x:v>
      </x:c>
      <x:c r="K115" s="4" t="str">
        <x:v>leaders</x:v>
      </x:c>
      <x:c r="L115" s="4" t="str">
        <x:v>Non</x:v>
      </x:c>
      <x:c r="M115" s="4" t="str">
        <x:v>adult</x:v>
      </x:c>
      <x:c r="N115" s="4"/>
      <x:c r="O11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5" s="27" t="str">
        <x:v>cuivre noirci</x:v>
      </x:c>
      <x:c r="Q115" s="27" t="str">
        <x:v>bronze ancien</x:v>
      </x:c>
      <x:c r="R115" s="27" t="str">
        <x:v>gris pierre</x:v>
      </x:c>
      <x:c r="S115" s="27" t="str">
        <x:v>Découvert</x:v>
      </x:c>
      <x:c r="T115" s="27" t="str">
        <x:v>attitude expérimentée immobile</x:v>
      </x:c>
      <x:c r="U115" s="4" t="str">
        <x:v>Non</x:v>
      </x:c>
      <x:c r="V115" s="4" t="str">
        <x:v>remaining-at-v69</x:v>
      </x:c>
      <x:c r="W115" s="4" t="str">
        <x:v>Non</x:v>
      </x:c>
      <x:c r="X115" s="4" t="str">
        <x:v>Non</x:v>
      </x:c>
      <x:c r="Y115" s="4" t="str">
        <x:v>Non</x:v>
      </x:c>
      <x:c r="Z115" s="36" t="n">
        <x:v>0</x:v>
      </x:c>
      <x:c r="AA115" s="27"/>
      <x:c r="AB115" s="48"/>
      <x:c r="AC115" s="48"/>
      <x:c r="AD115" s="48"/>
      <x:c r="AE115" s="4"/>
      <x:c r="AF115" s="4"/>
      <x:c r="AG115" s="4"/>
      <x:c r="AH115" s="27" t="str">
        <x:v>Non applicable : aucun PNG accepté documenté à V69</x:v>
      </x:c>
      <x:c r="AI115" s="27" t="str">
        <x:v>Aucune correspondance retrouvée</x:v>
      </x:c>
      <x:c r="AJ115" s="52"/>
    </x:row>
    <x:row r="116" ht="29" customHeight="1">
      <x:c r="A116" s="4" t="str">
        <x:v>super-predators--leaders-10</x:v>
      </x:c>
      <x:c r="B116" s="4" t="str">
        <x:v>Lignée des Super Predators</x:v>
      </x:c>
      <x:c r="C116" s="4" t="str">
        <x:v>Leaders / chefs de chasse</x:v>
      </x:c>
      <x:c r="D116" s="45" t="n">
        <x:v>10</x:v>
      </x:c>
      <x:c r="E116" s="27" t="str">
        <x:v>Pas faite</x:v>
      </x:c>
      <x:c r="F116" s="27" t="str">
        <x:v>Aucune référence retrouvée dans le périmètre audité</x:v>
      </x:c>
      <x:c r="G116" s="27" t="str">
        <x:v>Produire le PNG à partir de la fiche, puis sauvegarder et intégrer</x:v>
      </x:c>
      <x:c r="H116" s="27" t="str">
        <x:v>Catalogue 4 069</x:v>
      </x:c>
      <x:c r="I116" s="27" t="str">
        <x:v>Premier capitaine</x:v>
      </x:c>
      <x:c r="J116" s="4" t="str">
        <x:v>super-predators</x:v>
      </x:c>
      <x:c r="K116" s="4" t="str">
        <x:v>leaders</x:v>
      </x:c>
      <x:c r="L116" s="4" t="str">
        <x:v>Non</x:v>
      </x:c>
      <x:c r="M116" s="4" t="str">
        <x:v>adult</x:v>
      </x:c>
      <x:c r="N116" s="4"/>
      <x:c r="O11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6" s="27" t="str">
        <x:v>brun ardoise</x:v>
      </x:c>
      <x:c r="Q116" s="27" t="str">
        <x:v>acier patiné</x:v>
      </x:c>
      <x:c r="R116" s="27" t="str">
        <x:v>bleu profond</x:v>
      </x:c>
      <x:c r="S116" s="27" t="str">
        <x:v>Découvert</x:v>
      </x:c>
      <x:c r="T116" s="27" t="str">
        <x:v>présence assurée, légère rotation du thorax</x:v>
      </x:c>
      <x:c r="U116" s="4" t="str">
        <x:v>Non</x:v>
      </x:c>
      <x:c r="V116" s="4" t="str">
        <x:v>remaining-at-v69</x:v>
      </x:c>
      <x:c r="W116" s="4" t="str">
        <x:v>Non</x:v>
      </x:c>
      <x:c r="X116" s="4" t="str">
        <x:v>Non</x:v>
      </x:c>
      <x:c r="Y116" s="4" t="str">
        <x:v>Non</x:v>
      </x:c>
      <x:c r="Z116" s="36" t="n">
        <x:v>0</x:v>
      </x:c>
      <x:c r="AA116" s="27"/>
      <x:c r="AB116" s="48"/>
      <x:c r="AC116" s="48"/>
      <x:c r="AD116" s="48"/>
      <x:c r="AE116" s="4"/>
      <x:c r="AF116" s="4"/>
      <x:c r="AG116" s="4"/>
      <x:c r="AH116" s="27" t="str">
        <x:v>Non applicable : aucun PNG accepté documenté à V69</x:v>
      </x:c>
      <x:c r="AI116" s="27" t="str">
        <x:v>Aucune correspondance retrouvée</x:v>
      </x:c>
      <x:c r="AJ116" s="52"/>
    </x:row>
    <x:row r="117" ht="29" customHeight="1">
      <x:c r="A117" s="4" t="str">
        <x:v>super-predators--adjutants-01</x:v>
      </x:c>
      <x:c r="B117" s="4" t="str">
        <x:v>Lignée des Super Predators</x:v>
      </x:c>
      <x:c r="C117" s="4" t="str">
        <x:v>Adjutants</x:v>
      </x:c>
      <x:c r="D117" s="45" t="n">
        <x:v>1</x:v>
      </x:c>
      <x:c r="E117" s="27" t="str">
        <x:v>Présente dans main</x:v>
      </x:c>
      <x:c r="F117" s="27" t="str">
        <x:v>Galerie et codex</x:v>
      </x:c>
      <x:c r="G117" s="27" t="str">
        <x:v>Conserver ; vérifier le rendu selon l’usage indiqué</x:v>
      </x:c>
      <x:c r="H117" s="27" t="str">
        <x:v>Catalogue 4 069</x:v>
      </x:c>
      <x:c r="I117" s="27" t="str">
        <x:v>Adjutants 01</x:v>
      </x:c>
      <x:c r="J117" s="4" t="str">
        <x:v>super-predators</x:v>
      </x:c>
      <x:c r="K117" s="4" t="str">
        <x:v>adjutants</x:v>
      </x:c>
      <x:c r="L117" s="4" t="str">
        <x:v>Non</x:v>
      </x:c>
      <x:c r="M117" s="4" t="str">
        <x:v>Non renseigné</x:v>
      </x:c>
      <x:c r="N117" s="4"/>
      <x:c r="O117" s="27"/>
      <x:c r="P117" s="27"/>
      <x:c r="Q117" s="27"/>
      <x:c r="R117" s="27"/>
      <x:c r="S117" s="27"/>
      <x:c r="T117" s="27"/>
      <x:c r="U117" s="4" t="str">
        <x:v>Oui</x:v>
      </x:c>
      <x:c r="V117" s="4" t="str">
        <x:v>baseline-v6</x:v>
      </x:c>
      <x:c r="W117" s="4" t="str">
        <x:v>Oui</x:v>
      </x:c>
      <x:c r="X117" s="4" t="str">
        <x:v>Non</x:v>
      </x:c>
      <x:c r="Y117" s="4" t="str">
        <x:v>Non</x:v>
      </x:c>
      <x:c r="Z117" s="36" t="n">
        <x:v>0</x:v>
      </x:c>
      <x:c r="AA117" s="27" t="str">
        <x:v>Chemin blob présent dans l’arbre Git audité ; SHA256 déclaré par le registre, pixels non retéléchargés. Audit du code et des références ; aucun déploiement ni affichage en navigateur observé.</x:v>
      </x:c>
      <x:c r="AB117" s="48" t="str">
        <x:v>https://github.com/darknigthmare/yautja-la-longue-chasse/blob/536ac53335e440747f6eccedd2cd757d1f817a99/public/game/imports/v85/library/e6e9630b8657fc9a442f010a0892a3d496266bdda053c37eef2170817dc69fc8.png</x:v>
      </x:c>
      <x:c r="AC117" s="48" t="str">
        <x:v>https://github.com/darknigthmare/yautja-la-longue-chasse/blob/536ac53335e440747f6eccedd2cd757d1f817a99/app/game/data/recentSpriteLibraryV85.json</x:v>
      </x:c>
      <x:c r="AD117" s="48" t="str">
        <x:v>https://drive.google.com/file/d/1wgP-T-Kz7hx8I18_bRAAim7QAXiARNe9/view?usp=drivesdk</x:v>
      </x:c>
      <x:c r="AE117" s="4" t="str">
        <x:v>public/game/imports/v85/library/e6e9630b8657fc9a442f010a0892a3d496266bdda053c37eef2170817dc69fc8.png</x:v>
      </x:c>
      <x:c r="AF117" s="4" t="str">
        <x:v>e6e9630b8657fc9a442f010a0892a3d496266bdda053c37eef2170817dc69fc8</x:v>
      </x:c>
      <x:c r="AG117" s="4" t="str">
        <x:v>e6e9630b8657fc9a442f010a0892a3d496266bdda053c37eef2170817dc69fc8</x:v>
      </x:c>
      <x:c r="AH117" s="27" t="str">
        <x:v>Archive candidate présente sur Drive ; PNG individuel non revérifié dans cet audit</x:v>
      </x:c>
      <x:c r="AI117" s="27" t="str">
        <x:v>ID exact + SHA de version acceptée déclaré</x:v>
      </x:c>
      <x:c r="AJ117" s="52"/>
    </x:row>
    <x:row r="118" ht="29" customHeight="1">
      <x:c r="A118" s="4" t="str">
        <x:v>super-predators--adjutants-02</x:v>
      </x:c>
      <x:c r="B118" s="4" t="str">
        <x:v>Lignée des Super Predators</x:v>
      </x:c>
      <x:c r="C118" s="4" t="str">
        <x:v>Adjutants</x:v>
      </x:c>
      <x:c r="D118" s="45" t="n">
        <x:v>2</x:v>
      </x:c>
      <x:c r="E118" s="27" t="str">
        <x:v>Pas faite</x:v>
      </x:c>
      <x:c r="F118" s="27" t="str">
        <x:v>Aucune référence retrouvée dans le périmètre audité</x:v>
      </x:c>
      <x:c r="G118" s="27" t="str">
        <x:v>Produire le PNG à partir de la fiche, puis sauvegarder et intégrer</x:v>
      </x:c>
      <x:c r="H118" s="27" t="str">
        <x:v>Catalogue 4 069</x:v>
      </x:c>
      <x:c r="I118" s="27" t="str">
        <x:v>Adjoint aux routes</x:v>
      </x:c>
      <x:c r="J118" s="4" t="str">
        <x:v>super-predators</x:v>
      </x:c>
      <x:c r="K118" s="4" t="str">
        <x:v>adjutants</x:v>
      </x:c>
      <x:c r="L118" s="4" t="str">
        <x:v>Non</x:v>
      </x:c>
      <x:c r="M118" s="4" t="str">
        <x:v>adult</x:v>
      </x:c>
      <x:c r="N118" s="4"/>
      <x:c r="O11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8" s="27" t="str">
        <x:v>olive charbon</x:v>
      </x:c>
      <x:c r="Q118" s="27" t="str">
        <x:v>acier bleui</x:v>
      </x:c>
      <x:c r="R118" s="27" t="str">
        <x:v>cuivre mat</x:v>
      </x:c>
      <x:c r="S118" s="27" t="str">
        <x:v>Découvert</x:v>
      </x:c>
      <x:c r="T118" s="27" t="str">
        <x:v>posture d’observation en trois quarts droite</x:v>
      </x:c>
      <x:c r="U118" s="4" t="str">
        <x:v>Non</x:v>
      </x:c>
      <x:c r="V118" s="4" t="str">
        <x:v>remaining-at-v69</x:v>
      </x:c>
      <x:c r="W118" s="4" t="str">
        <x:v>Non</x:v>
      </x:c>
      <x:c r="X118" s="4" t="str">
        <x:v>Non</x:v>
      </x:c>
      <x:c r="Y118" s="4" t="str">
        <x:v>Non</x:v>
      </x:c>
      <x:c r="Z118" s="36" t="n">
        <x:v>0</x:v>
      </x:c>
      <x:c r="AA118" s="27"/>
      <x:c r="AB118" s="48"/>
      <x:c r="AC118" s="48"/>
      <x:c r="AD118" s="48"/>
      <x:c r="AE118" s="4"/>
      <x:c r="AF118" s="4"/>
      <x:c r="AG118" s="4"/>
      <x:c r="AH118" s="27" t="str">
        <x:v>Non applicable : aucun PNG accepté documenté à V69</x:v>
      </x:c>
      <x:c r="AI118" s="27" t="str">
        <x:v>Aucune correspondance retrouvée</x:v>
      </x:c>
      <x:c r="AJ118" s="52"/>
    </x:row>
    <x:row r="119" ht="29" customHeight="1">
      <x:c r="A119" s="4" t="str">
        <x:v>super-predators--adjutants-03</x:v>
      </x:c>
      <x:c r="B119" s="4" t="str">
        <x:v>Lignée des Super Predators</x:v>
      </x:c>
      <x:c r="C119" s="4" t="str">
        <x:v>Adjutants</x:v>
      </x:c>
      <x:c r="D119" s="45" t="n">
        <x:v>3</x:v>
      </x:c>
      <x:c r="E119" s="27" t="str">
        <x:v>Pas faite</x:v>
      </x:c>
      <x:c r="F119" s="27" t="str">
        <x:v>Aucune référence retrouvée dans le périmètre audité</x:v>
      </x:c>
      <x:c r="G119" s="27" t="str">
        <x:v>Produire le PNG à partir de la fiche, puis sauvegarder et intégrer</x:v>
      </x:c>
      <x:c r="H119" s="27" t="str">
        <x:v>Catalogue 4 069</x:v>
      </x:c>
      <x:c r="I119" s="27" t="str">
        <x:v>Adjoint aux signaux</x:v>
      </x:c>
      <x:c r="J119" s="4" t="str">
        <x:v>super-predators</x:v>
      </x:c>
      <x:c r="K119" s="4" t="str">
        <x:v>adjutants</x:v>
      </x:c>
      <x:c r="L119" s="4" t="str">
        <x:v>Non</x:v>
      </x:c>
      <x:c r="M119" s="4" t="str">
        <x:v>adult</x:v>
      </x:c>
      <x:c r="N119" s="4"/>
      <x:c r="O11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9" s="27" t="str">
        <x:v>gris brun marbré</x:v>
      </x:c>
      <x:c r="Q119" s="27" t="str">
        <x:v>graphite</x:v>
      </x:c>
      <x:c r="R119" s="27" t="str">
        <x:v>bronze pâle</x:v>
      </x:c>
      <x:c r="S119" s="27" t="str">
        <x:v>Découvert</x:v>
      </x:c>
      <x:c r="T119" s="27" t="str">
        <x:v>appui stable et épaules détendues</x:v>
      </x:c>
      <x:c r="U119" s="4" t="str">
        <x:v>Non</x:v>
      </x:c>
      <x:c r="V119" s="4" t="str">
        <x:v>remaining-at-v69</x:v>
      </x:c>
      <x:c r="W119" s="4" t="str">
        <x:v>Non</x:v>
      </x:c>
      <x:c r="X119" s="4" t="str">
        <x:v>Non</x:v>
      </x:c>
      <x:c r="Y119" s="4" t="str">
        <x:v>Non</x:v>
      </x:c>
      <x:c r="Z119" s="36" t="n">
        <x:v>0</x:v>
      </x:c>
      <x:c r="AA119" s="27"/>
      <x:c r="AB119" s="48"/>
      <x:c r="AC119" s="48"/>
      <x:c r="AD119" s="48"/>
      <x:c r="AE119" s="4"/>
      <x:c r="AF119" s="4"/>
      <x:c r="AG119" s="4"/>
      <x:c r="AH119" s="27" t="str">
        <x:v>Non applicable : aucun PNG accepté documenté à V69</x:v>
      </x:c>
      <x:c r="AI119" s="27" t="str">
        <x:v>Aucune correspondance retrouvée</x:v>
      </x:c>
      <x:c r="AJ119" s="52"/>
    </x:row>
    <x:row r="120" ht="29" customHeight="1">
      <x:c r="A120" s="4" t="str">
        <x:v>super-predators--adjutants-04</x:v>
      </x:c>
      <x:c r="B120" s="4" t="str">
        <x:v>Lignée des Super Predators</x:v>
      </x:c>
      <x:c r="C120" s="4" t="str">
        <x:v>Adjutants</x:v>
      </x:c>
      <x:c r="D120" s="45" t="n">
        <x:v>4</x:v>
      </x:c>
      <x:c r="E120" s="27" t="str">
        <x:v>Pas faite</x:v>
      </x:c>
      <x:c r="F120" s="27" t="str">
        <x:v>Aucune référence retrouvée dans le périmètre audité</x:v>
      </x:c>
      <x:c r="G120" s="27" t="str">
        <x:v>Produire le PNG à partir de la fiche, puis sauvegarder et intégrer</x:v>
      </x:c>
      <x:c r="H120" s="27" t="str">
        <x:v>Catalogue 4 069</x:v>
      </x:c>
      <x:c r="I120" s="27" t="str">
        <x:v>Adjoint des réserves</x:v>
      </x:c>
      <x:c r="J120" s="4" t="str">
        <x:v>super-predators</x:v>
      </x:c>
      <x:c r="K120" s="4" t="str">
        <x:v>adjutants</x:v>
      </x:c>
      <x:c r="L120" s="4" t="str">
        <x:v>Non</x:v>
      </x:c>
      <x:c r="M120" s="4" t="str">
        <x:v>adult</x:v>
      </x:c>
      <x:c r="N120" s="4"/>
      <x:c r="O12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0" s="27" t="str">
        <x:v>cuivre noirci</x:v>
      </x:c>
      <x:c r="Q120" s="27" t="str">
        <x:v>bronze sombre</x:v>
      </x:c>
      <x:c r="R120" s="27" t="str">
        <x:v>ivoire minéral</x:v>
      </x:c>
      <x:c r="S120" s="27" t="str">
        <x:v>Découvert</x:v>
      </x:c>
      <x:c r="T120" s="27" t="str">
        <x:v>léger transfert du poids, silhouette entière</x:v>
      </x:c>
      <x:c r="U120" s="4" t="str">
        <x:v>Non</x:v>
      </x:c>
      <x:c r="V120" s="4" t="str">
        <x:v>remaining-at-v69</x:v>
      </x:c>
      <x:c r="W120" s="4" t="str">
        <x:v>Non</x:v>
      </x:c>
      <x:c r="X120" s="4" t="str">
        <x:v>Non</x:v>
      </x:c>
      <x:c r="Y120" s="4" t="str">
        <x:v>Non</x:v>
      </x:c>
      <x:c r="Z120" s="36" t="n">
        <x:v>0</x:v>
      </x:c>
      <x:c r="AA120" s="27"/>
      <x:c r="AB120" s="48"/>
      <x:c r="AC120" s="48"/>
      <x:c r="AD120" s="48"/>
      <x:c r="AE120" s="4"/>
      <x:c r="AF120" s="4"/>
      <x:c r="AG120" s="4"/>
      <x:c r="AH120" s="27" t="str">
        <x:v>Non applicable : aucun PNG accepté documenté à V69</x:v>
      </x:c>
      <x:c r="AI120" s="27" t="str">
        <x:v>Aucune correspondance retrouvée</x:v>
      </x:c>
      <x:c r="AJ120" s="52"/>
    </x:row>
    <x:row r="121" ht="29" customHeight="1">
      <x:c r="A121" s="4" t="str">
        <x:v>super-predators--adjutants-05</x:v>
      </x:c>
      <x:c r="B121" s="4" t="str">
        <x:v>Lignée des Super Predators</x:v>
      </x:c>
      <x:c r="C121" s="4" t="str">
        <x:v>Adjutants</x:v>
      </x:c>
      <x:c r="D121" s="45" t="n">
        <x:v>5</x:v>
      </x:c>
      <x:c r="E121" s="27" t="str">
        <x:v>Pas faite</x:v>
      </x:c>
      <x:c r="F121" s="27" t="str">
        <x:v>Aucune référence retrouvée dans le périmètre audité</x:v>
      </x:c>
      <x:c r="G121" s="27" t="str">
        <x:v>Produire le PNG à partir de la fiche, puis sauvegarder et intégrer</x:v>
      </x:c>
      <x:c r="H121" s="27" t="str">
        <x:v>Catalogue 4 069</x:v>
      </x:c>
      <x:c r="I121" s="27" t="str">
        <x:v>Adjoint des éclaireurs</x:v>
      </x:c>
      <x:c r="J121" s="4" t="str">
        <x:v>super-predators</x:v>
      </x:c>
      <x:c r="K121" s="4" t="str">
        <x:v>adjutants</x:v>
      </x:c>
      <x:c r="L121" s="4" t="str">
        <x:v>Non</x:v>
      </x:c>
      <x:c r="M121" s="4" t="str">
        <x:v>adult</x:v>
      </x:c>
      <x:c r="N121" s="4"/>
      <x:c r="O12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1" s="27" t="str">
        <x:v>brun ardoise</x:v>
      </x:c>
      <x:c r="Q121" s="27" t="str">
        <x:v>acier mat</x:v>
      </x:c>
      <x:c r="R121" s="27" t="str">
        <x:v>vert désaturé</x:v>
      </x:c>
      <x:c r="S121" s="27" t="str">
        <x:v>Découvert</x:v>
      </x:c>
      <x:c r="T121" s="27" t="str">
        <x:v>posture de contrôle calme, mains lisibles</x:v>
      </x:c>
      <x:c r="U121" s="4" t="str">
        <x:v>Non</x:v>
      </x:c>
      <x:c r="V121" s="4" t="str">
        <x:v>remaining-at-v69</x:v>
      </x:c>
      <x:c r="W121" s="4" t="str">
        <x:v>Non</x:v>
      </x:c>
      <x:c r="X121" s="4" t="str">
        <x:v>Non</x:v>
      </x:c>
      <x:c r="Y121" s="4" t="str">
        <x:v>Non</x:v>
      </x:c>
      <x:c r="Z121" s="36" t="n">
        <x:v>0</x:v>
      </x:c>
      <x:c r="AA121" s="27"/>
      <x:c r="AB121" s="48"/>
      <x:c r="AC121" s="48"/>
      <x:c r="AD121" s="48"/>
      <x:c r="AE121" s="4"/>
      <x:c r="AF121" s="4"/>
      <x:c r="AG121" s="4"/>
      <x:c r="AH121" s="27" t="str">
        <x:v>Non applicable : aucun PNG accepté documenté à V69</x:v>
      </x:c>
      <x:c r="AI121" s="27" t="str">
        <x:v>Aucune correspondance retrouvée</x:v>
      </x:c>
      <x:c r="AJ121" s="52"/>
    </x:row>
    <x:row r="122" ht="29" customHeight="1">
      <x:c r="A122" s="4" t="str">
        <x:v>super-predators--adjutants-06</x:v>
      </x:c>
      <x:c r="B122" s="4" t="str">
        <x:v>Lignée des Super Predators</x:v>
      </x:c>
      <x:c r="C122" s="4" t="str">
        <x:v>Adjutants</x:v>
      </x:c>
      <x:c r="D122" s="45" t="n">
        <x:v>6</x:v>
      </x:c>
      <x:c r="E122" s="27" t="str">
        <x:v>Pas faite</x:v>
      </x:c>
      <x:c r="F122" s="27" t="str">
        <x:v>Aucune référence retrouvée dans le périmètre audité</x:v>
      </x:c>
      <x:c r="G122" s="27" t="str">
        <x:v>Produire le PNG à partir de la fiche, puis sauvegarder et intégrer</x:v>
      </x:c>
      <x:c r="H122" s="27" t="str">
        <x:v>Catalogue 4 069</x:v>
      </x:c>
      <x:c r="I122" s="27" t="str">
        <x:v>Adjoint des convoyeurs</x:v>
      </x:c>
      <x:c r="J122" s="4" t="str">
        <x:v>super-predators</x:v>
      </x:c>
      <x:c r="K122" s="4" t="str">
        <x:v>adjutants</x:v>
      </x:c>
      <x:c r="L122" s="4" t="str">
        <x:v>Non</x:v>
      </x:c>
      <x:c r="M122" s="4" t="str">
        <x:v>adult</x:v>
      </x:c>
      <x:c r="N122" s="4"/>
      <x:c r="O12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2" s="27" t="str">
        <x:v>brun rouge sombre</x:v>
      </x:c>
      <x:c r="Q122" s="27" t="str">
        <x:v>métal ardoise</x:v>
      </x:c>
      <x:c r="R122" s="27" t="str">
        <x:v>ocre</x:v>
      </x:c>
      <x:c r="S122" s="27" t="str">
        <x:v>Découvert</x:v>
      </x:c>
      <x:c r="T122" s="27" t="str">
        <x:v>bras tenus près du corps sans masquer les accessoires</x:v>
      </x:c>
      <x:c r="U122" s="4" t="str">
        <x:v>Non</x:v>
      </x:c>
      <x:c r="V122" s="4" t="str">
        <x:v>remaining-at-v69</x:v>
      </x:c>
      <x:c r="W122" s="4" t="str">
        <x:v>Non</x:v>
      </x:c>
      <x:c r="X122" s="4" t="str">
        <x:v>Non</x:v>
      </x:c>
      <x:c r="Y122" s="4" t="str">
        <x:v>Non</x:v>
      </x:c>
      <x:c r="Z122" s="36" t="n">
        <x:v>0</x:v>
      </x:c>
      <x:c r="AA122" s="27"/>
      <x:c r="AB122" s="48"/>
      <x:c r="AC122" s="48"/>
      <x:c r="AD122" s="48"/>
      <x:c r="AE122" s="4"/>
      <x:c r="AF122" s="4"/>
      <x:c r="AG122" s="4"/>
      <x:c r="AH122" s="27" t="str">
        <x:v>Non applicable : aucun PNG accepté documenté à V69</x:v>
      </x:c>
      <x:c r="AI122" s="27" t="str">
        <x:v>Aucune correspondance retrouvée</x:v>
      </x:c>
      <x:c r="AJ122" s="52"/>
    </x:row>
    <x:row r="123" ht="29" customHeight="1">
      <x:c r="A123" s="4" t="str">
        <x:v>super-predators--adjutants-07</x:v>
      </x:c>
      <x:c r="B123" s="4" t="str">
        <x:v>Lignée des Super Predators</x:v>
      </x:c>
      <x:c r="C123" s="4" t="str">
        <x:v>Adjutants</x:v>
      </x:c>
      <x:c r="D123" s="45" t="n">
        <x:v>7</x:v>
      </x:c>
      <x:c r="E123" s="27" t="str">
        <x:v>Pas faite</x:v>
      </x:c>
      <x:c r="F123" s="27" t="str">
        <x:v>Aucune référence retrouvée dans le périmètre audité</x:v>
      </x:c>
      <x:c r="G123" s="27" t="str">
        <x:v>Produire le PNG à partir de la fiche, puis sauvegarder et intégrer</x:v>
      </x:c>
      <x:c r="H123" s="27" t="str">
        <x:v>Catalogue 4 069</x:v>
      </x:c>
      <x:c r="I123" s="27" t="str">
        <x:v>Adjoint au disque</x:v>
      </x:c>
      <x:c r="J123" s="4" t="str">
        <x:v>super-predators</x:v>
      </x:c>
      <x:c r="K123" s="4" t="str">
        <x:v>adjutants</x:v>
      </x:c>
      <x:c r="L123" s="4" t="str">
        <x:v>Non</x:v>
      </x:c>
      <x:c r="M123" s="4" t="str">
        <x:v>adult</x:v>
      </x:c>
      <x:c r="N123" s="4"/>
      <x:c r="O12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3" s="27" t="str">
        <x:v>olive charbon</x:v>
      </x:c>
      <x:c r="Q123" s="27" t="str">
        <x:v>cuivre oxydé discret</x:v>
      </x:c>
      <x:c r="R123" s="27" t="str">
        <x:v>noir mat</x:v>
      </x:c>
      <x:c r="S123" s="27" t="str">
        <x:v>Découvert</x:v>
      </x:c>
      <x:c r="T123" s="27" t="str">
        <x:v>geste discret de coordination</x:v>
      </x:c>
      <x:c r="U123" s="4" t="str">
        <x:v>Non</x:v>
      </x:c>
      <x:c r="V123" s="4" t="str">
        <x:v>remaining-at-v69</x:v>
      </x:c>
      <x:c r="W123" s="4" t="str">
        <x:v>Non</x:v>
      </x:c>
      <x:c r="X123" s="4" t="str">
        <x:v>Non</x:v>
      </x:c>
      <x:c r="Y123" s="4" t="str">
        <x:v>Non</x:v>
      </x:c>
      <x:c r="Z123" s="36" t="n">
        <x:v>0</x:v>
      </x:c>
      <x:c r="AA123" s="27"/>
      <x:c r="AB123" s="48"/>
      <x:c r="AC123" s="48"/>
      <x:c r="AD123" s="48"/>
      <x:c r="AE123" s="4"/>
      <x:c r="AF123" s="4"/>
      <x:c r="AG123" s="4"/>
      <x:c r="AH123" s="27" t="str">
        <x:v>Non applicable : aucun PNG accepté documenté à V69</x:v>
      </x:c>
      <x:c r="AI123" s="27" t="str">
        <x:v>Aucune correspondance retrouvée</x:v>
      </x:c>
      <x:c r="AJ123" s="52"/>
    </x:row>
    <x:row r="124" ht="29" customHeight="1">
      <x:c r="A124" s="4" t="str">
        <x:v>super-predators--adjutants-08</x:v>
      </x:c>
      <x:c r="B124" s="4" t="str">
        <x:v>Lignée des Super Predators</x:v>
      </x:c>
      <x:c r="C124" s="4" t="str">
        <x:v>Adjutants</x:v>
      </x:c>
      <x:c r="D124" s="45" t="n">
        <x:v>8</x:v>
      </x:c>
      <x:c r="E124" s="27" t="str">
        <x:v>Pas faite</x:v>
      </x:c>
      <x:c r="F124" s="27" t="str">
        <x:v>Aucune référence retrouvée dans le périmètre audité</x:v>
      </x:c>
      <x:c r="G124" s="27" t="str">
        <x:v>Produire le PNG à partir de la fiche, puis sauvegarder et intégrer</x:v>
      </x:c>
      <x:c r="H124" s="27" t="str">
        <x:v>Catalogue 4 069</x:v>
      </x:c>
      <x:c r="I124" s="27" t="str">
        <x:v>Adjoint des passages</x:v>
      </x:c>
      <x:c r="J124" s="4" t="str">
        <x:v>super-predators</x:v>
      </x:c>
      <x:c r="K124" s="4" t="str">
        <x:v>adjutants</x:v>
      </x:c>
      <x:c r="L124" s="4" t="str">
        <x:v>Non</x:v>
      </x:c>
      <x:c r="M124" s="4" t="str">
        <x:v>adult</x:v>
      </x:c>
      <x:c r="N124" s="4"/>
      <x:c r="O12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4" s="27" t="str">
        <x:v>gris brun marbré</x:v>
      </x:c>
      <x:c r="Q124" s="27" t="str">
        <x:v>titane sombre</x:v>
      </x:c>
      <x:c r="R124" s="27" t="str">
        <x:v>bordeaux</x:v>
      </x:c>
      <x:c r="S124" s="27" t="str">
        <x:v>Découvert</x:v>
      </x:c>
      <x:c r="T124" s="27" t="str">
        <x:v>arme ou outil tenu bas, loin des jambes</x:v>
      </x:c>
      <x:c r="U124" s="4" t="str">
        <x:v>Non</x:v>
      </x:c>
      <x:c r="V124" s="4" t="str">
        <x:v>remaining-at-v69</x:v>
      </x:c>
      <x:c r="W124" s="4" t="str">
        <x:v>Non</x:v>
      </x:c>
      <x:c r="X124" s="4" t="str">
        <x:v>Non</x:v>
      </x:c>
      <x:c r="Y124" s="4" t="str">
        <x:v>Non</x:v>
      </x:c>
      <x:c r="Z124" s="36" t="n">
        <x:v>0</x:v>
      </x:c>
      <x:c r="AA124" s="27"/>
      <x:c r="AB124" s="48"/>
      <x:c r="AC124" s="48"/>
      <x:c r="AD124" s="48"/>
      <x:c r="AE124" s="4"/>
      <x:c r="AF124" s="4"/>
      <x:c r="AG124" s="4"/>
      <x:c r="AH124" s="27" t="str">
        <x:v>Non applicable : aucun PNG accepté documenté à V69</x:v>
      </x:c>
      <x:c r="AI124" s="27" t="str">
        <x:v>Aucune correspondance retrouvée</x:v>
      </x:c>
      <x:c r="AJ124" s="52"/>
    </x:row>
    <x:row r="125" ht="29" customHeight="1">
      <x:c r="A125" s="4" t="str">
        <x:v>super-predators--adjutants-09</x:v>
      </x:c>
      <x:c r="B125" s="4" t="str">
        <x:v>Lignée des Super Predators</x:v>
      </x:c>
      <x:c r="C125" s="4" t="str">
        <x:v>Adjutants</x:v>
      </x:c>
      <x:c r="D125" s="45" t="n">
        <x:v>9</x:v>
      </x:c>
      <x:c r="E125" s="27" t="str">
        <x:v>Pas faite</x:v>
      </x:c>
      <x:c r="F125" s="27" t="str">
        <x:v>Aucune référence retrouvée dans le périmètre audité</x:v>
      </x:c>
      <x:c r="G125" s="27" t="str">
        <x:v>Produire le PNG à partir de la fiche, puis sauvegarder et intégrer</x:v>
      </x:c>
      <x:c r="H125" s="27" t="str">
        <x:v>Catalogue 4 069</x:v>
      </x:c>
      <x:c r="I125" s="27" t="str">
        <x:v>Second vétéran</x:v>
      </x:c>
      <x:c r="J125" s="4" t="str">
        <x:v>super-predators</x:v>
      </x:c>
      <x:c r="K125" s="4" t="str">
        <x:v>adjutants</x:v>
      </x:c>
      <x:c r="L125" s="4" t="str">
        <x:v>Non</x:v>
      </x:c>
      <x:c r="M125" s="4" t="str">
        <x:v>adult</x:v>
      </x:c>
      <x:c r="N125" s="4"/>
      <x:c r="O12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5" s="27" t="str">
        <x:v>cuivre noirci</x:v>
      </x:c>
      <x:c r="Q125" s="27" t="str">
        <x:v>bronze ancien</x:v>
      </x:c>
      <x:c r="R125" s="27" t="str">
        <x:v>gris pierre</x:v>
      </x:c>
      <x:c r="S125" s="27" t="str">
        <x:v>Découvert</x:v>
      </x:c>
      <x:c r="T125" s="27" t="str">
        <x:v>attitude expérimentée immobile</x:v>
      </x:c>
      <x:c r="U125" s="4" t="str">
        <x:v>Non</x:v>
      </x:c>
      <x:c r="V125" s="4" t="str">
        <x:v>remaining-at-v69</x:v>
      </x:c>
      <x:c r="W125" s="4" t="str">
        <x:v>Non</x:v>
      </x:c>
      <x:c r="X125" s="4" t="str">
        <x:v>Non</x:v>
      </x:c>
      <x:c r="Y125" s="4" t="str">
        <x:v>Non</x:v>
      </x:c>
      <x:c r="Z125" s="36" t="n">
        <x:v>0</x:v>
      </x:c>
      <x:c r="AA125" s="27"/>
      <x:c r="AB125" s="48"/>
      <x:c r="AC125" s="48"/>
      <x:c r="AD125" s="48"/>
      <x:c r="AE125" s="4"/>
      <x:c r="AF125" s="4"/>
      <x:c r="AG125" s="4"/>
      <x:c r="AH125" s="27" t="str">
        <x:v>Non applicable : aucun PNG accepté documenté à V69</x:v>
      </x:c>
      <x:c r="AI125" s="27" t="str">
        <x:v>Aucune correspondance retrouvée</x:v>
      </x:c>
      <x:c r="AJ125" s="52"/>
    </x:row>
    <x:row r="126" ht="29" customHeight="1">
      <x:c r="A126" s="4" t="str">
        <x:v>super-predators--adjutants-10</x:v>
      </x:c>
      <x:c r="B126" s="4" t="str">
        <x:v>Lignée des Super Predators</x:v>
      </x:c>
      <x:c r="C126" s="4" t="str">
        <x:v>Adjutants</x:v>
      </x:c>
      <x:c r="D126" s="45" t="n">
        <x:v>10</x:v>
      </x:c>
      <x:c r="E126" s="27" t="str">
        <x:v>Pas faite</x:v>
      </x:c>
      <x:c r="F126" s="27" t="str">
        <x:v>Aucune référence retrouvée dans le périmètre audité</x:v>
      </x:c>
      <x:c r="G126" s="27" t="str">
        <x:v>Produire le PNG à partir de la fiche, puis sauvegarder et intégrer</x:v>
      </x:c>
      <x:c r="H126" s="27" t="str">
        <x:v>Catalogue 4 069</x:v>
      </x:c>
      <x:c r="I126" s="27" t="str">
        <x:v>Premier adjoint</x:v>
      </x:c>
      <x:c r="J126" s="4" t="str">
        <x:v>super-predators</x:v>
      </x:c>
      <x:c r="K126" s="4" t="str">
        <x:v>adjutants</x:v>
      </x:c>
      <x:c r="L126" s="4" t="str">
        <x:v>Non</x:v>
      </x:c>
      <x:c r="M126" s="4" t="str">
        <x:v>adult</x:v>
      </x:c>
      <x:c r="N126" s="4"/>
      <x:c r="O12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6" s="27" t="str">
        <x:v>brun ardoise</x:v>
      </x:c>
      <x:c r="Q126" s="27" t="str">
        <x:v>acier patiné</x:v>
      </x:c>
      <x:c r="R126" s="27" t="str">
        <x:v>bleu profond</x:v>
      </x:c>
      <x:c r="S126" s="27" t="str">
        <x:v>Découvert</x:v>
      </x:c>
      <x:c r="T126" s="27" t="str">
        <x:v>présence assurée, légère rotation du thorax</x:v>
      </x:c>
      <x:c r="U126" s="4" t="str">
        <x:v>Non</x:v>
      </x:c>
      <x:c r="V126" s="4" t="str">
        <x:v>remaining-at-v69</x:v>
      </x:c>
      <x:c r="W126" s="4" t="str">
        <x:v>Non</x:v>
      </x:c>
      <x:c r="X126" s="4" t="str">
        <x:v>Non</x:v>
      </x:c>
      <x:c r="Y126" s="4" t="str">
        <x:v>Non</x:v>
      </x:c>
      <x:c r="Z126" s="36" t="n">
        <x:v>0</x:v>
      </x:c>
      <x:c r="AA126" s="27"/>
      <x:c r="AB126" s="48"/>
      <x:c r="AC126" s="48"/>
      <x:c r="AD126" s="48"/>
      <x:c r="AE126" s="4"/>
      <x:c r="AF126" s="4"/>
      <x:c r="AG126" s="4"/>
      <x:c r="AH126" s="27" t="str">
        <x:v>Non applicable : aucun PNG accepté documenté à V69</x:v>
      </x:c>
      <x:c r="AI126" s="27" t="str">
        <x:v>Aucune correspondance retrouvée</x:v>
      </x:c>
      <x:c r="AJ126" s="52"/>
    </x:row>
    <x:row r="127" ht="29" customHeight="1">
      <x:c r="A127" s="4" t="str">
        <x:v>super-predators--clan-leaders-01</x:v>
      </x:c>
      <x:c r="B127" s="4" t="str">
        <x:v>Lignée des Super Predators</x:v>
      </x:c>
      <x:c r="C127" s="4" t="str">
        <x:v>Chefs de clan</x:v>
      </x:c>
      <x:c r="D127" s="45" t="n">
        <x:v>1</x:v>
      </x:c>
      <x:c r="E127" s="27" t="str">
        <x:v>Présente dans main</x:v>
      </x:c>
      <x:c r="F127" s="27" t="str">
        <x:v>Galerie et codex</x:v>
      </x:c>
      <x:c r="G127" s="27" t="str">
        <x:v>Conserver ; vérifier le rendu selon l’usage indiqué</x:v>
      </x:c>
      <x:c r="H127" s="27" t="str">
        <x:v>Catalogue 4 069</x:v>
      </x:c>
      <x:c r="I127" s="27" t="str">
        <x:v>Chefs de clan 01</x:v>
      </x:c>
      <x:c r="J127" s="4" t="str">
        <x:v>super-predators</x:v>
      </x:c>
      <x:c r="K127" s="4" t="str">
        <x:v>clan-leaders</x:v>
      </x:c>
      <x:c r="L127" s="4" t="str">
        <x:v>Non</x:v>
      </x:c>
      <x:c r="M127" s="4" t="str">
        <x:v>Non renseigné</x:v>
      </x:c>
      <x:c r="N127" s="4"/>
      <x:c r="O127" s="27"/>
      <x:c r="P127" s="27"/>
      <x:c r="Q127" s="27"/>
      <x:c r="R127" s="27"/>
      <x:c r="S127" s="27"/>
      <x:c r="T127" s="27"/>
      <x:c r="U127" s="4" t="str">
        <x:v>Oui</x:v>
      </x:c>
      <x:c r="V127" s="4" t="str">
        <x:v>baseline-v6</x:v>
      </x:c>
      <x:c r="W127" s="4" t="str">
        <x:v>Oui</x:v>
      </x:c>
      <x:c r="X127" s="4" t="str">
        <x:v>Non</x:v>
      </x:c>
      <x:c r="Y127" s="4" t="str">
        <x:v>Non</x:v>
      </x:c>
      <x:c r="Z127" s="36" t="n">
        <x:v>0</x:v>
      </x:c>
      <x:c r="AA127" s="27" t="str">
        <x:v>Chemin blob présent dans l’arbre Git audité ; SHA256 déclaré par le registre, pixels non retéléchargés. Audit du code et des références ; aucun déploiement ni affichage en navigateur observé.</x:v>
      </x:c>
      <x:c r="AB127" s="48" t="str">
        <x:v>https://github.com/darknigthmare/yautja-la-longue-chasse/blob/536ac53335e440747f6eccedd2cd757d1f817a99/public/game/imports/v85/library/ba66eb946f4130f02b5cdb21250da80ac67c82c272244dc394095755caff5f66.png</x:v>
      </x:c>
      <x:c r="AC127" s="48" t="str">
        <x:v>https://github.com/darknigthmare/yautja-la-longue-chasse/blob/536ac53335e440747f6eccedd2cd757d1f817a99/app/game/data/recentSpriteLibraryV85.json</x:v>
      </x:c>
      <x:c r="AD127" s="48" t="str">
        <x:v>https://drive.google.com/file/d/1wgP-T-Kz7hx8I18_bRAAim7QAXiARNe9/view?usp=drivesdk</x:v>
      </x:c>
      <x:c r="AE127" s="4" t="str">
        <x:v>public/game/imports/v85/library/ba66eb946f4130f02b5cdb21250da80ac67c82c272244dc394095755caff5f66.png</x:v>
      </x:c>
      <x:c r="AF127" s="4" t="str">
        <x:v>ba66eb946f4130f02b5cdb21250da80ac67c82c272244dc394095755caff5f66</x:v>
      </x:c>
      <x:c r="AG127" s="4" t="str">
        <x:v>ba66eb946f4130f02b5cdb21250da80ac67c82c272244dc394095755caff5f66</x:v>
      </x:c>
      <x:c r="AH127" s="27" t="str">
        <x:v>Archive candidate présente sur Drive ; PNG individuel non revérifié dans cet audit</x:v>
      </x:c>
      <x:c r="AI127" s="27" t="str">
        <x:v>ID exact + SHA de version acceptée déclaré</x:v>
      </x:c>
      <x:c r="AJ127" s="52"/>
    </x:row>
    <x:row r="128" ht="29" customHeight="1">
      <x:c r="A128" s="4" t="str">
        <x:v>super-predators--clan-leaders-02</x:v>
      </x:c>
      <x:c r="B128" s="4" t="str">
        <x:v>Lignée des Super Predators</x:v>
      </x:c>
      <x:c r="C128" s="4" t="str">
        <x:v>Chefs de clan</x:v>
      </x:c>
      <x:c r="D128" s="45" t="n">
        <x:v>2</x:v>
      </x:c>
      <x:c r="E128" s="27" t="str">
        <x:v>Pas faite</x:v>
      </x:c>
      <x:c r="F128" s="27" t="str">
        <x:v>Aucune référence retrouvée dans le périmètre audité</x:v>
      </x:c>
      <x:c r="G128" s="27" t="str">
        <x:v>Produire le PNG à partir de la fiche, puis sauvegarder et intégrer</x:v>
      </x:c>
      <x:c r="H128" s="27" t="str">
        <x:v>Catalogue 4 069</x:v>
      </x:c>
      <x:c r="I128" s="27" t="str">
        <x:v>Gardien des accords</x:v>
      </x:c>
      <x:c r="J128" s="4" t="str">
        <x:v>super-predators</x:v>
      </x:c>
      <x:c r="K128" s="4" t="str">
        <x:v>clan-leaders</x:v>
      </x:c>
      <x:c r="L128" s="4" t="str">
        <x:v>Non</x:v>
      </x:c>
      <x:c r="M128" s="4" t="str">
        <x:v>adult</x:v>
      </x:c>
      <x:c r="N128" s="4"/>
      <x:c r="O12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8" s="27" t="str">
        <x:v>olive charbon</x:v>
      </x:c>
      <x:c r="Q128" s="27" t="str">
        <x:v>acier bleui</x:v>
      </x:c>
      <x:c r="R128" s="27" t="str">
        <x:v>cuivre mat</x:v>
      </x:c>
      <x:c r="S128" s="27" t="str">
        <x:v>Découvert</x:v>
      </x:c>
      <x:c r="T128" s="27" t="str">
        <x:v>posture d’observation en trois quarts droite</x:v>
      </x:c>
      <x:c r="U128" s="4" t="str">
        <x:v>Non</x:v>
      </x:c>
      <x:c r="V128" s="4" t="str">
        <x:v>remaining-at-v69</x:v>
      </x:c>
      <x:c r="W128" s="4" t="str">
        <x:v>Non</x:v>
      </x:c>
      <x:c r="X128" s="4" t="str">
        <x:v>Non</x:v>
      </x:c>
      <x:c r="Y128" s="4" t="str">
        <x:v>Non</x:v>
      </x:c>
      <x:c r="Z128" s="36" t="n">
        <x:v>0</x:v>
      </x:c>
      <x:c r="AA128" s="27"/>
      <x:c r="AB128" s="48"/>
      <x:c r="AC128" s="48"/>
      <x:c r="AD128" s="48"/>
      <x:c r="AE128" s="4"/>
      <x:c r="AF128" s="4"/>
      <x:c r="AG128" s="4"/>
      <x:c r="AH128" s="27" t="str">
        <x:v>Non applicable : aucun PNG accepté documenté à V69</x:v>
      </x:c>
      <x:c r="AI128" s="27" t="str">
        <x:v>Aucune correspondance retrouvée</x:v>
      </x:c>
      <x:c r="AJ128" s="52"/>
    </x:row>
    <x:row r="129" ht="29" customHeight="1">
      <x:c r="A129" s="4" t="str">
        <x:v>super-predators--clan-leaders-03</x:v>
      </x:c>
      <x:c r="B129" s="4" t="str">
        <x:v>Lignée des Super Predators</x:v>
      </x:c>
      <x:c r="C129" s="4" t="str">
        <x:v>Chefs de clan</x:v>
      </x:c>
      <x:c r="D129" s="45" t="n">
        <x:v>3</x:v>
      </x:c>
      <x:c r="E129" s="27" t="str">
        <x:v>Pas faite</x:v>
      </x:c>
      <x:c r="F129" s="27" t="str">
        <x:v>Aucune référence retrouvée dans le périmètre audité</x:v>
      </x:c>
      <x:c r="G129" s="27" t="str">
        <x:v>Produire le PNG à partir de la fiche, puis sauvegarder et intégrer</x:v>
      </x:c>
      <x:c r="H129" s="27" t="str">
        <x:v>Catalogue 4 069</x:v>
      </x:c>
      <x:c r="I129" s="27" t="str">
        <x:v>Chef des assemblées</x:v>
      </x:c>
      <x:c r="J129" s="4" t="str">
        <x:v>super-predators</x:v>
      </x:c>
      <x:c r="K129" s="4" t="str">
        <x:v>clan-leaders</x:v>
      </x:c>
      <x:c r="L129" s="4" t="str">
        <x:v>Non</x:v>
      </x:c>
      <x:c r="M129" s="4" t="str">
        <x:v>adult</x:v>
      </x:c>
      <x:c r="N129" s="4"/>
      <x:c r="O12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9" s="27" t="str">
        <x:v>gris brun marbré</x:v>
      </x:c>
      <x:c r="Q129" s="27" t="str">
        <x:v>graphite</x:v>
      </x:c>
      <x:c r="R129" s="27" t="str">
        <x:v>bronze pâle</x:v>
      </x:c>
      <x:c r="S129" s="27" t="str">
        <x:v>Découvert</x:v>
      </x:c>
      <x:c r="T129" s="27" t="str">
        <x:v>appui stable et épaules détendues</x:v>
      </x:c>
      <x:c r="U129" s="4" t="str">
        <x:v>Non</x:v>
      </x:c>
      <x:c r="V129" s="4" t="str">
        <x:v>remaining-at-v69</x:v>
      </x:c>
      <x:c r="W129" s="4" t="str">
        <x:v>Non</x:v>
      </x:c>
      <x:c r="X129" s="4" t="str">
        <x:v>Non</x:v>
      </x:c>
      <x:c r="Y129" s="4" t="str">
        <x:v>Non</x:v>
      </x:c>
      <x:c r="Z129" s="36" t="n">
        <x:v>0</x:v>
      </x:c>
      <x:c r="AA129" s="27"/>
      <x:c r="AB129" s="48"/>
      <x:c r="AC129" s="48"/>
      <x:c r="AD129" s="48"/>
      <x:c r="AE129" s="4"/>
      <x:c r="AF129" s="4"/>
      <x:c r="AG129" s="4"/>
      <x:c r="AH129" s="27" t="str">
        <x:v>Non applicable : aucun PNG accepté documenté à V69</x:v>
      </x:c>
      <x:c r="AI129" s="27" t="str">
        <x:v>Aucune correspondance retrouvée</x:v>
      </x:c>
      <x:c r="AJ129" s="52"/>
    </x:row>
    <x:row r="130" ht="29" customHeight="1">
      <x:c r="A130" s="4" t="str">
        <x:v>super-predators--clan-leaders-04</x:v>
      </x:c>
      <x:c r="B130" s="4" t="str">
        <x:v>Lignée des Super Predators</x:v>
      </x:c>
      <x:c r="C130" s="4" t="str">
        <x:v>Chefs de clan</x:v>
      </x:c>
      <x:c r="D130" s="45" t="n">
        <x:v>4</x:v>
      </x:c>
      <x:c r="E130" s="27" t="str">
        <x:v>Pas faite</x:v>
      </x:c>
      <x:c r="F130" s="27" t="str">
        <x:v>Aucune référence retrouvée dans le périmètre audité</x:v>
      </x:c>
      <x:c r="G130" s="27" t="str">
        <x:v>Produire le PNG à partir de la fiche, puis sauvegarder et intégrer</x:v>
      </x:c>
      <x:c r="H130" s="27" t="str">
        <x:v>Catalogue 4 069</x:v>
      </x:c>
      <x:c r="I130" s="27" t="str">
        <x:v>Porte-sceau</x:v>
      </x:c>
      <x:c r="J130" s="4" t="str">
        <x:v>super-predators</x:v>
      </x:c>
      <x:c r="K130" s="4" t="str">
        <x:v>clan-leaders</x:v>
      </x:c>
      <x:c r="L130" s="4" t="str">
        <x:v>Non</x:v>
      </x:c>
      <x:c r="M130" s="4" t="str">
        <x:v>adult</x:v>
      </x:c>
      <x:c r="N130" s="4"/>
      <x:c r="O13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0" s="27" t="str">
        <x:v>cuivre noirci</x:v>
      </x:c>
      <x:c r="Q130" s="27" t="str">
        <x:v>bronze sombre</x:v>
      </x:c>
      <x:c r="R130" s="27" t="str">
        <x:v>ivoire minéral</x:v>
      </x:c>
      <x:c r="S130" s="27" t="str">
        <x:v>Découvert</x:v>
      </x:c>
      <x:c r="T130" s="27" t="str">
        <x:v>léger transfert du poids, silhouette entière</x:v>
      </x:c>
      <x:c r="U130" s="4" t="str">
        <x:v>Non</x:v>
      </x:c>
      <x:c r="V130" s="4" t="str">
        <x:v>remaining-at-v69</x:v>
      </x:c>
      <x:c r="W130" s="4" t="str">
        <x:v>Non</x:v>
      </x:c>
      <x:c r="X130" s="4" t="str">
        <x:v>Non</x:v>
      </x:c>
      <x:c r="Y130" s="4" t="str">
        <x:v>Non</x:v>
      </x:c>
      <x:c r="Z130" s="36" t="n">
        <x:v>0</x:v>
      </x:c>
      <x:c r="AA130" s="27"/>
      <x:c r="AB130" s="48"/>
      <x:c r="AC130" s="48"/>
      <x:c r="AD130" s="48"/>
      <x:c r="AE130" s="4"/>
      <x:c r="AF130" s="4"/>
      <x:c r="AG130" s="4"/>
      <x:c r="AH130" s="27" t="str">
        <x:v>Non applicable : aucun PNG accepté documenté à V69</x:v>
      </x:c>
      <x:c r="AI130" s="27" t="str">
        <x:v>Aucune correspondance retrouvée</x:v>
      </x:c>
      <x:c r="AJ130" s="52"/>
    </x:row>
    <x:row r="131" ht="29" customHeight="1">
      <x:c r="A131" s="4" t="str">
        <x:v>super-predators--clan-leaders-05</x:v>
      </x:c>
      <x:c r="B131" s="4" t="str">
        <x:v>Lignée des Super Predators</x:v>
      </x:c>
      <x:c r="C131" s="4" t="str">
        <x:v>Chefs de clan</x:v>
      </x:c>
      <x:c r="D131" s="45" t="n">
        <x:v>5</x:v>
      </x:c>
      <x:c r="E131" s="27" t="str">
        <x:v>Pas faite</x:v>
      </x:c>
      <x:c r="F131" s="27" t="str">
        <x:v>Aucune référence retrouvée dans le périmètre audité</x:v>
      </x:c>
      <x:c r="G131" s="27" t="str">
        <x:v>Produire le PNG à partir de la fiche, puis sauvegarder et intégrer</x:v>
      </x:c>
      <x:c r="H131" s="27" t="str">
        <x:v>Catalogue 4 069</x:v>
      </x:c>
      <x:c r="I131" s="27" t="str">
        <x:v>Chef des départs</x:v>
      </x:c>
      <x:c r="J131" s="4" t="str">
        <x:v>super-predators</x:v>
      </x:c>
      <x:c r="K131" s="4" t="str">
        <x:v>clan-leaders</x:v>
      </x:c>
      <x:c r="L131" s="4" t="str">
        <x:v>Non</x:v>
      </x:c>
      <x:c r="M131" s="4" t="str">
        <x:v>adult</x:v>
      </x:c>
      <x:c r="N131" s="4"/>
      <x:c r="O13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1" s="27" t="str">
        <x:v>brun ardoise</x:v>
      </x:c>
      <x:c r="Q131" s="27" t="str">
        <x:v>acier mat</x:v>
      </x:c>
      <x:c r="R131" s="27" t="str">
        <x:v>vert désaturé</x:v>
      </x:c>
      <x:c r="S131" s="27" t="str">
        <x:v>Découvert</x:v>
      </x:c>
      <x:c r="T131" s="27" t="str">
        <x:v>posture de contrôle calme, mains lisibles</x:v>
      </x:c>
      <x:c r="U131" s="4" t="str">
        <x:v>Non</x:v>
      </x:c>
      <x:c r="V131" s="4" t="str">
        <x:v>remaining-at-v69</x:v>
      </x:c>
      <x:c r="W131" s="4" t="str">
        <x:v>Non</x:v>
      </x:c>
      <x:c r="X131" s="4" t="str">
        <x:v>Non</x:v>
      </x:c>
      <x:c r="Y131" s="4" t="str">
        <x:v>Non</x:v>
      </x:c>
      <x:c r="Z131" s="36" t="n">
        <x:v>0</x:v>
      </x:c>
      <x:c r="AA131" s="27"/>
      <x:c r="AB131" s="48"/>
      <x:c r="AC131" s="48"/>
      <x:c r="AD131" s="48"/>
      <x:c r="AE131" s="4"/>
      <x:c r="AF131" s="4"/>
      <x:c r="AG131" s="4"/>
      <x:c r="AH131" s="27" t="str">
        <x:v>Non applicable : aucun PNG accepté documenté à V69</x:v>
      </x:c>
      <x:c r="AI131" s="27" t="str">
        <x:v>Aucune correspondance retrouvée</x:v>
      </x:c>
      <x:c r="AJ131" s="52"/>
    </x:row>
    <x:row r="132" ht="29" customHeight="1">
      <x:c r="A132" s="4" t="str">
        <x:v>super-predators--clan-leaders-06</x:v>
      </x:c>
      <x:c r="B132" s="4" t="str">
        <x:v>Lignée des Super Predators</x:v>
      </x:c>
      <x:c r="C132" s="4" t="str">
        <x:v>Chefs de clan</x:v>
      </x:c>
      <x:c r="D132" s="45" t="n">
        <x:v>6</x:v>
      </x:c>
      <x:c r="E132" s="27" t="str">
        <x:v>Pas faite</x:v>
      </x:c>
      <x:c r="F132" s="27" t="str">
        <x:v>Aucune référence retrouvée dans le périmètre audité</x:v>
      </x:c>
      <x:c r="G132" s="27" t="str">
        <x:v>Produire le PNG à partir de la fiche, puis sauvegarder et intégrer</x:v>
      </x:c>
      <x:c r="H132" s="27" t="str">
        <x:v>Catalogue 4 069</x:v>
      </x:c>
      <x:c r="I132" s="27" t="str">
        <x:v>Voix des ateliers</x:v>
      </x:c>
      <x:c r="J132" s="4" t="str">
        <x:v>super-predators</x:v>
      </x:c>
      <x:c r="K132" s="4" t="str">
        <x:v>clan-leaders</x:v>
      </x:c>
      <x:c r="L132" s="4" t="str">
        <x:v>Non</x:v>
      </x:c>
      <x:c r="M132" s="4" t="str">
        <x:v>adult</x:v>
      </x:c>
      <x:c r="N132" s="4"/>
      <x:c r="O13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2" s="27" t="str">
        <x:v>brun rouge sombre</x:v>
      </x:c>
      <x:c r="Q132" s="27" t="str">
        <x:v>métal ardoise</x:v>
      </x:c>
      <x:c r="R132" s="27" t="str">
        <x:v>ocre</x:v>
      </x:c>
      <x:c r="S132" s="27" t="str">
        <x:v>Découvert</x:v>
      </x:c>
      <x:c r="T132" s="27" t="str">
        <x:v>bras tenus près du corps sans masquer les accessoires</x:v>
      </x:c>
      <x:c r="U132" s="4" t="str">
        <x:v>Non</x:v>
      </x:c>
      <x:c r="V132" s="4" t="str">
        <x:v>remaining-at-v69</x:v>
      </x:c>
      <x:c r="W132" s="4" t="str">
        <x:v>Non</x:v>
      </x:c>
      <x:c r="X132" s="4" t="str">
        <x:v>Non</x:v>
      </x:c>
      <x:c r="Y132" s="4" t="str">
        <x:v>Non</x:v>
      </x:c>
      <x:c r="Z132" s="36" t="n">
        <x:v>0</x:v>
      </x:c>
      <x:c r="AA132" s="27"/>
      <x:c r="AB132" s="48"/>
      <x:c r="AC132" s="48"/>
      <x:c r="AD132" s="48"/>
      <x:c r="AE132" s="4"/>
      <x:c r="AF132" s="4"/>
      <x:c r="AG132" s="4"/>
      <x:c r="AH132" s="27" t="str">
        <x:v>Non applicable : aucun PNG accepté documenté à V69</x:v>
      </x:c>
      <x:c r="AI132" s="27" t="str">
        <x:v>Aucune correspondance retrouvée</x:v>
      </x:c>
      <x:c r="AJ132" s="52"/>
    </x:row>
    <x:row r="133" ht="29" customHeight="1">
      <x:c r="A133" s="4" t="str">
        <x:v>super-predators--clan-leaders-07</x:v>
      </x:c>
      <x:c r="B133" s="4" t="str">
        <x:v>Lignée des Super Predators</x:v>
      </x:c>
      <x:c r="C133" s="4" t="str">
        <x:v>Chefs de clan</x:v>
      </x:c>
      <x:c r="D133" s="45" t="n">
        <x:v>7</x:v>
      </x:c>
      <x:c r="E133" s="27" t="str">
        <x:v>Pas faite</x:v>
      </x:c>
      <x:c r="F133" s="27" t="str">
        <x:v>Aucune référence retrouvée dans le périmètre audité</x:v>
      </x:c>
      <x:c r="G133" s="27" t="str">
        <x:v>Produire le PNG à partir de la fiche, puis sauvegarder et intégrer</x:v>
      </x:c>
      <x:c r="H133" s="27" t="str">
        <x:v>Catalogue 4 069</x:v>
      </x:c>
      <x:c r="I133" s="27" t="str">
        <x:v>Chef des remparts</x:v>
      </x:c>
      <x:c r="J133" s="4" t="str">
        <x:v>super-predators</x:v>
      </x:c>
      <x:c r="K133" s="4" t="str">
        <x:v>clan-leaders</x:v>
      </x:c>
      <x:c r="L133" s="4" t="str">
        <x:v>Non</x:v>
      </x:c>
      <x:c r="M133" s="4" t="str">
        <x:v>adult</x:v>
      </x:c>
      <x:c r="N133" s="4"/>
      <x:c r="O13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3" s="27" t="str">
        <x:v>olive charbon</x:v>
      </x:c>
      <x:c r="Q133" s="27" t="str">
        <x:v>cuivre oxydé discret</x:v>
      </x:c>
      <x:c r="R133" s="27" t="str">
        <x:v>noir mat</x:v>
      </x:c>
      <x:c r="S133" s="27" t="str">
        <x:v>Découvert</x:v>
      </x:c>
      <x:c r="T133" s="27" t="str">
        <x:v>geste discret de coordination</x:v>
      </x:c>
      <x:c r="U133" s="4" t="str">
        <x:v>Non</x:v>
      </x:c>
      <x:c r="V133" s="4" t="str">
        <x:v>remaining-at-v69</x:v>
      </x:c>
      <x:c r="W133" s="4" t="str">
        <x:v>Non</x:v>
      </x:c>
      <x:c r="X133" s="4" t="str">
        <x:v>Non</x:v>
      </x:c>
      <x:c r="Y133" s="4" t="str">
        <x:v>Non</x:v>
      </x:c>
      <x:c r="Z133" s="36" t="n">
        <x:v>0</x:v>
      </x:c>
      <x:c r="AA133" s="27"/>
      <x:c r="AB133" s="48"/>
      <x:c r="AC133" s="48"/>
      <x:c r="AD133" s="48"/>
      <x:c r="AE133" s="4"/>
      <x:c r="AF133" s="4"/>
      <x:c r="AG133" s="4"/>
      <x:c r="AH133" s="27" t="str">
        <x:v>Non applicable : aucun PNG accepté documenté à V69</x:v>
      </x:c>
      <x:c r="AI133" s="27" t="str">
        <x:v>Aucune correspondance retrouvée</x:v>
      </x:c>
      <x:c r="AJ133" s="52"/>
    </x:row>
    <x:row r="134" ht="29" customHeight="1">
      <x:c r="A134" s="4" t="str">
        <x:v>super-predators--clan-leaders-08</x:v>
      </x:c>
      <x:c r="B134" s="4" t="str">
        <x:v>Lignée des Super Predators</x:v>
      </x:c>
      <x:c r="C134" s="4" t="str">
        <x:v>Chefs de clan</x:v>
      </x:c>
      <x:c r="D134" s="45" t="n">
        <x:v>8</x:v>
      </x:c>
      <x:c r="E134" s="27" t="str">
        <x:v>Pas faite</x:v>
      </x:c>
      <x:c r="F134" s="27" t="str">
        <x:v>Aucune référence retrouvée dans le périmètre audité</x:v>
      </x:c>
      <x:c r="G134" s="27" t="str">
        <x:v>Produire le PNG à partir de la fiche, puis sauvegarder et intégrer</x:v>
      </x:c>
      <x:c r="H134" s="27" t="str">
        <x:v>Catalogue 4 069</x:v>
      </x:c>
      <x:c r="I134" s="27" t="str">
        <x:v>Gardien des transmissions</x:v>
      </x:c>
      <x:c r="J134" s="4" t="str">
        <x:v>super-predators</x:v>
      </x:c>
      <x:c r="K134" s="4" t="str">
        <x:v>clan-leaders</x:v>
      </x:c>
      <x:c r="L134" s="4" t="str">
        <x:v>Non</x:v>
      </x:c>
      <x:c r="M134" s="4" t="str">
        <x:v>adult</x:v>
      </x:c>
      <x:c r="N134" s="4"/>
      <x:c r="O13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4" s="27" t="str">
        <x:v>gris brun marbré</x:v>
      </x:c>
      <x:c r="Q134" s="27" t="str">
        <x:v>titane sombre</x:v>
      </x:c>
      <x:c r="R134" s="27" t="str">
        <x:v>bordeaux</x:v>
      </x:c>
      <x:c r="S134" s="27" t="str">
        <x:v>Découvert</x:v>
      </x:c>
      <x:c r="T134" s="27" t="str">
        <x:v>arme ou outil tenu bas, loin des jambes</x:v>
      </x:c>
      <x:c r="U134" s="4" t="str">
        <x:v>Non</x:v>
      </x:c>
      <x:c r="V134" s="4" t="str">
        <x:v>remaining-at-v69</x:v>
      </x:c>
      <x:c r="W134" s="4" t="str">
        <x:v>Non</x:v>
      </x:c>
      <x:c r="X134" s="4" t="str">
        <x:v>Non</x:v>
      </x:c>
      <x:c r="Y134" s="4" t="str">
        <x:v>Non</x:v>
      </x:c>
      <x:c r="Z134" s="36" t="n">
        <x:v>0</x:v>
      </x:c>
      <x:c r="AA134" s="27"/>
      <x:c r="AB134" s="48"/>
      <x:c r="AC134" s="48"/>
      <x:c r="AD134" s="48"/>
      <x:c r="AE134" s="4"/>
      <x:c r="AF134" s="4"/>
      <x:c r="AG134" s="4"/>
      <x:c r="AH134" s="27" t="str">
        <x:v>Non applicable : aucun PNG accepté documenté à V69</x:v>
      </x:c>
      <x:c r="AI134" s="27" t="str">
        <x:v>Aucune correspondance retrouvée</x:v>
      </x:c>
      <x:c r="AJ134" s="52"/>
    </x:row>
    <x:row r="135" ht="29" customHeight="1">
      <x:c r="A135" s="4" t="str">
        <x:v>super-predators--clan-leaders-09</x:v>
      </x:c>
      <x:c r="B135" s="4" t="str">
        <x:v>Lignée des Super Predators</x:v>
      </x:c>
      <x:c r="C135" s="4" t="str">
        <x:v>Chefs de clan</x:v>
      </x:c>
      <x:c r="D135" s="45" t="n">
        <x:v>9</x:v>
      </x:c>
      <x:c r="E135" s="27" t="str">
        <x:v>Pas faite</x:v>
      </x:c>
      <x:c r="F135" s="27" t="str">
        <x:v>Aucune référence retrouvée dans le périmètre audité</x:v>
      </x:c>
      <x:c r="G135" s="27" t="str">
        <x:v>Produire le PNG à partir de la fiche, puis sauvegarder et intégrer</x:v>
      </x:c>
      <x:c r="H135" s="27" t="str">
        <x:v>Catalogue 4 069</x:v>
      </x:c>
      <x:c r="I135" s="27" t="str">
        <x:v>Chef vétéran</x:v>
      </x:c>
      <x:c r="J135" s="4" t="str">
        <x:v>super-predators</x:v>
      </x:c>
      <x:c r="K135" s="4" t="str">
        <x:v>clan-leaders</x:v>
      </x:c>
      <x:c r="L135" s="4" t="str">
        <x:v>Non</x:v>
      </x:c>
      <x:c r="M135" s="4" t="str">
        <x:v>adult</x:v>
      </x:c>
      <x:c r="N135" s="4"/>
      <x:c r="O13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5" s="27" t="str">
        <x:v>cuivre noirci</x:v>
      </x:c>
      <x:c r="Q135" s="27" t="str">
        <x:v>bronze ancien</x:v>
      </x:c>
      <x:c r="R135" s="27" t="str">
        <x:v>gris pierre</x:v>
      </x:c>
      <x:c r="S135" s="27" t="str">
        <x:v>Découvert</x:v>
      </x:c>
      <x:c r="T135" s="27" t="str">
        <x:v>attitude expérimentée immobile</x:v>
      </x:c>
      <x:c r="U135" s="4" t="str">
        <x:v>Non</x:v>
      </x:c>
      <x:c r="V135" s="4" t="str">
        <x:v>remaining-at-v69</x:v>
      </x:c>
      <x:c r="W135" s="4" t="str">
        <x:v>Non</x:v>
      </x:c>
      <x:c r="X135" s="4" t="str">
        <x:v>Non</x:v>
      </x:c>
      <x:c r="Y135" s="4" t="str">
        <x:v>Non</x:v>
      </x:c>
      <x:c r="Z135" s="36" t="n">
        <x:v>0</x:v>
      </x:c>
      <x:c r="AA135" s="27"/>
      <x:c r="AB135" s="48"/>
      <x:c r="AC135" s="48"/>
      <x:c r="AD135" s="48"/>
      <x:c r="AE135" s="4"/>
      <x:c r="AF135" s="4"/>
      <x:c r="AG135" s="4"/>
      <x:c r="AH135" s="27" t="str">
        <x:v>Non applicable : aucun PNG accepté documenté à V69</x:v>
      </x:c>
      <x:c r="AI135" s="27" t="str">
        <x:v>Aucune correspondance retrouvée</x:v>
      </x:c>
      <x:c r="AJ135" s="52"/>
    </x:row>
    <x:row r="136" ht="29" customHeight="1">
      <x:c r="A136" s="4" t="str">
        <x:v>super-predators--clan-leaders-10</x:v>
      </x:c>
      <x:c r="B136" s="4" t="str">
        <x:v>Lignée des Super Predators</x:v>
      </x:c>
      <x:c r="C136" s="4" t="str">
        <x:v>Chefs de clan</x:v>
      </x:c>
      <x:c r="D136" s="45" t="n">
        <x:v>10</x:v>
      </x:c>
      <x:c r="E136" s="27" t="str">
        <x:v>Pas faite</x:v>
      </x:c>
      <x:c r="F136" s="27" t="str">
        <x:v>Aucune référence retrouvée dans le périmètre audité</x:v>
      </x:c>
      <x:c r="G136" s="27" t="str">
        <x:v>Produire le PNG à partir de la fiche, puis sauvegarder et intégrer</x:v>
      </x:c>
      <x:c r="H136" s="27" t="str">
        <x:v>Catalogue 4 069</x:v>
      </x:c>
      <x:c r="I136" s="27" t="str">
        <x:v>Premier du cercle</x:v>
      </x:c>
      <x:c r="J136" s="4" t="str">
        <x:v>super-predators</x:v>
      </x:c>
      <x:c r="K136" s="4" t="str">
        <x:v>clan-leaders</x:v>
      </x:c>
      <x:c r="L136" s="4" t="str">
        <x:v>Non</x:v>
      </x:c>
      <x:c r="M136" s="4" t="str">
        <x:v>adult</x:v>
      </x:c>
      <x:c r="N136" s="4"/>
      <x:c r="O13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6" s="27" t="str">
        <x:v>brun ardoise</x:v>
      </x:c>
      <x:c r="Q136" s="27" t="str">
        <x:v>acier patiné</x:v>
      </x:c>
      <x:c r="R136" s="27" t="str">
        <x:v>bleu profond</x:v>
      </x:c>
      <x:c r="S136" s="27" t="str">
        <x:v>Découvert</x:v>
      </x:c>
      <x:c r="T136" s="27" t="str">
        <x:v>présence assurée, légère rotation du thorax</x:v>
      </x:c>
      <x:c r="U136" s="4" t="str">
        <x:v>Non</x:v>
      </x:c>
      <x:c r="V136" s="4" t="str">
        <x:v>remaining-at-v69</x:v>
      </x:c>
      <x:c r="W136" s="4" t="str">
        <x:v>Non</x:v>
      </x:c>
      <x:c r="X136" s="4" t="str">
        <x:v>Non</x:v>
      </x:c>
      <x:c r="Y136" s="4" t="str">
        <x:v>Non</x:v>
      </x:c>
      <x:c r="Z136" s="36" t="n">
        <x:v>0</x:v>
      </x:c>
      <x:c r="AA136" s="27"/>
      <x:c r="AB136" s="48"/>
      <x:c r="AC136" s="48"/>
      <x:c r="AD136" s="48"/>
      <x:c r="AE136" s="4"/>
      <x:c r="AF136" s="4"/>
      <x:c r="AG136" s="4"/>
      <x:c r="AH136" s="27" t="str">
        <x:v>Non applicable : aucun PNG accepté documenté à V69</x:v>
      </x:c>
      <x:c r="AI136" s="27" t="str">
        <x:v>Aucune correspondance retrouvée</x:v>
      </x:c>
      <x:c r="AJ136" s="52"/>
    </x:row>
    <x:row r="137" ht="29" customHeight="1">
      <x:c r="A137" s="4" t="str">
        <x:v>super-predators--elders-01</x:v>
      </x:c>
      <x:c r="B137" s="4" t="str">
        <x:v>Lignée des Super Predators</x:v>
      </x:c>
      <x:c r="C137" s="4" t="str">
        <x:v>Elders</x:v>
      </x:c>
      <x:c r="D137" s="45" t="n">
        <x:v>1</x:v>
      </x:c>
      <x:c r="E137" s="27" t="str">
        <x:v>Présente dans main</x:v>
      </x:c>
      <x:c r="F137" s="27" t="str">
        <x:v>Galerie et codex</x:v>
      </x:c>
      <x:c r="G137" s="27" t="str">
        <x:v>Conserver ; vérifier le rendu selon l’usage indiqué</x:v>
      </x:c>
      <x:c r="H137" s="27" t="str">
        <x:v>Catalogue 4 069</x:v>
      </x:c>
      <x:c r="I137" s="27" t="str">
        <x:v>Elders 01</x:v>
      </x:c>
      <x:c r="J137" s="4" t="str">
        <x:v>super-predators</x:v>
      </x:c>
      <x:c r="K137" s="4" t="str">
        <x:v>elders</x:v>
      </x:c>
      <x:c r="L137" s="4" t="str">
        <x:v>Non</x:v>
      </x:c>
      <x:c r="M137" s="4" t="str">
        <x:v>Non renseigné</x:v>
      </x:c>
      <x:c r="N137" s="4"/>
      <x:c r="O137" s="27"/>
      <x:c r="P137" s="27"/>
      <x:c r="Q137" s="27"/>
      <x:c r="R137" s="27"/>
      <x:c r="S137" s="27"/>
      <x:c r="T137" s="27"/>
      <x:c r="U137" s="4" t="str">
        <x:v>Oui</x:v>
      </x:c>
      <x:c r="V137" s="4" t="str">
        <x:v>baseline-v6</x:v>
      </x:c>
      <x:c r="W137" s="4" t="str">
        <x:v>Oui</x:v>
      </x:c>
      <x:c r="X137" s="4" t="str">
        <x:v>Non</x:v>
      </x:c>
      <x:c r="Y137" s="4" t="str">
        <x:v>Non</x:v>
      </x:c>
      <x:c r="Z137" s="36" t="n">
        <x:v>0</x:v>
      </x:c>
      <x:c r="AA137" s="27" t="str">
        <x:v>Chemin blob présent dans l’arbre Git audité ; SHA256 déclaré par le registre, pixels non retéléchargés. Audit du code et des références ; aucun déploiement ni affichage en navigateur observé.</x:v>
      </x:c>
      <x:c r="AB137" s="48" t="str">
        <x:v>https://github.com/darknigthmare/yautja-la-longue-chasse/blob/536ac53335e440747f6eccedd2cd757d1f817a99/public/game/imports/v85/library/9123d570a541b07d6c035e0953c44bc45952ac4c9f69ae24c2a3a05d37454dc8.png</x:v>
      </x:c>
      <x:c r="AC137" s="48" t="str">
        <x:v>https://github.com/darknigthmare/yautja-la-longue-chasse/blob/536ac53335e440747f6eccedd2cd757d1f817a99/app/game/data/recentSpriteLibraryV85.json</x:v>
      </x:c>
      <x:c r="AD137" s="48" t="str">
        <x:v>https://drive.google.com/file/d/1wgP-T-Kz7hx8I18_bRAAim7QAXiARNe9/view?usp=drivesdk</x:v>
      </x:c>
      <x:c r="AE137" s="4" t="str">
        <x:v>public/game/imports/v85/library/9123d570a541b07d6c035e0953c44bc45952ac4c9f69ae24c2a3a05d37454dc8.png</x:v>
      </x:c>
      <x:c r="AF137" s="4" t="str">
        <x:v>9123d570a541b07d6c035e0953c44bc45952ac4c9f69ae24c2a3a05d37454dc8</x:v>
      </x:c>
      <x:c r="AG137" s="4" t="str">
        <x:v>9123d570a541b07d6c035e0953c44bc45952ac4c9f69ae24c2a3a05d37454dc8</x:v>
      </x:c>
      <x:c r="AH137" s="27" t="str">
        <x:v>Archive candidate présente sur Drive ; PNG individuel non revérifié dans cet audit</x:v>
      </x:c>
      <x:c r="AI137" s="27" t="str">
        <x:v>ID exact + SHA de version acceptée déclaré</x:v>
      </x:c>
      <x:c r="AJ137" s="52"/>
    </x:row>
    <x:row r="138" ht="29" customHeight="1">
      <x:c r="A138" s="4" t="str">
        <x:v>super-predators--elders-02</x:v>
      </x:c>
      <x:c r="B138" s="4" t="str">
        <x:v>Lignée des Super Predators</x:v>
      </x:c>
      <x:c r="C138" s="4" t="str">
        <x:v>Elders</x:v>
      </x:c>
      <x:c r="D138" s="45" t="n">
        <x:v>2</x:v>
      </x:c>
      <x:c r="E138" s="27" t="str">
        <x:v>Pas faite</x:v>
      </x:c>
      <x:c r="F138" s="27" t="str">
        <x:v>Aucune référence retrouvée dans le périmètre audité</x:v>
      </x:c>
      <x:c r="G138" s="27" t="str">
        <x:v>Produire le PNG à partir de la fiche, puis sauvegarder et intégrer</x:v>
      </x:c>
      <x:c r="H138" s="27" t="str">
        <x:v>Catalogue 4 069</x:v>
      </x:c>
      <x:c r="I138" s="27" t="str">
        <x:v>Ancien des pistes</x:v>
      </x:c>
      <x:c r="J138" s="4" t="str">
        <x:v>super-predators</x:v>
      </x:c>
      <x:c r="K138" s="4" t="str">
        <x:v>elders</x:v>
      </x:c>
      <x:c r="L138" s="4" t="str">
        <x:v>Non</x:v>
      </x:c>
      <x:c r="M138" s="4" t="str">
        <x:v>elder</x:v>
      </x:c>
      <x:c r="N138" s="4"/>
      <x:c r="O13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8" s="27" t="str">
        <x:v>olive charbon</x:v>
      </x:c>
      <x:c r="Q138" s="27" t="str">
        <x:v>acier bleui</x:v>
      </x:c>
      <x:c r="R138" s="27" t="str">
        <x:v>cuivre mat</x:v>
      </x:c>
      <x:c r="S138" s="27" t="str">
        <x:v>Découvert</x:v>
      </x:c>
      <x:c r="T138" s="27" t="str">
        <x:v>posture d’observation en trois quarts droite</x:v>
      </x:c>
      <x:c r="U138" s="4" t="str">
        <x:v>Non</x:v>
      </x:c>
      <x:c r="V138" s="4" t="str">
        <x:v>remaining-at-v69</x:v>
      </x:c>
      <x:c r="W138" s="4" t="str">
        <x:v>Non</x:v>
      </x:c>
      <x:c r="X138" s="4" t="str">
        <x:v>Non</x:v>
      </x:c>
      <x:c r="Y138" s="4" t="str">
        <x:v>Non</x:v>
      </x:c>
      <x:c r="Z138" s="36" t="n">
        <x:v>0</x:v>
      </x:c>
      <x:c r="AA138" s="27"/>
      <x:c r="AB138" s="48"/>
      <x:c r="AC138" s="48"/>
      <x:c r="AD138" s="48"/>
      <x:c r="AE138" s="4"/>
      <x:c r="AF138" s="4"/>
      <x:c r="AG138" s="4"/>
      <x:c r="AH138" s="27" t="str">
        <x:v>Non applicable : aucun PNG accepté documenté à V69</x:v>
      </x:c>
      <x:c r="AI138" s="27" t="str">
        <x:v>Aucune correspondance retrouvée</x:v>
      </x:c>
      <x:c r="AJ138" s="52"/>
    </x:row>
    <x:row r="139" ht="29" customHeight="1">
      <x:c r="A139" s="4" t="str">
        <x:v>super-predators--elders-03</x:v>
      </x:c>
      <x:c r="B139" s="4" t="str">
        <x:v>Lignée des Super Predators</x:v>
      </x:c>
      <x:c r="C139" s="4" t="str">
        <x:v>Elders</x:v>
      </x:c>
      <x:c r="D139" s="45" t="n">
        <x:v>3</x:v>
      </x:c>
      <x:c r="E139" s="27" t="str">
        <x:v>Pas faite</x:v>
      </x:c>
      <x:c r="F139" s="27" t="str">
        <x:v>Aucune référence retrouvée dans le périmètre audité</x:v>
      </x:c>
      <x:c r="G139" s="27" t="str">
        <x:v>Produire le PNG à partir de la fiche, puis sauvegarder et intégrer</x:v>
      </x:c>
      <x:c r="H139" s="27" t="str">
        <x:v>Catalogue 4 069</x:v>
      </x:c>
      <x:c r="I139" s="27" t="str">
        <x:v>Ancien au disque</x:v>
      </x:c>
      <x:c r="J139" s="4" t="str">
        <x:v>super-predators</x:v>
      </x:c>
      <x:c r="K139" s="4" t="str">
        <x:v>elders</x:v>
      </x:c>
      <x:c r="L139" s="4" t="str">
        <x:v>Non</x:v>
      </x:c>
      <x:c r="M139" s="4" t="str">
        <x:v>elder</x:v>
      </x:c>
      <x:c r="N139" s="4"/>
      <x:c r="O13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9" s="27" t="str">
        <x:v>gris brun marbré</x:v>
      </x:c>
      <x:c r="Q139" s="27" t="str">
        <x:v>graphite</x:v>
      </x:c>
      <x:c r="R139" s="27" t="str">
        <x:v>bronze pâle</x:v>
      </x:c>
      <x:c r="S139" s="27" t="str">
        <x:v>Découvert</x:v>
      </x:c>
      <x:c r="T139" s="27" t="str">
        <x:v>appui stable et épaules détendues</x:v>
      </x:c>
      <x:c r="U139" s="4" t="str">
        <x:v>Non</x:v>
      </x:c>
      <x:c r="V139" s="4" t="str">
        <x:v>remaining-at-v69</x:v>
      </x:c>
      <x:c r="W139" s="4" t="str">
        <x:v>Non</x:v>
      </x:c>
      <x:c r="X139" s="4" t="str">
        <x:v>Non</x:v>
      </x:c>
      <x:c r="Y139" s="4" t="str">
        <x:v>Non</x:v>
      </x:c>
      <x:c r="Z139" s="36" t="n">
        <x:v>0</x:v>
      </x:c>
      <x:c r="AA139" s="27"/>
      <x:c r="AB139" s="48"/>
      <x:c r="AC139" s="48"/>
      <x:c r="AD139" s="48"/>
      <x:c r="AE139" s="4"/>
      <x:c r="AF139" s="4"/>
      <x:c r="AG139" s="4"/>
      <x:c r="AH139" s="27" t="str">
        <x:v>Non applicable : aucun PNG accepté documenté à V69</x:v>
      </x:c>
      <x:c r="AI139" s="27" t="str">
        <x:v>Aucune correspondance retrouvée</x:v>
      </x:c>
      <x:c r="AJ139" s="52"/>
    </x:row>
    <x:row r="140" ht="29" customHeight="1">
      <x:c r="A140" s="4" t="str">
        <x:v>super-predators--elders-04</x:v>
      </x:c>
      <x:c r="B140" s="4" t="str">
        <x:v>Lignée des Super Predators</x:v>
      </x:c>
      <x:c r="C140" s="4" t="str">
        <x:v>Elders</x:v>
      </x:c>
      <x:c r="D140" s="45" t="n">
        <x:v>4</x:v>
      </x:c>
      <x:c r="E140" s="27" t="str">
        <x:v>Pas faite</x:v>
      </x:c>
      <x:c r="F140" s="27" t="str">
        <x:v>Aucune référence retrouvée dans le périmètre audité</x:v>
      </x:c>
      <x:c r="G140" s="27" t="str">
        <x:v>Produire le PNG à partir de la fiche, puis sauvegarder et intégrer</x:v>
      </x:c>
      <x:c r="H140" s="27" t="str">
        <x:v>Catalogue 4 069</x:v>
      </x:c>
      <x:c r="I140" s="27" t="str">
        <x:v>Ancien des ateliers</x:v>
      </x:c>
      <x:c r="J140" s="4" t="str">
        <x:v>super-predators</x:v>
      </x:c>
      <x:c r="K140" s="4" t="str">
        <x:v>elders</x:v>
      </x:c>
      <x:c r="L140" s="4" t="str">
        <x:v>Non</x:v>
      </x:c>
      <x:c r="M140" s="4" t="str">
        <x:v>elder</x:v>
      </x:c>
      <x:c r="N140" s="4"/>
      <x:c r="O14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0" s="27" t="str">
        <x:v>cuivre noirci</x:v>
      </x:c>
      <x:c r="Q140" s="27" t="str">
        <x:v>bronze sombre</x:v>
      </x:c>
      <x:c r="R140" s="27" t="str">
        <x:v>ivoire minéral</x:v>
      </x:c>
      <x:c r="S140" s="27" t="str">
        <x:v>Découvert</x:v>
      </x:c>
      <x:c r="T140" s="27" t="str">
        <x:v>léger transfert du poids, silhouette entière</x:v>
      </x:c>
      <x:c r="U140" s="4" t="str">
        <x:v>Non</x:v>
      </x:c>
      <x:c r="V140" s="4" t="str">
        <x:v>remaining-at-v69</x:v>
      </x:c>
      <x:c r="W140" s="4" t="str">
        <x:v>Non</x:v>
      </x:c>
      <x:c r="X140" s="4" t="str">
        <x:v>Non</x:v>
      </x:c>
      <x:c r="Y140" s="4" t="str">
        <x:v>Non</x:v>
      </x:c>
      <x:c r="Z140" s="36" t="n">
        <x:v>0</x:v>
      </x:c>
      <x:c r="AA140" s="27"/>
      <x:c r="AB140" s="48"/>
      <x:c r="AC140" s="48"/>
      <x:c r="AD140" s="48"/>
      <x:c r="AE140" s="4"/>
      <x:c r="AF140" s="4"/>
      <x:c r="AG140" s="4"/>
      <x:c r="AH140" s="27" t="str">
        <x:v>Non applicable : aucun PNG accepté documenté à V69</x:v>
      </x:c>
      <x:c r="AI140" s="27" t="str">
        <x:v>Aucune correspondance retrouvée</x:v>
      </x:c>
      <x:c r="AJ140" s="52"/>
    </x:row>
    <x:row r="141" ht="29" customHeight="1">
      <x:c r="A141" s="4" t="str">
        <x:v>super-predators--elders-05</x:v>
      </x:c>
      <x:c r="B141" s="4" t="str">
        <x:v>Lignée des Super Predators</x:v>
      </x:c>
      <x:c r="C141" s="4" t="str">
        <x:v>Elders</x:v>
      </x:c>
      <x:c r="D141" s="45" t="n">
        <x:v>5</x:v>
      </x:c>
      <x:c r="E141" s="27" t="str">
        <x:v>Pas faite</x:v>
      </x:c>
      <x:c r="F141" s="27" t="str">
        <x:v>Aucune référence retrouvée dans le périmètre audité</x:v>
      </x:c>
      <x:c r="G141" s="27" t="str">
        <x:v>Produire le PNG à partir de la fiche, puis sauvegarder et intégrer</x:v>
      </x:c>
      <x:c r="H141" s="27" t="str">
        <x:v>Catalogue 4 069</x:v>
      </x:c>
      <x:c r="I141" s="27" t="str">
        <x:v>Ancien des passages</x:v>
      </x:c>
      <x:c r="J141" s="4" t="str">
        <x:v>super-predators</x:v>
      </x:c>
      <x:c r="K141" s="4" t="str">
        <x:v>elders</x:v>
      </x:c>
      <x:c r="L141" s="4" t="str">
        <x:v>Non</x:v>
      </x:c>
      <x:c r="M141" s="4" t="str">
        <x:v>elder</x:v>
      </x:c>
      <x:c r="N141" s="4"/>
      <x:c r="O14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1" s="27" t="str">
        <x:v>brun ardoise</x:v>
      </x:c>
      <x:c r="Q141" s="27" t="str">
        <x:v>acier mat</x:v>
      </x:c>
      <x:c r="R141" s="27" t="str">
        <x:v>vert désaturé</x:v>
      </x:c>
      <x:c r="S141" s="27" t="str">
        <x:v>Découvert</x:v>
      </x:c>
      <x:c r="T141" s="27" t="str">
        <x:v>posture de contrôle calme, mains lisibles</x:v>
      </x:c>
      <x:c r="U141" s="4" t="str">
        <x:v>Non</x:v>
      </x:c>
      <x:c r="V141" s="4" t="str">
        <x:v>remaining-at-v69</x:v>
      </x:c>
      <x:c r="W141" s="4" t="str">
        <x:v>Non</x:v>
      </x:c>
      <x:c r="X141" s="4" t="str">
        <x:v>Non</x:v>
      </x:c>
      <x:c r="Y141" s="4" t="str">
        <x:v>Non</x:v>
      </x:c>
      <x:c r="Z141" s="36" t="n">
        <x:v>0</x:v>
      </x:c>
      <x:c r="AA141" s="27"/>
      <x:c r="AB141" s="48"/>
      <x:c r="AC141" s="48"/>
      <x:c r="AD141" s="48"/>
      <x:c r="AE141" s="4"/>
      <x:c r="AF141" s="4"/>
      <x:c r="AG141" s="4"/>
      <x:c r="AH141" s="27" t="str">
        <x:v>Non applicable : aucun PNG accepté documenté à V69</x:v>
      </x:c>
      <x:c r="AI141" s="27" t="str">
        <x:v>Aucune correspondance retrouvée</x:v>
      </x:c>
      <x:c r="AJ141" s="52"/>
    </x:row>
    <x:row r="142" ht="29" customHeight="1">
      <x:c r="A142" s="4" t="str">
        <x:v>super-predators--elders-06</x:v>
      </x:c>
      <x:c r="B142" s="4" t="str">
        <x:v>Lignée des Super Predators</x:v>
      </x:c>
      <x:c r="C142" s="4" t="str">
        <x:v>Elders</x:v>
      </x:c>
      <x:c r="D142" s="45" t="n">
        <x:v>6</x:v>
      </x:c>
      <x:c r="E142" s="27" t="str">
        <x:v>Pas faite</x:v>
      </x:c>
      <x:c r="F142" s="27" t="str">
        <x:v>Aucune référence retrouvée dans le périmètre audité</x:v>
      </x:c>
      <x:c r="G142" s="27" t="str">
        <x:v>Produire le PNG à partir de la fiche, puis sauvegarder et intégrer</x:v>
      </x:c>
      <x:c r="H142" s="27" t="str">
        <x:v>Catalogue 4 069</x:v>
      </x:c>
      <x:c r="I142" s="27" t="str">
        <x:v>Ancien des serments</x:v>
      </x:c>
      <x:c r="J142" s="4" t="str">
        <x:v>super-predators</x:v>
      </x:c>
      <x:c r="K142" s="4" t="str">
        <x:v>elders</x:v>
      </x:c>
      <x:c r="L142" s="4" t="str">
        <x:v>Non</x:v>
      </x:c>
      <x:c r="M142" s="4" t="str">
        <x:v>elder</x:v>
      </x:c>
      <x:c r="N142" s="4"/>
      <x:c r="O14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2" s="27" t="str">
        <x:v>brun rouge sombre</x:v>
      </x:c>
      <x:c r="Q142" s="27" t="str">
        <x:v>métal ardoise</x:v>
      </x:c>
      <x:c r="R142" s="27" t="str">
        <x:v>ocre</x:v>
      </x:c>
      <x:c r="S142" s="27" t="str">
        <x:v>Découvert</x:v>
      </x:c>
      <x:c r="T142" s="27" t="str">
        <x:v>bras tenus près du corps sans masquer les accessoires</x:v>
      </x:c>
      <x:c r="U142" s="4" t="str">
        <x:v>Non</x:v>
      </x:c>
      <x:c r="V142" s="4" t="str">
        <x:v>remaining-at-v69</x:v>
      </x:c>
      <x:c r="W142" s="4" t="str">
        <x:v>Non</x:v>
      </x:c>
      <x:c r="X142" s="4" t="str">
        <x:v>Non</x:v>
      </x:c>
      <x:c r="Y142" s="4" t="str">
        <x:v>Non</x:v>
      </x:c>
      <x:c r="Z142" s="36" t="n">
        <x:v>0</x:v>
      </x:c>
      <x:c r="AA142" s="27"/>
      <x:c r="AB142" s="48"/>
      <x:c r="AC142" s="48"/>
      <x:c r="AD142" s="48"/>
      <x:c r="AE142" s="4"/>
      <x:c r="AF142" s="4"/>
      <x:c r="AG142" s="4"/>
      <x:c r="AH142" s="27" t="str">
        <x:v>Non applicable : aucun PNG accepté documenté à V69</x:v>
      </x:c>
      <x:c r="AI142" s="27" t="str">
        <x:v>Aucune correspondance retrouvée</x:v>
      </x:c>
      <x:c r="AJ142" s="52"/>
    </x:row>
    <x:row r="143" ht="29" customHeight="1">
      <x:c r="A143" s="4" t="str">
        <x:v>super-predators--elders-07</x:v>
      </x:c>
      <x:c r="B143" s="4" t="str">
        <x:v>Lignée des Super Predators</x:v>
      </x:c>
      <x:c r="C143" s="4" t="str">
        <x:v>Elders</x:v>
      </x:c>
      <x:c r="D143" s="45" t="n">
        <x:v>7</x:v>
      </x:c>
      <x:c r="E143" s="27" t="str">
        <x:v>Pas faite</x:v>
      </x:c>
      <x:c r="F143" s="27" t="str">
        <x:v>Aucune référence retrouvée dans le périmètre audité</x:v>
      </x:c>
      <x:c r="G143" s="27" t="str">
        <x:v>Produire le PNG à partir de la fiche, puis sauvegarder et intégrer</x:v>
      </x:c>
      <x:c r="H143" s="27" t="str">
        <x:v>Catalogue 4 069</x:v>
      </x:c>
      <x:c r="I143" s="27" t="str">
        <x:v>Ancien de la garde</x:v>
      </x:c>
      <x:c r="J143" s="4" t="str">
        <x:v>super-predators</x:v>
      </x:c>
      <x:c r="K143" s="4" t="str">
        <x:v>elders</x:v>
      </x:c>
      <x:c r="L143" s="4" t="str">
        <x:v>Non</x:v>
      </x:c>
      <x:c r="M143" s="4" t="str">
        <x:v>elder</x:v>
      </x:c>
      <x:c r="N143" s="4"/>
      <x:c r="O14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3" s="27" t="str">
        <x:v>olive charbon</x:v>
      </x:c>
      <x:c r="Q143" s="27" t="str">
        <x:v>cuivre oxydé discret</x:v>
      </x:c>
      <x:c r="R143" s="27" t="str">
        <x:v>noir mat</x:v>
      </x:c>
      <x:c r="S143" s="27" t="str">
        <x:v>Découvert</x:v>
      </x:c>
      <x:c r="T143" s="27" t="str">
        <x:v>geste discret de coordination</x:v>
      </x:c>
      <x:c r="U143" s="4" t="str">
        <x:v>Non</x:v>
      </x:c>
      <x:c r="V143" s="4" t="str">
        <x:v>remaining-at-v69</x:v>
      </x:c>
      <x:c r="W143" s="4" t="str">
        <x:v>Non</x:v>
      </x:c>
      <x:c r="X143" s="4" t="str">
        <x:v>Non</x:v>
      </x:c>
      <x:c r="Y143" s="4" t="str">
        <x:v>Non</x:v>
      </x:c>
      <x:c r="Z143" s="36" t="n">
        <x:v>0</x:v>
      </x:c>
      <x:c r="AA143" s="27"/>
      <x:c r="AB143" s="48"/>
      <x:c r="AC143" s="48"/>
      <x:c r="AD143" s="48"/>
      <x:c r="AE143" s="4"/>
      <x:c r="AF143" s="4"/>
      <x:c r="AG143" s="4"/>
      <x:c r="AH143" s="27" t="str">
        <x:v>Non applicable : aucun PNG accepté documenté à V69</x:v>
      </x:c>
      <x:c r="AI143" s="27" t="str">
        <x:v>Aucune correspondance retrouvée</x:v>
      </x:c>
      <x:c r="AJ143" s="52"/>
    </x:row>
    <x:row r="144" ht="29" customHeight="1">
      <x:c r="A144" s="4" t="str">
        <x:v>super-predators--elders-08</x:v>
      </x:c>
      <x:c r="B144" s="4" t="str">
        <x:v>Lignée des Super Predators</x:v>
      </x:c>
      <x:c r="C144" s="4" t="str">
        <x:v>Elders</x:v>
      </x:c>
      <x:c r="D144" s="45" t="n">
        <x:v>8</x:v>
      </x:c>
      <x:c r="E144" s="27" t="str">
        <x:v>Pas faite</x:v>
      </x:c>
      <x:c r="F144" s="27" t="str">
        <x:v>Aucune référence retrouvée dans le périmètre audité</x:v>
      </x:c>
      <x:c r="G144" s="27" t="str">
        <x:v>Produire le PNG à partir de la fiche, puis sauvegarder et intégrer</x:v>
      </x:c>
      <x:c r="H144" s="27" t="str">
        <x:v>Catalogue 4 069</x:v>
      </x:c>
      <x:c r="I144" s="27" t="str">
        <x:v>Ancien des récits</x:v>
      </x:c>
      <x:c r="J144" s="4" t="str">
        <x:v>super-predators</x:v>
      </x:c>
      <x:c r="K144" s="4" t="str">
        <x:v>elders</x:v>
      </x:c>
      <x:c r="L144" s="4" t="str">
        <x:v>Non</x:v>
      </x:c>
      <x:c r="M144" s="4" t="str">
        <x:v>elder</x:v>
      </x:c>
      <x:c r="N144" s="4"/>
      <x:c r="O14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4" s="27" t="str">
        <x:v>gris brun marbré</x:v>
      </x:c>
      <x:c r="Q144" s="27" t="str">
        <x:v>titane sombre</x:v>
      </x:c>
      <x:c r="R144" s="27" t="str">
        <x:v>bordeaux</x:v>
      </x:c>
      <x:c r="S144" s="27" t="str">
        <x:v>Découvert</x:v>
      </x:c>
      <x:c r="T144" s="27" t="str">
        <x:v>arme ou outil tenu bas, loin des jambes</x:v>
      </x:c>
      <x:c r="U144" s="4" t="str">
        <x:v>Non</x:v>
      </x:c>
      <x:c r="V144" s="4" t="str">
        <x:v>remaining-at-v69</x:v>
      </x:c>
      <x:c r="W144" s="4" t="str">
        <x:v>Non</x:v>
      </x:c>
      <x:c r="X144" s="4" t="str">
        <x:v>Non</x:v>
      </x:c>
      <x:c r="Y144" s="4" t="str">
        <x:v>Non</x:v>
      </x:c>
      <x:c r="Z144" s="36" t="n">
        <x:v>0</x:v>
      </x:c>
      <x:c r="AA144" s="27"/>
      <x:c r="AB144" s="48"/>
      <x:c r="AC144" s="48"/>
      <x:c r="AD144" s="48"/>
      <x:c r="AE144" s="4"/>
      <x:c r="AF144" s="4"/>
      <x:c r="AG144" s="4"/>
      <x:c r="AH144" s="27" t="str">
        <x:v>Non applicable : aucun PNG accepté documenté à V69</x:v>
      </x:c>
      <x:c r="AI144" s="27" t="str">
        <x:v>Aucune correspondance retrouvée</x:v>
      </x:c>
      <x:c r="AJ144" s="52"/>
    </x:row>
    <x:row r="145" ht="29" customHeight="1">
      <x:c r="A145" s="4" t="str">
        <x:v>super-predators--elders-09</x:v>
      </x:c>
      <x:c r="B145" s="4" t="str">
        <x:v>Lignée des Super Predators</x:v>
      </x:c>
      <x:c r="C145" s="4" t="str">
        <x:v>Elders</x:v>
      </x:c>
      <x:c r="D145" s="45" t="n">
        <x:v>9</x:v>
      </x:c>
      <x:c r="E145" s="27" t="str">
        <x:v>Pas faite</x:v>
      </x:c>
      <x:c r="F145" s="27" t="str">
        <x:v>Aucune référence retrouvée dans le périmètre audité</x:v>
      </x:c>
      <x:c r="G145" s="27" t="str">
        <x:v>Produire le PNG à partir de la fiche, puis sauvegarder et intégrer</x:v>
      </x:c>
      <x:c r="H145" s="27" t="str">
        <x:v>Catalogue 4 069</x:v>
      </x:c>
      <x:c r="I145" s="27" t="str">
        <x:v>Ancien aux attaches neuves</x:v>
      </x:c>
      <x:c r="J145" s="4" t="str">
        <x:v>super-predators</x:v>
      </x:c>
      <x:c r="K145" s="4" t="str">
        <x:v>elders</x:v>
      </x:c>
      <x:c r="L145" s="4" t="str">
        <x:v>Non</x:v>
      </x:c>
      <x:c r="M145" s="4" t="str">
        <x:v>elder</x:v>
      </x:c>
      <x:c r="N145" s="4"/>
      <x:c r="O14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5" s="27" t="str">
        <x:v>cuivre noirci</x:v>
      </x:c>
      <x:c r="Q145" s="27" t="str">
        <x:v>bronze ancien</x:v>
      </x:c>
      <x:c r="R145" s="27" t="str">
        <x:v>gris pierre</x:v>
      </x:c>
      <x:c r="S145" s="27" t="str">
        <x:v>Découvert</x:v>
      </x:c>
      <x:c r="T145" s="27" t="str">
        <x:v>attitude expérimentée immobile</x:v>
      </x:c>
      <x:c r="U145" s="4" t="str">
        <x:v>Non</x:v>
      </x:c>
      <x:c r="V145" s="4" t="str">
        <x:v>remaining-at-v69</x:v>
      </x:c>
      <x:c r="W145" s="4" t="str">
        <x:v>Non</x:v>
      </x:c>
      <x:c r="X145" s="4" t="str">
        <x:v>Non</x:v>
      </x:c>
      <x:c r="Y145" s="4" t="str">
        <x:v>Non</x:v>
      </x:c>
      <x:c r="Z145" s="36" t="n">
        <x:v>0</x:v>
      </x:c>
      <x:c r="AA145" s="27"/>
      <x:c r="AB145" s="48"/>
      <x:c r="AC145" s="48"/>
      <x:c r="AD145" s="48"/>
      <x:c r="AE145" s="4"/>
      <x:c r="AF145" s="4"/>
      <x:c r="AG145" s="4"/>
      <x:c r="AH145" s="27" t="str">
        <x:v>Non applicable : aucun PNG accepté documenté à V69</x:v>
      </x:c>
      <x:c r="AI145" s="27" t="str">
        <x:v>Aucune correspondance retrouvée</x:v>
      </x:c>
      <x:c r="AJ145" s="52"/>
    </x:row>
    <x:row r="146" ht="29" customHeight="1">
      <x:c r="A146" s="4" t="str">
        <x:v>super-predators--elders-10</x:v>
      </x:c>
      <x:c r="B146" s="4" t="str">
        <x:v>Lignée des Super Predators</x:v>
      </x:c>
      <x:c r="C146" s="4" t="str">
        <x:v>Elders</x:v>
      </x:c>
      <x:c r="D146" s="45" t="n">
        <x:v>10</x:v>
      </x:c>
      <x:c r="E146" s="27" t="str">
        <x:v>Pas faite</x:v>
      </x:c>
      <x:c r="F146" s="27" t="str">
        <x:v>Aucune référence retrouvée dans le périmètre audité</x:v>
      </x:c>
      <x:c r="G146" s="27" t="str">
        <x:v>Produire le PNG à partir de la fiche, puis sauvegarder et intégrer</x:v>
      </x:c>
      <x:c r="H146" s="27" t="str">
        <x:v>Catalogue 4 069</x:v>
      </x:c>
      <x:c r="I146" s="27" t="str">
        <x:v>Ancien du premier rang</x:v>
      </x:c>
      <x:c r="J146" s="4" t="str">
        <x:v>super-predators</x:v>
      </x:c>
      <x:c r="K146" s="4" t="str">
        <x:v>elders</x:v>
      </x:c>
      <x:c r="L146" s="4" t="str">
        <x:v>Non</x:v>
      </x:c>
      <x:c r="M146" s="4" t="str">
        <x:v>elder</x:v>
      </x:c>
      <x:c r="N146" s="4"/>
      <x:c r="O14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6" s="27" t="str">
        <x:v>brun ardoise</x:v>
      </x:c>
      <x:c r="Q146" s="27" t="str">
        <x:v>acier patiné</x:v>
      </x:c>
      <x:c r="R146" s="27" t="str">
        <x:v>bleu profond</x:v>
      </x:c>
      <x:c r="S146" s="27" t="str">
        <x:v>Découvert</x:v>
      </x:c>
      <x:c r="T146" s="27" t="str">
        <x:v>présence assurée, légère rotation du thorax</x:v>
      </x:c>
      <x:c r="U146" s="4" t="str">
        <x:v>Non</x:v>
      </x:c>
      <x:c r="V146" s="4" t="str">
        <x:v>remaining-at-v69</x:v>
      </x:c>
      <x:c r="W146" s="4" t="str">
        <x:v>Non</x:v>
      </x:c>
      <x:c r="X146" s="4" t="str">
        <x:v>Non</x:v>
      </x:c>
      <x:c r="Y146" s="4" t="str">
        <x:v>Non</x:v>
      </x:c>
      <x:c r="Z146" s="36" t="n">
        <x:v>0</x:v>
      </x:c>
      <x:c r="AA146" s="27"/>
      <x:c r="AB146" s="48"/>
      <x:c r="AC146" s="48"/>
      <x:c r="AD146" s="48"/>
      <x:c r="AE146" s="4"/>
      <x:c r="AF146" s="4"/>
      <x:c r="AG146" s="4"/>
      <x:c r="AH146" s="27" t="str">
        <x:v>Non applicable : aucun PNG accepté documenté à V69</x:v>
      </x:c>
      <x:c r="AI146" s="27" t="str">
        <x:v>Aucune correspondance retrouvée</x:v>
      </x:c>
      <x:c r="AJ146" s="52"/>
    </x:row>
    <x:row r="147" ht="29" customHeight="1">
      <x:c r="A147" s="4" t="str">
        <x:v>super-predators--ancients-01</x:v>
      </x:c>
      <x:c r="B147" s="4" t="str">
        <x:v>Lignée des Super Predators</x:v>
      </x:c>
      <x:c r="C147" s="4" t="str">
        <x:v>Ancients</x:v>
      </x:c>
      <x:c r="D147" s="45" t="n">
        <x:v>1</x:v>
      </x:c>
      <x:c r="E147" s="27" t="str">
        <x:v>Présente dans main</x:v>
      </x:c>
      <x:c r="F147" s="27" t="str">
        <x:v>Galerie et codex</x:v>
      </x:c>
      <x:c r="G147" s="27" t="str">
        <x:v>Conserver ; vérifier le rendu selon l’usage indiqué</x:v>
      </x:c>
      <x:c r="H147" s="27" t="str">
        <x:v>Catalogue 4 069</x:v>
      </x:c>
      <x:c r="I147" s="27" t="str">
        <x:v>Ancients 01</x:v>
      </x:c>
      <x:c r="J147" s="4" t="str">
        <x:v>super-predators</x:v>
      </x:c>
      <x:c r="K147" s="4" t="str">
        <x:v>ancients</x:v>
      </x:c>
      <x:c r="L147" s="4" t="str">
        <x:v>Non</x:v>
      </x:c>
      <x:c r="M147" s="4" t="str">
        <x:v>Non renseigné</x:v>
      </x:c>
      <x:c r="N147" s="4"/>
      <x:c r="O147" s="27"/>
      <x:c r="P147" s="27"/>
      <x:c r="Q147" s="27"/>
      <x:c r="R147" s="27"/>
      <x:c r="S147" s="27"/>
      <x:c r="T147" s="27"/>
      <x:c r="U147" s="4" t="str">
        <x:v>Oui</x:v>
      </x:c>
      <x:c r="V147" s="4" t="str">
        <x:v>baseline-v6</x:v>
      </x:c>
      <x:c r="W147" s="4" t="str">
        <x:v>Oui</x:v>
      </x:c>
      <x:c r="X147" s="4" t="str">
        <x:v>Non</x:v>
      </x:c>
      <x:c r="Y147" s="4" t="str">
        <x:v>Non</x:v>
      </x:c>
      <x:c r="Z147" s="36" t="n">
        <x:v>0</x:v>
      </x:c>
      <x:c r="AA147" s="27" t="str">
        <x:v>Chemin blob présent dans l’arbre Git audité ; SHA256 déclaré par le registre, pixels non retéléchargés. Audit du code et des références ; aucun déploiement ni affichage en navigateur observé.</x:v>
      </x:c>
      <x:c r="AB147" s="48" t="str">
        <x:v>https://github.com/darknigthmare/yautja-la-longue-chasse/blob/536ac53335e440747f6eccedd2cd757d1f817a99/public/game/imports/v85/library/b9e445dae58195599a89d05e3d00ccda8e9d11d9e15ad99c69c8f5e96f8b924e.png</x:v>
      </x:c>
      <x:c r="AC147" s="48" t="str">
        <x:v>https://github.com/darknigthmare/yautja-la-longue-chasse/blob/536ac53335e440747f6eccedd2cd757d1f817a99/app/game/data/recentSpriteLibraryV85.json</x:v>
      </x:c>
      <x:c r="AD147" s="48" t="str">
        <x:v>https://drive.google.com/file/d/1wgP-T-Kz7hx8I18_bRAAim7QAXiARNe9/view?usp=drivesdk</x:v>
      </x:c>
      <x:c r="AE147" s="4" t="str">
        <x:v>public/game/imports/v85/library/b9e445dae58195599a89d05e3d00ccda8e9d11d9e15ad99c69c8f5e96f8b924e.png</x:v>
      </x:c>
      <x:c r="AF147" s="4" t="str">
        <x:v>b9e445dae58195599a89d05e3d00ccda8e9d11d9e15ad99c69c8f5e96f8b924e</x:v>
      </x:c>
      <x:c r="AG147" s="4" t="str">
        <x:v>b9e445dae58195599a89d05e3d00ccda8e9d11d9e15ad99c69c8f5e96f8b924e</x:v>
      </x:c>
      <x:c r="AH147" s="27" t="str">
        <x:v>Archive candidate présente sur Drive ; PNG individuel non revérifié dans cet audit</x:v>
      </x:c>
      <x:c r="AI147" s="27" t="str">
        <x:v>ID exact + SHA de version acceptée déclaré</x:v>
      </x:c>
      <x:c r="AJ147" s="52"/>
    </x:row>
    <x:row r="148" ht="29" customHeight="1">
      <x:c r="A148" s="4" t="str">
        <x:v>super-predators--ancients-02</x:v>
      </x:c>
      <x:c r="B148" s="4" t="str">
        <x:v>Lignée des Super Predators</x:v>
      </x:c>
      <x:c r="C148" s="4" t="str">
        <x:v>Ancients</x:v>
      </x:c>
      <x:c r="D148" s="45" t="n">
        <x:v>2</x:v>
      </x:c>
      <x:c r="E148" s="27" t="str">
        <x:v>Pas faite</x:v>
      </x:c>
      <x:c r="F148" s="27" t="str">
        <x:v>Aucune référence retrouvée dans le périmètre audité</x:v>
      </x:c>
      <x:c r="G148" s="27" t="str">
        <x:v>Produire le PNG à partir de la fiche, puis sauvegarder et intégrer</x:v>
      </x:c>
      <x:c r="H148" s="27" t="str">
        <x:v>Catalogue 4 069</x:v>
      </x:c>
      <x:c r="I148" s="27" t="str">
        <x:v>Gardien des reliques</x:v>
      </x:c>
      <x:c r="J148" s="4" t="str">
        <x:v>super-predators</x:v>
      </x:c>
      <x:c r="K148" s="4" t="str">
        <x:v>ancients</x:v>
      </x:c>
      <x:c r="L148" s="4" t="str">
        <x:v>Non</x:v>
      </x:c>
      <x:c r="M148" s="4" t="str">
        <x:v>ancient</x:v>
      </x:c>
      <x:c r="N148" s="4"/>
      <x:c r="O14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8" s="27" t="str">
        <x:v>olive charbon</x:v>
      </x:c>
      <x:c r="Q148" s="27" t="str">
        <x:v>acier bleui</x:v>
      </x:c>
      <x:c r="R148" s="27" t="str">
        <x:v>cuivre mat</x:v>
      </x:c>
      <x:c r="S148" s="27" t="str">
        <x:v>Découvert</x:v>
      </x:c>
      <x:c r="T148" s="27" t="str">
        <x:v>posture d’observation en trois quarts droite</x:v>
      </x:c>
      <x:c r="U148" s="4" t="str">
        <x:v>Non</x:v>
      </x:c>
      <x:c r="V148" s="4" t="str">
        <x:v>remaining-at-v69</x:v>
      </x:c>
      <x:c r="W148" s="4" t="str">
        <x:v>Non</x:v>
      </x:c>
      <x:c r="X148" s="4" t="str">
        <x:v>Non</x:v>
      </x:c>
      <x:c r="Y148" s="4" t="str">
        <x:v>Non</x:v>
      </x:c>
      <x:c r="Z148" s="36" t="n">
        <x:v>0</x:v>
      </x:c>
      <x:c r="AA148" s="27"/>
      <x:c r="AB148" s="48"/>
      <x:c r="AC148" s="48"/>
      <x:c r="AD148" s="48"/>
      <x:c r="AE148" s="4"/>
      <x:c r="AF148" s="4"/>
      <x:c r="AG148" s="4"/>
      <x:c r="AH148" s="27" t="str">
        <x:v>Non applicable : aucun PNG accepté documenté à V69</x:v>
      </x:c>
      <x:c r="AI148" s="27" t="str">
        <x:v>Aucune correspondance retrouvée</x:v>
      </x:c>
      <x:c r="AJ148" s="52"/>
    </x:row>
    <x:row r="149" ht="29" customHeight="1">
      <x:c r="A149" s="4" t="str">
        <x:v>super-predators--ancients-03</x:v>
      </x:c>
      <x:c r="B149" s="4" t="str">
        <x:v>Lignée des Super Predators</x:v>
      </x:c>
      <x:c r="C149" s="4" t="str">
        <x:v>Ancients</x:v>
      </x:c>
      <x:c r="D149" s="45" t="n">
        <x:v>3</x:v>
      </x:c>
      <x:c r="E149" s="27" t="str">
        <x:v>Pas faite</x:v>
      </x:c>
      <x:c r="F149" s="27" t="str">
        <x:v>Aucune référence retrouvée dans le périmètre audité</x:v>
      </x:c>
      <x:c r="G149" s="27" t="str">
        <x:v>Produire le PNG à partir de la fiche, puis sauvegarder et intégrer</x:v>
      </x:c>
      <x:c r="H149" s="27" t="str">
        <x:v>Catalogue 4 069</x:v>
      </x:c>
      <x:c r="I149" s="27" t="str">
        <x:v>Mémoire des passages</x:v>
      </x:c>
      <x:c r="J149" s="4" t="str">
        <x:v>super-predators</x:v>
      </x:c>
      <x:c r="K149" s="4" t="str">
        <x:v>ancients</x:v>
      </x:c>
      <x:c r="L149" s="4" t="str">
        <x:v>Non</x:v>
      </x:c>
      <x:c r="M149" s="4" t="str">
        <x:v>ancient</x:v>
      </x:c>
      <x:c r="N149" s="4"/>
      <x:c r="O14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9" s="27" t="str">
        <x:v>gris brun marbré</x:v>
      </x:c>
      <x:c r="Q149" s="27" t="str">
        <x:v>graphite</x:v>
      </x:c>
      <x:c r="R149" s="27" t="str">
        <x:v>bronze pâle</x:v>
      </x:c>
      <x:c r="S149" s="27" t="str">
        <x:v>Découvert</x:v>
      </x:c>
      <x:c r="T149" s="27" t="str">
        <x:v>appui stable et épaules détendues</x:v>
      </x:c>
      <x:c r="U149" s="4" t="str">
        <x:v>Non</x:v>
      </x:c>
      <x:c r="V149" s="4" t="str">
        <x:v>remaining-at-v69</x:v>
      </x:c>
      <x:c r="W149" s="4" t="str">
        <x:v>Non</x:v>
      </x:c>
      <x:c r="X149" s="4" t="str">
        <x:v>Non</x:v>
      </x:c>
      <x:c r="Y149" s="4" t="str">
        <x:v>Non</x:v>
      </x:c>
      <x:c r="Z149" s="36" t="n">
        <x:v>0</x:v>
      </x:c>
      <x:c r="AA149" s="27"/>
      <x:c r="AB149" s="48"/>
      <x:c r="AC149" s="48"/>
      <x:c r="AD149" s="48"/>
      <x:c r="AE149" s="4"/>
      <x:c r="AF149" s="4"/>
      <x:c r="AG149" s="4"/>
      <x:c r="AH149" s="27" t="str">
        <x:v>Non applicable : aucun PNG accepté documenté à V69</x:v>
      </x:c>
      <x:c r="AI149" s="27" t="str">
        <x:v>Aucune correspondance retrouvée</x:v>
      </x:c>
      <x:c r="AJ149" s="52"/>
    </x:row>
    <x:row r="150" ht="29" customHeight="1">
      <x:c r="A150" s="4" t="str">
        <x:v>super-predators--ancients-04</x:v>
      </x:c>
      <x:c r="B150" s="4" t="str">
        <x:v>Lignée des Super Predators</x:v>
      </x:c>
      <x:c r="C150" s="4" t="str">
        <x:v>Ancients</x:v>
      </x:c>
      <x:c r="D150" s="45" t="n">
        <x:v>4</x:v>
      </x:c>
      <x:c r="E150" s="27" t="str">
        <x:v>Pas faite</x:v>
      </x:c>
      <x:c r="F150" s="27" t="str">
        <x:v>Aucune référence retrouvée dans le périmètre audité</x:v>
      </x:c>
      <x:c r="G150" s="27" t="str">
        <x:v>Produire le PNG à partir de la fiche, puis sauvegarder et intégrer</x:v>
      </x:c>
      <x:c r="H150" s="27" t="str">
        <x:v>Catalogue 4 069</x:v>
      </x:c>
      <x:c r="I150" s="27" t="str">
        <x:v>Ancien des fondations</x:v>
      </x:c>
      <x:c r="J150" s="4" t="str">
        <x:v>super-predators</x:v>
      </x:c>
      <x:c r="K150" s="4" t="str">
        <x:v>ancients</x:v>
      </x:c>
      <x:c r="L150" s="4" t="str">
        <x:v>Non</x:v>
      </x:c>
      <x:c r="M150" s="4" t="str">
        <x:v>ancient</x:v>
      </x:c>
      <x:c r="N150" s="4"/>
      <x:c r="O15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0" s="27" t="str">
        <x:v>cuivre noirci</x:v>
      </x:c>
      <x:c r="Q150" s="27" t="str">
        <x:v>bronze sombre</x:v>
      </x:c>
      <x:c r="R150" s="27" t="str">
        <x:v>ivoire minéral</x:v>
      </x:c>
      <x:c r="S150" s="27" t="str">
        <x:v>Découvert</x:v>
      </x:c>
      <x:c r="T150" s="27" t="str">
        <x:v>léger transfert du poids, silhouette entière</x:v>
      </x:c>
      <x:c r="U150" s="4" t="str">
        <x:v>Non</x:v>
      </x:c>
      <x:c r="V150" s="4" t="str">
        <x:v>remaining-at-v69</x:v>
      </x:c>
      <x:c r="W150" s="4" t="str">
        <x:v>Non</x:v>
      </x:c>
      <x:c r="X150" s="4" t="str">
        <x:v>Non</x:v>
      </x:c>
      <x:c r="Y150" s="4" t="str">
        <x:v>Non</x:v>
      </x:c>
      <x:c r="Z150" s="36" t="n">
        <x:v>0</x:v>
      </x:c>
      <x:c r="AA150" s="27"/>
      <x:c r="AB150" s="48"/>
      <x:c r="AC150" s="48"/>
      <x:c r="AD150" s="48"/>
      <x:c r="AE150" s="4"/>
      <x:c r="AF150" s="4"/>
      <x:c r="AG150" s="4"/>
      <x:c r="AH150" s="27" t="str">
        <x:v>Non applicable : aucun PNG accepté documenté à V69</x:v>
      </x:c>
      <x:c r="AI150" s="27" t="str">
        <x:v>Aucune correspondance retrouvée</x:v>
      </x:c>
      <x:c r="AJ150" s="52"/>
    </x:row>
    <x:row r="151" ht="29" customHeight="1">
      <x:c r="A151" s="4" t="str">
        <x:v>super-predators--ancients-05</x:v>
      </x:c>
      <x:c r="B151" s="4" t="str">
        <x:v>Lignée des Super Predators</x:v>
      </x:c>
      <x:c r="C151" s="4" t="str">
        <x:v>Ancients</x:v>
      </x:c>
      <x:c r="D151" s="45" t="n">
        <x:v>5</x:v>
      </x:c>
      <x:c r="E151" s="27" t="str">
        <x:v>Pas faite</x:v>
      </x:c>
      <x:c r="F151" s="27" t="str">
        <x:v>Aucune référence retrouvée dans le périmètre audité</x:v>
      </x:c>
      <x:c r="G151" s="27" t="str">
        <x:v>Produire le PNG à partir de la fiche, puis sauvegarder et intégrer</x:v>
      </x:c>
      <x:c r="H151" s="27" t="str">
        <x:v>Catalogue 4 069</x:v>
      </x:c>
      <x:c r="I151" s="27" t="str">
        <x:v>Gardien du silence</x:v>
      </x:c>
      <x:c r="J151" s="4" t="str">
        <x:v>super-predators</x:v>
      </x:c>
      <x:c r="K151" s="4" t="str">
        <x:v>ancients</x:v>
      </x:c>
      <x:c r="L151" s="4" t="str">
        <x:v>Non</x:v>
      </x:c>
      <x:c r="M151" s="4" t="str">
        <x:v>ancient</x:v>
      </x:c>
      <x:c r="N151" s="4"/>
      <x:c r="O15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1" s="27" t="str">
        <x:v>brun ardoise</x:v>
      </x:c>
      <x:c r="Q151" s="27" t="str">
        <x:v>acier mat</x:v>
      </x:c>
      <x:c r="R151" s="27" t="str">
        <x:v>vert désaturé</x:v>
      </x:c>
      <x:c r="S151" s="27" t="str">
        <x:v>Découvert</x:v>
      </x:c>
      <x:c r="T151" s="27" t="str">
        <x:v>posture de contrôle calme, mains lisibles</x:v>
      </x:c>
      <x:c r="U151" s="4" t="str">
        <x:v>Non</x:v>
      </x:c>
      <x:c r="V151" s="4" t="str">
        <x:v>remaining-at-v69</x:v>
      </x:c>
      <x:c r="W151" s="4" t="str">
        <x:v>Non</x:v>
      </x:c>
      <x:c r="X151" s="4" t="str">
        <x:v>Non</x:v>
      </x:c>
      <x:c r="Y151" s="4" t="str">
        <x:v>Non</x:v>
      </x:c>
      <x:c r="Z151" s="36" t="n">
        <x:v>0</x:v>
      </x:c>
      <x:c r="AA151" s="27"/>
      <x:c r="AB151" s="48"/>
      <x:c r="AC151" s="48"/>
      <x:c r="AD151" s="48"/>
      <x:c r="AE151" s="4"/>
      <x:c r="AF151" s="4"/>
      <x:c r="AG151" s="4"/>
      <x:c r="AH151" s="27" t="str">
        <x:v>Non applicable : aucun PNG accepté documenté à V69</x:v>
      </x:c>
      <x:c r="AI151" s="27" t="str">
        <x:v>Aucune correspondance retrouvée</x:v>
      </x:c>
      <x:c r="AJ151" s="52"/>
    </x:row>
    <x:row r="152" ht="29" customHeight="1">
      <x:c r="A152" s="4" t="str">
        <x:v>super-predators--ancients-06</x:v>
      </x:c>
      <x:c r="B152" s="4" t="str">
        <x:v>Lignée des Super Predators</x:v>
      </x:c>
      <x:c r="C152" s="4" t="str">
        <x:v>Ancients</x:v>
      </x:c>
      <x:c r="D152" s="45" t="n">
        <x:v>6</x:v>
      </x:c>
      <x:c r="E152" s="27" t="str">
        <x:v>Pas faite</x:v>
      </x:c>
      <x:c r="F152" s="27" t="str">
        <x:v>Aucune référence retrouvée dans le périmètre audité</x:v>
      </x:c>
      <x:c r="G152" s="27" t="str">
        <x:v>Produire le PNG à partir de la fiche, puis sauvegarder et intégrer</x:v>
      </x:c>
      <x:c r="H152" s="27" t="str">
        <x:v>Catalogue 4 069</x:v>
      </x:c>
      <x:c r="I152" s="27" t="str">
        <x:v>Mémoire des accords</x:v>
      </x:c>
      <x:c r="J152" s="4" t="str">
        <x:v>super-predators</x:v>
      </x:c>
      <x:c r="K152" s="4" t="str">
        <x:v>ancients</x:v>
      </x:c>
      <x:c r="L152" s="4" t="str">
        <x:v>Non</x:v>
      </x:c>
      <x:c r="M152" s="4" t="str">
        <x:v>ancient</x:v>
      </x:c>
      <x:c r="N152" s="4"/>
      <x:c r="O15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2" s="27" t="str">
        <x:v>brun rouge sombre</x:v>
      </x:c>
      <x:c r="Q152" s="27" t="str">
        <x:v>métal ardoise</x:v>
      </x:c>
      <x:c r="R152" s="27" t="str">
        <x:v>ocre</x:v>
      </x:c>
      <x:c r="S152" s="27" t="str">
        <x:v>Découvert</x:v>
      </x:c>
      <x:c r="T152" s="27" t="str">
        <x:v>bras tenus près du corps sans masquer les accessoires</x:v>
      </x:c>
      <x:c r="U152" s="4" t="str">
        <x:v>Non</x:v>
      </x:c>
      <x:c r="V152" s="4" t="str">
        <x:v>remaining-at-v69</x:v>
      </x:c>
      <x:c r="W152" s="4" t="str">
        <x:v>Non</x:v>
      </x:c>
      <x:c r="X152" s="4" t="str">
        <x:v>Non</x:v>
      </x:c>
      <x:c r="Y152" s="4" t="str">
        <x:v>Non</x:v>
      </x:c>
      <x:c r="Z152" s="36" t="n">
        <x:v>0</x:v>
      </x:c>
      <x:c r="AA152" s="27"/>
      <x:c r="AB152" s="48"/>
      <x:c r="AC152" s="48"/>
      <x:c r="AD152" s="48"/>
      <x:c r="AE152" s="4"/>
      <x:c r="AF152" s="4"/>
      <x:c r="AG152" s="4"/>
      <x:c r="AH152" s="27" t="str">
        <x:v>Non applicable : aucun PNG accepté documenté à V69</x:v>
      </x:c>
      <x:c r="AI152" s="27" t="str">
        <x:v>Aucune correspondance retrouvée</x:v>
      </x:c>
      <x:c r="AJ152" s="52"/>
    </x:row>
    <x:row r="153" ht="29" customHeight="1">
      <x:c r="A153" s="4" t="str">
        <x:v>super-predators--ancients-07</x:v>
      </x:c>
      <x:c r="B153" s="4" t="str">
        <x:v>Lignée des Super Predators</x:v>
      </x:c>
      <x:c r="C153" s="4" t="str">
        <x:v>Ancients</x:v>
      </x:c>
      <x:c r="D153" s="45" t="n">
        <x:v>7</x:v>
      </x:c>
      <x:c r="E153" s="27" t="str">
        <x:v>Pas faite</x:v>
      </x:c>
      <x:c r="F153" s="27" t="str">
        <x:v>Aucune référence retrouvée dans le périmètre audité</x:v>
      </x:c>
      <x:c r="G153" s="27" t="str">
        <x:v>Produire le PNG à partir de la fiche, puis sauvegarder et intégrer</x:v>
      </x:c>
      <x:c r="H153" s="27" t="str">
        <x:v>Catalogue 4 069</x:v>
      </x:c>
      <x:c r="I153" s="27" t="str">
        <x:v>Ancien des ateliers profonds</x:v>
      </x:c>
      <x:c r="J153" s="4" t="str">
        <x:v>super-predators</x:v>
      </x:c>
      <x:c r="K153" s="4" t="str">
        <x:v>ancients</x:v>
      </x:c>
      <x:c r="L153" s="4" t="str">
        <x:v>Non</x:v>
      </x:c>
      <x:c r="M153" s="4" t="str">
        <x:v>ancient</x:v>
      </x:c>
      <x:c r="N153" s="4"/>
      <x:c r="O15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3" s="27" t="str">
        <x:v>olive charbon</x:v>
      </x:c>
      <x:c r="Q153" s="27" t="str">
        <x:v>cuivre oxydé discret</x:v>
      </x:c>
      <x:c r="R153" s="27" t="str">
        <x:v>noir mat</x:v>
      </x:c>
      <x:c r="S153" s="27" t="str">
        <x:v>Découvert</x:v>
      </x:c>
      <x:c r="T153" s="27" t="str">
        <x:v>geste discret de coordination</x:v>
      </x:c>
      <x:c r="U153" s="4" t="str">
        <x:v>Non</x:v>
      </x:c>
      <x:c r="V153" s="4" t="str">
        <x:v>remaining-at-v69</x:v>
      </x:c>
      <x:c r="W153" s="4" t="str">
        <x:v>Non</x:v>
      </x:c>
      <x:c r="X153" s="4" t="str">
        <x:v>Non</x:v>
      </x:c>
      <x:c r="Y153" s="4" t="str">
        <x:v>Non</x:v>
      </x:c>
      <x:c r="Z153" s="36" t="n">
        <x:v>0</x:v>
      </x:c>
      <x:c r="AA153" s="27"/>
      <x:c r="AB153" s="48"/>
      <x:c r="AC153" s="48"/>
      <x:c r="AD153" s="48"/>
      <x:c r="AE153" s="4"/>
      <x:c r="AF153" s="4"/>
      <x:c r="AG153" s="4"/>
      <x:c r="AH153" s="27" t="str">
        <x:v>Non applicable : aucun PNG accepté documenté à V69</x:v>
      </x:c>
      <x:c r="AI153" s="27" t="str">
        <x:v>Aucune correspondance retrouvée</x:v>
      </x:c>
      <x:c r="AJ153" s="52"/>
    </x:row>
    <x:row r="154" ht="29" customHeight="1">
      <x:c r="A154" s="4" t="str">
        <x:v>super-predators--ancients-08</x:v>
      </x:c>
      <x:c r="B154" s="4" t="str">
        <x:v>Lignée des Super Predators</x:v>
      </x:c>
      <x:c r="C154" s="4" t="str">
        <x:v>Ancients</x:v>
      </x:c>
      <x:c r="D154" s="45" t="n">
        <x:v>8</x:v>
      </x:c>
      <x:c r="E154" s="27" t="str">
        <x:v>Pas faite</x:v>
      </x:c>
      <x:c r="F154" s="27" t="str">
        <x:v>Aucune référence retrouvée dans le périmètre audité</x:v>
      </x:c>
      <x:c r="G154" s="27" t="str">
        <x:v>Produire le PNG à partir de la fiche, puis sauvegarder et intégrer</x:v>
      </x:c>
      <x:c r="H154" s="27" t="str">
        <x:v>Catalogue 4 069</x:v>
      </x:c>
      <x:c r="I154" s="27" t="str">
        <x:v>Gardien des chemins anciens</x:v>
      </x:c>
      <x:c r="J154" s="4" t="str">
        <x:v>super-predators</x:v>
      </x:c>
      <x:c r="K154" s="4" t="str">
        <x:v>ancients</x:v>
      </x:c>
      <x:c r="L154" s="4" t="str">
        <x:v>Non</x:v>
      </x:c>
      <x:c r="M154" s="4" t="str">
        <x:v>ancient</x:v>
      </x:c>
      <x:c r="N154" s="4"/>
      <x:c r="O15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4" s="27" t="str">
        <x:v>gris brun marbré</x:v>
      </x:c>
      <x:c r="Q154" s="27" t="str">
        <x:v>titane sombre</x:v>
      </x:c>
      <x:c r="R154" s="27" t="str">
        <x:v>bordeaux</x:v>
      </x:c>
      <x:c r="S154" s="27" t="str">
        <x:v>Découvert</x:v>
      </x:c>
      <x:c r="T154" s="27" t="str">
        <x:v>arme ou outil tenu bas, loin des jambes</x:v>
      </x:c>
      <x:c r="U154" s="4" t="str">
        <x:v>Non</x:v>
      </x:c>
      <x:c r="V154" s="4" t="str">
        <x:v>remaining-at-v69</x:v>
      </x:c>
      <x:c r="W154" s="4" t="str">
        <x:v>Non</x:v>
      </x:c>
      <x:c r="X154" s="4" t="str">
        <x:v>Non</x:v>
      </x:c>
      <x:c r="Y154" s="4" t="str">
        <x:v>Non</x:v>
      </x:c>
      <x:c r="Z154" s="36" t="n">
        <x:v>0</x:v>
      </x:c>
      <x:c r="AA154" s="27"/>
      <x:c r="AB154" s="48"/>
      <x:c r="AC154" s="48"/>
      <x:c r="AD154" s="48"/>
      <x:c r="AE154" s="4"/>
      <x:c r="AF154" s="4"/>
      <x:c r="AG154" s="4"/>
      <x:c r="AH154" s="27" t="str">
        <x:v>Non applicable : aucun PNG accepté documenté à V69</x:v>
      </x:c>
      <x:c r="AI154" s="27" t="str">
        <x:v>Aucune correspondance retrouvée</x:v>
      </x:c>
      <x:c r="AJ154" s="52"/>
    </x:row>
    <x:row r="155" ht="29" customHeight="1">
      <x:c r="A155" s="4" t="str">
        <x:v>super-predators--ancients-09</x:v>
      </x:c>
      <x:c r="B155" s="4" t="str">
        <x:v>Lignée des Super Predators</x:v>
      </x:c>
      <x:c r="C155" s="4" t="str">
        <x:v>Ancients</x:v>
      </x:c>
      <x:c r="D155" s="45" t="n">
        <x:v>9</x:v>
      </x:c>
      <x:c r="E155" s="27" t="str">
        <x:v>Pas faite</x:v>
      </x:c>
      <x:c r="F155" s="27" t="str">
        <x:v>Aucune référence retrouvée dans le périmètre audité</x:v>
      </x:c>
      <x:c r="G155" s="27" t="str">
        <x:v>Produire le PNG à partir de la fiche, puis sauvegarder et intégrer</x:v>
      </x:c>
      <x:c r="H155" s="27" t="str">
        <x:v>Catalogue 4 069</x:v>
      </x:c>
      <x:c r="I155" s="27" t="str">
        <x:v>Mémoire des clans</x:v>
      </x:c>
      <x:c r="J155" s="4" t="str">
        <x:v>super-predators</x:v>
      </x:c>
      <x:c r="K155" s="4" t="str">
        <x:v>ancients</x:v>
      </x:c>
      <x:c r="L155" s="4" t="str">
        <x:v>Non</x:v>
      </x:c>
      <x:c r="M155" s="4" t="str">
        <x:v>ancient</x:v>
      </x:c>
      <x:c r="N155" s="4"/>
      <x:c r="O15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5" s="27" t="str">
        <x:v>cuivre noirci</x:v>
      </x:c>
      <x:c r="Q155" s="27" t="str">
        <x:v>bronze ancien</x:v>
      </x:c>
      <x:c r="R155" s="27" t="str">
        <x:v>gris pierre</x:v>
      </x:c>
      <x:c r="S155" s="27" t="str">
        <x:v>Découvert</x:v>
      </x:c>
      <x:c r="T155" s="27" t="str">
        <x:v>attitude expérimentée immobile</x:v>
      </x:c>
      <x:c r="U155" s="4" t="str">
        <x:v>Non</x:v>
      </x:c>
      <x:c r="V155" s="4" t="str">
        <x:v>remaining-at-v69</x:v>
      </x:c>
      <x:c r="W155" s="4" t="str">
        <x:v>Non</x:v>
      </x:c>
      <x:c r="X155" s="4" t="str">
        <x:v>Non</x:v>
      </x:c>
      <x:c r="Y155" s="4" t="str">
        <x:v>Non</x:v>
      </x:c>
      <x:c r="Z155" s="36" t="n">
        <x:v>0</x:v>
      </x:c>
      <x:c r="AA155" s="27"/>
      <x:c r="AB155" s="48"/>
      <x:c r="AC155" s="48"/>
      <x:c r="AD155" s="48"/>
      <x:c r="AE155" s="4"/>
      <x:c r="AF155" s="4"/>
      <x:c r="AG155" s="4"/>
      <x:c r="AH155" s="27" t="str">
        <x:v>Non applicable : aucun PNG accepté documenté à V69</x:v>
      </x:c>
      <x:c r="AI155" s="27" t="str">
        <x:v>Aucune correspondance retrouvée</x:v>
      </x:c>
      <x:c r="AJ155" s="52"/>
    </x:row>
    <x:row r="156" ht="29" customHeight="1">
      <x:c r="A156" s="4" t="str">
        <x:v>super-predators--ancients-10</x:v>
      </x:c>
      <x:c r="B156" s="4" t="str">
        <x:v>Lignée des Super Predators</x:v>
      </x:c>
      <x:c r="C156" s="4" t="str">
        <x:v>Ancients</x:v>
      </x:c>
      <x:c r="D156" s="45" t="n">
        <x:v>10</x:v>
      </x:c>
      <x:c r="E156" s="27" t="str">
        <x:v>Pas faite</x:v>
      </x:c>
      <x:c r="F156" s="27" t="str">
        <x:v>Aucune référence retrouvée dans le périmètre audité</x:v>
      </x:c>
      <x:c r="G156" s="27" t="str">
        <x:v>Produire le PNG à partir de la fiche, puis sauvegarder et intégrer</x:v>
      </x:c>
      <x:c r="H156" s="27" t="str">
        <x:v>Catalogue 4 069</x:v>
      </x:c>
      <x:c r="I156" s="27" t="str">
        <x:v>Dernier témoin</x:v>
      </x:c>
      <x:c r="J156" s="4" t="str">
        <x:v>super-predators</x:v>
      </x:c>
      <x:c r="K156" s="4" t="str">
        <x:v>ancients</x:v>
      </x:c>
      <x:c r="L156" s="4" t="str">
        <x:v>Non</x:v>
      </x:c>
      <x:c r="M156" s="4" t="str">
        <x:v>ancient</x:v>
      </x:c>
      <x:c r="N156" s="4"/>
      <x:c r="O15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6" s="27" t="str">
        <x:v>brun ardoise</x:v>
      </x:c>
      <x:c r="Q156" s="27" t="str">
        <x:v>acier patiné</x:v>
      </x:c>
      <x:c r="R156" s="27" t="str">
        <x:v>bleu profond</x:v>
      </x:c>
      <x:c r="S156" s="27" t="str">
        <x:v>Découvert</x:v>
      </x:c>
      <x:c r="T156" s="27" t="str">
        <x:v>présence assurée, légère rotation du thorax</x:v>
      </x:c>
      <x:c r="U156" s="4" t="str">
        <x:v>Non</x:v>
      </x:c>
      <x:c r="V156" s="4" t="str">
        <x:v>remaining-at-v69</x:v>
      </x:c>
      <x:c r="W156" s="4" t="str">
        <x:v>Non</x:v>
      </x:c>
      <x:c r="X156" s="4" t="str">
        <x:v>Non</x:v>
      </x:c>
      <x:c r="Y156" s="4" t="str">
        <x:v>Non</x:v>
      </x:c>
      <x:c r="Z156" s="36" t="n">
        <x:v>0</x:v>
      </x:c>
      <x:c r="AA156" s="27"/>
      <x:c r="AB156" s="48"/>
      <x:c r="AC156" s="48"/>
      <x:c r="AD156" s="48"/>
      <x:c r="AE156" s="4"/>
      <x:c r="AF156" s="4"/>
      <x:c r="AG156" s="4"/>
      <x:c r="AH156" s="27" t="str">
        <x:v>Non applicable : aucun PNG accepté documenté à V69</x:v>
      </x:c>
      <x:c r="AI156" s="27" t="str">
        <x:v>Aucune correspondance retrouvée</x:v>
      </x:c>
      <x:c r="AJ156" s="52"/>
    </x:row>
    <x:row r="157" ht="29" customHeight="1">
      <x:c r="A157" s="4" t="str">
        <x:v>super-predators--warlords-01</x:v>
      </x:c>
      <x:c r="B157" s="4" t="str">
        <x:v>Lignée des Super Predators</x:v>
      </x:c>
      <x:c r="C157" s="4" t="str">
        <x:v>Warlords</x:v>
      </x:c>
      <x:c r="D157" s="45" t="n">
        <x:v>1</x:v>
      </x:c>
      <x:c r="E157" s="27" t="str">
        <x:v>Présente dans main</x:v>
      </x:c>
      <x:c r="F157" s="27" t="str">
        <x:v>Galerie et codex</x:v>
      </x:c>
      <x:c r="G157" s="27" t="str">
        <x:v>Conserver ; vérifier le rendu selon l’usage indiqué</x:v>
      </x:c>
      <x:c r="H157" s="27" t="str">
        <x:v>Catalogue 4 069</x:v>
      </x:c>
      <x:c r="I157" s="27" t="str">
        <x:v>Warlords 01</x:v>
      </x:c>
      <x:c r="J157" s="4" t="str">
        <x:v>super-predators</x:v>
      </x:c>
      <x:c r="K157" s="4" t="str">
        <x:v>warlords</x:v>
      </x:c>
      <x:c r="L157" s="4" t="str">
        <x:v>Oui</x:v>
      </x:c>
      <x:c r="M157" s="4" t="str">
        <x:v>Non renseigné</x:v>
      </x:c>
      <x:c r="N157" s="4"/>
      <x:c r="O157" s="27"/>
      <x:c r="P157" s="27"/>
      <x:c r="Q157" s="27"/>
      <x:c r="R157" s="27"/>
      <x:c r="S157" s="27"/>
      <x:c r="T157" s="27"/>
      <x:c r="U157" s="4" t="str">
        <x:v>Oui</x:v>
      </x:c>
      <x:c r="V157" s="4" t="str">
        <x:v>baseline-v6</x:v>
      </x:c>
      <x:c r="W157" s="4" t="str">
        <x:v>Oui</x:v>
      </x:c>
      <x:c r="X157" s="4" t="str">
        <x:v>Non</x:v>
      </x:c>
      <x:c r="Y157" s="4" t="str">
        <x:v>Non</x:v>
      </x:c>
      <x:c r="Z157" s="36" t="n">
        <x:v>0</x:v>
      </x:c>
      <x:c r="AA157" s="27" t="str">
        <x:v>Chemin blob présent dans l’arbre Git audité ; SHA256 déclaré par le registre, pixels non retéléchargés. Audit du code et des références ; aucun déploiement ni affichage en navigateur observé.</x:v>
      </x:c>
      <x:c r="AB157" s="48" t="str">
        <x:v>https://github.com/darknigthmare/yautja-la-longue-chasse/blob/536ac53335e440747f6eccedd2cd757d1f817a99/public/game/imports/v85/library/502f02113f312aaffad8d97c689f327fcacb8738abf273096463954ffc83573b.png</x:v>
      </x:c>
      <x:c r="AC157" s="48" t="str">
        <x:v>https://github.com/darknigthmare/yautja-la-longue-chasse/blob/536ac53335e440747f6eccedd2cd757d1f817a99/app/game/data/recentSpriteLibraryV85.json</x:v>
      </x:c>
      <x:c r="AD157" s="48" t="str">
        <x:v>https://drive.google.com/file/d/1wgP-T-Kz7hx8I18_bRAAim7QAXiARNe9/view?usp=drivesdk</x:v>
      </x:c>
      <x:c r="AE157" s="4" t="str">
        <x:v>public/game/imports/v85/library/502f02113f312aaffad8d97c689f327fcacb8738abf273096463954ffc83573b.png</x:v>
      </x:c>
      <x:c r="AF157" s="4" t="str">
        <x:v>502f02113f312aaffad8d97c689f327fcacb8738abf273096463954ffc83573b</x:v>
      </x:c>
      <x:c r="AG157" s="4" t="str">
        <x:v>502f02113f312aaffad8d97c689f327fcacb8738abf273096463954ffc83573b</x:v>
      </x:c>
      <x:c r="AH157" s="27" t="str">
        <x:v>Archive candidate présente sur Drive ; PNG individuel non revérifié dans cet audit</x:v>
      </x:c>
      <x:c r="AI157" s="27" t="str">
        <x:v>ID exact + SHA de version acceptée déclaré</x:v>
      </x:c>
      <x:c r="AJ157" s="52"/>
    </x:row>
    <x:row r="158" ht="29" customHeight="1">
      <x:c r="A158" s="4" t="str">
        <x:v>super-predators--warlords-02</x:v>
      </x:c>
      <x:c r="B158" s="4" t="str">
        <x:v>Lignée des Super Predators</x:v>
      </x:c>
      <x:c r="C158" s="4" t="str">
        <x:v>Warlords</x:v>
      </x:c>
      <x:c r="D158" s="45" t="n">
        <x:v>2</x:v>
      </x:c>
      <x:c r="E158" s="27" t="str">
        <x:v>Pas faite</x:v>
      </x:c>
      <x:c r="F158" s="27" t="str">
        <x:v>Aucune référence retrouvée dans le périmètre audité</x:v>
      </x:c>
      <x:c r="G158" s="27" t="str">
        <x:v>Produire le PNG à partir de la fiche, puis sauvegarder et intégrer</x:v>
      </x:c>
      <x:c r="H158" s="27" t="str">
        <x:v>Catalogue 4 069</x:v>
      </x:c>
      <x:c r="I158" s="27" t="str">
        <x:v>Maître des colonnes</x:v>
      </x:c>
      <x:c r="J158" s="4" t="str">
        <x:v>super-predators</x:v>
      </x:c>
      <x:c r="K158" s="4" t="str">
        <x:v>warlords</x:v>
      </x:c>
      <x:c r="L158" s="4" t="str">
        <x:v>Oui</x:v>
      </x:c>
      <x:c r="M158" s="4" t="str">
        <x:v>adult</x:v>
      </x:c>
      <x:c r="N158" s="4"/>
      <x:c r="O15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8" s="27" t="str">
        <x:v>olive charbon</x:v>
      </x:c>
      <x:c r="Q158" s="27" t="str">
        <x:v>acier bleui</x:v>
      </x:c>
      <x:c r="R158" s="27" t="str">
        <x:v>cuivre mat</x:v>
      </x:c>
      <x:c r="S158" s="27" t="str">
        <x:v>Découvert</x:v>
      </x:c>
      <x:c r="T158" s="27" t="str">
        <x:v>posture d’observation en trois quarts droite</x:v>
      </x:c>
      <x:c r="U158" s="4" t="str">
        <x:v>Non</x:v>
      </x:c>
      <x:c r="V158" s="4" t="str">
        <x:v>remaining-at-v69</x:v>
      </x:c>
      <x:c r="W158" s="4" t="str">
        <x:v>Non</x:v>
      </x:c>
      <x:c r="X158" s="4" t="str">
        <x:v>Non</x:v>
      </x:c>
      <x:c r="Y158" s="4" t="str">
        <x:v>Non</x:v>
      </x:c>
      <x:c r="Z158" s="36" t="n">
        <x:v>0</x:v>
      </x:c>
      <x:c r="AA158" s="27"/>
      <x:c r="AB158" s="48"/>
      <x:c r="AC158" s="48"/>
      <x:c r="AD158" s="48"/>
      <x:c r="AE158" s="4"/>
      <x:c r="AF158" s="4"/>
      <x:c r="AG158" s="4"/>
      <x:c r="AH158" s="27" t="str">
        <x:v>Non applicable : aucun PNG accepté documenté à V69</x:v>
      </x:c>
      <x:c r="AI158" s="27" t="str">
        <x:v>Aucune correspondance retrouvée</x:v>
      </x:c>
      <x:c r="AJ158" s="52"/>
    </x:row>
    <x:row r="159" ht="29" customHeight="1">
      <x:c r="A159" s="4" t="str">
        <x:v>super-predators--warlords-03</x:v>
      </x:c>
      <x:c r="B159" s="4" t="str">
        <x:v>Lignée des Super Predators</x:v>
      </x:c>
      <x:c r="C159" s="4" t="str">
        <x:v>Warlords</x:v>
      </x:c>
      <x:c r="D159" s="45" t="n">
        <x:v>3</x:v>
      </x:c>
      <x:c r="E159" s="27" t="str">
        <x:v>Pas faite</x:v>
      </x:c>
      <x:c r="F159" s="27" t="str">
        <x:v>Aucune référence retrouvée dans le périmètre audité</x:v>
      </x:c>
      <x:c r="G159" s="27" t="str">
        <x:v>Produire le PNG à partir de la fiche, puis sauvegarder et intégrer</x:v>
      </x:c>
      <x:c r="H159" s="27" t="str">
        <x:v>Catalogue 4 069</x:v>
      </x:c>
      <x:c r="I159" s="27" t="str">
        <x:v>Seigneur de la percée</x:v>
      </x:c>
      <x:c r="J159" s="4" t="str">
        <x:v>super-predators</x:v>
      </x:c>
      <x:c r="K159" s="4" t="str">
        <x:v>warlords</x:v>
      </x:c>
      <x:c r="L159" s="4" t="str">
        <x:v>Oui</x:v>
      </x:c>
      <x:c r="M159" s="4" t="str">
        <x:v>adult</x:v>
      </x:c>
      <x:c r="N159" s="4"/>
      <x:c r="O15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9" s="27" t="str">
        <x:v>gris brun marbré</x:v>
      </x:c>
      <x:c r="Q159" s="27" t="str">
        <x:v>graphite</x:v>
      </x:c>
      <x:c r="R159" s="27" t="str">
        <x:v>bronze pâle</x:v>
      </x:c>
      <x:c r="S159" s="27" t="str">
        <x:v>Découvert</x:v>
      </x:c>
      <x:c r="T159" s="27" t="str">
        <x:v>appui stable et épaules détendues</x:v>
      </x:c>
      <x:c r="U159" s="4" t="str">
        <x:v>Non</x:v>
      </x:c>
      <x:c r="V159" s="4" t="str">
        <x:v>remaining-at-v69</x:v>
      </x:c>
      <x:c r="W159" s="4" t="str">
        <x:v>Non</x:v>
      </x:c>
      <x:c r="X159" s="4" t="str">
        <x:v>Non</x:v>
      </x:c>
      <x:c r="Y159" s="4" t="str">
        <x:v>Non</x:v>
      </x:c>
      <x:c r="Z159" s="36" t="n">
        <x:v>0</x:v>
      </x:c>
      <x:c r="AA159" s="27"/>
      <x:c r="AB159" s="48"/>
      <x:c r="AC159" s="48"/>
      <x:c r="AD159" s="48"/>
      <x:c r="AE159" s="4"/>
      <x:c r="AF159" s="4"/>
      <x:c r="AG159" s="4"/>
      <x:c r="AH159" s="27" t="str">
        <x:v>Non applicable : aucun PNG accepté documenté à V69</x:v>
      </x:c>
      <x:c r="AI159" s="27" t="str">
        <x:v>Aucune correspondance retrouvée</x:v>
      </x:c>
      <x:c r="AJ159" s="52"/>
    </x:row>
    <x:row r="160" ht="29" customHeight="1">
      <x:c r="A160" s="4" t="str">
        <x:v>super-predators--warlords-04</x:v>
      </x:c>
      <x:c r="B160" s="4" t="str">
        <x:v>Lignée des Super Predators</x:v>
      </x:c>
      <x:c r="C160" s="4" t="str">
        <x:v>Warlords</x:v>
      </x:c>
      <x:c r="D160" s="45" t="n">
        <x:v>4</x:v>
      </x:c>
      <x:c r="E160" s="27" t="str">
        <x:v>Pas faite</x:v>
      </x:c>
      <x:c r="F160" s="27" t="str">
        <x:v>Aucune référence retrouvée dans le périmètre audité</x:v>
      </x:c>
      <x:c r="G160" s="27" t="str">
        <x:v>Produire le PNG à partir de la fiche, puis sauvegarder et intégrer</x:v>
      </x:c>
      <x:c r="H160" s="27" t="str">
        <x:v>Catalogue 4 069</x:v>
      </x:c>
      <x:c r="I160" s="27" t="str">
        <x:v>Commandeur des batteries</x:v>
      </x:c>
      <x:c r="J160" s="4" t="str">
        <x:v>super-predators</x:v>
      </x:c>
      <x:c r="K160" s="4" t="str">
        <x:v>warlords</x:v>
      </x:c>
      <x:c r="L160" s="4" t="str">
        <x:v>Oui</x:v>
      </x:c>
      <x:c r="M160" s="4" t="str">
        <x:v>adult</x:v>
      </x:c>
      <x:c r="N160" s="4"/>
      <x:c r="O16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0" s="27" t="str">
        <x:v>cuivre noirci</x:v>
      </x:c>
      <x:c r="Q160" s="27" t="str">
        <x:v>bronze sombre</x:v>
      </x:c>
      <x:c r="R160" s="27" t="str">
        <x:v>ivoire minéral</x:v>
      </x:c>
      <x:c r="S160" s="27" t="str">
        <x:v>Découvert</x:v>
      </x:c>
      <x:c r="T160" s="27" t="str">
        <x:v>léger transfert du poids, silhouette entière</x:v>
      </x:c>
      <x:c r="U160" s="4" t="str">
        <x:v>Non</x:v>
      </x:c>
      <x:c r="V160" s="4" t="str">
        <x:v>remaining-at-v69</x:v>
      </x:c>
      <x:c r="W160" s="4" t="str">
        <x:v>Non</x:v>
      </x:c>
      <x:c r="X160" s="4" t="str">
        <x:v>Non</x:v>
      </x:c>
      <x:c r="Y160" s="4" t="str">
        <x:v>Non</x:v>
      </x:c>
      <x:c r="Z160" s="36" t="n">
        <x:v>0</x:v>
      </x:c>
      <x:c r="AA160" s="27"/>
      <x:c r="AB160" s="48"/>
      <x:c r="AC160" s="48"/>
      <x:c r="AD160" s="48"/>
      <x:c r="AE160" s="4"/>
      <x:c r="AF160" s="4"/>
      <x:c r="AG160" s="4"/>
      <x:c r="AH160" s="27" t="str">
        <x:v>Non applicable : aucun PNG accepté documenté à V69</x:v>
      </x:c>
      <x:c r="AI160" s="27" t="str">
        <x:v>Aucune correspondance retrouvée</x:v>
      </x:c>
      <x:c r="AJ160" s="52"/>
    </x:row>
    <x:row r="161" ht="29" customHeight="1">
      <x:c r="A161" s="4" t="str">
        <x:v>super-predators--warlords-05</x:v>
      </x:c>
      <x:c r="B161" s="4" t="str">
        <x:v>Lignée des Super Predators</x:v>
      </x:c>
      <x:c r="C161" s="4" t="str">
        <x:v>Warlords</x:v>
      </x:c>
      <x:c r="D161" s="45" t="n">
        <x:v>5</x:v>
      </x:c>
      <x:c r="E161" s="27" t="str">
        <x:v>Pas faite</x:v>
      </x:c>
      <x:c r="F161" s="27" t="str">
        <x:v>Aucune référence retrouvée dans le périmètre audité</x:v>
      </x:c>
      <x:c r="G161" s="27" t="str">
        <x:v>Produire le PNG à partir de la fiche, puis sauvegarder et intégrer</x:v>
      </x:c>
      <x:c r="H161" s="27" t="str">
        <x:v>Catalogue 4 069</x:v>
      </x:c>
      <x:c r="I161" s="27" t="str">
        <x:v>Seigneur des fortifications</x:v>
      </x:c>
      <x:c r="J161" s="4" t="str">
        <x:v>super-predators</x:v>
      </x:c>
      <x:c r="K161" s="4" t="str">
        <x:v>warlords</x:v>
      </x:c>
      <x:c r="L161" s="4" t="str">
        <x:v>Oui</x:v>
      </x:c>
      <x:c r="M161" s="4" t="str">
        <x:v>adult</x:v>
      </x:c>
      <x:c r="N161" s="4"/>
      <x:c r="O16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1" s="27" t="str">
        <x:v>brun ardoise</x:v>
      </x:c>
      <x:c r="Q161" s="27" t="str">
        <x:v>acier mat</x:v>
      </x:c>
      <x:c r="R161" s="27" t="str">
        <x:v>vert désaturé</x:v>
      </x:c>
      <x:c r="S161" s="27" t="str">
        <x:v>Découvert</x:v>
      </x:c>
      <x:c r="T161" s="27" t="str">
        <x:v>posture de contrôle calme, mains lisibles</x:v>
      </x:c>
      <x:c r="U161" s="4" t="str">
        <x:v>Non</x:v>
      </x:c>
      <x:c r="V161" s="4" t="str">
        <x:v>remaining-at-v69</x:v>
      </x:c>
      <x:c r="W161" s="4" t="str">
        <x:v>Non</x:v>
      </x:c>
      <x:c r="X161" s="4" t="str">
        <x:v>Non</x:v>
      </x:c>
      <x:c r="Y161" s="4" t="str">
        <x:v>Non</x:v>
      </x:c>
      <x:c r="Z161" s="36" t="n">
        <x:v>0</x:v>
      </x:c>
      <x:c r="AA161" s="27"/>
      <x:c r="AB161" s="48"/>
      <x:c r="AC161" s="48"/>
      <x:c r="AD161" s="48"/>
      <x:c r="AE161" s="4"/>
      <x:c r="AF161" s="4"/>
      <x:c r="AG161" s="4"/>
      <x:c r="AH161" s="27" t="str">
        <x:v>Non applicable : aucun PNG accepté documenté à V69</x:v>
      </x:c>
      <x:c r="AI161" s="27" t="str">
        <x:v>Aucune correspondance retrouvée</x:v>
      </x:c>
      <x:c r="AJ161" s="52"/>
    </x:row>
    <x:row r="162" ht="29" customHeight="1">
      <x:c r="A162" s="4" t="str">
        <x:v>super-predators--warlords-06</x:v>
      </x:c>
      <x:c r="B162" s="4" t="str">
        <x:v>Lignée des Super Predators</x:v>
      </x:c>
      <x:c r="C162" s="4" t="str">
        <x:v>Warlords</x:v>
      </x:c>
      <x:c r="D162" s="45" t="n">
        <x:v>6</x:v>
      </x:c>
      <x:c r="E162" s="27" t="str">
        <x:v>Pas faite</x:v>
      </x:c>
      <x:c r="F162" s="27" t="str">
        <x:v>Aucune référence retrouvée dans le périmètre audité</x:v>
      </x:c>
      <x:c r="G162" s="27" t="str">
        <x:v>Produire le PNG à partir de la fiche, puis sauvegarder et intégrer</x:v>
      </x:c>
      <x:c r="H162" s="27" t="str">
        <x:v>Catalogue 4 069</x:v>
      </x:c>
      <x:c r="I162" s="27" t="str">
        <x:v>Maître des convois</x:v>
      </x:c>
      <x:c r="J162" s="4" t="str">
        <x:v>super-predators</x:v>
      </x:c>
      <x:c r="K162" s="4" t="str">
        <x:v>warlords</x:v>
      </x:c>
      <x:c r="L162" s="4" t="str">
        <x:v>Oui</x:v>
      </x:c>
      <x:c r="M162" s="4" t="str">
        <x:v>adult</x:v>
      </x:c>
      <x:c r="N162" s="4"/>
      <x:c r="O16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2" s="27" t="str">
        <x:v>brun rouge sombre</x:v>
      </x:c>
      <x:c r="Q162" s="27" t="str">
        <x:v>métal ardoise</x:v>
      </x:c>
      <x:c r="R162" s="27" t="str">
        <x:v>ocre</x:v>
      </x:c>
      <x:c r="S162" s="27" t="str">
        <x:v>Découvert</x:v>
      </x:c>
      <x:c r="T162" s="27" t="str">
        <x:v>bras tenus près du corps sans masquer les accessoires</x:v>
      </x:c>
      <x:c r="U162" s="4" t="str">
        <x:v>Non</x:v>
      </x:c>
      <x:c r="V162" s="4" t="str">
        <x:v>remaining-at-v69</x:v>
      </x:c>
      <x:c r="W162" s="4" t="str">
        <x:v>Non</x:v>
      </x:c>
      <x:c r="X162" s="4" t="str">
        <x:v>Non</x:v>
      </x:c>
      <x:c r="Y162" s="4" t="str">
        <x:v>Non</x:v>
      </x:c>
      <x:c r="Z162" s="36" t="n">
        <x:v>0</x:v>
      </x:c>
      <x:c r="AA162" s="27"/>
      <x:c r="AB162" s="48"/>
      <x:c r="AC162" s="48"/>
      <x:c r="AD162" s="48"/>
      <x:c r="AE162" s="4"/>
      <x:c r="AF162" s="4"/>
      <x:c r="AG162" s="4"/>
      <x:c r="AH162" s="27" t="str">
        <x:v>Non applicable : aucun PNG accepté documenté à V69</x:v>
      </x:c>
      <x:c r="AI162" s="27" t="str">
        <x:v>Aucune correspondance retrouvée</x:v>
      </x:c>
      <x:c r="AJ162" s="52"/>
    </x:row>
    <x:row r="163" ht="29" customHeight="1">
      <x:c r="A163" s="4" t="str">
        <x:v>super-predators--warlords-07</x:v>
      </x:c>
      <x:c r="B163" s="4" t="str">
        <x:v>Lignée des Super Predators</x:v>
      </x:c>
      <x:c r="C163" s="4" t="str">
        <x:v>Warlords</x:v>
      </x:c>
      <x:c r="D163" s="45" t="n">
        <x:v>7</x:v>
      </x:c>
      <x:c r="E163" s="27" t="str">
        <x:v>Pas faite</x:v>
      </x:c>
      <x:c r="F163" s="27" t="str">
        <x:v>Aucune référence retrouvée dans le périmètre audité</x:v>
      </x:c>
      <x:c r="G163" s="27" t="str">
        <x:v>Produire le PNG à partir de la fiche, puis sauvegarder et intégrer</x:v>
      </x:c>
      <x:c r="H163" s="27" t="str">
        <x:v>Catalogue 4 069</x:v>
      </x:c>
      <x:c r="I163" s="27" t="str">
        <x:v>Seigneur au disque</x:v>
      </x:c>
      <x:c r="J163" s="4" t="str">
        <x:v>super-predators</x:v>
      </x:c>
      <x:c r="K163" s="4" t="str">
        <x:v>warlords</x:v>
      </x:c>
      <x:c r="L163" s="4" t="str">
        <x:v>Oui</x:v>
      </x:c>
      <x:c r="M163" s="4" t="str">
        <x:v>adult</x:v>
      </x:c>
      <x:c r="N163" s="4"/>
      <x:c r="O16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3" s="27" t="str">
        <x:v>olive charbon</x:v>
      </x:c>
      <x:c r="Q163" s="27" t="str">
        <x:v>cuivre oxydé discret</x:v>
      </x:c>
      <x:c r="R163" s="27" t="str">
        <x:v>noir mat</x:v>
      </x:c>
      <x:c r="S163" s="27" t="str">
        <x:v>Découvert</x:v>
      </x:c>
      <x:c r="T163" s="27" t="str">
        <x:v>geste discret de coordination</x:v>
      </x:c>
      <x:c r="U163" s="4" t="str">
        <x:v>Non</x:v>
      </x:c>
      <x:c r="V163" s="4" t="str">
        <x:v>remaining-at-v69</x:v>
      </x:c>
      <x:c r="W163" s="4" t="str">
        <x:v>Non</x:v>
      </x:c>
      <x:c r="X163" s="4" t="str">
        <x:v>Non</x:v>
      </x:c>
      <x:c r="Y163" s="4" t="str">
        <x:v>Non</x:v>
      </x:c>
      <x:c r="Z163" s="36" t="n">
        <x:v>0</x:v>
      </x:c>
      <x:c r="AA163" s="27"/>
      <x:c r="AB163" s="48"/>
      <x:c r="AC163" s="48"/>
      <x:c r="AD163" s="48"/>
      <x:c r="AE163" s="4"/>
      <x:c r="AF163" s="4"/>
      <x:c r="AG163" s="4"/>
      <x:c r="AH163" s="27" t="str">
        <x:v>Non applicable : aucun PNG accepté documenté à V69</x:v>
      </x:c>
      <x:c r="AI163" s="27" t="str">
        <x:v>Aucune correspondance retrouvée</x:v>
      </x:c>
      <x:c r="AJ163" s="52"/>
    </x:row>
    <x:row r="164" ht="29" customHeight="1">
      <x:c r="A164" s="4" t="str">
        <x:v>super-predators--warlords-08</x:v>
      </x:c>
      <x:c r="B164" s="4" t="str">
        <x:v>Lignée des Super Predators</x:v>
      </x:c>
      <x:c r="C164" s="4" t="str">
        <x:v>Warlords</x:v>
      </x:c>
      <x:c r="D164" s="45" t="n">
        <x:v>8</x:v>
      </x:c>
      <x:c r="E164" s="27" t="str">
        <x:v>Pas faite</x:v>
      </x:c>
      <x:c r="F164" s="27" t="str">
        <x:v>Aucune référence retrouvée dans le périmètre audité</x:v>
      </x:c>
      <x:c r="G164" s="27" t="str">
        <x:v>Produire le PNG à partir de la fiche, puis sauvegarder et intégrer</x:v>
      </x:c>
      <x:c r="H164" s="27" t="str">
        <x:v>Catalogue 4 069</x:v>
      </x:c>
      <x:c r="I164" s="27" t="str">
        <x:v>Commandeur des réserves</x:v>
      </x:c>
      <x:c r="J164" s="4" t="str">
        <x:v>super-predators</x:v>
      </x:c>
      <x:c r="K164" s="4" t="str">
        <x:v>warlords</x:v>
      </x:c>
      <x:c r="L164" s="4" t="str">
        <x:v>Oui</x:v>
      </x:c>
      <x:c r="M164" s="4" t="str">
        <x:v>adult</x:v>
      </x:c>
      <x:c r="N164" s="4"/>
      <x:c r="O16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4" s="27" t="str">
        <x:v>gris brun marbré</x:v>
      </x:c>
      <x:c r="Q164" s="27" t="str">
        <x:v>titane sombre</x:v>
      </x:c>
      <x:c r="R164" s="27" t="str">
        <x:v>bordeaux</x:v>
      </x:c>
      <x:c r="S164" s="27" t="str">
        <x:v>Découvert</x:v>
      </x:c>
      <x:c r="T164" s="27" t="str">
        <x:v>arme ou outil tenu bas, loin des jambes</x:v>
      </x:c>
      <x:c r="U164" s="4" t="str">
        <x:v>Non</x:v>
      </x:c>
      <x:c r="V164" s="4" t="str">
        <x:v>remaining-at-v69</x:v>
      </x:c>
      <x:c r="W164" s="4" t="str">
        <x:v>Non</x:v>
      </x:c>
      <x:c r="X164" s="4" t="str">
        <x:v>Non</x:v>
      </x:c>
      <x:c r="Y164" s="4" t="str">
        <x:v>Non</x:v>
      </x:c>
      <x:c r="Z164" s="36" t="n">
        <x:v>0</x:v>
      </x:c>
      <x:c r="AA164" s="27"/>
      <x:c r="AB164" s="48"/>
      <x:c r="AC164" s="48"/>
      <x:c r="AD164" s="48"/>
      <x:c r="AE164" s="4"/>
      <x:c r="AF164" s="4"/>
      <x:c r="AG164" s="4"/>
      <x:c r="AH164" s="27" t="str">
        <x:v>Non applicable : aucun PNG accepté documenté à V69</x:v>
      </x:c>
      <x:c r="AI164" s="27" t="str">
        <x:v>Aucune correspondance retrouvée</x:v>
      </x:c>
      <x:c r="AJ164" s="52"/>
    </x:row>
    <x:row r="165" ht="29" customHeight="1">
      <x:c r="A165" s="4" t="str">
        <x:v>super-predators--warlords-09</x:v>
      </x:c>
      <x:c r="B165" s="4" t="str">
        <x:v>Lignée des Super Predators</x:v>
      </x:c>
      <x:c r="C165" s="4" t="str">
        <x:v>Warlords</x:v>
      </x:c>
      <x:c r="D165" s="45" t="n">
        <x:v>9</x:v>
      </x:c>
      <x:c r="E165" s="27" t="str">
        <x:v>Pas faite</x:v>
      </x:c>
      <x:c r="F165" s="27" t="str">
        <x:v>Aucune référence retrouvée dans le périmètre audité</x:v>
      </x:c>
      <x:c r="G165" s="27" t="str">
        <x:v>Produire le PNG à partir de la fiche, puis sauvegarder et intégrer</x:v>
      </x:c>
      <x:c r="H165" s="27" t="str">
        <x:v>Catalogue 4 069</x:v>
      </x:c>
      <x:c r="I165" s="27" t="str">
        <x:v>Seigneur vétéran</x:v>
      </x:c>
      <x:c r="J165" s="4" t="str">
        <x:v>super-predators</x:v>
      </x:c>
      <x:c r="K165" s="4" t="str">
        <x:v>warlords</x:v>
      </x:c>
      <x:c r="L165" s="4" t="str">
        <x:v>Oui</x:v>
      </x:c>
      <x:c r="M165" s="4" t="str">
        <x:v>adult</x:v>
      </x:c>
      <x:c r="N165" s="4"/>
      <x:c r="O16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5" s="27" t="str">
        <x:v>cuivre noirci</x:v>
      </x:c>
      <x:c r="Q165" s="27" t="str">
        <x:v>bronze ancien</x:v>
      </x:c>
      <x:c r="R165" s="27" t="str">
        <x:v>gris pierre</x:v>
      </x:c>
      <x:c r="S165" s="27" t="str">
        <x:v>Découvert</x:v>
      </x:c>
      <x:c r="T165" s="27" t="str">
        <x:v>attitude expérimentée immobile</x:v>
      </x:c>
      <x:c r="U165" s="4" t="str">
        <x:v>Non</x:v>
      </x:c>
      <x:c r="V165" s="4" t="str">
        <x:v>remaining-at-v69</x:v>
      </x:c>
      <x:c r="W165" s="4" t="str">
        <x:v>Non</x:v>
      </x:c>
      <x:c r="X165" s="4" t="str">
        <x:v>Non</x:v>
      </x:c>
      <x:c r="Y165" s="4" t="str">
        <x:v>Non</x:v>
      </x:c>
      <x:c r="Z165" s="36" t="n">
        <x:v>0</x:v>
      </x:c>
      <x:c r="AA165" s="27"/>
      <x:c r="AB165" s="48"/>
      <x:c r="AC165" s="48"/>
      <x:c r="AD165" s="48"/>
      <x:c r="AE165" s="4"/>
      <x:c r="AF165" s="4"/>
      <x:c r="AG165" s="4"/>
      <x:c r="AH165" s="27" t="str">
        <x:v>Non applicable : aucun PNG accepté documenté à V69</x:v>
      </x:c>
      <x:c r="AI165" s="27" t="str">
        <x:v>Aucune correspondance retrouvée</x:v>
      </x:c>
      <x:c r="AJ165" s="52"/>
    </x:row>
    <x:row r="166" ht="29" customHeight="1">
      <x:c r="A166" s="4" t="str">
        <x:v>super-predators--warlords-10</x:v>
      </x:c>
      <x:c r="B166" s="4" t="str">
        <x:v>Lignée des Super Predators</x:v>
      </x:c>
      <x:c r="C166" s="4" t="str">
        <x:v>Warlords</x:v>
      </x:c>
      <x:c r="D166" s="45" t="n">
        <x:v>10</x:v>
      </x:c>
      <x:c r="E166" s="27" t="str">
        <x:v>Pas faite</x:v>
      </x:c>
      <x:c r="F166" s="27" t="str">
        <x:v>Aucune référence retrouvée dans le périmètre audité</x:v>
      </x:c>
      <x:c r="G166" s="27" t="str">
        <x:v>Produire le PNG à partir de la fiche, puis sauvegarder et intégrer</x:v>
      </x:c>
      <x:c r="H166" s="27" t="str">
        <x:v>Catalogue 4 069</x:v>
      </x:c>
      <x:c r="I166" s="27" t="str">
        <x:v>Premier de guerre</x:v>
      </x:c>
      <x:c r="J166" s="4" t="str">
        <x:v>super-predators</x:v>
      </x:c>
      <x:c r="K166" s="4" t="str">
        <x:v>warlords</x:v>
      </x:c>
      <x:c r="L166" s="4" t="str">
        <x:v>Oui</x:v>
      </x:c>
      <x:c r="M166" s="4" t="str">
        <x:v>adult</x:v>
      </x:c>
      <x:c r="N166" s="4"/>
      <x:c r="O16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6" s="27" t="str">
        <x:v>brun ardoise</x:v>
      </x:c>
      <x:c r="Q166" s="27" t="str">
        <x:v>acier patiné</x:v>
      </x:c>
      <x:c r="R166" s="27" t="str">
        <x:v>bleu profond</x:v>
      </x:c>
      <x:c r="S166" s="27" t="str">
        <x:v>Découvert</x:v>
      </x:c>
      <x:c r="T166" s="27" t="str">
        <x:v>présence assurée, légère rotation du thorax</x:v>
      </x:c>
      <x:c r="U166" s="4" t="str">
        <x:v>Non</x:v>
      </x:c>
      <x:c r="V166" s="4" t="str">
        <x:v>remaining-at-v69</x:v>
      </x:c>
      <x:c r="W166" s="4" t="str">
        <x:v>Non</x:v>
      </x:c>
      <x:c r="X166" s="4" t="str">
        <x:v>Non</x:v>
      </x:c>
      <x:c r="Y166" s="4" t="str">
        <x:v>Non</x:v>
      </x:c>
      <x:c r="Z166" s="36" t="n">
        <x:v>0</x:v>
      </x:c>
      <x:c r="AA166" s="27"/>
      <x:c r="AB166" s="48"/>
      <x:c r="AC166" s="48"/>
      <x:c r="AD166" s="48"/>
      <x:c r="AE166" s="4"/>
      <x:c r="AF166" s="4"/>
      <x:c r="AG166" s="4"/>
      <x:c r="AH166" s="27" t="str">
        <x:v>Non applicable : aucun PNG accepté documenté à V69</x:v>
      </x:c>
      <x:c r="AI166" s="27" t="str">
        <x:v>Aucune correspondance retrouvée</x:v>
      </x:c>
      <x:c r="AJ166" s="52"/>
    </x:row>
    <x:row r="167" ht="29" customHeight="1">
      <x:c r="A167" s="4" t="str">
        <x:v>super-predators--princes-01</x:v>
      </x:c>
      <x:c r="B167" s="4" t="str">
        <x:v>Lignée des Super Predators</x:v>
      </x:c>
      <x:c r="C167" s="4" t="str">
        <x:v>Princes</x:v>
      </x:c>
      <x:c r="D167" s="45" t="n">
        <x:v>1</x:v>
      </x:c>
      <x:c r="E167" s="27" t="str">
        <x:v>Présente dans main</x:v>
      </x:c>
      <x:c r="F167" s="27" t="str">
        <x:v>Galerie et codex</x:v>
      </x:c>
      <x:c r="G167" s="27" t="str">
        <x:v>Conserver ; vérifier le rendu selon l’usage indiqué</x:v>
      </x:c>
      <x:c r="H167" s="27" t="str">
        <x:v>Catalogue 4 069</x:v>
      </x:c>
      <x:c r="I167" s="27" t="str">
        <x:v>Princes 01</x:v>
      </x:c>
      <x:c r="J167" s="4" t="str">
        <x:v>super-predators</x:v>
      </x:c>
      <x:c r="K167" s="4" t="str">
        <x:v>princes</x:v>
      </x:c>
      <x:c r="L167" s="4" t="str">
        <x:v>Non</x:v>
      </x:c>
      <x:c r="M167" s="4" t="str">
        <x:v>Non renseigné</x:v>
      </x:c>
      <x:c r="N167" s="4"/>
      <x:c r="O167" s="27"/>
      <x:c r="P167" s="27"/>
      <x:c r="Q167" s="27"/>
      <x:c r="R167" s="27"/>
      <x:c r="S167" s="27"/>
      <x:c r="T167" s="27"/>
      <x:c r="U167" s="4" t="str">
        <x:v>Oui</x:v>
      </x:c>
      <x:c r="V167" s="4" t="str">
        <x:v>baseline-v6</x:v>
      </x:c>
      <x:c r="W167" s="4" t="str">
        <x:v>Oui</x:v>
      </x:c>
      <x:c r="X167" s="4" t="str">
        <x:v>Non</x:v>
      </x:c>
      <x:c r="Y167" s="4" t="str">
        <x:v>Non</x:v>
      </x:c>
      <x:c r="Z167" s="36" t="n">
        <x:v>0</x:v>
      </x:c>
      <x:c r="AA167" s="27" t="str">
        <x:v>Chemin blob présent dans l’arbre Git audité ; SHA256 déclaré par le registre, pixels non retéléchargés. Audit du code et des références ; aucun déploiement ni affichage en navigateur observé.</x:v>
      </x:c>
      <x:c r="AB167" s="48" t="str">
        <x:v>https://github.com/darknigthmare/yautja-la-longue-chasse/blob/536ac53335e440747f6eccedd2cd757d1f817a99/public/game/imports/v85/library/500122557c6e9d4e7d9c417b4f51c19e88210b6af214bc72caac7a0b39c220df.png</x:v>
      </x:c>
      <x:c r="AC167" s="48" t="str">
        <x:v>https://github.com/darknigthmare/yautja-la-longue-chasse/blob/536ac53335e440747f6eccedd2cd757d1f817a99/app/game/data/recentSpriteLibraryV85.json</x:v>
      </x:c>
      <x:c r="AD167" s="48" t="str">
        <x:v>https://drive.google.com/file/d/1wgP-T-Kz7hx8I18_bRAAim7QAXiARNe9/view?usp=drivesdk</x:v>
      </x:c>
      <x:c r="AE167" s="4" t="str">
        <x:v>public/game/imports/v85/library/500122557c6e9d4e7d9c417b4f51c19e88210b6af214bc72caac7a0b39c220df.png</x:v>
      </x:c>
      <x:c r="AF167" s="4" t="str">
        <x:v>500122557c6e9d4e7d9c417b4f51c19e88210b6af214bc72caac7a0b39c220df</x:v>
      </x:c>
      <x:c r="AG167" s="4" t="str">
        <x:v>500122557c6e9d4e7d9c417b4f51c19e88210b6af214bc72caac7a0b39c220df</x:v>
      </x:c>
      <x:c r="AH167" s="27" t="str">
        <x:v>Archive candidate présente sur Drive ; PNG individuel non revérifié dans cet audit</x:v>
      </x:c>
      <x:c r="AI167" s="27" t="str">
        <x:v>ID exact + SHA de version acceptée déclaré</x:v>
      </x:c>
      <x:c r="AJ167" s="52"/>
    </x:row>
    <x:row r="168" ht="29" customHeight="1">
      <x:c r="A168" s="4" t="str">
        <x:v>super-predators--princes-02</x:v>
      </x:c>
      <x:c r="B168" s="4" t="str">
        <x:v>Lignée des Super Predators</x:v>
      </x:c>
      <x:c r="C168" s="4" t="str">
        <x:v>Princes</x:v>
      </x:c>
      <x:c r="D168" s="45" t="n">
        <x:v>2</x:v>
      </x:c>
      <x:c r="E168" s="27" t="str">
        <x:v>Pas faite</x:v>
      </x:c>
      <x:c r="F168" s="27" t="str">
        <x:v>Aucune référence retrouvée dans le périmètre audité</x:v>
      </x:c>
      <x:c r="G168" s="27" t="str">
        <x:v>Produire le PNG à partir de la fiche, puis sauvegarder et intégrer</x:v>
      </x:c>
      <x:c r="H168" s="27" t="str">
        <x:v>Catalogue 4 069</x:v>
      </x:c>
      <x:c r="I168" s="27" t="str">
        <x:v>Héritier des passages</x:v>
      </x:c>
      <x:c r="J168" s="4" t="str">
        <x:v>super-predators</x:v>
      </x:c>
      <x:c r="K168" s="4" t="str">
        <x:v>princes</x:v>
      </x:c>
      <x:c r="L168" s="4" t="str">
        <x:v>Non</x:v>
      </x:c>
      <x:c r="M168" s="4" t="str">
        <x:v>adult</x:v>
      </x:c>
      <x:c r="N168" s="4"/>
      <x:c r="O16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8" s="27" t="str">
        <x:v>olive charbon</x:v>
      </x:c>
      <x:c r="Q168" s="27" t="str">
        <x:v>acier bleui</x:v>
      </x:c>
      <x:c r="R168" s="27" t="str">
        <x:v>cuivre mat</x:v>
      </x:c>
      <x:c r="S168" s="27" t="str">
        <x:v>Découvert</x:v>
      </x:c>
      <x:c r="T168" s="27" t="str">
        <x:v>posture d’observation en trois quarts droite</x:v>
      </x:c>
      <x:c r="U168" s="4" t="str">
        <x:v>Non</x:v>
      </x:c>
      <x:c r="V168" s="4" t="str">
        <x:v>remaining-at-v69</x:v>
      </x:c>
      <x:c r="W168" s="4" t="str">
        <x:v>Non</x:v>
      </x:c>
      <x:c r="X168" s="4" t="str">
        <x:v>Non</x:v>
      </x:c>
      <x:c r="Y168" s="4" t="str">
        <x:v>Non</x:v>
      </x:c>
      <x:c r="Z168" s="36" t="n">
        <x:v>0</x:v>
      </x:c>
      <x:c r="AA168" s="27"/>
      <x:c r="AB168" s="48"/>
      <x:c r="AC168" s="48"/>
      <x:c r="AD168" s="48"/>
      <x:c r="AE168" s="4"/>
      <x:c r="AF168" s="4"/>
      <x:c r="AG168" s="4"/>
      <x:c r="AH168" s="27" t="str">
        <x:v>Non applicable : aucun PNG accepté documenté à V69</x:v>
      </x:c>
      <x:c r="AI168" s="27" t="str">
        <x:v>Aucune correspondance retrouvée</x:v>
      </x:c>
      <x:c r="AJ168" s="52"/>
    </x:row>
    <x:row r="169" ht="29" customHeight="1">
      <x:c r="A169" s="4" t="str">
        <x:v>super-predators--princes-03</x:v>
      </x:c>
      <x:c r="B169" s="4" t="str">
        <x:v>Lignée des Super Predators</x:v>
      </x:c>
      <x:c r="C169" s="4" t="str">
        <x:v>Princes</x:v>
      </x:c>
      <x:c r="D169" s="45" t="n">
        <x:v>3</x:v>
      </x:c>
      <x:c r="E169" s="27" t="str">
        <x:v>Pas faite</x:v>
      </x:c>
      <x:c r="F169" s="27" t="str">
        <x:v>Aucune référence retrouvée dans le périmètre audité</x:v>
      </x:c>
      <x:c r="G169" s="27" t="str">
        <x:v>Produire le PNG à partir de la fiche, puis sauvegarder et intégrer</x:v>
      </x:c>
      <x:c r="H169" s="27" t="str">
        <x:v>Catalogue 4 069</x:v>
      </x:c>
      <x:c r="I169" s="27" t="str">
        <x:v>Héritier au disque</x:v>
      </x:c>
      <x:c r="J169" s="4" t="str">
        <x:v>super-predators</x:v>
      </x:c>
      <x:c r="K169" s="4" t="str">
        <x:v>princes</x:v>
      </x:c>
      <x:c r="L169" s="4" t="str">
        <x:v>Non</x:v>
      </x:c>
      <x:c r="M169" s="4" t="str">
        <x:v>adult</x:v>
      </x:c>
      <x:c r="N169" s="4"/>
      <x:c r="O16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9" s="27" t="str">
        <x:v>gris brun marbré</x:v>
      </x:c>
      <x:c r="Q169" s="27" t="str">
        <x:v>graphite</x:v>
      </x:c>
      <x:c r="R169" s="27" t="str">
        <x:v>bronze pâle</x:v>
      </x:c>
      <x:c r="S169" s="27" t="str">
        <x:v>Découvert</x:v>
      </x:c>
      <x:c r="T169" s="27" t="str">
        <x:v>appui stable et épaules détendues</x:v>
      </x:c>
      <x:c r="U169" s="4" t="str">
        <x:v>Non</x:v>
      </x:c>
      <x:c r="V169" s="4" t="str">
        <x:v>remaining-at-v69</x:v>
      </x:c>
      <x:c r="W169" s="4" t="str">
        <x:v>Non</x:v>
      </x:c>
      <x:c r="X169" s="4" t="str">
        <x:v>Non</x:v>
      </x:c>
      <x:c r="Y169" s="4" t="str">
        <x:v>Non</x:v>
      </x:c>
      <x:c r="Z169" s="36" t="n">
        <x:v>0</x:v>
      </x:c>
      <x:c r="AA169" s="27"/>
      <x:c r="AB169" s="48"/>
      <x:c r="AC169" s="48"/>
      <x:c r="AD169" s="48"/>
      <x:c r="AE169" s="4"/>
      <x:c r="AF169" s="4"/>
      <x:c r="AG169" s="4"/>
      <x:c r="AH169" s="27" t="str">
        <x:v>Non applicable : aucun PNG accepté documenté à V69</x:v>
      </x:c>
      <x:c r="AI169" s="27" t="str">
        <x:v>Aucune correspondance retrouvée</x:v>
      </x:c>
      <x:c r="AJ169" s="52"/>
    </x:row>
    <x:row r="170" ht="29" customHeight="1">
      <x:c r="A170" s="4" t="str">
        <x:v>super-predators--princes-04</x:v>
      </x:c>
      <x:c r="B170" s="4" t="str">
        <x:v>Lignée des Super Predators</x:v>
      </x:c>
      <x:c r="C170" s="4" t="str">
        <x:v>Princes</x:v>
      </x:c>
      <x:c r="D170" s="45" t="n">
        <x:v>4</x:v>
      </x:c>
      <x:c r="E170" s="27" t="str">
        <x:v>Pas faite</x:v>
      </x:c>
      <x:c r="F170" s="27" t="str">
        <x:v>Aucune référence retrouvée dans le périmètre audité</x:v>
      </x:c>
      <x:c r="G170" s="27" t="str">
        <x:v>Produire le PNG à partir de la fiche, puis sauvegarder et intégrer</x:v>
      </x:c>
      <x:c r="H170" s="27" t="str">
        <x:v>Catalogue 4 069</x:v>
      </x:c>
      <x:c r="I170" s="27" t="str">
        <x:v>Héritier des ateliers</x:v>
      </x:c>
      <x:c r="J170" s="4" t="str">
        <x:v>super-predators</x:v>
      </x:c>
      <x:c r="K170" s="4" t="str">
        <x:v>princes</x:v>
      </x:c>
      <x:c r="L170" s="4" t="str">
        <x:v>Non</x:v>
      </x:c>
      <x:c r="M170" s="4" t="str">
        <x:v>adult</x:v>
      </x:c>
      <x:c r="N170" s="4"/>
      <x:c r="O17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0" s="27" t="str">
        <x:v>cuivre noirci</x:v>
      </x:c>
      <x:c r="Q170" s="27" t="str">
        <x:v>bronze sombre</x:v>
      </x:c>
      <x:c r="R170" s="27" t="str">
        <x:v>ivoire minéral</x:v>
      </x:c>
      <x:c r="S170" s="27" t="str">
        <x:v>Découvert</x:v>
      </x:c>
      <x:c r="T170" s="27" t="str">
        <x:v>léger transfert du poids, silhouette entière</x:v>
      </x:c>
      <x:c r="U170" s="4" t="str">
        <x:v>Non</x:v>
      </x:c>
      <x:c r="V170" s="4" t="str">
        <x:v>remaining-at-v69</x:v>
      </x:c>
      <x:c r="W170" s="4" t="str">
        <x:v>Non</x:v>
      </x:c>
      <x:c r="X170" s="4" t="str">
        <x:v>Non</x:v>
      </x:c>
      <x:c r="Y170" s="4" t="str">
        <x:v>Non</x:v>
      </x:c>
      <x:c r="Z170" s="36" t="n">
        <x:v>0</x:v>
      </x:c>
      <x:c r="AA170" s="27"/>
      <x:c r="AB170" s="48"/>
      <x:c r="AC170" s="48"/>
      <x:c r="AD170" s="48"/>
      <x:c r="AE170" s="4"/>
      <x:c r="AF170" s="4"/>
      <x:c r="AG170" s="4"/>
      <x:c r="AH170" s="27" t="str">
        <x:v>Non applicable : aucun PNG accepté documenté à V69</x:v>
      </x:c>
      <x:c r="AI170" s="27" t="str">
        <x:v>Aucune correspondance retrouvée</x:v>
      </x:c>
      <x:c r="AJ170" s="52"/>
    </x:row>
    <x:row r="171" ht="29" customHeight="1">
      <x:c r="A171" s="4" t="str">
        <x:v>super-predators--princes-05</x:v>
      </x:c>
      <x:c r="B171" s="4" t="str">
        <x:v>Lignée des Super Predators</x:v>
      </x:c>
      <x:c r="C171" s="4" t="str">
        <x:v>Princes</x:v>
      </x:c>
      <x:c r="D171" s="45" t="n">
        <x:v>5</x:v>
      </x:c>
      <x:c r="E171" s="27" t="str">
        <x:v>Pas faite</x:v>
      </x:c>
      <x:c r="F171" s="27" t="str">
        <x:v>Aucune référence retrouvée dans le périmètre audité</x:v>
      </x:c>
      <x:c r="G171" s="27" t="str">
        <x:v>Produire le PNG à partir de la fiche, puis sauvegarder et intégrer</x:v>
      </x:c>
      <x:c r="H171" s="27" t="str">
        <x:v>Catalogue 4 069</x:v>
      </x:c>
      <x:c r="I171" s="27" t="str">
        <x:v>Héritier des accords</x:v>
      </x:c>
      <x:c r="J171" s="4" t="str">
        <x:v>super-predators</x:v>
      </x:c>
      <x:c r="K171" s="4" t="str">
        <x:v>princes</x:v>
      </x:c>
      <x:c r="L171" s="4" t="str">
        <x:v>Non</x:v>
      </x:c>
      <x:c r="M171" s="4" t="str">
        <x:v>adult</x:v>
      </x:c>
      <x:c r="N171" s="4"/>
      <x:c r="O17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1" s="27" t="str">
        <x:v>brun ardoise</x:v>
      </x:c>
      <x:c r="Q171" s="27" t="str">
        <x:v>acier mat</x:v>
      </x:c>
      <x:c r="R171" s="27" t="str">
        <x:v>vert désaturé</x:v>
      </x:c>
      <x:c r="S171" s="27" t="str">
        <x:v>Découvert</x:v>
      </x:c>
      <x:c r="T171" s="27" t="str">
        <x:v>posture de contrôle calme, mains lisibles</x:v>
      </x:c>
      <x:c r="U171" s="4" t="str">
        <x:v>Non</x:v>
      </x:c>
      <x:c r="V171" s="4" t="str">
        <x:v>remaining-at-v69</x:v>
      </x:c>
      <x:c r="W171" s="4" t="str">
        <x:v>Non</x:v>
      </x:c>
      <x:c r="X171" s="4" t="str">
        <x:v>Non</x:v>
      </x:c>
      <x:c r="Y171" s="4" t="str">
        <x:v>Non</x:v>
      </x:c>
      <x:c r="Z171" s="36" t="n">
        <x:v>0</x:v>
      </x:c>
      <x:c r="AA171" s="27"/>
      <x:c r="AB171" s="48"/>
      <x:c r="AC171" s="48"/>
      <x:c r="AD171" s="48"/>
      <x:c r="AE171" s="4"/>
      <x:c r="AF171" s="4"/>
      <x:c r="AG171" s="4"/>
      <x:c r="AH171" s="27" t="str">
        <x:v>Non applicable : aucun PNG accepté documenté à V69</x:v>
      </x:c>
      <x:c r="AI171" s="27" t="str">
        <x:v>Aucune correspondance retrouvée</x:v>
      </x:c>
      <x:c r="AJ171" s="52"/>
    </x:row>
    <x:row r="172" ht="29" customHeight="1">
      <x:c r="A172" s="4" t="str">
        <x:v>super-predators--princes-06</x:v>
      </x:c>
      <x:c r="B172" s="4" t="str">
        <x:v>Lignée des Super Predators</x:v>
      </x:c>
      <x:c r="C172" s="4" t="str">
        <x:v>Princes</x:v>
      </x:c>
      <x:c r="D172" s="45" t="n">
        <x:v>6</x:v>
      </x:c>
      <x:c r="E172" s="27" t="str">
        <x:v>Pas faite</x:v>
      </x:c>
      <x:c r="F172" s="27" t="str">
        <x:v>Aucune référence retrouvée dans le périmètre audité</x:v>
      </x:c>
      <x:c r="G172" s="27" t="str">
        <x:v>Produire le PNG à partir de la fiche, puis sauvegarder et intégrer</x:v>
      </x:c>
      <x:c r="H172" s="27" t="str">
        <x:v>Catalogue 4 069</x:v>
      </x:c>
      <x:c r="I172" s="27" t="str">
        <x:v>Héritier des remparts</x:v>
      </x:c>
      <x:c r="J172" s="4" t="str">
        <x:v>super-predators</x:v>
      </x:c>
      <x:c r="K172" s="4" t="str">
        <x:v>princes</x:v>
      </x:c>
      <x:c r="L172" s="4" t="str">
        <x:v>Non</x:v>
      </x:c>
      <x:c r="M172" s="4" t="str">
        <x:v>adult</x:v>
      </x:c>
      <x:c r="N172" s="4"/>
      <x:c r="O17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2" s="27" t="str">
        <x:v>brun rouge sombre</x:v>
      </x:c>
      <x:c r="Q172" s="27" t="str">
        <x:v>métal ardoise</x:v>
      </x:c>
      <x:c r="R172" s="27" t="str">
        <x:v>ocre</x:v>
      </x:c>
      <x:c r="S172" s="27" t="str">
        <x:v>Découvert</x:v>
      </x:c>
      <x:c r="T172" s="27" t="str">
        <x:v>bras tenus près du corps sans masquer les accessoires</x:v>
      </x:c>
      <x:c r="U172" s="4" t="str">
        <x:v>Non</x:v>
      </x:c>
      <x:c r="V172" s="4" t="str">
        <x:v>remaining-at-v69</x:v>
      </x:c>
      <x:c r="W172" s="4" t="str">
        <x:v>Non</x:v>
      </x:c>
      <x:c r="X172" s="4" t="str">
        <x:v>Non</x:v>
      </x:c>
      <x:c r="Y172" s="4" t="str">
        <x:v>Non</x:v>
      </x:c>
      <x:c r="Z172" s="36" t="n">
        <x:v>0</x:v>
      </x:c>
      <x:c r="AA172" s="27"/>
      <x:c r="AB172" s="48"/>
      <x:c r="AC172" s="48"/>
      <x:c r="AD172" s="48"/>
      <x:c r="AE172" s="4"/>
      <x:c r="AF172" s="4"/>
      <x:c r="AG172" s="4"/>
      <x:c r="AH172" s="27" t="str">
        <x:v>Non applicable : aucun PNG accepté documenté à V69</x:v>
      </x:c>
      <x:c r="AI172" s="27" t="str">
        <x:v>Aucune correspondance retrouvée</x:v>
      </x:c>
      <x:c r="AJ172" s="52"/>
    </x:row>
    <x:row r="173" ht="29" customHeight="1">
      <x:c r="A173" s="4" t="str">
        <x:v>super-predators--princes-07</x:v>
      </x:c>
      <x:c r="B173" s="4" t="str">
        <x:v>Lignée des Super Predators</x:v>
      </x:c>
      <x:c r="C173" s="4" t="str">
        <x:v>Princes</x:v>
      </x:c>
      <x:c r="D173" s="45" t="n">
        <x:v>7</x:v>
      </x:c>
      <x:c r="E173" s="27" t="str">
        <x:v>Pas faite</x:v>
      </x:c>
      <x:c r="F173" s="27" t="str">
        <x:v>Aucune référence retrouvée dans le périmètre audité</x:v>
      </x:c>
      <x:c r="G173" s="27" t="str">
        <x:v>Produire le PNG à partir de la fiche, puis sauvegarder et intégrer</x:v>
      </x:c>
      <x:c r="H173" s="27" t="str">
        <x:v>Catalogue 4 069</x:v>
      </x:c>
      <x:c r="I173" s="27" t="str">
        <x:v>Héritier des routes</x:v>
      </x:c>
      <x:c r="J173" s="4" t="str">
        <x:v>super-predators</x:v>
      </x:c>
      <x:c r="K173" s="4" t="str">
        <x:v>princes</x:v>
      </x:c>
      <x:c r="L173" s="4" t="str">
        <x:v>Non</x:v>
      </x:c>
      <x:c r="M173" s="4" t="str">
        <x:v>adult</x:v>
      </x:c>
      <x:c r="N173" s="4"/>
      <x:c r="O17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3" s="27" t="str">
        <x:v>olive charbon</x:v>
      </x:c>
      <x:c r="Q173" s="27" t="str">
        <x:v>cuivre oxydé discret</x:v>
      </x:c>
      <x:c r="R173" s="27" t="str">
        <x:v>noir mat</x:v>
      </x:c>
      <x:c r="S173" s="27" t="str">
        <x:v>Découvert</x:v>
      </x:c>
      <x:c r="T173" s="27" t="str">
        <x:v>geste discret de coordination</x:v>
      </x:c>
      <x:c r="U173" s="4" t="str">
        <x:v>Non</x:v>
      </x:c>
      <x:c r="V173" s="4" t="str">
        <x:v>remaining-at-v69</x:v>
      </x:c>
      <x:c r="W173" s="4" t="str">
        <x:v>Non</x:v>
      </x:c>
      <x:c r="X173" s="4" t="str">
        <x:v>Non</x:v>
      </x:c>
      <x:c r="Y173" s="4" t="str">
        <x:v>Non</x:v>
      </x:c>
      <x:c r="Z173" s="36" t="n">
        <x:v>0</x:v>
      </x:c>
      <x:c r="AA173" s="27"/>
      <x:c r="AB173" s="48"/>
      <x:c r="AC173" s="48"/>
      <x:c r="AD173" s="48"/>
      <x:c r="AE173" s="4"/>
      <x:c r="AF173" s="4"/>
      <x:c r="AG173" s="4"/>
      <x:c r="AH173" s="27" t="str">
        <x:v>Non applicable : aucun PNG accepté documenté à V69</x:v>
      </x:c>
      <x:c r="AI173" s="27" t="str">
        <x:v>Aucune correspondance retrouvée</x:v>
      </x:c>
      <x:c r="AJ173" s="52"/>
    </x:row>
    <x:row r="174" ht="29" customHeight="1">
      <x:c r="A174" s="4" t="str">
        <x:v>super-predators--princes-08</x:v>
      </x:c>
      <x:c r="B174" s="4" t="str">
        <x:v>Lignée des Super Predators</x:v>
      </x:c>
      <x:c r="C174" s="4" t="str">
        <x:v>Princes</x:v>
      </x:c>
      <x:c r="D174" s="45" t="n">
        <x:v>8</x:v>
      </x:c>
      <x:c r="E174" s="27" t="str">
        <x:v>Pas faite</x:v>
      </x:c>
      <x:c r="F174" s="27" t="str">
        <x:v>Aucune référence retrouvée dans le périmètre audité</x:v>
      </x:c>
      <x:c r="G174" s="27" t="str">
        <x:v>Produire le PNG à partir de la fiche, puis sauvegarder et intégrer</x:v>
      </x:c>
      <x:c r="H174" s="27" t="str">
        <x:v>Catalogue 4 069</x:v>
      </x:c>
      <x:c r="I174" s="27" t="str">
        <x:v>Héritier des récits</x:v>
      </x:c>
      <x:c r="J174" s="4" t="str">
        <x:v>super-predators</x:v>
      </x:c>
      <x:c r="K174" s="4" t="str">
        <x:v>princes</x:v>
      </x:c>
      <x:c r="L174" s="4" t="str">
        <x:v>Non</x:v>
      </x:c>
      <x:c r="M174" s="4" t="str">
        <x:v>adult</x:v>
      </x:c>
      <x:c r="N174" s="4"/>
      <x:c r="O17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4" s="27" t="str">
        <x:v>gris brun marbré</x:v>
      </x:c>
      <x:c r="Q174" s="27" t="str">
        <x:v>titane sombre</x:v>
      </x:c>
      <x:c r="R174" s="27" t="str">
        <x:v>bordeaux</x:v>
      </x:c>
      <x:c r="S174" s="27" t="str">
        <x:v>Découvert</x:v>
      </x:c>
      <x:c r="T174" s="27" t="str">
        <x:v>arme ou outil tenu bas, loin des jambes</x:v>
      </x:c>
      <x:c r="U174" s="4" t="str">
        <x:v>Non</x:v>
      </x:c>
      <x:c r="V174" s="4" t="str">
        <x:v>remaining-at-v69</x:v>
      </x:c>
      <x:c r="W174" s="4" t="str">
        <x:v>Non</x:v>
      </x:c>
      <x:c r="X174" s="4" t="str">
        <x:v>Non</x:v>
      </x:c>
      <x:c r="Y174" s="4" t="str">
        <x:v>Non</x:v>
      </x:c>
      <x:c r="Z174" s="36" t="n">
        <x:v>0</x:v>
      </x:c>
      <x:c r="AA174" s="27"/>
      <x:c r="AB174" s="48"/>
      <x:c r="AC174" s="48"/>
      <x:c r="AD174" s="48"/>
      <x:c r="AE174" s="4"/>
      <x:c r="AF174" s="4"/>
      <x:c r="AG174" s="4"/>
      <x:c r="AH174" s="27" t="str">
        <x:v>Non applicable : aucun PNG accepté documenté à V69</x:v>
      </x:c>
      <x:c r="AI174" s="27" t="str">
        <x:v>Aucune correspondance retrouvée</x:v>
      </x:c>
      <x:c r="AJ174" s="52"/>
    </x:row>
    <x:row r="175" ht="29" customHeight="1">
      <x:c r="A175" s="4" t="str">
        <x:v>super-predators--princes-09</x:v>
      </x:c>
      <x:c r="B175" s="4" t="str">
        <x:v>Lignée des Super Predators</x:v>
      </x:c>
      <x:c r="C175" s="4" t="str">
        <x:v>Princes</x:v>
      </x:c>
      <x:c r="D175" s="45" t="n">
        <x:v>9</x:v>
      </x:c>
      <x:c r="E175" s="27" t="str">
        <x:v>Pas faite</x:v>
      </x:c>
      <x:c r="F175" s="27" t="str">
        <x:v>Aucune référence retrouvée dans le périmètre audité</x:v>
      </x:c>
      <x:c r="G175" s="27" t="str">
        <x:v>Produire le PNG à partir de la fiche, puis sauvegarder et intégrer</x:v>
      </x:c>
      <x:c r="H175" s="27" t="str">
        <x:v>Catalogue 4 069</x:v>
      </x:c>
      <x:c r="I175" s="27" t="str">
        <x:v>Héritier vétéran</x:v>
      </x:c>
      <x:c r="J175" s="4" t="str">
        <x:v>super-predators</x:v>
      </x:c>
      <x:c r="K175" s="4" t="str">
        <x:v>princes</x:v>
      </x:c>
      <x:c r="L175" s="4" t="str">
        <x:v>Non</x:v>
      </x:c>
      <x:c r="M175" s="4" t="str">
        <x:v>adult</x:v>
      </x:c>
      <x:c r="N175" s="4"/>
      <x:c r="O17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5" s="27" t="str">
        <x:v>cuivre noirci</x:v>
      </x:c>
      <x:c r="Q175" s="27" t="str">
        <x:v>bronze ancien</x:v>
      </x:c>
      <x:c r="R175" s="27" t="str">
        <x:v>gris pierre</x:v>
      </x:c>
      <x:c r="S175" s="27" t="str">
        <x:v>Découvert</x:v>
      </x:c>
      <x:c r="T175" s="27" t="str">
        <x:v>attitude expérimentée immobile</x:v>
      </x:c>
      <x:c r="U175" s="4" t="str">
        <x:v>Non</x:v>
      </x:c>
      <x:c r="V175" s="4" t="str">
        <x:v>remaining-at-v69</x:v>
      </x:c>
      <x:c r="W175" s="4" t="str">
        <x:v>Non</x:v>
      </x:c>
      <x:c r="X175" s="4" t="str">
        <x:v>Non</x:v>
      </x:c>
      <x:c r="Y175" s="4" t="str">
        <x:v>Non</x:v>
      </x:c>
      <x:c r="Z175" s="36" t="n">
        <x:v>0</x:v>
      </x:c>
      <x:c r="AA175" s="27"/>
      <x:c r="AB175" s="48"/>
      <x:c r="AC175" s="48"/>
      <x:c r="AD175" s="48"/>
      <x:c r="AE175" s="4"/>
      <x:c r="AF175" s="4"/>
      <x:c r="AG175" s="4"/>
      <x:c r="AH175" s="27" t="str">
        <x:v>Non applicable : aucun PNG accepté documenté à V69</x:v>
      </x:c>
      <x:c r="AI175" s="27" t="str">
        <x:v>Aucune correspondance retrouvée</x:v>
      </x:c>
      <x:c r="AJ175" s="52"/>
    </x:row>
    <x:row r="176" ht="29" customHeight="1">
      <x:c r="A176" s="4" t="str">
        <x:v>super-predators--princes-10</x:v>
      </x:c>
      <x:c r="B176" s="4" t="str">
        <x:v>Lignée des Super Predators</x:v>
      </x:c>
      <x:c r="C176" s="4" t="str">
        <x:v>Princes</x:v>
      </x:c>
      <x:c r="D176" s="45" t="n">
        <x:v>10</x:v>
      </x:c>
      <x:c r="E176" s="27" t="str">
        <x:v>Pas faite</x:v>
      </x:c>
      <x:c r="F176" s="27" t="str">
        <x:v>Aucune référence retrouvée dans le périmètre audité</x:v>
      </x:c>
      <x:c r="G176" s="27" t="str">
        <x:v>Produire le PNG à partir de la fiche, puis sauvegarder et intégrer</x:v>
      </x:c>
      <x:c r="H176" s="27" t="str">
        <x:v>Catalogue 4 069</x:v>
      </x:c>
      <x:c r="I176" s="27" t="str">
        <x:v>Premier héritier</x:v>
      </x:c>
      <x:c r="J176" s="4" t="str">
        <x:v>super-predators</x:v>
      </x:c>
      <x:c r="K176" s="4" t="str">
        <x:v>princes</x:v>
      </x:c>
      <x:c r="L176" s="4" t="str">
        <x:v>Non</x:v>
      </x:c>
      <x:c r="M176" s="4" t="str">
        <x:v>adult</x:v>
      </x:c>
      <x:c r="N176" s="4"/>
      <x:c r="O17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6" s="27" t="str">
        <x:v>brun ardoise</x:v>
      </x:c>
      <x:c r="Q176" s="27" t="str">
        <x:v>acier patiné</x:v>
      </x:c>
      <x:c r="R176" s="27" t="str">
        <x:v>bleu profond</x:v>
      </x:c>
      <x:c r="S176" s="27" t="str">
        <x:v>Découvert</x:v>
      </x:c>
      <x:c r="T176" s="27" t="str">
        <x:v>présence assurée, légère rotation du thorax</x:v>
      </x:c>
      <x:c r="U176" s="4" t="str">
        <x:v>Non</x:v>
      </x:c>
      <x:c r="V176" s="4" t="str">
        <x:v>remaining-at-v69</x:v>
      </x:c>
      <x:c r="W176" s="4" t="str">
        <x:v>Non</x:v>
      </x:c>
      <x:c r="X176" s="4" t="str">
        <x:v>Non</x:v>
      </x:c>
      <x:c r="Y176" s="4" t="str">
        <x:v>Non</x:v>
      </x:c>
      <x:c r="Z176" s="36" t="n">
        <x:v>0</x:v>
      </x:c>
      <x:c r="AA176" s="27"/>
      <x:c r="AB176" s="48"/>
      <x:c r="AC176" s="48"/>
      <x:c r="AD176" s="48"/>
      <x:c r="AE176" s="4"/>
      <x:c r="AF176" s="4"/>
      <x:c r="AG176" s="4"/>
      <x:c r="AH176" s="27" t="str">
        <x:v>Non applicable : aucun PNG accepté documenté à V69</x:v>
      </x:c>
      <x:c r="AI176" s="27" t="str">
        <x:v>Aucune correspondance retrouvée</x:v>
      </x:c>
      <x:c r="AJ176" s="52"/>
    </x:row>
    <x:row r="177" ht="29" customHeight="1">
      <x:c r="A177" s="4" t="str">
        <x:v>super-predators--matriarches-01</x:v>
      </x:c>
      <x:c r="B177" s="4" t="str">
        <x:v>Lignée des Super Predators</x:v>
      </x:c>
      <x:c r="C177" s="4" t="str">
        <x:v>Queens / Matriarches</x:v>
      </x:c>
      <x:c r="D177" s="45" t="n">
        <x:v>1</x:v>
      </x:c>
      <x:c r="E177" s="27" t="str">
        <x:v>Présente dans main</x:v>
      </x:c>
      <x:c r="F177" s="27" t="str">
        <x:v>Galerie et codex</x:v>
      </x:c>
      <x:c r="G177" s="27" t="str">
        <x:v>Conserver ; vérifier le rendu selon l’usage indiqué</x:v>
      </x:c>
      <x:c r="H177" s="27" t="str">
        <x:v>Catalogue 4 069</x:v>
      </x:c>
      <x:c r="I177" s="27" t="str">
        <x:v>Queens / Matriarches 01</x:v>
      </x:c>
      <x:c r="J177" s="4" t="str">
        <x:v>super-predators</x:v>
      </x:c>
      <x:c r="K177" s="4" t="str">
        <x:v>matriarches</x:v>
      </x:c>
      <x:c r="L177" s="4" t="str">
        <x:v>Non</x:v>
      </x:c>
      <x:c r="M177" s="4" t="str">
        <x:v>Non renseigné</x:v>
      </x:c>
      <x:c r="N177" s="4"/>
      <x:c r="O177" s="27"/>
      <x:c r="P177" s="27"/>
      <x:c r="Q177" s="27"/>
      <x:c r="R177" s="27"/>
      <x:c r="S177" s="27"/>
      <x:c r="T177" s="27"/>
      <x:c r="U177" s="4" t="str">
        <x:v>Oui</x:v>
      </x:c>
      <x:c r="V177" s="4" t="str">
        <x:v>baseline-v6</x:v>
      </x:c>
      <x:c r="W177" s="4" t="str">
        <x:v>Oui</x:v>
      </x:c>
      <x:c r="X177" s="4" t="str">
        <x:v>Non</x:v>
      </x:c>
      <x:c r="Y177" s="4" t="str">
        <x:v>Non</x:v>
      </x:c>
      <x:c r="Z177" s="36" t="n">
        <x:v>0</x:v>
      </x:c>
      <x:c r="AA177" s="27" t="str">
        <x:v>Chemin blob présent dans l’arbre Git audité ; SHA256 déclaré par le registre, pixels non retéléchargés. Audit du code et des références ; aucun déploiement ni affichage en navigateur observé.</x:v>
      </x:c>
      <x:c r="AB177" s="48" t="str">
        <x:v>https://github.com/darknigthmare/yautja-la-longue-chasse/blob/536ac53335e440747f6eccedd2cd757d1f817a99/public/game/imports/v85/library/abb80c90207ca47a15936cabe5edcde5aab480a1c12d4a4d7d0f103be250cba7.png</x:v>
      </x:c>
      <x:c r="AC177" s="48" t="str">
        <x:v>https://github.com/darknigthmare/yautja-la-longue-chasse/blob/536ac53335e440747f6eccedd2cd757d1f817a99/app/game/data/recentSpriteLibraryV85.json</x:v>
      </x:c>
      <x:c r="AD177" s="48" t="str">
        <x:v>https://drive.google.com/file/d/1wgP-T-Kz7hx8I18_bRAAim7QAXiARNe9/view?usp=drivesdk</x:v>
      </x:c>
      <x:c r="AE177" s="4" t="str">
        <x:v>public/game/imports/v85/library/abb80c90207ca47a15936cabe5edcde5aab480a1c12d4a4d7d0f103be250cba7.png</x:v>
      </x:c>
      <x:c r="AF177" s="4" t="str">
        <x:v>abb80c90207ca47a15936cabe5edcde5aab480a1c12d4a4d7d0f103be250cba7</x:v>
      </x:c>
      <x:c r="AG177" s="4" t="str">
        <x:v>abb80c90207ca47a15936cabe5edcde5aab480a1c12d4a4d7d0f103be250cba7</x:v>
      </x:c>
      <x:c r="AH177" s="27" t="str">
        <x:v>Archive candidate présente sur Drive ; PNG individuel non revérifié dans cet audit</x:v>
      </x:c>
      <x:c r="AI177" s="27" t="str">
        <x:v>ID exact + SHA de version acceptée déclaré</x:v>
      </x:c>
      <x:c r="AJ177" s="52"/>
    </x:row>
    <x:row r="178" ht="29" customHeight="1">
      <x:c r="A178" s="4" t="str">
        <x:v>super-predators--matriarches-02</x:v>
      </x:c>
      <x:c r="B178" s="4" t="str">
        <x:v>Lignée des Super Predators</x:v>
      </x:c>
      <x:c r="C178" s="4" t="str">
        <x:v>Queens / Matriarches</x:v>
      </x:c>
      <x:c r="D178" s="45" t="n">
        <x:v>2</x:v>
      </x:c>
      <x:c r="E178" s="27" t="str">
        <x:v>Présente dans main</x:v>
      </x:c>
      <x:c r="F178" s="27" t="str">
        <x:v>Galerie et codex</x:v>
      </x:c>
      <x:c r="G178" s="27" t="str">
        <x:v>Conserver ; vérifier le rendu selon l’usage indiqué</x:v>
      </x:c>
      <x:c r="H178" s="27" t="str">
        <x:v>Catalogue 4 069</x:v>
      </x:c>
      <x:c r="I178" s="27" t="str">
        <x:v>Queens / Matriarches 02</x:v>
      </x:c>
      <x:c r="J178" s="4" t="str">
        <x:v>super-predators</x:v>
      </x:c>
      <x:c r="K178" s="4" t="str">
        <x:v>matriarches</x:v>
      </x:c>
      <x:c r="L178" s="4" t="str">
        <x:v>Oui</x:v>
      </x:c>
      <x:c r="M178" s="4" t="str">
        <x:v>Non renseigné</x:v>
      </x:c>
      <x:c r="N178" s="4"/>
      <x:c r="O178" s="27"/>
      <x:c r="P178" s="27"/>
      <x:c r="Q178" s="27"/>
      <x:c r="R178" s="27"/>
      <x:c r="S178" s="27"/>
      <x:c r="T178" s="27"/>
      <x:c r="U178" s="4" t="str">
        <x:v>Oui</x:v>
      </x:c>
      <x:c r="V178" s="4" t="str">
        <x:v>baseline-v6</x:v>
      </x:c>
      <x:c r="W178" s="4" t="str">
        <x:v>Oui</x:v>
      </x:c>
      <x:c r="X178" s="4" t="str">
        <x:v>Non</x:v>
      </x:c>
      <x:c r="Y178" s="4" t="str">
        <x:v>Non</x:v>
      </x:c>
      <x:c r="Z178" s="36" t="n">
        <x:v>0</x:v>
      </x:c>
      <x:c r="AA178" s="27" t="str">
        <x:v>Chemin blob présent dans l’arbre Git audité ; SHA256 déclaré par le registre, pixels non retéléchargés. Audit du code et des références ; aucun déploiement ni affichage en navigateur observé.</x:v>
      </x:c>
      <x:c r="AB178" s="48" t="str">
        <x:v>https://github.com/darknigthmare/yautja-la-longue-chasse/blob/536ac53335e440747f6eccedd2cd757d1f817a99/public/game/imports/v85/library/3d06710ca4266aae227f8abe74c478150252dbbd3b5db8c32dd0ad4f91e04b23.png</x:v>
      </x:c>
      <x:c r="AC178" s="48" t="str">
        <x:v>https://github.com/darknigthmare/yautja-la-longue-chasse/blob/536ac53335e440747f6eccedd2cd757d1f817a99/app/game/data/recentSpriteLibraryV85.json</x:v>
      </x:c>
      <x:c r="AD178" s="48"/>
      <x:c r="AE178" s="4" t="str">
        <x:v>public/game/imports/v85/library/3d06710ca4266aae227f8abe74c478150252dbbd3b5db8c32dd0ad4f91e04b23.png</x:v>
      </x:c>
      <x:c r="AF178" s="4" t="str">
        <x:v>3d06710ca4266aae227f8abe74c478150252dbbd3b5db8c32dd0ad4f91e04b23</x:v>
      </x:c>
      <x:c r="AG178" s="4" t="str">
        <x:v>3d06710ca4266aae227f8abe74c478150252dbbd3b5db8c32dd0ad4f91e04b23</x:v>
      </x:c>
      <x:c r="AH178" s="27" t="str">
        <x:v>PNG accepté historiquement ; archive non localisée dans les dossiers Drive vérifiés</x:v>
      </x:c>
      <x:c r="AI178" s="27" t="str">
        <x:v>ID exact + SHA de version acceptée déclaré</x:v>
      </x:c>
      <x:c r="AJ178" s="52"/>
    </x:row>
    <x:row r="179" ht="29" customHeight="1">
      <x:c r="A179" s="4" t="str">
        <x:v>super-predators--matriarches-03</x:v>
      </x:c>
      <x:c r="B179" s="4" t="str">
        <x:v>Lignée des Super Predators</x:v>
      </x:c>
      <x:c r="C179" s="4" t="str">
        <x:v>Queens / Matriarches</x:v>
      </x:c>
      <x:c r="D179" s="45" t="n">
        <x:v>3</x:v>
      </x:c>
      <x:c r="E179" s="27" t="str">
        <x:v>Présente dans main</x:v>
      </x:c>
      <x:c r="F179" s="27" t="str">
        <x:v>Galerie et codex</x:v>
      </x:c>
      <x:c r="G179" s="27" t="str">
        <x:v>Conserver ; vérifier le rendu selon l’usage indiqué</x:v>
      </x:c>
      <x:c r="H179" s="27" t="str">
        <x:v>Catalogue 4 069</x:v>
      </x:c>
      <x:c r="I179" s="27" t="str">
        <x:v>Gardienne des pactes</x:v>
      </x:c>
      <x:c r="J179" s="4" t="str">
        <x:v>super-predators</x:v>
      </x:c>
      <x:c r="K179" s="4" t="str">
        <x:v>matriarches</x:v>
      </x:c>
      <x:c r="L179" s="4" t="str">
        <x:v>Non</x:v>
      </x:c>
      <x:c r="M179" s="4" t="str">
        <x:v>adult</x:v>
      </x:c>
      <x:c r="N179" s="4"/>
      <x:c r="O17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9" s="27" t="str">
        <x:v>gris brun marbré</x:v>
      </x:c>
      <x:c r="Q179" s="27" t="str">
        <x:v>graphite</x:v>
      </x:c>
      <x:c r="R179" s="27" t="str">
        <x:v>bronze pâle</x:v>
      </x:c>
      <x:c r="S179" s="27" t="str">
        <x:v>Découvert</x:v>
      </x:c>
      <x:c r="T179" s="27" t="str">
        <x:v>appui stable et épaules détendues</x:v>
      </x:c>
      <x:c r="U179" s="4" t="str">
        <x:v>Oui</x:v>
      </x:c>
      <x:c r="V179" s="4" t="str">
        <x:v>v63</x:v>
      </x:c>
      <x:c r="W179" s="4" t="str">
        <x:v>Oui</x:v>
      </x:c>
      <x:c r="X179" s="4" t="str">
        <x:v>Non</x:v>
      </x:c>
      <x:c r="Y179" s="4" t="str">
        <x:v>Non</x:v>
      </x:c>
      <x:c r="Z179" s="36" t="n">
        <x:v>0</x:v>
      </x:c>
      <x:c r="AA179" s="27" t="str">
        <x:v>Chemin blob présent dans l’arbre Git audité ; SHA256 déclaré par le registre, pixels non retéléchargés. Audit du code et des références ; aucun déploiement ni affichage en navigateur observé.</x:v>
      </x:c>
      <x:c r="AB179" s="48" t="str">
        <x:v>https://github.com/darknigthmare/yautja-la-longue-chasse/blob/536ac53335e440747f6eccedd2cd757d1f817a99/public/game/imports/v85/library/cac644616a898728da20500aad523066540feaa1d7de5a7f31c2587be33023a9.png</x:v>
      </x:c>
      <x:c r="AC179" s="48" t="str">
        <x:v>https://github.com/darknigthmare/yautja-la-longue-chasse/blob/536ac53335e440747f6eccedd2cd757d1f817a99/app/game/data/recentSpriteLibraryV85.json</x:v>
      </x:c>
      <x:c r="AD179" s="48" t="str">
        <x:v>https://drive.google.com/file/d/1aA_8vts44C7tgMNE4PbufWVli_8QpyXq/view?usp=drivesdk</x:v>
      </x:c>
      <x:c r="AE179" s="4" t="str">
        <x:v>public/game/imports/v85/library/cac644616a898728da20500aad523066540feaa1d7de5a7f31c2587be33023a9.png</x:v>
      </x:c>
      <x:c r="AF179" s="4" t="str">
        <x:v>cac644616a898728da20500aad523066540feaa1d7de5a7f31c2587be33023a9</x:v>
      </x:c>
      <x:c r="AG179" s="4" t="str">
        <x:v>cac644616a898728da20500aad523066540feaa1d7de5a7f31c2587be33023a9</x:v>
      </x:c>
      <x:c r="AH179" s="27" t="str">
        <x:v>Archive candidate présente sur Drive ; PNG individuel non revérifié dans cet audit</x:v>
      </x:c>
      <x:c r="AI179" s="27" t="str">
        <x:v>ID exact + SHA de version acceptée déclaré</x:v>
      </x:c>
      <x:c r="AJ179" s="52"/>
    </x:row>
    <x:row r="180" ht="29" customHeight="1">
      <x:c r="A180" s="4" t="str">
        <x:v>super-predators--matriarches-04</x:v>
      </x:c>
      <x:c r="B180" s="4" t="str">
        <x:v>Lignée des Super Predators</x:v>
      </x:c>
      <x:c r="C180" s="4" t="str">
        <x:v>Queens / Matriarches</x:v>
      </x:c>
      <x:c r="D180" s="45" t="n">
        <x:v>4</x:v>
      </x:c>
      <x:c r="E180" s="27" t="str">
        <x:v>Présente dans main</x:v>
      </x:c>
      <x:c r="F180" s="27" t="str">
        <x:v>Galerie et codex</x:v>
      </x:c>
      <x:c r="G180" s="27" t="str">
        <x:v>Conserver ; vérifier le rendu selon l’usage indiqué</x:v>
      </x:c>
      <x:c r="H180" s="27" t="str">
        <x:v>Catalogue 4 069</x:v>
      </x:c>
      <x:c r="I180" s="27" t="str">
        <x:v>Reine des remparts</x:v>
      </x:c>
      <x:c r="J180" s="4" t="str">
        <x:v>super-predators</x:v>
      </x:c>
      <x:c r="K180" s="4" t="str">
        <x:v>matriarches</x:v>
      </x:c>
      <x:c r="L180" s="4" t="str">
        <x:v>Non</x:v>
      </x:c>
      <x:c r="M180" s="4" t="str">
        <x:v>adult</x:v>
      </x:c>
      <x:c r="N180" s="4"/>
      <x:c r="O18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0" s="27" t="str">
        <x:v>cuivre noirci</x:v>
      </x:c>
      <x:c r="Q180" s="27" t="str">
        <x:v>bronze sombre</x:v>
      </x:c>
      <x:c r="R180" s="27" t="str">
        <x:v>ivoire minéral</x:v>
      </x:c>
      <x:c r="S180" s="27" t="str">
        <x:v>Découvert</x:v>
      </x:c>
      <x:c r="T180" s="27" t="str">
        <x:v>léger transfert du poids, silhouette entière</x:v>
      </x:c>
      <x:c r="U180" s="4" t="str">
        <x:v>Oui</x:v>
      </x:c>
      <x:c r="V180" s="4" t="str">
        <x:v>v64</x:v>
      </x:c>
      <x:c r="W180" s="4" t="str">
        <x:v>Oui</x:v>
      </x:c>
      <x:c r="X180" s="4" t="str">
        <x:v>Non</x:v>
      </x:c>
      <x:c r="Y180" s="4" t="str">
        <x:v>Non</x:v>
      </x:c>
      <x:c r="Z180" s="36" t="n">
        <x:v>0</x:v>
      </x:c>
      <x:c r="AA180" s="27" t="str">
        <x:v>Chemin blob présent dans l’arbre Git audité ; SHA256 déclaré par le registre, pixels non retéléchargés. Audit du code et des références ; aucun déploiement ni affichage en navigateur observé.</x:v>
      </x:c>
      <x:c r="AB180" s="48" t="str">
        <x:v>https://github.com/darknigthmare/yautja-la-longue-chasse/blob/536ac53335e440747f6eccedd2cd757d1f817a99/public/game/imports/v85/library/b0a7858391346ddd835c176a16bae233e0417785d340750689d3cb3b3adbe67f.png</x:v>
      </x:c>
      <x:c r="AC180" s="48" t="str">
        <x:v>https://github.com/darknigthmare/yautja-la-longue-chasse/blob/536ac53335e440747f6eccedd2cd757d1f817a99/app/game/data/recentSpriteLibraryV85.json</x:v>
      </x:c>
      <x:c r="AD180" s="48" t="str">
        <x:v>https://drive.google.com/file/d/1DhslDQtNCZoM6FCVxunIJRb6Nsn32XJd/view?usp=drivesdk</x:v>
      </x:c>
      <x:c r="AE180" s="4" t="str">
        <x:v>public/game/imports/v85/library/b0a7858391346ddd835c176a16bae233e0417785d340750689d3cb3b3adbe67f.png</x:v>
      </x:c>
      <x:c r="AF180" s="4" t="str">
        <x:v>b0a7858391346ddd835c176a16bae233e0417785d340750689d3cb3b3adbe67f</x:v>
      </x:c>
      <x:c r="AG180" s="4" t="str">
        <x:v>b0a7858391346ddd835c176a16bae233e0417785d340750689d3cb3b3adbe67f</x:v>
      </x:c>
      <x:c r="AH180" s="27" t="str">
        <x:v>Archive candidate présente sur Drive ; PNG individuel non revérifié dans cet audit</x:v>
      </x:c>
      <x:c r="AI180" s="27" t="str">
        <x:v>ID exact + SHA de version acceptée déclaré</x:v>
      </x:c>
      <x:c r="AJ180" s="52"/>
    </x:row>
    <x:row r="181" ht="29" customHeight="1">
      <x:c r="A181" s="4" t="str">
        <x:v>super-predators--matriarches-05</x:v>
      </x:c>
      <x:c r="B181" s="4" t="str">
        <x:v>Lignée des Super Predators</x:v>
      </x:c>
      <x:c r="C181" s="4" t="str">
        <x:v>Queens / Matriarches</x:v>
      </x:c>
      <x:c r="D181" s="45" t="n">
        <x:v>5</x:v>
      </x:c>
      <x:c r="E181" s="27" t="str">
        <x:v>Présente dans main</x:v>
      </x:c>
      <x:c r="F181" s="27" t="str">
        <x:v>Galerie et codex</x:v>
      </x:c>
      <x:c r="G181" s="27" t="str">
        <x:v>Conserver ; vérifier le rendu selon l’usage indiqué</x:v>
      </x:c>
      <x:c r="H181" s="27" t="str">
        <x:v>Catalogue 4 069</x:v>
      </x:c>
      <x:c r="I181" s="27" t="str">
        <x:v>Matriarche des routes</x:v>
      </x:c>
      <x:c r="J181" s="4" t="str">
        <x:v>super-predators</x:v>
      </x:c>
      <x:c r="K181" s="4" t="str">
        <x:v>matriarches</x:v>
      </x:c>
      <x:c r="L181" s="4" t="str">
        <x:v>Non</x:v>
      </x:c>
      <x:c r="M181" s="4" t="str">
        <x:v>adult</x:v>
      </x:c>
      <x:c r="N181" s="4"/>
      <x:c r="O18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1" s="27" t="str">
        <x:v>brun ardoise</x:v>
      </x:c>
      <x:c r="Q181" s="27" t="str">
        <x:v>acier mat</x:v>
      </x:c>
      <x:c r="R181" s="27" t="str">
        <x:v>vert désaturé</x:v>
      </x:c>
      <x:c r="S181" s="27" t="str">
        <x:v>Découvert</x:v>
      </x:c>
      <x:c r="T181" s="27" t="str">
        <x:v>posture de contrôle calme, mains lisibles</x:v>
      </x:c>
      <x:c r="U181" s="4" t="str">
        <x:v>Oui</x:v>
      </x:c>
      <x:c r="V181" s="4" t="str">
        <x:v>v64</x:v>
      </x:c>
      <x:c r="W181" s="4" t="str">
        <x:v>Oui</x:v>
      </x:c>
      <x:c r="X181" s="4" t="str">
        <x:v>Non</x:v>
      </x:c>
      <x:c r="Y181" s="4" t="str">
        <x:v>Non</x:v>
      </x:c>
      <x:c r="Z181" s="36" t="n">
        <x:v>0</x:v>
      </x:c>
      <x:c r="AA181" s="27" t="str">
        <x:v>Chemin blob présent dans l’arbre Git audité ; SHA256 déclaré par le registre, pixels non retéléchargés. Audit du code et des références ; aucun déploiement ni affichage en navigateur observé.</x:v>
      </x:c>
      <x:c r="AB181" s="48" t="str">
        <x:v>https://github.com/darknigthmare/yautja-la-longue-chasse/blob/536ac53335e440747f6eccedd2cd757d1f817a99/public/game/imports/v85/library/e39c696baabdd4f7aa3a8436f24a6c8c1a1f3e10e0d6b3c84ef6bbd7309aa2fb.png</x:v>
      </x:c>
      <x:c r="AC181" s="48" t="str">
        <x:v>https://github.com/darknigthmare/yautja-la-longue-chasse/blob/536ac53335e440747f6eccedd2cd757d1f817a99/app/game/data/recentSpriteLibraryV85.json</x:v>
      </x:c>
      <x:c r="AD181" s="48" t="str">
        <x:v>https://drive.google.com/file/d/1DhslDQtNCZoM6FCVxunIJRb6Nsn32XJd/view?usp=drivesdk</x:v>
      </x:c>
      <x:c r="AE181" s="4" t="str">
        <x:v>public/game/imports/v85/library/e39c696baabdd4f7aa3a8436f24a6c8c1a1f3e10e0d6b3c84ef6bbd7309aa2fb.png</x:v>
      </x:c>
      <x:c r="AF181" s="4" t="str">
        <x:v>e39c696baabdd4f7aa3a8436f24a6c8c1a1f3e10e0d6b3c84ef6bbd7309aa2fb</x:v>
      </x:c>
      <x:c r="AG181" s="4" t="str">
        <x:v>e39c696baabdd4f7aa3a8436f24a6c8c1a1f3e10e0d6b3c84ef6bbd7309aa2fb</x:v>
      </x:c>
      <x:c r="AH181" s="27" t="str">
        <x:v>Archive candidate présente sur Drive ; PNG individuel non revérifié dans cet audit</x:v>
      </x:c>
      <x:c r="AI181" s="27" t="str">
        <x:v>ID exact + SHA de version acceptée déclaré</x:v>
      </x:c>
      <x:c r="AJ181" s="52"/>
    </x:row>
    <x:row r="182" ht="29" customHeight="1">
      <x:c r="A182" s="4" t="str">
        <x:v>super-predators--matriarches-06</x:v>
      </x:c>
      <x:c r="B182" s="4" t="str">
        <x:v>Lignée des Super Predators</x:v>
      </x:c>
      <x:c r="C182" s="4" t="str">
        <x:v>Queens / Matriarches</x:v>
      </x:c>
      <x:c r="D182" s="45" t="n">
        <x:v>6</x:v>
      </x:c>
      <x:c r="E182" s="27" t="str">
        <x:v>Présente dans main</x:v>
      </x:c>
      <x:c r="F182" s="27" t="str">
        <x:v>Galerie et codex</x:v>
      </x:c>
      <x:c r="G182" s="27" t="str">
        <x:v>Conserver ; vérifier le rendu selon l’usage indiqué</x:v>
      </x:c>
      <x:c r="H182" s="27" t="str">
        <x:v>Catalogue 4 069</x:v>
      </x:c>
      <x:c r="I182" s="27" t="str">
        <x:v>Reine des assemblées</x:v>
      </x:c>
      <x:c r="J182" s="4" t="str">
        <x:v>super-predators</x:v>
      </x:c>
      <x:c r="K182" s="4" t="str">
        <x:v>matriarches</x:v>
      </x:c>
      <x:c r="L182" s="4" t="str">
        <x:v>Non</x:v>
      </x:c>
      <x:c r="M182" s="4" t="str">
        <x:v>adult</x:v>
      </x:c>
      <x:c r="N182" s="4"/>
      <x:c r="O18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2" s="27" t="str">
        <x:v>brun rouge sombre</x:v>
      </x:c>
      <x:c r="Q182" s="27" t="str">
        <x:v>métal ardoise</x:v>
      </x:c>
      <x:c r="R182" s="27" t="str">
        <x:v>ocre</x:v>
      </x:c>
      <x:c r="S182" s="27" t="str">
        <x:v>Découvert</x:v>
      </x:c>
      <x:c r="T182" s="27" t="str">
        <x:v>bras tenus près du corps sans masquer les accessoires</x:v>
      </x:c>
      <x:c r="U182" s="4" t="str">
        <x:v>Oui</x:v>
      </x:c>
      <x:c r="V182" s="4" t="str">
        <x:v>v65</x:v>
      </x:c>
      <x:c r="W182" s="4" t="str">
        <x:v>Oui</x:v>
      </x:c>
      <x:c r="X182" s="4" t="str">
        <x:v>Non</x:v>
      </x:c>
      <x:c r="Y182" s="4" t="str">
        <x:v>Non</x:v>
      </x:c>
      <x:c r="Z182" s="36" t="n">
        <x:v>0</x:v>
      </x:c>
      <x:c r="AA182" s="27" t="str">
        <x:v>Chemin blob présent dans l’arbre Git audité ; SHA256 déclaré par le registre, pixels non retéléchargés. Audit du code et des références ; aucun déploiement ni affichage en navigateur observé.</x:v>
      </x:c>
      <x:c r="AB182" s="48" t="str">
        <x:v>https://github.com/darknigthmare/yautja-la-longue-chasse/blob/536ac53335e440747f6eccedd2cd757d1f817a99/public/game/imports/v87/drive-completion/317395cedb833165e4642bf72921952480a2804963b76191a55754c0b179fc32.png</x:v>
      </x:c>
      <x:c r="AC182" s="48" t="str">
        <x:v>https://github.com/darknigthmare/yautja-la-longue-chasse/blob/536ac53335e440747f6eccedd2cd757d1f817a99/app/game/data/driveCompletionSpritesV87.json</x:v>
      </x:c>
      <x:c r="AD182" s="48" t="str">
        <x:v>https://drive.google.com/file/d/1J0I2wg_xH6L-q82WvBc0UIpbmxwlQKt6/view?usp=drivesdk</x:v>
      </x:c>
      <x:c r="AE182" s="4" t="str">
        <x:v>public/game/imports/v87/drive-completion/317395cedb833165e4642bf72921952480a2804963b76191a55754c0b179fc32.png</x:v>
      </x:c>
      <x:c r="AF182" s="4" t="str">
        <x:v>317395cedb833165e4642bf72921952480a2804963b76191a55754c0b179fc32</x:v>
      </x:c>
      <x:c r="AG182" s="4" t="str">
        <x:v>317395cedb833165e4642bf72921952480a2804963b76191a55754c0b179fc32</x:v>
      </x:c>
      <x:c r="AH182" s="27" t="str">
        <x:v>Archive candidate présente sur Drive ; PNG individuel non revérifié dans cet audit</x:v>
      </x:c>
      <x:c r="AI182" s="27" t="str">
        <x:v>ID exact + SHA de version acceptée déclaré</x:v>
      </x:c>
      <x:c r="AJ182" s="52"/>
    </x:row>
    <x:row r="183" ht="29" customHeight="1">
      <x:c r="A183" s="4" t="str">
        <x:v>super-predators--matriarches-07</x:v>
      </x:c>
      <x:c r="B183" s="4" t="str">
        <x:v>Lignée des Super Predators</x:v>
      </x:c>
      <x:c r="C183" s="4" t="str">
        <x:v>Queens / Matriarches</x:v>
      </x:c>
      <x:c r="D183" s="45" t="n">
        <x:v>7</x:v>
      </x:c>
      <x:c r="E183" s="27" t="str">
        <x:v>Présente dans main</x:v>
      </x:c>
      <x:c r="F183" s="27" t="str">
        <x:v>Galerie et codex</x:v>
      </x:c>
      <x:c r="G183" s="27" t="str">
        <x:v>Conserver ; vérifier le rendu selon l’usage indiqué</x:v>
      </x:c>
      <x:c r="H183" s="27" t="str">
        <x:v>Catalogue 4 069</x:v>
      </x:c>
      <x:c r="I183" s="27" t="str">
        <x:v>Matriarche des ateliers</x:v>
      </x:c>
      <x:c r="J183" s="4" t="str">
        <x:v>super-predators</x:v>
      </x:c>
      <x:c r="K183" s="4" t="str">
        <x:v>matriarches</x:v>
      </x:c>
      <x:c r="L183" s="4" t="str">
        <x:v>Non</x:v>
      </x:c>
      <x:c r="M183" s="4" t="str">
        <x:v>adult</x:v>
      </x:c>
      <x:c r="N183" s="4"/>
      <x:c r="O18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3" s="27" t="str">
        <x:v>olive charbon</x:v>
      </x:c>
      <x:c r="Q183" s="27" t="str">
        <x:v>cuivre oxydé discret</x:v>
      </x:c>
      <x:c r="R183" s="27" t="str">
        <x:v>noir mat</x:v>
      </x:c>
      <x:c r="S183" s="27" t="str">
        <x:v>Découvert</x:v>
      </x:c>
      <x:c r="T183" s="27" t="str">
        <x:v>geste discret de coordination</x:v>
      </x:c>
      <x:c r="U183" s="4" t="str">
        <x:v>Oui</x:v>
      </x:c>
      <x:c r="V183" s="4" t="str">
        <x:v>v65</x:v>
      </x:c>
      <x:c r="W183" s="4" t="str">
        <x:v>Oui</x:v>
      </x:c>
      <x:c r="X183" s="4" t="str">
        <x:v>Non</x:v>
      </x:c>
      <x:c r="Y183" s="4" t="str">
        <x:v>Non</x:v>
      </x:c>
      <x:c r="Z183" s="36" t="n">
        <x:v>0</x:v>
      </x:c>
      <x:c r="AA183" s="27" t="str">
        <x:v>Chemin blob présent dans l’arbre Git audité ; SHA256 déclaré par le registre, pixels non retéléchargés. Audit du code et des références ; aucun déploiement ni affichage en navigateur observé.</x:v>
      </x:c>
      <x:c r="AB183" s="48" t="str">
        <x:v>https://github.com/darknigthmare/yautja-la-longue-chasse/blob/536ac53335e440747f6eccedd2cd757d1f817a99/public/game/imports/v87/drive-completion/77c660fb18abad1db99e676da70c5b00dc1541bd4be0e51bb506ca87baead701.png</x:v>
      </x:c>
      <x:c r="AC183" s="48" t="str">
        <x:v>https://github.com/darknigthmare/yautja-la-longue-chasse/blob/536ac53335e440747f6eccedd2cd757d1f817a99/app/game/data/driveCompletionSpritesV87.json</x:v>
      </x:c>
      <x:c r="AD183" s="48" t="str">
        <x:v>https://drive.google.com/file/d/1J0I2wg_xH6L-q82WvBc0UIpbmxwlQKt6/view?usp=drivesdk</x:v>
      </x:c>
      <x:c r="AE183" s="4" t="str">
        <x:v>public/game/imports/v87/drive-completion/77c660fb18abad1db99e676da70c5b00dc1541bd4be0e51bb506ca87baead701.png</x:v>
      </x:c>
      <x:c r="AF183" s="4" t="str">
        <x:v>77c660fb18abad1db99e676da70c5b00dc1541bd4be0e51bb506ca87baead701</x:v>
      </x:c>
      <x:c r="AG183" s="4" t="str">
        <x:v>77c660fb18abad1db99e676da70c5b00dc1541bd4be0e51bb506ca87baead701</x:v>
      </x:c>
      <x:c r="AH183" s="27" t="str">
        <x:v>Archive candidate présente sur Drive ; PNG individuel non revérifié dans cet audit</x:v>
      </x:c>
      <x:c r="AI183" s="27" t="str">
        <x:v>ID exact + SHA de version acceptée déclaré</x:v>
      </x:c>
      <x:c r="AJ183" s="52"/>
    </x:row>
    <x:row r="184" ht="29" customHeight="1">
      <x:c r="A184" s="4" t="str">
        <x:v>super-predators--matriarches-08</x:v>
      </x:c>
      <x:c r="B184" s="4" t="str">
        <x:v>Lignée des Super Predators</x:v>
      </x:c>
      <x:c r="C184" s="4" t="str">
        <x:v>Queens / Matriarches</x:v>
      </x:c>
      <x:c r="D184" s="45" t="n">
        <x:v>8</x:v>
      </x:c>
      <x:c r="E184" s="27" t="str">
        <x:v>Présente dans main</x:v>
      </x:c>
      <x:c r="F184" s="27" t="str">
        <x:v>Galerie et codex</x:v>
      </x:c>
      <x:c r="G184" s="27" t="str">
        <x:v>Conserver ; vérifier le rendu selon l’usage indiqué</x:v>
      </x:c>
      <x:c r="H184" s="27" t="str">
        <x:v>Catalogue 4 069</x:v>
      </x:c>
      <x:c r="I184" s="27" t="str">
        <x:v>Gardienne des générations</x:v>
      </x:c>
      <x:c r="J184" s="4" t="str">
        <x:v>super-predators</x:v>
      </x:c>
      <x:c r="K184" s="4" t="str">
        <x:v>matriarches</x:v>
      </x:c>
      <x:c r="L184" s="4" t="str">
        <x:v>Non</x:v>
      </x:c>
      <x:c r="M184" s="4" t="str">
        <x:v>adult</x:v>
      </x:c>
      <x:c r="N184" s="4"/>
      <x:c r="O18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4" s="27" t="str">
        <x:v>gris brun marbré</x:v>
      </x:c>
      <x:c r="Q184" s="27" t="str">
        <x:v>titane sombre</x:v>
      </x:c>
      <x:c r="R184" s="27" t="str">
        <x:v>bordeaux</x:v>
      </x:c>
      <x:c r="S184" s="27" t="str">
        <x:v>Découvert</x:v>
      </x:c>
      <x:c r="T184" s="27" t="str">
        <x:v>arme ou outil tenu bas, loin des jambes</x:v>
      </x:c>
      <x:c r="U184" s="4" t="str">
        <x:v>Oui</x:v>
      </x:c>
      <x:c r="V184" s="4" t="str">
        <x:v>v66-v67-attested</x:v>
      </x:c>
      <x:c r="W184" s="4" t="str">
        <x:v>Oui</x:v>
      </x:c>
      <x:c r="X184" s="4" t="str">
        <x:v>Non</x:v>
      </x:c>
      <x:c r="Y184" s="4" t="str">
        <x:v>Non</x:v>
      </x:c>
      <x:c r="Z184" s="36" t="n">
        <x:v>0</x:v>
      </x:c>
      <x:c r="AA184" s="27" t="str">
        <x:v>Chemin blob présent dans l’arbre Git audité ; SHA256 déclaré par le registre, pixels non retéléchargés. Audit du code et des références ; aucun déploiement ni affichage en navigateur observé.</x:v>
      </x:c>
      <x:c r="AB184" s="48" t="str">
        <x:v>https://github.com/darknigthmare/yautja-la-longue-chasse/blob/536ac53335e440747f6eccedd2cd757d1f817a99/public/game/imports/v85/library/f1bd132270a4ea3b93b1baf607f292f4bda4dee6fa84694b6e0f1498bbf4aa16.png</x:v>
      </x:c>
      <x:c r="AC184" s="48" t="str">
        <x:v>https://github.com/darknigthmare/yautja-la-longue-chasse/blob/536ac53335e440747f6eccedd2cd757d1f817a99/app/game/data/recentSpriteLibraryV85.json</x:v>
      </x:c>
      <x:c r="AD184" s="48" t="str">
        <x:v>https://drive.google.com/file/d/1ZloGU8fSkqJD8GURmoXDSPCa-eYN7vSm/view?usp=drivesdk</x:v>
      </x:c>
      <x:c r="AE184" s="4" t="str">
        <x:v>public/game/imports/v85/library/f1bd132270a4ea3b93b1baf607f292f4bda4dee6fa84694b6e0f1498bbf4aa16.png</x:v>
      </x:c>
      <x:c r="AF184" s="4" t="str">
        <x:v>f1bd132270a4ea3b93b1baf607f292f4bda4dee6fa84694b6e0f1498bbf4aa16</x:v>
      </x:c>
      <x:c r="AG184" s="4"/>
      <x:c r="AH184" s="27" t="str">
        <x:v>Pack V66/V67 présent sur Drive ; empreinte individuelle non disponible dans le suivi</x:v>
      </x:c>
      <x:c r="AI184" s="27" t="str">
        <x:v>ID exact</x:v>
      </x:c>
      <x:c r="AJ184" s="52"/>
    </x:row>
    <x:row r="185" ht="29" customHeight="1">
      <x:c r="A185" s="4" t="str">
        <x:v>super-predators--matriarches-09</x:v>
      </x:c>
      <x:c r="B185" s="4" t="str">
        <x:v>Lignée des Super Predators</x:v>
      </x:c>
      <x:c r="C185" s="4" t="str">
        <x:v>Queens / Matriarches</x:v>
      </x:c>
      <x:c r="D185" s="45" t="n">
        <x:v>9</x:v>
      </x:c>
      <x:c r="E185" s="27" t="str">
        <x:v>Présente dans main</x:v>
      </x:c>
      <x:c r="F185" s="27" t="str">
        <x:v>Galerie et codex</x:v>
      </x:c>
      <x:c r="G185" s="27" t="str">
        <x:v>Conserver ; vérifier le rendu selon l’usage indiqué</x:v>
      </x:c>
      <x:c r="H185" s="27" t="str">
        <x:v>Catalogue 4 069</x:v>
      </x:c>
      <x:c r="I185" s="27" t="str">
        <x:v>Reine vétérane</x:v>
      </x:c>
      <x:c r="J185" s="4" t="str">
        <x:v>super-predators</x:v>
      </x:c>
      <x:c r="K185" s="4" t="str">
        <x:v>matriarches</x:v>
      </x:c>
      <x:c r="L185" s="4" t="str">
        <x:v>Non</x:v>
      </x:c>
      <x:c r="M185" s="4" t="str">
        <x:v>adult</x:v>
      </x:c>
      <x:c r="N185" s="4"/>
      <x:c r="O18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5" s="27" t="str">
        <x:v>cuivre noirci</x:v>
      </x:c>
      <x:c r="Q185" s="27" t="str">
        <x:v>bronze ancien</x:v>
      </x:c>
      <x:c r="R185" s="27" t="str">
        <x:v>gris pierre</x:v>
      </x:c>
      <x:c r="S185" s="27" t="str">
        <x:v>Découvert</x:v>
      </x:c>
      <x:c r="T185" s="27" t="str">
        <x:v>attitude expérimentée immobile</x:v>
      </x:c>
      <x:c r="U185" s="4" t="str">
        <x:v>Oui</x:v>
      </x:c>
      <x:c r="V185" s="4" t="str">
        <x:v>v66-v67-attested</x:v>
      </x:c>
      <x:c r="W185" s="4" t="str">
        <x:v>Oui</x:v>
      </x:c>
      <x:c r="X185" s="4" t="str">
        <x:v>Non</x:v>
      </x:c>
      <x:c r="Y185" s="4" t="str">
        <x:v>Non</x:v>
      </x:c>
      <x:c r="Z185" s="36" t="n">
        <x:v>0</x:v>
      </x:c>
      <x:c r="AA185" s="27" t="str">
        <x:v>Chemin blob présent dans l’arbre Git audité ; SHA256 déclaré par le registre, pixels non retéléchargés. Audit du code et des références ; aucun déploiement ni affichage en navigateur observé.</x:v>
      </x:c>
      <x:c r="AB185" s="48" t="str">
        <x:v>https://github.com/darknigthmare/yautja-la-longue-chasse/blob/536ac53335e440747f6eccedd2cd757d1f817a99/public/game/imports/v85/library/d53f6f87bce1a87f99bff549f3f838bcfa3b9dc7205a0da94fefe4a396dd13aa.png</x:v>
      </x:c>
      <x:c r="AC185" s="48" t="str">
        <x:v>https://github.com/darknigthmare/yautja-la-longue-chasse/blob/536ac53335e440747f6eccedd2cd757d1f817a99/app/game/data/recentSpriteLibraryV85.json</x:v>
      </x:c>
      <x:c r="AD185" s="48" t="str">
        <x:v>https://drive.google.com/file/d/1ZloGU8fSkqJD8GURmoXDSPCa-eYN7vSm/view?usp=drivesdk</x:v>
      </x:c>
      <x:c r="AE185" s="4" t="str">
        <x:v>public/game/imports/v85/library/d53f6f87bce1a87f99bff549f3f838bcfa3b9dc7205a0da94fefe4a396dd13aa.png</x:v>
      </x:c>
      <x:c r="AF185" s="4" t="str">
        <x:v>d53f6f87bce1a87f99bff549f3f838bcfa3b9dc7205a0da94fefe4a396dd13aa</x:v>
      </x:c>
      <x:c r="AG185" s="4"/>
      <x:c r="AH185" s="27" t="str">
        <x:v>Pack V66/V67 présent sur Drive ; empreinte individuelle non disponible dans le suivi</x:v>
      </x:c>
      <x:c r="AI185" s="27" t="str">
        <x:v>ID exact</x:v>
      </x:c>
      <x:c r="AJ185" s="52"/>
    </x:row>
    <x:row r="186" ht="29" customHeight="1">
      <x:c r="A186" s="4" t="str">
        <x:v>super-predators--matriarches-10</x:v>
      </x:c>
      <x:c r="B186" s="4" t="str">
        <x:v>Lignée des Super Predators</x:v>
      </x:c>
      <x:c r="C186" s="4" t="str">
        <x:v>Queens / Matriarches</x:v>
      </x:c>
      <x:c r="D186" s="45" t="n">
        <x:v>10</x:v>
      </x:c>
      <x:c r="E186" s="27" t="str">
        <x:v>Présente dans main</x:v>
      </x:c>
      <x:c r="F186" s="27" t="str">
        <x:v>Galerie et codex</x:v>
      </x:c>
      <x:c r="G186" s="27" t="str">
        <x:v>Conserver ; vérifier le rendu selon l’usage indiqué</x:v>
      </x:c>
      <x:c r="H186" s="27" t="str">
        <x:v>Catalogue 4 069</x:v>
      </x:c>
      <x:c r="I186" s="27" t="str">
        <x:v>Première matriarche</x:v>
      </x:c>
      <x:c r="J186" s="4" t="str">
        <x:v>super-predators</x:v>
      </x:c>
      <x:c r="K186" s="4" t="str">
        <x:v>matriarches</x:v>
      </x:c>
      <x:c r="L186" s="4" t="str">
        <x:v>Non</x:v>
      </x:c>
      <x:c r="M186" s="4" t="str">
        <x:v>adult</x:v>
      </x:c>
      <x:c r="N186" s="4"/>
      <x:c r="O18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6" s="27" t="str">
        <x:v>brun ardoise</x:v>
      </x:c>
      <x:c r="Q186" s="27" t="str">
        <x:v>acier patiné</x:v>
      </x:c>
      <x:c r="R186" s="27" t="str">
        <x:v>bleu profond</x:v>
      </x:c>
      <x:c r="S186" s="27" t="str">
        <x:v>Découvert</x:v>
      </x:c>
      <x:c r="T186" s="27" t="str">
        <x:v>présence assurée, légère rotation du thorax</x:v>
      </x:c>
      <x:c r="U186" s="4" t="str">
        <x:v>Oui</x:v>
      </x:c>
      <x:c r="V186" s="4" t="str">
        <x:v>v66-v67-attested</x:v>
      </x:c>
      <x:c r="W186" s="4" t="str">
        <x:v>Oui</x:v>
      </x:c>
      <x:c r="X186" s="4" t="str">
        <x:v>Non</x:v>
      </x:c>
      <x:c r="Y186" s="4" t="str">
        <x:v>Non</x:v>
      </x:c>
      <x:c r="Z186" s="36" t="n">
        <x:v>0</x:v>
      </x:c>
      <x:c r="AA186" s="27" t="str">
        <x:v>Chemin blob présent dans l’arbre Git audité ; SHA256 déclaré par le registre, pixels non retéléchargés. Audit du code et des références ; aucun déploiement ni affichage en navigateur observé.</x:v>
      </x:c>
      <x:c r="AB186" s="48" t="str">
        <x:v>https://github.com/darknigthmare/yautja-la-longue-chasse/blob/536ac53335e440747f6eccedd2cd757d1f817a99/public/game/imports/v85/library/fa8a78d99ef812453f7ae770deb4e07a23088793e1aa91df602f67b5845d50d4.png</x:v>
      </x:c>
      <x:c r="AC186" s="48" t="str">
        <x:v>https://github.com/darknigthmare/yautja-la-longue-chasse/blob/536ac53335e440747f6eccedd2cd757d1f817a99/app/game/data/recentSpriteLibraryV85.json</x:v>
      </x:c>
      <x:c r="AD186" s="48" t="str">
        <x:v>https://drive.google.com/file/d/1ZloGU8fSkqJD8GURmoXDSPCa-eYN7vSm/view?usp=drivesdk</x:v>
      </x:c>
      <x:c r="AE186" s="4" t="str">
        <x:v>public/game/imports/v85/library/fa8a78d99ef812453f7ae770deb4e07a23088793e1aa91df602f67b5845d50d4.png</x:v>
      </x:c>
      <x:c r="AF186" s="4" t="str">
        <x:v>fa8a78d99ef812453f7ae770deb4e07a23088793e1aa91df602f67b5845d50d4</x:v>
      </x:c>
      <x:c r="AG186" s="4"/>
      <x:c r="AH186" s="27" t="str">
        <x:v>Pack V66/V67 présent sur Drive ; empreinte individuelle non disponible dans le suivi</x:v>
      </x:c>
      <x:c r="AI186" s="27" t="str">
        <x:v>ID exact</x:v>
      </x:c>
      <x:c r="AJ186" s="52"/>
    </x:row>
    <x:row r="187" ht="29" customHeight="1">
      <x:c r="A187" s="4" t="str">
        <x:v>super-predators--kings-01</x:v>
      </x:c>
      <x:c r="B187" s="4" t="str">
        <x:v>Lignée des Super Predators</x:v>
      </x:c>
      <x:c r="C187" s="4" t="str">
        <x:v>Kings / Rois</x:v>
      </x:c>
      <x:c r="D187" s="45" t="n">
        <x:v>1</x:v>
      </x:c>
      <x:c r="E187" s="27" t="str">
        <x:v>Présente dans main</x:v>
      </x:c>
      <x:c r="F187" s="27" t="str">
        <x:v>Galerie et codex</x:v>
      </x:c>
      <x:c r="G187" s="27" t="str">
        <x:v>Conserver ; vérifier le rendu selon l’usage indiqué</x:v>
      </x:c>
      <x:c r="H187" s="27" t="str">
        <x:v>Catalogue 4 069</x:v>
      </x:c>
      <x:c r="I187" s="27" t="str">
        <x:v>Kings / Rois 01</x:v>
      </x:c>
      <x:c r="J187" s="4" t="str">
        <x:v>super-predators</x:v>
      </x:c>
      <x:c r="K187" s="4" t="str">
        <x:v>kings</x:v>
      </x:c>
      <x:c r="L187" s="4" t="str">
        <x:v>Non</x:v>
      </x:c>
      <x:c r="M187" s="4" t="str">
        <x:v>Non renseigné</x:v>
      </x:c>
      <x:c r="N187" s="4"/>
      <x:c r="O187" s="27"/>
      <x:c r="P187" s="27"/>
      <x:c r="Q187" s="27"/>
      <x:c r="R187" s="27"/>
      <x:c r="S187" s="27"/>
      <x:c r="T187" s="27"/>
      <x:c r="U187" s="4" t="str">
        <x:v>Oui</x:v>
      </x:c>
      <x:c r="V187" s="4" t="str">
        <x:v>baseline-v6</x:v>
      </x:c>
      <x:c r="W187" s="4" t="str">
        <x:v>Oui</x:v>
      </x:c>
      <x:c r="X187" s="4" t="str">
        <x:v>Non</x:v>
      </x:c>
      <x:c r="Y187" s="4" t="str">
        <x:v>Non</x:v>
      </x:c>
      <x:c r="Z187" s="36" t="n">
        <x:v>0</x:v>
      </x:c>
      <x:c r="AA187" s="27" t="str">
        <x:v>Chemin blob présent dans l’arbre Git audité ; SHA256 déclaré par le registre, pixels non retéléchargés. Audit du code et des références ; aucun déploiement ni affichage en navigateur observé.</x:v>
      </x:c>
      <x:c r="AB187" s="48" t="str">
        <x:v>https://github.com/darknigthmare/yautja-la-longue-chasse/blob/536ac53335e440747f6eccedd2cd757d1f817a99/public/game/imports/v85/library/d16313620a7870dd8d8ef909bc0106e38a737cadc7f3fc302c7b66996b43fee5.png</x:v>
      </x:c>
      <x:c r="AC187" s="48" t="str">
        <x:v>https://github.com/darknigthmare/yautja-la-longue-chasse/blob/536ac53335e440747f6eccedd2cd757d1f817a99/app/game/data/recentSpriteLibraryV85.json</x:v>
      </x:c>
      <x:c r="AD187" s="48" t="str">
        <x:v>https://drive.google.com/file/d/1wgP-T-Kz7hx8I18_bRAAim7QAXiARNe9/view?usp=drivesdk</x:v>
      </x:c>
      <x:c r="AE187" s="4" t="str">
        <x:v>public/game/imports/v85/library/d16313620a7870dd8d8ef909bc0106e38a737cadc7f3fc302c7b66996b43fee5.png</x:v>
      </x:c>
      <x:c r="AF187" s="4" t="str">
        <x:v>d16313620a7870dd8d8ef909bc0106e38a737cadc7f3fc302c7b66996b43fee5</x:v>
      </x:c>
      <x:c r="AG187" s="4" t="str">
        <x:v>d16313620a7870dd8d8ef909bc0106e38a737cadc7f3fc302c7b66996b43fee5</x:v>
      </x:c>
      <x:c r="AH187" s="27" t="str">
        <x:v>Archive candidate présente sur Drive ; PNG individuel non revérifié dans cet audit</x:v>
      </x:c>
      <x:c r="AI187" s="27" t="str">
        <x:v>ID exact + SHA de version acceptée déclaré</x:v>
      </x:c>
      <x:c r="AJ187" s="52"/>
    </x:row>
    <x:row r="188" ht="29" customHeight="1">
      <x:c r="A188" s="4" t="str">
        <x:v>super-predators--kings-02</x:v>
      </x:c>
      <x:c r="B188" s="4" t="str">
        <x:v>Lignée des Super Predators</x:v>
      </x:c>
      <x:c r="C188" s="4" t="str">
        <x:v>Kings / Rois</x:v>
      </x:c>
      <x:c r="D188" s="45" t="n">
        <x:v>2</x:v>
      </x:c>
      <x:c r="E188" s="27" t="str">
        <x:v>Pas faite</x:v>
      </x:c>
      <x:c r="F188" s="27" t="str">
        <x:v>Aucune référence retrouvée dans le périmètre audité</x:v>
      </x:c>
      <x:c r="G188" s="27" t="str">
        <x:v>Produire le PNG à partir de la fiche, puis sauvegarder et intégrer</x:v>
      </x:c>
      <x:c r="H188" s="27" t="str">
        <x:v>Catalogue 4 069</x:v>
      </x:c>
      <x:c r="I188" s="27" t="str">
        <x:v>Roi des remparts</x:v>
      </x:c>
      <x:c r="J188" s="4" t="str">
        <x:v>super-predators</x:v>
      </x:c>
      <x:c r="K188" s="4" t="str">
        <x:v>kings</x:v>
      </x:c>
      <x:c r="L188" s="4" t="str">
        <x:v>Non</x:v>
      </x:c>
      <x:c r="M188" s="4" t="str">
        <x:v>adult</x:v>
      </x:c>
      <x:c r="N188" s="4"/>
      <x:c r="O18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8" s="27" t="str">
        <x:v>olive charbon</x:v>
      </x:c>
      <x:c r="Q188" s="27" t="str">
        <x:v>acier bleui</x:v>
      </x:c>
      <x:c r="R188" s="27" t="str">
        <x:v>cuivre mat</x:v>
      </x:c>
      <x:c r="S188" s="27" t="str">
        <x:v>Découvert</x:v>
      </x:c>
      <x:c r="T188" s="27" t="str">
        <x:v>posture d’observation en trois quarts droite</x:v>
      </x:c>
      <x:c r="U188" s="4" t="str">
        <x:v>Non</x:v>
      </x:c>
      <x:c r="V188" s="4" t="str">
        <x:v>remaining-at-v69</x:v>
      </x:c>
      <x:c r="W188" s="4" t="str">
        <x:v>Non</x:v>
      </x:c>
      <x:c r="X188" s="4" t="str">
        <x:v>Non</x:v>
      </x:c>
      <x:c r="Y188" s="4" t="str">
        <x:v>Non</x:v>
      </x:c>
      <x:c r="Z188" s="36" t="n">
        <x:v>0</x:v>
      </x:c>
      <x:c r="AA188" s="27"/>
      <x:c r="AB188" s="48"/>
      <x:c r="AC188" s="48"/>
      <x:c r="AD188" s="48"/>
      <x:c r="AE188" s="4"/>
      <x:c r="AF188" s="4"/>
      <x:c r="AG188" s="4"/>
      <x:c r="AH188" s="27" t="str">
        <x:v>Non applicable : aucun PNG accepté documenté à V69</x:v>
      </x:c>
      <x:c r="AI188" s="27" t="str">
        <x:v>Aucune correspondance retrouvée</x:v>
      </x:c>
      <x:c r="AJ188" s="52"/>
    </x:row>
    <x:row r="189" ht="29" customHeight="1">
      <x:c r="A189" s="4" t="str">
        <x:v>super-predators--kings-03</x:v>
      </x:c>
      <x:c r="B189" s="4" t="str">
        <x:v>Lignée des Super Predators</x:v>
      </x:c>
      <x:c r="C189" s="4" t="str">
        <x:v>Kings / Rois</x:v>
      </x:c>
      <x:c r="D189" s="45" t="n">
        <x:v>3</x:v>
      </x:c>
      <x:c r="E189" s="27" t="str">
        <x:v>Pas faite</x:v>
      </x:c>
      <x:c r="F189" s="27" t="str">
        <x:v>Aucune référence retrouvée dans le périmètre audité</x:v>
      </x:c>
      <x:c r="G189" s="27" t="str">
        <x:v>Produire le PNG à partir de la fiche, puis sauvegarder et intégrer</x:v>
      </x:c>
      <x:c r="H189" s="27" t="str">
        <x:v>Catalogue 4 069</x:v>
      </x:c>
      <x:c r="I189" s="27" t="str">
        <x:v>Souverain des routes</x:v>
      </x:c>
      <x:c r="J189" s="4" t="str">
        <x:v>super-predators</x:v>
      </x:c>
      <x:c r="K189" s="4" t="str">
        <x:v>kings</x:v>
      </x:c>
      <x:c r="L189" s="4" t="str">
        <x:v>Non</x:v>
      </x:c>
      <x:c r="M189" s="4" t="str">
        <x:v>adult</x:v>
      </x:c>
      <x:c r="N189" s="4"/>
      <x:c r="O18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9" s="27" t="str">
        <x:v>gris brun marbré</x:v>
      </x:c>
      <x:c r="Q189" s="27" t="str">
        <x:v>graphite</x:v>
      </x:c>
      <x:c r="R189" s="27" t="str">
        <x:v>bronze pâle</x:v>
      </x:c>
      <x:c r="S189" s="27" t="str">
        <x:v>Découvert</x:v>
      </x:c>
      <x:c r="T189" s="27" t="str">
        <x:v>appui stable et épaules détendues</x:v>
      </x:c>
      <x:c r="U189" s="4" t="str">
        <x:v>Non</x:v>
      </x:c>
      <x:c r="V189" s="4" t="str">
        <x:v>remaining-at-v69</x:v>
      </x:c>
      <x:c r="W189" s="4" t="str">
        <x:v>Non</x:v>
      </x:c>
      <x:c r="X189" s="4" t="str">
        <x:v>Non</x:v>
      </x:c>
      <x:c r="Y189" s="4" t="str">
        <x:v>Non</x:v>
      </x:c>
      <x:c r="Z189" s="36" t="n">
        <x:v>0</x:v>
      </x:c>
      <x:c r="AA189" s="27"/>
      <x:c r="AB189" s="48"/>
      <x:c r="AC189" s="48"/>
      <x:c r="AD189" s="48"/>
      <x:c r="AE189" s="4"/>
      <x:c r="AF189" s="4"/>
      <x:c r="AG189" s="4"/>
      <x:c r="AH189" s="27" t="str">
        <x:v>Non applicable : aucun PNG accepté documenté à V69</x:v>
      </x:c>
      <x:c r="AI189" s="27" t="str">
        <x:v>Aucune correspondance retrouvée</x:v>
      </x:c>
      <x:c r="AJ189" s="52"/>
    </x:row>
    <x:row r="190" ht="29" customHeight="1">
      <x:c r="A190" s="4" t="str">
        <x:v>super-predators--kings-04</x:v>
      </x:c>
      <x:c r="B190" s="4" t="str">
        <x:v>Lignée des Super Predators</x:v>
      </x:c>
      <x:c r="C190" s="4" t="str">
        <x:v>Kings / Rois</x:v>
      </x:c>
      <x:c r="D190" s="45" t="n">
        <x:v>4</x:v>
      </x:c>
      <x:c r="E190" s="27" t="str">
        <x:v>Pas faite</x:v>
      </x:c>
      <x:c r="F190" s="27" t="str">
        <x:v>Aucune référence retrouvée dans le périmètre audité</x:v>
      </x:c>
      <x:c r="G190" s="27" t="str">
        <x:v>Produire le PNG à partir de la fiche, puis sauvegarder et intégrer</x:v>
      </x:c>
      <x:c r="H190" s="27" t="str">
        <x:v>Catalogue 4 069</x:v>
      </x:c>
      <x:c r="I190" s="27" t="str">
        <x:v>Roi au sceau ancien</x:v>
      </x:c>
      <x:c r="J190" s="4" t="str">
        <x:v>super-predators</x:v>
      </x:c>
      <x:c r="K190" s="4" t="str">
        <x:v>kings</x:v>
      </x:c>
      <x:c r="L190" s="4" t="str">
        <x:v>Non</x:v>
      </x:c>
      <x:c r="M190" s="4" t="str">
        <x:v>adult</x:v>
      </x:c>
      <x:c r="N190" s="4"/>
      <x:c r="O19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0" s="27" t="str">
        <x:v>cuivre noirci</x:v>
      </x:c>
      <x:c r="Q190" s="27" t="str">
        <x:v>bronze sombre</x:v>
      </x:c>
      <x:c r="R190" s="27" t="str">
        <x:v>ivoire minéral</x:v>
      </x:c>
      <x:c r="S190" s="27" t="str">
        <x:v>Découvert</x:v>
      </x:c>
      <x:c r="T190" s="27" t="str">
        <x:v>léger transfert du poids, silhouette entière</x:v>
      </x:c>
      <x:c r="U190" s="4" t="str">
        <x:v>Non</x:v>
      </x:c>
      <x:c r="V190" s="4" t="str">
        <x:v>remaining-at-v69</x:v>
      </x:c>
      <x:c r="W190" s="4" t="str">
        <x:v>Non</x:v>
      </x:c>
      <x:c r="X190" s="4" t="str">
        <x:v>Non</x:v>
      </x:c>
      <x:c r="Y190" s="4" t="str">
        <x:v>Non</x:v>
      </x:c>
      <x:c r="Z190" s="36" t="n">
        <x:v>0</x:v>
      </x:c>
      <x:c r="AA190" s="27"/>
      <x:c r="AB190" s="48"/>
      <x:c r="AC190" s="48"/>
      <x:c r="AD190" s="48"/>
      <x:c r="AE190" s="4"/>
      <x:c r="AF190" s="4"/>
      <x:c r="AG190" s="4"/>
      <x:c r="AH190" s="27" t="str">
        <x:v>Non applicable : aucun PNG accepté documenté à V69</x:v>
      </x:c>
      <x:c r="AI190" s="27" t="str">
        <x:v>Aucune correspondance retrouvée</x:v>
      </x:c>
      <x:c r="AJ190" s="52"/>
    </x:row>
    <x:row r="191" ht="29" customHeight="1">
      <x:c r="A191" s="4" t="str">
        <x:v>super-predators--kings-05</x:v>
      </x:c>
      <x:c r="B191" s="4" t="str">
        <x:v>Lignée des Super Predators</x:v>
      </x:c>
      <x:c r="C191" s="4" t="str">
        <x:v>Kings / Rois</x:v>
      </x:c>
      <x:c r="D191" s="45" t="n">
        <x:v>5</x:v>
      </x:c>
      <x:c r="E191" s="27" t="str">
        <x:v>Pas faite</x:v>
      </x:c>
      <x:c r="F191" s="27" t="str">
        <x:v>Aucune référence retrouvée dans le périmètre audité</x:v>
      </x:c>
      <x:c r="G191" s="27" t="str">
        <x:v>Produire le PNG à partir de la fiche, puis sauvegarder et intégrer</x:v>
      </x:c>
      <x:c r="H191" s="27" t="str">
        <x:v>Catalogue 4 069</x:v>
      </x:c>
      <x:c r="I191" s="27" t="str">
        <x:v>Souverain des ateliers</x:v>
      </x:c>
      <x:c r="J191" s="4" t="str">
        <x:v>super-predators</x:v>
      </x:c>
      <x:c r="K191" s="4" t="str">
        <x:v>kings</x:v>
      </x:c>
      <x:c r="L191" s="4" t="str">
        <x:v>Non</x:v>
      </x:c>
      <x:c r="M191" s="4" t="str">
        <x:v>adult</x:v>
      </x:c>
      <x:c r="N191" s="4"/>
      <x:c r="O19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1" s="27" t="str">
        <x:v>brun ardoise</x:v>
      </x:c>
      <x:c r="Q191" s="27" t="str">
        <x:v>acier mat</x:v>
      </x:c>
      <x:c r="R191" s="27" t="str">
        <x:v>vert désaturé</x:v>
      </x:c>
      <x:c r="S191" s="27" t="str">
        <x:v>Découvert</x:v>
      </x:c>
      <x:c r="T191" s="27" t="str">
        <x:v>posture de contrôle calme, mains lisibles</x:v>
      </x:c>
      <x:c r="U191" s="4" t="str">
        <x:v>Non</x:v>
      </x:c>
      <x:c r="V191" s="4" t="str">
        <x:v>remaining-at-v69</x:v>
      </x:c>
      <x:c r="W191" s="4" t="str">
        <x:v>Non</x:v>
      </x:c>
      <x:c r="X191" s="4" t="str">
        <x:v>Non</x:v>
      </x:c>
      <x:c r="Y191" s="4" t="str">
        <x:v>Non</x:v>
      </x:c>
      <x:c r="Z191" s="36" t="n">
        <x:v>0</x:v>
      </x:c>
      <x:c r="AA191" s="27"/>
      <x:c r="AB191" s="48"/>
      <x:c r="AC191" s="48"/>
      <x:c r="AD191" s="48"/>
      <x:c r="AE191" s="4"/>
      <x:c r="AF191" s="4"/>
      <x:c r="AG191" s="4"/>
      <x:c r="AH191" s="27" t="str">
        <x:v>Non applicable : aucun PNG accepté documenté à V69</x:v>
      </x:c>
      <x:c r="AI191" s="27" t="str">
        <x:v>Aucune correspondance retrouvée</x:v>
      </x:c>
      <x:c r="AJ191" s="52"/>
    </x:row>
    <x:row r="192" ht="29" customHeight="1">
      <x:c r="A192" s="4" t="str">
        <x:v>super-predators--kings-06</x:v>
      </x:c>
      <x:c r="B192" s="4" t="str">
        <x:v>Lignée des Super Predators</x:v>
      </x:c>
      <x:c r="C192" s="4" t="str">
        <x:v>Kings / Rois</x:v>
      </x:c>
      <x:c r="D192" s="45" t="n">
        <x:v>6</x:v>
      </x:c>
      <x:c r="E192" s="27" t="str">
        <x:v>Pas faite</x:v>
      </x:c>
      <x:c r="F192" s="27" t="str">
        <x:v>Aucune référence retrouvée dans le périmètre audité</x:v>
      </x:c>
      <x:c r="G192" s="27" t="str">
        <x:v>Produire le PNG à partir de la fiche, puis sauvegarder et intégrer</x:v>
      </x:c>
      <x:c r="H192" s="27" t="str">
        <x:v>Catalogue 4 069</x:v>
      </x:c>
      <x:c r="I192" s="27" t="str">
        <x:v>Roi des assemblées</x:v>
      </x:c>
      <x:c r="J192" s="4" t="str">
        <x:v>super-predators</x:v>
      </x:c>
      <x:c r="K192" s="4" t="str">
        <x:v>kings</x:v>
      </x:c>
      <x:c r="L192" s="4" t="str">
        <x:v>Non</x:v>
      </x:c>
      <x:c r="M192" s="4" t="str">
        <x:v>adult</x:v>
      </x:c>
      <x:c r="N192" s="4"/>
      <x:c r="O19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2" s="27" t="str">
        <x:v>brun rouge sombre</x:v>
      </x:c>
      <x:c r="Q192" s="27" t="str">
        <x:v>métal ardoise</x:v>
      </x:c>
      <x:c r="R192" s="27" t="str">
        <x:v>ocre</x:v>
      </x:c>
      <x:c r="S192" s="27" t="str">
        <x:v>Découvert</x:v>
      </x:c>
      <x:c r="T192" s="27" t="str">
        <x:v>bras tenus près du corps sans masquer les accessoires</x:v>
      </x:c>
      <x:c r="U192" s="4" t="str">
        <x:v>Non</x:v>
      </x:c>
      <x:c r="V192" s="4" t="str">
        <x:v>remaining-at-v69</x:v>
      </x:c>
      <x:c r="W192" s="4" t="str">
        <x:v>Non</x:v>
      </x:c>
      <x:c r="X192" s="4" t="str">
        <x:v>Non</x:v>
      </x:c>
      <x:c r="Y192" s="4" t="str">
        <x:v>Non</x:v>
      </x:c>
      <x:c r="Z192" s="36" t="n">
        <x:v>0</x:v>
      </x:c>
      <x:c r="AA192" s="27"/>
      <x:c r="AB192" s="48"/>
      <x:c r="AC192" s="48"/>
      <x:c r="AD192" s="48"/>
      <x:c r="AE192" s="4"/>
      <x:c r="AF192" s="4"/>
      <x:c r="AG192" s="4"/>
      <x:c r="AH192" s="27" t="str">
        <x:v>Non applicable : aucun PNG accepté documenté à V69</x:v>
      </x:c>
      <x:c r="AI192" s="27" t="str">
        <x:v>Aucune correspondance retrouvée</x:v>
      </x:c>
      <x:c r="AJ192" s="52"/>
    </x:row>
    <x:row r="193" ht="29" customHeight="1">
      <x:c r="A193" s="4" t="str">
        <x:v>super-predators--kings-07</x:v>
      </x:c>
      <x:c r="B193" s="4" t="str">
        <x:v>Lignée des Super Predators</x:v>
      </x:c>
      <x:c r="C193" s="4" t="str">
        <x:v>Kings / Rois</x:v>
      </x:c>
      <x:c r="D193" s="45" t="n">
        <x:v>7</x:v>
      </x:c>
      <x:c r="E193" s="27" t="str">
        <x:v>Pas faite</x:v>
      </x:c>
      <x:c r="F193" s="27" t="str">
        <x:v>Aucune référence retrouvée dans le périmètre audité</x:v>
      </x:c>
      <x:c r="G193" s="27" t="str">
        <x:v>Produire le PNG à partir de la fiche, puis sauvegarder et intégrer</x:v>
      </x:c>
      <x:c r="H193" s="27" t="str">
        <x:v>Catalogue 4 069</x:v>
      </x:c>
      <x:c r="I193" s="27" t="str">
        <x:v>Souverain de la garde</x:v>
      </x:c>
      <x:c r="J193" s="4" t="str">
        <x:v>super-predators</x:v>
      </x:c>
      <x:c r="K193" s="4" t="str">
        <x:v>kings</x:v>
      </x:c>
      <x:c r="L193" s="4" t="str">
        <x:v>Non</x:v>
      </x:c>
      <x:c r="M193" s="4" t="str">
        <x:v>adult</x:v>
      </x:c>
      <x:c r="N193" s="4"/>
      <x:c r="O19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3" s="27" t="str">
        <x:v>olive charbon</x:v>
      </x:c>
      <x:c r="Q193" s="27" t="str">
        <x:v>cuivre oxydé discret</x:v>
      </x:c>
      <x:c r="R193" s="27" t="str">
        <x:v>noir mat</x:v>
      </x:c>
      <x:c r="S193" s="27" t="str">
        <x:v>Découvert</x:v>
      </x:c>
      <x:c r="T193" s="27" t="str">
        <x:v>geste discret de coordination</x:v>
      </x:c>
      <x:c r="U193" s="4" t="str">
        <x:v>Non</x:v>
      </x:c>
      <x:c r="V193" s="4" t="str">
        <x:v>remaining-at-v69</x:v>
      </x:c>
      <x:c r="W193" s="4" t="str">
        <x:v>Non</x:v>
      </x:c>
      <x:c r="X193" s="4" t="str">
        <x:v>Non</x:v>
      </x:c>
      <x:c r="Y193" s="4" t="str">
        <x:v>Non</x:v>
      </x:c>
      <x:c r="Z193" s="36" t="n">
        <x:v>0</x:v>
      </x:c>
      <x:c r="AA193" s="27"/>
      <x:c r="AB193" s="48"/>
      <x:c r="AC193" s="48"/>
      <x:c r="AD193" s="48"/>
      <x:c r="AE193" s="4"/>
      <x:c r="AF193" s="4"/>
      <x:c r="AG193" s="4"/>
      <x:c r="AH193" s="27" t="str">
        <x:v>Non applicable : aucun PNG accepté documenté à V69</x:v>
      </x:c>
      <x:c r="AI193" s="27" t="str">
        <x:v>Aucune correspondance retrouvée</x:v>
      </x:c>
      <x:c r="AJ193" s="52"/>
    </x:row>
    <x:row r="194" ht="29" customHeight="1">
      <x:c r="A194" s="4" t="str">
        <x:v>super-predators--kings-08</x:v>
      </x:c>
      <x:c r="B194" s="4" t="str">
        <x:v>Lignée des Super Predators</x:v>
      </x:c>
      <x:c r="C194" s="4" t="str">
        <x:v>Kings / Rois</x:v>
      </x:c>
      <x:c r="D194" s="45" t="n">
        <x:v>8</x:v>
      </x:c>
      <x:c r="E194" s="27" t="str">
        <x:v>Pas faite</x:v>
      </x:c>
      <x:c r="F194" s="27" t="str">
        <x:v>Aucune référence retrouvée dans le périmètre audité</x:v>
      </x:c>
      <x:c r="G194" s="27" t="str">
        <x:v>Produire le PNG à partir de la fiche, puis sauvegarder et intégrer</x:v>
      </x:c>
      <x:c r="H194" s="27" t="str">
        <x:v>Catalogue 4 069</x:v>
      </x:c>
      <x:c r="I194" s="27" t="str">
        <x:v>Roi au disque</x:v>
      </x:c>
      <x:c r="J194" s="4" t="str">
        <x:v>super-predators</x:v>
      </x:c>
      <x:c r="K194" s="4" t="str">
        <x:v>kings</x:v>
      </x:c>
      <x:c r="L194" s="4" t="str">
        <x:v>Non</x:v>
      </x:c>
      <x:c r="M194" s="4" t="str">
        <x:v>adult</x:v>
      </x:c>
      <x:c r="N194" s="4"/>
      <x:c r="O19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4" s="27" t="str">
        <x:v>gris brun marbré</x:v>
      </x:c>
      <x:c r="Q194" s="27" t="str">
        <x:v>titane sombre</x:v>
      </x:c>
      <x:c r="R194" s="27" t="str">
        <x:v>bordeaux</x:v>
      </x:c>
      <x:c r="S194" s="27" t="str">
        <x:v>Découvert</x:v>
      </x:c>
      <x:c r="T194" s="27" t="str">
        <x:v>arme ou outil tenu bas, loin des jambes</x:v>
      </x:c>
      <x:c r="U194" s="4" t="str">
        <x:v>Non</x:v>
      </x:c>
      <x:c r="V194" s="4" t="str">
        <x:v>remaining-at-v69</x:v>
      </x:c>
      <x:c r="W194" s="4" t="str">
        <x:v>Non</x:v>
      </x:c>
      <x:c r="X194" s="4" t="str">
        <x:v>Non</x:v>
      </x:c>
      <x:c r="Y194" s="4" t="str">
        <x:v>Non</x:v>
      </x:c>
      <x:c r="Z194" s="36" t="n">
        <x:v>0</x:v>
      </x:c>
      <x:c r="AA194" s="27"/>
      <x:c r="AB194" s="48"/>
      <x:c r="AC194" s="48"/>
      <x:c r="AD194" s="48"/>
      <x:c r="AE194" s="4"/>
      <x:c r="AF194" s="4"/>
      <x:c r="AG194" s="4"/>
      <x:c r="AH194" s="27" t="str">
        <x:v>Non applicable : aucun PNG accepté documenté à V69</x:v>
      </x:c>
      <x:c r="AI194" s="27" t="str">
        <x:v>Aucune correspondance retrouvée</x:v>
      </x:c>
      <x:c r="AJ194" s="52"/>
    </x:row>
    <x:row r="195" ht="29" customHeight="1">
      <x:c r="A195" s="4" t="str">
        <x:v>super-predators--kings-09</x:v>
      </x:c>
      <x:c r="B195" s="4" t="str">
        <x:v>Lignée des Super Predators</x:v>
      </x:c>
      <x:c r="C195" s="4" t="str">
        <x:v>Kings / Rois</x:v>
      </x:c>
      <x:c r="D195" s="45" t="n">
        <x:v>9</x:v>
      </x:c>
      <x:c r="E195" s="27" t="str">
        <x:v>Pas faite</x:v>
      </x:c>
      <x:c r="F195" s="27" t="str">
        <x:v>Aucune référence retrouvée dans le périmètre audité</x:v>
      </x:c>
      <x:c r="G195" s="27" t="str">
        <x:v>Produire le PNG à partir de la fiche, puis sauvegarder et intégrer</x:v>
      </x:c>
      <x:c r="H195" s="27" t="str">
        <x:v>Catalogue 4 069</x:v>
      </x:c>
      <x:c r="I195" s="27" t="str">
        <x:v>Souverain vétéran</x:v>
      </x:c>
      <x:c r="J195" s="4" t="str">
        <x:v>super-predators</x:v>
      </x:c>
      <x:c r="K195" s="4" t="str">
        <x:v>kings</x:v>
      </x:c>
      <x:c r="L195" s="4" t="str">
        <x:v>Non</x:v>
      </x:c>
      <x:c r="M195" s="4" t="str">
        <x:v>adult</x:v>
      </x:c>
      <x:c r="N195" s="4"/>
      <x:c r="O19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5" s="27" t="str">
        <x:v>cuivre noirci</x:v>
      </x:c>
      <x:c r="Q195" s="27" t="str">
        <x:v>bronze ancien</x:v>
      </x:c>
      <x:c r="R195" s="27" t="str">
        <x:v>gris pierre</x:v>
      </x:c>
      <x:c r="S195" s="27" t="str">
        <x:v>Découvert</x:v>
      </x:c>
      <x:c r="T195" s="27" t="str">
        <x:v>attitude expérimentée immobile</x:v>
      </x:c>
      <x:c r="U195" s="4" t="str">
        <x:v>Non</x:v>
      </x:c>
      <x:c r="V195" s="4" t="str">
        <x:v>remaining-at-v69</x:v>
      </x:c>
      <x:c r="W195" s="4" t="str">
        <x:v>Non</x:v>
      </x:c>
      <x:c r="X195" s="4" t="str">
        <x:v>Non</x:v>
      </x:c>
      <x:c r="Y195" s="4" t="str">
        <x:v>Non</x:v>
      </x:c>
      <x:c r="Z195" s="36" t="n">
        <x:v>0</x:v>
      </x:c>
      <x:c r="AA195" s="27"/>
      <x:c r="AB195" s="48"/>
      <x:c r="AC195" s="48"/>
      <x:c r="AD195" s="48"/>
      <x:c r="AE195" s="4"/>
      <x:c r="AF195" s="4"/>
      <x:c r="AG195" s="4"/>
      <x:c r="AH195" s="27" t="str">
        <x:v>Non applicable : aucun PNG accepté documenté à V69</x:v>
      </x:c>
      <x:c r="AI195" s="27" t="str">
        <x:v>Aucune correspondance retrouvée</x:v>
      </x:c>
      <x:c r="AJ195" s="52"/>
    </x:row>
    <x:row r="196" ht="29" customHeight="1">
      <x:c r="A196" s="4" t="str">
        <x:v>super-predators--kings-10</x:v>
      </x:c>
      <x:c r="B196" s="4" t="str">
        <x:v>Lignée des Super Predators</x:v>
      </x:c>
      <x:c r="C196" s="4" t="str">
        <x:v>Kings / Rois</x:v>
      </x:c>
      <x:c r="D196" s="45" t="n">
        <x:v>10</x:v>
      </x:c>
      <x:c r="E196" s="27" t="str">
        <x:v>Pas faite</x:v>
      </x:c>
      <x:c r="F196" s="27" t="str">
        <x:v>Aucune référence retrouvée dans le périmètre audité</x:v>
      </x:c>
      <x:c r="G196" s="27" t="str">
        <x:v>Produire le PNG à partir de la fiche, puis sauvegarder et intégrer</x:v>
      </x:c>
      <x:c r="H196" s="27" t="str">
        <x:v>Catalogue 4 069</x:v>
      </x:c>
      <x:c r="I196" s="27" t="str">
        <x:v>Premier souverain</x:v>
      </x:c>
      <x:c r="J196" s="4" t="str">
        <x:v>super-predators</x:v>
      </x:c>
      <x:c r="K196" s="4" t="str">
        <x:v>kings</x:v>
      </x:c>
      <x:c r="L196" s="4" t="str">
        <x:v>Non</x:v>
      </x:c>
      <x:c r="M196" s="4" t="str">
        <x:v>adult</x:v>
      </x:c>
      <x:c r="N196" s="4"/>
      <x:c r="O19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6" s="27" t="str">
        <x:v>brun ardoise</x:v>
      </x:c>
      <x:c r="Q196" s="27" t="str">
        <x:v>acier patiné</x:v>
      </x:c>
      <x:c r="R196" s="27" t="str">
        <x:v>bleu profond</x:v>
      </x:c>
      <x:c r="S196" s="27" t="str">
        <x:v>Découvert</x:v>
      </x:c>
      <x:c r="T196" s="27" t="str">
        <x:v>présence assurée, légère rotation du thorax</x:v>
      </x:c>
      <x:c r="U196" s="4" t="str">
        <x:v>Non</x:v>
      </x:c>
      <x:c r="V196" s="4" t="str">
        <x:v>remaining-at-v69</x:v>
      </x:c>
      <x:c r="W196" s="4" t="str">
        <x:v>Non</x:v>
      </x:c>
      <x:c r="X196" s="4" t="str">
        <x:v>Non</x:v>
      </x:c>
      <x:c r="Y196" s="4" t="str">
        <x:v>Non</x:v>
      </x:c>
      <x:c r="Z196" s="36" t="n">
        <x:v>0</x:v>
      </x:c>
      <x:c r="AA196" s="27"/>
      <x:c r="AB196" s="48"/>
      <x:c r="AC196" s="48"/>
      <x:c r="AD196" s="48"/>
      <x:c r="AE196" s="4"/>
      <x:c r="AF196" s="4"/>
      <x:c r="AG196" s="4"/>
      <x:c r="AH196" s="27" t="str">
        <x:v>Non applicable : aucun PNG accepté documenté à V69</x:v>
      </x:c>
      <x:c r="AI196" s="27" t="str">
        <x:v>Aucune correspondance retrouvée</x:v>
      </x:c>
      <x:c r="AJ196" s="52"/>
    </x:row>
    <x:row r="197" ht="29" customHeight="1">
      <x:c r="A197" s="4" t="str">
        <x:v>super-predators--gardes-royaux-01</x:v>
      </x:c>
      <x:c r="B197" s="4" t="str">
        <x:v>Lignée des Super Predators</x:v>
      </x:c>
      <x:c r="C197" s="4" t="str">
        <x:v>Gardes royaux</x:v>
      </x:c>
      <x:c r="D197" s="45" t="n">
        <x:v>1</x:v>
      </x:c>
      <x:c r="E197" s="27" t="str">
        <x:v>Présente dans main</x:v>
      </x:c>
      <x:c r="F197" s="27" t="str">
        <x:v>Galerie et codex</x:v>
      </x:c>
      <x:c r="G197" s="27" t="str">
        <x:v>Conserver ; vérifier le rendu selon l’usage indiqué</x:v>
      </x:c>
      <x:c r="H197" s="27" t="str">
        <x:v>Catalogue 4 069</x:v>
      </x:c>
      <x:c r="I197" s="27" t="str">
        <x:v>Gardes royaux 01</x:v>
      </x:c>
      <x:c r="J197" s="4" t="str">
        <x:v>super-predators</x:v>
      </x:c>
      <x:c r="K197" s="4" t="str">
        <x:v>gardes-royaux</x:v>
      </x:c>
      <x:c r="L197" s="4" t="str">
        <x:v>Oui</x:v>
      </x:c>
      <x:c r="M197" s="4" t="str">
        <x:v>Non renseigné</x:v>
      </x:c>
      <x:c r="N197" s="4"/>
      <x:c r="O197" s="27"/>
      <x:c r="P197" s="27"/>
      <x:c r="Q197" s="27"/>
      <x:c r="R197" s="27"/>
      <x:c r="S197" s="27"/>
      <x:c r="T197" s="27"/>
      <x:c r="U197" s="4" t="str">
        <x:v>Oui</x:v>
      </x:c>
      <x:c r="V197" s="4" t="str">
        <x:v>baseline-v6</x:v>
      </x:c>
      <x:c r="W197" s="4" t="str">
        <x:v>Oui</x:v>
      </x:c>
      <x:c r="X197" s="4" t="str">
        <x:v>Non</x:v>
      </x:c>
      <x:c r="Y197" s="4" t="str">
        <x:v>Non</x:v>
      </x:c>
      <x:c r="Z197" s="36" t="n">
        <x:v>0</x:v>
      </x:c>
      <x:c r="AA197" s="27" t="str">
        <x:v>Chemin blob présent dans l’arbre Git audité ; SHA256 déclaré par le registre, pixels non retéléchargés. Audit du code et des références ; aucun déploiement ni affichage en navigateur observé.</x:v>
      </x:c>
      <x:c r="AB197" s="48" t="str">
        <x:v>https://github.com/darknigthmare/yautja-la-longue-chasse/blob/536ac53335e440747f6eccedd2cd757d1f817a99/public/game/imports/v85/library/c8182590864ee987065ed896d21098d5766f4f520c0a746e6e02ed7434097a3e.png</x:v>
      </x:c>
      <x:c r="AC197" s="48" t="str">
        <x:v>https://github.com/darknigthmare/yautja-la-longue-chasse/blob/536ac53335e440747f6eccedd2cd757d1f817a99/app/game/data/recentSpriteLibraryV85.json</x:v>
      </x:c>
      <x:c r="AD197" s="48" t="str">
        <x:v>https://drive.google.com/file/d/1wgP-T-Kz7hx8I18_bRAAim7QAXiARNe9/view?usp=drivesdk</x:v>
      </x:c>
      <x:c r="AE197" s="4" t="str">
        <x:v>public/game/imports/v85/library/c8182590864ee987065ed896d21098d5766f4f520c0a746e6e02ed7434097a3e.png</x:v>
      </x:c>
      <x:c r="AF197" s="4" t="str">
        <x:v>c8182590864ee987065ed896d21098d5766f4f520c0a746e6e02ed7434097a3e</x:v>
      </x:c>
      <x:c r="AG197" s="4" t="str">
        <x:v>c8182590864ee987065ed896d21098d5766f4f520c0a746e6e02ed7434097a3e</x:v>
      </x:c>
      <x:c r="AH197" s="27" t="str">
        <x:v>Archive candidate présente sur Drive ; PNG individuel non revérifié dans cet audit</x:v>
      </x:c>
      <x:c r="AI197" s="27" t="str">
        <x:v>ID exact + SHA de version acceptée déclaré</x:v>
      </x:c>
      <x:c r="AJ197" s="52"/>
    </x:row>
    <x:row r="198" ht="29" customHeight="1">
      <x:c r="A198" s="4" t="str">
        <x:v>super-predators--gardes-royaux-02</x:v>
      </x:c>
      <x:c r="B198" s="4" t="str">
        <x:v>Lignée des Super Predators</x:v>
      </x:c>
      <x:c r="C198" s="4" t="str">
        <x:v>Gardes royaux</x:v>
      </x:c>
      <x:c r="D198" s="45" t="n">
        <x:v>2</x:v>
      </x:c>
      <x:c r="E198" s="27" t="str">
        <x:v>Présente dans main</x:v>
      </x:c>
      <x:c r="F198" s="27" t="str">
        <x:v>Galerie et codex</x:v>
      </x:c>
      <x:c r="G198" s="27" t="str">
        <x:v>Conserver ; vérifier le rendu selon l’usage indiqué</x:v>
      </x:c>
      <x:c r="H198" s="27" t="str">
        <x:v>Catalogue 4 069</x:v>
      </x:c>
      <x:c r="I198" s="27" t="str">
        <x:v>Garde royal du vestibule</x:v>
      </x:c>
      <x:c r="J198" s="4" t="str">
        <x:v>super-predators</x:v>
      </x:c>
      <x:c r="K198" s="4" t="str">
        <x:v>gardes-royaux</x:v>
      </x:c>
      <x:c r="L198" s="4" t="str">
        <x:v>Oui</x:v>
      </x:c>
      <x:c r="M198" s="4" t="str">
        <x:v>Non renseigné</x:v>
      </x:c>
      <x:c r="N198" s="4"/>
      <x:c r="O198" s="27"/>
      <x:c r="P198" s="27"/>
      <x:c r="Q198" s="27"/>
      <x:c r="R198" s="27"/>
      <x:c r="S198" s="27"/>
      <x:c r="T198" s="27"/>
      <x:c r="U198" s="4" t="str">
        <x:v>Oui</x:v>
      </x:c>
      <x:c r="V198" s="4" t="str">
        <x:v>v63</x:v>
      </x:c>
      <x:c r="W198" s="4" t="str">
        <x:v>Oui</x:v>
      </x:c>
      <x:c r="X198" s="4" t="str">
        <x:v>Non</x:v>
      </x:c>
      <x:c r="Y198" s="4" t="str">
        <x:v>Non</x:v>
      </x:c>
      <x:c r="Z198" s="36" t="n">
        <x:v>0</x:v>
      </x:c>
      <x:c r="AA198" s="27" t="str">
        <x:v>Chemin blob présent dans l’arbre Git audité ; SHA256 déclaré par le registre, pixels non retéléchargés. Audit du code et des références ; aucun déploiement ni affichage en navigateur observé.</x:v>
      </x:c>
      <x:c r="AB198" s="48" t="str">
        <x:v>https://github.com/darknigthmare/yautja-la-longue-chasse/blob/536ac53335e440747f6eccedd2cd757d1f817a99/public/game/imports/v85/library/78f67d4a67619eb17025723604cca916171b3759646336fb4c321a499d735f56.png</x:v>
      </x:c>
      <x:c r="AC198" s="48" t="str">
        <x:v>https://github.com/darknigthmare/yautja-la-longue-chasse/blob/536ac53335e440747f6eccedd2cd757d1f817a99/app/game/data/recentSpriteLibraryV85.json</x:v>
      </x:c>
      <x:c r="AD198" s="48" t="str">
        <x:v>https://drive.google.com/file/d/1aA_8vts44C7tgMNE4PbufWVli_8QpyXq/view?usp=drivesdk</x:v>
      </x:c>
      <x:c r="AE198" s="4" t="str">
        <x:v>public/game/imports/v85/library/78f67d4a67619eb17025723604cca916171b3759646336fb4c321a499d735f56.png</x:v>
      </x:c>
      <x:c r="AF198" s="4" t="str">
        <x:v>78f67d4a67619eb17025723604cca916171b3759646336fb4c321a499d735f56</x:v>
      </x:c>
      <x:c r="AG198" s="4" t="str">
        <x:v>78f67d4a67619eb17025723604cca916171b3759646336fb4c321a499d735f56</x:v>
      </x:c>
      <x:c r="AH198" s="27" t="str">
        <x:v>Archive candidate présente sur Drive ; PNG individuel non revérifié dans cet audit</x:v>
      </x:c>
      <x:c r="AI198" s="27" t="str">
        <x:v>ID exact + SHA de version acceptée déclaré</x:v>
      </x:c>
      <x:c r="AJ198" s="52"/>
    </x:row>
    <x:row r="199" ht="29" customHeight="1">
      <x:c r="A199" s="4" t="str">
        <x:v>super-predators--gardes-royaux-03</x:v>
      </x:c>
      <x:c r="B199" s="4" t="str">
        <x:v>Lignée des Super Predators</x:v>
      </x:c>
      <x:c r="C199" s="4" t="str">
        <x:v>Gardes royaux</x:v>
      </x:c>
      <x:c r="D199" s="45" t="n">
        <x:v>3</x:v>
      </x:c>
      <x:c r="E199" s="27" t="str">
        <x:v>Présente dans main</x:v>
      </x:c>
      <x:c r="F199" s="27" t="str">
        <x:v>Galerie et codex</x:v>
      </x:c>
      <x:c r="G199" s="27" t="str">
        <x:v>Conserver ; vérifier le rendu selon l’usage indiqué</x:v>
      </x:c>
      <x:c r="H199" s="27" t="str">
        <x:v>Catalogue 4 069</x:v>
      </x:c>
      <x:c r="I199" s="27" t="str">
        <x:v>Garde royal du trône</x:v>
      </x:c>
      <x:c r="J199" s="4" t="str">
        <x:v>super-predators</x:v>
      </x:c>
      <x:c r="K199" s="4" t="str">
        <x:v>gardes-royaux</x:v>
      </x:c>
      <x:c r="L199" s="4" t="str">
        <x:v>Oui</x:v>
      </x:c>
      <x:c r="M199" s="4" t="str">
        <x:v>Non renseigné</x:v>
      </x:c>
      <x:c r="N199" s="4"/>
      <x:c r="O199" s="27"/>
      <x:c r="P199" s="27"/>
      <x:c r="Q199" s="27"/>
      <x:c r="R199" s="27"/>
      <x:c r="S199" s="27"/>
      <x:c r="T199" s="27"/>
      <x:c r="U199" s="4" t="str">
        <x:v>Oui</x:v>
      </x:c>
      <x:c r="V199" s="4" t="str">
        <x:v>v63</x:v>
      </x:c>
      <x:c r="W199" s="4" t="str">
        <x:v>Oui</x:v>
      </x:c>
      <x:c r="X199" s="4" t="str">
        <x:v>Non</x:v>
      </x:c>
      <x:c r="Y199" s="4" t="str">
        <x:v>Non</x:v>
      </x:c>
      <x:c r="Z199" s="36" t="n">
        <x:v>0</x:v>
      </x:c>
      <x:c r="AA199" s="27" t="str">
        <x:v>Chemin blob présent dans l’arbre Git audité ; SHA256 déclaré par le registre, pixels non retéléchargés. Audit du code et des références ; aucun déploiement ni affichage en navigateur observé.</x:v>
      </x:c>
      <x:c r="AB199" s="48" t="str">
        <x:v>https://github.com/darknigthmare/yautja-la-longue-chasse/blob/536ac53335e440747f6eccedd2cd757d1f817a99/public/game/imports/v85/library/9c95358fa8c47d65a3c4b60f50f8a0068437f90bd3870af2309a1c2c90303e4c.png</x:v>
      </x:c>
      <x:c r="AC199" s="48" t="str">
        <x:v>https://github.com/darknigthmare/yautja-la-longue-chasse/blob/536ac53335e440747f6eccedd2cd757d1f817a99/app/game/data/recentSpriteLibraryV85.json</x:v>
      </x:c>
      <x:c r="AD199" s="48" t="str">
        <x:v>https://drive.google.com/file/d/1aA_8vts44C7tgMNE4PbufWVli_8QpyXq/view?usp=drivesdk</x:v>
      </x:c>
      <x:c r="AE199" s="4" t="str">
        <x:v>public/game/imports/v85/library/9c95358fa8c47d65a3c4b60f50f8a0068437f90bd3870af2309a1c2c90303e4c.png</x:v>
      </x:c>
      <x:c r="AF199" s="4" t="str">
        <x:v>9c95358fa8c47d65a3c4b60f50f8a0068437f90bd3870af2309a1c2c90303e4c</x:v>
      </x:c>
      <x:c r="AG199" s="4" t="str">
        <x:v>9c95358fa8c47d65a3c4b60f50f8a0068437f90bd3870af2309a1c2c90303e4c</x:v>
      </x:c>
      <x:c r="AH199" s="27" t="str">
        <x:v>Archive candidate présente sur Drive ; PNG individuel non revérifié dans cet audit</x:v>
      </x:c>
      <x:c r="AI199" s="27" t="str">
        <x:v>ID exact + SHA de version acceptée déclaré</x:v>
      </x:c>
      <x:c r="AJ199" s="52"/>
    </x:row>
    <x:row r="200" ht="29" customHeight="1">
      <x:c r="A200" s="4" t="str">
        <x:v>super-predators--gardes-royaux-04</x:v>
      </x:c>
      <x:c r="B200" s="4" t="str">
        <x:v>Lignée des Super Predators</x:v>
      </x:c>
      <x:c r="C200" s="4" t="str">
        <x:v>Gardes royaux</x:v>
      </x:c>
      <x:c r="D200" s="45" t="n">
        <x:v>4</x:v>
      </x:c>
      <x:c r="E200" s="27" t="str">
        <x:v>Présente dans main</x:v>
      </x:c>
      <x:c r="F200" s="27" t="str">
        <x:v>Galerie et codex</x:v>
      </x:c>
      <x:c r="G200" s="27" t="str">
        <x:v>Conserver ; vérifier le rendu selon l’usage indiqué</x:v>
      </x:c>
      <x:c r="H200" s="27" t="str">
        <x:v>Catalogue 4 069</x:v>
      </x:c>
      <x:c r="I200" s="27" t="str">
        <x:v>Sentinelle royale</x:v>
      </x:c>
      <x:c r="J200" s="4" t="str">
        <x:v>super-predators</x:v>
      </x:c>
      <x:c r="K200" s="4" t="str">
        <x:v>gardes-royaux</x:v>
      </x:c>
      <x:c r="L200" s="4" t="str">
        <x:v>Oui</x:v>
      </x:c>
      <x:c r="M200" s="4" t="str">
        <x:v>Non renseigné</x:v>
      </x:c>
      <x:c r="N200" s="4"/>
      <x:c r="O200" s="27"/>
      <x:c r="P200" s="27"/>
      <x:c r="Q200" s="27"/>
      <x:c r="R200" s="27"/>
      <x:c r="S200" s="27"/>
      <x:c r="T200" s="27"/>
      <x:c r="U200" s="4" t="str">
        <x:v>Oui</x:v>
      </x:c>
      <x:c r="V200" s="4" t="str">
        <x:v>v63</x:v>
      </x:c>
      <x:c r="W200" s="4" t="str">
        <x:v>Oui</x:v>
      </x:c>
      <x:c r="X200" s="4" t="str">
        <x:v>Non</x:v>
      </x:c>
      <x:c r="Y200" s="4" t="str">
        <x:v>Non</x:v>
      </x:c>
      <x:c r="Z200" s="36" t="n">
        <x:v>0</x:v>
      </x:c>
      <x:c r="AA200" s="27" t="str">
        <x:v>Chemin blob présent dans l’arbre Git audité ; SHA256 déclaré par le registre, pixels non retéléchargés. Audit du code et des références ; aucun déploiement ni affichage en navigateur observé.</x:v>
      </x:c>
      <x:c r="AB200" s="48" t="str">
        <x:v>https://github.com/darknigthmare/yautja-la-longue-chasse/blob/536ac53335e440747f6eccedd2cd757d1f817a99/public/game/imports/v85/library/281a85614ffaf559af886947729f8a3934c35d7450313c6ded3e76ce28b34e04.png</x:v>
      </x:c>
      <x:c r="AC200" s="48" t="str">
        <x:v>https://github.com/darknigthmare/yautja-la-longue-chasse/blob/536ac53335e440747f6eccedd2cd757d1f817a99/app/game/data/recentSpriteLibraryV85.json</x:v>
      </x:c>
      <x:c r="AD200" s="48" t="str">
        <x:v>https://drive.google.com/file/d/1aA_8vts44C7tgMNE4PbufWVli_8QpyXq/view?usp=drivesdk</x:v>
      </x:c>
      <x:c r="AE200" s="4" t="str">
        <x:v>public/game/imports/v85/library/281a85614ffaf559af886947729f8a3934c35d7450313c6ded3e76ce28b34e04.png</x:v>
      </x:c>
      <x:c r="AF200" s="4" t="str">
        <x:v>281a85614ffaf559af886947729f8a3934c35d7450313c6ded3e76ce28b34e04</x:v>
      </x:c>
      <x:c r="AG200" s="4" t="str">
        <x:v>281a85614ffaf559af886947729f8a3934c35d7450313c6ded3e76ce28b34e04</x:v>
      </x:c>
      <x:c r="AH200" s="27" t="str">
        <x:v>Archive candidate présente sur Drive ; PNG individuel non revérifié dans cet audit</x:v>
      </x:c>
      <x:c r="AI200" s="27" t="str">
        <x:v>ID exact + SHA de version acceptée déclaré</x:v>
      </x:c>
      <x:c r="AJ200" s="52"/>
    </x:row>
    <x:row r="201" ht="29" customHeight="1">
      <x:c r="A201" s="4" t="str">
        <x:v>super-predators--gardes-royaux-05</x:v>
      </x:c>
      <x:c r="B201" s="4" t="str">
        <x:v>Lignée des Super Predators</x:v>
      </x:c>
      <x:c r="C201" s="4" t="str">
        <x:v>Gardes royaux</x:v>
      </x:c>
      <x:c r="D201" s="45" t="n">
        <x:v>5</x:v>
      </x:c>
      <x:c r="E201" s="27" t="str">
        <x:v>Présente dans main</x:v>
      </x:c>
      <x:c r="F201" s="27" t="str">
        <x:v>Galerie et codex</x:v>
      </x:c>
      <x:c r="G201" s="27" t="str">
        <x:v>Conserver ; vérifier le rendu selon l’usage indiqué</x:v>
      </x:c>
      <x:c r="H201" s="27" t="str">
        <x:v>Catalogue 4 069</x:v>
      </x:c>
      <x:c r="I201" s="27" t="str">
        <x:v>Champion royal</x:v>
      </x:c>
      <x:c r="J201" s="4" t="str">
        <x:v>super-predators</x:v>
      </x:c>
      <x:c r="K201" s="4" t="str">
        <x:v>gardes-royaux</x:v>
      </x:c>
      <x:c r="L201" s="4" t="str">
        <x:v>Oui</x:v>
      </x:c>
      <x:c r="M201" s="4" t="str">
        <x:v>Non renseigné</x:v>
      </x:c>
      <x:c r="N201" s="4"/>
      <x:c r="O201" s="27"/>
      <x:c r="P201" s="27"/>
      <x:c r="Q201" s="27"/>
      <x:c r="R201" s="27"/>
      <x:c r="S201" s="27"/>
      <x:c r="T201" s="27"/>
      <x:c r="U201" s="4" t="str">
        <x:v>Oui</x:v>
      </x:c>
      <x:c r="V201" s="4" t="str">
        <x:v>v63</x:v>
      </x:c>
      <x:c r="W201" s="4" t="str">
        <x:v>Oui</x:v>
      </x:c>
      <x:c r="X201" s="4" t="str">
        <x:v>Non</x:v>
      </x:c>
      <x:c r="Y201" s="4" t="str">
        <x:v>Non</x:v>
      </x:c>
      <x:c r="Z201" s="36" t="n">
        <x:v>0</x:v>
      </x:c>
      <x:c r="AA201" s="27" t="str">
        <x:v>Chemin blob présent dans l’arbre Git audité ; SHA256 déclaré par le registre, pixels non retéléchargés. Audit du code et des références ; aucun déploiement ni affichage en navigateur observé.</x:v>
      </x:c>
      <x:c r="AB201" s="48" t="str">
        <x:v>https://github.com/darknigthmare/yautja-la-longue-chasse/blob/536ac53335e440747f6eccedd2cd757d1f817a99/public/game/imports/v85/library/7e3cbef37656962472b7fa93592cbdf4dbf380a4fc12aa1b21a3f960fdf08b99.png</x:v>
      </x:c>
      <x:c r="AC201" s="48" t="str">
        <x:v>https://github.com/darknigthmare/yautja-la-longue-chasse/blob/536ac53335e440747f6eccedd2cd757d1f817a99/app/game/data/recentSpriteLibraryV85.json</x:v>
      </x:c>
      <x:c r="AD201" s="48" t="str">
        <x:v>https://drive.google.com/file/d/1aA_8vts44C7tgMNE4PbufWVli_8QpyXq/view?usp=drivesdk</x:v>
      </x:c>
      <x:c r="AE201" s="4" t="str">
        <x:v>public/game/imports/v85/library/7e3cbef37656962472b7fa93592cbdf4dbf380a4fc12aa1b21a3f960fdf08b99.png</x:v>
      </x:c>
      <x:c r="AF201" s="4" t="str">
        <x:v>7e3cbef37656962472b7fa93592cbdf4dbf380a4fc12aa1b21a3f960fdf08b99</x:v>
      </x:c>
      <x:c r="AG201" s="4" t="str">
        <x:v>7e3cbef37656962472b7fa93592cbdf4dbf380a4fc12aa1b21a3f960fdf08b99</x:v>
      </x:c>
      <x:c r="AH201" s="27" t="str">
        <x:v>Archive candidate présente sur Drive ; PNG individuel non revérifié dans cet audit</x:v>
      </x:c>
      <x:c r="AI201" s="27" t="str">
        <x:v>ID exact + SHA de version acceptée déclaré</x:v>
      </x:c>
      <x:c r="AJ201" s="52"/>
    </x:row>
    <x:row r="202" ht="29" customHeight="1">
      <x:c r="A202" s="4" t="str">
        <x:v>super-predators--gardes-royaux-06</x:v>
      </x:c>
      <x:c r="B202" s="4" t="str">
        <x:v>Lignée des Super Predators</x:v>
      </x:c>
      <x:c r="C202" s="4" t="str">
        <x:v>Gardes royaux</x:v>
      </x:c>
      <x:c r="D202" s="45" t="n">
        <x:v>6</x:v>
      </x:c>
      <x:c r="E202" s="27" t="str">
        <x:v>Présente dans main</x:v>
      </x:c>
      <x:c r="F202" s="27" t="str">
        <x:v>Galerie et codex</x:v>
      </x:c>
      <x:c r="G202" s="27" t="str">
        <x:v>Conserver ; vérifier le rendu selon l’usage indiqué</x:v>
      </x:c>
      <x:c r="H202" s="27" t="str">
        <x:v>Catalogue 4 069</x:v>
      </x:c>
      <x:c r="I202" s="27" t="str">
        <x:v>Vétéran royal</x:v>
      </x:c>
      <x:c r="J202" s="4" t="str">
        <x:v>super-predators</x:v>
      </x:c>
      <x:c r="K202" s="4" t="str">
        <x:v>gardes-royaux</x:v>
      </x:c>
      <x:c r="L202" s="4" t="str">
        <x:v>Oui</x:v>
      </x:c>
      <x:c r="M202" s="4" t="str">
        <x:v>Non renseigné</x:v>
      </x:c>
      <x:c r="N202" s="4"/>
      <x:c r="O202" s="27"/>
      <x:c r="P202" s="27"/>
      <x:c r="Q202" s="27"/>
      <x:c r="R202" s="27"/>
      <x:c r="S202" s="27"/>
      <x:c r="T202" s="27"/>
      <x:c r="U202" s="4" t="str">
        <x:v>Oui</x:v>
      </x:c>
      <x:c r="V202" s="4" t="str">
        <x:v>v63</x:v>
      </x:c>
      <x:c r="W202" s="4" t="str">
        <x:v>Oui</x:v>
      </x:c>
      <x:c r="X202" s="4" t="str">
        <x:v>Non</x:v>
      </x:c>
      <x:c r="Y202" s="4" t="str">
        <x:v>Non</x:v>
      </x:c>
      <x:c r="Z202" s="36" t="n">
        <x:v>0</x:v>
      </x:c>
      <x:c r="AA202" s="27" t="str">
        <x:v>Chemin blob présent dans l’arbre Git audité ; SHA256 déclaré par le registre, pixels non retéléchargés. Audit du code et des références ; aucun déploiement ni affichage en navigateur observé.</x:v>
      </x:c>
      <x:c r="AB202" s="48" t="str">
        <x:v>https://github.com/darknigthmare/yautja-la-longue-chasse/blob/536ac53335e440747f6eccedd2cd757d1f817a99/public/game/imports/v85/library/f43594146a0f5abb93f5051a8502d974f748139f134d08a44fd914b7f349d4e9.png</x:v>
      </x:c>
      <x:c r="AC202" s="48" t="str">
        <x:v>https://github.com/darknigthmare/yautja-la-longue-chasse/blob/536ac53335e440747f6eccedd2cd757d1f817a99/app/game/data/recentSpriteLibraryV85.json</x:v>
      </x:c>
      <x:c r="AD202" s="48" t="str">
        <x:v>https://drive.google.com/file/d/1aA_8vts44C7tgMNE4PbufWVli_8QpyXq/view?usp=drivesdk</x:v>
      </x:c>
      <x:c r="AE202" s="4" t="str">
        <x:v>public/game/imports/v85/library/f43594146a0f5abb93f5051a8502d974f748139f134d08a44fd914b7f349d4e9.png</x:v>
      </x:c>
      <x:c r="AF202" s="4" t="str">
        <x:v>f43594146a0f5abb93f5051a8502d974f748139f134d08a44fd914b7f349d4e9</x:v>
      </x:c>
      <x:c r="AG202" s="4" t="str">
        <x:v>f43594146a0f5abb93f5051a8502d974f748139f134d08a44fd914b7f349d4e9</x:v>
      </x:c>
      <x:c r="AH202" s="27" t="str">
        <x:v>Archive candidate présente sur Drive ; PNG individuel non revérifié dans cet audit</x:v>
      </x:c>
      <x:c r="AI202" s="27" t="str">
        <x:v>ID exact + SHA de version acceptée déclaré</x:v>
      </x:c>
      <x:c r="AJ202" s="52"/>
    </x:row>
    <x:row r="203" ht="29" customHeight="1">
      <x:c r="A203" s="4" t="str">
        <x:v>super-predators--gardes-royaux-07</x:v>
      </x:c>
      <x:c r="B203" s="4" t="str">
        <x:v>Lignée des Super Predators</x:v>
      </x:c>
      <x:c r="C203" s="4" t="str">
        <x:v>Gardes royaux</x:v>
      </x:c>
      <x:c r="D203" s="45" t="n">
        <x:v>7</x:v>
      </x:c>
      <x:c r="E203" s="27" t="str">
        <x:v>Présente dans main</x:v>
      </x:c>
      <x:c r="F203" s="27" t="str">
        <x:v>Galerie et codex</x:v>
      </x:c>
      <x:c r="G203" s="27" t="str">
        <x:v>Conserver ; vérifier le rendu selon l’usage indiqué</x:v>
      </x:c>
      <x:c r="H203" s="27" t="str">
        <x:v>Catalogue 4 069</x:v>
      </x:c>
      <x:c r="I203" s="27" t="str">
        <x:v>Capitaine royal</x:v>
      </x:c>
      <x:c r="J203" s="4" t="str">
        <x:v>super-predators</x:v>
      </x:c>
      <x:c r="K203" s="4" t="str">
        <x:v>gardes-royaux</x:v>
      </x:c>
      <x:c r="L203" s="4" t="str">
        <x:v>Oui</x:v>
      </x:c>
      <x:c r="M203" s="4" t="str">
        <x:v>Non renseigné</x:v>
      </x:c>
      <x:c r="N203" s="4"/>
      <x:c r="O203" s="27"/>
      <x:c r="P203" s="27"/>
      <x:c r="Q203" s="27"/>
      <x:c r="R203" s="27"/>
      <x:c r="S203" s="27"/>
      <x:c r="T203" s="27"/>
      <x:c r="U203" s="4" t="str">
        <x:v>Oui</x:v>
      </x:c>
      <x:c r="V203" s="4" t="str">
        <x:v>v63</x:v>
      </x:c>
      <x:c r="W203" s="4" t="str">
        <x:v>Oui</x:v>
      </x:c>
      <x:c r="X203" s="4" t="str">
        <x:v>Non</x:v>
      </x:c>
      <x:c r="Y203" s="4" t="str">
        <x:v>Non</x:v>
      </x:c>
      <x:c r="Z203" s="36" t="n">
        <x:v>0</x:v>
      </x:c>
      <x:c r="AA203" s="27" t="str">
        <x:v>Chemin blob présent dans l’arbre Git audité ; SHA256 déclaré par le registre, pixels non retéléchargés. Audit du code et des références ; aucun déploiement ni affichage en navigateur observé.</x:v>
      </x:c>
      <x:c r="AB203" s="48" t="str">
        <x:v>https://github.com/darknigthmare/yautja-la-longue-chasse/blob/536ac53335e440747f6eccedd2cd757d1f817a99/public/game/imports/v85/library/964cf34557eb30007485096880b32e0d329600fd66b90f849e19516e4eb98323.png</x:v>
      </x:c>
      <x:c r="AC203" s="48" t="str">
        <x:v>https://github.com/darknigthmare/yautja-la-longue-chasse/blob/536ac53335e440747f6eccedd2cd757d1f817a99/app/game/data/recentSpriteLibraryV85.json</x:v>
      </x:c>
      <x:c r="AD203" s="48" t="str">
        <x:v>https://drive.google.com/file/d/1aA_8vts44C7tgMNE4PbufWVli_8QpyXq/view?usp=drivesdk</x:v>
      </x:c>
      <x:c r="AE203" s="4" t="str">
        <x:v>public/game/imports/v85/library/964cf34557eb30007485096880b32e0d329600fd66b90f849e19516e4eb98323.png</x:v>
      </x:c>
      <x:c r="AF203" s="4" t="str">
        <x:v>964cf34557eb30007485096880b32e0d329600fd66b90f849e19516e4eb98323</x:v>
      </x:c>
      <x:c r="AG203" s="4" t="str">
        <x:v>964cf34557eb30007485096880b32e0d329600fd66b90f849e19516e4eb98323</x:v>
      </x:c>
      <x:c r="AH203" s="27" t="str">
        <x:v>Archive candidate présente sur Drive ; PNG individuel non revérifié dans cet audit</x:v>
      </x:c>
      <x:c r="AI203" s="27" t="str">
        <x:v>ID exact + SHA de version acceptée déclaré</x:v>
      </x:c>
      <x:c r="AJ203" s="52"/>
    </x:row>
    <x:row r="204" ht="29" customHeight="1">
      <x:c r="A204" s="4" t="str">
        <x:v>super-predators--gardes-royaux-08</x:v>
      </x:c>
      <x:c r="B204" s="4" t="str">
        <x:v>Lignée des Super Predators</x:v>
      </x:c>
      <x:c r="C204" s="4" t="str">
        <x:v>Gardes royaux</x:v>
      </x:c>
      <x:c r="D204" s="45" t="n">
        <x:v>8</x:v>
      </x:c>
      <x:c r="E204" s="27" t="str">
        <x:v>Présente dans main</x:v>
      </x:c>
      <x:c r="F204" s="27" t="str">
        <x:v>Galerie et codex</x:v>
      </x:c>
      <x:c r="G204" s="27" t="str">
        <x:v>Conserver ; vérifier le rendu selon l’usage indiqué</x:v>
      </x:c>
      <x:c r="H204" s="27" t="str">
        <x:v>Catalogue 4 069</x:v>
      </x:c>
      <x:c r="I204" s="27" t="str">
        <x:v>Garde des sceaux</x:v>
      </x:c>
      <x:c r="J204" s="4" t="str">
        <x:v>super-predators</x:v>
      </x:c>
      <x:c r="K204" s="4" t="str">
        <x:v>gardes-royaux</x:v>
      </x:c>
      <x:c r="L204" s="4" t="str">
        <x:v>Oui</x:v>
      </x:c>
      <x:c r="M204" s="4" t="str">
        <x:v>adult</x:v>
      </x:c>
      <x:c r="N204" s="4"/>
      <x:c r="O20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4" s="27" t="str">
        <x:v>gris brun marbré</x:v>
      </x:c>
      <x:c r="Q204" s="27" t="str">
        <x:v>titane sombre</x:v>
      </x:c>
      <x:c r="R204" s="27" t="str">
        <x:v>bordeaux</x:v>
      </x:c>
      <x:c r="S204" s="27" t="str">
        <x:v>Masqué</x:v>
      </x:c>
      <x:c r="T204" s="27" t="str">
        <x:v>arme ou outil tenu bas, loin des jambes</x:v>
      </x:c>
      <x:c r="U204" s="4" t="str">
        <x:v>Oui</x:v>
      </x:c>
      <x:c r="V204" s="4" t="str">
        <x:v>v63</x:v>
      </x:c>
      <x:c r="W204" s="4" t="str">
        <x:v>Oui</x:v>
      </x:c>
      <x:c r="X204" s="4" t="str">
        <x:v>Non</x:v>
      </x:c>
      <x:c r="Y204" s="4" t="str">
        <x:v>Non</x:v>
      </x:c>
      <x:c r="Z204" s="36" t="n">
        <x:v>0</x:v>
      </x:c>
      <x:c r="AA204" s="27" t="str">
        <x:v>Chemin blob présent dans l’arbre Git audité ; SHA256 déclaré par le registre, pixels non retéléchargés. Audit du code et des références ; aucun déploiement ni affichage en navigateur observé.</x:v>
      </x:c>
      <x:c r="AB204" s="48" t="str">
        <x:v>https://github.com/darknigthmare/yautja-la-longue-chasse/blob/536ac53335e440747f6eccedd2cd757d1f817a99/public/game/imports/v85/library/d6f8c5f3fab19c32990902395b8a80e6cdb07990d08284235f76fefdc4749ecf.png</x:v>
      </x:c>
      <x:c r="AC204" s="48" t="str">
        <x:v>https://github.com/darknigthmare/yautja-la-longue-chasse/blob/536ac53335e440747f6eccedd2cd757d1f817a99/app/game/data/recentSpriteLibraryV85.json</x:v>
      </x:c>
      <x:c r="AD204" s="48" t="str">
        <x:v>https://drive.google.com/file/d/1aA_8vts44C7tgMNE4PbufWVli_8QpyXq/view?usp=drivesdk</x:v>
      </x:c>
      <x:c r="AE204" s="4" t="str">
        <x:v>public/game/imports/v85/library/d6f8c5f3fab19c32990902395b8a80e6cdb07990d08284235f76fefdc4749ecf.png</x:v>
      </x:c>
      <x:c r="AF204" s="4" t="str">
        <x:v>d6f8c5f3fab19c32990902395b8a80e6cdb07990d08284235f76fefdc4749ecf</x:v>
      </x:c>
      <x:c r="AG204" s="4" t="str">
        <x:v>d6f8c5f3fab19c32990902395b8a80e6cdb07990d08284235f76fefdc4749ecf</x:v>
      </x:c>
      <x:c r="AH204" s="27" t="str">
        <x:v>Archive candidate présente sur Drive ; PNG individuel non revérifié dans cet audit</x:v>
      </x:c>
      <x:c r="AI204" s="27" t="str">
        <x:v>ID exact + SHA de version acceptée déclaré</x:v>
      </x:c>
      <x:c r="AJ204" s="52"/>
    </x:row>
    <x:row r="205" ht="29" customHeight="1">
      <x:c r="A205" s="4" t="str">
        <x:v>super-predators--gardes-royaux-09</x:v>
      </x:c>
      <x:c r="B205" s="4" t="str">
        <x:v>Lignée des Super Predators</x:v>
      </x:c>
      <x:c r="C205" s="4" t="str">
        <x:v>Gardes royaux</x:v>
      </x:c>
      <x:c r="D205" s="45" t="n">
        <x:v>9</x:v>
      </x:c>
      <x:c r="E205" s="27" t="str">
        <x:v>Présente dans main</x:v>
      </x:c>
      <x:c r="F205" s="27" t="str">
        <x:v>Galerie et codex</x:v>
      </x:c>
      <x:c r="G205" s="27" t="str">
        <x:v>Conserver ; vérifier le rendu selon l’usage indiqué</x:v>
      </x:c>
      <x:c r="H205" s="27" t="str">
        <x:v>Catalogue 4 069</x:v>
      </x:c>
      <x:c r="I205" s="27" t="str">
        <x:v>Garde des délégations</x:v>
      </x:c>
      <x:c r="J205" s="4" t="str">
        <x:v>super-predators</x:v>
      </x:c>
      <x:c r="K205" s="4" t="str">
        <x:v>gardes-royaux</x:v>
      </x:c>
      <x:c r="L205" s="4" t="str">
        <x:v>Oui</x:v>
      </x:c>
      <x:c r="M205" s="4" t="str">
        <x:v>adult</x:v>
      </x:c>
      <x:c r="N205" s="4"/>
      <x:c r="O20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5" s="27" t="str">
        <x:v>cuivre noirci</x:v>
      </x:c>
      <x:c r="Q205" s="27" t="str">
        <x:v>bronze ancien</x:v>
      </x:c>
      <x:c r="R205" s="27" t="str">
        <x:v>gris pierre</x:v>
      </x:c>
      <x:c r="S205" s="27" t="str">
        <x:v>Masqué</x:v>
      </x:c>
      <x:c r="T205" s="27" t="str">
        <x:v>attitude expérimentée immobile</x:v>
      </x:c>
      <x:c r="U205" s="4" t="str">
        <x:v>Oui</x:v>
      </x:c>
      <x:c r="V205" s="4" t="str">
        <x:v>v63</x:v>
      </x:c>
      <x:c r="W205" s="4" t="str">
        <x:v>Oui</x:v>
      </x:c>
      <x:c r="X205" s="4" t="str">
        <x:v>Non</x:v>
      </x:c>
      <x:c r="Y205" s="4" t="str">
        <x:v>Non</x:v>
      </x:c>
      <x:c r="Z205" s="36" t="n">
        <x:v>0</x:v>
      </x:c>
      <x:c r="AA205" s="27" t="str">
        <x:v>Chemin blob présent dans l’arbre Git audité ; SHA256 déclaré par le registre, pixels non retéléchargés. Audit du code et des références ; aucun déploiement ni affichage en navigateur observé.</x:v>
      </x:c>
      <x:c r="AB205" s="48" t="str">
        <x:v>https://github.com/darknigthmare/yautja-la-longue-chasse/blob/536ac53335e440747f6eccedd2cd757d1f817a99/public/game/imports/v85/library/2806e3bcdc1f717c501abfc7ac7eb8602e6ec0f4e56c25002aad7a90b3a10028.png</x:v>
      </x:c>
      <x:c r="AC205" s="48" t="str">
        <x:v>https://github.com/darknigthmare/yautja-la-longue-chasse/blob/536ac53335e440747f6eccedd2cd757d1f817a99/app/game/data/recentSpriteLibraryV85.json</x:v>
      </x:c>
      <x:c r="AD205" s="48" t="str">
        <x:v>https://drive.google.com/file/d/1aA_8vts44C7tgMNE4PbufWVli_8QpyXq/view?usp=drivesdk</x:v>
      </x:c>
      <x:c r="AE205" s="4" t="str">
        <x:v>public/game/imports/v85/library/2806e3bcdc1f717c501abfc7ac7eb8602e6ec0f4e56c25002aad7a90b3a10028.png</x:v>
      </x:c>
      <x:c r="AF205" s="4" t="str">
        <x:v>2806e3bcdc1f717c501abfc7ac7eb8602e6ec0f4e56c25002aad7a90b3a10028</x:v>
      </x:c>
      <x:c r="AG205" s="4" t="str">
        <x:v>2806e3bcdc1f717c501abfc7ac7eb8602e6ec0f4e56c25002aad7a90b3a10028</x:v>
      </x:c>
      <x:c r="AH205" s="27" t="str">
        <x:v>Archive candidate présente sur Drive ; PNG individuel non revérifié dans cet audit</x:v>
      </x:c>
      <x:c r="AI205" s="27" t="str">
        <x:v>ID exact + SHA de version acceptée déclaré</x:v>
      </x:c>
      <x:c r="AJ205" s="52"/>
    </x:row>
    <x:row r="206" ht="29" customHeight="1">
      <x:c r="A206" s="4" t="str">
        <x:v>super-predators--gardes-royaux-10</x:v>
      </x:c>
      <x:c r="B206" s="4" t="str">
        <x:v>Lignée des Super Predators</x:v>
      </x:c>
      <x:c r="C206" s="4" t="str">
        <x:v>Gardes royaux</x:v>
      </x:c>
      <x:c r="D206" s="45" t="n">
        <x:v>10</x:v>
      </x:c>
      <x:c r="E206" s="27" t="str">
        <x:v>Présente dans main</x:v>
      </x:c>
      <x:c r="F206" s="27" t="str">
        <x:v>Galerie et codex</x:v>
      </x:c>
      <x:c r="G206" s="27" t="str">
        <x:v>Conserver ; vérifier le rendu selon l’usage indiqué</x:v>
      </x:c>
      <x:c r="H206" s="27" t="str">
        <x:v>Catalogue 4 069</x:v>
      </x:c>
      <x:c r="I206" s="27" t="str">
        <x:v>Premier garde</x:v>
      </x:c>
      <x:c r="J206" s="4" t="str">
        <x:v>super-predators</x:v>
      </x:c>
      <x:c r="K206" s="4" t="str">
        <x:v>gardes-royaux</x:v>
      </x:c>
      <x:c r="L206" s="4" t="str">
        <x:v>Oui</x:v>
      </x:c>
      <x:c r="M206" s="4" t="str">
        <x:v>adult</x:v>
      </x:c>
      <x:c r="N206" s="4"/>
      <x:c r="O20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6" s="27" t="str">
        <x:v>brun ardoise</x:v>
      </x:c>
      <x:c r="Q206" s="27" t="str">
        <x:v>acier patiné</x:v>
      </x:c>
      <x:c r="R206" s="27" t="str">
        <x:v>bleu profond</x:v>
      </x:c>
      <x:c r="S206" s="27" t="str">
        <x:v>Masqué</x:v>
      </x:c>
      <x:c r="T206" s="27" t="str">
        <x:v>présence assurée, légère rotation du thorax</x:v>
      </x:c>
      <x:c r="U206" s="4" t="str">
        <x:v>Oui</x:v>
      </x:c>
      <x:c r="V206" s="4" t="str">
        <x:v>v63</x:v>
      </x:c>
      <x:c r="W206" s="4" t="str">
        <x:v>Oui</x:v>
      </x:c>
      <x:c r="X206" s="4" t="str">
        <x:v>Non</x:v>
      </x:c>
      <x:c r="Y206" s="4" t="str">
        <x:v>Non</x:v>
      </x:c>
      <x:c r="Z206" s="36" t="n">
        <x:v>0</x:v>
      </x:c>
      <x:c r="AA206" s="27" t="str">
        <x:v>Chemin blob présent dans l’arbre Git audité ; SHA256 déclaré par le registre, pixels non retéléchargés. Audit du code et des références ; aucun déploiement ni affichage en navigateur observé.</x:v>
      </x:c>
      <x:c r="AB206" s="48" t="str">
        <x:v>https://github.com/darknigthmare/yautja-la-longue-chasse/blob/536ac53335e440747f6eccedd2cd757d1f817a99/public/game/imports/v85/library/d6c831d8924e3b9289e7b95f433abf0c4fe7fbdf8c5734a78c41739b556df051.png</x:v>
      </x:c>
      <x:c r="AC206" s="48" t="str">
        <x:v>https://github.com/darknigthmare/yautja-la-longue-chasse/blob/536ac53335e440747f6eccedd2cd757d1f817a99/app/game/data/recentSpriteLibraryV85.json</x:v>
      </x:c>
      <x:c r="AD206" s="48" t="str">
        <x:v>https://drive.google.com/file/d/1aA_8vts44C7tgMNE4PbufWVli_8QpyXq/view?usp=drivesdk</x:v>
      </x:c>
      <x:c r="AE206" s="4" t="str">
        <x:v>public/game/imports/v85/library/d6c831d8924e3b9289e7b95f433abf0c4fe7fbdf8c5734a78c41739b556df051.png</x:v>
      </x:c>
      <x:c r="AF206" s="4" t="str">
        <x:v>d6c831d8924e3b9289e7b95f433abf0c4fe7fbdf8c5734a78c41739b556df051</x:v>
      </x:c>
      <x:c r="AG206" s="4" t="str">
        <x:v>d6c831d8924e3b9289e7b95f433abf0c4fe7fbdf8c5734a78c41739b556df051</x:v>
      </x:c>
      <x:c r="AH206" s="27" t="str">
        <x:v>Archive candidate présente sur Drive ; PNG individuel non revérifié dans cet audit</x:v>
      </x:c>
      <x:c r="AI206" s="27" t="str">
        <x:v>ID exact + SHA de version acceptée déclaré</x:v>
      </x:c>
      <x:c r="AJ206" s="52"/>
    </x:row>
    <x:row r="207" ht="29" customHeight="1">
      <x:c r="A207" s="4" t="str">
        <x:v>feral--enforcers-comics-01</x:v>
      </x:c>
      <x:c r="B207" s="4" t="str">
        <x:v>Lignée Feral</x:v>
      </x:c>
      <x:c r="C207" s="4" t="str">
        <x:v>Enforcers du comic</x:v>
      </x:c>
      <x:c r="D207" s="45" t="n">
        <x:v>1</x:v>
      </x:c>
      <x:c r="E207" s="27" t="str">
        <x:v>Présente dans main</x:v>
      </x:c>
      <x:c r="F207" s="27" t="str">
        <x:v>Galerie et codex</x:v>
      </x:c>
      <x:c r="G207" s="27" t="str">
        <x:v>Conserver ; vérifier le rendu selon l’usage indiqué</x:v>
      </x:c>
      <x:c r="H207" s="27" t="str">
        <x:v>Catalogue 4 069</x:v>
      </x:c>
      <x:c r="I207" s="27" t="str">
        <x:v>Enforcers du comic 01</x:v>
      </x:c>
      <x:c r="J207" s="4" t="str">
        <x:v>feral</x:v>
      </x:c>
      <x:c r="K207" s="4" t="str">
        <x:v>enforcers-comics</x:v>
      </x:c>
      <x:c r="L207" s="4" t="str">
        <x:v>Non</x:v>
      </x:c>
      <x:c r="M207" s="4" t="str">
        <x:v>Non renseigné</x:v>
      </x:c>
      <x:c r="N207" s="4"/>
      <x:c r="O207" s="27"/>
      <x:c r="P207" s="27"/>
      <x:c r="Q207" s="27"/>
      <x:c r="R207" s="27"/>
      <x:c r="S207" s="27"/>
      <x:c r="T207" s="27"/>
      <x:c r="U207" s="4" t="str">
        <x:v>Oui</x:v>
      </x:c>
      <x:c r="V207" s="4" t="str">
        <x:v>baseline-v6</x:v>
      </x:c>
      <x:c r="W207" s="4" t="str">
        <x:v>Oui</x:v>
      </x:c>
      <x:c r="X207" s="4" t="str">
        <x:v>Non</x:v>
      </x:c>
      <x:c r="Y207" s="4" t="str">
        <x:v>Non</x:v>
      </x:c>
      <x:c r="Z207" s="36" t="n">
        <x:v>0</x:v>
      </x:c>
      <x:c r="AA207" s="27" t="str">
        <x:v>Chemin blob présent dans l’arbre Git audité ; SHA256 déclaré par le registre, pixels non retéléchargés. Audit du code et des références ; aucun déploiement ni affichage en navigateur observé.</x:v>
      </x:c>
      <x:c r="AB207" s="48" t="str">
        <x:v>https://github.com/darknigthmare/yautja-la-longue-chasse/blob/536ac53335e440747f6eccedd2cd757d1f817a99/public/game/imports/v85/library/39c26dd0545324fe8cdec3ac7e0c229439720b01fc75502f1ccc73018c09bfda.png</x:v>
      </x:c>
      <x:c r="AC207" s="48" t="str">
        <x:v>https://github.com/darknigthmare/yautja-la-longue-chasse/blob/536ac53335e440747f6eccedd2cd757d1f817a99/app/game/data/recentSpriteLibraryV85.json</x:v>
      </x:c>
      <x:c r="AD207" s="48" t="str">
        <x:v>https://drive.google.com/file/d/1v3B3ADv0EBpCrcPwvCzmOAbKuuaYGoZz/view?usp=drivesdk</x:v>
      </x:c>
      <x:c r="AE207" s="4" t="str">
        <x:v>public/game/imports/v85/library/39c26dd0545324fe8cdec3ac7e0c229439720b01fc75502f1ccc73018c09bfda.png</x:v>
      </x:c>
      <x:c r="AF207" s="4" t="str">
        <x:v>39c26dd0545324fe8cdec3ac7e0c229439720b01fc75502f1ccc73018c09bfda</x:v>
      </x:c>
      <x:c r="AG207" s="4" t="str">
        <x:v>39c26dd0545324fe8cdec3ac7e0c229439720b01fc75502f1ccc73018c09bfda</x:v>
      </x:c>
      <x:c r="AH207" s="27" t="str">
        <x:v>Archive candidate présente sur Drive ; PNG individuel non revérifié dans cet audit</x:v>
      </x:c>
      <x:c r="AI207" s="27" t="str">
        <x:v>ID exact + SHA de version acceptée déclaré</x:v>
      </x:c>
      <x:c r="AJ207" s="52"/>
    </x:row>
    <x:row r="208" ht="29" customHeight="1">
      <x:c r="A208" s="4" t="str">
        <x:v>feral--enforcers-comics-02</x:v>
      </x:c>
      <x:c r="B208" s="4" t="str">
        <x:v>Lignée Feral</x:v>
      </x:c>
      <x:c r="C208" s="4" t="str">
        <x:v>Enforcers du comic</x:v>
      </x:c>
      <x:c r="D208" s="45" t="n">
        <x:v>2</x:v>
      </x:c>
      <x:c r="E208" s="27" t="str">
        <x:v>Produite — à vérifier</x:v>
      </x:c>
      <x:c r="F208" s="27" t="str">
        <x:v>Aucune référence retrouvée dans le périmètre audité</x:v>
      </x:c>
      <x:c r="G208" s="27" t="str">
        <x:v>Retrouver le PNG V6.10 par son empreinte avant de le réintégrer.</x:v>
      </x:c>
      <x:c r="H208" s="27" t="str">
        <x:v>Catalogue 4 069</x:v>
      </x:c>
      <x:c r="I208" s="27" t="str">
        <x:v>Traqueur aux attaches de cuivre</x:v>
      </x:c>
      <x:c r="J208" s="4" t="str">
        <x:v>feral</x:v>
      </x:c>
      <x:c r="K208" s="4" t="str">
        <x:v>enforcers-comics</x:v>
      </x:c>
      <x:c r="L208" s="4" t="str">
        <x:v>Non</x:v>
      </x:c>
      <x:c r="M208" s="4" t="str">
        <x:v>adult</x:v>
      </x:c>
      <x:c r="N208" s="4"/>
      <x:c r="O20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08" s="27" t="str">
        <x:v>cuivre terre</x:v>
      </x:c>
      <x:c r="Q208" s="27" t="str">
        <x:v>argent patiné</x:v>
      </x:c>
      <x:c r="R208" s="27" t="str">
        <x:v>cuivre mat</x:v>
      </x:c>
      <x:c r="S208" s="27" t="str">
        <x:v>Masqué</x:v>
      </x:c>
      <x:c r="T208" s="27" t="str">
        <x:v>posture d’observation en trois quarts droite</x:v>
      </x:c>
      <x:c r="U208" s="4" t="str">
        <x:v>Non</x:v>
      </x:c>
      <x:c r="V208" s="4" t="str">
        <x:v>remaining-at-v69</x:v>
      </x:c>
      <x:c r="W208" s="4" t="str">
        <x:v>Non</x:v>
      </x:c>
      <x:c r="X208" s="4" t="str">
        <x:v>Non</x:v>
      </x:c>
      <x:c r="Y208" s="4" t="str">
        <x:v>Non</x:v>
      </x:c>
      <x:c r="Z208" s="36" t="n">
        <x:v>0</x:v>
      </x:c>
      <x:c r="AA208" s="27" t="str">
        <x:v>Production V6.10 attestée par l’Excel du 20/10/2026. PNG non retrouvé lors de la reprise du 21/10 ; empreinte et inspection historiques conservées. Disponibilité actuelle à vérifier.</x:v>
      </x:c>
      <x:c r="AB208" s="48"/>
      <x:c r="AC208" s="48"/>
      <x:c r="AD208" s="48"/>
      <x:c r="AE208" s="4" t="str">
        <x:v>public/game/production/enforcers-v610/feral/enforcers-comics-02.png</x:v>
      </x:c>
      <x:c r="AF208" s="4"/>
      <x:c r="AG208" s="4"/>
      <x:c r="AH208" s="27" t="str">
        <x:v>PNG V6.10 non retrouvé dans les emplacements vérifiés le 21/10/2026.</x:v>
      </x:c>
      <x:c r="AI208" s="27" t="str">
        <x:v>Identité exacte ; preuve historique sans octets PNG récupérés</x:v>
      </x:c>
      <x:c r="AJ208" s="52" t="str">
        <x:v>SHA256 V6.10 : c9bce7d2c6597e1e3b58248995729f7e987be552d798e5a489c1fe1f878396e5. Production V6.10 attestée par l’Excel du 20/10/2026. PNG non retrouvé lors de la reprise du 21/10 ; empreinte et inspection historiques conservées. Disponibilité actuelle à vérifier.</x:v>
      </x:c>
    </x:row>
    <x:row r="209" ht="29" customHeight="1">
      <x:c r="A209" s="4" t="str">
        <x:v>feral--enforcers-comics-03</x:v>
      </x:c>
      <x:c r="B209" s="4" t="str">
        <x:v>Lignée Feral</x:v>
      </x:c>
      <x:c r="C209" s="4" t="str">
        <x:v>Enforcers du comic</x:v>
      </x:c>
      <x:c r="D209" s="45" t="n">
        <x:v>3</x:v>
      </x:c>
      <x:c r="E209" s="27" t="str">
        <x:v>Produite — à vérifier</x:v>
      </x:c>
      <x:c r="F209" s="27" t="str">
        <x:v>Aucune référence retrouvée dans le périmètre audité</x:v>
      </x:c>
      <x:c r="G209" s="27" t="str">
        <x:v>Retrouver le PNG V6.10 par son empreinte avant de le réintégrer.</x:v>
      </x:c>
      <x:c r="H209" s="27" t="str">
        <x:v>Catalogue 4 069</x:v>
      </x:c>
      <x:c r="I209" s="27" t="str">
        <x:v>Veilleur au disque</x:v>
      </x:c>
      <x:c r="J209" s="4" t="str">
        <x:v>feral</x:v>
      </x:c>
      <x:c r="K209" s="4" t="str">
        <x:v>enforcers-comics</x:v>
      </x:c>
      <x:c r="L209" s="4" t="str">
        <x:v>Non</x:v>
      </x:c>
      <x:c r="M209" s="4" t="str">
        <x:v>adult</x:v>
      </x:c>
      <x:c r="N209" s="4"/>
      <x:c r="O20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09" s="27" t="str">
        <x:v>olive sable</x:v>
      </x:c>
      <x:c r="Q209" s="27" t="str">
        <x:v>argent patiné</x:v>
      </x:c>
      <x:c r="R209" s="27" t="str">
        <x:v>bronze pâle</x:v>
      </x:c>
      <x:c r="S209" s="27" t="str">
        <x:v>Masqué</x:v>
      </x:c>
      <x:c r="T209" s="27" t="str">
        <x:v>appui stable et épaules détendues</x:v>
      </x:c>
      <x:c r="U209" s="4" t="str">
        <x:v>Non</x:v>
      </x:c>
      <x:c r="V209" s="4" t="str">
        <x:v>remaining-at-v69</x:v>
      </x:c>
      <x:c r="W209" s="4" t="str">
        <x:v>Non</x:v>
      </x:c>
      <x:c r="X209" s="4" t="str">
        <x:v>Non</x:v>
      </x:c>
      <x:c r="Y209" s="4" t="str">
        <x:v>Non</x:v>
      </x:c>
      <x:c r="Z209" s="36" t="n">
        <x:v>0</x:v>
      </x:c>
      <x:c r="AA209" s="27" t="str">
        <x:v>Production V6.10 attestée par l’Excel du 20/10/2026. PNG non retrouvé lors de la reprise du 21/10 ; empreinte et inspection historiques conservées. Disponibilité actuelle à vérifier.</x:v>
      </x:c>
      <x:c r="AB209" s="48"/>
      <x:c r="AC209" s="48"/>
      <x:c r="AD209" s="48"/>
      <x:c r="AE209" s="4" t="str">
        <x:v>public/game/production/enforcers-v610/feral/enforcers-comics-03.png</x:v>
      </x:c>
      <x:c r="AF209" s="4"/>
      <x:c r="AG209" s="4"/>
      <x:c r="AH209" s="27" t="str">
        <x:v>PNG V6.10 non retrouvé dans les emplacements vérifiés le 21/10/2026.</x:v>
      </x:c>
      <x:c r="AI209" s="27" t="str">
        <x:v>Identité exacte ; preuve historique sans octets PNG récupérés</x:v>
      </x:c>
      <x:c r="AJ209" s="52" t="str">
        <x:v>SHA256 V6.10 : b16e67fdc66a93632d62ad7beb3dfdff79f71ed73b3b2e4903cecc18b478e898. Production V6.10 attestée par l’Excel du 20/10/2026. PNG non retrouvé lors de la reprise du 21/10 ; empreinte et inspection historiques conservées. Disponibilité actuelle à vérifier.</x:v>
      </x:c>
    </x:row>
    <x:row r="210" ht="29" customHeight="1">
      <x:c r="A210" s="4" t="str">
        <x:v>feral--enforcers-comics-04</x:v>
      </x:c>
      <x:c r="B210" s="4" t="str">
        <x:v>Lignée Feral</x:v>
      </x:c>
      <x:c r="C210" s="4" t="str">
        <x:v>Enforcers du comic</x:v>
      </x:c>
      <x:c r="D210" s="45" t="n">
        <x:v>4</x:v>
      </x:c>
      <x:c r="E210" s="27" t="str">
        <x:v>Conservée hors main</x:v>
      </x:c>
      <x:c r="F210" s="27" t="str">
        <x:v>Aucune référence retrouvée dans le périmètre audité</x:v>
      </x:c>
      <x:c r="G210" s="27" t="str">
        <x:v>Publier et revoir la branche ; PNG relié à la galerie et au codex.</x:v>
      </x:c>
      <x:c r="H210" s="27" t="str">
        <x:v>Catalogue 4 069</x:v>
      </x:c>
      <x:c r="I210" s="27" t="str">
        <x:v>Intercepteur à la lance courte</x:v>
      </x:c>
      <x:c r="J210" s="4" t="str">
        <x:v>feral</x:v>
      </x:c>
      <x:c r="K210" s="4" t="str">
        <x:v>enforcers-comics</x:v>
      </x:c>
      <x:c r="L210" s="4" t="str">
        <x:v>Non</x:v>
      </x:c>
      <x:c r="M210" s="4" t="str">
        <x:v>adult</x:v>
      </x:c>
      <x:c r="N210" s="4"/>
      <x:c r="O21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0" s="27" t="str">
        <x:v>brun cendre</x:v>
      </x:c>
      <x:c r="Q210" s="27" t="str">
        <x:v>argent patiné</x:v>
      </x:c>
      <x:c r="R210" s="27" t="str">
        <x:v>ivoire minéral</x:v>
      </x:c>
      <x:c r="S210" s="27" t="str">
        <x:v>Masqué</x:v>
      </x:c>
      <x:c r="T210" s="27" t="str">
        <x:v>léger transfert du poids, silhouette entière</x:v>
      </x:c>
      <x:c r="U210" s="4" t="str">
        <x:v>Non</x:v>
      </x:c>
      <x:c r="V210" s="4" t="str">
        <x:v>remaining-at-v69</x:v>
      </x:c>
      <x:c r="W210" s="4" t="str">
        <x:v>Non</x:v>
      </x:c>
      <x:c r="X210" s="4" t="str">
        <x:v>Non</x:v>
      </x:c>
      <x:c r="Y210" s="4" t="str">
        <x:v>Non</x:v>
      </x:c>
      <x:c r="Z210" s="36" t="n">
        <x:v>0</x:v>
      </x:c>
      <x:c r="AA210" s="27" t="str">
        <x:v>PNG V6.11 natif produit le 21/10/2026, inspecté et vérifié octet par octet. Galerie et codex raccordés dans la branche de travail. Publication GitHub à confirmer.</x:v>
      </x:c>
      <x:c r="AB210" s="48"/>
      <x:c r="AC210" s="48"/>
      <x:c r="AD210" s="48"/>
      <x:c r="AE210" s="4" t="str">
        <x:v>public/game/production/enforcers-v611/feral/enforcers-comics-04.png</x:v>
      </x:c>
      <x:c r="AF210" s="4"/>
      <x:c r="AG210" s="4"/>
      <x:c r="AH210" s="27" t="str">
        <x:v>PNG natif vérifié dans la branche de travail ; publication à confirmer.</x:v>
      </x:c>
      <x:c r="AI210" s="27" t="str">
        <x:v>Identifiant catalogue exact ; nouveau PNG natif vérifié</x:v>
      </x:c>
      <x:c r="AJ210" s="52"/>
    </x:row>
    <x:row r="211" ht="29" customHeight="1">
      <x:c r="A211" s="4" t="str">
        <x:v>feral--enforcers-comics-05</x:v>
      </x:c>
      <x:c r="B211" s="4" t="str">
        <x:v>Lignée Feral</x:v>
      </x:c>
      <x:c r="C211" s="4" t="str">
        <x:v>Enforcers du comic</x:v>
      </x:c>
      <x:c r="D211" s="45" t="n">
        <x:v>5</x:v>
      </x:c>
      <x:c r="E211" s="27" t="str">
        <x:v>Conservée hors main</x:v>
      </x:c>
      <x:c r="F211" s="27" t="str">
        <x:v>Aucune référence retrouvée dans le périmètre audité</x:v>
      </x:c>
      <x:c r="G211" s="27" t="str">
        <x:v>Publier et revoir la branche ; PNG relié à la galerie et au codex.</x:v>
      </x:c>
      <x:c r="H211" s="27" t="str">
        <x:v>Catalogue 4 069</x:v>
      </x:c>
      <x:c r="I211" s="27" t="str">
        <x:v>Pisteur au sceau sombre</x:v>
      </x:c>
      <x:c r="J211" s="4" t="str">
        <x:v>feral</x:v>
      </x:c>
      <x:c r="K211" s="4" t="str">
        <x:v>enforcers-comics</x:v>
      </x:c>
      <x:c r="L211" s="4" t="str">
        <x:v>Non</x:v>
      </x:c>
      <x:c r="M211" s="4" t="str">
        <x:v>adult</x:v>
      </x:c>
      <x:c r="N211" s="4"/>
      <x:c r="O21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1" s="27" t="str">
        <x:v>beige ocre moucheté</x:v>
      </x:c>
      <x:c r="Q211" s="27" t="str">
        <x:v>argent patiné</x:v>
      </x:c>
      <x:c r="R211" s="27" t="str">
        <x:v>vert désaturé</x:v>
      </x:c>
      <x:c r="S211" s="27" t="str">
        <x:v>Masqué</x:v>
      </x:c>
      <x:c r="T211" s="27" t="str">
        <x:v>posture de contrôle calme, mains lisibles</x:v>
      </x:c>
      <x:c r="U211" s="4" t="str">
        <x:v>Non</x:v>
      </x:c>
      <x:c r="V211" s="4" t="str">
        <x:v>remaining-at-v69</x:v>
      </x:c>
      <x:c r="W211" s="4" t="str">
        <x:v>Non</x:v>
      </x:c>
      <x:c r="X211" s="4" t="str">
        <x:v>Non</x:v>
      </x:c>
      <x:c r="Y211" s="4" t="str">
        <x:v>Non</x:v>
      </x:c>
      <x:c r="Z211" s="36" t="n">
        <x:v>0</x:v>
      </x:c>
      <x:c r="AA211" s="27" t="str">
        <x:v>PNG V6.11 natif produit le 21/10/2026, inspecté et vérifié octet par octet. Galerie et codex raccordés dans la branche de travail. Publication GitHub à confirmer.</x:v>
      </x:c>
      <x:c r="AB211" s="48"/>
      <x:c r="AC211" s="48"/>
      <x:c r="AD211" s="48"/>
      <x:c r="AE211" s="4" t="str">
        <x:v>public/game/production/enforcers-v611/feral/enforcers-comics-05.png</x:v>
      </x:c>
      <x:c r="AF211" s="4"/>
      <x:c r="AG211" s="4"/>
      <x:c r="AH211" s="27" t="str">
        <x:v>PNG natif vérifié dans la branche de travail ; publication à confirmer.</x:v>
      </x:c>
      <x:c r="AI211" s="27" t="str">
        <x:v>Identifiant catalogue exact ; nouveau PNG natif vérifié</x:v>
      </x:c>
      <x:c r="AJ211" s="52"/>
    </x:row>
    <x:row r="212" ht="29" customHeight="1">
      <x:c r="A212" s="4" t="str">
        <x:v>feral--enforcers-comics-06</x:v>
      </x:c>
      <x:c r="B212" s="4" t="str">
        <x:v>Lignée Feral</x:v>
      </x:c>
      <x:c r="C212" s="4" t="str">
        <x:v>Enforcers du comic</x:v>
      </x:c>
      <x:c r="D212" s="45" t="n">
        <x:v>6</x:v>
      </x:c>
      <x:c r="E212" s="27" t="str">
        <x:v>Pas faite</x:v>
      </x:c>
      <x:c r="F212" s="27" t="str">
        <x:v>Aucune référence retrouvée dans le périmètre audité</x:v>
      </x:c>
      <x:c r="G212" s="27" t="str">
        <x:v>Produire le PNG à partir de la fiche, puis sauvegarder et intégrer</x:v>
      </x:c>
      <x:c r="H212" s="27" t="str">
        <x:v>Catalogue 4 069</x:v>
      </x:c>
      <x:c r="I212" s="27" t="str">
        <x:v>Porte-liens</x:v>
      </x:c>
      <x:c r="J212" s="4" t="str">
        <x:v>feral</x:v>
      </x:c>
      <x:c r="K212" s="4" t="str">
        <x:v>enforcers-comics</x:v>
      </x:c>
      <x:c r="L212" s="4" t="str">
        <x:v>Non</x:v>
      </x:c>
      <x:c r="M212" s="4" t="str">
        <x:v>adult</x:v>
      </x:c>
      <x:c r="N212" s="4"/>
      <x:c r="O21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2" s="27" t="str">
        <x:v>ocre brun</x:v>
      </x:c>
      <x:c r="Q212" s="27" t="str">
        <x:v>argent patiné</x:v>
      </x:c>
      <x:c r="R212" s="27" t="str">
        <x:v>ocre</x:v>
      </x:c>
      <x:c r="S212" s="27" t="str">
        <x:v>Masqué</x:v>
      </x:c>
      <x:c r="T212" s="27" t="str">
        <x:v>bras tenus près du corps sans masquer les accessoires</x:v>
      </x:c>
      <x:c r="U212" s="4" t="str">
        <x:v>Non</x:v>
      </x:c>
      <x:c r="V212" s="4" t="str">
        <x:v>remaining-at-v69</x:v>
      </x:c>
      <x:c r="W212" s="4" t="str">
        <x:v>Non</x:v>
      </x:c>
      <x:c r="X212" s="4" t="str">
        <x:v>Non</x:v>
      </x:c>
      <x:c r="Y212" s="4" t="str">
        <x:v>Non</x:v>
      </x:c>
      <x:c r="Z212" s="36" t="n">
        <x:v>0</x:v>
      </x:c>
      <x:c r="AA212" s="27"/>
      <x:c r="AB212" s="48"/>
      <x:c r="AC212" s="48"/>
      <x:c r="AD212" s="48"/>
      <x:c r="AE212" s="4"/>
      <x:c r="AF212" s="4"/>
      <x:c r="AG212" s="4"/>
      <x:c r="AH212" s="27" t="str">
        <x:v>Non applicable : aucun PNG accepté documenté à V69</x:v>
      </x:c>
      <x:c r="AI212" s="27" t="str">
        <x:v>Aucune correspondance retrouvée</x:v>
      </x:c>
      <x:c r="AJ212" s="52"/>
    </x:row>
    <x:row r="213" ht="29" customHeight="1">
      <x:c r="A213" s="4" t="str">
        <x:v>feral--enforcers-comics-07</x:v>
      </x:c>
      <x:c r="B213" s="4" t="str">
        <x:v>Lignée Feral</x:v>
      </x:c>
      <x:c r="C213" s="4" t="str">
        <x:v>Enforcers du comic</x:v>
      </x:c>
      <x:c r="D213" s="45" t="n">
        <x:v>7</x:v>
      </x:c>
      <x:c r="E213" s="27" t="str">
        <x:v>Pas faite</x:v>
      </x:c>
      <x:c r="F213" s="27" t="str">
        <x:v>Aucune référence retrouvée dans le périmètre audité</x:v>
      </x:c>
      <x:c r="G213" s="27" t="str">
        <x:v>Produire le PNG à partir de la fiche, puis sauvegarder et intégrer</x:v>
      </x:c>
      <x:c r="H213" s="27" t="str">
        <x:v>Catalogue 4 069</x:v>
      </x:c>
      <x:c r="I213" s="27" t="str">
        <x:v>Inspecteur des passages</x:v>
      </x:c>
      <x:c r="J213" s="4" t="str">
        <x:v>feral</x:v>
      </x:c>
      <x:c r="K213" s="4" t="str">
        <x:v>enforcers-comics</x:v>
      </x:c>
      <x:c r="L213" s="4" t="str">
        <x:v>Non</x:v>
      </x:c>
      <x:c r="M213" s="4" t="str">
        <x:v>adult</x:v>
      </x:c>
      <x:c r="N213" s="4"/>
      <x:c r="O21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3" s="27" t="str">
        <x:v>cuivre terre</x:v>
      </x:c>
      <x:c r="Q213" s="27" t="str">
        <x:v>argent patiné</x:v>
      </x:c>
      <x:c r="R213" s="27" t="str">
        <x:v>noir mat</x:v>
      </x:c>
      <x:c r="S213" s="27" t="str">
        <x:v>Masqué</x:v>
      </x:c>
      <x:c r="T213" s="27" t="str">
        <x:v>geste discret de coordination</x:v>
      </x:c>
      <x:c r="U213" s="4" t="str">
        <x:v>Non</x:v>
      </x:c>
      <x:c r="V213" s="4" t="str">
        <x:v>remaining-at-v69</x:v>
      </x:c>
      <x:c r="W213" s="4" t="str">
        <x:v>Non</x:v>
      </x:c>
      <x:c r="X213" s="4" t="str">
        <x:v>Non</x:v>
      </x:c>
      <x:c r="Y213" s="4" t="str">
        <x:v>Non</x:v>
      </x:c>
      <x:c r="Z213" s="36" t="n">
        <x:v>0</x:v>
      </x:c>
      <x:c r="AA213" s="27"/>
      <x:c r="AB213" s="48"/>
      <x:c r="AC213" s="48"/>
      <x:c r="AD213" s="48"/>
      <x:c r="AE213" s="4"/>
      <x:c r="AF213" s="4"/>
      <x:c r="AG213" s="4"/>
      <x:c r="AH213" s="27" t="str">
        <x:v>Non applicable : aucun PNG accepté documenté à V69</x:v>
      </x:c>
      <x:c r="AI213" s="27" t="str">
        <x:v>Aucune correspondance retrouvée</x:v>
      </x:c>
      <x:c r="AJ213" s="52"/>
    </x:row>
    <x:row r="214" ht="29" customHeight="1">
      <x:c r="A214" s="4" t="str">
        <x:v>feral--enforcers-comics-08</x:v>
      </x:c>
      <x:c r="B214" s="4" t="str">
        <x:v>Lignée Feral</x:v>
      </x:c>
      <x:c r="C214" s="4" t="str">
        <x:v>Enforcers du comic</x:v>
      </x:c>
      <x:c r="D214" s="45" t="n">
        <x:v>8</x:v>
      </x:c>
      <x:c r="E214" s="27" t="str">
        <x:v>Pas faite</x:v>
      </x:c>
      <x:c r="F214" s="27" t="str">
        <x:v>Aucune référence retrouvée dans le périmètre audité</x:v>
      </x:c>
      <x:c r="G214" s="27" t="str">
        <x:v>Produire le PNG à partir de la fiche, puis sauvegarder et intégrer</x:v>
      </x:c>
      <x:c r="H214" s="27" t="str">
        <x:v>Catalogue 4 069</x:v>
      </x:c>
      <x:c r="I214" s="27" t="str">
        <x:v>Arbitre au filet dense</x:v>
      </x:c>
      <x:c r="J214" s="4" t="str">
        <x:v>feral</x:v>
      </x:c>
      <x:c r="K214" s="4" t="str">
        <x:v>enforcers-comics</x:v>
      </x:c>
      <x:c r="L214" s="4" t="str">
        <x:v>Non</x:v>
      </x:c>
      <x:c r="M214" s="4" t="str">
        <x:v>adult</x:v>
      </x:c>
      <x:c r="N214" s="4"/>
      <x:c r="O21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4" s="27" t="str">
        <x:v>olive sable</x:v>
      </x:c>
      <x:c r="Q214" s="27" t="str">
        <x:v>argent patiné</x:v>
      </x:c>
      <x:c r="R214" s="27" t="str">
        <x:v>bordeaux</x:v>
      </x:c>
      <x:c r="S214" s="27" t="str">
        <x:v>Masqué</x:v>
      </x:c>
      <x:c r="T214" s="27" t="str">
        <x:v>arme ou outil tenu bas, loin des jambes</x:v>
      </x:c>
      <x:c r="U214" s="4" t="str">
        <x:v>Non</x:v>
      </x:c>
      <x:c r="V214" s="4" t="str">
        <x:v>remaining-at-v69</x:v>
      </x:c>
      <x:c r="W214" s="4" t="str">
        <x:v>Non</x:v>
      </x:c>
      <x:c r="X214" s="4" t="str">
        <x:v>Non</x:v>
      </x:c>
      <x:c r="Y214" s="4" t="str">
        <x:v>Non</x:v>
      </x:c>
      <x:c r="Z214" s="36" t="n">
        <x:v>0</x:v>
      </x:c>
      <x:c r="AA214" s="27"/>
      <x:c r="AB214" s="48"/>
      <x:c r="AC214" s="48"/>
      <x:c r="AD214" s="48"/>
      <x:c r="AE214" s="4"/>
      <x:c r="AF214" s="4"/>
      <x:c r="AG214" s="4"/>
      <x:c r="AH214" s="27" t="str">
        <x:v>Non applicable : aucun PNG accepté documenté à V69</x:v>
      </x:c>
      <x:c r="AI214" s="27" t="str">
        <x:v>Aucune correspondance retrouvée</x:v>
      </x:c>
      <x:c r="AJ214" s="52"/>
    </x:row>
    <x:row r="215" ht="29" customHeight="1">
      <x:c r="A215" s="4" t="str">
        <x:v>feral--enforcers-comics-09</x:v>
      </x:c>
      <x:c r="B215" s="4" t="str">
        <x:v>Lignée Feral</x:v>
      </x:c>
      <x:c r="C215" s="4" t="str">
        <x:v>Enforcers du comic</x:v>
      </x:c>
      <x:c r="D215" s="45" t="n">
        <x:v>9</x:v>
      </x:c>
      <x:c r="E215" s="27" t="str">
        <x:v>Pas faite</x:v>
      </x:c>
      <x:c r="F215" s="27" t="str">
        <x:v>Aucune référence retrouvée dans le périmètre audité</x:v>
      </x:c>
      <x:c r="G215" s="27" t="str">
        <x:v>Produire le PNG à partir de la fiche, puis sauvegarder et intégrer</x:v>
      </x:c>
      <x:c r="H215" s="27" t="str">
        <x:v>Catalogue 4 069</x:v>
      </x:c>
      <x:c r="I215" s="27" t="str">
        <x:v>Vétéran aux gravures usées</x:v>
      </x:c>
      <x:c r="J215" s="4" t="str">
        <x:v>feral</x:v>
      </x:c>
      <x:c r="K215" s="4" t="str">
        <x:v>enforcers-comics</x:v>
      </x:c>
      <x:c r="L215" s="4" t="str">
        <x:v>Non</x:v>
      </x:c>
      <x:c r="M215" s="4" t="str">
        <x:v>adult</x:v>
      </x:c>
      <x:c r="N215" s="4"/>
      <x:c r="O21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5" s="27" t="str">
        <x:v>brun cendre</x:v>
      </x:c>
      <x:c r="Q215" s="27" t="str">
        <x:v>argent patiné</x:v>
      </x:c>
      <x:c r="R215" s="27" t="str">
        <x:v>gris pierre</x:v>
      </x:c>
      <x:c r="S215" s="27" t="str">
        <x:v>Masqué</x:v>
      </x:c>
      <x:c r="T215" s="27" t="str">
        <x:v>attitude expérimentée immobile</x:v>
      </x:c>
      <x:c r="U215" s="4" t="str">
        <x:v>Non</x:v>
      </x:c>
      <x:c r="V215" s="4" t="str">
        <x:v>remaining-at-v69</x:v>
      </x:c>
      <x:c r="W215" s="4" t="str">
        <x:v>Non</x:v>
      </x:c>
      <x:c r="X215" s="4" t="str">
        <x:v>Non</x:v>
      </x:c>
      <x:c r="Y215" s="4" t="str">
        <x:v>Non</x:v>
      </x:c>
      <x:c r="Z215" s="36" t="n">
        <x:v>0</x:v>
      </x:c>
      <x:c r="AA215" s="27"/>
      <x:c r="AB215" s="48"/>
      <x:c r="AC215" s="48"/>
      <x:c r="AD215" s="48"/>
      <x:c r="AE215" s="4"/>
      <x:c r="AF215" s="4"/>
      <x:c r="AG215" s="4"/>
      <x:c r="AH215" s="27" t="str">
        <x:v>Non applicable : aucun PNG accepté documenté à V69</x:v>
      </x:c>
      <x:c r="AI215" s="27" t="str">
        <x:v>Aucune correspondance retrouvée</x:v>
      </x:c>
      <x:c r="AJ215" s="52"/>
    </x:row>
    <x:row r="216" ht="29" customHeight="1">
      <x:c r="A216" s="4" t="str">
        <x:v>feral--enforcers-comics-10</x:v>
      </x:c>
      <x:c r="B216" s="4" t="str">
        <x:v>Lignée Feral</x:v>
      </x:c>
      <x:c r="C216" s="4" t="str">
        <x:v>Enforcers du comic</x:v>
      </x:c>
      <x:c r="D216" s="45" t="n">
        <x:v>10</x:v>
      </x:c>
      <x:c r="E216" s="27" t="str">
        <x:v>Pas faite</x:v>
      </x:c>
      <x:c r="F216" s="27" t="str">
        <x:v>Aucune référence retrouvée dans le périmètre audité</x:v>
      </x:c>
      <x:c r="G216" s="27" t="str">
        <x:v>Produire le PNG à partir de la fiche, puis sauvegarder et intégrer</x:v>
      </x:c>
      <x:c r="H216" s="27" t="str">
        <x:v>Catalogue 4 069</x:v>
      </x:c>
      <x:c r="I216" s="27" t="str">
        <x:v>Chef de poursuite</x:v>
      </x:c>
      <x:c r="J216" s="4" t="str">
        <x:v>feral</x:v>
      </x:c>
      <x:c r="K216" s="4" t="str">
        <x:v>enforcers-comics</x:v>
      </x:c>
      <x:c r="L216" s="4" t="str">
        <x:v>Non</x:v>
      </x:c>
      <x:c r="M216" s="4" t="str">
        <x:v>adult</x:v>
      </x:c>
      <x:c r="N216" s="4"/>
      <x:c r="O21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6" s="27" t="str">
        <x:v>beige ocre moucheté</x:v>
      </x:c>
      <x:c r="Q216" s="27" t="str">
        <x:v>argent patiné</x:v>
      </x:c>
      <x:c r="R216" s="27" t="str">
        <x:v>bleu profond</x:v>
      </x:c>
      <x:c r="S216" s="27" t="str">
        <x:v>Masqué</x:v>
      </x:c>
      <x:c r="T216" s="27" t="str">
        <x:v>présence assurée, légère rotation du thorax</x:v>
      </x:c>
      <x:c r="U216" s="4" t="str">
        <x:v>Non</x:v>
      </x:c>
      <x:c r="V216" s="4" t="str">
        <x:v>remaining-at-v69</x:v>
      </x:c>
      <x:c r="W216" s="4" t="str">
        <x:v>Non</x:v>
      </x:c>
      <x:c r="X216" s="4" t="str">
        <x:v>Non</x:v>
      </x:c>
      <x:c r="Y216" s="4" t="str">
        <x:v>Non</x:v>
      </x:c>
      <x:c r="Z216" s="36" t="n">
        <x:v>0</x:v>
      </x:c>
      <x:c r="AA216" s="27"/>
      <x:c r="AB216" s="48"/>
      <x:c r="AC216" s="48"/>
      <x:c r="AD216" s="48"/>
      <x:c r="AE216" s="4"/>
      <x:c r="AF216" s="4"/>
      <x:c r="AG216" s="4"/>
      <x:c r="AH216" s="27" t="str">
        <x:v>Non applicable : aucun PNG accepté documenté à V69</x:v>
      </x:c>
      <x:c r="AI216" s="27" t="str">
        <x:v>Aucune correspondance retrouvée</x:v>
      </x:c>
      <x:c r="AJ216" s="52"/>
    </x:row>
    <x:row r="217" ht="29" customHeight="1">
      <x:c r="A217" s="4" t="str">
        <x:v>feral--chevaucheurs-01</x:v>
      </x:c>
      <x:c r="B217" s="4" t="str">
        <x:v>Lignée Feral</x:v>
      </x:c>
      <x:c r="C217" s="4" t="str">
        <x:v>Chevaucheurs</x:v>
      </x:c>
      <x:c r="D217" s="45" t="n">
        <x:v>1</x:v>
      </x:c>
      <x:c r="E217" s="27" t="str">
        <x:v>Présente dans main</x:v>
      </x:c>
      <x:c r="F217" s="27" t="str">
        <x:v>Galerie et codex</x:v>
      </x:c>
      <x:c r="G217" s="27" t="str">
        <x:v>Conserver ; vérifier le rendu selon l’usage indiqué</x:v>
      </x:c>
      <x:c r="H217" s="27" t="str">
        <x:v>Catalogue 4 069</x:v>
      </x:c>
      <x:c r="I217" s="27" t="str">
        <x:v>Chevaucheurs 01</x:v>
      </x:c>
      <x:c r="J217" s="4" t="str">
        <x:v>feral</x:v>
      </x:c>
      <x:c r="K217" s="4" t="str">
        <x:v>chevaucheurs</x:v>
      </x:c>
      <x:c r="L217" s="4" t="str">
        <x:v>Non</x:v>
      </x:c>
      <x:c r="M217" s="4" t="str">
        <x:v>Non renseigné</x:v>
      </x:c>
      <x:c r="N217" s="4" t="str">
        <x:v>Fendeur de cendre · fendeur-de-cendre</x:v>
      </x:c>
      <x:c r="O217" s="27"/>
      <x:c r="P217" s="27"/>
      <x:c r="Q217" s="27"/>
      <x:c r="R217" s="27"/>
      <x:c r="S217" s="27"/>
      <x:c r="T217" s="27"/>
      <x:c r="U217" s="4" t="str">
        <x:v>Oui</x:v>
      </x:c>
      <x:c r="V217" s="4" t="str">
        <x:v>baseline-v6</x:v>
      </x:c>
      <x:c r="W217" s="4" t="str">
        <x:v>Oui</x:v>
      </x:c>
      <x:c r="X217" s="4" t="str">
        <x:v>Non</x:v>
      </x:c>
      <x:c r="Y217" s="4" t="str">
        <x:v>Non</x:v>
      </x:c>
      <x:c r="Z217" s="36" t="n">
        <x:v>0</x:v>
      </x:c>
      <x:c r="AA2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217" s="48" t="str">
        <x:v>https://github.com/darknigthmare/yautja-la-longue-chasse/blob/536ac53335e440747f6eccedd2cd757d1f817a99/public/game/imports/v85/library/e340f1cbfb1622b8121218638b1fe541bbabb48a0d053cd77dd9e635acdcabae.png</x:v>
      </x:c>
      <x:c r="AC217" s="48" t="str">
        <x:v>https://github.com/darknigthmare/yautja-la-longue-chasse/blob/536ac53335e440747f6eccedd2cd757d1f817a99/app/game/data/recentSpriteLibraryV85.json</x:v>
      </x:c>
      <x:c r="AD217" s="48" t="str">
        <x:v>https://drive.google.com/file/d/1kKWz1q2Lak6d9PNP-ZvgjERI74E3WIkm/view?usp=drivesdk</x:v>
      </x:c>
      <x:c r="AE217" s="4" t="str">
        <x:v>public/game/imports/v85/library/e340f1cbfb1622b8121218638b1fe541bbabb48a0d053cd77dd9e635acdcabae.png</x:v>
      </x:c>
      <x:c r="AF217" s="4" t="str">
        <x:v>e340f1cbfb1622b8121218638b1fe541bbabb48a0d053cd77dd9e635acdcabae</x:v>
      </x:c>
      <x:c r="AG217" s="4" t="str">
        <x:v>e340f1cbfb1622b8121218638b1fe541bbabb48a0d053cd77dd9e635acdcabae</x:v>
      </x:c>
      <x:c r="AH217" s="27" t="str">
        <x:v>Archive candidate présente sur Drive ; PNG individuel non revérifié dans cet audit</x:v>
      </x:c>
      <x:c r="AI217" s="27" t="str">
        <x:v>ID exact + SHA de version acceptée déclaré</x:v>
      </x:c>
      <x:c r="AJ217" s="52"/>
    </x:row>
    <x:row r="218" ht="29" customHeight="1">
      <x:c r="A218" s="4" t="str">
        <x:v>feral--chevaucheurs-02</x:v>
      </x:c>
      <x:c r="B218" s="4" t="str">
        <x:v>Lignée Feral</x:v>
      </x:c>
      <x:c r="C218" s="4" t="str">
        <x:v>Chevaucheurs</x:v>
      </x:c>
      <x:c r="D218" s="45" t="n">
        <x:v>2</x:v>
      </x:c>
      <x:c r="E218" s="27" t="str">
        <x:v>Présente dans main</x:v>
      </x:c>
      <x:c r="F218" s="27" t="str">
        <x:v>Galerie et codex</x:v>
      </x:c>
      <x:c r="G218" s="27" t="str">
        <x:v>Conserver ; vérifier le rendu selon l’usage indiqué</x:v>
      </x:c>
      <x:c r="H218" s="27" t="str">
        <x:v>Catalogue 4 069</x:v>
      </x:c>
      <x:c r="I218" s="27" t="str">
        <x:v>Éclaireur monté</x:v>
      </x:c>
      <x:c r="J218" s="4" t="str">
        <x:v>feral</x:v>
      </x:c>
      <x:c r="K218" s="4" t="str">
        <x:v>chevaucheurs</x:v>
      </x:c>
      <x:c r="L218" s="4" t="str">
        <x:v>Non</x:v>
      </x:c>
      <x:c r="M218" s="4" t="str">
        <x:v>adult</x:v>
      </x:c>
      <x:c r="N218" s="4" t="str">
        <x:v>Fendeur de cendre · fendeur-de-cendre</x:v>
      </x:c>
      <x:c r="O21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8" s="27" t="str">
        <x:v>cuivre terre</x:v>
      </x:c>
      <x:c r="Q218" s="27" t="str">
        <x:v>graphite</x:v>
      </x:c>
      <x:c r="R218" s="27" t="str">
        <x:v>bronze pâle</x:v>
      </x:c>
      <x:c r="S218" s="27" t="str">
        <x:v>Découvert</x:v>
      </x:c>
      <x:c r="T218" s="27" t="str">
        <x:v>réellement assis en selle, monture et cavalier entiers, vue trois quarts droite</x:v>
      </x:c>
      <x:c r="U218" s="4" t="str">
        <x:v>Oui</x:v>
      </x:c>
      <x:c r="V218" s="4" t="str">
        <x:v>v63</x:v>
      </x:c>
      <x:c r="W218" s="4" t="str">
        <x:v>Oui</x:v>
      </x:c>
      <x:c r="X218" s="4" t="str">
        <x:v>Non</x:v>
      </x:c>
      <x:c r="Y218" s="4" t="str">
        <x:v>Non</x:v>
      </x:c>
      <x:c r="Z218" s="36" t="n">
        <x:v>0</x:v>
      </x:c>
      <x:c r="AA218" s="27" t="str">
        <x:v>Chemin blob présent dans l’arbre Git audité ; SHA256 déclaré par le registre, pixels non retéléchargés. Audit du code et des références ; aucun déploiement ni affichage en navigateur observé.</x:v>
      </x:c>
      <x:c r="AB218" s="48" t="str">
        <x:v>https://github.com/darknigthmare/yautja-la-longue-chasse/blob/536ac53335e440747f6eccedd2cd757d1f817a99/public/game/imports/v85/library/19ba457468b89ecf02706e311feeb314d1c0622092a6be9b68d52bfca4e54063.png</x:v>
      </x:c>
      <x:c r="AC218" s="48" t="str">
        <x:v>https://github.com/darknigthmare/yautja-la-longue-chasse/blob/536ac53335e440747f6eccedd2cd757d1f817a99/app/game/data/recentSpriteLibraryV85.json</x:v>
      </x:c>
      <x:c r="AD218" s="48" t="str">
        <x:v>https://drive.google.com/file/d/1aA_8vts44C7tgMNE4PbufWVli_8QpyXq/view?usp=drivesdk</x:v>
      </x:c>
      <x:c r="AE218" s="4" t="str">
        <x:v>public/game/imports/v85/library/19ba457468b89ecf02706e311feeb314d1c0622092a6be9b68d52bfca4e54063.png</x:v>
      </x:c>
      <x:c r="AF218" s="4" t="str">
        <x:v>19ba457468b89ecf02706e311feeb314d1c0622092a6be9b68d52bfca4e54063</x:v>
      </x:c>
      <x:c r="AG218" s="4" t="str">
        <x:v>19ba457468b89ecf02706e311feeb314d1c0622092a6be9b68d52bfca4e54063</x:v>
      </x:c>
      <x:c r="AH218" s="27" t="str">
        <x:v>Archive candidate présente sur Drive ; PNG individuel non revérifié dans cet audit</x:v>
      </x:c>
      <x:c r="AI218" s="27" t="str">
        <x:v>ID exact + SHA de version acceptée déclaré</x:v>
      </x:c>
      <x:c r="AJ218" s="52"/>
    </x:row>
    <x:row r="219" ht="29" customHeight="1">
      <x:c r="A219" s="4" t="str">
        <x:v>feral--chevaucheurs-03</x:v>
      </x:c>
      <x:c r="B219" s="4" t="str">
        <x:v>Lignée Feral</x:v>
      </x:c>
      <x:c r="C219" s="4" t="str">
        <x:v>Chevaucheurs</x:v>
      </x:c>
      <x:c r="D219" s="45" t="n">
        <x:v>3</x:v>
      </x:c>
      <x:c r="E219" s="27" t="str">
        <x:v>Présente dans main</x:v>
      </x:c>
      <x:c r="F219" s="27" t="str">
        <x:v>Galerie et codex</x:v>
      </x:c>
      <x:c r="G219" s="27" t="str">
        <x:v>Conserver ; vérifier le rendu selon l’usage indiqué</x:v>
      </x:c>
      <x:c r="H219" s="27" t="str">
        <x:v>Catalogue 4 069</x:v>
      </x:c>
      <x:c r="I219" s="27" t="str">
        <x:v>Garde des convois</x:v>
      </x:c>
      <x:c r="J219" s="4" t="str">
        <x:v>feral</x:v>
      </x:c>
      <x:c r="K219" s="4" t="str">
        <x:v>chevaucheurs</x:v>
      </x:c>
      <x:c r="L219" s="4" t="str">
        <x:v>Non</x:v>
      </x:c>
      <x:c r="M219" s="4" t="str">
        <x:v>adult</x:v>
      </x:c>
      <x:c r="N219" s="4" t="str">
        <x:v>Fendeur de cendre · fendeur-de-cendre</x:v>
      </x:c>
      <x:c r="O21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9" s="27" t="str">
        <x:v>olive sable</x:v>
      </x:c>
      <x:c r="Q219" s="27" t="str">
        <x:v>bronze sombre</x:v>
      </x:c>
      <x:c r="R219" s="27" t="str">
        <x:v>ivoire minéral</x:v>
      </x:c>
      <x:c r="S219" s="27" t="str">
        <x:v>Découvert</x:v>
      </x:c>
      <x:c r="T219" s="27" t="str">
        <x:v>réellement assis en selle, monture et cavalier entiers, vue trois quarts droite</x:v>
      </x:c>
      <x:c r="U219" s="4" t="str">
        <x:v>Oui</x:v>
      </x:c>
      <x:c r="V219" s="4" t="str">
        <x:v>v64</x:v>
      </x:c>
      <x:c r="W219" s="4" t="str">
        <x:v>Oui</x:v>
      </x:c>
      <x:c r="X219" s="4" t="str">
        <x:v>Non</x:v>
      </x:c>
      <x:c r="Y219" s="4" t="str">
        <x:v>Non</x:v>
      </x:c>
      <x:c r="Z219" s="36" t="n">
        <x:v>0</x:v>
      </x:c>
      <x:c r="AA219" s="27" t="str">
        <x:v>Chemin blob présent dans l’arbre Git audité ; SHA256 déclaré par le registre, pixels non retéléchargés. Audit du code et des références ; aucun déploiement ni affichage en navigateur observé.</x:v>
      </x:c>
      <x:c r="AB219" s="48" t="str">
        <x:v>https://github.com/darknigthmare/yautja-la-longue-chasse/blob/536ac53335e440747f6eccedd2cd757d1f817a99/public/game/imports/v85/library/813689d564e3ddc5b97002461e9578d4f141c564babfdd6314c7e616d7ac2660.png</x:v>
      </x:c>
      <x:c r="AC219" s="48" t="str">
        <x:v>https://github.com/darknigthmare/yautja-la-longue-chasse/blob/536ac53335e440747f6eccedd2cd757d1f817a99/app/game/data/recentSpriteLibraryV85.json</x:v>
      </x:c>
      <x:c r="AD219" s="48" t="str">
        <x:v>https://drive.google.com/file/d/1DhslDQtNCZoM6FCVxunIJRb6Nsn32XJd/view?usp=drivesdk</x:v>
      </x:c>
      <x:c r="AE219" s="4" t="str">
        <x:v>public/game/imports/v85/library/813689d564e3ddc5b97002461e9578d4f141c564babfdd6314c7e616d7ac2660.png</x:v>
      </x:c>
      <x:c r="AF219" s="4" t="str">
        <x:v>813689d564e3ddc5b97002461e9578d4f141c564babfdd6314c7e616d7ac2660</x:v>
      </x:c>
      <x:c r="AG219" s="4" t="str">
        <x:v>813689d564e3ddc5b97002461e9578d4f141c564babfdd6314c7e616d7ac2660</x:v>
      </x:c>
      <x:c r="AH219" s="27" t="str">
        <x:v>Archive candidate présente sur Drive ; PNG individuel non revérifié dans cet audit</x:v>
      </x:c>
      <x:c r="AI219" s="27" t="str">
        <x:v>ID exact + SHA de version acceptée déclaré</x:v>
      </x:c>
      <x:c r="AJ219" s="52"/>
    </x:row>
    <x:row r="220" ht="29" customHeight="1">
      <x:c r="A220" s="4" t="str">
        <x:v>feral--chevaucheurs-04</x:v>
      </x:c>
      <x:c r="B220" s="4" t="str">
        <x:v>Lignée Feral</x:v>
      </x:c>
      <x:c r="C220" s="4" t="str">
        <x:v>Chevaucheurs</x:v>
      </x:c>
      <x:c r="D220" s="45" t="n">
        <x:v>4</x:v>
      </x:c>
      <x:c r="E220" s="27" t="str">
        <x:v>Présente dans main</x:v>
      </x:c>
      <x:c r="F220" s="27" t="str">
        <x:v>Galerie et codex</x:v>
      </x:c>
      <x:c r="G220" s="27" t="str">
        <x:v>Conserver ; vérifier le rendu selon l’usage indiqué</x:v>
      </x:c>
      <x:c r="H220" s="27" t="str">
        <x:v>Catalogue 4 069</x:v>
      </x:c>
      <x:c r="I220" s="27" t="str">
        <x:v>Messager des relais</x:v>
      </x:c>
      <x:c r="J220" s="4" t="str">
        <x:v>feral</x:v>
      </x:c>
      <x:c r="K220" s="4" t="str">
        <x:v>chevaucheurs</x:v>
      </x:c>
      <x:c r="L220" s="4" t="str">
        <x:v>Non</x:v>
      </x:c>
      <x:c r="M220" s="4" t="str">
        <x:v>adult</x:v>
      </x:c>
      <x:c r="N220" s="4" t="str">
        <x:v>Fendeur de cendre · fendeur-de-cendre</x:v>
      </x:c>
      <x:c r="O22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0" s="27" t="str">
        <x:v>brun cendre</x:v>
      </x:c>
      <x:c r="Q220" s="27" t="str">
        <x:v>acier mat</x:v>
      </x:c>
      <x:c r="R220" s="27" t="str">
        <x:v>vert désaturé</x:v>
      </x:c>
      <x:c r="S220" s="27" t="str">
        <x:v>Découvert</x:v>
      </x:c>
      <x:c r="T220" s="27" t="str">
        <x:v>réellement assis en selle, monture et cavalier entiers, vue trois quarts droite</x:v>
      </x:c>
      <x:c r="U220" s="4" t="str">
        <x:v>Oui</x:v>
      </x:c>
      <x:c r="V220" s="4" t="str">
        <x:v>v64</x:v>
      </x:c>
      <x:c r="W220" s="4" t="str">
        <x:v>Oui</x:v>
      </x:c>
      <x:c r="X220" s="4" t="str">
        <x:v>Non</x:v>
      </x:c>
      <x:c r="Y220" s="4" t="str">
        <x:v>Non</x:v>
      </x:c>
      <x:c r="Z220" s="36" t="n">
        <x:v>0</x:v>
      </x:c>
      <x:c r="AA220" s="27" t="str">
        <x:v>Chemin blob présent dans l’arbre Git audité ; SHA256 déclaré par le registre, pixels non retéléchargés. Audit du code et des références ; aucun déploiement ni affichage en navigateur observé.</x:v>
      </x:c>
      <x:c r="AB220" s="48" t="str">
        <x:v>https://github.com/darknigthmare/yautja-la-longue-chasse/blob/536ac53335e440747f6eccedd2cd757d1f817a99/public/game/imports/v85/library/bfde5d3be129107f8bd014f72045b046230368003700ce4c7b5450fc01547f01.png</x:v>
      </x:c>
      <x:c r="AC220" s="48" t="str">
        <x:v>https://github.com/darknigthmare/yautja-la-longue-chasse/blob/536ac53335e440747f6eccedd2cd757d1f817a99/app/game/data/recentSpriteLibraryV85.json</x:v>
      </x:c>
      <x:c r="AD220" s="48" t="str">
        <x:v>https://drive.google.com/file/d/1DhslDQtNCZoM6FCVxunIJRb6Nsn32XJd/view?usp=drivesdk</x:v>
      </x:c>
      <x:c r="AE220" s="4" t="str">
        <x:v>public/game/imports/v85/library/bfde5d3be129107f8bd014f72045b046230368003700ce4c7b5450fc01547f01.png</x:v>
      </x:c>
      <x:c r="AF220" s="4" t="str">
        <x:v>bfde5d3be129107f8bd014f72045b046230368003700ce4c7b5450fc01547f01</x:v>
      </x:c>
      <x:c r="AG220" s="4" t="str">
        <x:v>bfde5d3be129107f8bd014f72045b046230368003700ce4c7b5450fc01547f01</x:v>
      </x:c>
      <x:c r="AH220" s="27" t="str">
        <x:v>Archive candidate présente sur Drive ; PNG individuel non revérifié dans cet audit</x:v>
      </x:c>
      <x:c r="AI220" s="27" t="str">
        <x:v>ID exact + SHA de version acceptée déclaré</x:v>
      </x:c>
      <x:c r="AJ220" s="52"/>
    </x:row>
    <x:row r="221" ht="29" customHeight="1">
      <x:c r="A221" s="4" t="str">
        <x:v>feral--chevaucheurs-05</x:v>
      </x:c>
      <x:c r="B221" s="4" t="str">
        <x:v>Lignée Feral</x:v>
      </x:c>
      <x:c r="C221" s="4" t="str">
        <x:v>Chevaucheurs</x:v>
      </x:c>
      <x:c r="D221" s="45" t="n">
        <x:v>5</x:v>
      </x:c>
      <x:c r="E221" s="27" t="str">
        <x:v>Présente dans main</x:v>
      </x:c>
      <x:c r="F221" s="27" t="str">
        <x:v>Galerie et codex</x:v>
      </x:c>
      <x:c r="G221" s="27" t="str">
        <x:v>Conserver ; vérifier le rendu selon l’usage indiqué</x:v>
      </x:c>
      <x:c r="H221" s="27" t="str">
        <x:v>Catalogue 4 069</x:v>
      </x:c>
      <x:c r="I221" s="27" t="str">
        <x:v>Patrouilleur de nuit</x:v>
      </x:c>
      <x:c r="J221" s="4" t="str">
        <x:v>feral</x:v>
      </x:c>
      <x:c r="K221" s="4" t="str">
        <x:v>chevaucheurs</x:v>
      </x:c>
      <x:c r="L221" s="4" t="str">
        <x:v>Non</x:v>
      </x:c>
      <x:c r="M221" s="4" t="str">
        <x:v>adult</x:v>
      </x:c>
      <x:c r="N221" s="4" t="str">
        <x:v>Fendeur de cendre · fendeur-de-cendre</x:v>
      </x:c>
      <x:c r="O22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1" s="27" t="str">
        <x:v>beige ocre moucheté</x:v>
      </x:c>
      <x:c r="Q221" s="27" t="str">
        <x:v>métal ardoise</x:v>
      </x:c>
      <x:c r="R221" s="27" t="str">
        <x:v>ocre</x:v>
      </x:c>
      <x:c r="S221" s="27" t="str">
        <x:v>Découvert</x:v>
      </x:c>
      <x:c r="T221" s="27" t="str">
        <x:v>réellement assis en selle, monture et cavalier entiers, vue trois quarts droite</x:v>
      </x:c>
      <x:c r="U221" s="4" t="str">
        <x:v>Oui</x:v>
      </x:c>
      <x:c r="V221" s="4" t="str">
        <x:v>v65</x:v>
      </x:c>
      <x:c r="W221" s="4" t="str">
        <x:v>Oui</x:v>
      </x:c>
      <x:c r="X221" s="4" t="str">
        <x:v>Non</x:v>
      </x:c>
      <x:c r="Y221" s="4" t="str">
        <x:v>Non</x:v>
      </x:c>
      <x:c r="Z221" s="36" t="n">
        <x:v>0</x:v>
      </x:c>
      <x:c r="AA221" s="27" t="str">
        <x:v>Chemin blob présent dans l’arbre Git audité ; SHA256 déclaré par le registre, pixels non retéléchargés. Audit du code et des références ; aucun déploiement ni affichage en navigateur observé.</x:v>
      </x:c>
      <x:c r="AB221" s="48" t="str">
        <x:v>https://github.com/darknigthmare/yautja-la-longue-chasse/blob/536ac53335e440747f6eccedd2cd757d1f817a99/public/game/imports/v87/drive-completion/df08056fae27f301e16cdb77f035548f0dbf50cdcfdc43317b023fb5e310f479.png</x:v>
      </x:c>
      <x:c r="AC221" s="48" t="str">
        <x:v>https://github.com/darknigthmare/yautja-la-longue-chasse/blob/536ac53335e440747f6eccedd2cd757d1f817a99/app/game/data/driveCompletionSpritesV87.json</x:v>
      </x:c>
      <x:c r="AD221" s="48" t="str">
        <x:v>https://drive.google.com/file/d/1J0I2wg_xH6L-q82WvBc0UIpbmxwlQKt6/view?usp=drivesdk</x:v>
      </x:c>
      <x:c r="AE221" s="4" t="str">
        <x:v>public/game/imports/v87/drive-completion/df08056fae27f301e16cdb77f035548f0dbf50cdcfdc43317b023fb5e310f479.png</x:v>
      </x:c>
      <x:c r="AF221" s="4" t="str">
        <x:v>df08056fae27f301e16cdb77f035548f0dbf50cdcfdc43317b023fb5e310f479</x:v>
      </x:c>
      <x:c r="AG221" s="4" t="str">
        <x:v>df08056fae27f301e16cdb77f035548f0dbf50cdcfdc43317b023fb5e310f479</x:v>
      </x:c>
      <x:c r="AH221" s="27" t="str">
        <x:v>Archive candidate présente sur Drive ; PNG individuel non revérifié dans cet audit</x:v>
      </x:c>
      <x:c r="AI221" s="27" t="str">
        <x:v>ID exact + SHA de version acceptée déclaré</x:v>
      </x:c>
      <x:c r="AJ221" s="52"/>
    </x:row>
    <x:row r="222" ht="29" customHeight="1">
      <x:c r="A222" s="4" t="str">
        <x:v>feral--chevaucheurs-06</x:v>
      </x:c>
      <x:c r="B222" s="4" t="str">
        <x:v>Lignée Feral</x:v>
      </x:c>
      <x:c r="C222" s="4" t="str">
        <x:v>Chevaucheurs</x:v>
      </x:c>
      <x:c r="D222" s="45" t="n">
        <x:v>6</x:v>
      </x:c>
      <x:c r="E222" s="27" t="str">
        <x:v>Présente dans main</x:v>
      </x:c>
      <x:c r="F222" s="27" t="str">
        <x:v>Galerie et codex</x:v>
      </x:c>
      <x:c r="G222" s="27" t="str">
        <x:v>Conserver ; vérifier le rendu selon l’usage indiqué</x:v>
      </x:c>
      <x:c r="H222" s="27" t="str">
        <x:v>Catalogue 4 069</x:v>
      </x:c>
      <x:c r="I222" s="27" t="str">
        <x:v>Porte-lance</x:v>
      </x:c>
      <x:c r="J222" s="4" t="str">
        <x:v>feral</x:v>
      </x:c>
      <x:c r="K222" s="4" t="str">
        <x:v>chevaucheurs</x:v>
      </x:c>
      <x:c r="L222" s="4" t="str">
        <x:v>Non</x:v>
      </x:c>
      <x:c r="M222" s="4" t="str">
        <x:v>adult</x:v>
      </x:c>
      <x:c r="N222" s="4" t="str">
        <x:v>Fendeur de cendre · fendeur-de-cendre</x:v>
      </x:c>
      <x:c r="O22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2" s="27" t="str">
        <x:v>ocre brun</x:v>
      </x:c>
      <x:c r="Q222" s="27" t="str">
        <x:v>cuivre oxydé discret</x:v>
      </x:c>
      <x:c r="R222" s="27" t="str">
        <x:v>noir mat</x:v>
      </x:c>
      <x:c r="S222" s="27" t="str">
        <x:v>Découvert</x:v>
      </x:c>
      <x:c r="T222" s="27" t="str">
        <x:v>réellement assis en selle, monture et cavalier entiers, vue trois quarts droite</x:v>
      </x:c>
      <x:c r="U222" s="4" t="str">
        <x:v>Oui</x:v>
      </x:c>
      <x:c r="V222" s="4" t="str">
        <x:v>v65</x:v>
      </x:c>
      <x:c r="W222" s="4" t="str">
        <x:v>Oui</x:v>
      </x:c>
      <x:c r="X222" s="4" t="str">
        <x:v>Non</x:v>
      </x:c>
      <x:c r="Y222" s="4" t="str">
        <x:v>Non</x:v>
      </x:c>
      <x:c r="Z222" s="36" t="n">
        <x:v>0</x:v>
      </x:c>
      <x:c r="AA222" s="27" t="str">
        <x:v>Chemin blob présent dans l’arbre Git audité ; SHA256 déclaré par le registre, pixels non retéléchargés. Audit du code et des références ; aucun déploiement ni affichage en navigateur observé.</x:v>
      </x:c>
      <x:c r="AB222" s="48" t="str">
        <x:v>https://github.com/darknigthmare/yautja-la-longue-chasse/blob/536ac53335e440747f6eccedd2cd757d1f817a99/public/game/imports/v87/drive-completion/c0d6afed8d36e7bb8a34cb3c0149a4c91cf43535da1981e27f50a391fcae4f3a.png</x:v>
      </x:c>
      <x:c r="AC222" s="48" t="str">
        <x:v>https://github.com/darknigthmare/yautja-la-longue-chasse/blob/536ac53335e440747f6eccedd2cd757d1f817a99/app/game/data/driveCompletionSpritesV87.json</x:v>
      </x:c>
      <x:c r="AD222" s="48" t="str">
        <x:v>https://drive.google.com/file/d/1J0I2wg_xH6L-q82WvBc0UIpbmxwlQKt6/view?usp=drivesdk</x:v>
      </x:c>
      <x:c r="AE222" s="4" t="str">
        <x:v>public/game/imports/v87/drive-completion/c0d6afed8d36e7bb8a34cb3c0149a4c91cf43535da1981e27f50a391fcae4f3a.png</x:v>
      </x:c>
      <x:c r="AF222" s="4" t="str">
        <x:v>c0d6afed8d36e7bb8a34cb3c0149a4c91cf43535da1981e27f50a391fcae4f3a</x:v>
      </x:c>
      <x:c r="AG222" s="4" t="str">
        <x:v>c0d6afed8d36e7bb8a34cb3c0149a4c91cf43535da1981e27f50a391fcae4f3a</x:v>
      </x:c>
      <x:c r="AH222" s="27" t="str">
        <x:v>Archive candidate présente sur Drive ; PNG individuel non revérifié dans cet audit</x:v>
      </x:c>
      <x:c r="AI222" s="27" t="str">
        <x:v>ID exact + SHA de version acceptée déclaré</x:v>
      </x:c>
      <x:c r="AJ222" s="52"/>
    </x:row>
    <x:row r="223" ht="29" customHeight="1">
      <x:c r="A223" s="4" t="str">
        <x:v>feral--chevaucheurs-07</x:v>
      </x:c>
      <x:c r="B223" s="4" t="str">
        <x:v>Lignée Feral</x:v>
      </x:c>
      <x:c r="C223" s="4" t="str">
        <x:v>Chevaucheurs</x:v>
      </x:c>
      <x:c r="D223" s="45" t="n">
        <x:v>7</x:v>
      </x:c>
      <x:c r="E223" s="27" t="str">
        <x:v>Présente dans main</x:v>
      </x:c>
      <x:c r="F223" s="27" t="str">
        <x:v>Galerie et codex</x:v>
      </x:c>
      <x:c r="G223" s="27" t="str">
        <x:v>Conserver ; vérifier le rendu selon l’usage indiqué</x:v>
      </x:c>
      <x:c r="H223" s="27" t="str">
        <x:v>Catalogue 4 069</x:v>
      </x:c>
      <x:c r="I223" s="27" t="str">
        <x:v>Protecteur de l’arrière-garde</x:v>
      </x:c>
      <x:c r="J223" s="4" t="str">
        <x:v>feral</x:v>
      </x:c>
      <x:c r="K223" s="4" t="str">
        <x:v>chevaucheurs</x:v>
      </x:c>
      <x:c r="L223" s="4" t="str">
        <x:v>Non</x:v>
      </x:c>
      <x:c r="M223" s="4" t="str">
        <x:v>adult</x:v>
      </x:c>
      <x:c r="N223" s="4" t="str">
        <x:v>Fendeur de cendre · fendeur-de-cendre</x:v>
      </x:c>
      <x:c r="O22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3" s="27" t="str">
        <x:v>cuivre terre</x:v>
      </x:c>
      <x:c r="Q223" s="27" t="str">
        <x:v>titane sombre</x:v>
      </x:c>
      <x:c r="R223" s="27" t="str">
        <x:v>bordeaux</x:v>
      </x:c>
      <x:c r="S223" s="27" t="str">
        <x:v>Découvert</x:v>
      </x:c>
      <x:c r="T223" s="27" t="str">
        <x:v>réellement assis en selle, monture et cavalier entiers, vue trois quarts droite</x:v>
      </x:c>
      <x:c r="U223" s="4" t="str">
        <x:v>Oui</x:v>
      </x:c>
      <x:c r="V223" s="4" t="str">
        <x:v>v66-v67-attested</x:v>
      </x:c>
      <x:c r="W223" s="4" t="str">
        <x:v>Oui</x:v>
      </x:c>
      <x:c r="X223" s="4" t="str">
        <x:v>Non</x:v>
      </x:c>
      <x:c r="Y223" s="4" t="str">
        <x:v>Non</x:v>
      </x:c>
      <x:c r="Z223" s="36" t="n">
        <x:v>0</x:v>
      </x:c>
      <x:c r="AA223" s="27" t="str">
        <x:v>Chemin blob présent dans l’arbre Git audité ; SHA256 déclaré par le registre, pixels non retéléchargés. Audit du code et des références ; aucun déploiement ni affichage en navigateur observé.</x:v>
      </x:c>
      <x:c r="AB223" s="48" t="str">
        <x:v>https://github.com/darknigthmare/yautja-la-longue-chasse/blob/536ac53335e440747f6eccedd2cd757d1f817a99/public/game/imports/v85/library/8704f14a4647f914566ed8fc036a85cf9944a65ebe2f7f511e6c192571f0b854.png</x:v>
      </x:c>
      <x:c r="AC223" s="48" t="str">
        <x:v>https://github.com/darknigthmare/yautja-la-longue-chasse/blob/536ac53335e440747f6eccedd2cd757d1f817a99/app/game/data/recentSpriteLibraryV85.json</x:v>
      </x:c>
      <x:c r="AD223" s="48" t="str">
        <x:v>https://drive.google.com/file/d/1ZloGU8fSkqJD8GURmoXDSPCa-eYN7vSm/view?usp=drivesdk</x:v>
      </x:c>
      <x:c r="AE223" s="4" t="str">
        <x:v>public/game/imports/v85/library/8704f14a4647f914566ed8fc036a85cf9944a65ebe2f7f511e6c192571f0b854.png</x:v>
      </x:c>
      <x:c r="AF223" s="4" t="str">
        <x:v>8704f14a4647f914566ed8fc036a85cf9944a65ebe2f7f511e6c192571f0b854</x:v>
      </x:c>
      <x:c r="AG223" s="4"/>
      <x:c r="AH223" s="27" t="str">
        <x:v>Pack V66/V67 présent sur Drive ; empreinte individuelle non disponible dans le suivi</x:v>
      </x:c>
      <x:c r="AI223" s="27" t="str">
        <x:v>ID exact</x:v>
      </x:c>
      <x:c r="AJ223" s="52"/>
    </x:row>
    <x:row r="224" ht="29" customHeight="1">
      <x:c r="A224" s="4" t="str">
        <x:v>feral--chevaucheurs-08</x:v>
      </x:c>
      <x:c r="B224" s="4" t="str">
        <x:v>Lignée Feral</x:v>
      </x:c>
      <x:c r="C224" s="4" t="str">
        <x:v>Chevaucheurs</x:v>
      </x:c>
      <x:c r="D224" s="45" t="n">
        <x:v>8</x:v>
      </x:c>
      <x:c r="E224" s="27" t="str">
        <x:v>Présente dans main</x:v>
      </x:c>
      <x:c r="F224" s="27" t="str">
        <x:v>Galerie et codex</x:v>
      </x:c>
      <x:c r="G224" s="27" t="str">
        <x:v>Conserver ; vérifier le rendu selon l’usage indiqué</x:v>
      </x:c>
      <x:c r="H224" s="27" t="str">
        <x:v>Catalogue 4 069</x:v>
      </x:c>
      <x:c r="I224" s="27" t="str">
        <x:v>Guide des passages</x:v>
      </x:c>
      <x:c r="J224" s="4" t="str">
        <x:v>feral</x:v>
      </x:c>
      <x:c r="K224" s="4" t="str">
        <x:v>chevaucheurs</x:v>
      </x:c>
      <x:c r="L224" s="4" t="str">
        <x:v>Non</x:v>
      </x:c>
      <x:c r="M224" s="4" t="str">
        <x:v>adult</x:v>
      </x:c>
      <x:c r="N224" s="4" t="str">
        <x:v>Fendeur de cendre · fendeur-de-cendre</x:v>
      </x:c>
      <x:c r="O22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4" s="27" t="str">
        <x:v>olive sable</x:v>
      </x:c>
      <x:c r="Q224" s="27" t="str">
        <x:v>bronze ancien</x:v>
      </x:c>
      <x:c r="R224" s="27" t="str">
        <x:v>gris pierre</x:v>
      </x:c>
      <x:c r="S224" s="27" t="str">
        <x:v>Découvert</x:v>
      </x:c>
      <x:c r="T224" s="27" t="str">
        <x:v>réellement assis en selle, monture et cavalier entiers, vue trois quarts droite</x:v>
      </x:c>
      <x:c r="U224" s="4" t="str">
        <x:v>Oui</x:v>
      </x:c>
      <x:c r="V224" s="4" t="str">
        <x:v>v66-v67-attested</x:v>
      </x:c>
      <x:c r="W224" s="4" t="str">
        <x:v>Oui</x:v>
      </x:c>
      <x:c r="X224" s="4" t="str">
        <x:v>Non</x:v>
      </x:c>
      <x:c r="Y224" s="4" t="str">
        <x:v>Non</x:v>
      </x:c>
      <x:c r="Z224" s="36" t="n">
        <x:v>0</x:v>
      </x:c>
      <x:c r="AA224" s="27" t="str">
        <x:v>Chemin blob présent dans l’arbre Git audité ; SHA256 déclaré par le registre, pixels non retéléchargés. Audit du code et des références ; aucun déploiement ni affichage en navigateur observé.</x:v>
      </x:c>
      <x:c r="AB224" s="48" t="str">
        <x:v>https://github.com/darknigthmare/yautja-la-longue-chasse/blob/536ac53335e440747f6eccedd2cd757d1f817a99/public/game/imports/v85/library/4ad4455b657dadc460c778c9b25aae3da831e76b45d8b5f0b70da44dfbc7f1e6.png</x:v>
      </x:c>
      <x:c r="AC224" s="48" t="str">
        <x:v>https://github.com/darknigthmare/yautja-la-longue-chasse/blob/536ac53335e440747f6eccedd2cd757d1f817a99/app/game/data/recentSpriteLibraryV85.json</x:v>
      </x:c>
      <x:c r="AD224" s="48" t="str">
        <x:v>https://drive.google.com/file/d/1ZloGU8fSkqJD8GURmoXDSPCa-eYN7vSm/view?usp=drivesdk</x:v>
      </x:c>
      <x:c r="AE224" s="4" t="str">
        <x:v>public/game/imports/v85/library/4ad4455b657dadc460c778c9b25aae3da831e76b45d8b5f0b70da44dfbc7f1e6.png</x:v>
      </x:c>
      <x:c r="AF224" s="4" t="str">
        <x:v>4ad4455b657dadc460c778c9b25aae3da831e76b45d8b5f0b70da44dfbc7f1e6</x:v>
      </x:c>
      <x:c r="AG224" s="4"/>
      <x:c r="AH224" s="27" t="str">
        <x:v>Pack V66/V67 présent sur Drive ; empreinte individuelle non disponible dans le suivi</x:v>
      </x:c>
      <x:c r="AI224" s="27" t="str">
        <x:v>ID exact</x:v>
      </x:c>
      <x:c r="AJ224" s="52"/>
    </x:row>
    <x:row r="225" ht="29" customHeight="1">
      <x:c r="A225" s="4" t="str">
        <x:v>feral--chevaucheurs-09</x:v>
      </x:c>
      <x:c r="B225" s="4" t="str">
        <x:v>Lignée Feral</x:v>
      </x:c>
      <x:c r="C225" s="4" t="str">
        <x:v>Chevaucheurs</x:v>
      </x:c>
      <x:c r="D225" s="45" t="n">
        <x:v>9</x:v>
      </x:c>
      <x:c r="E225" s="27" t="str">
        <x:v>Présente dans main</x:v>
      </x:c>
      <x:c r="F225" s="27" t="str">
        <x:v>Galerie et codex</x:v>
      </x:c>
      <x:c r="G225" s="27" t="str">
        <x:v>Conserver ; vérifier le rendu selon l’usage indiqué</x:v>
      </x:c>
      <x:c r="H225" s="27" t="str">
        <x:v>Catalogue 4 069</x:v>
      </x:c>
      <x:c r="I225" s="27" t="str">
        <x:v>Vétéran de selle</x:v>
      </x:c>
      <x:c r="J225" s="4" t="str">
        <x:v>feral</x:v>
      </x:c>
      <x:c r="K225" s="4" t="str">
        <x:v>chevaucheurs</x:v>
      </x:c>
      <x:c r="L225" s="4" t="str">
        <x:v>Non</x:v>
      </x:c>
      <x:c r="M225" s="4" t="str">
        <x:v>adult</x:v>
      </x:c>
      <x:c r="N225" s="4" t="str">
        <x:v>Fendeur de cendre · fendeur-de-cendre</x:v>
      </x:c>
      <x:c r="O22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5" s="27" t="str">
        <x:v>brun cendre</x:v>
      </x:c>
      <x:c r="Q225" s="27" t="str">
        <x:v>acier patiné</x:v>
      </x:c>
      <x:c r="R225" s="27" t="str">
        <x:v>bleu profond</x:v>
      </x:c>
      <x:c r="S225" s="27" t="str">
        <x:v>Découvert</x:v>
      </x:c>
      <x:c r="T225" s="27" t="str">
        <x:v>réellement assis en selle, monture et cavalier entiers, vue trois quarts droite</x:v>
      </x:c>
      <x:c r="U225" s="4" t="str">
        <x:v>Oui</x:v>
      </x:c>
      <x:c r="V225" s="4" t="str">
        <x:v>v66-v67-attested</x:v>
      </x:c>
      <x:c r="W225" s="4" t="str">
        <x:v>Oui</x:v>
      </x:c>
      <x:c r="X225" s="4" t="str">
        <x:v>Non</x:v>
      </x:c>
      <x:c r="Y225" s="4" t="str">
        <x:v>Non</x:v>
      </x:c>
      <x:c r="Z225" s="36" t="n">
        <x:v>0</x:v>
      </x:c>
      <x:c r="AA225" s="27" t="str">
        <x:v>Chemin blob présent dans l’arbre Git audité ; SHA256 déclaré par le registre, pixels non retéléchargés. Audit du code et des références ; aucun déploiement ni affichage en navigateur observé.</x:v>
      </x:c>
      <x:c r="AB225" s="48" t="str">
        <x:v>https://github.com/darknigthmare/yautja-la-longue-chasse/blob/536ac53335e440747f6eccedd2cd757d1f817a99/public/game/imports/v85/library/2c60474469a655773e740e8b1f0ae03a27af11e37d4f9d07e1f42e05839b324a.png</x:v>
      </x:c>
      <x:c r="AC225" s="48" t="str">
        <x:v>https://github.com/darknigthmare/yautja-la-longue-chasse/blob/536ac53335e440747f6eccedd2cd757d1f817a99/app/game/data/recentSpriteLibraryV85.json</x:v>
      </x:c>
      <x:c r="AD225" s="48" t="str">
        <x:v>https://drive.google.com/file/d/1ZloGU8fSkqJD8GURmoXDSPCa-eYN7vSm/view?usp=drivesdk</x:v>
      </x:c>
      <x:c r="AE225" s="4" t="str">
        <x:v>public/game/imports/v85/library/2c60474469a655773e740e8b1f0ae03a27af11e37d4f9d07e1f42e05839b324a.png</x:v>
      </x:c>
      <x:c r="AF225" s="4" t="str">
        <x:v>2c60474469a655773e740e8b1f0ae03a27af11e37d4f9d07e1f42e05839b324a</x:v>
      </x:c>
      <x:c r="AG225" s="4"/>
      <x:c r="AH225" s="27" t="str">
        <x:v>Pack V66/V67 présent sur Drive ; empreinte individuelle non disponible dans le suivi</x:v>
      </x:c>
      <x:c r="AI225" s="27" t="str">
        <x:v>ID exact</x:v>
      </x:c>
      <x:c r="AJ225" s="52"/>
    </x:row>
    <x:row r="226" ht="29" customHeight="1">
      <x:c r="A226" s="4" t="str">
        <x:v>feral--chevaucheurs-10</x:v>
      </x:c>
      <x:c r="B226" s="4" t="str">
        <x:v>Lignée Feral</x:v>
      </x:c>
      <x:c r="C226" s="4" t="str">
        <x:v>Chevaucheurs</x:v>
      </x:c>
      <x:c r="D226" s="45" t="n">
        <x:v>10</x:v>
      </x:c>
      <x:c r="E226" s="27" t="str">
        <x:v>Présente dans main</x:v>
      </x:c>
      <x:c r="F226" s="27" t="str">
        <x:v>Galerie et codex</x:v>
      </x:c>
      <x:c r="G226" s="27" t="str">
        <x:v>Conserver ; vérifier le rendu selon l’usage indiqué</x:v>
      </x:c>
      <x:c r="H226" s="27" t="str">
        <x:v>Catalogue 4 069</x:v>
      </x:c>
      <x:c r="I226" s="27" t="str">
        <x:v>Capitaine des chevaucheurs</x:v>
      </x:c>
      <x:c r="J226" s="4" t="str">
        <x:v>feral</x:v>
      </x:c>
      <x:c r="K226" s="4" t="str">
        <x:v>chevaucheurs</x:v>
      </x:c>
      <x:c r="L226" s="4" t="str">
        <x:v>Non</x:v>
      </x:c>
      <x:c r="M226" s="4" t="str">
        <x:v>adult</x:v>
      </x:c>
      <x:c r="N226" s="4" t="str">
        <x:v>Fendeur de cendre · fendeur-de-cendre</x:v>
      </x:c>
      <x:c r="O22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6" s="27" t="str">
        <x:v>beige ocre moucheté</x:v>
      </x:c>
      <x:c r="Q226" s="27" t="str">
        <x:v>bronze patiné</x:v>
      </x:c>
      <x:c r="R226" s="27" t="str">
        <x:v>gris charbon</x:v>
      </x:c>
      <x:c r="S226" s="27" t="str">
        <x:v>Découvert</x:v>
      </x:c>
      <x:c r="T226" s="27" t="str">
        <x:v>réellement assis en selle, monture et cavalier entiers, vue trois quarts droite</x:v>
      </x:c>
      <x:c r="U226" s="4" t="str">
        <x:v>Oui</x:v>
      </x:c>
      <x:c r="V226" s="4" t="str">
        <x:v>v66-v67-attested</x:v>
      </x:c>
      <x:c r="W226" s="4" t="str">
        <x:v>Oui</x:v>
      </x:c>
      <x:c r="X226" s="4" t="str">
        <x:v>Non</x:v>
      </x:c>
      <x:c r="Y226" s="4" t="str">
        <x:v>Non</x:v>
      </x:c>
      <x:c r="Z226" s="36" t="n">
        <x:v>0</x:v>
      </x:c>
      <x:c r="AA226" s="27" t="str">
        <x:v>Chemin blob présent dans l’arbre Git audité ; SHA256 déclaré par le registre, pixels non retéléchargés. Audit du code et des références ; aucun déploiement ni affichage en navigateur observé.</x:v>
      </x:c>
      <x:c r="AB226" s="48" t="str">
        <x:v>https://github.com/darknigthmare/yautja-la-longue-chasse/blob/536ac53335e440747f6eccedd2cd757d1f817a99/public/game/imports/v85/library/2992a70f89787ec5e6319e4611381540205d20e017e7a4525379ddcec7476c7a.png</x:v>
      </x:c>
      <x:c r="AC226" s="48" t="str">
        <x:v>https://github.com/darknigthmare/yautja-la-longue-chasse/blob/536ac53335e440747f6eccedd2cd757d1f817a99/app/game/data/recentSpriteLibraryV85.json</x:v>
      </x:c>
      <x:c r="AD226" s="48" t="str">
        <x:v>https://drive.google.com/file/d/1ZloGU8fSkqJD8GURmoXDSPCa-eYN7vSm/view?usp=drivesdk</x:v>
      </x:c>
      <x:c r="AE226" s="4" t="str">
        <x:v>public/game/imports/v85/library/2992a70f89787ec5e6319e4611381540205d20e017e7a4525379ddcec7476c7a.png</x:v>
      </x:c>
      <x:c r="AF226" s="4" t="str">
        <x:v>2992a70f89787ec5e6319e4611381540205d20e017e7a4525379ddcec7476c7a</x:v>
      </x:c>
      <x:c r="AG226" s="4"/>
      <x:c r="AH226" s="27" t="str">
        <x:v>Pack V66/V67 présent sur Drive ; empreinte individuelle non disponible dans le suivi</x:v>
      </x:c>
      <x:c r="AI226" s="27" t="str">
        <x:v>ID exact</x:v>
      </x:c>
      <x:c r="AJ226" s="52"/>
    </x:row>
    <x:row r="227" ht="29" customHeight="1">
      <x:c r="A227" s="4" t="str">
        <x:v>feral--sucklings-01</x:v>
      </x:c>
      <x:c r="B227" s="4" t="str">
        <x:v>Lignée Feral</x:v>
      </x:c>
      <x:c r="C227" s="4" t="str">
        <x:v>Sucklings</x:v>
      </x:c>
      <x:c r="D227" s="45" t="n">
        <x:v>1</x:v>
      </x:c>
      <x:c r="E227" s="27" t="str">
        <x:v>Présente dans main</x:v>
      </x:c>
      <x:c r="F227" s="27" t="str">
        <x:v>Galerie et codex</x:v>
      </x:c>
      <x:c r="G227" s="27" t="str">
        <x:v>Conserver ; vérifier le rendu selon l’usage indiqué</x:v>
      </x:c>
      <x:c r="H227" s="27" t="str">
        <x:v>Catalogue 4 069</x:v>
      </x:c>
      <x:c r="I227" s="27" t="str">
        <x:v>Sucklings 01</x:v>
      </x:c>
      <x:c r="J227" s="4" t="str">
        <x:v>feral</x:v>
      </x:c>
      <x:c r="K227" s="4" t="str">
        <x:v>sucklings</x:v>
      </x:c>
      <x:c r="L227" s="4" t="str">
        <x:v>Non</x:v>
      </x:c>
      <x:c r="M227" s="4" t="str">
        <x:v>Non renseigné</x:v>
      </x:c>
      <x:c r="N227" s="4"/>
      <x:c r="O227" s="27"/>
      <x:c r="P227" s="27"/>
      <x:c r="Q227" s="27"/>
      <x:c r="R227" s="27"/>
      <x:c r="S227" s="27"/>
      <x:c r="T227" s="27"/>
      <x:c r="U227" s="4" t="str">
        <x:v>Oui</x:v>
      </x:c>
      <x:c r="V227" s="4" t="str">
        <x:v>baseline-v6</x:v>
      </x:c>
      <x:c r="W227" s="4" t="str">
        <x:v>Oui</x:v>
      </x:c>
      <x:c r="X227" s="4" t="str">
        <x:v>Non</x:v>
      </x:c>
      <x:c r="Y227" s="4" t="str">
        <x:v>Non</x:v>
      </x:c>
      <x:c r="Z227" s="36" t="n">
        <x:v>0</x:v>
      </x:c>
      <x:c r="AA227" s="27" t="str">
        <x:v>Chemin blob présent dans l’arbre Git audité ; SHA256 déclaré par le registre, pixels non retéléchargés. Audit du code et des références ; aucun déploiement ni affichage en navigateur observé.</x:v>
      </x:c>
      <x:c r="AB227" s="48" t="str">
        <x:v>https://github.com/darknigthmare/yautja-la-longue-chasse/blob/536ac53335e440747f6eccedd2cd757d1f817a99/public/game/imports/v85/library/181b54d9c6d9f2709d4a233cb7243618864a6d77373c6e7a9bf151f1a6eafaad.png</x:v>
      </x:c>
      <x:c r="AC227" s="48" t="str">
        <x:v>https://github.com/darknigthmare/yautja-la-longue-chasse/blob/536ac53335e440747f6eccedd2cd757d1f817a99/app/game/data/recentSpriteLibraryV85.json</x:v>
      </x:c>
      <x:c r="AD227" s="48" t="str">
        <x:v>https://drive.google.com/file/d/1v3B3ADv0EBpCrcPwvCzmOAbKuuaYGoZz/view?usp=drivesdk</x:v>
      </x:c>
      <x:c r="AE227" s="4" t="str">
        <x:v>public/game/imports/v85/library/181b54d9c6d9f2709d4a233cb7243618864a6d77373c6e7a9bf151f1a6eafaad.png</x:v>
      </x:c>
      <x:c r="AF227" s="4" t="str">
        <x:v>181b54d9c6d9f2709d4a233cb7243618864a6d77373c6e7a9bf151f1a6eafaad</x:v>
      </x:c>
      <x:c r="AG227" s="4" t="str">
        <x:v>181b54d9c6d9f2709d4a233cb7243618864a6d77373c6e7a9bf151f1a6eafaad</x:v>
      </x:c>
      <x:c r="AH227" s="27" t="str">
        <x:v>Archive candidate présente sur Drive ; PNG individuel non revérifié dans cet audit</x:v>
      </x:c>
      <x:c r="AI227" s="27" t="str">
        <x:v>ID exact + SHA de version acceptée déclaré</x:v>
      </x:c>
      <x:c r="AJ227" s="52"/>
    </x:row>
    <x:row r="228" ht="29" customHeight="1">
      <x:c r="A228" s="4" t="str">
        <x:v>feral--sucklings-02</x:v>
      </x:c>
      <x:c r="B228" s="4" t="str">
        <x:v>Lignée Feral</x:v>
      </x:c>
      <x:c r="C228" s="4" t="str">
        <x:v>Sucklings</x:v>
      </x:c>
      <x:c r="D228" s="45" t="n">
        <x:v>2</x:v>
      </x:c>
      <x:c r="E228" s="27" t="str">
        <x:v>Pas faite</x:v>
      </x:c>
      <x:c r="F228" s="27" t="str">
        <x:v>Aucune référence retrouvée dans le périmètre audité</x:v>
      </x:c>
      <x:c r="G228" s="27" t="str">
        <x:v>Produire le PNG à partir de la fiche, puis sauvegarder et intégrer</x:v>
      </x:c>
      <x:c r="H228" s="27" t="str">
        <x:v>Catalogue 4 069</x:v>
      </x:c>
      <x:c r="I228" s="27" t="str">
        <x:v>Veilleur du tissu</x:v>
      </x:c>
      <x:c r="J228" s="4" t="str">
        <x:v>feral</x:v>
      </x:c>
      <x:c r="K228" s="4" t="str">
        <x:v>sucklings</x:v>
      </x:c>
      <x:c r="L228" s="4" t="str">
        <x:v>Non</x:v>
      </x:c>
      <x:c r="M228" s="4" t="str">
        <x:v>infant</x:v>
      </x:c>
      <x:c r="N228" s="4"/>
      <x:c r="O2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28" s="27" t="str">
        <x:v>cuivre terre</x:v>
      </x:c>
      <x:c r="Q228" s="27" t="str">
        <x:v>aucune armure adulte</x:v>
      </x:c>
      <x:c r="R228" s="27" t="str">
        <x:v>bleu terne</x:v>
      </x:c>
      <x:c r="S228" s="27" t="str">
        <x:v>Découvert</x:v>
      </x:c>
      <x:c r="T228" s="27" t="str">
        <x:v>assis de manière stable, membres entiers et vêtement opaque</x:v>
      </x:c>
      <x:c r="U228" s="4" t="str">
        <x:v>Non</x:v>
      </x:c>
      <x:c r="V228" s="4" t="str">
        <x:v>remaining-at-v69</x:v>
      </x:c>
      <x:c r="W228" s="4" t="str">
        <x:v>Non</x:v>
      </x:c>
      <x:c r="X228" s="4" t="str">
        <x:v>Non</x:v>
      </x:c>
      <x:c r="Y228" s="4" t="str">
        <x:v>Non</x:v>
      </x:c>
      <x:c r="Z228" s="36" t="n">
        <x:v>0</x:v>
      </x:c>
      <x:c r="AA228" s="27"/>
      <x:c r="AB228" s="48"/>
      <x:c r="AC228" s="48"/>
      <x:c r="AD228" s="48"/>
      <x:c r="AE228" s="4"/>
      <x:c r="AF228" s="4"/>
      <x:c r="AG228" s="4"/>
      <x:c r="AH228" s="27" t="str">
        <x:v>Non applicable : aucun PNG accepté documenté à V69</x:v>
      </x:c>
      <x:c r="AI228" s="27" t="str">
        <x:v>Aucune correspondance retrouvée</x:v>
      </x:c>
      <x:c r="AJ228" s="52"/>
    </x:row>
    <x:row r="229" ht="29" customHeight="1">
      <x:c r="A229" s="4" t="str">
        <x:v>feral--sucklings-03</x:v>
      </x:c>
      <x:c r="B229" s="4" t="str">
        <x:v>Lignée Feral</x:v>
      </x:c>
      <x:c r="C229" s="4" t="str">
        <x:v>Sucklings</x:v>
      </x:c>
      <x:c r="D229" s="45" t="n">
        <x:v>3</x:v>
      </x:c>
      <x:c r="E229" s="27" t="str">
        <x:v>Pas faite</x:v>
      </x:c>
      <x:c r="F229" s="27" t="str">
        <x:v>Aucune référence retrouvée dans le périmètre audité</x:v>
      </x:c>
      <x:c r="G229" s="27" t="str">
        <x:v>Produire le PNG à partir de la fiche, puis sauvegarder et intégrer</x:v>
      </x:c>
      <x:c r="H229" s="27" t="str">
        <x:v>Catalogue 4 069</x:v>
      </x:c>
      <x:c r="I229" s="27" t="str">
        <x:v>Petit des couvertures</x:v>
      </x:c>
      <x:c r="J229" s="4" t="str">
        <x:v>feral</x:v>
      </x:c>
      <x:c r="K229" s="4" t="str">
        <x:v>sucklings</x:v>
      </x:c>
      <x:c r="L229" s="4" t="str">
        <x:v>Non</x:v>
      </x:c>
      <x:c r="M229" s="4" t="str">
        <x:v>infant</x:v>
      </x:c>
      <x:c r="N229" s="4"/>
      <x:c r="O2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29" s="27" t="str">
        <x:v>olive sable</x:v>
      </x:c>
      <x:c r="Q229" s="27" t="str">
        <x:v>aucune armure adulte</x:v>
      </x:c>
      <x:c r="R229" s="27" t="str">
        <x:v>brun textile</x:v>
      </x:c>
      <x:c r="S229" s="27" t="str">
        <x:v>Découvert</x:v>
      </x:c>
      <x:c r="T229" s="27" t="str">
        <x:v>assis de manière stable, membres entiers et vêtement opaque</x:v>
      </x:c>
      <x:c r="U229" s="4" t="str">
        <x:v>Non</x:v>
      </x:c>
      <x:c r="V229" s="4" t="str">
        <x:v>remaining-at-v69</x:v>
      </x:c>
      <x:c r="W229" s="4" t="str">
        <x:v>Non</x:v>
      </x:c>
      <x:c r="X229" s="4" t="str">
        <x:v>Non</x:v>
      </x:c>
      <x:c r="Y229" s="4" t="str">
        <x:v>Non</x:v>
      </x:c>
      <x:c r="Z229" s="36" t="n">
        <x:v>0</x:v>
      </x:c>
      <x:c r="AA229" s="27"/>
      <x:c r="AB229" s="48"/>
      <x:c r="AC229" s="48"/>
      <x:c r="AD229" s="48"/>
      <x:c r="AE229" s="4"/>
      <x:c r="AF229" s="4"/>
      <x:c r="AG229" s="4"/>
      <x:c r="AH229" s="27" t="str">
        <x:v>Non applicable : aucun PNG accepté documenté à V69</x:v>
      </x:c>
      <x:c r="AI229" s="27" t="str">
        <x:v>Aucune correspondance retrouvée</x:v>
      </x:c>
      <x:c r="AJ229" s="52"/>
    </x:row>
    <x:row r="230" ht="29" customHeight="1">
      <x:c r="A230" s="4" t="str">
        <x:v>feral--sucklings-04</x:v>
      </x:c>
      <x:c r="B230" s="4" t="str">
        <x:v>Lignée Feral</x:v>
      </x:c>
      <x:c r="C230" s="4" t="str">
        <x:v>Sucklings</x:v>
      </x:c>
      <x:c r="D230" s="45" t="n">
        <x:v>4</x:v>
      </x:c>
      <x:c r="E230" s="27" t="str">
        <x:v>Pas faite</x:v>
      </x:c>
      <x:c r="F230" s="27" t="str">
        <x:v>Aucune référence retrouvée dans le périmètre audité</x:v>
      </x:c>
      <x:c r="G230" s="27" t="str">
        <x:v>Produire le PNG à partir de la fiche, puis sauvegarder et intégrer</x:v>
      </x:c>
      <x:c r="H230" s="27" t="str">
        <x:v>Catalogue 4 069</x:v>
      </x:c>
      <x:c r="I230" s="27" t="str">
        <x:v>Découverte des formes</x:v>
      </x:c>
      <x:c r="J230" s="4" t="str">
        <x:v>feral</x:v>
      </x:c>
      <x:c r="K230" s="4" t="str">
        <x:v>sucklings</x:v>
      </x:c>
      <x:c r="L230" s="4" t="str">
        <x:v>Non</x:v>
      </x:c>
      <x:c r="M230" s="4" t="str">
        <x:v>infant</x:v>
      </x:c>
      <x:c r="N230" s="4"/>
      <x:c r="O2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0" s="27" t="str">
        <x:v>brun cendre</x:v>
      </x:c>
      <x:c r="Q230" s="27" t="str">
        <x:v>aucune armure adulte</x:v>
      </x:c>
      <x:c r="R230" s="27" t="str">
        <x:v>vert désaturé</x:v>
      </x:c>
      <x:c r="S230" s="27" t="str">
        <x:v>Découvert</x:v>
      </x:c>
      <x:c r="T230" s="27" t="str">
        <x:v>assis de manière stable, membres entiers et vêtement opaque</x:v>
      </x:c>
      <x:c r="U230" s="4" t="str">
        <x:v>Non</x:v>
      </x:c>
      <x:c r="V230" s="4" t="str">
        <x:v>remaining-at-v69</x:v>
      </x:c>
      <x:c r="W230" s="4" t="str">
        <x:v>Non</x:v>
      </x:c>
      <x:c r="X230" s="4" t="str">
        <x:v>Non</x:v>
      </x:c>
      <x:c r="Y230" s="4" t="str">
        <x:v>Non</x:v>
      </x:c>
      <x:c r="Z230" s="36" t="n">
        <x:v>0</x:v>
      </x:c>
      <x:c r="AA230" s="27"/>
      <x:c r="AB230" s="48"/>
      <x:c r="AC230" s="48"/>
      <x:c r="AD230" s="48"/>
      <x:c r="AE230" s="4"/>
      <x:c r="AF230" s="4"/>
      <x:c r="AG230" s="4"/>
      <x:c r="AH230" s="27" t="str">
        <x:v>Non applicable : aucun PNG accepté documenté à V69</x:v>
      </x:c>
      <x:c r="AI230" s="27" t="str">
        <x:v>Aucune correspondance retrouvée</x:v>
      </x:c>
      <x:c r="AJ230" s="52"/>
    </x:row>
    <x:row r="231" ht="29" customHeight="1">
      <x:c r="A231" s="4" t="str">
        <x:v>feral--sucklings-05</x:v>
      </x:c>
      <x:c r="B231" s="4" t="str">
        <x:v>Lignée Feral</x:v>
      </x:c>
      <x:c r="C231" s="4" t="str">
        <x:v>Sucklings</x:v>
      </x:c>
      <x:c r="D231" s="45" t="n">
        <x:v>5</x:v>
      </x:c>
      <x:c r="E231" s="27" t="str">
        <x:v>Pas faite</x:v>
      </x:c>
      <x:c r="F231" s="27" t="str">
        <x:v>Aucune référence retrouvée dans le périmètre audité</x:v>
      </x:c>
      <x:c r="G231" s="27" t="str">
        <x:v>Produire le PNG à partir de la fiche, puis sauvegarder et intégrer</x:v>
      </x:c>
      <x:c r="H231" s="27" t="str">
        <x:v>Catalogue 4 069</x:v>
      </x:c>
      <x:c r="I231" s="27" t="str">
        <x:v>Les mains curieuses</x:v>
      </x:c>
      <x:c r="J231" s="4" t="str">
        <x:v>feral</x:v>
      </x:c>
      <x:c r="K231" s="4" t="str">
        <x:v>sucklings</x:v>
      </x:c>
      <x:c r="L231" s="4" t="str">
        <x:v>Non</x:v>
      </x:c>
      <x:c r="M231" s="4" t="str">
        <x:v>infant</x:v>
      </x:c>
      <x:c r="N231" s="4"/>
      <x:c r="O2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1" s="27" t="str">
        <x:v>beige ocre moucheté</x:v>
      </x:c>
      <x:c r="Q231" s="27" t="str">
        <x:v>aucune armure adulte</x:v>
      </x:c>
      <x:c r="R231" s="27" t="str">
        <x:v>crème</x:v>
      </x:c>
      <x:c r="S231" s="27" t="str">
        <x:v>Découvert</x:v>
      </x:c>
      <x:c r="T231" s="27" t="str">
        <x:v>assis de manière stable, membres entiers et vêtement opaque</x:v>
      </x:c>
      <x:c r="U231" s="4" t="str">
        <x:v>Non</x:v>
      </x:c>
      <x:c r="V231" s="4" t="str">
        <x:v>remaining-at-v69</x:v>
      </x:c>
      <x:c r="W231" s="4" t="str">
        <x:v>Non</x:v>
      </x:c>
      <x:c r="X231" s="4" t="str">
        <x:v>Non</x:v>
      </x:c>
      <x:c r="Y231" s="4" t="str">
        <x:v>Non</x:v>
      </x:c>
      <x:c r="Z231" s="36" t="n">
        <x:v>0</x:v>
      </x:c>
      <x:c r="AA231" s="27"/>
      <x:c r="AB231" s="48"/>
      <x:c r="AC231" s="48"/>
      <x:c r="AD231" s="48"/>
      <x:c r="AE231" s="4"/>
      <x:c r="AF231" s="4"/>
      <x:c r="AG231" s="4"/>
      <x:c r="AH231" s="27" t="str">
        <x:v>Non applicable : aucun PNG accepté documenté à V69</x:v>
      </x:c>
      <x:c r="AI231" s="27" t="str">
        <x:v>Aucune correspondance retrouvée</x:v>
      </x:c>
      <x:c r="AJ231" s="52"/>
    </x:row>
    <x:row r="232" ht="29" customHeight="1">
      <x:c r="A232" s="4" t="str">
        <x:v>feral--sucklings-06</x:v>
      </x:c>
      <x:c r="B232" s="4" t="str">
        <x:v>Lignée Feral</x:v>
      </x:c>
      <x:c r="C232" s="4" t="str">
        <x:v>Sucklings</x:v>
      </x:c>
      <x:c r="D232" s="45" t="n">
        <x:v>6</x:v>
      </x:c>
      <x:c r="E232" s="27" t="str">
        <x:v>Pas faite</x:v>
      </x:c>
      <x:c r="F232" s="27" t="str">
        <x:v>Aucune référence retrouvée dans le périmètre audité</x:v>
      </x:c>
      <x:c r="G232" s="27" t="str">
        <x:v>Produire le PNG à partir de la fiche, puis sauvegarder et intégrer</x:v>
      </x:c>
      <x:c r="H232" s="27" t="str">
        <x:v>Catalogue 4 069</x:v>
      </x:c>
      <x:c r="I232" s="27" t="str">
        <x:v>Sceau de la famille</x:v>
      </x:c>
      <x:c r="J232" s="4" t="str">
        <x:v>feral</x:v>
      </x:c>
      <x:c r="K232" s="4" t="str">
        <x:v>sucklings</x:v>
      </x:c>
      <x:c r="L232" s="4" t="str">
        <x:v>Non</x:v>
      </x:c>
      <x:c r="M232" s="4" t="str">
        <x:v>infant</x:v>
      </x:c>
      <x:c r="N232" s="4"/>
      <x:c r="O2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2" s="27" t="str">
        <x:v>ocre brun</x:v>
      </x:c>
      <x:c r="Q232" s="27" t="str">
        <x:v>aucune armure adulte</x:v>
      </x:c>
      <x:c r="R232" s="27" t="str">
        <x:v>ocre doux</x:v>
      </x:c>
      <x:c r="S232" s="27" t="str">
        <x:v>Découvert</x:v>
      </x:c>
      <x:c r="T232" s="27" t="str">
        <x:v>assis de manière stable, membres entiers et vêtement opaque</x:v>
      </x:c>
      <x:c r="U232" s="4" t="str">
        <x:v>Non</x:v>
      </x:c>
      <x:c r="V232" s="4" t="str">
        <x:v>remaining-at-v69</x:v>
      </x:c>
      <x:c r="W232" s="4" t="str">
        <x:v>Non</x:v>
      </x:c>
      <x:c r="X232" s="4" t="str">
        <x:v>Non</x:v>
      </x:c>
      <x:c r="Y232" s="4" t="str">
        <x:v>Non</x:v>
      </x:c>
      <x:c r="Z232" s="36" t="n">
        <x:v>0</x:v>
      </x:c>
      <x:c r="AA232" s="27"/>
      <x:c r="AB232" s="48"/>
      <x:c r="AC232" s="48"/>
      <x:c r="AD232" s="48"/>
      <x:c r="AE232" s="4"/>
      <x:c r="AF232" s="4"/>
      <x:c r="AG232" s="4"/>
      <x:c r="AH232" s="27" t="str">
        <x:v>Non applicable : aucun PNG accepté documenté à V69</x:v>
      </x:c>
      <x:c r="AI232" s="27" t="str">
        <x:v>Aucune correspondance retrouvée</x:v>
      </x:c>
      <x:c r="AJ232" s="52"/>
    </x:row>
    <x:row r="233" ht="29" customHeight="1">
      <x:c r="A233" s="4" t="str">
        <x:v>feral--sucklings-07</x:v>
      </x:c>
      <x:c r="B233" s="4" t="str">
        <x:v>Lignée Feral</x:v>
      </x:c>
      <x:c r="C233" s="4" t="str">
        <x:v>Sucklings</x:v>
      </x:c>
      <x:c r="D233" s="45" t="n">
        <x:v>7</x:v>
      </x:c>
      <x:c r="E233" s="27" t="str">
        <x:v>Pas faite</x:v>
      </x:c>
      <x:c r="F233" s="27" t="str">
        <x:v>Aucune référence retrouvée dans le périmètre audité</x:v>
      </x:c>
      <x:c r="G233" s="27" t="str">
        <x:v>Produire le PNG à partir de la fiche, puis sauvegarder et intégrer</x:v>
      </x:c>
      <x:c r="H233" s="27" t="str">
        <x:v>Catalogue 4 069</x:v>
      </x:c>
      <x:c r="I233" s="27" t="str">
        <x:v>Premier panier</x:v>
      </x:c>
      <x:c r="J233" s="4" t="str">
        <x:v>feral</x:v>
      </x:c>
      <x:c r="K233" s="4" t="str">
        <x:v>sucklings</x:v>
      </x:c>
      <x:c r="L233" s="4" t="str">
        <x:v>Non</x:v>
      </x:c>
      <x:c r="M233" s="4" t="str">
        <x:v>infant</x:v>
      </x:c>
      <x:c r="N233" s="4"/>
      <x:c r="O2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3" s="27" t="str">
        <x:v>cuivre terre</x:v>
      </x:c>
      <x:c r="Q233" s="27" t="str">
        <x:v>aucune armure adulte</x:v>
      </x:c>
      <x:c r="R233" s="27" t="str">
        <x:v>bleu terne</x:v>
      </x:c>
      <x:c r="S233" s="27" t="str">
        <x:v>Découvert</x:v>
      </x:c>
      <x:c r="T233" s="27" t="str">
        <x:v>assis de manière stable, membres entiers et vêtement opaque</x:v>
      </x:c>
      <x:c r="U233" s="4" t="str">
        <x:v>Non</x:v>
      </x:c>
      <x:c r="V233" s="4" t="str">
        <x:v>remaining-at-v69</x:v>
      </x:c>
      <x:c r="W233" s="4" t="str">
        <x:v>Non</x:v>
      </x:c>
      <x:c r="X233" s="4" t="str">
        <x:v>Non</x:v>
      </x:c>
      <x:c r="Y233" s="4" t="str">
        <x:v>Non</x:v>
      </x:c>
      <x:c r="Z233" s="36" t="n">
        <x:v>0</x:v>
      </x:c>
      <x:c r="AA233" s="27"/>
      <x:c r="AB233" s="48"/>
      <x:c r="AC233" s="48"/>
      <x:c r="AD233" s="48"/>
      <x:c r="AE233" s="4"/>
      <x:c r="AF233" s="4"/>
      <x:c r="AG233" s="4"/>
      <x:c r="AH233" s="27" t="str">
        <x:v>Non applicable : aucun PNG accepté documenté à V69</x:v>
      </x:c>
      <x:c r="AI233" s="27" t="str">
        <x:v>Aucune correspondance retrouvée</x:v>
      </x:c>
      <x:c r="AJ233" s="52"/>
    </x:row>
    <x:row r="234" ht="29" customHeight="1">
      <x:c r="A234" s="4" t="str">
        <x:v>feral--sucklings-08</x:v>
      </x:c>
      <x:c r="B234" s="4" t="str">
        <x:v>Lignée Feral</x:v>
      </x:c>
      <x:c r="C234" s="4" t="str">
        <x:v>Sucklings</x:v>
      </x:c>
      <x:c r="D234" s="45" t="n">
        <x:v>8</x:v>
      </x:c>
      <x:c r="E234" s="27" t="str">
        <x:v>Pas faite</x:v>
      </x:c>
      <x:c r="F234" s="27" t="str">
        <x:v>Aucune référence retrouvée dans le périmètre audité</x:v>
      </x:c>
      <x:c r="G234" s="27" t="str">
        <x:v>Produire le PNG à partir de la fiche, puis sauvegarder et intégrer</x:v>
      </x:c>
      <x:c r="H234" s="27" t="str">
        <x:v>Catalogue 4 069</x:v>
      </x:c>
      <x:c r="I234" s="27" t="str">
        <x:v>Nœud de laine</x:v>
      </x:c>
      <x:c r="J234" s="4" t="str">
        <x:v>feral</x:v>
      </x:c>
      <x:c r="K234" s="4" t="str">
        <x:v>sucklings</x:v>
      </x:c>
      <x:c r="L234" s="4" t="str">
        <x:v>Non</x:v>
      </x:c>
      <x:c r="M234" s="4" t="str">
        <x:v>infant</x:v>
      </x:c>
      <x:c r="N234" s="4"/>
      <x:c r="O2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4" s="27" t="str">
        <x:v>olive sable</x:v>
      </x:c>
      <x:c r="Q234" s="27" t="str">
        <x:v>aucune armure adulte</x:v>
      </x:c>
      <x:c r="R234" s="27" t="str">
        <x:v>brun textile</x:v>
      </x:c>
      <x:c r="S234" s="27" t="str">
        <x:v>Découvert</x:v>
      </x:c>
      <x:c r="T234" s="27" t="str">
        <x:v>assis de manière stable, membres entiers et vêtement opaque</x:v>
      </x:c>
      <x:c r="U234" s="4" t="str">
        <x:v>Non</x:v>
      </x:c>
      <x:c r="V234" s="4" t="str">
        <x:v>remaining-at-v69</x:v>
      </x:c>
      <x:c r="W234" s="4" t="str">
        <x:v>Non</x:v>
      </x:c>
      <x:c r="X234" s="4" t="str">
        <x:v>Non</x:v>
      </x:c>
      <x:c r="Y234" s="4" t="str">
        <x:v>Non</x:v>
      </x:c>
      <x:c r="Z234" s="36" t="n">
        <x:v>0</x:v>
      </x:c>
      <x:c r="AA234" s="27"/>
      <x:c r="AB234" s="48"/>
      <x:c r="AC234" s="48"/>
      <x:c r="AD234" s="48"/>
      <x:c r="AE234" s="4"/>
      <x:c r="AF234" s="4"/>
      <x:c r="AG234" s="4"/>
      <x:c r="AH234" s="27" t="str">
        <x:v>Non applicable : aucun PNG accepté documenté à V69</x:v>
      </x:c>
      <x:c r="AI234" s="27" t="str">
        <x:v>Aucune correspondance retrouvée</x:v>
      </x:c>
      <x:c r="AJ234" s="52"/>
    </x:row>
    <x:row r="235" ht="29" customHeight="1">
      <x:c r="A235" s="4" t="str">
        <x:v>feral--sucklings-09</x:v>
      </x:c>
      <x:c r="B235" s="4" t="str">
        <x:v>Lignée Feral</x:v>
      </x:c>
      <x:c r="C235" s="4" t="str">
        <x:v>Sucklings</x:v>
      </x:c>
      <x:c r="D235" s="45" t="n">
        <x:v>9</x:v>
      </x:c>
      <x:c r="E235" s="27" t="str">
        <x:v>Pas faite</x:v>
      </x:c>
      <x:c r="F235" s="27" t="str">
        <x:v>Aucune référence retrouvée dans le périmètre audité</x:v>
      </x:c>
      <x:c r="G235" s="27" t="str">
        <x:v>Produire le PNG à partir de la fiche, puis sauvegarder et intégrer</x:v>
      </x:c>
      <x:c r="H235" s="27" t="str">
        <x:v>Catalogue 4 069</x:v>
      </x:c>
      <x:c r="I235" s="27" t="str">
        <x:v>Petite cape fixée</x:v>
      </x:c>
      <x:c r="J235" s="4" t="str">
        <x:v>feral</x:v>
      </x:c>
      <x:c r="K235" s="4" t="str">
        <x:v>sucklings</x:v>
      </x:c>
      <x:c r="L235" s="4" t="str">
        <x:v>Non</x:v>
      </x:c>
      <x:c r="M235" s="4" t="str">
        <x:v>infant</x:v>
      </x:c>
      <x:c r="N235" s="4"/>
      <x:c r="O2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5" s="27" t="str">
        <x:v>brun cendre</x:v>
      </x:c>
      <x:c r="Q235" s="27" t="str">
        <x:v>aucune armure adulte</x:v>
      </x:c>
      <x:c r="R235" s="27" t="str">
        <x:v>vert désaturé</x:v>
      </x:c>
      <x:c r="S235" s="27" t="str">
        <x:v>Découvert</x:v>
      </x:c>
      <x:c r="T235" s="27" t="str">
        <x:v>assis de manière stable, membres entiers et vêtement opaque</x:v>
      </x:c>
      <x:c r="U235" s="4" t="str">
        <x:v>Non</x:v>
      </x:c>
      <x:c r="V235" s="4" t="str">
        <x:v>remaining-at-v69</x:v>
      </x:c>
      <x:c r="W235" s="4" t="str">
        <x:v>Non</x:v>
      </x:c>
      <x:c r="X235" s="4" t="str">
        <x:v>Non</x:v>
      </x:c>
      <x:c r="Y235" s="4" t="str">
        <x:v>Non</x:v>
      </x:c>
      <x:c r="Z235" s="36" t="n">
        <x:v>0</x:v>
      </x:c>
      <x:c r="AA235" s="27"/>
      <x:c r="AB235" s="48"/>
      <x:c r="AC235" s="48"/>
      <x:c r="AD235" s="48"/>
      <x:c r="AE235" s="4"/>
      <x:c r="AF235" s="4"/>
      <x:c r="AG235" s="4"/>
      <x:c r="AH235" s="27" t="str">
        <x:v>Non applicable : aucun PNG accepté documenté à V69</x:v>
      </x:c>
      <x:c r="AI235" s="27" t="str">
        <x:v>Aucune correspondance retrouvée</x:v>
      </x:c>
      <x:c r="AJ235" s="52"/>
    </x:row>
    <x:row r="236" ht="29" customHeight="1">
      <x:c r="A236" s="4" t="str">
        <x:v>feral--sucklings-10</x:v>
      </x:c>
      <x:c r="B236" s="4" t="str">
        <x:v>Lignée Feral</x:v>
      </x:c>
      <x:c r="C236" s="4" t="str">
        <x:v>Sucklings</x:v>
      </x:c>
      <x:c r="D236" s="45" t="n">
        <x:v>10</x:v>
      </x:c>
      <x:c r="E236" s="27" t="str">
        <x:v>Pas faite</x:v>
      </x:c>
      <x:c r="F236" s="27" t="str">
        <x:v>Aucune référence retrouvée dans le périmètre audité</x:v>
      </x:c>
      <x:c r="G236" s="27" t="str">
        <x:v>Produire le PNG à partir de la fiche, puis sauvegarder et intégrer</x:v>
      </x:c>
      <x:c r="H236" s="27" t="str">
        <x:v>Catalogue 4 069</x:v>
      </x:c>
      <x:c r="I236" s="27" t="str">
        <x:v>Éveil paisible</x:v>
      </x:c>
      <x:c r="J236" s="4" t="str">
        <x:v>feral</x:v>
      </x:c>
      <x:c r="K236" s="4" t="str">
        <x:v>sucklings</x:v>
      </x:c>
      <x:c r="L236" s="4" t="str">
        <x:v>Non</x:v>
      </x:c>
      <x:c r="M236" s="4" t="str">
        <x:v>infant</x:v>
      </x:c>
      <x:c r="N236" s="4"/>
      <x:c r="O2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6" s="27" t="str">
        <x:v>beige ocre moucheté</x:v>
      </x:c>
      <x:c r="Q236" s="27" t="str">
        <x:v>aucune armure adulte</x:v>
      </x:c>
      <x:c r="R236" s="27" t="str">
        <x:v>crème</x:v>
      </x:c>
      <x:c r="S236" s="27" t="str">
        <x:v>Découvert</x:v>
      </x:c>
      <x:c r="T236" s="27" t="str">
        <x:v>assis de manière stable, membres entiers et vêtement opaque</x:v>
      </x:c>
      <x:c r="U236" s="4" t="str">
        <x:v>Non</x:v>
      </x:c>
      <x:c r="V236" s="4" t="str">
        <x:v>remaining-at-v69</x:v>
      </x:c>
      <x:c r="W236" s="4" t="str">
        <x:v>Non</x:v>
      </x:c>
      <x:c r="X236" s="4" t="str">
        <x:v>Non</x:v>
      </x:c>
      <x:c r="Y236" s="4" t="str">
        <x:v>Non</x:v>
      </x:c>
      <x:c r="Z236" s="36" t="n">
        <x:v>0</x:v>
      </x:c>
      <x:c r="AA236" s="27"/>
      <x:c r="AB236" s="48"/>
      <x:c r="AC236" s="48"/>
      <x:c r="AD236" s="48"/>
      <x:c r="AE236" s="4"/>
      <x:c r="AF236" s="4"/>
      <x:c r="AG236" s="4"/>
      <x:c r="AH236" s="27" t="str">
        <x:v>Non applicable : aucun PNG accepté documenté à V69</x:v>
      </x:c>
      <x:c r="AI236" s="27" t="str">
        <x:v>Aucune correspondance retrouvée</x:v>
      </x:c>
      <x:c r="AJ236" s="52"/>
    </x:row>
    <x:row r="237" ht="29" customHeight="1">
      <x:c r="A237" s="4" t="str">
        <x:v>feral--younglings-01</x:v>
      </x:c>
      <x:c r="B237" s="4" t="str">
        <x:v>Lignée Feral</x:v>
      </x:c>
      <x:c r="C237" s="4" t="str">
        <x:v>Younglings</x:v>
      </x:c>
      <x:c r="D237" s="45" t="n">
        <x:v>1</x:v>
      </x:c>
      <x:c r="E237" s="27" t="str">
        <x:v>Présente dans main</x:v>
      </x:c>
      <x:c r="F237" s="27" t="str">
        <x:v>Galerie et codex</x:v>
      </x:c>
      <x:c r="G237" s="27" t="str">
        <x:v>Conserver ; vérifier le rendu selon l’usage indiqué</x:v>
      </x:c>
      <x:c r="H237" s="27" t="str">
        <x:v>Catalogue 4 069</x:v>
      </x:c>
      <x:c r="I237" s="27" t="str">
        <x:v>Younglings 01</x:v>
      </x:c>
      <x:c r="J237" s="4" t="str">
        <x:v>feral</x:v>
      </x:c>
      <x:c r="K237" s="4" t="str">
        <x:v>younglings</x:v>
      </x:c>
      <x:c r="L237" s="4" t="str">
        <x:v>Non</x:v>
      </x:c>
      <x:c r="M237" s="4" t="str">
        <x:v>Non renseigné</x:v>
      </x:c>
      <x:c r="N237" s="4"/>
      <x:c r="O237" s="27"/>
      <x:c r="P237" s="27"/>
      <x:c r="Q237" s="27"/>
      <x:c r="R237" s="27"/>
      <x:c r="S237" s="27"/>
      <x:c r="T237" s="27"/>
      <x:c r="U237" s="4" t="str">
        <x:v>Oui</x:v>
      </x:c>
      <x:c r="V237" s="4" t="str">
        <x:v>baseline-v6</x:v>
      </x:c>
      <x:c r="W237" s="4" t="str">
        <x:v>Oui</x:v>
      </x:c>
      <x:c r="X237" s="4" t="str">
        <x:v>Non</x:v>
      </x:c>
      <x:c r="Y237" s="4" t="str">
        <x:v>Non</x:v>
      </x:c>
      <x:c r="Z237" s="36" t="n">
        <x:v>0</x:v>
      </x:c>
      <x:c r="AA237" s="27" t="str">
        <x:v>Chemin blob présent dans l’arbre Git audité ; SHA256 déclaré par le registre, pixels non retéléchargés. Audit du code et des références ; aucun déploiement ni affichage en navigateur observé.</x:v>
      </x:c>
      <x:c r="AB237" s="48" t="str">
        <x:v>https://github.com/darknigthmare/yautja-la-longue-chasse/blob/536ac53335e440747f6eccedd2cd757d1f817a99/public/game/imports/v85/library/f76ba517f2a484966cbcf42061568f3f6eac4f92e02b26fba2f56ba2e9b31fcd.png</x:v>
      </x:c>
      <x:c r="AC237" s="48" t="str">
        <x:v>https://github.com/darknigthmare/yautja-la-longue-chasse/blob/536ac53335e440747f6eccedd2cd757d1f817a99/app/game/data/recentSpriteLibraryV85.json</x:v>
      </x:c>
      <x:c r="AD237" s="48" t="str">
        <x:v>https://drive.google.com/file/d/1v3B3ADv0EBpCrcPwvCzmOAbKuuaYGoZz/view?usp=drivesdk</x:v>
      </x:c>
      <x:c r="AE237" s="4" t="str">
        <x:v>public/game/imports/v85/library/f76ba517f2a484966cbcf42061568f3f6eac4f92e02b26fba2f56ba2e9b31fcd.png</x:v>
      </x:c>
      <x:c r="AF237" s="4" t="str">
        <x:v>f76ba517f2a484966cbcf42061568f3f6eac4f92e02b26fba2f56ba2e9b31fcd</x:v>
      </x:c>
      <x:c r="AG237" s="4" t="str">
        <x:v>f76ba517f2a484966cbcf42061568f3f6eac4f92e02b26fba2f56ba2e9b31fcd</x:v>
      </x:c>
      <x:c r="AH237" s="27" t="str">
        <x:v>Archive candidate présente sur Drive ; PNG individuel non revérifié dans cet audit</x:v>
      </x:c>
      <x:c r="AI237" s="27" t="str">
        <x:v>ID exact + SHA de version acceptée déclaré</x:v>
      </x:c>
      <x:c r="AJ237" s="52"/>
    </x:row>
    <x:row r="238" ht="29" customHeight="1">
      <x:c r="A238" s="4" t="str">
        <x:v>feral--younglings-02</x:v>
      </x:c>
      <x:c r="B238" s="4" t="str">
        <x:v>Lignée Feral</x:v>
      </x:c>
      <x:c r="C238" s="4" t="str">
        <x:v>Younglings</x:v>
      </x:c>
      <x:c r="D238" s="45" t="n">
        <x:v>2</x:v>
      </x:c>
      <x:c r="E238" s="27" t="str">
        <x:v>Pas faite</x:v>
      </x:c>
      <x:c r="F238" s="27" t="str">
        <x:v>Aucune référence retrouvée dans le périmètre audité</x:v>
      </x:c>
      <x:c r="G238" s="27" t="str">
        <x:v>Produire le PNG à partir de la fiche, puis sauvegarder et intégrer</x:v>
      </x:c>
      <x:c r="H238" s="27" t="str">
        <x:v>Catalogue 4 069</x:v>
      </x:c>
      <x:c r="I238" s="27" t="str">
        <x:v>Porte-eau</x:v>
      </x:c>
      <x:c r="J238" s="4" t="str">
        <x:v>feral</x:v>
      </x:c>
      <x:c r="K238" s="4" t="str">
        <x:v>younglings</x:v>
      </x:c>
      <x:c r="L238" s="4" t="str">
        <x:v>Non</x:v>
      </x:c>
      <x:c r="M238" s="4" t="str">
        <x:v>juvenile</x:v>
      </x:c>
      <x:c r="N238" s="4"/>
      <x:c r="O2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8" s="27" t="str">
        <x:v>cuivre terre</x:v>
      </x:c>
      <x:c r="Q238" s="27" t="str">
        <x:v>aucune armure adulte</x:v>
      </x:c>
      <x:c r="R238" s="27" t="str">
        <x:v>bleu terne</x:v>
      </x:c>
      <x:c r="S238" s="27" t="str">
        <x:v>Découvert</x:v>
      </x:c>
      <x:c r="T238" s="27" t="str">
        <x:v>activité civile paisible, pose entière et mains lisibles</x:v>
      </x:c>
      <x:c r="U238" s="4" t="str">
        <x:v>Non</x:v>
      </x:c>
      <x:c r="V238" s="4" t="str">
        <x:v>remaining-at-v69</x:v>
      </x:c>
      <x:c r="W238" s="4" t="str">
        <x:v>Non</x:v>
      </x:c>
      <x:c r="X238" s="4" t="str">
        <x:v>Non</x:v>
      </x:c>
      <x:c r="Y238" s="4" t="str">
        <x:v>Non</x:v>
      </x:c>
      <x:c r="Z238" s="36" t="n">
        <x:v>0</x:v>
      </x:c>
      <x:c r="AA238" s="27"/>
      <x:c r="AB238" s="48"/>
      <x:c r="AC238" s="48"/>
      <x:c r="AD238" s="48"/>
      <x:c r="AE238" s="4"/>
      <x:c r="AF238" s="4"/>
      <x:c r="AG238" s="4"/>
      <x:c r="AH238" s="27" t="str">
        <x:v>Non applicable : aucun PNG accepté documenté à V69</x:v>
      </x:c>
      <x:c r="AI238" s="27" t="str">
        <x:v>Aucune correspondance retrouvée</x:v>
      </x:c>
      <x:c r="AJ238" s="52"/>
    </x:row>
    <x:row r="239" ht="29" customHeight="1">
      <x:c r="A239" s="4" t="str">
        <x:v>feral--younglings-03</x:v>
      </x:c>
      <x:c r="B239" s="4" t="str">
        <x:v>Lignée Feral</x:v>
      </x:c>
      <x:c r="C239" s="4" t="str">
        <x:v>Younglings</x:v>
      </x:c>
      <x:c r="D239" s="45" t="n">
        <x:v>3</x:v>
      </x:c>
      <x:c r="E239" s="27" t="str">
        <x:v>Pas faite</x:v>
      </x:c>
      <x:c r="F239" s="27" t="str">
        <x:v>Aucune référence retrouvée dans le périmètre audité</x:v>
      </x:c>
      <x:c r="G239" s="27" t="str">
        <x:v>Produire le PNG à partir de la fiche, puis sauvegarder et intégrer</x:v>
      </x:c>
      <x:c r="H239" s="27" t="str">
        <x:v>Catalogue 4 069</x:v>
      </x:c>
      <x:c r="I239" s="27" t="str">
        <x:v>Observateur</x:v>
      </x:c>
      <x:c r="J239" s="4" t="str">
        <x:v>feral</x:v>
      </x:c>
      <x:c r="K239" s="4" t="str">
        <x:v>younglings</x:v>
      </x:c>
      <x:c r="L239" s="4" t="str">
        <x:v>Non</x:v>
      </x:c>
      <x:c r="M239" s="4" t="str">
        <x:v>juvenile</x:v>
      </x:c>
      <x:c r="N239" s="4"/>
      <x:c r="O2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9" s="27" t="str">
        <x:v>olive sable</x:v>
      </x:c>
      <x:c r="Q239" s="27" t="str">
        <x:v>aucune armure adulte</x:v>
      </x:c>
      <x:c r="R239" s="27" t="str">
        <x:v>brun textile</x:v>
      </x:c>
      <x:c r="S239" s="27" t="str">
        <x:v>Découvert</x:v>
      </x:c>
      <x:c r="T239" s="27" t="str">
        <x:v>activité civile paisible, pose entière et mains lisibles</x:v>
      </x:c>
      <x:c r="U239" s="4" t="str">
        <x:v>Non</x:v>
      </x:c>
      <x:c r="V239" s="4" t="str">
        <x:v>remaining-at-v69</x:v>
      </x:c>
      <x:c r="W239" s="4" t="str">
        <x:v>Non</x:v>
      </x:c>
      <x:c r="X239" s="4" t="str">
        <x:v>Non</x:v>
      </x:c>
      <x:c r="Y239" s="4" t="str">
        <x:v>Non</x:v>
      </x:c>
      <x:c r="Z239" s="36" t="n">
        <x:v>0</x:v>
      </x:c>
      <x:c r="AA239" s="27"/>
      <x:c r="AB239" s="48"/>
      <x:c r="AC239" s="48"/>
      <x:c r="AD239" s="48"/>
      <x:c r="AE239" s="4"/>
      <x:c r="AF239" s="4"/>
      <x:c r="AG239" s="4"/>
      <x:c r="AH239" s="27" t="str">
        <x:v>Non applicable : aucun PNG accepté documenté à V69</x:v>
      </x:c>
      <x:c r="AI239" s="27" t="str">
        <x:v>Aucune correspondance retrouvée</x:v>
      </x:c>
      <x:c r="AJ239" s="52"/>
    </x:row>
    <x:row r="240" ht="29" customHeight="1">
      <x:c r="A240" s="4" t="str">
        <x:v>feral--younglings-04</x:v>
      </x:c>
      <x:c r="B240" s="4" t="str">
        <x:v>Lignée Feral</x:v>
      </x:c>
      <x:c r="C240" s="4" t="str">
        <x:v>Younglings</x:v>
      </x:c>
      <x:c r="D240" s="45" t="n">
        <x:v>4</x:v>
      </x:c>
      <x:c r="E240" s="27" t="str">
        <x:v>Pas faite</x:v>
      </x:c>
      <x:c r="F240" s="27" t="str">
        <x:v>Aucune référence retrouvée dans le périmètre audité</x:v>
      </x:c>
      <x:c r="G240" s="27" t="str">
        <x:v>Produire le PNG à partir de la fiche, puis sauvegarder et intégrer</x:v>
      </x:c>
      <x:c r="H240" s="27" t="str">
        <x:v>Catalogue 4 069</x:v>
      </x:c>
      <x:c r="I240" s="27" t="str">
        <x:v>Ramasseur de fibres</x:v>
      </x:c>
      <x:c r="J240" s="4" t="str">
        <x:v>feral</x:v>
      </x:c>
      <x:c r="K240" s="4" t="str">
        <x:v>younglings</x:v>
      </x:c>
      <x:c r="L240" s="4" t="str">
        <x:v>Non</x:v>
      </x:c>
      <x:c r="M240" s="4" t="str">
        <x:v>juvenile</x:v>
      </x:c>
      <x:c r="N240" s="4"/>
      <x:c r="O2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0" s="27" t="str">
        <x:v>brun cendre</x:v>
      </x:c>
      <x:c r="Q240" s="27" t="str">
        <x:v>aucune armure adulte</x:v>
      </x:c>
      <x:c r="R240" s="27" t="str">
        <x:v>vert désaturé</x:v>
      </x:c>
      <x:c r="S240" s="27" t="str">
        <x:v>Découvert</x:v>
      </x:c>
      <x:c r="T240" s="27" t="str">
        <x:v>activité civile paisible, pose entière et mains lisibles</x:v>
      </x:c>
      <x:c r="U240" s="4" t="str">
        <x:v>Non</x:v>
      </x:c>
      <x:c r="V240" s="4" t="str">
        <x:v>remaining-at-v69</x:v>
      </x:c>
      <x:c r="W240" s="4" t="str">
        <x:v>Non</x:v>
      </x:c>
      <x:c r="X240" s="4" t="str">
        <x:v>Non</x:v>
      </x:c>
      <x:c r="Y240" s="4" t="str">
        <x:v>Non</x:v>
      </x:c>
      <x:c r="Z240" s="36" t="n">
        <x:v>0</x:v>
      </x:c>
      <x:c r="AA240" s="27"/>
      <x:c r="AB240" s="48"/>
      <x:c r="AC240" s="48"/>
      <x:c r="AD240" s="48"/>
      <x:c r="AE240" s="4"/>
      <x:c r="AF240" s="4"/>
      <x:c r="AG240" s="4"/>
      <x:c r="AH240" s="27" t="str">
        <x:v>Non applicable : aucun PNG accepté documenté à V69</x:v>
      </x:c>
      <x:c r="AI240" s="27" t="str">
        <x:v>Aucune correspondance retrouvée</x:v>
      </x:c>
      <x:c r="AJ240" s="52"/>
    </x:row>
    <x:row r="241" ht="29" customHeight="1">
      <x:c r="A241" s="4" t="str">
        <x:v>feral--younglings-05</x:v>
      </x:c>
      <x:c r="B241" s="4" t="str">
        <x:v>Lignée Feral</x:v>
      </x:c>
      <x:c r="C241" s="4" t="str">
        <x:v>Younglings</x:v>
      </x:c>
      <x:c r="D241" s="45" t="n">
        <x:v>5</x:v>
      </x:c>
      <x:c r="E241" s="27" t="str">
        <x:v>Pas faite</x:v>
      </x:c>
      <x:c r="F241" s="27" t="str">
        <x:v>Aucune référence retrouvée dans le périmètre audité</x:v>
      </x:c>
      <x:c r="G241" s="27" t="str">
        <x:v>Produire le PNG à partir de la fiche, puis sauvegarder et intégrer</x:v>
      </x:c>
      <x:c r="H241" s="27" t="str">
        <x:v>Catalogue 4 069</x:v>
      </x:c>
      <x:c r="I241" s="27" t="str">
        <x:v>Dessinateur de pistes</x:v>
      </x:c>
      <x:c r="J241" s="4" t="str">
        <x:v>feral</x:v>
      </x:c>
      <x:c r="K241" s="4" t="str">
        <x:v>younglings</x:v>
      </x:c>
      <x:c r="L241" s="4" t="str">
        <x:v>Non</x:v>
      </x:c>
      <x:c r="M241" s="4" t="str">
        <x:v>juvenile</x:v>
      </x:c>
      <x:c r="N241" s="4"/>
      <x:c r="O2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1" s="27" t="str">
        <x:v>beige ocre moucheté</x:v>
      </x:c>
      <x:c r="Q241" s="27" t="str">
        <x:v>aucune armure adulte</x:v>
      </x:c>
      <x:c r="R241" s="27" t="str">
        <x:v>crème</x:v>
      </x:c>
      <x:c r="S241" s="27" t="str">
        <x:v>Découvert</x:v>
      </x:c>
      <x:c r="T241" s="27" t="str">
        <x:v>activité civile paisible, pose entière et mains lisibles</x:v>
      </x:c>
      <x:c r="U241" s="4" t="str">
        <x:v>Non</x:v>
      </x:c>
      <x:c r="V241" s="4" t="str">
        <x:v>remaining-at-v69</x:v>
      </x:c>
      <x:c r="W241" s="4" t="str">
        <x:v>Non</x:v>
      </x:c>
      <x:c r="X241" s="4" t="str">
        <x:v>Non</x:v>
      </x:c>
      <x:c r="Y241" s="4" t="str">
        <x:v>Non</x:v>
      </x:c>
      <x:c r="Z241" s="36" t="n">
        <x:v>0</x:v>
      </x:c>
      <x:c r="AA241" s="27"/>
      <x:c r="AB241" s="48"/>
      <x:c r="AC241" s="48"/>
      <x:c r="AD241" s="48"/>
      <x:c r="AE241" s="4"/>
      <x:c r="AF241" s="4"/>
      <x:c r="AG241" s="4"/>
      <x:c r="AH241" s="27" t="str">
        <x:v>Non applicable : aucun PNG accepté documenté à V69</x:v>
      </x:c>
      <x:c r="AI241" s="27" t="str">
        <x:v>Aucune correspondance retrouvée</x:v>
      </x:c>
      <x:c r="AJ241" s="52"/>
    </x:row>
    <x:row r="242" ht="29" customHeight="1">
      <x:c r="A242" s="4" t="str">
        <x:v>feral--younglings-06</x:v>
      </x:c>
      <x:c r="B242" s="4" t="str">
        <x:v>Lignée Feral</x:v>
      </x:c>
      <x:c r="C242" s="4" t="str">
        <x:v>Younglings</x:v>
      </x:c>
      <x:c r="D242" s="45" t="n">
        <x:v>6</x:v>
      </x:c>
      <x:c r="E242" s="27" t="str">
        <x:v>Pas faite</x:v>
      </x:c>
      <x:c r="F242" s="27" t="str">
        <x:v>Aucune référence retrouvée dans le périmètre audité</x:v>
      </x:c>
      <x:c r="G242" s="27" t="str">
        <x:v>Produire le PNG à partir de la fiche, puis sauvegarder et intégrer</x:v>
      </x:c>
      <x:c r="H242" s="27" t="str">
        <x:v>Catalogue 4 069</x:v>
      </x:c>
      <x:c r="I242" s="27" t="str">
        <x:v>Aide des ateliers</x:v>
      </x:c>
      <x:c r="J242" s="4" t="str">
        <x:v>feral</x:v>
      </x:c>
      <x:c r="K242" s="4" t="str">
        <x:v>younglings</x:v>
      </x:c>
      <x:c r="L242" s="4" t="str">
        <x:v>Non</x:v>
      </x:c>
      <x:c r="M242" s="4" t="str">
        <x:v>juvenile</x:v>
      </x:c>
      <x:c r="N242" s="4"/>
      <x:c r="O2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2" s="27" t="str">
        <x:v>ocre brun</x:v>
      </x:c>
      <x:c r="Q242" s="27" t="str">
        <x:v>aucune armure adulte</x:v>
      </x:c>
      <x:c r="R242" s="27" t="str">
        <x:v>ocre doux</x:v>
      </x:c>
      <x:c r="S242" s="27" t="str">
        <x:v>Découvert</x:v>
      </x:c>
      <x:c r="T242" s="27" t="str">
        <x:v>activité civile paisible, pose entière et mains lisibles</x:v>
      </x:c>
      <x:c r="U242" s="4" t="str">
        <x:v>Non</x:v>
      </x:c>
      <x:c r="V242" s="4" t="str">
        <x:v>remaining-at-v69</x:v>
      </x:c>
      <x:c r="W242" s="4" t="str">
        <x:v>Non</x:v>
      </x:c>
      <x:c r="X242" s="4" t="str">
        <x:v>Non</x:v>
      </x:c>
      <x:c r="Y242" s="4" t="str">
        <x:v>Non</x:v>
      </x:c>
      <x:c r="Z242" s="36" t="n">
        <x:v>0</x:v>
      </x:c>
      <x:c r="AA242" s="27"/>
      <x:c r="AB242" s="48"/>
      <x:c r="AC242" s="48"/>
      <x:c r="AD242" s="48"/>
      <x:c r="AE242" s="4"/>
      <x:c r="AF242" s="4"/>
      <x:c r="AG242" s="4"/>
      <x:c r="AH242" s="27" t="str">
        <x:v>Non applicable : aucun PNG accepté documenté à V69</x:v>
      </x:c>
      <x:c r="AI242" s="27" t="str">
        <x:v>Aucune correspondance retrouvée</x:v>
      </x:c>
      <x:c r="AJ242" s="52"/>
    </x:row>
    <x:row r="243" ht="29" customHeight="1">
      <x:c r="A243" s="4" t="str">
        <x:v>feral--younglings-07</x:v>
      </x:c>
      <x:c r="B243" s="4" t="str">
        <x:v>Lignée Feral</x:v>
      </x:c>
      <x:c r="C243" s="4" t="str">
        <x:v>Younglings</x:v>
      </x:c>
      <x:c r="D243" s="45" t="n">
        <x:v>7</x:v>
      </x:c>
      <x:c r="E243" s="27" t="str">
        <x:v>Pas faite</x:v>
      </x:c>
      <x:c r="F243" s="27" t="str">
        <x:v>Aucune référence retrouvée dans le périmètre audité</x:v>
      </x:c>
      <x:c r="G243" s="27" t="str">
        <x:v>Produire le PNG à partir de la fiche, puis sauvegarder et intégrer</x:v>
      </x:c>
      <x:c r="H243" s="27" t="str">
        <x:v>Catalogue 4 069</x:v>
      </x:c>
      <x:c r="I243" s="27" t="str">
        <x:v>Apprenti de l’équilibre</x:v>
      </x:c>
      <x:c r="J243" s="4" t="str">
        <x:v>feral</x:v>
      </x:c>
      <x:c r="K243" s="4" t="str">
        <x:v>younglings</x:v>
      </x:c>
      <x:c r="L243" s="4" t="str">
        <x:v>Non</x:v>
      </x:c>
      <x:c r="M243" s="4" t="str">
        <x:v>juvenile</x:v>
      </x:c>
      <x:c r="N243" s="4"/>
      <x:c r="O2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3" s="27" t="str">
        <x:v>cuivre terre</x:v>
      </x:c>
      <x:c r="Q243" s="27" t="str">
        <x:v>aucune armure adulte</x:v>
      </x:c>
      <x:c r="R243" s="27" t="str">
        <x:v>bleu terne</x:v>
      </x:c>
      <x:c r="S243" s="27" t="str">
        <x:v>Découvert</x:v>
      </x:c>
      <x:c r="T243" s="27" t="str">
        <x:v>activité civile paisible, pose entière et mains lisibles</x:v>
      </x:c>
      <x:c r="U243" s="4" t="str">
        <x:v>Non</x:v>
      </x:c>
      <x:c r="V243" s="4" t="str">
        <x:v>remaining-at-v69</x:v>
      </x:c>
      <x:c r="W243" s="4" t="str">
        <x:v>Non</x:v>
      </x:c>
      <x:c r="X243" s="4" t="str">
        <x:v>Non</x:v>
      </x:c>
      <x:c r="Y243" s="4" t="str">
        <x:v>Non</x:v>
      </x:c>
      <x:c r="Z243" s="36" t="n">
        <x:v>0</x:v>
      </x:c>
      <x:c r="AA243" s="27"/>
      <x:c r="AB243" s="48"/>
      <x:c r="AC243" s="48"/>
      <x:c r="AD243" s="48"/>
      <x:c r="AE243" s="4"/>
      <x:c r="AF243" s="4"/>
      <x:c r="AG243" s="4"/>
      <x:c r="AH243" s="27" t="str">
        <x:v>Non applicable : aucun PNG accepté documenté à V69</x:v>
      </x:c>
      <x:c r="AI243" s="27" t="str">
        <x:v>Aucune correspondance retrouvée</x:v>
      </x:c>
      <x:c r="AJ243" s="52"/>
    </x:row>
    <x:row r="244" ht="29" customHeight="1">
      <x:c r="A244" s="4" t="str">
        <x:v>feral--younglings-08</x:v>
      </x:c>
      <x:c r="B244" s="4" t="str">
        <x:v>Lignée Feral</x:v>
      </x:c>
      <x:c r="C244" s="4" t="str">
        <x:v>Younglings</x:v>
      </x:c>
      <x:c r="D244" s="45" t="n">
        <x:v>8</x:v>
      </x:c>
      <x:c r="E244" s="27" t="str">
        <x:v>Pas faite</x:v>
      </x:c>
      <x:c r="F244" s="27" t="str">
        <x:v>Aucune référence retrouvée dans le périmètre audité</x:v>
      </x:c>
      <x:c r="G244" s="27" t="str">
        <x:v>Produire le PNG à partir de la fiche, puis sauvegarder et intégrer</x:v>
      </x:c>
      <x:c r="H244" s="27" t="str">
        <x:v>Catalogue 4 069</x:v>
      </x:c>
      <x:c r="I244" s="27" t="str">
        <x:v>Gardien des semences</x:v>
      </x:c>
      <x:c r="J244" s="4" t="str">
        <x:v>feral</x:v>
      </x:c>
      <x:c r="K244" s="4" t="str">
        <x:v>younglings</x:v>
      </x:c>
      <x:c r="L244" s="4" t="str">
        <x:v>Non</x:v>
      </x:c>
      <x:c r="M244" s="4" t="str">
        <x:v>juvenile</x:v>
      </x:c>
      <x:c r="N244" s="4"/>
      <x:c r="O2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4" s="27" t="str">
        <x:v>olive sable</x:v>
      </x:c>
      <x:c r="Q244" s="27" t="str">
        <x:v>aucune armure adulte</x:v>
      </x:c>
      <x:c r="R244" s="27" t="str">
        <x:v>brun textile</x:v>
      </x:c>
      <x:c r="S244" s="27" t="str">
        <x:v>Découvert</x:v>
      </x:c>
      <x:c r="T244" s="27" t="str">
        <x:v>activité civile paisible, pose entière et mains lisibles</x:v>
      </x:c>
      <x:c r="U244" s="4" t="str">
        <x:v>Non</x:v>
      </x:c>
      <x:c r="V244" s="4" t="str">
        <x:v>remaining-at-v69</x:v>
      </x:c>
      <x:c r="W244" s="4" t="str">
        <x:v>Non</x:v>
      </x:c>
      <x:c r="X244" s="4" t="str">
        <x:v>Non</x:v>
      </x:c>
      <x:c r="Y244" s="4" t="str">
        <x:v>Non</x:v>
      </x:c>
      <x:c r="Z244" s="36" t="n">
        <x:v>0</x:v>
      </x:c>
      <x:c r="AA244" s="27"/>
      <x:c r="AB244" s="48"/>
      <x:c r="AC244" s="48"/>
      <x:c r="AD244" s="48"/>
      <x:c r="AE244" s="4"/>
      <x:c r="AF244" s="4"/>
      <x:c r="AG244" s="4"/>
      <x:c r="AH244" s="27" t="str">
        <x:v>Non applicable : aucun PNG accepté documenté à V69</x:v>
      </x:c>
      <x:c r="AI244" s="27" t="str">
        <x:v>Aucune correspondance retrouvée</x:v>
      </x:c>
      <x:c r="AJ244" s="52"/>
    </x:row>
    <x:row r="245" ht="29" customHeight="1">
      <x:c r="A245" s="4" t="str">
        <x:v>feral--younglings-09</x:v>
      </x:c>
      <x:c r="B245" s="4" t="str">
        <x:v>Lignée Feral</x:v>
      </x:c>
      <x:c r="C245" s="4" t="str">
        <x:v>Younglings</x:v>
      </x:c>
      <x:c r="D245" s="45" t="n">
        <x:v>9</x:v>
      </x:c>
      <x:c r="E245" s="27" t="str">
        <x:v>Pas faite</x:v>
      </x:c>
      <x:c r="F245" s="27" t="str">
        <x:v>Aucune référence retrouvée dans le périmètre audité</x:v>
      </x:c>
      <x:c r="G245" s="27" t="str">
        <x:v>Produire le PNG à partir de la fiche, puis sauvegarder et intégrer</x:v>
      </x:c>
      <x:c r="H245" s="27" t="str">
        <x:v>Catalogue 4 069</x:v>
      </x:c>
      <x:c r="I245" s="27" t="str">
        <x:v>Apprenti des récits</x:v>
      </x:c>
      <x:c r="J245" s="4" t="str">
        <x:v>feral</x:v>
      </x:c>
      <x:c r="K245" s="4" t="str">
        <x:v>younglings</x:v>
      </x:c>
      <x:c r="L245" s="4" t="str">
        <x:v>Non</x:v>
      </x:c>
      <x:c r="M245" s="4" t="str">
        <x:v>juvenile</x:v>
      </x:c>
      <x:c r="N245" s="4"/>
      <x:c r="O2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5" s="27" t="str">
        <x:v>brun cendre</x:v>
      </x:c>
      <x:c r="Q245" s="27" t="str">
        <x:v>aucune armure adulte</x:v>
      </x:c>
      <x:c r="R245" s="27" t="str">
        <x:v>vert désaturé</x:v>
      </x:c>
      <x:c r="S245" s="27" t="str">
        <x:v>Découvert</x:v>
      </x:c>
      <x:c r="T245" s="27" t="str">
        <x:v>activité civile paisible, pose entière et mains lisibles</x:v>
      </x:c>
      <x:c r="U245" s="4" t="str">
        <x:v>Non</x:v>
      </x:c>
      <x:c r="V245" s="4" t="str">
        <x:v>remaining-at-v69</x:v>
      </x:c>
      <x:c r="W245" s="4" t="str">
        <x:v>Non</x:v>
      </x:c>
      <x:c r="X245" s="4" t="str">
        <x:v>Non</x:v>
      </x:c>
      <x:c r="Y245" s="4" t="str">
        <x:v>Non</x:v>
      </x:c>
      <x:c r="Z245" s="36" t="n">
        <x:v>0</x:v>
      </x:c>
      <x:c r="AA245" s="27"/>
      <x:c r="AB245" s="48"/>
      <x:c r="AC245" s="48"/>
      <x:c r="AD245" s="48"/>
      <x:c r="AE245" s="4"/>
      <x:c r="AF245" s="4"/>
      <x:c r="AG245" s="4"/>
      <x:c r="AH245" s="27" t="str">
        <x:v>Non applicable : aucun PNG accepté documenté à V69</x:v>
      </x:c>
      <x:c r="AI245" s="27" t="str">
        <x:v>Aucune correspondance retrouvée</x:v>
      </x:c>
      <x:c r="AJ245" s="52"/>
    </x:row>
    <x:row r="246" ht="29" customHeight="1">
      <x:c r="A246" s="4" t="str">
        <x:v>feral--younglings-10</x:v>
      </x:c>
      <x:c r="B246" s="4" t="str">
        <x:v>Lignée Feral</x:v>
      </x:c>
      <x:c r="C246" s="4" t="str">
        <x:v>Younglings</x:v>
      </x:c>
      <x:c r="D246" s="45" t="n">
        <x:v>10</x:v>
      </x:c>
      <x:c r="E246" s="27" t="str">
        <x:v>Pas faite</x:v>
      </x:c>
      <x:c r="F246" s="27" t="str">
        <x:v>Aucune référence retrouvée dans le périmètre audité</x:v>
      </x:c>
      <x:c r="G246" s="27" t="str">
        <x:v>Produire le PNG à partir de la fiche, puis sauvegarder et intégrer</x:v>
      </x:c>
      <x:c r="H246" s="27" t="str">
        <x:v>Catalogue 4 069</x:v>
      </x:c>
      <x:c r="I246" s="27" t="str">
        <x:v>Porte-messages civil</x:v>
      </x:c>
      <x:c r="J246" s="4" t="str">
        <x:v>feral</x:v>
      </x:c>
      <x:c r="K246" s="4" t="str">
        <x:v>younglings</x:v>
      </x:c>
      <x:c r="L246" s="4" t="str">
        <x:v>Non</x:v>
      </x:c>
      <x:c r="M246" s="4" t="str">
        <x:v>juvenile</x:v>
      </x:c>
      <x:c r="N246" s="4"/>
      <x:c r="O2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6" s="27" t="str">
        <x:v>beige ocre moucheté</x:v>
      </x:c>
      <x:c r="Q246" s="27" t="str">
        <x:v>aucune armure adulte</x:v>
      </x:c>
      <x:c r="R246" s="27" t="str">
        <x:v>crème</x:v>
      </x:c>
      <x:c r="S246" s="27" t="str">
        <x:v>Découvert</x:v>
      </x:c>
      <x:c r="T246" s="27" t="str">
        <x:v>activité civile paisible, pose entière et mains lisibles</x:v>
      </x:c>
      <x:c r="U246" s="4" t="str">
        <x:v>Non</x:v>
      </x:c>
      <x:c r="V246" s="4" t="str">
        <x:v>remaining-at-v69</x:v>
      </x:c>
      <x:c r="W246" s="4" t="str">
        <x:v>Non</x:v>
      </x:c>
      <x:c r="X246" s="4" t="str">
        <x:v>Non</x:v>
      </x:c>
      <x:c r="Y246" s="4" t="str">
        <x:v>Non</x:v>
      </x:c>
      <x:c r="Z246" s="36" t="n">
        <x:v>0</x:v>
      </x:c>
      <x:c r="AA246" s="27"/>
      <x:c r="AB246" s="48"/>
      <x:c r="AC246" s="48"/>
      <x:c r="AD246" s="48"/>
      <x:c r="AE246" s="4"/>
      <x:c r="AF246" s="4"/>
      <x:c r="AG246" s="4"/>
      <x:c r="AH246" s="27" t="str">
        <x:v>Non applicable : aucun PNG accepté documenté à V69</x:v>
      </x:c>
      <x:c r="AI246" s="27" t="str">
        <x:v>Aucune correspondance retrouvée</x:v>
      </x:c>
      <x:c r="AJ246" s="52"/>
    </x:row>
    <x:row r="247" ht="29" customHeight="1">
      <x:c r="A247" s="4" t="str">
        <x:v>feral--unblooded-01</x:v>
      </x:c>
      <x:c r="B247" s="4" t="str">
        <x:v>Lignée Feral</x:v>
      </x:c>
      <x:c r="C247" s="4" t="str">
        <x:v>Unblooded — apprentis avant première chasse</x:v>
      </x:c>
      <x:c r="D247" s="45" t="n">
        <x:v>1</x:v>
      </x:c>
      <x:c r="E247" s="27" t="str">
        <x:v>Présente dans main</x:v>
      </x:c>
      <x:c r="F247" s="27" t="str">
        <x:v>Galerie et codex</x:v>
      </x:c>
      <x:c r="G247" s="27" t="str">
        <x:v>Conserver ; vérifier le rendu selon l’usage indiqué</x:v>
      </x:c>
      <x:c r="H247" s="27" t="str">
        <x:v>Catalogue 4 069</x:v>
      </x:c>
      <x:c r="I247" s="27" t="str">
        <x:v>Unblooded — apprentis avant première chasse 01</x:v>
      </x:c>
      <x:c r="J247" s="4" t="str">
        <x:v>feral</x:v>
      </x:c>
      <x:c r="K247" s="4" t="str">
        <x:v>unblooded</x:v>
      </x:c>
      <x:c r="L247" s="4" t="str">
        <x:v>Non</x:v>
      </x:c>
      <x:c r="M247" s="4" t="str">
        <x:v>Non renseigné</x:v>
      </x:c>
      <x:c r="N247" s="4"/>
      <x:c r="O247" s="27"/>
      <x:c r="P247" s="27"/>
      <x:c r="Q247" s="27"/>
      <x:c r="R247" s="27"/>
      <x:c r="S247" s="27"/>
      <x:c r="T247" s="27"/>
      <x:c r="U247" s="4" t="str">
        <x:v>Oui</x:v>
      </x:c>
      <x:c r="V247" s="4" t="str">
        <x:v>baseline-v6</x:v>
      </x:c>
      <x:c r="W247" s="4" t="str">
        <x:v>Oui</x:v>
      </x:c>
      <x:c r="X247" s="4" t="str">
        <x:v>Non</x:v>
      </x:c>
      <x:c r="Y247" s="4" t="str">
        <x:v>Non</x:v>
      </x:c>
      <x:c r="Z247" s="36" t="n">
        <x:v>0</x:v>
      </x:c>
      <x:c r="AA247" s="27" t="str">
        <x:v>Chemin blob présent dans l’arbre Git audité ; SHA256 déclaré par le registre, pixels non retéléchargés. Audit du code et des références ; aucun déploiement ni affichage en navigateur observé.</x:v>
      </x:c>
      <x:c r="AB247" s="48" t="str">
        <x:v>https://github.com/darknigthmare/yautja-la-longue-chasse/blob/536ac53335e440747f6eccedd2cd757d1f817a99/public/game/imports/v85/library/7f1aa2d9c1d8c9dfc923b9e65f33688a3e1450aa952c5ac3d79f1e0b0a8eaaa9.png</x:v>
      </x:c>
      <x:c r="AC247" s="48" t="str">
        <x:v>https://github.com/darknigthmare/yautja-la-longue-chasse/blob/536ac53335e440747f6eccedd2cd757d1f817a99/app/game/data/recentSpriteLibraryV85.json</x:v>
      </x:c>
      <x:c r="AD247" s="48"/>
      <x:c r="AE247" s="4" t="str">
        <x:v>public/game/imports/v85/library/7f1aa2d9c1d8c9dfc923b9e65f33688a3e1450aa952c5ac3d79f1e0b0a8eaaa9.png</x:v>
      </x:c>
      <x:c r="AF247" s="4" t="str">
        <x:v>7f1aa2d9c1d8c9dfc923b9e65f33688a3e1450aa952c5ac3d79f1e0b0a8eaaa9</x:v>
      </x:c>
      <x:c r="AG247" s="4" t="str">
        <x:v>7f1aa2d9c1d8c9dfc923b9e65f33688a3e1450aa952c5ac3d79f1e0b0a8eaaa9</x:v>
      </x:c>
      <x:c r="AH247" s="27" t="str">
        <x:v>PNG accepté historiquement ; archive non localisée dans les dossiers Drive vérifiés</x:v>
      </x:c>
      <x:c r="AI247" s="27" t="str">
        <x:v>ID exact + SHA de version acceptée déclaré</x:v>
      </x:c>
      <x:c r="AJ247" s="52"/>
    </x:row>
    <x:row r="248" ht="29" customHeight="1">
      <x:c r="A248" s="4" t="str">
        <x:v>feral--unblooded-02</x:v>
      </x:c>
      <x:c r="B248" s="4" t="str">
        <x:v>Lignée Feral</x:v>
      </x:c>
      <x:c r="C248" s="4" t="str">
        <x:v>Unblooded — apprentis avant première chasse</x:v>
      </x:c>
      <x:c r="D248" s="45" t="n">
        <x:v>2</x:v>
      </x:c>
      <x:c r="E248" s="27" t="str">
        <x:v>Pas faite</x:v>
      </x:c>
      <x:c r="F248" s="27" t="str">
        <x:v>Aucune référence retrouvée dans le périmètre audité</x:v>
      </x:c>
      <x:c r="G248" s="27" t="str">
        <x:v>Produire le PNG à partir de la fiche, puis sauvegarder et intégrer</x:v>
      </x:c>
      <x:c r="H248" s="27" t="str">
        <x:v>Catalogue 4 069</x:v>
      </x:c>
      <x:c r="I248" s="27" t="str">
        <x:v>Apprenti éclaireur</x:v>
      </x:c>
      <x:c r="J248" s="4" t="str">
        <x:v>feral</x:v>
      </x:c>
      <x:c r="K248" s="4" t="str">
        <x:v>unblooded</x:v>
      </x:c>
      <x:c r="L248" s="4" t="str">
        <x:v>Non</x:v>
      </x:c>
      <x:c r="M248" s="4" t="str">
        <x:v>adult</x:v>
      </x:c>
      <x:c r="N248" s="4"/>
      <x:c r="O24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48" s="27" t="str">
        <x:v>cuivre terre</x:v>
      </x:c>
      <x:c r="Q248" s="27" t="str">
        <x:v>graphite</x:v>
      </x:c>
      <x:c r="R248" s="27" t="str">
        <x:v>bronze pâle</x:v>
      </x:c>
      <x:c r="S248" s="27" t="str">
        <x:v>Découvert</x:v>
      </x:c>
      <x:c r="T248" s="27" t="str">
        <x:v>posture d’observation en trois quarts droite</x:v>
      </x:c>
      <x:c r="U248" s="4" t="str">
        <x:v>Non</x:v>
      </x:c>
      <x:c r="V248" s="4" t="str">
        <x:v>remaining-at-v69</x:v>
      </x:c>
      <x:c r="W248" s="4" t="str">
        <x:v>Non</x:v>
      </x:c>
      <x:c r="X248" s="4" t="str">
        <x:v>Non</x:v>
      </x:c>
      <x:c r="Y248" s="4" t="str">
        <x:v>Non</x:v>
      </x:c>
      <x:c r="Z248" s="36" t="n">
        <x:v>0</x:v>
      </x:c>
      <x:c r="AA248" s="27"/>
      <x:c r="AB248" s="48"/>
      <x:c r="AC248" s="48"/>
      <x:c r="AD248" s="48"/>
      <x:c r="AE248" s="4"/>
      <x:c r="AF248" s="4"/>
      <x:c r="AG248" s="4"/>
      <x:c r="AH248" s="27" t="str">
        <x:v>Non applicable : aucun PNG accepté documenté à V69</x:v>
      </x:c>
      <x:c r="AI248" s="27" t="str">
        <x:v>Aucune correspondance retrouvée</x:v>
      </x:c>
      <x:c r="AJ248" s="52"/>
    </x:row>
    <x:row r="249" ht="29" customHeight="1">
      <x:c r="A249" s="4" t="str">
        <x:v>feral--unblooded-03</x:v>
      </x:c>
      <x:c r="B249" s="4" t="str">
        <x:v>Lignée Feral</x:v>
      </x:c>
      <x:c r="C249" s="4" t="str">
        <x:v>Unblooded — apprentis avant première chasse</x:v>
      </x:c>
      <x:c r="D249" s="45" t="n">
        <x:v>3</x:v>
      </x:c>
      <x:c r="E249" s="27" t="str">
        <x:v>Pas faite</x:v>
      </x:c>
      <x:c r="F249" s="27" t="str">
        <x:v>Aucune référence retrouvée dans le périmètre audité</x:v>
      </x:c>
      <x:c r="G249" s="27" t="str">
        <x:v>Produire le PNG à partir de la fiche, puis sauvegarder et intégrer</x:v>
      </x:c>
      <x:c r="H249" s="27" t="str">
        <x:v>Catalogue 4 069</x:v>
      </x:c>
      <x:c r="I249" s="27" t="str">
        <x:v>Gardien du matériel</x:v>
      </x:c>
      <x:c r="J249" s="4" t="str">
        <x:v>feral</x:v>
      </x:c>
      <x:c r="K249" s="4" t="str">
        <x:v>unblooded</x:v>
      </x:c>
      <x:c r="L249" s="4" t="str">
        <x:v>Non</x:v>
      </x:c>
      <x:c r="M249" s="4" t="str">
        <x:v>adult</x:v>
      </x:c>
      <x:c r="N249" s="4"/>
      <x:c r="O24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49" s="27" t="str">
        <x:v>olive sable</x:v>
      </x:c>
      <x:c r="Q249" s="27" t="str">
        <x:v>bronze sombre</x:v>
      </x:c>
      <x:c r="R249" s="27" t="str">
        <x:v>ivoire minéral</x:v>
      </x:c>
      <x:c r="S249" s="27" t="str">
        <x:v>Découvert</x:v>
      </x:c>
      <x:c r="T249" s="27" t="str">
        <x:v>appui stable et épaules détendues</x:v>
      </x:c>
      <x:c r="U249" s="4" t="str">
        <x:v>Non</x:v>
      </x:c>
      <x:c r="V249" s="4" t="str">
        <x:v>remaining-at-v69</x:v>
      </x:c>
      <x:c r="W249" s="4" t="str">
        <x:v>Non</x:v>
      </x:c>
      <x:c r="X249" s="4" t="str">
        <x:v>Non</x:v>
      </x:c>
      <x:c r="Y249" s="4" t="str">
        <x:v>Non</x:v>
      </x:c>
      <x:c r="Z249" s="36" t="n">
        <x:v>0</x:v>
      </x:c>
      <x:c r="AA249" s="27"/>
      <x:c r="AB249" s="48"/>
      <x:c r="AC249" s="48"/>
      <x:c r="AD249" s="48"/>
      <x:c r="AE249" s="4"/>
      <x:c r="AF249" s="4"/>
      <x:c r="AG249" s="4"/>
      <x:c r="AH249" s="27" t="str">
        <x:v>Non applicable : aucun PNG accepté documenté à V69</x:v>
      </x:c>
      <x:c r="AI249" s="27" t="str">
        <x:v>Aucune correspondance retrouvée</x:v>
      </x:c>
      <x:c r="AJ249" s="52"/>
    </x:row>
    <x:row r="250" ht="29" customHeight="1">
      <x:c r="A250" s="4" t="str">
        <x:v>feral--unblooded-04</x:v>
      </x:c>
      <x:c r="B250" s="4" t="str">
        <x:v>Lignée Feral</x:v>
      </x:c>
      <x:c r="C250" s="4" t="str">
        <x:v>Unblooded — apprentis avant première chasse</x:v>
      </x:c>
      <x:c r="D250" s="45" t="n">
        <x:v>4</x:v>
      </x:c>
      <x:c r="E250" s="27" t="str">
        <x:v>Pas faite</x:v>
      </x:c>
      <x:c r="F250" s="27" t="str">
        <x:v>Aucune référence retrouvée dans le périmètre audité</x:v>
      </x:c>
      <x:c r="G250" s="27" t="str">
        <x:v>Produire le PNG à partir de la fiche, puis sauvegarder et intégrer</x:v>
      </x:c>
      <x:c r="H250" s="27" t="str">
        <x:v>Catalogue 4 069</x:v>
      </x:c>
      <x:c r="I250" s="27" t="str">
        <x:v>Apprenti des appuis</x:v>
      </x:c>
      <x:c r="J250" s="4" t="str">
        <x:v>feral</x:v>
      </x:c>
      <x:c r="K250" s="4" t="str">
        <x:v>unblooded</x:v>
      </x:c>
      <x:c r="L250" s="4" t="str">
        <x:v>Non</x:v>
      </x:c>
      <x:c r="M250" s="4" t="str">
        <x:v>adult</x:v>
      </x:c>
      <x:c r="N250" s="4"/>
      <x:c r="O25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0" s="27" t="str">
        <x:v>brun cendre</x:v>
      </x:c>
      <x:c r="Q250" s="27" t="str">
        <x:v>acier mat</x:v>
      </x:c>
      <x:c r="R250" s="27" t="str">
        <x:v>vert désaturé</x:v>
      </x:c>
      <x:c r="S250" s="27" t="str">
        <x:v>Découvert</x:v>
      </x:c>
      <x:c r="T250" s="27" t="str">
        <x:v>léger transfert du poids, silhouette entière</x:v>
      </x:c>
      <x:c r="U250" s="4" t="str">
        <x:v>Non</x:v>
      </x:c>
      <x:c r="V250" s="4" t="str">
        <x:v>remaining-at-v69</x:v>
      </x:c>
      <x:c r="W250" s="4" t="str">
        <x:v>Non</x:v>
      </x:c>
      <x:c r="X250" s="4" t="str">
        <x:v>Non</x:v>
      </x:c>
      <x:c r="Y250" s="4" t="str">
        <x:v>Non</x:v>
      </x:c>
      <x:c r="Z250" s="36" t="n">
        <x:v>0</x:v>
      </x:c>
      <x:c r="AA250" s="27"/>
      <x:c r="AB250" s="48"/>
      <x:c r="AC250" s="48"/>
      <x:c r="AD250" s="48"/>
      <x:c r="AE250" s="4"/>
      <x:c r="AF250" s="4"/>
      <x:c r="AG250" s="4"/>
      <x:c r="AH250" s="27" t="str">
        <x:v>Non applicable : aucun PNG accepté documenté à V69</x:v>
      </x:c>
      <x:c r="AI250" s="27" t="str">
        <x:v>Aucune correspondance retrouvée</x:v>
      </x:c>
      <x:c r="AJ250" s="52"/>
    </x:row>
    <x:row r="251" ht="29" customHeight="1">
      <x:c r="A251" s="4" t="str">
        <x:v>feral--unblooded-05</x:v>
      </x:c>
      <x:c r="B251" s="4" t="str">
        <x:v>Lignée Feral</x:v>
      </x:c>
      <x:c r="C251" s="4" t="str">
        <x:v>Unblooded — apprentis avant première chasse</x:v>
      </x:c>
      <x:c r="D251" s="45" t="n">
        <x:v>5</x:v>
      </x:c>
      <x:c r="E251" s="27" t="str">
        <x:v>Pas faite</x:v>
      </x:c>
      <x:c r="F251" s="27" t="str">
        <x:v>Aucune référence retrouvée dans le périmètre audité</x:v>
      </x:c>
      <x:c r="G251" s="27" t="str">
        <x:v>Produire le PNG à partir de la fiche, puis sauvegarder et intégrer</x:v>
      </x:c>
      <x:c r="H251" s="27" t="str">
        <x:v>Catalogue 4 069</x:v>
      </x:c>
      <x:c r="I251" s="27" t="str">
        <x:v>Pisteur en formation</x:v>
      </x:c>
      <x:c r="J251" s="4" t="str">
        <x:v>feral</x:v>
      </x:c>
      <x:c r="K251" s="4" t="str">
        <x:v>unblooded</x:v>
      </x:c>
      <x:c r="L251" s="4" t="str">
        <x:v>Non</x:v>
      </x:c>
      <x:c r="M251" s="4" t="str">
        <x:v>adult</x:v>
      </x:c>
      <x:c r="N251" s="4"/>
      <x:c r="O25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1" s="27" t="str">
        <x:v>beige ocre moucheté</x:v>
      </x:c>
      <x:c r="Q251" s="27" t="str">
        <x:v>métal ardoise</x:v>
      </x:c>
      <x:c r="R251" s="27" t="str">
        <x:v>ocre</x:v>
      </x:c>
      <x:c r="S251" s="27" t="str">
        <x:v>Découvert</x:v>
      </x:c>
      <x:c r="T251" s="27" t="str">
        <x:v>posture de contrôle calme, mains lisibles</x:v>
      </x:c>
      <x:c r="U251" s="4" t="str">
        <x:v>Non</x:v>
      </x:c>
      <x:c r="V251" s="4" t="str">
        <x:v>remaining-at-v69</x:v>
      </x:c>
      <x:c r="W251" s="4" t="str">
        <x:v>Non</x:v>
      </x:c>
      <x:c r="X251" s="4" t="str">
        <x:v>Non</x:v>
      </x:c>
      <x:c r="Y251" s="4" t="str">
        <x:v>Non</x:v>
      </x:c>
      <x:c r="Z251" s="36" t="n">
        <x:v>0</x:v>
      </x:c>
      <x:c r="AA251" s="27"/>
      <x:c r="AB251" s="48"/>
      <x:c r="AC251" s="48"/>
      <x:c r="AD251" s="48"/>
      <x:c r="AE251" s="4"/>
      <x:c r="AF251" s="4"/>
      <x:c r="AG251" s="4"/>
      <x:c r="AH251" s="27" t="str">
        <x:v>Non applicable : aucun PNG accepté documenté à V69</x:v>
      </x:c>
      <x:c r="AI251" s="27" t="str">
        <x:v>Aucune correspondance retrouvée</x:v>
      </x:c>
      <x:c r="AJ251" s="52"/>
    </x:row>
    <x:row r="252" ht="29" customHeight="1">
      <x:c r="A252" s="4" t="str">
        <x:v>feral--unblooded-06</x:v>
      </x:c>
      <x:c r="B252" s="4" t="str">
        <x:v>Lignée Feral</x:v>
      </x:c>
      <x:c r="C252" s="4" t="str">
        <x:v>Unblooded — apprentis avant première chasse</x:v>
      </x:c>
      <x:c r="D252" s="45" t="n">
        <x:v>6</x:v>
      </x:c>
      <x:c r="E252" s="27" t="str">
        <x:v>Pas faite</x:v>
      </x:c>
      <x:c r="F252" s="27" t="str">
        <x:v>Aucune référence retrouvée dans le périmètre audité</x:v>
      </x:c>
      <x:c r="G252" s="27" t="str">
        <x:v>Produire le PNG à partir de la fiche, puis sauvegarder et intégrer</x:v>
      </x:c>
      <x:c r="H252" s="27" t="str">
        <x:v>Catalogue 4 069</x:v>
      </x:c>
      <x:c r="I252" s="27" t="str">
        <x:v>Porte-eau des novices</x:v>
      </x:c>
      <x:c r="J252" s="4" t="str">
        <x:v>feral</x:v>
      </x:c>
      <x:c r="K252" s="4" t="str">
        <x:v>unblooded</x:v>
      </x:c>
      <x:c r="L252" s="4" t="str">
        <x:v>Non</x:v>
      </x:c>
      <x:c r="M252" s="4" t="str">
        <x:v>adult</x:v>
      </x:c>
      <x:c r="N252" s="4"/>
      <x:c r="O25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2" s="27" t="str">
        <x:v>ocre brun</x:v>
      </x:c>
      <x:c r="Q252" s="27" t="str">
        <x:v>cuivre oxydé discret</x:v>
      </x:c>
      <x:c r="R252" s="27" t="str">
        <x:v>noir mat</x:v>
      </x:c>
      <x:c r="S252" s="27" t="str">
        <x:v>Découvert</x:v>
      </x:c>
      <x:c r="T252" s="27" t="str">
        <x:v>bras tenus près du corps sans masquer les accessoires</x:v>
      </x:c>
      <x:c r="U252" s="4" t="str">
        <x:v>Non</x:v>
      </x:c>
      <x:c r="V252" s="4" t="str">
        <x:v>remaining-at-v69</x:v>
      </x:c>
      <x:c r="W252" s="4" t="str">
        <x:v>Non</x:v>
      </x:c>
      <x:c r="X252" s="4" t="str">
        <x:v>Non</x:v>
      </x:c>
      <x:c r="Y252" s="4" t="str">
        <x:v>Non</x:v>
      </x:c>
      <x:c r="Z252" s="36" t="n">
        <x:v>0</x:v>
      </x:c>
      <x:c r="AA252" s="27"/>
      <x:c r="AB252" s="48"/>
      <x:c r="AC252" s="48"/>
      <x:c r="AD252" s="48"/>
      <x:c r="AE252" s="4"/>
      <x:c r="AF252" s="4"/>
      <x:c r="AG252" s="4"/>
      <x:c r="AH252" s="27" t="str">
        <x:v>Non applicable : aucun PNG accepté documenté à V69</x:v>
      </x:c>
      <x:c r="AI252" s="27" t="str">
        <x:v>Aucune correspondance retrouvée</x:v>
      </x:c>
      <x:c r="AJ252" s="52"/>
    </x:row>
    <x:row r="253" ht="29" customHeight="1">
      <x:c r="A253" s="4" t="str">
        <x:v>feral--unblooded-07</x:v>
      </x:c>
      <x:c r="B253" s="4" t="str">
        <x:v>Lignée Feral</x:v>
      </x:c>
      <x:c r="C253" s="4" t="str">
        <x:v>Unblooded — apprentis avant première chasse</x:v>
      </x:c>
      <x:c r="D253" s="45" t="n">
        <x:v>7</x:v>
      </x:c>
      <x:c r="E253" s="27" t="str">
        <x:v>Pas faite</x:v>
      </x:c>
      <x:c r="F253" s="27" t="str">
        <x:v>Aucune référence retrouvée dans le périmètre audité</x:v>
      </x:c>
      <x:c r="G253" s="27" t="str">
        <x:v>Produire le PNG à partir de la fiche, puis sauvegarder et intégrer</x:v>
      </x:c>
      <x:c r="H253" s="27" t="str">
        <x:v>Catalogue 4 069</x:v>
      </x:c>
      <x:c r="I253" s="27" t="str">
        <x:v>Apprenti des signaux</x:v>
      </x:c>
      <x:c r="J253" s="4" t="str">
        <x:v>feral</x:v>
      </x:c>
      <x:c r="K253" s="4" t="str">
        <x:v>unblooded</x:v>
      </x:c>
      <x:c r="L253" s="4" t="str">
        <x:v>Non</x:v>
      </x:c>
      <x:c r="M253" s="4" t="str">
        <x:v>adult</x:v>
      </x:c>
      <x:c r="N253" s="4"/>
      <x:c r="O25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3" s="27" t="str">
        <x:v>cuivre terre</x:v>
      </x:c>
      <x:c r="Q253" s="27" t="str">
        <x:v>titane sombre</x:v>
      </x:c>
      <x:c r="R253" s="27" t="str">
        <x:v>bordeaux</x:v>
      </x:c>
      <x:c r="S253" s="27" t="str">
        <x:v>Découvert</x:v>
      </x:c>
      <x:c r="T253" s="27" t="str">
        <x:v>geste discret de coordination</x:v>
      </x:c>
      <x:c r="U253" s="4" t="str">
        <x:v>Non</x:v>
      </x:c>
      <x:c r="V253" s="4" t="str">
        <x:v>remaining-at-v69</x:v>
      </x:c>
      <x:c r="W253" s="4" t="str">
        <x:v>Non</x:v>
      </x:c>
      <x:c r="X253" s="4" t="str">
        <x:v>Non</x:v>
      </x:c>
      <x:c r="Y253" s="4" t="str">
        <x:v>Non</x:v>
      </x:c>
      <x:c r="Z253" s="36" t="n">
        <x:v>0</x:v>
      </x:c>
      <x:c r="AA253" s="27"/>
      <x:c r="AB253" s="48"/>
      <x:c r="AC253" s="48"/>
      <x:c r="AD253" s="48"/>
      <x:c r="AE253" s="4"/>
      <x:c r="AF253" s="4"/>
      <x:c r="AG253" s="4"/>
      <x:c r="AH253" s="27" t="str">
        <x:v>Non applicable : aucun PNG accepté documenté à V69</x:v>
      </x:c>
      <x:c r="AI253" s="27" t="str">
        <x:v>Aucune correspondance retrouvée</x:v>
      </x:c>
      <x:c r="AJ253" s="52"/>
    </x:row>
    <x:row r="254" ht="29" customHeight="1">
      <x:c r="A254" s="4" t="str">
        <x:v>feral--unblooded-08</x:v>
      </x:c>
      <x:c r="B254" s="4" t="str">
        <x:v>Lignée Feral</x:v>
      </x:c>
      <x:c r="C254" s="4" t="str">
        <x:v>Unblooded — apprentis avant première chasse</x:v>
      </x:c>
      <x:c r="D254" s="45" t="n">
        <x:v>8</x:v>
      </x:c>
      <x:c r="E254" s="27" t="str">
        <x:v>Pas faite</x:v>
      </x:c>
      <x:c r="F254" s="27" t="str">
        <x:v>Aucune référence retrouvée dans le périmètre audité</x:v>
      </x:c>
      <x:c r="G254" s="27" t="str">
        <x:v>Produire le PNG à partir de la fiche, puis sauvegarder et intégrer</x:v>
      </x:c>
      <x:c r="H254" s="27" t="str">
        <x:v>Catalogue 4 069</x:v>
      </x:c>
      <x:c r="I254" s="27" t="str">
        <x:v>Élève des liens</x:v>
      </x:c>
      <x:c r="J254" s="4" t="str">
        <x:v>feral</x:v>
      </x:c>
      <x:c r="K254" s="4" t="str">
        <x:v>unblooded</x:v>
      </x:c>
      <x:c r="L254" s="4" t="str">
        <x:v>Non</x:v>
      </x:c>
      <x:c r="M254" s="4" t="str">
        <x:v>adult</x:v>
      </x:c>
      <x:c r="N254" s="4"/>
      <x:c r="O25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4" s="27" t="str">
        <x:v>olive sable</x:v>
      </x:c>
      <x:c r="Q254" s="27" t="str">
        <x:v>bronze ancien</x:v>
      </x:c>
      <x:c r="R254" s="27" t="str">
        <x:v>gris pierre</x:v>
      </x:c>
      <x:c r="S254" s="27" t="str">
        <x:v>Découvert</x:v>
      </x:c>
      <x:c r="T254" s="27" t="str">
        <x:v>arme ou outil tenu bas, loin des jambes</x:v>
      </x:c>
      <x:c r="U254" s="4" t="str">
        <x:v>Non</x:v>
      </x:c>
      <x:c r="V254" s="4" t="str">
        <x:v>remaining-at-v69</x:v>
      </x:c>
      <x:c r="W254" s="4" t="str">
        <x:v>Non</x:v>
      </x:c>
      <x:c r="X254" s="4" t="str">
        <x:v>Non</x:v>
      </x:c>
      <x:c r="Y254" s="4" t="str">
        <x:v>Non</x:v>
      </x:c>
      <x:c r="Z254" s="36" t="n">
        <x:v>0</x:v>
      </x:c>
      <x:c r="AA254" s="27"/>
      <x:c r="AB254" s="48"/>
      <x:c r="AC254" s="48"/>
      <x:c r="AD254" s="48"/>
      <x:c r="AE254" s="4"/>
      <x:c r="AF254" s="4"/>
      <x:c r="AG254" s="4"/>
      <x:c r="AH254" s="27" t="str">
        <x:v>Non applicable : aucun PNG accepté documenté à V69</x:v>
      </x:c>
      <x:c r="AI254" s="27" t="str">
        <x:v>Aucune correspondance retrouvée</x:v>
      </x:c>
      <x:c r="AJ254" s="52"/>
    </x:row>
    <x:row r="255" ht="29" customHeight="1">
      <x:c r="A255" s="4" t="str">
        <x:v>feral--unblooded-09</x:v>
      </x:c>
      <x:c r="B255" s="4" t="str">
        <x:v>Lignée Feral</x:v>
      </x:c>
      <x:c r="C255" s="4" t="str">
        <x:v>Unblooded — apprentis avant première chasse</x:v>
      </x:c>
      <x:c r="D255" s="45" t="n">
        <x:v>9</x:v>
      </x:c>
      <x:c r="E255" s="27" t="str">
        <x:v>Pas faite</x:v>
      </x:c>
      <x:c r="F255" s="27" t="str">
        <x:v>Aucune référence retrouvée dans le périmètre audité</x:v>
      </x:c>
      <x:c r="G255" s="27" t="str">
        <x:v>Produire le PNG à partir de la fiche, puis sauvegarder et intégrer</x:v>
      </x:c>
      <x:c r="H255" s="27" t="str">
        <x:v>Catalogue 4 069</x:v>
      </x:c>
      <x:c r="I255" s="27" t="str">
        <x:v>Veilleur avant départ</x:v>
      </x:c>
      <x:c r="J255" s="4" t="str">
        <x:v>feral</x:v>
      </x:c>
      <x:c r="K255" s="4" t="str">
        <x:v>unblooded</x:v>
      </x:c>
      <x:c r="L255" s="4" t="str">
        <x:v>Non</x:v>
      </x:c>
      <x:c r="M255" s="4" t="str">
        <x:v>adult</x:v>
      </x:c>
      <x:c r="N255" s="4"/>
      <x:c r="O25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5" s="27" t="str">
        <x:v>brun cendre</x:v>
      </x:c>
      <x:c r="Q255" s="27" t="str">
        <x:v>acier patiné</x:v>
      </x:c>
      <x:c r="R255" s="27" t="str">
        <x:v>bleu profond</x:v>
      </x:c>
      <x:c r="S255" s="27" t="str">
        <x:v>Découvert</x:v>
      </x:c>
      <x:c r="T255" s="27" t="str">
        <x:v>attitude expérimentée immobile</x:v>
      </x:c>
      <x:c r="U255" s="4" t="str">
        <x:v>Non</x:v>
      </x:c>
      <x:c r="V255" s="4" t="str">
        <x:v>remaining-at-v69</x:v>
      </x:c>
      <x:c r="W255" s="4" t="str">
        <x:v>Non</x:v>
      </x:c>
      <x:c r="X255" s="4" t="str">
        <x:v>Non</x:v>
      </x:c>
      <x:c r="Y255" s="4" t="str">
        <x:v>Non</x:v>
      </x:c>
      <x:c r="Z255" s="36" t="n">
        <x:v>0</x:v>
      </x:c>
      <x:c r="AA255" s="27"/>
      <x:c r="AB255" s="48"/>
      <x:c r="AC255" s="48"/>
      <x:c r="AD255" s="48"/>
      <x:c r="AE255" s="4"/>
      <x:c r="AF255" s="4"/>
      <x:c r="AG255" s="4"/>
      <x:c r="AH255" s="27" t="str">
        <x:v>Non applicable : aucun PNG accepté documenté à V69</x:v>
      </x:c>
      <x:c r="AI255" s="27" t="str">
        <x:v>Aucune correspondance retrouvée</x:v>
      </x:c>
      <x:c r="AJ255" s="52"/>
    </x:row>
    <x:row r="256" ht="29" customHeight="1">
      <x:c r="A256" s="4" t="str">
        <x:v>feral--unblooded-10</x:v>
      </x:c>
      <x:c r="B256" s="4" t="str">
        <x:v>Lignée Feral</x:v>
      </x:c>
      <x:c r="C256" s="4" t="str">
        <x:v>Unblooded — apprentis avant première chasse</x:v>
      </x:c>
      <x:c r="D256" s="45" t="n">
        <x:v>10</x:v>
      </x:c>
      <x:c r="E256" s="27" t="str">
        <x:v>Pas faite</x:v>
      </x:c>
      <x:c r="F256" s="27" t="str">
        <x:v>Aucune référence retrouvée dans le périmètre audité</x:v>
      </x:c>
      <x:c r="G256" s="27" t="str">
        <x:v>Produire le PNG à partir de la fiche, puis sauvegarder et intégrer</x:v>
      </x:c>
      <x:c r="H256" s="27" t="str">
        <x:v>Catalogue 4 069</x:v>
      </x:c>
      <x:c r="I256" s="27" t="str">
        <x:v>Candidat au rite</x:v>
      </x:c>
      <x:c r="J256" s="4" t="str">
        <x:v>feral</x:v>
      </x:c>
      <x:c r="K256" s="4" t="str">
        <x:v>unblooded</x:v>
      </x:c>
      <x:c r="L256" s="4" t="str">
        <x:v>Non</x:v>
      </x:c>
      <x:c r="M256" s="4" t="str">
        <x:v>adult</x:v>
      </x:c>
      <x:c r="N256" s="4"/>
      <x:c r="O25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6" s="27" t="str">
        <x:v>beige ocre moucheté</x:v>
      </x:c>
      <x:c r="Q256" s="27" t="str">
        <x:v>bronze patiné</x:v>
      </x:c>
      <x:c r="R256" s="27" t="str">
        <x:v>gris charbon</x:v>
      </x:c>
      <x:c r="S256" s="27" t="str">
        <x:v>Découvert</x:v>
      </x:c>
      <x:c r="T256" s="27" t="str">
        <x:v>présence assurée, légère rotation du thorax</x:v>
      </x:c>
      <x:c r="U256" s="4" t="str">
        <x:v>Non</x:v>
      </x:c>
      <x:c r="V256" s="4" t="str">
        <x:v>remaining-at-v69</x:v>
      </x:c>
      <x:c r="W256" s="4" t="str">
        <x:v>Non</x:v>
      </x:c>
      <x:c r="X256" s="4" t="str">
        <x:v>Non</x:v>
      </x:c>
      <x:c r="Y256" s="4" t="str">
        <x:v>Non</x:v>
      </x:c>
      <x:c r="Z256" s="36" t="n">
        <x:v>0</x:v>
      </x:c>
      <x:c r="AA256" s="27"/>
      <x:c r="AB256" s="48"/>
      <x:c r="AC256" s="48"/>
      <x:c r="AD256" s="48"/>
      <x:c r="AE256" s="4"/>
      <x:c r="AF256" s="4"/>
      <x:c r="AG256" s="4"/>
      <x:c r="AH256" s="27" t="str">
        <x:v>Non applicable : aucun PNG accepté documenté à V69</x:v>
      </x:c>
      <x:c r="AI256" s="27" t="str">
        <x:v>Aucune correspondance retrouvée</x:v>
      </x:c>
      <x:c r="AJ256" s="52"/>
    </x:row>
    <x:row r="257" ht="29" customHeight="1">
      <x:c r="A257" s="4" t="str">
        <x:v>feral--young-bloods-01</x:v>
      </x:c>
      <x:c r="B257" s="4" t="str">
        <x:v>Lignée Feral</x:v>
      </x:c>
      <x:c r="C257" s="4" t="str">
        <x:v>Young Bloods</x:v>
      </x:c>
      <x:c r="D257" s="45" t="n">
        <x:v>1</x:v>
      </x:c>
      <x:c r="E257" s="27" t="str">
        <x:v>Présente dans main</x:v>
      </x:c>
      <x:c r="F257" s="27" t="str">
        <x:v>Galerie et codex</x:v>
      </x:c>
      <x:c r="G257" s="27" t="str">
        <x:v>Conserver ; vérifier le rendu selon l’usage indiqué</x:v>
      </x:c>
      <x:c r="H257" s="27" t="str">
        <x:v>Catalogue 4 069</x:v>
      </x:c>
      <x:c r="I257" s="27" t="str">
        <x:v>Young Bloods 01</x:v>
      </x:c>
      <x:c r="J257" s="4" t="str">
        <x:v>feral</x:v>
      </x:c>
      <x:c r="K257" s="4" t="str">
        <x:v>young-bloods</x:v>
      </x:c>
      <x:c r="L257" s="4" t="str">
        <x:v>Non</x:v>
      </x:c>
      <x:c r="M257" s="4" t="str">
        <x:v>Non renseigné</x:v>
      </x:c>
      <x:c r="N257" s="4"/>
      <x:c r="O257" s="27"/>
      <x:c r="P257" s="27"/>
      <x:c r="Q257" s="27"/>
      <x:c r="R257" s="27"/>
      <x:c r="S257" s="27"/>
      <x:c r="T257" s="27"/>
      <x:c r="U257" s="4" t="str">
        <x:v>Oui</x:v>
      </x:c>
      <x:c r="V257" s="4" t="str">
        <x:v>baseline-v6</x:v>
      </x:c>
      <x:c r="W257" s="4" t="str">
        <x:v>Oui</x:v>
      </x:c>
      <x:c r="X257" s="4" t="str">
        <x:v>Non</x:v>
      </x:c>
      <x:c r="Y257" s="4" t="str">
        <x:v>Non</x:v>
      </x:c>
      <x:c r="Z257" s="36" t="n">
        <x:v>0</x:v>
      </x:c>
      <x:c r="AA257" s="27" t="str">
        <x:v>Chemin blob présent dans l’arbre Git audité ; SHA256 déclaré par le registre, pixels non retéléchargés. Audit du code et des références ; aucun déploiement ni affichage en navigateur observé.</x:v>
      </x:c>
      <x:c r="AB257" s="48" t="str">
        <x:v>https://github.com/darknigthmare/yautja-la-longue-chasse/blob/536ac53335e440747f6eccedd2cd757d1f817a99/public/game/imports/v85/library/4990b6565da47b1e61a907cd8761e8ab821497b97e3db3f4e39ba3047de94cd9.png</x:v>
      </x:c>
      <x:c r="AC257" s="48" t="str">
        <x:v>https://github.com/darknigthmare/yautja-la-longue-chasse/blob/536ac53335e440747f6eccedd2cd757d1f817a99/app/game/data/recentSpriteLibraryV85.json</x:v>
      </x:c>
      <x:c r="AD257" s="48" t="str">
        <x:v>https://drive.google.com/file/d/1v3B3ADv0EBpCrcPwvCzmOAbKuuaYGoZz/view?usp=drivesdk</x:v>
      </x:c>
      <x:c r="AE257" s="4" t="str">
        <x:v>public/game/imports/v85/library/4990b6565da47b1e61a907cd8761e8ab821497b97e3db3f4e39ba3047de94cd9.png</x:v>
      </x:c>
      <x:c r="AF257" s="4" t="str">
        <x:v>4990b6565da47b1e61a907cd8761e8ab821497b97e3db3f4e39ba3047de94cd9</x:v>
      </x:c>
      <x:c r="AG257" s="4" t="str">
        <x:v>4990b6565da47b1e61a907cd8761e8ab821497b97e3db3f4e39ba3047de94cd9</x:v>
      </x:c>
      <x:c r="AH257" s="27" t="str">
        <x:v>Archive candidate présente sur Drive ; PNG individuel non revérifié dans cet audit</x:v>
      </x:c>
      <x:c r="AI257" s="27" t="str">
        <x:v>ID exact + SHA de version acceptée déclaré</x:v>
      </x:c>
      <x:c r="AJ257" s="52"/>
    </x:row>
    <x:row r="258" ht="29" customHeight="1">
      <x:c r="A258" s="4" t="str">
        <x:v>feral--young-bloods-02</x:v>
      </x:c>
      <x:c r="B258" s="4" t="str">
        <x:v>Lignée Feral</x:v>
      </x:c>
      <x:c r="C258" s="4" t="str">
        <x:v>Young Bloods</x:v>
      </x:c>
      <x:c r="D258" s="45" t="n">
        <x:v>2</x:v>
      </x:c>
      <x:c r="E258" s="27" t="str">
        <x:v>Pas faite</x:v>
      </x:c>
      <x:c r="F258" s="27" t="str">
        <x:v>Aucune référence retrouvée dans le périmètre audité</x:v>
      </x:c>
      <x:c r="G258" s="27" t="str">
        <x:v>Produire le PNG à partir de la fiche, puis sauvegarder et intégrer</x:v>
      </x:c>
      <x:c r="H258" s="27" t="str">
        <x:v>Catalogue 4 069</x:v>
      </x:c>
      <x:c r="I258" s="27" t="str">
        <x:v>Novice au disque</x:v>
      </x:c>
      <x:c r="J258" s="4" t="str">
        <x:v>feral</x:v>
      </x:c>
      <x:c r="K258" s="4" t="str">
        <x:v>young-bloods</x:v>
      </x:c>
      <x:c r="L258" s="4" t="str">
        <x:v>Non</x:v>
      </x:c>
      <x:c r="M258" s="4" t="str">
        <x:v>adult</x:v>
      </x:c>
      <x:c r="N258" s="4"/>
      <x:c r="O25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8" s="27" t="str">
        <x:v>cuivre terre</x:v>
      </x:c>
      <x:c r="Q258" s="27" t="str">
        <x:v>graphite</x:v>
      </x:c>
      <x:c r="R258" s="27" t="str">
        <x:v>bronze pâle</x:v>
      </x:c>
      <x:c r="S258" s="27" t="str">
        <x:v>Découvert</x:v>
      </x:c>
      <x:c r="T258" s="27" t="str">
        <x:v>posture d’observation en trois quarts droite</x:v>
      </x:c>
      <x:c r="U258" s="4" t="str">
        <x:v>Non</x:v>
      </x:c>
      <x:c r="V258" s="4" t="str">
        <x:v>remaining-at-v69</x:v>
      </x:c>
      <x:c r="W258" s="4" t="str">
        <x:v>Non</x:v>
      </x:c>
      <x:c r="X258" s="4" t="str">
        <x:v>Non</x:v>
      </x:c>
      <x:c r="Y258" s="4" t="str">
        <x:v>Non</x:v>
      </x:c>
      <x:c r="Z258" s="36" t="n">
        <x:v>0</x:v>
      </x:c>
      <x:c r="AA258" s="27"/>
      <x:c r="AB258" s="48"/>
      <x:c r="AC258" s="48"/>
      <x:c r="AD258" s="48"/>
      <x:c r="AE258" s="4"/>
      <x:c r="AF258" s="4"/>
      <x:c r="AG258" s="4"/>
      <x:c r="AH258" s="27" t="str">
        <x:v>Non applicable : aucun PNG accepté documenté à V69</x:v>
      </x:c>
      <x:c r="AI258" s="27" t="str">
        <x:v>Aucune correspondance retrouvée</x:v>
      </x:c>
      <x:c r="AJ258" s="52"/>
    </x:row>
    <x:row r="259" ht="29" customHeight="1">
      <x:c r="A259" s="4" t="str">
        <x:v>feral--young-bloods-03</x:v>
      </x:c>
      <x:c r="B259" s="4" t="str">
        <x:v>Lignée Feral</x:v>
      </x:c>
      <x:c r="C259" s="4" t="str">
        <x:v>Young Bloods</x:v>
      </x:c>
      <x:c r="D259" s="45" t="n">
        <x:v>3</x:v>
      </x:c>
      <x:c r="E259" s="27" t="str">
        <x:v>Pas faite</x:v>
      </x:c>
      <x:c r="F259" s="27" t="str">
        <x:v>Aucune référence retrouvée dans le périmètre audité</x:v>
      </x:c>
      <x:c r="G259" s="27" t="str">
        <x:v>Produire le PNG à partir de la fiche, puis sauvegarder et intégrer</x:v>
      </x:c>
      <x:c r="H259" s="27" t="str">
        <x:v>Catalogue 4 069</x:v>
      </x:c>
      <x:c r="I259" s="27" t="str">
        <x:v>Pisteur d’initiation</x:v>
      </x:c>
      <x:c r="J259" s="4" t="str">
        <x:v>feral</x:v>
      </x:c>
      <x:c r="K259" s="4" t="str">
        <x:v>young-bloods</x:v>
      </x:c>
      <x:c r="L259" s="4" t="str">
        <x:v>Non</x:v>
      </x:c>
      <x:c r="M259" s="4" t="str">
        <x:v>adult</x:v>
      </x:c>
      <x:c r="N259" s="4"/>
      <x:c r="O25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9" s="27" t="str">
        <x:v>olive sable</x:v>
      </x:c>
      <x:c r="Q259" s="27" t="str">
        <x:v>bronze sombre</x:v>
      </x:c>
      <x:c r="R259" s="27" t="str">
        <x:v>ivoire minéral</x:v>
      </x:c>
      <x:c r="S259" s="27" t="str">
        <x:v>Masqué</x:v>
      </x:c>
      <x:c r="T259" s="27" t="str">
        <x:v>appui stable et épaules détendues</x:v>
      </x:c>
      <x:c r="U259" s="4" t="str">
        <x:v>Non</x:v>
      </x:c>
      <x:c r="V259" s="4" t="str">
        <x:v>remaining-at-v69</x:v>
      </x:c>
      <x:c r="W259" s="4" t="str">
        <x:v>Non</x:v>
      </x:c>
      <x:c r="X259" s="4" t="str">
        <x:v>Non</x:v>
      </x:c>
      <x:c r="Y259" s="4" t="str">
        <x:v>Non</x:v>
      </x:c>
      <x:c r="Z259" s="36" t="n">
        <x:v>0</x:v>
      </x:c>
      <x:c r="AA259" s="27"/>
      <x:c r="AB259" s="48"/>
      <x:c r="AC259" s="48"/>
      <x:c r="AD259" s="48"/>
      <x:c r="AE259" s="4"/>
      <x:c r="AF259" s="4"/>
      <x:c r="AG259" s="4"/>
      <x:c r="AH259" s="27" t="str">
        <x:v>Non applicable : aucun PNG accepté documenté à V69</x:v>
      </x:c>
      <x:c r="AI259" s="27" t="str">
        <x:v>Aucune correspondance retrouvée</x:v>
      </x:c>
      <x:c r="AJ259" s="52"/>
    </x:row>
    <x:row r="260" ht="29" customHeight="1">
      <x:c r="A260" s="4" t="str">
        <x:v>feral--young-bloods-04</x:v>
      </x:c>
      <x:c r="B260" s="4" t="str">
        <x:v>Lignée Feral</x:v>
      </x:c>
      <x:c r="C260" s="4" t="str">
        <x:v>Young Bloods</x:v>
      </x:c>
      <x:c r="D260" s="45" t="n">
        <x:v>4</x:v>
      </x:c>
      <x:c r="E260" s="27" t="str">
        <x:v>Pas faite</x:v>
      </x:c>
      <x:c r="F260" s="27" t="str">
        <x:v>Aucune référence retrouvée dans le périmètre audité</x:v>
      </x:c>
      <x:c r="G260" s="27" t="str">
        <x:v>Produire le PNG à partir de la fiche, puis sauvegarder et intégrer</x:v>
      </x:c>
      <x:c r="H260" s="27" t="str">
        <x:v>Catalogue 4 069</x:v>
      </x:c>
      <x:c r="I260" s="27" t="str">
        <x:v>Lancier novice</x:v>
      </x:c>
      <x:c r="J260" s="4" t="str">
        <x:v>feral</x:v>
      </x:c>
      <x:c r="K260" s="4" t="str">
        <x:v>young-bloods</x:v>
      </x:c>
      <x:c r="L260" s="4" t="str">
        <x:v>Non</x:v>
      </x:c>
      <x:c r="M260" s="4" t="str">
        <x:v>adult</x:v>
      </x:c>
      <x:c r="N260" s="4"/>
      <x:c r="O26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0" s="27" t="str">
        <x:v>brun cendre</x:v>
      </x:c>
      <x:c r="Q260" s="27" t="str">
        <x:v>acier mat</x:v>
      </x:c>
      <x:c r="R260" s="27" t="str">
        <x:v>vert désaturé</x:v>
      </x:c>
      <x:c r="S260" s="27" t="str">
        <x:v>Découvert</x:v>
      </x:c>
      <x:c r="T260" s="27" t="str">
        <x:v>léger transfert du poids, silhouette entière</x:v>
      </x:c>
      <x:c r="U260" s="4" t="str">
        <x:v>Non</x:v>
      </x:c>
      <x:c r="V260" s="4" t="str">
        <x:v>remaining-at-v69</x:v>
      </x:c>
      <x:c r="W260" s="4" t="str">
        <x:v>Non</x:v>
      </x:c>
      <x:c r="X260" s="4" t="str">
        <x:v>Non</x:v>
      </x:c>
      <x:c r="Y260" s="4" t="str">
        <x:v>Non</x:v>
      </x:c>
      <x:c r="Z260" s="36" t="n">
        <x:v>0</x:v>
      </x:c>
      <x:c r="AA260" s="27"/>
      <x:c r="AB260" s="48"/>
      <x:c r="AC260" s="48"/>
      <x:c r="AD260" s="48"/>
      <x:c r="AE260" s="4"/>
      <x:c r="AF260" s="4"/>
      <x:c r="AG260" s="4"/>
      <x:c r="AH260" s="27" t="str">
        <x:v>Non applicable : aucun PNG accepté documenté à V69</x:v>
      </x:c>
      <x:c r="AI260" s="27" t="str">
        <x:v>Aucune correspondance retrouvée</x:v>
      </x:c>
      <x:c r="AJ260" s="52"/>
    </x:row>
    <x:row r="261" ht="29" customHeight="1">
      <x:c r="A261" s="4" t="str">
        <x:v>feral--young-bloods-05</x:v>
      </x:c>
      <x:c r="B261" s="4" t="str">
        <x:v>Lignée Feral</x:v>
      </x:c>
      <x:c r="C261" s="4" t="str">
        <x:v>Young Bloods</x:v>
      </x:c>
      <x:c r="D261" s="45" t="n">
        <x:v>5</x:v>
      </x:c>
      <x:c r="E261" s="27" t="str">
        <x:v>Pas faite</x:v>
      </x:c>
      <x:c r="F261" s="27" t="str">
        <x:v>Aucune référence retrouvée dans le périmètre audité</x:v>
      </x:c>
      <x:c r="G261" s="27" t="str">
        <x:v>Produire le PNG à partir de la fiche, puis sauvegarder et intégrer</x:v>
      </x:c>
      <x:c r="H261" s="27" t="str">
        <x:v>Catalogue 4 069</x:v>
      </x:c>
      <x:c r="I261" s="27" t="str">
        <x:v>Novice des abris</x:v>
      </x:c>
      <x:c r="J261" s="4" t="str">
        <x:v>feral</x:v>
      </x:c>
      <x:c r="K261" s="4" t="str">
        <x:v>young-bloods</x:v>
      </x:c>
      <x:c r="L261" s="4" t="str">
        <x:v>Non</x:v>
      </x:c>
      <x:c r="M261" s="4" t="str">
        <x:v>adult</x:v>
      </x:c>
      <x:c r="N261" s="4"/>
      <x:c r="O26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1" s="27" t="str">
        <x:v>beige ocre moucheté</x:v>
      </x:c>
      <x:c r="Q261" s="27" t="str">
        <x:v>métal ardoise</x:v>
      </x:c>
      <x:c r="R261" s="27" t="str">
        <x:v>ocre</x:v>
      </x:c>
      <x:c r="S261" s="27" t="str">
        <x:v>Découvert</x:v>
      </x:c>
      <x:c r="T261" s="27" t="str">
        <x:v>posture de contrôle calme, mains lisibles</x:v>
      </x:c>
      <x:c r="U261" s="4" t="str">
        <x:v>Non</x:v>
      </x:c>
      <x:c r="V261" s="4" t="str">
        <x:v>remaining-at-v69</x:v>
      </x:c>
      <x:c r="W261" s="4" t="str">
        <x:v>Non</x:v>
      </x:c>
      <x:c r="X261" s="4" t="str">
        <x:v>Non</x:v>
      </x:c>
      <x:c r="Y261" s="4" t="str">
        <x:v>Non</x:v>
      </x:c>
      <x:c r="Z261" s="36" t="n">
        <x:v>0</x:v>
      </x:c>
      <x:c r="AA261" s="27"/>
      <x:c r="AB261" s="48"/>
      <x:c r="AC261" s="48"/>
      <x:c r="AD261" s="48"/>
      <x:c r="AE261" s="4"/>
      <x:c r="AF261" s="4"/>
      <x:c r="AG261" s="4"/>
      <x:c r="AH261" s="27" t="str">
        <x:v>Non applicable : aucun PNG accepté documenté à V69</x:v>
      </x:c>
      <x:c r="AI261" s="27" t="str">
        <x:v>Aucune correspondance retrouvée</x:v>
      </x:c>
      <x:c r="AJ261" s="52"/>
    </x:row>
    <x:row r="262" ht="29" customHeight="1">
      <x:c r="A262" s="4" t="str">
        <x:v>feral--young-bloods-06</x:v>
      </x:c>
      <x:c r="B262" s="4" t="str">
        <x:v>Lignée Feral</x:v>
      </x:c>
      <x:c r="C262" s="4" t="str">
        <x:v>Young Bloods</x:v>
      </x:c>
      <x:c r="D262" s="45" t="n">
        <x:v>6</x:v>
      </x:c>
      <x:c r="E262" s="27" t="str">
        <x:v>Pas faite</x:v>
      </x:c>
      <x:c r="F262" s="27" t="str">
        <x:v>Aucune référence retrouvée dans le périmètre audité</x:v>
      </x:c>
      <x:c r="G262" s="27" t="str">
        <x:v>Produire le PNG à partir de la fiche, puis sauvegarder et intégrer</x:v>
      </x:c>
      <x:c r="H262" s="27" t="str">
        <x:v>Catalogue 4 069</x:v>
      </x:c>
      <x:c r="I262" s="27" t="str">
        <x:v>Guetteur novice</x:v>
      </x:c>
      <x:c r="J262" s="4" t="str">
        <x:v>feral</x:v>
      </x:c>
      <x:c r="K262" s="4" t="str">
        <x:v>young-bloods</x:v>
      </x:c>
      <x:c r="L262" s="4" t="str">
        <x:v>Non</x:v>
      </x:c>
      <x:c r="M262" s="4" t="str">
        <x:v>adult</x:v>
      </x:c>
      <x:c r="N262" s="4"/>
      <x:c r="O26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2" s="27" t="str">
        <x:v>ocre brun</x:v>
      </x:c>
      <x:c r="Q262" s="27" t="str">
        <x:v>cuivre oxydé discret</x:v>
      </x:c>
      <x:c r="R262" s="27" t="str">
        <x:v>noir mat</x:v>
      </x:c>
      <x:c r="S262" s="27" t="str">
        <x:v>Masqué</x:v>
      </x:c>
      <x:c r="T262" s="27" t="str">
        <x:v>bras tenus près du corps sans masquer les accessoires</x:v>
      </x:c>
      <x:c r="U262" s="4" t="str">
        <x:v>Non</x:v>
      </x:c>
      <x:c r="V262" s="4" t="str">
        <x:v>remaining-at-v69</x:v>
      </x:c>
      <x:c r="W262" s="4" t="str">
        <x:v>Non</x:v>
      </x:c>
      <x:c r="X262" s="4" t="str">
        <x:v>Non</x:v>
      </x:c>
      <x:c r="Y262" s="4" t="str">
        <x:v>Non</x:v>
      </x:c>
      <x:c r="Z262" s="36" t="n">
        <x:v>0</x:v>
      </x:c>
      <x:c r="AA262" s="27"/>
      <x:c r="AB262" s="48"/>
      <x:c r="AC262" s="48"/>
      <x:c r="AD262" s="48"/>
      <x:c r="AE262" s="4"/>
      <x:c r="AF262" s="4"/>
      <x:c r="AG262" s="4"/>
      <x:c r="AH262" s="27" t="str">
        <x:v>Non applicable : aucun PNG accepté documenté à V69</x:v>
      </x:c>
      <x:c r="AI262" s="27" t="str">
        <x:v>Aucune correspondance retrouvée</x:v>
      </x:c>
      <x:c r="AJ262" s="52"/>
    </x:row>
    <x:row r="263" ht="29" customHeight="1">
      <x:c r="A263" s="4" t="str">
        <x:v>feral--young-bloods-07</x:v>
      </x:c>
      <x:c r="B263" s="4" t="str">
        <x:v>Lignée Feral</x:v>
      </x:c>
      <x:c r="C263" s="4" t="str">
        <x:v>Young Bloods</x:v>
      </x:c>
      <x:c r="D263" s="45" t="n">
        <x:v>7</x:v>
      </x:c>
      <x:c r="E263" s="27" t="str">
        <x:v>Pas faite</x:v>
      </x:c>
      <x:c r="F263" s="27" t="str">
        <x:v>Aucune référence retrouvée dans le périmètre audité</x:v>
      </x:c>
      <x:c r="G263" s="27" t="str">
        <x:v>Produire le PNG à partir de la fiche, puis sauvegarder et intégrer</x:v>
      </x:c>
      <x:c r="H263" s="27" t="str">
        <x:v>Catalogue 4 069</x:v>
      </x:c>
      <x:c r="I263" s="27" t="str">
        <x:v>Novice aux cordes</x:v>
      </x:c>
      <x:c r="J263" s="4" t="str">
        <x:v>feral</x:v>
      </x:c>
      <x:c r="K263" s="4" t="str">
        <x:v>young-bloods</x:v>
      </x:c>
      <x:c r="L263" s="4" t="str">
        <x:v>Non</x:v>
      </x:c>
      <x:c r="M263" s="4" t="str">
        <x:v>adult</x:v>
      </x:c>
      <x:c r="N263" s="4"/>
      <x:c r="O26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3" s="27" t="str">
        <x:v>cuivre terre</x:v>
      </x:c>
      <x:c r="Q263" s="27" t="str">
        <x:v>titane sombre</x:v>
      </x:c>
      <x:c r="R263" s="27" t="str">
        <x:v>bordeaux</x:v>
      </x:c>
      <x:c r="S263" s="27" t="str">
        <x:v>Découvert</x:v>
      </x:c>
      <x:c r="T263" s="27" t="str">
        <x:v>geste discret de coordination</x:v>
      </x:c>
      <x:c r="U263" s="4" t="str">
        <x:v>Non</x:v>
      </x:c>
      <x:c r="V263" s="4" t="str">
        <x:v>remaining-at-v69</x:v>
      </x:c>
      <x:c r="W263" s="4" t="str">
        <x:v>Non</x:v>
      </x:c>
      <x:c r="X263" s="4" t="str">
        <x:v>Non</x:v>
      </x:c>
      <x:c r="Y263" s="4" t="str">
        <x:v>Non</x:v>
      </x:c>
      <x:c r="Z263" s="36" t="n">
        <x:v>0</x:v>
      </x:c>
      <x:c r="AA263" s="27"/>
      <x:c r="AB263" s="48"/>
      <x:c r="AC263" s="48"/>
      <x:c r="AD263" s="48"/>
      <x:c r="AE263" s="4"/>
      <x:c r="AF263" s="4"/>
      <x:c r="AG263" s="4"/>
      <x:c r="AH263" s="27" t="str">
        <x:v>Non applicable : aucun PNG accepté documenté à V69</x:v>
      </x:c>
      <x:c r="AI263" s="27" t="str">
        <x:v>Aucune correspondance retrouvée</x:v>
      </x:c>
      <x:c r="AJ263" s="52"/>
    </x:row>
    <x:row r="264" ht="29" customHeight="1">
      <x:c r="A264" s="4" t="str">
        <x:v>feral--young-bloods-08</x:v>
      </x:c>
      <x:c r="B264" s="4" t="str">
        <x:v>Lignée Feral</x:v>
      </x:c>
      <x:c r="C264" s="4" t="str">
        <x:v>Young Bloods</x:v>
      </x:c>
      <x:c r="D264" s="45" t="n">
        <x:v>8</x:v>
      </x:c>
      <x:c r="E264" s="27" t="str">
        <x:v>Pas faite</x:v>
      </x:c>
      <x:c r="F264" s="27" t="str">
        <x:v>Aucune référence retrouvée dans le périmètre audité</x:v>
      </x:c>
      <x:c r="G264" s="27" t="str">
        <x:v>Produire le PNG à partir de la fiche, puis sauvegarder et intégrer</x:v>
      </x:c>
      <x:c r="H264" s="27" t="str">
        <x:v>Catalogue 4 069</x:v>
      </x:c>
      <x:c r="I264" s="27" t="str">
        <x:v>Première piste</x:v>
      </x:c>
      <x:c r="J264" s="4" t="str">
        <x:v>feral</x:v>
      </x:c>
      <x:c r="K264" s="4" t="str">
        <x:v>young-bloods</x:v>
      </x:c>
      <x:c r="L264" s="4" t="str">
        <x:v>Non</x:v>
      </x:c>
      <x:c r="M264" s="4" t="str">
        <x:v>adult</x:v>
      </x:c>
      <x:c r="N264" s="4"/>
      <x:c r="O26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4" s="27" t="str">
        <x:v>olive sable</x:v>
      </x:c>
      <x:c r="Q264" s="27" t="str">
        <x:v>bronze ancien</x:v>
      </x:c>
      <x:c r="R264" s="27" t="str">
        <x:v>gris pierre</x:v>
      </x:c>
      <x:c r="S264" s="27" t="str">
        <x:v>Découvert</x:v>
      </x:c>
      <x:c r="T264" s="27" t="str">
        <x:v>arme ou outil tenu bas, loin des jambes</x:v>
      </x:c>
      <x:c r="U264" s="4" t="str">
        <x:v>Non</x:v>
      </x:c>
      <x:c r="V264" s="4" t="str">
        <x:v>remaining-at-v69</x:v>
      </x:c>
      <x:c r="W264" s="4" t="str">
        <x:v>Non</x:v>
      </x:c>
      <x:c r="X264" s="4" t="str">
        <x:v>Non</x:v>
      </x:c>
      <x:c r="Y264" s="4" t="str">
        <x:v>Non</x:v>
      </x:c>
      <x:c r="Z264" s="36" t="n">
        <x:v>0</x:v>
      </x:c>
      <x:c r="AA264" s="27"/>
      <x:c r="AB264" s="48"/>
      <x:c r="AC264" s="48"/>
      <x:c r="AD264" s="48"/>
      <x:c r="AE264" s="4"/>
      <x:c r="AF264" s="4"/>
      <x:c r="AG264" s="4"/>
      <x:c r="AH264" s="27" t="str">
        <x:v>Non applicable : aucun PNG accepté documenté à V69</x:v>
      </x:c>
      <x:c r="AI264" s="27" t="str">
        <x:v>Aucune correspondance retrouvée</x:v>
      </x:c>
      <x:c r="AJ264" s="52"/>
    </x:row>
    <x:row r="265" ht="29" customHeight="1">
      <x:c r="A265" s="4" t="str">
        <x:v>feral--young-bloods-09</x:v>
      </x:c>
      <x:c r="B265" s="4" t="str">
        <x:v>Lignée Feral</x:v>
      </x:c>
      <x:c r="C265" s="4" t="str">
        <x:v>Young Bloods</x:v>
      </x:c>
      <x:c r="D265" s="45" t="n">
        <x:v>9</x:v>
      </x:c>
      <x:c r="E265" s="27" t="str">
        <x:v>Pas faite</x:v>
      </x:c>
      <x:c r="F265" s="27" t="str">
        <x:v>Aucune référence retrouvée dans le périmètre audité</x:v>
      </x:c>
      <x:c r="G265" s="27" t="str">
        <x:v>Produire le PNG à partir de la fiche, puis sauvegarder et intégrer</x:v>
      </x:c>
      <x:c r="H265" s="27" t="str">
        <x:v>Catalogue 4 069</x:v>
      </x:c>
      <x:c r="I265" s="27" t="str">
        <x:v>Novice au harnais clair</x:v>
      </x:c>
      <x:c r="J265" s="4" t="str">
        <x:v>feral</x:v>
      </x:c>
      <x:c r="K265" s="4" t="str">
        <x:v>young-bloods</x:v>
      </x:c>
      <x:c r="L265" s="4" t="str">
        <x:v>Non</x:v>
      </x:c>
      <x:c r="M265" s="4" t="str">
        <x:v>adult</x:v>
      </x:c>
      <x:c r="N265" s="4"/>
      <x:c r="O26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5" s="27" t="str">
        <x:v>brun cendre</x:v>
      </x:c>
      <x:c r="Q265" s="27" t="str">
        <x:v>acier patiné</x:v>
      </x:c>
      <x:c r="R265" s="27" t="str">
        <x:v>bleu profond</x:v>
      </x:c>
      <x:c r="S265" s="27" t="str">
        <x:v>Masqué</x:v>
      </x:c>
      <x:c r="T265" s="27" t="str">
        <x:v>attitude expérimentée immobile</x:v>
      </x:c>
      <x:c r="U265" s="4" t="str">
        <x:v>Non</x:v>
      </x:c>
      <x:c r="V265" s="4" t="str">
        <x:v>remaining-at-v69</x:v>
      </x:c>
      <x:c r="W265" s="4" t="str">
        <x:v>Non</x:v>
      </x:c>
      <x:c r="X265" s="4" t="str">
        <x:v>Non</x:v>
      </x:c>
      <x:c r="Y265" s="4" t="str">
        <x:v>Non</x:v>
      </x:c>
      <x:c r="Z265" s="36" t="n">
        <x:v>0</x:v>
      </x:c>
      <x:c r="AA265" s="27"/>
      <x:c r="AB265" s="48"/>
      <x:c r="AC265" s="48"/>
      <x:c r="AD265" s="48"/>
      <x:c r="AE265" s="4"/>
      <x:c r="AF265" s="4"/>
      <x:c r="AG265" s="4"/>
      <x:c r="AH265" s="27" t="str">
        <x:v>Non applicable : aucun PNG accepté documenté à V69</x:v>
      </x:c>
      <x:c r="AI265" s="27" t="str">
        <x:v>Aucune correspondance retrouvée</x:v>
      </x:c>
      <x:c r="AJ265" s="52"/>
    </x:row>
    <x:row r="266" ht="29" customHeight="1">
      <x:c r="A266" s="4" t="str">
        <x:v>feral--young-bloods-10</x:v>
      </x:c>
      <x:c r="B266" s="4" t="str">
        <x:v>Lignée Feral</x:v>
      </x:c>
      <x:c r="C266" s="4" t="str">
        <x:v>Young Bloods</x:v>
      </x:c>
      <x:c r="D266" s="45" t="n">
        <x:v>10</x:v>
      </x:c>
      <x:c r="E266" s="27" t="str">
        <x:v>Pas faite</x:v>
      </x:c>
      <x:c r="F266" s="27" t="str">
        <x:v>Aucune référence retrouvée dans le périmètre audité</x:v>
      </x:c>
      <x:c r="G266" s="27" t="str">
        <x:v>Produire le PNG à partir de la fiche, puis sauvegarder et intégrer</x:v>
      </x:c>
      <x:c r="H266" s="27" t="str">
        <x:v>Catalogue 4 069</x:v>
      </x:c>
      <x:c r="I266" s="27" t="str">
        <x:v>Novice en retour d’étape</x:v>
      </x:c>
      <x:c r="J266" s="4" t="str">
        <x:v>feral</x:v>
      </x:c>
      <x:c r="K266" s="4" t="str">
        <x:v>young-bloods</x:v>
      </x:c>
      <x:c r="L266" s="4" t="str">
        <x:v>Non</x:v>
      </x:c>
      <x:c r="M266" s="4" t="str">
        <x:v>adult</x:v>
      </x:c>
      <x:c r="N266" s="4"/>
      <x:c r="O26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6" s="27" t="str">
        <x:v>beige ocre moucheté</x:v>
      </x:c>
      <x:c r="Q266" s="27" t="str">
        <x:v>bronze patiné</x:v>
      </x:c>
      <x:c r="R266" s="27" t="str">
        <x:v>gris charbon</x:v>
      </x:c>
      <x:c r="S266" s="27" t="str">
        <x:v>Découvert</x:v>
      </x:c>
      <x:c r="T266" s="27" t="str">
        <x:v>présence assurée, légère rotation du thorax</x:v>
      </x:c>
      <x:c r="U266" s="4" t="str">
        <x:v>Non</x:v>
      </x:c>
      <x:c r="V266" s="4" t="str">
        <x:v>remaining-at-v69</x:v>
      </x:c>
      <x:c r="W266" s="4" t="str">
        <x:v>Non</x:v>
      </x:c>
      <x:c r="X266" s="4" t="str">
        <x:v>Non</x:v>
      </x:c>
      <x:c r="Y266" s="4" t="str">
        <x:v>Non</x:v>
      </x:c>
      <x:c r="Z266" s="36" t="n">
        <x:v>0</x:v>
      </x:c>
      <x:c r="AA266" s="27"/>
      <x:c r="AB266" s="48"/>
      <x:c r="AC266" s="48"/>
      <x:c r="AD266" s="48"/>
      <x:c r="AE266" s="4"/>
      <x:c r="AF266" s="4"/>
      <x:c r="AG266" s="4"/>
      <x:c r="AH266" s="27" t="str">
        <x:v>Non applicable : aucun PNG accepté documenté à V69</x:v>
      </x:c>
      <x:c r="AI266" s="27" t="str">
        <x:v>Aucune correspondance retrouvée</x:v>
      </x:c>
      <x:c r="AJ266" s="52"/>
    </x:row>
    <x:row r="267" ht="29" customHeight="1">
      <x:c r="A267" s="4" t="str">
        <x:v>feral--blooded-01</x:v>
      </x:c>
      <x:c r="B267" s="4" t="str">
        <x:v>Lignée Feral</x:v>
      </x:c>
      <x:c r="C267" s="4" t="str">
        <x:v>Blooded</x:v>
      </x:c>
      <x:c r="D267" s="45" t="n">
        <x:v>1</x:v>
      </x:c>
      <x:c r="E267" s="27" t="str">
        <x:v>Présente dans main</x:v>
      </x:c>
      <x:c r="F267" s="27" t="str">
        <x:v>Galerie et codex</x:v>
      </x:c>
      <x:c r="G267" s="27" t="str">
        <x:v>Conserver ; vérifier le rendu selon l’usage indiqué</x:v>
      </x:c>
      <x:c r="H267" s="27" t="str">
        <x:v>Catalogue 4 069</x:v>
      </x:c>
      <x:c r="I267" s="27" t="str">
        <x:v>Blooded 01</x:v>
      </x:c>
      <x:c r="J267" s="4" t="str">
        <x:v>feral</x:v>
      </x:c>
      <x:c r="K267" s="4" t="str">
        <x:v>blooded</x:v>
      </x:c>
      <x:c r="L267" s="4" t="str">
        <x:v>Non</x:v>
      </x:c>
      <x:c r="M267" s="4" t="str">
        <x:v>Non renseigné</x:v>
      </x:c>
      <x:c r="N267" s="4"/>
      <x:c r="O267" s="27"/>
      <x:c r="P267" s="27"/>
      <x:c r="Q267" s="27"/>
      <x:c r="R267" s="27"/>
      <x:c r="S267" s="27"/>
      <x:c r="T267" s="27"/>
      <x:c r="U267" s="4" t="str">
        <x:v>Oui</x:v>
      </x:c>
      <x:c r="V267" s="4" t="str">
        <x:v>baseline-v6</x:v>
      </x:c>
      <x:c r="W267" s="4" t="str">
        <x:v>Oui</x:v>
      </x:c>
      <x:c r="X267" s="4" t="str">
        <x:v>Non</x:v>
      </x:c>
      <x:c r="Y267" s="4" t="str">
        <x:v>Non</x:v>
      </x:c>
      <x:c r="Z267" s="36" t="n">
        <x:v>0</x:v>
      </x:c>
      <x:c r="AA267" s="27" t="str">
        <x:v>Chemin blob présent dans l’arbre Git audité ; SHA256 déclaré par le registre, pixels non retéléchargés. Audit du code et des références ; aucun déploiement ni affichage en navigateur observé.</x:v>
      </x:c>
      <x:c r="AB267" s="48" t="str">
        <x:v>https://github.com/darknigthmare/yautja-la-longue-chasse/blob/536ac53335e440747f6eccedd2cd757d1f817a99/public/game/imports/v85/library/ee3659fcd33c2ebd743f1a4ff57110ceee2cf4dd4b363b253cb77f37e1bdd762.png</x:v>
      </x:c>
      <x:c r="AC267" s="48" t="str">
        <x:v>https://github.com/darknigthmare/yautja-la-longue-chasse/blob/536ac53335e440747f6eccedd2cd757d1f817a99/app/game/data/recentSpriteLibraryV85.json</x:v>
      </x:c>
      <x:c r="AD267" s="48" t="str">
        <x:v>https://drive.google.com/file/d/1v3B3ADv0EBpCrcPwvCzmOAbKuuaYGoZz/view?usp=drivesdk</x:v>
      </x:c>
      <x:c r="AE267" s="4" t="str">
        <x:v>public/game/imports/v85/library/ee3659fcd33c2ebd743f1a4ff57110ceee2cf4dd4b363b253cb77f37e1bdd762.png</x:v>
      </x:c>
      <x:c r="AF267" s="4" t="str">
        <x:v>ee3659fcd33c2ebd743f1a4ff57110ceee2cf4dd4b363b253cb77f37e1bdd762</x:v>
      </x:c>
      <x:c r="AG267" s="4" t="str">
        <x:v>ee3659fcd33c2ebd743f1a4ff57110ceee2cf4dd4b363b253cb77f37e1bdd762</x:v>
      </x:c>
      <x:c r="AH267" s="27" t="str">
        <x:v>Archive candidate présente sur Drive ; PNG individuel non revérifié dans cet audit</x:v>
      </x:c>
      <x:c r="AI267" s="27" t="str">
        <x:v>ID exact + SHA de version acceptée déclaré</x:v>
      </x:c>
      <x:c r="AJ267" s="52"/>
    </x:row>
    <x:row r="268" ht="29" customHeight="1">
      <x:c r="A268" s="4" t="str">
        <x:v>feral--blooded-02</x:v>
      </x:c>
      <x:c r="B268" s="4" t="str">
        <x:v>Lignée Feral</x:v>
      </x:c>
      <x:c r="C268" s="4" t="str">
        <x:v>Blooded</x:v>
      </x:c>
      <x:c r="D268" s="45" t="n">
        <x:v>2</x:v>
      </x:c>
      <x:c r="E268" s="27" t="str">
        <x:v>Pas faite</x:v>
      </x:c>
      <x:c r="F268" s="27" t="str">
        <x:v>Aucune référence retrouvée dans le périmètre audité</x:v>
      </x:c>
      <x:c r="G268" s="27" t="str">
        <x:v>Produire le PNG à partir de la fiche, puis sauvegarder et intégrer</x:v>
      </x:c>
      <x:c r="H268" s="27" t="str">
        <x:v>Catalogue 4 069</x:v>
      </x:c>
      <x:c r="I268" s="27" t="str">
        <x:v>Guerrier d’assaut</x:v>
      </x:c>
      <x:c r="J268" s="4" t="str">
        <x:v>feral</x:v>
      </x:c>
      <x:c r="K268" s="4" t="str">
        <x:v>blooded</x:v>
      </x:c>
      <x:c r="L268" s="4" t="str">
        <x:v>Non</x:v>
      </x:c>
      <x:c r="M268" s="4" t="str">
        <x:v>adult</x:v>
      </x:c>
      <x:c r="N268" s="4"/>
      <x:c r="O26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8" s="27" t="str">
        <x:v>cuivre terre</x:v>
      </x:c>
      <x:c r="Q268" s="27" t="str">
        <x:v>graphite</x:v>
      </x:c>
      <x:c r="R268" s="27" t="str">
        <x:v>bronze pâle</x:v>
      </x:c>
      <x:c r="S268" s="27" t="str">
        <x:v>Découvert</x:v>
      </x:c>
      <x:c r="T268" s="27" t="str">
        <x:v>posture d’observation en trois quarts droite</x:v>
      </x:c>
      <x:c r="U268" s="4" t="str">
        <x:v>Non</x:v>
      </x:c>
      <x:c r="V268" s="4" t="str">
        <x:v>remaining-at-v69</x:v>
      </x:c>
      <x:c r="W268" s="4" t="str">
        <x:v>Non</x:v>
      </x:c>
      <x:c r="X268" s="4" t="str">
        <x:v>Non</x:v>
      </x:c>
      <x:c r="Y268" s="4" t="str">
        <x:v>Non</x:v>
      </x:c>
      <x:c r="Z268" s="36" t="n">
        <x:v>0</x:v>
      </x:c>
      <x:c r="AA268" s="27"/>
      <x:c r="AB268" s="48"/>
      <x:c r="AC268" s="48"/>
      <x:c r="AD268" s="48"/>
      <x:c r="AE268" s="4"/>
      <x:c r="AF268" s="4"/>
      <x:c r="AG268" s="4"/>
      <x:c r="AH268" s="27" t="str">
        <x:v>Non applicable : aucun PNG accepté documenté à V69</x:v>
      </x:c>
      <x:c r="AI268" s="27" t="str">
        <x:v>Aucune correspondance retrouvée</x:v>
      </x:c>
      <x:c r="AJ268" s="52"/>
    </x:row>
    <x:row r="269" ht="29" customHeight="1">
      <x:c r="A269" s="4" t="str">
        <x:v>feral--blooded-03</x:v>
      </x:c>
      <x:c r="B269" s="4" t="str">
        <x:v>Lignée Feral</x:v>
      </x:c>
      <x:c r="C269" s="4" t="str">
        <x:v>Blooded</x:v>
      </x:c>
      <x:c r="D269" s="45" t="n">
        <x:v>3</x:v>
      </x:c>
      <x:c r="E269" s="27" t="str">
        <x:v>Pas faite</x:v>
      </x:c>
      <x:c r="F269" s="27" t="str">
        <x:v>Aucune référence retrouvée dans le périmètre audité</x:v>
      </x:c>
      <x:c r="G269" s="27" t="str">
        <x:v>Produire le PNG à partir de la fiche, puis sauvegarder et intégrer</x:v>
      </x:c>
      <x:c r="H269" s="27" t="str">
        <x:v>Catalogue 4 069</x:v>
      </x:c>
      <x:c r="I269" s="27" t="str">
        <x:v>Lancier du rempart</x:v>
      </x:c>
      <x:c r="J269" s="4" t="str">
        <x:v>feral</x:v>
      </x:c>
      <x:c r="K269" s="4" t="str">
        <x:v>blooded</x:v>
      </x:c>
      <x:c r="L269" s="4" t="str">
        <x:v>Non</x:v>
      </x:c>
      <x:c r="M269" s="4" t="str">
        <x:v>adult</x:v>
      </x:c>
      <x:c r="N269" s="4"/>
      <x:c r="O26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9" s="27" t="str">
        <x:v>olive sable</x:v>
      </x:c>
      <x:c r="Q269" s="27" t="str">
        <x:v>bronze sombre</x:v>
      </x:c>
      <x:c r="R269" s="27" t="str">
        <x:v>ivoire minéral</x:v>
      </x:c>
      <x:c r="S269" s="27" t="str">
        <x:v>Masqué</x:v>
      </x:c>
      <x:c r="T269" s="27" t="str">
        <x:v>appui stable et épaules détendues</x:v>
      </x:c>
      <x:c r="U269" s="4" t="str">
        <x:v>Non</x:v>
      </x:c>
      <x:c r="V269" s="4" t="str">
        <x:v>remaining-at-v69</x:v>
      </x:c>
      <x:c r="W269" s="4" t="str">
        <x:v>Non</x:v>
      </x:c>
      <x:c r="X269" s="4" t="str">
        <x:v>Non</x:v>
      </x:c>
      <x:c r="Y269" s="4" t="str">
        <x:v>Non</x:v>
      </x:c>
      <x:c r="Z269" s="36" t="n">
        <x:v>0</x:v>
      </x:c>
      <x:c r="AA269" s="27"/>
      <x:c r="AB269" s="48"/>
      <x:c r="AC269" s="48"/>
      <x:c r="AD269" s="48"/>
      <x:c r="AE269" s="4"/>
      <x:c r="AF269" s="4"/>
      <x:c r="AG269" s="4"/>
      <x:c r="AH269" s="27" t="str">
        <x:v>Non applicable : aucun PNG accepté documenté à V69</x:v>
      </x:c>
      <x:c r="AI269" s="27" t="str">
        <x:v>Aucune correspondance retrouvée</x:v>
      </x:c>
      <x:c r="AJ269" s="52"/>
    </x:row>
    <x:row r="270" ht="29" customHeight="1">
      <x:c r="A270" s="4" t="str">
        <x:v>feral--blooded-04</x:v>
      </x:c>
      <x:c r="B270" s="4" t="str">
        <x:v>Lignée Feral</x:v>
      </x:c>
      <x:c r="C270" s="4" t="str">
        <x:v>Blooded</x:v>
      </x:c>
      <x:c r="D270" s="45" t="n">
        <x:v>4</x:v>
      </x:c>
      <x:c r="E270" s="27" t="str">
        <x:v>Pas faite</x:v>
      </x:c>
      <x:c r="F270" s="27" t="str">
        <x:v>Aucune référence retrouvée dans le périmètre audité</x:v>
      </x:c>
      <x:c r="G270" s="27" t="str">
        <x:v>Produire le PNG à partir de la fiche, puis sauvegarder et intégrer</x:v>
      </x:c>
      <x:c r="H270" s="27" t="str">
        <x:v>Catalogue 4 069</x:v>
      </x:c>
      <x:c r="I270" s="27" t="str">
        <x:v>Tireur plasma</x:v>
      </x:c>
      <x:c r="J270" s="4" t="str">
        <x:v>feral</x:v>
      </x:c>
      <x:c r="K270" s="4" t="str">
        <x:v>blooded</x:v>
      </x:c>
      <x:c r="L270" s="4" t="str">
        <x:v>Non</x:v>
      </x:c>
      <x:c r="M270" s="4" t="str">
        <x:v>adult</x:v>
      </x:c>
      <x:c r="N270" s="4"/>
      <x:c r="O27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0" s="27" t="str">
        <x:v>brun cendre</x:v>
      </x:c>
      <x:c r="Q270" s="27" t="str">
        <x:v>acier mat</x:v>
      </x:c>
      <x:c r="R270" s="27" t="str">
        <x:v>vert désaturé</x:v>
      </x:c>
      <x:c r="S270" s="27" t="str">
        <x:v>Découvert</x:v>
      </x:c>
      <x:c r="T270" s="27" t="str">
        <x:v>léger transfert du poids, silhouette entière</x:v>
      </x:c>
      <x:c r="U270" s="4" t="str">
        <x:v>Non</x:v>
      </x:c>
      <x:c r="V270" s="4" t="str">
        <x:v>remaining-at-v69</x:v>
      </x:c>
      <x:c r="W270" s="4" t="str">
        <x:v>Non</x:v>
      </x:c>
      <x:c r="X270" s="4" t="str">
        <x:v>Non</x:v>
      </x:c>
      <x:c r="Y270" s="4" t="str">
        <x:v>Non</x:v>
      </x:c>
      <x:c r="Z270" s="36" t="n">
        <x:v>0</x:v>
      </x:c>
      <x:c r="AA270" s="27"/>
      <x:c r="AB270" s="48"/>
      <x:c r="AC270" s="48"/>
      <x:c r="AD270" s="48"/>
      <x:c r="AE270" s="4"/>
      <x:c r="AF270" s="4"/>
      <x:c r="AG270" s="4"/>
      <x:c r="AH270" s="27" t="str">
        <x:v>Non applicable : aucun PNG accepté documenté à V69</x:v>
      </x:c>
      <x:c r="AI270" s="27" t="str">
        <x:v>Aucune correspondance retrouvée</x:v>
      </x:c>
      <x:c r="AJ270" s="52"/>
    </x:row>
    <x:row r="271" ht="29" customHeight="1">
      <x:c r="A271" s="4" t="str">
        <x:v>feral--blooded-05</x:v>
      </x:c>
      <x:c r="B271" s="4" t="str">
        <x:v>Lignée Feral</x:v>
      </x:c>
      <x:c r="C271" s="4" t="str">
        <x:v>Blooded</x:v>
      </x:c>
      <x:c r="D271" s="45" t="n">
        <x:v>5</x:v>
      </x:c>
      <x:c r="E271" s="27" t="str">
        <x:v>Pas faite</x:v>
      </x:c>
      <x:c r="F271" s="27" t="str">
        <x:v>Aucune référence retrouvée dans le périmètre audité</x:v>
      </x:c>
      <x:c r="G271" s="27" t="str">
        <x:v>Produire le PNG à partir de la fiche, puis sauvegarder et intégrer</x:v>
      </x:c>
      <x:c r="H271" s="27" t="str">
        <x:v>Catalogue 4 069</x:v>
      </x:c>
      <x:c r="I271" s="27" t="str">
        <x:v>Piégeur</x:v>
      </x:c>
      <x:c r="J271" s="4" t="str">
        <x:v>feral</x:v>
      </x:c>
      <x:c r="K271" s="4" t="str">
        <x:v>blooded</x:v>
      </x:c>
      <x:c r="L271" s="4" t="str">
        <x:v>Non</x:v>
      </x:c>
      <x:c r="M271" s="4" t="str">
        <x:v>adult</x:v>
      </x:c>
      <x:c r="N271" s="4"/>
      <x:c r="O27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1" s="27" t="str">
        <x:v>beige ocre moucheté</x:v>
      </x:c>
      <x:c r="Q271" s="27" t="str">
        <x:v>métal ardoise</x:v>
      </x:c>
      <x:c r="R271" s="27" t="str">
        <x:v>ocre</x:v>
      </x:c>
      <x:c r="S271" s="27" t="str">
        <x:v>Découvert</x:v>
      </x:c>
      <x:c r="T271" s="27" t="str">
        <x:v>posture de contrôle calme, mains lisibles</x:v>
      </x:c>
      <x:c r="U271" s="4" t="str">
        <x:v>Non</x:v>
      </x:c>
      <x:c r="V271" s="4" t="str">
        <x:v>remaining-at-v69</x:v>
      </x:c>
      <x:c r="W271" s="4" t="str">
        <x:v>Non</x:v>
      </x:c>
      <x:c r="X271" s="4" t="str">
        <x:v>Non</x:v>
      </x:c>
      <x:c r="Y271" s="4" t="str">
        <x:v>Non</x:v>
      </x:c>
      <x:c r="Z271" s="36" t="n">
        <x:v>0</x:v>
      </x:c>
      <x:c r="AA271" s="27"/>
      <x:c r="AB271" s="48"/>
      <x:c r="AC271" s="48"/>
      <x:c r="AD271" s="48"/>
      <x:c r="AE271" s="4"/>
      <x:c r="AF271" s="4"/>
      <x:c r="AG271" s="4"/>
      <x:c r="AH271" s="27" t="str">
        <x:v>Non applicable : aucun PNG accepté documenté à V69</x:v>
      </x:c>
      <x:c r="AI271" s="27" t="str">
        <x:v>Aucune correspondance retrouvée</x:v>
      </x:c>
      <x:c r="AJ271" s="52"/>
    </x:row>
    <x:row r="272" ht="29" customHeight="1">
      <x:c r="A272" s="4" t="str">
        <x:v>feral--blooded-06</x:v>
      </x:c>
      <x:c r="B272" s="4" t="str">
        <x:v>Lignée Feral</x:v>
      </x:c>
      <x:c r="C272" s="4" t="str">
        <x:v>Blooded</x:v>
      </x:c>
      <x:c r="D272" s="45" t="n">
        <x:v>6</x:v>
      </x:c>
      <x:c r="E272" s="27" t="str">
        <x:v>Pas faite</x:v>
      </x:c>
      <x:c r="F272" s="27" t="str">
        <x:v>Aucune référence retrouvée dans le périmètre audité</x:v>
      </x:c>
      <x:c r="G272" s="27" t="str">
        <x:v>Produire le PNG à partir de la fiche, puis sauvegarder et intégrer</x:v>
      </x:c>
      <x:c r="H272" s="27" t="str">
        <x:v>Catalogue 4 069</x:v>
      </x:c>
      <x:c r="I272" s="27" t="str">
        <x:v>Pisteur</x:v>
      </x:c>
      <x:c r="J272" s="4" t="str">
        <x:v>feral</x:v>
      </x:c>
      <x:c r="K272" s="4" t="str">
        <x:v>blooded</x:v>
      </x:c>
      <x:c r="L272" s="4" t="str">
        <x:v>Non</x:v>
      </x:c>
      <x:c r="M272" s="4" t="str">
        <x:v>adult</x:v>
      </x:c>
      <x:c r="N272" s="4"/>
      <x:c r="O27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2" s="27" t="str">
        <x:v>ocre brun</x:v>
      </x:c>
      <x:c r="Q272" s="27" t="str">
        <x:v>cuivre oxydé discret</x:v>
      </x:c>
      <x:c r="R272" s="27" t="str">
        <x:v>noir mat</x:v>
      </x:c>
      <x:c r="S272" s="27" t="str">
        <x:v>Masqué</x:v>
      </x:c>
      <x:c r="T272" s="27" t="str">
        <x:v>bras tenus près du corps sans masquer les accessoires</x:v>
      </x:c>
      <x:c r="U272" s="4" t="str">
        <x:v>Non</x:v>
      </x:c>
      <x:c r="V272" s="4" t="str">
        <x:v>remaining-at-v69</x:v>
      </x:c>
      <x:c r="W272" s="4" t="str">
        <x:v>Non</x:v>
      </x:c>
      <x:c r="X272" s="4" t="str">
        <x:v>Non</x:v>
      </x:c>
      <x:c r="Y272" s="4" t="str">
        <x:v>Non</x:v>
      </x:c>
      <x:c r="Z272" s="36" t="n">
        <x:v>0</x:v>
      </x:c>
      <x:c r="AA272" s="27"/>
      <x:c r="AB272" s="48"/>
      <x:c r="AC272" s="48"/>
      <x:c r="AD272" s="48"/>
      <x:c r="AE272" s="4"/>
      <x:c r="AF272" s="4"/>
      <x:c r="AG272" s="4"/>
      <x:c r="AH272" s="27" t="str">
        <x:v>Non applicable : aucun PNG accepté documenté à V69</x:v>
      </x:c>
      <x:c r="AI272" s="27" t="str">
        <x:v>Aucune correspondance retrouvée</x:v>
      </x:c>
      <x:c r="AJ272" s="52"/>
    </x:row>
    <x:row r="273" ht="29" customHeight="1">
      <x:c r="A273" s="4" t="str">
        <x:v>feral--blooded-07</x:v>
      </x:c>
      <x:c r="B273" s="4" t="str">
        <x:v>Lignée Feral</x:v>
      </x:c>
      <x:c r="C273" s="4" t="str">
        <x:v>Blooded</x:v>
      </x:c>
      <x:c r="D273" s="45" t="n">
        <x:v>7</x:v>
      </x:c>
      <x:c r="E273" s="27" t="str">
        <x:v>Pas faite</x:v>
      </x:c>
      <x:c r="F273" s="27" t="str">
        <x:v>Aucune référence retrouvée dans le périmètre audité</x:v>
      </x:c>
      <x:c r="G273" s="27" t="str">
        <x:v>Produire le PNG à partir de la fiche, puis sauvegarder et intégrer</x:v>
      </x:c>
      <x:c r="H273" s="27" t="str">
        <x:v>Catalogue 4 069</x:v>
      </x:c>
      <x:c r="I273" s="27" t="str">
        <x:v>Porte-disque</x:v>
      </x:c>
      <x:c r="J273" s="4" t="str">
        <x:v>feral</x:v>
      </x:c>
      <x:c r="K273" s="4" t="str">
        <x:v>blooded</x:v>
      </x:c>
      <x:c r="L273" s="4" t="str">
        <x:v>Non</x:v>
      </x:c>
      <x:c r="M273" s="4" t="str">
        <x:v>adult</x:v>
      </x:c>
      <x:c r="N273" s="4"/>
      <x:c r="O27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3" s="27" t="str">
        <x:v>cuivre terre</x:v>
      </x:c>
      <x:c r="Q273" s="27" t="str">
        <x:v>titane sombre</x:v>
      </x:c>
      <x:c r="R273" s="27" t="str">
        <x:v>bordeaux</x:v>
      </x:c>
      <x:c r="S273" s="27" t="str">
        <x:v>Découvert</x:v>
      </x:c>
      <x:c r="T273" s="27" t="str">
        <x:v>geste discret de coordination</x:v>
      </x:c>
      <x:c r="U273" s="4" t="str">
        <x:v>Non</x:v>
      </x:c>
      <x:c r="V273" s="4" t="str">
        <x:v>remaining-at-v69</x:v>
      </x:c>
      <x:c r="W273" s="4" t="str">
        <x:v>Non</x:v>
      </x:c>
      <x:c r="X273" s="4" t="str">
        <x:v>Non</x:v>
      </x:c>
      <x:c r="Y273" s="4" t="str">
        <x:v>Non</x:v>
      </x:c>
      <x:c r="Z273" s="36" t="n">
        <x:v>0</x:v>
      </x:c>
      <x:c r="AA273" s="27"/>
      <x:c r="AB273" s="48"/>
      <x:c r="AC273" s="48"/>
      <x:c r="AD273" s="48"/>
      <x:c r="AE273" s="4"/>
      <x:c r="AF273" s="4"/>
      <x:c r="AG273" s="4"/>
      <x:c r="AH273" s="27" t="str">
        <x:v>Non applicable : aucun PNG accepté documenté à V69</x:v>
      </x:c>
      <x:c r="AI273" s="27" t="str">
        <x:v>Aucune correspondance retrouvée</x:v>
      </x:c>
      <x:c r="AJ273" s="52"/>
    </x:row>
    <x:row r="274" ht="29" customHeight="1">
      <x:c r="A274" s="4" t="str">
        <x:v>feral--blooded-08</x:v>
      </x:c>
      <x:c r="B274" s="4" t="str">
        <x:v>Lignée Feral</x:v>
      </x:c>
      <x:c r="C274" s="4" t="str">
        <x:v>Blooded</x:v>
      </x:c>
      <x:c r="D274" s="45" t="n">
        <x:v>8</x:v>
      </x:c>
      <x:c r="E274" s="27" t="str">
        <x:v>Pas faite</x:v>
      </x:c>
      <x:c r="F274" s="27" t="str">
        <x:v>Aucune référence retrouvée dans le périmètre audité</x:v>
      </x:c>
      <x:c r="G274" s="27" t="str">
        <x:v>Produire le PNG à partir de la fiche, puis sauvegarder et intégrer</x:v>
      </x:c>
      <x:c r="H274" s="27" t="str">
        <x:v>Catalogue 4 069</x:v>
      </x:c>
      <x:c r="I274" s="27" t="str">
        <x:v>Chasseur des parcours</x:v>
      </x:c>
      <x:c r="J274" s="4" t="str">
        <x:v>feral</x:v>
      </x:c>
      <x:c r="K274" s="4" t="str">
        <x:v>blooded</x:v>
      </x:c>
      <x:c r="L274" s="4" t="str">
        <x:v>Non</x:v>
      </x:c>
      <x:c r="M274" s="4" t="str">
        <x:v>adult</x:v>
      </x:c>
      <x:c r="N274" s="4"/>
      <x:c r="O27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4" s="27" t="str">
        <x:v>olive sable</x:v>
      </x:c>
      <x:c r="Q274" s="27" t="str">
        <x:v>bronze ancien</x:v>
      </x:c>
      <x:c r="R274" s="27" t="str">
        <x:v>gris pierre</x:v>
      </x:c>
      <x:c r="S274" s="27" t="str">
        <x:v>Découvert</x:v>
      </x:c>
      <x:c r="T274" s="27" t="str">
        <x:v>arme ou outil tenu bas, loin des jambes</x:v>
      </x:c>
      <x:c r="U274" s="4" t="str">
        <x:v>Non</x:v>
      </x:c>
      <x:c r="V274" s="4" t="str">
        <x:v>remaining-at-v69</x:v>
      </x:c>
      <x:c r="W274" s="4" t="str">
        <x:v>Non</x:v>
      </x:c>
      <x:c r="X274" s="4" t="str">
        <x:v>Non</x:v>
      </x:c>
      <x:c r="Y274" s="4" t="str">
        <x:v>Non</x:v>
      </x:c>
      <x:c r="Z274" s="36" t="n">
        <x:v>0</x:v>
      </x:c>
      <x:c r="AA274" s="27"/>
      <x:c r="AB274" s="48"/>
      <x:c r="AC274" s="48"/>
      <x:c r="AD274" s="48"/>
      <x:c r="AE274" s="4"/>
      <x:c r="AF274" s="4"/>
      <x:c r="AG274" s="4"/>
      <x:c r="AH274" s="27" t="str">
        <x:v>Non applicable : aucun PNG accepté documenté à V69</x:v>
      </x:c>
      <x:c r="AI274" s="27" t="str">
        <x:v>Aucune correspondance retrouvée</x:v>
      </x:c>
      <x:c r="AJ274" s="52"/>
    </x:row>
    <x:row r="275" ht="29" customHeight="1">
      <x:c r="A275" s="4" t="str">
        <x:v>feral--blooded-09</x:v>
      </x:c>
      <x:c r="B275" s="4" t="str">
        <x:v>Lignée Feral</x:v>
      </x:c>
      <x:c r="C275" s="4" t="str">
        <x:v>Blooded</x:v>
      </x:c>
      <x:c r="D275" s="45" t="n">
        <x:v>9</x:v>
      </x:c>
      <x:c r="E275" s="27" t="str">
        <x:v>Pas faite</x:v>
      </x:c>
      <x:c r="F275" s="27" t="str">
        <x:v>Aucune référence retrouvée dans le périmètre audité</x:v>
      </x:c>
      <x:c r="G275" s="27" t="str">
        <x:v>Produire le PNG à partir de la fiche, puis sauvegarder et intégrer</x:v>
      </x:c>
      <x:c r="H275" s="27" t="str">
        <x:v>Catalogue 4 069</x:v>
      </x:c>
      <x:c r="I275" s="27" t="str">
        <x:v>Chasseur aux plaques restaurées</x:v>
      </x:c>
      <x:c r="J275" s="4" t="str">
        <x:v>feral</x:v>
      </x:c>
      <x:c r="K275" s="4" t="str">
        <x:v>blooded</x:v>
      </x:c>
      <x:c r="L275" s="4" t="str">
        <x:v>Non</x:v>
      </x:c>
      <x:c r="M275" s="4" t="str">
        <x:v>adult</x:v>
      </x:c>
      <x:c r="N275" s="4"/>
      <x:c r="O27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5" s="27" t="str">
        <x:v>brun cendre</x:v>
      </x:c>
      <x:c r="Q275" s="27" t="str">
        <x:v>acier patiné</x:v>
      </x:c>
      <x:c r="R275" s="27" t="str">
        <x:v>bleu profond</x:v>
      </x:c>
      <x:c r="S275" s="27" t="str">
        <x:v>Masqué</x:v>
      </x:c>
      <x:c r="T275" s="27" t="str">
        <x:v>attitude expérimentée immobile</x:v>
      </x:c>
      <x:c r="U275" s="4" t="str">
        <x:v>Non</x:v>
      </x:c>
      <x:c r="V275" s="4" t="str">
        <x:v>remaining-at-v69</x:v>
      </x:c>
      <x:c r="W275" s="4" t="str">
        <x:v>Non</x:v>
      </x:c>
      <x:c r="X275" s="4" t="str">
        <x:v>Non</x:v>
      </x:c>
      <x:c r="Y275" s="4" t="str">
        <x:v>Non</x:v>
      </x:c>
      <x:c r="Z275" s="36" t="n">
        <x:v>0</x:v>
      </x:c>
      <x:c r="AA275" s="27"/>
      <x:c r="AB275" s="48"/>
      <x:c r="AC275" s="48"/>
      <x:c r="AD275" s="48"/>
      <x:c r="AE275" s="4"/>
      <x:c r="AF275" s="4"/>
      <x:c r="AG275" s="4"/>
      <x:c r="AH275" s="27" t="str">
        <x:v>Non applicable : aucun PNG accepté documenté à V69</x:v>
      </x:c>
      <x:c r="AI275" s="27" t="str">
        <x:v>Aucune correspondance retrouvée</x:v>
      </x:c>
      <x:c r="AJ275" s="52"/>
    </x:row>
    <x:row r="276" ht="29" customHeight="1">
      <x:c r="A276" s="4" t="str">
        <x:v>feral--blooded-10</x:v>
      </x:c>
      <x:c r="B276" s="4" t="str">
        <x:v>Lignée Feral</x:v>
      </x:c>
      <x:c r="C276" s="4" t="str">
        <x:v>Blooded</x:v>
      </x:c>
      <x:c r="D276" s="45" t="n">
        <x:v>10</x:v>
      </x:c>
      <x:c r="E276" s="27" t="str">
        <x:v>Pas faite</x:v>
      </x:c>
      <x:c r="F276" s="27" t="str">
        <x:v>Aucune référence retrouvée dans le périmètre audité</x:v>
      </x:c>
      <x:c r="G276" s="27" t="str">
        <x:v>Produire le PNG à partir de la fiche, puis sauvegarder et intégrer</x:v>
      </x:c>
      <x:c r="H276" s="27" t="str">
        <x:v>Catalogue 4 069</x:v>
      </x:c>
      <x:c r="I276" s="27" t="str">
        <x:v>Vétéran de chasse</x:v>
      </x:c>
      <x:c r="J276" s="4" t="str">
        <x:v>feral</x:v>
      </x:c>
      <x:c r="K276" s="4" t="str">
        <x:v>blooded</x:v>
      </x:c>
      <x:c r="L276" s="4" t="str">
        <x:v>Non</x:v>
      </x:c>
      <x:c r="M276" s="4" t="str">
        <x:v>adult</x:v>
      </x:c>
      <x:c r="N276" s="4"/>
      <x:c r="O27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6" s="27" t="str">
        <x:v>beige ocre moucheté</x:v>
      </x:c>
      <x:c r="Q276" s="27" t="str">
        <x:v>bronze patiné</x:v>
      </x:c>
      <x:c r="R276" s="27" t="str">
        <x:v>gris charbon</x:v>
      </x:c>
      <x:c r="S276" s="27" t="str">
        <x:v>Découvert</x:v>
      </x:c>
      <x:c r="T276" s="27" t="str">
        <x:v>présence assurée, légère rotation du thorax</x:v>
      </x:c>
      <x:c r="U276" s="4" t="str">
        <x:v>Non</x:v>
      </x:c>
      <x:c r="V276" s="4" t="str">
        <x:v>remaining-at-v69</x:v>
      </x:c>
      <x:c r="W276" s="4" t="str">
        <x:v>Non</x:v>
      </x:c>
      <x:c r="X276" s="4" t="str">
        <x:v>Non</x:v>
      </x:c>
      <x:c r="Y276" s="4" t="str">
        <x:v>Non</x:v>
      </x:c>
      <x:c r="Z276" s="36" t="n">
        <x:v>0</x:v>
      </x:c>
      <x:c r="AA276" s="27"/>
      <x:c r="AB276" s="48"/>
      <x:c r="AC276" s="48"/>
      <x:c r="AD276" s="48"/>
      <x:c r="AE276" s="4"/>
      <x:c r="AF276" s="4"/>
      <x:c r="AG276" s="4"/>
      <x:c r="AH276" s="27" t="str">
        <x:v>Non applicable : aucun PNG accepté documenté à V69</x:v>
      </x:c>
      <x:c r="AI276" s="27" t="str">
        <x:v>Aucune correspondance retrouvée</x:v>
      </x:c>
      <x:c r="AJ276" s="52"/>
    </x:row>
    <x:row r="277" ht="29" customHeight="1">
      <x:c r="A277" s="4" t="str">
        <x:v>feral--bad-bloods-01</x:v>
      </x:c>
      <x:c r="B277" s="4" t="str">
        <x:v>Lignée Feral</x:v>
      </x:c>
      <x:c r="C277" s="4" t="str">
        <x:v>Bad Bloods</x:v>
      </x:c>
      <x:c r="D277" s="45" t="n">
        <x:v>1</x:v>
      </x:c>
      <x:c r="E277" s="27" t="str">
        <x:v>Présente dans main</x:v>
      </x:c>
      <x:c r="F277" s="27" t="str">
        <x:v>Galerie et codex</x:v>
      </x:c>
      <x:c r="G277" s="27" t="str">
        <x:v>Conserver ; vérifier le rendu selon l’usage indiqué</x:v>
      </x:c>
      <x:c r="H277" s="27" t="str">
        <x:v>Catalogue 4 069</x:v>
      </x:c>
      <x:c r="I277" s="27" t="str">
        <x:v>Bad Bloods 01</x:v>
      </x:c>
      <x:c r="J277" s="4" t="str">
        <x:v>feral</x:v>
      </x:c>
      <x:c r="K277" s="4" t="str">
        <x:v>bad-bloods</x:v>
      </x:c>
      <x:c r="L277" s="4" t="str">
        <x:v>Non</x:v>
      </x:c>
      <x:c r="M277" s="4" t="str">
        <x:v>Non renseigné</x:v>
      </x:c>
      <x:c r="N277" s="4"/>
      <x:c r="O277" s="27"/>
      <x:c r="P277" s="27"/>
      <x:c r="Q277" s="27"/>
      <x:c r="R277" s="27"/>
      <x:c r="S277" s="27"/>
      <x:c r="T277" s="27"/>
      <x:c r="U277" s="4" t="str">
        <x:v>Oui</x:v>
      </x:c>
      <x:c r="V277" s="4" t="str">
        <x:v>baseline-v6</x:v>
      </x:c>
      <x:c r="W277" s="4" t="str">
        <x:v>Oui</x:v>
      </x:c>
      <x:c r="X277" s="4" t="str">
        <x:v>Non</x:v>
      </x:c>
      <x:c r="Y277" s="4" t="str">
        <x:v>Non</x:v>
      </x:c>
      <x:c r="Z277" s="36" t="n">
        <x:v>0</x:v>
      </x:c>
      <x:c r="AA277" s="27" t="str">
        <x:v>Chemin blob présent dans l’arbre Git audité ; SHA256 déclaré par le registre, pixels non retéléchargés. Audit du code et des références ; aucun déploiement ni affichage en navigateur observé.</x:v>
      </x:c>
      <x:c r="AB277" s="48" t="str">
        <x:v>https://github.com/darknigthmare/yautja-la-longue-chasse/blob/536ac53335e440747f6eccedd2cd757d1f817a99/public/game/imports/v85/library/a805ff381bb29881e29222f182e2d323666dd70159e34000aac7bcb3b338cef4.png</x:v>
      </x:c>
      <x:c r="AC277" s="48" t="str">
        <x:v>https://github.com/darknigthmare/yautja-la-longue-chasse/blob/536ac53335e440747f6eccedd2cd757d1f817a99/app/game/data/recentSpriteLibraryV85.json</x:v>
      </x:c>
      <x:c r="AD277" s="48" t="str">
        <x:v>https://drive.google.com/file/d/1v3B3ADv0EBpCrcPwvCzmOAbKuuaYGoZz/view?usp=drivesdk</x:v>
      </x:c>
      <x:c r="AE277" s="4" t="str">
        <x:v>public/game/imports/v85/library/a805ff381bb29881e29222f182e2d323666dd70159e34000aac7bcb3b338cef4.png</x:v>
      </x:c>
      <x:c r="AF277" s="4" t="str">
        <x:v>a805ff381bb29881e29222f182e2d323666dd70159e34000aac7bcb3b338cef4</x:v>
      </x:c>
      <x:c r="AG277" s="4" t="str">
        <x:v>a805ff381bb29881e29222f182e2d323666dd70159e34000aac7bcb3b338cef4</x:v>
      </x:c>
      <x:c r="AH277" s="27" t="str">
        <x:v>Archive candidate présente sur Drive ; PNG individuel non revérifié dans cet audit</x:v>
      </x:c>
      <x:c r="AI277" s="27" t="str">
        <x:v>ID exact + SHA de version acceptée déclaré</x:v>
      </x:c>
      <x:c r="AJ277" s="52"/>
    </x:row>
    <x:row r="278" ht="29" customHeight="1">
      <x:c r="A278" s="4" t="str">
        <x:v>feral--bad-bloods-02</x:v>
      </x:c>
      <x:c r="B278" s="4" t="str">
        <x:v>Lignée Feral</x:v>
      </x:c>
      <x:c r="C278" s="4" t="str">
        <x:v>Bad Bloods</x:v>
      </x:c>
      <x:c r="D278" s="45" t="n">
        <x:v>2</x:v>
      </x:c>
      <x:c r="E278" s="27" t="str">
        <x:v>Pas faite</x:v>
      </x:c>
      <x:c r="F278" s="27" t="str">
        <x:v>Aucune référence retrouvée dans le périmètre audité</x:v>
      </x:c>
      <x:c r="G278" s="27" t="str">
        <x:v>Produire le PNG à partir de la fiche, puis sauvegarder et intégrer</x:v>
      </x:c>
      <x:c r="H278" s="27" t="str">
        <x:v>Catalogue 4 069</x:v>
      </x:c>
      <x:c r="I278" s="27" t="str">
        <x:v>Renégat au masque fendu</x:v>
      </x:c>
      <x:c r="J278" s="4" t="str">
        <x:v>feral</x:v>
      </x:c>
      <x:c r="K278" s="4" t="str">
        <x:v>bad-bloods</x:v>
      </x:c>
      <x:c r="L278" s="4" t="str">
        <x:v>Non</x:v>
      </x:c>
      <x:c r="M278" s="4" t="str">
        <x:v>adult</x:v>
      </x:c>
      <x:c r="N278" s="4"/>
      <x:c r="O27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8" s="27" t="str">
        <x:v>cuivre terre</x:v>
      </x:c>
      <x:c r="Q278" s="27" t="str">
        <x:v>graphite</x:v>
      </x:c>
      <x:c r="R278" s="27" t="str">
        <x:v>bronze pâle</x:v>
      </x:c>
      <x:c r="S278" s="27" t="str">
        <x:v>Découvert</x:v>
      </x:c>
      <x:c r="T278" s="27" t="str">
        <x:v>posture d’observation en trois quarts droite</x:v>
      </x:c>
      <x:c r="U278" s="4" t="str">
        <x:v>Non</x:v>
      </x:c>
      <x:c r="V278" s="4" t="str">
        <x:v>remaining-at-v69</x:v>
      </x:c>
      <x:c r="W278" s="4" t="str">
        <x:v>Non</x:v>
      </x:c>
      <x:c r="X278" s="4" t="str">
        <x:v>Non</x:v>
      </x:c>
      <x:c r="Y278" s="4" t="str">
        <x:v>Non</x:v>
      </x:c>
      <x:c r="Z278" s="36" t="n">
        <x:v>0</x:v>
      </x:c>
      <x:c r="AA278" s="27"/>
      <x:c r="AB278" s="48"/>
      <x:c r="AC278" s="48"/>
      <x:c r="AD278" s="48"/>
      <x:c r="AE278" s="4"/>
      <x:c r="AF278" s="4"/>
      <x:c r="AG278" s="4"/>
      <x:c r="AH278" s="27" t="str">
        <x:v>Non applicable : aucun PNG accepté documenté à V69</x:v>
      </x:c>
      <x:c r="AI278" s="27" t="str">
        <x:v>Aucune correspondance retrouvée</x:v>
      </x:c>
      <x:c r="AJ278" s="52"/>
    </x:row>
    <x:row r="279" ht="29" customHeight="1">
      <x:c r="A279" s="4" t="str">
        <x:v>feral--bad-bloods-03</x:v>
      </x:c>
      <x:c r="B279" s="4" t="str">
        <x:v>Lignée Feral</x:v>
      </x:c>
      <x:c r="C279" s="4" t="str">
        <x:v>Bad Bloods</x:v>
      </x:c>
      <x:c r="D279" s="45" t="n">
        <x:v>3</x:v>
      </x:c>
      <x:c r="E279" s="27" t="str">
        <x:v>Pas faite</x:v>
      </x:c>
      <x:c r="F279" s="27" t="str">
        <x:v>Aucune référence retrouvée dans le périmètre audité</x:v>
      </x:c>
      <x:c r="G279" s="27" t="str">
        <x:v>Produire le PNG à partir de la fiche, puis sauvegarder et intégrer</x:v>
      </x:c>
      <x:c r="H279" s="27" t="str">
        <x:v>Catalogue 4 069</x:v>
      </x:c>
      <x:c r="I279" s="27" t="str">
        <x:v>Exilé aux liens usés</x:v>
      </x:c>
      <x:c r="J279" s="4" t="str">
        <x:v>feral</x:v>
      </x:c>
      <x:c r="K279" s="4" t="str">
        <x:v>bad-bloods</x:v>
      </x:c>
      <x:c r="L279" s="4" t="str">
        <x:v>Non</x:v>
      </x:c>
      <x:c r="M279" s="4" t="str">
        <x:v>adult</x:v>
      </x:c>
      <x:c r="N279" s="4"/>
      <x:c r="O27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9" s="27" t="str">
        <x:v>olive sable</x:v>
      </x:c>
      <x:c r="Q279" s="27" t="str">
        <x:v>bronze sombre</x:v>
      </x:c>
      <x:c r="R279" s="27" t="str">
        <x:v>ivoire minéral</x:v>
      </x:c>
      <x:c r="S279" s="27" t="str">
        <x:v>Masqué</x:v>
      </x:c>
      <x:c r="T279" s="27" t="str">
        <x:v>appui stable et épaules détendues</x:v>
      </x:c>
      <x:c r="U279" s="4" t="str">
        <x:v>Non</x:v>
      </x:c>
      <x:c r="V279" s="4" t="str">
        <x:v>remaining-at-v69</x:v>
      </x:c>
      <x:c r="W279" s="4" t="str">
        <x:v>Non</x:v>
      </x:c>
      <x:c r="X279" s="4" t="str">
        <x:v>Non</x:v>
      </x:c>
      <x:c r="Y279" s="4" t="str">
        <x:v>Non</x:v>
      </x:c>
      <x:c r="Z279" s="36" t="n">
        <x:v>0</x:v>
      </x:c>
      <x:c r="AA279" s="27"/>
      <x:c r="AB279" s="48"/>
      <x:c r="AC279" s="48"/>
      <x:c r="AD279" s="48"/>
      <x:c r="AE279" s="4"/>
      <x:c r="AF279" s="4"/>
      <x:c r="AG279" s="4"/>
      <x:c r="AH279" s="27" t="str">
        <x:v>Non applicable : aucun PNG accepté documenté à V69</x:v>
      </x:c>
      <x:c r="AI279" s="27" t="str">
        <x:v>Aucune correspondance retrouvée</x:v>
      </x:c>
      <x:c r="AJ279" s="52"/>
    </x:row>
    <x:row r="280" ht="29" customHeight="1">
      <x:c r="A280" s="4" t="str">
        <x:v>feral--bad-bloods-04</x:v>
      </x:c>
      <x:c r="B280" s="4" t="str">
        <x:v>Lignée Feral</x:v>
      </x:c>
      <x:c r="C280" s="4" t="str">
        <x:v>Bad Bloods</x:v>
      </x:c>
      <x:c r="D280" s="45" t="n">
        <x:v>4</x:v>
      </x:c>
      <x:c r="E280" s="27" t="str">
        <x:v>Pas faite</x:v>
      </x:c>
      <x:c r="F280" s="27" t="str">
        <x:v>Aucune référence retrouvée dans le périmètre audité</x:v>
      </x:c>
      <x:c r="G280" s="27" t="str">
        <x:v>Produire le PNG à partir de la fiche, puis sauvegarder et intégrer</x:v>
      </x:c>
      <x:c r="H280" s="27" t="str">
        <x:v>Catalogue 4 069</x:v>
      </x:c>
      <x:c r="I280" s="27" t="str">
        <x:v>Errant au disque</x:v>
      </x:c>
      <x:c r="J280" s="4" t="str">
        <x:v>feral</x:v>
      </x:c>
      <x:c r="K280" s="4" t="str">
        <x:v>bad-bloods</x:v>
      </x:c>
      <x:c r="L280" s="4" t="str">
        <x:v>Non</x:v>
      </x:c>
      <x:c r="M280" s="4" t="str">
        <x:v>adult</x:v>
      </x:c>
      <x:c r="N280" s="4"/>
      <x:c r="O28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0" s="27" t="str">
        <x:v>brun cendre</x:v>
      </x:c>
      <x:c r="Q280" s="27" t="str">
        <x:v>acier mat</x:v>
      </x:c>
      <x:c r="R280" s="27" t="str">
        <x:v>vert désaturé</x:v>
      </x:c>
      <x:c r="S280" s="27" t="str">
        <x:v>Découvert</x:v>
      </x:c>
      <x:c r="T280" s="27" t="str">
        <x:v>léger transfert du poids, silhouette entière</x:v>
      </x:c>
      <x:c r="U280" s="4" t="str">
        <x:v>Non</x:v>
      </x:c>
      <x:c r="V280" s="4" t="str">
        <x:v>remaining-at-v69</x:v>
      </x:c>
      <x:c r="W280" s="4" t="str">
        <x:v>Non</x:v>
      </x:c>
      <x:c r="X280" s="4" t="str">
        <x:v>Non</x:v>
      </x:c>
      <x:c r="Y280" s="4" t="str">
        <x:v>Non</x:v>
      </x:c>
      <x:c r="Z280" s="36" t="n">
        <x:v>0</x:v>
      </x:c>
      <x:c r="AA280" s="27"/>
      <x:c r="AB280" s="48"/>
      <x:c r="AC280" s="48"/>
      <x:c r="AD280" s="48"/>
      <x:c r="AE280" s="4"/>
      <x:c r="AF280" s="4"/>
      <x:c r="AG280" s="4"/>
      <x:c r="AH280" s="27" t="str">
        <x:v>Non applicable : aucun PNG accepté documenté à V69</x:v>
      </x:c>
      <x:c r="AI280" s="27" t="str">
        <x:v>Aucune correspondance retrouvée</x:v>
      </x:c>
      <x:c r="AJ280" s="52"/>
    </x:row>
    <x:row r="281" ht="29" customHeight="1">
      <x:c r="A281" s="4" t="str">
        <x:v>feral--bad-bloods-05</x:v>
      </x:c>
      <x:c r="B281" s="4" t="str">
        <x:v>Lignée Feral</x:v>
      </x:c>
      <x:c r="C281" s="4" t="str">
        <x:v>Bad Bloods</x:v>
      </x:c>
      <x:c r="D281" s="45" t="n">
        <x:v>5</x:v>
      </x:c>
      <x:c r="E281" s="27" t="str">
        <x:v>Pas faite</x:v>
      </x:c>
      <x:c r="F281" s="27" t="str">
        <x:v>Aucune référence retrouvée dans le périmètre audité</x:v>
      </x:c>
      <x:c r="G281" s="27" t="str">
        <x:v>Produire le PNG à partir de la fiche, puis sauvegarder et intégrer</x:v>
      </x:c>
      <x:c r="H281" s="27" t="str">
        <x:v>Catalogue 4 069</x:v>
      </x:c>
      <x:c r="I281" s="27" t="str">
        <x:v>Déserteur des remparts</x:v>
      </x:c>
      <x:c r="J281" s="4" t="str">
        <x:v>feral</x:v>
      </x:c>
      <x:c r="K281" s="4" t="str">
        <x:v>bad-bloods</x:v>
      </x:c>
      <x:c r="L281" s="4" t="str">
        <x:v>Non</x:v>
      </x:c>
      <x:c r="M281" s="4" t="str">
        <x:v>adult</x:v>
      </x:c>
      <x:c r="N281" s="4"/>
      <x:c r="O28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1" s="27" t="str">
        <x:v>beige ocre moucheté</x:v>
      </x:c>
      <x:c r="Q281" s="27" t="str">
        <x:v>métal ardoise</x:v>
      </x:c>
      <x:c r="R281" s="27" t="str">
        <x:v>ocre</x:v>
      </x:c>
      <x:c r="S281" s="27" t="str">
        <x:v>Découvert</x:v>
      </x:c>
      <x:c r="T281" s="27" t="str">
        <x:v>posture de contrôle calme, mains lisibles</x:v>
      </x:c>
      <x:c r="U281" s="4" t="str">
        <x:v>Non</x:v>
      </x:c>
      <x:c r="V281" s="4" t="str">
        <x:v>remaining-at-v69</x:v>
      </x:c>
      <x:c r="W281" s="4" t="str">
        <x:v>Non</x:v>
      </x:c>
      <x:c r="X281" s="4" t="str">
        <x:v>Non</x:v>
      </x:c>
      <x:c r="Y281" s="4" t="str">
        <x:v>Non</x:v>
      </x:c>
      <x:c r="Z281" s="36" t="n">
        <x:v>0</x:v>
      </x:c>
      <x:c r="AA281" s="27"/>
      <x:c r="AB281" s="48"/>
      <x:c r="AC281" s="48"/>
      <x:c r="AD281" s="48"/>
      <x:c r="AE281" s="4"/>
      <x:c r="AF281" s="4"/>
      <x:c r="AG281" s="4"/>
      <x:c r="AH281" s="27" t="str">
        <x:v>Non applicable : aucun PNG accepté documenté à V69</x:v>
      </x:c>
      <x:c r="AI281" s="27" t="str">
        <x:v>Aucune correspondance retrouvée</x:v>
      </x:c>
      <x:c r="AJ281" s="52"/>
    </x:row>
    <x:row r="282" ht="29" customHeight="1">
      <x:c r="A282" s="4" t="str">
        <x:v>feral--bad-bloods-06</x:v>
      </x:c>
      <x:c r="B282" s="4" t="str">
        <x:v>Lignée Feral</x:v>
      </x:c>
      <x:c r="C282" s="4" t="str">
        <x:v>Bad Bloods</x:v>
      </x:c>
      <x:c r="D282" s="45" t="n">
        <x:v>6</x:v>
      </x:c>
      <x:c r="E282" s="27" t="str">
        <x:v>Pas faite</x:v>
      </x:c>
      <x:c r="F282" s="27" t="str">
        <x:v>Aucune référence retrouvée dans le périmètre audité</x:v>
      </x:c>
      <x:c r="G282" s="27" t="str">
        <x:v>Produire le PNG à partir de la fiche, puis sauvegarder et intégrer</x:v>
      </x:c>
      <x:c r="H282" s="27" t="str">
        <x:v>Catalogue 4 069</x:v>
      </x:c>
      <x:c r="I282" s="27" t="str">
        <x:v>Banni des pistes</x:v>
      </x:c>
      <x:c r="J282" s="4" t="str">
        <x:v>feral</x:v>
      </x:c>
      <x:c r="K282" s="4" t="str">
        <x:v>bad-bloods</x:v>
      </x:c>
      <x:c r="L282" s="4" t="str">
        <x:v>Non</x:v>
      </x:c>
      <x:c r="M282" s="4" t="str">
        <x:v>adult</x:v>
      </x:c>
      <x:c r="N282" s="4"/>
      <x:c r="O28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2" s="27" t="str">
        <x:v>ocre brun</x:v>
      </x:c>
      <x:c r="Q282" s="27" t="str">
        <x:v>cuivre oxydé discret</x:v>
      </x:c>
      <x:c r="R282" s="27" t="str">
        <x:v>noir mat</x:v>
      </x:c>
      <x:c r="S282" s="27" t="str">
        <x:v>Masqué</x:v>
      </x:c>
      <x:c r="T282" s="27" t="str">
        <x:v>bras tenus près du corps sans masquer les accessoires</x:v>
      </x:c>
      <x:c r="U282" s="4" t="str">
        <x:v>Non</x:v>
      </x:c>
      <x:c r="V282" s="4" t="str">
        <x:v>remaining-at-v69</x:v>
      </x:c>
      <x:c r="W282" s="4" t="str">
        <x:v>Non</x:v>
      </x:c>
      <x:c r="X282" s="4" t="str">
        <x:v>Non</x:v>
      </x:c>
      <x:c r="Y282" s="4" t="str">
        <x:v>Non</x:v>
      </x:c>
      <x:c r="Z282" s="36" t="n">
        <x:v>0</x:v>
      </x:c>
      <x:c r="AA282" s="27"/>
      <x:c r="AB282" s="48"/>
      <x:c r="AC282" s="48"/>
      <x:c r="AD282" s="48"/>
      <x:c r="AE282" s="4"/>
      <x:c r="AF282" s="4"/>
      <x:c r="AG282" s="4"/>
      <x:c r="AH282" s="27" t="str">
        <x:v>Non applicable : aucun PNG accepté documenté à V69</x:v>
      </x:c>
      <x:c r="AI282" s="27" t="str">
        <x:v>Aucune correspondance retrouvée</x:v>
      </x:c>
      <x:c r="AJ282" s="52"/>
    </x:row>
    <x:row r="283" ht="29" customHeight="1">
      <x:c r="A283" s="4" t="str">
        <x:v>feral--bad-bloods-07</x:v>
      </x:c>
      <x:c r="B283" s="4" t="str">
        <x:v>Lignée Feral</x:v>
      </x:c>
      <x:c r="C283" s="4" t="str">
        <x:v>Bad Bloods</x:v>
      </x:c>
      <x:c r="D283" s="45" t="n">
        <x:v>7</x:v>
      </x:c>
      <x:c r="E283" s="27" t="str">
        <x:v>Pas faite</x:v>
      </x:c>
      <x:c r="F283" s="27" t="str">
        <x:v>Aucune référence retrouvée dans le périmètre audité</x:v>
      </x:c>
      <x:c r="G283" s="27" t="str">
        <x:v>Produire le PNG à partir de la fiche, puis sauvegarder et intégrer</x:v>
      </x:c>
      <x:c r="H283" s="27" t="str">
        <x:v>Catalogue 4 069</x:v>
      </x:c>
      <x:c r="I283" s="27" t="str">
        <x:v>Traqueur sans bannière</x:v>
      </x:c>
      <x:c r="J283" s="4" t="str">
        <x:v>feral</x:v>
      </x:c>
      <x:c r="K283" s="4" t="str">
        <x:v>bad-bloods</x:v>
      </x:c>
      <x:c r="L283" s="4" t="str">
        <x:v>Non</x:v>
      </x:c>
      <x:c r="M283" s="4" t="str">
        <x:v>adult</x:v>
      </x:c>
      <x:c r="N283" s="4"/>
      <x:c r="O28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3" s="27" t="str">
        <x:v>cuivre terre</x:v>
      </x:c>
      <x:c r="Q283" s="27" t="str">
        <x:v>titane sombre</x:v>
      </x:c>
      <x:c r="R283" s="27" t="str">
        <x:v>bordeaux</x:v>
      </x:c>
      <x:c r="S283" s="27" t="str">
        <x:v>Découvert</x:v>
      </x:c>
      <x:c r="T283" s="27" t="str">
        <x:v>geste discret de coordination</x:v>
      </x:c>
      <x:c r="U283" s="4" t="str">
        <x:v>Non</x:v>
      </x:c>
      <x:c r="V283" s="4" t="str">
        <x:v>remaining-at-v69</x:v>
      </x:c>
      <x:c r="W283" s="4" t="str">
        <x:v>Non</x:v>
      </x:c>
      <x:c r="X283" s="4" t="str">
        <x:v>Non</x:v>
      </x:c>
      <x:c r="Y283" s="4" t="str">
        <x:v>Non</x:v>
      </x:c>
      <x:c r="Z283" s="36" t="n">
        <x:v>0</x:v>
      </x:c>
      <x:c r="AA283" s="27"/>
      <x:c r="AB283" s="48"/>
      <x:c r="AC283" s="48"/>
      <x:c r="AD283" s="48"/>
      <x:c r="AE283" s="4"/>
      <x:c r="AF283" s="4"/>
      <x:c r="AG283" s="4"/>
      <x:c r="AH283" s="27" t="str">
        <x:v>Non applicable : aucun PNG accepté documenté à V69</x:v>
      </x:c>
      <x:c r="AI283" s="27" t="str">
        <x:v>Aucune correspondance retrouvée</x:v>
      </x:c>
      <x:c r="AJ283" s="52"/>
    </x:row>
    <x:row r="284" ht="29" customHeight="1">
      <x:c r="A284" s="4" t="str">
        <x:v>feral--bad-bloods-08</x:v>
      </x:c>
      <x:c r="B284" s="4" t="str">
        <x:v>Lignée Feral</x:v>
      </x:c>
      <x:c r="C284" s="4" t="str">
        <x:v>Bad Bloods</x:v>
      </x:c>
      <x:c r="D284" s="45" t="n">
        <x:v>8</x:v>
      </x:c>
      <x:c r="E284" s="27" t="str">
        <x:v>Pas faite</x:v>
      </x:c>
      <x:c r="F284" s="27" t="str">
        <x:v>Aucune référence retrouvée dans le périmètre audité</x:v>
      </x:c>
      <x:c r="G284" s="27" t="str">
        <x:v>Produire le PNG à partir de la fiche, puis sauvegarder et intégrer</x:v>
      </x:c>
      <x:c r="H284" s="27" t="str">
        <x:v>Catalogue 4 069</x:v>
      </x:c>
      <x:c r="I284" s="27" t="str">
        <x:v>Renégat aux attaches neuves</x:v>
      </x:c>
      <x:c r="J284" s="4" t="str">
        <x:v>feral</x:v>
      </x:c>
      <x:c r="K284" s="4" t="str">
        <x:v>bad-bloods</x:v>
      </x:c>
      <x:c r="L284" s="4" t="str">
        <x:v>Non</x:v>
      </x:c>
      <x:c r="M284" s="4" t="str">
        <x:v>adult</x:v>
      </x:c>
      <x:c r="N284" s="4"/>
      <x:c r="O28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4" s="27" t="str">
        <x:v>olive sable</x:v>
      </x:c>
      <x:c r="Q284" s="27" t="str">
        <x:v>bronze ancien</x:v>
      </x:c>
      <x:c r="R284" s="27" t="str">
        <x:v>gris pierre</x:v>
      </x:c>
      <x:c r="S284" s="27" t="str">
        <x:v>Découvert</x:v>
      </x:c>
      <x:c r="T284" s="27" t="str">
        <x:v>arme ou outil tenu bas, loin des jambes</x:v>
      </x:c>
      <x:c r="U284" s="4" t="str">
        <x:v>Non</x:v>
      </x:c>
      <x:c r="V284" s="4" t="str">
        <x:v>remaining-at-v69</x:v>
      </x:c>
      <x:c r="W284" s="4" t="str">
        <x:v>Non</x:v>
      </x:c>
      <x:c r="X284" s="4" t="str">
        <x:v>Non</x:v>
      </x:c>
      <x:c r="Y284" s="4" t="str">
        <x:v>Non</x:v>
      </x:c>
      <x:c r="Z284" s="36" t="n">
        <x:v>0</x:v>
      </x:c>
      <x:c r="AA284" s="27"/>
      <x:c r="AB284" s="48"/>
      <x:c r="AC284" s="48"/>
      <x:c r="AD284" s="48"/>
      <x:c r="AE284" s="4"/>
      <x:c r="AF284" s="4"/>
      <x:c r="AG284" s="4"/>
      <x:c r="AH284" s="27" t="str">
        <x:v>Non applicable : aucun PNG accepté documenté à V69</x:v>
      </x:c>
      <x:c r="AI284" s="27" t="str">
        <x:v>Aucune correspondance retrouvée</x:v>
      </x:c>
      <x:c r="AJ284" s="52"/>
    </x:row>
    <x:row r="285" ht="29" customHeight="1">
      <x:c r="A285" s="4" t="str">
        <x:v>feral--bad-bloods-09</x:v>
      </x:c>
      <x:c r="B285" s="4" t="str">
        <x:v>Lignée Feral</x:v>
      </x:c>
      <x:c r="C285" s="4" t="str">
        <x:v>Bad Bloods</x:v>
      </x:c>
      <x:c r="D285" s="45" t="n">
        <x:v>9</x:v>
      </x:c>
      <x:c r="E285" s="27" t="str">
        <x:v>Pas faite</x:v>
      </x:c>
      <x:c r="F285" s="27" t="str">
        <x:v>Aucune référence retrouvée dans le périmètre audité</x:v>
      </x:c>
      <x:c r="G285" s="27" t="str">
        <x:v>Produire le PNG à partir de la fiche, puis sauvegarder et intégrer</x:v>
      </x:c>
      <x:c r="H285" s="27" t="str">
        <x:v>Catalogue 4 069</x:v>
      </x:c>
      <x:c r="I285" s="27" t="str">
        <x:v>Exilé silencieux</x:v>
      </x:c>
      <x:c r="J285" s="4" t="str">
        <x:v>feral</x:v>
      </x:c>
      <x:c r="K285" s="4" t="str">
        <x:v>bad-bloods</x:v>
      </x:c>
      <x:c r="L285" s="4" t="str">
        <x:v>Non</x:v>
      </x:c>
      <x:c r="M285" s="4" t="str">
        <x:v>adult</x:v>
      </x:c>
      <x:c r="N285" s="4"/>
      <x:c r="O28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5" s="27" t="str">
        <x:v>brun cendre</x:v>
      </x:c>
      <x:c r="Q285" s="27" t="str">
        <x:v>acier patiné</x:v>
      </x:c>
      <x:c r="R285" s="27" t="str">
        <x:v>bleu profond</x:v>
      </x:c>
      <x:c r="S285" s="27" t="str">
        <x:v>Masqué</x:v>
      </x:c>
      <x:c r="T285" s="27" t="str">
        <x:v>attitude expérimentée immobile</x:v>
      </x:c>
      <x:c r="U285" s="4" t="str">
        <x:v>Non</x:v>
      </x:c>
      <x:c r="V285" s="4" t="str">
        <x:v>remaining-at-v69</x:v>
      </x:c>
      <x:c r="W285" s="4" t="str">
        <x:v>Non</x:v>
      </x:c>
      <x:c r="X285" s="4" t="str">
        <x:v>Non</x:v>
      </x:c>
      <x:c r="Y285" s="4" t="str">
        <x:v>Non</x:v>
      </x:c>
      <x:c r="Z285" s="36" t="n">
        <x:v>0</x:v>
      </x:c>
      <x:c r="AA285" s="27"/>
      <x:c r="AB285" s="48"/>
      <x:c r="AC285" s="48"/>
      <x:c r="AD285" s="48"/>
      <x:c r="AE285" s="4"/>
      <x:c r="AF285" s="4"/>
      <x:c r="AG285" s="4"/>
      <x:c r="AH285" s="27" t="str">
        <x:v>Non applicable : aucun PNG accepté documenté à V69</x:v>
      </x:c>
      <x:c r="AI285" s="27" t="str">
        <x:v>Aucune correspondance retrouvée</x:v>
      </x:c>
      <x:c r="AJ285" s="52"/>
    </x:row>
    <x:row r="286" ht="29" customHeight="1">
      <x:c r="A286" s="4" t="str">
        <x:v>feral--bad-bloods-10</x:v>
      </x:c>
      <x:c r="B286" s="4" t="str">
        <x:v>Lignée Feral</x:v>
      </x:c>
      <x:c r="C286" s="4" t="str">
        <x:v>Bad Bloods</x:v>
      </x:c>
      <x:c r="D286" s="45" t="n">
        <x:v>10</x:v>
      </x:c>
      <x:c r="E286" s="27" t="str">
        <x:v>Pas faite</x:v>
      </x:c>
      <x:c r="F286" s="27" t="str">
        <x:v>Aucune référence retrouvée dans le périmètre audité</x:v>
      </x:c>
      <x:c r="G286" s="27" t="str">
        <x:v>Produire le PNG à partir de la fiche, puis sauvegarder et intégrer</x:v>
      </x:c>
      <x:c r="H286" s="27" t="str">
        <x:v>Catalogue 4 069</x:v>
      </x:c>
      <x:c r="I286" s="27" t="str">
        <x:v>Vétéran déchu</x:v>
      </x:c>
      <x:c r="J286" s="4" t="str">
        <x:v>feral</x:v>
      </x:c>
      <x:c r="K286" s="4" t="str">
        <x:v>bad-bloods</x:v>
      </x:c>
      <x:c r="L286" s="4" t="str">
        <x:v>Non</x:v>
      </x:c>
      <x:c r="M286" s="4" t="str">
        <x:v>adult</x:v>
      </x:c>
      <x:c r="N286" s="4"/>
      <x:c r="O28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6" s="27" t="str">
        <x:v>beige ocre moucheté</x:v>
      </x:c>
      <x:c r="Q286" s="27" t="str">
        <x:v>bronze patiné</x:v>
      </x:c>
      <x:c r="R286" s="27" t="str">
        <x:v>gris charbon</x:v>
      </x:c>
      <x:c r="S286" s="27" t="str">
        <x:v>Découvert</x:v>
      </x:c>
      <x:c r="T286" s="27" t="str">
        <x:v>présence assurée, légère rotation du thorax</x:v>
      </x:c>
      <x:c r="U286" s="4" t="str">
        <x:v>Non</x:v>
      </x:c>
      <x:c r="V286" s="4" t="str">
        <x:v>remaining-at-v69</x:v>
      </x:c>
      <x:c r="W286" s="4" t="str">
        <x:v>Non</x:v>
      </x:c>
      <x:c r="X286" s="4" t="str">
        <x:v>Non</x:v>
      </x:c>
      <x:c r="Y286" s="4" t="str">
        <x:v>Non</x:v>
      </x:c>
      <x:c r="Z286" s="36" t="n">
        <x:v>0</x:v>
      </x:c>
      <x:c r="AA286" s="27"/>
      <x:c r="AB286" s="48"/>
      <x:c r="AC286" s="48"/>
      <x:c r="AD286" s="48"/>
      <x:c r="AE286" s="4"/>
      <x:c r="AF286" s="4"/>
      <x:c r="AG286" s="4"/>
      <x:c r="AH286" s="27" t="str">
        <x:v>Non applicable : aucun PNG accepté documenté à V69</x:v>
      </x:c>
      <x:c r="AI286" s="27" t="str">
        <x:v>Aucune correspondance retrouvée</x:v>
      </x:c>
      <x:c r="AJ286" s="52"/>
    </x:row>
    <x:row r="287" ht="29" customHeight="1">
      <x:c r="A287" s="4" t="str">
        <x:v>feral--elites-01</x:v>
      </x:c>
      <x:c r="B287" s="4" t="str">
        <x:v>Lignée Feral</x:v>
      </x:c>
      <x:c r="C287" s="4" t="str">
        <x:v>Élites</x:v>
      </x:c>
      <x:c r="D287" s="45" t="n">
        <x:v>1</x:v>
      </x:c>
      <x:c r="E287" s="27" t="str">
        <x:v>Présente dans main</x:v>
      </x:c>
      <x:c r="F287" s="27" t="str">
        <x:v>Galerie et codex</x:v>
      </x:c>
      <x:c r="G287" s="27" t="str">
        <x:v>Conserver ; vérifier le rendu selon l’usage indiqué</x:v>
      </x:c>
      <x:c r="H287" s="27" t="str">
        <x:v>Catalogue 4 069</x:v>
      </x:c>
      <x:c r="I287" s="27" t="str">
        <x:v>Élites 01</x:v>
      </x:c>
      <x:c r="J287" s="4" t="str">
        <x:v>feral</x:v>
      </x:c>
      <x:c r="K287" s="4" t="str">
        <x:v>elites</x:v>
      </x:c>
      <x:c r="L287" s="4" t="str">
        <x:v>Non</x:v>
      </x:c>
      <x:c r="M287" s="4" t="str">
        <x:v>Non renseigné</x:v>
      </x:c>
      <x:c r="N287" s="4"/>
      <x:c r="O287" s="27"/>
      <x:c r="P287" s="27"/>
      <x:c r="Q287" s="27"/>
      <x:c r="R287" s="27"/>
      <x:c r="S287" s="27"/>
      <x:c r="T287" s="27"/>
      <x:c r="U287" s="4" t="str">
        <x:v>Oui</x:v>
      </x:c>
      <x:c r="V287" s="4" t="str">
        <x:v>baseline-v6</x:v>
      </x:c>
      <x:c r="W287" s="4" t="str">
        <x:v>Oui</x:v>
      </x:c>
      <x:c r="X287" s="4" t="str">
        <x:v>Non</x:v>
      </x:c>
      <x:c r="Y287" s="4" t="str">
        <x:v>Non</x:v>
      </x:c>
      <x:c r="Z287" s="36" t="n">
        <x:v>0</x:v>
      </x:c>
      <x:c r="AA287" s="27" t="str">
        <x:v>Chemin blob présent dans l’arbre Git audité ; SHA256 déclaré par le registre, pixels non retéléchargés. Audit du code et des références ; aucun déploiement ni affichage en navigateur observé.</x:v>
      </x:c>
      <x:c r="AB287" s="48" t="str">
        <x:v>https://github.com/darknigthmare/yautja-la-longue-chasse/blob/536ac53335e440747f6eccedd2cd757d1f817a99/public/game/imports/v85/library/a92738e5d2d78986f4ba9a63ff50719b2ce38608586c31602e0f2f2004270e23.png</x:v>
      </x:c>
      <x:c r="AC287" s="48" t="str">
        <x:v>https://github.com/darknigthmare/yautja-la-longue-chasse/blob/536ac53335e440747f6eccedd2cd757d1f817a99/app/game/data/recentSpriteLibraryV85.json</x:v>
      </x:c>
      <x:c r="AD287" s="48" t="str">
        <x:v>https://drive.google.com/file/d/1v3B3ADv0EBpCrcPwvCzmOAbKuuaYGoZz/view?usp=drivesdk</x:v>
      </x:c>
      <x:c r="AE287" s="4" t="str">
        <x:v>public/game/imports/v85/library/a92738e5d2d78986f4ba9a63ff50719b2ce38608586c31602e0f2f2004270e23.png</x:v>
      </x:c>
      <x:c r="AF287" s="4" t="str">
        <x:v>a92738e5d2d78986f4ba9a63ff50719b2ce38608586c31602e0f2f2004270e23</x:v>
      </x:c>
      <x:c r="AG287" s="4" t="str">
        <x:v>a92738e5d2d78986f4ba9a63ff50719b2ce38608586c31602e0f2f2004270e23</x:v>
      </x:c>
      <x:c r="AH287" s="27" t="str">
        <x:v>Archive candidate présente sur Drive ; PNG individuel non revérifié dans cet audit</x:v>
      </x:c>
      <x:c r="AI287" s="27" t="str">
        <x:v>ID exact + SHA de version acceptée déclaré</x:v>
      </x:c>
      <x:c r="AJ287" s="52"/>
    </x:row>
    <x:row r="288" ht="29" customHeight="1">
      <x:c r="A288" s="4" t="str">
        <x:v>feral--elites-02</x:v>
      </x:c>
      <x:c r="B288" s="4" t="str">
        <x:v>Lignée Feral</x:v>
      </x:c>
      <x:c r="C288" s="4" t="str">
        <x:v>Élites</x:v>
      </x:c>
      <x:c r="D288" s="45" t="n">
        <x:v>2</x:v>
      </x:c>
      <x:c r="E288" s="27" t="str">
        <x:v>Pas faite</x:v>
      </x:c>
      <x:c r="F288" s="27" t="str">
        <x:v>Aucune référence retrouvée dans le périmètre audité</x:v>
      </x:c>
      <x:c r="G288" s="27" t="str">
        <x:v>Produire le PNG à partir de la fiche, puis sauvegarder et intégrer</x:v>
      </x:c>
      <x:c r="H288" s="27" t="str">
        <x:v>Catalogue 4 069</x:v>
      </x:c>
      <x:c r="I288" s="27" t="str">
        <x:v>Chef de lance</x:v>
      </x:c>
      <x:c r="J288" s="4" t="str">
        <x:v>feral</x:v>
      </x:c>
      <x:c r="K288" s="4" t="str">
        <x:v>elites</x:v>
      </x:c>
      <x:c r="L288" s="4" t="str">
        <x:v>Non</x:v>
      </x:c>
      <x:c r="M288" s="4" t="str">
        <x:v>adult</x:v>
      </x:c>
      <x:c r="N288" s="4"/>
      <x:c r="O28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8" s="27" t="str">
        <x:v>cuivre terre</x:v>
      </x:c>
      <x:c r="Q288" s="27" t="str">
        <x:v>graphite</x:v>
      </x:c>
      <x:c r="R288" s="27" t="str">
        <x:v>bronze pâle</x:v>
      </x:c>
      <x:c r="S288" s="27" t="str">
        <x:v>Découvert</x:v>
      </x:c>
      <x:c r="T288" s="27" t="str">
        <x:v>posture d’observation en trois quarts droite</x:v>
      </x:c>
      <x:c r="U288" s="4" t="str">
        <x:v>Non</x:v>
      </x:c>
      <x:c r="V288" s="4" t="str">
        <x:v>remaining-at-v69</x:v>
      </x:c>
      <x:c r="W288" s="4" t="str">
        <x:v>Non</x:v>
      </x:c>
      <x:c r="X288" s="4" t="str">
        <x:v>Non</x:v>
      </x:c>
      <x:c r="Y288" s="4" t="str">
        <x:v>Non</x:v>
      </x:c>
      <x:c r="Z288" s="36" t="n">
        <x:v>0</x:v>
      </x:c>
      <x:c r="AA288" s="27"/>
      <x:c r="AB288" s="48"/>
      <x:c r="AC288" s="48"/>
      <x:c r="AD288" s="48"/>
      <x:c r="AE288" s="4"/>
      <x:c r="AF288" s="4"/>
      <x:c r="AG288" s="4"/>
      <x:c r="AH288" s="27" t="str">
        <x:v>Non applicable : aucun PNG accepté documenté à V69</x:v>
      </x:c>
      <x:c r="AI288" s="27" t="str">
        <x:v>Aucune correspondance retrouvée</x:v>
      </x:c>
      <x:c r="AJ288" s="52"/>
    </x:row>
    <x:row r="289" ht="29" customHeight="1">
      <x:c r="A289" s="4" t="str">
        <x:v>feral--elites-03</x:v>
      </x:c>
      <x:c r="B289" s="4" t="str">
        <x:v>Lignée Feral</x:v>
      </x:c>
      <x:c r="C289" s="4" t="str">
        <x:v>Élites</x:v>
      </x:c>
      <x:c r="D289" s="45" t="n">
        <x:v>3</x:v>
      </x:c>
      <x:c r="E289" s="27" t="str">
        <x:v>Pas faite</x:v>
      </x:c>
      <x:c r="F289" s="27" t="str">
        <x:v>Aucune référence retrouvée dans le périmètre audité</x:v>
      </x:c>
      <x:c r="G289" s="27" t="str">
        <x:v>Produire le PNG à partir de la fiche, puis sauvegarder et intégrer</x:v>
      </x:c>
      <x:c r="H289" s="27" t="str">
        <x:v>Catalogue 4 069</x:v>
      </x:c>
      <x:c r="I289" s="27" t="str">
        <x:v>Maître du disque</x:v>
      </x:c>
      <x:c r="J289" s="4" t="str">
        <x:v>feral</x:v>
      </x:c>
      <x:c r="K289" s="4" t="str">
        <x:v>elites</x:v>
      </x:c>
      <x:c r="L289" s="4" t="str">
        <x:v>Non</x:v>
      </x:c>
      <x:c r="M289" s="4" t="str">
        <x:v>adult</x:v>
      </x:c>
      <x:c r="N289" s="4"/>
      <x:c r="O28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9" s="27" t="str">
        <x:v>olive sable</x:v>
      </x:c>
      <x:c r="Q289" s="27" t="str">
        <x:v>bronze sombre</x:v>
      </x:c>
      <x:c r="R289" s="27" t="str">
        <x:v>ivoire minéral</x:v>
      </x:c>
      <x:c r="S289" s="27" t="str">
        <x:v>Masqué</x:v>
      </x:c>
      <x:c r="T289" s="27" t="str">
        <x:v>appui stable et épaules détendues</x:v>
      </x:c>
      <x:c r="U289" s="4" t="str">
        <x:v>Non</x:v>
      </x:c>
      <x:c r="V289" s="4" t="str">
        <x:v>remaining-at-v69</x:v>
      </x:c>
      <x:c r="W289" s="4" t="str">
        <x:v>Non</x:v>
      </x:c>
      <x:c r="X289" s="4" t="str">
        <x:v>Non</x:v>
      </x:c>
      <x:c r="Y289" s="4" t="str">
        <x:v>Non</x:v>
      </x:c>
      <x:c r="Z289" s="36" t="n">
        <x:v>0</x:v>
      </x:c>
      <x:c r="AA289" s="27"/>
      <x:c r="AB289" s="48"/>
      <x:c r="AC289" s="48"/>
      <x:c r="AD289" s="48"/>
      <x:c r="AE289" s="4"/>
      <x:c r="AF289" s="4"/>
      <x:c r="AG289" s="4"/>
      <x:c r="AH289" s="27" t="str">
        <x:v>Non applicable : aucun PNG accepté documenté à V69</x:v>
      </x:c>
      <x:c r="AI289" s="27" t="str">
        <x:v>Aucune correspondance retrouvée</x:v>
      </x:c>
      <x:c r="AJ289" s="52"/>
    </x:row>
    <x:row r="290" ht="29" customHeight="1">
      <x:c r="A290" s="4" t="str">
        <x:v>feral--elites-04</x:v>
      </x:c>
      <x:c r="B290" s="4" t="str">
        <x:v>Lignée Feral</x:v>
      </x:c>
      <x:c r="C290" s="4" t="str">
        <x:v>Élites</x:v>
      </x:c>
      <x:c r="D290" s="45" t="n">
        <x:v>4</x:v>
      </x:c>
      <x:c r="E290" s="27" t="str">
        <x:v>Pas faite</x:v>
      </x:c>
      <x:c r="F290" s="27" t="str">
        <x:v>Aucune référence retrouvée dans le périmètre audité</x:v>
      </x:c>
      <x:c r="G290" s="27" t="str">
        <x:v>Produire le PNG à partir de la fiche, puis sauvegarder et intégrer</x:v>
      </x:c>
      <x:c r="H290" s="27" t="str">
        <x:v>Catalogue 4 069</x:v>
      </x:c>
      <x:c r="I290" s="27" t="str">
        <x:v>Soigneur de campagne</x:v>
      </x:c>
      <x:c r="J290" s="4" t="str">
        <x:v>feral</x:v>
      </x:c>
      <x:c r="K290" s="4" t="str">
        <x:v>elites</x:v>
      </x:c>
      <x:c r="L290" s="4" t="str">
        <x:v>Non</x:v>
      </x:c>
      <x:c r="M290" s="4" t="str">
        <x:v>adult</x:v>
      </x:c>
      <x:c r="N290" s="4"/>
      <x:c r="O29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0" s="27" t="str">
        <x:v>brun cendre</x:v>
      </x:c>
      <x:c r="Q290" s="27" t="str">
        <x:v>acier mat</x:v>
      </x:c>
      <x:c r="R290" s="27" t="str">
        <x:v>vert désaturé</x:v>
      </x:c>
      <x:c r="S290" s="27" t="str">
        <x:v>Découvert</x:v>
      </x:c>
      <x:c r="T290" s="27" t="str">
        <x:v>léger transfert du poids, silhouette entière</x:v>
      </x:c>
      <x:c r="U290" s="4" t="str">
        <x:v>Non</x:v>
      </x:c>
      <x:c r="V290" s="4" t="str">
        <x:v>remaining-at-v69</x:v>
      </x:c>
      <x:c r="W290" s="4" t="str">
        <x:v>Non</x:v>
      </x:c>
      <x:c r="X290" s="4" t="str">
        <x:v>Non</x:v>
      </x:c>
      <x:c r="Y290" s="4" t="str">
        <x:v>Non</x:v>
      </x:c>
      <x:c r="Z290" s="36" t="n">
        <x:v>0</x:v>
      </x:c>
      <x:c r="AA290" s="27"/>
      <x:c r="AB290" s="48"/>
      <x:c r="AC290" s="48"/>
      <x:c r="AD290" s="48"/>
      <x:c r="AE290" s="4"/>
      <x:c r="AF290" s="4"/>
      <x:c r="AG290" s="4"/>
      <x:c r="AH290" s="27" t="str">
        <x:v>Non applicable : aucun PNG accepté documenté à V69</x:v>
      </x:c>
      <x:c r="AI290" s="27" t="str">
        <x:v>Aucune correspondance retrouvée</x:v>
      </x:c>
      <x:c r="AJ290" s="52"/>
    </x:row>
    <x:row r="291" ht="29" customHeight="1">
      <x:c r="A291" s="4" t="str">
        <x:v>feral--elites-05</x:v>
      </x:c>
      <x:c r="B291" s="4" t="str">
        <x:v>Lignée Feral</x:v>
      </x:c>
      <x:c r="C291" s="4" t="str">
        <x:v>Élites</x:v>
      </x:c>
      <x:c r="D291" s="45" t="n">
        <x:v>5</x:v>
      </x:c>
      <x:c r="E291" s="27" t="str">
        <x:v>Pas faite</x:v>
      </x:c>
      <x:c r="F291" s="27" t="str">
        <x:v>Aucune référence retrouvée dans le périmètre audité</x:v>
      </x:c>
      <x:c r="G291" s="27" t="str">
        <x:v>Produire le PNG à partir de la fiche, puis sauvegarder et intégrer</x:v>
      </x:c>
      <x:c r="H291" s="27" t="str">
        <x:v>Catalogue 4 069</x:v>
      </x:c>
      <x:c r="I291" s="27" t="str">
        <x:v>Armurier de campagne</x:v>
      </x:c>
      <x:c r="J291" s="4" t="str">
        <x:v>feral</x:v>
      </x:c>
      <x:c r="K291" s="4" t="str">
        <x:v>elites</x:v>
      </x:c>
      <x:c r="L291" s="4" t="str">
        <x:v>Non</x:v>
      </x:c>
      <x:c r="M291" s="4" t="str">
        <x:v>adult</x:v>
      </x:c>
      <x:c r="N291" s="4"/>
      <x:c r="O29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1" s="27" t="str">
        <x:v>beige ocre moucheté</x:v>
      </x:c>
      <x:c r="Q291" s="27" t="str">
        <x:v>métal ardoise</x:v>
      </x:c>
      <x:c r="R291" s="27" t="str">
        <x:v>ocre</x:v>
      </x:c>
      <x:c r="S291" s="27" t="str">
        <x:v>Découvert</x:v>
      </x:c>
      <x:c r="T291" s="27" t="str">
        <x:v>posture de contrôle calme, mains lisibles</x:v>
      </x:c>
      <x:c r="U291" s="4" t="str">
        <x:v>Non</x:v>
      </x:c>
      <x:c r="V291" s="4" t="str">
        <x:v>remaining-at-v69</x:v>
      </x:c>
      <x:c r="W291" s="4" t="str">
        <x:v>Non</x:v>
      </x:c>
      <x:c r="X291" s="4" t="str">
        <x:v>Non</x:v>
      </x:c>
      <x:c r="Y291" s="4" t="str">
        <x:v>Non</x:v>
      </x:c>
      <x:c r="Z291" s="36" t="n">
        <x:v>0</x:v>
      </x:c>
      <x:c r="AA291" s="27"/>
      <x:c r="AB291" s="48"/>
      <x:c r="AC291" s="48"/>
      <x:c r="AD291" s="48"/>
      <x:c r="AE291" s="4"/>
      <x:c r="AF291" s="4"/>
      <x:c r="AG291" s="4"/>
      <x:c r="AH291" s="27" t="str">
        <x:v>Non applicable : aucun PNG accepté documenté à V69</x:v>
      </x:c>
      <x:c r="AI291" s="27" t="str">
        <x:v>Aucune correspondance retrouvée</x:v>
      </x:c>
      <x:c r="AJ291" s="52"/>
    </x:row>
    <x:row r="292" ht="29" customHeight="1">
      <x:c r="A292" s="4" t="str">
        <x:v>feral--elites-06</x:v>
      </x:c>
      <x:c r="B292" s="4" t="str">
        <x:v>Lignée Feral</x:v>
      </x:c>
      <x:c r="C292" s="4" t="str">
        <x:v>Élites</x:v>
      </x:c>
      <x:c r="D292" s="45" t="n">
        <x:v>6</x:v>
      </x:c>
      <x:c r="E292" s="27" t="str">
        <x:v>Pas faite</x:v>
      </x:c>
      <x:c r="F292" s="27" t="str">
        <x:v>Aucune référence retrouvée dans le périmètre audité</x:v>
      </x:c>
      <x:c r="G292" s="27" t="str">
        <x:v>Produire le PNG à partir de la fiche, puis sauvegarder et intégrer</x:v>
      </x:c>
      <x:c r="H292" s="27" t="str">
        <x:v>Catalogue 4 069</x:v>
      </x:c>
      <x:c r="I292" s="27" t="str">
        <x:v>Spécialiste des capteurs</x:v>
      </x:c>
      <x:c r="J292" s="4" t="str">
        <x:v>feral</x:v>
      </x:c>
      <x:c r="K292" s="4" t="str">
        <x:v>elites</x:v>
      </x:c>
      <x:c r="L292" s="4" t="str">
        <x:v>Non</x:v>
      </x:c>
      <x:c r="M292" s="4" t="str">
        <x:v>adult</x:v>
      </x:c>
      <x:c r="N292" s="4"/>
      <x:c r="O29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2" s="27" t="str">
        <x:v>ocre brun</x:v>
      </x:c>
      <x:c r="Q292" s="27" t="str">
        <x:v>cuivre oxydé discret</x:v>
      </x:c>
      <x:c r="R292" s="27" t="str">
        <x:v>noir mat</x:v>
      </x:c>
      <x:c r="S292" s="27" t="str">
        <x:v>Masqué</x:v>
      </x:c>
      <x:c r="T292" s="27" t="str">
        <x:v>bras tenus près du corps sans masquer les accessoires</x:v>
      </x:c>
      <x:c r="U292" s="4" t="str">
        <x:v>Non</x:v>
      </x:c>
      <x:c r="V292" s="4" t="str">
        <x:v>remaining-at-v69</x:v>
      </x:c>
      <x:c r="W292" s="4" t="str">
        <x:v>Non</x:v>
      </x:c>
      <x:c r="X292" s="4" t="str">
        <x:v>Non</x:v>
      </x:c>
      <x:c r="Y292" s="4" t="str">
        <x:v>Non</x:v>
      </x:c>
      <x:c r="Z292" s="36" t="n">
        <x:v>0</x:v>
      </x:c>
      <x:c r="AA292" s="27"/>
      <x:c r="AB292" s="48"/>
      <x:c r="AC292" s="48"/>
      <x:c r="AD292" s="48"/>
      <x:c r="AE292" s="4"/>
      <x:c r="AF292" s="4"/>
      <x:c r="AG292" s="4"/>
      <x:c r="AH292" s="27" t="str">
        <x:v>Non applicable : aucun PNG accepté documenté à V69</x:v>
      </x:c>
      <x:c r="AI292" s="27" t="str">
        <x:v>Aucune correspondance retrouvée</x:v>
      </x:c>
      <x:c r="AJ292" s="52"/>
    </x:row>
    <x:row r="293" ht="29" customHeight="1">
      <x:c r="A293" s="4" t="str">
        <x:v>feral--elites-07</x:v>
      </x:c>
      <x:c r="B293" s="4" t="str">
        <x:v>Lignée Feral</x:v>
      </x:c>
      <x:c r="C293" s="4" t="str">
        <x:v>Élites</x:v>
      </x:c>
      <x:c r="D293" s="45" t="n">
        <x:v>7</x:v>
      </x:c>
      <x:c r="E293" s="27" t="str">
        <x:v>Pas faite</x:v>
      </x:c>
      <x:c r="F293" s="27" t="str">
        <x:v>Aucune référence retrouvée dans le périmètre audité</x:v>
      </x:c>
      <x:c r="G293" s="27" t="str">
        <x:v>Produire le PNG à partir de la fiche, puis sauvegarder et intégrer</x:v>
      </x:c>
      <x:c r="H293" s="27" t="str">
        <x:v>Catalogue 4 069</x:v>
      </x:c>
      <x:c r="I293" s="27" t="str">
        <x:v>Élite des passages</x:v>
      </x:c>
      <x:c r="J293" s="4" t="str">
        <x:v>feral</x:v>
      </x:c>
      <x:c r="K293" s="4" t="str">
        <x:v>elites</x:v>
      </x:c>
      <x:c r="L293" s="4" t="str">
        <x:v>Non</x:v>
      </x:c>
      <x:c r="M293" s="4" t="str">
        <x:v>adult</x:v>
      </x:c>
      <x:c r="N293" s="4"/>
      <x:c r="O29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3" s="27" t="str">
        <x:v>cuivre terre</x:v>
      </x:c>
      <x:c r="Q293" s="27" t="str">
        <x:v>titane sombre</x:v>
      </x:c>
      <x:c r="R293" s="27" t="str">
        <x:v>bordeaux</x:v>
      </x:c>
      <x:c r="S293" s="27" t="str">
        <x:v>Découvert</x:v>
      </x:c>
      <x:c r="T293" s="27" t="str">
        <x:v>geste discret de coordination</x:v>
      </x:c>
      <x:c r="U293" s="4" t="str">
        <x:v>Non</x:v>
      </x:c>
      <x:c r="V293" s="4" t="str">
        <x:v>remaining-at-v69</x:v>
      </x:c>
      <x:c r="W293" s="4" t="str">
        <x:v>Non</x:v>
      </x:c>
      <x:c r="X293" s="4" t="str">
        <x:v>Non</x:v>
      </x:c>
      <x:c r="Y293" s="4" t="str">
        <x:v>Non</x:v>
      </x:c>
      <x:c r="Z293" s="36" t="n">
        <x:v>0</x:v>
      </x:c>
      <x:c r="AA293" s="27"/>
      <x:c r="AB293" s="48"/>
      <x:c r="AC293" s="48"/>
      <x:c r="AD293" s="48"/>
      <x:c r="AE293" s="4"/>
      <x:c r="AF293" s="4"/>
      <x:c r="AG293" s="4"/>
      <x:c r="AH293" s="27" t="str">
        <x:v>Non applicable : aucun PNG accepté documenté à V69</x:v>
      </x:c>
      <x:c r="AI293" s="27" t="str">
        <x:v>Aucune correspondance retrouvée</x:v>
      </x:c>
      <x:c r="AJ293" s="52"/>
    </x:row>
    <x:row r="294" ht="29" customHeight="1">
      <x:c r="A294" s="4" t="str">
        <x:v>feral--elites-08</x:v>
      </x:c>
      <x:c r="B294" s="4" t="str">
        <x:v>Lignée Feral</x:v>
      </x:c>
      <x:c r="C294" s="4" t="str">
        <x:v>Élites</x:v>
      </x:c>
      <x:c r="D294" s="45" t="n">
        <x:v>8</x:v>
      </x:c>
      <x:c r="E294" s="27" t="str">
        <x:v>Pas faite</x:v>
      </x:c>
      <x:c r="F294" s="27" t="str">
        <x:v>Aucune référence retrouvée dans le périmètre audité</x:v>
      </x:c>
      <x:c r="G294" s="27" t="str">
        <x:v>Produire le PNG à partir de la fiche, puis sauvegarder et intégrer</x:v>
      </x:c>
      <x:c r="H294" s="27" t="str">
        <x:v>Catalogue 4 069</x:v>
      </x:c>
      <x:c r="I294" s="27" t="str">
        <x:v>Élite d’escorte</x:v>
      </x:c>
      <x:c r="J294" s="4" t="str">
        <x:v>feral</x:v>
      </x:c>
      <x:c r="K294" s="4" t="str">
        <x:v>elites</x:v>
      </x:c>
      <x:c r="L294" s="4" t="str">
        <x:v>Non</x:v>
      </x:c>
      <x:c r="M294" s="4" t="str">
        <x:v>adult</x:v>
      </x:c>
      <x:c r="N294" s="4"/>
      <x:c r="O29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4" s="27" t="str">
        <x:v>olive sable</x:v>
      </x:c>
      <x:c r="Q294" s="27" t="str">
        <x:v>bronze ancien</x:v>
      </x:c>
      <x:c r="R294" s="27" t="str">
        <x:v>gris pierre</x:v>
      </x:c>
      <x:c r="S294" s="27" t="str">
        <x:v>Découvert</x:v>
      </x:c>
      <x:c r="T294" s="27" t="str">
        <x:v>arme ou outil tenu bas, loin des jambes</x:v>
      </x:c>
      <x:c r="U294" s="4" t="str">
        <x:v>Non</x:v>
      </x:c>
      <x:c r="V294" s="4" t="str">
        <x:v>remaining-at-v69</x:v>
      </x:c>
      <x:c r="W294" s="4" t="str">
        <x:v>Non</x:v>
      </x:c>
      <x:c r="X294" s="4" t="str">
        <x:v>Non</x:v>
      </x:c>
      <x:c r="Y294" s="4" t="str">
        <x:v>Non</x:v>
      </x:c>
      <x:c r="Z294" s="36" t="n">
        <x:v>0</x:v>
      </x:c>
      <x:c r="AA294" s="27"/>
      <x:c r="AB294" s="48"/>
      <x:c r="AC294" s="48"/>
      <x:c r="AD294" s="48"/>
      <x:c r="AE294" s="4"/>
      <x:c r="AF294" s="4"/>
      <x:c r="AG294" s="4"/>
      <x:c r="AH294" s="27" t="str">
        <x:v>Non applicable : aucun PNG accepté documenté à V69</x:v>
      </x:c>
      <x:c r="AI294" s="27" t="str">
        <x:v>Aucune correspondance retrouvée</x:v>
      </x:c>
      <x:c r="AJ294" s="52"/>
    </x:row>
    <x:row r="295" ht="29" customHeight="1">
      <x:c r="A295" s="4" t="str">
        <x:v>feral--elites-09</x:v>
      </x:c>
      <x:c r="B295" s="4" t="str">
        <x:v>Lignée Feral</x:v>
      </x:c>
      <x:c r="C295" s="4" t="str">
        <x:v>Élites</x:v>
      </x:c>
      <x:c r="D295" s="45" t="n">
        <x:v>9</x:v>
      </x:c>
      <x:c r="E295" s="27" t="str">
        <x:v>Pas faite</x:v>
      </x:c>
      <x:c r="F295" s="27" t="str">
        <x:v>Aucune référence retrouvée dans le périmètre audité</x:v>
      </x:c>
      <x:c r="G295" s="27" t="str">
        <x:v>Produire le PNG à partir de la fiche, puis sauvegarder et intégrer</x:v>
      </x:c>
      <x:c r="H295" s="27" t="str">
        <x:v>Catalogue 4 069</x:v>
      </x:c>
      <x:c r="I295" s="27" t="str">
        <x:v>Vétéran des pièges</x:v>
      </x:c>
      <x:c r="J295" s="4" t="str">
        <x:v>feral</x:v>
      </x:c>
      <x:c r="K295" s="4" t="str">
        <x:v>elites</x:v>
      </x:c>
      <x:c r="L295" s="4" t="str">
        <x:v>Non</x:v>
      </x:c>
      <x:c r="M295" s="4" t="str">
        <x:v>adult</x:v>
      </x:c>
      <x:c r="N295" s="4"/>
      <x:c r="O29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5" s="27" t="str">
        <x:v>brun cendre</x:v>
      </x:c>
      <x:c r="Q295" s="27" t="str">
        <x:v>acier patiné</x:v>
      </x:c>
      <x:c r="R295" s="27" t="str">
        <x:v>bleu profond</x:v>
      </x:c>
      <x:c r="S295" s="27" t="str">
        <x:v>Masqué</x:v>
      </x:c>
      <x:c r="T295" s="27" t="str">
        <x:v>attitude expérimentée immobile</x:v>
      </x:c>
      <x:c r="U295" s="4" t="str">
        <x:v>Non</x:v>
      </x:c>
      <x:c r="V295" s="4" t="str">
        <x:v>remaining-at-v69</x:v>
      </x:c>
      <x:c r="W295" s="4" t="str">
        <x:v>Non</x:v>
      </x:c>
      <x:c r="X295" s="4" t="str">
        <x:v>Non</x:v>
      </x:c>
      <x:c r="Y295" s="4" t="str">
        <x:v>Non</x:v>
      </x:c>
      <x:c r="Z295" s="36" t="n">
        <x:v>0</x:v>
      </x:c>
      <x:c r="AA295" s="27"/>
      <x:c r="AB295" s="48"/>
      <x:c r="AC295" s="48"/>
      <x:c r="AD295" s="48"/>
      <x:c r="AE295" s="4"/>
      <x:c r="AF295" s="4"/>
      <x:c r="AG295" s="4"/>
      <x:c r="AH295" s="27" t="str">
        <x:v>Non applicable : aucun PNG accepté documenté à V69</x:v>
      </x:c>
      <x:c r="AI295" s="27" t="str">
        <x:v>Aucune correspondance retrouvée</x:v>
      </x:c>
      <x:c r="AJ295" s="52"/>
    </x:row>
    <x:row r="296" ht="29" customHeight="1">
      <x:c r="A296" s="4" t="str">
        <x:v>feral--elites-10</x:v>
      </x:c>
      <x:c r="B296" s="4" t="str">
        <x:v>Lignée Feral</x:v>
      </x:c>
      <x:c r="C296" s="4" t="str">
        <x:v>Élites</x:v>
      </x:c>
      <x:c r="D296" s="45" t="n">
        <x:v>10</x:v>
      </x:c>
      <x:c r="E296" s="27" t="str">
        <x:v>Pas faite</x:v>
      </x:c>
      <x:c r="F296" s="27" t="str">
        <x:v>Aucune référence retrouvée dans le périmètre audité</x:v>
      </x:c>
      <x:c r="G296" s="27" t="str">
        <x:v>Produire le PNG à partir de la fiche, puis sauvegarder et intégrer</x:v>
      </x:c>
      <x:c r="H296" s="27" t="str">
        <x:v>Catalogue 4 069</x:v>
      </x:c>
      <x:c r="I296" s="27" t="str">
        <x:v>Maître de traque</x:v>
      </x:c>
      <x:c r="J296" s="4" t="str">
        <x:v>feral</x:v>
      </x:c>
      <x:c r="K296" s="4" t="str">
        <x:v>elites</x:v>
      </x:c>
      <x:c r="L296" s="4" t="str">
        <x:v>Non</x:v>
      </x:c>
      <x:c r="M296" s="4" t="str">
        <x:v>adult</x:v>
      </x:c>
      <x:c r="N296" s="4"/>
      <x:c r="O29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6" s="27" t="str">
        <x:v>beige ocre moucheté</x:v>
      </x:c>
      <x:c r="Q296" s="27" t="str">
        <x:v>bronze patiné</x:v>
      </x:c>
      <x:c r="R296" s="27" t="str">
        <x:v>gris charbon</x:v>
      </x:c>
      <x:c r="S296" s="27" t="str">
        <x:v>Découvert</x:v>
      </x:c>
      <x:c r="T296" s="27" t="str">
        <x:v>présence assurée, légère rotation du thorax</x:v>
      </x:c>
      <x:c r="U296" s="4" t="str">
        <x:v>Non</x:v>
      </x:c>
      <x:c r="V296" s="4" t="str">
        <x:v>remaining-at-v69</x:v>
      </x:c>
      <x:c r="W296" s="4" t="str">
        <x:v>Non</x:v>
      </x:c>
      <x:c r="X296" s="4" t="str">
        <x:v>Non</x:v>
      </x:c>
      <x:c r="Y296" s="4" t="str">
        <x:v>Non</x:v>
      </x:c>
      <x:c r="Z296" s="36" t="n">
        <x:v>0</x:v>
      </x:c>
      <x:c r="AA296" s="27"/>
      <x:c r="AB296" s="48"/>
      <x:c r="AC296" s="48"/>
      <x:c r="AD296" s="48"/>
      <x:c r="AE296" s="4"/>
      <x:c r="AF296" s="4"/>
      <x:c r="AG296" s="4"/>
      <x:c r="AH296" s="27" t="str">
        <x:v>Non applicable : aucun PNG accepté documenté à V69</x:v>
      </x:c>
      <x:c r="AI296" s="27" t="str">
        <x:v>Aucune correspondance retrouvée</x:v>
      </x:c>
      <x:c r="AJ296" s="52"/>
    </x:row>
    <x:row r="297" ht="29" customHeight="1">
      <x:c r="A297" s="4" t="str">
        <x:v>feral--battlemasters-01</x:v>
      </x:c>
      <x:c r="B297" s="4" t="str">
        <x:v>Lignée Feral</x:v>
      </x:c>
      <x:c r="C297" s="4" t="str">
        <x:v>Battlemasters</x:v>
      </x:c>
      <x:c r="D297" s="45" t="n">
        <x:v>1</x:v>
      </x:c>
      <x:c r="E297" s="27" t="str">
        <x:v>Présente dans main</x:v>
      </x:c>
      <x:c r="F297" s="27" t="str">
        <x:v>Galerie et codex</x:v>
      </x:c>
      <x:c r="G297" s="27" t="str">
        <x:v>Conserver ; vérifier le rendu selon l’usage indiqué</x:v>
      </x:c>
      <x:c r="H297" s="27" t="str">
        <x:v>Catalogue 4 069</x:v>
      </x:c>
      <x:c r="I297" s="27" t="str">
        <x:v>Battlemasters 01</x:v>
      </x:c>
      <x:c r="J297" s="4" t="str">
        <x:v>feral</x:v>
      </x:c>
      <x:c r="K297" s="4" t="str">
        <x:v>battlemasters</x:v>
      </x:c>
      <x:c r="L297" s="4" t="str">
        <x:v>Oui</x:v>
      </x:c>
      <x:c r="M297" s="4" t="str">
        <x:v>Non renseigné</x:v>
      </x:c>
      <x:c r="N297" s="4"/>
      <x:c r="O297" s="27"/>
      <x:c r="P297" s="27"/>
      <x:c r="Q297" s="27"/>
      <x:c r="R297" s="27"/>
      <x:c r="S297" s="27"/>
      <x:c r="T297" s="27"/>
      <x:c r="U297" s="4" t="str">
        <x:v>Oui</x:v>
      </x:c>
      <x:c r="V297" s="4" t="str">
        <x:v>baseline-v6</x:v>
      </x:c>
      <x:c r="W297" s="4" t="str">
        <x:v>Oui</x:v>
      </x:c>
      <x:c r="X297" s="4" t="str">
        <x:v>Non</x:v>
      </x:c>
      <x:c r="Y297" s="4" t="str">
        <x:v>Non</x:v>
      </x:c>
      <x:c r="Z297" s="36" t="n">
        <x:v>0</x:v>
      </x:c>
      <x:c r="AA297" s="27" t="str">
        <x:v>Chemin blob présent dans l’arbre Git audité ; SHA256 déclaré par le registre, pixels non retéléchargés. Audit du code et des références ; aucun déploiement ni affichage en navigateur observé.</x:v>
      </x:c>
      <x:c r="AB297" s="48" t="str">
        <x:v>https://github.com/darknigthmare/yautja-la-longue-chasse/blob/536ac53335e440747f6eccedd2cd757d1f817a99/public/game/imports/v85/library/e02d0d4fc4dfc417eb77d509c7a4b2e783bceb6519dfe68757f090bb293a9870.png</x:v>
      </x:c>
      <x:c r="AC297" s="48" t="str">
        <x:v>https://github.com/darknigthmare/yautja-la-longue-chasse/blob/536ac53335e440747f6eccedd2cd757d1f817a99/app/game/data/recentSpriteLibraryV85.json</x:v>
      </x:c>
      <x:c r="AD297" s="48" t="str">
        <x:v>https://drive.google.com/file/d/1v3B3ADv0EBpCrcPwvCzmOAbKuuaYGoZz/view?usp=drivesdk</x:v>
      </x:c>
      <x:c r="AE297" s="4" t="str">
        <x:v>public/game/imports/v85/library/e02d0d4fc4dfc417eb77d509c7a4b2e783bceb6519dfe68757f090bb293a9870.png</x:v>
      </x:c>
      <x:c r="AF297" s="4" t="str">
        <x:v>e02d0d4fc4dfc417eb77d509c7a4b2e783bceb6519dfe68757f090bb293a9870</x:v>
      </x:c>
      <x:c r="AG297" s="4" t="str">
        <x:v>e02d0d4fc4dfc417eb77d509c7a4b2e783bceb6519dfe68757f090bb293a9870</x:v>
      </x:c>
      <x:c r="AH297" s="27" t="str">
        <x:v>Archive candidate présente sur Drive ; PNG individuel non revérifié dans cet audit</x:v>
      </x:c>
      <x:c r="AI297" s="27" t="str">
        <x:v>ID exact + SHA de version acceptée déclaré</x:v>
      </x:c>
      <x:c r="AJ297" s="52"/>
    </x:row>
    <x:row r="298" ht="29" customHeight="1">
      <x:c r="A298" s="4" t="str">
        <x:v>feral--battlemasters-02</x:v>
      </x:c>
      <x:c r="B298" s="4" t="str">
        <x:v>Lignée Feral</x:v>
      </x:c>
      <x:c r="C298" s="4" t="str">
        <x:v>Battlemasters</x:v>
      </x:c>
      <x:c r="D298" s="45" t="n">
        <x:v>2</x:v>
      </x:c>
      <x:c r="E298" s="27" t="str">
        <x:v>Pas faite</x:v>
      </x:c>
      <x:c r="F298" s="27" t="str">
        <x:v>Aucune référence retrouvée dans le périmètre audité</x:v>
      </x:c>
      <x:c r="G298" s="27" t="str">
        <x:v>Produire le PNG à partir de la fiche, puis sauvegarder et intégrer</x:v>
      </x:c>
      <x:c r="H298" s="27" t="str">
        <x:v>Catalogue 4 069</x:v>
      </x:c>
      <x:c r="I298" s="27" t="str">
        <x:v>Commandant de guerre</x:v>
      </x:c>
      <x:c r="J298" s="4" t="str">
        <x:v>feral</x:v>
      </x:c>
      <x:c r="K298" s="4" t="str">
        <x:v>battlemasters</x:v>
      </x:c>
      <x:c r="L298" s="4" t="str">
        <x:v>Oui</x:v>
      </x:c>
      <x:c r="M298" s="4" t="str">
        <x:v>Non renseigné</x:v>
      </x:c>
      <x:c r="N298" s="4"/>
      <x:c r="O298" s="27"/>
      <x:c r="P298" s="27"/>
      <x:c r="Q298" s="27"/>
      <x:c r="R298" s="27"/>
      <x:c r="S298" s="27"/>
      <x:c r="T298" s="27"/>
      <x:c r="U298" s="4" t="str">
        <x:v>Non</x:v>
      </x:c>
      <x:c r="V298" s="4" t="str">
        <x:v>remaining-at-v69</x:v>
      </x:c>
      <x:c r="W298" s="4" t="str">
        <x:v>Non</x:v>
      </x:c>
      <x:c r="X298" s="4" t="str">
        <x:v>Non</x:v>
      </x:c>
      <x:c r="Y298" s="4" t="str">
        <x:v>Non</x:v>
      </x:c>
      <x:c r="Z298" s="36" t="n">
        <x:v>0</x:v>
      </x:c>
      <x:c r="AA298" s="27"/>
      <x:c r="AB298" s="48"/>
      <x:c r="AC298" s="48"/>
      <x:c r="AD298" s="48"/>
      <x:c r="AE298" s="4"/>
      <x:c r="AF298" s="4"/>
      <x:c r="AG298" s="4"/>
      <x:c r="AH298" s="27" t="str">
        <x:v>Non applicable : aucun PNG accepté documenté à V69</x:v>
      </x:c>
      <x:c r="AI298" s="27" t="str">
        <x:v>Aucune correspondance retrouvée</x:v>
      </x:c>
      <x:c r="AJ298" s="52"/>
    </x:row>
    <x:row r="299" ht="29" customHeight="1">
      <x:c r="A299" s="4" t="str">
        <x:v>feral--battlemasters-03</x:v>
      </x:c>
      <x:c r="B299" s="4" t="str">
        <x:v>Lignée Feral</x:v>
      </x:c>
      <x:c r="C299" s="4" t="str">
        <x:v>Battlemasters</x:v>
      </x:c>
      <x:c r="D299" s="45" t="n">
        <x:v>3</x:v>
      </x:c>
      <x:c r="E299" s="27" t="str">
        <x:v>Pas faite</x:v>
      </x:c>
      <x:c r="F299" s="27" t="str">
        <x:v>Aucune référence retrouvée dans le périmètre audité</x:v>
      </x:c>
      <x:c r="G299" s="27" t="str">
        <x:v>Produire le PNG à partir de la fiche, puis sauvegarder et intégrer</x:v>
      </x:c>
      <x:c r="H299" s="27" t="str">
        <x:v>Catalogue 4 069</x:v>
      </x:c>
      <x:c r="I299" s="27" t="str">
        <x:v>Instructeur au disque</x:v>
      </x:c>
      <x:c r="J299" s="4" t="str">
        <x:v>feral</x:v>
      </x:c>
      <x:c r="K299" s="4" t="str">
        <x:v>battlemasters</x:v>
      </x:c>
      <x:c r="L299" s="4" t="str">
        <x:v>Oui</x:v>
      </x:c>
      <x:c r="M299" s="4" t="str">
        <x:v>adult</x:v>
      </x:c>
      <x:c r="N299" s="4"/>
      <x:c r="O29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9" s="27" t="str">
        <x:v>olive sable</x:v>
      </x:c>
      <x:c r="Q299" s="27" t="str">
        <x:v>bronze sombre</x:v>
      </x:c>
      <x:c r="R299" s="27" t="str">
        <x:v>ivoire minéral</x:v>
      </x:c>
      <x:c r="S299" s="27" t="str">
        <x:v>Découvert</x:v>
      </x:c>
      <x:c r="T299" s="27" t="str">
        <x:v>appui stable et épaules détendues</x:v>
      </x:c>
      <x:c r="U299" s="4" t="str">
        <x:v>Non</x:v>
      </x:c>
      <x:c r="V299" s="4" t="str">
        <x:v>remaining-at-v69</x:v>
      </x:c>
      <x:c r="W299" s="4" t="str">
        <x:v>Non</x:v>
      </x:c>
      <x:c r="X299" s="4" t="str">
        <x:v>Non</x:v>
      </x:c>
      <x:c r="Y299" s="4" t="str">
        <x:v>Non</x:v>
      </x:c>
      <x:c r="Z299" s="36" t="n">
        <x:v>0</x:v>
      </x:c>
      <x:c r="AA299" s="27"/>
      <x:c r="AB299" s="48"/>
      <x:c r="AC299" s="48"/>
      <x:c r="AD299" s="48"/>
      <x:c r="AE299" s="4"/>
      <x:c r="AF299" s="4"/>
      <x:c r="AG299" s="4"/>
      <x:c r="AH299" s="27" t="str">
        <x:v>Non applicable : aucun PNG accepté documenté à V69</x:v>
      </x:c>
      <x:c r="AI299" s="27" t="str">
        <x:v>Aucune correspondance retrouvée</x:v>
      </x:c>
      <x:c r="AJ299" s="52"/>
    </x:row>
    <x:row r="300" ht="29" customHeight="1">
      <x:c r="A300" s="4" t="str">
        <x:v>feral--battlemasters-04</x:v>
      </x:c>
      <x:c r="B300" s="4" t="str">
        <x:v>Lignée Feral</x:v>
      </x:c>
      <x:c r="C300" s="4" t="str">
        <x:v>Battlemasters</x:v>
      </x:c>
      <x:c r="D300" s="45" t="n">
        <x:v>4</x:v>
      </x:c>
      <x:c r="E300" s="27" t="str">
        <x:v>Pas faite</x:v>
      </x:c>
      <x:c r="F300" s="27" t="str">
        <x:v>Aucune référence retrouvée dans le périmètre audité</x:v>
      </x:c>
      <x:c r="G300" s="27" t="str">
        <x:v>Produire le PNG à partir de la fiche, puis sauvegarder et intégrer</x:v>
      </x:c>
      <x:c r="H300" s="27" t="str">
        <x:v>Catalogue 4 069</x:v>
      </x:c>
      <x:c r="I300" s="27" t="str">
        <x:v>Maître des formations</x:v>
      </x:c>
      <x:c r="J300" s="4" t="str">
        <x:v>feral</x:v>
      </x:c>
      <x:c r="K300" s="4" t="str">
        <x:v>battlemasters</x:v>
      </x:c>
      <x:c r="L300" s="4" t="str">
        <x:v>Oui</x:v>
      </x:c>
      <x:c r="M300" s="4" t="str">
        <x:v>adult</x:v>
      </x:c>
      <x:c r="N300" s="4"/>
      <x:c r="O30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0" s="27" t="str">
        <x:v>brun cendre</x:v>
      </x:c>
      <x:c r="Q300" s="27" t="str">
        <x:v>acier mat</x:v>
      </x:c>
      <x:c r="R300" s="27" t="str">
        <x:v>vert désaturé</x:v>
      </x:c>
      <x:c r="S300" s="27" t="str">
        <x:v>Découvert</x:v>
      </x:c>
      <x:c r="T300" s="27" t="str">
        <x:v>léger transfert du poids, silhouette entière</x:v>
      </x:c>
      <x:c r="U300" s="4" t="str">
        <x:v>Non</x:v>
      </x:c>
      <x:c r="V300" s="4" t="str">
        <x:v>remaining-at-v69</x:v>
      </x:c>
      <x:c r="W300" s="4" t="str">
        <x:v>Non</x:v>
      </x:c>
      <x:c r="X300" s="4" t="str">
        <x:v>Non</x:v>
      </x:c>
      <x:c r="Y300" s="4" t="str">
        <x:v>Non</x:v>
      </x:c>
      <x:c r="Z300" s="36" t="n">
        <x:v>0</x:v>
      </x:c>
      <x:c r="AA300" s="27"/>
      <x:c r="AB300" s="48"/>
      <x:c r="AC300" s="48"/>
      <x:c r="AD300" s="48"/>
      <x:c r="AE300" s="4"/>
      <x:c r="AF300" s="4"/>
      <x:c r="AG300" s="4"/>
      <x:c r="AH300" s="27" t="str">
        <x:v>Non applicable : aucun PNG accepté documenté à V69</x:v>
      </x:c>
      <x:c r="AI300" s="27" t="str">
        <x:v>Aucune correspondance retrouvée</x:v>
      </x:c>
      <x:c r="AJ300" s="52"/>
    </x:row>
    <x:row r="301" ht="29" customHeight="1">
      <x:c r="A301" s="4" t="str">
        <x:v>feral--battlemasters-05</x:v>
      </x:c>
      <x:c r="B301" s="4" t="str">
        <x:v>Lignée Feral</x:v>
      </x:c>
      <x:c r="C301" s="4" t="str">
        <x:v>Battlemasters</x:v>
      </x:c>
      <x:c r="D301" s="45" t="n">
        <x:v>5</x:v>
      </x:c>
      <x:c r="E301" s="27" t="str">
        <x:v>Pas faite</x:v>
      </x:c>
      <x:c r="F301" s="27" t="str">
        <x:v>Aucune référence retrouvée dans le périmètre audité</x:v>
      </x:c>
      <x:c r="G301" s="27" t="str">
        <x:v>Produire le PNG à partir de la fiche, puis sauvegarder et intégrer</x:v>
      </x:c>
      <x:c r="H301" s="27" t="str">
        <x:v>Catalogue 4 069</x:v>
      </x:c>
      <x:c r="I301" s="27" t="str">
        <x:v>Maître de lance</x:v>
      </x:c>
      <x:c r="J301" s="4" t="str">
        <x:v>feral</x:v>
      </x:c>
      <x:c r="K301" s="4" t="str">
        <x:v>battlemasters</x:v>
      </x:c>
      <x:c r="L301" s="4" t="str">
        <x:v>Oui</x:v>
      </x:c>
      <x:c r="M301" s="4" t="str">
        <x:v>adult</x:v>
      </x:c>
      <x:c r="N301" s="4"/>
      <x:c r="O30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1" s="27" t="str">
        <x:v>beige ocre moucheté</x:v>
      </x:c>
      <x:c r="Q301" s="27" t="str">
        <x:v>métal ardoise</x:v>
      </x:c>
      <x:c r="R301" s="27" t="str">
        <x:v>ocre</x:v>
      </x:c>
      <x:c r="S301" s="27" t="str">
        <x:v>Découvert</x:v>
      </x:c>
      <x:c r="T301" s="27" t="str">
        <x:v>posture de contrôle calme, mains lisibles</x:v>
      </x:c>
      <x:c r="U301" s="4" t="str">
        <x:v>Non</x:v>
      </x:c>
      <x:c r="V301" s="4" t="str">
        <x:v>remaining-at-v69</x:v>
      </x:c>
      <x:c r="W301" s="4" t="str">
        <x:v>Non</x:v>
      </x:c>
      <x:c r="X301" s="4" t="str">
        <x:v>Non</x:v>
      </x:c>
      <x:c r="Y301" s="4" t="str">
        <x:v>Non</x:v>
      </x:c>
      <x:c r="Z301" s="36" t="n">
        <x:v>0</x:v>
      </x:c>
      <x:c r="AA301" s="27"/>
      <x:c r="AB301" s="48"/>
      <x:c r="AC301" s="48"/>
      <x:c r="AD301" s="48"/>
      <x:c r="AE301" s="4"/>
      <x:c r="AF301" s="4"/>
      <x:c r="AG301" s="4"/>
      <x:c r="AH301" s="27" t="str">
        <x:v>Non applicable : aucun PNG accepté documenté à V69</x:v>
      </x:c>
      <x:c r="AI301" s="27" t="str">
        <x:v>Aucune correspondance retrouvée</x:v>
      </x:c>
      <x:c r="AJ301" s="52"/>
    </x:row>
    <x:row r="302" ht="29" customHeight="1">
      <x:c r="A302" s="4" t="str">
        <x:v>feral--battlemasters-06</x:v>
      </x:c>
      <x:c r="B302" s="4" t="str">
        <x:v>Lignée Feral</x:v>
      </x:c>
      <x:c r="C302" s="4" t="str">
        <x:v>Battlemasters</x:v>
      </x:c>
      <x:c r="D302" s="45" t="n">
        <x:v>6</x:v>
      </x:c>
      <x:c r="E302" s="27" t="str">
        <x:v>Pas faite</x:v>
      </x:c>
      <x:c r="F302" s="27" t="str">
        <x:v>Aucune référence retrouvée dans le périmètre audité</x:v>
      </x:c>
      <x:c r="G302" s="27" t="str">
        <x:v>Produire le PNG à partir de la fiche, puis sauvegarder et intégrer</x:v>
      </x:c>
      <x:c r="H302" s="27" t="str">
        <x:v>Catalogue 4 069</x:v>
      </x:c>
      <x:c r="I302" s="27" t="str">
        <x:v>Instructeur des novices</x:v>
      </x:c>
      <x:c r="J302" s="4" t="str">
        <x:v>feral</x:v>
      </x:c>
      <x:c r="K302" s="4" t="str">
        <x:v>battlemasters</x:v>
      </x:c>
      <x:c r="L302" s="4" t="str">
        <x:v>Oui</x:v>
      </x:c>
      <x:c r="M302" s="4" t="str">
        <x:v>adult</x:v>
      </x:c>
      <x:c r="N302" s="4"/>
      <x:c r="O30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2" s="27" t="str">
        <x:v>ocre brun</x:v>
      </x:c>
      <x:c r="Q302" s="27" t="str">
        <x:v>cuivre oxydé discret</x:v>
      </x:c>
      <x:c r="R302" s="27" t="str">
        <x:v>noir mat</x:v>
      </x:c>
      <x:c r="S302" s="27" t="str">
        <x:v>Découvert</x:v>
      </x:c>
      <x:c r="T302" s="27" t="str">
        <x:v>bras tenus près du corps sans masquer les accessoires</x:v>
      </x:c>
      <x:c r="U302" s="4" t="str">
        <x:v>Non</x:v>
      </x:c>
      <x:c r="V302" s="4" t="str">
        <x:v>remaining-at-v69</x:v>
      </x:c>
      <x:c r="W302" s="4" t="str">
        <x:v>Non</x:v>
      </x:c>
      <x:c r="X302" s="4" t="str">
        <x:v>Non</x:v>
      </x:c>
      <x:c r="Y302" s="4" t="str">
        <x:v>Non</x:v>
      </x:c>
      <x:c r="Z302" s="36" t="n">
        <x:v>0</x:v>
      </x:c>
      <x:c r="AA302" s="27"/>
      <x:c r="AB302" s="48"/>
      <x:c r="AC302" s="48"/>
      <x:c r="AD302" s="48"/>
      <x:c r="AE302" s="4"/>
      <x:c r="AF302" s="4"/>
      <x:c r="AG302" s="4"/>
      <x:c r="AH302" s="27" t="str">
        <x:v>Non applicable : aucun PNG accepté documenté à V69</x:v>
      </x:c>
      <x:c r="AI302" s="27" t="str">
        <x:v>Aucune correspondance retrouvée</x:v>
      </x:c>
      <x:c r="AJ302" s="52"/>
    </x:row>
    <x:row r="303" ht="29" customHeight="1">
      <x:c r="A303" s="4" t="str">
        <x:v>feral--battlemasters-07</x:v>
      </x:c>
      <x:c r="B303" s="4" t="str">
        <x:v>Lignée Feral</x:v>
      </x:c>
      <x:c r="C303" s="4" t="str">
        <x:v>Battlemasters</x:v>
      </x:c>
      <x:c r="D303" s="45" t="n">
        <x:v>7</x:v>
      </x:c>
      <x:c r="E303" s="27" t="str">
        <x:v>Pas faite</x:v>
      </x:c>
      <x:c r="F303" s="27" t="str">
        <x:v>Aucune référence retrouvée dans le périmètre audité</x:v>
      </x:c>
      <x:c r="G303" s="27" t="str">
        <x:v>Produire le PNG à partir de la fiche, puis sauvegarder et intégrer</x:v>
      </x:c>
      <x:c r="H303" s="27" t="str">
        <x:v>Catalogue 4 069</x:v>
      </x:c>
      <x:c r="I303" s="27" t="str">
        <x:v>Maître de défense</x:v>
      </x:c>
      <x:c r="J303" s="4" t="str">
        <x:v>feral</x:v>
      </x:c>
      <x:c r="K303" s="4" t="str">
        <x:v>battlemasters</x:v>
      </x:c>
      <x:c r="L303" s="4" t="str">
        <x:v>Oui</x:v>
      </x:c>
      <x:c r="M303" s="4" t="str">
        <x:v>adult</x:v>
      </x:c>
      <x:c r="N303" s="4"/>
      <x:c r="O30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3" s="27" t="str">
        <x:v>cuivre terre</x:v>
      </x:c>
      <x:c r="Q303" s="27" t="str">
        <x:v>titane sombre</x:v>
      </x:c>
      <x:c r="R303" s="27" t="str">
        <x:v>bordeaux</x:v>
      </x:c>
      <x:c r="S303" s="27" t="str">
        <x:v>Découvert</x:v>
      </x:c>
      <x:c r="T303" s="27" t="str">
        <x:v>geste discret de coordination</x:v>
      </x:c>
      <x:c r="U303" s="4" t="str">
        <x:v>Non</x:v>
      </x:c>
      <x:c r="V303" s="4" t="str">
        <x:v>remaining-at-v69</x:v>
      </x:c>
      <x:c r="W303" s="4" t="str">
        <x:v>Non</x:v>
      </x:c>
      <x:c r="X303" s="4" t="str">
        <x:v>Non</x:v>
      </x:c>
      <x:c r="Y303" s="4" t="str">
        <x:v>Non</x:v>
      </x:c>
      <x:c r="Z303" s="36" t="n">
        <x:v>0</x:v>
      </x:c>
      <x:c r="AA303" s="27"/>
      <x:c r="AB303" s="48"/>
      <x:c r="AC303" s="48"/>
      <x:c r="AD303" s="48"/>
      <x:c r="AE303" s="4"/>
      <x:c r="AF303" s="4"/>
      <x:c r="AG303" s="4"/>
      <x:c r="AH303" s="27" t="str">
        <x:v>Non applicable : aucun PNG accepté documenté à V69</x:v>
      </x:c>
      <x:c r="AI303" s="27" t="str">
        <x:v>Aucune correspondance retrouvée</x:v>
      </x:c>
      <x:c r="AJ303" s="52"/>
    </x:row>
    <x:row r="304" ht="29" customHeight="1">
      <x:c r="A304" s="4" t="str">
        <x:v>feral--battlemasters-08</x:v>
      </x:c>
      <x:c r="B304" s="4" t="str">
        <x:v>Lignée Feral</x:v>
      </x:c>
      <x:c r="C304" s="4" t="str">
        <x:v>Battlemasters</x:v>
      </x:c>
      <x:c r="D304" s="45" t="n">
        <x:v>8</x:v>
      </x:c>
      <x:c r="E304" s="27" t="str">
        <x:v>Pas faite</x:v>
      </x:c>
      <x:c r="F304" s="27" t="str">
        <x:v>Aucune référence retrouvée dans le périmètre audité</x:v>
      </x:c>
      <x:c r="G304" s="27" t="str">
        <x:v>Produire le PNG à partir de la fiche, puis sauvegarder et intégrer</x:v>
      </x:c>
      <x:c r="H304" s="27" t="str">
        <x:v>Catalogue 4 069</x:v>
      </x:c>
      <x:c r="I304" s="27" t="str">
        <x:v>Maître des sorties</x:v>
      </x:c>
      <x:c r="J304" s="4" t="str">
        <x:v>feral</x:v>
      </x:c>
      <x:c r="K304" s="4" t="str">
        <x:v>battlemasters</x:v>
      </x:c>
      <x:c r="L304" s="4" t="str">
        <x:v>Oui</x:v>
      </x:c>
      <x:c r="M304" s="4" t="str">
        <x:v>adult</x:v>
      </x:c>
      <x:c r="N304" s="4"/>
      <x:c r="O30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4" s="27" t="str">
        <x:v>olive sable</x:v>
      </x:c>
      <x:c r="Q304" s="27" t="str">
        <x:v>bronze ancien</x:v>
      </x:c>
      <x:c r="R304" s="27" t="str">
        <x:v>gris pierre</x:v>
      </x:c>
      <x:c r="S304" s="27" t="str">
        <x:v>Découvert</x:v>
      </x:c>
      <x:c r="T304" s="27" t="str">
        <x:v>arme ou outil tenu bas, loin des jambes</x:v>
      </x:c>
      <x:c r="U304" s="4" t="str">
        <x:v>Non</x:v>
      </x:c>
      <x:c r="V304" s="4" t="str">
        <x:v>remaining-at-v69</x:v>
      </x:c>
      <x:c r="W304" s="4" t="str">
        <x:v>Non</x:v>
      </x:c>
      <x:c r="X304" s="4" t="str">
        <x:v>Non</x:v>
      </x:c>
      <x:c r="Y304" s="4" t="str">
        <x:v>Non</x:v>
      </x:c>
      <x:c r="Z304" s="36" t="n">
        <x:v>0</x:v>
      </x:c>
      <x:c r="AA304" s="27"/>
      <x:c r="AB304" s="48"/>
      <x:c r="AC304" s="48"/>
      <x:c r="AD304" s="48"/>
      <x:c r="AE304" s="4"/>
      <x:c r="AF304" s="4"/>
      <x:c r="AG304" s="4"/>
      <x:c r="AH304" s="27" t="str">
        <x:v>Non applicable : aucun PNG accepté documenté à V69</x:v>
      </x:c>
      <x:c r="AI304" s="27" t="str">
        <x:v>Aucune correspondance retrouvée</x:v>
      </x:c>
      <x:c r="AJ304" s="52"/>
    </x:row>
    <x:row r="305" ht="29" customHeight="1">
      <x:c r="A305" s="4" t="str">
        <x:v>feral--battlemasters-09</x:v>
      </x:c>
      <x:c r="B305" s="4" t="str">
        <x:v>Lignée Feral</x:v>
      </x:c>
      <x:c r="C305" s="4" t="str">
        <x:v>Battlemasters</x:v>
      </x:c>
      <x:c r="D305" s="45" t="n">
        <x:v>9</x:v>
      </x:c>
      <x:c r="E305" s="27" t="str">
        <x:v>Pas faite</x:v>
      </x:c>
      <x:c r="F305" s="27" t="str">
        <x:v>Aucune référence retrouvée dans le périmètre audité</x:v>
      </x:c>
      <x:c r="G305" s="27" t="str">
        <x:v>Produire le PNG à partir de la fiche, puis sauvegarder et intégrer</x:v>
      </x:c>
      <x:c r="H305" s="27" t="str">
        <x:v>Catalogue 4 069</x:v>
      </x:c>
      <x:c r="I305" s="27" t="str">
        <x:v>Vétéran des exercices</x:v>
      </x:c>
      <x:c r="J305" s="4" t="str">
        <x:v>feral</x:v>
      </x:c>
      <x:c r="K305" s="4" t="str">
        <x:v>battlemasters</x:v>
      </x:c>
      <x:c r="L305" s="4" t="str">
        <x:v>Oui</x:v>
      </x:c>
      <x:c r="M305" s="4" t="str">
        <x:v>adult</x:v>
      </x:c>
      <x:c r="N305" s="4"/>
      <x:c r="O30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5" s="27" t="str">
        <x:v>brun cendre</x:v>
      </x:c>
      <x:c r="Q305" s="27" t="str">
        <x:v>acier patiné</x:v>
      </x:c>
      <x:c r="R305" s="27" t="str">
        <x:v>bleu profond</x:v>
      </x:c>
      <x:c r="S305" s="27" t="str">
        <x:v>Découvert</x:v>
      </x:c>
      <x:c r="T305" s="27" t="str">
        <x:v>attitude expérimentée immobile</x:v>
      </x:c>
      <x:c r="U305" s="4" t="str">
        <x:v>Non</x:v>
      </x:c>
      <x:c r="V305" s="4" t="str">
        <x:v>remaining-at-v69</x:v>
      </x:c>
      <x:c r="W305" s="4" t="str">
        <x:v>Non</x:v>
      </x:c>
      <x:c r="X305" s="4" t="str">
        <x:v>Non</x:v>
      </x:c>
      <x:c r="Y305" s="4" t="str">
        <x:v>Non</x:v>
      </x:c>
      <x:c r="Z305" s="36" t="n">
        <x:v>0</x:v>
      </x:c>
      <x:c r="AA305" s="27"/>
      <x:c r="AB305" s="48"/>
      <x:c r="AC305" s="48"/>
      <x:c r="AD305" s="48"/>
      <x:c r="AE305" s="4"/>
      <x:c r="AF305" s="4"/>
      <x:c r="AG305" s="4"/>
      <x:c r="AH305" s="27" t="str">
        <x:v>Non applicable : aucun PNG accepté documenté à V69</x:v>
      </x:c>
      <x:c r="AI305" s="27" t="str">
        <x:v>Aucune correspondance retrouvée</x:v>
      </x:c>
      <x:c r="AJ305" s="52"/>
    </x:row>
    <x:row r="306" ht="29" customHeight="1">
      <x:c r="A306" s="4" t="str">
        <x:v>feral--battlemasters-10</x:v>
      </x:c>
      <x:c r="B306" s="4" t="str">
        <x:v>Lignée Feral</x:v>
      </x:c>
      <x:c r="C306" s="4" t="str">
        <x:v>Battlemasters</x:v>
      </x:c>
      <x:c r="D306" s="45" t="n">
        <x:v>10</x:v>
      </x:c>
      <x:c r="E306" s="27" t="str">
        <x:v>Pas faite</x:v>
      </x:c>
      <x:c r="F306" s="27" t="str">
        <x:v>Aucune référence retrouvée dans le périmètre audité</x:v>
      </x:c>
      <x:c r="G306" s="27" t="str">
        <x:v>Produire le PNG à partir de la fiche, puis sauvegarder et intégrer</x:v>
      </x:c>
      <x:c r="H306" s="27" t="str">
        <x:v>Catalogue 4 069</x:v>
      </x:c>
      <x:c r="I306" s="27" t="str">
        <x:v>Premier maître</x:v>
      </x:c>
      <x:c r="J306" s="4" t="str">
        <x:v>feral</x:v>
      </x:c>
      <x:c r="K306" s="4" t="str">
        <x:v>battlemasters</x:v>
      </x:c>
      <x:c r="L306" s="4" t="str">
        <x:v>Oui</x:v>
      </x:c>
      <x:c r="M306" s="4" t="str">
        <x:v>adult</x:v>
      </x:c>
      <x:c r="N306" s="4"/>
      <x:c r="O30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6" s="27" t="str">
        <x:v>beige ocre moucheté</x:v>
      </x:c>
      <x:c r="Q306" s="27" t="str">
        <x:v>bronze patiné</x:v>
      </x:c>
      <x:c r="R306" s="27" t="str">
        <x:v>gris charbon</x:v>
      </x:c>
      <x:c r="S306" s="27" t="str">
        <x:v>Découvert</x:v>
      </x:c>
      <x:c r="T306" s="27" t="str">
        <x:v>présence assurée, légère rotation du thorax</x:v>
      </x:c>
      <x:c r="U306" s="4" t="str">
        <x:v>Non</x:v>
      </x:c>
      <x:c r="V306" s="4" t="str">
        <x:v>remaining-at-v69</x:v>
      </x:c>
      <x:c r="W306" s="4" t="str">
        <x:v>Non</x:v>
      </x:c>
      <x:c r="X306" s="4" t="str">
        <x:v>Non</x:v>
      </x:c>
      <x:c r="Y306" s="4" t="str">
        <x:v>Non</x:v>
      </x:c>
      <x:c r="Z306" s="36" t="n">
        <x:v>0</x:v>
      </x:c>
      <x:c r="AA306" s="27"/>
      <x:c r="AB306" s="48"/>
      <x:c r="AC306" s="48"/>
      <x:c r="AD306" s="48"/>
      <x:c r="AE306" s="4"/>
      <x:c r="AF306" s="4"/>
      <x:c r="AG306" s="4"/>
      <x:c r="AH306" s="27" t="str">
        <x:v>Non applicable : aucun PNG accepté documenté à V69</x:v>
      </x:c>
      <x:c r="AI306" s="27" t="str">
        <x:v>Aucune correspondance retrouvée</x:v>
      </x:c>
      <x:c r="AJ306" s="52"/>
    </x:row>
    <x:row r="307" ht="29" customHeight="1">
      <x:c r="A307" s="4" t="str">
        <x:v>feral--leaders-01</x:v>
      </x:c>
      <x:c r="B307" s="4" t="str">
        <x:v>Lignée Feral</x:v>
      </x:c>
      <x:c r="C307" s="4" t="str">
        <x:v>Leaders / chefs de chasse</x:v>
      </x:c>
      <x:c r="D307" s="45" t="n">
        <x:v>1</x:v>
      </x:c>
      <x:c r="E307" s="27" t="str">
        <x:v>Présente dans main</x:v>
      </x:c>
      <x:c r="F307" s="27" t="str">
        <x:v>Galerie et codex</x:v>
      </x:c>
      <x:c r="G307" s="27" t="str">
        <x:v>Conserver ; vérifier le rendu selon l’usage indiqué</x:v>
      </x:c>
      <x:c r="H307" s="27" t="str">
        <x:v>Catalogue 4 069</x:v>
      </x:c>
      <x:c r="I307" s="27" t="str">
        <x:v>Leaders / chefs de chasse 01</x:v>
      </x:c>
      <x:c r="J307" s="4" t="str">
        <x:v>feral</x:v>
      </x:c>
      <x:c r="K307" s="4" t="str">
        <x:v>leaders</x:v>
      </x:c>
      <x:c r="L307" s="4" t="str">
        <x:v>Non</x:v>
      </x:c>
      <x:c r="M307" s="4" t="str">
        <x:v>Non renseigné</x:v>
      </x:c>
      <x:c r="N307" s="4"/>
      <x:c r="O307" s="27"/>
      <x:c r="P307" s="27"/>
      <x:c r="Q307" s="27"/>
      <x:c r="R307" s="27"/>
      <x:c r="S307" s="27"/>
      <x:c r="T307" s="27"/>
      <x:c r="U307" s="4" t="str">
        <x:v>Oui</x:v>
      </x:c>
      <x:c r="V307" s="4" t="str">
        <x:v>baseline-v6</x:v>
      </x:c>
      <x:c r="W307" s="4" t="str">
        <x:v>Oui</x:v>
      </x:c>
      <x:c r="X307" s="4" t="str">
        <x:v>Non</x:v>
      </x:c>
      <x:c r="Y307" s="4" t="str">
        <x:v>Non</x:v>
      </x:c>
      <x:c r="Z307" s="36" t="n">
        <x:v>0</x:v>
      </x:c>
      <x:c r="AA307" s="27" t="str">
        <x:v>Chemin blob présent dans l’arbre Git audité ; SHA256 déclaré par le registre, pixels non retéléchargés. Audit du code et des références ; aucun déploiement ni affichage en navigateur observé.</x:v>
      </x:c>
      <x:c r="AB307" s="48" t="str">
        <x:v>https://github.com/darknigthmare/yautja-la-longue-chasse/blob/536ac53335e440747f6eccedd2cd757d1f817a99/public/game/imports/v85/library/465a6c70c90a69278cbade35b9b6bc2f46837cb01641816a3dfd363620961408.png</x:v>
      </x:c>
      <x:c r="AC307" s="48" t="str">
        <x:v>https://github.com/darknigthmare/yautja-la-longue-chasse/blob/536ac53335e440747f6eccedd2cd757d1f817a99/app/game/data/recentSpriteLibraryV85.json</x:v>
      </x:c>
      <x:c r="AD307" s="48" t="str">
        <x:v>https://drive.google.com/file/d/1v3B3ADv0EBpCrcPwvCzmOAbKuuaYGoZz/view?usp=drivesdk</x:v>
      </x:c>
      <x:c r="AE307" s="4" t="str">
        <x:v>public/game/imports/v85/library/465a6c70c90a69278cbade35b9b6bc2f46837cb01641816a3dfd363620961408.png</x:v>
      </x:c>
      <x:c r="AF307" s="4" t="str">
        <x:v>465a6c70c90a69278cbade35b9b6bc2f46837cb01641816a3dfd363620961408</x:v>
      </x:c>
      <x:c r="AG307" s="4" t="str">
        <x:v>465a6c70c90a69278cbade35b9b6bc2f46837cb01641816a3dfd363620961408</x:v>
      </x:c>
      <x:c r="AH307" s="27" t="str">
        <x:v>Archive candidate présente sur Drive ; PNG individuel non revérifié dans cet audit</x:v>
      </x:c>
      <x:c r="AI307" s="27" t="str">
        <x:v>ID exact + SHA de version acceptée déclaré</x:v>
      </x:c>
      <x:c r="AJ307" s="52"/>
    </x:row>
    <x:row r="308" ht="29" customHeight="1">
      <x:c r="A308" s="4" t="str">
        <x:v>feral--leaders-02</x:v>
      </x:c>
      <x:c r="B308" s="4" t="str">
        <x:v>Lignée Feral</x:v>
      </x:c>
      <x:c r="C308" s="4" t="str">
        <x:v>Leaders / chefs de chasse</x:v>
      </x:c>
      <x:c r="D308" s="45" t="n">
        <x:v>2</x:v>
      </x:c>
      <x:c r="E308" s="27" t="str">
        <x:v>Pas faite</x:v>
      </x:c>
      <x:c r="F308" s="27" t="str">
        <x:v>Aucune référence retrouvée dans le périmètre audité</x:v>
      </x:c>
      <x:c r="G308" s="27" t="str">
        <x:v>Produire le PNG à partir de la fiche, puis sauvegarder et intégrer</x:v>
      </x:c>
      <x:c r="H308" s="27" t="str">
        <x:v>Catalogue 4 069</x:v>
      </x:c>
      <x:c r="I308" s="27" t="str">
        <x:v>Chef des éclaireurs</x:v>
      </x:c>
      <x:c r="J308" s="4" t="str">
        <x:v>feral</x:v>
      </x:c>
      <x:c r="K308" s="4" t="str">
        <x:v>leaders</x:v>
      </x:c>
      <x:c r="L308" s="4" t="str">
        <x:v>Non</x:v>
      </x:c>
      <x:c r="M308" s="4" t="str">
        <x:v>adult</x:v>
      </x:c>
      <x:c r="N308" s="4"/>
      <x:c r="O30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8" s="27" t="str">
        <x:v>cuivre terre</x:v>
      </x:c>
      <x:c r="Q308" s="27" t="str">
        <x:v>graphite</x:v>
      </x:c>
      <x:c r="R308" s="27" t="str">
        <x:v>bronze pâle</x:v>
      </x:c>
      <x:c r="S308" s="27" t="str">
        <x:v>Découvert</x:v>
      </x:c>
      <x:c r="T308" s="27" t="str">
        <x:v>posture d’observation en trois quarts droite</x:v>
      </x:c>
      <x:c r="U308" s="4" t="str">
        <x:v>Non</x:v>
      </x:c>
      <x:c r="V308" s="4" t="str">
        <x:v>remaining-at-v69</x:v>
      </x:c>
      <x:c r="W308" s="4" t="str">
        <x:v>Non</x:v>
      </x:c>
      <x:c r="X308" s="4" t="str">
        <x:v>Non</x:v>
      </x:c>
      <x:c r="Y308" s="4" t="str">
        <x:v>Non</x:v>
      </x:c>
      <x:c r="Z308" s="36" t="n">
        <x:v>0</x:v>
      </x:c>
      <x:c r="AA308" s="27"/>
      <x:c r="AB308" s="48"/>
      <x:c r="AC308" s="48"/>
      <x:c r="AD308" s="48"/>
      <x:c r="AE308" s="4"/>
      <x:c r="AF308" s="4"/>
      <x:c r="AG308" s="4"/>
      <x:c r="AH308" s="27" t="str">
        <x:v>Non applicable : aucun PNG accepté documenté à V69</x:v>
      </x:c>
      <x:c r="AI308" s="27" t="str">
        <x:v>Aucune correspondance retrouvée</x:v>
      </x:c>
      <x:c r="AJ308" s="52"/>
    </x:row>
    <x:row r="309" ht="29" customHeight="1">
      <x:c r="A309" s="4" t="str">
        <x:v>feral--leaders-03</x:v>
      </x:c>
      <x:c r="B309" s="4" t="str">
        <x:v>Lignée Feral</x:v>
      </x:c>
      <x:c r="C309" s="4" t="str">
        <x:v>Leaders / chefs de chasse</x:v>
      </x:c>
      <x:c r="D309" s="45" t="n">
        <x:v>3</x:v>
      </x:c>
      <x:c r="E309" s="27" t="str">
        <x:v>Pas faite</x:v>
      </x:c>
      <x:c r="F309" s="27" t="str">
        <x:v>Aucune référence retrouvée dans le périmètre audité</x:v>
      </x:c>
      <x:c r="G309" s="27" t="str">
        <x:v>Produire le PNG à partir de la fiche, puis sauvegarder et intégrer</x:v>
      </x:c>
      <x:c r="H309" s="27" t="str">
        <x:v>Catalogue 4 069</x:v>
      </x:c>
      <x:c r="I309" s="27" t="str">
        <x:v>Capitaine des passages</x:v>
      </x:c>
      <x:c r="J309" s="4" t="str">
        <x:v>feral</x:v>
      </x:c>
      <x:c r="K309" s="4" t="str">
        <x:v>leaders</x:v>
      </x:c>
      <x:c r="L309" s="4" t="str">
        <x:v>Non</x:v>
      </x:c>
      <x:c r="M309" s="4" t="str">
        <x:v>adult</x:v>
      </x:c>
      <x:c r="N309" s="4"/>
      <x:c r="O30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9" s="27" t="str">
        <x:v>olive sable</x:v>
      </x:c>
      <x:c r="Q309" s="27" t="str">
        <x:v>bronze sombre</x:v>
      </x:c>
      <x:c r="R309" s="27" t="str">
        <x:v>ivoire minéral</x:v>
      </x:c>
      <x:c r="S309" s="27" t="str">
        <x:v>Découvert</x:v>
      </x:c>
      <x:c r="T309" s="27" t="str">
        <x:v>appui stable et épaules détendues</x:v>
      </x:c>
      <x:c r="U309" s="4" t="str">
        <x:v>Non</x:v>
      </x:c>
      <x:c r="V309" s="4" t="str">
        <x:v>remaining-at-v69</x:v>
      </x:c>
      <x:c r="W309" s="4" t="str">
        <x:v>Non</x:v>
      </x:c>
      <x:c r="X309" s="4" t="str">
        <x:v>Non</x:v>
      </x:c>
      <x:c r="Y309" s="4" t="str">
        <x:v>Non</x:v>
      </x:c>
      <x:c r="Z309" s="36" t="n">
        <x:v>0</x:v>
      </x:c>
      <x:c r="AA309" s="27"/>
      <x:c r="AB309" s="48"/>
      <x:c r="AC309" s="48"/>
      <x:c r="AD309" s="48"/>
      <x:c r="AE309" s="4"/>
      <x:c r="AF309" s="4"/>
      <x:c r="AG309" s="4"/>
      <x:c r="AH309" s="27" t="str">
        <x:v>Non applicable : aucun PNG accepté documenté à V69</x:v>
      </x:c>
      <x:c r="AI309" s="27" t="str">
        <x:v>Aucune correspondance retrouvée</x:v>
      </x:c>
      <x:c r="AJ309" s="52"/>
    </x:row>
    <x:row r="310" ht="29" customHeight="1">
      <x:c r="A310" s="4" t="str">
        <x:v>feral--leaders-04</x:v>
      </x:c>
      <x:c r="B310" s="4" t="str">
        <x:v>Lignée Feral</x:v>
      </x:c>
      <x:c r="C310" s="4" t="str">
        <x:v>Leaders / chefs de chasse</x:v>
      </x:c>
      <x:c r="D310" s="45" t="n">
        <x:v>4</x:v>
      </x:c>
      <x:c r="E310" s="27" t="str">
        <x:v>Pas faite</x:v>
      </x:c>
      <x:c r="F310" s="27" t="str">
        <x:v>Aucune référence retrouvée dans le périmètre audité</x:v>
      </x:c>
      <x:c r="G310" s="27" t="str">
        <x:v>Produire le PNG à partir de la fiche, puis sauvegarder et intégrer</x:v>
      </x:c>
      <x:c r="H310" s="27" t="str">
        <x:v>Catalogue 4 069</x:v>
      </x:c>
      <x:c r="I310" s="27" t="str">
        <x:v>Chef de la poursuite</x:v>
      </x:c>
      <x:c r="J310" s="4" t="str">
        <x:v>feral</x:v>
      </x:c>
      <x:c r="K310" s="4" t="str">
        <x:v>leaders</x:v>
      </x:c>
      <x:c r="L310" s="4" t="str">
        <x:v>Non</x:v>
      </x:c>
      <x:c r="M310" s="4" t="str">
        <x:v>adult</x:v>
      </x:c>
      <x:c r="N310" s="4"/>
      <x:c r="O31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0" s="27" t="str">
        <x:v>brun cendre</x:v>
      </x:c>
      <x:c r="Q310" s="27" t="str">
        <x:v>acier mat</x:v>
      </x:c>
      <x:c r="R310" s="27" t="str">
        <x:v>vert désaturé</x:v>
      </x:c>
      <x:c r="S310" s="27" t="str">
        <x:v>Découvert</x:v>
      </x:c>
      <x:c r="T310" s="27" t="str">
        <x:v>léger transfert du poids, silhouette entière</x:v>
      </x:c>
      <x:c r="U310" s="4" t="str">
        <x:v>Non</x:v>
      </x:c>
      <x:c r="V310" s="4" t="str">
        <x:v>remaining-at-v69</x:v>
      </x:c>
      <x:c r="W310" s="4" t="str">
        <x:v>Non</x:v>
      </x:c>
      <x:c r="X310" s="4" t="str">
        <x:v>Non</x:v>
      </x:c>
      <x:c r="Y310" s="4" t="str">
        <x:v>Non</x:v>
      </x:c>
      <x:c r="Z310" s="36" t="n">
        <x:v>0</x:v>
      </x:c>
      <x:c r="AA310" s="27"/>
      <x:c r="AB310" s="48"/>
      <x:c r="AC310" s="48"/>
      <x:c r="AD310" s="48"/>
      <x:c r="AE310" s="4"/>
      <x:c r="AF310" s="4"/>
      <x:c r="AG310" s="4"/>
      <x:c r="AH310" s="27" t="str">
        <x:v>Non applicable : aucun PNG accepté documenté à V69</x:v>
      </x:c>
      <x:c r="AI310" s="27" t="str">
        <x:v>Aucune correspondance retrouvée</x:v>
      </x:c>
      <x:c r="AJ310" s="52"/>
    </x:row>
    <x:row r="311" ht="29" customHeight="1">
      <x:c r="A311" s="4" t="str">
        <x:v>feral--leaders-05</x:v>
      </x:c>
      <x:c r="B311" s="4" t="str">
        <x:v>Lignée Feral</x:v>
      </x:c>
      <x:c r="C311" s="4" t="str">
        <x:v>Leaders / chefs de chasse</x:v>
      </x:c>
      <x:c r="D311" s="45" t="n">
        <x:v>5</x:v>
      </x:c>
      <x:c r="E311" s="27" t="str">
        <x:v>Pas faite</x:v>
      </x:c>
      <x:c r="F311" s="27" t="str">
        <x:v>Aucune référence retrouvée dans le périmètre audité</x:v>
      </x:c>
      <x:c r="G311" s="27" t="str">
        <x:v>Produire le PNG à partir de la fiche, puis sauvegarder et intégrer</x:v>
      </x:c>
      <x:c r="H311" s="27" t="str">
        <x:v>Catalogue 4 069</x:v>
      </x:c>
      <x:c r="I311" s="27" t="str">
        <x:v>Capitaine des relais</x:v>
      </x:c>
      <x:c r="J311" s="4" t="str">
        <x:v>feral</x:v>
      </x:c>
      <x:c r="K311" s="4" t="str">
        <x:v>leaders</x:v>
      </x:c>
      <x:c r="L311" s="4" t="str">
        <x:v>Non</x:v>
      </x:c>
      <x:c r="M311" s="4" t="str">
        <x:v>adult</x:v>
      </x:c>
      <x:c r="N311" s="4"/>
      <x:c r="O31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1" s="27" t="str">
        <x:v>beige ocre moucheté</x:v>
      </x:c>
      <x:c r="Q311" s="27" t="str">
        <x:v>métal ardoise</x:v>
      </x:c>
      <x:c r="R311" s="27" t="str">
        <x:v>ocre</x:v>
      </x:c>
      <x:c r="S311" s="27" t="str">
        <x:v>Découvert</x:v>
      </x:c>
      <x:c r="T311" s="27" t="str">
        <x:v>posture de contrôle calme, mains lisibles</x:v>
      </x:c>
      <x:c r="U311" s="4" t="str">
        <x:v>Non</x:v>
      </x:c>
      <x:c r="V311" s="4" t="str">
        <x:v>remaining-at-v69</x:v>
      </x:c>
      <x:c r="W311" s="4" t="str">
        <x:v>Non</x:v>
      </x:c>
      <x:c r="X311" s="4" t="str">
        <x:v>Non</x:v>
      </x:c>
      <x:c r="Y311" s="4" t="str">
        <x:v>Non</x:v>
      </x:c>
      <x:c r="Z311" s="36" t="n">
        <x:v>0</x:v>
      </x:c>
      <x:c r="AA311" s="27"/>
      <x:c r="AB311" s="48"/>
      <x:c r="AC311" s="48"/>
      <x:c r="AD311" s="48"/>
      <x:c r="AE311" s="4"/>
      <x:c r="AF311" s="4"/>
      <x:c r="AG311" s="4"/>
      <x:c r="AH311" s="27" t="str">
        <x:v>Non applicable : aucun PNG accepté documenté à V69</x:v>
      </x:c>
      <x:c r="AI311" s="27" t="str">
        <x:v>Aucune correspondance retrouvée</x:v>
      </x:c>
      <x:c r="AJ311" s="52"/>
    </x:row>
    <x:row r="312" ht="29" customHeight="1">
      <x:c r="A312" s="4" t="str">
        <x:v>feral--leaders-06</x:v>
      </x:c>
      <x:c r="B312" s="4" t="str">
        <x:v>Lignée Feral</x:v>
      </x:c>
      <x:c r="C312" s="4" t="str">
        <x:v>Leaders / chefs de chasse</x:v>
      </x:c>
      <x:c r="D312" s="45" t="n">
        <x:v>6</x:v>
      </x:c>
      <x:c r="E312" s="27" t="str">
        <x:v>Pas faite</x:v>
      </x:c>
      <x:c r="F312" s="27" t="str">
        <x:v>Aucune référence retrouvée dans le périmètre audité</x:v>
      </x:c>
      <x:c r="G312" s="27" t="str">
        <x:v>Produire le PNG à partir de la fiche, puis sauvegarder et intégrer</x:v>
      </x:c>
      <x:c r="H312" s="27" t="str">
        <x:v>Catalogue 4 069</x:v>
      </x:c>
      <x:c r="I312" s="27" t="str">
        <x:v>Chef au disque</x:v>
      </x:c>
      <x:c r="J312" s="4" t="str">
        <x:v>feral</x:v>
      </x:c>
      <x:c r="K312" s="4" t="str">
        <x:v>leaders</x:v>
      </x:c>
      <x:c r="L312" s="4" t="str">
        <x:v>Non</x:v>
      </x:c>
      <x:c r="M312" s="4" t="str">
        <x:v>adult</x:v>
      </x:c>
      <x:c r="N312" s="4"/>
      <x:c r="O31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2" s="27" t="str">
        <x:v>ocre brun</x:v>
      </x:c>
      <x:c r="Q312" s="27" t="str">
        <x:v>cuivre oxydé discret</x:v>
      </x:c>
      <x:c r="R312" s="27" t="str">
        <x:v>noir mat</x:v>
      </x:c>
      <x:c r="S312" s="27" t="str">
        <x:v>Découvert</x:v>
      </x:c>
      <x:c r="T312" s="27" t="str">
        <x:v>bras tenus près du corps sans masquer les accessoires</x:v>
      </x:c>
      <x:c r="U312" s="4" t="str">
        <x:v>Non</x:v>
      </x:c>
      <x:c r="V312" s="4" t="str">
        <x:v>remaining-at-v69</x:v>
      </x:c>
      <x:c r="W312" s="4" t="str">
        <x:v>Non</x:v>
      </x:c>
      <x:c r="X312" s="4" t="str">
        <x:v>Non</x:v>
      </x:c>
      <x:c r="Y312" s="4" t="str">
        <x:v>Non</x:v>
      </x:c>
      <x:c r="Z312" s="36" t="n">
        <x:v>0</x:v>
      </x:c>
      <x:c r="AA312" s="27"/>
      <x:c r="AB312" s="48"/>
      <x:c r="AC312" s="48"/>
      <x:c r="AD312" s="48"/>
      <x:c r="AE312" s="4"/>
      <x:c r="AF312" s="4"/>
      <x:c r="AG312" s="4"/>
      <x:c r="AH312" s="27" t="str">
        <x:v>Non applicable : aucun PNG accepté documenté à V69</x:v>
      </x:c>
      <x:c r="AI312" s="27" t="str">
        <x:v>Aucune correspondance retrouvée</x:v>
      </x:c>
      <x:c r="AJ312" s="52"/>
    </x:row>
    <x:row r="313" ht="29" customHeight="1">
      <x:c r="A313" s="4" t="str">
        <x:v>feral--leaders-07</x:v>
      </x:c>
      <x:c r="B313" s="4" t="str">
        <x:v>Lignée Feral</x:v>
      </x:c>
      <x:c r="C313" s="4" t="str">
        <x:v>Leaders / chefs de chasse</x:v>
      </x:c>
      <x:c r="D313" s="45" t="n">
        <x:v>7</x:v>
      </x:c>
      <x:c r="E313" s="27" t="str">
        <x:v>Pas faite</x:v>
      </x:c>
      <x:c r="F313" s="27" t="str">
        <x:v>Aucune référence retrouvée dans le périmètre audité</x:v>
      </x:c>
      <x:c r="G313" s="27" t="str">
        <x:v>Produire le PNG à partir de la fiche, puis sauvegarder et intégrer</x:v>
      </x:c>
      <x:c r="H313" s="27" t="str">
        <x:v>Catalogue 4 069</x:v>
      </x:c>
      <x:c r="I313" s="27" t="str">
        <x:v>Capitaine de l’arrière-garde</x:v>
      </x:c>
      <x:c r="J313" s="4" t="str">
        <x:v>feral</x:v>
      </x:c>
      <x:c r="K313" s="4" t="str">
        <x:v>leaders</x:v>
      </x:c>
      <x:c r="L313" s="4" t="str">
        <x:v>Non</x:v>
      </x:c>
      <x:c r="M313" s="4" t="str">
        <x:v>adult</x:v>
      </x:c>
      <x:c r="N313" s="4"/>
      <x:c r="O31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3" s="27" t="str">
        <x:v>cuivre terre</x:v>
      </x:c>
      <x:c r="Q313" s="27" t="str">
        <x:v>titane sombre</x:v>
      </x:c>
      <x:c r="R313" s="27" t="str">
        <x:v>bordeaux</x:v>
      </x:c>
      <x:c r="S313" s="27" t="str">
        <x:v>Découvert</x:v>
      </x:c>
      <x:c r="T313" s="27" t="str">
        <x:v>geste discret de coordination</x:v>
      </x:c>
      <x:c r="U313" s="4" t="str">
        <x:v>Non</x:v>
      </x:c>
      <x:c r="V313" s="4" t="str">
        <x:v>remaining-at-v69</x:v>
      </x:c>
      <x:c r="W313" s="4" t="str">
        <x:v>Non</x:v>
      </x:c>
      <x:c r="X313" s="4" t="str">
        <x:v>Non</x:v>
      </x:c>
      <x:c r="Y313" s="4" t="str">
        <x:v>Non</x:v>
      </x:c>
      <x:c r="Z313" s="36" t="n">
        <x:v>0</x:v>
      </x:c>
      <x:c r="AA313" s="27"/>
      <x:c r="AB313" s="48"/>
      <x:c r="AC313" s="48"/>
      <x:c r="AD313" s="48"/>
      <x:c r="AE313" s="4"/>
      <x:c r="AF313" s="4"/>
      <x:c r="AG313" s="4"/>
      <x:c r="AH313" s="27" t="str">
        <x:v>Non applicable : aucun PNG accepté documenté à V69</x:v>
      </x:c>
      <x:c r="AI313" s="27" t="str">
        <x:v>Aucune correspondance retrouvée</x:v>
      </x:c>
      <x:c r="AJ313" s="52"/>
    </x:row>
    <x:row r="314" ht="29" customHeight="1">
      <x:c r="A314" s="4" t="str">
        <x:v>feral--leaders-08</x:v>
      </x:c>
      <x:c r="B314" s="4" t="str">
        <x:v>Lignée Feral</x:v>
      </x:c>
      <x:c r="C314" s="4" t="str">
        <x:v>Leaders / chefs de chasse</x:v>
      </x:c>
      <x:c r="D314" s="45" t="n">
        <x:v>8</x:v>
      </x:c>
      <x:c r="E314" s="27" t="str">
        <x:v>Pas faite</x:v>
      </x:c>
      <x:c r="F314" s="27" t="str">
        <x:v>Aucune référence retrouvée dans le périmètre audité</x:v>
      </x:c>
      <x:c r="G314" s="27" t="str">
        <x:v>Produire le PNG à partir de la fiche, puis sauvegarder et intégrer</x:v>
      </x:c>
      <x:c r="H314" s="27" t="str">
        <x:v>Catalogue 4 069</x:v>
      </x:c>
      <x:c r="I314" s="27" t="str">
        <x:v>Chef des observateurs</x:v>
      </x:c>
      <x:c r="J314" s="4" t="str">
        <x:v>feral</x:v>
      </x:c>
      <x:c r="K314" s="4" t="str">
        <x:v>leaders</x:v>
      </x:c>
      <x:c r="L314" s="4" t="str">
        <x:v>Non</x:v>
      </x:c>
      <x:c r="M314" s="4" t="str">
        <x:v>adult</x:v>
      </x:c>
      <x:c r="N314" s="4"/>
      <x:c r="O31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4" s="27" t="str">
        <x:v>olive sable</x:v>
      </x:c>
      <x:c r="Q314" s="27" t="str">
        <x:v>bronze ancien</x:v>
      </x:c>
      <x:c r="R314" s="27" t="str">
        <x:v>gris pierre</x:v>
      </x:c>
      <x:c r="S314" s="27" t="str">
        <x:v>Découvert</x:v>
      </x:c>
      <x:c r="T314" s="27" t="str">
        <x:v>arme ou outil tenu bas, loin des jambes</x:v>
      </x:c>
      <x:c r="U314" s="4" t="str">
        <x:v>Non</x:v>
      </x:c>
      <x:c r="V314" s="4" t="str">
        <x:v>remaining-at-v69</x:v>
      </x:c>
      <x:c r="W314" s="4" t="str">
        <x:v>Non</x:v>
      </x:c>
      <x:c r="X314" s="4" t="str">
        <x:v>Non</x:v>
      </x:c>
      <x:c r="Y314" s="4" t="str">
        <x:v>Non</x:v>
      </x:c>
      <x:c r="Z314" s="36" t="n">
        <x:v>0</x:v>
      </x:c>
      <x:c r="AA314" s="27"/>
      <x:c r="AB314" s="48"/>
      <x:c r="AC314" s="48"/>
      <x:c r="AD314" s="48"/>
      <x:c r="AE314" s="4"/>
      <x:c r="AF314" s="4"/>
      <x:c r="AG314" s="4"/>
      <x:c r="AH314" s="27" t="str">
        <x:v>Non applicable : aucun PNG accepté documenté à V69</x:v>
      </x:c>
      <x:c r="AI314" s="27" t="str">
        <x:v>Aucune correspondance retrouvée</x:v>
      </x:c>
      <x:c r="AJ314" s="52"/>
    </x:row>
    <x:row r="315" ht="29" customHeight="1">
      <x:c r="A315" s="4" t="str">
        <x:v>feral--leaders-09</x:v>
      </x:c>
      <x:c r="B315" s="4" t="str">
        <x:v>Lignée Feral</x:v>
      </x:c>
      <x:c r="C315" s="4" t="str">
        <x:v>Leaders / chefs de chasse</x:v>
      </x:c>
      <x:c r="D315" s="45" t="n">
        <x:v>9</x:v>
      </x:c>
      <x:c r="E315" s="27" t="str">
        <x:v>Pas faite</x:v>
      </x:c>
      <x:c r="F315" s="27" t="str">
        <x:v>Aucune référence retrouvée dans le périmètre audité</x:v>
      </x:c>
      <x:c r="G315" s="27" t="str">
        <x:v>Produire le PNG à partir de la fiche, puis sauvegarder et intégrer</x:v>
      </x:c>
      <x:c r="H315" s="27" t="str">
        <x:v>Catalogue 4 069</x:v>
      </x:c>
      <x:c r="I315" s="27" t="str">
        <x:v>Vétéran des expéditions</x:v>
      </x:c>
      <x:c r="J315" s="4" t="str">
        <x:v>feral</x:v>
      </x:c>
      <x:c r="K315" s="4" t="str">
        <x:v>leaders</x:v>
      </x:c>
      <x:c r="L315" s="4" t="str">
        <x:v>Non</x:v>
      </x:c>
      <x:c r="M315" s="4" t="str">
        <x:v>adult</x:v>
      </x:c>
      <x:c r="N315" s="4"/>
      <x:c r="O31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5" s="27" t="str">
        <x:v>brun cendre</x:v>
      </x:c>
      <x:c r="Q315" s="27" t="str">
        <x:v>acier patiné</x:v>
      </x:c>
      <x:c r="R315" s="27" t="str">
        <x:v>bleu profond</x:v>
      </x:c>
      <x:c r="S315" s="27" t="str">
        <x:v>Découvert</x:v>
      </x:c>
      <x:c r="T315" s="27" t="str">
        <x:v>attitude expérimentée immobile</x:v>
      </x:c>
      <x:c r="U315" s="4" t="str">
        <x:v>Non</x:v>
      </x:c>
      <x:c r="V315" s="4" t="str">
        <x:v>remaining-at-v69</x:v>
      </x:c>
      <x:c r="W315" s="4" t="str">
        <x:v>Non</x:v>
      </x:c>
      <x:c r="X315" s="4" t="str">
        <x:v>Non</x:v>
      </x:c>
      <x:c r="Y315" s="4" t="str">
        <x:v>Non</x:v>
      </x:c>
      <x:c r="Z315" s="36" t="n">
        <x:v>0</x:v>
      </x:c>
      <x:c r="AA315" s="27"/>
      <x:c r="AB315" s="48"/>
      <x:c r="AC315" s="48"/>
      <x:c r="AD315" s="48"/>
      <x:c r="AE315" s="4"/>
      <x:c r="AF315" s="4"/>
      <x:c r="AG315" s="4"/>
      <x:c r="AH315" s="27" t="str">
        <x:v>Non applicable : aucun PNG accepté documenté à V69</x:v>
      </x:c>
      <x:c r="AI315" s="27" t="str">
        <x:v>Aucune correspondance retrouvée</x:v>
      </x:c>
      <x:c r="AJ315" s="52"/>
    </x:row>
    <x:row r="316" ht="29" customHeight="1">
      <x:c r="A316" s="4" t="str">
        <x:v>feral--leaders-10</x:v>
      </x:c>
      <x:c r="B316" s="4" t="str">
        <x:v>Lignée Feral</x:v>
      </x:c>
      <x:c r="C316" s="4" t="str">
        <x:v>Leaders / chefs de chasse</x:v>
      </x:c>
      <x:c r="D316" s="45" t="n">
        <x:v>10</x:v>
      </x:c>
      <x:c r="E316" s="27" t="str">
        <x:v>Pas faite</x:v>
      </x:c>
      <x:c r="F316" s="27" t="str">
        <x:v>Aucune référence retrouvée dans le périmètre audité</x:v>
      </x:c>
      <x:c r="G316" s="27" t="str">
        <x:v>Produire le PNG à partir de la fiche, puis sauvegarder et intégrer</x:v>
      </x:c>
      <x:c r="H316" s="27" t="str">
        <x:v>Catalogue 4 069</x:v>
      </x:c>
      <x:c r="I316" s="27" t="str">
        <x:v>Premier capitaine</x:v>
      </x:c>
      <x:c r="J316" s="4" t="str">
        <x:v>feral</x:v>
      </x:c>
      <x:c r="K316" s="4" t="str">
        <x:v>leaders</x:v>
      </x:c>
      <x:c r="L316" s="4" t="str">
        <x:v>Non</x:v>
      </x:c>
      <x:c r="M316" s="4" t="str">
        <x:v>adult</x:v>
      </x:c>
      <x:c r="N316" s="4"/>
      <x:c r="O31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6" s="27" t="str">
        <x:v>beige ocre moucheté</x:v>
      </x:c>
      <x:c r="Q316" s="27" t="str">
        <x:v>bronze patiné</x:v>
      </x:c>
      <x:c r="R316" s="27" t="str">
        <x:v>gris charbon</x:v>
      </x:c>
      <x:c r="S316" s="27" t="str">
        <x:v>Découvert</x:v>
      </x:c>
      <x:c r="T316" s="27" t="str">
        <x:v>présence assurée, légère rotation du thorax</x:v>
      </x:c>
      <x:c r="U316" s="4" t="str">
        <x:v>Non</x:v>
      </x:c>
      <x:c r="V316" s="4" t="str">
        <x:v>remaining-at-v69</x:v>
      </x:c>
      <x:c r="W316" s="4" t="str">
        <x:v>Non</x:v>
      </x:c>
      <x:c r="X316" s="4" t="str">
        <x:v>Non</x:v>
      </x:c>
      <x:c r="Y316" s="4" t="str">
        <x:v>Non</x:v>
      </x:c>
      <x:c r="Z316" s="36" t="n">
        <x:v>0</x:v>
      </x:c>
      <x:c r="AA316" s="27"/>
      <x:c r="AB316" s="48"/>
      <x:c r="AC316" s="48"/>
      <x:c r="AD316" s="48"/>
      <x:c r="AE316" s="4"/>
      <x:c r="AF316" s="4"/>
      <x:c r="AG316" s="4"/>
      <x:c r="AH316" s="27" t="str">
        <x:v>Non applicable : aucun PNG accepté documenté à V69</x:v>
      </x:c>
      <x:c r="AI316" s="27" t="str">
        <x:v>Aucune correspondance retrouvée</x:v>
      </x:c>
      <x:c r="AJ316" s="52"/>
    </x:row>
    <x:row r="317" ht="29" customHeight="1">
      <x:c r="A317" s="4" t="str">
        <x:v>feral--adjutants-01</x:v>
      </x:c>
      <x:c r="B317" s="4" t="str">
        <x:v>Lignée Feral</x:v>
      </x:c>
      <x:c r="C317" s="4" t="str">
        <x:v>Adjutants</x:v>
      </x:c>
      <x:c r="D317" s="45" t="n">
        <x:v>1</x:v>
      </x:c>
      <x:c r="E317" s="27" t="str">
        <x:v>Présente dans main</x:v>
      </x:c>
      <x:c r="F317" s="27" t="str">
        <x:v>Galerie et codex</x:v>
      </x:c>
      <x:c r="G317" s="27" t="str">
        <x:v>Conserver ; vérifier le rendu selon l’usage indiqué</x:v>
      </x:c>
      <x:c r="H317" s="27" t="str">
        <x:v>Catalogue 4 069</x:v>
      </x:c>
      <x:c r="I317" s="27" t="str">
        <x:v>Adjutants 01</x:v>
      </x:c>
      <x:c r="J317" s="4" t="str">
        <x:v>feral</x:v>
      </x:c>
      <x:c r="K317" s="4" t="str">
        <x:v>adjutants</x:v>
      </x:c>
      <x:c r="L317" s="4" t="str">
        <x:v>Non</x:v>
      </x:c>
      <x:c r="M317" s="4" t="str">
        <x:v>Non renseigné</x:v>
      </x:c>
      <x:c r="N317" s="4"/>
      <x:c r="O317" s="27"/>
      <x:c r="P317" s="27"/>
      <x:c r="Q317" s="27"/>
      <x:c r="R317" s="27"/>
      <x:c r="S317" s="27"/>
      <x:c r="T317" s="27"/>
      <x:c r="U317" s="4" t="str">
        <x:v>Oui</x:v>
      </x:c>
      <x:c r="V317" s="4" t="str">
        <x:v>baseline-v6</x:v>
      </x:c>
      <x:c r="W317" s="4" t="str">
        <x:v>Oui</x:v>
      </x:c>
      <x:c r="X317" s="4" t="str">
        <x:v>Non</x:v>
      </x:c>
      <x:c r="Y317" s="4" t="str">
        <x:v>Non</x:v>
      </x:c>
      <x:c r="Z317" s="36" t="n">
        <x:v>0</x:v>
      </x:c>
      <x:c r="AA317" s="27" t="str">
        <x:v>Chemin blob présent dans l’arbre Git audité ; SHA256 déclaré par le registre, pixels non retéléchargés. Audit du code et des références ; aucun déploiement ni affichage en navigateur observé.</x:v>
      </x:c>
      <x:c r="AB317" s="48" t="str">
        <x:v>https://github.com/darknigthmare/yautja-la-longue-chasse/blob/536ac53335e440747f6eccedd2cd757d1f817a99/public/game/imports/v85/library/57958d3778e6315db60271320902c99c4a7bea57ffaa402a0d25932f3b1fc1ba.png</x:v>
      </x:c>
      <x:c r="AC317" s="48" t="str">
        <x:v>https://github.com/darknigthmare/yautja-la-longue-chasse/blob/536ac53335e440747f6eccedd2cd757d1f817a99/app/game/data/recentSpriteLibraryV85.json</x:v>
      </x:c>
      <x:c r="AD317" s="48" t="str">
        <x:v>https://drive.google.com/file/d/1v3B3ADv0EBpCrcPwvCzmOAbKuuaYGoZz/view?usp=drivesdk</x:v>
      </x:c>
      <x:c r="AE317" s="4" t="str">
        <x:v>public/game/imports/v85/library/57958d3778e6315db60271320902c99c4a7bea57ffaa402a0d25932f3b1fc1ba.png</x:v>
      </x:c>
      <x:c r="AF317" s="4" t="str">
        <x:v>57958d3778e6315db60271320902c99c4a7bea57ffaa402a0d25932f3b1fc1ba</x:v>
      </x:c>
      <x:c r="AG317" s="4" t="str">
        <x:v>57958d3778e6315db60271320902c99c4a7bea57ffaa402a0d25932f3b1fc1ba</x:v>
      </x:c>
      <x:c r="AH317" s="27" t="str">
        <x:v>Archive candidate présente sur Drive ; PNG individuel non revérifié dans cet audit</x:v>
      </x:c>
      <x:c r="AI317" s="27" t="str">
        <x:v>ID exact + SHA de version acceptée déclaré</x:v>
      </x:c>
      <x:c r="AJ317" s="52"/>
    </x:row>
    <x:row r="318" ht="29" customHeight="1">
      <x:c r="A318" s="4" t="str">
        <x:v>feral--adjutants-02</x:v>
      </x:c>
      <x:c r="B318" s="4" t="str">
        <x:v>Lignée Feral</x:v>
      </x:c>
      <x:c r="C318" s="4" t="str">
        <x:v>Adjutants</x:v>
      </x:c>
      <x:c r="D318" s="45" t="n">
        <x:v>2</x:v>
      </x:c>
      <x:c r="E318" s="27" t="str">
        <x:v>Pas faite</x:v>
      </x:c>
      <x:c r="F318" s="27" t="str">
        <x:v>Aucune référence retrouvée dans le périmètre audité</x:v>
      </x:c>
      <x:c r="G318" s="27" t="str">
        <x:v>Produire le PNG à partir de la fiche, puis sauvegarder et intégrer</x:v>
      </x:c>
      <x:c r="H318" s="27" t="str">
        <x:v>Catalogue 4 069</x:v>
      </x:c>
      <x:c r="I318" s="27" t="str">
        <x:v>Adjoint aux routes</x:v>
      </x:c>
      <x:c r="J318" s="4" t="str">
        <x:v>feral</x:v>
      </x:c>
      <x:c r="K318" s="4" t="str">
        <x:v>adjutants</x:v>
      </x:c>
      <x:c r="L318" s="4" t="str">
        <x:v>Non</x:v>
      </x:c>
      <x:c r="M318" s="4" t="str">
        <x:v>adult</x:v>
      </x:c>
      <x:c r="N318" s="4"/>
      <x:c r="O31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8" s="27" t="str">
        <x:v>cuivre terre</x:v>
      </x:c>
      <x:c r="Q318" s="27" t="str">
        <x:v>graphite</x:v>
      </x:c>
      <x:c r="R318" s="27" t="str">
        <x:v>bronze pâle</x:v>
      </x:c>
      <x:c r="S318" s="27" t="str">
        <x:v>Découvert</x:v>
      </x:c>
      <x:c r="T318" s="27" t="str">
        <x:v>posture d’observation en trois quarts droite</x:v>
      </x:c>
      <x:c r="U318" s="4" t="str">
        <x:v>Non</x:v>
      </x:c>
      <x:c r="V318" s="4" t="str">
        <x:v>remaining-at-v69</x:v>
      </x:c>
      <x:c r="W318" s="4" t="str">
        <x:v>Non</x:v>
      </x:c>
      <x:c r="X318" s="4" t="str">
        <x:v>Non</x:v>
      </x:c>
      <x:c r="Y318" s="4" t="str">
        <x:v>Non</x:v>
      </x:c>
      <x:c r="Z318" s="36" t="n">
        <x:v>0</x:v>
      </x:c>
      <x:c r="AA318" s="27"/>
      <x:c r="AB318" s="48"/>
      <x:c r="AC318" s="48"/>
      <x:c r="AD318" s="48"/>
      <x:c r="AE318" s="4"/>
      <x:c r="AF318" s="4"/>
      <x:c r="AG318" s="4"/>
      <x:c r="AH318" s="27" t="str">
        <x:v>Non applicable : aucun PNG accepté documenté à V69</x:v>
      </x:c>
      <x:c r="AI318" s="27" t="str">
        <x:v>Aucune correspondance retrouvée</x:v>
      </x:c>
      <x:c r="AJ318" s="52"/>
    </x:row>
    <x:row r="319" ht="29" customHeight="1">
      <x:c r="A319" s="4" t="str">
        <x:v>feral--adjutants-03</x:v>
      </x:c>
      <x:c r="B319" s="4" t="str">
        <x:v>Lignée Feral</x:v>
      </x:c>
      <x:c r="C319" s="4" t="str">
        <x:v>Adjutants</x:v>
      </x:c>
      <x:c r="D319" s="45" t="n">
        <x:v>3</x:v>
      </x:c>
      <x:c r="E319" s="27" t="str">
        <x:v>Pas faite</x:v>
      </x:c>
      <x:c r="F319" s="27" t="str">
        <x:v>Aucune référence retrouvée dans le périmètre audité</x:v>
      </x:c>
      <x:c r="G319" s="27" t="str">
        <x:v>Produire le PNG à partir de la fiche, puis sauvegarder et intégrer</x:v>
      </x:c>
      <x:c r="H319" s="27" t="str">
        <x:v>Catalogue 4 069</x:v>
      </x:c>
      <x:c r="I319" s="27" t="str">
        <x:v>Adjoint aux signaux</x:v>
      </x:c>
      <x:c r="J319" s="4" t="str">
        <x:v>feral</x:v>
      </x:c>
      <x:c r="K319" s="4" t="str">
        <x:v>adjutants</x:v>
      </x:c>
      <x:c r="L319" s="4" t="str">
        <x:v>Non</x:v>
      </x:c>
      <x:c r="M319" s="4" t="str">
        <x:v>adult</x:v>
      </x:c>
      <x:c r="N319" s="4"/>
      <x:c r="O31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9" s="27" t="str">
        <x:v>olive sable</x:v>
      </x:c>
      <x:c r="Q319" s="27" t="str">
        <x:v>bronze sombre</x:v>
      </x:c>
      <x:c r="R319" s="27" t="str">
        <x:v>ivoire minéral</x:v>
      </x:c>
      <x:c r="S319" s="27" t="str">
        <x:v>Découvert</x:v>
      </x:c>
      <x:c r="T319" s="27" t="str">
        <x:v>appui stable et épaules détendues</x:v>
      </x:c>
      <x:c r="U319" s="4" t="str">
        <x:v>Non</x:v>
      </x:c>
      <x:c r="V319" s="4" t="str">
        <x:v>remaining-at-v69</x:v>
      </x:c>
      <x:c r="W319" s="4" t="str">
        <x:v>Non</x:v>
      </x:c>
      <x:c r="X319" s="4" t="str">
        <x:v>Non</x:v>
      </x:c>
      <x:c r="Y319" s="4" t="str">
        <x:v>Non</x:v>
      </x:c>
      <x:c r="Z319" s="36" t="n">
        <x:v>0</x:v>
      </x:c>
      <x:c r="AA319" s="27"/>
      <x:c r="AB319" s="48"/>
      <x:c r="AC319" s="48"/>
      <x:c r="AD319" s="48"/>
      <x:c r="AE319" s="4"/>
      <x:c r="AF319" s="4"/>
      <x:c r="AG319" s="4"/>
      <x:c r="AH319" s="27" t="str">
        <x:v>Non applicable : aucun PNG accepté documenté à V69</x:v>
      </x:c>
      <x:c r="AI319" s="27" t="str">
        <x:v>Aucune correspondance retrouvée</x:v>
      </x:c>
      <x:c r="AJ319" s="52"/>
    </x:row>
    <x:row r="320" ht="29" customHeight="1">
      <x:c r="A320" s="4" t="str">
        <x:v>feral--adjutants-04</x:v>
      </x:c>
      <x:c r="B320" s="4" t="str">
        <x:v>Lignée Feral</x:v>
      </x:c>
      <x:c r="C320" s="4" t="str">
        <x:v>Adjutants</x:v>
      </x:c>
      <x:c r="D320" s="45" t="n">
        <x:v>4</x:v>
      </x:c>
      <x:c r="E320" s="27" t="str">
        <x:v>Pas faite</x:v>
      </x:c>
      <x:c r="F320" s="27" t="str">
        <x:v>Aucune référence retrouvée dans le périmètre audité</x:v>
      </x:c>
      <x:c r="G320" s="27" t="str">
        <x:v>Produire le PNG à partir de la fiche, puis sauvegarder et intégrer</x:v>
      </x:c>
      <x:c r="H320" s="27" t="str">
        <x:v>Catalogue 4 069</x:v>
      </x:c>
      <x:c r="I320" s="27" t="str">
        <x:v>Adjoint des réserves</x:v>
      </x:c>
      <x:c r="J320" s="4" t="str">
        <x:v>feral</x:v>
      </x:c>
      <x:c r="K320" s="4" t="str">
        <x:v>adjutants</x:v>
      </x:c>
      <x:c r="L320" s="4" t="str">
        <x:v>Non</x:v>
      </x:c>
      <x:c r="M320" s="4" t="str">
        <x:v>adult</x:v>
      </x:c>
      <x:c r="N320" s="4"/>
      <x:c r="O32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0" s="27" t="str">
        <x:v>brun cendre</x:v>
      </x:c>
      <x:c r="Q320" s="27" t="str">
        <x:v>acier mat</x:v>
      </x:c>
      <x:c r="R320" s="27" t="str">
        <x:v>vert désaturé</x:v>
      </x:c>
      <x:c r="S320" s="27" t="str">
        <x:v>Découvert</x:v>
      </x:c>
      <x:c r="T320" s="27" t="str">
        <x:v>léger transfert du poids, silhouette entière</x:v>
      </x:c>
      <x:c r="U320" s="4" t="str">
        <x:v>Non</x:v>
      </x:c>
      <x:c r="V320" s="4" t="str">
        <x:v>remaining-at-v69</x:v>
      </x:c>
      <x:c r="W320" s="4" t="str">
        <x:v>Non</x:v>
      </x:c>
      <x:c r="X320" s="4" t="str">
        <x:v>Non</x:v>
      </x:c>
      <x:c r="Y320" s="4" t="str">
        <x:v>Non</x:v>
      </x:c>
      <x:c r="Z320" s="36" t="n">
        <x:v>0</x:v>
      </x:c>
      <x:c r="AA320" s="27"/>
      <x:c r="AB320" s="48"/>
      <x:c r="AC320" s="48"/>
      <x:c r="AD320" s="48"/>
      <x:c r="AE320" s="4"/>
      <x:c r="AF320" s="4"/>
      <x:c r="AG320" s="4"/>
      <x:c r="AH320" s="27" t="str">
        <x:v>Non applicable : aucun PNG accepté documenté à V69</x:v>
      </x:c>
      <x:c r="AI320" s="27" t="str">
        <x:v>Aucune correspondance retrouvée</x:v>
      </x:c>
      <x:c r="AJ320" s="52"/>
    </x:row>
    <x:row r="321" ht="29" customHeight="1">
      <x:c r="A321" s="4" t="str">
        <x:v>feral--adjutants-05</x:v>
      </x:c>
      <x:c r="B321" s="4" t="str">
        <x:v>Lignée Feral</x:v>
      </x:c>
      <x:c r="C321" s="4" t="str">
        <x:v>Adjutants</x:v>
      </x:c>
      <x:c r="D321" s="45" t="n">
        <x:v>5</x:v>
      </x:c>
      <x:c r="E321" s="27" t="str">
        <x:v>Pas faite</x:v>
      </x:c>
      <x:c r="F321" s="27" t="str">
        <x:v>Aucune référence retrouvée dans le périmètre audité</x:v>
      </x:c>
      <x:c r="G321" s="27" t="str">
        <x:v>Produire le PNG à partir de la fiche, puis sauvegarder et intégrer</x:v>
      </x:c>
      <x:c r="H321" s="27" t="str">
        <x:v>Catalogue 4 069</x:v>
      </x:c>
      <x:c r="I321" s="27" t="str">
        <x:v>Adjoint des éclaireurs</x:v>
      </x:c>
      <x:c r="J321" s="4" t="str">
        <x:v>feral</x:v>
      </x:c>
      <x:c r="K321" s="4" t="str">
        <x:v>adjutants</x:v>
      </x:c>
      <x:c r="L321" s="4" t="str">
        <x:v>Non</x:v>
      </x:c>
      <x:c r="M321" s="4" t="str">
        <x:v>adult</x:v>
      </x:c>
      <x:c r="N321" s="4"/>
      <x:c r="O32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1" s="27" t="str">
        <x:v>beige ocre moucheté</x:v>
      </x:c>
      <x:c r="Q321" s="27" t="str">
        <x:v>métal ardoise</x:v>
      </x:c>
      <x:c r="R321" s="27" t="str">
        <x:v>ocre</x:v>
      </x:c>
      <x:c r="S321" s="27" t="str">
        <x:v>Découvert</x:v>
      </x:c>
      <x:c r="T321" s="27" t="str">
        <x:v>posture de contrôle calme, mains lisibles</x:v>
      </x:c>
      <x:c r="U321" s="4" t="str">
        <x:v>Non</x:v>
      </x:c>
      <x:c r="V321" s="4" t="str">
        <x:v>remaining-at-v69</x:v>
      </x:c>
      <x:c r="W321" s="4" t="str">
        <x:v>Non</x:v>
      </x:c>
      <x:c r="X321" s="4" t="str">
        <x:v>Non</x:v>
      </x:c>
      <x:c r="Y321" s="4" t="str">
        <x:v>Non</x:v>
      </x:c>
      <x:c r="Z321" s="36" t="n">
        <x:v>0</x:v>
      </x:c>
      <x:c r="AA321" s="27"/>
      <x:c r="AB321" s="48"/>
      <x:c r="AC321" s="48"/>
      <x:c r="AD321" s="48"/>
      <x:c r="AE321" s="4"/>
      <x:c r="AF321" s="4"/>
      <x:c r="AG321" s="4"/>
      <x:c r="AH321" s="27" t="str">
        <x:v>Non applicable : aucun PNG accepté documenté à V69</x:v>
      </x:c>
      <x:c r="AI321" s="27" t="str">
        <x:v>Aucune correspondance retrouvée</x:v>
      </x:c>
      <x:c r="AJ321" s="52"/>
    </x:row>
    <x:row r="322" ht="29" customHeight="1">
      <x:c r="A322" s="4" t="str">
        <x:v>feral--adjutants-06</x:v>
      </x:c>
      <x:c r="B322" s="4" t="str">
        <x:v>Lignée Feral</x:v>
      </x:c>
      <x:c r="C322" s="4" t="str">
        <x:v>Adjutants</x:v>
      </x:c>
      <x:c r="D322" s="45" t="n">
        <x:v>6</x:v>
      </x:c>
      <x:c r="E322" s="27" t="str">
        <x:v>Pas faite</x:v>
      </x:c>
      <x:c r="F322" s="27" t="str">
        <x:v>Aucune référence retrouvée dans le périmètre audité</x:v>
      </x:c>
      <x:c r="G322" s="27" t="str">
        <x:v>Produire le PNG à partir de la fiche, puis sauvegarder et intégrer</x:v>
      </x:c>
      <x:c r="H322" s="27" t="str">
        <x:v>Catalogue 4 069</x:v>
      </x:c>
      <x:c r="I322" s="27" t="str">
        <x:v>Adjoint des convoyeurs</x:v>
      </x:c>
      <x:c r="J322" s="4" t="str">
        <x:v>feral</x:v>
      </x:c>
      <x:c r="K322" s="4" t="str">
        <x:v>adjutants</x:v>
      </x:c>
      <x:c r="L322" s="4" t="str">
        <x:v>Non</x:v>
      </x:c>
      <x:c r="M322" s="4" t="str">
        <x:v>adult</x:v>
      </x:c>
      <x:c r="N322" s="4"/>
      <x:c r="O32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2" s="27" t="str">
        <x:v>ocre brun</x:v>
      </x:c>
      <x:c r="Q322" s="27" t="str">
        <x:v>cuivre oxydé discret</x:v>
      </x:c>
      <x:c r="R322" s="27" t="str">
        <x:v>noir mat</x:v>
      </x:c>
      <x:c r="S322" s="27" t="str">
        <x:v>Découvert</x:v>
      </x:c>
      <x:c r="T322" s="27" t="str">
        <x:v>bras tenus près du corps sans masquer les accessoires</x:v>
      </x:c>
      <x:c r="U322" s="4" t="str">
        <x:v>Non</x:v>
      </x:c>
      <x:c r="V322" s="4" t="str">
        <x:v>remaining-at-v69</x:v>
      </x:c>
      <x:c r="W322" s="4" t="str">
        <x:v>Non</x:v>
      </x:c>
      <x:c r="X322" s="4" t="str">
        <x:v>Non</x:v>
      </x:c>
      <x:c r="Y322" s="4" t="str">
        <x:v>Non</x:v>
      </x:c>
      <x:c r="Z322" s="36" t="n">
        <x:v>0</x:v>
      </x:c>
      <x:c r="AA322" s="27"/>
      <x:c r="AB322" s="48"/>
      <x:c r="AC322" s="48"/>
      <x:c r="AD322" s="48"/>
      <x:c r="AE322" s="4"/>
      <x:c r="AF322" s="4"/>
      <x:c r="AG322" s="4"/>
      <x:c r="AH322" s="27" t="str">
        <x:v>Non applicable : aucun PNG accepté documenté à V69</x:v>
      </x:c>
      <x:c r="AI322" s="27" t="str">
        <x:v>Aucune correspondance retrouvée</x:v>
      </x:c>
      <x:c r="AJ322" s="52"/>
    </x:row>
    <x:row r="323" ht="29" customHeight="1">
      <x:c r="A323" s="4" t="str">
        <x:v>feral--adjutants-07</x:v>
      </x:c>
      <x:c r="B323" s="4" t="str">
        <x:v>Lignée Feral</x:v>
      </x:c>
      <x:c r="C323" s="4" t="str">
        <x:v>Adjutants</x:v>
      </x:c>
      <x:c r="D323" s="45" t="n">
        <x:v>7</x:v>
      </x:c>
      <x:c r="E323" s="27" t="str">
        <x:v>Pas faite</x:v>
      </x:c>
      <x:c r="F323" s="27" t="str">
        <x:v>Aucune référence retrouvée dans le périmètre audité</x:v>
      </x:c>
      <x:c r="G323" s="27" t="str">
        <x:v>Produire le PNG à partir de la fiche, puis sauvegarder et intégrer</x:v>
      </x:c>
      <x:c r="H323" s="27" t="str">
        <x:v>Catalogue 4 069</x:v>
      </x:c>
      <x:c r="I323" s="27" t="str">
        <x:v>Adjoint au disque</x:v>
      </x:c>
      <x:c r="J323" s="4" t="str">
        <x:v>feral</x:v>
      </x:c>
      <x:c r="K323" s="4" t="str">
        <x:v>adjutants</x:v>
      </x:c>
      <x:c r="L323" s="4" t="str">
        <x:v>Non</x:v>
      </x:c>
      <x:c r="M323" s="4" t="str">
        <x:v>adult</x:v>
      </x:c>
      <x:c r="N323" s="4"/>
      <x:c r="O32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3" s="27" t="str">
        <x:v>cuivre terre</x:v>
      </x:c>
      <x:c r="Q323" s="27" t="str">
        <x:v>titane sombre</x:v>
      </x:c>
      <x:c r="R323" s="27" t="str">
        <x:v>bordeaux</x:v>
      </x:c>
      <x:c r="S323" s="27" t="str">
        <x:v>Découvert</x:v>
      </x:c>
      <x:c r="T323" s="27" t="str">
        <x:v>geste discret de coordination</x:v>
      </x:c>
      <x:c r="U323" s="4" t="str">
        <x:v>Non</x:v>
      </x:c>
      <x:c r="V323" s="4" t="str">
        <x:v>remaining-at-v69</x:v>
      </x:c>
      <x:c r="W323" s="4" t="str">
        <x:v>Non</x:v>
      </x:c>
      <x:c r="X323" s="4" t="str">
        <x:v>Non</x:v>
      </x:c>
      <x:c r="Y323" s="4" t="str">
        <x:v>Non</x:v>
      </x:c>
      <x:c r="Z323" s="36" t="n">
        <x:v>0</x:v>
      </x:c>
      <x:c r="AA323" s="27"/>
      <x:c r="AB323" s="48"/>
      <x:c r="AC323" s="48"/>
      <x:c r="AD323" s="48"/>
      <x:c r="AE323" s="4"/>
      <x:c r="AF323" s="4"/>
      <x:c r="AG323" s="4"/>
      <x:c r="AH323" s="27" t="str">
        <x:v>Non applicable : aucun PNG accepté documenté à V69</x:v>
      </x:c>
      <x:c r="AI323" s="27" t="str">
        <x:v>Aucune correspondance retrouvée</x:v>
      </x:c>
      <x:c r="AJ323" s="52"/>
    </x:row>
    <x:row r="324" ht="29" customHeight="1">
      <x:c r="A324" s="4" t="str">
        <x:v>feral--adjutants-08</x:v>
      </x:c>
      <x:c r="B324" s="4" t="str">
        <x:v>Lignée Feral</x:v>
      </x:c>
      <x:c r="C324" s="4" t="str">
        <x:v>Adjutants</x:v>
      </x:c>
      <x:c r="D324" s="45" t="n">
        <x:v>8</x:v>
      </x:c>
      <x:c r="E324" s="27" t="str">
        <x:v>Pas faite</x:v>
      </x:c>
      <x:c r="F324" s="27" t="str">
        <x:v>Aucune référence retrouvée dans le périmètre audité</x:v>
      </x:c>
      <x:c r="G324" s="27" t="str">
        <x:v>Produire le PNG à partir de la fiche, puis sauvegarder et intégrer</x:v>
      </x:c>
      <x:c r="H324" s="27" t="str">
        <x:v>Catalogue 4 069</x:v>
      </x:c>
      <x:c r="I324" s="27" t="str">
        <x:v>Adjoint des passages</x:v>
      </x:c>
      <x:c r="J324" s="4" t="str">
        <x:v>feral</x:v>
      </x:c>
      <x:c r="K324" s="4" t="str">
        <x:v>adjutants</x:v>
      </x:c>
      <x:c r="L324" s="4" t="str">
        <x:v>Non</x:v>
      </x:c>
      <x:c r="M324" s="4" t="str">
        <x:v>adult</x:v>
      </x:c>
      <x:c r="N324" s="4"/>
      <x:c r="O32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4" s="27" t="str">
        <x:v>olive sable</x:v>
      </x:c>
      <x:c r="Q324" s="27" t="str">
        <x:v>bronze ancien</x:v>
      </x:c>
      <x:c r="R324" s="27" t="str">
        <x:v>gris pierre</x:v>
      </x:c>
      <x:c r="S324" s="27" t="str">
        <x:v>Découvert</x:v>
      </x:c>
      <x:c r="T324" s="27" t="str">
        <x:v>arme ou outil tenu bas, loin des jambes</x:v>
      </x:c>
      <x:c r="U324" s="4" t="str">
        <x:v>Non</x:v>
      </x:c>
      <x:c r="V324" s="4" t="str">
        <x:v>remaining-at-v69</x:v>
      </x:c>
      <x:c r="W324" s="4" t="str">
        <x:v>Non</x:v>
      </x:c>
      <x:c r="X324" s="4" t="str">
        <x:v>Non</x:v>
      </x:c>
      <x:c r="Y324" s="4" t="str">
        <x:v>Non</x:v>
      </x:c>
      <x:c r="Z324" s="36" t="n">
        <x:v>0</x:v>
      </x:c>
      <x:c r="AA324" s="27"/>
      <x:c r="AB324" s="48"/>
      <x:c r="AC324" s="48"/>
      <x:c r="AD324" s="48"/>
      <x:c r="AE324" s="4"/>
      <x:c r="AF324" s="4"/>
      <x:c r="AG324" s="4"/>
      <x:c r="AH324" s="27" t="str">
        <x:v>Non applicable : aucun PNG accepté documenté à V69</x:v>
      </x:c>
      <x:c r="AI324" s="27" t="str">
        <x:v>Aucune correspondance retrouvée</x:v>
      </x:c>
      <x:c r="AJ324" s="52"/>
    </x:row>
    <x:row r="325" ht="29" customHeight="1">
      <x:c r="A325" s="4" t="str">
        <x:v>feral--adjutants-09</x:v>
      </x:c>
      <x:c r="B325" s="4" t="str">
        <x:v>Lignée Feral</x:v>
      </x:c>
      <x:c r="C325" s="4" t="str">
        <x:v>Adjutants</x:v>
      </x:c>
      <x:c r="D325" s="45" t="n">
        <x:v>9</x:v>
      </x:c>
      <x:c r="E325" s="27" t="str">
        <x:v>Pas faite</x:v>
      </x:c>
      <x:c r="F325" s="27" t="str">
        <x:v>Aucune référence retrouvée dans le périmètre audité</x:v>
      </x:c>
      <x:c r="G325" s="27" t="str">
        <x:v>Produire le PNG à partir de la fiche, puis sauvegarder et intégrer</x:v>
      </x:c>
      <x:c r="H325" s="27" t="str">
        <x:v>Catalogue 4 069</x:v>
      </x:c>
      <x:c r="I325" s="27" t="str">
        <x:v>Second vétéran</x:v>
      </x:c>
      <x:c r="J325" s="4" t="str">
        <x:v>feral</x:v>
      </x:c>
      <x:c r="K325" s="4" t="str">
        <x:v>adjutants</x:v>
      </x:c>
      <x:c r="L325" s="4" t="str">
        <x:v>Non</x:v>
      </x:c>
      <x:c r="M325" s="4" t="str">
        <x:v>adult</x:v>
      </x:c>
      <x:c r="N325" s="4"/>
      <x:c r="O32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5" s="27" t="str">
        <x:v>brun cendre</x:v>
      </x:c>
      <x:c r="Q325" s="27" t="str">
        <x:v>acier patiné</x:v>
      </x:c>
      <x:c r="R325" s="27" t="str">
        <x:v>bleu profond</x:v>
      </x:c>
      <x:c r="S325" s="27" t="str">
        <x:v>Découvert</x:v>
      </x:c>
      <x:c r="T325" s="27" t="str">
        <x:v>attitude expérimentée immobile</x:v>
      </x:c>
      <x:c r="U325" s="4" t="str">
        <x:v>Non</x:v>
      </x:c>
      <x:c r="V325" s="4" t="str">
        <x:v>remaining-at-v69</x:v>
      </x:c>
      <x:c r="W325" s="4" t="str">
        <x:v>Non</x:v>
      </x:c>
      <x:c r="X325" s="4" t="str">
        <x:v>Non</x:v>
      </x:c>
      <x:c r="Y325" s="4" t="str">
        <x:v>Non</x:v>
      </x:c>
      <x:c r="Z325" s="36" t="n">
        <x:v>0</x:v>
      </x:c>
      <x:c r="AA325" s="27"/>
      <x:c r="AB325" s="48"/>
      <x:c r="AC325" s="48"/>
      <x:c r="AD325" s="48"/>
      <x:c r="AE325" s="4"/>
      <x:c r="AF325" s="4"/>
      <x:c r="AG325" s="4"/>
      <x:c r="AH325" s="27" t="str">
        <x:v>Non applicable : aucun PNG accepté documenté à V69</x:v>
      </x:c>
      <x:c r="AI325" s="27" t="str">
        <x:v>Aucune correspondance retrouvée</x:v>
      </x:c>
      <x:c r="AJ325" s="52"/>
    </x:row>
    <x:row r="326" ht="29" customHeight="1">
      <x:c r="A326" s="4" t="str">
        <x:v>feral--adjutants-10</x:v>
      </x:c>
      <x:c r="B326" s="4" t="str">
        <x:v>Lignée Feral</x:v>
      </x:c>
      <x:c r="C326" s="4" t="str">
        <x:v>Adjutants</x:v>
      </x:c>
      <x:c r="D326" s="45" t="n">
        <x:v>10</x:v>
      </x:c>
      <x:c r="E326" s="27" t="str">
        <x:v>Pas faite</x:v>
      </x:c>
      <x:c r="F326" s="27" t="str">
        <x:v>Aucune référence retrouvée dans le périmètre audité</x:v>
      </x:c>
      <x:c r="G326" s="27" t="str">
        <x:v>Produire le PNG à partir de la fiche, puis sauvegarder et intégrer</x:v>
      </x:c>
      <x:c r="H326" s="27" t="str">
        <x:v>Catalogue 4 069</x:v>
      </x:c>
      <x:c r="I326" s="27" t="str">
        <x:v>Premier adjoint</x:v>
      </x:c>
      <x:c r="J326" s="4" t="str">
        <x:v>feral</x:v>
      </x:c>
      <x:c r="K326" s="4" t="str">
        <x:v>adjutants</x:v>
      </x:c>
      <x:c r="L326" s="4" t="str">
        <x:v>Non</x:v>
      </x:c>
      <x:c r="M326" s="4" t="str">
        <x:v>adult</x:v>
      </x:c>
      <x:c r="N326" s="4"/>
      <x:c r="O32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6" s="27" t="str">
        <x:v>beige ocre moucheté</x:v>
      </x:c>
      <x:c r="Q326" s="27" t="str">
        <x:v>bronze patiné</x:v>
      </x:c>
      <x:c r="R326" s="27" t="str">
        <x:v>gris charbon</x:v>
      </x:c>
      <x:c r="S326" s="27" t="str">
        <x:v>Découvert</x:v>
      </x:c>
      <x:c r="T326" s="27" t="str">
        <x:v>présence assurée, légère rotation du thorax</x:v>
      </x:c>
      <x:c r="U326" s="4" t="str">
        <x:v>Non</x:v>
      </x:c>
      <x:c r="V326" s="4" t="str">
        <x:v>remaining-at-v69</x:v>
      </x:c>
      <x:c r="W326" s="4" t="str">
        <x:v>Non</x:v>
      </x:c>
      <x:c r="X326" s="4" t="str">
        <x:v>Non</x:v>
      </x:c>
      <x:c r="Y326" s="4" t="str">
        <x:v>Non</x:v>
      </x:c>
      <x:c r="Z326" s="36" t="n">
        <x:v>0</x:v>
      </x:c>
      <x:c r="AA326" s="27"/>
      <x:c r="AB326" s="48"/>
      <x:c r="AC326" s="48"/>
      <x:c r="AD326" s="48"/>
      <x:c r="AE326" s="4"/>
      <x:c r="AF326" s="4"/>
      <x:c r="AG326" s="4"/>
      <x:c r="AH326" s="27" t="str">
        <x:v>Non applicable : aucun PNG accepté documenté à V69</x:v>
      </x:c>
      <x:c r="AI326" s="27" t="str">
        <x:v>Aucune correspondance retrouvée</x:v>
      </x:c>
      <x:c r="AJ326" s="52"/>
    </x:row>
    <x:row r="327" ht="29" customHeight="1">
      <x:c r="A327" s="4" t="str">
        <x:v>feral--clan-leaders-01</x:v>
      </x:c>
      <x:c r="B327" s="4" t="str">
        <x:v>Lignée Feral</x:v>
      </x:c>
      <x:c r="C327" s="4" t="str">
        <x:v>Chefs de clan</x:v>
      </x:c>
      <x:c r="D327" s="45" t="n">
        <x:v>1</x:v>
      </x:c>
      <x:c r="E327" s="27" t="str">
        <x:v>Présente dans main</x:v>
      </x:c>
      <x:c r="F327" s="27" t="str">
        <x:v>Galerie et codex</x:v>
      </x:c>
      <x:c r="G327" s="27" t="str">
        <x:v>Conserver ; vérifier le rendu selon l’usage indiqué</x:v>
      </x:c>
      <x:c r="H327" s="27" t="str">
        <x:v>Catalogue 4 069</x:v>
      </x:c>
      <x:c r="I327" s="27" t="str">
        <x:v>Chefs de clan 01</x:v>
      </x:c>
      <x:c r="J327" s="4" t="str">
        <x:v>feral</x:v>
      </x:c>
      <x:c r="K327" s="4" t="str">
        <x:v>clan-leaders</x:v>
      </x:c>
      <x:c r="L327" s="4" t="str">
        <x:v>Non</x:v>
      </x:c>
      <x:c r="M327" s="4" t="str">
        <x:v>Non renseigné</x:v>
      </x:c>
      <x:c r="N327" s="4"/>
      <x:c r="O327" s="27"/>
      <x:c r="P327" s="27"/>
      <x:c r="Q327" s="27"/>
      <x:c r="R327" s="27"/>
      <x:c r="S327" s="27"/>
      <x:c r="T327" s="27"/>
      <x:c r="U327" s="4" t="str">
        <x:v>Oui</x:v>
      </x:c>
      <x:c r="V327" s="4" t="str">
        <x:v>baseline-v6</x:v>
      </x:c>
      <x:c r="W327" s="4" t="str">
        <x:v>Oui</x:v>
      </x:c>
      <x:c r="X327" s="4" t="str">
        <x:v>Non</x:v>
      </x:c>
      <x:c r="Y327" s="4" t="str">
        <x:v>Non</x:v>
      </x:c>
      <x:c r="Z327" s="36" t="n">
        <x:v>0</x:v>
      </x:c>
      <x:c r="AA327" s="27" t="str">
        <x:v>Chemin blob présent dans l’arbre Git audité ; SHA256 déclaré par le registre, pixels non retéléchargés. Audit du code et des références ; aucun déploiement ni affichage en navigateur observé.</x:v>
      </x:c>
      <x:c r="AB327" s="48" t="str">
        <x:v>https://github.com/darknigthmare/yautja-la-longue-chasse/blob/536ac53335e440747f6eccedd2cd757d1f817a99/public/game/imports/v85/library/cd3424a7c3f137aba417f9764ba43d7cca9751befe2e6b03ba9decdb0b35ad69.png</x:v>
      </x:c>
      <x:c r="AC327" s="48" t="str">
        <x:v>https://github.com/darknigthmare/yautja-la-longue-chasse/blob/536ac53335e440747f6eccedd2cd757d1f817a99/app/game/data/recentSpriteLibraryV85.json</x:v>
      </x:c>
      <x:c r="AD327" s="48" t="str">
        <x:v>https://drive.google.com/file/d/1v3B3ADv0EBpCrcPwvCzmOAbKuuaYGoZz/view?usp=drivesdk</x:v>
      </x:c>
      <x:c r="AE327" s="4" t="str">
        <x:v>public/game/imports/v85/library/cd3424a7c3f137aba417f9764ba43d7cca9751befe2e6b03ba9decdb0b35ad69.png</x:v>
      </x:c>
      <x:c r="AF327" s="4" t="str">
        <x:v>cd3424a7c3f137aba417f9764ba43d7cca9751befe2e6b03ba9decdb0b35ad69</x:v>
      </x:c>
      <x:c r="AG327" s="4" t="str">
        <x:v>cd3424a7c3f137aba417f9764ba43d7cca9751befe2e6b03ba9decdb0b35ad69</x:v>
      </x:c>
      <x:c r="AH327" s="27" t="str">
        <x:v>Archive candidate présente sur Drive ; PNG individuel non revérifié dans cet audit</x:v>
      </x:c>
      <x:c r="AI327" s="27" t="str">
        <x:v>ID exact + SHA de version acceptée déclaré</x:v>
      </x:c>
      <x:c r="AJ327" s="52"/>
    </x:row>
    <x:row r="328" ht="29" customHeight="1">
      <x:c r="A328" s="4" t="str">
        <x:v>feral--clan-leaders-02</x:v>
      </x:c>
      <x:c r="B328" s="4" t="str">
        <x:v>Lignée Feral</x:v>
      </x:c>
      <x:c r="C328" s="4" t="str">
        <x:v>Chefs de clan</x:v>
      </x:c>
      <x:c r="D328" s="45" t="n">
        <x:v>2</x:v>
      </x:c>
      <x:c r="E328" s="27" t="str">
        <x:v>Pas faite</x:v>
      </x:c>
      <x:c r="F328" s="27" t="str">
        <x:v>Aucune référence retrouvée dans le périmètre audité</x:v>
      </x:c>
      <x:c r="G328" s="27" t="str">
        <x:v>Produire le PNG à partir de la fiche, puis sauvegarder et intégrer</x:v>
      </x:c>
      <x:c r="H328" s="27" t="str">
        <x:v>Catalogue 4 069</x:v>
      </x:c>
      <x:c r="I328" s="27" t="str">
        <x:v>Gardien des accords</x:v>
      </x:c>
      <x:c r="J328" s="4" t="str">
        <x:v>feral</x:v>
      </x:c>
      <x:c r="K328" s="4" t="str">
        <x:v>clan-leaders</x:v>
      </x:c>
      <x:c r="L328" s="4" t="str">
        <x:v>Non</x:v>
      </x:c>
      <x:c r="M328" s="4" t="str">
        <x:v>adult</x:v>
      </x:c>
      <x:c r="N328" s="4"/>
      <x:c r="O32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8" s="27" t="str">
        <x:v>cuivre terre</x:v>
      </x:c>
      <x:c r="Q328" s="27" t="str">
        <x:v>graphite</x:v>
      </x:c>
      <x:c r="R328" s="27" t="str">
        <x:v>bronze pâle</x:v>
      </x:c>
      <x:c r="S328" s="27" t="str">
        <x:v>Découvert</x:v>
      </x:c>
      <x:c r="T328" s="27" t="str">
        <x:v>posture d’observation en trois quarts droite</x:v>
      </x:c>
      <x:c r="U328" s="4" t="str">
        <x:v>Non</x:v>
      </x:c>
      <x:c r="V328" s="4" t="str">
        <x:v>remaining-at-v69</x:v>
      </x:c>
      <x:c r="W328" s="4" t="str">
        <x:v>Non</x:v>
      </x:c>
      <x:c r="X328" s="4" t="str">
        <x:v>Non</x:v>
      </x:c>
      <x:c r="Y328" s="4" t="str">
        <x:v>Non</x:v>
      </x:c>
      <x:c r="Z328" s="36" t="n">
        <x:v>0</x:v>
      </x:c>
      <x:c r="AA328" s="27"/>
      <x:c r="AB328" s="48"/>
      <x:c r="AC328" s="48"/>
      <x:c r="AD328" s="48"/>
      <x:c r="AE328" s="4"/>
      <x:c r="AF328" s="4"/>
      <x:c r="AG328" s="4"/>
      <x:c r="AH328" s="27" t="str">
        <x:v>Non applicable : aucun PNG accepté documenté à V69</x:v>
      </x:c>
      <x:c r="AI328" s="27" t="str">
        <x:v>Aucune correspondance retrouvée</x:v>
      </x:c>
      <x:c r="AJ328" s="52"/>
    </x:row>
    <x:row r="329" ht="29" customHeight="1">
      <x:c r="A329" s="4" t="str">
        <x:v>feral--clan-leaders-03</x:v>
      </x:c>
      <x:c r="B329" s="4" t="str">
        <x:v>Lignée Feral</x:v>
      </x:c>
      <x:c r="C329" s="4" t="str">
        <x:v>Chefs de clan</x:v>
      </x:c>
      <x:c r="D329" s="45" t="n">
        <x:v>3</x:v>
      </x:c>
      <x:c r="E329" s="27" t="str">
        <x:v>Pas faite</x:v>
      </x:c>
      <x:c r="F329" s="27" t="str">
        <x:v>Aucune référence retrouvée dans le périmètre audité</x:v>
      </x:c>
      <x:c r="G329" s="27" t="str">
        <x:v>Produire le PNG à partir de la fiche, puis sauvegarder et intégrer</x:v>
      </x:c>
      <x:c r="H329" s="27" t="str">
        <x:v>Catalogue 4 069</x:v>
      </x:c>
      <x:c r="I329" s="27" t="str">
        <x:v>Chef des assemblées</x:v>
      </x:c>
      <x:c r="J329" s="4" t="str">
        <x:v>feral</x:v>
      </x:c>
      <x:c r="K329" s="4" t="str">
        <x:v>clan-leaders</x:v>
      </x:c>
      <x:c r="L329" s="4" t="str">
        <x:v>Non</x:v>
      </x:c>
      <x:c r="M329" s="4" t="str">
        <x:v>adult</x:v>
      </x:c>
      <x:c r="N329" s="4"/>
      <x:c r="O32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9" s="27" t="str">
        <x:v>olive sable</x:v>
      </x:c>
      <x:c r="Q329" s="27" t="str">
        <x:v>bronze sombre</x:v>
      </x:c>
      <x:c r="R329" s="27" t="str">
        <x:v>ivoire minéral</x:v>
      </x:c>
      <x:c r="S329" s="27" t="str">
        <x:v>Découvert</x:v>
      </x:c>
      <x:c r="T329" s="27" t="str">
        <x:v>appui stable et épaules détendues</x:v>
      </x:c>
      <x:c r="U329" s="4" t="str">
        <x:v>Non</x:v>
      </x:c>
      <x:c r="V329" s="4" t="str">
        <x:v>remaining-at-v69</x:v>
      </x:c>
      <x:c r="W329" s="4" t="str">
        <x:v>Non</x:v>
      </x:c>
      <x:c r="X329" s="4" t="str">
        <x:v>Non</x:v>
      </x:c>
      <x:c r="Y329" s="4" t="str">
        <x:v>Non</x:v>
      </x:c>
      <x:c r="Z329" s="36" t="n">
        <x:v>0</x:v>
      </x:c>
      <x:c r="AA329" s="27"/>
      <x:c r="AB329" s="48"/>
      <x:c r="AC329" s="48"/>
      <x:c r="AD329" s="48"/>
      <x:c r="AE329" s="4"/>
      <x:c r="AF329" s="4"/>
      <x:c r="AG329" s="4"/>
      <x:c r="AH329" s="27" t="str">
        <x:v>Non applicable : aucun PNG accepté documenté à V69</x:v>
      </x:c>
      <x:c r="AI329" s="27" t="str">
        <x:v>Aucune correspondance retrouvée</x:v>
      </x:c>
      <x:c r="AJ329" s="52"/>
    </x:row>
    <x:row r="330" ht="29" customHeight="1">
      <x:c r="A330" s="4" t="str">
        <x:v>feral--clan-leaders-04</x:v>
      </x:c>
      <x:c r="B330" s="4" t="str">
        <x:v>Lignée Feral</x:v>
      </x:c>
      <x:c r="C330" s="4" t="str">
        <x:v>Chefs de clan</x:v>
      </x:c>
      <x:c r="D330" s="45" t="n">
        <x:v>4</x:v>
      </x:c>
      <x:c r="E330" s="27" t="str">
        <x:v>Pas faite</x:v>
      </x:c>
      <x:c r="F330" s="27" t="str">
        <x:v>Aucune référence retrouvée dans le périmètre audité</x:v>
      </x:c>
      <x:c r="G330" s="27" t="str">
        <x:v>Produire le PNG à partir de la fiche, puis sauvegarder et intégrer</x:v>
      </x:c>
      <x:c r="H330" s="27" t="str">
        <x:v>Catalogue 4 069</x:v>
      </x:c>
      <x:c r="I330" s="27" t="str">
        <x:v>Porte-sceau</x:v>
      </x:c>
      <x:c r="J330" s="4" t="str">
        <x:v>feral</x:v>
      </x:c>
      <x:c r="K330" s="4" t="str">
        <x:v>clan-leaders</x:v>
      </x:c>
      <x:c r="L330" s="4" t="str">
        <x:v>Non</x:v>
      </x:c>
      <x:c r="M330" s="4" t="str">
        <x:v>adult</x:v>
      </x:c>
      <x:c r="N330" s="4"/>
      <x:c r="O33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0" s="27" t="str">
        <x:v>brun cendre</x:v>
      </x:c>
      <x:c r="Q330" s="27" t="str">
        <x:v>acier mat</x:v>
      </x:c>
      <x:c r="R330" s="27" t="str">
        <x:v>vert désaturé</x:v>
      </x:c>
      <x:c r="S330" s="27" t="str">
        <x:v>Découvert</x:v>
      </x:c>
      <x:c r="T330" s="27" t="str">
        <x:v>léger transfert du poids, silhouette entière</x:v>
      </x:c>
      <x:c r="U330" s="4" t="str">
        <x:v>Non</x:v>
      </x:c>
      <x:c r="V330" s="4" t="str">
        <x:v>remaining-at-v69</x:v>
      </x:c>
      <x:c r="W330" s="4" t="str">
        <x:v>Non</x:v>
      </x:c>
      <x:c r="X330" s="4" t="str">
        <x:v>Non</x:v>
      </x:c>
      <x:c r="Y330" s="4" t="str">
        <x:v>Non</x:v>
      </x:c>
      <x:c r="Z330" s="36" t="n">
        <x:v>0</x:v>
      </x:c>
      <x:c r="AA330" s="27"/>
      <x:c r="AB330" s="48"/>
      <x:c r="AC330" s="48"/>
      <x:c r="AD330" s="48"/>
      <x:c r="AE330" s="4"/>
      <x:c r="AF330" s="4"/>
      <x:c r="AG330" s="4"/>
      <x:c r="AH330" s="27" t="str">
        <x:v>Non applicable : aucun PNG accepté documenté à V69</x:v>
      </x:c>
      <x:c r="AI330" s="27" t="str">
        <x:v>Aucune correspondance retrouvée</x:v>
      </x:c>
      <x:c r="AJ330" s="52"/>
    </x:row>
    <x:row r="331" ht="29" customHeight="1">
      <x:c r="A331" s="4" t="str">
        <x:v>feral--clan-leaders-05</x:v>
      </x:c>
      <x:c r="B331" s="4" t="str">
        <x:v>Lignée Feral</x:v>
      </x:c>
      <x:c r="C331" s="4" t="str">
        <x:v>Chefs de clan</x:v>
      </x:c>
      <x:c r="D331" s="45" t="n">
        <x:v>5</x:v>
      </x:c>
      <x:c r="E331" s="27" t="str">
        <x:v>Pas faite</x:v>
      </x:c>
      <x:c r="F331" s="27" t="str">
        <x:v>Aucune référence retrouvée dans le périmètre audité</x:v>
      </x:c>
      <x:c r="G331" s="27" t="str">
        <x:v>Produire le PNG à partir de la fiche, puis sauvegarder et intégrer</x:v>
      </x:c>
      <x:c r="H331" s="27" t="str">
        <x:v>Catalogue 4 069</x:v>
      </x:c>
      <x:c r="I331" s="27" t="str">
        <x:v>Chef des départs</x:v>
      </x:c>
      <x:c r="J331" s="4" t="str">
        <x:v>feral</x:v>
      </x:c>
      <x:c r="K331" s="4" t="str">
        <x:v>clan-leaders</x:v>
      </x:c>
      <x:c r="L331" s="4" t="str">
        <x:v>Non</x:v>
      </x:c>
      <x:c r="M331" s="4" t="str">
        <x:v>adult</x:v>
      </x:c>
      <x:c r="N331" s="4"/>
      <x:c r="O33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1" s="27" t="str">
        <x:v>beige ocre moucheté</x:v>
      </x:c>
      <x:c r="Q331" s="27" t="str">
        <x:v>métal ardoise</x:v>
      </x:c>
      <x:c r="R331" s="27" t="str">
        <x:v>ocre</x:v>
      </x:c>
      <x:c r="S331" s="27" t="str">
        <x:v>Découvert</x:v>
      </x:c>
      <x:c r="T331" s="27" t="str">
        <x:v>posture de contrôle calme, mains lisibles</x:v>
      </x:c>
      <x:c r="U331" s="4" t="str">
        <x:v>Non</x:v>
      </x:c>
      <x:c r="V331" s="4" t="str">
        <x:v>remaining-at-v69</x:v>
      </x:c>
      <x:c r="W331" s="4" t="str">
        <x:v>Non</x:v>
      </x:c>
      <x:c r="X331" s="4" t="str">
        <x:v>Non</x:v>
      </x:c>
      <x:c r="Y331" s="4" t="str">
        <x:v>Non</x:v>
      </x:c>
      <x:c r="Z331" s="36" t="n">
        <x:v>0</x:v>
      </x:c>
      <x:c r="AA331" s="27"/>
      <x:c r="AB331" s="48"/>
      <x:c r="AC331" s="48"/>
      <x:c r="AD331" s="48"/>
      <x:c r="AE331" s="4"/>
      <x:c r="AF331" s="4"/>
      <x:c r="AG331" s="4"/>
      <x:c r="AH331" s="27" t="str">
        <x:v>Non applicable : aucun PNG accepté documenté à V69</x:v>
      </x:c>
      <x:c r="AI331" s="27" t="str">
        <x:v>Aucune correspondance retrouvée</x:v>
      </x:c>
      <x:c r="AJ331" s="52"/>
    </x:row>
    <x:row r="332" ht="29" customHeight="1">
      <x:c r="A332" s="4" t="str">
        <x:v>feral--clan-leaders-06</x:v>
      </x:c>
      <x:c r="B332" s="4" t="str">
        <x:v>Lignée Feral</x:v>
      </x:c>
      <x:c r="C332" s="4" t="str">
        <x:v>Chefs de clan</x:v>
      </x:c>
      <x:c r="D332" s="45" t="n">
        <x:v>6</x:v>
      </x:c>
      <x:c r="E332" s="27" t="str">
        <x:v>Pas faite</x:v>
      </x:c>
      <x:c r="F332" s="27" t="str">
        <x:v>Aucune référence retrouvée dans le périmètre audité</x:v>
      </x:c>
      <x:c r="G332" s="27" t="str">
        <x:v>Produire le PNG à partir de la fiche, puis sauvegarder et intégrer</x:v>
      </x:c>
      <x:c r="H332" s="27" t="str">
        <x:v>Catalogue 4 069</x:v>
      </x:c>
      <x:c r="I332" s="27" t="str">
        <x:v>Voix des ateliers</x:v>
      </x:c>
      <x:c r="J332" s="4" t="str">
        <x:v>feral</x:v>
      </x:c>
      <x:c r="K332" s="4" t="str">
        <x:v>clan-leaders</x:v>
      </x:c>
      <x:c r="L332" s="4" t="str">
        <x:v>Non</x:v>
      </x:c>
      <x:c r="M332" s="4" t="str">
        <x:v>adult</x:v>
      </x:c>
      <x:c r="N332" s="4"/>
      <x:c r="O33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2" s="27" t="str">
        <x:v>ocre brun</x:v>
      </x:c>
      <x:c r="Q332" s="27" t="str">
        <x:v>cuivre oxydé discret</x:v>
      </x:c>
      <x:c r="R332" s="27" t="str">
        <x:v>noir mat</x:v>
      </x:c>
      <x:c r="S332" s="27" t="str">
        <x:v>Découvert</x:v>
      </x:c>
      <x:c r="T332" s="27" t="str">
        <x:v>bras tenus près du corps sans masquer les accessoires</x:v>
      </x:c>
      <x:c r="U332" s="4" t="str">
        <x:v>Non</x:v>
      </x:c>
      <x:c r="V332" s="4" t="str">
        <x:v>remaining-at-v69</x:v>
      </x:c>
      <x:c r="W332" s="4" t="str">
        <x:v>Non</x:v>
      </x:c>
      <x:c r="X332" s="4" t="str">
        <x:v>Non</x:v>
      </x:c>
      <x:c r="Y332" s="4" t="str">
        <x:v>Non</x:v>
      </x:c>
      <x:c r="Z332" s="36" t="n">
        <x:v>0</x:v>
      </x:c>
      <x:c r="AA332" s="27"/>
      <x:c r="AB332" s="48"/>
      <x:c r="AC332" s="48"/>
      <x:c r="AD332" s="48"/>
      <x:c r="AE332" s="4"/>
      <x:c r="AF332" s="4"/>
      <x:c r="AG332" s="4"/>
      <x:c r="AH332" s="27" t="str">
        <x:v>Non applicable : aucun PNG accepté documenté à V69</x:v>
      </x:c>
      <x:c r="AI332" s="27" t="str">
        <x:v>Aucune correspondance retrouvée</x:v>
      </x:c>
      <x:c r="AJ332" s="52"/>
    </x:row>
    <x:row r="333" ht="29" customHeight="1">
      <x:c r="A333" s="4" t="str">
        <x:v>feral--clan-leaders-07</x:v>
      </x:c>
      <x:c r="B333" s="4" t="str">
        <x:v>Lignée Feral</x:v>
      </x:c>
      <x:c r="C333" s="4" t="str">
        <x:v>Chefs de clan</x:v>
      </x:c>
      <x:c r="D333" s="45" t="n">
        <x:v>7</x:v>
      </x:c>
      <x:c r="E333" s="27" t="str">
        <x:v>Pas faite</x:v>
      </x:c>
      <x:c r="F333" s="27" t="str">
        <x:v>Aucune référence retrouvée dans le périmètre audité</x:v>
      </x:c>
      <x:c r="G333" s="27" t="str">
        <x:v>Produire le PNG à partir de la fiche, puis sauvegarder et intégrer</x:v>
      </x:c>
      <x:c r="H333" s="27" t="str">
        <x:v>Catalogue 4 069</x:v>
      </x:c>
      <x:c r="I333" s="27" t="str">
        <x:v>Chef des remparts</x:v>
      </x:c>
      <x:c r="J333" s="4" t="str">
        <x:v>feral</x:v>
      </x:c>
      <x:c r="K333" s="4" t="str">
        <x:v>clan-leaders</x:v>
      </x:c>
      <x:c r="L333" s="4" t="str">
        <x:v>Non</x:v>
      </x:c>
      <x:c r="M333" s="4" t="str">
        <x:v>adult</x:v>
      </x:c>
      <x:c r="N333" s="4"/>
      <x:c r="O33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3" s="27" t="str">
        <x:v>cuivre terre</x:v>
      </x:c>
      <x:c r="Q333" s="27" t="str">
        <x:v>titane sombre</x:v>
      </x:c>
      <x:c r="R333" s="27" t="str">
        <x:v>bordeaux</x:v>
      </x:c>
      <x:c r="S333" s="27" t="str">
        <x:v>Découvert</x:v>
      </x:c>
      <x:c r="T333" s="27" t="str">
        <x:v>geste discret de coordination</x:v>
      </x:c>
      <x:c r="U333" s="4" t="str">
        <x:v>Non</x:v>
      </x:c>
      <x:c r="V333" s="4" t="str">
        <x:v>remaining-at-v69</x:v>
      </x:c>
      <x:c r="W333" s="4" t="str">
        <x:v>Non</x:v>
      </x:c>
      <x:c r="X333" s="4" t="str">
        <x:v>Non</x:v>
      </x:c>
      <x:c r="Y333" s="4" t="str">
        <x:v>Non</x:v>
      </x:c>
      <x:c r="Z333" s="36" t="n">
        <x:v>0</x:v>
      </x:c>
      <x:c r="AA333" s="27"/>
      <x:c r="AB333" s="48"/>
      <x:c r="AC333" s="48"/>
      <x:c r="AD333" s="48"/>
      <x:c r="AE333" s="4"/>
      <x:c r="AF333" s="4"/>
      <x:c r="AG333" s="4"/>
      <x:c r="AH333" s="27" t="str">
        <x:v>Non applicable : aucun PNG accepté documenté à V69</x:v>
      </x:c>
      <x:c r="AI333" s="27" t="str">
        <x:v>Aucune correspondance retrouvée</x:v>
      </x:c>
      <x:c r="AJ333" s="52"/>
    </x:row>
    <x:row r="334" ht="29" customHeight="1">
      <x:c r="A334" s="4" t="str">
        <x:v>feral--clan-leaders-08</x:v>
      </x:c>
      <x:c r="B334" s="4" t="str">
        <x:v>Lignée Feral</x:v>
      </x:c>
      <x:c r="C334" s="4" t="str">
        <x:v>Chefs de clan</x:v>
      </x:c>
      <x:c r="D334" s="45" t="n">
        <x:v>8</x:v>
      </x:c>
      <x:c r="E334" s="27" t="str">
        <x:v>Pas faite</x:v>
      </x:c>
      <x:c r="F334" s="27" t="str">
        <x:v>Aucune référence retrouvée dans le périmètre audité</x:v>
      </x:c>
      <x:c r="G334" s="27" t="str">
        <x:v>Produire le PNG à partir de la fiche, puis sauvegarder et intégrer</x:v>
      </x:c>
      <x:c r="H334" s="27" t="str">
        <x:v>Catalogue 4 069</x:v>
      </x:c>
      <x:c r="I334" s="27" t="str">
        <x:v>Gardien des transmissions</x:v>
      </x:c>
      <x:c r="J334" s="4" t="str">
        <x:v>feral</x:v>
      </x:c>
      <x:c r="K334" s="4" t="str">
        <x:v>clan-leaders</x:v>
      </x:c>
      <x:c r="L334" s="4" t="str">
        <x:v>Non</x:v>
      </x:c>
      <x:c r="M334" s="4" t="str">
        <x:v>adult</x:v>
      </x:c>
      <x:c r="N334" s="4"/>
      <x:c r="O33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4" s="27" t="str">
        <x:v>olive sable</x:v>
      </x:c>
      <x:c r="Q334" s="27" t="str">
        <x:v>bronze ancien</x:v>
      </x:c>
      <x:c r="R334" s="27" t="str">
        <x:v>gris pierre</x:v>
      </x:c>
      <x:c r="S334" s="27" t="str">
        <x:v>Découvert</x:v>
      </x:c>
      <x:c r="T334" s="27" t="str">
        <x:v>arme ou outil tenu bas, loin des jambes</x:v>
      </x:c>
      <x:c r="U334" s="4" t="str">
        <x:v>Non</x:v>
      </x:c>
      <x:c r="V334" s="4" t="str">
        <x:v>remaining-at-v69</x:v>
      </x:c>
      <x:c r="W334" s="4" t="str">
        <x:v>Non</x:v>
      </x:c>
      <x:c r="X334" s="4" t="str">
        <x:v>Non</x:v>
      </x:c>
      <x:c r="Y334" s="4" t="str">
        <x:v>Non</x:v>
      </x:c>
      <x:c r="Z334" s="36" t="n">
        <x:v>0</x:v>
      </x:c>
      <x:c r="AA334" s="27"/>
      <x:c r="AB334" s="48"/>
      <x:c r="AC334" s="48"/>
      <x:c r="AD334" s="48"/>
      <x:c r="AE334" s="4"/>
      <x:c r="AF334" s="4"/>
      <x:c r="AG334" s="4"/>
      <x:c r="AH334" s="27" t="str">
        <x:v>Non applicable : aucun PNG accepté documenté à V69</x:v>
      </x:c>
      <x:c r="AI334" s="27" t="str">
        <x:v>Aucune correspondance retrouvée</x:v>
      </x:c>
      <x:c r="AJ334" s="52"/>
    </x:row>
    <x:row r="335" ht="29" customHeight="1">
      <x:c r="A335" s="4" t="str">
        <x:v>feral--clan-leaders-09</x:v>
      </x:c>
      <x:c r="B335" s="4" t="str">
        <x:v>Lignée Feral</x:v>
      </x:c>
      <x:c r="C335" s="4" t="str">
        <x:v>Chefs de clan</x:v>
      </x:c>
      <x:c r="D335" s="45" t="n">
        <x:v>9</x:v>
      </x:c>
      <x:c r="E335" s="27" t="str">
        <x:v>Pas faite</x:v>
      </x:c>
      <x:c r="F335" s="27" t="str">
        <x:v>Aucune référence retrouvée dans le périmètre audité</x:v>
      </x:c>
      <x:c r="G335" s="27" t="str">
        <x:v>Produire le PNG à partir de la fiche, puis sauvegarder et intégrer</x:v>
      </x:c>
      <x:c r="H335" s="27" t="str">
        <x:v>Catalogue 4 069</x:v>
      </x:c>
      <x:c r="I335" s="27" t="str">
        <x:v>Chef vétéran</x:v>
      </x:c>
      <x:c r="J335" s="4" t="str">
        <x:v>feral</x:v>
      </x:c>
      <x:c r="K335" s="4" t="str">
        <x:v>clan-leaders</x:v>
      </x:c>
      <x:c r="L335" s="4" t="str">
        <x:v>Non</x:v>
      </x:c>
      <x:c r="M335" s="4" t="str">
        <x:v>adult</x:v>
      </x:c>
      <x:c r="N335" s="4"/>
      <x:c r="O33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5" s="27" t="str">
        <x:v>brun cendre</x:v>
      </x:c>
      <x:c r="Q335" s="27" t="str">
        <x:v>acier patiné</x:v>
      </x:c>
      <x:c r="R335" s="27" t="str">
        <x:v>bleu profond</x:v>
      </x:c>
      <x:c r="S335" s="27" t="str">
        <x:v>Découvert</x:v>
      </x:c>
      <x:c r="T335" s="27" t="str">
        <x:v>attitude expérimentée immobile</x:v>
      </x:c>
      <x:c r="U335" s="4" t="str">
        <x:v>Non</x:v>
      </x:c>
      <x:c r="V335" s="4" t="str">
        <x:v>remaining-at-v69</x:v>
      </x:c>
      <x:c r="W335" s="4" t="str">
        <x:v>Non</x:v>
      </x:c>
      <x:c r="X335" s="4" t="str">
        <x:v>Non</x:v>
      </x:c>
      <x:c r="Y335" s="4" t="str">
        <x:v>Non</x:v>
      </x:c>
      <x:c r="Z335" s="36" t="n">
        <x:v>0</x:v>
      </x:c>
      <x:c r="AA335" s="27"/>
      <x:c r="AB335" s="48"/>
      <x:c r="AC335" s="48"/>
      <x:c r="AD335" s="48"/>
      <x:c r="AE335" s="4"/>
      <x:c r="AF335" s="4"/>
      <x:c r="AG335" s="4"/>
      <x:c r="AH335" s="27" t="str">
        <x:v>Non applicable : aucun PNG accepté documenté à V69</x:v>
      </x:c>
      <x:c r="AI335" s="27" t="str">
        <x:v>Aucune correspondance retrouvée</x:v>
      </x:c>
      <x:c r="AJ335" s="52"/>
    </x:row>
    <x:row r="336" ht="29" customHeight="1">
      <x:c r="A336" s="4" t="str">
        <x:v>feral--clan-leaders-10</x:v>
      </x:c>
      <x:c r="B336" s="4" t="str">
        <x:v>Lignée Feral</x:v>
      </x:c>
      <x:c r="C336" s="4" t="str">
        <x:v>Chefs de clan</x:v>
      </x:c>
      <x:c r="D336" s="45" t="n">
        <x:v>10</x:v>
      </x:c>
      <x:c r="E336" s="27" t="str">
        <x:v>Pas faite</x:v>
      </x:c>
      <x:c r="F336" s="27" t="str">
        <x:v>Aucune référence retrouvée dans le périmètre audité</x:v>
      </x:c>
      <x:c r="G336" s="27" t="str">
        <x:v>Produire le PNG à partir de la fiche, puis sauvegarder et intégrer</x:v>
      </x:c>
      <x:c r="H336" s="27" t="str">
        <x:v>Catalogue 4 069</x:v>
      </x:c>
      <x:c r="I336" s="27" t="str">
        <x:v>Premier du cercle</x:v>
      </x:c>
      <x:c r="J336" s="4" t="str">
        <x:v>feral</x:v>
      </x:c>
      <x:c r="K336" s="4" t="str">
        <x:v>clan-leaders</x:v>
      </x:c>
      <x:c r="L336" s="4" t="str">
        <x:v>Non</x:v>
      </x:c>
      <x:c r="M336" s="4" t="str">
        <x:v>adult</x:v>
      </x:c>
      <x:c r="N336" s="4"/>
      <x:c r="O33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6" s="27" t="str">
        <x:v>beige ocre moucheté</x:v>
      </x:c>
      <x:c r="Q336" s="27" t="str">
        <x:v>bronze patiné</x:v>
      </x:c>
      <x:c r="R336" s="27" t="str">
        <x:v>gris charbon</x:v>
      </x:c>
      <x:c r="S336" s="27" t="str">
        <x:v>Découvert</x:v>
      </x:c>
      <x:c r="T336" s="27" t="str">
        <x:v>présence assurée, légère rotation du thorax</x:v>
      </x:c>
      <x:c r="U336" s="4" t="str">
        <x:v>Non</x:v>
      </x:c>
      <x:c r="V336" s="4" t="str">
        <x:v>remaining-at-v69</x:v>
      </x:c>
      <x:c r="W336" s="4" t="str">
        <x:v>Non</x:v>
      </x:c>
      <x:c r="X336" s="4" t="str">
        <x:v>Non</x:v>
      </x:c>
      <x:c r="Y336" s="4" t="str">
        <x:v>Non</x:v>
      </x:c>
      <x:c r="Z336" s="36" t="n">
        <x:v>0</x:v>
      </x:c>
      <x:c r="AA336" s="27"/>
      <x:c r="AB336" s="48"/>
      <x:c r="AC336" s="48"/>
      <x:c r="AD336" s="48"/>
      <x:c r="AE336" s="4"/>
      <x:c r="AF336" s="4"/>
      <x:c r="AG336" s="4"/>
      <x:c r="AH336" s="27" t="str">
        <x:v>Non applicable : aucun PNG accepté documenté à V69</x:v>
      </x:c>
      <x:c r="AI336" s="27" t="str">
        <x:v>Aucune correspondance retrouvée</x:v>
      </x:c>
      <x:c r="AJ336" s="52"/>
    </x:row>
    <x:row r="337" ht="29" customHeight="1">
      <x:c r="A337" s="4" t="str">
        <x:v>feral--elders-01</x:v>
      </x:c>
      <x:c r="B337" s="4" t="str">
        <x:v>Lignée Feral</x:v>
      </x:c>
      <x:c r="C337" s="4" t="str">
        <x:v>Elders</x:v>
      </x:c>
      <x:c r="D337" s="45" t="n">
        <x:v>1</x:v>
      </x:c>
      <x:c r="E337" s="27" t="str">
        <x:v>Présente dans main</x:v>
      </x:c>
      <x:c r="F337" s="27" t="str">
        <x:v>Galerie et codex</x:v>
      </x:c>
      <x:c r="G337" s="27" t="str">
        <x:v>Conserver ; vérifier le rendu selon l’usage indiqué</x:v>
      </x:c>
      <x:c r="H337" s="27" t="str">
        <x:v>Catalogue 4 069</x:v>
      </x:c>
      <x:c r="I337" s="27" t="str">
        <x:v>Elders 01</x:v>
      </x:c>
      <x:c r="J337" s="4" t="str">
        <x:v>feral</x:v>
      </x:c>
      <x:c r="K337" s="4" t="str">
        <x:v>elders</x:v>
      </x:c>
      <x:c r="L337" s="4" t="str">
        <x:v>Non</x:v>
      </x:c>
      <x:c r="M337" s="4" t="str">
        <x:v>Non renseigné</x:v>
      </x:c>
      <x:c r="N337" s="4"/>
      <x:c r="O337" s="27"/>
      <x:c r="P337" s="27"/>
      <x:c r="Q337" s="27"/>
      <x:c r="R337" s="27"/>
      <x:c r="S337" s="27"/>
      <x:c r="T337" s="27"/>
      <x:c r="U337" s="4" t="str">
        <x:v>Oui</x:v>
      </x:c>
      <x:c r="V337" s="4" t="str">
        <x:v>baseline-v6</x:v>
      </x:c>
      <x:c r="W337" s="4" t="str">
        <x:v>Oui</x:v>
      </x:c>
      <x:c r="X337" s="4" t="str">
        <x:v>Non</x:v>
      </x:c>
      <x:c r="Y337" s="4" t="str">
        <x:v>Non</x:v>
      </x:c>
      <x:c r="Z337" s="36" t="n">
        <x:v>0</x:v>
      </x:c>
      <x:c r="AA337" s="27" t="str">
        <x:v>Chemin blob présent dans l’arbre Git audité ; SHA256 déclaré par le registre, pixels non retéléchargés. Audit du code et des références ; aucun déploiement ni affichage en navigateur observé.</x:v>
      </x:c>
      <x:c r="AB337" s="48" t="str">
        <x:v>https://github.com/darknigthmare/yautja-la-longue-chasse/blob/536ac53335e440747f6eccedd2cd757d1f817a99/public/game/imports/v85/library/115bb514a81a5168d62816e06a80c653ed55624241c898afebad07fe43abb661.png</x:v>
      </x:c>
      <x:c r="AC337" s="48" t="str">
        <x:v>https://github.com/darknigthmare/yautja-la-longue-chasse/blob/536ac53335e440747f6eccedd2cd757d1f817a99/app/game/data/recentSpriteLibraryV85.json</x:v>
      </x:c>
      <x:c r="AD337" s="48" t="str">
        <x:v>https://drive.google.com/file/d/1v3B3ADv0EBpCrcPwvCzmOAbKuuaYGoZz/view?usp=drivesdk</x:v>
      </x:c>
      <x:c r="AE337" s="4" t="str">
        <x:v>public/game/imports/v85/library/115bb514a81a5168d62816e06a80c653ed55624241c898afebad07fe43abb661.png</x:v>
      </x:c>
      <x:c r="AF337" s="4" t="str">
        <x:v>115bb514a81a5168d62816e06a80c653ed55624241c898afebad07fe43abb661</x:v>
      </x:c>
      <x:c r="AG337" s="4" t="str">
        <x:v>115bb514a81a5168d62816e06a80c653ed55624241c898afebad07fe43abb661</x:v>
      </x:c>
      <x:c r="AH337" s="27" t="str">
        <x:v>Archive candidate présente sur Drive ; PNG individuel non revérifié dans cet audit</x:v>
      </x:c>
      <x:c r="AI337" s="27" t="str">
        <x:v>ID exact + SHA de version acceptée déclaré</x:v>
      </x:c>
      <x:c r="AJ337" s="52"/>
    </x:row>
    <x:row r="338" ht="29" customHeight="1">
      <x:c r="A338" s="4" t="str">
        <x:v>feral--elders-02</x:v>
      </x:c>
      <x:c r="B338" s="4" t="str">
        <x:v>Lignée Feral</x:v>
      </x:c>
      <x:c r="C338" s="4" t="str">
        <x:v>Elders</x:v>
      </x:c>
      <x:c r="D338" s="45" t="n">
        <x:v>2</x:v>
      </x:c>
      <x:c r="E338" s="27" t="str">
        <x:v>Pas faite</x:v>
      </x:c>
      <x:c r="F338" s="27" t="str">
        <x:v>Aucune référence retrouvée dans le périmètre audité</x:v>
      </x:c>
      <x:c r="G338" s="27" t="str">
        <x:v>Produire le PNG à partir de la fiche, puis sauvegarder et intégrer</x:v>
      </x:c>
      <x:c r="H338" s="27" t="str">
        <x:v>Catalogue 4 069</x:v>
      </x:c>
      <x:c r="I338" s="27" t="str">
        <x:v>Ancien des pistes</x:v>
      </x:c>
      <x:c r="J338" s="4" t="str">
        <x:v>feral</x:v>
      </x:c>
      <x:c r="K338" s="4" t="str">
        <x:v>elders</x:v>
      </x:c>
      <x:c r="L338" s="4" t="str">
        <x:v>Non</x:v>
      </x:c>
      <x:c r="M338" s="4" t="str">
        <x:v>elder</x:v>
      </x:c>
      <x:c r="N338" s="4"/>
      <x:c r="O33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8" s="27" t="str">
        <x:v>cuivre terre</x:v>
      </x:c>
      <x:c r="Q338" s="27" t="str">
        <x:v>graphite</x:v>
      </x:c>
      <x:c r="R338" s="27" t="str">
        <x:v>bronze pâle</x:v>
      </x:c>
      <x:c r="S338" s="27" t="str">
        <x:v>Découvert</x:v>
      </x:c>
      <x:c r="T338" s="27" t="str">
        <x:v>posture d’observation en trois quarts droite</x:v>
      </x:c>
      <x:c r="U338" s="4" t="str">
        <x:v>Non</x:v>
      </x:c>
      <x:c r="V338" s="4" t="str">
        <x:v>remaining-at-v69</x:v>
      </x:c>
      <x:c r="W338" s="4" t="str">
        <x:v>Non</x:v>
      </x:c>
      <x:c r="X338" s="4" t="str">
        <x:v>Non</x:v>
      </x:c>
      <x:c r="Y338" s="4" t="str">
        <x:v>Non</x:v>
      </x:c>
      <x:c r="Z338" s="36" t="n">
        <x:v>0</x:v>
      </x:c>
      <x:c r="AA338" s="27"/>
      <x:c r="AB338" s="48"/>
      <x:c r="AC338" s="48"/>
      <x:c r="AD338" s="48"/>
      <x:c r="AE338" s="4"/>
      <x:c r="AF338" s="4"/>
      <x:c r="AG338" s="4"/>
      <x:c r="AH338" s="27" t="str">
        <x:v>Non applicable : aucun PNG accepté documenté à V69</x:v>
      </x:c>
      <x:c r="AI338" s="27" t="str">
        <x:v>Aucune correspondance retrouvée</x:v>
      </x:c>
      <x:c r="AJ338" s="52"/>
    </x:row>
    <x:row r="339" ht="29" customHeight="1">
      <x:c r="A339" s="4" t="str">
        <x:v>feral--elders-03</x:v>
      </x:c>
      <x:c r="B339" s="4" t="str">
        <x:v>Lignée Feral</x:v>
      </x:c>
      <x:c r="C339" s="4" t="str">
        <x:v>Elders</x:v>
      </x:c>
      <x:c r="D339" s="45" t="n">
        <x:v>3</x:v>
      </x:c>
      <x:c r="E339" s="27" t="str">
        <x:v>Pas faite</x:v>
      </x:c>
      <x:c r="F339" s="27" t="str">
        <x:v>Aucune référence retrouvée dans le périmètre audité</x:v>
      </x:c>
      <x:c r="G339" s="27" t="str">
        <x:v>Produire le PNG à partir de la fiche, puis sauvegarder et intégrer</x:v>
      </x:c>
      <x:c r="H339" s="27" t="str">
        <x:v>Catalogue 4 069</x:v>
      </x:c>
      <x:c r="I339" s="27" t="str">
        <x:v>Ancien au disque</x:v>
      </x:c>
      <x:c r="J339" s="4" t="str">
        <x:v>feral</x:v>
      </x:c>
      <x:c r="K339" s="4" t="str">
        <x:v>elders</x:v>
      </x:c>
      <x:c r="L339" s="4" t="str">
        <x:v>Non</x:v>
      </x:c>
      <x:c r="M339" s="4" t="str">
        <x:v>elder</x:v>
      </x:c>
      <x:c r="N339" s="4"/>
      <x:c r="O33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9" s="27" t="str">
        <x:v>olive sable</x:v>
      </x:c>
      <x:c r="Q339" s="27" t="str">
        <x:v>bronze sombre</x:v>
      </x:c>
      <x:c r="R339" s="27" t="str">
        <x:v>ivoire minéral</x:v>
      </x:c>
      <x:c r="S339" s="27" t="str">
        <x:v>Découvert</x:v>
      </x:c>
      <x:c r="T339" s="27" t="str">
        <x:v>appui stable et épaules détendues</x:v>
      </x:c>
      <x:c r="U339" s="4" t="str">
        <x:v>Non</x:v>
      </x:c>
      <x:c r="V339" s="4" t="str">
        <x:v>remaining-at-v69</x:v>
      </x:c>
      <x:c r="W339" s="4" t="str">
        <x:v>Non</x:v>
      </x:c>
      <x:c r="X339" s="4" t="str">
        <x:v>Non</x:v>
      </x:c>
      <x:c r="Y339" s="4" t="str">
        <x:v>Non</x:v>
      </x:c>
      <x:c r="Z339" s="36" t="n">
        <x:v>0</x:v>
      </x:c>
      <x:c r="AA339" s="27"/>
      <x:c r="AB339" s="48"/>
      <x:c r="AC339" s="48"/>
      <x:c r="AD339" s="48"/>
      <x:c r="AE339" s="4"/>
      <x:c r="AF339" s="4"/>
      <x:c r="AG339" s="4"/>
      <x:c r="AH339" s="27" t="str">
        <x:v>Non applicable : aucun PNG accepté documenté à V69</x:v>
      </x:c>
      <x:c r="AI339" s="27" t="str">
        <x:v>Aucune correspondance retrouvée</x:v>
      </x:c>
      <x:c r="AJ339" s="52"/>
    </x:row>
    <x:row r="340" ht="29" customHeight="1">
      <x:c r="A340" s="4" t="str">
        <x:v>feral--elders-04</x:v>
      </x:c>
      <x:c r="B340" s="4" t="str">
        <x:v>Lignée Feral</x:v>
      </x:c>
      <x:c r="C340" s="4" t="str">
        <x:v>Elders</x:v>
      </x:c>
      <x:c r="D340" s="45" t="n">
        <x:v>4</x:v>
      </x:c>
      <x:c r="E340" s="27" t="str">
        <x:v>Pas faite</x:v>
      </x:c>
      <x:c r="F340" s="27" t="str">
        <x:v>Aucune référence retrouvée dans le périmètre audité</x:v>
      </x:c>
      <x:c r="G340" s="27" t="str">
        <x:v>Produire le PNG à partir de la fiche, puis sauvegarder et intégrer</x:v>
      </x:c>
      <x:c r="H340" s="27" t="str">
        <x:v>Catalogue 4 069</x:v>
      </x:c>
      <x:c r="I340" s="27" t="str">
        <x:v>Ancien des ateliers</x:v>
      </x:c>
      <x:c r="J340" s="4" t="str">
        <x:v>feral</x:v>
      </x:c>
      <x:c r="K340" s="4" t="str">
        <x:v>elders</x:v>
      </x:c>
      <x:c r="L340" s="4" t="str">
        <x:v>Non</x:v>
      </x:c>
      <x:c r="M340" s="4" t="str">
        <x:v>elder</x:v>
      </x:c>
      <x:c r="N340" s="4"/>
      <x:c r="O34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0" s="27" t="str">
        <x:v>brun cendre</x:v>
      </x:c>
      <x:c r="Q340" s="27" t="str">
        <x:v>acier mat</x:v>
      </x:c>
      <x:c r="R340" s="27" t="str">
        <x:v>vert désaturé</x:v>
      </x:c>
      <x:c r="S340" s="27" t="str">
        <x:v>Découvert</x:v>
      </x:c>
      <x:c r="T340" s="27" t="str">
        <x:v>léger transfert du poids, silhouette entière</x:v>
      </x:c>
      <x:c r="U340" s="4" t="str">
        <x:v>Non</x:v>
      </x:c>
      <x:c r="V340" s="4" t="str">
        <x:v>remaining-at-v69</x:v>
      </x:c>
      <x:c r="W340" s="4" t="str">
        <x:v>Non</x:v>
      </x:c>
      <x:c r="X340" s="4" t="str">
        <x:v>Non</x:v>
      </x:c>
      <x:c r="Y340" s="4" t="str">
        <x:v>Non</x:v>
      </x:c>
      <x:c r="Z340" s="36" t="n">
        <x:v>0</x:v>
      </x:c>
      <x:c r="AA340" s="27"/>
      <x:c r="AB340" s="48"/>
      <x:c r="AC340" s="48"/>
      <x:c r="AD340" s="48"/>
      <x:c r="AE340" s="4"/>
      <x:c r="AF340" s="4"/>
      <x:c r="AG340" s="4"/>
      <x:c r="AH340" s="27" t="str">
        <x:v>Non applicable : aucun PNG accepté documenté à V69</x:v>
      </x:c>
      <x:c r="AI340" s="27" t="str">
        <x:v>Aucune correspondance retrouvée</x:v>
      </x:c>
      <x:c r="AJ340" s="52"/>
    </x:row>
    <x:row r="341" ht="29" customHeight="1">
      <x:c r="A341" s="4" t="str">
        <x:v>feral--elders-05</x:v>
      </x:c>
      <x:c r="B341" s="4" t="str">
        <x:v>Lignée Feral</x:v>
      </x:c>
      <x:c r="C341" s="4" t="str">
        <x:v>Elders</x:v>
      </x:c>
      <x:c r="D341" s="45" t="n">
        <x:v>5</x:v>
      </x:c>
      <x:c r="E341" s="27" t="str">
        <x:v>Pas faite</x:v>
      </x:c>
      <x:c r="F341" s="27" t="str">
        <x:v>Aucune référence retrouvée dans le périmètre audité</x:v>
      </x:c>
      <x:c r="G341" s="27" t="str">
        <x:v>Produire le PNG à partir de la fiche, puis sauvegarder et intégrer</x:v>
      </x:c>
      <x:c r="H341" s="27" t="str">
        <x:v>Catalogue 4 069</x:v>
      </x:c>
      <x:c r="I341" s="27" t="str">
        <x:v>Ancien des passages</x:v>
      </x:c>
      <x:c r="J341" s="4" t="str">
        <x:v>feral</x:v>
      </x:c>
      <x:c r="K341" s="4" t="str">
        <x:v>elders</x:v>
      </x:c>
      <x:c r="L341" s="4" t="str">
        <x:v>Non</x:v>
      </x:c>
      <x:c r="M341" s="4" t="str">
        <x:v>elder</x:v>
      </x:c>
      <x:c r="N341" s="4"/>
      <x:c r="O34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1" s="27" t="str">
        <x:v>beige ocre moucheté</x:v>
      </x:c>
      <x:c r="Q341" s="27" t="str">
        <x:v>métal ardoise</x:v>
      </x:c>
      <x:c r="R341" s="27" t="str">
        <x:v>ocre</x:v>
      </x:c>
      <x:c r="S341" s="27" t="str">
        <x:v>Découvert</x:v>
      </x:c>
      <x:c r="T341" s="27" t="str">
        <x:v>posture de contrôle calme, mains lisibles</x:v>
      </x:c>
      <x:c r="U341" s="4" t="str">
        <x:v>Non</x:v>
      </x:c>
      <x:c r="V341" s="4" t="str">
        <x:v>remaining-at-v69</x:v>
      </x:c>
      <x:c r="W341" s="4" t="str">
        <x:v>Non</x:v>
      </x:c>
      <x:c r="X341" s="4" t="str">
        <x:v>Non</x:v>
      </x:c>
      <x:c r="Y341" s="4" t="str">
        <x:v>Non</x:v>
      </x:c>
      <x:c r="Z341" s="36" t="n">
        <x:v>0</x:v>
      </x:c>
      <x:c r="AA341" s="27"/>
      <x:c r="AB341" s="48"/>
      <x:c r="AC341" s="48"/>
      <x:c r="AD341" s="48"/>
      <x:c r="AE341" s="4"/>
      <x:c r="AF341" s="4"/>
      <x:c r="AG341" s="4"/>
      <x:c r="AH341" s="27" t="str">
        <x:v>Non applicable : aucun PNG accepté documenté à V69</x:v>
      </x:c>
      <x:c r="AI341" s="27" t="str">
        <x:v>Aucune correspondance retrouvée</x:v>
      </x:c>
      <x:c r="AJ341" s="52"/>
    </x:row>
    <x:row r="342" ht="29" customHeight="1">
      <x:c r="A342" s="4" t="str">
        <x:v>feral--elders-06</x:v>
      </x:c>
      <x:c r="B342" s="4" t="str">
        <x:v>Lignée Feral</x:v>
      </x:c>
      <x:c r="C342" s="4" t="str">
        <x:v>Elders</x:v>
      </x:c>
      <x:c r="D342" s="45" t="n">
        <x:v>6</x:v>
      </x:c>
      <x:c r="E342" s="27" t="str">
        <x:v>Pas faite</x:v>
      </x:c>
      <x:c r="F342" s="27" t="str">
        <x:v>Aucune référence retrouvée dans le périmètre audité</x:v>
      </x:c>
      <x:c r="G342" s="27" t="str">
        <x:v>Produire le PNG à partir de la fiche, puis sauvegarder et intégrer</x:v>
      </x:c>
      <x:c r="H342" s="27" t="str">
        <x:v>Catalogue 4 069</x:v>
      </x:c>
      <x:c r="I342" s="27" t="str">
        <x:v>Ancien des serments</x:v>
      </x:c>
      <x:c r="J342" s="4" t="str">
        <x:v>feral</x:v>
      </x:c>
      <x:c r="K342" s="4" t="str">
        <x:v>elders</x:v>
      </x:c>
      <x:c r="L342" s="4" t="str">
        <x:v>Non</x:v>
      </x:c>
      <x:c r="M342" s="4" t="str">
        <x:v>elder</x:v>
      </x:c>
      <x:c r="N342" s="4"/>
      <x:c r="O34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2" s="27" t="str">
        <x:v>ocre brun</x:v>
      </x:c>
      <x:c r="Q342" s="27" t="str">
        <x:v>cuivre oxydé discret</x:v>
      </x:c>
      <x:c r="R342" s="27" t="str">
        <x:v>noir mat</x:v>
      </x:c>
      <x:c r="S342" s="27" t="str">
        <x:v>Découvert</x:v>
      </x:c>
      <x:c r="T342" s="27" t="str">
        <x:v>bras tenus près du corps sans masquer les accessoires</x:v>
      </x:c>
      <x:c r="U342" s="4" t="str">
        <x:v>Non</x:v>
      </x:c>
      <x:c r="V342" s="4" t="str">
        <x:v>remaining-at-v69</x:v>
      </x:c>
      <x:c r="W342" s="4" t="str">
        <x:v>Non</x:v>
      </x:c>
      <x:c r="X342" s="4" t="str">
        <x:v>Non</x:v>
      </x:c>
      <x:c r="Y342" s="4" t="str">
        <x:v>Non</x:v>
      </x:c>
      <x:c r="Z342" s="36" t="n">
        <x:v>0</x:v>
      </x:c>
      <x:c r="AA342" s="27"/>
      <x:c r="AB342" s="48"/>
      <x:c r="AC342" s="48"/>
      <x:c r="AD342" s="48"/>
      <x:c r="AE342" s="4"/>
      <x:c r="AF342" s="4"/>
      <x:c r="AG342" s="4"/>
      <x:c r="AH342" s="27" t="str">
        <x:v>Non applicable : aucun PNG accepté documenté à V69</x:v>
      </x:c>
      <x:c r="AI342" s="27" t="str">
        <x:v>Aucune correspondance retrouvée</x:v>
      </x:c>
      <x:c r="AJ342" s="52"/>
    </x:row>
    <x:row r="343" ht="29" customHeight="1">
      <x:c r="A343" s="4" t="str">
        <x:v>feral--elders-07</x:v>
      </x:c>
      <x:c r="B343" s="4" t="str">
        <x:v>Lignée Feral</x:v>
      </x:c>
      <x:c r="C343" s="4" t="str">
        <x:v>Elders</x:v>
      </x:c>
      <x:c r="D343" s="45" t="n">
        <x:v>7</x:v>
      </x:c>
      <x:c r="E343" s="27" t="str">
        <x:v>Pas faite</x:v>
      </x:c>
      <x:c r="F343" s="27" t="str">
        <x:v>Aucune référence retrouvée dans le périmètre audité</x:v>
      </x:c>
      <x:c r="G343" s="27" t="str">
        <x:v>Produire le PNG à partir de la fiche, puis sauvegarder et intégrer</x:v>
      </x:c>
      <x:c r="H343" s="27" t="str">
        <x:v>Catalogue 4 069</x:v>
      </x:c>
      <x:c r="I343" s="27" t="str">
        <x:v>Ancien de la garde</x:v>
      </x:c>
      <x:c r="J343" s="4" t="str">
        <x:v>feral</x:v>
      </x:c>
      <x:c r="K343" s="4" t="str">
        <x:v>elders</x:v>
      </x:c>
      <x:c r="L343" s="4" t="str">
        <x:v>Non</x:v>
      </x:c>
      <x:c r="M343" s="4" t="str">
        <x:v>elder</x:v>
      </x:c>
      <x:c r="N343" s="4"/>
      <x:c r="O34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3" s="27" t="str">
        <x:v>cuivre terre</x:v>
      </x:c>
      <x:c r="Q343" s="27" t="str">
        <x:v>titane sombre</x:v>
      </x:c>
      <x:c r="R343" s="27" t="str">
        <x:v>bordeaux</x:v>
      </x:c>
      <x:c r="S343" s="27" t="str">
        <x:v>Découvert</x:v>
      </x:c>
      <x:c r="T343" s="27" t="str">
        <x:v>geste discret de coordination</x:v>
      </x:c>
      <x:c r="U343" s="4" t="str">
        <x:v>Non</x:v>
      </x:c>
      <x:c r="V343" s="4" t="str">
        <x:v>remaining-at-v69</x:v>
      </x:c>
      <x:c r="W343" s="4" t="str">
        <x:v>Non</x:v>
      </x:c>
      <x:c r="X343" s="4" t="str">
        <x:v>Non</x:v>
      </x:c>
      <x:c r="Y343" s="4" t="str">
        <x:v>Non</x:v>
      </x:c>
      <x:c r="Z343" s="36" t="n">
        <x:v>0</x:v>
      </x:c>
      <x:c r="AA343" s="27"/>
      <x:c r="AB343" s="48"/>
      <x:c r="AC343" s="48"/>
      <x:c r="AD343" s="48"/>
      <x:c r="AE343" s="4"/>
      <x:c r="AF343" s="4"/>
      <x:c r="AG343" s="4"/>
      <x:c r="AH343" s="27" t="str">
        <x:v>Non applicable : aucun PNG accepté documenté à V69</x:v>
      </x:c>
      <x:c r="AI343" s="27" t="str">
        <x:v>Aucune correspondance retrouvée</x:v>
      </x:c>
      <x:c r="AJ343" s="52"/>
    </x:row>
    <x:row r="344" ht="29" customHeight="1">
      <x:c r="A344" s="4" t="str">
        <x:v>feral--elders-08</x:v>
      </x:c>
      <x:c r="B344" s="4" t="str">
        <x:v>Lignée Feral</x:v>
      </x:c>
      <x:c r="C344" s="4" t="str">
        <x:v>Elders</x:v>
      </x:c>
      <x:c r="D344" s="45" t="n">
        <x:v>8</x:v>
      </x:c>
      <x:c r="E344" s="27" t="str">
        <x:v>Pas faite</x:v>
      </x:c>
      <x:c r="F344" s="27" t="str">
        <x:v>Aucune référence retrouvée dans le périmètre audité</x:v>
      </x:c>
      <x:c r="G344" s="27" t="str">
        <x:v>Produire le PNG à partir de la fiche, puis sauvegarder et intégrer</x:v>
      </x:c>
      <x:c r="H344" s="27" t="str">
        <x:v>Catalogue 4 069</x:v>
      </x:c>
      <x:c r="I344" s="27" t="str">
        <x:v>Ancien des récits</x:v>
      </x:c>
      <x:c r="J344" s="4" t="str">
        <x:v>feral</x:v>
      </x:c>
      <x:c r="K344" s="4" t="str">
        <x:v>elders</x:v>
      </x:c>
      <x:c r="L344" s="4" t="str">
        <x:v>Non</x:v>
      </x:c>
      <x:c r="M344" s="4" t="str">
        <x:v>elder</x:v>
      </x:c>
      <x:c r="N344" s="4"/>
      <x:c r="O34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4" s="27" t="str">
        <x:v>olive sable</x:v>
      </x:c>
      <x:c r="Q344" s="27" t="str">
        <x:v>bronze ancien</x:v>
      </x:c>
      <x:c r="R344" s="27" t="str">
        <x:v>gris pierre</x:v>
      </x:c>
      <x:c r="S344" s="27" t="str">
        <x:v>Découvert</x:v>
      </x:c>
      <x:c r="T344" s="27" t="str">
        <x:v>arme ou outil tenu bas, loin des jambes</x:v>
      </x:c>
      <x:c r="U344" s="4" t="str">
        <x:v>Non</x:v>
      </x:c>
      <x:c r="V344" s="4" t="str">
        <x:v>remaining-at-v69</x:v>
      </x:c>
      <x:c r="W344" s="4" t="str">
        <x:v>Non</x:v>
      </x:c>
      <x:c r="X344" s="4" t="str">
        <x:v>Non</x:v>
      </x:c>
      <x:c r="Y344" s="4" t="str">
        <x:v>Non</x:v>
      </x:c>
      <x:c r="Z344" s="36" t="n">
        <x:v>0</x:v>
      </x:c>
      <x:c r="AA344" s="27"/>
      <x:c r="AB344" s="48"/>
      <x:c r="AC344" s="48"/>
      <x:c r="AD344" s="48"/>
      <x:c r="AE344" s="4"/>
      <x:c r="AF344" s="4"/>
      <x:c r="AG344" s="4"/>
      <x:c r="AH344" s="27" t="str">
        <x:v>Non applicable : aucun PNG accepté documenté à V69</x:v>
      </x:c>
      <x:c r="AI344" s="27" t="str">
        <x:v>Aucune correspondance retrouvée</x:v>
      </x:c>
      <x:c r="AJ344" s="52"/>
    </x:row>
    <x:row r="345" ht="29" customHeight="1">
      <x:c r="A345" s="4" t="str">
        <x:v>feral--elders-09</x:v>
      </x:c>
      <x:c r="B345" s="4" t="str">
        <x:v>Lignée Feral</x:v>
      </x:c>
      <x:c r="C345" s="4" t="str">
        <x:v>Elders</x:v>
      </x:c>
      <x:c r="D345" s="45" t="n">
        <x:v>9</x:v>
      </x:c>
      <x:c r="E345" s="27" t="str">
        <x:v>Pas faite</x:v>
      </x:c>
      <x:c r="F345" s="27" t="str">
        <x:v>Aucune référence retrouvée dans le périmètre audité</x:v>
      </x:c>
      <x:c r="G345" s="27" t="str">
        <x:v>Produire le PNG à partir de la fiche, puis sauvegarder et intégrer</x:v>
      </x:c>
      <x:c r="H345" s="27" t="str">
        <x:v>Catalogue 4 069</x:v>
      </x:c>
      <x:c r="I345" s="27" t="str">
        <x:v>Ancien aux attaches neuves</x:v>
      </x:c>
      <x:c r="J345" s="4" t="str">
        <x:v>feral</x:v>
      </x:c>
      <x:c r="K345" s="4" t="str">
        <x:v>elders</x:v>
      </x:c>
      <x:c r="L345" s="4" t="str">
        <x:v>Non</x:v>
      </x:c>
      <x:c r="M345" s="4" t="str">
        <x:v>elder</x:v>
      </x:c>
      <x:c r="N345" s="4"/>
      <x:c r="O34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5" s="27" t="str">
        <x:v>brun cendre</x:v>
      </x:c>
      <x:c r="Q345" s="27" t="str">
        <x:v>acier patiné</x:v>
      </x:c>
      <x:c r="R345" s="27" t="str">
        <x:v>bleu profond</x:v>
      </x:c>
      <x:c r="S345" s="27" t="str">
        <x:v>Découvert</x:v>
      </x:c>
      <x:c r="T345" s="27" t="str">
        <x:v>attitude expérimentée immobile</x:v>
      </x:c>
      <x:c r="U345" s="4" t="str">
        <x:v>Non</x:v>
      </x:c>
      <x:c r="V345" s="4" t="str">
        <x:v>remaining-at-v69</x:v>
      </x:c>
      <x:c r="W345" s="4" t="str">
        <x:v>Non</x:v>
      </x:c>
      <x:c r="X345" s="4" t="str">
        <x:v>Non</x:v>
      </x:c>
      <x:c r="Y345" s="4" t="str">
        <x:v>Non</x:v>
      </x:c>
      <x:c r="Z345" s="36" t="n">
        <x:v>0</x:v>
      </x:c>
      <x:c r="AA345" s="27"/>
      <x:c r="AB345" s="48"/>
      <x:c r="AC345" s="48"/>
      <x:c r="AD345" s="48"/>
      <x:c r="AE345" s="4"/>
      <x:c r="AF345" s="4"/>
      <x:c r="AG345" s="4"/>
      <x:c r="AH345" s="27" t="str">
        <x:v>Non applicable : aucun PNG accepté documenté à V69</x:v>
      </x:c>
      <x:c r="AI345" s="27" t="str">
        <x:v>Aucune correspondance retrouvée</x:v>
      </x:c>
      <x:c r="AJ345" s="52"/>
    </x:row>
    <x:row r="346" ht="29" customHeight="1">
      <x:c r="A346" s="4" t="str">
        <x:v>feral--elders-10</x:v>
      </x:c>
      <x:c r="B346" s="4" t="str">
        <x:v>Lignée Feral</x:v>
      </x:c>
      <x:c r="C346" s="4" t="str">
        <x:v>Elders</x:v>
      </x:c>
      <x:c r="D346" s="45" t="n">
        <x:v>10</x:v>
      </x:c>
      <x:c r="E346" s="27" t="str">
        <x:v>Pas faite</x:v>
      </x:c>
      <x:c r="F346" s="27" t="str">
        <x:v>Aucune référence retrouvée dans le périmètre audité</x:v>
      </x:c>
      <x:c r="G346" s="27" t="str">
        <x:v>Produire le PNG à partir de la fiche, puis sauvegarder et intégrer</x:v>
      </x:c>
      <x:c r="H346" s="27" t="str">
        <x:v>Catalogue 4 069</x:v>
      </x:c>
      <x:c r="I346" s="27" t="str">
        <x:v>Ancien du premier rang</x:v>
      </x:c>
      <x:c r="J346" s="4" t="str">
        <x:v>feral</x:v>
      </x:c>
      <x:c r="K346" s="4" t="str">
        <x:v>elders</x:v>
      </x:c>
      <x:c r="L346" s="4" t="str">
        <x:v>Non</x:v>
      </x:c>
      <x:c r="M346" s="4" t="str">
        <x:v>elder</x:v>
      </x:c>
      <x:c r="N346" s="4"/>
      <x:c r="O34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6" s="27" t="str">
        <x:v>beige ocre moucheté</x:v>
      </x:c>
      <x:c r="Q346" s="27" t="str">
        <x:v>bronze patiné</x:v>
      </x:c>
      <x:c r="R346" s="27" t="str">
        <x:v>gris charbon</x:v>
      </x:c>
      <x:c r="S346" s="27" t="str">
        <x:v>Découvert</x:v>
      </x:c>
      <x:c r="T346" s="27" t="str">
        <x:v>présence assurée, légère rotation du thorax</x:v>
      </x:c>
      <x:c r="U346" s="4" t="str">
        <x:v>Non</x:v>
      </x:c>
      <x:c r="V346" s="4" t="str">
        <x:v>remaining-at-v69</x:v>
      </x:c>
      <x:c r="W346" s="4" t="str">
        <x:v>Non</x:v>
      </x:c>
      <x:c r="X346" s="4" t="str">
        <x:v>Non</x:v>
      </x:c>
      <x:c r="Y346" s="4" t="str">
        <x:v>Non</x:v>
      </x:c>
      <x:c r="Z346" s="36" t="n">
        <x:v>0</x:v>
      </x:c>
      <x:c r="AA346" s="27"/>
      <x:c r="AB346" s="48"/>
      <x:c r="AC346" s="48"/>
      <x:c r="AD346" s="48"/>
      <x:c r="AE346" s="4"/>
      <x:c r="AF346" s="4"/>
      <x:c r="AG346" s="4"/>
      <x:c r="AH346" s="27" t="str">
        <x:v>Non applicable : aucun PNG accepté documenté à V69</x:v>
      </x:c>
      <x:c r="AI346" s="27" t="str">
        <x:v>Aucune correspondance retrouvée</x:v>
      </x:c>
      <x:c r="AJ346" s="52"/>
    </x:row>
    <x:row r="347" ht="29" customHeight="1">
      <x:c r="A347" s="4" t="str">
        <x:v>feral--ancients-01</x:v>
      </x:c>
      <x:c r="B347" s="4" t="str">
        <x:v>Lignée Feral</x:v>
      </x:c>
      <x:c r="C347" s="4" t="str">
        <x:v>Ancients</x:v>
      </x:c>
      <x:c r="D347" s="45" t="n">
        <x:v>1</x:v>
      </x:c>
      <x:c r="E347" s="27" t="str">
        <x:v>Présente dans main</x:v>
      </x:c>
      <x:c r="F347" s="27" t="str">
        <x:v>Galerie et codex</x:v>
      </x:c>
      <x:c r="G347" s="27" t="str">
        <x:v>Conserver ; vérifier le rendu selon l’usage indiqué</x:v>
      </x:c>
      <x:c r="H347" s="27" t="str">
        <x:v>Catalogue 4 069</x:v>
      </x:c>
      <x:c r="I347" s="27" t="str">
        <x:v>Ancients 01</x:v>
      </x:c>
      <x:c r="J347" s="4" t="str">
        <x:v>feral</x:v>
      </x:c>
      <x:c r="K347" s="4" t="str">
        <x:v>ancients</x:v>
      </x:c>
      <x:c r="L347" s="4" t="str">
        <x:v>Non</x:v>
      </x:c>
      <x:c r="M347" s="4" t="str">
        <x:v>Non renseigné</x:v>
      </x:c>
      <x:c r="N347" s="4"/>
      <x:c r="O347" s="27"/>
      <x:c r="P347" s="27"/>
      <x:c r="Q347" s="27"/>
      <x:c r="R347" s="27"/>
      <x:c r="S347" s="27"/>
      <x:c r="T347" s="27"/>
      <x:c r="U347" s="4" t="str">
        <x:v>Oui</x:v>
      </x:c>
      <x:c r="V347" s="4" t="str">
        <x:v>baseline-v6</x:v>
      </x:c>
      <x:c r="W347" s="4" t="str">
        <x:v>Oui</x:v>
      </x:c>
      <x:c r="X347" s="4" t="str">
        <x:v>Non</x:v>
      </x:c>
      <x:c r="Y347" s="4" t="str">
        <x:v>Non</x:v>
      </x:c>
      <x:c r="Z347" s="36" t="n">
        <x:v>0</x:v>
      </x:c>
      <x:c r="AA347" s="27" t="str">
        <x:v>Chemin blob présent dans l’arbre Git audité ; SHA256 déclaré par le registre, pixels non retéléchargés. Audit du code et des références ; aucun déploiement ni affichage en navigateur observé.</x:v>
      </x:c>
      <x:c r="AB347" s="48" t="str">
        <x:v>https://github.com/darknigthmare/yautja-la-longue-chasse/blob/536ac53335e440747f6eccedd2cd757d1f817a99/public/game/imports/v85/library/3cc03cfbb1bfc719013f6de0ca26ddd68663ee6e90fb2b8e94c6030080a7c572.png</x:v>
      </x:c>
      <x:c r="AC347" s="48" t="str">
        <x:v>https://github.com/darknigthmare/yautja-la-longue-chasse/blob/536ac53335e440747f6eccedd2cd757d1f817a99/app/game/data/recentSpriteLibraryV85.json</x:v>
      </x:c>
      <x:c r="AD347" s="48" t="str">
        <x:v>https://drive.google.com/file/d/1v3B3ADv0EBpCrcPwvCzmOAbKuuaYGoZz/view?usp=drivesdk</x:v>
      </x:c>
      <x:c r="AE347" s="4" t="str">
        <x:v>public/game/imports/v85/library/3cc03cfbb1bfc719013f6de0ca26ddd68663ee6e90fb2b8e94c6030080a7c572.png</x:v>
      </x:c>
      <x:c r="AF347" s="4" t="str">
        <x:v>3cc03cfbb1bfc719013f6de0ca26ddd68663ee6e90fb2b8e94c6030080a7c572</x:v>
      </x:c>
      <x:c r="AG347" s="4" t="str">
        <x:v>3cc03cfbb1bfc719013f6de0ca26ddd68663ee6e90fb2b8e94c6030080a7c572</x:v>
      </x:c>
      <x:c r="AH347" s="27" t="str">
        <x:v>Archive candidate présente sur Drive ; PNG individuel non revérifié dans cet audit</x:v>
      </x:c>
      <x:c r="AI347" s="27" t="str">
        <x:v>ID exact + SHA de version acceptée déclaré</x:v>
      </x:c>
      <x:c r="AJ347" s="52"/>
    </x:row>
    <x:row r="348" ht="29" customHeight="1">
      <x:c r="A348" s="4" t="str">
        <x:v>feral--ancients-02</x:v>
      </x:c>
      <x:c r="B348" s="4" t="str">
        <x:v>Lignée Feral</x:v>
      </x:c>
      <x:c r="C348" s="4" t="str">
        <x:v>Ancients</x:v>
      </x:c>
      <x:c r="D348" s="45" t="n">
        <x:v>2</x:v>
      </x:c>
      <x:c r="E348" s="27" t="str">
        <x:v>Pas faite</x:v>
      </x:c>
      <x:c r="F348" s="27" t="str">
        <x:v>Aucune référence retrouvée dans le périmètre audité</x:v>
      </x:c>
      <x:c r="G348" s="27" t="str">
        <x:v>Produire le PNG à partir de la fiche, puis sauvegarder et intégrer</x:v>
      </x:c>
      <x:c r="H348" s="27" t="str">
        <x:v>Catalogue 4 069</x:v>
      </x:c>
      <x:c r="I348" s="27" t="str">
        <x:v>Gardien des reliques</x:v>
      </x:c>
      <x:c r="J348" s="4" t="str">
        <x:v>feral</x:v>
      </x:c>
      <x:c r="K348" s="4" t="str">
        <x:v>ancients</x:v>
      </x:c>
      <x:c r="L348" s="4" t="str">
        <x:v>Non</x:v>
      </x:c>
      <x:c r="M348" s="4" t="str">
        <x:v>ancient</x:v>
      </x:c>
      <x:c r="N348" s="4"/>
      <x:c r="O34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8" s="27" t="str">
        <x:v>cuivre terre</x:v>
      </x:c>
      <x:c r="Q348" s="27" t="str">
        <x:v>graphite</x:v>
      </x:c>
      <x:c r="R348" s="27" t="str">
        <x:v>bronze pâle</x:v>
      </x:c>
      <x:c r="S348" s="27" t="str">
        <x:v>Découvert</x:v>
      </x:c>
      <x:c r="T348" s="27" t="str">
        <x:v>posture d’observation en trois quarts droite</x:v>
      </x:c>
      <x:c r="U348" s="4" t="str">
        <x:v>Non</x:v>
      </x:c>
      <x:c r="V348" s="4" t="str">
        <x:v>remaining-at-v69</x:v>
      </x:c>
      <x:c r="W348" s="4" t="str">
        <x:v>Non</x:v>
      </x:c>
      <x:c r="X348" s="4" t="str">
        <x:v>Non</x:v>
      </x:c>
      <x:c r="Y348" s="4" t="str">
        <x:v>Non</x:v>
      </x:c>
      <x:c r="Z348" s="36" t="n">
        <x:v>0</x:v>
      </x:c>
      <x:c r="AA348" s="27"/>
      <x:c r="AB348" s="48"/>
      <x:c r="AC348" s="48"/>
      <x:c r="AD348" s="48"/>
      <x:c r="AE348" s="4"/>
      <x:c r="AF348" s="4"/>
      <x:c r="AG348" s="4"/>
      <x:c r="AH348" s="27" t="str">
        <x:v>Non applicable : aucun PNG accepté documenté à V69</x:v>
      </x:c>
      <x:c r="AI348" s="27" t="str">
        <x:v>Aucune correspondance retrouvée</x:v>
      </x:c>
      <x:c r="AJ348" s="52"/>
    </x:row>
    <x:row r="349" ht="29" customHeight="1">
      <x:c r="A349" s="4" t="str">
        <x:v>feral--ancients-03</x:v>
      </x:c>
      <x:c r="B349" s="4" t="str">
        <x:v>Lignée Feral</x:v>
      </x:c>
      <x:c r="C349" s="4" t="str">
        <x:v>Ancients</x:v>
      </x:c>
      <x:c r="D349" s="45" t="n">
        <x:v>3</x:v>
      </x:c>
      <x:c r="E349" s="27" t="str">
        <x:v>Pas faite</x:v>
      </x:c>
      <x:c r="F349" s="27" t="str">
        <x:v>Aucune référence retrouvée dans le périmètre audité</x:v>
      </x:c>
      <x:c r="G349" s="27" t="str">
        <x:v>Produire le PNG à partir de la fiche, puis sauvegarder et intégrer</x:v>
      </x:c>
      <x:c r="H349" s="27" t="str">
        <x:v>Catalogue 4 069</x:v>
      </x:c>
      <x:c r="I349" s="27" t="str">
        <x:v>Mémoire des passages</x:v>
      </x:c>
      <x:c r="J349" s="4" t="str">
        <x:v>feral</x:v>
      </x:c>
      <x:c r="K349" s="4" t="str">
        <x:v>ancients</x:v>
      </x:c>
      <x:c r="L349" s="4" t="str">
        <x:v>Non</x:v>
      </x:c>
      <x:c r="M349" s="4" t="str">
        <x:v>ancient</x:v>
      </x:c>
      <x:c r="N349" s="4"/>
      <x:c r="O34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9" s="27" t="str">
        <x:v>olive sable</x:v>
      </x:c>
      <x:c r="Q349" s="27" t="str">
        <x:v>bronze sombre</x:v>
      </x:c>
      <x:c r="R349" s="27" t="str">
        <x:v>ivoire minéral</x:v>
      </x:c>
      <x:c r="S349" s="27" t="str">
        <x:v>Découvert</x:v>
      </x:c>
      <x:c r="T349" s="27" t="str">
        <x:v>appui stable et épaules détendues</x:v>
      </x:c>
      <x:c r="U349" s="4" t="str">
        <x:v>Non</x:v>
      </x:c>
      <x:c r="V349" s="4" t="str">
        <x:v>remaining-at-v69</x:v>
      </x:c>
      <x:c r="W349" s="4" t="str">
        <x:v>Non</x:v>
      </x:c>
      <x:c r="X349" s="4" t="str">
        <x:v>Non</x:v>
      </x:c>
      <x:c r="Y349" s="4" t="str">
        <x:v>Non</x:v>
      </x:c>
      <x:c r="Z349" s="36" t="n">
        <x:v>0</x:v>
      </x:c>
      <x:c r="AA349" s="27"/>
      <x:c r="AB349" s="48"/>
      <x:c r="AC349" s="48"/>
      <x:c r="AD349" s="48"/>
      <x:c r="AE349" s="4"/>
      <x:c r="AF349" s="4"/>
      <x:c r="AG349" s="4"/>
      <x:c r="AH349" s="27" t="str">
        <x:v>Non applicable : aucun PNG accepté documenté à V69</x:v>
      </x:c>
      <x:c r="AI349" s="27" t="str">
        <x:v>Aucune correspondance retrouvée</x:v>
      </x:c>
      <x:c r="AJ349" s="52"/>
    </x:row>
    <x:row r="350" ht="29" customHeight="1">
      <x:c r="A350" s="4" t="str">
        <x:v>feral--ancients-04</x:v>
      </x:c>
      <x:c r="B350" s="4" t="str">
        <x:v>Lignée Feral</x:v>
      </x:c>
      <x:c r="C350" s="4" t="str">
        <x:v>Ancients</x:v>
      </x:c>
      <x:c r="D350" s="45" t="n">
        <x:v>4</x:v>
      </x:c>
      <x:c r="E350" s="27" t="str">
        <x:v>Pas faite</x:v>
      </x:c>
      <x:c r="F350" s="27" t="str">
        <x:v>Aucune référence retrouvée dans le périmètre audité</x:v>
      </x:c>
      <x:c r="G350" s="27" t="str">
        <x:v>Produire le PNG à partir de la fiche, puis sauvegarder et intégrer</x:v>
      </x:c>
      <x:c r="H350" s="27" t="str">
        <x:v>Catalogue 4 069</x:v>
      </x:c>
      <x:c r="I350" s="27" t="str">
        <x:v>Ancien des fondations</x:v>
      </x:c>
      <x:c r="J350" s="4" t="str">
        <x:v>feral</x:v>
      </x:c>
      <x:c r="K350" s="4" t="str">
        <x:v>ancients</x:v>
      </x:c>
      <x:c r="L350" s="4" t="str">
        <x:v>Non</x:v>
      </x:c>
      <x:c r="M350" s="4" t="str">
        <x:v>ancient</x:v>
      </x:c>
      <x:c r="N350" s="4"/>
      <x:c r="O35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0" s="27" t="str">
        <x:v>brun cendre</x:v>
      </x:c>
      <x:c r="Q350" s="27" t="str">
        <x:v>acier mat</x:v>
      </x:c>
      <x:c r="R350" s="27" t="str">
        <x:v>vert désaturé</x:v>
      </x:c>
      <x:c r="S350" s="27" t="str">
        <x:v>Découvert</x:v>
      </x:c>
      <x:c r="T350" s="27" t="str">
        <x:v>léger transfert du poids, silhouette entière</x:v>
      </x:c>
      <x:c r="U350" s="4" t="str">
        <x:v>Non</x:v>
      </x:c>
      <x:c r="V350" s="4" t="str">
        <x:v>remaining-at-v69</x:v>
      </x:c>
      <x:c r="W350" s="4" t="str">
        <x:v>Non</x:v>
      </x:c>
      <x:c r="X350" s="4" t="str">
        <x:v>Non</x:v>
      </x:c>
      <x:c r="Y350" s="4" t="str">
        <x:v>Non</x:v>
      </x:c>
      <x:c r="Z350" s="36" t="n">
        <x:v>0</x:v>
      </x:c>
      <x:c r="AA350" s="27"/>
      <x:c r="AB350" s="48"/>
      <x:c r="AC350" s="48"/>
      <x:c r="AD350" s="48"/>
      <x:c r="AE350" s="4"/>
      <x:c r="AF350" s="4"/>
      <x:c r="AG350" s="4"/>
      <x:c r="AH350" s="27" t="str">
        <x:v>Non applicable : aucun PNG accepté documenté à V69</x:v>
      </x:c>
      <x:c r="AI350" s="27" t="str">
        <x:v>Aucune correspondance retrouvée</x:v>
      </x:c>
      <x:c r="AJ350" s="52"/>
    </x:row>
    <x:row r="351" ht="29" customHeight="1">
      <x:c r="A351" s="4" t="str">
        <x:v>feral--ancients-05</x:v>
      </x:c>
      <x:c r="B351" s="4" t="str">
        <x:v>Lignée Feral</x:v>
      </x:c>
      <x:c r="C351" s="4" t="str">
        <x:v>Ancients</x:v>
      </x:c>
      <x:c r="D351" s="45" t="n">
        <x:v>5</x:v>
      </x:c>
      <x:c r="E351" s="27" t="str">
        <x:v>Pas faite</x:v>
      </x:c>
      <x:c r="F351" s="27" t="str">
        <x:v>Aucune référence retrouvée dans le périmètre audité</x:v>
      </x:c>
      <x:c r="G351" s="27" t="str">
        <x:v>Produire le PNG à partir de la fiche, puis sauvegarder et intégrer</x:v>
      </x:c>
      <x:c r="H351" s="27" t="str">
        <x:v>Catalogue 4 069</x:v>
      </x:c>
      <x:c r="I351" s="27" t="str">
        <x:v>Gardien du silence</x:v>
      </x:c>
      <x:c r="J351" s="4" t="str">
        <x:v>feral</x:v>
      </x:c>
      <x:c r="K351" s="4" t="str">
        <x:v>ancients</x:v>
      </x:c>
      <x:c r="L351" s="4" t="str">
        <x:v>Non</x:v>
      </x:c>
      <x:c r="M351" s="4" t="str">
        <x:v>ancient</x:v>
      </x:c>
      <x:c r="N351" s="4"/>
      <x:c r="O35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1" s="27" t="str">
        <x:v>beige ocre moucheté</x:v>
      </x:c>
      <x:c r="Q351" s="27" t="str">
        <x:v>métal ardoise</x:v>
      </x:c>
      <x:c r="R351" s="27" t="str">
        <x:v>ocre</x:v>
      </x:c>
      <x:c r="S351" s="27" t="str">
        <x:v>Découvert</x:v>
      </x:c>
      <x:c r="T351" s="27" t="str">
        <x:v>posture de contrôle calme, mains lisibles</x:v>
      </x:c>
      <x:c r="U351" s="4" t="str">
        <x:v>Non</x:v>
      </x:c>
      <x:c r="V351" s="4" t="str">
        <x:v>remaining-at-v69</x:v>
      </x:c>
      <x:c r="W351" s="4" t="str">
        <x:v>Non</x:v>
      </x:c>
      <x:c r="X351" s="4" t="str">
        <x:v>Non</x:v>
      </x:c>
      <x:c r="Y351" s="4" t="str">
        <x:v>Non</x:v>
      </x:c>
      <x:c r="Z351" s="36" t="n">
        <x:v>0</x:v>
      </x:c>
      <x:c r="AA351" s="27"/>
      <x:c r="AB351" s="48"/>
      <x:c r="AC351" s="48"/>
      <x:c r="AD351" s="48"/>
      <x:c r="AE351" s="4"/>
      <x:c r="AF351" s="4"/>
      <x:c r="AG351" s="4"/>
      <x:c r="AH351" s="27" t="str">
        <x:v>Non applicable : aucun PNG accepté documenté à V69</x:v>
      </x:c>
      <x:c r="AI351" s="27" t="str">
        <x:v>Aucune correspondance retrouvée</x:v>
      </x:c>
      <x:c r="AJ351" s="52"/>
    </x:row>
    <x:row r="352" ht="29" customHeight="1">
      <x:c r="A352" s="4" t="str">
        <x:v>feral--ancients-06</x:v>
      </x:c>
      <x:c r="B352" s="4" t="str">
        <x:v>Lignée Feral</x:v>
      </x:c>
      <x:c r="C352" s="4" t="str">
        <x:v>Ancients</x:v>
      </x:c>
      <x:c r="D352" s="45" t="n">
        <x:v>6</x:v>
      </x:c>
      <x:c r="E352" s="27" t="str">
        <x:v>Pas faite</x:v>
      </x:c>
      <x:c r="F352" s="27" t="str">
        <x:v>Aucune référence retrouvée dans le périmètre audité</x:v>
      </x:c>
      <x:c r="G352" s="27" t="str">
        <x:v>Produire le PNG à partir de la fiche, puis sauvegarder et intégrer</x:v>
      </x:c>
      <x:c r="H352" s="27" t="str">
        <x:v>Catalogue 4 069</x:v>
      </x:c>
      <x:c r="I352" s="27" t="str">
        <x:v>Mémoire des accords</x:v>
      </x:c>
      <x:c r="J352" s="4" t="str">
        <x:v>feral</x:v>
      </x:c>
      <x:c r="K352" s="4" t="str">
        <x:v>ancients</x:v>
      </x:c>
      <x:c r="L352" s="4" t="str">
        <x:v>Non</x:v>
      </x:c>
      <x:c r="M352" s="4" t="str">
        <x:v>ancient</x:v>
      </x:c>
      <x:c r="N352" s="4"/>
      <x:c r="O35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2" s="27" t="str">
        <x:v>ocre brun</x:v>
      </x:c>
      <x:c r="Q352" s="27" t="str">
        <x:v>cuivre oxydé discret</x:v>
      </x:c>
      <x:c r="R352" s="27" t="str">
        <x:v>noir mat</x:v>
      </x:c>
      <x:c r="S352" s="27" t="str">
        <x:v>Découvert</x:v>
      </x:c>
      <x:c r="T352" s="27" t="str">
        <x:v>bras tenus près du corps sans masquer les accessoires</x:v>
      </x:c>
      <x:c r="U352" s="4" t="str">
        <x:v>Non</x:v>
      </x:c>
      <x:c r="V352" s="4" t="str">
        <x:v>remaining-at-v69</x:v>
      </x:c>
      <x:c r="W352" s="4" t="str">
        <x:v>Non</x:v>
      </x:c>
      <x:c r="X352" s="4" t="str">
        <x:v>Non</x:v>
      </x:c>
      <x:c r="Y352" s="4" t="str">
        <x:v>Non</x:v>
      </x:c>
      <x:c r="Z352" s="36" t="n">
        <x:v>0</x:v>
      </x:c>
      <x:c r="AA352" s="27"/>
      <x:c r="AB352" s="48"/>
      <x:c r="AC352" s="48"/>
      <x:c r="AD352" s="48"/>
      <x:c r="AE352" s="4"/>
      <x:c r="AF352" s="4"/>
      <x:c r="AG352" s="4"/>
      <x:c r="AH352" s="27" t="str">
        <x:v>Non applicable : aucun PNG accepté documenté à V69</x:v>
      </x:c>
      <x:c r="AI352" s="27" t="str">
        <x:v>Aucune correspondance retrouvée</x:v>
      </x:c>
      <x:c r="AJ352" s="52"/>
    </x:row>
    <x:row r="353" ht="29" customHeight="1">
      <x:c r="A353" s="4" t="str">
        <x:v>feral--ancients-07</x:v>
      </x:c>
      <x:c r="B353" s="4" t="str">
        <x:v>Lignée Feral</x:v>
      </x:c>
      <x:c r="C353" s="4" t="str">
        <x:v>Ancients</x:v>
      </x:c>
      <x:c r="D353" s="45" t="n">
        <x:v>7</x:v>
      </x:c>
      <x:c r="E353" s="27" t="str">
        <x:v>Pas faite</x:v>
      </x:c>
      <x:c r="F353" s="27" t="str">
        <x:v>Aucune référence retrouvée dans le périmètre audité</x:v>
      </x:c>
      <x:c r="G353" s="27" t="str">
        <x:v>Produire le PNG à partir de la fiche, puis sauvegarder et intégrer</x:v>
      </x:c>
      <x:c r="H353" s="27" t="str">
        <x:v>Catalogue 4 069</x:v>
      </x:c>
      <x:c r="I353" s="27" t="str">
        <x:v>Ancien des ateliers profonds</x:v>
      </x:c>
      <x:c r="J353" s="4" t="str">
        <x:v>feral</x:v>
      </x:c>
      <x:c r="K353" s="4" t="str">
        <x:v>ancients</x:v>
      </x:c>
      <x:c r="L353" s="4" t="str">
        <x:v>Non</x:v>
      </x:c>
      <x:c r="M353" s="4" t="str">
        <x:v>ancient</x:v>
      </x:c>
      <x:c r="N353" s="4"/>
      <x:c r="O35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3" s="27" t="str">
        <x:v>cuivre terre</x:v>
      </x:c>
      <x:c r="Q353" s="27" t="str">
        <x:v>titane sombre</x:v>
      </x:c>
      <x:c r="R353" s="27" t="str">
        <x:v>bordeaux</x:v>
      </x:c>
      <x:c r="S353" s="27" t="str">
        <x:v>Découvert</x:v>
      </x:c>
      <x:c r="T353" s="27" t="str">
        <x:v>geste discret de coordination</x:v>
      </x:c>
      <x:c r="U353" s="4" t="str">
        <x:v>Non</x:v>
      </x:c>
      <x:c r="V353" s="4" t="str">
        <x:v>remaining-at-v69</x:v>
      </x:c>
      <x:c r="W353" s="4" t="str">
        <x:v>Non</x:v>
      </x:c>
      <x:c r="X353" s="4" t="str">
        <x:v>Non</x:v>
      </x:c>
      <x:c r="Y353" s="4" t="str">
        <x:v>Non</x:v>
      </x:c>
      <x:c r="Z353" s="36" t="n">
        <x:v>0</x:v>
      </x:c>
      <x:c r="AA353" s="27"/>
      <x:c r="AB353" s="48"/>
      <x:c r="AC353" s="48"/>
      <x:c r="AD353" s="48"/>
      <x:c r="AE353" s="4"/>
      <x:c r="AF353" s="4"/>
      <x:c r="AG353" s="4"/>
      <x:c r="AH353" s="27" t="str">
        <x:v>Non applicable : aucun PNG accepté documenté à V69</x:v>
      </x:c>
      <x:c r="AI353" s="27" t="str">
        <x:v>Aucune correspondance retrouvée</x:v>
      </x:c>
      <x:c r="AJ353" s="52"/>
    </x:row>
    <x:row r="354" ht="29" customHeight="1">
      <x:c r="A354" s="4" t="str">
        <x:v>feral--ancients-08</x:v>
      </x:c>
      <x:c r="B354" s="4" t="str">
        <x:v>Lignée Feral</x:v>
      </x:c>
      <x:c r="C354" s="4" t="str">
        <x:v>Ancients</x:v>
      </x:c>
      <x:c r="D354" s="45" t="n">
        <x:v>8</x:v>
      </x:c>
      <x:c r="E354" s="27" t="str">
        <x:v>Pas faite</x:v>
      </x:c>
      <x:c r="F354" s="27" t="str">
        <x:v>Aucune référence retrouvée dans le périmètre audité</x:v>
      </x:c>
      <x:c r="G354" s="27" t="str">
        <x:v>Produire le PNG à partir de la fiche, puis sauvegarder et intégrer</x:v>
      </x:c>
      <x:c r="H354" s="27" t="str">
        <x:v>Catalogue 4 069</x:v>
      </x:c>
      <x:c r="I354" s="27" t="str">
        <x:v>Gardien des chemins anciens</x:v>
      </x:c>
      <x:c r="J354" s="4" t="str">
        <x:v>feral</x:v>
      </x:c>
      <x:c r="K354" s="4" t="str">
        <x:v>ancients</x:v>
      </x:c>
      <x:c r="L354" s="4" t="str">
        <x:v>Non</x:v>
      </x:c>
      <x:c r="M354" s="4" t="str">
        <x:v>ancient</x:v>
      </x:c>
      <x:c r="N354" s="4"/>
      <x:c r="O35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4" s="27" t="str">
        <x:v>olive sable</x:v>
      </x:c>
      <x:c r="Q354" s="27" t="str">
        <x:v>bronze ancien</x:v>
      </x:c>
      <x:c r="R354" s="27" t="str">
        <x:v>gris pierre</x:v>
      </x:c>
      <x:c r="S354" s="27" t="str">
        <x:v>Découvert</x:v>
      </x:c>
      <x:c r="T354" s="27" t="str">
        <x:v>arme ou outil tenu bas, loin des jambes</x:v>
      </x:c>
      <x:c r="U354" s="4" t="str">
        <x:v>Non</x:v>
      </x:c>
      <x:c r="V354" s="4" t="str">
        <x:v>remaining-at-v69</x:v>
      </x:c>
      <x:c r="W354" s="4" t="str">
        <x:v>Non</x:v>
      </x:c>
      <x:c r="X354" s="4" t="str">
        <x:v>Non</x:v>
      </x:c>
      <x:c r="Y354" s="4" t="str">
        <x:v>Non</x:v>
      </x:c>
      <x:c r="Z354" s="36" t="n">
        <x:v>0</x:v>
      </x:c>
      <x:c r="AA354" s="27"/>
      <x:c r="AB354" s="48"/>
      <x:c r="AC354" s="48"/>
      <x:c r="AD354" s="48"/>
      <x:c r="AE354" s="4"/>
      <x:c r="AF354" s="4"/>
      <x:c r="AG354" s="4"/>
      <x:c r="AH354" s="27" t="str">
        <x:v>Non applicable : aucun PNG accepté documenté à V69</x:v>
      </x:c>
      <x:c r="AI354" s="27" t="str">
        <x:v>Aucune correspondance retrouvée</x:v>
      </x:c>
      <x:c r="AJ354" s="52"/>
    </x:row>
    <x:row r="355" ht="29" customHeight="1">
      <x:c r="A355" s="4" t="str">
        <x:v>feral--ancients-09</x:v>
      </x:c>
      <x:c r="B355" s="4" t="str">
        <x:v>Lignée Feral</x:v>
      </x:c>
      <x:c r="C355" s="4" t="str">
        <x:v>Ancients</x:v>
      </x:c>
      <x:c r="D355" s="45" t="n">
        <x:v>9</x:v>
      </x:c>
      <x:c r="E355" s="27" t="str">
        <x:v>Pas faite</x:v>
      </x:c>
      <x:c r="F355" s="27" t="str">
        <x:v>Aucune référence retrouvée dans le périmètre audité</x:v>
      </x:c>
      <x:c r="G355" s="27" t="str">
        <x:v>Produire le PNG à partir de la fiche, puis sauvegarder et intégrer</x:v>
      </x:c>
      <x:c r="H355" s="27" t="str">
        <x:v>Catalogue 4 069</x:v>
      </x:c>
      <x:c r="I355" s="27" t="str">
        <x:v>Mémoire des clans</x:v>
      </x:c>
      <x:c r="J355" s="4" t="str">
        <x:v>feral</x:v>
      </x:c>
      <x:c r="K355" s="4" t="str">
        <x:v>ancients</x:v>
      </x:c>
      <x:c r="L355" s="4" t="str">
        <x:v>Non</x:v>
      </x:c>
      <x:c r="M355" s="4" t="str">
        <x:v>ancient</x:v>
      </x:c>
      <x:c r="N355" s="4"/>
      <x:c r="O35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5" s="27" t="str">
        <x:v>brun cendre</x:v>
      </x:c>
      <x:c r="Q355" s="27" t="str">
        <x:v>acier patiné</x:v>
      </x:c>
      <x:c r="R355" s="27" t="str">
        <x:v>bleu profond</x:v>
      </x:c>
      <x:c r="S355" s="27" t="str">
        <x:v>Découvert</x:v>
      </x:c>
      <x:c r="T355" s="27" t="str">
        <x:v>attitude expérimentée immobile</x:v>
      </x:c>
      <x:c r="U355" s="4" t="str">
        <x:v>Non</x:v>
      </x:c>
      <x:c r="V355" s="4" t="str">
        <x:v>remaining-at-v69</x:v>
      </x:c>
      <x:c r="W355" s="4" t="str">
        <x:v>Non</x:v>
      </x:c>
      <x:c r="X355" s="4" t="str">
        <x:v>Non</x:v>
      </x:c>
      <x:c r="Y355" s="4" t="str">
        <x:v>Non</x:v>
      </x:c>
      <x:c r="Z355" s="36" t="n">
        <x:v>0</x:v>
      </x:c>
      <x:c r="AA355" s="27"/>
      <x:c r="AB355" s="48"/>
      <x:c r="AC355" s="48"/>
      <x:c r="AD355" s="48"/>
      <x:c r="AE355" s="4"/>
      <x:c r="AF355" s="4"/>
      <x:c r="AG355" s="4"/>
      <x:c r="AH355" s="27" t="str">
        <x:v>Non applicable : aucun PNG accepté documenté à V69</x:v>
      </x:c>
      <x:c r="AI355" s="27" t="str">
        <x:v>Aucune correspondance retrouvée</x:v>
      </x:c>
      <x:c r="AJ355" s="52"/>
    </x:row>
    <x:row r="356" ht="29" customHeight="1">
      <x:c r="A356" s="4" t="str">
        <x:v>feral--ancients-10</x:v>
      </x:c>
      <x:c r="B356" s="4" t="str">
        <x:v>Lignée Feral</x:v>
      </x:c>
      <x:c r="C356" s="4" t="str">
        <x:v>Ancients</x:v>
      </x:c>
      <x:c r="D356" s="45" t="n">
        <x:v>10</x:v>
      </x:c>
      <x:c r="E356" s="27" t="str">
        <x:v>Pas faite</x:v>
      </x:c>
      <x:c r="F356" s="27" t="str">
        <x:v>Aucune référence retrouvée dans le périmètre audité</x:v>
      </x:c>
      <x:c r="G356" s="27" t="str">
        <x:v>Produire le PNG à partir de la fiche, puis sauvegarder et intégrer</x:v>
      </x:c>
      <x:c r="H356" s="27" t="str">
        <x:v>Catalogue 4 069</x:v>
      </x:c>
      <x:c r="I356" s="27" t="str">
        <x:v>Dernier témoin</x:v>
      </x:c>
      <x:c r="J356" s="4" t="str">
        <x:v>feral</x:v>
      </x:c>
      <x:c r="K356" s="4" t="str">
        <x:v>ancients</x:v>
      </x:c>
      <x:c r="L356" s="4" t="str">
        <x:v>Non</x:v>
      </x:c>
      <x:c r="M356" s="4" t="str">
        <x:v>ancient</x:v>
      </x:c>
      <x:c r="N356" s="4"/>
      <x:c r="O35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6" s="27" t="str">
        <x:v>beige ocre moucheté</x:v>
      </x:c>
      <x:c r="Q356" s="27" t="str">
        <x:v>bronze patiné</x:v>
      </x:c>
      <x:c r="R356" s="27" t="str">
        <x:v>gris charbon</x:v>
      </x:c>
      <x:c r="S356" s="27" t="str">
        <x:v>Découvert</x:v>
      </x:c>
      <x:c r="T356" s="27" t="str">
        <x:v>présence assurée, légère rotation du thorax</x:v>
      </x:c>
      <x:c r="U356" s="4" t="str">
        <x:v>Non</x:v>
      </x:c>
      <x:c r="V356" s="4" t="str">
        <x:v>remaining-at-v69</x:v>
      </x:c>
      <x:c r="W356" s="4" t="str">
        <x:v>Non</x:v>
      </x:c>
      <x:c r="X356" s="4" t="str">
        <x:v>Non</x:v>
      </x:c>
      <x:c r="Y356" s="4" t="str">
        <x:v>Non</x:v>
      </x:c>
      <x:c r="Z356" s="36" t="n">
        <x:v>0</x:v>
      </x:c>
      <x:c r="AA356" s="27"/>
      <x:c r="AB356" s="48"/>
      <x:c r="AC356" s="48"/>
      <x:c r="AD356" s="48"/>
      <x:c r="AE356" s="4"/>
      <x:c r="AF356" s="4"/>
      <x:c r="AG356" s="4"/>
      <x:c r="AH356" s="27" t="str">
        <x:v>Non applicable : aucun PNG accepté documenté à V69</x:v>
      </x:c>
      <x:c r="AI356" s="27" t="str">
        <x:v>Aucune correspondance retrouvée</x:v>
      </x:c>
      <x:c r="AJ356" s="52"/>
    </x:row>
    <x:row r="357" ht="29" customHeight="1">
      <x:c r="A357" s="4" t="str">
        <x:v>feral--warlords-01</x:v>
      </x:c>
      <x:c r="B357" s="4" t="str">
        <x:v>Lignée Feral</x:v>
      </x:c>
      <x:c r="C357" s="4" t="str">
        <x:v>Warlords</x:v>
      </x:c>
      <x:c r="D357" s="45" t="n">
        <x:v>1</x:v>
      </x:c>
      <x:c r="E357" s="27" t="str">
        <x:v>Présente dans main</x:v>
      </x:c>
      <x:c r="F357" s="27" t="str">
        <x:v>Galerie et codex</x:v>
      </x:c>
      <x:c r="G357" s="27" t="str">
        <x:v>Conserver ; vérifier le rendu selon l’usage indiqué</x:v>
      </x:c>
      <x:c r="H357" s="27" t="str">
        <x:v>Catalogue 4 069</x:v>
      </x:c>
      <x:c r="I357" s="27" t="str">
        <x:v>Warlords 01</x:v>
      </x:c>
      <x:c r="J357" s="4" t="str">
        <x:v>feral</x:v>
      </x:c>
      <x:c r="K357" s="4" t="str">
        <x:v>warlords</x:v>
      </x:c>
      <x:c r="L357" s="4" t="str">
        <x:v>Oui</x:v>
      </x:c>
      <x:c r="M357" s="4" t="str">
        <x:v>Non renseigné</x:v>
      </x:c>
      <x:c r="N357" s="4"/>
      <x:c r="O357" s="27"/>
      <x:c r="P357" s="27"/>
      <x:c r="Q357" s="27"/>
      <x:c r="R357" s="27"/>
      <x:c r="S357" s="27"/>
      <x:c r="T357" s="27"/>
      <x:c r="U357" s="4" t="str">
        <x:v>Oui</x:v>
      </x:c>
      <x:c r="V357" s="4" t="str">
        <x:v>baseline-v6</x:v>
      </x:c>
      <x:c r="W357" s="4" t="str">
        <x:v>Oui</x:v>
      </x:c>
      <x:c r="X357" s="4" t="str">
        <x:v>Non</x:v>
      </x:c>
      <x:c r="Y357" s="4" t="str">
        <x:v>Non</x:v>
      </x:c>
      <x:c r="Z357" s="36" t="n">
        <x:v>0</x:v>
      </x:c>
      <x:c r="AA357" s="27" t="str">
        <x:v>Chemin blob présent dans l’arbre Git audité ; SHA256 déclaré par le registre, pixels non retéléchargés. Audit du code et des références ; aucun déploiement ni affichage en navigateur observé.</x:v>
      </x:c>
      <x:c r="AB357" s="48" t="str">
        <x:v>https://github.com/darknigthmare/yautja-la-longue-chasse/blob/536ac53335e440747f6eccedd2cd757d1f817a99/public/game/imports/v85/library/a7b9479a1fcd31fa3f00829937b7c146a9371fdca2c2776e2d5f08b15ca01246.png</x:v>
      </x:c>
      <x:c r="AC357" s="48" t="str">
        <x:v>https://github.com/darknigthmare/yautja-la-longue-chasse/blob/536ac53335e440747f6eccedd2cd757d1f817a99/app/game/data/recentSpriteLibraryV85.json</x:v>
      </x:c>
      <x:c r="AD357" s="48" t="str">
        <x:v>https://drive.google.com/file/d/1v3B3ADv0EBpCrcPwvCzmOAbKuuaYGoZz/view?usp=drivesdk</x:v>
      </x:c>
      <x:c r="AE357" s="4" t="str">
        <x:v>public/game/imports/v85/library/a7b9479a1fcd31fa3f00829937b7c146a9371fdca2c2776e2d5f08b15ca01246.png</x:v>
      </x:c>
      <x:c r="AF357" s="4" t="str">
        <x:v>a7b9479a1fcd31fa3f00829937b7c146a9371fdca2c2776e2d5f08b15ca01246</x:v>
      </x:c>
      <x:c r="AG357" s="4" t="str">
        <x:v>a7b9479a1fcd31fa3f00829937b7c146a9371fdca2c2776e2d5f08b15ca01246</x:v>
      </x:c>
      <x:c r="AH357" s="27" t="str">
        <x:v>Archive candidate présente sur Drive ; PNG individuel non revérifié dans cet audit</x:v>
      </x:c>
      <x:c r="AI357" s="27" t="str">
        <x:v>ID exact + SHA de version acceptée déclaré</x:v>
      </x:c>
      <x:c r="AJ357" s="52"/>
    </x:row>
    <x:row r="358" ht="29" customHeight="1">
      <x:c r="A358" s="4" t="str">
        <x:v>feral--warlords-02</x:v>
      </x:c>
      <x:c r="B358" s="4" t="str">
        <x:v>Lignée Feral</x:v>
      </x:c>
      <x:c r="C358" s="4" t="str">
        <x:v>Warlords</x:v>
      </x:c>
      <x:c r="D358" s="45" t="n">
        <x:v>2</x:v>
      </x:c>
      <x:c r="E358" s="27" t="str">
        <x:v>Pas faite</x:v>
      </x:c>
      <x:c r="F358" s="27" t="str">
        <x:v>Aucune référence retrouvée dans le périmètre audité</x:v>
      </x:c>
      <x:c r="G358" s="27" t="str">
        <x:v>Produire le PNG à partir de la fiche, puis sauvegarder et intégrer</x:v>
      </x:c>
      <x:c r="H358" s="27" t="str">
        <x:v>Catalogue 4 069</x:v>
      </x:c>
      <x:c r="I358" s="27" t="str">
        <x:v>Maître des colonnes</x:v>
      </x:c>
      <x:c r="J358" s="4" t="str">
        <x:v>feral</x:v>
      </x:c>
      <x:c r="K358" s="4" t="str">
        <x:v>warlords</x:v>
      </x:c>
      <x:c r="L358" s="4" t="str">
        <x:v>Oui</x:v>
      </x:c>
      <x:c r="M358" s="4" t="str">
        <x:v>adult</x:v>
      </x:c>
      <x:c r="N358" s="4"/>
      <x:c r="O35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8" s="27" t="str">
        <x:v>cuivre terre</x:v>
      </x:c>
      <x:c r="Q358" s="27" t="str">
        <x:v>graphite</x:v>
      </x:c>
      <x:c r="R358" s="27" t="str">
        <x:v>bronze pâle</x:v>
      </x:c>
      <x:c r="S358" s="27" t="str">
        <x:v>Découvert</x:v>
      </x:c>
      <x:c r="T358" s="27" t="str">
        <x:v>posture d’observation en trois quarts droite</x:v>
      </x:c>
      <x:c r="U358" s="4" t="str">
        <x:v>Non</x:v>
      </x:c>
      <x:c r="V358" s="4" t="str">
        <x:v>remaining-at-v69</x:v>
      </x:c>
      <x:c r="W358" s="4" t="str">
        <x:v>Non</x:v>
      </x:c>
      <x:c r="X358" s="4" t="str">
        <x:v>Non</x:v>
      </x:c>
      <x:c r="Y358" s="4" t="str">
        <x:v>Non</x:v>
      </x:c>
      <x:c r="Z358" s="36" t="n">
        <x:v>0</x:v>
      </x:c>
      <x:c r="AA358" s="27"/>
      <x:c r="AB358" s="48"/>
      <x:c r="AC358" s="48"/>
      <x:c r="AD358" s="48"/>
      <x:c r="AE358" s="4"/>
      <x:c r="AF358" s="4"/>
      <x:c r="AG358" s="4"/>
      <x:c r="AH358" s="27" t="str">
        <x:v>Non applicable : aucun PNG accepté documenté à V69</x:v>
      </x:c>
      <x:c r="AI358" s="27" t="str">
        <x:v>Aucune correspondance retrouvée</x:v>
      </x:c>
      <x:c r="AJ358" s="52"/>
    </x:row>
    <x:row r="359" ht="29" customHeight="1">
      <x:c r="A359" s="4" t="str">
        <x:v>feral--warlords-03</x:v>
      </x:c>
      <x:c r="B359" s="4" t="str">
        <x:v>Lignée Feral</x:v>
      </x:c>
      <x:c r="C359" s="4" t="str">
        <x:v>Warlords</x:v>
      </x:c>
      <x:c r="D359" s="45" t="n">
        <x:v>3</x:v>
      </x:c>
      <x:c r="E359" s="27" t="str">
        <x:v>Pas faite</x:v>
      </x:c>
      <x:c r="F359" s="27" t="str">
        <x:v>Aucune référence retrouvée dans le périmètre audité</x:v>
      </x:c>
      <x:c r="G359" s="27" t="str">
        <x:v>Produire le PNG à partir de la fiche, puis sauvegarder et intégrer</x:v>
      </x:c>
      <x:c r="H359" s="27" t="str">
        <x:v>Catalogue 4 069</x:v>
      </x:c>
      <x:c r="I359" s="27" t="str">
        <x:v>Seigneur de la percée</x:v>
      </x:c>
      <x:c r="J359" s="4" t="str">
        <x:v>feral</x:v>
      </x:c>
      <x:c r="K359" s="4" t="str">
        <x:v>warlords</x:v>
      </x:c>
      <x:c r="L359" s="4" t="str">
        <x:v>Oui</x:v>
      </x:c>
      <x:c r="M359" s="4" t="str">
        <x:v>adult</x:v>
      </x:c>
      <x:c r="N359" s="4"/>
      <x:c r="O35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9" s="27" t="str">
        <x:v>olive sable</x:v>
      </x:c>
      <x:c r="Q359" s="27" t="str">
        <x:v>bronze sombre</x:v>
      </x:c>
      <x:c r="R359" s="27" t="str">
        <x:v>ivoire minéral</x:v>
      </x:c>
      <x:c r="S359" s="27" t="str">
        <x:v>Découvert</x:v>
      </x:c>
      <x:c r="T359" s="27" t="str">
        <x:v>appui stable et épaules détendues</x:v>
      </x:c>
      <x:c r="U359" s="4" t="str">
        <x:v>Non</x:v>
      </x:c>
      <x:c r="V359" s="4" t="str">
        <x:v>remaining-at-v69</x:v>
      </x:c>
      <x:c r="W359" s="4" t="str">
        <x:v>Non</x:v>
      </x:c>
      <x:c r="X359" s="4" t="str">
        <x:v>Non</x:v>
      </x:c>
      <x:c r="Y359" s="4" t="str">
        <x:v>Non</x:v>
      </x:c>
      <x:c r="Z359" s="36" t="n">
        <x:v>0</x:v>
      </x:c>
      <x:c r="AA359" s="27"/>
      <x:c r="AB359" s="48"/>
      <x:c r="AC359" s="48"/>
      <x:c r="AD359" s="48"/>
      <x:c r="AE359" s="4"/>
      <x:c r="AF359" s="4"/>
      <x:c r="AG359" s="4"/>
      <x:c r="AH359" s="27" t="str">
        <x:v>Non applicable : aucun PNG accepté documenté à V69</x:v>
      </x:c>
      <x:c r="AI359" s="27" t="str">
        <x:v>Aucune correspondance retrouvée</x:v>
      </x:c>
      <x:c r="AJ359" s="52"/>
    </x:row>
    <x:row r="360" ht="29" customHeight="1">
      <x:c r="A360" s="4" t="str">
        <x:v>feral--warlords-04</x:v>
      </x:c>
      <x:c r="B360" s="4" t="str">
        <x:v>Lignée Feral</x:v>
      </x:c>
      <x:c r="C360" s="4" t="str">
        <x:v>Warlords</x:v>
      </x:c>
      <x:c r="D360" s="45" t="n">
        <x:v>4</x:v>
      </x:c>
      <x:c r="E360" s="27" t="str">
        <x:v>Pas faite</x:v>
      </x:c>
      <x:c r="F360" s="27" t="str">
        <x:v>Aucune référence retrouvée dans le périmètre audité</x:v>
      </x:c>
      <x:c r="G360" s="27" t="str">
        <x:v>Produire le PNG à partir de la fiche, puis sauvegarder et intégrer</x:v>
      </x:c>
      <x:c r="H360" s="27" t="str">
        <x:v>Catalogue 4 069</x:v>
      </x:c>
      <x:c r="I360" s="27" t="str">
        <x:v>Commandeur des batteries</x:v>
      </x:c>
      <x:c r="J360" s="4" t="str">
        <x:v>feral</x:v>
      </x:c>
      <x:c r="K360" s="4" t="str">
        <x:v>warlords</x:v>
      </x:c>
      <x:c r="L360" s="4" t="str">
        <x:v>Oui</x:v>
      </x:c>
      <x:c r="M360" s="4" t="str">
        <x:v>adult</x:v>
      </x:c>
      <x:c r="N360" s="4"/>
      <x:c r="O36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0" s="27" t="str">
        <x:v>brun cendre</x:v>
      </x:c>
      <x:c r="Q360" s="27" t="str">
        <x:v>acier mat</x:v>
      </x:c>
      <x:c r="R360" s="27" t="str">
        <x:v>vert désaturé</x:v>
      </x:c>
      <x:c r="S360" s="27" t="str">
        <x:v>Découvert</x:v>
      </x:c>
      <x:c r="T360" s="27" t="str">
        <x:v>léger transfert du poids, silhouette entière</x:v>
      </x:c>
      <x:c r="U360" s="4" t="str">
        <x:v>Non</x:v>
      </x:c>
      <x:c r="V360" s="4" t="str">
        <x:v>remaining-at-v69</x:v>
      </x:c>
      <x:c r="W360" s="4" t="str">
        <x:v>Non</x:v>
      </x:c>
      <x:c r="X360" s="4" t="str">
        <x:v>Non</x:v>
      </x:c>
      <x:c r="Y360" s="4" t="str">
        <x:v>Non</x:v>
      </x:c>
      <x:c r="Z360" s="36" t="n">
        <x:v>0</x:v>
      </x:c>
      <x:c r="AA360" s="27"/>
      <x:c r="AB360" s="48"/>
      <x:c r="AC360" s="48"/>
      <x:c r="AD360" s="48"/>
      <x:c r="AE360" s="4"/>
      <x:c r="AF360" s="4"/>
      <x:c r="AG360" s="4"/>
      <x:c r="AH360" s="27" t="str">
        <x:v>Non applicable : aucun PNG accepté documenté à V69</x:v>
      </x:c>
      <x:c r="AI360" s="27" t="str">
        <x:v>Aucune correspondance retrouvée</x:v>
      </x:c>
      <x:c r="AJ360" s="52"/>
    </x:row>
    <x:row r="361" ht="29" customHeight="1">
      <x:c r="A361" s="4" t="str">
        <x:v>feral--warlords-05</x:v>
      </x:c>
      <x:c r="B361" s="4" t="str">
        <x:v>Lignée Feral</x:v>
      </x:c>
      <x:c r="C361" s="4" t="str">
        <x:v>Warlords</x:v>
      </x:c>
      <x:c r="D361" s="45" t="n">
        <x:v>5</x:v>
      </x:c>
      <x:c r="E361" s="27" t="str">
        <x:v>Pas faite</x:v>
      </x:c>
      <x:c r="F361" s="27" t="str">
        <x:v>Aucune référence retrouvée dans le périmètre audité</x:v>
      </x:c>
      <x:c r="G361" s="27" t="str">
        <x:v>Produire le PNG à partir de la fiche, puis sauvegarder et intégrer</x:v>
      </x:c>
      <x:c r="H361" s="27" t="str">
        <x:v>Catalogue 4 069</x:v>
      </x:c>
      <x:c r="I361" s="27" t="str">
        <x:v>Seigneur des fortifications</x:v>
      </x:c>
      <x:c r="J361" s="4" t="str">
        <x:v>feral</x:v>
      </x:c>
      <x:c r="K361" s="4" t="str">
        <x:v>warlords</x:v>
      </x:c>
      <x:c r="L361" s="4" t="str">
        <x:v>Oui</x:v>
      </x:c>
      <x:c r="M361" s="4" t="str">
        <x:v>adult</x:v>
      </x:c>
      <x:c r="N361" s="4"/>
      <x:c r="O36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1" s="27" t="str">
        <x:v>beige ocre moucheté</x:v>
      </x:c>
      <x:c r="Q361" s="27" t="str">
        <x:v>métal ardoise</x:v>
      </x:c>
      <x:c r="R361" s="27" t="str">
        <x:v>ocre</x:v>
      </x:c>
      <x:c r="S361" s="27" t="str">
        <x:v>Découvert</x:v>
      </x:c>
      <x:c r="T361" s="27" t="str">
        <x:v>posture de contrôle calme, mains lisibles</x:v>
      </x:c>
      <x:c r="U361" s="4" t="str">
        <x:v>Non</x:v>
      </x:c>
      <x:c r="V361" s="4" t="str">
        <x:v>remaining-at-v69</x:v>
      </x:c>
      <x:c r="W361" s="4" t="str">
        <x:v>Non</x:v>
      </x:c>
      <x:c r="X361" s="4" t="str">
        <x:v>Non</x:v>
      </x:c>
      <x:c r="Y361" s="4" t="str">
        <x:v>Non</x:v>
      </x:c>
      <x:c r="Z361" s="36" t="n">
        <x:v>0</x:v>
      </x:c>
      <x:c r="AA361" s="27"/>
      <x:c r="AB361" s="48"/>
      <x:c r="AC361" s="48"/>
      <x:c r="AD361" s="48"/>
      <x:c r="AE361" s="4"/>
      <x:c r="AF361" s="4"/>
      <x:c r="AG361" s="4"/>
      <x:c r="AH361" s="27" t="str">
        <x:v>Non applicable : aucun PNG accepté documenté à V69</x:v>
      </x:c>
      <x:c r="AI361" s="27" t="str">
        <x:v>Aucune correspondance retrouvée</x:v>
      </x:c>
      <x:c r="AJ361" s="52"/>
    </x:row>
    <x:row r="362" ht="29" customHeight="1">
      <x:c r="A362" s="4" t="str">
        <x:v>feral--warlords-06</x:v>
      </x:c>
      <x:c r="B362" s="4" t="str">
        <x:v>Lignée Feral</x:v>
      </x:c>
      <x:c r="C362" s="4" t="str">
        <x:v>Warlords</x:v>
      </x:c>
      <x:c r="D362" s="45" t="n">
        <x:v>6</x:v>
      </x:c>
      <x:c r="E362" s="27" t="str">
        <x:v>Pas faite</x:v>
      </x:c>
      <x:c r="F362" s="27" t="str">
        <x:v>Aucune référence retrouvée dans le périmètre audité</x:v>
      </x:c>
      <x:c r="G362" s="27" t="str">
        <x:v>Produire le PNG à partir de la fiche, puis sauvegarder et intégrer</x:v>
      </x:c>
      <x:c r="H362" s="27" t="str">
        <x:v>Catalogue 4 069</x:v>
      </x:c>
      <x:c r="I362" s="27" t="str">
        <x:v>Maître des convois</x:v>
      </x:c>
      <x:c r="J362" s="4" t="str">
        <x:v>feral</x:v>
      </x:c>
      <x:c r="K362" s="4" t="str">
        <x:v>warlords</x:v>
      </x:c>
      <x:c r="L362" s="4" t="str">
        <x:v>Oui</x:v>
      </x:c>
      <x:c r="M362" s="4" t="str">
        <x:v>adult</x:v>
      </x:c>
      <x:c r="N362" s="4"/>
      <x:c r="O36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2" s="27" t="str">
        <x:v>ocre brun</x:v>
      </x:c>
      <x:c r="Q362" s="27" t="str">
        <x:v>cuivre oxydé discret</x:v>
      </x:c>
      <x:c r="R362" s="27" t="str">
        <x:v>noir mat</x:v>
      </x:c>
      <x:c r="S362" s="27" t="str">
        <x:v>Découvert</x:v>
      </x:c>
      <x:c r="T362" s="27" t="str">
        <x:v>bras tenus près du corps sans masquer les accessoires</x:v>
      </x:c>
      <x:c r="U362" s="4" t="str">
        <x:v>Non</x:v>
      </x:c>
      <x:c r="V362" s="4" t="str">
        <x:v>remaining-at-v69</x:v>
      </x:c>
      <x:c r="W362" s="4" t="str">
        <x:v>Non</x:v>
      </x:c>
      <x:c r="X362" s="4" t="str">
        <x:v>Non</x:v>
      </x:c>
      <x:c r="Y362" s="4" t="str">
        <x:v>Non</x:v>
      </x:c>
      <x:c r="Z362" s="36" t="n">
        <x:v>0</x:v>
      </x:c>
      <x:c r="AA362" s="27"/>
      <x:c r="AB362" s="48"/>
      <x:c r="AC362" s="48"/>
      <x:c r="AD362" s="48"/>
      <x:c r="AE362" s="4"/>
      <x:c r="AF362" s="4"/>
      <x:c r="AG362" s="4"/>
      <x:c r="AH362" s="27" t="str">
        <x:v>Non applicable : aucun PNG accepté documenté à V69</x:v>
      </x:c>
      <x:c r="AI362" s="27" t="str">
        <x:v>Aucune correspondance retrouvée</x:v>
      </x:c>
      <x:c r="AJ362" s="52"/>
    </x:row>
    <x:row r="363" ht="29" customHeight="1">
      <x:c r="A363" s="4" t="str">
        <x:v>feral--warlords-07</x:v>
      </x:c>
      <x:c r="B363" s="4" t="str">
        <x:v>Lignée Feral</x:v>
      </x:c>
      <x:c r="C363" s="4" t="str">
        <x:v>Warlords</x:v>
      </x:c>
      <x:c r="D363" s="45" t="n">
        <x:v>7</x:v>
      </x:c>
      <x:c r="E363" s="27" t="str">
        <x:v>Pas faite</x:v>
      </x:c>
      <x:c r="F363" s="27" t="str">
        <x:v>Aucune référence retrouvée dans le périmètre audité</x:v>
      </x:c>
      <x:c r="G363" s="27" t="str">
        <x:v>Produire le PNG à partir de la fiche, puis sauvegarder et intégrer</x:v>
      </x:c>
      <x:c r="H363" s="27" t="str">
        <x:v>Catalogue 4 069</x:v>
      </x:c>
      <x:c r="I363" s="27" t="str">
        <x:v>Seigneur au disque</x:v>
      </x:c>
      <x:c r="J363" s="4" t="str">
        <x:v>feral</x:v>
      </x:c>
      <x:c r="K363" s="4" t="str">
        <x:v>warlords</x:v>
      </x:c>
      <x:c r="L363" s="4" t="str">
        <x:v>Oui</x:v>
      </x:c>
      <x:c r="M363" s="4" t="str">
        <x:v>adult</x:v>
      </x:c>
      <x:c r="N363" s="4"/>
      <x:c r="O36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3" s="27" t="str">
        <x:v>cuivre terre</x:v>
      </x:c>
      <x:c r="Q363" s="27" t="str">
        <x:v>titane sombre</x:v>
      </x:c>
      <x:c r="R363" s="27" t="str">
        <x:v>bordeaux</x:v>
      </x:c>
      <x:c r="S363" s="27" t="str">
        <x:v>Découvert</x:v>
      </x:c>
      <x:c r="T363" s="27" t="str">
        <x:v>geste discret de coordination</x:v>
      </x:c>
      <x:c r="U363" s="4" t="str">
        <x:v>Non</x:v>
      </x:c>
      <x:c r="V363" s="4" t="str">
        <x:v>remaining-at-v69</x:v>
      </x:c>
      <x:c r="W363" s="4" t="str">
        <x:v>Non</x:v>
      </x:c>
      <x:c r="X363" s="4" t="str">
        <x:v>Non</x:v>
      </x:c>
      <x:c r="Y363" s="4" t="str">
        <x:v>Non</x:v>
      </x:c>
      <x:c r="Z363" s="36" t="n">
        <x:v>0</x:v>
      </x:c>
      <x:c r="AA363" s="27"/>
      <x:c r="AB363" s="48"/>
      <x:c r="AC363" s="48"/>
      <x:c r="AD363" s="48"/>
      <x:c r="AE363" s="4"/>
      <x:c r="AF363" s="4"/>
      <x:c r="AG363" s="4"/>
      <x:c r="AH363" s="27" t="str">
        <x:v>Non applicable : aucun PNG accepté documenté à V69</x:v>
      </x:c>
      <x:c r="AI363" s="27" t="str">
        <x:v>Aucune correspondance retrouvée</x:v>
      </x:c>
      <x:c r="AJ363" s="52"/>
    </x:row>
    <x:row r="364" ht="29" customHeight="1">
      <x:c r="A364" s="4" t="str">
        <x:v>feral--warlords-08</x:v>
      </x:c>
      <x:c r="B364" s="4" t="str">
        <x:v>Lignée Feral</x:v>
      </x:c>
      <x:c r="C364" s="4" t="str">
        <x:v>Warlords</x:v>
      </x:c>
      <x:c r="D364" s="45" t="n">
        <x:v>8</x:v>
      </x:c>
      <x:c r="E364" s="27" t="str">
        <x:v>Pas faite</x:v>
      </x:c>
      <x:c r="F364" s="27" t="str">
        <x:v>Aucune référence retrouvée dans le périmètre audité</x:v>
      </x:c>
      <x:c r="G364" s="27" t="str">
        <x:v>Produire le PNG à partir de la fiche, puis sauvegarder et intégrer</x:v>
      </x:c>
      <x:c r="H364" s="27" t="str">
        <x:v>Catalogue 4 069</x:v>
      </x:c>
      <x:c r="I364" s="27" t="str">
        <x:v>Commandeur des réserves</x:v>
      </x:c>
      <x:c r="J364" s="4" t="str">
        <x:v>feral</x:v>
      </x:c>
      <x:c r="K364" s="4" t="str">
        <x:v>warlords</x:v>
      </x:c>
      <x:c r="L364" s="4" t="str">
        <x:v>Oui</x:v>
      </x:c>
      <x:c r="M364" s="4" t="str">
        <x:v>adult</x:v>
      </x:c>
      <x:c r="N364" s="4"/>
      <x:c r="O36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4" s="27" t="str">
        <x:v>olive sable</x:v>
      </x:c>
      <x:c r="Q364" s="27" t="str">
        <x:v>bronze ancien</x:v>
      </x:c>
      <x:c r="R364" s="27" t="str">
        <x:v>gris pierre</x:v>
      </x:c>
      <x:c r="S364" s="27" t="str">
        <x:v>Découvert</x:v>
      </x:c>
      <x:c r="T364" s="27" t="str">
        <x:v>arme ou outil tenu bas, loin des jambes</x:v>
      </x:c>
      <x:c r="U364" s="4" t="str">
        <x:v>Non</x:v>
      </x:c>
      <x:c r="V364" s="4" t="str">
        <x:v>remaining-at-v69</x:v>
      </x:c>
      <x:c r="W364" s="4" t="str">
        <x:v>Non</x:v>
      </x:c>
      <x:c r="X364" s="4" t="str">
        <x:v>Non</x:v>
      </x:c>
      <x:c r="Y364" s="4" t="str">
        <x:v>Non</x:v>
      </x:c>
      <x:c r="Z364" s="36" t="n">
        <x:v>0</x:v>
      </x:c>
      <x:c r="AA364" s="27"/>
      <x:c r="AB364" s="48"/>
      <x:c r="AC364" s="48"/>
      <x:c r="AD364" s="48"/>
      <x:c r="AE364" s="4"/>
      <x:c r="AF364" s="4"/>
      <x:c r="AG364" s="4"/>
      <x:c r="AH364" s="27" t="str">
        <x:v>Non applicable : aucun PNG accepté documenté à V69</x:v>
      </x:c>
      <x:c r="AI364" s="27" t="str">
        <x:v>Aucune correspondance retrouvée</x:v>
      </x:c>
      <x:c r="AJ364" s="52"/>
    </x:row>
    <x:row r="365" ht="29" customHeight="1">
      <x:c r="A365" s="4" t="str">
        <x:v>feral--warlords-09</x:v>
      </x:c>
      <x:c r="B365" s="4" t="str">
        <x:v>Lignée Feral</x:v>
      </x:c>
      <x:c r="C365" s="4" t="str">
        <x:v>Warlords</x:v>
      </x:c>
      <x:c r="D365" s="45" t="n">
        <x:v>9</x:v>
      </x:c>
      <x:c r="E365" s="27" t="str">
        <x:v>Pas faite</x:v>
      </x:c>
      <x:c r="F365" s="27" t="str">
        <x:v>Aucune référence retrouvée dans le périmètre audité</x:v>
      </x:c>
      <x:c r="G365" s="27" t="str">
        <x:v>Produire le PNG à partir de la fiche, puis sauvegarder et intégrer</x:v>
      </x:c>
      <x:c r="H365" s="27" t="str">
        <x:v>Catalogue 4 069</x:v>
      </x:c>
      <x:c r="I365" s="27" t="str">
        <x:v>Seigneur vétéran</x:v>
      </x:c>
      <x:c r="J365" s="4" t="str">
        <x:v>feral</x:v>
      </x:c>
      <x:c r="K365" s="4" t="str">
        <x:v>warlords</x:v>
      </x:c>
      <x:c r="L365" s="4" t="str">
        <x:v>Oui</x:v>
      </x:c>
      <x:c r="M365" s="4" t="str">
        <x:v>adult</x:v>
      </x:c>
      <x:c r="N365" s="4"/>
      <x:c r="O36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5" s="27" t="str">
        <x:v>brun cendre</x:v>
      </x:c>
      <x:c r="Q365" s="27" t="str">
        <x:v>acier patiné</x:v>
      </x:c>
      <x:c r="R365" s="27" t="str">
        <x:v>bleu profond</x:v>
      </x:c>
      <x:c r="S365" s="27" t="str">
        <x:v>Découvert</x:v>
      </x:c>
      <x:c r="T365" s="27" t="str">
        <x:v>attitude expérimentée immobile</x:v>
      </x:c>
      <x:c r="U365" s="4" t="str">
        <x:v>Non</x:v>
      </x:c>
      <x:c r="V365" s="4" t="str">
        <x:v>remaining-at-v69</x:v>
      </x:c>
      <x:c r="W365" s="4" t="str">
        <x:v>Non</x:v>
      </x:c>
      <x:c r="X365" s="4" t="str">
        <x:v>Non</x:v>
      </x:c>
      <x:c r="Y365" s="4" t="str">
        <x:v>Non</x:v>
      </x:c>
      <x:c r="Z365" s="36" t="n">
        <x:v>0</x:v>
      </x:c>
      <x:c r="AA365" s="27"/>
      <x:c r="AB365" s="48"/>
      <x:c r="AC365" s="48"/>
      <x:c r="AD365" s="48"/>
      <x:c r="AE365" s="4"/>
      <x:c r="AF365" s="4"/>
      <x:c r="AG365" s="4"/>
      <x:c r="AH365" s="27" t="str">
        <x:v>Non applicable : aucun PNG accepté documenté à V69</x:v>
      </x:c>
      <x:c r="AI365" s="27" t="str">
        <x:v>Aucune correspondance retrouvée</x:v>
      </x:c>
      <x:c r="AJ365" s="52"/>
    </x:row>
    <x:row r="366" ht="29" customHeight="1">
      <x:c r="A366" s="4" t="str">
        <x:v>feral--warlords-10</x:v>
      </x:c>
      <x:c r="B366" s="4" t="str">
        <x:v>Lignée Feral</x:v>
      </x:c>
      <x:c r="C366" s="4" t="str">
        <x:v>Warlords</x:v>
      </x:c>
      <x:c r="D366" s="45" t="n">
        <x:v>10</x:v>
      </x:c>
      <x:c r="E366" s="27" t="str">
        <x:v>Pas faite</x:v>
      </x:c>
      <x:c r="F366" s="27" t="str">
        <x:v>Aucune référence retrouvée dans le périmètre audité</x:v>
      </x:c>
      <x:c r="G366" s="27" t="str">
        <x:v>Produire le PNG à partir de la fiche, puis sauvegarder et intégrer</x:v>
      </x:c>
      <x:c r="H366" s="27" t="str">
        <x:v>Catalogue 4 069</x:v>
      </x:c>
      <x:c r="I366" s="27" t="str">
        <x:v>Premier de guerre</x:v>
      </x:c>
      <x:c r="J366" s="4" t="str">
        <x:v>feral</x:v>
      </x:c>
      <x:c r="K366" s="4" t="str">
        <x:v>warlords</x:v>
      </x:c>
      <x:c r="L366" s="4" t="str">
        <x:v>Oui</x:v>
      </x:c>
      <x:c r="M366" s="4" t="str">
        <x:v>adult</x:v>
      </x:c>
      <x:c r="N366" s="4"/>
      <x:c r="O36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6" s="27" t="str">
        <x:v>beige ocre moucheté</x:v>
      </x:c>
      <x:c r="Q366" s="27" t="str">
        <x:v>bronze patiné</x:v>
      </x:c>
      <x:c r="R366" s="27" t="str">
        <x:v>gris charbon</x:v>
      </x:c>
      <x:c r="S366" s="27" t="str">
        <x:v>Découvert</x:v>
      </x:c>
      <x:c r="T366" s="27" t="str">
        <x:v>présence assurée, légère rotation du thorax</x:v>
      </x:c>
      <x:c r="U366" s="4" t="str">
        <x:v>Non</x:v>
      </x:c>
      <x:c r="V366" s="4" t="str">
        <x:v>remaining-at-v69</x:v>
      </x:c>
      <x:c r="W366" s="4" t="str">
        <x:v>Non</x:v>
      </x:c>
      <x:c r="X366" s="4" t="str">
        <x:v>Non</x:v>
      </x:c>
      <x:c r="Y366" s="4" t="str">
        <x:v>Non</x:v>
      </x:c>
      <x:c r="Z366" s="36" t="n">
        <x:v>0</x:v>
      </x:c>
      <x:c r="AA366" s="27"/>
      <x:c r="AB366" s="48"/>
      <x:c r="AC366" s="48"/>
      <x:c r="AD366" s="48"/>
      <x:c r="AE366" s="4"/>
      <x:c r="AF366" s="4"/>
      <x:c r="AG366" s="4"/>
      <x:c r="AH366" s="27" t="str">
        <x:v>Non applicable : aucun PNG accepté documenté à V69</x:v>
      </x:c>
      <x:c r="AI366" s="27" t="str">
        <x:v>Aucune correspondance retrouvée</x:v>
      </x:c>
      <x:c r="AJ366" s="52"/>
    </x:row>
    <x:row r="367" ht="29" customHeight="1">
      <x:c r="A367" s="4" t="str">
        <x:v>feral--princes-01</x:v>
      </x:c>
      <x:c r="B367" s="4" t="str">
        <x:v>Lignée Feral</x:v>
      </x:c>
      <x:c r="C367" s="4" t="str">
        <x:v>Princes</x:v>
      </x:c>
      <x:c r="D367" s="45" t="n">
        <x:v>1</x:v>
      </x:c>
      <x:c r="E367" s="27" t="str">
        <x:v>Présente dans main</x:v>
      </x:c>
      <x:c r="F367" s="27" t="str">
        <x:v>Galerie et codex</x:v>
      </x:c>
      <x:c r="G367" s="27" t="str">
        <x:v>Conserver ; vérifier le rendu selon l’usage indiqué</x:v>
      </x:c>
      <x:c r="H367" s="27" t="str">
        <x:v>Catalogue 4 069</x:v>
      </x:c>
      <x:c r="I367" s="27" t="str">
        <x:v>Princes 01</x:v>
      </x:c>
      <x:c r="J367" s="4" t="str">
        <x:v>feral</x:v>
      </x:c>
      <x:c r="K367" s="4" t="str">
        <x:v>princes</x:v>
      </x:c>
      <x:c r="L367" s="4" t="str">
        <x:v>Non</x:v>
      </x:c>
      <x:c r="M367" s="4" t="str">
        <x:v>Non renseigné</x:v>
      </x:c>
      <x:c r="N367" s="4"/>
      <x:c r="O367" s="27"/>
      <x:c r="P367" s="27"/>
      <x:c r="Q367" s="27"/>
      <x:c r="R367" s="27"/>
      <x:c r="S367" s="27"/>
      <x:c r="T367" s="27"/>
      <x:c r="U367" s="4" t="str">
        <x:v>Oui</x:v>
      </x:c>
      <x:c r="V367" s="4" t="str">
        <x:v>baseline-v6</x:v>
      </x:c>
      <x:c r="W367" s="4" t="str">
        <x:v>Oui</x:v>
      </x:c>
      <x:c r="X367" s="4" t="str">
        <x:v>Non</x:v>
      </x:c>
      <x:c r="Y367" s="4" t="str">
        <x:v>Non</x:v>
      </x:c>
      <x:c r="Z367" s="36" t="n">
        <x:v>0</x:v>
      </x:c>
      <x:c r="AA367" s="27" t="str">
        <x:v>Chemin blob présent dans l’arbre Git audité ; SHA256 déclaré par le registre, pixels non retéléchargés. Audit du code et des références ; aucun déploiement ni affichage en navigateur observé.</x:v>
      </x:c>
      <x:c r="AB367" s="48" t="str">
        <x:v>https://github.com/darknigthmare/yautja-la-longue-chasse/blob/536ac53335e440747f6eccedd2cd757d1f817a99/public/game/imports/v85/library/4b497f0bd91be43651d339de2c9ddb87b49a8ea44389eeb9fbcd4352367eaa56.png</x:v>
      </x:c>
      <x:c r="AC367" s="48" t="str">
        <x:v>https://github.com/darknigthmare/yautja-la-longue-chasse/blob/536ac53335e440747f6eccedd2cd757d1f817a99/app/game/data/recentSpriteLibraryV85.json</x:v>
      </x:c>
      <x:c r="AD367" s="48" t="str">
        <x:v>https://drive.google.com/file/d/1v3B3ADv0EBpCrcPwvCzmOAbKuuaYGoZz/view?usp=drivesdk</x:v>
      </x:c>
      <x:c r="AE367" s="4" t="str">
        <x:v>public/game/imports/v85/library/4b497f0bd91be43651d339de2c9ddb87b49a8ea44389eeb9fbcd4352367eaa56.png</x:v>
      </x:c>
      <x:c r="AF367" s="4" t="str">
        <x:v>4b497f0bd91be43651d339de2c9ddb87b49a8ea44389eeb9fbcd4352367eaa56</x:v>
      </x:c>
      <x:c r="AG367" s="4" t="str">
        <x:v>4b497f0bd91be43651d339de2c9ddb87b49a8ea44389eeb9fbcd4352367eaa56</x:v>
      </x:c>
      <x:c r="AH367" s="27" t="str">
        <x:v>Archive candidate présente sur Drive ; PNG individuel non revérifié dans cet audit</x:v>
      </x:c>
      <x:c r="AI367" s="27" t="str">
        <x:v>ID exact + SHA de version acceptée déclaré</x:v>
      </x:c>
      <x:c r="AJ367" s="52"/>
    </x:row>
    <x:row r="368" ht="29" customHeight="1">
      <x:c r="A368" s="4" t="str">
        <x:v>feral--princes-02</x:v>
      </x:c>
      <x:c r="B368" s="4" t="str">
        <x:v>Lignée Feral</x:v>
      </x:c>
      <x:c r="C368" s="4" t="str">
        <x:v>Princes</x:v>
      </x:c>
      <x:c r="D368" s="45" t="n">
        <x:v>2</x:v>
      </x:c>
      <x:c r="E368" s="27" t="str">
        <x:v>Pas faite</x:v>
      </x:c>
      <x:c r="F368" s="27" t="str">
        <x:v>Aucune référence retrouvée dans le périmètre audité</x:v>
      </x:c>
      <x:c r="G368" s="27" t="str">
        <x:v>Produire le PNG à partir de la fiche, puis sauvegarder et intégrer</x:v>
      </x:c>
      <x:c r="H368" s="27" t="str">
        <x:v>Catalogue 4 069</x:v>
      </x:c>
      <x:c r="I368" s="27" t="str">
        <x:v>Héritier des passages</x:v>
      </x:c>
      <x:c r="J368" s="4" t="str">
        <x:v>feral</x:v>
      </x:c>
      <x:c r="K368" s="4" t="str">
        <x:v>princes</x:v>
      </x:c>
      <x:c r="L368" s="4" t="str">
        <x:v>Non</x:v>
      </x:c>
      <x:c r="M368" s="4" t="str">
        <x:v>adult</x:v>
      </x:c>
      <x:c r="N368" s="4"/>
      <x:c r="O36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8" s="27" t="str">
        <x:v>cuivre terre</x:v>
      </x:c>
      <x:c r="Q368" s="27" t="str">
        <x:v>graphite</x:v>
      </x:c>
      <x:c r="R368" s="27" t="str">
        <x:v>bronze pâle</x:v>
      </x:c>
      <x:c r="S368" s="27" t="str">
        <x:v>Découvert</x:v>
      </x:c>
      <x:c r="T368" s="27" t="str">
        <x:v>posture d’observation en trois quarts droite</x:v>
      </x:c>
      <x:c r="U368" s="4" t="str">
        <x:v>Non</x:v>
      </x:c>
      <x:c r="V368" s="4" t="str">
        <x:v>remaining-at-v69</x:v>
      </x:c>
      <x:c r="W368" s="4" t="str">
        <x:v>Non</x:v>
      </x:c>
      <x:c r="X368" s="4" t="str">
        <x:v>Non</x:v>
      </x:c>
      <x:c r="Y368" s="4" t="str">
        <x:v>Non</x:v>
      </x:c>
      <x:c r="Z368" s="36" t="n">
        <x:v>0</x:v>
      </x:c>
      <x:c r="AA368" s="27"/>
      <x:c r="AB368" s="48"/>
      <x:c r="AC368" s="48"/>
      <x:c r="AD368" s="48"/>
      <x:c r="AE368" s="4"/>
      <x:c r="AF368" s="4"/>
      <x:c r="AG368" s="4"/>
      <x:c r="AH368" s="27" t="str">
        <x:v>Non applicable : aucun PNG accepté documenté à V69</x:v>
      </x:c>
      <x:c r="AI368" s="27" t="str">
        <x:v>Aucune correspondance retrouvée</x:v>
      </x:c>
      <x:c r="AJ368" s="52"/>
    </x:row>
    <x:row r="369" ht="29" customHeight="1">
      <x:c r="A369" s="4" t="str">
        <x:v>feral--princes-03</x:v>
      </x:c>
      <x:c r="B369" s="4" t="str">
        <x:v>Lignée Feral</x:v>
      </x:c>
      <x:c r="C369" s="4" t="str">
        <x:v>Princes</x:v>
      </x:c>
      <x:c r="D369" s="45" t="n">
        <x:v>3</x:v>
      </x:c>
      <x:c r="E369" s="27" t="str">
        <x:v>Pas faite</x:v>
      </x:c>
      <x:c r="F369" s="27" t="str">
        <x:v>Aucune référence retrouvée dans le périmètre audité</x:v>
      </x:c>
      <x:c r="G369" s="27" t="str">
        <x:v>Produire le PNG à partir de la fiche, puis sauvegarder et intégrer</x:v>
      </x:c>
      <x:c r="H369" s="27" t="str">
        <x:v>Catalogue 4 069</x:v>
      </x:c>
      <x:c r="I369" s="27" t="str">
        <x:v>Héritier au disque</x:v>
      </x:c>
      <x:c r="J369" s="4" t="str">
        <x:v>feral</x:v>
      </x:c>
      <x:c r="K369" s="4" t="str">
        <x:v>princes</x:v>
      </x:c>
      <x:c r="L369" s="4" t="str">
        <x:v>Non</x:v>
      </x:c>
      <x:c r="M369" s="4" t="str">
        <x:v>adult</x:v>
      </x:c>
      <x:c r="N369" s="4"/>
      <x:c r="O36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9" s="27" t="str">
        <x:v>olive sable</x:v>
      </x:c>
      <x:c r="Q369" s="27" t="str">
        <x:v>bronze sombre</x:v>
      </x:c>
      <x:c r="R369" s="27" t="str">
        <x:v>ivoire minéral</x:v>
      </x:c>
      <x:c r="S369" s="27" t="str">
        <x:v>Découvert</x:v>
      </x:c>
      <x:c r="T369" s="27" t="str">
        <x:v>appui stable et épaules détendues</x:v>
      </x:c>
      <x:c r="U369" s="4" t="str">
        <x:v>Non</x:v>
      </x:c>
      <x:c r="V369" s="4" t="str">
        <x:v>remaining-at-v69</x:v>
      </x:c>
      <x:c r="W369" s="4" t="str">
        <x:v>Non</x:v>
      </x:c>
      <x:c r="X369" s="4" t="str">
        <x:v>Non</x:v>
      </x:c>
      <x:c r="Y369" s="4" t="str">
        <x:v>Non</x:v>
      </x:c>
      <x:c r="Z369" s="36" t="n">
        <x:v>0</x:v>
      </x:c>
      <x:c r="AA369" s="27"/>
      <x:c r="AB369" s="48"/>
      <x:c r="AC369" s="48"/>
      <x:c r="AD369" s="48"/>
      <x:c r="AE369" s="4"/>
      <x:c r="AF369" s="4"/>
      <x:c r="AG369" s="4"/>
      <x:c r="AH369" s="27" t="str">
        <x:v>Non applicable : aucun PNG accepté documenté à V69</x:v>
      </x:c>
      <x:c r="AI369" s="27" t="str">
        <x:v>Aucune correspondance retrouvée</x:v>
      </x:c>
      <x:c r="AJ369" s="52"/>
    </x:row>
    <x:row r="370" ht="29" customHeight="1">
      <x:c r="A370" s="4" t="str">
        <x:v>feral--princes-04</x:v>
      </x:c>
      <x:c r="B370" s="4" t="str">
        <x:v>Lignée Feral</x:v>
      </x:c>
      <x:c r="C370" s="4" t="str">
        <x:v>Princes</x:v>
      </x:c>
      <x:c r="D370" s="45" t="n">
        <x:v>4</x:v>
      </x:c>
      <x:c r="E370" s="27" t="str">
        <x:v>Pas faite</x:v>
      </x:c>
      <x:c r="F370" s="27" t="str">
        <x:v>Aucune référence retrouvée dans le périmètre audité</x:v>
      </x:c>
      <x:c r="G370" s="27" t="str">
        <x:v>Produire le PNG à partir de la fiche, puis sauvegarder et intégrer</x:v>
      </x:c>
      <x:c r="H370" s="27" t="str">
        <x:v>Catalogue 4 069</x:v>
      </x:c>
      <x:c r="I370" s="27" t="str">
        <x:v>Héritier des ateliers</x:v>
      </x:c>
      <x:c r="J370" s="4" t="str">
        <x:v>feral</x:v>
      </x:c>
      <x:c r="K370" s="4" t="str">
        <x:v>princes</x:v>
      </x:c>
      <x:c r="L370" s="4" t="str">
        <x:v>Non</x:v>
      </x:c>
      <x:c r="M370" s="4" t="str">
        <x:v>adult</x:v>
      </x:c>
      <x:c r="N370" s="4"/>
      <x:c r="O37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0" s="27" t="str">
        <x:v>brun cendre</x:v>
      </x:c>
      <x:c r="Q370" s="27" t="str">
        <x:v>acier mat</x:v>
      </x:c>
      <x:c r="R370" s="27" t="str">
        <x:v>vert désaturé</x:v>
      </x:c>
      <x:c r="S370" s="27" t="str">
        <x:v>Découvert</x:v>
      </x:c>
      <x:c r="T370" s="27" t="str">
        <x:v>léger transfert du poids, silhouette entière</x:v>
      </x:c>
      <x:c r="U370" s="4" t="str">
        <x:v>Non</x:v>
      </x:c>
      <x:c r="V370" s="4" t="str">
        <x:v>remaining-at-v69</x:v>
      </x:c>
      <x:c r="W370" s="4" t="str">
        <x:v>Non</x:v>
      </x:c>
      <x:c r="X370" s="4" t="str">
        <x:v>Non</x:v>
      </x:c>
      <x:c r="Y370" s="4" t="str">
        <x:v>Non</x:v>
      </x:c>
      <x:c r="Z370" s="36" t="n">
        <x:v>0</x:v>
      </x:c>
      <x:c r="AA370" s="27"/>
      <x:c r="AB370" s="48"/>
      <x:c r="AC370" s="48"/>
      <x:c r="AD370" s="48"/>
      <x:c r="AE370" s="4"/>
      <x:c r="AF370" s="4"/>
      <x:c r="AG370" s="4"/>
      <x:c r="AH370" s="27" t="str">
        <x:v>Non applicable : aucun PNG accepté documenté à V69</x:v>
      </x:c>
      <x:c r="AI370" s="27" t="str">
        <x:v>Aucune correspondance retrouvée</x:v>
      </x:c>
      <x:c r="AJ370" s="52"/>
    </x:row>
    <x:row r="371" ht="29" customHeight="1">
      <x:c r="A371" s="4" t="str">
        <x:v>feral--princes-05</x:v>
      </x:c>
      <x:c r="B371" s="4" t="str">
        <x:v>Lignée Feral</x:v>
      </x:c>
      <x:c r="C371" s="4" t="str">
        <x:v>Princes</x:v>
      </x:c>
      <x:c r="D371" s="45" t="n">
        <x:v>5</x:v>
      </x:c>
      <x:c r="E371" s="27" t="str">
        <x:v>Pas faite</x:v>
      </x:c>
      <x:c r="F371" s="27" t="str">
        <x:v>Aucune référence retrouvée dans le périmètre audité</x:v>
      </x:c>
      <x:c r="G371" s="27" t="str">
        <x:v>Produire le PNG à partir de la fiche, puis sauvegarder et intégrer</x:v>
      </x:c>
      <x:c r="H371" s="27" t="str">
        <x:v>Catalogue 4 069</x:v>
      </x:c>
      <x:c r="I371" s="27" t="str">
        <x:v>Héritier des accords</x:v>
      </x:c>
      <x:c r="J371" s="4" t="str">
        <x:v>feral</x:v>
      </x:c>
      <x:c r="K371" s="4" t="str">
        <x:v>princes</x:v>
      </x:c>
      <x:c r="L371" s="4" t="str">
        <x:v>Non</x:v>
      </x:c>
      <x:c r="M371" s="4" t="str">
        <x:v>adult</x:v>
      </x:c>
      <x:c r="N371" s="4"/>
      <x:c r="O37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1" s="27" t="str">
        <x:v>beige ocre moucheté</x:v>
      </x:c>
      <x:c r="Q371" s="27" t="str">
        <x:v>métal ardoise</x:v>
      </x:c>
      <x:c r="R371" s="27" t="str">
        <x:v>ocre</x:v>
      </x:c>
      <x:c r="S371" s="27" t="str">
        <x:v>Découvert</x:v>
      </x:c>
      <x:c r="T371" s="27" t="str">
        <x:v>posture de contrôle calme, mains lisibles</x:v>
      </x:c>
      <x:c r="U371" s="4" t="str">
        <x:v>Non</x:v>
      </x:c>
      <x:c r="V371" s="4" t="str">
        <x:v>remaining-at-v69</x:v>
      </x:c>
      <x:c r="W371" s="4" t="str">
        <x:v>Non</x:v>
      </x:c>
      <x:c r="X371" s="4" t="str">
        <x:v>Non</x:v>
      </x:c>
      <x:c r="Y371" s="4" t="str">
        <x:v>Non</x:v>
      </x:c>
      <x:c r="Z371" s="36" t="n">
        <x:v>0</x:v>
      </x:c>
      <x:c r="AA371" s="27"/>
      <x:c r="AB371" s="48"/>
      <x:c r="AC371" s="48"/>
      <x:c r="AD371" s="48"/>
      <x:c r="AE371" s="4"/>
      <x:c r="AF371" s="4"/>
      <x:c r="AG371" s="4"/>
      <x:c r="AH371" s="27" t="str">
        <x:v>Non applicable : aucun PNG accepté documenté à V69</x:v>
      </x:c>
      <x:c r="AI371" s="27" t="str">
        <x:v>Aucune correspondance retrouvée</x:v>
      </x:c>
      <x:c r="AJ371" s="52"/>
    </x:row>
    <x:row r="372" ht="29" customHeight="1">
      <x:c r="A372" s="4" t="str">
        <x:v>feral--princes-06</x:v>
      </x:c>
      <x:c r="B372" s="4" t="str">
        <x:v>Lignée Feral</x:v>
      </x:c>
      <x:c r="C372" s="4" t="str">
        <x:v>Princes</x:v>
      </x:c>
      <x:c r="D372" s="45" t="n">
        <x:v>6</x:v>
      </x:c>
      <x:c r="E372" s="27" t="str">
        <x:v>Pas faite</x:v>
      </x:c>
      <x:c r="F372" s="27" t="str">
        <x:v>Aucune référence retrouvée dans le périmètre audité</x:v>
      </x:c>
      <x:c r="G372" s="27" t="str">
        <x:v>Produire le PNG à partir de la fiche, puis sauvegarder et intégrer</x:v>
      </x:c>
      <x:c r="H372" s="27" t="str">
        <x:v>Catalogue 4 069</x:v>
      </x:c>
      <x:c r="I372" s="27" t="str">
        <x:v>Héritier des remparts</x:v>
      </x:c>
      <x:c r="J372" s="4" t="str">
        <x:v>feral</x:v>
      </x:c>
      <x:c r="K372" s="4" t="str">
        <x:v>princes</x:v>
      </x:c>
      <x:c r="L372" s="4" t="str">
        <x:v>Non</x:v>
      </x:c>
      <x:c r="M372" s="4" t="str">
        <x:v>adult</x:v>
      </x:c>
      <x:c r="N372" s="4"/>
      <x:c r="O37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2" s="27" t="str">
        <x:v>ocre brun</x:v>
      </x:c>
      <x:c r="Q372" s="27" t="str">
        <x:v>cuivre oxydé discret</x:v>
      </x:c>
      <x:c r="R372" s="27" t="str">
        <x:v>noir mat</x:v>
      </x:c>
      <x:c r="S372" s="27" t="str">
        <x:v>Découvert</x:v>
      </x:c>
      <x:c r="T372" s="27" t="str">
        <x:v>bras tenus près du corps sans masquer les accessoires</x:v>
      </x:c>
      <x:c r="U372" s="4" t="str">
        <x:v>Non</x:v>
      </x:c>
      <x:c r="V372" s="4" t="str">
        <x:v>remaining-at-v69</x:v>
      </x:c>
      <x:c r="W372" s="4" t="str">
        <x:v>Non</x:v>
      </x:c>
      <x:c r="X372" s="4" t="str">
        <x:v>Non</x:v>
      </x:c>
      <x:c r="Y372" s="4" t="str">
        <x:v>Non</x:v>
      </x:c>
      <x:c r="Z372" s="36" t="n">
        <x:v>0</x:v>
      </x:c>
      <x:c r="AA372" s="27"/>
      <x:c r="AB372" s="48"/>
      <x:c r="AC372" s="48"/>
      <x:c r="AD372" s="48"/>
      <x:c r="AE372" s="4"/>
      <x:c r="AF372" s="4"/>
      <x:c r="AG372" s="4"/>
      <x:c r="AH372" s="27" t="str">
        <x:v>Non applicable : aucun PNG accepté documenté à V69</x:v>
      </x:c>
      <x:c r="AI372" s="27" t="str">
        <x:v>Aucune correspondance retrouvée</x:v>
      </x:c>
      <x:c r="AJ372" s="52"/>
    </x:row>
    <x:row r="373" ht="29" customHeight="1">
      <x:c r="A373" s="4" t="str">
        <x:v>feral--princes-07</x:v>
      </x:c>
      <x:c r="B373" s="4" t="str">
        <x:v>Lignée Feral</x:v>
      </x:c>
      <x:c r="C373" s="4" t="str">
        <x:v>Princes</x:v>
      </x:c>
      <x:c r="D373" s="45" t="n">
        <x:v>7</x:v>
      </x:c>
      <x:c r="E373" s="27" t="str">
        <x:v>Pas faite</x:v>
      </x:c>
      <x:c r="F373" s="27" t="str">
        <x:v>Aucune référence retrouvée dans le périmètre audité</x:v>
      </x:c>
      <x:c r="G373" s="27" t="str">
        <x:v>Produire le PNG à partir de la fiche, puis sauvegarder et intégrer</x:v>
      </x:c>
      <x:c r="H373" s="27" t="str">
        <x:v>Catalogue 4 069</x:v>
      </x:c>
      <x:c r="I373" s="27" t="str">
        <x:v>Héritier des routes</x:v>
      </x:c>
      <x:c r="J373" s="4" t="str">
        <x:v>feral</x:v>
      </x:c>
      <x:c r="K373" s="4" t="str">
        <x:v>princes</x:v>
      </x:c>
      <x:c r="L373" s="4" t="str">
        <x:v>Non</x:v>
      </x:c>
      <x:c r="M373" s="4" t="str">
        <x:v>adult</x:v>
      </x:c>
      <x:c r="N373" s="4"/>
      <x:c r="O37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3" s="27" t="str">
        <x:v>cuivre terre</x:v>
      </x:c>
      <x:c r="Q373" s="27" t="str">
        <x:v>titane sombre</x:v>
      </x:c>
      <x:c r="R373" s="27" t="str">
        <x:v>bordeaux</x:v>
      </x:c>
      <x:c r="S373" s="27" t="str">
        <x:v>Découvert</x:v>
      </x:c>
      <x:c r="T373" s="27" t="str">
        <x:v>geste discret de coordination</x:v>
      </x:c>
      <x:c r="U373" s="4" t="str">
        <x:v>Non</x:v>
      </x:c>
      <x:c r="V373" s="4" t="str">
        <x:v>remaining-at-v69</x:v>
      </x:c>
      <x:c r="W373" s="4" t="str">
        <x:v>Non</x:v>
      </x:c>
      <x:c r="X373" s="4" t="str">
        <x:v>Non</x:v>
      </x:c>
      <x:c r="Y373" s="4" t="str">
        <x:v>Non</x:v>
      </x:c>
      <x:c r="Z373" s="36" t="n">
        <x:v>0</x:v>
      </x:c>
      <x:c r="AA373" s="27"/>
      <x:c r="AB373" s="48"/>
      <x:c r="AC373" s="48"/>
      <x:c r="AD373" s="48"/>
      <x:c r="AE373" s="4"/>
      <x:c r="AF373" s="4"/>
      <x:c r="AG373" s="4"/>
      <x:c r="AH373" s="27" t="str">
        <x:v>Non applicable : aucun PNG accepté documenté à V69</x:v>
      </x:c>
      <x:c r="AI373" s="27" t="str">
        <x:v>Aucune correspondance retrouvée</x:v>
      </x:c>
      <x:c r="AJ373" s="52"/>
    </x:row>
    <x:row r="374" ht="29" customHeight="1">
      <x:c r="A374" s="4" t="str">
        <x:v>feral--princes-08</x:v>
      </x:c>
      <x:c r="B374" s="4" t="str">
        <x:v>Lignée Feral</x:v>
      </x:c>
      <x:c r="C374" s="4" t="str">
        <x:v>Princes</x:v>
      </x:c>
      <x:c r="D374" s="45" t="n">
        <x:v>8</x:v>
      </x:c>
      <x:c r="E374" s="27" t="str">
        <x:v>Pas faite</x:v>
      </x:c>
      <x:c r="F374" s="27" t="str">
        <x:v>Aucune référence retrouvée dans le périmètre audité</x:v>
      </x:c>
      <x:c r="G374" s="27" t="str">
        <x:v>Produire le PNG à partir de la fiche, puis sauvegarder et intégrer</x:v>
      </x:c>
      <x:c r="H374" s="27" t="str">
        <x:v>Catalogue 4 069</x:v>
      </x:c>
      <x:c r="I374" s="27" t="str">
        <x:v>Héritier des récits</x:v>
      </x:c>
      <x:c r="J374" s="4" t="str">
        <x:v>feral</x:v>
      </x:c>
      <x:c r="K374" s="4" t="str">
        <x:v>princes</x:v>
      </x:c>
      <x:c r="L374" s="4" t="str">
        <x:v>Non</x:v>
      </x:c>
      <x:c r="M374" s="4" t="str">
        <x:v>adult</x:v>
      </x:c>
      <x:c r="N374" s="4"/>
      <x:c r="O37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4" s="27" t="str">
        <x:v>olive sable</x:v>
      </x:c>
      <x:c r="Q374" s="27" t="str">
        <x:v>bronze ancien</x:v>
      </x:c>
      <x:c r="R374" s="27" t="str">
        <x:v>gris pierre</x:v>
      </x:c>
      <x:c r="S374" s="27" t="str">
        <x:v>Découvert</x:v>
      </x:c>
      <x:c r="T374" s="27" t="str">
        <x:v>arme ou outil tenu bas, loin des jambes</x:v>
      </x:c>
      <x:c r="U374" s="4" t="str">
        <x:v>Non</x:v>
      </x:c>
      <x:c r="V374" s="4" t="str">
        <x:v>remaining-at-v69</x:v>
      </x:c>
      <x:c r="W374" s="4" t="str">
        <x:v>Non</x:v>
      </x:c>
      <x:c r="X374" s="4" t="str">
        <x:v>Non</x:v>
      </x:c>
      <x:c r="Y374" s="4" t="str">
        <x:v>Non</x:v>
      </x:c>
      <x:c r="Z374" s="36" t="n">
        <x:v>0</x:v>
      </x:c>
      <x:c r="AA374" s="27"/>
      <x:c r="AB374" s="48"/>
      <x:c r="AC374" s="48"/>
      <x:c r="AD374" s="48"/>
      <x:c r="AE374" s="4"/>
      <x:c r="AF374" s="4"/>
      <x:c r="AG374" s="4"/>
      <x:c r="AH374" s="27" t="str">
        <x:v>Non applicable : aucun PNG accepté documenté à V69</x:v>
      </x:c>
      <x:c r="AI374" s="27" t="str">
        <x:v>Aucune correspondance retrouvée</x:v>
      </x:c>
      <x:c r="AJ374" s="52"/>
    </x:row>
    <x:row r="375" ht="29" customHeight="1">
      <x:c r="A375" s="4" t="str">
        <x:v>feral--princes-09</x:v>
      </x:c>
      <x:c r="B375" s="4" t="str">
        <x:v>Lignée Feral</x:v>
      </x:c>
      <x:c r="C375" s="4" t="str">
        <x:v>Princes</x:v>
      </x:c>
      <x:c r="D375" s="45" t="n">
        <x:v>9</x:v>
      </x:c>
      <x:c r="E375" s="27" t="str">
        <x:v>Pas faite</x:v>
      </x:c>
      <x:c r="F375" s="27" t="str">
        <x:v>Aucune référence retrouvée dans le périmètre audité</x:v>
      </x:c>
      <x:c r="G375" s="27" t="str">
        <x:v>Produire le PNG à partir de la fiche, puis sauvegarder et intégrer</x:v>
      </x:c>
      <x:c r="H375" s="27" t="str">
        <x:v>Catalogue 4 069</x:v>
      </x:c>
      <x:c r="I375" s="27" t="str">
        <x:v>Héritier vétéran</x:v>
      </x:c>
      <x:c r="J375" s="4" t="str">
        <x:v>feral</x:v>
      </x:c>
      <x:c r="K375" s="4" t="str">
        <x:v>princes</x:v>
      </x:c>
      <x:c r="L375" s="4" t="str">
        <x:v>Non</x:v>
      </x:c>
      <x:c r="M375" s="4" t="str">
        <x:v>adult</x:v>
      </x:c>
      <x:c r="N375" s="4"/>
      <x:c r="O37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5" s="27" t="str">
        <x:v>brun cendre</x:v>
      </x:c>
      <x:c r="Q375" s="27" t="str">
        <x:v>acier patiné</x:v>
      </x:c>
      <x:c r="R375" s="27" t="str">
        <x:v>bleu profond</x:v>
      </x:c>
      <x:c r="S375" s="27" t="str">
        <x:v>Découvert</x:v>
      </x:c>
      <x:c r="T375" s="27" t="str">
        <x:v>attitude expérimentée immobile</x:v>
      </x:c>
      <x:c r="U375" s="4" t="str">
        <x:v>Non</x:v>
      </x:c>
      <x:c r="V375" s="4" t="str">
        <x:v>remaining-at-v69</x:v>
      </x:c>
      <x:c r="W375" s="4" t="str">
        <x:v>Non</x:v>
      </x:c>
      <x:c r="X375" s="4" t="str">
        <x:v>Non</x:v>
      </x:c>
      <x:c r="Y375" s="4" t="str">
        <x:v>Non</x:v>
      </x:c>
      <x:c r="Z375" s="36" t="n">
        <x:v>0</x:v>
      </x:c>
      <x:c r="AA375" s="27"/>
      <x:c r="AB375" s="48"/>
      <x:c r="AC375" s="48"/>
      <x:c r="AD375" s="48"/>
      <x:c r="AE375" s="4"/>
      <x:c r="AF375" s="4"/>
      <x:c r="AG375" s="4"/>
      <x:c r="AH375" s="27" t="str">
        <x:v>Non applicable : aucun PNG accepté documenté à V69</x:v>
      </x:c>
      <x:c r="AI375" s="27" t="str">
        <x:v>Aucune correspondance retrouvée</x:v>
      </x:c>
      <x:c r="AJ375" s="52"/>
    </x:row>
    <x:row r="376" ht="29" customHeight="1">
      <x:c r="A376" s="4" t="str">
        <x:v>feral--princes-10</x:v>
      </x:c>
      <x:c r="B376" s="4" t="str">
        <x:v>Lignée Feral</x:v>
      </x:c>
      <x:c r="C376" s="4" t="str">
        <x:v>Princes</x:v>
      </x:c>
      <x:c r="D376" s="45" t="n">
        <x:v>10</x:v>
      </x:c>
      <x:c r="E376" s="27" t="str">
        <x:v>Pas faite</x:v>
      </x:c>
      <x:c r="F376" s="27" t="str">
        <x:v>Aucune référence retrouvée dans le périmètre audité</x:v>
      </x:c>
      <x:c r="G376" s="27" t="str">
        <x:v>Produire le PNG à partir de la fiche, puis sauvegarder et intégrer</x:v>
      </x:c>
      <x:c r="H376" s="27" t="str">
        <x:v>Catalogue 4 069</x:v>
      </x:c>
      <x:c r="I376" s="27" t="str">
        <x:v>Premier héritier</x:v>
      </x:c>
      <x:c r="J376" s="4" t="str">
        <x:v>feral</x:v>
      </x:c>
      <x:c r="K376" s="4" t="str">
        <x:v>princes</x:v>
      </x:c>
      <x:c r="L376" s="4" t="str">
        <x:v>Non</x:v>
      </x:c>
      <x:c r="M376" s="4" t="str">
        <x:v>adult</x:v>
      </x:c>
      <x:c r="N376" s="4"/>
      <x:c r="O37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6" s="27" t="str">
        <x:v>beige ocre moucheté</x:v>
      </x:c>
      <x:c r="Q376" s="27" t="str">
        <x:v>bronze patiné</x:v>
      </x:c>
      <x:c r="R376" s="27" t="str">
        <x:v>gris charbon</x:v>
      </x:c>
      <x:c r="S376" s="27" t="str">
        <x:v>Découvert</x:v>
      </x:c>
      <x:c r="T376" s="27" t="str">
        <x:v>présence assurée, légère rotation du thorax</x:v>
      </x:c>
      <x:c r="U376" s="4" t="str">
        <x:v>Non</x:v>
      </x:c>
      <x:c r="V376" s="4" t="str">
        <x:v>remaining-at-v69</x:v>
      </x:c>
      <x:c r="W376" s="4" t="str">
        <x:v>Non</x:v>
      </x:c>
      <x:c r="X376" s="4" t="str">
        <x:v>Non</x:v>
      </x:c>
      <x:c r="Y376" s="4" t="str">
        <x:v>Non</x:v>
      </x:c>
      <x:c r="Z376" s="36" t="n">
        <x:v>0</x:v>
      </x:c>
      <x:c r="AA376" s="27"/>
      <x:c r="AB376" s="48"/>
      <x:c r="AC376" s="48"/>
      <x:c r="AD376" s="48"/>
      <x:c r="AE376" s="4"/>
      <x:c r="AF376" s="4"/>
      <x:c r="AG376" s="4"/>
      <x:c r="AH376" s="27" t="str">
        <x:v>Non applicable : aucun PNG accepté documenté à V69</x:v>
      </x:c>
      <x:c r="AI376" s="27" t="str">
        <x:v>Aucune correspondance retrouvée</x:v>
      </x:c>
      <x:c r="AJ376" s="52"/>
    </x:row>
    <x:row r="377" ht="29" customHeight="1">
      <x:c r="A377" s="4" t="str">
        <x:v>feral--matriarches-01</x:v>
      </x:c>
      <x:c r="B377" s="4" t="str">
        <x:v>Lignée Feral</x:v>
      </x:c>
      <x:c r="C377" s="4" t="str">
        <x:v>Queens / Matriarches</x:v>
      </x:c>
      <x:c r="D377" s="45" t="n">
        <x:v>1</x:v>
      </x:c>
      <x:c r="E377" s="27" t="str">
        <x:v>Présente dans main</x:v>
      </x:c>
      <x:c r="F377" s="27" t="str">
        <x:v>Galerie et codex</x:v>
      </x:c>
      <x:c r="G377" s="27" t="str">
        <x:v>Conserver ; vérifier le rendu selon l’usage indiqué</x:v>
      </x:c>
      <x:c r="H377" s="27" t="str">
        <x:v>Catalogue 4 069</x:v>
      </x:c>
      <x:c r="I377" s="27" t="str">
        <x:v>Queens / Matriarches 01</x:v>
      </x:c>
      <x:c r="J377" s="4" t="str">
        <x:v>feral</x:v>
      </x:c>
      <x:c r="K377" s="4" t="str">
        <x:v>matriarches</x:v>
      </x:c>
      <x:c r="L377" s="4" t="str">
        <x:v>Non</x:v>
      </x:c>
      <x:c r="M377" s="4" t="str">
        <x:v>Non renseigné</x:v>
      </x:c>
      <x:c r="N377" s="4"/>
      <x:c r="O377" s="27"/>
      <x:c r="P377" s="27"/>
      <x:c r="Q377" s="27"/>
      <x:c r="R377" s="27"/>
      <x:c r="S377" s="27"/>
      <x:c r="T377" s="27"/>
      <x:c r="U377" s="4" t="str">
        <x:v>Oui</x:v>
      </x:c>
      <x:c r="V377" s="4" t="str">
        <x:v>baseline-v6</x:v>
      </x:c>
      <x:c r="W377" s="4" t="str">
        <x:v>Oui</x:v>
      </x:c>
      <x:c r="X377" s="4" t="str">
        <x:v>Non</x:v>
      </x:c>
      <x:c r="Y377" s="4" t="str">
        <x:v>Non</x:v>
      </x:c>
      <x:c r="Z377" s="36" t="n">
        <x:v>0</x:v>
      </x:c>
      <x:c r="AA377" s="27" t="str">
        <x:v>Chemin blob présent dans l’arbre Git audité ; SHA256 déclaré par le registre, pixels non retéléchargés. Audit du code et des références ; aucun déploiement ni affichage en navigateur observé.</x:v>
      </x:c>
      <x:c r="AB377" s="48" t="str">
        <x:v>https://github.com/darknigthmare/yautja-la-longue-chasse/blob/536ac53335e440747f6eccedd2cd757d1f817a99/public/game/imports/v85/library/fa8bcb4181d1ec37d527698ef2e7f9185f93367d995e03b76123460d48e6df35.png</x:v>
      </x:c>
      <x:c r="AC377" s="48" t="str">
        <x:v>https://github.com/darknigthmare/yautja-la-longue-chasse/blob/536ac53335e440747f6eccedd2cd757d1f817a99/app/game/data/recentSpriteLibraryV85.json</x:v>
      </x:c>
      <x:c r="AD377" s="48" t="str">
        <x:v>https://drive.google.com/file/d/1v3B3ADv0EBpCrcPwvCzmOAbKuuaYGoZz/view?usp=drivesdk</x:v>
      </x:c>
      <x:c r="AE377" s="4" t="str">
        <x:v>public/game/imports/v85/library/fa8bcb4181d1ec37d527698ef2e7f9185f93367d995e03b76123460d48e6df35.png</x:v>
      </x:c>
      <x:c r="AF377" s="4" t="str">
        <x:v>fa8bcb4181d1ec37d527698ef2e7f9185f93367d995e03b76123460d48e6df35</x:v>
      </x:c>
      <x:c r="AG377" s="4" t="str">
        <x:v>fa8bcb4181d1ec37d527698ef2e7f9185f93367d995e03b76123460d48e6df35</x:v>
      </x:c>
      <x:c r="AH377" s="27" t="str">
        <x:v>Archive candidate présente sur Drive ; PNG individuel non revérifié dans cet audit</x:v>
      </x:c>
      <x:c r="AI377" s="27" t="str">
        <x:v>ID exact + SHA de version acceptée déclaré</x:v>
      </x:c>
      <x:c r="AJ377" s="52"/>
    </x:row>
    <x:row r="378" ht="29" customHeight="1">
      <x:c r="A378" s="4" t="str">
        <x:v>feral--matriarches-02</x:v>
      </x:c>
      <x:c r="B378" s="4" t="str">
        <x:v>Lignée Feral</x:v>
      </x:c>
      <x:c r="C378" s="4" t="str">
        <x:v>Queens / Matriarches</x:v>
      </x:c>
      <x:c r="D378" s="45" t="n">
        <x:v>2</x:v>
      </x:c>
      <x:c r="E378" s="27" t="str">
        <x:v>Présente dans main</x:v>
      </x:c>
      <x:c r="F378" s="27" t="str">
        <x:v>Galerie et codex</x:v>
      </x:c>
      <x:c r="G378" s="27" t="str">
        <x:v>Conserver ; vérifier le rendu selon l’usage indiqué</x:v>
      </x:c>
      <x:c r="H378" s="27" t="str">
        <x:v>Catalogue 4 069</x:v>
      </x:c>
      <x:c r="I378" s="27" t="str">
        <x:v>Queens / Matriarches 02</x:v>
      </x:c>
      <x:c r="J378" s="4" t="str">
        <x:v>feral</x:v>
      </x:c>
      <x:c r="K378" s="4" t="str">
        <x:v>matriarches</x:v>
      </x:c>
      <x:c r="L378" s="4" t="str">
        <x:v>Oui</x:v>
      </x:c>
      <x:c r="M378" s="4" t="str">
        <x:v>Non renseigné</x:v>
      </x:c>
      <x:c r="N378" s="4"/>
      <x:c r="O378" s="27"/>
      <x:c r="P378" s="27"/>
      <x:c r="Q378" s="27"/>
      <x:c r="R378" s="27"/>
      <x:c r="S378" s="27"/>
      <x:c r="T378" s="27"/>
      <x:c r="U378" s="4" t="str">
        <x:v>Oui</x:v>
      </x:c>
      <x:c r="V378" s="4" t="str">
        <x:v>baseline-v6</x:v>
      </x:c>
      <x:c r="W378" s="4" t="str">
        <x:v>Oui</x:v>
      </x:c>
      <x:c r="X378" s="4" t="str">
        <x:v>Non</x:v>
      </x:c>
      <x:c r="Y378" s="4" t="str">
        <x:v>Non</x:v>
      </x:c>
      <x:c r="Z378" s="36" t="n">
        <x:v>0</x:v>
      </x:c>
      <x:c r="AA378" s="27" t="str">
        <x:v>Chemin blob présent dans l’arbre Git audité ; SHA256 déclaré par le registre, pixels non retéléchargés. Audit du code et des références ; aucun déploiement ni affichage en navigateur observé.</x:v>
      </x:c>
      <x:c r="AB378" s="48" t="str">
        <x:v>https://github.com/darknigthmare/yautja-la-longue-chasse/blob/536ac53335e440747f6eccedd2cd757d1f817a99/public/game/imports/v85/library/baa90bdadb79bb266af267a62d6ba082a0b1a81a711e3f48d8020e6e46619650.png</x:v>
      </x:c>
      <x:c r="AC378" s="48" t="str">
        <x:v>https://github.com/darknigthmare/yautja-la-longue-chasse/blob/536ac53335e440747f6eccedd2cd757d1f817a99/app/game/data/recentSpriteLibraryV85.json</x:v>
      </x:c>
      <x:c r="AD378" s="48"/>
      <x:c r="AE378" s="4" t="str">
        <x:v>public/game/imports/v85/library/baa90bdadb79bb266af267a62d6ba082a0b1a81a711e3f48d8020e6e46619650.png</x:v>
      </x:c>
      <x:c r="AF378" s="4" t="str">
        <x:v>baa90bdadb79bb266af267a62d6ba082a0b1a81a711e3f48d8020e6e46619650</x:v>
      </x:c>
      <x:c r="AG378" s="4" t="str">
        <x:v>baa90bdadb79bb266af267a62d6ba082a0b1a81a711e3f48d8020e6e46619650</x:v>
      </x:c>
      <x:c r="AH378" s="27" t="str">
        <x:v>PNG accepté historiquement ; archive non localisée dans les dossiers Drive vérifiés</x:v>
      </x:c>
      <x:c r="AI378" s="27" t="str">
        <x:v>ID exact + SHA de version acceptée déclaré</x:v>
      </x:c>
      <x:c r="AJ378" s="52"/>
    </x:row>
    <x:row r="379" ht="29" customHeight="1">
      <x:c r="A379" s="4" t="str">
        <x:v>feral--matriarches-03</x:v>
      </x:c>
      <x:c r="B379" s="4" t="str">
        <x:v>Lignée Feral</x:v>
      </x:c>
      <x:c r="C379" s="4" t="str">
        <x:v>Queens / Matriarches</x:v>
      </x:c>
      <x:c r="D379" s="45" t="n">
        <x:v>3</x:v>
      </x:c>
      <x:c r="E379" s="27" t="str">
        <x:v>Présente dans main</x:v>
      </x:c>
      <x:c r="F379" s="27" t="str">
        <x:v>Galerie et codex</x:v>
      </x:c>
      <x:c r="G379" s="27" t="str">
        <x:v>Conserver ; vérifier le rendu selon l’usage indiqué</x:v>
      </x:c>
      <x:c r="H379" s="27" t="str">
        <x:v>Catalogue 4 069</x:v>
      </x:c>
      <x:c r="I379" s="27" t="str">
        <x:v>Gardienne des pactes</x:v>
      </x:c>
      <x:c r="J379" s="4" t="str">
        <x:v>feral</x:v>
      </x:c>
      <x:c r="K379" s="4" t="str">
        <x:v>matriarches</x:v>
      </x:c>
      <x:c r="L379" s="4" t="str">
        <x:v>Non</x:v>
      </x:c>
      <x:c r="M379" s="4" t="str">
        <x:v>adult</x:v>
      </x:c>
      <x:c r="N379" s="4"/>
      <x:c r="O37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9" s="27" t="str">
        <x:v>olive sable</x:v>
      </x:c>
      <x:c r="Q379" s="27" t="str">
        <x:v>bronze sombre</x:v>
      </x:c>
      <x:c r="R379" s="27" t="str">
        <x:v>ivoire minéral</x:v>
      </x:c>
      <x:c r="S379" s="27" t="str">
        <x:v>Découvert</x:v>
      </x:c>
      <x:c r="T379" s="27" t="str">
        <x:v>appui stable et épaules détendues</x:v>
      </x:c>
      <x:c r="U379" s="4" t="str">
        <x:v>Oui</x:v>
      </x:c>
      <x:c r="V379" s="4" t="str">
        <x:v>v63</x:v>
      </x:c>
      <x:c r="W379" s="4" t="str">
        <x:v>Oui</x:v>
      </x:c>
      <x:c r="X379" s="4" t="str">
        <x:v>Non</x:v>
      </x:c>
      <x:c r="Y379" s="4" t="str">
        <x:v>Non</x:v>
      </x:c>
      <x:c r="Z379" s="36" t="n">
        <x:v>0</x:v>
      </x:c>
      <x:c r="AA379" s="27" t="str">
        <x:v>Chemin blob présent dans l’arbre Git audité ; SHA256 déclaré par le registre, pixels non retéléchargés. Audit du code et des références ; aucun déploiement ni affichage en navigateur observé.</x:v>
      </x:c>
      <x:c r="AB379" s="48" t="str">
        <x:v>https://github.com/darknigthmare/yautja-la-longue-chasse/blob/536ac53335e440747f6eccedd2cd757d1f817a99/public/game/imports/v85/library/57f4246c338b1b78cee7e7b9c945353978d1e32f96fd716b057d2212213b6507.png</x:v>
      </x:c>
      <x:c r="AC379" s="48" t="str">
        <x:v>https://github.com/darknigthmare/yautja-la-longue-chasse/blob/536ac53335e440747f6eccedd2cd757d1f817a99/app/game/data/recentSpriteLibraryV85.json</x:v>
      </x:c>
      <x:c r="AD379" s="48" t="str">
        <x:v>https://drive.google.com/file/d/1aA_8vts44C7tgMNE4PbufWVli_8QpyXq/view?usp=drivesdk</x:v>
      </x:c>
      <x:c r="AE379" s="4" t="str">
        <x:v>public/game/imports/v85/library/57f4246c338b1b78cee7e7b9c945353978d1e32f96fd716b057d2212213b6507.png</x:v>
      </x:c>
      <x:c r="AF379" s="4" t="str">
        <x:v>57f4246c338b1b78cee7e7b9c945353978d1e32f96fd716b057d2212213b6507</x:v>
      </x:c>
      <x:c r="AG379" s="4" t="str">
        <x:v>57f4246c338b1b78cee7e7b9c945353978d1e32f96fd716b057d2212213b6507</x:v>
      </x:c>
      <x:c r="AH379" s="27" t="str">
        <x:v>Archive candidate présente sur Drive ; PNG individuel non revérifié dans cet audit</x:v>
      </x:c>
      <x:c r="AI379" s="27" t="str">
        <x:v>ID exact + SHA de version acceptée déclaré</x:v>
      </x:c>
      <x:c r="AJ379" s="52"/>
    </x:row>
    <x:row r="380" ht="29" customHeight="1">
      <x:c r="A380" s="4" t="str">
        <x:v>feral--matriarches-04</x:v>
      </x:c>
      <x:c r="B380" s="4" t="str">
        <x:v>Lignée Feral</x:v>
      </x:c>
      <x:c r="C380" s="4" t="str">
        <x:v>Queens / Matriarches</x:v>
      </x:c>
      <x:c r="D380" s="45" t="n">
        <x:v>4</x:v>
      </x:c>
      <x:c r="E380" s="27" t="str">
        <x:v>Présente dans main</x:v>
      </x:c>
      <x:c r="F380" s="27" t="str">
        <x:v>Galerie et codex</x:v>
      </x:c>
      <x:c r="G380" s="27" t="str">
        <x:v>Conserver ; vérifier le rendu selon l’usage indiqué</x:v>
      </x:c>
      <x:c r="H380" s="27" t="str">
        <x:v>Catalogue 4 069</x:v>
      </x:c>
      <x:c r="I380" s="27" t="str">
        <x:v>Reine des remparts</x:v>
      </x:c>
      <x:c r="J380" s="4" t="str">
        <x:v>feral</x:v>
      </x:c>
      <x:c r="K380" s="4" t="str">
        <x:v>matriarches</x:v>
      </x:c>
      <x:c r="L380" s="4" t="str">
        <x:v>Non</x:v>
      </x:c>
      <x:c r="M380" s="4" t="str">
        <x:v>adult</x:v>
      </x:c>
      <x:c r="N380" s="4"/>
      <x:c r="O38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0" s="27" t="str">
        <x:v>brun cendre</x:v>
      </x:c>
      <x:c r="Q380" s="27" t="str">
        <x:v>acier mat</x:v>
      </x:c>
      <x:c r="R380" s="27" t="str">
        <x:v>vert désaturé</x:v>
      </x:c>
      <x:c r="S380" s="27" t="str">
        <x:v>Découvert</x:v>
      </x:c>
      <x:c r="T380" s="27" t="str">
        <x:v>léger transfert du poids, silhouette entière</x:v>
      </x:c>
      <x:c r="U380" s="4" t="str">
        <x:v>Oui</x:v>
      </x:c>
      <x:c r="V380" s="4" t="str">
        <x:v>v64</x:v>
      </x:c>
      <x:c r="W380" s="4" t="str">
        <x:v>Oui</x:v>
      </x:c>
      <x:c r="X380" s="4" t="str">
        <x:v>Non</x:v>
      </x:c>
      <x:c r="Y380" s="4" t="str">
        <x:v>Non</x:v>
      </x:c>
      <x:c r="Z380" s="36" t="n">
        <x:v>0</x:v>
      </x:c>
      <x:c r="AA380" s="27" t="str">
        <x:v>Chemin blob présent dans l’arbre Git audité ; SHA256 déclaré par le registre, pixels non retéléchargés. Audit du code et des références ; aucun déploiement ni affichage en navigateur observé.</x:v>
      </x:c>
      <x:c r="AB380" s="48" t="str">
        <x:v>https://github.com/darknigthmare/yautja-la-longue-chasse/blob/536ac53335e440747f6eccedd2cd757d1f817a99/public/game/imports/v85/library/aeca64603b3c08e3dcd2b4949743352e869f17c22fe0a3bc48a5ca0ebae01b7d.png</x:v>
      </x:c>
      <x:c r="AC380" s="48" t="str">
        <x:v>https://github.com/darknigthmare/yautja-la-longue-chasse/blob/536ac53335e440747f6eccedd2cd757d1f817a99/app/game/data/recentSpriteLibraryV85.json</x:v>
      </x:c>
      <x:c r="AD380" s="48" t="str">
        <x:v>https://drive.google.com/file/d/1DhslDQtNCZoM6FCVxunIJRb6Nsn32XJd/view?usp=drivesdk</x:v>
      </x:c>
      <x:c r="AE380" s="4" t="str">
        <x:v>public/game/imports/v85/library/aeca64603b3c08e3dcd2b4949743352e869f17c22fe0a3bc48a5ca0ebae01b7d.png</x:v>
      </x:c>
      <x:c r="AF380" s="4" t="str">
        <x:v>aeca64603b3c08e3dcd2b4949743352e869f17c22fe0a3bc48a5ca0ebae01b7d</x:v>
      </x:c>
      <x:c r="AG380" s="4" t="str">
        <x:v>aeca64603b3c08e3dcd2b4949743352e869f17c22fe0a3bc48a5ca0ebae01b7d</x:v>
      </x:c>
      <x:c r="AH380" s="27" t="str">
        <x:v>Archive candidate présente sur Drive ; PNG individuel non revérifié dans cet audit</x:v>
      </x:c>
      <x:c r="AI380" s="27" t="str">
        <x:v>ID exact + SHA de version acceptée déclaré</x:v>
      </x:c>
      <x:c r="AJ380" s="52"/>
    </x:row>
    <x:row r="381" ht="29" customHeight="1">
      <x:c r="A381" s="4" t="str">
        <x:v>feral--matriarches-05</x:v>
      </x:c>
      <x:c r="B381" s="4" t="str">
        <x:v>Lignée Feral</x:v>
      </x:c>
      <x:c r="C381" s="4" t="str">
        <x:v>Queens / Matriarches</x:v>
      </x:c>
      <x:c r="D381" s="45" t="n">
        <x:v>5</x:v>
      </x:c>
      <x:c r="E381" s="27" t="str">
        <x:v>Présente dans main</x:v>
      </x:c>
      <x:c r="F381" s="27" t="str">
        <x:v>Galerie et codex</x:v>
      </x:c>
      <x:c r="G381" s="27" t="str">
        <x:v>Conserver ; vérifier le rendu selon l’usage indiqué</x:v>
      </x:c>
      <x:c r="H381" s="27" t="str">
        <x:v>Catalogue 4 069</x:v>
      </x:c>
      <x:c r="I381" s="27" t="str">
        <x:v>Matriarche des routes</x:v>
      </x:c>
      <x:c r="J381" s="4" t="str">
        <x:v>feral</x:v>
      </x:c>
      <x:c r="K381" s="4" t="str">
        <x:v>matriarches</x:v>
      </x:c>
      <x:c r="L381" s="4" t="str">
        <x:v>Non</x:v>
      </x:c>
      <x:c r="M381" s="4" t="str">
        <x:v>adult</x:v>
      </x:c>
      <x:c r="N381" s="4"/>
      <x:c r="O38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1" s="27" t="str">
        <x:v>beige ocre moucheté</x:v>
      </x:c>
      <x:c r="Q381" s="27" t="str">
        <x:v>métal ardoise</x:v>
      </x:c>
      <x:c r="R381" s="27" t="str">
        <x:v>ocre</x:v>
      </x:c>
      <x:c r="S381" s="27" t="str">
        <x:v>Découvert</x:v>
      </x:c>
      <x:c r="T381" s="27" t="str">
        <x:v>posture de contrôle calme, mains lisibles</x:v>
      </x:c>
      <x:c r="U381" s="4" t="str">
        <x:v>Oui</x:v>
      </x:c>
      <x:c r="V381" s="4" t="str">
        <x:v>v64</x:v>
      </x:c>
      <x:c r="W381" s="4" t="str">
        <x:v>Oui</x:v>
      </x:c>
      <x:c r="X381" s="4" t="str">
        <x:v>Non</x:v>
      </x:c>
      <x:c r="Y381" s="4" t="str">
        <x:v>Non</x:v>
      </x:c>
      <x:c r="Z381" s="36" t="n">
        <x:v>0</x:v>
      </x:c>
      <x:c r="AA381" s="27" t="str">
        <x:v>Chemin blob présent dans l’arbre Git audité ; SHA256 déclaré par le registre, pixels non retéléchargés. Audit du code et des références ; aucun déploiement ni affichage en navigateur observé.</x:v>
      </x:c>
      <x:c r="AB381" s="48" t="str">
        <x:v>https://github.com/darknigthmare/yautja-la-longue-chasse/blob/536ac53335e440747f6eccedd2cd757d1f817a99/public/game/imports/v85/library/e53cb96ed16ad259c7f2393e993b100e261b2251e407c7bf96fc76f8452c5d2b.png</x:v>
      </x:c>
      <x:c r="AC381" s="48" t="str">
        <x:v>https://github.com/darknigthmare/yautja-la-longue-chasse/blob/536ac53335e440747f6eccedd2cd757d1f817a99/app/game/data/recentSpriteLibraryV85.json</x:v>
      </x:c>
      <x:c r="AD381" s="48" t="str">
        <x:v>https://drive.google.com/file/d/1DhslDQtNCZoM6FCVxunIJRb6Nsn32XJd/view?usp=drivesdk</x:v>
      </x:c>
      <x:c r="AE381" s="4" t="str">
        <x:v>public/game/imports/v85/library/e53cb96ed16ad259c7f2393e993b100e261b2251e407c7bf96fc76f8452c5d2b.png</x:v>
      </x:c>
      <x:c r="AF381" s="4" t="str">
        <x:v>e53cb96ed16ad259c7f2393e993b100e261b2251e407c7bf96fc76f8452c5d2b</x:v>
      </x:c>
      <x:c r="AG381" s="4" t="str">
        <x:v>e53cb96ed16ad259c7f2393e993b100e261b2251e407c7bf96fc76f8452c5d2b</x:v>
      </x:c>
      <x:c r="AH381" s="27" t="str">
        <x:v>Archive candidate présente sur Drive ; PNG individuel non revérifié dans cet audit</x:v>
      </x:c>
      <x:c r="AI381" s="27" t="str">
        <x:v>ID exact + SHA de version acceptée déclaré</x:v>
      </x:c>
      <x:c r="AJ381" s="52"/>
    </x:row>
    <x:row r="382" ht="29" customHeight="1">
      <x:c r="A382" s="4" t="str">
        <x:v>feral--matriarches-06</x:v>
      </x:c>
      <x:c r="B382" s="4" t="str">
        <x:v>Lignée Feral</x:v>
      </x:c>
      <x:c r="C382" s="4" t="str">
        <x:v>Queens / Matriarches</x:v>
      </x:c>
      <x:c r="D382" s="45" t="n">
        <x:v>6</x:v>
      </x:c>
      <x:c r="E382" s="27" t="str">
        <x:v>Présente dans main</x:v>
      </x:c>
      <x:c r="F382" s="27" t="str">
        <x:v>Galerie et codex</x:v>
      </x:c>
      <x:c r="G382" s="27" t="str">
        <x:v>Conserver ; vérifier le rendu selon l’usage indiqué</x:v>
      </x:c>
      <x:c r="H382" s="27" t="str">
        <x:v>Catalogue 4 069</x:v>
      </x:c>
      <x:c r="I382" s="27" t="str">
        <x:v>Reine des assemblées</x:v>
      </x:c>
      <x:c r="J382" s="4" t="str">
        <x:v>feral</x:v>
      </x:c>
      <x:c r="K382" s="4" t="str">
        <x:v>matriarches</x:v>
      </x:c>
      <x:c r="L382" s="4" t="str">
        <x:v>Non</x:v>
      </x:c>
      <x:c r="M382" s="4" t="str">
        <x:v>adult</x:v>
      </x:c>
      <x:c r="N382" s="4"/>
      <x:c r="O38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2" s="27" t="str">
        <x:v>ocre brun</x:v>
      </x:c>
      <x:c r="Q382" s="27" t="str">
        <x:v>cuivre oxydé discret</x:v>
      </x:c>
      <x:c r="R382" s="27" t="str">
        <x:v>noir mat</x:v>
      </x:c>
      <x:c r="S382" s="27" t="str">
        <x:v>Découvert</x:v>
      </x:c>
      <x:c r="T382" s="27" t="str">
        <x:v>bras tenus près du corps sans masquer les accessoires</x:v>
      </x:c>
      <x:c r="U382" s="4" t="str">
        <x:v>Oui</x:v>
      </x:c>
      <x:c r="V382" s="4" t="str">
        <x:v>v65</x:v>
      </x:c>
      <x:c r="W382" s="4" t="str">
        <x:v>Oui</x:v>
      </x:c>
      <x:c r="X382" s="4" t="str">
        <x:v>Non</x:v>
      </x:c>
      <x:c r="Y382" s="4" t="str">
        <x:v>Non</x:v>
      </x:c>
      <x:c r="Z382" s="36" t="n">
        <x:v>0</x:v>
      </x:c>
      <x:c r="AA382" s="27" t="str">
        <x:v>Chemin blob présent dans l’arbre Git audité ; SHA256 déclaré par le registre, pixels non retéléchargés. Audit du code et des références ; aucun déploiement ni affichage en navigateur observé.</x:v>
      </x:c>
      <x:c r="AB382" s="48" t="str">
        <x:v>https://github.com/darknigthmare/yautja-la-longue-chasse/blob/536ac53335e440747f6eccedd2cd757d1f817a99/public/game/imports/v87/drive-completion/adcb4f655a783f561b8062f4eb010142e8018ad5c2c1371db85325a18e7e98b4.png</x:v>
      </x:c>
      <x:c r="AC382" s="48" t="str">
        <x:v>https://github.com/darknigthmare/yautja-la-longue-chasse/blob/536ac53335e440747f6eccedd2cd757d1f817a99/app/game/data/driveCompletionSpritesV87.json</x:v>
      </x:c>
      <x:c r="AD382" s="48" t="str">
        <x:v>https://drive.google.com/file/d/1J0I2wg_xH6L-q82WvBc0UIpbmxwlQKt6/view?usp=drivesdk</x:v>
      </x:c>
      <x:c r="AE382" s="4" t="str">
        <x:v>public/game/imports/v87/drive-completion/adcb4f655a783f561b8062f4eb010142e8018ad5c2c1371db85325a18e7e98b4.png</x:v>
      </x:c>
      <x:c r="AF382" s="4" t="str">
        <x:v>adcb4f655a783f561b8062f4eb010142e8018ad5c2c1371db85325a18e7e98b4</x:v>
      </x:c>
      <x:c r="AG382" s="4" t="str">
        <x:v>adcb4f655a783f561b8062f4eb010142e8018ad5c2c1371db85325a18e7e98b4</x:v>
      </x:c>
      <x:c r="AH382" s="27" t="str">
        <x:v>Archive candidate présente sur Drive ; PNG individuel non revérifié dans cet audit</x:v>
      </x:c>
      <x:c r="AI382" s="27" t="str">
        <x:v>ID exact + SHA de version acceptée déclaré</x:v>
      </x:c>
      <x:c r="AJ382" s="52"/>
    </x:row>
    <x:row r="383" ht="29" customHeight="1">
      <x:c r="A383" s="4" t="str">
        <x:v>feral--matriarches-07</x:v>
      </x:c>
      <x:c r="B383" s="4" t="str">
        <x:v>Lignée Feral</x:v>
      </x:c>
      <x:c r="C383" s="4" t="str">
        <x:v>Queens / Matriarches</x:v>
      </x:c>
      <x:c r="D383" s="45" t="n">
        <x:v>7</x:v>
      </x:c>
      <x:c r="E383" s="27" t="str">
        <x:v>Présente dans main</x:v>
      </x:c>
      <x:c r="F383" s="27" t="str">
        <x:v>Galerie et codex</x:v>
      </x:c>
      <x:c r="G383" s="27" t="str">
        <x:v>Conserver ; vérifier le rendu selon l’usage indiqué</x:v>
      </x:c>
      <x:c r="H383" s="27" t="str">
        <x:v>Catalogue 4 069</x:v>
      </x:c>
      <x:c r="I383" s="27" t="str">
        <x:v>Matriarche des ateliers</x:v>
      </x:c>
      <x:c r="J383" s="4" t="str">
        <x:v>feral</x:v>
      </x:c>
      <x:c r="K383" s="4" t="str">
        <x:v>matriarches</x:v>
      </x:c>
      <x:c r="L383" s="4" t="str">
        <x:v>Non</x:v>
      </x:c>
      <x:c r="M383" s="4" t="str">
        <x:v>adult</x:v>
      </x:c>
      <x:c r="N383" s="4"/>
      <x:c r="O38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3" s="27" t="str">
        <x:v>cuivre terre</x:v>
      </x:c>
      <x:c r="Q383" s="27" t="str">
        <x:v>titane sombre</x:v>
      </x:c>
      <x:c r="R383" s="27" t="str">
        <x:v>bordeaux</x:v>
      </x:c>
      <x:c r="S383" s="27" t="str">
        <x:v>Découvert</x:v>
      </x:c>
      <x:c r="T383" s="27" t="str">
        <x:v>geste discret de coordination</x:v>
      </x:c>
      <x:c r="U383" s="4" t="str">
        <x:v>Oui</x:v>
      </x:c>
      <x:c r="V383" s="4" t="str">
        <x:v>v65</x:v>
      </x:c>
      <x:c r="W383" s="4" t="str">
        <x:v>Oui</x:v>
      </x:c>
      <x:c r="X383" s="4" t="str">
        <x:v>Non</x:v>
      </x:c>
      <x:c r="Y383" s="4" t="str">
        <x:v>Non</x:v>
      </x:c>
      <x:c r="Z383" s="36" t="n">
        <x:v>0</x:v>
      </x:c>
      <x:c r="AA383" s="27" t="str">
        <x:v>Chemin blob présent dans l’arbre Git audité ; SHA256 déclaré par le registre, pixels non retéléchargés. Audit du code et des références ; aucun déploiement ni affichage en navigateur observé.</x:v>
      </x:c>
      <x:c r="AB383" s="48" t="str">
        <x:v>https://github.com/darknigthmare/yautja-la-longue-chasse/blob/536ac53335e440747f6eccedd2cd757d1f817a99/public/game/imports/v87/drive-completion/e14e6566ec91ec9d14200d4f5383789945ed14db9049ab1c60d94c8c6ff7c573.png</x:v>
      </x:c>
      <x:c r="AC383" s="48" t="str">
        <x:v>https://github.com/darknigthmare/yautja-la-longue-chasse/blob/536ac53335e440747f6eccedd2cd757d1f817a99/app/game/data/driveCompletionSpritesV87.json</x:v>
      </x:c>
      <x:c r="AD383" s="48" t="str">
        <x:v>https://drive.google.com/file/d/1J0I2wg_xH6L-q82WvBc0UIpbmxwlQKt6/view?usp=drivesdk</x:v>
      </x:c>
      <x:c r="AE383" s="4" t="str">
        <x:v>public/game/imports/v87/drive-completion/e14e6566ec91ec9d14200d4f5383789945ed14db9049ab1c60d94c8c6ff7c573.png</x:v>
      </x:c>
      <x:c r="AF383" s="4" t="str">
        <x:v>e14e6566ec91ec9d14200d4f5383789945ed14db9049ab1c60d94c8c6ff7c573</x:v>
      </x:c>
      <x:c r="AG383" s="4" t="str">
        <x:v>e14e6566ec91ec9d14200d4f5383789945ed14db9049ab1c60d94c8c6ff7c573</x:v>
      </x:c>
      <x:c r="AH383" s="27" t="str">
        <x:v>Archive candidate présente sur Drive ; PNG individuel non revérifié dans cet audit</x:v>
      </x:c>
      <x:c r="AI383" s="27" t="str">
        <x:v>ID exact + SHA de version acceptée déclaré</x:v>
      </x:c>
      <x:c r="AJ383" s="52"/>
    </x:row>
    <x:row r="384" ht="29" customHeight="1">
      <x:c r="A384" s="4" t="str">
        <x:v>feral--matriarches-08</x:v>
      </x:c>
      <x:c r="B384" s="4" t="str">
        <x:v>Lignée Feral</x:v>
      </x:c>
      <x:c r="C384" s="4" t="str">
        <x:v>Queens / Matriarches</x:v>
      </x:c>
      <x:c r="D384" s="45" t="n">
        <x:v>8</x:v>
      </x:c>
      <x:c r="E384" s="27" t="str">
        <x:v>Présente dans main</x:v>
      </x:c>
      <x:c r="F384" s="27" t="str">
        <x:v>Galerie et codex</x:v>
      </x:c>
      <x:c r="G384" s="27" t="str">
        <x:v>Conserver ; vérifier le rendu selon l’usage indiqué</x:v>
      </x:c>
      <x:c r="H384" s="27" t="str">
        <x:v>Catalogue 4 069</x:v>
      </x:c>
      <x:c r="I384" s="27" t="str">
        <x:v>Gardienne des générations</x:v>
      </x:c>
      <x:c r="J384" s="4" t="str">
        <x:v>feral</x:v>
      </x:c>
      <x:c r="K384" s="4" t="str">
        <x:v>matriarches</x:v>
      </x:c>
      <x:c r="L384" s="4" t="str">
        <x:v>Non</x:v>
      </x:c>
      <x:c r="M384" s="4" t="str">
        <x:v>adult</x:v>
      </x:c>
      <x:c r="N384" s="4"/>
      <x:c r="O38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4" s="27" t="str">
        <x:v>olive sable</x:v>
      </x:c>
      <x:c r="Q384" s="27" t="str">
        <x:v>bronze ancien</x:v>
      </x:c>
      <x:c r="R384" s="27" t="str">
        <x:v>gris pierre</x:v>
      </x:c>
      <x:c r="S384" s="27" t="str">
        <x:v>Découvert</x:v>
      </x:c>
      <x:c r="T384" s="27" t="str">
        <x:v>arme ou outil tenu bas, loin des jambes</x:v>
      </x:c>
      <x:c r="U384" s="4" t="str">
        <x:v>Oui</x:v>
      </x:c>
      <x:c r="V384" s="4" t="str">
        <x:v>v66-v67-attested</x:v>
      </x:c>
      <x:c r="W384" s="4" t="str">
        <x:v>Oui</x:v>
      </x:c>
      <x:c r="X384" s="4" t="str">
        <x:v>Non</x:v>
      </x:c>
      <x:c r="Y384" s="4" t="str">
        <x:v>Non</x:v>
      </x:c>
      <x:c r="Z384" s="36" t="n">
        <x:v>0</x:v>
      </x:c>
      <x:c r="AA384" s="27" t="str">
        <x:v>Chemin blob présent dans l’arbre Git audité ; SHA256 déclaré par le registre, pixels non retéléchargés. Audit du code et des références ; aucun déploiement ni affichage en navigateur observé.</x:v>
      </x:c>
      <x:c r="AB384" s="48" t="str">
        <x:v>https://github.com/darknigthmare/yautja-la-longue-chasse/blob/536ac53335e440747f6eccedd2cd757d1f817a99/public/game/imports/v85/library/24935a3e97f080c94699b940f569826750376531e23da4d01c4e309b77efb241.png</x:v>
      </x:c>
      <x:c r="AC384" s="48" t="str">
        <x:v>https://github.com/darknigthmare/yautja-la-longue-chasse/blob/536ac53335e440747f6eccedd2cd757d1f817a99/app/game/data/recentSpriteLibraryV85.json</x:v>
      </x:c>
      <x:c r="AD384" s="48" t="str">
        <x:v>https://drive.google.com/file/d/1ZloGU8fSkqJD8GURmoXDSPCa-eYN7vSm/view?usp=drivesdk</x:v>
      </x:c>
      <x:c r="AE384" s="4" t="str">
        <x:v>public/game/imports/v85/library/24935a3e97f080c94699b940f569826750376531e23da4d01c4e309b77efb241.png</x:v>
      </x:c>
      <x:c r="AF384" s="4" t="str">
        <x:v>24935a3e97f080c94699b940f569826750376531e23da4d01c4e309b77efb241</x:v>
      </x:c>
      <x:c r="AG384" s="4"/>
      <x:c r="AH384" s="27" t="str">
        <x:v>Pack V66/V67 présent sur Drive ; empreinte individuelle non disponible dans le suivi</x:v>
      </x:c>
      <x:c r="AI384" s="27" t="str">
        <x:v>ID exact</x:v>
      </x:c>
      <x:c r="AJ384" s="52"/>
    </x:row>
    <x:row r="385" ht="29" customHeight="1">
      <x:c r="A385" s="4" t="str">
        <x:v>feral--matriarches-09</x:v>
      </x:c>
      <x:c r="B385" s="4" t="str">
        <x:v>Lignée Feral</x:v>
      </x:c>
      <x:c r="C385" s="4" t="str">
        <x:v>Queens / Matriarches</x:v>
      </x:c>
      <x:c r="D385" s="45" t="n">
        <x:v>9</x:v>
      </x:c>
      <x:c r="E385" s="27" t="str">
        <x:v>Présente dans main</x:v>
      </x:c>
      <x:c r="F385" s="27" t="str">
        <x:v>Galerie et codex</x:v>
      </x:c>
      <x:c r="G385" s="27" t="str">
        <x:v>Conserver ; vérifier le rendu selon l’usage indiqué</x:v>
      </x:c>
      <x:c r="H385" s="27" t="str">
        <x:v>Catalogue 4 069</x:v>
      </x:c>
      <x:c r="I385" s="27" t="str">
        <x:v>Reine vétérane</x:v>
      </x:c>
      <x:c r="J385" s="4" t="str">
        <x:v>feral</x:v>
      </x:c>
      <x:c r="K385" s="4" t="str">
        <x:v>matriarches</x:v>
      </x:c>
      <x:c r="L385" s="4" t="str">
        <x:v>Non</x:v>
      </x:c>
      <x:c r="M385" s="4" t="str">
        <x:v>adult</x:v>
      </x:c>
      <x:c r="N385" s="4"/>
      <x:c r="O38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5" s="27" t="str">
        <x:v>brun cendre</x:v>
      </x:c>
      <x:c r="Q385" s="27" t="str">
        <x:v>acier patiné</x:v>
      </x:c>
      <x:c r="R385" s="27" t="str">
        <x:v>bleu profond</x:v>
      </x:c>
      <x:c r="S385" s="27" t="str">
        <x:v>Découvert</x:v>
      </x:c>
      <x:c r="T385" s="27" t="str">
        <x:v>attitude expérimentée immobile</x:v>
      </x:c>
      <x:c r="U385" s="4" t="str">
        <x:v>Oui</x:v>
      </x:c>
      <x:c r="V385" s="4" t="str">
        <x:v>v66-v67-attested</x:v>
      </x:c>
      <x:c r="W385" s="4" t="str">
        <x:v>Oui</x:v>
      </x:c>
      <x:c r="X385" s="4" t="str">
        <x:v>Non</x:v>
      </x:c>
      <x:c r="Y385" s="4" t="str">
        <x:v>Non</x:v>
      </x:c>
      <x:c r="Z385" s="36" t="n">
        <x:v>0</x:v>
      </x:c>
      <x:c r="AA385" s="27" t="str">
        <x:v>Chemin blob présent dans l’arbre Git audité ; SHA256 déclaré par le registre, pixels non retéléchargés. Audit du code et des références ; aucun déploiement ni affichage en navigateur observé.</x:v>
      </x:c>
      <x:c r="AB385" s="48" t="str">
        <x:v>https://github.com/darknigthmare/yautja-la-longue-chasse/blob/536ac53335e440747f6eccedd2cd757d1f817a99/public/game/imports/v85/library/20a85f0f36587a0e15faf35e242a685db3e1d6d03d0a003e06134ac06197fe84.png</x:v>
      </x:c>
      <x:c r="AC385" s="48" t="str">
        <x:v>https://github.com/darknigthmare/yautja-la-longue-chasse/blob/536ac53335e440747f6eccedd2cd757d1f817a99/app/game/data/recentSpriteLibraryV85.json</x:v>
      </x:c>
      <x:c r="AD385" s="48" t="str">
        <x:v>https://drive.google.com/file/d/1ZloGU8fSkqJD8GURmoXDSPCa-eYN7vSm/view?usp=drivesdk</x:v>
      </x:c>
      <x:c r="AE385" s="4" t="str">
        <x:v>public/game/imports/v85/library/20a85f0f36587a0e15faf35e242a685db3e1d6d03d0a003e06134ac06197fe84.png</x:v>
      </x:c>
      <x:c r="AF385" s="4" t="str">
        <x:v>20a85f0f36587a0e15faf35e242a685db3e1d6d03d0a003e06134ac06197fe84</x:v>
      </x:c>
      <x:c r="AG385" s="4"/>
      <x:c r="AH385" s="27" t="str">
        <x:v>Pack V66/V67 présent sur Drive ; empreinte individuelle non disponible dans le suivi</x:v>
      </x:c>
      <x:c r="AI385" s="27" t="str">
        <x:v>ID exact</x:v>
      </x:c>
      <x:c r="AJ385" s="52"/>
    </x:row>
    <x:row r="386" ht="29" customHeight="1">
      <x:c r="A386" s="4" t="str">
        <x:v>feral--matriarches-10</x:v>
      </x:c>
      <x:c r="B386" s="4" t="str">
        <x:v>Lignée Feral</x:v>
      </x:c>
      <x:c r="C386" s="4" t="str">
        <x:v>Queens / Matriarches</x:v>
      </x:c>
      <x:c r="D386" s="45" t="n">
        <x:v>10</x:v>
      </x:c>
      <x:c r="E386" s="27" t="str">
        <x:v>Présente dans main</x:v>
      </x:c>
      <x:c r="F386" s="27" t="str">
        <x:v>Galerie et codex</x:v>
      </x:c>
      <x:c r="G386" s="27" t="str">
        <x:v>Conserver ; vérifier le rendu selon l’usage indiqué</x:v>
      </x:c>
      <x:c r="H386" s="27" t="str">
        <x:v>Catalogue 4 069</x:v>
      </x:c>
      <x:c r="I386" s="27" t="str">
        <x:v>Première matriarche</x:v>
      </x:c>
      <x:c r="J386" s="4" t="str">
        <x:v>feral</x:v>
      </x:c>
      <x:c r="K386" s="4" t="str">
        <x:v>matriarches</x:v>
      </x:c>
      <x:c r="L386" s="4" t="str">
        <x:v>Non</x:v>
      </x:c>
      <x:c r="M386" s="4" t="str">
        <x:v>adult</x:v>
      </x:c>
      <x:c r="N386" s="4"/>
      <x:c r="O38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6" s="27" t="str">
        <x:v>beige ocre moucheté</x:v>
      </x:c>
      <x:c r="Q386" s="27" t="str">
        <x:v>bronze patiné</x:v>
      </x:c>
      <x:c r="R386" s="27" t="str">
        <x:v>gris charbon</x:v>
      </x:c>
      <x:c r="S386" s="27" t="str">
        <x:v>Découvert</x:v>
      </x:c>
      <x:c r="T386" s="27" t="str">
        <x:v>présence assurée, légère rotation du thorax</x:v>
      </x:c>
      <x:c r="U386" s="4" t="str">
        <x:v>Oui</x:v>
      </x:c>
      <x:c r="V386" s="4" t="str">
        <x:v>v66-v67-attested</x:v>
      </x:c>
      <x:c r="W386" s="4" t="str">
        <x:v>Oui</x:v>
      </x:c>
      <x:c r="X386" s="4" t="str">
        <x:v>Non</x:v>
      </x:c>
      <x:c r="Y386" s="4" t="str">
        <x:v>Non</x:v>
      </x:c>
      <x:c r="Z386" s="36" t="n">
        <x:v>0</x:v>
      </x:c>
      <x:c r="AA386" s="27" t="str">
        <x:v>Chemin blob présent dans l’arbre Git audité ; SHA256 déclaré par le registre, pixels non retéléchargés. Audit du code et des références ; aucun déploiement ni affichage en navigateur observé.</x:v>
      </x:c>
      <x:c r="AB386" s="48" t="str">
        <x:v>https://github.com/darknigthmare/yautja-la-longue-chasse/blob/536ac53335e440747f6eccedd2cd757d1f817a99/public/game/imports/v85/library/288f9d831dfc26cf780cdeb84404903d92c7e54831fe4562d4f4cb5d63753730.png</x:v>
      </x:c>
      <x:c r="AC386" s="48" t="str">
        <x:v>https://github.com/darknigthmare/yautja-la-longue-chasse/blob/536ac53335e440747f6eccedd2cd757d1f817a99/app/game/data/recentSpriteLibraryV85.json</x:v>
      </x:c>
      <x:c r="AD386" s="48" t="str">
        <x:v>https://drive.google.com/file/d/1ZloGU8fSkqJD8GURmoXDSPCa-eYN7vSm/view?usp=drivesdk</x:v>
      </x:c>
      <x:c r="AE386" s="4" t="str">
        <x:v>public/game/imports/v85/library/288f9d831dfc26cf780cdeb84404903d92c7e54831fe4562d4f4cb5d63753730.png</x:v>
      </x:c>
      <x:c r="AF386" s="4" t="str">
        <x:v>288f9d831dfc26cf780cdeb84404903d92c7e54831fe4562d4f4cb5d63753730</x:v>
      </x:c>
      <x:c r="AG386" s="4"/>
      <x:c r="AH386" s="27" t="str">
        <x:v>Pack V66/V67 présent sur Drive ; empreinte individuelle non disponible dans le suivi</x:v>
      </x:c>
      <x:c r="AI386" s="27" t="str">
        <x:v>ID exact</x:v>
      </x:c>
      <x:c r="AJ386" s="52"/>
    </x:row>
    <x:row r="387" ht="29" customHeight="1">
      <x:c r="A387" s="4" t="str">
        <x:v>feral--kings-01</x:v>
      </x:c>
      <x:c r="B387" s="4" t="str">
        <x:v>Lignée Feral</x:v>
      </x:c>
      <x:c r="C387" s="4" t="str">
        <x:v>Kings / Rois</x:v>
      </x:c>
      <x:c r="D387" s="45" t="n">
        <x:v>1</x:v>
      </x:c>
      <x:c r="E387" s="27" t="str">
        <x:v>Présente dans main</x:v>
      </x:c>
      <x:c r="F387" s="27" t="str">
        <x:v>Galerie et codex</x:v>
      </x:c>
      <x:c r="G387" s="27" t="str">
        <x:v>Conserver ; vérifier le rendu selon l’usage indiqué</x:v>
      </x:c>
      <x:c r="H387" s="27" t="str">
        <x:v>Catalogue 4 069</x:v>
      </x:c>
      <x:c r="I387" s="27" t="str">
        <x:v>Kings / Rois 01</x:v>
      </x:c>
      <x:c r="J387" s="4" t="str">
        <x:v>feral</x:v>
      </x:c>
      <x:c r="K387" s="4" t="str">
        <x:v>kings</x:v>
      </x:c>
      <x:c r="L387" s="4" t="str">
        <x:v>Non</x:v>
      </x:c>
      <x:c r="M387" s="4" t="str">
        <x:v>Non renseigné</x:v>
      </x:c>
      <x:c r="N387" s="4"/>
      <x:c r="O387" s="27"/>
      <x:c r="P387" s="27"/>
      <x:c r="Q387" s="27"/>
      <x:c r="R387" s="27"/>
      <x:c r="S387" s="27"/>
      <x:c r="T387" s="27"/>
      <x:c r="U387" s="4" t="str">
        <x:v>Oui</x:v>
      </x:c>
      <x:c r="V387" s="4" t="str">
        <x:v>baseline-v6</x:v>
      </x:c>
      <x:c r="W387" s="4" t="str">
        <x:v>Oui</x:v>
      </x:c>
      <x:c r="X387" s="4" t="str">
        <x:v>Non</x:v>
      </x:c>
      <x:c r="Y387" s="4" t="str">
        <x:v>Non</x:v>
      </x:c>
      <x:c r="Z387" s="36" t="n">
        <x:v>0</x:v>
      </x:c>
      <x:c r="AA387" s="27" t="str">
        <x:v>Chemin blob présent dans l’arbre Git audité ; SHA256 déclaré par le registre, pixels non retéléchargés. Audit du code et des références ; aucun déploiement ni affichage en navigateur observé.</x:v>
      </x:c>
      <x:c r="AB387" s="48" t="str">
        <x:v>https://github.com/darknigthmare/yautja-la-longue-chasse/blob/536ac53335e440747f6eccedd2cd757d1f817a99/public/game/imports/v85/library/123c12fb77a9f5e02a21901682386aa18f4ac990c03ae24c91c2d1a6860f5b9a.png</x:v>
      </x:c>
      <x:c r="AC387" s="48" t="str">
        <x:v>https://github.com/darknigthmare/yautja-la-longue-chasse/blob/536ac53335e440747f6eccedd2cd757d1f817a99/app/game/data/recentSpriteLibraryV85.json</x:v>
      </x:c>
      <x:c r="AD387" s="48" t="str">
        <x:v>https://drive.google.com/file/d/1v3B3ADv0EBpCrcPwvCzmOAbKuuaYGoZz/view?usp=drivesdk</x:v>
      </x:c>
      <x:c r="AE387" s="4" t="str">
        <x:v>public/game/imports/v85/library/123c12fb77a9f5e02a21901682386aa18f4ac990c03ae24c91c2d1a6860f5b9a.png</x:v>
      </x:c>
      <x:c r="AF387" s="4" t="str">
        <x:v>123c12fb77a9f5e02a21901682386aa18f4ac990c03ae24c91c2d1a6860f5b9a</x:v>
      </x:c>
      <x:c r="AG387" s="4" t="str">
        <x:v>123c12fb77a9f5e02a21901682386aa18f4ac990c03ae24c91c2d1a6860f5b9a</x:v>
      </x:c>
      <x:c r="AH387" s="27" t="str">
        <x:v>Archive candidate présente sur Drive ; PNG individuel non revérifié dans cet audit</x:v>
      </x:c>
      <x:c r="AI387" s="27" t="str">
        <x:v>ID exact + SHA de version acceptée déclaré</x:v>
      </x:c>
      <x:c r="AJ387" s="52"/>
    </x:row>
    <x:row r="388" ht="29" customHeight="1">
      <x:c r="A388" s="4" t="str">
        <x:v>feral--kings-02</x:v>
      </x:c>
      <x:c r="B388" s="4" t="str">
        <x:v>Lignée Feral</x:v>
      </x:c>
      <x:c r="C388" s="4" t="str">
        <x:v>Kings / Rois</x:v>
      </x:c>
      <x:c r="D388" s="45" t="n">
        <x:v>2</x:v>
      </x:c>
      <x:c r="E388" s="27" t="str">
        <x:v>Pas faite</x:v>
      </x:c>
      <x:c r="F388" s="27" t="str">
        <x:v>Aucune référence retrouvée dans le périmètre audité</x:v>
      </x:c>
      <x:c r="G388" s="27" t="str">
        <x:v>Produire le PNG à partir de la fiche, puis sauvegarder et intégrer</x:v>
      </x:c>
      <x:c r="H388" s="27" t="str">
        <x:v>Catalogue 4 069</x:v>
      </x:c>
      <x:c r="I388" s="27" t="str">
        <x:v>Roi des remparts</x:v>
      </x:c>
      <x:c r="J388" s="4" t="str">
        <x:v>feral</x:v>
      </x:c>
      <x:c r="K388" s="4" t="str">
        <x:v>kings</x:v>
      </x:c>
      <x:c r="L388" s="4" t="str">
        <x:v>Non</x:v>
      </x:c>
      <x:c r="M388" s="4" t="str">
        <x:v>adult</x:v>
      </x:c>
      <x:c r="N388" s="4"/>
      <x:c r="O38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8" s="27" t="str">
        <x:v>cuivre terre</x:v>
      </x:c>
      <x:c r="Q388" s="27" t="str">
        <x:v>graphite</x:v>
      </x:c>
      <x:c r="R388" s="27" t="str">
        <x:v>bronze pâle</x:v>
      </x:c>
      <x:c r="S388" s="27" t="str">
        <x:v>Découvert</x:v>
      </x:c>
      <x:c r="T388" s="27" t="str">
        <x:v>posture d’observation en trois quarts droite</x:v>
      </x:c>
      <x:c r="U388" s="4" t="str">
        <x:v>Non</x:v>
      </x:c>
      <x:c r="V388" s="4" t="str">
        <x:v>remaining-at-v69</x:v>
      </x:c>
      <x:c r="W388" s="4" t="str">
        <x:v>Non</x:v>
      </x:c>
      <x:c r="X388" s="4" t="str">
        <x:v>Non</x:v>
      </x:c>
      <x:c r="Y388" s="4" t="str">
        <x:v>Non</x:v>
      </x:c>
      <x:c r="Z388" s="36" t="n">
        <x:v>0</x:v>
      </x:c>
      <x:c r="AA388" s="27"/>
      <x:c r="AB388" s="48"/>
      <x:c r="AC388" s="48"/>
      <x:c r="AD388" s="48"/>
      <x:c r="AE388" s="4"/>
      <x:c r="AF388" s="4"/>
      <x:c r="AG388" s="4"/>
      <x:c r="AH388" s="27" t="str">
        <x:v>Non applicable : aucun PNG accepté documenté à V69</x:v>
      </x:c>
      <x:c r="AI388" s="27" t="str">
        <x:v>Aucune correspondance retrouvée</x:v>
      </x:c>
      <x:c r="AJ388" s="52"/>
    </x:row>
    <x:row r="389" ht="29" customHeight="1">
      <x:c r="A389" s="4" t="str">
        <x:v>feral--kings-03</x:v>
      </x:c>
      <x:c r="B389" s="4" t="str">
        <x:v>Lignée Feral</x:v>
      </x:c>
      <x:c r="C389" s="4" t="str">
        <x:v>Kings / Rois</x:v>
      </x:c>
      <x:c r="D389" s="45" t="n">
        <x:v>3</x:v>
      </x:c>
      <x:c r="E389" s="27" t="str">
        <x:v>Pas faite</x:v>
      </x:c>
      <x:c r="F389" s="27" t="str">
        <x:v>Aucune référence retrouvée dans le périmètre audité</x:v>
      </x:c>
      <x:c r="G389" s="27" t="str">
        <x:v>Produire le PNG à partir de la fiche, puis sauvegarder et intégrer</x:v>
      </x:c>
      <x:c r="H389" s="27" t="str">
        <x:v>Catalogue 4 069</x:v>
      </x:c>
      <x:c r="I389" s="27" t="str">
        <x:v>Souverain des routes</x:v>
      </x:c>
      <x:c r="J389" s="4" t="str">
        <x:v>feral</x:v>
      </x:c>
      <x:c r="K389" s="4" t="str">
        <x:v>kings</x:v>
      </x:c>
      <x:c r="L389" s="4" t="str">
        <x:v>Non</x:v>
      </x:c>
      <x:c r="M389" s="4" t="str">
        <x:v>adult</x:v>
      </x:c>
      <x:c r="N389" s="4"/>
      <x:c r="O38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9" s="27" t="str">
        <x:v>olive sable</x:v>
      </x:c>
      <x:c r="Q389" s="27" t="str">
        <x:v>bronze sombre</x:v>
      </x:c>
      <x:c r="R389" s="27" t="str">
        <x:v>ivoire minéral</x:v>
      </x:c>
      <x:c r="S389" s="27" t="str">
        <x:v>Découvert</x:v>
      </x:c>
      <x:c r="T389" s="27" t="str">
        <x:v>appui stable et épaules détendues</x:v>
      </x:c>
      <x:c r="U389" s="4" t="str">
        <x:v>Non</x:v>
      </x:c>
      <x:c r="V389" s="4" t="str">
        <x:v>remaining-at-v69</x:v>
      </x:c>
      <x:c r="W389" s="4" t="str">
        <x:v>Non</x:v>
      </x:c>
      <x:c r="X389" s="4" t="str">
        <x:v>Non</x:v>
      </x:c>
      <x:c r="Y389" s="4" t="str">
        <x:v>Non</x:v>
      </x:c>
      <x:c r="Z389" s="36" t="n">
        <x:v>0</x:v>
      </x:c>
      <x:c r="AA389" s="27"/>
      <x:c r="AB389" s="48"/>
      <x:c r="AC389" s="48"/>
      <x:c r="AD389" s="48"/>
      <x:c r="AE389" s="4"/>
      <x:c r="AF389" s="4"/>
      <x:c r="AG389" s="4"/>
      <x:c r="AH389" s="27" t="str">
        <x:v>Non applicable : aucun PNG accepté documenté à V69</x:v>
      </x:c>
      <x:c r="AI389" s="27" t="str">
        <x:v>Aucune correspondance retrouvée</x:v>
      </x:c>
      <x:c r="AJ389" s="52"/>
    </x:row>
    <x:row r="390" ht="29" customHeight="1">
      <x:c r="A390" s="4" t="str">
        <x:v>feral--kings-04</x:v>
      </x:c>
      <x:c r="B390" s="4" t="str">
        <x:v>Lignée Feral</x:v>
      </x:c>
      <x:c r="C390" s="4" t="str">
        <x:v>Kings / Rois</x:v>
      </x:c>
      <x:c r="D390" s="45" t="n">
        <x:v>4</x:v>
      </x:c>
      <x:c r="E390" s="27" t="str">
        <x:v>Pas faite</x:v>
      </x:c>
      <x:c r="F390" s="27" t="str">
        <x:v>Aucune référence retrouvée dans le périmètre audité</x:v>
      </x:c>
      <x:c r="G390" s="27" t="str">
        <x:v>Produire le PNG à partir de la fiche, puis sauvegarder et intégrer</x:v>
      </x:c>
      <x:c r="H390" s="27" t="str">
        <x:v>Catalogue 4 069</x:v>
      </x:c>
      <x:c r="I390" s="27" t="str">
        <x:v>Roi au sceau ancien</x:v>
      </x:c>
      <x:c r="J390" s="4" t="str">
        <x:v>feral</x:v>
      </x:c>
      <x:c r="K390" s="4" t="str">
        <x:v>kings</x:v>
      </x:c>
      <x:c r="L390" s="4" t="str">
        <x:v>Non</x:v>
      </x:c>
      <x:c r="M390" s="4" t="str">
        <x:v>adult</x:v>
      </x:c>
      <x:c r="N390" s="4"/>
      <x:c r="O39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0" s="27" t="str">
        <x:v>brun cendre</x:v>
      </x:c>
      <x:c r="Q390" s="27" t="str">
        <x:v>acier mat</x:v>
      </x:c>
      <x:c r="R390" s="27" t="str">
        <x:v>vert désaturé</x:v>
      </x:c>
      <x:c r="S390" s="27" t="str">
        <x:v>Découvert</x:v>
      </x:c>
      <x:c r="T390" s="27" t="str">
        <x:v>léger transfert du poids, silhouette entière</x:v>
      </x:c>
      <x:c r="U390" s="4" t="str">
        <x:v>Non</x:v>
      </x:c>
      <x:c r="V390" s="4" t="str">
        <x:v>remaining-at-v69</x:v>
      </x:c>
      <x:c r="W390" s="4" t="str">
        <x:v>Non</x:v>
      </x:c>
      <x:c r="X390" s="4" t="str">
        <x:v>Non</x:v>
      </x:c>
      <x:c r="Y390" s="4" t="str">
        <x:v>Non</x:v>
      </x:c>
      <x:c r="Z390" s="36" t="n">
        <x:v>0</x:v>
      </x:c>
      <x:c r="AA390" s="27"/>
      <x:c r="AB390" s="48"/>
      <x:c r="AC390" s="48"/>
      <x:c r="AD390" s="48"/>
      <x:c r="AE390" s="4"/>
      <x:c r="AF390" s="4"/>
      <x:c r="AG390" s="4"/>
      <x:c r="AH390" s="27" t="str">
        <x:v>Non applicable : aucun PNG accepté documenté à V69</x:v>
      </x:c>
      <x:c r="AI390" s="27" t="str">
        <x:v>Aucune correspondance retrouvée</x:v>
      </x:c>
      <x:c r="AJ390" s="52"/>
    </x:row>
    <x:row r="391" ht="29" customHeight="1">
      <x:c r="A391" s="4" t="str">
        <x:v>feral--kings-05</x:v>
      </x:c>
      <x:c r="B391" s="4" t="str">
        <x:v>Lignée Feral</x:v>
      </x:c>
      <x:c r="C391" s="4" t="str">
        <x:v>Kings / Rois</x:v>
      </x:c>
      <x:c r="D391" s="45" t="n">
        <x:v>5</x:v>
      </x:c>
      <x:c r="E391" s="27" t="str">
        <x:v>Pas faite</x:v>
      </x:c>
      <x:c r="F391" s="27" t="str">
        <x:v>Aucune référence retrouvée dans le périmètre audité</x:v>
      </x:c>
      <x:c r="G391" s="27" t="str">
        <x:v>Produire le PNG à partir de la fiche, puis sauvegarder et intégrer</x:v>
      </x:c>
      <x:c r="H391" s="27" t="str">
        <x:v>Catalogue 4 069</x:v>
      </x:c>
      <x:c r="I391" s="27" t="str">
        <x:v>Souverain des ateliers</x:v>
      </x:c>
      <x:c r="J391" s="4" t="str">
        <x:v>feral</x:v>
      </x:c>
      <x:c r="K391" s="4" t="str">
        <x:v>kings</x:v>
      </x:c>
      <x:c r="L391" s="4" t="str">
        <x:v>Non</x:v>
      </x:c>
      <x:c r="M391" s="4" t="str">
        <x:v>adult</x:v>
      </x:c>
      <x:c r="N391" s="4"/>
      <x:c r="O39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1" s="27" t="str">
        <x:v>beige ocre moucheté</x:v>
      </x:c>
      <x:c r="Q391" s="27" t="str">
        <x:v>métal ardoise</x:v>
      </x:c>
      <x:c r="R391" s="27" t="str">
        <x:v>ocre</x:v>
      </x:c>
      <x:c r="S391" s="27" t="str">
        <x:v>Découvert</x:v>
      </x:c>
      <x:c r="T391" s="27" t="str">
        <x:v>posture de contrôle calme, mains lisibles</x:v>
      </x:c>
      <x:c r="U391" s="4" t="str">
        <x:v>Non</x:v>
      </x:c>
      <x:c r="V391" s="4" t="str">
        <x:v>remaining-at-v69</x:v>
      </x:c>
      <x:c r="W391" s="4" t="str">
        <x:v>Non</x:v>
      </x:c>
      <x:c r="X391" s="4" t="str">
        <x:v>Non</x:v>
      </x:c>
      <x:c r="Y391" s="4" t="str">
        <x:v>Non</x:v>
      </x:c>
      <x:c r="Z391" s="36" t="n">
        <x:v>0</x:v>
      </x:c>
      <x:c r="AA391" s="27"/>
      <x:c r="AB391" s="48"/>
      <x:c r="AC391" s="48"/>
      <x:c r="AD391" s="48"/>
      <x:c r="AE391" s="4"/>
      <x:c r="AF391" s="4"/>
      <x:c r="AG391" s="4"/>
      <x:c r="AH391" s="27" t="str">
        <x:v>Non applicable : aucun PNG accepté documenté à V69</x:v>
      </x:c>
      <x:c r="AI391" s="27" t="str">
        <x:v>Aucune correspondance retrouvée</x:v>
      </x:c>
      <x:c r="AJ391" s="52"/>
    </x:row>
    <x:row r="392" ht="29" customHeight="1">
      <x:c r="A392" s="4" t="str">
        <x:v>feral--kings-06</x:v>
      </x:c>
      <x:c r="B392" s="4" t="str">
        <x:v>Lignée Feral</x:v>
      </x:c>
      <x:c r="C392" s="4" t="str">
        <x:v>Kings / Rois</x:v>
      </x:c>
      <x:c r="D392" s="45" t="n">
        <x:v>6</x:v>
      </x:c>
      <x:c r="E392" s="27" t="str">
        <x:v>Pas faite</x:v>
      </x:c>
      <x:c r="F392" s="27" t="str">
        <x:v>Aucune référence retrouvée dans le périmètre audité</x:v>
      </x:c>
      <x:c r="G392" s="27" t="str">
        <x:v>Produire le PNG à partir de la fiche, puis sauvegarder et intégrer</x:v>
      </x:c>
      <x:c r="H392" s="27" t="str">
        <x:v>Catalogue 4 069</x:v>
      </x:c>
      <x:c r="I392" s="27" t="str">
        <x:v>Roi des assemblées</x:v>
      </x:c>
      <x:c r="J392" s="4" t="str">
        <x:v>feral</x:v>
      </x:c>
      <x:c r="K392" s="4" t="str">
        <x:v>kings</x:v>
      </x:c>
      <x:c r="L392" s="4" t="str">
        <x:v>Non</x:v>
      </x:c>
      <x:c r="M392" s="4" t="str">
        <x:v>adult</x:v>
      </x:c>
      <x:c r="N392" s="4"/>
      <x:c r="O39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2" s="27" t="str">
        <x:v>ocre brun</x:v>
      </x:c>
      <x:c r="Q392" s="27" t="str">
        <x:v>cuivre oxydé discret</x:v>
      </x:c>
      <x:c r="R392" s="27" t="str">
        <x:v>noir mat</x:v>
      </x:c>
      <x:c r="S392" s="27" t="str">
        <x:v>Découvert</x:v>
      </x:c>
      <x:c r="T392" s="27" t="str">
        <x:v>bras tenus près du corps sans masquer les accessoires</x:v>
      </x:c>
      <x:c r="U392" s="4" t="str">
        <x:v>Non</x:v>
      </x:c>
      <x:c r="V392" s="4" t="str">
        <x:v>remaining-at-v69</x:v>
      </x:c>
      <x:c r="W392" s="4" t="str">
        <x:v>Non</x:v>
      </x:c>
      <x:c r="X392" s="4" t="str">
        <x:v>Non</x:v>
      </x:c>
      <x:c r="Y392" s="4" t="str">
        <x:v>Non</x:v>
      </x:c>
      <x:c r="Z392" s="36" t="n">
        <x:v>0</x:v>
      </x:c>
      <x:c r="AA392" s="27"/>
      <x:c r="AB392" s="48"/>
      <x:c r="AC392" s="48"/>
      <x:c r="AD392" s="48"/>
      <x:c r="AE392" s="4"/>
      <x:c r="AF392" s="4"/>
      <x:c r="AG392" s="4"/>
      <x:c r="AH392" s="27" t="str">
        <x:v>Non applicable : aucun PNG accepté documenté à V69</x:v>
      </x:c>
      <x:c r="AI392" s="27" t="str">
        <x:v>Aucune correspondance retrouvée</x:v>
      </x:c>
      <x:c r="AJ392" s="52"/>
    </x:row>
    <x:row r="393" ht="29" customHeight="1">
      <x:c r="A393" s="4" t="str">
        <x:v>feral--kings-07</x:v>
      </x:c>
      <x:c r="B393" s="4" t="str">
        <x:v>Lignée Feral</x:v>
      </x:c>
      <x:c r="C393" s="4" t="str">
        <x:v>Kings / Rois</x:v>
      </x:c>
      <x:c r="D393" s="45" t="n">
        <x:v>7</x:v>
      </x:c>
      <x:c r="E393" s="27" t="str">
        <x:v>Pas faite</x:v>
      </x:c>
      <x:c r="F393" s="27" t="str">
        <x:v>Aucune référence retrouvée dans le périmètre audité</x:v>
      </x:c>
      <x:c r="G393" s="27" t="str">
        <x:v>Produire le PNG à partir de la fiche, puis sauvegarder et intégrer</x:v>
      </x:c>
      <x:c r="H393" s="27" t="str">
        <x:v>Catalogue 4 069</x:v>
      </x:c>
      <x:c r="I393" s="27" t="str">
        <x:v>Souverain de la garde</x:v>
      </x:c>
      <x:c r="J393" s="4" t="str">
        <x:v>feral</x:v>
      </x:c>
      <x:c r="K393" s="4" t="str">
        <x:v>kings</x:v>
      </x:c>
      <x:c r="L393" s="4" t="str">
        <x:v>Non</x:v>
      </x:c>
      <x:c r="M393" s="4" t="str">
        <x:v>adult</x:v>
      </x:c>
      <x:c r="N393" s="4"/>
      <x:c r="O39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3" s="27" t="str">
        <x:v>cuivre terre</x:v>
      </x:c>
      <x:c r="Q393" s="27" t="str">
        <x:v>titane sombre</x:v>
      </x:c>
      <x:c r="R393" s="27" t="str">
        <x:v>bordeaux</x:v>
      </x:c>
      <x:c r="S393" s="27" t="str">
        <x:v>Découvert</x:v>
      </x:c>
      <x:c r="T393" s="27" t="str">
        <x:v>geste discret de coordination</x:v>
      </x:c>
      <x:c r="U393" s="4" t="str">
        <x:v>Non</x:v>
      </x:c>
      <x:c r="V393" s="4" t="str">
        <x:v>remaining-at-v69</x:v>
      </x:c>
      <x:c r="W393" s="4" t="str">
        <x:v>Non</x:v>
      </x:c>
      <x:c r="X393" s="4" t="str">
        <x:v>Non</x:v>
      </x:c>
      <x:c r="Y393" s="4" t="str">
        <x:v>Non</x:v>
      </x:c>
      <x:c r="Z393" s="36" t="n">
        <x:v>0</x:v>
      </x:c>
      <x:c r="AA393" s="27"/>
      <x:c r="AB393" s="48"/>
      <x:c r="AC393" s="48"/>
      <x:c r="AD393" s="48"/>
      <x:c r="AE393" s="4"/>
      <x:c r="AF393" s="4"/>
      <x:c r="AG393" s="4"/>
      <x:c r="AH393" s="27" t="str">
        <x:v>Non applicable : aucun PNG accepté documenté à V69</x:v>
      </x:c>
      <x:c r="AI393" s="27" t="str">
        <x:v>Aucune correspondance retrouvée</x:v>
      </x:c>
      <x:c r="AJ393" s="52"/>
    </x:row>
    <x:row r="394" ht="29" customHeight="1">
      <x:c r="A394" s="4" t="str">
        <x:v>feral--kings-08</x:v>
      </x:c>
      <x:c r="B394" s="4" t="str">
        <x:v>Lignée Feral</x:v>
      </x:c>
      <x:c r="C394" s="4" t="str">
        <x:v>Kings / Rois</x:v>
      </x:c>
      <x:c r="D394" s="45" t="n">
        <x:v>8</x:v>
      </x:c>
      <x:c r="E394" s="27" t="str">
        <x:v>Pas faite</x:v>
      </x:c>
      <x:c r="F394" s="27" t="str">
        <x:v>Aucune référence retrouvée dans le périmètre audité</x:v>
      </x:c>
      <x:c r="G394" s="27" t="str">
        <x:v>Produire le PNG à partir de la fiche, puis sauvegarder et intégrer</x:v>
      </x:c>
      <x:c r="H394" s="27" t="str">
        <x:v>Catalogue 4 069</x:v>
      </x:c>
      <x:c r="I394" s="27" t="str">
        <x:v>Roi au disque</x:v>
      </x:c>
      <x:c r="J394" s="4" t="str">
        <x:v>feral</x:v>
      </x:c>
      <x:c r="K394" s="4" t="str">
        <x:v>kings</x:v>
      </x:c>
      <x:c r="L394" s="4" t="str">
        <x:v>Non</x:v>
      </x:c>
      <x:c r="M394" s="4" t="str">
        <x:v>adult</x:v>
      </x:c>
      <x:c r="N394" s="4"/>
      <x:c r="O39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4" s="27" t="str">
        <x:v>olive sable</x:v>
      </x:c>
      <x:c r="Q394" s="27" t="str">
        <x:v>bronze ancien</x:v>
      </x:c>
      <x:c r="R394" s="27" t="str">
        <x:v>gris pierre</x:v>
      </x:c>
      <x:c r="S394" s="27" t="str">
        <x:v>Découvert</x:v>
      </x:c>
      <x:c r="T394" s="27" t="str">
        <x:v>arme ou outil tenu bas, loin des jambes</x:v>
      </x:c>
      <x:c r="U394" s="4" t="str">
        <x:v>Non</x:v>
      </x:c>
      <x:c r="V394" s="4" t="str">
        <x:v>remaining-at-v69</x:v>
      </x:c>
      <x:c r="W394" s="4" t="str">
        <x:v>Non</x:v>
      </x:c>
      <x:c r="X394" s="4" t="str">
        <x:v>Non</x:v>
      </x:c>
      <x:c r="Y394" s="4" t="str">
        <x:v>Non</x:v>
      </x:c>
      <x:c r="Z394" s="36" t="n">
        <x:v>0</x:v>
      </x:c>
      <x:c r="AA394" s="27"/>
      <x:c r="AB394" s="48"/>
      <x:c r="AC394" s="48"/>
      <x:c r="AD394" s="48"/>
      <x:c r="AE394" s="4"/>
      <x:c r="AF394" s="4"/>
      <x:c r="AG394" s="4"/>
      <x:c r="AH394" s="27" t="str">
        <x:v>Non applicable : aucun PNG accepté documenté à V69</x:v>
      </x:c>
      <x:c r="AI394" s="27" t="str">
        <x:v>Aucune correspondance retrouvée</x:v>
      </x:c>
      <x:c r="AJ394" s="52"/>
    </x:row>
    <x:row r="395" ht="29" customHeight="1">
      <x:c r="A395" s="4" t="str">
        <x:v>feral--kings-09</x:v>
      </x:c>
      <x:c r="B395" s="4" t="str">
        <x:v>Lignée Feral</x:v>
      </x:c>
      <x:c r="C395" s="4" t="str">
        <x:v>Kings / Rois</x:v>
      </x:c>
      <x:c r="D395" s="45" t="n">
        <x:v>9</x:v>
      </x:c>
      <x:c r="E395" s="27" t="str">
        <x:v>Pas faite</x:v>
      </x:c>
      <x:c r="F395" s="27" t="str">
        <x:v>Aucune référence retrouvée dans le périmètre audité</x:v>
      </x:c>
      <x:c r="G395" s="27" t="str">
        <x:v>Produire le PNG à partir de la fiche, puis sauvegarder et intégrer</x:v>
      </x:c>
      <x:c r="H395" s="27" t="str">
        <x:v>Catalogue 4 069</x:v>
      </x:c>
      <x:c r="I395" s="27" t="str">
        <x:v>Souverain vétéran</x:v>
      </x:c>
      <x:c r="J395" s="4" t="str">
        <x:v>feral</x:v>
      </x:c>
      <x:c r="K395" s="4" t="str">
        <x:v>kings</x:v>
      </x:c>
      <x:c r="L395" s="4" t="str">
        <x:v>Non</x:v>
      </x:c>
      <x:c r="M395" s="4" t="str">
        <x:v>adult</x:v>
      </x:c>
      <x:c r="N395" s="4"/>
      <x:c r="O39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5" s="27" t="str">
        <x:v>brun cendre</x:v>
      </x:c>
      <x:c r="Q395" s="27" t="str">
        <x:v>acier patiné</x:v>
      </x:c>
      <x:c r="R395" s="27" t="str">
        <x:v>bleu profond</x:v>
      </x:c>
      <x:c r="S395" s="27" t="str">
        <x:v>Découvert</x:v>
      </x:c>
      <x:c r="T395" s="27" t="str">
        <x:v>attitude expérimentée immobile</x:v>
      </x:c>
      <x:c r="U395" s="4" t="str">
        <x:v>Non</x:v>
      </x:c>
      <x:c r="V395" s="4" t="str">
        <x:v>remaining-at-v69</x:v>
      </x:c>
      <x:c r="W395" s="4" t="str">
        <x:v>Non</x:v>
      </x:c>
      <x:c r="X395" s="4" t="str">
        <x:v>Non</x:v>
      </x:c>
      <x:c r="Y395" s="4" t="str">
        <x:v>Non</x:v>
      </x:c>
      <x:c r="Z395" s="36" t="n">
        <x:v>0</x:v>
      </x:c>
      <x:c r="AA395" s="27"/>
      <x:c r="AB395" s="48"/>
      <x:c r="AC395" s="48"/>
      <x:c r="AD395" s="48"/>
      <x:c r="AE395" s="4"/>
      <x:c r="AF395" s="4"/>
      <x:c r="AG395" s="4"/>
      <x:c r="AH395" s="27" t="str">
        <x:v>Non applicable : aucun PNG accepté documenté à V69</x:v>
      </x:c>
      <x:c r="AI395" s="27" t="str">
        <x:v>Aucune correspondance retrouvée</x:v>
      </x:c>
      <x:c r="AJ395" s="52"/>
    </x:row>
    <x:row r="396" ht="29" customHeight="1">
      <x:c r="A396" s="4" t="str">
        <x:v>feral--kings-10</x:v>
      </x:c>
      <x:c r="B396" s="4" t="str">
        <x:v>Lignée Feral</x:v>
      </x:c>
      <x:c r="C396" s="4" t="str">
        <x:v>Kings / Rois</x:v>
      </x:c>
      <x:c r="D396" s="45" t="n">
        <x:v>10</x:v>
      </x:c>
      <x:c r="E396" s="27" t="str">
        <x:v>Pas faite</x:v>
      </x:c>
      <x:c r="F396" s="27" t="str">
        <x:v>Aucune référence retrouvée dans le périmètre audité</x:v>
      </x:c>
      <x:c r="G396" s="27" t="str">
        <x:v>Produire le PNG à partir de la fiche, puis sauvegarder et intégrer</x:v>
      </x:c>
      <x:c r="H396" s="27" t="str">
        <x:v>Catalogue 4 069</x:v>
      </x:c>
      <x:c r="I396" s="27" t="str">
        <x:v>Premier souverain</x:v>
      </x:c>
      <x:c r="J396" s="4" t="str">
        <x:v>feral</x:v>
      </x:c>
      <x:c r="K396" s="4" t="str">
        <x:v>kings</x:v>
      </x:c>
      <x:c r="L396" s="4" t="str">
        <x:v>Non</x:v>
      </x:c>
      <x:c r="M396" s="4" t="str">
        <x:v>adult</x:v>
      </x:c>
      <x:c r="N396" s="4"/>
      <x:c r="O39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6" s="27" t="str">
        <x:v>beige ocre moucheté</x:v>
      </x:c>
      <x:c r="Q396" s="27" t="str">
        <x:v>bronze patiné</x:v>
      </x:c>
      <x:c r="R396" s="27" t="str">
        <x:v>gris charbon</x:v>
      </x:c>
      <x:c r="S396" s="27" t="str">
        <x:v>Découvert</x:v>
      </x:c>
      <x:c r="T396" s="27" t="str">
        <x:v>présence assurée, légère rotation du thorax</x:v>
      </x:c>
      <x:c r="U396" s="4" t="str">
        <x:v>Non</x:v>
      </x:c>
      <x:c r="V396" s="4" t="str">
        <x:v>remaining-at-v69</x:v>
      </x:c>
      <x:c r="W396" s="4" t="str">
        <x:v>Non</x:v>
      </x:c>
      <x:c r="X396" s="4" t="str">
        <x:v>Non</x:v>
      </x:c>
      <x:c r="Y396" s="4" t="str">
        <x:v>Non</x:v>
      </x:c>
      <x:c r="Z396" s="36" t="n">
        <x:v>0</x:v>
      </x:c>
      <x:c r="AA396" s="27"/>
      <x:c r="AB396" s="48"/>
      <x:c r="AC396" s="48"/>
      <x:c r="AD396" s="48"/>
      <x:c r="AE396" s="4"/>
      <x:c r="AF396" s="4"/>
      <x:c r="AG396" s="4"/>
      <x:c r="AH396" s="27" t="str">
        <x:v>Non applicable : aucun PNG accepté documenté à V69</x:v>
      </x:c>
      <x:c r="AI396" s="27" t="str">
        <x:v>Aucune correspondance retrouvée</x:v>
      </x:c>
      <x:c r="AJ396" s="52"/>
    </x:row>
    <x:row r="397" ht="29" customHeight="1">
      <x:c r="A397" s="4" t="str">
        <x:v>feral--gardes-royaux-01</x:v>
      </x:c>
      <x:c r="B397" s="4" t="str">
        <x:v>Lignée Feral</x:v>
      </x:c>
      <x:c r="C397" s="4" t="str">
        <x:v>Gardes royaux</x:v>
      </x:c>
      <x:c r="D397" s="45" t="n">
        <x:v>1</x:v>
      </x:c>
      <x:c r="E397" s="27" t="str">
        <x:v>Présente dans main</x:v>
      </x:c>
      <x:c r="F397" s="27" t="str">
        <x:v>Galerie et codex</x:v>
      </x:c>
      <x:c r="G397" s="27" t="str">
        <x:v>Conserver ; vérifier le rendu selon l’usage indiqué</x:v>
      </x:c>
      <x:c r="H397" s="27" t="str">
        <x:v>Catalogue 4 069</x:v>
      </x:c>
      <x:c r="I397" s="27" t="str">
        <x:v>Gardes royaux 01</x:v>
      </x:c>
      <x:c r="J397" s="4" t="str">
        <x:v>feral</x:v>
      </x:c>
      <x:c r="K397" s="4" t="str">
        <x:v>gardes-royaux</x:v>
      </x:c>
      <x:c r="L397" s="4" t="str">
        <x:v>Oui</x:v>
      </x:c>
      <x:c r="M397" s="4" t="str">
        <x:v>Non renseigné</x:v>
      </x:c>
      <x:c r="N397" s="4"/>
      <x:c r="O397" s="27"/>
      <x:c r="P397" s="27"/>
      <x:c r="Q397" s="27"/>
      <x:c r="R397" s="27"/>
      <x:c r="S397" s="27"/>
      <x:c r="T397" s="27"/>
      <x:c r="U397" s="4" t="str">
        <x:v>Oui</x:v>
      </x:c>
      <x:c r="V397" s="4" t="str">
        <x:v>baseline-v6</x:v>
      </x:c>
      <x:c r="W397" s="4" t="str">
        <x:v>Oui</x:v>
      </x:c>
      <x:c r="X397" s="4" t="str">
        <x:v>Non</x:v>
      </x:c>
      <x:c r="Y397" s="4" t="str">
        <x:v>Non</x:v>
      </x:c>
      <x:c r="Z397" s="36" t="n">
        <x:v>0</x:v>
      </x:c>
      <x:c r="AA397" s="27" t="str">
        <x:v>Chemin blob présent dans l’arbre Git audité ; SHA256 déclaré par le registre, pixels non retéléchargés. Audit du code et des références ; aucun déploiement ni affichage en navigateur observé.</x:v>
      </x:c>
      <x:c r="AB397" s="48" t="str">
        <x:v>https://github.com/darknigthmare/yautja-la-longue-chasse/blob/536ac53335e440747f6eccedd2cd757d1f817a99/public/game/imports/v85/library/64e4254f0f7f577301b3d05bb8a714f9efbbcb66fdbaffb810540a0b0cb4c9fc.png</x:v>
      </x:c>
      <x:c r="AC397" s="48" t="str">
        <x:v>https://github.com/darknigthmare/yautja-la-longue-chasse/blob/536ac53335e440747f6eccedd2cd757d1f817a99/app/game/data/recentSpriteLibraryV85.json</x:v>
      </x:c>
      <x:c r="AD397" s="48" t="str">
        <x:v>https://drive.google.com/file/d/1v3B3ADv0EBpCrcPwvCzmOAbKuuaYGoZz/view?usp=drivesdk</x:v>
      </x:c>
      <x:c r="AE397" s="4" t="str">
        <x:v>public/game/imports/v85/library/64e4254f0f7f577301b3d05bb8a714f9efbbcb66fdbaffb810540a0b0cb4c9fc.png</x:v>
      </x:c>
      <x:c r="AF397" s="4" t="str">
        <x:v>64e4254f0f7f577301b3d05bb8a714f9efbbcb66fdbaffb810540a0b0cb4c9fc</x:v>
      </x:c>
      <x:c r="AG397" s="4" t="str">
        <x:v>64e4254f0f7f577301b3d05bb8a714f9efbbcb66fdbaffb810540a0b0cb4c9fc</x:v>
      </x:c>
      <x:c r="AH397" s="27" t="str">
        <x:v>Archive candidate présente sur Drive ; PNG individuel non revérifié dans cet audit</x:v>
      </x:c>
      <x:c r="AI397" s="27" t="str">
        <x:v>ID exact + SHA de version acceptée déclaré</x:v>
      </x:c>
      <x:c r="AJ397" s="52"/>
    </x:row>
    <x:row r="398" ht="29" customHeight="1">
      <x:c r="A398" s="4" t="str">
        <x:v>feral--gardes-royaux-02</x:v>
      </x:c>
      <x:c r="B398" s="4" t="str">
        <x:v>Lignée Feral</x:v>
      </x:c>
      <x:c r="C398" s="4" t="str">
        <x:v>Gardes royaux</x:v>
      </x:c>
      <x:c r="D398" s="45" t="n">
        <x:v>2</x:v>
      </x:c>
      <x:c r="E398" s="27" t="str">
        <x:v>Présente dans main</x:v>
      </x:c>
      <x:c r="F398" s="27" t="str">
        <x:v>Galerie et codex</x:v>
      </x:c>
      <x:c r="G398" s="27" t="str">
        <x:v>Conserver ; vérifier le rendu selon l’usage indiqué</x:v>
      </x:c>
      <x:c r="H398" s="27" t="str">
        <x:v>Catalogue 4 069</x:v>
      </x:c>
      <x:c r="I398" s="27" t="str">
        <x:v>Garde royal du vestibule</x:v>
      </x:c>
      <x:c r="J398" s="4" t="str">
        <x:v>feral</x:v>
      </x:c>
      <x:c r="K398" s="4" t="str">
        <x:v>gardes-royaux</x:v>
      </x:c>
      <x:c r="L398" s="4" t="str">
        <x:v>Oui</x:v>
      </x:c>
      <x:c r="M398" s="4" t="str">
        <x:v>Non renseigné</x:v>
      </x:c>
      <x:c r="N398" s="4"/>
      <x:c r="O398" s="27"/>
      <x:c r="P398" s="27"/>
      <x:c r="Q398" s="27"/>
      <x:c r="R398" s="27"/>
      <x:c r="S398" s="27"/>
      <x:c r="T398" s="27"/>
      <x:c r="U398" s="4" t="str">
        <x:v>Oui</x:v>
      </x:c>
      <x:c r="V398" s="4" t="str">
        <x:v>v63</x:v>
      </x:c>
      <x:c r="W398" s="4" t="str">
        <x:v>Oui</x:v>
      </x:c>
      <x:c r="X398" s="4" t="str">
        <x:v>Non</x:v>
      </x:c>
      <x:c r="Y398" s="4" t="str">
        <x:v>Non</x:v>
      </x:c>
      <x:c r="Z398" s="36" t="n">
        <x:v>0</x:v>
      </x:c>
      <x:c r="AA398" s="27" t="str">
        <x:v>Chemin blob présent dans l’arbre Git audité ; SHA256 déclaré par le registre, pixels non retéléchargés. Audit du code et des références ; aucun déploiement ni affichage en navigateur observé.</x:v>
      </x:c>
      <x:c r="AB398" s="48" t="str">
        <x:v>https://github.com/darknigthmare/yautja-la-longue-chasse/blob/536ac53335e440747f6eccedd2cd757d1f817a99/public/game/imports/v85/library/d183a76084c0a4bc2d179d88cbbce6cb8a8d75cfb683714e478b67b2d98c0e46.png</x:v>
      </x:c>
      <x:c r="AC398" s="48" t="str">
        <x:v>https://github.com/darknigthmare/yautja-la-longue-chasse/blob/536ac53335e440747f6eccedd2cd757d1f817a99/app/game/data/recentSpriteLibraryV85.json</x:v>
      </x:c>
      <x:c r="AD398" s="48" t="str">
        <x:v>https://drive.google.com/file/d/1aA_8vts44C7tgMNE4PbufWVli_8QpyXq/view?usp=drivesdk</x:v>
      </x:c>
      <x:c r="AE398" s="4" t="str">
        <x:v>public/game/imports/v85/library/d183a76084c0a4bc2d179d88cbbce6cb8a8d75cfb683714e478b67b2d98c0e46.png</x:v>
      </x:c>
      <x:c r="AF398" s="4" t="str">
        <x:v>d183a76084c0a4bc2d179d88cbbce6cb8a8d75cfb683714e478b67b2d98c0e46</x:v>
      </x:c>
      <x:c r="AG398" s="4" t="str">
        <x:v>d183a76084c0a4bc2d179d88cbbce6cb8a8d75cfb683714e478b67b2d98c0e46</x:v>
      </x:c>
      <x:c r="AH398" s="27" t="str">
        <x:v>Archive candidate présente sur Drive ; PNG individuel non revérifié dans cet audit</x:v>
      </x:c>
      <x:c r="AI398" s="27" t="str">
        <x:v>ID exact + SHA de version acceptée déclaré</x:v>
      </x:c>
      <x:c r="AJ398" s="52"/>
    </x:row>
    <x:row r="399" ht="29" customHeight="1">
      <x:c r="A399" s="4" t="str">
        <x:v>feral--gardes-royaux-03</x:v>
      </x:c>
      <x:c r="B399" s="4" t="str">
        <x:v>Lignée Feral</x:v>
      </x:c>
      <x:c r="C399" s="4" t="str">
        <x:v>Gardes royaux</x:v>
      </x:c>
      <x:c r="D399" s="45" t="n">
        <x:v>3</x:v>
      </x:c>
      <x:c r="E399" s="27" t="str">
        <x:v>Présente dans main</x:v>
      </x:c>
      <x:c r="F399" s="27" t="str">
        <x:v>Galerie et codex</x:v>
      </x:c>
      <x:c r="G399" s="27" t="str">
        <x:v>Conserver ; vérifier le rendu selon l’usage indiqué</x:v>
      </x:c>
      <x:c r="H399" s="27" t="str">
        <x:v>Catalogue 4 069</x:v>
      </x:c>
      <x:c r="I399" s="27" t="str">
        <x:v>Garde royal du trône</x:v>
      </x:c>
      <x:c r="J399" s="4" t="str">
        <x:v>feral</x:v>
      </x:c>
      <x:c r="K399" s="4" t="str">
        <x:v>gardes-royaux</x:v>
      </x:c>
      <x:c r="L399" s="4" t="str">
        <x:v>Oui</x:v>
      </x:c>
      <x:c r="M399" s="4" t="str">
        <x:v>Non renseigné</x:v>
      </x:c>
      <x:c r="N399" s="4"/>
      <x:c r="O399" s="27"/>
      <x:c r="P399" s="27"/>
      <x:c r="Q399" s="27"/>
      <x:c r="R399" s="27"/>
      <x:c r="S399" s="27"/>
      <x:c r="T399" s="27"/>
      <x:c r="U399" s="4" t="str">
        <x:v>Oui</x:v>
      </x:c>
      <x:c r="V399" s="4" t="str">
        <x:v>v63</x:v>
      </x:c>
      <x:c r="W399" s="4" t="str">
        <x:v>Oui</x:v>
      </x:c>
      <x:c r="X399" s="4" t="str">
        <x:v>Non</x:v>
      </x:c>
      <x:c r="Y399" s="4" t="str">
        <x:v>Non</x:v>
      </x:c>
      <x:c r="Z399" s="36" t="n">
        <x:v>0</x:v>
      </x:c>
      <x:c r="AA399" s="27" t="str">
        <x:v>Chemin blob présent dans l’arbre Git audité ; SHA256 déclaré par le registre, pixels non retéléchargés. Audit du code et des références ; aucun déploiement ni affichage en navigateur observé.</x:v>
      </x:c>
      <x:c r="AB399" s="48" t="str">
        <x:v>https://github.com/darknigthmare/yautja-la-longue-chasse/blob/536ac53335e440747f6eccedd2cd757d1f817a99/public/game/imports/v85/library/8ae84b0a42f336acdc42546648ada7694e33d83703a3fec4ff298267d1aa9434.png</x:v>
      </x:c>
      <x:c r="AC399" s="48" t="str">
        <x:v>https://github.com/darknigthmare/yautja-la-longue-chasse/blob/536ac53335e440747f6eccedd2cd757d1f817a99/app/game/data/recentSpriteLibraryV85.json</x:v>
      </x:c>
      <x:c r="AD399" s="48" t="str">
        <x:v>https://drive.google.com/file/d/1aA_8vts44C7tgMNE4PbufWVli_8QpyXq/view?usp=drivesdk</x:v>
      </x:c>
      <x:c r="AE399" s="4" t="str">
        <x:v>public/game/imports/v85/library/8ae84b0a42f336acdc42546648ada7694e33d83703a3fec4ff298267d1aa9434.png</x:v>
      </x:c>
      <x:c r="AF399" s="4" t="str">
        <x:v>8ae84b0a42f336acdc42546648ada7694e33d83703a3fec4ff298267d1aa9434</x:v>
      </x:c>
      <x:c r="AG399" s="4" t="str">
        <x:v>8ae84b0a42f336acdc42546648ada7694e33d83703a3fec4ff298267d1aa9434</x:v>
      </x:c>
      <x:c r="AH399" s="27" t="str">
        <x:v>Archive candidate présente sur Drive ; PNG individuel non revérifié dans cet audit</x:v>
      </x:c>
      <x:c r="AI399" s="27" t="str">
        <x:v>ID exact + SHA de version acceptée déclaré</x:v>
      </x:c>
      <x:c r="AJ399" s="52"/>
    </x:row>
    <x:row r="400" ht="29" customHeight="1">
      <x:c r="A400" s="4" t="str">
        <x:v>feral--gardes-royaux-04</x:v>
      </x:c>
      <x:c r="B400" s="4" t="str">
        <x:v>Lignée Feral</x:v>
      </x:c>
      <x:c r="C400" s="4" t="str">
        <x:v>Gardes royaux</x:v>
      </x:c>
      <x:c r="D400" s="45" t="n">
        <x:v>4</x:v>
      </x:c>
      <x:c r="E400" s="27" t="str">
        <x:v>Présente dans main</x:v>
      </x:c>
      <x:c r="F400" s="27" t="str">
        <x:v>Galerie et codex</x:v>
      </x:c>
      <x:c r="G400" s="27" t="str">
        <x:v>Conserver ; vérifier le rendu selon l’usage indiqué</x:v>
      </x:c>
      <x:c r="H400" s="27" t="str">
        <x:v>Catalogue 4 069</x:v>
      </x:c>
      <x:c r="I400" s="27" t="str">
        <x:v>Sentinelle royale</x:v>
      </x:c>
      <x:c r="J400" s="4" t="str">
        <x:v>feral</x:v>
      </x:c>
      <x:c r="K400" s="4" t="str">
        <x:v>gardes-royaux</x:v>
      </x:c>
      <x:c r="L400" s="4" t="str">
        <x:v>Oui</x:v>
      </x:c>
      <x:c r="M400" s="4" t="str">
        <x:v>Non renseigné</x:v>
      </x:c>
      <x:c r="N400" s="4"/>
      <x:c r="O400" s="27"/>
      <x:c r="P400" s="27"/>
      <x:c r="Q400" s="27"/>
      <x:c r="R400" s="27"/>
      <x:c r="S400" s="27"/>
      <x:c r="T400" s="27"/>
      <x:c r="U400" s="4" t="str">
        <x:v>Oui</x:v>
      </x:c>
      <x:c r="V400" s="4" t="str">
        <x:v>v63</x:v>
      </x:c>
      <x:c r="W400" s="4" t="str">
        <x:v>Oui</x:v>
      </x:c>
      <x:c r="X400" s="4" t="str">
        <x:v>Non</x:v>
      </x:c>
      <x:c r="Y400" s="4" t="str">
        <x:v>Non</x:v>
      </x:c>
      <x:c r="Z400" s="36" t="n">
        <x:v>0</x:v>
      </x:c>
      <x:c r="AA400" s="27" t="str">
        <x:v>Chemin blob présent dans l’arbre Git audité ; SHA256 déclaré par le registre, pixels non retéléchargés. Audit du code et des références ; aucun déploiement ni affichage en navigateur observé.</x:v>
      </x:c>
      <x:c r="AB400" s="48" t="str">
        <x:v>https://github.com/darknigthmare/yautja-la-longue-chasse/blob/536ac53335e440747f6eccedd2cd757d1f817a99/public/game/imports/v85/library/63cce60561d605da15064c4bdb29f648b637da57434f293534c31aafea18f9b8.png</x:v>
      </x:c>
      <x:c r="AC400" s="48" t="str">
        <x:v>https://github.com/darknigthmare/yautja-la-longue-chasse/blob/536ac53335e440747f6eccedd2cd757d1f817a99/app/game/data/recentSpriteLibraryV85.json</x:v>
      </x:c>
      <x:c r="AD400" s="48" t="str">
        <x:v>https://drive.google.com/file/d/1aA_8vts44C7tgMNE4PbufWVli_8QpyXq/view?usp=drivesdk</x:v>
      </x:c>
      <x:c r="AE400" s="4" t="str">
        <x:v>public/game/imports/v85/library/63cce60561d605da15064c4bdb29f648b637da57434f293534c31aafea18f9b8.png</x:v>
      </x:c>
      <x:c r="AF400" s="4" t="str">
        <x:v>63cce60561d605da15064c4bdb29f648b637da57434f293534c31aafea18f9b8</x:v>
      </x:c>
      <x:c r="AG400" s="4" t="str">
        <x:v>63cce60561d605da15064c4bdb29f648b637da57434f293534c31aafea18f9b8</x:v>
      </x:c>
      <x:c r="AH400" s="27" t="str">
        <x:v>Archive candidate présente sur Drive ; PNG individuel non revérifié dans cet audit</x:v>
      </x:c>
      <x:c r="AI400" s="27" t="str">
        <x:v>ID exact + SHA de version acceptée déclaré</x:v>
      </x:c>
      <x:c r="AJ400" s="52"/>
    </x:row>
    <x:row r="401" ht="29" customHeight="1">
      <x:c r="A401" s="4" t="str">
        <x:v>feral--gardes-royaux-05</x:v>
      </x:c>
      <x:c r="B401" s="4" t="str">
        <x:v>Lignée Feral</x:v>
      </x:c>
      <x:c r="C401" s="4" t="str">
        <x:v>Gardes royaux</x:v>
      </x:c>
      <x:c r="D401" s="45" t="n">
        <x:v>5</x:v>
      </x:c>
      <x:c r="E401" s="27" t="str">
        <x:v>Présente dans main</x:v>
      </x:c>
      <x:c r="F401" s="27" t="str">
        <x:v>Galerie et codex</x:v>
      </x:c>
      <x:c r="G401" s="27" t="str">
        <x:v>Conserver ; vérifier le rendu selon l’usage indiqué</x:v>
      </x:c>
      <x:c r="H401" s="27" t="str">
        <x:v>Catalogue 4 069</x:v>
      </x:c>
      <x:c r="I401" s="27" t="str">
        <x:v>Champion royal</x:v>
      </x:c>
      <x:c r="J401" s="4" t="str">
        <x:v>feral</x:v>
      </x:c>
      <x:c r="K401" s="4" t="str">
        <x:v>gardes-royaux</x:v>
      </x:c>
      <x:c r="L401" s="4" t="str">
        <x:v>Oui</x:v>
      </x:c>
      <x:c r="M401" s="4" t="str">
        <x:v>Non renseigné</x:v>
      </x:c>
      <x:c r="N401" s="4"/>
      <x:c r="O401" s="27"/>
      <x:c r="P401" s="27"/>
      <x:c r="Q401" s="27"/>
      <x:c r="R401" s="27"/>
      <x:c r="S401" s="27"/>
      <x:c r="T401" s="27"/>
      <x:c r="U401" s="4" t="str">
        <x:v>Oui</x:v>
      </x:c>
      <x:c r="V401" s="4" t="str">
        <x:v>v63</x:v>
      </x:c>
      <x:c r="W401" s="4" t="str">
        <x:v>Oui</x:v>
      </x:c>
      <x:c r="X401" s="4" t="str">
        <x:v>Non</x:v>
      </x:c>
      <x:c r="Y401" s="4" t="str">
        <x:v>Non</x:v>
      </x:c>
      <x:c r="Z401" s="36" t="n">
        <x:v>0</x:v>
      </x:c>
      <x:c r="AA401" s="27" t="str">
        <x:v>Chemin blob présent dans l’arbre Git audité ; SHA256 déclaré par le registre, pixels non retéléchargés. Audit du code et des références ; aucun déploiement ni affichage en navigateur observé.</x:v>
      </x:c>
      <x:c r="AB401" s="48" t="str">
        <x:v>https://github.com/darknigthmare/yautja-la-longue-chasse/blob/536ac53335e440747f6eccedd2cd757d1f817a99/public/game/imports/v85/library/22df999a94c7caa396c1fd39a81cd8c0b4dcf7e19fd7d01e6e035a23b92c4214.png</x:v>
      </x:c>
      <x:c r="AC401" s="48" t="str">
        <x:v>https://github.com/darknigthmare/yautja-la-longue-chasse/blob/536ac53335e440747f6eccedd2cd757d1f817a99/app/game/data/recentSpriteLibraryV85.json</x:v>
      </x:c>
      <x:c r="AD401" s="48" t="str">
        <x:v>https://drive.google.com/file/d/1aA_8vts44C7tgMNE4PbufWVli_8QpyXq/view?usp=drivesdk</x:v>
      </x:c>
      <x:c r="AE401" s="4" t="str">
        <x:v>public/game/imports/v85/library/22df999a94c7caa396c1fd39a81cd8c0b4dcf7e19fd7d01e6e035a23b92c4214.png</x:v>
      </x:c>
      <x:c r="AF401" s="4" t="str">
        <x:v>22df999a94c7caa396c1fd39a81cd8c0b4dcf7e19fd7d01e6e035a23b92c4214</x:v>
      </x:c>
      <x:c r="AG401" s="4" t="str">
        <x:v>22df999a94c7caa396c1fd39a81cd8c0b4dcf7e19fd7d01e6e035a23b92c4214</x:v>
      </x:c>
      <x:c r="AH401" s="27" t="str">
        <x:v>Archive candidate présente sur Drive ; PNG individuel non revérifié dans cet audit</x:v>
      </x:c>
      <x:c r="AI401" s="27" t="str">
        <x:v>ID exact + SHA de version acceptée déclaré</x:v>
      </x:c>
      <x:c r="AJ401" s="52"/>
    </x:row>
    <x:row r="402" ht="29" customHeight="1">
      <x:c r="A402" s="4" t="str">
        <x:v>feral--gardes-royaux-06</x:v>
      </x:c>
      <x:c r="B402" s="4" t="str">
        <x:v>Lignée Feral</x:v>
      </x:c>
      <x:c r="C402" s="4" t="str">
        <x:v>Gardes royaux</x:v>
      </x:c>
      <x:c r="D402" s="45" t="n">
        <x:v>6</x:v>
      </x:c>
      <x:c r="E402" s="27" t="str">
        <x:v>Présente dans main</x:v>
      </x:c>
      <x:c r="F402" s="27" t="str">
        <x:v>Galerie et codex</x:v>
      </x:c>
      <x:c r="G402" s="27" t="str">
        <x:v>Conserver ; vérifier le rendu selon l’usage indiqué</x:v>
      </x:c>
      <x:c r="H402" s="27" t="str">
        <x:v>Catalogue 4 069</x:v>
      </x:c>
      <x:c r="I402" s="27" t="str">
        <x:v>Vétéran royal</x:v>
      </x:c>
      <x:c r="J402" s="4" t="str">
        <x:v>feral</x:v>
      </x:c>
      <x:c r="K402" s="4" t="str">
        <x:v>gardes-royaux</x:v>
      </x:c>
      <x:c r="L402" s="4" t="str">
        <x:v>Oui</x:v>
      </x:c>
      <x:c r="M402" s="4" t="str">
        <x:v>Non renseigné</x:v>
      </x:c>
      <x:c r="N402" s="4"/>
      <x:c r="O402" s="27"/>
      <x:c r="P402" s="27"/>
      <x:c r="Q402" s="27"/>
      <x:c r="R402" s="27"/>
      <x:c r="S402" s="27"/>
      <x:c r="T402" s="27"/>
      <x:c r="U402" s="4" t="str">
        <x:v>Oui</x:v>
      </x:c>
      <x:c r="V402" s="4" t="str">
        <x:v>v63</x:v>
      </x:c>
      <x:c r="W402" s="4" t="str">
        <x:v>Oui</x:v>
      </x:c>
      <x:c r="X402" s="4" t="str">
        <x:v>Non</x:v>
      </x:c>
      <x:c r="Y402" s="4" t="str">
        <x:v>Non</x:v>
      </x:c>
      <x:c r="Z402" s="36" t="n">
        <x:v>0</x:v>
      </x:c>
      <x:c r="AA402" s="27" t="str">
        <x:v>Chemin blob présent dans l’arbre Git audité ; SHA256 déclaré par le registre, pixels non retéléchargés. Audit du code et des références ; aucun déploiement ni affichage en navigateur observé.</x:v>
      </x:c>
      <x:c r="AB402" s="48" t="str">
        <x:v>https://github.com/darknigthmare/yautja-la-longue-chasse/blob/536ac53335e440747f6eccedd2cd757d1f817a99/public/game/imports/v85/library/166bac8c42d69d5a6f8fd04c70d48630d2acd610e3cd4ecc3ff411db5745a252.png</x:v>
      </x:c>
      <x:c r="AC402" s="48" t="str">
        <x:v>https://github.com/darknigthmare/yautja-la-longue-chasse/blob/536ac53335e440747f6eccedd2cd757d1f817a99/app/game/data/recentSpriteLibraryV85.json</x:v>
      </x:c>
      <x:c r="AD402" s="48" t="str">
        <x:v>https://drive.google.com/file/d/1aA_8vts44C7tgMNE4PbufWVli_8QpyXq/view?usp=drivesdk</x:v>
      </x:c>
      <x:c r="AE402" s="4" t="str">
        <x:v>public/game/imports/v85/library/166bac8c42d69d5a6f8fd04c70d48630d2acd610e3cd4ecc3ff411db5745a252.png</x:v>
      </x:c>
      <x:c r="AF402" s="4" t="str">
        <x:v>166bac8c42d69d5a6f8fd04c70d48630d2acd610e3cd4ecc3ff411db5745a252</x:v>
      </x:c>
      <x:c r="AG402" s="4" t="str">
        <x:v>166bac8c42d69d5a6f8fd04c70d48630d2acd610e3cd4ecc3ff411db5745a252</x:v>
      </x:c>
      <x:c r="AH402" s="27" t="str">
        <x:v>Archive candidate présente sur Drive ; PNG individuel non revérifié dans cet audit</x:v>
      </x:c>
      <x:c r="AI402" s="27" t="str">
        <x:v>ID exact + SHA de version acceptée déclaré</x:v>
      </x:c>
      <x:c r="AJ402" s="52"/>
    </x:row>
    <x:row r="403" ht="29" customHeight="1">
      <x:c r="A403" s="4" t="str">
        <x:v>feral--gardes-royaux-07</x:v>
      </x:c>
      <x:c r="B403" s="4" t="str">
        <x:v>Lignée Feral</x:v>
      </x:c>
      <x:c r="C403" s="4" t="str">
        <x:v>Gardes royaux</x:v>
      </x:c>
      <x:c r="D403" s="45" t="n">
        <x:v>7</x:v>
      </x:c>
      <x:c r="E403" s="27" t="str">
        <x:v>Présente dans main</x:v>
      </x:c>
      <x:c r="F403" s="27" t="str">
        <x:v>Galerie et codex</x:v>
      </x:c>
      <x:c r="G403" s="27" t="str">
        <x:v>Conserver ; vérifier le rendu selon l’usage indiqué</x:v>
      </x:c>
      <x:c r="H403" s="27" t="str">
        <x:v>Catalogue 4 069</x:v>
      </x:c>
      <x:c r="I403" s="27" t="str">
        <x:v>Capitaine royal</x:v>
      </x:c>
      <x:c r="J403" s="4" t="str">
        <x:v>feral</x:v>
      </x:c>
      <x:c r="K403" s="4" t="str">
        <x:v>gardes-royaux</x:v>
      </x:c>
      <x:c r="L403" s="4" t="str">
        <x:v>Oui</x:v>
      </x:c>
      <x:c r="M403" s="4" t="str">
        <x:v>Non renseigné</x:v>
      </x:c>
      <x:c r="N403" s="4"/>
      <x:c r="O403" s="27"/>
      <x:c r="P403" s="27"/>
      <x:c r="Q403" s="27"/>
      <x:c r="R403" s="27"/>
      <x:c r="S403" s="27"/>
      <x:c r="T403" s="27"/>
      <x:c r="U403" s="4" t="str">
        <x:v>Oui</x:v>
      </x:c>
      <x:c r="V403" s="4" t="str">
        <x:v>v63</x:v>
      </x:c>
      <x:c r="W403" s="4" t="str">
        <x:v>Oui</x:v>
      </x:c>
      <x:c r="X403" s="4" t="str">
        <x:v>Non</x:v>
      </x:c>
      <x:c r="Y403" s="4" t="str">
        <x:v>Non</x:v>
      </x:c>
      <x:c r="Z403" s="36" t="n">
        <x:v>0</x:v>
      </x:c>
      <x:c r="AA403" s="27" t="str">
        <x:v>Chemin blob présent dans l’arbre Git audité ; SHA256 déclaré par le registre, pixels non retéléchargés. Audit du code et des références ; aucun déploiement ni affichage en navigateur observé.</x:v>
      </x:c>
      <x:c r="AB403" s="48" t="str">
        <x:v>https://github.com/darknigthmare/yautja-la-longue-chasse/blob/536ac53335e440747f6eccedd2cd757d1f817a99/public/game/imports/v85/library/5a4eceaae56852d0056ac330f6ed8009f6d72536e92dfdb6e79a0e21b427b8fd.png</x:v>
      </x:c>
      <x:c r="AC403" s="48" t="str">
        <x:v>https://github.com/darknigthmare/yautja-la-longue-chasse/blob/536ac53335e440747f6eccedd2cd757d1f817a99/app/game/data/recentSpriteLibraryV85.json</x:v>
      </x:c>
      <x:c r="AD403" s="48" t="str">
        <x:v>https://drive.google.com/file/d/1aA_8vts44C7tgMNE4PbufWVli_8QpyXq/view?usp=drivesdk</x:v>
      </x:c>
      <x:c r="AE403" s="4" t="str">
        <x:v>public/game/imports/v85/library/5a4eceaae56852d0056ac330f6ed8009f6d72536e92dfdb6e79a0e21b427b8fd.png</x:v>
      </x:c>
      <x:c r="AF403" s="4" t="str">
        <x:v>5a4eceaae56852d0056ac330f6ed8009f6d72536e92dfdb6e79a0e21b427b8fd</x:v>
      </x:c>
      <x:c r="AG403" s="4" t="str">
        <x:v>5a4eceaae56852d0056ac330f6ed8009f6d72536e92dfdb6e79a0e21b427b8fd</x:v>
      </x:c>
      <x:c r="AH403" s="27" t="str">
        <x:v>Archive candidate présente sur Drive ; PNG individuel non revérifié dans cet audit</x:v>
      </x:c>
      <x:c r="AI403" s="27" t="str">
        <x:v>ID exact + SHA de version acceptée déclaré</x:v>
      </x:c>
      <x:c r="AJ403" s="52"/>
    </x:row>
    <x:row r="404" ht="29" customHeight="1">
      <x:c r="A404" s="4" t="str">
        <x:v>feral--gardes-royaux-08</x:v>
      </x:c>
      <x:c r="B404" s="4" t="str">
        <x:v>Lignée Feral</x:v>
      </x:c>
      <x:c r="C404" s="4" t="str">
        <x:v>Gardes royaux</x:v>
      </x:c>
      <x:c r="D404" s="45" t="n">
        <x:v>8</x:v>
      </x:c>
      <x:c r="E404" s="27" t="str">
        <x:v>Présente dans main</x:v>
      </x:c>
      <x:c r="F404" s="27" t="str">
        <x:v>Galerie et codex</x:v>
      </x:c>
      <x:c r="G404" s="27" t="str">
        <x:v>Conserver ; vérifier le rendu selon l’usage indiqué</x:v>
      </x:c>
      <x:c r="H404" s="27" t="str">
        <x:v>Catalogue 4 069</x:v>
      </x:c>
      <x:c r="I404" s="27" t="str">
        <x:v>Garde des sceaux</x:v>
      </x:c>
      <x:c r="J404" s="4" t="str">
        <x:v>feral</x:v>
      </x:c>
      <x:c r="K404" s="4" t="str">
        <x:v>gardes-royaux</x:v>
      </x:c>
      <x:c r="L404" s="4" t="str">
        <x:v>Oui</x:v>
      </x:c>
      <x:c r="M404" s="4" t="str">
        <x:v>adult</x:v>
      </x:c>
      <x:c r="N404" s="4"/>
      <x:c r="O40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404" s="27" t="str">
        <x:v>olive sable</x:v>
      </x:c>
      <x:c r="Q404" s="27" t="str">
        <x:v>bronze ancien</x:v>
      </x:c>
      <x:c r="R404" s="27" t="str">
        <x:v>gris pierre</x:v>
      </x:c>
      <x:c r="S404" s="27" t="str">
        <x:v>Masqué</x:v>
      </x:c>
      <x:c r="T404" s="27" t="str">
        <x:v>arme ou outil tenu bas, loin des jambes</x:v>
      </x:c>
      <x:c r="U404" s="4" t="str">
        <x:v>Oui</x:v>
      </x:c>
      <x:c r="V404" s="4" t="str">
        <x:v>v63</x:v>
      </x:c>
      <x:c r="W404" s="4" t="str">
        <x:v>Oui</x:v>
      </x:c>
      <x:c r="X404" s="4" t="str">
        <x:v>Non</x:v>
      </x:c>
      <x:c r="Y404" s="4" t="str">
        <x:v>Non</x:v>
      </x:c>
      <x:c r="Z404" s="36" t="n">
        <x:v>0</x:v>
      </x:c>
      <x:c r="AA404" s="27" t="str">
        <x:v>Chemin blob présent dans l’arbre Git audité ; SHA256 déclaré par le registre, pixels non retéléchargés. Audit du code et des références ; aucun déploiement ni affichage en navigateur observé.</x:v>
      </x:c>
      <x:c r="AB404" s="48" t="str">
        <x:v>https://github.com/darknigthmare/yautja-la-longue-chasse/blob/536ac53335e440747f6eccedd2cd757d1f817a99/public/game/imports/v85/library/3e7a2c5fad215340e1fc248cbb67e9c5c453dc070f0c106cf1f38202f314b7c5.png</x:v>
      </x:c>
      <x:c r="AC404" s="48" t="str">
        <x:v>https://github.com/darknigthmare/yautja-la-longue-chasse/blob/536ac53335e440747f6eccedd2cd757d1f817a99/app/game/data/recentSpriteLibraryV85.json</x:v>
      </x:c>
      <x:c r="AD404" s="48" t="str">
        <x:v>https://drive.google.com/file/d/1aA_8vts44C7tgMNE4PbufWVli_8QpyXq/view?usp=drivesdk</x:v>
      </x:c>
      <x:c r="AE404" s="4" t="str">
        <x:v>public/game/imports/v85/library/3e7a2c5fad215340e1fc248cbb67e9c5c453dc070f0c106cf1f38202f314b7c5.png</x:v>
      </x:c>
      <x:c r="AF404" s="4" t="str">
        <x:v>3e7a2c5fad215340e1fc248cbb67e9c5c453dc070f0c106cf1f38202f314b7c5</x:v>
      </x:c>
      <x:c r="AG404" s="4" t="str">
        <x:v>3e7a2c5fad215340e1fc248cbb67e9c5c453dc070f0c106cf1f38202f314b7c5</x:v>
      </x:c>
      <x:c r="AH404" s="27" t="str">
        <x:v>Archive candidate présente sur Drive ; PNG individuel non revérifié dans cet audit</x:v>
      </x:c>
      <x:c r="AI404" s="27" t="str">
        <x:v>ID exact + SHA de version acceptée déclaré</x:v>
      </x:c>
      <x:c r="AJ404" s="52"/>
    </x:row>
    <x:row r="405" ht="29" customHeight="1">
      <x:c r="A405" s="4" t="str">
        <x:v>feral--gardes-royaux-09</x:v>
      </x:c>
      <x:c r="B405" s="4" t="str">
        <x:v>Lignée Feral</x:v>
      </x:c>
      <x:c r="C405" s="4" t="str">
        <x:v>Gardes royaux</x:v>
      </x:c>
      <x:c r="D405" s="45" t="n">
        <x:v>9</x:v>
      </x:c>
      <x:c r="E405" s="27" t="str">
        <x:v>Présente dans main</x:v>
      </x:c>
      <x:c r="F405" s="27" t="str">
        <x:v>Galerie et codex</x:v>
      </x:c>
      <x:c r="G405" s="27" t="str">
        <x:v>Conserver ; vérifier le rendu selon l’usage indiqué</x:v>
      </x:c>
      <x:c r="H405" s="27" t="str">
        <x:v>Catalogue 4 069</x:v>
      </x:c>
      <x:c r="I405" s="27" t="str">
        <x:v>Garde des délégations</x:v>
      </x:c>
      <x:c r="J405" s="4" t="str">
        <x:v>feral</x:v>
      </x:c>
      <x:c r="K405" s="4" t="str">
        <x:v>gardes-royaux</x:v>
      </x:c>
      <x:c r="L405" s="4" t="str">
        <x:v>Oui</x:v>
      </x:c>
      <x:c r="M405" s="4" t="str">
        <x:v>adult</x:v>
      </x:c>
      <x:c r="N405" s="4"/>
      <x:c r="O40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405" s="27" t="str">
        <x:v>brun cendre</x:v>
      </x:c>
      <x:c r="Q405" s="27" t="str">
        <x:v>acier patiné</x:v>
      </x:c>
      <x:c r="R405" s="27" t="str">
        <x:v>bleu profond</x:v>
      </x:c>
      <x:c r="S405" s="27" t="str">
        <x:v>Masqué</x:v>
      </x:c>
      <x:c r="T405" s="27" t="str">
        <x:v>attitude expérimentée immobile</x:v>
      </x:c>
      <x:c r="U405" s="4" t="str">
        <x:v>Oui</x:v>
      </x:c>
      <x:c r="V405" s="4" t="str">
        <x:v>v63</x:v>
      </x:c>
      <x:c r="W405" s="4" t="str">
        <x:v>Oui</x:v>
      </x:c>
      <x:c r="X405" s="4" t="str">
        <x:v>Non</x:v>
      </x:c>
      <x:c r="Y405" s="4" t="str">
        <x:v>Non</x:v>
      </x:c>
      <x:c r="Z405" s="36" t="n">
        <x:v>0</x:v>
      </x:c>
      <x:c r="AA405" s="27" t="str">
        <x:v>Chemin blob présent dans l’arbre Git audité ; SHA256 déclaré par le registre, pixels non retéléchargés. Audit du code et des références ; aucun déploiement ni affichage en navigateur observé.</x:v>
      </x:c>
      <x:c r="AB405" s="48" t="str">
        <x:v>https://github.com/darknigthmare/yautja-la-longue-chasse/blob/536ac53335e440747f6eccedd2cd757d1f817a99/public/game/imports/v85/library/76d070d4125b82200e6af76c8f3b58d609870ef49fa883e69af252156c7c60d4.png</x:v>
      </x:c>
      <x:c r="AC405" s="48" t="str">
        <x:v>https://github.com/darknigthmare/yautja-la-longue-chasse/blob/536ac53335e440747f6eccedd2cd757d1f817a99/app/game/data/recentSpriteLibraryV85.json</x:v>
      </x:c>
      <x:c r="AD405" s="48" t="str">
        <x:v>https://drive.google.com/file/d/1aA_8vts44C7tgMNE4PbufWVli_8QpyXq/view?usp=drivesdk</x:v>
      </x:c>
      <x:c r="AE405" s="4" t="str">
        <x:v>public/game/imports/v85/library/76d070d4125b82200e6af76c8f3b58d609870ef49fa883e69af252156c7c60d4.png</x:v>
      </x:c>
      <x:c r="AF405" s="4" t="str">
        <x:v>76d070d4125b82200e6af76c8f3b58d609870ef49fa883e69af252156c7c60d4</x:v>
      </x:c>
      <x:c r="AG405" s="4" t="str">
        <x:v>76d070d4125b82200e6af76c8f3b58d609870ef49fa883e69af252156c7c60d4</x:v>
      </x:c>
      <x:c r="AH405" s="27" t="str">
        <x:v>Archive candidate présente sur Drive ; PNG individuel non revérifié dans cet audit</x:v>
      </x:c>
      <x:c r="AI405" s="27" t="str">
        <x:v>ID exact + SHA de version acceptée déclaré</x:v>
      </x:c>
      <x:c r="AJ405" s="52"/>
    </x:row>
    <x:row r="406" ht="29" customHeight="1">
      <x:c r="A406" s="4" t="str">
        <x:v>feral--gardes-royaux-10</x:v>
      </x:c>
      <x:c r="B406" s="4" t="str">
        <x:v>Lignée Feral</x:v>
      </x:c>
      <x:c r="C406" s="4" t="str">
        <x:v>Gardes royaux</x:v>
      </x:c>
      <x:c r="D406" s="45" t="n">
        <x:v>10</x:v>
      </x:c>
      <x:c r="E406" s="27" t="str">
        <x:v>Présente dans main</x:v>
      </x:c>
      <x:c r="F406" s="27" t="str">
        <x:v>Galerie et codex</x:v>
      </x:c>
      <x:c r="G406" s="27" t="str">
        <x:v>Conserver ; vérifier le rendu selon l’usage indiqué</x:v>
      </x:c>
      <x:c r="H406" s="27" t="str">
        <x:v>Catalogue 4 069</x:v>
      </x:c>
      <x:c r="I406" s="27" t="str">
        <x:v>Premier garde</x:v>
      </x:c>
      <x:c r="J406" s="4" t="str">
        <x:v>feral</x:v>
      </x:c>
      <x:c r="K406" s="4" t="str">
        <x:v>gardes-royaux</x:v>
      </x:c>
      <x:c r="L406" s="4" t="str">
        <x:v>Oui</x:v>
      </x:c>
      <x:c r="M406" s="4" t="str">
        <x:v>adult</x:v>
      </x:c>
      <x:c r="N406" s="4"/>
      <x:c r="O40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406" s="27" t="str">
        <x:v>beige ocre moucheté</x:v>
      </x:c>
      <x:c r="Q406" s="27" t="str">
        <x:v>bronze patiné</x:v>
      </x:c>
      <x:c r="R406" s="27" t="str">
        <x:v>gris charbon</x:v>
      </x:c>
      <x:c r="S406" s="27" t="str">
        <x:v>Masqué</x:v>
      </x:c>
      <x:c r="T406" s="27" t="str">
        <x:v>présence assurée, légère rotation du thorax</x:v>
      </x:c>
      <x:c r="U406" s="4" t="str">
        <x:v>Oui</x:v>
      </x:c>
      <x:c r="V406" s="4" t="str">
        <x:v>v63</x:v>
      </x:c>
      <x:c r="W406" s="4" t="str">
        <x:v>Oui</x:v>
      </x:c>
      <x:c r="X406" s="4" t="str">
        <x:v>Non</x:v>
      </x:c>
      <x:c r="Y406" s="4" t="str">
        <x:v>Non</x:v>
      </x:c>
      <x:c r="Z406" s="36" t="n">
        <x:v>0</x:v>
      </x:c>
      <x:c r="AA406" s="27" t="str">
        <x:v>Chemin blob présent dans l’arbre Git audité ; SHA256 déclaré par le registre, pixels non retéléchargés. Audit du code et des références ; aucun déploiement ni affichage en navigateur observé.</x:v>
      </x:c>
      <x:c r="AB406" s="48" t="str">
        <x:v>https://github.com/darknigthmare/yautja-la-longue-chasse/blob/536ac53335e440747f6eccedd2cd757d1f817a99/public/game/imports/v85/library/714ef15697163294f56d1a727b51edc0e029cbd0d4dcd3b9c87ca06dee217d5b.png</x:v>
      </x:c>
      <x:c r="AC406" s="48" t="str">
        <x:v>https://github.com/darknigthmare/yautja-la-longue-chasse/blob/536ac53335e440747f6eccedd2cd757d1f817a99/app/game/data/recentSpriteLibraryV85.json</x:v>
      </x:c>
      <x:c r="AD406" s="48" t="str">
        <x:v>https://drive.google.com/file/d/1aA_8vts44C7tgMNE4PbufWVli_8QpyXq/view?usp=drivesdk</x:v>
      </x:c>
      <x:c r="AE406" s="4" t="str">
        <x:v>public/game/imports/v85/library/714ef15697163294f56d1a727b51edc0e029cbd0d4dcd3b9c87ca06dee217d5b.png</x:v>
      </x:c>
      <x:c r="AF406" s="4" t="str">
        <x:v>714ef15697163294f56d1a727b51edc0e029cbd0d4dcd3b9c87ca06dee217d5b</x:v>
      </x:c>
      <x:c r="AG406" s="4" t="str">
        <x:v>714ef15697163294f56d1a727b51edc0e029cbd0d4dcd3b9c87ca06dee217d5b</x:v>
      </x:c>
      <x:c r="AH406" s="27" t="str">
        <x:v>Archive candidate présente sur Drive ; PNG individuel non revérifié dans cet audit</x:v>
      </x:c>
      <x:c r="AI406" s="27" t="str">
        <x:v>ID exact + SHA de version acceptée déclaré</x:v>
      </x:c>
      <x:c r="AJ406" s="52"/>
    </x:row>
    <x:row r="407" ht="29" customHeight="1">
      <x:c r="A407" s="4" t="str">
        <x:v>augmentes-assassin--enforcers-comics-01</x:v>
      </x:c>
      <x:c r="B407" s="4" t="str">
        <x:v>Cohorte des Augmentés — base Assassin</x:v>
      </x:c>
      <x:c r="C407" s="4" t="str">
        <x:v>Enforcers du comic</x:v>
      </x:c>
      <x:c r="D407" s="45" t="n">
        <x:v>1</x:v>
      </x:c>
      <x:c r="E407" s="27" t="str">
        <x:v>Présente dans main</x:v>
      </x:c>
      <x:c r="F407" s="27" t="str">
        <x:v>Galerie et codex</x:v>
      </x:c>
      <x:c r="G407" s="27" t="str">
        <x:v>Conserver ; vérifier le rendu selon l’usage indiqué</x:v>
      </x:c>
      <x:c r="H407" s="27" t="str">
        <x:v>Catalogue 4 069</x:v>
      </x:c>
      <x:c r="I407" s="27" t="str">
        <x:v>Enforcers du comic 01</x:v>
      </x:c>
      <x:c r="J407" s="4" t="str">
        <x:v>augmentes-assassin</x:v>
      </x:c>
      <x:c r="K407" s="4" t="str">
        <x:v>enforcers-comics</x:v>
      </x:c>
      <x:c r="L407" s="4" t="str">
        <x:v>Non</x:v>
      </x:c>
      <x:c r="M407" s="4" t="str">
        <x:v>Non renseigné</x:v>
      </x:c>
      <x:c r="N407" s="4"/>
      <x:c r="O407" s="27"/>
      <x:c r="P407" s="27"/>
      <x:c r="Q407" s="27"/>
      <x:c r="R407" s="27"/>
      <x:c r="S407" s="27"/>
      <x:c r="T407" s="27"/>
      <x:c r="U407" s="4" t="str">
        <x:v>Oui</x:v>
      </x:c>
      <x:c r="V407" s="4" t="str">
        <x:v>baseline-v6</x:v>
      </x:c>
      <x:c r="W407" s="4" t="str">
        <x:v>Oui</x:v>
      </x:c>
      <x:c r="X407" s="4" t="str">
        <x:v>Non</x:v>
      </x:c>
      <x:c r="Y407" s="4" t="str">
        <x:v>Non</x:v>
      </x:c>
      <x:c r="Z407" s="36" t="n">
        <x:v>0</x:v>
      </x:c>
      <x:c r="AA407" s="27" t="str">
        <x:v>Chemin blob présent dans l’arbre Git audité ; SHA256 déclaré par le registre, pixels non retéléchargés. Audit du code et des références ; aucun déploiement ni affichage en navigateur observé.</x:v>
      </x:c>
      <x:c r="AB407" s="48" t="str">
        <x:v>https://github.com/darknigthmare/yautja-la-longue-chasse/blob/536ac53335e440747f6eccedd2cd757d1f817a99/public/game/imports/v85/library/13539b805a908530121f683cbc06117ebf4c10bc0267667117fe4b681d0c6aef.png</x:v>
      </x:c>
      <x:c r="AC407" s="48" t="str">
        <x:v>https://github.com/darknigthmare/yautja-la-longue-chasse/blob/536ac53335e440747f6eccedd2cd757d1f817a99/app/game/data/recentSpriteLibraryV85.json</x:v>
      </x:c>
      <x:c r="AD407" s="48"/>
      <x:c r="AE407" s="4" t="str">
        <x:v>public/game/imports/v85/library/13539b805a908530121f683cbc06117ebf4c10bc0267667117fe4b681d0c6aef.png</x:v>
      </x:c>
      <x:c r="AF407" s="4" t="str">
        <x:v>13539b805a908530121f683cbc06117ebf4c10bc0267667117fe4b681d0c6aef</x:v>
      </x:c>
      <x:c r="AG407" s="4" t="str">
        <x:v>13539b805a908530121f683cbc06117ebf4c10bc0267667117fe4b681d0c6aef</x:v>
      </x:c>
      <x:c r="AH407" s="27" t="str">
        <x:v>PNG accepté historiquement ; archive non localisée dans les dossiers Drive vérifiés</x:v>
      </x:c>
      <x:c r="AI407" s="27" t="str">
        <x:v>ID exact + SHA de version acceptée déclaré</x:v>
      </x:c>
      <x:c r="AJ407" s="52"/>
    </x:row>
    <x:row r="408" ht="29" customHeight="1">
      <x:c r="A408" s="4" t="str">
        <x:v>augmentes-assassin--enforcers-comics-02</x:v>
      </x:c>
      <x:c r="B408" s="4" t="str">
        <x:v>Cohorte des Augmentés — base Assassin</x:v>
      </x:c>
      <x:c r="C408" s="4" t="str">
        <x:v>Enforcers du comic</x:v>
      </x:c>
      <x:c r="D408" s="45" t="n">
        <x:v>2</x:v>
      </x:c>
      <x:c r="E408" s="27" t="str">
        <x:v>Produite — à vérifier</x:v>
      </x:c>
      <x:c r="F408" s="27" t="str">
        <x:v>Aucune référence retrouvée dans le périmètre audité</x:v>
      </x:c>
      <x:c r="G408" s="27" t="str">
        <x:v>Retrouver le PNG V6.10 par son empreinte avant de le réintégrer.</x:v>
      </x:c>
      <x:c r="H408" s="27" t="str">
        <x:v>Catalogue 4 069</x:v>
      </x:c>
      <x:c r="I408" s="27" t="str">
        <x:v>Traqueur aux attaches de cuivre</x:v>
      </x:c>
      <x:c r="J408" s="4" t="str">
        <x:v>augmentes-assassin</x:v>
      </x:c>
      <x:c r="K408" s="4" t="str">
        <x:v>enforcers-comics</x:v>
      </x:c>
      <x:c r="L408" s="4" t="str">
        <x:v>Non</x:v>
      </x:c>
      <x:c r="M408" s="4" t="str">
        <x:v>adult</x:v>
      </x:c>
      <x:c r="N408" s="4"/>
      <x:c r="O40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08" s="27" t="str">
        <x:v>gris pierre sombre</x:v>
      </x:c>
      <x:c r="Q408" s="27" t="str">
        <x:v>argent patiné</x:v>
      </x:c>
      <x:c r="R408" s="27" t="str">
        <x:v>cuivre mat</x:v>
      </x:c>
      <x:c r="S408" s="27" t="str">
        <x:v>Masqué</x:v>
      </x:c>
      <x:c r="T408" s="27" t="str">
        <x:v>posture d’observation en trois quarts droite</x:v>
      </x:c>
      <x:c r="U408" s="4" t="str">
        <x:v>Non</x:v>
      </x:c>
      <x:c r="V408" s="4" t="str">
        <x:v>remaining-at-v69</x:v>
      </x:c>
      <x:c r="W408" s="4" t="str">
        <x:v>Non</x:v>
      </x:c>
      <x:c r="X408" s="4" t="str">
        <x:v>Non</x:v>
      </x:c>
      <x:c r="Y408" s="4" t="str">
        <x:v>Non</x:v>
      </x:c>
      <x:c r="Z408" s="36" t="n">
        <x:v>0</x:v>
      </x:c>
      <x:c r="AA408" s="27" t="str">
        <x:v>Production V6.10 attestée par l’Excel du 20/10/2026. PNG non retrouvé lors de la reprise du 21/10 ; empreinte et inspection historiques conservées. Disponibilité actuelle à vérifier.</x:v>
      </x:c>
      <x:c r="AB408" s="48"/>
      <x:c r="AC408" s="48"/>
      <x:c r="AD408" s="48"/>
      <x:c r="AE408" s="4" t="str">
        <x:v>public/game/production/enforcers-v610/augmentes-assassin/enforcers-comics-02.png</x:v>
      </x:c>
      <x:c r="AF408" s="4"/>
      <x:c r="AG408" s="4"/>
      <x:c r="AH408" s="27" t="str">
        <x:v>PNG V6.10 non retrouvé dans les emplacements vérifiés le 21/10/2026.</x:v>
      </x:c>
      <x:c r="AI408" s="27" t="str">
        <x:v>Identité exacte ; preuve historique sans octets PNG récupérés</x:v>
      </x:c>
      <x:c r="AJ408" s="52" t="str">
        <x:v>SHA256 V6.10 : 41291b2209c1d41f8005d2221565f85662ff6480986d73dc1a6f92ef08677349. Production V6.10 attestée par l’Excel du 20/10/2026. PNG non retrouvé lors de la reprise du 21/10 ; empreinte et inspection historiques conservées. Disponibilité actuelle à vérifier.</x:v>
      </x:c>
    </x:row>
    <x:row r="409" ht="29" customHeight="1">
      <x:c r="A409" s="4" t="str">
        <x:v>augmentes-assassin--enforcers-comics-03</x:v>
      </x:c>
      <x:c r="B409" s="4" t="str">
        <x:v>Cohorte des Augmentés — base Assassin</x:v>
      </x:c>
      <x:c r="C409" s="4" t="str">
        <x:v>Enforcers du comic</x:v>
      </x:c>
      <x:c r="D409" s="45" t="n">
        <x:v>3</x:v>
      </x:c>
      <x:c r="E409" s="27" t="str">
        <x:v>Produite — à vérifier</x:v>
      </x:c>
      <x:c r="F409" s="27" t="str">
        <x:v>Aucune référence retrouvée dans le périmètre audité</x:v>
      </x:c>
      <x:c r="G409" s="27" t="str">
        <x:v>Retrouver le PNG V6.10 par son empreinte avant de le réintégrer.</x:v>
      </x:c>
      <x:c r="H409" s="27" t="str">
        <x:v>Catalogue 4 069</x:v>
      </x:c>
      <x:c r="I409" s="27" t="str">
        <x:v>Veilleur au disque</x:v>
      </x:c>
      <x:c r="J409" s="4" t="str">
        <x:v>augmentes-assassin</x:v>
      </x:c>
      <x:c r="K409" s="4" t="str">
        <x:v>enforcers-comics</x:v>
      </x:c>
      <x:c r="L409" s="4" t="str">
        <x:v>Non</x:v>
      </x:c>
      <x:c r="M409" s="4" t="str">
        <x:v>adult</x:v>
      </x:c>
      <x:c r="N409" s="4"/>
      <x:c r="O40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09" s="27" t="str">
        <x:v>charbon brun</x:v>
      </x:c>
      <x:c r="Q409" s="27" t="str">
        <x:v>argent patiné</x:v>
      </x:c>
      <x:c r="R409" s="27" t="str">
        <x:v>bronze pâle</x:v>
      </x:c>
      <x:c r="S409" s="27" t="str">
        <x:v>Masqué</x:v>
      </x:c>
      <x:c r="T409" s="27" t="str">
        <x:v>appui stable et épaules détendues</x:v>
      </x:c>
      <x:c r="U409" s="4" t="str">
        <x:v>Non</x:v>
      </x:c>
      <x:c r="V409" s="4" t="str">
        <x:v>remaining-at-v69</x:v>
      </x:c>
      <x:c r="W409" s="4" t="str">
        <x:v>Non</x:v>
      </x:c>
      <x:c r="X409" s="4" t="str">
        <x:v>Non</x:v>
      </x:c>
      <x:c r="Y409" s="4" t="str">
        <x:v>Non</x:v>
      </x:c>
      <x:c r="Z409" s="36" t="n">
        <x:v>0</x:v>
      </x:c>
      <x:c r="AA409" s="27" t="str">
        <x:v>Production V6.10 attestée par l’Excel du 20/10/2026. PNG non retrouvé lors de la reprise du 21/10 ; empreinte et inspection historiques conservées. Disponibilité actuelle à vérifier.</x:v>
      </x:c>
      <x:c r="AB409" s="48"/>
      <x:c r="AC409" s="48"/>
      <x:c r="AD409" s="48"/>
      <x:c r="AE409" s="4" t="str">
        <x:v>public/game/production/enforcers-v610/augmentes-assassin/enforcers-comics-03.png</x:v>
      </x:c>
      <x:c r="AF409" s="4"/>
      <x:c r="AG409" s="4"/>
      <x:c r="AH409" s="27" t="str">
        <x:v>PNG V6.10 non retrouvé dans les emplacements vérifiés le 21/10/2026.</x:v>
      </x:c>
      <x:c r="AI409" s="27" t="str">
        <x:v>Identité exacte ; preuve historique sans octets PNG récupérés</x:v>
      </x:c>
      <x:c r="AJ409" s="52" t="str">
        <x:v>SHA256 V6.10 : e377d26c06ce38232601db08c8d6942206d8971f145b7ec60dea3f6c19af0fc6. Production V6.10 attestée par l’Excel du 20/10/2026. PNG non retrouvé lors de la reprise du 21/10 ; empreinte et inspection historiques conservées. Disponibilité actuelle à vérifier.</x:v>
      </x:c>
    </x:row>
    <x:row r="410" ht="29" customHeight="1">
      <x:c r="A410" s="4" t="str">
        <x:v>augmentes-assassin--enforcers-comics-04</x:v>
      </x:c>
      <x:c r="B410" s="4" t="str">
        <x:v>Cohorte des Augmentés — base Assassin</x:v>
      </x:c>
      <x:c r="C410" s="4" t="str">
        <x:v>Enforcers du comic</x:v>
      </x:c>
      <x:c r="D410" s="45" t="n">
        <x:v>4</x:v>
      </x:c>
      <x:c r="E410" s="27" t="str">
        <x:v>Conservée hors main</x:v>
      </x:c>
      <x:c r="F410" s="27" t="str">
        <x:v>Aucune référence retrouvée dans le périmètre audité</x:v>
      </x:c>
      <x:c r="G410" s="27" t="str">
        <x:v>Publier et revoir la branche ; PNG relié à la galerie et au codex.</x:v>
      </x:c>
      <x:c r="H410" s="27" t="str">
        <x:v>Catalogue 4 069</x:v>
      </x:c>
      <x:c r="I410" s="27" t="str">
        <x:v>Intercepteur à la lance courte</x:v>
      </x:c>
      <x:c r="J410" s="4" t="str">
        <x:v>augmentes-assassin</x:v>
      </x:c>
      <x:c r="K410" s="4" t="str">
        <x:v>enforcers-comics</x:v>
      </x:c>
      <x:c r="L410" s="4" t="str">
        <x:v>Non</x:v>
      </x:c>
      <x:c r="M410" s="4" t="str">
        <x:v>adult</x:v>
      </x:c>
      <x:c r="N410" s="4"/>
      <x:c r="O41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0" s="27" t="str">
        <x:v>ardoise cendrée</x:v>
      </x:c>
      <x:c r="Q410" s="27" t="str">
        <x:v>argent patiné</x:v>
      </x:c>
      <x:c r="R410" s="27" t="str">
        <x:v>ivoire minéral</x:v>
      </x:c>
      <x:c r="S410" s="27" t="str">
        <x:v>Masqué</x:v>
      </x:c>
      <x:c r="T410" s="27" t="str">
        <x:v>léger transfert du poids, silhouette entière</x:v>
      </x:c>
      <x:c r="U410" s="4" t="str">
        <x:v>Non</x:v>
      </x:c>
      <x:c r="V410" s="4" t="str">
        <x:v>remaining-at-v69</x:v>
      </x:c>
      <x:c r="W410" s="4" t="str">
        <x:v>Non</x:v>
      </x:c>
      <x:c r="X410" s="4" t="str">
        <x:v>Non</x:v>
      </x:c>
      <x:c r="Y410" s="4" t="str">
        <x:v>Non</x:v>
      </x:c>
      <x:c r="Z410" s="36" t="n">
        <x:v>0</x:v>
      </x:c>
      <x:c r="AA410" s="27" t="str">
        <x:v>PNG V6.11 natif produit le 21/10/2026, inspecté et vérifié octet par octet. Galerie et codex raccordés dans la branche de travail. Publication GitHub à confirmer.</x:v>
      </x:c>
      <x:c r="AB410" s="48"/>
      <x:c r="AC410" s="48"/>
      <x:c r="AD410" s="48"/>
      <x:c r="AE410" s="4" t="str">
        <x:v>public/game/production/enforcers-v611/augmentes-assassin/enforcers-comics-04.png</x:v>
      </x:c>
      <x:c r="AF410" s="4"/>
      <x:c r="AG410" s="4"/>
      <x:c r="AH410" s="27" t="str">
        <x:v>PNG natif vérifié dans la branche de travail ; publication à confirmer.</x:v>
      </x:c>
      <x:c r="AI410" s="27" t="str">
        <x:v>Identifiant catalogue exact ; nouveau PNG natif vérifié</x:v>
      </x:c>
      <x:c r="AJ410" s="52"/>
    </x:row>
    <x:row r="411" ht="29" customHeight="1">
      <x:c r="A411" s="4" t="str">
        <x:v>augmentes-assassin--enforcers-comics-05</x:v>
      </x:c>
      <x:c r="B411" s="4" t="str">
        <x:v>Cohorte des Augmentés — base Assassin</x:v>
      </x:c>
      <x:c r="C411" s="4" t="str">
        <x:v>Enforcers du comic</x:v>
      </x:c>
      <x:c r="D411" s="45" t="n">
        <x:v>5</x:v>
      </x:c>
      <x:c r="E411" s="27" t="str">
        <x:v>Conservée hors main</x:v>
      </x:c>
      <x:c r="F411" s="27" t="str">
        <x:v>Aucune référence retrouvée dans le périmètre audité</x:v>
      </x:c>
      <x:c r="G411" s="27" t="str">
        <x:v>Publier et revoir la branche ; PNG relié à la galerie et au codex.</x:v>
      </x:c>
      <x:c r="H411" s="27" t="str">
        <x:v>Catalogue 4 069</x:v>
      </x:c>
      <x:c r="I411" s="27" t="str">
        <x:v>Pisteur au sceau sombre</x:v>
      </x:c>
      <x:c r="J411" s="4" t="str">
        <x:v>augmentes-assassin</x:v>
      </x:c>
      <x:c r="K411" s="4" t="str">
        <x:v>enforcers-comics</x:v>
      </x:c>
      <x:c r="L411" s="4" t="str">
        <x:v>Non</x:v>
      </x:c>
      <x:c r="M411" s="4" t="str">
        <x:v>adult</x:v>
      </x:c>
      <x:c r="N411" s="4"/>
      <x:c r="O41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1" s="27" t="str">
        <x:v>ivoire gris d’exopeau</x:v>
      </x:c>
      <x:c r="Q411" s="27" t="str">
        <x:v>argent patiné</x:v>
      </x:c>
      <x:c r="R411" s="27" t="str">
        <x:v>vert désaturé</x:v>
      </x:c>
      <x:c r="S411" s="27" t="str">
        <x:v>Masqué</x:v>
      </x:c>
      <x:c r="T411" s="27" t="str">
        <x:v>posture de contrôle calme, mains lisibles</x:v>
      </x:c>
      <x:c r="U411" s="4" t="str">
        <x:v>Non</x:v>
      </x:c>
      <x:c r="V411" s="4" t="str">
        <x:v>remaining-at-v69</x:v>
      </x:c>
      <x:c r="W411" s="4" t="str">
        <x:v>Non</x:v>
      </x:c>
      <x:c r="X411" s="4" t="str">
        <x:v>Non</x:v>
      </x:c>
      <x:c r="Y411" s="4" t="str">
        <x:v>Non</x:v>
      </x:c>
      <x:c r="Z411" s="36" t="n">
        <x:v>0</x:v>
      </x:c>
      <x:c r="AA411" s="27" t="str">
        <x:v>PNG V6.11 natif produit le 21/10/2026, inspecté et vérifié octet par octet. Galerie et codex raccordés dans la branche de travail. Publication GitHub à confirmer.</x:v>
      </x:c>
      <x:c r="AB411" s="48"/>
      <x:c r="AC411" s="48"/>
      <x:c r="AD411" s="48"/>
      <x:c r="AE411" s="4" t="str">
        <x:v>public/game/production/enforcers-v611/augmentes-assassin/enforcers-comics-05.png</x:v>
      </x:c>
      <x:c r="AF411" s="4"/>
      <x:c r="AG411" s="4"/>
      <x:c r="AH411" s="27" t="str">
        <x:v>PNG natif vérifié dans la branche de travail ; publication à confirmer.</x:v>
      </x:c>
      <x:c r="AI411" s="27" t="str">
        <x:v>Identifiant catalogue exact ; nouveau PNG natif vérifié</x:v>
      </x:c>
      <x:c r="AJ411" s="52"/>
    </x:row>
    <x:row r="412" ht="29" customHeight="1">
      <x:c r="A412" s="4" t="str">
        <x:v>augmentes-assassin--enforcers-comics-06</x:v>
      </x:c>
      <x:c r="B412" s="4" t="str">
        <x:v>Cohorte des Augmentés — base Assassin</x:v>
      </x:c>
      <x:c r="C412" s="4" t="str">
        <x:v>Enforcers du comic</x:v>
      </x:c>
      <x:c r="D412" s="45" t="n">
        <x:v>6</x:v>
      </x:c>
      <x:c r="E412" s="27" t="str">
        <x:v>Pas faite</x:v>
      </x:c>
      <x:c r="F412" s="27" t="str">
        <x:v>Aucune référence retrouvée dans le périmètre audité</x:v>
      </x:c>
      <x:c r="G412" s="27" t="str">
        <x:v>Produire le PNG à partir de la fiche, puis sauvegarder et intégrer</x:v>
      </x:c>
      <x:c r="H412" s="27" t="str">
        <x:v>Catalogue 4 069</x:v>
      </x:c>
      <x:c r="I412" s="27" t="str">
        <x:v>Porte-liens</x:v>
      </x:c>
      <x:c r="J412" s="4" t="str">
        <x:v>augmentes-assassin</x:v>
      </x:c>
      <x:c r="K412" s="4" t="str">
        <x:v>enforcers-comics</x:v>
      </x:c>
      <x:c r="L412" s="4" t="str">
        <x:v>Non</x:v>
      </x:c>
      <x:c r="M412" s="4" t="str">
        <x:v>adult</x:v>
      </x:c>
      <x:c r="N412" s="4"/>
      <x:c r="O41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2" s="27" t="str">
        <x:v>gris anthracite à marbrures rouges</x:v>
      </x:c>
      <x:c r="Q412" s="27" t="str">
        <x:v>argent patiné</x:v>
      </x:c>
      <x:c r="R412" s="27" t="str">
        <x:v>ocre</x:v>
      </x:c>
      <x:c r="S412" s="27" t="str">
        <x:v>Masqué</x:v>
      </x:c>
      <x:c r="T412" s="27" t="str">
        <x:v>bras tenus près du corps sans masquer les accessoires</x:v>
      </x:c>
      <x:c r="U412" s="4" t="str">
        <x:v>Non</x:v>
      </x:c>
      <x:c r="V412" s="4" t="str">
        <x:v>remaining-at-v69</x:v>
      </x:c>
      <x:c r="W412" s="4" t="str">
        <x:v>Non</x:v>
      </x:c>
      <x:c r="X412" s="4" t="str">
        <x:v>Non</x:v>
      </x:c>
      <x:c r="Y412" s="4" t="str">
        <x:v>Non</x:v>
      </x:c>
      <x:c r="Z412" s="36" t="n">
        <x:v>0</x:v>
      </x:c>
      <x:c r="AA412" s="27"/>
      <x:c r="AB412" s="48"/>
      <x:c r="AC412" s="48"/>
      <x:c r="AD412" s="48"/>
      <x:c r="AE412" s="4"/>
      <x:c r="AF412" s="4"/>
      <x:c r="AG412" s="4"/>
      <x:c r="AH412" s="27" t="str">
        <x:v>Non applicable : aucun PNG accepté documenté à V69</x:v>
      </x:c>
      <x:c r="AI412" s="27" t="str">
        <x:v>Aucune correspondance retrouvée</x:v>
      </x:c>
      <x:c r="AJ412" s="52"/>
    </x:row>
    <x:row r="413" ht="29" customHeight="1">
      <x:c r="A413" s="4" t="str">
        <x:v>augmentes-assassin--enforcers-comics-07</x:v>
      </x:c>
      <x:c r="B413" s="4" t="str">
        <x:v>Cohorte des Augmentés — base Assassin</x:v>
      </x:c>
      <x:c r="C413" s="4" t="str">
        <x:v>Enforcers du comic</x:v>
      </x:c>
      <x:c r="D413" s="45" t="n">
        <x:v>7</x:v>
      </x:c>
      <x:c r="E413" s="27" t="str">
        <x:v>Pas faite</x:v>
      </x:c>
      <x:c r="F413" s="27" t="str">
        <x:v>Aucune référence retrouvée dans le périmètre audité</x:v>
      </x:c>
      <x:c r="G413" s="27" t="str">
        <x:v>Produire le PNG à partir de la fiche, puis sauvegarder et intégrer</x:v>
      </x:c>
      <x:c r="H413" s="27" t="str">
        <x:v>Catalogue 4 069</x:v>
      </x:c>
      <x:c r="I413" s="27" t="str">
        <x:v>Inspecteur des passages</x:v>
      </x:c>
      <x:c r="J413" s="4" t="str">
        <x:v>augmentes-assassin</x:v>
      </x:c>
      <x:c r="K413" s="4" t="str">
        <x:v>enforcers-comics</x:v>
      </x:c>
      <x:c r="L413" s="4" t="str">
        <x:v>Non</x:v>
      </x:c>
      <x:c r="M413" s="4" t="str">
        <x:v>adult</x:v>
      </x:c>
      <x:c r="N413" s="4"/>
      <x:c r="O41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3" s="27" t="str">
        <x:v>gris pierre sombre</x:v>
      </x:c>
      <x:c r="Q413" s="27" t="str">
        <x:v>argent patiné</x:v>
      </x:c>
      <x:c r="R413" s="27" t="str">
        <x:v>noir mat</x:v>
      </x:c>
      <x:c r="S413" s="27" t="str">
        <x:v>Masqué</x:v>
      </x:c>
      <x:c r="T413" s="27" t="str">
        <x:v>geste discret de coordination</x:v>
      </x:c>
      <x:c r="U413" s="4" t="str">
        <x:v>Non</x:v>
      </x:c>
      <x:c r="V413" s="4" t="str">
        <x:v>remaining-at-v69</x:v>
      </x:c>
      <x:c r="W413" s="4" t="str">
        <x:v>Non</x:v>
      </x:c>
      <x:c r="X413" s="4" t="str">
        <x:v>Non</x:v>
      </x:c>
      <x:c r="Y413" s="4" t="str">
        <x:v>Non</x:v>
      </x:c>
      <x:c r="Z413" s="36" t="n">
        <x:v>0</x:v>
      </x:c>
      <x:c r="AA413" s="27"/>
      <x:c r="AB413" s="48"/>
      <x:c r="AC413" s="48"/>
      <x:c r="AD413" s="48"/>
      <x:c r="AE413" s="4"/>
      <x:c r="AF413" s="4"/>
      <x:c r="AG413" s="4"/>
      <x:c r="AH413" s="27" t="str">
        <x:v>Non applicable : aucun PNG accepté documenté à V69</x:v>
      </x:c>
      <x:c r="AI413" s="27" t="str">
        <x:v>Aucune correspondance retrouvée</x:v>
      </x:c>
      <x:c r="AJ413" s="52"/>
    </x:row>
    <x:row r="414" ht="29" customHeight="1">
      <x:c r="A414" s="4" t="str">
        <x:v>augmentes-assassin--enforcers-comics-08</x:v>
      </x:c>
      <x:c r="B414" s="4" t="str">
        <x:v>Cohorte des Augmentés — base Assassin</x:v>
      </x:c>
      <x:c r="C414" s="4" t="str">
        <x:v>Enforcers du comic</x:v>
      </x:c>
      <x:c r="D414" s="45" t="n">
        <x:v>8</x:v>
      </x:c>
      <x:c r="E414" s="27" t="str">
        <x:v>Pas faite</x:v>
      </x:c>
      <x:c r="F414" s="27" t="str">
        <x:v>Aucune référence retrouvée dans le périmètre audité</x:v>
      </x:c>
      <x:c r="G414" s="27" t="str">
        <x:v>Produire le PNG à partir de la fiche, puis sauvegarder et intégrer</x:v>
      </x:c>
      <x:c r="H414" s="27" t="str">
        <x:v>Catalogue 4 069</x:v>
      </x:c>
      <x:c r="I414" s="27" t="str">
        <x:v>Arbitre au filet dense</x:v>
      </x:c>
      <x:c r="J414" s="4" t="str">
        <x:v>augmentes-assassin</x:v>
      </x:c>
      <x:c r="K414" s="4" t="str">
        <x:v>enforcers-comics</x:v>
      </x:c>
      <x:c r="L414" s="4" t="str">
        <x:v>Non</x:v>
      </x:c>
      <x:c r="M414" s="4" t="str">
        <x:v>adult</x:v>
      </x:c>
      <x:c r="N414" s="4"/>
      <x:c r="O41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4" s="27" t="str">
        <x:v>charbon brun</x:v>
      </x:c>
      <x:c r="Q414" s="27" t="str">
        <x:v>argent patiné</x:v>
      </x:c>
      <x:c r="R414" s="27" t="str">
        <x:v>bordeaux</x:v>
      </x:c>
      <x:c r="S414" s="27" t="str">
        <x:v>Masqué</x:v>
      </x:c>
      <x:c r="T414" s="27" t="str">
        <x:v>arme ou outil tenu bas, loin des jambes</x:v>
      </x:c>
      <x:c r="U414" s="4" t="str">
        <x:v>Non</x:v>
      </x:c>
      <x:c r="V414" s="4" t="str">
        <x:v>remaining-at-v69</x:v>
      </x:c>
      <x:c r="W414" s="4" t="str">
        <x:v>Non</x:v>
      </x:c>
      <x:c r="X414" s="4" t="str">
        <x:v>Non</x:v>
      </x:c>
      <x:c r="Y414" s="4" t="str">
        <x:v>Non</x:v>
      </x:c>
      <x:c r="Z414" s="36" t="n">
        <x:v>0</x:v>
      </x:c>
      <x:c r="AA414" s="27"/>
      <x:c r="AB414" s="48"/>
      <x:c r="AC414" s="48"/>
      <x:c r="AD414" s="48"/>
      <x:c r="AE414" s="4"/>
      <x:c r="AF414" s="4"/>
      <x:c r="AG414" s="4"/>
      <x:c r="AH414" s="27" t="str">
        <x:v>Non applicable : aucun PNG accepté documenté à V69</x:v>
      </x:c>
      <x:c r="AI414" s="27" t="str">
        <x:v>Aucune correspondance retrouvée</x:v>
      </x:c>
      <x:c r="AJ414" s="52"/>
    </x:row>
    <x:row r="415" ht="29" customHeight="1">
      <x:c r="A415" s="4" t="str">
        <x:v>augmentes-assassin--enforcers-comics-09</x:v>
      </x:c>
      <x:c r="B415" s="4" t="str">
        <x:v>Cohorte des Augmentés — base Assassin</x:v>
      </x:c>
      <x:c r="C415" s="4" t="str">
        <x:v>Enforcers du comic</x:v>
      </x:c>
      <x:c r="D415" s="45" t="n">
        <x:v>9</x:v>
      </x:c>
      <x:c r="E415" s="27" t="str">
        <x:v>Pas faite</x:v>
      </x:c>
      <x:c r="F415" s="27" t="str">
        <x:v>Aucune référence retrouvée dans le périmètre audité</x:v>
      </x:c>
      <x:c r="G415" s="27" t="str">
        <x:v>Produire le PNG à partir de la fiche, puis sauvegarder et intégrer</x:v>
      </x:c>
      <x:c r="H415" s="27" t="str">
        <x:v>Catalogue 4 069</x:v>
      </x:c>
      <x:c r="I415" s="27" t="str">
        <x:v>Vétéran aux gravures usées</x:v>
      </x:c>
      <x:c r="J415" s="4" t="str">
        <x:v>augmentes-assassin</x:v>
      </x:c>
      <x:c r="K415" s="4" t="str">
        <x:v>enforcers-comics</x:v>
      </x:c>
      <x:c r="L415" s="4" t="str">
        <x:v>Non</x:v>
      </x:c>
      <x:c r="M415" s="4" t="str">
        <x:v>adult</x:v>
      </x:c>
      <x:c r="N415" s="4"/>
      <x:c r="O41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5" s="27" t="str">
        <x:v>ardoise cendrée</x:v>
      </x:c>
      <x:c r="Q415" s="27" t="str">
        <x:v>argent patiné</x:v>
      </x:c>
      <x:c r="R415" s="27" t="str">
        <x:v>gris pierre</x:v>
      </x:c>
      <x:c r="S415" s="27" t="str">
        <x:v>Masqué</x:v>
      </x:c>
      <x:c r="T415" s="27" t="str">
        <x:v>attitude expérimentée immobile</x:v>
      </x:c>
      <x:c r="U415" s="4" t="str">
        <x:v>Non</x:v>
      </x:c>
      <x:c r="V415" s="4" t="str">
        <x:v>remaining-at-v69</x:v>
      </x:c>
      <x:c r="W415" s="4" t="str">
        <x:v>Non</x:v>
      </x:c>
      <x:c r="X415" s="4" t="str">
        <x:v>Non</x:v>
      </x:c>
      <x:c r="Y415" s="4" t="str">
        <x:v>Non</x:v>
      </x:c>
      <x:c r="Z415" s="36" t="n">
        <x:v>0</x:v>
      </x:c>
      <x:c r="AA415" s="27"/>
      <x:c r="AB415" s="48"/>
      <x:c r="AC415" s="48"/>
      <x:c r="AD415" s="48"/>
      <x:c r="AE415" s="4"/>
      <x:c r="AF415" s="4"/>
      <x:c r="AG415" s="4"/>
      <x:c r="AH415" s="27" t="str">
        <x:v>Non applicable : aucun PNG accepté documenté à V69</x:v>
      </x:c>
      <x:c r="AI415" s="27" t="str">
        <x:v>Aucune correspondance retrouvée</x:v>
      </x:c>
      <x:c r="AJ415" s="52"/>
    </x:row>
    <x:row r="416" ht="29" customHeight="1">
      <x:c r="A416" s="4" t="str">
        <x:v>augmentes-assassin--enforcers-comics-10</x:v>
      </x:c>
      <x:c r="B416" s="4" t="str">
        <x:v>Cohorte des Augmentés — base Assassin</x:v>
      </x:c>
      <x:c r="C416" s="4" t="str">
        <x:v>Enforcers du comic</x:v>
      </x:c>
      <x:c r="D416" s="45" t="n">
        <x:v>10</x:v>
      </x:c>
      <x:c r="E416" s="27" t="str">
        <x:v>Pas faite</x:v>
      </x:c>
      <x:c r="F416" s="27" t="str">
        <x:v>Aucune référence retrouvée dans le périmètre audité</x:v>
      </x:c>
      <x:c r="G416" s="27" t="str">
        <x:v>Produire le PNG à partir de la fiche, puis sauvegarder et intégrer</x:v>
      </x:c>
      <x:c r="H416" s="27" t="str">
        <x:v>Catalogue 4 069</x:v>
      </x:c>
      <x:c r="I416" s="27" t="str">
        <x:v>Chef de poursuite</x:v>
      </x:c>
      <x:c r="J416" s="4" t="str">
        <x:v>augmentes-assassin</x:v>
      </x:c>
      <x:c r="K416" s="4" t="str">
        <x:v>enforcers-comics</x:v>
      </x:c>
      <x:c r="L416" s="4" t="str">
        <x:v>Non</x:v>
      </x:c>
      <x:c r="M416" s="4" t="str">
        <x:v>adult</x:v>
      </x:c>
      <x:c r="N416" s="4"/>
      <x:c r="O41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6" s="27" t="str">
        <x:v>ivoire gris d’exopeau</x:v>
      </x:c>
      <x:c r="Q416" s="27" t="str">
        <x:v>argent patiné</x:v>
      </x:c>
      <x:c r="R416" s="27" t="str">
        <x:v>bleu profond</x:v>
      </x:c>
      <x:c r="S416" s="27" t="str">
        <x:v>Masqué</x:v>
      </x:c>
      <x:c r="T416" s="27" t="str">
        <x:v>présence assurée, légère rotation du thorax</x:v>
      </x:c>
      <x:c r="U416" s="4" t="str">
        <x:v>Non</x:v>
      </x:c>
      <x:c r="V416" s="4" t="str">
        <x:v>remaining-at-v69</x:v>
      </x:c>
      <x:c r="W416" s="4" t="str">
        <x:v>Non</x:v>
      </x:c>
      <x:c r="X416" s="4" t="str">
        <x:v>Non</x:v>
      </x:c>
      <x:c r="Y416" s="4" t="str">
        <x:v>Non</x:v>
      </x:c>
      <x:c r="Z416" s="36" t="n">
        <x:v>0</x:v>
      </x:c>
      <x:c r="AA416" s="27"/>
      <x:c r="AB416" s="48"/>
      <x:c r="AC416" s="48"/>
      <x:c r="AD416" s="48"/>
      <x:c r="AE416" s="4"/>
      <x:c r="AF416" s="4"/>
      <x:c r="AG416" s="4"/>
      <x:c r="AH416" s="27" t="str">
        <x:v>Non applicable : aucun PNG accepté documenté à V69</x:v>
      </x:c>
      <x:c r="AI416" s="27" t="str">
        <x:v>Aucune correspondance retrouvée</x:v>
      </x:c>
      <x:c r="AJ416" s="52"/>
    </x:row>
    <x:row r="417" ht="29" customHeight="1">
      <x:c r="A417" s="4" t="str">
        <x:v>augmentes-assassin--chevaucheurs-01</x:v>
      </x:c>
      <x:c r="B417" s="4" t="str">
        <x:v>Cohorte des Augmentés — base Assassin</x:v>
      </x:c>
      <x:c r="C417" s="4" t="str">
        <x:v>Chevaucheurs</x:v>
      </x:c>
      <x:c r="D417" s="45" t="n">
        <x:v>1</x:v>
      </x:c>
      <x:c r="E417" s="27" t="str">
        <x:v>Présente dans main</x:v>
      </x:c>
      <x:c r="F417" s="27" t="str">
        <x:v>Galerie et codex</x:v>
      </x:c>
      <x:c r="G417" s="27" t="str">
        <x:v>Conserver ; vérifier le rendu selon l’usage indiqué</x:v>
      </x:c>
      <x:c r="H417" s="27" t="str">
        <x:v>Catalogue 4 069</x:v>
      </x:c>
      <x:c r="I417" s="27" t="str">
        <x:v>Chevaucheurs 01</x:v>
      </x:c>
      <x:c r="J417" s="4" t="str">
        <x:v>augmentes-assassin</x:v>
      </x:c>
      <x:c r="K417" s="4" t="str">
        <x:v>chevaucheurs</x:v>
      </x:c>
      <x:c r="L417" s="4" t="str">
        <x:v>Non</x:v>
      </x:c>
      <x:c r="M417" s="4" t="str">
        <x:v>Non renseigné</x:v>
      </x:c>
      <x:c r="N417" s="4" t="str">
        <x:v>Bastion des ruines · bastion-des-ruines</x:v>
      </x:c>
      <x:c r="O417" s="27"/>
      <x:c r="P417" s="27"/>
      <x:c r="Q417" s="27"/>
      <x:c r="R417" s="27"/>
      <x:c r="S417" s="27"/>
      <x:c r="T417" s="27"/>
      <x:c r="U417" s="4" t="str">
        <x:v>Oui</x:v>
      </x:c>
      <x:c r="V417" s="4" t="str">
        <x:v>baseline-v6</x:v>
      </x:c>
      <x:c r="W417" s="4" t="str">
        <x:v>Oui</x:v>
      </x:c>
      <x:c r="X417" s="4" t="str">
        <x:v>Non</x:v>
      </x:c>
      <x:c r="Y417" s="4" t="str">
        <x:v>Non</x:v>
      </x:c>
      <x:c r="Z417" s="36" t="n">
        <x:v>0</x:v>
      </x:c>
      <x:c r="AA4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417" s="48" t="str">
        <x:v>https://github.com/darknigthmare/yautja-la-longue-chasse/blob/536ac53335e440747f6eccedd2cd757d1f817a99/public/game/imports/v85/library/469997dee38d6c539d34076779e8d9d4afaf7587b2f3504ef909f2c1aa5ad69e.png</x:v>
      </x:c>
      <x:c r="AC417" s="48" t="str">
        <x:v>https://github.com/darknigthmare/yautja-la-longue-chasse/blob/536ac53335e440747f6eccedd2cd757d1f817a99/app/game/data/recentSpriteLibraryV85.json</x:v>
      </x:c>
      <x:c r="AD417" s="48" t="str">
        <x:v>https://drive.google.com/file/d/1kKWz1q2Lak6d9PNP-ZvgjERI74E3WIkm/view?usp=drivesdk</x:v>
      </x:c>
      <x:c r="AE417" s="4" t="str">
        <x:v>public/game/imports/v85/library/469997dee38d6c539d34076779e8d9d4afaf7587b2f3504ef909f2c1aa5ad69e.png</x:v>
      </x:c>
      <x:c r="AF417" s="4" t="str">
        <x:v>469997dee38d6c539d34076779e8d9d4afaf7587b2f3504ef909f2c1aa5ad69e</x:v>
      </x:c>
      <x:c r="AG417" s="4" t="str">
        <x:v>469997dee38d6c539d34076779e8d9d4afaf7587b2f3504ef909f2c1aa5ad69e</x:v>
      </x:c>
      <x:c r="AH417" s="27" t="str">
        <x:v>Archive candidate présente sur Drive ; PNG individuel non revérifié dans cet audit</x:v>
      </x:c>
      <x:c r="AI417" s="27" t="str">
        <x:v>ID exact + SHA de version acceptée déclaré</x:v>
      </x:c>
      <x:c r="AJ417" s="52"/>
    </x:row>
    <x:row r="418" ht="29" customHeight="1">
      <x:c r="A418" s="4" t="str">
        <x:v>augmentes-assassin--chevaucheurs-02</x:v>
      </x:c>
      <x:c r="B418" s="4" t="str">
        <x:v>Cohorte des Augmentés — base Assassin</x:v>
      </x:c>
      <x:c r="C418" s="4" t="str">
        <x:v>Chevaucheurs</x:v>
      </x:c>
      <x:c r="D418" s="45" t="n">
        <x:v>2</x:v>
      </x:c>
      <x:c r="E418" s="27" t="str">
        <x:v>Présente dans main</x:v>
      </x:c>
      <x:c r="F418" s="27" t="str">
        <x:v>Galerie et codex</x:v>
      </x:c>
      <x:c r="G418" s="27" t="str">
        <x:v>Conserver ; vérifier le rendu selon l’usage indiqué</x:v>
      </x:c>
      <x:c r="H418" s="27" t="str">
        <x:v>Catalogue 4 069</x:v>
      </x:c>
      <x:c r="I418" s="27" t="str">
        <x:v>Éclaireur monté</x:v>
      </x:c>
      <x:c r="J418" s="4" t="str">
        <x:v>augmentes-assassin</x:v>
      </x:c>
      <x:c r="K418" s="4" t="str">
        <x:v>chevaucheurs</x:v>
      </x:c>
      <x:c r="L418" s="4" t="str">
        <x:v>Non</x:v>
      </x:c>
      <x:c r="M418" s="4" t="str">
        <x:v>adult</x:v>
      </x:c>
      <x:c r="N418" s="4" t="str">
        <x:v>Bastion des ruines · bastion-des-ruines</x:v>
      </x:c>
      <x:c r="O41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8" s="27" t="str">
        <x:v>gris pierre sombre</x:v>
      </x:c>
      <x:c r="Q418" s="27" t="str">
        <x:v>bronze sombre</x:v>
      </x:c>
      <x:c r="R418" s="27" t="str">
        <x:v>ivoire minéral</x:v>
      </x:c>
      <x:c r="S418" s="27" t="str">
        <x:v>Découvert</x:v>
      </x:c>
      <x:c r="T418" s="27" t="str">
        <x:v>réellement assis en selle, monture et cavalier entiers, vue trois quarts droite</x:v>
      </x:c>
      <x:c r="U418" s="4" t="str">
        <x:v>Oui</x:v>
      </x:c>
      <x:c r="V418" s="4" t="str">
        <x:v>v63</x:v>
      </x:c>
      <x:c r="W418" s="4" t="str">
        <x:v>Oui</x:v>
      </x:c>
      <x:c r="X418" s="4" t="str">
        <x:v>Non</x:v>
      </x:c>
      <x:c r="Y418" s="4" t="str">
        <x:v>Non</x:v>
      </x:c>
      <x:c r="Z418" s="36" t="n">
        <x:v>0</x:v>
      </x:c>
      <x:c r="AA418" s="27" t="str">
        <x:v>Chemin blob présent dans l’arbre Git audité ; SHA256 déclaré par le registre, pixels non retéléchargés. Audit du code et des références ; aucun déploiement ni affichage en navigateur observé.</x:v>
      </x:c>
      <x:c r="AB418" s="48" t="str">
        <x:v>https://github.com/darknigthmare/yautja-la-longue-chasse/blob/536ac53335e440747f6eccedd2cd757d1f817a99/public/game/imports/v85/library/c7787ef4440f7bb93b3d1ad5e514ccf36bfe88d47134f3e168cab56989bc6756.png</x:v>
      </x:c>
      <x:c r="AC418" s="48" t="str">
        <x:v>https://github.com/darknigthmare/yautja-la-longue-chasse/blob/536ac53335e440747f6eccedd2cd757d1f817a99/app/game/data/recentSpriteLibraryV85.json</x:v>
      </x:c>
      <x:c r="AD418" s="48" t="str">
        <x:v>https://drive.google.com/file/d/1aA_8vts44C7tgMNE4PbufWVli_8QpyXq/view?usp=drivesdk</x:v>
      </x:c>
      <x:c r="AE418" s="4" t="str">
        <x:v>public/game/imports/v85/library/c7787ef4440f7bb93b3d1ad5e514ccf36bfe88d47134f3e168cab56989bc6756.png</x:v>
      </x:c>
      <x:c r="AF418" s="4" t="str">
        <x:v>c7787ef4440f7bb93b3d1ad5e514ccf36bfe88d47134f3e168cab56989bc6756</x:v>
      </x:c>
      <x:c r="AG418" s="4" t="str">
        <x:v>c7787ef4440f7bb93b3d1ad5e514ccf36bfe88d47134f3e168cab56989bc6756</x:v>
      </x:c>
      <x:c r="AH418" s="27" t="str">
        <x:v>Archive candidate présente sur Drive ; PNG individuel non revérifié dans cet audit</x:v>
      </x:c>
      <x:c r="AI418" s="27" t="str">
        <x:v>ID exact + SHA de version acceptée déclaré</x:v>
      </x:c>
      <x:c r="AJ418" s="52"/>
    </x:row>
    <x:row r="419" ht="29" customHeight="1">
      <x:c r="A419" s="4" t="str">
        <x:v>augmentes-assassin--chevaucheurs-03</x:v>
      </x:c>
      <x:c r="B419" s="4" t="str">
        <x:v>Cohorte des Augmentés — base Assassin</x:v>
      </x:c>
      <x:c r="C419" s="4" t="str">
        <x:v>Chevaucheurs</x:v>
      </x:c>
      <x:c r="D419" s="45" t="n">
        <x:v>3</x:v>
      </x:c>
      <x:c r="E419" s="27" t="str">
        <x:v>Présente dans main</x:v>
      </x:c>
      <x:c r="F419" s="27" t="str">
        <x:v>Galerie et codex</x:v>
      </x:c>
      <x:c r="G419" s="27" t="str">
        <x:v>Conserver ; vérifier le rendu selon l’usage indiqué</x:v>
      </x:c>
      <x:c r="H419" s="27" t="str">
        <x:v>Catalogue 4 069</x:v>
      </x:c>
      <x:c r="I419" s="27" t="str">
        <x:v>Garde des convois</x:v>
      </x:c>
      <x:c r="J419" s="4" t="str">
        <x:v>augmentes-assassin</x:v>
      </x:c>
      <x:c r="K419" s="4" t="str">
        <x:v>chevaucheurs</x:v>
      </x:c>
      <x:c r="L419" s="4" t="str">
        <x:v>Non</x:v>
      </x:c>
      <x:c r="M419" s="4" t="str">
        <x:v>adult</x:v>
      </x:c>
      <x:c r="N419" s="4" t="str">
        <x:v>Bastion des ruines · bastion-des-ruines</x:v>
      </x:c>
      <x:c r="O41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9" s="27" t="str">
        <x:v>charbon brun</x:v>
      </x:c>
      <x:c r="Q419" s="27" t="str">
        <x:v>acier mat</x:v>
      </x:c>
      <x:c r="R419" s="27" t="str">
        <x:v>vert désaturé</x:v>
      </x:c>
      <x:c r="S419" s="27" t="str">
        <x:v>Découvert</x:v>
      </x:c>
      <x:c r="T419" s="27" t="str">
        <x:v>réellement assis en selle, monture et cavalier entiers, vue trois quarts droite</x:v>
      </x:c>
      <x:c r="U419" s="4" t="str">
        <x:v>Oui</x:v>
      </x:c>
      <x:c r="V419" s="4" t="str">
        <x:v>v64</x:v>
      </x:c>
      <x:c r="W419" s="4" t="str">
        <x:v>Oui</x:v>
      </x:c>
      <x:c r="X419" s="4" t="str">
        <x:v>Non</x:v>
      </x:c>
      <x:c r="Y419" s="4" t="str">
        <x:v>Non</x:v>
      </x:c>
      <x:c r="Z419" s="36" t="n">
        <x:v>0</x:v>
      </x:c>
      <x:c r="AA419" s="27" t="str">
        <x:v>Chemin blob présent dans l’arbre Git audité ; SHA256 déclaré par le registre, pixels non retéléchargés. Audit du code et des références ; aucun déploiement ni affichage en navigateur observé.</x:v>
      </x:c>
      <x:c r="AB419" s="48" t="str">
        <x:v>https://github.com/darknigthmare/yautja-la-longue-chasse/blob/536ac53335e440747f6eccedd2cd757d1f817a99/public/game/imports/v85/library/6a4a22ed411cd64ebd341b3e55ed80f46ccddcfbde84f32c8c7c55cf1613f3ee.png</x:v>
      </x:c>
      <x:c r="AC419" s="48" t="str">
        <x:v>https://github.com/darknigthmare/yautja-la-longue-chasse/blob/536ac53335e440747f6eccedd2cd757d1f817a99/app/game/data/recentSpriteLibraryV85.json</x:v>
      </x:c>
      <x:c r="AD419" s="48" t="str">
        <x:v>https://drive.google.com/file/d/1DhslDQtNCZoM6FCVxunIJRb6Nsn32XJd/view?usp=drivesdk</x:v>
      </x:c>
      <x:c r="AE419" s="4" t="str">
        <x:v>public/game/imports/v85/library/6a4a22ed411cd64ebd341b3e55ed80f46ccddcfbde84f32c8c7c55cf1613f3ee.png</x:v>
      </x:c>
      <x:c r="AF419" s="4" t="str">
        <x:v>6a4a22ed411cd64ebd341b3e55ed80f46ccddcfbde84f32c8c7c55cf1613f3ee</x:v>
      </x:c>
      <x:c r="AG419" s="4" t="str">
        <x:v>6a4a22ed411cd64ebd341b3e55ed80f46ccddcfbde84f32c8c7c55cf1613f3ee</x:v>
      </x:c>
      <x:c r="AH419" s="27" t="str">
        <x:v>Archive candidate présente sur Drive ; PNG individuel non revérifié dans cet audit</x:v>
      </x:c>
      <x:c r="AI419" s="27" t="str">
        <x:v>ID exact + SHA de version acceptée déclaré</x:v>
      </x:c>
      <x:c r="AJ419" s="52"/>
    </x:row>
    <x:row r="420" ht="29" customHeight="1">
      <x:c r="A420" s="4" t="str">
        <x:v>augmentes-assassin--chevaucheurs-04</x:v>
      </x:c>
      <x:c r="B420" s="4" t="str">
        <x:v>Cohorte des Augmentés — base Assassin</x:v>
      </x:c>
      <x:c r="C420" s="4" t="str">
        <x:v>Chevaucheurs</x:v>
      </x:c>
      <x:c r="D420" s="45" t="n">
        <x:v>4</x:v>
      </x:c>
      <x:c r="E420" s="27" t="str">
        <x:v>Présente dans main</x:v>
      </x:c>
      <x:c r="F420" s="27" t="str">
        <x:v>Galerie et codex</x:v>
      </x:c>
      <x:c r="G420" s="27" t="str">
        <x:v>Conserver ; vérifier le rendu selon l’usage indiqué</x:v>
      </x:c>
      <x:c r="H420" s="27" t="str">
        <x:v>Catalogue 4 069</x:v>
      </x:c>
      <x:c r="I420" s="27" t="str">
        <x:v>Messager des relais</x:v>
      </x:c>
      <x:c r="J420" s="4" t="str">
        <x:v>augmentes-assassin</x:v>
      </x:c>
      <x:c r="K420" s="4" t="str">
        <x:v>chevaucheurs</x:v>
      </x:c>
      <x:c r="L420" s="4" t="str">
        <x:v>Non</x:v>
      </x:c>
      <x:c r="M420" s="4" t="str">
        <x:v>adult</x:v>
      </x:c>
      <x:c r="N420" s="4" t="str">
        <x:v>Bastion des ruines · bastion-des-ruines</x:v>
      </x:c>
      <x:c r="O42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0" s="27" t="str">
        <x:v>ardoise cendrée</x:v>
      </x:c>
      <x:c r="Q420" s="27" t="str">
        <x:v>métal ardoise</x:v>
      </x:c>
      <x:c r="R420" s="27" t="str">
        <x:v>ocre</x:v>
      </x:c>
      <x:c r="S420" s="27" t="str">
        <x:v>Découvert</x:v>
      </x:c>
      <x:c r="T420" s="27" t="str">
        <x:v>réellement assis en selle, monture et cavalier entiers, vue trois quarts droite</x:v>
      </x:c>
      <x:c r="U420" s="4" t="str">
        <x:v>Oui</x:v>
      </x:c>
      <x:c r="V420" s="4" t="str">
        <x:v>v64</x:v>
      </x:c>
      <x:c r="W420" s="4" t="str">
        <x:v>Oui</x:v>
      </x:c>
      <x:c r="X420" s="4" t="str">
        <x:v>Non</x:v>
      </x:c>
      <x:c r="Y420" s="4" t="str">
        <x:v>Non</x:v>
      </x:c>
      <x:c r="Z420" s="36" t="n">
        <x:v>0</x:v>
      </x:c>
      <x:c r="AA420" s="27" t="str">
        <x:v>Chemin blob présent dans l’arbre Git audité ; SHA256 déclaré par le registre, pixels non retéléchargés. Audit du code et des références ; aucun déploiement ni affichage en navigateur observé.</x:v>
      </x:c>
      <x:c r="AB420" s="48" t="str">
        <x:v>https://github.com/darknigthmare/yautja-la-longue-chasse/blob/536ac53335e440747f6eccedd2cd757d1f817a99/public/game/imports/v85/library/c3bc7b3fe48873643d72ca4411de04a47bafdd3f5e7b1ad72057cb1dd5cc80db.png</x:v>
      </x:c>
      <x:c r="AC420" s="48" t="str">
        <x:v>https://github.com/darknigthmare/yautja-la-longue-chasse/blob/536ac53335e440747f6eccedd2cd757d1f817a99/app/game/data/recentSpriteLibraryV85.json</x:v>
      </x:c>
      <x:c r="AD420" s="48" t="str">
        <x:v>https://drive.google.com/file/d/1DhslDQtNCZoM6FCVxunIJRb6Nsn32XJd/view?usp=drivesdk</x:v>
      </x:c>
      <x:c r="AE420" s="4" t="str">
        <x:v>public/game/imports/v85/library/c3bc7b3fe48873643d72ca4411de04a47bafdd3f5e7b1ad72057cb1dd5cc80db.png</x:v>
      </x:c>
      <x:c r="AF420" s="4" t="str">
        <x:v>c3bc7b3fe48873643d72ca4411de04a47bafdd3f5e7b1ad72057cb1dd5cc80db</x:v>
      </x:c>
      <x:c r="AG420" s="4" t="str">
        <x:v>c3bc7b3fe48873643d72ca4411de04a47bafdd3f5e7b1ad72057cb1dd5cc80db</x:v>
      </x:c>
      <x:c r="AH420" s="27" t="str">
        <x:v>Archive candidate présente sur Drive ; PNG individuel non revérifié dans cet audit</x:v>
      </x:c>
      <x:c r="AI420" s="27" t="str">
        <x:v>ID exact + SHA de version acceptée déclaré</x:v>
      </x:c>
      <x:c r="AJ420" s="52"/>
    </x:row>
    <x:row r="421" ht="29" customHeight="1">
      <x:c r="A421" s="4" t="str">
        <x:v>augmentes-assassin--chevaucheurs-05</x:v>
      </x:c>
      <x:c r="B421" s="4" t="str">
        <x:v>Cohorte des Augmentés — base Assassin</x:v>
      </x:c>
      <x:c r="C421" s="4" t="str">
        <x:v>Chevaucheurs</x:v>
      </x:c>
      <x:c r="D421" s="45" t="n">
        <x:v>5</x:v>
      </x:c>
      <x:c r="E421" s="27" t="str">
        <x:v>Présente dans main</x:v>
      </x:c>
      <x:c r="F421" s="27" t="str">
        <x:v>Galerie et codex</x:v>
      </x:c>
      <x:c r="G421" s="27" t="str">
        <x:v>Conserver ; vérifier le rendu selon l’usage indiqué</x:v>
      </x:c>
      <x:c r="H421" s="27" t="str">
        <x:v>Catalogue 4 069</x:v>
      </x:c>
      <x:c r="I421" s="27" t="str">
        <x:v>Patrouilleur de nuit</x:v>
      </x:c>
      <x:c r="J421" s="4" t="str">
        <x:v>augmentes-assassin</x:v>
      </x:c>
      <x:c r="K421" s="4" t="str">
        <x:v>chevaucheurs</x:v>
      </x:c>
      <x:c r="L421" s="4" t="str">
        <x:v>Non</x:v>
      </x:c>
      <x:c r="M421" s="4" t="str">
        <x:v>adult</x:v>
      </x:c>
      <x:c r="N421" s="4" t="str">
        <x:v>Bastion des ruines · bastion-des-ruines</x:v>
      </x:c>
      <x:c r="O42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1" s="27" t="str">
        <x:v>ivoire gris d’exopeau</x:v>
      </x:c>
      <x:c r="Q421" s="27" t="str">
        <x:v>cuivre oxydé discret</x:v>
      </x:c>
      <x:c r="R421" s="27" t="str">
        <x:v>noir mat</x:v>
      </x:c>
      <x:c r="S421" s="27" t="str">
        <x:v>Découvert</x:v>
      </x:c>
      <x:c r="T421" s="27" t="str">
        <x:v>réellement assis en selle, monture et cavalier entiers, vue trois quarts droite</x:v>
      </x:c>
      <x:c r="U421" s="4" t="str">
        <x:v>Oui</x:v>
      </x:c>
      <x:c r="V421" s="4" t="str">
        <x:v>v65</x:v>
      </x:c>
      <x:c r="W421" s="4" t="str">
        <x:v>Oui</x:v>
      </x:c>
      <x:c r="X421" s="4" t="str">
        <x:v>Non</x:v>
      </x:c>
      <x:c r="Y421" s="4" t="str">
        <x:v>Non</x:v>
      </x:c>
      <x:c r="Z421" s="36" t="n">
        <x:v>0</x:v>
      </x:c>
      <x:c r="AA421" s="27" t="str">
        <x:v>Chemin blob présent dans l’arbre Git audité ; SHA256 déclaré par le registre, pixels non retéléchargés. Audit du code et des références ; aucun déploiement ni affichage en navigateur observé.</x:v>
      </x:c>
      <x:c r="AB421" s="48" t="str">
        <x:v>https://github.com/darknigthmare/yautja-la-longue-chasse/blob/536ac53335e440747f6eccedd2cd757d1f817a99/public/game/imports/v87/drive-completion/d6120538e9d78aaadde10bc988bd2d0d50c62c6d754f42340dfff1a12a9bf66d.png</x:v>
      </x:c>
      <x:c r="AC421" s="48" t="str">
        <x:v>https://github.com/darknigthmare/yautja-la-longue-chasse/blob/536ac53335e440747f6eccedd2cd757d1f817a99/app/game/data/driveCompletionSpritesV87.json</x:v>
      </x:c>
      <x:c r="AD421" s="48" t="str">
        <x:v>https://drive.google.com/file/d/1J0I2wg_xH6L-q82WvBc0UIpbmxwlQKt6/view?usp=drivesdk</x:v>
      </x:c>
      <x:c r="AE421" s="4" t="str">
        <x:v>public/game/imports/v87/drive-completion/d6120538e9d78aaadde10bc988bd2d0d50c62c6d754f42340dfff1a12a9bf66d.png</x:v>
      </x:c>
      <x:c r="AF421" s="4" t="str">
        <x:v>d6120538e9d78aaadde10bc988bd2d0d50c62c6d754f42340dfff1a12a9bf66d</x:v>
      </x:c>
      <x:c r="AG421" s="4" t="str">
        <x:v>d6120538e9d78aaadde10bc988bd2d0d50c62c6d754f42340dfff1a12a9bf66d</x:v>
      </x:c>
      <x:c r="AH421" s="27" t="str">
        <x:v>Archive candidate présente sur Drive ; PNG individuel non revérifié dans cet audit</x:v>
      </x:c>
      <x:c r="AI421" s="27" t="str">
        <x:v>ID exact + SHA de version acceptée déclaré</x:v>
      </x:c>
      <x:c r="AJ421" s="52"/>
    </x:row>
    <x:row r="422" ht="29" customHeight="1">
      <x:c r="A422" s="4" t="str">
        <x:v>augmentes-assassin--chevaucheurs-06</x:v>
      </x:c>
      <x:c r="B422" s="4" t="str">
        <x:v>Cohorte des Augmentés — base Assassin</x:v>
      </x:c>
      <x:c r="C422" s="4" t="str">
        <x:v>Chevaucheurs</x:v>
      </x:c>
      <x:c r="D422" s="45" t="n">
        <x:v>6</x:v>
      </x:c>
      <x:c r="E422" s="27" t="str">
        <x:v>Présente dans main</x:v>
      </x:c>
      <x:c r="F422" s="27" t="str">
        <x:v>Galerie et codex</x:v>
      </x:c>
      <x:c r="G422" s="27" t="str">
        <x:v>Conserver ; vérifier le rendu selon l’usage indiqué</x:v>
      </x:c>
      <x:c r="H422" s="27" t="str">
        <x:v>Catalogue 4 069</x:v>
      </x:c>
      <x:c r="I422" s="27" t="str">
        <x:v>Porte-lance</x:v>
      </x:c>
      <x:c r="J422" s="4" t="str">
        <x:v>augmentes-assassin</x:v>
      </x:c>
      <x:c r="K422" s="4" t="str">
        <x:v>chevaucheurs</x:v>
      </x:c>
      <x:c r="L422" s="4" t="str">
        <x:v>Non</x:v>
      </x:c>
      <x:c r="M422" s="4" t="str">
        <x:v>adult</x:v>
      </x:c>
      <x:c r="N422" s="4" t="str">
        <x:v>Bastion des ruines · bastion-des-ruines</x:v>
      </x:c>
      <x:c r="O42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2" s="27" t="str">
        <x:v>gris anthracite à marbrures rouges</x:v>
      </x:c>
      <x:c r="Q422" s="27" t="str">
        <x:v>titane sombre</x:v>
      </x:c>
      <x:c r="R422" s="27" t="str">
        <x:v>bordeaux</x:v>
      </x:c>
      <x:c r="S422" s="27" t="str">
        <x:v>Découvert</x:v>
      </x:c>
      <x:c r="T422" s="27" t="str">
        <x:v>réellement assis en selle, monture et cavalier entiers, vue trois quarts droite</x:v>
      </x:c>
      <x:c r="U422" s="4" t="str">
        <x:v>Oui</x:v>
      </x:c>
      <x:c r="V422" s="4" t="str">
        <x:v>v65</x:v>
      </x:c>
      <x:c r="W422" s="4" t="str">
        <x:v>Oui</x:v>
      </x:c>
      <x:c r="X422" s="4" t="str">
        <x:v>Non</x:v>
      </x:c>
      <x:c r="Y422" s="4" t="str">
        <x:v>Non</x:v>
      </x:c>
      <x:c r="Z422" s="36" t="n">
        <x:v>0</x:v>
      </x:c>
      <x:c r="AA422" s="27" t="str">
        <x:v>Chemin blob présent dans l’arbre Git audité ; SHA256 déclaré par le registre, pixels non retéléchargés. Audit du code et des références ; aucun déploiement ni affichage en navigateur observé.</x:v>
      </x:c>
      <x:c r="AB422" s="48" t="str">
        <x:v>https://github.com/darknigthmare/yautja-la-longue-chasse/blob/536ac53335e440747f6eccedd2cd757d1f817a99/public/game/imports/v87/drive-completion/69d45eebc5c968371d09df76039cd2cac10d0d1f2a0e2cbf1e5a62eaa90daa4d.png</x:v>
      </x:c>
      <x:c r="AC422" s="48" t="str">
        <x:v>https://github.com/darknigthmare/yautja-la-longue-chasse/blob/536ac53335e440747f6eccedd2cd757d1f817a99/app/game/data/driveCompletionSpritesV87.json</x:v>
      </x:c>
      <x:c r="AD422" s="48" t="str">
        <x:v>https://drive.google.com/file/d/1J0I2wg_xH6L-q82WvBc0UIpbmxwlQKt6/view?usp=drivesdk</x:v>
      </x:c>
      <x:c r="AE422" s="4" t="str">
        <x:v>public/game/imports/v87/drive-completion/69d45eebc5c968371d09df76039cd2cac10d0d1f2a0e2cbf1e5a62eaa90daa4d.png</x:v>
      </x:c>
      <x:c r="AF422" s="4" t="str">
        <x:v>69d45eebc5c968371d09df76039cd2cac10d0d1f2a0e2cbf1e5a62eaa90daa4d</x:v>
      </x:c>
      <x:c r="AG422" s="4" t="str">
        <x:v>69d45eebc5c968371d09df76039cd2cac10d0d1f2a0e2cbf1e5a62eaa90daa4d</x:v>
      </x:c>
      <x:c r="AH422" s="27" t="str">
        <x:v>Archive candidate présente sur Drive ; PNG individuel non revérifié dans cet audit</x:v>
      </x:c>
      <x:c r="AI422" s="27" t="str">
        <x:v>ID exact + SHA de version acceptée déclaré</x:v>
      </x:c>
      <x:c r="AJ422" s="52"/>
    </x:row>
    <x:row r="423" ht="29" customHeight="1">
      <x:c r="A423" s="4" t="str">
        <x:v>augmentes-assassin--chevaucheurs-07</x:v>
      </x:c>
      <x:c r="B423" s="4" t="str">
        <x:v>Cohorte des Augmentés — base Assassin</x:v>
      </x:c>
      <x:c r="C423" s="4" t="str">
        <x:v>Chevaucheurs</x:v>
      </x:c>
      <x:c r="D423" s="45" t="n">
        <x:v>7</x:v>
      </x:c>
      <x:c r="E423" s="27" t="str">
        <x:v>Présente dans main</x:v>
      </x:c>
      <x:c r="F423" s="27" t="str">
        <x:v>Galerie et codex</x:v>
      </x:c>
      <x:c r="G423" s="27" t="str">
        <x:v>Conserver ; vérifier le rendu selon l’usage indiqué</x:v>
      </x:c>
      <x:c r="H423" s="27" t="str">
        <x:v>Catalogue 4 069</x:v>
      </x:c>
      <x:c r="I423" s="27" t="str">
        <x:v>Protecteur de l’arrière-garde</x:v>
      </x:c>
      <x:c r="J423" s="4" t="str">
        <x:v>augmentes-assassin</x:v>
      </x:c>
      <x:c r="K423" s="4" t="str">
        <x:v>chevaucheurs</x:v>
      </x:c>
      <x:c r="L423" s="4" t="str">
        <x:v>Non</x:v>
      </x:c>
      <x:c r="M423" s="4" t="str">
        <x:v>adult</x:v>
      </x:c>
      <x:c r="N423" s="4" t="str">
        <x:v>Bastion des ruines · bastion-des-ruines</x:v>
      </x:c>
      <x:c r="O42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3" s="27" t="str">
        <x:v>gris pierre sombre</x:v>
      </x:c>
      <x:c r="Q423" s="27" t="str">
        <x:v>bronze ancien</x:v>
      </x:c>
      <x:c r="R423" s="27" t="str">
        <x:v>gris pierre</x:v>
      </x:c>
      <x:c r="S423" s="27" t="str">
        <x:v>Découvert</x:v>
      </x:c>
      <x:c r="T423" s="27" t="str">
        <x:v>réellement assis en selle, monture et cavalier entiers, vue trois quarts droite</x:v>
      </x:c>
      <x:c r="U423" s="4" t="str">
        <x:v>Oui</x:v>
      </x:c>
      <x:c r="V423" s="4" t="str">
        <x:v>v66-v67-attested</x:v>
      </x:c>
      <x:c r="W423" s="4" t="str">
        <x:v>Oui</x:v>
      </x:c>
      <x:c r="X423" s="4" t="str">
        <x:v>Non</x:v>
      </x:c>
      <x:c r="Y423" s="4" t="str">
        <x:v>Non</x:v>
      </x:c>
      <x:c r="Z423" s="36" t="n">
        <x:v>0</x:v>
      </x:c>
      <x:c r="AA423" s="27" t="str">
        <x:v>Chemin blob présent dans l’arbre Git audité ; SHA256 déclaré par le registre, pixels non retéléchargés. Audit du code et des références ; aucun déploiement ni affichage en navigateur observé.</x:v>
      </x:c>
      <x:c r="AB423" s="48" t="str">
        <x:v>https://github.com/darknigthmare/yautja-la-longue-chasse/blob/536ac53335e440747f6eccedd2cd757d1f817a99/public/game/imports/v85/library/3658c8013e850702b45e8689ac2c06156a288b66978098cfd58086c323fc7f08.png</x:v>
      </x:c>
      <x:c r="AC423" s="48" t="str">
        <x:v>https://github.com/darknigthmare/yautja-la-longue-chasse/blob/536ac53335e440747f6eccedd2cd757d1f817a99/app/game/data/recentSpriteLibraryV85.json</x:v>
      </x:c>
      <x:c r="AD423" s="48" t="str">
        <x:v>https://drive.google.com/file/d/1ZloGU8fSkqJD8GURmoXDSPCa-eYN7vSm/view?usp=drivesdk</x:v>
      </x:c>
      <x:c r="AE423" s="4" t="str">
        <x:v>public/game/imports/v85/library/3658c8013e850702b45e8689ac2c06156a288b66978098cfd58086c323fc7f08.png</x:v>
      </x:c>
      <x:c r="AF423" s="4" t="str">
        <x:v>3658c8013e850702b45e8689ac2c06156a288b66978098cfd58086c323fc7f08</x:v>
      </x:c>
      <x:c r="AG423" s="4"/>
      <x:c r="AH423" s="27" t="str">
        <x:v>Pack V66/V67 présent sur Drive ; empreinte individuelle non disponible dans le suivi</x:v>
      </x:c>
      <x:c r="AI423" s="27" t="str">
        <x:v>ID exact</x:v>
      </x:c>
      <x:c r="AJ423" s="52"/>
    </x:row>
    <x:row r="424" ht="29" customHeight="1">
      <x:c r="A424" s="4" t="str">
        <x:v>augmentes-assassin--chevaucheurs-08</x:v>
      </x:c>
      <x:c r="B424" s="4" t="str">
        <x:v>Cohorte des Augmentés — base Assassin</x:v>
      </x:c>
      <x:c r="C424" s="4" t="str">
        <x:v>Chevaucheurs</x:v>
      </x:c>
      <x:c r="D424" s="45" t="n">
        <x:v>8</x:v>
      </x:c>
      <x:c r="E424" s="27" t="str">
        <x:v>Présente dans main</x:v>
      </x:c>
      <x:c r="F424" s="27" t="str">
        <x:v>Galerie et codex</x:v>
      </x:c>
      <x:c r="G424" s="27" t="str">
        <x:v>Conserver ; vérifier le rendu selon l’usage indiqué</x:v>
      </x:c>
      <x:c r="H424" s="27" t="str">
        <x:v>Catalogue 4 069</x:v>
      </x:c>
      <x:c r="I424" s="27" t="str">
        <x:v>Guide des passages</x:v>
      </x:c>
      <x:c r="J424" s="4" t="str">
        <x:v>augmentes-assassin</x:v>
      </x:c>
      <x:c r="K424" s="4" t="str">
        <x:v>chevaucheurs</x:v>
      </x:c>
      <x:c r="L424" s="4" t="str">
        <x:v>Non</x:v>
      </x:c>
      <x:c r="M424" s="4" t="str">
        <x:v>adult</x:v>
      </x:c>
      <x:c r="N424" s="4" t="str">
        <x:v>Bastion des ruines · bastion-des-ruines</x:v>
      </x:c>
      <x:c r="O42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4" s="27" t="str">
        <x:v>charbon brun</x:v>
      </x:c>
      <x:c r="Q424" s="27" t="str">
        <x:v>acier patiné</x:v>
      </x:c>
      <x:c r="R424" s="27" t="str">
        <x:v>bleu profond</x:v>
      </x:c>
      <x:c r="S424" s="27" t="str">
        <x:v>Découvert</x:v>
      </x:c>
      <x:c r="T424" s="27" t="str">
        <x:v>réellement assis en selle, monture et cavalier entiers, vue trois quarts droite</x:v>
      </x:c>
      <x:c r="U424" s="4" t="str">
        <x:v>Oui</x:v>
      </x:c>
      <x:c r="V424" s="4" t="str">
        <x:v>v66-v67-attested</x:v>
      </x:c>
      <x:c r="W424" s="4" t="str">
        <x:v>Oui</x:v>
      </x:c>
      <x:c r="X424" s="4" t="str">
        <x:v>Non</x:v>
      </x:c>
      <x:c r="Y424" s="4" t="str">
        <x:v>Non</x:v>
      </x:c>
      <x:c r="Z424" s="36" t="n">
        <x:v>0</x:v>
      </x:c>
      <x:c r="AA424" s="27" t="str">
        <x:v>Chemin blob présent dans l’arbre Git audité ; SHA256 déclaré par le registre, pixels non retéléchargés. Audit du code et des références ; aucun déploiement ni affichage en navigateur observé.</x:v>
      </x:c>
      <x:c r="AB424" s="48" t="str">
        <x:v>https://github.com/darknigthmare/yautja-la-longue-chasse/blob/536ac53335e440747f6eccedd2cd757d1f817a99/public/game/imports/v85/library/6d3989be840c0418854605cf87c5a518c701ae05ede825c0d5bae9e8ec551030.png</x:v>
      </x:c>
      <x:c r="AC424" s="48" t="str">
        <x:v>https://github.com/darknigthmare/yautja-la-longue-chasse/blob/536ac53335e440747f6eccedd2cd757d1f817a99/app/game/data/recentSpriteLibraryV85.json</x:v>
      </x:c>
      <x:c r="AD424" s="48" t="str">
        <x:v>https://drive.google.com/file/d/1ZloGU8fSkqJD8GURmoXDSPCa-eYN7vSm/view?usp=drivesdk</x:v>
      </x:c>
      <x:c r="AE424" s="4" t="str">
        <x:v>public/game/imports/v85/library/6d3989be840c0418854605cf87c5a518c701ae05ede825c0d5bae9e8ec551030.png</x:v>
      </x:c>
      <x:c r="AF424" s="4" t="str">
        <x:v>6d3989be840c0418854605cf87c5a518c701ae05ede825c0d5bae9e8ec551030</x:v>
      </x:c>
      <x:c r="AG424" s="4"/>
      <x:c r="AH424" s="27" t="str">
        <x:v>Pack V66/V67 présent sur Drive ; empreinte individuelle non disponible dans le suivi</x:v>
      </x:c>
      <x:c r="AI424" s="27" t="str">
        <x:v>ID exact</x:v>
      </x:c>
      <x:c r="AJ424" s="52"/>
    </x:row>
    <x:row r="425" ht="29" customHeight="1">
      <x:c r="A425" s="4" t="str">
        <x:v>augmentes-assassin--chevaucheurs-09</x:v>
      </x:c>
      <x:c r="B425" s="4" t="str">
        <x:v>Cohorte des Augmentés — base Assassin</x:v>
      </x:c>
      <x:c r="C425" s="4" t="str">
        <x:v>Chevaucheurs</x:v>
      </x:c>
      <x:c r="D425" s="45" t="n">
        <x:v>9</x:v>
      </x:c>
      <x:c r="E425" s="27" t="str">
        <x:v>Présente dans main</x:v>
      </x:c>
      <x:c r="F425" s="27" t="str">
        <x:v>Galerie et codex</x:v>
      </x:c>
      <x:c r="G425" s="27" t="str">
        <x:v>Conserver ; vérifier le rendu selon l’usage indiqué</x:v>
      </x:c>
      <x:c r="H425" s="27" t="str">
        <x:v>Catalogue 4 069</x:v>
      </x:c>
      <x:c r="I425" s="27" t="str">
        <x:v>Vétéran de selle</x:v>
      </x:c>
      <x:c r="J425" s="4" t="str">
        <x:v>augmentes-assassin</x:v>
      </x:c>
      <x:c r="K425" s="4" t="str">
        <x:v>chevaucheurs</x:v>
      </x:c>
      <x:c r="L425" s="4" t="str">
        <x:v>Non</x:v>
      </x:c>
      <x:c r="M425" s="4" t="str">
        <x:v>adult</x:v>
      </x:c>
      <x:c r="N425" s="4" t="str">
        <x:v>Bastion des ruines · bastion-des-ruines</x:v>
      </x:c>
      <x:c r="O42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5" s="27" t="str">
        <x:v>ardoise cendrée</x:v>
      </x:c>
      <x:c r="Q425" s="27" t="str">
        <x:v>bronze patiné</x:v>
      </x:c>
      <x:c r="R425" s="27" t="str">
        <x:v>gris charbon</x:v>
      </x:c>
      <x:c r="S425" s="27" t="str">
        <x:v>Découvert</x:v>
      </x:c>
      <x:c r="T425" s="27" t="str">
        <x:v>réellement assis en selle, monture et cavalier entiers, vue trois quarts droite</x:v>
      </x:c>
      <x:c r="U425" s="4" t="str">
        <x:v>Oui</x:v>
      </x:c>
      <x:c r="V425" s="4" t="str">
        <x:v>v66-v67-attested</x:v>
      </x:c>
      <x:c r="W425" s="4" t="str">
        <x:v>Oui</x:v>
      </x:c>
      <x:c r="X425" s="4" t="str">
        <x:v>Non</x:v>
      </x:c>
      <x:c r="Y425" s="4" t="str">
        <x:v>Non</x:v>
      </x:c>
      <x:c r="Z425" s="36" t="n">
        <x:v>0</x:v>
      </x:c>
      <x:c r="AA425" s="27" t="str">
        <x:v>Chemin blob présent dans l’arbre Git audité ; SHA256 déclaré par le registre, pixels non retéléchargés. Audit du code et des références ; aucun déploiement ni affichage en navigateur observé.</x:v>
      </x:c>
      <x:c r="AB425" s="48" t="str">
        <x:v>https://github.com/darknigthmare/yautja-la-longue-chasse/blob/536ac53335e440747f6eccedd2cd757d1f817a99/public/game/imports/v85/library/b13600f1256794024e4c503450995331c5063ebea375047407e80666a9f7fbc1.png</x:v>
      </x:c>
      <x:c r="AC425" s="48" t="str">
        <x:v>https://github.com/darknigthmare/yautja-la-longue-chasse/blob/536ac53335e440747f6eccedd2cd757d1f817a99/app/game/data/recentSpriteLibraryV85.json</x:v>
      </x:c>
      <x:c r="AD425" s="48" t="str">
        <x:v>https://drive.google.com/file/d/1ZloGU8fSkqJD8GURmoXDSPCa-eYN7vSm/view?usp=drivesdk</x:v>
      </x:c>
      <x:c r="AE425" s="4" t="str">
        <x:v>public/game/imports/v85/library/b13600f1256794024e4c503450995331c5063ebea375047407e80666a9f7fbc1.png</x:v>
      </x:c>
      <x:c r="AF425" s="4" t="str">
        <x:v>b13600f1256794024e4c503450995331c5063ebea375047407e80666a9f7fbc1</x:v>
      </x:c>
      <x:c r="AG425" s="4"/>
      <x:c r="AH425" s="27" t="str">
        <x:v>Pack V66/V67 présent sur Drive ; empreinte individuelle non disponible dans le suivi</x:v>
      </x:c>
      <x:c r="AI425" s="27" t="str">
        <x:v>ID exact</x:v>
      </x:c>
      <x:c r="AJ425" s="52"/>
    </x:row>
    <x:row r="426" ht="29" customHeight="1">
      <x:c r="A426" s="4" t="str">
        <x:v>augmentes-assassin--chevaucheurs-10</x:v>
      </x:c>
      <x:c r="B426" s="4" t="str">
        <x:v>Cohorte des Augmentés — base Assassin</x:v>
      </x:c>
      <x:c r="C426" s="4" t="str">
        <x:v>Chevaucheurs</x:v>
      </x:c>
      <x:c r="D426" s="45" t="n">
        <x:v>10</x:v>
      </x:c>
      <x:c r="E426" s="27" t="str">
        <x:v>Présente dans main</x:v>
      </x:c>
      <x:c r="F426" s="27" t="str">
        <x:v>Galerie et codex</x:v>
      </x:c>
      <x:c r="G426" s="27" t="str">
        <x:v>Conserver ; vérifier le rendu selon l’usage indiqué</x:v>
      </x:c>
      <x:c r="H426" s="27" t="str">
        <x:v>Catalogue 4 069</x:v>
      </x:c>
      <x:c r="I426" s="27" t="str">
        <x:v>Capitaine des chevaucheurs</x:v>
      </x:c>
      <x:c r="J426" s="4" t="str">
        <x:v>augmentes-assassin</x:v>
      </x:c>
      <x:c r="K426" s="4" t="str">
        <x:v>chevaucheurs</x:v>
      </x:c>
      <x:c r="L426" s="4" t="str">
        <x:v>Non</x:v>
      </x:c>
      <x:c r="M426" s="4" t="str">
        <x:v>adult</x:v>
      </x:c>
      <x:c r="N426" s="4" t="str">
        <x:v>Bastion des ruines · bastion-des-ruines</x:v>
      </x:c>
      <x:c r="O42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6" s="27" t="str">
        <x:v>ivoire gris d’exopeau</x:v>
      </x:c>
      <x:c r="Q426" s="27" t="str">
        <x:v>acier bleui</x:v>
      </x:c>
      <x:c r="R426" s="27" t="str">
        <x:v>cuivre mat</x:v>
      </x:c>
      <x:c r="S426" s="27" t="str">
        <x:v>Découvert</x:v>
      </x:c>
      <x:c r="T426" s="27" t="str">
        <x:v>réellement assis en selle, monture et cavalier entiers, vue trois quarts droite</x:v>
      </x:c>
      <x:c r="U426" s="4" t="str">
        <x:v>Oui</x:v>
      </x:c>
      <x:c r="V426" s="4" t="str">
        <x:v>v66-v67-attested</x:v>
      </x:c>
      <x:c r="W426" s="4" t="str">
        <x:v>Oui</x:v>
      </x:c>
      <x:c r="X426" s="4" t="str">
        <x:v>Non</x:v>
      </x:c>
      <x:c r="Y426" s="4" t="str">
        <x:v>Non</x:v>
      </x:c>
      <x:c r="Z426" s="36" t="n">
        <x:v>0</x:v>
      </x:c>
      <x:c r="AA426" s="27" t="str">
        <x:v>Chemin blob présent dans l’arbre Git audité ; SHA256 déclaré par le registre, pixels non retéléchargés. Audit du code et des références ; aucun déploiement ni affichage en navigateur observé.</x:v>
      </x:c>
      <x:c r="AB426" s="48" t="str">
        <x:v>https://github.com/darknigthmare/yautja-la-longue-chasse/blob/536ac53335e440747f6eccedd2cd757d1f817a99/public/game/imports/v85/library/4eb22fa710156ab28b98813a3b376050b16e3e8c9207dd77e7b0a12769f1ca4c.png</x:v>
      </x:c>
      <x:c r="AC426" s="48" t="str">
        <x:v>https://github.com/darknigthmare/yautja-la-longue-chasse/blob/536ac53335e440747f6eccedd2cd757d1f817a99/app/game/data/recentSpriteLibraryV85.json</x:v>
      </x:c>
      <x:c r="AD426" s="48" t="str">
        <x:v>https://drive.google.com/file/d/1ZloGU8fSkqJD8GURmoXDSPCa-eYN7vSm/view?usp=drivesdk</x:v>
      </x:c>
      <x:c r="AE426" s="4" t="str">
        <x:v>public/game/imports/v85/library/4eb22fa710156ab28b98813a3b376050b16e3e8c9207dd77e7b0a12769f1ca4c.png</x:v>
      </x:c>
      <x:c r="AF426" s="4" t="str">
        <x:v>4eb22fa710156ab28b98813a3b376050b16e3e8c9207dd77e7b0a12769f1ca4c</x:v>
      </x:c>
      <x:c r="AG426" s="4"/>
      <x:c r="AH426" s="27" t="str">
        <x:v>Pack V66/V67 présent sur Drive ; empreinte individuelle non disponible dans le suivi</x:v>
      </x:c>
      <x:c r="AI426" s="27" t="str">
        <x:v>ID exact</x:v>
      </x:c>
      <x:c r="AJ426" s="52"/>
    </x:row>
    <x:row r="427" ht="29" customHeight="1">
      <x:c r="A427" s="4" t="str">
        <x:v>augmentes-assassin--sucklings-01</x:v>
      </x:c>
      <x:c r="B427" s="4" t="str">
        <x:v>Cohorte des Augmentés — base Assassin</x:v>
      </x:c>
      <x:c r="C427" s="4" t="str">
        <x:v>Sucklings</x:v>
      </x:c>
      <x:c r="D427" s="45" t="n">
        <x:v>1</x:v>
      </x:c>
      <x:c r="E427" s="27" t="str">
        <x:v>Présente dans main</x:v>
      </x:c>
      <x:c r="F427" s="27" t="str">
        <x:v>Galerie et codex</x:v>
      </x:c>
      <x:c r="G427" s="27" t="str">
        <x:v>Conserver ; vérifier le rendu selon l’usage indiqué</x:v>
      </x:c>
      <x:c r="H427" s="27" t="str">
        <x:v>Catalogue 4 069</x:v>
      </x:c>
      <x:c r="I427" s="27" t="str">
        <x:v>Sucklings 01</x:v>
      </x:c>
      <x:c r="J427" s="4" t="str">
        <x:v>augmentes-assassin</x:v>
      </x:c>
      <x:c r="K427" s="4" t="str">
        <x:v>sucklings</x:v>
      </x:c>
      <x:c r="L427" s="4" t="str">
        <x:v>Non</x:v>
      </x:c>
      <x:c r="M427" s="4" t="str">
        <x:v>Non renseigné</x:v>
      </x:c>
      <x:c r="N427" s="4"/>
      <x:c r="O427" s="27"/>
      <x:c r="P427" s="27"/>
      <x:c r="Q427" s="27"/>
      <x:c r="R427" s="27"/>
      <x:c r="S427" s="27"/>
      <x:c r="T427" s="27"/>
      <x:c r="U427" s="4" t="str">
        <x:v>Oui</x:v>
      </x:c>
      <x:c r="V427" s="4" t="str">
        <x:v>baseline-v6</x:v>
      </x:c>
      <x:c r="W427" s="4" t="str">
        <x:v>Oui</x:v>
      </x:c>
      <x:c r="X427" s="4" t="str">
        <x:v>Non</x:v>
      </x:c>
      <x:c r="Y427" s="4" t="str">
        <x:v>Non</x:v>
      </x:c>
      <x:c r="Z427" s="36" t="n">
        <x:v>0</x:v>
      </x:c>
      <x:c r="AA427" s="27" t="str">
        <x:v>Chemin blob présent dans l’arbre Git audité ; SHA256 déclaré par le registre, pixels non retéléchargés. Audit du code et des références ; aucun déploiement ni affichage en navigateur observé.</x:v>
      </x:c>
      <x:c r="AB427" s="48" t="str">
        <x:v>https://github.com/darknigthmare/yautja-la-longue-chasse/blob/536ac53335e440747f6eccedd2cd757d1f817a99/public/game/imports/v85/library/e7cf8b061dd2439fbea679601718bfe5e1fa561df75dd473f109cb721d4ef69d.png</x:v>
      </x:c>
      <x:c r="AC427" s="48" t="str">
        <x:v>https://github.com/darknigthmare/yautja-la-longue-chasse/blob/536ac53335e440747f6eccedd2cd757d1f817a99/app/game/data/recentSpriteLibraryV85.json</x:v>
      </x:c>
      <x:c r="AD427" s="48"/>
      <x:c r="AE427" s="4" t="str">
        <x:v>public/game/imports/v85/library/e7cf8b061dd2439fbea679601718bfe5e1fa561df75dd473f109cb721d4ef69d.png</x:v>
      </x:c>
      <x:c r="AF427" s="4" t="str">
        <x:v>e7cf8b061dd2439fbea679601718bfe5e1fa561df75dd473f109cb721d4ef69d</x:v>
      </x:c>
      <x:c r="AG427" s="4" t="str">
        <x:v>e7cf8b061dd2439fbea679601718bfe5e1fa561df75dd473f109cb721d4ef69d</x:v>
      </x:c>
      <x:c r="AH427" s="27" t="str">
        <x:v>PNG accepté historiquement ; archive non localisée dans les dossiers Drive vérifiés</x:v>
      </x:c>
      <x:c r="AI427" s="27" t="str">
        <x:v>ID exact + SHA de version acceptée déclaré</x:v>
      </x:c>
      <x:c r="AJ427" s="52"/>
    </x:row>
    <x:row r="428" ht="29" customHeight="1">
      <x:c r="A428" s="4" t="str">
        <x:v>augmentes-assassin--sucklings-02</x:v>
      </x:c>
      <x:c r="B428" s="4" t="str">
        <x:v>Cohorte des Augmentés — base Assassin</x:v>
      </x:c>
      <x:c r="C428" s="4" t="str">
        <x:v>Sucklings</x:v>
      </x:c>
      <x:c r="D428" s="45" t="n">
        <x:v>2</x:v>
      </x:c>
      <x:c r="E428" s="27" t="str">
        <x:v>Pas faite</x:v>
      </x:c>
      <x:c r="F428" s="27" t="str">
        <x:v>Aucune référence retrouvée dans le périmètre audité</x:v>
      </x:c>
      <x:c r="G428" s="27" t="str">
        <x:v>Produire le PNG à partir de la fiche, puis sauvegarder et intégrer</x:v>
      </x:c>
      <x:c r="H428" s="27" t="str">
        <x:v>Catalogue 4 069</x:v>
      </x:c>
      <x:c r="I428" s="27" t="str">
        <x:v>Veilleur du tissu</x:v>
      </x:c>
      <x:c r="J428" s="4" t="str">
        <x:v>augmentes-assassin</x:v>
      </x:c>
      <x:c r="K428" s="4" t="str">
        <x:v>sucklings</x:v>
      </x:c>
      <x:c r="L428" s="4" t="str">
        <x:v>Non</x:v>
      </x:c>
      <x:c r="M428" s="4" t="str">
        <x:v>infant</x:v>
      </x:c>
      <x:c r="N428" s="4"/>
      <x:c r="O4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28" s="27" t="str">
        <x:v>gris pierre sombre</x:v>
      </x:c>
      <x:c r="Q428" s="27" t="str">
        <x:v>aucune armure adulte</x:v>
      </x:c>
      <x:c r="R428" s="27" t="str">
        <x:v>bleu terne</x:v>
      </x:c>
      <x:c r="S428" s="27" t="str">
        <x:v>Découvert</x:v>
      </x:c>
      <x:c r="T428" s="27" t="str">
        <x:v>assis de manière stable, membres entiers et vêtement opaque</x:v>
      </x:c>
      <x:c r="U428" s="4" t="str">
        <x:v>Non</x:v>
      </x:c>
      <x:c r="V428" s="4" t="str">
        <x:v>remaining-at-v69</x:v>
      </x:c>
      <x:c r="W428" s="4" t="str">
        <x:v>Non</x:v>
      </x:c>
      <x:c r="X428" s="4" t="str">
        <x:v>Non</x:v>
      </x:c>
      <x:c r="Y428" s="4" t="str">
        <x:v>Non</x:v>
      </x:c>
      <x:c r="Z428" s="36" t="n">
        <x:v>0</x:v>
      </x:c>
      <x:c r="AA428" s="27"/>
      <x:c r="AB428" s="48"/>
      <x:c r="AC428" s="48"/>
      <x:c r="AD428" s="48"/>
      <x:c r="AE428" s="4"/>
      <x:c r="AF428" s="4"/>
      <x:c r="AG428" s="4"/>
      <x:c r="AH428" s="27" t="str">
        <x:v>Non applicable : aucun PNG accepté documenté à V69</x:v>
      </x:c>
      <x:c r="AI428" s="27" t="str">
        <x:v>Aucune correspondance retrouvée</x:v>
      </x:c>
      <x:c r="AJ428" s="52"/>
    </x:row>
    <x:row r="429" ht="29" customHeight="1">
      <x:c r="A429" s="4" t="str">
        <x:v>augmentes-assassin--sucklings-03</x:v>
      </x:c>
      <x:c r="B429" s="4" t="str">
        <x:v>Cohorte des Augmentés — base Assassin</x:v>
      </x:c>
      <x:c r="C429" s="4" t="str">
        <x:v>Sucklings</x:v>
      </x:c>
      <x:c r="D429" s="45" t="n">
        <x:v>3</x:v>
      </x:c>
      <x:c r="E429" s="27" t="str">
        <x:v>Pas faite</x:v>
      </x:c>
      <x:c r="F429" s="27" t="str">
        <x:v>Aucune référence retrouvée dans le périmètre audité</x:v>
      </x:c>
      <x:c r="G429" s="27" t="str">
        <x:v>Produire le PNG à partir de la fiche, puis sauvegarder et intégrer</x:v>
      </x:c>
      <x:c r="H429" s="27" t="str">
        <x:v>Catalogue 4 069</x:v>
      </x:c>
      <x:c r="I429" s="27" t="str">
        <x:v>Petit des couvertures</x:v>
      </x:c>
      <x:c r="J429" s="4" t="str">
        <x:v>augmentes-assassin</x:v>
      </x:c>
      <x:c r="K429" s="4" t="str">
        <x:v>sucklings</x:v>
      </x:c>
      <x:c r="L429" s="4" t="str">
        <x:v>Non</x:v>
      </x:c>
      <x:c r="M429" s="4" t="str">
        <x:v>infant</x:v>
      </x:c>
      <x:c r="N429" s="4"/>
      <x:c r="O4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29" s="27" t="str">
        <x:v>charbon brun</x:v>
      </x:c>
      <x:c r="Q429" s="27" t="str">
        <x:v>aucune armure adulte</x:v>
      </x:c>
      <x:c r="R429" s="27" t="str">
        <x:v>brun textile</x:v>
      </x:c>
      <x:c r="S429" s="27" t="str">
        <x:v>Découvert</x:v>
      </x:c>
      <x:c r="T429" s="27" t="str">
        <x:v>assis de manière stable, membres entiers et vêtement opaque</x:v>
      </x:c>
      <x:c r="U429" s="4" t="str">
        <x:v>Non</x:v>
      </x:c>
      <x:c r="V429" s="4" t="str">
        <x:v>remaining-at-v69</x:v>
      </x:c>
      <x:c r="W429" s="4" t="str">
        <x:v>Non</x:v>
      </x:c>
      <x:c r="X429" s="4" t="str">
        <x:v>Non</x:v>
      </x:c>
      <x:c r="Y429" s="4" t="str">
        <x:v>Non</x:v>
      </x:c>
      <x:c r="Z429" s="36" t="n">
        <x:v>0</x:v>
      </x:c>
      <x:c r="AA429" s="27"/>
      <x:c r="AB429" s="48"/>
      <x:c r="AC429" s="48"/>
      <x:c r="AD429" s="48"/>
      <x:c r="AE429" s="4"/>
      <x:c r="AF429" s="4"/>
      <x:c r="AG429" s="4"/>
      <x:c r="AH429" s="27" t="str">
        <x:v>Non applicable : aucun PNG accepté documenté à V69</x:v>
      </x:c>
      <x:c r="AI429" s="27" t="str">
        <x:v>Aucune correspondance retrouvée</x:v>
      </x:c>
      <x:c r="AJ429" s="52"/>
    </x:row>
    <x:row r="430" ht="29" customHeight="1">
      <x:c r="A430" s="4" t="str">
        <x:v>augmentes-assassin--sucklings-04</x:v>
      </x:c>
      <x:c r="B430" s="4" t="str">
        <x:v>Cohorte des Augmentés — base Assassin</x:v>
      </x:c>
      <x:c r="C430" s="4" t="str">
        <x:v>Sucklings</x:v>
      </x:c>
      <x:c r="D430" s="45" t="n">
        <x:v>4</x:v>
      </x:c>
      <x:c r="E430" s="27" t="str">
        <x:v>Pas faite</x:v>
      </x:c>
      <x:c r="F430" s="27" t="str">
        <x:v>Aucune référence retrouvée dans le périmètre audité</x:v>
      </x:c>
      <x:c r="G430" s="27" t="str">
        <x:v>Produire le PNG à partir de la fiche, puis sauvegarder et intégrer</x:v>
      </x:c>
      <x:c r="H430" s="27" t="str">
        <x:v>Catalogue 4 069</x:v>
      </x:c>
      <x:c r="I430" s="27" t="str">
        <x:v>Découverte des formes</x:v>
      </x:c>
      <x:c r="J430" s="4" t="str">
        <x:v>augmentes-assassin</x:v>
      </x:c>
      <x:c r="K430" s="4" t="str">
        <x:v>sucklings</x:v>
      </x:c>
      <x:c r="L430" s="4" t="str">
        <x:v>Non</x:v>
      </x:c>
      <x:c r="M430" s="4" t="str">
        <x:v>infant</x:v>
      </x:c>
      <x:c r="N430" s="4"/>
      <x:c r="O4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0" s="27" t="str">
        <x:v>ardoise cendrée</x:v>
      </x:c>
      <x:c r="Q430" s="27" t="str">
        <x:v>aucune armure adulte</x:v>
      </x:c>
      <x:c r="R430" s="27" t="str">
        <x:v>vert désaturé</x:v>
      </x:c>
      <x:c r="S430" s="27" t="str">
        <x:v>Découvert</x:v>
      </x:c>
      <x:c r="T430" s="27" t="str">
        <x:v>assis de manière stable, membres entiers et vêtement opaque</x:v>
      </x:c>
      <x:c r="U430" s="4" t="str">
        <x:v>Non</x:v>
      </x:c>
      <x:c r="V430" s="4" t="str">
        <x:v>remaining-at-v69</x:v>
      </x:c>
      <x:c r="W430" s="4" t="str">
        <x:v>Non</x:v>
      </x:c>
      <x:c r="X430" s="4" t="str">
        <x:v>Non</x:v>
      </x:c>
      <x:c r="Y430" s="4" t="str">
        <x:v>Non</x:v>
      </x:c>
      <x:c r="Z430" s="36" t="n">
        <x:v>0</x:v>
      </x:c>
      <x:c r="AA430" s="27"/>
      <x:c r="AB430" s="48"/>
      <x:c r="AC430" s="48"/>
      <x:c r="AD430" s="48"/>
      <x:c r="AE430" s="4"/>
      <x:c r="AF430" s="4"/>
      <x:c r="AG430" s="4"/>
      <x:c r="AH430" s="27" t="str">
        <x:v>Non applicable : aucun PNG accepté documenté à V69</x:v>
      </x:c>
      <x:c r="AI430" s="27" t="str">
        <x:v>Aucune correspondance retrouvée</x:v>
      </x:c>
      <x:c r="AJ430" s="52"/>
    </x:row>
    <x:row r="431" ht="29" customHeight="1">
      <x:c r="A431" s="4" t="str">
        <x:v>augmentes-assassin--sucklings-05</x:v>
      </x:c>
      <x:c r="B431" s="4" t="str">
        <x:v>Cohorte des Augmentés — base Assassin</x:v>
      </x:c>
      <x:c r="C431" s="4" t="str">
        <x:v>Sucklings</x:v>
      </x:c>
      <x:c r="D431" s="45" t="n">
        <x:v>5</x:v>
      </x:c>
      <x:c r="E431" s="27" t="str">
        <x:v>Pas faite</x:v>
      </x:c>
      <x:c r="F431" s="27" t="str">
        <x:v>Aucune référence retrouvée dans le périmètre audité</x:v>
      </x:c>
      <x:c r="G431" s="27" t="str">
        <x:v>Produire le PNG à partir de la fiche, puis sauvegarder et intégrer</x:v>
      </x:c>
      <x:c r="H431" s="27" t="str">
        <x:v>Catalogue 4 069</x:v>
      </x:c>
      <x:c r="I431" s="27" t="str">
        <x:v>Les mains curieuses</x:v>
      </x:c>
      <x:c r="J431" s="4" t="str">
        <x:v>augmentes-assassin</x:v>
      </x:c>
      <x:c r="K431" s="4" t="str">
        <x:v>sucklings</x:v>
      </x:c>
      <x:c r="L431" s="4" t="str">
        <x:v>Non</x:v>
      </x:c>
      <x:c r="M431" s="4" t="str">
        <x:v>infant</x:v>
      </x:c>
      <x:c r="N431" s="4"/>
      <x:c r="O4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1" s="27" t="str">
        <x:v>ivoire gris d’exopeau</x:v>
      </x:c>
      <x:c r="Q431" s="27" t="str">
        <x:v>aucune armure adulte</x:v>
      </x:c>
      <x:c r="R431" s="27" t="str">
        <x:v>crème</x:v>
      </x:c>
      <x:c r="S431" s="27" t="str">
        <x:v>Découvert</x:v>
      </x:c>
      <x:c r="T431" s="27" t="str">
        <x:v>assis de manière stable, membres entiers et vêtement opaque</x:v>
      </x:c>
      <x:c r="U431" s="4" t="str">
        <x:v>Non</x:v>
      </x:c>
      <x:c r="V431" s="4" t="str">
        <x:v>remaining-at-v69</x:v>
      </x:c>
      <x:c r="W431" s="4" t="str">
        <x:v>Non</x:v>
      </x:c>
      <x:c r="X431" s="4" t="str">
        <x:v>Non</x:v>
      </x:c>
      <x:c r="Y431" s="4" t="str">
        <x:v>Non</x:v>
      </x:c>
      <x:c r="Z431" s="36" t="n">
        <x:v>0</x:v>
      </x:c>
      <x:c r="AA431" s="27"/>
      <x:c r="AB431" s="48"/>
      <x:c r="AC431" s="48"/>
      <x:c r="AD431" s="48"/>
      <x:c r="AE431" s="4"/>
      <x:c r="AF431" s="4"/>
      <x:c r="AG431" s="4"/>
      <x:c r="AH431" s="27" t="str">
        <x:v>Non applicable : aucun PNG accepté documenté à V69</x:v>
      </x:c>
      <x:c r="AI431" s="27" t="str">
        <x:v>Aucune correspondance retrouvée</x:v>
      </x:c>
      <x:c r="AJ431" s="52"/>
    </x:row>
    <x:row r="432" ht="29" customHeight="1">
      <x:c r="A432" s="4" t="str">
        <x:v>augmentes-assassin--sucklings-06</x:v>
      </x:c>
      <x:c r="B432" s="4" t="str">
        <x:v>Cohorte des Augmentés — base Assassin</x:v>
      </x:c>
      <x:c r="C432" s="4" t="str">
        <x:v>Sucklings</x:v>
      </x:c>
      <x:c r="D432" s="45" t="n">
        <x:v>6</x:v>
      </x:c>
      <x:c r="E432" s="27" t="str">
        <x:v>Pas faite</x:v>
      </x:c>
      <x:c r="F432" s="27" t="str">
        <x:v>Aucune référence retrouvée dans le périmètre audité</x:v>
      </x:c>
      <x:c r="G432" s="27" t="str">
        <x:v>Produire le PNG à partir de la fiche, puis sauvegarder et intégrer</x:v>
      </x:c>
      <x:c r="H432" s="27" t="str">
        <x:v>Catalogue 4 069</x:v>
      </x:c>
      <x:c r="I432" s="27" t="str">
        <x:v>Sceau de la famille</x:v>
      </x:c>
      <x:c r="J432" s="4" t="str">
        <x:v>augmentes-assassin</x:v>
      </x:c>
      <x:c r="K432" s="4" t="str">
        <x:v>sucklings</x:v>
      </x:c>
      <x:c r="L432" s="4" t="str">
        <x:v>Non</x:v>
      </x:c>
      <x:c r="M432" s="4" t="str">
        <x:v>infant</x:v>
      </x:c>
      <x:c r="N432" s="4"/>
      <x:c r="O4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2" s="27" t="str">
        <x:v>gris anthracite à marbrures rouges</x:v>
      </x:c>
      <x:c r="Q432" s="27" t="str">
        <x:v>aucune armure adulte</x:v>
      </x:c>
      <x:c r="R432" s="27" t="str">
        <x:v>ocre doux</x:v>
      </x:c>
      <x:c r="S432" s="27" t="str">
        <x:v>Découvert</x:v>
      </x:c>
      <x:c r="T432" s="27" t="str">
        <x:v>assis de manière stable, membres entiers et vêtement opaque</x:v>
      </x:c>
      <x:c r="U432" s="4" t="str">
        <x:v>Non</x:v>
      </x:c>
      <x:c r="V432" s="4" t="str">
        <x:v>remaining-at-v69</x:v>
      </x:c>
      <x:c r="W432" s="4" t="str">
        <x:v>Non</x:v>
      </x:c>
      <x:c r="X432" s="4" t="str">
        <x:v>Non</x:v>
      </x:c>
      <x:c r="Y432" s="4" t="str">
        <x:v>Non</x:v>
      </x:c>
      <x:c r="Z432" s="36" t="n">
        <x:v>0</x:v>
      </x:c>
      <x:c r="AA432" s="27"/>
      <x:c r="AB432" s="48"/>
      <x:c r="AC432" s="48"/>
      <x:c r="AD432" s="48"/>
      <x:c r="AE432" s="4"/>
      <x:c r="AF432" s="4"/>
      <x:c r="AG432" s="4"/>
      <x:c r="AH432" s="27" t="str">
        <x:v>Non applicable : aucun PNG accepté documenté à V69</x:v>
      </x:c>
      <x:c r="AI432" s="27" t="str">
        <x:v>Aucune correspondance retrouvée</x:v>
      </x:c>
      <x:c r="AJ432" s="52"/>
    </x:row>
    <x:row r="433" ht="29" customHeight="1">
      <x:c r="A433" s="4" t="str">
        <x:v>augmentes-assassin--sucklings-07</x:v>
      </x:c>
      <x:c r="B433" s="4" t="str">
        <x:v>Cohorte des Augmentés — base Assassin</x:v>
      </x:c>
      <x:c r="C433" s="4" t="str">
        <x:v>Sucklings</x:v>
      </x:c>
      <x:c r="D433" s="45" t="n">
        <x:v>7</x:v>
      </x:c>
      <x:c r="E433" s="27" t="str">
        <x:v>Pas faite</x:v>
      </x:c>
      <x:c r="F433" s="27" t="str">
        <x:v>Aucune référence retrouvée dans le périmètre audité</x:v>
      </x:c>
      <x:c r="G433" s="27" t="str">
        <x:v>Produire le PNG à partir de la fiche, puis sauvegarder et intégrer</x:v>
      </x:c>
      <x:c r="H433" s="27" t="str">
        <x:v>Catalogue 4 069</x:v>
      </x:c>
      <x:c r="I433" s="27" t="str">
        <x:v>Premier panier</x:v>
      </x:c>
      <x:c r="J433" s="4" t="str">
        <x:v>augmentes-assassin</x:v>
      </x:c>
      <x:c r="K433" s="4" t="str">
        <x:v>sucklings</x:v>
      </x:c>
      <x:c r="L433" s="4" t="str">
        <x:v>Non</x:v>
      </x:c>
      <x:c r="M433" s="4" t="str">
        <x:v>infant</x:v>
      </x:c>
      <x:c r="N433" s="4"/>
      <x:c r="O4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3" s="27" t="str">
        <x:v>gris pierre sombre</x:v>
      </x:c>
      <x:c r="Q433" s="27" t="str">
        <x:v>aucune armure adulte</x:v>
      </x:c>
      <x:c r="R433" s="27" t="str">
        <x:v>bleu terne</x:v>
      </x:c>
      <x:c r="S433" s="27" t="str">
        <x:v>Découvert</x:v>
      </x:c>
      <x:c r="T433" s="27" t="str">
        <x:v>assis de manière stable, membres entiers et vêtement opaque</x:v>
      </x:c>
      <x:c r="U433" s="4" t="str">
        <x:v>Non</x:v>
      </x:c>
      <x:c r="V433" s="4" t="str">
        <x:v>remaining-at-v69</x:v>
      </x:c>
      <x:c r="W433" s="4" t="str">
        <x:v>Non</x:v>
      </x:c>
      <x:c r="X433" s="4" t="str">
        <x:v>Non</x:v>
      </x:c>
      <x:c r="Y433" s="4" t="str">
        <x:v>Non</x:v>
      </x:c>
      <x:c r="Z433" s="36" t="n">
        <x:v>0</x:v>
      </x:c>
      <x:c r="AA433" s="27"/>
      <x:c r="AB433" s="48"/>
      <x:c r="AC433" s="48"/>
      <x:c r="AD433" s="48"/>
      <x:c r="AE433" s="4"/>
      <x:c r="AF433" s="4"/>
      <x:c r="AG433" s="4"/>
      <x:c r="AH433" s="27" t="str">
        <x:v>Non applicable : aucun PNG accepté documenté à V69</x:v>
      </x:c>
      <x:c r="AI433" s="27" t="str">
        <x:v>Aucune correspondance retrouvée</x:v>
      </x:c>
      <x:c r="AJ433" s="52"/>
    </x:row>
    <x:row r="434" ht="29" customHeight="1">
      <x:c r="A434" s="4" t="str">
        <x:v>augmentes-assassin--sucklings-08</x:v>
      </x:c>
      <x:c r="B434" s="4" t="str">
        <x:v>Cohorte des Augmentés — base Assassin</x:v>
      </x:c>
      <x:c r="C434" s="4" t="str">
        <x:v>Sucklings</x:v>
      </x:c>
      <x:c r="D434" s="45" t="n">
        <x:v>8</x:v>
      </x:c>
      <x:c r="E434" s="27" t="str">
        <x:v>Pas faite</x:v>
      </x:c>
      <x:c r="F434" s="27" t="str">
        <x:v>Aucune référence retrouvée dans le périmètre audité</x:v>
      </x:c>
      <x:c r="G434" s="27" t="str">
        <x:v>Produire le PNG à partir de la fiche, puis sauvegarder et intégrer</x:v>
      </x:c>
      <x:c r="H434" s="27" t="str">
        <x:v>Catalogue 4 069</x:v>
      </x:c>
      <x:c r="I434" s="27" t="str">
        <x:v>Nœud de laine</x:v>
      </x:c>
      <x:c r="J434" s="4" t="str">
        <x:v>augmentes-assassin</x:v>
      </x:c>
      <x:c r="K434" s="4" t="str">
        <x:v>sucklings</x:v>
      </x:c>
      <x:c r="L434" s="4" t="str">
        <x:v>Non</x:v>
      </x:c>
      <x:c r="M434" s="4" t="str">
        <x:v>infant</x:v>
      </x:c>
      <x:c r="N434" s="4"/>
      <x:c r="O4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4" s="27" t="str">
        <x:v>charbon brun</x:v>
      </x:c>
      <x:c r="Q434" s="27" t="str">
        <x:v>aucune armure adulte</x:v>
      </x:c>
      <x:c r="R434" s="27" t="str">
        <x:v>brun textile</x:v>
      </x:c>
      <x:c r="S434" s="27" t="str">
        <x:v>Découvert</x:v>
      </x:c>
      <x:c r="T434" s="27" t="str">
        <x:v>assis de manière stable, membres entiers et vêtement opaque</x:v>
      </x:c>
      <x:c r="U434" s="4" t="str">
        <x:v>Non</x:v>
      </x:c>
      <x:c r="V434" s="4" t="str">
        <x:v>remaining-at-v69</x:v>
      </x:c>
      <x:c r="W434" s="4" t="str">
        <x:v>Non</x:v>
      </x:c>
      <x:c r="X434" s="4" t="str">
        <x:v>Non</x:v>
      </x:c>
      <x:c r="Y434" s="4" t="str">
        <x:v>Non</x:v>
      </x:c>
      <x:c r="Z434" s="36" t="n">
        <x:v>0</x:v>
      </x:c>
      <x:c r="AA434" s="27"/>
      <x:c r="AB434" s="48"/>
      <x:c r="AC434" s="48"/>
      <x:c r="AD434" s="48"/>
      <x:c r="AE434" s="4"/>
      <x:c r="AF434" s="4"/>
      <x:c r="AG434" s="4"/>
      <x:c r="AH434" s="27" t="str">
        <x:v>Non applicable : aucun PNG accepté documenté à V69</x:v>
      </x:c>
      <x:c r="AI434" s="27" t="str">
        <x:v>Aucune correspondance retrouvée</x:v>
      </x:c>
      <x:c r="AJ434" s="52"/>
    </x:row>
    <x:row r="435" ht="29" customHeight="1">
      <x:c r="A435" s="4" t="str">
        <x:v>augmentes-assassin--sucklings-09</x:v>
      </x:c>
      <x:c r="B435" s="4" t="str">
        <x:v>Cohorte des Augmentés — base Assassin</x:v>
      </x:c>
      <x:c r="C435" s="4" t="str">
        <x:v>Sucklings</x:v>
      </x:c>
      <x:c r="D435" s="45" t="n">
        <x:v>9</x:v>
      </x:c>
      <x:c r="E435" s="27" t="str">
        <x:v>Pas faite</x:v>
      </x:c>
      <x:c r="F435" s="27" t="str">
        <x:v>Aucune référence retrouvée dans le périmètre audité</x:v>
      </x:c>
      <x:c r="G435" s="27" t="str">
        <x:v>Produire le PNG à partir de la fiche, puis sauvegarder et intégrer</x:v>
      </x:c>
      <x:c r="H435" s="27" t="str">
        <x:v>Catalogue 4 069</x:v>
      </x:c>
      <x:c r="I435" s="27" t="str">
        <x:v>Petite cape fixée</x:v>
      </x:c>
      <x:c r="J435" s="4" t="str">
        <x:v>augmentes-assassin</x:v>
      </x:c>
      <x:c r="K435" s="4" t="str">
        <x:v>sucklings</x:v>
      </x:c>
      <x:c r="L435" s="4" t="str">
        <x:v>Non</x:v>
      </x:c>
      <x:c r="M435" s="4" t="str">
        <x:v>infant</x:v>
      </x:c>
      <x:c r="N435" s="4"/>
      <x:c r="O4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5" s="27" t="str">
        <x:v>ardoise cendrée</x:v>
      </x:c>
      <x:c r="Q435" s="27" t="str">
        <x:v>aucune armure adulte</x:v>
      </x:c>
      <x:c r="R435" s="27" t="str">
        <x:v>vert désaturé</x:v>
      </x:c>
      <x:c r="S435" s="27" t="str">
        <x:v>Découvert</x:v>
      </x:c>
      <x:c r="T435" s="27" t="str">
        <x:v>assis de manière stable, membres entiers et vêtement opaque</x:v>
      </x:c>
      <x:c r="U435" s="4" t="str">
        <x:v>Non</x:v>
      </x:c>
      <x:c r="V435" s="4" t="str">
        <x:v>remaining-at-v69</x:v>
      </x:c>
      <x:c r="W435" s="4" t="str">
        <x:v>Non</x:v>
      </x:c>
      <x:c r="X435" s="4" t="str">
        <x:v>Non</x:v>
      </x:c>
      <x:c r="Y435" s="4" t="str">
        <x:v>Non</x:v>
      </x:c>
      <x:c r="Z435" s="36" t="n">
        <x:v>0</x:v>
      </x:c>
      <x:c r="AA435" s="27"/>
      <x:c r="AB435" s="48"/>
      <x:c r="AC435" s="48"/>
      <x:c r="AD435" s="48"/>
      <x:c r="AE435" s="4"/>
      <x:c r="AF435" s="4"/>
      <x:c r="AG435" s="4"/>
      <x:c r="AH435" s="27" t="str">
        <x:v>Non applicable : aucun PNG accepté documenté à V69</x:v>
      </x:c>
      <x:c r="AI435" s="27" t="str">
        <x:v>Aucune correspondance retrouvée</x:v>
      </x:c>
      <x:c r="AJ435" s="52"/>
    </x:row>
    <x:row r="436" ht="29" customHeight="1">
      <x:c r="A436" s="4" t="str">
        <x:v>augmentes-assassin--sucklings-10</x:v>
      </x:c>
      <x:c r="B436" s="4" t="str">
        <x:v>Cohorte des Augmentés — base Assassin</x:v>
      </x:c>
      <x:c r="C436" s="4" t="str">
        <x:v>Sucklings</x:v>
      </x:c>
      <x:c r="D436" s="45" t="n">
        <x:v>10</x:v>
      </x:c>
      <x:c r="E436" s="27" t="str">
        <x:v>Pas faite</x:v>
      </x:c>
      <x:c r="F436" s="27" t="str">
        <x:v>Aucune référence retrouvée dans le périmètre audité</x:v>
      </x:c>
      <x:c r="G436" s="27" t="str">
        <x:v>Produire le PNG à partir de la fiche, puis sauvegarder et intégrer</x:v>
      </x:c>
      <x:c r="H436" s="27" t="str">
        <x:v>Catalogue 4 069</x:v>
      </x:c>
      <x:c r="I436" s="27" t="str">
        <x:v>Éveil paisible</x:v>
      </x:c>
      <x:c r="J436" s="4" t="str">
        <x:v>augmentes-assassin</x:v>
      </x:c>
      <x:c r="K436" s="4" t="str">
        <x:v>sucklings</x:v>
      </x:c>
      <x:c r="L436" s="4" t="str">
        <x:v>Non</x:v>
      </x:c>
      <x:c r="M436" s="4" t="str">
        <x:v>infant</x:v>
      </x:c>
      <x:c r="N436" s="4"/>
      <x:c r="O4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6" s="27" t="str">
        <x:v>ivoire gris d’exopeau</x:v>
      </x:c>
      <x:c r="Q436" s="27" t="str">
        <x:v>aucune armure adulte</x:v>
      </x:c>
      <x:c r="R436" s="27" t="str">
        <x:v>crème</x:v>
      </x:c>
      <x:c r="S436" s="27" t="str">
        <x:v>Découvert</x:v>
      </x:c>
      <x:c r="T436" s="27" t="str">
        <x:v>assis de manière stable, membres entiers et vêtement opaque</x:v>
      </x:c>
      <x:c r="U436" s="4" t="str">
        <x:v>Non</x:v>
      </x:c>
      <x:c r="V436" s="4" t="str">
        <x:v>remaining-at-v69</x:v>
      </x:c>
      <x:c r="W436" s="4" t="str">
        <x:v>Non</x:v>
      </x:c>
      <x:c r="X436" s="4" t="str">
        <x:v>Non</x:v>
      </x:c>
      <x:c r="Y436" s="4" t="str">
        <x:v>Non</x:v>
      </x:c>
      <x:c r="Z436" s="36" t="n">
        <x:v>0</x:v>
      </x:c>
      <x:c r="AA436" s="27"/>
      <x:c r="AB436" s="48"/>
      <x:c r="AC436" s="48"/>
      <x:c r="AD436" s="48"/>
      <x:c r="AE436" s="4"/>
      <x:c r="AF436" s="4"/>
      <x:c r="AG436" s="4"/>
      <x:c r="AH436" s="27" t="str">
        <x:v>Non applicable : aucun PNG accepté documenté à V69</x:v>
      </x:c>
      <x:c r="AI436" s="27" t="str">
        <x:v>Aucune correspondance retrouvée</x:v>
      </x:c>
      <x:c r="AJ436" s="52"/>
    </x:row>
    <x:row r="437" ht="29" customHeight="1">
      <x:c r="A437" s="4" t="str">
        <x:v>augmentes-assassin--younglings-01</x:v>
      </x:c>
      <x:c r="B437" s="4" t="str">
        <x:v>Cohorte des Augmentés — base Assassin</x:v>
      </x:c>
      <x:c r="C437" s="4" t="str">
        <x:v>Younglings</x:v>
      </x:c>
      <x:c r="D437" s="45" t="n">
        <x:v>1</x:v>
      </x:c>
      <x:c r="E437" s="27" t="str">
        <x:v>Présente dans main</x:v>
      </x:c>
      <x:c r="F437" s="27" t="str">
        <x:v>Galerie et codex</x:v>
      </x:c>
      <x:c r="G437" s="27" t="str">
        <x:v>Conserver ; vérifier le rendu selon l’usage indiqué</x:v>
      </x:c>
      <x:c r="H437" s="27" t="str">
        <x:v>Catalogue 4 069</x:v>
      </x:c>
      <x:c r="I437" s="27" t="str">
        <x:v>Younglings 01</x:v>
      </x:c>
      <x:c r="J437" s="4" t="str">
        <x:v>augmentes-assassin</x:v>
      </x:c>
      <x:c r="K437" s="4" t="str">
        <x:v>younglings</x:v>
      </x:c>
      <x:c r="L437" s="4" t="str">
        <x:v>Non</x:v>
      </x:c>
      <x:c r="M437" s="4" t="str">
        <x:v>Non renseigné</x:v>
      </x:c>
      <x:c r="N437" s="4"/>
      <x:c r="O437" s="27"/>
      <x:c r="P437" s="27"/>
      <x:c r="Q437" s="27"/>
      <x:c r="R437" s="27"/>
      <x:c r="S437" s="27"/>
      <x:c r="T437" s="27"/>
      <x:c r="U437" s="4" t="str">
        <x:v>Oui</x:v>
      </x:c>
      <x:c r="V437" s="4" t="str">
        <x:v>baseline-v6</x:v>
      </x:c>
      <x:c r="W437" s="4" t="str">
        <x:v>Oui</x:v>
      </x:c>
      <x:c r="X437" s="4" t="str">
        <x:v>Non</x:v>
      </x:c>
      <x:c r="Y437" s="4" t="str">
        <x:v>Non</x:v>
      </x:c>
      <x:c r="Z437" s="36" t="n">
        <x:v>0</x:v>
      </x:c>
      <x:c r="AA437" s="27" t="str">
        <x:v>Chemin blob présent dans l’arbre Git audité ; SHA256 déclaré par le registre, pixels non retéléchargés. Audit du code et des références ; aucun déploiement ni affichage en navigateur observé.</x:v>
      </x:c>
      <x:c r="AB437" s="48" t="str">
        <x:v>https://github.com/darknigthmare/yautja-la-longue-chasse/blob/536ac53335e440747f6eccedd2cd757d1f817a99/public/game/imports/v85/library/de3eb7b09404f132705a8ad7f282628fa742e2560e3e1f217cab6a70e2040886.png</x:v>
      </x:c>
      <x:c r="AC437" s="48" t="str">
        <x:v>https://github.com/darknigthmare/yautja-la-longue-chasse/blob/536ac53335e440747f6eccedd2cd757d1f817a99/app/game/data/recentSpriteLibraryV85.json</x:v>
      </x:c>
      <x:c r="AD437" s="48"/>
      <x:c r="AE437" s="4" t="str">
        <x:v>public/game/imports/v85/library/de3eb7b09404f132705a8ad7f282628fa742e2560e3e1f217cab6a70e2040886.png</x:v>
      </x:c>
      <x:c r="AF437" s="4" t="str">
        <x:v>de3eb7b09404f132705a8ad7f282628fa742e2560e3e1f217cab6a70e2040886</x:v>
      </x:c>
      <x:c r="AG437" s="4" t="str">
        <x:v>de3eb7b09404f132705a8ad7f282628fa742e2560e3e1f217cab6a70e2040886</x:v>
      </x:c>
      <x:c r="AH437" s="27" t="str">
        <x:v>PNG accepté historiquement ; archive non localisée dans les dossiers Drive vérifiés</x:v>
      </x:c>
      <x:c r="AI437" s="27" t="str">
        <x:v>ID exact + SHA de version acceptée déclaré</x:v>
      </x:c>
      <x:c r="AJ437" s="52"/>
    </x:row>
    <x:row r="438" ht="29" customHeight="1">
      <x:c r="A438" s="4" t="str">
        <x:v>augmentes-assassin--younglings-02</x:v>
      </x:c>
      <x:c r="B438" s="4" t="str">
        <x:v>Cohorte des Augmentés — base Assassin</x:v>
      </x:c>
      <x:c r="C438" s="4" t="str">
        <x:v>Younglings</x:v>
      </x:c>
      <x:c r="D438" s="45" t="n">
        <x:v>2</x:v>
      </x:c>
      <x:c r="E438" s="27" t="str">
        <x:v>Pas faite</x:v>
      </x:c>
      <x:c r="F438" s="27" t="str">
        <x:v>Aucune référence retrouvée dans le périmètre audité</x:v>
      </x:c>
      <x:c r="G438" s="27" t="str">
        <x:v>Produire le PNG à partir de la fiche, puis sauvegarder et intégrer</x:v>
      </x:c>
      <x:c r="H438" s="27" t="str">
        <x:v>Catalogue 4 069</x:v>
      </x:c>
      <x:c r="I438" s="27" t="str">
        <x:v>Porte-eau</x:v>
      </x:c>
      <x:c r="J438" s="4" t="str">
        <x:v>augmentes-assassin</x:v>
      </x:c>
      <x:c r="K438" s="4" t="str">
        <x:v>younglings</x:v>
      </x:c>
      <x:c r="L438" s="4" t="str">
        <x:v>Non</x:v>
      </x:c>
      <x:c r="M438" s="4" t="str">
        <x:v>juvenile</x:v>
      </x:c>
      <x:c r="N438" s="4"/>
      <x:c r="O4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8" s="27" t="str">
        <x:v>gris pierre sombre</x:v>
      </x:c>
      <x:c r="Q438" s="27" t="str">
        <x:v>aucune armure adulte</x:v>
      </x:c>
      <x:c r="R438" s="27" t="str">
        <x:v>bleu terne</x:v>
      </x:c>
      <x:c r="S438" s="27" t="str">
        <x:v>Découvert</x:v>
      </x:c>
      <x:c r="T438" s="27" t="str">
        <x:v>activité civile paisible, pose entière et mains lisibles</x:v>
      </x:c>
      <x:c r="U438" s="4" t="str">
        <x:v>Non</x:v>
      </x:c>
      <x:c r="V438" s="4" t="str">
        <x:v>remaining-at-v69</x:v>
      </x:c>
      <x:c r="W438" s="4" t="str">
        <x:v>Non</x:v>
      </x:c>
      <x:c r="X438" s="4" t="str">
        <x:v>Non</x:v>
      </x:c>
      <x:c r="Y438" s="4" t="str">
        <x:v>Non</x:v>
      </x:c>
      <x:c r="Z438" s="36" t="n">
        <x:v>0</x:v>
      </x:c>
      <x:c r="AA438" s="27"/>
      <x:c r="AB438" s="48"/>
      <x:c r="AC438" s="48"/>
      <x:c r="AD438" s="48"/>
      <x:c r="AE438" s="4"/>
      <x:c r="AF438" s="4"/>
      <x:c r="AG438" s="4"/>
      <x:c r="AH438" s="27" t="str">
        <x:v>Non applicable : aucun PNG accepté documenté à V69</x:v>
      </x:c>
      <x:c r="AI438" s="27" t="str">
        <x:v>Aucune correspondance retrouvée</x:v>
      </x:c>
      <x:c r="AJ438" s="52"/>
    </x:row>
    <x:row r="439" ht="29" customHeight="1">
      <x:c r="A439" s="4" t="str">
        <x:v>augmentes-assassin--younglings-03</x:v>
      </x:c>
      <x:c r="B439" s="4" t="str">
        <x:v>Cohorte des Augmentés — base Assassin</x:v>
      </x:c>
      <x:c r="C439" s="4" t="str">
        <x:v>Younglings</x:v>
      </x:c>
      <x:c r="D439" s="45" t="n">
        <x:v>3</x:v>
      </x:c>
      <x:c r="E439" s="27" t="str">
        <x:v>Pas faite</x:v>
      </x:c>
      <x:c r="F439" s="27" t="str">
        <x:v>Aucune référence retrouvée dans le périmètre audité</x:v>
      </x:c>
      <x:c r="G439" s="27" t="str">
        <x:v>Produire le PNG à partir de la fiche, puis sauvegarder et intégrer</x:v>
      </x:c>
      <x:c r="H439" s="27" t="str">
        <x:v>Catalogue 4 069</x:v>
      </x:c>
      <x:c r="I439" s="27" t="str">
        <x:v>Observateur</x:v>
      </x:c>
      <x:c r="J439" s="4" t="str">
        <x:v>augmentes-assassin</x:v>
      </x:c>
      <x:c r="K439" s="4" t="str">
        <x:v>younglings</x:v>
      </x:c>
      <x:c r="L439" s="4" t="str">
        <x:v>Non</x:v>
      </x:c>
      <x:c r="M439" s="4" t="str">
        <x:v>juvenile</x:v>
      </x:c>
      <x:c r="N439" s="4"/>
      <x:c r="O4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9" s="27" t="str">
        <x:v>charbon brun</x:v>
      </x:c>
      <x:c r="Q439" s="27" t="str">
        <x:v>aucune armure adulte</x:v>
      </x:c>
      <x:c r="R439" s="27" t="str">
        <x:v>brun textile</x:v>
      </x:c>
      <x:c r="S439" s="27" t="str">
        <x:v>Découvert</x:v>
      </x:c>
      <x:c r="T439" s="27" t="str">
        <x:v>activité civile paisible, pose entière et mains lisibles</x:v>
      </x:c>
      <x:c r="U439" s="4" t="str">
        <x:v>Non</x:v>
      </x:c>
      <x:c r="V439" s="4" t="str">
        <x:v>remaining-at-v69</x:v>
      </x:c>
      <x:c r="W439" s="4" t="str">
        <x:v>Non</x:v>
      </x:c>
      <x:c r="X439" s="4" t="str">
        <x:v>Non</x:v>
      </x:c>
      <x:c r="Y439" s="4" t="str">
        <x:v>Non</x:v>
      </x:c>
      <x:c r="Z439" s="36" t="n">
        <x:v>0</x:v>
      </x:c>
      <x:c r="AA439" s="27"/>
      <x:c r="AB439" s="48"/>
      <x:c r="AC439" s="48"/>
      <x:c r="AD439" s="48"/>
      <x:c r="AE439" s="4"/>
      <x:c r="AF439" s="4"/>
      <x:c r="AG439" s="4"/>
      <x:c r="AH439" s="27" t="str">
        <x:v>Non applicable : aucun PNG accepté documenté à V69</x:v>
      </x:c>
      <x:c r="AI439" s="27" t="str">
        <x:v>Aucune correspondance retrouvée</x:v>
      </x:c>
      <x:c r="AJ439" s="52"/>
    </x:row>
    <x:row r="440" ht="29" customHeight="1">
      <x:c r="A440" s="4" t="str">
        <x:v>augmentes-assassin--younglings-04</x:v>
      </x:c>
      <x:c r="B440" s="4" t="str">
        <x:v>Cohorte des Augmentés — base Assassin</x:v>
      </x:c>
      <x:c r="C440" s="4" t="str">
        <x:v>Younglings</x:v>
      </x:c>
      <x:c r="D440" s="45" t="n">
        <x:v>4</x:v>
      </x:c>
      <x:c r="E440" s="27" t="str">
        <x:v>Pas faite</x:v>
      </x:c>
      <x:c r="F440" s="27" t="str">
        <x:v>Aucune référence retrouvée dans le périmètre audité</x:v>
      </x:c>
      <x:c r="G440" s="27" t="str">
        <x:v>Produire le PNG à partir de la fiche, puis sauvegarder et intégrer</x:v>
      </x:c>
      <x:c r="H440" s="27" t="str">
        <x:v>Catalogue 4 069</x:v>
      </x:c>
      <x:c r="I440" s="27" t="str">
        <x:v>Ramasseur de fibres</x:v>
      </x:c>
      <x:c r="J440" s="4" t="str">
        <x:v>augmentes-assassin</x:v>
      </x:c>
      <x:c r="K440" s="4" t="str">
        <x:v>younglings</x:v>
      </x:c>
      <x:c r="L440" s="4" t="str">
        <x:v>Non</x:v>
      </x:c>
      <x:c r="M440" s="4" t="str">
        <x:v>juvenile</x:v>
      </x:c>
      <x:c r="N440" s="4"/>
      <x:c r="O4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0" s="27" t="str">
        <x:v>ardoise cendrée</x:v>
      </x:c>
      <x:c r="Q440" s="27" t="str">
        <x:v>aucune armure adulte</x:v>
      </x:c>
      <x:c r="R440" s="27" t="str">
        <x:v>vert désaturé</x:v>
      </x:c>
      <x:c r="S440" s="27" t="str">
        <x:v>Découvert</x:v>
      </x:c>
      <x:c r="T440" s="27" t="str">
        <x:v>activité civile paisible, pose entière et mains lisibles</x:v>
      </x:c>
      <x:c r="U440" s="4" t="str">
        <x:v>Non</x:v>
      </x:c>
      <x:c r="V440" s="4" t="str">
        <x:v>remaining-at-v69</x:v>
      </x:c>
      <x:c r="W440" s="4" t="str">
        <x:v>Non</x:v>
      </x:c>
      <x:c r="X440" s="4" t="str">
        <x:v>Non</x:v>
      </x:c>
      <x:c r="Y440" s="4" t="str">
        <x:v>Non</x:v>
      </x:c>
      <x:c r="Z440" s="36" t="n">
        <x:v>0</x:v>
      </x:c>
      <x:c r="AA440" s="27"/>
      <x:c r="AB440" s="48"/>
      <x:c r="AC440" s="48"/>
      <x:c r="AD440" s="48"/>
      <x:c r="AE440" s="4"/>
      <x:c r="AF440" s="4"/>
      <x:c r="AG440" s="4"/>
      <x:c r="AH440" s="27" t="str">
        <x:v>Non applicable : aucun PNG accepté documenté à V69</x:v>
      </x:c>
      <x:c r="AI440" s="27" t="str">
        <x:v>Aucune correspondance retrouvée</x:v>
      </x:c>
      <x:c r="AJ440" s="52"/>
    </x:row>
    <x:row r="441" ht="29" customHeight="1">
      <x:c r="A441" s="4" t="str">
        <x:v>augmentes-assassin--younglings-05</x:v>
      </x:c>
      <x:c r="B441" s="4" t="str">
        <x:v>Cohorte des Augmentés — base Assassin</x:v>
      </x:c>
      <x:c r="C441" s="4" t="str">
        <x:v>Younglings</x:v>
      </x:c>
      <x:c r="D441" s="45" t="n">
        <x:v>5</x:v>
      </x:c>
      <x:c r="E441" s="27" t="str">
        <x:v>Pas faite</x:v>
      </x:c>
      <x:c r="F441" s="27" t="str">
        <x:v>Aucune référence retrouvée dans le périmètre audité</x:v>
      </x:c>
      <x:c r="G441" s="27" t="str">
        <x:v>Produire le PNG à partir de la fiche, puis sauvegarder et intégrer</x:v>
      </x:c>
      <x:c r="H441" s="27" t="str">
        <x:v>Catalogue 4 069</x:v>
      </x:c>
      <x:c r="I441" s="27" t="str">
        <x:v>Dessinateur de pistes</x:v>
      </x:c>
      <x:c r="J441" s="4" t="str">
        <x:v>augmentes-assassin</x:v>
      </x:c>
      <x:c r="K441" s="4" t="str">
        <x:v>younglings</x:v>
      </x:c>
      <x:c r="L441" s="4" t="str">
        <x:v>Non</x:v>
      </x:c>
      <x:c r="M441" s="4" t="str">
        <x:v>juvenile</x:v>
      </x:c>
      <x:c r="N441" s="4"/>
      <x:c r="O4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1" s="27" t="str">
        <x:v>ivoire gris d’exopeau</x:v>
      </x:c>
      <x:c r="Q441" s="27" t="str">
        <x:v>aucune armure adulte</x:v>
      </x:c>
      <x:c r="R441" s="27" t="str">
        <x:v>crème</x:v>
      </x:c>
      <x:c r="S441" s="27" t="str">
        <x:v>Découvert</x:v>
      </x:c>
      <x:c r="T441" s="27" t="str">
        <x:v>activité civile paisible, pose entière et mains lisibles</x:v>
      </x:c>
      <x:c r="U441" s="4" t="str">
        <x:v>Non</x:v>
      </x:c>
      <x:c r="V441" s="4" t="str">
        <x:v>remaining-at-v69</x:v>
      </x:c>
      <x:c r="W441" s="4" t="str">
        <x:v>Non</x:v>
      </x:c>
      <x:c r="X441" s="4" t="str">
        <x:v>Non</x:v>
      </x:c>
      <x:c r="Y441" s="4" t="str">
        <x:v>Non</x:v>
      </x:c>
      <x:c r="Z441" s="36" t="n">
        <x:v>0</x:v>
      </x:c>
      <x:c r="AA441" s="27"/>
      <x:c r="AB441" s="48"/>
      <x:c r="AC441" s="48"/>
      <x:c r="AD441" s="48"/>
      <x:c r="AE441" s="4"/>
      <x:c r="AF441" s="4"/>
      <x:c r="AG441" s="4"/>
      <x:c r="AH441" s="27" t="str">
        <x:v>Non applicable : aucun PNG accepté documenté à V69</x:v>
      </x:c>
      <x:c r="AI441" s="27" t="str">
        <x:v>Aucune correspondance retrouvée</x:v>
      </x:c>
      <x:c r="AJ441" s="52"/>
    </x:row>
    <x:row r="442" ht="29" customHeight="1">
      <x:c r="A442" s="4" t="str">
        <x:v>augmentes-assassin--younglings-06</x:v>
      </x:c>
      <x:c r="B442" s="4" t="str">
        <x:v>Cohorte des Augmentés — base Assassin</x:v>
      </x:c>
      <x:c r="C442" s="4" t="str">
        <x:v>Younglings</x:v>
      </x:c>
      <x:c r="D442" s="45" t="n">
        <x:v>6</x:v>
      </x:c>
      <x:c r="E442" s="27" t="str">
        <x:v>Pas faite</x:v>
      </x:c>
      <x:c r="F442" s="27" t="str">
        <x:v>Aucune référence retrouvée dans le périmètre audité</x:v>
      </x:c>
      <x:c r="G442" s="27" t="str">
        <x:v>Produire le PNG à partir de la fiche, puis sauvegarder et intégrer</x:v>
      </x:c>
      <x:c r="H442" s="27" t="str">
        <x:v>Catalogue 4 069</x:v>
      </x:c>
      <x:c r="I442" s="27" t="str">
        <x:v>Aide des ateliers</x:v>
      </x:c>
      <x:c r="J442" s="4" t="str">
        <x:v>augmentes-assassin</x:v>
      </x:c>
      <x:c r="K442" s="4" t="str">
        <x:v>younglings</x:v>
      </x:c>
      <x:c r="L442" s="4" t="str">
        <x:v>Non</x:v>
      </x:c>
      <x:c r="M442" s="4" t="str">
        <x:v>juvenile</x:v>
      </x:c>
      <x:c r="N442" s="4"/>
      <x:c r="O4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2" s="27" t="str">
        <x:v>gris anthracite à marbrures rouges</x:v>
      </x:c>
      <x:c r="Q442" s="27" t="str">
        <x:v>aucune armure adulte</x:v>
      </x:c>
      <x:c r="R442" s="27" t="str">
        <x:v>ocre doux</x:v>
      </x:c>
      <x:c r="S442" s="27" t="str">
        <x:v>Découvert</x:v>
      </x:c>
      <x:c r="T442" s="27" t="str">
        <x:v>activité civile paisible, pose entière et mains lisibles</x:v>
      </x:c>
      <x:c r="U442" s="4" t="str">
        <x:v>Non</x:v>
      </x:c>
      <x:c r="V442" s="4" t="str">
        <x:v>remaining-at-v69</x:v>
      </x:c>
      <x:c r="W442" s="4" t="str">
        <x:v>Non</x:v>
      </x:c>
      <x:c r="X442" s="4" t="str">
        <x:v>Non</x:v>
      </x:c>
      <x:c r="Y442" s="4" t="str">
        <x:v>Non</x:v>
      </x:c>
      <x:c r="Z442" s="36" t="n">
        <x:v>0</x:v>
      </x:c>
      <x:c r="AA442" s="27"/>
      <x:c r="AB442" s="48"/>
      <x:c r="AC442" s="48"/>
      <x:c r="AD442" s="48"/>
      <x:c r="AE442" s="4"/>
      <x:c r="AF442" s="4"/>
      <x:c r="AG442" s="4"/>
      <x:c r="AH442" s="27" t="str">
        <x:v>Non applicable : aucun PNG accepté documenté à V69</x:v>
      </x:c>
      <x:c r="AI442" s="27" t="str">
        <x:v>Aucune correspondance retrouvée</x:v>
      </x:c>
      <x:c r="AJ442" s="52"/>
    </x:row>
    <x:row r="443" ht="29" customHeight="1">
      <x:c r="A443" s="4" t="str">
        <x:v>augmentes-assassin--younglings-07</x:v>
      </x:c>
      <x:c r="B443" s="4" t="str">
        <x:v>Cohorte des Augmentés — base Assassin</x:v>
      </x:c>
      <x:c r="C443" s="4" t="str">
        <x:v>Younglings</x:v>
      </x:c>
      <x:c r="D443" s="45" t="n">
        <x:v>7</x:v>
      </x:c>
      <x:c r="E443" s="27" t="str">
        <x:v>Pas faite</x:v>
      </x:c>
      <x:c r="F443" s="27" t="str">
        <x:v>Aucune référence retrouvée dans le périmètre audité</x:v>
      </x:c>
      <x:c r="G443" s="27" t="str">
        <x:v>Produire le PNG à partir de la fiche, puis sauvegarder et intégrer</x:v>
      </x:c>
      <x:c r="H443" s="27" t="str">
        <x:v>Catalogue 4 069</x:v>
      </x:c>
      <x:c r="I443" s="27" t="str">
        <x:v>Apprenti de l’équilibre</x:v>
      </x:c>
      <x:c r="J443" s="4" t="str">
        <x:v>augmentes-assassin</x:v>
      </x:c>
      <x:c r="K443" s="4" t="str">
        <x:v>younglings</x:v>
      </x:c>
      <x:c r="L443" s="4" t="str">
        <x:v>Non</x:v>
      </x:c>
      <x:c r="M443" s="4" t="str">
        <x:v>juvenile</x:v>
      </x:c>
      <x:c r="N443" s="4"/>
      <x:c r="O4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3" s="27" t="str">
        <x:v>gris pierre sombre</x:v>
      </x:c>
      <x:c r="Q443" s="27" t="str">
        <x:v>aucune armure adulte</x:v>
      </x:c>
      <x:c r="R443" s="27" t="str">
        <x:v>bleu terne</x:v>
      </x:c>
      <x:c r="S443" s="27" t="str">
        <x:v>Découvert</x:v>
      </x:c>
      <x:c r="T443" s="27" t="str">
        <x:v>activité civile paisible, pose entière et mains lisibles</x:v>
      </x:c>
      <x:c r="U443" s="4" t="str">
        <x:v>Non</x:v>
      </x:c>
      <x:c r="V443" s="4" t="str">
        <x:v>remaining-at-v69</x:v>
      </x:c>
      <x:c r="W443" s="4" t="str">
        <x:v>Non</x:v>
      </x:c>
      <x:c r="X443" s="4" t="str">
        <x:v>Non</x:v>
      </x:c>
      <x:c r="Y443" s="4" t="str">
        <x:v>Non</x:v>
      </x:c>
      <x:c r="Z443" s="36" t="n">
        <x:v>0</x:v>
      </x:c>
      <x:c r="AA443" s="27"/>
      <x:c r="AB443" s="48"/>
      <x:c r="AC443" s="48"/>
      <x:c r="AD443" s="48"/>
      <x:c r="AE443" s="4"/>
      <x:c r="AF443" s="4"/>
      <x:c r="AG443" s="4"/>
      <x:c r="AH443" s="27" t="str">
        <x:v>Non applicable : aucun PNG accepté documenté à V69</x:v>
      </x:c>
      <x:c r="AI443" s="27" t="str">
        <x:v>Aucune correspondance retrouvée</x:v>
      </x:c>
      <x:c r="AJ443" s="52"/>
    </x:row>
    <x:row r="444" ht="29" customHeight="1">
      <x:c r="A444" s="4" t="str">
        <x:v>augmentes-assassin--younglings-08</x:v>
      </x:c>
      <x:c r="B444" s="4" t="str">
        <x:v>Cohorte des Augmentés — base Assassin</x:v>
      </x:c>
      <x:c r="C444" s="4" t="str">
        <x:v>Younglings</x:v>
      </x:c>
      <x:c r="D444" s="45" t="n">
        <x:v>8</x:v>
      </x:c>
      <x:c r="E444" s="27" t="str">
        <x:v>Pas faite</x:v>
      </x:c>
      <x:c r="F444" s="27" t="str">
        <x:v>Aucune référence retrouvée dans le périmètre audité</x:v>
      </x:c>
      <x:c r="G444" s="27" t="str">
        <x:v>Produire le PNG à partir de la fiche, puis sauvegarder et intégrer</x:v>
      </x:c>
      <x:c r="H444" s="27" t="str">
        <x:v>Catalogue 4 069</x:v>
      </x:c>
      <x:c r="I444" s="27" t="str">
        <x:v>Gardien des semences</x:v>
      </x:c>
      <x:c r="J444" s="4" t="str">
        <x:v>augmentes-assassin</x:v>
      </x:c>
      <x:c r="K444" s="4" t="str">
        <x:v>younglings</x:v>
      </x:c>
      <x:c r="L444" s="4" t="str">
        <x:v>Non</x:v>
      </x:c>
      <x:c r="M444" s="4" t="str">
        <x:v>juvenile</x:v>
      </x:c>
      <x:c r="N444" s="4"/>
      <x:c r="O4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4" s="27" t="str">
        <x:v>charbon brun</x:v>
      </x:c>
      <x:c r="Q444" s="27" t="str">
        <x:v>aucune armure adulte</x:v>
      </x:c>
      <x:c r="R444" s="27" t="str">
        <x:v>brun textile</x:v>
      </x:c>
      <x:c r="S444" s="27" t="str">
        <x:v>Découvert</x:v>
      </x:c>
      <x:c r="T444" s="27" t="str">
        <x:v>activité civile paisible, pose entière et mains lisibles</x:v>
      </x:c>
      <x:c r="U444" s="4" t="str">
        <x:v>Non</x:v>
      </x:c>
      <x:c r="V444" s="4" t="str">
        <x:v>remaining-at-v69</x:v>
      </x:c>
      <x:c r="W444" s="4" t="str">
        <x:v>Non</x:v>
      </x:c>
      <x:c r="X444" s="4" t="str">
        <x:v>Non</x:v>
      </x:c>
      <x:c r="Y444" s="4" t="str">
        <x:v>Non</x:v>
      </x:c>
      <x:c r="Z444" s="36" t="n">
        <x:v>0</x:v>
      </x:c>
      <x:c r="AA444" s="27"/>
      <x:c r="AB444" s="48"/>
      <x:c r="AC444" s="48"/>
      <x:c r="AD444" s="48"/>
      <x:c r="AE444" s="4"/>
      <x:c r="AF444" s="4"/>
      <x:c r="AG444" s="4"/>
      <x:c r="AH444" s="27" t="str">
        <x:v>Non applicable : aucun PNG accepté documenté à V69</x:v>
      </x:c>
      <x:c r="AI444" s="27" t="str">
        <x:v>Aucune correspondance retrouvée</x:v>
      </x:c>
      <x:c r="AJ444" s="52"/>
    </x:row>
    <x:row r="445" ht="29" customHeight="1">
      <x:c r="A445" s="4" t="str">
        <x:v>augmentes-assassin--younglings-09</x:v>
      </x:c>
      <x:c r="B445" s="4" t="str">
        <x:v>Cohorte des Augmentés — base Assassin</x:v>
      </x:c>
      <x:c r="C445" s="4" t="str">
        <x:v>Younglings</x:v>
      </x:c>
      <x:c r="D445" s="45" t="n">
        <x:v>9</x:v>
      </x:c>
      <x:c r="E445" s="27" t="str">
        <x:v>Pas faite</x:v>
      </x:c>
      <x:c r="F445" s="27" t="str">
        <x:v>Aucune référence retrouvée dans le périmètre audité</x:v>
      </x:c>
      <x:c r="G445" s="27" t="str">
        <x:v>Produire le PNG à partir de la fiche, puis sauvegarder et intégrer</x:v>
      </x:c>
      <x:c r="H445" s="27" t="str">
        <x:v>Catalogue 4 069</x:v>
      </x:c>
      <x:c r="I445" s="27" t="str">
        <x:v>Apprenti des récits</x:v>
      </x:c>
      <x:c r="J445" s="4" t="str">
        <x:v>augmentes-assassin</x:v>
      </x:c>
      <x:c r="K445" s="4" t="str">
        <x:v>younglings</x:v>
      </x:c>
      <x:c r="L445" s="4" t="str">
        <x:v>Non</x:v>
      </x:c>
      <x:c r="M445" s="4" t="str">
        <x:v>juvenile</x:v>
      </x:c>
      <x:c r="N445" s="4"/>
      <x:c r="O4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5" s="27" t="str">
        <x:v>ardoise cendrée</x:v>
      </x:c>
      <x:c r="Q445" s="27" t="str">
        <x:v>aucune armure adulte</x:v>
      </x:c>
      <x:c r="R445" s="27" t="str">
        <x:v>vert désaturé</x:v>
      </x:c>
      <x:c r="S445" s="27" t="str">
        <x:v>Découvert</x:v>
      </x:c>
      <x:c r="T445" s="27" t="str">
        <x:v>activité civile paisible, pose entière et mains lisibles</x:v>
      </x:c>
      <x:c r="U445" s="4" t="str">
        <x:v>Non</x:v>
      </x:c>
      <x:c r="V445" s="4" t="str">
        <x:v>remaining-at-v69</x:v>
      </x:c>
      <x:c r="W445" s="4" t="str">
        <x:v>Non</x:v>
      </x:c>
      <x:c r="X445" s="4" t="str">
        <x:v>Non</x:v>
      </x:c>
      <x:c r="Y445" s="4" t="str">
        <x:v>Non</x:v>
      </x:c>
      <x:c r="Z445" s="36" t="n">
        <x:v>0</x:v>
      </x:c>
      <x:c r="AA445" s="27"/>
      <x:c r="AB445" s="48"/>
      <x:c r="AC445" s="48"/>
      <x:c r="AD445" s="48"/>
      <x:c r="AE445" s="4"/>
      <x:c r="AF445" s="4"/>
      <x:c r="AG445" s="4"/>
      <x:c r="AH445" s="27" t="str">
        <x:v>Non applicable : aucun PNG accepté documenté à V69</x:v>
      </x:c>
      <x:c r="AI445" s="27" t="str">
        <x:v>Aucune correspondance retrouvée</x:v>
      </x:c>
      <x:c r="AJ445" s="52"/>
    </x:row>
    <x:row r="446" ht="29" customHeight="1">
      <x:c r="A446" s="4" t="str">
        <x:v>augmentes-assassin--younglings-10</x:v>
      </x:c>
      <x:c r="B446" s="4" t="str">
        <x:v>Cohorte des Augmentés — base Assassin</x:v>
      </x:c>
      <x:c r="C446" s="4" t="str">
        <x:v>Younglings</x:v>
      </x:c>
      <x:c r="D446" s="45" t="n">
        <x:v>10</x:v>
      </x:c>
      <x:c r="E446" s="27" t="str">
        <x:v>Pas faite</x:v>
      </x:c>
      <x:c r="F446" s="27" t="str">
        <x:v>Aucune référence retrouvée dans le périmètre audité</x:v>
      </x:c>
      <x:c r="G446" s="27" t="str">
        <x:v>Produire le PNG à partir de la fiche, puis sauvegarder et intégrer</x:v>
      </x:c>
      <x:c r="H446" s="27" t="str">
        <x:v>Catalogue 4 069</x:v>
      </x:c>
      <x:c r="I446" s="27" t="str">
        <x:v>Porte-messages civil</x:v>
      </x:c>
      <x:c r="J446" s="4" t="str">
        <x:v>augmentes-assassin</x:v>
      </x:c>
      <x:c r="K446" s="4" t="str">
        <x:v>younglings</x:v>
      </x:c>
      <x:c r="L446" s="4" t="str">
        <x:v>Non</x:v>
      </x:c>
      <x:c r="M446" s="4" t="str">
        <x:v>juvenile</x:v>
      </x:c>
      <x:c r="N446" s="4"/>
      <x:c r="O4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6" s="27" t="str">
        <x:v>ivoire gris d’exopeau</x:v>
      </x:c>
      <x:c r="Q446" s="27" t="str">
        <x:v>aucune armure adulte</x:v>
      </x:c>
      <x:c r="R446" s="27" t="str">
        <x:v>crème</x:v>
      </x:c>
      <x:c r="S446" s="27" t="str">
        <x:v>Découvert</x:v>
      </x:c>
      <x:c r="T446" s="27" t="str">
        <x:v>activité civile paisible, pose entière et mains lisibles</x:v>
      </x:c>
      <x:c r="U446" s="4" t="str">
        <x:v>Non</x:v>
      </x:c>
      <x:c r="V446" s="4" t="str">
        <x:v>remaining-at-v69</x:v>
      </x:c>
      <x:c r="W446" s="4" t="str">
        <x:v>Non</x:v>
      </x:c>
      <x:c r="X446" s="4" t="str">
        <x:v>Non</x:v>
      </x:c>
      <x:c r="Y446" s="4" t="str">
        <x:v>Non</x:v>
      </x:c>
      <x:c r="Z446" s="36" t="n">
        <x:v>0</x:v>
      </x:c>
      <x:c r="AA446" s="27"/>
      <x:c r="AB446" s="48"/>
      <x:c r="AC446" s="48"/>
      <x:c r="AD446" s="48"/>
      <x:c r="AE446" s="4"/>
      <x:c r="AF446" s="4"/>
      <x:c r="AG446" s="4"/>
      <x:c r="AH446" s="27" t="str">
        <x:v>Non applicable : aucun PNG accepté documenté à V69</x:v>
      </x:c>
      <x:c r="AI446" s="27" t="str">
        <x:v>Aucune correspondance retrouvée</x:v>
      </x:c>
      <x:c r="AJ446" s="52"/>
    </x:row>
    <x:row r="447" ht="29" customHeight="1">
      <x:c r="A447" s="4" t="str">
        <x:v>augmentes-assassin--unblooded-01</x:v>
      </x:c>
      <x:c r="B447" s="4" t="str">
        <x:v>Cohorte des Augmentés — base Assassin</x:v>
      </x:c>
      <x:c r="C447" s="4" t="str">
        <x:v>Unblooded — apprentis avant première chasse</x:v>
      </x:c>
      <x:c r="D447" s="45" t="n">
        <x:v>1</x:v>
      </x:c>
      <x:c r="E447" s="27" t="str">
        <x:v>Présente dans main</x:v>
      </x:c>
      <x:c r="F447" s="27" t="str">
        <x:v>Galerie et codex</x:v>
      </x:c>
      <x:c r="G447" s="27" t="str">
        <x:v>Conserver ; vérifier le rendu selon l’usage indiqué</x:v>
      </x:c>
      <x:c r="H447" s="27" t="str">
        <x:v>Catalogue 4 069</x:v>
      </x:c>
      <x:c r="I447" s="27" t="str">
        <x:v>Unblooded — apprentis avant première chasse 01</x:v>
      </x:c>
      <x:c r="J447" s="4" t="str">
        <x:v>augmentes-assassin</x:v>
      </x:c>
      <x:c r="K447" s="4" t="str">
        <x:v>unblooded</x:v>
      </x:c>
      <x:c r="L447" s="4" t="str">
        <x:v>Non</x:v>
      </x:c>
      <x:c r="M447" s="4" t="str">
        <x:v>Non renseigné</x:v>
      </x:c>
      <x:c r="N447" s="4"/>
      <x:c r="O447" s="27"/>
      <x:c r="P447" s="27"/>
      <x:c r="Q447" s="27"/>
      <x:c r="R447" s="27"/>
      <x:c r="S447" s="27"/>
      <x:c r="T447" s="27"/>
      <x:c r="U447" s="4" t="str">
        <x:v>Oui</x:v>
      </x:c>
      <x:c r="V447" s="4" t="str">
        <x:v>baseline-v6</x:v>
      </x:c>
      <x:c r="W447" s="4" t="str">
        <x:v>Oui</x:v>
      </x:c>
      <x:c r="X447" s="4" t="str">
        <x:v>Non</x:v>
      </x:c>
      <x:c r="Y447" s="4" t="str">
        <x:v>Non</x:v>
      </x:c>
      <x:c r="Z447" s="36" t="n">
        <x:v>0</x:v>
      </x:c>
      <x:c r="AA447" s="27" t="str">
        <x:v>Chemin blob présent dans l’arbre Git audité ; SHA256 déclaré par le registre, pixels non retéléchargés. Audit du code et des références ; aucun déploiement ni affichage en navigateur observé.</x:v>
      </x:c>
      <x:c r="AB447" s="48" t="str">
        <x:v>https://github.com/darknigthmare/yautja-la-longue-chasse/blob/536ac53335e440747f6eccedd2cd757d1f817a99/public/game/imports/v85/library/d2833a8e8d4a60acd0cddc83881b2e50d20f2f3d52a7ac56dbdc946c2d848274.png</x:v>
      </x:c>
      <x:c r="AC447" s="48" t="str">
        <x:v>https://github.com/darknigthmare/yautja-la-longue-chasse/blob/536ac53335e440747f6eccedd2cd757d1f817a99/app/game/data/recentSpriteLibraryV85.json</x:v>
      </x:c>
      <x:c r="AD447" s="48"/>
      <x:c r="AE447" s="4" t="str">
        <x:v>public/game/imports/v85/library/d2833a8e8d4a60acd0cddc83881b2e50d20f2f3d52a7ac56dbdc946c2d848274.png</x:v>
      </x:c>
      <x:c r="AF447" s="4" t="str">
        <x:v>d2833a8e8d4a60acd0cddc83881b2e50d20f2f3d52a7ac56dbdc946c2d848274</x:v>
      </x:c>
      <x:c r="AG447" s="4" t="str">
        <x:v>d2833a8e8d4a60acd0cddc83881b2e50d20f2f3d52a7ac56dbdc946c2d848274</x:v>
      </x:c>
      <x:c r="AH447" s="27" t="str">
        <x:v>PNG accepté historiquement ; archive non localisée dans les dossiers Drive vérifiés</x:v>
      </x:c>
      <x:c r="AI447" s="27" t="str">
        <x:v>ID exact + SHA de version acceptée déclaré</x:v>
      </x:c>
      <x:c r="AJ447" s="52"/>
    </x:row>
    <x:row r="448" ht="29" customHeight="1">
      <x:c r="A448" s="4" t="str">
        <x:v>augmentes-assassin--unblooded-02</x:v>
      </x:c>
      <x:c r="B448" s="4" t="str">
        <x:v>Cohorte des Augmentés — base Assassin</x:v>
      </x:c>
      <x:c r="C448" s="4" t="str">
        <x:v>Unblooded — apprentis avant première chasse</x:v>
      </x:c>
      <x:c r="D448" s="45" t="n">
        <x:v>2</x:v>
      </x:c>
      <x:c r="E448" s="27" t="str">
        <x:v>Pas faite</x:v>
      </x:c>
      <x:c r="F448" s="27" t="str">
        <x:v>Aucune référence retrouvée dans le périmètre audité</x:v>
      </x:c>
      <x:c r="G448" s="27" t="str">
        <x:v>Produire le PNG à partir de la fiche, puis sauvegarder et intégrer</x:v>
      </x:c>
      <x:c r="H448" s="27" t="str">
        <x:v>Catalogue 4 069</x:v>
      </x:c>
      <x:c r="I448" s="27" t="str">
        <x:v>Apprenti éclaireur</x:v>
      </x:c>
      <x:c r="J448" s="4" t="str">
        <x:v>augmentes-assassin</x:v>
      </x:c>
      <x:c r="K448" s="4" t="str">
        <x:v>unblooded</x:v>
      </x:c>
      <x:c r="L448" s="4" t="str">
        <x:v>Non</x:v>
      </x:c>
      <x:c r="M448" s="4" t="str">
        <x:v>adult</x:v>
      </x:c>
      <x:c r="N448" s="4"/>
      <x:c r="O44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48" s="27" t="str">
        <x:v>gris pierre sombre</x:v>
      </x:c>
      <x:c r="Q448" s="27" t="str">
        <x:v>bronze sombre</x:v>
      </x:c>
      <x:c r="R448" s="27" t="str">
        <x:v>ivoire minéral</x:v>
      </x:c>
      <x:c r="S448" s="27" t="str">
        <x:v>Découvert</x:v>
      </x:c>
      <x:c r="T448" s="27" t="str">
        <x:v>posture d’observation en trois quarts droite</x:v>
      </x:c>
      <x:c r="U448" s="4" t="str">
        <x:v>Non</x:v>
      </x:c>
      <x:c r="V448" s="4" t="str">
        <x:v>remaining-at-v69</x:v>
      </x:c>
      <x:c r="W448" s="4" t="str">
        <x:v>Non</x:v>
      </x:c>
      <x:c r="X448" s="4" t="str">
        <x:v>Non</x:v>
      </x:c>
      <x:c r="Y448" s="4" t="str">
        <x:v>Non</x:v>
      </x:c>
      <x:c r="Z448" s="36" t="n">
        <x:v>0</x:v>
      </x:c>
      <x:c r="AA448" s="27"/>
      <x:c r="AB448" s="48"/>
      <x:c r="AC448" s="48"/>
      <x:c r="AD448" s="48"/>
      <x:c r="AE448" s="4"/>
      <x:c r="AF448" s="4"/>
      <x:c r="AG448" s="4"/>
      <x:c r="AH448" s="27" t="str">
        <x:v>Non applicable : aucun PNG accepté documenté à V69</x:v>
      </x:c>
      <x:c r="AI448" s="27" t="str">
        <x:v>Aucune correspondance retrouvée</x:v>
      </x:c>
      <x:c r="AJ448" s="52"/>
    </x:row>
    <x:row r="449" ht="29" customHeight="1">
      <x:c r="A449" s="4" t="str">
        <x:v>augmentes-assassin--unblooded-03</x:v>
      </x:c>
      <x:c r="B449" s="4" t="str">
        <x:v>Cohorte des Augmentés — base Assassin</x:v>
      </x:c>
      <x:c r="C449" s="4" t="str">
        <x:v>Unblooded — apprentis avant première chasse</x:v>
      </x:c>
      <x:c r="D449" s="45" t="n">
        <x:v>3</x:v>
      </x:c>
      <x:c r="E449" s="27" t="str">
        <x:v>Pas faite</x:v>
      </x:c>
      <x:c r="F449" s="27" t="str">
        <x:v>Aucune référence retrouvée dans le périmètre audité</x:v>
      </x:c>
      <x:c r="G449" s="27" t="str">
        <x:v>Produire le PNG à partir de la fiche, puis sauvegarder et intégrer</x:v>
      </x:c>
      <x:c r="H449" s="27" t="str">
        <x:v>Catalogue 4 069</x:v>
      </x:c>
      <x:c r="I449" s="27" t="str">
        <x:v>Gardien du matériel</x:v>
      </x:c>
      <x:c r="J449" s="4" t="str">
        <x:v>augmentes-assassin</x:v>
      </x:c>
      <x:c r="K449" s="4" t="str">
        <x:v>unblooded</x:v>
      </x:c>
      <x:c r="L449" s="4" t="str">
        <x:v>Non</x:v>
      </x:c>
      <x:c r="M449" s="4" t="str">
        <x:v>adult</x:v>
      </x:c>
      <x:c r="N449" s="4"/>
      <x:c r="O44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49" s="27" t="str">
        <x:v>charbon brun</x:v>
      </x:c>
      <x:c r="Q449" s="27" t="str">
        <x:v>acier mat</x:v>
      </x:c>
      <x:c r="R449" s="27" t="str">
        <x:v>vert désaturé</x:v>
      </x:c>
      <x:c r="S449" s="27" t="str">
        <x:v>Découvert</x:v>
      </x:c>
      <x:c r="T449" s="27" t="str">
        <x:v>appui stable et épaules détendues</x:v>
      </x:c>
      <x:c r="U449" s="4" t="str">
        <x:v>Non</x:v>
      </x:c>
      <x:c r="V449" s="4" t="str">
        <x:v>remaining-at-v69</x:v>
      </x:c>
      <x:c r="W449" s="4" t="str">
        <x:v>Non</x:v>
      </x:c>
      <x:c r="X449" s="4" t="str">
        <x:v>Non</x:v>
      </x:c>
      <x:c r="Y449" s="4" t="str">
        <x:v>Non</x:v>
      </x:c>
      <x:c r="Z449" s="36" t="n">
        <x:v>0</x:v>
      </x:c>
      <x:c r="AA449" s="27"/>
      <x:c r="AB449" s="48"/>
      <x:c r="AC449" s="48"/>
      <x:c r="AD449" s="48"/>
      <x:c r="AE449" s="4"/>
      <x:c r="AF449" s="4"/>
      <x:c r="AG449" s="4"/>
      <x:c r="AH449" s="27" t="str">
        <x:v>Non applicable : aucun PNG accepté documenté à V69</x:v>
      </x:c>
      <x:c r="AI449" s="27" t="str">
        <x:v>Aucune correspondance retrouvée</x:v>
      </x:c>
      <x:c r="AJ449" s="52"/>
    </x:row>
    <x:row r="450" ht="29" customHeight="1">
      <x:c r="A450" s="4" t="str">
        <x:v>augmentes-assassin--unblooded-04</x:v>
      </x:c>
      <x:c r="B450" s="4" t="str">
        <x:v>Cohorte des Augmentés — base Assassin</x:v>
      </x:c>
      <x:c r="C450" s="4" t="str">
        <x:v>Unblooded — apprentis avant première chasse</x:v>
      </x:c>
      <x:c r="D450" s="45" t="n">
        <x:v>4</x:v>
      </x:c>
      <x:c r="E450" s="27" t="str">
        <x:v>Pas faite</x:v>
      </x:c>
      <x:c r="F450" s="27" t="str">
        <x:v>Aucune référence retrouvée dans le périmètre audité</x:v>
      </x:c>
      <x:c r="G450" s="27" t="str">
        <x:v>Produire le PNG à partir de la fiche, puis sauvegarder et intégrer</x:v>
      </x:c>
      <x:c r="H450" s="27" t="str">
        <x:v>Catalogue 4 069</x:v>
      </x:c>
      <x:c r="I450" s="27" t="str">
        <x:v>Apprenti des appuis</x:v>
      </x:c>
      <x:c r="J450" s="4" t="str">
        <x:v>augmentes-assassin</x:v>
      </x:c>
      <x:c r="K450" s="4" t="str">
        <x:v>unblooded</x:v>
      </x:c>
      <x:c r="L450" s="4" t="str">
        <x:v>Non</x:v>
      </x:c>
      <x:c r="M450" s="4" t="str">
        <x:v>adult</x:v>
      </x:c>
      <x:c r="N450" s="4"/>
      <x:c r="O45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0" s="27" t="str">
        <x:v>ardoise cendrée</x:v>
      </x:c>
      <x:c r="Q450" s="27" t="str">
        <x:v>métal ardoise</x:v>
      </x:c>
      <x:c r="R450" s="27" t="str">
        <x:v>ocre</x:v>
      </x:c>
      <x:c r="S450" s="27" t="str">
        <x:v>Découvert</x:v>
      </x:c>
      <x:c r="T450" s="27" t="str">
        <x:v>léger transfert du poids, silhouette entière</x:v>
      </x:c>
      <x:c r="U450" s="4" t="str">
        <x:v>Non</x:v>
      </x:c>
      <x:c r="V450" s="4" t="str">
        <x:v>remaining-at-v69</x:v>
      </x:c>
      <x:c r="W450" s="4" t="str">
        <x:v>Non</x:v>
      </x:c>
      <x:c r="X450" s="4" t="str">
        <x:v>Non</x:v>
      </x:c>
      <x:c r="Y450" s="4" t="str">
        <x:v>Non</x:v>
      </x:c>
      <x:c r="Z450" s="36" t="n">
        <x:v>0</x:v>
      </x:c>
      <x:c r="AA450" s="27"/>
      <x:c r="AB450" s="48"/>
      <x:c r="AC450" s="48"/>
      <x:c r="AD450" s="48"/>
      <x:c r="AE450" s="4"/>
      <x:c r="AF450" s="4"/>
      <x:c r="AG450" s="4"/>
      <x:c r="AH450" s="27" t="str">
        <x:v>Non applicable : aucun PNG accepté documenté à V69</x:v>
      </x:c>
      <x:c r="AI450" s="27" t="str">
        <x:v>Aucune correspondance retrouvée</x:v>
      </x:c>
      <x:c r="AJ450" s="52"/>
    </x:row>
    <x:row r="451" ht="29" customHeight="1">
      <x:c r="A451" s="4" t="str">
        <x:v>augmentes-assassin--unblooded-05</x:v>
      </x:c>
      <x:c r="B451" s="4" t="str">
        <x:v>Cohorte des Augmentés — base Assassin</x:v>
      </x:c>
      <x:c r="C451" s="4" t="str">
        <x:v>Unblooded — apprentis avant première chasse</x:v>
      </x:c>
      <x:c r="D451" s="45" t="n">
        <x:v>5</x:v>
      </x:c>
      <x:c r="E451" s="27" t="str">
        <x:v>Pas faite</x:v>
      </x:c>
      <x:c r="F451" s="27" t="str">
        <x:v>Aucune référence retrouvée dans le périmètre audité</x:v>
      </x:c>
      <x:c r="G451" s="27" t="str">
        <x:v>Produire le PNG à partir de la fiche, puis sauvegarder et intégrer</x:v>
      </x:c>
      <x:c r="H451" s="27" t="str">
        <x:v>Catalogue 4 069</x:v>
      </x:c>
      <x:c r="I451" s="27" t="str">
        <x:v>Pisteur en formation</x:v>
      </x:c>
      <x:c r="J451" s="4" t="str">
        <x:v>augmentes-assassin</x:v>
      </x:c>
      <x:c r="K451" s="4" t="str">
        <x:v>unblooded</x:v>
      </x:c>
      <x:c r="L451" s="4" t="str">
        <x:v>Non</x:v>
      </x:c>
      <x:c r="M451" s="4" t="str">
        <x:v>adult</x:v>
      </x:c>
      <x:c r="N451" s="4"/>
      <x:c r="O45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1" s="27" t="str">
        <x:v>ivoire gris d’exopeau</x:v>
      </x:c>
      <x:c r="Q451" s="27" t="str">
        <x:v>cuivre oxydé discret</x:v>
      </x:c>
      <x:c r="R451" s="27" t="str">
        <x:v>noir mat</x:v>
      </x:c>
      <x:c r="S451" s="27" t="str">
        <x:v>Découvert</x:v>
      </x:c>
      <x:c r="T451" s="27" t="str">
        <x:v>posture de contrôle calme, mains lisibles</x:v>
      </x:c>
      <x:c r="U451" s="4" t="str">
        <x:v>Non</x:v>
      </x:c>
      <x:c r="V451" s="4" t="str">
        <x:v>remaining-at-v69</x:v>
      </x:c>
      <x:c r="W451" s="4" t="str">
        <x:v>Non</x:v>
      </x:c>
      <x:c r="X451" s="4" t="str">
        <x:v>Non</x:v>
      </x:c>
      <x:c r="Y451" s="4" t="str">
        <x:v>Non</x:v>
      </x:c>
      <x:c r="Z451" s="36" t="n">
        <x:v>0</x:v>
      </x:c>
      <x:c r="AA451" s="27"/>
      <x:c r="AB451" s="48"/>
      <x:c r="AC451" s="48"/>
      <x:c r="AD451" s="48"/>
      <x:c r="AE451" s="4"/>
      <x:c r="AF451" s="4"/>
      <x:c r="AG451" s="4"/>
      <x:c r="AH451" s="27" t="str">
        <x:v>Non applicable : aucun PNG accepté documenté à V69</x:v>
      </x:c>
      <x:c r="AI451" s="27" t="str">
        <x:v>Aucune correspondance retrouvée</x:v>
      </x:c>
      <x:c r="AJ451" s="52"/>
    </x:row>
    <x:row r="452" ht="29" customHeight="1">
      <x:c r="A452" s="4" t="str">
        <x:v>augmentes-assassin--unblooded-06</x:v>
      </x:c>
      <x:c r="B452" s="4" t="str">
        <x:v>Cohorte des Augmentés — base Assassin</x:v>
      </x:c>
      <x:c r="C452" s="4" t="str">
        <x:v>Unblooded — apprentis avant première chasse</x:v>
      </x:c>
      <x:c r="D452" s="45" t="n">
        <x:v>6</x:v>
      </x:c>
      <x:c r="E452" s="27" t="str">
        <x:v>Pas faite</x:v>
      </x:c>
      <x:c r="F452" s="27" t="str">
        <x:v>Aucune référence retrouvée dans le périmètre audité</x:v>
      </x:c>
      <x:c r="G452" s="27" t="str">
        <x:v>Produire le PNG à partir de la fiche, puis sauvegarder et intégrer</x:v>
      </x:c>
      <x:c r="H452" s="27" t="str">
        <x:v>Catalogue 4 069</x:v>
      </x:c>
      <x:c r="I452" s="27" t="str">
        <x:v>Porte-eau des novices</x:v>
      </x:c>
      <x:c r="J452" s="4" t="str">
        <x:v>augmentes-assassin</x:v>
      </x:c>
      <x:c r="K452" s="4" t="str">
        <x:v>unblooded</x:v>
      </x:c>
      <x:c r="L452" s="4" t="str">
        <x:v>Non</x:v>
      </x:c>
      <x:c r="M452" s="4" t="str">
        <x:v>adult</x:v>
      </x:c>
      <x:c r="N452" s="4"/>
      <x:c r="O45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2" s="27" t="str">
        <x:v>gris anthracite à marbrures rouges</x:v>
      </x:c>
      <x:c r="Q452" s="27" t="str">
        <x:v>titane sombre</x:v>
      </x:c>
      <x:c r="R452" s="27" t="str">
        <x:v>bordeaux</x:v>
      </x:c>
      <x:c r="S452" s="27" t="str">
        <x:v>Découvert</x:v>
      </x:c>
      <x:c r="T452" s="27" t="str">
        <x:v>bras tenus près du corps sans masquer les accessoires</x:v>
      </x:c>
      <x:c r="U452" s="4" t="str">
        <x:v>Non</x:v>
      </x:c>
      <x:c r="V452" s="4" t="str">
        <x:v>remaining-at-v69</x:v>
      </x:c>
      <x:c r="W452" s="4" t="str">
        <x:v>Non</x:v>
      </x:c>
      <x:c r="X452" s="4" t="str">
        <x:v>Non</x:v>
      </x:c>
      <x:c r="Y452" s="4" t="str">
        <x:v>Non</x:v>
      </x:c>
      <x:c r="Z452" s="36" t="n">
        <x:v>0</x:v>
      </x:c>
      <x:c r="AA452" s="27"/>
      <x:c r="AB452" s="48"/>
      <x:c r="AC452" s="48"/>
      <x:c r="AD452" s="48"/>
      <x:c r="AE452" s="4"/>
      <x:c r="AF452" s="4"/>
      <x:c r="AG452" s="4"/>
      <x:c r="AH452" s="27" t="str">
        <x:v>Non applicable : aucun PNG accepté documenté à V69</x:v>
      </x:c>
      <x:c r="AI452" s="27" t="str">
        <x:v>Aucune correspondance retrouvée</x:v>
      </x:c>
      <x:c r="AJ452" s="52"/>
    </x:row>
    <x:row r="453" ht="29" customHeight="1">
      <x:c r="A453" s="4" t="str">
        <x:v>augmentes-assassin--unblooded-07</x:v>
      </x:c>
      <x:c r="B453" s="4" t="str">
        <x:v>Cohorte des Augmentés — base Assassin</x:v>
      </x:c>
      <x:c r="C453" s="4" t="str">
        <x:v>Unblooded — apprentis avant première chasse</x:v>
      </x:c>
      <x:c r="D453" s="45" t="n">
        <x:v>7</x:v>
      </x:c>
      <x:c r="E453" s="27" t="str">
        <x:v>Pas faite</x:v>
      </x:c>
      <x:c r="F453" s="27" t="str">
        <x:v>Aucune référence retrouvée dans le périmètre audité</x:v>
      </x:c>
      <x:c r="G453" s="27" t="str">
        <x:v>Produire le PNG à partir de la fiche, puis sauvegarder et intégrer</x:v>
      </x:c>
      <x:c r="H453" s="27" t="str">
        <x:v>Catalogue 4 069</x:v>
      </x:c>
      <x:c r="I453" s="27" t="str">
        <x:v>Apprenti des signaux</x:v>
      </x:c>
      <x:c r="J453" s="4" t="str">
        <x:v>augmentes-assassin</x:v>
      </x:c>
      <x:c r="K453" s="4" t="str">
        <x:v>unblooded</x:v>
      </x:c>
      <x:c r="L453" s="4" t="str">
        <x:v>Non</x:v>
      </x:c>
      <x:c r="M453" s="4" t="str">
        <x:v>adult</x:v>
      </x:c>
      <x:c r="N453" s="4"/>
      <x:c r="O45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3" s="27" t="str">
        <x:v>gris pierre sombre</x:v>
      </x:c>
      <x:c r="Q453" s="27" t="str">
        <x:v>bronze ancien</x:v>
      </x:c>
      <x:c r="R453" s="27" t="str">
        <x:v>gris pierre</x:v>
      </x:c>
      <x:c r="S453" s="27" t="str">
        <x:v>Découvert</x:v>
      </x:c>
      <x:c r="T453" s="27" t="str">
        <x:v>geste discret de coordination</x:v>
      </x:c>
      <x:c r="U453" s="4" t="str">
        <x:v>Non</x:v>
      </x:c>
      <x:c r="V453" s="4" t="str">
        <x:v>remaining-at-v69</x:v>
      </x:c>
      <x:c r="W453" s="4" t="str">
        <x:v>Non</x:v>
      </x:c>
      <x:c r="X453" s="4" t="str">
        <x:v>Non</x:v>
      </x:c>
      <x:c r="Y453" s="4" t="str">
        <x:v>Non</x:v>
      </x:c>
      <x:c r="Z453" s="36" t="n">
        <x:v>0</x:v>
      </x:c>
      <x:c r="AA453" s="27"/>
      <x:c r="AB453" s="48"/>
      <x:c r="AC453" s="48"/>
      <x:c r="AD453" s="48"/>
      <x:c r="AE453" s="4"/>
      <x:c r="AF453" s="4"/>
      <x:c r="AG453" s="4"/>
      <x:c r="AH453" s="27" t="str">
        <x:v>Non applicable : aucun PNG accepté documenté à V69</x:v>
      </x:c>
      <x:c r="AI453" s="27" t="str">
        <x:v>Aucune correspondance retrouvée</x:v>
      </x:c>
      <x:c r="AJ453" s="52"/>
    </x:row>
    <x:row r="454" ht="29" customHeight="1">
      <x:c r="A454" s="4" t="str">
        <x:v>augmentes-assassin--unblooded-08</x:v>
      </x:c>
      <x:c r="B454" s="4" t="str">
        <x:v>Cohorte des Augmentés — base Assassin</x:v>
      </x:c>
      <x:c r="C454" s="4" t="str">
        <x:v>Unblooded — apprentis avant première chasse</x:v>
      </x:c>
      <x:c r="D454" s="45" t="n">
        <x:v>8</x:v>
      </x:c>
      <x:c r="E454" s="27" t="str">
        <x:v>Pas faite</x:v>
      </x:c>
      <x:c r="F454" s="27" t="str">
        <x:v>Aucune référence retrouvée dans le périmètre audité</x:v>
      </x:c>
      <x:c r="G454" s="27" t="str">
        <x:v>Produire le PNG à partir de la fiche, puis sauvegarder et intégrer</x:v>
      </x:c>
      <x:c r="H454" s="27" t="str">
        <x:v>Catalogue 4 069</x:v>
      </x:c>
      <x:c r="I454" s="27" t="str">
        <x:v>Élève des liens</x:v>
      </x:c>
      <x:c r="J454" s="4" t="str">
        <x:v>augmentes-assassin</x:v>
      </x:c>
      <x:c r="K454" s="4" t="str">
        <x:v>unblooded</x:v>
      </x:c>
      <x:c r="L454" s="4" t="str">
        <x:v>Non</x:v>
      </x:c>
      <x:c r="M454" s="4" t="str">
        <x:v>adult</x:v>
      </x:c>
      <x:c r="N454" s="4"/>
      <x:c r="O45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4" s="27" t="str">
        <x:v>charbon brun</x:v>
      </x:c>
      <x:c r="Q454" s="27" t="str">
        <x:v>acier patiné</x:v>
      </x:c>
      <x:c r="R454" s="27" t="str">
        <x:v>bleu profond</x:v>
      </x:c>
      <x:c r="S454" s="27" t="str">
        <x:v>Découvert</x:v>
      </x:c>
      <x:c r="T454" s="27" t="str">
        <x:v>arme ou outil tenu bas, loin des jambes</x:v>
      </x:c>
      <x:c r="U454" s="4" t="str">
        <x:v>Non</x:v>
      </x:c>
      <x:c r="V454" s="4" t="str">
        <x:v>remaining-at-v69</x:v>
      </x:c>
      <x:c r="W454" s="4" t="str">
        <x:v>Non</x:v>
      </x:c>
      <x:c r="X454" s="4" t="str">
        <x:v>Non</x:v>
      </x:c>
      <x:c r="Y454" s="4" t="str">
        <x:v>Non</x:v>
      </x:c>
      <x:c r="Z454" s="36" t="n">
        <x:v>0</x:v>
      </x:c>
      <x:c r="AA454" s="27"/>
      <x:c r="AB454" s="48"/>
      <x:c r="AC454" s="48"/>
      <x:c r="AD454" s="48"/>
      <x:c r="AE454" s="4"/>
      <x:c r="AF454" s="4"/>
      <x:c r="AG454" s="4"/>
      <x:c r="AH454" s="27" t="str">
        <x:v>Non applicable : aucun PNG accepté documenté à V69</x:v>
      </x:c>
      <x:c r="AI454" s="27" t="str">
        <x:v>Aucune correspondance retrouvée</x:v>
      </x:c>
      <x:c r="AJ454" s="52"/>
    </x:row>
    <x:row r="455" ht="29" customHeight="1">
      <x:c r="A455" s="4" t="str">
        <x:v>augmentes-assassin--unblooded-09</x:v>
      </x:c>
      <x:c r="B455" s="4" t="str">
        <x:v>Cohorte des Augmentés — base Assassin</x:v>
      </x:c>
      <x:c r="C455" s="4" t="str">
        <x:v>Unblooded — apprentis avant première chasse</x:v>
      </x:c>
      <x:c r="D455" s="45" t="n">
        <x:v>9</x:v>
      </x:c>
      <x:c r="E455" s="27" t="str">
        <x:v>Pas faite</x:v>
      </x:c>
      <x:c r="F455" s="27" t="str">
        <x:v>Aucune référence retrouvée dans le périmètre audité</x:v>
      </x:c>
      <x:c r="G455" s="27" t="str">
        <x:v>Produire le PNG à partir de la fiche, puis sauvegarder et intégrer</x:v>
      </x:c>
      <x:c r="H455" s="27" t="str">
        <x:v>Catalogue 4 069</x:v>
      </x:c>
      <x:c r="I455" s="27" t="str">
        <x:v>Veilleur avant départ</x:v>
      </x:c>
      <x:c r="J455" s="4" t="str">
        <x:v>augmentes-assassin</x:v>
      </x:c>
      <x:c r="K455" s="4" t="str">
        <x:v>unblooded</x:v>
      </x:c>
      <x:c r="L455" s="4" t="str">
        <x:v>Non</x:v>
      </x:c>
      <x:c r="M455" s="4" t="str">
        <x:v>adult</x:v>
      </x:c>
      <x:c r="N455" s="4"/>
      <x:c r="O45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5" s="27" t="str">
        <x:v>ardoise cendrée</x:v>
      </x:c>
      <x:c r="Q455" s="27" t="str">
        <x:v>bronze patiné</x:v>
      </x:c>
      <x:c r="R455" s="27" t="str">
        <x:v>gris charbon</x:v>
      </x:c>
      <x:c r="S455" s="27" t="str">
        <x:v>Découvert</x:v>
      </x:c>
      <x:c r="T455" s="27" t="str">
        <x:v>attitude expérimentée immobile</x:v>
      </x:c>
      <x:c r="U455" s="4" t="str">
        <x:v>Non</x:v>
      </x:c>
      <x:c r="V455" s="4" t="str">
        <x:v>remaining-at-v69</x:v>
      </x:c>
      <x:c r="W455" s="4" t="str">
        <x:v>Non</x:v>
      </x:c>
      <x:c r="X455" s="4" t="str">
        <x:v>Non</x:v>
      </x:c>
      <x:c r="Y455" s="4" t="str">
        <x:v>Non</x:v>
      </x:c>
      <x:c r="Z455" s="36" t="n">
        <x:v>0</x:v>
      </x:c>
      <x:c r="AA455" s="27"/>
      <x:c r="AB455" s="48"/>
      <x:c r="AC455" s="48"/>
      <x:c r="AD455" s="48"/>
      <x:c r="AE455" s="4"/>
      <x:c r="AF455" s="4"/>
      <x:c r="AG455" s="4"/>
      <x:c r="AH455" s="27" t="str">
        <x:v>Non applicable : aucun PNG accepté documenté à V69</x:v>
      </x:c>
      <x:c r="AI455" s="27" t="str">
        <x:v>Aucune correspondance retrouvée</x:v>
      </x:c>
      <x:c r="AJ455" s="52"/>
    </x:row>
    <x:row r="456" ht="29" customHeight="1">
      <x:c r="A456" s="4" t="str">
        <x:v>augmentes-assassin--unblooded-10</x:v>
      </x:c>
      <x:c r="B456" s="4" t="str">
        <x:v>Cohorte des Augmentés — base Assassin</x:v>
      </x:c>
      <x:c r="C456" s="4" t="str">
        <x:v>Unblooded — apprentis avant première chasse</x:v>
      </x:c>
      <x:c r="D456" s="45" t="n">
        <x:v>10</x:v>
      </x:c>
      <x:c r="E456" s="27" t="str">
        <x:v>Pas faite</x:v>
      </x:c>
      <x:c r="F456" s="27" t="str">
        <x:v>Aucune référence retrouvée dans le périmètre audité</x:v>
      </x:c>
      <x:c r="G456" s="27" t="str">
        <x:v>Produire le PNG à partir de la fiche, puis sauvegarder et intégrer</x:v>
      </x:c>
      <x:c r="H456" s="27" t="str">
        <x:v>Catalogue 4 069</x:v>
      </x:c>
      <x:c r="I456" s="27" t="str">
        <x:v>Candidat au rite</x:v>
      </x:c>
      <x:c r="J456" s="4" t="str">
        <x:v>augmentes-assassin</x:v>
      </x:c>
      <x:c r="K456" s="4" t="str">
        <x:v>unblooded</x:v>
      </x:c>
      <x:c r="L456" s="4" t="str">
        <x:v>Non</x:v>
      </x:c>
      <x:c r="M456" s="4" t="str">
        <x:v>adult</x:v>
      </x:c>
      <x:c r="N456" s="4"/>
      <x:c r="O45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6" s="27" t="str">
        <x:v>ivoire gris d’exopeau</x:v>
      </x:c>
      <x:c r="Q456" s="27" t="str">
        <x:v>acier bleui</x:v>
      </x:c>
      <x:c r="R456" s="27" t="str">
        <x:v>cuivre mat</x:v>
      </x:c>
      <x:c r="S456" s="27" t="str">
        <x:v>Découvert</x:v>
      </x:c>
      <x:c r="T456" s="27" t="str">
        <x:v>présence assurée, légère rotation du thorax</x:v>
      </x:c>
      <x:c r="U456" s="4" t="str">
        <x:v>Non</x:v>
      </x:c>
      <x:c r="V456" s="4" t="str">
        <x:v>remaining-at-v69</x:v>
      </x:c>
      <x:c r="W456" s="4" t="str">
        <x:v>Non</x:v>
      </x:c>
      <x:c r="X456" s="4" t="str">
        <x:v>Non</x:v>
      </x:c>
      <x:c r="Y456" s="4" t="str">
        <x:v>Non</x:v>
      </x:c>
      <x:c r="Z456" s="36" t="n">
        <x:v>0</x:v>
      </x:c>
      <x:c r="AA456" s="27"/>
      <x:c r="AB456" s="48"/>
      <x:c r="AC456" s="48"/>
      <x:c r="AD456" s="48"/>
      <x:c r="AE456" s="4"/>
      <x:c r="AF456" s="4"/>
      <x:c r="AG456" s="4"/>
      <x:c r="AH456" s="27" t="str">
        <x:v>Non applicable : aucun PNG accepté documenté à V69</x:v>
      </x:c>
      <x:c r="AI456" s="27" t="str">
        <x:v>Aucune correspondance retrouvée</x:v>
      </x:c>
      <x:c r="AJ456" s="52"/>
    </x:row>
    <x:row r="457" ht="29" customHeight="1">
      <x:c r="A457" s="4" t="str">
        <x:v>augmentes-assassin--young-bloods-01</x:v>
      </x:c>
      <x:c r="B457" s="4" t="str">
        <x:v>Cohorte des Augmentés — base Assassin</x:v>
      </x:c>
      <x:c r="C457" s="4" t="str">
        <x:v>Young Bloods</x:v>
      </x:c>
      <x:c r="D457" s="45" t="n">
        <x:v>1</x:v>
      </x:c>
      <x:c r="E457" s="27" t="str">
        <x:v>Présente dans main</x:v>
      </x:c>
      <x:c r="F457" s="27" t="str">
        <x:v>Galerie et codex</x:v>
      </x:c>
      <x:c r="G457" s="27" t="str">
        <x:v>Conserver ; vérifier le rendu selon l’usage indiqué</x:v>
      </x:c>
      <x:c r="H457" s="27" t="str">
        <x:v>Catalogue 4 069</x:v>
      </x:c>
      <x:c r="I457" s="27" t="str">
        <x:v>Young Bloods 01</x:v>
      </x:c>
      <x:c r="J457" s="4" t="str">
        <x:v>augmentes-assassin</x:v>
      </x:c>
      <x:c r="K457" s="4" t="str">
        <x:v>young-bloods</x:v>
      </x:c>
      <x:c r="L457" s="4" t="str">
        <x:v>Non</x:v>
      </x:c>
      <x:c r="M457" s="4" t="str">
        <x:v>Non renseigné</x:v>
      </x:c>
      <x:c r="N457" s="4"/>
      <x:c r="O457" s="27"/>
      <x:c r="P457" s="27"/>
      <x:c r="Q457" s="27"/>
      <x:c r="R457" s="27"/>
      <x:c r="S457" s="27"/>
      <x:c r="T457" s="27"/>
      <x:c r="U457" s="4" t="str">
        <x:v>Oui</x:v>
      </x:c>
      <x:c r="V457" s="4" t="str">
        <x:v>baseline-v6</x:v>
      </x:c>
      <x:c r="W457" s="4" t="str">
        <x:v>Oui</x:v>
      </x:c>
      <x:c r="X457" s="4" t="str">
        <x:v>Non</x:v>
      </x:c>
      <x:c r="Y457" s="4" t="str">
        <x:v>Non</x:v>
      </x:c>
      <x:c r="Z457" s="36" t="n">
        <x:v>0</x:v>
      </x:c>
      <x:c r="AA457" s="27" t="str">
        <x:v>Chemin blob présent dans l’arbre Git audité ; SHA256 déclaré par le registre, pixels non retéléchargés. Audit du code et des références ; aucun déploiement ni affichage en navigateur observé.</x:v>
      </x:c>
      <x:c r="AB457" s="48" t="str">
        <x:v>https://github.com/darknigthmare/yautja-la-longue-chasse/blob/536ac53335e440747f6eccedd2cd757d1f817a99/public/game/imports/v85/library/ecbfbcbc77dc8c37de460c302bfab3735e3068f3bfc3e613b78c9ee2cdfd6cd3.png</x:v>
      </x:c>
      <x:c r="AC457" s="48" t="str">
        <x:v>https://github.com/darknigthmare/yautja-la-longue-chasse/blob/536ac53335e440747f6eccedd2cd757d1f817a99/app/game/data/recentSpriteLibraryV85.json</x:v>
      </x:c>
      <x:c r="AD457" s="48"/>
      <x:c r="AE457" s="4" t="str">
        <x:v>public/game/imports/v85/library/ecbfbcbc77dc8c37de460c302bfab3735e3068f3bfc3e613b78c9ee2cdfd6cd3.png</x:v>
      </x:c>
      <x:c r="AF457" s="4" t="str">
        <x:v>ecbfbcbc77dc8c37de460c302bfab3735e3068f3bfc3e613b78c9ee2cdfd6cd3</x:v>
      </x:c>
      <x:c r="AG457" s="4" t="str">
        <x:v>ecbfbcbc77dc8c37de460c302bfab3735e3068f3bfc3e613b78c9ee2cdfd6cd3</x:v>
      </x:c>
      <x:c r="AH457" s="27" t="str">
        <x:v>PNG accepté historiquement ; archive non localisée dans les dossiers Drive vérifiés</x:v>
      </x:c>
      <x:c r="AI457" s="27" t="str">
        <x:v>ID exact + SHA de version acceptée déclaré</x:v>
      </x:c>
      <x:c r="AJ457" s="52"/>
    </x:row>
    <x:row r="458" ht="29" customHeight="1">
      <x:c r="A458" s="4" t="str">
        <x:v>augmentes-assassin--young-bloods-02</x:v>
      </x:c>
      <x:c r="B458" s="4" t="str">
        <x:v>Cohorte des Augmentés — base Assassin</x:v>
      </x:c>
      <x:c r="C458" s="4" t="str">
        <x:v>Young Bloods</x:v>
      </x:c>
      <x:c r="D458" s="45" t="n">
        <x:v>2</x:v>
      </x:c>
      <x:c r="E458" s="27" t="str">
        <x:v>Pas faite</x:v>
      </x:c>
      <x:c r="F458" s="27" t="str">
        <x:v>Aucune référence retrouvée dans le périmètre audité</x:v>
      </x:c>
      <x:c r="G458" s="27" t="str">
        <x:v>Produire le PNG à partir de la fiche, puis sauvegarder et intégrer</x:v>
      </x:c>
      <x:c r="H458" s="27" t="str">
        <x:v>Catalogue 4 069</x:v>
      </x:c>
      <x:c r="I458" s="27" t="str">
        <x:v>Novice au disque</x:v>
      </x:c>
      <x:c r="J458" s="4" t="str">
        <x:v>augmentes-assassin</x:v>
      </x:c>
      <x:c r="K458" s="4" t="str">
        <x:v>young-bloods</x:v>
      </x:c>
      <x:c r="L458" s="4" t="str">
        <x:v>Non</x:v>
      </x:c>
      <x:c r="M458" s="4" t="str">
        <x:v>adult</x:v>
      </x:c>
      <x:c r="N458" s="4"/>
      <x:c r="O45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8" s="27" t="str">
        <x:v>gris pierre sombre</x:v>
      </x:c>
      <x:c r="Q458" s="27" t="str">
        <x:v>bronze sombre</x:v>
      </x:c>
      <x:c r="R458" s="27" t="str">
        <x:v>ivoire minéral</x:v>
      </x:c>
      <x:c r="S458" s="27" t="str">
        <x:v>Découvert</x:v>
      </x:c>
      <x:c r="T458" s="27" t="str">
        <x:v>posture d’observation en trois quarts droite</x:v>
      </x:c>
      <x:c r="U458" s="4" t="str">
        <x:v>Non</x:v>
      </x:c>
      <x:c r="V458" s="4" t="str">
        <x:v>remaining-at-v69</x:v>
      </x:c>
      <x:c r="W458" s="4" t="str">
        <x:v>Non</x:v>
      </x:c>
      <x:c r="X458" s="4" t="str">
        <x:v>Non</x:v>
      </x:c>
      <x:c r="Y458" s="4" t="str">
        <x:v>Non</x:v>
      </x:c>
      <x:c r="Z458" s="36" t="n">
        <x:v>0</x:v>
      </x:c>
      <x:c r="AA458" s="27"/>
      <x:c r="AB458" s="48"/>
      <x:c r="AC458" s="48"/>
      <x:c r="AD458" s="48"/>
      <x:c r="AE458" s="4"/>
      <x:c r="AF458" s="4"/>
      <x:c r="AG458" s="4"/>
      <x:c r="AH458" s="27" t="str">
        <x:v>Non applicable : aucun PNG accepté documenté à V69</x:v>
      </x:c>
      <x:c r="AI458" s="27" t="str">
        <x:v>Aucune correspondance retrouvée</x:v>
      </x:c>
      <x:c r="AJ458" s="52"/>
    </x:row>
    <x:row r="459" ht="29" customHeight="1">
      <x:c r="A459" s="4" t="str">
        <x:v>augmentes-assassin--young-bloods-03</x:v>
      </x:c>
      <x:c r="B459" s="4" t="str">
        <x:v>Cohorte des Augmentés — base Assassin</x:v>
      </x:c>
      <x:c r="C459" s="4" t="str">
        <x:v>Young Bloods</x:v>
      </x:c>
      <x:c r="D459" s="45" t="n">
        <x:v>3</x:v>
      </x:c>
      <x:c r="E459" s="27" t="str">
        <x:v>Pas faite</x:v>
      </x:c>
      <x:c r="F459" s="27" t="str">
        <x:v>Aucune référence retrouvée dans le périmètre audité</x:v>
      </x:c>
      <x:c r="G459" s="27" t="str">
        <x:v>Produire le PNG à partir de la fiche, puis sauvegarder et intégrer</x:v>
      </x:c>
      <x:c r="H459" s="27" t="str">
        <x:v>Catalogue 4 069</x:v>
      </x:c>
      <x:c r="I459" s="27" t="str">
        <x:v>Pisteur d’initiation</x:v>
      </x:c>
      <x:c r="J459" s="4" t="str">
        <x:v>augmentes-assassin</x:v>
      </x:c>
      <x:c r="K459" s="4" t="str">
        <x:v>young-bloods</x:v>
      </x:c>
      <x:c r="L459" s="4" t="str">
        <x:v>Non</x:v>
      </x:c>
      <x:c r="M459" s="4" t="str">
        <x:v>adult</x:v>
      </x:c>
      <x:c r="N459" s="4"/>
      <x:c r="O45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9" s="27" t="str">
        <x:v>charbon brun</x:v>
      </x:c>
      <x:c r="Q459" s="27" t="str">
        <x:v>acier mat</x:v>
      </x:c>
      <x:c r="R459" s="27" t="str">
        <x:v>vert désaturé</x:v>
      </x:c>
      <x:c r="S459" s="27" t="str">
        <x:v>Masqué</x:v>
      </x:c>
      <x:c r="T459" s="27" t="str">
        <x:v>appui stable et épaules détendues</x:v>
      </x:c>
      <x:c r="U459" s="4" t="str">
        <x:v>Non</x:v>
      </x:c>
      <x:c r="V459" s="4" t="str">
        <x:v>remaining-at-v69</x:v>
      </x:c>
      <x:c r="W459" s="4" t="str">
        <x:v>Non</x:v>
      </x:c>
      <x:c r="X459" s="4" t="str">
        <x:v>Non</x:v>
      </x:c>
      <x:c r="Y459" s="4" t="str">
        <x:v>Non</x:v>
      </x:c>
      <x:c r="Z459" s="36" t="n">
        <x:v>0</x:v>
      </x:c>
      <x:c r="AA459" s="27"/>
      <x:c r="AB459" s="48"/>
      <x:c r="AC459" s="48"/>
      <x:c r="AD459" s="48"/>
      <x:c r="AE459" s="4"/>
      <x:c r="AF459" s="4"/>
      <x:c r="AG459" s="4"/>
      <x:c r="AH459" s="27" t="str">
        <x:v>Non applicable : aucun PNG accepté documenté à V69</x:v>
      </x:c>
      <x:c r="AI459" s="27" t="str">
        <x:v>Aucune correspondance retrouvée</x:v>
      </x:c>
      <x:c r="AJ459" s="52"/>
    </x:row>
    <x:row r="460" ht="29" customHeight="1">
      <x:c r="A460" s="4" t="str">
        <x:v>augmentes-assassin--young-bloods-04</x:v>
      </x:c>
      <x:c r="B460" s="4" t="str">
        <x:v>Cohorte des Augmentés — base Assassin</x:v>
      </x:c>
      <x:c r="C460" s="4" t="str">
        <x:v>Young Bloods</x:v>
      </x:c>
      <x:c r="D460" s="45" t="n">
        <x:v>4</x:v>
      </x:c>
      <x:c r="E460" s="27" t="str">
        <x:v>Pas faite</x:v>
      </x:c>
      <x:c r="F460" s="27" t="str">
        <x:v>Aucune référence retrouvée dans le périmètre audité</x:v>
      </x:c>
      <x:c r="G460" s="27" t="str">
        <x:v>Produire le PNG à partir de la fiche, puis sauvegarder et intégrer</x:v>
      </x:c>
      <x:c r="H460" s="27" t="str">
        <x:v>Catalogue 4 069</x:v>
      </x:c>
      <x:c r="I460" s="27" t="str">
        <x:v>Lancier novice</x:v>
      </x:c>
      <x:c r="J460" s="4" t="str">
        <x:v>augmentes-assassin</x:v>
      </x:c>
      <x:c r="K460" s="4" t="str">
        <x:v>young-bloods</x:v>
      </x:c>
      <x:c r="L460" s="4" t="str">
        <x:v>Non</x:v>
      </x:c>
      <x:c r="M460" s="4" t="str">
        <x:v>adult</x:v>
      </x:c>
      <x:c r="N460" s="4"/>
      <x:c r="O46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0" s="27" t="str">
        <x:v>ardoise cendrée</x:v>
      </x:c>
      <x:c r="Q460" s="27" t="str">
        <x:v>métal ardoise</x:v>
      </x:c>
      <x:c r="R460" s="27" t="str">
        <x:v>ocre</x:v>
      </x:c>
      <x:c r="S460" s="27" t="str">
        <x:v>Découvert</x:v>
      </x:c>
      <x:c r="T460" s="27" t="str">
        <x:v>léger transfert du poids, silhouette entière</x:v>
      </x:c>
      <x:c r="U460" s="4" t="str">
        <x:v>Non</x:v>
      </x:c>
      <x:c r="V460" s="4" t="str">
        <x:v>remaining-at-v69</x:v>
      </x:c>
      <x:c r="W460" s="4" t="str">
        <x:v>Non</x:v>
      </x:c>
      <x:c r="X460" s="4" t="str">
        <x:v>Non</x:v>
      </x:c>
      <x:c r="Y460" s="4" t="str">
        <x:v>Non</x:v>
      </x:c>
      <x:c r="Z460" s="36" t="n">
        <x:v>0</x:v>
      </x:c>
      <x:c r="AA460" s="27"/>
      <x:c r="AB460" s="48"/>
      <x:c r="AC460" s="48"/>
      <x:c r="AD460" s="48"/>
      <x:c r="AE460" s="4"/>
      <x:c r="AF460" s="4"/>
      <x:c r="AG460" s="4"/>
      <x:c r="AH460" s="27" t="str">
        <x:v>Non applicable : aucun PNG accepté documenté à V69</x:v>
      </x:c>
      <x:c r="AI460" s="27" t="str">
        <x:v>Aucune correspondance retrouvée</x:v>
      </x:c>
      <x:c r="AJ460" s="52"/>
    </x:row>
    <x:row r="461" ht="29" customHeight="1">
      <x:c r="A461" s="4" t="str">
        <x:v>augmentes-assassin--young-bloods-05</x:v>
      </x:c>
      <x:c r="B461" s="4" t="str">
        <x:v>Cohorte des Augmentés — base Assassin</x:v>
      </x:c>
      <x:c r="C461" s="4" t="str">
        <x:v>Young Bloods</x:v>
      </x:c>
      <x:c r="D461" s="45" t="n">
        <x:v>5</x:v>
      </x:c>
      <x:c r="E461" s="27" t="str">
        <x:v>Pas faite</x:v>
      </x:c>
      <x:c r="F461" s="27" t="str">
        <x:v>Aucune référence retrouvée dans le périmètre audité</x:v>
      </x:c>
      <x:c r="G461" s="27" t="str">
        <x:v>Produire le PNG à partir de la fiche, puis sauvegarder et intégrer</x:v>
      </x:c>
      <x:c r="H461" s="27" t="str">
        <x:v>Catalogue 4 069</x:v>
      </x:c>
      <x:c r="I461" s="27" t="str">
        <x:v>Novice des abris</x:v>
      </x:c>
      <x:c r="J461" s="4" t="str">
        <x:v>augmentes-assassin</x:v>
      </x:c>
      <x:c r="K461" s="4" t="str">
        <x:v>young-bloods</x:v>
      </x:c>
      <x:c r="L461" s="4" t="str">
        <x:v>Non</x:v>
      </x:c>
      <x:c r="M461" s="4" t="str">
        <x:v>adult</x:v>
      </x:c>
      <x:c r="N461" s="4"/>
      <x:c r="O46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1" s="27" t="str">
        <x:v>ivoire gris d’exopeau</x:v>
      </x:c>
      <x:c r="Q461" s="27" t="str">
        <x:v>cuivre oxydé discret</x:v>
      </x:c>
      <x:c r="R461" s="27" t="str">
        <x:v>noir mat</x:v>
      </x:c>
      <x:c r="S461" s="27" t="str">
        <x:v>Découvert</x:v>
      </x:c>
      <x:c r="T461" s="27" t="str">
        <x:v>posture de contrôle calme, mains lisibles</x:v>
      </x:c>
      <x:c r="U461" s="4" t="str">
        <x:v>Non</x:v>
      </x:c>
      <x:c r="V461" s="4" t="str">
        <x:v>remaining-at-v69</x:v>
      </x:c>
      <x:c r="W461" s="4" t="str">
        <x:v>Non</x:v>
      </x:c>
      <x:c r="X461" s="4" t="str">
        <x:v>Non</x:v>
      </x:c>
      <x:c r="Y461" s="4" t="str">
        <x:v>Non</x:v>
      </x:c>
      <x:c r="Z461" s="36" t="n">
        <x:v>0</x:v>
      </x:c>
      <x:c r="AA461" s="27"/>
      <x:c r="AB461" s="48"/>
      <x:c r="AC461" s="48"/>
      <x:c r="AD461" s="48"/>
      <x:c r="AE461" s="4"/>
      <x:c r="AF461" s="4"/>
      <x:c r="AG461" s="4"/>
      <x:c r="AH461" s="27" t="str">
        <x:v>Non applicable : aucun PNG accepté documenté à V69</x:v>
      </x:c>
      <x:c r="AI461" s="27" t="str">
        <x:v>Aucune correspondance retrouvée</x:v>
      </x:c>
      <x:c r="AJ461" s="52"/>
    </x:row>
    <x:row r="462" ht="29" customHeight="1">
      <x:c r="A462" s="4" t="str">
        <x:v>augmentes-assassin--young-bloods-06</x:v>
      </x:c>
      <x:c r="B462" s="4" t="str">
        <x:v>Cohorte des Augmentés — base Assassin</x:v>
      </x:c>
      <x:c r="C462" s="4" t="str">
        <x:v>Young Bloods</x:v>
      </x:c>
      <x:c r="D462" s="45" t="n">
        <x:v>6</x:v>
      </x:c>
      <x:c r="E462" s="27" t="str">
        <x:v>Pas faite</x:v>
      </x:c>
      <x:c r="F462" s="27" t="str">
        <x:v>Aucune référence retrouvée dans le périmètre audité</x:v>
      </x:c>
      <x:c r="G462" s="27" t="str">
        <x:v>Produire le PNG à partir de la fiche, puis sauvegarder et intégrer</x:v>
      </x:c>
      <x:c r="H462" s="27" t="str">
        <x:v>Catalogue 4 069</x:v>
      </x:c>
      <x:c r="I462" s="27" t="str">
        <x:v>Guetteur novice</x:v>
      </x:c>
      <x:c r="J462" s="4" t="str">
        <x:v>augmentes-assassin</x:v>
      </x:c>
      <x:c r="K462" s="4" t="str">
        <x:v>young-bloods</x:v>
      </x:c>
      <x:c r="L462" s="4" t="str">
        <x:v>Non</x:v>
      </x:c>
      <x:c r="M462" s="4" t="str">
        <x:v>adult</x:v>
      </x:c>
      <x:c r="N462" s="4"/>
      <x:c r="O46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2" s="27" t="str">
        <x:v>gris anthracite à marbrures rouges</x:v>
      </x:c>
      <x:c r="Q462" s="27" t="str">
        <x:v>titane sombre</x:v>
      </x:c>
      <x:c r="R462" s="27" t="str">
        <x:v>bordeaux</x:v>
      </x:c>
      <x:c r="S462" s="27" t="str">
        <x:v>Masqué</x:v>
      </x:c>
      <x:c r="T462" s="27" t="str">
        <x:v>bras tenus près du corps sans masquer les accessoires</x:v>
      </x:c>
      <x:c r="U462" s="4" t="str">
        <x:v>Non</x:v>
      </x:c>
      <x:c r="V462" s="4" t="str">
        <x:v>remaining-at-v69</x:v>
      </x:c>
      <x:c r="W462" s="4" t="str">
        <x:v>Non</x:v>
      </x:c>
      <x:c r="X462" s="4" t="str">
        <x:v>Non</x:v>
      </x:c>
      <x:c r="Y462" s="4" t="str">
        <x:v>Non</x:v>
      </x:c>
      <x:c r="Z462" s="36" t="n">
        <x:v>0</x:v>
      </x:c>
      <x:c r="AA462" s="27"/>
      <x:c r="AB462" s="48"/>
      <x:c r="AC462" s="48"/>
      <x:c r="AD462" s="48"/>
      <x:c r="AE462" s="4"/>
      <x:c r="AF462" s="4"/>
      <x:c r="AG462" s="4"/>
      <x:c r="AH462" s="27" t="str">
        <x:v>Non applicable : aucun PNG accepté documenté à V69</x:v>
      </x:c>
      <x:c r="AI462" s="27" t="str">
        <x:v>Aucune correspondance retrouvée</x:v>
      </x:c>
      <x:c r="AJ462" s="52"/>
    </x:row>
    <x:row r="463" ht="29" customHeight="1">
      <x:c r="A463" s="4" t="str">
        <x:v>augmentes-assassin--young-bloods-07</x:v>
      </x:c>
      <x:c r="B463" s="4" t="str">
        <x:v>Cohorte des Augmentés — base Assassin</x:v>
      </x:c>
      <x:c r="C463" s="4" t="str">
        <x:v>Young Bloods</x:v>
      </x:c>
      <x:c r="D463" s="45" t="n">
        <x:v>7</x:v>
      </x:c>
      <x:c r="E463" s="27" t="str">
        <x:v>Pas faite</x:v>
      </x:c>
      <x:c r="F463" s="27" t="str">
        <x:v>Aucune référence retrouvée dans le périmètre audité</x:v>
      </x:c>
      <x:c r="G463" s="27" t="str">
        <x:v>Produire le PNG à partir de la fiche, puis sauvegarder et intégrer</x:v>
      </x:c>
      <x:c r="H463" s="27" t="str">
        <x:v>Catalogue 4 069</x:v>
      </x:c>
      <x:c r="I463" s="27" t="str">
        <x:v>Novice aux cordes</x:v>
      </x:c>
      <x:c r="J463" s="4" t="str">
        <x:v>augmentes-assassin</x:v>
      </x:c>
      <x:c r="K463" s="4" t="str">
        <x:v>young-bloods</x:v>
      </x:c>
      <x:c r="L463" s="4" t="str">
        <x:v>Non</x:v>
      </x:c>
      <x:c r="M463" s="4" t="str">
        <x:v>adult</x:v>
      </x:c>
      <x:c r="N463" s="4"/>
      <x:c r="O46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3" s="27" t="str">
        <x:v>gris pierre sombre</x:v>
      </x:c>
      <x:c r="Q463" s="27" t="str">
        <x:v>bronze ancien</x:v>
      </x:c>
      <x:c r="R463" s="27" t="str">
        <x:v>gris pierre</x:v>
      </x:c>
      <x:c r="S463" s="27" t="str">
        <x:v>Découvert</x:v>
      </x:c>
      <x:c r="T463" s="27" t="str">
        <x:v>geste discret de coordination</x:v>
      </x:c>
      <x:c r="U463" s="4" t="str">
        <x:v>Non</x:v>
      </x:c>
      <x:c r="V463" s="4" t="str">
        <x:v>remaining-at-v69</x:v>
      </x:c>
      <x:c r="W463" s="4" t="str">
        <x:v>Non</x:v>
      </x:c>
      <x:c r="X463" s="4" t="str">
        <x:v>Non</x:v>
      </x:c>
      <x:c r="Y463" s="4" t="str">
        <x:v>Non</x:v>
      </x:c>
      <x:c r="Z463" s="36" t="n">
        <x:v>0</x:v>
      </x:c>
      <x:c r="AA463" s="27"/>
      <x:c r="AB463" s="48"/>
      <x:c r="AC463" s="48"/>
      <x:c r="AD463" s="48"/>
      <x:c r="AE463" s="4"/>
      <x:c r="AF463" s="4"/>
      <x:c r="AG463" s="4"/>
      <x:c r="AH463" s="27" t="str">
        <x:v>Non applicable : aucun PNG accepté documenté à V69</x:v>
      </x:c>
      <x:c r="AI463" s="27" t="str">
        <x:v>Aucune correspondance retrouvée</x:v>
      </x:c>
      <x:c r="AJ463" s="52"/>
    </x:row>
    <x:row r="464" ht="29" customHeight="1">
      <x:c r="A464" s="4" t="str">
        <x:v>augmentes-assassin--young-bloods-08</x:v>
      </x:c>
      <x:c r="B464" s="4" t="str">
        <x:v>Cohorte des Augmentés — base Assassin</x:v>
      </x:c>
      <x:c r="C464" s="4" t="str">
        <x:v>Young Bloods</x:v>
      </x:c>
      <x:c r="D464" s="45" t="n">
        <x:v>8</x:v>
      </x:c>
      <x:c r="E464" s="27" t="str">
        <x:v>Pas faite</x:v>
      </x:c>
      <x:c r="F464" s="27" t="str">
        <x:v>Aucune référence retrouvée dans le périmètre audité</x:v>
      </x:c>
      <x:c r="G464" s="27" t="str">
        <x:v>Produire le PNG à partir de la fiche, puis sauvegarder et intégrer</x:v>
      </x:c>
      <x:c r="H464" s="27" t="str">
        <x:v>Catalogue 4 069</x:v>
      </x:c>
      <x:c r="I464" s="27" t="str">
        <x:v>Première piste</x:v>
      </x:c>
      <x:c r="J464" s="4" t="str">
        <x:v>augmentes-assassin</x:v>
      </x:c>
      <x:c r="K464" s="4" t="str">
        <x:v>young-bloods</x:v>
      </x:c>
      <x:c r="L464" s="4" t="str">
        <x:v>Non</x:v>
      </x:c>
      <x:c r="M464" s="4" t="str">
        <x:v>adult</x:v>
      </x:c>
      <x:c r="N464" s="4"/>
      <x:c r="O46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4" s="27" t="str">
        <x:v>charbon brun</x:v>
      </x:c>
      <x:c r="Q464" s="27" t="str">
        <x:v>acier patiné</x:v>
      </x:c>
      <x:c r="R464" s="27" t="str">
        <x:v>bleu profond</x:v>
      </x:c>
      <x:c r="S464" s="27" t="str">
        <x:v>Découvert</x:v>
      </x:c>
      <x:c r="T464" s="27" t="str">
        <x:v>arme ou outil tenu bas, loin des jambes</x:v>
      </x:c>
      <x:c r="U464" s="4" t="str">
        <x:v>Non</x:v>
      </x:c>
      <x:c r="V464" s="4" t="str">
        <x:v>remaining-at-v69</x:v>
      </x:c>
      <x:c r="W464" s="4" t="str">
        <x:v>Non</x:v>
      </x:c>
      <x:c r="X464" s="4" t="str">
        <x:v>Non</x:v>
      </x:c>
      <x:c r="Y464" s="4" t="str">
        <x:v>Non</x:v>
      </x:c>
      <x:c r="Z464" s="36" t="n">
        <x:v>0</x:v>
      </x:c>
      <x:c r="AA464" s="27"/>
      <x:c r="AB464" s="48"/>
      <x:c r="AC464" s="48"/>
      <x:c r="AD464" s="48"/>
      <x:c r="AE464" s="4"/>
      <x:c r="AF464" s="4"/>
      <x:c r="AG464" s="4"/>
      <x:c r="AH464" s="27" t="str">
        <x:v>Non applicable : aucun PNG accepté documenté à V69</x:v>
      </x:c>
      <x:c r="AI464" s="27" t="str">
        <x:v>Aucune correspondance retrouvée</x:v>
      </x:c>
      <x:c r="AJ464" s="52"/>
    </x:row>
    <x:row r="465" ht="29" customHeight="1">
      <x:c r="A465" s="4" t="str">
        <x:v>augmentes-assassin--young-bloods-09</x:v>
      </x:c>
      <x:c r="B465" s="4" t="str">
        <x:v>Cohorte des Augmentés — base Assassin</x:v>
      </x:c>
      <x:c r="C465" s="4" t="str">
        <x:v>Young Bloods</x:v>
      </x:c>
      <x:c r="D465" s="45" t="n">
        <x:v>9</x:v>
      </x:c>
      <x:c r="E465" s="27" t="str">
        <x:v>Pas faite</x:v>
      </x:c>
      <x:c r="F465" s="27" t="str">
        <x:v>Aucune référence retrouvée dans le périmètre audité</x:v>
      </x:c>
      <x:c r="G465" s="27" t="str">
        <x:v>Produire le PNG à partir de la fiche, puis sauvegarder et intégrer</x:v>
      </x:c>
      <x:c r="H465" s="27" t="str">
        <x:v>Catalogue 4 069</x:v>
      </x:c>
      <x:c r="I465" s="27" t="str">
        <x:v>Novice au harnais clair</x:v>
      </x:c>
      <x:c r="J465" s="4" t="str">
        <x:v>augmentes-assassin</x:v>
      </x:c>
      <x:c r="K465" s="4" t="str">
        <x:v>young-bloods</x:v>
      </x:c>
      <x:c r="L465" s="4" t="str">
        <x:v>Non</x:v>
      </x:c>
      <x:c r="M465" s="4" t="str">
        <x:v>adult</x:v>
      </x:c>
      <x:c r="N465" s="4"/>
      <x:c r="O46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5" s="27" t="str">
        <x:v>ardoise cendrée</x:v>
      </x:c>
      <x:c r="Q465" s="27" t="str">
        <x:v>bronze patiné</x:v>
      </x:c>
      <x:c r="R465" s="27" t="str">
        <x:v>gris charbon</x:v>
      </x:c>
      <x:c r="S465" s="27" t="str">
        <x:v>Masqué</x:v>
      </x:c>
      <x:c r="T465" s="27" t="str">
        <x:v>attitude expérimentée immobile</x:v>
      </x:c>
      <x:c r="U465" s="4" t="str">
        <x:v>Non</x:v>
      </x:c>
      <x:c r="V465" s="4" t="str">
        <x:v>remaining-at-v69</x:v>
      </x:c>
      <x:c r="W465" s="4" t="str">
        <x:v>Non</x:v>
      </x:c>
      <x:c r="X465" s="4" t="str">
        <x:v>Non</x:v>
      </x:c>
      <x:c r="Y465" s="4" t="str">
        <x:v>Non</x:v>
      </x:c>
      <x:c r="Z465" s="36" t="n">
        <x:v>0</x:v>
      </x:c>
      <x:c r="AA465" s="27"/>
      <x:c r="AB465" s="48"/>
      <x:c r="AC465" s="48"/>
      <x:c r="AD465" s="48"/>
      <x:c r="AE465" s="4"/>
      <x:c r="AF465" s="4"/>
      <x:c r="AG465" s="4"/>
      <x:c r="AH465" s="27" t="str">
        <x:v>Non applicable : aucun PNG accepté documenté à V69</x:v>
      </x:c>
      <x:c r="AI465" s="27" t="str">
        <x:v>Aucune correspondance retrouvée</x:v>
      </x:c>
      <x:c r="AJ465" s="52"/>
    </x:row>
    <x:row r="466" ht="29" customHeight="1">
      <x:c r="A466" s="4" t="str">
        <x:v>augmentes-assassin--young-bloods-10</x:v>
      </x:c>
      <x:c r="B466" s="4" t="str">
        <x:v>Cohorte des Augmentés — base Assassin</x:v>
      </x:c>
      <x:c r="C466" s="4" t="str">
        <x:v>Young Bloods</x:v>
      </x:c>
      <x:c r="D466" s="45" t="n">
        <x:v>10</x:v>
      </x:c>
      <x:c r="E466" s="27" t="str">
        <x:v>Pas faite</x:v>
      </x:c>
      <x:c r="F466" s="27" t="str">
        <x:v>Aucune référence retrouvée dans le périmètre audité</x:v>
      </x:c>
      <x:c r="G466" s="27" t="str">
        <x:v>Produire le PNG à partir de la fiche, puis sauvegarder et intégrer</x:v>
      </x:c>
      <x:c r="H466" s="27" t="str">
        <x:v>Catalogue 4 069</x:v>
      </x:c>
      <x:c r="I466" s="27" t="str">
        <x:v>Novice en retour d’étape</x:v>
      </x:c>
      <x:c r="J466" s="4" t="str">
        <x:v>augmentes-assassin</x:v>
      </x:c>
      <x:c r="K466" s="4" t="str">
        <x:v>young-bloods</x:v>
      </x:c>
      <x:c r="L466" s="4" t="str">
        <x:v>Non</x:v>
      </x:c>
      <x:c r="M466" s="4" t="str">
        <x:v>adult</x:v>
      </x:c>
      <x:c r="N466" s="4"/>
      <x:c r="O46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6" s="27" t="str">
        <x:v>ivoire gris d’exopeau</x:v>
      </x:c>
      <x:c r="Q466" s="27" t="str">
        <x:v>acier bleui</x:v>
      </x:c>
      <x:c r="R466" s="27" t="str">
        <x:v>cuivre mat</x:v>
      </x:c>
      <x:c r="S466" s="27" t="str">
        <x:v>Découvert</x:v>
      </x:c>
      <x:c r="T466" s="27" t="str">
        <x:v>présence assurée, légère rotation du thorax</x:v>
      </x:c>
      <x:c r="U466" s="4" t="str">
        <x:v>Non</x:v>
      </x:c>
      <x:c r="V466" s="4" t="str">
        <x:v>remaining-at-v69</x:v>
      </x:c>
      <x:c r="W466" s="4" t="str">
        <x:v>Non</x:v>
      </x:c>
      <x:c r="X466" s="4" t="str">
        <x:v>Non</x:v>
      </x:c>
      <x:c r="Y466" s="4" t="str">
        <x:v>Non</x:v>
      </x:c>
      <x:c r="Z466" s="36" t="n">
        <x:v>0</x:v>
      </x:c>
      <x:c r="AA466" s="27"/>
      <x:c r="AB466" s="48"/>
      <x:c r="AC466" s="48"/>
      <x:c r="AD466" s="48"/>
      <x:c r="AE466" s="4"/>
      <x:c r="AF466" s="4"/>
      <x:c r="AG466" s="4"/>
      <x:c r="AH466" s="27" t="str">
        <x:v>Non applicable : aucun PNG accepté documenté à V69</x:v>
      </x:c>
      <x:c r="AI466" s="27" t="str">
        <x:v>Aucune correspondance retrouvée</x:v>
      </x:c>
      <x:c r="AJ466" s="52"/>
    </x:row>
    <x:row r="467" ht="29" customHeight="1">
      <x:c r="A467" s="4" t="str">
        <x:v>augmentes-assassin--blooded-01</x:v>
      </x:c>
      <x:c r="B467" s="4" t="str">
        <x:v>Cohorte des Augmentés — base Assassin</x:v>
      </x:c>
      <x:c r="C467" s="4" t="str">
        <x:v>Blooded</x:v>
      </x:c>
      <x:c r="D467" s="45" t="n">
        <x:v>1</x:v>
      </x:c>
      <x:c r="E467" s="27" t="str">
        <x:v>Présente dans main</x:v>
      </x:c>
      <x:c r="F467" s="27" t="str">
        <x:v>Galerie et codex</x:v>
      </x:c>
      <x:c r="G467" s="27" t="str">
        <x:v>Conserver ; vérifier le rendu selon l’usage indiqué</x:v>
      </x:c>
      <x:c r="H467" s="27" t="str">
        <x:v>Catalogue 4 069</x:v>
      </x:c>
      <x:c r="I467" s="27" t="str">
        <x:v>Blooded 01</x:v>
      </x:c>
      <x:c r="J467" s="4" t="str">
        <x:v>augmentes-assassin</x:v>
      </x:c>
      <x:c r="K467" s="4" t="str">
        <x:v>blooded</x:v>
      </x:c>
      <x:c r="L467" s="4" t="str">
        <x:v>Non</x:v>
      </x:c>
      <x:c r="M467" s="4" t="str">
        <x:v>Non renseigné</x:v>
      </x:c>
      <x:c r="N467" s="4"/>
      <x:c r="O467" s="27"/>
      <x:c r="P467" s="27"/>
      <x:c r="Q467" s="27"/>
      <x:c r="R467" s="27"/>
      <x:c r="S467" s="27"/>
      <x:c r="T467" s="27"/>
      <x:c r="U467" s="4" t="str">
        <x:v>Oui</x:v>
      </x:c>
      <x:c r="V467" s="4" t="str">
        <x:v>baseline-v6</x:v>
      </x:c>
      <x:c r="W467" s="4" t="str">
        <x:v>Oui</x:v>
      </x:c>
      <x:c r="X467" s="4" t="str">
        <x:v>Non</x:v>
      </x:c>
      <x:c r="Y467" s="4" t="str">
        <x:v>Non</x:v>
      </x:c>
      <x:c r="Z467" s="36" t="n">
        <x:v>0</x:v>
      </x:c>
      <x:c r="AA467" s="27" t="str">
        <x:v>Chemin blob présent dans l’arbre Git audité ; SHA256 déclaré par le registre, pixels non retéléchargés. Audit du code et des références ; aucun déploiement ni affichage en navigateur observé.</x:v>
      </x:c>
      <x:c r="AB467" s="48" t="str">
        <x:v>https://github.com/darknigthmare/yautja-la-longue-chasse/blob/536ac53335e440747f6eccedd2cd757d1f817a99/public/game/imports/v85/library/10c468b46dfd40480c4dfede99120d878835b2603bc0cd45552a00b0364c8e71.png</x:v>
      </x:c>
      <x:c r="AC467" s="48" t="str">
        <x:v>https://github.com/darknigthmare/yautja-la-longue-chasse/blob/536ac53335e440747f6eccedd2cd757d1f817a99/app/game/data/recentSpriteLibraryV85.json</x:v>
      </x:c>
      <x:c r="AD467" s="48"/>
      <x:c r="AE467" s="4" t="str">
        <x:v>public/game/imports/v85/library/10c468b46dfd40480c4dfede99120d878835b2603bc0cd45552a00b0364c8e71.png</x:v>
      </x:c>
      <x:c r="AF467" s="4" t="str">
        <x:v>10c468b46dfd40480c4dfede99120d878835b2603bc0cd45552a00b0364c8e71</x:v>
      </x:c>
      <x:c r="AG467" s="4" t="str">
        <x:v>10c468b46dfd40480c4dfede99120d878835b2603bc0cd45552a00b0364c8e71</x:v>
      </x:c>
      <x:c r="AH467" s="27" t="str">
        <x:v>PNG accepté historiquement ; archive non localisée dans les dossiers Drive vérifiés</x:v>
      </x:c>
      <x:c r="AI467" s="27" t="str">
        <x:v>ID exact + SHA de version acceptée déclaré</x:v>
      </x:c>
      <x:c r="AJ467" s="52"/>
    </x:row>
    <x:row r="468" ht="29" customHeight="1">
      <x:c r="A468" s="4" t="str">
        <x:v>augmentes-assassin--blooded-02</x:v>
      </x:c>
      <x:c r="B468" s="4" t="str">
        <x:v>Cohorte des Augmentés — base Assassin</x:v>
      </x:c>
      <x:c r="C468" s="4" t="str">
        <x:v>Blooded</x:v>
      </x:c>
      <x:c r="D468" s="45" t="n">
        <x:v>2</x:v>
      </x:c>
      <x:c r="E468" s="27" t="str">
        <x:v>Pas faite</x:v>
      </x:c>
      <x:c r="F468" s="27" t="str">
        <x:v>Aucune référence retrouvée dans le périmètre audité</x:v>
      </x:c>
      <x:c r="G468" s="27" t="str">
        <x:v>Produire le PNG à partir de la fiche, puis sauvegarder et intégrer</x:v>
      </x:c>
      <x:c r="H468" s="27" t="str">
        <x:v>Catalogue 4 069</x:v>
      </x:c>
      <x:c r="I468" s="27" t="str">
        <x:v>Guerrier d’assaut</x:v>
      </x:c>
      <x:c r="J468" s="4" t="str">
        <x:v>augmentes-assassin</x:v>
      </x:c>
      <x:c r="K468" s="4" t="str">
        <x:v>blooded</x:v>
      </x:c>
      <x:c r="L468" s="4" t="str">
        <x:v>Non</x:v>
      </x:c>
      <x:c r="M468" s="4" t="str">
        <x:v>adult</x:v>
      </x:c>
      <x:c r="N468" s="4"/>
      <x:c r="O46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8" s="27" t="str">
        <x:v>gris pierre sombre</x:v>
      </x:c>
      <x:c r="Q468" s="27" t="str">
        <x:v>bronze sombre</x:v>
      </x:c>
      <x:c r="R468" s="27" t="str">
        <x:v>ivoire minéral</x:v>
      </x:c>
      <x:c r="S468" s="27" t="str">
        <x:v>Découvert</x:v>
      </x:c>
      <x:c r="T468" s="27" t="str">
        <x:v>posture d’observation en trois quarts droite</x:v>
      </x:c>
      <x:c r="U468" s="4" t="str">
        <x:v>Non</x:v>
      </x:c>
      <x:c r="V468" s="4" t="str">
        <x:v>remaining-at-v69</x:v>
      </x:c>
      <x:c r="W468" s="4" t="str">
        <x:v>Non</x:v>
      </x:c>
      <x:c r="X468" s="4" t="str">
        <x:v>Non</x:v>
      </x:c>
      <x:c r="Y468" s="4" t="str">
        <x:v>Non</x:v>
      </x:c>
      <x:c r="Z468" s="36" t="n">
        <x:v>0</x:v>
      </x:c>
      <x:c r="AA468" s="27"/>
      <x:c r="AB468" s="48"/>
      <x:c r="AC468" s="48"/>
      <x:c r="AD468" s="48"/>
      <x:c r="AE468" s="4"/>
      <x:c r="AF468" s="4"/>
      <x:c r="AG468" s="4"/>
      <x:c r="AH468" s="27" t="str">
        <x:v>Non applicable : aucun PNG accepté documenté à V69</x:v>
      </x:c>
      <x:c r="AI468" s="27" t="str">
        <x:v>Aucune correspondance retrouvée</x:v>
      </x:c>
      <x:c r="AJ468" s="52"/>
    </x:row>
    <x:row r="469" ht="29" customHeight="1">
      <x:c r="A469" s="4" t="str">
        <x:v>augmentes-assassin--blooded-03</x:v>
      </x:c>
      <x:c r="B469" s="4" t="str">
        <x:v>Cohorte des Augmentés — base Assassin</x:v>
      </x:c>
      <x:c r="C469" s="4" t="str">
        <x:v>Blooded</x:v>
      </x:c>
      <x:c r="D469" s="45" t="n">
        <x:v>3</x:v>
      </x:c>
      <x:c r="E469" s="27" t="str">
        <x:v>Pas faite</x:v>
      </x:c>
      <x:c r="F469" s="27" t="str">
        <x:v>Aucune référence retrouvée dans le périmètre audité</x:v>
      </x:c>
      <x:c r="G469" s="27" t="str">
        <x:v>Produire le PNG à partir de la fiche, puis sauvegarder et intégrer</x:v>
      </x:c>
      <x:c r="H469" s="27" t="str">
        <x:v>Catalogue 4 069</x:v>
      </x:c>
      <x:c r="I469" s="27" t="str">
        <x:v>Lancier du rempart</x:v>
      </x:c>
      <x:c r="J469" s="4" t="str">
        <x:v>augmentes-assassin</x:v>
      </x:c>
      <x:c r="K469" s="4" t="str">
        <x:v>blooded</x:v>
      </x:c>
      <x:c r="L469" s="4" t="str">
        <x:v>Non</x:v>
      </x:c>
      <x:c r="M469" s="4" t="str">
        <x:v>adult</x:v>
      </x:c>
      <x:c r="N469" s="4"/>
      <x:c r="O46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9" s="27" t="str">
        <x:v>charbon brun</x:v>
      </x:c>
      <x:c r="Q469" s="27" t="str">
        <x:v>acier mat</x:v>
      </x:c>
      <x:c r="R469" s="27" t="str">
        <x:v>vert désaturé</x:v>
      </x:c>
      <x:c r="S469" s="27" t="str">
        <x:v>Masqué</x:v>
      </x:c>
      <x:c r="T469" s="27" t="str">
        <x:v>appui stable et épaules détendues</x:v>
      </x:c>
      <x:c r="U469" s="4" t="str">
        <x:v>Non</x:v>
      </x:c>
      <x:c r="V469" s="4" t="str">
        <x:v>remaining-at-v69</x:v>
      </x:c>
      <x:c r="W469" s="4" t="str">
        <x:v>Non</x:v>
      </x:c>
      <x:c r="X469" s="4" t="str">
        <x:v>Non</x:v>
      </x:c>
      <x:c r="Y469" s="4" t="str">
        <x:v>Non</x:v>
      </x:c>
      <x:c r="Z469" s="36" t="n">
        <x:v>0</x:v>
      </x:c>
      <x:c r="AA469" s="27"/>
      <x:c r="AB469" s="48"/>
      <x:c r="AC469" s="48"/>
      <x:c r="AD469" s="48"/>
      <x:c r="AE469" s="4"/>
      <x:c r="AF469" s="4"/>
      <x:c r="AG469" s="4"/>
      <x:c r="AH469" s="27" t="str">
        <x:v>Non applicable : aucun PNG accepté documenté à V69</x:v>
      </x:c>
      <x:c r="AI469" s="27" t="str">
        <x:v>Aucune correspondance retrouvée</x:v>
      </x:c>
      <x:c r="AJ469" s="52"/>
    </x:row>
    <x:row r="470" ht="29" customHeight="1">
      <x:c r="A470" s="4" t="str">
        <x:v>augmentes-assassin--blooded-04</x:v>
      </x:c>
      <x:c r="B470" s="4" t="str">
        <x:v>Cohorte des Augmentés — base Assassin</x:v>
      </x:c>
      <x:c r="C470" s="4" t="str">
        <x:v>Blooded</x:v>
      </x:c>
      <x:c r="D470" s="45" t="n">
        <x:v>4</x:v>
      </x:c>
      <x:c r="E470" s="27" t="str">
        <x:v>Pas faite</x:v>
      </x:c>
      <x:c r="F470" s="27" t="str">
        <x:v>Aucune référence retrouvée dans le périmètre audité</x:v>
      </x:c>
      <x:c r="G470" s="27" t="str">
        <x:v>Produire le PNG à partir de la fiche, puis sauvegarder et intégrer</x:v>
      </x:c>
      <x:c r="H470" s="27" t="str">
        <x:v>Catalogue 4 069</x:v>
      </x:c>
      <x:c r="I470" s="27" t="str">
        <x:v>Tireur plasma</x:v>
      </x:c>
      <x:c r="J470" s="4" t="str">
        <x:v>augmentes-assassin</x:v>
      </x:c>
      <x:c r="K470" s="4" t="str">
        <x:v>blooded</x:v>
      </x:c>
      <x:c r="L470" s="4" t="str">
        <x:v>Non</x:v>
      </x:c>
      <x:c r="M470" s="4" t="str">
        <x:v>adult</x:v>
      </x:c>
      <x:c r="N470" s="4"/>
      <x:c r="O47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0" s="27" t="str">
        <x:v>ardoise cendrée</x:v>
      </x:c>
      <x:c r="Q470" s="27" t="str">
        <x:v>métal ardoise</x:v>
      </x:c>
      <x:c r="R470" s="27" t="str">
        <x:v>ocre</x:v>
      </x:c>
      <x:c r="S470" s="27" t="str">
        <x:v>Découvert</x:v>
      </x:c>
      <x:c r="T470" s="27" t="str">
        <x:v>léger transfert du poids, silhouette entière</x:v>
      </x:c>
      <x:c r="U470" s="4" t="str">
        <x:v>Non</x:v>
      </x:c>
      <x:c r="V470" s="4" t="str">
        <x:v>remaining-at-v69</x:v>
      </x:c>
      <x:c r="W470" s="4" t="str">
        <x:v>Non</x:v>
      </x:c>
      <x:c r="X470" s="4" t="str">
        <x:v>Non</x:v>
      </x:c>
      <x:c r="Y470" s="4" t="str">
        <x:v>Non</x:v>
      </x:c>
      <x:c r="Z470" s="36" t="n">
        <x:v>0</x:v>
      </x:c>
      <x:c r="AA470" s="27"/>
      <x:c r="AB470" s="48"/>
      <x:c r="AC470" s="48"/>
      <x:c r="AD470" s="48"/>
      <x:c r="AE470" s="4"/>
      <x:c r="AF470" s="4"/>
      <x:c r="AG470" s="4"/>
      <x:c r="AH470" s="27" t="str">
        <x:v>Non applicable : aucun PNG accepté documenté à V69</x:v>
      </x:c>
      <x:c r="AI470" s="27" t="str">
        <x:v>Aucune correspondance retrouvée</x:v>
      </x:c>
      <x:c r="AJ470" s="52"/>
    </x:row>
    <x:row r="471" ht="29" customHeight="1">
      <x:c r="A471" s="4" t="str">
        <x:v>augmentes-assassin--blooded-05</x:v>
      </x:c>
      <x:c r="B471" s="4" t="str">
        <x:v>Cohorte des Augmentés — base Assassin</x:v>
      </x:c>
      <x:c r="C471" s="4" t="str">
        <x:v>Blooded</x:v>
      </x:c>
      <x:c r="D471" s="45" t="n">
        <x:v>5</x:v>
      </x:c>
      <x:c r="E471" s="27" t="str">
        <x:v>Pas faite</x:v>
      </x:c>
      <x:c r="F471" s="27" t="str">
        <x:v>Aucune référence retrouvée dans le périmètre audité</x:v>
      </x:c>
      <x:c r="G471" s="27" t="str">
        <x:v>Produire le PNG à partir de la fiche, puis sauvegarder et intégrer</x:v>
      </x:c>
      <x:c r="H471" s="27" t="str">
        <x:v>Catalogue 4 069</x:v>
      </x:c>
      <x:c r="I471" s="27" t="str">
        <x:v>Piégeur</x:v>
      </x:c>
      <x:c r="J471" s="4" t="str">
        <x:v>augmentes-assassin</x:v>
      </x:c>
      <x:c r="K471" s="4" t="str">
        <x:v>blooded</x:v>
      </x:c>
      <x:c r="L471" s="4" t="str">
        <x:v>Non</x:v>
      </x:c>
      <x:c r="M471" s="4" t="str">
        <x:v>adult</x:v>
      </x:c>
      <x:c r="N471" s="4"/>
      <x:c r="O47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1" s="27" t="str">
        <x:v>ivoire gris d’exopeau</x:v>
      </x:c>
      <x:c r="Q471" s="27" t="str">
        <x:v>cuivre oxydé discret</x:v>
      </x:c>
      <x:c r="R471" s="27" t="str">
        <x:v>noir mat</x:v>
      </x:c>
      <x:c r="S471" s="27" t="str">
        <x:v>Découvert</x:v>
      </x:c>
      <x:c r="T471" s="27" t="str">
        <x:v>posture de contrôle calme, mains lisibles</x:v>
      </x:c>
      <x:c r="U471" s="4" t="str">
        <x:v>Non</x:v>
      </x:c>
      <x:c r="V471" s="4" t="str">
        <x:v>remaining-at-v69</x:v>
      </x:c>
      <x:c r="W471" s="4" t="str">
        <x:v>Non</x:v>
      </x:c>
      <x:c r="X471" s="4" t="str">
        <x:v>Non</x:v>
      </x:c>
      <x:c r="Y471" s="4" t="str">
        <x:v>Non</x:v>
      </x:c>
      <x:c r="Z471" s="36" t="n">
        <x:v>0</x:v>
      </x:c>
      <x:c r="AA471" s="27"/>
      <x:c r="AB471" s="48"/>
      <x:c r="AC471" s="48"/>
      <x:c r="AD471" s="48"/>
      <x:c r="AE471" s="4"/>
      <x:c r="AF471" s="4"/>
      <x:c r="AG471" s="4"/>
      <x:c r="AH471" s="27" t="str">
        <x:v>Non applicable : aucun PNG accepté documenté à V69</x:v>
      </x:c>
      <x:c r="AI471" s="27" t="str">
        <x:v>Aucune correspondance retrouvée</x:v>
      </x:c>
      <x:c r="AJ471" s="52"/>
    </x:row>
    <x:row r="472" ht="29" customHeight="1">
      <x:c r="A472" s="4" t="str">
        <x:v>augmentes-assassin--blooded-06</x:v>
      </x:c>
      <x:c r="B472" s="4" t="str">
        <x:v>Cohorte des Augmentés — base Assassin</x:v>
      </x:c>
      <x:c r="C472" s="4" t="str">
        <x:v>Blooded</x:v>
      </x:c>
      <x:c r="D472" s="45" t="n">
        <x:v>6</x:v>
      </x:c>
      <x:c r="E472" s="27" t="str">
        <x:v>Pas faite</x:v>
      </x:c>
      <x:c r="F472" s="27" t="str">
        <x:v>Aucune référence retrouvée dans le périmètre audité</x:v>
      </x:c>
      <x:c r="G472" s="27" t="str">
        <x:v>Produire le PNG à partir de la fiche, puis sauvegarder et intégrer</x:v>
      </x:c>
      <x:c r="H472" s="27" t="str">
        <x:v>Catalogue 4 069</x:v>
      </x:c>
      <x:c r="I472" s="27" t="str">
        <x:v>Pisteur</x:v>
      </x:c>
      <x:c r="J472" s="4" t="str">
        <x:v>augmentes-assassin</x:v>
      </x:c>
      <x:c r="K472" s="4" t="str">
        <x:v>blooded</x:v>
      </x:c>
      <x:c r="L472" s="4" t="str">
        <x:v>Non</x:v>
      </x:c>
      <x:c r="M472" s="4" t="str">
        <x:v>adult</x:v>
      </x:c>
      <x:c r="N472" s="4"/>
      <x:c r="O47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2" s="27" t="str">
        <x:v>gris anthracite à marbrures rouges</x:v>
      </x:c>
      <x:c r="Q472" s="27" t="str">
        <x:v>titane sombre</x:v>
      </x:c>
      <x:c r="R472" s="27" t="str">
        <x:v>bordeaux</x:v>
      </x:c>
      <x:c r="S472" s="27" t="str">
        <x:v>Masqué</x:v>
      </x:c>
      <x:c r="T472" s="27" t="str">
        <x:v>bras tenus près du corps sans masquer les accessoires</x:v>
      </x:c>
      <x:c r="U472" s="4" t="str">
        <x:v>Non</x:v>
      </x:c>
      <x:c r="V472" s="4" t="str">
        <x:v>remaining-at-v69</x:v>
      </x:c>
      <x:c r="W472" s="4" t="str">
        <x:v>Non</x:v>
      </x:c>
      <x:c r="X472" s="4" t="str">
        <x:v>Non</x:v>
      </x:c>
      <x:c r="Y472" s="4" t="str">
        <x:v>Non</x:v>
      </x:c>
      <x:c r="Z472" s="36" t="n">
        <x:v>0</x:v>
      </x:c>
      <x:c r="AA472" s="27"/>
      <x:c r="AB472" s="48"/>
      <x:c r="AC472" s="48"/>
      <x:c r="AD472" s="48"/>
      <x:c r="AE472" s="4"/>
      <x:c r="AF472" s="4"/>
      <x:c r="AG472" s="4"/>
      <x:c r="AH472" s="27" t="str">
        <x:v>Non applicable : aucun PNG accepté documenté à V69</x:v>
      </x:c>
      <x:c r="AI472" s="27" t="str">
        <x:v>Aucune correspondance retrouvée</x:v>
      </x:c>
      <x:c r="AJ472" s="52"/>
    </x:row>
    <x:row r="473" ht="29" customHeight="1">
      <x:c r="A473" s="4" t="str">
        <x:v>augmentes-assassin--blooded-07</x:v>
      </x:c>
      <x:c r="B473" s="4" t="str">
        <x:v>Cohorte des Augmentés — base Assassin</x:v>
      </x:c>
      <x:c r="C473" s="4" t="str">
        <x:v>Blooded</x:v>
      </x:c>
      <x:c r="D473" s="45" t="n">
        <x:v>7</x:v>
      </x:c>
      <x:c r="E473" s="27" t="str">
        <x:v>Pas faite</x:v>
      </x:c>
      <x:c r="F473" s="27" t="str">
        <x:v>Aucune référence retrouvée dans le périmètre audité</x:v>
      </x:c>
      <x:c r="G473" s="27" t="str">
        <x:v>Produire le PNG à partir de la fiche, puis sauvegarder et intégrer</x:v>
      </x:c>
      <x:c r="H473" s="27" t="str">
        <x:v>Catalogue 4 069</x:v>
      </x:c>
      <x:c r="I473" s="27" t="str">
        <x:v>Porte-disque</x:v>
      </x:c>
      <x:c r="J473" s="4" t="str">
        <x:v>augmentes-assassin</x:v>
      </x:c>
      <x:c r="K473" s="4" t="str">
        <x:v>blooded</x:v>
      </x:c>
      <x:c r="L473" s="4" t="str">
        <x:v>Non</x:v>
      </x:c>
      <x:c r="M473" s="4" t="str">
        <x:v>adult</x:v>
      </x:c>
      <x:c r="N473" s="4"/>
      <x:c r="O47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3" s="27" t="str">
        <x:v>gris pierre sombre</x:v>
      </x:c>
      <x:c r="Q473" s="27" t="str">
        <x:v>bronze ancien</x:v>
      </x:c>
      <x:c r="R473" s="27" t="str">
        <x:v>gris pierre</x:v>
      </x:c>
      <x:c r="S473" s="27" t="str">
        <x:v>Découvert</x:v>
      </x:c>
      <x:c r="T473" s="27" t="str">
        <x:v>geste discret de coordination</x:v>
      </x:c>
      <x:c r="U473" s="4" t="str">
        <x:v>Non</x:v>
      </x:c>
      <x:c r="V473" s="4" t="str">
        <x:v>remaining-at-v69</x:v>
      </x:c>
      <x:c r="W473" s="4" t="str">
        <x:v>Non</x:v>
      </x:c>
      <x:c r="X473" s="4" t="str">
        <x:v>Non</x:v>
      </x:c>
      <x:c r="Y473" s="4" t="str">
        <x:v>Non</x:v>
      </x:c>
      <x:c r="Z473" s="36" t="n">
        <x:v>0</x:v>
      </x:c>
      <x:c r="AA473" s="27"/>
      <x:c r="AB473" s="48"/>
      <x:c r="AC473" s="48"/>
      <x:c r="AD473" s="48"/>
      <x:c r="AE473" s="4"/>
      <x:c r="AF473" s="4"/>
      <x:c r="AG473" s="4"/>
      <x:c r="AH473" s="27" t="str">
        <x:v>Non applicable : aucun PNG accepté documenté à V69</x:v>
      </x:c>
      <x:c r="AI473" s="27" t="str">
        <x:v>Aucune correspondance retrouvée</x:v>
      </x:c>
      <x:c r="AJ473" s="52"/>
    </x:row>
    <x:row r="474" ht="29" customHeight="1">
      <x:c r="A474" s="4" t="str">
        <x:v>augmentes-assassin--blooded-08</x:v>
      </x:c>
      <x:c r="B474" s="4" t="str">
        <x:v>Cohorte des Augmentés — base Assassin</x:v>
      </x:c>
      <x:c r="C474" s="4" t="str">
        <x:v>Blooded</x:v>
      </x:c>
      <x:c r="D474" s="45" t="n">
        <x:v>8</x:v>
      </x:c>
      <x:c r="E474" s="27" t="str">
        <x:v>Pas faite</x:v>
      </x:c>
      <x:c r="F474" s="27" t="str">
        <x:v>Aucune référence retrouvée dans le périmètre audité</x:v>
      </x:c>
      <x:c r="G474" s="27" t="str">
        <x:v>Produire le PNG à partir de la fiche, puis sauvegarder et intégrer</x:v>
      </x:c>
      <x:c r="H474" s="27" t="str">
        <x:v>Catalogue 4 069</x:v>
      </x:c>
      <x:c r="I474" s="27" t="str">
        <x:v>Chasseur des parcours</x:v>
      </x:c>
      <x:c r="J474" s="4" t="str">
        <x:v>augmentes-assassin</x:v>
      </x:c>
      <x:c r="K474" s="4" t="str">
        <x:v>blooded</x:v>
      </x:c>
      <x:c r="L474" s="4" t="str">
        <x:v>Non</x:v>
      </x:c>
      <x:c r="M474" s="4" t="str">
        <x:v>adult</x:v>
      </x:c>
      <x:c r="N474" s="4"/>
      <x:c r="O47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4" s="27" t="str">
        <x:v>charbon brun</x:v>
      </x:c>
      <x:c r="Q474" s="27" t="str">
        <x:v>acier patiné</x:v>
      </x:c>
      <x:c r="R474" s="27" t="str">
        <x:v>bleu profond</x:v>
      </x:c>
      <x:c r="S474" s="27" t="str">
        <x:v>Découvert</x:v>
      </x:c>
      <x:c r="T474" s="27" t="str">
        <x:v>arme ou outil tenu bas, loin des jambes</x:v>
      </x:c>
      <x:c r="U474" s="4" t="str">
        <x:v>Non</x:v>
      </x:c>
      <x:c r="V474" s="4" t="str">
        <x:v>remaining-at-v69</x:v>
      </x:c>
      <x:c r="W474" s="4" t="str">
        <x:v>Non</x:v>
      </x:c>
      <x:c r="X474" s="4" t="str">
        <x:v>Non</x:v>
      </x:c>
      <x:c r="Y474" s="4" t="str">
        <x:v>Non</x:v>
      </x:c>
      <x:c r="Z474" s="36" t="n">
        <x:v>0</x:v>
      </x:c>
      <x:c r="AA474" s="27"/>
      <x:c r="AB474" s="48"/>
      <x:c r="AC474" s="48"/>
      <x:c r="AD474" s="48"/>
      <x:c r="AE474" s="4"/>
      <x:c r="AF474" s="4"/>
      <x:c r="AG474" s="4"/>
      <x:c r="AH474" s="27" t="str">
        <x:v>Non applicable : aucun PNG accepté documenté à V69</x:v>
      </x:c>
      <x:c r="AI474" s="27" t="str">
        <x:v>Aucune correspondance retrouvée</x:v>
      </x:c>
      <x:c r="AJ474" s="52"/>
    </x:row>
    <x:row r="475" ht="29" customHeight="1">
      <x:c r="A475" s="4" t="str">
        <x:v>augmentes-assassin--blooded-09</x:v>
      </x:c>
      <x:c r="B475" s="4" t="str">
        <x:v>Cohorte des Augmentés — base Assassin</x:v>
      </x:c>
      <x:c r="C475" s="4" t="str">
        <x:v>Blooded</x:v>
      </x:c>
      <x:c r="D475" s="45" t="n">
        <x:v>9</x:v>
      </x:c>
      <x:c r="E475" s="27" t="str">
        <x:v>Pas faite</x:v>
      </x:c>
      <x:c r="F475" s="27" t="str">
        <x:v>Aucune référence retrouvée dans le périmètre audité</x:v>
      </x:c>
      <x:c r="G475" s="27" t="str">
        <x:v>Produire le PNG à partir de la fiche, puis sauvegarder et intégrer</x:v>
      </x:c>
      <x:c r="H475" s="27" t="str">
        <x:v>Catalogue 4 069</x:v>
      </x:c>
      <x:c r="I475" s="27" t="str">
        <x:v>Chasseur aux plaques restaurées</x:v>
      </x:c>
      <x:c r="J475" s="4" t="str">
        <x:v>augmentes-assassin</x:v>
      </x:c>
      <x:c r="K475" s="4" t="str">
        <x:v>blooded</x:v>
      </x:c>
      <x:c r="L475" s="4" t="str">
        <x:v>Non</x:v>
      </x:c>
      <x:c r="M475" s="4" t="str">
        <x:v>adult</x:v>
      </x:c>
      <x:c r="N475" s="4"/>
      <x:c r="O47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5" s="27" t="str">
        <x:v>ardoise cendrée</x:v>
      </x:c>
      <x:c r="Q475" s="27" t="str">
        <x:v>bronze patiné</x:v>
      </x:c>
      <x:c r="R475" s="27" t="str">
        <x:v>gris charbon</x:v>
      </x:c>
      <x:c r="S475" s="27" t="str">
        <x:v>Masqué</x:v>
      </x:c>
      <x:c r="T475" s="27" t="str">
        <x:v>attitude expérimentée immobile</x:v>
      </x:c>
      <x:c r="U475" s="4" t="str">
        <x:v>Non</x:v>
      </x:c>
      <x:c r="V475" s="4" t="str">
        <x:v>remaining-at-v69</x:v>
      </x:c>
      <x:c r="W475" s="4" t="str">
        <x:v>Non</x:v>
      </x:c>
      <x:c r="X475" s="4" t="str">
        <x:v>Non</x:v>
      </x:c>
      <x:c r="Y475" s="4" t="str">
        <x:v>Non</x:v>
      </x:c>
      <x:c r="Z475" s="36" t="n">
        <x:v>0</x:v>
      </x:c>
      <x:c r="AA475" s="27"/>
      <x:c r="AB475" s="48"/>
      <x:c r="AC475" s="48"/>
      <x:c r="AD475" s="48"/>
      <x:c r="AE475" s="4"/>
      <x:c r="AF475" s="4"/>
      <x:c r="AG475" s="4"/>
      <x:c r="AH475" s="27" t="str">
        <x:v>Non applicable : aucun PNG accepté documenté à V69</x:v>
      </x:c>
      <x:c r="AI475" s="27" t="str">
        <x:v>Aucune correspondance retrouvée</x:v>
      </x:c>
      <x:c r="AJ475" s="52"/>
    </x:row>
    <x:row r="476" ht="29" customHeight="1">
      <x:c r="A476" s="4" t="str">
        <x:v>augmentes-assassin--blooded-10</x:v>
      </x:c>
      <x:c r="B476" s="4" t="str">
        <x:v>Cohorte des Augmentés — base Assassin</x:v>
      </x:c>
      <x:c r="C476" s="4" t="str">
        <x:v>Blooded</x:v>
      </x:c>
      <x:c r="D476" s="45" t="n">
        <x:v>10</x:v>
      </x:c>
      <x:c r="E476" s="27" t="str">
        <x:v>Pas faite</x:v>
      </x:c>
      <x:c r="F476" s="27" t="str">
        <x:v>Aucune référence retrouvée dans le périmètre audité</x:v>
      </x:c>
      <x:c r="G476" s="27" t="str">
        <x:v>Produire le PNG à partir de la fiche, puis sauvegarder et intégrer</x:v>
      </x:c>
      <x:c r="H476" s="27" t="str">
        <x:v>Catalogue 4 069</x:v>
      </x:c>
      <x:c r="I476" s="27" t="str">
        <x:v>Vétéran de chasse</x:v>
      </x:c>
      <x:c r="J476" s="4" t="str">
        <x:v>augmentes-assassin</x:v>
      </x:c>
      <x:c r="K476" s="4" t="str">
        <x:v>blooded</x:v>
      </x:c>
      <x:c r="L476" s="4" t="str">
        <x:v>Non</x:v>
      </x:c>
      <x:c r="M476" s="4" t="str">
        <x:v>adult</x:v>
      </x:c>
      <x:c r="N476" s="4"/>
      <x:c r="O47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6" s="27" t="str">
        <x:v>ivoire gris d’exopeau</x:v>
      </x:c>
      <x:c r="Q476" s="27" t="str">
        <x:v>acier bleui</x:v>
      </x:c>
      <x:c r="R476" s="27" t="str">
        <x:v>cuivre mat</x:v>
      </x:c>
      <x:c r="S476" s="27" t="str">
        <x:v>Découvert</x:v>
      </x:c>
      <x:c r="T476" s="27" t="str">
        <x:v>présence assurée, légère rotation du thorax</x:v>
      </x:c>
      <x:c r="U476" s="4" t="str">
        <x:v>Non</x:v>
      </x:c>
      <x:c r="V476" s="4" t="str">
        <x:v>remaining-at-v69</x:v>
      </x:c>
      <x:c r="W476" s="4" t="str">
        <x:v>Non</x:v>
      </x:c>
      <x:c r="X476" s="4" t="str">
        <x:v>Non</x:v>
      </x:c>
      <x:c r="Y476" s="4" t="str">
        <x:v>Non</x:v>
      </x:c>
      <x:c r="Z476" s="36" t="n">
        <x:v>0</x:v>
      </x:c>
      <x:c r="AA476" s="27"/>
      <x:c r="AB476" s="48"/>
      <x:c r="AC476" s="48"/>
      <x:c r="AD476" s="48"/>
      <x:c r="AE476" s="4"/>
      <x:c r="AF476" s="4"/>
      <x:c r="AG476" s="4"/>
      <x:c r="AH476" s="27" t="str">
        <x:v>Non applicable : aucun PNG accepté documenté à V69</x:v>
      </x:c>
      <x:c r="AI476" s="27" t="str">
        <x:v>Aucune correspondance retrouvée</x:v>
      </x:c>
      <x:c r="AJ476" s="52"/>
    </x:row>
    <x:row r="477" ht="29" customHeight="1">
      <x:c r="A477" s="4" t="str">
        <x:v>augmentes-assassin--bad-bloods-01</x:v>
      </x:c>
      <x:c r="B477" s="4" t="str">
        <x:v>Cohorte des Augmentés — base Assassin</x:v>
      </x:c>
      <x:c r="C477" s="4" t="str">
        <x:v>Bad Bloods</x:v>
      </x:c>
      <x:c r="D477" s="45" t="n">
        <x:v>1</x:v>
      </x:c>
      <x:c r="E477" s="27" t="str">
        <x:v>Présente dans main</x:v>
      </x:c>
      <x:c r="F477" s="27" t="str">
        <x:v>Galerie et codex</x:v>
      </x:c>
      <x:c r="G477" s="27" t="str">
        <x:v>Conserver ; vérifier le rendu selon l’usage indiqué</x:v>
      </x:c>
      <x:c r="H477" s="27" t="str">
        <x:v>Catalogue 4 069</x:v>
      </x:c>
      <x:c r="I477" s="27" t="str">
        <x:v>Bad Bloods 01</x:v>
      </x:c>
      <x:c r="J477" s="4" t="str">
        <x:v>augmentes-assassin</x:v>
      </x:c>
      <x:c r="K477" s="4" t="str">
        <x:v>bad-bloods</x:v>
      </x:c>
      <x:c r="L477" s="4" t="str">
        <x:v>Non</x:v>
      </x:c>
      <x:c r="M477" s="4" t="str">
        <x:v>Non renseigné</x:v>
      </x:c>
      <x:c r="N477" s="4"/>
      <x:c r="O477" s="27"/>
      <x:c r="P477" s="27"/>
      <x:c r="Q477" s="27"/>
      <x:c r="R477" s="27"/>
      <x:c r="S477" s="27"/>
      <x:c r="T477" s="27"/>
      <x:c r="U477" s="4" t="str">
        <x:v>Oui</x:v>
      </x:c>
      <x:c r="V477" s="4" t="str">
        <x:v>baseline-v6</x:v>
      </x:c>
      <x:c r="W477" s="4" t="str">
        <x:v>Oui</x:v>
      </x:c>
      <x:c r="X477" s="4" t="str">
        <x:v>Non</x:v>
      </x:c>
      <x:c r="Y477" s="4" t="str">
        <x:v>Non</x:v>
      </x:c>
      <x:c r="Z477" s="36" t="n">
        <x:v>0</x:v>
      </x:c>
      <x:c r="AA477" s="27" t="str">
        <x:v>Chemin blob présent dans l’arbre Git audité ; SHA256 déclaré par le registre, pixels non retéléchargés. Audit du code et des références ; aucun déploiement ni affichage en navigateur observé.</x:v>
      </x:c>
      <x:c r="AB477" s="48" t="str">
        <x:v>https://github.com/darknigthmare/yautja-la-longue-chasse/blob/536ac53335e440747f6eccedd2cd757d1f817a99/public/game/imports/v85/library/4b3d4eaee28652838ac430c6dc8894dcee8427707580e6b4eae49208b812441c.png</x:v>
      </x:c>
      <x:c r="AC477" s="48" t="str">
        <x:v>https://github.com/darknigthmare/yautja-la-longue-chasse/blob/536ac53335e440747f6eccedd2cd757d1f817a99/app/game/data/recentSpriteLibraryV85.json</x:v>
      </x:c>
      <x:c r="AD477" s="48"/>
      <x:c r="AE477" s="4" t="str">
        <x:v>public/game/imports/v85/library/4b3d4eaee28652838ac430c6dc8894dcee8427707580e6b4eae49208b812441c.png</x:v>
      </x:c>
      <x:c r="AF477" s="4" t="str">
        <x:v>4b3d4eaee28652838ac430c6dc8894dcee8427707580e6b4eae49208b812441c</x:v>
      </x:c>
      <x:c r="AG477" s="4" t="str">
        <x:v>4b3d4eaee28652838ac430c6dc8894dcee8427707580e6b4eae49208b812441c</x:v>
      </x:c>
      <x:c r="AH477" s="27" t="str">
        <x:v>PNG accepté historiquement ; archive non localisée dans les dossiers Drive vérifiés</x:v>
      </x:c>
      <x:c r="AI477" s="27" t="str">
        <x:v>ID exact + SHA de version acceptée déclaré</x:v>
      </x:c>
      <x:c r="AJ477" s="52"/>
    </x:row>
    <x:row r="478" ht="29" customHeight="1">
      <x:c r="A478" s="4" t="str">
        <x:v>augmentes-assassin--bad-bloods-02</x:v>
      </x:c>
      <x:c r="B478" s="4" t="str">
        <x:v>Cohorte des Augmentés — base Assassin</x:v>
      </x:c>
      <x:c r="C478" s="4" t="str">
        <x:v>Bad Bloods</x:v>
      </x:c>
      <x:c r="D478" s="45" t="n">
        <x:v>2</x:v>
      </x:c>
      <x:c r="E478" s="27" t="str">
        <x:v>Pas faite</x:v>
      </x:c>
      <x:c r="F478" s="27" t="str">
        <x:v>Aucune référence retrouvée dans le périmètre audité</x:v>
      </x:c>
      <x:c r="G478" s="27" t="str">
        <x:v>Produire le PNG à partir de la fiche, puis sauvegarder et intégrer</x:v>
      </x:c>
      <x:c r="H478" s="27" t="str">
        <x:v>Catalogue 4 069</x:v>
      </x:c>
      <x:c r="I478" s="27" t="str">
        <x:v>Renégat au masque fendu</x:v>
      </x:c>
      <x:c r="J478" s="4" t="str">
        <x:v>augmentes-assassin</x:v>
      </x:c>
      <x:c r="K478" s="4" t="str">
        <x:v>bad-bloods</x:v>
      </x:c>
      <x:c r="L478" s="4" t="str">
        <x:v>Non</x:v>
      </x:c>
      <x:c r="M478" s="4" t="str">
        <x:v>adult</x:v>
      </x:c>
      <x:c r="N478" s="4"/>
      <x:c r="O47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8" s="27" t="str">
        <x:v>gris pierre sombre</x:v>
      </x:c>
      <x:c r="Q478" s="27" t="str">
        <x:v>bronze sombre</x:v>
      </x:c>
      <x:c r="R478" s="27" t="str">
        <x:v>ivoire minéral</x:v>
      </x:c>
      <x:c r="S478" s="27" t="str">
        <x:v>Découvert</x:v>
      </x:c>
      <x:c r="T478" s="27" t="str">
        <x:v>posture d’observation en trois quarts droite</x:v>
      </x:c>
      <x:c r="U478" s="4" t="str">
        <x:v>Non</x:v>
      </x:c>
      <x:c r="V478" s="4" t="str">
        <x:v>remaining-at-v69</x:v>
      </x:c>
      <x:c r="W478" s="4" t="str">
        <x:v>Non</x:v>
      </x:c>
      <x:c r="X478" s="4" t="str">
        <x:v>Non</x:v>
      </x:c>
      <x:c r="Y478" s="4" t="str">
        <x:v>Non</x:v>
      </x:c>
      <x:c r="Z478" s="36" t="n">
        <x:v>0</x:v>
      </x:c>
      <x:c r="AA478" s="27"/>
      <x:c r="AB478" s="48"/>
      <x:c r="AC478" s="48"/>
      <x:c r="AD478" s="48"/>
      <x:c r="AE478" s="4"/>
      <x:c r="AF478" s="4"/>
      <x:c r="AG478" s="4"/>
      <x:c r="AH478" s="27" t="str">
        <x:v>Non applicable : aucun PNG accepté documenté à V69</x:v>
      </x:c>
      <x:c r="AI478" s="27" t="str">
        <x:v>Aucune correspondance retrouvée</x:v>
      </x:c>
      <x:c r="AJ478" s="52"/>
    </x:row>
    <x:row r="479" ht="29" customHeight="1">
      <x:c r="A479" s="4" t="str">
        <x:v>augmentes-assassin--bad-bloods-03</x:v>
      </x:c>
      <x:c r="B479" s="4" t="str">
        <x:v>Cohorte des Augmentés — base Assassin</x:v>
      </x:c>
      <x:c r="C479" s="4" t="str">
        <x:v>Bad Bloods</x:v>
      </x:c>
      <x:c r="D479" s="45" t="n">
        <x:v>3</x:v>
      </x:c>
      <x:c r="E479" s="27" t="str">
        <x:v>Pas faite</x:v>
      </x:c>
      <x:c r="F479" s="27" t="str">
        <x:v>Aucune référence retrouvée dans le périmètre audité</x:v>
      </x:c>
      <x:c r="G479" s="27" t="str">
        <x:v>Produire le PNG à partir de la fiche, puis sauvegarder et intégrer</x:v>
      </x:c>
      <x:c r="H479" s="27" t="str">
        <x:v>Catalogue 4 069</x:v>
      </x:c>
      <x:c r="I479" s="27" t="str">
        <x:v>Exilé aux liens usés</x:v>
      </x:c>
      <x:c r="J479" s="4" t="str">
        <x:v>augmentes-assassin</x:v>
      </x:c>
      <x:c r="K479" s="4" t="str">
        <x:v>bad-bloods</x:v>
      </x:c>
      <x:c r="L479" s="4" t="str">
        <x:v>Non</x:v>
      </x:c>
      <x:c r="M479" s="4" t="str">
        <x:v>adult</x:v>
      </x:c>
      <x:c r="N479" s="4"/>
      <x:c r="O47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9" s="27" t="str">
        <x:v>charbon brun</x:v>
      </x:c>
      <x:c r="Q479" s="27" t="str">
        <x:v>acier mat</x:v>
      </x:c>
      <x:c r="R479" s="27" t="str">
        <x:v>vert désaturé</x:v>
      </x:c>
      <x:c r="S479" s="27" t="str">
        <x:v>Masqué</x:v>
      </x:c>
      <x:c r="T479" s="27" t="str">
        <x:v>appui stable et épaules détendues</x:v>
      </x:c>
      <x:c r="U479" s="4" t="str">
        <x:v>Non</x:v>
      </x:c>
      <x:c r="V479" s="4" t="str">
        <x:v>remaining-at-v69</x:v>
      </x:c>
      <x:c r="W479" s="4" t="str">
        <x:v>Non</x:v>
      </x:c>
      <x:c r="X479" s="4" t="str">
        <x:v>Non</x:v>
      </x:c>
      <x:c r="Y479" s="4" t="str">
        <x:v>Non</x:v>
      </x:c>
      <x:c r="Z479" s="36" t="n">
        <x:v>0</x:v>
      </x:c>
      <x:c r="AA479" s="27"/>
      <x:c r="AB479" s="48"/>
      <x:c r="AC479" s="48"/>
      <x:c r="AD479" s="48"/>
      <x:c r="AE479" s="4"/>
      <x:c r="AF479" s="4"/>
      <x:c r="AG479" s="4"/>
      <x:c r="AH479" s="27" t="str">
        <x:v>Non applicable : aucun PNG accepté documenté à V69</x:v>
      </x:c>
      <x:c r="AI479" s="27" t="str">
        <x:v>Aucune correspondance retrouvée</x:v>
      </x:c>
      <x:c r="AJ479" s="52"/>
    </x:row>
    <x:row r="480" ht="29" customHeight="1">
      <x:c r="A480" s="4" t="str">
        <x:v>augmentes-assassin--bad-bloods-04</x:v>
      </x:c>
      <x:c r="B480" s="4" t="str">
        <x:v>Cohorte des Augmentés — base Assassin</x:v>
      </x:c>
      <x:c r="C480" s="4" t="str">
        <x:v>Bad Bloods</x:v>
      </x:c>
      <x:c r="D480" s="45" t="n">
        <x:v>4</x:v>
      </x:c>
      <x:c r="E480" s="27" t="str">
        <x:v>Pas faite</x:v>
      </x:c>
      <x:c r="F480" s="27" t="str">
        <x:v>Aucune référence retrouvée dans le périmètre audité</x:v>
      </x:c>
      <x:c r="G480" s="27" t="str">
        <x:v>Produire le PNG à partir de la fiche, puis sauvegarder et intégrer</x:v>
      </x:c>
      <x:c r="H480" s="27" t="str">
        <x:v>Catalogue 4 069</x:v>
      </x:c>
      <x:c r="I480" s="27" t="str">
        <x:v>Errant au disque</x:v>
      </x:c>
      <x:c r="J480" s="4" t="str">
        <x:v>augmentes-assassin</x:v>
      </x:c>
      <x:c r="K480" s="4" t="str">
        <x:v>bad-bloods</x:v>
      </x:c>
      <x:c r="L480" s="4" t="str">
        <x:v>Non</x:v>
      </x:c>
      <x:c r="M480" s="4" t="str">
        <x:v>adult</x:v>
      </x:c>
      <x:c r="N480" s="4"/>
      <x:c r="O48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0" s="27" t="str">
        <x:v>ardoise cendrée</x:v>
      </x:c>
      <x:c r="Q480" s="27" t="str">
        <x:v>métal ardoise</x:v>
      </x:c>
      <x:c r="R480" s="27" t="str">
        <x:v>ocre</x:v>
      </x:c>
      <x:c r="S480" s="27" t="str">
        <x:v>Découvert</x:v>
      </x:c>
      <x:c r="T480" s="27" t="str">
        <x:v>léger transfert du poids, silhouette entière</x:v>
      </x:c>
      <x:c r="U480" s="4" t="str">
        <x:v>Non</x:v>
      </x:c>
      <x:c r="V480" s="4" t="str">
        <x:v>remaining-at-v69</x:v>
      </x:c>
      <x:c r="W480" s="4" t="str">
        <x:v>Non</x:v>
      </x:c>
      <x:c r="X480" s="4" t="str">
        <x:v>Non</x:v>
      </x:c>
      <x:c r="Y480" s="4" t="str">
        <x:v>Non</x:v>
      </x:c>
      <x:c r="Z480" s="36" t="n">
        <x:v>0</x:v>
      </x:c>
      <x:c r="AA480" s="27"/>
      <x:c r="AB480" s="48"/>
      <x:c r="AC480" s="48"/>
      <x:c r="AD480" s="48"/>
      <x:c r="AE480" s="4"/>
      <x:c r="AF480" s="4"/>
      <x:c r="AG480" s="4"/>
      <x:c r="AH480" s="27" t="str">
        <x:v>Non applicable : aucun PNG accepté documenté à V69</x:v>
      </x:c>
      <x:c r="AI480" s="27" t="str">
        <x:v>Aucune correspondance retrouvée</x:v>
      </x:c>
      <x:c r="AJ480" s="52"/>
    </x:row>
    <x:row r="481" ht="29" customHeight="1">
      <x:c r="A481" s="4" t="str">
        <x:v>augmentes-assassin--bad-bloods-05</x:v>
      </x:c>
      <x:c r="B481" s="4" t="str">
        <x:v>Cohorte des Augmentés — base Assassin</x:v>
      </x:c>
      <x:c r="C481" s="4" t="str">
        <x:v>Bad Bloods</x:v>
      </x:c>
      <x:c r="D481" s="45" t="n">
        <x:v>5</x:v>
      </x:c>
      <x:c r="E481" s="27" t="str">
        <x:v>Pas faite</x:v>
      </x:c>
      <x:c r="F481" s="27" t="str">
        <x:v>Aucune référence retrouvée dans le périmètre audité</x:v>
      </x:c>
      <x:c r="G481" s="27" t="str">
        <x:v>Produire le PNG à partir de la fiche, puis sauvegarder et intégrer</x:v>
      </x:c>
      <x:c r="H481" s="27" t="str">
        <x:v>Catalogue 4 069</x:v>
      </x:c>
      <x:c r="I481" s="27" t="str">
        <x:v>Déserteur des remparts</x:v>
      </x:c>
      <x:c r="J481" s="4" t="str">
        <x:v>augmentes-assassin</x:v>
      </x:c>
      <x:c r="K481" s="4" t="str">
        <x:v>bad-bloods</x:v>
      </x:c>
      <x:c r="L481" s="4" t="str">
        <x:v>Non</x:v>
      </x:c>
      <x:c r="M481" s="4" t="str">
        <x:v>adult</x:v>
      </x:c>
      <x:c r="N481" s="4"/>
      <x:c r="O48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1" s="27" t="str">
        <x:v>ivoire gris d’exopeau</x:v>
      </x:c>
      <x:c r="Q481" s="27" t="str">
        <x:v>cuivre oxydé discret</x:v>
      </x:c>
      <x:c r="R481" s="27" t="str">
        <x:v>noir mat</x:v>
      </x:c>
      <x:c r="S481" s="27" t="str">
        <x:v>Découvert</x:v>
      </x:c>
      <x:c r="T481" s="27" t="str">
        <x:v>posture de contrôle calme, mains lisibles</x:v>
      </x:c>
      <x:c r="U481" s="4" t="str">
        <x:v>Non</x:v>
      </x:c>
      <x:c r="V481" s="4" t="str">
        <x:v>remaining-at-v69</x:v>
      </x:c>
      <x:c r="W481" s="4" t="str">
        <x:v>Non</x:v>
      </x:c>
      <x:c r="X481" s="4" t="str">
        <x:v>Non</x:v>
      </x:c>
      <x:c r="Y481" s="4" t="str">
        <x:v>Non</x:v>
      </x:c>
      <x:c r="Z481" s="36" t="n">
        <x:v>0</x:v>
      </x:c>
      <x:c r="AA481" s="27"/>
      <x:c r="AB481" s="48"/>
      <x:c r="AC481" s="48"/>
      <x:c r="AD481" s="48"/>
      <x:c r="AE481" s="4"/>
      <x:c r="AF481" s="4"/>
      <x:c r="AG481" s="4"/>
      <x:c r="AH481" s="27" t="str">
        <x:v>Non applicable : aucun PNG accepté documenté à V69</x:v>
      </x:c>
      <x:c r="AI481" s="27" t="str">
        <x:v>Aucune correspondance retrouvée</x:v>
      </x:c>
      <x:c r="AJ481" s="52"/>
    </x:row>
    <x:row r="482" ht="29" customHeight="1">
      <x:c r="A482" s="4" t="str">
        <x:v>augmentes-assassin--bad-bloods-06</x:v>
      </x:c>
      <x:c r="B482" s="4" t="str">
        <x:v>Cohorte des Augmentés — base Assassin</x:v>
      </x:c>
      <x:c r="C482" s="4" t="str">
        <x:v>Bad Bloods</x:v>
      </x:c>
      <x:c r="D482" s="45" t="n">
        <x:v>6</x:v>
      </x:c>
      <x:c r="E482" s="27" t="str">
        <x:v>Pas faite</x:v>
      </x:c>
      <x:c r="F482" s="27" t="str">
        <x:v>Aucune référence retrouvée dans le périmètre audité</x:v>
      </x:c>
      <x:c r="G482" s="27" t="str">
        <x:v>Produire le PNG à partir de la fiche, puis sauvegarder et intégrer</x:v>
      </x:c>
      <x:c r="H482" s="27" t="str">
        <x:v>Catalogue 4 069</x:v>
      </x:c>
      <x:c r="I482" s="27" t="str">
        <x:v>Banni des pistes</x:v>
      </x:c>
      <x:c r="J482" s="4" t="str">
        <x:v>augmentes-assassin</x:v>
      </x:c>
      <x:c r="K482" s="4" t="str">
        <x:v>bad-bloods</x:v>
      </x:c>
      <x:c r="L482" s="4" t="str">
        <x:v>Non</x:v>
      </x:c>
      <x:c r="M482" s="4" t="str">
        <x:v>adult</x:v>
      </x:c>
      <x:c r="N482" s="4"/>
      <x:c r="O48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2" s="27" t="str">
        <x:v>gris anthracite à marbrures rouges</x:v>
      </x:c>
      <x:c r="Q482" s="27" t="str">
        <x:v>titane sombre</x:v>
      </x:c>
      <x:c r="R482" s="27" t="str">
        <x:v>bordeaux</x:v>
      </x:c>
      <x:c r="S482" s="27" t="str">
        <x:v>Masqué</x:v>
      </x:c>
      <x:c r="T482" s="27" t="str">
        <x:v>bras tenus près du corps sans masquer les accessoires</x:v>
      </x:c>
      <x:c r="U482" s="4" t="str">
        <x:v>Non</x:v>
      </x:c>
      <x:c r="V482" s="4" t="str">
        <x:v>remaining-at-v69</x:v>
      </x:c>
      <x:c r="W482" s="4" t="str">
        <x:v>Non</x:v>
      </x:c>
      <x:c r="X482" s="4" t="str">
        <x:v>Non</x:v>
      </x:c>
      <x:c r="Y482" s="4" t="str">
        <x:v>Non</x:v>
      </x:c>
      <x:c r="Z482" s="36" t="n">
        <x:v>0</x:v>
      </x:c>
      <x:c r="AA482" s="27"/>
      <x:c r="AB482" s="48"/>
      <x:c r="AC482" s="48"/>
      <x:c r="AD482" s="48"/>
      <x:c r="AE482" s="4"/>
      <x:c r="AF482" s="4"/>
      <x:c r="AG482" s="4"/>
      <x:c r="AH482" s="27" t="str">
        <x:v>Non applicable : aucun PNG accepté documenté à V69</x:v>
      </x:c>
      <x:c r="AI482" s="27" t="str">
        <x:v>Aucune correspondance retrouvée</x:v>
      </x:c>
      <x:c r="AJ482" s="52"/>
    </x:row>
    <x:row r="483" ht="29" customHeight="1">
      <x:c r="A483" s="4" t="str">
        <x:v>augmentes-assassin--bad-bloods-07</x:v>
      </x:c>
      <x:c r="B483" s="4" t="str">
        <x:v>Cohorte des Augmentés — base Assassin</x:v>
      </x:c>
      <x:c r="C483" s="4" t="str">
        <x:v>Bad Bloods</x:v>
      </x:c>
      <x:c r="D483" s="45" t="n">
        <x:v>7</x:v>
      </x:c>
      <x:c r="E483" s="27" t="str">
        <x:v>Pas faite</x:v>
      </x:c>
      <x:c r="F483" s="27" t="str">
        <x:v>Aucune référence retrouvée dans le périmètre audité</x:v>
      </x:c>
      <x:c r="G483" s="27" t="str">
        <x:v>Produire le PNG à partir de la fiche, puis sauvegarder et intégrer</x:v>
      </x:c>
      <x:c r="H483" s="27" t="str">
        <x:v>Catalogue 4 069</x:v>
      </x:c>
      <x:c r="I483" s="27" t="str">
        <x:v>Traqueur sans bannière</x:v>
      </x:c>
      <x:c r="J483" s="4" t="str">
        <x:v>augmentes-assassin</x:v>
      </x:c>
      <x:c r="K483" s="4" t="str">
        <x:v>bad-bloods</x:v>
      </x:c>
      <x:c r="L483" s="4" t="str">
        <x:v>Non</x:v>
      </x:c>
      <x:c r="M483" s="4" t="str">
        <x:v>adult</x:v>
      </x:c>
      <x:c r="N483" s="4"/>
      <x:c r="O48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3" s="27" t="str">
        <x:v>gris pierre sombre</x:v>
      </x:c>
      <x:c r="Q483" s="27" t="str">
        <x:v>bronze ancien</x:v>
      </x:c>
      <x:c r="R483" s="27" t="str">
        <x:v>gris pierre</x:v>
      </x:c>
      <x:c r="S483" s="27" t="str">
        <x:v>Découvert</x:v>
      </x:c>
      <x:c r="T483" s="27" t="str">
        <x:v>geste discret de coordination</x:v>
      </x:c>
      <x:c r="U483" s="4" t="str">
        <x:v>Non</x:v>
      </x:c>
      <x:c r="V483" s="4" t="str">
        <x:v>remaining-at-v69</x:v>
      </x:c>
      <x:c r="W483" s="4" t="str">
        <x:v>Non</x:v>
      </x:c>
      <x:c r="X483" s="4" t="str">
        <x:v>Non</x:v>
      </x:c>
      <x:c r="Y483" s="4" t="str">
        <x:v>Non</x:v>
      </x:c>
      <x:c r="Z483" s="36" t="n">
        <x:v>0</x:v>
      </x:c>
      <x:c r="AA483" s="27"/>
      <x:c r="AB483" s="48"/>
      <x:c r="AC483" s="48"/>
      <x:c r="AD483" s="48"/>
      <x:c r="AE483" s="4"/>
      <x:c r="AF483" s="4"/>
      <x:c r="AG483" s="4"/>
      <x:c r="AH483" s="27" t="str">
        <x:v>Non applicable : aucun PNG accepté documenté à V69</x:v>
      </x:c>
      <x:c r="AI483" s="27" t="str">
        <x:v>Aucune correspondance retrouvée</x:v>
      </x:c>
      <x:c r="AJ483" s="52"/>
    </x:row>
    <x:row r="484" ht="29" customHeight="1">
      <x:c r="A484" s="4" t="str">
        <x:v>augmentes-assassin--bad-bloods-08</x:v>
      </x:c>
      <x:c r="B484" s="4" t="str">
        <x:v>Cohorte des Augmentés — base Assassin</x:v>
      </x:c>
      <x:c r="C484" s="4" t="str">
        <x:v>Bad Bloods</x:v>
      </x:c>
      <x:c r="D484" s="45" t="n">
        <x:v>8</x:v>
      </x:c>
      <x:c r="E484" s="27" t="str">
        <x:v>Pas faite</x:v>
      </x:c>
      <x:c r="F484" s="27" t="str">
        <x:v>Aucune référence retrouvée dans le périmètre audité</x:v>
      </x:c>
      <x:c r="G484" s="27" t="str">
        <x:v>Produire le PNG à partir de la fiche, puis sauvegarder et intégrer</x:v>
      </x:c>
      <x:c r="H484" s="27" t="str">
        <x:v>Catalogue 4 069</x:v>
      </x:c>
      <x:c r="I484" s="27" t="str">
        <x:v>Renégat aux attaches neuves</x:v>
      </x:c>
      <x:c r="J484" s="4" t="str">
        <x:v>augmentes-assassin</x:v>
      </x:c>
      <x:c r="K484" s="4" t="str">
        <x:v>bad-bloods</x:v>
      </x:c>
      <x:c r="L484" s="4" t="str">
        <x:v>Non</x:v>
      </x:c>
      <x:c r="M484" s="4" t="str">
        <x:v>adult</x:v>
      </x:c>
      <x:c r="N484" s="4"/>
      <x:c r="O48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4" s="27" t="str">
        <x:v>charbon brun</x:v>
      </x:c>
      <x:c r="Q484" s="27" t="str">
        <x:v>acier patiné</x:v>
      </x:c>
      <x:c r="R484" s="27" t="str">
        <x:v>bleu profond</x:v>
      </x:c>
      <x:c r="S484" s="27" t="str">
        <x:v>Découvert</x:v>
      </x:c>
      <x:c r="T484" s="27" t="str">
        <x:v>arme ou outil tenu bas, loin des jambes</x:v>
      </x:c>
      <x:c r="U484" s="4" t="str">
        <x:v>Non</x:v>
      </x:c>
      <x:c r="V484" s="4" t="str">
        <x:v>remaining-at-v69</x:v>
      </x:c>
      <x:c r="W484" s="4" t="str">
        <x:v>Non</x:v>
      </x:c>
      <x:c r="X484" s="4" t="str">
        <x:v>Non</x:v>
      </x:c>
      <x:c r="Y484" s="4" t="str">
        <x:v>Non</x:v>
      </x:c>
      <x:c r="Z484" s="36" t="n">
        <x:v>0</x:v>
      </x:c>
      <x:c r="AA484" s="27"/>
      <x:c r="AB484" s="48"/>
      <x:c r="AC484" s="48"/>
      <x:c r="AD484" s="48"/>
      <x:c r="AE484" s="4"/>
      <x:c r="AF484" s="4"/>
      <x:c r="AG484" s="4"/>
      <x:c r="AH484" s="27" t="str">
        <x:v>Non applicable : aucun PNG accepté documenté à V69</x:v>
      </x:c>
      <x:c r="AI484" s="27" t="str">
        <x:v>Aucune correspondance retrouvée</x:v>
      </x:c>
      <x:c r="AJ484" s="52"/>
    </x:row>
    <x:row r="485" ht="29" customHeight="1">
      <x:c r="A485" s="4" t="str">
        <x:v>augmentes-assassin--bad-bloods-09</x:v>
      </x:c>
      <x:c r="B485" s="4" t="str">
        <x:v>Cohorte des Augmentés — base Assassin</x:v>
      </x:c>
      <x:c r="C485" s="4" t="str">
        <x:v>Bad Bloods</x:v>
      </x:c>
      <x:c r="D485" s="45" t="n">
        <x:v>9</x:v>
      </x:c>
      <x:c r="E485" s="27" t="str">
        <x:v>Pas faite</x:v>
      </x:c>
      <x:c r="F485" s="27" t="str">
        <x:v>Aucune référence retrouvée dans le périmètre audité</x:v>
      </x:c>
      <x:c r="G485" s="27" t="str">
        <x:v>Produire le PNG à partir de la fiche, puis sauvegarder et intégrer</x:v>
      </x:c>
      <x:c r="H485" s="27" t="str">
        <x:v>Catalogue 4 069</x:v>
      </x:c>
      <x:c r="I485" s="27" t="str">
        <x:v>Exilé silencieux</x:v>
      </x:c>
      <x:c r="J485" s="4" t="str">
        <x:v>augmentes-assassin</x:v>
      </x:c>
      <x:c r="K485" s="4" t="str">
        <x:v>bad-bloods</x:v>
      </x:c>
      <x:c r="L485" s="4" t="str">
        <x:v>Non</x:v>
      </x:c>
      <x:c r="M485" s="4" t="str">
        <x:v>adult</x:v>
      </x:c>
      <x:c r="N485" s="4"/>
      <x:c r="O48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5" s="27" t="str">
        <x:v>ardoise cendrée</x:v>
      </x:c>
      <x:c r="Q485" s="27" t="str">
        <x:v>bronze patiné</x:v>
      </x:c>
      <x:c r="R485" s="27" t="str">
        <x:v>gris charbon</x:v>
      </x:c>
      <x:c r="S485" s="27" t="str">
        <x:v>Masqué</x:v>
      </x:c>
      <x:c r="T485" s="27" t="str">
        <x:v>attitude expérimentée immobile</x:v>
      </x:c>
      <x:c r="U485" s="4" t="str">
        <x:v>Non</x:v>
      </x:c>
      <x:c r="V485" s="4" t="str">
        <x:v>remaining-at-v69</x:v>
      </x:c>
      <x:c r="W485" s="4" t="str">
        <x:v>Non</x:v>
      </x:c>
      <x:c r="X485" s="4" t="str">
        <x:v>Non</x:v>
      </x:c>
      <x:c r="Y485" s="4" t="str">
        <x:v>Non</x:v>
      </x:c>
      <x:c r="Z485" s="36" t="n">
        <x:v>0</x:v>
      </x:c>
      <x:c r="AA485" s="27"/>
      <x:c r="AB485" s="48"/>
      <x:c r="AC485" s="48"/>
      <x:c r="AD485" s="48"/>
      <x:c r="AE485" s="4"/>
      <x:c r="AF485" s="4"/>
      <x:c r="AG485" s="4"/>
      <x:c r="AH485" s="27" t="str">
        <x:v>Non applicable : aucun PNG accepté documenté à V69</x:v>
      </x:c>
      <x:c r="AI485" s="27" t="str">
        <x:v>Aucune correspondance retrouvée</x:v>
      </x:c>
      <x:c r="AJ485" s="52"/>
    </x:row>
    <x:row r="486" ht="29" customHeight="1">
      <x:c r="A486" s="4" t="str">
        <x:v>augmentes-assassin--bad-bloods-10</x:v>
      </x:c>
      <x:c r="B486" s="4" t="str">
        <x:v>Cohorte des Augmentés — base Assassin</x:v>
      </x:c>
      <x:c r="C486" s="4" t="str">
        <x:v>Bad Bloods</x:v>
      </x:c>
      <x:c r="D486" s="45" t="n">
        <x:v>10</x:v>
      </x:c>
      <x:c r="E486" s="27" t="str">
        <x:v>Pas faite</x:v>
      </x:c>
      <x:c r="F486" s="27" t="str">
        <x:v>Aucune référence retrouvée dans le périmètre audité</x:v>
      </x:c>
      <x:c r="G486" s="27" t="str">
        <x:v>Produire le PNG à partir de la fiche, puis sauvegarder et intégrer</x:v>
      </x:c>
      <x:c r="H486" s="27" t="str">
        <x:v>Catalogue 4 069</x:v>
      </x:c>
      <x:c r="I486" s="27" t="str">
        <x:v>Vétéran déchu</x:v>
      </x:c>
      <x:c r="J486" s="4" t="str">
        <x:v>augmentes-assassin</x:v>
      </x:c>
      <x:c r="K486" s="4" t="str">
        <x:v>bad-bloods</x:v>
      </x:c>
      <x:c r="L486" s="4" t="str">
        <x:v>Non</x:v>
      </x:c>
      <x:c r="M486" s="4" t="str">
        <x:v>adult</x:v>
      </x:c>
      <x:c r="N486" s="4"/>
      <x:c r="O48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6" s="27" t="str">
        <x:v>ivoire gris d’exopeau</x:v>
      </x:c>
      <x:c r="Q486" s="27" t="str">
        <x:v>acier bleui</x:v>
      </x:c>
      <x:c r="R486" s="27" t="str">
        <x:v>cuivre mat</x:v>
      </x:c>
      <x:c r="S486" s="27" t="str">
        <x:v>Découvert</x:v>
      </x:c>
      <x:c r="T486" s="27" t="str">
        <x:v>présence assurée, légère rotation du thorax</x:v>
      </x:c>
      <x:c r="U486" s="4" t="str">
        <x:v>Non</x:v>
      </x:c>
      <x:c r="V486" s="4" t="str">
        <x:v>remaining-at-v69</x:v>
      </x:c>
      <x:c r="W486" s="4" t="str">
        <x:v>Non</x:v>
      </x:c>
      <x:c r="X486" s="4" t="str">
        <x:v>Non</x:v>
      </x:c>
      <x:c r="Y486" s="4" t="str">
        <x:v>Non</x:v>
      </x:c>
      <x:c r="Z486" s="36" t="n">
        <x:v>0</x:v>
      </x:c>
      <x:c r="AA486" s="27"/>
      <x:c r="AB486" s="48"/>
      <x:c r="AC486" s="48"/>
      <x:c r="AD486" s="48"/>
      <x:c r="AE486" s="4"/>
      <x:c r="AF486" s="4"/>
      <x:c r="AG486" s="4"/>
      <x:c r="AH486" s="27" t="str">
        <x:v>Non applicable : aucun PNG accepté documenté à V69</x:v>
      </x:c>
      <x:c r="AI486" s="27" t="str">
        <x:v>Aucune correspondance retrouvée</x:v>
      </x:c>
      <x:c r="AJ486" s="52"/>
    </x:row>
    <x:row r="487" ht="29" customHeight="1">
      <x:c r="A487" s="4" t="str">
        <x:v>augmentes-assassin--elites-01</x:v>
      </x:c>
      <x:c r="B487" s="4" t="str">
        <x:v>Cohorte des Augmentés — base Assassin</x:v>
      </x:c>
      <x:c r="C487" s="4" t="str">
        <x:v>Élites</x:v>
      </x:c>
      <x:c r="D487" s="45" t="n">
        <x:v>1</x:v>
      </x:c>
      <x:c r="E487" s="27" t="str">
        <x:v>Présente dans main</x:v>
      </x:c>
      <x:c r="F487" s="27" t="str">
        <x:v>Galerie et codex</x:v>
      </x:c>
      <x:c r="G487" s="27" t="str">
        <x:v>Conserver ; vérifier le rendu selon l’usage indiqué</x:v>
      </x:c>
      <x:c r="H487" s="27" t="str">
        <x:v>Catalogue 4 069</x:v>
      </x:c>
      <x:c r="I487" s="27" t="str">
        <x:v>Élites 01</x:v>
      </x:c>
      <x:c r="J487" s="4" t="str">
        <x:v>augmentes-assassin</x:v>
      </x:c>
      <x:c r="K487" s="4" t="str">
        <x:v>elites</x:v>
      </x:c>
      <x:c r="L487" s="4" t="str">
        <x:v>Non</x:v>
      </x:c>
      <x:c r="M487" s="4" t="str">
        <x:v>Non renseigné</x:v>
      </x:c>
      <x:c r="N487" s="4"/>
      <x:c r="O487" s="27"/>
      <x:c r="P487" s="27"/>
      <x:c r="Q487" s="27"/>
      <x:c r="R487" s="27"/>
      <x:c r="S487" s="27"/>
      <x:c r="T487" s="27"/>
      <x:c r="U487" s="4" t="str">
        <x:v>Oui</x:v>
      </x:c>
      <x:c r="V487" s="4" t="str">
        <x:v>baseline-v6</x:v>
      </x:c>
      <x:c r="W487" s="4" t="str">
        <x:v>Oui</x:v>
      </x:c>
      <x:c r="X487" s="4" t="str">
        <x:v>Non</x:v>
      </x:c>
      <x:c r="Y487" s="4" t="str">
        <x:v>Non</x:v>
      </x:c>
      <x:c r="Z487" s="36" t="n">
        <x:v>0</x:v>
      </x:c>
      <x:c r="AA487" s="27" t="str">
        <x:v>Chemin blob présent dans l’arbre Git audité ; SHA256 déclaré par le registre, pixels non retéléchargés. Audit du code et des références ; aucun déploiement ni affichage en navigateur observé.</x:v>
      </x:c>
      <x:c r="AB487" s="48" t="str">
        <x:v>https://github.com/darknigthmare/yautja-la-longue-chasse/blob/536ac53335e440747f6eccedd2cd757d1f817a99/public/game/imports/v85/library/c55824ade9bcae31403a1aa26169e734bae14a7a811a30031cf4f5547f7fd6b9.png</x:v>
      </x:c>
      <x:c r="AC487" s="48" t="str">
        <x:v>https://github.com/darknigthmare/yautja-la-longue-chasse/blob/536ac53335e440747f6eccedd2cd757d1f817a99/app/game/data/recentSpriteLibraryV85.json</x:v>
      </x:c>
      <x:c r="AD487" s="48"/>
      <x:c r="AE487" s="4" t="str">
        <x:v>public/game/imports/v85/library/c55824ade9bcae31403a1aa26169e734bae14a7a811a30031cf4f5547f7fd6b9.png</x:v>
      </x:c>
      <x:c r="AF487" s="4" t="str">
        <x:v>c55824ade9bcae31403a1aa26169e734bae14a7a811a30031cf4f5547f7fd6b9</x:v>
      </x:c>
      <x:c r="AG487" s="4" t="str">
        <x:v>c55824ade9bcae31403a1aa26169e734bae14a7a811a30031cf4f5547f7fd6b9</x:v>
      </x:c>
      <x:c r="AH487" s="27" t="str">
        <x:v>PNG accepté historiquement ; archive non localisée dans les dossiers Drive vérifiés</x:v>
      </x:c>
      <x:c r="AI487" s="27" t="str">
        <x:v>ID exact + SHA de version acceptée déclaré</x:v>
      </x:c>
      <x:c r="AJ487" s="52"/>
    </x:row>
    <x:row r="488" ht="29" customHeight="1">
      <x:c r="A488" s="4" t="str">
        <x:v>augmentes-assassin--elites-02</x:v>
      </x:c>
      <x:c r="B488" s="4" t="str">
        <x:v>Cohorte des Augmentés — base Assassin</x:v>
      </x:c>
      <x:c r="C488" s="4" t="str">
        <x:v>Élites</x:v>
      </x:c>
      <x:c r="D488" s="45" t="n">
        <x:v>2</x:v>
      </x:c>
      <x:c r="E488" s="27" t="str">
        <x:v>Pas faite</x:v>
      </x:c>
      <x:c r="F488" s="27" t="str">
        <x:v>Aucune référence retrouvée dans le périmètre audité</x:v>
      </x:c>
      <x:c r="G488" s="27" t="str">
        <x:v>Produire le PNG à partir de la fiche, puis sauvegarder et intégrer</x:v>
      </x:c>
      <x:c r="H488" s="27" t="str">
        <x:v>Catalogue 4 069</x:v>
      </x:c>
      <x:c r="I488" s="27" t="str">
        <x:v>Chef de lance</x:v>
      </x:c>
      <x:c r="J488" s="4" t="str">
        <x:v>augmentes-assassin</x:v>
      </x:c>
      <x:c r="K488" s="4" t="str">
        <x:v>elites</x:v>
      </x:c>
      <x:c r="L488" s="4" t="str">
        <x:v>Non</x:v>
      </x:c>
      <x:c r="M488" s="4" t="str">
        <x:v>adult</x:v>
      </x:c>
      <x:c r="N488" s="4"/>
      <x:c r="O48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8" s="27" t="str">
        <x:v>gris pierre sombre</x:v>
      </x:c>
      <x:c r="Q488" s="27" t="str">
        <x:v>bronze sombre</x:v>
      </x:c>
      <x:c r="R488" s="27" t="str">
        <x:v>ivoire minéral</x:v>
      </x:c>
      <x:c r="S488" s="27" t="str">
        <x:v>Découvert</x:v>
      </x:c>
      <x:c r="T488" s="27" t="str">
        <x:v>posture d’observation en trois quarts droite</x:v>
      </x:c>
      <x:c r="U488" s="4" t="str">
        <x:v>Non</x:v>
      </x:c>
      <x:c r="V488" s="4" t="str">
        <x:v>remaining-at-v69</x:v>
      </x:c>
      <x:c r="W488" s="4" t="str">
        <x:v>Non</x:v>
      </x:c>
      <x:c r="X488" s="4" t="str">
        <x:v>Non</x:v>
      </x:c>
      <x:c r="Y488" s="4" t="str">
        <x:v>Non</x:v>
      </x:c>
      <x:c r="Z488" s="36" t="n">
        <x:v>0</x:v>
      </x:c>
      <x:c r="AA488" s="27"/>
      <x:c r="AB488" s="48"/>
      <x:c r="AC488" s="48"/>
      <x:c r="AD488" s="48"/>
      <x:c r="AE488" s="4"/>
      <x:c r="AF488" s="4"/>
      <x:c r="AG488" s="4"/>
      <x:c r="AH488" s="27" t="str">
        <x:v>Non applicable : aucun PNG accepté documenté à V69</x:v>
      </x:c>
      <x:c r="AI488" s="27" t="str">
        <x:v>Aucune correspondance retrouvée</x:v>
      </x:c>
      <x:c r="AJ488" s="52"/>
    </x:row>
    <x:row r="489" ht="29" customHeight="1">
      <x:c r="A489" s="4" t="str">
        <x:v>augmentes-assassin--elites-03</x:v>
      </x:c>
      <x:c r="B489" s="4" t="str">
        <x:v>Cohorte des Augmentés — base Assassin</x:v>
      </x:c>
      <x:c r="C489" s="4" t="str">
        <x:v>Élites</x:v>
      </x:c>
      <x:c r="D489" s="45" t="n">
        <x:v>3</x:v>
      </x:c>
      <x:c r="E489" s="27" t="str">
        <x:v>Pas faite</x:v>
      </x:c>
      <x:c r="F489" s="27" t="str">
        <x:v>Aucune référence retrouvée dans le périmètre audité</x:v>
      </x:c>
      <x:c r="G489" s="27" t="str">
        <x:v>Produire le PNG à partir de la fiche, puis sauvegarder et intégrer</x:v>
      </x:c>
      <x:c r="H489" s="27" t="str">
        <x:v>Catalogue 4 069</x:v>
      </x:c>
      <x:c r="I489" s="27" t="str">
        <x:v>Maître du disque</x:v>
      </x:c>
      <x:c r="J489" s="4" t="str">
        <x:v>augmentes-assassin</x:v>
      </x:c>
      <x:c r="K489" s="4" t="str">
        <x:v>elites</x:v>
      </x:c>
      <x:c r="L489" s="4" t="str">
        <x:v>Non</x:v>
      </x:c>
      <x:c r="M489" s="4" t="str">
        <x:v>adult</x:v>
      </x:c>
      <x:c r="N489" s="4"/>
      <x:c r="O48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9" s="27" t="str">
        <x:v>charbon brun</x:v>
      </x:c>
      <x:c r="Q489" s="27" t="str">
        <x:v>acier mat</x:v>
      </x:c>
      <x:c r="R489" s="27" t="str">
        <x:v>vert désaturé</x:v>
      </x:c>
      <x:c r="S489" s="27" t="str">
        <x:v>Masqué</x:v>
      </x:c>
      <x:c r="T489" s="27" t="str">
        <x:v>appui stable et épaules détendues</x:v>
      </x:c>
      <x:c r="U489" s="4" t="str">
        <x:v>Non</x:v>
      </x:c>
      <x:c r="V489" s="4" t="str">
        <x:v>remaining-at-v69</x:v>
      </x:c>
      <x:c r="W489" s="4" t="str">
        <x:v>Non</x:v>
      </x:c>
      <x:c r="X489" s="4" t="str">
        <x:v>Non</x:v>
      </x:c>
      <x:c r="Y489" s="4" t="str">
        <x:v>Non</x:v>
      </x:c>
      <x:c r="Z489" s="36" t="n">
        <x:v>0</x:v>
      </x:c>
      <x:c r="AA489" s="27"/>
      <x:c r="AB489" s="48"/>
      <x:c r="AC489" s="48"/>
      <x:c r="AD489" s="48"/>
      <x:c r="AE489" s="4"/>
      <x:c r="AF489" s="4"/>
      <x:c r="AG489" s="4"/>
      <x:c r="AH489" s="27" t="str">
        <x:v>Non applicable : aucun PNG accepté documenté à V69</x:v>
      </x:c>
      <x:c r="AI489" s="27" t="str">
        <x:v>Aucune correspondance retrouvée</x:v>
      </x:c>
      <x:c r="AJ489" s="52"/>
    </x:row>
    <x:row r="490" ht="29" customHeight="1">
      <x:c r="A490" s="4" t="str">
        <x:v>augmentes-assassin--elites-04</x:v>
      </x:c>
      <x:c r="B490" s="4" t="str">
        <x:v>Cohorte des Augmentés — base Assassin</x:v>
      </x:c>
      <x:c r="C490" s="4" t="str">
        <x:v>Élites</x:v>
      </x:c>
      <x:c r="D490" s="45" t="n">
        <x:v>4</x:v>
      </x:c>
      <x:c r="E490" s="27" t="str">
        <x:v>Pas faite</x:v>
      </x:c>
      <x:c r="F490" s="27" t="str">
        <x:v>Aucune référence retrouvée dans le périmètre audité</x:v>
      </x:c>
      <x:c r="G490" s="27" t="str">
        <x:v>Produire le PNG à partir de la fiche, puis sauvegarder et intégrer</x:v>
      </x:c>
      <x:c r="H490" s="27" t="str">
        <x:v>Catalogue 4 069</x:v>
      </x:c>
      <x:c r="I490" s="27" t="str">
        <x:v>Soigneur de campagne</x:v>
      </x:c>
      <x:c r="J490" s="4" t="str">
        <x:v>augmentes-assassin</x:v>
      </x:c>
      <x:c r="K490" s="4" t="str">
        <x:v>elites</x:v>
      </x:c>
      <x:c r="L490" s="4" t="str">
        <x:v>Non</x:v>
      </x:c>
      <x:c r="M490" s="4" t="str">
        <x:v>adult</x:v>
      </x:c>
      <x:c r="N490" s="4"/>
      <x:c r="O49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0" s="27" t="str">
        <x:v>ardoise cendrée</x:v>
      </x:c>
      <x:c r="Q490" s="27" t="str">
        <x:v>métal ardoise</x:v>
      </x:c>
      <x:c r="R490" s="27" t="str">
        <x:v>ocre</x:v>
      </x:c>
      <x:c r="S490" s="27" t="str">
        <x:v>Découvert</x:v>
      </x:c>
      <x:c r="T490" s="27" t="str">
        <x:v>léger transfert du poids, silhouette entière</x:v>
      </x:c>
      <x:c r="U490" s="4" t="str">
        <x:v>Non</x:v>
      </x:c>
      <x:c r="V490" s="4" t="str">
        <x:v>remaining-at-v69</x:v>
      </x:c>
      <x:c r="W490" s="4" t="str">
        <x:v>Non</x:v>
      </x:c>
      <x:c r="X490" s="4" t="str">
        <x:v>Non</x:v>
      </x:c>
      <x:c r="Y490" s="4" t="str">
        <x:v>Non</x:v>
      </x:c>
      <x:c r="Z490" s="36" t="n">
        <x:v>0</x:v>
      </x:c>
      <x:c r="AA490" s="27"/>
      <x:c r="AB490" s="48"/>
      <x:c r="AC490" s="48"/>
      <x:c r="AD490" s="48"/>
      <x:c r="AE490" s="4"/>
      <x:c r="AF490" s="4"/>
      <x:c r="AG490" s="4"/>
      <x:c r="AH490" s="27" t="str">
        <x:v>Non applicable : aucun PNG accepté documenté à V69</x:v>
      </x:c>
      <x:c r="AI490" s="27" t="str">
        <x:v>Aucune correspondance retrouvée</x:v>
      </x:c>
      <x:c r="AJ490" s="52"/>
    </x:row>
    <x:row r="491" ht="29" customHeight="1">
      <x:c r="A491" s="4" t="str">
        <x:v>augmentes-assassin--elites-05</x:v>
      </x:c>
      <x:c r="B491" s="4" t="str">
        <x:v>Cohorte des Augmentés — base Assassin</x:v>
      </x:c>
      <x:c r="C491" s="4" t="str">
        <x:v>Élites</x:v>
      </x:c>
      <x:c r="D491" s="45" t="n">
        <x:v>5</x:v>
      </x:c>
      <x:c r="E491" s="27" t="str">
        <x:v>Pas faite</x:v>
      </x:c>
      <x:c r="F491" s="27" t="str">
        <x:v>Aucune référence retrouvée dans le périmètre audité</x:v>
      </x:c>
      <x:c r="G491" s="27" t="str">
        <x:v>Produire le PNG à partir de la fiche, puis sauvegarder et intégrer</x:v>
      </x:c>
      <x:c r="H491" s="27" t="str">
        <x:v>Catalogue 4 069</x:v>
      </x:c>
      <x:c r="I491" s="27" t="str">
        <x:v>Armurier de campagne</x:v>
      </x:c>
      <x:c r="J491" s="4" t="str">
        <x:v>augmentes-assassin</x:v>
      </x:c>
      <x:c r="K491" s="4" t="str">
        <x:v>elites</x:v>
      </x:c>
      <x:c r="L491" s="4" t="str">
        <x:v>Non</x:v>
      </x:c>
      <x:c r="M491" s="4" t="str">
        <x:v>adult</x:v>
      </x:c>
      <x:c r="N491" s="4"/>
      <x:c r="O49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1" s="27" t="str">
        <x:v>ivoire gris d’exopeau</x:v>
      </x:c>
      <x:c r="Q491" s="27" t="str">
        <x:v>cuivre oxydé discret</x:v>
      </x:c>
      <x:c r="R491" s="27" t="str">
        <x:v>noir mat</x:v>
      </x:c>
      <x:c r="S491" s="27" t="str">
        <x:v>Découvert</x:v>
      </x:c>
      <x:c r="T491" s="27" t="str">
        <x:v>posture de contrôle calme, mains lisibles</x:v>
      </x:c>
      <x:c r="U491" s="4" t="str">
        <x:v>Non</x:v>
      </x:c>
      <x:c r="V491" s="4" t="str">
        <x:v>remaining-at-v69</x:v>
      </x:c>
      <x:c r="W491" s="4" t="str">
        <x:v>Non</x:v>
      </x:c>
      <x:c r="X491" s="4" t="str">
        <x:v>Non</x:v>
      </x:c>
      <x:c r="Y491" s="4" t="str">
        <x:v>Non</x:v>
      </x:c>
      <x:c r="Z491" s="36" t="n">
        <x:v>0</x:v>
      </x:c>
      <x:c r="AA491" s="27"/>
      <x:c r="AB491" s="48"/>
      <x:c r="AC491" s="48"/>
      <x:c r="AD491" s="48"/>
      <x:c r="AE491" s="4"/>
      <x:c r="AF491" s="4"/>
      <x:c r="AG491" s="4"/>
      <x:c r="AH491" s="27" t="str">
        <x:v>Non applicable : aucun PNG accepté documenté à V69</x:v>
      </x:c>
      <x:c r="AI491" s="27" t="str">
        <x:v>Aucune correspondance retrouvée</x:v>
      </x:c>
      <x:c r="AJ491" s="52"/>
    </x:row>
    <x:row r="492" ht="29" customHeight="1">
      <x:c r="A492" s="4" t="str">
        <x:v>augmentes-assassin--elites-06</x:v>
      </x:c>
      <x:c r="B492" s="4" t="str">
        <x:v>Cohorte des Augmentés — base Assassin</x:v>
      </x:c>
      <x:c r="C492" s="4" t="str">
        <x:v>Élites</x:v>
      </x:c>
      <x:c r="D492" s="45" t="n">
        <x:v>6</x:v>
      </x:c>
      <x:c r="E492" s="27" t="str">
        <x:v>Pas faite</x:v>
      </x:c>
      <x:c r="F492" s="27" t="str">
        <x:v>Aucune référence retrouvée dans le périmètre audité</x:v>
      </x:c>
      <x:c r="G492" s="27" t="str">
        <x:v>Produire le PNG à partir de la fiche, puis sauvegarder et intégrer</x:v>
      </x:c>
      <x:c r="H492" s="27" t="str">
        <x:v>Catalogue 4 069</x:v>
      </x:c>
      <x:c r="I492" s="27" t="str">
        <x:v>Spécialiste des capteurs</x:v>
      </x:c>
      <x:c r="J492" s="4" t="str">
        <x:v>augmentes-assassin</x:v>
      </x:c>
      <x:c r="K492" s="4" t="str">
        <x:v>elites</x:v>
      </x:c>
      <x:c r="L492" s="4" t="str">
        <x:v>Non</x:v>
      </x:c>
      <x:c r="M492" s="4" t="str">
        <x:v>adult</x:v>
      </x:c>
      <x:c r="N492" s="4"/>
      <x:c r="O49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2" s="27" t="str">
        <x:v>gris anthracite à marbrures rouges</x:v>
      </x:c>
      <x:c r="Q492" s="27" t="str">
        <x:v>titane sombre</x:v>
      </x:c>
      <x:c r="R492" s="27" t="str">
        <x:v>bordeaux</x:v>
      </x:c>
      <x:c r="S492" s="27" t="str">
        <x:v>Masqué</x:v>
      </x:c>
      <x:c r="T492" s="27" t="str">
        <x:v>bras tenus près du corps sans masquer les accessoires</x:v>
      </x:c>
      <x:c r="U492" s="4" t="str">
        <x:v>Non</x:v>
      </x:c>
      <x:c r="V492" s="4" t="str">
        <x:v>remaining-at-v69</x:v>
      </x:c>
      <x:c r="W492" s="4" t="str">
        <x:v>Non</x:v>
      </x:c>
      <x:c r="X492" s="4" t="str">
        <x:v>Non</x:v>
      </x:c>
      <x:c r="Y492" s="4" t="str">
        <x:v>Non</x:v>
      </x:c>
      <x:c r="Z492" s="36" t="n">
        <x:v>0</x:v>
      </x:c>
      <x:c r="AA492" s="27"/>
      <x:c r="AB492" s="48"/>
      <x:c r="AC492" s="48"/>
      <x:c r="AD492" s="48"/>
      <x:c r="AE492" s="4"/>
      <x:c r="AF492" s="4"/>
      <x:c r="AG492" s="4"/>
      <x:c r="AH492" s="27" t="str">
        <x:v>Non applicable : aucun PNG accepté documenté à V69</x:v>
      </x:c>
      <x:c r="AI492" s="27" t="str">
        <x:v>Aucune correspondance retrouvée</x:v>
      </x:c>
      <x:c r="AJ492" s="52"/>
    </x:row>
    <x:row r="493" ht="29" customHeight="1">
      <x:c r="A493" s="4" t="str">
        <x:v>augmentes-assassin--elites-07</x:v>
      </x:c>
      <x:c r="B493" s="4" t="str">
        <x:v>Cohorte des Augmentés — base Assassin</x:v>
      </x:c>
      <x:c r="C493" s="4" t="str">
        <x:v>Élites</x:v>
      </x:c>
      <x:c r="D493" s="45" t="n">
        <x:v>7</x:v>
      </x:c>
      <x:c r="E493" s="27" t="str">
        <x:v>Pas faite</x:v>
      </x:c>
      <x:c r="F493" s="27" t="str">
        <x:v>Aucune référence retrouvée dans le périmètre audité</x:v>
      </x:c>
      <x:c r="G493" s="27" t="str">
        <x:v>Produire le PNG à partir de la fiche, puis sauvegarder et intégrer</x:v>
      </x:c>
      <x:c r="H493" s="27" t="str">
        <x:v>Catalogue 4 069</x:v>
      </x:c>
      <x:c r="I493" s="27" t="str">
        <x:v>Élite des passages</x:v>
      </x:c>
      <x:c r="J493" s="4" t="str">
        <x:v>augmentes-assassin</x:v>
      </x:c>
      <x:c r="K493" s="4" t="str">
        <x:v>elites</x:v>
      </x:c>
      <x:c r="L493" s="4" t="str">
        <x:v>Non</x:v>
      </x:c>
      <x:c r="M493" s="4" t="str">
        <x:v>adult</x:v>
      </x:c>
      <x:c r="N493" s="4"/>
      <x:c r="O49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3" s="27" t="str">
        <x:v>gris pierre sombre</x:v>
      </x:c>
      <x:c r="Q493" s="27" t="str">
        <x:v>bronze ancien</x:v>
      </x:c>
      <x:c r="R493" s="27" t="str">
        <x:v>gris pierre</x:v>
      </x:c>
      <x:c r="S493" s="27" t="str">
        <x:v>Découvert</x:v>
      </x:c>
      <x:c r="T493" s="27" t="str">
        <x:v>geste discret de coordination</x:v>
      </x:c>
      <x:c r="U493" s="4" t="str">
        <x:v>Non</x:v>
      </x:c>
      <x:c r="V493" s="4" t="str">
        <x:v>remaining-at-v69</x:v>
      </x:c>
      <x:c r="W493" s="4" t="str">
        <x:v>Non</x:v>
      </x:c>
      <x:c r="X493" s="4" t="str">
        <x:v>Non</x:v>
      </x:c>
      <x:c r="Y493" s="4" t="str">
        <x:v>Non</x:v>
      </x:c>
      <x:c r="Z493" s="36" t="n">
        <x:v>0</x:v>
      </x:c>
      <x:c r="AA493" s="27"/>
      <x:c r="AB493" s="48"/>
      <x:c r="AC493" s="48"/>
      <x:c r="AD493" s="48"/>
      <x:c r="AE493" s="4"/>
      <x:c r="AF493" s="4"/>
      <x:c r="AG493" s="4"/>
      <x:c r="AH493" s="27" t="str">
        <x:v>Non applicable : aucun PNG accepté documenté à V69</x:v>
      </x:c>
      <x:c r="AI493" s="27" t="str">
        <x:v>Aucune correspondance retrouvée</x:v>
      </x:c>
      <x:c r="AJ493" s="52"/>
    </x:row>
    <x:row r="494" ht="29" customHeight="1">
      <x:c r="A494" s="4" t="str">
        <x:v>augmentes-assassin--elites-08</x:v>
      </x:c>
      <x:c r="B494" s="4" t="str">
        <x:v>Cohorte des Augmentés — base Assassin</x:v>
      </x:c>
      <x:c r="C494" s="4" t="str">
        <x:v>Élites</x:v>
      </x:c>
      <x:c r="D494" s="45" t="n">
        <x:v>8</x:v>
      </x:c>
      <x:c r="E494" s="27" t="str">
        <x:v>Pas faite</x:v>
      </x:c>
      <x:c r="F494" s="27" t="str">
        <x:v>Aucune référence retrouvée dans le périmètre audité</x:v>
      </x:c>
      <x:c r="G494" s="27" t="str">
        <x:v>Produire le PNG à partir de la fiche, puis sauvegarder et intégrer</x:v>
      </x:c>
      <x:c r="H494" s="27" t="str">
        <x:v>Catalogue 4 069</x:v>
      </x:c>
      <x:c r="I494" s="27" t="str">
        <x:v>Élite d’escorte</x:v>
      </x:c>
      <x:c r="J494" s="4" t="str">
        <x:v>augmentes-assassin</x:v>
      </x:c>
      <x:c r="K494" s="4" t="str">
        <x:v>elites</x:v>
      </x:c>
      <x:c r="L494" s="4" t="str">
        <x:v>Non</x:v>
      </x:c>
      <x:c r="M494" s="4" t="str">
        <x:v>adult</x:v>
      </x:c>
      <x:c r="N494" s="4"/>
      <x:c r="O49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4" s="27" t="str">
        <x:v>charbon brun</x:v>
      </x:c>
      <x:c r="Q494" s="27" t="str">
        <x:v>acier patiné</x:v>
      </x:c>
      <x:c r="R494" s="27" t="str">
        <x:v>bleu profond</x:v>
      </x:c>
      <x:c r="S494" s="27" t="str">
        <x:v>Découvert</x:v>
      </x:c>
      <x:c r="T494" s="27" t="str">
        <x:v>arme ou outil tenu bas, loin des jambes</x:v>
      </x:c>
      <x:c r="U494" s="4" t="str">
        <x:v>Non</x:v>
      </x:c>
      <x:c r="V494" s="4" t="str">
        <x:v>remaining-at-v69</x:v>
      </x:c>
      <x:c r="W494" s="4" t="str">
        <x:v>Non</x:v>
      </x:c>
      <x:c r="X494" s="4" t="str">
        <x:v>Non</x:v>
      </x:c>
      <x:c r="Y494" s="4" t="str">
        <x:v>Non</x:v>
      </x:c>
      <x:c r="Z494" s="36" t="n">
        <x:v>0</x:v>
      </x:c>
      <x:c r="AA494" s="27"/>
      <x:c r="AB494" s="48"/>
      <x:c r="AC494" s="48"/>
      <x:c r="AD494" s="48"/>
      <x:c r="AE494" s="4"/>
      <x:c r="AF494" s="4"/>
      <x:c r="AG494" s="4"/>
      <x:c r="AH494" s="27" t="str">
        <x:v>Non applicable : aucun PNG accepté documenté à V69</x:v>
      </x:c>
      <x:c r="AI494" s="27" t="str">
        <x:v>Aucune correspondance retrouvée</x:v>
      </x:c>
      <x:c r="AJ494" s="52"/>
    </x:row>
    <x:row r="495" ht="29" customHeight="1">
      <x:c r="A495" s="4" t="str">
        <x:v>augmentes-assassin--elites-09</x:v>
      </x:c>
      <x:c r="B495" s="4" t="str">
        <x:v>Cohorte des Augmentés — base Assassin</x:v>
      </x:c>
      <x:c r="C495" s="4" t="str">
        <x:v>Élites</x:v>
      </x:c>
      <x:c r="D495" s="45" t="n">
        <x:v>9</x:v>
      </x:c>
      <x:c r="E495" s="27" t="str">
        <x:v>Pas faite</x:v>
      </x:c>
      <x:c r="F495" s="27" t="str">
        <x:v>Aucune référence retrouvée dans le périmètre audité</x:v>
      </x:c>
      <x:c r="G495" s="27" t="str">
        <x:v>Produire le PNG à partir de la fiche, puis sauvegarder et intégrer</x:v>
      </x:c>
      <x:c r="H495" s="27" t="str">
        <x:v>Catalogue 4 069</x:v>
      </x:c>
      <x:c r="I495" s="27" t="str">
        <x:v>Vétéran des pièges</x:v>
      </x:c>
      <x:c r="J495" s="4" t="str">
        <x:v>augmentes-assassin</x:v>
      </x:c>
      <x:c r="K495" s="4" t="str">
        <x:v>elites</x:v>
      </x:c>
      <x:c r="L495" s="4" t="str">
        <x:v>Non</x:v>
      </x:c>
      <x:c r="M495" s="4" t="str">
        <x:v>adult</x:v>
      </x:c>
      <x:c r="N495" s="4"/>
      <x:c r="O49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5" s="27" t="str">
        <x:v>ardoise cendrée</x:v>
      </x:c>
      <x:c r="Q495" s="27" t="str">
        <x:v>bronze patiné</x:v>
      </x:c>
      <x:c r="R495" s="27" t="str">
        <x:v>gris charbon</x:v>
      </x:c>
      <x:c r="S495" s="27" t="str">
        <x:v>Masqué</x:v>
      </x:c>
      <x:c r="T495" s="27" t="str">
        <x:v>attitude expérimentée immobile</x:v>
      </x:c>
      <x:c r="U495" s="4" t="str">
        <x:v>Non</x:v>
      </x:c>
      <x:c r="V495" s="4" t="str">
        <x:v>remaining-at-v69</x:v>
      </x:c>
      <x:c r="W495" s="4" t="str">
        <x:v>Non</x:v>
      </x:c>
      <x:c r="X495" s="4" t="str">
        <x:v>Non</x:v>
      </x:c>
      <x:c r="Y495" s="4" t="str">
        <x:v>Non</x:v>
      </x:c>
      <x:c r="Z495" s="36" t="n">
        <x:v>0</x:v>
      </x:c>
      <x:c r="AA495" s="27"/>
      <x:c r="AB495" s="48"/>
      <x:c r="AC495" s="48"/>
      <x:c r="AD495" s="48"/>
      <x:c r="AE495" s="4"/>
      <x:c r="AF495" s="4"/>
      <x:c r="AG495" s="4"/>
      <x:c r="AH495" s="27" t="str">
        <x:v>Non applicable : aucun PNG accepté documenté à V69</x:v>
      </x:c>
      <x:c r="AI495" s="27" t="str">
        <x:v>Aucune correspondance retrouvée</x:v>
      </x:c>
      <x:c r="AJ495" s="52"/>
    </x:row>
    <x:row r="496" ht="29" customHeight="1">
      <x:c r="A496" s="4" t="str">
        <x:v>augmentes-assassin--elites-10</x:v>
      </x:c>
      <x:c r="B496" s="4" t="str">
        <x:v>Cohorte des Augmentés — base Assassin</x:v>
      </x:c>
      <x:c r="C496" s="4" t="str">
        <x:v>Élites</x:v>
      </x:c>
      <x:c r="D496" s="45" t="n">
        <x:v>10</x:v>
      </x:c>
      <x:c r="E496" s="27" t="str">
        <x:v>Pas faite</x:v>
      </x:c>
      <x:c r="F496" s="27" t="str">
        <x:v>Aucune référence retrouvée dans le périmètre audité</x:v>
      </x:c>
      <x:c r="G496" s="27" t="str">
        <x:v>Produire le PNG à partir de la fiche, puis sauvegarder et intégrer</x:v>
      </x:c>
      <x:c r="H496" s="27" t="str">
        <x:v>Catalogue 4 069</x:v>
      </x:c>
      <x:c r="I496" s="27" t="str">
        <x:v>Maître de traque</x:v>
      </x:c>
      <x:c r="J496" s="4" t="str">
        <x:v>augmentes-assassin</x:v>
      </x:c>
      <x:c r="K496" s="4" t="str">
        <x:v>elites</x:v>
      </x:c>
      <x:c r="L496" s="4" t="str">
        <x:v>Non</x:v>
      </x:c>
      <x:c r="M496" s="4" t="str">
        <x:v>adult</x:v>
      </x:c>
      <x:c r="N496" s="4"/>
      <x:c r="O49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6" s="27" t="str">
        <x:v>ivoire gris d’exopeau</x:v>
      </x:c>
      <x:c r="Q496" s="27" t="str">
        <x:v>acier bleui</x:v>
      </x:c>
      <x:c r="R496" s="27" t="str">
        <x:v>cuivre mat</x:v>
      </x:c>
      <x:c r="S496" s="27" t="str">
        <x:v>Découvert</x:v>
      </x:c>
      <x:c r="T496" s="27" t="str">
        <x:v>présence assurée, légère rotation du thorax</x:v>
      </x:c>
      <x:c r="U496" s="4" t="str">
        <x:v>Non</x:v>
      </x:c>
      <x:c r="V496" s="4" t="str">
        <x:v>remaining-at-v69</x:v>
      </x:c>
      <x:c r="W496" s="4" t="str">
        <x:v>Non</x:v>
      </x:c>
      <x:c r="X496" s="4" t="str">
        <x:v>Non</x:v>
      </x:c>
      <x:c r="Y496" s="4" t="str">
        <x:v>Non</x:v>
      </x:c>
      <x:c r="Z496" s="36" t="n">
        <x:v>0</x:v>
      </x:c>
      <x:c r="AA496" s="27"/>
      <x:c r="AB496" s="48"/>
      <x:c r="AC496" s="48"/>
      <x:c r="AD496" s="48"/>
      <x:c r="AE496" s="4"/>
      <x:c r="AF496" s="4"/>
      <x:c r="AG496" s="4"/>
      <x:c r="AH496" s="27" t="str">
        <x:v>Non applicable : aucun PNG accepté documenté à V69</x:v>
      </x:c>
      <x:c r="AI496" s="27" t="str">
        <x:v>Aucune correspondance retrouvée</x:v>
      </x:c>
      <x:c r="AJ496" s="52"/>
    </x:row>
    <x:row r="497" ht="29" customHeight="1">
      <x:c r="A497" s="4" t="str">
        <x:v>augmentes-assassin--battlemasters-01</x:v>
      </x:c>
      <x:c r="B497" s="4" t="str">
        <x:v>Cohorte des Augmentés — base Assassin</x:v>
      </x:c>
      <x:c r="C497" s="4" t="str">
        <x:v>Battlemasters</x:v>
      </x:c>
      <x:c r="D497" s="45" t="n">
        <x:v>1</x:v>
      </x:c>
      <x:c r="E497" s="27" t="str">
        <x:v>Présente dans main</x:v>
      </x:c>
      <x:c r="F497" s="27" t="str">
        <x:v>Galerie et codex</x:v>
      </x:c>
      <x:c r="G497" s="27" t="str">
        <x:v>Conserver ; vérifier le rendu selon l’usage indiqué</x:v>
      </x:c>
      <x:c r="H497" s="27" t="str">
        <x:v>Catalogue 4 069</x:v>
      </x:c>
      <x:c r="I497" s="27" t="str">
        <x:v>Battlemasters 01</x:v>
      </x:c>
      <x:c r="J497" s="4" t="str">
        <x:v>augmentes-assassin</x:v>
      </x:c>
      <x:c r="K497" s="4" t="str">
        <x:v>battlemasters</x:v>
      </x:c>
      <x:c r="L497" s="4" t="str">
        <x:v>Oui</x:v>
      </x:c>
      <x:c r="M497" s="4" t="str">
        <x:v>Non renseigné</x:v>
      </x:c>
      <x:c r="N497" s="4"/>
      <x:c r="O497" s="27"/>
      <x:c r="P497" s="27"/>
      <x:c r="Q497" s="27"/>
      <x:c r="R497" s="27"/>
      <x:c r="S497" s="27"/>
      <x:c r="T497" s="27"/>
      <x:c r="U497" s="4" t="str">
        <x:v>Oui</x:v>
      </x:c>
      <x:c r="V497" s="4" t="str">
        <x:v>baseline-v6</x:v>
      </x:c>
      <x:c r="W497" s="4" t="str">
        <x:v>Oui</x:v>
      </x:c>
      <x:c r="X497" s="4" t="str">
        <x:v>Non</x:v>
      </x:c>
      <x:c r="Y497" s="4" t="str">
        <x:v>Non</x:v>
      </x:c>
      <x:c r="Z497" s="36" t="n">
        <x:v>0</x:v>
      </x:c>
      <x:c r="AA497" s="27" t="str">
        <x:v>Chemin blob présent dans l’arbre Git audité ; SHA256 déclaré par le registre, pixels non retéléchargés. Audit du code et des références ; aucun déploiement ni affichage en navigateur observé.</x:v>
      </x:c>
      <x:c r="AB497" s="48" t="str">
        <x:v>https://github.com/darknigthmare/yautja-la-longue-chasse/blob/536ac53335e440747f6eccedd2cd757d1f817a99/public/game/imports/v85/library/d3575f201ff214a4389f171aa3fe6e31f7a8e08dcc5941349da32699e6007a4d.png</x:v>
      </x:c>
      <x:c r="AC497" s="48" t="str">
        <x:v>https://github.com/darknigthmare/yautja-la-longue-chasse/blob/536ac53335e440747f6eccedd2cd757d1f817a99/app/game/data/recentSpriteLibraryV85.json</x:v>
      </x:c>
      <x:c r="AD497" s="48"/>
      <x:c r="AE497" s="4" t="str">
        <x:v>public/game/imports/v85/library/d3575f201ff214a4389f171aa3fe6e31f7a8e08dcc5941349da32699e6007a4d.png</x:v>
      </x:c>
      <x:c r="AF497" s="4" t="str">
        <x:v>d3575f201ff214a4389f171aa3fe6e31f7a8e08dcc5941349da32699e6007a4d</x:v>
      </x:c>
      <x:c r="AG497" s="4" t="str">
        <x:v>d3575f201ff214a4389f171aa3fe6e31f7a8e08dcc5941349da32699e6007a4d</x:v>
      </x:c>
      <x:c r="AH497" s="27" t="str">
        <x:v>PNG accepté historiquement ; archive non localisée dans les dossiers Drive vérifiés</x:v>
      </x:c>
      <x:c r="AI497" s="27" t="str">
        <x:v>ID exact + SHA de version acceptée déclaré</x:v>
      </x:c>
      <x:c r="AJ497" s="52"/>
    </x:row>
    <x:row r="498" ht="29" customHeight="1">
      <x:c r="A498" s="4" t="str">
        <x:v>augmentes-assassin--battlemasters-02</x:v>
      </x:c>
      <x:c r="B498" s="4" t="str">
        <x:v>Cohorte des Augmentés — base Assassin</x:v>
      </x:c>
      <x:c r="C498" s="4" t="str">
        <x:v>Battlemasters</x:v>
      </x:c>
      <x:c r="D498" s="45" t="n">
        <x:v>2</x:v>
      </x:c>
      <x:c r="E498" s="27" t="str">
        <x:v>Pas faite</x:v>
      </x:c>
      <x:c r="F498" s="27" t="str">
        <x:v>Aucune référence retrouvée dans le périmètre audité</x:v>
      </x:c>
      <x:c r="G498" s="27" t="str">
        <x:v>Produire le PNG à partir de la fiche, puis sauvegarder et intégrer</x:v>
      </x:c>
      <x:c r="H498" s="27" t="str">
        <x:v>Catalogue 4 069</x:v>
      </x:c>
      <x:c r="I498" s="27" t="str">
        <x:v>Commandant de guerre</x:v>
      </x:c>
      <x:c r="J498" s="4" t="str">
        <x:v>augmentes-assassin</x:v>
      </x:c>
      <x:c r="K498" s="4" t="str">
        <x:v>battlemasters</x:v>
      </x:c>
      <x:c r="L498" s="4" t="str">
        <x:v>Oui</x:v>
      </x:c>
      <x:c r="M498" s="4" t="str">
        <x:v>Non renseigné</x:v>
      </x:c>
      <x:c r="N498" s="4"/>
      <x:c r="O498" s="27"/>
      <x:c r="P498" s="27"/>
      <x:c r="Q498" s="27"/>
      <x:c r="R498" s="27"/>
      <x:c r="S498" s="27"/>
      <x:c r="T498" s="27"/>
      <x:c r="U498" s="4" t="str">
        <x:v>Non</x:v>
      </x:c>
      <x:c r="V498" s="4" t="str">
        <x:v>remaining-at-v69</x:v>
      </x:c>
      <x:c r="W498" s="4" t="str">
        <x:v>Non</x:v>
      </x:c>
      <x:c r="X498" s="4" t="str">
        <x:v>Non</x:v>
      </x:c>
      <x:c r="Y498" s="4" t="str">
        <x:v>Non</x:v>
      </x:c>
      <x:c r="Z498" s="36" t="n">
        <x:v>0</x:v>
      </x:c>
      <x:c r="AA498" s="27"/>
      <x:c r="AB498" s="48"/>
      <x:c r="AC498" s="48"/>
      <x:c r="AD498" s="48"/>
      <x:c r="AE498" s="4"/>
      <x:c r="AF498" s="4"/>
      <x:c r="AG498" s="4"/>
      <x:c r="AH498" s="27" t="str">
        <x:v>Non applicable : aucun PNG accepté documenté à V69</x:v>
      </x:c>
      <x:c r="AI498" s="27" t="str">
        <x:v>Aucune correspondance retrouvée</x:v>
      </x:c>
      <x:c r="AJ498" s="52"/>
    </x:row>
    <x:row r="499" ht="29" customHeight="1">
      <x:c r="A499" s="4" t="str">
        <x:v>augmentes-assassin--battlemasters-03</x:v>
      </x:c>
      <x:c r="B499" s="4" t="str">
        <x:v>Cohorte des Augmentés — base Assassin</x:v>
      </x:c>
      <x:c r="C499" s="4" t="str">
        <x:v>Battlemasters</x:v>
      </x:c>
      <x:c r="D499" s="45" t="n">
        <x:v>3</x:v>
      </x:c>
      <x:c r="E499" s="27" t="str">
        <x:v>Pas faite</x:v>
      </x:c>
      <x:c r="F499" s="27" t="str">
        <x:v>Aucune référence retrouvée dans le périmètre audité</x:v>
      </x:c>
      <x:c r="G499" s="27" t="str">
        <x:v>Produire le PNG à partir de la fiche, puis sauvegarder et intégrer</x:v>
      </x:c>
      <x:c r="H499" s="27" t="str">
        <x:v>Catalogue 4 069</x:v>
      </x:c>
      <x:c r="I499" s="27" t="str">
        <x:v>Instructeur au disque</x:v>
      </x:c>
      <x:c r="J499" s="4" t="str">
        <x:v>augmentes-assassin</x:v>
      </x:c>
      <x:c r="K499" s="4" t="str">
        <x:v>battlemasters</x:v>
      </x:c>
      <x:c r="L499" s="4" t="str">
        <x:v>Oui</x:v>
      </x:c>
      <x:c r="M499" s="4" t="str">
        <x:v>adult</x:v>
      </x:c>
      <x:c r="N499" s="4"/>
      <x:c r="O49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9" s="27" t="str">
        <x:v>charbon brun</x:v>
      </x:c>
      <x:c r="Q499" s="27" t="str">
        <x:v>acier mat</x:v>
      </x:c>
      <x:c r="R499" s="27" t="str">
        <x:v>vert désaturé</x:v>
      </x:c>
      <x:c r="S499" s="27" t="str">
        <x:v>Découvert</x:v>
      </x:c>
      <x:c r="T499" s="27" t="str">
        <x:v>appui stable et épaules détendues</x:v>
      </x:c>
      <x:c r="U499" s="4" t="str">
        <x:v>Non</x:v>
      </x:c>
      <x:c r="V499" s="4" t="str">
        <x:v>remaining-at-v69</x:v>
      </x:c>
      <x:c r="W499" s="4" t="str">
        <x:v>Non</x:v>
      </x:c>
      <x:c r="X499" s="4" t="str">
        <x:v>Non</x:v>
      </x:c>
      <x:c r="Y499" s="4" t="str">
        <x:v>Non</x:v>
      </x:c>
      <x:c r="Z499" s="36" t="n">
        <x:v>0</x:v>
      </x:c>
      <x:c r="AA499" s="27"/>
      <x:c r="AB499" s="48"/>
      <x:c r="AC499" s="48"/>
      <x:c r="AD499" s="48"/>
      <x:c r="AE499" s="4"/>
      <x:c r="AF499" s="4"/>
      <x:c r="AG499" s="4"/>
      <x:c r="AH499" s="27" t="str">
        <x:v>Non applicable : aucun PNG accepté documenté à V69</x:v>
      </x:c>
      <x:c r="AI499" s="27" t="str">
        <x:v>Aucune correspondance retrouvée</x:v>
      </x:c>
      <x:c r="AJ499" s="52"/>
    </x:row>
    <x:row r="500" ht="29" customHeight="1">
      <x:c r="A500" s="4" t="str">
        <x:v>augmentes-assassin--battlemasters-04</x:v>
      </x:c>
      <x:c r="B500" s="4" t="str">
        <x:v>Cohorte des Augmentés — base Assassin</x:v>
      </x:c>
      <x:c r="C500" s="4" t="str">
        <x:v>Battlemasters</x:v>
      </x:c>
      <x:c r="D500" s="45" t="n">
        <x:v>4</x:v>
      </x:c>
      <x:c r="E500" s="27" t="str">
        <x:v>Pas faite</x:v>
      </x:c>
      <x:c r="F500" s="27" t="str">
        <x:v>Aucune référence retrouvée dans le périmètre audité</x:v>
      </x:c>
      <x:c r="G500" s="27" t="str">
        <x:v>Produire le PNG à partir de la fiche, puis sauvegarder et intégrer</x:v>
      </x:c>
      <x:c r="H500" s="27" t="str">
        <x:v>Catalogue 4 069</x:v>
      </x:c>
      <x:c r="I500" s="27" t="str">
        <x:v>Maître des formations</x:v>
      </x:c>
      <x:c r="J500" s="4" t="str">
        <x:v>augmentes-assassin</x:v>
      </x:c>
      <x:c r="K500" s="4" t="str">
        <x:v>battlemasters</x:v>
      </x:c>
      <x:c r="L500" s="4" t="str">
        <x:v>Oui</x:v>
      </x:c>
      <x:c r="M500" s="4" t="str">
        <x:v>adult</x:v>
      </x:c>
      <x:c r="N500" s="4"/>
      <x:c r="O50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0" s="27" t="str">
        <x:v>ardoise cendrée</x:v>
      </x:c>
      <x:c r="Q500" s="27" t="str">
        <x:v>métal ardoise</x:v>
      </x:c>
      <x:c r="R500" s="27" t="str">
        <x:v>ocre</x:v>
      </x:c>
      <x:c r="S500" s="27" t="str">
        <x:v>Découvert</x:v>
      </x:c>
      <x:c r="T500" s="27" t="str">
        <x:v>léger transfert du poids, silhouette entière</x:v>
      </x:c>
      <x:c r="U500" s="4" t="str">
        <x:v>Non</x:v>
      </x:c>
      <x:c r="V500" s="4" t="str">
        <x:v>remaining-at-v69</x:v>
      </x:c>
      <x:c r="W500" s="4" t="str">
        <x:v>Non</x:v>
      </x:c>
      <x:c r="X500" s="4" t="str">
        <x:v>Non</x:v>
      </x:c>
      <x:c r="Y500" s="4" t="str">
        <x:v>Non</x:v>
      </x:c>
      <x:c r="Z500" s="36" t="n">
        <x:v>0</x:v>
      </x:c>
      <x:c r="AA500" s="27"/>
      <x:c r="AB500" s="48"/>
      <x:c r="AC500" s="48"/>
      <x:c r="AD500" s="48"/>
      <x:c r="AE500" s="4"/>
      <x:c r="AF500" s="4"/>
      <x:c r="AG500" s="4"/>
      <x:c r="AH500" s="27" t="str">
        <x:v>Non applicable : aucun PNG accepté documenté à V69</x:v>
      </x:c>
      <x:c r="AI500" s="27" t="str">
        <x:v>Aucune correspondance retrouvée</x:v>
      </x:c>
      <x:c r="AJ500" s="52"/>
    </x:row>
    <x:row r="501" ht="29" customHeight="1">
      <x:c r="A501" s="4" t="str">
        <x:v>augmentes-assassin--battlemasters-05</x:v>
      </x:c>
      <x:c r="B501" s="4" t="str">
        <x:v>Cohorte des Augmentés — base Assassin</x:v>
      </x:c>
      <x:c r="C501" s="4" t="str">
        <x:v>Battlemasters</x:v>
      </x:c>
      <x:c r="D501" s="45" t="n">
        <x:v>5</x:v>
      </x:c>
      <x:c r="E501" s="27" t="str">
        <x:v>Pas faite</x:v>
      </x:c>
      <x:c r="F501" s="27" t="str">
        <x:v>Aucune référence retrouvée dans le périmètre audité</x:v>
      </x:c>
      <x:c r="G501" s="27" t="str">
        <x:v>Produire le PNG à partir de la fiche, puis sauvegarder et intégrer</x:v>
      </x:c>
      <x:c r="H501" s="27" t="str">
        <x:v>Catalogue 4 069</x:v>
      </x:c>
      <x:c r="I501" s="27" t="str">
        <x:v>Maître de lance</x:v>
      </x:c>
      <x:c r="J501" s="4" t="str">
        <x:v>augmentes-assassin</x:v>
      </x:c>
      <x:c r="K501" s="4" t="str">
        <x:v>battlemasters</x:v>
      </x:c>
      <x:c r="L501" s="4" t="str">
        <x:v>Oui</x:v>
      </x:c>
      <x:c r="M501" s="4" t="str">
        <x:v>adult</x:v>
      </x:c>
      <x:c r="N501" s="4"/>
      <x:c r="O50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1" s="27" t="str">
        <x:v>ivoire gris d’exopeau</x:v>
      </x:c>
      <x:c r="Q501" s="27" t="str">
        <x:v>cuivre oxydé discret</x:v>
      </x:c>
      <x:c r="R501" s="27" t="str">
        <x:v>noir mat</x:v>
      </x:c>
      <x:c r="S501" s="27" t="str">
        <x:v>Découvert</x:v>
      </x:c>
      <x:c r="T501" s="27" t="str">
        <x:v>posture de contrôle calme, mains lisibles</x:v>
      </x:c>
      <x:c r="U501" s="4" t="str">
        <x:v>Non</x:v>
      </x:c>
      <x:c r="V501" s="4" t="str">
        <x:v>remaining-at-v69</x:v>
      </x:c>
      <x:c r="W501" s="4" t="str">
        <x:v>Non</x:v>
      </x:c>
      <x:c r="X501" s="4" t="str">
        <x:v>Non</x:v>
      </x:c>
      <x:c r="Y501" s="4" t="str">
        <x:v>Non</x:v>
      </x:c>
      <x:c r="Z501" s="36" t="n">
        <x:v>0</x:v>
      </x:c>
      <x:c r="AA501" s="27"/>
      <x:c r="AB501" s="48"/>
      <x:c r="AC501" s="48"/>
      <x:c r="AD501" s="48"/>
      <x:c r="AE501" s="4"/>
      <x:c r="AF501" s="4"/>
      <x:c r="AG501" s="4"/>
      <x:c r="AH501" s="27" t="str">
        <x:v>Non applicable : aucun PNG accepté documenté à V69</x:v>
      </x:c>
      <x:c r="AI501" s="27" t="str">
        <x:v>Aucune correspondance retrouvée</x:v>
      </x:c>
      <x:c r="AJ501" s="52"/>
    </x:row>
    <x:row r="502" ht="29" customHeight="1">
      <x:c r="A502" s="4" t="str">
        <x:v>augmentes-assassin--battlemasters-06</x:v>
      </x:c>
      <x:c r="B502" s="4" t="str">
        <x:v>Cohorte des Augmentés — base Assassin</x:v>
      </x:c>
      <x:c r="C502" s="4" t="str">
        <x:v>Battlemasters</x:v>
      </x:c>
      <x:c r="D502" s="45" t="n">
        <x:v>6</x:v>
      </x:c>
      <x:c r="E502" s="27" t="str">
        <x:v>Pas faite</x:v>
      </x:c>
      <x:c r="F502" s="27" t="str">
        <x:v>Aucune référence retrouvée dans le périmètre audité</x:v>
      </x:c>
      <x:c r="G502" s="27" t="str">
        <x:v>Produire le PNG à partir de la fiche, puis sauvegarder et intégrer</x:v>
      </x:c>
      <x:c r="H502" s="27" t="str">
        <x:v>Catalogue 4 069</x:v>
      </x:c>
      <x:c r="I502" s="27" t="str">
        <x:v>Instructeur des novices</x:v>
      </x:c>
      <x:c r="J502" s="4" t="str">
        <x:v>augmentes-assassin</x:v>
      </x:c>
      <x:c r="K502" s="4" t="str">
        <x:v>battlemasters</x:v>
      </x:c>
      <x:c r="L502" s="4" t="str">
        <x:v>Oui</x:v>
      </x:c>
      <x:c r="M502" s="4" t="str">
        <x:v>adult</x:v>
      </x:c>
      <x:c r="N502" s="4"/>
      <x:c r="O50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2" s="27" t="str">
        <x:v>gris anthracite à marbrures rouges</x:v>
      </x:c>
      <x:c r="Q502" s="27" t="str">
        <x:v>titane sombre</x:v>
      </x:c>
      <x:c r="R502" s="27" t="str">
        <x:v>bordeaux</x:v>
      </x:c>
      <x:c r="S502" s="27" t="str">
        <x:v>Découvert</x:v>
      </x:c>
      <x:c r="T502" s="27" t="str">
        <x:v>bras tenus près du corps sans masquer les accessoires</x:v>
      </x:c>
      <x:c r="U502" s="4" t="str">
        <x:v>Non</x:v>
      </x:c>
      <x:c r="V502" s="4" t="str">
        <x:v>remaining-at-v69</x:v>
      </x:c>
      <x:c r="W502" s="4" t="str">
        <x:v>Non</x:v>
      </x:c>
      <x:c r="X502" s="4" t="str">
        <x:v>Non</x:v>
      </x:c>
      <x:c r="Y502" s="4" t="str">
        <x:v>Non</x:v>
      </x:c>
      <x:c r="Z502" s="36" t="n">
        <x:v>0</x:v>
      </x:c>
      <x:c r="AA502" s="27"/>
      <x:c r="AB502" s="48"/>
      <x:c r="AC502" s="48"/>
      <x:c r="AD502" s="48"/>
      <x:c r="AE502" s="4"/>
      <x:c r="AF502" s="4"/>
      <x:c r="AG502" s="4"/>
      <x:c r="AH502" s="27" t="str">
        <x:v>Non applicable : aucun PNG accepté documenté à V69</x:v>
      </x:c>
      <x:c r="AI502" s="27" t="str">
        <x:v>Aucune correspondance retrouvée</x:v>
      </x:c>
      <x:c r="AJ502" s="52"/>
    </x:row>
    <x:row r="503" ht="29" customHeight="1">
      <x:c r="A503" s="4" t="str">
        <x:v>augmentes-assassin--battlemasters-07</x:v>
      </x:c>
      <x:c r="B503" s="4" t="str">
        <x:v>Cohorte des Augmentés — base Assassin</x:v>
      </x:c>
      <x:c r="C503" s="4" t="str">
        <x:v>Battlemasters</x:v>
      </x:c>
      <x:c r="D503" s="45" t="n">
        <x:v>7</x:v>
      </x:c>
      <x:c r="E503" s="27" t="str">
        <x:v>Pas faite</x:v>
      </x:c>
      <x:c r="F503" s="27" t="str">
        <x:v>Aucune référence retrouvée dans le périmètre audité</x:v>
      </x:c>
      <x:c r="G503" s="27" t="str">
        <x:v>Produire le PNG à partir de la fiche, puis sauvegarder et intégrer</x:v>
      </x:c>
      <x:c r="H503" s="27" t="str">
        <x:v>Catalogue 4 069</x:v>
      </x:c>
      <x:c r="I503" s="27" t="str">
        <x:v>Maître de défense</x:v>
      </x:c>
      <x:c r="J503" s="4" t="str">
        <x:v>augmentes-assassin</x:v>
      </x:c>
      <x:c r="K503" s="4" t="str">
        <x:v>battlemasters</x:v>
      </x:c>
      <x:c r="L503" s="4" t="str">
        <x:v>Oui</x:v>
      </x:c>
      <x:c r="M503" s="4" t="str">
        <x:v>adult</x:v>
      </x:c>
      <x:c r="N503" s="4"/>
      <x:c r="O50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3" s="27" t="str">
        <x:v>gris pierre sombre</x:v>
      </x:c>
      <x:c r="Q503" s="27" t="str">
        <x:v>bronze ancien</x:v>
      </x:c>
      <x:c r="R503" s="27" t="str">
        <x:v>gris pierre</x:v>
      </x:c>
      <x:c r="S503" s="27" t="str">
        <x:v>Découvert</x:v>
      </x:c>
      <x:c r="T503" s="27" t="str">
        <x:v>geste discret de coordination</x:v>
      </x:c>
      <x:c r="U503" s="4" t="str">
        <x:v>Non</x:v>
      </x:c>
      <x:c r="V503" s="4" t="str">
        <x:v>remaining-at-v69</x:v>
      </x:c>
      <x:c r="W503" s="4" t="str">
        <x:v>Non</x:v>
      </x:c>
      <x:c r="X503" s="4" t="str">
        <x:v>Non</x:v>
      </x:c>
      <x:c r="Y503" s="4" t="str">
        <x:v>Non</x:v>
      </x:c>
      <x:c r="Z503" s="36" t="n">
        <x:v>0</x:v>
      </x:c>
      <x:c r="AA503" s="27"/>
      <x:c r="AB503" s="48"/>
      <x:c r="AC503" s="48"/>
      <x:c r="AD503" s="48"/>
      <x:c r="AE503" s="4"/>
      <x:c r="AF503" s="4"/>
      <x:c r="AG503" s="4"/>
      <x:c r="AH503" s="27" t="str">
        <x:v>Non applicable : aucun PNG accepté documenté à V69</x:v>
      </x:c>
      <x:c r="AI503" s="27" t="str">
        <x:v>Aucune correspondance retrouvée</x:v>
      </x:c>
      <x:c r="AJ503" s="52"/>
    </x:row>
    <x:row r="504" ht="29" customHeight="1">
      <x:c r="A504" s="4" t="str">
        <x:v>augmentes-assassin--battlemasters-08</x:v>
      </x:c>
      <x:c r="B504" s="4" t="str">
        <x:v>Cohorte des Augmentés — base Assassin</x:v>
      </x:c>
      <x:c r="C504" s="4" t="str">
        <x:v>Battlemasters</x:v>
      </x:c>
      <x:c r="D504" s="45" t="n">
        <x:v>8</x:v>
      </x:c>
      <x:c r="E504" s="27" t="str">
        <x:v>Pas faite</x:v>
      </x:c>
      <x:c r="F504" s="27" t="str">
        <x:v>Aucune référence retrouvée dans le périmètre audité</x:v>
      </x:c>
      <x:c r="G504" s="27" t="str">
        <x:v>Produire le PNG à partir de la fiche, puis sauvegarder et intégrer</x:v>
      </x:c>
      <x:c r="H504" s="27" t="str">
        <x:v>Catalogue 4 069</x:v>
      </x:c>
      <x:c r="I504" s="27" t="str">
        <x:v>Maître des sorties</x:v>
      </x:c>
      <x:c r="J504" s="4" t="str">
        <x:v>augmentes-assassin</x:v>
      </x:c>
      <x:c r="K504" s="4" t="str">
        <x:v>battlemasters</x:v>
      </x:c>
      <x:c r="L504" s="4" t="str">
        <x:v>Oui</x:v>
      </x:c>
      <x:c r="M504" s="4" t="str">
        <x:v>adult</x:v>
      </x:c>
      <x:c r="N504" s="4"/>
      <x:c r="O50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4" s="27" t="str">
        <x:v>charbon brun</x:v>
      </x:c>
      <x:c r="Q504" s="27" t="str">
        <x:v>acier patiné</x:v>
      </x:c>
      <x:c r="R504" s="27" t="str">
        <x:v>bleu profond</x:v>
      </x:c>
      <x:c r="S504" s="27" t="str">
        <x:v>Découvert</x:v>
      </x:c>
      <x:c r="T504" s="27" t="str">
        <x:v>arme ou outil tenu bas, loin des jambes</x:v>
      </x:c>
      <x:c r="U504" s="4" t="str">
        <x:v>Non</x:v>
      </x:c>
      <x:c r="V504" s="4" t="str">
        <x:v>remaining-at-v69</x:v>
      </x:c>
      <x:c r="W504" s="4" t="str">
        <x:v>Non</x:v>
      </x:c>
      <x:c r="X504" s="4" t="str">
        <x:v>Non</x:v>
      </x:c>
      <x:c r="Y504" s="4" t="str">
        <x:v>Non</x:v>
      </x:c>
      <x:c r="Z504" s="36" t="n">
        <x:v>0</x:v>
      </x:c>
      <x:c r="AA504" s="27"/>
      <x:c r="AB504" s="48"/>
      <x:c r="AC504" s="48"/>
      <x:c r="AD504" s="48"/>
      <x:c r="AE504" s="4"/>
      <x:c r="AF504" s="4"/>
      <x:c r="AG504" s="4"/>
      <x:c r="AH504" s="27" t="str">
        <x:v>Non applicable : aucun PNG accepté documenté à V69</x:v>
      </x:c>
      <x:c r="AI504" s="27" t="str">
        <x:v>Aucune correspondance retrouvée</x:v>
      </x:c>
      <x:c r="AJ504" s="52"/>
    </x:row>
    <x:row r="505" ht="29" customHeight="1">
      <x:c r="A505" s="4" t="str">
        <x:v>augmentes-assassin--battlemasters-09</x:v>
      </x:c>
      <x:c r="B505" s="4" t="str">
        <x:v>Cohorte des Augmentés — base Assassin</x:v>
      </x:c>
      <x:c r="C505" s="4" t="str">
        <x:v>Battlemasters</x:v>
      </x:c>
      <x:c r="D505" s="45" t="n">
        <x:v>9</x:v>
      </x:c>
      <x:c r="E505" s="27" t="str">
        <x:v>Pas faite</x:v>
      </x:c>
      <x:c r="F505" s="27" t="str">
        <x:v>Aucune référence retrouvée dans le périmètre audité</x:v>
      </x:c>
      <x:c r="G505" s="27" t="str">
        <x:v>Produire le PNG à partir de la fiche, puis sauvegarder et intégrer</x:v>
      </x:c>
      <x:c r="H505" s="27" t="str">
        <x:v>Catalogue 4 069</x:v>
      </x:c>
      <x:c r="I505" s="27" t="str">
        <x:v>Vétéran des exercices</x:v>
      </x:c>
      <x:c r="J505" s="4" t="str">
        <x:v>augmentes-assassin</x:v>
      </x:c>
      <x:c r="K505" s="4" t="str">
        <x:v>battlemasters</x:v>
      </x:c>
      <x:c r="L505" s="4" t="str">
        <x:v>Oui</x:v>
      </x:c>
      <x:c r="M505" s="4" t="str">
        <x:v>adult</x:v>
      </x:c>
      <x:c r="N505" s="4"/>
      <x:c r="O50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5" s="27" t="str">
        <x:v>ardoise cendrée</x:v>
      </x:c>
      <x:c r="Q505" s="27" t="str">
        <x:v>bronze patiné</x:v>
      </x:c>
      <x:c r="R505" s="27" t="str">
        <x:v>gris charbon</x:v>
      </x:c>
      <x:c r="S505" s="27" t="str">
        <x:v>Découvert</x:v>
      </x:c>
      <x:c r="T505" s="27" t="str">
        <x:v>attitude expérimentée immobile</x:v>
      </x:c>
      <x:c r="U505" s="4" t="str">
        <x:v>Non</x:v>
      </x:c>
      <x:c r="V505" s="4" t="str">
        <x:v>remaining-at-v69</x:v>
      </x:c>
      <x:c r="W505" s="4" t="str">
        <x:v>Non</x:v>
      </x:c>
      <x:c r="X505" s="4" t="str">
        <x:v>Non</x:v>
      </x:c>
      <x:c r="Y505" s="4" t="str">
        <x:v>Non</x:v>
      </x:c>
      <x:c r="Z505" s="36" t="n">
        <x:v>0</x:v>
      </x:c>
      <x:c r="AA505" s="27"/>
      <x:c r="AB505" s="48"/>
      <x:c r="AC505" s="48"/>
      <x:c r="AD505" s="48"/>
      <x:c r="AE505" s="4"/>
      <x:c r="AF505" s="4"/>
      <x:c r="AG505" s="4"/>
      <x:c r="AH505" s="27" t="str">
        <x:v>Non applicable : aucun PNG accepté documenté à V69</x:v>
      </x:c>
      <x:c r="AI505" s="27" t="str">
        <x:v>Aucune correspondance retrouvée</x:v>
      </x:c>
      <x:c r="AJ505" s="52"/>
    </x:row>
    <x:row r="506" ht="29" customHeight="1">
      <x:c r="A506" s="4" t="str">
        <x:v>augmentes-assassin--battlemasters-10</x:v>
      </x:c>
      <x:c r="B506" s="4" t="str">
        <x:v>Cohorte des Augmentés — base Assassin</x:v>
      </x:c>
      <x:c r="C506" s="4" t="str">
        <x:v>Battlemasters</x:v>
      </x:c>
      <x:c r="D506" s="45" t="n">
        <x:v>10</x:v>
      </x:c>
      <x:c r="E506" s="27" t="str">
        <x:v>Pas faite</x:v>
      </x:c>
      <x:c r="F506" s="27" t="str">
        <x:v>Aucune référence retrouvée dans le périmètre audité</x:v>
      </x:c>
      <x:c r="G506" s="27" t="str">
        <x:v>Produire le PNG à partir de la fiche, puis sauvegarder et intégrer</x:v>
      </x:c>
      <x:c r="H506" s="27" t="str">
        <x:v>Catalogue 4 069</x:v>
      </x:c>
      <x:c r="I506" s="27" t="str">
        <x:v>Premier maître</x:v>
      </x:c>
      <x:c r="J506" s="4" t="str">
        <x:v>augmentes-assassin</x:v>
      </x:c>
      <x:c r="K506" s="4" t="str">
        <x:v>battlemasters</x:v>
      </x:c>
      <x:c r="L506" s="4" t="str">
        <x:v>Oui</x:v>
      </x:c>
      <x:c r="M506" s="4" t="str">
        <x:v>adult</x:v>
      </x:c>
      <x:c r="N506" s="4"/>
      <x:c r="O50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6" s="27" t="str">
        <x:v>ivoire gris d’exopeau</x:v>
      </x:c>
      <x:c r="Q506" s="27" t="str">
        <x:v>acier bleui</x:v>
      </x:c>
      <x:c r="R506" s="27" t="str">
        <x:v>cuivre mat</x:v>
      </x:c>
      <x:c r="S506" s="27" t="str">
        <x:v>Découvert</x:v>
      </x:c>
      <x:c r="T506" s="27" t="str">
        <x:v>présence assurée, légère rotation du thorax</x:v>
      </x:c>
      <x:c r="U506" s="4" t="str">
        <x:v>Non</x:v>
      </x:c>
      <x:c r="V506" s="4" t="str">
        <x:v>remaining-at-v69</x:v>
      </x:c>
      <x:c r="W506" s="4" t="str">
        <x:v>Non</x:v>
      </x:c>
      <x:c r="X506" s="4" t="str">
        <x:v>Non</x:v>
      </x:c>
      <x:c r="Y506" s="4" t="str">
        <x:v>Non</x:v>
      </x:c>
      <x:c r="Z506" s="36" t="n">
        <x:v>0</x:v>
      </x:c>
      <x:c r="AA506" s="27"/>
      <x:c r="AB506" s="48"/>
      <x:c r="AC506" s="48"/>
      <x:c r="AD506" s="48"/>
      <x:c r="AE506" s="4"/>
      <x:c r="AF506" s="4"/>
      <x:c r="AG506" s="4"/>
      <x:c r="AH506" s="27" t="str">
        <x:v>Non applicable : aucun PNG accepté documenté à V69</x:v>
      </x:c>
      <x:c r="AI506" s="27" t="str">
        <x:v>Aucune correspondance retrouvée</x:v>
      </x:c>
      <x:c r="AJ506" s="52"/>
    </x:row>
    <x:row r="507" ht="29" customHeight="1">
      <x:c r="A507" s="4" t="str">
        <x:v>augmentes-assassin--leaders-01</x:v>
      </x:c>
      <x:c r="B507" s="4" t="str">
        <x:v>Cohorte des Augmentés — base Assassin</x:v>
      </x:c>
      <x:c r="C507" s="4" t="str">
        <x:v>Leaders / chefs de chasse</x:v>
      </x:c>
      <x:c r="D507" s="45" t="n">
        <x:v>1</x:v>
      </x:c>
      <x:c r="E507" s="27" t="str">
        <x:v>Présente dans main</x:v>
      </x:c>
      <x:c r="F507" s="27" t="str">
        <x:v>Galerie et codex</x:v>
      </x:c>
      <x:c r="G507" s="27" t="str">
        <x:v>Conserver ; vérifier le rendu selon l’usage indiqué</x:v>
      </x:c>
      <x:c r="H507" s="27" t="str">
        <x:v>Catalogue 4 069</x:v>
      </x:c>
      <x:c r="I507" s="27" t="str">
        <x:v>Leaders / chefs de chasse 01</x:v>
      </x:c>
      <x:c r="J507" s="4" t="str">
        <x:v>augmentes-assassin</x:v>
      </x:c>
      <x:c r="K507" s="4" t="str">
        <x:v>leaders</x:v>
      </x:c>
      <x:c r="L507" s="4" t="str">
        <x:v>Non</x:v>
      </x:c>
      <x:c r="M507" s="4" t="str">
        <x:v>Non renseigné</x:v>
      </x:c>
      <x:c r="N507" s="4"/>
      <x:c r="O507" s="27"/>
      <x:c r="P507" s="27"/>
      <x:c r="Q507" s="27"/>
      <x:c r="R507" s="27"/>
      <x:c r="S507" s="27"/>
      <x:c r="T507" s="27"/>
      <x:c r="U507" s="4" t="str">
        <x:v>Oui</x:v>
      </x:c>
      <x:c r="V507" s="4" t="str">
        <x:v>baseline-v6</x:v>
      </x:c>
      <x:c r="W507" s="4" t="str">
        <x:v>Oui</x:v>
      </x:c>
      <x:c r="X507" s="4" t="str">
        <x:v>Non</x:v>
      </x:c>
      <x:c r="Y507" s="4" t="str">
        <x:v>Non</x:v>
      </x:c>
      <x:c r="Z507" s="36" t="n">
        <x:v>0</x:v>
      </x:c>
      <x:c r="AA507" s="27" t="str">
        <x:v>Chemin blob présent dans l’arbre Git audité ; SHA256 déclaré par le registre, pixels non retéléchargés. Audit du code et des références ; aucun déploiement ni affichage en navigateur observé.</x:v>
      </x:c>
      <x:c r="AB507" s="48" t="str">
        <x:v>https://github.com/darknigthmare/yautja-la-longue-chasse/blob/536ac53335e440747f6eccedd2cd757d1f817a99/public/game/imports/v85/library/8835dde0dee4b3af8b50b8e45c5a1df483f1a7d416de6af5d8bcfdf3bb5d1825.png</x:v>
      </x:c>
      <x:c r="AC507" s="48" t="str">
        <x:v>https://github.com/darknigthmare/yautja-la-longue-chasse/blob/536ac53335e440747f6eccedd2cd757d1f817a99/app/game/data/recentSpriteLibraryV85.json</x:v>
      </x:c>
      <x:c r="AD507" s="48"/>
      <x:c r="AE507" s="4" t="str">
        <x:v>public/game/imports/v85/library/8835dde0dee4b3af8b50b8e45c5a1df483f1a7d416de6af5d8bcfdf3bb5d1825.png</x:v>
      </x:c>
      <x:c r="AF507" s="4" t="str">
        <x:v>8835dde0dee4b3af8b50b8e45c5a1df483f1a7d416de6af5d8bcfdf3bb5d1825</x:v>
      </x:c>
      <x:c r="AG507" s="4" t="str">
        <x:v>8835dde0dee4b3af8b50b8e45c5a1df483f1a7d416de6af5d8bcfdf3bb5d1825</x:v>
      </x:c>
      <x:c r="AH507" s="27" t="str">
        <x:v>PNG accepté historiquement ; archive non localisée dans les dossiers Drive vérifiés</x:v>
      </x:c>
      <x:c r="AI507" s="27" t="str">
        <x:v>ID exact + SHA de version acceptée déclaré</x:v>
      </x:c>
      <x:c r="AJ507" s="52"/>
    </x:row>
    <x:row r="508" ht="29" customHeight="1">
      <x:c r="A508" s="4" t="str">
        <x:v>augmentes-assassin--leaders-02</x:v>
      </x:c>
      <x:c r="B508" s="4" t="str">
        <x:v>Cohorte des Augmentés — base Assassin</x:v>
      </x:c>
      <x:c r="C508" s="4" t="str">
        <x:v>Leaders / chefs de chasse</x:v>
      </x:c>
      <x:c r="D508" s="45" t="n">
        <x:v>2</x:v>
      </x:c>
      <x:c r="E508" s="27" t="str">
        <x:v>Pas faite</x:v>
      </x:c>
      <x:c r="F508" s="27" t="str">
        <x:v>Aucune référence retrouvée dans le périmètre audité</x:v>
      </x:c>
      <x:c r="G508" s="27" t="str">
        <x:v>Produire le PNG à partir de la fiche, puis sauvegarder et intégrer</x:v>
      </x:c>
      <x:c r="H508" s="27" t="str">
        <x:v>Catalogue 4 069</x:v>
      </x:c>
      <x:c r="I508" s="27" t="str">
        <x:v>Chef des éclaireurs</x:v>
      </x:c>
      <x:c r="J508" s="4" t="str">
        <x:v>augmentes-assassin</x:v>
      </x:c>
      <x:c r="K508" s="4" t="str">
        <x:v>leaders</x:v>
      </x:c>
      <x:c r="L508" s="4" t="str">
        <x:v>Non</x:v>
      </x:c>
      <x:c r="M508" s="4" t="str">
        <x:v>adult</x:v>
      </x:c>
      <x:c r="N508" s="4"/>
      <x:c r="O50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8" s="27" t="str">
        <x:v>gris pierre sombre</x:v>
      </x:c>
      <x:c r="Q508" s="27" t="str">
        <x:v>bronze sombre</x:v>
      </x:c>
      <x:c r="R508" s="27" t="str">
        <x:v>ivoire minéral</x:v>
      </x:c>
      <x:c r="S508" s="27" t="str">
        <x:v>Découvert</x:v>
      </x:c>
      <x:c r="T508" s="27" t="str">
        <x:v>posture d’observation en trois quarts droite</x:v>
      </x:c>
      <x:c r="U508" s="4" t="str">
        <x:v>Non</x:v>
      </x:c>
      <x:c r="V508" s="4" t="str">
        <x:v>remaining-at-v69</x:v>
      </x:c>
      <x:c r="W508" s="4" t="str">
        <x:v>Non</x:v>
      </x:c>
      <x:c r="X508" s="4" t="str">
        <x:v>Non</x:v>
      </x:c>
      <x:c r="Y508" s="4" t="str">
        <x:v>Non</x:v>
      </x:c>
      <x:c r="Z508" s="36" t="n">
        <x:v>0</x:v>
      </x:c>
      <x:c r="AA508" s="27"/>
      <x:c r="AB508" s="48"/>
      <x:c r="AC508" s="48"/>
      <x:c r="AD508" s="48"/>
      <x:c r="AE508" s="4"/>
      <x:c r="AF508" s="4"/>
      <x:c r="AG508" s="4"/>
      <x:c r="AH508" s="27" t="str">
        <x:v>Non applicable : aucun PNG accepté documenté à V69</x:v>
      </x:c>
      <x:c r="AI508" s="27" t="str">
        <x:v>Aucune correspondance retrouvée</x:v>
      </x:c>
      <x:c r="AJ508" s="52"/>
    </x:row>
    <x:row r="509" ht="29" customHeight="1">
      <x:c r="A509" s="4" t="str">
        <x:v>augmentes-assassin--leaders-03</x:v>
      </x:c>
      <x:c r="B509" s="4" t="str">
        <x:v>Cohorte des Augmentés — base Assassin</x:v>
      </x:c>
      <x:c r="C509" s="4" t="str">
        <x:v>Leaders / chefs de chasse</x:v>
      </x:c>
      <x:c r="D509" s="45" t="n">
        <x:v>3</x:v>
      </x:c>
      <x:c r="E509" s="27" t="str">
        <x:v>Pas faite</x:v>
      </x:c>
      <x:c r="F509" s="27" t="str">
        <x:v>Aucune référence retrouvée dans le périmètre audité</x:v>
      </x:c>
      <x:c r="G509" s="27" t="str">
        <x:v>Produire le PNG à partir de la fiche, puis sauvegarder et intégrer</x:v>
      </x:c>
      <x:c r="H509" s="27" t="str">
        <x:v>Catalogue 4 069</x:v>
      </x:c>
      <x:c r="I509" s="27" t="str">
        <x:v>Capitaine des passages</x:v>
      </x:c>
      <x:c r="J509" s="4" t="str">
        <x:v>augmentes-assassin</x:v>
      </x:c>
      <x:c r="K509" s="4" t="str">
        <x:v>leaders</x:v>
      </x:c>
      <x:c r="L509" s="4" t="str">
        <x:v>Non</x:v>
      </x:c>
      <x:c r="M509" s="4" t="str">
        <x:v>adult</x:v>
      </x:c>
      <x:c r="N509" s="4"/>
      <x:c r="O50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9" s="27" t="str">
        <x:v>charbon brun</x:v>
      </x:c>
      <x:c r="Q509" s="27" t="str">
        <x:v>acier mat</x:v>
      </x:c>
      <x:c r="R509" s="27" t="str">
        <x:v>vert désaturé</x:v>
      </x:c>
      <x:c r="S509" s="27" t="str">
        <x:v>Découvert</x:v>
      </x:c>
      <x:c r="T509" s="27" t="str">
        <x:v>appui stable et épaules détendues</x:v>
      </x:c>
      <x:c r="U509" s="4" t="str">
        <x:v>Non</x:v>
      </x:c>
      <x:c r="V509" s="4" t="str">
        <x:v>remaining-at-v69</x:v>
      </x:c>
      <x:c r="W509" s="4" t="str">
        <x:v>Non</x:v>
      </x:c>
      <x:c r="X509" s="4" t="str">
        <x:v>Non</x:v>
      </x:c>
      <x:c r="Y509" s="4" t="str">
        <x:v>Non</x:v>
      </x:c>
      <x:c r="Z509" s="36" t="n">
        <x:v>0</x:v>
      </x:c>
      <x:c r="AA509" s="27"/>
      <x:c r="AB509" s="48"/>
      <x:c r="AC509" s="48"/>
      <x:c r="AD509" s="48"/>
      <x:c r="AE509" s="4"/>
      <x:c r="AF509" s="4"/>
      <x:c r="AG509" s="4"/>
      <x:c r="AH509" s="27" t="str">
        <x:v>Non applicable : aucun PNG accepté documenté à V69</x:v>
      </x:c>
      <x:c r="AI509" s="27" t="str">
        <x:v>Aucune correspondance retrouvée</x:v>
      </x:c>
      <x:c r="AJ509" s="52"/>
    </x:row>
    <x:row r="510" ht="29" customHeight="1">
      <x:c r="A510" s="4" t="str">
        <x:v>augmentes-assassin--leaders-04</x:v>
      </x:c>
      <x:c r="B510" s="4" t="str">
        <x:v>Cohorte des Augmentés — base Assassin</x:v>
      </x:c>
      <x:c r="C510" s="4" t="str">
        <x:v>Leaders / chefs de chasse</x:v>
      </x:c>
      <x:c r="D510" s="45" t="n">
        <x:v>4</x:v>
      </x:c>
      <x:c r="E510" s="27" t="str">
        <x:v>Pas faite</x:v>
      </x:c>
      <x:c r="F510" s="27" t="str">
        <x:v>Aucune référence retrouvée dans le périmètre audité</x:v>
      </x:c>
      <x:c r="G510" s="27" t="str">
        <x:v>Produire le PNG à partir de la fiche, puis sauvegarder et intégrer</x:v>
      </x:c>
      <x:c r="H510" s="27" t="str">
        <x:v>Catalogue 4 069</x:v>
      </x:c>
      <x:c r="I510" s="27" t="str">
        <x:v>Chef de la poursuite</x:v>
      </x:c>
      <x:c r="J510" s="4" t="str">
        <x:v>augmentes-assassin</x:v>
      </x:c>
      <x:c r="K510" s="4" t="str">
        <x:v>leaders</x:v>
      </x:c>
      <x:c r="L510" s="4" t="str">
        <x:v>Non</x:v>
      </x:c>
      <x:c r="M510" s="4" t="str">
        <x:v>adult</x:v>
      </x:c>
      <x:c r="N510" s="4"/>
      <x:c r="O51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0" s="27" t="str">
        <x:v>ardoise cendrée</x:v>
      </x:c>
      <x:c r="Q510" s="27" t="str">
        <x:v>métal ardoise</x:v>
      </x:c>
      <x:c r="R510" s="27" t="str">
        <x:v>ocre</x:v>
      </x:c>
      <x:c r="S510" s="27" t="str">
        <x:v>Découvert</x:v>
      </x:c>
      <x:c r="T510" s="27" t="str">
        <x:v>léger transfert du poids, silhouette entière</x:v>
      </x:c>
      <x:c r="U510" s="4" t="str">
        <x:v>Non</x:v>
      </x:c>
      <x:c r="V510" s="4" t="str">
        <x:v>remaining-at-v69</x:v>
      </x:c>
      <x:c r="W510" s="4" t="str">
        <x:v>Non</x:v>
      </x:c>
      <x:c r="X510" s="4" t="str">
        <x:v>Non</x:v>
      </x:c>
      <x:c r="Y510" s="4" t="str">
        <x:v>Non</x:v>
      </x:c>
      <x:c r="Z510" s="36" t="n">
        <x:v>0</x:v>
      </x:c>
      <x:c r="AA510" s="27"/>
      <x:c r="AB510" s="48"/>
      <x:c r="AC510" s="48"/>
      <x:c r="AD510" s="48"/>
      <x:c r="AE510" s="4"/>
      <x:c r="AF510" s="4"/>
      <x:c r="AG510" s="4"/>
      <x:c r="AH510" s="27" t="str">
        <x:v>Non applicable : aucun PNG accepté documenté à V69</x:v>
      </x:c>
      <x:c r="AI510" s="27" t="str">
        <x:v>Aucune correspondance retrouvée</x:v>
      </x:c>
      <x:c r="AJ510" s="52"/>
    </x:row>
    <x:row r="511" ht="29" customHeight="1">
      <x:c r="A511" s="4" t="str">
        <x:v>augmentes-assassin--leaders-05</x:v>
      </x:c>
      <x:c r="B511" s="4" t="str">
        <x:v>Cohorte des Augmentés — base Assassin</x:v>
      </x:c>
      <x:c r="C511" s="4" t="str">
        <x:v>Leaders / chefs de chasse</x:v>
      </x:c>
      <x:c r="D511" s="45" t="n">
        <x:v>5</x:v>
      </x:c>
      <x:c r="E511" s="27" t="str">
        <x:v>Pas faite</x:v>
      </x:c>
      <x:c r="F511" s="27" t="str">
        <x:v>Aucune référence retrouvée dans le périmètre audité</x:v>
      </x:c>
      <x:c r="G511" s="27" t="str">
        <x:v>Produire le PNG à partir de la fiche, puis sauvegarder et intégrer</x:v>
      </x:c>
      <x:c r="H511" s="27" t="str">
        <x:v>Catalogue 4 069</x:v>
      </x:c>
      <x:c r="I511" s="27" t="str">
        <x:v>Capitaine des relais</x:v>
      </x:c>
      <x:c r="J511" s="4" t="str">
        <x:v>augmentes-assassin</x:v>
      </x:c>
      <x:c r="K511" s="4" t="str">
        <x:v>leaders</x:v>
      </x:c>
      <x:c r="L511" s="4" t="str">
        <x:v>Non</x:v>
      </x:c>
      <x:c r="M511" s="4" t="str">
        <x:v>adult</x:v>
      </x:c>
      <x:c r="N511" s="4"/>
      <x:c r="O51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1" s="27" t="str">
        <x:v>ivoire gris d’exopeau</x:v>
      </x:c>
      <x:c r="Q511" s="27" t="str">
        <x:v>cuivre oxydé discret</x:v>
      </x:c>
      <x:c r="R511" s="27" t="str">
        <x:v>noir mat</x:v>
      </x:c>
      <x:c r="S511" s="27" t="str">
        <x:v>Découvert</x:v>
      </x:c>
      <x:c r="T511" s="27" t="str">
        <x:v>posture de contrôle calme, mains lisibles</x:v>
      </x:c>
      <x:c r="U511" s="4" t="str">
        <x:v>Non</x:v>
      </x:c>
      <x:c r="V511" s="4" t="str">
        <x:v>remaining-at-v69</x:v>
      </x:c>
      <x:c r="W511" s="4" t="str">
        <x:v>Non</x:v>
      </x:c>
      <x:c r="X511" s="4" t="str">
        <x:v>Non</x:v>
      </x:c>
      <x:c r="Y511" s="4" t="str">
        <x:v>Non</x:v>
      </x:c>
      <x:c r="Z511" s="36" t="n">
        <x:v>0</x:v>
      </x:c>
      <x:c r="AA511" s="27"/>
      <x:c r="AB511" s="48"/>
      <x:c r="AC511" s="48"/>
      <x:c r="AD511" s="48"/>
      <x:c r="AE511" s="4"/>
      <x:c r="AF511" s="4"/>
      <x:c r="AG511" s="4"/>
      <x:c r="AH511" s="27" t="str">
        <x:v>Non applicable : aucun PNG accepté documenté à V69</x:v>
      </x:c>
      <x:c r="AI511" s="27" t="str">
        <x:v>Aucune correspondance retrouvée</x:v>
      </x:c>
      <x:c r="AJ511" s="52"/>
    </x:row>
    <x:row r="512" ht="29" customHeight="1">
      <x:c r="A512" s="4" t="str">
        <x:v>augmentes-assassin--leaders-06</x:v>
      </x:c>
      <x:c r="B512" s="4" t="str">
        <x:v>Cohorte des Augmentés — base Assassin</x:v>
      </x:c>
      <x:c r="C512" s="4" t="str">
        <x:v>Leaders / chefs de chasse</x:v>
      </x:c>
      <x:c r="D512" s="45" t="n">
        <x:v>6</x:v>
      </x:c>
      <x:c r="E512" s="27" t="str">
        <x:v>Pas faite</x:v>
      </x:c>
      <x:c r="F512" s="27" t="str">
        <x:v>Aucune référence retrouvée dans le périmètre audité</x:v>
      </x:c>
      <x:c r="G512" s="27" t="str">
        <x:v>Produire le PNG à partir de la fiche, puis sauvegarder et intégrer</x:v>
      </x:c>
      <x:c r="H512" s="27" t="str">
        <x:v>Catalogue 4 069</x:v>
      </x:c>
      <x:c r="I512" s="27" t="str">
        <x:v>Chef au disque</x:v>
      </x:c>
      <x:c r="J512" s="4" t="str">
        <x:v>augmentes-assassin</x:v>
      </x:c>
      <x:c r="K512" s="4" t="str">
        <x:v>leaders</x:v>
      </x:c>
      <x:c r="L512" s="4" t="str">
        <x:v>Non</x:v>
      </x:c>
      <x:c r="M512" s="4" t="str">
        <x:v>adult</x:v>
      </x:c>
      <x:c r="N512" s="4"/>
      <x:c r="O51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2" s="27" t="str">
        <x:v>gris anthracite à marbrures rouges</x:v>
      </x:c>
      <x:c r="Q512" s="27" t="str">
        <x:v>titane sombre</x:v>
      </x:c>
      <x:c r="R512" s="27" t="str">
        <x:v>bordeaux</x:v>
      </x:c>
      <x:c r="S512" s="27" t="str">
        <x:v>Découvert</x:v>
      </x:c>
      <x:c r="T512" s="27" t="str">
        <x:v>bras tenus près du corps sans masquer les accessoires</x:v>
      </x:c>
      <x:c r="U512" s="4" t="str">
        <x:v>Non</x:v>
      </x:c>
      <x:c r="V512" s="4" t="str">
        <x:v>remaining-at-v69</x:v>
      </x:c>
      <x:c r="W512" s="4" t="str">
        <x:v>Non</x:v>
      </x:c>
      <x:c r="X512" s="4" t="str">
        <x:v>Non</x:v>
      </x:c>
      <x:c r="Y512" s="4" t="str">
        <x:v>Non</x:v>
      </x:c>
      <x:c r="Z512" s="36" t="n">
        <x:v>0</x:v>
      </x:c>
      <x:c r="AA512" s="27"/>
      <x:c r="AB512" s="48"/>
      <x:c r="AC512" s="48"/>
      <x:c r="AD512" s="48"/>
      <x:c r="AE512" s="4"/>
      <x:c r="AF512" s="4"/>
      <x:c r="AG512" s="4"/>
      <x:c r="AH512" s="27" t="str">
        <x:v>Non applicable : aucun PNG accepté documenté à V69</x:v>
      </x:c>
      <x:c r="AI512" s="27" t="str">
        <x:v>Aucune correspondance retrouvée</x:v>
      </x:c>
      <x:c r="AJ512" s="52"/>
    </x:row>
    <x:row r="513" ht="29" customHeight="1">
      <x:c r="A513" s="4" t="str">
        <x:v>augmentes-assassin--leaders-07</x:v>
      </x:c>
      <x:c r="B513" s="4" t="str">
        <x:v>Cohorte des Augmentés — base Assassin</x:v>
      </x:c>
      <x:c r="C513" s="4" t="str">
        <x:v>Leaders / chefs de chasse</x:v>
      </x:c>
      <x:c r="D513" s="45" t="n">
        <x:v>7</x:v>
      </x:c>
      <x:c r="E513" s="27" t="str">
        <x:v>Pas faite</x:v>
      </x:c>
      <x:c r="F513" s="27" t="str">
        <x:v>Aucune référence retrouvée dans le périmètre audité</x:v>
      </x:c>
      <x:c r="G513" s="27" t="str">
        <x:v>Produire le PNG à partir de la fiche, puis sauvegarder et intégrer</x:v>
      </x:c>
      <x:c r="H513" s="27" t="str">
        <x:v>Catalogue 4 069</x:v>
      </x:c>
      <x:c r="I513" s="27" t="str">
        <x:v>Capitaine de l’arrière-garde</x:v>
      </x:c>
      <x:c r="J513" s="4" t="str">
        <x:v>augmentes-assassin</x:v>
      </x:c>
      <x:c r="K513" s="4" t="str">
        <x:v>leaders</x:v>
      </x:c>
      <x:c r="L513" s="4" t="str">
        <x:v>Non</x:v>
      </x:c>
      <x:c r="M513" s="4" t="str">
        <x:v>adult</x:v>
      </x:c>
      <x:c r="N513" s="4"/>
      <x:c r="O51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3" s="27" t="str">
        <x:v>gris pierre sombre</x:v>
      </x:c>
      <x:c r="Q513" s="27" t="str">
        <x:v>bronze ancien</x:v>
      </x:c>
      <x:c r="R513" s="27" t="str">
        <x:v>gris pierre</x:v>
      </x:c>
      <x:c r="S513" s="27" t="str">
        <x:v>Découvert</x:v>
      </x:c>
      <x:c r="T513" s="27" t="str">
        <x:v>geste discret de coordination</x:v>
      </x:c>
      <x:c r="U513" s="4" t="str">
        <x:v>Non</x:v>
      </x:c>
      <x:c r="V513" s="4" t="str">
        <x:v>remaining-at-v69</x:v>
      </x:c>
      <x:c r="W513" s="4" t="str">
        <x:v>Non</x:v>
      </x:c>
      <x:c r="X513" s="4" t="str">
        <x:v>Non</x:v>
      </x:c>
      <x:c r="Y513" s="4" t="str">
        <x:v>Non</x:v>
      </x:c>
      <x:c r="Z513" s="36" t="n">
        <x:v>0</x:v>
      </x:c>
      <x:c r="AA513" s="27"/>
      <x:c r="AB513" s="48"/>
      <x:c r="AC513" s="48"/>
      <x:c r="AD513" s="48"/>
      <x:c r="AE513" s="4"/>
      <x:c r="AF513" s="4"/>
      <x:c r="AG513" s="4"/>
      <x:c r="AH513" s="27" t="str">
        <x:v>Non applicable : aucun PNG accepté documenté à V69</x:v>
      </x:c>
      <x:c r="AI513" s="27" t="str">
        <x:v>Aucune correspondance retrouvée</x:v>
      </x:c>
      <x:c r="AJ513" s="52"/>
    </x:row>
    <x:row r="514" ht="29" customHeight="1">
      <x:c r="A514" s="4" t="str">
        <x:v>augmentes-assassin--leaders-08</x:v>
      </x:c>
      <x:c r="B514" s="4" t="str">
        <x:v>Cohorte des Augmentés — base Assassin</x:v>
      </x:c>
      <x:c r="C514" s="4" t="str">
        <x:v>Leaders / chefs de chasse</x:v>
      </x:c>
      <x:c r="D514" s="45" t="n">
        <x:v>8</x:v>
      </x:c>
      <x:c r="E514" s="27" t="str">
        <x:v>Pas faite</x:v>
      </x:c>
      <x:c r="F514" s="27" t="str">
        <x:v>Aucune référence retrouvée dans le périmètre audité</x:v>
      </x:c>
      <x:c r="G514" s="27" t="str">
        <x:v>Produire le PNG à partir de la fiche, puis sauvegarder et intégrer</x:v>
      </x:c>
      <x:c r="H514" s="27" t="str">
        <x:v>Catalogue 4 069</x:v>
      </x:c>
      <x:c r="I514" s="27" t="str">
        <x:v>Chef des observateurs</x:v>
      </x:c>
      <x:c r="J514" s="4" t="str">
        <x:v>augmentes-assassin</x:v>
      </x:c>
      <x:c r="K514" s="4" t="str">
        <x:v>leaders</x:v>
      </x:c>
      <x:c r="L514" s="4" t="str">
        <x:v>Non</x:v>
      </x:c>
      <x:c r="M514" s="4" t="str">
        <x:v>adult</x:v>
      </x:c>
      <x:c r="N514" s="4"/>
      <x:c r="O51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4" s="27" t="str">
        <x:v>charbon brun</x:v>
      </x:c>
      <x:c r="Q514" s="27" t="str">
        <x:v>acier patiné</x:v>
      </x:c>
      <x:c r="R514" s="27" t="str">
        <x:v>bleu profond</x:v>
      </x:c>
      <x:c r="S514" s="27" t="str">
        <x:v>Découvert</x:v>
      </x:c>
      <x:c r="T514" s="27" t="str">
        <x:v>arme ou outil tenu bas, loin des jambes</x:v>
      </x:c>
      <x:c r="U514" s="4" t="str">
        <x:v>Non</x:v>
      </x:c>
      <x:c r="V514" s="4" t="str">
        <x:v>remaining-at-v69</x:v>
      </x:c>
      <x:c r="W514" s="4" t="str">
        <x:v>Non</x:v>
      </x:c>
      <x:c r="X514" s="4" t="str">
        <x:v>Non</x:v>
      </x:c>
      <x:c r="Y514" s="4" t="str">
        <x:v>Non</x:v>
      </x:c>
      <x:c r="Z514" s="36" t="n">
        <x:v>0</x:v>
      </x:c>
      <x:c r="AA514" s="27"/>
      <x:c r="AB514" s="48"/>
      <x:c r="AC514" s="48"/>
      <x:c r="AD514" s="48"/>
      <x:c r="AE514" s="4"/>
      <x:c r="AF514" s="4"/>
      <x:c r="AG514" s="4"/>
      <x:c r="AH514" s="27" t="str">
        <x:v>Non applicable : aucun PNG accepté documenté à V69</x:v>
      </x:c>
      <x:c r="AI514" s="27" t="str">
        <x:v>Aucune correspondance retrouvée</x:v>
      </x:c>
      <x:c r="AJ514" s="52"/>
    </x:row>
    <x:row r="515" ht="29" customHeight="1">
      <x:c r="A515" s="4" t="str">
        <x:v>augmentes-assassin--leaders-09</x:v>
      </x:c>
      <x:c r="B515" s="4" t="str">
        <x:v>Cohorte des Augmentés — base Assassin</x:v>
      </x:c>
      <x:c r="C515" s="4" t="str">
        <x:v>Leaders / chefs de chasse</x:v>
      </x:c>
      <x:c r="D515" s="45" t="n">
        <x:v>9</x:v>
      </x:c>
      <x:c r="E515" s="27" t="str">
        <x:v>Pas faite</x:v>
      </x:c>
      <x:c r="F515" s="27" t="str">
        <x:v>Aucune référence retrouvée dans le périmètre audité</x:v>
      </x:c>
      <x:c r="G515" s="27" t="str">
        <x:v>Produire le PNG à partir de la fiche, puis sauvegarder et intégrer</x:v>
      </x:c>
      <x:c r="H515" s="27" t="str">
        <x:v>Catalogue 4 069</x:v>
      </x:c>
      <x:c r="I515" s="27" t="str">
        <x:v>Vétéran des expéditions</x:v>
      </x:c>
      <x:c r="J515" s="4" t="str">
        <x:v>augmentes-assassin</x:v>
      </x:c>
      <x:c r="K515" s="4" t="str">
        <x:v>leaders</x:v>
      </x:c>
      <x:c r="L515" s="4" t="str">
        <x:v>Non</x:v>
      </x:c>
      <x:c r="M515" s="4" t="str">
        <x:v>adult</x:v>
      </x:c>
      <x:c r="N515" s="4"/>
      <x:c r="O51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5" s="27" t="str">
        <x:v>ardoise cendrée</x:v>
      </x:c>
      <x:c r="Q515" s="27" t="str">
        <x:v>bronze patiné</x:v>
      </x:c>
      <x:c r="R515" s="27" t="str">
        <x:v>gris charbon</x:v>
      </x:c>
      <x:c r="S515" s="27" t="str">
        <x:v>Découvert</x:v>
      </x:c>
      <x:c r="T515" s="27" t="str">
        <x:v>attitude expérimentée immobile</x:v>
      </x:c>
      <x:c r="U515" s="4" t="str">
        <x:v>Non</x:v>
      </x:c>
      <x:c r="V515" s="4" t="str">
        <x:v>remaining-at-v69</x:v>
      </x:c>
      <x:c r="W515" s="4" t="str">
        <x:v>Non</x:v>
      </x:c>
      <x:c r="X515" s="4" t="str">
        <x:v>Non</x:v>
      </x:c>
      <x:c r="Y515" s="4" t="str">
        <x:v>Non</x:v>
      </x:c>
      <x:c r="Z515" s="36" t="n">
        <x:v>0</x:v>
      </x:c>
      <x:c r="AA515" s="27"/>
      <x:c r="AB515" s="48"/>
      <x:c r="AC515" s="48"/>
      <x:c r="AD515" s="48"/>
      <x:c r="AE515" s="4"/>
      <x:c r="AF515" s="4"/>
      <x:c r="AG515" s="4"/>
      <x:c r="AH515" s="27" t="str">
        <x:v>Non applicable : aucun PNG accepté documenté à V69</x:v>
      </x:c>
      <x:c r="AI515" s="27" t="str">
        <x:v>Aucune correspondance retrouvée</x:v>
      </x:c>
      <x:c r="AJ515" s="52"/>
    </x:row>
    <x:row r="516" ht="29" customHeight="1">
      <x:c r="A516" s="4" t="str">
        <x:v>augmentes-assassin--leaders-10</x:v>
      </x:c>
      <x:c r="B516" s="4" t="str">
        <x:v>Cohorte des Augmentés — base Assassin</x:v>
      </x:c>
      <x:c r="C516" s="4" t="str">
        <x:v>Leaders / chefs de chasse</x:v>
      </x:c>
      <x:c r="D516" s="45" t="n">
        <x:v>10</x:v>
      </x:c>
      <x:c r="E516" s="27" t="str">
        <x:v>Pas faite</x:v>
      </x:c>
      <x:c r="F516" s="27" t="str">
        <x:v>Aucune référence retrouvée dans le périmètre audité</x:v>
      </x:c>
      <x:c r="G516" s="27" t="str">
        <x:v>Produire le PNG à partir de la fiche, puis sauvegarder et intégrer</x:v>
      </x:c>
      <x:c r="H516" s="27" t="str">
        <x:v>Catalogue 4 069</x:v>
      </x:c>
      <x:c r="I516" s="27" t="str">
        <x:v>Premier capitaine</x:v>
      </x:c>
      <x:c r="J516" s="4" t="str">
        <x:v>augmentes-assassin</x:v>
      </x:c>
      <x:c r="K516" s="4" t="str">
        <x:v>leaders</x:v>
      </x:c>
      <x:c r="L516" s="4" t="str">
        <x:v>Non</x:v>
      </x:c>
      <x:c r="M516" s="4" t="str">
        <x:v>adult</x:v>
      </x:c>
      <x:c r="N516" s="4"/>
      <x:c r="O51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6" s="27" t="str">
        <x:v>ivoire gris d’exopeau</x:v>
      </x:c>
      <x:c r="Q516" s="27" t="str">
        <x:v>acier bleui</x:v>
      </x:c>
      <x:c r="R516" s="27" t="str">
        <x:v>cuivre mat</x:v>
      </x:c>
      <x:c r="S516" s="27" t="str">
        <x:v>Découvert</x:v>
      </x:c>
      <x:c r="T516" s="27" t="str">
        <x:v>présence assurée, légère rotation du thorax</x:v>
      </x:c>
      <x:c r="U516" s="4" t="str">
        <x:v>Non</x:v>
      </x:c>
      <x:c r="V516" s="4" t="str">
        <x:v>remaining-at-v69</x:v>
      </x:c>
      <x:c r="W516" s="4" t="str">
        <x:v>Non</x:v>
      </x:c>
      <x:c r="X516" s="4" t="str">
        <x:v>Non</x:v>
      </x:c>
      <x:c r="Y516" s="4" t="str">
        <x:v>Non</x:v>
      </x:c>
      <x:c r="Z516" s="36" t="n">
        <x:v>0</x:v>
      </x:c>
      <x:c r="AA516" s="27"/>
      <x:c r="AB516" s="48"/>
      <x:c r="AC516" s="48"/>
      <x:c r="AD516" s="48"/>
      <x:c r="AE516" s="4"/>
      <x:c r="AF516" s="4"/>
      <x:c r="AG516" s="4"/>
      <x:c r="AH516" s="27" t="str">
        <x:v>Non applicable : aucun PNG accepté documenté à V69</x:v>
      </x:c>
      <x:c r="AI516" s="27" t="str">
        <x:v>Aucune correspondance retrouvée</x:v>
      </x:c>
      <x:c r="AJ516" s="52"/>
    </x:row>
    <x:row r="517" ht="29" customHeight="1">
      <x:c r="A517" s="4" t="str">
        <x:v>augmentes-assassin--adjutants-01</x:v>
      </x:c>
      <x:c r="B517" s="4" t="str">
        <x:v>Cohorte des Augmentés — base Assassin</x:v>
      </x:c>
      <x:c r="C517" s="4" t="str">
        <x:v>Adjutants</x:v>
      </x:c>
      <x:c r="D517" s="45" t="n">
        <x:v>1</x:v>
      </x:c>
      <x:c r="E517" s="27" t="str">
        <x:v>Présente dans main</x:v>
      </x:c>
      <x:c r="F517" s="27" t="str">
        <x:v>Galerie et codex</x:v>
      </x:c>
      <x:c r="G517" s="27" t="str">
        <x:v>Conserver ; vérifier le rendu selon l’usage indiqué</x:v>
      </x:c>
      <x:c r="H517" s="27" t="str">
        <x:v>Catalogue 4 069</x:v>
      </x:c>
      <x:c r="I517" s="27" t="str">
        <x:v>Adjutants 01</x:v>
      </x:c>
      <x:c r="J517" s="4" t="str">
        <x:v>augmentes-assassin</x:v>
      </x:c>
      <x:c r="K517" s="4" t="str">
        <x:v>adjutants</x:v>
      </x:c>
      <x:c r="L517" s="4" t="str">
        <x:v>Non</x:v>
      </x:c>
      <x:c r="M517" s="4" t="str">
        <x:v>Non renseigné</x:v>
      </x:c>
      <x:c r="N517" s="4"/>
      <x:c r="O517" s="27"/>
      <x:c r="P517" s="27"/>
      <x:c r="Q517" s="27"/>
      <x:c r="R517" s="27"/>
      <x:c r="S517" s="27"/>
      <x:c r="T517" s="27"/>
      <x:c r="U517" s="4" t="str">
        <x:v>Oui</x:v>
      </x:c>
      <x:c r="V517" s="4" t="str">
        <x:v>baseline-v6</x:v>
      </x:c>
      <x:c r="W517" s="4" t="str">
        <x:v>Oui</x:v>
      </x:c>
      <x:c r="X517" s="4" t="str">
        <x:v>Non</x:v>
      </x:c>
      <x:c r="Y517" s="4" t="str">
        <x:v>Non</x:v>
      </x:c>
      <x:c r="Z517" s="36" t="n">
        <x:v>0</x:v>
      </x:c>
      <x:c r="AA517" s="27" t="str">
        <x:v>Chemin blob présent dans l’arbre Git audité ; SHA256 déclaré par le registre, pixels non retéléchargés. Audit du code et des références ; aucun déploiement ni affichage en navigateur observé.</x:v>
      </x:c>
      <x:c r="AB517" s="48" t="str">
        <x:v>https://github.com/darknigthmare/yautja-la-longue-chasse/blob/536ac53335e440747f6eccedd2cd757d1f817a99/public/game/imports/v85/library/1a336b33f83d30096dd6bafd536beb15ffbe83ec8f078ec40aa2b67decfa2143.png</x:v>
      </x:c>
      <x:c r="AC517" s="48" t="str">
        <x:v>https://github.com/darknigthmare/yautja-la-longue-chasse/blob/536ac53335e440747f6eccedd2cd757d1f817a99/app/game/data/recentSpriteLibraryV85.json</x:v>
      </x:c>
      <x:c r="AD517" s="48"/>
      <x:c r="AE517" s="4" t="str">
        <x:v>public/game/imports/v85/library/1a336b33f83d30096dd6bafd536beb15ffbe83ec8f078ec40aa2b67decfa2143.png</x:v>
      </x:c>
      <x:c r="AF517" s="4" t="str">
        <x:v>1a336b33f83d30096dd6bafd536beb15ffbe83ec8f078ec40aa2b67decfa2143</x:v>
      </x:c>
      <x:c r="AG517" s="4" t="str">
        <x:v>1a336b33f83d30096dd6bafd536beb15ffbe83ec8f078ec40aa2b67decfa2143</x:v>
      </x:c>
      <x:c r="AH517" s="27" t="str">
        <x:v>PNG accepté historiquement ; archive non localisée dans les dossiers Drive vérifiés</x:v>
      </x:c>
      <x:c r="AI517" s="27" t="str">
        <x:v>ID exact + SHA de version acceptée déclaré</x:v>
      </x:c>
      <x:c r="AJ517" s="52"/>
    </x:row>
    <x:row r="518" ht="29" customHeight="1">
      <x:c r="A518" s="4" t="str">
        <x:v>augmentes-assassin--adjutants-02</x:v>
      </x:c>
      <x:c r="B518" s="4" t="str">
        <x:v>Cohorte des Augmentés — base Assassin</x:v>
      </x:c>
      <x:c r="C518" s="4" t="str">
        <x:v>Adjutants</x:v>
      </x:c>
      <x:c r="D518" s="45" t="n">
        <x:v>2</x:v>
      </x:c>
      <x:c r="E518" s="27" t="str">
        <x:v>Pas faite</x:v>
      </x:c>
      <x:c r="F518" s="27" t="str">
        <x:v>Aucune référence retrouvée dans le périmètre audité</x:v>
      </x:c>
      <x:c r="G518" s="27" t="str">
        <x:v>Produire le PNG à partir de la fiche, puis sauvegarder et intégrer</x:v>
      </x:c>
      <x:c r="H518" s="27" t="str">
        <x:v>Catalogue 4 069</x:v>
      </x:c>
      <x:c r="I518" s="27" t="str">
        <x:v>Adjoint aux routes</x:v>
      </x:c>
      <x:c r="J518" s="4" t="str">
        <x:v>augmentes-assassin</x:v>
      </x:c>
      <x:c r="K518" s="4" t="str">
        <x:v>adjutants</x:v>
      </x:c>
      <x:c r="L518" s="4" t="str">
        <x:v>Non</x:v>
      </x:c>
      <x:c r="M518" s="4" t="str">
        <x:v>adult</x:v>
      </x:c>
      <x:c r="N518" s="4"/>
      <x:c r="O51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8" s="27" t="str">
        <x:v>gris pierre sombre</x:v>
      </x:c>
      <x:c r="Q518" s="27" t="str">
        <x:v>bronze sombre</x:v>
      </x:c>
      <x:c r="R518" s="27" t="str">
        <x:v>ivoire minéral</x:v>
      </x:c>
      <x:c r="S518" s="27" t="str">
        <x:v>Découvert</x:v>
      </x:c>
      <x:c r="T518" s="27" t="str">
        <x:v>posture d’observation en trois quarts droite</x:v>
      </x:c>
      <x:c r="U518" s="4" t="str">
        <x:v>Non</x:v>
      </x:c>
      <x:c r="V518" s="4" t="str">
        <x:v>remaining-at-v69</x:v>
      </x:c>
      <x:c r="W518" s="4" t="str">
        <x:v>Non</x:v>
      </x:c>
      <x:c r="X518" s="4" t="str">
        <x:v>Non</x:v>
      </x:c>
      <x:c r="Y518" s="4" t="str">
        <x:v>Non</x:v>
      </x:c>
      <x:c r="Z518" s="36" t="n">
        <x:v>0</x:v>
      </x:c>
      <x:c r="AA518" s="27"/>
      <x:c r="AB518" s="48"/>
      <x:c r="AC518" s="48"/>
      <x:c r="AD518" s="48"/>
      <x:c r="AE518" s="4"/>
      <x:c r="AF518" s="4"/>
      <x:c r="AG518" s="4"/>
      <x:c r="AH518" s="27" t="str">
        <x:v>Non applicable : aucun PNG accepté documenté à V69</x:v>
      </x:c>
      <x:c r="AI518" s="27" t="str">
        <x:v>Aucune correspondance retrouvée</x:v>
      </x:c>
      <x:c r="AJ518" s="52"/>
    </x:row>
    <x:row r="519" ht="29" customHeight="1">
      <x:c r="A519" s="4" t="str">
        <x:v>augmentes-assassin--adjutants-03</x:v>
      </x:c>
      <x:c r="B519" s="4" t="str">
        <x:v>Cohorte des Augmentés — base Assassin</x:v>
      </x:c>
      <x:c r="C519" s="4" t="str">
        <x:v>Adjutants</x:v>
      </x:c>
      <x:c r="D519" s="45" t="n">
        <x:v>3</x:v>
      </x:c>
      <x:c r="E519" s="27" t="str">
        <x:v>Pas faite</x:v>
      </x:c>
      <x:c r="F519" s="27" t="str">
        <x:v>Aucune référence retrouvée dans le périmètre audité</x:v>
      </x:c>
      <x:c r="G519" s="27" t="str">
        <x:v>Produire le PNG à partir de la fiche, puis sauvegarder et intégrer</x:v>
      </x:c>
      <x:c r="H519" s="27" t="str">
        <x:v>Catalogue 4 069</x:v>
      </x:c>
      <x:c r="I519" s="27" t="str">
        <x:v>Adjoint aux signaux</x:v>
      </x:c>
      <x:c r="J519" s="4" t="str">
        <x:v>augmentes-assassin</x:v>
      </x:c>
      <x:c r="K519" s="4" t="str">
        <x:v>adjutants</x:v>
      </x:c>
      <x:c r="L519" s="4" t="str">
        <x:v>Non</x:v>
      </x:c>
      <x:c r="M519" s="4" t="str">
        <x:v>adult</x:v>
      </x:c>
      <x:c r="N519" s="4"/>
      <x:c r="O51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9" s="27" t="str">
        <x:v>charbon brun</x:v>
      </x:c>
      <x:c r="Q519" s="27" t="str">
        <x:v>acier mat</x:v>
      </x:c>
      <x:c r="R519" s="27" t="str">
        <x:v>vert désaturé</x:v>
      </x:c>
      <x:c r="S519" s="27" t="str">
        <x:v>Découvert</x:v>
      </x:c>
      <x:c r="T519" s="27" t="str">
        <x:v>appui stable et épaules détendues</x:v>
      </x:c>
      <x:c r="U519" s="4" t="str">
        <x:v>Non</x:v>
      </x:c>
      <x:c r="V519" s="4" t="str">
        <x:v>remaining-at-v69</x:v>
      </x:c>
      <x:c r="W519" s="4" t="str">
        <x:v>Non</x:v>
      </x:c>
      <x:c r="X519" s="4" t="str">
        <x:v>Non</x:v>
      </x:c>
      <x:c r="Y519" s="4" t="str">
        <x:v>Non</x:v>
      </x:c>
      <x:c r="Z519" s="36" t="n">
        <x:v>0</x:v>
      </x:c>
      <x:c r="AA519" s="27"/>
      <x:c r="AB519" s="48"/>
      <x:c r="AC519" s="48"/>
      <x:c r="AD519" s="48"/>
      <x:c r="AE519" s="4"/>
      <x:c r="AF519" s="4"/>
      <x:c r="AG519" s="4"/>
      <x:c r="AH519" s="27" t="str">
        <x:v>Non applicable : aucun PNG accepté documenté à V69</x:v>
      </x:c>
      <x:c r="AI519" s="27" t="str">
        <x:v>Aucune correspondance retrouvée</x:v>
      </x:c>
      <x:c r="AJ519" s="52"/>
    </x:row>
    <x:row r="520" ht="29" customHeight="1">
      <x:c r="A520" s="4" t="str">
        <x:v>augmentes-assassin--adjutants-04</x:v>
      </x:c>
      <x:c r="B520" s="4" t="str">
        <x:v>Cohorte des Augmentés — base Assassin</x:v>
      </x:c>
      <x:c r="C520" s="4" t="str">
        <x:v>Adjutants</x:v>
      </x:c>
      <x:c r="D520" s="45" t="n">
        <x:v>4</x:v>
      </x:c>
      <x:c r="E520" s="27" t="str">
        <x:v>Pas faite</x:v>
      </x:c>
      <x:c r="F520" s="27" t="str">
        <x:v>Aucune référence retrouvée dans le périmètre audité</x:v>
      </x:c>
      <x:c r="G520" s="27" t="str">
        <x:v>Produire le PNG à partir de la fiche, puis sauvegarder et intégrer</x:v>
      </x:c>
      <x:c r="H520" s="27" t="str">
        <x:v>Catalogue 4 069</x:v>
      </x:c>
      <x:c r="I520" s="27" t="str">
        <x:v>Adjoint des réserves</x:v>
      </x:c>
      <x:c r="J520" s="4" t="str">
        <x:v>augmentes-assassin</x:v>
      </x:c>
      <x:c r="K520" s="4" t="str">
        <x:v>adjutants</x:v>
      </x:c>
      <x:c r="L520" s="4" t="str">
        <x:v>Non</x:v>
      </x:c>
      <x:c r="M520" s="4" t="str">
        <x:v>adult</x:v>
      </x:c>
      <x:c r="N520" s="4"/>
      <x:c r="O52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0" s="27" t="str">
        <x:v>ardoise cendrée</x:v>
      </x:c>
      <x:c r="Q520" s="27" t="str">
        <x:v>métal ardoise</x:v>
      </x:c>
      <x:c r="R520" s="27" t="str">
        <x:v>ocre</x:v>
      </x:c>
      <x:c r="S520" s="27" t="str">
        <x:v>Découvert</x:v>
      </x:c>
      <x:c r="T520" s="27" t="str">
        <x:v>léger transfert du poids, silhouette entière</x:v>
      </x:c>
      <x:c r="U520" s="4" t="str">
        <x:v>Non</x:v>
      </x:c>
      <x:c r="V520" s="4" t="str">
        <x:v>remaining-at-v69</x:v>
      </x:c>
      <x:c r="W520" s="4" t="str">
        <x:v>Non</x:v>
      </x:c>
      <x:c r="X520" s="4" t="str">
        <x:v>Non</x:v>
      </x:c>
      <x:c r="Y520" s="4" t="str">
        <x:v>Non</x:v>
      </x:c>
      <x:c r="Z520" s="36" t="n">
        <x:v>0</x:v>
      </x:c>
      <x:c r="AA520" s="27"/>
      <x:c r="AB520" s="48"/>
      <x:c r="AC520" s="48"/>
      <x:c r="AD520" s="48"/>
      <x:c r="AE520" s="4"/>
      <x:c r="AF520" s="4"/>
      <x:c r="AG520" s="4"/>
      <x:c r="AH520" s="27" t="str">
        <x:v>Non applicable : aucun PNG accepté documenté à V69</x:v>
      </x:c>
      <x:c r="AI520" s="27" t="str">
        <x:v>Aucune correspondance retrouvée</x:v>
      </x:c>
      <x:c r="AJ520" s="52"/>
    </x:row>
    <x:row r="521" ht="29" customHeight="1">
      <x:c r="A521" s="4" t="str">
        <x:v>augmentes-assassin--adjutants-05</x:v>
      </x:c>
      <x:c r="B521" s="4" t="str">
        <x:v>Cohorte des Augmentés — base Assassin</x:v>
      </x:c>
      <x:c r="C521" s="4" t="str">
        <x:v>Adjutants</x:v>
      </x:c>
      <x:c r="D521" s="45" t="n">
        <x:v>5</x:v>
      </x:c>
      <x:c r="E521" s="27" t="str">
        <x:v>Pas faite</x:v>
      </x:c>
      <x:c r="F521" s="27" t="str">
        <x:v>Aucune référence retrouvée dans le périmètre audité</x:v>
      </x:c>
      <x:c r="G521" s="27" t="str">
        <x:v>Produire le PNG à partir de la fiche, puis sauvegarder et intégrer</x:v>
      </x:c>
      <x:c r="H521" s="27" t="str">
        <x:v>Catalogue 4 069</x:v>
      </x:c>
      <x:c r="I521" s="27" t="str">
        <x:v>Adjoint des éclaireurs</x:v>
      </x:c>
      <x:c r="J521" s="4" t="str">
        <x:v>augmentes-assassin</x:v>
      </x:c>
      <x:c r="K521" s="4" t="str">
        <x:v>adjutants</x:v>
      </x:c>
      <x:c r="L521" s="4" t="str">
        <x:v>Non</x:v>
      </x:c>
      <x:c r="M521" s="4" t="str">
        <x:v>adult</x:v>
      </x:c>
      <x:c r="N521" s="4"/>
      <x:c r="O52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1" s="27" t="str">
        <x:v>ivoire gris d’exopeau</x:v>
      </x:c>
      <x:c r="Q521" s="27" t="str">
        <x:v>cuivre oxydé discret</x:v>
      </x:c>
      <x:c r="R521" s="27" t="str">
        <x:v>noir mat</x:v>
      </x:c>
      <x:c r="S521" s="27" t="str">
        <x:v>Découvert</x:v>
      </x:c>
      <x:c r="T521" s="27" t="str">
        <x:v>posture de contrôle calme, mains lisibles</x:v>
      </x:c>
      <x:c r="U521" s="4" t="str">
        <x:v>Non</x:v>
      </x:c>
      <x:c r="V521" s="4" t="str">
        <x:v>remaining-at-v69</x:v>
      </x:c>
      <x:c r="W521" s="4" t="str">
        <x:v>Non</x:v>
      </x:c>
      <x:c r="X521" s="4" t="str">
        <x:v>Non</x:v>
      </x:c>
      <x:c r="Y521" s="4" t="str">
        <x:v>Non</x:v>
      </x:c>
      <x:c r="Z521" s="36" t="n">
        <x:v>0</x:v>
      </x:c>
      <x:c r="AA521" s="27"/>
      <x:c r="AB521" s="48"/>
      <x:c r="AC521" s="48"/>
      <x:c r="AD521" s="48"/>
      <x:c r="AE521" s="4"/>
      <x:c r="AF521" s="4"/>
      <x:c r="AG521" s="4"/>
      <x:c r="AH521" s="27" t="str">
        <x:v>Non applicable : aucun PNG accepté documenté à V69</x:v>
      </x:c>
      <x:c r="AI521" s="27" t="str">
        <x:v>Aucune correspondance retrouvée</x:v>
      </x:c>
      <x:c r="AJ521" s="52"/>
    </x:row>
    <x:row r="522" ht="29" customHeight="1">
      <x:c r="A522" s="4" t="str">
        <x:v>augmentes-assassin--adjutants-06</x:v>
      </x:c>
      <x:c r="B522" s="4" t="str">
        <x:v>Cohorte des Augmentés — base Assassin</x:v>
      </x:c>
      <x:c r="C522" s="4" t="str">
        <x:v>Adjutants</x:v>
      </x:c>
      <x:c r="D522" s="45" t="n">
        <x:v>6</x:v>
      </x:c>
      <x:c r="E522" s="27" t="str">
        <x:v>Pas faite</x:v>
      </x:c>
      <x:c r="F522" s="27" t="str">
        <x:v>Aucune référence retrouvée dans le périmètre audité</x:v>
      </x:c>
      <x:c r="G522" s="27" t="str">
        <x:v>Produire le PNG à partir de la fiche, puis sauvegarder et intégrer</x:v>
      </x:c>
      <x:c r="H522" s="27" t="str">
        <x:v>Catalogue 4 069</x:v>
      </x:c>
      <x:c r="I522" s="27" t="str">
        <x:v>Adjoint des convoyeurs</x:v>
      </x:c>
      <x:c r="J522" s="4" t="str">
        <x:v>augmentes-assassin</x:v>
      </x:c>
      <x:c r="K522" s="4" t="str">
        <x:v>adjutants</x:v>
      </x:c>
      <x:c r="L522" s="4" t="str">
        <x:v>Non</x:v>
      </x:c>
      <x:c r="M522" s="4" t="str">
        <x:v>adult</x:v>
      </x:c>
      <x:c r="N522" s="4"/>
      <x:c r="O52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2" s="27" t="str">
        <x:v>gris anthracite à marbrures rouges</x:v>
      </x:c>
      <x:c r="Q522" s="27" t="str">
        <x:v>titane sombre</x:v>
      </x:c>
      <x:c r="R522" s="27" t="str">
        <x:v>bordeaux</x:v>
      </x:c>
      <x:c r="S522" s="27" t="str">
        <x:v>Découvert</x:v>
      </x:c>
      <x:c r="T522" s="27" t="str">
        <x:v>bras tenus près du corps sans masquer les accessoires</x:v>
      </x:c>
      <x:c r="U522" s="4" t="str">
        <x:v>Non</x:v>
      </x:c>
      <x:c r="V522" s="4" t="str">
        <x:v>remaining-at-v69</x:v>
      </x:c>
      <x:c r="W522" s="4" t="str">
        <x:v>Non</x:v>
      </x:c>
      <x:c r="X522" s="4" t="str">
        <x:v>Non</x:v>
      </x:c>
      <x:c r="Y522" s="4" t="str">
        <x:v>Non</x:v>
      </x:c>
      <x:c r="Z522" s="36" t="n">
        <x:v>0</x:v>
      </x:c>
      <x:c r="AA522" s="27"/>
      <x:c r="AB522" s="48"/>
      <x:c r="AC522" s="48"/>
      <x:c r="AD522" s="48"/>
      <x:c r="AE522" s="4"/>
      <x:c r="AF522" s="4"/>
      <x:c r="AG522" s="4"/>
      <x:c r="AH522" s="27" t="str">
        <x:v>Non applicable : aucun PNG accepté documenté à V69</x:v>
      </x:c>
      <x:c r="AI522" s="27" t="str">
        <x:v>Aucune correspondance retrouvée</x:v>
      </x:c>
      <x:c r="AJ522" s="52"/>
    </x:row>
    <x:row r="523" ht="29" customHeight="1">
      <x:c r="A523" s="4" t="str">
        <x:v>augmentes-assassin--adjutants-07</x:v>
      </x:c>
      <x:c r="B523" s="4" t="str">
        <x:v>Cohorte des Augmentés — base Assassin</x:v>
      </x:c>
      <x:c r="C523" s="4" t="str">
        <x:v>Adjutants</x:v>
      </x:c>
      <x:c r="D523" s="45" t="n">
        <x:v>7</x:v>
      </x:c>
      <x:c r="E523" s="27" t="str">
        <x:v>Pas faite</x:v>
      </x:c>
      <x:c r="F523" s="27" t="str">
        <x:v>Aucune référence retrouvée dans le périmètre audité</x:v>
      </x:c>
      <x:c r="G523" s="27" t="str">
        <x:v>Produire le PNG à partir de la fiche, puis sauvegarder et intégrer</x:v>
      </x:c>
      <x:c r="H523" s="27" t="str">
        <x:v>Catalogue 4 069</x:v>
      </x:c>
      <x:c r="I523" s="27" t="str">
        <x:v>Adjoint au disque</x:v>
      </x:c>
      <x:c r="J523" s="4" t="str">
        <x:v>augmentes-assassin</x:v>
      </x:c>
      <x:c r="K523" s="4" t="str">
        <x:v>adjutants</x:v>
      </x:c>
      <x:c r="L523" s="4" t="str">
        <x:v>Non</x:v>
      </x:c>
      <x:c r="M523" s="4" t="str">
        <x:v>adult</x:v>
      </x:c>
      <x:c r="N523" s="4"/>
      <x:c r="O52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3" s="27" t="str">
        <x:v>gris pierre sombre</x:v>
      </x:c>
      <x:c r="Q523" s="27" t="str">
        <x:v>bronze ancien</x:v>
      </x:c>
      <x:c r="R523" s="27" t="str">
        <x:v>gris pierre</x:v>
      </x:c>
      <x:c r="S523" s="27" t="str">
        <x:v>Découvert</x:v>
      </x:c>
      <x:c r="T523" s="27" t="str">
        <x:v>geste discret de coordination</x:v>
      </x:c>
      <x:c r="U523" s="4" t="str">
        <x:v>Non</x:v>
      </x:c>
      <x:c r="V523" s="4" t="str">
        <x:v>remaining-at-v69</x:v>
      </x:c>
      <x:c r="W523" s="4" t="str">
        <x:v>Non</x:v>
      </x:c>
      <x:c r="X523" s="4" t="str">
        <x:v>Non</x:v>
      </x:c>
      <x:c r="Y523" s="4" t="str">
        <x:v>Non</x:v>
      </x:c>
      <x:c r="Z523" s="36" t="n">
        <x:v>0</x:v>
      </x:c>
      <x:c r="AA523" s="27"/>
      <x:c r="AB523" s="48"/>
      <x:c r="AC523" s="48"/>
      <x:c r="AD523" s="48"/>
      <x:c r="AE523" s="4"/>
      <x:c r="AF523" s="4"/>
      <x:c r="AG523" s="4"/>
      <x:c r="AH523" s="27" t="str">
        <x:v>Non applicable : aucun PNG accepté documenté à V69</x:v>
      </x:c>
      <x:c r="AI523" s="27" t="str">
        <x:v>Aucune correspondance retrouvée</x:v>
      </x:c>
      <x:c r="AJ523" s="52"/>
    </x:row>
    <x:row r="524" ht="29" customHeight="1">
      <x:c r="A524" s="4" t="str">
        <x:v>augmentes-assassin--adjutants-08</x:v>
      </x:c>
      <x:c r="B524" s="4" t="str">
        <x:v>Cohorte des Augmentés — base Assassin</x:v>
      </x:c>
      <x:c r="C524" s="4" t="str">
        <x:v>Adjutants</x:v>
      </x:c>
      <x:c r="D524" s="45" t="n">
        <x:v>8</x:v>
      </x:c>
      <x:c r="E524" s="27" t="str">
        <x:v>Pas faite</x:v>
      </x:c>
      <x:c r="F524" s="27" t="str">
        <x:v>Aucune référence retrouvée dans le périmètre audité</x:v>
      </x:c>
      <x:c r="G524" s="27" t="str">
        <x:v>Produire le PNG à partir de la fiche, puis sauvegarder et intégrer</x:v>
      </x:c>
      <x:c r="H524" s="27" t="str">
        <x:v>Catalogue 4 069</x:v>
      </x:c>
      <x:c r="I524" s="27" t="str">
        <x:v>Adjoint des passages</x:v>
      </x:c>
      <x:c r="J524" s="4" t="str">
        <x:v>augmentes-assassin</x:v>
      </x:c>
      <x:c r="K524" s="4" t="str">
        <x:v>adjutants</x:v>
      </x:c>
      <x:c r="L524" s="4" t="str">
        <x:v>Non</x:v>
      </x:c>
      <x:c r="M524" s="4" t="str">
        <x:v>adult</x:v>
      </x:c>
      <x:c r="N524" s="4"/>
      <x:c r="O52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4" s="27" t="str">
        <x:v>charbon brun</x:v>
      </x:c>
      <x:c r="Q524" s="27" t="str">
        <x:v>acier patiné</x:v>
      </x:c>
      <x:c r="R524" s="27" t="str">
        <x:v>bleu profond</x:v>
      </x:c>
      <x:c r="S524" s="27" t="str">
        <x:v>Découvert</x:v>
      </x:c>
      <x:c r="T524" s="27" t="str">
        <x:v>arme ou outil tenu bas, loin des jambes</x:v>
      </x:c>
      <x:c r="U524" s="4" t="str">
        <x:v>Non</x:v>
      </x:c>
      <x:c r="V524" s="4" t="str">
        <x:v>remaining-at-v69</x:v>
      </x:c>
      <x:c r="W524" s="4" t="str">
        <x:v>Non</x:v>
      </x:c>
      <x:c r="X524" s="4" t="str">
        <x:v>Non</x:v>
      </x:c>
      <x:c r="Y524" s="4" t="str">
        <x:v>Non</x:v>
      </x:c>
      <x:c r="Z524" s="36" t="n">
        <x:v>0</x:v>
      </x:c>
      <x:c r="AA524" s="27"/>
      <x:c r="AB524" s="48"/>
      <x:c r="AC524" s="48"/>
      <x:c r="AD524" s="48"/>
      <x:c r="AE524" s="4"/>
      <x:c r="AF524" s="4"/>
      <x:c r="AG524" s="4"/>
      <x:c r="AH524" s="27" t="str">
        <x:v>Non applicable : aucun PNG accepté documenté à V69</x:v>
      </x:c>
      <x:c r="AI524" s="27" t="str">
        <x:v>Aucune correspondance retrouvée</x:v>
      </x:c>
      <x:c r="AJ524" s="52"/>
    </x:row>
    <x:row r="525" ht="29" customHeight="1">
      <x:c r="A525" s="4" t="str">
        <x:v>augmentes-assassin--adjutants-09</x:v>
      </x:c>
      <x:c r="B525" s="4" t="str">
        <x:v>Cohorte des Augmentés — base Assassin</x:v>
      </x:c>
      <x:c r="C525" s="4" t="str">
        <x:v>Adjutants</x:v>
      </x:c>
      <x:c r="D525" s="45" t="n">
        <x:v>9</x:v>
      </x:c>
      <x:c r="E525" s="27" t="str">
        <x:v>Pas faite</x:v>
      </x:c>
      <x:c r="F525" s="27" t="str">
        <x:v>Aucune référence retrouvée dans le périmètre audité</x:v>
      </x:c>
      <x:c r="G525" s="27" t="str">
        <x:v>Produire le PNG à partir de la fiche, puis sauvegarder et intégrer</x:v>
      </x:c>
      <x:c r="H525" s="27" t="str">
        <x:v>Catalogue 4 069</x:v>
      </x:c>
      <x:c r="I525" s="27" t="str">
        <x:v>Second vétéran</x:v>
      </x:c>
      <x:c r="J525" s="4" t="str">
        <x:v>augmentes-assassin</x:v>
      </x:c>
      <x:c r="K525" s="4" t="str">
        <x:v>adjutants</x:v>
      </x:c>
      <x:c r="L525" s="4" t="str">
        <x:v>Non</x:v>
      </x:c>
      <x:c r="M525" s="4" t="str">
        <x:v>adult</x:v>
      </x:c>
      <x:c r="N525" s="4"/>
      <x:c r="O52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5" s="27" t="str">
        <x:v>ardoise cendrée</x:v>
      </x:c>
      <x:c r="Q525" s="27" t="str">
        <x:v>bronze patiné</x:v>
      </x:c>
      <x:c r="R525" s="27" t="str">
        <x:v>gris charbon</x:v>
      </x:c>
      <x:c r="S525" s="27" t="str">
        <x:v>Découvert</x:v>
      </x:c>
      <x:c r="T525" s="27" t="str">
        <x:v>attitude expérimentée immobile</x:v>
      </x:c>
      <x:c r="U525" s="4" t="str">
        <x:v>Non</x:v>
      </x:c>
      <x:c r="V525" s="4" t="str">
        <x:v>remaining-at-v69</x:v>
      </x:c>
      <x:c r="W525" s="4" t="str">
        <x:v>Non</x:v>
      </x:c>
      <x:c r="X525" s="4" t="str">
        <x:v>Non</x:v>
      </x:c>
      <x:c r="Y525" s="4" t="str">
        <x:v>Non</x:v>
      </x:c>
      <x:c r="Z525" s="36" t="n">
        <x:v>0</x:v>
      </x:c>
      <x:c r="AA525" s="27"/>
      <x:c r="AB525" s="48"/>
      <x:c r="AC525" s="48"/>
      <x:c r="AD525" s="48"/>
      <x:c r="AE525" s="4"/>
      <x:c r="AF525" s="4"/>
      <x:c r="AG525" s="4"/>
      <x:c r="AH525" s="27" t="str">
        <x:v>Non applicable : aucun PNG accepté documenté à V69</x:v>
      </x:c>
      <x:c r="AI525" s="27" t="str">
        <x:v>Aucune correspondance retrouvée</x:v>
      </x:c>
      <x:c r="AJ525" s="52"/>
    </x:row>
    <x:row r="526" ht="29" customHeight="1">
      <x:c r="A526" s="4" t="str">
        <x:v>augmentes-assassin--adjutants-10</x:v>
      </x:c>
      <x:c r="B526" s="4" t="str">
        <x:v>Cohorte des Augmentés — base Assassin</x:v>
      </x:c>
      <x:c r="C526" s="4" t="str">
        <x:v>Adjutants</x:v>
      </x:c>
      <x:c r="D526" s="45" t="n">
        <x:v>10</x:v>
      </x:c>
      <x:c r="E526" s="27" t="str">
        <x:v>Pas faite</x:v>
      </x:c>
      <x:c r="F526" s="27" t="str">
        <x:v>Aucune référence retrouvée dans le périmètre audité</x:v>
      </x:c>
      <x:c r="G526" s="27" t="str">
        <x:v>Produire le PNG à partir de la fiche, puis sauvegarder et intégrer</x:v>
      </x:c>
      <x:c r="H526" s="27" t="str">
        <x:v>Catalogue 4 069</x:v>
      </x:c>
      <x:c r="I526" s="27" t="str">
        <x:v>Premier adjoint</x:v>
      </x:c>
      <x:c r="J526" s="4" t="str">
        <x:v>augmentes-assassin</x:v>
      </x:c>
      <x:c r="K526" s="4" t="str">
        <x:v>adjutants</x:v>
      </x:c>
      <x:c r="L526" s="4" t="str">
        <x:v>Non</x:v>
      </x:c>
      <x:c r="M526" s="4" t="str">
        <x:v>adult</x:v>
      </x:c>
      <x:c r="N526" s="4"/>
      <x:c r="O52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6" s="27" t="str">
        <x:v>ivoire gris d’exopeau</x:v>
      </x:c>
      <x:c r="Q526" s="27" t="str">
        <x:v>acier bleui</x:v>
      </x:c>
      <x:c r="R526" s="27" t="str">
        <x:v>cuivre mat</x:v>
      </x:c>
      <x:c r="S526" s="27" t="str">
        <x:v>Découvert</x:v>
      </x:c>
      <x:c r="T526" s="27" t="str">
        <x:v>présence assurée, légère rotation du thorax</x:v>
      </x:c>
      <x:c r="U526" s="4" t="str">
        <x:v>Non</x:v>
      </x:c>
      <x:c r="V526" s="4" t="str">
        <x:v>remaining-at-v69</x:v>
      </x:c>
      <x:c r="W526" s="4" t="str">
        <x:v>Non</x:v>
      </x:c>
      <x:c r="X526" s="4" t="str">
        <x:v>Non</x:v>
      </x:c>
      <x:c r="Y526" s="4" t="str">
        <x:v>Non</x:v>
      </x:c>
      <x:c r="Z526" s="36" t="n">
        <x:v>0</x:v>
      </x:c>
      <x:c r="AA526" s="27"/>
      <x:c r="AB526" s="48"/>
      <x:c r="AC526" s="48"/>
      <x:c r="AD526" s="48"/>
      <x:c r="AE526" s="4"/>
      <x:c r="AF526" s="4"/>
      <x:c r="AG526" s="4"/>
      <x:c r="AH526" s="27" t="str">
        <x:v>Non applicable : aucun PNG accepté documenté à V69</x:v>
      </x:c>
      <x:c r="AI526" s="27" t="str">
        <x:v>Aucune correspondance retrouvée</x:v>
      </x:c>
      <x:c r="AJ526" s="52"/>
    </x:row>
    <x:row r="527" ht="29" customHeight="1">
      <x:c r="A527" s="4" t="str">
        <x:v>augmentes-assassin--clan-leaders-01</x:v>
      </x:c>
      <x:c r="B527" s="4" t="str">
        <x:v>Cohorte des Augmentés — base Assassin</x:v>
      </x:c>
      <x:c r="C527" s="4" t="str">
        <x:v>Chefs de clan</x:v>
      </x:c>
      <x:c r="D527" s="45" t="n">
        <x:v>1</x:v>
      </x:c>
      <x:c r="E527" s="27" t="str">
        <x:v>Présente dans main</x:v>
      </x:c>
      <x:c r="F527" s="27" t="str">
        <x:v>Galerie et codex</x:v>
      </x:c>
      <x:c r="G527" s="27" t="str">
        <x:v>Conserver ; vérifier le rendu selon l’usage indiqué</x:v>
      </x:c>
      <x:c r="H527" s="27" t="str">
        <x:v>Catalogue 4 069</x:v>
      </x:c>
      <x:c r="I527" s="27" t="str">
        <x:v>Chefs de clan 01</x:v>
      </x:c>
      <x:c r="J527" s="4" t="str">
        <x:v>augmentes-assassin</x:v>
      </x:c>
      <x:c r="K527" s="4" t="str">
        <x:v>clan-leaders</x:v>
      </x:c>
      <x:c r="L527" s="4" t="str">
        <x:v>Non</x:v>
      </x:c>
      <x:c r="M527" s="4" t="str">
        <x:v>Non renseigné</x:v>
      </x:c>
      <x:c r="N527" s="4"/>
      <x:c r="O527" s="27"/>
      <x:c r="P527" s="27"/>
      <x:c r="Q527" s="27"/>
      <x:c r="R527" s="27"/>
      <x:c r="S527" s="27"/>
      <x:c r="T527" s="27"/>
      <x:c r="U527" s="4" t="str">
        <x:v>Oui</x:v>
      </x:c>
      <x:c r="V527" s="4" t="str">
        <x:v>baseline-v6</x:v>
      </x:c>
      <x:c r="W527" s="4" t="str">
        <x:v>Oui</x:v>
      </x:c>
      <x:c r="X527" s="4" t="str">
        <x:v>Non</x:v>
      </x:c>
      <x:c r="Y527" s="4" t="str">
        <x:v>Non</x:v>
      </x:c>
      <x:c r="Z527" s="36" t="n">
        <x:v>0</x:v>
      </x:c>
      <x:c r="AA527" s="27" t="str">
        <x:v>Chemin blob présent dans l’arbre Git audité ; SHA256 déclaré par le registre, pixels non retéléchargés. Audit du code et des références ; aucun déploiement ni affichage en navigateur observé.</x:v>
      </x:c>
      <x:c r="AB527" s="48" t="str">
        <x:v>https://github.com/darknigthmare/yautja-la-longue-chasse/blob/536ac53335e440747f6eccedd2cd757d1f817a99/public/game/imports/v85/library/085b5ba53b04fd3ef1e7b7be329a57ee6944a7c9b75d4de6e348b4b32eea5475.png</x:v>
      </x:c>
      <x:c r="AC527" s="48" t="str">
        <x:v>https://github.com/darknigthmare/yautja-la-longue-chasse/blob/536ac53335e440747f6eccedd2cd757d1f817a99/app/game/data/recentSpriteLibraryV85.json</x:v>
      </x:c>
      <x:c r="AD527" s="48"/>
      <x:c r="AE527" s="4" t="str">
        <x:v>public/game/imports/v85/library/085b5ba53b04fd3ef1e7b7be329a57ee6944a7c9b75d4de6e348b4b32eea5475.png</x:v>
      </x:c>
      <x:c r="AF527" s="4" t="str">
        <x:v>085b5ba53b04fd3ef1e7b7be329a57ee6944a7c9b75d4de6e348b4b32eea5475</x:v>
      </x:c>
      <x:c r="AG527" s="4" t="str">
        <x:v>085b5ba53b04fd3ef1e7b7be329a57ee6944a7c9b75d4de6e348b4b32eea5475</x:v>
      </x:c>
      <x:c r="AH527" s="27" t="str">
        <x:v>PNG accepté historiquement ; archive non localisée dans les dossiers Drive vérifiés</x:v>
      </x:c>
      <x:c r="AI527" s="27" t="str">
        <x:v>ID exact + SHA de version acceptée déclaré</x:v>
      </x:c>
      <x:c r="AJ527" s="52"/>
    </x:row>
    <x:row r="528" ht="29" customHeight="1">
      <x:c r="A528" s="4" t="str">
        <x:v>augmentes-assassin--clan-leaders-02</x:v>
      </x:c>
      <x:c r="B528" s="4" t="str">
        <x:v>Cohorte des Augmentés — base Assassin</x:v>
      </x:c>
      <x:c r="C528" s="4" t="str">
        <x:v>Chefs de clan</x:v>
      </x:c>
      <x:c r="D528" s="45" t="n">
        <x:v>2</x:v>
      </x:c>
      <x:c r="E528" s="27" t="str">
        <x:v>Pas faite</x:v>
      </x:c>
      <x:c r="F528" s="27" t="str">
        <x:v>Aucune référence retrouvée dans le périmètre audité</x:v>
      </x:c>
      <x:c r="G528" s="27" t="str">
        <x:v>Produire le PNG à partir de la fiche, puis sauvegarder et intégrer</x:v>
      </x:c>
      <x:c r="H528" s="27" t="str">
        <x:v>Catalogue 4 069</x:v>
      </x:c>
      <x:c r="I528" s="27" t="str">
        <x:v>Gardien des accords</x:v>
      </x:c>
      <x:c r="J528" s="4" t="str">
        <x:v>augmentes-assassin</x:v>
      </x:c>
      <x:c r="K528" s="4" t="str">
        <x:v>clan-leaders</x:v>
      </x:c>
      <x:c r="L528" s="4" t="str">
        <x:v>Non</x:v>
      </x:c>
      <x:c r="M528" s="4" t="str">
        <x:v>adult</x:v>
      </x:c>
      <x:c r="N528" s="4"/>
      <x:c r="O52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8" s="27" t="str">
        <x:v>gris pierre sombre</x:v>
      </x:c>
      <x:c r="Q528" s="27" t="str">
        <x:v>bronze sombre</x:v>
      </x:c>
      <x:c r="R528" s="27" t="str">
        <x:v>ivoire minéral</x:v>
      </x:c>
      <x:c r="S528" s="27" t="str">
        <x:v>Découvert</x:v>
      </x:c>
      <x:c r="T528" s="27" t="str">
        <x:v>posture d’observation en trois quarts droite</x:v>
      </x:c>
      <x:c r="U528" s="4" t="str">
        <x:v>Non</x:v>
      </x:c>
      <x:c r="V528" s="4" t="str">
        <x:v>remaining-at-v69</x:v>
      </x:c>
      <x:c r="W528" s="4" t="str">
        <x:v>Non</x:v>
      </x:c>
      <x:c r="X528" s="4" t="str">
        <x:v>Non</x:v>
      </x:c>
      <x:c r="Y528" s="4" t="str">
        <x:v>Non</x:v>
      </x:c>
      <x:c r="Z528" s="36" t="n">
        <x:v>0</x:v>
      </x:c>
      <x:c r="AA528" s="27"/>
      <x:c r="AB528" s="48"/>
      <x:c r="AC528" s="48"/>
      <x:c r="AD528" s="48"/>
      <x:c r="AE528" s="4"/>
      <x:c r="AF528" s="4"/>
      <x:c r="AG528" s="4"/>
      <x:c r="AH528" s="27" t="str">
        <x:v>Non applicable : aucun PNG accepté documenté à V69</x:v>
      </x:c>
      <x:c r="AI528" s="27" t="str">
        <x:v>Aucune correspondance retrouvée</x:v>
      </x:c>
      <x:c r="AJ528" s="52"/>
    </x:row>
    <x:row r="529" ht="29" customHeight="1">
      <x:c r="A529" s="4" t="str">
        <x:v>augmentes-assassin--clan-leaders-03</x:v>
      </x:c>
      <x:c r="B529" s="4" t="str">
        <x:v>Cohorte des Augmentés — base Assassin</x:v>
      </x:c>
      <x:c r="C529" s="4" t="str">
        <x:v>Chefs de clan</x:v>
      </x:c>
      <x:c r="D529" s="45" t="n">
        <x:v>3</x:v>
      </x:c>
      <x:c r="E529" s="27" t="str">
        <x:v>Pas faite</x:v>
      </x:c>
      <x:c r="F529" s="27" t="str">
        <x:v>Aucune référence retrouvée dans le périmètre audité</x:v>
      </x:c>
      <x:c r="G529" s="27" t="str">
        <x:v>Produire le PNG à partir de la fiche, puis sauvegarder et intégrer</x:v>
      </x:c>
      <x:c r="H529" s="27" t="str">
        <x:v>Catalogue 4 069</x:v>
      </x:c>
      <x:c r="I529" s="27" t="str">
        <x:v>Chef des assemblées</x:v>
      </x:c>
      <x:c r="J529" s="4" t="str">
        <x:v>augmentes-assassin</x:v>
      </x:c>
      <x:c r="K529" s="4" t="str">
        <x:v>clan-leaders</x:v>
      </x:c>
      <x:c r="L529" s="4" t="str">
        <x:v>Non</x:v>
      </x:c>
      <x:c r="M529" s="4" t="str">
        <x:v>adult</x:v>
      </x:c>
      <x:c r="N529" s="4"/>
      <x:c r="O52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9" s="27" t="str">
        <x:v>charbon brun</x:v>
      </x:c>
      <x:c r="Q529" s="27" t="str">
        <x:v>acier mat</x:v>
      </x:c>
      <x:c r="R529" s="27" t="str">
        <x:v>vert désaturé</x:v>
      </x:c>
      <x:c r="S529" s="27" t="str">
        <x:v>Découvert</x:v>
      </x:c>
      <x:c r="T529" s="27" t="str">
        <x:v>appui stable et épaules détendues</x:v>
      </x:c>
      <x:c r="U529" s="4" t="str">
        <x:v>Non</x:v>
      </x:c>
      <x:c r="V529" s="4" t="str">
        <x:v>remaining-at-v69</x:v>
      </x:c>
      <x:c r="W529" s="4" t="str">
        <x:v>Non</x:v>
      </x:c>
      <x:c r="X529" s="4" t="str">
        <x:v>Non</x:v>
      </x:c>
      <x:c r="Y529" s="4" t="str">
        <x:v>Non</x:v>
      </x:c>
      <x:c r="Z529" s="36" t="n">
        <x:v>0</x:v>
      </x:c>
      <x:c r="AA529" s="27"/>
      <x:c r="AB529" s="48"/>
      <x:c r="AC529" s="48"/>
      <x:c r="AD529" s="48"/>
      <x:c r="AE529" s="4"/>
      <x:c r="AF529" s="4"/>
      <x:c r="AG529" s="4"/>
      <x:c r="AH529" s="27" t="str">
        <x:v>Non applicable : aucun PNG accepté documenté à V69</x:v>
      </x:c>
      <x:c r="AI529" s="27" t="str">
        <x:v>Aucune correspondance retrouvée</x:v>
      </x:c>
      <x:c r="AJ529" s="52"/>
    </x:row>
    <x:row r="530" ht="29" customHeight="1">
      <x:c r="A530" s="4" t="str">
        <x:v>augmentes-assassin--clan-leaders-04</x:v>
      </x:c>
      <x:c r="B530" s="4" t="str">
        <x:v>Cohorte des Augmentés — base Assassin</x:v>
      </x:c>
      <x:c r="C530" s="4" t="str">
        <x:v>Chefs de clan</x:v>
      </x:c>
      <x:c r="D530" s="45" t="n">
        <x:v>4</x:v>
      </x:c>
      <x:c r="E530" s="27" t="str">
        <x:v>Pas faite</x:v>
      </x:c>
      <x:c r="F530" s="27" t="str">
        <x:v>Aucune référence retrouvée dans le périmètre audité</x:v>
      </x:c>
      <x:c r="G530" s="27" t="str">
        <x:v>Produire le PNG à partir de la fiche, puis sauvegarder et intégrer</x:v>
      </x:c>
      <x:c r="H530" s="27" t="str">
        <x:v>Catalogue 4 069</x:v>
      </x:c>
      <x:c r="I530" s="27" t="str">
        <x:v>Porte-sceau</x:v>
      </x:c>
      <x:c r="J530" s="4" t="str">
        <x:v>augmentes-assassin</x:v>
      </x:c>
      <x:c r="K530" s="4" t="str">
        <x:v>clan-leaders</x:v>
      </x:c>
      <x:c r="L530" s="4" t="str">
        <x:v>Non</x:v>
      </x:c>
      <x:c r="M530" s="4" t="str">
        <x:v>adult</x:v>
      </x:c>
      <x:c r="N530" s="4"/>
      <x:c r="O53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0" s="27" t="str">
        <x:v>ardoise cendrée</x:v>
      </x:c>
      <x:c r="Q530" s="27" t="str">
        <x:v>métal ardoise</x:v>
      </x:c>
      <x:c r="R530" s="27" t="str">
        <x:v>ocre</x:v>
      </x:c>
      <x:c r="S530" s="27" t="str">
        <x:v>Découvert</x:v>
      </x:c>
      <x:c r="T530" s="27" t="str">
        <x:v>léger transfert du poids, silhouette entière</x:v>
      </x:c>
      <x:c r="U530" s="4" t="str">
        <x:v>Non</x:v>
      </x:c>
      <x:c r="V530" s="4" t="str">
        <x:v>remaining-at-v69</x:v>
      </x:c>
      <x:c r="W530" s="4" t="str">
        <x:v>Non</x:v>
      </x:c>
      <x:c r="X530" s="4" t="str">
        <x:v>Non</x:v>
      </x:c>
      <x:c r="Y530" s="4" t="str">
        <x:v>Non</x:v>
      </x:c>
      <x:c r="Z530" s="36" t="n">
        <x:v>0</x:v>
      </x:c>
      <x:c r="AA530" s="27"/>
      <x:c r="AB530" s="48"/>
      <x:c r="AC530" s="48"/>
      <x:c r="AD530" s="48"/>
      <x:c r="AE530" s="4"/>
      <x:c r="AF530" s="4"/>
      <x:c r="AG530" s="4"/>
      <x:c r="AH530" s="27" t="str">
        <x:v>Non applicable : aucun PNG accepté documenté à V69</x:v>
      </x:c>
      <x:c r="AI530" s="27" t="str">
        <x:v>Aucune correspondance retrouvée</x:v>
      </x:c>
      <x:c r="AJ530" s="52"/>
    </x:row>
    <x:row r="531" ht="29" customHeight="1">
      <x:c r="A531" s="4" t="str">
        <x:v>augmentes-assassin--clan-leaders-05</x:v>
      </x:c>
      <x:c r="B531" s="4" t="str">
        <x:v>Cohorte des Augmentés — base Assassin</x:v>
      </x:c>
      <x:c r="C531" s="4" t="str">
        <x:v>Chefs de clan</x:v>
      </x:c>
      <x:c r="D531" s="45" t="n">
        <x:v>5</x:v>
      </x:c>
      <x:c r="E531" s="27" t="str">
        <x:v>Pas faite</x:v>
      </x:c>
      <x:c r="F531" s="27" t="str">
        <x:v>Aucune référence retrouvée dans le périmètre audité</x:v>
      </x:c>
      <x:c r="G531" s="27" t="str">
        <x:v>Produire le PNG à partir de la fiche, puis sauvegarder et intégrer</x:v>
      </x:c>
      <x:c r="H531" s="27" t="str">
        <x:v>Catalogue 4 069</x:v>
      </x:c>
      <x:c r="I531" s="27" t="str">
        <x:v>Chef des départs</x:v>
      </x:c>
      <x:c r="J531" s="4" t="str">
        <x:v>augmentes-assassin</x:v>
      </x:c>
      <x:c r="K531" s="4" t="str">
        <x:v>clan-leaders</x:v>
      </x:c>
      <x:c r="L531" s="4" t="str">
        <x:v>Non</x:v>
      </x:c>
      <x:c r="M531" s="4" t="str">
        <x:v>adult</x:v>
      </x:c>
      <x:c r="N531" s="4"/>
      <x:c r="O53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1" s="27" t="str">
        <x:v>ivoire gris d’exopeau</x:v>
      </x:c>
      <x:c r="Q531" s="27" t="str">
        <x:v>cuivre oxydé discret</x:v>
      </x:c>
      <x:c r="R531" s="27" t="str">
        <x:v>noir mat</x:v>
      </x:c>
      <x:c r="S531" s="27" t="str">
        <x:v>Découvert</x:v>
      </x:c>
      <x:c r="T531" s="27" t="str">
        <x:v>posture de contrôle calme, mains lisibles</x:v>
      </x:c>
      <x:c r="U531" s="4" t="str">
        <x:v>Non</x:v>
      </x:c>
      <x:c r="V531" s="4" t="str">
        <x:v>remaining-at-v69</x:v>
      </x:c>
      <x:c r="W531" s="4" t="str">
        <x:v>Non</x:v>
      </x:c>
      <x:c r="X531" s="4" t="str">
        <x:v>Non</x:v>
      </x:c>
      <x:c r="Y531" s="4" t="str">
        <x:v>Non</x:v>
      </x:c>
      <x:c r="Z531" s="36" t="n">
        <x:v>0</x:v>
      </x:c>
      <x:c r="AA531" s="27"/>
      <x:c r="AB531" s="48"/>
      <x:c r="AC531" s="48"/>
      <x:c r="AD531" s="48"/>
      <x:c r="AE531" s="4"/>
      <x:c r="AF531" s="4"/>
      <x:c r="AG531" s="4"/>
      <x:c r="AH531" s="27" t="str">
        <x:v>Non applicable : aucun PNG accepté documenté à V69</x:v>
      </x:c>
      <x:c r="AI531" s="27" t="str">
        <x:v>Aucune correspondance retrouvée</x:v>
      </x:c>
      <x:c r="AJ531" s="52"/>
    </x:row>
    <x:row r="532" ht="29" customHeight="1">
      <x:c r="A532" s="4" t="str">
        <x:v>augmentes-assassin--clan-leaders-06</x:v>
      </x:c>
      <x:c r="B532" s="4" t="str">
        <x:v>Cohorte des Augmentés — base Assassin</x:v>
      </x:c>
      <x:c r="C532" s="4" t="str">
        <x:v>Chefs de clan</x:v>
      </x:c>
      <x:c r="D532" s="45" t="n">
        <x:v>6</x:v>
      </x:c>
      <x:c r="E532" s="27" t="str">
        <x:v>Pas faite</x:v>
      </x:c>
      <x:c r="F532" s="27" t="str">
        <x:v>Aucune référence retrouvée dans le périmètre audité</x:v>
      </x:c>
      <x:c r="G532" s="27" t="str">
        <x:v>Produire le PNG à partir de la fiche, puis sauvegarder et intégrer</x:v>
      </x:c>
      <x:c r="H532" s="27" t="str">
        <x:v>Catalogue 4 069</x:v>
      </x:c>
      <x:c r="I532" s="27" t="str">
        <x:v>Voix des ateliers</x:v>
      </x:c>
      <x:c r="J532" s="4" t="str">
        <x:v>augmentes-assassin</x:v>
      </x:c>
      <x:c r="K532" s="4" t="str">
        <x:v>clan-leaders</x:v>
      </x:c>
      <x:c r="L532" s="4" t="str">
        <x:v>Non</x:v>
      </x:c>
      <x:c r="M532" s="4" t="str">
        <x:v>adult</x:v>
      </x:c>
      <x:c r="N532" s="4"/>
      <x:c r="O53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2" s="27" t="str">
        <x:v>gris anthracite à marbrures rouges</x:v>
      </x:c>
      <x:c r="Q532" s="27" t="str">
        <x:v>titane sombre</x:v>
      </x:c>
      <x:c r="R532" s="27" t="str">
        <x:v>bordeaux</x:v>
      </x:c>
      <x:c r="S532" s="27" t="str">
        <x:v>Découvert</x:v>
      </x:c>
      <x:c r="T532" s="27" t="str">
        <x:v>bras tenus près du corps sans masquer les accessoires</x:v>
      </x:c>
      <x:c r="U532" s="4" t="str">
        <x:v>Non</x:v>
      </x:c>
      <x:c r="V532" s="4" t="str">
        <x:v>remaining-at-v69</x:v>
      </x:c>
      <x:c r="W532" s="4" t="str">
        <x:v>Non</x:v>
      </x:c>
      <x:c r="X532" s="4" t="str">
        <x:v>Non</x:v>
      </x:c>
      <x:c r="Y532" s="4" t="str">
        <x:v>Non</x:v>
      </x:c>
      <x:c r="Z532" s="36" t="n">
        <x:v>0</x:v>
      </x:c>
      <x:c r="AA532" s="27"/>
      <x:c r="AB532" s="48"/>
      <x:c r="AC532" s="48"/>
      <x:c r="AD532" s="48"/>
      <x:c r="AE532" s="4"/>
      <x:c r="AF532" s="4"/>
      <x:c r="AG532" s="4"/>
      <x:c r="AH532" s="27" t="str">
        <x:v>Non applicable : aucun PNG accepté documenté à V69</x:v>
      </x:c>
      <x:c r="AI532" s="27" t="str">
        <x:v>Aucune correspondance retrouvée</x:v>
      </x:c>
      <x:c r="AJ532" s="52"/>
    </x:row>
    <x:row r="533" ht="29" customHeight="1">
      <x:c r="A533" s="4" t="str">
        <x:v>augmentes-assassin--clan-leaders-07</x:v>
      </x:c>
      <x:c r="B533" s="4" t="str">
        <x:v>Cohorte des Augmentés — base Assassin</x:v>
      </x:c>
      <x:c r="C533" s="4" t="str">
        <x:v>Chefs de clan</x:v>
      </x:c>
      <x:c r="D533" s="45" t="n">
        <x:v>7</x:v>
      </x:c>
      <x:c r="E533" s="27" t="str">
        <x:v>Pas faite</x:v>
      </x:c>
      <x:c r="F533" s="27" t="str">
        <x:v>Aucune référence retrouvée dans le périmètre audité</x:v>
      </x:c>
      <x:c r="G533" s="27" t="str">
        <x:v>Produire le PNG à partir de la fiche, puis sauvegarder et intégrer</x:v>
      </x:c>
      <x:c r="H533" s="27" t="str">
        <x:v>Catalogue 4 069</x:v>
      </x:c>
      <x:c r="I533" s="27" t="str">
        <x:v>Chef des remparts</x:v>
      </x:c>
      <x:c r="J533" s="4" t="str">
        <x:v>augmentes-assassin</x:v>
      </x:c>
      <x:c r="K533" s="4" t="str">
        <x:v>clan-leaders</x:v>
      </x:c>
      <x:c r="L533" s="4" t="str">
        <x:v>Non</x:v>
      </x:c>
      <x:c r="M533" s="4" t="str">
        <x:v>adult</x:v>
      </x:c>
      <x:c r="N533" s="4"/>
      <x:c r="O53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3" s="27" t="str">
        <x:v>gris pierre sombre</x:v>
      </x:c>
      <x:c r="Q533" s="27" t="str">
        <x:v>bronze ancien</x:v>
      </x:c>
      <x:c r="R533" s="27" t="str">
        <x:v>gris pierre</x:v>
      </x:c>
      <x:c r="S533" s="27" t="str">
        <x:v>Découvert</x:v>
      </x:c>
      <x:c r="T533" s="27" t="str">
        <x:v>geste discret de coordination</x:v>
      </x:c>
      <x:c r="U533" s="4" t="str">
        <x:v>Non</x:v>
      </x:c>
      <x:c r="V533" s="4" t="str">
        <x:v>remaining-at-v69</x:v>
      </x:c>
      <x:c r="W533" s="4" t="str">
        <x:v>Non</x:v>
      </x:c>
      <x:c r="X533" s="4" t="str">
        <x:v>Non</x:v>
      </x:c>
      <x:c r="Y533" s="4" t="str">
        <x:v>Non</x:v>
      </x:c>
      <x:c r="Z533" s="36" t="n">
        <x:v>0</x:v>
      </x:c>
      <x:c r="AA533" s="27"/>
      <x:c r="AB533" s="48"/>
      <x:c r="AC533" s="48"/>
      <x:c r="AD533" s="48"/>
      <x:c r="AE533" s="4"/>
      <x:c r="AF533" s="4"/>
      <x:c r="AG533" s="4"/>
      <x:c r="AH533" s="27" t="str">
        <x:v>Non applicable : aucun PNG accepté documenté à V69</x:v>
      </x:c>
      <x:c r="AI533" s="27" t="str">
        <x:v>Aucune correspondance retrouvée</x:v>
      </x:c>
      <x:c r="AJ533" s="52"/>
    </x:row>
    <x:row r="534" ht="29" customHeight="1">
      <x:c r="A534" s="4" t="str">
        <x:v>augmentes-assassin--clan-leaders-08</x:v>
      </x:c>
      <x:c r="B534" s="4" t="str">
        <x:v>Cohorte des Augmentés — base Assassin</x:v>
      </x:c>
      <x:c r="C534" s="4" t="str">
        <x:v>Chefs de clan</x:v>
      </x:c>
      <x:c r="D534" s="45" t="n">
        <x:v>8</x:v>
      </x:c>
      <x:c r="E534" s="27" t="str">
        <x:v>Pas faite</x:v>
      </x:c>
      <x:c r="F534" s="27" t="str">
        <x:v>Aucune référence retrouvée dans le périmètre audité</x:v>
      </x:c>
      <x:c r="G534" s="27" t="str">
        <x:v>Produire le PNG à partir de la fiche, puis sauvegarder et intégrer</x:v>
      </x:c>
      <x:c r="H534" s="27" t="str">
        <x:v>Catalogue 4 069</x:v>
      </x:c>
      <x:c r="I534" s="27" t="str">
        <x:v>Gardien des transmissions</x:v>
      </x:c>
      <x:c r="J534" s="4" t="str">
        <x:v>augmentes-assassin</x:v>
      </x:c>
      <x:c r="K534" s="4" t="str">
        <x:v>clan-leaders</x:v>
      </x:c>
      <x:c r="L534" s="4" t="str">
        <x:v>Non</x:v>
      </x:c>
      <x:c r="M534" s="4" t="str">
        <x:v>adult</x:v>
      </x:c>
      <x:c r="N534" s="4"/>
      <x:c r="O53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4" s="27" t="str">
        <x:v>charbon brun</x:v>
      </x:c>
      <x:c r="Q534" s="27" t="str">
        <x:v>acier patiné</x:v>
      </x:c>
      <x:c r="R534" s="27" t="str">
        <x:v>bleu profond</x:v>
      </x:c>
      <x:c r="S534" s="27" t="str">
        <x:v>Découvert</x:v>
      </x:c>
      <x:c r="T534" s="27" t="str">
        <x:v>arme ou outil tenu bas, loin des jambes</x:v>
      </x:c>
      <x:c r="U534" s="4" t="str">
        <x:v>Non</x:v>
      </x:c>
      <x:c r="V534" s="4" t="str">
        <x:v>remaining-at-v69</x:v>
      </x:c>
      <x:c r="W534" s="4" t="str">
        <x:v>Non</x:v>
      </x:c>
      <x:c r="X534" s="4" t="str">
        <x:v>Non</x:v>
      </x:c>
      <x:c r="Y534" s="4" t="str">
        <x:v>Non</x:v>
      </x:c>
      <x:c r="Z534" s="36" t="n">
        <x:v>0</x:v>
      </x:c>
      <x:c r="AA534" s="27"/>
      <x:c r="AB534" s="48"/>
      <x:c r="AC534" s="48"/>
      <x:c r="AD534" s="48"/>
      <x:c r="AE534" s="4"/>
      <x:c r="AF534" s="4"/>
      <x:c r="AG534" s="4"/>
      <x:c r="AH534" s="27" t="str">
        <x:v>Non applicable : aucun PNG accepté documenté à V69</x:v>
      </x:c>
      <x:c r="AI534" s="27" t="str">
        <x:v>Aucune correspondance retrouvée</x:v>
      </x:c>
      <x:c r="AJ534" s="52"/>
    </x:row>
    <x:row r="535" ht="29" customHeight="1">
      <x:c r="A535" s="4" t="str">
        <x:v>augmentes-assassin--clan-leaders-09</x:v>
      </x:c>
      <x:c r="B535" s="4" t="str">
        <x:v>Cohorte des Augmentés — base Assassin</x:v>
      </x:c>
      <x:c r="C535" s="4" t="str">
        <x:v>Chefs de clan</x:v>
      </x:c>
      <x:c r="D535" s="45" t="n">
        <x:v>9</x:v>
      </x:c>
      <x:c r="E535" s="27" t="str">
        <x:v>Pas faite</x:v>
      </x:c>
      <x:c r="F535" s="27" t="str">
        <x:v>Aucune référence retrouvée dans le périmètre audité</x:v>
      </x:c>
      <x:c r="G535" s="27" t="str">
        <x:v>Produire le PNG à partir de la fiche, puis sauvegarder et intégrer</x:v>
      </x:c>
      <x:c r="H535" s="27" t="str">
        <x:v>Catalogue 4 069</x:v>
      </x:c>
      <x:c r="I535" s="27" t="str">
        <x:v>Chef vétéran</x:v>
      </x:c>
      <x:c r="J535" s="4" t="str">
        <x:v>augmentes-assassin</x:v>
      </x:c>
      <x:c r="K535" s="4" t="str">
        <x:v>clan-leaders</x:v>
      </x:c>
      <x:c r="L535" s="4" t="str">
        <x:v>Non</x:v>
      </x:c>
      <x:c r="M535" s="4" t="str">
        <x:v>adult</x:v>
      </x:c>
      <x:c r="N535" s="4"/>
      <x:c r="O53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5" s="27" t="str">
        <x:v>ardoise cendrée</x:v>
      </x:c>
      <x:c r="Q535" s="27" t="str">
        <x:v>bronze patiné</x:v>
      </x:c>
      <x:c r="R535" s="27" t="str">
        <x:v>gris charbon</x:v>
      </x:c>
      <x:c r="S535" s="27" t="str">
        <x:v>Découvert</x:v>
      </x:c>
      <x:c r="T535" s="27" t="str">
        <x:v>attitude expérimentée immobile</x:v>
      </x:c>
      <x:c r="U535" s="4" t="str">
        <x:v>Non</x:v>
      </x:c>
      <x:c r="V535" s="4" t="str">
        <x:v>remaining-at-v69</x:v>
      </x:c>
      <x:c r="W535" s="4" t="str">
        <x:v>Non</x:v>
      </x:c>
      <x:c r="X535" s="4" t="str">
        <x:v>Non</x:v>
      </x:c>
      <x:c r="Y535" s="4" t="str">
        <x:v>Non</x:v>
      </x:c>
      <x:c r="Z535" s="36" t="n">
        <x:v>0</x:v>
      </x:c>
      <x:c r="AA535" s="27"/>
      <x:c r="AB535" s="48"/>
      <x:c r="AC535" s="48"/>
      <x:c r="AD535" s="48"/>
      <x:c r="AE535" s="4"/>
      <x:c r="AF535" s="4"/>
      <x:c r="AG535" s="4"/>
      <x:c r="AH535" s="27" t="str">
        <x:v>Non applicable : aucun PNG accepté documenté à V69</x:v>
      </x:c>
      <x:c r="AI535" s="27" t="str">
        <x:v>Aucune correspondance retrouvée</x:v>
      </x:c>
      <x:c r="AJ535" s="52"/>
    </x:row>
    <x:row r="536" ht="29" customHeight="1">
      <x:c r="A536" s="4" t="str">
        <x:v>augmentes-assassin--clan-leaders-10</x:v>
      </x:c>
      <x:c r="B536" s="4" t="str">
        <x:v>Cohorte des Augmentés — base Assassin</x:v>
      </x:c>
      <x:c r="C536" s="4" t="str">
        <x:v>Chefs de clan</x:v>
      </x:c>
      <x:c r="D536" s="45" t="n">
        <x:v>10</x:v>
      </x:c>
      <x:c r="E536" s="27" t="str">
        <x:v>Pas faite</x:v>
      </x:c>
      <x:c r="F536" s="27" t="str">
        <x:v>Aucune référence retrouvée dans le périmètre audité</x:v>
      </x:c>
      <x:c r="G536" s="27" t="str">
        <x:v>Produire le PNG à partir de la fiche, puis sauvegarder et intégrer</x:v>
      </x:c>
      <x:c r="H536" s="27" t="str">
        <x:v>Catalogue 4 069</x:v>
      </x:c>
      <x:c r="I536" s="27" t="str">
        <x:v>Premier du cercle</x:v>
      </x:c>
      <x:c r="J536" s="4" t="str">
        <x:v>augmentes-assassin</x:v>
      </x:c>
      <x:c r="K536" s="4" t="str">
        <x:v>clan-leaders</x:v>
      </x:c>
      <x:c r="L536" s="4" t="str">
        <x:v>Non</x:v>
      </x:c>
      <x:c r="M536" s="4" t="str">
        <x:v>adult</x:v>
      </x:c>
      <x:c r="N536" s="4"/>
      <x:c r="O53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6" s="27" t="str">
        <x:v>ivoire gris d’exopeau</x:v>
      </x:c>
      <x:c r="Q536" s="27" t="str">
        <x:v>acier bleui</x:v>
      </x:c>
      <x:c r="R536" s="27" t="str">
        <x:v>cuivre mat</x:v>
      </x:c>
      <x:c r="S536" s="27" t="str">
        <x:v>Découvert</x:v>
      </x:c>
      <x:c r="T536" s="27" t="str">
        <x:v>présence assurée, légère rotation du thorax</x:v>
      </x:c>
      <x:c r="U536" s="4" t="str">
        <x:v>Non</x:v>
      </x:c>
      <x:c r="V536" s="4" t="str">
        <x:v>remaining-at-v69</x:v>
      </x:c>
      <x:c r="W536" s="4" t="str">
        <x:v>Non</x:v>
      </x:c>
      <x:c r="X536" s="4" t="str">
        <x:v>Non</x:v>
      </x:c>
      <x:c r="Y536" s="4" t="str">
        <x:v>Non</x:v>
      </x:c>
      <x:c r="Z536" s="36" t="n">
        <x:v>0</x:v>
      </x:c>
      <x:c r="AA536" s="27"/>
      <x:c r="AB536" s="48"/>
      <x:c r="AC536" s="48"/>
      <x:c r="AD536" s="48"/>
      <x:c r="AE536" s="4"/>
      <x:c r="AF536" s="4"/>
      <x:c r="AG536" s="4"/>
      <x:c r="AH536" s="27" t="str">
        <x:v>Non applicable : aucun PNG accepté documenté à V69</x:v>
      </x:c>
      <x:c r="AI536" s="27" t="str">
        <x:v>Aucune correspondance retrouvée</x:v>
      </x:c>
      <x:c r="AJ536" s="52"/>
    </x:row>
    <x:row r="537" ht="29" customHeight="1">
      <x:c r="A537" s="4" t="str">
        <x:v>augmentes-assassin--elders-01</x:v>
      </x:c>
      <x:c r="B537" s="4" t="str">
        <x:v>Cohorte des Augmentés — base Assassin</x:v>
      </x:c>
      <x:c r="C537" s="4" t="str">
        <x:v>Elders</x:v>
      </x:c>
      <x:c r="D537" s="45" t="n">
        <x:v>1</x:v>
      </x:c>
      <x:c r="E537" s="27" t="str">
        <x:v>Présente dans main</x:v>
      </x:c>
      <x:c r="F537" s="27" t="str">
        <x:v>Galerie et codex</x:v>
      </x:c>
      <x:c r="G537" s="27" t="str">
        <x:v>Conserver ; vérifier le rendu selon l’usage indiqué</x:v>
      </x:c>
      <x:c r="H537" s="27" t="str">
        <x:v>Catalogue 4 069</x:v>
      </x:c>
      <x:c r="I537" s="27" t="str">
        <x:v>Elders 01</x:v>
      </x:c>
      <x:c r="J537" s="4" t="str">
        <x:v>augmentes-assassin</x:v>
      </x:c>
      <x:c r="K537" s="4" t="str">
        <x:v>elders</x:v>
      </x:c>
      <x:c r="L537" s="4" t="str">
        <x:v>Non</x:v>
      </x:c>
      <x:c r="M537" s="4" t="str">
        <x:v>Non renseigné</x:v>
      </x:c>
      <x:c r="N537" s="4"/>
      <x:c r="O537" s="27"/>
      <x:c r="P537" s="27"/>
      <x:c r="Q537" s="27"/>
      <x:c r="R537" s="27"/>
      <x:c r="S537" s="27"/>
      <x:c r="T537" s="27"/>
      <x:c r="U537" s="4" t="str">
        <x:v>Oui</x:v>
      </x:c>
      <x:c r="V537" s="4" t="str">
        <x:v>baseline-v6</x:v>
      </x:c>
      <x:c r="W537" s="4" t="str">
        <x:v>Oui</x:v>
      </x:c>
      <x:c r="X537" s="4" t="str">
        <x:v>Non</x:v>
      </x:c>
      <x:c r="Y537" s="4" t="str">
        <x:v>Non</x:v>
      </x:c>
      <x:c r="Z537" s="36" t="n">
        <x:v>0</x:v>
      </x:c>
      <x:c r="AA537" s="27" t="str">
        <x:v>Chemin blob présent dans l’arbre Git audité ; SHA256 déclaré par le registre, pixels non retéléchargés. Audit du code et des références ; aucun déploiement ni affichage en navigateur observé.</x:v>
      </x:c>
      <x:c r="AB537" s="48" t="str">
        <x:v>https://github.com/darknigthmare/yautja-la-longue-chasse/blob/536ac53335e440747f6eccedd2cd757d1f817a99/public/game/imports/v85/library/24fcfde32d10191d8bf8796792e51fc3e453ca0073a394cb21659007bae43b47.png</x:v>
      </x:c>
      <x:c r="AC537" s="48" t="str">
        <x:v>https://github.com/darknigthmare/yautja-la-longue-chasse/blob/536ac53335e440747f6eccedd2cd757d1f817a99/app/game/data/recentSpriteLibraryV85.json</x:v>
      </x:c>
      <x:c r="AD537" s="48"/>
      <x:c r="AE537" s="4" t="str">
        <x:v>public/game/imports/v85/library/24fcfde32d10191d8bf8796792e51fc3e453ca0073a394cb21659007bae43b47.png</x:v>
      </x:c>
      <x:c r="AF537" s="4" t="str">
        <x:v>24fcfde32d10191d8bf8796792e51fc3e453ca0073a394cb21659007bae43b47</x:v>
      </x:c>
      <x:c r="AG537" s="4" t="str">
        <x:v>24fcfde32d10191d8bf8796792e51fc3e453ca0073a394cb21659007bae43b47</x:v>
      </x:c>
      <x:c r="AH537" s="27" t="str">
        <x:v>PNG accepté historiquement ; archive non localisée dans les dossiers Drive vérifiés</x:v>
      </x:c>
      <x:c r="AI537" s="27" t="str">
        <x:v>ID exact + SHA de version acceptée déclaré</x:v>
      </x:c>
      <x:c r="AJ537" s="52"/>
    </x:row>
    <x:row r="538" ht="29" customHeight="1">
      <x:c r="A538" s="4" t="str">
        <x:v>augmentes-assassin--elders-02</x:v>
      </x:c>
      <x:c r="B538" s="4" t="str">
        <x:v>Cohorte des Augmentés — base Assassin</x:v>
      </x:c>
      <x:c r="C538" s="4" t="str">
        <x:v>Elders</x:v>
      </x:c>
      <x:c r="D538" s="45" t="n">
        <x:v>2</x:v>
      </x:c>
      <x:c r="E538" s="27" t="str">
        <x:v>Pas faite</x:v>
      </x:c>
      <x:c r="F538" s="27" t="str">
        <x:v>Aucune référence retrouvée dans le périmètre audité</x:v>
      </x:c>
      <x:c r="G538" s="27" t="str">
        <x:v>Produire le PNG à partir de la fiche, puis sauvegarder et intégrer</x:v>
      </x:c>
      <x:c r="H538" s="27" t="str">
        <x:v>Catalogue 4 069</x:v>
      </x:c>
      <x:c r="I538" s="27" t="str">
        <x:v>Ancien des pistes</x:v>
      </x:c>
      <x:c r="J538" s="4" t="str">
        <x:v>augmentes-assassin</x:v>
      </x:c>
      <x:c r="K538" s="4" t="str">
        <x:v>elders</x:v>
      </x:c>
      <x:c r="L538" s="4" t="str">
        <x:v>Non</x:v>
      </x:c>
      <x:c r="M538" s="4" t="str">
        <x:v>elder</x:v>
      </x:c>
      <x:c r="N538" s="4"/>
      <x:c r="O53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8" s="27" t="str">
        <x:v>gris pierre sombre</x:v>
      </x:c>
      <x:c r="Q538" s="27" t="str">
        <x:v>bronze sombre</x:v>
      </x:c>
      <x:c r="R538" s="27" t="str">
        <x:v>ivoire minéral</x:v>
      </x:c>
      <x:c r="S538" s="27" t="str">
        <x:v>Découvert</x:v>
      </x:c>
      <x:c r="T538" s="27" t="str">
        <x:v>posture d’observation en trois quarts droite</x:v>
      </x:c>
      <x:c r="U538" s="4" t="str">
        <x:v>Non</x:v>
      </x:c>
      <x:c r="V538" s="4" t="str">
        <x:v>remaining-at-v69</x:v>
      </x:c>
      <x:c r="W538" s="4" t="str">
        <x:v>Non</x:v>
      </x:c>
      <x:c r="X538" s="4" t="str">
        <x:v>Non</x:v>
      </x:c>
      <x:c r="Y538" s="4" t="str">
        <x:v>Non</x:v>
      </x:c>
      <x:c r="Z538" s="36" t="n">
        <x:v>0</x:v>
      </x:c>
      <x:c r="AA538" s="27"/>
      <x:c r="AB538" s="48"/>
      <x:c r="AC538" s="48"/>
      <x:c r="AD538" s="48"/>
      <x:c r="AE538" s="4"/>
      <x:c r="AF538" s="4"/>
      <x:c r="AG538" s="4"/>
      <x:c r="AH538" s="27" t="str">
        <x:v>Non applicable : aucun PNG accepté documenté à V69</x:v>
      </x:c>
      <x:c r="AI538" s="27" t="str">
        <x:v>Aucune correspondance retrouvée</x:v>
      </x:c>
      <x:c r="AJ538" s="52"/>
    </x:row>
    <x:row r="539" ht="29" customHeight="1">
      <x:c r="A539" s="4" t="str">
        <x:v>augmentes-assassin--elders-03</x:v>
      </x:c>
      <x:c r="B539" s="4" t="str">
        <x:v>Cohorte des Augmentés — base Assassin</x:v>
      </x:c>
      <x:c r="C539" s="4" t="str">
        <x:v>Elders</x:v>
      </x:c>
      <x:c r="D539" s="45" t="n">
        <x:v>3</x:v>
      </x:c>
      <x:c r="E539" s="27" t="str">
        <x:v>Pas faite</x:v>
      </x:c>
      <x:c r="F539" s="27" t="str">
        <x:v>Aucune référence retrouvée dans le périmètre audité</x:v>
      </x:c>
      <x:c r="G539" s="27" t="str">
        <x:v>Produire le PNG à partir de la fiche, puis sauvegarder et intégrer</x:v>
      </x:c>
      <x:c r="H539" s="27" t="str">
        <x:v>Catalogue 4 069</x:v>
      </x:c>
      <x:c r="I539" s="27" t="str">
        <x:v>Ancien au disque</x:v>
      </x:c>
      <x:c r="J539" s="4" t="str">
        <x:v>augmentes-assassin</x:v>
      </x:c>
      <x:c r="K539" s="4" t="str">
        <x:v>elders</x:v>
      </x:c>
      <x:c r="L539" s="4" t="str">
        <x:v>Non</x:v>
      </x:c>
      <x:c r="M539" s="4" t="str">
        <x:v>elder</x:v>
      </x:c>
      <x:c r="N539" s="4"/>
      <x:c r="O53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9" s="27" t="str">
        <x:v>charbon brun</x:v>
      </x:c>
      <x:c r="Q539" s="27" t="str">
        <x:v>acier mat</x:v>
      </x:c>
      <x:c r="R539" s="27" t="str">
        <x:v>vert désaturé</x:v>
      </x:c>
      <x:c r="S539" s="27" t="str">
        <x:v>Découvert</x:v>
      </x:c>
      <x:c r="T539" s="27" t="str">
        <x:v>appui stable et épaules détendues</x:v>
      </x:c>
      <x:c r="U539" s="4" t="str">
        <x:v>Non</x:v>
      </x:c>
      <x:c r="V539" s="4" t="str">
        <x:v>remaining-at-v69</x:v>
      </x:c>
      <x:c r="W539" s="4" t="str">
        <x:v>Non</x:v>
      </x:c>
      <x:c r="X539" s="4" t="str">
        <x:v>Non</x:v>
      </x:c>
      <x:c r="Y539" s="4" t="str">
        <x:v>Non</x:v>
      </x:c>
      <x:c r="Z539" s="36" t="n">
        <x:v>0</x:v>
      </x:c>
      <x:c r="AA539" s="27"/>
      <x:c r="AB539" s="48"/>
      <x:c r="AC539" s="48"/>
      <x:c r="AD539" s="48"/>
      <x:c r="AE539" s="4"/>
      <x:c r="AF539" s="4"/>
      <x:c r="AG539" s="4"/>
      <x:c r="AH539" s="27" t="str">
        <x:v>Non applicable : aucun PNG accepté documenté à V69</x:v>
      </x:c>
      <x:c r="AI539" s="27" t="str">
        <x:v>Aucune correspondance retrouvée</x:v>
      </x:c>
      <x:c r="AJ539" s="52"/>
    </x:row>
    <x:row r="540" ht="29" customHeight="1">
      <x:c r="A540" s="4" t="str">
        <x:v>augmentes-assassin--elders-04</x:v>
      </x:c>
      <x:c r="B540" s="4" t="str">
        <x:v>Cohorte des Augmentés — base Assassin</x:v>
      </x:c>
      <x:c r="C540" s="4" t="str">
        <x:v>Elders</x:v>
      </x:c>
      <x:c r="D540" s="45" t="n">
        <x:v>4</x:v>
      </x:c>
      <x:c r="E540" s="27" t="str">
        <x:v>Pas faite</x:v>
      </x:c>
      <x:c r="F540" s="27" t="str">
        <x:v>Aucune référence retrouvée dans le périmètre audité</x:v>
      </x:c>
      <x:c r="G540" s="27" t="str">
        <x:v>Produire le PNG à partir de la fiche, puis sauvegarder et intégrer</x:v>
      </x:c>
      <x:c r="H540" s="27" t="str">
        <x:v>Catalogue 4 069</x:v>
      </x:c>
      <x:c r="I540" s="27" t="str">
        <x:v>Ancien des ateliers</x:v>
      </x:c>
      <x:c r="J540" s="4" t="str">
        <x:v>augmentes-assassin</x:v>
      </x:c>
      <x:c r="K540" s="4" t="str">
        <x:v>elders</x:v>
      </x:c>
      <x:c r="L540" s="4" t="str">
        <x:v>Non</x:v>
      </x:c>
      <x:c r="M540" s="4" t="str">
        <x:v>elder</x:v>
      </x:c>
      <x:c r="N540" s="4"/>
      <x:c r="O54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0" s="27" t="str">
        <x:v>ardoise cendrée</x:v>
      </x:c>
      <x:c r="Q540" s="27" t="str">
        <x:v>métal ardoise</x:v>
      </x:c>
      <x:c r="R540" s="27" t="str">
        <x:v>ocre</x:v>
      </x:c>
      <x:c r="S540" s="27" t="str">
        <x:v>Découvert</x:v>
      </x:c>
      <x:c r="T540" s="27" t="str">
        <x:v>léger transfert du poids, silhouette entière</x:v>
      </x:c>
      <x:c r="U540" s="4" t="str">
        <x:v>Non</x:v>
      </x:c>
      <x:c r="V540" s="4" t="str">
        <x:v>remaining-at-v69</x:v>
      </x:c>
      <x:c r="W540" s="4" t="str">
        <x:v>Non</x:v>
      </x:c>
      <x:c r="X540" s="4" t="str">
        <x:v>Non</x:v>
      </x:c>
      <x:c r="Y540" s="4" t="str">
        <x:v>Non</x:v>
      </x:c>
      <x:c r="Z540" s="36" t="n">
        <x:v>0</x:v>
      </x:c>
      <x:c r="AA540" s="27"/>
      <x:c r="AB540" s="48"/>
      <x:c r="AC540" s="48"/>
      <x:c r="AD540" s="48"/>
      <x:c r="AE540" s="4"/>
      <x:c r="AF540" s="4"/>
      <x:c r="AG540" s="4"/>
      <x:c r="AH540" s="27" t="str">
        <x:v>Non applicable : aucun PNG accepté documenté à V69</x:v>
      </x:c>
      <x:c r="AI540" s="27" t="str">
        <x:v>Aucune correspondance retrouvée</x:v>
      </x:c>
      <x:c r="AJ540" s="52"/>
    </x:row>
    <x:row r="541" ht="29" customHeight="1">
      <x:c r="A541" s="4" t="str">
        <x:v>augmentes-assassin--elders-05</x:v>
      </x:c>
      <x:c r="B541" s="4" t="str">
        <x:v>Cohorte des Augmentés — base Assassin</x:v>
      </x:c>
      <x:c r="C541" s="4" t="str">
        <x:v>Elders</x:v>
      </x:c>
      <x:c r="D541" s="45" t="n">
        <x:v>5</x:v>
      </x:c>
      <x:c r="E541" s="27" t="str">
        <x:v>Pas faite</x:v>
      </x:c>
      <x:c r="F541" s="27" t="str">
        <x:v>Aucune référence retrouvée dans le périmètre audité</x:v>
      </x:c>
      <x:c r="G541" s="27" t="str">
        <x:v>Produire le PNG à partir de la fiche, puis sauvegarder et intégrer</x:v>
      </x:c>
      <x:c r="H541" s="27" t="str">
        <x:v>Catalogue 4 069</x:v>
      </x:c>
      <x:c r="I541" s="27" t="str">
        <x:v>Ancien des passages</x:v>
      </x:c>
      <x:c r="J541" s="4" t="str">
        <x:v>augmentes-assassin</x:v>
      </x:c>
      <x:c r="K541" s="4" t="str">
        <x:v>elders</x:v>
      </x:c>
      <x:c r="L541" s="4" t="str">
        <x:v>Non</x:v>
      </x:c>
      <x:c r="M541" s="4" t="str">
        <x:v>elder</x:v>
      </x:c>
      <x:c r="N541" s="4"/>
      <x:c r="O54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1" s="27" t="str">
        <x:v>ivoire gris d’exopeau</x:v>
      </x:c>
      <x:c r="Q541" s="27" t="str">
        <x:v>cuivre oxydé discret</x:v>
      </x:c>
      <x:c r="R541" s="27" t="str">
        <x:v>noir mat</x:v>
      </x:c>
      <x:c r="S541" s="27" t="str">
        <x:v>Découvert</x:v>
      </x:c>
      <x:c r="T541" s="27" t="str">
        <x:v>posture de contrôle calme, mains lisibles</x:v>
      </x:c>
      <x:c r="U541" s="4" t="str">
        <x:v>Non</x:v>
      </x:c>
      <x:c r="V541" s="4" t="str">
        <x:v>remaining-at-v69</x:v>
      </x:c>
      <x:c r="W541" s="4" t="str">
        <x:v>Non</x:v>
      </x:c>
      <x:c r="X541" s="4" t="str">
        <x:v>Non</x:v>
      </x:c>
      <x:c r="Y541" s="4" t="str">
        <x:v>Non</x:v>
      </x:c>
      <x:c r="Z541" s="36" t="n">
        <x:v>0</x:v>
      </x:c>
      <x:c r="AA541" s="27"/>
      <x:c r="AB541" s="48"/>
      <x:c r="AC541" s="48"/>
      <x:c r="AD541" s="48"/>
      <x:c r="AE541" s="4"/>
      <x:c r="AF541" s="4"/>
      <x:c r="AG541" s="4"/>
      <x:c r="AH541" s="27" t="str">
        <x:v>Non applicable : aucun PNG accepté documenté à V69</x:v>
      </x:c>
      <x:c r="AI541" s="27" t="str">
        <x:v>Aucune correspondance retrouvée</x:v>
      </x:c>
      <x:c r="AJ541" s="52"/>
    </x:row>
    <x:row r="542" ht="29" customHeight="1">
      <x:c r="A542" s="4" t="str">
        <x:v>augmentes-assassin--elders-06</x:v>
      </x:c>
      <x:c r="B542" s="4" t="str">
        <x:v>Cohorte des Augmentés — base Assassin</x:v>
      </x:c>
      <x:c r="C542" s="4" t="str">
        <x:v>Elders</x:v>
      </x:c>
      <x:c r="D542" s="45" t="n">
        <x:v>6</x:v>
      </x:c>
      <x:c r="E542" s="27" t="str">
        <x:v>Pas faite</x:v>
      </x:c>
      <x:c r="F542" s="27" t="str">
        <x:v>Aucune référence retrouvée dans le périmètre audité</x:v>
      </x:c>
      <x:c r="G542" s="27" t="str">
        <x:v>Produire le PNG à partir de la fiche, puis sauvegarder et intégrer</x:v>
      </x:c>
      <x:c r="H542" s="27" t="str">
        <x:v>Catalogue 4 069</x:v>
      </x:c>
      <x:c r="I542" s="27" t="str">
        <x:v>Ancien des serments</x:v>
      </x:c>
      <x:c r="J542" s="4" t="str">
        <x:v>augmentes-assassin</x:v>
      </x:c>
      <x:c r="K542" s="4" t="str">
        <x:v>elders</x:v>
      </x:c>
      <x:c r="L542" s="4" t="str">
        <x:v>Non</x:v>
      </x:c>
      <x:c r="M542" s="4" t="str">
        <x:v>elder</x:v>
      </x:c>
      <x:c r="N542" s="4"/>
      <x:c r="O54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2" s="27" t="str">
        <x:v>gris anthracite à marbrures rouges</x:v>
      </x:c>
      <x:c r="Q542" s="27" t="str">
        <x:v>titane sombre</x:v>
      </x:c>
      <x:c r="R542" s="27" t="str">
        <x:v>bordeaux</x:v>
      </x:c>
      <x:c r="S542" s="27" t="str">
        <x:v>Découvert</x:v>
      </x:c>
      <x:c r="T542" s="27" t="str">
        <x:v>bras tenus près du corps sans masquer les accessoires</x:v>
      </x:c>
      <x:c r="U542" s="4" t="str">
        <x:v>Non</x:v>
      </x:c>
      <x:c r="V542" s="4" t="str">
        <x:v>remaining-at-v69</x:v>
      </x:c>
      <x:c r="W542" s="4" t="str">
        <x:v>Non</x:v>
      </x:c>
      <x:c r="X542" s="4" t="str">
        <x:v>Non</x:v>
      </x:c>
      <x:c r="Y542" s="4" t="str">
        <x:v>Non</x:v>
      </x:c>
      <x:c r="Z542" s="36" t="n">
        <x:v>0</x:v>
      </x:c>
      <x:c r="AA542" s="27"/>
      <x:c r="AB542" s="48"/>
      <x:c r="AC542" s="48"/>
      <x:c r="AD542" s="48"/>
      <x:c r="AE542" s="4"/>
      <x:c r="AF542" s="4"/>
      <x:c r="AG542" s="4"/>
      <x:c r="AH542" s="27" t="str">
        <x:v>Non applicable : aucun PNG accepté documenté à V69</x:v>
      </x:c>
      <x:c r="AI542" s="27" t="str">
        <x:v>Aucune correspondance retrouvée</x:v>
      </x:c>
      <x:c r="AJ542" s="52"/>
    </x:row>
    <x:row r="543" ht="29" customHeight="1">
      <x:c r="A543" s="4" t="str">
        <x:v>augmentes-assassin--elders-07</x:v>
      </x:c>
      <x:c r="B543" s="4" t="str">
        <x:v>Cohorte des Augmentés — base Assassin</x:v>
      </x:c>
      <x:c r="C543" s="4" t="str">
        <x:v>Elders</x:v>
      </x:c>
      <x:c r="D543" s="45" t="n">
        <x:v>7</x:v>
      </x:c>
      <x:c r="E543" s="27" t="str">
        <x:v>Pas faite</x:v>
      </x:c>
      <x:c r="F543" s="27" t="str">
        <x:v>Aucune référence retrouvée dans le périmètre audité</x:v>
      </x:c>
      <x:c r="G543" s="27" t="str">
        <x:v>Produire le PNG à partir de la fiche, puis sauvegarder et intégrer</x:v>
      </x:c>
      <x:c r="H543" s="27" t="str">
        <x:v>Catalogue 4 069</x:v>
      </x:c>
      <x:c r="I543" s="27" t="str">
        <x:v>Ancien de la garde</x:v>
      </x:c>
      <x:c r="J543" s="4" t="str">
        <x:v>augmentes-assassin</x:v>
      </x:c>
      <x:c r="K543" s="4" t="str">
        <x:v>elders</x:v>
      </x:c>
      <x:c r="L543" s="4" t="str">
        <x:v>Non</x:v>
      </x:c>
      <x:c r="M543" s="4" t="str">
        <x:v>elder</x:v>
      </x:c>
      <x:c r="N543" s="4"/>
      <x:c r="O54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3" s="27" t="str">
        <x:v>gris pierre sombre</x:v>
      </x:c>
      <x:c r="Q543" s="27" t="str">
        <x:v>bronze ancien</x:v>
      </x:c>
      <x:c r="R543" s="27" t="str">
        <x:v>gris pierre</x:v>
      </x:c>
      <x:c r="S543" s="27" t="str">
        <x:v>Découvert</x:v>
      </x:c>
      <x:c r="T543" s="27" t="str">
        <x:v>geste discret de coordination</x:v>
      </x:c>
      <x:c r="U543" s="4" t="str">
        <x:v>Non</x:v>
      </x:c>
      <x:c r="V543" s="4" t="str">
        <x:v>remaining-at-v69</x:v>
      </x:c>
      <x:c r="W543" s="4" t="str">
        <x:v>Non</x:v>
      </x:c>
      <x:c r="X543" s="4" t="str">
        <x:v>Non</x:v>
      </x:c>
      <x:c r="Y543" s="4" t="str">
        <x:v>Non</x:v>
      </x:c>
      <x:c r="Z543" s="36" t="n">
        <x:v>0</x:v>
      </x:c>
      <x:c r="AA543" s="27"/>
      <x:c r="AB543" s="48"/>
      <x:c r="AC543" s="48"/>
      <x:c r="AD543" s="48"/>
      <x:c r="AE543" s="4"/>
      <x:c r="AF543" s="4"/>
      <x:c r="AG543" s="4"/>
      <x:c r="AH543" s="27" t="str">
        <x:v>Non applicable : aucun PNG accepté documenté à V69</x:v>
      </x:c>
      <x:c r="AI543" s="27" t="str">
        <x:v>Aucune correspondance retrouvée</x:v>
      </x:c>
      <x:c r="AJ543" s="52"/>
    </x:row>
    <x:row r="544" ht="29" customHeight="1">
      <x:c r="A544" s="4" t="str">
        <x:v>augmentes-assassin--elders-08</x:v>
      </x:c>
      <x:c r="B544" s="4" t="str">
        <x:v>Cohorte des Augmentés — base Assassin</x:v>
      </x:c>
      <x:c r="C544" s="4" t="str">
        <x:v>Elders</x:v>
      </x:c>
      <x:c r="D544" s="45" t="n">
        <x:v>8</x:v>
      </x:c>
      <x:c r="E544" s="27" t="str">
        <x:v>Pas faite</x:v>
      </x:c>
      <x:c r="F544" s="27" t="str">
        <x:v>Aucune référence retrouvée dans le périmètre audité</x:v>
      </x:c>
      <x:c r="G544" s="27" t="str">
        <x:v>Produire le PNG à partir de la fiche, puis sauvegarder et intégrer</x:v>
      </x:c>
      <x:c r="H544" s="27" t="str">
        <x:v>Catalogue 4 069</x:v>
      </x:c>
      <x:c r="I544" s="27" t="str">
        <x:v>Ancien des récits</x:v>
      </x:c>
      <x:c r="J544" s="4" t="str">
        <x:v>augmentes-assassin</x:v>
      </x:c>
      <x:c r="K544" s="4" t="str">
        <x:v>elders</x:v>
      </x:c>
      <x:c r="L544" s="4" t="str">
        <x:v>Non</x:v>
      </x:c>
      <x:c r="M544" s="4" t="str">
        <x:v>elder</x:v>
      </x:c>
      <x:c r="N544" s="4"/>
      <x:c r="O54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4" s="27" t="str">
        <x:v>charbon brun</x:v>
      </x:c>
      <x:c r="Q544" s="27" t="str">
        <x:v>acier patiné</x:v>
      </x:c>
      <x:c r="R544" s="27" t="str">
        <x:v>bleu profond</x:v>
      </x:c>
      <x:c r="S544" s="27" t="str">
        <x:v>Découvert</x:v>
      </x:c>
      <x:c r="T544" s="27" t="str">
        <x:v>arme ou outil tenu bas, loin des jambes</x:v>
      </x:c>
      <x:c r="U544" s="4" t="str">
        <x:v>Non</x:v>
      </x:c>
      <x:c r="V544" s="4" t="str">
        <x:v>remaining-at-v69</x:v>
      </x:c>
      <x:c r="W544" s="4" t="str">
        <x:v>Non</x:v>
      </x:c>
      <x:c r="X544" s="4" t="str">
        <x:v>Non</x:v>
      </x:c>
      <x:c r="Y544" s="4" t="str">
        <x:v>Non</x:v>
      </x:c>
      <x:c r="Z544" s="36" t="n">
        <x:v>0</x:v>
      </x:c>
      <x:c r="AA544" s="27"/>
      <x:c r="AB544" s="48"/>
      <x:c r="AC544" s="48"/>
      <x:c r="AD544" s="48"/>
      <x:c r="AE544" s="4"/>
      <x:c r="AF544" s="4"/>
      <x:c r="AG544" s="4"/>
      <x:c r="AH544" s="27" t="str">
        <x:v>Non applicable : aucun PNG accepté documenté à V69</x:v>
      </x:c>
      <x:c r="AI544" s="27" t="str">
        <x:v>Aucune correspondance retrouvée</x:v>
      </x:c>
      <x:c r="AJ544" s="52"/>
    </x:row>
    <x:row r="545" ht="29" customHeight="1">
      <x:c r="A545" s="4" t="str">
        <x:v>augmentes-assassin--elders-09</x:v>
      </x:c>
      <x:c r="B545" s="4" t="str">
        <x:v>Cohorte des Augmentés — base Assassin</x:v>
      </x:c>
      <x:c r="C545" s="4" t="str">
        <x:v>Elders</x:v>
      </x:c>
      <x:c r="D545" s="45" t="n">
        <x:v>9</x:v>
      </x:c>
      <x:c r="E545" s="27" t="str">
        <x:v>Pas faite</x:v>
      </x:c>
      <x:c r="F545" s="27" t="str">
        <x:v>Aucune référence retrouvée dans le périmètre audité</x:v>
      </x:c>
      <x:c r="G545" s="27" t="str">
        <x:v>Produire le PNG à partir de la fiche, puis sauvegarder et intégrer</x:v>
      </x:c>
      <x:c r="H545" s="27" t="str">
        <x:v>Catalogue 4 069</x:v>
      </x:c>
      <x:c r="I545" s="27" t="str">
        <x:v>Ancien aux attaches neuves</x:v>
      </x:c>
      <x:c r="J545" s="4" t="str">
        <x:v>augmentes-assassin</x:v>
      </x:c>
      <x:c r="K545" s="4" t="str">
        <x:v>elders</x:v>
      </x:c>
      <x:c r="L545" s="4" t="str">
        <x:v>Non</x:v>
      </x:c>
      <x:c r="M545" s="4" t="str">
        <x:v>elder</x:v>
      </x:c>
      <x:c r="N545" s="4"/>
      <x:c r="O54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5" s="27" t="str">
        <x:v>ardoise cendrée</x:v>
      </x:c>
      <x:c r="Q545" s="27" t="str">
        <x:v>bronze patiné</x:v>
      </x:c>
      <x:c r="R545" s="27" t="str">
        <x:v>gris charbon</x:v>
      </x:c>
      <x:c r="S545" s="27" t="str">
        <x:v>Découvert</x:v>
      </x:c>
      <x:c r="T545" s="27" t="str">
        <x:v>attitude expérimentée immobile</x:v>
      </x:c>
      <x:c r="U545" s="4" t="str">
        <x:v>Non</x:v>
      </x:c>
      <x:c r="V545" s="4" t="str">
        <x:v>remaining-at-v69</x:v>
      </x:c>
      <x:c r="W545" s="4" t="str">
        <x:v>Non</x:v>
      </x:c>
      <x:c r="X545" s="4" t="str">
        <x:v>Non</x:v>
      </x:c>
      <x:c r="Y545" s="4" t="str">
        <x:v>Non</x:v>
      </x:c>
      <x:c r="Z545" s="36" t="n">
        <x:v>0</x:v>
      </x:c>
      <x:c r="AA545" s="27"/>
      <x:c r="AB545" s="48"/>
      <x:c r="AC545" s="48"/>
      <x:c r="AD545" s="48"/>
      <x:c r="AE545" s="4"/>
      <x:c r="AF545" s="4"/>
      <x:c r="AG545" s="4"/>
      <x:c r="AH545" s="27" t="str">
        <x:v>Non applicable : aucun PNG accepté documenté à V69</x:v>
      </x:c>
      <x:c r="AI545" s="27" t="str">
        <x:v>Aucune correspondance retrouvée</x:v>
      </x:c>
      <x:c r="AJ545" s="52"/>
    </x:row>
    <x:row r="546" ht="29" customHeight="1">
      <x:c r="A546" s="4" t="str">
        <x:v>augmentes-assassin--elders-10</x:v>
      </x:c>
      <x:c r="B546" s="4" t="str">
        <x:v>Cohorte des Augmentés — base Assassin</x:v>
      </x:c>
      <x:c r="C546" s="4" t="str">
        <x:v>Elders</x:v>
      </x:c>
      <x:c r="D546" s="45" t="n">
        <x:v>10</x:v>
      </x:c>
      <x:c r="E546" s="27" t="str">
        <x:v>Pas faite</x:v>
      </x:c>
      <x:c r="F546" s="27" t="str">
        <x:v>Aucune référence retrouvée dans le périmètre audité</x:v>
      </x:c>
      <x:c r="G546" s="27" t="str">
        <x:v>Produire le PNG à partir de la fiche, puis sauvegarder et intégrer</x:v>
      </x:c>
      <x:c r="H546" s="27" t="str">
        <x:v>Catalogue 4 069</x:v>
      </x:c>
      <x:c r="I546" s="27" t="str">
        <x:v>Ancien du premier rang</x:v>
      </x:c>
      <x:c r="J546" s="4" t="str">
        <x:v>augmentes-assassin</x:v>
      </x:c>
      <x:c r="K546" s="4" t="str">
        <x:v>elders</x:v>
      </x:c>
      <x:c r="L546" s="4" t="str">
        <x:v>Non</x:v>
      </x:c>
      <x:c r="M546" s="4" t="str">
        <x:v>elder</x:v>
      </x:c>
      <x:c r="N546" s="4"/>
      <x:c r="O54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6" s="27" t="str">
        <x:v>ivoire gris d’exopeau</x:v>
      </x:c>
      <x:c r="Q546" s="27" t="str">
        <x:v>acier bleui</x:v>
      </x:c>
      <x:c r="R546" s="27" t="str">
        <x:v>cuivre mat</x:v>
      </x:c>
      <x:c r="S546" s="27" t="str">
        <x:v>Découvert</x:v>
      </x:c>
      <x:c r="T546" s="27" t="str">
        <x:v>présence assurée, légère rotation du thorax</x:v>
      </x:c>
      <x:c r="U546" s="4" t="str">
        <x:v>Non</x:v>
      </x:c>
      <x:c r="V546" s="4" t="str">
        <x:v>remaining-at-v69</x:v>
      </x:c>
      <x:c r="W546" s="4" t="str">
        <x:v>Non</x:v>
      </x:c>
      <x:c r="X546" s="4" t="str">
        <x:v>Non</x:v>
      </x:c>
      <x:c r="Y546" s="4" t="str">
        <x:v>Non</x:v>
      </x:c>
      <x:c r="Z546" s="36" t="n">
        <x:v>0</x:v>
      </x:c>
      <x:c r="AA546" s="27"/>
      <x:c r="AB546" s="48"/>
      <x:c r="AC546" s="48"/>
      <x:c r="AD546" s="48"/>
      <x:c r="AE546" s="4"/>
      <x:c r="AF546" s="4"/>
      <x:c r="AG546" s="4"/>
      <x:c r="AH546" s="27" t="str">
        <x:v>Non applicable : aucun PNG accepté documenté à V69</x:v>
      </x:c>
      <x:c r="AI546" s="27" t="str">
        <x:v>Aucune correspondance retrouvée</x:v>
      </x:c>
      <x:c r="AJ546" s="52"/>
    </x:row>
    <x:row r="547" ht="29" customHeight="1">
      <x:c r="A547" s="4" t="str">
        <x:v>augmentes-assassin--ancients-01</x:v>
      </x:c>
      <x:c r="B547" s="4" t="str">
        <x:v>Cohorte des Augmentés — base Assassin</x:v>
      </x:c>
      <x:c r="C547" s="4" t="str">
        <x:v>Ancients</x:v>
      </x:c>
      <x:c r="D547" s="45" t="n">
        <x:v>1</x:v>
      </x:c>
      <x:c r="E547" s="27" t="str">
        <x:v>Présente dans main</x:v>
      </x:c>
      <x:c r="F547" s="27" t="str">
        <x:v>Galerie et codex</x:v>
      </x:c>
      <x:c r="G547" s="27" t="str">
        <x:v>Conserver ; vérifier le rendu selon l’usage indiqué</x:v>
      </x:c>
      <x:c r="H547" s="27" t="str">
        <x:v>Catalogue 4 069</x:v>
      </x:c>
      <x:c r="I547" s="27" t="str">
        <x:v>Ancients 01</x:v>
      </x:c>
      <x:c r="J547" s="4" t="str">
        <x:v>augmentes-assassin</x:v>
      </x:c>
      <x:c r="K547" s="4" t="str">
        <x:v>ancients</x:v>
      </x:c>
      <x:c r="L547" s="4" t="str">
        <x:v>Non</x:v>
      </x:c>
      <x:c r="M547" s="4" t="str">
        <x:v>Non renseigné</x:v>
      </x:c>
      <x:c r="N547" s="4"/>
      <x:c r="O547" s="27"/>
      <x:c r="P547" s="27"/>
      <x:c r="Q547" s="27"/>
      <x:c r="R547" s="27"/>
      <x:c r="S547" s="27"/>
      <x:c r="T547" s="27"/>
      <x:c r="U547" s="4" t="str">
        <x:v>Oui</x:v>
      </x:c>
      <x:c r="V547" s="4" t="str">
        <x:v>baseline-v6</x:v>
      </x:c>
      <x:c r="W547" s="4" t="str">
        <x:v>Oui</x:v>
      </x:c>
      <x:c r="X547" s="4" t="str">
        <x:v>Non</x:v>
      </x:c>
      <x:c r="Y547" s="4" t="str">
        <x:v>Non</x:v>
      </x:c>
      <x:c r="Z547" s="36" t="n">
        <x:v>0</x:v>
      </x:c>
      <x:c r="AA547" s="27" t="str">
        <x:v>Chemin blob présent dans l’arbre Git audité ; SHA256 déclaré par le registre, pixels non retéléchargés. Audit du code et des références ; aucun déploiement ni affichage en navigateur observé.</x:v>
      </x:c>
      <x:c r="AB547" s="48" t="str">
        <x:v>https://github.com/darknigthmare/yautja-la-longue-chasse/blob/536ac53335e440747f6eccedd2cd757d1f817a99/public/game/imports/v85/library/ae6259b300157d29708316237cbbf4c01e3ebc83bf4102ea90cc1e8060b8a97e.png</x:v>
      </x:c>
      <x:c r="AC547" s="48" t="str">
        <x:v>https://github.com/darknigthmare/yautja-la-longue-chasse/blob/536ac53335e440747f6eccedd2cd757d1f817a99/app/game/data/recentSpriteLibraryV85.json</x:v>
      </x:c>
      <x:c r="AD547" s="48"/>
      <x:c r="AE547" s="4" t="str">
        <x:v>public/game/imports/v85/library/ae6259b300157d29708316237cbbf4c01e3ebc83bf4102ea90cc1e8060b8a97e.png</x:v>
      </x:c>
      <x:c r="AF547" s="4" t="str">
        <x:v>ae6259b300157d29708316237cbbf4c01e3ebc83bf4102ea90cc1e8060b8a97e</x:v>
      </x:c>
      <x:c r="AG547" s="4" t="str">
        <x:v>ae6259b300157d29708316237cbbf4c01e3ebc83bf4102ea90cc1e8060b8a97e</x:v>
      </x:c>
      <x:c r="AH547" s="27" t="str">
        <x:v>PNG accepté historiquement ; archive non localisée dans les dossiers Drive vérifiés</x:v>
      </x:c>
      <x:c r="AI547" s="27" t="str">
        <x:v>ID exact + SHA de version acceptée déclaré</x:v>
      </x:c>
      <x:c r="AJ547" s="52"/>
    </x:row>
    <x:row r="548" ht="29" customHeight="1">
      <x:c r="A548" s="4" t="str">
        <x:v>augmentes-assassin--ancients-02</x:v>
      </x:c>
      <x:c r="B548" s="4" t="str">
        <x:v>Cohorte des Augmentés — base Assassin</x:v>
      </x:c>
      <x:c r="C548" s="4" t="str">
        <x:v>Ancients</x:v>
      </x:c>
      <x:c r="D548" s="45" t="n">
        <x:v>2</x:v>
      </x:c>
      <x:c r="E548" s="27" t="str">
        <x:v>Pas faite</x:v>
      </x:c>
      <x:c r="F548" s="27" t="str">
        <x:v>Aucune référence retrouvée dans le périmètre audité</x:v>
      </x:c>
      <x:c r="G548" s="27" t="str">
        <x:v>Produire le PNG à partir de la fiche, puis sauvegarder et intégrer</x:v>
      </x:c>
      <x:c r="H548" s="27" t="str">
        <x:v>Catalogue 4 069</x:v>
      </x:c>
      <x:c r="I548" s="27" t="str">
        <x:v>Gardien des reliques</x:v>
      </x:c>
      <x:c r="J548" s="4" t="str">
        <x:v>augmentes-assassin</x:v>
      </x:c>
      <x:c r="K548" s="4" t="str">
        <x:v>ancients</x:v>
      </x:c>
      <x:c r="L548" s="4" t="str">
        <x:v>Non</x:v>
      </x:c>
      <x:c r="M548" s="4" t="str">
        <x:v>ancient</x:v>
      </x:c>
      <x:c r="N548" s="4"/>
      <x:c r="O54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8" s="27" t="str">
        <x:v>gris pierre sombre</x:v>
      </x:c>
      <x:c r="Q548" s="27" t="str">
        <x:v>bronze sombre</x:v>
      </x:c>
      <x:c r="R548" s="27" t="str">
        <x:v>ivoire minéral</x:v>
      </x:c>
      <x:c r="S548" s="27" t="str">
        <x:v>Découvert</x:v>
      </x:c>
      <x:c r="T548" s="27" t="str">
        <x:v>posture d’observation en trois quarts droite</x:v>
      </x:c>
      <x:c r="U548" s="4" t="str">
        <x:v>Non</x:v>
      </x:c>
      <x:c r="V548" s="4" t="str">
        <x:v>remaining-at-v69</x:v>
      </x:c>
      <x:c r="W548" s="4" t="str">
        <x:v>Non</x:v>
      </x:c>
      <x:c r="X548" s="4" t="str">
        <x:v>Non</x:v>
      </x:c>
      <x:c r="Y548" s="4" t="str">
        <x:v>Non</x:v>
      </x:c>
      <x:c r="Z548" s="36" t="n">
        <x:v>0</x:v>
      </x:c>
      <x:c r="AA548" s="27"/>
      <x:c r="AB548" s="48"/>
      <x:c r="AC548" s="48"/>
      <x:c r="AD548" s="48"/>
      <x:c r="AE548" s="4"/>
      <x:c r="AF548" s="4"/>
      <x:c r="AG548" s="4"/>
      <x:c r="AH548" s="27" t="str">
        <x:v>Non applicable : aucun PNG accepté documenté à V69</x:v>
      </x:c>
      <x:c r="AI548" s="27" t="str">
        <x:v>Aucune correspondance retrouvée</x:v>
      </x:c>
      <x:c r="AJ548" s="52"/>
    </x:row>
    <x:row r="549" ht="29" customHeight="1">
      <x:c r="A549" s="4" t="str">
        <x:v>augmentes-assassin--ancients-03</x:v>
      </x:c>
      <x:c r="B549" s="4" t="str">
        <x:v>Cohorte des Augmentés — base Assassin</x:v>
      </x:c>
      <x:c r="C549" s="4" t="str">
        <x:v>Ancients</x:v>
      </x:c>
      <x:c r="D549" s="45" t="n">
        <x:v>3</x:v>
      </x:c>
      <x:c r="E549" s="27" t="str">
        <x:v>Pas faite</x:v>
      </x:c>
      <x:c r="F549" s="27" t="str">
        <x:v>Aucune référence retrouvée dans le périmètre audité</x:v>
      </x:c>
      <x:c r="G549" s="27" t="str">
        <x:v>Produire le PNG à partir de la fiche, puis sauvegarder et intégrer</x:v>
      </x:c>
      <x:c r="H549" s="27" t="str">
        <x:v>Catalogue 4 069</x:v>
      </x:c>
      <x:c r="I549" s="27" t="str">
        <x:v>Mémoire des passages</x:v>
      </x:c>
      <x:c r="J549" s="4" t="str">
        <x:v>augmentes-assassin</x:v>
      </x:c>
      <x:c r="K549" s="4" t="str">
        <x:v>ancients</x:v>
      </x:c>
      <x:c r="L549" s="4" t="str">
        <x:v>Non</x:v>
      </x:c>
      <x:c r="M549" s="4" t="str">
        <x:v>ancient</x:v>
      </x:c>
      <x:c r="N549" s="4"/>
      <x:c r="O54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9" s="27" t="str">
        <x:v>charbon brun</x:v>
      </x:c>
      <x:c r="Q549" s="27" t="str">
        <x:v>acier mat</x:v>
      </x:c>
      <x:c r="R549" s="27" t="str">
        <x:v>vert désaturé</x:v>
      </x:c>
      <x:c r="S549" s="27" t="str">
        <x:v>Découvert</x:v>
      </x:c>
      <x:c r="T549" s="27" t="str">
        <x:v>appui stable et épaules détendues</x:v>
      </x:c>
      <x:c r="U549" s="4" t="str">
        <x:v>Non</x:v>
      </x:c>
      <x:c r="V549" s="4" t="str">
        <x:v>remaining-at-v69</x:v>
      </x:c>
      <x:c r="W549" s="4" t="str">
        <x:v>Non</x:v>
      </x:c>
      <x:c r="X549" s="4" t="str">
        <x:v>Non</x:v>
      </x:c>
      <x:c r="Y549" s="4" t="str">
        <x:v>Non</x:v>
      </x:c>
      <x:c r="Z549" s="36" t="n">
        <x:v>0</x:v>
      </x:c>
      <x:c r="AA549" s="27"/>
      <x:c r="AB549" s="48"/>
      <x:c r="AC549" s="48"/>
      <x:c r="AD549" s="48"/>
      <x:c r="AE549" s="4"/>
      <x:c r="AF549" s="4"/>
      <x:c r="AG549" s="4"/>
      <x:c r="AH549" s="27" t="str">
        <x:v>Non applicable : aucun PNG accepté documenté à V69</x:v>
      </x:c>
      <x:c r="AI549" s="27" t="str">
        <x:v>Aucune correspondance retrouvée</x:v>
      </x:c>
      <x:c r="AJ549" s="52"/>
    </x:row>
    <x:row r="550" ht="29" customHeight="1">
      <x:c r="A550" s="4" t="str">
        <x:v>augmentes-assassin--ancients-04</x:v>
      </x:c>
      <x:c r="B550" s="4" t="str">
        <x:v>Cohorte des Augmentés — base Assassin</x:v>
      </x:c>
      <x:c r="C550" s="4" t="str">
        <x:v>Ancients</x:v>
      </x:c>
      <x:c r="D550" s="45" t="n">
        <x:v>4</x:v>
      </x:c>
      <x:c r="E550" s="27" t="str">
        <x:v>Pas faite</x:v>
      </x:c>
      <x:c r="F550" s="27" t="str">
        <x:v>Aucune référence retrouvée dans le périmètre audité</x:v>
      </x:c>
      <x:c r="G550" s="27" t="str">
        <x:v>Produire le PNG à partir de la fiche, puis sauvegarder et intégrer</x:v>
      </x:c>
      <x:c r="H550" s="27" t="str">
        <x:v>Catalogue 4 069</x:v>
      </x:c>
      <x:c r="I550" s="27" t="str">
        <x:v>Ancien des fondations</x:v>
      </x:c>
      <x:c r="J550" s="4" t="str">
        <x:v>augmentes-assassin</x:v>
      </x:c>
      <x:c r="K550" s="4" t="str">
        <x:v>ancients</x:v>
      </x:c>
      <x:c r="L550" s="4" t="str">
        <x:v>Non</x:v>
      </x:c>
      <x:c r="M550" s="4" t="str">
        <x:v>ancient</x:v>
      </x:c>
      <x:c r="N550" s="4"/>
      <x:c r="O55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0" s="27" t="str">
        <x:v>ardoise cendrée</x:v>
      </x:c>
      <x:c r="Q550" s="27" t="str">
        <x:v>métal ardoise</x:v>
      </x:c>
      <x:c r="R550" s="27" t="str">
        <x:v>ocre</x:v>
      </x:c>
      <x:c r="S550" s="27" t="str">
        <x:v>Découvert</x:v>
      </x:c>
      <x:c r="T550" s="27" t="str">
        <x:v>léger transfert du poids, silhouette entière</x:v>
      </x:c>
      <x:c r="U550" s="4" t="str">
        <x:v>Non</x:v>
      </x:c>
      <x:c r="V550" s="4" t="str">
        <x:v>remaining-at-v69</x:v>
      </x:c>
      <x:c r="W550" s="4" t="str">
        <x:v>Non</x:v>
      </x:c>
      <x:c r="X550" s="4" t="str">
        <x:v>Non</x:v>
      </x:c>
      <x:c r="Y550" s="4" t="str">
        <x:v>Non</x:v>
      </x:c>
      <x:c r="Z550" s="36" t="n">
        <x:v>0</x:v>
      </x:c>
      <x:c r="AA550" s="27"/>
      <x:c r="AB550" s="48"/>
      <x:c r="AC550" s="48"/>
      <x:c r="AD550" s="48"/>
      <x:c r="AE550" s="4"/>
      <x:c r="AF550" s="4"/>
      <x:c r="AG550" s="4"/>
      <x:c r="AH550" s="27" t="str">
        <x:v>Non applicable : aucun PNG accepté documenté à V69</x:v>
      </x:c>
      <x:c r="AI550" s="27" t="str">
        <x:v>Aucune correspondance retrouvée</x:v>
      </x:c>
      <x:c r="AJ550" s="52"/>
    </x:row>
    <x:row r="551" ht="29" customHeight="1">
      <x:c r="A551" s="4" t="str">
        <x:v>augmentes-assassin--ancients-05</x:v>
      </x:c>
      <x:c r="B551" s="4" t="str">
        <x:v>Cohorte des Augmentés — base Assassin</x:v>
      </x:c>
      <x:c r="C551" s="4" t="str">
        <x:v>Ancients</x:v>
      </x:c>
      <x:c r="D551" s="45" t="n">
        <x:v>5</x:v>
      </x:c>
      <x:c r="E551" s="27" t="str">
        <x:v>Pas faite</x:v>
      </x:c>
      <x:c r="F551" s="27" t="str">
        <x:v>Aucune référence retrouvée dans le périmètre audité</x:v>
      </x:c>
      <x:c r="G551" s="27" t="str">
        <x:v>Produire le PNG à partir de la fiche, puis sauvegarder et intégrer</x:v>
      </x:c>
      <x:c r="H551" s="27" t="str">
        <x:v>Catalogue 4 069</x:v>
      </x:c>
      <x:c r="I551" s="27" t="str">
        <x:v>Gardien du silence</x:v>
      </x:c>
      <x:c r="J551" s="4" t="str">
        <x:v>augmentes-assassin</x:v>
      </x:c>
      <x:c r="K551" s="4" t="str">
        <x:v>ancients</x:v>
      </x:c>
      <x:c r="L551" s="4" t="str">
        <x:v>Non</x:v>
      </x:c>
      <x:c r="M551" s="4" t="str">
        <x:v>ancient</x:v>
      </x:c>
      <x:c r="N551" s="4"/>
      <x:c r="O55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1" s="27" t="str">
        <x:v>ivoire gris d’exopeau</x:v>
      </x:c>
      <x:c r="Q551" s="27" t="str">
        <x:v>cuivre oxydé discret</x:v>
      </x:c>
      <x:c r="R551" s="27" t="str">
        <x:v>noir mat</x:v>
      </x:c>
      <x:c r="S551" s="27" t="str">
        <x:v>Découvert</x:v>
      </x:c>
      <x:c r="T551" s="27" t="str">
        <x:v>posture de contrôle calme, mains lisibles</x:v>
      </x:c>
      <x:c r="U551" s="4" t="str">
        <x:v>Non</x:v>
      </x:c>
      <x:c r="V551" s="4" t="str">
        <x:v>remaining-at-v69</x:v>
      </x:c>
      <x:c r="W551" s="4" t="str">
        <x:v>Non</x:v>
      </x:c>
      <x:c r="X551" s="4" t="str">
        <x:v>Non</x:v>
      </x:c>
      <x:c r="Y551" s="4" t="str">
        <x:v>Non</x:v>
      </x:c>
      <x:c r="Z551" s="36" t="n">
        <x:v>0</x:v>
      </x:c>
      <x:c r="AA551" s="27"/>
      <x:c r="AB551" s="48"/>
      <x:c r="AC551" s="48"/>
      <x:c r="AD551" s="48"/>
      <x:c r="AE551" s="4"/>
      <x:c r="AF551" s="4"/>
      <x:c r="AG551" s="4"/>
      <x:c r="AH551" s="27" t="str">
        <x:v>Non applicable : aucun PNG accepté documenté à V69</x:v>
      </x:c>
      <x:c r="AI551" s="27" t="str">
        <x:v>Aucune correspondance retrouvée</x:v>
      </x:c>
      <x:c r="AJ551" s="52"/>
    </x:row>
    <x:row r="552" ht="29" customHeight="1">
      <x:c r="A552" s="4" t="str">
        <x:v>augmentes-assassin--ancients-06</x:v>
      </x:c>
      <x:c r="B552" s="4" t="str">
        <x:v>Cohorte des Augmentés — base Assassin</x:v>
      </x:c>
      <x:c r="C552" s="4" t="str">
        <x:v>Ancients</x:v>
      </x:c>
      <x:c r="D552" s="45" t="n">
        <x:v>6</x:v>
      </x:c>
      <x:c r="E552" s="27" t="str">
        <x:v>Pas faite</x:v>
      </x:c>
      <x:c r="F552" s="27" t="str">
        <x:v>Aucune référence retrouvée dans le périmètre audité</x:v>
      </x:c>
      <x:c r="G552" s="27" t="str">
        <x:v>Produire le PNG à partir de la fiche, puis sauvegarder et intégrer</x:v>
      </x:c>
      <x:c r="H552" s="27" t="str">
        <x:v>Catalogue 4 069</x:v>
      </x:c>
      <x:c r="I552" s="27" t="str">
        <x:v>Mémoire des accords</x:v>
      </x:c>
      <x:c r="J552" s="4" t="str">
        <x:v>augmentes-assassin</x:v>
      </x:c>
      <x:c r="K552" s="4" t="str">
        <x:v>ancients</x:v>
      </x:c>
      <x:c r="L552" s="4" t="str">
        <x:v>Non</x:v>
      </x:c>
      <x:c r="M552" s="4" t="str">
        <x:v>ancient</x:v>
      </x:c>
      <x:c r="N552" s="4"/>
      <x:c r="O55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2" s="27" t="str">
        <x:v>gris anthracite à marbrures rouges</x:v>
      </x:c>
      <x:c r="Q552" s="27" t="str">
        <x:v>titane sombre</x:v>
      </x:c>
      <x:c r="R552" s="27" t="str">
        <x:v>bordeaux</x:v>
      </x:c>
      <x:c r="S552" s="27" t="str">
        <x:v>Découvert</x:v>
      </x:c>
      <x:c r="T552" s="27" t="str">
        <x:v>bras tenus près du corps sans masquer les accessoires</x:v>
      </x:c>
      <x:c r="U552" s="4" t="str">
        <x:v>Non</x:v>
      </x:c>
      <x:c r="V552" s="4" t="str">
        <x:v>remaining-at-v69</x:v>
      </x:c>
      <x:c r="W552" s="4" t="str">
        <x:v>Non</x:v>
      </x:c>
      <x:c r="X552" s="4" t="str">
        <x:v>Non</x:v>
      </x:c>
      <x:c r="Y552" s="4" t="str">
        <x:v>Non</x:v>
      </x:c>
      <x:c r="Z552" s="36" t="n">
        <x:v>0</x:v>
      </x:c>
      <x:c r="AA552" s="27"/>
      <x:c r="AB552" s="48"/>
      <x:c r="AC552" s="48"/>
      <x:c r="AD552" s="48"/>
      <x:c r="AE552" s="4"/>
      <x:c r="AF552" s="4"/>
      <x:c r="AG552" s="4"/>
      <x:c r="AH552" s="27" t="str">
        <x:v>Non applicable : aucun PNG accepté documenté à V69</x:v>
      </x:c>
      <x:c r="AI552" s="27" t="str">
        <x:v>Aucune correspondance retrouvée</x:v>
      </x:c>
      <x:c r="AJ552" s="52"/>
    </x:row>
    <x:row r="553" ht="29" customHeight="1">
      <x:c r="A553" s="4" t="str">
        <x:v>augmentes-assassin--ancients-07</x:v>
      </x:c>
      <x:c r="B553" s="4" t="str">
        <x:v>Cohorte des Augmentés — base Assassin</x:v>
      </x:c>
      <x:c r="C553" s="4" t="str">
        <x:v>Ancients</x:v>
      </x:c>
      <x:c r="D553" s="45" t="n">
        <x:v>7</x:v>
      </x:c>
      <x:c r="E553" s="27" t="str">
        <x:v>Pas faite</x:v>
      </x:c>
      <x:c r="F553" s="27" t="str">
        <x:v>Aucune référence retrouvée dans le périmètre audité</x:v>
      </x:c>
      <x:c r="G553" s="27" t="str">
        <x:v>Produire le PNG à partir de la fiche, puis sauvegarder et intégrer</x:v>
      </x:c>
      <x:c r="H553" s="27" t="str">
        <x:v>Catalogue 4 069</x:v>
      </x:c>
      <x:c r="I553" s="27" t="str">
        <x:v>Ancien des ateliers profonds</x:v>
      </x:c>
      <x:c r="J553" s="4" t="str">
        <x:v>augmentes-assassin</x:v>
      </x:c>
      <x:c r="K553" s="4" t="str">
        <x:v>ancients</x:v>
      </x:c>
      <x:c r="L553" s="4" t="str">
        <x:v>Non</x:v>
      </x:c>
      <x:c r="M553" s="4" t="str">
        <x:v>ancient</x:v>
      </x:c>
      <x:c r="N553" s="4"/>
      <x:c r="O55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3" s="27" t="str">
        <x:v>gris pierre sombre</x:v>
      </x:c>
      <x:c r="Q553" s="27" t="str">
        <x:v>bronze ancien</x:v>
      </x:c>
      <x:c r="R553" s="27" t="str">
        <x:v>gris pierre</x:v>
      </x:c>
      <x:c r="S553" s="27" t="str">
        <x:v>Découvert</x:v>
      </x:c>
      <x:c r="T553" s="27" t="str">
        <x:v>geste discret de coordination</x:v>
      </x:c>
      <x:c r="U553" s="4" t="str">
        <x:v>Non</x:v>
      </x:c>
      <x:c r="V553" s="4" t="str">
        <x:v>remaining-at-v69</x:v>
      </x:c>
      <x:c r="W553" s="4" t="str">
        <x:v>Non</x:v>
      </x:c>
      <x:c r="X553" s="4" t="str">
        <x:v>Non</x:v>
      </x:c>
      <x:c r="Y553" s="4" t="str">
        <x:v>Non</x:v>
      </x:c>
      <x:c r="Z553" s="36" t="n">
        <x:v>0</x:v>
      </x:c>
      <x:c r="AA553" s="27"/>
      <x:c r="AB553" s="48"/>
      <x:c r="AC553" s="48"/>
      <x:c r="AD553" s="48"/>
      <x:c r="AE553" s="4"/>
      <x:c r="AF553" s="4"/>
      <x:c r="AG553" s="4"/>
      <x:c r="AH553" s="27" t="str">
        <x:v>Non applicable : aucun PNG accepté documenté à V69</x:v>
      </x:c>
      <x:c r="AI553" s="27" t="str">
        <x:v>Aucune correspondance retrouvée</x:v>
      </x:c>
      <x:c r="AJ553" s="52"/>
    </x:row>
    <x:row r="554" ht="29" customHeight="1">
      <x:c r="A554" s="4" t="str">
        <x:v>augmentes-assassin--ancients-08</x:v>
      </x:c>
      <x:c r="B554" s="4" t="str">
        <x:v>Cohorte des Augmentés — base Assassin</x:v>
      </x:c>
      <x:c r="C554" s="4" t="str">
        <x:v>Ancients</x:v>
      </x:c>
      <x:c r="D554" s="45" t="n">
        <x:v>8</x:v>
      </x:c>
      <x:c r="E554" s="27" t="str">
        <x:v>Pas faite</x:v>
      </x:c>
      <x:c r="F554" s="27" t="str">
        <x:v>Aucune référence retrouvée dans le périmètre audité</x:v>
      </x:c>
      <x:c r="G554" s="27" t="str">
        <x:v>Produire le PNG à partir de la fiche, puis sauvegarder et intégrer</x:v>
      </x:c>
      <x:c r="H554" s="27" t="str">
        <x:v>Catalogue 4 069</x:v>
      </x:c>
      <x:c r="I554" s="27" t="str">
        <x:v>Gardien des chemins anciens</x:v>
      </x:c>
      <x:c r="J554" s="4" t="str">
        <x:v>augmentes-assassin</x:v>
      </x:c>
      <x:c r="K554" s="4" t="str">
        <x:v>ancients</x:v>
      </x:c>
      <x:c r="L554" s="4" t="str">
        <x:v>Non</x:v>
      </x:c>
      <x:c r="M554" s="4" t="str">
        <x:v>ancient</x:v>
      </x:c>
      <x:c r="N554" s="4"/>
      <x:c r="O55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4" s="27" t="str">
        <x:v>charbon brun</x:v>
      </x:c>
      <x:c r="Q554" s="27" t="str">
        <x:v>acier patiné</x:v>
      </x:c>
      <x:c r="R554" s="27" t="str">
        <x:v>bleu profond</x:v>
      </x:c>
      <x:c r="S554" s="27" t="str">
        <x:v>Découvert</x:v>
      </x:c>
      <x:c r="T554" s="27" t="str">
        <x:v>arme ou outil tenu bas, loin des jambes</x:v>
      </x:c>
      <x:c r="U554" s="4" t="str">
        <x:v>Non</x:v>
      </x:c>
      <x:c r="V554" s="4" t="str">
        <x:v>remaining-at-v69</x:v>
      </x:c>
      <x:c r="W554" s="4" t="str">
        <x:v>Non</x:v>
      </x:c>
      <x:c r="X554" s="4" t="str">
        <x:v>Non</x:v>
      </x:c>
      <x:c r="Y554" s="4" t="str">
        <x:v>Non</x:v>
      </x:c>
      <x:c r="Z554" s="36" t="n">
        <x:v>0</x:v>
      </x:c>
      <x:c r="AA554" s="27"/>
      <x:c r="AB554" s="48"/>
      <x:c r="AC554" s="48"/>
      <x:c r="AD554" s="48"/>
      <x:c r="AE554" s="4"/>
      <x:c r="AF554" s="4"/>
      <x:c r="AG554" s="4"/>
      <x:c r="AH554" s="27" t="str">
        <x:v>Non applicable : aucun PNG accepté documenté à V69</x:v>
      </x:c>
      <x:c r="AI554" s="27" t="str">
        <x:v>Aucune correspondance retrouvée</x:v>
      </x:c>
      <x:c r="AJ554" s="52"/>
    </x:row>
    <x:row r="555" ht="29" customHeight="1">
      <x:c r="A555" s="4" t="str">
        <x:v>augmentes-assassin--ancients-09</x:v>
      </x:c>
      <x:c r="B555" s="4" t="str">
        <x:v>Cohorte des Augmentés — base Assassin</x:v>
      </x:c>
      <x:c r="C555" s="4" t="str">
        <x:v>Ancients</x:v>
      </x:c>
      <x:c r="D555" s="45" t="n">
        <x:v>9</x:v>
      </x:c>
      <x:c r="E555" s="27" t="str">
        <x:v>Pas faite</x:v>
      </x:c>
      <x:c r="F555" s="27" t="str">
        <x:v>Aucune référence retrouvée dans le périmètre audité</x:v>
      </x:c>
      <x:c r="G555" s="27" t="str">
        <x:v>Produire le PNG à partir de la fiche, puis sauvegarder et intégrer</x:v>
      </x:c>
      <x:c r="H555" s="27" t="str">
        <x:v>Catalogue 4 069</x:v>
      </x:c>
      <x:c r="I555" s="27" t="str">
        <x:v>Mémoire des clans</x:v>
      </x:c>
      <x:c r="J555" s="4" t="str">
        <x:v>augmentes-assassin</x:v>
      </x:c>
      <x:c r="K555" s="4" t="str">
        <x:v>ancients</x:v>
      </x:c>
      <x:c r="L555" s="4" t="str">
        <x:v>Non</x:v>
      </x:c>
      <x:c r="M555" s="4" t="str">
        <x:v>ancient</x:v>
      </x:c>
      <x:c r="N555" s="4"/>
      <x:c r="O55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5" s="27" t="str">
        <x:v>ardoise cendrée</x:v>
      </x:c>
      <x:c r="Q555" s="27" t="str">
        <x:v>bronze patiné</x:v>
      </x:c>
      <x:c r="R555" s="27" t="str">
        <x:v>gris charbon</x:v>
      </x:c>
      <x:c r="S555" s="27" t="str">
        <x:v>Découvert</x:v>
      </x:c>
      <x:c r="T555" s="27" t="str">
        <x:v>attitude expérimentée immobile</x:v>
      </x:c>
      <x:c r="U555" s="4" t="str">
        <x:v>Non</x:v>
      </x:c>
      <x:c r="V555" s="4" t="str">
        <x:v>remaining-at-v69</x:v>
      </x:c>
      <x:c r="W555" s="4" t="str">
        <x:v>Non</x:v>
      </x:c>
      <x:c r="X555" s="4" t="str">
        <x:v>Non</x:v>
      </x:c>
      <x:c r="Y555" s="4" t="str">
        <x:v>Non</x:v>
      </x:c>
      <x:c r="Z555" s="36" t="n">
        <x:v>0</x:v>
      </x:c>
      <x:c r="AA555" s="27"/>
      <x:c r="AB555" s="48"/>
      <x:c r="AC555" s="48"/>
      <x:c r="AD555" s="48"/>
      <x:c r="AE555" s="4"/>
      <x:c r="AF555" s="4"/>
      <x:c r="AG555" s="4"/>
      <x:c r="AH555" s="27" t="str">
        <x:v>Non applicable : aucun PNG accepté documenté à V69</x:v>
      </x:c>
      <x:c r="AI555" s="27" t="str">
        <x:v>Aucune correspondance retrouvée</x:v>
      </x:c>
      <x:c r="AJ555" s="52"/>
    </x:row>
    <x:row r="556" ht="29" customHeight="1">
      <x:c r="A556" s="4" t="str">
        <x:v>augmentes-assassin--ancients-10</x:v>
      </x:c>
      <x:c r="B556" s="4" t="str">
        <x:v>Cohorte des Augmentés — base Assassin</x:v>
      </x:c>
      <x:c r="C556" s="4" t="str">
        <x:v>Ancients</x:v>
      </x:c>
      <x:c r="D556" s="45" t="n">
        <x:v>10</x:v>
      </x:c>
      <x:c r="E556" s="27" t="str">
        <x:v>Pas faite</x:v>
      </x:c>
      <x:c r="F556" s="27" t="str">
        <x:v>Aucune référence retrouvée dans le périmètre audité</x:v>
      </x:c>
      <x:c r="G556" s="27" t="str">
        <x:v>Produire le PNG à partir de la fiche, puis sauvegarder et intégrer</x:v>
      </x:c>
      <x:c r="H556" s="27" t="str">
        <x:v>Catalogue 4 069</x:v>
      </x:c>
      <x:c r="I556" s="27" t="str">
        <x:v>Dernier témoin</x:v>
      </x:c>
      <x:c r="J556" s="4" t="str">
        <x:v>augmentes-assassin</x:v>
      </x:c>
      <x:c r="K556" s="4" t="str">
        <x:v>ancients</x:v>
      </x:c>
      <x:c r="L556" s="4" t="str">
        <x:v>Non</x:v>
      </x:c>
      <x:c r="M556" s="4" t="str">
        <x:v>ancient</x:v>
      </x:c>
      <x:c r="N556" s="4"/>
      <x:c r="O55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6" s="27" t="str">
        <x:v>ivoire gris d’exopeau</x:v>
      </x:c>
      <x:c r="Q556" s="27" t="str">
        <x:v>acier bleui</x:v>
      </x:c>
      <x:c r="R556" s="27" t="str">
        <x:v>cuivre mat</x:v>
      </x:c>
      <x:c r="S556" s="27" t="str">
        <x:v>Découvert</x:v>
      </x:c>
      <x:c r="T556" s="27" t="str">
        <x:v>présence assurée, légère rotation du thorax</x:v>
      </x:c>
      <x:c r="U556" s="4" t="str">
        <x:v>Non</x:v>
      </x:c>
      <x:c r="V556" s="4" t="str">
        <x:v>remaining-at-v69</x:v>
      </x:c>
      <x:c r="W556" s="4" t="str">
        <x:v>Non</x:v>
      </x:c>
      <x:c r="X556" s="4" t="str">
        <x:v>Non</x:v>
      </x:c>
      <x:c r="Y556" s="4" t="str">
        <x:v>Non</x:v>
      </x:c>
      <x:c r="Z556" s="36" t="n">
        <x:v>0</x:v>
      </x:c>
      <x:c r="AA556" s="27"/>
      <x:c r="AB556" s="48"/>
      <x:c r="AC556" s="48"/>
      <x:c r="AD556" s="48"/>
      <x:c r="AE556" s="4"/>
      <x:c r="AF556" s="4"/>
      <x:c r="AG556" s="4"/>
      <x:c r="AH556" s="27" t="str">
        <x:v>Non applicable : aucun PNG accepté documenté à V69</x:v>
      </x:c>
      <x:c r="AI556" s="27" t="str">
        <x:v>Aucune correspondance retrouvée</x:v>
      </x:c>
      <x:c r="AJ556" s="52"/>
    </x:row>
    <x:row r="557" ht="29" customHeight="1">
      <x:c r="A557" s="4" t="str">
        <x:v>augmentes-assassin--warlords-01</x:v>
      </x:c>
      <x:c r="B557" s="4" t="str">
        <x:v>Cohorte des Augmentés — base Assassin</x:v>
      </x:c>
      <x:c r="C557" s="4" t="str">
        <x:v>Warlords</x:v>
      </x:c>
      <x:c r="D557" s="45" t="n">
        <x:v>1</x:v>
      </x:c>
      <x:c r="E557" s="27" t="str">
        <x:v>Présente dans main</x:v>
      </x:c>
      <x:c r="F557" s="27" t="str">
        <x:v>Galerie et codex</x:v>
      </x:c>
      <x:c r="G557" s="27" t="str">
        <x:v>Conserver ; vérifier le rendu selon l’usage indiqué</x:v>
      </x:c>
      <x:c r="H557" s="27" t="str">
        <x:v>Catalogue 4 069</x:v>
      </x:c>
      <x:c r="I557" s="27" t="str">
        <x:v>Warlords 01</x:v>
      </x:c>
      <x:c r="J557" s="4" t="str">
        <x:v>augmentes-assassin</x:v>
      </x:c>
      <x:c r="K557" s="4" t="str">
        <x:v>warlords</x:v>
      </x:c>
      <x:c r="L557" s="4" t="str">
        <x:v>Oui</x:v>
      </x:c>
      <x:c r="M557" s="4" t="str">
        <x:v>Non renseigné</x:v>
      </x:c>
      <x:c r="N557" s="4"/>
      <x:c r="O557" s="27"/>
      <x:c r="P557" s="27"/>
      <x:c r="Q557" s="27"/>
      <x:c r="R557" s="27"/>
      <x:c r="S557" s="27"/>
      <x:c r="T557" s="27"/>
      <x:c r="U557" s="4" t="str">
        <x:v>Oui</x:v>
      </x:c>
      <x:c r="V557" s="4" t="str">
        <x:v>baseline-v6</x:v>
      </x:c>
      <x:c r="W557" s="4" t="str">
        <x:v>Oui</x:v>
      </x:c>
      <x:c r="X557" s="4" t="str">
        <x:v>Non</x:v>
      </x:c>
      <x:c r="Y557" s="4" t="str">
        <x:v>Non</x:v>
      </x:c>
      <x:c r="Z557" s="36" t="n">
        <x:v>0</x:v>
      </x:c>
      <x:c r="AA557" s="27" t="str">
        <x:v>Chemin blob présent dans l’arbre Git audité ; SHA256 déclaré par le registre, pixels non retéléchargés. Audit du code et des références ; aucun déploiement ni affichage en navigateur observé.</x:v>
      </x:c>
      <x:c r="AB557" s="48" t="str">
        <x:v>https://github.com/darknigthmare/yautja-la-longue-chasse/blob/536ac53335e440747f6eccedd2cd757d1f817a99/public/game/imports/v85/library/84a56b4f33ba3b9b4b8a6a962173ec0815962e1be713a13b564597dc7217713b.png</x:v>
      </x:c>
      <x:c r="AC557" s="48" t="str">
        <x:v>https://github.com/darknigthmare/yautja-la-longue-chasse/blob/536ac53335e440747f6eccedd2cd757d1f817a99/app/game/data/recentSpriteLibraryV85.json</x:v>
      </x:c>
      <x:c r="AD557" s="48"/>
      <x:c r="AE557" s="4" t="str">
        <x:v>public/game/imports/v85/library/84a56b4f33ba3b9b4b8a6a962173ec0815962e1be713a13b564597dc7217713b.png</x:v>
      </x:c>
      <x:c r="AF557" s="4" t="str">
        <x:v>84a56b4f33ba3b9b4b8a6a962173ec0815962e1be713a13b564597dc7217713b</x:v>
      </x:c>
      <x:c r="AG557" s="4" t="str">
        <x:v>84a56b4f33ba3b9b4b8a6a962173ec0815962e1be713a13b564597dc7217713b</x:v>
      </x:c>
      <x:c r="AH557" s="27" t="str">
        <x:v>PNG accepté historiquement ; archive non localisée dans les dossiers Drive vérifiés</x:v>
      </x:c>
      <x:c r="AI557" s="27" t="str">
        <x:v>ID exact + SHA de version acceptée déclaré</x:v>
      </x:c>
      <x:c r="AJ557" s="52"/>
    </x:row>
    <x:row r="558" ht="29" customHeight="1">
      <x:c r="A558" s="4" t="str">
        <x:v>augmentes-assassin--warlords-02</x:v>
      </x:c>
      <x:c r="B558" s="4" t="str">
        <x:v>Cohorte des Augmentés — base Assassin</x:v>
      </x:c>
      <x:c r="C558" s="4" t="str">
        <x:v>Warlords</x:v>
      </x:c>
      <x:c r="D558" s="45" t="n">
        <x:v>2</x:v>
      </x:c>
      <x:c r="E558" s="27" t="str">
        <x:v>Pas faite</x:v>
      </x:c>
      <x:c r="F558" s="27" t="str">
        <x:v>Aucune référence retrouvée dans le périmètre audité</x:v>
      </x:c>
      <x:c r="G558" s="27" t="str">
        <x:v>Produire le PNG à partir de la fiche, puis sauvegarder et intégrer</x:v>
      </x:c>
      <x:c r="H558" s="27" t="str">
        <x:v>Catalogue 4 069</x:v>
      </x:c>
      <x:c r="I558" s="27" t="str">
        <x:v>Maître des colonnes</x:v>
      </x:c>
      <x:c r="J558" s="4" t="str">
        <x:v>augmentes-assassin</x:v>
      </x:c>
      <x:c r="K558" s="4" t="str">
        <x:v>warlords</x:v>
      </x:c>
      <x:c r="L558" s="4" t="str">
        <x:v>Oui</x:v>
      </x:c>
      <x:c r="M558" s="4" t="str">
        <x:v>adult</x:v>
      </x:c>
      <x:c r="N558" s="4"/>
      <x:c r="O55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8" s="27" t="str">
        <x:v>gris pierre sombre</x:v>
      </x:c>
      <x:c r="Q558" s="27" t="str">
        <x:v>bronze sombre</x:v>
      </x:c>
      <x:c r="R558" s="27" t="str">
        <x:v>ivoire minéral</x:v>
      </x:c>
      <x:c r="S558" s="27" t="str">
        <x:v>Découvert</x:v>
      </x:c>
      <x:c r="T558" s="27" t="str">
        <x:v>posture d’observation en trois quarts droite</x:v>
      </x:c>
      <x:c r="U558" s="4" t="str">
        <x:v>Non</x:v>
      </x:c>
      <x:c r="V558" s="4" t="str">
        <x:v>remaining-at-v69</x:v>
      </x:c>
      <x:c r="W558" s="4" t="str">
        <x:v>Non</x:v>
      </x:c>
      <x:c r="X558" s="4" t="str">
        <x:v>Non</x:v>
      </x:c>
      <x:c r="Y558" s="4" t="str">
        <x:v>Non</x:v>
      </x:c>
      <x:c r="Z558" s="36" t="n">
        <x:v>0</x:v>
      </x:c>
      <x:c r="AA558" s="27"/>
      <x:c r="AB558" s="48"/>
      <x:c r="AC558" s="48"/>
      <x:c r="AD558" s="48"/>
      <x:c r="AE558" s="4"/>
      <x:c r="AF558" s="4"/>
      <x:c r="AG558" s="4"/>
      <x:c r="AH558" s="27" t="str">
        <x:v>Non applicable : aucun PNG accepté documenté à V69</x:v>
      </x:c>
      <x:c r="AI558" s="27" t="str">
        <x:v>Aucune correspondance retrouvée</x:v>
      </x:c>
      <x:c r="AJ558" s="52"/>
    </x:row>
    <x:row r="559" ht="29" customHeight="1">
      <x:c r="A559" s="4" t="str">
        <x:v>augmentes-assassin--warlords-03</x:v>
      </x:c>
      <x:c r="B559" s="4" t="str">
        <x:v>Cohorte des Augmentés — base Assassin</x:v>
      </x:c>
      <x:c r="C559" s="4" t="str">
        <x:v>Warlords</x:v>
      </x:c>
      <x:c r="D559" s="45" t="n">
        <x:v>3</x:v>
      </x:c>
      <x:c r="E559" s="27" t="str">
        <x:v>Pas faite</x:v>
      </x:c>
      <x:c r="F559" s="27" t="str">
        <x:v>Aucune référence retrouvée dans le périmètre audité</x:v>
      </x:c>
      <x:c r="G559" s="27" t="str">
        <x:v>Produire le PNG à partir de la fiche, puis sauvegarder et intégrer</x:v>
      </x:c>
      <x:c r="H559" s="27" t="str">
        <x:v>Catalogue 4 069</x:v>
      </x:c>
      <x:c r="I559" s="27" t="str">
        <x:v>Seigneur de la percée</x:v>
      </x:c>
      <x:c r="J559" s="4" t="str">
        <x:v>augmentes-assassin</x:v>
      </x:c>
      <x:c r="K559" s="4" t="str">
        <x:v>warlords</x:v>
      </x:c>
      <x:c r="L559" s="4" t="str">
        <x:v>Oui</x:v>
      </x:c>
      <x:c r="M559" s="4" t="str">
        <x:v>adult</x:v>
      </x:c>
      <x:c r="N559" s="4"/>
      <x:c r="O55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9" s="27" t="str">
        <x:v>charbon brun</x:v>
      </x:c>
      <x:c r="Q559" s="27" t="str">
        <x:v>acier mat</x:v>
      </x:c>
      <x:c r="R559" s="27" t="str">
        <x:v>vert désaturé</x:v>
      </x:c>
      <x:c r="S559" s="27" t="str">
        <x:v>Découvert</x:v>
      </x:c>
      <x:c r="T559" s="27" t="str">
        <x:v>appui stable et épaules détendues</x:v>
      </x:c>
      <x:c r="U559" s="4" t="str">
        <x:v>Non</x:v>
      </x:c>
      <x:c r="V559" s="4" t="str">
        <x:v>remaining-at-v69</x:v>
      </x:c>
      <x:c r="W559" s="4" t="str">
        <x:v>Non</x:v>
      </x:c>
      <x:c r="X559" s="4" t="str">
        <x:v>Non</x:v>
      </x:c>
      <x:c r="Y559" s="4" t="str">
        <x:v>Non</x:v>
      </x:c>
      <x:c r="Z559" s="36" t="n">
        <x:v>0</x:v>
      </x:c>
      <x:c r="AA559" s="27"/>
      <x:c r="AB559" s="48"/>
      <x:c r="AC559" s="48"/>
      <x:c r="AD559" s="48"/>
      <x:c r="AE559" s="4"/>
      <x:c r="AF559" s="4"/>
      <x:c r="AG559" s="4"/>
      <x:c r="AH559" s="27" t="str">
        <x:v>Non applicable : aucun PNG accepté documenté à V69</x:v>
      </x:c>
      <x:c r="AI559" s="27" t="str">
        <x:v>Aucune correspondance retrouvée</x:v>
      </x:c>
      <x:c r="AJ559" s="52"/>
    </x:row>
    <x:row r="560" ht="29" customHeight="1">
      <x:c r="A560" s="4" t="str">
        <x:v>augmentes-assassin--warlords-04</x:v>
      </x:c>
      <x:c r="B560" s="4" t="str">
        <x:v>Cohorte des Augmentés — base Assassin</x:v>
      </x:c>
      <x:c r="C560" s="4" t="str">
        <x:v>Warlords</x:v>
      </x:c>
      <x:c r="D560" s="45" t="n">
        <x:v>4</x:v>
      </x:c>
      <x:c r="E560" s="27" t="str">
        <x:v>Pas faite</x:v>
      </x:c>
      <x:c r="F560" s="27" t="str">
        <x:v>Aucune référence retrouvée dans le périmètre audité</x:v>
      </x:c>
      <x:c r="G560" s="27" t="str">
        <x:v>Produire le PNG à partir de la fiche, puis sauvegarder et intégrer</x:v>
      </x:c>
      <x:c r="H560" s="27" t="str">
        <x:v>Catalogue 4 069</x:v>
      </x:c>
      <x:c r="I560" s="27" t="str">
        <x:v>Commandeur des batteries</x:v>
      </x:c>
      <x:c r="J560" s="4" t="str">
        <x:v>augmentes-assassin</x:v>
      </x:c>
      <x:c r="K560" s="4" t="str">
        <x:v>warlords</x:v>
      </x:c>
      <x:c r="L560" s="4" t="str">
        <x:v>Oui</x:v>
      </x:c>
      <x:c r="M560" s="4" t="str">
        <x:v>adult</x:v>
      </x:c>
      <x:c r="N560" s="4"/>
      <x:c r="O56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0" s="27" t="str">
        <x:v>ardoise cendrée</x:v>
      </x:c>
      <x:c r="Q560" s="27" t="str">
        <x:v>métal ardoise</x:v>
      </x:c>
      <x:c r="R560" s="27" t="str">
        <x:v>ocre</x:v>
      </x:c>
      <x:c r="S560" s="27" t="str">
        <x:v>Découvert</x:v>
      </x:c>
      <x:c r="T560" s="27" t="str">
        <x:v>léger transfert du poids, silhouette entière</x:v>
      </x:c>
      <x:c r="U560" s="4" t="str">
        <x:v>Non</x:v>
      </x:c>
      <x:c r="V560" s="4" t="str">
        <x:v>remaining-at-v69</x:v>
      </x:c>
      <x:c r="W560" s="4" t="str">
        <x:v>Non</x:v>
      </x:c>
      <x:c r="X560" s="4" t="str">
        <x:v>Non</x:v>
      </x:c>
      <x:c r="Y560" s="4" t="str">
        <x:v>Non</x:v>
      </x:c>
      <x:c r="Z560" s="36" t="n">
        <x:v>0</x:v>
      </x:c>
      <x:c r="AA560" s="27"/>
      <x:c r="AB560" s="48"/>
      <x:c r="AC560" s="48"/>
      <x:c r="AD560" s="48"/>
      <x:c r="AE560" s="4"/>
      <x:c r="AF560" s="4"/>
      <x:c r="AG560" s="4"/>
      <x:c r="AH560" s="27" t="str">
        <x:v>Non applicable : aucun PNG accepté documenté à V69</x:v>
      </x:c>
      <x:c r="AI560" s="27" t="str">
        <x:v>Aucune correspondance retrouvée</x:v>
      </x:c>
      <x:c r="AJ560" s="52"/>
    </x:row>
    <x:row r="561" ht="29" customHeight="1">
      <x:c r="A561" s="4" t="str">
        <x:v>augmentes-assassin--warlords-05</x:v>
      </x:c>
      <x:c r="B561" s="4" t="str">
        <x:v>Cohorte des Augmentés — base Assassin</x:v>
      </x:c>
      <x:c r="C561" s="4" t="str">
        <x:v>Warlords</x:v>
      </x:c>
      <x:c r="D561" s="45" t="n">
        <x:v>5</x:v>
      </x:c>
      <x:c r="E561" s="27" t="str">
        <x:v>Pas faite</x:v>
      </x:c>
      <x:c r="F561" s="27" t="str">
        <x:v>Aucune référence retrouvée dans le périmètre audité</x:v>
      </x:c>
      <x:c r="G561" s="27" t="str">
        <x:v>Produire le PNG à partir de la fiche, puis sauvegarder et intégrer</x:v>
      </x:c>
      <x:c r="H561" s="27" t="str">
        <x:v>Catalogue 4 069</x:v>
      </x:c>
      <x:c r="I561" s="27" t="str">
        <x:v>Seigneur des fortifications</x:v>
      </x:c>
      <x:c r="J561" s="4" t="str">
        <x:v>augmentes-assassin</x:v>
      </x:c>
      <x:c r="K561" s="4" t="str">
        <x:v>warlords</x:v>
      </x:c>
      <x:c r="L561" s="4" t="str">
        <x:v>Oui</x:v>
      </x:c>
      <x:c r="M561" s="4" t="str">
        <x:v>adult</x:v>
      </x:c>
      <x:c r="N561" s="4"/>
      <x:c r="O56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1" s="27" t="str">
        <x:v>ivoire gris d’exopeau</x:v>
      </x:c>
      <x:c r="Q561" s="27" t="str">
        <x:v>cuivre oxydé discret</x:v>
      </x:c>
      <x:c r="R561" s="27" t="str">
        <x:v>noir mat</x:v>
      </x:c>
      <x:c r="S561" s="27" t="str">
        <x:v>Découvert</x:v>
      </x:c>
      <x:c r="T561" s="27" t="str">
        <x:v>posture de contrôle calme, mains lisibles</x:v>
      </x:c>
      <x:c r="U561" s="4" t="str">
        <x:v>Non</x:v>
      </x:c>
      <x:c r="V561" s="4" t="str">
        <x:v>remaining-at-v69</x:v>
      </x:c>
      <x:c r="W561" s="4" t="str">
        <x:v>Non</x:v>
      </x:c>
      <x:c r="X561" s="4" t="str">
        <x:v>Non</x:v>
      </x:c>
      <x:c r="Y561" s="4" t="str">
        <x:v>Non</x:v>
      </x:c>
      <x:c r="Z561" s="36" t="n">
        <x:v>0</x:v>
      </x:c>
      <x:c r="AA561" s="27"/>
      <x:c r="AB561" s="48"/>
      <x:c r="AC561" s="48"/>
      <x:c r="AD561" s="48"/>
      <x:c r="AE561" s="4"/>
      <x:c r="AF561" s="4"/>
      <x:c r="AG561" s="4"/>
      <x:c r="AH561" s="27" t="str">
        <x:v>Non applicable : aucun PNG accepté documenté à V69</x:v>
      </x:c>
      <x:c r="AI561" s="27" t="str">
        <x:v>Aucune correspondance retrouvée</x:v>
      </x:c>
      <x:c r="AJ561" s="52"/>
    </x:row>
    <x:row r="562" ht="29" customHeight="1">
      <x:c r="A562" s="4" t="str">
        <x:v>augmentes-assassin--warlords-06</x:v>
      </x:c>
      <x:c r="B562" s="4" t="str">
        <x:v>Cohorte des Augmentés — base Assassin</x:v>
      </x:c>
      <x:c r="C562" s="4" t="str">
        <x:v>Warlords</x:v>
      </x:c>
      <x:c r="D562" s="45" t="n">
        <x:v>6</x:v>
      </x:c>
      <x:c r="E562" s="27" t="str">
        <x:v>Pas faite</x:v>
      </x:c>
      <x:c r="F562" s="27" t="str">
        <x:v>Aucune référence retrouvée dans le périmètre audité</x:v>
      </x:c>
      <x:c r="G562" s="27" t="str">
        <x:v>Produire le PNG à partir de la fiche, puis sauvegarder et intégrer</x:v>
      </x:c>
      <x:c r="H562" s="27" t="str">
        <x:v>Catalogue 4 069</x:v>
      </x:c>
      <x:c r="I562" s="27" t="str">
        <x:v>Maître des convois</x:v>
      </x:c>
      <x:c r="J562" s="4" t="str">
        <x:v>augmentes-assassin</x:v>
      </x:c>
      <x:c r="K562" s="4" t="str">
        <x:v>warlords</x:v>
      </x:c>
      <x:c r="L562" s="4" t="str">
        <x:v>Oui</x:v>
      </x:c>
      <x:c r="M562" s="4" t="str">
        <x:v>adult</x:v>
      </x:c>
      <x:c r="N562" s="4"/>
      <x:c r="O56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2" s="27" t="str">
        <x:v>gris anthracite à marbrures rouges</x:v>
      </x:c>
      <x:c r="Q562" s="27" t="str">
        <x:v>titane sombre</x:v>
      </x:c>
      <x:c r="R562" s="27" t="str">
        <x:v>bordeaux</x:v>
      </x:c>
      <x:c r="S562" s="27" t="str">
        <x:v>Découvert</x:v>
      </x:c>
      <x:c r="T562" s="27" t="str">
        <x:v>bras tenus près du corps sans masquer les accessoires</x:v>
      </x:c>
      <x:c r="U562" s="4" t="str">
        <x:v>Non</x:v>
      </x:c>
      <x:c r="V562" s="4" t="str">
        <x:v>remaining-at-v69</x:v>
      </x:c>
      <x:c r="W562" s="4" t="str">
        <x:v>Non</x:v>
      </x:c>
      <x:c r="X562" s="4" t="str">
        <x:v>Non</x:v>
      </x:c>
      <x:c r="Y562" s="4" t="str">
        <x:v>Non</x:v>
      </x:c>
      <x:c r="Z562" s="36" t="n">
        <x:v>0</x:v>
      </x:c>
      <x:c r="AA562" s="27"/>
      <x:c r="AB562" s="48"/>
      <x:c r="AC562" s="48"/>
      <x:c r="AD562" s="48"/>
      <x:c r="AE562" s="4"/>
      <x:c r="AF562" s="4"/>
      <x:c r="AG562" s="4"/>
      <x:c r="AH562" s="27" t="str">
        <x:v>Non applicable : aucun PNG accepté documenté à V69</x:v>
      </x:c>
      <x:c r="AI562" s="27" t="str">
        <x:v>Aucune correspondance retrouvée</x:v>
      </x:c>
      <x:c r="AJ562" s="52"/>
    </x:row>
    <x:row r="563" ht="29" customHeight="1">
      <x:c r="A563" s="4" t="str">
        <x:v>augmentes-assassin--warlords-07</x:v>
      </x:c>
      <x:c r="B563" s="4" t="str">
        <x:v>Cohorte des Augmentés — base Assassin</x:v>
      </x:c>
      <x:c r="C563" s="4" t="str">
        <x:v>Warlords</x:v>
      </x:c>
      <x:c r="D563" s="45" t="n">
        <x:v>7</x:v>
      </x:c>
      <x:c r="E563" s="27" t="str">
        <x:v>Pas faite</x:v>
      </x:c>
      <x:c r="F563" s="27" t="str">
        <x:v>Aucune référence retrouvée dans le périmètre audité</x:v>
      </x:c>
      <x:c r="G563" s="27" t="str">
        <x:v>Produire le PNG à partir de la fiche, puis sauvegarder et intégrer</x:v>
      </x:c>
      <x:c r="H563" s="27" t="str">
        <x:v>Catalogue 4 069</x:v>
      </x:c>
      <x:c r="I563" s="27" t="str">
        <x:v>Seigneur au disque</x:v>
      </x:c>
      <x:c r="J563" s="4" t="str">
        <x:v>augmentes-assassin</x:v>
      </x:c>
      <x:c r="K563" s="4" t="str">
        <x:v>warlords</x:v>
      </x:c>
      <x:c r="L563" s="4" t="str">
        <x:v>Oui</x:v>
      </x:c>
      <x:c r="M563" s="4" t="str">
        <x:v>adult</x:v>
      </x:c>
      <x:c r="N563" s="4"/>
      <x:c r="O56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3" s="27" t="str">
        <x:v>gris pierre sombre</x:v>
      </x:c>
      <x:c r="Q563" s="27" t="str">
        <x:v>bronze ancien</x:v>
      </x:c>
      <x:c r="R563" s="27" t="str">
        <x:v>gris pierre</x:v>
      </x:c>
      <x:c r="S563" s="27" t="str">
        <x:v>Découvert</x:v>
      </x:c>
      <x:c r="T563" s="27" t="str">
        <x:v>geste discret de coordination</x:v>
      </x:c>
      <x:c r="U563" s="4" t="str">
        <x:v>Non</x:v>
      </x:c>
      <x:c r="V563" s="4" t="str">
        <x:v>remaining-at-v69</x:v>
      </x:c>
      <x:c r="W563" s="4" t="str">
        <x:v>Non</x:v>
      </x:c>
      <x:c r="X563" s="4" t="str">
        <x:v>Non</x:v>
      </x:c>
      <x:c r="Y563" s="4" t="str">
        <x:v>Non</x:v>
      </x:c>
      <x:c r="Z563" s="36" t="n">
        <x:v>0</x:v>
      </x:c>
      <x:c r="AA563" s="27"/>
      <x:c r="AB563" s="48"/>
      <x:c r="AC563" s="48"/>
      <x:c r="AD563" s="48"/>
      <x:c r="AE563" s="4"/>
      <x:c r="AF563" s="4"/>
      <x:c r="AG563" s="4"/>
      <x:c r="AH563" s="27" t="str">
        <x:v>Non applicable : aucun PNG accepté documenté à V69</x:v>
      </x:c>
      <x:c r="AI563" s="27" t="str">
        <x:v>Aucune correspondance retrouvée</x:v>
      </x:c>
      <x:c r="AJ563" s="52"/>
    </x:row>
    <x:row r="564" ht="29" customHeight="1">
      <x:c r="A564" s="4" t="str">
        <x:v>augmentes-assassin--warlords-08</x:v>
      </x:c>
      <x:c r="B564" s="4" t="str">
        <x:v>Cohorte des Augmentés — base Assassin</x:v>
      </x:c>
      <x:c r="C564" s="4" t="str">
        <x:v>Warlords</x:v>
      </x:c>
      <x:c r="D564" s="45" t="n">
        <x:v>8</x:v>
      </x:c>
      <x:c r="E564" s="27" t="str">
        <x:v>Pas faite</x:v>
      </x:c>
      <x:c r="F564" s="27" t="str">
        <x:v>Aucune référence retrouvée dans le périmètre audité</x:v>
      </x:c>
      <x:c r="G564" s="27" t="str">
        <x:v>Produire le PNG à partir de la fiche, puis sauvegarder et intégrer</x:v>
      </x:c>
      <x:c r="H564" s="27" t="str">
        <x:v>Catalogue 4 069</x:v>
      </x:c>
      <x:c r="I564" s="27" t="str">
        <x:v>Commandeur des réserves</x:v>
      </x:c>
      <x:c r="J564" s="4" t="str">
        <x:v>augmentes-assassin</x:v>
      </x:c>
      <x:c r="K564" s="4" t="str">
        <x:v>warlords</x:v>
      </x:c>
      <x:c r="L564" s="4" t="str">
        <x:v>Oui</x:v>
      </x:c>
      <x:c r="M564" s="4" t="str">
        <x:v>adult</x:v>
      </x:c>
      <x:c r="N564" s="4"/>
      <x:c r="O56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4" s="27" t="str">
        <x:v>charbon brun</x:v>
      </x:c>
      <x:c r="Q564" s="27" t="str">
        <x:v>acier patiné</x:v>
      </x:c>
      <x:c r="R564" s="27" t="str">
        <x:v>bleu profond</x:v>
      </x:c>
      <x:c r="S564" s="27" t="str">
        <x:v>Découvert</x:v>
      </x:c>
      <x:c r="T564" s="27" t="str">
        <x:v>arme ou outil tenu bas, loin des jambes</x:v>
      </x:c>
      <x:c r="U564" s="4" t="str">
        <x:v>Non</x:v>
      </x:c>
      <x:c r="V564" s="4" t="str">
        <x:v>remaining-at-v69</x:v>
      </x:c>
      <x:c r="W564" s="4" t="str">
        <x:v>Non</x:v>
      </x:c>
      <x:c r="X564" s="4" t="str">
        <x:v>Non</x:v>
      </x:c>
      <x:c r="Y564" s="4" t="str">
        <x:v>Non</x:v>
      </x:c>
      <x:c r="Z564" s="36" t="n">
        <x:v>0</x:v>
      </x:c>
      <x:c r="AA564" s="27"/>
      <x:c r="AB564" s="48"/>
      <x:c r="AC564" s="48"/>
      <x:c r="AD564" s="48"/>
      <x:c r="AE564" s="4"/>
      <x:c r="AF564" s="4"/>
      <x:c r="AG564" s="4"/>
      <x:c r="AH564" s="27" t="str">
        <x:v>Non applicable : aucun PNG accepté documenté à V69</x:v>
      </x:c>
      <x:c r="AI564" s="27" t="str">
        <x:v>Aucune correspondance retrouvée</x:v>
      </x:c>
      <x:c r="AJ564" s="52"/>
    </x:row>
    <x:row r="565" ht="29" customHeight="1">
      <x:c r="A565" s="4" t="str">
        <x:v>augmentes-assassin--warlords-09</x:v>
      </x:c>
      <x:c r="B565" s="4" t="str">
        <x:v>Cohorte des Augmentés — base Assassin</x:v>
      </x:c>
      <x:c r="C565" s="4" t="str">
        <x:v>Warlords</x:v>
      </x:c>
      <x:c r="D565" s="45" t="n">
        <x:v>9</x:v>
      </x:c>
      <x:c r="E565" s="27" t="str">
        <x:v>Pas faite</x:v>
      </x:c>
      <x:c r="F565" s="27" t="str">
        <x:v>Aucune référence retrouvée dans le périmètre audité</x:v>
      </x:c>
      <x:c r="G565" s="27" t="str">
        <x:v>Produire le PNG à partir de la fiche, puis sauvegarder et intégrer</x:v>
      </x:c>
      <x:c r="H565" s="27" t="str">
        <x:v>Catalogue 4 069</x:v>
      </x:c>
      <x:c r="I565" s="27" t="str">
        <x:v>Seigneur vétéran</x:v>
      </x:c>
      <x:c r="J565" s="4" t="str">
        <x:v>augmentes-assassin</x:v>
      </x:c>
      <x:c r="K565" s="4" t="str">
        <x:v>warlords</x:v>
      </x:c>
      <x:c r="L565" s="4" t="str">
        <x:v>Oui</x:v>
      </x:c>
      <x:c r="M565" s="4" t="str">
        <x:v>adult</x:v>
      </x:c>
      <x:c r="N565" s="4"/>
      <x:c r="O56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5" s="27" t="str">
        <x:v>ardoise cendrée</x:v>
      </x:c>
      <x:c r="Q565" s="27" t="str">
        <x:v>bronze patiné</x:v>
      </x:c>
      <x:c r="R565" s="27" t="str">
        <x:v>gris charbon</x:v>
      </x:c>
      <x:c r="S565" s="27" t="str">
        <x:v>Découvert</x:v>
      </x:c>
      <x:c r="T565" s="27" t="str">
        <x:v>attitude expérimentée immobile</x:v>
      </x:c>
      <x:c r="U565" s="4" t="str">
        <x:v>Non</x:v>
      </x:c>
      <x:c r="V565" s="4" t="str">
        <x:v>remaining-at-v69</x:v>
      </x:c>
      <x:c r="W565" s="4" t="str">
        <x:v>Non</x:v>
      </x:c>
      <x:c r="X565" s="4" t="str">
        <x:v>Non</x:v>
      </x:c>
      <x:c r="Y565" s="4" t="str">
        <x:v>Non</x:v>
      </x:c>
      <x:c r="Z565" s="36" t="n">
        <x:v>0</x:v>
      </x:c>
      <x:c r="AA565" s="27"/>
      <x:c r="AB565" s="48"/>
      <x:c r="AC565" s="48"/>
      <x:c r="AD565" s="48"/>
      <x:c r="AE565" s="4"/>
      <x:c r="AF565" s="4"/>
      <x:c r="AG565" s="4"/>
      <x:c r="AH565" s="27" t="str">
        <x:v>Non applicable : aucun PNG accepté documenté à V69</x:v>
      </x:c>
      <x:c r="AI565" s="27" t="str">
        <x:v>Aucune correspondance retrouvée</x:v>
      </x:c>
      <x:c r="AJ565" s="52"/>
    </x:row>
    <x:row r="566" ht="29" customHeight="1">
      <x:c r="A566" s="4" t="str">
        <x:v>augmentes-assassin--warlords-10</x:v>
      </x:c>
      <x:c r="B566" s="4" t="str">
        <x:v>Cohorte des Augmentés — base Assassin</x:v>
      </x:c>
      <x:c r="C566" s="4" t="str">
        <x:v>Warlords</x:v>
      </x:c>
      <x:c r="D566" s="45" t="n">
        <x:v>10</x:v>
      </x:c>
      <x:c r="E566" s="27" t="str">
        <x:v>Pas faite</x:v>
      </x:c>
      <x:c r="F566" s="27" t="str">
        <x:v>Aucune référence retrouvée dans le périmètre audité</x:v>
      </x:c>
      <x:c r="G566" s="27" t="str">
        <x:v>Produire le PNG à partir de la fiche, puis sauvegarder et intégrer</x:v>
      </x:c>
      <x:c r="H566" s="27" t="str">
        <x:v>Catalogue 4 069</x:v>
      </x:c>
      <x:c r="I566" s="27" t="str">
        <x:v>Premier de guerre</x:v>
      </x:c>
      <x:c r="J566" s="4" t="str">
        <x:v>augmentes-assassin</x:v>
      </x:c>
      <x:c r="K566" s="4" t="str">
        <x:v>warlords</x:v>
      </x:c>
      <x:c r="L566" s="4" t="str">
        <x:v>Oui</x:v>
      </x:c>
      <x:c r="M566" s="4" t="str">
        <x:v>adult</x:v>
      </x:c>
      <x:c r="N566" s="4"/>
      <x:c r="O56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6" s="27" t="str">
        <x:v>ivoire gris d’exopeau</x:v>
      </x:c>
      <x:c r="Q566" s="27" t="str">
        <x:v>acier bleui</x:v>
      </x:c>
      <x:c r="R566" s="27" t="str">
        <x:v>cuivre mat</x:v>
      </x:c>
      <x:c r="S566" s="27" t="str">
        <x:v>Découvert</x:v>
      </x:c>
      <x:c r="T566" s="27" t="str">
        <x:v>présence assurée, légère rotation du thorax</x:v>
      </x:c>
      <x:c r="U566" s="4" t="str">
        <x:v>Non</x:v>
      </x:c>
      <x:c r="V566" s="4" t="str">
        <x:v>remaining-at-v69</x:v>
      </x:c>
      <x:c r="W566" s="4" t="str">
        <x:v>Non</x:v>
      </x:c>
      <x:c r="X566" s="4" t="str">
        <x:v>Non</x:v>
      </x:c>
      <x:c r="Y566" s="4" t="str">
        <x:v>Non</x:v>
      </x:c>
      <x:c r="Z566" s="36" t="n">
        <x:v>0</x:v>
      </x:c>
      <x:c r="AA566" s="27"/>
      <x:c r="AB566" s="48"/>
      <x:c r="AC566" s="48"/>
      <x:c r="AD566" s="48"/>
      <x:c r="AE566" s="4"/>
      <x:c r="AF566" s="4"/>
      <x:c r="AG566" s="4"/>
      <x:c r="AH566" s="27" t="str">
        <x:v>Non applicable : aucun PNG accepté documenté à V69</x:v>
      </x:c>
      <x:c r="AI566" s="27" t="str">
        <x:v>Aucune correspondance retrouvée</x:v>
      </x:c>
      <x:c r="AJ566" s="52"/>
    </x:row>
    <x:row r="567" ht="29" customHeight="1">
      <x:c r="A567" s="4" t="str">
        <x:v>augmentes-assassin--princes-01</x:v>
      </x:c>
      <x:c r="B567" s="4" t="str">
        <x:v>Cohorte des Augmentés — base Assassin</x:v>
      </x:c>
      <x:c r="C567" s="4" t="str">
        <x:v>Princes</x:v>
      </x:c>
      <x:c r="D567" s="45" t="n">
        <x:v>1</x:v>
      </x:c>
      <x:c r="E567" s="27" t="str">
        <x:v>Présente dans main</x:v>
      </x:c>
      <x:c r="F567" s="27" t="str">
        <x:v>Galerie et codex</x:v>
      </x:c>
      <x:c r="G567" s="27" t="str">
        <x:v>Conserver ; vérifier le rendu selon l’usage indiqué</x:v>
      </x:c>
      <x:c r="H567" s="27" t="str">
        <x:v>Catalogue 4 069</x:v>
      </x:c>
      <x:c r="I567" s="27" t="str">
        <x:v>Princes 01</x:v>
      </x:c>
      <x:c r="J567" s="4" t="str">
        <x:v>augmentes-assassin</x:v>
      </x:c>
      <x:c r="K567" s="4" t="str">
        <x:v>princes</x:v>
      </x:c>
      <x:c r="L567" s="4" t="str">
        <x:v>Non</x:v>
      </x:c>
      <x:c r="M567" s="4" t="str">
        <x:v>Non renseigné</x:v>
      </x:c>
      <x:c r="N567" s="4"/>
      <x:c r="O567" s="27"/>
      <x:c r="P567" s="27"/>
      <x:c r="Q567" s="27"/>
      <x:c r="R567" s="27"/>
      <x:c r="S567" s="27"/>
      <x:c r="T567" s="27"/>
      <x:c r="U567" s="4" t="str">
        <x:v>Oui</x:v>
      </x:c>
      <x:c r="V567" s="4" t="str">
        <x:v>baseline-v6</x:v>
      </x:c>
      <x:c r="W567" s="4" t="str">
        <x:v>Oui</x:v>
      </x:c>
      <x:c r="X567" s="4" t="str">
        <x:v>Non</x:v>
      </x:c>
      <x:c r="Y567" s="4" t="str">
        <x:v>Non</x:v>
      </x:c>
      <x:c r="Z567" s="36" t="n">
        <x:v>0</x:v>
      </x:c>
      <x:c r="AA567" s="27" t="str">
        <x:v>Chemin blob présent dans l’arbre Git audité ; SHA256 déclaré par le registre, pixels non retéléchargés. Audit du code et des références ; aucun déploiement ni affichage en navigateur observé.</x:v>
      </x:c>
      <x:c r="AB567" s="48" t="str">
        <x:v>https://github.com/darknigthmare/yautja-la-longue-chasse/blob/536ac53335e440747f6eccedd2cd757d1f817a99/public/game/imports/v85/library/40e5382e09900ca2427044edea63f5eb7e0c1b92e3a4c7f5417f1bc483012727.png</x:v>
      </x:c>
      <x:c r="AC567" s="48" t="str">
        <x:v>https://github.com/darknigthmare/yautja-la-longue-chasse/blob/536ac53335e440747f6eccedd2cd757d1f817a99/app/game/data/recentSpriteLibraryV85.json</x:v>
      </x:c>
      <x:c r="AD567" s="48"/>
      <x:c r="AE567" s="4" t="str">
        <x:v>public/game/imports/v85/library/40e5382e09900ca2427044edea63f5eb7e0c1b92e3a4c7f5417f1bc483012727.png</x:v>
      </x:c>
      <x:c r="AF567" s="4" t="str">
        <x:v>40e5382e09900ca2427044edea63f5eb7e0c1b92e3a4c7f5417f1bc483012727</x:v>
      </x:c>
      <x:c r="AG567" s="4" t="str">
        <x:v>40e5382e09900ca2427044edea63f5eb7e0c1b92e3a4c7f5417f1bc483012727</x:v>
      </x:c>
      <x:c r="AH567" s="27" t="str">
        <x:v>PNG accepté historiquement ; archive non localisée dans les dossiers Drive vérifiés</x:v>
      </x:c>
      <x:c r="AI567" s="27" t="str">
        <x:v>ID exact + SHA de version acceptée déclaré</x:v>
      </x:c>
      <x:c r="AJ567" s="52"/>
    </x:row>
    <x:row r="568" ht="29" customHeight="1">
      <x:c r="A568" s="4" t="str">
        <x:v>augmentes-assassin--princes-02</x:v>
      </x:c>
      <x:c r="B568" s="4" t="str">
        <x:v>Cohorte des Augmentés — base Assassin</x:v>
      </x:c>
      <x:c r="C568" s="4" t="str">
        <x:v>Princes</x:v>
      </x:c>
      <x:c r="D568" s="45" t="n">
        <x:v>2</x:v>
      </x:c>
      <x:c r="E568" s="27" t="str">
        <x:v>Pas faite</x:v>
      </x:c>
      <x:c r="F568" s="27" t="str">
        <x:v>Aucune référence retrouvée dans le périmètre audité</x:v>
      </x:c>
      <x:c r="G568" s="27" t="str">
        <x:v>Produire le PNG à partir de la fiche, puis sauvegarder et intégrer</x:v>
      </x:c>
      <x:c r="H568" s="27" t="str">
        <x:v>Catalogue 4 069</x:v>
      </x:c>
      <x:c r="I568" s="27" t="str">
        <x:v>Héritier des passages</x:v>
      </x:c>
      <x:c r="J568" s="4" t="str">
        <x:v>augmentes-assassin</x:v>
      </x:c>
      <x:c r="K568" s="4" t="str">
        <x:v>princes</x:v>
      </x:c>
      <x:c r="L568" s="4" t="str">
        <x:v>Non</x:v>
      </x:c>
      <x:c r="M568" s="4" t="str">
        <x:v>adult</x:v>
      </x:c>
      <x:c r="N568" s="4"/>
      <x:c r="O56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8" s="27" t="str">
        <x:v>gris pierre sombre</x:v>
      </x:c>
      <x:c r="Q568" s="27" t="str">
        <x:v>bronze sombre</x:v>
      </x:c>
      <x:c r="R568" s="27" t="str">
        <x:v>ivoire minéral</x:v>
      </x:c>
      <x:c r="S568" s="27" t="str">
        <x:v>Découvert</x:v>
      </x:c>
      <x:c r="T568" s="27" t="str">
        <x:v>posture d’observation en trois quarts droite</x:v>
      </x:c>
      <x:c r="U568" s="4" t="str">
        <x:v>Non</x:v>
      </x:c>
      <x:c r="V568" s="4" t="str">
        <x:v>remaining-at-v69</x:v>
      </x:c>
      <x:c r="W568" s="4" t="str">
        <x:v>Non</x:v>
      </x:c>
      <x:c r="X568" s="4" t="str">
        <x:v>Non</x:v>
      </x:c>
      <x:c r="Y568" s="4" t="str">
        <x:v>Non</x:v>
      </x:c>
      <x:c r="Z568" s="36" t="n">
        <x:v>0</x:v>
      </x:c>
      <x:c r="AA568" s="27"/>
      <x:c r="AB568" s="48"/>
      <x:c r="AC568" s="48"/>
      <x:c r="AD568" s="48"/>
      <x:c r="AE568" s="4"/>
      <x:c r="AF568" s="4"/>
      <x:c r="AG568" s="4"/>
      <x:c r="AH568" s="27" t="str">
        <x:v>Non applicable : aucun PNG accepté documenté à V69</x:v>
      </x:c>
      <x:c r="AI568" s="27" t="str">
        <x:v>Aucune correspondance retrouvée</x:v>
      </x:c>
      <x:c r="AJ568" s="52"/>
    </x:row>
    <x:row r="569" ht="29" customHeight="1">
      <x:c r="A569" s="4" t="str">
        <x:v>augmentes-assassin--princes-03</x:v>
      </x:c>
      <x:c r="B569" s="4" t="str">
        <x:v>Cohorte des Augmentés — base Assassin</x:v>
      </x:c>
      <x:c r="C569" s="4" t="str">
        <x:v>Princes</x:v>
      </x:c>
      <x:c r="D569" s="45" t="n">
        <x:v>3</x:v>
      </x:c>
      <x:c r="E569" s="27" t="str">
        <x:v>Pas faite</x:v>
      </x:c>
      <x:c r="F569" s="27" t="str">
        <x:v>Aucune référence retrouvée dans le périmètre audité</x:v>
      </x:c>
      <x:c r="G569" s="27" t="str">
        <x:v>Produire le PNG à partir de la fiche, puis sauvegarder et intégrer</x:v>
      </x:c>
      <x:c r="H569" s="27" t="str">
        <x:v>Catalogue 4 069</x:v>
      </x:c>
      <x:c r="I569" s="27" t="str">
        <x:v>Héritier au disque</x:v>
      </x:c>
      <x:c r="J569" s="4" t="str">
        <x:v>augmentes-assassin</x:v>
      </x:c>
      <x:c r="K569" s="4" t="str">
        <x:v>princes</x:v>
      </x:c>
      <x:c r="L569" s="4" t="str">
        <x:v>Non</x:v>
      </x:c>
      <x:c r="M569" s="4" t="str">
        <x:v>adult</x:v>
      </x:c>
      <x:c r="N569" s="4"/>
      <x:c r="O56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9" s="27" t="str">
        <x:v>charbon brun</x:v>
      </x:c>
      <x:c r="Q569" s="27" t="str">
        <x:v>acier mat</x:v>
      </x:c>
      <x:c r="R569" s="27" t="str">
        <x:v>vert désaturé</x:v>
      </x:c>
      <x:c r="S569" s="27" t="str">
        <x:v>Découvert</x:v>
      </x:c>
      <x:c r="T569" s="27" t="str">
        <x:v>appui stable et épaules détendues</x:v>
      </x:c>
      <x:c r="U569" s="4" t="str">
        <x:v>Non</x:v>
      </x:c>
      <x:c r="V569" s="4" t="str">
        <x:v>remaining-at-v69</x:v>
      </x:c>
      <x:c r="W569" s="4" t="str">
        <x:v>Non</x:v>
      </x:c>
      <x:c r="X569" s="4" t="str">
        <x:v>Non</x:v>
      </x:c>
      <x:c r="Y569" s="4" t="str">
        <x:v>Non</x:v>
      </x:c>
      <x:c r="Z569" s="36" t="n">
        <x:v>0</x:v>
      </x:c>
      <x:c r="AA569" s="27"/>
      <x:c r="AB569" s="48"/>
      <x:c r="AC569" s="48"/>
      <x:c r="AD569" s="48"/>
      <x:c r="AE569" s="4"/>
      <x:c r="AF569" s="4"/>
      <x:c r="AG569" s="4"/>
      <x:c r="AH569" s="27" t="str">
        <x:v>Non applicable : aucun PNG accepté documenté à V69</x:v>
      </x:c>
      <x:c r="AI569" s="27" t="str">
        <x:v>Aucune correspondance retrouvée</x:v>
      </x:c>
      <x:c r="AJ569" s="52"/>
    </x:row>
    <x:row r="570" ht="29" customHeight="1">
      <x:c r="A570" s="4" t="str">
        <x:v>augmentes-assassin--princes-04</x:v>
      </x:c>
      <x:c r="B570" s="4" t="str">
        <x:v>Cohorte des Augmentés — base Assassin</x:v>
      </x:c>
      <x:c r="C570" s="4" t="str">
        <x:v>Princes</x:v>
      </x:c>
      <x:c r="D570" s="45" t="n">
        <x:v>4</x:v>
      </x:c>
      <x:c r="E570" s="27" t="str">
        <x:v>Pas faite</x:v>
      </x:c>
      <x:c r="F570" s="27" t="str">
        <x:v>Aucune référence retrouvée dans le périmètre audité</x:v>
      </x:c>
      <x:c r="G570" s="27" t="str">
        <x:v>Produire le PNG à partir de la fiche, puis sauvegarder et intégrer</x:v>
      </x:c>
      <x:c r="H570" s="27" t="str">
        <x:v>Catalogue 4 069</x:v>
      </x:c>
      <x:c r="I570" s="27" t="str">
        <x:v>Héritier des ateliers</x:v>
      </x:c>
      <x:c r="J570" s="4" t="str">
        <x:v>augmentes-assassin</x:v>
      </x:c>
      <x:c r="K570" s="4" t="str">
        <x:v>princes</x:v>
      </x:c>
      <x:c r="L570" s="4" t="str">
        <x:v>Non</x:v>
      </x:c>
      <x:c r="M570" s="4" t="str">
        <x:v>adult</x:v>
      </x:c>
      <x:c r="N570" s="4"/>
      <x:c r="O57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0" s="27" t="str">
        <x:v>ardoise cendrée</x:v>
      </x:c>
      <x:c r="Q570" s="27" t="str">
        <x:v>métal ardoise</x:v>
      </x:c>
      <x:c r="R570" s="27" t="str">
        <x:v>ocre</x:v>
      </x:c>
      <x:c r="S570" s="27" t="str">
        <x:v>Découvert</x:v>
      </x:c>
      <x:c r="T570" s="27" t="str">
        <x:v>léger transfert du poids, silhouette entière</x:v>
      </x:c>
      <x:c r="U570" s="4" t="str">
        <x:v>Non</x:v>
      </x:c>
      <x:c r="V570" s="4" t="str">
        <x:v>remaining-at-v69</x:v>
      </x:c>
      <x:c r="W570" s="4" t="str">
        <x:v>Non</x:v>
      </x:c>
      <x:c r="X570" s="4" t="str">
        <x:v>Non</x:v>
      </x:c>
      <x:c r="Y570" s="4" t="str">
        <x:v>Non</x:v>
      </x:c>
      <x:c r="Z570" s="36" t="n">
        <x:v>0</x:v>
      </x:c>
      <x:c r="AA570" s="27"/>
      <x:c r="AB570" s="48"/>
      <x:c r="AC570" s="48"/>
      <x:c r="AD570" s="48"/>
      <x:c r="AE570" s="4"/>
      <x:c r="AF570" s="4"/>
      <x:c r="AG570" s="4"/>
      <x:c r="AH570" s="27" t="str">
        <x:v>Non applicable : aucun PNG accepté documenté à V69</x:v>
      </x:c>
      <x:c r="AI570" s="27" t="str">
        <x:v>Aucune correspondance retrouvée</x:v>
      </x:c>
      <x:c r="AJ570" s="52"/>
    </x:row>
    <x:row r="571" ht="29" customHeight="1">
      <x:c r="A571" s="4" t="str">
        <x:v>augmentes-assassin--princes-05</x:v>
      </x:c>
      <x:c r="B571" s="4" t="str">
        <x:v>Cohorte des Augmentés — base Assassin</x:v>
      </x:c>
      <x:c r="C571" s="4" t="str">
        <x:v>Princes</x:v>
      </x:c>
      <x:c r="D571" s="45" t="n">
        <x:v>5</x:v>
      </x:c>
      <x:c r="E571" s="27" t="str">
        <x:v>Pas faite</x:v>
      </x:c>
      <x:c r="F571" s="27" t="str">
        <x:v>Aucune référence retrouvée dans le périmètre audité</x:v>
      </x:c>
      <x:c r="G571" s="27" t="str">
        <x:v>Produire le PNG à partir de la fiche, puis sauvegarder et intégrer</x:v>
      </x:c>
      <x:c r="H571" s="27" t="str">
        <x:v>Catalogue 4 069</x:v>
      </x:c>
      <x:c r="I571" s="27" t="str">
        <x:v>Héritier des accords</x:v>
      </x:c>
      <x:c r="J571" s="4" t="str">
        <x:v>augmentes-assassin</x:v>
      </x:c>
      <x:c r="K571" s="4" t="str">
        <x:v>princes</x:v>
      </x:c>
      <x:c r="L571" s="4" t="str">
        <x:v>Non</x:v>
      </x:c>
      <x:c r="M571" s="4" t="str">
        <x:v>adult</x:v>
      </x:c>
      <x:c r="N571" s="4"/>
      <x:c r="O57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1" s="27" t="str">
        <x:v>ivoire gris d’exopeau</x:v>
      </x:c>
      <x:c r="Q571" s="27" t="str">
        <x:v>cuivre oxydé discret</x:v>
      </x:c>
      <x:c r="R571" s="27" t="str">
        <x:v>noir mat</x:v>
      </x:c>
      <x:c r="S571" s="27" t="str">
        <x:v>Découvert</x:v>
      </x:c>
      <x:c r="T571" s="27" t="str">
        <x:v>posture de contrôle calme, mains lisibles</x:v>
      </x:c>
      <x:c r="U571" s="4" t="str">
        <x:v>Non</x:v>
      </x:c>
      <x:c r="V571" s="4" t="str">
        <x:v>remaining-at-v69</x:v>
      </x:c>
      <x:c r="W571" s="4" t="str">
        <x:v>Non</x:v>
      </x:c>
      <x:c r="X571" s="4" t="str">
        <x:v>Non</x:v>
      </x:c>
      <x:c r="Y571" s="4" t="str">
        <x:v>Non</x:v>
      </x:c>
      <x:c r="Z571" s="36" t="n">
        <x:v>0</x:v>
      </x:c>
      <x:c r="AA571" s="27"/>
      <x:c r="AB571" s="48"/>
      <x:c r="AC571" s="48"/>
      <x:c r="AD571" s="48"/>
      <x:c r="AE571" s="4"/>
      <x:c r="AF571" s="4"/>
      <x:c r="AG571" s="4"/>
      <x:c r="AH571" s="27" t="str">
        <x:v>Non applicable : aucun PNG accepté documenté à V69</x:v>
      </x:c>
      <x:c r="AI571" s="27" t="str">
        <x:v>Aucune correspondance retrouvée</x:v>
      </x:c>
      <x:c r="AJ571" s="52"/>
    </x:row>
    <x:row r="572" ht="29" customHeight="1">
      <x:c r="A572" s="4" t="str">
        <x:v>augmentes-assassin--princes-06</x:v>
      </x:c>
      <x:c r="B572" s="4" t="str">
        <x:v>Cohorte des Augmentés — base Assassin</x:v>
      </x:c>
      <x:c r="C572" s="4" t="str">
        <x:v>Princes</x:v>
      </x:c>
      <x:c r="D572" s="45" t="n">
        <x:v>6</x:v>
      </x:c>
      <x:c r="E572" s="27" t="str">
        <x:v>Pas faite</x:v>
      </x:c>
      <x:c r="F572" s="27" t="str">
        <x:v>Aucune référence retrouvée dans le périmètre audité</x:v>
      </x:c>
      <x:c r="G572" s="27" t="str">
        <x:v>Produire le PNG à partir de la fiche, puis sauvegarder et intégrer</x:v>
      </x:c>
      <x:c r="H572" s="27" t="str">
        <x:v>Catalogue 4 069</x:v>
      </x:c>
      <x:c r="I572" s="27" t="str">
        <x:v>Héritier des remparts</x:v>
      </x:c>
      <x:c r="J572" s="4" t="str">
        <x:v>augmentes-assassin</x:v>
      </x:c>
      <x:c r="K572" s="4" t="str">
        <x:v>princes</x:v>
      </x:c>
      <x:c r="L572" s="4" t="str">
        <x:v>Non</x:v>
      </x:c>
      <x:c r="M572" s="4" t="str">
        <x:v>adult</x:v>
      </x:c>
      <x:c r="N572" s="4"/>
      <x:c r="O57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2" s="27" t="str">
        <x:v>gris anthracite à marbrures rouges</x:v>
      </x:c>
      <x:c r="Q572" s="27" t="str">
        <x:v>titane sombre</x:v>
      </x:c>
      <x:c r="R572" s="27" t="str">
        <x:v>bordeaux</x:v>
      </x:c>
      <x:c r="S572" s="27" t="str">
        <x:v>Découvert</x:v>
      </x:c>
      <x:c r="T572" s="27" t="str">
        <x:v>bras tenus près du corps sans masquer les accessoires</x:v>
      </x:c>
      <x:c r="U572" s="4" t="str">
        <x:v>Non</x:v>
      </x:c>
      <x:c r="V572" s="4" t="str">
        <x:v>remaining-at-v69</x:v>
      </x:c>
      <x:c r="W572" s="4" t="str">
        <x:v>Non</x:v>
      </x:c>
      <x:c r="X572" s="4" t="str">
        <x:v>Non</x:v>
      </x:c>
      <x:c r="Y572" s="4" t="str">
        <x:v>Non</x:v>
      </x:c>
      <x:c r="Z572" s="36" t="n">
        <x:v>0</x:v>
      </x:c>
      <x:c r="AA572" s="27"/>
      <x:c r="AB572" s="48"/>
      <x:c r="AC572" s="48"/>
      <x:c r="AD572" s="48"/>
      <x:c r="AE572" s="4"/>
      <x:c r="AF572" s="4"/>
      <x:c r="AG572" s="4"/>
      <x:c r="AH572" s="27" t="str">
        <x:v>Non applicable : aucun PNG accepté documenté à V69</x:v>
      </x:c>
      <x:c r="AI572" s="27" t="str">
        <x:v>Aucune correspondance retrouvée</x:v>
      </x:c>
      <x:c r="AJ572" s="52"/>
    </x:row>
    <x:row r="573" ht="29" customHeight="1">
      <x:c r="A573" s="4" t="str">
        <x:v>augmentes-assassin--princes-07</x:v>
      </x:c>
      <x:c r="B573" s="4" t="str">
        <x:v>Cohorte des Augmentés — base Assassin</x:v>
      </x:c>
      <x:c r="C573" s="4" t="str">
        <x:v>Princes</x:v>
      </x:c>
      <x:c r="D573" s="45" t="n">
        <x:v>7</x:v>
      </x:c>
      <x:c r="E573" s="27" t="str">
        <x:v>Pas faite</x:v>
      </x:c>
      <x:c r="F573" s="27" t="str">
        <x:v>Aucune référence retrouvée dans le périmètre audité</x:v>
      </x:c>
      <x:c r="G573" s="27" t="str">
        <x:v>Produire le PNG à partir de la fiche, puis sauvegarder et intégrer</x:v>
      </x:c>
      <x:c r="H573" s="27" t="str">
        <x:v>Catalogue 4 069</x:v>
      </x:c>
      <x:c r="I573" s="27" t="str">
        <x:v>Héritier des routes</x:v>
      </x:c>
      <x:c r="J573" s="4" t="str">
        <x:v>augmentes-assassin</x:v>
      </x:c>
      <x:c r="K573" s="4" t="str">
        <x:v>princes</x:v>
      </x:c>
      <x:c r="L573" s="4" t="str">
        <x:v>Non</x:v>
      </x:c>
      <x:c r="M573" s="4" t="str">
        <x:v>adult</x:v>
      </x:c>
      <x:c r="N573" s="4"/>
      <x:c r="O57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3" s="27" t="str">
        <x:v>gris pierre sombre</x:v>
      </x:c>
      <x:c r="Q573" s="27" t="str">
        <x:v>bronze ancien</x:v>
      </x:c>
      <x:c r="R573" s="27" t="str">
        <x:v>gris pierre</x:v>
      </x:c>
      <x:c r="S573" s="27" t="str">
        <x:v>Découvert</x:v>
      </x:c>
      <x:c r="T573" s="27" t="str">
        <x:v>geste discret de coordination</x:v>
      </x:c>
      <x:c r="U573" s="4" t="str">
        <x:v>Non</x:v>
      </x:c>
      <x:c r="V573" s="4" t="str">
        <x:v>remaining-at-v69</x:v>
      </x:c>
      <x:c r="W573" s="4" t="str">
        <x:v>Non</x:v>
      </x:c>
      <x:c r="X573" s="4" t="str">
        <x:v>Non</x:v>
      </x:c>
      <x:c r="Y573" s="4" t="str">
        <x:v>Non</x:v>
      </x:c>
      <x:c r="Z573" s="36" t="n">
        <x:v>0</x:v>
      </x:c>
      <x:c r="AA573" s="27"/>
      <x:c r="AB573" s="48"/>
      <x:c r="AC573" s="48"/>
      <x:c r="AD573" s="48"/>
      <x:c r="AE573" s="4"/>
      <x:c r="AF573" s="4"/>
      <x:c r="AG573" s="4"/>
      <x:c r="AH573" s="27" t="str">
        <x:v>Non applicable : aucun PNG accepté documenté à V69</x:v>
      </x:c>
      <x:c r="AI573" s="27" t="str">
        <x:v>Aucune correspondance retrouvée</x:v>
      </x:c>
      <x:c r="AJ573" s="52"/>
    </x:row>
    <x:row r="574" ht="29" customHeight="1">
      <x:c r="A574" s="4" t="str">
        <x:v>augmentes-assassin--princes-08</x:v>
      </x:c>
      <x:c r="B574" s="4" t="str">
        <x:v>Cohorte des Augmentés — base Assassin</x:v>
      </x:c>
      <x:c r="C574" s="4" t="str">
        <x:v>Princes</x:v>
      </x:c>
      <x:c r="D574" s="45" t="n">
        <x:v>8</x:v>
      </x:c>
      <x:c r="E574" s="27" t="str">
        <x:v>Pas faite</x:v>
      </x:c>
      <x:c r="F574" s="27" t="str">
        <x:v>Aucune référence retrouvée dans le périmètre audité</x:v>
      </x:c>
      <x:c r="G574" s="27" t="str">
        <x:v>Produire le PNG à partir de la fiche, puis sauvegarder et intégrer</x:v>
      </x:c>
      <x:c r="H574" s="27" t="str">
        <x:v>Catalogue 4 069</x:v>
      </x:c>
      <x:c r="I574" s="27" t="str">
        <x:v>Héritier des récits</x:v>
      </x:c>
      <x:c r="J574" s="4" t="str">
        <x:v>augmentes-assassin</x:v>
      </x:c>
      <x:c r="K574" s="4" t="str">
        <x:v>princes</x:v>
      </x:c>
      <x:c r="L574" s="4" t="str">
        <x:v>Non</x:v>
      </x:c>
      <x:c r="M574" s="4" t="str">
        <x:v>adult</x:v>
      </x:c>
      <x:c r="N574" s="4"/>
      <x:c r="O57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4" s="27" t="str">
        <x:v>charbon brun</x:v>
      </x:c>
      <x:c r="Q574" s="27" t="str">
        <x:v>acier patiné</x:v>
      </x:c>
      <x:c r="R574" s="27" t="str">
        <x:v>bleu profond</x:v>
      </x:c>
      <x:c r="S574" s="27" t="str">
        <x:v>Découvert</x:v>
      </x:c>
      <x:c r="T574" s="27" t="str">
        <x:v>arme ou outil tenu bas, loin des jambes</x:v>
      </x:c>
      <x:c r="U574" s="4" t="str">
        <x:v>Non</x:v>
      </x:c>
      <x:c r="V574" s="4" t="str">
        <x:v>remaining-at-v69</x:v>
      </x:c>
      <x:c r="W574" s="4" t="str">
        <x:v>Non</x:v>
      </x:c>
      <x:c r="X574" s="4" t="str">
        <x:v>Non</x:v>
      </x:c>
      <x:c r="Y574" s="4" t="str">
        <x:v>Non</x:v>
      </x:c>
      <x:c r="Z574" s="36" t="n">
        <x:v>0</x:v>
      </x:c>
      <x:c r="AA574" s="27"/>
      <x:c r="AB574" s="48"/>
      <x:c r="AC574" s="48"/>
      <x:c r="AD574" s="48"/>
      <x:c r="AE574" s="4"/>
      <x:c r="AF574" s="4"/>
      <x:c r="AG574" s="4"/>
      <x:c r="AH574" s="27" t="str">
        <x:v>Non applicable : aucun PNG accepté documenté à V69</x:v>
      </x:c>
      <x:c r="AI574" s="27" t="str">
        <x:v>Aucune correspondance retrouvée</x:v>
      </x:c>
      <x:c r="AJ574" s="52"/>
    </x:row>
    <x:row r="575" ht="29" customHeight="1">
      <x:c r="A575" s="4" t="str">
        <x:v>augmentes-assassin--princes-09</x:v>
      </x:c>
      <x:c r="B575" s="4" t="str">
        <x:v>Cohorte des Augmentés — base Assassin</x:v>
      </x:c>
      <x:c r="C575" s="4" t="str">
        <x:v>Princes</x:v>
      </x:c>
      <x:c r="D575" s="45" t="n">
        <x:v>9</x:v>
      </x:c>
      <x:c r="E575" s="27" t="str">
        <x:v>Pas faite</x:v>
      </x:c>
      <x:c r="F575" s="27" t="str">
        <x:v>Aucune référence retrouvée dans le périmètre audité</x:v>
      </x:c>
      <x:c r="G575" s="27" t="str">
        <x:v>Produire le PNG à partir de la fiche, puis sauvegarder et intégrer</x:v>
      </x:c>
      <x:c r="H575" s="27" t="str">
        <x:v>Catalogue 4 069</x:v>
      </x:c>
      <x:c r="I575" s="27" t="str">
        <x:v>Héritier vétéran</x:v>
      </x:c>
      <x:c r="J575" s="4" t="str">
        <x:v>augmentes-assassin</x:v>
      </x:c>
      <x:c r="K575" s="4" t="str">
        <x:v>princes</x:v>
      </x:c>
      <x:c r="L575" s="4" t="str">
        <x:v>Non</x:v>
      </x:c>
      <x:c r="M575" s="4" t="str">
        <x:v>adult</x:v>
      </x:c>
      <x:c r="N575" s="4"/>
      <x:c r="O57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5" s="27" t="str">
        <x:v>ardoise cendrée</x:v>
      </x:c>
      <x:c r="Q575" s="27" t="str">
        <x:v>bronze patiné</x:v>
      </x:c>
      <x:c r="R575" s="27" t="str">
        <x:v>gris charbon</x:v>
      </x:c>
      <x:c r="S575" s="27" t="str">
        <x:v>Découvert</x:v>
      </x:c>
      <x:c r="T575" s="27" t="str">
        <x:v>attitude expérimentée immobile</x:v>
      </x:c>
      <x:c r="U575" s="4" t="str">
        <x:v>Non</x:v>
      </x:c>
      <x:c r="V575" s="4" t="str">
        <x:v>remaining-at-v69</x:v>
      </x:c>
      <x:c r="W575" s="4" t="str">
        <x:v>Non</x:v>
      </x:c>
      <x:c r="X575" s="4" t="str">
        <x:v>Non</x:v>
      </x:c>
      <x:c r="Y575" s="4" t="str">
        <x:v>Non</x:v>
      </x:c>
      <x:c r="Z575" s="36" t="n">
        <x:v>0</x:v>
      </x:c>
      <x:c r="AA575" s="27"/>
      <x:c r="AB575" s="48"/>
      <x:c r="AC575" s="48"/>
      <x:c r="AD575" s="48"/>
      <x:c r="AE575" s="4"/>
      <x:c r="AF575" s="4"/>
      <x:c r="AG575" s="4"/>
      <x:c r="AH575" s="27" t="str">
        <x:v>Non applicable : aucun PNG accepté documenté à V69</x:v>
      </x:c>
      <x:c r="AI575" s="27" t="str">
        <x:v>Aucune correspondance retrouvée</x:v>
      </x:c>
      <x:c r="AJ575" s="52"/>
    </x:row>
    <x:row r="576" ht="29" customHeight="1">
      <x:c r="A576" s="4" t="str">
        <x:v>augmentes-assassin--princes-10</x:v>
      </x:c>
      <x:c r="B576" s="4" t="str">
        <x:v>Cohorte des Augmentés — base Assassin</x:v>
      </x:c>
      <x:c r="C576" s="4" t="str">
        <x:v>Princes</x:v>
      </x:c>
      <x:c r="D576" s="45" t="n">
        <x:v>10</x:v>
      </x:c>
      <x:c r="E576" s="27" t="str">
        <x:v>Pas faite</x:v>
      </x:c>
      <x:c r="F576" s="27" t="str">
        <x:v>Aucune référence retrouvée dans le périmètre audité</x:v>
      </x:c>
      <x:c r="G576" s="27" t="str">
        <x:v>Produire le PNG à partir de la fiche, puis sauvegarder et intégrer</x:v>
      </x:c>
      <x:c r="H576" s="27" t="str">
        <x:v>Catalogue 4 069</x:v>
      </x:c>
      <x:c r="I576" s="27" t="str">
        <x:v>Premier héritier</x:v>
      </x:c>
      <x:c r="J576" s="4" t="str">
        <x:v>augmentes-assassin</x:v>
      </x:c>
      <x:c r="K576" s="4" t="str">
        <x:v>princes</x:v>
      </x:c>
      <x:c r="L576" s="4" t="str">
        <x:v>Non</x:v>
      </x:c>
      <x:c r="M576" s="4" t="str">
        <x:v>adult</x:v>
      </x:c>
      <x:c r="N576" s="4"/>
      <x:c r="O57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6" s="27" t="str">
        <x:v>ivoire gris d’exopeau</x:v>
      </x:c>
      <x:c r="Q576" s="27" t="str">
        <x:v>acier bleui</x:v>
      </x:c>
      <x:c r="R576" s="27" t="str">
        <x:v>cuivre mat</x:v>
      </x:c>
      <x:c r="S576" s="27" t="str">
        <x:v>Découvert</x:v>
      </x:c>
      <x:c r="T576" s="27" t="str">
        <x:v>présence assurée, légère rotation du thorax</x:v>
      </x:c>
      <x:c r="U576" s="4" t="str">
        <x:v>Non</x:v>
      </x:c>
      <x:c r="V576" s="4" t="str">
        <x:v>remaining-at-v69</x:v>
      </x:c>
      <x:c r="W576" s="4" t="str">
        <x:v>Non</x:v>
      </x:c>
      <x:c r="X576" s="4" t="str">
        <x:v>Non</x:v>
      </x:c>
      <x:c r="Y576" s="4" t="str">
        <x:v>Non</x:v>
      </x:c>
      <x:c r="Z576" s="36" t="n">
        <x:v>0</x:v>
      </x:c>
      <x:c r="AA576" s="27"/>
      <x:c r="AB576" s="48"/>
      <x:c r="AC576" s="48"/>
      <x:c r="AD576" s="48"/>
      <x:c r="AE576" s="4"/>
      <x:c r="AF576" s="4"/>
      <x:c r="AG576" s="4"/>
      <x:c r="AH576" s="27" t="str">
        <x:v>Non applicable : aucun PNG accepté documenté à V69</x:v>
      </x:c>
      <x:c r="AI576" s="27" t="str">
        <x:v>Aucune correspondance retrouvée</x:v>
      </x:c>
      <x:c r="AJ576" s="52"/>
    </x:row>
    <x:row r="577" ht="29" customHeight="1">
      <x:c r="A577" s="4" t="str">
        <x:v>augmentes-assassin--matriarches-01</x:v>
      </x:c>
      <x:c r="B577" s="4" t="str">
        <x:v>Cohorte des Augmentés — base Assassin</x:v>
      </x:c>
      <x:c r="C577" s="4" t="str">
        <x:v>Queens / Matriarches</x:v>
      </x:c>
      <x:c r="D577" s="45" t="n">
        <x:v>1</x:v>
      </x:c>
      <x:c r="E577" s="27" t="str">
        <x:v>Présente dans main</x:v>
      </x:c>
      <x:c r="F577" s="27" t="str">
        <x:v>Galerie et codex</x:v>
      </x:c>
      <x:c r="G577" s="27" t="str">
        <x:v>Conserver ; vérifier le rendu selon l’usage indiqué</x:v>
      </x:c>
      <x:c r="H577" s="27" t="str">
        <x:v>Catalogue 4 069</x:v>
      </x:c>
      <x:c r="I577" s="27" t="str">
        <x:v>Queens / Matriarches 01</x:v>
      </x:c>
      <x:c r="J577" s="4" t="str">
        <x:v>augmentes-assassin</x:v>
      </x:c>
      <x:c r="K577" s="4" t="str">
        <x:v>matriarches</x:v>
      </x:c>
      <x:c r="L577" s="4" t="str">
        <x:v>Non</x:v>
      </x:c>
      <x:c r="M577" s="4" t="str">
        <x:v>Non renseigné</x:v>
      </x:c>
      <x:c r="N577" s="4"/>
      <x:c r="O577" s="27"/>
      <x:c r="P577" s="27"/>
      <x:c r="Q577" s="27"/>
      <x:c r="R577" s="27"/>
      <x:c r="S577" s="27"/>
      <x:c r="T577" s="27"/>
      <x:c r="U577" s="4" t="str">
        <x:v>Oui</x:v>
      </x:c>
      <x:c r="V577" s="4" t="str">
        <x:v>baseline-v6</x:v>
      </x:c>
      <x:c r="W577" s="4" t="str">
        <x:v>Oui</x:v>
      </x:c>
      <x:c r="X577" s="4" t="str">
        <x:v>Non</x:v>
      </x:c>
      <x:c r="Y577" s="4" t="str">
        <x:v>Non</x:v>
      </x:c>
      <x:c r="Z577" s="36" t="n">
        <x:v>0</x:v>
      </x:c>
      <x:c r="AA577" s="27" t="str">
        <x:v>Chemin blob présent dans l’arbre Git audité ; SHA256 déclaré par le registre, pixels non retéléchargés. Audit du code et des références ; aucun déploiement ni affichage en navigateur observé.</x:v>
      </x:c>
      <x:c r="AB577" s="48" t="str">
        <x:v>https://github.com/darknigthmare/yautja-la-longue-chasse/blob/536ac53335e440747f6eccedd2cd757d1f817a99/public/game/imports/v85/library/301125b501b7944f3debde2acde8bf83e5c943342312c19e95a62c985e2c32cf.png</x:v>
      </x:c>
      <x:c r="AC577" s="48" t="str">
        <x:v>https://github.com/darknigthmare/yautja-la-longue-chasse/blob/536ac53335e440747f6eccedd2cd757d1f817a99/app/game/data/recentSpriteLibraryV85.json</x:v>
      </x:c>
      <x:c r="AD577" s="48"/>
      <x:c r="AE577" s="4" t="str">
        <x:v>public/game/imports/v85/library/301125b501b7944f3debde2acde8bf83e5c943342312c19e95a62c985e2c32cf.png</x:v>
      </x:c>
      <x:c r="AF577" s="4" t="str">
        <x:v>301125b501b7944f3debde2acde8bf83e5c943342312c19e95a62c985e2c32cf</x:v>
      </x:c>
      <x:c r="AG577" s="4" t="str">
        <x:v>301125b501b7944f3debde2acde8bf83e5c943342312c19e95a62c985e2c32cf</x:v>
      </x:c>
      <x:c r="AH577" s="27" t="str">
        <x:v>PNG accepté historiquement ; archive non localisée dans les dossiers Drive vérifiés</x:v>
      </x:c>
      <x:c r="AI577" s="27" t="str">
        <x:v>ID exact + SHA de version acceptée déclaré</x:v>
      </x:c>
      <x:c r="AJ577" s="52"/>
    </x:row>
    <x:row r="578" ht="29" customHeight="1">
      <x:c r="A578" s="4" t="str">
        <x:v>augmentes-assassin--matriarches-02</x:v>
      </x:c>
      <x:c r="B578" s="4" t="str">
        <x:v>Cohorte des Augmentés — base Assassin</x:v>
      </x:c>
      <x:c r="C578" s="4" t="str">
        <x:v>Queens / Matriarches</x:v>
      </x:c>
      <x:c r="D578" s="45" t="n">
        <x:v>2</x:v>
      </x:c>
      <x:c r="E578" s="27" t="str">
        <x:v>Présente dans main</x:v>
      </x:c>
      <x:c r="F578" s="27" t="str">
        <x:v>Galerie et codex</x:v>
      </x:c>
      <x:c r="G578" s="27" t="str">
        <x:v>Conserver ; vérifier le rendu selon l’usage indiqué</x:v>
      </x:c>
      <x:c r="H578" s="27" t="str">
        <x:v>Catalogue 4 069</x:v>
      </x:c>
      <x:c r="I578" s="27" t="str">
        <x:v>Queens / Matriarches 02</x:v>
      </x:c>
      <x:c r="J578" s="4" t="str">
        <x:v>augmentes-assassin</x:v>
      </x:c>
      <x:c r="K578" s="4" t="str">
        <x:v>matriarches</x:v>
      </x:c>
      <x:c r="L578" s="4" t="str">
        <x:v>Oui</x:v>
      </x:c>
      <x:c r="M578" s="4" t="str">
        <x:v>Non renseigné</x:v>
      </x:c>
      <x:c r="N578" s="4"/>
      <x:c r="O578" s="27"/>
      <x:c r="P578" s="27"/>
      <x:c r="Q578" s="27"/>
      <x:c r="R578" s="27"/>
      <x:c r="S578" s="27"/>
      <x:c r="T578" s="27"/>
      <x:c r="U578" s="4" t="str">
        <x:v>Oui</x:v>
      </x:c>
      <x:c r="V578" s="4" t="str">
        <x:v>baseline-v6</x:v>
      </x:c>
      <x:c r="W578" s="4" t="str">
        <x:v>Oui</x:v>
      </x:c>
      <x:c r="X578" s="4" t="str">
        <x:v>Non</x:v>
      </x:c>
      <x:c r="Y578" s="4" t="str">
        <x:v>Non</x:v>
      </x:c>
      <x:c r="Z578" s="36" t="n">
        <x:v>0</x:v>
      </x:c>
      <x:c r="AA578" s="27" t="str">
        <x:v>Chemin blob présent dans l’arbre Git audité ; SHA256 déclaré par le registre, pixels non retéléchargés. Audit du code et des références ; aucun déploiement ni affichage en navigateur observé.</x:v>
      </x:c>
      <x:c r="AB578" s="48" t="str">
        <x:v>https://github.com/darknigthmare/yautja-la-longue-chasse/blob/536ac53335e440747f6eccedd2cd757d1f817a99/public/game/imports/v85/library/ae89d55663a34f00af3ef8e037ceac64b1b4c227c6d63115f3124c8d8a321bd3.png</x:v>
      </x:c>
      <x:c r="AC578" s="48" t="str">
        <x:v>https://github.com/darknigthmare/yautja-la-longue-chasse/blob/536ac53335e440747f6eccedd2cd757d1f817a99/app/game/data/recentSpriteLibraryV85.json</x:v>
      </x:c>
      <x:c r="AD578" s="48"/>
      <x:c r="AE578" s="4" t="str">
        <x:v>public/game/imports/v85/library/ae89d55663a34f00af3ef8e037ceac64b1b4c227c6d63115f3124c8d8a321bd3.png</x:v>
      </x:c>
      <x:c r="AF578" s="4" t="str">
        <x:v>ae89d55663a34f00af3ef8e037ceac64b1b4c227c6d63115f3124c8d8a321bd3</x:v>
      </x:c>
      <x:c r="AG578" s="4" t="str">
        <x:v>ae89d55663a34f00af3ef8e037ceac64b1b4c227c6d63115f3124c8d8a321bd3</x:v>
      </x:c>
      <x:c r="AH578" s="27" t="str">
        <x:v>PNG accepté historiquement ; archive non localisée dans les dossiers Drive vérifiés</x:v>
      </x:c>
      <x:c r="AI578" s="27" t="str">
        <x:v>ID exact + SHA de version acceptée déclaré</x:v>
      </x:c>
      <x:c r="AJ578" s="52"/>
    </x:row>
    <x:row r="579" ht="29" customHeight="1">
      <x:c r="A579" s="4" t="str">
        <x:v>augmentes-assassin--matriarches-03</x:v>
      </x:c>
      <x:c r="B579" s="4" t="str">
        <x:v>Cohorte des Augmentés — base Assassin</x:v>
      </x:c>
      <x:c r="C579" s="4" t="str">
        <x:v>Queens / Matriarches</x:v>
      </x:c>
      <x:c r="D579" s="45" t="n">
        <x:v>3</x:v>
      </x:c>
      <x:c r="E579" s="27" t="str">
        <x:v>Présente dans main</x:v>
      </x:c>
      <x:c r="F579" s="27" t="str">
        <x:v>Galerie et codex</x:v>
      </x:c>
      <x:c r="G579" s="27" t="str">
        <x:v>Conserver ; vérifier le rendu selon l’usage indiqué</x:v>
      </x:c>
      <x:c r="H579" s="27" t="str">
        <x:v>Catalogue 4 069</x:v>
      </x:c>
      <x:c r="I579" s="27" t="str">
        <x:v>Gardienne des pactes</x:v>
      </x:c>
      <x:c r="J579" s="4" t="str">
        <x:v>augmentes-assassin</x:v>
      </x:c>
      <x:c r="K579" s="4" t="str">
        <x:v>matriarches</x:v>
      </x:c>
      <x:c r="L579" s="4" t="str">
        <x:v>Non</x:v>
      </x:c>
      <x:c r="M579" s="4" t="str">
        <x:v>adult</x:v>
      </x:c>
      <x:c r="N579" s="4"/>
      <x:c r="O57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9" s="27" t="str">
        <x:v>charbon brun</x:v>
      </x:c>
      <x:c r="Q579" s="27" t="str">
        <x:v>acier mat</x:v>
      </x:c>
      <x:c r="R579" s="27" t="str">
        <x:v>vert désaturé</x:v>
      </x:c>
      <x:c r="S579" s="27" t="str">
        <x:v>Découvert</x:v>
      </x:c>
      <x:c r="T579" s="27" t="str">
        <x:v>appui stable et épaules détendues</x:v>
      </x:c>
      <x:c r="U579" s="4" t="str">
        <x:v>Oui</x:v>
      </x:c>
      <x:c r="V579" s="4" t="str">
        <x:v>v63</x:v>
      </x:c>
      <x:c r="W579" s="4" t="str">
        <x:v>Oui</x:v>
      </x:c>
      <x:c r="X579" s="4" t="str">
        <x:v>Non</x:v>
      </x:c>
      <x:c r="Y579" s="4" t="str">
        <x:v>Non</x:v>
      </x:c>
      <x:c r="Z579" s="36" t="n">
        <x:v>0</x:v>
      </x:c>
      <x:c r="AA579" s="27" t="str">
        <x:v>Chemin blob présent dans l’arbre Git audité ; SHA256 déclaré par le registre, pixels non retéléchargés. Audit du code et des références ; aucun déploiement ni affichage en navigateur observé.</x:v>
      </x:c>
      <x:c r="AB579" s="48" t="str">
        <x:v>https://github.com/darknigthmare/yautja-la-longue-chasse/blob/536ac53335e440747f6eccedd2cd757d1f817a99/public/game/imports/v85/library/986a2e5c796a834c231c3123956760942e2dd05b863d78877ba39ab3f3cfbf17.png</x:v>
      </x:c>
      <x:c r="AC579" s="48" t="str">
        <x:v>https://github.com/darknigthmare/yautja-la-longue-chasse/blob/536ac53335e440747f6eccedd2cd757d1f817a99/app/game/data/recentSpriteLibraryV85.json</x:v>
      </x:c>
      <x:c r="AD579" s="48" t="str">
        <x:v>https://drive.google.com/file/d/1aA_8vts44C7tgMNE4PbufWVli_8QpyXq/view?usp=drivesdk</x:v>
      </x:c>
      <x:c r="AE579" s="4" t="str">
        <x:v>public/game/imports/v85/library/986a2e5c796a834c231c3123956760942e2dd05b863d78877ba39ab3f3cfbf17.png</x:v>
      </x:c>
      <x:c r="AF579" s="4" t="str">
        <x:v>986a2e5c796a834c231c3123956760942e2dd05b863d78877ba39ab3f3cfbf17</x:v>
      </x:c>
      <x:c r="AG579" s="4" t="str">
        <x:v>986a2e5c796a834c231c3123956760942e2dd05b863d78877ba39ab3f3cfbf17</x:v>
      </x:c>
      <x:c r="AH579" s="27" t="str">
        <x:v>Archive candidate présente sur Drive ; PNG individuel non revérifié dans cet audit</x:v>
      </x:c>
      <x:c r="AI579" s="27" t="str">
        <x:v>ID exact + SHA de version acceptée déclaré</x:v>
      </x:c>
      <x:c r="AJ579" s="52"/>
    </x:row>
    <x:row r="580" ht="29" customHeight="1">
      <x:c r="A580" s="4" t="str">
        <x:v>augmentes-assassin--matriarches-04</x:v>
      </x:c>
      <x:c r="B580" s="4" t="str">
        <x:v>Cohorte des Augmentés — base Assassin</x:v>
      </x:c>
      <x:c r="C580" s="4" t="str">
        <x:v>Queens / Matriarches</x:v>
      </x:c>
      <x:c r="D580" s="45" t="n">
        <x:v>4</x:v>
      </x:c>
      <x:c r="E580" s="27" t="str">
        <x:v>Présente dans main</x:v>
      </x:c>
      <x:c r="F580" s="27" t="str">
        <x:v>Galerie et codex</x:v>
      </x:c>
      <x:c r="G580" s="27" t="str">
        <x:v>Conserver ; vérifier le rendu selon l’usage indiqué</x:v>
      </x:c>
      <x:c r="H580" s="27" t="str">
        <x:v>Catalogue 4 069</x:v>
      </x:c>
      <x:c r="I580" s="27" t="str">
        <x:v>Reine des remparts</x:v>
      </x:c>
      <x:c r="J580" s="4" t="str">
        <x:v>augmentes-assassin</x:v>
      </x:c>
      <x:c r="K580" s="4" t="str">
        <x:v>matriarches</x:v>
      </x:c>
      <x:c r="L580" s="4" t="str">
        <x:v>Non</x:v>
      </x:c>
      <x:c r="M580" s="4" t="str">
        <x:v>adult</x:v>
      </x:c>
      <x:c r="N580" s="4"/>
      <x:c r="O58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0" s="27" t="str">
        <x:v>ardoise cendrée</x:v>
      </x:c>
      <x:c r="Q580" s="27" t="str">
        <x:v>métal ardoise</x:v>
      </x:c>
      <x:c r="R580" s="27" t="str">
        <x:v>ocre</x:v>
      </x:c>
      <x:c r="S580" s="27" t="str">
        <x:v>Découvert</x:v>
      </x:c>
      <x:c r="T580" s="27" t="str">
        <x:v>léger transfert du poids, silhouette entière</x:v>
      </x:c>
      <x:c r="U580" s="4" t="str">
        <x:v>Oui</x:v>
      </x:c>
      <x:c r="V580" s="4" t="str">
        <x:v>v64</x:v>
      </x:c>
      <x:c r="W580" s="4" t="str">
        <x:v>Oui</x:v>
      </x:c>
      <x:c r="X580" s="4" t="str">
        <x:v>Non</x:v>
      </x:c>
      <x:c r="Y580" s="4" t="str">
        <x:v>Non</x:v>
      </x:c>
      <x:c r="Z580" s="36" t="n">
        <x:v>0</x:v>
      </x:c>
      <x:c r="AA580" s="27" t="str">
        <x:v>Chemin blob présent dans l’arbre Git audité ; SHA256 déclaré par le registre, pixels non retéléchargés. Audit du code et des références ; aucun déploiement ni affichage en navigateur observé.</x:v>
      </x:c>
      <x:c r="AB580" s="48" t="str">
        <x:v>https://github.com/darknigthmare/yautja-la-longue-chasse/blob/536ac53335e440747f6eccedd2cd757d1f817a99/public/game/imports/v85/library/a1a48dfcc0d3ee3383d19df97c34337453783d4134978c2f3958737be1f98b9c.png</x:v>
      </x:c>
      <x:c r="AC580" s="48" t="str">
        <x:v>https://github.com/darknigthmare/yautja-la-longue-chasse/blob/536ac53335e440747f6eccedd2cd757d1f817a99/app/game/data/recentSpriteLibraryV85.json</x:v>
      </x:c>
      <x:c r="AD580" s="48" t="str">
        <x:v>https://drive.google.com/file/d/1DhslDQtNCZoM6FCVxunIJRb6Nsn32XJd/view?usp=drivesdk</x:v>
      </x:c>
      <x:c r="AE580" s="4" t="str">
        <x:v>public/game/imports/v85/library/a1a48dfcc0d3ee3383d19df97c34337453783d4134978c2f3958737be1f98b9c.png</x:v>
      </x:c>
      <x:c r="AF580" s="4" t="str">
        <x:v>a1a48dfcc0d3ee3383d19df97c34337453783d4134978c2f3958737be1f98b9c</x:v>
      </x:c>
      <x:c r="AG580" s="4" t="str">
        <x:v>a1a48dfcc0d3ee3383d19df97c34337453783d4134978c2f3958737be1f98b9c</x:v>
      </x:c>
      <x:c r="AH580" s="27" t="str">
        <x:v>Archive candidate présente sur Drive ; PNG individuel non revérifié dans cet audit</x:v>
      </x:c>
      <x:c r="AI580" s="27" t="str">
        <x:v>ID exact + SHA de version acceptée déclaré</x:v>
      </x:c>
      <x:c r="AJ580" s="52"/>
    </x:row>
    <x:row r="581" ht="29" customHeight="1">
      <x:c r="A581" s="4" t="str">
        <x:v>augmentes-assassin--matriarches-05</x:v>
      </x:c>
      <x:c r="B581" s="4" t="str">
        <x:v>Cohorte des Augmentés — base Assassin</x:v>
      </x:c>
      <x:c r="C581" s="4" t="str">
        <x:v>Queens / Matriarches</x:v>
      </x:c>
      <x:c r="D581" s="45" t="n">
        <x:v>5</x:v>
      </x:c>
      <x:c r="E581" s="27" t="str">
        <x:v>Présente dans main</x:v>
      </x:c>
      <x:c r="F581" s="27" t="str">
        <x:v>Galerie et codex</x:v>
      </x:c>
      <x:c r="G581" s="27" t="str">
        <x:v>Conserver ; vérifier le rendu selon l’usage indiqué</x:v>
      </x:c>
      <x:c r="H581" s="27" t="str">
        <x:v>Catalogue 4 069</x:v>
      </x:c>
      <x:c r="I581" s="27" t="str">
        <x:v>Matriarche des routes</x:v>
      </x:c>
      <x:c r="J581" s="4" t="str">
        <x:v>augmentes-assassin</x:v>
      </x:c>
      <x:c r="K581" s="4" t="str">
        <x:v>matriarches</x:v>
      </x:c>
      <x:c r="L581" s="4" t="str">
        <x:v>Non</x:v>
      </x:c>
      <x:c r="M581" s="4" t="str">
        <x:v>adult</x:v>
      </x:c>
      <x:c r="N581" s="4"/>
      <x:c r="O58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1" s="27" t="str">
        <x:v>ivoire gris d’exopeau</x:v>
      </x:c>
      <x:c r="Q581" s="27" t="str">
        <x:v>cuivre oxydé discret</x:v>
      </x:c>
      <x:c r="R581" s="27" t="str">
        <x:v>noir mat</x:v>
      </x:c>
      <x:c r="S581" s="27" t="str">
        <x:v>Découvert</x:v>
      </x:c>
      <x:c r="T581" s="27" t="str">
        <x:v>posture de contrôle calme, mains lisibles</x:v>
      </x:c>
      <x:c r="U581" s="4" t="str">
        <x:v>Oui</x:v>
      </x:c>
      <x:c r="V581" s="4" t="str">
        <x:v>v64</x:v>
      </x:c>
      <x:c r="W581" s="4" t="str">
        <x:v>Oui</x:v>
      </x:c>
      <x:c r="X581" s="4" t="str">
        <x:v>Non</x:v>
      </x:c>
      <x:c r="Y581" s="4" t="str">
        <x:v>Non</x:v>
      </x:c>
      <x:c r="Z581" s="36" t="n">
        <x:v>0</x:v>
      </x:c>
      <x:c r="AA581" s="27" t="str">
        <x:v>Chemin blob présent dans l’arbre Git audité ; SHA256 déclaré par le registre, pixels non retéléchargés. Audit du code et des références ; aucun déploiement ni affichage en navigateur observé.</x:v>
      </x:c>
      <x:c r="AB581" s="48" t="str">
        <x:v>https://github.com/darknigthmare/yautja-la-longue-chasse/blob/536ac53335e440747f6eccedd2cd757d1f817a99/public/game/imports/v85/library/49915483fb0d7f79ba799ac8bf2daf34d599cb8e08354c46917aa6d6607b0b0c.png</x:v>
      </x:c>
      <x:c r="AC581" s="48" t="str">
        <x:v>https://github.com/darknigthmare/yautja-la-longue-chasse/blob/536ac53335e440747f6eccedd2cd757d1f817a99/app/game/data/recentSpriteLibraryV85.json</x:v>
      </x:c>
      <x:c r="AD581" s="48" t="str">
        <x:v>https://drive.google.com/file/d/1DhslDQtNCZoM6FCVxunIJRb6Nsn32XJd/view?usp=drivesdk</x:v>
      </x:c>
      <x:c r="AE581" s="4" t="str">
        <x:v>public/game/imports/v85/library/49915483fb0d7f79ba799ac8bf2daf34d599cb8e08354c46917aa6d6607b0b0c.png</x:v>
      </x:c>
      <x:c r="AF581" s="4" t="str">
        <x:v>49915483fb0d7f79ba799ac8bf2daf34d599cb8e08354c46917aa6d6607b0b0c</x:v>
      </x:c>
      <x:c r="AG581" s="4" t="str">
        <x:v>49915483fb0d7f79ba799ac8bf2daf34d599cb8e08354c46917aa6d6607b0b0c</x:v>
      </x:c>
      <x:c r="AH581" s="27" t="str">
        <x:v>Archive candidate présente sur Drive ; PNG individuel non revérifié dans cet audit</x:v>
      </x:c>
      <x:c r="AI581" s="27" t="str">
        <x:v>ID exact + SHA de version acceptée déclaré</x:v>
      </x:c>
      <x:c r="AJ581" s="52"/>
    </x:row>
    <x:row r="582" ht="29" customHeight="1">
      <x:c r="A582" s="4" t="str">
        <x:v>augmentes-assassin--matriarches-06</x:v>
      </x:c>
      <x:c r="B582" s="4" t="str">
        <x:v>Cohorte des Augmentés — base Assassin</x:v>
      </x:c>
      <x:c r="C582" s="4" t="str">
        <x:v>Queens / Matriarches</x:v>
      </x:c>
      <x:c r="D582" s="45" t="n">
        <x:v>6</x:v>
      </x:c>
      <x:c r="E582" s="27" t="str">
        <x:v>Présente dans main</x:v>
      </x:c>
      <x:c r="F582" s="27" t="str">
        <x:v>Galerie et codex</x:v>
      </x:c>
      <x:c r="G582" s="27" t="str">
        <x:v>Conserver ; vérifier le rendu selon l’usage indiqué</x:v>
      </x:c>
      <x:c r="H582" s="27" t="str">
        <x:v>Catalogue 4 069</x:v>
      </x:c>
      <x:c r="I582" s="27" t="str">
        <x:v>Reine des assemblées</x:v>
      </x:c>
      <x:c r="J582" s="4" t="str">
        <x:v>augmentes-assassin</x:v>
      </x:c>
      <x:c r="K582" s="4" t="str">
        <x:v>matriarches</x:v>
      </x:c>
      <x:c r="L582" s="4" t="str">
        <x:v>Non</x:v>
      </x:c>
      <x:c r="M582" s="4" t="str">
        <x:v>adult</x:v>
      </x:c>
      <x:c r="N582" s="4"/>
      <x:c r="O58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2" s="27" t="str">
        <x:v>gris anthracite à marbrures rouges</x:v>
      </x:c>
      <x:c r="Q582" s="27" t="str">
        <x:v>titane sombre</x:v>
      </x:c>
      <x:c r="R582" s="27" t="str">
        <x:v>bordeaux</x:v>
      </x:c>
      <x:c r="S582" s="27" t="str">
        <x:v>Découvert</x:v>
      </x:c>
      <x:c r="T582" s="27" t="str">
        <x:v>bras tenus près du corps sans masquer les accessoires</x:v>
      </x:c>
      <x:c r="U582" s="4" t="str">
        <x:v>Oui</x:v>
      </x:c>
      <x:c r="V582" s="4" t="str">
        <x:v>v65</x:v>
      </x:c>
      <x:c r="W582" s="4" t="str">
        <x:v>Oui</x:v>
      </x:c>
      <x:c r="X582" s="4" t="str">
        <x:v>Non</x:v>
      </x:c>
      <x:c r="Y582" s="4" t="str">
        <x:v>Non</x:v>
      </x:c>
      <x:c r="Z582" s="36" t="n">
        <x:v>0</x:v>
      </x:c>
      <x:c r="AA582" s="27" t="str">
        <x:v>Chemin blob présent dans l’arbre Git audité ; SHA256 déclaré par le registre, pixels non retéléchargés. Audit du code et des références ; aucun déploiement ni affichage en navigateur observé.</x:v>
      </x:c>
      <x:c r="AB582" s="48" t="str">
        <x:v>https://github.com/darknigthmare/yautja-la-longue-chasse/blob/536ac53335e440747f6eccedd2cd757d1f817a99/public/game/imports/v87/drive-completion/b76cdeff3cd50cff3db574b1bb848df5bf1780bd83269553fa6eab72c13bc6f9.png</x:v>
      </x:c>
      <x:c r="AC582" s="48" t="str">
        <x:v>https://github.com/darknigthmare/yautja-la-longue-chasse/blob/536ac53335e440747f6eccedd2cd757d1f817a99/app/game/data/driveCompletionSpritesV87.json</x:v>
      </x:c>
      <x:c r="AD582" s="48" t="str">
        <x:v>https://drive.google.com/file/d/1J0I2wg_xH6L-q82WvBc0UIpbmxwlQKt6/view?usp=drivesdk</x:v>
      </x:c>
      <x:c r="AE582" s="4" t="str">
        <x:v>public/game/imports/v87/drive-completion/b76cdeff3cd50cff3db574b1bb848df5bf1780bd83269553fa6eab72c13bc6f9.png</x:v>
      </x:c>
      <x:c r="AF582" s="4" t="str">
        <x:v>b76cdeff3cd50cff3db574b1bb848df5bf1780bd83269553fa6eab72c13bc6f9</x:v>
      </x:c>
      <x:c r="AG582" s="4" t="str">
        <x:v>b76cdeff3cd50cff3db574b1bb848df5bf1780bd83269553fa6eab72c13bc6f9</x:v>
      </x:c>
      <x:c r="AH582" s="27" t="str">
        <x:v>Archive candidate présente sur Drive ; PNG individuel non revérifié dans cet audit</x:v>
      </x:c>
      <x:c r="AI582" s="27" t="str">
        <x:v>ID exact + SHA de version acceptée déclaré</x:v>
      </x:c>
      <x:c r="AJ582" s="52"/>
    </x:row>
    <x:row r="583" ht="29" customHeight="1">
      <x:c r="A583" s="4" t="str">
        <x:v>augmentes-assassin--matriarches-07</x:v>
      </x:c>
      <x:c r="B583" s="4" t="str">
        <x:v>Cohorte des Augmentés — base Assassin</x:v>
      </x:c>
      <x:c r="C583" s="4" t="str">
        <x:v>Queens / Matriarches</x:v>
      </x:c>
      <x:c r="D583" s="45" t="n">
        <x:v>7</x:v>
      </x:c>
      <x:c r="E583" s="27" t="str">
        <x:v>Présente dans main</x:v>
      </x:c>
      <x:c r="F583" s="27" t="str">
        <x:v>Galerie et codex</x:v>
      </x:c>
      <x:c r="G583" s="27" t="str">
        <x:v>Conserver ; vérifier le rendu selon l’usage indiqué</x:v>
      </x:c>
      <x:c r="H583" s="27" t="str">
        <x:v>Catalogue 4 069</x:v>
      </x:c>
      <x:c r="I583" s="27" t="str">
        <x:v>Matriarche des ateliers</x:v>
      </x:c>
      <x:c r="J583" s="4" t="str">
        <x:v>augmentes-assassin</x:v>
      </x:c>
      <x:c r="K583" s="4" t="str">
        <x:v>matriarches</x:v>
      </x:c>
      <x:c r="L583" s="4" t="str">
        <x:v>Non</x:v>
      </x:c>
      <x:c r="M583" s="4" t="str">
        <x:v>adult</x:v>
      </x:c>
      <x:c r="N583" s="4"/>
      <x:c r="O58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3" s="27" t="str">
        <x:v>gris pierre sombre</x:v>
      </x:c>
      <x:c r="Q583" s="27" t="str">
        <x:v>bronze ancien</x:v>
      </x:c>
      <x:c r="R583" s="27" t="str">
        <x:v>gris pierre</x:v>
      </x:c>
      <x:c r="S583" s="27" t="str">
        <x:v>Découvert</x:v>
      </x:c>
      <x:c r="T583" s="27" t="str">
        <x:v>geste discret de coordination</x:v>
      </x:c>
      <x:c r="U583" s="4" t="str">
        <x:v>Oui</x:v>
      </x:c>
      <x:c r="V583" s="4" t="str">
        <x:v>v65</x:v>
      </x:c>
      <x:c r="W583" s="4" t="str">
        <x:v>Oui</x:v>
      </x:c>
      <x:c r="X583" s="4" t="str">
        <x:v>Non</x:v>
      </x:c>
      <x:c r="Y583" s="4" t="str">
        <x:v>Non</x:v>
      </x:c>
      <x:c r="Z583" s="36" t="n">
        <x:v>0</x:v>
      </x:c>
      <x:c r="AA583" s="27" t="str">
        <x:v>Chemin blob présent dans l’arbre Git audité ; SHA256 déclaré par le registre, pixels non retéléchargés. Audit du code et des références ; aucun déploiement ni affichage en navigateur observé.</x:v>
      </x:c>
      <x:c r="AB583" s="48" t="str">
        <x:v>https://github.com/darknigthmare/yautja-la-longue-chasse/blob/536ac53335e440747f6eccedd2cd757d1f817a99/public/game/imports/v87/drive-completion/0e5dbb9f4e658ab3f6c951f08b1f859672825308674c24765c5367f2e7654786.png</x:v>
      </x:c>
      <x:c r="AC583" s="48" t="str">
        <x:v>https://github.com/darknigthmare/yautja-la-longue-chasse/blob/536ac53335e440747f6eccedd2cd757d1f817a99/app/game/data/driveCompletionSpritesV87.json</x:v>
      </x:c>
      <x:c r="AD583" s="48" t="str">
        <x:v>https://drive.google.com/file/d/1J0I2wg_xH6L-q82WvBc0UIpbmxwlQKt6/view?usp=drivesdk</x:v>
      </x:c>
      <x:c r="AE583" s="4" t="str">
        <x:v>public/game/imports/v87/drive-completion/0e5dbb9f4e658ab3f6c951f08b1f859672825308674c24765c5367f2e7654786.png</x:v>
      </x:c>
      <x:c r="AF583" s="4" t="str">
        <x:v>0e5dbb9f4e658ab3f6c951f08b1f859672825308674c24765c5367f2e7654786</x:v>
      </x:c>
      <x:c r="AG583" s="4" t="str">
        <x:v>0e5dbb9f4e658ab3f6c951f08b1f859672825308674c24765c5367f2e7654786</x:v>
      </x:c>
      <x:c r="AH583" s="27" t="str">
        <x:v>Archive candidate présente sur Drive ; PNG individuel non revérifié dans cet audit</x:v>
      </x:c>
      <x:c r="AI583" s="27" t="str">
        <x:v>ID exact + SHA de version acceptée déclaré</x:v>
      </x:c>
      <x:c r="AJ583" s="52"/>
    </x:row>
    <x:row r="584" ht="29" customHeight="1">
      <x:c r="A584" s="4" t="str">
        <x:v>augmentes-assassin--matriarches-08</x:v>
      </x:c>
      <x:c r="B584" s="4" t="str">
        <x:v>Cohorte des Augmentés — base Assassin</x:v>
      </x:c>
      <x:c r="C584" s="4" t="str">
        <x:v>Queens / Matriarches</x:v>
      </x:c>
      <x:c r="D584" s="45" t="n">
        <x:v>8</x:v>
      </x:c>
      <x:c r="E584" s="27" t="str">
        <x:v>Présente dans main</x:v>
      </x:c>
      <x:c r="F584" s="27" t="str">
        <x:v>Galerie et codex</x:v>
      </x:c>
      <x:c r="G584" s="27" t="str">
        <x:v>Conserver ; vérifier le rendu selon l’usage indiqué</x:v>
      </x:c>
      <x:c r="H584" s="27" t="str">
        <x:v>Catalogue 4 069</x:v>
      </x:c>
      <x:c r="I584" s="27" t="str">
        <x:v>Gardienne des générations</x:v>
      </x:c>
      <x:c r="J584" s="4" t="str">
        <x:v>augmentes-assassin</x:v>
      </x:c>
      <x:c r="K584" s="4" t="str">
        <x:v>matriarches</x:v>
      </x:c>
      <x:c r="L584" s="4" t="str">
        <x:v>Non</x:v>
      </x:c>
      <x:c r="M584" s="4" t="str">
        <x:v>adult</x:v>
      </x:c>
      <x:c r="N584" s="4"/>
      <x:c r="O58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4" s="27" t="str">
        <x:v>charbon brun</x:v>
      </x:c>
      <x:c r="Q584" s="27" t="str">
        <x:v>acier patiné</x:v>
      </x:c>
      <x:c r="R584" s="27" t="str">
        <x:v>bleu profond</x:v>
      </x:c>
      <x:c r="S584" s="27" t="str">
        <x:v>Découvert</x:v>
      </x:c>
      <x:c r="T584" s="27" t="str">
        <x:v>arme ou outil tenu bas, loin des jambes</x:v>
      </x:c>
      <x:c r="U584" s="4" t="str">
        <x:v>Oui</x:v>
      </x:c>
      <x:c r="V584" s="4" t="str">
        <x:v>v66-v67-attested</x:v>
      </x:c>
      <x:c r="W584" s="4" t="str">
        <x:v>Oui</x:v>
      </x:c>
      <x:c r="X584" s="4" t="str">
        <x:v>Non</x:v>
      </x:c>
      <x:c r="Y584" s="4" t="str">
        <x:v>Non</x:v>
      </x:c>
      <x:c r="Z584" s="36" t="n">
        <x:v>0</x:v>
      </x:c>
      <x:c r="AA584" s="27" t="str">
        <x:v>Chemin blob présent dans l’arbre Git audité ; SHA256 déclaré par le registre, pixels non retéléchargés. Audit du code et des références ; aucun déploiement ni affichage en navigateur observé.</x:v>
      </x:c>
      <x:c r="AB584" s="48" t="str">
        <x:v>https://github.com/darknigthmare/yautja-la-longue-chasse/blob/536ac53335e440747f6eccedd2cd757d1f817a99/public/game/imports/v85/library/b44b9aea91fa4642dab1d83300606dc9fdaa41b1acd4a3eed4c1015cb7d15043.png</x:v>
      </x:c>
      <x:c r="AC584" s="48" t="str">
        <x:v>https://github.com/darknigthmare/yautja-la-longue-chasse/blob/536ac53335e440747f6eccedd2cd757d1f817a99/app/game/data/recentSpriteLibraryV85.json</x:v>
      </x:c>
      <x:c r="AD584" s="48" t="str">
        <x:v>https://drive.google.com/file/d/1ZloGU8fSkqJD8GURmoXDSPCa-eYN7vSm/view?usp=drivesdk</x:v>
      </x:c>
      <x:c r="AE584" s="4" t="str">
        <x:v>public/game/imports/v85/library/b44b9aea91fa4642dab1d83300606dc9fdaa41b1acd4a3eed4c1015cb7d15043.png</x:v>
      </x:c>
      <x:c r="AF584" s="4" t="str">
        <x:v>b44b9aea91fa4642dab1d83300606dc9fdaa41b1acd4a3eed4c1015cb7d15043</x:v>
      </x:c>
      <x:c r="AG584" s="4"/>
      <x:c r="AH584" s="27" t="str">
        <x:v>Pack V66/V67 présent sur Drive ; empreinte individuelle non disponible dans le suivi</x:v>
      </x:c>
      <x:c r="AI584" s="27" t="str">
        <x:v>ID exact</x:v>
      </x:c>
      <x:c r="AJ584" s="52"/>
    </x:row>
    <x:row r="585" ht="29" customHeight="1">
      <x:c r="A585" s="4" t="str">
        <x:v>augmentes-assassin--matriarches-09</x:v>
      </x:c>
      <x:c r="B585" s="4" t="str">
        <x:v>Cohorte des Augmentés — base Assassin</x:v>
      </x:c>
      <x:c r="C585" s="4" t="str">
        <x:v>Queens / Matriarches</x:v>
      </x:c>
      <x:c r="D585" s="45" t="n">
        <x:v>9</x:v>
      </x:c>
      <x:c r="E585" s="27" t="str">
        <x:v>Présente dans main</x:v>
      </x:c>
      <x:c r="F585" s="27" t="str">
        <x:v>Galerie et codex</x:v>
      </x:c>
      <x:c r="G585" s="27" t="str">
        <x:v>Conserver ; vérifier le rendu selon l’usage indiqué</x:v>
      </x:c>
      <x:c r="H585" s="27" t="str">
        <x:v>Catalogue 4 069</x:v>
      </x:c>
      <x:c r="I585" s="27" t="str">
        <x:v>Reine vétérane</x:v>
      </x:c>
      <x:c r="J585" s="4" t="str">
        <x:v>augmentes-assassin</x:v>
      </x:c>
      <x:c r="K585" s="4" t="str">
        <x:v>matriarches</x:v>
      </x:c>
      <x:c r="L585" s="4" t="str">
        <x:v>Non</x:v>
      </x:c>
      <x:c r="M585" s="4" t="str">
        <x:v>adult</x:v>
      </x:c>
      <x:c r="N585" s="4"/>
      <x:c r="O58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5" s="27" t="str">
        <x:v>ardoise cendrée</x:v>
      </x:c>
      <x:c r="Q585" s="27" t="str">
        <x:v>bronze patiné</x:v>
      </x:c>
      <x:c r="R585" s="27" t="str">
        <x:v>gris charbon</x:v>
      </x:c>
      <x:c r="S585" s="27" t="str">
        <x:v>Découvert</x:v>
      </x:c>
      <x:c r="T585" s="27" t="str">
        <x:v>attitude expérimentée immobile</x:v>
      </x:c>
      <x:c r="U585" s="4" t="str">
        <x:v>Oui</x:v>
      </x:c>
      <x:c r="V585" s="4" t="str">
        <x:v>v66-v67-attested</x:v>
      </x:c>
      <x:c r="W585" s="4" t="str">
        <x:v>Oui</x:v>
      </x:c>
      <x:c r="X585" s="4" t="str">
        <x:v>Non</x:v>
      </x:c>
      <x:c r="Y585" s="4" t="str">
        <x:v>Non</x:v>
      </x:c>
      <x:c r="Z585" s="36" t="n">
        <x:v>0</x:v>
      </x:c>
      <x:c r="AA585" s="27" t="str">
        <x:v>Chemin blob présent dans l’arbre Git audité ; SHA256 déclaré par le registre, pixels non retéléchargés. Audit du code et des références ; aucun déploiement ni affichage en navigateur observé.</x:v>
      </x:c>
      <x:c r="AB585" s="48" t="str">
        <x:v>https://github.com/darknigthmare/yautja-la-longue-chasse/blob/536ac53335e440747f6eccedd2cd757d1f817a99/public/game/imports/v85/library/7e66a5fc04035329518ce6948670b86ec19363f240e3f2af5f79ee3ebf7b39fb.png</x:v>
      </x:c>
      <x:c r="AC585" s="48" t="str">
        <x:v>https://github.com/darknigthmare/yautja-la-longue-chasse/blob/536ac53335e440747f6eccedd2cd757d1f817a99/app/game/data/recentSpriteLibraryV85.json</x:v>
      </x:c>
      <x:c r="AD585" s="48" t="str">
        <x:v>https://drive.google.com/file/d/1ZloGU8fSkqJD8GURmoXDSPCa-eYN7vSm/view?usp=drivesdk</x:v>
      </x:c>
      <x:c r="AE585" s="4" t="str">
        <x:v>public/game/imports/v85/library/7e66a5fc04035329518ce6948670b86ec19363f240e3f2af5f79ee3ebf7b39fb.png</x:v>
      </x:c>
      <x:c r="AF585" s="4" t="str">
        <x:v>7e66a5fc04035329518ce6948670b86ec19363f240e3f2af5f79ee3ebf7b39fb</x:v>
      </x:c>
      <x:c r="AG585" s="4"/>
      <x:c r="AH585" s="27" t="str">
        <x:v>Pack V66/V67 présent sur Drive ; empreinte individuelle non disponible dans le suivi</x:v>
      </x:c>
      <x:c r="AI585" s="27" t="str">
        <x:v>ID exact</x:v>
      </x:c>
      <x:c r="AJ585" s="52"/>
    </x:row>
    <x:row r="586" ht="29" customHeight="1">
      <x:c r="A586" s="4" t="str">
        <x:v>augmentes-assassin--matriarches-10</x:v>
      </x:c>
      <x:c r="B586" s="4" t="str">
        <x:v>Cohorte des Augmentés — base Assassin</x:v>
      </x:c>
      <x:c r="C586" s="4" t="str">
        <x:v>Queens / Matriarches</x:v>
      </x:c>
      <x:c r="D586" s="45" t="n">
        <x:v>10</x:v>
      </x:c>
      <x:c r="E586" s="27" t="str">
        <x:v>Présente dans main</x:v>
      </x:c>
      <x:c r="F586" s="27" t="str">
        <x:v>Galerie et codex</x:v>
      </x:c>
      <x:c r="G586" s="27" t="str">
        <x:v>Conserver ; vérifier le rendu selon l’usage indiqué</x:v>
      </x:c>
      <x:c r="H586" s="27" t="str">
        <x:v>Catalogue 4 069</x:v>
      </x:c>
      <x:c r="I586" s="27" t="str">
        <x:v>Première matriarche</x:v>
      </x:c>
      <x:c r="J586" s="4" t="str">
        <x:v>augmentes-assassin</x:v>
      </x:c>
      <x:c r="K586" s="4" t="str">
        <x:v>matriarches</x:v>
      </x:c>
      <x:c r="L586" s="4" t="str">
        <x:v>Non</x:v>
      </x:c>
      <x:c r="M586" s="4" t="str">
        <x:v>adult</x:v>
      </x:c>
      <x:c r="N586" s="4"/>
      <x:c r="O58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6" s="27" t="str">
        <x:v>ivoire gris d’exopeau</x:v>
      </x:c>
      <x:c r="Q586" s="27" t="str">
        <x:v>acier bleui</x:v>
      </x:c>
      <x:c r="R586" s="27" t="str">
        <x:v>cuivre mat</x:v>
      </x:c>
      <x:c r="S586" s="27" t="str">
        <x:v>Découvert</x:v>
      </x:c>
      <x:c r="T586" s="27" t="str">
        <x:v>présence assurée, légère rotation du thorax</x:v>
      </x:c>
      <x:c r="U586" s="4" t="str">
        <x:v>Oui</x:v>
      </x:c>
      <x:c r="V586" s="4" t="str">
        <x:v>v66-v67-attested</x:v>
      </x:c>
      <x:c r="W586" s="4" t="str">
        <x:v>Oui</x:v>
      </x:c>
      <x:c r="X586" s="4" t="str">
        <x:v>Non</x:v>
      </x:c>
      <x:c r="Y586" s="4" t="str">
        <x:v>Non</x:v>
      </x:c>
      <x:c r="Z586" s="36" t="n">
        <x:v>0</x:v>
      </x:c>
      <x:c r="AA586" s="27" t="str">
        <x:v>Chemin blob présent dans l’arbre Git audité ; SHA256 déclaré par le registre, pixels non retéléchargés. Audit du code et des références ; aucun déploiement ni affichage en navigateur observé.</x:v>
      </x:c>
      <x:c r="AB586" s="48" t="str">
        <x:v>https://github.com/darknigthmare/yautja-la-longue-chasse/blob/536ac53335e440747f6eccedd2cd757d1f817a99/public/game/imports/v85/library/5b1fbe0bd379d7adb083ce6ee2b4a7d5b68e41eb4a5787505fbdb1f79d3d4399.png</x:v>
      </x:c>
      <x:c r="AC586" s="48" t="str">
        <x:v>https://github.com/darknigthmare/yautja-la-longue-chasse/blob/536ac53335e440747f6eccedd2cd757d1f817a99/app/game/data/recentSpriteLibraryV85.json</x:v>
      </x:c>
      <x:c r="AD586" s="48" t="str">
        <x:v>https://drive.google.com/file/d/1ZloGU8fSkqJD8GURmoXDSPCa-eYN7vSm/view?usp=drivesdk</x:v>
      </x:c>
      <x:c r="AE586" s="4" t="str">
        <x:v>public/game/imports/v85/library/5b1fbe0bd379d7adb083ce6ee2b4a7d5b68e41eb4a5787505fbdb1f79d3d4399.png</x:v>
      </x:c>
      <x:c r="AF586" s="4" t="str">
        <x:v>5b1fbe0bd379d7adb083ce6ee2b4a7d5b68e41eb4a5787505fbdb1f79d3d4399</x:v>
      </x:c>
      <x:c r="AG586" s="4"/>
      <x:c r="AH586" s="27" t="str">
        <x:v>Pack V66/V67 présent sur Drive ; empreinte individuelle non disponible dans le suivi</x:v>
      </x:c>
      <x:c r="AI586" s="27" t="str">
        <x:v>ID exact</x:v>
      </x:c>
      <x:c r="AJ586" s="52"/>
    </x:row>
    <x:row r="587" ht="29" customHeight="1">
      <x:c r="A587" s="4" t="str">
        <x:v>augmentes-assassin--kings-01</x:v>
      </x:c>
      <x:c r="B587" s="4" t="str">
        <x:v>Cohorte des Augmentés — base Assassin</x:v>
      </x:c>
      <x:c r="C587" s="4" t="str">
        <x:v>Kings / Rois</x:v>
      </x:c>
      <x:c r="D587" s="45" t="n">
        <x:v>1</x:v>
      </x:c>
      <x:c r="E587" s="27" t="str">
        <x:v>Présente dans main</x:v>
      </x:c>
      <x:c r="F587" s="27" t="str">
        <x:v>Galerie et codex</x:v>
      </x:c>
      <x:c r="G587" s="27" t="str">
        <x:v>Conserver ; vérifier le rendu selon l’usage indiqué</x:v>
      </x:c>
      <x:c r="H587" s="27" t="str">
        <x:v>Catalogue 4 069</x:v>
      </x:c>
      <x:c r="I587" s="27" t="str">
        <x:v>Kings / Rois 01</x:v>
      </x:c>
      <x:c r="J587" s="4" t="str">
        <x:v>augmentes-assassin</x:v>
      </x:c>
      <x:c r="K587" s="4" t="str">
        <x:v>kings</x:v>
      </x:c>
      <x:c r="L587" s="4" t="str">
        <x:v>Non</x:v>
      </x:c>
      <x:c r="M587" s="4" t="str">
        <x:v>Non renseigné</x:v>
      </x:c>
      <x:c r="N587" s="4"/>
      <x:c r="O587" s="27"/>
      <x:c r="P587" s="27"/>
      <x:c r="Q587" s="27"/>
      <x:c r="R587" s="27"/>
      <x:c r="S587" s="27"/>
      <x:c r="T587" s="27"/>
      <x:c r="U587" s="4" t="str">
        <x:v>Oui</x:v>
      </x:c>
      <x:c r="V587" s="4" t="str">
        <x:v>baseline-v6</x:v>
      </x:c>
      <x:c r="W587" s="4" t="str">
        <x:v>Oui</x:v>
      </x:c>
      <x:c r="X587" s="4" t="str">
        <x:v>Non</x:v>
      </x:c>
      <x:c r="Y587" s="4" t="str">
        <x:v>Non</x:v>
      </x:c>
      <x:c r="Z587" s="36" t="n">
        <x:v>0</x:v>
      </x:c>
      <x:c r="AA587" s="27" t="str">
        <x:v>Chemin blob présent dans l’arbre Git audité ; SHA256 déclaré par le registre, pixels non retéléchargés. Audit du code et des références ; aucun déploiement ni affichage en navigateur observé.</x:v>
      </x:c>
      <x:c r="AB587" s="48" t="str">
        <x:v>https://github.com/darknigthmare/yautja-la-longue-chasse/blob/536ac53335e440747f6eccedd2cd757d1f817a99/public/game/imports/v85/library/dfc79497598f6958a3494784643e60e8fc073570439a01651d0206c054dde1a0.png</x:v>
      </x:c>
      <x:c r="AC587" s="48" t="str">
        <x:v>https://github.com/darknigthmare/yautja-la-longue-chasse/blob/536ac53335e440747f6eccedd2cd757d1f817a99/app/game/data/recentSpriteLibraryV85.json</x:v>
      </x:c>
      <x:c r="AD587" s="48"/>
      <x:c r="AE587" s="4" t="str">
        <x:v>public/game/imports/v85/library/dfc79497598f6958a3494784643e60e8fc073570439a01651d0206c054dde1a0.png</x:v>
      </x:c>
      <x:c r="AF587" s="4" t="str">
        <x:v>dfc79497598f6958a3494784643e60e8fc073570439a01651d0206c054dde1a0</x:v>
      </x:c>
      <x:c r="AG587" s="4" t="str">
        <x:v>dfc79497598f6958a3494784643e60e8fc073570439a01651d0206c054dde1a0</x:v>
      </x:c>
      <x:c r="AH587" s="27" t="str">
        <x:v>PNG accepté historiquement ; archive non localisée dans les dossiers Drive vérifiés</x:v>
      </x:c>
      <x:c r="AI587" s="27" t="str">
        <x:v>ID exact + SHA de version acceptée déclaré</x:v>
      </x:c>
      <x:c r="AJ587" s="52"/>
    </x:row>
    <x:row r="588" ht="29" customHeight="1">
      <x:c r="A588" s="4" t="str">
        <x:v>augmentes-assassin--kings-02</x:v>
      </x:c>
      <x:c r="B588" s="4" t="str">
        <x:v>Cohorte des Augmentés — base Assassin</x:v>
      </x:c>
      <x:c r="C588" s="4" t="str">
        <x:v>Kings / Rois</x:v>
      </x:c>
      <x:c r="D588" s="45" t="n">
        <x:v>2</x:v>
      </x:c>
      <x:c r="E588" s="27" t="str">
        <x:v>Pas faite</x:v>
      </x:c>
      <x:c r="F588" s="27" t="str">
        <x:v>Aucune référence retrouvée dans le périmètre audité</x:v>
      </x:c>
      <x:c r="G588" s="27" t="str">
        <x:v>Produire le PNG à partir de la fiche, puis sauvegarder et intégrer</x:v>
      </x:c>
      <x:c r="H588" s="27" t="str">
        <x:v>Catalogue 4 069</x:v>
      </x:c>
      <x:c r="I588" s="27" t="str">
        <x:v>Roi des remparts</x:v>
      </x:c>
      <x:c r="J588" s="4" t="str">
        <x:v>augmentes-assassin</x:v>
      </x:c>
      <x:c r="K588" s="4" t="str">
        <x:v>kings</x:v>
      </x:c>
      <x:c r="L588" s="4" t="str">
        <x:v>Non</x:v>
      </x:c>
      <x:c r="M588" s="4" t="str">
        <x:v>adult</x:v>
      </x:c>
      <x:c r="N588" s="4"/>
      <x:c r="O58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8" s="27" t="str">
        <x:v>gris pierre sombre</x:v>
      </x:c>
      <x:c r="Q588" s="27" t="str">
        <x:v>bronze sombre</x:v>
      </x:c>
      <x:c r="R588" s="27" t="str">
        <x:v>ivoire minéral</x:v>
      </x:c>
      <x:c r="S588" s="27" t="str">
        <x:v>Découvert</x:v>
      </x:c>
      <x:c r="T588" s="27" t="str">
        <x:v>posture d’observation en trois quarts droite</x:v>
      </x:c>
      <x:c r="U588" s="4" t="str">
        <x:v>Non</x:v>
      </x:c>
      <x:c r="V588" s="4" t="str">
        <x:v>remaining-at-v69</x:v>
      </x:c>
      <x:c r="W588" s="4" t="str">
        <x:v>Non</x:v>
      </x:c>
      <x:c r="X588" s="4" t="str">
        <x:v>Non</x:v>
      </x:c>
      <x:c r="Y588" s="4" t="str">
        <x:v>Non</x:v>
      </x:c>
      <x:c r="Z588" s="36" t="n">
        <x:v>0</x:v>
      </x:c>
      <x:c r="AA588" s="27"/>
      <x:c r="AB588" s="48"/>
      <x:c r="AC588" s="48"/>
      <x:c r="AD588" s="48"/>
      <x:c r="AE588" s="4"/>
      <x:c r="AF588" s="4"/>
      <x:c r="AG588" s="4"/>
      <x:c r="AH588" s="27" t="str">
        <x:v>Non applicable : aucun PNG accepté documenté à V69</x:v>
      </x:c>
      <x:c r="AI588" s="27" t="str">
        <x:v>Aucune correspondance retrouvée</x:v>
      </x:c>
      <x:c r="AJ588" s="52"/>
    </x:row>
    <x:row r="589" ht="29" customHeight="1">
      <x:c r="A589" s="4" t="str">
        <x:v>augmentes-assassin--kings-03</x:v>
      </x:c>
      <x:c r="B589" s="4" t="str">
        <x:v>Cohorte des Augmentés — base Assassin</x:v>
      </x:c>
      <x:c r="C589" s="4" t="str">
        <x:v>Kings / Rois</x:v>
      </x:c>
      <x:c r="D589" s="45" t="n">
        <x:v>3</x:v>
      </x:c>
      <x:c r="E589" s="27" t="str">
        <x:v>Pas faite</x:v>
      </x:c>
      <x:c r="F589" s="27" t="str">
        <x:v>Aucune référence retrouvée dans le périmètre audité</x:v>
      </x:c>
      <x:c r="G589" s="27" t="str">
        <x:v>Produire le PNG à partir de la fiche, puis sauvegarder et intégrer</x:v>
      </x:c>
      <x:c r="H589" s="27" t="str">
        <x:v>Catalogue 4 069</x:v>
      </x:c>
      <x:c r="I589" s="27" t="str">
        <x:v>Souverain des routes</x:v>
      </x:c>
      <x:c r="J589" s="4" t="str">
        <x:v>augmentes-assassin</x:v>
      </x:c>
      <x:c r="K589" s="4" t="str">
        <x:v>kings</x:v>
      </x:c>
      <x:c r="L589" s="4" t="str">
        <x:v>Non</x:v>
      </x:c>
      <x:c r="M589" s="4" t="str">
        <x:v>adult</x:v>
      </x:c>
      <x:c r="N589" s="4"/>
      <x:c r="O58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9" s="27" t="str">
        <x:v>charbon brun</x:v>
      </x:c>
      <x:c r="Q589" s="27" t="str">
        <x:v>acier mat</x:v>
      </x:c>
      <x:c r="R589" s="27" t="str">
        <x:v>vert désaturé</x:v>
      </x:c>
      <x:c r="S589" s="27" t="str">
        <x:v>Découvert</x:v>
      </x:c>
      <x:c r="T589" s="27" t="str">
        <x:v>appui stable et épaules détendues</x:v>
      </x:c>
      <x:c r="U589" s="4" t="str">
        <x:v>Non</x:v>
      </x:c>
      <x:c r="V589" s="4" t="str">
        <x:v>remaining-at-v69</x:v>
      </x:c>
      <x:c r="W589" s="4" t="str">
        <x:v>Non</x:v>
      </x:c>
      <x:c r="X589" s="4" t="str">
        <x:v>Non</x:v>
      </x:c>
      <x:c r="Y589" s="4" t="str">
        <x:v>Non</x:v>
      </x:c>
      <x:c r="Z589" s="36" t="n">
        <x:v>0</x:v>
      </x:c>
      <x:c r="AA589" s="27"/>
      <x:c r="AB589" s="48"/>
      <x:c r="AC589" s="48"/>
      <x:c r="AD589" s="48"/>
      <x:c r="AE589" s="4"/>
      <x:c r="AF589" s="4"/>
      <x:c r="AG589" s="4"/>
      <x:c r="AH589" s="27" t="str">
        <x:v>Non applicable : aucun PNG accepté documenté à V69</x:v>
      </x:c>
      <x:c r="AI589" s="27" t="str">
        <x:v>Aucune correspondance retrouvée</x:v>
      </x:c>
      <x:c r="AJ589" s="52"/>
    </x:row>
    <x:row r="590" ht="29" customHeight="1">
      <x:c r="A590" s="4" t="str">
        <x:v>augmentes-assassin--kings-04</x:v>
      </x:c>
      <x:c r="B590" s="4" t="str">
        <x:v>Cohorte des Augmentés — base Assassin</x:v>
      </x:c>
      <x:c r="C590" s="4" t="str">
        <x:v>Kings / Rois</x:v>
      </x:c>
      <x:c r="D590" s="45" t="n">
        <x:v>4</x:v>
      </x:c>
      <x:c r="E590" s="27" t="str">
        <x:v>Pas faite</x:v>
      </x:c>
      <x:c r="F590" s="27" t="str">
        <x:v>Aucune référence retrouvée dans le périmètre audité</x:v>
      </x:c>
      <x:c r="G590" s="27" t="str">
        <x:v>Produire le PNG à partir de la fiche, puis sauvegarder et intégrer</x:v>
      </x:c>
      <x:c r="H590" s="27" t="str">
        <x:v>Catalogue 4 069</x:v>
      </x:c>
      <x:c r="I590" s="27" t="str">
        <x:v>Roi au sceau ancien</x:v>
      </x:c>
      <x:c r="J590" s="4" t="str">
        <x:v>augmentes-assassin</x:v>
      </x:c>
      <x:c r="K590" s="4" t="str">
        <x:v>kings</x:v>
      </x:c>
      <x:c r="L590" s="4" t="str">
        <x:v>Non</x:v>
      </x:c>
      <x:c r="M590" s="4" t="str">
        <x:v>adult</x:v>
      </x:c>
      <x:c r="N590" s="4"/>
      <x:c r="O59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0" s="27" t="str">
        <x:v>ardoise cendrée</x:v>
      </x:c>
      <x:c r="Q590" s="27" t="str">
        <x:v>métal ardoise</x:v>
      </x:c>
      <x:c r="R590" s="27" t="str">
        <x:v>ocre</x:v>
      </x:c>
      <x:c r="S590" s="27" t="str">
        <x:v>Découvert</x:v>
      </x:c>
      <x:c r="T590" s="27" t="str">
        <x:v>léger transfert du poids, silhouette entière</x:v>
      </x:c>
      <x:c r="U590" s="4" t="str">
        <x:v>Non</x:v>
      </x:c>
      <x:c r="V590" s="4" t="str">
        <x:v>remaining-at-v69</x:v>
      </x:c>
      <x:c r="W590" s="4" t="str">
        <x:v>Non</x:v>
      </x:c>
      <x:c r="X590" s="4" t="str">
        <x:v>Non</x:v>
      </x:c>
      <x:c r="Y590" s="4" t="str">
        <x:v>Non</x:v>
      </x:c>
      <x:c r="Z590" s="36" t="n">
        <x:v>0</x:v>
      </x:c>
      <x:c r="AA590" s="27"/>
      <x:c r="AB590" s="48"/>
      <x:c r="AC590" s="48"/>
      <x:c r="AD590" s="48"/>
      <x:c r="AE590" s="4"/>
      <x:c r="AF590" s="4"/>
      <x:c r="AG590" s="4"/>
      <x:c r="AH590" s="27" t="str">
        <x:v>Non applicable : aucun PNG accepté documenté à V69</x:v>
      </x:c>
      <x:c r="AI590" s="27" t="str">
        <x:v>Aucune correspondance retrouvée</x:v>
      </x:c>
      <x:c r="AJ590" s="52"/>
    </x:row>
    <x:row r="591" ht="29" customHeight="1">
      <x:c r="A591" s="4" t="str">
        <x:v>augmentes-assassin--kings-05</x:v>
      </x:c>
      <x:c r="B591" s="4" t="str">
        <x:v>Cohorte des Augmentés — base Assassin</x:v>
      </x:c>
      <x:c r="C591" s="4" t="str">
        <x:v>Kings / Rois</x:v>
      </x:c>
      <x:c r="D591" s="45" t="n">
        <x:v>5</x:v>
      </x:c>
      <x:c r="E591" s="27" t="str">
        <x:v>Pas faite</x:v>
      </x:c>
      <x:c r="F591" s="27" t="str">
        <x:v>Aucune référence retrouvée dans le périmètre audité</x:v>
      </x:c>
      <x:c r="G591" s="27" t="str">
        <x:v>Produire le PNG à partir de la fiche, puis sauvegarder et intégrer</x:v>
      </x:c>
      <x:c r="H591" s="27" t="str">
        <x:v>Catalogue 4 069</x:v>
      </x:c>
      <x:c r="I591" s="27" t="str">
        <x:v>Souverain des ateliers</x:v>
      </x:c>
      <x:c r="J591" s="4" t="str">
        <x:v>augmentes-assassin</x:v>
      </x:c>
      <x:c r="K591" s="4" t="str">
        <x:v>kings</x:v>
      </x:c>
      <x:c r="L591" s="4" t="str">
        <x:v>Non</x:v>
      </x:c>
      <x:c r="M591" s="4" t="str">
        <x:v>adult</x:v>
      </x:c>
      <x:c r="N591" s="4"/>
      <x:c r="O59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1" s="27" t="str">
        <x:v>ivoire gris d’exopeau</x:v>
      </x:c>
      <x:c r="Q591" s="27" t="str">
        <x:v>cuivre oxydé discret</x:v>
      </x:c>
      <x:c r="R591" s="27" t="str">
        <x:v>noir mat</x:v>
      </x:c>
      <x:c r="S591" s="27" t="str">
        <x:v>Découvert</x:v>
      </x:c>
      <x:c r="T591" s="27" t="str">
        <x:v>posture de contrôle calme, mains lisibles</x:v>
      </x:c>
      <x:c r="U591" s="4" t="str">
        <x:v>Non</x:v>
      </x:c>
      <x:c r="V591" s="4" t="str">
        <x:v>remaining-at-v69</x:v>
      </x:c>
      <x:c r="W591" s="4" t="str">
        <x:v>Non</x:v>
      </x:c>
      <x:c r="X591" s="4" t="str">
        <x:v>Non</x:v>
      </x:c>
      <x:c r="Y591" s="4" t="str">
        <x:v>Non</x:v>
      </x:c>
      <x:c r="Z591" s="36" t="n">
        <x:v>0</x:v>
      </x:c>
      <x:c r="AA591" s="27"/>
      <x:c r="AB591" s="48"/>
      <x:c r="AC591" s="48"/>
      <x:c r="AD591" s="48"/>
      <x:c r="AE591" s="4"/>
      <x:c r="AF591" s="4"/>
      <x:c r="AG591" s="4"/>
      <x:c r="AH591" s="27" t="str">
        <x:v>Non applicable : aucun PNG accepté documenté à V69</x:v>
      </x:c>
      <x:c r="AI591" s="27" t="str">
        <x:v>Aucune correspondance retrouvée</x:v>
      </x:c>
      <x:c r="AJ591" s="52"/>
    </x:row>
    <x:row r="592" ht="29" customHeight="1">
      <x:c r="A592" s="4" t="str">
        <x:v>augmentes-assassin--kings-06</x:v>
      </x:c>
      <x:c r="B592" s="4" t="str">
        <x:v>Cohorte des Augmentés — base Assassin</x:v>
      </x:c>
      <x:c r="C592" s="4" t="str">
        <x:v>Kings / Rois</x:v>
      </x:c>
      <x:c r="D592" s="45" t="n">
        <x:v>6</x:v>
      </x:c>
      <x:c r="E592" s="27" t="str">
        <x:v>Pas faite</x:v>
      </x:c>
      <x:c r="F592" s="27" t="str">
        <x:v>Aucune référence retrouvée dans le périmètre audité</x:v>
      </x:c>
      <x:c r="G592" s="27" t="str">
        <x:v>Produire le PNG à partir de la fiche, puis sauvegarder et intégrer</x:v>
      </x:c>
      <x:c r="H592" s="27" t="str">
        <x:v>Catalogue 4 069</x:v>
      </x:c>
      <x:c r="I592" s="27" t="str">
        <x:v>Roi des assemblées</x:v>
      </x:c>
      <x:c r="J592" s="4" t="str">
        <x:v>augmentes-assassin</x:v>
      </x:c>
      <x:c r="K592" s="4" t="str">
        <x:v>kings</x:v>
      </x:c>
      <x:c r="L592" s="4" t="str">
        <x:v>Non</x:v>
      </x:c>
      <x:c r="M592" s="4" t="str">
        <x:v>adult</x:v>
      </x:c>
      <x:c r="N592" s="4"/>
      <x:c r="O59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2" s="27" t="str">
        <x:v>gris anthracite à marbrures rouges</x:v>
      </x:c>
      <x:c r="Q592" s="27" t="str">
        <x:v>titane sombre</x:v>
      </x:c>
      <x:c r="R592" s="27" t="str">
        <x:v>bordeaux</x:v>
      </x:c>
      <x:c r="S592" s="27" t="str">
        <x:v>Découvert</x:v>
      </x:c>
      <x:c r="T592" s="27" t="str">
        <x:v>bras tenus près du corps sans masquer les accessoires</x:v>
      </x:c>
      <x:c r="U592" s="4" t="str">
        <x:v>Non</x:v>
      </x:c>
      <x:c r="V592" s="4" t="str">
        <x:v>remaining-at-v69</x:v>
      </x:c>
      <x:c r="W592" s="4" t="str">
        <x:v>Non</x:v>
      </x:c>
      <x:c r="X592" s="4" t="str">
        <x:v>Non</x:v>
      </x:c>
      <x:c r="Y592" s="4" t="str">
        <x:v>Non</x:v>
      </x:c>
      <x:c r="Z592" s="36" t="n">
        <x:v>0</x:v>
      </x:c>
      <x:c r="AA592" s="27"/>
      <x:c r="AB592" s="48"/>
      <x:c r="AC592" s="48"/>
      <x:c r="AD592" s="48"/>
      <x:c r="AE592" s="4"/>
      <x:c r="AF592" s="4"/>
      <x:c r="AG592" s="4"/>
      <x:c r="AH592" s="27" t="str">
        <x:v>Non applicable : aucun PNG accepté documenté à V69</x:v>
      </x:c>
      <x:c r="AI592" s="27" t="str">
        <x:v>Aucune correspondance retrouvée</x:v>
      </x:c>
      <x:c r="AJ592" s="52"/>
    </x:row>
    <x:row r="593" ht="29" customHeight="1">
      <x:c r="A593" s="4" t="str">
        <x:v>augmentes-assassin--kings-07</x:v>
      </x:c>
      <x:c r="B593" s="4" t="str">
        <x:v>Cohorte des Augmentés — base Assassin</x:v>
      </x:c>
      <x:c r="C593" s="4" t="str">
        <x:v>Kings / Rois</x:v>
      </x:c>
      <x:c r="D593" s="45" t="n">
        <x:v>7</x:v>
      </x:c>
      <x:c r="E593" s="27" t="str">
        <x:v>Pas faite</x:v>
      </x:c>
      <x:c r="F593" s="27" t="str">
        <x:v>Aucune référence retrouvée dans le périmètre audité</x:v>
      </x:c>
      <x:c r="G593" s="27" t="str">
        <x:v>Produire le PNG à partir de la fiche, puis sauvegarder et intégrer</x:v>
      </x:c>
      <x:c r="H593" s="27" t="str">
        <x:v>Catalogue 4 069</x:v>
      </x:c>
      <x:c r="I593" s="27" t="str">
        <x:v>Souverain de la garde</x:v>
      </x:c>
      <x:c r="J593" s="4" t="str">
        <x:v>augmentes-assassin</x:v>
      </x:c>
      <x:c r="K593" s="4" t="str">
        <x:v>kings</x:v>
      </x:c>
      <x:c r="L593" s="4" t="str">
        <x:v>Non</x:v>
      </x:c>
      <x:c r="M593" s="4" t="str">
        <x:v>adult</x:v>
      </x:c>
      <x:c r="N593" s="4"/>
      <x:c r="O59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3" s="27" t="str">
        <x:v>gris pierre sombre</x:v>
      </x:c>
      <x:c r="Q593" s="27" t="str">
        <x:v>bronze ancien</x:v>
      </x:c>
      <x:c r="R593" s="27" t="str">
        <x:v>gris pierre</x:v>
      </x:c>
      <x:c r="S593" s="27" t="str">
        <x:v>Découvert</x:v>
      </x:c>
      <x:c r="T593" s="27" t="str">
        <x:v>geste discret de coordination</x:v>
      </x:c>
      <x:c r="U593" s="4" t="str">
        <x:v>Non</x:v>
      </x:c>
      <x:c r="V593" s="4" t="str">
        <x:v>remaining-at-v69</x:v>
      </x:c>
      <x:c r="W593" s="4" t="str">
        <x:v>Non</x:v>
      </x:c>
      <x:c r="X593" s="4" t="str">
        <x:v>Non</x:v>
      </x:c>
      <x:c r="Y593" s="4" t="str">
        <x:v>Non</x:v>
      </x:c>
      <x:c r="Z593" s="36" t="n">
        <x:v>0</x:v>
      </x:c>
      <x:c r="AA593" s="27"/>
      <x:c r="AB593" s="48"/>
      <x:c r="AC593" s="48"/>
      <x:c r="AD593" s="48"/>
      <x:c r="AE593" s="4"/>
      <x:c r="AF593" s="4"/>
      <x:c r="AG593" s="4"/>
      <x:c r="AH593" s="27" t="str">
        <x:v>Non applicable : aucun PNG accepté documenté à V69</x:v>
      </x:c>
      <x:c r="AI593" s="27" t="str">
        <x:v>Aucune correspondance retrouvée</x:v>
      </x:c>
      <x:c r="AJ593" s="52"/>
    </x:row>
    <x:row r="594" ht="29" customHeight="1">
      <x:c r="A594" s="4" t="str">
        <x:v>augmentes-assassin--kings-08</x:v>
      </x:c>
      <x:c r="B594" s="4" t="str">
        <x:v>Cohorte des Augmentés — base Assassin</x:v>
      </x:c>
      <x:c r="C594" s="4" t="str">
        <x:v>Kings / Rois</x:v>
      </x:c>
      <x:c r="D594" s="45" t="n">
        <x:v>8</x:v>
      </x:c>
      <x:c r="E594" s="27" t="str">
        <x:v>Pas faite</x:v>
      </x:c>
      <x:c r="F594" s="27" t="str">
        <x:v>Aucune référence retrouvée dans le périmètre audité</x:v>
      </x:c>
      <x:c r="G594" s="27" t="str">
        <x:v>Produire le PNG à partir de la fiche, puis sauvegarder et intégrer</x:v>
      </x:c>
      <x:c r="H594" s="27" t="str">
        <x:v>Catalogue 4 069</x:v>
      </x:c>
      <x:c r="I594" s="27" t="str">
        <x:v>Roi au disque</x:v>
      </x:c>
      <x:c r="J594" s="4" t="str">
        <x:v>augmentes-assassin</x:v>
      </x:c>
      <x:c r="K594" s="4" t="str">
        <x:v>kings</x:v>
      </x:c>
      <x:c r="L594" s="4" t="str">
        <x:v>Non</x:v>
      </x:c>
      <x:c r="M594" s="4" t="str">
        <x:v>adult</x:v>
      </x:c>
      <x:c r="N594" s="4"/>
      <x:c r="O59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4" s="27" t="str">
        <x:v>charbon brun</x:v>
      </x:c>
      <x:c r="Q594" s="27" t="str">
        <x:v>acier patiné</x:v>
      </x:c>
      <x:c r="R594" s="27" t="str">
        <x:v>bleu profond</x:v>
      </x:c>
      <x:c r="S594" s="27" t="str">
        <x:v>Découvert</x:v>
      </x:c>
      <x:c r="T594" s="27" t="str">
        <x:v>arme ou outil tenu bas, loin des jambes</x:v>
      </x:c>
      <x:c r="U594" s="4" t="str">
        <x:v>Non</x:v>
      </x:c>
      <x:c r="V594" s="4" t="str">
        <x:v>remaining-at-v69</x:v>
      </x:c>
      <x:c r="W594" s="4" t="str">
        <x:v>Non</x:v>
      </x:c>
      <x:c r="X594" s="4" t="str">
        <x:v>Non</x:v>
      </x:c>
      <x:c r="Y594" s="4" t="str">
        <x:v>Non</x:v>
      </x:c>
      <x:c r="Z594" s="36" t="n">
        <x:v>0</x:v>
      </x:c>
      <x:c r="AA594" s="27"/>
      <x:c r="AB594" s="48"/>
      <x:c r="AC594" s="48"/>
      <x:c r="AD594" s="48"/>
      <x:c r="AE594" s="4"/>
      <x:c r="AF594" s="4"/>
      <x:c r="AG594" s="4"/>
      <x:c r="AH594" s="27" t="str">
        <x:v>Non applicable : aucun PNG accepté documenté à V69</x:v>
      </x:c>
      <x:c r="AI594" s="27" t="str">
        <x:v>Aucune correspondance retrouvée</x:v>
      </x:c>
      <x:c r="AJ594" s="52"/>
    </x:row>
    <x:row r="595" ht="29" customHeight="1">
      <x:c r="A595" s="4" t="str">
        <x:v>augmentes-assassin--kings-09</x:v>
      </x:c>
      <x:c r="B595" s="4" t="str">
        <x:v>Cohorte des Augmentés — base Assassin</x:v>
      </x:c>
      <x:c r="C595" s="4" t="str">
        <x:v>Kings / Rois</x:v>
      </x:c>
      <x:c r="D595" s="45" t="n">
        <x:v>9</x:v>
      </x:c>
      <x:c r="E595" s="27" t="str">
        <x:v>Pas faite</x:v>
      </x:c>
      <x:c r="F595" s="27" t="str">
        <x:v>Aucune référence retrouvée dans le périmètre audité</x:v>
      </x:c>
      <x:c r="G595" s="27" t="str">
        <x:v>Produire le PNG à partir de la fiche, puis sauvegarder et intégrer</x:v>
      </x:c>
      <x:c r="H595" s="27" t="str">
        <x:v>Catalogue 4 069</x:v>
      </x:c>
      <x:c r="I595" s="27" t="str">
        <x:v>Souverain vétéran</x:v>
      </x:c>
      <x:c r="J595" s="4" t="str">
        <x:v>augmentes-assassin</x:v>
      </x:c>
      <x:c r="K595" s="4" t="str">
        <x:v>kings</x:v>
      </x:c>
      <x:c r="L595" s="4" t="str">
        <x:v>Non</x:v>
      </x:c>
      <x:c r="M595" s="4" t="str">
        <x:v>adult</x:v>
      </x:c>
      <x:c r="N595" s="4"/>
      <x:c r="O59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5" s="27" t="str">
        <x:v>ardoise cendrée</x:v>
      </x:c>
      <x:c r="Q595" s="27" t="str">
        <x:v>bronze patiné</x:v>
      </x:c>
      <x:c r="R595" s="27" t="str">
        <x:v>gris charbon</x:v>
      </x:c>
      <x:c r="S595" s="27" t="str">
        <x:v>Découvert</x:v>
      </x:c>
      <x:c r="T595" s="27" t="str">
        <x:v>attitude expérimentée immobile</x:v>
      </x:c>
      <x:c r="U595" s="4" t="str">
        <x:v>Non</x:v>
      </x:c>
      <x:c r="V595" s="4" t="str">
        <x:v>remaining-at-v69</x:v>
      </x:c>
      <x:c r="W595" s="4" t="str">
        <x:v>Non</x:v>
      </x:c>
      <x:c r="X595" s="4" t="str">
        <x:v>Non</x:v>
      </x:c>
      <x:c r="Y595" s="4" t="str">
        <x:v>Non</x:v>
      </x:c>
      <x:c r="Z595" s="36" t="n">
        <x:v>0</x:v>
      </x:c>
      <x:c r="AA595" s="27"/>
      <x:c r="AB595" s="48"/>
      <x:c r="AC595" s="48"/>
      <x:c r="AD595" s="48"/>
      <x:c r="AE595" s="4"/>
      <x:c r="AF595" s="4"/>
      <x:c r="AG595" s="4"/>
      <x:c r="AH595" s="27" t="str">
        <x:v>Non applicable : aucun PNG accepté documenté à V69</x:v>
      </x:c>
      <x:c r="AI595" s="27" t="str">
        <x:v>Aucune correspondance retrouvée</x:v>
      </x:c>
      <x:c r="AJ595" s="52"/>
    </x:row>
    <x:row r="596" ht="29" customHeight="1">
      <x:c r="A596" s="4" t="str">
        <x:v>augmentes-assassin--kings-10</x:v>
      </x:c>
      <x:c r="B596" s="4" t="str">
        <x:v>Cohorte des Augmentés — base Assassin</x:v>
      </x:c>
      <x:c r="C596" s="4" t="str">
        <x:v>Kings / Rois</x:v>
      </x:c>
      <x:c r="D596" s="45" t="n">
        <x:v>10</x:v>
      </x:c>
      <x:c r="E596" s="27" t="str">
        <x:v>Pas faite</x:v>
      </x:c>
      <x:c r="F596" s="27" t="str">
        <x:v>Aucune référence retrouvée dans le périmètre audité</x:v>
      </x:c>
      <x:c r="G596" s="27" t="str">
        <x:v>Produire le PNG à partir de la fiche, puis sauvegarder et intégrer</x:v>
      </x:c>
      <x:c r="H596" s="27" t="str">
        <x:v>Catalogue 4 069</x:v>
      </x:c>
      <x:c r="I596" s="27" t="str">
        <x:v>Premier souverain</x:v>
      </x:c>
      <x:c r="J596" s="4" t="str">
        <x:v>augmentes-assassin</x:v>
      </x:c>
      <x:c r="K596" s="4" t="str">
        <x:v>kings</x:v>
      </x:c>
      <x:c r="L596" s="4" t="str">
        <x:v>Non</x:v>
      </x:c>
      <x:c r="M596" s="4" t="str">
        <x:v>adult</x:v>
      </x:c>
      <x:c r="N596" s="4"/>
      <x:c r="O59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6" s="27" t="str">
        <x:v>ivoire gris d’exopeau</x:v>
      </x:c>
      <x:c r="Q596" s="27" t="str">
        <x:v>acier bleui</x:v>
      </x:c>
      <x:c r="R596" s="27" t="str">
        <x:v>cuivre mat</x:v>
      </x:c>
      <x:c r="S596" s="27" t="str">
        <x:v>Découvert</x:v>
      </x:c>
      <x:c r="T596" s="27" t="str">
        <x:v>présence assurée, légère rotation du thorax</x:v>
      </x:c>
      <x:c r="U596" s="4" t="str">
        <x:v>Non</x:v>
      </x:c>
      <x:c r="V596" s="4" t="str">
        <x:v>remaining-at-v69</x:v>
      </x:c>
      <x:c r="W596" s="4" t="str">
        <x:v>Non</x:v>
      </x:c>
      <x:c r="X596" s="4" t="str">
        <x:v>Non</x:v>
      </x:c>
      <x:c r="Y596" s="4" t="str">
        <x:v>Non</x:v>
      </x:c>
      <x:c r="Z596" s="36" t="n">
        <x:v>0</x:v>
      </x:c>
      <x:c r="AA596" s="27"/>
      <x:c r="AB596" s="48"/>
      <x:c r="AC596" s="48"/>
      <x:c r="AD596" s="48"/>
      <x:c r="AE596" s="4"/>
      <x:c r="AF596" s="4"/>
      <x:c r="AG596" s="4"/>
      <x:c r="AH596" s="27" t="str">
        <x:v>Non applicable : aucun PNG accepté documenté à V69</x:v>
      </x:c>
      <x:c r="AI596" s="27" t="str">
        <x:v>Aucune correspondance retrouvée</x:v>
      </x:c>
      <x:c r="AJ596" s="52"/>
    </x:row>
    <x:row r="597" ht="29" customHeight="1">
      <x:c r="A597" s="4" t="str">
        <x:v>augmentes-assassin--gardes-royaux-01</x:v>
      </x:c>
      <x:c r="B597" s="4" t="str">
        <x:v>Cohorte des Augmentés — base Assassin</x:v>
      </x:c>
      <x:c r="C597" s="4" t="str">
        <x:v>Gardes royaux</x:v>
      </x:c>
      <x:c r="D597" s="45" t="n">
        <x:v>1</x:v>
      </x:c>
      <x:c r="E597" s="27" t="str">
        <x:v>Présente dans main</x:v>
      </x:c>
      <x:c r="F597" s="27" t="str">
        <x:v>Galerie et codex</x:v>
      </x:c>
      <x:c r="G597" s="27" t="str">
        <x:v>Conserver ; vérifier le rendu selon l’usage indiqué</x:v>
      </x:c>
      <x:c r="H597" s="27" t="str">
        <x:v>Catalogue 4 069</x:v>
      </x:c>
      <x:c r="I597" s="27" t="str">
        <x:v>Gardes royaux 01</x:v>
      </x:c>
      <x:c r="J597" s="4" t="str">
        <x:v>augmentes-assassin</x:v>
      </x:c>
      <x:c r="K597" s="4" t="str">
        <x:v>gardes-royaux</x:v>
      </x:c>
      <x:c r="L597" s="4" t="str">
        <x:v>Oui</x:v>
      </x:c>
      <x:c r="M597" s="4" t="str">
        <x:v>Non renseigné</x:v>
      </x:c>
      <x:c r="N597" s="4"/>
      <x:c r="O597" s="27"/>
      <x:c r="P597" s="27"/>
      <x:c r="Q597" s="27"/>
      <x:c r="R597" s="27"/>
      <x:c r="S597" s="27"/>
      <x:c r="T597" s="27"/>
      <x:c r="U597" s="4" t="str">
        <x:v>Oui</x:v>
      </x:c>
      <x:c r="V597" s="4" t="str">
        <x:v>baseline-v6</x:v>
      </x:c>
      <x:c r="W597" s="4" t="str">
        <x:v>Oui</x:v>
      </x:c>
      <x:c r="X597" s="4" t="str">
        <x:v>Non</x:v>
      </x:c>
      <x:c r="Y597" s="4" t="str">
        <x:v>Non</x:v>
      </x:c>
      <x:c r="Z597" s="36" t="n">
        <x:v>0</x:v>
      </x:c>
      <x:c r="AA597" s="27" t="str">
        <x:v>Chemin blob présent dans l’arbre Git audité ; SHA256 déclaré par le registre, pixels non retéléchargés. Audit du code et des références ; aucun déploiement ni affichage en navigateur observé.</x:v>
      </x:c>
      <x:c r="AB597" s="48" t="str">
        <x:v>https://github.com/darknigthmare/yautja-la-longue-chasse/blob/536ac53335e440747f6eccedd2cd757d1f817a99/public/game/imports/v85/library/6b55d0e282a4c2e3ae6260c58cb2c966d59dc10f33add288a52e843dc9a49ca6.png</x:v>
      </x:c>
      <x:c r="AC597" s="48" t="str">
        <x:v>https://github.com/darknigthmare/yautja-la-longue-chasse/blob/536ac53335e440747f6eccedd2cd757d1f817a99/app/game/data/recentSpriteLibraryV85.json</x:v>
      </x:c>
      <x:c r="AD597" s="48"/>
      <x:c r="AE597" s="4" t="str">
        <x:v>public/game/imports/v85/library/6b55d0e282a4c2e3ae6260c58cb2c966d59dc10f33add288a52e843dc9a49ca6.png</x:v>
      </x:c>
      <x:c r="AF597" s="4" t="str">
        <x:v>6b55d0e282a4c2e3ae6260c58cb2c966d59dc10f33add288a52e843dc9a49ca6</x:v>
      </x:c>
      <x:c r="AG597" s="4" t="str">
        <x:v>6b55d0e282a4c2e3ae6260c58cb2c966d59dc10f33add288a52e843dc9a49ca6</x:v>
      </x:c>
      <x:c r="AH597" s="27" t="str">
        <x:v>PNG accepté historiquement ; archive non localisée dans les dossiers Drive vérifiés</x:v>
      </x:c>
      <x:c r="AI597" s="27" t="str">
        <x:v>ID exact + SHA de version acceptée déclaré</x:v>
      </x:c>
      <x:c r="AJ597" s="52"/>
    </x:row>
    <x:row r="598" ht="29" customHeight="1">
      <x:c r="A598" s="4" t="str">
        <x:v>augmentes-assassin--gardes-royaux-02</x:v>
      </x:c>
      <x:c r="B598" s="4" t="str">
        <x:v>Cohorte des Augmentés — base Assassin</x:v>
      </x:c>
      <x:c r="C598" s="4" t="str">
        <x:v>Gardes royaux</x:v>
      </x:c>
      <x:c r="D598" s="45" t="n">
        <x:v>2</x:v>
      </x:c>
      <x:c r="E598" s="27" t="str">
        <x:v>Présente dans main</x:v>
      </x:c>
      <x:c r="F598" s="27" t="str">
        <x:v>Galerie et codex</x:v>
      </x:c>
      <x:c r="G598" s="27" t="str">
        <x:v>Conserver ; vérifier le rendu selon l’usage indiqué</x:v>
      </x:c>
      <x:c r="H598" s="27" t="str">
        <x:v>Catalogue 4 069</x:v>
      </x:c>
      <x:c r="I598" s="27" t="str">
        <x:v>Garde royal du vestibule</x:v>
      </x:c>
      <x:c r="J598" s="4" t="str">
        <x:v>augmentes-assassin</x:v>
      </x:c>
      <x:c r="K598" s="4" t="str">
        <x:v>gardes-royaux</x:v>
      </x:c>
      <x:c r="L598" s="4" t="str">
        <x:v>Oui</x:v>
      </x:c>
      <x:c r="M598" s="4" t="str">
        <x:v>Non renseigné</x:v>
      </x:c>
      <x:c r="N598" s="4"/>
      <x:c r="O598" s="27"/>
      <x:c r="P598" s="27"/>
      <x:c r="Q598" s="27"/>
      <x:c r="R598" s="27"/>
      <x:c r="S598" s="27"/>
      <x:c r="T598" s="27"/>
      <x:c r="U598" s="4" t="str">
        <x:v>Oui</x:v>
      </x:c>
      <x:c r="V598" s="4" t="str">
        <x:v>v63</x:v>
      </x:c>
      <x:c r="W598" s="4" t="str">
        <x:v>Oui</x:v>
      </x:c>
      <x:c r="X598" s="4" t="str">
        <x:v>Non</x:v>
      </x:c>
      <x:c r="Y598" s="4" t="str">
        <x:v>Non</x:v>
      </x:c>
      <x:c r="Z598" s="36" t="n">
        <x:v>0</x:v>
      </x:c>
      <x:c r="AA598" s="27" t="str">
        <x:v>Chemin blob présent dans l’arbre Git audité ; SHA256 déclaré par le registre, pixels non retéléchargés. Audit du code et des références ; aucun déploiement ni affichage en navigateur observé.</x:v>
      </x:c>
      <x:c r="AB598" s="48" t="str">
        <x:v>https://github.com/darknigthmare/yautja-la-longue-chasse/blob/536ac53335e440747f6eccedd2cd757d1f817a99/public/game/imports/v85/library/a469e594c699cd63f9d959de7013604cb2c7271e0d6fe42c28821f67f14e4018.png</x:v>
      </x:c>
      <x:c r="AC598" s="48" t="str">
        <x:v>https://github.com/darknigthmare/yautja-la-longue-chasse/blob/536ac53335e440747f6eccedd2cd757d1f817a99/app/game/data/recentSpriteLibraryV85.json</x:v>
      </x:c>
      <x:c r="AD598" s="48" t="str">
        <x:v>https://drive.google.com/file/d/1aA_8vts44C7tgMNE4PbufWVli_8QpyXq/view?usp=drivesdk</x:v>
      </x:c>
      <x:c r="AE598" s="4" t="str">
        <x:v>public/game/imports/v85/library/a469e594c699cd63f9d959de7013604cb2c7271e0d6fe42c28821f67f14e4018.png</x:v>
      </x:c>
      <x:c r="AF598" s="4" t="str">
        <x:v>a469e594c699cd63f9d959de7013604cb2c7271e0d6fe42c28821f67f14e4018</x:v>
      </x:c>
      <x:c r="AG598" s="4" t="str">
        <x:v>a469e594c699cd63f9d959de7013604cb2c7271e0d6fe42c28821f67f14e4018</x:v>
      </x:c>
      <x:c r="AH598" s="27" t="str">
        <x:v>Archive candidate présente sur Drive ; PNG individuel non revérifié dans cet audit</x:v>
      </x:c>
      <x:c r="AI598" s="27" t="str">
        <x:v>ID exact + SHA de version acceptée déclaré</x:v>
      </x:c>
      <x:c r="AJ598" s="52"/>
    </x:row>
    <x:row r="599" ht="29" customHeight="1">
      <x:c r="A599" s="4" t="str">
        <x:v>augmentes-assassin--gardes-royaux-03</x:v>
      </x:c>
      <x:c r="B599" s="4" t="str">
        <x:v>Cohorte des Augmentés — base Assassin</x:v>
      </x:c>
      <x:c r="C599" s="4" t="str">
        <x:v>Gardes royaux</x:v>
      </x:c>
      <x:c r="D599" s="45" t="n">
        <x:v>3</x:v>
      </x:c>
      <x:c r="E599" s="27" t="str">
        <x:v>Présente dans main</x:v>
      </x:c>
      <x:c r="F599" s="27" t="str">
        <x:v>Galerie et codex</x:v>
      </x:c>
      <x:c r="G599" s="27" t="str">
        <x:v>Conserver ; vérifier le rendu selon l’usage indiqué</x:v>
      </x:c>
      <x:c r="H599" s="27" t="str">
        <x:v>Catalogue 4 069</x:v>
      </x:c>
      <x:c r="I599" s="27" t="str">
        <x:v>Garde royal du trône</x:v>
      </x:c>
      <x:c r="J599" s="4" t="str">
        <x:v>augmentes-assassin</x:v>
      </x:c>
      <x:c r="K599" s="4" t="str">
        <x:v>gardes-royaux</x:v>
      </x:c>
      <x:c r="L599" s="4" t="str">
        <x:v>Oui</x:v>
      </x:c>
      <x:c r="M599" s="4" t="str">
        <x:v>Non renseigné</x:v>
      </x:c>
      <x:c r="N599" s="4"/>
      <x:c r="O599" s="27"/>
      <x:c r="P599" s="27"/>
      <x:c r="Q599" s="27"/>
      <x:c r="R599" s="27"/>
      <x:c r="S599" s="27"/>
      <x:c r="T599" s="27"/>
      <x:c r="U599" s="4" t="str">
        <x:v>Oui</x:v>
      </x:c>
      <x:c r="V599" s="4" t="str">
        <x:v>v63</x:v>
      </x:c>
      <x:c r="W599" s="4" t="str">
        <x:v>Oui</x:v>
      </x:c>
      <x:c r="X599" s="4" t="str">
        <x:v>Non</x:v>
      </x:c>
      <x:c r="Y599" s="4" t="str">
        <x:v>Non</x:v>
      </x:c>
      <x:c r="Z599" s="36" t="n">
        <x:v>0</x:v>
      </x:c>
      <x:c r="AA599" s="27" t="str">
        <x:v>Chemin blob présent dans l’arbre Git audité ; SHA256 déclaré par le registre, pixels non retéléchargés. Audit du code et des références ; aucun déploiement ni affichage en navigateur observé.</x:v>
      </x:c>
      <x:c r="AB599" s="48" t="str">
        <x:v>https://github.com/darknigthmare/yautja-la-longue-chasse/blob/536ac53335e440747f6eccedd2cd757d1f817a99/public/game/imports/v85/library/037221870d64be24eb49cf2283234de7fa41354731b60e6519c16365aa43ed83.png</x:v>
      </x:c>
      <x:c r="AC599" s="48" t="str">
        <x:v>https://github.com/darknigthmare/yautja-la-longue-chasse/blob/536ac53335e440747f6eccedd2cd757d1f817a99/app/game/data/recentSpriteLibraryV85.json</x:v>
      </x:c>
      <x:c r="AD599" s="48" t="str">
        <x:v>https://drive.google.com/file/d/1aA_8vts44C7tgMNE4PbufWVli_8QpyXq/view?usp=drivesdk</x:v>
      </x:c>
      <x:c r="AE599" s="4" t="str">
        <x:v>public/game/imports/v85/library/037221870d64be24eb49cf2283234de7fa41354731b60e6519c16365aa43ed83.png</x:v>
      </x:c>
      <x:c r="AF599" s="4" t="str">
        <x:v>037221870d64be24eb49cf2283234de7fa41354731b60e6519c16365aa43ed83</x:v>
      </x:c>
      <x:c r="AG599" s="4" t="str">
        <x:v>037221870d64be24eb49cf2283234de7fa41354731b60e6519c16365aa43ed83</x:v>
      </x:c>
      <x:c r="AH599" s="27" t="str">
        <x:v>Archive candidate présente sur Drive ; PNG individuel non revérifié dans cet audit</x:v>
      </x:c>
      <x:c r="AI599" s="27" t="str">
        <x:v>ID exact + SHA de version acceptée déclaré</x:v>
      </x:c>
      <x:c r="AJ599" s="52"/>
    </x:row>
    <x:row r="600" ht="29" customHeight="1">
      <x:c r="A600" s="4" t="str">
        <x:v>augmentes-assassin--gardes-royaux-04</x:v>
      </x:c>
      <x:c r="B600" s="4" t="str">
        <x:v>Cohorte des Augmentés — base Assassin</x:v>
      </x:c>
      <x:c r="C600" s="4" t="str">
        <x:v>Gardes royaux</x:v>
      </x:c>
      <x:c r="D600" s="45" t="n">
        <x:v>4</x:v>
      </x:c>
      <x:c r="E600" s="27" t="str">
        <x:v>Présente dans main</x:v>
      </x:c>
      <x:c r="F600" s="27" t="str">
        <x:v>Galerie et codex</x:v>
      </x:c>
      <x:c r="G600" s="27" t="str">
        <x:v>Conserver ; vérifier le rendu selon l’usage indiqué</x:v>
      </x:c>
      <x:c r="H600" s="27" t="str">
        <x:v>Catalogue 4 069</x:v>
      </x:c>
      <x:c r="I600" s="27" t="str">
        <x:v>Sentinelle royale</x:v>
      </x:c>
      <x:c r="J600" s="4" t="str">
        <x:v>augmentes-assassin</x:v>
      </x:c>
      <x:c r="K600" s="4" t="str">
        <x:v>gardes-royaux</x:v>
      </x:c>
      <x:c r="L600" s="4" t="str">
        <x:v>Oui</x:v>
      </x:c>
      <x:c r="M600" s="4" t="str">
        <x:v>Non renseigné</x:v>
      </x:c>
      <x:c r="N600" s="4"/>
      <x:c r="O600" s="27"/>
      <x:c r="P600" s="27"/>
      <x:c r="Q600" s="27"/>
      <x:c r="R600" s="27"/>
      <x:c r="S600" s="27"/>
      <x:c r="T600" s="27"/>
      <x:c r="U600" s="4" t="str">
        <x:v>Oui</x:v>
      </x:c>
      <x:c r="V600" s="4" t="str">
        <x:v>v63</x:v>
      </x:c>
      <x:c r="W600" s="4" t="str">
        <x:v>Oui</x:v>
      </x:c>
      <x:c r="X600" s="4" t="str">
        <x:v>Non</x:v>
      </x:c>
      <x:c r="Y600" s="4" t="str">
        <x:v>Non</x:v>
      </x:c>
      <x:c r="Z600" s="36" t="n">
        <x:v>0</x:v>
      </x:c>
      <x:c r="AA600" s="27" t="str">
        <x:v>Chemin blob présent dans l’arbre Git audité ; SHA256 déclaré par le registre, pixels non retéléchargés. Audit du code et des références ; aucun déploiement ni affichage en navigateur observé.</x:v>
      </x:c>
      <x:c r="AB600" s="48" t="str">
        <x:v>https://github.com/darknigthmare/yautja-la-longue-chasse/blob/536ac53335e440747f6eccedd2cd757d1f817a99/public/game/imports/v85/library/93ef38613e4cba591fa2e21d4cbb2822a25cdfcce562c0eed36cc69a6de3a043.png</x:v>
      </x:c>
      <x:c r="AC600" s="48" t="str">
        <x:v>https://github.com/darknigthmare/yautja-la-longue-chasse/blob/536ac53335e440747f6eccedd2cd757d1f817a99/app/game/data/recentSpriteLibraryV85.json</x:v>
      </x:c>
      <x:c r="AD600" s="48" t="str">
        <x:v>https://drive.google.com/file/d/1aA_8vts44C7tgMNE4PbufWVli_8QpyXq/view?usp=drivesdk</x:v>
      </x:c>
      <x:c r="AE600" s="4" t="str">
        <x:v>public/game/imports/v85/library/93ef38613e4cba591fa2e21d4cbb2822a25cdfcce562c0eed36cc69a6de3a043.png</x:v>
      </x:c>
      <x:c r="AF600" s="4" t="str">
        <x:v>93ef38613e4cba591fa2e21d4cbb2822a25cdfcce562c0eed36cc69a6de3a043</x:v>
      </x:c>
      <x:c r="AG600" s="4" t="str">
        <x:v>93ef38613e4cba591fa2e21d4cbb2822a25cdfcce562c0eed36cc69a6de3a043</x:v>
      </x:c>
      <x:c r="AH600" s="27" t="str">
        <x:v>Archive candidate présente sur Drive ; PNG individuel non revérifié dans cet audit</x:v>
      </x:c>
      <x:c r="AI600" s="27" t="str">
        <x:v>ID exact + SHA de version acceptée déclaré</x:v>
      </x:c>
      <x:c r="AJ600" s="52"/>
    </x:row>
    <x:row r="601" ht="29" customHeight="1">
      <x:c r="A601" s="4" t="str">
        <x:v>augmentes-assassin--gardes-royaux-05</x:v>
      </x:c>
      <x:c r="B601" s="4" t="str">
        <x:v>Cohorte des Augmentés — base Assassin</x:v>
      </x:c>
      <x:c r="C601" s="4" t="str">
        <x:v>Gardes royaux</x:v>
      </x:c>
      <x:c r="D601" s="45" t="n">
        <x:v>5</x:v>
      </x:c>
      <x:c r="E601" s="27" t="str">
        <x:v>Présente dans main</x:v>
      </x:c>
      <x:c r="F601" s="27" t="str">
        <x:v>Galerie et codex</x:v>
      </x:c>
      <x:c r="G601" s="27" t="str">
        <x:v>Conserver ; vérifier le rendu selon l’usage indiqué</x:v>
      </x:c>
      <x:c r="H601" s="27" t="str">
        <x:v>Catalogue 4 069</x:v>
      </x:c>
      <x:c r="I601" s="27" t="str">
        <x:v>Champion royal</x:v>
      </x:c>
      <x:c r="J601" s="4" t="str">
        <x:v>augmentes-assassin</x:v>
      </x:c>
      <x:c r="K601" s="4" t="str">
        <x:v>gardes-royaux</x:v>
      </x:c>
      <x:c r="L601" s="4" t="str">
        <x:v>Oui</x:v>
      </x:c>
      <x:c r="M601" s="4" t="str">
        <x:v>Non renseigné</x:v>
      </x:c>
      <x:c r="N601" s="4"/>
      <x:c r="O601" s="27"/>
      <x:c r="P601" s="27"/>
      <x:c r="Q601" s="27"/>
      <x:c r="R601" s="27"/>
      <x:c r="S601" s="27"/>
      <x:c r="T601" s="27"/>
      <x:c r="U601" s="4" t="str">
        <x:v>Oui</x:v>
      </x:c>
      <x:c r="V601" s="4" t="str">
        <x:v>v63</x:v>
      </x:c>
      <x:c r="W601" s="4" t="str">
        <x:v>Oui</x:v>
      </x:c>
      <x:c r="X601" s="4" t="str">
        <x:v>Non</x:v>
      </x:c>
      <x:c r="Y601" s="4" t="str">
        <x:v>Non</x:v>
      </x:c>
      <x:c r="Z601" s="36" t="n">
        <x:v>0</x:v>
      </x:c>
      <x:c r="AA601" s="27" t="str">
        <x:v>Chemin blob présent dans l’arbre Git audité ; SHA256 déclaré par le registre, pixels non retéléchargés. Audit du code et des références ; aucun déploiement ni affichage en navigateur observé.</x:v>
      </x:c>
      <x:c r="AB601" s="48" t="str">
        <x:v>https://github.com/darknigthmare/yautja-la-longue-chasse/blob/536ac53335e440747f6eccedd2cd757d1f817a99/public/game/imports/v85/library/8006e36199325a3543c718084b2536da60a7a6fba606b53bc02c03fc03188e44.png</x:v>
      </x:c>
      <x:c r="AC601" s="48" t="str">
        <x:v>https://github.com/darknigthmare/yautja-la-longue-chasse/blob/536ac53335e440747f6eccedd2cd757d1f817a99/app/game/data/recentSpriteLibraryV85.json</x:v>
      </x:c>
      <x:c r="AD601" s="48" t="str">
        <x:v>https://drive.google.com/file/d/1aA_8vts44C7tgMNE4PbufWVli_8QpyXq/view?usp=drivesdk</x:v>
      </x:c>
      <x:c r="AE601" s="4" t="str">
        <x:v>public/game/imports/v85/library/8006e36199325a3543c718084b2536da60a7a6fba606b53bc02c03fc03188e44.png</x:v>
      </x:c>
      <x:c r="AF601" s="4" t="str">
        <x:v>8006e36199325a3543c718084b2536da60a7a6fba606b53bc02c03fc03188e44</x:v>
      </x:c>
      <x:c r="AG601" s="4" t="str">
        <x:v>8006e36199325a3543c718084b2536da60a7a6fba606b53bc02c03fc03188e44</x:v>
      </x:c>
      <x:c r="AH601" s="27" t="str">
        <x:v>Archive candidate présente sur Drive ; PNG individuel non revérifié dans cet audit</x:v>
      </x:c>
      <x:c r="AI601" s="27" t="str">
        <x:v>ID exact + SHA de version acceptée déclaré</x:v>
      </x:c>
      <x:c r="AJ601" s="52"/>
    </x:row>
    <x:row r="602" ht="29" customHeight="1">
      <x:c r="A602" s="4" t="str">
        <x:v>augmentes-assassin--gardes-royaux-06</x:v>
      </x:c>
      <x:c r="B602" s="4" t="str">
        <x:v>Cohorte des Augmentés — base Assassin</x:v>
      </x:c>
      <x:c r="C602" s="4" t="str">
        <x:v>Gardes royaux</x:v>
      </x:c>
      <x:c r="D602" s="45" t="n">
        <x:v>6</x:v>
      </x:c>
      <x:c r="E602" s="27" t="str">
        <x:v>Présente dans main</x:v>
      </x:c>
      <x:c r="F602" s="27" t="str">
        <x:v>Galerie et codex</x:v>
      </x:c>
      <x:c r="G602" s="27" t="str">
        <x:v>Conserver ; vérifier le rendu selon l’usage indiqué</x:v>
      </x:c>
      <x:c r="H602" s="27" t="str">
        <x:v>Catalogue 4 069</x:v>
      </x:c>
      <x:c r="I602" s="27" t="str">
        <x:v>Vétéran royal</x:v>
      </x:c>
      <x:c r="J602" s="4" t="str">
        <x:v>augmentes-assassin</x:v>
      </x:c>
      <x:c r="K602" s="4" t="str">
        <x:v>gardes-royaux</x:v>
      </x:c>
      <x:c r="L602" s="4" t="str">
        <x:v>Oui</x:v>
      </x:c>
      <x:c r="M602" s="4" t="str">
        <x:v>Non renseigné</x:v>
      </x:c>
      <x:c r="N602" s="4"/>
      <x:c r="O602" s="27"/>
      <x:c r="P602" s="27"/>
      <x:c r="Q602" s="27"/>
      <x:c r="R602" s="27"/>
      <x:c r="S602" s="27"/>
      <x:c r="T602" s="27"/>
      <x:c r="U602" s="4" t="str">
        <x:v>Oui</x:v>
      </x:c>
      <x:c r="V602" s="4" t="str">
        <x:v>v63</x:v>
      </x:c>
      <x:c r="W602" s="4" t="str">
        <x:v>Oui</x:v>
      </x:c>
      <x:c r="X602" s="4" t="str">
        <x:v>Non</x:v>
      </x:c>
      <x:c r="Y602" s="4" t="str">
        <x:v>Non</x:v>
      </x:c>
      <x:c r="Z602" s="36" t="n">
        <x:v>0</x:v>
      </x:c>
      <x:c r="AA602" s="27" t="str">
        <x:v>Chemin blob présent dans l’arbre Git audité ; SHA256 déclaré par le registre, pixels non retéléchargés. Audit du code et des références ; aucun déploiement ni affichage en navigateur observé.</x:v>
      </x:c>
      <x:c r="AB602" s="48" t="str">
        <x:v>https://github.com/darknigthmare/yautja-la-longue-chasse/blob/536ac53335e440747f6eccedd2cd757d1f817a99/public/game/imports/v85/library/f44986790d153287d2b39ec7781ff87084523dff7551dfac0edb62a9a512ce16.png</x:v>
      </x:c>
      <x:c r="AC602" s="48" t="str">
        <x:v>https://github.com/darknigthmare/yautja-la-longue-chasse/blob/536ac53335e440747f6eccedd2cd757d1f817a99/app/game/data/recentSpriteLibraryV85.json</x:v>
      </x:c>
      <x:c r="AD602" s="48" t="str">
        <x:v>https://drive.google.com/file/d/1aA_8vts44C7tgMNE4PbufWVli_8QpyXq/view?usp=drivesdk</x:v>
      </x:c>
      <x:c r="AE602" s="4" t="str">
        <x:v>public/game/imports/v85/library/f44986790d153287d2b39ec7781ff87084523dff7551dfac0edb62a9a512ce16.png</x:v>
      </x:c>
      <x:c r="AF602" s="4" t="str">
        <x:v>f44986790d153287d2b39ec7781ff87084523dff7551dfac0edb62a9a512ce16</x:v>
      </x:c>
      <x:c r="AG602" s="4" t="str">
        <x:v>f44986790d153287d2b39ec7781ff87084523dff7551dfac0edb62a9a512ce16</x:v>
      </x:c>
      <x:c r="AH602" s="27" t="str">
        <x:v>Archive candidate présente sur Drive ; PNG individuel non revérifié dans cet audit</x:v>
      </x:c>
      <x:c r="AI602" s="27" t="str">
        <x:v>ID exact + SHA de version acceptée déclaré</x:v>
      </x:c>
      <x:c r="AJ602" s="52"/>
    </x:row>
    <x:row r="603" ht="29" customHeight="1">
      <x:c r="A603" s="4" t="str">
        <x:v>augmentes-assassin--gardes-royaux-07</x:v>
      </x:c>
      <x:c r="B603" s="4" t="str">
        <x:v>Cohorte des Augmentés — base Assassin</x:v>
      </x:c>
      <x:c r="C603" s="4" t="str">
        <x:v>Gardes royaux</x:v>
      </x:c>
      <x:c r="D603" s="45" t="n">
        <x:v>7</x:v>
      </x:c>
      <x:c r="E603" s="27" t="str">
        <x:v>Présente dans main</x:v>
      </x:c>
      <x:c r="F603" s="27" t="str">
        <x:v>Galerie et codex</x:v>
      </x:c>
      <x:c r="G603" s="27" t="str">
        <x:v>Conserver ; vérifier le rendu selon l’usage indiqué</x:v>
      </x:c>
      <x:c r="H603" s="27" t="str">
        <x:v>Catalogue 4 069</x:v>
      </x:c>
      <x:c r="I603" s="27" t="str">
        <x:v>Capitaine royal</x:v>
      </x:c>
      <x:c r="J603" s="4" t="str">
        <x:v>augmentes-assassin</x:v>
      </x:c>
      <x:c r="K603" s="4" t="str">
        <x:v>gardes-royaux</x:v>
      </x:c>
      <x:c r="L603" s="4" t="str">
        <x:v>Oui</x:v>
      </x:c>
      <x:c r="M603" s="4" t="str">
        <x:v>Non renseigné</x:v>
      </x:c>
      <x:c r="N603" s="4"/>
      <x:c r="O603" s="27"/>
      <x:c r="P603" s="27"/>
      <x:c r="Q603" s="27"/>
      <x:c r="R603" s="27"/>
      <x:c r="S603" s="27"/>
      <x:c r="T603" s="27"/>
      <x:c r="U603" s="4" t="str">
        <x:v>Oui</x:v>
      </x:c>
      <x:c r="V603" s="4" t="str">
        <x:v>v63</x:v>
      </x:c>
      <x:c r="W603" s="4" t="str">
        <x:v>Oui</x:v>
      </x:c>
      <x:c r="X603" s="4" t="str">
        <x:v>Non</x:v>
      </x:c>
      <x:c r="Y603" s="4" t="str">
        <x:v>Non</x:v>
      </x:c>
      <x:c r="Z603" s="36" t="n">
        <x:v>0</x:v>
      </x:c>
      <x:c r="AA603" s="27" t="str">
        <x:v>Chemin blob présent dans l’arbre Git audité ; SHA256 déclaré par le registre, pixels non retéléchargés. Audit du code et des références ; aucun déploiement ni affichage en navigateur observé.</x:v>
      </x:c>
      <x:c r="AB603" s="48" t="str">
        <x:v>https://github.com/darknigthmare/yautja-la-longue-chasse/blob/536ac53335e440747f6eccedd2cd757d1f817a99/public/game/imports/v85/library/ca4b91a5a2d8feb7a48087ef2da3053c5dd58255393bdba5bef45aeff2b169a9.png</x:v>
      </x:c>
      <x:c r="AC603" s="48" t="str">
        <x:v>https://github.com/darknigthmare/yautja-la-longue-chasse/blob/536ac53335e440747f6eccedd2cd757d1f817a99/app/game/data/recentSpriteLibraryV85.json</x:v>
      </x:c>
      <x:c r="AD603" s="48" t="str">
        <x:v>https://drive.google.com/file/d/1aA_8vts44C7tgMNE4PbufWVli_8QpyXq/view?usp=drivesdk</x:v>
      </x:c>
      <x:c r="AE603" s="4" t="str">
        <x:v>public/game/imports/v85/library/ca4b91a5a2d8feb7a48087ef2da3053c5dd58255393bdba5bef45aeff2b169a9.png</x:v>
      </x:c>
      <x:c r="AF603" s="4" t="str">
        <x:v>ca4b91a5a2d8feb7a48087ef2da3053c5dd58255393bdba5bef45aeff2b169a9</x:v>
      </x:c>
      <x:c r="AG603" s="4" t="str">
        <x:v>ca4b91a5a2d8feb7a48087ef2da3053c5dd58255393bdba5bef45aeff2b169a9</x:v>
      </x:c>
      <x:c r="AH603" s="27" t="str">
        <x:v>Archive candidate présente sur Drive ; PNG individuel non revérifié dans cet audit</x:v>
      </x:c>
      <x:c r="AI603" s="27" t="str">
        <x:v>ID exact + SHA de version acceptée déclaré</x:v>
      </x:c>
      <x:c r="AJ603" s="52"/>
    </x:row>
    <x:row r="604" ht="29" customHeight="1">
      <x:c r="A604" s="4" t="str">
        <x:v>augmentes-assassin--gardes-royaux-08</x:v>
      </x:c>
      <x:c r="B604" s="4" t="str">
        <x:v>Cohorte des Augmentés — base Assassin</x:v>
      </x:c>
      <x:c r="C604" s="4" t="str">
        <x:v>Gardes royaux</x:v>
      </x:c>
      <x:c r="D604" s="45" t="n">
        <x:v>8</x:v>
      </x:c>
      <x:c r="E604" s="27" t="str">
        <x:v>Présente dans main</x:v>
      </x:c>
      <x:c r="F604" s="27" t="str">
        <x:v>Galerie et codex</x:v>
      </x:c>
      <x:c r="G604" s="27" t="str">
        <x:v>Conserver ; vérifier le rendu selon l’usage indiqué</x:v>
      </x:c>
      <x:c r="H604" s="27" t="str">
        <x:v>Catalogue 4 069</x:v>
      </x:c>
      <x:c r="I604" s="27" t="str">
        <x:v>Garde des sceaux</x:v>
      </x:c>
      <x:c r="J604" s="4" t="str">
        <x:v>augmentes-assassin</x:v>
      </x:c>
      <x:c r="K604" s="4" t="str">
        <x:v>gardes-royaux</x:v>
      </x:c>
      <x:c r="L604" s="4" t="str">
        <x:v>Oui</x:v>
      </x:c>
      <x:c r="M604" s="4" t="str">
        <x:v>adult</x:v>
      </x:c>
      <x:c r="N604" s="4"/>
      <x:c r="O60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604" s="27" t="str">
        <x:v>charbon brun</x:v>
      </x:c>
      <x:c r="Q604" s="27" t="str">
        <x:v>acier patiné</x:v>
      </x:c>
      <x:c r="R604" s="27" t="str">
        <x:v>bleu profond</x:v>
      </x:c>
      <x:c r="S604" s="27" t="str">
        <x:v>Masqué</x:v>
      </x:c>
      <x:c r="T604" s="27" t="str">
        <x:v>arme ou outil tenu bas, loin des jambes</x:v>
      </x:c>
      <x:c r="U604" s="4" t="str">
        <x:v>Oui</x:v>
      </x:c>
      <x:c r="V604" s="4" t="str">
        <x:v>v63</x:v>
      </x:c>
      <x:c r="W604" s="4" t="str">
        <x:v>Oui</x:v>
      </x:c>
      <x:c r="X604" s="4" t="str">
        <x:v>Non</x:v>
      </x:c>
      <x:c r="Y604" s="4" t="str">
        <x:v>Non</x:v>
      </x:c>
      <x:c r="Z604" s="36" t="n">
        <x:v>0</x:v>
      </x:c>
      <x:c r="AA604" s="27" t="str">
        <x:v>Chemin blob présent dans l’arbre Git audité ; SHA256 déclaré par le registre, pixels non retéléchargés. Audit du code et des références ; aucun déploiement ni affichage en navigateur observé.</x:v>
      </x:c>
      <x:c r="AB604" s="48" t="str">
        <x:v>https://github.com/darknigthmare/yautja-la-longue-chasse/blob/536ac53335e440747f6eccedd2cd757d1f817a99/public/game/imports/v85/library/cd7604893c451ed53bf868e5e2b99adcecffd3efd63b3e964afd75e4ffe95ace.png</x:v>
      </x:c>
      <x:c r="AC604" s="48" t="str">
        <x:v>https://github.com/darknigthmare/yautja-la-longue-chasse/blob/536ac53335e440747f6eccedd2cd757d1f817a99/app/game/data/recentSpriteLibraryV85.json</x:v>
      </x:c>
      <x:c r="AD604" s="48" t="str">
        <x:v>https://drive.google.com/file/d/1aA_8vts44C7tgMNE4PbufWVli_8QpyXq/view?usp=drivesdk</x:v>
      </x:c>
      <x:c r="AE604" s="4" t="str">
        <x:v>public/game/imports/v85/library/cd7604893c451ed53bf868e5e2b99adcecffd3efd63b3e964afd75e4ffe95ace.png</x:v>
      </x:c>
      <x:c r="AF604" s="4" t="str">
        <x:v>cd7604893c451ed53bf868e5e2b99adcecffd3efd63b3e964afd75e4ffe95ace</x:v>
      </x:c>
      <x:c r="AG604" s="4" t="str">
        <x:v>cd7604893c451ed53bf868e5e2b99adcecffd3efd63b3e964afd75e4ffe95ace</x:v>
      </x:c>
      <x:c r="AH604" s="27" t="str">
        <x:v>Archive candidate présente sur Drive ; PNG individuel non revérifié dans cet audit</x:v>
      </x:c>
      <x:c r="AI604" s="27" t="str">
        <x:v>ID exact + SHA de version acceptée déclaré</x:v>
      </x:c>
      <x:c r="AJ604" s="52"/>
    </x:row>
    <x:row r="605" ht="29" customHeight="1">
      <x:c r="A605" s="4" t="str">
        <x:v>augmentes-assassin--gardes-royaux-09</x:v>
      </x:c>
      <x:c r="B605" s="4" t="str">
        <x:v>Cohorte des Augmentés — base Assassin</x:v>
      </x:c>
      <x:c r="C605" s="4" t="str">
        <x:v>Gardes royaux</x:v>
      </x:c>
      <x:c r="D605" s="45" t="n">
        <x:v>9</x:v>
      </x:c>
      <x:c r="E605" s="27" t="str">
        <x:v>Présente dans main</x:v>
      </x:c>
      <x:c r="F605" s="27" t="str">
        <x:v>Galerie et codex</x:v>
      </x:c>
      <x:c r="G605" s="27" t="str">
        <x:v>Conserver ; vérifier le rendu selon l’usage indiqué</x:v>
      </x:c>
      <x:c r="H605" s="27" t="str">
        <x:v>Catalogue 4 069</x:v>
      </x:c>
      <x:c r="I605" s="27" t="str">
        <x:v>Garde des délégations</x:v>
      </x:c>
      <x:c r="J605" s="4" t="str">
        <x:v>augmentes-assassin</x:v>
      </x:c>
      <x:c r="K605" s="4" t="str">
        <x:v>gardes-royaux</x:v>
      </x:c>
      <x:c r="L605" s="4" t="str">
        <x:v>Oui</x:v>
      </x:c>
      <x:c r="M605" s="4" t="str">
        <x:v>adult</x:v>
      </x:c>
      <x:c r="N605" s="4"/>
      <x:c r="O60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605" s="27" t="str">
        <x:v>ardoise cendrée</x:v>
      </x:c>
      <x:c r="Q605" s="27" t="str">
        <x:v>bronze patiné</x:v>
      </x:c>
      <x:c r="R605" s="27" t="str">
        <x:v>gris charbon</x:v>
      </x:c>
      <x:c r="S605" s="27" t="str">
        <x:v>Masqué</x:v>
      </x:c>
      <x:c r="T605" s="27" t="str">
        <x:v>attitude expérimentée immobile</x:v>
      </x:c>
      <x:c r="U605" s="4" t="str">
        <x:v>Oui</x:v>
      </x:c>
      <x:c r="V605" s="4" t="str">
        <x:v>v63</x:v>
      </x:c>
      <x:c r="W605" s="4" t="str">
        <x:v>Oui</x:v>
      </x:c>
      <x:c r="X605" s="4" t="str">
        <x:v>Non</x:v>
      </x:c>
      <x:c r="Y605" s="4" t="str">
        <x:v>Non</x:v>
      </x:c>
      <x:c r="Z605" s="36" t="n">
        <x:v>0</x:v>
      </x:c>
      <x:c r="AA605" s="27" t="str">
        <x:v>Chemin blob présent dans l’arbre Git audité ; SHA256 déclaré par le registre, pixels non retéléchargés. Audit du code et des références ; aucun déploiement ni affichage en navigateur observé.</x:v>
      </x:c>
      <x:c r="AB605" s="48" t="str">
        <x:v>https://github.com/darknigthmare/yautja-la-longue-chasse/blob/536ac53335e440747f6eccedd2cd757d1f817a99/public/game/imports/v85/library/839ab63e50a9a9388e8abab9105f5f1935c8698d8129d5652092484ee3737330.png</x:v>
      </x:c>
      <x:c r="AC605" s="48" t="str">
        <x:v>https://github.com/darknigthmare/yautja-la-longue-chasse/blob/536ac53335e440747f6eccedd2cd757d1f817a99/app/game/data/recentSpriteLibraryV85.json</x:v>
      </x:c>
      <x:c r="AD605" s="48" t="str">
        <x:v>https://drive.google.com/file/d/1aA_8vts44C7tgMNE4PbufWVli_8QpyXq/view?usp=drivesdk</x:v>
      </x:c>
      <x:c r="AE605" s="4" t="str">
        <x:v>public/game/imports/v85/library/839ab63e50a9a9388e8abab9105f5f1935c8698d8129d5652092484ee3737330.png</x:v>
      </x:c>
      <x:c r="AF605" s="4" t="str">
        <x:v>839ab63e50a9a9388e8abab9105f5f1935c8698d8129d5652092484ee3737330</x:v>
      </x:c>
      <x:c r="AG605" s="4" t="str">
        <x:v>839ab63e50a9a9388e8abab9105f5f1935c8698d8129d5652092484ee3737330</x:v>
      </x:c>
      <x:c r="AH605" s="27" t="str">
        <x:v>Archive candidate présente sur Drive ; PNG individuel non revérifié dans cet audit</x:v>
      </x:c>
      <x:c r="AI605" s="27" t="str">
        <x:v>ID exact + SHA de version acceptée déclaré</x:v>
      </x:c>
      <x:c r="AJ605" s="52"/>
    </x:row>
    <x:row r="606" ht="29" customHeight="1">
      <x:c r="A606" s="4" t="str">
        <x:v>augmentes-assassin--gardes-royaux-10</x:v>
      </x:c>
      <x:c r="B606" s="4" t="str">
        <x:v>Cohorte des Augmentés — base Assassin</x:v>
      </x:c>
      <x:c r="C606" s="4" t="str">
        <x:v>Gardes royaux</x:v>
      </x:c>
      <x:c r="D606" s="45" t="n">
        <x:v>10</x:v>
      </x:c>
      <x:c r="E606" s="27" t="str">
        <x:v>Présente dans main</x:v>
      </x:c>
      <x:c r="F606" s="27" t="str">
        <x:v>Galerie et codex</x:v>
      </x:c>
      <x:c r="G606" s="27" t="str">
        <x:v>Conserver ; vérifier le rendu selon l’usage indiqué</x:v>
      </x:c>
      <x:c r="H606" s="27" t="str">
        <x:v>Catalogue 4 069</x:v>
      </x:c>
      <x:c r="I606" s="27" t="str">
        <x:v>Premier garde</x:v>
      </x:c>
      <x:c r="J606" s="4" t="str">
        <x:v>augmentes-assassin</x:v>
      </x:c>
      <x:c r="K606" s="4" t="str">
        <x:v>gardes-royaux</x:v>
      </x:c>
      <x:c r="L606" s="4" t="str">
        <x:v>Oui</x:v>
      </x:c>
      <x:c r="M606" s="4" t="str">
        <x:v>adult</x:v>
      </x:c>
      <x:c r="N606" s="4"/>
      <x:c r="O60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606" s="27" t="str">
        <x:v>ivoire gris d’exopeau</x:v>
      </x:c>
      <x:c r="Q606" s="27" t="str">
        <x:v>acier bleui</x:v>
      </x:c>
      <x:c r="R606" s="27" t="str">
        <x:v>cuivre mat</x:v>
      </x:c>
      <x:c r="S606" s="27" t="str">
        <x:v>Masqué</x:v>
      </x:c>
      <x:c r="T606" s="27" t="str">
        <x:v>présence assurée, légère rotation du thorax</x:v>
      </x:c>
      <x:c r="U606" s="4" t="str">
        <x:v>Oui</x:v>
      </x:c>
      <x:c r="V606" s="4" t="str">
        <x:v>v63</x:v>
      </x:c>
      <x:c r="W606" s="4" t="str">
        <x:v>Oui</x:v>
      </x:c>
      <x:c r="X606" s="4" t="str">
        <x:v>Non</x:v>
      </x:c>
      <x:c r="Y606" s="4" t="str">
        <x:v>Non</x:v>
      </x:c>
      <x:c r="Z606" s="36" t="n">
        <x:v>0</x:v>
      </x:c>
      <x:c r="AA606" s="27" t="str">
        <x:v>Chemin blob présent dans l’arbre Git audité ; SHA256 déclaré par le registre, pixels non retéléchargés. Audit du code et des références ; aucun déploiement ni affichage en navigateur observé.</x:v>
      </x:c>
      <x:c r="AB606" s="48" t="str">
        <x:v>https://github.com/darknigthmare/yautja-la-longue-chasse/blob/536ac53335e440747f6eccedd2cd757d1f817a99/public/game/imports/v85/library/5a592e9fbac1e1d4bcab017a3cae49fc7e90737fac91b7bc4efbb2c1e1f50c61.png</x:v>
      </x:c>
      <x:c r="AC606" s="48" t="str">
        <x:v>https://github.com/darknigthmare/yautja-la-longue-chasse/blob/536ac53335e440747f6eccedd2cd757d1f817a99/app/game/data/recentSpriteLibraryV85.json</x:v>
      </x:c>
      <x:c r="AD606" s="48" t="str">
        <x:v>https://drive.google.com/file/d/1aA_8vts44C7tgMNE4PbufWVli_8QpyXq/view?usp=drivesdk</x:v>
      </x:c>
      <x:c r="AE606" s="4" t="str">
        <x:v>public/game/imports/v85/library/5a592e9fbac1e1d4bcab017a3cae49fc7e90737fac91b7bc4efbb2c1e1f50c61.png</x:v>
      </x:c>
      <x:c r="AF606" s="4" t="str">
        <x:v>5a592e9fbac1e1d4bcab017a3cae49fc7e90737fac91b7bc4efbb2c1e1f50c61</x:v>
      </x:c>
      <x:c r="AG606" s="4" t="str">
        <x:v>5a592e9fbac1e1d4bcab017a3cae49fc7e90737fac91b7bc4efbb2c1e1f50c61</x:v>
      </x:c>
      <x:c r="AH606" s="27" t="str">
        <x:v>Archive candidate présente sur Drive ; PNG individuel non revérifié dans cet audit</x:v>
      </x:c>
      <x:c r="AI606" s="27" t="str">
        <x:v>ID exact + SHA de version acceptée déclaré</x:v>
      </x:c>
      <x:c r="AJ606" s="52"/>
    </x:row>
    <x:row r="607" ht="29" customHeight="1">
      <x:c r="A607" s="4" t="str">
        <x:v>spiked-tail--enforcers-comics-01</x:v>
      </x:c>
      <x:c r="B607" s="4" t="str">
        <x:v>Lignée Spiked Tail</x:v>
      </x:c>
      <x:c r="C607" s="4" t="str">
        <x:v>Enforcers du comic</x:v>
      </x:c>
      <x:c r="D607" s="45" t="n">
        <x:v>1</x:v>
      </x:c>
      <x:c r="E607" s="27" t="str">
        <x:v>Présente dans main</x:v>
      </x:c>
      <x:c r="F607" s="27" t="str">
        <x:v>Galerie et codex</x:v>
      </x:c>
      <x:c r="G607" s="27" t="str">
        <x:v>Conserver ; vérifier le rendu selon l’usage indiqué</x:v>
      </x:c>
      <x:c r="H607" s="27" t="str">
        <x:v>Catalogue 4 069</x:v>
      </x:c>
      <x:c r="I607" s="27" t="str">
        <x:v>Enforcers du comic 01</x:v>
      </x:c>
      <x:c r="J607" s="4" t="str">
        <x:v>spiked-tail</x:v>
      </x:c>
      <x:c r="K607" s="4" t="str">
        <x:v>enforcers-comics</x:v>
      </x:c>
      <x:c r="L607" s="4" t="str">
        <x:v>Non</x:v>
      </x:c>
      <x:c r="M607" s="4" t="str">
        <x:v>Non renseigné</x:v>
      </x:c>
      <x:c r="N607" s="4"/>
      <x:c r="O607" s="27"/>
      <x:c r="P607" s="27"/>
      <x:c r="Q607" s="27"/>
      <x:c r="R607" s="27"/>
      <x:c r="S607" s="27"/>
      <x:c r="T607" s="27"/>
      <x:c r="U607" s="4" t="str">
        <x:v>Oui</x:v>
      </x:c>
      <x:c r="V607" s="4" t="str">
        <x:v>baseline-v6</x:v>
      </x:c>
      <x:c r="W607" s="4" t="str">
        <x:v>Oui</x:v>
      </x:c>
      <x:c r="X607" s="4" t="str">
        <x:v>Non</x:v>
      </x:c>
      <x:c r="Y607" s="4" t="str">
        <x:v>Non</x:v>
      </x:c>
      <x:c r="Z607" s="36" t="n">
        <x:v>0</x:v>
      </x:c>
      <x:c r="AA607" s="27" t="str">
        <x:v>Chemin blob présent dans l’arbre Git audité ; SHA256 déclaré par le registre, pixels non retéléchargés. Audit du code et des références ; aucun déploiement ni affichage en navigateur observé.</x:v>
      </x:c>
      <x:c r="AB607" s="48" t="str">
        <x:v>https://github.com/darknigthmare/yautja-la-longue-chasse/blob/536ac53335e440747f6eccedd2cd757d1f817a99/public/game/imports/v85/library/b46c26e554db50c3cf545c8a5e76ee65ca94dfa5af388229bd0a255f70aa6892.png</x:v>
      </x:c>
      <x:c r="AC607" s="48" t="str">
        <x:v>https://github.com/darknigthmare/yautja-la-longue-chasse/blob/536ac53335e440747f6eccedd2cd757d1f817a99/app/game/data/recentSpriteLibraryV85.json</x:v>
      </x:c>
      <x:c r="AD607" s="48" t="str">
        <x:v>https://drive.google.com/file/d/1ZU4csySQ8jUjpqasVoFy2N-iE4JXSZnf/view?usp=drivesdk</x:v>
      </x:c>
      <x:c r="AE607" s="4" t="str">
        <x:v>public/game/imports/v85/library/b46c26e554db50c3cf545c8a5e76ee65ca94dfa5af388229bd0a255f70aa6892.png</x:v>
      </x:c>
      <x:c r="AF607" s="4" t="str">
        <x:v>b46c26e554db50c3cf545c8a5e76ee65ca94dfa5af388229bd0a255f70aa6892</x:v>
      </x:c>
      <x:c r="AG607" s="4" t="str">
        <x:v>b46c26e554db50c3cf545c8a5e76ee65ca94dfa5af388229bd0a255f70aa6892</x:v>
      </x:c>
      <x:c r="AH607" s="27" t="str">
        <x:v>Archive candidate présente sur Drive ; PNG individuel non revérifié dans cet audit</x:v>
      </x:c>
      <x:c r="AI607" s="27" t="str">
        <x:v>ID exact + SHA de version acceptée déclaré</x:v>
      </x:c>
      <x:c r="AJ607" s="52"/>
    </x:row>
    <x:row r="608" ht="29" customHeight="1">
      <x:c r="A608" s="4" t="str">
        <x:v>spiked-tail--enforcers-comics-02</x:v>
      </x:c>
      <x:c r="B608" s="4" t="str">
        <x:v>Lignée Spiked Tail</x:v>
      </x:c>
      <x:c r="C608" s="4" t="str">
        <x:v>Enforcers du comic</x:v>
      </x:c>
      <x:c r="D608" s="45" t="n">
        <x:v>2</x:v>
      </x:c>
      <x:c r="E608" s="27" t="str">
        <x:v>Produite — à vérifier</x:v>
      </x:c>
      <x:c r="F608" s="27" t="str">
        <x:v>Aucune référence retrouvée dans le périmètre audité</x:v>
      </x:c>
      <x:c r="G608" s="27" t="str">
        <x:v>Retrouver le PNG V6.10 par son empreinte avant de le réintégrer.</x:v>
      </x:c>
      <x:c r="H608" s="27" t="str">
        <x:v>Catalogue 4 069</x:v>
      </x:c>
      <x:c r="I608" s="27" t="str">
        <x:v>Traqueur aux attaches de cuivre</x:v>
      </x:c>
      <x:c r="J608" s="4" t="str">
        <x:v>spiked-tail</x:v>
      </x:c>
      <x:c r="K608" s="4" t="str">
        <x:v>enforcers-comics</x:v>
      </x:c>
      <x:c r="L608" s="4" t="str">
        <x:v>Non</x:v>
      </x:c>
      <x:c r="M608" s="4" t="str">
        <x:v>adult</x:v>
      </x:c>
      <x:c r="N608" s="4"/>
      <x:c r="O60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08" s="27" t="str">
        <x:v>cuivre gris</x:v>
      </x:c>
      <x:c r="Q608" s="27" t="str">
        <x:v>argent patiné</x:v>
      </x:c>
      <x:c r="R608" s="27" t="str">
        <x:v>cuivre mat</x:v>
      </x:c>
      <x:c r="S608" s="27" t="str">
        <x:v>Masqué</x:v>
      </x:c>
      <x:c r="T608" s="27" t="str">
        <x:v>posture d’observation en trois quarts droite</x:v>
      </x:c>
      <x:c r="U608" s="4" t="str">
        <x:v>Non</x:v>
      </x:c>
      <x:c r="V608" s="4" t="str">
        <x:v>remaining-at-v69</x:v>
      </x:c>
      <x:c r="W608" s="4" t="str">
        <x:v>Non</x:v>
      </x:c>
      <x:c r="X608" s="4" t="str">
        <x:v>Non</x:v>
      </x:c>
      <x:c r="Y608" s="4" t="str">
        <x:v>Non</x:v>
      </x:c>
      <x:c r="Z608" s="36" t="n">
        <x:v>0</x:v>
      </x:c>
      <x:c r="AA608" s="27" t="str">
        <x:v>Production V6.10 attestée par l’Excel du 20/10/2026. PNG non retrouvé lors de la reprise du 21/10 ; empreinte et inspection historiques conservées. Disponibilité actuelle à vérifier.</x:v>
      </x:c>
      <x:c r="AB608" s="48"/>
      <x:c r="AC608" s="48"/>
      <x:c r="AD608" s="48"/>
      <x:c r="AE608" s="4" t="str">
        <x:v>public/game/production/enforcers-v610/spiked-tail/enforcers-comics-02.png</x:v>
      </x:c>
      <x:c r="AF608" s="4"/>
      <x:c r="AG608" s="4"/>
      <x:c r="AH608" s="27" t="str">
        <x:v>PNG V6.10 non retrouvé dans les emplacements vérifiés le 21/10/2026.</x:v>
      </x:c>
      <x:c r="AI608" s="27" t="str">
        <x:v>Identité exacte ; preuve historique sans octets PNG récupérés</x:v>
      </x:c>
      <x:c r="AJ608" s="52" t="str">
        <x:v>SHA256 V6.10 : b118ab7bb655dd3b83429a27c3e90bd3eee52fffe50d7229336b953cc6cf08f5. Production V6.10 attestée par l’Excel du 20/10/2026. PNG non retrouvé lors de la reprise du 21/10 ; empreinte et inspection historiques conservées. Disponibilité actuelle à vérifier.</x:v>
      </x:c>
    </x:row>
    <x:row r="609" ht="29" customHeight="1">
      <x:c r="A609" s="4" t="str">
        <x:v>spiked-tail--enforcers-comics-03</x:v>
      </x:c>
      <x:c r="B609" s="4" t="str">
        <x:v>Lignée Spiked Tail</x:v>
      </x:c>
      <x:c r="C609" s="4" t="str">
        <x:v>Enforcers du comic</x:v>
      </x:c>
      <x:c r="D609" s="45" t="n">
        <x:v>3</x:v>
      </x:c>
      <x:c r="E609" s="27" t="str">
        <x:v>Produite — à vérifier</x:v>
      </x:c>
      <x:c r="F609" s="27" t="str">
        <x:v>Aucune référence retrouvée dans le périmètre audité</x:v>
      </x:c>
      <x:c r="G609" s="27" t="str">
        <x:v>Retrouver le PNG V6.10 par son empreinte avant de le réintégrer.</x:v>
      </x:c>
      <x:c r="H609" s="27" t="str">
        <x:v>Catalogue 4 069</x:v>
      </x:c>
      <x:c r="I609" s="27" t="str">
        <x:v>Veilleur au disque</x:v>
      </x:c>
      <x:c r="J609" s="4" t="str">
        <x:v>spiked-tail</x:v>
      </x:c>
      <x:c r="K609" s="4" t="str">
        <x:v>enforcers-comics</x:v>
      </x:c>
      <x:c r="L609" s="4" t="str">
        <x:v>Non</x:v>
      </x:c>
      <x:c r="M609" s="4" t="str">
        <x:v>adult</x:v>
      </x:c>
      <x:c r="N609" s="4"/>
      <x:c r="O60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09" s="27" t="str">
        <x:v>brun ocre</x:v>
      </x:c>
      <x:c r="Q609" s="27" t="str">
        <x:v>argent patiné</x:v>
      </x:c>
      <x:c r="R609" s="27" t="str">
        <x:v>bronze pâle</x:v>
      </x:c>
      <x:c r="S609" s="27" t="str">
        <x:v>Masqué</x:v>
      </x:c>
      <x:c r="T609" s="27" t="str">
        <x:v>appui stable et épaules détendues</x:v>
      </x:c>
      <x:c r="U609" s="4" t="str">
        <x:v>Non</x:v>
      </x:c>
      <x:c r="V609" s="4" t="str">
        <x:v>remaining-at-v69</x:v>
      </x:c>
      <x:c r="W609" s="4" t="str">
        <x:v>Non</x:v>
      </x:c>
      <x:c r="X609" s="4" t="str">
        <x:v>Non</x:v>
      </x:c>
      <x:c r="Y609" s="4" t="str">
        <x:v>Non</x:v>
      </x:c>
      <x:c r="Z609" s="36" t="n">
        <x:v>0</x:v>
      </x:c>
      <x:c r="AA609" s="27" t="str">
        <x:v>Production V6.10 attestée par l’Excel du 20/10/2026. PNG non retrouvé lors de la reprise du 21/10 ; empreinte et inspection historiques conservées. Disponibilité actuelle à vérifier.</x:v>
      </x:c>
      <x:c r="AB609" s="48"/>
      <x:c r="AC609" s="48"/>
      <x:c r="AD609" s="48"/>
      <x:c r="AE609" s="4" t="str">
        <x:v>public/game/production/enforcers-v610/spiked-tail/enforcers-comics-03.png</x:v>
      </x:c>
      <x:c r="AF609" s="4"/>
      <x:c r="AG609" s="4"/>
      <x:c r="AH609" s="27" t="str">
        <x:v>PNG V6.10 non retrouvé dans les emplacements vérifiés le 21/10/2026.</x:v>
      </x:c>
      <x:c r="AI609" s="27" t="str">
        <x:v>Identité exacte ; preuve historique sans octets PNG récupérés</x:v>
      </x:c>
      <x:c r="AJ609" s="52" t="str">
        <x:v>SHA256 V6.10 : 2fa007154deb07045107b13a87cda03b043cf61ea132915c1e47c0b46970503a. Production V6.10 attestée par l’Excel du 20/10/2026. PNG non retrouvé lors de la reprise du 21/10 ; empreinte et inspection historiques conservées. Disponibilité actuelle à vérifier.</x:v>
      </x:c>
    </x:row>
    <x:row r="610" ht="29" customHeight="1">
      <x:c r="A610" s="4" t="str">
        <x:v>spiked-tail--enforcers-comics-04</x:v>
      </x:c>
      <x:c r="B610" s="4" t="str">
        <x:v>Lignée Spiked Tail</x:v>
      </x:c>
      <x:c r="C610" s="4" t="str">
        <x:v>Enforcers du comic</x:v>
      </x:c>
      <x:c r="D610" s="45" t="n">
        <x:v>4</x:v>
      </x:c>
      <x:c r="E610" s="27" t="str">
        <x:v>Conservée hors main</x:v>
      </x:c>
      <x:c r="F610" s="27" t="str">
        <x:v>Aucune référence retrouvée dans le périmètre audité</x:v>
      </x:c>
      <x:c r="G610" s="27" t="str">
        <x:v>Publier et revoir la branche ; PNG relié à la galerie et au codex.</x:v>
      </x:c>
      <x:c r="H610" s="27" t="str">
        <x:v>Catalogue 4 069</x:v>
      </x:c>
      <x:c r="I610" s="27" t="str">
        <x:v>Intercepteur à la lance courte</x:v>
      </x:c>
      <x:c r="J610" s="4" t="str">
        <x:v>spiked-tail</x:v>
      </x:c>
      <x:c r="K610" s="4" t="str">
        <x:v>enforcers-comics</x:v>
      </x:c>
      <x:c r="L610" s="4" t="str">
        <x:v>Non</x:v>
      </x:c>
      <x:c r="M610" s="4" t="str">
        <x:v>adult</x:v>
      </x:c>
      <x:c r="N610" s="4"/>
      <x:c r="O61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0" s="27" t="str">
        <x:v>olive bronze</x:v>
      </x:c>
      <x:c r="Q610" s="27" t="str">
        <x:v>argent patiné</x:v>
      </x:c>
      <x:c r="R610" s="27" t="str">
        <x:v>ivoire minéral</x:v>
      </x:c>
      <x:c r="S610" s="27" t="str">
        <x:v>Masqué</x:v>
      </x:c>
      <x:c r="T610" s="27" t="str">
        <x:v>léger transfert du poids, silhouette entière</x:v>
      </x:c>
      <x:c r="U610" s="4" t="str">
        <x:v>Non</x:v>
      </x:c>
      <x:c r="V610" s="4" t="str">
        <x:v>remaining-at-v69</x:v>
      </x:c>
      <x:c r="W610" s="4" t="str">
        <x:v>Non</x:v>
      </x:c>
      <x:c r="X610" s="4" t="str">
        <x:v>Non</x:v>
      </x:c>
      <x:c r="Y610" s="4" t="str">
        <x:v>Non</x:v>
      </x:c>
      <x:c r="Z610" s="36" t="n">
        <x:v>0</x:v>
      </x:c>
      <x:c r="AA610" s="27" t="str">
        <x:v>PNG V6.11 natif produit le 21/10/2026, inspecté et vérifié octet par octet. Galerie et codex raccordés dans la branche de travail. Publication GitHub à confirmer.</x:v>
      </x:c>
      <x:c r="AB610" s="48"/>
      <x:c r="AC610" s="48"/>
      <x:c r="AD610" s="48"/>
      <x:c r="AE610" s="4" t="str">
        <x:v>public/game/production/enforcers-v611/spiked-tail/enforcers-comics-04.png</x:v>
      </x:c>
      <x:c r="AF610" s="4"/>
      <x:c r="AG610" s="4"/>
      <x:c r="AH610" s="27" t="str">
        <x:v>PNG natif vérifié dans la branche de travail ; publication à confirmer.</x:v>
      </x:c>
      <x:c r="AI610" s="27" t="str">
        <x:v>Identifiant catalogue exact ; nouveau PNG natif vérifié</x:v>
      </x:c>
      <x:c r="AJ610" s="52"/>
    </x:row>
    <x:row r="611" ht="29" customHeight="1">
      <x:c r="A611" s="4" t="str">
        <x:v>spiked-tail--enforcers-comics-05</x:v>
      </x:c>
      <x:c r="B611" s="4" t="str">
        <x:v>Lignée Spiked Tail</x:v>
      </x:c>
      <x:c r="C611" s="4" t="str">
        <x:v>Enforcers du comic</x:v>
      </x:c>
      <x:c r="D611" s="45" t="n">
        <x:v>5</x:v>
      </x:c>
      <x:c r="E611" s="27" t="str">
        <x:v>Conservée hors main</x:v>
      </x:c>
      <x:c r="F611" s="27" t="str">
        <x:v>Aucune référence retrouvée dans le périmètre audité</x:v>
      </x:c>
      <x:c r="G611" s="27" t="str">
        <x:v>Publier et revoir la branche ; PNG relié à la galerie et au codex.</x:v>
      </x:c>
      <x:c r="H611" s="27" t="str">
        <x:v>Catalogue 4 069</x:v>
      </x:c>
      <x:c r="I611" s="27" t="str">
        <x:v>Pisteur au sceau sombre</x:v>
      </x:c>
      <x:c r="J611" s="4" t="str">
        <x:v>spiked-tail</x:v>
      </x:c>
      <x:c r="K611" s="4" t="str">
        <x:v>enforcers-comics</x:v>
      </x:c>
      <x:c r="L611" s="4" t="str">
        <x:v>Non</x:v>
      </x:c>
      <x:c r="M611" s="4" t="str">
        <x:v>adult</x:v>
      </x:c>
      <x:c r="N611" s="4"/>
      <x:c r="O61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1" s="27" t="str">
        <x:v>ocre sombre</x:v>
      </x:c>
      <x:c r="Q611" s="27" t="str">
        <x:v>argent patiné</x:v>
      </x:c>
      <x:c r="R611" s="27" t="str">
        <x:v>vert désaturé</x:v>
      </x:c>
      <x:c r="S611" s="27" t="str">
        <x:v>Masqué</x:v>
      </x:c>
      <x:c r="T611" s="27" t="str">
        <x:v>posture de contrôle calme, mains lisibles</x:v>
      </x:c>
      <x:c r="U611" s="4" t="str">
        <x:v>Non</x:v>
      </x:c>
      <x:c r="V611" s="4" t="str">
        <x:v>remaining-at-v69</x:v>
      </x:c>
      <x:c r="W611" s="4" t="str">
        <x:v>Non</x:v>
      </x:c>
      <x:c r="X611" s="4" t="str">
        <x:v>Non</x:v>
      </x:c>
      <x:c r="Y611" s="4" t="str">
        <x:v>Non</x:v>
      </x:c>
      <x:c r="Z611" s="36" t="n">
        <x:v>0</x:v>
      </x:c>
      <x:c r="AA611" s="27" t="str">
        <x:v>PNG V6.11 natif produit le 21/10/2026, inspecté et vérifié octet par octet. Galerie et codex raccordés dans la branche de travail. Publication GitHub à confirmer.</x:v>
      </x:c>
      <x:c r="AB611" s="48"/>
      <x:c r="AC611" s="48"/>
      <x:c r="AD611" s="48"/>
      <x:c r="AE611" s="4" t="str">
        <x:v>public/game/production/enforcers-v611/spiked-tail/enforcers-comics-05.png</x:v>
      </x:c>
      <x:c r="AF611" s="4"/>
      <x:c r="AG611" s="4"/>
      <x:c r="AH611" s="27" t="str">
        <x:v>PNG natif vérifié dans la branche de travail ; publication à confirmer.</x:v>
      </x:c>
      <x:c r="AI611" s="27" t="str">
        <x:v>Identifiant catalogue exact ; nouveau PNG natif vérifié</x:v>
      </x:c>
      <x:c r="AJ611" s="52"/>
    </x:row>
    <x:row r="612" ht="29" customHeight="1">
      <x:c r="A612" s="4" t="str">
        <x:v>spiked-tail--enforcers-comics-06</x:v>
      </x:c>
      <x:c r="B612" s="4" t="str">
        <x:v>Lignée Spiked Tail</x:v>
      </x:c>
      <x:c r="C612" s="4" t="str">
        <x:v>Enforcers du comic</x:v>
      </x:c>
      <x:c r="D612" s="45" t="n">
        <x:v>6</x:v>
      </x:c>
      <x:c r="E612" s="27" t="str">
        <x:v>Pas faite</x:v>
      </x:c>
      <x:c r="F612" s="27" t="str">
        <x:v>Aucune référence retrouvée dans le périmètre audité</x:v>
      </x:c>
      <x:c r="G612" s="27" t="str">
        <x:v>Produire le PNG à partir de la fiche, puis sauvegarder et intégrer</x:v>
      </x:c>
      <x:c r="H612" s="27" t="str">
        <x:v>Catalogue 4 069</x:v>
      </x:c>
      <x:c r="I612" s="27" t="str">
        <x:v>Porte-liens</x:v>
      </x:c>
      <x:c r="J612" s="4" t="str">
        <x:v>spiked-tail</x:v>
      </x:c>
      <x:c r="K612" s="4" t="str">
        <x:v>enforcers-comics</x:v>
      </x:c>
      <x:c r="L612" s="4" t="str">
        <x:v>Non</x:v>
      </x:c>
      <x:c r="M612" s="4" t="str">
        <x:v>adult</x:v>
      </x:c>
      <x:c r="N612" s="4"/>
      <x:c r="O61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2" s="27" t="str">
        <x:v>or brun</x:v>
      </x:c>
      <x:c r="Q612" s="27" t="str">
        <x:v>argent patiné</x:v>
      </x:c>
      <x:c r="R612" s="27" t="str">
        <x:v>ocre</x:v>
      </x:c>
      <x:c r="S612" s="27" t="str">
        <x:v>Masqué</x:v>
      </x:c>
      <x:c r="T612" s="27" t="str">
        <x:v>bras tenus près du corps sans masquer les accessoires</x:v>
      </x:c>
      <x:c r="U612" s="4" t="str">
        <x:v>Non</x:v>
      </x:c>
      <x:c r="V612" s="4" t="str">
        <x:v>remaining-at-v69</x:v>
      </x:c>
      <x:c r="W612" s="4" t="str">
        <x:v>Non</x:v>
      </x:c>
      <x:c r="X612" s="4" t="str">
        <x:v>Non</x:v>
      </x:c>
      <x:c r="Y612" s="4" t="str">
        <x:v>Non</x:v>
      </x:c>
      <x:c r="Z612" s="36" t="n">
        <x:v>0</x:v>
      </x:c>
      <x:c r="AA612" s="27"/>
      <x:c r="AB612" s="48"/>
      <x:c r="AC612" s="48"/>
      <x:c r="AD612" s="48"/>
      <x:c r="AE612" s="4"/>
      <x:c r="AF612" s="4"/>
      <x:c r="AG612" s="4"/>
      <x:c r="AH612" s="27" t="str">
        <x:v>Non applicable : aucun PNG accepté documenté à V69</x:v>
      </x:c>
      <x:c r="AI612" s="27" t="str">
        <x:v>Aucune correspondance retrouvée</x:v>
      </x:c>
      <x:c r="AJ612" s="52"/>
    </x:row>
    <x:row r="613" ht="29" customHeight="1">
      <x:c r="A613" s="4" t="str">
        <x:v>spiked-tail--enforcers-comics-07</x:v>
      </x:c>
      <x:c r="B613" s="4" t="str">
        <x:v>Lignée Spiked Tail</x:v>
      </x:c>
      <x:c r="C613" s="4" t="str">
        <x:v>Enforcers du comic</x:v>
      </x:c>
      <x:c r="D613" s="45" t="n">
        <x:v>7</x:v>
      </x:c>
      <x:c r="E613" s="27" t="str">
        <x:v>Pas faite</x:v>
      </x:c>
      <x:c r="F613" s="27" t="str">
        <x:v>Aucune référence retrouvée dans le périmètre audité</x:v>
      </x:c>
      <x:c r="G613" s="27" t="str">
        <x:v>Produire le PNG à partir de la fiche, puis sauvegarder et intégrer</x:v>
      </x:c>
      <x:c r="H613" s="27" t="str">
        <x:v>Catalogue 4 069</x:v>
      </x:c>
      <x:c r="I613" s="27" t="str">
        <x:v>Inspecteur des passages</x:v>
      </x:c>
      <x:c r="J613" s="4" t="str">
        <x:v>spiked-tail</x:v>
      </x:c>
      <x:c r="K613" s="4" t="str">
        <x:v>enforcers-comics</x:v>
      </x:c>
      <x:c r="L613" s="4" t="str">
        <x:v>Non</x:v>
      </x:c>
      <x:c r="M613" s="4" t="str">
        <x:v>adult</x:v>
      </x:c>
      <x:c r="N613" s="4"/>
      <x:c r="O61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3" s="27" t="str">
        <x:v>cuivre gris</x:v>
      </x:c>
      <x:c r="Q613" s="27" t="str">
        <x:v>argent patiné</x:v>
      </x:c>
      <x:c r="R613" s="27" t="str">
        <x:v>noir mat</x:v>
      </x:c>
      <x:c r="S613" s="27" t="str">
        <x:v>Masqué</x:v>
      </x:c>
      <x:c r="T613" s="27" t="str">
        <x:v>geste discret de coordination</x:v>
      </x:c>
      <x:c r="U613" s="4" t="str">
        <x:v>Non</x:v>
      </x:c>
      <x:c r="V613" s="4" t="str">
        <x:v>remaining-at-v69</x:v>
      </x:c>
      <x:c r="W613" s="4" t="str">
        <x:v>Non</x:v>
      </x:c>
      <x:c r="X613" s="4" t="str">
        <x:v>Non</x:v>
      </x:c>
      <x:c r="Y613" s="4" t="str">
        <x:v>Non</x:v>
      </x:c>
      <x:c r="Z613" s="36" t="n">
        <x:v>0</x:v>
      </x:c>
      <x:c r="AA613" s="27"/>
      <x:c r="AB613" s="48"/>
      <x:c r="AC613" s="48"/>
      <x:c r="AD613" s="48"/>
      <x:c r="AE613" s="4"/>
      <x:c r="AF613" s="4"/>
      <x:c r="AG613" s="4"/>
      <x:c r="AH613" s="27" t="str">
        <x:v>Non applicable : aucun PNG accepté documenté à V69</x:v>
      </x:c>
      <x:c r="AI613" s="27" t="str">
        <x:v>Aucune correspondance retrouvée</x:v>
      </x:c>
      <x:c r="AJ613" s="52"/>
    </x:row>
    <x:row r="614" ht="29" customHeight="1">
      <x:c r="A614" s="4" t="str">
        <x:v>spiked-tail--enforcers-comics-08</x:v>
      </x:c>
      <x:c r="B614" s="4" t="str">
        <x:v>Lignée Spiked Tail</x:v>
      </x:c>
      <x:c r="C614" s="4" t="str">
        <x:v>Enforcers du comic</x:v>
      </x:c>
      <x:c r="D614" s="45" t="n">
        <x:v>8</x:v>
      </x:c>
      <x:c r="E614" s="27" t="str">
        <x:v>Pas faite</x:v>
      </x:c>
      <x:c r="F614" s="27" t="str">
        <x:v>Aucune référence retrouvée dans le périmètre audité</x:v>
      </x:c>
      <x:c r="G614" s="27" t="str">
        <x:v>Produire le PNG à partir de la fiche, puis sauvegarder et intégrer</x:v>
      </x:c>
      <x:c r="H614" s="27" t="str">
        <x:v>Catalogue 4 069</x:v>
      </x:c>
      <x:c r="I614" s="27" t="str">
        <x:v>Arbitre au filet dense</x:v>
      </x:c>
      <x:c r="J614" s="4" t="str">
        <x:v>spiked-tail</x:v>
      </x:c>
      <x:c r="K614" s="4" t="str">
        <x:v>enforcers-comics</x:v>
      </x:c>
      <x:c r="L614" s="4" t="str">
        <x:v>Non</x:v>
      </x:c>
      <x:c r="M614" s="4" t="str">
        <x:v>adult</x:v>
      </x:c>
      <x:c r="N614" s="4"/>
      <x:c r="O61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4" s="27" t="str">
        <x:v>brun ocre</x:v>
      </x:c>
      <x:c r="Q614" s="27" t="str">
        <x:v>argent patiné</x:v>
      </x:c>
      <x:c r="R614" s="27" t="str">
        <x:v>bordeaux</x:v>
      </x:c>
      <x:c r="S614" s="27" t="str">
        <x:v>Masqué</x:v>
      </x:c>
      <x:c r="T614" s="27" t="str">
        <x:v>arme ou outil tenu bas, loin des jambes</x:v>
      </x:c>
      <x:c r="U614" s="4" t="str">
        <x:v>Non</x:v>
      </x:c>
      <x:c r="V614" s="4" t="str">
        <x:v>remaining-at-v69</x:v>
      </x:c>
      <x:c r="W614" s="4" t="str">
        <x:v>Non</x:v>
      </x:c>
      <x:c r="X614" s="4" t="str">
        <x:v>Non</x:v>
      </x:c>
      <x:c r="Y614" s="4" t="str">
        <x:v>Non</x:v>
      </x:c>
      <x:c r="Z614" s="36" t="n">
        <x:v>0</x:v>
      </x:c>
      <x:c r="AA614" s="27"/>
      <x:c r="AB614" s="48"/>
      <x:c r="AC614" s="48"/>
      <x:c r="AD614" s="48"/>
      <x:c r="AE614" s="4"/>
      <x:c r="AF614" s="4"/>
      <x:c r="AG614" s="4"/>
      <x:c r="AH614" s="27" t="str">
        <x:v>Non applicable : aucun PNG accepté documenté à V69</x:v>
      </x:c>
      <x:c r="AI614" s="27" t="str">
        <x:v>Aucune correspondance retrouvée</x:v>
      </x:c>
      <x:c r="AJ614" s="52"/>
    </x:row>
    <x:row r="615" ht="29" customHeight="1">
      <x:c r="A615" s="4" t="str">
        <x:v>spiked-tail--enforcers-comics-09</x:v>
      </x:c>
      <x:c r="B615" s="4" t="str">
        <x:v>Lignée Spiked Tail</x:v>
      </x:c>
      <x:c r="C615" s="4" t="str">
        <x:v>Enforcers du comic</x:v>
      </x:c>
      <x:c r="D615" s="45" t="n">
        <x:v>9</x:v>
      </x:c>
      <x:c r="E615" s="27" t="str">
        <x:v>Pas faite</x:v>
      </x:c>
      <x:c r="F615" s="27" t="str">
        <x:v>Aucune référence retrouvée dans le périmètre audité</x:v>
      </x:c>
      <x:c r="G615" s="27" t="str">
        <x:v>Produire le PNG à partir de la fiche, puis sauvegarder et intégrer</x:v>
      </x:c>
      <x:c r="H615" s="27" t="str">
        <x:v>Catalogue 4 069</x:v>
      </x:c>
      <x:c r="I615" s="27" t="str">
        <x:v>Vétéran aux gravures usées</x:v>
      </x:c>
      <x:c r="J615" s="4" t="str">
        <x:v>spiked-tail</x:v>
      </x:c>
      <x:c r="K615" s="4" t="str">
        <x:v>enforcers-comics</x:v>
      </x:c>
      <x:c r="L615" s="4" t="str">
        <x:v>Non</x:v>
      </x:c>
      <x:c r="M615" s="4" t="str">
        <x:v>adult</x:v>
      </x:c>
      <x:c r="N615" s="4"/>
      <x:c r="O61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5" s="27" t="str">
        <x:v>olive bronze</x:v>
      </x:c>
      <x:c r="Q615" s="27" t="str">
        <x:v>argent patiné</x:v>
      </x:c>
      <x:c r="R615" s="27" t="str">
        <x:v>gris pierre</x:v>
      </x:c>
      <x:c r="S615" s="27" t="str">
        <x:v>Masqué</x:v>
      </x:c>
      <x:c r="T615" s="27" t="str">
        <x:v>attitude expérimentée immobile</x:v>
      </x:c>
      <x:c r="U615" s="4" t="str">
        <x:v>Non</x:v>
      </x:c>
      <x:c r="V615" s="4" t="str">
        <x:v>remaining-at-v69</x:v>
      </x:c>
      <x:c r="W615" s="4" t="str">
        <x:v>Non</x:v>
      </x:c>
      <x:c r="X615" s="4" t="str">
        <x:v>Non</x:v>
      </x:c>
      <x:c r="Y615" s="4" t="str">
        <x:v>Non</x:v>
      </x:c>
      <x:c r="Z615" s="36" t="n">
        <x:v>0</x:v>
      </x:c>
      <x:c r="AA615" s="27"/>
      <x:c r="AB615" s="48"/>
      <x:c r="AC615" s="48"/>
      <x:c r="AD615" s="48"/>
      <x:c r="AE615" s="4"/>
      <x:c r="AF615" s="4"/>
      <x:c r="AG615" s="4"/>
      <x:c r="AH615" s="27" t="str">
        <x:v>Non applicable : aucun PNG accepté documenté à V69</x:v>
      </x:c>
      <x:c r="AI615" s="27" t="str">
        <x:v>Aucune correspondance retrouvée</x:v>
      </x:c>
      <x:c r="AJ615" s="52"/>
    </x:row>
    <x:row r="616" ht="29" customHeight="1">
      <x:c r="A616" s="4" t="str">
        <x:v>spiked-tail--enforcers-comics-10</x:v>
      </x:c>
      <x:c r="B616" s="4" t="str">
        <x:v>Lignée Spiked Tail</x:v>
      </x:c>
      <x:c r="C616" s="4" t="str">
        <x:v>Enforcers du comic</x:v>
      </x:c>
      <x:c r="D616" s="45" t="n">
        <x:v>10</x:v>
      </x:c>
      <x:c r="E616" s="27" t="str">
        <x:v>Pas faite</x:v>
      </x:c>
      <x:c r="F616" s="27" t="str">
        <x:v>Aucune référence retrouvée dans le périmètre audité</x:v>
      </x:c>
      <x:c r="G616" s="27" t="str">
        <x:v>Produire le PNG à partir de la fiche, puis sauvegarder et intégrer</x:v>
      </x:c>
      <x:c r="H616" s="27" t="str">
        <x:v>Catalogue 4 069</x:v>
      </x:c>
      <x:c r="I616" s="27" t="str">
        <x:v>Chef de poursuite</x:v>
      </x:c>
      <x:c r="J616" s="4" t="str">
        <x:v>spiked-tail</x:v>
      </x:c>
      <x:c r="K616" s="4" t="str">
        <x:v>enforcers-comics</x:v>
      </x:c>
      <x:c r="L616" s="4" t="str">
        <x:v>Non</x:v>
      </x:c>
      <x:c r="M616" s="4" t="str">
        <x:v>adult</x:v>
      </x:c>
      <x:c r="N616" s="4"/>
      <x:c r="O61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6" s="27" t="str">
        <x:v>ocre sombre</x:v>
      </x:c>
      <x:c r="Q616" s="27" t="str">
        <x:v>argent patiné</x:v>
      </x:c>
      <x:c r="R616" s="27" t="str">
        <x:v>bleu profond</x:v>
      </x:c>
      <x:c r="S616" s="27" t="str">
        <x:v>Masqué</x:v>
      </x:c>
      <x:c r="T616" s="27" t="str">
        <x:v>présence assurée, légère rotation du thorax</x:v>
      </x:c>
      <x:c r="U616" s="4" t="str">
        <x:v>Non</x:v>
      </x:c>
      <x:c r="V616" s="4" t="str">
        <x:v>remaining-at-v69</x:v>
      </x:c>
      <x:c r="W616" s="4" t="str">
        <x:v>Non</x:v>
      </x:c>
      <x:c r="X616" s="4" t="str">
        <x:v>Non</x:v>
      </x:c>
      <x:c r="Y616" s="4" t="str">
        <x:v>Non</x:v>
      </x:c>
      <x:c r="Z616" s="36" t="n">
        <x:v>0</x:v>
      </x:c>
      <x:c r="AA616" s="27"/>
      <x:c r="AB616" s="48"/>
      <x:c r="AC616" s="48"/>
      <x:c r="AD616" s="48"/>
      <x:c r="AE616" s="4"/>
      <x:c r="AF616" s="4"/>
      <x:c r="AG616" s="4"/>
      <x:c r="AH616" s="27" t="str">
        <x:v>Non applicable : aucun PNG accepté documenté à V69</x:v>
      </x:c>
      <x:c r="AI616" s="27" t="str">
        <x:v>Aucune correspondance retrouvée</x:v>
      </x:c>
      <x:c r="AJ616" s="52"/>
    </x:row>
    <x:row r="617" ht="29" customHeight="1">
      <x:c r="A617" s="4" t="str">
        <x:v>spiked-tail--chevaucheurs-01</x:v>
      </x:c>
      <x:c r="B617" s="4" t="str">
        <x:v>Lignée Spiked Tail</x:v>
      </x:c>
      <x:c r="C617" s="4" t="str">
        <x:v>Chevaucheurs</x:v>
      </x:c>
      <x:c r="D617" s="45" t="n">
        <x:v>1</x:v>
      </x:c>
      <x:c r="E617" s="27" t="str">
        <x:v>Présente dans main</x:v>
      </x:c>
      <x:c r="F617" s="27" t="str">
        <x:v>Galerie et codex</x:v>
      </x:c>
      <x:c r="G617" s="27" t="str">
        <x:v>Conserver ; vérifier le rendu selon l’usage indiqué</x:v>
      </x:c>
      <x:c r="H617" s="27" t="str">
        <x:v>Catalogue 4 069</x:v>
      </x:c>
      <x:c r="I617" s="27" t="str">
        <x:v>Chevaucheurs 01</x:v>
      </x:c>
      <x:c r="J617" s="4" t="str">
        <x:v>spiked-tail</x:v>
      </x:c>
      <x:c r="K617" s="4" t="str">
        <x:v>chevaucheurs</x:v>
      </x:c>
      <x:c r="L617" s="4" t="str">
        <x:v>Non</x:v>
      </x:c>
      <x:c r="M617" s="4" t="str">
        <x:v>Non renseigné</x:v>
      </x:c>
      <x:c r="N617" s="4" t="str">
        <x:v>Brise-houle · brise-houle</x:v>
      </x:c>
      <x:c r="O617" s="27"/>
      <x:c r="P617" s="27"/>
      <x:c r="Q617" s="27"/>
      <x:c r="R617" s="27"/>
      <x:c r="S617" s="27"/>
      <x:c r="T617" s="27"/>
      <x:c r="U617" s="4" t="str">
        <x:v>Oui</x:v>
      </x:c>
      <x:c r="V617" s="4" t="str">
        <x:v>baseline-v6</x:v>
      </x:c>
      <x:c r="W617" s="4" t="str">
        <x:v>Oui</x:v>
      </x:c>
      <x:c r="X617" s="4" t="str">
        <x:v>Non</x:v>
      </x:c>
      <x:c r="Y617" s="4" t="str">
        <x:v>Non</x:v>
      </x:c>
      <x:c r="Z617" s="36" t="n">
        <x:v>0</x:v>
      </x:c>
      <x:c r="AA6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617" s="48" t="str">
        <x:v>https://github.com/darknigthmare/yautja-la-longue-chasse/blob/536ac53335e440747f6eccedd2cd757d1f817a99/public/game/imports/v85/library/4ef23c4b7bfd0a9d598a335cb41fff463f628f449969eb9370c0f4b4fc8ada84.png</x:v>
      </x:c>
      <x:c r="AC617" s="48" t="str">
        <x:v>https://github.com/darknigthmare/yautja-la-longue-chasse/blob/536ac53335e440747f6eccedd2cd757d1f817a99/app/game/data/recentSpriteLibraryV85.json</x:v>
      </x:c>
      <x:c r="AD617" s="48" t="str">
        <x:v>https://drive.google.com/file/d/1kKWz1q2Lak6d9PNP-ZvgjERI74E3WIkm/view?usp=drivesdk</x:v>
      </x:c>
      <x:c r="AE617" s="4" t="str">
        <x:v>public/game/imports/v85/library/4ef23c4b7bfd0a9d598a335cb41fff463f628f449969eb9370c0f4b4fc8ada84.png</x:v>
      </x:c>
      <x:c r="AF617" s="4" t="str">
        <x:v>4ef23c4b7bfd0a9d598a335cb41fff463f628f449969eb9370c0f4b4fc8ada84</x:v>
      </x:c>
      <x:c r="AG617" s="4" t="str">
        <x:v>4ef23c4b7bfd0a9d598a335cb41fff463f628f449969eb9370c0f4b4fc8ada84</x:v>
      </x:c>
      <x:c r="AH617" s="27" t="str">
        <x:v>Archive candidate présente sur Drive ; PNG individuel non revérifié dans cet audit</x:v>
      </x:c>
      <x:c r="AI617" s="27" t="str">
        <x:v>ID exact + SHA de version acceptée déclaré</x:v>
      </x:c>
      <x:c r="AJ617" s="52"/>
    </x:row>
    <x:row r="618" ht="29" customHeight="1">
      <x:c r="A618" s="4" t="str">
        <x:v>spiked-tail--chevaucheurs-02</x:v>
      </x:c>
      <x:c r="B618" s="4" t="str">
        <x:v>Lignée Spiked Tail</x:v>
      </x:c>
      <x:c r="C618" s="4" t="str">
        <x:v>Chevaucheurs</x:v>
      </x:c>
      <x:c r="D618" s="45" t="n">
        <x:v>2</x:v>
      </x:c>
      <x:c r="E618" s="27" t="str">
        <x:v>Présente dans main</x:v>
      </x:c>
      <x:c r="F618" s="27" t="str">
        <x:v>Galerie et codex</x:v>
      </x:c>
      <x:c r="G618" s="27" t="str">
        <x:v>Conserver ; vérifier le rendu selon l’usage indiqué</x:v>
      </x:c>
      <x:c r="H618" s="27" t="str">
        <x:v>Catalogue 4 069</x:v>
      </x:c>
      <x:c r="I618" s="27" t="str">
        <x:v>Éclaireur monté</x:v>
      </x:c>
      <x:c r="J618" s="4" t="str">
        <x:v>spiked-tail</x:v>
      </x:c>
      <x:c r="K618" s="4" t="str">
        <x:v>chevaucheurs</x:v>
      </x:c>
      <x:c r="L618" s="4" t="str">
        <x:v>Non</x:v>
      </x:c>
      <x:c r="M618" s="4" t="str">
        <x:v>adult</x:v>
      </x:c>
      <x:c r="N618" s="4" t="str">
        <x:v>Brise-houle · brise-houle</x:v>
      </x:c>
      <x:c r="O61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8" s="27" t="str">
        <x:v>cuivre gris</x:v>
      </x:c>
      <x:c r="Q618" s="27" t="str">
        <x:v>acier mat</x:v>
      </x:c>
      <x:c r="R618" s="27" t="str">
        <x:v>vert désaturé</x:v>
      </x:c>
      <x:c r="S618" s="27" t="str">
        <x:v>Découvert</x:v>
      </x:c>
      <x:c r="T618" s="27" t="str">
        <x:v>réellement assis en selle, monture et cavalier entiers, vue trois quarts droite</x:v>
      </x:c>
      <x:c r="U618" s="4" t="str">
        <x:v>Oui</x:v>
      </x:c>
      <x:c r="V618" s="4" t="str">
        <x:v>v63</x:v>
      </x:c>
      <x:c r="W618" s="4" t="str">
        <x:v>Oui</x:v>
      </x:c>
      <x:c r="X618" s="4" t="str">
        <x:v>Non</x:v>
      </x:c>
      <x:c r="Y618" s="4" t="str">
        <x:v>Non</x:v>
      </x:c>
      <x:c r="Z618" s="36" t="n">
        <x:v>0</x:v>
      </x:c>
      <x:c r="AA618" s="27" t="str">
        <x:v>Chemin blob présent dans l’arbre Git audité ; SHA256 déclaré par le registre, pixels non retéléchargés. Audit du code et des références ; aucun déploiement ni affichage en navigateur observé.</x:v>
      </x:c>
      <x:c r="AB618" s="48" t="str">
        <x:v>https://github.com/darknigthmare/yautja-la-longue-chasse/blob/536ac53335e440747f6eccedd2cd757d1f817a99/public/game/imports/v85/library/0798e59e6370d463fefb5a42efd9a6ea4c9342cad25a9d3745e824683cfc9d96.png</x:v>
      </x:c>
      <x:c r="AC618" s="48" t="str">
        <x:v>https://github.com/darknigthmare/yautja-la-longue-chasse/blob/536ac53335e440747f6eccedd2cd757d1f817a99/app/game/data/recentSpriteLibraryV85.json</x:v>
      </x:c>
      <x:c r="AD618" s="48" t="str">
        <x:v>https://drive.google.com/file/d/1aA_8vts44C7tgMNE4PbufWVli_8QpyXq/view?usp=drivesdk</x:v>
      </x:c>
      <x:c r="AE618" s="4" t="str">
        <x:v>public/game/imports/v85/library/0798e59e6370d463fefb5a42efd9a6ea4c9342cad25a9d3745e824683cfc9d96.png</x:v>
      </x:c>
      <x:c r="AF618" s="4" t="str">
        <x:v>0798e59e6370d463fefb5a42efd9a6ea4c9342cad25a9d3745e824683cfc9d96</x:v>
      </x:c>
      <x:c r="AG618" s="4" t="str">
        <x:v>0798e59e6370d463fefb5a42efd9a6ea4c9342cad25a9d3745e824683cfc9d96</x:v>
      </x:c>
      <x:c r="AH618" s="27" t="str">
        <x:v>Archive candidate présente sur Drive ; PNG individuel non revérifié dans cet audit</x:v>
      </x:c>
      <x:c r="AI618" s="27" t="str">
        <x:v>ID exact + SHA de version acceptée déclaré</x:v>
      </x:c>
      <x:c r="AJ618" s="52"/>
    </x:row>
    <x:row r="619" ht="29" customHeight="1">
      <x:c r="A619" s="4" t="str">
        <x:v>spiked-tail--chevaucheurs-03</x:v>
      </x:c>
      <x:c r="B619" s="4" t="str">
        <x:v>Lignée Spiked Tail</x:v>
      </x:c>
      <x:c r="C619" s="4" t="str">
        <x:v>Chevaucheurs</x:v>
      </x:c>
      <x:c r="D619" s="45" t="n">
        <x:v>3</x:v>
      </x:c>
      <x:c r="E619" s="27" t="str">
        <x:v>Présente dans main</x:v>
      </x:c>
      <x:c r="F619" s="27" t="str">
        <x:v>Galerie et codex</x:v>
      </x:c>
      <x:c r="G619" s="27" t="str">
        <x:v>Conserver ; vérifier le rendu selon l’usage indiqué</x:v>
      </x:c>
      <x:c r="H619" s="27" t="str">
        <x:v>Catalogue 4 069</x:v>
      </x:c>
      <x:c r="I619" s="27" t="str">
        <x:v>Garde des convois</x:v>
      </x:c>
      <x:c r="J619" s="4" t="str">
        <x:v>spiked-tail</x:v>
      </x:c>
      <x:c r="K619" s="4" t="str">
        <x:v>chevaucheurs</x:v>
      </x:c>
      <x:c r="L619" s="4" t="str">
        <x:v>Non</x:v>
      </x:c>
      <x:c r="M619" s="4" t="str">
        <x:v>adult</x:v>
      </x:c>
      <x:c r="N619" s="4" t="str">
        <x:v>Brise-houle · brise-houle</x:v>
      </x:c>
      <x:c r="O61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9" s="27" t="str">
        <x:v>brun ocre</x:v>
      </x:c>
      <x:c r="Q619" s="27" t="str">
        <x:v>métal ardoise</x:v>
      </x:c>
      <x:c r="R619" s="27" t="str">
        <x:v>ocre</x:v>
      </x:c>
      <x:c r="S619" s="27" t="str">
        <x:v>Découvert</x:v>
      </x:c>
      <x:c r="T619" s="27" t="str">
        <x:v>réellement assis en selle, monture et cavalier entiers, vue trois quarts droite</x:v>
      </x:c>
      <x:c r="U619" s="4" t="str">
        <x:v>Oui</x:v>
      </x:c>
      <x:c r="V619" s="4" t="str">
        <x:v>v64</x:v>
      </x:c>
      <x:c r="W619" s="4" t="str">
        <x:v>Oui</x:v>
      </x:c>
      <x:c r="X619" s="4" t="str">
        <x:v>Non</x:v>
      </x:c>
      <x:c r="Y619" s="4" t="str">
        <x:v>Non</x:v>
      </x:c>
      <x:c r="Z619" s="36" t="n">
        <x:v>0</x:v>
      </x:c>
      <x:c r="AA619" s="27" t="str">
        <x:v>Chemin blob présent dans l’arbre Git audité ; SHA256 déclaré par le registre, pixels non retéléchargés. Audit du code et des références ; aucun déploiement ni affichage en navigateur observé.</x:v>
      </x:c>
      <x:c r="AB619" s="48" t="str">
        <x:v>https://github.com/darknigthmare/yautja-la-longue-chasse/blob/536ac53335e440747f6eccedd2cd757d1f817a99/public/game/imports/v85/library/b5808c0368c83435b15e6fdd1dacf36128cf33c1be5367dfe33a6f2bf7de503b.png</x:v>
      </x:c>
      <x:c r="AC619" s="48" t="str">
        <x:v>https://github.com/darknigthmare/yautja-la-longue-chasse/blob/536ac53335e440747f6eccedd2cd757d1f817a99/app/game/data/recentSpriteLibraryV85.json</x:v>
      </x:c>
      <x:c r="AD619" s="48" t="str">
        <x:v>https://drive.google.com/file/d/1DhslDQtNCZoM6FCVxunIJRb6Nsn32XJd/view?usp=drivesdk</x:v>
      </x:c>
      <x:c r="AE619" s="4" t="str">
        <x:v>public/game/imports/v85/library/b5808c0368c83435b15e6fdd1dacf36128cf33c1be5367dfe33a6f2bf7de503b.png</x:v>
      </x:c>
      <x:c r="AF619" s="4" t="str">
        <x:v>b5808c0368c83435b15e6fdd1dacf36128cf33c1be5367dfe33a6f2bf7de503b</x:v>
      </x:c>
      <x:c r="AG619" s="4" t="str">
        <x:v>b5808c0368c83435b15e6fdd1dacf36128cf33c1be5367dfe33a6f2bf7de503b</x:v>
      </x:c>
      <x:c r="AH619" s="27" t="str">
        <x:v>Archive candidate présente sur Drive ; PNG individuel non revérifié dans cet audit</x:v>
      </x:c>
      <x:c r="AI619" s="27" t="str">
        <x:v>ID exact + SHA de version acceptée déclaré</x:v>
      </x:c>
      <x:c r="AJ619" s="52"/>
    </x:row>
    <x:row r="620" ht="29" customHeight="1">
      <x:c r="A620" s="4" t="str">
        <x:v>spiked-tail--chevaucheurs-04</x:v>
      </x:c>
      <x:c r="B620" s="4" t="str">
        <x:v>Lignée Spiked Tail</x:v>
      </x:c>
      <x:c r="C620" s="4" t="str">
        <x:v>Chevaucheurs</x:v>
      </x:c>
      <x:c r="D620" s="45" t="n">
        <x:v>4</x:v>
      </x:c>
      <x:c r="E620" s="27" t="str">
        <x:v>Présente dans main</x:v>
      </x:c>
      <x:c r="F620" s="27" t="str">
        <x:v>Galerie et codex</x:v>
      </x:c>
      <x:c r="G620" s="27" t="str">
        <x:v>Conserver ; vérifier le rendu selon l’usage indiqué</x:v>
      </x:c>
      <x:c r="H620" s="27" t="str">
        <x:v>Catalogue 4 069</x:v>
      </x:c>
      <x:c r="I620" s="27" t="str">
        <x:v>Messager des relais</x:v>
      </x:c>
      <x:c r="J620" s="4" t="str">
        <x:v>spiked-tail</x:v>
      </x:c>
      <x:c r="K620" s="4" t="str">
        <x:v>chevaucheurs</x:v>
      </x:c>
      <x:c r="L620" s="4" t="str">
        <x:v>Non</x:v>
      </x:c>
      <x:c r="M620" s="4" t="str">
        <x:v>adult</x:v>
      </x:c>
      <x:c r="N620" s="4" t="str">
        <x:v>Brise-houle · brise-houle</x:v>
      </x:c>
      <x:c r="O62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0" s="27" t="str">
        <x:v>olive bronze</x:v>
      </x:c>
      <x:c r="Q620" s="27" t="str">
        <x:v>cuivre oxydé discret</x:v>
      </x:c>
      <x:c r="R620" s="27" t="str">
        <x:v>noir mat</x:v>
      </x:c>
      <x:c r="S620" s="27" t="str">
        <x:v>Découvert</x:v>
      </x:c>
      <x:c r="T620" s="27" t="str">
        <x:v>réellement assis en selle, monture et cavalier entiers, vue trois quarts droite</x:v>
      </x:c>
      <x:c r="U620" s="4" t="str">
        <x:v>Oui</x:v>
      </x:c>
      <x:c r="V620" s="4" t="str">
        <x:v>v64</x:v>
      </x:c>
      <x:c r="W620" s="4" t="str">
        <x:v>Oui</x:v>
      </x:c>
      <x:c r="X620" s="4" t="str">
        <x:v>Non</x:v>
      </x:c>
      <x:c r="Y620" s="4" t="str">
        <x:v>Non</x:v>
      </x:c>
      <x:c r="Z620" s="36" t="n">
        <x:v>0</x:v>
      </x:c>
      <x:c r="AA620" s="27" t="str">
        <x:v>Chemin blob présent dans l’arbre Git audité ; SHA256 déclaré par le registre, pixels non retéléchargés. Audit du code et des références ; aucun déploiement ni affichage en navigateur observé.</x:v>
      </x:c>
      <x:c r="AB620" s="48" t="str">
        <x:v>https://github.com/darknigthmare/yautja-la-longue-chasse/blob/536ac53335e440747f6eccedd2cd757d1f817a99/public/game/imports/v85/library/e2c483794df2ef928f5de943017185e54ab97476878e03270b2eed64e3983b6d.png</x:v>
      </x:c>
      <x:c r="AC620" s="48" t="str">
        <x:v>https://github.com/darknigthmare/yautja-la-longue-chasse/blob/536ac53335e440747f6eccedd2cd757d1f817a99/app/game/data/recentSpriteLibraryV85.json</x:v>
      </x:c>
      <x:c r="AD620" s="48" t="str">
        <x:v>https://drive.google.com/file/d/1DhslDQtNCZoM6FCVxunIJRb6Nsn32XJd/view?usp=drivesdk</x:v>
      </x:c>
      <x:c r="AE620" s="4" t="str">
        <x:v>public/game/imports/v85/library/e2c483794df2ef928f5de943017185e54ab97476878e03270b2eed64e3983b6d.png</x:v>
      </x:c>
      <x:c r="AF620" s="4" t="str">
        <x:v>e2c483794df2ef928f5de943017185e54ab97476878e03270b2eed64e3983b6d</x:v>
      </x:c>
      <x:c r="AG620" s="4" t="str">
        <x:v>e2c483794df2ef928f5de943017185e54ab97476878e03270b2eed64e3983b6d</x:v>
      </x:c>
      <x:c r="AH620" s="27" t="str">
        <x:v>Archive candidate présente sur Drive ; PNG individuel non revérifié dans cet audit</x:v>
      </x:c>
      <x:c r="AI620" s="27" t="str">
        <x:v>ID exact + SHA de version acceptée déclaré</x:v>
      </x:c>
      <x:c r="AJ620" s="52"/>
    </x:row>
    <x:row r="621" ht="29" customHeight="1">
      <x:c r="A621" s="4" t="str">
        <x:v>spiked-tail--chevaucheurs-05</x:v>
      </x:c>
      <x:c r="B621" s="4" t="str">
        <x:v>Lignée Spiked Tail</x:v>
      </x:c>
      <x:c r="C621" s="4" t="str">
        <x:v>Chevaucheurs</x:v>
      </x:c>
      <x:c r="D621" s="45" t="n">
        <x:v>5</x:v>
      </x:c>
      <x:c r="E621" s="27" t="str">
        <x:v>Présente dans main</x:v>
      </x:c>
      <x:c r="F621" s="27" t="str">
        <x:v>Galerie et codex</x:v>
      </x:c>
      <x:c r="G621" s="27" t="str">
        <x:v>Conserver ; vérifier le rendu selon l’usage indiqué</x:v>
      </x:c>
      <x:c r="H621" s="27" t="str">
        <x:v>Catalogue 4 069</x:v>
      </x:c>
      <x:c r="I621" s="27" t="str">
        <x:v>Patrouilleur de nuit</x:v>
      </x:c>
      <x:c r="J621" s="4" t="str">
        <x:v>spiked-tail</x:v>
      </x:c>
      <x:c r="K621" s="4" t="str">
        <x:v>chevaucheurs</x:v>
      </x:c>
      <x:c r="L621" s="4" t="str">
        <x:v>Non</x:v>
      </x:c>
      <x:c r="M621" s="4" t="str">
        <x:v>adult</x:v>
      </x:c>
      <x:c r="N621" s="4" t="str">
        <x:v>Brise-houle · brise-houle</x:v>
      </x:c>
      <x:c r="O62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1" s="27" t="str">
        <x:v>ocre sombre</x:v>
      </x:c>
      <x:c r="Q621" s="27" t="str">
        <x:v>titane sombre</x:v>
      </x:c>
      <x:c r="R621" s="27" t="str">
        <x:v>bordeaux</x:v>
      </x:c>
      <x:c r="S621" s="27" t="str">
        <x:v>Découvert</x:v>
      </x:c>
      <x:c r="T621" s="27" t="str">
        <x:v>réellement assis en selle, monture et cavalier entiers, vue trois quarts droite</x:v>
      </x:c>
      <x:c r="U621" s="4" t="str">
        <x:v>Oui</x:v>
      </x:c>
      <x:c r="V621" s="4" t="str">
        <x:v>v65</x:v>
      </x:c>
      <x:c r="W621" s="4" t="str">
        <x:v>Oui</x:v>
      </x:c>
      <x:c r="X621" s="4" t="str">
        <x:v>Non</x:v>
      </x:c>
      <x:c r="Y621" s="4" t="str">
        <x:v>Non</x:v>
      </x:c>
      <x:c r="Z621" s="36" t="n">
        <x:v>0</x:v>
      </x:c>
      <x:c r="AA621" s="27" t="str">
        <x:v>Chemin blob présent dans l’arbre Git audité ; SHA256 déclaré par le registre, pixels non retéléchargés. Audit du code et des références ; aucun déploiement ni affichage en navigateur observé.</x:v>
      </x:c>
      <x:c r="AB621" s="48" t="str">
        <x:v>https://github.com/darknigthmare/yautja-la-longue-chasse/blob/536ac53335e440747f6eccedd2cd757d1f817a99/public/game/imports/v87/drive-completion/414e9507c9b6a6abd337c230a53b1fb46696ab10cfd9ac624b555b3b7ea0061f.png</x:v>
      </x:c>
      <x:c r="AC621" s="48" t="str">
        <x:v>https://github.com/darknigthmare/yautja-la-longue-chasse/blob/536ac53335e440747f6eccedd2cd757d1f817a99/app/game/data/driveCompletionSpritesV87.json</x:v>
      </x:c>
      <x:c r="AD621" s="48" t="str">
        <x:v>https://drive.google.com/file/d/1J0I2wg_xH6L-q82WvBc0UIpbmxwlQKt6/view?usp=drivesdk</x:v>
      </x:c>
      <x:c r="AE621" s="4" t="str">
        <x:v>public/game/imports/v87/drive-completion/414e9507c9b6a6abd337c230a53b1fb46696ab10cfd9ac624b555b3b7ea0061f.png</x:v>
      </x:c>
      <x:c r="AF621" s="4" t="str">
        <x:v>414e9507c9b6a6abd337c230a53b1fb46696ab10cfd9ac624b555b3b7ea0061f</x:v>
      </x:c>
      <x:c r="AG621" s="4" t="str">
        <x:v>414e9507c9b6a6abd337c230a53b1fb46696ab10cfd9ac624b555b3b7ea0061f</x:v>
      </x:c>
      <x:c r="AH621" s="27" t="str">
        <x:v>Archive candidate présente sur Drive ; PNG individuel non revérifié dans cet audit</x:v>
      </x:c>
      <x:c r="AI621" s="27" t="str">
        <x:v>ID exact + SHA de version acceptée déclaré</x:v>
      </x:c>
      <x:c r="AJ621" s="52"/>
    </x:row>
    <x:row r="622" ht="29" customHeight="1">
      <x:c r="A622" s="4" t="str">
        <x:v>spiked-tail--chevaucheurs-06</x:v>
      </x:c>
      <x:c r="B622" s="4" t="str">
        <x:v>Lignée Spiked Tail</x:v>
      </x:c>
      <x:c r="C622" s="4" t="str">
        <x:v>Chevaucheurs</x:v>
      </x:c>
      <x:c r="D622" s="45" t="n">
        <x:v>6</x:v>
      </x:c>
      <x:c r="E622" s="27" t="str">
        <x:v>Présente dans main</x:v>
      </x:c>
      <x:c r="F622" s="27" t="str">
        <x:v>Galerie et codex</x:v>
      </x:c>
      <x:c r="G622" s="27" t="str">
        <x:v>Conserver ; vérifier le rendu selon l’usage indiqué</x:v>
      </x:c>
      <x:c r="H622" s="27" t="str">
        <x:v>Catalogue 4 069</x:v>
      </x:c>
      <x:c r="I622" s="27" t="str">
        <x:v>Porte-lance</x:v>
      </x:c>
      <x:c r="J622" s="4" t="str">
        <x:v>spiked-tail</x:v>
      </x:c>
      <x:c r="K622" s="4" t="str">
        <x:v>chevaucheurs</x:v>
      </x:c>
      <x:c r="L622" s="4" t="str">
        <x:v>Non</x:v>
      </x:c>
      <x:c r="M622" s="4" t="str">
        <x:v>adult</x:v>
      </x:c>
      <x:c r="N622" s="4" t="str">
        <x:v>Brise-houle · brise-houle</x:v>
      </x:c>
      <x:c r="O62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2" s="27" t="str">
        <x:v>or brun</x:v>
      </x:c>
      <x:c r="Q622" s="27" t="str">
        <x:v>bronze ancien</x:v>
      </x:c>
      <x:c r="R622" s="27" t="str">
        <x:v>gris pierre</x:v>
      </x:c>
      <x:c r="S622" s="27" t="str">
        <x:v>Découvert</x:v>
      </x:c>
      <x:c r="T622" s="27" t="str">
        <x:v>réellement assis en selle, monture et cavalier entiers, vue trois quarts droite</x:v>
      </x:c>
      <x:c r="U622" s="4" t="str">
        <x:v>Oui</x:v>
      </x:c>
      <x:c r="V622" s="4" t="str">
        <x:v>v65</x:v>
      </x:c>
      <x:c r="W622" s="4" t="str">
        <x:v>Oui</x:v>
      </x:c>
      <x:c r="X622" s="4" t="str">
        <x:v>Non</x:v>
      </x:c>
      <x:c r="Y622" s="4" t="str">
        <x:v>Non</x:v>
      </x:c>
      <x:c r="Z622" s="36" t="n">
        <x:v>0</x:v>
      </x:c>
      <x:c r="AA622" s="27" t="str">
        <x:v>Chemin blob présent dans l’arbre Git audité ; SHA256 déclaré par le registre, pixels non retéléchargés. Audit du code et des références ; aucun déploiement ni affichage en navigateur observé.</x:v>
      </x:c>
      <x:c r="AB622" s="48" t="str">
        <x:v>https://github.com/darknigthmare/yautja-la-longue-chasse/blob/536ac53335e440747f6eccedd2cd757d1f817a99/public/game/imports/v87/drive-completion/835517b702946df0908bd3206b2c70de713224ca1fadf188e162428a76262d01.png</x:v>
      </x:c>
      <x:c r="AC622" s="48" t="str">
        <x:v>https://github.com/darknigthmare/yautja-la-longue-chasse/blob/536ac53335e440747f6eccedd2cd757d1f817a99/app/game/data/driveCompletionSpritesV87.json</x:v>
      </x:c>
      <x:c r="AD622" s="48" t="str">
        <x:v>https://drive.google.com/file/d/1J0I2wg_xH6L-q82WvBc0UIpbmxwlQKt6/view?usp=drivesdk</x:v>
      </x:c>
      <x:c r="AE622" s="4" t="str">
        <x:v>public/game/imports/v87/drive-completion/835517b702946df0908bd3206b2c70de713224ca1fadf188e162428a76262d01.png</x:v>
      </x:c>
      <x:c r="AF622" s="4" t="str">
        <x:v>835517b702946df0908bd3206b2c70de713224ca1fadf188e162428a76262d01</x:v>
      </x:c>
      <x:c r="AG622" s="4" t="str">
        <x:v>835517b702946df0908bd3206b2c70de713224ca1fadf188e162428a76262d01</x:v>
      </x:c>
      <x:c r="AH622" s="27" t="str">
        <x:v>Archive candidate présente sur Drive ; PNG individuel non revérifié dans cet audit</x:v>
      </x:c>
      <x:c r="AI622" s="27" t="str">
        <x:v>ID exact + SHA de version acceptée déclaré</x:v>
      </x:c>
      <x:c r="AJ622" s="52"/>
    </x:row>
    <x:row r="623" ht="29" customHeight="1">
      <x:c r="A623" s="4" t="str">
        <x:v>spiked-tail--chevaucheurs-07</x:v>
      </x:c>
      <x:c r="B623" s="4" t="str">
        <x:v>Lignée Spiked Tail</x:v>
      </x:c>
      <x:c r="C623" s="4" t="str">
        <x:v>Chevaucheurs</x:v>
      </x:c>
      <x:c r="D623" s="45" t="n">
        <x:v>7</x:v>
      </x:c>
      <x:c r="E623" s="27" t="str">
        <x:v>Présente dans main</x:v>
      </x:c>
      <x:c r="F623" s="27" t="str">
        <x:v>Galerie et codex</x:v>
      </x:c>
      <x:c r="G623" s="27" t="str">
        <x:v>Conserver ; vérifier le rendu selon l’usage indiqué</x:v>
      </x:c>
      <x:c r="H623" s="27" t="str">
        <x:v>Catalogue 4 069</x:v>
      </x:c>
      <x:c r="I623" s="27" t="str">
        <x:v>Protecteur de l’arrière-garde</x:v>
      </x:c>
      <x:c r="J623" s="4" t="str">
        <x:v>spiked-tail</x:v>
      </x:c>
      <x:c r="K623" s="4" t="str">
        <x:v>chevaucheurs</x:v>
      </x:c>
      <x:c r="L623" s="4" t="str">
        <x:v>Non</x:v>
      </x:c>
      <x:c r="M623" s="4" t="str">
        <x:v>adult</x:v>
      </x:c>
      <x:c r="N623" s="4" t="str">
        <x:v>Brise-houle · brise-houle</x:v>
      </x:c>
      <x:c r="O62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3" s="27" t="str">
        <x:v>cuivre gris</x:v>
      </x:c>
      <x:c r="Q623" s="27" t="str">
        <x:v>acier patiné</x:v>
      </x:c>
      <x:c r="R623" s="27" t="str">
        <x:v>bleu profond</x:v>
      </x:c>
      <x:c r="S623" s="27" t="str">
        <x:v>Découvert</x:v>
      </x:c>
      <x:c r="T623" s="27" t="str">
        <x:v>réellement assis en selle, monture et cavalier entiers, vue trois quarts droite</x:v>
      </x:c>
      <x:c r="U623" s="4" t="str">
        <x:v>Oui</x:v>
      </x:c>
      <x:c r="V623" s="4" t="str">
        <x:v>v66-v67-attested</x:v>
      </x:c>
      <x:c r="W623" s="4" t="str">
        <x:v>Oui</x:v>
      </x:c>
      <x:c r="X623" s="4" t="str">
        <x:v>Non</x:v>
      </x:c>
      <x:c r="Y623" s="4" t="str">
        <x:v>Non</x:v>
      </x:c>
      <x:c r="Z623" s="36" t="n">
        <x:v>0</x:v>
      </x:c>
      <x:c r="AA623" s="27" t="str">
        <x:v>Chemin blob présent dans l’arbre Git audité ; SHA256 déclaré par le registre, pixels non retéléchargés. Audit du code et des références ; aucun déploiement ni affichage en navigateur observé.</x:v>
      </x:c>
      <x:c r="AB623" s="48" t="str">
        <x:v>https://github.com/darknigthmare/yautja-la-longue-chasse/blob/536ac53335e440747f6eccedd2cd757d1f817a99/public/game/imports/v85/library/ec0f3898c1f2dd8f79acfbcf72b93440497b78537525aac7a3be84b8349cbc41.png</x:v>
      </x:c>
      <x:c r="AC623" s="48" t="str">
        <x:v>https://github.com/darknigthmare/yautja-la-longue-chasse/blob/536ac53335e440747f6eccedd2cd757d1f817a99/app/game/data/recentSpriteLibraryV85.json</x:v>
      </x:c>
      <x:c r="AD623" s="48" t="str">
        <x:v>https://drive.google.com/file/d/1ZloGU8fSkqJD8GURmoXDSPCa-eYN7vSm/view?usp=drivesdk</x:v>
      </x:c>
      <x:c r="AE623" s="4" t="str">
        <x:v>public/game/imports/v85/library/ec0f3898c1f2dd8f79acfbcf72b93440497b78537525aac7a3be84b8349cbc41.png</x:v>
      </x:c>
      <x:c r="AF623" s="4" t="str">
        <x:v>ec0f3898c1f2dd8f79acfbcf72b93440497b78537525aac7a3be84b8349cbc41</x:v>
      </x:c>
      <x:c r="AG623" s="4"/>
      <x:c r="AH623" s="27" t="str">
        <x:v>Pack V66/V67 présent sur Drive ; empreinte individuelle non disponible dans le suivi</x:v>
      </x:c>
      <x:c r="AI623" s="27" t="str">
        <x:v>ID exact</x:v>
      </x:c>
      <x:c r="AJ623" s="52"/>
    </x:row>
    <x:row r="624" ht="29" customHeight="1">
      <x:c r="A624" s="4" t="str">
        <x:v>spiked-tail--chevaucheurs-08</x:v>
      </x:c>
      <x:c r="B624" s="4" t="str">
        <x:v>Lignée Spiked Tail</x:v>
      </x:c>
      <x:c r="C624" s="4" t="str">
        <x:v>Chevaucheurs</x:v>
      </x:c>
      <x:c r="D624" s="45" t="n">
        <x:v>8</x:v>
      </x:c>
      <x:c r="E624" s="27" t="str">
        <x:v>Présente dans main</x:v>
      </x:c>
      <x:c r="F624" s="27" t="str">
        <x:v>Galerie et codex</x:v>
      </x:c>
      <x:c r="G624" s="27" t="str">
        <x:v>Conserver ; vérifier le rendu selon l’usage indiqué</x:v>
      </x:c>
      <x:c r="H624" s="27" t="str">
        <x:v>Catalogue 4 069</x:v>
      </x:c>
      <x:c r="I624" s="27" t="str">
        <x:v>Guide des passages</x:v>
      </x:c>
      <x:c r="J624" s="4" t="str">
        <x:v>spiked-tail</x:v>
      </x:c>
      <x:c r="K624" s="4" t="str">
        <x:v>chevaucheurs</x:v>
      </x:c>
      <x:c r="L624" s="4" t="str">
        <x:v>Non</x:v>
      </x:c>
      <x:c r="M624" s="4" t="str">
        <x:v>adult</x:v>
      </x:c>
      <x:c r="N624" s="4" t="str">
        <x:v>Brise-houle · brise-houle</x:v>
      </x:c>
      <x:c r="O62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4" s="27" t="str">
        <x:v>brun ocre</x:v>
      </x:c>
      <x:c r="Q624" s="27" t="str">
        <x:v>bronze patiné</x:v>
      </x:c>
      <x:c r="R624" s="27" t="str">
        <x:v>gris charbon</x:v>
      </x:c>
      <x:c r="S624" s="27" t="str">
        <x:v>Découvert</x:v>
      </x:c>
      <x:c r="T624" s="27" t="str">
        <x:v>réellement assis en selle, monture et cavalier entiers, vue trois quarts droite</x:v>
      </x:c>
      <x:c r="U624" s="4" t="str">
        <x:v>Oui</x:v>
      </x:c>
      <x:c r="V624" s="4" t="str">
        <x:v>v66-v67-attested</x:v>
      </x:c>
      <x:c r="W624" s="4" t="str">
        <x:v>Oui</x:v>
      </x:c>
      <x:c r="X624" s="4" t="str">
        <x:v>Non</x:v>
      </x:c>
      <x:c r="Y624" s="4" t="str">
        <x:v>Non</x:v>
      </x:c>
      <x:c r="Z624" s="36" t="n">
        <x:v>0</x:v>
      </x:c>
      <x:c r="AA624" s="27" t="str">
        <x:v>Chemin blob présent dans l’arbre Git audité ; SHA256 déclaré par le registre, pixels non retéléchargés. Audit du code et des références ; aucun déploiement ni affichage en navigateur observé.</x:v>
      </x:c>
      <x:c r="AB624" s="48" t="str">
        <x:v>https://github.com/darknigthmare/yautja-la-longue-chasse/blob/536ac53335e440747f6eccedd2cd757d1f817a99/public/game/imports/v85/library/7744baa89fcdb63501982e1a23effb0b88fc385421232071fb607b452eec0cbd.png</x:v>
      </x:c>
      <x:c r="AC624" s="48" t="str">
        <x:v>https://github.com/darknigthmare/yautja-la-longue-chasse/blob/536ac53335e440747f6eccedd2cd757d1f817a99/app/game/data/recentSpriteLibraryV85.json</x:v>
      </x:c>
      <x:c r="AD624" s="48" t="str">
        <x:v>https://drive.google.com/file/d/1ZloGU8fSkqJD8GURmoXDSPCa-eYN7vSm/view?usp=drivesdk</x:v>
      </x:c>
      <x:c r="AE624" s="4" t="str">
        <x:v>public/game/imports/v85/library/7744baa89fcdb63501982e1a23effb0b88fc385421232071fb607b452eec0cbd.png</x:v>
      </x:c>
      <x:c r="AF624" s="4" t="str">
        <x:v>7744baa89fcdb63501982e1a23effb0b88fc385421232071fb607b452eec0cbd</x:v>
      </x:c>
      <x:c r="AG624" s="4"/>
      <x:c r="AH624" s="27" t="str">
        <x:v>Pack V66/V67 présent sur Drive ; empreinte individuelle non disponible dans le suivi</x:v>
      </x:c>
      <x:c r="AI624" s="27" t="str">
        <x:v>ID exact</x:v>
      </x:c>
      <x:c r="AJ624" s="52"/>
    </x:row>
    <x:row r="625" ht="29" customHeight="1">
      <x:c r="A625" s="4" t="str">
        <x:v>spiked-tail--chevaucheurs-09</x:v>
      </x:c>
      <x:c r="B625" s="4" t="str">
        <x:v>Lignée Spiked Tail</x:v>
      </x:c>
      <x:c r="C625" s="4" t="str">
        <x:v>Chevaucheurs</x:v>
      </x:c>
      <x:c r="D625" s="45" t="n">
        <x:v>9</x:v>
      </x:c>
      <x:c r="E625" s="27" t="str">
        <x:v>Présente dans main</x:v>
      </x:c>
      <x:c r="F625" s="27" t="str">
        <x:v>Galerie et codex</x:v>
      </x:c>
      <x:c r="G625" s="27" t="str">
        <x:v>Conserver ; vérifier le rendu selon l’usage indiqué</x:v>
      </x:c>
      <x:c r="H625" s="27" t="str">
        <x:v>Catalogue 4 069</x:v>
      </x:c>
      <x:c r="I625" s="27" t="str">
        <x:v>Vétéran de selle</x:v>
      </x:c>
      <x:c r="J625" s="4" t="str">
        <x:v>spiked-tail</x:v>
      </x:c>
      <x:c r="K625" s="4" t="str">
        <x:v>chevaucheurs</x:v>
      </x:c>
      <x:c r="L625" s="4" t="str">
        <x:v>Non</x:v>
      </x:c>
      <x:c r="M625" s="4" t="str">
        <x:v>adult</x:v>
      </x:c>
      <x:c r="N625" s="4" t="str">
        <x:v>Brise-houle · brise-houle</x:v>
      </x:c>
      <x:c r="O62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5" s="27" t="str">
        <x:v>olive bronze</x:v>
      </x:c>
      <x:c r="Q625" s="27" t="str">
        <x:v>acier bleui</x:v>
      </x:c>
      <x:c r="R625" s="27" t="str">
        <x:v>cuivre mat</x:v>
      </x:c>
      <x:c r="S625" s="27" t="str">
        <x:v>Découvert</x:v>
      </x:c>
      <x:c r="T625" s="27" t="str">
        <x:v>réellement assis en selle, monture et cavalier entiers, vue trois quarts droite</x:v>
      </x:c>
      <x:c r="U625" s="4" t="str">
        <x:v>Oui</x:v>
      </x:c>
      <x:c r="V625" s="4" t="str">
        <x:v>v66-v67-attested</x:v>
      </x:c>
      <x:c r="W625" s="4" t="str">
        <x:v>Oui</x:v>
      </x:c>
      <x:c r="X625" s="4" t="str">
        <x:v>Non</x:v>
      </x:c>
      <x:c r="Y625" s="4" t="str">
        <x:v>Non</x:v>
      </x:c>
      <x:c r="Z625" s="36" t="n">
        <x:v>0</x:v>
      </x:c>
      <x:c r="AA625" s="27" t="str">
        <x:v>Chemin blob présent dans l’arbre Git audité ; SHA256 déclaré par le registre, pixels non retéléchargés. Audit du code et des références ; aucun déploiement ni affichage en navigateur observé.</x:v>
      </x:c>
      <x:c r="AB625" s="48" t="str">
        <x:v>https://github.com/darknigthmare/yautja-la-longue-chasse/blob/536ac53335e440747f6eccedd2cd757d1f817a99/public/game/imports/v85/library/492e1eb4fd5ec5666da10ee27e78af96fb1b2b5ee5088abd30bc38126c3c3ab7.png</x:v>
      </x:c>
      <x:c r="AC625" s="48" t="str">
        <x:v>https://github.com/darknigthmare/yautja-la-longue-chasse/blob/536ac53335e440747f6eccedd2cd757d1f817a99/app/game/data/recentSpriteLibraryV85.json</x:v>
      </x:c>
      <x:c r="AD625" s="48" t="str">
        <x:v>https://drive.google.com/file/d/1ZloGU8fSkqJD8GURmoXDSPCa-eYN7vSm/view?usp=drivesdk</x:v>
      </x:c>
      <x:c r="AE625" s="4" t="str">
        <x:v>public/game/imports/v85/library/492e1eb4fd5ec5666da10ee27e78af96fb1b2b5ee5088abd30bc38126c3c3ab7.png</x:v>
      </x:c>
      <x:c r="AF625" s="4" t="str">
        <x:v>492e1eb4fd5ec5666da10ee27e78af96fb1b2b5ee5088abd30bc38126c3c3ab7</x:v>
      </x:c>
      <x:c r="AG625" s="4"/>
      <x:c r="AH625" s="27" t="str">
        <x:v>Pack V66/V67 présent sur Drive ; empreinte individuelle non disponible dans le suivi</x:v>
      </x:c>
      <x:c r="AI625" s="27" t="str">
        <x:v>ID exact</x:v>
      </x:c>
      <x:c r="AJ625" s="52"/>
    </x:row>
    <x:row r="626" ht="29" customHeight="1">
      <x:c r="A626" s="4" t="str">
        <x:v>spiked-tail--chevaucheurs-10</x:v>
      </x:c>
      <x:c r="B626" s="4" t="str">
        <x:v>Lignée Spiked Tail</x:v>
      </x:c>
      <x:c r="C626" s="4" t="str">
        <x:v>Chevaucheurs</x:v>
      </x:c>
      <x:c r="D626" s="45" t="n">
        <x:v>10</x:v>
      </x:c>
      <x:c r="E626" s="27" t="str">
        <x:v>Présente dans main</x:v>
      </x:c>
      <x:c r="F626" s="27" t="str">
        <x:v>Galerie et codex</x:v>
      </x:c>
      <x:c r="G626" s="27" t="str">
        <x:v>Conserver ; vérifier le rendu selon l’usage indiqué</x:v>
      </x:c>
      <x:c r="H626" s="27" t="str">
        <x:v>Catalogue 4 069</x:v>
      </x:c>
      <x:c r="I626" s="27" t="str">
        <x:v>Capitaine des chevaucheurs</x:v>
      </x:c>
      <x:c r="J626" s="4" t="str">
        <x:v>spiked-tail</x:v>
      </x:c>
      <x:c r="K626" s="4" t="str">
        <x:v>chevaucheurs</x:v>
      </x:c>
      <x:c r="L626" s="4" t="str">
        <x:v>Non</x:v>
      </x:c>
      <x:c r="M626" s="4" t="str">
        <x:v>adult</x:v>
      </x:c>
      <x:c r="N626" s="4" t="str">
        <x:v>Brise-houle · brise-houle</x:v>
      </x:c>
      <x:c r="O62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6" s="27" t="str">
        <x:v>ocre sombre</x:v>
      </x:c>
      <x:c r="Q626" s="27" t="str">
        <x:v>graphite</x:v>
      </x:c>
      <x:c r="R626" s="27" t="str">
        <x:v>bronze pâle</x:v>
      </x:c>
      <x:c r="S626" s="27" t="str">
        <x:v>Découvert</x:v>
      </x:c>
      <x:c r="T626" s="27" t="str">
        <x:v>réellement assis en selle, monture et cavalier entiers, vue trois quarts droite</x:v>
      </x:c>
      <x:c r="U626" s="4" t="str">
        <x:v>Oui</x:v>
      </x:c>
      <x:c r="V626" s="4" t="str">
        <x:v>v66-v67-attested</x:v>
      </x:c>
      <x:c r="W626" s="4" t="str">
        <x:v>Oui</x:v>
      </x:c>
      <x:c r="X626" s="4" t="str">
        <x:v>Non</x:v>
      </x:c>
      <x:c r="Y626" s="4" t="str">
        <x:v>Non</x:v>
      </x:c>
      <x:c r="Z626" s="36" t="n">
        <x:v>0</x:v>
      </x:c>
      <x:c r="AA626" s="27" t="str">
        <x:v>Chemin blob présent dans l’arbre Git audité ; SHA256 déclaré par le registre, pixels non retéléchargés. Audit du code et des références ; aucun déploiement ni affichage en navigateur observé.</x:v>
      </x:c>
      <x:c r="AB626" s="48" t="str">
        <x:v>https://github.com/darknigthmare/yautja-la-longue-chasse/blob/536ac53335e440747f6eccedd2cd757d1f817a99/public/game/imports/v85/library/9af5b4c514d18fb88c3024385bcd9d78048fbc70d193f7e29738bad9d41f0f64.png</x:v>
      </x:c>
      <x:c r="AC626" s="48" t="str">
        <x:v>https://github.com/darknigthmare/yautja-la-longue-chasse/blob/536ac53335e440747f6eccedd2cd757d1f817a99/app/game/data/recentSpriteLibraryV85.json</x:v>
      </x:c>
      <x:c r="AD626" s="48" t="str">
        <x:v>https://drive.google.com/file/d/1ZloGU8fSkqJD8GURmoXDSPCa-eYN7vSm/view?usp=drivesdk</x:v>
      </x:c>
      <x:c r="AE626" s="4" t="str">
        <x:v>public/game/imports/v85/library/9af5b4c514d18fb88c3024385bcd9d78048fbc70d193f7e29738bad9d41f0f64.png</x:v>
      </x:c>
      <x:c r="AF626" s="4" t="str">
        <x:v>9af5b4c514d18fb88c3024385bcd9d78048fbc70d193f7e29738bad9d41f0f64</x:v>
      </x:c>
      <x:c r="AG626" s="4"/>
      <x:c r="AH626" s="27" t="str">
        <x:v>Pack V66/V67 présent sur Drive ; empreinte individuelle non disponible dans le suivi</x:v>
      </x:c>
      <x:c r="AI626" s="27" t="str">
        <x:v>ID exact</x:v>
      </x:c>
      <x:c r="AJ626" s="52"/>
    </x:row>
    <x:row r="627" ht="29" customHeight="1">
      <x:c r="A627" s="4" t="str">
        <x:v>spiked-tail--sucklings-01</x:v>
      </x:c>
      <x:c r="B627" s="4" t="str">
        <x:v>Lignée Spiked Tail</x:v>
      </x:c>
      <x:c r="C627" s="4" t="str">
        <x:v>Sucklings</x:v>
      </x:c>
      <x:c r="D627" s="45" t="n">
        <x:v>1</x:v>
      </x:c>
      <x:c r="E627" s="27" t="str">
        <x:v>Présente dans main</x:v>
      </x:c>
      <x:c r="F627" s="27" t="str">
        <x:v>Galerie et codex</x:v>
      </x:c>
      <x:c r="G627" s="27" t="str">
        <x:v>Conserver ; vérifier le rendu selon l’usage indiqué</x:v>
      </x:c>
      <x:c r="H627" s="27" t="str">
        <x:v>Catalogue 4 069</x:v>
      </x:c>
      <x:c r="I627" s="27" t="str">
        <x:v>Sucklings 01</x:v>
      </x:c>
      <x:c r="J627" s="4" t="str">
        <x:v>spiked-tail</x:v>
      </x:c>
      <x:c r="K627" s="4" t="str">
        <x:v>sucklings</x:v>
      </x:c>
      <x:c r="L627" s="4" t="str">
        <x:v>Non</x:v>
      </x:c>
      <x:c r="M627" s="4" t="str">
        <x:v>Non renseigné</x:v>
      </x:c>
      <x:c r="N627" s="4"/>
      <x:c r="O627" s="27"/>
      <x:c r="P627" s="27"/>
      <x:c r="Q627" s="27"/>
      <x:c r="R627" s="27"/>
      <x:c r="S627" s="27"/>
      <x:c r="T627" s="27"/>
      <x:c r="U627" s="4" t="str">
        <x:v>Oui</x:v>
      </x:c>
      <x:c r="V627" s="4" t="str">
        <x:v>baseline-v6</x:v>
      </x:c>
      <x:c r="W627" s="4" t="str">
        <x:v>Oui</x:v>
      </x:c>
      <x:c r="X627" s="4" t="str">
        <x:v>Non</x:v>
      </x:c>
      <x:c r="Y627" s="4" t="str">
        <x:v>Non</x:v>
      </x:c>
      <x:c r="Z627" s="36" t="n">
        <x:v>0</x:v>
      </x:c>
      <x:c r="AA627" s="27" t="str">
        <x:v>Chemin blob présent dans l’arbre Git audité ; SHA256 déclaré par le registre, pixels non retéléchargés. Audit du code et des références ; aucun déploiement ni affichage en navigateur observé.</x:v>
      </x:c>
      <x:c r="AB627" s="48" t="str">
        <x:v>https://github.com/darknigthmare/yautja-la-longue-chasse/blob/536ac53335e440747f6eccedd2cd757d1f817a99/public/game/imports/v85/library/a9d9816e19e8d7ad2e04d9c4ffe93b01b611fbe5b40550f8d172c947864c84da.png</x:v>
      </x:c>
      <x:c r="AC627" s="48" t="str">
        <x:v>https://github.com/darknigthmare/yautja-la-longue-chasse/blob/536ac53335e440747f6eccedd2cd757d1f817a99/app/game/data/recentSpriteLibraryV85.json</x:v>
      </x:c>
      <x:c r="AD627" s="48" t="str">
        <x:v>https://drive.google.com/file/d/1ZU4csySQ8jUjpqasVoFy2N-iE4JXSZnf/view?usp=drivesdk</x:v>
      </x:c>
      <x:c r="AE627" s="4" t="str">
        <x:v>public/game/imports/v85/library/a9d9816e19e8d7ad2e04d9c4ffe93b01b611fbe5b40550f8d172c947864c84da.png</x:v>
      </x:c>
      <x:c r="AF627" s="4" t="str">
        <x:v>a9d9816e19e8d7ad2e04d9c4ffe93b01b611fbe5b40550f8d172c947864c84da</x:v>
      </x:c>
      <x:c r="AG627" s="4" t="str">
        <x:v>a9d9816e19e8d7ad2e04d9c4ffe93b01b611fbe5b40550f8d172c947864c84da</x:v>
      </x:c>
      <x:c r="AH627" s="27" t="str">
        <x:v>Archive candidate présente sur Drive ; PNG individuel non revérifié dans cet audit</x:v>
      </x:c>
      <x:c r="AI627" s="27" t="str">
        <x:v>ID exact + SHA de version acceptée déclaré</x:v>
      </x:c>
      <x:c r="AJ627" s="52"/>
    </x:row>
    <x:row r="628" ht="29" customHeight="1">
      <x:c r="A628" s="4" t="str">
        <x:v>spiked-tail--sucklings-02</x:v>
      </x:c>
      <x:c r="B628" s="4" t="str">
        <x:v>Lignée Spiked Tail</x:v>
      </x:c>
      <x:c r="C628" s="4" t="str">
        <x:v>Sucklings</x:v>
      </x:c>
      <x:c r="D628" s="45" t="n">
        <x:v>2</x:v>
      </x:c>
      <x:c r="E628" s="27" t="str">
        <x:v>Pas faite</x:v>
      </x:c>
      <x:c r="F628" s="27" t="str">
        <x:v>Aucune référence retrouvée dans le périmètre audité</x:v>
      </x:c>
      <x:c r="G628" s="27" t="str">
        <x:v>Produire le PNG à partir de la fiche, puis sauvegarder et intégrer</x:v>
      </x:c>
      <x:c r="H628" s="27" t="str">
        <x:v>Catalogue 4 069</x:v>
      </x:c>
      <x:c r="I628" s="27" t="str">
        <x:v>Veilleur du tissu</x:v>
      </x:c>
      <x:c r="J628" s="4" t="str">
        <x:v>spiked-tail</x:v>
      </x:c>
      <x:c r="K628" s="4" t="str">
        <x:v>sucklings</x:v>
      </x:c>
      <x:c r="L628" s="4" t="str">
        <x:v>Non</x:v>
      </x:c>
      <x:c r="M628" s="4" t="str">
        <x:v>infant</x:v>
      </x:c>
      <x:c r="N628" s="4"/>
      <x:c r="O6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28" s="27" t="str">
        <x:v>cuivre gris</x:v>
      </x:c>
      <x:c r="Q628" s="27" t="str">
        <x:v>aucune armure adulte</x:v>
      </x:c>
      <x:c r="R628" s="27" t="str">
        <x:v>bleu terne</x:v>
      </x:c>
      <x:c r="S628" s="27" t="str">
        <x:v>Découvert</x:v>
      </x:c>
      <x:c r="T628" s="27" t="str">
        <x:v>assis de manière stable, membres entiers et vêtement opaque</x:v>
      </x:c>
      <x:c r="U628" s="4" t="str">
        <x:v>Non</x:v>
      </x:c>
      <x:c r="V628" s="4" t="str">
        <x:v>remaining-at-v69</x:v>
      </x:c>
      <x:c r="W628" s="4" t="str">
        <x:v>Non</x:v>
      </x:c>
      <x:c r="X628" s="4" t="str">
        <x:v>Non</x:v>
      </x:c>
      <x:c r="Y628" s="4" t="str">
        <x:v>Non</x:v>
      </x:c>
      <x:c r="Z628" s="36" t="n">
        <x:v>0</x:v>
      </x:c>
      <x:c r="AA628" s="27"/>
      <x:c r="AB628" s="48"/>
      <x:c r="AC628" s="48"/>
      <x:c r="AD628" s="48"/>
      <x:c r="AE628" s="4"/>
      <x:c r="AF628" s="4"/>
      <x:c r="AG628" s="4"/>
      <x:c r="AH628" s="27" t="str">
        <x:v>Non applicable : aucun PNG accepté documenté à V69</x:v>
      </x:c>
      <x:c r="AI628" s="27" t="str">
        <x:v>Aucune correspondance retrouvée</x:v>
      </x:c>
      <x:c r="AJ628" s="52"/>
    </x:row>
    <x:row r="629" ht="29" customHeight="1">
      <x:c r="A629" s="4" t="str">
        <x:v>spiked-tail--sucklings-03</x:v>
      </x:c>
      <x:c r="B629" s="4" t="str">
        <x:v>Lignée Spiked Tail</x:v>
      </x:c>
      <x:c r="C629" s="4" t="str">
        <x:v>Sucklings</x:v>
      </x:c>
      <x:c r="D629" s="45" t="n">
        <x:v>3</x:v>
      </x:c>
      <x:c r="E629" s="27" t="str">
        <x:v>Pas faite</x:v>
      </x:c>
      <x:c r="F629" s="27" t="str">
        <x:v>Aucune référence retrouvée dans le périmètre audité</x:v>
      </x:c>
      <x:c r="G629" s="27" t="str">
        <x:v>Produire le PNG à partir de la fiche, puis sauvegarder et intégrer</x:v>
      </x:c>
      <x:c r="H629" s="27" t="str">
        <x:v>Catalogue 4 069</x:v>
      </x:c>
      <x:c r="I629" s="27" t="str">
        <x:v>Petit des couvertures</x:v>
      </x:c>
      <x:c r="J629" s="4" t="str">
        <x:v>spiked-tail</x:v>
      </x:c>
      <x:c r="K629" s="4" t="str">
        <x:v>sucklings</x:v>
      </x:c>
      <x:c r="L629" s="4" t="str">
        <x:v>Non</x:v>
      </x:c>
      <x:c r="M629" s="4" t="str">
        <x:v>infant</x:v>
      </x:c>
      <x:c r="N629" s="4"/>
      <x:c r="O6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29" s="27" t="str">
        <x:v>brun ocre</x:v>
      </x:c>
      <x:c r="Q629" s="27" t="str">
        <x:v>aucune armure adulte</x:v>
      </x:c>
      <x:c r="R629" s="27" t="str">
        <x:v>brun textile</x:v>
      </x:c>
      <x:c r="S629" s="27" t="str">
        <x:v>Découvert</x:v>
      </x:c>
      <x:c r="T629" s="27" t="str">
        <x:v>assis de manière stable, membres entiers et vêtement opaque</x:v>
      </x:c>
      <x:c r="U629" s="4" t="str">
        <x:v>Non</x:v>
      </x:c>
      <x:c r="V629" s="4" t="str">
        <x:v>remaining-at-v69</x:v>
      </x:c>
      <x:c r="W629" s="4" t="str">
        <x:v>Non</x:v>
      </x:c>
      <x:c r="X629" s="4" t="str">
        <x:v>Non</x:v>
      </x:c>
      <x:c r="Y629" s="4" t="str">
        <x:v>Non</x:v>
      </x:c>
      <x:c r="Z629" s="36" t="n">
        <x:v>0</x:v>
      </x:c>
      <x:c r="AA629" s="27"/>
      <x:c r="AB629" s="48"/>
      <x:c r="AC629" s="48"/>
      <x:c r="AD629" s="48"/>
      <x:c r="AE629" s="4"/>
      <x:c r="AF629" s="4"/>
      <x:c r="AG629" s="4"/>
      <x:c r="AH629" s="27" t="str">
        <x:v>Non applicable : aucun PNG accepté documenté à V69</x:v>
      </x:c>
      <x:c r="AI629" s="27" t="str">
        <x:v>Aucune correspondance retrouvée</x:v>
      </x:c>
      <x:c r="AJ629" s="52"/>
    </x:row>
    <x:row r="630" ht="29" customHeight="1">
      <x:c r="A630" s="4" t="str">
        <x:v>spiked-tail--sucklings-04</x:v>
      </x:c>
      <x:c r="B630" s="4" t="str">
        <x:v>Lignée Spiked Tail</x:v>
      </x:c>
      <x:c r="C630" s="4" t="str">
        <x:v>Sucklings</x:v>
      </x:c>
      <x:c r="D630" s="45" t="n">
        <x:v>4</x:v>
      </x:c>
      <x:c r="E630" s="27" t="str">
        <x:v>Pas faite</x:v>
      </x:c>
      <x:c r="F630" s="27" t="str">
        <x:v>Aucune référence retrouvée dans le périmètre audité</x:v>
      </x:c>
      <x:c r="G630" s="27" t="str">
        <x:v>Produire le PNG à partir de la fiche, puis sauvegarder et intégrer</x:v>
      </x:c>
      <x:c r="H630" s="27" t="str">
        <x:v>Catalogue 4 069</x:v>
      </x:c>
      <x:c r="I630" s="27" t="str">
        <x:v>Découverte des formes</x:v>
      </x:c>
      <x:c r="J630" s="4" t="str">
        <x:v>spiked-tail</x:v>
      </x:c>
      <x:c r="K630" s="4" t="str">
        <x:v>sucklings</x:v>
      </x:c>
      <x:c r="L630" s="4" t="str">
        <x:v>Non</x:v>
      </x:c>
      <x:c r="M630" s="4" t="str">
        <x:v>infant</x:v>
      </x:c>
      <x:c r="N630" s="4"/>
      <x:c r="O6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0" s="27" t="str">
        <x:v>olive bronze</x:v>
      </x:c>
      <x:c r="Q630" s="27" t="str">
        <x:v>aucune armure adulte</x:v>
      </x:c>
      <x:c r="R630" s="27" t="str">
        <x:v>vert désaturé</x:v>
      </x:c>
      <x:c r="S630" s="27" t="str">
        <x:v>Découvert</x:v>
      </x:c>
      <x:c r="T630" s="27" t="str">
        <x:v>assis de manière stable, membres entiers et vêtement opaque</x:v>
      </x:c>
      <x:c r="U630" s="4" t="str">
        <x:v>Non</x:v>
      </x:c>
      <x:c r="V630" s="4" t="str">
        <x:v>remaining-at-v69</x:v>
      </x:c>
      <x:c r="W630" s="4" t="str">
        <x:v>Non</x:v>
      </x:c>
      <x:c r="X630" s="4" t="str">
        <x:v>Non</x:v>
      </x:c>
      <x:c r="Y630" s="4" t="str">
        <x:v>Non</x:v>
      </x:c>
      <x:c r="Z630" s="36" t="n">
        <x:v>0</x:v>
      </x:c>
      <x:c r="AA630" s="27"/>
      <x:c r="AB630" s="48"/>
      <x:c r="AC630" s="48"/>
      <x:c r="AD630" s="48"/>
      <x:c r="AE630" s="4"/>
      <x:c r="AF630" s="4"/>
      <x:c r="AG630" s="4"/>
      <x:c r="AH630" s="27" t="str">
        <x:v>Non applicable : aucun PNG accepté documenté à V69</x:v>
      </x:c>
      <x:c r="AI630" s="27" t="str">
        <x:v>Aucune correspondance retrouvée</x:v>
      </x:c>
      <x:c r="AJ630" s="52"/>
    </x:row>
    <x:row r="631" ht="29" customHeight="1">
      <x:c r="A631" s="4" t="str">
        <x:v>spiked-tail--sucklings-05</x:v>
      </x:c>
      <x:c r="B631" s="4" t="str">
        <x:v>Lignée Spiked Tail</x:v>
      </x:c>
      <x:c r="C631" s="4" t="str">
        <x:v>Sucklings</x:v>
      </x:c>
      <x:c r="D631" s="45" t="n">
        <x:v>5</x:v>
      </x:c>
      <x:c r="E631" s="27" t="str">
        <x:v>Pas faite</x:v>
      </x:c>
      <x:c r="F631" s="27" t="str">
        <x:v>Aucune référence retrouvée dans le périmètre audité</x:v>
      </x:c>
      <x:c r="G631" s="27" t="str">
        <x:v>Produire le PNG à partir de la fiche, puis sauvegarder et intégrer</x:v>
      </x:c>
      <x:c r="H631" s="27" t="str">
        <x:v>Catalogue 4 069</x:v>
      </x:c>
      <x:c r="I631" s="27" t="str">
        <x:v>Les mains curieuses</x:v>
      </x:c>
      <x:c r="J631" s="4" t="str">
        <x:v>spiked-tail</x:v>
      </x:c>
      <x:c r="K631" s="4" t="str">
        <x:v>sucklings</x:v>
      </x:c>
      <x:c r="L631" s="4" t="str">
        <x:v>Non</x:v>
      </x:c>
      <x:c r="M631" s="4" t="str">
        <x:v>infant</x:v>
      </x:c>
      <x:c r="N631" s="4"/>
      <x:c r="O6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1" s="27" t="str">
        <x:v>ocre sombre</x:v>
      </x:c>
      <x:c r="Q631" s="27" t="str">
        <x:v>aucune armure adulte</x:v>
      </x:c>
      <x:c r="R631" s="27" t="str">
        <x:v>crème</x:v>
      </x:c>
      <x:c r="S631" s="27" t="str">
        <x:v>Découvert</x:v>
      </x:c>
      <x:c r="T631" s="27" t="str">
        <x:v>assis de manière stable, membres entiers et vêtement opaque</x:v>
      </x:c>
      <x:c r="U631" s="4" t="str">
        <x:v>Non</x:v>
      </x:c>
      <x:c r="V631" s="4" t="str">
        <x:v>remaining-at-v69</x:v>
      </x:c>
      <x:c r="W631" s="4" t="str">
        <x:v>Non</x:v>
      </x:c>
      <x:c r="X631" s="4" t="str">
        <x:v>Non</x:v>
      </x:c>
      <x:c r="Y631" s="4" t="str">
        <x:v>Non</x:v>
      </x:c>
      <x:c r="Z631" s="36" t="n">
        <x:v>0</x:v>
      </x:c>
      <x:c r="AA631" s="27"/>
      <x:c r="AB631" s="48"/>
      <x:c r="AC631" s="48"/>
      <x:c r="AD631" s="48"/>
      <x:c r="AE631" s="4"/>
      <x:c r="AF631" s="4"/>
      <x:c r="AG631" s="4"/>
      <x:c r="AH631" s="27" t="str">
        <x:v>Non applicable : aucun PNG accepté documenté à V69</x:v>
      </x:c>
      <x:c r="AI631" s="27" t="str">
        <x:v>Aucune correspondance retrouvée</x:v>
      </x:c>
      <x:c r="AJ631" s="52"/>
    </x:row>
    <x:row r="632" ht="29" customHeight="1">
      <x:c r="A632" s="4" t="str">
        <x:v>spiked-tail--sucklings-06</x:v>
      </x:c>
      <x:c r="B632" s="4" t="str">
        <x:v>Lignée Spiked Tail</x:v>
      </x:c>
      <x:c r="C632" s="4" t="str">
        <x:v>Sucklings</x:v>
      </x:c>
      <x:c r="D632" s="45" t="n">
        <x:v>6</x:v>
      </x:c>
      <x:c r="E632" s="27" t="str">
        <x:v>Pas faite</x:v>
      </x:c>
      <x:c r="F632" s="27" t="str">
        <x:v>Aucune référence retrouvée dans le périmètre audité</x:v>
      </x:c>
      <x:c r="G632" s="27" t="str">
        <x:v>Produire le PNG à partir de la fiche, puis sauvegarder et intégrer</x:v>
      </x:c>
      <x:c r="H632" s="27" t="str">
        <x:v>Catalogue 4 069</x:v>
      </x:c>
      <x:c r="I632" s="27" t="str">
        <x:v>Sceau de la famille</x:v>
      </x:c>
      <x:c r="J632" s="4" t="str">
        <x:v>spiked-tail</x:v>
      </x:c>
      <x:c r="K632" s="4" t="str">
        <x:v>sucklings</x:v>
      </x:c>
      <x:c r="L632" s="4" t="str">
        <x:v>Non</x:v>
      </x:c>
      <x:c r="M632" s="4" t="str">
        <x:v>infant</x:v>
      </x:c>
      <x:c r="N632" s="4"/>
      <x:c r="O6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2" s="27" t="str">
        <x:v>or brun</x:v>
      </x:c>
      <x:c r="Q632" s="27" t="str">
        <x:v>aucune armure adulte</x:v>
      </x:c>
      <x:c r="R632" s="27" t="str">
        <x:v>ocre doux</x:v>
      </x:c>
      <x:c r="S632" s="27" t="str">
        <x:v>Découvert</x:v>
      </x:c>
      <x:c r="T632" s="27" t="str">
        <x:v>assis de manière stable, membres entiers et vêtement opaque</x:v>
      </x:c>
      <x:c r="U632" s="4" t="str">
        <x:v>Non</x:v>
      </x:c>
      <x:c r="V632" s="4" t="str">
        <x:v>remaining-at-v69</x:v>
      </x:c>
      <x:c r="W632" s="4" t="str">
        <x:v>Non</x:v>
      </x:c>
      <x:c r="X632" s="4" t="str">
        <x:v>Non</x:v>
      </x:c>
      <x:c r="Y632" s="4" t="str">
        <x:v>Non</x:v>
      </x:c>
      <x:c r="Z632" s="36" t="n">
        <x:v>0</x:v>
      </x:c>
      <x:c r="AA632" s="27"/>
      <x:c r="AB632" s="48"/>
      <x:c r="AC632" s="48"/>
      <x:c r="AD632" s="48"/>
      <x:c r="AE632" s="4"/>
      <x:c r="AF632" s="4"/>
      <x:c r="AG632" s="4"/>
      <x:c r="AH632" s="27" t="str">
        <x:v>Non applicable : aucun PNG accepté documenté à V69</x:v>
      </x:c>
      <x:c r="AI632" s="27" t="str">
        <x:v>Aucune correspondance retrouvée</x:v>
      </x:c>
      <x:c r="AJ632" s="52"/>
    </x:row>
    <x:row r="633" ht="29" customHeight="1">
      <x:c r="A633" s="4" t="str">
        <x:v>spiked-tail--sucklings-07</x:v>
      </x:c>
      <x:c r="B633" s="4" t="str">
        <x:v>Lignée Spiked Tail</x:v>
      </x:c>
      <x:c r="C633" s="4" t="str">
        <x:v>Sucklings</x:v>
      </x:c>
      <x:c r="D633" s="45" t="n">
        <x:v>7</x:v>
      </x:c>
      <x:c r="E633" s="27" t="str">
        <x:v>Pas faite</x:v>
      </x:c>
      <x:c r="F633" s="27" t="str">
        <x:v>Aucune référence retrouvée dans le périmètre audité</x:v>
      </x:c>
      <x:c r="G633" s="27" t="str">
        <x:v>Produire le PNG à partir de la fiche, puis sauvegarder et intégrer</x:v>
      </x:c>
      <x:c r="H633" s="27" t="str">
        <x:v>Catalogue 4 069</x:v>
      </x:c>
      <x:c r="I633" s="27" t="str">
        <x:v>Premier panier</x:v>
      </x:c>
      <x:c r="J633" s="4" t="str">
        <x:v>spiked-tail</x:v>
      </x:c>
      <x:c r="K633" s="4" t="str">
        <x:v>sucklings</x:v>
      </x:c>
      <x:c r="L633" s="4" t="str">
        <x:v>Non</x:v>
      </x:c>
      <x:c r="M633" s="4" t="str">
        <x:v>infant</x:v>
      </x:c>
      <x:c r="N633" s="4"/>
      <x:c r="O6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3" s="27" t="str">
        <x:v>cuivre gris</x:v>
      </x:c>
      <x:c r="Q633" s="27" t="str">
        <x:v>aucune armure adulte</x:v>
      </x:c>
      <x:c r="R633" s="27" t="str">
        <x:v>bleu terne</x:v>
      </x:c>
      <x:c r="S633" s="27" t="str">
        <x:v>Découvert</x:v>
      </x:c>
      <x:c r="T633" s="27" t="str">
        <x:v>assis de manière stable, membres entiers et vêtement opaque</x:v>
      </x:c>
      <x:c r="U633" s="4" t="str">
        <x:v>Non</x:v>
      </x:c>
      <x:c r="V633" s="4" t="str">
        <x:v>remaining-at-v69</x:v>
      </x:c>
      <x:c r="W633" s="4" t="str">
        <x:v>Non</x:v>
      </x:c>
      <x:c r="X633" s="4" t="str">
        <x:v>Non</x:v>
      </x:c>
      <x:c r="Y633" s="4" t="str">
        <x:v>Non</x:v>
      </x:c>
      <x:c r="Z633" s="36" t="n">
        <x:v>0</x:v>
      </x:c>
      <x:c r="AA633" s="27"/>
      <x:c r="AB633" s="48"/>
      <x:c r="AC633" s="48"/>
      <x:c r="AD633" s="48"/>
      <x:c r="AE633" s="4"/>
      <x:c r="AF633" s="4"/>
      <x:c r="AG633" s="4"/>
      <x:c r="AH633" s="27" t="str">
        <x:v>Non applicable : aucun PNG accepté documenté à V69</x:v>
      </x:c>
      <x:c r="AI633" s="27" t="str">
        <x:v>Aucune correspondance retrouvée</x:v>
      </x:c>
      <x:c r="AJ633" s="52"/>
    </x:row>
    <x:row r="634" ht="29" customHeight="1">
      <x:c r="A634" s="4" t="str">
        <x:v>spiked-tail--sucklings-08</x:v>
      </x:c>
      <x:c r="B634" s="4" t="str">
        <x:v>Lignée Spiked Tail</x:v>
      </x:c>
      <x:c r="C634" s="4" t="str">
        <x:v>Sucklings</x:v>
      </x:c>
      <x:c r="D634" s="45" t="n">
        <x:v>8</x:v>
      </x:c>
      <x:c r="E634" s="27" t="str">
        <x:v>Pas faite</x:v>
      </x:c>
      <x:c r="F634" s="27" t="str">
        <x:v>Aucune référence retrouvée dans le périmètre audité</x:v>
      </x:c>
      <x:c r="G634" s="27" t="str">
        <x:v>Produire le PNG à partir de la fiche, puis sauvegarder et intégrer</x:v>
      </x:c>
      <x:c r="H634" s="27" t="str">
        <x:v>Catalogue 4 069</x:v>
      </x:c>
      <x:c r="I634" s="27" t="str">
        <x:v>Nœud de laine</x:v>
      </x:c>
      <x:c r="J634" s="4" t="str">
        <x:v>spiked-tail</x:v>
      </x:c>
      <x:c r="K634" s="4" t="str">
        <x:v>sucklings</x:v>
      </x:c>
      <x:c r="L634" s="4" t="str">
        <x:v>Non</x:v>
      </x:c>
      <x:c r="M634" s="4" t="str">
        <x:v>infant</x:v>
      </x:c>
      <x:c r="N634" s="4"/>
      <x:c r="O6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4" s="27" t="str">
        <x:v>brun ocre</x:v>
      </x:c>
      <x:c r="Q634" s="27" t="str">
        <x:v>aucune armure adulte</x:v>
      </x:c>
      <x:c r="R634" s="27" t="str">
        <x:v>brun textile</x:v>
      </x:c>
      <x:c r="S634" s="27" t="str">
        <x:v>Découvert</x:v>
      </x:c>
      <x:c r="T634" s="27" t="str">
        <x:v>assis de manière stable, membres entiers et vêtement opaque</x:v>
      </x:c>
      <x:c r="U634" s="4" t="str">
        <x:v>Non</x:v>
      </x:c>
      <x:c r="V634" s="4" t="str">
        <x:v>remaining-at-v69</x:v>
      </x:c>
      <x:c r="W634" s="4" t="str">
        <x:v>Non</x:v>
      </x:c>
      <x:c r="X634" s="4" t="str">
        <x:v>Non</x:v>
      </x:c>
      <x:c r="Y634" s="4" t="str">
        <x:v>Non</x:v>
      </x:c>
      <x:c r="Z634" s="36" t="n">
        <x:v>0</x:v>
      </x:c>
      <x:c r="AA634" s="27"/>
      <x:c r="AB634" s="48"/>
      <x:c r="AC634" s="48"/>
      <x:c r="AD634" s="48"/>
      <x:c r="AE634" s="4"/>
      <x:c r="AF634" s="4"/>
      <x:c r="AG634" s="4"/>
      <x:c r="AH634" s="27" t="str">
        <x:v>Non applicable : aucun PNG accepté documenté à V69</x:v>
      </x:c>
      <x:c r="AI634" s="27" t="str">
        <x:v>Aucune correspondance retrouvée</x:v>
      </x:c>
      <x:c r="AJ634" s="52"/>
    </x:row>
    <x:row r="635" ht="29" customHeight="1">
      <x:c r="A635" s="4" t="str">
        <x:v>spiked-tail--sucklings-09</x:v>
      </x:c>
      <x:c r="B635" s="4" t="str">
        <x:v>Lignée Spiked Tail</x:v>
      </x:c>
      <x:c r="C635" s="4" t="str">
        <x:v>Sucklings</x:v>
      </x:c>
      <x:c r="D635" s="45" t="n">
        <x:v>9</x:v>
      </x:c>
      <x:c r="E635" s="27" t="str">
        <x:v>Pas faite</x:v>
      </x:c>
      <x:c r="F635" s="27" t="str">
        <x:v>Aucune référence retrouvée dans le périmètre audité</x:v>
      </x:c>
      <x:c r="G635" s="27" t="str">
        <x:v>Produire le PNG à partir de la fiche, puis sauvegarder et intégrer</x:v>
      </x:c>
      <x:c r="H635" s="27" t="str">
        <x:v>Catalogue 4 069</x:v>
      </x:c>
      <x:c r="I635" s="27" t="str">
        <x:v>Petite cape fixée</x:v>
      </x:c>
      <x:c r="J635" s="4" t="str">
        <x:v>spiked-tail</x:v>
      </x:c>
      <x:c r="K635" s="4" t="str">
        <x:v>sucklings</x:v>
      </x:c>
      <x:c r="L635" s="4" t="str">
        <x:v>Non</x:v>
      </x:c>
      <x:c r="M635" s="4" t="str">
        <x:v>infant</x:v>
      </x:c>
      <x:c r="N635" s="4"/>
      <x:c r="O6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5" s="27" t="str">
        <x:v>olive bronze</x:v>
      </x:c>
      <x:c r="Q635" s="27" t="str">
        <x:v>aucune armure adulte</x:v>
      </x:c>
      <x:c r="R635" s="27" t="str">
        <x:v>vert désaturé</x:v>
      </x:c>
      <x:c r="S635" s="27" t="str">
        <x:v>Découvert</x:v>
      </x:c>
      <x:c r="T635" s="27" t="str">
        <x:v>assis de manière stable, membres entiers et vêtement opaque</x:v>
      </x:c>
      <x:c r="U635" s="4" t="str">
        <x:v>Non</x:v>
      </x:c>
      <x:c r="V635" s="4" t="str">
        <x:v>remaining-at-v69</x:v>
      </x:c>
      <x:c r="W635" s="4" t="str">
        <x:v>Non</x:v>
      </x:c>
      <x:c r="X635" s="4" t="str">
        <x:v>Non</x:v>
      </x:c>
      <x:c r="Y635" s="4" t="str">
        <x:v>Non</x:v>
      </x:c>
      <x:c r="Z635" s="36" t="n">
        <x:v>0</x:v>
      </x:c>
      <x:c r="AA635" s="27"/>
      <x:c r="AB635" s="48"/>
      <x:c r="AC635" s="48"/>
      <x:c r="AD635" s="48"/>
      <x:c r="AE635" s="4"/>
      <x:c r="AF635" s="4"/>
      <x:c r="AG635" s="4"/>
      <x:c r="AH635" s="27" t="str">
        <x:v>Non applicable : aucun PNG accepté documenté à V69</x:v>
      </x:c>
      <x:c r="AI635" s="27" t="str">
        <x:v>Aucune correspondance retrouvée</x:v>
      </x:c>
      <x:c r="AJ635" s="52"/>
    </x:row>
    <x:row r="636" ht="29" customHeight="1">
      <x:c r="A636" s="4" t="str">
        <x:v>spiked-tail--sucklings-10</x:v>
      </x:c>
      <x:c r="B636" s="4" t="str">
        <x:v>Lignée Spiked Tail</x:v>
      </x:c>
      <x:c r="C636" s="4" t="str">
        <x:v>Sucklings</x:v>
      </x:c>
      <x:c r="D636" s="45" t="n">
        <x:v>10</x:v>
      </x:c>
      <x:c r="E636" s="27" t="str">
        <x:v>Pas faite</x:v>
      </x:c>
      <x:c r="F636" s="27" t="str">
        <x:v>Aucune référence retrouvée dans le périmètre audité</x:v>
      </x:c>
      <x:c r="G636" s="27" t="str">
        <x:v>Produire le PNG à partir de la fiche, puis sauvegarder et intégrer</x:v>
      </x:c>
      <x:c r="H636" s="27" t="str">
        <x:v>Catalogue 4 069</x:v>
      </x:c>
      <x:c r="I636" s="27" t="str">
        <x:v>Éveil paisible</x:v>
      </x:c>
      <x:c r="J636" s="4" t="str">
        <x:v>spiked-tail</x:v>
      </x:c>
      <x:c r="K636" s="4" t="str">
        <x:v>sucklings</x:v>
      </x:c>
      <x:c r="L636" s="4" t="str">
        <x:v>Non</x:v>
      </x:c>
      <x:c r="M636" s="4" t="str">
        <x:v>infant</x:v>
      </x:c>
      <x:c r="N636" s="4"/>
      <x:c r="O6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6" s="27" t="str">
        <x:v>ocre sombre</x:v>
      </x:c>
      <x:c r="Q636" s="27" t="str">
        <x:v>aucune armure adulte</x:v>
      </x:c>
      <x:c r="R636" s="27" t="str">
        <x:v>crème</x:v>
      </x:c>
      <x:c r="S636" s="27" t="str">
        <x:v>Découvert</x:v>
      </x:c>
      <x:c r="T636" s="27" t="str">
        <x:v>assis de manière stable, membres entiers et vêtement opaque</x:v>
      </x:c>
      <x:c r="U636" s="4" t="str">
        <x:v>Non</x:v>
      </x:c>
      <x:c r="V636" s="4" t="str">
        <x:v>remaining-at-v69</x:v>
      </x:c>
      <x:c r="W636" s="4" t="str">
        <x:v>Non</x:v>
      </x:c>
      <x:c r="X636" s="4" t="str">
        <x:v>Non</x:v>
      </x:c>
      <x:c r="Y636" s="4" t="str">
        <x:v>Non</x:v>
      </x:c>
      <x:c r="Z636" s="36" t="n">
        <x:v>0</x:v>
      </x:c>
      <x:c r="AA636" s="27"/>
      <x:c r="AB636" s="48"/>
      <x:c r="AC636" s="48"/>
      <x:c r="AD636" s="48"/>
      <x:c r="AE636" s="4"/>
      <x:c r="AF636" s="4"/>
      <x:c r="AG636" s="4"/>
      <x:c r="AH636" s="27" t="str">
        <x:v>Non applicable : aucun PNG accepté documenté à V69</x:v>
      </x:c>
      <x:c r="AI636" s="27" t="str">
        <x:v>Aucune correspondance retrouvée</x:v>
      </x:c>
      <x:c r="AJ636" s="52"/>
    </x:row>
    <x:row r="637" ht="29" customHeight="1">
      <x:c r="A637" s="4" t="str">
        <x:v>spiked-tail--younglings-01</x:v>
      </x:c>
      <x:c r="B637" s="4" t="str">
        <x:v>Lignée Spiked Tail</x:v>
      </x:c>
      <x:c r="C637" s="4" t="str">
        <x:v>Younglings</x:v>
      </x:c>
      <x:c r="D637" s="45" t="n">
        <x:v>1</x:v>
      </x:c>
      <x:c r="E637" s="27" t="str">
        <x:v>Présente dans main</x:v>
      </x:c>
      <x:c r="F637" s="27" t="str">
        <x:v>Galerie et codex</x:v>
      </x:c>
      <x:c r="G637" s="27" t="str">
        <x:v>Conserver ; vérifier le rendu selon l’usage indiqué</x:v>
      </x:c>
      <x:c r="H637" s="27" t="str">
        <x:v>Catalogue 4 069</x:v>
      </x:c>
      <x:c r="I637" s="27" t="str">
        <x:v>Younglings 01</x:v>
      </x:c>
      <x:c r="J637" s="4" t="str">
        <x:v>spiked-tail</x:v>
      </x:c>
      <x:c r="K637" s="4" t="str">
        <x:v>younglings</x:v>
      </x:c>
      <x:c r="L637" s="4" t="str">
        <x:v>Non</x:v>
      </x:c>
      <x:c r="M637" s="4" t="str">
        <x:v>Non renseigné</x:v>
      </x:c>
      <x:c r="N637" s="4"/>
      <x:c r="O637" s="27"/>
      <x:c r="P637" s="27"/>
      <x:c r="Q637" s="27"/>
      <x:c r="R637" s="27"/>
      <x:c r="S637" s="27"/>
      <x:c r="T637" s="27"/>
      <x:c r="U637" s="4" t="str">
        <x:v>Oui</x:v>
      </x:c>
      <x:c r="V637" s="4" t="str">
        <x:v>baseline-v6</x:v>
      </x:c>
      <x:c r="W637" s="4" t="str">
        <x:v>Oui</x:v>
      </x:c>
      <x:c r="X637" s="4" t="str">
        <x:v>Non</x:v>
      </x:c>
      <x:c r="Y637" s="4" t="str">
        <x:v>Non</x:v>
      </x:c>
      <x:c r="Z637" s="36" t="n">
        <x:v>0</x:v>
      </x:c>
      <x:c r="AA637" s="27" t="str">
        <x:v>Chemin blob présent dans l’arbre Git audité ; SHA256 déclaré par le registre, pixels non retéléchargés. Audit du code et des références ; aucun déploiement ni affichage en navigateur observé.</x:v>
      </x:c>
      <x:c r="AB637" s="48" t="str">
        <x:v>https://github.com/darknigthmare/yautja-la-longue-chasse/blob/536ac53335e440747f6eccedd2cd757d1f817a99/public/game/imports/v85/library/7ecd4c401fa1af805ba4dfb8d8f7822565f865c82695c9d3263b8b3cc8d8d941.png</x:v>
      </x:c>
      <x:c r="AC637" s="48" t="str">
        <x:v>https://github.com/darknigthmare/yautja-la-longue-chasse/blob/536ac53335e440747f6eccedd2cd757d1f817a99/app/game/data/recentSpriteLibraryV85.json</x:v>
      </x:c>
      <x:c r="AD637" s="48" t="str">
        <x:v>https://drive.google.com/file/d/1ZU4csySQ8jUjpqasVoFy2N-iE4JXSZnf/view?usp=drivesdk</x:v>
      </x:c>
      <x:c r="AE637" s="4" t="str">
        <x:v>public/game/imports/v85/library/7ecd4c401fa1af805ba4dfb8d8f7822565f865c82695c9d3263b8b3cc8d8d941.png</x:v>
      </x:c>
      <x:c r="AF637" s="4" t="str">
        <x:v>7ecd4c401fa1af805ba4dfb8d8f7822565f865c82695c9d3263b8b3cc8d8d941</x:v>
      </x:c>
      <x:c r="AG637" s="4" t="str">
        <x:v>7ecd4c401fa1af805ba4dfb8d8f7822565f865c82695c9d3263b8b3cc8d8d941</x:v>
      </x:c>
      <x:c r="AH637" s="27" t="str">
        <x:v>Archive candidate présente sur Drive ; PNG individuel non revérifié dans cet audit</x:v>
      </x:c>
      <x:c r="AI637" s="27" t="str">
        <x:v>ID exact + SHA de version acceptée déclaré</x:v>
      </x:c>
      <x:c r="AJ637" s="52"/>
    </x:row>
    <x:row r="638" ht="29" customHeight="1">
      <x:c r="A638" s="4" t="str">
        <x:v>spiked-tail--younglings-02</x:v>
      </x:c>
      <x:c r="B638" s="4" t="str">
        <x:v>Lignée Spiked Tail</x:v>
      </x:c>
      <x:c r="C638" s="4" t="str">
        <x:v>Younglings</x:v>
      </x:c>
      <x:c r="D638" s="45" t="n">
        <x:v>2</x:v>
      </x:c>
      <x:c r="E638" s="27" t="str">
        <x:v>Pas faite</x:v>
      </x:c>
      <x:c r="F638" s="27" t="str">
        <x:v>Aucune référence retrouvée dans le périmètre audité</x:v>
      </x:c>
      <x:c r="G638" s="27" t="str">
        <x:v>Produire le PNG à partir de la fiche, puis sauvegarder et intégrer</x:v>
      </x:c>
      <x:c r="H638" s="27" t="str">
        <x:v>Catalogue 4 069</x:v>
      </x:c>
      <x:c r="I638" s="27" t="str">
        <x:v>Porte-eau</x:v>
      </x:c>
      <x:c r="J638" s="4" t="str">
        <x:v>spiked-tail</x:v>
      </x:c>
      <x:c r="K638" s="4" t="str">
        <x:v>younglings</x:v>
      </x:c>
      <x:c r="L638" s="4" t="str">
        <x:v>Non</x:v>
      </x:c>
      <x:c r="M638" s="4" t="str">
        <x:v>juvenile</x:v>
      </x:c>
      <x:c r="N638" s="4"/>
      <x:c r="O6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8" s="27" t="str">
        <x:v>cuivre gris</x:v>
      </x:c>
      <x:c r="Q638" s="27" t="str">
        <x:v>aucune armure adulte</x:v>
      </x:c>
      <x:c r="R638" s="27" t="str">
        <x:v>bleu terne</x:v>
      </x:c>
      <x:c r="S638" s="27" t="str">
        <x:v>Découvert</x:v>
      </x:c>
      <x:c r="T638" s="27" t="str">
        <x:v>activité civile paisible, pose entière et mains lisibles</x:v>
      </x:c>
      <x:c r="U638" s="4" t="str">
        <x:v>Non</x:v>
      </x:c>
      <x:c r="V638" s="4" t="str">
        <x:v>remaining-at-v69</x:v>
      </x:c>
      <x:c r="W638" s="4" t="str">
        <x:v>Non</x:v>
      </x:c>
      <x:c r="X638" s="4" t="str">
        <x:v>Non</x:v>
      </x:c>
      <x:c r="Y638" s="4" t="str">
        <x:v>Non</x:v>
      </x:c>
      <x:c r="Z638" s="36" t="n">
        <x:v>0</x:v>
      </x:c>
      <x:c r="AA638" s="27"/>
      <x:c r="AB638" s="48"/>
      <x:c r="AC638" s="48"/>
      <x:c r="AD638" s="48"/>
      <x:c r="AE638" s="4"/>
      <x:c r="AF638" s="4"/>
      <x:c r="AG638" s="4"/>
      <x:c r="AH638" s="27" t="str">
        <x:v>Non applicable : aucun PNG accepté documenté à V69</x:v>
      </x:c>
      <x:c r="AI638" s="27" t="str">
        <x:v>Aucune correspondance retrouvée</x:v>
      </x:c>
      <x:c r="AJ638" s="52"/>
    </x:row>
    <x:row r="639" ht="29" customHeight="1">
      <x:c r="A639" s="4" t="str">
        <x:v>spiked-tail--younglings-03</x:v>
      </x:c>
      <x:c r="B639" s="4" t="str">
        <x:v>Lignée Spiked Tail</x:v>
      </x:c>
      <x:c r="C639" s="4" t="str">
        <x:v>Younglings</x:v>
      </x:c>
      <x:c r="D639" s="45" t="n">
        <x:v>3</x:v>
      </x:c>
      <x:c r="E639" s="27" t="str">
        <x:v>Pas faite</x:v>
      </x:c>
      <x:c r="F639" s="27" t="str">
        <x:v>Aucune référence retrouvée dans le périmètre audité</x:v>
      </x:c>
      <x:c r="G639" s="27" t="str">
        <x:v>Produire le PNG à partir de la fiche, puis sauvegarder et intégrer</x:v>
      </x:c>
      <x:c r="H639" s="27" t="str">
        <x:v>Catalogue 4 069</x:v>
      </x:c>
      <x:c r="I639" s="27" t="str">
        <x:v>Observateur</x:v>
      </x:c>
      <x:c r="J639" s="4" t="str">
        <x:v>spiked-tail</x:v>
      </x:c>
      <x:c r="K639" s="4" t="str">
        <x:v>younglings</x:v>
      </x:c>
      <x:c r="L639" s="4" t="str">
        <x:v>Non</x:v>
      </x:c>
      <x:c r="M639" s="4" t="str">
        <x:v>juvenile</x:v>
      </x:c>
      <x:c r="N639" s="4"/>
      <x:c r="O6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9" s="27" t="str">
        <x:v>brun ocre</x:v>
      </x:c>
      <x:c r="Q639" s="27" t="str">
        <x:v>aucune armure adulte</x:v>
      </x:c>
      <x:c r="R639" s="27" t="str">
        <x:v>brun textile</x:v>
      </x:c>
      <x:c r="S639" s="27" t="str">
        <x:v>Découvert</x:v>
      </x:c>
      <x:c r="T639" s="27" t="str">
        <x:v>activité civile paisible, pose entière et mains lisibles</x:v>
      </x:c>
      <x:c r="U639" s="4" t="str">
        <x:v>Non</x:v>
      </x:c>
      <x:c r="V639" s="4" t="str">
        <x:v>remaining-at-v69</x:v>
      </x:c>
      <x:c r="W639" s="4" t="str">
        <x:v>Non</x:v>
      </x:c>
      <x:c r="X639" s="4" t="str">
        <x:v>Non</x:v>
      </x:c>
      <x:c r="Y639" s="4" t="str">
        <x:v>Non</x:v>
      </x:c>
      <x:c r="Z639" s="36" t="n">
        <x:v>0</x:v>
      </x:c>
      <x:c r="AA639" s="27"/>
      <x:c r="AB639" s="48"/>
      <x:c r="AC639" s="48"/>
      <x:c r="AD639" s="48"/>
      <x:c r="AE639" s="4"/>
      <x:c r="AF639" s="4"/>
      <x:c r="AG639" s="4"/>
      <x:c r="AH639" s="27" t="str">
        <x:v>Non applicable : aucun PNG accepté documenté à V69</x:v>
      </x:c>
      <x:c r="AI639" s="27" t="str">
        <x:v>Aucune correspondance retrouvée</x:v>
      </x:c>
      <x:c r="AJ639" s="52"/>
    </x:row>
    <x:row r="640" ht="29" customHeight="1">
      <x:c r="A640" s="4" t="str">
        <x:v>spiked-tail--younglings-04</x:v>
      </x:c>
      <x:c r="B640" s="4" t="str">
        <x:v>Lignée Spiked Tail</x:v>
      </x:c>
      <x:c r="C640" s="4" t="str">
        <x:v>Younglings</x:v>
      </x:c>
      <x:c r="D640" s="45" t="n">
        <x:v>4</x:v>
      </x:c>
      <x:c r="E640" s="27" t="str">
        <x:v>Pas faite</x:v>
      </x:c>
      <x:c r="F640" s="27" t="str">
        <x:v>Aucune référence retrouvée dans le périmètre audité</x:v>
      </x:c>
      <x:c r="G640" s="27" t="str">
        <x:v>Produire le PNG à partir de la fiche, puis sauvegarder et intégrer</x:v>
      </x:c>
      <x:c r="H640" s="27" t="str">
        <x:v>Catalogue 4 069</x:v>
      </x:c>
      <x:c r="I640" s="27" t="str">
        <x:v>Ramasseur de fibres</x:v>
      </x:c>
      <x:c r="J640" s="4" t="str">
        <x:v>spiked-tail</x:v>
      </x:c>
      <x:c r="K640" s="4" t="str">
        <x:v>younglings</x:v>
      </x:c>
      <x:c r="L640" s="4" t="str">
        <x:v>Non</x:v>
      </x:c>
      <x:c r="M640" s="4" t="str">
        <x:v>juvenile</x:v>
      </x:c>
      <x:c r="N640" s="4"/>
      <x:c r="O6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0" s="27" t="str">
        <x:v>olive bronze</x:v>
      </x:c>
      <x:c r="Q640" s="27" t="str">
        <x:v>aucune armure adulte</x:v>
      </x:c>
      <x:c r="R640" s="27" t="str">
        <x:v>vert désaturé</x:v>
      </x:c>
      <x:c r="S640" s="27" t="str">
        <x:v>Découvert</x:v>
      </x:c>
      <x:c r="T640" s="27" t="str">
        <x:v>activité civile paisible, pose entière et mains lisibles</x:v>
      </x:c>
      <x:c r="U640" s="4" t="str">
        <x:v>Non</x:v>
      </x:c>
      <x:c r="V640" s="4" t="str">
        <x:v>remaining-at-v69</x:v>
      </x:c>
      <x:c r="W640" s="4" t="str">
        <x:v>Non</x:v>
      </x:c>
      <x:c r="X640" s="4" t="str">
        <x:v>Non</x:v>
      </x:c>
      <x:c r="Y640" s="4" t="str">
        <x:v>Non</x:v>
      </x:c>
      <x:c r="Z640" s="36" t="n">
        <x:v>0</x:v>
      </x:c>
      <x:c r="AA640" s="27"/>
      <x:c r="AB640" s="48"/>
      <x:c r="AC640" s="48"/>
      <x:c r="AD640" s="48"/>
      <x:c r="AE640" s="4"/>
      <x:c r="AF640" s="4"/>
      <x:c r="AG640" s="4"/>
      <x:c r="AH640" s="27" t="str">
        <x:v>Non applicable : aucun PNG accepté documenté à V69</x:v>
      </x:c>
      <x:c r="AI640" s="27" t="str">
        <x:v>Aucune correspondance retrouvée</x:v>
      </x:c>
      <x:c r="AJ640" s="52"/>
    </x:row>
    <x:row r="641" ht="29" customHeight="1">
      <x:c r="A641" s="4" t="str">
        <x:v>spiked-tail--younglings-05</x:v>
      </x:c>
      <x:c r="B641" s="4" t="str">
        <x:v>Lignée Spiked Tail</x:v>
      </x:c>
      <x:c r="C641" s="4" t="str">
        <x:v>Younglings</x:v>
      </x:c>
      <x:c r="D641" s="45" t="n">
        <x:v>5</x:v>
      </x:c>
      <x:c r="E641" s="27" t="str">
        <x:v>Pas faite</x:v>
      </x:c>
      <x:c r="F641" s="27" t="str">
        <x:v>Aucune référence retrouvée dans le périmètre audité</x:v>
      </x:c>
      <x:c r="G641" s="27" t="str">
        <x:v>Produire le PNG à partir de la fiche, puis sauvegarder et intégrer</x:v>
      </x:c>
      <x:c r="H641" s="27" t="str">
        <x:v>Catalogue 4 069</x:v>
      </x:c>
      <x:c r="I641" s="27" t="str">
        <x:v>Dessinateur de pistes</x:v>
      </x:c>
      <x:c r="J641" s="4" t="str">
        <x:v>spiked-tail</x:v>
      </x:c>
      <x:c r="K641" s="4" t="str">
        <x:v>younglings</x:v>
      </x:c>
      <x:c r="L641" s="4" t="str">
        <x:v>Non</x:v>
      </x:c>
      <x:c r="M641" s="4" t="str">
        <x:v>juvenile</x:v>
      </x:c>
      <x:c r="N641" s="4"/>
      <x:c r="O6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1" s="27" t="str">
        <x:v>ocre sombre</x:v>
      </x:c>
      <x:c r="Q641" s="27" t="str">
        <x:v>aucune armure adulte</x:v>
      </x:c>
      <x:c r="R641" s="27" t="str">
        <x:v>crème</x:v>
      </x:c>
      <x:c r="S641" s="27" t="str">
        <x:v>Découvert</x:v>
      </x:c>
      <x:c r="T641" s="27" t="str">
        <x:v>activité civile paisible, pose entière et mains lisibles</x:v>
      </x:c>
      <x:c r="U641" s="4" t="str">
        <x:v>Non</x:v>
      </x:c>
      <x:c r="V641" s="4" t="str">
        <x:v>remaining-at-v69</x:v>
      </x:c>
      <x:c r="W641" s="4" t="str">
        <x:v>Non</x:v>
      </x:c>
      <x:c r="X641" s="4" t="str">
        <x:v>Non</x:v>
      </x:c>
      <x:c r="Y641" s="4" t="str">
        <x:v>Non</x:v>
      </x:c>
      <x:c r="Z641" s="36" t="n">
        <x:v>0</x:v>
      </x:c>
      <x:c r="AA641" s="27"/>
      <x:c r="AB641" s="48"/>
      <x:c r="AC641" s="48"/>
      <x:c r="AD641" s="48"/>
      <x:c r="AE641" s="4"/>
      <x:c r="AF641" s="4"/>
      <x:c r="AG641" s="4"/>
      <x:c r="AH641" s="27" t="str">
        <x:v>Non applicable : aucun PNG accepté documenté à V69</x:v>
      </x:c>
      <x:c r="AI641" s="27" t="str">
        <x:v>Aucune correspondance retrouvée</x:v>
      </x:c>
      <x:c r="AJ641" s="52"/>
    </x:row>
    <x:row r="642" ht="29" customHeight="1">
      <x:c r="A642" s="4" t="str">
        <x:v>spiked-tail--younglings-06</x:v>
      </x:c>
      <x:c r="B642" s="4" t="str">
        <x:v>Lignée Spiked Tail</x:v>
      </x:c>
      <x:c r="C642" s="4" t="str">
        <x:v>Younglings</x:v>
      </x:c>
      <x:c r="D642" s="45" t="n">
        <x:v>6</x:v>
      </x:c>
      <x:c r="E642" s="27" t="str">
        <x:v>Pas faite</x:v>
      </x:c>
      <x:c r="F642" s="27" t="str">
        <x:v>Aucune référence retrouvée dans le périmètre audité</x:v>
      </x:c>
      <x:c r="G642" s="27" t="str">
        <x:v>Produire le PNG à partir de la fiche, puis sauvegarder et intégrer</x:v>
      </x:c>
      <x:c r="H642" s="27" t="str">
        <x:v>Catalogue 4 069</x:v>
      </x:c>
      <x:c r="I642" s="27" t="str">
        <x:v>Aide des ateliers</x:v>
      </x:c>
      <x:c r="J642" s="4" t="str">
        <x:v>spiked-tail</x:v>
      </x:c>
      <x:c r="K642" s="4" t="str">
        <x:v>younglings</x:v>
      </x:c>
      <x:c r="L642" s="4" t="str">
        <x:v>Non</x:v>
      </x:c>
      <x:c r="M642" s="4" t="str">
        <x:v>juvenile</x:v>
      </x:c>
      <x:c r="N642" s="4"/>
      <x:c r="O6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2" s="27" t="str">
        <x:v>or brun</x:v>
      </x:c>
      <x:c r="Q642" s="27" t="str">
        <x:v>aucune armure adulte</x:v>
      </x:c>
      <x:c r="R642" s="27" t="str">
        <x:v>ocre doux</x:v>
      </x:c>
      <x:c r="S642" s="27" t="str">
        <x:v>Découvert</x:v>
      </x:c>
      <x:c r="T642" s="27" t="str">
        <x:v>activité civile paisible, pose entière et mains lisibles</x:v>
      </x:c>
      <x:c r="U642" s="4" t="str">
        <x:v>Non</x:v>
      </x:c>
      <x:c r="V642" s="4" t="str">
        <x:v>remaining-at-v69</x:v>
      </x:c>
      <x:c r="W642" s="4" t="str">
        <x:v>Non</x:v>
      </x:c>
      <x:c r="X642" s="4" t="str">
        <x:v>Non</x:v>
      </x:c>
      <x:c r="Y642" s="4" t="str">
        <x:v>Non</x:v>
      </x:c>
      <x:c r="Z642" s="36" t="n">
        <x:v>0</x:v>
      </x:c>
      <x:c r="AA642" s="27"/>
      <x:c r="AB642" s="48"/>
      <x:c r="AC642" s="48"/>
      <x:c r="AD642" s="48"/>
      <x:c r="AE642" s="4"/>
      <x:c r="AF642" s="4"/>
      <x:c r="AG642" s="4"/>
      <x:c r="AH642" s="27" t="str">
        <x:v>Non applicable : aucun PNG accepté documenté à V69</x:v>
      </x:c>
      <x:c r="AI642" s="27" t="str">
        <x:v>Aucune correspondance retrouvée</x:v>
      </x:c>
      <x:c r="AJ642" s="52"/>
    </x:row>
    <x:row r="643" ht="29" customHeight="1">
      <x:c r="A643" s="4" t="str">
        <x:v>spiked-tail--younglings-07</x:v>
      </x:c>
      <x:c r="B643" s="4" t="str">
        <x:v>Lignée Spiked Tail</x:v>
      </x:c>
      <x:c r="C643" s="4" t="str">
        <x:v>Younglings</x:v>
      </x:c>
      <x:c r="D643" s="45" t="n">
        <x:v>7</x:v>
      </x:c>
      <x:c r="E643" s="27" t="str">
        <x:v>Pas faite</x:v>
      </x:c>
      <x:c r="F643" s="27" t="str">
        <x:v>Aucune référence retrouvée dans le périmètre audité</x:v>
      </x:c>
      <x:c r="G643" s="27" t="str">
        <x:v>Produire le PNG à partir de la fiche, puis sauvegarder et intégrer</x:v>
      </x:c>
      <x:c r="H643" s="27" t="str">
        <x:v>Catalogue 4 069</x:v>
      </x:c>
      <x:c r="I643" s="27" t="str">
        <x:v>Apprenti de l’équilibre</x:v>
      </x:c>
      <x:c r="J643" s="4" t="str">
        <x:v>spiked-tail</x:v>
      </x:c>
      <x:c r="K643" s="4" t="str">
        <x:v>younglings</x:v>
      </x:c>
      <x:c r="L643" s="4" t="str">
        <x:v>Non</x:v>
      </x:c>
      <x:c r="M643" s="4" t="str">
        <x:v>juvenile</x:v>
      </x:c>
      <x:c r="N643" s="4"/>
      <x:c r="O6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3" s="27" t="str">
        <x:v>cuivre gris</x:v>
      </x:c>
      <x:c r="Q643" s="27" t="str">
        <x:v>aucune armure adulte</x:v>
      </x:c>
      <x:c r="R643" s="27" t="str">
        <x:v>bleu terne</x:v>
      </x:c>
      <x:c r="S643" s="27" t="str">
        <x:v>Découvert</x:v>
      </x:c>
      <x:c r="T643" s="27" t="str">
        <x:v>activité civile paisible, pose entière et mains lisibles</x:v>
      </x:c>
      <x:c r="U643" s="4" t="str">
        <x:v>Non</x:v>
      </x:c>
      <x:c r="V643" s="4" t="str">
        <x:v>remaining-at-v69</x:v>
      </x:c>
      <x:c r="W643" s="4" t="str">
        <x:v>Non</x:v>
      </x:c>
      <x:c r="X643" s="4" t="str">
        <x:v>Non</x:v>
      </x:c>
      <x:c r="Y643" s="4" t="str">
        <x:v>Non</x:v>
      </x:c>
      <x:c r="Z643" s="36" t="n">
        <x:v>0</x:v>
      </x:c>
      <x:c r="AA643" s="27"/>
      <x:c r="AB643" s="48"/>
      <x:c r="AC643" s="48"/>
      <x:c r="AD643" s="48"/>
      <x:c r="AE643" s="4"/>
      <x:c r="AF643" s="4"/>
      <x:c r="AG643" s="4"/>
      <x:c r="AH643" s="27" t="str">
        <x:v>Non applicable : aucun PNG accepté documenté à V69</x:v>
      </x:c>
      <x:c r="AI643" s="27" t="str">
        <x:v>Aucune correspondance retrouvée</x:v>
      </x:c>
      <x:c r="AJ643" s="52"/>
    </x:row>
    <x:row r="644" ht="29" customHeight="1">
      <x:c r="A644" s="4" t="str">
        <x:v>spiked-tail--younglings-08</x:v>
      </x:c>
      <x:c r="B644" s="4" t="str">
        <x:v>Lignée Spiked Tail</x:v>
      </x:c>
      <x:c r="C644" s="4" t="str">
        <x:v>Younglings</x:v>
      </x:c>
      <x:c r="D644" s="45" t="n">
        <x:v>8</x:v>
      </x:c>
      <x:c r="E644" s="27" t="str">
        <x:v>Pas faite</x:v>
      </x:c>
      <x:c r="F644" s="27" t="str">
        <x:v>Aucune référence retrouvée dans le périmètre audité</x:v>
      </x:c>
      <x:c r="G644" s="27" t="str">
        <x:v>Produire le PNG à partir de la fiche, puis sauvegarder et intégrer</x:v>
      </x:c>
      <x:c r="H644" s="27" t="str">
        <x:v>Catalogue 4 069</x:v>
      </x:c>
      <x:c r="I644" s="27" t="str">
        <x:v>Gardien des semences</x:v>
      </x:c>
      <x:c r="J644" s="4" t="str">
        <x:v>spiked-tail</x:v>
      </x:c>
      <x:c r="K644" s="4" t="str">
        <x:v>younglings</x:v>
      </x:c>
      <x:c r="L644" s="4" t="str">
        <x:v>Non</x:v>
      </x:c>
      <x:c r="M644" s="4" t="str">
        <x:v>juvenile</x:v>
      </x:c>
      <x:c r="N644" s="4"/>
      <x:c r="O6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4" s="27" t="str">
        <x:v>brun ocre</x:v>
      </x:c>
      <x:c r="Q644" s="27" t="str">
        <x:v>aucune armure adulte</x:v>
      </x:c>
      <x:c r="R644" s="27" t="str">
        <x:v>brun textile</x:v>
      </x:c>
      <x:c r="S644" s="27" t="str">
        <x:v>Découvert</x:v>
      </x:c>
      <x:c r="T644" s="27" t="str">
        <x:v>activité civile paisible, pose entière et mains lisibles</x:v>
      </x:c>
      <x:c r="U644" s="4" t="str">
        <x:v>Non</x:v>
      </x:c>
      <x:c r="V644" s="4" t="str">
        <x:v>remaining-at-v69</x:v>
      </x:c>
      <x:c r="W644" s="4" t="str">
        <x:v>Non</x:v>
      </x:c>
      <x:c r="X644" s="4" t="str">
        <x:v>Non</x:v>
      </x:c>
      <x:c r="Y644" s="4" t="str">
        <x:v>Non</x:v>
      </x:c>
      <x:c r="Z644" s="36" t="n">
        <x:v>0</x:v>
      </x:c>
      <x:c r="AA644" s="27"/>
      <x:c r="AB644" s="48"/>
      <x:c r="AC644" s="48"/>
      <x:c r="AD644" s="48"/>
      <x:c r="AE644" s="4"/>
      <x:c r="AF644" s="4"/>
      <x:c r="AG644" s="4"/>
      <x:c r="AH644" s="27" t="str">
        <x:v>Non applicable : aucun PNG accepté documenté à V69</x:v>
      </x:c>
      <x:c r="AI644" s="27" t="str">
        <x:v>Aucune correspondance retrouvée</x:v>
      </x:c>
      <x:c r="AJ644" s="52"/>
    </x:row>
    <x:row r="645" ht="29" customHeight="1">
      <x:c r="A645" s="4" t="str">
        <x:v>spiked-tail--younglings-09</x:v>
      </x:c>
      <x:c r="B645" s="4" t="str">
        <x:v>Lignée Spiked Tail</x:v>
      </x:c>
      <x:c r="C645" s="4" t="str">
        <x:v>Younglings</x:v>
      </x:c>
      <x:c r="D645" s="45" t="n">
        <x:v>9</x:v>
      </x:c>
      <x:c r="E645" s="27" t="str">
        <x:v>Pas faite</x:v>
      </x:c>
      <x:c r="F645" s="27" t="str">
        <x:v>Aucune référence retrouvée dans le périmètre audité</x:v>
      </x:c>
      <x:c r="G645" s="27" t="str">
        <x:v>Produire le PNG à partir de la fiche, puis sauvegarder et intégrer</x:v>
      </x:c>
      <x:c r="H645" s="27" t="str">
        <x:v>Catalogue 4 069</x:v>
      </x:c>
      <x:c r="I645" s="27" t="str">
        <x:v>Apprenti des récits</x:v>
      </x:c>
      <x:c r="J645" s="4" t="str">
        <x:v>spiked-tail</x:v>
      </x:c>
      <x:c r="K645" s="4" t="str">
        <x:v>younglings</x:v>
      </x:c>
      <x:c r="L645" s="4" t="str">
        <x:v>Non</x:v>
      </x:c>
      <x:c r="M645" s="4" t="str">
        <x:v>juvenile</x:v>
      </x:c>
      <x:c r="N645" s="4"/>
      <x:c r="O6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5" s="27" t="str">
        <x:v>olive bronze</x:v>
      </x:c>
      <x:c r="Q645" s="27" t="str">
        <x:v>aucune armure adulte</x:v>
      </x:c>
      <x:c r="R645" s="27" t="str">
        <x:v>vert désaturé</x:v>
      </x:c>
      <x:c r="S645" s="27" t="str">
        <x:v>Découvert</x:v>
      </x:c>
      <x:c r="T645" s="27" t="str">
        <x:v>activité civile paisible, pose entière et mains lisibles</x:v>
      </x:c>
      <x:c r="U645" s="4" t="str">
        <x:v>Non</x:v>
      </x:c>
      <x:c r="V645" s="4" t="str">
        <x:v>remaining-at-v69</x:v>
      </x:c>
      <x:c r="W645" s="4" t="str">
        <x:v>Non</x:v>
      </x:c>
      <x:c r="X645" s="4" t="str">
        <x:v>Non</x:v>
      </x:c>
      <x:c r="Y645" s="4" t="str">
        <x:v>Non</x:v>
      </x:c>
      <x:c r="Z645" s="36" t="n">
        <x:v>0</x:v>
      </x:c>
      <x:c r="AA645" s="27"/>
      <x:c r="AB645" s="48"/>
      <x:c r="AC645" s="48"/>
      <x:c r="AD645" s="48"/>
      <x:c r="AE645" s="4"/>
      <x:c r="AF645" s="4"/>
      <x:c r="AG645" s="4"/>
      <x:c r="AH645" s="27" t="str">
        <x:v>Non applicable : aucun PNG accepté documenté à V69</x:v>
      </x:c>
      <x:c r="AI645" s="27" t="str">
        <x:v>Aucune correspondance retrouvée</x:v>
      </x:c>
      <x:c r="AJ645" s="52"/>
    </x:row>
    <x:row r="646" ht="29" customHeight="1">
      <x:c r="A646" s="4" t="str">
        <x:v>spiked-tail--younglings-10</x:v>
      </x:c>
      <x:c r="B646" s="4" t="str">
        <x:v>Lignée Spiked Tail</x:v>
      </x:c>
      <x:c r="C646" s="4" t="str">
        <x:v>Younglings</x:v>
      </x:c>
      <x:c r="D646" s="45" t="n">
        <x:v>10</x:v>
      </x:c>
      <x:c r="E646" s="27" t="str">
        <x:v>Pas faite</x:v>
      </x:c>
      <x:c r="F646" s="27" t="str">
        <x:v>Aucune référence retrouvée dans le périmètre audité</x:v>
      </x:c>
      <x:c r="G646" s="27" t="str">
        <x:v>Produire le PNG à partir de la fiche, puis sauvegarder et intégrer</x:v>
      </x:c>
      <x:c r="H646" s="27" t="str">
        <x:v>Catalogue 4 069</x:v>
      </x:c>
      <x:c r="I646" s="27" t="str">
        <x:v>Porte-messages civil</x:v>
      </x:c>
      <x:c r="J646" s="4" t="str">
        <x:v>spiked-tail</x:v>
      </x:c>
      <x:c r="K646" s="4" t="str">
        <x:v>younglings</x:v>
      </x:c>
      <x:c r="L646" s="4" t="str">
        <x:v>Non</x:v>
      </x:c>
      <x:c r="M646" s="4" t="str">
        <x:v>juvenile</x:v>
      </x:c>
      <x:c r="N646" s="4"/>
      <x:c r="O6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6" s="27" t="str">
        <x:v>ocre sombre</x:v>
      </x:c>
      <x:c r="Q646" s="27" t="str">
        <x:v>aucune armure adulte</x:v>
      </x:c>
      <x:c r="R646" s="27" t="str">
        <x:v>crème</x:v>
      </x:c>
      <x:c r="S646" s="27" t="str">
        <x:v>Découvert</x:v>
      </x:c>
      <x:c r="T646" s="27" t="str">
        <x:v>activité civile paisible, pose entière et mains lisibles</x:v>
      </x:c>
      <x:c r="U646" s="4" t="str">
        <x:v>Non</x:v>
      </x:c>
      <x:c r="V646" s="4" t="str">
        <x:v>remaining-at-v69</x:v>
      </x:c>
      <x:c r="W646" s="4" t="str">
        <x:v>Non</x:v>
      </x:c>
      <x:c r="X646" s="4" t="str">
        <x:v>Non</x:v>
      </x:c>
      <x:c r="Y646" s="4" t="str">
        <x:v>Non</x:v>
      </x:c>
      <x:c r="Z646" s="36" t="n">
        <x:v>0</x:v>
      </x:c>
      <x:c r="AA646" s="27"/>
      <x:c r="AB646" s="48"/>
      <x:c r="AC646" s="48"/>
      <x:c r="AD646" s="48"/>
      <x:c r="AE646" s="4"/>
      <x:c r="AF646" s="4"/>
      <x:c r="AG646" s="4"/>
      <x:c r="AH646" s="27" t="str">
        <x:v>Non applicable : aucun PNG accepté documenté à V69</x:v>
      </x:c>
      <x:c r="AI646" s="27" t="str">
        <x:v>Aucune correspondance retrouvée</x:v>
      </x:c>
      <x:c r="AJ646" s="52"/>
    </x:row>
    <x:row r="647" ht="29" customHeight="1">
      <x:c r="A647" s="4" t="str">
        <x:v>spiked-tail--unblooded-01</x:v>
      </x:c>
      <x:c r="B647" s="4" t="str">
        <x:v>Lignée Spiked Tail</x:v>
      </x:c>
      <x:c r="C647" s="4" t="str">
        <x:v>Unblooded — apprentis avant première chasse</x:v>
      </x:c>
      <x:c r="D647" s="45" t="n">
        <x:v>1</x:v>
      </x:c>
      <x:c r="E647" s="27" t="str">
        <x:v>Présente dans main</x:v>
      </x:c>
      <x:c r="F647" s="27" t="str">
        <x:v>Galerie et codex</x:v>
      </x:c>
      <x:c r="G647" s="27" t="str">
        <x:v>Conserver ; vérifier le rendu selon l’usage indiqué</x:v>
      </x:c>
      <x:c r="H647" s="27" t="str">
        <x:v>Catalogue 4 069</x:v>
      </x:c>
      <x:c r="I647" s="27" t="str">
        <x:v>Unblooded — apprentis avant première chasse 01</x:v>
      </x:c>
      <x:c r="J647" s="4" t="str">
        <x:v>spiked-tail</x:v>
      </x:c>
      <x:c r="K647" s="4" t="str">
        <x:v>unblooded</x:v>
      </x:c>
      <x:c r="L647" s="4" t="str">
        <x:v>Non</x:v>
      </x:c>
      <x:c r="M647" s="4" t="str">
        <x:v>Non renseigné</x:v>
      </x:c>
      <x:c r="N647" s="4"/>
      <x:c r="O647" s="27"/>
      <x:c r="P647" s="27"/>
      <x:c r="Q647" s="27"/>
      <x:c r="R647" s="27"/>
      <x:c r="S647" s="27"/>
      <x:c r="T647" s="27"/>
      <x:c r="U647" s="4" t="str">
        <x:v>Oui</x:v>
      </x:c>
      <x:c r="V647" s="4" t="str">
        <x:v>baseline-v6</x:v>
      </x:c>
      <x:c r="W647" s="4" t="str">
        <x:v>Oui</x:v>
      </x:c>
      <x:c r="X647" s="4" t="str">
        <x:v>Non</x:v>
      </x:c>
      <x:c r="Y647" s="4" t="str">
        <x:v>Non</x:v>
      </x:c>
      <x:c r="Z647" s="36" t="n">
        <x:v>0</x:v>
      </x:c>
      <x:c r="AA647" s="27" t="str">
        <x:v>Chemin blob présent dans l’arbre Git audité ; SHA256 déclaré par le registre, pixels non retéléchargés. Audit du code et des références ; aucun déploiement ni affichage en navigateur observé.</x:v>
      </x:c>
      <x:c r="AB647" s="48" t="str">
        <x:v>https://github.com/darknigthmare/yautja-la-longue-chasse/blob/536ac53335e440747f6eccedd2cd757d1f817a99/public/game/imports/v85/library/09256c0138946cb39b7f65a83907cb23c99ed0da025112186575a67fc7ac8ce4.png</x:v>
      </x:c>
      <x:c r="AC647" s="48" t="str">
        <x:v>https://github.com/darknigthmare/yautja-la-longue-chasse/blob/536ac53335e440747f6eccedd2cd757d1f817a99/app/game/data/recentSpriteLibraryV85.json</x:v>
      </x:c>
      <x:c r="AD647" s="48"/>
      <x:c r="AE647" s="4" t="str">
        <x:v>public/game/imports/v85/library/09256c0138946cb39b7f65a83907cb23c99ed0da025112186575a67fc7ac8ce4.png</x:v>
      </x:c>
      <x:c r="AF647" s="4" t="str">
        <x:v>09256c0138946cb39b7f65a83907cb23c99ed0da025112186575a67fc7ac8ce4</x:v>
      </x:c>
      <x:c r="AG647" s="4" t="str">
        <x:v>09256c0138946cb39b7f65a83907cb23c99ed0da025112186575a67fc7ac8ce4</x:v>
      </x:c>
      <x:c r="AH647" s="27" t="str">
        <x:v>PNG accepté historiquement ; archive non localisée dans les dossiers Drive vérifiés</x:v>
      </x:c>
      <x:c r="AI647" s="27" t="str">
        <x:v>ID exact + SHA de version acceptée déclaré</x:v>
      </x:c>
      <x:c r="AJ647" s="52"/>
    </x:row>
    <x:row r="648" ht="29" customHeight="1">
      <x:c r="A648" s="4" t="str">
        <x:v>spiked-tail--unblooded-02</x:v>
      </x:c>
      <x:c r="B648" s="4" t="str">
        <x:v>Lignée Spiked Tail</x:v>
      </x:c>
      <x:c r="C648" s="4" t="str">
        <x:v>Unblooded — apprentis avant première chasse</x:v>
      </x:c>
      <x:c r="D648" s="45" t="n">
        <x:v>2</x:v>
      </x:c>
      <x:c r="E648" s="27" t="str">
        <x:v>Pas faite</x:v>
      </x:c>
      <x:c r="F648" s="27" t="str">
        <x:v>Aucune référence retrouvée dans le périmètre audité</x:v>
      </x:c>
      <x:c r="G648" s="27" t="str">
        <x:v>Produire le PNG à partir de la fiche, puis sauvegarder et intégrer</x:v>
      </x:c>
      <x:c r="H648" s="27" t="str">
        <x:v>Catalogue 4 069</x:v>
      </x:c>
      <x:c r="I648" s="27" t="str">
        <x:v>Apprenti éclaireur</x:v>
      </x:c>
      <x:c r="J648" s="4" t="str">
        <x:v>spiked-tail</x:v>
      </x:c>
      <x:c r="K648" s="4" t="str">
        <x:v>unblooded</x:v>
      </x:c>
      <x:c r="L648" s="4" t="str">
        <x:v>Non</x:v>
      </x:c>
      <x:c r="M648" s="4" t="str">
        <x:v>adult</x:v>
      </x:c>
      <x:c r="N648" s="4"/>
      <x:c r="O64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48" s="27" t="str">
        <x:v>cuivre gris</x:v>
      </x:c>
      <x:c r="Q648" s="27" t="str">
        <x:v>acier mat</x:v>
      </x:c>
      <x:c r="R648" s="27" t="str">
        <x:v>vert désaturé</x:v>
      </x:c>
      <x:c r="S648" s="27" t="str">
        <x:v>Découvert</x:v>
      </x:c>
      <x:c r="T648" s="27" t="str">
        <x:v>posture d’observation en trois quarts droite</x:v>
      </x:c>
      <x:c r="U648" s="4" t="str">
        <x:v>Non</x:v>
      </x:c>
      <x:c r="V648" s="4" t="str">
        <x:v>remaining-at-v69</x:v>
      </x:c>
      <x:c r="W648" s="4" t="str">
        <x:v>Non</x:v>
      </x:c>
      <x:c r="X648" s="4" t="str">
        <x:v>Non</x:v>
      </x:c>
      <x:c r="Y648" s="4" t="str">
        <x:v>Non</x:v>
      </x:c>
      <x:c r="Z648" s="36" t="n">
        <x:v>0</x:v>
      </x:c>
      <x:c r="AA648" s="27"/>
      <x:c r="AB648" s="48"/>
      <x:c r="AC648" s="48"/>
      <x:c r="AD648" s="48"/>
      <x:c r="AE648" s="4"/>
      <x:c r="AF648" s="4"/>
      <x:c r="AG648" s="4"/>
      <x:c r="AH648" s="27" t="str">
        <x:v>Non applicable : aucun PNG accepté documenté à V69</x:v>
      </x:c>
      <x:c r="AI648" s="27" t="str">
        <x:v>Aucune correspondance retrouvée</x:v>
      </x:c>
      <x:c r="AJ648" s="52"/>
    </x:row>
    <x:row r="649" ht="29" customHeight="1">
      <x:c r="A649" s="4" t="str">
        <x:v>spiked-tail--unblooded-03</x:v>
      </x:c>
      <x:c r="B649" s="4" t="str">
        <x:v>Lignée Spiked Tail</x:v>
      </x:c>
      <x:c r="C649" s="4" t="str">
        <x:v>Unblooded — apprentis avant première chasse</x:v>
      </x:c>
      <x:c r="D649" s="45" t="n">
        <x:v>3</x:v>
      </x:c>
      <x:c r="E649" s="27" t="str">
        <x:v>Pas faite</x:v>
      </x:c>
      <x:c r="F649" s="27" t="str">
        <x:v>Aucune référence retrouvée dans le périmètre audité</x:v>
      </x:c>
      <x:c r="G649" s="27" t="str">
        <x:v>Produire le PNG à partir de la fiche, puis sauvegarder et intégrer</x:v>
      </x:c>
      <x:c r="H649" s="27" t="str">
        <x:v>Catalogue 4 069</x:v>
      </x:c>
      <x:c r="I649" s="27" t="str">
        <x:v>Gardien du matériel</x:v>
      </x:c>
      <x:c r="J649" s="4" t="str">
        <x:v>spiked-tail</x:v>
      </x:c>
      <x:c r="K649" s="4" t="str">
        <x:v>unblooded</x:v>
      </x:c>
      <x:c r="L649" s="4" t="str">
        <x:v>Non</x:v>
      </x:c>
      <x:c r="M649" s="4" t="str">
        <x:v>adult</x:v>
      </x:c>
      <x:c r="N649" s="4"/>
      <x:c r="O64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49" s="27" t="str">
        <x:v>brun ocre</x:v>
      </x:c>
      <x:c r="Q649" s="27" t="str">
        <x:v>métal ardoise</x:v>
      </x:c>
      <x:c r="R649" s="27" t="str">
        <x:v>ocre</x:v>
      </x:c>
      <x:c r="S649" s="27" t="str">
        <x:v>Découvert</x:v>
      </x:c>
      <x:c r="T649" s="27" t="str">
        <x:v>appui stable et épaules détendues</x:v>
      </x:c>
      <x:c r="U649" s="4" t="str">
        <x:v>Non</x:v>
      </x:c>
      <x:c r="V649" s="4" t="str">
        <x:v>remaining-at-v69</x:v>
      </x:c>
      <x:c r="W649" s="4" t="str">
        <x:v>Non</x:v>
      </x:c>
      <x:c r="X649" s="4" t="str">
        <x:v>Non</x:v>
      </x:c>
      <x:c r="Y649" s="4" t="str">
        <x:v>Non</x:v>
      </x:c>
      <x:c r="Z649" s="36" t="n">
        <x:v>0</x:v>
      </x:c>
      <x:c r="AA649" s="27"/>
      <x:c r="AB649" s="48"/>
      <x:c r="AC649" s="48"/>
      <x:c r="AD649" s="48"/>
      <x:c r="AE649" s="4"/>
      <x:c r="AF649" s="4"/>
      <x:c r="AG649" s="4"/>
      <x:c r="AH649" s="27" t="str">
        <x:v>Non applicable : aucun PNG accepté documenté à V69</x:v>
      </x:c>
      <x:c r="AI649" s="27" t="str">
        <x:v>Aucune correspondance retrouvée</x:v>
      </x:c>
      <x:c r="AJ649" s="52"/>
    </x:row>
    <x:row r="650" ht="29" customHeight="1">
      <x:c r="A650" s="4" t="str">
        <x:v>spiked-tail--unblooded-04</x:v>
      </x:c>
      <x:c r="B650" s="4" t="str">
        <x:v>Lignée Spiked Tail</x:v>
      </x:c>
      <x:c r="C650" s="4" t="str">
        <x:v>Unblooded — apprentis avant première chasse</x:v>
      </x:c>
      <x:c r="D650" s="45" t="n">
        <x:v>4</x:v>
      </x:c>
      <x:c r="E650" s="27" t="str">
        <x:v>Pas faite</x:v>
      </x:c>
      <x:c r="F650" s="27" t="str">
        <x:v>Aucune référence retrouvée dans le périmètre audité</x:v>
      </x:c>
      <x:c r="G650" s="27" t="str">
        <x:v>Produire le PNG à partir de la fiche, puis sauvegarder et intégrer</x:v>
      </x:c>
      <x:c r="H650" s="27" t="str">
        <x:v>Catalogue 4 069</x:v>
      </x:c>
      <x:c r="I650" s="27" t="str">
        <x:v>Apprenti des appuis</x:v>
      </x:c>
      <x:c r="J650" s="4" t="str">
        <x:v>spiked-tail</x:v>
      </x:c>
      <x:c r="K650" s="4" t="str">
        <x:v>unblooded</x:v>
      </x:c>
      <x:c r="L650" s="4" t="str">
        <x:v>Non</x:v>
      </x:c>
      <x:c r="M650" s="4" t="str">
        <x:v>adult</x:v>
      </x:c>
      <x:c r="N650" s="4"/>
      <x:c r="O65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0" s="27" t="str">
        <x:v>olive bronze</x:v>
      </x:c>
      <x:c r="Q650" s="27" t="str">
        <x:v>cuivre oxydé discret</x:v>
      </x:c>
      <x:c r="R650" s="27" t="str">
        <x:v>noir mat</x:v>
      </x:c>
      <x:c r="S650" s="27" t="str">
        <x:v>Découvert</x:v>
      </x:c>
      <x:c r="T650" s="27" t="str">
        <x:v>léger transfert du poids, silhouette entière</x:v>
      </x:c>
      <x:c r="U650" s="4" t="str">
        <x:v>Non</x:v>
      </x:c>
      <x:c r="V650" s="4" t="str">
        <x:v>remaining-at-v69</x:v>
      </x:c>
      <x:c r="W650" s="4" t="str">
        <x:v>Non</x:v>
      </x:c>
      <x:c r="X650" s="4" t="str">
        <x:v>Non</x:v>
      </x:c>
      <x:c r="Y650" s="4" t="str">
        <x:v>Non</x:v>
      </x:c>
      <x:c r="Z650" s="36" t="n">
        <x:v>0</x:v>
      </x:c>
      <x:c r="AA650" s="27"/>
      <x:c r="AB650" s="48"/>
      <x:c r="AC650" s="48"/>
      <x:c r="AD650" s="48"/>
      <x:c r="AE650" s="4"/>
      <x:c r="AF650" s="4"/>
      <x:c r="AG650" s="4"/>
      <x:c r="AH650" s="27" t="str">
        <x:v>Non applicable : aucun PNG accepté documenté à V69</x:v>
      </x:c>
      <x:c r="AI650" s="27" t="str">
        <x:v>Aucune correspondance retrouvée</x:v>
      </x:c>
      <x:c r="AJ650" s="52"/>
    </x:row>
    <x:row r="651" ht="29" customHeight="1">
      <x:c r="A651" s="4" t="str">
        <x:v>spiked-tail--unblooded-05</x:v>
      </x:c>
      <x:c r="B651" s="4" t="str">
        <x:v>Lignée Spiked Tail</x:v>
      </x:c>
      <x:c r="C651" s="4" t="str">
        <x:v>Unblooded — apprentis avant première chasse</x:v>
      </x:c>
      <x:c r="D651" s="45" t="n">
        <x:v>5</x:v>
      </x:c>
      <x:c r="E651" s="27" t="str">
        <x:v>Pas faite</x:v>
      </x:c>
      <x:c r="F651" s="27" t="str">
        <x:v>Aucune référence retrouvée dans le périmètre audité</x:v>
      </x:c>
      <x:c r="G651" s="27" t="str">
        <x:v>Produire le PNG à partir de la fiche, puis sauvegarder et intégrer</x:v>
      </x:c>
      <x:c r="H651" s="27" t="str">
        <x:v>Catalogue 4 069</x:v>
      </x:c>
      <x:c r="I651" s="27" t="str">
        <x:v>Pisteur en formation</x:v>
      </x:c>
      <x:c r="J651" s="4" t="str">
        <x:v>spiked-tail</x:v>
      </x:c>
      <x:c r="K651" s="4" t="str">
        <x:v>unblooded</x:v>
      </x:c>
      <x:c r="L651" s="4" t="str">
        <x:v>Non</x:v>
      </x:c>
      <x:c r="M651" s="4" t="str">
        <x:v>adult</x:v>
      </x:c>
      <x:c r="N651" s="4"/>
      <x:c r="O65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1" s="27" t="str">
        <x:v>ocre sombre</x:v>
      </x:c>
      <x:c r="Q651" s="27" t="str">
        <x:v>titane sombre</x:v>
      </x:c>
      <x:c r="R651" s="27" t="str">
        <x:v>bordeaux</x:v>
      </x:c>
      <x:c r="S651" s="27" t="str">
        <x:v>Découvert</x:v>
      </x:c>
      <x:c r="T651" s="27" t="str">
        <x:v>posture de contrôle calme, mains lisibles</x:v>
      </x:c>
      <x:c r="U651" s="4" t="str">
        <x:v>Non</x:v>
      </x:c>
      <x:c r="V651" s="4" t="str">
        <x:v>remaining-at-v69</x:v>
      </x:c>
      <x:c r="W651" s="4" t="str">
        <x:v>Non</x:v>
      </x:c>
      <x:c r="X651" s="4" t="str">
        <x:v>Non</x:v>
      </x:c>
      <x:c r="Y651" s="4" t="str">
        <x:v>Non</x:v>
      </x:c>
      <x:c r="Z651" s="36" t="n">
        <x:v>0</x:v>
      </x:c>
      <x:c r="AA651" s="27"/>
      <x:c r="AB651" s="48"/>
      <x:c r="AC651" s="48"/>
      <x:c r="AD651" s="48"/>
      <x:c r="AE651" s="4"/>
      <x:c r="AF651" s="4"/>
      <x:c r="AG651" s="4"/>
      <x:c r="AH651" s="27" t="str">
        <x:v>Non applicable : aucun PNG accepté documenté à V69</x:v>
      </x:c>
      <x:c r="AI651" s="27" t="str">
        <x:v>Aucune correspondance retrouvée</x:v>
      </x:c>
      <x:c r="AJ651" s="52"/>
    </x:row>
    <x:row r="652" ht="29" customHeight="1">
      <x:c r="A652" s="4" t="str">
        <x:v>spiked-tail--unblooded-06</x:v>
      </x:c>
      <x:c r="B652" s="4" t="str">
        <x:v>Lignée Spiked Tail</x:v>
      </x:c>
      <x:c r="C652" s="4" t="str">
        <x:v>Unblooded — apprentis avant première chasse</x:v>
      </x:c>
      <x:c r="D652" s="45" t="n">
        <x:v>6</x:v>
      </x:c>
      <x:c r="E652" s="27" t="str">
        <x:v>Pas faite</x:v>
      </x:c>
      <x:c r="F652" s="27" t="str">
        <x:v>Aucune référence retrouvée dans le périmètre audité</x:v>
      </x:c>
      <x:c r="G652" s="27" t="str">
        <x:v>Produire le PNG à partir de la fiche, puis sauvegarder et intégrer</x:v>
      </x:c>
      <x:c r="H652" s="27" t="str">
        <x:v>Catalogue 4 069</x:v>
      </x:c>
      <x:c r="I652" s="27" t="str">
        <x:v>Porte-eau des novices</x:v>
      </x:c>
      <x:c r="J652" s="4" t="str">
        <x:v>spiked-tail</x:v>
      </x:c>
      <x:c r="K652" s="4" t="str">
        <x:v>unblooded</x:v>
      </x:c>
      <x:c r="L652" s="4" t="str">
        <x:v>Non</x:v>
      </x:c>
      <x:c r="M652" s="4" t="str">
        <x:v>adult</x:v>
      </x:c>
      <x:c r="N652" s="4"/>
      <x:c r="O65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2" s="27" t="str">
        <x:v>or brun</x:v>
      </x:c>
      <x:c r="Q652" s="27" t="str">
        <x:v>bronze ancien</x:v>
      </x:c>
      <x:c r="R652" s="27" t="str">
        <x:v>gris pierre</x:v>
      </x:c>
      <x:c r="S652" s="27" t="str">
        <x:v>Découvert</x:v>
      </x:c>
      <x:c r="T652" s="27" t="str">
        <x:v>bras tenus près du corps sans masquer les accessoires</x:v>
      </x:c>
      <x:c r="U652" s="4" t="str">
        <x:v>Non</x:v>
      </x:c>
      <x:c r="V652" s="4" t="str">
        <x:v>remaining-at-v69</x:v>
      </x:c>
      <x:c r="W652" s="4" t="str">
        <x:v>Non</x:v>
      </x:c>
      <x:c r="X652" s="4" t="str">
        <x:v>Non</x:v>
      </x:c>
      <x:c r="Y652" s="4" t="str">
        <x:v>Non</x:v>
      </x:c>
      <x:c r="Z652" s="36" t="n">
        <x:v>0</x:v>
      </x:c>
      <x:c r="AA652" s="27"/>
      <x:c r="AB652" s="48"/>
      <x:c r="AC652" s="48"/>
      <x:c r="AD652" s="48"/>
      <x:c r="AE652" s="4"/>
      <x:c r="AF652" s="4"/>
      <x:c r="AG652" s="4"/>
      <x:c r="AH652" s="27" t="str">
        <x:v>Non applicable : aucun PNG accepté documenté à V69</x:v>
      </x:c>
      <x:c r="AI652" s="27" t="str">
        <x:v>Aucune correspondance retrouvée</x:v>
      </x:c>
      <x:c r="AJ652" s="52"/>
    </x:row>
    <x:row r="653" ht="29" customHeight="1">
      <x:c r="A653" s="4" t="str">
        <x:v>spiked-tail--unblooded-07</x:v>
      </x:c>
      <x:c r="B653" s="4" t="str">
        <x:v>Lignée Spiked Tail</x:v>
      </x:c>
      <x:c r="C653" s="4" t="str">
        <x:v>Unblooded — apprentis avant première chasse</x:v>
      </x:c>
      <x:c r="D653" s="45" t="n">
        <x:v>7</x:v>
      </x:c>
      <x:c r="E653" s="27" t="str">
        <x:v>Pas faite</x:v>
      </x:c>
      <x:c r="F653" s="27" t="str">
        <x:v>Aucune référence retrouvée dans le périmètre audité</x:v>
      </x:c>
      <x:c r="G653" s="27" t="str">
        <x:v>Produire le PNG à partir de la fiche, puis sauvegarder et intégrer</x:v>
      </x:c>
      <x:c r="H653" s="27" t="str">
        <x:v>Catalogue 4 069</x:v>
      </x:c>
      <x:c r="I653" s="27" t="str">
        <x:v>Apprenti des signaux</x:v>
      </x:c>
      <x:c r="J653" s="4" t="str">
        <x:v>spiked-tail</x:v>
      </x:c>
      <x:c r="K653" s="4" t="str">
        <x:v>unblooded</x:v>
      </x:c>
      <x:c r="L653" s="4" t="str">
        <x:v>Non</x:v>
      </x:c>
      <x:c r="M653" s="4" t="str">
        <x:v>adult</x:v>
      </x:c>
      <x:c r="N653" s="4"/>
      <x:c r="O65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3" s="27" t="str">
        <x:v>cuivre gris</x:v>
      </x:c>
      <x:c r="Q653" s="27" t="str">
        <x:v>acier patiné</x:v>
      </x:c>
      <x:c r="R653" s="27" t="str">
        <x:v>bleu profond</x:v>
      </x:c>
      <x:c r="S653" s="27" t="str">
        <x:v>Découvert</x:v>
      </x:c>
      <x:c r="T653" s="27" t="str">
        <x:v>geste discret de coordination</x:v>
      </x:c>
      <x:c r="U653" s="4" t="str">
        <x:v>Non</x:v>
      </x:c>
      <x:c r="V653" s="4" t="str">
        <x:v>remaining-at-v69</x:v>
      </x:c>
      <x:c r="W653" s="4" t="str">
        <x:v>Non</x:v>
      </x:c>
      <x:c r="X653" s="4" t="str">
        <x:v>Non</x:v>
      </x:c>
      <x:c r="Y653" s="4" t="str">
        <x:v>Non</x:v>
      </x:c>
      <x:c r="Z653" s="36" t="n">
        <x:v>0</x:v>
      </x:c>
      <x:c r="AA653" s="27"/>
      <x:c r="AB653" s="48"/>
      <x:c r="AC653" s="48"/>
      <x:c r="AD653" s="48"/>
      <x:c r="AE653" s="4"/>
      <x:c r="AF653" s="4"/>
      <x:c r="AG653" s="4"/>
      <x:c r="AH653" s="27" t="str">
        <x:v>Non applicable : aucun PNG accepté documenté à V69</x:v>
      </x:c>
      <x:c r="AI653" s="27" t="str">
        <x:v>Aucune correspondance retrouvée</x:v>
      </x:c>
      <x:c r="AJ653" s="52"/>
    </x:row>
    <x:row r="654" ht="29" customHeight="1">
      <x:c r="A654" s="4" t="str">
        <x:v>spiked-tail--unblooded-08</x:v>
      </x:c>
      <x:c r="B654" s="4" t="str">
        <x:v>Lignée Spiked Tail</x:v>
      </x:c>
      <x:c r="C654" s="4" t="str">
        <x:v>Unblooded — apprentis avant première chasse</x:v>
      </x:c>
      <x:c r="D654" s="45" t="n">
        <x:v>8</x:v>
      </x:c>
      <x:c r="E654" s="27" t="str">
        <x:v>Pas faite</x:v>
      </x:c>
      <x:c r="F654" s="27" t="str">
        <x:v>Aucune référence retrouvée dans le périmètre audité</x:v>
      </x:c>
      <x:c r="G654" s="27" t="str">
        <x:v>Produire le PNG à partir de la fiche, puis sauvegarder et intégrer</x:v>
      </x:c>
      <x:c r="H654" s="27" t="str">
        <x:v>Catalogue 4 069</x:v>
      </x:c>
      <x:c r="I654" s="27" t="str">
        <x:v>Élève des liens</x:v>
      </x:c>
      <x:c r="J654" s="4" t="str">
        <x:v>spiked-tail</x:v>
      </x:c>
      <x:c r="K654" s="4" t="str">
        <x:v>unblooded</x:v>
      </x:c>
      <x:c r="L654" s="4" t="str">
        <x:v>Non</x:v>
      </x:c>
      <x:c r="M654" s="4" t="str">
        <x:v>adult</x:v>
      </x:c>
      <x:c r="N654" s="4"/>
      <x:c r="O65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4" s="27" t="str">
        <x:v>brun ocre</x:v>
      </x:c>
      <x:c r="Q654" s="27" t="str">
        <x:v>bronze patiné</x:v>
      </x:c>
      <x:c r="R654" s="27" t="str">
        <x:v>gris charbon</x:v>
      </x:c>
      <x:c r="S654" s="27" t="str">
        <x:v>Découvert</x:v>
      </x:c>
      <x:c r="T654" s="27" t="str">
        <x:v>arme ou outil tenu bas, loin des jambes</x:v>
      </x:c>
      <x:c r="U654" s="4" t="str">
        <x:v>Non</x:v>
      </x:c>
      <x:c r="V654" s="4" t="str">
        <x:v>remaining-at-v69</x:v>
      </x:c>
      <x:c r="W654" s="4" t="str">
        <x:v>Non</x:v>
      </x:c>
      <x:c r="X654" s="4" t="str">
        <x:v>Non</x:v>
      </x:c>
      <x:c r="Y654" s="4" t="str">
        <x:v>Non</x:v>
      </x:c>
      <x:c r="Z654" s="36" t="n">
        <x:v>0</x:v>
      </x:c>
      <x:c r="AA654" s="27"/>
      <x:c r="AB654" s="48"/>
      <x:c r="AC654" s="48"/>
      <x:c r="AD654" s="48"/>
      <x:c r="AE654" s="4"/>
      <x:c r="AF654" s="4"/>
      <x:c r="AG654" s="4"/>
      <x:c r="AH654" s="27" t="str">
        <x:v>Non applicable : aucun PNG accepté documenté à V69</x:v>
      </x:c>
      <x:c r="AI654" s="27" t="str">
        <x:v>Aucune correspondance retrouvée</x:v>
      </x:c>
      <x:c r="AJ654" s="52"/>
    </x:row>
    <x:row r="655" ht="29" customHeight="1">
      <x:c r="A655" s="4" t="str">
        <x:v>spiked-tail--unblooded-09</x:v>
      </x:c>
      <x:c r="B655" s="4" t="str">
        <x:v>Lignée Spiked Tail</x:v>
      </x:c>
      <x:c r="C655" s="4" t="str">
        <x:v>Unblooded — apprentis avant première chasse</x:v>
      </x:c>
      <x:c r="D655" s="45" t="n">
        <x:v>9</x:v>
      </x:c>
      <x:c r="E655" s="27" t="str">
        <x:v>Pas faite</x:v>
      </x:c>
      <x:c r="F655" s="27" t="str">
        <x:v>Aucune référence retrouvée dans le périmètre audité</x:v>
      </x:c>
      <x:c r="G655" s="27" t="str">
        <x:v>Produire le PNG à partir de la fiche, puis sauvegarder et intégrer</x:v>
      </x:c>
      <x:c r="H655" s="27" t="str">
        <x:v>Catalogue 4 069</x:v>
      </x:c>
      <x:c r="I655" s="27" t="str">
        <x:v>Veilleur avant départ</x:v>
      </x:c>
      <x:c r="J655" s="4" t="str">
        <x:v>spiked-tail</x:v>
      </x:c>
      <x:c r="K655" s="4" t="str">
        <x:v>unblooded</x:v>
      </x:c>
      <x:c r="L655" s="4" t="str">
        <x:v>Non</x:v>
      </x:c>
      <x:c r="M655" s="4" t="str">
        <x:v>adult</x:v>
      </x:c>
      <x:c r="N655" s="4"/>
      <x:c r="O65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5" s="27" t="str">
        <x:v>olive bronze</x:v>
      </x:c>
      <x:c r="Q655" s="27" t="str">
        <x:v>acier bleui</x:v>
      </x:c>
      <x:c r="R655" s="27" t="str">
        <x:v>cuivre mat</x:v>
      </x:c>
      <x:c r="S655" s="27" t="str">
        <x:v>Découvert</x:v>
      </x:c>
      <x:c r="T655" s="27" t="str">
        <x:v>attitude expérimentée immobile</x:v>
      </x:c>
      <x:c r="U655" s="4" t="str">
        <x:v>Non</x:v>
      </x:c>
      <x:c r="V655" s="4" t="str">
        <x:v>remaining-at-v69</x:v>
      </x:c>
      <x:c r="W655" s="4" t="str">
        <x:v>Non</x:v>
      </x:c>
      <x:c r="X655" s="4" t="str">
        <x:v>Non</x:v>
      </x:c>
      <x:c r="Y655" s="4" t="str">
        <x:v>Non</x:v>
      </x:c>
      <x:c r="Z655" s="36" t="n">
        <x:v>0</x:v>
      </x:c>
      <x:c r="AA655" s="27"/>
      <x:c r="AB655" s="48"/>
      <x:c r="AC655" s="48"/>
      <x:c r="AD655" s="48"/>
      <x:c r="AE655" s="4"/>
      <x:c r="AF655" s="4"/>
      <x:c r="AG655" s="4"/>
      <x:c r="AH655" s="27" t="str">
        <x:v>Non applicable : aucun PNG accepté documenté à V69</x:v>
      </x:c>
      <x:c r="AI655" s="27" t="str">
        <x:v>Aucune correspondance retrouvée</x:v>
      </x:c>
      <x:c r="AJ655" s="52"/>
    </x:row>
    <x:row r="656" ht="29" customHeight="1">
      <x:c r="A656" s="4" t="str">
        <x:v>spiked-tail--unblooded-10</x:v>
      </x:c>
      <x:c r="B656" s="4" t="str">
        <x:v>Lignée Spiked Tail</x:v>
      </x:c>
      <x:c r="C656" s="4" t="str">
        <x:v>Unblooded — apprentis avant première chasse</x:v>
      </x:c>
      <x:c r="D656" s="45" t="n">
        <x:v>10</x:v>
      </x:c>
      <x:c r="E656" s="27" t="str">
        <x:v>Pas faite</x:v>
      </x:c>
      <x:c r="F656" s="27" t="str">
        <x:v>Aucune référence retrouvée dans le périmètre audité</x:v>
      </x:c>
      <x:c r="G656" s="27" t="str">
        <x:v>Produire le PNG à partir de la fiche, puis sauvegarder et intégrer</x:v>
      </x:c>
      <x:c r="H656" s="27" t="str">
        <x:v>Catalogue 4 069</x:v>
      </x:c>
      <x:c r="I656" s="27" t="str">
        <x:v>Candidat au rite</x:v>
      </x:c>
      <x:c r="J656" s="4" t="str">
        <x:v>spiked-tail</x:v>
      </x:c>
      <x:c r="K656" s="4" t="str">
        <x:v>unblooded</x:v>
      </x:c>
      <x:c r="L656" s="4" t="str">
        <x:v>Non</x:v>
      </x:c>
      <x:c r="M656" s="4" t="str">
        <x:v>adult</x:v>
      </x:c>
      <x:c r="N656" s="4"/>
      <x:c r="O65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6" s="27" t="str">
        <x:v>ocre sombre</x:v>
      </x:c>
      <x:c r="Q656" s="27" t="str">
        <x:v>graphite</x:v>
      </x:c>
      <x:c r="R656" s="27" t="str">
        <x:v>bronze pâle</x:v>
      </x:c>
      <x:c r="S656" s="27" t="str">
        <x:v>Découvert</x:v>
      </x:c>
      <x:c r="T656" s="27" t="str">
        <x:v>présence assurée, légère rotation du thorax</x:v>
      </x:c>
      <x:c r="U656" s="4" t="str">
        <x:v>Non</x:v>
      </x:c>
      <x:c r="V656" s="4" t="str">
        <x:v>remaining-at-v69</x:v>
      </x:c>
      <x:c r="W656" s="4" t="str">
        <x:v>Non</x:v>
      </x:c>
      <x:c r="X656" s="4" t="str">
        <x:v>Non</x:v>
      </x:c>
      <x:c r="Y656" s="4" t="str">
        <x:v>Non</x:v>
      </x:c>
      <x:c r="Z656" s="36" t="n">
        <x:v>0</x:v>
      </x:c>
      <x:c r="AA656" s="27"/>
      <x:c r="AB656" s="48"/>
      <x:c r="AC656" s="48"/>
      <x:c r="AD656" s="48"/>
      <x:c r="AE656" s="4"/>
      <x:c r="AF656" s="4"/>
      <x:c r="AG656" s="4"/>
      <x:c r="AH656" s="27" t="str">
        <x:v>Non applicable : aucun PNG accepté documenté à V69</x:v>
      </x:c>
      <x:c r="AI656" s="27" t="str">
        <x:v>Aucune correspondance retrouvée</x:v>
      </x:c>
      <x:c r="AJ656" s="52"/>
    </x:row>
    <x:row r="657" ht="29" customHeight="1">
      <x:c r="A657" s="4" t="str">
        <x:v>spiked-tail--young-bloods-01</x:v>
      </x:c>
      <x:c r="B657" s="4" t="str">
        <x:v>Lignée Spiked Tail</x:v>
      </x:c>
      <x:c r="C657" s="4" t="str">
        <x:v>Young Bloods</x:v>
      </x:c>
      <x:c r="D657" s="45" t="n">
        <x:v>1</x:v>
      </x:c>
      <x:c r="E657" s="27" t="str">
        <x:v>Présente dans main</x:v>
      </x:c>
      <x:c r="F657" s="27" t="str">
        <x:v>Galerie et codex</x:v>
      </x:c>
      <x:c r="G657" s="27" t="str">
        <x:v>Conserver ; vérifier le rendu selon l’usage indiqué</x:v>
      </x:c>
      <x:c r="H657" s="27" t="str">
        <x:v>Catalogue 4 069</x:v>
      </x:c>
      <x:c r="I657" s="27" t="str">
        <x:v>Young Bloods 01</x:v>
      </x:c>
      <x:c r="J657" s="4" t="str">
        <x:v>spiked-tail</x:v>
      </x:c>
      <x:c r="K657" s="4" t="str">
        <x:v>young-bloods</x:v>
      </x:c>
      <x:c r="L657" s="4" t="str">
        <x:v>Non</x:v>
      </x:c>
      <x:c r="M657" s="4" t="str">
        <x:v>Non renseigné</x:v>
      </x:c>
      <x:c r="N657" s="4"/>
      <x:c r="O657" s="27"/>
      <x:c r="P657" s="27"/>
      <x:c r="Q657" s="27"/>
      <x:c r="R657" s="27"/>
      <x:c r="S657" s="27"/>
      <x:c r="T657" s="27"/>
      <x:c r="U657" s="4" t="str">
        <x:v>Oui</x:v>
      </x:c>
      <x:c r="V657" s="4" t="str">
        <x:v>baseline-v6</x:v>
      </x:c>
      <x:c r="W657" s="4" t="str">
        <x:v>Oui</x:v>
      </x:c>
      <x:c r="X657" s="4" t="str">
        <x:v>Non</x:v>
      </x:c>
      <x:c r="Y657" s="4" t="str">
        <x:v>Non</x:v>
      </x:c>
      <x:c r="Z657" s="36" t="n">
        <x:v>0</x:v>
      </x:c>
      <x:c r="AA657" s="27" t="str">
        <x:v>Chemin blob présent dans l’arbre Git audité ; SHA256 déclaré par le registre, pixels non retéléchargés. Audit du code et des références ; aucun déploiement ni affichage en navigateur observé.</x:v>
      </x:c>
      <x:c r="AB657" s="48" t="str">
        <x:v>https://github.com/darknigthmare/yautja-la-longue-chasse/blob/536ac53335e440747f6eccedd2cd757d1f817a99/public/game/imports/v85/library/38644d2bf8cd206aac537a0098edb61a69c28b4b52cd9643eeb57d4a07a32e31.png</x:v>
      </x:c>
      <x:c r="AC657" s="48" t="str">
        <x:v>https://github.com/darknigthmare/yautja-la-longue-chasse/blob/536ac53335e440747f6eccedd2cd757d1f817a99/app/game/data/recentSpriteLibraryV85.json</x:v>
      </x:c>
      <x:c r="AD657" s="48" t="str">
        <x:v>https://drive.google.com/file/d/1ZU4csySQ8jUjpqasVoFy2N-iE4JXSZnf/view?usp=drivesdk</x:v>
      </x:c>
      <x:c r="AE657" s="4" t="str">
        <x:v>public/game/imports/v85/library/38644d2bf8cd206aac537a0098edb61a69c28b4b52cd9643eeb57d4a07a32e31.png</x:v>
      </x:c>
      <x:c r="AF657" s="4" t="str">
        <x:v>38644d2bf8cd206aac537a0098edb61a69c28b4b52cd9643eeb57d4a07a32e31</x:v>
      </x:c>
      <x:c r="AG657" s="4" t="str">
        <x:v>38644d2bf8cd206aac537a0098edb61a69c28b4b52cd9643eeb57d4a07a32e31</x:v>
      </x:c>
      <x:c r="AH657" s="27" t="str">
        <x:v>Archive candidate présente sur Drive ; PNG individuel non revérifié dans cet audit</x:v>
      </x:c>
      <x:c r="AI657" s="27" t="str">
        <x:v>ID exact + SHA de version acceptée déclaré</x:v>
      </x:c>
      <x:c r="AJ657" s="52"/>
    </x:row>
    <x:row r="658" ht="29" customHeight="1">
      <x:c r="A658" s="4" t="str">
        <x:v>spiked-tail--young-bloods-02</x:v>
      </x:c>
      <x:c r="B658" s="4" t="str">
        <x:v>Lignée Spiked Tail</x:v>
      </x:c>
      <x:c r="C658" s="4" t="str">
        <x:v>Young Bloods</x:v>
      </x:c>
      <x:c r="D658" s="45" t="n">
        <x:v>2</x:v>
      </x:c>
      <x:c r="E658" s="27" t="str">
        <x:v>Pas faite</x:v>
      </x:c>
      <x:c r="F658" s="27" t="str">
        <x:v>Aucune référence retrouvée dans le périmètre audité</x:v>
      </x:c>
      <x:c r="G658" s="27" t="str">
        <x:v>Produire le PNG à partir de la fiche, puis sauvegarder et intégrer</x:v>
      </x:c>
      <x:c r="H658" s="27" t="str">
        <x:v>Catalogue 4 069</x:v>
      </x:c>
      <x:c r="I658" s="27" t="str">
        <x:v>Novice au disque</x:v>
      </x:c>
      <x:c r="J658" s="4" t="str">
        <x:v>spiked-tail</x:v>
      </x:c>
      <x:c r="K658" s="4" t="str">
        <x:v>young-bloods</x:v>
      </x:c>
      <x:c r="L658" s="4" t="str">
        <x:v>Non</x:v>
      </x:c>
      <x:c r="M658" s="4" t="str">
        <x:v>adult</x:v>
      </x:c>
      <x:c r="N658" s="4"/>
      <x:c r="O65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8" s="27" t="str">
        <x:v>cuivre gris</x:v>
      </x:c>
      <x:c r="Q658" s="27" t="str">
        <x:v>acier mat</x:v>
      </x:c>
      <x:c r="R658" s="27" t="str">
        <x:v>vert désaturé</x:v>
      </x:c>
      <x:c r="S658" s="27" t="str">
        <x:v>Découvert</x:v>
      </x:c>
      <x:c r="T658" s="27" t="str">
        <x:v>posture d’observation en trois quarts droite</x:v>
      </x:c>
      <x:c r="U658" s="4" t="str">
        <x:v>Non</x:v>
      </x:c>
      <x:c r="V658" s="4" t="str">
        <x:v>remaining-at-v69</x:v>
      </x:c>
      <x:c r="W658" s="4" t="str">
        <x:v>Non</x:v>
      </x:c>
      <x:c r="X658" s="4" t="str">
        <x:v>Non</x:v>
      </x:c>
      <x:c r="Y658" s="4" t="str">
        <x:v>Non</x:v>
      </x:c>
      <x:c r="Z658" s="36" t="n">
        <x:v>0</x:v>
      </x:c>
      <x:c r="AA658" s="27"/>
      <x:c r="AB658" s="48"/>
      <x:c r="AC658" s="48"/>
      <x:c r="AD658" s="48"/>
      <x:c r="AE658" s="4"/>
      <x:c r="AF658" s="4"/>
      <x:c r="AG658" s="4"/>
      <x:c r="AH658" s="27" t="str">
        <x:v>Non applicable : aucun PNG accepté documenté à V69</x:v>
      </x:c>
      <x:c r="AI658" s="27" t="str">
        <x:v>Aucune correspondance retrouvée</x:v>
      </x:c>
      <x:c r="AJ658" s="52"/>
    </x:row>
    <x:row r="659" ht="29" customHeight="1">
      <x:c r="A659" s="4" t="str">
        <x:v>spiked-tail--young-bloods-03</x:v>
      </x:c>
      <x:c r="B659" s="4" t="str">
        <x:v>Lignée Spiked Tail</x:v>
      </x:c>
      <x:c r="C659" s="4" t="str">
        <x:v>Young Bloods</x:v>
      </x:c>
      <x:c r="D659" s="45" t="n">
        <x:v>3</x:v>
      </x:c>
      <x:c r="E659" s="27" t="str">
        <x:v>Pas faite</x:v>
      </x:c>
      <x:c r="F659" s="27" t="str">
        <x:v>Aucune référence retrouvée dans le périmètre audité</x:v>
      </x:c>
      <x:c r="G659" s="27" t="str">
        <x:v>Produire le PNG à partir de la fiche, puis sauvegarder et intégrer</x:v>
      </x:c>
      <x:c r="H659" s="27" t="str">
        <x:v>Catalogue 4 069</x:v>
      </x:c>
      <x:c r="I659" s="27" t="str">
        <x:v>Pisteur d’initiation</x:v>
      </x:c>
      <x:c r="J659" s="4" t="str">
        <x:v>spiked-tail</x:v>
      </x:c>
      <x:c r="K659" s="4" t="str">
        <x:v>young-bloods</x:v>
      </x:c>
      <x:c r="L659" s="4" t="str">
        <x:v>Non</x:v>
      </x:c>
      <x:c r="M659" s="4" t="str">
        <x:v>adult</x:v>
      </x:c>
      <x:c r="N659" s="4"/>
      <x:c r="O65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9" s="27" t="str">
        <x:v>brun ocre</x:v>
      </x:c>
      <x:c r="Q659" s="27" t="str">
        <x:v>métal ardoise</x:v>
      </x:c>
      <x:c r="R659" s="27" t="str">
        <x:v>ocre</x:v>
      </x:c>
      <x:c r="S659" s="27" t="str">
        <x:v>Masqué</x:v>
      </x:c>
      <x:c r="T659" s="27" t="str">
        <x:v>appui stable et épaules détendues</x:v>
      </x:c>
      <x:c r="U659" s="4" t="str">
        <x:v>Non</x:v>
      </x:c>
      <x:c r="V659" s="4" t="str">
        <x:v>remaining-at-v69</x:v>
      </x:c>
      <x:c r="W659" s="4" t="str">
        <x:v>Non</x:v>
      </x:c>
      <x:c r="X659" s="4" t="str">
        <x:v>Non</x:v>
      </x:c>
      <x:c r="Y659" s="4" t="str">
        <x:v>Non</x:v>
      </x:c>
      <x:c r="Z659" s="36" t="n">
        <x:v>0</x:v>
      </x:c>
      <x:c r="AA659" s="27"/>
      <x:c r="AB659" s="48"/>
      <x:c r="AC659" s="48"/>
      <x:c r="AD659" s="48"/>
      <x:c r="AE659" s="4"/>
      <x:c r="AF659" s="4"/>
      <x:c r="AG659" s="4"/>
      <x:c r="AH659" s="27" t="str">
        <x:v>Non applicable : aucun PNG accepté documenté à V69</x:v>
      </x:c>
      <x:c r="AI659" s="27" t="str">
        <x:v>Aucune correspondance retrouvée</x:v>
      </x:c>
      <x:c r="AJ659" s="52"/>
    </x:row>
    <x:row r="660" ht="29" customHeight="1">
      <x:c r="A660" s="4" t="str">
        <x:v>spiked-tail--young-bloods-04</x:v>
      </x:c>
      <x:c r="B660" s="4" t="str">
        <x:v>Lignée Spiked Tail</x:v>
      </x:c>
      <x:c r="C660" s="4" t="str">
        <x:v>Young Bloods</x:v>
      </x:c>
      <x:c r="D660" s="45" t="n">
        <x:v>4</x:v>
      </x:c>
      <x:c r="E660" s="27" t="str">
        <x:v>Pas faite</x:v>
      </x:c>
      <x:c r="F660" s="27" t="str">
        <x:v>Aucune référence retrouvée dans le périmètre audité</x:v>
      </x:c>
      <x:c r="G660" s="27" t="str">
        <x:v>Produire le PNG à partir de la fiche, puis sauvegarder et intégrer</x:v>
      </x:c>
      <x:c r="H660" s="27" t="str">
        <x:v>Catalogue 4 069</x:v>
      </x:c>
      <x:c r="I660" s="27" t="str">
        <x:v>Lancier novice</x:v>
      </x:c>
      <x:c r="J660" s="4" t="str">
        <x:v>spiked-tail</x:v>
      </x:c>
      <x:c r="K660" s="4" t="str">
        <x:v>young-bloods</x:v>
      </x:c>
      <x:c r="L660" s="4" t="str">
        <x:v>Non</x:v>
      </x:c>
      <x:c r="M660" s="4" t="str">
        <x:v>adult</x:v>
      </x:c>
      <x:c r="N660" s="4"/>
      <x:c r="O66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0" s="27" t="str">
        <x:v>olive bronze</x:v>
      </x:c>
      <x:c r="Q660" s="27" t="str">
        <x:v>cuivre oxydé discret</x:v>
      </x:c>
      <x:c r="R660" s="27" t="str">
        <x:v>noir mat</x:v>
      </x:c>
      <x:c r="S660" s="27" t="str">
        <x:v>Découvert</x:v>
      </x:c>
      <x:c r="T660" s="27" t="str">
        <x:v>léger transfert du poids, silhouette entière</x:v>
      </x:c>
      <x:c r="U660" s="4" t="str">
        <x:v>Non</x:v>
      </x:c>
      <x:c r="V660" s="4" t="str">
        <x:v>remaining-at-v69</x:v>
      </x:c>
      <x:c r="W660" s="4" t="str">
        <x:v>Non</x:v>
      </x:c>
      <x:c r="X660" s="4" t="str">
        <x:v>Non</x:v>
      </x:c>
      <x:c r="Y660" s="4" t="str">
        <x:v>Non</x:v>
      </x:c>
      <x:c r="Z660" s="36" t="n">
        <x:v>0</x:v>
      </x:c>
      <x:c r="AA660" s="27"/>
      <x:c r="AB660" s="48"/>
      <x:c r="AC660" s="48"/>
      <x:c r="AD660" s="48"/>
      <x:c r="AE660" s="4"/>
      <x:c r="AF660" s="4"/>
      <x:c r="AG660" s="4"/>
      <x:c r="AH660" s="27" t="str">
        <x:v>Non applicable : aucun PNG accepté documenté à V69</x:v>
      </x:c>
      <x:c r="AI660" s="27" t="str">
        <x:v>Aucune correspondance retrouvée</x:v>
      </x:c>
      <x:c r="AJ660" s="52"/>
    </x:row>
    <x:row r="661" ht="29" customHeight="1">
      <x:c r="A661" s="4" t="str">
        <x:v>spiked-tail--young-bloods-05</x:v>
      </x:c>
      <x:c r="B661" s="4" t="str">
        <x:v>Lignée Spiked Tail</x:v>
      </x:c>
      <x:c r="C661" s="4" t="str">
        <x:v>Young Bloods</x:v>
      </x:c>
      <x:c r="D661" s="45" t="n">
        <x:v>5</x:v>
      </x:c>
      <x:c r="E661" s="27" t="str">
        <x:v>Pas faite</x:v>
      </x:c>
      <x:c r="F661" s="27" t="str">
        <x:v>Aucune référence retrouvée dans le périmètre audité</x:v>
      </x:c>
      <x:c r="G661" s="27" t="str">
        <x:v>Produire le PNG à partir de la fiche, puis sauvegarder et intégrer</x:v>
      </x:c>
      <x:c r="H661" s="27" t="str">
        <x:v>Catalogue 4 069</x:v>
      </x:c>
      <x:c r="I661" s="27" t="str">
        <x:v>Novice des abris</x:v>
      </x:c>
      <x:c r="J661" s="4" t="str">
        <x:v>spiked-tail</x:v>
      </x:c>
      <x:c r="K661" s="4" t="str">
        <x:v>young-bloods</x:v>
      </x:c>
      <x:c r="L661" s="4" t="str">
        <x:v>Non</x:v>
      </x:c>
      <x:c r="M661" s="4" t="str">
        <x:v>adult</x:v>
      </x:c>
      <x:c r="N661" s="4"/>
      <x:c r="O66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1" s="27" t="str">
        <x:v>ocre sombre</x:v>
      </x:c>
      <x:c r="Q661" s="27" t="str">
        <x:v>titane sombre</x:v>
      </x:c>
      <x:c r="R661" s="27" t="str">
        <x:v>bordeaux</x:v>
      </x:c>
      <x:c r="S661" s="27" t="str">
        <x:v>Découvert</x:v>
      </x:c>
      <x:c r="T661" s="27" t="str">
        <x:v>posture de contrôle calme, mains lisibles</x:v>
      </x:c>
      <x:c r="U661" s="4" t="str">
        <x:v>Non</x:v>
      </x:c>
      <x:c r="V661" s="4" t="str">
        <x:v>remaining-at-v69</x:v>
      </x:c>
      <x:c r="W661" s="4" t="str">
        <x:v>Non</x:v>
      </x:c>
      <x:c r="X661" s="4" t="str">
        <x:v>Non</x:v>
      </x:c>
      <x:c r="Y661" s="4" t="str">
        <x:v>Non</x:v>
      </x:c>
      <x:c r="Z661" s="36" t="n">
        <x:v>0</x:v>
      </x:c>
      <x:c r="AA661" s="27"/>
      <x:c r="AB661" s="48"/>
      <x:c r="AC661" s="48"/>
      <x:c r="AD661" s="48"/>
      <x:c r="AE661" s="4"/>
      <x:c r="AF661" s="4"/>
      <x:c r="AG661" s="4"/>
      <x:c r="AH661" s="27" t="str">
        <x:v>Non applicable : aucun PNG accepté documenté à V69</x:v>
      </x:c>
      <x:c r="AI661" s="27" t="str">
        <x:v>Aucune correspondance retrouvée</x:v>
      </x:c>
      <x:c r="AJ661" s="52"/>
    </x:row>
    <x:row r="662" ht="29" customHeight="1">
      <x:c r="A662" s="4" t="str">
        <x:v>spiked-tail--young-bloods-06</x:v>
      </x:c>
      <x:c r="B662" s="4" t="str">
        <x:v>Lignée Spiked Tail</x:v>
      </x:c>
      <x:c r="C662" s="4" t="str">
        <x:v>Young Bloods</x:v>
      </x:c>
      <x:c r="D662" s="45" t="n">
        <x:v>6</x:v>
      </x:c>
      <x:c r="E662" s="27" t="str">
        <x:v>Pas faite</x:v>
      </x:c>
      <x:c r="F662" s="27" t="str">
        <x:v>Aucune référence retrouvée dans le périmètre audité</x:v>
      </x:c>
      <x:c r="G662" s="27" t="str">
        <x:v>Produire le PNG à partir de la fiche, puis sauvegarder et intégrer</x:v>
      </x:c>
      <x:c r="H662" s="27" t="str">
        <x:v>Catalogue 4 069</x:v>
      </x:c>
      <x:c r="I662" s="27" t="str">
        <x:v>Guetteur novice</x:v>
      </x:c>
      <x:c r="J662" s="4" t="str">
        <x:v>spiked-tail</x:v>
      </x:c>
      <x:c r="K662" s="4" t="str">
        <x:v>young-bloods</x:v>
      </x:c>
      <x:c r="L662" s="4" t="str">
        <x:v>Non</x:v>
      </x:c>
      <x:c r="M662" s="4" t="str">
        <x:v>adult</x:v>
      </x:c>
      <x:c r="N662" s="4"/>
      <x:c r="O66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2" s="27" t="str">
        <x:v>or brun</x:v>
      </x:c>
      <x:c r="Q662" s="27" t="str">
        <x:v>bronze ancien</x:v>
      </x:c>
      <x:c r="R662" s="27" t="str">
        <x:v>gris pierre</x:v>
      </x:c>
      <x:c r="S662" s="27" t="str">
        <x:v>Masqué</x:v>
      </x:c>
      <x:c r="T662" s="27" t="str">
        <x:v>bras tenus près du corps sans masquer les accessoires</x:v>
      </x:c>
      <x:c r="U662" s="4" t="str">
        <x:v>Non</x:v>
      </x:c>
      <x:c r="V662" s="4" t="str">
        <x:v>remaining-at-v69</x:v>
      </x:c>
      <x:c r="W662" s="4" t="str">
        <x:v>Non</x:v>
      </x:c>
      <x:c r="X662" s="4" t="str">
        <x:v>Non</x:v>
      </x:c>
      <x:c r="Y662" s="4" t="str">
        <x:v>Non</x:v>
      </x:c>
      <x:c r="Z662" s="36" t="n">
        <x:v>0</x:v>
      </x:c>
      <x:c r="AA662" s="27"/>
      <x:c r="AB662" s="48"/>
      <x:c r="AC662" s="48"/>
      <x:c r="AD662" s="48"/>
      <x:c r="AE662" s="4"/>
      <x:c r="AF662" s="4"/>
      <x:c r="AG662" s="4"/>
      <x:c r="AH662" s="27" t="str">
        <x:v>Non applicable : aucun PNG accepté documenté à V69</x:v>
      </x:c>
      <x:c r="AI662" s="27" t="str">
        <x:v>Aucune correspondance retrouvée</x:v>
      </x:c>
      <x:c r="AJ662" s="52"/>
    </x:row>
    <x:row r="663" ht="29" customHeight="1">
      <x:c r="A663" s="4" t="str">
        <x:v>spiked-tail--young-bloods-07</x:v>
      </x:c>
      <x:c r="B663" s="4" t="str">
        <x:v>Lignée Spiked Tail</x:v>
      </x:c>
      <x:c r="C663" s="4" t="str">
        <x:v>Young Bloods</x:v>
      </x:c>
      <x:c r="D663" s="45" t="n">
        <x:v>7</x:v>
      </x:c>
      <x:c r="E663" s="27" t="str">
        <x:v>Pas faite</x:v>
      </x:c>
      <x:c r="F663" s="27" t="str">
        <x:v>Aucune référence retrouvée dans le périmètre audité</x:v>
      </x:c>
      <x:c r="G663" s="27" t="str">
        <x:v>Produire le PNG à partir de la fiche, puis sauvegarder et intégrer</x:v>
      </x:c>
      <x:c r="H663" s="27" t="str">
        <x:v>Catalogue 4 069</x:v>
      </x:c>
      <x:c r="I663" s="27" t="str">
        <x:v>Novice aux cordes</x:v>
      </x:c>
      <x:c r="J663" s="4" t="str">
        <x:v>spiked-tail</x:v>
      </x:c>
      <x:c r="K663" s="4" t="str">
        <x:v>young-bloods</x:v>
      </x:c>
      <x:c r="L663" s="4" t="str">
        <x:v>Non</x:v>
      </x:c>
      <x:c r="M663" s="4" t="str">
        <x:v>adult</x:v>
      </x:c>
      <x:c r="N663" s="4"/>
      <x:c r="O66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3" s="27" t="str">
        <x:v>cuivre gris</x:v>
      </x:c>
      <x:c r="Q663" s="27" t="str">
        <x:v>acier patiné</x:v>
      </x:c>
      <x:c r="R663" s="27" t="str">
        <x:v>bleu profond</x:v>
      </x:c>
      <x:c r="S663" s="27" t="str">
        <x:v>Découvert</x:v>
      </x:c>
      <x:c r="T663" s="27" t="str">
        <x:v>geste discret de coordination</x:v>
      </x:c>
      <x:c r="U663" s="4" t="str">
        <x:v>Non</x:v>
      </x:c>
      <x:c r="V663" s="4" t="str">
        <x:v>remaining-at-v69</x:v>
      </x:c>
      <x:c r="W663" s="4" t="str">
        <x:v>Non</x:v>
      </x:c>
      <x:c r="X663" s="4" t="str">
        <x:v>Non</x:v>
      </x:c>
      <x:c r="Y663" s="4" t="str">
        <x:v>Non</x:v>
      </x:c>
      <x:c r="Z663" s="36" t="n">
        <x:v>0</x:v>
      </x:c>
      <x:c r="AA663" s="27"/>
      <x:c r="AB663" s="48"/>
      <x:c r="AC663" s="48"/>
      <x:c r="AD663" s="48"/>
      <x:c r="AE663" s="4"/>
      <x:c r="AF663" s="4"/>
      <x:c r="AG663" s="4"/>
      <x:c r="AH663" s="27" t="str">
        <x:v>Non applicable : aucun PNG accepté documenté à V69</x:v>
      </x:c>
      <x:c r="AI663" s="27" t="str">
        <x:v>Aucune correspondance retrouvée</x:v>
      </x:c>
      <x:c r="AJ663" s="52"/>
    </x:row>
    <x:row r="664" ht="29" customHeight="1">
      <x:c r="A664" s="4" t="str">
        <x:v>spiked-tail--young-bloods-08</x:v>
      </x:c>
      <x:c r="B664" s="4" t="str">
        <x:v>Lignée Spiked Tail</x:v>
      </x:c>
      <x:c r="C664" s="4" t="str">
        <x:v>Young Bloods</x:v>
      </x:c>
      <x:c r="D664" s="45" t="n">
        <x:v>8</x:v>
      </x:c>
      <x:c r="E664" s="27" t="str">
        <x:v>Pas faite</x:v>
      </x:c>
      <x:c r="F664" s="27" t="str">
        <x:v>Aucune référence retrouvée dans le périmètre audité</x:v>
      </x:c>
      <x:c r="G664" s="27" t="str">
        <x:v>Produire le PNG à partir de la fiche, puis sauvegarder et intégrer</x:v>
      </x:c>
      <x:c r="H664" s="27" t="str">
        <x:v>Catalogue 4 069</x:v>
      </x:c>
      <x:c r="I664" s="27" t="str">
        <x:v>Première piste</x:v>
      </x:c>
      <x:c r="J664" s="4" t="str">
        <x:v>spiked-tail</x:v>
      </x:c>
      <x:c r="K664" s="4" t="str">
        <x:v>young-bloods</x:v>
      </x:c>
      <x:c r="L664" s="4" t="str">
        <x:v>Non</x:v>
      </x:c>
      <x:c r="M664" s="4" t="str">
        <x:v>adult</x:v>
      </x:c>
      <x:c r="N664" s="4"/>
      <x:c r="O66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4" s="27" t="str">
        <x:v>brun ocre</x:v>
      </x:c>
      <x:c r="Q664" s="27" t="str">
        <x:v>bronze patiné</x:v>
      </x:c>
      <x:c r="R664" s="27" t="str">
        <x:v>gris charbon</x:v>
      </x:c>
      <x:c r="S664" s="27" t="str">
        <x:v>Découvert</x:v>
      </x:c>
      <x:c r="T664" s="27" t="str">
        <x:v>arme ou outil tenu bas, loin des jambes</x:v>
      </x:c>
      <x:c r="U664" s="4" t="str">
        <x:v>Non</x:v>
      </x:c>
      <x:c r="V664" s="4" t="str">
        <x:v>remaining-at-v69</x:v>
      </x:c>
      <x:c r="W664" s="4" t="str">
        <x:v>Non</x:v>
      </x:c>
      <x:c r="X664" s="4" t="str">
        <x:v>Non</x:v>
      </x:c>
      <x:c r="Y664" s="4" t="str">
        <x:v>Non</x:v>
      </x:c>
      <x:c r="Z664" s="36" t="n">
        <x:v>0</x:v>
      </x:c>
      <x:c r="AA664" s="27"/>
      <x:c r="AB664" s="48"/>
      <x:c r="AC664" s="48"/>
      <x:c r="AD664" s="48"/>
      <x:c r="AE664" s="4"/>
      <x:c r="AF664" s="4"/>
      <x:c r="AG664" s="4"/>
      <x:c r="AH664" s="27" t="str">
        <x:v>Non applicable : aucun PNG accepté documenté à V69</x:v>
      </x:c>
      <x:c r="AI664" s="27" t="str">
        <x:v>Aucune correspondance retrouvée</x:v>
      </x:c>
      <x:c r="AJ664" s="52"/>
    </x:row>
    <x:row r="665" ht="29" customHeight="1">
      <x:c r="A665" s="4" t="str">
        <x:v>spiked-tail--young-bloods-09</x:v>
      </x:c>
      <x:c r="B665" s="4" t="str">
        <x:v>Lignée Spiked Tail</x:v>
      </x:c>
      <x:c r="C665" s="4" t="str">
        <x:v>Young Bloods</x:v>
      </x:c>
      <x:c r="D665" s="45" t="n">
        <x:v>9</x:v>
      </x:c>
      <x:c r="E665" s="27" t="str">
        <x:v>Pas faite</x:v>
      </x:c>
      <x:c r="F665" s="27" t="str">
        <x:v>Aucune référence retrouvée dans le périmètre audité</x:v>
      </x:c>
      <x:c r="G665" s="27" t="str">
        <x:v>Produire le PNG à partir de la fiche, puis sauvegarder et intégrer</x:v>
      </x:c>
      <x:c r="H665" s="27" t="str">
        <x:v>Catalogue 4 069</x:v>
      </x:c>
      <x:c r="I665" s="27" t="str">
        <x:v>Novice au harnais clair</x:v>
      </x:c>
      <x:c r="J665" s="4" t="str">
        <x:v>spiked-tail</x:v>
      </x:c>
      <x:c r="K665" s="4" t="str">
        <x:v>young-bloods</x:v>
      </x:c>
      <x:c r="L665" s="4" t="str">
        <x:v>Non</x:v>
      </x:c>
      <x:c r="M665" s="4" t="str">
        <x:v>adult</x:v>
      </x:c>
      <x:c r="N665" s="4"/>
      <x:c r="O66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5" s="27" t="str">
        <x:v>olive bronze</x:v>
      </x:c>
      <x:c r="Q665" s="27" t="str">
        <x:v>acier bleui</x:v>
      </x:c>
      <x:c r="R665" s="27" t="str">
        <x:v>cuivre mat</x:v>
      </x:c>
      <x:c r="S665" s="27" t="str">
        <x:v>Masqué</x:v>
      </x:c>
      <x:c r="T665" s="27" t="str">
        <x:v>attitude expérimentée immobile</x:v>
      </x:c>
      <x:c r="U665" s="4" t="str">
        <x:v>Non</x:v>
      </x:c>
      <x:c r="V665" s="4" t="str">
        <x:v>remaining-at-v69</x:v>
      </x:c>
      <x:c r="W665" s="4" t="str">
        <x:v>Non</x:v>
      </x:c>
      <x:c r="X665" s="4" t="str">
        <x:v>Non</x:v>
      </x:c>
      <x:c r="Y665" s="4" t="str">
        <x:v>Non</x:v>
      </x:c>
      <x:c r="Z665" s="36" t="n">
        <x:v>0</x:v>
      </x:c>
      <x:c r="AA665" s="27"/>
      <x:c r="AB665" s="48"/>
      <x:c r="AC665" s="48"/>
      <x:c r="AD665" s="48"/>
      <x:c r="AE665" s="4"/>
      <x:c r="AF665" s="4"/>
      <x:c r="AG665" s="4"/>
      <x:c r="AH665" s="27" t="str">
        <x:v>Non applicable : aucun PNG accepté documenté à V69</x:v>
      </x:c>
      <x:c r="AI665" s="27" t="str">
        <x:v>Aucune correspondance retrouvée</x:v>
      </x:c>
      <x:c r="AJ665" s="52"/>
    </x:row>
    <x:row r="666" ht="29" customHeight="1">
      <x:c r="A666" s="4" t="str">
        <x:v>spiked-tail--young-bloods-10</x:v>
      </x:c>
      <x:c r="B666" s="4" t="str">
        <x:v>Lignée Spiked Tail</x:v>
      </x:c>
      <x:c r="C666" s="4" t="str">
        <x:v>Young Bloods</x:v>
      </x:c>
      <x:c r="D666" s="45" t="n">
        <x:v>10</x:v>
      </x:c>
      <x:c r="E666" s="27" t="str">
        <x:v>Pas faite</x:v>
      </x:c>
      <x:c r="F666" s="27" t="str">
        <x:v>Aucune référence retrouvée dans le périmètre audité</x:v>
      </x:c>
      <x:c r="G666" s="27" t="str">
        <x:v>Produire le PNG à partir de la fiche, puis sauvegarder et intégrer</x:v>
      </x:c>
      <x:c r="H666" s="27" t="str">
        <x:v>Catalogue 4 069</x:v>
      </x:c>
      <x:c r="I666" s="27" t="str">
        <x:v>Novice en retour d’étape</x:v>
      </x:c>
      <x:c r="J666" s="4" t="str">
        <x:v>spiked-tail</x:v>
      </x:c>
      <x:c r="K666" s="4" t="str">
        <x:v>young-bloods</x:v>
      </x:c>
      <x:c r="L666" s="4" t="str">
        <x:v>Non</x:v>
      </x:c>
      <x:c r="M666" s="4" t="str">
        <x:v>adult</x:v>
      </x:c>
      <x:c r="N666" s="4"/>
      <x:c r="O66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6" s="27" t="str">
        <x:v>ocre sombre</x:v>
      </x:c>
      <x:c r="Q666" s="27" t="str">
        <x:v>graphite</x:v>
      </x:c>
      <x:c r="R666" s="27" t="str">
        <x:v>bronze pâle</x:v>
      </x:c>
      <x:c r="S666" s="27" t="str">
        <x:v>Découvert</x:v>
      </x:c>
      <x:c r="T666" s="27" t="str">
        <x:v>présence assurée, légère rotation du thorax</x:v>
      </x:c>
      <x:c r="U666" s="4" t="str">
        <x:v>Non</x:v>
      </x:c>
      <x:c r="V666" s="4" t="str">
        <x:v>remaining-at-v69</x:v>
      </x:c>
      <x:c r="W666" s="4" t="str">
        <x:v>Non</x:v>
      </x:c>
      <x:c r="X666" s="4" t="str">
        <x:v>Non</x:v>
      </x:c>
      <x:c r="Y666" s="4" t="str">
        <x:v>Non</x:v>
      </x:c>
      <x:c r="Z666" s="36" t="n">
        <x:v>0</x:v>
      </x:c>
      <x:c r="AA666" s="27"/>
      <x:c r="AB666" s="48"/>
      <x:c r="AC666" s="48"/>
      <x:c r="AD666" s="48"/>
      <x:c r="AE666" s="4"/>
      <x:c r="AF666" s="4"/>
      <x:c r="AG666" s="4"/>
      <x:c r="AH666" s="27" t="str">
        <x:v>Non applicable : aucun PNG accepté documenté à V69</x:v>
      </x:c>
      <x:c r="AI666" s="27" t="str">
        <x:v>Aucune correspondance retrouvée</x:v>
      </x:c>
      <x:c r="AJ666" s="52"/>
    </x:row>
    <x:row r="667" ht="29" customHeight="1">
      <x:c r="A667" s="4" t="str">
        <x:v>spiked-tail--blooded-01</x:v>
      </x:c>
      <x:c r="B667" s="4" t="str">
        <x:v>Lignée Spiked Tail</x:v>
      </x:c>
      <x:c r="C667" s="4" t="str">
        <x:v>Blooded</x:v>
      </x:c>
      <x:c r="D667" s="45" t="n">
        <x:v>1</x:v>
      </x:c>
      <x:c r="E667" s="27" t="str">
        <x:v>Présente dans main</x:v>
      </x:c>
      <x:c r="F667" s="27" t="str">
        <x:v>Galerie et codex</x:v>
      </x:c>
      <x:c r="G667" s="27" t="str">
        <x:v>Conserver ; vérifier le rendu selon l’usage indiqué</x:v>
      </x:c>
      <x:c r="H667" s="27" t="str">
        <x:v>Catalogue 4 069</x:v>
      </x:c>
      <x:c r="I667" s="27" t="str">
        <x:v>Blooded 01</x:v>
      </x:c>
      <x:c r="J667" s="4" t="str">
        <x:v>spiked-tail</x:v>
      </x:c>
      <x:c r="K667" s="4" t="str">
        <x:v>blooded</x:v>
      </x:c>
      <x:c r="L667" s="4" t="str">
        <x:v>Non</x:v>
      </x:c>
      <x:c r="M667" s="4" t="str">
        <x:v>Non renseigné</x:v>
      </x:c>
      <x:c r="N667" s="4"/>
      <x:c r="O667" s="27"/>
      <x:c r="P667" s="27"/>
      <x:c r="Q667" s="27"/>
      <x:c r="R667" s="27"/>
      <x:c r="S667" s="27"/>
      <x:c r="T667" s="27"/>
      <x:c r="U667" s="4" t="str">
        <x:v>Oui</x:v>
      </x:c>
      <x:c r="V667" s="4" t="str">
        <x:v>baseline-v6</x:v>
      </x:c>
      <x:c r="W667" s="4" t="str">
        <x:v>Oui</x:v>
      </x:c>
      <x:c r="X667" s="4" t="str">
        <x:v>Non</x:v>
      </x:c>
      <x:c r="Y667" s="4" t="str">
        <x:v>Non</x:v>
      </x:c>
      <x:c r="Z667" s="36" t="n">
        <x:v>0</x:v>
      </x:c>
      <x:c r="AA667" s="27" t="str">
        <x:v>Chemin blob présent dans l’arbre Git audité ; SHA256 déclaré par le registre, pixels non retéléchargés. Audit du code et des références ; aucun déploiement ni affichage en navigateur observé.</x:v>
      </x:c>
      <x:c r="AB667" s="48" t="str">
        <x:v>https://github.com/darknigthmare/yautja-la-longue-chasse/blob/536ac53335e440747f6eccedd2cd757d1f817a99/public/game/imports/v85/library/b8c061eabf27ade0126ca682fb44028db1744d89979508977b339da7484b824c.png</x:v>
      </x:c>
      <x:c r="AC667" s="48" t="str">
        <x:v>https://github.com/darknigthmare/yautja-la-longue-chasse/blob/536ac53335e440747f6eccedd2cd757d1f817a99/app/game/data/recentSpriteLibraryV85.json</x:v>
      </x:c>
      <x:c r="AD667" s="48" t="str">
        <x:v>https://drive.google.com/file/d/1ZU4csySQ8jUjpqasVoFy2N-iE4JXSZnf/view?usp=drivesdk</x:v>
      </x:c>
      <x:c r="AE667" s="4" t="str">
        <x:v>public/game/imports/v85/library/b8c061eabf27ade0126ca682fb44028db1744d89979508977b339da7484b824c.png</x:v>
      </x:c>
      <x:c r="AF667" s="4" t="str">
        <x:v>b8c061eabf27ade0126ca682fb44028db1744d89979508977b339da7484b824c</x:v>
      </x:c>
      <x:c r="AG667" s="4" t="str">
        <x:v>b8c061eabf27ade0126ca682fb44028db1744d89979508977b339da7484b824c</x:v>
      </x:c>
      <x:c r="AH667" s="27" t="str">
        <x:v>Archive candidate présente sur Drive ; PNG individuel non revérifié dans cet audit</x:v>
      </x:c>
      <x:c r="AI667" s="27" t="str">
        <x:v>ID exact + SHA de version acceptée déclaré</x:v>
      </x:c>
      <x:c r="AJ667" s="52"/>
    </x:row>
    <x:row r="668" ht="29" customHeight="1">
      <x:c r="A668" s="4" t="str">
        <x:v>spiked-tail--blooded-02</x:v>
      </x:c>
      <x:c r="B668" s="4" t="str">
        <x:v>Lignée Spiked Tail</x:v>
      </x:c>
      <x:c r="C668" s="4" t="str">
        <x:v>Blooded</x:v>
      </x:c>
      <x:c r="D668" s="45" t="n">
        <x:v>2</x:v>
      </x:c>
      <x:c r="E668" s="27" t="str">
        <x:v>Pas faite</x:v>
      </x:c>
      <x:c r="F668" s="27" t="str">
        <x:v>Aucune référence retrouvée dans le périmètre audité</x:v>
      </x:c>
      <x:c r="G668" s="27" t="str">
        <x:v>Produire le PNG à partir de la fiche, puis sauvegarder et intégrer</x:v>
      </x:c>
      <x:c r="H668" s="27" t="str">
        <x:v>Catalogue 4 069</x:v>
      </x:c>
      <x:c r="I668" s="27" t="str">
        <x:v>Guerrier d’assaut</x:v>
      </x:c>
      <x:c r="J668" s="4" t="str">
        <x:v>spiked-tail</x:v>
      </x:c>
      <x:c r="K668" s="4" t="str">
        <x:v>blooded</x:v>
      </x:c>
      <x:c r="L668" s="4" t="str">
        <x:v>Non</x:v>
      </x:c>
      <x:c r="M668" s="4" t="str">
        <x:v>adult</x:v>
      </x:c>
      <x:c r="N668" s="4"/>
      <x:c r="O66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8" s="27" t="str">
        <x:v>cuivre gris</x:v>
      </x:c>
      <x:c r="Q668" s="27" t="str">
        <x:v>acier mat</x:v>
      </x:c>
      <x:c r="R668" s="27" t="str">
        <x:v>vert désaturé</x:v>
      </x:c>
      <x:c r="S668" s="27" t="str">
        <x:v>Découvert</x:v>
      </x:c>
      <x:c r="T668" s="27" t="str">
        <x:v>posture d’observation en trois quarts droite</x:v>
      </x:c>
      <x:c r="U668" s="4" t="str">
        <x:v>Non</x:v>
      </x:c>
      <x:c r="V668" s="4" t="str">
        <x:v>remaining-at-v69</x:v>
      </x:c>
      <x:c r="W668" s="4" t="str">
        <x:v>Non</x:v>
      </x:c>
      <x:c r="X668" s="4" t="str">
        <x:v>Non</x:v>
      </x:c>
      <x:c r="Y668" s="4" t="str">
        <x:v>Non</x:v>
      </x:c>
      <x:c r="Z668" s="36" t="n">
        <x:v>0</x:v>
      </x:c>
      <x:c r="AA668" s="27"/>
      <x:c r="AB668" s="48"/>
      <x:c r="AC668" s="48"/>
      <x:c r="AD668" s="48"/>
      <x:c r="AE668" s="4"/>
      <x:c r="AF668" s="4"/>
      <x:c r="AG668" s="4"/>
      <x:c r="AH668" s="27" t="str">
        <x:v>Non applicable : aucun PNG accepté documenté à V69</x:v>
      </x:c>
      <x:c r="AI668" s="27" t="str">
        <x:v>Aucune correspondance retrouvée</x:v>
      </x:c>
      <x:c r="AJ668" s="52"/>
    </x:row>
    <x:row r="669" ht="29" customHeight="1">
      <x:c r="A669" s="4" t="str">
        <x:v>spiked-tail--blooded-03</x:v>
      </x:c>
      <x:c r="B669" s="4" t="str">
        <x:v>Lignée Spiked Tail</x:v>
      </x:c>
      <x:c r="C669" s="4" t="str">
        <x:v>Blooded</x:v>
      </x:c>
      <x:c r="D669" s="45" t="n">
        <x:v>3</x:v>
      </x:c>
      <x:c r="E669" s="27" t="str">
        <x:v>Pas faite</x:v>
      </x:c>
      <x:c r="F669" s="27" t="str">
        <x:v>Aucune référence retrouvée dans le périmètre audité</x:v>
      </x:c>
      <x:c r="G669" s="27" t="str">
        <x:v>Produire le PNG à partir de la fiche, puis sauvegarder et intégrer</x:v>
      </x:c>
      <x:c r="H669" s="27" t="str">
        <x:v>Catalogue 4 069</x:v>
      </x:c>
      <x:c r="I669" s="27" t="str">
        <x:v>Lancier du rempart</x:v>
      </x:c>
      <x:c r="J669" s="4" t="str">
        <x:v>spiked-tail</x:v>
      </x:c>
      <x:c r="K669" s="4" t="str">
        <x:v>blooded</x:v>
      </x:c>
      <x:c r="L669" s="4" t="str">
        <x:v>Non</x:v>
      </x:c>
      <x:c r="M669" s="4" t="str">
        <x:v>adult</x:v>
      </x:c>
      <x:c r="N669" s="4"/>
      <x:c r="O66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9" s="27" t="str">
        <x:v>brun ocre</x:v>
      </x:c>
      <x:c r="Q669" s="27" t="str">
        <x:v>métal ardoise</x:v>
      </x:c>
      <x:c r="R669" s="27" t="str">
        <x:v>ocre</x:v>
      </x:c>
      <x:c r="S669" s="27" t="str">
        <x:v>Masqué</x:v>
      </x:c>
      <x:c r="T669" s="27" t="str">
        <x:v>appui stable et épaules détendues</x:v>
      </x:c>
      <x:c r="U669" s="4" t="str">
        <x:v>Non</x:v>
      </x:c>
      <x:c r="V669" s="4" t="str">
        <x:v>remaining-at-v69</x:v>
      </x:c>
      <x:c r="W669" s="4" t="str">
        <x:v>Non</x:v>
      </x:c>
      <x:c r="X669" s="4" t="str">
        <x:v>Non</x:v>
      </x:c>
      <x:c r="Y669" s="4" t="str">
        <x:v>Non</x:v>
      </x:c>
      <x:c r="Z669" s="36" t="n">
        <x:v>0</x:v>
      </x:c>
      <x:c r="AA669" s="27"/>
      <x:c r="AB669" s="48"/>
      <x:c r="AC669" s="48"/>
      <x:c r="AD669" s="48"/>
      <x:c r="AE669" s="4"/>
      <x:c r="AF669" s="4"/>
      <x:c r="AG669" s="4"/>
      <x:c r="AH669" s="27" t="str">
        <x:v>Non applicable : aucun PNG accepté documenté à V69</x:v>
      </x:c>
      <x:c r="AI669" s="27" t="str">
        <x:v>Aucune correspondance retrouvée</x:v>
      </x:c>
      <x:c r="AJ669" s="52"/>
    </x:row>
    <x:row r="670" ht="29" customHeight="1">
      <x:c r="A670" s="4" t="str">
        <x:v>spiked-tail--blooded-04</x:v>
      </x:c>
      <x:c r="B670" s="4" t="str">
        <x:v>Lignée Spiked Tail</x:v>
      </x:c>
      <x:c r="C670" s="4" t="str">
        <x:v>Blooded</x:v>
      </x:c>
      <x:c r="D670" s="45" t="n">
        <x:v>4</x:v>
      </x:c>
      <x:c r="E670" s="27" t="str">
        <x:v>Pas faite</x:v>
      </x:c>
      <x:c r="F670" s="27" t="str">
        <x:v>Aucune référence retrouvée dans le périmètre audité</x:v>
      </x:c>
      <x:c r="G670" s="27" t="str">
        <x:v>Produire le PNG à partir de la fiche, puis sauvegarder et intégrer</x:v>
      </x:c>
      <x:c r="H670" s="27" t="str">
        <x:v>Catalogue 4 069</x:v>
      </x:c>
      <x:c r="I670" s="27" t="str">
        <x:v>Tireur plasma</x:v>
      </x:c>
      <x:c r="J670" s="4" t="str">
        <x:v>spiked-tail</x:v>
      </x:c>
      <x:c r="K670" s="4" t="str">
        <x:v>blooded</x:v>
      </x:c>
      <x:c r="L670" s="4" t="str">
        <x:v>Non</x:v>
      </x:c>
      <x:c r="M670" s="4" t="str">
        <x:v>adult</x:v>
      </x:c>
      <x:c r="N670" s="4"/>
      <x:c r="O67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0" s="27" t="str">
        <x:v>olive bronze</x:v>
      </x:c>
      <x:c r="Q670" s="27" t="str">
        <x:v>cuivre oxydé discret</x:v>
      </x:c>
      <x:c r="R670" s="27" t="str">
        <x:v>noir mat</x:v>
      </x:c>
      <x:c r="S670" s="27" t="str">
        <x:v>Découvert</x:v>
      </x:c>
      <x:c r="T670" s="27" t="str">
        <x:v>léger transfert du poids, silhouette entière</x:v>
      </x:c>
      <x:c r="U670" s="4" t="str">
        <x:v>Non</x:v>
      </x:c>
      <x:c r="V670" s="4" t="str">
        <x:v>remaining-at-v69</x:v>
      </x:c>
      <x:c r="W670" s="4" t="str">
        <x:v>Non</x:v>
      </x:c>
      <x:c r="X670" s="4" t="str">
        <x:v>Non</x:v>
      </x:c>
      <x:c r="Y670" s="4" t="str">
        <x:v>Non</x:v>
      </x:c>
      <x:c r="Z670" s="36" t="n">
        <x:v>0</x:v>
      </x:c>
      <x:c r="AA670" s="27"/>
      <x:c r="AB670" s="48"/>
      <x:c r="AC670" s="48"/>
      <x:c r="AD670" s="48"/>
      <x:c r="AE670" s="4"/>
      <x:c r="AF670" s="4"/>
      <x:c r="AG670" s="4"/>
      <x:c r="AH670" s="27" t="str">
        <x:v>Non applicable : aucun PNG accepté documenté à V69</x:v>
      </x:c>
      <x:c r="AI670" s="27" t="str">
        <x:v>Aucune correspondance retrouvée</x:v>
      </x:c>
      <x:c r="AJ670" s="52"/>
    </x:row>
    <x:row r="671" ht="29" customHeight="1">
      <x:c r="A671" s="4" t="str">
        <x:v>spiked-tail--blooded-05</x:v>
      </x:c>
      <x:c r="B671" s="4" t="str">
        <x:v>Lignée Spiked Tail</x:v>
      </x:c>
      <x:c r="C671" s="4" t="str">
        <x:v>Blooded</x:v>
      </x:c>
      <x:c r="D671" s="45" t="n">
        <x:v>5</x:v>
      </x:c>
      <x:c r="E671" s="27" t="str">
        <x:v>Pas faite</x:v>
      </x:c>
      <x:c r="F671" s="27" t="str">
        <x:v>Aucune référence retrouvée dans le périmètre audité</x:v>
      </x:c>
      <x:c r="G671" s="27" t="str">
        <x:v>Produire le PNG à partir de la fiche, puis sauvegarder et intégrer</x:v>
      </x:c>
      <x:c r="H671" s="27" t="str">
        <x:v>Catalogue 4 069</x:v>
      </x:c>
      <x:c r="I671" s="27" t="str">
        <x:v>Piégeur</x:v>
      </x:c>
      <x:c r="J671" s="4" t="str">
        <x:v>spiked-tail</x:v>
      </x:c>
      <x:c r="K671" s="4" t="str">
        <x:v>blooded</x:v>
      </x:c>
      <x:c r="L671" s="4" t="str">
        <x:v>Non</x:v>
      </x:c>
      <x:c r="M671" s="4" t="str">
        <x:v>adult</x:v>
      </x:c>
      <x:c r="N671" s="4"/>
      <x:c r="O67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1" s="27" t="str">
        <x:v>ocre sombre</x:v>
      </x:c>
      <x:c r="Q671" s="27" t="str">
        <x:v>titane sombre</x:v>
      </x:c>
      <x:c r="R671" s="27" t="str">
        <x:v>bordeaux</x:v>
      </x:c>
      <x:c r="S671" s="27" t="str">
        <x:v>Découvert</x:v>
      </x:c>
      <x:c r="T671" s="27" t="str">
        <x:v>posture de contrôle calme, mains lisibles</x:v>
      </x:c>
      <x:c r="U671" s="4" t="str">
        <x:v>Non</x:v>
      </x:c>
      <x:c r="V671" s="4" t="str">
        <x:v>remaining-at-v69</x:v>
      </x:c>
      <x:c r="W671" s="4" t="str">
        <x:v>Non</x:v>
      </x:c>
      <x:c r="X671" s="4" t="str">
        <x:v>Non</x:v>
      </x:c>
      <x:c r="Y671" s="4" t="str">
        <x:v>Non</x:v>
      </x:c>
      <x:c r="Z671" s="36" t="n">
        <x:v>0</x:v>
      </x:c>
      <x:c r="AA671" s="27"/>
      <x:c r="AB671" s="48"/>
      <x:c r="AC671" s="48"/>
      <x:c r="AD671" s="48"/>
      <x:c r="AE671" s="4"/>
      <x:c r="AF671" s="4"/>
      <x:c r="AG671" s="4"/>
      <x:c r="AH671" s="27" t="str">
        <x:v>Non applicable : aucun PNG accepté documenté à V69</x:v>
      </x:c>
      <x:c r="AI671" s="27" t="str">
        <x:v>Aucune correspondance retrouvée</x:v>
      </x:c>
      <x:c r="AJ671" s="52"/>
    </x:row>
    <x:row r="672" ht="29" customHeight="1">
      <x:c r="A672" s="4" t="str">
        <x:v>spiked-tail--blooded-06</x:v>
      </x:c>
      <x:c r="B672" s="4" t="str">
        <x:v>Lignée Spiked Tail</x:v>
      </x:c>
      <x:c r="C672" s="4" t="str">
        <x:v>Blooded</x:v>
      </x:c>
      <x:c r="D672" s="45" t="n">
        <x:v>6</x:v>
      </x:c>
      <x:c r="E672" s="27" t="str">
        <x:v>Pas faite</x:v>
      </x:c>
      <x:c r="F672" s="27" t="str">
        <x:v>Aucune référence retrouvée dans le périmètre audité</x:v>
      </x:c>
      <x:c r="G672" s="27" t="str">
        <x:v>Produire le PNG à partir de la fiche, puis sauvegarder et intégrer</x:v>
      </x:c>
      <x:c r="H672" s="27" t="str">
        <x:v>Catalogue 4 069</x:v>
      </x:c>
      <x:c r="I672" s="27" t="str">
        <x:v>Pisteur</x:v>
      </x:c>
      <x:c r="J672" s="4" t="str">
        <x:v>spiked-tail</x:v>
      </x:c>
      <x:c r="K672" s="4" t="str">
        <x:v>blooded</x:v>
      </x:c>
      <x:c r="L672" s="4" t="str">
        <x:v>Non</x:v>
      </x:c>
      <x:c r="M672" s="4" t="str">
        <x:v>adult</x:v>
      </x:c>
      <x:c r="N672" s="4"/>
      <x:c r="O67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2" s="27" t="str">
        <x:v>or brun</x:v>
      </x:c>
      <x:c r="Q672" s="27" t="str">
        <x:v>bronze ancien</x:v>
      </x:c>
      <x:c r="R672" s="27" t="str">
        <x:v>gris pierre</x:v>
      </x:c>
      <x:c r="S672" s="27" t="str">
        <x:v>Masqué</x:v>
      </x:c>
      <x:c r="T672" s="27" t="str">
        <x:v>bras tenus près du corps sans masquer les accessoires</x:v>
      </x:c>
      <x:c r="U672" s="4" t="str">
        <x:v>Non</x:v>
      </x:c>
      <x:c r="V672" s="4" t="str">
        <x:v>remaining-at-v69</x:v>
      </x:c>
      <x:c r="W672" s="4" t="str">
        <x:v>Non</x:v>
      </x:c>
      <x:c r="X672" s="4" t="str">
        <x:v>Non</x:v>
      </x:c>
      <x:c r="Y672" s="4" t="str">
        <x:v>Non</x:v>
      </x:c>
      <x:c r="Z672" s="36" t="n">
        <x:v>0</x:v>
      </x:c>
      <x:c r="AA672" s="27"/>
      <x:c r="AB672" s="48"/>
      <x:c r="AC672" s="48"/>
      <x:c r="AD672" s="48"/>
      <x:c r="AE672" s="4"/>
      <x:c r="AF672" s="4"/>
      <x:c r="AG672" s="4"/>
      <x:c r="AH672" s="27" t="str">
        <x:v>Non applicable : aucun PNG accepté documenté à V69</x:v>
      </x:c>
      <x:c r="AI672" s="27" t="str">
        <x:v>Aucune correspondance retrouvée</x:v>
      </x:c>
      <x:c r="AJ672" s="52"/>
    </x:row>
    <x:row r="673" ht="29" customHeight="1">
      <x:c r="A673" s="4" t="str">
        <x:v>spiked-tail--blooded-07</x:v>
      </x:c>
      <x:c r="B673" s="4" t="str">
        <x:v>Lignée Spiked Tail</x:v>
      </x:c>
      <x:c r="C673" s="4" t="str">
        <x:v>Blooded</x:v>
      </x:c>
      <x:c r="D673" s="45" t="n">
        <x:v>7</x:v>
      </x:c>
      <x:c r="E673" s="27" t="str">
        <x:v>Pas faite</x:v>
      </x:c>
      <x:c r="F673" s="27" t="str">
        <x:v>Aucune référence retrouvée dans le périmètre audité</x:v>
      </x:c>
      <x:c r="G673" s="27" t="str">
        <x:v>Produire le PNG à partir de la fiche, puis sauvegarder et intégrer</x:v>
      </x:c>
      <x:c r="H673" s="27" t="str">
        <x:v>Catalogue 4 069</x:v>
      </x:c>
      <x:c r="I673" s="27" t="str">
        <x:v>Porte-disque</x:v>
      </x:c>
      <x:c r="J673" s="4" t="str">
        <x:v>spiked-tail</x:v>
      </x:c>
      <x:c r="K673" s="4" t="str">
        <x:v>blooded</x:v>
      </x:c>
      <x:c r="L673" s="4" t="str">
        <x:v>Non</x:v>
      </x:c>
      <x:c r="M673" s="4" t="str">
        <x:v>adult</x:v>
      </x:c>
      <x:c r="N673" s="4"/>
      <x:c r="O67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3" s="27" t="str">
        <x:v>cuivre gris</x:v>
      </x:c>
      <x:c r="Q673" s="27" t="str">
        <x:v>acier patiné</x:v>
      </x:c>
      <x:c r="R673" s="27" t="str">
        <x:v>bleu profond</x:v>
      </x:c>
      <x:c r="S673" s="27" t="str">
        <x:v>Découvert</x:v>
      </x:c>
      <x:c r="T673" s="27" t="str">
        <x:v>geste discret de coordination</x:v>
      </x:c>
      <x:c r="U673" s="4" t="str">
        <x:v>Non</x:v>
      </x:c>
      <x:c r="V673" s="4" t="str">
        <x:v>remaining-at-v69</x:v>
      </x:c>
      <x:c r="W673" s="4" t="str">
        <x:v>Non</x:v>
      </x:c>
      <x:c r="X673" s="4" t="str">
        <x:v>Non</x:v>
      </x:c>
      <x:c r="Y673" s="4" t="str">
        <x:v>Non</x:v>
      </x:c>
      <x:c r="Z673" s="36" t="n">
        <x:v>0</x:v>
      </x:c>
      <x:c r="AA673" s="27"/>
      <x:c r="AB673" s="48"/>
      <x:c r="AC673" s="48"/>
      <x:c r="AD673" s="48"/>
      <x:c r="AE673" s="4"/>
      <x:c r="AF673" s="4"/>
      <x:c r="AG673" s="4"/>
      <x:c r="AH673" s="27" t="str">
        <x:v>Non applicable : aucun PNG accepté documenté à V69</x:v>
      </x:c>
      <x:c r="AI673" s="27" t="str">
        <x:v>Aucune correspondance retrouvée</x:v>
      </x:c>
      <x:c r="AJ673" s="52"/>
    </x:row>
    <x:row r="674" ht="29" customHeight="1">
      <x:c r="A674" s="4" t="str">
        <x:v>spiked-tail--blooded-08</x:v>
      </x:c>
      <x:c r="B674" s="4" t="str">
        <x:v>Lignée Spiked Tail</x:v>
      </x:c>
      <x:c r="C674" s="4" t="str">
        <x:v>Blooded</x:v>
      </x:c>
      <x:c r="D674" s="45" t="n">
        <x:v>8</x:v>
      </x:c>
      <x:c r="E674" s="27" t="str">
        <x:v>Pas faite</x:v>
      </x:c>
      <x:c r="F674" s="27" t="str">
        <x:v>Aucune référence retrouvée dans le périmètre audité</x:v>
      </x:c>
      <x:c r="G674" s="27" t="str">
        <x:v>Produire le PNG à partir de la fiche, puis sauvegarder et intégrer</x:v>
      </x:c>
      <x:c r="H674" s="27" t="str">
        <x:v>Catalogue 4 069</x:v>
      </x:c>
      <x:c r="I674" s="27" t="str">
        <x:v>Chasseur des parcours</x:v>
      </x:c>
      <x:c r="J674" s="4" t="str">
        <x:v>spiked-tail</x:v>
      </x:c>
      <x:c r="K674" s="4" t="str">
        <x:v>blooded</x:v>
      </x:c>
      <x:c r="L674" s="4" t="str">
        <x:v>Non</x:v>
      </x:c>
      <x:c r="M674" s="4" t="str">
        <x:v>adult</x:v>
      </x:c>
      <x:c r="N674" s="4"/>
      <x:c r="O67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4" s="27" t="str">
        <x:v>brun ocre</x:v>
      </x:c>
      <x:c r="Q674" s="27" t="str">
        <x:v>bronze patiné</x:v>
      </x:c>
      <x:c r="R674" s="27" t="str">
        <x:v>gris charbon</x:v>
      </x:c>
      <x:c r="S674" s="27" t="str">
        <x:v>Découvert</x:v>
      </x:c>
      <x:c r="T674" s="27" t="str">
        <x:v>arme ou outil tenu bas, loin des jambes</x:v>
      </x:c>
      <x:c r="U674" s="4" t="str">
        <x:v>Non</x:v>
      </x:c>
      <x:c r="V674" s="4" t="str">
        <x:v>remaining-at-v69</x:v>
      </x:c>
      <x:c r="W674" s="4" t="str">
        <x:v>Non</x:v>
      </x:c>
      <x:c r="X674" s="4" t="str">
        <x:v>Non</x:v>
      </x:c>
      <x:c r="Y674" s="4" t="str">
        <x:v>Non</x:v>
      </x:c>
      <x:c r="Z674" s="36" t="n">
        <x:v>0</x:v>
      </x:c>
      <x:c r="AA674" s="27"/>
      <x:c r="AB674" s="48"/>
      <x:c r="AC674" s="48"/>
      <x:c r="AD674" s="48"/>
      <x:c r="AE674" s="4"/>
      <x:c r="AF674" s="4"/>
      <x:c r="AG674" s="4"/>
      <x:c r="AH674" s="27" t="str">
        <x:v>Non applicable : aucun PNG accepté documenté à V69</x:v>
      </x:c>
      <x:c r="AI674" s="27" t="str">
        <x:v>Aucune correspondance retrouvée</x:v>
      </x:c>
      <x:c r="AJ674" s="52"/>
    </x:row>
    <x:row r="675" ht="29" customHeight="1">
      <x:c r="A675" s="4" t="str">
        <x:v>spiked-tail--blooded-09</x:v>
      </x:c>
      <x:c r="B675" s="4" t="str">
        <x:v>Lignée Spiked Tail</x:v>
      </x:c>
      <x:c r="C675" s="4" t="str">
        <x:v>Blooded</x:v>
      </x:c>
      <x:c r="D675" s="45" t="n">
        <x:v>9</x:v>
      </x:c>
      <x:c r="E675" s="27" t="str">
        <x:v>Pas faite</x:v>
      </x:c>
      <x:c r="F675" s="27" t="str">
        <x:v>Aucune référence retrouvée dans le périmètre audité</x:v>
      </x:c>
      <x:c r="G675" s="27" t="str">
        <x:v>Produire le PNG à partir de la fiche, puis sauvegarder et intégrer</x:v>
      </x:c>
      <x:c r="H675" s="27" t="str">
        <x:v>Catalogue 4 069</x:v>
      </x:c>
      <x:c r="I675" s="27" t="str">
        <x:v>Chasseur aux plaques restaurées</x:v>
      </x:c>
      <x:c r="J675" s="4" t="str">
        <x:v>spiked-tail</x:v>
      </x:c>
      <x:c r="K675" s="4" t="str">
        <x:v>blooded</x:v>
      </x:c>
      <x:c r="L675" s="4" t="str">
        <x:v>Non</x:v>
      </x:c>
      <x:c r="M675" s="4" t="str">
        <x:v>adult</x:v>
      </x:c>
      <x:c r="N675" s="4"/>
      <x:c r="O67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5" s="27" t="str">
        <x:v>olive bronze</x:v>
      </x:c>
      <x:c r="Q675" s="27" t="str">
        <x:v>acier bleui</x:v>
      </x:c>
      <x:c r="R675" s="27" t="str">
        <x:v>cuivre mat</x:v>
      </x:c>
      <x:c r="S675" s="27" t="str">
        <x:v>Masqué</x:v>
      </x:c>
      <x:c r="T675" s="27" t="str">
        <x:v>attitude expérimentée immobile</x:v>
      </x:c>
      <x:c r="U675" s="4" t="str">
        <x:v>Non</x:v>
      </x:c>
      <x:c r="V675" s="4" t="str">
        <x:v>remaining-at-v69</x:v>
      </x:c>
      <x:c r="W675" s="4" t="str">
        <x:v>Non</x:v>
      </x:c>
      <x:c r="X675" s="4" t="str">
        <x:v>Non</x:v>
      </x:c>
      <x:c r="Y675" s="4" t="str">
        <x:v>Non</x:v>
      </x:c>
      <x:c r="Z675" s="36" t="n">
        <x:v>0</x:v>
      </x:c>
      <x:c r="AA675" s="27"/>
      <x:c r="AB675" s="48"/>
      <x:c r="AC675" s="48"/>
      <x:c r="AD675" s="48"/>
      <x:c r="AE675" s="4"/>
      <x:c r="AF675" s="4"/>
      <x:c r="AG675" s="4"/>
      <x:c r="AH675" s="27" t="str">
        <x:v>Non applicable : aucun PNG accepté documenté à V69</x:v>
      </x:c>
      <x:c r="AI675" s="27" t="str">
        <x:v>Aucune correspondance retrouvée</x:v>
      </x:c>
      <x:c r="AJ675" s="52"/>
    </x:row>
    <x:row r="676" ht="29" customHeight="1">
      <x:c r="A676" s="4" t="str">
        <x:v>spiked-tail--blooded-10</x:v>
      </x:c>
      <x:c r="B676" s="4" t="str">
        <x:v>Lignée Spiked Tail</x:v>
      </x:c>
      <x:c r="C676" s="4" t="str">
        <x:v>Blooded</x:v>
      </x:c>
      <x:c r="D676" s="45" t="n">
        <x:v>10</x:v>
      </x:c>
      <x:c r="E676" s="27" t="str">
        <x:v>Pas faite</x:v>
      </x:c>
      <x:c r="F676" s="27" t="str">
        <x:v>Aucune référence retrouvée dans le périmètre audité</x:v>
      </x:c>
      <x:c r="G676" s="27" t="str">
        <x:v>Produire le PNG à partir de la fiche, puis sauvegarder et intégrer</x:v>
      </x:c>
      <x:c r="H676" s="27" t="str">
        <x:v>Catalogue 4 069</x:v>
      </x:c>
      <x:c r="I676" s="27" t="str">
        <x:v>Vétéran de chasse</x:v>
      </x:c>
      <x:c r="J676" s="4" t="str">
        <x:v>spiked-tail</x:v>
      </x:c>
      <x:c r="K676" s="4" t="str">
        <x:v>blooded</x:v>
      </x:c>
      <x:c r="L676" s="4" t="str">
        <x:v>Non</x:v>
      </x:c>
      <x:c r="M676" s="4" t="str">
        <x:v>adult</x:v>
      </x:c>
      <x:c r="N676" s="4"/>
      <x:c r="O67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6" s="27" t="str">
        <x:v>ocre sombre</x:v>
      </x:c>
      <x:c r="Q676" s="27" t="str">
        <x:v>graphite</x:v>
      </x:c>
      <x:c r="R676" s="27" t="str">
        <x:v>bronze pâle</x:v>
      </x:c>
      <x:c r="S676" s="27" t="str">
        <x:v>Découvert</x:v>
      </x:c>
      <x:c r="T676" s="27" t="str">
        <x:v>présence assurée, légère rotation du thorax</x:v>
      </x:c>
      <x:c r="U676" s="4" t="str">
        <x:v>Non</x:v>
      </x:c>
      <x:c r="V676" s="4" t="str">
        <x:v>remaining-at-v69</x:v>
      </x:c>
      <x:c r="W676" s="4" t="str">
        <x:v>Non</x:v>
      </x:c>
      <x:c r="X676" s="4" t="str">
        <x:v>Non</x:v>
      </x:c>
      <x:c r="Y676" s="4" t="str">
        <x:v>Non</x:v>
      </x:c>
      <x:c r="Z676" s="36" t="n">
        <x:v>0</x:v>
      </x:c>
      <x:c r="AA676" s="27"/>
      <x:c r="AB676" s="48"/>
      <x:c r="AC676" s="48"/>
      <x:c r="AD676" s="48"/>
      <x:c r="AE676" s="4"/>
      <x:c r="AF676" s="4"/>
      <x:c r="AG676" s="4"/>
      <x:c r="AH676" s="27" t="str">
        <x:v>Non applicable : aucun PNG accepté documenté à V69</x:v>
      </x:c>
      <x:c r="AI676" s="27" t="str">
        <x:v>Aucune correspondance retrouvée</x:v>
      </x:c>
      <x:c r="AJ676" s="52"/>
    </x:row>
    <x:row r="677" ht="29" customHeight="1">
      <x:c r="A677" s="4" t="str">
        <x:v>spiked-tail--bad-bloods-01</x:v>
      </x:c>
      <x:c r="B677" s="4" t="str">
        <x:v>Lignée Spiked Tail</x:v>
      </x:c>
      <x:c r="C677" s="4" t="str">
        <x:v>Bad Bloods</x:v>
      </x:c>
      <x:c r="D677" s="45" t="n">
        <x:v>1</x:v>
      </x:c>
      <x:c r="E677" s="27" t="str">
        <x:v>Présente dans main</x:v>
      </x:c>
      <x:c r="F677" s="27" t="str">
        <x:v>Galerie et codex</x:v>
      </x:c>
      <x:c r="G677" s="27" t="str">
        <x:v>Conserver ; vérifier le rendu selon l’usage indiqué</x:v>
      </x:c>
      <x:c r="H677" s="27" t="str">
        <x:v>Catalogue 4 069</x:v>
      </x:c>
      <x:c r="I677" s="27" t="str">
        <x:v>Bad Bloods 01</x:v>
      </x:c>
      <x:c r="J677" s="4" t="str">
        <x:v>spiked-tail</x:v>
      </x:c>
      <x:c r="K677" s="4" t="str">
        <x:v>bad-bloods</x:v>
      </x:c>
      <x:c r="L677" s="4" t="str">
        <x:v>Non</x:v>
      </x:c>
      <x:c r="M677" s="4" t="str">
        <x:v>Non renseigné</x:v>
      </x:c>
      <x:c r="N677" s="4"/>
      <x:c r="O677" s="27"/>
      <x:c r="P677" s="27"/>
      <x:c r="Q677" s="27"/>
      <x:c r="R677" s="27"/>
      <x:c r="S677" s="27"/>
      <x:c r="T677" s="27"/>
      <x:c r="U677" s="4" t="str">
        <x:v>Oui</x:v>
      </x:c>
      <x:c r="V677" s="4" t="str">
        <x:v>baseline-v6</x:v>
      </x:c>
      <x:c r="W677" s="4" t="str">
        <x:v>Oui</x:v>
      </x:c>
      <x:c r="X677" s="4" t="str">
        <x:v>Non</x:v>
      </x:c>
      <x:c r="Y677" s="4" t="str">
        <x:v>Non</x:v>
      </x:c>
      <x:c r="Z677" s="36" t="n">
        <x:v>0</x:v>
      </x:c>
      <x:c r="AA677" s="27" t="str">
        <x:v>Chemin blob présent dans l’arbre Git audité ; SHA256 déclaré par le registre, pixels non retéléchargés. Audit du code et des références ; aucun déploiement ni affichage en navigateur observé.</x:v>
      </x:c>
      <x:c r="AB677" s="48" t="str">
        <x:v>https://github.com/darknigthmare/yautja-la-longue-chasse/blob/536ac53335e440747f6eccedd2cd757d1f817a99/public/game/imports/v85/library/6a57aa7d017a9582d87b2d81b1b93b67e6df7b4546b79fbee6b8b8f3bc811fd7.png</x:v>
      </x:c>
      <x:c r="AC677" s="48" t="str">
        <x:v>https://github.com/darknigthmare/yautja-la-longue-chasse/blob/536ac53335e440747f6eccedd2cd757d1f817a99/app/game/data/recentSpriteLibraryV85.json</x:v>
      </x:c>
      <x:c r="AD677" s="48" t="str">
        <x:v>https://drive.google.com/file/d/1ZU4csySQ8jUjpqasVoFy2N-iE4JXSZnf/view?usp=drivesdk</x:v>
      </x:c>
      <x:c r="AE677" s="4" t="str">
        <x:v>public/game/imports/v85/library/6a57aa7d017a9582d87b2d81b1b93b67e6df7b4546b79fbee6b8b8f3bc811fd7.png</x:v>
      </x:c>
      <x:c r="AF677" s="4" t="str">
        <x:v>6a57aa7d017a9582d87b2d81b1b93b67e6df7b4546b79fbee6b8b8f3bc811fd7</x:v>
      </x:c>
      <x:c r="AG677" s="4" t="str">
        <x:v>6a57aa7d017a9582d87b2d81b1b93b67e6df7b4546b79fbee6b8b8f3bc811fd7</x:v>
      </x:c>
      <x:c r="AH677" s="27" t="str">
        <x:v>Archive candidate présente sur Drive ; PNG individuel non revérifié dans cet audit</x:v>
      </x:c>
      <x:c r="AI677" s="27" t="str">
        <x:v>ID exact + SHA de version acceptée déclaré</x:v>
      </x:c>
      <x:c r="AJ677" s="52"/>
    </x:row>
    <x:row r="678" ht="29" customHeight="1">
      <x:c r="A678" s="4" t="str">
        <x:v>spiked-tail--bad-bloods-02</x:v>
      </x:c>
      <x:c r="B678" s="4" t="str">
        <x:v>Lignée Spiked Tail</x:v>
      </x:c>
      <x:c r="C678" s="4" t="str">
        <x:v>Bad Bloods</x:v>
      </x:c>
      <x:c r="D678" s="45" t="n">
        <x:v>2</x:v>
      </x:c>
      <x:c r="E678" s="27" t="str">
        <x:v>Pas faite</x:v>
      </x:c>
      <x:c r="F678" s="27" t="str">
        <x:v>Aucune référence retrouvée dans le périmètre audité</x:v>
      </x:c>
      <x:c r="G678" s="27" t="str">
        <x:v>Produire le PNG à partir de la fiche, puis sauvegarder et intégrer</x:v>
      </x:c>
      <x:c r="H678" s="27" t="str">
        <x:v>Catalogue 4 069</x:v>
      </x:c>
      <x:c r="I678" s="27" t="str">
        <x:v>Renégat au masque fendu</x:v>
      </x:c>
      <x:c r="J678" s="4" t="str">
        <x:v>spiked-tail</x:v>
      </x:c>
      <x:c r="K678" s="4" t="str">
        <x:v>bad-bloods</x:v>
      </x:c>
      <x:c r="L678" s="4" t="str">
        <x:v>Non</x:v>
      </x:c>
      <x:c r="M678" s="4" t="str">
        <x:v>adult</x:v>
      </x:c>
      <x:c r="N678" s="4"/>
      <x:c r="O67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8" s="27" t="str">
        <x:v>cuivre gris</x:v>
      </x:c>
      <x:c r="Q678" s="27" t="str">
        <x:v>acier mat</x:v>
      </x:c>
      <x:c r="R678" s="27" t="str">
        <x:v>vert désaturé</x:v>
      </x:c>
      <x:c r="S678" s="27" t="str">
        <x:v>Découvert</x:v>
      </x:c>
      <x:c r="T678" s="27" t="str">
        <x:v>posture d’observation en trois quarts droite</x:v>
      </x:c>
      <x:c r="U678" s="4" t="str">
        <x:v>Non</x:v>
      </x:c>
      <x:c r="V678" s="4" t="str">
        <x:v>remaining-at-v69</x:v>
      </x:c>
      <x:c r="W678" s="4" t="str">
        <x:v>Non</x:v>
      </x:c>
      <x:c r="X678" s="4" t="str">
        <x:v>Non</x:v>
      </x:c>
      <x:c r="Y678" s="4" t="str">
        <x:v>Non</x:v>
      </x:c>
      <x:c r="Z678" s="36" t="n">
        <x:v>0</x:v>
      </x:c>
      <x:c r="AA678" s="27"/>
      <x:c r="AB678" s="48"/>
      <x:c r="AC678" s="48"/>
      <x:c r="AD678" s="48"/>
      <x:c r="AE678" s="4"/>
      <x:c r="AF678" s="4"/>
      <x:c r="AG678" s="4"/>
      <x:c r="AH678" s="27" t="str">
        <x:v>Non applicable : aucun PNG accepté documenté à V69</x:v>
      </x:c>
      <x:c r="AI678" s="27" t="str">
        <x:v>Aucune correspondance retrouvée</x:v>
      </x:c>
      <x:c r="AJ678" s="52"/>
    </x:row>
    <x:row r="679" ht="29" customHeight="1">
      <x:c r="A679" s="4" t="str">
        <x:v>spiked-tail--bad-bloods-03</x:v>
      </x:c>
      <x:c r="B679" s="4" t="str">
        <x:v>Lignée Spiked Tail</x:v>
      </x:c>
      <x:c r="C679" s="4" t="str">
        <x:v>Bad Bloods</x:v>
      </x:c>
      <x:c r="D679" s="45" t="n">
        <x:v>3</x:v>
      </x:c>
      <x:c r="E679" s="27" t="str">
        <x:v>Pas faite</x:v>
      </x:c>
      <x:c r="F679" s="27" t="str">
        <x:v>Aucune référence retrouvée dans le périmètre audité</x:v>
      </x:c>
      <x:c r="G679" s="27" t="str">
        <x:v>Produire le PNG à partir de la fiche, puis sauvegarder et intégrer</x:v>
      </x:c>
      <x:c r="H679" s="27" t="str">
        <x:v>Catalogue 4 069</x:v>
      </x:c>
      <x:c r="I679" s="27" t="str">
        <x:v>Exilé aux liens usés</x:v>
      </x:c>
      <x:c r="J679" s="4" t="str">
        <x:v>spiked-tail</x:v>
      </x:c>
      <x:c r="K679" s="4" t="str">
        <x:v>bad-bloods</x:v>
      </x:c>
      <x:c r="L679" s="4" t="str">
        <x:v>Non</x:v>
      </x:c>
      <x:c r="M679" s="4" t="str">
        <x:v>adult</x:v>
      </x:c>
      <x:c r="N679" s="4"/>
      <x:c r="O67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9" s="27" t="str">
        <x:v>brun ocre</x:v>
      </x:c>
      <x:c r="Q679" s="27" t="str">
        <x:v>métal ardoise</x:v>
      </x:c>
      <x:c r="R679" s="27" t="str">
        <x:v>ocre</x:v>
      </x:c>
      <x:c r="S679" s="27" t="str">
        <x:v>Masqué</x:v>
      </x:c>
      <x:c r="T679" s="27" t="str">
        <x:v>appui stable et épaules détendues</x:v>
      </x:c>
      <x:c r="U679" s="4" t="str">
        <x:v>Non</x:v>
      </x:c>
      <x:c r="V679" s="4" t="str">
        <x:v>remaining-at-v69</x:v>
      </x:c>
      <x:c r="W679" s="4" t="str">
        <x:v>Non</x:v>
      </x:c>
      <x:c r="X679" s="4" t="str">
        <x:v>Non</x:v>
      </x:c>
      <x:c r="Y679" s="4" t="str">
        <x:v>Non</x:v>
      </x:c>
      <x:c r="Z679" s="36" t="n">
        <x:v>0</x:v>
      </x:c>
      <x:c r="AA679" s="27"/>
      <x:c r="AB679" s="48"/>
      <x:c r="AC679" s="48"/>
      <x:c r="AD679" s="48"/>
      <x:c r="AE679" s="4"/>
      <x:c r="AF679" s="4"/>
      <x:c r="AG679" s="4"/>
      <x:c r="AH679" s="27" t="str">
        <x:v>Non applicable : aucun PNG accepté documenté à V69</x:v>
      </x:c>
      <x:c r="AI679" s="27" t="str">
        <x:v>Aucune correspondance retrouvée</x:v>
      </x:c>
      <x:c r="AJ679" s="52"/>
    </x:row>
    <x:row r="680" ht="29" customHeight="1">
      <x:c r="A680" s="4" t="str">
        <x:v>spiked-tail--bad-bloods-04</x:v>
      </x:c>
      <x:c r="B680" s="4" t="str">
        <x:v>Lignée Spiked Tail</x:v>
      </x:c>
      <x:c r="C680" s="4" t="str">
        <x:v>Bad Bloods</x:v>
      </x:c>
      <x:c r="D680" s="45" t="n">
        <x:v>4</x:v>
      </x:c>
      <x:c r="E680" s="27" t="str">
        <x:v>Pas faite</x:v>
      </x:c>
      <x:c r="F680" s="27" t="str">
        <x:v>Aucune référence retrouvée dans le périmètre audité</x:v>
      </x:c>
      <x:c r="G680" s="27" t="str">
        <x:v>Produire le PNG à partir de la fiche, puis sauvegarder et intégrer</x:v>
      </x:c>
      <x:c r="H680" s="27" t="str">
        <x:v>Catalogue 4 069</x:v>
      </x:c>
      <x:c r="I680" s="27" t="str">
        <x:v>Errant au disque</x:v>
      </x:c>
      <x:c r="J680" s="4" t="str">
        <x:v>spiked-tail</x:v>
      </x:c>
      <x:c r="K680" s="4" t="str">
        <x:v>bad-bloods</x:v>
      </x:c>
      <x:c r="L680" s="4" t="str">
        <x:v>Non</x:v>
      </x:c>
      <x:c r="M680" s="4" t="str">
        <x:v>adult</x:v>
      </x:c>
      <x:c r="N680" s="4"/>
      <x:c r="O68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0" s="27" t="str">
        <x:v>olive bronze</x:v>
      </x:c>
      <x:c r="Q680" s="27" t="str">
        <x:v>cuivre oxydé discret</x:v>
      </x:c>
      <x:c r="R680" s="27" t="str">
        <x:v>noir mat</x:v>
      </x:c>
      <x:c r="S680" s="27" t="str">
        <x:v>Découvert</x:v>
      </x:c>
      <x:c r="T680" s="27" t="str">
        <x:v>léger transfert du poids, silhouette entière</x:v>
      </x:c>
      <x:c r="U680" s="4" t="str">
        <x:v>Non</x:v>
      </x:c>
      <x:c r="V680" s="4" t="str">
        <x:v>remaining-at-v69</x:v>
      </x:c>
      <x:c r="W680" s="4" t="str">
        <x:v>Non</x:v>
      </x:c>
      <x:c r="X680" s="4" t="str">
        <x:v>Non</x:v>
      </x:c>
      <x:c r="Y680" s="4" t="str">
        <x:v>Non</x:v>
      </x:c>
      <x:c r="Z680" s="36" t="n">
        <x:v>0</x:v>
      </x:c>
      <x:c r="AA680" s="27"/>
      <x:c r="AB680" s="48"/>
      <x:c r="AC680" s="48"/>
      <x:c r="AD680" s="48"/>
      <x:c r="AE680" s="4"/>
      <x:c r="AF680" s="4"/>
      <x:c r="AG680" s="4"/>
      <x:c r="AH680" s="27" t="str">
        <x:v>Non applicable : aucun PNG accepté documenté à V69</x:v>
      </x:c>
      <x:c r="AI680" s="27" t="str">
        <x:v>Aucune correspondance retrouvée</x:v>
      </x:c>
      <x:c r="AJ680" s="52"/>
    </x:row>
    <x:row r="681" ht="29" customHeight="1">
      <x:c r="A681" s="4" t="str">
        <x:v>spiked-tail--bad-bloods-05</x:v>
      </x:c>
      <x:c r="B681" s="4" t="str">
        <x:v>Lignée Spiked Tail</x:v>
      </x:c>
      <x:c r="C681" s="4" t="str">
        <x:v>Bad Bloods</x:v>
      </x:c>
      <x:c r="D681" s="45" t="n">
        <x:v>5</x:v>
      </x:c>
      <x:c r="E681" s="27" t="str">
        <x:v>Pas faite</x:v>
      </x:c>
      <x:c r="F681" s="27" t="str">
        <x:v>Aucune référence retrouvée dans le périmètre audité</x:v>
      </x:c>
      <x:c r="G681" s="27" t="str">
        <x:v>Produire le PNG à partir de la fiche, puis sauvegarder et intégrer</x:v>
      </x:c>
      <x:c r="H681" s="27" t="str">
        <x:v>Catalogue 4 069</x:v>
      </x:c>
      <x:c r="I681" s="27" t="str">
        <x:v>Déserteur des remparts</x:v>
      </x:c>
      <x:c r="J681" s="4" t="str">
        <x:v>spiked-tail</x:v>
      </x:c>
      <x:c r="K681" s="4" t="str">
        <x:v>bad-bloods</x:v>
      </x:c>
      <x:c r="L681" s="4" t="str">
        <x:v>Non</x:v>
      </x:c>
      <x:c r="M681" s="4" t="str">
        <x:v>adult</x:v>
      </x:c>
      <x:c r="N681" s="4"/>
      <x:c r="O68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1" s="27" t="str">
        <x:v>ocre sombre</x:v>
      </x:c>
      <x:c r="Q681" s="27" t="str">
        <x:v>titane sombre</x:v>
      </x:c>
      <x:c r="R681" s="27" t="str">
        <x:v>bordeaux</x:v>
      </x:c>
      <x:c r="S681" s="27" t="str">
        <x:v>Découvert</x:v>
      </x:c>
      <x:c r="T681" s="27" t="str">
        <x:v>posture de contrôle calme, mains lisibles</x:v>
      </x:c>
      <x:c r="U681" s="4" t="str">
        <x:v>Non</x:v>
      </x:c>
      <x:c r="V681" s="4" t="str">
        <x:v>remaining-at-v69</x:v>
      </x:c>
      <x:c r="W681" s="4" t="str">
        <x:v>Non</x:v>
      </x:c>
      <x:c r="X681" s="4" t="str">
        <x:v>Non</x:v>
      </x:c>
      <x:c r="Y681" s="4" t="str">
        <x:v>Non</x:v>
      </x:c>
      <x:c r="Z681" s="36" t="n">
        <x:v>0</x:v>
      </x:c>
      <x:c r="AA681" s="27"/>
      <x:c r="AB681" s="48"/>
      <x:c r="AC681" s="48"/>
      <x:c r="AD681" s="48"/>
      <x:c r="AE681" s="4"/>
      <x:c r="AF681" s="4"/>
      <x:c r="AG681" s="4"/>
      <x:c r="AH681" s="27" t="str">
        <x:v>Non applicable : aucun PNG accepté documenté à V69</x:v>
      </x:c>
      <x:c r="AI681" s="27" t="str">
        <x:v>Aucune correspondance retrouvée</x:v>
      </x:c>
      <x:c r="AJ681" s="52"/>
    </x:row>
    <x:row r="682" ht="29" customHeight="1">
      <x:c r="A682" s="4" t="str">
        <x:v>spiked-tail--bad-bloods-06</x:v>
      </x:c>
      <x:c r="B682" s="4" t="str">
        <x:v>Lignée Spiked Tail</x:v>
      </x:c>
      <x:c r="C682" s="4" t="str">
        <x:v>Bad Bloods</x:v>
      </x:c>
      <x:c r="D682" s="45" t="n">
        <x:v>6</x:v>
      </x:c>
      <x:c r="E682" s="27" t="str">
        <x:v>Pas faite</x:v>
      </x:c>
      <x:c r="F682" s="27" t="str">
        <x:v>Aucune référence retrouvée dans le périmètre audité</x:v>
      </x:c>
      <x:c r="G682" s="27" t="str">
        <x:v>Produire le PNG à partir de la fiche, puis sauvegarder et intégrer</x:v>
      </x:c>
      <x:c r="H682" s="27" t="str">
        <x:v>Catalogue 4 069</x:v>
      </x:c>
      <x:c r="I682" s="27" t="str">
        <x:v>Banni des pistes</x:v>
      </x:c>
      <x:c r="J682" s="4" t="str">
        <x:v>spiked-tail</x:v>
      </x:c>
      <x:c r="K682" s="4" t="str">
        <x:v>bad-bloods</x:v>
      </x:c>
      <x:c r="L682" s="4" t="str">
        <x:v>Non</x:v>
      </x:c>
      <x:c r="M682" s="4" t="str">
        <x:v>adult</x:v>
      </x:c>
      <x:c r="N682" s="4"/>
      <x:c r="O68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2" s="27" t="str">
        <x:v>or brun</x:v>
      </x:c>
      <x:c r="Q682" s="27" t="str">
        <x:v>bronze ancien</x:v>
      </x:c>
      <x:c r="R682" s="27" t="str">
        <x:v>gris pierre</x:v>
      </x:c>
      <x:c r="S682" s="27" t="str">
        <x:v>Masqué</x:v>
      </x:c>
      <x:c r="T682" s="27" t="str">
        <x:v>bras tenus près du corps sans masquer les accessoires</x:v>
      </x:c>
      <x:c r="U682" s="4" t="str">
        <x:v>Non</x:v>
      </x:c>
      <x:c r="V682" s="4" t="str">
        <x:v>remaining-at-v69</x:v>
      </x:c>
      <x:c r="W682" s="4" t="str">
        <x:v>Non</x:v>
      </x:c>
      <x:c r="X682" s="4" t="str">
        <x:v>Non</x:v>
      </x:c>
      <x:c r="Y682" s="4" t="str">
        <x:v>Non</x:v>
      </x:c>
      <x:c r="Z682" s="36" t="n">
        <x:v>0</x:v>
      </x:c>
      <x:c r="AA682" s="27"/>
      <x:c r="AB682" s="48"/>
      <x:c r="AC682" s="48"/>
      <x:c r="AD682" s="48"/>
      <x:c r="AE682" s="4"/>
      <x:c r="AF682" s="4"/>
      <x:c r="AG682" s="4"/>
      <x:c r="AH682" s="27" t="str">
        <x:v>Non applicable : aucun PNG accepté documenté à V69</x:v>
      </x:c>
      <x:c r="AI682" s="27" t="str">
        <x:v>Aucune correspondance retrouvée</x:v>
      </x:c>
      <x:c r="AJ682" s="52"/>
    </x:row>
    <x:row r="683" ht="29" customHeight="1">
      <x:c r="A683" s="4" t="str">
        <x:v>spiked-tail--bad-bloods-07</x:v>
      </x:c>
      <x:c r="B683" s="4" t="str">
        <x:v>Lignée Spiked Tail</x:v>
      </x:c>
      <x:c r="C683" s="4" t="str">
        <x:v>Bad Bloods</x:v>
      </x:c>
      <x:c r="D683" s="45" t="n">
        <x:v>7</x:v>
      </x:c>
      <x:c r="E683" s="27" t="str">
        <x:v>Pas faite</x:v>
      </x:c>
      <x:c r="F683" s="27" t="str">
        <x:v>Aucune référence retrouvée dans le périmètre audité</x:v>
      </x:c>
      <x:c r="G683" s="27" t="str">
        <x:v>Produire le PNG à partir de la fiche, puis sauvegarder et intégrer</x:v>
      </x:c>
      <x:c r="H683" s="27" t="str">
        <x:v>Catalogue 4 069</x:v>
      </x:c>
      <x:c r="I683" s="27" t="str">
        <x:v>Traqueur sans bannière</x:v>
      </x:c>
      <x:c r="J683" s="4" t="str">
        <x:v>spiked-tail</x:v>
      </x:c>
      <x:c r="K683" s="4" t="str">
        <x:v>bad-bloods</x:v>
      </x:c>
      <x:c r="L683" s="4" t="str">
        <x:v>Non</x:v>
      </x:c>
      <x:c r="M683" s="4" t="str">
        <x:v>adult</x:v>
      </x:c>
      <x:c r="N683" s="4"/>
      <x:c r="O68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3" s="27" t="str">
        <x:v>cuivre gris</x:v>
      </x:c>
      <x:c r="Q683" s="27" t="str">
        <x:v>acier patiné</x:v>
      </x:c>
      <x:c r="R683" s="27" t="str">
        <x:v>bleu profond</x:v>
      </x:c>
      <x:c r="S683" s="27" t="str">
        <x:v>Découvert</x:v>
      </x:c>
      <x:c r="T683" s="27" t="str">
        <x:v>geste discret de coordination</x:v>
      </x:c>
      <x:c r="U683" s="4" t="str">
        <x:v>Non</x:v>
      </x:c>
      <x:c r="V683" s="4" t="str">
        <x:v>remaining-at-v69</x:v>
      </x:c>
      <x:c r="W683" s="4" t="str">
        <x:v>Non</x:v>
      </x:c>
      <x:c r="X683" s="4" t="str">
        <x:v>Non</x:v>
      </x:c>
      <x:c r="Y683" s="4" t="str">
        <x:v>Non</x:v>
      </x:c>
      <x:c r="Z683" s="36" t="n">
        <x:v>0</x:v>
      </x:c>
      <x:c r="AA683" s="27"/>
      <x:c r="AB683" s="48"/>
      <x:c r="AC683" s="48"/>
      <x:c r="AD683" s="48"/>
      <x:c r="AE683" s="4"/>
      <x:c r="AF683" s="4"/>
      <x:c r="AG683" s="4"/>
      <x:c r="AH683" s="27" t="str">
        <x:v>Non applicable : aucun PNG accepté documenté à V69</x:v>
      </x:c>
      <x:c r="AI683" s="27" t="str">
        <x:v>Aucune correspondance retrouvée</x:v>
      </x:c>
      <x:c r="AJ683" s="52"/>
    </x:row>
    <x:row r="684" ht="29" customHeight="1">
      <x:c r="A684" s="4" t="str">
        <x:v>spiked-tail--bad-bloods-08</x:v>
      </x:c>
      <x:c r="B684" s="4" t="str">
        <x:v>Lignée Spiked Tail</x:v>
      </x:c>
      <x:c r="C684" s="4" t="str">
        <x:v>Bad Bloods</x:v>
      </x:c>
      <x:c r="D684" s="45" t="n">
        <x:v>8</x:v>
      </x:c>
      <x:c r="E684" s="27" t="str">
        <x:v>Pas faite</x:v>
      </x:c>
      <x:c r="F684" s="27" t="str">
        <x:v>Aucune référence retrouvée dans le périmètre audité</x:v>
      </x:c>
      <x:c r="G684" s="27" t="str">
        <x:v>Produire le PNG à partir de la fiche, puis sauvegarder et intégrer</x:v>
      </x:c>
      <x:c r="H684" s="27" t="str">
        <x:v>Catalogue 4 069</x:v>
      </x:c>
      <x:c r="I684" s="27" t="str">
        <x:v>Renégat aux attaches neuves</x:v>
      </x:c>
      <x:c r="J684" s="4" t="str">
        <x:v>spiked-tail</x:v>
      </x:c>
      <x:c r="K684" s="4" t="str">
        <x:v>bad-bloods</x:v>
      </x:c>
      <x:c r="L684" s="4" t="str">
        <x:v>Non</x:v>
      </x:c>
      <x:c r="M684" s="4" t="str">
        <x:v>adult</x:v>
      </x:c>
      <x:c r="N684" s="4"/>
      <x:c r="O68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4" s="27" t="str">
        <x:v>brun ocre</x:v>
      </x:c>
      <x:c r="Q684" s="27" t="str">
        <x:v>bronze patiné</x:v>
      </x:c>
      <x:c r="R684" s="27" t="str">
        <x:v>gris charbon</x:v>
      </x:c>
      <x:c r="S684" s="27" t="str">
        <x:v>Découvert</x:v>
      </x:c>
      <x:c r="T684" s="27" t="str">
        <x:v>arme ou outil tenu bas, loin des jambes</x:v>
      </x:c>
      <x:c r="U684" s="4" t="str">
        <x:v>Non</x:v>
      </x:c>
      <x:c r="V684" s="4" t="str">
        <x:v>remaining-at-v69</x:v>
      </x:c>
      <x:c r="W684" s="4" t="str">
        <x:v>Non</x:v>
      </x:c>
      <x:c r="X684" s="4" t="str">
        <x:v>Non</x:v>
      </x:c>
      <x:c r="Y684" s="4" t="str">
        <x:v>Non</x:v>
      </x:c>
      <x:c r="Z684" s="36" t="n">
        <x:v>0</x:v>
      </x:c>
      <x:c r="AA684" s="27"/>
      <x:c r="AB684" s="48"/>
      <x:c r="AC684" s="48"/>
      <x:c r="AD684" s="48"/>
      <x:c r="AE684" s="4"/>
      <x:c r="AF684" s="4"/>
      <x:c r="AG684" s="4"/>
      <x:c r="AH684" s="27" t="str">
        <x:v>Non applicable : aucun PNG accepté documenté à V69</x:v>
      </x:c>
      <x:c r="AI684" s="27" t="str">
        <x:v>Aucune correspondance retrouvée</x:v>
      </x:c>
      <x:c r="AJ684" s="52"/>
    </x:row>
    <x:row r="685" ht="29" customHeight="1">
      <x:c r="A685" s="4" t="str">
        <x:v>spiked-tail--bad-bloods-09</x:v>
      </x:c>
      <x:c r="B685" s="4" t="str">
        <x:v>Lignée Spiked Tail</x:v>
      </x:c>
      <x:c r="C685" s="4" t="str">
        <x:v>Bad Bloods</x:v>
      </x:c>
      <x:c r="D685" s="45" t="n">
        <x:v>9</x:v>
      </x:c>
      <x:c r="E685" s="27" t="str">
        <x:v>Pas faite</x:v>
      </x:c>
      <x:c r="F685" s="27" t="str">
        <x:v>Aucune référence retrouvée dans le périmètre audité</x:v>
      </x:c>
      <x:c r="G685" s="27" t="str">
        <x:v>Produire le PNG à partir de la fiche, puis sauvegarder et intégrer</x:v>
      </x:c>
      <x:c r="H685" s="27" t="str">
        <x:v>Catalogue 4 069</x:v>
      </x:c>
      <x:c r="I685" s="27" t="str">
        <x:v>Exilé silencieux</x:v>
      </x:c>
      <x:c r="J685" s="4" t="str">
        <x:v>spiked-tail</x:v>
      </x:c>
      <x:c r="K685" s="4" t="str">
        <x:v>bad-bloods</x:v>
      </x:c>
      <x:c r="L685" s="4" t="str">
        <x:v>Non</x:v>
      </x:c>
      <x:c r="M685" s="4" t="str">
        <x:v>adult</x:v>
      </x:c>
      <x:c r="N685" s="4"/>
      <x:c r="O68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5" s="27" t="str">
        <x:v>olive bronze</x:v>
      </x:c>
      <x:c r="Q685" s="27" t="str">
        <x:v>acier bleui</x:v>
      </x:c>
      <x:c r="R685" s="27" t="str">
        <x:v>cuivre mat</x:v>
      </x:c>
      <x:c r="S685" s="27" t="str">
        <x:v>Masqué</x:v>
      </x:c>
      <x:c r="T685" s="27" t="str">
        <x:v>attitude expérimentée immobile</x:v>
      </x:c>
      <x:c r="U685" s="4" t="str">
        <x:v>Non</x:v>
      </x:c>
      <x:c r="V685" s="4" t="str">
        <x:v>remaining-at-v69</x:v>
      </x:c>
      <x:c r="W685" s="4" t="str">
        <x:v>Non</x:v>
      </x:c>
      <x:c r="X685" s="4" t="str">
        <x:v>Non</x:v>
      </x:c>
      <x:c r="Y685" s="4" t="str">
        <x:v>Non</x:v>
      </x:c>
      <x:c r="Z685" s="36" t="n">
        <x:v>0</x:v>
      </x:c>
      <x:c r="AA685" s="27"/>
      <x:c r="AB685" s="48"/>
      <x:c r="AC685" s="48"/>
      <x:c r="AD685" s="48"/>
      <x:c r="AE685" s="4"/>
      <x:c r="AF685" s="4"/>
      <x:c r="AG685" s="4"/>
      <x:c r="AH685" s="27" t="str">
        <x:v>Non applicable : aucun PNG accepté documenté à V69</x:v>
      </x:c>
      <x:c r="AI685" s="27" t="str">
        <x:v>Aucune correspondance retrouvée</x:v>
      </x:c>
      <x:c r="AJ685" s="52"/>
    </x:row>
    <x:row r="686" ht="29" customHeight="1">
      <x:c r="A686" s="4" t="str">
        <x:v>spiked-tail--bad-bloods-10</x:v>
      </x:c>
      <x:c r="B686" s="4" t="str">
        <x:v>Lignée Spiked Tail</x:v>
      </x:c>
      <x:c r="C686" s="4" t="str">
        <x:v>Bad Bloods</x:v>
      </x:c>
      <x:c r="D686" s="45" t="n">
        <x:v>10</x:v>
      </x:c>
      <x:c r="E686" s="27" t="str">
        <x:v>Pas faite</x:v>
      </x:c>
      <x:c r="F686" s="27" t="str">
        <x:v>Aucune référence retrouvée dans le périmètre audité</x:v>
      </x:c>
      <x:c r="G686" s="27" t="str">
        <x:v>Produire le PNG à partir de la fiche, puis sauvegarder et intégrer</x:v>
      </x:c>
      <x:c r="H686" s="27" t="str">
        <x:v>Catalogue 4 069</x:v>
      </x:c>
      <x:c r="I686" s="27" t="str">
        <x:v>Vétéran déchu</x:v>
      </x:c>
      <x:c r="J686" s="4" t="str">
        <x:v>spiked-tail</x:v>
      </x:c>
      <x:c r="K686" s="4" t="str">
        <x:v>bad-bloods</x:v>
      </x:c>
      <x:c r="L686" s="4" t="str">
        <x:v>Non</x:v>
      </x:c>
      <x:c r="M686" s="4" t="str">
        <x:v>adult</x:v>
      </x:c>
      <x:c r="N686" s="4"/>
      <x:c r="O68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6" s="27" t="str">
        <x:v>ocre sombre</x:v>
      </x:c>
      <x:c r="Q686" s="27" t="str">
        <x:v>graphite</x:v>
      </x:c>
      <x:c r="R686" s="27" t="str">
        <x:v>bronze pâle</x:v>
      </x:c>
      <x:c r="S686" s="27" t="str">
        <x:v>Découvert</x:v>
      </x:c>
      <x:c r="T686" s="27" t="str">
        <x:v>présence assurée, légère rotation du thorax</x:v>
      </x:c>
      <x:c r="U686" s="4" t="str">
        <x:v>Non</x:v>
      </x:c>
      <x:c r="V686" s="4" t="str">
        <x:v>remaining-at-v69</x:v>
      </x:c>
      <x:c r="W686" s="4" t="str">
        <x:v>Non</x:v>
      </x:c>
      <x:c r="X686" s="4" t="str">
        <x:v>Non</x:v>
      </x:c>
      <x:c r="Y686" s="4" t="str">
        <x:v>Non</x:v>
      </x:c>
      <x:c r="Z686" s="36" t="n">
        <x:v>0</x:v>
      </x:c>
      <x:c r="AA686" s="27"/>
      <x:c r="AB686" s="48"/>
      <x:c r="AC686" s="48"/>
      <x:c r="AD686" s="48"/>
      <x:c r="AE686" s="4"/>
      <x:c r="AF686" s="4"/>
      <x:c r="AG686" s="4"/>
      <x:c r="AH686" s="27" t="str">
        <x:v>Non applicable : aucun PNG accepté documenté à V69</x:v>
      </x:c>
      <x:c r="AI686" s="27" t="str">
        <x:v>Aucune correspondance retrouvée</x:v>
      </x:c>
      <x:c r="AJ686" s="52"/>
    </x:row>
    <x:row r="687" ht="29" customHeight="1">
      <x:c r="A687" s="4" t="str">
        <x:v>spiked-tail--elites-01</x:v>
      </x:c>
      <x:c r="B687" s="4" t="str">
        <x:v>Lignée Spiked Tail</x:v>
      </x:c>
      <x:c r="C687" s="4" t="str">
        <x:v>Élites</x:v>
      </x:c>
      <x:c r="D687" s="45" t="n">
        <x:v>1</x:v>
      </x:c>
      <x:c r="E687" s="27" t="str">
        <x:v>Présente dans main</x:v>
      </x:c>
      <x:c r="F687" s="27" t="str">
        <x:v>Galerie et codex</x:v>
      </x:c>
      <x:c r="G687" s="27" t="str">
        <x:v>Conserver ; vérifier le rendu selon l’usage indiqué</x:v>
      </x:c>
      <x:c r="H687" s="27" t="str">
        <x:v>Catalogue 4 069</x:v>
      </x:c>
      <x:c r="I687" s="27" t="str">
        <x:v>Élites 01</x:v>
      </x:c>
      <x:c r="J687" s="4" t="str">
        <x:v>spiked-tail</x:v>
      </x:c>
      <x:c r="K687" s="4" t="str">
        <x:v>elites</x:v>
      </x:c>
      <x:c r="L687" s="4" t="str">
        <x:v>Non</x:v>
      </x:c>
      <x:c r="M687" s="4" t="str">
        <x:v>Non renseigné</x:v>
      </x:c>
      <x:c r="N687" s="4"/>
      <x:c r="O687" s="27"/>
      <x:c r="P687" s="27"/>
      <x:c r="Q687" s="27"/>
      <x:c r="R687" s="27"/>
      <x:c r="S687" s="27"/>
      <x:c r="T687" s="27"/>
      <x:c r="U687" s="4" t="str">
        <x:v>Oui</x:v>
      </x:c>
      <x:c r="V687" s="4" t="str">
        <x:v>baseline-v6</x:v>
      </x:c>
      <x:c r="W687" s="4" t="str">
        <x:v>Oui</x:v>
      </x:c>
      <x:c r="X687" s="4" t="str">
        <x:v>Non</x:v>
      </x:c>
      <x:c r="Y687" s="4" t="str">
        <x:v>Non</x:v>
      </x:c>
      <x:c r="Z687" s="36" t="n">
        <x:v>0</x:v>
      </x:c>
      <x:c r="AA687" s="27" t="str">
        <x:v>Chemin blob présent dans l’arbre Git audité ; SHA256 déclaré par le registre, pixels non retéléchargés. Audit du code et des références ; aucun déploiement ni affichage en navigateur observé.</x:v>
      </x:c>
      <x:c r="AB687" s="48" t="str">
        <x:v>https://github.com/darknigthmare/yautja-la-longue-chasse/blob/536ac53335e440747f6eccedd2cd757d1f817a99/public/game/imports/v85/library/c6dc734065e663a170fb1a9283b22a47b5620d657d2927ef0c81f9d41e2bb4bb.png</x:v>
      </x:c>
      <x:c r="AC687" s="48" t="str">
        <x:v>https://github.com/darknigthmare/yautja-la-longue-chasse/blob/536ac53335e440747f6eccedd2cd757d1f817a99/app/game/data/recentSpriteLibraryV85.json</x:v>
      </x:c>
      <x:c r="AD687" s="48" t="str">
        <x:v>https://drive.google.com/file/d/1ZU4csySQ8jUjpqasVoFy2N-iE4JXSZnf/view?usp=drivesdk</x:v>
      </x:c>
      <x:c r="AE687" s="4" t="str">
        <x:v>public/game/imports/v85/library/c6dc734065e663a170fb1a9283b22a47b5620d657d2927ef0c81f9d41e2bb4bb.png</x:v>
      </x:c>
      <x:c r="AF687" s="4" t="str">
        <x:v>c6dc734065e663a170fb1a9283b22a47b5620d657d2927ef0c81f9d41e2bb4bb</x:v>
      </x:c>
      <x:c r="AG687" s="4" t="str">
        <x:v>c6dc734065e663a170fb1a9283b22a47b5620d657d2927ef0c81f9d41e2bb4bb</x:v>
      </x:c>
      <x:c r="AH687" s="27" t="str">
        <x:v>Archive candidate présente sur Drive ; PNG individuel non revérifié dans cet audit</x:v>
      </x:c>
      <x:c r="AI687" s="27" t="str">
        <x:v>ID exact + SHA de version acceptée déclaré</x:v>
      </x:c>
      <x:c r="AJ687" s="52"/>
    </x:row>
    <x:row r="688" ht="29" customHeight="1">
      <x:c r="A688" s="4" t="str">
        <x:v>spiked-tail--elites-02</x:v>
      </x:c>
      <x:c r="B688" s="4" t="str">
        <x:v>Lignée Spiked Tail</x:v>
      </x:c>
      <x:c r="C688" s="4" t="str">
        <x:v>Élites</x:v>
      </x:c>
      <x:c r="D688" s="45" t="n">
        <x:v>2</x:v>
      </x:c>
      <x:c r="E688" s="27" t="str">
        <x:v>Pas faite</x:v>
      </x:c>
      <x:c r="F688" s="27" t="str">
        <x:v>Aucune référence retrouvée dans le périmètre audité</x:v>
      </x:c>
      <x:c r="G688" s="27" t="str">
        <x:v>Produire le PNG à partir de la fiche, puis sauvegarder et intégrer</x:v>
      </x:c>
      <x:c r="H688" s="27" t="str">
        <x:v>Catalogue 4 069</x:v>
      </x:c>
      <x:c r="I688" s="27" t="str">
        <x:v>Chef de lance</x:v>
      </x:c>
      <x:c r="J688" s="4" t="str">
        <x:v>spiked-tail</x:v>
      </x:c>
      <x:c r="K688" s="4" t="str">
        <x:v>elites</x:v>
      </x:c>
      <x:c r="L688" s="4" t="str">
        <x:v>Non</x:v>
      </x:c>
      <x:c r="M688" s="4" t="str">
        <x:v>adult</x:v>
      </x:c>
      <x:c r="N688" s="4"/>
      <x:c r="O68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8" s="27" t="str">
        <x:v>cuivre gris</x:v>
      </x:c>
      <x:c r="Q688" s="27" t="str">
        <x:v>acier mat</x:v>
      </x:c>
      <x:c r="R688" s="27" t="str">
        <x:v>vert désaturé</x:v>
      </x:c>
      <x:c r="S688" s="27" t="str">
        <x:v>Découvert</x:v>
      </x:c>
      <x:c r="T688" s="27" t="str">
        <x:v>posture d’observation en trois quarts droite</x:v>
      </x:c>
      <x:c r="U688" s="4" t="str">
        <x:v>Non</x:v>
      </x:c>
      <x:c r="V688" s="4" t="str">
        <x:v>remaining-at-v69</x:v>
      </x:c>
      <x:c r="W688" s="4" t="str">
        <x:v>Non</x:v>
      </x:c>
      <x:c r="X688" s="4" t="str">
        <x:v>Non</x:v>
      </x:c>
      <x:c r="Y688" s="4" t="str">
        <x:v>Non</x:v>
      </x:c>
      <x:c r="Z688" s="36" t="n">
        <x:v>0</x:v>
      </x:c>
      <x:c r="AA688" s="27"/>
      <x:c r="AB688" s="48"/>
      <x:c r="AC688" s="48"/>
      <x:c r="AD688" s="48"/>
      <x:c r="AE688" s="4"/>
      <x:c r="AF688" s="4"/>
      <x:c r="AG688" s="4"/>
      <x:c r="AH688" s="27" t="str">
        <x:v>Non applicable : aucun PNG accepté documenté à V69</x:v>
      </x:c>
      <x:c r="AI688" s="27" t="str">
        <x:v>Aucune correspondance retrouvée</x:v>
      </x:c>
      <x:c r="AJ688" s="52"/>
    </x:row>
    <x:row r="689" ht="29" customHeight="1">
      <x:c r="A689" s="4" t="str">
        <x:v>spiked-tail--elites-03</x:v>
      </x:c>
      <x:c r="B689" s="4" t="str">
        <x:v>Lignée Spiked Tail</x:v>
      </x:c>
      <x:c r="C689" s="4" t="str">
        <x:v>Élites</x:v>
      </x:c>
      <x:c r="D689" s="45" t="n">
        <x:v>3</x:v>
      </x:c>
      <x:c r="E689" s="27" t="str">
        <x:v>Pas faite</x:v>
      </x:c>
      <x:c r="F689" s="27" t="str">
        <x:v>Aucune référence retrouvée dans le périmètre audité</x:v>
      </x:c>
      <x:c r="G689" s="27" t="str">
        <x:v>Produire le PNG à partir de la fiche, puis sauvegarder et intégrer</x:v>
      </x:c>
      <x:c r="H689" s="27" t="str">
        <x:v>Catalogue 4 069</x:v>
      </x:c>
      <x:c r="I689" s="27" t="str">
        <x:v>Maître du disque</x:v>
      </x:c>
      <x:c r="J689" s="4" t="str">
        <x:v>spiked-tail</x:v>
      </x:c>
      <x:c r="K689" s="4" t="str">
        <x:v>elites</x:v>
      </x:c>
      <x:c r="L689" s="4" t="str">
        <x:v>Non</x:v>
      </x:c>
      <x:c r="M689" s="4" t="str">
        <x:v>adult</x:v>
      </x:c>
      <x:c r="N689" s="4"/>
      <x:c r="O68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9" s="27" t="str">
        <x:v>brun ocre</x:v>
      </x:c>
      <x:c r="Q689" s="27" t="str">
        <x:v>métal ardoise</x:v>
      </x:c>
      <x:c r="R689" s="27" t="str">
        <x:v>ocre</x:v>
      </x:c>
      <x:c r="S689" s="27" t="str">
        <x:v>Masqué</x:v>
      </x:c>
      <x:c r="T689" s="27" t="str">
        <x:v>appui stable et épaules détendues</x:v>
      </x:c>
      <x:c r="U689" s="4" t="str">
        <x:v>Non</x:v>
      </x:c>
      <x:c r="V689" s="4" t="str">
        <x:v>remaining-at-v69</x:v>
      </x:c>
      <x:c r="W689" s="4" t="str">
        <x:v>Non</x:v>
      </x:c>
      <x:c r="X689" s="4" t="str">
        <x:v>Non</x:v>
      </x:c>
      <x:c r="Y689" s="4" t="str">
        <x:v>Non</x:v>
      </x:c>
      <x:c r="Z689" s="36" t="n">
        <x:v>0</x:v>
      </x:c>
      <x:c r="AA689" s="27"/>
      <x:c r="AB689" s="48"/>
      <x:c r="AC689" s="48"/>
      <x:c r="AD689" s="48"/>
      <x:c r="AE689" s="4"/>
      <x:c r="AF689" s="4"/>
      <x:c r="AG689" s="4"/>
      <x:c r="AH689" s="27" t="str">
        <x:v>Non applicable : aucun PNG accepté documenté à V69</x:v>
      </x:c>
      <x:c r="AI689" s="27" t="str">
        <x:v>Aucune correspondance retrouvée</x:v>
      </x:c>
      <x:c r="AJ689" s="52"/>
    </x:row>
    <x:row r="690" ht="29" customHeight="1">
      <x:c r="A690" s="4" t="str">
        <x:v>spiked-tail--elites-04</x:v>
      </x:c>
      <x:c r="B690" s="4" t="str">
        <x:v>Lignée Spiked Tail</x:v>
      </x:c>
      <x:c r="C690" s="4" t="str">
        <x:v>Élites</x:v>
      </x:c>
      <x:c r="D690" s="45" t="n">
        <x:v>4</x:v>
      </x:c>
      <x:c r="E690" s="27" t="str">
        <x:v>Pas faite</x:v>
      </x:c>
      <x:c r="F690" s="27" t="str">
        <x:v>Aucune référence retrouvée dans le périmètre audité</x:v>
      </x:c>
      <x:c r="G690" s="27" t="str">
        <x:v>Produire le PNG à partir de la fiche, puis sauvegarder et intégrer</x:v>
      </x:c>
      <x:c r="H690" s="27" t="str">
        <x:v>Catalogue 4 069</x:v>
      </x:c>
      <x:c r="I690" s="27" t="str">
        <x:v>Soigneur de campagne</x:v>
      </x:c>
      <x:c r="J690" s="4" t="str">
        <x:v>spiked-tail</x:v>
      </x:c>
      <x:c r="K690" s="4" t="str">
        <x:v>elites</x:v>
      </x:c>
      <x:c r="L690" s="4" t="str">
        <x:v>Non</x:v>
      </x:c>
      <x:c r="M690" s="4" t="str">
        <x:v>adult</x:v>
      </x:c>
      <x:c r="N690" s="4"/>
      <x:c r="O69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0" s="27" t="str">
        <x:v>olive bronze</x:v>
      </x:c>
      <x:c r="Q690" s="27" t="str">
        <x:v>cuivre oxydé discret</x:v>
      </x:c>
      <x:c r="R690" s="27" t="str">
        <x:v>noir mat</x:v>
      </x:c>
      <x:c r="S690" s="27" t="str">
        <x:v>Découvert</x:v>
      </x:c>
      <x:c r="T690" s="27" t="str">
        <x:v>léger transfert du poids, silhouette entière</x:v>
      </x:c>
      <x:c r="U690" s="4" t="str">
        <x:v>Non</x:v>
      </x:c>
      <x:c r="V690" s="4" t="str">
        <x:v>remaining-at-v69</x:v>
      </x:c>
      <x:c r="W690" s="4" t="str">
        <x:v>Non</x:v>
      </x:c>
      <x:c r="X690" s="4" t="str">
        <x:v>Non</x:v>
      </x:c>
      <x:c r="Y690" s="4" t="str">
        <x:v>Non</x:v>
      </x:c>
      <x:c r="Z690" s="36" t="n">
        <x:v>0</x:v>
      </x:c>
      <x:c r="AA690" s="27"/>
      <x:c r="AB690" s="48"/>
      <x:c r="AC690" s="48"/>
      <x:c r="AD690" s="48"/>
      <x:c r="AE690" s="4"/>
      <x:c r="AF690" s="4"/>
      <x:c r="AG690" s="4"/>
      <x:c r="AH690" s="27" t="str">
        <x:v>Non applicable : aucun PNG accepté documenté à V69</x:v>
      </x:c>
      <x:c r="AI690" s="27" t="str">
        <x:v>Aucune correspondance retrouvée</x:v>
      </x:c>
      <x:c r="AJ690" s="52"/>
    </x:row>
    <x:row r="691" ht="29" customHeight="1">
      <x:c r="A691" s="4" t="str">
        <x:v>spiked-tail--elites-05</x:v>
      </x:c>
      <x:c r="B691" s="4" t="str">
        <x:v>Lignée Spiked Tail</x:v>
      </x:c>
      <x:c r="C691" s="4" t="str">
        <x:v>Élites</x:v>
      </x:c>
      <x:c r="D691" s="45" t="n">
        <x:v>5</x:v>
      </x:c>
      <x:c r="E691" s="27" t="str">
        <x:v>Pas faite</x:v>
      </x:c>
      <x:c r="F691" s="27" t="str">
        <x:v>Aucune référence retrouvée dans le périmètre audité</x:v>
      </x:c>
      <x:c r="G691" s="27" t="str">
        <x:v>Produire le PNG à partir de la fiche, puis sauvegarder et intégrer</x:v>
      </x:c>
      <x:c r="H691" s="27" t="str">
        <x:v>Catalogue 4 069</x:v>
      </x:c>
      <x:c r="I691" s="27" t="str">
        <x:v>Armurier de campagne</x:v>
      </x:c>
      <x:c r="J691" s="4" t="str">
        <x:v>spiked-tail</x:v>
      </x:c>
      <x:c r="K691" s="4" t="str">
        <x:v>elites</x:v>
      </x:c>
      <x:c r="L691" s="4" t="str">
        <x:v>Non</x:v>
      </x:c>
      <x:c r="M691" s="4" t="str">
        <x:v>adult</x:v>
      </x:c>
      <x:c r="N691" s="4"/>
      <x:c r="O69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1" s="27" t="str">
        <x:v>ocre sombre</x:v>
      </x:c>
      <x:c r="Q691" s="27" t="str">
        <x:v>titane sombre</x:v>
      </x:c>
      <x:c r="R691" s="27" t="str">
        <x:v>bordeaux</x:v>
      </x:c>
      <x:c r="S691" s="27" t="str">
        <x:v>Découvert</x:v>
      </x:c>
      <x:c r="T691" s="27" t="str">
        <x:v>posture de contrôle calme, mains lisibles</x:v>
      </x:c>
      <x:c r="U691" s="4" t="str">
        <x:v>Non</x:v>
      </x:c>
      <x:c r="V691" s="4" t="str">
        <x:v>remaining-at-v69</x:v>
      </x:c>
      <x:c r="W691" s="4" t="str">
        <x:v>Non</x:v>
      </x:c>
      <x:c r="X691" s="4" t="str">
        <x:v>Non</x:v>
      </x:c>
      <x:c r="Y691" s="4" t="str">
        <x:v>Non</x:v>
      </x:c>
      <x:c r="Z691" s="36" t="n">
        <x:v>0</x:v>
      </x:c>
      <x:c r="AA691" s="27"/>
      <x:c r="AB691" s="48"/>
      <x:c r="AC691" s="48"/>
      <x:c r="AD691" s="48"/>
      <x:c r="AE691" s="4"/>
      <x:c r="AF691" s="4"/>
      <x:c r="AG691" s="4"/>
      <x:c r="AH691" s="27" t="str">
        <x:v>Non applicable : aucun PNG accepté documenté à V69</x:v>
      </x:c>
      <x:c r="AI691" s="27" t="str">
        <x:v>Aucune correspondance retrouvée</x:v>
      </x:c>
      <x:c r="AJ691" s="52"/>
    </x:row>
    <x:row r="692" ht="29" customHeight="1">
      <x:c r="A692" s="4" t="str">
        <x:v>spiked-tail--elites-06</x:v>
      </x:c>
      <x:c r="B692" s="4" t="str">
        <x:v>Lignée Spiked Tail</x:v>
      </x:c>
      <x:c r="C692" s="4" t="str">
        <x:v>Élites</x:v>
      </x:c>
      <x:c r="D692" s="45" t="n">
        <x:v>6</x:v>
      </x:c>
      <x:c r="E692" s="27" t="str">
        <x:v>Pas faite</x:v>
      </x:c>
      <x:c r="F692" s="27" t="str">
        <x:v>Aucune référence retrouvée dans le périmètre audité</x:v>
      </x:c>
      <x:c r="G692" s="27" t="str">
        <x:v>Produire le PNG à partir de la fiche, puis sauvegarder et intégrer</x:v>
      </x:c>
      <x:c r="H692" s="27" t="str">
        <x:v>Catalogue 4 069</x:v>
      </x:c>
      <x:c r="I692" s="27" t="str">
        <x:v>Spécialiste des capteurs</x:v>
      </x:c>
      <x:c r="J692" s="4" t="str">
        <x:v>spiked-tail</x:v>
      </x:c>
      <x:c r="K692" s="4" t="str">
        <x:v>elites</x:v>
      </x:c>
      <x:c r="L692" s="4" t="str">
        <x:v>Non</x:v>
      </x:c>
      <x:c r="M692" s="4" t="str">
        <x:v>adult</x:v>
      </x:c>
      <x:c r="N692" s="4"/>
      <x:c r="O69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2" s="27" t="str">
        <x:v>or brun</x:v>
      </x:c>
      <x:c r="Q692" s="27" t="str">
        <x:v>bronze ancien</x:v>
      </x:c>
      <x:c r="R692" s="27" t="str">
        <x:v>gris pierre</x:v>
      </x:c>
      <x:c r="S692" s="27" t="str">
        <x:v>Masqué</x:v>
      </x:c>
      <x:c r="T692" s="27" t="str">
        <x:v>bras tenus près du corps sans masquer les accessoires</x:v>
      </x:c>
      <x:c r="U692" s="4" t="str">
        <x:v>Non</x:v>
      </x:c>
      <x:c r="V692" s="4" t="str">
        <x:v>remaining-at-v69</x:v>
      </x:c>
      <x:c r="W692" s="4" t="str">
        <x:v>Non</x:v>
      </x:c>
      <x:c r="X692" s="4" t="str">
        <x:v>Non</x:v>
      </x:c>
      <x:c r="Y692" s="4" t="str">
        <x:v>Non</x:v>
      </x:c>
      <x:c r="Z692" s="36" t="n">
        <x:v>0</x:v>
      </x:c>
      <x:c r="AA692" s="27"/>
      <x:c r="AB692" s="48"/>
      <x:c r="AC692" s="48"/>
      <x:c r="AD692" s="48"/>
      <x:c r="AE692" s="4"/>
      <x:c r="AF692" s="4"/>
      <x:c r="AG692" s="4"/>
      <x:c r="AH692" s="27" t="str">
        <x:v>Non applicable : aucun PNG accepté documenté à V69</x:v>
      </x:c>
      <x:c r="AI692" s="27" t="str">
        <x:v>Aucune correspondance retrouvée</x:v>
      </x:c>
      <x:c r="AJ692" s="52"/>
    </x:row>
    <x:row r="693" ht="29" customHeight="1">
      <x:c r="A693" s="4" t="str">
        <x:v>spiked-tail--elites-07</x:v>
      </x:c>
      <x:c r="B693" s="4" t="str">
        <x:v>Lignée Spiked Tail</x:v>
      </x:c>
      <x:c r="C693" s="4" t="str">
        <x:v>Élites</x:v>
      </x:c>
      <x:c r="D693" s="45" t="n">
        <x:v>7</x:v>
      </x:c>
      <x:c r="E693" s="27" t="str">
        <x:v>Pas faite</x:v>
      </x:c>
      <x:c r="F693" s="27" t="str">
        <x:v>Aucune référence retrouvée dans le périmètre audité</x:v>
      </x:c>
      <x:c r="G693" s="27" t="str">
        <x:v>Produire le PNG à partir de la fiche, puis sauvegarder et intégrer</x:v>
      </x:c>
      <x:c r="H693" s="27" t="str">
        <x:v>Catalogue 4 069</x:v>
      </x:c>
      <x:c r="I693" s="27" t="str">
        <x:v>Élite des passages</x:v>
      </x:c>
      <x:c r="J693" s="4" t="str">
        <x:v>spiked-tail</x:v>
      </x:c>
      <x:c r="K693" s="4" t="str">
        <x:v>elites</x:v>
      </x:c>
      <x:c r="L693" s="4" t="str">
        <x:v>Non</x:v>
      </x:c>
      <x:c r="M693" s="4" t="str">
        <x:v>adult</x:v>
      </x:c>
      <x:c r="N693" s="4"/>
      <x:c r="O69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3" s="27" t="str">
        <x:v>cuivre gris</x:v>
      </x:c>
      <x:c r="Q693" s="27" t="str">
        <x:v>acier patiné</x:v>
      </x:c>
      <x:c r="R693" s="27" t="str">
        <x:v>bleu profond</x:v>
      </x:c>
      <x:c r="S693" s="27" t="str">
        <x:v>Découvert</x:v>
      </x:c>
      <x:c r="T693" s="27" t="str">
        <x:v>geste discret de coordination</x:v>
      </x:c>
      <x:c r="U693" s="4" t="str">
        <x:v>Non</x:v>
      </x:c>
      <x:c r="V693" s="4" t="str">
        <x:v>remaining-at-v69</x:v>
      </x:c>
      <x:c r="W693" s="4" t="str">
        <x:v>Non</x:v>
      </x:c>
      <x:c r="X693" s="4" t="str">
        <x:v>Non</x:v>
      </x:c>
      <x:c r="Y693" s="4" t="str">
        <x:v>Non</x:v>
      </x:c>
      <x:c r="Z693" s="36" t="n">
        <x:v>0</x:v>
      </x:c>
      <x:c r="AA693" s="27"/>
      <x:c r="AB693" s="48"/>
      <x:c r="AC693" s="48"/>
      <x:c r="AD693" s="48"/>
      <x:c r="AE693" s="4"/>
      <x:c r="AF693" s="4"/>
      <x:c r="AG693" s="4"/>
      <x:c r="AH693" s="27" t="str">
        <x:v>Non applicable : aucun PNG accepté documenté à V69</x:v>
      </x:c>
      <x:c r="AI693" s="27" t="str">
        <x:v>Aucune correspondance retrouvée</x:v>
      </x:c>
      <x:c r="AJ693" s="52"/>
    </x:row>
    <x:row r="694" ht="29" customHeight="1">
      <x:c r="A694" s="4" t="str">
        <x:v>spiked-tail--elites-08</x:v>
      </x:c>
      <x:c r="B694" s="4" t="str">
        <x:v>Lignée Spiked Tail</x:v>
      </x:c>
      <x:c r="C694" s="4" t="str">
        <x:v>Élites</x:v>
      </x:c>
      <x:c r="D694" s="45" t="n">
        <x:v>8</x:v>
      </x:c>
      <x:c r="E694" s="27" t="str">
        <x:v>Pas faite</x:v>
      </x:c>
      <x:c r="F694" s="27" t="str">
        <x:v>Aucune référence retrouvée dans le périmètre audité</x:v>
      </x:c>
      <x:c r="G694" s="27" t="str">
        <x:v>Produire le PNG à partir de la fiche, puis sauvegarder et intégrer</x:v>
      </x:c>
      <x:c r="H694" s="27" t="str">
        <x:v>Catalogue 4 069</x:v>
      </x:c>
      <x:c r="I694" s="27" t="str">
        <x:v>Élite d’escorte</x:v>
      </x:c>
      <x:c r="J694" s="4" t="str">
        <x:v>spiked-tail</x:v>
      </x:c>
      <x:c r="K694" s="4" t="str">
        <x:v>elites</x:v>
      </x:c>
      <x:c r="L694" s="4" t="str">
        <x:v>Non</x:v>
      </x:c>
      <x:c r="M694" s="4" t="str">
        <x:v>adult</x:v>
      </x:c>
      <x:c r="N694" s="4"/>
      <x:c r="O69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4" s="27" t="str">
        <x:v>brun ocre</x:v>
      </x:c>
      <x:c r="Q694" s="27" t="str">
        <x:v>bronze patiné</x:v>
      </x:c>
      <x:c r="R694" s="27" t="str">
        <x:v>gris charbon</x:v>
      </x:c>
      <x:c r="S694" s="27" t="str">
        <x:v>Découvert</x:v>
      </x:c>
      <x:c r="T694" s="27" t="str">
        <x:v>arme ou outil tenu bas, loin des jambes</x:v>
      </x:c>
      <x:c r="U694" s="4" t="str">
        <x:v>Non</x:v>
      </x:c>
      <x:c r="V694" s="4" t="str">
        <x:v>remaining-at-v69</x:v>
      </x:c>
      <x:c r="W694" s="4" t="str">
        <x:v>Non</x:v>
      </x:c>
      <x:c r="X694" s="4" t="str">
        <x:v>Non</x:v>
      </x:c>
      <x:c r="Y694" s="4" t="str">
        <x:v>Non</x:v>
      </x:c>
      <x:c r="Z694" s="36" t="n">
        <x:v>0</x:v>
      </x:c>
      <x:c r="AA694" s="27"/>
      <x:c r="AB694" s="48"/>
      <x:c r="AC694" s="48"/>
      <x:c r="AD694" s="48"/>
      <x:c r="AE694" s="4"/>
      <x:c r="AF694" s="4"/>
      <x:c r="AG694" s="4"/>
      <x:c r="AH694" s="27" t="str">
        <x:v>Non applicable : aucun PNG accepté documenté à V69</x:v>
      </x:c>
      <x:c r="AI694" s="27" t="str">
        <x:v>Aucune correspondance retrouvée</x:v>
      </x:c>
      <x:c r="AJ694" s="52"/>
    </x:row>
    <x:row r="695" ht="29" customHeight="1">
      <x:c r="A695" s="4" t="str">
        <x:v>spiked-tail--elites-09</x:v>
      </x:c>
      <x:c r="B695" s="4" t="str">
        <x:v>Lignée Spiked Tail</x:v>
      </x:c>
      <x:c r="C695" s="4" t="str">
        <x:v>Élites</x:v>
      </x:c>
      <x:c r="D695" s="45" t="n">
        <x:v>9</x:v>
      </x:c>
      <x:c r="E695" s="27" t="str">
        <x:v>Pas faite</x:v>
      </x:c>
      <x:c r="F695" s="27" t="str">
        <x:v>Aucune référence retrouvée dans le périmètre audité</x:v>
      </x:c>
      <x:c r="G695" s="27" t="str">
        <x:v>Produire le PNG à partir de la fiche, puis sauvegarder et intégrer</x:v>
      </x:c>
      <x:c r="H695" s="27" t="str">
        <x:v>Catalogue 4 069</x:v>
      </x:c>
      <x:c r="I695" s="27" t="str">
        <x:v>Vétéran des pièges</x:v>
      </x:c>
      <x:c r="J695" s="4" t="str">
        <x:v>spiked-tail</x:v>
      </x:c>
      <x:c r="K695" s="4" t="str">
        <x:v>elites</x:v>
      </x:c>
      <x:c r="L695" s="4" t="str">
        <x:v>Non</x:v>
      </x:c>
      <x:c r="M695" s="4" t="str">
        <x:v>adult</x:v>
      </x:c>
      <x:c r="N695" s="4"/>
      <x:c r="O69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5" s="27" t="str">
        <x:v>olive bronze</x:v>
      </x:c>
      <x:c r="Q695" s="27" t="str">
        <x:v>acier bleui</x:v>
      </x:c>
      <x:c r="R695" s="27" t="str">
        <x:v>cuivre mat</x:v>
      </x:c>
      <x:c r="S695" s="27" t="str">
        <x:v>Masqué</x:v>
      </x:c>
      <x:c r="T695" s="27" t="str">
        <x:v>attitude expérimentée immobile</x:v>
      </x:c>
      <x:c r="U695" s="4" t="str">
        <x:v>Non</x:v>
      </x:c>
      <x:c r="V695" s="4" t="str">
        <x:v>remaining-at-v69</x:v>
      </x:c>
      <x:c r="W695" s="4" t="str">
        <x:v>Non</x:v>
      </x:c>
      <x:c r="X695" s="4" t="str">
        <x:v>Non</x:v>
      </x:c>
      <x:c r="Y695" s="4" t="str">
        <x:v>Non</x:v>
      </x:c>
      <x:c r="Z695" s="36" t="n">
        <x:v>0</x:v>
      </x:c>
      <x:c r="AA695" s="27"/>
      <x:c r="AB695" s="48"/>
      <x:c r="AC695" s="48"/>
      <x:c r="AD695" s="48"/>
      <x:c r="AE695" s="4"/>
      <x:c r="AF695" s="4"/>
      <x:c r="AG695" s="4"/>
      <x:c r="AH695" s="27" t="str">
        <x:v>Non applicable : aucun PNG accepté documenté à V69</x:v>
      </x:c>
      <x:c r="AI695" s="27" t="str">
        <x:v>Aucune correspondance retrouvée</x:v>
      </x:c>
      <x:c r="AJ695" s="52"/>
    </x:row>
    <x:row r="696" ht="29" customHeight="1">
      <x:c r="A696" s="4" t="str">
        <x:v>spiked-tail--elites-10</x:v>
      </x:c>
      <x:c r="B696" s="4" t="str">
        <x:v>Lignée Spiked Tail</x:v>
      </x:c>
      <x:c r="C696" s="4" t="str">
        <x:v>Élites</x:v>
      </x:c>
      <x:c r="D696" s="45" t="n">
        <x:v>10</x:v>
      </x:c>
      <x:c r="E696" s="27" t="str">
        <x:v>Pas faite</x:v>
      </x:c>
      <x:c r="F696" s="27" t="str">
        <x:v>Aucune référence retrouvée dans le périmètre audité</x:v>
      </x:c>
      <x:c r="G696" s="27" t="str">
        <x:v>Produire le PNG à partir de la fiche, puis sauvegarder et intégrer</x:v>
      </x:c>
      <x:c r="H696" s="27" t="str">
        <x:v>Catalogue 4 069</x:v>
      </x:c>
      <x:c r="I696" s="27" t="str">
        <x:v>Maître de traque</x:v>
      </x:c>
      <x:c r="J696" s="4" t="str">
        <x:v>spiked-tail</x:v>
      </x:c>
      <x:c r="K696" s="4" t="str">
        <x:v>elites</x:v>
      </x:c>
      <x:c r="L696" s="4" t="str">
        <x:v>Non</x:v>
      </x:c>
      <x:c r="M696" s="4" t="str">
        <x:v>adult</x:v>
      </x:c>
      <x:c r="N696" s="4"/>
      <x:c r="O69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6" s="27" t="str">
        <x:v>ocre sombre</x:v>
      </x:c>
      <x:c r="Q696" s="27" t="str">
        <x:v>graphite</x:v>
      </x:c>
      <x:c r="R696" s="27" t="str">
        <x:v>bronze pâle</x:v>
      </x:c>
      <x:c r="S696" s="27" t="str">
        <x:v>Découvert</x:v>
      </x:c>
      <x:c r="T696" s="27" t="str">
        <x:v>présence assurée, légère rotation du thorax</x:v>
      </x:c>
      <x:c r="U696" s="4" t="str">
        <x:v>Non</x:v>
      </x:c>
      <x:c r="V696" s="4" t="str">
        <x:v>remaining-at-v69</x:v>
      </x:c>
      <x:c r="W696" s="4" t="str">
        <x:v>Non</x:v>
      </x:c>
      <x:c r="X696" s="4" t="str">
        <x:v>Non</x:v>
      </x:c>
      <x:c r="Y696" s="4" t="str">
        <x:v>Non</x:v>
      </x:c>
      <x:c r="Z696" s="36" t="n">
        <x:v>0</x:v>
      </x:c>
      <x:c r="AA696" s="27"/>
      <x:c r="AB696" s="48"/>
      <x:c r="AC696" s="48"/>
      <x:c r="AD696" s="48"/>
      <x:c r="AE696" s="4"/>
      <x:c r="AF696" s="4"/>
      <x:c r="AG696" s="4"/>
      <x:c r="AH696" s="27" t="str">
        <x:v>Non applicable : aucun PNG accepté documenté à V69</x:v>
      </x:c>
      <x:c r="AI696" s="27" t="str">
        <x:v>Aucune correspondance retrouvée</x:v>
      </x:c>
      <x:c r="AJ696" s="52"/>
    </x:row>
    <x:row r="697" ht="29" customHeight="1">
      <x:c r="A697" s="4" t="str">
        <x:v>spiked-tail--battlemasters-01</x:v>
      </x:c>
      <x:c r="B697" s="4" t="str">
        <x:v>Lignée Spiked Tail</x:v>
      </x:c>
      <x:c r="C697" s="4" t="str">
        <x:v>Battlemasters</x:v>
      </x:c>
      <x:c r="D697" s="45" t="n">
        <x:v>1</x:v>
      </x:c>
      <x:c r="E697" s="27" t="str">
        <x:v>Présente dans main</x:v>
      </x:c>
      <x:c r="F697" s="27" t="str">
        <x:v>Galerie et codex</x:v>
      </x:c>
      <x:c r="G697" s="27" t="str">
        <x:v>Conserver ; vérifier le rendu selon l’usage indiqué</x:v>
      </x:c>
      <x:c r="H697" s="27" t="str">
        <x:v>Catalogue 4 069</x:v>
      </x:c>
      <x:c r="I697" s="27" t="str">
        <x:v>Battlemasters 01</x:v>
      </x:c>
      <x:c r="J697" s="4" t="str">
        <x:v>spiked-tail</x:v>
      </x:c>
      <x:c r="K697" s="4" t="str">
        <x:v>battlemasters</x:v>
      </x:c>
      <x:c r="L697" s="4" t="str">
        <x:v>Oui</x:v>
      </x:c>
      <x:c r="M697" s="4" t="str">
        <x:v>Non renseigné</x:v>
      </x:c>
      <x:c r="N697" s="4"/>
      <x:c r="O697" s="27"/>
      <x:c r="P697" s="27"/>
      <x:c r="Q697" s="27"/>
      <x:c r="R697" s="27"/>
      <x:c r="S697" s="27"/>
      <x:c r="T697" s="27"/>
      <x:c r="U697" s="4" t="str">
        <x:v>Oui</x:v>
      </x:c>
      <x:c r="V697" s="4" t="str">
        <x:v>baseline-v6</x:v>
      </x:c>
      <x:c r="W697" s="4" t="str">
        <x:v>Oui</x:v>
      </x:c>
      <x:c r="X697" s="4" t="str">
        <x:v>Non</x:v>
      </x:c>
      <x:c r="Y697" s="4" t="str">
        <x:v>Non</x:v>
      </x:c>
      <x:c r="Z697" s="36" t="n">
        <x:v>0</x:v>
      </x:c>
      <x:c r="AA697" s="27" t="str">
        <x:v>Chemin blob présent dans l’arbre Git audité ; SHA256 déclaré par le registre, pixels non retéléchargés. Audit du code et des références ; aucun déploiement ni affichage en navigateur observé.</x:v>
      </x:c>
      <x:c r="AB697" s="48" t="str">
        <x:v>https://github.com/darknigthmare/yautja-la-longue-chasse/blob/536ac53335e440747f6eccedd2cd757d1f817a99/public/game/imports/v85/library/1ce06bc1f818a28fd5d2b728f3bc1257c60f66596f72e1dbed422e28c380eed6.png</x:v>
      </x:c>
      <x:c r="AC697" s="48" t="str">
        <x:v>https://github.com/darknigthmare/yautja-la-longue-chasse/blob/536ac53335e440747f6eccedd2cd757d1f817a99/app/game/data/recentSpriteLibraryV85.json</x:v>
      </x:c>
      <x:c r="AD697" s="48" t="str">
        <x:v>https://drive.google.com/file/d/1ZU4csySQ8jUjpqasVoFy2N-iE4JXSZnf/view?usp=drivesdk</x:v>
      </x:c>
      <x:c r="AE697" s="4" t="str">
        <x:v>public/game/imports/v85/library/1ce06bc1f818a28fd5d2b728f3bc1257c60f66596f72e1dbed422e28c380eed6.png</x:v>
      </x:c>
      <x:c r="AF697" s="4" t="str">
        <x:v>1ce06bc1f818a28fd5d2b728f3bc1257c60f66596f72e1dbed422e28c380eed6</x:v>
      </x:c>
      <x:c r="AG697" s="4" t="str">
        <x:v>1ce06bc1f818a28fd5d2b728f3bc1257c60f66596f72e1dbed422e28c380eed6</x:v>
      </x:c>
      <x:c r="AH697" s="27" t="str">
        <x:v>Archive candidate présente sur Drive ; PNG individuel non revérifié dans cet audit</x:v>
      </x:c>
      <x:c r="AI697" s="27" t="str">
        <x:v>ID exact + SHA de version acceptée déclaré</x:v>
      </x:c>
      <x:c r="AJ697" s="52"/>
    </x:row>
    <x:row r="698" ht="29" customHeight="1">
      <x:c r="A698" s="4" t="str">
        <x:v>spiked-tail--battlemasters-02</x:v>
      </x:c>
      <x:c r="B698" s="4" t="str">
        <x:v>Lignée Spiked Tail</x:v>
      </x:c>
      <x:c r="C698" s="4" t="str">
        <x:v>Battlemasters</x:v>
      </x:c>
      <x:c r="D698" s="45" t="n">
        <x:v>2</x:v>
      </x:c>
      <x:c r="E698" s="27" t="str">
        <x:v>Pas faite</x:v>
      </x:c>
      <x:c r="F698" s="27" t="str">
        <x:v>Aucune référence retrouvée dans le périmètre audité</x:v>
      </x:c>
      <x:c r="G698" s="27" t="str">
        <x:v>Produire le PNG à partir de la fiche, puis sauvegarder et intégrer</x:v>
      </x:c>
      <x:c r="H698" s="27" t="str">
        <x:v>Catalogue 4 069</x:v>
      </x:c>
      <x:c r="I698" s="27" t="str">
        <x:v>Commandant de guerre</x:v>
      </x:c>
      <x:c r="J698" s="4" t="str">
        <x:v>spiked-tail</x:v>
      </x:c>
      <x:c r="K698" s="4" t="str">
        <x:v>battlemasters</x:v>
      </x:c>
      <x:c r="L698" s="4" t="str">
        <x:v>Oui</x:v>
      </x:c>
      <x:c r="M698" s="4" t="str">
        <x:v>Non renseigné</x:v>
      </x:c>
      <x:c r="N698" s="4"/>
      <x:c r="O698" s="27"/>
      <x:c r="P698" s="27"/>
      <x:c r="Q698" s="27"/>
      <x:c r="R698" s="27"/>
      <x:c r="S698" s="27"/>
      <x:c r="T698" s="27"/>
      <x:c r="U698" s="4" t="str">
        <x:v>Non</x:v>
      </x:c>
      <x:c r="V698" s="4" t="str">
        <x:v>remaining-at-v69</x:v>
      </x:c>
      <x:c r="W698" s="4" t="str">
        <x:v>Non</x:v>
      </x:c>
      <x:c r="X698" s="4" t="str">
        <x:v>Non</x:v>
      </x:c>
      <x:c r="Y698" s="4" t="str">
        <x:v>Non</x:v>
      </x:c>
      <x:c r="Z698" s="36" t="n">
        <x:v>0</x:v>
      </x:c>
      <x:c r="AA698" s="27"/>
      <x:c r="AB698" s="48"/>
      <x:c r="AC698" s="48"/>
      <x:c r="AD698" s="48"/>
      <x:c r="AE698" s="4"/>
      <x:c r="AF698" s="4"/>
      <x:c r="AG698" s="4"/>
      <x:c r="AH698" s="27" t="str">
        <x:v>Non applicable : aucun PNG accepté documenté à V69</x:v>
      </x:c>
      <x:c r="AI698" s="27" t="str">
        <x:v>Aucune correspondance retrouvée</x:v>
      </x:c>
      <x:c r="AJ698" s="52"/>
    </x:row>
    <x:row r="699" ht="29" customHeight="1">
      <x:c r="A699" s="4" t="str">
        <x:v>spiked-tail--battlemasters-03</x:v>
      </x:c>
      <x:c r="B699" s="4" t="str">
        <x:v>Lignée Spiked Tail</x:v>
      </x:c>
      <x:c r="C699" s="4" t="str">
        <x:v>Battlemasters</x:v>
      </x:c>
      <x:c r="D699" s="45" t="n">
        <x:v>3</x:v>
      </x:c>
      <x:c r="E699" s="27" t="str">
        <x:v>Pas faite</x:v>
      </x:c>
      <x:c r="F699" s="27" t="str">
        <x:v>Aucune référence retrouvée dans le périmètre audité</x:v>
      </x:c>
      <x:c r="G699" s="27" t="str">
        <x:v>Produire le PNG à partir de la fiche, puis sauvegarder et intégrer</x:v>
      </x:c>
      <x:c r="H699" s="27" t="str">
        <x:v>Catalogue 4 069</x:v>
      </x:c>
      <x:c r="I699" s="27" t="str">
        <x:v>Instructeur au disque</x:v>
      </x:c>
      <x:c r="J699" s="4" t="str">
        <x:v>spiked-tail</x:v>
      </x:c>
      <x:c r="K699" s="4" t="str">
        <x:v>battlemasters</x:v>
      </x:c>
      <x:c r="L699" s="4" t="str">
        <x:v>Oui</x:v>
      </x:c>
      <x:c r="M699" s="4" t="str">
        <x:v>adult</x:v>
      </x:c>
      <x:c r="N699" s="4"/>
      <x:c r="O69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9" s="27" t="str">
        <x:v>brun ocre</x:v>
      </x:c>
      <x:c r="Q699" s="27" t="str">
        <x:v>métal ardoise</x:v>
      </x:c>
      <x:c r="R699" s="27" t="str">
        <x:v>ocre</x:v>
      </x:c>
      <x:c r="S699" s="27" t="str">
        <x:v>Découvert</x:v>
      </x:c>
      <x:c r="T699" s="27" t="str">
        <x:v>appui stable et épaules détendues</x:v>
      </x:c>
      <x:c r="U699" s="4" t="str">
        <x:v>Non</x:v>
      </x:c>
      <x:c r="V699" s="4" t="str">
        <x:v>remaining-at-v69</x:v>
      </x:c>
      <x:c r="W699" s="4" t="str">
        <x:v>Non</x:v>
      </x:c>
      <x:c r="X699" s="4" t="str">
        <x:v>Non</x:v>
      </x:c>
      <x:c r="Y699" s="4" t="str">
        <x:v>Non</x:v>
      </x:c>
      <x:c r="Z699" s="36" t="n">
        <x:v>0</x:v>
      </x:c>
      <x:c r="AA699" s="27"/>
      <x:c r="AB699" s="48"/>
      <x:c r="AC699" s="48"/>
      <x:c r="AD699" s="48"/>
      <x:c r="AE699" s="4"/>
      <x:c r="AF699" s="4"/>
      <x:c r="AG699" s="4"/>
      <x:c r="AH699" s="27" t="str">
        <x:v>Non applicable : aucun PNG accepté documenté à V69</x:v>
      </x:c>
      <x:c r="AI699" s="27" t="str">
        <x:v>Aucune correspondance retrouvée</x:v>
      </x:c>
      <x:c r="AJ699" s="52"/>
    </x:row>
    <x:row r="700" ht="29" customHeight="1">
      <x:c r="A700" s="4" t="str">
        <x:v>spiked-tail--battlemasters-04</x:v>
      </x:c>
      <x:c r="B700" s="4" t="str">
        <x:v>Lignée Spiked Tail</x:v>
      </x:c>
      <x:c r="C700" s="4" t="str">
        <x:v>Battlemasters</x:v>
      </x:c>
      <x:c r="D700" s="45" t="n">
        <x:v>4</x:v>
      </x:c>
      <x:c r="E700" s="27" t="str">
        <x:v>Pas faite</x:v>
      </x:c>
      <x:c r="F700" s="27" t="str">
        <x:v>Aucune référence retrouvée dans le périmètre audité</x:v>
      </x:c>
      <x:c r="G700" s="27" t="str">
        <x:v>Produire le PNG à partir de la fiche, puis sauvegarder et intégrer</x:v>
      </x:c>
      <x:c r="H700" s="27" t="str">
        <x:v>Catalogue 4 069</x:v>
      </x:c>
      <x:c r="I700" s="27" t="str">
        <x:v>Maître des formations</x:v>
      </x:c>
      <x:c r="J700" s="4" t="str">
        <x:v>spiked-tail</x:v>
      </x:c>
      <x:c r="K700" s="4" t="str">
        <x:v>battlemasters</x:v>
      </x:c>
      <x:c r="L700" s="4" t="str">
        <x:v>Oui</x:v>
      </x:c>
      <x:c r="M700" s="4" t="str">
        <x:v>adult</x:v>
      </x:c>
      <x:c r="N700" s="4"/>
      <x:c r="O70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0" s="27" t="str">
        <x:v>olive bronze</x:v>
      </x:c>
      <x:c r="Q700" s="27" t="str">
        <x:v>cuivre oxydé discret</x:v>
      </x:c>
      <x:c r="R700" s="27" t="str">
        <x:v>noir mat</x:v>
      </x:c>
      <x:c r="S700" s="27" t="str">
        <x:v>Découvert</x:v>
      </x:c>
      <x:c r="T700" s="27" t="str">
        <x:v>léger transfert du poids, silhouette entière</x:v>
      </x:c>
      <x:c r="U700" s="4" t="str">
        <x:v>Non</x:v>
      </x:c>
      <x:c r="V700" s="4" t="str">
        <x:v>remaining-at-v69</x:v>
      </x:c>
      <x:c r="W700" s="4" t="str">
        <x:v>Non</x:v>
      </x:c>
      <x:c r="X700" s="4" t="str">
        <x:v>Non</x:v>
      </x:c>
      <x:c r="Y700" s="4" t="str">
        <x:v>Non</x:v>
      </x:c>
      <x:c r="Z700" s="36" t="n">
        <x:v>0</x:v>
      </x:c>
      <x:c r="AA700" s="27"/>
      <x:c r="AB700" s="48"/>
      <x:c r="AC700" s="48"/>
      <x:c r="AD700" s="48"/>
      <x:c r="AE700" s="4"/>
      <x:c r="AF700" s="4"/>
      <x:c r="AG700" s="4"/>
      <x:c r="AH700" s="27" t="str">
        <x:v>Non applicable : aucun PNG accepté documenté à V69</x:v>
      </x:c>
      <x:c r="AI700" s="27" t="str">
        <x:v>Aucune correspondance retrouvée</x:v>
      </x:c>
      <x:c r="AJ700" s="52"/>
    </x:row>
    <x:row r="701" ht="29" customHeight="1">
      <x:c r="A701" s="4" t="str">
        <x:v>spiked-tail--battlemasters-05</x:v>
      </x:c>
      <x:c r="B701" s="4" t="str">
        <x:v>Lignée Spiked Tail</x:v>
      </x:c>
      <x:c r="C701" s="4" t="str">
        <x:v>Battlemasters</x:v>
      </x:c>
      <x:c r="D701" s="45" t="n">
        <x:v>5</x:v>
      </x:c>
      <x:c r="E701" s="27" t="str">
        <x:v>Pas faite</x:v>
      </x:c>
      <x:c r="F701" s="27" t="str">
        <x:v>Aucune référence retrouvée dans le périmètre audité</x:v>
      </x:c>
      <x:c r="G701" s="27" t="str">
        <x:v>Produire le PNG à partir de la fiche, puis sauvegarder et intégrer</x:v>
      </x:c>
      <x:c r="H701" s="27" t="str">
        <x:v>Catalogue 4 069</x:v>
      </x:c>
      <x:c r="I701" s="27" t="str">
        <x:v>Maître de lance</x:v>
      </x:c>
      <x:c r="J701" s="4" t="str">
        <x:v>spiked-tail</x:v>
      </x:c>
      <x:c r="K701" s="4" t="str">
        <x:v>battlemasters</x:v>
      </x:c>
      <x:c r="L701" s="4" t="str">
        <x:v>Oui</x:v>
      </x:c>
      <x:c r="M701" s="4" t="str">
        <x:v>adult</x:v>
      </x:c>
      <x:c r="N701" s="4"/>
      <x:c r="O70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1" s="27" t="str">
        <x:v>ocre sombre</x:v>
      </x:c>
      <x:c r="Q701" s="27" t="str">
        <x:v>titane sombre</x:v>
      </x:c>
      <x:c r="R701" s="27" t="str">
        <x:v>bordeaux</x:v>
      </x:c>
      <x:c r="S701" s="27" t="str">
        <x:v>Découvert</x:v>
      </x:c>
      <x:c r="T701" s="27" t="str">
        <x:v>posture de contrôle calme, mains lisibles</x:v>
      </x:c>
      <x:c r="U701" s="4" t="str">
        <x:v>Non</x:v>
      </x:c>
      <x:c r="V701" s="4" t="str">
        <x:v>remaining-at-v69</x:v>
      </x:c>
      <x:c r="W701" s="4" t="str">
        <x:v>Non</x:v>
      </x:c>
      <x:c r="X701" s="4" t="str">
        <x:v>Non</x:v>
      </x:c>
      <x:c r="Y701" s="4" t="str">
        <x:v>Non</x:v>
      </x:c>
      <x:c r="Z701" s="36" t="n">
        <x:v>0</x:v>
      </x:c>
      <x:c r="AA701" s="27"/>
      <x:c r="AB701" s="48"/>
      <x:c r="AC701" s="48"/>
      <x:c r="AD701" s="48"/>
      <x:c r="AE701" s="4"/>
      <x:c r="AF701" s="4"/>
      <x:c r="AG701" s="4"/>
      <x:c r="AH701" s="27" t="str">
        <x:v>Non applicable : aucun PNG accepté documenté à V69</x:v>
      </x:c>
      <x:c r="AI701" s="27" t="str">
        <x:v>Aucune correspondance retrouvée</x:v>
      </x:c>
      <x:c r="AJ701" s="52"/>
    </x:row>
    <x:row r="702" ht="29" customHeight="1">
      <x:c r="A702" s="4" t="str">
        <x:v>spiked-tail--battlemasters-06</x:v>
      </x:c>
      <x:c r="B702" s="4" t="str">
        <x:v>Lignée Spiked Tail</x:v>
      </x:c>
      <x:c r="C702" s="4" t="str">
        <x:v>Battlemasters</x:v>
      </x:c>
      <x:c r="D702" s="45" t="n">
        <x:v>6</x:v>
      </x:c>
      <x:c r="E702" s="27" t="str">
        <x:v>Pas faite</x:v>
      </x:c>
      <x:c r="F702" s="27" t="str">
        <x:v>Aucune référence retrouvée dans le périmètre audité</x:v>
      </x:c>
      <x:c r="G702" s="27" t="str">
        <x:v>Produire le PNG à partir de la fiche, puis sauvegarder et intégrer</x:v>
      </x:c>
      <x:c r="H702" s="27" t="str">
        <x:v>Catalogue 4 069</x:v>
      </x:c>
      <x:c r="I702" s="27" t="str">
        <x:v>Instructeur des novices</x:v>
      </x:c>
      <x:c r="J702" s="4" t="str">
        <x:v>spiked-tail</x:v>
      </x:c>
      <x:c r="K702" s="4" t="str">
        <x:v>battlemasters</x:v>
      </x:c>
      <x:c r="L702" s="4" t="str">
        <x:v>Oui</x:v>
      </x:c>
      <x:c r="M702" s="4" t="str">
        <x:v>adult</x:v>
      </x:c>
      <x:c r="N702" s="4"/>
      <x:c r="O70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2" s="27" t="str">
        <x:v>or brun</x:v>
      </x:c>
      <x:c r="Q702" s="27" t="str">
        <x:v>bronze ancien</x:v>
      </x:c>
      <x:c r="R702" s="27" t="str">
        <x:v>gris pierre</x:v>
      </x:c>
      <x:c r="S702" s="27" t="str">
        <x:v>Découvert</x:v>
      </x:c>
      <x:c r="T702" s="27" t="str">
        <x:v>bras tenus près du corps sans masquer les accessoires</x:v>
      </x:c>
      <x:c r="U702" s="4" t="str">
        <x:v>Non</x:v>
      </x:c>
      <x:c r="V702" s="4" t="str">
        <x:v>remaining-at-v69</x:v>
      </x:c>
      <x:c r="W702" s="4" t="str">
        <x:v>Non</x:v>
      </x:c>
      <x:c r="X702" s="4" t="str">
        <x:v>Non</x:v>
      </x:c>
      <x:c r="Y702" s="4" t="str">
        <x:v>Non</x:v>
      </x:c>
      <x:c r="Z702" s="36" t="n">
        <x:v>0</x:v>
      </x:c>
      <x:c r="AA702" s="27"/>
      <x:c r="AB702" s="48"/>
      <x:c r="AC702" s="48"/>
      <x:c r="AD702" s="48"/>
      <x:c r="AE702" s="4"/>
      <x:c r="AF702" s="4"/>
      <x:c r="AG702" s="4"/>
      <x:c r="AH702" s="27" t="str">
        <x:v>Non applicable : aucun PNG accepté documenté à V69</x:v>
      </x:c>
      <x:c r="AI702" s="27" t="str">
        <x:v>Aucune correspondance retrouvée</x:v>
      </x:c>
      <x:c r="AJ702" s="52"/>
    </x:row>
    <x:row r="703" ht="29" customHeight="1">
      <x:c r="A703" s="4" t="str">
        <x:v>spiked-tail--battlemasters-07</x:v>
      </x:c>
      <x:c r="B703" s="4" t="str">
        <x:v>Lignée Spiked Tail</x:v>
      </x:c>
      <x:c r="C703" s="4" t="str">
        <x:v>Battlemasters</x:v>
      </x:c>
      <x:c r="D703" s="45" t="n">
        <x:v>7</x:v>
      </x:c>
      <x:c r="E703" s="27" t="str">
        <x:v>Pas faite</x:v>
      </x:c>
      <x:c r="F703" s="27" t="str">
        <x:v>Aucune référence retrouvée dans le périmètre audité</x:v>
      </x:c>
      <x:c r="G703" s="27" t="str">
        <x:v>Produire le PNG à partir de la fiche, puis sauvegarder et intégrer</x:v>
      </x:c>
      <x:c r="H703" s="27" t="str">
        <x:v>Catalogue 4 069</x:v>
      </x:c>
      <x:c r="I703" s="27" t="str">
        <x:v>Maître de défense</x:v>
      </x:c>
      <x:c r="J703" s="4" t="str">
        <x:v>spiked-tail</x:v>
      </x:c>
      <x:c r="K703" s="4" t="str">
        <x:v>battlemasters</x:v>
      </x:c>
      <x:c r="L703" s="4" t="str">
        <x:v>Oui</x:v>
      </x:c>
      <x:c r="M703" s="4" t="str">
        <x:v>adult</x:v>
      </x:c>
      <x:c r="N703" s="4"/>
      <x:c r="O70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3" s="27" t="str">
        <x:v>cuivre gris</x:v>
      </x:c>
      <x:c r="Q703" s="27" t="str">
        <x:v>acier patiné</x:v>
      </x:c>
      <x:c r="R703" s="27" t="str">
        <x:v>bleu profond</x:v>
      </x:c>
      <x:c r="S703" s="27" t="str">
        <x:v>Découvert</x:v>
      </x:c>
      <x:c r="T703" s="27" t="str">
        <x:v>geste discret de coordination</x:v>
      </x:c>
      <x:c r="U703" s="4" t="str">
        <x:v>Non</x:v>
      </x:c>
      <x:c r="V703" s="4" t="str">
        <x:v>remaining-at-v69</x:v>
      </x:c>
      <x:c r="W703" s="4" t="str">
        <x:v>Non</x:v>
      </x:c>
      <x:c r="X703" s="4" t="str">
        <x:v>Non</x:v>
      </x:c>
      <x:c r="Y703" s="4" t="str">
        <x:v>Non</x:v>
      </x:c>
      <x:c r="Z703" s="36" t="n">
        <x:v>0</x:v>
      </x:c>
      <x:c r="AA703" s="27"/>
      <x:c r="AB703" s="48"/>
      <x:c r="AC703" s="48"/>
      <x:c r="AD703" s="48"/>
      <x:c r="AE703" s="4"/>
      <x:c r="AF703" s="4"/>
      <x:c r="AG703" s="4"/>
      <x:c r="AH703" s="27" t="str">
        <x:v>Non applicable : aucun PNG accepté documenté à V69</x:v>
      </x:c>
      <x:c r="AI703" s="27" t="str">
        <x:v>Aucune correspondance retrouvée</x:v>
      </x:c>
      <x:c r="AJ703" s="52"/>
    </x:row>
    <x:row r="704" ht="29" customHeight="1">
      <x:c r="A704" s="4" t="str">
        <x:v>spiked-tail--battlemasters-08</x:v>
      </x:c>
      <x:c r="B704" s="4" t="str">
        <x:v>Lignée Spiked Tail</x:v>
      </x:c>
      <x:c r="C704" s="4" t="str">
        <x:v>Battlemasters</x:v>
      </x:c>
      <x:c r="D704" s="45" t="n">
        <x:v>8</x:v>
      </x:c>
      <x:c r="E704" s="27" t="str">
        <x:v>Pas faite</x:v>
      </x:c>
      <x:c r="F704" s="27" t="str">
        <x:v>Aucune référence retrouvée dans le périmètre audité</x:v>
      </x:c>
      <x:c r="G704" s="27" t="str">
        <x:v>Produire le PNG à partir de la fiche, puis sauvegarder et intégrer</x:v>
      </x:c>
      <x:c r="H704" s="27" t="str">
        <x:v>Catalogue 4 069</x:v>
      </x:c>
      <x:c r="I704" s="27" t="str">
        <x:v>Maître des sorties</x:v>
      </x:c>
      <x:c r="J704" s="4" t="str">
        <x:v>spiked-tail</x:v>
      </x:c>
      <x:c r="K704" s="4" t="str">
        <x:v>battlemasters</x:v>
      </x:c>
      <x:c r="L704" s="4" t="str">
        <x:v>Oui</x:v>
      </x:c>
      <x:c r="M704" s="4" t="str">
        <x:v>adult</x:v>
      </x:c>
      <x:c r="N704" s="4"/>
      <x:c r="O70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4" s="27" t="str">
        <x:v>brun ocre</x:v>
      </x:c>
      <x:c r="Q704" s="27" t="str">
        <x:v>bronze patiné</x:v>
      </x:c>
      <x:c r="R704" s="27" t="str">
        <x:v>gris charbon</x:v>
      </x:c>
      <x:c r="S704" s="27" t="str">
        <x:v>Découvert</x:v>
      </x:c>
      <x:c r="T704" s="27" t="str">
        <x:v>arme ou outil tenu bas, loin des jambes</x:v>
      </x:c>
      <x:c r="U704" s="4" t="str">
        <x:v>Non</x:v>
      </x:c>
      <x:c r="V704" s="4" t="str">
        <x:v>remaining-at-v69</x:v>
      </x:c>
      <x:c r="W704" s="4" t="str">
        <x:v>Non</x:v>
      </x:c>
      <x:c r="X704" s="4" t="str">
        <x:v>Non</x:v>
      </x:c>
      <x:c r="Y704" s="4" t="str">
        <x:v>Non</x:v>
      </x:c>
      <x:c r="Z704" s="36" t="n">
        <x:v>0</x:v>
      </x:c>
      <x:c r="AA704" s="27"/>
      <x:c r="AB704" s="48"/>
      <x:c r="AC704" s="48"/>
      <x:c r="AD704" s="48"/>
      <x:c r="AE704" s="4"/>
      <x:c r="AF704" s="4"/>
      <x:c r="AG704" s="4"/>
      <x:c r="AH704" s="27" t="str">
        <x:v>Non applicable : aucun PNG accepté documenté à V69</x:v>
      </x:c>
      <x:c r="AI704" s="27" t="str">
        <x:v>Aucune correspondance retrouvée</x:v>
      </x:c>
      <x:c r="AJ704" s="52"/>
    </x:row>
    <x:row r="705" ht="29" customHeight="1">
      <x:c r="A705" s="4" t="str">
        <x:v>spiked-tail--battlemasters-09</x:v>
      </x:c>
      <x:c r="B705" s="4" t="str">
        <x:v>Lignée Spiked Tail</x:v>
      </x:c>
      <x:c r="C705" s="4" t="str">
        <x:v>Battlemasters</x:v>
      </x:c>
      <x:c r="D705" s="45" t="n">
        <x:v>9</x:v>
      </x:c>
      <x:c r="E705" s="27" t="str">
        <x:v>Pas faite</x:v>
      </x:c>
      <x:c r="F705" s="27" t="str">
        <x:v>Aucune référence retrouvée dans le périmètre audité</x:v>
      </x:c>
      <x:c r="G705" s="27" t="str">
        <x:v>Produire le PNG à partir de la fiche, puis sauvegarder et intégrer</x:v>
      </x:c>
      <x:c r="H705" s="27" t="str">
        <x:v>Catalogue 4 069</x:v>
      </x:c>
      <x:c r="I705" s="27" t="str">
        <x:v>Vétéran des exercices</x:v>
      </x:c>
      <x:c r="J705" s="4" t="str">
        <x:v>spiked-tail</x:v>
      </x:c>
      <x:c r="K705" s="4" t="str">
        <x:v>battlemasters</x:v>
      </x:c>
      <x:c r="L705" s="4" t="str">
        <x:v>Oui</x:v>
      </x:c>
      <x:c r="M705" s="4" t="str">
        <x:v>adult</x:v>
      </x:c>
      <x:c r="N705" s="4"/>
      <x:c r="O70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5" s="27" t="str">
        <x:v>olive bronze</x:v>
      </x:c>
      <x:c r="Q705" s="27" t="str">
        <x:v>acier bleui</x:v>
      </x:c>
      <x:c r="R705" s="27" t="str">
        <x:v>cuivre mat</x:v>
      </x:c>
      <x:c r="S705" s="27" t="str">
        <x:v>Découvert</x:v>
      </x:c>
      <x:c r="T705" s="27" t="str">
        <x:v>attitude expérimentée immobile</x:v>
      </x:c>
      <x:c r="U705" s="4" t="str">
        <x:v>Non</x:v>
      </x:c>
      <x:c r="V705" s="4" t="str">
        <x:v>remaining-at-v69</x:v>
      </x:c>
      <x:c r="W705" s="4" t="str">
        <x:v>Non</x:v>
      </x:c>
      <x:c r="X705" s="4" t="str">
        <x:v>Non</x:v>
      </x:c>
      <x:c r="Y705" s="4" t="str">
        <x:v>Non</x:v>
      </x:c>
      <x:c r="Z705" s="36" t="n">
        <x:v>0</x:v>
      </x:c>
      <x:c r="AA705" s="27"/>
      <x:c r="AB705" s="48"/>
      <x:c r="AC705" s="48"/>
      <x:c r="AD705" s="48"/>
      <x:c r="AE705" s="4"/>
      <x:c r="AF705" s="4"/>
      <x:c r="AG705" s="4"/>
      <x:c r="AH705" s="27" t="str">
        <x:v>Non applicable : aucun PNG accepté documenté à V69</x:v>
      </x:c>
      <x:c r="AI705" s="27" t="str">
        <x:v>Aucune correspondance retrouvée</x:v>
      </x:c>
      <x:c r="AJ705" s="52"/>
    </x:row>
    <x:row r="706" ht="29" customHeight="1">
      <x:c r="A706" s="4" t="str">
        <x:v>spiked-tail--battlemasters-10</x:v>
      </x:c>
      <x:c r="B706" s="4" t="str">
        <x:v>Lignée Spiked Tail</x:v>
      </x:c>
      <x:c r="C706" s="4" t="str">
        <x:v>Battlemasters</x:v>
      </x:c>
      <x:c r="D706" s="45" t="n">
        <x:v>10</x:v>
      </x:c>
      <x:c r="E706" s="27" t="str">
        <x:v>Pas faite</x:v>
      </x:c>
      <x:c r="F706" s="27" t="str">
        <x:v>Aucune référence retrouvée dans le périmètre audité</x:v>
      </x:c>
      <x:c r="G706" s="27" t="str">
        <x:v>Produire le PNG à partir de la fiche, puis sauvegarder et intégrer</x:v>
      </x:c>
      <x:c r="H706" s="27" t="str">
        <x:v>Catalogue 4 069</x:v>
      </x:c>
      <x:c r="I706" s="27" t="str">
        <x:v>Premier maître</x:v>
      </x:c>
      <x:c r="J706" s="4" t="str">
        <x:v>spiked-tail</x:v>
      </x:c>
      <x:c r="K706" s="4" t="str">
        <x:v>battlemasters</x:v>
      </x:c>
      <x:c r="L706" s="4" t="str">
        <x:v>Oui</x:v>
      </x:c>
      <x:c r="M706" s="4" t="str">
        <x:v>adult</x:v>
      </x:c>
      <x:c r="N706" s="4"/>
      <x:c r="O70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6" s="27" t="str">
        <x:v>ocre sombre</x:v>
      </x:c>
      <x:c r="Q706" s="27" t="str">
        <x:v>graphite</x:v>
      </x:c>
      <x:c r="R706" s="27" t="str">
        <x:v>bronze pâle</x:v>
      </x:c>
      <x:c r="S706" s="27" t="str">
        <x:v>Découvert</x:v>
      </x:c>
      <x:c r="T706" s="27" t="str">
        <x:v>présence assurée, légère rotation du thorax</x:v>
      </x:c>
      <x:c r="U706" s="4" t="str">
        <x:v>Non</x:v>
      </x:c>
      <x:c r="V706" s="4" t="str">
        <x:v>remaining-at-v69</x:v>
      </x:c>
      <x:c r="W706" s="4" t="str">
        <x:v>Non</x:v>
      </x:c>
      <x:c r="X706" s="4" t="str">
        <x:v>Non</x:v>
      </x:c>
      <x:c r="Y706" s="4" t="str">
        <x:v>Non</x:v>
      </x:c>
      <x:c r="Z706" s="36" t="n">
        <x:v>0</x:v>
      </x:c>
      <x:c r="AA706" s="27"/>
      <x:c r="AB706" s="48"/>
      <x:c r="AC706" s="48"/>
      <x:c r="AD706" s="48"/>
      <x:c r="AE706" s="4"/>
      <x:c r="AF706" s="4"/>
      <x:c r="AG706" s="4"/>
      <x:c r="AH706" s="27" t="str">
        <x:v>Non applicable : aucun PNG accepté documenté à V69</x:v>
      </x:c>
      <x:c r="AI706" s="27" t="str">
        <x:v>Aucune correspondance retrouvée</x:v>
      </x:c>
      <x:c r="AJ706" s="52"/>
    </x:row>
    <x:row r="707" ht="29" customHeight="1">
      <x:c r="A707" s="4" t="str">
        <x:v>spiked-tail--leaders-01</x:v>
      </x:c>
      <x:c r="B707" s="4" t="str">
        <x:v>Lignée Spiked Tail</x:v>
      </x:c>
      <x:c r="C707" s="4" t="str">
        <x:v>Leaders / chefs de chasse</x:v>
      </x:c>
      <x:c r="D707" s="45" t="n">
        <x:v>1</x:v>
      </x:c>
      <x:c r="E707" s="27" t="str">
        <x:v>Présente dans main</x:v>
      </x:c>
      <x:c r="F707" s="27" t="str">
        <x:v>Galerie et codex</x:v>
      </x:c>
      <x:c r="G707" s="27" t="str">
        <x:v>Conserver ; vérifier le rendu selon l’usage indiqué</x:v>
      </x:c>
      <x:c r="H707" s="27" t="str">
        <x:v>Catalogue 4 069</x:v>
      </x:c>
      <x:c r="I707" s="27" t="str">
        <x:v>Leaders / chefs de chasse 01</x:v>
      </x:c>
      <x:c r="J707" s="4" t="str">
        <x:v>spiked-tail</x:v>
      </x:c>
      <x:c r="K707" s="4" t="str">
        <x:v>leaders</x:v>
      </x:c>
      <x:c r="L707" s="4" t="str">
        <x:v>Non</x:v>
      </x:c>
      <x:c r="M707" s="4" t="str">
        <x:v>Non renseigné</x:v>
      </x:c>
      <x:c r="N707" s="4"/>
      <x:c r="O707" s="27"/>
      <x:c r="P707" s="27"/>
      <x:c r="Q707" s="27"/>
      <x:c r="R707" s="27"/>
      <x:c r="S707" s="27"/>
      <x:c r="T707" s="27"/>
      <x:c r="U707" s="4" t="str">
        <x:v>Oui</x:v>
      </x:c>
      <x:c r="V707" s="4" t="str">
        <x:v>baseline-v6</x:v>
      </x:c>
      <x:c r="W707" s="4" t="str">
        <x:v>Oui</x:v>
      </x:c>
      <x:c r="X707" s="4" t="str">
        <x:v>Non</x:v>
      </x:c>
      <x:c r="Y707" s="4" t="str">
        <x:v>Non</x:v>
      </x:c>
      <x:c r="Z707" s="36" t="n">
        <x:v>0</x:v>
      </x:c>
      <x:c r="AA707" s="27" t="str">
        <x:v>Chemin blob présent dans l’arbre Git audité ; SHA256 déclaré par le registre, pixels non retéléchargés. Audit du code et des références ; aucun déploiement ni affichage en navigateur observé.</x:v>
      </x:c>
      <x:c r="AB707" s="48" t="str">
        <x:v>https://github.com/darknigthmare/yautja-la-longue-chasse/blob/536ac53335e440747f6eccedd2cd757d1f817a99/public/game/imports/v85/library/d0f964cab325b41121a42b0bc5c7497b1761c3899a7b895a0d959ea578ac1ce9.png</x:v>
      </x:c>
      <x:c r="AC707" s="48" t="str">
        <x:v>https://github.com/darknigthmare/yautja-la-longue-chasse/blob/536ac53335e440747f6eccedd2cd757d1f817a99/app/game/data/recentSpriteLibraryV85.json</x:v>
      </x:c>
      <x:c r="AD707" s="48" t="str">
        <x:v>https://drive.google.com/file/d/1ZU4csySQ8jUjpqasVoFy2N-iE4JXSZnf/view?usp=drivesdk</x:v>
      </x:c>
      <x:c r="AE707" s="4" t="str">
        <x:v>public/game/imports/v85/library/d0f964cab325b41121a42b0bc5c7497b1761c3899a7b895a0d959ea578ac1ce9.png</x:v>
      </x:c>
      <x:c r="AF707" s="4" t="str">
        <x:v>d0f964cab325b41121a42b0bc5c7497b1761c3899a7b895a0d959ea578ac1ce9</x:v>
      </x:c>
      <x:c r="AG707" s="4" t="str">
        <x:v>d0f964cab325b41121a42b0bc5c7497b1761c3899a7b895a0d959ea578ac1ce9</x:v>
      </x:c>
      <x:c r="AH707" s="27" t="str">
        <x:v>Archive candidate présente sur Drive ; PNG individuel non revérifié dans cet audit</x:v>
      </x:c>
      <x:c r="AI707" s="27" t="str">
        <x:v>ID exact + SHA de version acceptée déclaré</x:v>
      </x:c>
      <x:c r="AJ707" s="52"/>
    </x:row>
    <x:row r="708" ht="29" customHeight="1">
      <x:c r="A708" s="4" t="str">
        <x:v>spiked-tail--leaders-02</x:v>
      </x:c>
      <x:c r="B708" s="4" t="str">
        <x:v>Lignée Spiked Tail</x:v>
      </x:c>
      <x:c r="C708" s="4" t="str">
        <x:v>Leaders / chefs de chasse</x:v>
      </x:c>
      <x:c r="D708" s="45" t="n">
        <x:v>2</x:v>
      </x:c>
      <x:c r="E708" s="27" t="str">
        <x:v>Pas faite</x:v>
      </x:c>
      <x:c r="F708" s="27" t="str">
        <x:v>Aucune référence retrouvée dans le périmètre audité</x:v>
      </x:c>
      <x:c r="G708" s="27" t="str">
        <x:v>Produire le PNG à partir de la fiche, puis sauvegarder et intégrer</x:v>
      </x:c>
      <x:c r="H708" s="27" t="str">
        <x:v>Catalogue 4 069</x:v>
      </x:c>
      <x:c r="I708" s="27" t="str">
        <x:v>Chef des éclaireurs</x:v>
      </x:c>
      <x:c r="J708" s="4" t="str">
        <x:v>spiked-tail</x:v>
      </x:c>
      <x:c r="K708" s="4" t="str">
        <x:v>leaders</x:v>
      </x:c>
      <x:c r="L708" s="4" t="str">
        <x:v>Non</x:v>
      </x:c>
      <x:c r="M708" s="4" t="str">
        <x:v>adult</x:v>
      </x:c>
      <x:c r="N708" s="4"/>
      <x:c r="O70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8" s="27" t="str">
        <x:v>cuivre gris</x:v>
      </x:c>
      <x:c r="Q708" s="27" t="str">
        <x:v>acier mat</x:v>
      </x:c>
      <x:c r="R708" s="27" t="str">
        <x:v>vert désaturé</x:v>
      </x:c>
      <x:c r="S708" s="27" t="str">
        <x:v>Découvert</x:v>
      </x:c>
      <x:c r="T708" s="27" t="str">
        <x:v>posture d’observation en trois quarts droite</x:v>
      </x:c>
      <x:c r="U708" s="4" t="str">
        <x:v>Non</x:v>
      </x:c>
      <x:c r="V708" s="4" t="str">
        <x:v>remaining-at-v69</x:v>
      </x:c>
      <x:c r="W708" s="4" t="str">
        <x:v>Non</x:v>
      </x:c>
      <x:c r="X708" s="4" t="str">
        <x:v>Non</x:v>
      </x:c>
      <x:c r="Y708" s="4" t="str">
        <x:v>Non</x:v>
      </x:c>
      <x:c r="Z708" s="36" t="n">
        <x:v>0</x:v>
      </x:c>
      <x:c r="AA708" s="27"/>
      <x:c r="AB708" s="48"/>
      <x:c r="AC708" s="48"/>
      <x:c r="AD708" s="48"/>
      <x:c r="AE708" s="4"/>
      <x:c r="AF708" s="4"/>
      <x:c r="AG708" s="4"/>
      <x:c r="AH708" s="27" t="str">
        <x:v>Non applicable : aucun PNG accepté documenté à V69</x:v>
      </x:c>
      <x:c r="AI708" s="27" t="str">
        <x:v>Aucune correspondance retrouvée</x:v>
      </x:c>
      <x:c r="AJ708" s="52"/>
    </x:row>
    <x:row r="709" ht="29" customHeight="1">
      <x:c r="A709" s="4" t="str">
        <x:v>spiked-tail--leaders-03</x:v>
      </x:c>
      <x:c r="B709" s="4" t="str">
        <x:v>Lignée Spiked Tail</x:v>
      </x:c>
      <x:c r="C709" s="4" t="str">
        <x:v>Leaders / chefs de chasse</x:v>
      </x:c>
      <x:c r="D709" s="45" t="n">
        <x:v>3</x:v>
      </x:c>
      <x:c r="E709" s="27" t="str">
        <x:v>Pas faite</x:v>
      </x:c>
      <x:c r="F709" s="27" t="str">
        <x:v>Aucune référence retrouvée dans le périmètre audité</x:v>
      </x:c>
      <x:c r="G709" s="27" t="str">
        <x:v>Produire le PNG à partir de la fiche, puis sauvegarder et intégrer</x:v>
      </x:c>
      <x:c r="H709" s="27" t="str">
        <x:v>Catalogue 4 069</x:v>
      </x:c>
      <x:c r="I709" s="27" t="str">
        <x:v>Capitaine des passages</x:v>
      </x:c>
      <x:c r="J709" s="4" t="str">
        <x:v>spiked-tail</x:v>
      </x:c>
      <x:c r="K709" s="4" t="str">
        <x:v>leaders</x:v>
      </x:c>
      <x:c r="L709" s="4" t="str">
        <x:v>Non</x:v>
      </x:c>
      <x:c r="M709" s="4" t="str">
        <x:v>adult</x:v>
      </x:c>
      <x:c r="N709" s="4"/>
      <x:c r="O70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9" s="27" t="str">
        <x:v>brun ocre</x:v>
      </x:c>
      <x:c r="Q709" s="27" t="str">
        <x:v>métal ardoise</x:v>
      </x:c>
      <x:c r="R709" s="27" t="str">
        <x:v>ocre</x:v>
      </x:c>
      <x:c r="S709" s="27" t="str">
        <x:v>Découvert</x:v>
      </x:c>
      <x:c r="T709" s="27" t="str">
        <x:v>appui stable et épaules détendues</x:v>
      </x:c>
      <x:c r="U709" s="4" t="str">
        <x:v>Non</x:v>
      </x:c>
      <x:c r="V709" s="4" t="str">
        <x:v>remaining-at-v69</x:v>
      </x:c>
      <x:c r="W709" s="4" t="str">
        <x:v>Non</x:v>
      </x:c>
      <x:c r="X709" s="4" t="str">
        <x:v>Non</x:v>
      </x:c>
      <x:c r="Y709" s="4" t="str">
        <x:v>Non</x:v>
      </x:c>
      <x:c r="Z709" s="36" t="n">
        <x:v>0</x:v>
      </x:c>
      <x:c r="AA709" s="27"/>
      <x:c r="AB709" s="48"/>
      <x:c r="AC709" s="48"/>
      <x:c r="AD709" s="48"/>
      <x:c r="AE709" s="4"/>
      <x:c r="AF709" s="4"/>
      <x:c r="AG709" s="4"/>
      <x:c r="AH709" s="27" t="str">
        <x:v>Non applicable : aucun PNG accepté documenté à V69</x:v>
      </x:c>
      <x:c r="AI709" s="27" t="str">
        <x:v>Aucune correspondance retrouvée</x:v>
      </x:c>
      <x:c r="AJ709" s="52"/>
    </x:row>
    <x:row r="710" ht="29" customHeight="1">
      <x:c r="A710" s="4" t="str">
        <x:v>spiked-tail--leaders-04</x:v>
      </x:c>
      <x:c r="B710" s="4" t="str">
        <x:v>Lignée Spiked Tail</x:v>
      </x:c>
      <x:c r="C710" s="4" t="str">
        <x:v>Leaders / chefs de chasse</x:v>
      </x:c>
      <x:c r="D710" s="45" t="n">
        <x:v>4</x:v>
      </x:c>
      <x:c r="E710" s="27" t="str">
        <x:v>Pas faite</x:v>
      </x:c>
      <x:c r="F710" s="27" t="str">
        <x:v>Aucune référence retrouvée dans le périmètre audité</x:v>
      </x:c>
      <x:c r="G710" s="27" t="str">
        <x:v>Produire le PNG à partir de la fiche, puis sauvegarder et intégrer</x:v>
      </x:c>
      <x:c r="H710" s="27" t="str">
        <x:v>Catalogue 4 069</x:v>
      </x:c>
      <x:c r="I710" s="27" t="str">
        <x:v>Chef de la poursuite</x:v>
      </x:c>
      <x:c r="J710" s="4" t="str">
        <x:v>spiked-tail</x:v>
      </x:c>
      <x:c r="K710" s="4" t="str">
        <x:v>leaders</x:v>
      </x:c>
      <x:c r="L710" s="4" t="str">
        <x:v>Non</x:v>
      </x:c>
      <x:c r="M710" s="4" t="str">
        <x:v>adult</x:v>
      </x:c>
      <x:c r="N710" s="4"/>
      <x:c r="O71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0" s="27" t="str">
        <x:v>olive bronze</x:v>
      </x:c>
      <x:c r="Q710" s="27" t="str">
        <x:v>cuivre oxydé discret</x:v>
      </x:c>
      <x:c r="R710" s="27" t="str">
        <x:v>noir mat</x:v>
      </x:c>
      <x:c r="S710" s="27" t="str">
        <x:v>Découvert</x:v>
      </x:c>
      <x:c r="T710" s="27" t="str">
        <x:v>léger transfert du poids, silhouette entière</x:v>
      </x:c>
      <x:c r="U710" s="4" t="str">
        <x:v>Non</x:v>
      </x:c>
      <x:c r="V710" s="4" t="str">
        <x:v>remaining-at-v69</x:v>
      </x:c>
      <x:c r="W710" s="4" t="str">
        <x:v>Non</x:v>
      </x:c>
      <x:c r="X710" s="4" t="str">
        <x:v>Non</x:v>
      </x:c>
      <x:c r="Y710" s="4" t="str">
        <x:v>Non</x:v>
      </x:c>
      <x:c r="Z710" s="36" t="n">
        <x:v>0</x:v>
      </x:c>
      <x:c r="AA710" s="27"/>
      <x:c r="AB710" s="48"/>
      <x:c r="AC710" s="48"/>
      <x:c r="AD710" s="48"/>
      <x:c r="AE710" s="4"/>
      <x:c r="AF710" s="4"/>
      <x:c r="AG710" s="4"/>
      <x:c r="AH710" s="27" t="str">
        <x:v>Non applicable : aucun PNG accepté documenté à V69</x:v>
      </x:c>
      <x:c r="AI710" s="27" t="str">
        <x:v>Aucune correspondance retrouvée</x:v>
      </x:c>
      <x:c r="AJ710" s="52"/>
    </x:row>
    <x:row r="711" ht="29" customHeight="1">
      <x:c r="A711" s="4" t="str">
        <x:v>spiked-tail--leaders-05</x:v>
      </x:c>
      <x:c r="B711" s="4" t="str">
        <x:v>Lignée Spiked Tail</x:v>
      </x:c>
      <x:c r="C711" s="4" t="str">
        <x:v>Leaders / chefs de chasse</x:v>
      </x:c>
      <x:c r="D711" s="45" t="n">
        <x:v>5</x:v>
      </x:c>
      <x:c r="E711" s="27" t="str">
        <x:v>Pas faite</x:v>
      </x:c>
      <x:c r="F711" s="27" t="str">
        <x:v>Aucune référence retrouvée dans le périmètre audité</x:v>
      </x:c>
      <x:c r="G711" s="27" t="str">
        <x:v>Produire le PNG à partir de la fiche, puis sauvegarder et intégrer</x:v>
      </x:c>
      <x:c r="H711" s="27" t="str">
        <x:v>Catalogue 4 069</x:v>
      </x:c>
      <x:c r="I711" s="27" t="str">
        <x:v>Capitaine des relais</x:v>
      </x:c>
      <x:c r="J711" s="4" t="str">
        <x:v>spiked-tail</x:v>
      </x:c>
      <x:c r="K711" s="4" t="str">
        <x:v>leaders</x:v>
      </x:c>
      <x:c r="L711" s="4" t="str">
        <x:v>Non</x:v>
      </x:c>
      <x:c r="M711" s="4" t="str">
        <x:v>adult</x:v>
      </x:c>
      <x:c r="N711" s="4"/>
      <x:c r="O71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1" s="27" t="str">
        <x:v>ocre sombre</x:v>
      </x:c>
      <x:c r="Q711" s="27" t="str">
        <x:v>titane sombre</x:v>
      </x:c>
      <x:c r="R711" s="27" t="str">
        <x:v>bordeaux</x:v>
      </x:c>
      <x:c r="S711" s="27" t="str">
        <x:v>Découvert</x:v>
      </x:c>
      <x:c r="T711" s="27" t="str">
        <x:v>posture de contrôle calme, mains lisibles</x:v>
      </x:c>
      <x:c r="U711" s="4" t="str">
        <x:v>Non</x:v>
      </x:c>
      <x:c r="V711" s="4" t="str">
        <x:v>remaining-at-v69</x:v>
      </x:c>
      <x:c r="W711" s="4" t="str">
        <x:v>Non</x:v>
      </x:c>
      <x:c r="X711" s="4" t="str">
        <x:v>Non</x:v>
      </x:c>
      <x:c r="Y711" s="4" t="str">
        <x:v>Non</x:v>
      </x:c>
      <x:c r="Z711" s="36" t="n">
        <x:v>0</x:v>
      </x:c>
      <x:c r="AA711" s="27"/>
      <x:c r="AB711" s="48"/>
      <x:c r="AC711" s="48"/>
      <x:c r="AD711" s="48"/>
      <x:c r="AE711" s="4"/>
      <x:c r="AF711" s="4"/>
      <x:c r="AG711" s="4"/>
      <x:c r="AH711" s="27" t="str">
        <x:v>Non applicable : aucun PNG accepté documenté à V69</x:v>
      </x:c>
      <x:c r="AI711" s="27" t="str">
        <x:v>Aucune correspondance retrouvée</x:v>
      </x:c>
      <x:c r="AJ711" s="52"/>
    </x:row>
    <x:row r="712" ht="29" customHeight="1">
      <x:c r="A712" s="4" t="str">
        <x:v>spiked-tail--leaders-06</x:v>
      </x:c>
      <x:c r="B712" s="4" t="str">
        <x:v>Lignée Spiked Tail</x:v>
      </x:c>
      <x:c r="C712" s="4" t="str">
        <x:v>Leaders / chefs de chasse</x:v>
      </x:c>
      <x:c r="D712" s="45" t="n">
        <x:v>6</x:v>
      </x:c>
      <x:c r="E712" s="27" t="str">
        <x:v>Pas faite</x:v>
      </x:c>
      <x:c r="F712" s="27" t="str">
        <x:v>Aucune référence retrouvée dans le périmètre audité</x:v>
      </x:c>
      <x:c r="G712" s="27" t="str">
        <x:v>Produire le PNG à partir de la fiche, puis sauvegarder et intégrer</x:v>
      </x:c>
      <x:c r="H712" s="27" t="str">
        <x:v>Catalogue 4 069</x:v>
      </x:c>
      <x:c r="I712" s="27" t="str">
        <x:v>Chef au disque</x:v>
      </x:c>
      <x:c r="J712" s="4" t="str">
        <x:v>spiked-tail</x:v>
      </x:c>
      <x:c r="K712" s="4" t="str">
        <x:v>leaders</x:v>
      </x:c>
      <x:c r="L712" s="4" t="str">
        <x:v>Non</x:v>
      </x:c>
      <x:c r="M712" s="4" t="str">
        <x:v>adult</x:v>
      </x:c>
      <x:c r="N712" s="4"/>
      <x:c r="O71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2" s="27" t="str">
        <x:v>or brun</x:v>
      </x:c>
      <x:c r="Q712" s="27" t="str">
        <x:v>bronze ancien</x:v>
      </x:c>
      <x:c r="R712" s="27" t="str">
        <x:v>gris pierre</x:v>
      </x:c>
      <x:c r="S712" s="27" t="str">
        <x:v>Découvert</x:v>
      </x:c>
      <x:c r="T712" s="27" t="str">
        <x:v>bras tenus près du corps sans masquer les accessoires</x:v>
      </x:c>
      <x:c r="U712" s="4" t="str">
        <x:v>Non</x:v>
      </x:c>
      <x:c r="V712" s="4" t="str">
        <x:v>remaining-at-v69</x:v>
      </x:c>
      <x:c r="W712" s="4" t="str">
        <x:v>Non</x:v>
      </x:c>
      <x:c r="X712" s="4" t="str">
        <x:v>Non</x:v>
      </x:c>
      <x:c r="Y712" s="4" t="str">
        <x:v>Non</x:v>
      </x:c>
      <x:c r="Z712" s="36" t="n">
        <x:v>0</x:v>
      </x:c>
      <x:c r="AA712" s="27"/>
      <x:c r="AB712" s="48"/>
      <x:c r="AC712" s="48"/>
      <x:c r="AD712" s="48"/>
      <x:c r="AE712" s="4"/>
      <x:c r="AF712" s="4"/>
      <x:c r="AG712" s="4"/>
      <x:c r="AH712" s="27" t="str">
        <x:v>Non applicable : aucun PNG accepté documenté à V69</x:v>
      </x:c>
      <x:c r="AI712" s="27" t="str">
        <x:v>Aucune correspondance retrouvée</x:v>
      </x:c>
      <x:c r="AJ712" s="52"/>
    </x:row>
    <x:row r="713" ht="29" customHeight="1">
      <x:c r="A713" s="4" t="str">
        <x:v>spiked-tail--leaders-07</x:v>
      </x:c>
      <x:c r="B713" s="4" t="str">
        <x:v>Lignée Spiked Tail</x:v>
      </x:c>
      <x:c r="C713" s="4" t="str">
        <x:v>Leaders / chefs de chasse</x:v>
      </x:c>
      <x:c r="D713" s="45" t="n">
        <x:v>7</x:v>
      </x:c>
      <x:c r="E713" s="27" t="str">
        <x:v>Pas faite</x:v>
      </x:c>
      <x:c r="F713" s="27" t="str">
        <x:v>Aucune référence retrouvée dans le périmètre audité</x:v>
      </x:c>
      <x:c r="G713" s="27" t="str">
        <x:v>Produire le PNG à partir de la fiche, puis sauvegarder et intégrer</x:v>
      </x:c>
      <x:c r="H713" s="27" t="str">
        <x:v>Catalogue 4 069</x:v>
      </x:c>
      <x:c r="I713" s="27" t="str">
        <x:v>Capitaine de l’arrière-garde</x:v>
      </x:c>
      <x:c r="J713" s="4" t="str">
        <x:v>spiked-tail</x:v>
      </x:c>
      <x:c r="K713" s="4" t="str">
        <x:v>leaders</x:v>
      </x:c>
      <x:c r="L713" s="4" t="str">
        <x:v>Non</x:v>
      </x:c>
      <x:c r="M713" s="4" t="str">
        <x:v>adult</x:v>
      </x:c>
      <x:c r="N713" s="4"/>
      <x:c r="O71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3" s="27" t="str">
        <x:v>cuivre gris</x:v>
      </x:c>
      <x:c r="Q713" s="27" t="str">
        <x:v>acier patiné</x:v>
      </x:c>
      <x:c r="R713" s="27" t="str">
        <x:v>bleu profond</x:v>
      </x:c>
      <x:c r="S713" s="27" t="str">
        <x:v>Découvert</x:v>
      </x:c>
      <x:c r="T713" s="27" t="str">
        <x:v>geste discret de coordination</x:v>
      </x:c>
      <x:c r="U713" s="4" t="str">
        <x:v>Non</x:v>
      </x:c>
      <x:c r="V713" s="4" t="str">
        <x:v>remaining-at-v69</x:v>
      </x:c>
      <x:c r="W713" s="4" t="str">
        <x:v>Non</x:v>
      </x:c>
      <x:c r="X713" s="4" t="str">
        <x:v>Non</x:v>
      </x:c>
      <x:c r="Y713" s="4" t="str">
        <x:v>Non</x:v>
      </x:c>
      <x:c r="Z713" s="36" t="n">
        <x:v>0</x:v>
      </x:c>
      <x:c r="AA713" s="27"/>
      <x:c r="AB713" s="48"/>
      <x:c r="AC713" s="48"/>
      <x:c r="AD713" s="48"/>
      <x:c r="AE713" s="4"/>
      <x:c r="AF713" s="4"/>
      <x:c r="AG713" s="4"/>
      <x:c r="AH713" s="27" t="str">
        <x:v>Non applicable : aucun PNG accepté documenté à V69</x:v>
      </x:c>
      <x:c r="AI713" s="27" t="str">
        <x:v>Aucune correspondance retrouvée</x:v>
      </x:c>
      <x:c r="AJ713" s="52"/>
    </x:row>
    <x:row r="714" ht="29" customHeight="1">
      <x:c r="A714" s="4" t="str">
        <x:v>spiked-tail--leaders-08</x:v>
      </x:c>
      <x:c r="B714" s="4" t="str">
        <x:v>Lignée Spiked Tail</x:v>
      </x:c>
      <x:c r="C714" s="4" t="str">
        <x:v>Leaders / chefs de chasse</x:v>
      </x:c>
      <x:c r="D714" s="45" t="n">
        <x:v>8</x:v>
      </x:c>
      <x:c r="E714" s="27" t="str">
        <x:v>Pas faite</x:v>
      </x:c>
      <x:c r="F714" s="27" t="str">
        <x:v>Aucune référence retrouvée dans le périmètre audité</x:v>
      </x:c>
      <x:c r="G714" s="27" t="str">
        <x:v>Produire le PNG à partir de la fiche, puis sauvegarder et intégrer</x:v>
      </x:c>
      <x:c r="H714" s="27" t="str">
        <x:v>Catalogue 4 069</x:v>
      </x:c>
      <x:c r="I714" s="27" t="str">
        <x:v>Chef des observateurs</x:v>
      </x:c>
      <x:c r="J714" s="4" t="str">
        <x:v>spiked-tail</x:v>
      </x:c>
      <x:c r="K714" s="4" t="str">
        <x:v>leaders</x:v>
      </x:c>
      <x:c r="L714" s="4" t="str">
        <x:v>Non</x:v>
      </x:c>
      <x:c r="M714" s="4" t="str">
        <x:v>adult</x:v>
      </x:c>
      <x:c r="N714" s="4"/>
      <x:c r="O71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4" s="27" t="str">
        <x:v>brun ocre</x:v>
      </x:c>
      <x:c r="Q714" s="27" t="str">
        <x:v>bronze patiné</x:v>
      </x:c>
      <x:c r="R714" s="27" t="str">
        <x:v>gris charbon</x:v>
      </x:c>
      <x:c r="S714" s="27" t="str">
        <x:v>Découvert</x:v>
      </x:c>
      <x:c r="T714" s="27" t="str">
        <x:v>arme ou outil tenu bas, loin des jambes</x:v>
      </x:c>
      <x:c r="U714" s="4" t="str">
        <x:v>Non</x:v>
      </x:c>
      <x:c r="V714" s="4" t="str">
        <x:v>remaining-at-v69</x:v>
      </x:c>
      <x:c r="W714" s="4" t="str">
        <x:v>Non</x:v>
      </x:c>
      <x:c r="X714" s="4" t="str">
        <x:v>Non</x:v>
      </x:c>
      <x:c r="Y714" s="4" t="str">
        <x:v>Non</x:v>
      </x:c>
      <x:c r="Z714" s="36" t="n">
        <x:v>0</x:v>
      </x:c>
      <x:c r="AA714" s="27"/>
      <x:c r="AB714" s="48"/>
      <x:c r="AC714" s="48"/>
      <x:c r="AD714" s="48"/>
      <x:c r="AE714" s="4"/>
      <x:c r="AF714" s="4"/>
      <x:c r="AG714" s="4"/>
      <x:c r="AH714" s="27" t="str">
        <x:v>Non applicable : aucun PNG accepté documenté à V69</x:v>
      </x:c>
      <x:c r="AI714" s="27" t="str">
        <x:v>Aucune correspondance retrouvée</x:v>
      </x:c>
      <x:c r="AJ714" s="52"/>
    </x:row>
    <x:row r="715" ht="29" customHeight="1">
      <x:c r="A715" s="4" t="str">
        <x:v>spiked-tail--leaders-09</x:v>
      </x:c>
      <x:c r="B715" s="4" t="str">
        <x:v>Lignée Spiked Tail</x:v>
      </x:c>
      <x:c r="C715" s="4" t="str">
        <x:v>Leaders / chefs de chasse</x:v>
      </x:c>
      <x:c r="D715" s="45" t="n">
        <x:v>9</x:v>
      </x:c>
      <x:c r="E715" s="27" t="str">
        <x:v>Pas faite</x:v>
      </x:c>
      <x:c r="F715" s="27" t="str">
        <x:v>Aucune référence retrouvée dans le périmètre audité</x:v>
      </x:c>
      <x:c r="G715" s="27" t="str">
        <x:v>Produire le PNG à partir de la fiche, puis sauvegarder et intégrer</x:v>
      </x:c>
      <x:c r="H715" s="27" t="str">
        <x:v>Catalogue 4 069</x:v>
      </x:c>
      <x:c r="I715" s="27" t="str">
        <x:v>Vétéran des expéditions</x:v>
      </x:c>
      <x:c r="J715" s="4" t="str">
        <x:v>spiked-tail</x:v>
      </x:c>
      <x:c r="K715" s="4" t="str">
        <x:v>leaders</x:v>
      </x:c>
      <x:c r="L715" s="4" t="str">
        <x:v>Non</x:v>
      </x:c>
      <x:c r="M715" s="4" t="str">
        <x:v>adult</x:v>
      </x:c>
      <x:c r="N715" s="4"/>
      <x:c r="O71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5" s="27" t="str">
        <x:v>olive bronze</x:v>
      </x:c>
      <x:c r="Q715" s="27" t="str">
        <x:v>acier bleui</x:v>
      </x:c>
      <x:c r="R715" s="27" t="str">
        <x:v>cuivre mat</x:v>
      </x:c>
      <x:c r="S715" s="27" t="str">
        <x:v>Découvert</x:v>
      </x:c>
      <x:c r="T715" s="27" t="str">
        <x:v>attitude expérimentée immobile</x:v>
      </x:c>
      <x:c r="U715" s="4" t="str">
        <x:v>Non</x:v>
      </x:c>
      <x:c r="V715" s="4" t="str">
        <x:v>remaining-at-v69</x:v>
      </x:c>
      <x:c r="W715" s="4" t="str">
        <x:v>Non</x:v>
      </x:c>
      <x:c r="X715" s="4" t="str">
        <x:v>Non</x:v>
      </x:c>
      <x:c r="Y715" s="4" t="str">
        <x:v>Non</x:v>
      </x:c>
      <x:c r="Z715" s="36" t="n">
        <x:v>0</x:v>
      </x:c>
      <x:c r="AA715" s="27"/>
      <x:c r="AB715" s="48"/>
      <x:c r="AC715" s="48"/>
      <x:c r="AD715" s="48"/>
      <x:c r="AE715" s="4"/>
      <x:c r="AF715" s="4"/>
      <x:c r="AG715" s="4"/>
      <x:c r="AH715" s="27" t="str">
        <x:v>Non applicable : aucun PNG accepté documenté à V69</x:v>
      </x:c>
      <x:c r="AI715" s="27" t="str">
        <x:v>Aucune correspondance retrouvée</x:v>
      </x:c>
      <x:c r="AJ715" s="52"/>
    </x:row>
    <x:row r="716" ht="29" customHeight="1">
      <x:c r="A716" s="4" t="str">
        <x:v>spiked-tail--leaders-10</x:v>
      </x:c>
      <x:c r="B716" s="4" t="str">
        <x:v>Lignée Spiked Tail</x:v>
      </x:c>
      <x:c r="C716" s="4" t="str">
        <x:v>Leaders / chefs de chasse</x:v>
      </x:c>
      <x:c r="D716" s="45" t="n">
        <x:v>10</x:v>
      </x:c>
      <x:c r="E716" s="27" t="str">
        <x:v>Pas faite</x:v>
      </x:c>
      <x:c r="F716" s="27" t="str">
        <x:v>Aucune référence retrouvée dans le périmètre audité</x:v>
      </x:c>
      <x:c r="G716" s="27" t="str">
        <x:v>Produire le PNG à partir de la fiche, puis sauvegarder et intégrer</x:v>
      </x:c>
      <x:c r="H716" s="27" t="str">
        <x:v>Catalogue 4 069</x:v>
      </x:c>
      <x:c r="I716" s="27" t="str">
        <x:v>Premier capitaine</x:v>
      </x:c>
      <x:c r="J716" s="4" t="str">
        <x:v>spiked-tail</x:v>
      </x:c>
      <x:c r="K716" s="4" t="str">
        <x:v>leaders</x:v>
      </x:c>
      <x:c r="L716" s="4" t="str">
        <x:v>Non</x:v>
      </x:c>
      <x:c r="M716" s="4" t="str">
        <x:v>adult</x:v>
      </x:c>
      <x:c r="N716" s="4"/>
      <x:c r="O71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6" s="27" t="str">
        <x:v>ocre sombre</x:v>
      </x:c>
      <x:c r="Q716" s="27" t="str">
        <x:v>graphite</x:v>
      </x:c>
      <x:c r="R716" s="27" t="str">
        <x:v>bronze pâle</x:v>
      </x:c>
      <x:c r="S716" s="27" t="str">
        <x:v>Découvert</x:v>
      </x:c>
      <x:c r="T716" s="27" t="str">
        <x:v>présence assurée, légère rotation du thorax</x:v>
      </x:c>
      <x:c r="U716" s="4" t="str">
        <x:v>Non</x:v>
      </x:c>
      <x:c r="V716" s="4" t="str">
        <x:v>remaining-at-v69</x:v>
      </x:c>
      <x:c r="W716" s="4" t="str">
        <x:v>Non</x:v>
      </x:c>
      <x:c r="X716" s="4" t="str">
        <x:v>Non</x:v>
      </x:c>
      <x:c r="Y716" s="4" t="str">
        <x:v>Non</x:v>
      </x:c>
      <x:c r="Z716" s="36" t="n">
        <x:v>0</x:v>
      </x:c>
      <x:c r="AA716" s="27"/>
      <x:c r="AB716" s="48"/>
      <x:c r="AC716" s="48"/>
      <x:c r="AD716" s="48"/>
      <x:c r="AE716" s="4"/>
      <x:c r="AF716" s="4"/>
      <x:c r="AG716" s="4"/>
      <x:c r="AH716" s="27" t="str">
        <x:v>Non applicable : aucun PNG accepté documenté à V69</x:v>
      </x:c>
      <x:c r="AI716" s="27" t="str">
        <x:v>Aucune correspondance retrouvée</x:v>
      </x:c>
      <x:c r="AJ716" s="52"/>
    </x:row>
    <x:row r="717" ht="29" customHeight="1">
      <x:c r="A717" s="4" t="str">
        <x:v>spiked-tail--adjutants-01</x:v>
      </x:c>
      <x:c r="B717" s="4" t="str">
        <x:v>Lignée Spiked Tail</x:v>
      </x:c>
      <x:c r="C717" s="4" t="str">
        <x:v>Adjutants</x:v>
      </x:c>
      <x:c r="D717" s="45" t="n">
        <x:v>1</x:v>
      </x:c>
      <x:c r="E717" s="27" t="str">
        <x:v>Présente dans main</x:v>
      </x:c>
      <x:c r="F717" s="27" t="str">
        <x:v>Galerie et codex</x:v>
      </x:c>
      <x:c r="G717" s="27" t="str">
        <x:v>Conserver ; vérifier le rendu selon l’usage indiqué</x:v>
      </x:c>
      <x:c r="H717" s="27" t="str">
        <x:v>Catalogue 4 069</x:v>
      </x:c>
      <x:c r="I717" s="27" t="str">
        <x:v>Adjutants 01</x:v>
      </x:c>
      <x:c r="J717" s="4" t="str">
        <x:v>spiked-tail</x:v>
      </x:c>
      <x:c r="K717" s="4" t="str">
        <x:v>adjutants</x:v>
      </x:c>
      <x:c r="L717" s="4" t="str">
        <x:v>Non</x:v>
      </x:c>
      <x:c r="M717" s="4" t="str">
        <x:v>Non renseigné</x:v>
      </x:c>
      <x:c r="N717" s="4"/>
      <x:c r="O717" s="27"/>
      <x:c r="P717" s="27"/>
      <x:c r="Q717" s="27"/>
      <x:c r="R717" s="27"/>
      <x:c r="S717" s="27"/>
      <x:c r="T717" s="27"/>
      <x:c r="U717" s="4" t="str">
        <x:v>Oui</x:v>
      </x:c>
      <x:c r="V717" s="4" t="str">
        <x:v>baseline-v6</x:v>
      </x:c>
      <x:c r="W717" s="4" t="str">
        <x:v>Oui</x:v>
      </x:c>
      <x:c r="X717" s="4" t="str">
        <x:v>Non</x:v>
      </x:c>
      <x:c r="Y717" s="4" t="str">
        <x:v>Non</x:v>
      </x:c>
      <x:c r="Z717" s="36" t="n">
        <x:v>0</x:v>
      </x:c>
      <x:c r="AA717" s="27" t="str">
        <x:v>Chemin blob présent dans l’arbre Git audité ; SHA256 déclaré par le registre, pixels non retéléchargés. Audit du code et des références ; aucun déploiement ni affichage en navigateur observé.</x:v>
      </x:c>
      <x:c r="AB717" s="48" t="str">
        <x:v>https://github.com/darknigthmare/yautja-la-longue-chasse/blob/536ac53335e440747f6eccedd2cd757d1f817a99/public/game/imports/v85/library/6f8938a650cc308171b46ed5473c5f17eff0d6728e14a398c4e583ec193c00f1.png</x:v>
      </x:c>
      <x:c r="AC717" s="48" t="str">
        <x:v>https://github.com/darknigthmare/yautja-la-longue-chasse/blob/536ac53335e440747f6eccedd2cd757d1f817a99/app/game/data/recentSpriteLibraryV85.json</x:v>
      </x:c>
      <x:c r="AD717" s="48" t="str">
        <x:v>https://drive.google.com/file/d/1ZU4csySQ8jUjpqasVoFy2N-iE4JXSZnf/view?usp=drivesdk</x:v>
      </x:c>
      <x:c r="AE717" s="4" t="str">
        <x:v>public/game/imports/v85/library/6f8938a650cc308171b46ed5473c5f17eff0d6728e14a398c4e583ec193c00f1.png</x:v>
      </x:c>
      <x:c r="AF717" s="4" t="str">
        <x:v>6f8938a650cc308171b46ed5473c5f17eff0d6728e14a398c4e583ec193c00f1</x:v>
      </x:c>
      <x:c r="AG717" s="4" t="str">
        <x:v>6f8938a650cc308171b46ed5473c5f17eff0d6728e14a398c4e583ec193c00f1</x:v>
      </x:c>
      <x:c r="AH717" s="27" t="str">
        <x:v>Archive candidate présente sur Drive ; PNG individuel non revérifié dans cet audit</x:v>
      </x:c>
      <x:c r="AI717" s="27" t="str">
        <x:v>ID exact + SHA de version acceptée déclaré</x:v>
      </x:c>
      <x:c r="AJ717" s="52"/>
    </x:row>
    <x:row r="718" ht="29" customHeight="1">
      <x:c r="A718" s="4" t="str">
        <x:v>spiked-tail--adjutants-02</x:v>
      </x:c>
      <x:c r="B718" s="4" t="str">
        <x:v>Lignée Spiked Tail</x:v>
      </x:c>
      <x:c r="C718" s="4" t="str">
        <x:v>Adjutants</x:v>
      </x:c>
      <x:c r="D718" s="45" t="n">
        <x:v>2</x:v>
      </x:c>
      <x:c r="E718" s="27" t="str">
        <x:v>Pas faite</x:v>
      </x:c>
      <x:c r="F718" s="27" t="str">
        <x:v>Aucune référence retrouvée dans le périmètre audité</x:v>
      </x:c>
      <x:c r="G718" s="27" t="str">
        <x:v>Produire le PNG à partir de la fiche, puis sauvegarder et intégrer</x:v>
      </x:c>
      <x:c r="H718" s="27" t="str">
        <x:v>Catalogue 4 069</x:v>
      </x:c>
      <x:c r="I718" s="27" t="str">
        <x:v>Adjoint aux routes</x:v>
      </x:c>
      <x:c r="J718" s="4" t="str">
        <x:v>spiked-tail</x:v>
      </x:c>
      <x:c r="K718" s="4" t="str">
        <x:v>adjutants</x:v>
      </x:c>
      <x:c r="L718" s="4" t="str">
        <x:v>Non</x:v>
      </x:c>
      <x:c r="M718" s="4" t="str">
        <x:v>adult</x:v>
      </x:c>
      <x:c r="N718" s="4"/>
      <x:c r="O71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8" s="27" t="str">
        <x:v>cuivre gris</x:v>
      </x:c>
      <x:c r="Q718" s="27" t="str">
        <x:v>acier mat</x:v>
      </x:c>
      <x:c r="R718" s="27" t="str">
        <x:v>vert désaturé</x:v>
      </x:c>
      <x:c r="S718" s="27" t="str">
        <x:v>Découvert</x:v>
      </x:c>
      <x:c r="T718" s="27" t="str">
        <x:v>posture d’observation en trois quarts droite</x:v>
      </x:c>
      <x:c r="U718" s="4" t="str">
        <x:v>Non</x:v>
      </x:c>
      <x:c r="V718" s="4" t="str">
        <x:v>remaining-at-v69</x:v>
      </x:c>
      <x:c r="W718" s="4" t="str">
        <x:v>Non</x:v>
      </x:c>
      <x:c r="X718" s="4" t="str">
        <x:v>Non</x:v>
      </x:c>
      <x:c r="Y718" s="4" t="str">
        <x:v>Non</x:v>
      </x:c>
      <x:c r="Z718" s="36" t="n">
        <x:v>0</x:v>
      </x:c>
      <x:c r="AA718" s="27"/>
      <x:c r="AB718" s="48"/>
      <x:c r="AC718" s="48"/>
      <x:c r="AD718" s="48"/>
      <x:c r="AE718" s="4"/>
      <x:c r="AF718" s="4"/>
      <x:c r="AG718" s="4"/>
      <x:c r="AH718" s="27" t="str">
        <x:v>Non applicable : aucun PNG accepté documenté à V69</x:v>
      </x:c>
      <x:c r="AI718" s="27" t="str">
        <x:v>Aucune correspondance retrouvée</x:v>
      </x:c>
      <x:c r="AJ718" s="52"/>
    </x:row>
    <x:row r="719" ht="29" customHeight="1">
      <x:c r="A719" s="4" t="str">
        <x:v>spiked-tail--adjutants-03</x:v>
      </x:c>
      <x:c r="B719" s="4" t="str">
        <x:v>Lignée Spiked Tail</x:v>
      </x:c>
      <x:c r="C719" s="4" t="str">
        <x:v>Adjutants</x:v>
      </x:c>
      <x:c r="D719" s="45" t="n">
        <x:v>3</x:v>
      </x:c>
      <x:c r="E719" s="27" t="str">
        <x:v>Pas faite</x:v>
      </x:c>
      <x:c r="F719" s="27" t="str">
        <x:v>Aucune référence retrouvée dans le périmètre audité</x:v>
      </x:c>
      <x:c r="G719" s="27" t="str">
        <x:v>Produire le PNG à partir de la fiche, puis sauvegarder et intégrer</x:v>
      </x:c>
      <x:c r="H719" s="27" t="str">
        <x:v>Catalogue 4 069</x:v>
      </x:c>
      <x:c r="I719" s="27" t="str">
        <x:v>Adjoint aux signaux</x:v>
      </x:c>
      <x:c r="J719" s="4" t="str">
        <x:v>spiked-tail</x:v>
      </x:c>
      <x:c r="K719" s="4" t="str">
        <x:v>adjutants</x:v>
      </x:c>
      <x:c r="L719" s="4" t="str">
        <x:v>Non</x:v>
      </x:c>
      <x:c r="M719" s="4" t="str">
        <x:v>adult</x:v>
      </x:c>
      <x:c r="N719" s="4"/>
      <x:c r="O71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9" s="27" t="str">
        <x:v>brun ocre</x:v>
      </x:c>
      <x:c r="Q719" s="27" t="str">
        <x:v>métal ardoise</x:v>
      </x:c>
      <x:c r="R719" s="27" t="str">
        <x:v>ocre</x:v>
      </x:c>
      <x:c r="S719" s="27" t="str">
        <x:v>Découvert</x:v>
      </x:c>
      <x:c r="T719" s="27" t="str">
        <x:v>appui stable et épaules détendues</x:v>
      </x:c>
      <x:c r="U719" s="4" t="str">
        <x:v>Non</x:v>
      </x:c>
      <x:c r="V719" s="4" t="str">
        <x:v>remaining-at-v69</x:v>
      </x:c>
      <x:c r="W719" s="4" t="str">
        <x:v>Non</x:v>
      </x:c>
      <x:c r="X719" s="4" t="str">
        <x:v>Non</x:v>
      </x:c>
      <x:c r="Y719" s="4" t="str">
        <x:v>Non</x:v>
      </x:c>
      <x:c r="Z719" s="36" t="n">
        <x:v>0</x:v>
      </x:c>
      <x:c r="AA719" s="27"/>
      <x:c r="AB719" s="48"/>
      <x:c r="AC719" s="48"/>
      <x:c r="AD719" s="48"/>
      <x:c r="AE719" s="4"/>
      <x:c r="AF719" s="4"/>
      <x:c r="AG719" s="4"/>
      <x:c r="AH719" s="27" t="str">
        <x:v>Non applicable : aucun PNG accepté documenté à V69</x:v>
      </x:c>
      <x:c r="AI719" s="27" t="str">
        <x:v>Aucune correspondance retrouvée</x:v>
      </x:c>
      <x:c r="AJ719" s="52"/>
    </x:row>
    <x:row r="720" ht="29" customHeight="1">
      <x:c r="A720" s="4" t="str">
        <x:v>spiked-tail--adjutants-04</x:v>
      </x:c>
      <x:c r="B720" s="4" t="str">
        <x:v>Lignée Spiked Tail</x:v>
      </x:c>
      <x:c r="C720" s="4" t="str">
        <x:v>Adjutants</x:v>
      </x:c>
      <x:c r="D720" s="45" t="n">
        <x:v>4</x:v>
      </x:c>
      <x:c r="E720" s="27" t="str">
        <x:v>Pas faite</x:v>
      </x:c>
      <x:c r="F720" s="27" t="str">
        <x:v>Aucune référence retrouvée dans le périmètre audité</x:v>
      </x:c>
      <x:c r="G720" s="27" t="str">
        <x:v>Produire le PNG à partir de la fiche, puis sauvegarder et intégrer</x:v>
      </x:c>
      <x:c r="H720" s="27" t="str">
        <x:v>Catalogue 4 069</x:v>
      </x:c>
      <x:c r="I720" s="27" t="str">
        <x:v>Adjoint des réserves</x:v>
      </x:c>
      <x:c r="J720" s="4" t="str">
        <x:v>spiked-tail</x:v>
      </x:c>
      <x:c r="K720" s="4" t="str">
        <x:v>adjutants</x:v>
      </x:c>
      <x:c r="L720" s="4" t="str">
        <x:v>Non</x:v>
      </x:c>
      <x:c r="M720" s="4" t="str">
        <x:v>adult</x:v>
      </x:c>
      <x:c r="N720" s="4"/>
      <x:c r="O72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0" s="27" t="str">
        <x:v>olive bronze</x:v>
      </x:c>
      <x:c r="Q720" s="27" t="str">
        <x:v>cuivre oxydé discret</x:v>
      </x:c>
      <x:c r="R720" s="27" t="str">
        <x:v>noir mat</x:v>
      </x:c>
      <x:c r="S720" s="27" t="str">
        <x:v>Découvert</x:v>
      </x:c>
      <x:c r="T720" s="27" t="str">
        <x:v>léger transfert du poids, silhouette entière</x:v>
      </x:c>
      <x:c r="U720" s="4" t="str">
        <x:v>Non</x:v>
      </x:c>
      <x:c r="V720" s="4" t="str">
        <x:v>remaining-at-v69</x:v>
      </x:c>
      <x:c r="W720" s="4" t="str">
        <x:v>Non</x:v>
      </x:c>
      <x:c r="X720" s="4" t="str">
        <x:v>Non</x:v>
      </x:c>
      <x:c r="Y720" s="4" t="str">
        <x:v>Non</x:v>
      </x:c>
      <x:c r="Z720" s="36" t="n">
        <x:v>0</x:v>
      </x:c>
      <x:c r="AA720" s="27"/>
      <x:c r="AB720" s="48"/>
      <x:c r="AC720" s="48"/>
      <x:c r="AD720" s="48"/>
      <x:c r="AE720" s="4"/>
      <x:c r="AF720" s="4"/>
      <x:c r="AG720" s="4"/>
      <x:c r="AH720" s="27" t="str">
        <x:v>Non applicable : aucun PNG accepté documenté à V69</x:v>
      </x:c>
      <x:c r="AI720" s="27" t="str">
        <x:v>Aucune correspondance retrouvée</x:v>
      </x:c>
      <x:c r="AJ720" s="52"/>
    </x:row>
    <x:row r="721" ht="29" customHeight="1">
      <x:c r="A721" s="4" t="str">
        <x:v>spiked-tail--adjutants-05</x:v>
      </x:c>
      <x:c r="B721" s="4" t="str">
        <x:v>Lignée Spiked Tail</x:v>
      </x:c>
      <x:c r="C721" s="4" t="str">
        <x:v>Adjutants</x:v>
      </x:c>
      <x:c r="D721" s="45" t="n">
        <x:v>5</x:v>
      </x:c>
      <x:c r="E721" s="27" t="str">
        <x:v>Pas faite</x:v>
      </x:c>
      <x:c r="F721" s="27" t="str">
        <x:v>Aucune référence retrouvée dans le périmètre audité</x:v>
      </x:c>
      <x:c r="G721" s="27" t="str">
        <x:v>Produire le PNG à partir de la fiche, puis sauvegarder et intégrer</x:v>
      </x:c>
      <x:c r="H721" s="27" t="str">
        <x:v>Catalogue 4 069</x:v>
      </x:c>
      <x:c r="I721" s="27" t="str">
        <x:v>Adjoint des éclaireurs</x:v>
      </x:c>
      <x:c r="J721" s="4" t="str">
        <x:v>spiked-tail</x:v>
      </x:c>
      <x:c r="K721" s="4" t="str">
        <x:v>adjutants</x:v>
      </x:c>
      <x:c r="L721" s="4" t="str">
        <x:v>Non</x:v>
      </x:c>
      <x:c r="M721" s="4" t="str">
        <x:v>adult</x:v>
      </x:c>
      <x:c r="N721" s="4"/>
      <x:c r="O72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1" s="27" t="str">
        <x:v>ocre sombre</x:v>
      </x:c>
      <x:c r="Q721" s="27" t="str">
        <x:v>titane sombre</x:v>
      </x:c>
      <x:c r="R721" s="27" t="str">
        <x:v>bordeaux</x:v>
      </x:c>
      <x:c r="S721" s="27" t="str">
        <x:v>Découvert</x:v>
      </x:c>
      <x:c r="T721" s="27" t="str">
        <x:v>posture de contrôle calme, mains lisibles</x:v>
      </x:c>
      <x:c r="U721" s="4" t="str">
        <x:v>Non</x:v>
      </x:c>
      <x:c r="V721" s="4" t="str">
        <x:v>remaining-at-v69</x:v>
      </x:c>
      <x:c r="W721" s="4" t="str">
        <x:v>Non</x:v>
      </x:c>
      <x:c r="X721" s="4" t="str">
        <x:v>Non</x:v>
      </x:c>
      <x:c r="Y721" s="4" t="str">
        <x:v>Non</x:v>
      </x:c>
      <x:c r="Z721" s="36" t="n">
        <x:v>0</x:v>
      </x:c>
      <x:c r="AA721" s="27"/>
      <x:c r="AB721" s="48"/>
      <x:c r="AC721" s="48"/>
      <x:c r="AD721" s="48"/>
      <x:c r="AE721" s="4"/>
      <x:c r="AF721" s="4"/>
      <x:c r="AG721" s="4"/>
      <x:c r="AH721" s="27" t="str">
        <x:v>Non applicable : aucun PNG accepté documenté à V69</x:v>
      </x:c>
      <x:c r="AI721" s="27" t="str">
        <x:v>Aucune correspondance retrouvée</x:v>
      </x:c>
      <x:c r="AJ721" s="52"/>
    </x:row>
    <x:row r="722" ht="29" customHeight="1">
      <x:c r="A722" s="4" t="str">
        <x:v>spiked-tail--adjutants-06</x:v>
      </x:c>
      <x:c r="B722" s="4" t="str">
        <x:v>Lignée Spiked Tail</x:v>
      </x:c>
      <x:c r="C722" s="4" t="str">
        <x:v>Adjutants</x:v>
      </x:c>
      <x:c r="D722" s="45" t="n">
        <x:v>6</x:v>
      </x:c>
      <x:c r="E722" s="27" t="str">
        <x:v>Pas faite</x:v>
      </x:c>
      <x:c r="F722" s="27" t="str">
        <x:v>Aucune référence retrouvée dans le périmètre audité</x:v>
      </x:c>
      <x:c r="G722" s="27" t="str">
        <x:v>Produire le PNG à partir de la fiche, puis sauvegarder et intégrer</x:v>
      </x:c>
      <x:c r="H722" s="27" t="str">
        <x:v>Catalogue 4 069</x:v>
      </x:c>
      <x:c r="I722" s="27" t="str">
        <x:v>Adjoint des convoyeurs</x:v>
      </x:c>
      <x:c r="J722" s="4" t="str">
        <x:v>spiked-tail</x:v>
      </x:c>
      <x:c r="K722" s="4" t="str">
        <x:v>adjutants</x:v>
      </x:c>
      <x:c r="L722" s="4" t="str">
        <x:v>Non</x:v>
      </x:c>
      <x:c r="M722" s="4" t="str">
        <x:v>adult</x:v>
      </x:c>
      <x:c r="N722" s="4"/>
      <x:c r="O72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2" s="27" t="str">
        <x:v>or brun</x:v>
      </x:c>
      <x:c r="Q722" s="27" t="str">
        <x:v>bronze ancien</x:v>
      </x:c>
      <x:c r="R722" s="27" t="str">
        <x:v>gris pierre</x:v>
      </x:c>
      <x:c r="S722" s="27" t="str">
        <x:v>Découvert</x:v>
      </x:c>
      <x:c r="T722" s="27" t="str">
        <x:v>bras tenus près du corps sans masquer les accessoires</x:v>
      </x:c>
      <x:c r="U722" s="4" t="str">
        <x:v>Non</x:v>
      </x:c>
      <x:c r="V722" s="4" t="str">
        <x:v>remaining-at-v69</x:v>
      </x:c>
      <x:c r="W722" s="4" t="str">
        <x:v>Non</x:v>
      </x:c>
      <x:c r="X722" s="4" t="str">
        <x:v>Non</x:v>
      </x:c>
      <x:c r="Y722" s="4" t="str">
        <x:v>Non</x:v>
      </x:c>
      <x:c r="Z722" s="36" t="n">
        <x:v>0</x:v>
      </x:c>
      <x:c r="AA722" s="27"/>
      <x:c r="AB722" s="48"/>
      <x:c r="AC722" s="48"/>
      <x:c r="AD722" s="48"/>
      <x:c r="AE722" s="4"/>
      <x:c r="AF722" s="4"/>
      <x:c r="AG722" s="4"/>
      <x:c r="AH722" s="27" t="str">
        <x:v>Non applicable : aucun PNG accepté documenté à V69</x:v>
      </x:c>
      <x:c r="AI722" s="27" t="str">
        <x:v>Aucune correspondance retrouvée</x:v>
      </x:c>
      <x:c r="AJ722" s="52"/>
    </x:row>
    <x:row r="723" ht="29" customHeight="1">
      <x:c r="A723" s="4" t="str">
        <x:v>spiked-tail--adjutants-07</x:v>
      </x:c>
      <x:c r="B723" s="4" t="str">
        <x:v>Lignée Spiked Tail</x:v>
      </x:c>
      <x:c r="C723" s="4" t="str">
        <x:v>Adjutants</x:v>
      </x:c>
      <x:c r="D723" s="45" t="n">
        <x:v>7</x:v>
      </x:c>
      <x:c r="E723" s="27" t="str">
        <x:v>Pas faite</x:v>
      </x:c>
      <x:c r="F723" s="27" t="str">
        <x:v>Aucune référence retrouvée dans le périmètre audité</x:v>
      </x:c>
      <x:c r="G723" s="27" t="str">
        <x:v>Produire le PNG à partir de la fiche, puis sauvegarder et intégrer</x:v>
      </x:c>
      <x:c r="H723" s="27" t="str">
        <x:v>Catalogue 4 069</x:v>
      </x:c>
      <x:c r="I723" s="27" t="str">
        <x:v>Adjoint au disque</x:v>
      </x:c>
      <x:c r="J723" s="4" t="str">
        <x:v>spiked-tail</x:v>
      </x:c>
      <x:c r="K723" s="4" t="str">
        <x:v>adjutants</x:v>
      </x:c>
      <x:c r="L723" s="4" t="str">
        <x:v>Non</x:v>
      </x:c>
      <x:c r="M723" s="4" t="str">
        <x:v>adult</x:v>
      </x:c>
      <x:c r="N723" s="4"/>
      <x:c r="O72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3" s="27" t="str">
        <x:v>cuivre gris</x:v>
      </x:c>
      <x:c r="Q723" s="27" t="str">
        <x:v>acier patiné</x:v>
      </x:c>
      <x:c r="R723" s="27" t="str">
        <x:v>bleu profond</x:v>
      </x:c>
      <x:c r="S723" s="27" t="str">
        <x:v>Découvert</x:v>
      </x:c>
      <x:c r="T723" s="27" t="str">
        <x:v>geste discret de coordination</x:v>
      </x:c>
      <x:c r="U723" s="4" t="str">
        <x:v>Non</x:v>
      </x:c>
      <x:c r="V723" s="4" t="str">
        <x:v>remaining-at-v69</x:v>
      </x:c>
      <x:c r="W723" s="4" t="str">
        <x:v>Non</x:v>
      </x:c>
      <x:c r="X723" s="4" t="str">
        <x:v>Non</x:v>
      </x:c>
      <x:c r="Y723" s="4" t="str">
        <x:v>Non</x:v>
      </x:c>
      <x:c r="Z723" s="36" t="n">
        <x:v>0</x:v>
      </x:c>
      <x:c r="AA723" s="27"/>
      <x:c r="AB723" s="48"/>
      <x:c r="AC723" s="48"/>
      <x:c r="AD723" s="48"/>
      <x:c r="AE723" s="4"/>
      <x:c r="AF723" s="4"/>
      <x:c r="AG723" s="4"/>
      <x:c r="AH723" s="27" t="str">
        <x:v>Non applicable : aucun PNG accepté documenté à V69</x:v>
      </x:c>
      <x:c r="AI723" s="27" t="str">
        <x:v>Aucune correspondance retrouvée</x:v>
      </x:c>
      <x:c r="AJ723" s="52"/>
    </x:row>
    <x:row r="724" ht="29" customHeight="1">
      <x:c r="A724" s="4" t="str">
        <x:v>spiked-tail--adjutants-08</x:v>
      </x:c>
      <x:c r="B724" s="4" t="str">
        <x:v>Lignée Spiked Tail</x:v>
      </x:c>
      <x:c r="C724" s="4" t="str">
        <x:v>Adjutants</x:v>
      </x:c>
      <x:c r="D724" s="45" t="n">
        <x:v>8</x:v>
      </x:c>
      <x:c r="E724" s="27" t="str">
        <x:v>Pas faite</x:v>
      </x:c>
      <x:c r="F724" s="27" t="str">
        <x:v>Aucune référence retrouvée dans le périmètre audité</x:v>
      </x:c>
      <x:c r="G724" s="27" t="str">
        <x:v>Produire le PNG à partir de la fiche, puis sauvegarder et intégrer</x:v>
      </x:c>
      <x:c r="H724" s="27" t="str">
        <x:v>Catalogue 4 069</x:v>
      </x:c>
      <x:c r="I724" s="27" t="str">
        <x:v>Adjoint des passages</x:v>
      </x:c>
      <x:c r="J724" s="4" t="str">
        <x:v>spiked-tail</x:v>
      </x:c>
      <x:c r="K724" s="4" t="str">
        <x:v>adjutants</x:v>
      </x:c>
      <x:c r="L724" s="4" t="str">
        <x:v>Non</x:v>
      </x:c>
      <x:c r="M724" s="4" t="str">
        <x:v>adult</x:v>
      </x:c>
      <x:c r="N724" s="4"/>
      <x:c r="O72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4" s="27" t="str">
        <x:v>brun ocre</x:v>
      </x:c>
      <x:c r="Q724" s="27" t="str">
        <x:v>bronze patiné</x:v>
      </x:c>
      <x:c r="R724" s="27" t="str">
        <x:v>gris charbon</x:v>
      </x:c>
      <x:c r="S724" s="27" t="str">
        <x:v>Découvert</x:v>
      </x:c>
      <x:c r="T724" s="27" t="str">
        <x:v>arme ou outil tenu bas, loin des jambes</x:v>
      </x:c>
      <x:c r="U724" s="4" t="str">
        <x:v>Non</x:v>
      </x:c>
      <x:c r="V724" s="4" t="str">
        <x:v>remaining-at-v69</x:v>
      </x:c>
      <x:c r="W724" s="4" t="str">
        <x:v>Non</x:v>
      </x:c>
      <x:c r="X724" s="4" t="str">
        <x:v>Non</x:v>
      </x:c>
      <x:c r="Y724" s="4" t="str">
        <x:v>Non</x:v>
      </x:c>
      <x:c r="Z724" s="36" t="n">
        <x:v>0</x:v>
      </x:c>
      <x:c r="AA724" s="27"/>
      <x:c r="AB724" s="48"/>
      <x:c r="AC724" s="48"/>
      <x:c r="AD724" s="48"/>
      <x:c r="AE724" s="4"/>
      <x:c r="AF724" s="4"/>
      <x:c r="AG724" s="4"/>
      <x:c r="AH724" s="27" t="str">
        <x:v>Non applicable : aucun PNG accepté documenté à V69</x:v>
      </x:c>
      <x:c r="AI724" s="27" t="str">
        <x:v>Aucune correspondance retrouvée</x:v>
      </x:c>
      <x:c r="AJ724" s="52"/>
    </x:row>
    <x:row r="725" ht="29" customHeight="1">
      <x:c r="A725" s="4" t="str">
        <x:v>spiked-tail--adjutants-09</x:v>
      </x:c>
      <x:c r="B725" s="4" t="str">
        <x:v>Lignée Spiked Tail</x:v>
      </x:c>
      <x:c r="C725" s="4" t="str">
        <x:v>Adjutants</x:v>
      </x:c>
      <x:c r="D725" s="45" t="n">
        <x:v>9</x:v>
      </x:c>
      <x:c r="E725" s="27" t="str">
        <x:v>Pas faite</x:v>
      </x:c>
      <x:c r="F725" s="27" t="str">
        <x:v>Aucune référence retrouvée dans le périmètre audité</x:v>
      </x:c>
      <x:c r="G725" s="27" t="str">
        <x:v>Produire le PNG à partir de la fiche, puis sauvegarder et intégrer</x:v>
      </x:c>
      <x:c r="H725" s="27" t="str">
        <x:v>Catalogue 4 069</x:v>
      </x:c>
      <x:c r="I725" s="27" t="str">
        <x:v>Second vétéran</x:v>
      </x:c>
      <x:c r="J725" s="4" t="str">
        <x:v>spiked-tail</x:v>
      </x:c>
      <x:c r="K725" s="4" t="str">
        <x:v>adjutants</x:v>
      </x:c>
      <x:c r="L725" s="4" t="str">
        <x:v>Non</x:v>
      </x:c>
      <x:c r="M725" s="4" t="str">
        <x:v>adult</x:v>
      </x:c>
      <x:c r="N725" s="4"/>
      <x:c r="O72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5" s="27" t="str">
        <x:v>olive bronze</x:v>
      </x:c>
      <x:c r="Q725" s="27" t="str">
        <x:v>acier bleui</x:v>
      </x:c>
      <x:c r="R725" s="27" t="str">
        <x:v>cuivre mat</x:v>
      </x:c>
      <x:c r="S725" s="27" t="str">
        <x:v>Découvert</x:v>
      </x:c>
      <x:c r="T725" s="27" t="str">
        <x:v>attitude expérimentée immobile</x:v>
      </x:c>
      <x:c r="U725" s="4" t="str">
        <x:v>Non</x:v>
      </x:c>
      <x:c r="V725" s="4" t="str">
        <x:v>remaining-at-v69</x:v>
      </x:c>
      <x:c r="W725" s="4" t="str">
        <x:v>Non</x:v>
      </x:c>
      <x:c r="X725" s="4" t="str">
        <x:v>Non</x:v>
      </x:c>
      <x:c r="Y725" s="4" t="str">
        <x:v>Non</x:v>
      </x:c>
      <x:c r="Z725" s="36" t="n">
        <x:v>0</x:v>
      </x:c>
      <x:c r="AA725" s="27"/>
      <x:c r="AB725" s="48"/>
      <x:c r="AC725" s="48"/>
      <x:c r="AD725" s="48"/>
      <x:c r="AE725" s="4"/>
      <x:c r="AF725" s="4"/>
      <x:c r="AG725" s="4"/>
      <x:c r="AH725" s="27" t="str">
        <x:v>Non applicable : aucun PNG accepté documenté à V69</x:v>
      </x:c>
      <x:c r="AI725" s="27" t="str">
        <x:v>Aucune correspondance retrouvée</x:v>
      </x:c>
      <x:c r="AJ725" s="52"/>
    </x:row>
    <x:row r="726" ht="29" customHeight="1">
      <x:c r="A726" s="4" t="str">
        <x:v>spiked-tail--adjutants-10</x:v>
      </x:c>
      <x:c r="B726" s="4" t="str">
        <x:v>Lignée Spiked Tail</x:v>
      </x:c>
      <x:c r="C726" s="4" t="str">
        <x:v>Adjutants</x:v>
      </x:c>
      <x:c r="D726" s="45" t="n">
        <x:v>10</x:v>
      </x:c>
      <x:c r="E726" s="27" t="str">
        <x:v>Pas faite</x:v>
      </x:c>
      <x:c r="F726" s="27" t="str">
        <x:v>Aucune référence retrouvée dans le périmètre audité</x:v>
      </x:c>
      <x:c r="G726" s="27" t="str">
        <x:v>Produire le PNG à partir de la fiche, puis sauvegarder et intégrer</x:v>
      </x:c>
      <x:c r="H726" s="27" t="str">
        <x:v>Catalogue 4 069</x:v>
      </x:c>
      <x:c r="I726" s="27" t="str">
        <x:v>Premier adjoint</x:v>
      </x:c>
      <x:c r="J726" s="4" t="str">
        <x:v>spiked-tail</x:v>
      </x:c>
      <x:c r="K726" s="4" t="str">
        <x:v>adjutants</x:v>
      </x:c>
      <x:c r="L726" s="4" t="str">
        <x:v>Non</x:v>
      </x:c>
      <x:c r="M726" s="4" t="str">
        <x:v>adult</x:v>
      </x:c>
      <x:c r="N726" s="4"/>
      <x:c r="O72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6" s="27" t="str">
        <x:v>ocre sombre</x:v>
      </x:c>
      <x:c r="Q726" s="27" t="str">
        <x:v>graphite</x:v>
      </x:c>
      <x:c r="R726" s="27" t="str">
        <x:v>bronze pâle</x:v>
      </x:c>
      <x:c r="S726" s="27" t="str">
        <x:v>Découvert</x:v>
      </x:c>
      <x:c r="T726" s="27" t="str">
        <x:v>présence assurée, légère rotation du thorax</x:v>
      </x:c>
      <x:c r="U726" s="4" t="str">
        <x:v>Non</x:v>
      </x:c>
      <x:c r="V726" s="4" t="str">
        <x:v>remaining-at-v69</x:v>
      </x:c>
      <x:c r="W726" s="4" t="str">
        <x:v>Non</x:v>
      </x:c>
      <x:c r="X726" s="4" t="str">
        <x:v>Non</x:v>
      </x:c>
      <x:c r="Y726" s="4" t="str">
        <x:v>Non</x:v>
      </x:c>
      <x:c r="Z726" s="36" t="n">
        <x:v>0</x:v>
      </x:c>
      <x:c r="AA726" s="27"/>
      <x:c r="AB726" s="48"/>
      <x:c r="AC726" s="48"/>
      <x:c r="AD726" s="48"/>
      <x:c r="AE726" s="4"/>
      <x:c r="AF726" s="4"/>
      <x:c r="AG726" s="4"/>
      <x:c r="AH726" s="27" t="str">
        <x:v>Non applicable : aucun PNG accepté documenté à V69</x:v>
      </x:c>
      <x:c r="AI726" s="27" t="str">
        <x:v>Aucune correspondance retrouvée</x:v>
      </x:c>
      <x:c r="AJ726" s="52"/>
    </x:row>
    <x:row r="727" ht="29" customHeight="1">
      <x:c r="A727" s="4" t="str">
        <x:v>spiked-tail--clan-leaders-01</x:v>
      </x:c>
      <x:c r="B727" s="4" t="str">
        <x:v>Lignée Spiked Tail</x:v>
      </x:c>
      <x:c r="C727" s="4" t="str">
        <x:v>Chefs de clan</x:v>
      </x:c>
      <x:c r="D727" s="45" t="n">
        <x:v>1</x:v>
      </x:c>
      <x:c r="E727" s="27" t="str">
        <x:v>Présente dans main</x:v>
      </x:c>
      <x:c r="F727" s="27" t="str">
        <x:v>Galerie et codex</x:v>
      </x:c>
      <x:c r="G727" s="27" t="str">
        <x:v>Conserver ; vérifier le rendu selon l’usage indiqué</x:v>
      </x:c>
      <x:c r="H727" s="27" t="str">
        <x:v>Catalogue 4 069</x:v>
      </x:c>
      <x:c r="I727" s="27" t="str">
        <x:v>Chefs de clan 01</x:v>
      </x:c>
      <x:c r="J727" s="4" t="str">
        <x:v>spiked-tail</x:v>
      </x:c>
      <x:c r="K727" s="4" t="str">
        <x:v>clan-leaders</x:v>
      </x:c>
      <x:c r="L727" s="4" t="str">
        <x:v>Non</x:v>
      </x:c>
      <x:c r="M727" s="4" t="str">
        <x:v>Non renseigné</x:v>
      </x:c>
      <x:c r="N727" s="4"/>
      <x:c r="O727" s="27"/>
      <x:c r="P727" s="27"/>
      <x:c r="Q727" s="27"/>
      <x:c r="R727" s="27"/>
      <x:c r="S727" s="27"/>
      <x:c r="T727" s="27"/>
      <x:c r="U727" s="4" t="str">
        <x:v>Oui</x:v>
      </x:c>
      <x:c r="V727" s="4" t="str">
        <x:v>baseline-v6</x:v>
      </x:c>
      <x:c r="W727" s="4" t="str">
        <x:v>Oui</x:v>
      </x:c>
      <x:c r="X727" s="4" t="str">
        <x:v>Non</x:v>
      </x:c>
      <x:c r="Y727" s="4" t="str">
        <x:v>Non</x:v>
      </x:c>
      <x:c r="Z727" s="36" t="n">
        <x:v>0</x:v>
      </x:c>
      <x:c r="AA727" s="27" t="str">
        <x:v>Chemin blob présent dans l’arbre Git audité ; SHA256 déclaré par le registre, pixels non retéléchargés. Audit du code et des références ; aucun déploiement ni affichage en navigateur observé.</x:v>
      </x:c>
      <x:c r="AB727" s="48" t="str">
        <x:v>https://github.com/darknigthmare/yautja-la-longue-chasse/blob/536ac53335e440747f6eccedd2cd757d1f817a99/public/game/imports/v85/library/f69379a282f6cfe2ce8bfcbb0b853bfcfe15b6a46e27393122ff123bcecc2ed1.png</x:v>
      </x:c>
      <x:c r="AC727" s="48" t="str">
        <x:v>https://github.com/darknigthmare/yautja-la-longue-chasse/blob/536ac53335e440747f6eccedd2cd757d1f817a99/app/game/data/recentSpriteLibraryV85.json</x:v>
      </x:c>
      <x:c r="AD727" s="48" t="str">
        <x:v>https://drive.google.com/file/d/1ZU4csySQ8jUjpqasVoFy2N-iE4JXSZnf/view?usp=drivesdk</x:v>
      </x:c>
      <x:c r="AE727" s="4" t="str">
        <x:v>public/game/imports/v85/library/f69379a282f6cfe2ce8bfcbb0b853bfcfe15b6a46e27393122ff123bcecc2ed1.png</x:v>
      </x:c>
      <x:c r="AF727" s="4" t="str">
        <x:v>f69379a282f6cfe2ce8bfcbb0b853bfcfe15b6a46e27393122ff123bcecc2ed1</x:v>
      </x:c>
      <x:c r="AG727" s="4" t="str">
        <x:v>f69379a282f6cfe2ce8bfcbb0b853bfcfe15b6a46e27393122ff123bcecc2ed1</x:v>
      </x:c>
      <x:c r="AH727" s="27" t="str">
        <x:v>Archive candidate présente sur Drive ; PNG individuel non revérifié dans cet audit</x:v>
      </x:c>
      <x:c r="AI727" s="27" t="str">
        <x:v>ID exact + SHA de version acceptée déclaré</x:v>
      </x:c>
      <x:c r="AJ727" s="52"/>
    </x:row>
    <x:row r="728" ht="29" customHeight="1">
      <x:c r="A728" s="4" t="str">
        <x:v>spiked-tail--clan-leaders-02</x:v>
      </x:c>
      <x:c r="B728" s="4" t="str">
        <x:v>Lignée Spiked Tail</x:v>
      </x:c>
      <x:c r="C728" s="4" t="str">
        <x:v>Chefs de clan</x:v>
      </x:c>
      <x:c r="D728" s="45" t="n">
        <x:v>2</x:v>
      </x:c>
      <x:c r="E728" s="27" t="str">
        <x:v>Pas faite</x:v>
      </x:c>
      <x:c r="F728" s="27" t="str">
        <x:v>Aucune référence retrouvée dans le périmètre audité</x:v>
      </x:c>
      <x:c r="G728" s="27" t="str">
        <x:v>Produire le PNG à partir de la fiche, puis sauvegarder et intégrer</x:v>
      </x:c>
      <x:c r="H728" s="27" t="str">
        <x:v>Catalogue 4 069</x:v>
      </x:c>
      <x:c r="I728" s="27" t="str">
        <x:v>Gardien des accords</x:v>
      </x:c>
      <x:c r="J728" s="4" t="str">
        <x:v>spiked-tail</x:v>
      </x:c>
      <x:c r="K728" s="4" t="str">
        <x:v>clan-leaders</x:v>
      </x:c>
      <x:c r="L728" s="4" t="str">
        <x:v>Non</x:v>
      </x:c>
      <x:c r="M728" s="4" t="str">
        <x:v>adult</x:v>
      </x:c>
      <x:c r="N728" s="4"/>
      <x:c r="O72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8" s="27" t="str">
        <x:v>cuivre gris</x:v>
      </x:c>
      <x:c r="Q728" s="27" t="str">
        <x:v>acier mat</x:v>
      </x:c>
      <x:c r="R728" s="27" t="str">
        <x:v>vert désaturé</x:v>
      </x:c>
      <x:c r="S728" s="27" t="str">
        <x:v>Découvert</x:v>
      </x:c>
      <x:c r="T728" s="27" t="str">
        <x:v>posture d’observation en trois quarts droite</x:v>
      </x:c>
      <x:c r="U728" s="4" t="str">
        <x:v>Non</x:v>
      </x:c>
      <x:c r="V728" s="4" t="str">
        <x:v>remaining-at-v69</x:v>
      </x:c>
      <x:c r="W728" s="4" t="str">
        <x:v>Non</x:v>
      </x:c>
      <x:c r="X728" s="4" t="str">
        <x:v>Non</x:v>
      </x:c>
      <x:c r="Y728" s="4" t="str">
        <x:v>Non</x:v>
      </x:c>
      <x:c r="Z728" s="36" t="n">
        <x:v>0</x:v>
      </x:c>
      <x:c r="AA728" s="27"/>
      <x:c r="AB728" s="48"/>
      <x:c r="AC728" s="48"/>
      <x:c r="AD728" s="48"/>
      <x:c r="AE728" s="4"/>
      <x:c r="AF728" s="4"/>
      <x:c r="AG728" s="4"/>
      <x:c r="AH728" s="27" t="str">
        <x:v>Non applicable : aucun PNG accepté documenté à V69</x:v>
      </x:c>
      <x:c r="AI728" s="27" t="str">
        <x:v>Aucune correspondance retrouvée</x:v>
      </x:c>
      <x:c r="AJ728" s="52"/>
    </x:row>
    <x:row r="729" ht="29" customHeight="1">
      <x:c r="A729" s="4" t="str">
        <x:v>spiked-tail--clan-leaders-03</x:v>
      </x:c>
      <x:c r="B729" s="4" t="str">
        <x:v>Lignée Spiked Tail</x:v>
      </x:c>
      <x:c r="C729" s="4" t="str">
        <x:v>Chefs de clan</x:v>
      </x:c>
      <x:c r="D729" s="45" t="n">
        <x:v>3</x:v>
      </x:c>
      <x:c r="E729" s="27" t="str">
        <x:v>Pas faite</x:v>
      </x:c>
      <x:c r="F729" s="27" t="str">
        <x:v>Aucune référence retrouvée dans le périmètre audité</x:v>
      </x:c>
      <x:c r="G729" s="27" t="str">
        <x:v>Produire le PNG à partir de la fiche, puis sauvegarder et intégrer</x:v>
      </x:c>
      <x:c r="H729" s="27" t="str">
        <x:v>Catalogue 4 069</x:v>
      </x:c>
      <x:c r="I729" s="27" t="str">
        <x:v>Chef des assemblées</x:v>
      </x:c>
      <x:c r="J729" s="4" t="str">
        <x:v>spiked-tail</x:v>
      </x:c>
      <x:c r="K729" s="4" t="str">
        <x:v>clan-leaders</x:v>
      </x:c>
      <x:c r="L729" s="4" t="str">
        <x:v>Non</x:v>
      </x:c>
      <x:c r="M729" s="4" t="str">
        <x:v>adult</x:v>
      </x:c>
      <x:c r="N729" s="4"/>
      <x:c r="O72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9" s="27" t="str">
        <x:v>brun ocre</x:v>
      </x:c>
      <x:c r="Q729" s="27" t="str">
        <x:v>métal ardoise</x:v>
      </x:c>
      <x:c r="R729" s="27" t="str">
        <x:v>ocre</x:v>
      </x:c>
      <x:c r="S729" s="27" t="str">
        <x:v>Découvert</x:v>
      </x:c>
      <x:c r="T729" s="27" t="str">
        <x:v>appui stable et épaules détendues</x:v>
      </x:c>
      <x:c r="U729" s="4" t="str">
        <x:v>Non</x:v>
      </x:c>
      <x:c r="V729" s="4" t="str">
        <x:v>remaining-at-v69</x:v>
      </x:c>
      <x:c r="W729" s="4" t="str">
        <x:v>Non</x:v>
      </x:c>
      <x:c r="X729" s="4" t="str">
        <x:v>Non</x:v>
      </x:c>
      <x:c r="Y729" s="4" t="str">
        <x:v>Non</x:v>
      </x:c>
      <x:c r="Z729" s="36" t="n">
        <x:v>0</x:v>
      </x:c>
      <x:c r="AA729" s="27"/>
      <x:c r="AB729" s="48"/>
      <x:c r="AC729" s="48"/>
      <x:c r="AD729" s="48"/>
      <x:c r="AE729" s="4"/>
      <x:c r="AF729" s="4"/>
      <x:c r="AG729" s="4"/>
      <x:c r="AH729" s="27" t="str">
        <x:v>Non applicable : aucun PNG accepté documenté à V69</x:v>
      </x:c>
      <x:c r="AI729" s="27" t="str">
        <x:v>Aucune correspondance retrouvée</x:v>
      </x:c>
      <x:c r="AJ729" s="52"/>
    </x:row>
    <x:row r="730" ht="29" customHeight="1">
      <x:c r="A730" s="4" t="str">
        <x:v>spiked-tail--clan-leaders-04</x:v>
      </x:c>
      <x:c r="B730" s="4" t="str">
        <x:v>Lignée Spiked Tail</x:v>
      </x:c>
      <x:c r="C730" s="4" t="str">
        <x:v>Chefs de clan</x:v>
      </x:c>
      <x:c r="D730" s="45" t="n">
        <x:v>4</x:v>
      </x:c>
      <x:c r="E730" s="27" t="str">
        <x:v>Pas faite</x:v>
      </x:c>
      <x:c r="F730" s="27" t="str">
        <x:v>Aucune référence retrouvée dans le périmètre audité</x:v>
      </x:c>
      <x:c r="G730" s="27" t="str">
        <x:v>Produire le PNG à partir de la fiche, puis sauvegarder et intégrer</x:v>
      </x:c>
      <x:c r="H730" s="27" t="str">
        <x:v>Catalogue 4 069</x:v>
      </x:c>
      <x:c r="I730" s="27" t="str">
        <x:v>Porte-sceau</x:v>
      </x:c>
      <x:c r="J730" s="4" t="str">
        <x:v>spiked-tail</x:v>
      </x:c>
      <x:c r="K730" s="4" t="str">
        <x:v>clan-leaders</x:v>
      </x:c>
      <x:c r="L730" s="4" t="str">
        <x:v>Non</x:v>
      </x:c>
      <x:c r="M730" s="4" t="str">
        <x:v>adult</x:v>
      </x:c>
      <x:c r="N730" s="4"/>
      <x:c r="O73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0" s="27" t="str">
        <x:v>olive bronze</x:v>
      </x:c>
      <x:c r="Q730" s="27" t="str">
        <x:v>cuivre oxydé discret</x:v>
      </x:c>
      <x:c r="R730" s="27" t="str">
        <x:v>noir mat</x:v>
      </x:c>
      <x:c r="S730" s="27" t="str">
        <x:v>Découvert</x:v>
      </x:c>
      <x:c r="T730" s="27" t="str">
        <x:v>léger transfert du poids, silhouette entière</x:v>
      </x:c>
      <x:c r="U730" s="4" t="str">
        <x:v>Non</x:v>
      </x:c>
      <x:c r="V730" s="4" t="str">
        <x:v>remaining-at-v69</x:v>
      </x:c>
      <x:c r="W730" s="4" t="str">
        <x:v>Non</x:v>
      </x:c>
      <x:c r="X730" s="4" t="str">
        <x:v>Non</x:v>
      </x:c>
      <x:c r="Y730" s="4" t="str">
        <x:v>Non</x:v>
      </x:c>
      <x:c r="Z730" s="36" t="n">
        <x:v>0</x:v>
      </x:c>
      <x:c r="AA730" s="27"/>
      <x:c r="AB730" s="48"/>
      <x:c r="AC730" s="48"/>
      <x:c r="AD730" s="48"/>
      <x:c r="AE730" s="4"/>
      <x:c r="AF730" s="4"/>
      <x:c r="AG730" s="4"/>
      <x:c r="AH730" s="27" t="str">
        <x:v>Non applicable : aucun PNG accepté documenté à V69</x:v>
      </x:c>
      <x:c r="AI730" s="27" t="str">
        <x:v>Aucune correspondance retrouvée</x:v>
      </x:c>
      <x:c r="AJ730" s="52"/>
    </x:row>
    <x:row r="731" ht="29" customHeight="1">
      <x:c r="A731" s="4" t="str">
        <x:v>spiked-tail--clan-leaders-05</x:v>
      </x:c>
      <x:c r="B731" s="4" t="str">
        <x:v>Lignée Spiked Tail</x:v>
      </x:c>
      <x:c r="C731" s="4" t="str">
        <x:v>Chefs de clan</x:v>
      </x:c>
      <x:c r="D731" s="45" t="n">
        <x:v>5</x:v>
      </x:c>
      <x:c r="E731" s="27" t="str">
        <x:v>Pas faite</x:v>
      </x:c>
      <x:c r="F731" s="27" t="str">
        <x:v>Aucune référence retrouvée dans le périmètre audité</x:v>
      </x:c>
      <x:c r="G731" s="27" t="str">
        <x:v>Produire le PNG à partir de la fiche, puis sauvegarder et intégrer</x:v>
      </x:c>
      <x:c r="H731" s="27" t="str">
        <x:v>Catalogue 4 069</x:v>
      </x:c>
      <x:c r="I731" s="27" t="str">
        <x:v>Chef des départs</x:v>
      </x:c>
      <x:c r="J731" s="4" t="str">
        <x:v>spiked-tail</x:v>
      </x:c>
      <x:c r="K731" s="4" t="str">
        <x:v>clan-leaders</x:v>
      </x:c>
      <x:c r="L731" s="4" t="str">
        <x:v>Non</x:v>
      </x:c>
      <x:c r="M731" s="4" t="str">
        <x:v>adult</x:v>
      </x:c>
      <x:c r="N731" s="4"/>
      <x:c r="O73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1" s="27" t="str">
        <x:v>ocre sombre</x:v>
      </x:c>
      <x:c r="Q731" s="27" t="str">
        <x:v>titane sombre</x:v>
      </x:c>
      <x:c r="R731" s="27" t="str">
        <x:v>bordeaux</x:v>
      </x:c>
      <x:c r="S731" s="27" t="str">
        <x:v>Découvert</x:v>
      </x:c>
      <x:c r="T731" s="27" t="str">
        <x:v>posture de contrôle calme, mains lisibles</x:v>
      </x:c>
      <x:c r="U731" s="4" t="str">
        <x:v>Non</x:v>
      </x:c>
      <x:c r="V731" s="4" t="str">
        <x:v>remaining-at-v69</x:v>
      </x:c>
      <x:c r="W731" s="4" t="str">
        <x:v>Non</x:v>
      </x:c>
      <x:c r="X731" s="4" t="str">
        <x:v>Non</x:v>
      </x:c>
      <x:c r="Y731" s="4" t="str">
        <x:v>Non</x:v>
      </x:c>
      <x:c r="Z731" s="36" t="n">
        <x:v>0</x:v>
      </x:c>
      <x:c r="AA731" s="27"/>
      <x:c r="AB731" s="48"/>
      <x:c r="AC731" s="48"/>
      <x:c r="AD731" s="48"/>
      <x:c r="AE731" s="4"/>
      <x:c r="AF731" s="4"/>
      <x:c r="AG731" s="4"/>
      <x:c r="AH731" s="27" t="str">
        <x:v>Non applicable : aucun PNG accepté documenté à V69</x:v>
      </x:c>
      <x:c r="AI731" s="27" t="str">
        <x:v>Aucune correspondance retrouvée</x:v>
      </x:c>
      <x:c r="AJ731" s="52"/>
    </x:row>
    <x:row r="732" ht="29" customHeight="1">
      <x:c r="A732" s="4" t="str">
        <x:v>spiked-tail--clan-leaders-06</x:v>
      </x:c>
      <x:c r="B732" s="4" t="str">
        <x:v>Lignée Spiked Tail</x:v>
      </x:c>
      <x:c r="C732" s="4" t="str">
        <x:v>Chefs de clan</x:v>
      </x:c>
      <x:c r="D732" s="45" t="n">
        <x:v>6</x:v>
      </x:c>
      <x:c r="E732" s="27" t="str">
        <x:v>Pas faite</x:v>
      </x:c>
      <x:c r="F732" s="27" t="str">
        <x:v>Aucune référence retrouvée dans le périmètre audité</x:v>
      </x:c>
      <x:c r="G732" s="27" t="str">
        <x:v>Produire le PNG à partir de la fiche, puis sauvegarder et intégrer</x:v>
      </x:c>
      <x:c r="H732" s="27" t="str">
        <x:v>Catalogue 4 069</x:v>
      </x:c>
      <x:c r="I732" s="27" t="str">
        <x:v>Voix des ateliers</x:v>
      </x:c>
      <x:c r="J732" s="4" t="str">
        <x:v>spiked-tail</x:v>
      </x:c>
      <x:c r="K732" s="4" t="str">
        <x:v>clan-leaders</x:v>
      </x:c>
      <x:c r="L732" s="4" t="str">
        <x:v>Non</x:v>
      </x:c>
      <x:c r="M732" s="4" t="str">
        <x:v>adult</x:v>
      </x:c>
      <x:c r="N732" s="4"/>
      <x:c r="O73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2" s="27" t="str">
        <x:v>or brun</x:v>
      </x:c>
      <x:c r="Q732" s="27" t="str">
        <x:v>bronze ancien</x:v>
      </x:c>
      <x:c r="R732" s="27" t="str">
        <x:v>gris pierre</x:v>
      </x:c>
      <x:c r="S732" s="27" t="str">
        <x:v>Découvert</x:v>
      </x:c>
      <x:c r="T732" s="27" t="str">
        <x:v>bras tenus près du corps sans masquer les accessoires</x:v>
      </x:c>
      <x:c r="U732" s="4" t="str">
        <x:v>Non</x:v>
      </x:c>
      <x:c r="V732" s="4" t="str">
        <x:v>remaining-at-v69</x:v>
      </x:c>
      <x:c r="W732" s="4" t="str">
        <x:v>Non</x:v>
      </x:c>
      <x:c r="X732" s="4" t="str">
        <x:v>Non</x:v>
      </x:c>
      <x:c r="Y732" s="4" t="str">
        <x:v>Non</x:v>
      </x:c>
      <x:c r="Z732" s="36" t="n">
        <x:v>0</x:v>
      </x:c>
      <x:c r="AA732" s="27"/>
      <x:c r="AB732" s="48"/>
      <x:c r="AC732" s="48"/>
      <x:c r="AD732" s="48"/>
      <x:c r="AE732" s="4"/>
      <x:c r="AF732" s="4"/>
      <x:c r="AG732" s="4"/>
      <x:c r="AH732" s="27" t="str">
        <x:v>Non applicable : aucun PNG accepté documenté à V69</x:v>
      </x:c>
      <x:c r="AI732" s="27" t="str">
        <x:v>Aucune correspondance retrouvée</x:v>
      </x:c>
      <x:c r="AJ732" s="52"/>
    </x:row>
    <x:row r="733" ht="29" customHeight="1">
      <x:c r="A733" s="4" t="str">
        <x:v>spiked-tail--clan-leaders-07</x:v>
      </x:c>
      <x:c r="B733" s="4" t="str">
        <x:v>Lignée Spiked Tail</x:v>
      </x:c>
      <x:c r="C733" s="4" t="str">
        <x:v>Chefs de clan</x:v>
      </x:c>
      <x:c r="D733" s="45" t="n">
        <x:v>7</x:v>
      </x:c>
      <x:c r="E733" s="27" t="str">
        <x:v>Pas faite</x:v>
      </x:c>
      <x:c r="F733" s="27" t="str">
        <x:v>Aucune référence retrouvée dans le périmètre audité</x:v>
      </x:c>
      <x:c r="G733" s="27" t="str">
        <x:v>Produire le PNG à partir de la fiche, puis sauvegarder et intégrer</x:v>
      </x:c>
      <x:c r="H733" s="27" t="str">
        <x:v>Catalogue 4 069</x:v>
      </x:c>
      <x:c r="I733" s="27" t="str">
        <x:v>Chef des remparts</x:v>
      </x:c>
      <x:c r="J733" s="4" t="str">
        <x:v>spiked-tail</x:v>
      </x:c>
      <x:c r="K733" s="4" t="str">
        <x:v>clan-leaders</x:v>
      </x:c>
      <x:c r="L733" s="4" t="str">
        <x:v>Non</x:v>
      </x:c>
      <x:c r="M733" s="4" t="str">
        <x:v>adult</x:v>
      </x:c>
      <x:c r="N733" s="4"/>
      <x:c r="O73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3" s="27" t="str">
        <x:v>cuivre gris</x:v>
      </x:c>
      <x:c r="Q733" s="27" t="str">
        <x:v>acier patiné</x:v>
      </x:c>
      <x:c r="R733" s="27" t="str">
        <x:v>bleu profond</x:v>
      </x:c>
      <x:c r="S733" s="27" t="str">
        <x:v>Découvert</x:v>
      </x:c>
      <x:c r="T733" s="27" t="str">
        <x:v>geste discret de coordination</x:v>
      </x:c>
      <x:c r="U733" s="4" t="str">
        <x:v>Non</x:v>
      </x:c>
      <x:c r="V733" s="4" t="str">
        <x:v>remaining-at-v69</x:v>
      </x:c>
      <x:c r="W733" s="4" t="str">
        <x:v>Non</x:v>
      </x:c>
      <x:c r="X733" s="4" t="str">
        <x:v>Non</x:v>
      </x:c>
      <x:c r="Y733" s="4" t="str">
        <x:v>Non</x:v>
      </x:c>
      <x:c r="Z733" s="36" t="n">
        <x:v>0</x:v>
      </x:c>
      <x:c r="AA733" s="27"/>
      <x:c r="AB733" s="48"/>
      <x:c r="AC733" s="48"/>
      <x:c r="AD733" s="48"/>
      <x:c r="AE733" s="4"/>
      <x:c r="AF733" s="4"/>
      <x:c r="AG733" s="4"/>
      <x:c r="AH733" s="27" t="str">
        <x:v>Non applicable : aucun PNG accepté documenté à V69</x:v>
      </x:c>
      <x:c r="AI733" s="27" t="str">
        <x:v>Aucune correspondance retrouvée</x:v>
      </x:c>
      <x:c r="AJ733" s="52"/>
    </x:row>
    <x:row r="734" ht="29" customHeight="1">
      <x:c r="A734" s="4" t="str">
        <x:v>spiked-tail--clan-leaders-08</x:v>
      </x:c>
      <x:c r="B734" s="4" t="str">
        <x:v>Lignée Spiked Tail</x:v>
      </x:c>
      <x:c r="C734" s="4" t="str">
        <x:v>Chefs de clan</x:v>
      </x:c>
      <x:c r="D734" s="45" t="n">
        <x:v>8</x:v>
      </x:c>
      <x:c r="E734" s="27" t="str">
        <x:v>Pas faite</x:v>
      </x:c>
      <x:c r="F734" s="27" t="str">
        <x:v>Aucune référence retrouvée dans le périmètre audité</x:v>
      </x:c>
      <x:c r="G734" s="27" t="str">
        <x:v>Produire le PNG à partir de la fiche, puis sauvegarder et intégrer</x:v>
      </x:c>
      <x:c r="H734" s="27" t="str">
        <x:v>Catalogue 4 069</x:v>
      </x:c>
      <x:c r="I734" s="27" t="str">
        <x:v>Gardien des transmissions</x:v>
      </x:c>
      <x:c r="J734" s="4" t="str">
        <x:v>spiked-tail</x:v>
      </x:c>
      <x:c r="K734" s="4" t="str">
        <x:v>clan-leaders</x:v>
      </x:c>
      <x:c r="L734" s="4" t="str">
        <x:v>Non</x:v>
      </x:c>
      <x:c r="M734" s="4" t="str">
        <x:v>adult</x:v>
      </x:c>
      <x:c r="N734" s="4"/>
      <x:c r="O73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4" s="27" t="str">
        <x:v>brun ocre</x:v>
      </x:c>
      <x:c r="Q734" s="27" t="str">
        <x:v>bronze patiné</x:v>
      </x:c>
      <x:c r="R734" s="27" t="str">
        <x:v>gris charbon</x:v>
      </x:c>
      <x:c r="S734" s="27" t="str">
        <x:v>Découvert</x:v>
      </x:c>
      <x:c r="T734" s="27" t="str">
        <x:v>arme ou outil tenu bas, loin des jambes</x:v>
      </x:c>
      <x:c r="U734" s="4" t="str">
        <x:v>Non</x:v>
      </x:c>
      <x:c r="V734" s="4" t="str">
        <x:v>remaining-at-v69</x:v>
      </x:c>
      <x:c r="W734" s="4" t="str">
        <x:v>Non</x:v>
      </x:c>
      <x:c r="X734" s="4" t="str">
        <x:v>Non</x:v>
      </x:c>
      <x:c r="Y734" s="4" t="str">
        <x:v>Non</x:v>
      </x:c>
      <x:c r="Z734" s="36" t="n">
        <x:v>0</x:v>
      </x:c>
      <x:c r="AA734" s="27"/>
      <x:c r="AB734" s="48"/>
      <x:c r="AC734" s="48"/>
      <x:c r="AD734" s="48"/>
      <x:c r="AE734" s="4"/>
      <x:c r="AF734" s="4"/>
      <x:c r="AG734" s="4"/>
      <x:c r="AH734" s="27" t="str">
        <x:v>Non applicable : aucun PNG accepté documenté à V69</x:v>
      </x:c>
      <x:c r="AI734" s="27" t="str">
        <x:v>Aucune correspondance retrouvée</x:v>
      </x:c>
      <x:c r="AJ734" s="52"/>
    </x:row>
    <x:row r="735" ht="29" customHeight="1">
      <x:c r="A735" s="4" t="str">
        <x:v>spiked-tail--clan-leaders-09</x:v>
      </x:c>
      <x:c r="B735" s="4" t="str">
        <x:v>Lignée Spiked Tail</x:v>
      </x:c>
      <x:c r="C735" s="4" t="str">
        <x:v>Chefs de clan</x:v>
      </x:c>
      <x:c r="D735" s="45" t="n">
        <x:v>9</x:v>
      </x:c>
      <x:c r="E735" s="27" t="str">
        <x:v>Pas faite</x:v>
      </x:c>
      <x:c r="F735" s="27" t="str">
        <x:v>Aucune référence retrouvée dans le périmètre audité</x:v>
      </x:c>
      <x:c r="G735" s="27" t="str">
        <x:v>Produire le PNG à partir de la fiche, puis sauvegarder et intégrer</x:v>
      </x:c>
      <x:c r="H735" s="27" t="str">
        <x:v>Catalogue 4 069</x:v>
      </x:c>
      <x:c r="I735" s="27" t="str">
        <x:v>Chef vétéran</x:v>
      </x:c>
      <x:c r="J735" s="4" t="str">
        <x:v>spiked-tail</x:v>
      </x:c>
      <x:c r="K735" s="4" t="str">
        <x:v>clan-leaders</x:v>
      </x:c>
      <x:c r="L735" s="4" t="str">
        <x:v>Non</x:v>
      </x:c>
      <x:c r="M735" s="4" t="str">
        <x:v>adult</x:v>
      </x:c>
      <x:c r="N735" s="4"/>
      <x:c r="O73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5" s="27" t="str">
        <x:v>olive bronze</x:v>
      </x:c>
      <x:c r="Q735" s="27" t="str">
        <x:v>acier bleui</x:v>
      </x:c>
      <x:c r="R735" s="27" t="str">
        <x:v>cuivre mat</x:v>
      </x:c>
      <x:c r="S735" s="27" t="str">
        <x:v>Découvert</x:v>
      </x:c>
      <x:c r="T735" s="27" t="str">
        <x:v>attitude expérimentée immobile</x:v>
      </x:c>
      <x:c r="U735" s="4" t="str">
        <x:v>Non</x:v>
      </x:c>
      <x:c r="V735" s="4" t="str">
        <x:v>remaining-at-v69</x:v>
      </x:c>
      <x:c r="W735" s="4" t="str">
        <x:v>Non</x:v>
      </x:c>
      <x:c r="X735" s="4" t="str">
        <x:v>Non</x:v>
      </x:c>
      <x:c r="Y735" s="4" t="str">
        <x:v>Non</x:v>
      </x:c>
      <x:c r="Z735" s="36" t="n">
        <x:v>0</x:v>
      </x:c>
      <x:c r="AA735" s="27"/>
      <x:c r="AB735" s="48"/>
      <x:c r="AC735" s="48"/>
      <x:c r="AD735" s="48"/>
      <x:c r="AE735" s="4"/>
      <x:c r="AF735" s="4"/>
      <x:c r="AG735" s="4"/>
      <x:c r="AH735" s="27" t="str">
        <x:v>Non applicable : aucun PNG accepté documenté à V69</x:v>
      </x:c>
      <x:c r="AI735" s="27" t="str">
        <x:v>Aucune correspondance retrouvée</x:v>
      </x:c>
      <x:c r="AJ735" s="52"/>
    </x:row>
    <x:row r="736" ht="29" customHeight="1">
      <x:c r="A736" s="4" t="str">
        <x:v>spiked-tail--clan-leaders-10</x:v>
      </x:c>
      <x:c r="B736" s="4" t="str">
        <x:v>Lignée Spiked Tail</x:v>
      </x:c>
      <x:c r="C736" s="4" t="str">
        <x:v>Chefs de clan</x:v>
      </x:c>
      <x:c r="D736" s="45" t="n">
        <x:v>10</x:v>
      </x:c>
      <x:c r="E736" s="27" t="str">
        <x:v>Pas faite</x:v>
      </x:c>
      <x:c r="F736" s="27" t="str">
        <x:v>Aucune référence retrouvée dans le périmètre audité</x:v>
      </x:c>
      <x:c r="G736" s="27" t="str">
        <x:v>Produire le PNG à partir de la fiche, puis sauvegarder et intégrer</x:v>
      </x:c>
      <x:c r="H736" s="27" t="str">
        <x:v>Catalogue 4 069</x:v>
      </x:c>
      <x:c r="I736" s="27" t="str">
        <x:v>Premier du cercle</x:v>
      </x:c>
      <x:c r="J736" s="4" t="str">
        <x:v>spiked-tail</x:v>
      </x:c>
      <x:c r="K736" s="4" t="str">
        <x:v>clan-leaders</x:v>
      </x:c>
      <x:c r="L736" s="4" t="str">
        <x:v>Non</x:v>
      </x:c>
      <x:c r="M736" s="4" t="str">
        <x:v>adult</x:v>
      </x:c>
      <x:c r="N736" s="4"/>
      <x:c r="O73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6" s="27" t="str">
        <x:v>ocre sombre</x:v>
      </x:c>
      <x:c r="Q736" s="27" t="str">
        <x:v>graphite</x:v>
      </x:c>
      <x:c r="R736" s="27" t="str">
        <x:v>bronze pâle</x:v>
      </x:c>
      <x:c r="S736" s="27" t="str">
        <x:v>Découvert</x:v>
      </x:c>
      <x:c r="T736" s="27" t="str">
        <x:v>présence assurée, légère rotation du thorax</x:v>
      </x:c>
      <x:c r="U736" s="4" t="str">
        <x:v>Non</x:v>
      </x:c>
      <x:c r="V736" s="4" t="str">
        <x:v>remaining-at-v69</x:v>
      </x:c>
      <x:c r="W736" s="4" t="str">
        <x:v>Non</x:v>
      </x:c>
      <x:c r="X736" s="4" t="str">
        <x:v>Non</x:v>
      </x:c>
      <x:c r="Y736" s="4" t="str">
        <x:v>Non</x:v>
      </x:c>
      <x:c r="Z736" s="36" t="n">
        <x:v>0</x:v>
      </x:c>
      <x:c r="AA736" s="27"/>
      <x:c r="AB736" s="48"/>
      <x:c r="AC736" s="48"/>
      <x:c r="AD736" s="48"/>
      <x:c r="AE736" s="4"/>
      <x:c r="AF736" s="4"/>
      <x:c r="AG736" s="4"/>
      <x:c r="AH736" s="27" t="str">
        <x:v>Non applicable : aucun PNG accepté documenté à V69</x:v>
      </x:c>
      <x:c r="AI736" s="27" t="str">
        <x:v>Aucune correspondance retrouvée</x:v>
      </x:c>
      <x:c r="AJ736" s="52"/>
    </x:row>
    <x:row r="737" ht="29" customHeight="1">
      <x:c r="A737" s="4" t="str">
        <x:v>spiked-tail--elders-01</x:v>
      </x:c>
      <x:c r="B737" s="4" t="str">
        <x:v>Lignée Spiked Tail</x:v>
      </x:c>
      <x:c r="C737" s="4" t="str">
        <x:v>Elders</x:v>
      </x:c>
      <x:c r="D737" s="45" t="n">
        <x:v>1</x:v>
      </x:c>
      <x:c r="E737" s="27" t="str">
        <x:v>Présente dans main</x:v>
      </x:c>
      <x:c r="F737" s="27" t="str">
        <x:v>Galerie et codex</x:v>
      </x:c>
      <x:c r="G737" s="27" t="str">
        <x:v>Conserver ; vérifier le rendu selon l’usage indiqué</x:v>
      </x:c>
      <x:c r="H737" s="27" t="str">
        <x:v>Catalogue 4 069</x:v>
      </x:c>
      <x:c r="I737" s="27" t="str">
        <x:v>Elders 01</x:v>
      </x:c>
      <x:c r="J737" s="4" t="str">
        <x:v>spiked-tail</x:v>
      </x:c>
      <x:c r="K737" s="4" t="str">
        <x:v>elders</x:v>
      </x:c>
      <x:c r="L737" s="4" t="str">
        <x:v>Non</x:v>
      </x:c>
      <x:c r="M737" s="4" t="str">
        <x:v>Non renseigné</x:v>
      </x:c>
      <x:c r="N737" s="4"/>
      <x:c r="O737" s="27"/>
      <x:c r="P737" s="27"/>
      <x:c r="Q737" s="27"/>
      <x:c r="R737" s="27"/>
      <x:c r="S737" s="27"/>
      <x:c r="T737" s="27"/>
      <x:c r="U737" s="4" t="str">
        <x:v>Oui</x:v>
      </x:c>
      <x:c r="V737" s="4" t="str">
        <x:v>baseline-v6</x:v>
      </x:c>
      <x:c r="W737" s="4" t="str">
        <x:v>Oui</x:v>
      </x:c>
      <x:c r="X737" s="4" t="str">
        <x:v>Non</x:v>
      </x:c>
      <x:c r="Y737" s="4" t="str">
        <x:v>Non</x:v>
      </x:c>
      <x:c r="Z737" s="36" t="n">
        <x:v>0</x:v>
      </x:c>
      <x:c r="AA737" s="27" t="str">
        <x:v>Chemin blob présent dans l’arbre Git audité ; SHA256 déclaré par le registre, pixels non retéléchargés. Audit du code et des références ; aucun déploiement ni affichage en navigateur observé.</x:v>
      </x:c>
      <x:c r="AB737" s="48" t="str">
        <x:v>https://github.com/darknigthmare/yautja-la-longue-chasse/blob/536ac53335e440747f6eccedd2cd757d1f817a99/public/game/imports/v85/library/1ae8774be6308dbbcea4555738532d25272d752b98b2b3754523debfc0622e9f.png</x:v>
      </x:c>
      <x:c r="AC737" s="48" t="str">
        <x:v>https://github.com/darknigthmare/yautja-la-longue-chasse/blob/536ac53335e440747f6eccedd2cd757d1f817a99/app/game/data/recentSpriteLibraryV85.json</x:v>
      </x:c>
      <x:c r="AD737" s="48" t="str">
        <x:v>https://drive.google.com/file/d/1ZU4csySQ8jUjpqasVoFy2N-iE4JXSZnf/view?usp=drivesdk</x:v>
      </x:c>
      <x:c r="AE737" s="4" t="str">
        <x:v>public/game/imports/v85/library/1ae8774be6308dbbcea4555738532d25272d752b98b2b3754523debfc0622e9f.png</x:v>
      </x:c>
      <x:c r="AF737" s="4" t="str">
        <x:v>1ae8774be6308dbbcea4555738532d25272d752b98b2b3754523debfc0622e9f</x:v>
      </x:c>
      <x:c r="AG737" s="4" t="str">
        <x:v>1ae8774be6308dbbcea4555738532d25272d752b98b2b3754523debfc0622e9f</x:v>
      </x:c>
      <x:c r="AH737" s="27" t="str">
        <x:v>Archive candidate présente sur Drive ; PNG individuel non revérifié dans cet audit</x:v>
      </x:c>
      <x:c r="AI737" s="27" t="str">
        <x:v>ID exact + SHA de version acceptée déclaré</x:v>
      </x:c>
      <x:c r="AJ737" s="52"/>
    </x:row>
    <x:row r="738" ht="29" customHeight="1">
      <x:c r="A738" s="4" t="str">
        <x:v>spiked-tail--elders-02</x:v>
      </x:c>
      <x:c r="B738" s="4" t="str">
        <x:v>Lignée Spiked Tail</x:v>
      </x:c>
      <x:c r="C738" s="4" t="str">
        <x:v>Elders</x:v>
      </x:c>
      <x:c r="D738" s="45" t="n">
        <x:v>2</x:v>
      </x:c>
      <x:c r="E738" s="27" t="str">
        <x:v>Pas faite</x:v>
      </x:c>
      <x:c r="F738" s="27" t="str">
        <x:v>Aucune référence retrouvée dans le périmètre audité</x:v>
      </x:c>
      <x:c r="G738" s="27" t="str">
        <x:v>Produire le PNG à partir de la fiche, puis sauvegarder et intégrer</x:v>
      </x:c>
      <x:c r="H738" s="27" t="str">
        <x:v>Catalogue 4 069</x:v>
      </x:c>
      <x:c r="I738" s="27" t="str">
        <x:v>Ancien des pistes</x:v>
      </x:c>
      <x:c r="J738" s="4" t="str">
        <x:v>spiked-tail</x:v>
      </x:c>
      <x:c r="K738" s="4" t="str">
        <x:v>elders</x:v>
      </x:c>
      <x:c r="L738" s="4" t="str">
        <x:v>Non</x:v>
      </x:c>
      <x:c r="M738" s="4" t="str">
        <x:v>elder</x:v>
      </x:c>
      <x:c r="N738" s="4"/>
      <x:c r="O73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8" s="27" t="str">
        <x:v>cuivre gris</x:v>
      </x:c>
      <x:c r="Q738" s="27" t="str">
        <x:v>acier mat</x:v>
      </x:c>
      <x:c r="R738" s="27" t="str">
        <x:v>vert désaturé</x:v>
      </x:c>
      <x:c r="S738" s="27" t="str">
        <x:v>Découvert</x:v>
      </x:c>
      <x:c r="T738" s="27" t="str">
        <x:v>posture d’observation en trois quarts droite</x:v>
      </x:c>
      <x:c r="U738" s="4" t="str">
        <x:v>Non</x:v>
      </x:c>
      <x:c r="V738" s="4" t="str">
        <x:v>remaining-at-v69</x:v>
      </x:c>
      <x:c r="W738" s="4" t="str">
        <x:v>Non</x:v>
      </x:c>
      <x:c r="X738" s="4" t="str">
        <x:v>Non</x:v>
      </x:c>
      <x:c r="Y738" s="4" t="str">
        <x:v>Non</x:v>
      </x:c>
      <x:c r="Z738" s="36" t="n">
        <x:v>0</x:v>
      </x:c>
      <x:c r="AA738" s="27"/>
      <x:c r="AB738" s="48"/>
      <x:c r="AC738" s="48"/>
      <x:c r="AD738" s="48"/>
      <x:c r="AE738" s="4"/>
      <x:c r="AF738" s="4"/>
      <x:c r="AG738" s="4"/>
      <x:c r="AH738" s="27" t="str">
        <x:v>Non applicable : aucun PNG accepté documenté à V69</x:v>
      </x:c>
      <x:c r="AI738" s="27" t="str">
        <x:v>Aucune correspondance retrouvée</x:v>
      </x:c>
      <x:c r="AJ738" s="52"/>
    </x:row>
    <x:row r="739" ht="29" customHeight="1">
      <x:c r="A739" s="4" t="str">
        <x:v>spiked-tail--elders-03</x:v>
      </x:c>
      <x:c r="B739" s="4" t="str">
        <x:v>Lignée Spiked Tail</x:v>
      </x:c>
      <x:c r="C739" s="4" t="str">
        <x:v>Elders</x:v>
      </x:c>
      <x:c r="D739" s="45" t="n">
        <x:v>3</x:v>
      </x:c>
      <x:c r="E739" s="27" t="str">
        <x:v>Pas faite</x:v>
      </x:c>
      <x:c r="F739" s="27" t="str">
        <x:v>Aucune référence retrouvée dans le périmètre audité</x:v>
      </x:c>
      <x:c r="G739" s="27" t="str">
        <x:v>Produire le PNG à partir de la fiche, puis sauvegarder et intégrer</x:v>
      </x:c>
      <x:c r="H739" s="27" t="str">
        <x:v>Catalogue 4 069</x:v>
      </x:c>
      <x:c r="I739" s="27" t="str">
        <x:v>Ancien au disque</x:v>
      </x:c>
      <x:c r="J739" s="4" t="str">
        <x:v>spiked-tail</x:v>
      </x:c>
      <x:c r="K739" s="4" t="str">
        <x:v>elders</x:v>
      </x:c>
      <x:c r="L739" s="4" t="str">
        <x:v>Non</x:v>
      </x:c>
      <x:c r="M739" s="4" t="str">
        <x:v>elder</x:v>
      </x:c>
      <x:c r="N739" s="4"/>
      <x:c r="O73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9" s="27" t="str">
        <x:v>brun ocre</x:v>
      </x:c>
      <x:c r="Q739" s="27" t="str">
        <x:v>métal ardoise</x:v>
      </x:c>
      <x:c r="R739" s="27" t="str">
        <x:v>ocre</x:v>
      </x:c>
      <x:c r="S739" s="27" t="str">
        <x:v>Découvert</x:v>
      </x:c>
      <x:c r="T739" s="27" t="str">
        <x:v>appui stable et épaules détendues</x:v>
      </x:c>
      <x:c r="U739" s="4" t="str">
        <x:v>Non</x:v>
      </x:c>
      <x:c r="V739" s="4" t="str">
        <x:v>remaining-at-v69</x:v>
      </x:c>
      <x:c r="W739" s="4" t="str">
        <x:v>Non</x:v>
      </x:c>
      <x:c r="X739" s="4" t="str">
        <x:v>Non</x:v>
      </x:c>
      <x:c r="Y739" s="4" t="str">
        <x:v>Non</x:v>
      </x:c>
      <x:c r="Z739" s="36" t="n">
        <x:v>0</x:v>
      </x:c>
      <x:c r="AA739" s="27"/>
      <x:c r="AB739" s="48"/>
      <x:c r="AC739" s="48"/>
      <x:c r="AD739" s="48"/>
      <x:c r="AE739" s="4"/>
      <x:c r="AF739" s="4"/>
      <x:c r="AG739" s="4"/>
      <x:c r="AH739" s="27" t="str">
        <x:v>Non applicable : aucun PNG accepté documenté à V69</x:v>
      </x:c>
      <x:c r="AI739" s="27" t="str">
        <x:v>Aucune correspondance retrouvée</x:v>
      </x:c>
      <x:c r="AJ739" s="52"/>
    </x:row>
    <x:row r="740" ht="29" customHeight="1">
      <x:c r="A740" s="4" t="str">
        <x:v>spiked-tail--elders-04</x:v>
      </x:c>
      <x:c r="B740" s="4" t="str">
        <x:v>Lignée Spiked Tail</x:v>
      </x:c>
      <x:c r="C740" s="4" t="str">
        <x:v>Elders</x:v>
      </x:c>
      <x:c r="D740" s="45" t="n">
        <x:v>4</x:v>
      </x:c>
      <x:c r="E740" s="27" t="str">
        <x:v>Pas faite</x:v>
      </x:c>
      <x:c r="F740" s="27" t="str">
        <x:v>Aucune référence retrouvée dans le périmètre audité</x:v>
      </x:c>
      <x:c r="G740" s="27" t="str">
        <x:v>Produire le PNG à partir de la fiche, puis sauvegarder et intégrer</x:v>
      </x:c>
      <x:c r="H740" s="27" t="str">
        <x:v>Catalogue 4 069</x:v>
      </x:c>
      <x:c r="I740" s="27" t="str">
        <x:v>Ancien des ateliers</x:v>
      </x:c>
      <x:c r="J740" s="4" t="str">
        <x:v>spiked-tail</x:v>
      </x:c>
      <x:c r="K740" s="4" t="str">
        <x:v>elders</x:v>
      </x:c>
      <x:c r="L740" s="4" t="str">
        <x:v>Non</x:v>
      </x:c>
      <x:c r="M740" s="4" t="str">
        <x:v>elder</x:v>
      </x:c>
      <x:c r="N740" s="4"/>
      <x:c r="O74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0" s="27" t="str">
        <x:v>olive bronze</x:v>
      </x:c>
      <x:c r="Q740" s="27" t="str">
        <x:v>cuivre oxydé discret</x:v>
      </x:c>
      <x:c r="R740" s="27" t="str">
        <x:v>noir mat</x:v>
      </x:c>
      <x:c r="S740" s="27" t="str">
        <x:v>Découvert</x:v>
      </x:c>
      <x:c r="T740" s="27" t="str">
        <x:v>léger transfert du poids, silhouette entière</x:v>
      </x:c>
      <x:c r="U740" s="4" t="str">
        <x:v>Non</x:v>
      </x:c>
      <x:c r="V740" s="4" t="str">
        <x:v>remaining-at-v69</x:v>
      </x:c>
      <x:c r="W740" s="4" t="str">
        <x:v>Non</x:v>
      </x:c>
      <x:c r="X740" s="4" t="str">
        <x:v>Non</x:v>
      </x:c>
      <x:c r="Y740" s="4" t="str">
        <x:v>Non</x:v>
      </x:c>
      <x:c r="Z740" s="36" t="n">
        <x:v>0</x:v>
      </x:c>
      <x:c r="AA740" s="27"/>
      <x:c r="AB740" s="48"/>
      <x:c r="AC740" s="48"/>
      <x:c r="AD740" s="48"/>
      <x:c r="AE740" s="4"/>
      <x:c r="AF740" s="4"/>
      <x:c r="AG740" s="4"/>
      <x:c r="AH740" s="27" t="str">
        <x:v>Non applicable : aucun PNG accepté documenté à V69</x:v>
      </x:c>
      <x:c r="AI740" s="27" t="str">
        <x:v>Aucune correspondance retrouvée</x:v>
      </x:c>
      <x:c r="AJ740" s="52"/>
    </x:row>
    <x:row r="741" ht="29" customHeight="1">
      <x:c r="A741" s="4" t="str">
        <x:v>spiked-tail--elders-05</x:v>
      </x:c>
      <x:c r="B741" s="4" t="str">
        <x:v>Lignée Spiked Tail</x:v>
      </x:c>
      <x:c r="C741" s="4" t="str">
        <x:v>Elders</x:v>
      </x:c>
      <x:c r="D741" s="45" t="n">
        <x:v>5</x:v>
      </x:c>
      <x:c r="E741" s="27" t="str">
        <x:v>Pas faite</x:v>
      </x:c>
      <x:c r="F741" s="27" t="str">
        <x:v>Aucune référence retrouvée dans le périmètre audité</x:v>
      </x:c>
      <x:c r="G741" s="27" t="str">
        <x:v>Produire le PNG à partir de la fiche, puis sauvegarder et intégrer</x:v>
      </x:c>
      <x:c r="H741" s="27" t="str">
        <x:v>Catalogue 4 069</x:v>
      </x:c>
      <x:c r="I741" s="27" t="str">
        <x:v>Ancien des passages</x:v>
      </x:c>
      <x:c r="J741" s="4" t="str">
        <x:v>spiked-tail</x:v>
      </x:c>
      <x:c r="K741" s="4" t="str">
        <x:v>elders</x:v>
      </x:c>
      <x:c r="L741" s="4" t="str">
        <x:v>Non</x:v>
      </x:c>
      <x:c r="M741" s="4" t="str">
        <x:v>elder</x:v>
      </x:c>
      <x:c r="N741" s="4"/>
      <x:c r="O74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1" s="27" t="str">
        <x:v>ocre sombre</x:v>
      </x:c>
      <x:c r="Q741" s="27" t="str">
        <x:v>titane sombre</x:v>
      </x:c>
      <x:c r="R741" s="27" t="str">
        <x:v>bordeaux</x:v>
      </x:c>
      <x:c r="S741" s="27" t="str">
        <x:v>Découvert</x:v>
      </x:c>
      <x:c r="T741" s="27" t="str">
        <x:v>posture de contrôle calme, mains lisibles</x:v>
      </x:c>
      <x:c r="U741" s="4" t="str">
        <x:v>Non</x:v>
      </x:c>
      <x:c r="V741" s="4" t="str">
        <x:v>remaining-at-v69</x:v>
      </x:c>
      <x:c r="W741" s="4" t="str">
        <x:v>Non</x:v>
      </x:c>
      <x:c r="X741" s="4" t="str">
        <x:v>Non</x:v>
      </x:c>
      <x:c r="Y741" s="4" t="str">
        <x:v>Non</x:v>
      </x:c>
      <x:c r="Z741" s="36" t="n">
        <x:v>0</x:v>
      </x:c>
      <x:c r="AA741" s="27"/>
      <x:c r="AB741" s="48"/>
      <x:c r="AC741" s="48"/>
      <x:c r="AD741" s="48"/>
      <x:c r="AE741" s="4"/>
      <x:c r="AF741" s="4"/>
      <x:c r="AG741" s="4"/>
      <x:c r="AH741" s="27" t="str">
        <x:v>Non applicable : aucun PNG accepté documenté à V69</x:v>
      </x:c>
      <x:c r="AI741" s="27" t="str">
        <x:v>Aucune correspondance retrouvée</x:v>
      </x:c>
      <x:c r="AJ741" s="52"/>
    </x:row>
    <x:row r="742" ht="29" customHeight="1">
      <x:c r="A742" s="4" t="str">
        <x:v>spiked-tail--elders-06</x:v>
      </x:c>
      <x:c r="B742" s="4" t="str">
        <x:v>Lignée Spiked Tail</x:v>
      </x:c>
      <x:c r="C742" s="4" t="str">
        <x:v>Elders</x:v>
      </x:c>
      <x:c r="D742" s="45" t="n">
        <x:v>6</x:v>
      </x:c>
      <x:c r="E742" s="27" t="str">
        <x:v>Pas faite</x:v>
      </x:c>
      <x:c r="F742" s="27" t="str">
        <x:v>Aucune référence retrouvée dans le périmètre audité</x:v>
      </x:c>
      <x:c r="G742" s="27" t="str">
        <x:v>Produire le PNG à partir de la fiche, puis sauvegarder et intégrer</x:v>
      </x:c>
      <x:c r="H742" s="27" t="str">
        <x:v>Catalogue 4 069</x:v>
      </x:c>
      <x:c r="I742" s="27" t="str">
        <x:v>Ancien des serments</x:v>
      </x:c>
      <x:c r="J742" s="4" t="str">
        <x:v>spiked-tail</x:v>
      </x:c>
      <x:c r="K742" s="4" t="str">
        <x:v>elders</x:v>
      </x:c>
      <x:c r="L742" s="4" t="str">
        <x:v>Non</x:v>
      </x:c>
      <x:c r="M742" s="4" t="str">
        <x:v>elder</x:v>
      </x:c>
      <x:c r="N742" s="4"/>
      <x:c r="O74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2" s="27" t="str">
        <x:v>or brun</x:v>
      </x:c>
      <x:c r="Q742" s="27" t="str">
        <x:v>bronze ancien</x:v>
      </x:c>
      <x:c r="R742" s="27" t="str">
        <x:v>gris pierre</x:v>
      </x:c>
      <x:c r="S742" s="27" t="str">
        <x:v>Découvert</x:v>
      </x:c>
      <x:c r="T742" s="27" t="str">
        <x:v>bras tenus près du corps sans masquer les accessoires</x:v>
      </x:c>
      <x:c r="U742" s="4" t="str">
        <x:v>Non</x:v>
      </x:c>
      <x:c r="V742" s="4" t="str">
        <x:v>remaining-at-v69</x:v>
      </x:c>
      <x:c r="W742" s="4" t="str">
        <x:v>Non</x:v>
      </x:c>
      <x:c r="X742" s="4" t="str">
        <x:v>Non</x:v>
      </x:c>
      <x:c r="Y742" s="4" t="str">
        <x:v>Non</x:v>
      </x:c>
      <x:c r="Z742" s="36" t="n">
        <x:v>0</x:v>
      </x:c>
      <x:c r="AA742" s="27"/>
      <x:c r="AB742" s="48"/>
      <x:c r="AC742" s="48"/>
      <x:c r="AD742" s="48"/>
      <x:c r="AE742" s="4"/>
      <x:c r="AF742" s="4"/>
      <x:c r="AG742" s="4"/>
      <x:c r="AH742" s="27" t="str">
        <x:v>Non applicable : aucun PNG accepté documenté à V69</x:v>
      </x:c>
      <x:c r="AI742" s="27" t="str">
        <x:v>Aucune correspondance retrouvée</x:v>
      </x:c>
      <x:c r="AJ742" s="52"/>
    </x:row>
    <x:row r="743" ht="29" customHeight="1">
      <x:c r="A743" s="4" t="str">
        <x:v>spiked-tail--elders-07</x:v>
      </x:c>
      <x:c r="B743" s="4" t="str">
        <x:v>Lignée Spiked Tail</x:v>
      </x:c>
      <x:c r="C743" s="4" t="str">
        <x:v>Elders</x:v>
      </x:c>
      <x:c r="D743" s="45" t="n">
        <x:v>7</x:v>
      </x:c>
      <x:c r="E743" s="27" t="str">
        <x:v>Pas faite</x:v>
      </x:c>
      <x:c r="F743" s="27" t="str">
        <x:v>Aucune référence retrouvée dans le périmètre audité</x:v>
      </x:c>
      <x:c r="G743" s="27" t="str">
        <x:v>Produire le PNG à partir de la fiche, puis sauvegarder et intégrer</x:v>
      </x:c>
      <x:c r="H743" s="27" t="str">
        <x:v>Catalogue 4 069</x:v>
      </x:c>
      <x:c r="I743" s="27" t="str">
        <x:v>Ancien de la garde</x:v>
      </x:c>
      <x:c r="J743" s="4" t="str">
        <x:v>spiked-tail</x:v>
      </x:c>
      <x:c r="K743" s="4" t="str">
        <x:v>elders</x:v>
      </x:c>
      <x:c r="L743" s="4" t="str">
        <x:v>Non</x:v>
      </x:c>
      <x:c r="M743" s="4" t="str">
        <x:v>elder</x:v>
      </x:c>
      <x:c r="N743" s="4"/>
      <x:c r="O74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3" s="27" t="str">
        <x:v>cuivre gris</x:v>
      </x:c>
      <x:c r="Q743" s="27" t="str">
        <x:v>acier patiné</x:v>
      </x:c>
      <x:c r="R743" s="27" t="str">
        <x:v>bleu profond</x:v>
      </x:c>
      <x:c r="S743" s="27" t="str">
        <x:v>Découvert</x:v>
      </x:c>
      <x:c r="T743" s="27" t="str">
        <x:v>geste discret de coordination</x:v>
      </x:c>
      <x:c r="U743" s="4" t="str">
        <x:v>Non</x:v>
      </x:c>
      <x:c r="V743" s="4" t="str">
        <x:v>remaining-at-v69</x:v>
      </x:c>
      <x:c r="W743" s="4" t="str">
        <x:v>Non</x:v>
      </x:c>
      <x:c r="X743" s="4" t="str">
        <x:v>Non</x:v>
      </x:c>
      <x:c r="Y743" s="4" t="str">
        <x:v>Non</x:v>
      </x:c>
      <x:c r="Z743" s="36" t="n">
        <x:v>0</x:v>
      </x:c>
      <x:c r="AA743" s="27"/>
      <x:c r="AB743" s="48"/>
      <x:c r="AC743" s="48"/>
      <x:c r="AD743" s="48"/>
      <x:c r="AE743" s="4"/>
      <x:c r="AF743" s="4"/>
      <x:c r="AG743" s="4"/>
      <x:c r="AH743" s="27" t="str">
        <x:v>Non applicable : aucun PNG accepté documenté à V69</x:v>
      </x:c>
      <x:c r="AI743" s="27" t="str">
        <x:v>Aucune correspondance retrouvée</x:v>
      </x:c>
      <x:c r="AJ743" s="52"/>
    </x:row>
    <x:row r="744" ht="29" customHeight="1">
      <x:c r="A744" s="4" t="str">
        <x:v>spiked-tail--elders-08</x:v>
      </x:c>
      <x:c r="B744" s="4" t="str">
        <x:v>Lignée Spiked Tail</x:v>
      </x:c>
      <x:c r="C744" s="4" t="str">
        <x:v>Elders</x:v>
      </x:c>
      <x:c r="D744" s="45" t="n">
        <x:v>8</x:v>
      </x:c>
      <x:c r="E744" s="27" t="str">
        <x:v>Pas faite</x:v>
      </x:c>
      <x:c r="F744" s="27" t="str">
        <x:v>Aucune référence retrouvée dans le périmètre audité</x:v>
      </x:c>
      <x:c r="G744" s="27" t="str">
        <x:v>Produire le PNG à partir de la fiche, puis sauvegarder et intégrer</x:v>
      </x:c>
      <x:c r="H744" s="27" t="str">
        <x:v>Catalogue 4 069</x:v>
      </x:c>
      <x:c r="I744" s="27" t="str">
        <x:v>Ancien des récits</x:v>
      </x:c>
      <x:c r="J744" s="4" t="str">
        <x:v>spiked-tail</x:v>
      </x:c>
      <x:c r="K744" s="4" t="str">
        <x:v>elders</x:v>
      </x:c>
      <x:c r="L744" s="4" t="str">
        <x:v>Non</x:v>
      </x:c>
      <x:c r="M744" s="4" t="str">
        <x:v>elder</x:v>
      </x:c>
      <x:c r="N744" s="4"/>
      <x:c r="O74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4" s="27" t="str">
        <x:v>brun ocre</x:v>
      </x:c>
      <x:c r="Q744" s="27" t="str">
        <x:v>bronze patiné</x:v>
      </x:c>
      <x:c r="R744" s="27" t="str">
        <x:v>gris charbon</x:v>
      </x:c>
      <x:c r="S744" s="27" t="str">
        <x:v>Découvert</x:v>
      </x:c>
      <x:c r="T744" s="27" t="str">
        <x:v>arme ou outil tenu bas, loin des jambes</x:v>
      </x:c>
      <x:c r="U744" s="4" t="str">
        <x:v>Non</x:v>
      </x:c>
      <x:c r="V744" s="4" t="str">
        <x:v>remaining-at-v69</x:v>
      </x:c>
      <x:c r="W744" s="4" t="str">
        <x:v>Non</x:v>
      </x:c>
      <x:c r="X744" s="4" t="str">
        <x:v>Non</x:v>
      </x:c>
      <x:c r="Y744" s="4" t="str">
        <x:v>Non</x:v>
      </x:c>
      <x:c r="Z744" s="36" t="n">
        <x:v>0</x:v>
      </x:c>
      <x:c r="AA744" s="27"/>
      <x:c r="AB744" s="48"/>
      <x:c r="AC744" s="48"/>
      <x:c r="AD744" s="48"/>
      <x:c r="AE744" s="4"/>
      <x:c r="AF744" s="4"/>
      <x:c r="AG744" s="4"/>
      <x:c r="AH744" s="27" t="str">
        <x:v>Non applicable : aucun PNG accepté documenté à V69</x:v>
      </x:c>
      <x:c r="AI744" s="27" t="str">
        <x:v>Aucune correspondance retrouvée</x:v>
      </x:c>
      <x:c r="AJ744" s="52"/>
    </x:row>
    <x:row r="745" ht="29" customHeight="1">
      <x:c r="A745" s="4" t="str">
        <x:v>spiked-tail--elders-09</x:v>
      </x:c>
      <x:c r="B745" s="4" t="str">
        <x:v>Lignée Spiked Tail</x:v>
      </x:c>
      <x:c r="C745" s="4" t="str">
        <x:v>Elders</x:v>
      </x:c>
      <x:c r="D745" s="45" t="n">
        <x:v>9</x:v>
      </x:c>
      <x:c r="E745" s="27" t="str">
        <x:v>Pas faite</x:v>
      </x:c>
      <x:c r="F745" s="27" t="str">
        <x:v>Aucune référence retrouvée dans le périmètre audité</x:v>
      </x:c>
      <x:c r="G745" s="27" t="str">
        <x:v>Produire le PNG à partir de la fiche, puis sauvegarder et intégrer</x:v>
      </x:c>
      <x:c r="H745" s="27" t="str">
        <x:v>Catalogue 4 069</x:v>
      </x:c>
      <x:c r="I745" s="27" t="str">
        <x:v>Ancien aux attaches neuves</x:v>
      </x:c>
      <x:c r="J745" s="4" t="str">
        <x:v>spiked-tail</x:v>
      </x:c>
      <x:c r="K745" s="4" t="str">
        <x:v>elders</x:v>
      </x:c>
      <x:c r="L745" s="4" t="str">
        <x:v>Non</x:v>
      </x:c>
      <x:c r="M745" s="4" t="str">
        <x:v>elder</x:v>
      </x:c>
      <x:c r="N745" s="4"/>
      <x:c r="O74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5" s="27" t="str">
        <x:v>olive bronze</x:v>
      </x:c>
      <x:c r="Q745" s="27" t="str">
        <x:v>acier bleui</x:v>
      </x:c>
      <x:c r="R745" s="27" t="str">
        <x:v>cuivre mat</x:v>
      </x:c>
      <x:c r="S745" s="27" t="str">
        <x:v>Découvert</x:v>
      </x:c>
      <x:c r="T745" s="27" t="str">
        <x:v>attitude expérimentée immobile</x:v>
      </x:c>
      <x:c r="U745" s="4" t="str">
        <x:v>Non</x:v>
      </x:c>
      <x:c r="V745" s="4" t="str">
        <x:v>remaining-at-v69</x:v>
      </x:c>
      <x:c r="W745" s="4" t="str">
        <x:v>Non</x:v>
      </x:c>
      <x:c r="X745" s="4" t="str">
        <x:v>Non</x:v>
      </x:c>
      <x:c r="Y745" s="4" t="str">
        <x:v>Non</x:v>
      </x:c>
      <x:c r="Z745" s="36" t="n">
        <x:v>0</x:v>
      </x:c>
      <x:c r="AA745" s="27"/>
      <x:c r="AB745" s="48"/>
      <x:c r="AC745" s="48"/>
      <x:c r="AD745" s="48"/>
      <x:c r="AE745" s="4"/>
      <x:c r="AF745" s="4"/>
      <x:c r="AG745" s="4"/>
      <x:c r="AH745" s="27" t="str">
        <x:v>Non applicable : aucun PNG accepté documenté à V69</x:v>
      </x:c>
      <x:c r="AI745" s="27" t="str">
        <x:v>Aucune correspondance retrouvée</x:v>
      </x:c>
      <x:c r="AJ745" s="52"/>
    </x:row>
    <x:row r="746" ht="29" customHeight="1">
      <x:c r="A746" s="4" t="str">
        <x:v>spiked-tail--elders-10</x:v>
      </x:c>
      <x:c r="B746" s="4" t="str">
        <x:v>Lignée Spiked Tail</x:v>
      </x:c>
      <x:c r="C746" s="4" t="str">
        <x:v>Elders</x:v>
      </x:c>
      <x:c r="D746" s="45" t="n">
        <x:v>10</x:v>
      </x:c>
      <x:c r="E746" s="27" t="str">
        <x:v>Pas faite</x:v>
      </x:c>
      <x:c r="F746" s="27" t="str">
        <x:v>Aucune référence retrouvée dans le périmètre audité</x:v>
      </x:c>
      <x:c r="G746" s="27" t="str">
        <x:v>Produire le PNG à partir de la fiche, puis sauvegarder et intégrer</x:v>
      </x:c>
      <x:c r="H746" s="27" t="str">
        <x:v>Catalogue 4 069</x:v>
      </x:c>
      <x:c r="I746" s="27" t="str">
        <x:v>Ancien du premier rang</x:v>
      </x:c>
      <x:c r="J746" s="4" t="str">
        <x:v>spiked-tail</x:v>
      </x:c>
      <x:c r="K746" s="4" t="str">
        <x:v>elders</x:v>
      </x:c>
      <x:c r="L746" s="4" t="str">
        <x:v>Non</x:v>
      </x:c>
      <x:c r="M746" s="4" t="str">
        <x:v>elder</x:v>
      </x:c>
      <x:c r="N746" s="4"/>
      <x:c r="O74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6" s="27" t="str">
        <x:v>ocre sombre</x:v>
      </x:c>
      <x:c r="Q746" s="27" t="str">
        <x:v>graphite</x:v>
      </x:c>
      <x:c r="R746" s="27" t="str">
        <x:v>bronze pâle</x:v>
      </x:c>
      <x:c r="S746" s="27" t="str">
        <x:v>Découvert</x:v>
      </x:c>
      <x:c r="T746" s="27" t="str">
        <x:v>présence assurée, légère rotation du thorax</x:v>
      </x:c>
      <x:c r="U746" s="4" t="str">
        <x:v>Non</x:v>
      </x:c>
      <x:c r="V746" s="4" t="str">
        <x:v>remaining-at-v69</x:v>
      </x:c>
      <x:c r="W746" s="4" t="str">
        <x:v>Non</x:v>
      </x:c>
      <x:c r="X746" s="4" t="str">
        <x:v>Non</x:v>
      </x:c>
      <x:c r="Y746" s="4" t="str">
        <x:v>Non</x:v>
      </x:c>
      <x:c r="Z746" s="36" t="n">
        <x:v>0</x:v>
      </x:c>
      <x:c r="AA746" s="27"/>
      <x:c r="AB746" s="48"/>
      <x:c r="AC746" s="48"/>
      <x:c r="AD746" s="48"/>
      <x:c r="AE746" s="4"/>
      <x:c r="AF746" s="4"/>
      <x:c r="AG746" s="4"/>
      <x:c r="AH746" s="27" t="str">
        <x:v>Non applicable : aucun PNG accepté documenté à V69</x:v>
      </x:c>
      <x:c r="AI746" s="27" t="str">
        <x:v>Aucune correspondance retrouvée</x:v>
      </x:c>
      <x:c r="AJ746" s="52"/>
    </x:row>
    <x:row r="747" ht="29" customHeight="1">
      <x:c r="A747" s="4" t="str">
        <x:v>spiked-tail--ancients-01</x:v>
      </x:c>
      <x:c r="B747" s="4" t="str">
        <x:v>Lignée Spiked Tail</x:v>
      </x:c>
      <x:c r="C747" s="4" t="str">
        <x:v>Ancients</x:v>
      </x:c>
      <x:c r="D747" s="45" t="n">
        <x:v>1</x:v>
      </x:c>
      <x:c r="E747" s="27" t="str">
        <x:v>Présente dans main</x:v>
      </x:c>
      <x:c r="F747" s="27" t="str">
        <x:v>Galerie et codex</x:v>
      </x:c>
      <x:c r="G747" s="27" t="str">
        <x:v>Conserver ; vérifier le rendu selon l’usage indiqué</x:v>
      </x:c>
      <x:c r="H747" s="27" t="str">
        <x:v>Catalogue 4 069</x:v>
      </x:c>
      <x:c r="I747" s="27" t="str">
        <x:v>Ancients 01</x:v>
      </x:c>
      <x:c r="J747" s="4" t="str">
        <x:v>spiked-tail</x:v>
      </x:c>
      <x:c r="K747" s="4" t="str">
        <x:v>ancients</x:v>
      </x:c>
      <x:c r="L747" s="4" t="str">
        <x:v>Non</x:v>
      </x:c>
      <x:c r="M747" s="4" t="str">
        <x:v>Non renseigné</x:v>
      </x:c>
      <x:c r="N747" s="4"/>
      <x:c r="O747" s="27"/>
      <x:c r="P747" s="27"/>
      <x:c r="Q747" s="27"/>
      <x:c r="R747" s="27"/>
      <x:c r="S747" s="27"/>
      <x:c r="T747" s="27"/>
      <x:c r="U747" s="4" t="str">
        <x:v>Oui</x:v>
      </x:c>
      <x:c r="V747" s="4" t="str">
        <x:v>baseline-v6</x:v>
      </x:c>
      <x:c r="W747" s="4" t="str">
        <x:v>Oui</x:v>
      </x:c>
      <x:c r="X747" s="4" t="str">
        <x:v>Non</x:v>
      </x:c>
      <x:c r="Y747" s="4" t="str">
        <x:v>Non</x:v>
      </x:c>
      <x:c r="Z747" s="36" t="n">
        <x:v>0</x:v>
      </x:c>
      <x:c r="AA747" s="27" t="str">
        <x:v>Chemin blob présent dans l’arbre Git audité ; SHA256 déclaré par le registre, pixels non retéléchargés. Audit du code et des références ; aucun déploiement ni affichage en navigateur observé.</x:v>
      </x:c>
      <x:c r="AB747" s="48" t="str">
        <x:v>https://github.com/darknigthmare/yautja-la-longue-chasse/blob/536ac53335e440747f6eccedd2cd757d1f817a99/public/game/imports/v85/library/b6e8b28d4f053970feae54050ac818c9285c0e3b313a94d8b51a61d4754618fd.png</x:v>
      </x:c>
      <x:c r="AC747" s="48" t="str">
        <x:v>https://github.com/darknigthmare/yautja-la-longue-chasse/blob/536ac53335e440747f6eccedd2cd757d1f817a99/app/game/data/recentSpriteLibraryV85.json</x:v>
      </x:c>
      <x:c r="AD747" s="48" t="str">
        <x:v>https://drive.google.com/file/d/1ZU4csySQ8jUjpqasVoFy2N-iE4JXSZnf/view?usp=drivesdk</x:v>
      </x:c>
      <x:c r="AE747" s="4" t="str">
        <x:v>public/game/imports/v85/library/b6e8b28d4f053970feae54050ac818c9285c0e3b313a94d8b51a61d4754618fd.png</x:v>
      </x:c>
      <x:c r="AF747" s="4" t="str">
        <x:v>b6e8b28d4f053970feae54050ac818c9285c0e3b313a94d8b51a61d4754618fd</x:v>
      </x:c>
      <x:c r="AG747" s="4" t="str">
        <x:v>b6e8b28d4f053970feae54050ac818c9285c0e3b313a94d8b51a61d4754618fd</x:v>
      </x:c>
      <x:c r="AH747" s="27" t="str">
        <x:v>Archive candidate présente sur Drive ; PNG individuel non revérifié dans cet audit</x:v>
      </x:c>
      <x:c r="AI747" s="27" t="str">
        <x:v>ID exact + SHA de version acceptée déclaré</x:v>
      </x:c>
      <x:c r="AJ747" s="52"/>
    </x:row>
    <x:row r="748" ht="29" customHeight="1">
      <x:c r="A748" s="4" t="str">
        <x:v>spiked-tail--ancients-02</x:v>
      </x:c>
      <x:c r="B748" s="4" t="str">
        <x:v>Lignée Spiked Tail</x:v>
      </x:c>
      <x:c r="C748" s="4" t="str">
        <x:v>Ancients</x:v>
      </x:c>
      <x:c r="D748" s="45" t="n">
        <x:v>2</x:v>
      </x:c>
      <x:c r="E748" s="27" t="str">
        <x:v>Pas faite</x:v>
      </x:c>
      <x:c r="F748" s="27" t="str">
        <x:v>Aucune référence retrouvée dans le périmètre audité</x:v>
      </x:c>
      <x:c r="G748" s="27" t="str">
        <x:v>Produire le PNG à partir de la fiche, puis sauvegarder et intégrer</x:v>
      </x:c>
      <x:c r="H748" s="27" t="str">
        <x:v>Catalogue 4 069</x:v>
      </x:c>
      <x:c r="I748" s="27" t="str">
        <x:v>Gardien des reliques</x:v>
      </x:c>
      <x:c r="J748" s="4" t="str">
        <x:v>spiked-tail</x:v>
      </x:c>
      <x:c r="K748" s="4" t="str">
        <x:v>ancients</x:v>
      </x:c>
      <x:c r="L748" s="4" t="str">
        <x:v>Non</x:v>
      </x:c>
      <x:c r="M748" s="4" t="str">
        <x:v>ancient</x:v>
      </x:c>
      <x:c r="N748" s="4"/>
      <x:c r="O74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8" s="27" t="str">
        <x:v>cuivre gris</x:v>
      </x:c>
      <x:c r="Q748" s="27" t="str">
        <x:v>acier mat</x:v>
      </x:c>
      <x:c r="R748" s="27" t="str">
        <x:v>vert désaturé</x:v>
      </x:c>
      <x:c r="S748" s="27" t="str">
        <x:v>Découvert</x:v>
      </x:c>
      <x:c r="T748" s="27" t="str">
        <x:v>posture d’observation en trois quarts droite</x:v>
      </x:c>
      <x:c r="U748" s="4" t="str">
        <x:v>Non</x:v>
      </x:c>
      <x:c r="V748" s="4" t="str">
        <x:v>remaining-at-v69</x:v>
      </x:c>
      <x:c r="W748" s="4" t="str">
        <x:v>Non</x:v>
      </x:c>
      <x:c r="X748" s="4" t="str">
        <x:v>Non</x:v>
      </x:c>
      <x:c r="Y748" s="4" t="str">
        <x:v>Non</x:v>
      </x:c>
      <x:c r="Z748" s="36" t="n">
        <x:v>0</x:v>
      </x:c>
      <x:c r="AA748" s="27"/>
      <x:c r="AB748" s="48"/>
      <x:c r="AC748" s="48"/>
      <x:c r="AD748" s="48"/>
      <x:c r="AE748" s="4"/>
      <x:c r="AF748" s="4"/>
      <x:c r="AG748" s="4"/>
      <x:c r="AH748" s="27" t="str">
        <x:v>Non applicable : aucun PNG accepté documenté à V69</x:v>
      </x:c>
      <x:c r="AI748" s="27" t="str">
        <x:v>Aucune correspondance retrouvée</x:v>
      </x:c>
      <x:c r="AJ748" s="52"/>
    </x:row>
    <x:row r="749" ht="29" customHeight="1">
      <x:c r="A749" s="4" t="str">
        <x:v>spiked-tail--ancients-03</x:v>
      </x:c>
      <x:c r="B749" s="4" t="str">
        <x:v>Lignée Spiked Tail</x:v>
      </x:c>
      <x:c r="C749" s="4" t="str">
        <x:v>Ancients</x:v>
      </x:c>
      <x:c r="D749" s="45" t="n">
        <x:v>3</x:v>
      </x:c>
      <x:c r="E749" s="27" t="str">
        <x:v>Pas faite</x:v>
      </x:c>
      <x:c r="F749" s="27" t="str">
        <x:v>Aucune référence retrouvée dans le périmètre audité</x:v>
      </x:c>
      <x:c r="G749" s="27" t="str">
        <x:v>Produire le PNG à partir de la fiche, puis sauvegarder et intégrer</x:v>
      </x:c>
      <x:c r="H749" s="27" t="str">
        <x:v>Catalogue 4 069</x:v>
      </x:c>
      <x:c r="I749" s="27" t="str">
        <x:v>Mémoire des passages</x:v>
      </x:c>
      <x:c r="J749" s="4" t="str">
        <x:v>spiked-tail</x:v>
      </x:c>
      <x:c r="K749" s="4" t="str">
        <x:v>ancients</x:v>
      </x:c>
      <x:c r="L749" s="4" t="str">
        <x:v>Non</x:v>
      </x:c>
      <x:c r="M749" s="4" t="str">
        <x:v>ancient</x:v>
      </x:c>
      <x:c r="N749" s="4"/>
      <x:c r="O74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9" s="27" t="str">
        <x:v>brun ocre</x:v>
      </x:c>
      <x:c r="Q749" s="27" t="str">
        <x:v>métal ardoise</x:v>
      </x:c>
      <x:c r="R749" s="27" t="str">
        <x:v>ocre</x:v>
      </x:c>
      <x:c r="S749" s="27" t="str">
        <x:v>Découvert</x:v>
      </x:c>
      <x:c r="T749" s="27" t="str">
        <x:v>appui stable et épaules détendues</x:v>
      </x:c>
      <x:c r="U749" s="4" t="str">
        <x:v>Non</x:v>
      </x:c>
      <x:c r="V749" s="4" t="str">
        <x:v>remaining-at-v69</x:v>
      </x:c>
      <x:c r="W749" s="4" t="str">
        <x:v>Non</x:v>
      </x:c>
      <x:c r="X749" s="4" t="str">
        <x:v>Non</x:v>
      </x:c>
      <x:c r="Y749" s="4" t="str">
        <x:v>Non</x:v>
      </x:c>
      <x:c r="Z749" s="36" t="n">
        <x:v>0</x:v>
      </x:c>
      <x:c r="AA749" s="27"/>
      <x:c r="AB749" s="48"/>
      <x:c r="AC749" s="48"/>
      <x:c r="AD749" s="48"/>
      <x:c r="AE749" s="4"/>
      <x:c r="AF749" s="4"/>
      <x:c r="AG749" s="4"/>
      <x:c r="AH749" s="27" t="str">
        <x:v>Non applicable : aucun PNG accepté documenté à V69</x:v>
      </x:c>
      <x:c r="AI749" s="27" t="str">
        <x:v>Aucune correspondance retrouvée</x:v>
      </x:c>
      <x:c r="AJ749" s="52"/>
    </x:row>
    <x:row r="750" ht="29" customHeight="1">
      <x:c r="A750" s="4" t="str">
        <x:v>spiked-tail--ancients-04</x:v>
      </x:c>
      <x:c r="B750" s="4" t="str">
        <x:v>Lignée Spiked Tail</x:v>
      </x:c>
      <x:c r="C750" s="4" t="str">
        <x:v>Ancients</x:v>
      </x:c>
      <x:c r="D750" s="45" t="n">
        <x:v>4</x:v>
      </x:c>
      <x:c r="E750" s="27" t="str">
        <x:v>Pas faite</x:v>
      </x:c>
      <x:c r="F750" s="27" t="str">
        <x:v>Aucune référence retrouvée dans le périmètre audité</x:v>
      </x:c>
      <x:c r="G750" s="27" t="str">
        <x:v>Produire le PNG à partir de la fiche, puis sauvegarder et intégrer</x:v>
      </x:c>
      <x:c r="H750" s="27" t="str">
        <x:v>Catalogue 4 069</x:v>
      </x:c>
      <x:c r="I750" s="27" t="str">
        <x:v>Ancien des fondations</x:v>
      </x:c>
      <x:c r="J750" s="4" t="str">
        <x:v>spiked-tail</x:v>
      </x:c>
      <x:c r="K750" s="4" t="str">
        <x:v>ancients</x:v>
      </x:c>
      <x:c r="L750" s="4" t="str">
        <x:v>Non</x:v>
      </x:c>
      <x:c r="M750" s="4" t="str">
        <x:v>ancient</x:v>
      </x:c>
      <x:c r="N750" s="4"/>
      <x:c r="O75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0" s="27" t="str">
        <x:v>olive bronze</x:v>
      </x:c>
      <x:c r="Q750" s="27" t="str">
        <x:v>cuivre oxydé discret</x:v>
      </x:c>
      <x:c r="R750" s="27" t="str">
        <x:v>noir mat</x:v>
      </x:c>
      <x:c r="S750" s="27" t="str">
        <x:v>Découvert</x:v>
      </x:c>
      <x:c r="T750" s="27" t="str">
        <x:v>léger transfert du poids, silhouette entière</x:v>
      </x:c>
      <x:c r="U750" s="4" t="str">
        <x:v>Non</x:v>
      </x:c>
      <x:c r="V750" s="4" t="str">
        <x:v>remaining-at-v69</x:v>
      </x:c>
      <x:c r="W750" s="4" t="str">
        <x:v>Non</x:v>
      </x:c>
      <x:c r="X750" s="4" t="str">
        <x:v>Non</x:v>
      </x:c>
      <x:c r="Y750" s="4" t="str">
        <x:v>Non</x:v>
      </x:c>
      <x:c r="Z750" s="36" t="n">
        <x:v>0</x:v>
      </x:c>
      <x:c r="AA750" s="27"/>
      <x:c r="AB750" s="48"/>
      <x:c r="AC750" s="48"/>
      <x:c r="AD750" s="48"/>
      <x:c r="AE750" s="4"/>
      <x:c r="AF750" s="4"/>
      <x:c r="AG750" s="4"/>
      <x:c r="AH750" s="27" t="str">
        <x:v>Non applicable : aucun PNG accepté documenté à V69</x:v>
      </x:c>
      <x:c r="AI750" s="27" t="str">
        <x:v>Aucune correspondance retrouvée</x:v>
      </x:c>
      <x:c r="AJ750" s="52"/>
    </x:row>
    <x:row r="751" ht="29" customHeight="1">
      <x:c r="A751" s="4" t="str">
        <x:v>spiked-tail--ancients-05</x:v>
      </x:c>
      <x:c r="B751" s="4" t="str">
        <x:v>Lignée Spiked Tail</x:v>
      </x:c>
      <x:c r="C751" s="4" t="str">
        <x:v>Ancients</x:v>
      </x:c>
      <x:c r="D751" s="45" t="n">
        <x:v>5</x:v>
      </x:c>
      <x:c r="E751" s="27" t="str">
        <x:v>Pas faite</x:v>
      </x:c>
      <x:c r="F751" s="27" t="str">
        <x:v>Aucune référence retrouvée dans le périmètre audité</x:v>
      </x:c>
      <x:c r="G751" s="27" t="str">
        <x:v>Produire le PNG à partir de la fiche, puis sauvegarder et intégrer</x:v>
      </x:c>
      <x:c r="H751" s="27" t="str">
        <x:v>Catalogue 4 069</x:v>
      </x:c>
      <x:c r="I751" s="27" t="str">
        <x:v>Gardien du silence</x:v>
      </x:c>
      <x:c r="J751" s="4" t="str">
        <x:v>spiked-tail</x:v>
      </x:c>
      <x:c r="K751" s="4" t="str">
        <x:v>ancients</x:v>
      </x:c>
      <x:c r="L751" s="4" t="str">
        <x:v>Non</x:v>
      </x:c>
      <x:c r="M751" s="4" t="str">
        <x:v>ancient</x:v>
      </x:c>
      <x:c r="N751" s="4"/>
      <x:c r="O75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1" s="27" t="str">
        <x:v>ocre sombre</x:v>
      </x:c>
      <x:c r="Q751" s="27" t="str">
        <x:v>titane sombre</x:v>
      </x:c>
      <x:c r="R751" s="27" t="str">
        <x:v>bordeaux</x:v>
      </x:c>
      <x:c r="S751" s="27" t="str">
        <x:v>Découvert</x:v>
      </x:c>
      <x:c r="T751" s="27" t="str">
        <x:v>posture de contrôle calme, mains lisibles</x:v>
      </x:c>
      <x:c r="U751" s="4" t="str">
        <x:v>Non</x:v>
      </x:c>
      <x:c r="V751" s="4" t="str">
        <x:v>remaining-at-v69</x:v>
      </x:c>
      <x:c r="W751" s="4" t="str">
        <x:v>Non</x:v>
      </x:c>
      <x:c r="X751" s="4" t="str">
        <x:v>Non</x:v>
      </x:c>
      <x:c r="Y751" s="4" t="str">
        <x:v>Non</x:v>
      </x:c>
      <x:c r="Z751" s="36" t="n">
        <x:v>0</x:v>
      </x:c>
      <x:c r="AA751" s="27"/>
      <x:c r="AB751" s="48"/>
      <x:c r="AC751" s="48"/>
      <x:c r="AD751" s="48"/>
      <x:c r="AE751" s="4"/>
      <x:c r="AF751" s="4"/>
      <x:c r="AG751" s="4"/>
      <x:c r="AH751" s="27" t="str">
        <x:v>Non applicable : aucun PNG accepté documenté à V69</x:v>
      </x:c>
      <x:c r="AI751" s="27" t="str">
        <x:v>Aucune correspondance retrouvée</x:v>
      </x:c>
      <x:c r="AJ751" s="52"/>
    </x:row>
    <x:row r="752" ht="29" customHeight="1">
      <x:c r="A752" s="4" t="str">
        <x:v>spiked-tail--ancients-06</x:v>
      </x:c>
      <x:c r="B752" s="4" t="str">
        <x:v>Lignée Spiked Tail</x:v>
      </x:c>
      <x:c r="C752" s="4" t="str">
        <x:v>Ancients</x:v>
      </x:c>
      <x:c r="D752" s="45" t="n">
        <x:v>6</x:v>
      </x:c>
      <x:c r="E752" s="27" t="str">
        <x:v>Pas faite</x:v>
      </x:c>
      <x:c r="F752" s="27" t="str">
        <x:v>Aucune référence retrouvée dans le périmètre audité</x:v>
      </x:c>
      <x:c r="G752" s="27" t="str">
        <x:v>Produire le PNG à partir de la fiche, puis sauvegarder et intégrer</x:v>
      </x:c>
      <x:c r="H752" s="27" t="str">
        <x:v>Catalogue 4 069</x:v>
      </x:c>
      <x:c r="I752" s="27" t="str">
        <x:v>Mémoire des accords</x:v>
      </x:c>
      <x:c r="J752" s="4" t="str">
        <x:v>spiked-tail</x:v>
      </x:c>
      <x:c r="K752" s="4" t="str">
        <x:v>ancients</x:v>
      </x:c>
      <x:c r="L752" s="4" t="str">
        <x:v>Non</x:v>
      </x:c>
      <x:c r="M752" s="4" t="str">
        <x:v>ancient</x:v>
      </x:c>
      <x:c r="N752" s="4"/>
      <x:c r="O75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2" s="27" t="str">
        <x:v>or brun</x:v>
      </x:c>
      <x:c r="Q752" s="27" t="str">
        <x:v>bronze ancien</x:v>
      </x:c>
      <x:c r="R752" s="27" t="str">
        <x:v>gris pierre</x:v>
      </x:c>
      <x:c r="S752" s="27" t="str">
        <x:v>Découvert</x:v>
      </x:c>
      <x:c r="T752" s="27" t="str">
        <x:v>bras tenus près du corps sans masquer les accessoires</x:v>
      </x:c>
      <x:c r="U752" s="4" t="str">
        <x:v>Non</x:v>
      </x:c>
      <x:c r="V752" s="4" t="str">
        <x:v>remaining-at-v69</x:v>
      </x:c>
      <x:c r="W752" s="4" t="str">
        <x:v>Non</x:v>
      </x:c>
      <x:c r="X752" s="4" t="str">
        <x:v>Non</x:v>
      </x:c>
      <x:c r="Y752" s="4" t="str">
        <x:v>Non</x:v>
      </x:c>
      <x:c r="Z752" s="36" t="n">
        <x:v>0</x:v>
      </x:c>
      <x:c r="AA752" s="27"/>
      <x:c r="AB752" s="48"/>
      <x:c r="AC752" s="48"/>
      <x:c r="AD752" s="48"/>
      <x:c r="AE752" s="4"/>
      <x:c r="AF752" s="4"/>
      <x:c r="AG752" s="4"/>
      <x:c r="AH752" s="27" t="str">
        <x:v>Non applicable : aucun PNG accepté documenté à V69</x:v>
      </x:c>
      <x:c r="AI752" s="27" t="str">
        <x:v>Aucune correspondance retrouvée</x:v>
      </x:c>
      <x:c r="AJ752" s="52"/>
    </x:row>
    <x:row r="753" ht="29" customHeight="1">
      <x:c r="A753" s="4" t="str">
        <x:v>spiked-tail--ancients-07</x:v>
      </x:c>
      <x:c r="B753" s="4" t="str">
        <x:v>Lignée Spiked Tail</x:v>
      </x:c>
      <x:c r="C753" s="4" t="str">
        <x:v>Ancients</x:v>
      </x:c>
      <x:c r="D753" s="45" t="n">
        <x:v>7</x:v>
      </x:c>
      <x:c r="E753" s="27" t="str">
        <x:v>Pas faite</x:v>
      </x:c>
      <x:c r="F753" s="27" t="str">
        <x:v>Aucune référence retrouvée dans le périmètre audité</x:v>
      </x:c>
      <x:c r="G753" s="27" t="str">
        <x:v>Produire le PNG à partir de la fiche, puis sauvegarder et intégrer</x:v>
      </x:c>
      <x:c r="H753" s="27" t="str">
        <x:v>Catalogue 4 069</x:v>
      </x:c>
      <x:c r="I753" s="27" t="str">
        <x:v>Ancien des ateliers profonds</x:v>
      </x:c>
      <x:c r="J753" s="4" t="str">
        <x:v>spiked-tail</x:v>
      </x:c>
      <x:c r="K753" s="4" t="str">
        <x:v>ancients</x:v>
      </x:c>
      <x:c r="L753" s="4" t="str">
        <x:v>Non</x:v>
      </x:c>
      <x:c r="M753" s="4" t="str">
        <x:v>ancient</x:v>
      </x:c>
      <x:c r="N753" s="4"/>
      <x:c r="O75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3" s="27" t="str">
        <x:v>cuivre gris</x:v>
      </x:c>
      <x:c r="Q753" s="27" t="str">
        <x:v>acier patiné</x:v>
      </x:c>
      <x:c r="R753" s="27" t="str">
        <x:v>bleu profond</x:v>
      </x:c>
      <x:c r="S753" s="27" t="str">
        <x:v>Découvert</x:v>
      </x:c>
      <x:c r="T753" s="27" t="str">
        <x:v>geste discret de coordination</x:v>
      </x:c>
      <x:c r="U753" s="4" t="str">
        <x:v>Non</x:v>
      </x:c>
      <x:c r="V753" s="4" t="str">
        <x:v>remaining-at-v69</x:v>
      </x:c>
      <x:c r="W753" s="4" t="str">
        <x:v>Non</x:v>
      </x:c>
      <x:c r="X753" s="4" t="str">
        <x:v>Non</x:v>
      </x:c>
      <x:c r="Y753" s="4" t="str">
        <x:v>Non</x:v>
      </x:c>
      <x:c r="Z753" s="36" t="n">
        <x:v>0</x:v>
      </x:c>
      <x:c r="AA753" s="27"/>
      <x:c r="AB753" s="48"/>
      <x:c r="AC753" s="48"/>
      <x:c r="AD753" s="48"/>
      <x:c r="AE753" s="4"/>
      <x:c r="AF753" s="4"/>
      <x:c r="AG753" s="4"/>
      <x:c r="AH753" s="27" t="str">
        <x:v>Non applicable : aucun PNG accepté documenté à V69</x:v>
      </x:c>
      <x:c r="AI753" s="27" t="str">
        <x:v>Aucune correspondance retrouvée</x:v>
      </x:c>
      <x:c r="AJ753" s="52"/>
    </x:row>
    <x:row r="754" ht="29" customHeight="1">
      <x:c r="A754" s="4" t="str">
        <x:v>spiked-tail--ancients-08</x:v>
      </x:c>
      <x:c r="B754" s="4" t="str">
        <x:v>Lignée Spiked Tail</x:v>
      </x:c>
      <x:c r="C754" s="4" t="str">
        <x:v>Ancients</x:v>
      </x:c>
      <x:c r="D754" s="45" t="n">
        <x:v>8</x:v>
      </x:c>
      <x:c r="E754" s="27" t="str">
        <x:v>Pas faite</x:v>
      </x:c>
      <x:c r="F754" s="27" t="str">
        <x:v>Aucune référence retrouvée dans le périmètre audité</x:v>
      </x:c>
      <x:c r="G754" s="27" t="str">
        <x:v>Produire le PNG à partir de la fiche, puis sauvegarder et intégrer</x:v>
      </x:c>
      <x:c r="H754" s="27" t="str">
        <x:v>Catalogue 4 069</x:v>
      </x:c>
      <x:c r="I754" s="27" t="str">
        <x:v>Gardien des chemins anciens</x:v>
      </x:c>
      <x:c r="J754" s="4" t="str">
        <x:v>spiked-tail</x:v>
      </x:c>
      <x:c r="K754" s="4" t="str">
        <x:v>ancients</x:v>
      </x:c>
      <x:c r="L754" s="4" t="str">
        <x:v>Non</x:v>
      </x:c>
      <x:c r="M754" s="4" t="str">
        <x:v>ancient</x:v>
      </x:c>
      <x:c r="N754" s="4"/>
      <x:c r="O75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4" s="27" t="str">
        <x:v>brun ocre</x:v>
      </x:c>
      <x:c r="Q754" s="27" t="str">
        <x:v>bronze patiné</x:v>
      </x:c>
      <x:c r="R754" s="27" t="str">
        <x:v>gris charbon</x:v>
      </x:c>
      <x:c r="S754" s="27" t="str">
        <x:v>Découvert</x:v>
      </x:c>
      <x:c r="T754" s="27" t="str">
        <x:v>arme ou outil tenu bas, loin des jambes</x:v>
      </x:c>
      <x:c r="U754" s="4" t="str">
        <x:v>Non</x:v>
      </x:c>
      <x:c r="V754" s="4" t="str">
        <x:v>remaining-at-v69</x:v>
      </x:c>
      <x:c r="W754" s="4" t="str">
        <x:v>Non</x:v>
      </x:c>
      <x:c r="X754" s="4" t="str">
        <x:v>Non</x:v>
      </x:c>
      <x:c r="Y754" s="4" t="str">
        <x:v>Non</x:v>
      </x:c>
      <x:c r="Z754" s="36" t="n">
        <x:v>0</x:v>
      </x:c>
      <x:c r="AA754" s="27"/>
      <x:c r="AB754" s="48"/>
      <x:c r="AC754" s="48"/>
      <x:c r="AD754" s="48"/>
      <x:c r="AE754" s="4"/>
      <x:c r="AF754" s="4"/>
      <x:c r="AG754" s="4"/>
      <x:c r="AH754" s="27" t="str">
        <x:v>Non applicable : aucun PNG accepté documenté à V69</x:v>
      </x:c>
      <x:c r="AI754" s="27" t="str">
        <x:v>Aucune correspondance retrouvée</x:v>
      </x:c>
      <x:c r="AJ754" s="52"/>
    </x:row>
    <x:row r="755" ht="29" customHeight="1">
      <x:c r="A755" s="4" t="str">
        <x:v>spiked-tail--ancients-09</x:v>
      </x:c>
      <x:c r="B755" s="4" t="str">
        <x:v>Lignée Spiked Tail</x:v>
      </x:c>
      <x:c r="C755" s="4" t="str">
        <x:v>Ancients</x:v>
      </x:c>
      <x:c r="D755" s="45" t="n">
        <x:v>9</x:v>
      </x:c>
      <x:c r="E755" s="27" t="str">
        <x:v>Pas faite</x:v>
      </x:c>
      <x:c r="F755" s="27" t="str">
        <x:v>Aucune référence retrouvée dans le périmètre audité</x:v>
      </x:c>
      <x:c r="G755" s="27" t="str">
        <x:v>Produire le PNG à partir de la fiche, puis sauvegarder et intégrer</x:v>
      </x:c>
      <x:c r="H755" s="27" t="str">
        <x:v>Catalogue 4 069</x:v>
      </x:c>
      <x:c r="I755" s="27" t="str">
        <x:v>Mémoire des clans</x:v>
      </x:c>
      <x:c r="J755" s="4" t="str">
        <x:v>spiked-tail</x:v>
      </x:c>
      <x:c r="K755" s="4" t="str">
        <x:v>ancients</x:v>
      </x:c>
      <x:c r="L755" s="4" t="str">
        <x:v>Non</x:v>
      </x:c>
      <x:c r="M755" s="4" t="str">
        <x:v>ancient</x:v>
      </x:c>
      <x:c r="N755" s="4"/>
      <x:c r="O75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5" s="27" t="str">
        <x:v>olive bronze</x:v>
      </x:c>
      <x:c r="Q755" s="27" t="str">
        <x:v>acier bleui</x:v>
      </x:c>
      <x:c r="R755" s="27" t="str">
        <x:v>cuivre mat</x:v>
      </x:c>
      <x:c r="S755" s="27" t="str">
        <x:v>Découvert</x:v>
      </x:c>
      <x:c r="T755" s="27" t="str">
        <x:v>attitude expérimentée immobile</x:v>
      </x:c>
      <x:c r="U755" s="4" t="str">
        <x:v>Non</x:v>
      </x:c>
      <x:c r="V755" s="4" t="str">
        <x:v>remaining-at-v69</x:v>
      </x:c>
      <x:c r="W755" s="4" t="str">
        <x:v>Non</x:v>
      </x:c>
      <x:c r="X755" s="4" t="str">
        <x:v>Non</x:v>
      </x:c>
      <x:c r="Y755" s="4" t="str">
        <x:v>Non</x:v>
      </x:c>
      <x:c r="Z755" s="36" t="n">
        <x:v>0</x:v>
      </x:c>
      <x:c r="AA755" s="27"/>
      <x:c r="AB755" s="48"/>
      <x:c r="AC755" s="48"/>
      <x:c r="AD755" s="48"/>
      <x:c r="AE755" s="4"/>
      <x:c r="AF755" s="4"/>
      <x:c r="AG755" s="4"/>
      <x:c r="AH755" s="27" t="str">
        <x:v>Non applicable : aucun PNG accepté documenté à V69</x:v>
      </x:c>
      <x:c r="AI755" s="27" t="str">
        <x:v>Aucune correspondance retrouvée</x:v>
      </x:c>
      <x:c r="AJ755" s="52"/>
    </x:row>
    <x:row r="756" ht="29" customHeight="1">
      <x:c r="A756" s="4" t="str">
        <x:v>spiked-tail--ancients-10</x:v>
      </x:c>
      <x:c r="B756" s="4" t="str">
        <x:v>Lignée Spiked Tail</x:v>
      </x:c>
      <x:c r="C756" s="4" t="str">
        <x:v>Ancients</x:v>
      </x:c>
      <x:c r="D756" s="45" t="n">
        <x:v>10</x:v>
      </x:c>
      <x:c r="E756" s="27" t="str">
        <x:v>Pas faite</x:v>
      </x:c>
      <x:c r="F756" s="27" t="str">
        <x:v>Aucune référence retrouvée dans le périmètre audité</x:v>
      </x:c>
      <x:c r="G756" s="27" t="str">
        <x:v>Produire le PNG à partir de la fiche, puis sauvegarder et intégrer</x:v>
      </x:c>
      <x:c r="H756" s="27" t="str">
        <x:v>Catalogue 4 069</x:v>
      </x:c>
      <x:c r="I756" s="27" t="str">
        <x:v>Dernier témoin</x:v>
      </x:c>
      <x:c r="J756" s="4" t="str">
        <x:v>spiked-tail</x:v>
      </x:c>
      <x:c r="K756" s="4" t="str">
        <x:v>ancients</x:v>
      </x:c>
      <x:c r="L756" s="4" t="str">
        <x:v>Non</x:v>
      </x:c>
      <x:c r="M756" s="4" t="str">
        <x:v>ancient</x:v>
      </x:c>
      <x:c r="N756" s="4"/>
      <x:c r="O75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6" s="27" t="str">
        <x:v>ocre sombre</x:v>
      </x:c>
      <x:c r="Q756" s="27" t="str">
        <x:v>graphite</x:v>
      </x:c>
      <x:c r="R756" s="27" t="str">
        <x:v>bronze pâle</x:v>
      </x:c>
      <x:c r="S756" s="27" t="str">
        <x:v>Découvert</x:v>
      </x:c>
      <x:c r="T756" s="27" t="str">
        <x:v>présence assurée, légère rotation du thorax</x:v>
      </x:c>
      <x:c r="U756" s="4" t="str">
        <x:v>Non</x:v>
      </x:c>
      <x:c r="V756" s="4" t="str">
        <x:v>remaining-at-v69</x:v>
      </x:c>
      <x:c r="W756" s="4" t="str">
        <x:v>Non</x:v>
      </x:c>
      <x:c r="X756" s="4" t="str">
        <x:v>Non</x:v>
      </x:c>
      <x:c r="Y756" s="4" t="str">
        <x:v>Non</x:v>
      </x:c>
      <x:c r="Z756" s="36" t="n">
        <x:v>0</x:v>
      </x:c>
      <x:c r="AA756" s="27"/>
      <x:c r="AB756" s="48"/>
      <x:c r="AC756" s="48"/>
      <x:c r="AD756" s="48"/>
      <x:c r="AE756" s="4"/>
      <x:c r="AF756" s="4"/>
      <x:c r="AG756" s="4"/>
      <x:c r="AH756" s="27" t="str">
        <x:v>Non applicable : aucun PNG accepté documenté à V69</x:v>
      </x:c>
      <x:c r="AI756" s="27" t="str">
        <x:v>Aucune correspondance retrouvée</x:v>
      </x:c>
      <x:c r="AJ756" s="52"/>
    </x:row>
    <x:row r="757" ht="29" customHeight="1">
      <x:c r="A757" s="4" t="str">
        <x:v>spiked-tail--warlords-01</x:v>
      </x:c>
      <x:c r="B757" s="4" t="str">
        <x:v>Lignée Spiked Tail</x:v>
      </x:c>
      <x:c r="C757" s="4" t="str">
        <x:v>Warlords</x:v>
      </x:c>
      <x:c r="D757" s="45" t="n">
        <x:v>1</x:v>
      </x:c>
      <x:c r="E757" s="27" t="str">
        <x:v>Présente dans main</x:v>
      </x:c>
      <x:c r="F757" s="27" t="str">
        <x:v>Galerie et codex</x:v>
      </x:c>
      <x:c r="G757" s="27" t="str">
        <x:v>Conserver ; vérifier le rendu selon l’usage indiqué</x:v>
      </x:c>
      <x:c r="H757" s="27" t="str">
        <x:v>Catalogue 4 069</x:v>
      </x:c>
      <x:c r="I757" s="27" t="str">
        <x:v>Warlords 01</x:v>
      </x:c>
      <x:c r="J757" s="4" t="str">
        <x:v>spiked-tail</x:v>
      </x:c>
      <x:c r="K757" s="4" t="str">
        <x:v>warlords</x:v>
      </x:c>
      <x:c r="L757" s="4" t="str">
        <x:v>Oui</x:v>
      </x:c>
      <x:c r="M757" s="4" t="str">
        <x:v>Non renseigné</x:v>
      </x:c>
      <x:c r="N757" s="4"/>
      <x:c r="O757" s="27"/>
      <x:c r="P757" s="27"/>
      <x:c r="Q757" s="27"/>
      <x:c r="R757" s="27"/>
      <x:c r="S757" s="27"/>
      <x:c r="T757" s="27"/>
      <x:c r="U757" s="4" t="str">
        <x:v>Oui</x:v>
      </x:c>
      <x:c r="V757" s="4" t="str">
        <x:v>baseline-v6</x:v>
      </x:c>
      <x:c r="W757" s="4" t="str">
        <x:v>Oui</x:v>
      </x:c>
      <x:c r="X757" s="4" t="str">
        <x:v>Non</x:v>
      </x:c>
      <x:c r="Y757" s="4" t="str">
        <x:v>Non</x:v>
      </x:c>
      <x:c r="Z757" s="36" t="n">
        <x:v>0</x:v>
      </x:c>
      <x:c r="AA757" s="27" t="str">
        <x:v>Chemin blob présent dans l’arbre Git audité ; SHA256 déclaré par le registre, pixels non retéléchargés. Audit du code et des références ; aucun déploiement ni affichage en navigateur observé.</x:v>
      </x:c>
      <x:c r="AB757" s="48" t="str">
        <x:v>https://github.com/darknigthmare/yautja-la-longue-chasse/blob/536ac53335e440747f6eccedd2cd757d1f817a99/public/game/imports/v85/library/ebc078bc056aa111dcb973ab1defb3804f4349edab16d96e081f7de2477e26c0.png</x:v>
      </x:c>
      <x:c r="AC757" s="48" t="str">
        <x:v>https://github.com/darknigthmare/yautja-la-longue-chasse/blob/536ac53335e440747f6eccedd2cd757d1f817a99/app/game/data/recentSpriteLibraryV85.json</x:v>
      </x:c>
      <x:c r="AD757" s="48" t="str">
        <x:v>https://drive.google.com/file/d/1ZU4csySQ8jUjpqasVoFy2N-iE4JXSZnf/view?usp=drivesdk</x:v>
      </x:c>
      <x:c r="AE757" s="4" t="str">
        <x:v>public/game/imports/v85/library/ebc078bc056aa111dcb973ab1defb3804f4349edab16d96e081f7de2477e26c0.png</x:v>
      </x:c>
      <x:c r="AF757" s="4" t="str">
        <x:v>ebc078bc056aa111dcb973ab1defb3804f4349edab16d96e081f7de2477e26c0</x:v>
      </x:c>
      <x:c r="AG757" s="4" t="str">
        <x:v>ebc078bc056aa111dcb973ab1defb3804f4349edab16d96e081f7de2477e26c0</x:v>
      </x:c>
      <x:c r="AH757" s="27" t="str">
        <x:v>Archive candidate présente sur Drive ; PNG individuel non revérifié dans cet audit</x:v>
      </x:c>
      <x:c r="AI757" s="27" t="str">
        <x:v>ID exact + SHA de version acceptée déclaré</x:v>
      </x:c>
      <x:c r="AJ757" s="52"/>
    </x:row>
    <x:row r="758" ht="29" customHeight="1">
      <x:c r="A758" s="4" t="str">
        <x:v>spiked-tail--warlords-02</x:v>
      </x:c>
      <x:c r="B758" s="4" t="str">
        <x:v>Lignée Spiked Tail</x:v>
      </x:c>
      <x:c r="C758" s="4" t="str">
        <x:v>Warlords</x:v>
      </x:c>
      <x:c r="D758" s="45" t="n">
        <x:v>2</x:v>
      </x:c>
      <x:c r="E758" s="27" t="str">
        <x:v>Pas faite</x:v>
      </x:c>
      <x:c r="F758" s="27" t="str">
        <x:v>Aucune référence retrouvée dans le périmètre audité</x:v>
      </x:c>
      <x:c r="G758" s="27" t="str">
        <x:v>Produire le PNG à partir de la fiche, puis sauvegarder et intégrer</x:v>
      </x:c>
      <x:c r="H758" s="27" t="str">
        <x:v>Catalogue 4 069</x:v>
      </x:c>
      <x:c r="I758" s="27" t="str">
        <x:v>Maître des colonnes</x:v>
      </x:c>
      <x:c r="J758" s="4" t="str">
        <x:v>spiked-tail</x:v>
      </x:c>
      <x:c r="K758" s="4" t="str">
        <x:v>warlords</x:v>
      </x:c>
      <x:c r="L758" s="4" t="str">
        <x:v>Oui</x:v>
      </x:c>
      <x:c r="M758" s="4" t="str">
        <x:v>adult</x:v>
      </x:c>
      <x:c r="N758" s="4"/>
      <x:c r="O75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8" s="27" t="str">
        <x:v>cuivre gris</x:v>
      </x:c>
      <x:c r="Q758" s="27" t="str">
        <x:v>acier mat</x:v>
      </x:c>
      <x:c r="R758" s="27" t="str">
        <x:v>vert désaturé</x:v>
      </x:c>
      <x:c r="S758" s="27" t="str">
        <x:v>Découvert</x:v>
      </x:c>
      <x:c r="T758" s="27" t="str">
        <x:v>posture d’observation en trois quarts droite</x:v>
      </x:c>
      <x:c r="U758" s="4" t="str">
        <x:v>Non</x:v>
      </x:c>
      <x:c r="V758" s="4" t="str">
        <x:v>remaining-at-v69</x:v>
      </x:c>
      <x:c r="W758" s="4" t="str">
        <x:v>Non</x:v>
      </x:c>
      <x:c r="X758" s="4" t="str">
        <x:v>Non</x:v>
      </x:c>
      <x:c r="Y758" s="4" t="str">
        <x:v>Non</x:v>
      </x:c>
      <x:c r="Z758" s="36" t="n">
        <x:v>0</x:v>
      </x:c>
      <x:c r="AA758" s="27"/>
      <x:c r="AB758" s="48"/>
      <x:c r="AC758" s="48"/>
      <x:c r="AD758" s="48"/>
      <x:c r="AE758" s="4"/>
      <x:c r="AF758" s="4"/>
      <x:c r="AG758" s="4"/>
      <x:c r="AH758" s="27" t="str">
        <x:v>Non applicable : aucun PNG accepté documenté à V69</x:v>
      </x:c>
      <x:c r="AI758" s="27" t="str">
        <x:v>Aucune correspondance retrouvée</x:v>
      </x:c>
      <x:c r="AJ758" s="52"/>
    </x:row>
    <x:row r="759" ht="29" customHeight="1">
      <x:c r="A759" s="4" t="str">
        <x:v>spiked-tail--warlords-03</x:v>
      </x:c>
      <x:c r="B759" s="4" t="str">
        <x:v>Lignée Spiked Tail</x:v>
      </x:c>
      <x:c r="C759" s="4" t="str">
        <x:v>Warlords</x:v>
      </x:c>
      <x:c r="D759" s="45" t="n">
        <x:v>3</x:v>
      </x:c>
      <x:c r="E759" s="27" t="str">
        <x:v>Pas faite</x:v>
      </x:c>
      <x:c r="F759" s="27" t="str">
        <x:v>Aucune référence retrouvée dans le périmètre audité</x:v>
      </x:c>
      <x:c r="G759" s="27" t="str">
        <x:v>Produire le PNG à partir de la fiche, puis sauvegarder et intégrer</x:v>
      </x:c>
      <x:c r="H759" s="27" t="str">
        <x:v>Catalogue 4 069</x:v>
      </x:c>
      <x:c r="I759" s="27" t="str">
        <x:v>Seigneur de la percée</x:v>
      </x:c>
      <x:c r="J759" s="4" t="str">
        <x:v>spiked-tail</x:v>
      </x:c>
      <x:c r="K759" s="4" t="str">
        <x:v>warlords</x:v>
      </x:c>
      <x:c r="L759" s="4" t="str">
        <x:v>Oui</x:v>
      </x:c>
      <x:c r="M759" s="4" t="str">
        <x:v>adult</x:v>
      </x:c>
      <x:c r="N759" s="4"/>
      <x:c r="O75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9" s="27" t="str">
        <x:v>brun ocre</x:v>
      </x:c>
      <x:c r="Q759" s="27" t="str">
        <x:v>métal ardoise</x:v>
      </x:c>
      <x:c r="R759" s="27" t="str">
        <x:v>ocre</x:v>
      </x:c>
      <x:c r="S759" s="27" t="str">
        <x:v>Découvert</x:v>
      </x:c>
      <x:c r="T759" s="27" t="str">
        <x:v>appui stable et épaules détendues</x:v>
      </x:c>
      <x:c r="U759" s="4" t="str">
        <x:v>Non</x:v>
      </x:c>
      <x:c r="V759" s="4" t="str">
        <x:v>remaining-at-v69</x:v>
      </x:c>
      <x:c r="W759" s="4" t="str">
        <x:v>Non</x:v>
      </x:c>
      <x:c r="X759" s="4" t="str">
        <x:v>Non</x:v>
      </x:c>
      <x:c r="Y759" s="4" t="str">
        <x:v>Non</x:v>
      </x:c>
      <x:c r="Z759" s="36" t="n">
        <x:v>0</x:v>
      </x:c>
      <x:c r="AA759" s="27"/>
      <x:c r="AB759" s="48"/>
      <x:c r="AC759" s="48"/>
      <x:c r="AD759" s="48"/>
      <x:c r="AE759" s="4"/>
      <x:c r="AF759" s="4"/>
      <x:c r="AG759" s="4"/>
      <x:c r="AH759" s="27" t="str">
        <x:v>Non applicable : aucun PNG accepté documenté à V69</x:v>
      </x:c>
      <x:c r="AI759" s="27" t="str">
        <x:v>Aucune correspondance retrouvée</x:v>
      </x:c>
      <x:c r="AJ759" s="52"/>
    </x:row>
    <x:row r="760" ht="29" customHeight="1">
      <x:c r="A760" s="4" t="str">
        <x:v>spiked-tail--warlords-04</x:v>
      </x:c>
      <x:c r="B760" s="4" t="str">
        <x:v>Lignée Spiked Tail</x:v>
      </x:c>
      <x:c r="C760" s="4" t="str">
        <x:v>Warlords</x:v>
      </x:c>
      <x:c r="D760" s="45" t="n">
        <x:v>4</x:v>
      </x:c>
      <x:c r="E760" s="27" t="str">
        <x:v>Pas faite</x:v>
      </x:c>
      <x:c r="F760" s="27" t="str">
        <x:v>Aucune référence retrouvée dans le périmètre audité</x:v>
      </x:c>
      <x:c r="G760" s="27" t="str">
        <x:v>Produire le PNG à partir de la fiche, puis sauvegarder et intégrer</x:v>
      </x:c>
      <x:c r="H760" s="27" t="str">
        <x:v>Catalogue 4 069</x:v>
      </x:c>
      <x:c r="I760" s="27" t="str">
        <x:v>Commandeur des batteries</x:v>
      </x:c>
      <x:c r="J760" s="4" t="str">
        <x:v>spiked-tail</x:v>
      </x:c>
      <x:c r="K760" s="4" t="str">
        <x:v>warlords</x:v>
      </x:c>
      <x:c r="L760" s="4" t="str">
        <x:v>Oui</x:v>
      </x:c>
      <x:c r="M760" s="4" t="str">
        <x:v>adult</x:v>
      </x:c>
      <x:c r="N760" s="4"/>
      <x:c r="O76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0" s="27" t="str">
        <x:v>olive bronze</x:v>
      </x:c>
      <x:c r="Q760" s="27" t="str">
        <x:v>cuivre oxydé discret</x:v>
      </x:c>
      <x:c r="R760" s="27" t="str">
        <x:v>noir mat</x:v>
      </x:c>
      <x:c r="S760" s="27" t="str">
        <x:v>Découvert</x:v>
      </x:c>
      <x:c r="T760" s="27" t="str">
        <x:v>léger transfert du poids, silhouette entière</x:v>
      </x:c>
      <x:c r="U760" s="4" t="str">
        <x:v>Non</x:v>
      </x:c>
      <x:c r="V760" s="4" t="str">
        <x:v>remaining-at-v69</x:v>
      </x:c>
      <x:c r="W760" s="4" t="str">
        <x:v>Non</x:v>
      </x:c>
      <x:c r="X760" s="4" t="str">
        <x:v>Non</x:v>
      </x:c>
      <x:c r="Y760" s="4" t="str">
        <x:v>Non</x:v>
      </x:c>
      <x:c r="Z760" s="36" t="n">
        <x:v>0</x:v>
      </x:c>
      <x:c r="AA760" s="27"/>
      <x:c r="AB760" s="48"/>
      <x:c r="AC760" s="48"/>
      <x:c r="AD760" s="48"/>
      <x:c r="AE760" s="4"/>
      <x:c r="AF760" s="4"/>
      <x:c r="AG760" s="4"/>
      <x:c r="AH760" s="27" t="str">
        <x:v>Non applicable : aucun PNG accepté documenté à V69</x:v>
      </x:c>
      <x:c r="AI760" s="27" t="str">
        <x:v>Aucune correspondance retrouvée</x:v>
      </x:c>
      <x:c r="AJ760" s="52"/>
    </x:row>
    <x:row r="761" ht="29" customHeight="1">
      <x:c r="A761" s="4" t="str">
        <x:v>spiked-tail--warlords-05</x:v>
      </x:c>
      <x:c r="B761" s="4" t="str">
        <x:v>Lignée Spiked Tail</x:v>
      </x:c>
      <x:c r="C761" s="4" t="str">
        <x:v>Warlords</x:v>
      </x:c>
      <x:c r="D761" s="45" t="n">
        <x:v>5</x:v>
      </x:c>
      <x:c r="E761" s="27" t="str">
        <x:v>Pas faite</x:v>
      </x:c>
      <x:c r="F761" s="27" t="str">
        <x:v>Aucune référence retrouvée dans le périmètre audité</x:v>
      </x:c>
      <x:c r="G761" s="27" t="str">
        <x:v>Produire le PNG à partir de la fiche, puis sauvegarder et intégrer</x:v>
      </x:c>
      <x:c r="H761" s="27" t="str">
        <x:v>Catalogue 4 069</x:v>
      </x:c>
      <x:c r="I761" s="27" t="str">
        <x:v>Seigneur des fortifications</x:v>
      </x:c>
      <x:c r="J761" s="4" t="str">
        <x:v>spiked-tail</x:v>
      </x:c>
      <x:c r="K761" s="4" t="str">
        <x:v>warlords</x:v>
      </x:c>
      <x:c r="L761" s="4" t="str">
        <x:v>Oui</x:v>
      </x:c>
      <x:c r="M761" s="4" t="str">
        <x:v>adult</x:v>
      </x:c>
      <x:c r="N761" s="4"/>
      <x:c r="O76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1" s="27" t="str">
        <x:v>ocre sombre</x:v>
      </x:c>
      <x:c r="Q761" s="27" t="str">
        <x:v>titane sombre</x:v>
      </x:c>
      <x:c r="R761" s="27" t="str">
        <x:v>bordeaux</x:v>
      </x:c>
      <x:c r="S761" s="27" t="str">
        <x:v>Découvert</x:v>
      </x:c>
      <x:c r="T761" s="27" t="str">
        <x:v>posture de contrôle calme, mains lisibles</x:v>
      </x:c>
      <x:c r="U761" s="4" t="str">
        <x:v>Non</x:v>
      </x:c>
      <x:c r="V761" s="4" t="str">
        <x:v>remaining-at-v69</x:v>
      </x:c>
      <x:c r="W761" s="4" t="str">
        <x:v>Non</x:v>
      </x:c>
      <x:c r="X761" s="4" t="str">
        <x:v>Non</x:v>
      </x:c>
      <x:c r="Y761" s="4" t="str">
        <x:v>Non</x:v>
      </x:c>
      <x:c r="Z761" s="36" t="n">
        <x:v>0</x:v>
      </x:c>
      <x:c r="AA761" s="27"/>
      <x:c r="AB761" s="48"/>
      <x:c r="AC761" s="48"/>
      <x:c r="AD761" s="48"/>
      <x:c r="AE761" s="4"/>
      <x:c r="AF761" s="4"/>
      <x:c r="AG761" s="4"/>
      <x:c r="AH761" s="27" t="str">
        <x:v>Non applicable : aucun PNG accepté documenté à V69</x:v>
      </x:c>
      <x:c r="AI761" s="27" t="str">
        <x:v>Aucune correspondance retrouvée</x:v>
      </x:c>
      <x:c r="AJ761" s="52"/>
    </x:row>
    <x:row r="762" ht="29" customHeight="1">
      <x:c r="A762" s="4" t="str">
        <x:v>spiked-tail--warlords-06</x:v>
      </x:c>
      <x:c r="B762" s="4" t="str">
        <x:v>Lignée Spiked Tail</x:v>
      </x:c>
      <x:c r="C762" s="4" t="str">
        <x:v>Warlords</x:v>
      </x:c>
      <x:c r="D762" s="45" t="n">
        <x:v>6</x:v>
      </x:c>
      <x:c r="E762" s="27" t="str">
        <x:v>Pas faite</x:v>
      </x:c>
      <x:c r="F762" s="27" t="str">
        <x:v>Aucune référence retrouvée dans le périmètre audité</x:v>
      </x:c>
      <x:c r="G762" s="27" t="str">
        <x:v>Produire le PNG à partir de la fiche, puis sauvegarder et intégrer</x:v>
      </x:c>
      <x:c r="H762" s="27" t="str">
        <x:v>Catalogue 4 069</x:v>
      </x:c>
      <x:c r="I762" s="27" t="str">
        <x:v>Maître des convois</x:v>
      </x:c>
      <x:c r="J762" s="4" t="str">
        <x:v>spiked-tail</x:v>
      </x:c>
      <x:c r="K762" s="4" t="str">
        <x:v>warlords</x:v>
      </x:c>
      <x:c r="L762" s="4" t="str">
        <x:v>Oui</x:v>
      </x:c>
      <x:c r="M762" s="4" t="str">
        <x:v>adult</x:v>
      </x:c>
      <x:c r="N762" s="4"/>
      <x:c r="O76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2" s="27" t="str">
        <x:v>or brun</x:v>
      </x:c>
      <x:c r="Q762" s="27" t="str">
        <x:v>bronze ancien</x:v>
      </x:c>
      <x:c r="R762" s="27" t="str">
        <x:v>gris pierre</x:v>
      </x:c>
      <x:c r="S762" s="27" t="str">
        <x:v>Découvert</x:v>
      </x:c>
      <x:c r="T762" s="27" t="str">
        <x:v>bras tenus près du corps sans masquer les accessoires</x:v>
      </x:c>
      <x:c r="U762" s="4" t="str">
        <x:v>Non</x:v>
      </x:c>
      <x:c r="V762" s="4" t="str">
        <x:v>remaining-at-v69</x:v>
      </x:c>
      <x:c r="W762" s="4" t="str">
        <x:v>Non</x:v>
      </x:c>
      <x:c r="X762" s="4" t="str">
        <x:v>Non</x:v>
      </x:c>
      <x:c r="Y762" s="4" t="str">
        <x:v>Non</x:v>
      </x:c>
      <x:c r="Z762" s="36" t="n">
        <x:v>0</x:v>
      </x:c>
      <x:c r="AA762" s="27"/>
      <x:c r="AB762" s="48"/>
      <x:c r="AC762" s="48"/>
      <x:c r="AD762" s="48"/>
      <x:c r="AE762" s="4"/>
      <x:c r="AF762" s="4"/>
      <x:c r="AG762" s="4"/>
      <x:c r="AH762" s="27" t="str">
        <x:v>Non applicable : aucun PNG accepté documenté à V69</x:v>
      </x:c>
      <x:c r="AI762" s="27" t="str">
        <x:v>Aucune correspondance retrouvée</x:v>
      </x:c>
      <x:c r="AJ762" s="52"/>
    </x:row>
    <x:row r="763" ht="29" customHeight="1">
      <x:c r="A763" s="4" t="str">
        <x:v>spiked-tail--warlords-07</x:v>
      </x:c>
      <x:c r="B763" s="4" t="str">
        <x:v>Lignée Spiked Tail</x:v>
      </x:c>
      <x:c r="C763" s="4" t="str">
        <x:v>Warlords</x:v>
      </x:c>
      <x:c r="D763" s="45" t="n">
        <x:v>7</x:v>
      </x:c>
      <x:c r="E763" s="27" t="str">
        <x:v>Pas faite</x:v>
      </x:c>
      <x:c r="F763" s="27" t="str">
        <x:v>Aucune référence retrouvée dans le périmètre audité</x:v>
      </x:c>
      <x:c r="G763" s="27" t="str">
        <x:v>Produire le PNG à partir de la fiche, puis sauvegarder et intégrer</x:v>
      </x:c>
      <x:c r="H763" s="27" t="str">
        <x:v>Catalogue 4 069</x:v>
      </x:c>
      <x:c r="I763" s="27" t="str">
        <x:v>Seigneur au disque</x:v>
      </x:c>
      <x:c r="J763" s="4" t="str">
        <x:v>spiked-tail</x:v>
      </x:c>
      <x:c r="K763" s="4" t="str">
        <x:v>warlords</x:v>
      </x:c>
      <x:c r="L763" s="4" t="str">
        <x:v>Oui</x:v>
      </x:c>
      <x:c r="M763" s="4" t="str">
        <x:v>adult</x:v>
      </x:c>
      <x:c r="N763" s="4"/>
      <x:c r="O76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3" s="27" t="str">
        <x:v>cuivre gris</x:v>
      </x:c>
      <x:c r="Q763" s="27" t="str">
        <x:v>acier patiné</x:v>
      </x:c>
      <x:c r="R763" s="27" t="str">
        <x:v>bleu profond</x:v>
      </x:c>
      <x:c r="S763" s="27" t="str">
        <x:v>Découvert</x:v>
      </x:c>
      <x:c r="T763" s="27" t="str">
        <x:v>geste discret de coordination</x:v>
      </x:c>
      <x:c r="U763" s="4" t="str">
        <x:v>Non</x:v>
      </x:c>
      <x:c r="V763" s="4" t="str">
        <x:v>remaining-at-v69</x:v>
      </x:c>
      <x:c r="W763" s="4" t="str">
        <x:v>Non</x:v>
      </x:c>
      <x:c r="X763" s="4" t="str">
        <x:v>Non</x:v>
      </x:c>
      <x:c r="Y763" s="4" t="str">
        <x:v>Non</x:v>
      </x:c>
      <x:c r="Z763" s="36" t="n">
        <x:v>0</x:v>
      </x:c>
      <x:c r="AA763" s="27"/>
      <x:c r="AB763" s="48"/>
      <x:c r="AC763" s="48"/>
      <x:c r="AD763" s="48"/>
      <x:c r="AE763" s="4"/>
      <x:c r="AF763" s="4"/>
      <x:c r="AG763" s="4"/>
      <x:c r="AH763" s="27" t="str">
        <x:v>Non applicable : aucun PNG accepté documenté à V69</x:v>
      </x:c>
      <x:c r="AI763" s="27" t="str">
        <x:v>Aucune correspondance retrouvée</x:v>
      </x:c>
      <x:c r="AJ763" s="52"/>
    </x:row>
    <x:row r="764" ht="29" customHeight="1">
      <x:c r="A764" s="4" t="str">
        <x:v>spiked-tail--warlords-08</x:v>
      </x:c>
      <x:c r="B764" s="4" t="str">
        <x:v>Lignée Spiked Tail</x:v>
      </x:c>
      <x:c r="C764" s="4" t="str">
        <x:v>Warlords</x:v>
      </x:c>
      <x:c r="D764" s="45" t="n">
        <x:v>8</x:v>
      </x:c>
      <x:c r="E764" s="27" t="str">
        <x:v>Pas faite</x:v>
      </x:c>
      <x:c r="F764" s="27" t="str">
        <x:v>Aucune référence retrouvée dans le périmètre audité</x:v>
      </x:c>
      <x:c r="G764" s="27" t="str">
        <x:v>Produire le PNG à partir de la fiche, puis sauvegarder et intégrer</x:v>
      </x:c>
      <x:c r="H764" s="27" t="str">
        <x:v>Catalogue 4 069</x:v>
      </x:c>
      <x:c r="I764" s="27" t="str">
        <x:v>Commandeur des réserves</x:v>
      </x:c>
      <x:c r="J764" s="4" t="str">
        <x:v>spiked-tail</x:v>
      </x:c>
      <x:c r="K764" s="4" t="str">
        <x:v>warlords</x:v>
      </x:c>
      <x:c r="L764" s="4" t="str">
        <x:v>Oui</x:v>
      </x:c>
      <x:c r="M764" s="4" t="str">
        <x:v>adult</x:v>
      </x:c>
      <x:c r="N764" s="4"/>
      <x:c r="O76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4" s="27" t="str">
        <x:v>brun ocre</x:v>
      </x:c>
      <x:c r="Q764" s="27" t="str">
        <x:v>bronze patiné</x:v>
      </x:c>
      <x:c r="R764" s="27" t="str">
        <x:v>gris charbon</x:v>
      </x:c>
      <x:c r="S764" s="27" t="str">
        <x:v>Découvert</x:v>
      </x:c>
      <x:c r="T764" s="27" t="str">
        <x:v>arme ou outil tenu bas, loin des jambes</x:v>
      </x:c>
      <x:c r="U764" s="4" t="str">
        <x:v>Non</x:v>
      </x:c>
      <x:c r="V764" s="4" t="str">
        <x:v>remaining-at-v69</x:v>
      </x:c>
      <x:c r="W764" s="4" t="str">
        <x:v>Non</x:v>
      </x:c>
      <x:c r="X764" s="4" t="str">
        <x:v>Non</x:v>
      </x:c>
      <x:c r="Y764" s="4" t="str">
        <x:v>Non</x:v>
      </x:c>
      <x:c r="Z764" s="36" t="n">
        <x:v>0</x:v>
      </x:c>
      <x:c r="AA764" s="27"/>
      <x:c r="AB764" s="48"/>
      <x:c r="AC764" s="48"/>
      <x:c r="AD764" s="48"/>
      <x:c r="AE764" s="4"/>
      <x:c r="AF764" s="4"/>
      <x:c r="AG764" s="4"/>
      <x:c r="AH764" s="27" t="str">
        <x:v>Non applicable : aucun PNG accepté documenté à V69</x:v>
      </x:c>
      <x:c r="AI764" s="27" t="str">
        <x:v>Aucune correspondance retrouvée</x:v>
      </x:c>
      <x:c r="AJ764" s="52"/>
    </x:row>
    <x:row r="765" ht="29" customHeight="1">
      <x:c r="A765" s="4" t="str">
        <x:v>spiked-tail--warlords-09</x:v>
      </x:c>
      <x:c r="B765" s="4" t="str">
        <x:v>Lignée Spiked Tail</x:v>
      </x:c>
      <x:c r="C765" s="4" t="str">
        <x:v>Warlords</x:v>
      </x:c>
      <x:c r="D765" s="45" t="n">
        <x:v>9</x:v>
      </x:c>
      <x:c r="E765" s="27" t="str">
        <x:v>Pas faite</x:v>
      </x:c>
      <x:c r="F765" s="27" t="str">
        <x:v>Aucune référence retrouvée dans le périmètre audité</x:v>
      </x:c>
      <x:c r="G765" s="27" t="str">
        <x:v>Produire le PNG à partir de la fiche, puis sauvegarder et intégrer</x:v>
      </x:c>
      <x:c r="H765" s="27" t="str">
        <x:v>Catalogue 4 069</x:v>
      </x:c>
      <x:c r="I765" s="27" t="str">
        <x:v>Seigneur vétéran</x:v>
      </x:c>
      <x:c r="J765" s="4" t="str">
        <x:v>spiked-tail</x:v>
      </x:c>
      <x:c r="K765" s="4" t="str">
        <x:v>warlords</x:v>
      </x:c>
      <x:c r="L765" s="4" t="str">
        <x:v>Oui</x:v>
      </x:c>
      <x:c r="M765" s="4" t="str">
        <x:v>adult</x:v>
      </x:c>
      <x:c r="N765" s="4"/>
      <x:c r="O76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5" s="27" t="str">
        <x:v>olive bronze</x:v>
      </x:c>
      <x:c r="Q765" s="27" t="str">
        <x:v>acier bleui</x:v>
      </x:c>
      <x:c r="R765" s="27" t="str">
        <x:v>cuivre mat</x:v>
      </x:c>
      <x:c r="S765" s="27" t="str">
        <x:v>Découvert</x:v>
      </x:c>
      <x:c r="T765" s="27" t="str">
        <x:v>attitude expérimentée immobile</x:v>
      </x:c>
      <x:c r="U765" s="4" t="str">
        <x:v>Non</x:v>
      </x:c>
      <x:c r="V765" s="4" t="str">
        <x:v>remaining-at-v69</x:v>
      </x:c>
      <x:c r="W765" s="4" t="str">
        <x:v>Non</x:v>
      </x:c>
      <x:c r="X765" s="4" t="str">
        <x:v>Non</x:v>
      </x:c>
      <x:c r="Y765" s="4" t="str">
        <x:v>Non</x:v>
      </x:c>
      <x:c r="Z765" s="36" t="n">
        <x:v>0</x:v>
      </x:c>
      <x:c r="AA765" s="27"/>
      <x:c r="AB765" s="48"/>
      <x:c r="AC765" s="48"/>
      <x:c r="AD765" s="48"/>
      <x:c r="AE765" s="4"/>
      <x:c r="AF765" s="4"/>
      <x:c r="AG765" s="4"/>
      <x:c r="AH765" s="27" t="str">
        <x:v>Non applicable : aucun PNG accepté documenté à V69</x:v>
      </x:c>
      <x:c r="AI765" s="27" t="str">
        <x:v>Aucune correspondance retrouvée</x:v>
      </x:c>
      <x:c r="AJ765" s="52"/>
    </x:row>
    <x:row r="766" ht="29" customHeight="1">
      <x:c r="A766" s="4" t="str">
        <x:v>spiked-tail--warlords-10</x:v>
      </x:c>
      <x:c r="B766" s="4" t="str">
        <x:v>Lignée Spiked Tail</x:v>
      </x:c>
      <x:c r="C766" s="4" t="str">
        <x:v>Warlords</x:v>
      </x:c>
      <x:c r="D766" s="45" t="n">
        <x:v>10</x:v>
      </x:c>
      <x:c r="E766" s="27" t="str">
        <x:v>Pas faite</x:v>
      </x:c>
      <x:c r="F766" s="27" t="str">
        <x:v>Aucune référence retrouvée dans le périmètre audité</x:v>
      </x:c>
      <x:c r="G766" s="27" t="str">
        <x:v>Produire le PNG à partir de la fiche, puis sauvegarder et intégrer</x:v>
      </x:c>
      <x:c r="H766" s="27" t="str">
        <x:v>Catalogue 4 069</x:v>
      </x:c>
      <x:c r="I766" s="27" t="str">
        <x:v>Premier de guerre</x:v>
      </x:c>
      <x:c r="J766" s="4" t="str">
        <x:v>spiked-tail</x:v>
      </x:c>
      <x:c r="K766" s="4" t="str">
        <x:v>warlords</x:v>
      </x:c>
      <x:c r="L766" s="4" t="str">
        <x:v>Oui</x:v>
      </x:c>
      <x:c r="M766" s="4" t="str">
        <x:v>adult</x:v>
      </x:c>
      <x:c r="N766" s="4"/>
      <x:c r="O76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6" s="27" t="str">
        <x:v>ocre sombre</x:v>
      </x:c>
      <x:c r="Q766" s="27" t="str">
        <x:v>graphite</x:v>
      </x:c>
      <x:c r="R766" s="27" t="str">
        <x:v>bronze pâle</x:v>
      </x:c>
      <x:c r="S766" s="27" t="str">
        <x:v>Découvert</x:v>
      </x:c>
      <x:c r="T766" s="27" t="str">
        <x:v>présence assurée, légère rotation du thorax</x:v>
      </x:c>
      <x:c r="U766" s="4" t="str">
        <x:v>Non</x:v>
      </x:c>
      <x:c r="V766" s="4" t="str">
        <x:v>remaining-at-v69</x:v>
      </x:c>
      <x:c r="W766" s="4" t="str">
        <x:v>Non</x:v>
      </x:c>
      <x:c r="X766" s="4" t="str">
        <x:v>Non</x:v>
      </x:c>
      <x:c r="Y766" s="4" t="str">
        <x:v>Non</x:v>
      </x:c>
      <x:c r="Z766" s="36" t="n">
        <x:v>0</x:v>
      </x:c>
      <x:c r="AA766" s="27"/>
      <x:c r="AB766" s="48"/>
      <x:c r="AC766" s="48"/>
      <x:c r="AD766" s="48"/>
      <x:c r="AE766" s="4"/>
      <x:c r="AF766" s="4"/>
      <x:c r="AG766" s="4"/>
      <x:c r="AH766" s="27" t="str">
        <x:v>Non applicable : aucun PNG accepté documenté à V69</x:v>
      </x:c>
      <x:c r="AI766" s="27" t="str">
        <x:v>Aucune correspondance retrouvée</x:v>
      </x:c>
      <x:c r="AJ766" s="52"/>
    </x:row>
    <x:row r="767" ht="29" customHeight="1">
      <x:c r="A767" s="4" t="str">
        <x:v>spiked-tail--princes-01</x:v>
      </x:c>
      <x:c r="B767" s="4" t="str">
        <x:v>Lignée Spiked Tail</x:v>
      </x:c>
      <x:c r="C767" s="4" t="str">
        <x:v>Princes</x:v>
      </x:c>
      <x:c r="D767" s="45" t="n">
        <x:v>1</x:v>
      </x:c>
      <x:c r="E767" s="27" t="str">
        <x:v>Présente dans main</x:v>
      </x:c>
      <x:c r="F767" s="27" t="str">
        <x:v>Galerie et codex</x:v>
      </x:c>
      <x:c r="G767" s="27" t="str">
        <x:v>Conserver ; vérifier le rendu selon l’usage indiqué</x:v>
      </x:c>
      <x:c r="H767" s="27" t="str">
        <x:v>Catalogue 4 069</x:v>
      </x:c>
      <x:c r="I767" s="27" t="str">
        <x:v>Princes 01</x:v>
      </x:c>
      <x:c r="J767" s="4" t="str">
        <x:v>spiked-tail</x:v>
      </x:c>
      <x:c r="K767" s="4" t="str">
        <x:v>princes</x:v>
      </x:c>
      <x:c r="L767" s="4" t="str">
        <x:v>Non</x:v>
      </x:c>
      <x:c r="M767" s="4" t="str">
        <x:v>Non renseigné</x:v>
      </x:c>
      <x:c r="N767" s="4"/>
      <x:c r="O767" s="27"/>
      <x:c r="P767" s="27"/>
      <x:c r="Q767" s="27"/>
      <x:c r="R767" s="27"/>
      <x:c r="S767" s="27"/>
      <x:c r="T767" s="27"/>
      <x:c r="U767" s="4" t="str">
        <x:v>Oui</x:v>
      </x:c>
      <x:c r="V767" s="4" t="str">
        <x:v>baseline-v6</x:v>
      </x:c>
      <x:c r="W767" s="4" t="str">
        <x:v>Oui</x:v>
      </x:c>
      <x:c r="X767" s="4" t="str">
        <x:v>Non</x:v>
      </x:c>
      <x:c r="Y767" s="4" t="str">
        <x:v>Non</x:v>
      </x:c>
      <x:c r="Z767" s="36" t="n">
        <x:v>0</x:v>
      </x:c>
      <x:c r="AA767" s="27" t="str">
        <x:v>Chemin blob présent dans l’arbre Git audité ; SHA256 déclaré par le registre, pixels non retéléchargés. Audit du code et des références ; aucun déploiement ni affichage en navigateur observé.</x:v>
      </x:c>
      <x:c r="AB767" s="48" t="str">
        <x:v>https://github.com/darknigthmare/yautja-la-longue-chasse/blob/536ac53335e440747f6eccedd2cd757d1f817a99/public/game/imports/v85/library/ba94e79553da13b2ce4109eeb1d4dd7c6c88cc83589607be8ed4150b70f1ab7a.png</x:v>
      </x:c>
      <x:c r="AC767" s="48" t="str">
        <x:v>https://github.com/darknigthmare/yautja-la-longue-chasse/blob/536ac53335e440747f6eccedd2cd757d1f817a99/app/game/data/recentSpriteLibraryV85.json</x:v>
      </x:c>
      <x:c r="AD767" s="48" t="str">
        <x:v>https://drive.google.com/file/d/1ZU4csySQ8jUjpqasVoFy2N-iE4JXSZnf/view?usp=drivesdk</x:v>
      </x:c>
      <x:c r="AE767" s="4" t="str">
        <x:v>public/game/imports/v85/library/ba94e79553da13b2ce4109eeb1d4dd7c6c88cc83589607be8ed4150b70f1ab7a.png</x:v>
      </x:c>
      <x:c r="AF767" s="4" t="str">
        <x:v>ba94e79553da13b2ce4109eeb1d4dd7c6c88cc83589607be8ed4150b70f1ab7a</x:v>
      </x:c>
      <x:c r="AG767" s="4" t="str">
        <x:v>ba94e79553da13b2ce4109eeb1d4dd7c6c88cc83589607be8ed4150b70f1ab7a</x:v>
      </x:c>
      <x:c r="AH767" s="27" t="str">
        <x:v>Archive candidate présente sur Drive ; PNG individuel non revérifié dans cet audit</x:v>
      </x:c>
      <x:c r="AI767" s="27" t="str">
        <x:v>ID exact + SHA de version acceptée déclaré</x:v>
      </x:c>
      <x:c r="AJ767" s="52"/>
    </x:row>
    <x:row r="768" ht="29" customHeight="1">
      <x:c r="A768" s="4" t="str">
        <x:v>spiked-tail--princes-02</x:v>
      </x:c>
      <x:c r="B768" s="4" t="str">
        <x:v>Lignée Spiked Tail</x:v>
      </x:c>
      <x:c r="C768" s="4" t="str">
        <x:v>Princes</x:v>
      </x:c>
      <x:c r="D768" s="45" t="n">
        <x:v>2</x:v>
      </x:c>
      <x:c r="E768" s="27" t="str">
        <x:v>Pas faite</x:v>
      </x:c>
      <x:c r="F768" s="27" t="str">
        <x:v>Aucune référence retrouvée dans le périmètre audité</x:v>
      </x:c>
      <x:c r="G768" s="27" t="str">
        <x:v>Produire le PNG à partir de la fiche, puis sauvegarder et intégrer</x:v>
      </x:c>
      <x:c r="H768" s="27" t="str">
        <x:v>Catalogue 4 069</x:v>
      </x:c>
      <x:c r="I768" s="27" t="str">
        <x:v>Héritier des passages</x:v>
      </x:c>
      <x:c r="J768" s="4" t="str">
        <x:v>spiked-tail</x:v>
      </x:c>
      <x:c r="K768" s="4" t="str">
        <x:v>princes</x:v>
      </x:c>
      <x:c r="L768" s="4" t="str">
        <x:v>Non</x:v>
      </x:c>
      <x:c r="M768" s="4" t="str">
        <x:v>adult</x:v>
      </x:c>
      <x:c r="N768" s="4"/>
      <x:c r="O76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8" s="27" t="str">
        <x:v>cuivre gris</x:v>
      </x:c>
      <x:c r="Q768" s="27" t="str">
        <x:v>acier mat</x:v>
      </x:c>
      <x:c r="R768" s="27" t="str">
        <x:v>vert désaturé</x:v>
      </x:c>
      <x:c r="S768" s="27" t="str">
        <x:v>Découvert</x:v>
      </x:c>
      <x:c r="T768" s="27" t="str">
        <x:v>posture d’observation en trois quarts droite</x:v>
      </x:c>
      <x:c r="U768" s="4" t="str">
        <x:v>Non</x:v>
      </x:c>
      <x:c r="V768" s="4" t="str">
        <x:v>remaining-at-v69</x:v>
      </x:c>
      <x:c r="W768" s="4" t="str">
        <x:v>Non</x:v>
      </x:c>
      <x:c r="X768" s="4" t="str">
        <x:v>Non</x:v>
      </x:c>
      <x:c r="Y768" s="4" t="str">
        <x:v>Non</x:v>
      </x:c>
      <x:c r="Z768" s="36" t="n">
        <x:v>0</x:v>
      </x:c>
      <x:c r="AA768" s="27"/>
      <x:c r="AB768" s="48"/>
      <x:c r="AC768" s="48"/>
      <x:c r="AD768" s="48"/>
      <x:c r="AE768" s="4"/>
      <x:c r="AF768" s="4"/>
      <x:c r="AG768" s="4"/>
      <x:c r="AH768" s="27" t="str">
        <x:v>Non applicable : aucun PNG accepté documenté à V69</x:v>
      </x:c>
      <x:c r="AI768" s="27" t="str">
        <x:v>Aucune correspondance retrouvée</x:v>
      </x:c>
      <x:c r="AJ768" s="52"/>
    </x:row>
    <x:row r="769" ht="29" customHeight="1">
      <x:c r="A769" s="4" t="str">
        <x:v>spiked-tail--princes-03</x:v>
      </x:c>
      <x:c r="B769" s="4" t="str">
        <x:v>Lignée Spiked Tail</x:v>
      </x:c>
      <x:c r="C769" s="4" t="str">
        <x:v>Princes</x:v>
      </x:c>
      <x:c r="D769" s="45" t="n">
        <x:v>3</x:v>
      </x:c>
      <x:c r="E769" s="27" t="str">
        <x:v>Pas faite</x:v>
      </x:c>
      <x:c r="F769" s="27" t="str">
        <x:v>Aucune référence retrouvée dans le périmètre audité</x:v>
      </x:c>
      <x:c r="G769" s="27" t="str">
        <x:v>Produire le PNG à partir de la fiche, puis sauvegarder et intégrer</x:v>
      </x:c>
      <x:c r="H769" s="27" t="str">
        <x:v>Catalogue 4 069</x:v>
      </x:c>
      <x:c r="I769" s="27" t="str">
        <x:v>Héritier au disque</x:v>
      </x:c>
      <x:c r="J769" s="4" t="str">
        <x:v>spiked-tail</x:v>
      </x:c>
      <x:c r="K769" s="4" t="str">
        <x:v>princes</x:v>
      </x:c>
      <x:c r="L769" s="4" t="str">
        <x:v>Non</x:v>
      </x:c>
      <x:c r="M769" s="4" t="str">
        <x:v>adult</x:v>
      </x:c>
      <x:c r="N769" s="4"/>
      <x:c r="O76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9" s="27" t="str">
        <x:v>brun ocre</x:v>
      </x:c>
      <x:c r="Q769" s="27" t="str">
        <x:v>métal ardoise</x:v>
      </x:c>
      <x:c r="R769" s="27" t="str">
        <x:v>ocre</x:v>
      </x:c>
      <x:c r="S769" s="27" t="str">
        <x:v>Découvert</x:v>
      </x:c>
      <x:c r="T769" s="27" t="str">
        <x:v>appui stable et épaules détendues</x:v>
      </x:c>
      <x:c r="U769" s="4" t="str">
        <x:v>Non</x:v>
      </x:c>
      <x:c r="V769" s="4" t="str">
        <x:v>remaining-at-v69</x:v>
      </x:c>
      <x:c r="W769" s="4" t="str">
        <x:v>Non</x:v>
      </x:c>
      <x:c r="X769" s="4" t="str">
        <x:v>Non</x:v>
      </x:c>
      <x:c r="Y769" s="4" t="str">
        <x:v>Non</x:v>
      </x:c>
      <x:c r="Z769" s="36" t="n">
        <x:v>0</x:v>
      </x:c>
      <x:c r="AA769" s="27"/>
      <x:c r="AB769" s="48"/>
      <x:c r="AC769" s="48"/>
      <x:c r="AD769" s="48"/>
      <x:c r="AE769" s="4"/>
      <x:c r="AF769" s="4"/>
      <x:c r="AG769" s="4"/>
      <x:c r="AH769" s="27" t="str">
        <x:v>Non applicable : aucun PNG accepté documenté à V69</x:v>
      </x:c>
      <x:c r="AI769" s="27" t="str">
        <x:v>Aucune correspondance retrouvée</x:v>
      </x:c>
      <x:c r="AJ769" s="52"/>
    </x:row>
    <x:row r="770" ht="29" customHeight="1">
      <x:c r="A770" s="4" t="str">
        <x:v>spiked-tail--princes-04</x:v>
      </x:c>
      <x:c r="B770" s="4" t="str">
        <x:v>Lignée Spiked Tail</x:v>
      </x:c>
      <x:c r="C770" s="4" t="str">
        <x:v>Princes</x:v>
      </x:c>
      <x:c r="D770" s="45" t="n">
        <x:v>4</x:v>
      </x:c>
      <x:c r="E770" s="27" t="str">
        <x:v>Pas faite</x:v>
      </x:c>
      <x:c r="F770" s="27" t="str">
        <x:v>Aucune référence retrouvée dans le périmètre audité</x:v>
      </x:c>
      <x:c r="G770" s="27" t="str">
        <x:v>Produire le PNG à partir de la fiche, puis sauvegarder et intégrer</x:v>
      </x:c>
      <x:c r="H770" s="27" t="str">
        <x:v>Catalogue 4 069</x:v>
      </x:c>
      <x:c r="I770" s="27" t="str">
        <x:v>Héritier des ateliers</x:v>
      </x:c>
      <x:c r="J770" s="4" t="str">
        <x:v>spiked-tail</x:v>
      </x:c>
      <x:c r="K770" s="4" t="str">
        <x:v>princes</x:v>
      </x:c>
      <x:c r="L770" s="4" t="str">
        <x:v>Non</x:v>
      </x:c>
      <x:c r="M770" s="4" t="str">
        <x:v>adult</x:v>
      </x:c>
      <x:c r="N770" s="4"/>
      <x:c r="O77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0" s="27" t="str">
        <x:v>olive bronze</x:v>
      </x:c>
      <x:c r="Q770" s="27" t="str">
        <x:v>cuivre oxydé discret</x:v>
      </x:c>
      <x:c r="R770" s="27" t="str">
        <x:v>noir mat</x:v>
      </x:c>
      <x:c r="S770" s="27" t="str">
        <x:v>Découvert</x:v>
      </x:c>
      <x:c r="T770" s="27" t="str">
        <x:v>léger transfert du poids, silhouette entière</x:v>
      </x:c>
      <x:c r="U770" s="4" t="str">
        <x:v>Non</x:v>
      </x:c>
      <x:c r="V770" s="4" t="str">
        <x:v>remaining-at-v69</x:v>
      </x:c>
      <x:c r="W770" s="4" t="str">
        <x:v>Non</x:v>
      </x:c>
      <x:c r="X770" s="4" t="str">
        <x:v>Non</x:v>
      </x:c>
      <x:c r="Y770" s="4" t="str">
        <x:v>Non</x:v>
      </x:c>
      <x:c r="Z770" s="36" t="n">
        <x:v>0</x:v>
      </x:c>
      <x:c r="AA770" s="27"/>
      <x:c r="AB770" s="48"/>
      <x:c r="AC770" s="48"/>
      <x:c r="AD770" s="48"/>
      <x:c r="AE770" s="4"/>
      <x:c r="AF770" s="4"/>
      <x:c r="AG770" s="4"/>
      <x:c r="AH770" s="27" t="str">
        <x:v>Non applicable : aucun PNG accepté documenté à V69</x:v>
      </x:c>
      <x:c r="AI770" s="27" t="str">
        <x:v>Aucune correspondance retrouvée</x:v>
      </x:c>
      <x:c r="AJ770" s="52"/>
    </x:row>
    <x:row r="771" ht="29" customHeight="1">
      <x:c r="A771" s="4" t="str">
        <x:v>spiked-tail--princes-05</x:v>
      </x:c>
      <x:c r="B771" s="4" t="str">
        <x:v>Lignée Spiked Tail</x:v>
      </x:c>
      <x:c r="C771" s="4" t="str">
        <x:v>Princes</x:v>
      </x:c>
      <x:c r="D771" s="45" t="n">
        <x:v>5</x:v>
      </x:c>
      <x:c r="E771" s="27" t="str">
        <x:v>Pas faite</x:v>
      </x:c>
      <x:c r="F771" s="27" t="str">
        <x:v>Aucune référence retrouvée dans le périmètre audité</x:v>
      </x:c>
      <x:c r="G771" s="27" t="str">
        <x:v>Produire le PNG à partir de la fiche, puis sauvegarder et intégrer</x:v>
      </x:c>
      <x:c r="H771" s="27" t="str">
        <x:v>Catalogue 4 069</x:v>
      </x:c>
      <x:c r="I771" s="27" t="str">
        <x:v>Héritier des accords</x:v>
      </x:c>
      <x:c r="J771" s="4" t="str">
        <x:v>spiked-tail</x:v>
      </x:c>
      <x:c r="K771" s="4" t="str">
        <x:v>princes</x:v>
      </x:c>
      <x:c r="L771" s="4" t="str">
        <x:v>Non</x:v>
      </x:c>
      <x:c r="M771" s="4" t="str">
        <x:v>adult</x:v>
      </x:c>
      <x:c r="N771" s="4"/>
      <x:c r="O77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1" s="27" t="str">
        <x:v>ocre sombre</x:v>
      </x:c>
      <x:c r="Q771" s="27" t="str">
        <x:v>titane sombre</x:v>
      </x:c>
      <x:c r="R771" s="27" t="str">
        <x:v>bordeaux</x:v>
      </x:c>
      <x:c r="S771" s="27" t="str">
        <x:v>Découvert</x:v>
      </x:c>
      <x:c r="T771" s="27" t="str">
        <x:v>posture de contrôle calme, mains lisibles</x:v>
      </x:c>
      <x:c r="U771" s="4" t="str">
        <x:v>Non</x:v>
      </x:c>
      <x:c r="V771" s="4" t="str">
        <x:v>remaining-at-v69</x:v>
      </x:c>
      <x:c r="W771" s="4" t="str">
        <x:v>Non</x:v>
      </x:c>
      <x:c r="X771" s="4" t="str">
        <x:v>Non</x:v>
      </x:c>
      <x:c r="Y771" s="4" t="str">
        <x:v>Non</x:v>
      </x:c>
      <x:c r="Z771" s="36" t="n">
        <x:v>0</x:v>
      </x:c>
      <x:c r="AA771" s="27"/>
      <x:c r="AB771" s="48"/>
      <x:c r="AC771" s="48"/>
      <x:c r="AD771" s="48"/>
      <x:c r="AE771" s="4"/>
      <x:c r="AF771" s="4"/>
      <x:c r="AG771" s="4"/>
      <x:c r="AH771" s="27" t="str">
        <x:v>Non applicable : aucun PNG accepté documenté à V69</x:v>
      </x:c>
      <x:c r="AI771" s="27" t="str">
        <x:v>Aucune correspondance retrouvée</x:v>
      </x:c>
      <x:c r="AJ771" s="52"/>
    </x:row>
    <x:row r="772" ht="29" customHeight="1">
      <x:c r="A772" s="4" t="str">
        <x:v>spiked-tail--princes-06</x:v>
      </x:c>
      <x:c r="B772" s="4" t="str">
        <x:v>Lignée Spiked Tail</x:v>
      </x:c>
      <x:c r="C772" s="4" t="str">
        <x:v>Princes</x:v>
      </x:c>
      <x:c r="D772" s="45" t="n">
        <x:v>6</x:v>
      </x:c>
      <x:c r="E772" s="27" t="str">
        <x:v>Pas faite</x:v>
      </x:c>
      <x:c r="F772" s="27" t="str">
        <x:v>Aucune référence retrouvée dans le périmètre audité</x:v>
      </x:c>
      <x:c r="G772" s="27" t="str">
        <x:v>Produire le PNG à partir de la fiche, puis sauvegarder et intégrer</x:v>
      </x:c>
      <x:c r="H772" s="27" t="str">
        <x:v>Catalogue 4 069</x:v>
      </x:c>
      <x:c r="I772" s="27" t="str">
        <x:v>Héritier des remparts</x:v>
      </x:c>
      <x:c r="J772" s="4" t="str">
        <x:v>spiked-tail</x:v>
      </x:c>
      <x:c r="K772" s="4" t="str">
        <x:v>princes</x:v>
      </x:c>
      <x:c r="L772" s="4" t="str">
        <x:v>Non</x:v>
      </x:c>
      <x:c r="M772" s="4" t="str">
        <x:v>adult</x:v>
      </x:c>
      <x:c r="N772" s="4"/>
      <x:c r="O77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2" s="27" t="str">
        <x:v>or brun</x:v>
      </x:c>
      <x:c r="Q772" s="27" t="str">
        <x:v>bronze ancien</x:v>
      </x:c>
      <x:c r="R772" s="27" t="str">
        <x:v>gris pierre</x:v>
      </x:c>
      <x:c r="S772" s="27" t="str">
        <x:v>Découvert</x:v>
      </x:c>
      <x:c r="T772" s="27" t="str">
        <x:v>bras tenus près du corps sans masquer les accessoires</x:v>
      </x:c>
      <x:c r="U772" s="4" t="str">
        <x:v>Non</x:v>
      </x:c>
      <x:c r="V772" s="4" t="str">
        <x:v>remaining-at-v69</x:v>
      </x:c>
      <x:c r="W772" s="4" t="str">
        <x:v>Non</x:v>
      </x:c>
      <x:c r="X772" s="4" t="str">
        <x:v>Non</x:v>
      </x:c>
      <x:c r="Y772" s="4" t="str">
        <x:v>Non</x:v>
      </x:c>
      <x:c r="Z772" s="36" t="n">
        <x:v>0</x:v>
      </x:c>
      <x:c r="AA772" s="27"/>
      <x:c r="AB772" s="48"/>
      <x:c r="AC772" s="48"/>
      <x:c r="AD772" s="48"/>
      <x:c r="AE772" s="4"/>
      <x:c r="AF772" s="4"/>
      <x:c r="AG772" s="4"/>
      <x:c r="AH772" s="27" t="str">
        <x:v>Non applicable : aucun PNG accepté documenté à V69</x:v>
      </x:c>
      <x:c r="AI772" s="27" t="str">
        <x:v>Aucune correspondance retrouvée</x:v>
      </x:c>
      <x:c r="AJ772" s="52"/>
    </x:row>
    <x:row r="773" ht="29" customHeight="1">
      <x:c r="A773" s="4" t="str">
        <x:v>spiked-tail--princes-07</x:v>
      </x:c>
      <x:c r="B773" s="4" t="str">
        <x:v>Lignée Spiked Tail</x:v>
      </x:c>
      <x:c r="C773" s="4" t="str">
        <x:v>Princes</x:v>
      </x:c>
      <x:c r="D773" s="45" t="n">
        <x:v>7</x:v>
      </x:c>
      <x:c r="E773" s="27" t="str">
        <x:v>Pas faite</x:v>
      </x:c>
      <x:c r="F773" s="27" t="str">
        <x:v>Aucune référence retrouvée dans le périmètre audité</x:v>
      </x:c>
      <x:c r="G773" s="27" t="str">
        <x:v>Produire le PNG à partir de la fiche, puis sauvegarder et intégrer</x:v>
      </x:c>
      <x:c r="H773" s="27" t="str">
        <x:v>Catalogue 4 069</x:v>
      </x:c>
      <x:c r="I773" s="27" t="str">
        <x:v>Héritier des routes</x:v>
      </x:c>
      <x:c r="J773" s="4" t="str">
        <x:v>spiked-tail</x:v>
      </x:c>
      <x:c r="K773" s="4" t="str">
        <x:v>princes</x:v>
      </x:c>
      <x:c r="L773" s="4" t="str">
        <x:v>Non</x:v>
      </x:c>
      <x:c r="M773" s="4" t="str">
        <x:v>adult</x:v>
      </x:c>
      <x:c r="N773" s="4"/>
      <x:c r="O77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3" s="27" t="str">
        <x:v>cuivre gris</x:v>
      </x:c>
      <x:c r="Q773" s="27" t="str">
        <x:v>acier patiné</x:v>
      </x:c>
      <x:c r="R773" s="27" t="str">
        <x:v>bleu profond</x:v>
      </x:c>
      <x:c r="S773" s="27" t="str">
        <x:v>Découvert</x:v>
      </x:c>
      <x:c r="T773" s="27" t="str">
        <x:v>geste discret de coordination</x:v>
      </x:c>
      <x:c r="U773" s="4" t="str">
        <x:v>Non</x:v>
      </x:c>
      <x:c r="V773" s="4" t="str">
        <x:v>remaining-at-v69</x:v>
      </x:c>
      <x:c r="W773" s="4" t="str">
        <x:v>Non</x:v>
      </x:c>
      <x:c r="X773" s="4" t="str">
        <x:v>Non</x:v>
      </x:c>
      <x:c r="Y773" s="4" t="str">
        <x:v>Non</x:v>
      </x:c>
      <x:c r="Z773" s="36" t="n">
        <x:v>0</x:v>
      </x:c>
      <x:c r="AA773" s="27"/>
      <x:c r="AB773" s="48"/>
      <x:c r="AC773" s="48"/>
      <x:c r="AD773" s="48"/>
      <x:c r="AE773" s="4"/>
      <x:c r="AF773" s="4"/>
      <x:c r="AG773" s="4"/>
      <x:c r="AH773" s="27" t="str">
        <x:v>Non applicable : aucun PNG accepté documenté à V69</x:v>
      </x:c>
      <x:c r="AI773" s="27" t="str">
        <x:v>Aucune correspondance retrouvée</x:v>
      </x:c>
      <x:c r="AJ773" s="52"/>
    </x:row>
    <x:row r="774" ht="29" customHeight="1">
      <x:c r="A774" s="4" t="str">
        <x:v>spiked-tail--princes-08</x:v>
      </x:c>
      <x:c r="B774" s="4" t="str">
        <x:v>Lignée Spiked Tail</x:v>
      </x:c>
      <x:c r="C774" s="4" t="str">
        <x:v>Princes</x:v>
      </x:c>
      <x:c r="D774" s="45" t="n">
        <x:v>8</x:v>
      </x:c>
      <x:c r="E774" s="27" t="str">
        <x:v>Pas faite</x:v>
      </x:c>
      <x:c r="F774" s="27" t="str">
        <x:v>Aucune référence retrouvée dans le périmètre audité</x:v>
      </x:c>
      <x:c r="G774" s="27" t="str">
        <x:v>Produire le PNG à partir de la fiche, puis sauvegarder et intégrer</x:v>
      </x:c>
      <x:c r="H774" s="27" t="str">
        <x:v>Catalogue 4 069</x:v>
      </x:c>
      <x:c r="I774" s="27" t="str">
        <x:v>Héritier des récits</x:v>
      </x:c>
      <x:c r="J774" s="4" t="str">
        <x:v>spiked-tail</x:v>
      </x:c>
      <x:c r="K774" s="4" t="str">
        <x:v>princes</x:v>
      </x:c>
      <x:c r="L774" s="4" t="str">
        <x:v>Non</x:v>
      </x:c>
      <x:c r="M774" s="4" t="str">
        <x:v>adult</x:v>
      </x:c>
      <x:c r="N774" s="4"/>
      <x:c r="O77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4" s="27" t="str">
        <x:v>brun ocre</x:v>
      </x:c>
      <x:c r="Q774" s="27" t="str">
        <x:v>bronze patiné</x:v>
      </x:c>
      <x:c r="R774" s="27" t="str">
        <x:v>gris charbon</x:v>
      </x:c>
      <x:c r="S774" s="27" t="str">
        <x:v>Découvert</x:v>
      </x:c>
      <x:c r="T774" s="27" t="str">
        <x:v>arme ou outil tenu bas, loin des jambes</x:v>
      </x:c>
      <x:c r="U774" s="4" t="str">
        <x:v>Non</x:v>
      </x:c>
      <x:c r="V774" s="4" t="str">
        <x:v>remaining-at-v69</x:v>
      </x:c>
      <x:c r="W774" s="4" t="str">
        <x:v>Non</x:v>
      </x:c>
      <x:c r="X774" s="4" t="str">
        <x:v>Non</x:v>
      </x:c>
      <x:c r="Y774" s="4" t="str">
        <x:v>Non</x:v>
      </x:c>
      <x:c r="Z774" s="36" t="n">
        <x:v>0</x:v>
      </x:c>
      <x:c r="AA774" s="27"/>
      <x:c r="AB774" s="48"/>
      <x:c r="AC774" s="48"/>
      <x:c r="AD774" s="48"/>
      <x:c r="AE774" s="4"/>
      <x:c r="AF774" s="4"/>
      <x:c r="AG774" s="4"/>
      <x:c r="AH774" s="27" t="str">
        <x:v>Non applicable : aucun PNG accepté documenté à V69</x:v>
      </x:c>
      <x:c r="AI774" s="27" t="str">
        <x:v>Aucune correspondance retrouvée</x:v>
      </x:c>
      <x:c r="AJ774" s="52"/>
    </x:row>
    <x:row r="775" ht="29" customHeight="1">
      <x:c r="A775" s="4" t="str">
        <x:v>spiked-tail--princes-09</x:v>
      </x:c>
      <x:c r="B775" s="4" t="str">
        <x:v>Lignée Spiked Tail</x:v>
      </x:c>
      <x:c r="C775" s="4" t="str">
        <x:v>Princes</x:v>
      </x:c>
      <x:c r="D775" s="45" t="n">
        <x:v>9</x:v>
      </x:c>
      <x:c r="E775" s="27" t="str">
        <x:v>Pas faite</x:v>
      </x:c>
      <x:c r="F775" s="27" t="str">
        <x:v>Aucune référence retrouvée dans le périmètre audité</x:v>
      </x:c>
      <x:c r="G775" s="27" t="str">
        <x:v>Produire le PNG à partir de la fiche, puis sauvegarder et intégrer</x:v>
      </x:c>
      <x:c r="H775" s="27" t="str">
        <x:v>Catalogue 4 069</x:v>
      </x:c>
      <x:c r="I775" s="27" t="str">
        <x:v>Héritier vétéran</x:v>
      </x:c>
      <x:c r="J775" s="4" t="str">
        <x:v>spiked-tail</x:v>
      </x:c>
      <x:c r="K775" s="4" t="str">
        <x:v>princes</x:v>
      </x:c>
      <x:c r="L775" s="4" t="str">
        <x:v>Non</x:v>
      </x:c>
      <x:c r="M775" s="4" t="str">
        <x:v>adult</x:v>
      </x:c>
      <x:c r="N775" s="4"/>
      <x:c r="O77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5" s="27" t="str">
        <x:v>olive bronze</x:v>
      </x:c>
      <x:c r="Q775" s="27" t="str">
        <x:v>acier bleui</x:v>
      </x:c>
      <x:c r="R775" s="27" t="str">
        <x:v>cuivre mat</x:v>
      </x:c>
      <x:c r="S775" s="27" t="str">
        <x:v>Découvert</x:v>
      </x:c>
      <x:c r="T775" s="27" t="str">
        <x:v>attitude expérimentée immobile</x:v>
      </x:c>
      <x:c r="U775" s="4" t="str">
        <x:v>Non</x:v>
      </x:c>
      <x:c r="V775" s="4" t="str">
        <x:v>remaining-at-v69</x:v>
      </x:c>
      <x:c r="W775" s="4" t="str">
        <x:v>Non</x:v>
      </x:c>
      <x:c r="X775" s="4" t="str">
        <x:v>Non</x:v>
      </x:c>
      <x:c r="Y775" s="4" t="str">
        <x:v>Non</x:v>
      </x:c>
      <x:c r="Z775" s="36" t="n">
        <x:v>0</x:v>
      </x:c>
      <x:c r="AA775" s="27"/>
      <x:c r="AB775" s="48"/>
      <x:c r="AC775" s="48"/>
      <x:c r="AD775" s="48"/>
      <x:c r="AE775" s="4"/>
      <x:c r="AF775" s="4"/>
      <x:c r="AG775" s="4"/>
      <x:c r="AH775" s="27" t="str">
        <x:v>Non applicable : aucun PNG accepté documenté à V69</x:v>
      </x:c>
      <x:c r="AI775" s="27" t="str">
        <x:v>Aucune correspondance retrouvée</x:v>
      </x:c>
      <x:c r="AJ775" s="52"/>
    </x:row>
    <x:row r="776" ht="29" customHeight="1">
      <x:c r="A776" s="4" t="str">
        <x:v>spiked-tail--princes-10</x:v>
      </x:c>
      <x:c r="B776" s="4" t="str">
        <x:v>Lignée Spiked Tail</x:v>
      </x:c>
      <x:c r="C776" s="4" t="str">
        <x:v>Princes</x:v>
      </x:c>
      <x:c r="D776" s="45" t="n">
        <x:v>10</x:v>
      </x:c>
      <x:c r="E776" s="27" t="str">
        <x:v>Pas faite</x:v>
      </x:c>
      <x:c r="F776" s="27" t="str">
        <x:v>Aucune référence retrouvée dans le périmètre audité</x:v>
      </x:c>
      <x:c r="G776" s="27" t="str">
        <x:v>Produire le PNG à partir de la fiche, puis sauvegarder et intégrer</x:v>
      </x:c>
      <x:c r="H776" s="27" t="str">
        <x:v>Catalogue 4 069</x:v>
      </x:c>
      <x:c r="I776" s="27" t="str">
        <x:v>Premier héritier</x:v>
      </x:c>
      <x:c r="J776" s="4" t="str">
        <x:v>spiked-tail</x:v>
      </x:c>
      <x:c r="K776" s="4" t="str">
        <x:v>princes</x:v>
      </x:c>
      <x:c r="L776" s="4" t="str">
        <x:v>Non</x:v>
      </x:c>
      <x:c r="M776" s="4" t="str">
        <x:v>adult</x:v>
      </x:c>
      <x:c r="N776" s="4"/>
      <x:c r="O77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6" s="27" t="str">
        <x:v>ocre sombre</x:v>
      </x:c>
      <x:c r="Q776" s="27" t="str">
        <x:v>graphite</x:v>
      </x:c>
      <x:c r="R776" s="27" t="str">
        <x:v>bronze pâle</x:v>
      </x:c>
      <x:c r="S776" s="27" t="str">
        <x:v>Découvert</x:v>
      </x:c>
      <x:c r="T776" s="27" t="str">
        <x:v>présence assurée, légère rotation du thorax</x:v>
      </x:c>
      <x:c r="U776" s="4" t="str">
        <x:v>Non</x:v>
      </x:c>
      <x:c r="V776" s="4" t="str">
        <x:v>remaining-at-v69</x:v>
      </x:c>
      <x:c r="W776" s="4" t="str">
        <x:v>Non</x:v>
      </x:c>
      <x:c r="X776" s="4" t="str">
        <x:v>Non</x:v>
      </x:c>
      <x:c r="Y776" s="4" t="str">
        <x:v>Non</x:v>
      </x:c>
      <x:c r="Z776" s="36" t="n">
        <x:v>0</x:v>
      </x:c>
      <x:c r="AA776" s="27"/>
      <x:c r="AB776" s="48"/>
      <x:c r="AC776" s="48"/>
      <x:c r="AD776" s="48"/>
      <x:c r="AE776" s="4"/>
      <x:c r="AF776" s="4"/>
      <x:c r="AG776" s="4"/>
      <x:c r="AH776" s="27" t="str">
        <x:v>Non applicable : aucun PNG accepté documenté à V69</x:v>
      </x:c>
      <x:c r="AI776" s="27" t="str">
        <x:v>Aucune correspondance retrouvée</x:v>
      </x:c>
      <x:c r="AJ776" s="52"/>
    </x:row>
    <x:row r="777" ht="29" customHeight="1">
      <x:c r="A777" s="4" t="str">
        <x:v>spiked-tail--matriarches-01</x:v>
      </x:c>
      <x:c r="B777" s="4" t="str">
        <x:v>Lignée Spiked Tail</x:v>
      </x:c>
      <x:c r="C777" s="4" t="str">
        <x:v>Queens / Matriarches</x:v>
      </x:c>
      <x:c r="D777" s="45" t="n">
        <x:v>1</x:v>
      </x:c>
      <x:c r="E777" s="27" t="str">
        <x:v>Présente dans main</x:v>
      </x:c>
      <x:c r="F777" s="27" t="str">
        <x:v>Galerie et codex</x:v>
      </x:c>
      <x:c r="G777" s="27" t="str">
        <x:v>Conserver ; vérifier le rendu selon l’usage indiqué</x:v>
      </x:c>
      <x:c r="H777" s="27" t="str">
        <x:v>Catalogue 4 069</x:v>
      </x:c>
      <x:c r="I777" s="27" t="str">
        <x:v>Queens / Matriarches 01</x:v>
      </x:c>
      <x:c r="J777" s="4" t="str">
        <x:v>spiked-tail</x:v>
      </x:c>
      <x:c r="K777" s="4" t="str">
        <x:v>matriarches</x:v>
      </x:c>
      <x:c r="L777" s="4" t="str">
        <x:v>Non</x:v>
      </x:c>
      <x:c r="M777" s="4" t="str">
        <x:v>Non renseigné</x:v>
      </x:c>
      <x:c r="N777" s="4"/>
      <x:c r="O777" s="27"/>
      <x:c r="P777" s="27"/>
      <x:c r="Q777" s="27"/>
      <x:c r="R777" s="27"/>
      <x:c r="S777" s="27"/>
      <x:c r="T777" s="27"/>
      <x:c r="U777" s="4" t="str">
        <x:v>Oui</x:v>
      </x:c>
      <x:c r="V777" s="4" t="str">
        <x:v>baseline-v6</x:v>
      </x:c>
      <x:c r="W777" s="4" t="str">
        <x:v>Oui</x:v>
      </x:c>
      <x:c r="X777" s="4" t="str">
        <x:v>Non</x:v>
      </x:c>
      <x:c r="Y777" s="4" t="str">
        <x:v>Non</x:v>
      </x:c>
      <x:c r="Z777" s="36" t="n">
        <x:v>0</x:v>
      </x:c>
      <x:c r="AA777" s="27" t="str">
        <x:v>Chemin blob présent dans l’arbre Git audité ; SHA256 déclaré par le registre, pixels non retéléchargés. Audit du code et des références ; aucun déploiement ni affichage en navigateur observé.</x:v>
      </x:c>
      <x:c r="AB777" s="48" t="str">
        <x:v>https://github.com/darknigthmare/yautja-la-longue-chasse/blob/536ac53335e440747f6eccedd2cd757d1f817a99/public/game/imports/v85/library/73a8227fc9ba7bd8710c89c097a1cf52be5685197fef365ab5f409a372c3cbe6.png</x:v>
      </x:c>
      <x:c r="AC777" s="48" t="str">
        <x:v>https://github.com/darknigthmare/yautja-la-longue-chasse/blob/536ac53335e440747f6eccedd2cd757d1f817a99/app/game/data/recentSpriteLibraryV85.json</x:v>
      </x:c>
      <x:c r="AD777" s="48" t="str">
        <x:v>https://drive.google.com/file/d/1ZU4csySQ8jUjpqasVoFy2N-iE4JXSZnf/view?usp=drivesdk</x:v>
      </x:c>
      <x:c r="AE777" s="4" t="str">
        <x:v>public/game/imports/v85/library/73a8227fc9ba7bd8710c89c097a1cf52be5685197fef365ab5f409a372c3cbe6.png</x:v>
      </x:c>
      <x:c r="AF777" s="4" t="str">
        <x:v>73a8227fc9ba7bd8710c89c097a1cf52be5685197fef365ab5f409a372c3cbe6</x:v>
      </x:c>
      <x:c r="AG777" s="4" t="str">
        <x:v>73a8227fc9ba7bd8710c89c097a1cf52be5685197fef365ab5f409a372c3cbe6</x:v>
      </x:c>
      <x:c r="AH777" s="27" t="str">
        <x:v>Archive candidate présente sur Drive ; PNG individuel non revérifié dans cet audit</x:v>
      </x:c>
      <x:c r="AI777" s="27" t="str">
        <x:v>ID exact + SHA de version acceptée déclaré</x:v>
      </x:c>
      <x:c r="AJ777" s="52"/>
    </x:row>
    <x:row r="778" ht="29" customHeight="1">
      <x:c r="A778" s="4" t="str">
        <x:v>spiked-tail--matriarches-02</x:v>
      </x:c>
      <x:c r="B778" s="4" t="str">
        <x:v>Lignée Spiked Tail</x:v>
      </x:c>
      <x:c r="C778" s="4" t="str">
        <x:v>Queens / Matriarches</x:v>
      </x:c>
      <x:c r="D778" s="45" t="n">
        <x:v>2</x:v>
      </x:c>
      <x:c r="E778" s="27" t="str">
        <x:v>Présente dans main</x:v>
      </x:c>
      <x:c r="F778" s="27" t="str">
        <x:v>Galerie et codex</x:v>
      </x:c>
      <x:c r="G778" s="27" t="str">
        <x:v>Conserver ; vérifier le rendu selon l’usage indiqué</x:v>
      </x:c>
      <x:c r="H778" s="27" t="str">
        <x:v>Catalogue 4 069</x:v>
      </x:c>
      <x:c r="I778" s="27" t="str">
        <x:v>Queens / Matriarches 02</x:v>
      </x:c>
      <x:c r="J778" s="4" t="str">
        <x:v>spiked-tail</x:v>
      </x:c>
      <x:c r="K778" s="4" t="str">
        <x:v>matriarches</x:v>
      </x:c>
      <x:c r="L778" s="4" t="str">
        <x:v>Oui</x:v>
      </x:c>
      <x:c r="M778" s="4" t="str">
        <x:v>Non renseigné</x:v>
      </x:c>
      <x:c r="N778" s="4"/>
      <x:c r="O778" s="27"/>
      <x:c r="P778" s="27"/>
      <x:c r="Q778" s="27"/>
      <x:c r="R778" s="27"/>
      <x:c r="S778" s="27"/>
      <x:c r="T778" s="27"/>
      <x:c r="U778" s="4" t="str">
        <x:v>Oui</x:v>
      </x:c>
      <x:c r="V778" s="4" t="str">
        <x:v>baseline-v6</x:v>
      </x:c>
      <x:c r="W778" s="4" t="str">
        <x:v>Oui</x:v>
      </x:c>
      <x:c r="X778" s="4" t="str">
        <x:v>Non</x:v>
      </x:c>
      <x:c r="Y778" s="4" t="str">
        <x:v>Non</x:v>
      </x:c>
      <x:c r="Z778" s="36" t="n">
        <x:v>0</x:v>
      </x:c>
      <x:c r="AA778" s="27" t="str">
        <x:v>Chemin blob présent dans l’arbre Git audité ; SHA256 déclaré par le registre, pixels non retéléchargés. Audit du code et des références ; aucun déploiement ni affichage en navigateur observé.</x:v>
      </x:c>
      <x:c r="AB778" s="48" t="str">
        <x:v>https://github.com/darknigthmare/yautja-la-longue-chasse/blob/536ac53335e440747f6eccedd2cd757d1f817a99/public/game/imports/v85/library/8412e18bd3fce93bfe8ad0a74cc9b5d7232504a1fba70b2c6878d757569e2daa.png</x:v>
      </x:c>
      <x:c r="AC778" s="48" t="str">
        <x:v>https://github.com/darknigthmare/yautja-la-longue-chasse/blob/536ac53335e440747f6eccedd2cd757d1f817a99/app/game/data/recentSpriteLibraryV85.json</x:v>
      </x:c>
      <x:c r="AD778" s="48"/>
      <x:c r="AE778" s="4" t="str">
        <x:v>public/game/imports/v85/library/8412e18bd3fce93bfe8ad0a74cc9b5d7232504a1fba70b2c6878d757569e2daa.png</x:v>
      </x:c>
      <x:c r="AF778" s="4" t="str">
        <x:v>8412e18bd3fce93bfe8ad0a74cc9b5d7232504a1fba70b2c6878d757569e2daa</x:v>
      </x:c>
      <x:c r="AG778" s="4" t="str">
        <x:v>8412e18bd3fce93bfe8ad0a74cc9b5d7232504a1fba70b2c6878d757569e2daa</x:v>
      </x:c>
      <x:c r="AH778" s="27" t="str">
        <x:v>PNG accepté historiquement ; archive non localisée dans les dossiers Drive vérifiés</x:v>
      </x:c>
      <x:c r="AI778" s="27" t="str">
        <x:v>ID exact + SHA de version acceptée déclaré</x:v>
      </x:c>
      <x:c r="AJ778" s="52"/>
    </x:row>
    <x:row r="779" ht="29" customHeight="1">
      <x:c r="A779" s="4" t="str">
        <x:v>spiked-tail--matriarches-03</x:v>
      </x:c>
      <x:c r="B779" s="4" t="str">
        <x:v>Lignée Spiked Tail</x:v>
      </x:c>
      <x:c r="C779" s="4" t="str">
        <x:v>Queens / Matriarches</x:v>
      </x:c>
      <x:c r="D779" s="45" t="n">
        <x:v>3</x:v>
      </x:c>
      <x:c r="E779" s="27" t="str">
        <x:v>Présente dans main</x:v>
      </x:c>
      <x:c r="F779" s="27" t="str">
        <x:v>Galerie et codex</x:v>
      </x:c>
      <x:c r="G779" s="27" t="str">
        <x:v>Conserver ; vérifier le rendu selon l’usage indiqué</x:v>
      </x:c>
      <x:c r="H779" s="27" t="str">
        <x:v>Catalogue 4 069</x:v>
      </x:c>
      <x:c r="I779" s="27" t="str">
        <x:v>Gardienne des pactes</x:v>
      </x:c>
      <x:c r="J779" s="4" t="str">
        <x:v>spiked-tail</x:v>
      </x:c>
      <x:c r="K779" s="4" t="str">
        <x:v>matriarches</x:v>
      </x:c>
      <x:c r="L779" s="4" t="str">
        <x:v>Non</x:v>
      </x:c>
      <x:c r="M779" s="4" t="str">
        <x:v>adult</x:v>
      </x:c>
      <x:c r="N779" s="4"/>
      <x:c r="O77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9" s="27" t="str">
        <x:v>brun ocre</x:v>
      </x:c>
      <x:c r="Q779" s="27" t="str">
        <x:v>métal ardoise</x:v>
      </x:c>
      <x:c r="R779" s="27" t="str">
        <x:v>ocre</x:v>
      </x:c>
      <x:c r="S779" s="27" t="str">
        <x:v>Découvert</x:v>
      </x:c>
      <x:c r="T779" s="27" t="str">
        <x:v>appui stable et épaules détendues</x:v>
      </x:c>
      <x:c r="U779" s="4" t="str">
        <x:v>Oui</x:v>
      </x:c>
      <x:c r="V779" s="4" t="str">
        <x:v>v63</x:v>
      </x:c>
      <x:c r="W779" s="4" t="str">
        <x:v>Oui</x:v>
      </x:c>
      <x:c r="X779" s="4" t="str">
        <x:v>Non</x:v>
      </x:c>
      <x:c r="Y779" s="4" t="str">
        <x:v>Non</x:v>
      </x:c>
      <x:c r="Z779" s="36" t="n">
        <x:v>0</x:v>
      </x:c>
      <x:c r="AA779" s="27" t="str">
        <x:v>Chemin blob présent dans l’arbre Git audité ; SHA256 déclaré par le registre, pixels non retéléchargés. Audit du code et des références ; aucun déploiement ni affichage en navigateur observé.</x:v>
      </x:c>
      <x:c r="AB779" s="48" t="str">
        <x:v>https://github.com/darknigthmare/yautja-la-longue-chasse/blob/536ac53335e440747f6eccedd2cd757d1f817a99/public/game/imports/v85/library/a213a8ae2a386ce0ab47982a6b550eef14fb05b9828c54312b2c9d7d79378c67.png</x:v>
      </x:c>
      <x:c r="AC779" s="48" t="str">
        <x:v>https://github.com/darknigthmare/yautja-la-longue-chasse/blob/536ac53335e440747f6eccedd2cd757d1f817a99/app/game/data/recentSpriteLibraryV85.json</x:v>
      </x:c>
      <x:c r="AD779" s="48" t="str">
        <x:v>https://drive.google.com/file/d/1aA_8vts44C7tgMNE4PbufWVli_8QpyXq/view?usp=drivesdk</x:v>
      </x:c>
      <x:c r="AE779" s="4" t="str">
        <x:v>public/game/imports/v85/library/a213a8ae2a386ce0ab47982a6b550eef14fb05b9828c54312b2c9d7d79378c67.png</x:v>
      </x:c>
      <x:c r="AF779" s="4" t="str">
        <x:v>a213a8ae2a386ce0ab47982a6b550eef14fb05b9828c54312b2c9d7d79378c67</x:v>
      </x:c>
      <x:c r="AG779" s="4" t="str">
        <x:v>a213a8ae2a386ce0ab47982a6b550eef14fb05b9828c54312b2c9d7d79378c67</x:v>
      </x:c>
      <x:c r="AH779" s="27" t="str">
        <x:v>Archive candidate présente sur Drive ; PNG individuel non revérifié dans cet audit</x:v>
      </x:c>
      <x:c r="AI779" s="27" t="str">
        <x:v>ID exact + SHA de version acceptée déclaré</x:v>
      </x:c>
      <x:c r="AJ779" s="52"/>
    </x:row>
    <x:row r="780" ht="29" customHeight="1">
      <x:c r="A780" s="4" t="str">
        <x:v>spiked-tail--matriarches-04</x:v>
      </x:c>
      <x:c r="B780" s="4" t="str">
        <x:v>Lignée Spiked Tail</x:v>
      </x:c>
      <x:c r="C780" s="4" t="str">
        <x:v>Queens / Matriarches</x:v>
      </x:c>
      <x:c r="D780" s="45" t="n">
        <x:v>4</x:v>
      </x:c>
      <x:c r="E780" s="27" t="str">
        <x:v>Présente dans main</x:v>
      </x:c>
      <x:c r="F780" s="27" t="str">
        <x:v>Galerie et codex</x:v>
      </x:c>
      <x:c r="G780" s="27" t="str">
        <x:v>Conserver ; vérifier le rendu selon l’usage indiqué</x:v>
      </x:c>
      <x:c r="H780" s="27" t="str">
        <x:v>Catalogue 4 069</x:v>
      </x:c>
      <x:c r="I780" s="27" t="str">
        <x:v>Reine des remparts</x:v>
      </x:c>
      <x:c r="J780" s="4" t="str">
        <x:v>spiked-tail</x:v>
      </x:c>
      <x:c r="K780" s="4" t="str">
        <x:v>matriarches</x:v>
      </x:c>
      <x:c r="L780" s="4" t="str">
        <x:v>Non</x:v>
      </x:c>
      <x:c r="M780" s="4" t="str">
        <x:v>adult</x:v>
      </x:c>
      <x:c r="N780" s="4"/>
      <x:c r="O78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0" s="27" t="str">
        <x:v>olive bronze</x:v>
      </x:c>
      <x:c r="Q780" s="27" t="str">
        <x:v>cuivre oxydé discret</x:v>
      </x:c>
      <x:c r="R780" s="27" t="str">
        <x:v>noir mat</x:v>
      </x:c>
      <x:c r="S780" s="27" t="str">
        <x:v>Découvert</x:v>
      </x:c>
      <x:c r="T780" s="27" t="str">
        <x:v>léger transfert du poids, silhouette entière</x:v>
      </x:c>
      <x:c r="U780" s="4" t="str">
        <x:v>Oui</x:v>
      </x:c>
      <x:c r="V780" s="4" t="str">
        <x:v>v64</x:v>
      </x:c>
      <x:c r="W780" s="4" t="str">
        <x:v>Oui</x:v>
      </x:c>
      <x:c r="X780" s="4" t="str">
        <x:v>Non</x:v>
      </x:c>
      <x:c r="Y780" s="4" t="str">
        <x:v>Non</x:v>
      </x:c>
      <x:c r="Z780" s="36" t="n">
        <x:v>0</x:v>
      </x:c>
      <x:c r="AA780" s="27" t="str">
        <x:v>Chemin blob présent dans l’arbre Git audité ; SHA256 déclaré par le registre, pixels non retéléchargés. Audit du code et des références ; aucun déploiement ni affichage en navigateur observé.</x:v>
      </x:c>
      <x:c r="AB780" s="48" t="str">
        <x:v>https://github.com/darknigthmare/yautja-la-longue-chasse/blob/536ac53335e440747f6eccedd2cd757d1f817a99/public/game/imports/v85/library/8d81df1946fc497709eec244ddd14829175c52760eb0899bfe85c831da9be877.png</x:v>
      </x:c>
      <x:c r="AC780" s="48" t="str">
        <x:v>https://github.com/darknigthmare/yautja-la-longue-chasse/blob/536ac53335e440747f6eccedd2cd757d1f817a99/app/game/data/recentSpriteLibraryV85.json</x:v>
      </x:c>
      <x:c r="AD780" s="48" t="str">
        <x:v>https://drive.google.com/file/d/1DhslDQtNCZoM6FCVxunIJRb6Nsn32XJd/view?usp=drivesdk</x:v>
      </x:c>
      <x:c r="AE780" s="4" t="str">
        <x:v>public/game/imports/v85/library/8d81df1946fc497709eec244ddd14829175c52760eb0899bfe85c831da9be877.png</x:v>
      </x:c>
      <x:c r="AF780" s="4" t="str">
        <x:v>8d81df1946fc497709eec244ddd14829175c52760eb0899bfe85c831da9be877</x:v>
      </x:c>
      <x:c r="AG780" s="4" t="str">
        <x:v>8d81df1946fc497709eec244ddd14829175c52760eb0899bfe85c831da9be877</x:v>
      </x:c>
      <x:c r="AH780" s="27" t="str">
        <x:v>Archive candidate présente sur Drive ; PNG individuel non revérifié dans cet audit</x:v>
      </x:c>
      <x:c r="AI780" s="27" t="str">
        <x:v>ID exact + SHA de version acceptée déclaré</x:v>
      </x:c>
      <x:c r="AJ780" s="52"/>
    </x:row>
    <x:row r="781" ht="29" customHeight="1">
      <x:c r="A781" s="4" t="str">
        <x:v>spiked-tail--matriarches-05</x:v>
      </x:c>
      <x:c r="B781" s="4" t="str">
        <x:v>Lignée Spiked Tail</x:v>
      </x:c>
      <x:c r="C781" s="4" t="str">
        <x:v>Queens / Matriarches</x:v>
      </x:c>
      <x:c r="D781" s="45" t="n">
        <x:v>5</x:v>
      </x:c>
      <x:c r="E781" s="27" t="str">
        <x:v>Présente dans main</x:v>
      </x:c>
      <x:c r="F781" s="27" t="str">
        <x:v>Galerie et codex</x:v>
      </x:c>
      <x:c r="G781" s="27" t="str">
        <x:v>Conserver ; vérifier le rendu selon l’usage indiqué</x:v>
      </x:c>
      <x:c r="H781" s="27" t="str">
        <x:v>Catalogue 4 069</x:v>
      </x:c>
      <x:c r="I781" s="27" t="str">
        <x:v>Matriarche des routes</x:v>
      </x:c>
      <x:c r="J781" s="4" t="str">
        <x:v>spiked-tail</x:v>
      </x:c>
      <x:c r="K781" s="4" t="str">
        <x:v>matriarches</x:v>
      </x:c>
      <x:c r="L781" s="4" t="str">
        <x:v>Non</x:v>
      </x:c>
      <x:c r="M781" s="4" t="str">
        <x:v>adult</x:v>
      </x:c>
      <x:c r="N781" s="4"/>
      <x:c r="O78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1" s="27" t="str">
        <x:v>ocre sombre</x:v>
      </x:c>
      <x:c r="Q781" s="27" t="str">
        <x:v>titane sombre</x:v>
      </x:c>
      <x:c r="R781" s="27" t="str">
        <x:v>bordeaux</x:v>
      </x:c>
      <x:c r="S781" s="27" t="str">
        <x:v>Découvert</x:v>
      </x:c>
      <x:c r="T781" s="27" t="str">
        <x:v>posture de contrôle calme, mains lisibles</x:v>
      </x:c>
      <x:c r="U781" s="4" t="str">
        <x:v>Oui</x:v>
      </x:c>
      <x:c r="V781" s="4" t="str">
        <x:v>v64</x:v>
      </x:c>
      <x:c r="W781" s="4" t="str">
        <x:v>Oui</x:v>
      </x:c>
      <x:c r="X781" s="4" t="str">
        <x:v>Non</x:v>
      </x:c>
      <x:c r="Y781" s="4" t="str">
        <x:v>Non</x:v>
      </x:c>
      <x:c r="Z781" s="36" t="n">
        <x:v>0</x:v>
      </x:c>
      <x:c r="AA781" s="27" t="str">
        <x:v>Chemin blob présent dans l’arbre Git audité ; SHA256 déclaré par le registre, pixels non retéléchargés. Audit du code et des références ; aucun déploiement ni affichage en navigateur observé.</x:v>
      </x:c>
      <x:c r="AB781" s="48" t="str">
        <x:v>https://github.com/darknigthmare/yautja-la-longue-chasse/blob/536ac53335e440747f6eccedd2cd757d1f817a99/public/game/imports/v85/library/4b9fe264964d96a8898fd31658def72577df332db566d09324ba2d90d438165f.png</x:v>
      </x:c>
      <x:c r="AC781" s="48" t="str">
        <x:v>https://github.com/darknigthmare/yautja-la-longue-chasse/blob/536ac53335e440747f6eccedd2cd757d1f817a99/app/game/data/recentSpriteLibraryV85.json</x:v>
      </x:c>
      <x:c r="AD781" s="48" t="str">
        <x:v>https://drive.google.com/file/d/1DhslDQtNCZoM6FCVxunIJRb6Nsn32XJd/view?usp=drivesdk</x:v>
      </x:c>
      <x:c r="AE781" s="4" t="str">
        <x:v>public/game/imports/v85/library/4b9fe264964d96a8898fd31658def72577df332db566d09324ba2d90d438165f.png</x:v>
      </x:c>
      <x:c r="AF781" s="4" t="str">
        <x:v>4b9fe264964d96a8898fd31658def72577df332db566d09324ba2d90d438165f</x:v>
      </x:c>
      <x:c r="AG781" s="4" t="str">
        <x:v>4b9fe264964d96a8898fd31658def72577df332db566d09324ba2d90d438165f</x:v>
      </x:c>
      <x:c r="AH781" s="27" t="str">
        <x:v>Archive candidate présente sur Drive ; PNG individuel non revérifié dans cet audit</x:v>
      </x:c>
      <x:c r="AI781" s="27" t="str">
        <x:v>ID exact + SHA de version acceptée déclaré</x:v>
      </x:c>
      <x:c r="AJ781" s="52"/>
    </x:row>
    <x:row r="782" ht="29" customHeight="1">
      <x:c r="A782" s="4" t="str">
        <x:v>spiked-tail--matriarches-06</x:v>
      </x:c>
      <x:c r="B782" s="4" t="str">
        <x:v>Lignée Spiked Tail</x:v>
      </x:c>
      <x:c r="C782" s="4" t="str">
        <x:v>Queens / Matriarches</x:v>
      </x:c>
      <x:c r="D782" s="45" t="n">
        <x:v>6</x:v>
      </x:c>
      <x:c r="E782" s="27" t="str">
        <x:v>Présente dans main</x:v>
      </x:c>
      <x:c r="F782" s="27" t="str">
        <x:v>Galerie et codex</x:v>
      </x:c>
      <x:c r="G782" s="27" t="str">
        <x:v>Conserver ; vérifier le rendu selon l’usage indiqué</x:v>
      </x:c>
      <x:c r="H782" s="27" t="str">
        <x:v>Catalogue 4 069</x:v>
      </x:c>
      <x:c r="I782" s="27" t="str">
        <x:v>Reine des assemblées</x:v>
      </x:c>
      <x:c r="J782" s="4" t="str">
        <x:v>spiked-tail</x:v>
      </x:c>
      <x:c r="K782" s="4" t="str">
        <x:v>matriarches</x:v>
      </x:c>
      <x:c r="L782" s="4" t="str">
        <x:v>Non</x:v>
      </x:c>
      <x:c r="M782" s="4" t="str">
        <x:v>adult</x:v>
      </x:c>
      <x:c r="N782" s="4"/>
      <x:c r="O78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2" s="27" t="str">
        <x:v>or brun</x:v>
      </x:c>
      <x:c r="Q782" s="27" t="str">
        <x:v>bronze ancien</x:v>
      </x:c>
      <x:c r="R782" s="27" t="str">
        <x:v>gris pierre</x:v>
      </x:c>
      <x:c r="S782" s="27" t="str">
        <x:v>Découvert</x:v>
      </x:c>
      <x:c r="T782" s="27" t="str">
        <x:v>bras tenus près du corps sans masquer les accessoires</x:v>
      </x:c>
      <x:c r="U782" s="4" t="str">
        <x:v>Oui</x:v>
      </x:c>
      <x:c r="V782" s="4" t="str">
        <x:v>v65</x:v>
      </x:c>
      <x:c r="W782" s="4" t="str">
        <x:v>Oui</x:v>
      </x:c>
      <x:c r="X782" s="4" t="str">
        <x:v>Non</x:v>
      </x:c>
      <x:c r="Y782" s="4" t="str">
        <x:v>Non</x:v>
      </x:c>
      <x:c r="Z782" s="36" t="n">
        <x:v>0</x:v>
      </x:c>
      <x:c r="AA782" s="27" t="str">
        <x:v>Chemin blob présent dans l’arbre Git audité ; SHA256 déclaré par le registre, pixels non retéléchargés. Audit du code et des références ; aucun déploiement ni affichage en navigateur observé.</x:v>
      </x:c>
      <x:c r="AB782" s="48" t="str">
        <x:v>https://github.com/darknigthmare/yautja-la-longue-chasse/blob/536ac53335e440747f6eccedd2cd757d1f817a99/public/game/imports/v87/drive-completion/2a542b41099b103443ef2b4ff42238f8ed7b968e2cb6b9c779adee485c5c92e3.png</x:v>
      </x:c>
      <x:c r="AC782" s="48" t="str">
        <x:v>https://github.com/darknigthmare/yautja-la-longue-chasse/blob/536ac53335e440747f6eccedd2cd757d1f817a99/app/game/data/driveCompletionSpritesV87.json</x:v>
      </x:c>
      <x:c r="AD782" s="48" t="str">
        <x:v>https://drive.google.com/file/d/1J0I2wg_xH6L-q82WvBc0UIpbmxwlQKt6/view?usp=drivesdk</x:v>
      </x:c>
      <x:c r="AE782" s="4" t="str">
        <x:v>public/game/imports/v87/drive-completion/2a542b41099b103443ef2b4ff42238f8ed7b968e2cb6b9c779adee485c5c92e3.png</x:v>
      </x:c>
      <x:c r="AF782" s="4" t="str">
        <x:v>2a542b41099b103443ef2b4ff42238f8ed7b968e2cb6b9c779adee485c5c92e3</x:v>
      </x:c>
      <x:c r="AG782" s="4" t="str">
        <x:v>2a542b41099b103443ef2b4ff42238f8ed7b968e2cb6b9c779adee485c5c92e3</x:v>
      </x:c>
      <x:c r="AH782" s="27" t="str">
        <x:v>Archive candidate présente sur Drive ; PNG individuel non revérifié dans cet audit</x:v>
      </x:c>
      <x:c r="AI782" s="27" t="str">
        <x:v>ID exact + SHA de version acceptée déclaré</x:v>
      </x:c>
      <x:c r="AJ782" s="52"/>
    </x:row>
    <x:row r="783" ht="29" customHeight="1">
      <x:c r="A783" s="4" t="str">
        <x:v>spiked-tail--matriarches-07</x:v>
      </x:c>
      <x:c r="B783" s="4" t="str">
        <x:v>Lignée Spiked Tail</x:v>
      </x:c>
      <x:c r="C783" s="4" t="str">
        <x:v>Queens / Matriarches</x:v>
      </x:c>
      <x:c r="D783" s="45" t="n">
        <x:v>7</x:v>
      </x:c>
      <x:c r="E783" s="27" t="str">
        <x:v>Présente dans main</x:v>
      </x:c>
      <x:c r="F783" s="27" t="str">
        <x:v>Galerie et codex</x:v>
      </x:c>
      <x:c r="G783" s="27" t="str">
        <x:v>Conserver ; vérifier le rendu selon l’usage indiqué</x:v>
      </x:c>
      <x:c r="H783" s="27" t="str">
        <x:v>Catalogue 4 069</x:v>
      </x:c>
      <x:c r="I783" s="27" t="str">
        <x:v>Matriarche des ateliers</x:v>
      </x:c>
      <x:c r="J783" s="4" t="str">
        <x:v>spiked-tail</x:v>
      </x:c>
      <x:c r="K783" s="4" t="str">
        <x:v>matriarches</x:v>
      </x:c>
      <x:c r="L783" s="4" t="str">
        <x:v>Non</x:v>
      </x:c>
      <x:c r="M783" s="4" t="str">
        <x:v>adult</x:v>
      </x:c>
      <x:c r="N783" s="4"/>
      <x:c r="O78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3" s="27" t="str">
        <x:v>cuivre gris</x:v>
      </x:c>
      <x:c r="Q783" s="27" t="str">
        <x:v>acier patiné</x:v>
      </x:c>
      <x:c r="R783" s="27" t="str">
        <x:v>bleu profond</x:v>
      </x:c>
      <x:c r="S783" s="27" t="str">
        <x:v>Découvert</x:v>
      </x:c>
      <x:c r="T783" s="27" t="str">
        <x:v>geste discret de coordination</x:v>
      </x:c>
      <x:c r="U783" s="4" t="str">
        <x:v>Oui</x:v>
      </x:c>
      <x:c r="V783" s="4" t="str">
        <x:v>v65</x:v>
      </x:c>
      <x:c r="W783" s="4" t="str">
        <x:v>Oui</x:v>
      </x:c>
      <x:c r="X783" s="4" t="str">
        <x:v>Non</x:v>
      </x:c>
      <x:c r="Y783" s="4" t="str">
        <x:v>Non</x:v>
      </x:c>
      <x:c r="Z783" s="36" t="n">
        <x:v>0</x:v>
      </x:c>
      <x:c r="AA783" s="27" t="str">
        <x:v>Chemin blob présent dans l’arbre Git audité ; SHA256 déclaré par le registre, pixels non retéléchargés. Audit du code et des références ; aucun déploiement ni affichage en navigateur observé.</x:v>
      </x:c>
      <x:c r="AB783" s="48" t="str">
        <x:v>https://github.com/darknigthmare/yautja-la-longue-chasse/blob/536ac53335e440747f6eccedd2cd757d1f817a99/public/game/imports/v87/drive-completion/5c997b312b865aee008d612eccd81bc1fdb4e7a23165856a42849e68a90e41c0.png</x:v>
      </x:c>
      <x:c r="AC783" s="48" t="str">
        <x:v>https://github.com/darknigthmare/yautja-la-longue-chasse/blob/536ac53335e440747f6eccedd2cd757d1f817a99/app/game/data/driveCompletionSpritesV87.json</x:v>
      </x:c>
      <x:c r="AD783" s="48" t="str">
        <x:v>https://drive.google.com/file/d/1J0I2wg_xH6L-q82WvBc0UIpbmxwlQKt6/view?usp=drivesdk</x:v>
      </x:c>
      <x:c r="AE783" s="4" t="str">
        <x:v>public/game/imports/v87/drive-completion/5c997b312b865aee008d612eccd81bc1fdb4e7a23165856a42849e68a90e41c0.png</x:v>
      </x:c>
      <x:c r="AF783" s="4" t="str">
        <x:v>5c997b312b865aee008d612eccd81bc1fdb4e7a23165856a42849e68a90e41c0</x:v>
      </x:c>
      <x:c r="AG783" s="4" t="str">
        <x:v>5c997b312b865aee008d612eccd81bc1fdb4e7a23165856a42849e68a90e41c0</x:v>
      </x:c>
      <x:c r="AH783" s="27" t="str">
        <x:v>Archive candidate présente sur Drive ; PNG individuel non revérifié dans cet audit</x:v>
      </x:c>
      <x:c r="AI783" s="27" t="str">
        <x:v>ID exact + SHA de version acceptée déclaré</x:v>
      </x:c>
      <x:c r="AJ783" s="52"/>
    </x:row>
    <x:row r="784" ht="29" customHeight="1">
      <x:c r="A784" s="4" t="str">
        <x:v>spiked-tail--matriarches-08</x:v>
      </x:c>
      <x:c r="B784" s="4" t="str">
        <x:v>Lignée Spiked Tail</x:v>
      </x:c>
      <x:c r="C784" s="4" t="str">
        <x:v>Queens / Matriarches</x:v>
      </x:c>
      <x:c r="D784" s="45" t="n">
        <x:v>8</x:v>
      </x:c>
      <x:c r="E784" s="27" t="str">
        <x:v>Présente dans main</x:v>
      </x:c>
      <x:c r="F784" s="27" t="str">
        <x:v>Galerie et codex</x:v>
      </x:c>
      <x:c r="G784" s="27" t="str">
        <x:v>Conserver ; vérifier le rendu selon l’usage indiqué</x:v>
      </x:c>
      <x:c r="H784" s="27" t="str">
        <x:v>Catalogue 4 069</x:v>
      </x:c>
      <x:c r="I784" s="27" t="str">
        <x:v>Gardienne des générations</x:v>
      </x:c>
      <x:c r="J784" s="4" t="str">
        <x:v>spiked-tail</x:v>
      </x:c>
      <x:c r="K784" s="4" t="str">
        <x:v>matriarches</x:v>
      </x:c>
      <x:c r="L784" s="4" t="str">
        <x:v>Non</x:v>
      </x:c>
      <x:c r="M784" s="4" t="str">
        <x:v>adult</x:v>
      </x:c>
      <x:c r="N784" s="4"/>
      <x:c r="O78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4" s="27" t="str">
        <x:v>brun ocre</x:v>
      </x:c>
      <x:c r="Q784" s="27" t="str">
        <x:v>bronze patiné</x:v>
      </x:c>
      <x:c r="R784" s="27" t="str">
        <x:v>gris charbon</x:v>
      </x:c>
      <x:c r="S784" s="27" t="str">
        <x:v>Découvert</x:v>
      </x:c>
      <x:c r="T784" s="27" t="str">
        <x:v>arme ou outil tenu bas, loin des jambes</x:v>
      </x:c>
      <x:c r="U784" s="4" t="str">
        <x:v>Oui</x:v>
      </x:c>
      <x:c r="V784" s="4" t="str">
        <x:v>v66-v67-attested</x:v>
      </x:c>
      <x:c r="W784" s="4" t="str">
        <x:v>Oui</x:v>
      </x:c>
      <x:c r="X784" s="4" t="str">
        <x:v>Non</x:v>
      </x:c>
      <x:c r="Y784" s="4" t="str">
        <x:v>Non</x:v>
      </x:c>
      <x:c r="Z784" s="36" t="n">
        <x:v>0</x:v>
      </x:c>
      <x:c r="AA784" s="27" t="str">
        <x:v>Chemin blob présent dans l’arbre Git audité ; SHA256 déclaré par le registre, pixels non retéléchargés. Audit du code et des références ; aucun déploiement ni affichage en navigateur observé.</x:v>
      </x:c>
      <x:c r="AB784" s="48" t="str">
        <x:v>https://github.com/darknigthmare/yautja-la-longue-chasse/blob/536ac53335e440747f6eccedd2cd757d1f817a99/public/game/imports/v85/library/fd73255e1925103948ae360014f3421f29f829e7c2c93b5ede7250b1f43fa077.png</x:v>
      </x:c>
      <x:c r="AC784" s="48" t="str">
        <x:v>https://github.com/darknigthmare/yautja-la-longue-chasse/blob/536ac53335e440747f6eccedd2cd757d1f817a99/app/game/data/recentSpriteLibraryV85.json</x:v>
      </x:c>
      <x:c r="AD784" s="48" t="str">
        <x:v>https://drive.google.com/file/d/1ZloGU8fSkqJD8GURmoXDSPCa-eYN7vSm/view?usp=drivesdk</x:v>
      </x:c>
      <x:c r="AE784" s="4" t="str">
        <x:v>public/game/imports/v85/library/fd73255e1925103948ae360014f3421f29f829e7c2c93b5ede7250b1f43fa077.png</x:v>
      </x:c>
      <x:c r="AF784" s="4" t="str">
        <x:v>fd73255e1925103948ae360014f3421f29f829e7c2c93b5ede7250b1f43fa077</x:v>
      </x:c>
      <x:c r="AG784" s="4"/>
      <x:c r="AH784" s="27" t="str">
        <x:v>Pack V66/V67 présent sur Drive ; empreinte individuelle non disponible dans le suivi</x:v>
      </x:c>
      <x:c r="AI784" s="27" t="str">
        <x:v>ID exact</x:v>
      </x:c>
      <x:c r="AJ784" s="52"/>
    </x:row>
    <x:row r="785" ht="29" customHeight="1">
      <x:c r="A785" s="4" t="str">
        <x:v>spiked-tail--matriarches-09</x:v>
      </x:c>
      <x:c r="B785" s="4" t="str">
        <x:v>Lignée Spiked Tail</x:v>
      </x:c>
      <x:c r="C785" s="4" t="str">
        <x:v>Queens / Matriarches</x:v>
      </x:c>
      <x:c r="D785" s="45" t="n">
        <x:v>9</x:v>
      </x:c>
      <x:c r="E785" s="27" t="str">
        <x:v>Présente dans main</x:v>
      </x:c>
      <x:c r="F785" s="27" t="str">
        <x:v>Galerie et codex</x:v>
      </x:c>
      <x:c r="G785" s="27" t="str">
        <x:v>Conserver ; vérifier le rendu selon l’usage indiqué</x:v>
      </x:c>
      <x:c r="H785" s="27" t="str">
        <x:v>Catalogue 4 069</x:v>
      </x:c>
      <x:c r="I785" s="27" t="str">
        <x:v>Reine vétérane</x:v>
      </x:c>
      <x:c r="J785" s="4" t="str">
        <x:v>spiked-tail</x:v>
      </x:c>
      <x:c r="K785" s="4" t="str">
        <x:v>matriarches</x:v>
      </x:c>
      <x:c r="L785" s="4" t="str">
        <x:v>Non</x:v>
      </x:c>
      <x:c r="M785" s="4" t="str">
        <x:v>adult</x:v>
      </x:c>
      <x:c r="N785" s="4"/>
      <x:c r="O78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5" s="27" t="str">
        <x:v>olive bronze</x:v>
      </x:c>
      <x:c r="Q785" s="27" t="str">
        <x:v>acier bleui</x:v>
      </x:c>
      <x:c r="R785" s="27" t="str">
        <x:v>cuivre mat</x:v>
      </x:c>
      <x:c r="S785" s="27" t="str">
        <x:v>Découvert</x:v>
      </x:c>
      <x:c r="T785" s="27" t="str">
        <x:v>attitude expérimentée immobile</x:v>
      </x:c>
      <x:c r="U785" s="4" t="str">
        <x:v>Oui</x:v>
      </x:c>
      <x:c r="V785" s="4" t="str">
        <x:v>v66-v67-attested</x:v>
      </x:c>
      <x:c r="W785" s="4" t="str">
        <x:v>Oui</x:v>
      </x:c>
      <x:c r="X785" s="4" t="str">
        <x:v>Non</x:v>
      </x:c>
      <x:c r="Y785" s="4" t="str">
        <x:v>Non</x:v>
      </x:c>
      <x:c r="Z785" s="36" t="n">
        <x:v>0</x:v>
      </x:c>
      <x:c r="AA785" s="27" t="str">
        <x:v>Chemin blob présent dans l’arbre Git audité ; SHA256 déclaré par le registre, pixels non retéléchargés. Audit du code et des références ; aucun déploiement ni affichage en navigateur observé.</x:v>
      </x:c>
      <x:c r="AB785" s="48" t="str">
        <x:v>https://github.com/darknigthmare/yautja-la-longue-chasse/blob/536ac53335e440747f6eccedd2cd757d1f817a99/public/game/imports/v85/library/3e45c0d59c105107bfdf18a9d12c202e01332cbad2f5b5756812b6c08dd57641.png</x:v>
      </x:c>
      <x:c r="AC785" s="48" t="str">
        <x:v>https://github.com/darknigthmare/yautja-la-longue-chasse/blob/536ac53335e440747f6eccedd2cd757d1f817a99/app/game/data/recentSpriteLibraryV85.json</x:v>
      </x:c>
      <x:c r="AD785" s="48" t="str">
        <x:v>https://drive.google.com/file/d/1ZloGU8fSkqJD8GURmoXDSPCa-eYN7vSm/view?usp=drivesdk</x:v>
      </x:c>
      <x:c r="AE785" s="4" t="str">
        <x:v>public/game/imports/v85/library/3e45c0d59c105107bfdf18a9d12c202e01332cbad2f5b5756812b6c08dd57641.png</x:v>
      </x:c>
      <x:c r="AF785" s="4" t="str">
        <x:v>3e45c0d59c105107bfdf18a9d12c202e01332cbad2f5b5756812b6c08dd57641</x:v>
      </x:c>
      <x:c r="AG785" s="4"/>
      <x:c r="AH785" s="27" t="str">
        <x:v>Pack V66/V67 présent sur Drive ; empreinte individuelle non disponible dans le suivi</x:v>
      </x:c>
      <x:c r="AI785" s="27" t="str">
        <x:v>ID exact</x:v>
      </x:c>
      <x:c r="AJ785" s="52"/>
    </x:row>
    <x:row r="786" ht="29" customHeight="1">
      <x:c r="A786" s="4" t="str">
        <x:v>spiked-tail--matriarches-10</x:v>
      </x:c>
      <x:c r="B786" s="4" t="str">
        <x:v>Lignée Spiked Tail</x:v>
      </x:c>
      <x:c r="C786" s="4" t="str">
        <x:v>Queens / Matriarches</x:v>
      </x:c>
      <x:c r="D786" s="45" t="n">
        <x:v>10</x:v>
      </x:c>
      <x:c r="E786" s="27" t="str">
        <x:v>Présente dans main</x:v>
      </x:c>
      <x:c r="F786" s="27" t="str">
        <x:v>Galerie et codex</x:v>
      </x:c>
      <x:c r="G786" s="27" t="str">
        <x:v>Conserver ; vérifier le rendu selon l’usage indiqué</x:v>
      </x:c>
      <x:c r="H786" s="27" t="str">
        <x:v>Catalogue 4 069</x:v>
      </x:c>
      <x:c r="I786" s="27" t="str">
        <x:v>Première matriarche</x:v>
      </x:c>
      <x:c r="J786" s="4" t="str">
        <x:v>spiked-tail</x:v>
      </x:c>
      <x:c r="K786" s="4" t="str">
        <x:v>matriarches</x:v>
      </x:c>
      <x:c r="L786" s="4" t="str">
        <x:v>Non</x:v>
      </x:c>
      <x:c r="M786" s="4" t="str">
        <x:v>adult</x:v>
      </x:c>
      <x:c r="N786" s="4"/>
      <x:c r="O78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6" s="27" t="str">
        <x:v>ocre sombre</x:v>
      </x:c>
      <x:c r="Q786" s="27" t="str">
        <x:v>graphite</x:v>
      </x:c>
      <x:c r="R786" s="27" t="str">
        <x:v>bronze pâle</x:v>
      </x:c>
      <x:c r="S786" s="27" t="str">
        <x:v>Découvert</x:v>
      </x:c>
      <x:c r="T786" s="27" t="str">
        <x:v>présence assurée, légère rotation du thorax</x:v>
      </x:c>
      <x:c r="U786" s="4" t="str">
        <x:v>Oui</x:v>
      </x:c>
      <x:c r="V786" s="4" t="str">
        <x:v>v66-v67-attested</x:v>
      </x:c>
      <x:c r="W786" s="4" t="str">
        <x:v>Oui</x:v>
      </x:c>
      <x:c r="X786" s="4" t="str">
        <x:v>Non</x:v>
      </x:c>
      <x:c r="Y786" s="4" t="str">
        <x:v>Non</x:v>
      </x:c>
      <x:c r="Z786" s="36" t="n">
        <x:v>0</x:v>
      </x:c>
      <x:c r="AA786" s="27" t="str">
        <x:v>Chemin blob présent dans l’arbre Git audité ; SHA256 déclaré par le registre, pixels non retéléchargés. Audit du code et des références ; aucun déploiement ni affichage en navigateur observé.</x:v>
      </x:c>
      <x:c r="AB786" s="48" t="str">
        <x:v>https://github.com/darknigthmare/yautja-la-longue-chasse/blob/536ac53335e440747f6eccedd2cd757d1f817a99/public/game/imports/v85/library/6084bab6605432d75792ce04faed03a213702e1b93f6b6fa338c257d7e13b840.png</x:v>
      </x:c>
      <x:c r="AC786" s="48" t="str">
        <x:v>https://github.com/darknigthmare/yautja-la-longue-chasse/blob/536ac53335e440747f6eccedd2cd757d1f817a99/app/game/data/recentSpriteLibraryV85.json</x:v>
      </x:c>
      <x:c r="AD786" s="48" t="str">
        <x:v>https://drive.google.com/file/d/1ZloGU8fSkqJD8GURmoXDSPCa-eYN7vSm/view?usp=drivesdk</x:v>
      </x:c>
      <x:c r="AE786" s="4" t="str">
        <x:v>public/game/imports/v85/library/6084bab6605432d75792ce04faed03a213702e1b93f6b6fa338c257d7e13b840.png</x:v>
      </x:c>
      <x:c r="AF786" s="4" t="str">
        <x:v>6084bab6605432d75792ce04faed03a213702e1b93f6b6fa338c257d7e13b840</x:v>
      </x:c>
      <x:c r="AG786" s="4"/>
      <x:c r="AH786" s="27" t="str">
        <x:v>Pack V66/V67 présent sur Drive ; empreinte individuelle non disponible dans le suivi</x:v>
      </x:c>
      <x:c r="AI786" s="27" t="str">
        <x:v>ID exact</x:v>
      </x:c>
      <x:c r="AJ786" s="52"/>
    </x:row>
    <x:row r="787" ht="29" customHeight="1">
      <x:c r="A787" s="4" t="str">
        <x:v>spiked-tail--kings-01</x:v>
      </x:c>
      <x:c r="B787" s="4" t="str">
        <x:v>Lignée Spiked Tail</x:v>
      </x:c>
      <x:c r="C787" s="4" t="str">
        <x:v>Kings / Rois</x:v>
      </x:c>
      <x:c r="D787" s="45" t="n">
        <x:v>1</x:v>
      </x:c>
      <x:c r="E787" s="27" t="str">
        <x:v>Présente dans main</x:v>
      </x:c>
      <x:c r="F787" s="27" t="str">
        <x:v>Galerie et codex</x:v>
      </x:c>
      <x:c r="G787" s="27" t="str">
        <x:v>Conserver ; vérifier le rendu selon l’usage indiqué</x:v>
      </x:c>
      <x:c r="H787" s="27" t="str">
        <x:v>Catalogue 4 069</x:v>
      </x:c>
      <x:c r="I787" s="27" t="str">
        <x:v>Kings / Rois 01</x:v>
      </x:c>
      <x:c r="J787" s="4" t="str">
        <x:v>spiked-tail</x:v>
      </x:c>
      <x:c r="K787" s="4" t="str">
        <x:v>kings</x:v>
      </x:c>
      <x:c r="L787" s="4" t="str">
        <x:v>Non</x:v>
      </x:c>
      <x:c r="M787" s="4" t="str">
        <x:v>Non renseigné</x:v>
      </x:c>
      <x:c r="N787" s="4"/>
      <x:c r="O787" s="27"/>
      <x:c r="P787" s="27"/>
      <x:c r="Q787" s="27"/>
      <x:c r="R787" s="27"/>
      <x:c r="S787" s="27"/>
      <x:c r="T787" s="27"/>
      <x:c r="U787" s="4" t="str">
        <x:v>Oui</x:v>
      </x:c>
      <x:c r="V787" s="4" t="str">
        <x:v>baseline-v6</x:v>
      </x:c>
      <x:c r="W787" s="4" t="str">
        <x:v>Oui</x:v>
      </x:c>
      <x:c r="X787" s="4" t="str">
        <x:v>Non</x:v>
      </x:c>
      <x:c r="Y787" s="4" t="str">
        <x:v>Non</x:v>
      </x:c>
      <x:c r="Z787" s="36" t="n">
        <x:v>0</x:v>
      </x:c>
      <x:c r="AA787" s="27" t="str">
        <x:v>Chemin blob présent dans l’arbre Git audité ; SHA256 déclaré par le registre, pixels non retéléchargés. Audit du code et des références ; aucun déploiement ni affichage en navigateur observé.</x:v>
      </x:c>
      <x:c r="AB787" s="48" t="str">
        <x:v>https://github.com/darknigthmare/yautja-la-longue-chasse/blob/536ac53335e440747f6eccedd2cd757d1f817a99/public/game/imports/v85/library/1856cd43d90e10650be609e96b6eb9016a79c30271fab80229080c5c0bf737a0.png</x:v>
      </x:c>
      <x:c r="AC787" s="48" t="str">
        <x:v>https://github.com/darknigthmare/yautja-la-longue-chasse/blob/536ac53335e440747f6eccedd2cd757d1f817a99/app/game/data/recentSpriteLibraryV85.json</x:v>
      </x:c>
      <x:c r="AD787" s="48" t="str">
        <x:v>https://drive.google.com/file/d/1ZU4csySQ8jUjpqasVoFy2N-iE4JXSZnf/view?usp=drivesdk</x:v>
      </x:c>
      <x:c r="AE787" s="4" t="str">
        <x:v>public/game/imports/v85/library/1856cd43d90e10650be609e96b6eb9016a79c30271fab80229080c5c0bf737a0.png</x:v>
      </x:c>
      <x:c r="AF787" s="4" t="str">
        <x:v>1856cd43d90e10650be609e96b6eb9016a79c30271fab80229080c5c0bf737a0</x:v>
      </x:c>
      <x:c r="AG787" s="4" t="str">
        <x:v>1856cd43d90e10650be609e96b6eb9016a79c30271fab80229080c5c0bf737a0</x:v>
      </x:c>
      <x:c r="AH787" s="27" t="str">
        <x:v>Archive candidate présente sur Drive ; PNG individuel non revérifié dans cet audit</x:v>
      </x:c>
      <x:c r="AI787" s="27" t="str">
        <x:v>ID exact + SHA de version acceptée déclaré</x:v>
      </x:c>
      <x:c r="AJ787" s="52"/>
    </x:row>
    <x:row r="788" ht="29" customHeight="1">
      <x:c r="A788" s="4" t="str">
        <x:v>spiked-tail--kings-02</x:v>
      </x:c>
      <x:c r="B788" s="4" t="str">
        <x:v>Lignée Spiked Tail</x:v>
      </x:c>
      <x:c r="C788" s="4" t="str">
        <x:v>Kings / Rois</x:v>
      </x:c>
      <x:c r="D788" s="45" t="n">
        <x:v>2</x:v>
      </x:c>
      <x:c r="E788" s="27" t="str">
        <x:v>Pas faite</x:v>
      </x:c>
      <x:c r="F788" s="27" t="str">
        <x:v>Aucune référence retrouvée dans le périmètre audité</x:v>
      </x:c>
      <x:c r="G788" s="27" t="str">
        <x:v>Produire le PNG à partir de la fiche, puis sauvegarder et intégrer</x:v>
      </x:c>
      <x:c r="H788" s="27" t="str">
        <x:v>Catalogue 4 069</x:v>
      </x:c>
      <x:c r="I788" s="27" t="str">
        <x:v>Roi des remparts</x:v>
      </x:c>
      <x:c r="J788" s="4" t="str">
        <x:v>spiked-tail</x:v>
      </x:c>
      <x:c r="K788" s="4" t="str">
        <x:v>kings</x:v>
      </x:c>
      <x:c r="L788" s="4" t="str">
        <x:v>Non</x:v>
      </x:c>
      <x:c r="M788" s="4" t="str">
        <x:v>adult</x:v>
      </x:c>
      <x:c r="N788" s="4"/>
      <x:c r="O78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8" s="27" t="str">
        <x:v>cuivre gris</x:v>
      </x:c>
      <x:c r="Q788" s="27" t="str">
        <x:v>acier mat</x:v>
      </x:c>
      <x:c r="R788" s="27" t="str">
        <x:v>vert désaturé</x:v>
      </x:c>
      <x:c r="S788" s="27" t="str">
        <x:v>Découvert</x:v>
      </x:c>
      <x:c r="T788" s="27" t="str">
        <x:v>posture d’observation en trois quarts droite</x:v>
      </x:c>
      <x:c r="U788" s="4" t="str">
        <x:v>Non</x:v>
      </x:c>
      <x:c r="V788" s="4" t="str">
        <x:v>remaining-at-v69</x:v>
      </x:c>
      <x:c r="W788" s="4" t="str">
        <x:v>Non</x:v>
      </x:c>
      <x:c r="X788" s="4" t="str">
        <x:v>Non</x:v>
      </x:c>
      <x:c r="Y788" s="4" t="str">
        <x:v>Non</x:v>
      </x:c>
      <x:c r="Z788" s="36" t="n">
        <x:v>0</x:v>
      </x:c>
      <x:c r="AA788" s="27"/>
      <x:c r="AB788" s="48"/>
      <x:c r="AC788" s="48"/>
      <x:c r="AD788" s="48"/>
      <x:c r="AE788" s="4"/>
      <x:c r="AF788" s="4"/>
      <x:c r="AG788" s="4"/>
      <x:c r="AH788" s="27" t="str">
        <x:v>Non applicable : aucun PNG accepté documenté à V69</x:v>
      </x:c>
      <x:c r="AI788" s="27" t="str">
        <x:v>Aucune correspondance retrouvée</x:v>
      </x:c>
      <x:c r="AJ788" s="52"/>
    </x:row>
    <x:row r="789" ht="29" customHeight="1">
      <x:c r="A789" s="4" t="str">
        <x:v>spiked-tail--kings-03</x:v>
      </x:c>
      <x:c r="B789" s="4" t="str">
        <x:v>Lignée Spiked Tail</x:v>
      </x:c>
      <x:c r="C789" s="4" t="str">
        <x:v>Kings / Rois</x:v>
      </x:c>
      <x:c r="D789" s="45" t="n">
        <x:v>3</x:v>
      </x:c>
      <x:c r="E789" s="27" t="str">
        <x:v>Pas faite</x:v>
      </x:c>
      <x:c r="F789" s="27" t="str">
        <x:v>Aucune référence retrouvée dans le périmètre audité</x:v>
      </x:c>
      <x:c r="G789" s="27" t="str">
        <x:v>Produire le PNG à partir de la fiche, puis sauvegarder et intégrer</x:v>
      </x:c>
      <x:c r="H789" s="27" t="str">
        <x:v>Catalogue 4 069</x:v>
      </x:c>
      <x:c r="I789" s="27" t="str">
        <x:v>Souverain des routes</x:v>
      </x:c>
      <x:c r="J789" s="4" t="str">
        <x:v>spiked-tail</x:v>
      </x:c>
      <x:c r="K789" s="4" t="str">
        <x:v>kings</x:v>
      </x:c>
      <x:c r="L789" s="4" t="str">
        <x:v>Non</x:v>
      </x:c>
      <x:c r="M789" s="4" t="str">
        <x:v>adult</x:v>
      </x:c>
      <x:c r="N789" s="4"/>
      <x:c r="O78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9" s="27" t="str">
        <x:v>brun ocre</x:v>
      </x:c>
      <x:c r="Q789" s="27" t="str">
        <x:v>métal ardoise</x:v>
      </x:c>
      <x:c r="R789" s="27" t="str">
        <x:v>ocre</x:v>
      </x:c>
      <x:c r="S789" s="27" t="str">
        <x:v>Découvert</x:v>
      </x:c>
      <x:c r="T789" s="27" t="str">
        <x:v>appui stable et épaules détendues</x:v>
      </x:c>
      <x:c r="U789" s="4" t="str">
        <x:v>Non</x:v>
      </x:c>
      <x:c r="V789" s="4" t="str">
        <x:v>remaining-at-v69</x:v>
      </x:c>
      <x:c r="W789" s="4" t="str">
        <x:v>Non</x:v>
      </x:c>
      <x:c r="X789" s="4" t="str">
        <x:v>Non</x:v>
      </x:c>
      <x:c r="Y789" s="4" t="str">
        <x:v>Non</x:v>
      </x:c>
      <x:c r="Z789" s="36" t="n">
        <x:v>0</x:v>
      </x:c>
      <x:c r="AA789" s="27"/>
      <x:c r="AB789" s="48"/>
      <x:c r="AC789" s="48"/>
      <x:c r="AD789" s="48"/>
      <x:c r="AE789" s="4"/>
      <x:c r="AF789" s="4"/>
      <x:c r="AG789" s="4"/>
      <x:c r="AH789" s="27" t="str">
        <x:v>Non applicable : aucun PNG accepté documenté à V69</x:v>
      </x:c>
      <x:c r="AI789" s="27" t="str">
        <x:v>Aucune correspondance retrouvée</x:v>
      </x:c>
      <x:c r="AJ789" s="52"/>
    </x:row>
    <x:row r="790" ht="29" customHeight="1">
      <x:c r="A790" s="4" t="str">
        <x:v>spiked-tail--kings-04</x:v>
      </x:c>
      <x:c r="B790" s="4" t="str">
        <x:v>Lignée Spiked Tail</x:v>
      </x:c>
      <x:c r="C790" s="4" t="str">
        <x:v>Kings / Rois</x:v>
      </x:c>
      <x:c r="D790" s="45" t="n">
        <x:v>4</x:v>
      </x:c>
      <x:c r="E790" s="27" t="str">
        <x:v>Pas faite</x:v>
      </x:c>
      <x:c r="F790" s="27" t="str">
        <x:v>Aucune référence retrouvée dans le périmètre audité</x:v>
      </x:c>
      <x:c r="G790" s="27" t="str">
        <x:v>Produire le PNG à partir de la fiche, puis sauvegarder et intégrer</x:v>
      </x:c>
      <x:c r="H790" s="27" t="str">
        <x:v>Catalogue 4 069</x:v>
      </x:c>
      <x:c r="I790" s="27" t="str">
        <x:v>Roi au sceau ancien</x:v>
      </x:c>
      <x:c r="J790" s="4" t="str">
        <x:v>spiked-tail</x:v>
      </x:c>
      <x:c r="K790" s="4" t="str">
        <x:v>kings</x:v>
      </x:c>
      <x:c r="L790" s="4" t="str">
        <x:v>Non</x:v>
      </x:c>
      <x:c r="M790" s="4" t="str">
        <x:v>adult</x:v>
      </x:c>
      <x:c r="N790" s="4"/>
      <x:c r="O79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0" s="27" t="str">
        <x:v>olive bronze</x:v>
      </x:c>
      <x:c r="Q790" s="27" t="str">
        <x:v>cuivre oxydé discret</x:v>
      </x:c>
      <x:c r="R790" s="27" t="str">
        <x:v>noir mat</x:v>
      </x:c>
      <x:c r="S790" s="27" t="str">
        <x:v>Découvert</x:v>
      </x:c>
      <x:c r="T790" s="27" t="str">
        <x:v>léger transfert du poids, silhouette entière</x:v>
      </x:c>
      <x:c r="U790" s="4" t="str">
        <x:v>Non</x:v>
      </x:c>
      <x:c r="V790" s="4" t="str">
        <x:v>remaining-at-v69</x:v>
      </x:c>
      <x:c r="W790" s="4" t="str">
        <x:v>Non</x:v>
      </x:c>
      <x:c r="X790" s="4" t="str">
        <x:v>Non</x:v>
      </x:c>
      <x:c r="Y790" s="4" t="str">
        <x:v>Non</x:v>
      </x:c>
      <x:c r="Z790" s="36" t="n">
        <x:v>0</x:v>
      </x:c>
      <x:c r="AA790" s="27"/>
      <x:c r="AB790" s="48"/>
      <x:c r="AC790" s="48"/>
      <x:c r="AD790" s="48"/>
      <x:c r="AE790" s="4"/>
      <x:c r="AF790" s="4"/>
      <x:c r="AG790" s="4"/>
      <x:c r="AH790" s="27" t="str">
        <x:v>Non applicable : aucun PNG accepté documenté à V69</x:v>
      </x:c>
      <x:c r="AI790" s="27" t="str">
        <x:v>Aucune correspondance retrouvée</x:v>
      </x:c>
      <x:c r="AJ790" s="52"/>
    </x:row>
    <x:row r="791" ht="29" customHeight="1">
      <x:c r="A791" s="4" t="str">
        <x:v>spiked-tail--kings-05</x:v>
      </x:c>
      <x:c r="B791" s="4" t="str">
        <x:v>Lignée Spiked Tail</x:v>
      </x:c>
      <x:c r="C791" s="4" t="str">
        <x:v>Kings / Rois</x:v>
      </x:c>
      <x:c r="D791" s="45" t="n">
        <x:v>5</x:v>
      </x:c>
      <x:c r="E791" s="27" t="str">
        <x:v>Pas faite</x:v>
      </x:c>
      <x:c r="F791" s="27" t="str">
        <x:v>Aucune référence retrouvée dans le périmètre audité</x:v>
      </x:c>
      <x:c r="G791" s="27" t="str">
        <x:v>Produire le PNG à partir de la fiche, puis sauvegarder et intégrer</x:v>
      </x:c>
      <x:c r="H791" s="27" t="str">
        <x:v>Catalogue 4 069</x:v>
      </x:c>
      <x:c r="I791" s="27" t="str">
        <x:v>Souverain des ateliers</x:v>
      </x:c>
      <x:c r="J791" s="4" t="str">
        <x:v>spiked-tail</x:v>
      </x:c>
      <x:c r="K791" s="4" t="str">
        <x:v>kings</x:v>
      </x:c>
      <x:c r="L791" s="4" t="str">
        <x:v>Non</x:v>
      </x:c>
      <x:c r="M791" s="4" t="str">
        <x:v>adult</x:v>
      </x:c>
      <x:c r="N791" s="4"/>
      <x:c r="O79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1" s="27" t="str">
        <x:v>ocre sombre</x:v>
      </x:c>
      <x:c r="Q791" s="27" t="str">
        <x:v>titane sombre</x:v>
      </x:c>
      <x:c r="R791" s="27" t="str">
        <x:v>bordeaux</x:v>
      </x:c>
      <x:c r="S791" s="27" t="str">
        <x:v>Découvert</x:v>
      </x:c>
      <x:c r="T791" s="27" t="str">
        <x:v>posture de contrôle calme, mains lisibles</x:v>
      </x:c>
      <x:c r="U791" s="4" t="str">
        <x:v>Non</x:v>
      </x:c>
      <x:c r="V791" s="4" t="str">
        <x:v>remaining-at-v69</x:v>
      </x:c>
      <x:c r="W791" s="4" t="str">
        <x:v>Non</x:v>
      </x:c>
      <x:c r="X791" s="4" t="str">
        <x:v>Non</x:v>
      </x:c>
      <x:c r="Y791" s="4" t="str">
        <x:v>Non</x:v>
      </x:c>
      <x:c r="Z791" s="36" t="n">
        <x:v>0</x:v>
      </x:c>
      <x:c r="AA791" s="27"/>
      <x:c r="AB791" s="48"/>
      <x:c r="AC791" s="48"/>
      <x:c r="AD791" s="48"/>
      <x:c r="AE791" s="4"/>
      <x:c r="AF791" s="4"/>
      <x:c r="AG791" s="4"/>
      <x:c r="AH791" s="27" t="str">
        <x:v>Non applicable : aucun PNG accepté documenté à V69</x:v>
      </x:c>
      <x:c r="AI791" s="27" t="str">
        <x:v>Aucune correspondance retrouvée</x:v>
      </x:c>
      <x:c r="AJ791" s="52"/>
    </x:row>
    <x:row r="792" ht="29" customHeight="1">
      <x:c r="A792" s="4" t="str">
        <x:v>spiked-tail--kings-06</x:v>
      </x:c>
      <x:c r="B792" s="4" t="str">
        <x:v>Lignée Spiked Tail</x:v>
      </x:c>
      <x:c r="C792" s="4" t="str">
        <x:v>Kings / Rois</x:v>
      </x:c>
      <x:c r="D792" s="45" t="n">
        <x:v>6</x:v>
      </x:c>
      <x:c r="E792" s="27" t="str">
        <x:v>Pas faite</x:v>
      </x:c>
      <x:c r="F792" s="27" t="str">
        <x:v>Aucune référence retrouvée dans le périmètre audité</x:v>
      </x:c>
      <x:c r="G792" s="27" t="str">
        <x:v>Produire le PNG à partir de la fiche, puis sauvegarder et intégrer</x:v>
      </x:c>
      <x:c r="H792" s="27" t="str">
        <x:v>Catalogue 4 069</x:v>
      </x:c>
      <x:c r="I792" s="27" t="str">
        <x:v>Roi des assemblées</x:v>
      </x:c>
      <x:c r="J792" s="4" t="str">
        <x:v>spiked-tail</x:v>
      </x:c>
      <x:c r="K792" s="4" t="str">
        <x:v>kings</x:v>
      </x:c>
      <x:c r="L792" s="4" t="str">
        <x:v>Non</x:v>
      </x:c>
      <x:c r="M792" s="4" t="str">
        <x:v>adult</x:v>
      </x:c>
      <x:c r="N792" s="4"/>
      <x:c r="O79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2" s="27" t="str">
        <x:v>or brun</x:v>
      </x:c>
      <x:c r="Q792" s="27" t="str">
        <x:v>bronze ancien</x:v>
      </x:c>
      <x:c r="R792" s="27" t="str">
        <x:v>gris pierre</x:v>
      </x:c>
      <x:c r="S792" s="27" t="str">
        <x:v>Découvert</x:v>
      </x:c>
      <x:c r="T792" s="27" t="str">
        <x:v>bras tenus près du corps sans masquer les accessoires</x:v>
      </x:c>
      <x:c r="U792" s="4" t="str">
        <x:v>Non</x:v>
      </x:c>
      <x:c r="V792" s="4" t="str">
        <x:v>remaining-at-v69</x:v>
      </x:c>
      <x:c r="W792" s="4" t="str">
        <x:v>Non</x:v>
      </x:c>
      <x:c r="X792" s="4" t="str">
        <x:v>Non</x:v>
      </x:c>
      <x:c r="Y792" s="4" t="str">
        <x:v>Non</x:v>
      </x:c>
      <x:c r="Z792" s="36" t="n">
        <x:v>0</x:v>
      </x:c>
      <x:c r="AA792" s="27"/>
      <x:c r="AB792" s="48"/>
      <x:c r="AC792" s="48"/>
      <x:c r="AD792" s="48"/>
      <x:c r="AE792" s="4"/>
      <x:c r="AF792" s="4"/>
      <x:c r="AG792" s="4"/>
      <x:c r="AH792" s="27" t="str">
        <x:v>Non applicable : aucun PNG accepté documenté à V69</x:v>
      </x:c>
      <x:c r="AI792" s="27" t="str">
        <x:v>Aucune correspondance retrouvée</x:v>
      </x:c>
      <x:c r="AJ792" s="52"/>
    </x:row>
    <x:row r="793" ht="29" customHeight="1">
      <x:c r="A793" s="4" t="str">
        <x:v>spiked-tail--kings-07</x:v>
      </x:c>
      <x:c r="B793" s="4" t="str">
        <x:v>Lignée Spiked Tail</x:v>
      </x:c>
      <x:c r="C793" s="4" t="str">
        <x:v>Kings / Rois</x:v>
      </x:c>
      <x:c r="D793" s="45" t="n">
        <x:v>7</x:v>
      </x:c>
      <x:c r="E793" s="27" t="str">
        <x:v>Pas faite</x:v>
      </x:c>
      <x:c r="F793" s="27" t="str">
        <x:v>Aucune référence retrouvée dans le périmètre audité</x:v>
      </x:c>
      <x:c r="G793" s="27" t="str">
        <x:v>Produire le PNG à partir de la fiche, puis sauvegarder et intégrer</x:v>
      </x:c>
      <x:c r="H793" s="27" t="str">
        <x:v>Catalogue 4 069</x:v>
      </x:c>
      <x:c r="I793" s="27" t="str">
        <x:v>Souverain de la garde</x:v>
      </x:c>
      <x:c r="J793" s="4" t="str">
        <x:v>spiked-tail</x:v>
      </x:c>
      <x:c r="K793" s="4" t="str">
        <x:v>kings</x:v>
      </x:c>
      <x:c r="L793" s="4" t="str">
        <x:v>Non</x:v>
      </x:c>
      <x:c r="M793" s="4" t="str">
        <x:v>adult</x:v>
      </x:c>
      <x:c r="N793" s="4"/>
      <x:c r="O79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3" s="27" t="str">
        <x:v>cuivre gris</x:v>
      </x:c>
      <x:c r="Q793" s="27" t="str">
        <x:v>acier patiné</x:v>
      </x:c>
      <x:c r="R793" s="27" t="str">
        <x:v>bleu profond</x:v>
      </x:c>
      <x:c r="S793" s="27" t="str">
        <x:v>Découvert</x:v>
      </x:c>
      <x:c r="T793" s="27" t="str">
        <x:v>geste discret de coordination</x:v>
      </x:c>
      <x:c r="U793" s="4" t="str">
        <x:v>Non</x:v>
      </x:c>
      <x:c r="V793" s="4" t="str">
        <x:v>remaining-at-v69</x:v>
      </x:c>
      <x:c r="W793" s="4" t="str">
        <x:v>Non</x:v>
      </x:c>
      <x:c r="X793" s="4" t="str">
        <x:v>Non</x:v>
      </x:c>
      <x:c r="Y793" s="4" t="str">
        <x:v>Non</x:v>
      </x:c>
      <x:c r="Z793" s="36" t="n">
        <x:v>0</x:v>
      </x:c>
      <x:c r="AA793" s="27"/>
      <x:c r="AB793" s="48"/>
      <x:c r="AC793" s="48"/>
      <x:c r="AD793" s="48"/>
      <x:c r="AE793" s="4"/>
      <x:c r="AF793" s="4"/>
      <x:c r="AG793" s="4"/>
      <x:c r="AH793" s="27" t="str">
        <x:v>Non applicable : aucun PNG accepté documenté à V69</x:v>
      </x:c>
      <x:c r="AI793" s="27" t="str">
        <x:v>Aucune correspondance retrouvée</x:v>
      </x:c>
      <x:c r="AJ793" s="52"/>
    </x:row>
    <x:row r="794" ht="29" customHeight="1">
      <x:c r="A794" s="4" t="str">
        <x:v>spiked-tail--kings-08</x:v>
      </x:c>
      <x:c r="B794" s="4" t="str">
        <x:v>Lignée Spiked Tail</x:v>
      </x:c>
      <x:c r="C794" s="4" t="str">
        <x:v>Kings / Rois</x:v>
      </x:c>
      <x:c r="D794" s="45" t="n">
        <x:v>8</x:v>
      </x:c>
      <x:c r="E794" s="27" t="str">
        <x:v>Pas faite</x:v>
      </x:c>
      <x:c r="F794" s="27" t="str">
        <x:v>Aucune référence retrouvée dans le périmètre audité</x:v>
      </x:c>
      <x:c r="G794" s="27" t="str">
        <x:v>Produire le PNG à partir de la fiche, puis sauvegarder et intégrer</x:v>
      </x:c>
      <x:c r="H794" s="27" t="str">
        <x:v>Catalogue 4 069</x:v>
      </x:c>
      <x:c r="I794" s="27" t="str">
        <x:v>Roi au disque</x:v>
      </x:c>
      <x:c r="J794" s="4" t="str">
        <x:v>spiked-tail</x:v>
      </x:c>
      <x:c r="K794" s="4" t="str">
        <x:v>kings</x:v>
      </x:c>
      <x:c r="L794" s="4" t="str">
        <x:v>Non</x:v>
      </x:c>
      <x:c r="M794" s="4" t="str">
        <x:v>adult</x:v>
      </x:c>
      <x:c r="N794" s="4"/>
      <x:c r="O79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4" s="27" t="str">
        <x:v>brun ocre</x:v>
      </x:c>
      <x:c r="Q794" s="27" t="str">
        <x:v>bronze patiné</x:v>
      </x:c>
      <x:c r="R794" s="27" t="str">
        <x:v>gris charbon</x:v>
      </x:c>
      <x:c r="S794" s="27" t="str">
        <x:v>Découvert</x:v>
      </x:c>
      <x:c r="T794" s="27" t="str">
        <x:v>arme ou outil tenu bas, loin des jambes</x:v>
      </x:c>
      <x:c r="U794" s="4" t="str">
        <x:v>Non</x:v>
      </x:c>
      <x:c r="V794" s="4" t="str">
        <x:v>remaining-at-v69</x:v>
      </x:c>
      <x:c r="W794" s="4" t="str">
        <x:v>Non</x:v>
      </x:c>
      <x:c r="X794" s="4" t="str">
        <x:v>Non</x:v>
      </x:c>
      <x:c r="Y794" s="4" t="str">
        <x:v>Non</x:v>
      </x:c>
      <x:c r="Z794" s="36" t="n">
        <x:v>0</x:v>
      </x:c>
      <x:c r="AA794" s="27"/>
      <x:c r="AB794" s="48"/>
      <x:c r="AC794" s="48"/>
      <x:c r="AD794" s="48"/>
      <x:c r="AE794" s="4"/>
      <x:c r="AF794" s="4"/>
      <x:c r="AG794" s="4"/>
      <x:c r="AH794" s="27" t="str">
        <x:v>Non applicable : aucun PNG accepté documenté à V69</x:v>
      </x:c>
      <x:c r="AI794" s="27" t="str">
        <x:v>Aucune correspondance retrouvée</x:v>
      </x:c>
      <x:c r="AJ794" s="52"/>
    </x:row>
    <x:row r="795" ht="29" customHeight="1">
      <x:c r="A795" s="4" t="str">
        <x:v>spiked-tail--kings-09</x:v>
      </x:c>
      <x:c r="B795" s="4" t="str">
        <x:v>Lignée Spiked Tail</x:v>
      </x:c>
      <x:c r="C795" s="4" t="str">
        <x:v>Kings / Rois</x:v>
      </x:c>
      <x:c r="D795" s="45" t="n">
        <x:v>9</x:v>
      </x:c>
      <x:c r="E795" s="27" t="str">
        <x:v>Pas faite</x:v>
      </x:c>
      <x:c r="F795" s="27" t="str">
        <x:v>Aucune référence retrouvée dans le périmètre audité</x:v>
      </x:c>
      <x:c r="G795" s="27" t="str">
        <x:v>Produire le PNG à partir de la fiche, puis sauvegarder et intégrer</x:v>
      </x:c>
      <x:c r="H795" s="27" t="str">
        <x:v>Catalogue 4 069</x:v>
      </x:c>
      <x:c r="I795" s="27" t="str">
        <x:v>Souverain vétéran</x:v>
      </x:c>
      <x:c r="J795" s="4" t="str">
        <x:v>spiked-tail</x:v>
      </x:c>
      <x:c r="K795" s="4" t="str">
        <x:v>kings</x:v>
      </x:c>
      <x:c r="L795" s="4" t="str">
        <x:v>Non</x:v>
      </x:c>
      <x:c r="M795" s="4" t="str">
        <x:v>adult</x:v>
      </x:c>
      <x:c r="N795" s="4"/>
      <x:c r="O79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5" s="27" t="str">
        <x:v>olive bronze</x:v>
      </x:c>
      <x:c r="Q795" s="27" t="str">
        <x:v>acier bleui</x:v>
      </x:c>
      <x:c r="R795" s="27" t="str">
        <x:v>cuivre mat</x:v>
      </x:c>
      <x:c r="S795" s="27" t="str">
        <x:v>Découvert</x:v>
      </x:c>
      <x:c r="T795" s="27" t="str">
        <x:v>attitude expérimentée immobile</x:v>
      </x:c>
      <x:c r="U795" s="4" t="str">
        <x:v>Non</x:v>
      </x:c>
      <x:c r="V795" s="4" t="str">
        <x:v>remaining-at-v69</x:v>
      </x:c>
      <x:c r="W795" s="4" t="str">
        <x:v>Non</x:v>
      </x:c>
      <x:c r="X795" s="4" t="str">
        <x:v>Non</x:v>
      </x:c>
      <x:c r="Y795" s="4" t="str">
        <x:v>Non</x:v>
      </x:c>
      <x:c r="Z795" s="36" t="n">
        <x:v>0</x:v>
      </x:c>
      <x:c r="AA795" s="27"/>
      <x:c r="AB795" s="48"/>
      <x:c r="AC795" s="48"/>
      <x:c r="AD795" s="48"/>
      <x:c r="AE795" s="4"/>
      <x:c r="AF795" s="4"/>
      <x:c r="AG795" s="4"/>
      <x:c r="AH795" s="27" t="str">
        <x:v>Non applicable : aucun PNG accepté documenté à V69</x:v>
      </x:c>
      <x:c r="AI795" s="27" t="str">
        <x:v>Aucune correspondance retrouvée</x:v>
      </x:c>
      <x:c r="AJ795" s="52"/>
    </x:row>
    <x:row r="796" ht="29" customHeight="1">
      <x:c r="A796" s="4" t="str">
        <x:v>spiked-tail--kings-10</x:v>
      </x:c>
      <x:c r="B796" s="4" t="str">
        <x:v>Lignée Spiked Tail</x:v>
      </x:c>
      <x:c r="C796" s="4" t="str">
        <x:v>Kings / Rois</x:v>
      </x:c>
      <x:c r="D796" s="45" t="n">
        <x:v>10</x:v>
      </x:c>
      <x:c r="E796" s="27" t="str">
        <x:v>Pas faite</x:v>
      </x:c>
      <x:c r="F796" s="27" t="str">
        <x:v>Aucune référence retrouvée dans le périmètre audité</x:v>
      </x:c>
      <x:c r="G796" s="27" t="str">
        <x:v>Produire le PNG à partir de la fiche, puis sauvegarder et intégrer</x:v>
      </x:c>
      <x:c r="H796" s="27" t="str">
        <x:v>Catalogue 4 069</x:v>
      </x:c>
      <x:c r="I796" s="27" t="str">
        <x:v>Premier souverain</x:v>
      </x:c>
      <x:c r="J796" s="4" t="str">
        <x:v>spiked-tail</x:v>
      </x:c>
      <x:c r="K796" s="4" t="str">
        <x:v>kings</x:v>
      </x:c>
      <x:c r="L796" s="4" t="str">
        <x:v>Non</x:v>
      </x:c>
      <x:c r="M796" s="4" t="str">
        <x:v>adult</x:v>
      </x:c>
      <x:c r="N796" s="4"/>
      <x:c r="O79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6" s="27" t="str">
        <x:v>ocre sombre</x:v>
      </x:c>
      <x:c r="Q796" s="27" t="str">
        <x:v>graphite</x:v>
      </x:c>
      <x:c r="R796" s="27" t="str">
        <x:v>bronze pâle</x:v>
      </x:c>
      <x:c r="S796" s="27" t="str">
        <x:v>Découvert</x:v>
      </x:c>
      <x:c r="T796" s="27" t="str">
        <x:v>présence assurée, légère rotation du thorax</x:v>
      </x:c>
      <x:c r="U796" s="4" t="str">
        <x:v>Non</x:v>
      </x:c>
      <x:c r="V796" s="4" t="str">
        <x:v>remaining-at-v69</x:v>
      </x:c>
      <x:c r="W796" s="4" t="str">
        <x:v>Non</x:v>
      </x:c>
      <x:c r="X796" s="4" t="str">
        <x:v>Non</x:v>
      </x:c>
      <x:c r="Y796" s="4" t="str">
        <x:v>Non</x:v>
      </x:c>
      <x:c r="Z796" s="36" t="n">
        <x:v>0</x:v>
      </x:c>
      <x:c r="AA796" s="27"/>
      <x:c r="AB796" s="48"/>
      <x:c r="AC796" s="48"/>
      <x:c r="AD796" s="48"/>
      <x:c r="AE796" s="4"/>
      <x:c r="AF796" s="4"/>
      <x:c r="AG796" s="4"/>
      <x:c r="AH796" s="27" t="str">
        <x:v>Non applicable : aucun PNG accepté documenté à V69</x:v>
      </x:c>
      <x:c r="AI796" s="27" t="str">
        <x:v>Aucune correspondance retrouvée</x:v>
      </x:c>
      <x:c r="AJ796" s="52"/>
    </x:row>
    <x:row r="797" ht="29" customHeight="1">
      <x:c r="A797" s="4" t="str">
        <x:v>spiked-tail--gardes-royaux-01</x:v>
      </x:c>
      <x:c r="B797" s="4" t="str">
        <x:v>Lignée Spiked Tail</x:v>
      </x:c>
      <x:c r="C797" s="4" t="str">
        <x:v>Gardes royaux</x:v>
      </x:c>
      <x:c r="D797" s="45" t="n">
        <x:v>1</x:v>
      </x:c>
      <x:c r="E797" s="27" t="str">
        <x:v>Présente dans main</x:v>
      </x:c>
      <x:c r="F797" s="27" t="str">
        <x:v>Galerie et codex</x:v>
      </x:c>
      <x:c r="G797" s="27" t="str">
        <x:v>Conserver ; vérifier le rendu selon l’usage indiqué</x:v>
      </x:c>
      <x:c r="H797" s="27" t="str">
        <x:v>Catalogue 4 069</x:v>
      </x:c>
      <x:c r="I797" s="27" t="str">
        <x:v>Gardes royaux 01</x:v>
      </x:c>
      <x:c r="J797" s="4" t="str">
        <x:v>spiked-tail</x:v>
      </x:c>
      <x:c r="K797" s="4" t="str">
        <x:v>gardes-royaux</x:v>
      </x:c>
      <x:c r="L797" s="4" t="str">
        <x:v>Oui</x:v>
      </x:c>
      <x:c r="M797" s="4" t="str">
        <x:v>Non renseigné</x:v>
      </x:c>
      <x:c r="N797" s="4"/>
      <x:c r="O797" s="27"/>
      <x:c r="P797" s="27"/>
      <x:c r="Q797" s="27"/>
      <x:c r="R797" s="27"/>
      <x:c r="S797" s="27"/>
      <x:c r="T797" s="27"/>
      <x:c r="U797" s="4" t="str">
        <x:v>Oui</x:v>
      </x:c>
      <x:c r="V797" s="4" t="str">
        <x:v>baseline-v6</x:v>
      </x:c>
      <x:c r="W797" s="4" t="str">
        <x:v>Oui</x:v>
      </x:c>
      <x:c r="X797" s="4" t="str">
        <x:v>Non</x:v>
      </x:c>
      <x:c r="Y797" s="4" t="str">
        <x:v>Non</x:v>
      </x:c>
      <x:c r="Z797" s="36" t="n">
        <x:v>0</x:v>
      </x:c>
      <x:c r="AA797" s="27" t="str">
        <x:v>Chemin blob présent dans l’arbre Git audité ; SHA256 déclaré par le registre, pixels non retéléchargés. Audit du code et des références ; aucun déploiement ni affichage en navigateur observé.</x:v>
      </x:c>
      <x:c r="AB797" s="48" t="str">
        <x:v>https://github.com/darknigthmare/yautja-la-longue-chasse/blob/536ac53335e440747f6eccedd2cd757d1f817a99/public/game/imports/v85/library/0268f379970a34f5f8a0cacb3e55bf54aac0663f8691fe0e28de0173e9375adf.png</x:v>
      </x:c>
      <x:c r="AC797" s="48" t="str">
        <x:v>https://github.com/darknigthmare/yautja-la-longue-chasse/blob/536ac53335e440747f6eccedd2cd757d1f817a99/app/game/data/recentSpriteLibraryV85.json</x:v>
      </x:c>
      <x:c r="AD797" s="48" t="str">
        <x:v>https://drive.google.com/file/d/1ZU4csySQ8jUjpqasVoFy2N-iE4JXSZnf/view?usp=drivesdk</x:v>
      </x:c>
      <x:c r="AE797" s="4" t="str">
        <x:v>public/game/imports/v85/library/0268f379970a34f5f8a0cacb3e55bf54aac0663f8691fe0e28de0173e9375adf.png</x:v>
      </x:c>
      <x:c r="AF797" s="4" t="str">
        <x:v>0268f379970a34f5f8a0cacb3e55bf54aac0663f8691fe0e28de0173e9375adf</x:v>
      </x:c>
      <x:c r="AG797" s="4" t="str">
        <x:v>0268f379970a34f5f8a0cacb3e55bf54aac0663f8691fe0e28de0173e9375adf</x:v>
      </x:c>
      <x:c r="AH797" s="27" t="str">
        <x:v>Archive candidate présente sur Drive ; PNG individuel non revérifié dans cet audit</x:v>
      </x:c>
      <x:c r="AI797" s="27" t="str">
        <x:v>ID exact + SHA de version acceptée déclaré</x:v>
      </x:c>
      <x:c r="AJ797" s="52"/>
    </x:row>
    <x:row r="798" ht="29" customHeight="1">
      <x:c r="A798" s="4" t="str">
        <x:v>spiked-tail--gardes-royaux-02</x:v>
      </x:c>
      <x:c r="B798" s="4" t="str">
        <x:v>Lignée Spiked Tail</x:v>
      </x:c>
      <x:c r="C798" s="4" t="str">
        <x:v>Gardes royaux</x:v>
      </x:c>
      <x:c r="D798" s="45" t="n">
        <x:v>2</x:v>
      </x:c>
      <x:c r="E798" s="27" t="str">
        <x:v>Présente dans main</x:v>
      </x:c>
      <x:c r="F798" s="27" t="str">
        <x:v>Galerie et codex</x:v>
      </x:c>
      <x:c r="G798" s="27" t="str">
        <x:v>Conserver ; vérifier le rendu selon l’usage indiqué</x:v>
      </x:c>
      <x:c r="H798" s="27" t="str">
        <x:v>Catalogue 4 069</x:v>
      </x:c>
      <x:c r="I798" s="27" t="str">
        <x:v>Garde royal du vestibule</x:v>
      </x:c>
      <x:c r="J798" s="4" t="str">
        <x:v>spiked-tail</x:v>
      </x:c>
      <x:c r="K798" s="4" t="str">
        <x:v>gardes-royaux</x:v>
      </x:c>
      <x:c r="L798" s="4" t="str">
        <x:v>Oui</x:v>
      </x:c>
      <x:c r="M798" s="4" t="str">
        <x:v>Non renseigné</x:v>
      </x:c>
      <x:c r="N798" s="4"/>
      <x:c r="O798" s="27"/>
      <x:c r="P798" s="27"/>
      <x:c r="Q798" s="27"/>
      <x:c r="R798" s="27"/>
      <x:c r="S798" s="27"/>
      <x:c r="T798" s="27"/>
      <x:c r="U798" s="4" t="str">
        <x:v>Oui</x:v>
      </x:c>
      <x:c r="V798" s="4" t="str">
        <x:v>v63</x:v>
      </x:c>
      <x:c r="W798" s="4" t="str">
        <x:v>Oui</x:v>
      </x:c>
      <x:c r="X798" s="4" t="str">
        <x:v>Non</x:v>
      </x:c>
      <x:c r="Y798" s="4" t="str">
        <x:v>Non</x:v>
      </x:c>
      <x:c r="Z798" s="36" t="n">
        <x:v>0</x:v>
      </x:c>
      <x:c r="AA798" s="27" t="str">
        <x:v>Chemin blob présent dans l’arbre Git audité ; SHA256 déclaré par le registre, pixels non retéléchargés. Audit du code et des références ; aucun déploiement ni affichage en navigateur observé.</x:v>
      </x:c>
      <x:c r="AB798" s="48" t="str">
        <x:v>https://github.com/darknigthmare/yautja-la-longue-chasse/blob/536ac53335e440747f6eccedd2cd757d1f817a99/public/game/imports/v85/library/ab422e3327923d7213257b09a300db2fb94d746ad2f29480330220d20bddff7b.png</x:v>
      </x:c>
      <x:c r="AC798" s="48" t="str">
        <x:v>https://github.com/darknigthmare/yautja-la-longue-chasse/blob/536ac53335e440747f6eccedd2cd757d1f817a99/app/game/data/recentSpriteLibraryV85.json</x:v>
      </x:c>
      <x:c r="AD798" s="48" t="str">
        <x:v>https://drive.google.com/file/d/1aA_8vts44C7tgMNE4PbufWVli_8QpyXq/view?usp=drivesdk</x:v>
      </x:c>
      <x:c r="AE798" s="4" t="str">
        <x:v>public/game/imports/v85/library/ab422e3327923d7213257b09a300db2fb94d746ad2f29480330220d20bddff7b.png</x:v>
      </x:c>
      <x:c r="AF798" s="4" t="str">
        <x:v>ab422e3327923d7213257b09a300db2fb94d746ad2f29480330220d20bddff7b</x:v>
      </x:c>
      <x:c r="AG798" s="4" t="str">
        <x:v>ab422e3327923d7213257b09a300db2fb94d746ad2f29480330220d20bddff7b</x:v>
      </x:c>
      <x:c r="AH798" s="27" t="str">
        <x:v>Archive candidate présente sur Drive ; PNG individuel non revérifié dans cet audit</x:v>
      </x:c>
      <x:c r="AI798" s="27" t="str">
        <x:v>ID exact + SHA de version acceptée déclaré</x:v>
      </x:c>
      <x:c r="AJ798" s="52"/>
    </x:row>
    <x:row r="799" ht="29" customHeight="1">
      <x:c r="A799" s="4" t="str">
        <x:v>spiked-tail--gardes-royaux-03</x:v>
      </x:c>
      <x:c r="B799" s="4" t="str">
        <x:v>Lignée Spiked Tail</x:v>
      </x:c>
      <x:c r="C799" s="4" t="str">
        <x:v>Gardes royaux</x:v>
      </x:c>
      <x:c r="D799" s="45" t="n">
        <x:v>3</x:v>
      </x:c>
      <x:c r="E799" s="27" t="str">
        <x:v>Présente dans main</x:v>
      </x:c>
      <x:c r="F799" s="27" t="str">
        <x:v>Galerie et codex</x:v>
      </x:c>
      <x:c r="G799" s="27" t="str">
        <x:v>Conserver ; vérifier le rendu selon l’usage indiqué</x:v>
      </x:c>
      <x:c r="H799" s="27" t="str">
        <x:v>Catalogue 4 069</x:v>
      </x:c>
      <x:c r="I799" s="27" t="str">
        <x:v>Garde royal du trône</x:v>
      </x:c>
      <x:c r="J799" s="4" t="str">
        <x:v>spiked-tail</x:v>
      </x:c>
      <x:c r="K799" s="4" t="str">
        <x:v>gardes-royaux</x:v>
      </x:c>
      <x:c r="L799" s="4" t="str">
        <x:v>Oui</x:v>
      </x:c>
      <x:c r="M799" s="4" t="str">
        <x:v>Non renseigné</x:v>
      </x:c>
      <x:c r="N799" s="4"/>
      <x:c r="O799" s="27"/>
      <x:c r="P799" s="27"/>
      <x:c r="Q799" s="27"/>
      <x:c r="R799" s="27"/>
      <x:c r="S799" s="27"/>
      <x:c r="T799" s="27"/>
      <x:c r="U799" s="4" t="str">
        <x:v>Oui</x:v>
      </x:c>
      <x:c r="V799" s="4" t="str">
        <x:v>v63</x:v>
      </x:c>
      <x:c r="W799" s="4" t="str">
        <x:v>Oui</x:v>
      </x:c>
      <x:c r="X799" s="4" t="str">
        <x:v>Non</x:v>
      </x:c>
      <x:c r="Y799" s="4" t="str">
        <x:v>Non</x:v>
      </x:c>
      <x:c r="Z799" s="36" t="n">
        <x:v>0</x:v>
      </x:c>
      <x:c r="AA799" s="27" t="str">
        <x:v>Chemin blob présent dans l’arbre Git audité ; SHA256 déclaré par le registre, pixels non retéléchargés. Audit du code et des références ; aucun déploiement ni affichage en navigateur observé.</x:v>
      </x:c>
      <x:c r="AB799" s="48" t="str">
        <x:v>https://github.com/darknigthmare/yautja-la-longue-chasse/blob/536ac53335e440747f6eccedd2cd757d1f817a99/public/game/imports/v85/library/7484a8dc5fe3eb88f21f268846b49a94bd16615362fd628fa34bb8e4fc4400a8.png</x:v>
      </x:c>
      <x:c r="AC799" s="48" t="str">
        <x:v>https://github.com/darknigthmare/yautja-la-longue-chasse/blob/536ac53335e440747f6eccedd2cd757d1f817a99/app/game/data/recentSpriteLibraryV85.json</x:v>
      </x:c>
      <x:c r="AD799" s="48" t="str">
        <x:v>https://drive.google.com/file/d/1aA_8vts44C7tgMNE4PbufWVli_8QpyXq/view?usp=drivesdk</x:v>
      </x:c>
      <x:c r="AE799" s="4" t="str">
        <x:v>public/game/imports/v85/library/7484a8dc5fe3eb88f21f268846b49a94bd16615362fd628fa34bb8e4fc4400a8.png</x:v>
      </x:c>
      <x:c r="AF799" s="4" t="str">
        <x:v>7484a8dc5fe3eb88f21f268846b49a94bd16615362fd628fa34bb8e4fc4400a8</x:v>
      </x:c>
      <x:c r="AG799" s="4" t="str">
        <x:v>7484a8dc5fe3eb88f21f268846b49a94bd16615362fd628fa34bb8e4fc4400a8</x:v>
      </x:c>
      <x:c r="AH799" s="27" t="str">
        <x:v>Archive candidate présente sur Drive ; PNG individuel non revérifié dans cet audit</x:v>
      </x:c>
      <x:c r="AI799" s="27" t="str">
        <x:v>ID exact + SHA de version acceptée déclaré</x:v>
      </x:c>
      <x:c r="AJ799" s="52"/>
    </x:row>
    <x:row r="800" ht="29" customHeight="1">
      <x:c r="A800" s="4" t="str">
        <x:v>spiked-tail--gardes-royaux-04</x:v>
      </x:c>
      <x:c r="B800" s="4" t="str">
        <x:v>Lignée Spiked Tail</x:v>
      </x:c>
      <x:c r="C800" s="4" t="str">
        <x:v>Gardes royaux</x:v>
      </x:c>
      <x:c r="D800" s="45" t="n">
        <x:v>4</x:v>
      </x:c>
      <x:c r="E800" s="27" t="str">
        <x:v>Présente dans main</x:v>
      </x:c>
      <x:c r="F800" s="27" t="str">
        <x:v>Galerie et codex</x:v>
      </x:c>
      <x:c r="G800" s="27" t="str">
        <x:v>Conserver ; vérifier le rendu selon l’usage indiqué</x:v>
      </x:c>
      <x:c r="H800" s="27" t="str">
        <x:v>Catalogue 4 069</x:v>
      </x:c>
      <x:c r="I800" s="27" t="str">
        <x:v>Sentinelle royale</x:v>
      </x:c>
      <x:c r="J800" s="4" t="str">
        <x:v>spiked-tail</x:v>
      </x:c>
      <x:c r="K800" s="4" t="str">
        <x:v>gardes-royaux</x:v>
      </x:c>
      <x:c r="L800" s="4" t="str">
        <x:v>Oui</x:v>
      </x:c>
      <x:c r="M800" s="4" t="str">
        <x:v>Non renseigné</x:v>
      </x:c>
      <x:c r="N800" s="4"/>
      <x:c r="O800" s="27"/>
      <x:c r="P800" s="27"/>
      <x:c r="Q800" s="27"/>
      <x:c r="R800" s="27"/>
      <x:c r="S800" s="27"/>
      <x:c r="T800" s="27"/>
      <x:c r="U800" s="4" t="str">
        <x:v>Oui</x:v>
      </x:c>
      <x:c r="V800" s="4" t="str">
        <x:v>v63</x:v>
      </x:c>
      <x:c r="W800" s="4" t="str">
        <x:v>Oui</x:v>
      </x:c>
      <x:c r="X800" s="4" t="str">
        <x:v>Non</x:v>
      </x:c>
      <x:c r="Y800" s="4" t="str">
        <x:v>Non</x:v>
      </x:c>
      <x:c r="Z800" s="36" t="n">
        <x:v>0</x:v>
      </x:c>
      <x:c r="AA800" s="27" t="str">
        <x:v>Chemin blob présent dans l’arbre Git audité ; SHA256 déclaré par le registre, pixels non retéléchargés. Audit du code et des références ; aucun déploiement ni affichage en navigateur observé.</x:v>
      </x:c>
      <x:c r="AB800" s="48" t="str">
        <x:v>https://github.com/darknigthmare/yautja-la-longue-chasse/blob/536ac53335e440747f6eccedd2cd757d1f817a99/public/game/imports/v85/library/acc79cc4506c51faa899fae2bd7c51b9e19d4f9bc8ed4ad550f0233a6cec0dd9.png</x:v>
      </x:c>
      <x:c r="AC800" s="48" t="str">
        <x:v>https://github.com/darknigthmare/yautja-la-longue-chasse/blob/536ac53335e440747f6eccedd2cd757d1f817a99/app/game/data/recentSpriteLibraryV85.json</x:v>
      </x:c>
      <x:c r="AD800" s="48" t="str">
        <x:v>https://drive.google.com/file/d/1aA_8vts44C7tgMNE4PbufWVli_8QpyXq/view?usp=drivesdk</x:v>
      </x:c>
      <x:c r="AE800" s="4" t="str">
        <x:v>public/game/imports/v85/library/acc79cc4506c51faa899fae2bd7c51b9e19d4f9bc8ed4ad550f0233a6cec0dd9.png</x:v>
      </x:c>
      <x:c r="AF800" s="4" t="str">
        <x:v>acc79cc4506c51faa899fae2bd7c51b9e19d4f9bc8ed4ad550f0233a6cec0dd9</x:v>
      </x:c>
      <x:c r="AG800" s="4" t="str">
        <x:v>acc79cc4506c51faa899fae2bd7c51b9e19d4f9bc8ed4ad550f0233a6cec0dd9</x:v>
      </x:c>
      <x:c r="AH800" s="27" t="str">
        <x:v>Archive candidate présente sur Drive ; PNG individuel non revérifié dans cet audit</x:v>
      </x:c>
      <x:c r="AI800" s="27" t="str">
        <x:v>ID exact + SHA de version acceptée déclaré</x:v>
      </x:c>
      <x:c r="AJ800" s="52"/>
    </x:row>
    <x:row r="801" ht="29" customHeight="1">
      <x:c r="A801" s="4" t="str">
        <x:v>spiked-tail--gardes-royaux-05</x:v>
      </x:c>
      <x:c r="B801" s="4" t="str">
        <x:v>Lignée Spiked Tail</x:v>
      </x:c>
      <x:c r="C801" s="4" t="str">
        <x:v>Gardes royaux</x:v>
      </x:c>
      <x:c r="D801" s="45" t="n">
        <x:v>5</x:v>
      </x:c>
      <x:c r="E801" s="27" t="str">
        <x:v>Présente dans main</x:v>
      </x:c>
      <x:c r="F801" s="27" t="str">
        <x:v>Galerie et codex</x:v>
      </x:c>
      <x:c r="G801" s="27" t="str">
        <x:v>Conserver ; vérifier le rendu selon l’usage indiqué</x:v>
      </x:c>
      <x:c r="H801" s="27" t="str">
        <x:v>Catalogue 4 069</x:v>
      </x:c>
      <x:c r="I801" s="27" t="str">
        <x:v>Champion royal</x:v>
      </x:c>
      <x:c r="J801" s="4" t="str">
        <x:v>spiked-tail</x:v>
      </x:c>
      <x:c r="K801" s="4" t="str">
        <x:v>gardes-royaux</x:v>
      </x:c>
      <x:c r="L801" s="4" t="str">
        <x:v>Oui</x:v>
      </x:c>
      <x:c r="M801" s="4" t="str">
        <x:v>Non renseigné</x:v>
      </x:c>
      <x:c r="N801" s="4"/>
      <x:c r="O801" s="27"/>
      <x:c r="P801" s="27"/>
      <x:c r="Q801" s="27"/>
      <x:c r="R801" s="27"/>
      <x:c r="S801" s="27"/>
      <x:c r="T801" s="27"/>
      <x:c r="U801" s="4" t="str">
        <x:v>Oui</x:v>
      </x:c>
      <x:c r="V801" s="4" t="str">
        <x:v>v63</x:v>
      </x:c>
      <x:c r="W801" s="4" t="str">
        <x:v>Oui</x:v>
      </x:c>
      <x:c r="X801" s="4" t="str">
        <x:v>Non</x:v>
      </x:c>
      <x:c r="Y801" s="4" t="str">
        <x:v>Non</x:v>
      </x:c>
      <x:c r="Z801" s="36" t="n">
        <x:v>0</x:v>
      </x:c>
      <x:c r="AA801" s="27" t="str">
        <x:v>Chemin blob présent dans l’arbre Git audité ; SHA256 déclaré par le registre, pixels non retéléchargés. Audit du code et des références ; aucun déploiement ni affichage en navigateur observé.</x:v>
      </x:c>
      <x:c r="AB801" s="48" t="str">
        <x:v>https://github.com/darknigthmare/yautja-la-longue-chasse/blob/536ac53335e440747f6eccedd2cd757d1f817a99/public/game/imports/v85/library/e446d512100ed7be6a7e63bb0bc02f21e03f5496e9c96b12c789e80b860134de.png</x:v>
      </x:c>
      <x:c r="AC801" s="48" t="str">
        <x:v>https://github.com/darknigthmare/yautja-la-longue-chasse/blob/536ac53335e440747f6eccedd2cd757d1f817a99/app/game/data/recentSpriteLibraryV85.json</x:v>
      </x:c>
      <x:c r="AD801" s="48" t="str">
        <x:v>https://drive.google.com/file/d/1aA_8vts44C7tgMNE4PbufWVli_8QpyXq/view?usp=drivesdk</x:v>
      </x:c>
      <x:c r="AE801" s="4" t="str">
        <x:v>public/game/imports/v85/library/e446d512100ed7be6a7e63bb0bc02f21e03f5496e9c96b12c789e80b860134de.png</x:v>
      </x:c>
      <x:c r="AF801" s="4" t="str">
        <x:v>e446d512100ed7be6a7e63bb0bc02f21e03f5496e9c96b12c789e80b860134de</x:v>
      </x:c>
      <x:c r="AG801" s="4" t="str">
        <x:v>e446d512100ed7be6a7e63bb0bc02f21e03f5496e9c96b12c789e80b860134de</x:v>
      </x:c>
      <x:c r="AH801" s="27" t="str">
        <x:v>Archive candidate présente sur Drive ; PNG individuel non revérifié dans cet audit</x:v>
      </x:c>
      <x:c r="AI801" s="27" t="str">
        <x:v>ID exact + SHA de version acceptée déclaré</x:v>
      </x:c>
      <x:c r="AJ801" s="52"/>
    </x:row>
    <x:row r="802" ht="29" customHeight="1">
      <x:c r="A802" s="4" t="str">
        <x:v>spiked-tail--gardes-royaux-06</x:v>
      </x:c>
      <x:c r="B802" s="4" t="str">
        <x:v>Lignée Spiked Tail</x:v>
      </x:c>
      <x:c r="C802" s="4" t="str">
        <x:v>Gardes royaux</x:v>
      </x:c>
      <x:c r="D802" s="45" t="n">
        <x:v>6</x:v>
      </x:c>
      <x:c r="E802" s="27" t="str">
        <x:v>Présente dans main</x:v>
      </x:c>
      <x:c r="F802" s="27" t="str">
        <x:v>Galerie et codex</x:v>
      </x:c>
      <x:c r="G802" s="27" t="str">
        <x:v>Conserver ; vérifier le rendu selon l’usage indiqué</x:v>
      </x:c>
      <x:c r="H802" s="27" t="str">
        <x:v>Catalogue 4 069</x:v>
      </x:c>
      <x:c r="I802" s="27" t="str">
        <x:v>Vétéran royal</x:v>
      </x:c>
      <x:c r="J802" s="4" t="str">
        <x:v>spiked-tail</x:v>
      </x:c>
      <x:c r="K802" s="4" t="str">
        <x:v>gardes-royaux</x:v>
      </x:c>
      <x:c r="L802" s="4" t="str">
        <x:v>Oui</x:v>
      </x:c>
      <x:c r="M802" s="4" t="str">
        <x:v>Non renseigné</x:v>
      </x:c>
      <x:c r="N802" s="4"/>
      <x:c r="O802" s="27"/>
      <x:c r="P802" s="27"/>
      <x:c r="Q802" s="27"/>
      <x:c r="R802" s="27"/>
      <x:c r="S802" s="27"/>
      <x:c r="T802" s="27"/>
      <x:c r="U802" s="4" t="str">
        <x:v>Oui</x:v>
      </x:c>
      <x:c r="V802" s="4" t="str">
        <x:v>v63</x:v>
      </x:c>
      <x:c r="W802" s="4" t="str">
        <x:v>Oui</x:v>
      </x:c>
      <x:c r="X802" s="4" t="str">
        <x:v>Non</x:v>
      </x:c>
      <x:c r="Y802" s="4" t="str">
        <x:v>Non</x:v>
      </x:c>
      <x:c r="Z802" s="36" t="n">
        <x:v>0</x:v>
      </x:c>
      <x:c r="AA802" s="27" t="str">
        <x:v>Chemin blob présent dans l’arbre Git audité ; SHA256 déclaré par le registre, pixels non retéléchargés. Audit du code et des références ; aucun déploiement ni affichage en navigateur observé.</x:v>
      </x:c>
      <x:c r="AB802" s="48" t="str">
        <x:v>https://github.com/darknigthmare/yautja-la-longue-chasse/blob/536ac53335e440747f6eccedd2cd757d1f817a99/public/game/imports/v85/library/71f8e262bc5d3f6826990fdeecf378fe6c79e3eebb6d420e991628c78df132e0.png</x:v>
      </x:c>
      <x:c r="AC802" s="48" t="str">
        <x:v>https://github.com/darknigthmare/yautja-la-longue-chasse/blob/536ac53335e440747f6eccedd2cd757d1f817a99/app/game/data/recentSpriteLibraryV85.json</x:v>
      </x:c>
      <x:c r="AD802" s="48" t="str">
        <x:v>https://drive.google.com/file/d/1aA_8vts44C7tgMNE4PbufWVli_8QpyXq/view?usp=drivesdk</x:v>
      </x:c>
      <x:c r="AE802" s="4" t="str">
        <x:v>public/game/imports/v85/library/71f8e262bc5d3f6826990fdeecf378fe6c79e3eebb6d420e991628c78df132e0.png</x:v>
      </x:c>
      <x:c r="AF802" s="4" t="str">
        <x:v>71f8e262bc5d3f6826990fdeecf378fe6c79e3eebb6d420e991628c78df132e0</x:v>
      </x:c>
      <x:c r="AG802" s="4" t="str">
        <x:v>71f8e262bc5d3f6826990fdeecf378fe6c79e3eebb6d420e991628c78df132e0</x:v>
      </x:c>
      <x:c r="AH802" s="27" t="str">
        <x:v>Archive candidate présente sur Drive ; PNG individuel non revérifié dans cet audit</x:v>
      </x:c>
      <x:c r="AI802" s="27" t="str">
        <x:v>ID exact + SHA de version acceptée déclaré</x:v>
      </x:c>
      <x:c r="AJ802" s="52"/>
    </x:row>
    <x:row r="803" ht="29" customHeight="1">
      <x:c r="A803" s="4" t="str">
        <x:v>spiked-tail--gardes-royaux-07</x:v>
      </x:c>
      <x:c r="B803" s="4" t="str">
        <x:v>Lignée Spiked Tail</x:v>
      </x:c>
      <x:c r="C803" s="4" t="str">
        <x:v>Gardes royaux</x:v>
      </x:c>
      <x:c r="D803" s="45" t="n">
        <x:v>7</x:v>
      </x:c>
      <x:c r="E803" s="27" t="str">
        <x:v>Présente dans main</x:v>
      </x:c>
      <x:c r="F803" s="27" t="str">
        <x:v>Galerie et codex</x:v>
      </x:c>
      <x:c r="G803" s="27" t="str">
        <x:v>Conserver ; vérifier le rendu selon l’usage indiqué</x:v>
      </x:c>
      <x:c r="H803" s="27" t="str">
        <x:v>Catalogue 4 069</x:v>
      </x:c>
      <x:c r="I803" s="27" t="str">
        <x:v>Capitaine royal</x:v>
      </x:c>
      <x:c r="J803" s="4" t="str">
        <x:v>spiked-tail</x:v>
      </x:c>
      <x:c r="K803" s="4" t="str">
        <x:v>gardes-royaux</x:v>
      </x:c>
      <x:c r="L803" s="4" t="str">
        <x:v>Oui</x:v>
      </x:c>
      <x:c r="M803" s="4" t="str">
        <x:v>Non renseigné</x:v>
      </x:c>
      <x:c r="N803" s="4"/>
      <x:c r="O803" s="27"/>
      <x:c r="P803" s="27"/>
      <x:c r="Q803" s="27"/>
      <x:c r="R803" s="27"/>
      <x:c r="S803" s="27"/>
      <x:c r="T803" s="27"/>
      <x:c r="U803" s="4" t="str">
        <x:v>Oui</x:v>
      </x:c>
      <x:c r="V803" s="4" t="str">
        <x:v>v63</x:v>
      </x:c>
      <x:c r="W803" s="4" t="str">
        <x:v>Oui</x:v>
      </x:c>
      <x:c r="X803" s="4" t="str">
        <x:v>Non</x:v>
      </x:c>
      <x:c r="Y803" s="4" t="str">
        <x:v>Non</x:v>
      </x:c>
      <x:c r="Z803" s="36" t="n">
        <x:v>0</x:v>
      </x:c>
      <x:c r="AA803" s="27" t="str">
        <x:v>Chemin blob présent dans l’arbre Git audité ; SHA256 déclaré par le registre, pixels non retéléchargés. Audit du code et des références ; aucun déploiement ni affichage en navigateur observé.</x:v>
      </x:c>
      <x:c r="AB803" s="48" t="str">
        <x:v>https://github.com/darknigthmare/yautja-la-longue-chasse/blob/536ac53335e440747f6eccedd2cd757d1f817a99/public/game/imports/v85/library/5286a518e75fca8a980b6aa602ee9d5762c9c062eb4ed4be1e8b633623e1972e.png</x:v>
      </x:c>
      <x:c r="AC803" s="48" t="str">
        <x:v>https://github.com/darknigthmare/yautja-la-longue-chasse/blob/536ac53335e440747f6eccedd2cd757d1f817a99/app/game/data/recentSpriteLibraryV85.json</x:v>
      </x:c>
      <x:c r="AD803" s="48" t="str">
        <x:v>https://drive.google.com/file/d/1aA_8vts44C7tgMNE4PbufWVli_8QpyXq/view?usp=drivesdk</x:v>
      </x:c>
      <x:c r="AE803" s="4" t="str">
        <x:v>public/game/imports/v85/library/5286a518e75fca8a980b6aa602ee9d5762c9c062eb4ed4be1e8b633623e1972e.png</x:v>
      </x:c>
      <x:c r="AF803" s="4" t="str">
        <x:v>5286a518e75fca8a980b6aa602ee9d5762c9c062eb4ed4be1e8b633623e1972e</x:v>
      </x:c>
      <x:c r="AG803" s="4" t="str">
        <x:v>5286a518e75fca8a980b6aa602ee9d5762c9c062eb4ed4be1e8b633623e1972e</x:v>
      </x:c>
      <x:c r="AH803" s="27" t="str">
        <x:v>Archive candidate présente sur Drive ; PNG individuel non revérifié dans cet audit</x:v>
      </x:c>
      <x:c r="AI803" s="27" t="str">
        <x:v>ID exact + SHA de version acceptée déclaré</x:v>
      </x:c>
      <x:c r="AJ803" s="52"/>
    </x:row>
    <x:row r="804" ht="29" customHeight="1">
      <x:c r="A804" s="4" t="str">
        <x:v>spiked-tail--gardes-royaux-08</x:v>
      </x:c>
      <x:c r="B804" s="4" t="str">
        <x:v>Lignée Spiked Tail</x:v>
      </x:c>
      <x:c r="C804" s="4" t="str">
        <x:v>Gardes royaux</x:v>
      </x:c>
      <x:c r="D804" s="45" t="n">
        <x:v>8</x:v>
      </x:c>
      <x:c r="E804" s="27" t="str">
        <x:v>Présente dans main</x:v>
      </x:c>
      <x:c r="F804" s="27" t="str">
        <x:v>Galerie et codex</x:v>
      </x:c>
      <x:c r="G804" s="27" t="str">
        <x:v>Conserver ; vérifier le rendu selon l’usage indiqué</x:v>
      </x:c>
      <x:c r="H804" s="27" t="str">
        <x:v>Catalogue 4 069</x:v>
      </x:c>
      <x:c r="I804" s="27" t="str">
        <x:v>Garde des sceaux</x:v>
      </x:c>
      <x:c r="J804" s="4" t="str">
        <x:v>spiked-tail</x:v>
      </x:c>
      <x:c r="K804" s="4" t="str">
        <x:v>gardes-royaux</x:v>
      </x:c>
      <x:c r="L804" s="4" t="str">
        <x:v>Oui</x:v>
      </x:c>
      <x:c r="M804" s="4" t="str">
        <x:v>adult</x:v>
      </x:c>
      <x:c r="N804" s="4"/>
      <x:c r="O80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804" s="27" t="str">
        <x:v>brun ocre</x:v>
      </x:c>
      <x:c r="Q804" s="27" t="str">
        <x:v>bronze patiné</x:v>
      </x:c>
      <x:c r="R804" s="27" t="str">
        <x:v>gris charbon</x:v>
      </x:c>
      <x:c r="S804" s="27" t="str">
        <x:v>Masqué</x:v>
      </x:c>
      <x:c r="T804" s="27" t="str">
        <x:v>arme ou outil tenu bas, loin des jambes</x:v>
      </x:c>
      <x:c r="U804" s="4" t="str">
        <x:v>Oui</x:v>
      </x:c>
      <x:c r="V804" s="4" t="str">
        <x:v>v63</x:v>
      </x:c>
      <x:c r="W804" s="4" t="str">
        <x:v>Oui</x:v>
      </x:c>
      <x:c r="X804" s="4" t="str">
        <x:v>Non</x:v>
      </x:c>
      <x:c r="Y804" s="4" t="str">
        <x:v>Non</x:v>
      </x:c>
      <x:c r="Z804" s="36" t="n">
        <x:v>0</x:v>
      </x:c>
      <x:c r="AA804" s="27" t="str">
        <x:v>Chemin blob présent dans l’arbre Git audité ; SHA256 déclaré par le registre, pixels non retéléchargés. Audit du code et des références ; aucun déploiement ni affichage en navigateur observé.</x:v>
      </x:c>
      <x:c r="AB804" s="48" t="str">
        <x:v>https://github.com/darknigthmare/yautja-la-longue-chasse/blob/536ac53335e440747f6eccedd2cd757d1f817a99/public/game/imports/v85/library/337eb8e8034e06f0881439f2a8f18d7b966b1af7c2fd44b44e86f81cca15a908.png</x:v>
      </x:c>
      <x:c r="AC804" s="48" t="str">
        <x:v>https://github.com/darknigthmare/yautja-la-longue-chasse/blob/536ac53335e440747f6eccedd2cd757d1f817a99/app/game/data/recentSpriteLibraryV85.json</x:v>
      </x:c>
      <x:c r="AD804" s="48" t="str">
        <x:v>https://drive.google.com/file/d/1aA_8vts44C7tgMNE4PbufWVli_8QpyXq/view?usp=drivesdk</x:v>
      </x:c>
      <x:c r="AE804" s="4" t="str">
        <x:v>public/game/imports/v85/library/337eb8e8034e06f0881439f2a8f18d7b966b1af7c2fd44b44e86f81cca15a908.png</x:v>
      </x:c>
      <x:c r="AF804" s="4" t="str">
        <x:v>337eb8e8034e06f0881439f2a8f18d7b966b1af7c2fd44b44e86f81cca15a908</x:v>
      </x:c>
      <x:c r="AG804" s="4" t="str">
        <x:v>337eb8e8034e06f0881439f2a8f18d7b966b1af7c2fd44b44e86f81cca15a908</x:v>
      </x:c>
      <x:c r="AH804" s="27" t="str">
        <x:v>Archive candidate présente sur Drive ; PNG individuel non revérifié dans cet audit</x:v>
      </x:c>
      <x:c r="AI804" s="27" t="str">
        <x:v>ID exact + SHA de version acceptée déclaré</x:v>
      </x:c>
      <x:c r="AJ804" s="52"/>
    </x:row>
    <x:row r="805" ht="29" customHeight="1">
      <x:c r="A805" s="4" t="str">
        <x:v>spiked-tail--gardes-royaux-09</x:v>
      </x:c>
      <x:c r="B805" s="4" t="str">
        <x:v>Lignée Spiked Tail</x:v>
      </x:c>
      <x:c r="C805" s="4" t="str">
        <x:v>Gardes royaux</x:v>
      </x:c>
      <x:c r="D805" s="45" t="n">
        <x:v>9</x:v>
      </x:c>
      <x:c r="E805" s="27" t="str">
        <x:v>Présente dans main</x:v>
      </x:c>
      <x:c r="F805" s="27" t="str">
        <x:v>Galerie et codex</x:v>
      </x:c>
      <x:c r="G805" s="27" t="str">
        <x:v>Conserver ; vérifier le rendu selon l’usage indiqué</x:v>
      </x:c>
      <x:c r="H805" s="27" t="str">
        <x:v>Catalogue 4 069</x:v>
      </x:c>
      <x:c r="I805" s="27" t="str">
        <x:v>Garde des délégations</x:v>
      </x:c>
      <x:c r="J805" s="4" t="str">
        <x:v>spiked-tail</x:v>
      </x:c>
      <x:c r="K805" s="4" t="str">
        <x:v>gardes-royaux</x:v>
      </x:c>
      <x:c r="L805" s="4" t="str">
        <x:v>Oui</x:v>
      </x:c>
      <x:c r="M805" s="4" t="str">
        <x:v>adult</x:v>
      </x:c>
      <x:c r="N805" s="4"/>
      <x:c r="O80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805" s="27" t="str">
        <x:v>olive bronze</x:v>
      </x:c>
      <x:c r="Q805" s="27" t="str">
        <x:v>acier bleui</x:v>
      </x:c>
      <x:c r="R805" s="27" t="str">
        <x:v>cuivre mat</x:v>
      </x:c>
      <x:c r="S805" s="27" t="str">
        <x:v>Masqué</x:v>
      </x:c>
      <x:c r="T805" s="27" t="str">
        <x:v>attitude expérimentée immobile</x:v>
      </x:c>
      <x:c r="U805" s="4" t="str">
        <x:v>Oui</x:v>
      </x:c>
      <x:c r="V805" s="4" t="str">
        <x:v>v63</x:v>
      </x:c>
      <x:c r="W805" s="4" t="str">
        <x:v>Oui</x:v>
      </x:c>
      <x:c r="X805" s="4" t="str">
        <x:v>Non</x:v>
      </x:c>
      <x:c r="Y805" s="4" t="str">
        <x:v>Non</x:v>
      </x:c>
      <x:c r="Z805" s="36" t="n">
        <x:v>0</x:v>
      </x:c>
      <x:c r="AA805" s="27" t="str">
        <x:v>Chemin blob présent dans l’arbre Git audité ; SHA256 déclaré par le registre, pixels non retéléchargés. Audit du code et des références ; aucun déploiement ni affichage en navigateur observé.</x:v>
      </x:c>
      <x:c r="AB805" s="48" t="str">
        <x:v>https://github.com/darknigthmare/yautja-la-longue-chasse/blob/536ac53335e440747f6eccedd2cd757d1f817a99/public/game/imports/v85/library/64a61360a621f8e92044b4cf6ee3c5cd0ad06dbeb99f14000db6c100a3955ec2.png</x:v>
      </x:c>
      <x:c r="AC805" s="48" t="str">
        <x:v>https://github.com/darknigthmare/yautja-la-longue-chasse/blob/536ac53335e440747f6eccedd2cd757d1f817a99/app/game/data/recentSpriteLibraryV85.json</x:v>
      </x:c>
      <x:c r="AD805" s="48" t="str">
        <x:v>https://drive.google.com/file/d/1aA_8vts44C7tgMNE4PbufWVli_8QpyXq/view?usp=drivesdk</x:v>
      </x:c>
      <x:c r="AE805" s="4" t="str">
        <x:v>public/game/imports/v85/library/64a61360a621f8e92044b4cf6ee3c5cd0ad06dbeb99f14000db6c100a3955ec2.png</x:v>
      </x:c>
      <x:c r="AF805" s="4" t="str">
        <x:v>64a61360a621f8e92044b4cf6ee3c5cd0ad06dbeb99f14000db6c100a3955ec2</x:v>
      </x:c>
      <x:c r="AG805" s="4" t="str">
        <x:v>64a61360a621f8e92044b4cf6ee3c5cd0ad06dbeb99f14000db6c100a3955ec2</x:v>
      </x:c>
      <x:c r="AH805" s="27" t="str">
        <x:v>Archive candidate présente sur Drive ; PNG individuel non revérifié dans cet audit</x:v>
      </x:c>
      <x:c r="AI805" s="27" t="str">
        <x:v>ID exact + SHA de version acceptée déclaré</x:v>
      </x:c>
      <x:c r="AJ805" s="52"/>
    </x:row>
    <x:row r="806" ht="29" customHeight="1">
      <x:c r="A806" s="4" t="str">
        <x:v>spiked-tail--gardes-royaux-10</x:v>
      </x:c>
      <x:c r="B806" s="4" t="str">
        <x:v>Lignée Spiked Tail</x:v>
      </x:c>
      <x:c r="C806" s="4" t="str">
        <x:v>Gardes royaux</x:v>
      </x:c>
      <x:c r="D806" s="45" t="n">
        <x:v>10</x:v>
      </x:c>
      <x:c r="E806" s="27" t="str">
        <x:v>Présente dans main</x:v>
      </x:c>
      <x:c r="F806" s="27" t="str">
        <x:v>Galerie et codex</x:v>
      </x:c>
      <x:c r="G806" s="27" t="str">
        <x:v>Conserver ; vérifier le rendu selon l’usage indiqué</x:v>
      </x:c>
      <x:c r="H806" s="27" t="str">
        <x:v>Catalogue 4 069</x:v>
      </x:c>
      <x:c r="I806" s="27" t="str">
        <x:v>Premier garde</x:v>
      </x:c>
      <x:c r="J806" s="4" t="str">
        <x:v>spiked-tail</x:v>
      </x:c>
      <x:c r="K806" s="4" t="str">
        <x:v>gardes-royaux</x:v>
      </x:c>
      <x:c r="L806" s="4" t="str">
        <x:v>Oui</x:v>
      </x:c>
      <x:c r="M806" s="4" t="str">
        <x:v>adult</x:v>
      </x:c>
      <x:c r="N806" s="4"/>
      <x:c r="O80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806" s="27" t="str">
        <x:v>ocre sombre</x:v>
      </x:c>
      <x:c r="Q806" s="27" t="str">
        <x:v>graphite</x:v>
      </x:c>
      <x:c r="R806" s="27" t="str">
        <x:v>bronze pâle</x:v>
      </x:c>
      <x:c r="S806" s="27" t="str">
        <x:v>Masqué</x:v>
      </x:c>
      <x:c r="T806" s="27" t="str">
        <x:v>présence assurée, légère rotation du thorax</x:v>
      </x:c>
      <x:c r="U806" s="4" t="str">
        <x:v>Oui</x:v>
      </x:c>
      <x:c r="V806" s="4" t="str">
        <x:v>v63</x:v>
      </x:c>
      <x:c r="W806" s="4" t="str">
        <x:v>Oui</x:v>
      </x:c>
      <x:c r="X806" s="4" t="str">
        <x:v>Non</x:v>
      </x:c>
      <x:c r="Y806" s="4" t="str">
        <x:v>Non</x:v>
      </x:c>
      <x:c r="Z806" s="36" t="n">
        <x:v>0</x:v>
      </x:c>
      <x:c r="AA806" s="27" t="str">
        <x:v>Chemin blob présent dans l’arbre Git audité ; SHA256 déclaré par le registre, pixels non retéléchargés. Audit du code et des références ; aucun déploiement ni affichage en navigateur observé.</x:v>
      </x:c>
      <x:c r="AB806" s="48" t="str">
        <x:v>https://github.com/darknigthmare/yautja-la-longue-chasse/blob/536ac53335e440747f6eccedd2cd757d1f817a99/public/game/imports/v85/library/a888c17ce76ec92f54b1efd71ce62bdecbb152b38ac5e92ba25d820f6eb5621e.png</x:v>
      </x:c>
      <x:c r="AC806" s="48" t="str">
        <x:v>https://github.com/darknigthmare/yautja-la-longue-chasse/blob/536ac53335e440747f6eccedd2cd757d1f817a99/app/game/data/recentSpriteLibraryV85.json</x:v>
      </x:c>
      <x:c r="AD806" s="48" t="str">
        <x:v>https://drive.google.com/file/d/1aA_8vts44C7tgMNE4PbufWVli_8QpyXq/view?usp=drivesdk</x:v>
      </x:c>
      <x:c r="AE806" s="4" t="str">
        <x:v>public/game/imports/v85/library/a888c17ce76ec92f54b1efd71ce62bdecbb152b38ac5e92ba25d820f6eb5621e.png</x:v>
      </x:c>
      <x:c r="AF806" s="4" t="str">
        <x:v>a888c17ce76ec92f54b1efd71ce62bdecbb152b38ac5e92ba25d820f6eb5621e</x:v>
      </x:c>
      <x:c r="AG806" s="4" t="str">
        <x:v>a888c17ce76ec92f54b1efd71ce62bdecbb152b38ac5e92ba25d820f6eb5621e</x:v>
      </x:c>
      <x:c r="AH806" s="27" t="str">
        <x:v>Archive candidate présente sur Drive ; PNG individuel non revérifié dans cet audit</x:v>
      </x:c>
      <x:c r="AI806" s="27" t="str">
        <x:v>ID exact + SHA de version acceptée déclaré</x:v>
      </x:c>
      <x:c r="AJ806" s="52"/>
    </x:row>
    <x:row r="807" ht="29" customHeight="1">
      <x:c r="A807" s="4" t="str">
        <x:v>hornhead--enforcers-comics-01</x:v>
      </x:c>
      <x:c r="B807" s="4" t="str">
        <x:v>Lignée Hornhead</x:v>
      </x:c>
      <x:c r="C807" s="4" t="str">
        <x:v>Enforcers du comic</x:v>
      </x:c>
      <x:c r="D807" s="45" t="n">
        <x:v>1</x:v>
      </x:c>
      <x:c r="E807" s="27" t="str">
        <x:v>Présente dans main</x:v>
      </x:c>
      <x:c r="F807" s="27" t="str">
        <x:v>Galerie et codex</x:v>
      </x:c>
      <x:c r="G807" s="27" t="str">
        <x:v>Conserver ; vérifier le rendu selon l’usage indiqué</x:v>
      </x:c>
      <x:c r="H807" s="27" t="str">
        <x:v>Catalogue 4 069</x:v>
      </x:c>
      <x:c r="I807" s="27" t="str">
        <x:v>Enforcers du comic 01</x:v>
      </x:c>
      <x:c r="J807" s="4" t="str">
        <x:v>hornhead</x:v>
      </x:c>
      <x:c r="K807" s="4" t="str">
        <x:v>enforcers-comics</x:v>
      </x:c>
      <x:c r="L807" s="4" t="str">
        <x:v>Non</x:v>
      </x:c>
      <x:c r="M807" s="4" t="str">
        <x:v>Non renseigné</x:v>
      </x:c>
      <x:c r="N807" s="4"/>
      <x:c r="O807" s="27"/>
      <x:c r="P807" s="27"/>
      <x:c r="Q807" s="27"/>
      <x:c r="R807" s="27"/>
      <x:c r="S807" s="27"/>
      <x:c r="T807" s="27"/>
      <x:c r="U807" s="4" t="str">
        <x:v>Oui</x:v>
      </x:c>
      <x:c r="V807" s="4" t="str">
        <x:v>baseline-v6</x:v>
      </x:c>
      <x:c r="W807" s="4" t="str">
        <x:v>Oui</x:v>
      </x:c>
      <x:c r="X807" s="4" t="str">
        <x:v>Non</x:v>
      </x:c>
      <x:c r="Y807" s="4" t="str">
        <x:v>Non</x:v>
      </x:c>
      <x:c r="Z807" s="36" t="n">
        <x:v>0</x:v>
      </x:c>
      <x:c r="AA807" s="27" t="str">
        <x:v>Chemin blob présent dans l’arbre Git audité ; SHA256 déclaré par le registre, pixels non retéléchargés. Audit du code et des références ; aucun déploiement ni affichage en navigateur observé.</x:v>
      </x:c>
      <x:c r="AB807" s="48" t="str">
        <x:v>https://github.com/darknigthmare/yautja-la-longue-chasse/blob/536ac53335e440747f6eccedd2cd757d1f817a99/public/game/imports/v85/library/5229f13ac0b3148bdc5f605cb706c0c46862cafd11ca36d2fb23e71bfd0a2a34.png</x:v>
      </x:c>
      <x:c r="AC807" s="48" t="str">
        <x:v>https://github.com/darknigthmare/yautja-la-longue-chasse/blob/536ac53335e440747f6eccedd2cd757d1f817a99/app/game/data/recentSpriteLibraryV85.json</x:v>
      </x:c>
      <x:c r="AD807" s="48" t="str">
        <x:v>https://drive.google.com/file/d/1VA52hQC8bKa6FR_2ioG35IBUxX2KkrT8/view?usp=drivesdk</x:v>
      </x:c>
      <x:c r="AE807" s="4" t="str">
        <x:v>public/game/imports/v85/library/5229f13ac0b3148bdc5f605cb706c0c46862cafd11ca36d2fb23e71bfd0a2a34.png</x:v>
      </x:c>
      <x:c r="AF807" s="4" t="str">
        <x:v>5229f13ac0b3148bdc5f605cb706c0c46862cafd11ca36d2fb23e71bfd0a2a34</x:v>
      </x:c>
      <x:c r="AG807" s="4" t="str">
        <x:v>5229f13ac0b3148bdc5f605cb706c0c46862cafd11ca36d2fb23e71bfd0a2a34</x:v>
      </x:c>
      <x:c r="AH807" s="27" t="str">
        <x:v>Archive candidate présente sur Drive ; PNG individuel non revérifié dans cet audit</x:v>
      </x:c>
      <x:c r="AI807" s="27" t="str">
        <x:v>ID exact + SHA de version acceptée déclaré</x:v>
      </x:c>
      <x:c r="AJ807" s="52"/>
    </x:row>
    <x:row r="808" ht="29" customHeight="1">
      <x:c r="A808" s="4" t="str">
        <x:v>hornhead--enforcers-comics-02</x:v>
      </x:c>
      <x:c r="B808" s="4" t="str">
        <x:v>Lignée Hornhead</x:v>
      </x:c>
      <x:c r="C808" s="4" t="str">
        <x:v>Enforcers du comic</x:v>
      </x:c>
      <x:c r="D808" s="45" t="n">
        <x:v>2</x:v>
      </x:c>
      <x:c r="E808" s="27" t="str">
        <x:v>Produite — à vérifier</x:v>
      </x:c>
      <x:c r="F808" s="27" t="str">
        <x:v>Aucune référence retrouvée dans le périmètre audité</x:v>
      </x:c>
      <x:c r="G808" s="27" t="str">
        <x:v>Retrouver le PNG V6.10 par son empreinte avant de le réintégrer.</x:v>
      </x:c>
      <x:c r="H808" s="27" t="str">
        <x:v>Catalogue 4 069</x:v>
      </x:c>
      <x:c r="I808" s="27" t="str">
        <x:v>Traqueur aux attaches de cuivre</x:v>
      </x:c>
      <x:c r="J808" s="4" t="str">
        <x:v>hornhead</x:v>
      </x:c>
      <x:c r="K808" s="4" t="str">
        <x:v>enforcers-comics</x:v>
      </x:c>
      <x:c r="L808" s="4" t="str">
        <x:v>Non</x:v>
      </x:c>
      <x:c r="M808" s="4" t="str">
        <x:v>adult</x:v>
      </x:c>
      <x:c r="N808" s="4"/>
      <x:c r="O80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08" s="27" t="str">
        <x:v>brun rouge et beige</x:v>
      </x:c>
      <x:c r="Q808" s="27" t="str">
        <x:v>argent patiné</x:v>
      </x:c>
      <x:c r="R808" s="27" t="str">
        <x:v>cuivre mat</x:v>
      </x:c>
      <x:c r="S808" s="27" t="str">
        <x:v>Masqué</x:v>
      </x:c>
      <x:c r="T808" s="27" t="str">
        <x:v>posture d’observation en trois quarts droite</x:v>
      </x:c>
      <x:c r="U808" s="4" t="str">
        <x:v>Non</x:v>
      </x:c>
      <x:c r="V808" s="4" t="str">
        <x:v>remaining-at-v69</x:v>
      </x:c>
      <x:c r="W808" s="4" t="str">
        <x:v>Non</x:v>
      </x:c>
      <x:c r="X808" s="4" t="str">
        <x:v>Non</x:v>
      </x:c>
      <x:c r="Y808" s="4" t="str">
        <x:v>Non</x:v>
      </x:c>
      <x:c r="Z808" s="36" t="n">
        <x:v>0</x:v>
      </x:c>
      <x:c r="AA808" s="27" t="str">
        <x:v>Production V6.10 attestée par l’Excel du 20/10/2026. PNG non retrouvé lors de la reprise du 21/10 ; empreinte et inspection historiques conservées. Disponibilité actuelle à vérifier.</x:v>
      </x:c>
      <x:c r="AB808" s="48"/>
      <x:c r="AC808" s="48"/>
      <x:c r="AD808" s="48"/>
      <x:c r="AE808" s="4" t="str">
        <x:v>public/game/production/enforcers-v610/hornhead/enforcers-comics-02.png</x:v>
      </x:c>
      <x:c r="AF808" s="4"/>
      <x:c r="AG808" s="4"/>
      <x:c r="AH808" s="27" t="str">
        <x:v>PNG V6.10 non retrouvé dans les emplacements vérifiés le 21/10/2026.</x:v>
      </x:c>
      <x:c r="AI808" s="27" t="str">
        <x:v>Identité exacte ; preuve historique sans octets PNG récupérés</x:v>
      </x:c>
      <x:c r="AJ808" s="52" t="str">
        <x:v>SHA256 V6.10 : edcf079b67638e8d9f8fdfc1d043c8142281ad3d43cc227bb3145b3bf1c9157d. Production V6.10 attestée par l’Excel du 20/10/2026. PNG non retrouvé lors de la reprise du 21/10 ; empreinte et inspection historiques conservées. Disponibilité actuelle à vérifier.</x:v>
      </x:c>
    </x:row>
    <x:row r="809" ht="29" customHeight="1">
      <x:c r="A809" s="4" t="str">
        <x:v>hornhead--enforcers-comics-03</x:v>
      </x:c>
      <x:c r="B809" s="4" t="str">
        <x:v>Lignée Hornhead</x:v>
      </x:c>
      <x:c r="C809" s="4" t="str">
        <x:v>Enforcers du comic</x:v>
      </x:c>
      <x:c r="D809" s="45" t="n">
        <x:v>3</x:v>
      </x:c>
      <x:c r="E809" s="27" t="str">
        <x:v>Produite — à vérifier</x:v>
      </x:c>
      <x:c r="F809" s="27" t="str">
        <x:v>Aucune référence retrouvée dans le périmètre audité</x:v>
      </x:c>
      <x:c r="G809" s="27" t="str">
        <x:v>Retrouver le PNG V6.10 par son empreinte avant de le réintégrer.</x:v>
      </x:c>
      <x:c r="H809" s="27" t="str">
        <x:v>Catalogue 4 069</x:v>
      </x:c>
      <x:c r="I809" s="27" t="str">
        <x:v>Veilleur au disque</x:v>
      </x:c>
      <x:c r="J809" s="4" t="str">
        <x:v>hornhead</x:v>
      </x:c>
      <x:c r="K809" s="4" t="str">
        <x:v>enforcers-comics</x:v>
      </x:c>
      <x:c r="L809" s="4" t="str">
        <x:v>Non</x:v>
      </x:c>
      <x:c r="M809" s="4" t="str">
        <x:v>adult</x:v>
      </x:c>
      <x:c r="N809" s="4"/>
      <x:c r="O80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09" s="27" t="str">
        <x:v>cuivre roux et os</x:v>
      </x:c>
      <x:c r="Q809" s="27" t="str">
        <x:v>argent patiné</x:v>
      </x:c>
      <x:c r="R809" s="27" t="str">
        <x:v>bronze pâle</x:v>
      </x:c>
      <x:c r="S809" s="27" t="str">
        <x:v>Masqué</x:v>
      </x:c>
      <x:c r="T809" s="27" t="str">
        <x:v>appui stable et épaules détendues</x:v>
      </x:c>
      <x:c r="U809" s="4" t="str">
        <x:v>Non</x:v>
      </x:c>
      <x:c r="V809" s="4" t="str">
        <x:v>remaining-at-v69</x:v>
      </x:c>
      <x:c r="W809" s="4" t="str">
        <x:v>Non</x:v>
      </x:c>
      <x:c r="X809" s="4" t="str">
        <x:v>Non</x:v>
      </x:c>
      <x:c r="Y809" s="4" t="str">
        <x:v>Non</x:v>
      </x:c>
      <x:c r="Z809" s="36" t="n">
        <x:v>0</x:v>
      </x:c>
      <x:c r="AA809" s="27" t="str">
        <x:v>Production V6.10 attestée par l’Excel du 20/10/2026. PNG non retrouvé lors de la reprise du 21/10 ; empreinte et inspection historiques conservées. Disponibilité actuelle à vérifier.</x:v>
      </x:c>
      <x:c r="AB809" s="48"/>
      <x:c r="AC809" s="48"/>
      <x:c r="AD809" s="48"/>
      <x:c r="AE809" s="4" t="str">
        <x:v>public/game/production/enforcers-v610/hornhead/enforcers-comics-03.png</x:v>
      </x:c>
      <x:c r="AF809" s="4"/>
      <x:c r="AG809" s="4"/>
      <x:c r="AH809" s="27" t="str">
        <x:v>PNG V6.10 non retrouvé dans les emplacements vérifiés le 21/10/2026.</x:v>
      </x:c>
      <x:c r="AI809" s="27" t="str">
        <x:v>Identité exacte ; preuve historique sans octets PNG récupérés</x:v>
      </x:c>
      <x:c r="AJ809" s="52" t="str">
        <x:v>SHA256 V6.10 : 59a2a5771e36c3608fa42c551ab3c35302cb741abbf6869b9f15b2b6dfac34dc. Production V6.10 attestée par l’Excel du 20/10/2026. PNG non retrouvé lors de la reprise du 21/10 ; empreinte et inspection historiques conservées. Disponibilité actuelle à vérifier.</x:v>
      </x:c>
    </x:row>
    <x:row r="810" ht="29" customHeight="1">
      <x:c r="A810" s="4" t="str">
        <x:v>hornhead--enforcers-comics-04</x:v>
      </x:c>
      <x:c r="B810" s="4" t="str">
        <x:v>Lignée Hornhead</x:v>
      </x:c>
      <x:c r="C810" s="4" t="str">
        <x:v>Enforcers du comic</x:v>
      </x:c>
      <x:c r="D810" s="45" t="n">
        <x:v>4</x:v>
      </x:c>
      <x:c r="E810" s="27" t="str">
        <x:v>Conservée hors main</x:v>
      </x:c>
      <x:c r="F810" s="27" t="str">
        <x:v>Aucune référence retrouvée dans le périmètre audité</x:v>
      </x:c>
      <x:c r="G810" s="27" t="str">
        <x:v>Publier et revoir la branche ; PNG relié à la galerie et au codex.</x:v>
      </x:c>
      <x:c r="H810" s="27" t="str">
        <x:v>Catalogue 4 069</x:v>
      </x:c>
      <x:c r="I810" s="27" t="str">
        <x:v>Intercepteur à la lance courte</x:v>
      </x:c>
      <x:c r="J810" s="4" t="str">
        <x:v>hornhead</x:v>
      </x:c>
      <x:c r="K810" s="4" t="str">
        <x:v>enforcers-comics</x:v>
      </x:c>
      <x:c r="L810" s="4" t="str">
        <x:v>Non</x:v>
      </x:c>
      <x:c r="M810" s="4" t="str">
        <x:v>adult</x:v>
      </x:c>
      <x:c r="N810" s="4"/>
      <x:c r="O81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0" s="27" t="str">
        <x:v>terre rouge pâle</x:v>
      </x:c>
      <x:c r="Q810" s="27" t="str">
        <x:v>argent patiné</x:v>
      </x:c>
      <x:c r="R810" s="27" t="str">
        <x:v>ivoire minéral</x:v>
      </x:c>
      <x:c r="S810" s="27" t="str">
        <x:v>Masqué</x:v>
      </x:c>
      <x:c r="T810" s="27" t="str">
        <x:v>léger transfert du poids, silhouette entière</x:v>
      </x:c>
      <x:c r="U810" s="4" t="str">
        <x:v>Non</x:v>
      </x:c>
      <x:c r="V810" s="4" t="str">
        <x:v>remaining-at-v69</x:v>
      </x:c>
      <x:c r="W810" s="4" t="str">
        <x:v>Non</x:v>
      </x:c>
      <x:c r="X810" s="4" t="str">
        <x:v>Non</x:v>
      </x:c>
      <x:c r="Y810" s="4" t="str">
        <x:v>Non</x:v>
      </x:c>
      <x:c r="Z810" s="36" t="n">
        <x:v>0</x:v>
      </x:c>
      <x:c r="AA810" s="27" t="str">
        <x:v>PNG V6.11 natif produit le 21/10/2026, inspecté et vérifié octet par octet. Galerie et codex raccordés dans la branche de travail. Publication GitHub à confirmer.</x:v>
      </x:c>
      <x:c r="AB810" s="48"/>
      <x:c r="AC810" s="48"/>
      <x:c r="AD810" s="48"/>
      <x:c r="AE810" s="4" t="str">
        <x:v>public/game/production/enforcers-v611/hornhead/enforcers-comics-04.png</x:v>
      </x:c>
      <x:c r="AF810" s="4"/>
      <x:c r="AG810" s="4"/>
      <x:c r="AH810" s="27" t="str">
        <x:v>PNG natif vérifié dans la branche de travail ; publication à confirmer.</x:v>
      </x:c>
      <x:c r="AI810" s="27" t="str">
        <x:v>Identifiant catalogue exact ; nouveau PNG natif vérifié</x:v>
      </x:c>
      <x:c r="AJ810" s="52"/>
    </x:row>
    <x:row r="811" ht="29" customHeight="1">
      <x:c r="A811" s="4" t="str">
        <x:v>hornhead--enforcers-comics-05</x:v>
      </x:c>
      <x:c r="B811" s="4" t="str">
        <x:v>Lignée Hornhead</x:v>
      </x:c>
      <x:c r="C811" s="4" t="str">
        <x:v>Enforcers du comic</x:v>
      </x:c>
      <x:c r="D811" s="45" t="n">
        <x:v>5</x:v>
      </x:c>
      <x:c r="E811" s="27" t="str">
        <x:v>Conservée hors main</x:v>
      </x:c>
      <x:c r="F811" s="27" t="str">
        <x:v>Aucune référence retrouvée dans le périmètre audité</x:v>
      </x:c>
      <x:c r="G811" s="27" t="str">
        <x:v>Publier et revoir la branche ; PNG relié à la galerie et au codex.</x:v>
      </x:c>
      <x:c r="H811" s="27" t="str">
        <x:v>Catalogue 4 069</x:v>
      </x:c>
      <x:c r="I811" s="27" t="str">
        <x:v>Pisteur au sceau sombre</x:v>
      </x:c>
      <x:c r="J811" s="4" t="str">
        <x:v>hornhead</x:v>
      </x:c>
      <x:c r="K811" s="4" t="str">
        <x:v>enforcers-comics</x:v>
      </x:c>
      <x:c r="L811" s="4" t="str">
        <x:v>Non</x:v>
      </x:c>
      <x:c r="M811" s="4" t="str">
        <x:v>adult</x:v>
      </x:c>
      <x:c r="N811" s="4"/>
      <x:c r="O81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1" s="27" t="str">
        <x:v>brun cannelle et crème</x:v>
      </x:c>
      <x:c r="Q811" s="27" t="str">
        <x:v>argent patiné</x:v>
      </x:c>
      <x:c r="R811" s="27" t="str">
        <x:v>vert désaturé</x:v>
      </x:c>
      <x:c r="S811" s="27" t="str">
        <x:v>Masqué</x:v>
      </x:c>
      <x:c r="T811" s="27" t="str">
        <x:v>posture de contrôle calme, mains lisibles</x:v>
      </x:c>
      <x:c r="U811" s="4" t="str">
        <x:v>Non</x:v>
      </x:c>
      <x:c r="V811" s="4" t="str">
        <x:v>remaining-at-v69</x:v>
      </x:c>
      <x:c r="W811" s="4" t="str">
        <x:v>Non</x:v>
      </x:c>
      <x:c r="X811" s="4" t="str">
        <x:v>Non</x:v>
      </x:c>
      <x:c r="Y811" s="4" t="str">
        <x:v>Non</x:v>
      </x:c>
      <x:c r="Z811" s="36" t="n">
        <x:v>0</x:v>
      </x:c>
      <x:c r="AA811" s="27" t="str">
        <x:v>PNG V6.11 natif produit le 21/10/2026, inspecté et vérifié octet par octet. Galerie et codex raccordés dans la branche de travail. Publication GitHub à confirmer.</x:v>
      </x:c>
      <x:c r="AB811" s="48"/>
      <x:c r="AC811" s="48"/>
      <x:c r="AD811" s="48"/>
      <x:c r="AE811" s="4" t="str">
        <x:v>public/game/production/enforcers-v611/hornhead/enforcers-comics-05.png</x:v>
      </x:c>
      <x:c r="AF811" s="4"/>
      <x:c r="AG811" s="4"/>
      <x:c r="AH811" s="27" t="str">
        <x:v>PNG natif vérifié dans la branche de travail ; publication à confirmer.</x:v>
      </x:c>
      <x:c r="AI811" s="27" t="str">
        <x:v>Identifiant catalogue exact ; nouveau PNG natif vérifié</x:v>
      </x:c>
      <x:c r="AJ811" s="52"/>
    </x:row>
    <x:row r="812" ht="29" customHeight="1">
      <x:c r="A812" s="4" t="str">
        <x:v>hornhead--enforcers-comics-06</x:v>
      </x:c>
      <x:c r="B812" s="4" t="str">
        <x:v>Lignée Hornhead</x:v>
      </x:c>
      <x:c r="C812" s="4" t="str">
        <x:v>Enforcers du comic</x:v>
      </x:c>
      <x:c r="D812" s="45" t="n">
        <x:v>6</x:v>
      </x:c>
      <x:c r="E812" s="27" t="str">
        <x:v>Pas faite</x:v>
      </x:c>
      <x:c r="F812" s="27" t="str">
        <x:v>Aucune référence retrouvée dans le périmètre audité</x:v>
      </x:c>
      <x:c r="G812" s="27" t="str">
        <x:v>Produire le PNG à partir de la fiche, puis sauvegarder et intégrer</x:v>
      </x:c>
      <x:c r="H812" s="27" t="str">
        <x:v>Catalogue 4 069</x:v>
      </x:c>
      <x:c r="I812" s="27" t="str">
        <x:v>Porte-liens</x:v>
      </x:c>
      <x:c r="J812" s="4" t="str">
        <x:v>hornhead</x:v>
      </x:c>
      <x:c r="K812" s="4" t="str">
        <x:v>enforcers-comics</x:v>
      </x:c>
      <x:c r="L812" s="4" t="str">
        <x:v>Non</x:v>
      </x:c>
      <x:c r="M812" s="4" t="str">
        <x:v>adult</x:v>
      </x:c>
      <x:c r="N812" s="4"/>
      <x:c r="O81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2" s="27" t="str">
        <x:v>rouge brique et crème</x:v>
      </x:c>
      <x:c r="Q812" s="27" t="str">
        <x:v>argent patiné</x:v>
      </x:c>
      <x:c r="R812" s="27" t="str">
        <x:v>ocre</x:v>
      </x:c>
      <x:c r="S812" s="27" t="str">
        <x:v>Masqué</x:v>
      </x:c>
      <x:c r="T812" s="27" t="str">
        <x:v>bras tenus près du corps sans masquer les accessoires</x:v>
      </x:c>
      <x:c r="U812" s="4" t="str">
        <x:v>Non</x:v>
      </x:c>
      <x:c r="V812" s="4" t="str">
        <x:v>remaining-at-v69</x:v>
      </x:c>
      <x:c r="W812" s="4" t="str">
        <x:v>Non</x:v>
      </x:c>
      <x:c r="X812" s="4" t="str">
        <x:v>Non</x:v>
      </x:c>
      <x:c r="Y812" s="4" t="str">
        <x:v>Non</x:v>
      </x:c>
      <x:c r="Z812" s="36" t="n">
        <x:v>0</x:v>
      </x:c>
      <x:c r="AA812" s="27"/>
      <x:c r="AB812" s="48"/>
      <x:c r="AC812" s="48"/>
      <x:c r="AD812" s="48"/>
      <x:c r="AE812" s="4"/>
      <x:c r="AF812" s="4"/>
      <x:c r="AG812" s="4"/>
      <x:c r="AH812" s="27" t="str">
        <x:v>Non applicable : aucun PNG accepté documenté à V69</x:v>
      </x:c>
      <x:c r="AI812" s="27" t="str">
        <x:v>Aucune correspondance retrouvée</x:v>
      </x:c>
      <x:c r="AJ812" s="52"/>
    </x:row>
    <x:row r="813" ht="29" customHeight="1">
      <x:c r="A813" s="4" t="str">
        <x:v>hornhead--enforcers-comics-07</x:v>
      </x:c>
      <x:c r="B813" s="4" t="str">
        <x:v>Lignée Hornhead</x:v>
      </x:c>
      <x:c r="C813" s="4" t="str">
        <x:v>Enforcers du comic</x:v>
      </x:c>
      <x:c r="D813" s="45" t="n">
        <x:v>7</x:v>
      </x:c>
      <x:c r="E813" s="27" t="str">
        <x:v>Pas faite</x:v>
      </x:c>
      <x:c r="F813" s="27" t="str">
        <x:v>Aucune référence retrouvée dans le périmètre audité</x:v>
      </x:c>
      <x:c r="G813" s="27" t="str">
        <x:v>Produire le PNG à partir de la fiche, puis sauvegarder et intégrer</x:v>
      </x:c>
      <x:c r="H813" s="27" t="str">
        <x:v>Catalogue 4 069</x:v>
      </x:c>
      <x:c r="I813" s="27" t="str">
        <x:v>Inspecteur des passages</x:v>
      </x:c>
      <x:c r="J813" s="4" t="str">
        <x:v>hornhead</x:v>
      </x:c>
      <x:c r="K813" s="4" t="str">
        <x:v>enforcers-comics</x:v>
      </x:c>
      <x:c r="L813" s="4" t="str">
        <x:v>Non</x:v>
      </x:c>
      <x:c r="M813" s="4" t="str">
        <x:v>adult</x:v>
      </x:c>
      <x:c r="N813" s="4"/>
      <x:c r="O81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3" s="27" t="str">
        <x:v>brun rouge et beige</x:v>
      </x:c>
      <x:c r="Q813" s="27" t="str">
        <x:v>argent patiné</x:v>
      </x:c>
      <x:c r="R813" s="27" t="str">
        <x:v>noir mat</x:v>
      </x:c>
      <x:c r="S813" s="27" t="str">
        <x:v>Masqué</x:v>
      </x:c>
      <x:c r="T813" s="27" t="str">
        <x:v>geste discret de coordination</x:v>
      </x:c>
      <x:c r="U813" s="4" t="str">
        <x:v>Non</x:v>
      </x:c>
      <x:c r="V813" s="4" t="str">
        <x:v>remaining-at-v69</x:v>
      </x:c>
      <x:c r="W813" s="4" t="str">
        <x:v>Non</x:v>
      </x:c>
      <x:c r="X813" s="4" t="str">
        <x:v>Non</x:v>
      </x:c>
      <x:c r="Y813" s="4" t="str">
        <x:v>Non</x:v>
      </x:c>
      <x:c r="Z813" s="36" t="n">
        <x:v>0</x:v>
      </x:c>
      <x:c r="AA813" s="27"/>
      <x:c r="AB813" s="48"/>
      <x:c r="AC813" s="48"/>
      <x:c r="AD813" s="48"/>
      <x:c r="AE813" s="4"/>
      <x:c r="AF813" s="4"/>
      <x:c r="AG813" s="4"/>
      <x:c r="AH813" s="27" t="str">
        <x:v>Non applicable : aucun PNG accepté documenté à V69</x:v>
      </x:c>
      <x:c r="AI813" s="27" t="str">
        <x:v>Aucune correspondance retrouvée</x:v>
      </x:c>
      <x:c r="AJ813" s="52"/>
    </x:row>
    <x:row r="814" ht="29" customHeight="1">
      <x:c r="A814" s="4" t="str">
        <x:v>hornhead--enforcers-comics-08</x:v>
      </x:c>
      <x:c r="B814" s="4" t="str">
        <x:v>Lignée Hornhead</x:v>
      </x:c>
      <x:c r="C814" s="4" t="str">
        <x:v>Enforcers du comic</x:v>
      </x:c>
      <x:c r="D814" s="45" t="n">
        <x:v>8</x:v>
      </x:c>
      <x:c r="E814" s="27" t="str">
        <x:v>Pas faite</x:v>
      </x:c>
      <x:c r="F814" s="27" t="str">
        <x:v>Aucune référence retrouvée dans le périmètre audité</x:v>
      </x:c>
      <x:c r="G814" s="27" t="str">
        <x:v>Produire le PNG à partir de la fiche, puis sauvegarder et intégrer</x:v>
      </x:c>
      <x:c r="H814" s="27" t="str">
        <x:v>Catalogue 4 069</x:v>
      </x:c>
      <x:c r="I814" s="27" t="str">
        <x:v>Arbitre au filet dense</x:v>
      </x:c>
      <x:c r="J814" s="4" t="str">
        <x:v>hornhead</x:v>
      </x:c>
      <x:c r="K814" s="4" t="str">
        <x:v>enforcers-comics</x:v>
      </x:c>
      <x:c r="L814" s="4" t="str">
        <x:v>Non</x:v>
      </x:c>
      <x:c r="M814" s="4" t="str">
        <x:v>adult</x:v>
      </x:c>
      <x:c r="N814" s="4"/>
      <x:c r="O81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4" s="27" t="str">
        <x:v>cuivre roux et os</x:v>
      </x:c>
      <x:c r="Q814" s="27" t="str">
        <x:v>argent patiné</x:v>
      </x:c>
      <x:c r="R814" s="27" t="str">
        <x:v>bordeaux</x:v>
      </x:c>
      <x:c r="S814" s="27" t="str">
        <x:v>Masqué</x:v>
      </x:c>
      <x:c r="T814" s="27" t="str">
        <x:v>arme ou outil tenu bas, loin des jambes</x:v>
      </x:c>
      <x:c r="U814" s="4" t="str">
        <x:v>Non</x:v>
      </x:c>
      <x:c r="V814" s="4" t="str">
        <x:v>remaining-at-v69</x:v>
      </x:c>
      <x:c r="W814" s="4" t="str">
        <x:v>Non</x:v>
      </x:c>
      <x:c r="X814" s="4" t="str">
        <x:v>Non</x:v>
      </x:c>
      <x:c r="Y814" s="4" t="str">
        <x:v>Non</x:v>
      </x:c>
      <x:c r="Z814" s="36" t="n">
        <x:v>0</x:v>
      </x:c>
      <x:c r="AA814" s="27"/>
      <x:c r="AB814" s="48"/>
      <x:c r="AC814" s="48"/>
      <x:c r="AD814" s="48"/>
      <x:c r="AE814" s="4"/>
      <x:c r="AF814" s="4"/>
      <x:c r="AG814" s="4"/>
      <x:c r="AH814" s="27" t="str">
        <x:v>Non applicable : aucun PNG accepté documenté à V69</x:v>
      </x:c>
      <x:c r="AI814" s="27" t="str">
        <x:v>Aucune correspondance retrouvée</x:v>
      </x:c>
      <x:c r="AJ814" s="52"/>
    </x:row>
    <x:row r="815" ht="29" customHeight="1">
      <x:c r="A815" s="4" t="str">
        <x:v>hornhead--enforcers-comics-09</x:v>
      </x:c>
      <x:c r="B815" s="4" t="str">
        <x:v>Lignée Hornhead</x:v>
      </x:c>
      <x:c r="C815" s="4" t="str">
        <x:v>Enforcers du comic</x:v>
      </x:c>
      <x:c r="D815" s="45" t="n">
        <x:v>9</x:v>
      </x:c>
      <x:c r="E815" s="27" t="str">
        <x:v>Pas faite</x:v>
      </x:c>
      <x:c r="F815" s="27" t="str">
        <x:v>Aucune référence retrouvée dans le périmètre audité</x:v>
      </x:c>
      <x:c r="G815" s="27" t="str">
        <x:v>Produire le PNG à partir de la fiche, puis sauvegarder et intégrer</x:v>
      </x:c>
      <x:c r="H815" s="27" t="str">
        <x:v>Catalogue 4 069</x:v>
      </x:c>
      <x:c r="I815" s="27" t="str">
        <x:v>Vétéran aux gravures usées</x:v>
      </x:c>
      <x:c r="J815" s="4" t="str">
        <x:v>hornhead</x:v>
      </x:c>
      <x:c r="K815" s="4" t="str">
        <x:v>enforcers-comics</x:v>
      </x:c>
      <x:c r="L815" s="4" t="str">
        <x:v>Non</x:v>
      </x:c>
      <x:c r="M815" s="4" t="str">
        <x:v>adult</x:v>
      </x:c>
      <x:c r="N815" s="4"/>
      <x:c r="O81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5" s="27" t="str">
        <x:v>terre rouge pâle</x:v>
      </x:c>
      <x:c r="Q815" s="27" t="str">
        <x:v>argent patiné</x:v>
      </x:c>
      <x:c r="R815" s="27" t="str">
        <x:v>gris pierre</x:v>
      </x:c>
      <x:c r="S815" s="27" t="str">
        <x:v>Masqué</x:v>
      </x:c>
      <x:c r="T815" s="27" t="str">
        <x:v>attitude expérimentée immobile</x:v>
      </x:c>
      <x:c r="U815" s="4" t="str">
        <x:v>Non</x:v>
      </x:c>
      <x:c r="V815" s="4" t="str">
        <x:v>remaining-at-v69</x:v>
      </x:c>
      <x:c r="W815" s="4" t="str">
        <x:v>Non</x:v>
      </x:c>
      <x:c r="X815" s="4" t="str">
        <x:v>Non</x:v>
      </x:c>
      <x:c r="Y815" s="4" t="str">
        <x:v>Non</x:v>
      </x:c>
      <x:c r="Z815" s="36" t="n">
        <x:v>0</x:v>
      </x:c>
      <x:c r="AA815" s="27"/>
      <x:c r="AB815" s="48"/>
      <x:c r="AC815" s="48"/>
      <x:c r="AD815" s="48"/>
      <x:c r="AE815" s="4"/>
      <x:c r="AF815" s="4"/>
      <x:c r="AG815" s="4"/>
      <x:c r="AH815" s="27" t="str">
        <x:v>Non applicable : aucun PNG accepté documenté à V69</x:v>
      </x:c>
      <x:c r="AI815" s="27" t="str">
        <x:v>Aucune correspondance retrouvée</x:v>
      </x:c>
      <x:c r="AJ815" s="52"/>
    </x:row>
    <x:row r="816" ht="29" customHeight="1">
      <x:c r="A816" s="4" t="str">
        <x:v>hornhead--enforcers-comics-10</x:v>
      </x:c>
      <x:c r="B816" s="4" t="str">
        <x:v>Lignée Hornhead</x:v>
      </x:c>
      <x:c r="C816" s="4" t="str">
        <x:v>Enforcers du comic</x:v>
      </x:c>
      <x:c r="D816" s="45" t="n">
        <x:v>10</x:v>
      </x:c>
      <x:c r="E816" s="27" t="str">
        <x:v>Pas faite</x:v>
      </x:c>
      <x:c r="F816" s="27" t="str">
        <x:v>Aucune référence retrouvée dans le périmètre audité</x:v>
      </x:c>
      <x:c r="G816" s="27" t="str">
        <x:v>Produire le PNG à partir de la fiche, puis sauvegarder et intégrer</x:v>
      </x:c>
      <x:c r="H816" s="27" t="str">
        <x:v>Catalogue 4 069</x:v>
      </x:c>
      <x:c r="I816" s="27" t="str">
        <x:v>Chef de poursuite</x:v>
      </x:c>
      <x:c r="J816" s="4" t="str">
        <x:v>hornhead</x:v>
      </x:c>
      <x:c r="K816" s="4" t="str">
        <x:v>enforcers-comics</x:v>
      </x:c>
      <x:c r="L816" s="4" t="str">
        <x:v>Non</x:v>
      </x:c>
      <x:c r="M816" s="4" t="str">
        <x:v>adult</x:v>
      </x:c>
      <x:c r="N816" s="4"/>
      <x:c r="O81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6" s="27" t="str">
        <x:v>brun cannelle et crème</x:v>
      </x:c>
      <x:c r="Q816" s="27" t="str">
        <x:v>argent patiné</x:v>
      </x:c>
      <x:c r="R816" s="27" t="str">
        <x:v>bleu profond</x:v>
      </x:c>
      <x:c r="S816" s="27" t="str">
        <x:v>Masqué</x:v>
      </x:c>
      <x:c r="T816" s="27" t="str">
        <x:v>présence assurée, légère rotation du thorax</x:v>
      </x:c>
      <x:c r="U816" s="4" t="str">
        <x:v>Non</x:v>
      </x:c>
      <x:c r="V816" s="4" t="str">
        <x:v>remaining-at-v69</x:v>
      </x:c>
      <x:c r="W816" s="4" t="str">
        <x:v>Non</x:v>
      </x:c>
      <x:c r="X816" s="4" t="str">
        <x:v>Non</x:v>
      </x:c>
      <x:c r="Y816" s="4" t="str">
        <x:v>Non</x:v>
      </x:c>
      <x:c r="Z816" s="36" t="n">
        <x:v>0</x:v>
      </x:c>
      <x:c r="AA816" s="27"/>
      <x:c r="AB816" s="48"/>
      <x:c r="AC816" s="48"/>
      <x:c r="AD816" s="48"/>
      <x:c r="AE816" s="4"/>
      <x:c r="AF816" s="4"/>
      <x:c r="AG816" s="4"/>
      <x:c r="AH816" s="27" t="str">
        <x:v>Non applicable : aucun PNG accepté documenté à V69</x:v>
      </x:c>
      <x:c r="AI816" s="27" t="str">
        <x:v>Aucune correspondance retrouvée</x:v>
      </x:c>
      <x:c r="AJ816" s="52"/>
    </x:row>
    <x:row r="817" ht="29" customHeight="1">
      <x:c r="A817" s="4" t="str">
        <x:v>hornhead--chevaucheurs-01</x:v>
      </x:c>
      <x:c r="B817" s="4" t="str">
        <x:v>Lignée Hornhead</x:v>
      </x:c>
      <x:c r="C817" s="4" t="str">
        <x:v>Chevaucheurs</x:v>
      </x:c>
      <x:c r="D817" s="45" t="n">
        <x:v>1</x:v>
      </x:c>
      <x:c r="E817" s="27" t="str">
        <x:v>Présente dans main</x:v>
      </x:c>
      <x:c r="F817" s="27" t="str">
        <x:v>Galerie et codex</x:v>
      </x:c>
      <x:c r="G817" s="27" t="str">
        <x:v>Conserver ; vérifier le rendu selon l’usage indiqué</x:v>
      </x:c>
      <x:c r="H817" s="27" t="str">
        <x:v>Catalogue 4 069</x:v>
      </x:c>
      <x:c r="I817" s="27" t="str">
        <x:v>Chevaucheurs 01</x:v>
      </x:c>
      <x:c r="J817" s="4" t="str">
        <x:v>hornhead</x:v>
      </x:c>
      <x:c r="K817" s="4" t="str">
        <x:v>chevaucheurs</x:v>
      </x:c>
      <x:c r="L817" s="4" t="str">
        <x:v>Non</x:v>
      </x:c>
      <x:c r="M817" s="4" t="str">
        <x:v>Non renseigné</x:v>
      </x:c>
      <x:c r="N817" s="4" t="str">
        <x:v>Marche-falaise · marche-falaise</x:v>
      </x:c>
      <x:c r="O817" s="27"/>
      <x:c r="P817" s="27"/>
      <x:c r="Q817" s="27"/>
      <x:c r="R817" s="27"/>
      <x:c r="S817" s="27"/>
      <x:c r="T817" s="27"/>
      <x:c r="U817" s="4" t="str">
        <x:v>Oui</x:v>
      </x:c>
      <x:c r="V817" s="4" t="str">
        <x:v>baseline-v6</x:v>
      </x:c>
      <x:c r="W817" s="4" t="str">
        <x:v>Oui</x:v>
      </x:c>
      <x:c r="X817" s="4" t="str">
        <x:v>Non</x:v>
      </x:c>
      <x:c r="Y817" s="4" t="str">
        <x:v>Non</x:v>
      </x:c>
      <x:c r="Z817" s="36" t="n">
        <x:v>0</x:v>
      </x:c>
      <x:c r="AA8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817" s="48" t="str">
        <x:v>https://github.com/darknigthmare/yautja-la-longue-chasse/blob/536ac53335e440747f6eccedd2cd757d1f817a99/public/game/imports/v85/library/230f31da13e7ebd0ef3a1f63a85cc96542b6e7fe26212fc52f21f64e75f283e6.png</x:v>
      </x:c>
      <x:c r="AC817" s="48" t="str">
        <x:v>https://github.com/darknigthmare/yautja-la-longue-chasse/blob/536ac53335e440747f6eccedd2cd757d1f817a99/app/game/data/recentSpriteLibraryV85.json</x:v>
      </x:c>
      <x:c r="AD817" s="48" t="str">
        <x:v>https://drive.google.com/file/d/1kKWz1q2Lak6d9PNP-ZvgjERI74E3WIkm/view?usp=drivesdk</x:v>
      </x:c>
      <x:c r="AE817" s="4" t="str">
        <x:v>public/game/imports/v85/library/230f31da13e7ebd0ef3a1f63a85cc96542b6e7fe26212fc52f21f64e75f283e6.png</x:v>
      </x:c>
      <x:c r="AF817" s="4" t="str">
        <x:v>230f31da13e7ebd0ef3a1f63a85cc96542b6e7fe26212fc52f21f64e75f283e6</x:v>
      </x:c>
      <x:c r="AG817" s="4" t="str">
        <x:v>230f31da13e7ebd0ef3a1f63a85cc96542b6e7fe26212fc52f21f64e75f283e6</x:v>
      </x:c>
      <x:c r="AH817" s="27" t="str">
        <x:v>Archive candidate présente sur Drive ; PNG individuel non revérifié dans cet audit</x:v>
      </x:c>
      <x:c r="AI817" s="27" t="str">
        <x:v>ID exact + SHA de version acceptée déclaré</x:v>
      </x:c>
      <x:c r="AJ817" s="52"/>
    </x:row>
    <x:row r="818" ht="29" customHeight="1">
      <x:c r="A818" s="4" t="str">
        <x:v>hornhead--chevaucheurs-02</x:v>
      </x:c>
      <x:c r="B818" s="4" t="str">
        <x:v>Lignée Hornhead</x:v>
      </x:c>
      <x:c r="C818" s="4" t="str">
        <x:v>Chevaucheurs</x:v>
      </x:c>
      <x:c r="D818" s="45" t="n">
        <x:v>2</x:v>
      </x:c>
      <x:c r="E818" s="27" t="str">
        <x:v>Présente dans main</x:v>
      </x:c>
      <x:c r="F818" s="27" t="str">
        <x:v>Galerie et codex</x:v>
      </x:c>
      <x:c r="G818" s="27" t="str">
        <x:v>Conserver ; vérifier le rendu selon l’usage indiqué</x:v>
      </x:c>
      <x:c r="H818" s="27" t="str">
        <x:v>Catalogue 4 069</x:v>
      </x:c>
      <x:c r="I818" s="27" t="str">
        <x:v>Éclaireur monté</x:v>
      </x:c>
      <x:c r="J818" s="4" t="str">
        <x:v>hornhead</x:v>
      </x:c>
      <x:c r="K818" s="4" t="str">
        <x:v>chevaucheurs</x:v>
      </x:c>
      <x:c r="L818" s="4" t="str">
        <x:v>Non</x:v>
      </x:c>
      <x:c r="M818" s="4" t="str">
        <x:v>adult</x:v>
      </x:c>
      <x:c r="N818" s="4" t="str">
        <x:v>Marche-falaise · marche-falaise</x:v>
      </x:c>
      <x:c r="O81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8" s="27" t="str">
        <x:v>brun rouge et beige</x:v>
      </x:c>
      <x:c r="Q818" s="27" t="str">
        <x:v>métal ardoise</x:v>
      </x:c>
      <x:c r="R818" s="27" t="str">
        <x:v>ocre</x:v>
      </x:c>
      <x:c r="S818" s="27" t="str">
        <x:v>Découvert</x:v>
      </x:c>
      <x:c r="T818" s="27" t="str">
        <x:v>réellement assis en selle, monture et cavalier entiers, vue trois quarts droite</x:v>
      </x:c>
      <x:c r="U818" s="4" t="str">
        <x:v>Oui</x:v>
      </x:c>
      <x:c r="V818" s="4" t="str">
        <x:v>v63</x:v>
      </x:c>
      <x:c r="W818" s="4" t="str">
        <x:v>Oui</x:v>
      </x:c>
      <x:c r="X818" s="4" t="str">
        <x:v>Non</x:v>
      </x:c>
      <x:c r="Y818" s="4" t="str">
        <x:v>Non</x:v>
      </x:c>
      <x:c r="Z818" s="36" t="n">
        <x:v>0</x:v>
      </x:c>
      <x:c r="AA818" s="27" t="str">
        <x:v>Chemin blob présent dans l’arbre Git audité ; SHA256 déclaré par le registre, pixels non retéléchargés. Audit du code et des références ; aucun déploiement ni affichage en navigateur observé.</x:v>
      </x:c>
      <x:c r="AB818" s="48" t="str">
        <x:v>https://github.com/darknigthmare/yautja-la-longue-chasse/blob/536ac53335e440747f6eccedd2cd757d1f817a99/public/game/imports/v85/library/eed3afb9348d98c372a8d0d31567c0ffe7712c8dd3a583cff60984d396fee6fe.png</x:v>
      </x:c>
      <x:c r="AC818" s="48" t="str">
        <x:v>https://github.com/darknigthmare/yautja-la-longue-chasse/blob/536ac53335e440747f6eccedd2cd757d1f817a99/app/game/data/recentSpriteLibraryV85.json</x:v>
      </x:c>
      <x:c r="AD818" s="48" t="str">
        <x:v>https://drive.google.com/file/d/1aA_8vts44C7tgMNE4PbufWVli_8QpyXq/view?usp=drivesdk</x:v>
      </x:c>
      <x:c r="AE818" s="4" t="str">
        <x:v>public/game/imports/v85/library/eed3afb9348d98c372a8d0d31567c0ffe7712c8dd3a583cff60984d396fee6fe.png</x:v>
      </x:c>
      <x:c r="AF818" s="4" t="str">
        <x:v>eed3afb9348d98c372a8d0d31567c0ffe7712c8dd3a583cff60984d396fee6fe</x:v>
      </x:c>
      <x:c r="AG818" s="4" t="str">
        <x:v>eed3afb9348d98c372a8d0d31567c0ffe7712c8dd3a583cff60984d396fee6fe</x:v>
      </x:c>
      <x:c r="AH818" s="27" t="str">
        <x:v>Archive candidate présente sur Drive ; PNG individuel non revérifié dans cet audit</x:v>
      </x:c>
      <x:c r="AI818" s="27" t="str">
        <x:v>ID exact + SHA de version acceptée déclaré</x:v>
      </x:c>
      <x:c r="AJ818" s="52"/>
    </x:row>
    <x:row r="819" ht="29" customHeight="1">
      <x:c r="A819" s="4" t="str">
        <x:v>hornhead--chevaucheurs-03</x:v>
      </x:c>
      <x:c r="B819" s="4" t="str">
        <x:v>Lignée Hornhead</x:v>
      </x:c>
      <x:c r="C819" s="4" t="str">
        <x:v>Chevaucheurs</x:v>
      </x:c>
      <x:c r="D819" s="45" t="n">
        <x:v>3</x:v>
      </x:c>
      <x:c r="E819" s="27" t="str">
        <x:v>Présente dans main</x:v>
      </x:c>
      <x:c r="F819" s="27" t="str">
        <x:v>Galerie et codex</x:v>
      </x:c>
      <x:c r="G819" s="27" t="str">
        <x:v>Conserver ; vérifier le rendu selon l’usage indiqué</x:v>
      </x:c>
      <x:c r="H819" s="27" t="str">
        <x:v>Catalogue 4 069</x:v>
      </x:c>
      <x:c r="I819" s="27" t="str">
        <x:v>Garde des convois</x:v>
      </x:c>
      <x:c r="J819" s="4" t="str">
        <x:v>hornhead</x:v>
      </x:c>
      <x:c r="K819" s="4" t="str">
        <x:v>chevaucheurs</x:v>
      </x:c>
      <x:c r="L819" s="4" t="str">
        <x:v>Non</x:v>
      </x:c>
      <x:c r="M819" s="4" t="str">
        <x:v>adult</x:v>
      </x:c>
      <x:c r="N819" s="4" t="str">
        <x:v>Marche-falaise · marche-falaise</x:v>
      </x:c>
      <x:c r="O81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9" s="27" t="str">
        <x:v>cuivre roux et os</x:v>
      </x:c>
      <x:c r="Q819" s="27" t="str">
        <x:v>cuivre oxydé discret</x:v>
      </x:c>
      <x:c r="R819" s="27" t="str">
        <x:v>noir mat</x:v>
      </x:c>
      <x:c r="S819" s="27" t="str">
        <x:v>Découvert</x:v>
      </x:c>
      <x:c r="T819" s="27" t="str">
        <x:v>réellement assis en selle, monture et cavalier entiers, vue trois quarts droite</x:v>
      </x:c>
      <x:c r="U819" s="4" t="str">
        <x:v>Oui</x:v>
      </x:c>
      <x:c r="V819" s="4" t="str">
        <x:v>v64</x:v>
      </x:c>
      <x:c r="W819" s="4" t="str">
        <x:v>Oui</x:v>
      </x:c>
      <x:c r="X819" s="4" t="str">
        <x:v>Non</x:v>
      </x:c>
      <x:c r="Y819" s="4" t="str">
        <x:v>Non</x:v>
      </x:c>
      <x:c r="Z819" s="36" t="n">
        <x:v>0</x:v>
      </x:c>
      <x:c r="AA819" s="27" t="str">
        <x:v>Chemin blob présent dans l’arbre Git audité ; SHA256 déclaré par le registre, pixels non retéléchargés. Audit du code et des références ; aucun déploiement ni affichage en navigateur observé.</x:v>
      </x:c>
      <x:c r="AB819" s="48" t="str">
        <x:v>https://github.com/darknigthmare/yautja-la-longue-chasse/blob/536ac53335e440747f6eccedd2cd757d1f817a99/public/game/imports/v85/library/376c0d7a5e3870f2c5960a1559a5e77d4902454053dcd88eb7ca6a736846b864.png</x:v>
      </x:c>
      <x:c r="AC819" s="48" t="str">
        <x:v>https://github.com/darknigthmare/yautja-la-longue-chasse/blob/536ac53335e440747f6eccedd2cd757d1f817a99/app/game/data/recentSpriteLibraryV85.json</x:v>
      </x:c>
      <x:c r="AD819" s="48" t="str">
        <x:v>https://drive.google.com/file/d/1DhslDQtNCZoM6FCVxunIJRb6Nsn32XJd/view?usp=drivesdk</x:v>
      </x:c>
      <x:c r="AE819" s="4" t="str">
        <x:v>public/game/imports/v85/library/376c0d7a5e3870f2c5960a1559a5e77d4902454053dcd88eb7ca6a736846b864.png</x:v>
      </x:c>
      <x:c r="AF819" s="4" t="str">
        <x:v>376c0d7a5e3870f2c5960a1559a5e77d4902454053dcd88eb7ca6a736846b864</x:v>
      </x:c>
      <x:c r="AG819" s="4" t="str">
        <x:v>376c0d7a5e3870f2c5960a1559a5e77d4902454053dcd88eb7ca6a736846b864</x:v>
      </x:c>
      <x:c r="AH819" s="27" t="str">
        <x:v>Archive candidate présente sur Drive ; PNG individuel non revérifié dans cet audit</x:v>
      </x:c>
      <x:c r="AI819" s="27" t="str">
        <x:v>ID exact + SHA de version acceptée déclaré</x:v>
      </x:c>
      <x:c r="AJ819" s="52"/>
    </x:row>
    <x:row r="820" ht="29" customHeight="1">
      <x:c r="A820" s="4" t="str">
        <x:v>hornhead--chevaucheurs-04</x:v>
      </x:c>
      <x:c r="B820" s="4" t="str">
        <x:v>Lignée Hornhead</x:v>
      </x:c>
      <x:c r="C820" s="4" t="str">
        <x:v>Chevaucheurs</x:v>
      </x:c>
      <x:c r="D820" s="45" t="n">
        <x:v>4</x:v>
      </x:c>
      <x:c r="E820" s="27" t="str">
        <x:v>Présente dans main</x:v>
      </x:c>
      <x:c r="F820" s="27" t="str">
        <x:v>Galerie et codex</x:v>
      </x:c>
      <x:c r="G820" s="27" t="str">
        <x:v>Conserver ; vérifier le rendu selon l’usage indiqué</x:v>
      </x:c>
      <x:c r="H820" s="27" t="str">
        <x:v>Catalogue 4 069</x:v>
      </x:c>
      <x:c r="I820" s="27" t="str">
        <x:v>Messager des relais</x:v>
      </x:c>
      <x:c r="J820" s="4" t="str">
        <x:v>hornhead</x:v>
      </x:c>
      <x:c r="K820" s="4" t="str">
        <x:v>chevaucheurs</x:v>
      </x:c>
      <x:c r="L820" s="4" t="str">
        <x:v>Non</x:v>
      </x:c>
      <x:c r="M820" s="4" t="str">
        <x:v>adult</x:v>
      </x:c>
      <x:c r="N820" s="4" t="str">
        <x:v>Marche-falaise · marche-falaise</x:v>
      </x:c>
      <x:c r="O82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0" s="27" t="str">
        <x:v>terre rouge pâle</x:v>
      </x:c>
      <x:c r="Q820" s="27" t="str">
        <x:v>titane sombre</x:v>
      </x:c>
      <x:c r="R820" s="27" t="str">
        <x:v>bordeaux</x:v>
      </x:c>
      <x:c r="S820" s="27" t="str">
        <x:v>Découvert</x:v>
      </x:c>
      <x:c r="T820" s="27" t="str">
        <x:v>réellement assis en selle, monture et cavalier entiers, vue trois quarts droite</x:v>
      </x:c>
      <x:c r="U820" s="4" t="str">
        <x:v>Oui</x:v>
      </x:c>
      <x:c r="V820" s="4" t="str">
        <x:v>v64</x:v>
      </x:c>
      <x:c r="W820" s="4" t="str">
        <x:v>Oui</x:v>
      </x:c>
      <x:c r="X820" s="4" t="str">
        <x:v>Non</x:v>
      </x:c>
      <x:c r="Y820" s="4" t="str">
        <x:v>Non</x:v>
      </x:c>
      <x:c r="Z820" s="36" t="n">
        <x:v>0</x:v>
      </x:c>
      <x:c r="AA820" s="27" t="str">
        <x:v>Chemin blob présent dans l’arbre Git audité ; SHA256 déclaré par le registre, pixels non retéléchargés. Audit du code et des références ; aucun déploiement ni affichage en navigateur observé.</x:v>
      </x:c>
      <x:c r="AB820" s="48" t="str">
        <x:v>https://github.com/darknigthmare/yautja-la-longue-chasse/blob/536ac53335e440747f6eccedd2cd757d1f817a99/public/game/imports/v85/library/23c6b854b6231d400defa27602b1c06d07d342bb745411a6b169ed83c0af426b.png</x:v>
      </x:c>
      <x:c r="AC820" s="48" t="str">
        <x:v>https://github.com/darknigthmare/yautja-la-longue-chasse/blob/536ac53335e440747f6eccedd2cd757d1f817a99/app/game/data/recentSpriteLibraryV85.json</x:v>
      </x:c>
      <x:c r="AD820" s="48" t="str">
        <x:v>https://drive.google.com/file/d/1DhslDQtNCZoM6FCVxunIJRb6Nsn32XJd/view?usp=drivesdk</x:v>
      </x:c>
      <x:c r="AE820" s="4" t="str">
        <x:v>public/game/imports/v85/library/23c6b854b6231d400defa27602b1c06d07d342bb745411a6b169ed83c0af426b.png</x:v>
      </x:c>
      <x:c r="AF820" s="4" t="str">
        <x:v>23c6b854b6231d400defa27602b1c06d07d342bb745411a6b169ed83c0af426b</x:v>
      </x:c>
      <x:c r="AG820" s="4" t="str">
        <x:v>23c6b854b6231d400defa27602b1c06d07d342bb745411a6b169ed83c0af426b</x:v>
      </x:c>
      <x:c r="AH820" s="27" t="str">
        <x:v>Archive candidate présente sur Drive ; PNG individuel non revérifié dans cet audit</x:v>
      </x:c>
      <x:c r="AI820" s="27" t="str">
        <x:v>ID exact + SHA de version acceptée déclaré</x:v>
      </x:c>
      <x:c r="AJ820" s="52"/>
    </x:row>
    <x:row r="821" ht="29" customHeight="1">
      <x:c r="A821" s="4" t="str">
        <x:v>hornhead--chevaucheurs-05</x:v>
      </x:c>
      <x:c r="B821" s="4" t="str">
        <x:v>Lignée Hornhead</x:v>
      </x:c>
      <x:c r="C821" s="4" t="str">
        <x:v>Chevaucheurs</x:v>
      </x:c>
      <x:c r="D821" s="45" t="n">
        <x:v>5</x:v>
      </x:c>
      <x:c r="E821" s="27" t="str">
        <x:v>Présente dans main</x:v>
      </x:c>
      <x:c r="F821" s="27" t="str">
        <x:v>Galerie et codex</x:v>
      </x:c>
      <x:c r="G821" s="27" t="str">
        <x:v>Conserver ; vérifier le rendu selon l’usage indiqué</x:v>
      </x:c>
      <x:c r="H821" s="27" t="str">
        <x:v>Catalogue 4 069</x:v>
      </x:c>
      <x:c r="I821" s="27" t="str">
        <x:v>Patrouilleur de nuit</x:v>
      </x:c>
      <x:c r="J821" s="4" t="str">
        <x:v>hornhead</x:v>
      </x:c>
      <x:c r="K821" s="4" t="str">
        <x:v>chevaucheurs</x:v>
      </x:c>
      <x:c r="L821" s="4" t="str">
        <x:v>Non</x:v>
      </x:c>
      <x:c r="M821" s="4" t="str">
        <x:v>adult</x:v>
      </x:c>
      <x:c r="N821" s="4" t="str">
        <x:v>Marche-falaise · marche-falaise</x:v>
      </x:c>
      <x:c r="O82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1" s="27" t="str">
        <x:v>brun cannelle et crème</x:v>
      </x:c>
      <x:c r="Q821" s="27" t="str">
        <x:v>bronze ancien</x:v>
      </x:c>
      <x:c r="R821" s="27" t="str">
        <x:v>gris pierre</x:v>
      </x:c>
      <x:c r="S821" s="27" t="str">
        <x:v>Découvert</x:v>
      </x:c>
      <x:c r="T821" s="27" t="str">
        <x:v>réellement assis en selle, monture et cavalier entiers, vue trois quarts droite</x:v>
      </x:c>
      <x:c r="U821" s="4" t="str">
        <x:v>Oui</x:v>
      </x:c>
      <x:c r="V821" s="4" t="str">
        <x:v>v65</x:v>
      </x:c>
      <x:c r="W821" s="4" t="str">
        <x:v>Oui</x:v>
      </x:c>
      <x:c r="X821" s="4" t="str">
        <x:v>Non</x:v>
      </x:c>
      <x:c r="Y821" s="4" t="str">
        <x:v>Non</x:v>
      </x:c>
      <x:c r="Z821" s="36" t="n">
        <x:v>0</x:v>
      </x:c>
      <x:c r="AA821" s="27" t="str">
        <x:v>Chemin blob présent dans l’arbre Git audité ; SHA256 déclaré par le registre, pixels non retéléchargés. Audit du code et des références ; aucun déploiement ni affichage en navigateur observé.</x:v>
      </x:c>
      <x:c r="AB821" s="48" t="str">
        <x:v>https://github.com/darknigthmare/yautja-la-longue-chasse/blob/536ac53335e440747f6eccedd2cd757d1f817a99/public/game/imports/v87/drive-completion/51434862bcdaf40805caf087d3445c8f09fef962fc41e70738645ffe3359496f.png</x:v>
      </x:c>
      <x:c r="AC821" s="48" t="str">
        <x:v>https://github.com/darknigthmare/yautja-la-longue-chasse/blob/536ac53335e440747f6eccedd2cd757d1f817a99/app/game/data/driveCompletionSpritesV87.json</x:v>
      </x:c>
      <x:c r="AD821" s="48" t="str">
        <x:v>https://drive.google.com/file/d/1J0I2wg_xH6L-q82WvBc0UIpbmxwlQKt6/view?usp=drivesdk</x:v>
      </x:c>
      <x:c r="AE821" s="4" t="str">
        <x:v>public/game/imports/v87/drive-completion/51434862bcdaf40805caf087d3445c8f09fef962fc41e70738645ffe3359496f.png</x:v>
      </x:c>
      <x:c r="AF821" s="4" t="str">
        <x:v>51434862bcdaf40805caf087d3445c8f09fef962fc41e70738645ffe3359496f</x:v>
      </x:c>
      <x:c r="AG821" s="4" t="str">
        <x:v>51434862bcdaf40805caf087d3445c8f09fef962fc41e70738645ffe3359496f</x:v>
      </x:c>
      <x:c r="AH821" s="27" t="str">
        <x:v>Archive candidate présente sur Drive ; PNG individuel non revérifié dans cet audit</x:v>
      </x:c>
      <x:c r="AI821" s="27" t="str">
        <x:v>ID exact + SHA de version acceptée déclaré</x:v>
      </x:c>
      <x:c r="AJ821" s="52"/>
    </x:row>
    <x:row r="822" ht="29" customHeight="1">
      <x:c r="A822" s="4" t="str">
        <x:v>hornhead--chevaucheurs-06</x:v>
      </x:c>
      <x:c r="B822" s="4" t="str">
        <x:v>Lignée Hornhead</x:v>
      </x:c>
      <x:c r="C822" s="4" t="str">
        <x:v>Chevaucheurs</x:v>
      </x:c>
      <x:c r="D822" s="45" t="n">
        <x:v>6</x:v>
      </x:c>
      <x:c r="E822" s="27" t="str">
        <x:v>Présente dans main</x:v>
      </x:c>
      <x:c r="F822" s="27" t="str">
        <x:v>Galerie et codex</x:v>
      </x:c>
      <x:c r="G822" s="27" t="str">
        <x:v>Conserver ; vérifier le rendu selon l’usage indiqué</x:v>
      </x:c>
      <x:c r="H822" s="27" t="str">
        <x:v>Catalogue 4 069</x:v>
      </x:c>
      <x:c r="I822" s="27" t="str">
        <x:v>Porte-lance</x:v>
      </x:c>
      <x:c r="J822" s="4" t="str">
        <x:v>hornhead</x:v>
      </x:c>
      <x:c r="K822" s="4" t="str">
        <x:v>chevaucheurs</x:v>
      </x:c>
      <x:c r="L822" s="4" t="str">
        <x:v>Non</x:v>
      </x:c>
      <x:c r="M822" s="4" t="str">
        <x:v>adult</x:v>
      </x:c>
      <x:c r="N822" s="4" t="str">
        <x:v>Marche-falaise · marche-falaise</x:v>
      </x:c>
      <x:c r="O82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2" s="27" t="str">
        <x:v>rouge brique et crème</x:v>
      </x:c>
      <x:c r="Q822" s="27" t="str">
        <x:v>acier patiné</x:v>
      </x:c>
      <x:c r="R822" s="27" t="str">
        <x:v>bleu profond</x:v>
      </x:c>
      <x:c r="S822" s="27" t="str">
        <x:v>Découvert</x:v>
      </x:c>
      <x:c r="T822" s="27" t="str">
        <x:v>réellement assis en selle, monture et cavalier entiers, vue trois quarts droite</x:v>
      </x:c>
      <x:c r="U822" s="4" t="str">
        <x:v>Oui</x:v>
      </x:c>
      <x:c r="V822" s="4" t="str">
        <x:v>v65</x:v>
      </x:c>
      <x:c r="W822" s="4" t="str">
        <x:v>Oui</x:v>
      </x:c>
      <x:c r="X822" s="4" t="str">
        <x:v>Non</x:v>
      </x:c>
      <x:c r="Y822" s="4" t="str">
        <x:v>Non</x:v>
      </x:c>
      <x:c r="Z822" s="36" t="n">
        <x:v>0</x:v>
      </x:c>
      <x:c r="AA822" s="27" t="str">
        <x:v>Chemin blob présent dans l’arbre Git audité ; SHA256 déclaré par le registre, pixels non retéléchargés. Audit du code et des références ; aucun déploiement ni affichage en navigateur observé.</x:v>
      </x:c>
      <x:c r="AB822" s="48" t="str">
        <x:v>https://github.com/darknigthmare/yautja-la-longue-chasse/blob/536ac53335e440747f6eccedd2cd757d1f817a99/public/game/imports/v87/drive-completion/9354a7aff0e1e53b7e5701258a6251f014afc30e16d99f59450403e4f4be57ef.png</x:v>
      </x:c>
      <x:c r="AC822" s="48" t="str">
        <x:v>https://github.com/darknigthmare/yautja-la-longue-chasse/blob/536ac53335e440747f6eccedd2cd757d1f817a99/app/game/data/driveCompletionSpritesV87.json</x:v>
      </x:c>
      <x:c r="AD822" s="48" t="str">
        <x:v>https://drive.google.com/file/d/1J0I2wg_xH6L-q82WvBc0UIpbmxwlQKt6/view?usp=drivesdk</x:v>
      </x:c>
      <x:c r="AE822" s="4" t="str">
        <x:v>public/game/imports/v87/drive-completion/9354a7aff0e1e53b7e5701258a6251f014afc30e16d99f59450403e4f4be57ef.png</x:v>
      </x:c>
      <x:c r="AF822" s="4" t="str">
        <x:v>9354a7aff0e1e53b7e5701258a6251f014afc30e16d99f59450403e4f4be57ef</x:v>
      </x:c>
      <x:c r="AG822" s="4" t="str">
        <x:v>9354a7aff0e1e53b7e5701258a6251f014afc30e16d99f59450403e4f4be57ef</x:v>
      </x:c>
      <x:c r="AH822" s="27" t="str">
        <x:v>Archive candidate présente sur Drive ; PNG individuel non revérifié dans cet audit</x:v>
      </x:c>
      <x:c r="AI822" s="27" t="str">
        <x:v>ID exact + SHA de version acceptée déclaré</x:v>
      </x:c>
      <x:c r="AJ822" s="52"/>
    </x:row>
    <x:row r="823" ht="29" customHeight="1">
      <x:c r="A823" s="4" t="str">
        <x:v>hornhead--chevaucheurs-07</x:v>
      </x:c>
      <x:c r="B823" s="4" t="str">
        <x:v>Lignée Hornhead</x:v>
      </x:c>
      <x:c r="C823" s="4" t="str">
        <x:v>Chevaucheurs</x:v>
      </x:c>
      <x:c r="D823" s="45" t="n">
        <x:v>7</x:v>
      </x:c>
      <x:c r="E823" s="27" t="str">
        <x:v>Présente dans main</x:v>
      </x:c>
      <x:c r="F823" s="27" t="str">
        <x:v>Galerie et codex</x:v>
      </x:c>
      <x:c r="G823" s="27" t="str">
        <x:v>Conserver ; vérifier le rendu selon l’usage indiqué</x:v>
      </x:c>
      <x:c r="H823" s="27" t="str">
        <x:v>Catalogue 4 069</x:v>
      </x:c>
      <x:c r="I823" s="27" t="str">
        <x:v>Protecteur de l’arrière-garde</x:v>
      </x:c>
      <x:c r="J823" s="4" t="str">
        <x:v>hornhead</x:v>
      </x:c>
      <x:c r="K823" s="4" t="str">
        <x:v>chevaucheurs</x:v>
      </x:c>
      <x:c r="L823" s="4" t="str">
        <x:v>Non</x:v>
      </x:c>
      <x:c r="M823" s="4" t="str">
        <x:v>adult</x:v>
      </x:c>
      <x:c r="N823" s="4" t="str">
        <x:v>Marche-falaise · marche-falaise</x:v>
      </x:c>
      <x:c r="O82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3" s="27" t="str">
        <x:v>brun rouge et beige</x:v>
      </x:c>
      <x:c r="Q823" s="27" t="str">
        <x:v>bronze patiné</x:v>
      </x:c>
      <x:c r="R823" s="27" t="str">
        <x:v>gris charbon</x:v>
      </x:c>
      <x:c r="S823" s="27" t="str">
        <x:v>Découvert</x:v>
      </x:c>
      <x:c r="T823" s="27" t="str">
        <x:v>réellement assis en selle, monture et cavalier entiers, vue trois quarts droite</x:v>
      </x:c>
      <x:c r="U823" s="4" t="str">
        <x:v>Oui</x:v>
      </x:c>
      <x:c r="V823" s="4" t="str">
        <x:v>v66-v67-attested</x:v>
      </x:c>
      <x:c r="W823" s="4" t="str">
        <x:v>Oui</x:v>
      </x:c>
      <x:c r="X823" s="4" t="str">
        <x:v>Non</x:v>
      </x:c>
      <x:c r="Y823" s="4" t="str">
        <x:v>Non</x:v>
      </x:c>
      <x:c r="Z823" s="36" t="n">
        <x:v>0</x:v>
      </x:c>
      <x:c r="AA823" s="27" t="str">
        <x:v>Chemin blob présent dans l’arbre Git audité ; SHA256 déclaré par le registre, pixels non retéléchargés. Audit du code et des références ; aucun déploiement ni affichage en navigateur observé.</x:v>
      </x:c>
      <x:c r="AB823" s="48" t="str">
        <x:v>https://github.com/darknigthmare/yautja-la-longue-chasse/blob/536ac53335e440747f6eccedd2cd757d1f817a99/public/game/imports/v85/library/fc9c454213bb2b51d3f0fe7e625a7d3ebbb4c9ac3f909647c519df2a1d42de2a.png</x:v>
      </x:c>
      <x:c r="AC823" s="48" t="str">
        <x:v>https://github.com/darknigthmare/yautja-la-longue-chasse/blob/536ac53335e440747f6eccedd2cd757d1f817a99/app/game/data/recentSpriteLibraryV85.json</x:v>
      </x:c>
      <x:c r="AD823" s="48" t="str">
        <x:v>https://drive.google.com/file/d/1ZloGU8fSkqJD8GURmoXDSPCa-eYN7vSm/view?usp=drivesdk</x:v>
      </x:c>
      <x:c r="AE823" s="4" t="str">
        <x:v>public/game/imports/v85/library/fc9c454213bb2b51d3f0fe7e625a7d3ebbb4c9ac3f909647c519df2a1d42de2a.png</x:v>
      </x:c>
      <x:c r="AF823" s="4" t="str">
        <x:v>fc9c454213bb2b51d3f0fe7e625a7d3ebbb4c9ac3f909647c519df2a1d42de2a</x:v>
      </x:c>
      <x:c r="AG823" s="4"/>
      <x:c r="AH823" s="27" t="str">
        <x:v>Pack V66/V67 présent sur Drive ; empreinte individuelle non disponible dans le suivi</x:v>
      </x:c>
      <x:c r="AI823" s="27" t="str">
        <x:v>ID exact</x:v>
      </x:c>
      <x:c r="AJ823" s="52"/>
    </x:row>
    <x:row r="824" ht="29" customHeight="1">
      <x:c r="A824" s="4" t="str">
        <x:v>hornhead--chevaucheurs-08</x:v>
      </x:c>
      <x:c r="B824" s="4" t="str">
        <x:v>Lignée Hornhead</x:v>
      </x:c>
      <x:c r="C824" s="4" t="str">
        <x:v>Chevaucheurs</x:v>
      </x:c>
      <x:c r="D824" s="45" t="n">
        <x:v>8</x:v>
      </x:c>
      <x:c r="E824" s="27" t="str">
        <x:v>Présente dans main</x:v>
      </x:c>
      <x:c r="F824" s="27" t="str">
        <x:v>Galerie et codex</x:v>
      </x:c>
      <x:c r="G824" s="27" t="str">
        <x:v>Conserver ; vérifier le rendu selon l’usage indiqué</x:v>
      </x:c>
      <x:c r="H824" s="27" t="str">
        <x:v>Catalogue 4 069</x:v>
      </x:c>
      <x:c r="I824" s="27" t="str">
        <x:v>Guide des passages</x:v>
      </x:c>
      <x:c r="J824" s="4" t="str">
        <x:v>hornhead</x:v>
      </x:c>
      <x:c r="K824" s="4" t="str">
        <x:v>chevaucheurs</x:v>
      </x:c>
      <x:c r="L824" s="4" t="str">
        <x:v>Non</x:v>
      </x:c>
      <x:c r="M824" s="4" t="str">
        <x:v>adult</x:v>
      </x:c>
      <x:c r="N824" s="4" t="str">
        <x:v>Marche-falaise · marche-falaise</x:v>
      </x:c>
      <x:c r="O82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4" s="27" t="str">
        <x:v>cuivre roux et os</x:v>
      </x:c>
      <x:c r="Q824" s="27" t="str">
        <x:v>acier bleui</x:v>
      </x:c>
      <x:c r="R824" s="27" t="str">
        <x:v>cuivre mat</x:v>
      </x:c>
      <x:c r="S824" s="27" t="str">
        <x:v>Découvert</x:v>
      </x:c>
      <x:c r="T824" s="27" t="str">
        <x:v>réellement assis en selle, monture et cavalier entiers, vue trois quarts droite</x:v>
      </x:c>
      <x:c r="U824" s="4" t="str">
        <x:v>Oui</x:v>
      </x:c>
      <x:c r="V824" s="4" t="str">
        <x:v>v66-v67-attested</x:v>
      </x:c>
      <x:c r="W824" s="4" t="str">
        <x:v>Oui</x:v>
      </x:c>
      <x:c r="X824" s="4" t="str">
        <x:v>Non</x:v>
      </x:c>
      <x:c r="Y824" s="4" t="str">
        <x:v>Non</x:v>
      </x:c>
      <x:c r="Z824" s="36" t="n">
        <x:v>0</x:v>
      </x:c>
      <x:c r="AA824" s="27" t="str">
        <x:v>Chemin blob présent dans l’arbre Git audité ; SHA256 déclaré par le registre, pixels non retéléchargés. Audit du code et des références ; aucun déploiement ni affichage en navigateur observé.</x:v>
      </x:c>
      <x:c r="AB824" s="48" t="str">
        <x:v>https://github.com/darknigthmare/yautja-la-longue-chasse/blob/536ac53335e440747f6eccedd2cd757d1f817a99/public/game/imports/v85/library/359915d2e0bd3fb7a62dccfe985503ec3e0c5af47f10d85a2a7c86968db3062c.png</x:v>
      </x:c>
      <x:c r="AC824" s="48" t="str">
        <x:v>https://github.com/darknigthmare/yautja-la-longue-chasse/blob/536ac53335e440747f6eccedd2cd757d1f817a99/app/game/data/recentSpriteLibraryV85.json</x:v>
      </x:c>
      <x:c r="AD824" s="48" t="str">
        <x:v>https://drive.google.com/file/d/1ZloGU8fSkqJD8GURmoXDSPCa-eYN7vSm/view?usp=drivesdk</x:v>
      </x:c>
      <x:c r="AE824" s="4" t="str">
        <x:v>public/game/imports/v85/library/359915d2e0bd3fb7a62dccfe985503ec3e0c5af47f10d85a2a7c86968db3062c.png</x:v>
      </x:c>
      <x:c r="AF824" s="4" t="str">
        <x:v>359915d2e0bd3fb7a62dccfe985503ec3e0c5af47f10d85a2a7c86968db3062c</x:v>
      </x:c>
      <x:c r="AG824" s="4"/>
      <x:c r="AH824" s="27" t="str">
        <x:v>Pack V66/V67 présent sur Drive ; empreinte individuelle non disponible dans le suivi</x:v>
      </x:c>
      <x:c r="AI824" s="27" t="str">
        <x:v>ID exact</x:v>
      </x:c>
      <x:c r="AJ824" s="52"/>
    </x:row>
    <x:row r="825" ht="29" customHeight="1">
      <x:c r="A825" s="4" t="str">
        <x:v>hornhead--chevaucheurs-09</x:v>
      </x:c>
      <x:c r="B825" s="4" t="str">
        <x:v>Lignée Hornhead</x:v>
      </x:c>
      <x:c r="C825" s="4" t="str">
        <x:v>Chevaucheurs</x:v>
      </x:c>
      <x:c r="D825" s="45" t="n">
        <x:v>9</x:v>
      </x:c>
      <x:c r="E825" s="27" t="str">
        <x:v>Présente dans main</x:v>
      </x:c>
      <x:c r="F825" s="27" t="str">
        <x:v>Galerie et codex</x:v>
      </x:c>
      <x:c r="G825" s="27" t="str">
        <x:v>Conserver ; vérifier le rendu selon l’usage indiqué</x:v>
      </x:c>
      <x:c r="H825" s="27" t="str">
        <x:v>Catalogue 4 069</x:v>
      </x:c>
      <x:c r="I825" s="27" t="str">
        <x:v>Vétéran de selle</x:v>
      </x:c>
      <x:c r="J825" s="4" t="str">
        <x:v>hornhead</x:v>
      </x:c>
      <x:c r="K825" s="4" t="str">
        <x:v>chevaucheurs</x:v>
      </x:c>
      <x:c r="L825" s="4" t="str">
        <x:v>Non</x:v>
      </x:c>
      <x:c r="M825" s="4" t="str">
        <x:v>adult</x:v>
      </x:c>
      <x:c r="N825" s="4" t="str">
        <x:v>Marche-falaise · marche-falaise</x:v>
      </x:c>
      <x:c r="O82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5" s="27" t="str">
        <x:v>terre rouge pâle</x:v>
      </x:c>
      <x:c r="Q825" s="27" t="str">
        <x:v>graphite</x:v>
      </x:c>
      <x:c r="R825" s="27" t="str">
        <x:v>bronze pâle</x:v>
      </x:c>
      <x:c r="S825" s="27" t="str">
        <x:v>Découvert</x:v>
      </x:c>
      <x:c r="T825" s="27" t="str">
        <x:v>réellement assis en selle, monture et cavalier entiers, vue trois quarts droite</x:v>
      </x:c>
      <x:c r="U825" s="4" t="str">
        <x:v>Oui</x:v>
      </x:c>
      <x:c r="V825" s="4" t="str">
        <x:v>v66-v67-attested</x:v>
      </x:c>
      <x:c r="W825" s="4" t="str">
        <x:v>Oui</x:v>
      </x:c>
      <x:c r="X825" s="4" t="str">
        <x:v>Non</x:v>
      </x:c>
      <x:c r="Y825" s="4" t="str">
        <x:v>Non</x:v>
      </x:c>
      <x:c r="Z825" s="36" t="n">
        <x:v>0</x:v>
      </x:c>
      <x:c r="AA825" s="27" t="str">
        <x:v>Chemin blob présent dans l’arbre Git audité ; SHA256 déclaré par le registre, pixels non retéléchargés. Audit du code et des références ; aucun déploiement ni affichage en navigateur observé.</x:v>
      </x:c>
      <x:c r="AB825" s="48" t="str">
        <x:v>https://github.com/darknigthmare/yautja-la-longue-chasse/blob/536ac53335e440747f6eccedd2cd757d1f817a99/public/game/imports/v85/library/9fb5dd9cf35b7a0aa7d9e13ce72b25b82bbad6e039762829eee2dde80a858650.png</x:v>
      </x:c>
      <x:c r="AC825" s="48" t="str">
        <x:v>https://github.com/darknigthmare/yautja-la-longue-chasse/blob/536ac53335e440747f6eccedd2cd757d1f817a99/app/game/data/recentSpriteLibraryV85.json</x:v>
      </x:c>
      <x:c r="AD825" s="48" t="str">
        <x:v>https://drive.google.com/file/d/1ZloGU8fSkqJD8GURmoXDSPCa-eYN7vSm/view?usp=drivesdk</x:v>
      </x:c>
      <x:c r="AE825" s="4" t="str">
        <x:v>public/game/imports/v85/library/9fb5dd9cf35b7a0aa7d9e13ce72b25b82bbad6e039762829eee2dde80a858650.png</x:v>
      </x:c>
      <x:c r="AF825" s="4" t="str">
        <x:v>9fb5dd9cf35b7a0aa7d9e13ce72b25b82bbad6e039762829eee2dde80a858650</x:v>
      </x:c>
      <x:c r="AG825" s="4"/>
      <x:c r="AH825" s="27" t="str">
        <x:v>Pack V66/V67 présent sur Drive ; empreinte individuelle non disponible dans le suivi</x:v>
      </x:c>
      <x:c r="AI825" s="27" t="str">
        <x:v>ID exact</x:v>
      </x:c>
      <x:c r="AJ825" s="52"/>
    </x:row>
    <x:row r="826" ht="29" customHeight="1">
      <x:c r="A826" s="4" t="str">
        <x:v>hornhead--chevaucheurs-10</x:v>
      </x:c>
      <x:c r="B826" s="4" t="str">
        <x:v>Lignée Hornhead</x:v>
      </x:c>
      <x:c r="C826" s="4" t="str">
        <x:v>Chevaucheurs</x:v>
      </x:c>
      <x:c r="D826" s="45" t="n">
        <x:v>10</x:v>
      </x:c>
      <x:c r="E826" s="27" t="str">
        <x:v>Présente dans main</x:v>
      </x:c>
      <x:c r="F826" s="27" t="str">
        <x:v>Galerie et codex</x:v>
      </x:c>
      <x:c r="G826" s="27" t="str">
        <x:v>Conserver ; vérifier le rendu selon l’usage indiqué</x:v>
      </x:c>
      <x:c r="H826" s="27" t="str">
        <x:v>Catalogue 4 069</x:v>
      </x:c>
      <x:c r="I826" s="27" t="str">
        <x:v>Capitaine des chevaucheurs</x:v>
      </x:c>
      <x:c r="J826" s="4" t="str">
        <x:v>hornhead</x:v>
      </x:c>
      <x:c r="K826" s="4" t="str">
        <x:v>chevaucheurs</x:v>
      </x:c>
      <x:c r="L826" s="4" t="str">
        <x:v>Non</x:v>
      </x:c>
      <x:c r="M826" s="4" t="str">
        <x:v>adult</x:v>
      </x:c>
      <x:c r="N826" s="4" t="str">
        <x:v>Marche-falaise · marche-falaise</x:v>
      </x:c>
      <x:c r="O82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6" s="27" t="str">
        <x:v>brun cannelle et crème</x:v>
      </x:c>
      <x:c r="Q826" s="27" t="str">
        <x:v>bronze sombre</x:v>
      </x:c>
      <x:c r="R826" s="27" t="str">
        <x:v>ivoire minéral</x:v>
      </x:c>
      <x:c r="S826" s="27" t="str">
        <x:v>Découvert</x:v>
      </x:c>
      <x:c r="T826" s="27" t="str">
        <x:v>réellement assis en selle, monture et cavalier entiers, vue trois quarts droite</x:v>
      </x:c>
      <x:c r="U826" s="4" t="str">
        <x:v>Oui</x:v>
      </x:c>
      <x:c r="V826" s="4" t="str">
        <x:v>v66-v67-attested</x:v>
      </x:c>
      <x:c r="W826" s="4" t="str">
        <x:v>Oui</x:v>
      </x:c>
      <x:c r="X826" s="4" t="str">
        <x:v>Non</x:v>
      </x:c>
      <x:c r="Y826" s="4" t="str">
        <x:v>Non</x:v>
      </x:c>
      <x:c r="Z826" s="36" t="n">
        <x:v>0</x:v>
      </x:c>
      <x:c r="AA826" s="27" t="str">
        <x:v>Chemin blob présent dans l’arbre Git audité ; SHA256 déclaré par le registre, pixels non retéléchargés. Audit du code et des références ; aucun déploiement ni affichage en navigateur observé.</x:v>
      </x:c>
      <x:c r="AB826" s="48" t="str">
        <x:v>https://github.com/darknigthmare/yautja-la-longue-chasse/blob/536ac53335e440747f6eccedd2cd757d1f817a99/public/game/imports/v85/library/7b31f0e0606a4f41ddeb47225d0d278a680a8574499e7dd70a78b2e7e4a3987c.png</x:v>
      </x:c>
      <x:c r="AC826" s="48" t="str">
        <x:v>https://github.com/darknigthmare/yautja-la-longue-chasse/blob/536ac53335e440747f6eccedd2cd757d1f817a99/app/game/data/recentSpriteLibraryV85.json</x:v>
      </x:c>
      <x:c r="AD826" s="48" t="str">
        <x:v>https://drive.google.com/file/d/1ZloGU8fSkqJD8GURmoXDSPCa-eYN7vSm/view?usp=drivesdk</x:v>
      </x:c>
      <x:c r="AE826" s="4" t="str">
        <x:v>public/game/imports/v85/library/7b31f0e0606a4f41ddeb47225d0d278a680a8574499e7dd70a78b2e7e4a3987c.png</x:v>
      </x:c>
      <x:c r="AF826" s="4" t="str">
        <x:v>7b31f0e0606a4f41ddeb47225d0d278a680a8574499e7dd70a78b2e7e4a3987c</x:v>
      </x:c>
      <x:c r="AG826" s="4"/>
      <x:c r="AH826" s="27" t="str">
        <x:v>Pack V66/V67 présent sur Drive ; empreinte individuelle non disponible dans le suivi</x:v>
      </x:c>
      <x:c r="AI826" s="27" t="str">
        <x:v>ID exact</x:v>
      </x:c>
      <x:c r="AJ826" s="52"/>
    </x:row>
    <x:row r="827" ht="29" customHeight="1">
      <x:c r="A827" s="4" t="str">
        <x:v>hornhead--sucklings-01</x:v>
      </x:c>
      <x:c r="B827" s="4" t="str">
        <x:v>Lignée Hornhead</x:v>
      </x:c>
      <x:c r="C827" s="4" t="str">
        <x:v>Sucklings</x:v>
      </x:c>
      <x:c r="D827" s="45" t="n">
        <x:v>1</x:v>
      </x:c>
      <x:c r="E827" s="27" t="str">
        <x:v>Présente dans main</x:v>
      </x:c>
      <x:c r="F827" s="27" t="str">
        <x:v>Galerie et codex</x:v>
      </x:c>
      <x:c r="G827" s="27" t="str">
        <x:v>Conserver ; vérifier le rendu selon l’usage indiqué</x:v>
      </x:c>
      <x:c r="H827" s="27" t="str">
        <x:v>Catalogue 4 069</x:v>
      </x:c>
      <x:c r="I827" s="27" t="str">
        <x:v>Sucklings 01</x:v>
      </x:c>
      <x:c r="J827" s="4" t="str">
        <x:v>hornhead</x:v>
      </x:c>
      <x:c r="K827" s="4" t="str">
        <x:v>sucklings</x:v>
      </x:c>
      <x:c r="L827" s="4" t="str">
        <x:v>Non</x:v>
      </x:c>
      <x:c r="M827" s="4" t="str">
        <x:v>Non renseigné</x:v>
      </x:c>
      <x:c r="N827" s="4"/>
      <x:c r="O827" s="27"/>
      <x:c r="P827" s="27"/>
      <x:c r="Q827" s="27"/>
      <x:c r="R827" s="27"/>
      <x:c r="S827" s="27"/>
      <x:c r="T827" s="27"/>
      <x:c r="U827" s="4" t="str">
        <x:v>Oui</x:v>
      </x:c>
      <x:c r="V827" s="4" t="str">
        <x:v>baseline-v6</x:v>
      </x:c>
      <x:c r="W827" s="4" t="str">
        <x:v>Oui</x:v>
      </x:c>
      <x:c r="X827" s="4" t="str">
        <x:v>Non</x:v>
      </x:c>
      <x:c r="Y827" s="4" t="str">
        <x:v>Non</x:v>
      </x:c>
      <x:c r="Z827" s="36" t="n">
        <x:v>0</x:v>
      </x:c>
      <x:c r="AA827" s="27" t="str">
        <x:v>Chemin blob présent dans l’arbre Git audité ; SHA256 déclaré par le registre, pixels non retéléchargés. Audit du code et des références ; aucun déploiement ni affichage en navigateur observé.</x:v>
      </x:c>
      <x:c r="AB827" s="48" t="str">
        <x:v>https://github.com/darknigthmare/yautja-la-longue-chasse/blob/536ac53335e440747f6eccedd2cd757d1f817a99/public/game/imports/v85/library/61b5c1fb530ce99b845c8629bb0656916959c1ab16c024ed271c8b65aa761d32.png</x:v>
      </x:c>
      <x:c r="AC827" s="48" t="str">
        <x:v>https://github.com/darknigthmare/yautja-la-longue-chasse/blob/536ac53335e440747f6eccedd2cd757d1f817a99/app/game/data/recentSpriteLibraryV85.json</x:v>
      </x:c>
      <x:c r="AD827" s="48" t="str">
        <x:v>https://drive.google.com/file/d/1VA52hQC8bKa6FR_2ioG35IBUxX2KkrT8/view?usp=drivesdk</x:v>
      </x:c>
      <x:c r="AE827" s="4" t="str">
        <x:v>public/game/imports/v85/library/61b5c1fb530ce99b845c8629bb0656916959c1ab16c024ed271c8b65aa761d32.png</x:v>
      </x:c>
      <x:c r="AF827" s="4" t="str">
        <x:v>61b5c1fb530ce99b845c8629bb0656916959c1ab16c024ed271c8b65aa761d32</x:v>
      </x:c>
      <x:c r="AG827" s="4" t="str">
        <x:v>61b5c1fb530ce99b845c8629bb0656916959c1ab16c024ed271c8b65aa761d32</x:v>
      </x:c>
      <x:c r="AH827" s="27" t="str">
        <x:v>Archive candidate présente sur Drive ; PNG individuel non revérifié dans cet audit</x:v>
      </x:c>
      <x:c r="AI827" s="27" t="str">
        <x:v>ID exact + SHA de version acceptée déclaré</x:v>
      </x:c>
      <x:c r="AJ827" s="52"/>
    </x:row>
    <x:row r="828" ht="29" customHeight="1">
      <x:c r="A828" s="4" t="str">
        <x:v>hornhead--sucklings-02</x:v>
      </x:c>
      <x:c r="B828" s="4" t="str">
        <x:v>Lignée Hornhead</x:v>
      </x:c>
      <x:c r="C828" s="4" t="str">
        <x:v>Sucklings</x:v>
      </x:c>
      <x:c r="D828" s="45" t="n">
        <x:v>2</x:v>
      </x:c>
      <x:c r="E828" s="27" t="str">
        <x:v>Pas faite</x:v>
      </x:c>
      <x:c r="F828" s="27" t="str">
        <x:v>Aucune référence retrouvée dans le périmètre audité</x:v>
      </x:c>
      <x:c r="G828" s="27" t="str">
        <x:v>Produire le PNG à partir de la fiche, puis sauvegarder et intégrer</x:v>
      </x:c>
      <x:c r="H828" s="27" t="str">
        <x:v>Catalogue 4 069</x:v>
      </x:c>
      <x:c r="I828" s="27" t="str">
        <x:v>Veilleur du tissu</x:v>
      </x:c>
      <x:c r="J828" s="4" t="str">
        <x:v>hornhead</x:v>
      </x:c>
      <x:c r="K828" s="4" t="str">
        <x:v>sucklings</x:v>
      </x:c>
      <x:c r="L828" s="4" t="str">
        <x:v>Non</x:v>
      </x:c>
      <x:c r="M828" s="4" t="str">
        <x:v>infant</x:v>
      </x:c>
      <x:c r="N828" s="4"/>
      <x:c r="O8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28" s="27" t="str">
        <x:v>brun rouge et beige</x:v>
      </x:c>
      <x:c r="Q828" s="27" t="str">
        <x:v>aucune armure adulte</x:v>
      </x:c>
      <x:c r="R828" s="27" t="str">
        <x:v>bleu terne</x:v>
      </x:c>
      <x:c r="S828" s="27" t="str">
        <x:v>Découvert</x:v>
      </x:c>
      <x:c r="T828" s="27" t="str">
        <x:v>assis de manière stable, membres entiers et vêtement opaque</x:v>
      </x:c>
      <x:c r="U828" s="4" t="str">
        <x:v>Non</x:v>
      </x:c>
      <x:c r="V828" s="4" t="str">
        <x:v>remaining-at-v69</x:v>
      </x:c>
      <x:c r="W828" s="4" t="str">
        <x:v>Non</x:v>
      </x:c>
      <x:c r="X828" s="4" t="str">
        <x:v>Non</x:v>
      </x:c>
      <x:c r="Y828" s="4" t="str">
        <x:v>Non</x:v>
      </x:c>
      <x:c r="Z828" s="36" t="n">
        <x:v>0</x:v>
      </x:c>
      <x:c r="AA828" s="27"/>
      <x:c r="AB828" s="48"/>
      <x:c r="AC828" s="48"/>
      <x:c r="AD828" s="48"/>
      <x:c r="AE828" s="4"/>
      <x:c r="AF828" s="4"/>
      <x:c r="AG828" s="4"/>
      <x:c r="AH828" s="27" t="str">
        <x:v>Non applicable : aucun PNG accepté documenté à V69</x:v>
      </x:c>
      <x:c r="AI828" s="27" t="str">
        <x:v>Aucune correspondance retrouvée</x:v>
      </x:c>
      <x:c r="AJ828" s="52"/>
    </x:row>
    <x:row r="829" ht="29" customHeight="1">
      <x:c r="A829" s="4" t="str">
        <x:v>hornhead--sucklings-03</x:v>
      </x:c>
      <x:c r="B829" s="4" t="str">
        <x:v>Lignée Hornhead</x:v>
      </x:c>
      <x:c r="C829" s="4" t="str">
        <x:v>Sucklings</x:v>
      </x:c>
      <x:c r="D829" s="45" t="n">
        <x:v>3</x:v>
      </x:c>
      <x:c r="E829" s="27" t="str">
        <x:v>Pas faite</x:v>
      </x:c>
      <x:c r="F829" s="27" t="str">
        <x:v>Aucune référence retrouvée dans le périmètre audité</x:v>
      </x:c>
      <x:c r="G829" s="27" t="str">
        <x:v>Produire le PNG à partir de la fiche, puis sauvegarder et intégrer</x:v>
      </x:c>
      <x:c r="H829" s="27" t="str">
        <x:v>Catalogue 4 069</x:v>
      </x:c>
      <x:c r="I829" s="27" t="str">
        <x:v>Petit des couvertures</x:v>
      </x:c>
      <x:c r="J829" s="4" t="str">
        <x:v>hornhead</x:v>
      </x:c>
      <x:c r="K829" s="4" t="str">
        <x:v>sucklings</x:v>
      </x:c>
      <x:c r="L829" s="4" t="str">
        <x:v>Non</x:v>
      </x:c>
      <x:c r="M829" s="4" t="str">
        <x:v>infant</x:v>
      </x:c>
      <x:c r="N829" s="4"/>
      <x:c r="O8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29" s="27" t="str">
        <x:v>cuivre roux et os</x:v>
      </x:c>
      <x:c r="Q829" s="27" t="str">
        <x:v>aucune armure adulte</x:v>
      </x:c>
      <x:c r="R829" s="27" t="str">
        <x:v>brun textile</x:v>
      </x:c>
      <x:c r="S829" s="27" t="str">
        <x:v>Découvert</x:v>
      </x:c>
      <x:c r="T829" s="27" t="str">
        <x:v>assis de manière stable, membres entiers et vêtement opaque</x:v>
      </x:c>
      <x:c r="U829" s="4" t="str">
        <x:v>Non</x:v>
      </x:c>
      <x:c r="V829" s="4" t="str">
        <x:v>remaining-at-v69</x:v>
      </x:c>
      <x:c r="W829" s="4" t="str">
        <x:v>Non</x:v>
      </x:c>
      <x:c r="X829" s="4" t="str">
        <x:v>Non</x:v>
      </x:c>
      <x:c r="Y829" s="4" t="str">
        <x:v>Non</x:v>
      </x:c>
      <x:c r="Z829" s="36" t="n">
        <x:v>0</x:v>
      </x:c>
      <x:c r="AA829" s="27"/>
      <x:c r="AB829" s="48"/>
      <x:c r="AC829" s="48"/>
      <x:c r="AD829" s="48"/>
      <x:c r="AE829" s="4"/>
      <x:c r="AF829" s="4"/>
      <x:c r="AG829" s="4"/>
      <x:c r="AH829" s="27" t="str">
        <x:v>Non applicable : aucun PNG accepté documenté à V69</x:v>
      </x:c>
      <x:c r="AI829" s="27" t="str">
        <x:v>Aucune correspondance retrouvée</x:v>
      </x:c>
      <x:c r="AJ829" s="52"/>
    </x:row>
    <x:row r="830" ht="29" customHeight="1">
      <x:c r="A830" s="4" t="str">
        <x:v>hornhead--sucklings-04</x:v>
      </x:c>
      <x:c r="B830" s="4" t="str">
        <x:v>Lignée Hornhead</x:v>
      </x:c>
      <x:c r="C830" s="4" t="str">
        <x:v>Sucklings</x:v>
      </x:c>
      <x:c r="D830" s="45" t="n">
        <x:v>4</x:v>
      </x:c>
      <x:c r="E830" s="27" t="str">
        <x:v>Pas faite</x:v>
      </x:c>
      <x:c r="F830" s="27" t="str">
        <x:v>Aucune référence retrouvée dans le périmètre audité</x:v>
      </x:c>
      <x:c r="G830" s="27" t="str">
        <x:v>Produire le PNG à partir de la fiche, puis sauvegarder et intégrer</x:v>
      </x:c>
      <x:c r="H830" s="27" t="str">
        <x:v>Catalogue 4 069</x:v>
      </x:c>
      <x:c r="I830" s="27" t="str">
        <x:v>Découverte des formes</x:v>
      </x:c>
      <x:c r="J830" s="4" t="str">
        <x:v>hornhead</x:v>
      </x:c>
      <x:c r="K830" s="4" t="str">
        <x:v>sucklings</x:v>
      </x:c>
      <x:c r="L830" s="4" t="str">
        <x:v>Non</x:v>
      </x:c>
      <x:c r="M830" s="4" t="str">
        <x:v>infant</x:v>
      </x:c>
      <x:c r="N830" s="4"/>
      <x:c r="O8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0" s="27" t="str">
        <x:v>terre rouge pâle</x:v>
      </x:c>
      <x:c r="Q830" s="27" t="str">
        <x:v>aucune armure adulte</x:v>
      </x:c>
      <x:c r="R830" s="27" t="str">
        <x:v>vert désaturé</x:v>
      </x:c>
      <x:c r="S830" s="27" t="str">
        <x:v>Découvert</x:v>
      </x:c>
      <x:c r="T830" s="27" t="str">
        <x:v>assis de manière stable, membres entiers et vêtement opaque</x:v>
      </x:c>
      <x:c r="U830" s="4" t="str">
        <x:v>Non</x:v>
      </x:c>
      <x:c r="V830" s="4" t="str">
        <x:v>remaining-at-v69</x:v>
      </x:c>
      <x:c r="W830" s="4" t="str">
        <x:v>Non</x:v>
      </x:c>
      <x:c r="X830" s="4" t="str">
        <x:v>Non</x:v>
      </x:c>
      <x:c r="Y830" s="4" t="str">
        <x:v>Non</x:v>
      </x:c>
      <x:c r="Z830" s="36" t="n">
        <x:v>0</x:v>
      </x:c>
      <x:c r="AA830" s="27"/>
      <x:c r="AB830" s="48"/>
      <x:c r="AC830" s="48"/>
      <x:c r="AD830" s="48"/>
      <x:c r="AE830" s="4"/>
      <x:c r="AF830" s="4"/>
      <x:c r="AG830" s="4"/>
      <x:c r="AH830" s="27" t="str">
        <x:v>Non applicable : aucun PNG accepté documenté à V69</x:v>
      </x:c>
      <x:c r="AI830" s="27" t="str">
        <x:v>Aucune correspondance retrouvée</x:v>
      </x:c>
      <x:c r="AJ830" s="52"/>
    </x:row>
    <x:row r="831" ht="29" customHeight="1">
      <x:c r="A831" s="4" t="str">
        <x:v>hornhead--sucklings-05</x:v>
      </x:c>
      <x:c r="B831" s="4" t="str">
        <x:v>Lignée Hornhead</x:v>
      </x:c>
      <x:c r="C831" s="4" t="str">
        <x:v>Sucklings</x:v>
      </x:c>
      <x:c r="D831" s="45" t="n">
        <x:v>5</x:v>
      </x:c>
      <x:c r="E831" s="27" t="str">
        <x:v>Pas faite</x:v>
      </x:c>
      <x:c r="F831" s="27" t="str">
        <x:v>Aucune référence retrouvée dans le périmètre audité</x:v>
      </x:c>
      <x:c r="G831" s="27" t="str">
        <x:v>Produire le PNG à partir de la fiche, puis sauvegarder et intégrer</x:v>
      </x:c>
      <x:c r="H831" s="27" t="str">
        <x:v>Catalogue 4 069</x:v>
      </x:c>
      <x:c r="I831" s="27" t="str">
        <x:v>Les mains curieuses</x:v>
      </x:c>
      <x:c r="J831" s="4" t="str">
        <x:v>hornhead</x:v>
      </x:c>
      <x:c r="K831" s="4" t="str">
        <x:v>sucklings</x:v>
      </x:c>
      <x:c r="L831" s="4" t="str">
        <x:v>Non</x:v>
      </x:c>
      <x:c r="M831" s="4" t="str">
        <x:v>infant</x:v>
      </x:c>
      <x:c r="N831" s="4"/>
      <x:c r="O8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1" s="27" t="str">
        <x:v>brun cannelle et crème</x:v>
      </x:c>
      <x:c r="Q831" s="27" t="str">
        <x:v>aucune armure adulte</x:v>
      </x:c>
      <x:c r="R831" s="27" t="str">
        <x:v>crème</x:v>
      </x:c>
      <x:c r="S831" s="27" t="str">
        <x:v>Découvert</x:v>
      </x:c>
      <x:c r="T831" s="27" t="str">
        <x:v>assis de manière stable, membres entiers et vêtement opaque</x:v>
      </x:c>
      <x:c r="U831" s="4" t="str">
        <x:v>Non</x:v>
      </x:c>
      <x:c r="V831" s="4" t="str">
        <x:v>remaining-at-v69</x:v>
      </x:c>
      <x:c r="W831" s="4" t="str">
        <x:v>Non</x:v>
      </x:c>
      <x:c r="X831" s="4" t="str">
        <x:v>Non</x:v>
      </x:c>
      <x:c r="Y831" s="4" t="str">
        <x:v>Non</x:v>
      </x:c>
      <x:c r="Z831" s="36" t="n">
        <x:v>0</x:v>
      </x:c>
      <x:c r="AA831" s="27"/>
      <x:c r="AB831" s="48"/>
      <x:c r="AC831" s="48"/>
      <x:c r="AD831" s="48"/>
      <x:c r="AE831" s="4"/>
      <x:c r="AF831" s="4"/>
      <x:c r="AG831" s="4"/>
      <x:c r="AH831" s="27" t="str">
        <x:v>Non applicable : aucun PNG accepté documenté à V69</x:v>
      </x:c>
      <x:c r="AI831" s="27" t="str">
        <x:v>Aucune correspondance retrouvée</x:v>
      </x:c>
      <x:c r="AJ831" s="52"/>
    </x:row>
    <x:row r="832" ht="29" customHeight="1">
      <x:c r="A832" s="4" t="str">
        <x:v>hornhead--sucklings-06</x:v>
      </x:c>
      <x:c r="B832" s="4" t="str">
        <x:v>Lignée Hornhead</x:v>
      </x:c>
      <x:c r="C832" s="4" t="str">
        <x:v>Sucklings</x:v>
      </x:c>
      <x:c r="D832" s="45" t="n">
        <x:v>6</x:v>
      </x:c>
      <x:c r="E832" s="27" t="str">
        <x:v>Pas faite</x:v>
      </x:c>
      <x:c r="F832" s="27" t="str">
        <x:v>Aucune référence retrouvée dans le périmètre audité</x:v>
      </x:c>
      <x:c r="G832" s="27" t="str">
        <x:v>Produire le PNG à partir de la fiche, puis sauvegarder et intégrer</x:v>
      </x:c>
      <x:c r="H832" s="27" t="str">
        <x:v>Catalogue 4 069</x:v>
      </x:c>
      <x:c r="I832" s="27" t="str">
        <x:v>Sceau de la famille</x:v>
      </x:c>
      <x:c r="J832" s="4" t="str">
        <x:v>hornhead</x:v>
      </x:c>
      <x:c r="K832" s="4" t="str">
        <x:v>sucklings</x:v>
      </x:c>
      <x:c r="L832" s="4" t="str">
        <x:v>Non</x:v>
      </x:c>
      <x:c r="M832" s="4" t="str">
        <x:v>infant</x:v>
      </x:c>
      <x:c r="N832" s="4"/>
      <x:c r="O8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2" s="27" t="str">
        <x:v>rouge brique et crème</x:v>
      </x:c>
      <x:c r="Q832" s="27" t="str">
        <x:v>aucune armure adulte</x:v>
      </x:c>
      <x:c r="R832" s="27" t="str">
        <x:v>ocre doux</x:v>
      </x:c>
      <x:c r="S832" s="27" t="str">
        <x:v>Découvert</x:v>
      </x:c>
      <x:c r="T832" s="27" t="str">
        <x:v>assis de manière stable, membres entiers et vêtement opaque</x:v>
      </x:c>
      <x:c r="U832" s="4" t="str">
        <x:v>Non</x:v>
      </x:c>
      <x:c r="V832" s="4" t="str">
        <x:v>remaining-at-v69</x:v>
      </x:c>
      <x:c r="W832" s="4" t="str">
        <x:v>Non</x:v>
      </x:c>
      <x:c r="X832" s="4" t="str">
        <x:v>Non</x:v>
      </x:c>
      <x:c r="Y832" s="4" t="str">
        <x:v>Non</x:v>
      </x:c>
      <x:c r="Z832" s="36" t="n">
        <x:v>0</x:v>
      </x:c>
      <x:c r="AA832" s="27"/>
      <x:c r="AB832" s="48"/>
      <x:c r="AC832" s="48"/>
      <x:c r="AD832" s="48"/>
      <x:c r="AE832" s="4"/>
      <x:c r="AF832" s="4"/>
      <x:c r="AG832" s="4"/>
      <x:c r="AH832" s="27" t="str">
        <x:v>Non applicable : aucun PNG accepté documenté à V69</x:v>
      </x:c>
      <x:c r="AI832" s="27" t="str">
        <x:v>Aucune correspondance retrouvée</x:v>
      </x:c>
      <x:c r="AJ832" s="52"/>
    </x:row>
    <x:row r="833" ht="29" customHeight="1">
      <x:c r="A833" s="4" t="str">
        <x:v>hornhead--sucklings-07</x:v>
      </x:c>
      <x:c r="B833" s="4" t="str">
        <x:v>Lignée Hornhead</x:v>
      </x:c>
      <x:c r="C833" s="4" t="str">
        <x:v>Sucklings</x:v>
      </x:c>
      <x:c r="D833" s="45" t="n">
        <x:v>7</x:v>
      </x:c>
      <x:c r="E833" s="27" t="str">
        <x:v>Pas faite</x:v>
      </x:c>
      <x:c r="F833" s="27" t="str">
        <x:v>Aucune référence retrouvée dans le périmètre audité</x:v>
      </x:c>
      <x:c r="G833" s="27" t="str">
        <x:v>Produire le PNG à partir de la fiche, puis sauvegarder et intégrer</x:v>
      </x:c>
      <x:c r="H833" s="27" t="str">
        <x:v>Catalogue 4 069</x:v>
      </x:c>
      <x:c r="I833" s="27" t="str">
        <x:v>Premier panier</x:v>
      </x:c>
      <x:c r="J833" s="4" t="str">
        <x:v>hornhead</x:v>
      </x:c>
      <x:c r="K833" s="4" t="str">
        <x:v>sucklings</x:v>
      </x:c>
      <x:c r="L833" s="4" t="str">
        <x:v>Non</x:v>
      </x:c>
      <x:c r="M833" s="4" t="str">
        <x:v>infant</x:v>
      </x:c>
      <x:c r="N833" s="4"/>
      <x:c r="O8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3" s="27" t="str">
        <x:v>brun rouge et beige</x:v>
      </x:c>
      <x:c r="Q833" s="27" t="str">
        <x:v>aucune armure adulte</x:v>
      </x:c>
      <x:c r="R833" s="27" t="str">
        <x:v>bleu terne</x:v>
      </x:c>
      <x:c r="S833" s="27" t="str">
        <x:v>Découvert</x:v>
      </x:c>
      <x:c r="T833" s="27" t="str">
        <x:v>assis de manière stable, membres entiers et vêtement opaque</x:v>
      </x:c>
      <x:c r="U833" s="4" t="str">
        <x:v>Non</x:v>
      </x:c>
      <x:c r="V833" s="4" t="str">
        <x:v>remaining-at-v69</x:v>
      </x:c>
      <x:c r="W833" s="4" t="str">
        <x:v>Non</x:v>
      </x:c>
      <x:c r="X833" s="4" t="str">
        <x:v>Non</x:v>
      </x:c>
      <x:c r="Y833" s="4" t="str">
        <x:v>Non</x:v>
      </x:c>
      <x:c r="Z833" s="36" t="n">
        <x:v>0</x:v>
      </x:c>
      <x:c r="AA833" s="27"/>
      <x:c r="AB833" s="48"/>
      <x:c r="AC833" s="48"/>
      <x:c r="AD833" s="48"/>
      <x:c r="AE833" s="4"/>
      <x:c r="AF833" s="4"/>
      <x:c r="AG833" s="4"/>
      <x:c r="AH833" s="27" t="str">
        <x:v>Non applicable : aucun PNG accepté documenté à V69</x:v>
      </x:c>
      <x:c r="AI833" s="27" t="str">
        <x:v>Aucune correspondance retrouvée</x:v>
      </x:c>
      <x:c r="AJ833" s="52"/>
    </x:row>
    <x:row r="834" ht="29" customHeight="1">
      <x:c r="A834" s="4" t="str">
        <x:v>hornhead--sucklings-08</x:v>
      </x:c>
      <x:c r="B834" s="4" t="str">
        <x:v>Lignée Hornhead</x:v>
      </x:c>
      <x:c r="C834" s="4" t="str">
        <x:v>Sucklings</x:v>
      </x:c>
      <x:c r="D834" s="45" t="n">
        <x:v>8</x:v>
      </x:c>
      <x:c r="E834" s="27" t="str">
        <x:v>Pas faite</x:v>
      </x:c>
      <x:c r="F834" s="27" t="str">
        <x:v>Aucune référence retrouvée dans le périmètre audité</x:v>
      </x:c>
      <x:c r="G834" s="27" t="str">
        <x:v>Produire le PNG à partir de la fiche, puis sauvegarder et intégrer</x:v>
      </x:c>
      <x:c r="H834" s="27" t="str">
        <x:v>Catalogue 4 069</x:v>
      </x:c>
      <x:c r="I834" s="27" t="str">
        <x:v>Nœud de laine</x:v>
      </x:c>
      <x:c r="J834" s="4" t="str">
        <x:v>hornhead</x:v>
      </x:c>
      <x:c r="K834" s="4" t="str">
        <x:v>sucklings</x:v>
      </x:c>
      <x:c r="L834" s="4" t="str">
        <x:v>Non</x:v>
      </x:c>
      <x:c r="M834" s="4" t="str">
        <x:v>infant</x:v>
      </x:c>
      <x:c r="N834" s="4"/>
      <x:c r="O8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4" s="27" t="str">
        <x:v>cuivre roux et os</x:v>
      </x:c>
      <x:c r="Q834" s="27" t="str">
        <x:v>aucune armure adulte</x:v>
      </x:c>
      <x:c r="R834" s="27" t="str">
        <x:v>brun textile</x:v>
      </x:c>
      <x:c r="S834" s="27" t="str">
        <x:v>Découvert</x:v>
      </x:c>
      <x:c r="T834" s="27" t="str">
        <x:v>assis de manière stable, membres entiers et vêtement opaque</x:v>
      </x:c>
      <x:c r="U834" s="4" t="str">
        <x:v>Non</x:v>
      </x:c>
      <x:c r="V834" s="4" t="str">
        <x:v>remaining-at-v69</x:v>
      </x:c>
      <x:c r="W834" s="4" t="str">
        <x:v>Non</x:v>
      </x:c>
      <x:c r="X834" s="4" t="str">
        <x:v>Non</x:v>
      </x:c>
      <x:c r="Y834" s="4" t="str">
        <x:v>Non</x:v>
      </x:c>
      <x:c r="Z834" s="36" t="n">
        <x:v>0</x:v>
      </x:c>
      <x:c r="AA834" s="27"/>
      <x:c r="AB834" s="48"/>
      <x:c r="AC834" s="48"/>
      <x:c r="AD834" s="48"/>
      <x:c r="AE834" s="4"/>
      <x:c r="AF834" s="4"/>
      <x:c r="AG834" s="4"/>
      <x:c r="AH834" s="27" t="str">
        <x:v>Non applicable : aucun PNG accepté documenté à V69</x:v>
      </x:c>
      <x:c r="AI834" s="27" t="str">
        <x:v>Aucune correspondance retrouvée</x:v>
      </x:c>
      <x:c r="AJ834" s="52"/>
    </x:row>
    <x:row r="835" ht="29" customHeight="1">
      <x:c r="A835" s="4" t="str">
        <x:v>hornhead--sucklings-09</x:v>
      </x:c>
      <x:c r="B835" s="4" t="str">
        <x:v>Lignée Hornhead</x:v>
      </x:c>
      <x:c r="C835" s="4" t="str">
        <x:v>Sucklings</x:v>
      </x:c>
      <x:c r="D835" s="45" t="n">
        <x:v>9</x:v>
      </x:c>
      <x:c r="E835" s="27" t="str">
        <x:v>Pas faite</x:v>
      </x:c>
      <x:c r="F835" s="27" t="str">
        <x:v>Aucune référence retrouvée dans le périmètre audité</x:v>
      </x:c>
      <x:c r="G835" s="27" t="str">
        <x:v>Produire le PNG à partir de la fiche, puis sauvegarder et intégrer</x:v>
      </x:c>
      <x:c r="H835" s="27" t="str">
        <x:v>Catalogue 4 069</x:v>
      </x:c>
      <x:c r="I835" s="27" t="str">
        <x:v>Petite cape fixée</x:v>
      </x:c>
      <x:c r="J835" s="4" t="str">
        <x:v>hornhead</x:v>
      </x:c>
      <x:c r="K835" s="4" t="str">
        <x:v>sucklings</x:v>
      </x:c>
      <x:c r="L835" s="4" t="str">
        <x:v>Non</x:v>
      </x:c>
      <x:c r="M835" s="4" t="str">
        <x:v>infant</x:v>
      </x:c>
      <x:c r="N835" s="4"/>
      <x:c r="O8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5" s="27" t="str">
        <x:v>terre rouge pâle</x:v>
      </x:c>
      <x:c r="Q835" s="27" t="str">
        <x:v>aucune armure adulte</x:v>
      </x:c>
      <x:c r="R835" s="27" t="str">
        <x:v>vert désaturé</x:v>
      </x:c>
      <x:c r="S835" s="27" t="str">
        <x:v>Découvert</x:v>
      </x:c>
      <x:c r="T835" s="27" t="str">
        <x:v>assis de manière stable, membres entiers et vêtement opaque</x:v>
      </x:c>
      <x:c r="U835" s="4" t="str">
        <x:v>Non</x:v>
      </x:c>
      <x:c r="V835" s="4" t="str">
        <x:v>remaining-at-v69</x:v>
      </x:c>
      <x:c r="W835" s="4" t="str">
        <x:v>Non</x:v>
      </x:c>
      <x:c r="X835" s="4" t="str">
        <x:v>Non</x:v>
      </x:c>
      <x:c r="Y835" s="4" t="str">
        <x:v>Non</x:v>
      </x:c>
      <x:c r="Z835" s="36" t="n">
        <x:v>0</x:v>
      </x:c>
      <x:c r="AA835" s="27"/>
      <x:c r="AB835" s="48"/>
      <x:c r="AC835" s="48"/>
      <x:c r="AD835" s="48"/>
      <x:c r="AE835" s="4"/>
      <x:c r="AF835" s="4"/>
      <x:c r="AG835" s="4"/>
      <x:c r="AH835" s="27" t="str">
        <x:v>Non applicable : aucun PNG accepté documenté à V69</x:v>
      </x:c>
      <x:c r="AI835" s="27" t="str">
        <x:v>Aucune correspondance retrouvée</x:v>
      </x:c>
      <x:c r="AJ835" s="52"/>
    </x:row>
    <x:row r="836" ht="29" customHeight="1">
      <x:c r="A836" s="4" t="str">
        <x:v>hornhead--sucklings-10</x:v>
      </x:c>
      <x:c r="B836" s="4" t="str">
        <x:v>Lignée Hornhead</x:v>
      </x:c>
      <x:c r="C836" s="4" t="str">
        <x:v>Sucklings</x:v>
      </x:c>
      <x:c r="D836" s="45" t="n">
        <x:v>10</x:v>
      </x:c>
      <x:c r="E836" s="27" t="str">
        <x:v>Pas faite</x:v>
      </x:c>
      <x:c r="F836" s="27" t="str">
        <x:v>Aucune référence retrouvée dans le périmètre audité</x:v>
      </x:c>
      <x:c r="G836" s="27" t="str">
        <x:v>Produire le PNG à partir de la fiche, puis sauvegarder et intégrer</x:v>
      </x:c>
      <x:c r="H836" s="27" t="str">
        <x:v>Catalogue 4 069</x:v>
      </x:c>
      <x:c r="I836" s="27" t="str">
        <x:v>Éveil paisible</x:v>
      </x:c>
      <x:c r="J836" s="4" t="str">
        <x:v>hornhead</x:v>
      </x:c>
      <x:c r="K836" s="4" t="str">
        <x:v>sucklings</x:v>
      </x:c>
      <x:c r="L836" s="4" t="str">
        <x:v>Non</x:v>
      </x:c>
      <x:c r="M836" s="4" t="str">
        <x:v>infant</x:v>
      </x:c>
      <x:c r="N836" s="4"/>
      <x:c r="O8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6" s="27" t="str">
        <x:v>brun cannelle et crème</x:v>
      </x:c>
      <x:c r="Q836" s="27" t="str">
        <x:v>aucune armure adulte</x:v>
      </x:c>
      <x:c r="R836" s="27" t="str">
        <x:v>crème</x:v>
      </x:c>
      <x:c r="S836" s="27" t="str">
        <x:v>Découvert</x:v>
      </x:c>
      <x:c r="T836" s="27" t="str">
        <x:v>assis de manière stable, membres entiers et vêtement opaque</x:v>
      </x:c>
      <x:c r="U836" s="4" t="str">
        <x:v>Non</x:v>
      </x:c>
      <x:c r="V836" s="4" t="str">
        <x:v>remaining-at-v69</x:v>
      </x:c>
      <x:c r="W836" s="4" t="str">
        <x:v>Non</x:v>
      </x:c>
      <x:c r="X836" s="4" t="str">
        <x:v>Non</x:v>
      </x:c>
      <x:c r="Y836" s="4" t="str">
        <x:v>Non</x:v>
      </x:c>
      <x:c r="Z836" s="36" t="n">
        <x:v>0</x:v>
      </x:c>
      <x:c r="AA836" s="27"/>
      <x:c r="AB836" s="48"/>
      <x:c r="AC836" s="48"/>
      <x:c r="AD836" s="48"/>
      <x:c r="AE836" s="4"/>
      <x:c r="AF836" s="4"/>
      <x:c r="AG836" s="4"/>
      <x:c r="AH836" s="27" t="str">
        <x:v>Non applicable : aucun PNG accepté documenté à V69</x:v>
      </x:c>
      <x:c r="AI836" s="27" t="str">
        <x:v>Aucune correspondance retrouvée</x:v>
      </x:c>
      <x:c r="AJ836" s="52"/>
    </x:row>
    <x:row r="837" ht="29" customHeight="1">
      <x:c r="A837" s="4" t="str">
        <x:v>hornhead--younglings-01</x:v>
      </x:c>
      <x:c r="B837" s="4" t="str">
        <x:v>Lignée Hornhead</x:v>
      </x:c>
      <x:c r="C837" s="4" t="str">
        <x:v>Younglings</x:v>
      </x:c>
      <x:c r="D837" s="45" t="n">
        <x:v>1</x:v>
      </x:c>
      <x:c r="E837" s="27" t="str">
        <x:v>Présente dans main</x:v>
      </x:c>
      <x:c r="F837" s="27" t="str">
        <x:v>Galerie et codex</x:v>
      </x:c>
      <x:c r="G837" s="27" t="str">
        <x:v>Conserver ; vérifier le rendu selon l’usage indiqué</x:v>
      </x:c>
      <x:c r="H837" s="27" t="str">
        <x:v>Catalogue 4 069</x:v>
      </x:c>
      <x:c r="I837" s="27" t="str">
        <x:v>Younglings 01</x:v>
      </x:c>
      <x:c r="J837" s="4" t="str">
        <x:v>hornhead</x:v>
      </x:c>
      <x:c r="K837" s="4" t="str">
        <x:v>younglings</x:v>
      </x:c>
      <x:c r="L837" s="4" t="str">
        <x:v>Non</x:v>
      </x:c>
      <x:c r="M837" s="4" t="str">
        <x:v>Non renseigné</x:v>
      </x:c>
      <x:c r="N837" s="4"/>
      <x:c r="O837" s="27"/>
      <x:c r="P837" s="27"/>
      <x:c r="Q837" s="27"/>
      <x:c r="R837" s="27"/>
      <x:c r="S837" s="27"/>
      <x:c r="T837" s="27"/>
      <x:c r="U837" s="4" t="str">
        <x:v>Oui</x:v>
      </x:c>
      <x:c r="V837" s="4" t="str">
        <x:v>baseline-v6</x:v>
      </x:c>
      <x:c r="W837" s="4" t="str">
        <x:v>Oui</x:v>
      </x:c>
      <x:c r="X837" s="4" t="str">
        <x:v>Non</x:v>
      </x:c>
      <x:c r="Y837" s="4" t="str">
        <x:v>Non</x:v>
      </x:c>
      <x:c r="Z837" s="36" t="n">
        <x:v>0</x:v>
      </x:c>
      <x:c r="AA837" s="27" t="str">
        <x:v>Chemin blob présent dans l’arbre Git audité ; SHA256 déclaré par le registre, pixels non retéléchargés. Audit du code et des références ; aucun déploiement ni affichage en navigateur observé.</x:v>
      </x:c>
      <x:c r="AB837" s="48" t="str">
        <x:v>https://github.com/darknigthmare/yautja-la-longue-chasse/blob/536ac53335e440747f6eccedd2cd757d1f817a99/public/game/imports/v85/library/177370b96fb25ce789e80c7314205a51a4601843384d3575a8961cd03eaa4266.png</x:v>
      </x:c>
      <x:c r="AC837" s="48" t="str">
        <x:v>https://github.com/darknigthmare/yautja-la-longue-chasse/blob/536ac53335e440747f6eccedd2cd757d1f817a99/app/game/data/recentSpriteLibraryV85.json</x:v>
      </x:c>
      <x:c r="AD837" s="48" t="str">
        <x:v>https://drive.google.com/file/d/1VA52hQC8bKa6FR_2ioG35IBUxX2KkrT8/view?usp=drivesdk</x:v>
      </x:c>
      <x:c r="AE837" s="4" t="str">
        <x:v>public/game/imports/v85/library/177370b96fb25ce789e80c7314205a51a4601843384d3575a8961cd03eaa4266.png</x:v>
      </x:c>
      <x:c r="AF837" s="4" t="str">
        <x:v>177370b96fb25ce789e80c7314205a51a4601843384d3575a8961cd03eaa4266</x:v>
      </x:c>
      <x:c r="AG837" s="4" t="str">
        <x:v>177370b96fb25ce789e80c7314205a51a4601843384d3575a8961cd03eaa4266</x:v>
      </x:c>
      <x:c r="AH837" s="27" t="str">
        <x:v>Archive candidate présente sur Drive ; PNG individuel non revérifié dans cet audit</x:v>
      </x:c>
      <x:c r="AI837" s="27" t="str">
        <x:v>ID exact + SHA de version acceptée déclaré</x:v>
      </x:c>
      <x:c r="AJ837" s="52"/>
    </x:row>
    <x:row r="838" ht="29" customHeight="1">
      <x:c r="A838" s="4" t="str">
        <x:v>hornhead--younglings-02</x:v>
      </x:c>
      <x:c r="B838" s="4" t="str">
        <x:v>Lignée Hornhead</x:v>
      </x:c>
      <x:c r="C838" s="4" t="str">
        <x:v>Younglings</x:v>
      </x:c>
      <x:c r="D838" s="45" t="n">
        <x:v>2</x:v>
      </x:c>
      <x:c r="E838" s="27" t="str">
        <x:v>Pas faite</x:v>
      </x:c>
      <x:c r="F838" s="27" t="str">
        <x:v>Aucune référence retrouvée dans le périmètre audité</x:v>
      </x:c>
      <x:c r="G838" s="27" t="str">
        <x:v>Produire le PNG à partir de la fiche, puis sauvegarder et intégrer</x:v>
      </x:c>
      <x:c r="H838" s="27" t="str">
        <x:v>Catalogue 4 069</x:v>
      </x:c>
      <x:c r="I838" s="27" t="str">
        <x:v>Porte-eau</x:v>
      </x:c>
      <x:c r="J838" s="4" t="str">
        <x:v>hornhead</x:v>
      </x:c>
      <x:c r="K838" s="4" t="str">
        <x:v>younglings</x:v>
      </x:c>
      <x:c r="L838" s="4" t="str">
        <x:v>Non</x:v>
      </x:c>
      <x:c r="M838" s="4" t="str">
        <x:v>juvenile</x:v>
      </x:c>
      <x:c r="N838" s="4"/>
      <x:c r="O8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8" s="27" t="str">
        <x:v>brun rouge et beige</x:v>
      </x:c>
      <x:c r="Q838" s="27" t="str">
        <x:v>aucune armure adulte</x:v>
      </x:c>
      <x:c r="R838" s="27" t="str">
        <x:v>bleu terne</x:v>
      </x:c>
      <x:c r="S838" s="27" t="str">
        <x:v>Découvert</x:v>
      </x:c>
      <x:c r="T838" s="27" t="str">
        <x:v>activité civile paisible, pose entière et mains lisibles</x:v>
      </x:c>
      <x:c r="U838" s="4" t="str">
        <x:v>Non</x:v>
      </x:c>
      <x:c r="V838" s="4" t="str">
        <x:v>remaining-at-v69</x:v>
      </x:c>
      <x:c r="W838" s="4" t="str">
        <x:v>Non</x:v>
      </x:c>
      <x:c r="X838" s="4" t="str">
        <x:v>Non</x:v>
      </x:c>
      <x:c r="Y838" s="4" t="str">
        <x:v>Non</x:v>
      </x:c>
      <x:c r="Z838" s="36" t="n">
        <x:v>0</x:v>
      </x:c>
      <x:c r="AA838" s="27"/>
      <x:c r="AB838" s="48"/>
      <x:c r="AC838" s="48"/>
      <x:c r="AD838" s="48"/>
      <x:c r="AE838" s="4"/>
      <x:c r="AF838" s="4"/>
      <x:c r="AG838" s="4"/>
      <x:c r="AH838" s="27" t="str">
        <x:v>Non applicable : aucun PNG accepté documenté à V69</x:v>
      </x:c>
      <x:c r="AI838" s="27" t="str">
        <x:v>Aucune correspondance retrouvée</x:v>
      </x:c>
      <x:c r="AJ838" s="52"/>
    </x:row>
    <x:row r="839" ht="29" customHeight="1">
      <x:c r="A839" s="4" t="str">
        <x:v>hornhead--younglings-03</x:v>
      </x:c>
      <x:c r="B839" s="4" t="str">
        <x:v>Lignée Hornhead</x:v>
      </x:c>
      <x:c r="C839" s="4" t="str">
        <x:v>Younglings</x:v>
      </x:c>
      <x:c r="D839" s="45" t="n">
        <x:v>3</x:v>
      </x:c>
      <x:c r="E839" s="27" t="str">
        <x:v>Pas faite</x:v>
      </x:c>
      <x:c r="F839" s="27" t="str">
        <x:v>Aucune référence retrouvée dans le périmètre audité</x:v>
      </x:c>
      <x:c r="G839" s="27" t="str">
        <x:v>Produire le PNG à partir de la fiche, puis sauvegarder et intégrer</x:v>
      </x:c>
      <x:c r="H839" s="27" t="str">
        <x:v>Catalogue 4 069</x:v>
      </x:c>
      <x:c r="I839" s="27" t="str">
        <x:v>Observateur</x:v>
      </x:c>
      <x:c r="J839" s="4" t="str">
        <x:v>hornhead</x:v>
      </x:c>
      <x:c r="K839" s="4" t="str">
        <x:v>younglings</x:v>
      </x:c>
      <x:c r="L839" s="4" t="str">
        <x:v>Non</x:v>
      </x:c>
      <x:c r="M839" s="4" t="str">
        <x:v>juvenile</x:v>
      </x:c>
      <x:c r="N839" s="4"/>
      <x:c r="O8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9" s="27" t="str">
        <x:v>cuivre roux et os</x:v>
      </x:c>
      <x:c r="Q839" s="27" t="str">
        <x:v>aucune armure adulte</x:v>
      </x:c>
      <x:c r="R839" s="27" t="str">
        <x:v>brun textile</x:v>
      </x:c>
      <x:c r="S839" s="27" t="str">
        <x:v>Découvert</x:v>
      </x:c>
      <x:c r="T839" s="27" t="str">
        <x:v>activité civile paisible, pose entière et mains lisibles</x:v>
      </x:c>
      <x:c r="U839" s="4" t="str">
        <x:v>Non</x:v>
      </x:c>
      <x:c r="V839" s="4" t="str">
        <x:v>remaining-at-v69</x:v>
      </x:c>
      <x:c r="W839" s="4" t="str">
        <x:v>Non</x:v>
      </x:c>
      <x:c r="X839" s="4" t="str">
        <x:v>Non</x:v>
      </x:c>
      <x:c r="Y839" s="4" t="str">
        <x:v>Non</x:v>
      </x:c>
      <x:c r="Z839" s="36" t="n">
        <x:v>0</x:v>
      </x:c>
      <x:c r="AA839" s="27"/>
      <x:c r="AB839" s="48"/>
      <x:c r="AC839" s="48"/>
      <x:c r="AD839" s="48"/>
      <x:c r="AE839" s="4"/>
      <x:c r="AF839" s="4"/>
      <x:c r="AG839" s="4"/>
      <x:c r="AH839" s="27" t="str">
        <x:v>Non applicable : aucun PNG accepté documenté à V69</x:v>
      </x:c>
      <x:c r="AI839" s="27" t="str">
        <x:v>Aucune correspondance retrouvée</x:v>
      </x:c>
      <x:c r="AJ839" s="52"/>
    </x:row>
    <x:row r="840" ht="29" customHeight="1">
      <x:c r="A840" s="4" t="str">
        <x:v>hornhead--younglings-04</x:v>
      </x:c>
      <x:c r="B840" s="4" t="str">
        <x:v>Lignée Hornhead</x:v>
      </x:c>
      <x:c r="C840" s="4" t="str">
        <x:v>Younglings</x:v>
      </x:c>
      <x:c r="D840" s="45" t="n">
        <x:v>4</x:v>
      </x:c>
      <x:c r="E840" s="27" t="str">
        <x:v>Pas faite</x:v>
      </x:c>
      <x:c r="F840" s="27" t="str">
        <x:v>Aucune référence retrouvée dans le périmètre audité</x:v>
      </x:c>
      <x:c r="G840" s="27" t="str">
        <x:v>Produire le PNG à partir de la fiche, puis sauvegarder et intégrer</x:v>
      </x:c>
      <x:c r="H840" s="27" t="str">
        <x:v>Catalogue 4 069</x:v>
      </x:c>
      <x:c r="I840" s="27" t="str">
        <x:v>Ramasseur de fibres</x:v>
      </x:c>
      <x:c r="J840" s="4" t="str">
        <x:v>hornhead</x:v>
      </x:c>
      <x:c r="K840" s="4" t="str">
        <x:v>younglings</x:v>
      </x:c>
      <x:c r="L840" s="4" t="str">
        <x:v>Non</x:v>
      </x:c>
      <x:c r="M840" s="4" t="str">
        <x:v>juvenile</x:v>
      </x:c>
      <x:c r="N840" s="4"/>
      <x:c r="O8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0" s="27" t="str">
        <x:v>terre rouge pâle</x:v>
      </x:c>
      <x:c r="Q840" s="27" t="str">
        <x:v>aucune armure adulte</x:v>
      </x:c>
      <x:c r="R840" s="27" t="str">
        <x:v>vert désaturé</x:v>
      </x:c>
      <x:c r="S840" s="27" t="str">
        <x:v>Découvert</x:v>
      </x:c>
      <x:c r="T840" s="27" t="str">
        <x:v>activité civile paisible, pose entière et mains lisibles</x:v>
      </x:c>
      <x:c r="U840" s="4" t="str">
        <x:v>Non</x:v>
      </x:c>
      <x:c r="V840" s="4" t="str">
        <x:v>remaining-at-v69</x:v>
      </x:c>
      <x:c r="W840" s="4" t="str">
        <x:v>Non</x:v>
      </x:c>
      <x:c r="X840" s="4" t="str">
        <x:v>Non</x:v>
      </x:c>
      <x:c r="Y840" s="4" t="str">
        <x:v>Non</x:v>
      </x:c>
      <x:c r="Z840" s="36" t="n">
        <x:v>0</x:v>
      </x:c>
      <x:c r="AA840" s="27"/>
      <x:c r="AB840" s="48"/>
      <x:c r="AC840" s="48"/>
      <x:c r="AD840" s="48"/>
      <x:c r="AE840" s="4"/>
      <x:c r="AF840" s="4"/>
      <x:c r="AG840" s="4"/>
      <x:c r="AH840" s="27" t="str">
        <x:v>Non applicable : aucun PNG accepté documenté à V69</x:v>
      </x:c>
      <x:c r="AI840" s="27" t="str">
        <x:v>Aucune correspondance retrouvée</x:v>
      </x:c>
      <x:c r="AJ840" s="52"/>
    </x:row>
    <x:row r="841" ht="29" customHeight="1">
      <x:c r="A841" s="4" t="str">
        <x:v>hornhead--younglings-05</x:v>
      </x:c>
      <x:c r="B841" s="4" t="str">
        <x:v>Lignée Hornhead</x:v>
      </x:c>
      <x:c r="C841" s="4" t="str">
        <x:v>Younglings</x:v>
      </x:c>
      <x:c r="D841" s="45" t="n">
        <x:v>5</x:v>
      </x:c>
      <x:c r="E841" s="27" t="str">
        <x:v>Pas faite</x:v>
      </x:c>
      <x:c r="F841" s="27" t="str">
        <x:v>Aucune référence retrouvée dans le périmètre audité</x:v>
      </x:c>
      <x:c r="G841" s="27" t="str">
        <x:v>Produire le PNG à partir de la fiche, puis sauvegarder et intégrer</x:v>
      </x:c>
      <x:c r="H841" s="27" t="str">
        <x:v>Catalogue 4 069</x:v>
      </x:c>
      <x:c r="I841" s="27" t="str">
        <x:v>Dessinateur de pistes</x:v>
      </x:c>
      <x:c r="J841" s="4" t="str">
        <x:v>hornhead</x:v>
      </x:c>
      <x:c r="K841" s="4" t="str">
        <x:v>younglings</x:v>
      </x:c>
      <x:c r="L841" s="4" t="str">
        <x:v>Non</x:v>
      </x:c>
      <x:c r="M841" s="4" t="str">
        <x:v>juvenile</x:v>
      </x:c>
      <x:c r="N841" s="4"/>
      <x:c r="O8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1" s="27" t="str">
        <x:v>brun cannelle et crème</x:v>
      </x:c>
      <x:c r="Q841" s="27" t="str">
        <x:v>aucune armure adulte</x:v>
      </x:c>
      <x:c r="R841" s="27" t="str">
        <x:v>crème</x:v>
      </x:c>
      <x:c r="S841" s="27" t="str">
        <x:v>Découvert</x:v>
      </x:c>
      <x:c r="T841" s="27" t="str">
        <x:v>activité civile paisible, pose entière et mains lisibles</x:v>
      </x:c>
      <x:c r="U841" s="4" t="str">
        <x:v>Non</x:v>
      </x:c>
      <x:c r="V841" s="4" t="str">
        <x:v>remaining-at-v69</x:v>
      </x:c>
      <x:c r="W841" s="4" t="str">
        <x:v>Non</x:v>
      </x:c>
      <x:c r="X841" s="4" t="str">
        <x:v>Non</x:v>
      </x:c>
      <x:c r="Y841" s="4" t="str">
        <x:v>Non</x:v>
      </x:c>
      <x:c r="Z841" s="36" t="n">
        <x:v>0</x:v>
      </x:c>
      <x:c r="AA841" s="27"/>
      <x:c r="AB841" s="48"/>
      <x:c r="AC841" s="48"/>
      <x:c r="AD841" s="48"/>
      <x:c r="AE841" s="4"/>
      <x:c r="AF841" s="4"/>
      <x:c r="AG841" s="4"/>
      <x:c r="AH841" s="27" t="str">
        <x:v>Non applicable : aucun PNG accepté documenté à V69</x:v>
      </x:c>
      <x:c r="AI841" s="27" t="str">
        <x:v>Aucune correspondance retrouvée</x:v>
      </x:c>
      <x:c r="AJ841" s="52"/>
    </x:row>
    <x:row r="842" ht="29" customHeight="1">
      <x:c r="A842" s="4" t="str">
        <x:v>hornhead--younglings-06</x:v>
      </x:c>
      <x:c r="B842" s="4" t="str">
        <x:v>Lignée Hornhead</x:v>
      </x:c>
      <x:c r="C842" s="4" t="str">
        <x:v>Younglings</x:v>
      </x:c>
      <x:c r="D842" s="45" t="n">
        <x:v>6</x:v>
      </x:c>
      <x:c r="E842" s="27" t="str">
        <x:v>Pas faite</x:v>
      </x:c>
      <x:c r="F842" s="27" t="str">
        <x:v>Aucune référence retrouvée dans le périmètre audité</x:v>
      </x:c>
      <x:c r="G842" s="27" t="str">
        <x:v>Produire le PNG à partir de la fiche, puis sauvegarder et intégrer</x:v>
      </x:c>
      <x:c r="H842" s="27" t="str">
        <x:v>Catalogue 4 069</x:v>
      </x:c>
      <x:c r="I842" s="27" t="str">
        <x:v>Aide des ateliers</x:v>
      </x:c>
      <x:c r="J842" s="4" t="str">
        <x:v>hornhead</x:v>
      </x:c>
      <x:c r="K842" s="4" t="str">
        <x:v>younglings</x:v>
      </x:c>
      <x:c r="L842" s="4" t="str">
        <x:v>Non</x:v>
      </x:c>
      <x:c r="M842" s="4" t="str">
        <x:v>juvenile</x:v>
      </x:c>
      <x:c r="N842" s="4"/>
      <x:c r="O8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2" s="27" t="str">
        <x:v>rouge brique et crème</x:v>
      </x:c>
      <x:c r="Q842" s="27" t="str">
        <x:v>aucune armure adulte</x:v>
      </x:c>
      <x:c r="R842" s="27" t="str">
        <x:v>ocre doux</x:v>
      </x:c>
      <x:c r="S842" s="27" t="str">
        <x:v>Découvert</x:v>
      </x:c>
      <x:c r="T842" s="27" t="str">
        <x:v>activité civile paisible, pose entière et mains lisibles</x:v>
      </x:c>
      <x:c r="U842" s="4" t="str">
        <x:v>Non</x:v>
      </x:c>
      <x:c r="V842" s="4" t="str">
        <x:v>remaining-at-v69</x:v>
      </x:c>
      <x:c r="W842" s="4" t="str">
        <x:v>Non</x:v>
      </x:c>
      <x:c r="X842" s="4" t="str">
        <x:v>Non</x:v>
      </x:c>
      <x:c r="Y842" s="4" t="str">
        <x:v>Non</x:v>
      </x:c>
      <x:c r="Z842" s="36" t="n">
        <x:v>0</x:v>
      </x:c>
      <x:c r="AA842" s="27"/>
      <x:c r="AB842" s="48"/>
      <x:c r="AC842" s="48"/>
      <x:c r="AD842" s="48"/>
      <x:c r="AE842" s="4"/>
      <x:c r="AF842" s="4"/>
      <x:c r="AG842" s="4"/>
      <x:c r="AH842" s="27" t="str">
        <x:v>Non applicable : aucun PNG accepté documenté à V69</x:v>
      </x:c>
      <x:c r="AI842" s="27" t="str">
        <x:v>Aucune correspondance retrouvée</x:v>
      </x:c>
      <x:c r="AJ842" s="52"/>
    </x:row>
    <x:row r="843" ht="29" customHeight="1">
      <x:c r="A843" s="4" t="str">
        <x:v>hornhead--younglings-07</x:v>
      </x:c>
      <x:c r="B843" s="4" t="str">
        <x:v>Lignée Hornhead</x:v>
      </x:c>
      <x:c r="C843" s="4" t="str">
        <x:v>Younglings</x:v>
      </x:c>
      <x:c r="D843" s="45" t="n">
        <x:v>7</x:v>
      </x:c>
      <x:c r="E843" s="27" t="str">
        <x:v>Pas faite</x:v>
      </x:c>
      <x:c r="F843" s="27" t="str">
        <x:v>Aucune référence retrouvée dans le périmètre audité</x:v>
      </x:c>
      <x:c r="G843" s="27" t="str">
        <x:v>Produire le PNG à partir de la fiche, puis sauvegarder et intégrer</x:v>
      </x:c>
      <x:c r="H843" s="27" t="str">
        <x:v>Catalogue 4 069</x:v>
      </x:c>
      <x:c r="I843" s="27" t="str">
        <x:v>Apprenti de l’équilibre</x:v>
      </x:c>
      <x:c r="J843" s="4" t="str">
        <x:v>hornhead</x:v>
      </x:c>
      <x:c r="K843" s="4" t="str">
        <x:v>younglings</x:v>
      </x:c>
      <x:c r="L843" s="4" t="str">
        <x:v>Non</x:v>
      </x:c>
      <x:c r="M843" s="4" t="str">
        <x:v>juvenile</x:v>
      </x:c>
      <x:c r="N843" s="4"/>
      <x:c r="O8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3" s="27" t="str">
        <x:v>brun rouge et beige</x:v>
      </x:c>
      <x:c r="Q843" s="27" t="str">
        <x:v>aucune armure adulte</x:v>
      </x:c>
      <x:c r="R843" s="27" t="str">
        <x:v>bleu terne</x:v>
      </x:c>
      <x:c r="S843" s="27" t="str">
        <x:v>Découvert</x:v>
      </x:c>
      <x:c r="T843" s="27" t="str">
        <x:v>activité civile paisible, pose entière et mains lisibles</x:v>
      </x:c>
      <x:c r="U843" s="4" t="str">
        <x:v>Non</x:v>
      </x:c>
      <x:c r="V843" s="4" t="str">
        <x:v>remaining-at-v69</x:v>
      </x:c>
      <x:c r="W843" s="4" t="str">
        <x:v>Non</x:v>
      </x:c>
      <x:c r="X843" s="4" t="str">
        <x:v>Non</x:v>
      </x:c>
      <x:c r="Y843" s="4" t="str">
        <x:v>Non</x:v>
      </x:c>
      <x:c r="Z843" s="36" t="n">
        <x:v>0</x:v>
      </x:c>
      <x:c r="AA843" s="27"/>
      <x:c r="AB843" s="48"/>
      <x:c r="AC843" s="48"/>
      <x:c r="AD843" s="48"/>
      <x:c r="AE843" s="4"/>
      <x:c r="AF843" s="4"/>
      <x:c r="AG843" s="4"/>
      <x:c r="AH843" s="27" t="str">
        <x:v>Non applicable : aucun PNG accepté documenté à V69</x:v>
      </x:c>
      <x:c r="AI843" s="27" t="str">
        <x:v>Aucune correspondance retrouvée</x:v>
      </x:c>
      <x:c r="AJ843" s="52"/>
    </x:row>
    <x:row r="844" ht="29" customHeight="1">
      <x:c r="A844" s="4" t="str">
        <x:v>hornhead--younglings-08</x:v>
      </x:c>
      <x:c r="B844" s="4" t="str">
        <x:v>Lignée Hornhead</x:v>
      </x:c>
      <x:c r="C844" s="4" t="str">
        <x:v>Younglings</x:v>
      </x:c>
      <x:c r="D844" s="45" t="n">
        <x:v>8</x:v>
      </x:c>
      <x:c r="E844" s="27" t="str">
        <x:v>Pas faite</x:v>
      </x:c>
      <x:c r="F844" s="27" t="str">
        <x:v>Aucune référence retrouvée dans le périmètre audité</x:v>
      </x:c>
      <x:c r="G844" s="27" t="str">
        <x:v>Produire le PNG à partir de la fiche, puis sauvegarder et intégrer</x:v>
      </x:c>
      <x:c r="H844" s="27" t="str">
        <x:v>Catalogue 4 069</x:v>
      </x:c>
      <x:c r="I844" s="27" t="str">
        <x:v>Gardien des semences</x:v>
      </x:c>
      <x:c r="J844" s="4" t="str">
        <x:v>hornhead</x:v>
      </x:c>
      <x:c r="K844" s="4" t="str">
        <x:v>younglings</x:v>
      </x:c>
      <x:c r="L844" s="4" t="str">
        <x:v>Non</x:v>
      </x:c>
      <x:c r="M844" s="4" t="str">
        <x:v>juvenile</x:v>
      </x:c>
      <x:c r="N844" s="4"/>
      <x:c r="O8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4" s="27" t="str">
        <x:v>cuivre roux et os</x:v>
      </x:c>
      <x:c r="Q844" s="27" t="str">
        <x:v>aucune armure adulte</x:v>
      </x:c>
      <x:c r="R844" s="27" t="str">
        <x:v>brun textile</x:v>
      </x:c>
      <x:c r="S844" s="27" t="str">
        <x:v>Découvert</x:v>
      </x:c>
      <x:c r="T844" s="27" t="str">
        <x:v>activité civile paisible, pose entière et mains lisibles</x:v>
      </x:c>
      <x:c r="U844" s="4" t="str">
        <x:v>Non</x:v>
      </x:c>
      <x:c r="V844" s="4" t="str">
        <x:v>remaining-at-v69</x:v>
      </x:c>
      <x:c r="W844" s="4" t="str">
        <x:v>Non</x:v>
      </x:c>
      <x:c r="X844" s="4" t="str">
        <x:v>Non</x:v>
      </x:c>
      <x:c r="Y844" s="4" t="str">
        <x:v>Non</x:v>
      </x:c>
      <x:c r="Z844" s="36" t="n">
        <x:v>0</x:v>
      </x:c>
      <x:c r="AA844" s="27"/>
      <x:c r="AB844" s="48"/>
      <x:c r="AC844" s="48"/>
      <x:c r="AD844" s="48"/>
      <x:c r="AE844" s="4"/>
      <x:c r="AF844" s="4"/>
      <x:c r="AG844" s="4"/>
      <x:c r="AH844" s="27" t="str">
        <x:v>Non applicable : aucun PNG accepté documenté à V69</x:v>
      </x:c>
      <x:c r="AI844" s="27" t="str">
        <x:v>Aucune correspondance retrouvée</x:v>
      </x:c>
      <x:c r="AJ844" s="52"/>
    </x:row>
    <x:row r="845" ht="29" customHeight="1">
      <x:c r="A845" s="4" t="str">
        <x:v>hornhead--younglings-09</x:v>
      </x:c>
      <x:c r="B845" s="4" t="str">
        <x:v>Lignée Hornhead</x:v>
      </x:c>
      <x:c r="C845" s="4" t="str">
        <x:v>Younglings</x:v>
      </x:c>
      <x:c r="D845" s="45" t="n">
        <x:v>9</x:v>
      </x:c>
      <x:c r="E845" s="27" t="str">
        <x:v>Pas faite</x:v>
      </x:c>
      <x:c r="F845" s="27" t="str">
        <x:v>Aucune référence retrouvée dans le périmètre audité</x:v>
      </x:c>
      <x:c r="G845" s="27" t="str">
        <x:v>Produire le PNG à partir de la fiche, puis sauvegarder et intégrer</x:v>
      </x:c>
      <x:c r="H845" s="27" t="str">
        <x:v>Catalogue 4 069</x:v>
      </x:c>
      <x:c r="I845" s="27" t="str">
        <x:v>Apprenti des récits</x:v>
      </x:c>
      <x:c r="J845" s="4" t="str">
        <x:v>hornhead</x:v>
      </x:c>
      <x:c r="K845" s="4" t="str">
        <x:v>younglings</x:v>
      </x:c>
      <x:c r="L845" s="4" t="str">
        <x:v>Non</x:v>
      </x:c>
      <x:c r="M845" s="4" t="str">
        <x:v>juvenile</x:v>
      </x:c>
      <x:c r="N845" s="4"/>
      <x:c r="O8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5" s="27" t="str">
        <x:v>terre rouge pâle</x:v>
      </x:c>
      <x:c r="Q845" s="27" t="str">
        <x:v>aucune armure adulte</x:v>
      </x:c>
      <x:c r="R845" s="27" t="str">
        <x:v>vert désaturé</x:v>
      </x:c>
      <x:c r="S845" s="27" t="str">
        <x:v>Découvert</x:v>
      </x:c>
      <x:c r="T845" s="27" t="str">
        <x:v>activité civile paisible, pose entière et mains lisibles</x:v>
      </x:c>
      <x:c r="U845" s="4" t="str">
        <x:v>Non</x:v>
      </x:c>
      <x:c r="V845" s="4" t="str">
        <x:v>remaining-at-v69</x:v>
      </x:c>
      <x:c r="W845" s="4" t="str">
        <x:v>Non</x:v>
      </x:c>
      <x:c r="X845" s="4" t="str">
        <x:v>Non</x:v>
      </x:c>
      <x:c r="Y845" s="4" t="str">
        <x:v>Non</x:v>
      </x:c>
      <x:c r="Z845" s="36" t="n">
        <x:v>0</x:v>
      </x:c>
      <x:c r="AA845" s="27"/>
      <x:c r="AB845" s="48"/>
      <x:c r="AC845" s="48"/>
      <x:c r="AD845" s="48"/>
      <x:c r="AE845" s="4"/>
      <x:c r="AF845" s="4"/>
      <x:c r="AG845" s="4"/>
      <x:c r="AH845" s="27" t="str">
        <x:v>Non applicable : aucun PNG accepté documenté à V69</x:v>
      </x:c>
      <x:c r="AI845" s="27" t="str">
        <x:v>Aucune correspondance retrouvée</x:v>
      </x:c>
      <x:c r="AJ845" s="52"/>
    </x:row>
    <x:row r="846" ht="29" customHeight="1">
      <x:c r="A846" s="4" t="str">
        <x:v>hornhead--younglings-10</x:v>
      </x:c>
      <x:c r="B846" s="4" t="str">
        <x:v>Lignée Hornhead</x:v>
      </x:c>
      <x:c r="C846" s="4" t="str">
        <x:v>Younglings</x:v>
      </x:c>
      <x:c r="D846" s="45" t="n">
        <x:v>10</x:v>
      </x:c>
      <x:c r="E846" s="27" t="str">
        <x:v>Pas faite</x:v>
      </x:c>
      <x:c r="F846" s="27" t="str">
        <x:v>Aucune référence retrouvée dans le périmètre audité</x:v>
      </x:c>
      <x:c r="G846" s="27" t="str">
        <x:v>Produire le PNG à partir de la fiche, puis sauvegarder et intégrer</x:v>
      </x:c>
      <x:c r="H846" s="27" t="str">
        <x:v>Catalogue 4 069</x:v>
      </x:c>
      <x:c r="I846" s="27" t="str">
        <x:v>Porte-messages civil</x:v>
      </x:c>
      <x:c r="J846" s="4" t="str">
        <x:v>hornhead</x:v>
      </x:c>
      <x:c r="K846" s="4" t="str">
        <x:v>younglings</x:v>
      </x:c>
      <x:c r="L846" s="4" t="str">
        <x:v>Non</x:v>
      </x:c>
      <x:c r="M846" s="4" t="str">
        <x:v>juvenile</x:v>
      </x:c>
      <x:c r="N846" s="4"/>
      <x:c r="O8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6" s="27" t="str">
        <x:v>brun cannelle et crème</x:v>
      </x:c>
      <x:c r="Q846" s="27" t="str">
        <x:v>aucune armure adulte</x:v>
      </x:c>
      <x:c r="R846" s="27" t="str">
        <x:v>crème</x:v>
      </x:c>
      <x:c r="S846" s="27" t="str">
        <x:v>Découvert</x:v>
      </x:c>
      <x:c r="T846" s="27" t="str">
        <x:v>activité civile paisible, pose entière et mains lisibles</x:v>
      </x:c>
      <x:c r="U846" s="4" t="str">
        <x:v>Non</x:v>
      </x:c>
      <x:c r="V846" s="4" t="str">
        <x:v>remaining-at-v69</x:v>
      </x:c>
      <x:c r="W846" s="4" t="str">
        <x:v>Non</x:v>
      </x:c>
      <x:c r="X846" s="4" t="str">
        <x:v>Non</x:v>
      </x:c>
      <x:c r="Y846" s="4" t="str">
        <x:v>Non</x:v>
      </x:c>
      <x:c r="Z846" s="36" t="n">
        <x:v>0</x:v>
      </x:c>
      <x:c r="AA846" s="27"/>
      <x:c r="AB846" s="48"/>
      <x:c r="AC846" s="48"/>
      <x:c r="AD846" s="48"/>
      <x:c r="AE846" s="4"/>
      <x:c r="AF846" s="4"/>
      <x:c r="AG846" s="4"/>
      <x:c r="AH846" s="27" t="str">
        <x:v>Non applicable : aucun PNG accepté documenté à V69</x:v>
      </x:c>
      <x:c r="AI846" s="27" t="str">
        <x:v>Aucune correspondance retrouvée</x:v>
      </x:c>
      <x:c r="AJ846" s="52"/>
    </x:row>
    <x:row r="847" ht="29" customHeight="1">
      <x:c r="A847" s="4" t="str">
        <x:v>hornhead--unblooded-01</x:v>
      </x:c>
      <x:c r="B847" s="4" t="str">
        <x:v>Lignée Hornhead</x:v>
      </x:c>
      <x:c r="C847" s="4" t="str">
        <x:v>Unblooded — apprentis avant première chasse</x:v>
      </x:c>
      <x:c r="D847" s="45" t="n">
        <x:v>1</x:v>
      </x:c>
      <x:c r="E847" s="27" t="str">
        <x:v>Présente dans main</x:v>
      </x:c>
      <x:c r="F847" s="27" t="str">
        <x:v>Galerie et codex</x:v>
      </x:c>
      <x:c r="G847" s="27" t="str">
        <x:v>Conserver ; vérifier le rendu selon l’usage indiqué</x:v>
      </x:c>
      <x:c r="H847" s="27" t="str">
        <x:v>Catalogue 4 069</x:v>
      </x:c>
      <x:c r="I847" s="27" t="str">
        <x:v>Unblooded — apprentis avant première chasse 01</x:v>
      </x:c>
      <x:c r="J847" s="4" t="str">
        <x:v>hornhead</x:v>
      </x:c>
      <x:c r="K847" s="4" t="str">
        <x:v>unblooded</x:v>
      </x:c>
      <x:c r="L847" s="4" t="str">
        <x:v>Non</x:v>
      </x:c>
      <x:c r="M847" s="4" t="str">
        <x:v>Non renseigné</x:v>
      </x:c>
      <x:c r="N847" s="4"/>
      <x:c r="O847" s="27"/>
      <x:c r="P847" s="27"/>
      <x:c r="Q847" s="27"/>
      <x:c r="R847" s="27"/>
      <x:c r="S847" s="27"/>
      <x:c r="T847" s="27"/>
      <x:c r="U847" s="4" t="str">
        <x:v>Oui</x:v>
      </x:c>
      <x:c r="V847" s="4" t="str">
        <x:v>baseline-v6</x:v>
      </x:c>
      <x:c r="W847" s="4" t="str">
        <x:v>Oui</x:v>
      </x:c>
      <x:c r="X847" s="4" t="str">
        <x:v>Non</x:v>
      </x:c>
      <x:c r="Y847" s="4" t="str">
        <x:v>Non</x:v>
      </x:c>
      <x:c r="Z847" s="36" t="n">
        <x:v>0</x:v>
      </x:c>
      <x:c r="AA847" s="27" t="str">
        <x:v>Chemin blob présent dans l’arbre Git audité ; SHA256 déclaré par le registre, pixels non retéléchargés. Audit du code et des références ; aucun déploiement ni affichage en navigateur observé.</x:v>
      </x:c>
      <x:c r="AB847" s="48" t="str">
        <x:v>https://github.com/darknigthmare/yautja-la-longue-chasse/blob/536ac53335e440747f6eccedd2cd757d1f817a99/public/game/imports/v85/library/4671e856c8492a7d04b9aa38ed18994e942d631e62103a4201c0cdd2e5a39003.png</x:v>
      </x:c>
      <x:c r="AC847" s="48" t="str">
        <x:v>https://github.com/darknigthmare/yautja-la-longue-chasse/blob/536ac53335e440747f6eccedd2cd757d1f817a99/app/game/data/recentSpriteLibraryV85.json</x:v>
      </x:c>
      <x:c r="AD847" s="48"/>
      <x:c r="AE847" s="4" t="str">
        <x:v>public/game/imports/v85/library/4671e856c8492a7d04b9aa38ed18994e942d631e62103a4201c0cdd2e5a39003.png</x:v>
      </x:c>
      <x:c r="AF847" s="4" t="str">
        <x:v>4671e856c8492a7d04b9aa38ed18994e942d631e62103a4201c0cdd2e5a39003</x:v>
      </x:c>
      <x:c r="AG847" s="4" t="str">
        <x:v>4671e856c8492a7d04b9aa38ed18994e942d631e62103a4201c0cdd2e5a39003</x:v>
      </x:c>
      <x:c r="AH847" s="27" t="str">
        <x:v>PNG accepté historiquement ; archive non localisée dans les dossiers Drive vérifiés</x:v>
      </x:c>
      <x:c r="AI847" s="27" t="str">
        <x:v>ID exact + SHA de version acceptée déclaré</x:v>
      </x:c>
      <x:c r="AJ847" s="52"/>
    </x:row>
    <x:row r="848" ht="29" customHeight="1">
      <x:c r="A848" s="4" t="str">
        <x:v>hornhead--unblooded-02</x:v>
      </x:c>
      <x:c r="B848" s="4" t="str">
        <x:v>Lignée Hornhead</x:v>
      </x:c>
      <x:c r="C848" s="4" t="str">
        <x:v>Unblooded — apprentis avant première chasse</x:v>
      </x:c>
      <x:c r="D848" s="45" t="n">
        <x:v>2</x:v>
      </x:c>
      <x:c r="E848" s="27" t="str">
        <x:v>Pas faite</x:v>
      </x:c>
      <x:c r="F848" s="27" t="str">
        <x:v>Aucune référence retrouvée dans le périmètre audité</x:v>
      </x:c>
      <x:c r="G848" s="27" t="str">
        <x:v>Produire le PNG à partir de la fiche, puis sauvegarder et intégrer</x:v>
      </x:c>
      <x:c r="H848" s="27" t="str">
        <x:v>Catalogue 4 069</x:v>
      </x:c>
      <x:c r="I848" s="27" t="str">
        <x:v>Apprenti éclaireur</x:v>
      </x:c>
      <x:c r="J848" s="4" t="str">
        <x:v>hornhead</x:v>
      </x:c>
      <x:c r="K848" s="4" t="str">
        <x:v>unblooded</x:v>
      </x:c>
      <x:c r="L848" s="4" t="str">
        <x:v>Non</x:v>
      </x:c>
      <x:c r="M848" s="4" t="str">
        <x:v>adult</x:v>
      </x:c>
      <x:c r="N848" s="4"/>
      <x:c r="O84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48" s="27" t="str">
        <x:v>brun rouge et beige</x:v>
      </x:c>
      <x:c r="Q848" s="27" t="str">
        <x:v>métal ardoise</x:v>
      </x:c>
      <x:c r="R848" s="27" t="str">
        <x:v>ocre</x:v>
      </x:c>
      <x:c r="S848" s="27" t="str">
        <x:v>Découvert</x:v>
      </x:c>
      <x:c r="T848" s="27" t="str">
        <x:v>posture d’observation en trois quarts droite</x:v>
      </x:c>
      <x:c r="U848" s="4" t="str">
        <x:v>Non</x:v>
      </x:c>
      <x:c r="V848" s="4" t="str">
        <x:v>remaining-at-v69</x:v>
      </x:c>
      <x:c r="W848" s="4" t="str">
        <x:v>Non</x:v>
      </x:c>
      <x:c r="X848" s="4" t="str">
        <x:v>Non</x:v>
      </x:c>
      <x:c r="Y848" s="4" t="str">
        <x:v>Non</x:v>
      </x:c>
      <x:c r="Z848" s="36" t="n">
        <x:v>0</x:v>
      </x:c>
      <x:c r="AA848" s="27"/>
      <x:c r="AB848" s="48"/>
      <x:c r="AC848" s="48"/>
      <x:c r="AD848" s="48"/>
      <x:c r="AE848" s="4"/>
      <x:c r="AF848" s="4"/>
      <x:c r="AG848" s="4"/>
      <x:c r="AH848" s="27" t="str">
        <x:v>Non applicable : aucun PNG accepté documenté à V69</x:v>
      </x:c>
      <x:c r="AI848" s="27" t="str">
        <x:v>Aucune correspondance retrouvée</x:v>
      </x:c>
      <x:c r="AJ848" s="52"/>
    </x:row>
    <x:row r="849" ht="29" customHeight="1">
      <x:c r="A849" s="4" t="str">
        <x:v>hornhead--unblooded-03</x:v>
      </x:c>
      <x:c r="B849" s="4" t="str">
        <x:v>Lignée Hornhead</x:v>
      </x:c>
      <x:c r="C849" s="4" t="str">
        <x:v>Unblooded — apprentis avant première chasse</x:v>
      </x:c>
      <x:c r="D849" s="45" t="n">
        <x:v>3</x:v>
      </x:c>
      <x:c r="E849" s="27" t="str">
        <x:v>Pas faite</x:v>
      </x:c>
      <x:c r="F849" s="27" t="str">
        <x:v>Aucune référence retrouvée dans le périmètre audité</x:v>
      </x:c>
      <x:c r="G849" s="27" t="str">
        <x:v>Produire le PNG à partir de la fiche, puis sauvegarder et intégrer</x:v>
      </x:c>
      <x:c r="H849" s="27" t="str">
        <x:v>Catalogue 4 069</x:v>
      </x:c>
      <x:c r="I849" s="27" t="str">
        <x:v>Gardien du matériel</x:v>
      </x:c>
      <x:c r="J849" s="4" t="str">
        <x:v>hornhead</x:v>
      </x:c>
      <x:c r="K849" s="4" t="str">
        <x:v>unblooded</x:v>
      </x:c>
      <x:c r="L849" s="4" t="str">
        <x:v>Non</x:v>
      </x:c>
      <x:c r="M849" s="4" t="str">
        <x:v>adult</x:v>
      </x:c>
      <x:c r="N849" s="4"/>
      <x:c r="O84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49" s="27" t="str">
        <x:v>cuivre roux et os</x:v>
      </x:c>
      <x:c r="Q849" s="27" t="str">
        <x:v>cuivre oxydé discret</x:v>
      </x:c>
      <x:c r="R849" s="27" t="str">
        <x:v>noir mat</x:v>
      </x:c>
      <x:c r="S849" s="27" t="str">
        <x:v>Découvert</x:v>
      </x:c>
      <x:c r="T849" s="27" t="str">
        <x:v>appui stable et épaules détendues</x:v>
      </x:c>
      <x:c r="U849" s="4" t="str">
        <x:v>Non</x:v>
      </x:c>
      <x:c r="V849" s="4" t="str">
        <x:v>remaining-at-v69</x:v>
      </x:c>
      <x:c r="W849" s="4" t="str">
        <x:v>Non</x:v>
      </x:c>
      <x:c r="X849" s="4" t="str">
        <x:v>Non</x:v>
      </x:c>
      <x:c r="Y849" s="4" t="str">
        <x:v>Non</x:v>
      </x:c>
      <x:c r="Z849" s="36" t="n">
        <x:v>0</x:v>
      </x:c>
      <x:c r="AA849" s="27"/>
      <x:c r="AB849" s="48"/>
      <x:c r="AC849" s="48"/>
      <x:c r="AD849" s="48"/>
      <x:c r="AE849" s="4"/>
      <x:c r="AF849" s="4"/>
      <x:c r="AG849" s="4"/>
      <x:c r="AH849" s="27" t="str">
        <x:v>Non applicable : aucun PNG accepté documenté à V69</x:v>
      </x:c>
      <x:c r="AI849" s="27" t="str">
        <x:v>Aucune correspondance retrouvée</x:v>
      </x:c>
      <x:c r="AJ849" s="52"/>
    </x:row>
    <x:row r="850" ht="29" customHeight="1">
      <x:c r="A850" s="4" t="str">
        <x:v>hornhead--unblooded-04</x:v>
      </x:c>
      <x:c r="B850" s="4" t="str">
        <x:v>Lignée Hornhead</x:v>
      </x:c>
      <x:c r="C850" s="4" t="str">
        <x:v>Unblooded — apprentis avant première chasse</x:v>
      </x:c>
      <x:c r="D850" s="45" t="n">
        <x:v>4</x:v>
      </x:c>
      <x:c r="E850" s="27" t="str">
        <x:v>Pas faite</x:v>
      </x:c>
      <x:c r="F850" s="27" t="str">
        <x:v>Aucune référence retrouvée dans le périmètre audité</x:v>
      </x:c>
      <x:c r="G850" s="27" t="str">
        <x:v>Produire le PNG à partir de la fiche, puis sauvegarder et intégrer</x:v>
      </x:c>
      <x:c r="H850" s="27" t="str">
        <x:v>Catalogue 4 069</x:v>
      </x:c>
      <x:c r="I850" s="27" t="str">
        <x:v>Apprenti des appuis</x:v>
      </x:c>
      <x:c r="J850" s="4" t="str">
        <x:v>hornhead</x:v>
      </x:c>
      <x:c r="K850" s="4" t="str">
        <x:v>unblooded</x:v>
      </x:c>
      <x:c r="L850" s="4" t="str">
        <x:v>Non</x:v>
      </x:c>
      <x:c r="M850" s="4" t="str">
        <x:v>adult</x:v>
      </x:c>
      <x:c r="N850" s="4"/>
      <x:c r="O85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0" s="27" t="str">
        <x:v>terre rouge pâle</x:v>
      </x:c>
      <x:c r="Q850" s="27" t="str">
        <x:v>titane sombre</x:v>
      </x:c>
      <x:c r="R850" s="27" t="str">
        <x:v>bordeaux</x:v>
      </x:c>
      <x:c r="S850" s="27" t="str">
        <x:v>Découvert</x:v>
      </x:c>
      <x:c r="T850" s="27" t="str">
        <x:v>léger transfert du poids, silhouette entière</x:v>
      </x:c>
      <x:c r="U850" s="4" t="str">
        <x:v>Non</x:v>
      </x:c>
      <x:c r="V850" s="4" t="str">
        <x:v>remaining-at-v69</x:v>
      </x:c>
      <x:c r="W850" s="4" t="str">
        <x:v>Non</x:v>
      </x:c>
      <x:c r="X850" s="4" t="str">
        <x:v>Non</x:v>
      </x:c>
      <x:c r="Y850" s="4" t="str">
        <x:v>Non</x:v>
      </x:c>
      <x:c r="Z850" s="36" t="n">
        <x:v>0</x:v>
      </x:c>
      <x:c r="AA850" s="27"/>
      <x:c r="AB850" s="48"/>
      <x:c r="AC850" s="48"/>
      <x:c r="AD850" s="48"/>
      <x:c r="AE850" s="4"/>
      <x:c r="AF850" s="4"/>
      <x:c r="AG850" s="4"/>
      <x:c r="AH850" s="27" t="str">
        <x:v>Non applicable : aucun PNG accepté documenté à V69</x:v>
      </x:c>
      <x:c r="AI850" s="27" t="str">
        <x:v>Aucune correspondance retrouvée</x:v>
      </x:c>
      <x:c r="AJ850" s="52"/>
    </x:row>
    <x:row r="851" ht="29" customHeight="1">
      <x:c r="A851" s="4" t="str">
        <x:v>hornhead--unblooded-05</x:v>
      </x:c>
      <x:c r="B851" s="4" t="str">
        <x:v>Lignée Hornhead</x:v>
      </x:c>
      <x:c r="C851" s="4" t="str">
        <x:v>Unblooded — apprentis avant première chasse</x:v>
      </x:c>
      <x:c r="D851" s="45" t="n">
        <x:v>5</x:v>
      </x:c>
      <x:c r="E851" s="27" t="str">
        <x:v>Pas faite</x:v>
      </x:c>
      <x:c r="F851" s="27" t="str">
        <x:v>Aucune référence retrouvée dans le périmètre audité</x:v>
      </x:c>
      <x:c r="G851" s="27" t="str">
        <x:v>Produire le PNG à partir de la fiche, puis sauvegarder et intégrer</x:v>
      </x:c>
      <x:c r="H851" s="27" t="str">
        <x:v>Catalogue 4 069</x:v>
      </x:c>
      <x:c r="I851" s="27" t="str">
        <x:v>Pisteur en formation</x:v>
      </x:c>
      <x:c r="J851" s="4" t="str">
        <x:v>hornhead</x:v>
      </x:c>
      <x:c r="K851" s="4" t="str">
        <x:v>unblooded</x:v>
      </x:c>
      <x:c r="L851" s="4" t="str">
        <x:v>Non</x:v>
      </x:c>
      <x:c r="M851" s="4" t="str">
        <x:v>adult</x:v>
      </x:c>
      <x:c r="N851" s="4"/>
      <x:c r="O85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1" s="27" t="str">
        <x:v>brun cannelle et crème</x:v>
      </x:c>
      <x:c r="Q851" s="27" t="str">
        <x:v>bronze ancien</x:v>
      </x:c>
      <x:c r="R851" s="27" t="str">
        <x:v>gris pierre</x:v>
      </x:c>
      <x:c r="S851" s="27" t="str">
        <x:v>Découvert</x:v>
      </x:c>
      <x:c r="T851" s="27" t="str">
        <x:v>posture de contrôle calme, mains lisibles</x:v>
      </x:c>
      <x:c r="U851" s="4" t="str">
        <x:v>Non</x:v>
      </x:c>
      <x:c r="V851" s="4" t="str">
        <x:v>remaining-at-v69</x:v>
      </x:c>
      <x:c r="W851" s="4" t="str">
        <x:v>Non</x:v>
      </x:c>
      <x:c r="X851" s="4" t="str">
        <x:v>Non</x:v>
      </x:c>
      <x:c r="Y851" s="4" t="str">
        <x:v>Non</x:v>
      </x:c>
      <x:c r="Z851" s="36" t="n">
        <x:v>0</x:v>
      </x:c>
      <x:c r="AA851" s="27"/>
      <x:c r="AB851" s="48"/>
      <x:c r="AC851" s="48"/>
      <x:c r="AD851" s="48"/>
      <x:c r="AE851" s="4"/>
      <x:c r="AF851" s="4"/>
      <x:c r="AG851" s="4"/>
      <x:c r="AH851" s="27" t="str">
        <x:v>Non applicable : aucun PNG accepté documenté à V69</x:v>
      </x:c>
      <x:c r="AI851" s="27" t="str">
        <x:v>Aucune correspondance retrouvée</x:v>
      </x:c>
      <x:c r="AJ851" s="52"/>
    </x:row>
    <x:row r="852" ht="29" customHeight="1">
      <x:c r="A852" s="4" t="str">
        <x:v>hornhead--unblooded-06</x:v>
      </x:c>
      <x:c r="B852" s="4" t="str">
        <x:v>Lignée Hornhead</x:v>
      </x:c>
      <x:c r="C852" s="4" t="str">
        <x:v>Unblooded — apprentis avant première chasse</x:v>
      </x:c>
      <x:c r="D852" s="45" t="n">
        <x:v>6</x:v>
      </x:c>
      <x:c r="E852" s="27" t="str">
        <x:v>Pas faite</x:v>
      </x:c>
      <x:c r="F852" s="27" t="str">
        <x:v>Aucune référence retrouvée dans le périmètre audité</x:v>
      </x:c>
      <x:c r="G852" s="27" t="str">
        <x:v>Produire le PNG à partir de la fiche, puis sauvegarder et intégrer</x:v>
      </x:c>
      <x:c r="H852" s="27" t="str">
        <x:v>Catalogue 4 069</x:v>
      </x:c>
      <x:c r="I852" s="27" t="str">
        <x:v>Porte-eau des novices</x:v>
      </x:c>
      <x:c r="J852" s="4" t="str">
        <x:v>hornhead</x:v>
      </x:c>
      <x:c r="K852" s="4" t="str">
        <x:v>unblooded</x:v>
      </x:c>
      <x:c r="L852" s="4" t="str">
        <x:v>Non</x:v>
      </x:c>
      <x:c r="M852" s="4" t="str">
        <x:v>adult</x:v>
      </x:c>
      <x:c r="N852" s="4"/>
      <x:c r="O85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2" s="27" t="str">
        <x:v>rouge brique et crème</x:v>
      </x:c>
      <x:c r="Q852" s="27" t="str">
        <x:v>acier patiné</x:v>
      </x:c>
      <x:c r="R852" s="27" t="str">
        <x:v>bleu profond</x:v>
      </x:c>
      <x:c r="S852" s="27" t="str">
        <x:v>Découvert</x:v>
      </x:c>
      <x:c r="T852" s="27" t="str">
        <x:v>bras tenus près du corps sans masquer les accessoires</x:v>
      </x:c>
      <x:c r="U852" s="4" t="str">
        <x:v>Non</x:v>
      </x:c>
      <x:c r="V852" s="4" t="str">
        <x:v>remaining-at-v69</x:v>
      </x:c>
      <x:c r="W852" s="4" t="str">
        <x:v>Non</x:v>
      </x:c>
      <x:c r="X852" s="4" t="str">
        <x:v>Non</x:v>
      </x:c>
      <x:c r="Y852" s="4" t="str">
        <x:v>Non</x:v>
      </x:c>
      <x:c r="Z852" s="36" t="n">
        <x:v>0</x:v>
      </x:c>
      <x:c r="AA852" s="27"/>
      <x:c r="AB852" s="48"/>
      <x:c r="AC852" s="48"/>
      <x:c r="AD852" s="48"/>
      <x:c r="AE852" s="4"/>
      <x:c r="AF852" s="4"/>
      <x:c r="AG852" s="4"/>
      <x:c r="AH852" s="27" t="str">
        <x:v>Non applicable : aucun PNG accepté documenté à V69</x:v>
      </x:c>
      <x:c r="AI852" s="27" t="str">
        <x:v>Aucune correspondance retrouvée</x:v>
      </x:c>
      <x:c r="AJ852" s="52"/>
    </x:row>
    <x:row r="853" ht="29" customHeight="1">
      <x:c r="A853" s="4" t="str">
        <x:v>hornhead--unblooded-07</x:v>
      </x:c>
      <x:c r="B853" s="4" t="str">
        <x:v>Lignée Hornhead</x:v>
      </x:c>
      <x:c r="C853" s="4" t="str">
        <x:v>Unblooded — apprentis avant première chasse</x:v>
      </x:c>
      <x:c r="D853" s="45" t="n">
        <x:v>7</x:v>
      </x:c>
      <x:c r="E853" s="27" t="str">
        <x:v>Pas faite</x:v>
      </x:c>
      <x:c r="F853" s="27" t="str">
        <x:v>Aucune référence retrouvée dans le périmètre audité</x:v>
      </x:c>
      <x:c r="G853" s="27" t="str">
        <x:v>Produire le PNG à partir de la fiche, puis sauvegarder et intégrer</x:v>
      </x:c>
      <x:c r="H853" s="27" t="str">
        <x:v>Catalogue 4 069</x:v>
      </x:c>
      <x:c r="I853" s="27" t="str">
        <x:v>Apprenti des signaux</x:v>
      </x:c>
      <x:c r="J853" s="4" t="str">
        <x:v>hornhead</x:v>
      </x:c>
      <x:c r="K853" s="4" t="str">
        <x:v>unblooded</x:v>
      </x:c>
      <x:c r="L853" s="4" t="str">
        <x:v>Non</x:v>
      </x:c>
      <x:c r="M853" s="4" t="str">
        <x:v>adult</x:v>
      </x:c>
      <x:c r="N853" s="4"/>
      <x:c r="O85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3" s="27" t="str">
        <x:v>brun rouge et beige</x:v>
      </x:c>
      <x:c r="Q853" s="27" t="str">
        <x:v>bronze patiné</x:v>
      </x:c>
      <x:c r="R853" s="27" t="str">
        <x:v>gris charbon</x:v>
      </x:c>
      <x:c r="S853" s="27" t="str">
        <x:v>Découvert</x:v>
      </x:c>
      <x:c r="T853" s="27" t="str">
        <x:v>geste discret de coordination</x:v>
      </x:c>
      <x:c r="U853" s="4" t="str">
        <x:v>Non</x:v>
      </x:c>
      <x:c r="V853" s="4" t="str">
        <x:v>remaining-at-v69</x:v>
      </x:c>
      <x:c r="W853" s="4" t="str">
        <x:v>Non</x:v>
      </x:c>
      <x:c r="X853" s="4" t="str">
        <x:v>Non</x:v>
      </x:c>
      <x:c r="Y853" s="4" t="str">
        <x:v>Non</x:v>
      </x:c>
      <x:c r="Z853" s="36" t="n">
        <x:v>0</x:v>
      </x:c>
      <x:c r="AA853" s="27"/>
      <x:c r="AB853" s="48"/>
      <x:c r="AC853" s="48"/>
      <x:c r="AD853" s="48"/>
      <x:c r="AE853" s="4"/>
      <x:c r="AF853" s="4"/>
      <x:c r="AG853" s="4"/>
      <x:c r="AH853" s="27" t="str">
        <x:v>Non applicable : aucun PNG accepté documenté à V69</x:v>
      </x:c>
      <x:c r="AI853" s="27" t="str">
        <x:v>Aucune correspondance retrouvée</x:v>
      </x:c>
      <x:c r="AJ853" s="52"/>
    </x:row>
    <x:row r="854" ht="29" customHeight="1">
      <x:c r="A854" s="4" t="str">
        <x:v>hornhead--unblooded-08</x:v>
      </x:c>
      <x:c r="B854" s="4" t="str">
        <x:v>Lignée Hornhead</x:v>
      </x:c>
      <x:c r="C854" s="4" t="str">
        <x:v>Unblooded — apprentis avant première chasse</x:v>
      </x:c>
      <x:c r="D854" s="45" t="n">
        <x:v>8</x:v>
      </x:c>
      <x:c r="E854" s="27" t="str">
        <x:v>Pas faite</x:v>
      </x:c>
      <x:c r="F854" s="27" t="str">
        <x:v>Aucune référence retrouvée dans le périmètre audité</x:v>
      </x:c>
      <x:c r="G854" s="27" t="str">
        <x:v>Produire le PNG à partir de la fiche, puis sauvegarder et intégrer</x:v>
      </x:c>
      <x:c r="H854" s="27" t="str">
        <x:v>Catalogue 4 069</x:v>
      </x:c>
      <x:c r="I854" s="27" t="str">
        <x:v>Élève des liens</x:v>
      </x:c>
      <x:c r="J854" s="4" t="str">
        <x:v>hornhead</x:v>
      </x:c>
      <x:c r="K854" s="4" t="str">
        <x:v>unblooded</x:v>
      </x:c>
      <x:c r="L854" s="4" t="str">
        <x:v>Non</x:v>
      </x:c>
      <x:c r="M854" s="4" t="str">
        <x:v>adult</x:v>
      </x:c>
      <x:c r="N854" s="4"/>
      <x:c r="O85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4" s="27" t="str">
        <x:v>cuivre roux et os</x:v>
      </x:c>
      <x:c r="Q854" s="27" t="str">
        <x:v>acier bleui</x:v>
      </x:c>
      <x:c r="R854" s="27" t="str">
        <x:v>cuivre mat</x:v>
      </x:c>
      <x:c r="S854" s="27" t="str">
        <x:v>Découvert</x:v>
      </x:c>
      <x:c r="T854" s="27" t="str">
        <x:v>arme ou outil tenu bas, loin des jambes</x:v>
      </x:c>
      <x:c r="U854" s="4" t="str">
        <x:v>Non</x:v>
      </x:c>
      <x:c r="V854" s="4" t="str">
        <x:v>remaining-at-v69</x:v>
      </x:c>
      <x:c r="W854" s="4" t="str">
        <x:v>Non</x:v>
      </x:c>
      <x:c r="X854" s="4" t="str">
        <x:v>Non</x:v>
      </x:c>
      <x:c r="Y854" s="4" t="str">
        <x:v>Non</x:v>
      </x:c>
      <x:c r="Z854" s="36" t="n">
        <x:v>0</x:v>
      </x:c>
      <x:c r="AA854" s="27"/>
      <x:c r="AB854" s="48"/>
      <x:c r="AC854" s="48"/>
      <x:c r="AD854" s="48"/>
      <x:c r="AE854" s="4"/>
      <x:c r="AF854" s="4"/>
      <x:c r="AG854" s="4"/>
      <x:c r="AH854" s="27" t="str">
        <x:v>Non applicable : aucun PNG accepté documenté à V69</x:v>
      </x:c>
      <x:c r="AI854" s="27" t="str">
        <x:v>Aucune correspondance retrouvée</x:v>
      </x:c>
      <x:c r="AJ854" s="52"/>
    </x:row>
    <x:row r="855" ht="29" customHeight="1">
      <x:c r="A855" s="4" t="str">
        <x:v>hornhead--unblooded-09</x:v>
      </x:c>
      <x:c r="B855" s="4" t="str">
        <x:v>Lignée Hornhead</x:v>
      </x:c>
      <x:c r="C855" s="4" t="str">
        <x:v>Unblooded — apprentis avant première chasse</x:v>
      </x:c>
      <x:c r="D855" s="45" t="n">
        <x:v>9</x:v>
      </x:c>
      <x:c r="E855" s="27" t="str">
        <x:v>Pas faite</x:v>
      </x:c>
      <x:c r="F855" s="27" t="str">
        <x:v>Aucune référence retrouvée dans le périmètre audité</x:v>
      </x:c>
      <x:c r="G855" s="27" t="str">
        <x:v>Produire le PNG à partir de la fiche, puis sauvegarder et intégrer</x:v>
      </x:c>
      <x:c r="H855" s="27" t="str">
        <x:v>Catalogue 4 069</x:v>
      </x:c>
      <x:c r="I855" s="27" t="str">
        <x:v>Veilleur avant départ</x:v>
      </x:c>
      <x:c r="J855" s="4" t="str">
        <x:v>hornhead</x:v>
      </x:c>
      <x:c r="K855" s="4" t="str">
        <x:v>unblooded</x:v>
      </x:c>
      <x:c r="L855" s="4" t="str">
        <x:v>Non</x:v>
      </x:c>
      <x:c r="M855" s="4" t="str">
        <x:v>adult</x:v>
      </x:c>
      <x:c r="N855" s="4"/>
      <x:c r="O85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5" s="27" t="str">
        <x:v>terre rouge pâle</x:v>
      </x:c>
      <x:c r="Q855" s="27" t="str">
        <x:v>graphite</x:v>
      </x:c>
      <x:c r="R855" s="27" t="str">
        <x:v>bronze pâle</x:v>
      </x:c>
      <x:c r="S855" s="27" t="str">
        <x:v>Découvert</x:v>
      </x:c>
      <x:c r="T855" s="27" t="str">
        <x:v>attitude expérimentée immobile</x:v>
      </x:c>
      <x:c r="U855" s="4" t="str">
        <x:v>Non</x:v>
      </x:c>
      <x:c r="V855" s="4" t="str">
        <x:v>remaining-at-v69</x:v>
      </x:c>
      <x:c r="W855" s="4" t="str">
        <x:v>Non</x:v>
      </x:c>
      <x:c r="X855" s="4" t="str">
        <x:v>Non</x:v>
      </x:c>
      <x:c r="Y855" s="4" t="str">
        <x:v>Non</x:v>
      </x:c>
      <x:c r="Z855" s="36" t="n">
        <x:v>0</x:v>
      </x:c>
      <x:c r="AA855" s="27"/>
      <x:c r="AB855" s="48"/>
      <x:c r="AC855" s="48"/>
      <x:c r="AD855" s="48"/>
      <x:c r="AE855" s="4"/>
      <x:c r="AF855" s="4"/>
      <x:c r="AG855" s="4"/>
      <x:c r="AH855" s="27" t="str">
        <x:v>Non applicable : aucun PNG accepté documenté à V69</x:v>
      </x:c>
      <x:c r="AI855" s="27" t="str">
        <x:v>Aucune correspondance retrouvée</x:v>
      </x:c>
      <x:c r="AJ855" s="52"/>
    </x:row>
    <x:row r="856" ht="29" customHeight="1">
      <x:c r="A856" s="4" t="str">
        <x:v>hornhead--unblooded-10</x:v>
      </x:c>
      <x:c r="B856" s="4" t="str">
        <x:v>Lignée Hornhead</x:v>
      </x:c>
      <x:c r="C856" s="4" t="str">
        <x:v>Unblooded — apprentis avant première chasse</x:v>
      </x:c>
      <x:c r="D856" s="45" t="n">
        <x:v>10</x:v>
      </x:c>
      <x:c r="E856" s="27" t="str">
        <x:v>Pas faite</x:v>
      </x:c>
      <x:c r="F856" s="27" t="str">
        <x:v>Aucune référence retrouvée dans le périmètre audité</x:v>
      </x:c>
      <x:c r="G856" s="27" t="str">
        <x:v>Produire le PNG à partir de la fiche, puis sauvegarder et intégrer</x:v>
      </x:c>
      <x:c r="H856" s="27" t="str">
        <x:v>Catalogue 4 069</x:v>
      </x:c>
      <x:c r="I856" s="27" t="str">
        <x:v>Candidat au rite</x:v>
      </x:c>
      <x:c r="J856" s="4" t="str">
        <x:v>hornhead</x:v>
      </x:c>
      <x:c r="K856" s="4" t="str">
        <x:v>unblooded</x:v>
      </x:c>
      <x:c r="L856" s="4" t="str">
        <x:v>Non</x:v>
      </x:c>
      <x:c r="M856" s="4" t="str">
        <x:v>adult</x:v>
      </x:c>
      <x:c r="N856" s="4"/>
      <x:c r="O85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6" s="27" t="str">
        <x:v>brun cannelle et crème</x:v>
      </x:c>
      <x:c r="Q856" s="27" t="str">
        <x:v>bronze sombre</x:v>
      </x:c>
      <x:c r="R856" s="27" t="str">
        <x:v>ivoire minéral</x:v>
      </x:c>
      <x:c r="S856" s="27" t="str">
        <x:v>Découvert</x:v>
      </x:c>
      <x:c r="T856" s="27" t="str">
        <x:v>présence assurée, légère rotation du thorax</x:v>
      </x:c>
      <x:c r="U856" s="4" t="str">
        <x:v>Non</x:v>
      </x:c>
      <x:c r="V856" s="4" t="str">
        <x:v>remaining-at-v69</x:v>
      </x:c>
      <x:c r="W856" s="4" t="str">
        <x:v>Non</x:v>
      </x:c>
      <x:c r="X856" s="4" t="str">
        <x:v>Non</x:v>
      </x:c>
      <x:c r="Y856" s="4" t="str">
        <x:v>Non</x:v>
      </x:c>
      <x:c r="Z856" s="36" t="n">
        <x:v>0</x:v>
      </x:c>
      <x:c r="AA856" s="27"/>
      <x:c r="AB856" s="48"/>
      <x:c r="AC856" s="48"/>
      <x:c r="AD856" s="48"/>
      <x:c r="AE856" s="4"/>
      <x:c r="AF856" s="4"/>
      <x:c r="AG856" s="4"/>
      <x:c r="AH856" s="27" t="str">
        <x:v>Non applicable : aucun PNG accepté documenté à V69</x:v>
      </x:c>
      <x:c r="AI856" s="27" t="str">
        <x:v>Aucune correspondance retrouvée</x:v>
      </x:c>
      <x:c r="AJ856" s="52"/>
    </x:row>
    <x:row r="857" ht="29" customHeight="1">
      <x:c r="A857" s="4" t="str">
        <x:v>hornhead--young-bloods-01</x:v>
      </x:c>
      <x:c r="B857" s="4" t="str">
        <x:v>Lignée Hornhead</x:v>
      </x:c>
      <x:c r="C857" s="4" t="str">
        <x:v>Young Bloods</x:v>
      </x:c>
      <x:c r="D857" s="45" t="n">
        <x:v>1</x:v>
      </x:c>
      <x:c r="E857" s="27" t="str">
        <x:v>Présente dans main</x:v>
      </x:c>
      <x:c r="F857" s="27" t="str">
        <x:v>Galerie et codex</x:v>
      </x:c>
      <x:c r="G857" s="27" t="str">
        <x:v>Conserver ; vérifier le rendu selon l’usage indiqué</x:v>
      </x:c>
      <x:c r="H857" s="27" t="str">
        <x:v>Catalogue 4 069</x:v>
      </x:c>
      <x:c r="I857" s="27" t="str">
        <x:v>Young Bloods 01</x:v>
      </x:c>
      <x:c r="J857" s="4" t="str">
        <x:v>hornhead</x:v>
      </x:c>
      <x:c r="K857" s="4" t="str">
        <x:v>young-bloods</x:v>
      </x:c>
      <x:c r="L857" s="4" t="str">
        <x:v>Non</x:v>
      </x:c>
      <x:c r="M857" s="4" t="str">
        <x:v>Non renseigné</x:v>
      </x:c>
      <x:c r="N857" s="4"/>
      <x:c r="O857" s="27"/>
      <x:c r="P857" s="27"/>
      <x:c r="Q857" s="27"/>
      <x:c r="R857" s="27"/>
      <x:c r="S857" s="27"/>
      <x:c r="T857" s="27"/>
      <x:c r="U857" s="4" t="str">
        <x:v>Oui</x:v>
      </x:c>
      <x:c r="V857" s="4" t="str">
        <x:v>baseline-v6</x:v>
      </x:c>
      <x:c r="W857" s="4" t="str">
        <x:v>Oui</x:v>
      </x:c>
      <x:c r="X857" s="4" t="str">
        <x:v>Non</x:v>
      </x:c>
      <x:c r="Y857" s="4" t="str">
        <x:v>Non</x:v>
      </x:c>
      <x:c r="Z857" s="36" t="n">
        <x:v>0</x:v>
      </x:c>
      <x:c r="AA857" s="27" t="str">
        <x:v>Chemin blob présent dans l’arbre Git audité ; SHA256 déclaré par le registre, pixels non retéléchargés. Audit du code et des références ; aucun déploiement ni affichage en navigateur observé.</x:v>
      </x:c>
      <x:c r="AB857" s="48" t="str">
        <x:v>https://github.com/darknigthmare/yautja-la-longue-chasse/blob/536ac53335e440747f6eccedd2cd757d1f817a99/public/game/imports/v85/library/58ea36c720402bd3bad92fb97fabb8d6aca1e49083489b8b0f4f0960dc5824a9.png</x:v>
      </x:c>
      <x:c r="AC857" s="48" t="str">
        <x:v>https://github.com/darknigthmare/yautja-la-longue-chasse/blob/536ac53335e440747f6eccedd2cd757d1f817a99/app/game/data/recentSpriteLibraryV85.json</x:v>
      </x:c>
      <x:c r="AD857" s="48" t="str">
        <x:v>https://drive.google.com/file/d/1VA52hQC8bKa6FR_2ioG35IBUxX2KkrT8/view?usp=drivesdk</x:v>
      </x:c>
      <x:c r="AE857" s="4" t="str">
        <x:v>public/game/imports/v85/library/58ea36c720402bd3bad92fb97fabb8d6aca1e49083489b8b0f4f0960dc5824a9.png</x:v>
      </x:c>
      <x:c r="AF857" s="4" t="str">
        <x:v>58ea36c720402bd3bad92fb97fabb8d6aca1e49083489b8b0f4f0960dc5824a9</x:v>
      </x:c>
      <x:c r="AG857" s="4" t="str">
        <x:v>58ea36c720402bd3bad92fb97fabb8d6aca1e49083489b8b0f4f0960dc5824a9</x:v>
      </x:c>
      <x:c r="AH857" s="27" t="str">
        <x:v>Archive candidate présente sur Drive ; PNG individuel non revérifié dans cet audit</x:v>
      </x:c>
      <x:c r="AI857" s="27" t="str">
        <x:v>ID exact + SHA de version acceptée déclaré</x:v>
      </x:c>
      <x:c r="AJ857" s="52"/>
    </x:row>
    <x:row r="858" ht="29" customHeight="1">
      <x:c r="A858" s="4" t="str">
        <x:v>hornhead--young-bloods-02</x:v>
      </x:c>
      <x:c r="B858" s="4" t="str">
        <x:v>Lignée Hornhead</x:v>
      </x:c>
      <x:c r="C858" s="4" t="str">
        <x:v>Young Bloods</x:v>
      </x:c>
      <x:c r="D858" s="45" t="n">
        <x:v>2</x:v>
      </x:c>
      <x:c r="E858" s="27" t="str">
        <x:v>Pas faite</x:v>
      </x:c>
      <x:c r="F858" s="27" t="str">
        <x:v>Aucune référence retrouvée dans le périmètre audité</x:v>
      </x:c>
      <x:c r="G858" s="27" t="str">
        <x:v>Produire le PNG à partir de la fiche, puis sauvegarder et intégrer</x:v>
      </x:c>
      <x:c r="H858" s="27" t="str">
        <x:v>Catalogue 4 069</x:v>
      </x:c>
      <x:c r="I858" s="27" t="str">
        <x:v>Novice au disque</x:v>
      </x:c>
      <x:c r="J858" s="4" t="str">
        <x:v>hornhead</x:v>
      </x:c>
      <x:c r="K858" s="4" t="str">
        <x:v>young-bloods</x:v>
      </x:c>
      <x:c r="L858" s="4" t="str">
        <x:v>Non</x:v>
      </x:c>
      <x:c r="M858" s="4" t="str">
        <x:v>adult</x:v>
      </x:c>
      <x:c r="N858" s="4"/>
      <x:c r="O85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8" s="27" t="str">
        <x:v>brun rouge et beige</x:v>
      </x:c>
      <x:c r="Q858" s="27" t="str">
        <x:v>métal ardoise</x:v>
      </x:c>
      <x:c r="R858" s="27" t="str">
        <x:v>ocre</x:v>
      </x:c>
      <x:c r="S858" s="27" t="str">
        <x:v>Découvert</x:v>
      </x:c>
      <x:c r="T858" s="27" t="str">
        <x:v>posture d’observation en trois quarts droite</x:v>
      </x:c>
      <x:c r="U858" s="4" t="str">
        <x:v>Non</x:v>
      </x:c>
      <x:c r="V858" s="4" t="str">
        <x:v>remaining-at-v69</x:v>
      </x:c>
      <x:c r="W858" s="4" t="str">
        <x:v>Non</x:v>
      </x:c>
      <x:c r="X858" s="4" t="str">
        <x:v>Non</x:v>
      </x:c>
      <x:c r="Y858" s="4" t="str">
        <x:v>Non</x:v>
      </x:c>
      <x:c r="Z858" s="36" t="n">
        <x:v>0</x:v>
      </x:c>
      <x:c r="AA858" s="27"/>
      <x:c r="AB858" s="48"/>
      <x:c r="AC858" s="48"/>
      <x:c r="AD858" s="48"/>
      <x:c r="AE858" s="4"/>
      <x:c r="AF858" s="4"/>
      <x:c r="AG858" s="4"/>
      <x:c r="AH858" s="27" t="str">
        <x:v>Non applicable : aucun PNG accepté documenté à V69</x:v>
      </x:c>
      <x:c r="AI858" s="27" t="str">
        <x:v>Aucune correspondance retrouvée</x:v>
      </x:c>
      <x:c r="AJ858" s="52"/>
    </x:row>
    <x:row r="859" ht="29" customHeight="1">
      <x:c r="A859" s="4" t="str">
        <x:v>hornhead--young-bloods-03</x:v>
      </x:c>
      <x:c r="B859" s="4" t="str">
        <x:v>Lignée Hornhead</x:v>
      </x:c>
      <x:c r="C859" s="4" t="str">
        <x:v>Young Bloods</x:v>
      </x:c>
      <x:c r="D859" s="45" t="n">
        <x:v>3</x:v>
      </x:c>
      <x:c r="E859" s="27" t="str">
        <x:v>Pas faite</x:v>
      </x:c>
      <x:c r="F859" s="27" t="str">
        <x:v>Aucune référence retrouvée dans le périmètre audité</x:v>
      </x:c>
      <x:c r="G859" s="27" t="str">
        <x:v>Produire le PNG à partir de la fiche, puis sauvegarder et intégrer</x:v>
      </x:c>
      <x:c r="H859" s="27" t="str">
        <x:v>Catalogue 4 069</x:v>
      </x:c>
      <x:c r="I859" s="27" t="str">
        <x:v>Pisteur d’initiation</x:v>
      </x:c>
      <x:c r="J859" s="4" t="str">
        <x:v>hornhead</x:v>
      </x:c>
      <x:c r="K859" s="4" t="str">
        <x:v>young-bloods</x:v>
      </x:c>
      <x:c r="L859" s="4" t="str">
        <x:v>Non</x:v>
      </x:c>
      <x:c r="M859" s="4" t="str">
        <x:v>adult</x:v>
      </x:c>
      <x:c r="N859" s="4"/>
      <x:c r="O85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9" s="27" t="str">
        <x:v>cuivre roux et os</x:v>
      </x:c>
      <x:c r="Q859" s="27" t="str">
        <x:v>cuivre oxydé discret</x:v>
      </x:c>
      <x:c r="R859" s="27" t="str">
        <x:v>noir mat</x:v>
      </x:c>
      <x:c r="S859" s="27" t="str">
        <x:v>Masqué</x:v>
      </x:c>
      <x:c r="T859" s="27" t="str">
        <x:v>appui stable et épaules détendues</x:v>
      </x:c>
      <x:c r="U859" s="4" t="str">
        <x:v>Non</x:v>
      </x:c>
      <x:c r="V859" s="4" t="str">
        <x:v>remaining-at-v69</x:v>
      </x:c>
      <x:c r="W859" s="4" t="str">
        <x:v>Non</x:v>
      </x:c>
      <x:c r="X859" s="4" t="str">
        <x:v>Non</x:v>
      </x:c>
      <x:c r="Y859" s="4" t="str">
        <x:v>Non</x:v>
      </x:c>
      <x:c r="Z859" s="36" t="n">
        <x:v>0</x:v>
      </x:c>
      <x:c r="AA859" s="27"/>
      <x:c r="AB859" s="48"/>
      <x:c r="AC859" s="48"/>
      <x:c r="AD859" s="48"/>
      <x:c r="AE859" s="4"/>
      <x:c r="AF859" s="4"/>
      <x:c r="AG859" s="4"/>
      <x:c r="AH859" s="27" t="str">
        <x:v>Non applicable : aucun PNG accepté documenté à V69</x:v>
      </x:c>
      <x:c r="AI859" s="27" t="str">
        <x:v>Aucune correspondance retrouvée</x:v>
      </x:c>
      <x:c r="AJ859" s="52"/>
    </x:row>
    <x:row r="860" ht="29" customHeight="1">
      <x:c r="A860" s="4" t="str">
        <x:v>hornhead--young-bloods-04</x:v>
      </x:c>
      <x:c r="B860" s="4" t="str">
        <x:v>Lignée Hornhead</x:v>
      </x:c>
      <x:c r="C860" s="4" t="str">
        <x:v>Young Bloods</x:v>
      </x:c>
      <x:c r="D860" s="45" t="n">
        <x:v>4</x:v>
      </x:c>
      <x:c r="E860" s="27" t="str">
        <x:v>Pas faite</x:v>
      </x:c>
      <x:c r="F860" s="27" t="str">
        <x:v>Aucune référence retrouvée dans le périmètre audité</x:v>
      </x:c>
      <x:c r="G860" s="27" t="str">
        <x:v>Produire le PNG à partir de la fiche, puis sauvegarder et intégrer</x:v>
      </x:c>
      <x:c r="H860" s="27" t="str">
        <x:v>Catalogue 4 069</x:v>
      </x:c>
      <x:c r="I860" s="27" t="str">
        <x:v>Lancier novice</x:v>
      </x:c>
      <x:c r="J860" s="4" t="str">
        <x:v>hornhead</x:v>
      </x:c>
      <x:c r="K860" s="4" t="str">
        <x:v>young-bloods</x:v>
      </x:c>
      <x:c r="L860" s="4" t="str">
        <x:v>Non</x:v>
      </x:c>
      <x:c r="M860" s="4" t="str">
        <x:v>adult</x:v>
      </x:c>
      <x:c r="N860" s="4"/>
      <x:c r="O86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0" s="27" t="str">
        <x:v>terre rouge pâle</x:v>
      </x:c>
      <x:c r="Q860" s="27" t="str">
        <x:v>titane sombre</x:v>
      </x:c>
      <x:c r="R860" s="27" t="str">
        <x:v>bordeaux</x:v>
      </x:c>
      <x:c r="S860" s="27" t="str">
        <x:v>Découvert</x:v>
      </x:c>
      <x:c r="T860" s="27" t="str">
        <x:v>léger transfert du poids, silhouette entière</x:v>
      </x:c>
      <x:c r="U860" s="4" t="str">
        <x:v>Non</x:v>
      </x:c>
      <x:c r="V860" s="4" t="str">
        <x:v>remaining-at-v69</x:v>
      </x:c>
      <x:c r="W860" s="4" t="str">
        <x:v>Non</x:v>
      </x:c>
      <x:c r="X860" s="4" t="str">
        <x:v>Non</x:v>
      </x:c>
      <x:c r="Y860" s="4" t="str">
        <x:v>Non</x:v>
      </x:c>
      <x:c r="Z860" s="36" t="n">
        <x:v>0</x:v>
      </x:c>
      <x:c r="AA860" s="27"/>
      <x:c r="AB860" s="48"/>
      <x:c r="AC860" s="48"/>
      <x:c r="AD860" s="48"/>
      <x:c r="AE860" s="4"/>
      <x:c r="AF860" s="4"/>
      <x:c r="AG860" s="4"/>
      <x:c r="AH860" s="27" t="str">
        <x:v>Non applicable : aucun PNG accepté documenté à V69</x:v>
      </x:c>
      <x:c r="AI860" s="27" t="str">
        <x:v>Aucune correspondance retrouvée</x:v>
      </x:c>
      <x:c r="AJ860" s="52"/>
    </x:row>
    <x:row r="861" ht="29" customHeight="1">
      <x:c r="A861" s="4" t="str">
        <x:v>hornhead--young-bloods-05</x:v>
      </x:c>
      <x:c r="B861" s="4" t="str">
        <x:v>Lignée Hornhead</x:v>
      </x:c>
      <x:c r="C861" s="4" t="str">
        <x:v>Young Bloods</x:v>
      </x:c>
      <x:c r="D861" s="45" t="n">
        <x:v>5</x:v>
      </x:c>
      <x:c r="E861" s="27" t="str">
        <x:v>Pas faite</x:v>
      </x:c>
      <x:c r="F861" s="27" t="str">
        <x:v>Aucune référence retrouvée dans le périmètre audité</x:v>
      </x:c>
      <x:c r="G861" s="27" t="str">
        <x:v>Produire le PNG à partir de la fiche, puis sauvegarder et intégrer</x:v>
      </x:c>
      <x:c r="H861" s="27" t="str">
        <x:v>Catalogue 4 069</x:v>
      </x:c>
      <x:c r="I861" s="27" t="str">
        <x:v>Novice des abris</x:v>
      </x:c>
      <x:c r="J861" s="4" t="str">
        <x:v>hornhead</x:v>
      </x:c>
      <x:c r="K861" s="4" t="str">
        <x:v>young-bloods</x:v>
      </x:c>
      <x:c r="L861" s="4" t="str">
        <x:v>Non</x:v>
      </x:c>
      <x:c r="M861" s="4" t="str">
        <x:v>adult</x:v>
      </x:c>
      <x:c r="N861" s="4"/>
      <x:c r="O86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1" s="27" t="str">
        <x:v>brun cannelle et crème</x:v>
      </x:c>
      <x:c r="Q861" s="27" t="str">
        <x:v>bronze ancien</x:v>
      </x:c>
      <x:c r="R861" s="27" t="str">
        <x:v>gris pierre</x:v>
      </x:c>
      <x:c r="S861" s="27" t="str">
        <x:v>Découvert</x:v>
      </x:c>
      <x:c r="T861" s="27" t="str">
        <x:v>posture de contrôle calme, mains lisibles</x:v>
      </x:c>
      <x:c r="U861" s="4" t="str">
        <x:v>Non</x:v>
      </x:c>
      <x:c r="V861" s="4" t="str">
        <x:v>remaining-at-v69</x:v>
      </x:c>
      <x:c r="W861" s="4" t="str">
        <x:v>Non</x:v>
      </x:c>
      <x:c r="X861" s="4" t="str">
        <x:v>Non</x:v>
      </x:c>
      <x:c r="Y861" s="4" t="str">
        <x:v>Non</x:v>
      </x:c>
      <x:c r="Z861" s="36" t="n">
        <x:v>0</x:v>
      </x:c>
      <x:c r="AA861" s="27"/>
      <x:c r="AB861" s="48"/>
      <x:c r="AC861" s="48"/>
      <x:c r="AD861" s="48"/>
      <x:c r="AE861" s="4"/>
      <x:c r="AF861" s="4"/>
      <x:c r="AG861" s="4"/>
      <x:c r="AH861" s="27" t="str">
        <x:v>Non applicable : aucun PNG accepté documenté à V69</x:v>
      </x:c>
      <x:c r="AI861" s="27" t="str">
        <x:v>Aucune correspondance retrouvée</x:v>
      </x:c>
      <x:c r="AJ861" s="52"/>
    </x:row>
    <x:row r="862" ht="29" customHeight="1">
      <x:c r="A862" s="4" t="str">
        <x:v>hornhead--young-bloods-06</x:v>
      </x:c>
      <x:c r="B862" s="4" t="str">
        <x:v>Lignée Hornhead</x:v>
      </x:c>
      <x:c r="C862" s="4" t="str">
        <x:v>Young Bloods</x:v>
      </x:c>
      <x:c r="D862" s="45" t="n">
        <x:v>6</x:v>
      </x:c>
      <x:c r="E862" s="27" t="str">
        <x:v>Pas faite</x:v>
      </x:c>
      <x:c r="F862" s="27" t="str">
        <x:v>Aucune référence retrouvée dans le périmètre audité</x:v>
      </x:c>
      <x:c r="G862" s="27" t="str">
        <x:v>Produire le PNG à partir de la fiche, puis sauvegarder et intégrer</x:v>
      </x:c>
      <x:c r="H862" s="27" t="str">
        <x:v>Catalogue 4 069</x:v>
      </x:c>
      <x:c r="I862" s="27" t="str">
        <x:v>Guetteur novice</x:v>
      </x:c>
      <x:c r="J862" s="4" t="str">
        <x:v>hornhead</x:v>
      </x:c>
      <x:c r="K862" s="4" t="str">
        <x:v>young-bloods</x:v>
      </x:c>
      <x:c r="L862" s="4" t="str">
        <x:v>Non</x:v>
      </x:c>
      <x:c r="M862" s="4" t="str">
        <x:v>adult</x:v>
      </x:c>
      <x:c r="N862" s="4"/>
      <x:c r="O86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2" s="27" t="str">
        <x:v>rouge brique et crème</x:v>
      </x:c>
      <x:c r="Q862" s="27" t="str">
        <x:v>acier patiné</x:v>
      </x:c>
      <x:c r="R862" s="27" t="str">
        <x:v>bleu profond</x:v>
      </x:c>
      <x:c r="S862" s="27" t="str">
        <x:v>Masqué</x:v>
      </x:c>
      <x:c r="T862" s="27" t="str">
        <x:v>bras tenus près du corps sans masquer les accessoires</x:v>
      </x:c>
      <x:c r="U862" s="4" t="str">
        <x:v>Non</x:v>
      </x:c>
      <x:c r="V862" s="4" t="str">
        <x:v>remaining-at-v69</x:v>
      </x:c>
      <x:c r="W862" s="4" t="str">
        <x:v>Non</x:v>
      </x:c>
      <x:c r="X862" s="4" t="str">
        <x:v>Non</x:v>
      </x:c>
      <x:c r="Y862" s="4" t="str">
        <x:v>Non</x:v>
      </x:c>
      <x:c r="Z862" s="36" t="n">
        <x:v>0</x:v>
      </x:c>
      <x:c r="AA862" s="27"/>
      <x:c r="AB862" s="48"/>
      <x:c r="AC862" s="48"/>
      <x:c r="AD862" s="48"/>
      <x:c r="AE862" s="4"/>
      <x:c r="AF862" s="4"/>
      <x:c r="AG862" s="4"/>
      <x:c r="AH862" s="27" t="str">
        <x:v>Non applicable : aucun PNG accepté documenté à V69</x:v>
      </x:c>
      <x:c r="AI862" s="27" t="str">
        <x:v>Aucune correspondance retrouvée</x:v>
      </x:c>
      <x:c r="AJ862" s="52"/>
    </x:row>
    <x:row r="863" ht="29" customHeight="1">
      <x:c r="A863" s="4" t="str">
        <x:v>hornhead--young-bloods-07</x:v>
      </x:c>
      <x:c r="B863" s="4" t="str">
        <x:v>Lignée Hornhead</x:v>
      </x:c>
      <x:c r="C863" s="4" t="str">
        <x:v>Young Bloods</x:v>
      </x:c>
      <x:c r="D863" s="45" t="n">
        <x:v>7</x:v>
      </x:c>
      <x:c r="E863" s="27" t="str">
        <x:v>Pas faite</x:v>
      </x:c>
      <x:c r="F863" s="27" t="str">
        <x:v>Aucune référence retrouvée dans le périmètre audité</x:v>
      </x:c>
      <x:c r="G863" s="27" t="str">
        <x:v>Produire le PNG à partir de la fiche, puis sauvegarder et intégrer</x:v>
      </x:c>
      <x:c r="H863" s="27" t="str">
        <x:v>Catalogue 4 069</x:v>
      </x:c>
      <x:c r="I863" s="27" t="str">
        <x:v>Novice aux cordes</x:v>
      </x:c>
      <x:c r="J863" s="4" t="str">
        <x:v>hornhead</x:v>
      </x:c>
      <x:c r="K863" s="4" t="str">
        <x:v>young-bloods</x:v>
      </x:c>
      <x:c r="L863" s="4" t="str">
        <x:v>Non</x:v>
      </x:c>
      <x:c r="M863" s="4" t="str">
        <x:v>adult</x:v>
      </x:c>
      <x:c r="N863" s="4"/>
      <x:c r="O86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3" s="27" t="str">
        <x:v>brun rouge et beige</x:v>
      </x:c>
      <x:c r="Q863" s="27" t="str">
        <x:v>bronze patiné</x:v>
      </x:c>
      <x:c r="R863" s="27" t="str">
        <x:v>gris charbon</x:v>
      </x:c>
      <x:c r="S863" s="27" t="str">
        <x:v>Découvert</x:v>
      </x:c>
      <x:c r="T863" s="27" t="str">
        <x:v>geste discret de coordination</x:v>
      </x:c>
      <x:c r="U863" s="4" t="str">
        <x:v>Non</x:v>
      </x:c>
      <x:c r="V863" s="4" t="str">
        <x:v>remaining-at-v69</x:v>
      </x:c>
      <x:c r="W863" s="4" t="str">
        <x:v>Non</x:v>
      </x:c>
      <x:c r="X863" s="4" t="str">
        <x:v>Non</x:v>
      </x:c>
      <x:c r="Y863" s="4" t="str">
        <x:v>Non</x:v>
      </x:c>
      <x:c r="Z863" s="36" t="n">
        <x:v>0</x:v>
      </x:c>
      <x:c r="AA863" s="27"/>
      <x:c r="AB863" s="48"/>
      <x:c r="AC863" s="48"/>
      <x:c r="AD863" s="48"/>
      <x:c r="AE863" s="4"/>
      <x:c r="AF863" s="4"/>
      <x:c r="AG863" s="4"/>
      <x:c r="AH863" s="27" t="str">
        <x:v>Non applicable : aucun PNG accepté documenté à V69</x:v>
      </x:c>
      <x:c r="AI863" s="27" t="str">
        <x:v>Aucune correspondance retrouvée</x:v>
      </x:c>
      <x:c r="AJ863" s="52"/>
    </x:row>
    <x:row r="864" ht="29" customHeight="1">
      <x:c r="A864" s="4" t="str">
        <x:v>hornhead--young-bloods-08</x:v>
      </x:c>
      <x:c r="B864" s="4" t="str">
        <x:v>Lignée Hornhead</x:v>
      </x:c>
      <x:c r="C864" s="4" t="str">
        <x:v>Young Bloods</x:v>
      </x:c>
      <x:c r="D864" s="45" t="n">
        <x:v>8</x:v>
      </x:c>
      <x:c r="E864" s="27" t="str">
        <x:v>Pas faite</x:v>
      </x:c>
      <x:c r="F864" s="27" t="str">
        <x:v>Aucune référence retrouvée dans le périmètre audité</x:v>
      </x:c>
      <x:c r="G864" s="27" t="str">
        <x:v>Produire le PNG à partir de la fiche, puis sauvegarder et intégrer</x:v>
      </x:c>
      <x:c r="H864" s="27" t="str">
        <x:v>Catalogue 4 069</x:v>
      </x:c>
      <x:c r="I864" s="27" t="str">
        <x:v>Première piste</x:v>
      </x:c>
      <x:c r="J864" s="4" t="str">
        <x:v>hornhead</x:v>
      </x:c>
      <x:c r="K864" s="4" t="str">
        <x:v>young-bloods</x:v>
      </x:c>
      <x:c r="L864" s="4" t="str">
        <x:v>Non</x:v>
      </x:c>
      <x:c r="M864" s="4" t="str">
        <x:v>adult</x:v>
      </x:c>
      <x:c r="N864" s="4"/>
      <x:c r="O86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4" s="27" t="str">
        <x:v>cuivre roux et os</x:v>
      </x:c>
      <x:c r="Q864" s="27" t="str">
        <x:v>acier bleui</x:v>
      </x:c>
      <x:c r="R864" s="27" t="str">
        <x:v>cuivre mat</x:v>
      </x:c>
      <x:c r="S864" s="27" t="str">
        <x:v>Découvert</x:v>
      </x:c>
      <x:c r="T864" s="27" t="str">
        <x:v>arme ou outil tenu bas, loin des jambes</x:v>
      </x:c>
      <x:c r="U864" s="4" t="str">
        <x:v>Non</x:v>
      </x:c>
      <x:c r="V864" s="4" t="str">
        <x:v>remaining-at-v69</x:v>
      </x:c>
      <x:c r="W864" s="4" t="str">
        <x:v>Non</x:v>
      </x:c>
      <x:c r="X864" s="4" t="str">
        <x:v>Non</x:v>
      </x:c>
      <x:c r="Y864" s="4" t="str">
        <x:v>Non</x:v>
      </x:c>
      <x:c r="Z864" s="36" t="n">
        <x:v>0</x:v>
      </x:c>
      <x:c r="AA864" s="27"/>
      <x:c r="AB864" s="48"/>
      <x:c r="AC864" s="48"/>
      <x:c r="AD864" s="48"/>
      <x:c r="AE864" s="4"/>
      <x:c r="AF864" s="4"/>
      <x:c r="AG864" s="4"/>
      <x:c r="AH864" s="27" t="str">
        <x:v>Non applicable : aucun PNG accepté documenté à V69</x:v>
      </x:c>
      <x:c r="AI864" s="27" t="str">
        <x:v>Aucune correspondance retrouvée</x:v>
      </x:c>
      <x:c r="AJ864" s="52"/>
    </x:row>
    <x:row r="865" ht="29" customHeight="1">
      <x:c r="A865" s="4" t="str">
        <x:v>hornhead--young-bloods-09</x:v>
      </x:c>
      <x:c r="B865" s="4" t="str">
        <x:v>Lignée Hornhead</x:v>
      </x:c>
      <x:c r="C865" s="4" t="str">
        <x:v>Young Bloods</x:v>
      </x:c>
      <x:c r="D865" s="45" t="n">
        <x:v>9</x:v>
      </x:c>
      <x:c r="E865" s="27" t="str">
        <x:v>Pas faite</x:v>
      </x:c>
      <x:c r="F865" s="27" t="str">
        <x:v>Aucune référence retrouvée dans le périmètre audité</x:v>
      </x:c>
      <x:c r="G865" s="27" t="str">
        <x:v>Produire le PNG à partir de la fiche, puis sauvegarder et intégrer</x:v>
      </x:c>
      <x:c r="H865" s="27" t="str">
        <x:v>Catalogue 4 069</x:v>
      </x:c>
      <x:c r="I865" s="27" t="str">
        <x:v>Novice au harnais clair</x:v>
      </x:c>
      <x:c r="J865" s="4" t="str">
        <x:v>hornhead</x:v>
      </x:c>
      <x:c r="K865" s="4" t="str">
        <x:v>young-bloods</x:v>
      </x:c>
      <x:c r="L865" s="4" t="str">
        <x:v>Non</x:v>
      </x:c>
      <x:c r="M865" s="4" t="str">
        <x:v>adult</x:v>
      </x:c>
      <x:c r="N865" s="4"/>
      <x:c r="O86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5" s="27" t="str">
        <x:v>terre rouge pâle</x:v>
      </x:c>
      <x:c r="Q865" s="27" t="str">
        <x:v>graphite</x:v>
      </x:c>
      <x:c r="R865" s="27" t="str">
        <x:v>bronze pâle</x:v>
      </x:c>
      <x:c r="S865" s="27" t="str">
        <x:v>Masqué</x:v>
      </x:c>
      <x:c r="T865" s="27" t="str">
        <x:v>attitude expérimentée immobile</x:v>
      </x:c>
      <x:c r="U865" s="4" t="str">
        <x:v>Non</x:v>
      </x:c>
      <x:c r="V865" s="4" t="str">
        <x:v>remaining-at-v69</x:v>
      </x:c>
      <x:c r="W865" s="4" t="str">
        <x:v>Non</x:v>
      </x:c>
      <x:c r="X865" s="4" t="str">
        <x:v>Non</x:v>
      </x:c>
      <x:c r="Y865" s="4" t="str">
        <x:v>Non</x:v>
      </x:c>
      <x:c r="Z865" s="36" t="n">
        <x:v>0</x:v>
      </x:c>
      <x:c r="AA865" s="27"/>
      <x:c r="AB865" s="48"/>
      <x:c r="AC865" s="48"/>
      <x:c r="AD865" s="48"/>
      <x:c r="AE865" s="4"/>
      <x:c r="AF865" s="4"/>
      <x:c r="AG865" s="4"/>
      <x:c r="AH865" s="27" t="str">
        <x:v>Non applicable : aucun PNG accepté documenté à V69</x:v>
      </x:c>
      <x:c r="AI865" s="27" t="str">
        <x:v>Aucune correspondance retrouvée</x:v>
      </x:c>
      <x:c r="AJ865" s="52"/>
    </x:row>
    <x:row r="866" ht="29" customHeight="1">
      <x:c r="A866" s="4" t="str">
        <x:v>hornhead--young-bloods-10</x:v>
      </x:c>
      <x:c r="B866" s="4" t="str">
        <x:v>Lignée Hornhead</x:v>
      </x:c>
      <x:c r="C866" s="4" t="str">
        <x:v>Young Bloods</x:v>
      </x:c>
      <x:c r="D866" s="45" t="n">
        <x:v>10</x:v>
      </x:c>
      <x:c r="E866" s="27" t="str">
        <x:v>Pas faite</x:v>
      </x:c>
      <x:c r="F866" s="27" t="str">
        <x:v>Aucune référence retrouvée dans le périmètre audité</x:v>
      </x:c>
      <x:c r="G866" s="27" t="str">
        <x:v>Produire le PNG à partir de la fiche, puis sauvegarder et intégrer</x:v>
      </x:c>
      <x:c r="H866" s="27" t="str">
        <x:v>Catalogue 4 069</x:v>
      </x:c>
      <x:c r="I866" s="27" t="str">
        <x:v>Novice en retour d’étape</x:v>
      </x:c>
      <x:c r="J866" s="4" t="str">
        <x:v>hornhead</x:v>
      </x:c>
      <x:c r="K866" s="4" t="str">
        <x:v>young-bloods</x:v>
      </x:c>
      <x:c r="L866" s="4" t="str">
        <x:v>Non</x:v>
      </x:c>
      <x:c r="M866" s="4" t="str">
        <x:v>adult</x:v>
      </x:c>
      <x:c r="N866" s="4"/>
      <x:c r="O86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6" s="27" t="str">
        <x:v>brun cannelle et crème</x:v>
      </x:c>
      <x:c r="Q866" s="27" t="str">
        <x:v>bronze sombre</x:v>
      </x:c>
      <x:c r="R866" s="27" t="str">
        <x:v>ivoire minéral</x:v>
      </x:c>
      <x:c r="S866" s="27" t="str">
        <x:v>Découvert</x:v>
      </x:c>
      <x:c r="T866" s="27" t="str">
        <x:v>présence assurée, légère rotation du thorax</x:v>
      </x:c>
      <x:c r="U866" s="4" t="str">
        <x:v>Non</x:v>
      </x:c>
      <x:c r="V866" s="4" t="str">
        <x:v>remaining-at-v69</x:v>
      </x:c>
      <x:c r="W866" s="4" t="str">
        <x:v>Non</x:v>
      </x:c>
      <x:c r="X866" s="4" t="str">
        <x:v>Non</x:v>
      </x:c>
      <x:c r="Y866" s="4" t="str">
        <x:v>Non</x:v>
      </x:c>
      <x:c r="Z866" s="36" t="n">
        <x:v>0</x:v>
      </x:c>
      <x:c r="AA866" s="27"/>
      <x:c r="AB866" s="48"/>
      <x:c r="AC866" s="48"/>
      <x:c r="AD866" s="48"/>
      <x:c r="AE866" s="4"/>
      <x:c r="AF866" s="4"/>
      <x:c r="AG866" s="4"/>
      <x:c r="AH866" s="27" t="str">
        <x:v>Non applicable : aucun PNG accepté documenté à V69</x:v>
      </x:c>
      <x:c r="AI866" s="27" t="str">
        <x:v>Aucune correspondance retrouvée</x:v>
      </x:c>
      <x:c r="AJ866" s="52"/>
    </x:row>
    <x:row r="867" ht="29" customHeight="1">
      <x:c r="A867" s="4" t="str">
        <x:v>hornhead--blooded-01</x:v>
      </x:c>
      <x:c r="B867" s="4" t="str">
        <x:v>Lignée Hornhead</x:v>
      </x:c>
      <x:c r="C867" s="4" t="str">
        <x:v>Blooded</x:v>
      </x:c>
      <x:c r="D867" s="45" t="n">
        <x:v>1</x:v>
      </x:c>
      <x:c r="E867" s="27" t="str">
        <x:v>Présente dans main</x:v>
      </x:c>
      <x:c r="F867" s="27" t="str">
        <x:v>Galerie et codex</x:v>
      </x:c>
      <x:c r="G867" s="27" t="str">
        <x:v>Conserver ; vérifier le rendu selon l’usage indiqué</x:v>
      </x:c>
      <x:c r="H867" s="27" t="str">
        <x:v>Catalogue 4 069</x:v>
      </x:c>
      <x:c r="I867" s="27" t="str">
        <x:v>Blooded 01</x:v>
      </x:c>
      <x:c r="J867" s="4" t="str">
        <x:v>hornhead</x:v>
      </x:c>
      <x:c r="K867" s="4" t="str">
        <x:v>blooded</x:v>
      </x:c>
      <x:c r="L867" s="4" t="str">
        <x:v>Non</x:v>
      </x:c>
      <x:c r="M867" s="4" t="str">
        <x:v>Non renseigné</x:v>
      </x:c>
      <x:c r="N867" s="4"/>
      <x:c r="O867" s="27"/>
      <x:c r="P867" s="27"/>
      <x:c r="Q867" s="27"/>
      <x:c r="R867" s="27"/>
      <x:c r="S867" s="27"/>
      <x:c r="T867" s="27"/>
      <x:c r="U867" s="4" t="str">
        <x:v>Oui</x:v>
      </x:c>
      <x:c r="V867" s="4" t="str">
        <x:v>baseline-v6</x:v>
      </x:c>
      <x:c r="W867" s="4" t="str">
        <x:v>Oui</x:v>
      </x:c>
      <x:c r="X867" s="4" t="str">
        <x:v>Non</x:v>
      </x:c>
      <x:c r="Y867" s="4" t="str">
        <x:v>Non</x:v>
      </x:c>
      <x:c r="Z867" s="36" t="n">
        <x:v>0</x:v>
      </x:c>
      <x:c r="AA867" s="27" t="str">
        <x:v>Chemin blob présent dans l’arbre Git audité ; SHA256 déclaré par le registre, pixels non retéléchargés. Audit du code et des références ; aucun déploiement ni affichage en navigateur observé.</x:v>
      </x:c>
      <x:c r="AB867" s="48" t="str">
        <x:v>https://github.com/darknigthmare/yautja-la-longue-chasse/blob/536ac53335e440747f6eccedd2cd757d1f817a99/public/game/imports/v85/library/c371befbed9f82f2b47ab5994756eb5251797e9059780831278d5868a1a00fc5.png</x:v>
      </x:c>
      <x:c r="AC867" s="48" t="str">
        <x:v>https://github.com/darknigthmare/yautja-la-longue-chasse/blob/536ac53335e440747f6eccedd2cd757d1f817a99/app/game/data/recentSpriteLibraryV85.json</x:v>
      </x:c>
      <x:c r="AD867" s="48" t="str">
        <x:v>https://drive.google.com/file/d/1VA52hQC8bKa6FR_2ioG35IBUxX2KkrT8/view?usp=drivesdk</x:v>
      </x:c>
      <x:c r="AE867" s="4" t="str">
        <x:v>public/game/imports/v85/library/c371befbed9f82f2b47ab5994756eb5251797e9059780831278d5868a1a00fc5.png</x:v>
      </x:c>
      <x:c r="AF867" s="4" t="str">
        <x:v>c371befbed9f82f2b47ab5994756eb5251797e9059780831278d5868a1a00fc5</x:v>
      </x:c>
      <x:c r="AG867" s="4" t="str">
        <x:v>c371befbed9f82f2b47ab5994756eb5251797e9059780831278d5868a1a00fc5</x:v>
      </x:c>
      <x:c r="AH867" s="27" t="str">
        <x:v>Archive candidate présente sur Drive ; PNG individuel non revérifié dans cet audit</x:v>
      </x:c>
      <x:c r="AI867" s="27" t="str">
        <x:v>ID exact + SHA de version acceptée déclaré</x:v>
      </x:c>
      <x:c r="AJ867" s="52"/>
    </x:row>
    <x:row r="868" ht="29" customHeight="1">
      <x:c r="A868" s="4" t="str">
        <x:v>hornhead--blooded-02</x:v>
      </x:c>
      <x:c r="B868" s="4" t="str">
        <x:v>Lignée Hornhead</x:v>
      </x:c>
      <x:c r="C868" s="4" t="str">
        <x:v>Blooded</x:v>
      </x:c>
      <x:c r="D868" s="45" t="n">
        <x:v>2</x:v>
      </x:c>
      <x:c r="E868" s="27" t="str">
        <x:v>Pas faite</x:v>
      </x:c>
      <x:c r="F868" s="27" t="str">
        <x:v>Aucune référence retrouvée dans le périmètre audité</x:v>
      </x:c>
      <x:c r="G868" s="27" t="str">
        <x:v>Produire le PNG à partir de la fiche, puis sauvegarder et intégrer</x:v>
      </x:c>
      <x:c r="H868" s="27" t="str">
        <x:v>Catalogue 4 069</x:v>
      </x:c>
      <x:c r="I868" s="27" t="str">
        <x:v>Guerrier d’assaut</x:v>
      </x:c>
      <x:c r="J868" s="4" t="str">
        <x:v>hornhead</x:v>
      </x:c>
      <x:c r="K868" s="4" t="str">
        <x:v>blooded</x:v>
      </x:c>
      <x:c r="L868" s="4" t="str">
        <x:v>Non</x:v>
      </x:c>
      <x:c r="M868" s="4" t="str">
        <x:v>adult</x:v>
      </x:c>
      <x:c r="N868" s="4"/>
      <x:c r="O86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8" s="27" t="str">
        <x:v>brun rouge et beige</x:v>
      </x:c>
      <x:c r="Q868" s="27" t="str">
        <x:v>métal ardoise</x:v>
      </x:c>
      <x:c r="R868" s="27" t="str">
        <x:v>ocre</x:v>
      </x:c>
      <x:c r="S868" s="27" t="str">
        <x:v>Découvert</x:v>
      </x:c>
      <x:c r="T868" s="27" t="str">
        <x:v>posture d’observation en trois quarts droite</x:v>
      </x:c>
      <x:c r="U868" s="4" t="str">
        <x:v>Non</x:v>
      </x:c>
      <x:c r="V868" s="4" t="str">
        <x:v>remaining-at-v69</x:v>
      </x:c>
      <x:c r="W868" s="4" t="str">
        <x:v>Non</x:v>
      </x:c>
      <x:c r="X868" s="4" t="str">
        <x:v>Non</x:v>
      </x:c>
      <x:c r="Y868" s="4" t="str">
        <x:v>Non</x:v>
      </x:c>
      <x:c r="Z868" s="36" t="n">
        <x:v>0</x:v>
      </x:c>
      <x:c r="AA868" s="27"/>
      <x:c r="AB868" s="48"/>
      <x:c r="AC868" s="48"/>
      <x:c r="AD868" s="48"/>
      <x:c r="AE868" s="4"/>
      <x:c r="AF868" s="4"/>
      <x:c r="AG868" s="4"/>
      <x:c r="AH868" s="27" t="str">
        <x:v>Non applicable : aucun PNG accepté documenté à V69</x:v>
      </x:c>
      <x:c r="AI868" s="27" t="str">
        <x:v>Aucune correspondance retrouvée</x:v>
      </x:c>
      <x:c r="AJ868" s="52"/>
    </x:row>
    <x:row r="869" ht="29" customHeight="1">
      <x:c r="A869" s="4" t="str">
        <x:v>hornhead--blooded-03</x:v>
      </x:c>
      <x:c r="B869" s="4" t="str">
        <x:v>Lignée Hornhead</x:v>
      </x:c>
      <x:c r="C869" s="4" t="str">
        <x:v>Blooded</x:v>
      </x:c>
      <x:c r="D869" s="45" t="n">
        <x:v>3</x:v>
      </x:c>
      <x:c r="E869" s="27" t="str">
        <x:v>Pas faite</x:v>
      </x:c>
      <x:c r="F869" s="27" t="str">
        <x:v>Aucune référence retrouvée dans le périmètre audité</x:v>
      </x:c>
      <x:c r="G869" s="27" t="str">
        <x:v>Produire le PNG à partir de la fiche, puis sauvegarder et intégrer</x:v>
      </x:c>
      <x:c r="H869" s="27" t="str">
        <x:v>Catalogue 4 069</x:v>
      </x:c>
      <x:c r="I869" s="27" t="str">
        <x:v>Lancier du rempart</x:v>
      </x:c>
      <x:c r="J869" s="4" t="str">
        <x:v>hornhead</x:v>
      </x:c>
      <x:c r="K869" s="4" t="str">
        <x:v>blooded</x:v>
      </x:c>
      <x:c r="L869" s="4" t="str">
        <x:v>Non</x:v>
      </x:c>
      <x:c r="M869" s="4" t="str">
        <x:v>adult</x:v>
      </x:c>
      <x:c r="N869" s="4"/>
      <x:c r="O86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9" s="27" t="str">
        <x:v>cuivre roux et os</x:v>
      </x:c>
      <x:c r="Q869" s="27" t="str">
        <x:v>cuivre oxydé discret</x:v>
      </x:c>
      <x:c r="R869" s="27" t="str">
        <x:v>noir mat</x:v>
      </x:c>
      <x:c r="S869" s="27" t="str">
        <x:v>Masqué</x:v>
      </x:c>
      <x:c r="T869" s="27" t="str">
        <x:v>appui stable et épaules détendues</x:v>
      </x:c>
      <x:c r="U869" s="4" t="str">
        <x:v>Non</x:v>
      </x:c>
      <x:c r="V869" s="4" t="str">
        <x:v>remaining-at-v69</x:v>
      </x:c>
      <x:c r="W869" s="4" t="str">
        <x:v>Non</x:v>
      </x:c>
      <x:c r="X869" s="4" t="str">
        <x:v>Non</x:v>
      </x:c>
      <x:c r="Y869" s="4" t="str">
        <x:v>Non</x:v>
      </x:c>
      <x:c r="Z869" s="36" t="n">
        <x:v>0</x:v>
      </x:c>
      <x:c r="AA869" s="27"/>
      <x:c r="AB869" s="48"/>
      <x:c r="AC869" s="48"/>
      <x:c r="AD869" s="48"/>
      <x:c r="AE869" s="4"/>
      <x:c r="AF869" s="4"/>
      <x:c r="AG869" s="4"/>
      <x:c r="AH869" s="27" t="str">
        <x:v>Non applicable : aucun PNG accepté documenté à V69</x:v>
      </x:c>
      <x:c r="AI869" s="27" t="str">
        <x:v>Aucune correspondance retrouvée</x:v>
      </x:c>
      <x:c r="AJ869" s="52"/>
    </x:row>
    <x:row r="870" ht="29" customHeight="1">
      <x:c r="A870" s="4" t="str">
        <x:v>hornhead--blooded-04</x:v>
      </x:c>
      <x:c r="B870" s="4" t="str">
        <x:v>Lignée Hornhead</x:v>
      </x:c>
      <x:c r="C870" s="4" t="str">
        <x:v>Blooded</x:v>
      </x:c>
      <x:c r="D870" s="45" t="n">
        <x:v>4</x:v>
      </x:c>
      <x:c r="E870" s="27" t="str">
        <x:v>Pas faite</x:v>
      </x:c>
      <x:c r="F870" s="27" t="str">
        <x:v>Aucune référence retrouvée dans le périmètre audité</x:v>
      </x:c>
      <x:c r="G870" s="27" t="str">
        <x:v>Produire le PNG à partir de la fiche, puis sauvegarder et intégrer</x:v>
      </x:c>
      <x:c r="H870" s="27" t="str">
        <x:v>Catalogue 4 069</x:v>
      </x:c>
      <x:c r="I870" s="27" t="str">
        <x:v>Tireur plasma</x:v>
      </x:c>
      <x:c r="J870" s="4" t="str">
        <x:v>hornhead</x:v>
      </x:c>
      <x:c r="K870" s="4" t="str">
        <x:v>blooded</x:v>
      </x:c>
      <x:c r="L870" s="4" t="str">
        <x:v>Non</x:v>
      </x:c>
      <x:c r="M870" s="4" t="str">
        <x:v>adult</x:v>
      </x:c>
      <x:c r="N870" s="4"/>
      <x:c r="O87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0" s="27" t="str">
        <x:v>terre rouge pâle</x:v>
      </x:c>
      <x:c r="Q870" s="27" t="str">
        <x:v>titane sombre</x:v>
      </x:c>
      <x:c r="R870" s="27" t="str">
        <x:v>bordeaux</x:v>
      </x:c>
      <x:c r="S870" s="27" t="str">
        <x:v>Découvert</x:v>
      </x:c>
      <x:c r="T870" s="27" t="str">
        <x:v>léger transfert du poids, silhouette entière</x:v>
      </x:c>
      <x:c r="U870" s="4" t="str">
        <x:v>Non</x:v>
      </x:c>
      <x:c r="V870" s="4" t="str">
        <x:v>remaining-at-v69</x:v>
      </x:c>
      <x:c r="W870" s="4" t="str">
        <x:v>Non</x:v>
      </x:c>
      <x:c r="X870" s="4" t="str">
        <x:v>Non</x:v>
      </x:c>
      <x:c r="Y870" s="4" t="str">
        <x:v>Non</x:v>
      </x:c>
      <x:c r="Z870" s="36" t="n">
        <x:v>0</x:v>
      </x:c>
      <x:c r="AA870" s="27"/>
      <x:c r="AB870" s="48"/>
      <x:c r="AC870" s="48"/>
      <x:c r="AD870" s="48"/>
      <x:c r="AE870" s="4"/>
      <x:c r="AF870" s="4"/>
      <x:c r="AG870" s="4"/>
      <x:c r="AH870" s="27" t="str">
        <x:v>Non applicable : aucun PNG accepté documenté à V69</x:v>
      </x:c>
      <x:c r="AI870" s="27" t="str">
        <x:v>Aucune correspondance retrouvée</x:v>
      </x:c>
      <x:c r="AJ870" s="52"/>
    </x:row>
    <x:row r="871" ht="29" customHeight="1">
      <x:c r="A871" s="4" t="str">
        <x:v>hornhead--blooded-05</x:v>
      </x:c>
      <x:c r="B871" s="4" t="str">
        <x:v>Lignée Hornhead</x:v>
      </x:c>
      <x:c r="C871" s="4" t="str">
        <x:v>Blooded</x:v>
      </x:c>
      <x:c r="D871" s="45" t="n">
        <x:v>5</x:v>
      </x:c>
      <x:c r="E871" s="27" t="str">
        <x:v>Pas faite</x:v>
      </x:c>
      <x:c r="F871" s="27" t="str">
        <x:v>Aucune référence retrouvée dans le périmètre audité</x:v>
      </x:c>
      <x:c r="G871" s="27" t="str">
        <x:v>Produire le PNG à partir de la fiche, puis sauvegarder et intégrer</x:v>
      </x:c>
      <x:c r="H871" s="27" t="str">
        <x:v>Catalogue 4 069</x:v>
      </x:c>
      <x:c r="I871" s="27" t="str">
        <x:v>Piégeur</x:v>
      </x:c>
      <x:c r="J871" s="4" t="str">
        <x:v>hornhead</x:v>
      </x:c>
      <x:c r="K871" s="4" t="str">
        <x:v>blooded</x:v>
      </x:c>
      <x:c r="L871" s="4" t="str">
        <x:v>Non</x:v>
      </x:c>
      <x:c r="M871" s="4" t="str">
        <x:v>adult</x:v>
      </x:c>
      <x:c r="N871" s="4"/>
      <x:c r="O87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1" s="27" t="str">
        <x:v>brun cannelle et crème</x:v>
      </x:c>
      <x:c r="Q871" s="27" t="str">
        <x:v>bronze ancien</x:v>
      </x:c>
      <x:c r="R871" s="27" t="str">
        <x:v>gris pierre</x:v>
      </x:c>
      <x:c r="S871" s="27" t="str">
        <x:v>Découvert</x:v>
      </x:c>
      <x:c r="T871" s="27" t="str">
        <x:v>posture de contrôle calme, mains lisibles</x:v>
      </x:c>
      <x:c r="U871" s="4" t="str">
        <x:v>Non</x:v>
      </x:c>
      <x:c r="V871" s="4" t="str">
        <x:v>remaining-at-v69</x:v>
      </x:c>
      <x:c r="W871" s="4" t="str">
        <x:v>Non</x:v>
      </x:c>
      <x:c r="X871" s="4" t="str">
        <x:v>Non</x:v>
      </x:c>
      <x:c r="Y871" s="4" t="str">
        <x:v>Non</x:v>
      </x:c>
      <x:c r="Z871" s="36" t="n">
        <x:v>0</x:v>
      </x:c>
      <x:c r="AA871" s="27"/>
      <x:c r="AB871" s="48"/>
      <x:c r="AC871" s="48"/>
      <x:c r="AD871" s="48"/>
      <x:c r="AE871" s="4"/>
      <x:c r="AF871" s="4"/>
      <x:c r="AG871" s="4"/>
      <x:c r="AH871" s="27" t="str">
        <x:v>Non applicable : aucun PNG accepté documenté à V69</x:v>
      </x:c>
      <x:c r="AI871" s="27" t="str">
        <x:v>Aucune correspondance retrouvée</x:v>
      </x:c>
      <x:c r="AJ871" s="52"/>
    </x:row>
    <x:row r="872" ht="29" customHeight="1">
      <x:c r="A872" s="4" t="str">
        <x:v>hornhead--blooded-06</x:v>
      </x:c>
      <x:c r="B872" s="4" t="str">
        <x:v>Lignée Hornhead</x:v>
      </x:c>
      <x:c r="C872" s="4" t="str">
        <x:v>Blooded</x:v>
      </x:c>
      <x:c r="D872" s="45" t="n">
        <x:v>6</x:v>
      </x:c>
      <x:c r="E872" s="27" t="str">
        <x:v>Pas faite</x:v>
      </x:c>
      <x:c r="F872" s="27" t="str">
        <x:v>Aucune référence retrouvée dans le périmètre audité</x:v>
      </x:c>
      <x:c r="G872" s="27" t="str">
        <x:v>Produire le PNG à partir de la fiche, puis sauvegarder et intégrer</x:v>
      </x:c>
      <x:c r="H872" s="27" t="str">
        <x:v>Catalogue 4 069</x:v>
      </x:c>
      <x:c r="I872" s="27" t="str">
        <x:v>Pisteur</x:v>
      </x:c>
      <x:c r="J872" s="4" t="str">
        <x:v>hornhead</x:v>
      </x:c>
      <x:c r="K872" s="4" t="str">
        <x:v>blooded</x:v>
      </x:c>
      <x:c r="L872" s="4" t="str">
        <x:v>Non</x:v>
      </x:c>
      <x:c r="M872" s="4" t="str">
        <x:v>adult</x:v>
      </x:c>
      <x:c r="N872" s="4"/>
      <x:c r="O87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2" s="27" t="str">
        <x:v>rouge brique et crème</x:v>
      </x:c>
      <x:c r="Q872" s="27" t="str">
        <x:v>acier patiné</x:v>
      </x:c>
      <x:c r="R872" s="27" t="str">
        <x:v>bleu profond</x:v>
      </x:c>
      <x:c r="S872" s="27" t="str">
        <x:v>Masqué</x:v>
      </x:c>
      <x:c r="T872" s="27" t="str">
        <x:v>bras tenus près du corps sans masquer les accessoires</x:v>
      </x:c>
      <x:c r="U872" s="4" t="str">
        <x:v>Non</x:v>
      </x:c>
      <x:c r="V872" s="4" t="str">
        <x:v>remaining-at-v69</x:v>
      </x:c>
      <x:c r="W872" s="4" t="str">
        <x:v>Non</x:v>
      </x:c>
      <x:c r="X872" s="4" t="str">
        <x:v>Non</x:v>
      </x:c>
      <x:c r="Y872" s="4" t="str">
        <x:v>Non</x:v>
      </x:c>
      <x:c r="Z872" s="36" t="n">
        <x:v>0</x:v>
      </x:c>
      <x:c r="AA872" s="27"/>
      <x:c r="AB872" s="48"/>
      <x:c r="AC872" s="48"/>
      <x:c r="AD872" s="48"/>
      <x:c r="AE872" s="4"/>
      <x:c r="AF872" s="4"/>
      <x:c r="AG872" s="4"/>
      <x:c r="AH872" s="27" t="str">
        <x:v>Non applicable : aucun PNG accepté documenté à V69</x:v>
      </x:c>
      <x:c r="AI872" s="27" t="str">
        <x:v>Aucune correspondance retrouvée</x:v>
      </x:c>
      <x:c r="AJ872" s="52"/>
    </x:row>
    <x:row r="873" ht="29" customHeight="1">
      <x:c r="A873" s="4" t="str">
        <x:v>hornhead--blooded-07</x:v>
      </x:c>
      <x:c r="B873" s="4" t="str">
        <x:v>Lignée Hornhead</x:v>
      </x:c>
      <x:c r="C873" s="4" t="str">
        <x:v>Blooded</x:v>
      </x:c>
      <x:c r="D873" s="45" t="n">
        <x:v>7</x:v>
      </x:c>
      <x:c r="E873" s="27" t="str">
        <x:v>Pas faite</x:v>
      </x:c>
      <x:c r="F873" s="27" t="str">
        <x:v>Aucune référence retrouvée dans le périmètre audité</x:v>
      </x:c>
      <x:c r="G873" s="27" t="str">
        <x:v>Produire le PNG à partir de la fiche, puis sauvegarder et intégrer</x:v>
      </x:c>
      <x:c r="H873" s="27" t="str">
        <x:v>Catalogue 4 069</x:v>
      </x:c>
      <x:c r="I873" s="27" t="str">
        <x:v>Porte-disque</x:v>
      </x:c>
      <x:c r="J873" s="4" t="str">
        <x:v>hornhead</x:v>
      </x:c>
      <x:c r="K873" s="4" t="str">
        <x:v>blooded</x:v>
      </x:c>
      <x:c r="L873" s="4" t="str">
        <x:v>Non</x:v>
      </x:c>
      <x:c r="M873" s="4" t="str">
        <x:v>adult</x:v>
      </x:c>
      <x:c r="N873" s="4"/>
      <x:c r="O87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3" s="27" t="str">
        <x:v>brun rouge et beige</x:v>
      </x:c>
      <x:c r="Q873" s="27" t="str">
        <x:v>bronze patiné</x:v>
      </x:c>
      <x:c r="R873" s="27" t="str">
        <x:v>gris charbon</x:v>
      </x:c>
      <x:c r="S873" s="27" t="str">
        <x:v>Découvert</x:v>
      </x:c>
      <x:c r="T873" s="27" t="str">
        <x:v>geste discret de coordination</x:v>
      </x:c>
      <x:c r="U873" s="4" t="str">
        <x:v>Non</x:v>
      </x:c>
      <x:c r="V873" s="4" t="str">
        <x:v>remaining-at-v69</x:v>
      </x:c>
      <x:c r="W873" s="4" t="str">
        <x:v>Non</x:v>
      </x:c>
      <x:c r="X873" s="4" t="str">
        <x:v>Non</x:v>
      </x:c>
      <x:c r="Y873" s="4" t="str">
        <x:v>Non</x:v>
      </x:c>
      <x:c r="Z873" s="36" t="n">
        <x:v>0</x:v>
      </x:c>
      <x:c r="AA873" s="27"/>
      <x:c r="AB873" s="48"/>
      <x:c r="AC873" s="48"/>
      <x:c r="AD873" s="48"/>
      <x:c r="AE873" s="4"/>
      <x:c r="AF873" s="4"/>
      <x:c r="AG873" s="4"/>
      <x:c r="AH873" s="27" t="str">
        <x:v>Non applicable : aucun PNG accepté documenté à V69</x:v>
      </x:c>
      <x:c r="AI873" s="27" t="str">
        <x:v>Aucune correspondance retrouvée</x:v>
      </x:c>
      <x:c r="AJ873" s="52"/>
    </x:row>
    <x:row r="874" ht="29" customHeight="1">
      <x:c r="A874" s="4" t="str">
        <x:v>hornhead--blooded-08</x:v>
      </x:c>
      <x:c r="B874" s="4" t="str">
        <x:v>Lignée Hornhead</x:v>
      </x:c>
      <x:c r="C874" s="4" t="str">
        <x:v>Blooded</x:v>
      </x:c>
      <x:c r="D874" s="45" t="n">
        <x:v>8</x:v>
      </x:c>
      <x:c r="E874" s="27" t="str">
        <x:v>Pas faite</x:v>
      </x:c>
      <x:c r="F874" s="27" t="str">
        <x:v>Aucune référence retrouvée dans le périmètre audité</x:v>
      </x:c>
      <x:c r="G874" s="27" t="str">
        <x:v>Produire le PNG à partir de la fiche, puis sauvegarder et intégrer</x:v>
      </x:c>
      <x:c r="H874" s="27" t="str">
        <x:v>Catalogue 4 069</x:v>
      </x:c>
      <x:c r="I874" s="27" t="str">
        <x:v>Chasseur des parcours</x:v>
      </x:c>
      <x:c r="J874" s="4" t="str">
        <x:v>hornhead</x:v>
      </x:c>
      <x:c r="K874" s="4" t="str">
        <x:v>blooded</x:v>
      </x:c>
      <x:c r="L874" s="4" t="str">
        <x:v>Non</x:v>
      </x:c>
      <x:c r="M874" s="4" t="str">
        <x:v>adult</x:v>
      </x:c>
      <x:c r="N874" s="4"/>
      <x:c r="O87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4" s="27" t="str">
        <x:v>cuivre roux et os</x:v>
      </x:c>
      <x:c r="Q874" s="27" t="str">
        <x:v>acier bleui</x:v>
      </x:c>
      <x:c r="R874" s="27" t="str">
        <x:v>cuivre mat</x:v>
      </x:c>
      <x:c r="S874" s="27" t="str">
        <x:v>Découvert</x:v>
      </x:c>
      <x:c r="T874" s="27" t="str">
        <x:v>arme ou outil tenu bas, loin des jambes</x:v>
      </x:c>
      <x:c r="U874" s="4" t="str">
        <x:v>Non</x:v>
      </x:c>
      <x:c r="V874" s="4" t="str">
        <x:v>remaining-at-v69</x:v>
      </x:c>
      <x:c r="W874" s="4" t="str">
        <x:v>Non</x:v>
      </x:c>
      <x:c r="X874" s="4" t="str">
        <x:v>Non</x:v>
      </x:c>
      <x:c r="Y874" s="4" t="str">
        <x:v>Non</x:v>
      </x:c>
      <x:c r="Z874" s="36" t="n">
        <x:v>0</x:v>
      </x:c>
      <x:c r="AA874" s="27"/>
      <x:c r="AB874" s="48"/>
      <x:c r="AC874" s="48"/>
      <x:c r="AD874" s="48"/>
      <x:c r="AE874" s="4"/>
      <x:c r="AF874" s="4"/>
      <x:c r="AG874" s="4"/>
      <x:c r="AH874" s="27" t="str">
        <x:v>Non applicable : aucun PNG accepté documenté à V69</x:v>
      </x:c>
      <x:c r="AI874" s="27" t="str">
        <x:v>Aucune correspondance retrouvée</x:v>
      </x:c>
      <x:c r="AJ874" s="52"/>
    </x:row>
    <x:row r="875" ht="29" customHeight="1">
      <x:c r="A875" s="4" t="str">
        <x:v>hornhead--blooded-09</x:v>
      </x:c>
      <x:c r="B875" s="4" t="str">
        <x:v>Lignée Hornhead</x:v>
      </x:c>
      <x:c r="C875" s="4" t="str">
        <x:v>Blooded</x:v>
      </x:c>
      <x:c r="D875" s="45" t="n">
        <x:v>9</x:v>
      </x:c>
      <x:c r="E875" s="27" t="str">
        <x:v>Pas faite</x:v>
      </x:c>
      <x:c r="F875" s="27" t="str">
        <x:v>Aucune référence retrouvée dans le périmètre audité</x:v>
      </x:c>
      <x:c r="G875" s="27" t="str">
        <x:v>Produire le PNG à partir de la fiche, puis sauvegarder et intégrer</x:v>
      </x:c>
      <x:c r="H875" s="27" t="str">
        <x:v>Catalogue 4 069</x:v>
      </x:c>
      <x:c r="I875" s="27" t="str">
        <x:v>Chasseur aux plaques restaurées</x:v>
      </x:c>
      <x:c r="J875" s="4" t="str">
        <x:v>hornhead</x:v>
      </x:c>
      <x:c r="K875" s="4" t="str">
        <x:v>blooded</x:v>
      </x:c>
      <x:c r="L875" s="4" t="str">
        <x:v>Non</x:v>
      </x:c>
      <x:c r="M875" s="4" t="str">
        <x:v>adult</x:v>
      </x:c>
      <x:c r="N875" s="4"/>
      <x:c r="O87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5" s="27" t="str">
        <x:v>terre rouge pâle</x:v>
      </x:c>
      <x:c r="Q875" s="27" t="str">
        <x:v>graphite</x:v>
      </x:c>
      <x:c r="R875" s="27" t="str">
        <x:v>bronze pâle</x:v>
      </x:c>
      <x:c r="S875" s="27" t="str">
        <x:v>Masqué</x:v>
      </x:c>
      <x:c r="T875" s="27" t="str">
        <x:v>attitude expérimentée immobile</x:v>
      </x:c>
      <x:c r="U875" s="4" t="str">
        <x:v>Non</x:v>
      </x:c>
      <x:c r="V875" s="4" t="str">
        <x:v>remaining-at-v69</x:v>
      </x:c>
      <x:c r="W875" s="4" t="str">
        <x:v>Non</x:v>
      </x:c>
      <x:c r="X875" s="4" t="str">
        <x:v>Non</x:v>
      </x:c>
      <x:c r="Y875" s="4" t="str">
        <x:v>Non</x:v>
      </x:c>
      <x:c r="Z875" s="36" t="n">
        <x:v>0</x:v>
      </x:c>
      <x:c r="AA875" s="27"/>
      <x:c r="AB875" s="48"/>
      <x:c r="AC875" s="48"/>
      <x:c r="AD875" s="48"/>
      <x:c r="AE875" s="4"/>
      <x:c r="AF875" s="4"/>
      <x:c r="AG875" s="4"/>
      <x:c r="AH875" s="27" t="str">
        <x:v>Non applicable : aucun PNG accepté documenté à V69</x:v>
      </x:c>
      <x:c r="AI875" s="27" t="str">
        <x:v>Aucune correspondance retrouvée</x:v>
      </x:c>
      <x:c r="AJ875" s="52"/>
    </x:row>
    <x:row r="876" ht="29" customHeight="1">
      <x:c r="A876" s="4" t="str">
        <x:v>hornhead--blooded-10</x:v>
      </x:c>
      <x:c r="B876" s="4" t="str">
        <x:v>Lignée Hornhead</x:v>
      </x:c>
      <x:c r="C876" s="4" t="str">
        <x:v>Blooded</x:v>
      </x:c>
      <x:c r="D876" s="45" t="n">
        <x:v>10</x:v>
      </x:c>
      <x:c r="E876" s="27" t="str">
        <x:v>Pas faite</x:v>
      </x:c>
      <x:c r="F876" s="27" t="str">
        <x:v>Aucune référence retrouvée dans le périmètre audité</x:v>
      </x:c>
      <x:c r="G876" s="27" t="str">
        <x:v>Produire le PNG à partir de la fiche, puis sauvegarder et intégrer</x:v>
      </x:c>
      <x:c r="H876" s="27" t="str">
        <x:v>Catalogue 4 069</x:v>
      </x:c>
      <x:c r="I876" s="27" t="str">
        <x:v>Vétéran de chasse</x:v>
      </x:c>
      <x:c r="J876" s="4" t="str">
        <x:v>hornhead</x:v>
      </x:c>
      <x:c r="K876" s="4" t="str">
        <x:v>blooded</x:v>
      </x:c>
      <x:c r="L876" s="4" t="str">
        <x:v>Non</x:v>
      </x:c>
      <x:c r="M876" s="4" t="str">
        <x:v>adult</x:v>
      </x:c>
      <x:c r="N876" s="4"/>
      <x:c r="O87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6" s="27" t="str">
        <x:v>brun cannelle et crème</x:v>
      </x:c>
      <x:c r="Q876" s="27" t="str">
        <x:v>bronze sombre</x:v>
      </x:c>
      <x:c r="R876" s="27" t="str">
        <x:v>ivoire minéral</x:v>
      </x:c>
      <x:c r="S876" s="27" t="str">
        <x:v>Découvert</x:v>
      </x:c>
      <x:c r="T876" s="27" t="str">
        <x:v>présence assurée, légère rotation du thorax</x:v>
      </x:c>
      <x:c r="U876" s="4" t="str">
        <x:v>Non</x:v>
      </x:c>
      <x:c r="V876" s="4" t="str">
        <x:v>remaining-at-v69</x:v>
      </x:c>
      <x:c r="W876" s="4" t="str">
        <x:v>Non</x:v>
      </x:c>
      <x:c r="X876" s="4" t="str">
        <x:v>Non</x:v>
      </x:c>
      <x:c r="Y876" s="4" t="str">
        <x:v>Non</x:v>
      </x:c>
      <x:c r="Z876" s="36" t="n">
        <x:v>0</x:v>
      </x:c>
      <x:c r="AA876" s="27"/>
      <x:c r="AB876" s="48"/>
      <x:c r="AC876" s="48"/>
      <x:c r="AD876" s="48"/>
      <x:c r="AE876" s="4"/>
      <x:c r="AF876" s="4"/>
      <x:c r="AG876" s="4"/>
      <x:c r="AH876" s="27" t="str">
        <x:v>Non applicable : aucun PNG accepté documenté à V69</x:v>
      </x:c>
      <x:c r="AI876" s="27" t="str">
        <x:v>Aucune correspondance retrouvée</x:v>
      </x:c>
      <x:c r="AJ876" s="52"/>
    </x:row>
    <x:row r="877" ht="29" customHeight="1">
      <x:c r="A877" s="4" t="str">
        <x:v>hornhead--bad-bloods-01</x:v>
      </x:c>
      <x:c r="B877" s="4" t="str">
        <x:v>Lignée Hornhead</x:v>
      </x:c>
      <x:c r="C877" s="4" t="str">
        <x:v>Bad Bloods</x:v>
      </x:c>
      <x:c r="D877" s="45" t="n">
        <x:v>1</x:v>
      </x:c>
      <x:c r="E877" s="27" t="str">
        <x:v>Présente dans main</x:v>
      </x:c>
      <x:c r="F877" s="27" t="str">
        <x:v>Galerie et codex</x:v>
      </x:c>
      <x:c r="G877" s="27" t="str">
        <x:v>Conserver ; vérifier le rendu selon l’usage indiqué</x:v>
      </x:c>
      <x:c r="H877" s="27" t="str">
        <x:v>Catalogue 4 069</x:v>
      </x:c>
      <x:c r="I877" s="27" t="str">
        <x:v>Bad Bloods 01</x:v>
      </x:c>
      <x:c r="J877" s="4" t="str">
        <x:v>hornhead</x:v>
      </x:c>
      <x:c r="K877" s="4" t="str">
        <x:v>bad-bloods</x:v>
      </x:c>
      <x:c r="L877" s="4" t="str">
        <x:v>Non</x:v>
      </x:c>
      <x:c r="M877" s="4" t="str">
        <x:v>Non renseigné</x:v>
      </x:c>
      <x:c r="N877" s="4"/>
      <x:c r="O877" s="27"/>
      <x:c r="P877" s="27"/>
      <x:c r="Q877" s="27"/>
      <x:c r="R877" s="27"/>
      <x:c r="S877" s="27"/>
      <x:c r="T877" s="27"/>
      <x:c r="U877" s="4" t="str">
        <x:v>Oui</x:v>
      </x:c>
      <x:c r="V877" s="4" t="str">
        <x:v>baseline-v6</x:v>
      </x:c>
      <x:c r="W877" s="4" t="str">
        <x:v>Oui</x:v>
      </x:c>
      <x:c r="X877" s="4" t="str">
        <x:v>Non</x:v>
      </x:c>
      <x:c r="Y877" s="4" t="str">
        <x:v>Non</x:v>
      </x:c>
      <x:c r="Z877" s="36" t="n">
        <x:v>0</x:v>
      </x:c>
      <x:c r="AA877" s="27" t="str">
        <x:v>Chemin blob présent dans l’arbre Git audité ; SHA256 déclaré par le registre, pixels non retéléchargés. Audit du code et des références ; aucun déploiement ni affichage en navigateur observé.</x:v>
      </x:c>
      <x:c r="AB877" s="48" t="str">
        <x:v>https://github.com/darknigthmare/yautja-la-longue-chasse/blob/536ac53335e440747f6eccedd2cd757d1f817a99/public/game/imports/v85/library/27538915d881410100a22f694aff9f06a7e309591f6946e76bc446aa4ebf4054.png</x:v>
      </x:c>
      <x:c r="AC877" s="48" t="str">
        <x:v>https://github.com/darknigthmare/yautja-la-longue-chasse/blob/536ac53335e440747f6eccedd2cd757d1f817a99/app/game/data/recentSpriteLibraryV85.json</x:v>
      </x:c>
      <x:c r="AD877" s="48" t="str">
        <x:v>https://drive.google.com/file/d/1VA52hQC8bKa6FR_2ioG35IBUxX2KkrT8/view?usp=drivesdk</x:v>
      </x:c>
      <x:c r="AE877" s="4" t="str">
        <x:v>public/game/imports/v85/library/27538915d881410100a22f694aff9f06a7e309591f6946e76bc446aa4ebf4054.png</x:v>
      </x:c>
      <x:c r="AF877" s="4" t="str">
        <x:v>27538915d881410100a22f694aff9f06a7e309591f6946e76bc446aa4ebf4054</x:v>
      </x:c>
      <x:c r="AG877" s="4" t="str">
        <x:v>27538915d881410100a22f694aff9f06a7e309591f6946e76bc446aa4ebf4054</x:v>
      </x:c>
      <x:c r="AH877" s="27" t="str">
        <x:v>Archive candidate présente sur Drive ; PNG individuel non revérifié dans cet audit</x:v>
      </x:c>
      <x:c r="AI877" s="27" t="str">
        <x:v>ID exact + SHA de version acceptée déclaré</x:v>
      </x:c>
      <x:c r="AJ877" s="52"/>
    </x:row>
    <x:row r="878" ht="29" customHeight="1">
      <x:c r="A878" s="4" t="str">
        <x:v>hornhead--bad-bloods-02</x:v>
      </x:c>
      <x:c r="B878" s="4" t="str">
        <x:v>Lignée Hornhead</x:v>
      </x:c>
      <x:c r="C878" s="4" t="str">
        <x:v>Bad Bloods</x:v>
      </x:c>
      <x:c r="D878" s="45" t="n">
        <x:v>2</x:v>
      </x:c>
      <x:c r="E878" s="27" t="str">
        <x:v>Pas faite</x:v>
      </x:c>
      <x:c r="F878" s="27" t="str">
        <x:v>Aucune référence retrouvée dans le périmètre audité</x:v>
      </x:c>
      <x:c r="G878" s="27" t="str">
        <x:v>Produire le PNG à partir de la fiche, puis sauvegarder et intégrer</x:v>
      </x:c>
      <x:c r="H878" s="27" t="str">
        <x:v>Catalogue 4 069</x:v>
      </x:c>
      <x:c r="I878" s="27" t="str">
        <x:v>Renégat au masque fendu</x:v>
      </x:c>
      <x:c r="J878" s="4" t="str">
        <x:v>hornhead</x:v>
      </x:c>
      <x:c r="K878" s="4" t="str">
        <x:v>bad-bloods</x:v>
      </x:c>
      <x:c r="L878" s="4" t="str">
        <x:v>Non</x:v>
      </x:c>
      <x:c r="M878" s="4" t="str">
        <x:v>adult</x:v>
      </x:c>
      <x:c r="N878" s="4"/>
      <x:c r="O87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8" s="27" t="str">
        <x:v>brun rouge et beige</x:v>
      </x:c>
      <x:c r="Q878" s="27" t="str">
        <x:v>métal ardoise</x:v>
      </x:c>
      <x:c r="R878" s="27" t="str">
        <x:v>ocre</x:v>
      </x:c>
      <x:c r="S878" s="27" t="str">
        <x:v>Découvert</x:v>
      </x:c>
      <x:c r="T878" s="27" t="str">
        <x:v>posture d’observation en trois quarts droite</x:v>
      </x:c>
      <x:c r="U878" s="4" t="str">
        <x:v>Non</x:v>
      </x:c>
      <x:c r="V878" s="4" t="str">
        <x:v>remaining-at-v69</x:v>
      </x:c>
      <x:c r="W878" s="4" t="str">
        <x:v>Non</x:v>
      </x:c>
      <x:c r="X878" s="4" t="str">
        <x:v>Non</x:v>
      </x:c>
      <x:c r="Y878" s="4" t="str">
        <x:v>Non</x:v>
      </x:c>
      <x:c r="Z878" s="36" t="n">
        <x:v>0</x:v>
      </x:c>
      <x:c r="AA878" s="27"/>
      <x:c r="AB878" s="48"/>
      <x:c r="AC878" s="48"/>
      <x:c r="AD878" s="48"/>
      <x:c r="AE878" s="4"/>
      <x:c r="AF878" s="4"/>
      <x:c r="AG878" s="4"/>
      <x:c r="AH878" s="27" t="str">
        <x:v>Non applicable : aucun PNG accepté documenté à V69</x:v>
      </x:c>
      <x:c r="AI878" s="27" t="str">
        <x:v>Aucune correspondance retrouvée</x:v>
      </x:c>
      <x:c r="AJ878" s="52"/>
    </x:row>
    <x:row r="879" ht="29" customHeight="1">
      <x:c r="A879" s="4" t="str">
        <x:v>hornhead--bad-bloods-03</x:v>
      </x:c>
      <x:c r="B879" s="4" t="str">
        <x:v>Lignée Hornhead</x:v>
      </x:c>
      <x:c r="C879" s="4" t="str">
        <x:v>Bad Bloods</x:v>
      </x:c>
      <x:c r="D879" s="45" t="n">
        <x:v>3</x:v>
      </x:c>
      <x:c r="E879" s="27" t="str">
        <x:v>Pas faite</x:v>
      </x:c>
      <x:c r="F879" s="27" t="str">
        <x:v>Aucune référence retrouvée dans le périmètre audité</x:v>
      </x:c>
      <x:c r="G879" s="27" t="str">
        <x:v>Produire le PNG à partir de la fiche, puis sauvegarder et intégrer</x:v>
      </x:c>
      <x:c r="H879" s="27" t="str">
        <x:v>Catalogue 4 069</x:v>
      </x:c>
      <x:c r="I879" s="27" t="str">
        <x:v>Exilé aux liens usés</x:v>
      </x:c>
      <x:c r="J879" s="4" t="str">
        <x:v>hornhead</x:v>
      </x:c>
      <x:c r="K879" s="4" t="str">
        <x:v>bad-bloods</x:v>
      </x:c>
      <x:c r="L879" s="4" t="str">
        <x:v>Non</x:v>
      </x:c>
      <x:c r="M879" s="4" t="str">
        <x:v>adult</x:v>
      </x:c>
      <x:c r="N879" s="4"/>
      <x:c r="O87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9" s="27" t="str">
        <x:v>cuivre roux et os</x:v>
      </x:c>
      <x:c r="Q879" s="27" t="str">
        <x:v>cuivre oxydé discret</x:v>
      </x:c>
      <x:c r="R879" s="27" t="str">
        <x:v>noir mat</x:v>
      </x:c>
      <x:c r="S879" s="27" t="str">
        <x:v>Masqué</x:v>
      </x:c>
      <x:c r="T879" s="27" t="str">
        <x:v>appui stable et épaules détendues</x:v>
      </x:c>
      <x:c r="U879" s="4" t="str">
        <x:v>Non</x:v>
      </x:c>
      <x:c r="V879" s="4" t="str">
        <x:v>remaining-at-v69</x:v>
      </x:c>
      <x:c r="W879" s="4" t="str">
        <x:v>Non</x:v>
      </x:c>
      <x:c r="X879" s="4" t="str">
        <x:v>Non</x:v>
      </x:c>
      <x:c r="Y879" s="4" t="str">
        <x:v>Non</x:v>
      </x:c>
      <x:c r="Z879" s="36" t="n">
        <x:v>0</x:v>
      </x:c>
      <x:c r="AA879" s="27"/>
      <x:c r="AB879" s="48"/>
      <x:c r="AC879" s="48"/>
      <x:c r="AD879" s="48"/>
      <x:c r="AE879" s="4"/>
      <x:c r="AF879" s="4"/>
      <x:c r="AG879" s="4"/>
      <x:c r="AH879" s="27" t="str">
        <x:v>Non applicable : aucun PNG accepté documenté à V69</x:v>
      </x:c>
      <x:c r="AI879" s="27" t="str">
        <x:v>Aucune correspondance retrouvée</x:v>
      </x:c>
      <x:c r="AJ879" s="52"/>
    </x:row>
    <x:row r="880" ht="29" customHeight="1">
      <x:c r="A880" s="4" t="str">
        <x:v>hornhead--bad-bloods-04</x:v>
      </x:c>
      <x:c r="B880" s="4" t="str">
        <x:v>Lignée Hornhead</x:v>
      </x:c>
      <x:c r="C880" s="4" t="str">
        <x:v>Bad Bloods</x:v>
      </x:c>
      <x:c r="D880" s="45" t="n">
        <x:v>4</x:v>
      </x:c>
      <x:c r="E880" s="27" t="str">
        <x:v>Pas faite</x:v>
      </x:c>
      <x:c r="F880" s="27" t="str">
        <x:v>Aucune référence retrouvée dans le périmètre audité</x:v>
      </x:c>
      <x:c r="G880" s="27" t="str">
        <x:v>Produire le PNG à partir de la fiche, puis sauvegarder et intégrer</x:v>
      </x:c>
      <x:c r="H880" s="27" t="str">
        <x:v>Catalogue 4 069</x:v>
      </x:c>
      <x:c r="I880" s="27" t="str">
        <x:v>Errant au disque</x:v>
      </x:c>
      <x:c r="J880" s="4" t="str">
        <x:v>hornhead</x:v>
      </x:c>
      <x:c r="K880" s="4" t="str">
        <x:v>bad-bloods</x:v>
      </x:c>
      <x:c r="L880" s="4" t="str">
        <x:v>Non</x:v>
      </x:c>
      <x:c r="M880" s="4" t="str">
        <x:v>adult</x:v>
      </x:c>
      <x:c r="N880" s="4"/>
      <x:c r="O88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0" s="27" t="str">
        <x:v>terre rouge pâle</x:v>
      </x:c>
      <x:c r="Q880" s="27" t="str">
        <x:v>titane sombre</x:v>
      </x:c>
      <x:c r="R880" s="27" t="str">
        <x:v>bordeaux</x:v>
      </x:c>
      <x:c r="S880" s="27" t="str">
        <x:v>Découvert</x:v>
      </x:c>
      <x:c r="T880" s="27" t="str">
        <x:v>léger transfert du poids, silhouette entière</x:v>
      </x:c>
      <x:c r="U880" s="4" t="str">
        <x:v>Non</x:v>
      </x:c>
      <x:c r="V880" s="4" t="str">
        <x:v>remaining-at-v69</x:v>
      </x:c>
      <x:c r="W880" s="4" t="str">
        <x:v>Non</x:v>
      </x:c>
      <x:c r="X880" s="4" t="str">
        <x:v>Non</x:v>
      </x:c>
      <x:c r="Y880" s="4" t="str">
        <x:v>Non</x:v>
      </x:c>
      <x:c r="Z880" s="36" t="n">
        <x:v>0</x:v>
      </x:c>
      <x:c r="AA880" s="27"/>
      <x:c r="AB880" s="48"/>
      <x:c r="AC880" s="48"/>
      <x:c r="AD880" s="48"/>
      <x:c r="AE880" s="4"/>
      <x:c r="AF880" s="4"/>
      <x:c r="AG880" s="4"/>
      <x:c r="AH880" s="27" t="str">
        <x:v>Non applicable : aucun PNG accepté documenté à V69</x:v>
      </x:c>
      <x:c r="AI880" s="27" t="str">
        <x:v>Aucune correspondance retrouvée</x:v>
      </x:c>
      <x:c r="AJ880" s="52"/>
    </x:row>
    <x:row r="881" ht="29" customHeight="1">
      <x:c r="A881" s="4" t="str">
        <x:v>hornhead--bad-bloods-05</x:v>
      </x:c>
      <x:c r="B881" s="4" t="str">
        <x:v>Lignée Hornhead</x:v>
      </x:c>
      <x:c r="C881" s="4" t="str">
        <x:v>Bad Bloods</x:v>
      </x:c>
      <x:c r="D881" s="45" t="n">
        <x:v>5</x:v>
      </x:c>
      <x:c r="E881" s="27" t="str">
        <x:v>Pas faite</x:v>
      </x:c>
      <x:c r="F881" s="27" t="str">
        <x:v>Aucune référence retrouvée dans le périmètre audité</x:v>
      </x:c>
      <x:c r="G881" s="27" t="str">
        <x:v>Produire le PNG à partir de la fiche, puis sauvegarder et intégrer</x:v>
      </x:c>
      <x:c r="H881" s="27" t="str">
        <x:v>Catalogue 4 069</x:v>
      </x:c>
      <x:c r="I881" s="27" t="str">
        <x:v>Déserteur des remparts</x:v>
      </x:c>
      <x:c r="J881" s="4" t="str">
        <x:v>hornhead</x:v>
      </x:c>
      <x:c r="K881" s="4" t="str">
        <x:v>bad-bloods</x:v>
      </x:c>
      <x:c r="L881" s="4" t="str">
        <x:v>Non</x:v>
      </x:c>
      <x:c r="M881" s="4" t="str">
        <x:v>adult</x:v>
      </x:c>
      <x:c r="N881" s="4"/>
      <x:c r="O88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1" s="27" t="str">
        <x:v>brun cannelle et crème</x:v>
      </x:c>
      <x:c r="Q881" s="27" t="str">
        <x:v>bronze ancien</x:v>
      </x:c>
      <x:c r="R881" s="27" t="str">
        <x:v>gris pierre</x:v>
      </x:c>
      <x:c r="S881" s="27" t="str">
        <x:v>Découvert</x:v>
      </x:c>
      <x:c r="T881" s="27" t="str">
        <x:v>posture de contrôle calme, mains lisibles</x:v>
      </x:c>
      <x:c r="U881" s="4" t="str">
        <x:v>Non</x:v>
      </x:c>
      <x:c r="V881" s="4" t="str">
        <x:v>remaining-at-v69</x:v>
      </x:c>
      <x:c r="W881" s="4" t="str">
        <x:v>Non</x:v>
      </x:c>
      <x:c r="X881" s="4" t="str">
        <x:v>Non</x:v>
      </x:c>
      <x:c r="Y881" s="4" t="str">
        <x:v>Non</x:v>
      </x:c>
      <x:c r="Z881" s="36" t="n">
        <x:v>0</x:v>
      </x:c>
      <x:c r="AA881" s="27"/>
      <x:c r="AB881" s="48"/>
      <x:c r="AC881" s="48"/>
      <x:c r="AD881" s="48"/>
      <x:c r="AE881" s="4"/>
      <x:c r="AF881" s="4"/>
      <x:c r="AG881" s="4"/>
      <x:c r="AH881" s="27" t="str">
        <x:v>Non applicable : aucun PNG accepté documenté à V69</x:v>
      </x:c>
      <x:c r="AI881" s="27" t="str">
        <x:v>Aucune correspondance retrouvée</x:v>
      </x:c>
      <x:c r="AJ881" s="52"/>
    </x:row>
    <x:row r="882" ht="29" customHeight="1">
      <x:c r="A882" s="4" t="str">
        <x:v>hornhead--bad-bloods-06</x:v>
      </x:c>
      <x:c r="B882" s="4" t="str">
        <x:v>Lignée Hornhead</x:v>
      </x:c>
      <x:c r="C882" s="4" t="str">
        <x:v>Bad Bloods</x:v>
      </x:c>
      <x:c r="D882" s="45" t="n">
        <x:v>6</x:v>
      </x:c>
      <x:c r="E882" s="27" t="str">
        <x:v>Pas faite</x:v>
      </x:c>
      <x:c r="F882" s="27" t="str">
        <x:v>Aucune référence retrouvée dans le périmètre audité</x:v>
      </x:c>
      <x:c r="G882" s="27" t="str">
        <x:v>Produire le PNG à partir de la fiche, puis sauvegarder et intégrer</x:v>
      </x:c>
      <x:c r="H882" s="27" t="str">
        <x:v>Catalogue 4 069</x:v>
      </x:c>
      <x:c r="I882" s="27" t="str">
        <x:v>Banni des pistes</x:v>
      </x:c>
      <x:c r="J882" s="4" t="str">
        <x:v>hornhead</x:v>
      </x:c>
      <x:c r="K882" s="4" t="str">
        <x:v>bad-bloods</x:v>
      </x:c>
      <x:c r="L882" s="4" t="str">
        <x:v>Non</x:v>
      </x:c>
      <x:c r="M882" s="4" t="str">
        <x:v>adult</x:v>
      </x:c>
      <x:c r="N882" s="4"/>
      <x:c r="O88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2" s="27" t="str">
        <x:v>rouge brique et crème</x:v>
      </x:c>
      <x:c r="Q882" s="27" t="str">
        <x:v>acier patiné</x:v>
      </x:c>
      <x:c r="R882" s="27" t="str">
        <x:v>bleu profond</x:v>
      </x:c>
      <x:c r="S882" s="27" t="str">
        <x:v>Masqué</x:v>
      </x:c>
      <x:c r="T882" s="27" t="str">
        <x:v>bras tenus près du corps sans masquer les accessoires</x:v>
      </x:c>
      <x:c r="U882" s="4" t="str">
        <x:v>Non</x:v>
      </x:c>
      <x:c r="V882" s="4" t="str">
        <x:v>remaining-at-v69</x:v>
      </x:c>
      <x:c r="W882" s="4" t="str">
        <x:v>Non</x:v>
      </x:c>
      <x:c r="X882" s="4" t="str">
        <x:v>Non</x:v>
      </x:c>
      <x:c r="Y882" s="4" t="str">
        <x:v>Non</x:v>
      </x:c>
      <x:c r="Z882" s="36" t="n">
        <x:v>0</x:v>
      </x:c>
      <x:c r="AA882" s="27"/>
      <x:c r="AB882" s="48"/>
      <x:c r="AC882" s="48"/>
      <x:c r="AD882" s="48"/>
      <x:c r="AE882" s="4"/>
      <x:c r="AF882" s="4"/>
      <x:c r="AG882" s="4"/>
      <x:c r="AH882" s="27" t="str">
        <x:v>Non applicable : aucun PNG accepté documenté à V69</x:v>
      </x:c>
      <x:c r="AI882" s="27" t="str">
        <x:v>Aucune correspondance retrouvée</x:v>
      </x:c>
      <x:c r="AJ882" s="52"/>
    </x:row>
    <x:row r="883" ht="29" customHeight="1">
      <x:c r="A883" s="4" t="str">
        <x:v>hornhead--bad-bloods-07</x:v>
      </x:c>
      <x:c r="B883" s="4" t="str">
        <x:v>Lignée Hornhead</x:v>
      </x:c>
      <x:c r="C883" s="4" t="str">
        <x:v>Bad Bloods</x:v>
      </x:c>
      <x:c r="D883" s="45" t="n">
        <x:v>7</x:v>
      </x:c>
      <x:c r="E883" s="27" t="str">
        <x:v>Pas faite</x:v>
      </x:c>
      <x:c r="F883" s="27" t="str">
        <x:v>Aucune référence retrouvée dans le périmètre audité</x:v>
      </x:c>
      <x:c r="G883" s="27" t="str">
        <x:v>Produire le PNG à partir de la fiche, puis sauvegarder et intégrer</x:v>
      </x:c>
      <x:c r="H883" s="27" t="str">
        <x:v>Catalogue 4 069</x:v>
      </x:c>
      <x:c r="I883" s="27" t="str">
        <x:v>Traqueur sans bannière</x:v>
      </x:c>
      <x:c r="J883" s="4" t="str">
        <x:v>hornhead</x:v>
      </x:c>
      <x:c r="K883" s="4" t="str">
        <x:v>bad-bloods</x:v>
      </x:c>
      <x:c r="L883" s="4" t="str">
        <x:v>Non</x:v>
      </x:c>
      <x:c r="M883" s="4" t="str">
        <x:v>adult</x:v>
      </x:c>
      <x:c r="N883" s="4"/>
      <x:c r="O88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3" s="27" t="str">
        <x:v>brun rouge et beige</x:v>
      </x:c>
      <x:c r="Q883" s="27" t="str">
        <x:v>bronze patiné</x:v>
      </x:c>
      <x:c r="R883" s="27" t="str">
        <x:v>gris charbon</x:v>
      </x:c>
      <x:c r="S883" s="27" t="str">
        <x:v>Découvert</x:v>
      </x:c>
      <x:c r="T883" s="27" t="str">
        <x:v>geste discret de coordination</x:v>
      </x:c>
      <x:c r="U883" s="4" t="str">
        <x:v>Non</x:v>
      </x:c>
      <x:c r="V883" s="4" t="str">
        <x:v>remaining-at-v69</x:v>
      </x:c>
      <x:c r="W883" s="4" t="str">
        <x:v>Non</x:v>
      </x:c>
      <x:c r="X883" s="4" t="str">
        <x:v>Non</x:v>
      </x:c>
      <x:c r="Y883" s="4" t="str">
        <x:v>Non</x:v>
      </x:c>
      <x:c r="Z883" s="36" t="n">
        <x:v>0</x:v>
      </x:c>
      <x:c r="AA883" s="27"/>
      <x:c r="AB883" s="48"/>
      <x:c r="AC883" s="48"/>
      <x:c r="AD883" s="48"/>
      <x:c r="AE883" s="4"/>
      <x:c r="AF883" s="4"/>
      <x:c r="AG883" s="4"/>
      <x:c r="AH883" s="27" t="str">
        <x:v>Non applicable : aucun PNG accepté documenté à V69</x:v>
      </x:c>
      <x:c r="AI883" s="27" t="str">
        <x:v>Aucune correspondance retrouvée</x:v>
      </x:c>
      <x:c r="AJ883" s="52"/>
    </x:row>
    <x:row r="884" ht="29" customHeight="1">
      <x:c r="A884" s="4" t="str">
        <x:v>hornhead--bad-bloods-08</x:v>
      </x:c>
      <x:c r="B884" s="4" t="str">
        <x:v>Lignée Hornhead</x:v>
      </x:c>
      <x:c r="C884" s="4" t="str">
        <x:v>Bad Bloods</x:v>
      </x:c>
      <x:c r="D884" s="45" t="n">
        <x:v>8</x:v>
      </x:c>
      <x:c r="E884" s="27" t="str">
        <x:v>Pas faite</x:v>
      </x:c>
      <x:c r="F884" s="27" t="str">
        <x:v>Aucune référence retrouvée dans le périmètre audité</x:v>
      </x:c>
      <x:c r="G884" s="27" t="str">
        <x:v>Produire le PNG à partir de la fiche, puis sauvegarder et intégrer</x:v>
      </x:c>
      <x:c r="H884" s="27" t="str">
        <x:v>Catalogue 4 069</x:v>
      </x:c>
      <x:c r="I884" s="27" t="str">
        <x:v>Renégat aux attaches neuves</x:v>
      </x:c>
      <x:c r="J884" s="4" t="str">
        <x:v>hornhead</x:v>
      </x:c>
      <x:c r="K884" s="4" t="str">
        <x:v>bad-bloods</x:v>
      </x:c>
      <x:c r="L884" s="4" t="str">
        <x:v>Non</x:v>
      </x:c>
      <x:c r="M884" s="4" t="str">
        <x:v>adult</x:v>
      </x:c>
      <x:c r="N884" s="4"/>
      <x:c r="O88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4" s="27" t="str">
        <x:v>cuivre roux et os</x:v>
      </x:c>
      <x:c r="Q884" s="27" t="str">
        <x:v>acier bleui</x:v>
      </x:c>
      <x:c r="R884" s="27" t="str">
        <x:v>cuivre mat</x:v>
      </x:c>
      <x:c r="S884" s="27" t="str">
        <x:v>Découvert</x:v>
      </x:c>
      <x:c r="T884" s="27" t="str">
        <x:v>arme ou outil tenu bas, loin des jambes</x:v>
      </x:c>
      <x:c r="U884" s="4" t="str">
        <x:v>Non</x:v>
      </x:c>
      <x:c r="V884" s="4" t="str">
        <x:v>remaining-at-v69</x:v>
      </x:c>
      <x:c r="W884" s="4" t="str">
        <x:v>Non</x:v>
      </x:c>
      <x:c r="X884" s="4" t="str">
        <x:v>Non</x:v>
      </x:c>
      <x:c r="Y884" s="4" t="str">
        <x:v>Non</x:v>
      </x:c>
      <x:c r="Z884" s="36" t="n">
        <x:v>0</x:v>
      </x:c>
      <x:c r="AA884" s="27"/>
      <x:c r="AB884" s="48"/>
      <x:c r="AC884" s="48"/>
      <x:c r="AD884" s="48"/>
      <x:c r="AE884" s="4"/>
      <x:c r="AF884" s="4"/>
      <x:c r="AG884" s="4"/>
      <x:c r="AH884" s="27" t="str">
        <x:v>Non applicable : aucun PNG accepté documenté à V69</x:v>
      </x:c>
      <x:c r="AI884" s="27" t="str">
        <x:v>Aucune correspondance retrouvée</x:v>
      </x:c>
      <x:c r="AJ884" s="52"/>
    </x:row>
    <x:row r="885" ht="29" customHeight="1">
      <x:c r="A885" s="4" t="str">
        <x:v>hornhead--bad-bloods-09</x:v>
      </x:c>
      <x:c r="B885" s="4" t="str">
        <x:v>Lignée Hornhead</x:v>
      </x:c>
      <x:c r="C885" s="4" t="str">
        <x:v>Bad Bloods</x:v>
      </x:c>
      <x:c r="D885" s="45" t="n">
        <x:v>9</x:v>
      </x:c>
      <x:c r="E885" s="27" t="str">
        <x:v>Pas faite</x:v>
      </x:c>
      <x:c r="F885" s="27" t="str">
        <x:v>Aucune référence retrouvée dans le périmètre audité</x:v>
      </x:c>
      <x:c r="G885" s="27" t="str">
        <x:v>Produire le PNG à partir de la fiche, puis sauvegarder et intégrer</x:v>
      </x:c>
      <x:c r="H885" s="27" t="str">
        <x:v>Catalogue 4 069</x:v>
      </x:c>
      <x:c r="I885" s="27" t="str">
        <x:v>Exilé silencieux</x:v>
      </x:c>
      <x:c r="J885" s="4" t="str">
        <x:v>hornhead</x:v>
      </x:c>
      <x:c r="K885" s="4" t="str">
        <x:v>bad-bloods</x:v>
      </x:c>
      <x:c r="L885" s="4" t="str">
        <x:v>Non</x:v>
      </x:c>
      <x:c r="M885" s="4" t="str">
        <x:v>adult</x:v>
      </x:c>
      <x:c r="N885" s="4"/>
      <x:c r="O88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5" s="27" t="str">
        <x:v>terre rouge pâle</x:v>
      </x:c>
      <x:c r="Q885" s="27" t="str">
        <x:v>graphite</x:v>
      </x:c>
      <x:c r="R885" s="27" t="str">
        <x:v>bronze pâle</x:v>
      </x:c>
      <x:c r="S885" s="27" t="str">
        <x:v>Masqué</x:v>
      </x:c>
      <x:c r="T885" s="27" t="str">
        <x:v>attitude expérimentée immobile</x:v>
      </x:c>
      <x:c r="U885" s="4" t="str">
        <x:v>Non</x:v>
      </x:c>
      <x:c r="V885" s="4" t="str">
        <x:v>remaining-at-v69</x:v>
      </x:c>
      <x:c r="W885" s="4" t="str">
        <x:v>Non</x:v>
      </x:c>
      <x:c r="X885" s="4" t="str">
        <x:v>Non</x:v>
      </x:c>
      <x:c r="Y885" s="4" t="str">
        <x:v>Non</x:v>
      </x:c>
      <x:c r="Z885" s="36" t="n">
        <x:v>0</x:v>
      </x:c>
      <x:c r="AA885" s="27"/>
      <x:c r="AB885" s="48"/>
      <x:c r="AC885" s="48"/>
      <x:c r="AD885" s="48"/>
      <x:c r="AE885" s="4"/>
      <x:c r="AF885" s="4"/>
      <x:c r="AG885" s="4"/>
      <x:c r="AH885" s="27" t="str">
        <x:v>Non applicable : aucun PNG accepté documenté à V69</x:v>
      </x:c>
      <x:c r="AI885" s="27" t="str">
        <x:v>Aucune correspondance retrouvée</x:v>
      </x:c>
      <x:c r="AJ885" s="52"/>
    </x:row>
    <x:row r="886" ht="29" customHeight="1">
      <x:c r="A886" s="4" t="str">
        <x:v>hornhead--bad-bloods-10</x:v>
      </x:c>
      <x:c r="B886" s="4" t="str">
        <x:v>Lignée Hornhead</x:v>
      </x:c>
      <x:c r="C886" s="4" t="str">
        <x:v>Bad Bloods</x:v>
      </x:c>
      <x:c r="D886" s="45" t="n">
        <x:v>10</x:v>
      </x:c>
      <x:c r="E886" s="27" t="str">
        <x:v>Pas faite</x:v>
      </x:c>
      <x:c r="F886" s="27" t="str">
        <x:v>Aucune référence retrouvée dans le périmètre audité</x:v>
      </x:c>
      <x:c r="G886" s="27" t="str">
        <x:v>Produire le PNG à partir de la fiche, puis sauvegarder et intégrer</x:v>
      </x:c>
      <x:c r="H886" s="27" t="str">
        <x:v>Catalogue 4 069</x:v>
      </x:c>
      <x:c r="I886" s="27" t="str">
        <x:v>Vétéran déchu</x:v>
      </x:c>
      <x:c r="J886" s="4" t="str">
        <x:v>hornhead</x:v>
      </x:c>
      <x:c r="K886" s="4" t="str">
        <x:v>bad-bloods</x:v>
      </x:c>
      <x:c r="L886" s="4" t="str">
        <x:v>Non</x:v>
      </x:c>
      <x:c r="M886" s="4" t="str">
        <x:v>adult</x:v>
      </x:c>
      <x:c r="N886" s="4"/>
      <x:c r="O88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6" s="27" t="str">
        <x:v>brun cannelle et crème</x:v>
      </x:c>
      <x:c r="Q886" s="27" t="str">
        <x:v>bronze sombre</x:v>
      </x:c>
      <x:c r="R886" s="27" t="str">
        <x:v>ivoire minéral</x:v>
      </x:c>
      <x:c r="S886" s="27" t="str">
        <x:v>Découvert</x:v>
      </x:c>
      <x:c r="T886" s="27" t="str">
        <x:v>présence assurée, légère rotation du thorax</x:v>
      </x:c>
      <x:c r="U886" s="4" t="str">
        <x:v>Non</x:v>
      </x:c>
      <x:c r="V886" s="4" t="str">
        <x:v>remaining-at-v69</x:v>
      </x:c>
      <x:c r="W886" s="4" t="str">
        <x:v>Non</x:v>
      </x:c>
      <x:c r="X886" s="4" t="str">
        <x:v>Non</x:v>
      </x:c>
      <x:c r="Y886" s="4" t="str">
        <x:v>Non</x:v>
      </x:c>
      <x:c r="Z886" s="36" t="n">
        <x:v>0</x:v>
      </x:c>
      <x:c r="AA886" s="27"/>
      <x:c r="AB886" s="48"/>
      <x:c r="AC886" s="48"/>
      <x:c r="AD886" s="48"/>
      <x:c r="AE886" s="4"/>
      <x:c r="AF886" s="4"/>
      <x:c r="AG886" s="4"/>
      <x:c r="AH886" s="27" t="str">
        <x:v>Non applicable : aucun PNG accepté documenté à V69</x:v>
      </x:c>
      <x:c r="AI886" s="27" t="str">
        <x:v>Aucune correspondance retrouvée</x:v>
      </x:c>
      <x:c r="AJ886" s="52"/>
    </x:row>
    <x:row r="887" ht="29" customHeight="1">
      <x:c r="A887" s="4" t="str">
        <x:v>hornhead--elites-01</x:v>
      </x:c>
      <x:c r="B887" s="4" t="str">
        <x:v>Lignée Hornhead</x:v>
      </x:c>
      <x:c r="C887" s="4" t="str">
        <x:v>Élites</x:v>
      </x:c>
      <x:c r="D887" s="45" t="n">
        <x:v>1</x:v>
      </x:c>
      <x:c r="E887" s="27" t="str">
        <x:v>Présente dans main</x:v>
      </x:c>
      <x:c r="F887" s="27" t="str">
        <x:v>Galerie et codex</x:v>
      </x:c>
      <x:c r="G887" s="27" t="str">
        <x:v>Conserver ; vérifier le rendu selon l’usage indiqué</x:v>
      </x:c>
      <x:c r="H887" s="27" t="str">
        <x:v>Catalogue 4 069</x:v>
      </x:c>
      <x:c r="I887" s="27" t="str">
        <x:v>Élites 01</x:v>
      </x:c>
      <x:c r="J887" s="4" t="str">
        <x:v>hornhead</x:v>
      </x:c>
      <x:c r="K887" s="4" t="str">
        <x:v>elites</x:v>
      </x:c>
      <x:c r="L887" s="4" t="str">
        <x:v>Non</x:v>
      </x:c>
      <x:c r="M887" s="4" t="str">
        <x:v>Non renseigné</x:v>
      </x:c>
      <x:c r="N887" s="4"/>
      <x:c r="O887" s="27"/>
      <x:c r="P887" s="27"/>
      <x:c r="Q887" s="27"/>
      <x:c r="R887" s="27"/>
      <x:c r="S887" s="27"/>
      <x:c r="T887" s="27"/>
      <x:c r="U887" s="4" t="str">
        <x:v>Oui</x:v>
      </x:c>
      <x:c r="V887" s="4" t="str">
        <x:v>baseline-v6</x:v>
      </x:c>
      <x:c r="W887" s="4" t="str">
        <x:v>Oui</x:v>
      </x:c>
      <x:c r="X887" s="4" t="str">
        <x:v>Non</x:v>
      </x:c>
      <x:c r="Y887" s="4" t="str">
        <x:v>Non</x:v>
      </x:c>
      <x:c r="Z887" s="36" t="n">
        <x:v>0</x:v>
      </x:c>
      <x:c r="AA887" s="27" t="str">
        <x:v>Chemin blob présent dans l’arbre Git audité ; SHA256 déclaré par le registre, pixels non retéléchargés. Audit du code et des références ; aucun déploiement ni affichage en navigateur observé.</x:v>
      </x:c>
      <x:c r="AB887" s="48" t="str">
        <x:v>https://github.com/darknigthmare/yautja-la-longue-chasse/blob/536ac53335e440747f6eccedd2cd757d1f817a99/public/game/imports/v85/library/60ba442e77ebdb6b1fd9cf69ca8903eb9a76e0023f9d7d52b7a7e7a9fc80ee2d.png</x:v>
      </x:c>
      <x:c r="AC887" s="48" t="str">
        <x:v>https://github.com/darknigthmare/yautja-la-longue-chasse/blob/536ac53335e440747f6eccedd2cd757d1f817a99/app/game/data/recentSpriteLibraryV85.json</x:v>
      </x:c>
      <x:c r="AD887" s="48" t="str">
        <x:v>https://drive.google.com/file/d/1VA52hQC8bKa6FR_2ioG35IBUxX2KkrT8/view?usp=drivesdk</x:v>
      </x:c>
      <x:c r="AE887" s="4" t="str">
        <x:v>public/game/imports/v85/library/60ba442e77ebdb6b1fd9cf69ca8903eb9a76e0023f9d7d52b7a7e7a9fc80ee2d.png</x:v>
      </x:c>
      <x:c r="AF887" s="4" t="str">
        <x:v>60ba442e77ebdb6b1fd9cf69ca8903eb9a76e0023f9d7d52b7a7e7a9fc80ee2d</x:v>
      </x:c>
      <x:c r="AG887" s="4" t="str">
        <x:v>60ba442e77ebdb6b1fd9cf69ca8903eb9a76e0023f9d7d52b7a7e7a9fc80ee2d</x:v>
      </x:c>
      <x:c r="AH887" s="27" t="str">
        <x:v>Archive candidate présente sur Drive ; PNG individuel non revérifié dans cet audit</x:v>
      </x:c>
      <x:c r="AI887" s="27" t="str">
        <x:v>ID exact + SHA de version acceptée déclaré</x:v>
      </x:c>
      <x:c r="AJ887" s="52"/>
    </x:row>
    <x:row r="888" ht="29" customHeight="1">
      <x:c r="A888" s="4" t="str">
        <x:v>hornhead--elites-02</x:v>
      </x:c>
      <x:c r="B888" s="4" t="str">
        <x:v>Lignée Hornhead</x:v>
      </x:c>
      <x:c r="C888" s="4" t="str">
        <x:v>Élites</x:v>
      </x:c>
      <x:c r="D888" s="45" t="n">
        <x:v>2</x:v>
      </x:c>
      <x:c r="E888" s="27" t="str">
        <x:v>Pas faite</x:v>
      </x:c>
      <x:c r="F888" s="27" t="str">
        <x:v>Aucune référence retrouvée dans le périmètre audité</x:v>
      </x:c>
      <x:c r="G888" s="27" t="str">
        <x:v>Produire le PNG à partir de la fiche, puis sauvegarder et intégrer</x:v>
      </x:c>
      <x:c r="H888" s="27" t="str">
        <x:v>Catalogue 4 069</x:v>
      </x:c>
      <x:c r="I888" s="27" t="str">
        <x:v>Chef de lance</x:v>
      </x:c>
      <x:c r="J888" s="4" t="str">
        <x:v>hornhead</x:v>
      </x:c>
      <x:c r="K888" s="4" t="str">
        <x:v>elites</x:v>
      </x:c>
      <x:c r="L888" s="4" t="str">
        <x:v>Non</x:v>
      </x:c>
      <x:c r="M888" s="4" t="str">
        <x:v>adult</x:v>
      </x:c>
      <x:c r="N888" s="4"/>
      <x:c r="O88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8" s="27" t="str">
        <x:v>brun rouge et beige</x:v>
      </x:c>
      <x:c r="Q888" s="27" t="str">
        <x:v>métal ardoise</x:v>
      </x:c>
      <x:c r="R888" s="27" t="str">
        <x:v>ocre</x:v>
      </x:c>
      <x:c r="S888" s="27" t="str">
        <x:v>Découvert</x:v>
      </x:c>
      <x:c r="T888" s="27" t="str">
        <x:v>posture d’observation en trois quarts droite</x:v>
      </x:c>
      <x:c r="U888" s="4" t="str">
        <x:v>Non</x:v>
      </x:c>
      <x:c r="V888" s="4" t="str">
        <x:v>remaining-at-v69</x:v>
      </x:c>
      <x:c r="W888" s="4" t="str">
        <x:v>Non</x:v>
      </x:c>
      <x:c r="X888" s="4" t="str">
        <x:v>Non</x:v>
      </x:c>
      <x:c r="Y888" s="4" t="str">
        <x:v>Non</x:v>
      </x:c>
      <x:c r="Z888" s="36" t="n">
        <x:v>0</x:v>
      </x:c>
      <x:c r="AA888" s="27"/>
      <x:c r="AB888" s="48"/>
      <x:c r="AC888" s="48"/>
      <x:c r="AD888" s="48"/>
      <x:c r="AE888" s="4"/>
      <x:c r="AF888" s="4"/>
      <x:c r="AG888" s="4"/>
      <x:c r="AH888" s="27" t="str">
        <x:v>Non applicable : aucun PNG accepté documenté à V69</x:v>
      </x:c>
      <x:c r="AI888" s="27" t="str">
        <x:v>Aucune correspondance retrouvée</x:v>
      </x:c>
      <x:c r="AJ888" s="52"/>
    </x:row>
    <x:row r="889" ht="29" customHeight="1">
      <x:c r="A889" s="4" t="str">
        <x:v>hornhead--elites-03</x:v>
      </x:c>
      <x:c r="B889" s="4" t="str">
        <x:v>Lignée Hornhead</x:v>
      </x:c>
      <x:c r="C889" s="4" t="str">
        <x:v>Élites</x:v>
      </x:c>
      <x:c r="D889" s="45" t="n">
        <x:v>3</x:v>
      </x:c>
      <x:c r="E889" s="27" t="str">
        <x:v>Pas faite</x:v>
      </x:c>
      <x:c r="F889" s="27" t="str">
        <x:v>Aucune référence retrouvée dans le périmètre audité</x:v>
      </x:c>
      <x:c r="G889" s="27" t="str">
        <x:v>Produire le PNG à partir de la fiche, puis sauvegarder et intégrer</x:v>
      </x:c>
      <x:c r="H889" s="27" t="str">
        <x:v>Catalogue 4 069</x:v>
      </x:c>
      <x:c r="I889" s="27" t="str">
        <x:v>Maître du disque</x:v>
      </x:c>
      <x:c r="J889" s="4" t="str">
        <x:v>hornhead</x:v>
      </x:c>
      <x:c r="K889" s="4" t="str">
        <x:v>elites</x:v>
      </x:c>
      <x:c r="L889" s="4" t="str">
        <x:v>Non</x:v>
      </x:c>
      <x:c r="M889" s="4" t="str">
        <x:v>adult</x:v>
      </x:c>
      <x:c r="N889" s="4"/>
      <x:c r="O88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9" s="27" t="str">
        <x:v>cuivre roux et os</x:v>
      </x:c>
      <x:c r="Q889" s="27" t="str">
        <x:v>cuivre oxydé discret</x:v>
      </x:c>
      <x:c r="R889" s="27" t="str">
        <x:v>noir mat</x:v>
      </x:c>
      <x:c r="S889" s="27" t="str">
        <x:v>Masqué</x:v>
      </x:c>
      <x:c r="T889" s="27" t="str">
        <x:v>appui stable et épaules détendues</x:v>
      </x:c>
      <x:c r="U889" s="4" t="str">
        <x:v>Non</x:v>
      </x:c>
      <x:c r="V889" s="4" t="str">
        <x:v>remaining-at-v69</x:v>
      </x:c>
      <x:c r="W889" s="4" t="str">
        <x:v>Non</x:v>
      </x:c>
      <x:c r="X889" s="4" t="str">
        <x:v>Non</x:v>
      </x:c>
      <x:c r="Y889" s="4" t="str">
        <x:v>Non</x:v>
      </x:c>
      <x:c r="Z889" s="36" t="n">
        <x:v>0</x:v>
      </x:c>
      <x:c r="AA889" s="27"/>
      <x:c r="AB889" s="48"/>
      <x:c r="AC889" s="48"/>
      <x:c r="AD889" s="48"/>
      <x:c r="AE889" s="4"/>
      <x:c r="AF889" s="4"/>
      <x:c r="AG889" s="4"/>
      <x:c r="AH889" s="27" t="str">
        <x:v>Non applicable : aucun PNG accepté documenté à V69</x:v>
      </x:c>
      <x:c r="AI889" s="27" t="str">
        <x:v>Aucune correspondance retrouvée</x:v>
      </x:c>
      <x:c r="AJ889" s="52"/>
    </x:row>
    <x:row r="890" ht="29" customHeight="1">
      <x:c r="A890" s="4" t="str">
        <x:v>hornhead--elites-04</x:v>
      </x:c>
      <x:c r="B890" s="4" t="str">
        <x:v>Lignée Hornhead</x:v>
      </x:c>
      <x:c r="C890" s="4" t="str">
        <x:v>Élites</x:v>
      </x:c>
      <x:c r="D890" s="45" t="n">
        <x:v>4</x:v>
      </x:c>
      <x:c r="E890" s="27" t="str">
        <x:v>Pas faite</x:v>
      </x:c>
      <x:c r="F890" s="27" t="str">
        <x:v>Aucune référence retrouvée dans le périmètre audité</x:v>
      </x:c>
      <x:c r="G890" s="27" t="str">
        <x:v>Produire le PNG à partir de la fiche, puis sauvegarder et intégrer</x:v>
      </x:c>
      <x:c r="H890" s="27" t="str">
        <x:v>Catalogue 4 069</x:v>
      </x:c>
      <x:c r="I890" s="27" t="str">
        <x:v>Soigneur de campagne</x:v>
      </x:c>
      <x:c r="J890" s="4" t="str">
        <x:v>hornhead</x:v>
      </x:c>
      <x:c r="K890" s="4" t="str">
        <x:v>elites</x:v>
      </x:c>
      <x:c r="L890" s="4" t="str">
        <x:v>Non</x:v>
      </x:c>
      <x:c r="M890" s="4" t="str">
        <x:v>adult</x:v>
      </x:c>
      <x:c r="N890" s="4"/>
      <x:c r="O89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0" s="27" t="str">
        <x:v>terre rouge pâle</x:v>
      </x:c>
      <x:c r="Q890" s="27" t="str">
        <x:v>titane sombre</x:v>
      </x:c>
      <x:c r="R890" s="27" t="str">
        <x:v>bordeaux</x:v>
      </x:c>
      <x:c r="S890" s="27" t="str">
        <x:v>Découvert</x:v>
      </x:c>
      <x:c r="T890" s="27" t="str">
        <x:v>léger transfert du poids, silhouette entière</x:v>
      </x:c>
      <x:c r="U890" s="4" t="str">
        <x:v>Non</x:v>
      </x:c>
      <x:c r="V890" s="4" t="str">
        <x:v>remaining-at-v69</x:v>
      </x:c>
      <x:c r="W890" s="4" t="str">
        <x:v>Non</x:v>
      </x:c>
      <x:c r="X890" s="4" t="str">
        <x:v>Non</x:v>
      </x:c>
      <x:c r="Y890" s="4" t="str">
        <x:v>Non</x:v>
      </x:c>
      <x:c r="Z890" s="36" t="n">
        <x:v>0</x:v>
      </x:c>
      <x:c r="AA890" s="27"/>
      <x:c r="AB890" s="48"/>
      <x:c r="AC890" s="48"/>
      <x:c r="AD890" s="48"/>
      <x:c r="AE890" s="4"/>
      <x:c r="AF890" s="4"/>
      <x:c r="AG890" s="4"/>
      <x:c r="AH890" s="27" t="str">
        <x:v>Non applicable : aucun PNG accepté documenté à V69</x:v>
      </x:c>
      <x:c r="AI890" s="27" t="str">
        <x:v>Aucune correspondance retrouvée</x:v>
      </x:c>
      <x:c r="AJ890" s="52"/>
    </x:row>
    <x:row r="891" ht="29" customHeight="1">
      <x:c r="A891" s="4" t="str">
        <x:v>hornhead--elites-05</x:v>
      </x:c>
      <x:c r="B891" s="4" t="str">
        <x:v>Lignée Hornhead</x:v>
      </x:c>
      <x:c r="C891" s="4" t="str">
        <x:v>Élites</x:v>
      </x:c>
      <x:c r="D891" s="45" t="n">
        <x:v>5</x:v>
      </x:c>
      <x:c r="E891" s="27" t="str">
        <x:v>Pas faite</x:v>
      </x:c>
      <x:c r="F891" s="27" t="str">
        <x:v>Aucune référence retrouvée dans le périmètre audité</x:v>
      </x:c>
      <x:c r="G891" s="27" t="str">
        <x:v>Produire le PNG à partir de la fiche, puis sauvegarder et intégrer</x:v>
      </x:c>
      <x:c r="H891" s="27" t="str">
        <x:v>Catalogue 4 069</x:v>
      </x:c>
      <x:c r="I891" s="27" t="str">
        <x:v>Armurier de campagne</x:v>
      </x:c>
      <x:c r="J891" s="4" t="str">
        <x:v>hornhead</x:v>
      </x:c>
      <x:c r="K891" s="4" t="str">
        <x:v>elites</x:v>
      </x:c>
      <x:c r="L891" s="4" t="str">
        <x:v>Non</x:v>
      </x:c>
      <x:c r="M891" s="4" t="str">
        <x:v>adult</x:v>
      </x:c>
      <x:c r="N891" s="4"/>
      <x:c r="O89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1" s="27" t="str">
        <x:v>brun cannelle et crème</x:v>
      </x:c>
      <x:c r="Q891" s="27" t="str">
        <x:v>bronze ancien</x:v>
      </x:c>
      <x:c r="R891" s="27" t="str">
        <x:v>gris pierre</x:v>
      </x:c>
      <x:c r="S891" s="27" t="str">
        <x:v>Découvert</x:v>
      </x:c>
      <x:c r="T891" s="27" t="str">
        <x:v>posture de contrôle calme, mains lisibles</x:v>
      </x:c>
      <x:c r="U891" s="4" t="str">
        <x:v>Non</x:v>
      </x:c>
      <x:c r="V891" s="4" t="str">
        <x:v>remaining-at-v69</x:v>
      </x:c>
      <x:c r="W891" s="4" t="str">
        <x:v>Non</x:v>
      </x:c>
      <x:c r="X891" s="4" t="str">
        <x:v>Non</x:v>
      </x:c>
      <x:c r="Y891" s="4" t="str">
        <x:v>Non</x:v>
      </x:c>
      <x:c r="Z891" s="36" t="n">
        <x:v>0</x:v>
      </x:c>
      <x:c r="AA891" s="27"/>
      <x:c r="AB891" s="48"/>
      <x:c r="AC891" s="48"/>
      <x:c r="AD891" s="48"/>
      <x:c r="AE891" s="4"/>
      <x:c r="AF891" s="4"/>
      <x:c r="AG891" s="4"/>
      <x:c r="AH891" s="27" t="str">
        <x:v>Non applicable : aucun PNG accepté documenté à V69</x:v>
      </x:c>
      <x:c r="AI891" s="27" t="str">
        <x:v>Aucune correspondance retrouvée</x:v>
      </x:c>
      <x:c r="AJ891" s="52"/>
    </x:row>
    <x:row r="892" ht="29" customHeight="1">
      <x:c r="A892" s="4" t="str">
        <x:v>hornhead--elites-06</x:v>
      </x:c>
      <x:c r="B892" s="4" t="str">
        <x:v>Lignée Hornhead</x:v>
      </x:c>
      <x:c r="C892" s="4" t="str">
        <x:v>Élites</x:v>
      </x:c>
      <x:c r="D892" s="45" t="n">
        <x:v>6</x:v>
      </x:c>
      <x:c r="E892" s="27" t="str">
        <x:v>Pas faite</x:v>
      </x:c>
      <x:c r="F892" s="27" t="str">
        <x:v>Aucune référence retrouvée dans le périmètre audité</x:v>
      </x:c>
      <x:c r="G892" s="27" t="str">
        <x:v>Produire le PNG à partir de la fiche, puis sauvegarder et intégrer</x:v>
      </x:c>
      <x:c r="H892" s="27" t="str">
        <x:v>Catalogue 4 069</x:v>
      </x:c>
      <x:c r="I892" s="27" t="str">
        <x:v>Spécialiste des capteurs</x:v>
      </x:c>
      <x:c r="J892" s="4" t="str">
        <x:v>hornhead</x:v>
      </x:c>
      <x:c r="K892" s="4" t="str">
        <x:v>elites</x:v>
      </x:c>
      <x:c r="L892" s="4" t="str">
        <x:v>Non</x:v>
      </x:c>
      <x:c r="M892" s="4" t="str">
        <x:v>adult</x:v>
      </x:c>
      <x:c r="N892" s="4"/>
      <x:c r="O89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2" s="27" t="str">
        <x:v>rouge brique et crème</x:v>
      </x:c>
      <x:c r="Q892" s="27" t="str">
        <x:v>acier patiné</x:v>
      </x:c>
      <x:c r="R892" s="27" t="str">
        <x:v>bleu profond</x:v>
      </x:c>
      <x:c r="S892" s="27" t="str">
        <x:v>Masqué</x:v>
      </x:c>
      <x:c r="T892" s="27" t="str">
        <x:v>bras tenus près du corps sans masquer les accessoires</x:v>
      </x:c>
      <x:c r="U892" s="4" t="str">
        <x:v>Non</x:v>
      </x:c>
      <x:c r="V892" s="4" t="str">
        <x:v>remaining-at-v69</x:v>
      </x:c>
      <x:c r="W892" s="4" t="str">
        <x:v>Non</x:v>
      </x:c>
      <x:c r="X892" s="4" t="str">
        <x:v>Non</x:v>
      </x:c>
      <x:c r="Y892" s="4" t="str">
        <x:v>Non</x:v>
      </x:c>
      <x:c r="Z892" s="36" t="n">
        <x:v>0</x:v>
      </x:c>
      <x:c r="AA892" s="27"/>
      <x:c r="AB892" s="48"/>
      <x:c r="AC892" s="48"/>
      <x:c r="AD892" s="48"/>
      <x:c r="AE892" s="4"/>
      <x:c r="AF892" s="4"/>
      <x:c r="AG892" s="4"/>
      <x:c r="AH892" s="27" t="str">
        <x:v>Non applicable : aucun PNG accepté documenté à V69</x:v>
      </x:c>
      <x:c r="AI892" s="27" t="str">
        <x:v>Aucune correspondance retrouvée</x:v>
      </x:c>
      <x:c r="AJ892" s="52"/>
    </x:row>
    <x:row r="893" ht="29" customHeight="1">
      <x:c r="A893" s="4" t="str">
        <x:v>hornhead--elites-07</x:v>
      </x:c>
      <x:c r="B893" s="4" t="str">
        <x:v>Lignée Hornhead</x:v>
      </x:c>
      <x:c r="C893" s="4" t="str">
        <x:v>Élites</x:v>
      </x:c>
      <x:c r="D893" s="45" t="n">
        <x:v>7</x:v>
      </x:c>
      <x:c r="E893" s="27" t="str">
        <x:v>Pas faite</x:v>
      </x:c>
      <x:c r="F893" s="27" t="str">
        <x:v>Aucune référence retrouvée dans le périmètre audité</x:v>
      </x:c>
      <x:c r="G893" s="27" t="str">
        <x:v>Produire le PNG à partir de la fiche, puis sauvegarder et intégrer</x:v>
      </x:c>
      <x:c r="H893" s="27" t="str">
        <x:v>Catalogue 4 069</x:v>
      </x:c>
      <x:c r="I893" s="27" t="str">
        <x:v>Élite des passages</x:v>
      </x:c>
      <x:c r="J893" s="4" t="str">
        <x:v>hornhead</x:v>
      </x:c>
      <x:c r="K893" s="4" t="str">
        <x:v>elites</x:v>
      </x:c>
      <x:c r="L893" s="4" t="str">
        <x:v>Non</x:v>
      </x:c>
      <x:c r="M893" s="4" t="str">
        <x:v>adult</x:v>
      </x:c>
      <x:c r="N893" s="4"/>
      <x:c r="O89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3" s="27" t="str">
        <x:v>brun rouge et beige</x:v>
      </x:c>
      <x:c r="Q893" s="27" t="str">
        <x:v>bronze patiné</x:v>
      </x:c>
      <x:c r="R893" s="27" t="str">
        <x:v>gris charbon</x:v>
      </x:c>
      <x:c r="S893" s="27" t="str">
        <x:v>Découvert</x:v>
      </x:c>
      <x:c r="T893" s="27" t="str">
        <x:v>geste discret de coordination</x:v>
      </x:c>
      <x:c r="U893" s="4" t="str">
        <x:v>Non</x:v>
      </x:c>
      <x:c r="V893" s="4" t="str">
        <x:v>remaining-at-v69</x:v>
      </x:c>
      <x:c r="W893" s="4" t="str">
        <x:v>Non</x:v>
      </x:c>
      <x:c r="X893" s="4" t="str">
        <x:v>Non</x:v>
      </x:c>
      <x:c r="Y893" s="4" t="str">
        <x:v>Non</x:v>
      </x:c>
      <x:c r="Z893" s="36" t="n">
        <x:v>0</x:v>
      </x:c>
      <x:c r="AA893" s="27"/>
      <x:c r="AB893" s="48"/>
      <x:c r="AC893" s="48"/>
      <x:c r="AD893" s="48"/>
      <x:c r="AE893" s="4"/>
      <x:c r="AF893" s="4"/>
      <x:c r="AG893" s="4"/>
      <x:c r="AH893" s="27" t="str">
        <x:v>Non applicable : aucun PNG accepté documenté à V69</x:v>
      </x:c>
      <x:c r="AI893" s="27" t="str">
        <x:v>Aucune correspondance retrouvée</x:v>
      </x:c>
      <x:c r="AJ893" s="52"/>
    </x:row>
    <x:row r="894" ht="29" customHeight="1">
      <x:c r="A894" s="4" t="str">
        <x:v>hornhead--elites-08</x:v>
      </x:c>
      <x:c r="B894" s="4" t="str">
        <x:v>Lignée Hornhead</x:v>
      </x:c>
      <x:c r="C894" s="4" t="str">
        <x:v>Élites</x:v>
      </x:c>
      <x:c r="D894" s="45" t="n">
        <x:v>8</x:v>
      </x:c>
      <x:c r="E894" s="27" t="str">
        <x:v>Pas faite</x:v>
      </x:c>
      <x:c r="F894" s="27" t="str">
        <x:v>Aucune référence retrouvée dans le périmètre audité</x:v>
      </x:c>
      <x:c r="G894" s="27" t="str">
        <x:v>Produire le PNG à partir de la fiche, puis sauvegarder et intégrer</x:v>
      </x:c>
      <x:c r="H894" s="27" t="str">
        <x:v>Catalogue 4 069</x:v>
      </x:c>
      <x:c r="I894" s="27" t="str">
        <x:v>Élite d’escorte</x:v>
      </x:c>
      <x:c r="J894" s="4" t="str">
        <x:v>hornhead</x:v>
      </x:c>
      <x:c r="K894" s="4" t="str">
        <x:v>elites</x:v>
      </x:c>
      <x:c r="L894" s="4" t="str">
        <x:v>Non</x:v>
      </x:c>
      <x:c r="M894" s="4" t="str">
        <x:v>adult</x:v>
      </x:c>
      <x:c r="N894" s="4"/>
      <x:c r="O89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4" s="27" t="str">
        <x:v>cuivre roux et os</x:v>
      </x:c>
      <x:c r="Q894" s="27" t="str">
        <x:v>acier bleui</x:v>
      </x:c>
      <x:c r="R894" s="27" t="str">
        <x:v>cuivre mat</x:v>
      </x:c>
      <x:c r="S894" s="27" t="str">
        <x:v>Découvert</x:v>
      </x:c>
      <x:c r="T894" s="27" t="str">
        <x:v>arme ou outil tenu bas, loin des jambes</x:v>
      </x:c>
      <x:c r="U894" s="4" t="str">
        <x:v>Non</x:v>
      </x:c>
      <x:c r="V894" s="4" t="str">
        <x:v>remaining-at-v69</x:v>
      </x:c>
      <x:c r="W894" s="4" t="str">
        <x:v>Non</x:v>
      </x:c>
      <x:c r="X894" s="4" t="str">
        <x:v>Non</x:v>
      </x:c>
      <x:c r="Y894" s="4" t="str">
        <x:v>Non</x:v>
      </x:c>
      <x:c r="Z894" s="36" t="n">
        <x:v>0</x:v>
      </x:c>
      <x:c r="AA894" s="27"/>
      <x:c r="AB894" s="48"/>
      <x:c r="AC894" s="48"/>
      <x:c r="AD894" s="48"/>
      <x:c r="AE894" s="4"/>
      <x:c r="AF894" s="4"/>
      <x:c r="AG894" s="4"/>
      <x:c r="AH894" s="27" t="str">
        <x:v>Non applicable : aucun PNG accepté documenté à V69</x:v>
      </x:c>
      <x:c r="AI894" s="27" t="str">
        <x:v>Aucune correspondance retrouvée</x:v>
      </x:c>
      <x:c r="AJ894" s="52"/>
    </x:row>
    <x:row r="895" ht="29" customHeight="1">
      <x:c r="A895" s="4" t="str">
        <x:v>hornhead--elites-09</x:v>
      </x:c>
      <x:c r="B895" s="4" t="str">
        <x:v>Lignée Hornhead</x:v>
      </x:c>
      <x:c r="C895" s="4" t="str">
        <x:v>Élites</x:v>
      </x:c>
      <x:c r="D895" s="45" t="n">
        <x:v>9</x:v>
      </x:c>
      <x:c r="E895" s="27" t="str">
        <x:v>Pas faite</x:v>
      </x:c>
      <x:c r="F895" s="27" t="str">
        <x:v>Aucune référence retrouvée dans le périmètre audité</x:v>
      </x:c>
      <x:c r="G895" s="27" t="str">
        <x:v>Produire le PNG à partir de la fiche, puis sauvegarder et intégrer</x:v>
      </x:c>
      <x:c r="H895" s="27" t="str">
        <x:v>Catalogue 4 069</x:v>
      </x:c>
      <x:c r="I895" s="27" t="str">
        <x:v>Vétéran des pièges</x:v>
      </x:c>
      <x:c r="J895" s="4" t="str">
        <x:v>hornhead</x:v>
      </x:c>
      <x:c r="K895" s="4" t="str">
        <x:v>elites</x:v>
      </x:c>
      <x:c r="L895" s="4" t="str">
        <x:v>Non</x:v>
      </x:c>
      <x:c r="M895" s="4" t="str">
        <x:v>adult</x:v>
      </x:c>
      <x:c r="N895" s="4"/>
      <x:c r="O89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5" s="27" t="str">
        <x:v>terre rouge pâle</x:v>
      </x:c>
      <x:c r="Q895" s="27" t="str">
        <x:v>graphite</x:v>
      </x:c>
      <x:c r="R895" s="27" t="str">
        <x:v>bronze pâle</x:v>
      </x:c>
      <x:c r="S895" s="27" t="str">
        <x:v>Masqué</x:v>
      </x:c>
      <x:c r="T895" s="27" t="str">
        <x:v>attitude expérimentée immobile</x:v>
      </x:c>
      <x:c r="U895" s="4" t="str">
        <x:v>Non</x:v>
      </x:c>
      <x:c r="V895" s="4" t="str">
        <x:v>remaining-at-v69</x:v>
      </x:c>
      <x:c r="W895" s="4" t="str">
        <x:v>Non</x:v>
      </x:c>
      <x:c r="X895" s="4" t="str">
        <x:v>Non</x:v>
      </x:c>
      <x:c r="Y895" s="4" t="str">
        <x:v>Non</x:v>
      </x:c>
      <x:c r="Z895" s="36" t="n">
        <x:v>0</x:v>
      </x:c>
      <x:c r="AA895" s="27"/>
      <x:c r="AB895" s="48"/>
      <x:c r="AC895" s="48"/>
      <x:c r="AD895" s="48"/>
      <x:c r="AE895" s="4"/>
      <x:c r="AF895" s="4"/>
      <x:c r="AG895" s="4"/>
      <x:c r="AH895" s="27" t="str">
        <x:v>Non applicable : aucun PNG accepté documenté à V69</x:v>
      </x:c>
      <x:c r="AI895" s="27" t="str">
        <x:v>Aucune correspondance retrouvée</x:v>
      </x:c>
      <x:c r="AJ895" s="52"/>
    </x:row>
    <x:row r="896" ht="29" customHeight="1">
      <x:c r="A896" s="4" t="str">
        <x:v>hornhead--elites-10</x:v>
      </x:c>
      <x:c r="B896" s="4" t="str">
        <x:v>Lignée Hornhead</x:v>
      </x:c>
      <x:c r="C896" s="4" t="str">
        <x:v>Élites</x:v>
      </x:c>
      <x:c r="D896" s="45" t="n">
        <x:v>10</x:v>
      </x:c>
      <x:c r="E896" s="27" t="str">
        <x:v>Pas faite</x:v>
      </x:c>
      <x:c r="F896" s="27" t="str">
        <x:v>Aucune référence retrouvée dans le périmètre audité</x:v>
      </x:c>
      <x:c r="G896" s="27" t="str">
        <x:v>Produire le PNG à partir de la fiche, puis sauvegarder et intégrer</x:v>
      </x:c>
      <x:c r="H896" s="27" t="str">
        <x:v>Catalogue 4 069</x:v>
      </x:c>
      <x:c r="I896" s="27" t="str">
        <x:v>Maître de traque</x:v>
      </x:c>
      <x:c r="J896" s="4" t="str">
        <x:v>hornhead</x:v>
      </x:c>
      <x:c r="K896" s="4" t="str">
        <x:v>elites</x:v>
      </x:c>
      <x:c r="L896" s="4" t="str">
        <x:v>Non</x:v>
      </x:c>
      <x:c r="M896" s="4" t="str">
        <x:v>adult</x:v>
      </x:c>
      <x:c r="N896" s="4"/>
      <x:c r="O89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6" s="27" t="str">
        <x:v>brun cannelle et crème</x:v>
      </x:c>
      <x:c r="Q896" s="27" t="str">
        <x:v>bronze sombre</x:v>
      </x:c>
      <x:c r="R896" s="27" t="str">
        <x:v>ivoire minéral</x:v>
      </x:c>
      <x:c r="S896" s="27" t="str">
        <x:v>Découvert</x:v>
      </x:c>
      <x:c r="T896" s="27" t="str">
        <x:v>présence assurée, légère rotation du thorax</x:v>
      </x:c>
      <x:c r="U896" s="4" t="str">
        <x:v>Non</x:v>
      </x:c>
      <x:c r="V896" s="4" t="str">
        <x:v>remaining-at-v69</x:v>
      </x:c>
      <x:c r="W896" s="4" t="str">
        <x:v>Non</x:v>
      </x:c>
      <x:c r="X896" s="4" t="str">
        <x:v>Non</x:v>
      </x:c>
      <x:c r="Y896" s="4" t="str">
        <x:v>Non</x:v>
      </x:c>
      <x:c r="Z896" s="36" t="n">
        <x:v>0</x:v>
      </x:c>
      <x:c r="AA896" s="27"/>
      <x:c r="AB896" s="48"/>
      <x:c r="AC896" s="48"/>
      <x:c r="AD896" s="48"/>
      <x:c r="AE896" s="4"/>
      <x:c r="AF896" s="4"/>
      <x:c r="AG896" s="4"/>
      <x:c r="AH896" s="27" t="str">
        <x:v>Non applicable : aucun PNG accepté documenté à V69</x:v>
      </x:c>
      <x:c r="AI896" s="27" t="str">
        <x:v>Aucune correspondance retrouvée</x:v>
      </x:c>
      <x:c r="AJ896" s="52"/>
    </x:row>
    <x:row r="897" ht="29" customHeight="1">
      <x:c r="A897" s="4" t="str">
        <x:v>hornhead--battlemasters-01</x:v>
      </x:c>
      <x:c r="B897" s="4" t="str">
        <x:v>Lignée Hornhead</x:v>
      </x:c>
      <x:c r="C897" s="4" t="str">
        <x:v>Battlemasters</x:v>
      </x:c>
      <x:c r="D897" s="45" t="n">
        <x:v>1</x:v>
      </x:c>
      <x:c r="E897" s="27" t="str">
        <x:v>Présente dans main</x:v>
      </x:c>
      <x:c r="F897" s="27" t="str">
        <x:v>Galerie et codex</x:v>
      </x:c>
      <x:c r="G897" s="27" t="str">
        <x:v>Conserver ; vérifier le rendu selon l’usage indiqué</x:v>
      </x:c>
      <x:c r="H897" s="27" t="str">
        <x:v>Catalogue 4 069</x:v>
      </x:c>
      <x:c r="I897" s="27" t="str">
        <x:v>Battlemasters 01</x:v>
      </x:c>
      <x:c r="J897" s="4" t="str">
        <x:v>hornhead</x:v>
      </x:c>
      <x:c r="K897" s="4" t="str">
        <x:v>battlemasters</x:v>
      </x:c>
      <x:c r="L897" s="4" t="str">
        <x:v>Oui</x:v>
      </x:c>
      <x:c r="M897" s="4" t="str">
        <x:v>Non renseigné</x:v>
      </x:c>
      <x:c r="N897" s="4"/>
      <x:c r="O897" s="27"/>
      <x:c r="P897" s="27"/>
      <x:c r="Q897" s="27"/>
      <x:c r="R897" s="27"/>
      <x:c r="S897" s="27"/>
      <x:c r="T897" s="27"/>
      <x:c r="U897" s="4" t="str">
        <x:v>Oui</x:v>
      </x:c>
      <x:c r="V897" s="4" t="str">
        <x:v>baseline-v6</x:v>
      </x:c>
      <x:c r="W897" s="4" t="str">
        <x:v>Oui</x:v>
      </x:c>
      <x:c r="X897" s="4" t="str">
        <x:v>Non</x:v>
      </x:c>
      <x:c r="Y897" s="4" t="str">
        <x:v>Non</x:v>
      </x:c>
      <x:c r="Z897" s="36" t="n">
        <x:v>0</x:v>
      </x:c>
      <x:c r="AA897" s="27" t="str">
        <x:v>Chemin blob présent dans l’arbre Git audité ; SHA256 déclaré par le registre, pixels non retéléchargés. Audit du code et des références ; aucun déploiement ni affichage en navigateur observé.</x:v>
      </x:c>
      <x:c r="AB897" s="48" t="str">
        <x:v>https://github.com/darknigthmare/yautja-la-longue-chasse/blob/536ac53335e440747f6eccedd2cd757d1f817a99/public/game/imports/v85/library/8600fb0397bdec835c738a94f9cbb826afdcee5a2631a02df2d3696070d53470.png</x:v>
      </x:c>
      <x:c r="AC897" s="48" t="str">
        <x:v>https://github.com/darknigthmare/yautja-la-longue-chasse/blob/536ac53335e440747f6eccedd2cd757d1f817a99/app/game/data/recentSpriteLibraryV85.json</x:v>
      </x:c>
      <x:c r="AD897" s="48" t="str">
        <x:v>https://drive.google.com/file/d/1VA52hQC8bKa6FR_2ioG35IBUxX2KkrT8/view?usp=drivesdk</x:v>
      </x:c>
      <x:c r="AE897" s="4" t="str">
        <x:v>public/game/imports/v85/library/8600fb0397bdec835c738a94f9cbb826afdcee5a2631a02df2d3696070d53470.png</x:v>
      </x:c>
      <x:c r="AF897" s="4" t="str">
        <x:v>8600fb0397bdec835c738a94f9cbb826afdcee5a2631a02df2d3696070d53470</x:v>
      </x:c>
      <x:c r="AG897" s="4" t="str">
        <x:v>8600fb0397bdec835c738a94f9cbb826afdcee5a2631a02df2d3696070d53470</x:v>
      </x:c>
      <x:c r="AH897" s="27" t="str">
        <x:v>Archive candidate présente sur Drive ; PNG individuel non revérifié dans cet audit</x:v>
      </x:c>
      <x:c r="AI897" s="27" t="str">
        <x:v>ID exact + SHA de version acceptée déclaré</x:v>
      </x:c>
      <x:c r="AJ897" s="52"/>
    </x:row>
    <x:row r="898" ht="29" customHeight="1">
      <x:c r="A898" s="4" t="str">
        <x:v>hornhead--battlemasters-02</x:v>
      </x:c>
      <x:c r="B898" s="4" t="str">
        <x:v>Lignée Hornhead</x:v>
      </x:c>
      <x:c r="C898" s="4" t="str">
        <x:v>Battlemasters</x:v>
      </x:c>
      <x:c r="D898" s="45" t="n">
        <x:v>2</x:v>
      </x:c>
      <x:c r="E898" s="27" t="str">
        <x:v>Pas faite</x:v>
      </x:c>
      <x:c r="F898" s="27" t="str">
        <x:v>Aucune référence retrouvée dans le périmètre audité</x:v>
      </x:c>
      <x:c r="G898" s="27" t="str">
        <x:v>Produire le PNG à partir de la fiche, puis sauvegarder et intégrer</x:v>
      </x:c>
      <x:c r="H898" s="27" t="str">
        <x:v>Catalogue 4 069</x:v>
      </x:c>
      <x:c r="I898" s="27" t="str">
        <x:v>Commandant de guerre</x:v>
      </x:c>
      <x:c r="J898" s="4" t="str">
        <x:v>hornhead</x:v>
      </x:c>
      <x:c r="K898" s="4" t="str">
        <x:v>battlemasters</x:v>
      </x:c>
      <x:c r="L898" s="4" t="str">
        <x:v>Oui</x:v>
      </x:c>
      <x:c r="M898" s="4" t="str">
        <x:v>Non renseigné</x:v>
      </x:c>
      <x:c r="N898" s="4"/>
      <x:c r="O898" s="27"/>
      <x:c r="P898" s="27"/>
      <x:c r="Q898" s="27"/>
      <x:c r="R898" s="27"/>
      <x:c r="S898" s="27"/>
      <x:c r="T898" s="27"/>
      <x:c r="U898" s="4" t="str">
        <x:v>Non</x:v>
      </x:c>
      <x:c r="V898" s="4" t="str">
        <x:v>remaining-at-v69</x:v>
      </x:c>
      <x:c r="W898" s="4" t="str">
        <x:v>Non</x:v>
      </x:c>
      <x:c r="X898" s="4" t="str">
        <x:v>Non</x:v>
      </x:c>
      <x:c r="Y898" s="4" t="str">
        <x:v>Non</x:v>
      </x:c>
      <x:c r="Z898" s="36" t="n">
        <x:v>0</x:v>
      </x:c>
      <x:c r="AA898" s="27"/>
      <x:c r="AB898" s="48"/>
      <x:c r="AC898" s="48"/>
      <x:c r="AD898" s="48"/>
      <x:c r="AE898" s="4"/>
      <x:c r="AF898" s="4"/>
      <x:c r="AG898" s="4"/>
      <x:c r="AH898" s="27" t="str">
        <x:v>Non applicable : aucun PNG accepté documenté à V69</x:v>
      </x:c>
      <x:c r="AI898" s="27" t="str">
        <x:v>Aucune correspondance retrouvée</x:v>
      </x:c>
      <x:c r="AJ898" s="52"/>
    </x:row>
    <x:row r="899" ht="29" customHeight="1">
      <x:c r="A899" s="4" t="str">
        <x:v>hornhead--battlemasters-03</x:v>
      </x:c>
      <x:c r="B899" s="4" t="str">
        <x:v>Lignée Hornhead</x:v>
      </x:c>
      <x:c r="C899" s="4" t="str">
        <x:v>Battlemasters</x:v>
      </x:c>
      <x:c r="D899" s="45" t="n">
        <x:v>3</x:v>
      </x:c>
      <x:c r="E899" s="27" t="str">
        <x:v>Pas faite</x:v>
      </x:c>
      <x:c r="F899" s="27" t="str">
        <x:v>Aucune référence retrouvée dans le périmètre audité</x:v>
      </x:c>
      <x:c r="G899" s="27" t="str">
        <x:v>Produire le PNG à partir de la fiche, puis sauvegarder et intégrer</x:v>
      </x:c>
      <x:c r="H899" s="27" t="str">
        <x:v>Catalogue 4 069</x:v>
      </x:c>
      <x:c r="I899" s="27" t="str">
        <x:v>Instructeur au disque</x:v>
      </x:c>
      <x:c r="J899" s="4" t="str">
        <x:v>hornhead</x:v>
      </x:c>
      <x:c r="K899" s="4" t="str">
        <x:v>battlemasters</x:v>
      </x:c>
      <x:c r="L899" s="4" t="str">
        <x:v>Oui</x:v>
      </x:c>
      <x:c r="M899" s="4" t="str">
        <x:v>adult</x:v>
      </x:c>
      <x:c r="N899" s="4"/>
      <x:c r="O89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9" s="27" t="str">
        <x:v>cuivre roux et os</x:v>
      </x:c>
      <x:c r="Q899" s="27" t="str">
        <x:v>cuivre oxydé discret</x:v>
      </x:c>
      <x:c r="R899" s="27" t="str">
        <x:v>noir mat</x:v>
      </x:c>
      <x:c r="S899" s="27" t="str">
        <x:v>Découvert</x:v>
      </x:c>
      <x:c r="T899" s="27" t="str">
        <x:v>appui stable et épaules détendues</x:v>
      </x:c>
      <x:c r="U899" s="4" t="str">
        <x:v>Non</x:v>
      </x:c>
      <x:c r="V899" s="4" t="str">
        <x:v>remaining-at-v69</x:v>
      </x:c>
      <x:c r="W899" s="4" t="str">
        <x:v>Non</x:v>
      </x:c>
      <x:c r="X899" s="4" t="str">
        <x:v>Non</x:v>
      </x:c>
      <x:c r="Y899" s="4" t="str">
        <x:v>Non</x:v>
      </x:c>
      <x:c r="Z899" s="36" t="n">
        <x:v>0</x:v>
      </x:c>
      <x:c r="AA899" s="27"/>
      <x:c r="AB899" s="48"/>
      <x:c r="AC899" s="48"/>
      <x:c r="AD899" s="48"/>
      <x:c r="AE899" s="4"/>
      <x:c r="AF899" s="4"/>
      <x:c r="AG899" s="4"/>
      <x:c r="AH899" s="27" t="str">
        <x:v>Non applicable : aucun PNG accepté documenté à V69</x:v>
      </x:c>
      <x:c r="AI899" s="27" t="str">
        <x:v>Aucune correspondance retrouvée</x:v>
      </x:c>
      <x:c r="AJ899" s="52"/>
    </x:row>
    <x:row r="900" ht="29" customHeight="1">
      <x:c r="A900" s="4" t="str">
        <x:v>hornhead--battlemasters-04</x:v>
      </x:c>
      <x:c r="B900" s="4" t="str">
        <x:v>Lignée Hornhead</x:v>
      </x:c>
      <x:c r="C900" s="4" t="str">
        <x:v>Battlemasters</x:v>
      </x:c>
      <x:c r="D900" s="45" t="n">
        <x:v>4</x:v>
      </x:c>
      <x:c r="E900" s="27" t="str">
        <x:v>Pas faite</x:v>
      </x:c>
      <x:c r="F900" s="27" t="str">
        <x:v>Aucune référence retrouvée dans le périmètre audité</x:v>
      </x:c>
      <x:c r="G900" s="27" t="str">
        <x:v>Produire le PNG à partir de la fiche, puis sauvegarder et intégrer</x:v>
      </x:c>
      <x:c r="H900" s="27" t="str">
        <x:v>Catalogue 4 069</x:v>
      </x:c>
      <x:c r="I900" s="27" t="str">
        <x:v>Maître des formations</x:v>
      </x:c>
      <x:c r="J900" s="4" t="str">
        <x:v>hornhead</x:v>
      </x:c>
      <x:c r="K900" s="4" t="str">
        <x:v>battlemasters</x:v>
      </x:c>
      <x:c r="L900" s="4" t="str">
        <x:v>Oui</x:v>
      </x:c>
      <x:c r="M900" s="4" t="str">
        <x:v>adult</x:v>
      </x:c>
      <x:c r="N900" s="4"/>
      <x:c r="O90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0" s="27" t="str">
        <x:v>terre rouge pâle</x:v>
      </x:c>
      <x:c r="Q900" s="27" t="str">
        <x:v>titane sombre</x:v>
      </x:c>
      <x:c r="R900" s="27" t="str">
        <x:v>bordeaux</x:v>
      </x:c>
      <x:c r="S900" s="27" t="str">
        <x:v>Découvert</x:v>
      </x:c>
      <x:c r="T900" s="27" t="str">
        <x:v>léger transfert du poids, silhouette entière</x:v>
      </x:c>
      <x:c r="U900" s="4" t="str">
        <x:v>Non</x:v>
      </x:c>
      <x:c r="V900" s="4" t="str">
        <x:v>remaining-at-v69</x:v>
      </x:c>
      <x:c r="W900" s="4" t="str">
        <x:v>Non</x:v>
      </x:c>
      <x:c r="X900" s="4" t="str">
        <x:v>Non</x:v>
      </x:c>
      <x:c r="Y900" s="4" t="str">
        <x:v>Non</x:v>
      </x:c>
      <x:c r="Z900" s="36" t="n">
        <x:v>0</x:v>
      </x:c>
      <x:c r="AA900" s="27"/>
      <x:c r="AB900" s="48"/>
      <x:c r="AC900" s="48"/>
      <x:c r="AD900" s="48"/>
      <x:c r="AE900" s="4"/>
      <x:c r="AF900" s="4"/>
      <x:c r="AG900" s="4"/>
      <x:c r="AH900" s="27" t="str">
        <x:v>Non applicable : aucun PNG accepté documenté à V69</x:v>
      </x:c>
      <x:c r="AI900" s="27" t="str">
        <x:v>Aucune correspondance retrouvée</x:v>
      </x:c>
      <x:c r="AJ900" s="52"/>
    </x:row>
    <x:row r="901" ht="29" customHeight="1">
      <x:c r="A901" s="4" t="str">
        <x:v>hornhead--battlemasters-05</x:v>
      </x:c>
      <x:c r="B901" s="4" t="str">
        <x:v>Lignée Hornhead</x:v>
      </x:c>
      <x:c r="C901" s="4" t="str">
        <x:v>Battlemasters</x:v>
      </x:c>
      <x:c r="D901" s="45" t="n">
        <x:v>5</x:v>
      </x:c>
      <x:c r="E901" s="27" t="str">
        <x:v>Pas faite</x:v>
      </x:c>
      <x:c r="F901" s="27" t="str">
        <x:v>Aucune référence retrouvée dans le périmètre audité</x:v>
      </x:c>
      <x:c r="G901" s="27" t="str">
        <x:v>Produire le PNG à partir de la fiche, puis sauvegarder et intégrer</x:v>
      </x:c>
      <x:c r="H901" s="27" t="str">
        <x:v>Catalogue 4 069</x:v>
      </x:c>
      <x:c r="I901" s="27" t="str">
        <x:v>Maître de lance</x:v>
      </x:c>
      <x:c r="J901" s="4" t="str">
        <x:v>hornhead</x:v>
      </x:c>
      <x:c r="K901" s="4" t="str">
        <x:v>battlemasters</x:v>
      </x:c>
      <x:c r="L901" s="4" t="str">
        <x:v>Oui</x:v>
      </x:c>
      <x:c r="M901" s="4" t="str">
        <x:v>adult</x:v>
      </x:c>
      <x:c r="N901" s="4"/>
      <x:c r="O90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1" s="27" t="str">
        <x:v>brun cannelle et crème</x:v>
      </x:c>
      <x:c r="Q901" s="27" t="str">
        <x:v>bronze ancien</x:v>
      </x:c>
      <x:c r="R901" s="27" t="str">
        <x:v>gris pierre</x:v>
      </x:c>
      <x:c r="S901" s="27" t="str">
        <x:v>Découvert</x:v>
      </x:c>
      <x:c r="T901" s="27" t="str">
        <x:v>posture de contrôle calme, mains lisibles</x:v>
      </x:c>
      <x:c r="U901" s="4" t="str">
        <x:v>Non</x:v>
      </x:c>
      <x:c r="V901" s="4" t="str">
        <x:v>remaining-at-v69</x:v>
      </x:c>
      <x:c r="W901" s="4" t="str">
        <x:v>Non</x:v>
      </x:c>
      <x:c r="X901" s="4" t="str">
        <x:v>Non</x:v>
      </x:c>
      <x:c r="Y901" s="4" t="str">
        <x:v>Non</x:v>
      </x:c>
      <x:c r="Z901" s="36" t="n">
        <x:v>0</x:v>
      </x:c>
      <x:c r="AA901" s="27"/>
      <x:c r="AB901" s="48"/>
      <x:c r="AC901" s="48"/>
      <x:c r="AD901" s="48"/>
      <x:c r="AE901" s="4"/>
      <x:c r="AF901" s="4"/>
      <x:c r="AG901" s="4"/>
      <x:c r="AH901" s="27" t="str">
        <x:v>Non applicable : aucun PNG accepté documenté à V69</x:v>
      </x:c>
      <x:c r="AI901" s="27" t="str">
        <x:v>Aucune correspondance retrouvée</x:v>
      </x:c>
      <x:c r="AJ901" s="52"/>
    </x:row>
    <x:row r="902" ht="29" customHeight="1">
      <x:c r="A902" s="4" t="str">
        <x:v>hornhead--battlemasters-06</x:v>
      </x:c>
      <x:c r="B902" s="4" t="str">
        <x:v>Lignée Hornhead</x:v>
      </x:c>
      <x:c r="C902" s="4" t="str">
        <x:v>Battlemasters</x:v>
      </x:c>
      <x:c r="D902" s="45" t="n">
        <x:v>6</x:v>
      </x:c>
      <x:c r="E902" s="27" t="str">
        <x:v>Pas faite</x:v>
      </x:c>
      <x:c r="F902" s="27" t="str">
        <x:v>Aucune référence retrouvée dans le périmètre audité</x:v>
      </x:c>
      <x:c r="G902" s="27" t="str">
        <x:v>Produire le PNG à partir de la fiche, puis sauvegarder et intégrer</x:v>
      </x:c>
      <x:c r="H902" s="27" t="str">
        <x:v>Catalogue 4 069</x:v>
      </x:c>
      <x:c r="I902" s="27" t="str">
        <x:v>Instructeur des novices</x:v>
      </x:c>
      <x:c r="J902" s="4" t="str">
        <x:v>hornhead</x:v>
      </x:c>
      <x:c r="K902" s="4" t="str">
        <x:v>battlemasters</x:v>
      </x:c>
      <x:c r="L902" s="4" t="str">
        <x:v>Oui</x:v>
      </x:c>
      <x:c r="M902" s="4" t="str">
        <x:v>adult</x:v>
      </x:c>
      <x:c r="N902" s="4"/>
      <x:c r="O90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2" s="27" t="str">
        <x:v>rouge brique et crème</x:v>
      </x:c>
      <x:c r="Q902" s="27" t="str">
        <x:v>acier patiné</x:v>
      </x:c>
      <x:c r="R902" s="27" t="str">
        <x:v>bleu profond</x:v>
      </x:c>
      <x:c r="S902" s="27" t="str">
        <x:v>Découvert</x:v>
      </x:c>
      <x:c r="T902" s="27" t="str">
        <x:v>bras tenus près du corps sans masquer les accessoires</x:v>
      </x:c>
      <x:c r="U902" s="4" t="str">
        <x:v>Non</x:v>
      </x:c>
      <x:c r="V902" s="4" t="str">
        <x:v>remaining-at-v69</x:v>
      </x:c>
      <x:c r="W902" s="4" t="str">
        <x:v>Non</x:v>
      </x:c>
      <x:c r="X902" s="4" t="str">
        <x:v>Non</x:v>
      </x:c>
      <x:c r="Y902" s="4" t="str">
        <x:v>Non</x:v>
      </x:c>
      <x:c r="Z902" s="36" t="n">
        <x:v>0</x:v>
      </x:c>
      <x:c r="AA902" s="27"/>
      <x:c r="AB902" s="48"/>
      <x:c r="AC902" s="48"/>
      <x:c r="AD902" s="48"/>
      <x:c r="AE902" s="4"/>
      <x:c r="AF902" s="4"/>
      <x:c r="AG902" s="4"/>
      <x:c r="AH902" s="27" t="str">
        <x:v>Non applicable : aucun PNG accepté documenté à V69</x:v>
      </x:c>
      <x:c r="AI902" s="27" t="str">
        <x:v>Aucune correspondance retrouvée</x:v>
      </x:c>
      <x:c r="AJ902" s="52"/>
    </x:row>
    <x:row r="903" ht="29" customHeight="1">
      <x:c r="A903" s="4" t="str">
        <x:v>hornhead--battlemasters-07</x:v>
      </x:c>
      <x:c r="B903" s="4" t="str">
        <x:v>Lignée Hornhead</x:v>
      </x:c>
      <x:c r="C903" s="4" t="str">
        <x:v>Battlemasters</x:v>
      </x:c>
      <x:c r="D903" s="45" t="n">
        <x:v>7</x:v>
      </x:c>
      <x:c r="E903" s="27" t="str">
        <x:v>Pas faite</x:v>
      </x:c>
      <x:c r="F903" s="27" t="str">
        <x:v>Aucune référence retrouvée dans le périmètre audité</x:v>
      </x:c>
      <x:c r="G903" s="27" t="str">
        <x:v>Produire le PNG à partir de la fiche, puis sauvegarder et intégrer</x:v>
      </x:c>
      <x:c r="H903" s="27" t="str">
        <x:v>Catalogue 4 069</x:v>
      </x:c>
      <x:c r="I903" s="27" t="str">
        <x:v>Maître de défense</x:v>
      </x:c>
      <x:c r="J903" s="4" t="str">
        <x:v>hornhead</x:v>
      </x:c>
      <x:c r="K903" s="4" t="str">
        <x:v>battlemasters</x:v>
      </x:c>
      <x:c r="L903" s="4" t="str">
        <x:v>Oui</x:v>
      </x:c>
      <x:c r="M903" s="4" t="str">
        <x:v>adult</x:v>
      </x:c>
      <x:c r="N903" s="4"/>
      <x:c r="O90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3" s="27" t="str">
        <x:v>brun rouge et beige</x:v>
      </x:c>
      <x:c r="Q903" s="27" t="str">
        <x:v>bronze patiné</x:v>
      </x:c>
      <x:c r="R903" s="27" t="str">
        <x:v>gris charbon</x:v>
      </x:c>
      <x:c r="S903" s="27" t="str">
        <x:v>Découvert</x:v>
      </x:c>
      <x:c r="T903" s="27" t="str">
        <x:v>geste discret de coordination</x:v>
      </x:c>
      <x:c r="U903" s="4" t="str">
        <x:v>Non</x:v>
      </x:c>
      <x:c r="V903" s="4" t="str">
        <x:v>remaining-at-v69</x:v>
      </x:c>
      <x:c r="W903" s="4" t="str">
        <x:v>Non</x:v>
      </x:c>
      <x:c r="X903" s="4" t="str">
        <x:v>Non</x:v>
      </x:c>
      <x:c r="Y903" s="4" t="str">
        <x:v>Non</x:v>
      </x:c>
      <x:c r="Z903" s="36" t="n">
        <x:v>0</x:v>
      </x:c>
      <x:c r="AA903" s="27"/>
      <x:c r="AB903" s="48"/>
      <x:c r="AC903" s="48"/>
      <x:c r="AD903" s="48"/>
      <x:c r="AE903" s="4"/>
      <x:c r="AF903" s="4"/>
      <x:c r="AG903" s="4"/>
      <x:c r="AH903" s="27" t="str">
        <x:v>Non applicable : aucun PNG accepté documenté à V69</x:v>
      </x:c>
      <x:c r="AI903" s="27" t="str">
        <x:v>Aucune correspondance retrouvée</x:v>
      </x:c>
      <x:c r="AJ903" s="52"/>
    </x:row>
    <x:row r="904" ht="29" customHeight="1">
      <x:c r="A904" s="4" t="str">
        <x:v>hornhead--battlemasters-08</x:v>
      </x:c>
      <x:c r="B904" s="4" t="str">
        <x:v>Lignée Hornhead</x:v>
      </x:c>
      <x:c r="C904" s="4" t="str">
        <x:v>Battlemasters</x:v>
      </x:c>
      <x:c r="D904" s="45" t="n">
        <x:v>8</x:v>
      </x:c>
      <x:c r="E904" s="27" t="str">
        <x:v>Pas faite</x:v>
      </x:c>
      <x:c r="F904" s="27" t="str">
        <x:v>Aucune référence retrouvée dans le périmètre audité</x:v>
      </x:c>
      <x:c r="G904" s="27" t="str">
        <x:v>Produire le PNG à partir de la fiche, puis sauvegarder et intégrer</x:v>
      </x:c>
      <x:c r="H904" s="27" t="str">
        <x:v>Catalogue 4 069</x:v>
      </x:c>
      <x:c r="I904" s="27" t="str">
        <x:v>Maître des sorties</x:v>
      </x:c>
      <x:c r="J904" s="4" t="str">
        <x:v>hornhead</x:v>
      </x:c>
      <x:c r="K904" s="4" t="str">
        <x:v>battlemasters</x:v>
      </x:c>
      <x:c r="L904" s="4" t="str">
        <x:v>Oui</x:v>
      </x:c>
      <x:c r="M904" s="4" t="str">
        <x:v>adult</x:v>
      </x:c>
      <x:c r="N904" s="4"/>
      <x:c r="O90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4" s="27" t="str">
        <x:v>cuivre roux et os</x:v>
      </x:c>
      <x:c r="Q904" s="27" t="str">
        <x:v>acier bleui</x:v>
      </x:c>
      <x:c r="R904" s="27" t="str">
        <x:v>cuivre mat</x:v>
      </x:c>
      <x:c r="S904" s="27" t="str">
        <x:v>Découvert</x:v>
      </x:c>
      <x:c r="T904" s="27" t="str">
        <x:v>arme ou outil tenu bas, loin des jambes</x:v>
      </x:c>
      <x:c r="U904" s="4" t="str">
        <x:v>Non</x:v>
      </x:c>
      <x:c r="V904" s="4" t="str">
        <x:v>remaining-at-v69</x:v>
      </x:c>
      <x:c r="W904" s="4" t="str">
        <x:v>Non</x:v>
      </x:c>
      <x:c r="X904" s="4" t="str">
        <x:v>Non</x:v>
      </x:c>
      <x:c r="Y904" s="4" t="str">
        <x:v>Non</x:v>
      </x:c>
      <x:c r="Z904" s="36" t="n">
        <x:v>0</x:v>
      </x:c>
      <x:c r="AA904" s="27"/>
      <x:c r="AB904" s="48"/>
      <x:c r="AC904" s="48"/>
      <x:c r="AD904" s="48"/>
      <x:c r="AE904" s="4"/>
      <x:c r="AF904" s="4"/>
      <x:c r="AG904" s="4"/>
      <x:c r="AH904" s="27" t="str">
        <x:v>Non applicable : aucun PNG accepté documenté à V69</x:v>
      </x:c>
      <x:c r="AI904" s="27" t="str">
        <x:v>Aucune correspondance retrouvée</x:v>
      </x:c>
      <x:c r="AJ904" s="52"/>
    </x:row>
    <x:row r="905" ht="29" customHeight="1">
      <x:c r="A905" s="4" t="str">
        <x:v>hornhead--battlemasters-09</x:v>
      </x:c>
      <x:c r="B905" s="4" t="str">
        <x:v>Lignée Hornhead</x:v>
      </x:c>
      <x:c r="C905" s="4" t="str">
        <x:v>Battlemasters</x:v>
      </x:c>
      <x:c r="D905" s="45" t="n">
        <x:v>9</x:v>
      </x:c>
      <x:c r="E905" s="27" t="str">
        <x:v>Pas faite</x:v>
      </x:c>
      <x:c r="F905" s="27" t="str">
        <x:v>Aucune référence retrouvée dans le périmètre audité</x:v>
      </x:c>
      <x:c r="G905" s="27" t="str">
        <x:v>Produire le PNG à partir de la fiche, puis sauvegarder et intégrer</x:v>
      </x:c>
      <x:c r="H905" s="27" t="str">
        <x:v>Catalogue 4 069</x:v>
      </x:c>
      <x:c r="I905" s="27" t="str">
        <x:v>Vétéran des exercices</x:v>
      </x:c>
      <x:c r="J905" s="4" t="str">
        <x:v>hornhead</x:v>
      </x:c>
      <x:c r="K905" s="4" t="str">
        <x:v>battlemasters</x:v>
      </x:c>
      <x:c r="L905" s="4" t="str">
        <x:v>Oui</x:v>
      </x:c>
      <x:c r="M905" s="4" t="str">
        <x:v>adult</x:v>
      </x:c>
      <x:c r="N905" s="4"/>
      <x:c r="O90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5" s="27" t="str">
        <x:v>terre rouge pâle</x:v>
      </x:c>
      <x:c r="Q905" s="27" t="str">
        <x:v>graphite</x:v>
      </x:c>
      <x:c r="R905" s="27" t="str">
        <x:v>bronze pâle</x:v>
      </x:c>
      <x:c r="S905" s="27" t="str">
        <x:v>Découvert</x:v>
      </x:c>
      <x:c r="T905" s="27" t="str">
        <x:v>attitude expérimentée immobile</x:v>
      </x:c>
      <x:c r="U905" s="4" t="str">
        <x:v>Non</x:v>
      </x:c>
      <x:c r="V905" s="4" t="str">
        <x:v>remaining-at-v69</x:v>
      </x:c>
      <x:c r="W905" s="4" t="str">
        <x:v>Non</x:v>
      </x:c>
      <x:c r="X905" s="4" t="str">
        <x:v>Non</x:v>
      </x:c>
      <x:c r="Y905" s="4" t="str">
        <x:v>Non</x:v>
      </x:c>
      <x:c r="Z905" s="36" t="n">
        <x:v>0</x:v>
      </x:c>
      <x:c r="AA905" s="27"/>
      <x:c r="AB905" s="48"/>
      <x:c r="AC905" s="48"/>
      <x:c r="AD905" s="48"/>
      <x:c r="AE905" s="4"/>
      <x:c r="AF905" s="4"/>
      <x:c r="AG905" s="4"/>
      <x:c r="AH905" s="27" t="str">
        <x:v>Non applicable : aucun PNG accepté documenté à V69</x:v>
      </x:c>
      <x:c r="AI905" s="27" t="str">
        <x:v>Aucune correspondance retrouvée</x:v>
      </x:c>
      <x:c r="AJ905" s="52"/>
    </x:row>
    <x:row r="906" ht="29" customHeight="1">
      <x:c r="A906" s="4" t="str">
        <x:v>hornhead--battlemasters-10</x:v>
      </x:c>
      <x:c r="B906" s="4" t="str">
        <x:v>Lignée Hornhead</x:v>
      </x:c>
      <x:c r="C906" s="4" t="str">
        <x:v>Battlemasters</x:v>
      </x:c>
      <x:c r="D906" s="45" t="n">
        <x:v>10</x:v>
      </x:c>
      <x:c r="E906" s="27" t="str">
        <x:v>Pas faite</x:v>
      </x:c>
      <x:c r="F906" s="27" t="str">
        <x:v>Aucune référence retrouvée dans le périmètre audité</x:v>
      </x:c>
      <x:c r="G906" s="27" t="str">
        <x:v>Produire le PNG à partir de la fiche, puis sauvegarder et intégrer</x:v>
      </x:c>
      <x:c r="H906" s="27" t="str">
        <x:v>Catalogue 4 069</x:v>
      </x:c>
      <x:c r="I906" s="27" t="str">
        <x:v>Premier maître</x:v>
      </x:c>
      <x:c r="J906" s="4" t="str">
        <x:v>hornhead</x:v>
      </x:c>
      <x:c r="K906" s="4" t="str">
        <x:v>battlemasters</x:v>
      </x:c>
      <x:c r="L906" s="4" t="str">
        <x:v>Oui</x:v>
      </x:c>
      <x:c r="M906" s="4" t="str">
        <x:v>adult</x:v>
      </x:c>
      <x:c r="N906" s="4"/>
      <x:c r="O90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6" s="27" t="str">
        <x:v>brun cannelle et crème</x:v>
      </x:c>
      <x:c r="Q906" s="27" t="str">
        <x:v>bronze sombre</x:v>
      </x:c>
      <x:c r="R906" s="27" t="str">
        <x:v>ivoire minéral</x:v>
      </x:c>
      <x:c r="S906" s="27" t="str">
        <x:v>Découvert</x:v>
      </x:c>
      <x:c r="T906" s="27" t="str">
        <x:v>présence assurée, légère rotation du thorax</x:v>
      </x:c>
      <x:c r="U906" s="4" t="str">
        <x:v>Non</x:v>
      </x:c>
      <x:c r="V906" s="4" t="str">
        <x:v>remaining-at-v69</x:v>
      </x:c>
      <x:c r="W906" s="4" t="str">
        <x:v>Non</x:v>
      </x:c>
      <x:c r="X906" s="4" t="str">
        <x:v>Non</x:v>
      </x:c>
      <x:c r="Y906" s="4" t="str">
        <x:v>Non</x:v>
      </x:c>
      <x:c r="Z906" s="36" t="n">
        <x:v>0</x:v>
      </x:c>
      <x:c r="AA906" s="27"/>
      <x:c r="AB906" s="48"/>
      <x:c r="AC906" s="48"/>
      <x:c r="AD906" s="48"/>
      <x:c r="AE906" s="4"/>
      <x:c r="AF906" s="4"/>
      <x:c r="AG906" s="4"/>
      <x:c r="AH906" s="27" t="str">
        <x:v>Non applicable : aucun PNG accepté documenté à V69</x:v>
      </x:c>
      <x:c r="AI906" s="27" t="str">
        <x:v>Aucune correspondance retrouvée</x:v>
      </x:c>
      <x:c r="AJ906" s="52"/>
    </x:row>
    <x:row r="907" ht="29" customHeight="1">
      <x:c r="A907" s="4" t="str">
        <x:v>hornhead--leaders-01</x:v>
      </x:c>
      <x:c r="B907" s="4" t="str">
        <x:v>Lignée Hornhead</x:v>
      </x:c>
      <x:c r="C907" s="4" t="str">
        <x:v>Leaders / chefs de chasse</x:v>
      </x:c>
      <x:c r="D907" s="45" t="n">
        <x:v>1</x:v>
      </x:c>
      <x:c r="E907" s="27" t="str">
        <x:v>Présente dans main</x:v>
      </x:c>
      <x:c r="F907" s="27" t="str">
        <x:v>Galerie et codex</x:v>
      </x:c>
      <x:c r="G907" s="27" t="str">
        <x:v>Conserver ; vérifier le rendu selon l’usage indiqué</x:v>
      </x:c>
      <x:c r="H907" s="27" t="str">
        <x:v>Catalogue 4 069</x:v>
      </x:c>
      <x:c r="I907" s="27" t="str">
        <x:v>Leaders / chefs de chasse 01</x:v>
      </x:c>
      <x:c r="J907" s="4" t="str">
        <x:v>hornhead</x:v>
      </x:c>
      <x:c r="K907" s="4" t="str">
        <x:v>leaders</x:v>
      </x:c>
      <x:c r="L907" s="4" t="str">
        <x:v>Non</x:v>
      </x:c>
      <x:c r="M907" s="4" t="str">
        <x:v>Non renseigné</x:v>
      </x:c>
      <x:c r="N907" s="4"/>
      <x:c r="O907" s="27"/>
      <x:c r="P907" s="27"/>
      <x:c r="Q907" s="27"/>
      <x:c r="R907" s="27"/>
      <x:c r="S907" s="27"/>
      <x:c r="T907" s="27"/>
      <x:c r="U907" s="4" t="str">
        <x:v>Oui</x:v>
      </x:c>
      <x:c r="V907" s="4" t="str">
        <x:v>baseline-v6</x:v>
      </x:c>
      <x:c r="W907" s="4" t="str">
        <x:v>Oui</x:v>
      </x:c>
      <x:c r="X907" s="4" t="str">
        <x:v>Non</x:v>
      </x:c>
      <x:c r="Y907" s="4" t="str">
        <x:v>Non</x:v>
      </x:c>
      <x:c r="Z907" s="36" t="n">
        <x:v>0</x:v>
      </x:c>
      <x:c r="AA907" s="27" t="str">
        <x:v>Chemin blob présent dans l’arbre Git audité ; SHA256 déclaré par le registre, pixels non retéléchargés. Audit du code et des références ; aucun déploiement ni affichage en navigateur observé.</x:v>
      </x:c>
      <x:c r="AB907" s="48" t="str">
        <x:v>https://github.com/darknigthmare/yautja-la-longue-chasse/blob/536ac53335e440747f6eccedd2cd757d1f817a99/public/game/imports/v85/library/5945ee3ead35ec457c8c9826c9054c3b155898f00d2d7e87b9ebb2a305d1e5f7.png</x:v>
      </x:c>
      <x:c r="AC907" s="48" t="str">
        <x:v>https://github.com/darknigthmare/yautja-la-longue-chasse/blob/536ac53335e440747f6eccedd2cd757d1f817a99/app/game/data/recentSpriteLibraryV85.json</x:v>
      </x:c>
      <x:c r="AD907" s="48" t="str">
        <x:v>https://drive.google.com/file/d/1VA52hQC8bKa6FR_2ioG35IBUxX2KkrT8/view?usp=drivesdk</x:v>
      </x:c>
      <x:c r="AE907" s="4" t="str">
        <x:v>public/game/imports/v85/library/5945ee3ead35ec457c8c9826c9054c3b155898f00d2d7e87b9ebb2a305d1e5f7.png</x:v>
      </x:c>
      <x:c r="AF907" s="4" t="str">
        <x:v>5945ee3ead35ec457c8c9826c9054c3b155898f00d2d7e87b9ebb2a305d1e5f7</x:v>
      </x:c>
      <x:c r="AG907" s="4" t="str">
        <x:v>5945ee3ead35ec457c8c9826c9054c3b155898f00d2d7e87b9ebb2a305d1e5f7</x:v>
      </x:c>
      <x:c r="AH907" s="27" t="str">
        <x:v>Archive candidate présente sur Drive ; PNG individuel non revérifié dans cet audit</x:v>
      </x:c>
      <x:c r="AI907" s="27" t="str">
        <x:v>ID exact + SHA de version acceptée déclaré</x:v>
      </x:c>
      <x:c r="AJ907" s="52"/>
    </x:row>
    <x:row r="908" ht="29" customHeight="1">
      <x:c r="A908" s="4" t="str">
        <x:v>hornhead--leaders-02</x:v>
      </x:c>
      <x:c r="B908" s="4" t="str">
        <x:v>Lignée Hornhead</x:v>
      </x:c>
      <x:c r="C908" s="4" t="str">
        <x:v>Leaders / chefs de chasse</x:v>
      </x:c>
      <x:c r="D908" s="45" t="n">
        <x:v>2</x:v>
      </x:c>
      <x:c r="E908" s="27" t="str">
        <x:v>Pas faite</x:v>
      </x:c>
      <x:c r="F908" s="27" t="str">
        <x:v>Aucune référence retrouvée dans le périmètre audité</x:v>
      </x:c>
      <x:c r="G908" s="27" t="str">
        <x:v>Produire le PNG à partir de la fiche, puis sauvegarder et intégrer</x:v>
      </x:c>
      <x:c r="H908" s="27" t="str">
        <x:v>Catalogue 4 069</x:v>
      </x:c>
      <x:c r="I908" s="27" t="str">
        <x:v>Chef des éclaireurs</x:v>
      </x:c>
      <x:c r="J908" s="4" t="str">
        <x:v>hornhead</x:v>
      </x:c>
      <x:c r="K908" s="4" t="str">
        <x:v>leaders</x:v>
      </x:c>
      <x:c r="L908" s="4" t="str">
        <x:v>Non</x:v>
      </x:c>
      <x:c r="M908" s="4" t="str">
        <x:v>adult</x:v>
      </x:c>
      <x:c r="N908" s="4"/>
      <x:c r="O90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8" s="27" t="str">
        <x:v>brun rouge et beige</x:v>
      </x:c>
      <x:c r="Q908" s="27" t="str">
        <x:v>métal ardoise</x:v>
      </x:c>
      <x:c r="R908" s="27" t="str">
        <x:v>ocre</x:v>
      </x:c>
      <x:c r="S908" s="27" t="str">
        <x:v>Découvert</x:v>
      </x:c>
      <x:c r="T908" s="27" t="str">
        <x:v>posture d’observation en trois quarts droite</x:v>
      </x:c>
      <x:c r="U908" s="4" t="str">
        <x:v>Non</x:v>
      </x:c>
      <x:c r="V908" s="4" t="str">
        <x:v>remaining-at-v69</x:v>
      </x:c>
      <x:c r="W908" s="4" t="str">
        <x:v>Non</x:v>
      </x:c>
      <x:c r="X908" s="4" t="str">
        <x:v>Non</x:v>
      </x:c>
      <x:c r="Y908" s="4" t="str">
        <x:v>Non</x:v>
      </x:c>
      <x:c r="Z908" s="36" t="n">
        <x:v>0</x:v>
      </x:c>
      <x:c r="AA908" s="27"/>
      <x:c r="AB908" s="48"/>
      <x:c r="AC908" s="48"/>
      <x:c r="AD908" s="48"/>
      <x:c r="AE908" s="4"/>
      <x:c r="AF908" s="4"/>
      <x:c r="AG908" s="4"/>
      <x:c r="AH908" s="27" t="str">
        <x:v>Non applicable : aucun PNG accepté documenté à V69</x:v>
      </x:c>
      <x:c r="AI908" s="27" t="str">
        <x:v>Aucune correspondance retrouvée</x:v>
      </x:c>
      <x:c r="AJ908" s="52"/>
    </x:row>
    <x:row r="909" ht="29" customHeight="1">
      <x:c r="A909" s="4" t="str">
        <x:v>hornhead--leaders-03</x:v>
      </x:c>
      <x:c r="B909" s="4" t="str">
        <x:v>Lignée Hornhead</x:v>
      </x:c>
      <x:c r="C909" s="4" t="str">
        <x:v>Leaders / chefs de chasse</x:v>
      </x:c>
      <x:c r="D909" s="45" t="n">
        <x:v>3</x:v>
      </x:c>
      <x:c r="E909" s="27" t="str">
        <x:v>Pas faite</x:v>
      </x:c>
      <x:c r="F909" s="27" t="str">
        <x:v>Aucune référence retrouvée dans le périmètre audité</x:v>
      </x:c>
      <x:c r="G909" s="27" t="str">
        <x:v>Produire le PNG à partir de la fiche, puis sauvegarder et intégrer</x:v>
      </x:c>
      <x:c r="H909" s="27" t="str">
        <x:v>Catalogue 4 069</x:v>
      </x:c>
      <x:c r="I909" s="27" t="str">
        <x:v>Capitaine des passages</x:v>
      </x:c>
      <x:c r="J909" s="4" t="str">
        <x:v>hornhead</x:v>
      </x:c>
      <x:c r="K909" s="4" t="str">
        <x:v>leaders</x:v>
      </x:c>
      <x:c r="L909" s="4" t="str">
        <x:v>Non</x:v>
      </x:c>
      <x:c r="M909" s="4" t="str">
        <x:v>adult</x:v>
      </x:c>
      <x:c r="N909" s="4"/>
      <x:c r="O90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9" s="27" t="str">
        <x:v>cuivre roux et os</x:v>
      </x:c>
      <x:c r="Q909" s="27" t="str">
        <x:v>cuivre oxydé discret</x:v>
      </x:c>
      <x:c r="R909" s="27" t="str">
        <x:v>noir mat</x:v>
      </x:c>
      <x:c r="S909" s="27" t="str">
        <x:v>Découvert</x:v>
      </x:c>
      <x:c r="T909" s="27" t="str">
        <x:v>appui stable et épaules détendues</x:v>
      </x:c>
      <x:c r="U909" s="4" t="str">
        <x:v>Non</x:v>
      </x:c>
      <x:c r="V909" s="4" t="str">
        <x:v>remaining-at-v69</x:v>
      </x:c>
      <x:c r="W909" s="4" t="str">
        <x:v>Non</x:v>
      </x:c>
      <x:c r="X909" s="4" t="str">
        <x:v>Non</x:v>
      </x:c>
      <x:c r="Y909" s="4" t="str">
        <x:v>Non</x:v>
      </x:c>
      <x:c r="Z909" s="36" t="n">
        <x:v>0</x:v>
      </x:c>
      <x:c r="AA909" s="27"/>
      <x:c r="AB909" s="48"/>
      <x:c r="AC909" s="48"/>
      <x:c r="AD909" s="48"/>
      <x:c r="AE909" s="4"/>
      <x:c r="AF909" s="4"/>
      <x:c r="AG909" s="4"/>
      <x:c r="AH909" s="27" t="str">
        <x:v>Non applicable : aucun PNG accepté documenté à V69</x:v>
      </x:c>
      <x:c r="AI909" s="27" t="str">
        <x:v>Aucune correspondance retrouvée</x:v>
      </x:c>
      <x:c r="AJ909" s="52"/>
    </x:row>
    <x:row r="910" ht="29" customHeight="1">
      <x:c r="A910" s="4" t="str">
        <x:v>hornhead--leaders-04</x:v>
      </x:c>
      <x:c r="B910" s="4" t="str">
        <x:v>Lignée Hornhead</x:v>
      </x:c>
      <x:c r="C910" s="4" t="str">
        <x:v>Leaders / chefs de chasse</x:v>
      </x:c>
      <x:c r="D910" s="45" t="n">
        <x:v>4</x:v>
      </x:c>
      <x:c r="E910" s="27" t="str">
        <x:v>Pas faite</x:v>
      </x:c>
      <x:c r="F910" s="27" t="str">
        <x:v>Aucune référence retrouvée dans le périmètre audité</x:v>
      </x:c>
      <x:c r="G910" s="27" t="str">
        <x:v>Produire le PNG à partir de la fiche, puis sauvegarder et intégrer</x:v>
      </x:c>
      <x:c r="H910" s="27" t="str">
        <x:v>Catalogue 4 069</x:v>
      </x:c>
      <x:c r="I910" s="27" t="str">
        <x:v>Chef de la poursuite</x:v>
      </x:c>
      <x:c r="J910" s="4" t="str">
        <x:v>hornhead</x:v>
      </x:c>
      <x:c r="K910" s="4" t="str">
        <x:v>leaders</x:v>
      </x:c>
      <x:c r="L910" s="4" t="str">
        <x:v>Non</x:v>
      </x:c>
      <x:c r="M910" s="4" t="str">
        <x:v>adult</x:v>
      </x:c>
      <x:c r="N910" s="4"/>
      <x:c r="O91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0" s="27" t="str">
        <x:v>terre rouge pâle</x:v>
      </x:c>
      <x:c r="Q910" s="27" t="str">
        <x:v>titane sombre</x:v>
      </x:c>
      <x:c r="R910" s="27" t="str">
        <x:v>bordeaux</x:v>
      </x:c>
      <x:c r="S910" s="27" t="str">
        <x:v>Découvert</x:v>
      </x:c>
      <x:c r="T910" s="27" t="str">
        <x:v>léger transfert du poids, silhouette entière</x:v>
      </x:c>
      <x:c r="U910" s="4" t="str">
        <x:v>Non</x:v>
      </x:c>
      <x:c r="V910" s="4" t="str">
        <x:v>remaining-at-v69</x:v>
      </x:c>
      <x:c r="W910" s="4" t="str">
        <x:v>Non</x:v>
      </x:c>
      <x:c r="X910" s="4" t="str">
        <x:v>Non</x:v>
      </x:c>
      <x:c r="Y910" s="4" t="str">
        <x:v>Non</x:v>
      </x:c>
      <x:c r="Z910" s="36" t="n">
        <x:v>0</x:v>
      </x:c>
      <x:c r="AA910" s="27"/>
      <x:c r="AB910" s="48"/>
      <x:c r="AC910" s="48"/>
      <x:c r="AD910" s="48"/>
      <x:c r="AE910" s="4"/>
      <x:c r="AF910" s="4"/>
      <x:c r="AG910" s="4"/>
      <x:c r="AH910" s="27" t="str">
        <x:v>Non applicable : aucun PNG accepté documenté à V69</x:v>
      </x:c>
      <x:c r="AI910" s="27" t="str">
        <x:v>Aucune correspondance retrouvée</x:v>
      </x:c>
      <x:c r="AJ910" s="52"/>
    </x:row>
    <x:row r="911" ht="29" customHeight="1">
      <x:c r="A911" s="4" t="str">
        <x:v>hornhead--leaders-05</x:v>
      </x:c>
      <x:c r="B911" s="4" t="str">
        <x:v>Lignée Hornhead</x:v>
      </x:c>
      <x:c r="C911" s="4" t="str">
        <x:v>Leaders / chefs de chasse</x:v>
      </x:c>
      <x:c r="D911" s="45" t="n">
        <x:v>5</x:v>
      </x:c>
      <x:c r="E911" s="27" t="str">
        <x:v>Pas faite</x:v>
      </x:c>
      <x:c r="F911" s="27" t="str">
        <x:v>Aucune référence retrouvée dans le périmètre audité</x:v>
      </x:c>
      <x:c r="G911" s="27" t="str">
        <x:v>Produire le PNG à partir de la fiche, puis sauvegarder et intégrer</x:v>
      </x:c>
      <x:c r="H911" s="27" t="str">
        <x:v>Catalogue 4 069</x:v>
      </x:c>
      <x:c r="I911" s="27" t="str">
        <x:v>Capitaine des relais</x:v>
      </x:c>
      <x:c r="J911" s="4" t="str">
        <x:v>hornhead</x:v>
      </x:c>
      <x:c r="K911" s="4" t="str">
        <x:v>leaders</x:v>
      </x:c>
      <x:c r="L911" s="4" t="str">
        <x:v>Non</x:v>
      </x:c>
      <x:c r="M911" s="4" t="str">
        <x:v>adult</x:v>
      </x:c>
      <x:c r="N911" s="4"/>
      <x:c r="O91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1" s="27" t="str">
        <x:v>brun cannelle et crème</x:v>
      </x:c>
      <x:c r="Q911" s="27" t="str">
        <x:v>bronze ancien</x:v>
      </x:c>
      <x:c r="R911" s="27" t="str">
        <x:v>gris pierre</x:v>
      </x:c>
      <x:c r="S911" s="27" t="str">
        <x:v>Découvert</x:v>
      </x:c>
      <x:c r="T911" s="27" t="str">
        <x:v>posture de contrôle calme, mains lisibles</x:v>
      </x:c>
      <x:c r="U911" s="4" t="str">
        <x:v>Non</x:v>
      </x:c>
      <x:c r="V911" s="4" t="str">
        <x:v>remaining-at-v69</x:v>
      </x:c>
      <x:c r="W911" s="4" t="str">
        <x:v>Non</x:v>
      </x:c>
      <x:c r="X911" s="4" t="str">
        <x:v>Non</x:v>
      </x:c>
      <x:c r="Y911" s="4" t="str">
        <x:v>Non</x:v>
      </x:c>
      <x:c r="Z911" s="36" t="n">
        <x:v>0</x:v>
      </x:c>
      <x:c r="AA911" s="27"/>
      <x:c r="AB911" s="48"/>
      <x:c r="AC911" s="48"/>
      <x:c r="AD911" s="48"/>
      <x:c r="AE911" s="4"/>
      <x:c r="AF911" s="4"/>
      <x:c r="AG911" s="4"/>
      <x:c r="AH911" s="27" t="str">
        <x:v>Non applicable : aucun PNG accepté documenté à V69</x:v>
      </x:c>
      <x:c r="AI911" s="27" t="str">
        <x:v>Aucune correspondance retrouvée</x:v>
      </x:c>
      <x:c r="AJ911" s="52"/>
    </x:row>
    <x:row r="912" ht="29" customHeight="1">
      <x:c r="A912" s="4" t="str">
        <x:v>hornhead--leaders-06</x:v>
      </x:c>
      <x:c r="B912" s="4" t="str">
        <x:v>Lignée Hornhead</x:v>
      </x:c>
      <x:c r="C912" s="4" t="str">
        <x:v>Leaders / chefs de chasse</x:v>
      </x:c>
      <x:c r="D912" s="45" t="n">
        <x:v>6</x:v>
      </x:c>
      <x:c r="E912" s="27" t="str">
        <x:v>Pas faite</x:v>
      </x:c>
      <x:c r="F912" s="27" t="str">
        <x:v>Aucune référence retrouvée dans le périmètre audité</x:v>
      </x:c>
      <x:c r="G912" s="27" t="str">
        <x:v>Produire le PNG à partir de la fiche, puis sauvegarder et intégrer</x:v>
      </x:c>
      <x:c r="H912" s="27" t="str">
        <x:v>Catalogue 4 069</x:v>
      </x:c>
      <x:c r="I912" s="27" t="str">
        <x:v>Chef au disque</x:v>
      </x:c>
      <x:c r="J912" s="4" t="str">
        <x:v>hornhead</x:v>
      </x:c>
      <x:c r="K912" s="4" t="str">
        <x:v>leaders</x:v>
      </x:c>
      <x:c r="L912" s="4" t="str">
        <x:v>Non</x:v>
      </x:c>
      <x:c r="M912" s="4" t="str">
        <x:v>adult</x:v>
      </x:c>
      <x:c r="N912" s="4"/>
      <x:c r="O91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2" s="27" t="str">
        <x:v>rouge brique et crème</x:v>
      </x:c>
      <x:c r="Q912" s="27" t="str">
        <x:v>acier patiné</x:v>
      </x:c>
      <x:c r="R912" s="27" t="str">
        <x:v>bleu profond</x:v>
      </x:c>
      <x:c r="S912" s="27" t="str">
        <x:v>Découvert</x:v>
      </x:c>
      <x:c r="T912" s="27" t="str">
        <x:v>bras tenus près du corps sans masquer les accessoires</x:v>
      </x:c>
      <x:c r="U912" s="4" t="str">
        <x:v>Non</x:v>
      </x:c>
      <x:c r="V912" s="4" t="str">
        <x:v>remaining-at-v69</x:v>
      </x:c>
      <x:c r="W912" s="4" t="str">
        <x:v>Non</x:v>
      </x:c>
      <x:c r="X912" s="4" t="str">
        <x:v>Non</x:v>
      </x:c>
      <x:c r="Y912" s="4" t="str">
        <x:v>Non</x:v>
      </x:c>
      <x:c r="Z912" s="36" t="n">
        <x:v>0</x:v>
      </x:c>
      <x:c r="AA912" s="27"/>
      <x:c r="AB912" s="48"/>
      <x:c r="AC912" s="48"/>
      <x:c r="AD912" s="48"/>
      <x:c r="AE912" s="4"/>
      <x:c r="AF912" s="4"/>
      <x:c r="AG912" s="4"/>
      <x:c r="AH912" s="27" t="str">
        <x:v>Non applicable : aucun PNG accepté documenté à V69</x:v>
      </x:c>
      <x:c r="AI912" s="27" t="str">
        <x:v>Aucune correspondance retrouvée</x:v>
      </x:c>
      <x:c r="AJ912" s="52"/>
    </x:row>
    <x:row r="913" ht="29" customHeight="1">
      <x:c r="A913" s="4" t="str">
        <x:v>hornhead--leaders-07</x:v>
      </x:c>
      <x:c r="B913" s="4" t="str">
        <x:v>Lignée Hornhead</x:v>
      </x:c>
      <x:c r="C913" s="4" t="str">
        <x:v>Leaders / chefs de chasse</x:v>
      </x:c>
      <x:c r="D913" s="45" t="n">
        <x:v>7</x:v>
      </x:c>
      <x:c r="E913" s="27" t="str">
        <x:v>Pas faite</x:v>
      </x:c>
      <x:c r="F913" s="27" t="str">
        <x:v>Aucune référence retrouvée dans le périmètre audité</x:v>
      </x:c>
      <x:c r="G913" s="27" t="str">
        <x:v>Produire le PNG à partir de la fiche, puis sauvegarder et intégrer</x:v>
      </x:c>
      <x:c r="H913" s="27" t="str">
        <x:v>Catalogue 4 069</x:v>
      </x:c>
      <x:c r="I913" s="27" t="str">
        <x:v>Capitaine de l’arrière-garde</x:v>
      </x:c>
      <x:c r="J913" s="4" t="str">
        <x:v>hornhead</x:v>
      </x:c>
      <x:c r="K913" s="4" t="str">
        <x:v>leaders</x:v>
      </x:c>
      <x:c r="L913" s="4" t="str">
        <x:v>Non</x:v>
      </x:c>
      <x:c r="M913" s="4" t="str">
        <x:v>adult</x:v>
      </x:c>
      <x:c r="N913" s="4"/>
      <x:c r="O91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3" s="27" t="str">
        <x:v>brun rouge et beige</x:v>
      </x:c>
      <x:c r="Q913" s="27" t="str">
        <x:v>bronze patiné</x:v>
      </x:c>
      <x:c r="R913" s="27" t="str">
        <x:v>gris charbon</x:v>
      </x:c>
      <x:c r="S913" s="27" t="str">
        <x:v>Découvert</x:v>
      </x:c>
      <x:c r="T913" s="27" t="str">
        <x:v>geste discret de coordination</x:v>
      </x:c>
      <x:c r="U913" s="4" t="str">
        <x:v>Non</x:v>
      </x:c>
      <x:c r="V913" s="4" t="str">
        <x:v>remaining-at-v69</x:v>
      </x:c>
      <x:c r="W913" s="4" t="str">
        <x:v>Non</x:v>
      </x:c>
      <x:c r="X913" s="4" t="str">
        <x:v>Non</x:v>
      </x:c>
      <x:c r="Y913" s="4" t="str">
        <x:v>Non</x:v>
      </x:c>
      <x:c r="Z913" s="36" t="n">
        <x:v>0</x:v>
      </x:c>
      <x:c r="AA913" s="27"/>
      <x:c r="AB913" s="48"/>
      <x:c r="AC913" s="48"/>
      <x:c r="AD913" s="48"/>
      <x:c r="AE913" s="4"/>
      <x:c r="AF913" s="4"/>
      <x:c r="AG913" s="4"/>
      <x:c r="AH913" s="27" t="str">
        <x:v>Non applicable : aucun PNG accepté documenté à V69</x:v>
      </x:c>
      <x:c r="AI913" s="27" t="str">
        <x:v>Aucune correspondance retrouvée</x:v>
      </x:c>
      <x:c r="AJ913" s="52"/>
    </x:row>
    <x:row r="914" ht="29" customHeight="1">
      <x:c r="A914" s="4" t="str">
        <x:v>hornhead--leaders-08</x:v>
      </x:c>
      <x:c r="B914" s="4" t="str">
        <x:v>Lignée Hornhead</x:v>
      </x:c>
      <x:c r="C914" s="4" t="str">
        <x:v>Leaders / chefs de chasse</x:v>
      </x:c>
      <x:c r="D914" s="45" t="n">
        <x:v>8</x:v>
      </x:c>
      <x:c r="E914" s="27" t="str">
        <x:v>Pas faite</x:v>
      </x:c>
      <x:c r="F914" s="27" t="str">
        <x:v>Aucune référence retrouvée dans le périmètre audité</x:v>
      </x:c>
      <x:c r="G914" s="27" t="str">
        <x:v>Produire le PNG à partir de la fiche, puis sauvegarder et intégrer</x:v>
      </x:c>
      <x:c r="H914" s="27" t="str">
        <x:v>Catalogue 4 069</x:v>
      </x:c>
      <x:c r="I914" s="27" t="str">
        <x:v>Chef des observateurs</x:v>
      </x:c>
      <x:c r="J914" s="4" t="str">
        <x:v>hornhead</x:v>
      </x:c>
      <x:c r="K914" s="4" t="str">
        <x:v>leaders</x:v>
      </x:c>
      <x:c r="L914" s="4" t="str">
        <x:v>Non</x:v>
      </x:c>
      <x:c r="M914" s="4" t="str">
        <x:v>adult</x:v>
      </x:c>
      <x:c r="N914" s="4"/>
      <x:c r="O91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4" s="27" t="str">
        <x:v>cuivre roux et os</x:v>
      </x:c>
      <x:c r="Q914" s="27" t="str">
        <x:v>acier bleui</x:v>
      </x:c>
      <x:c r="R914" s="27" t="str">
        <x:v>cuivre mat</x:v>
      </x:c>
      <x:c r="S914" s="27" t="str">
        <x:v>Découvert</x:v>
      </x:c>
      <x:c r="T914" s="27" t="str">
        <x:v>arme ou outil tenu bas, loin des jambes</x:v>
      </x:c>
      <x:c r="U914" s="4" t="str">
        <x:v>Non</x:v>
      </x:c>
      <x:c r="V914" s="4" t="str">
        <x:v>remaining-at-v69</x:v>
      </x:c>
      <x:c r="W914" s="4" t="str">
        <x:v>Non</x:v>
      </x:c>
      <x:c r="X914" s="4" t="str">
        <x:v>Non</x:v>
      </x:c>
      <x:c r="Y914" s="4" t="str">
        <x:v>Non</x:v>
      </x:c>
      <x:c r="Z914" s="36" t="n">
        <x:v>0</x:v>
      </x:c>
      <x:c r="AA914" s="27"/>
      <x:c r="AB914" s="48"/>
      <x:c r="AC914" s="48"/>
      <x:c r="AD914" s="48"/>
      <x:c r="AE914" s="4"/>
      <x:c r="AF914" s="4"/>
      <x:c r="AG914" s="4"/>
      <x:c r="AH914" s="27" t="str">
        <x:v>Non applicable : aucun PNG accepté documenté à V69</x:v>
      </x:c>
      <x:c r="AI914" s="27" t="str">
        <x:v>Aucune correspondance retrouvée</x:v>
      </x:c>
      <x:c r="AJ914" s="52"/>
    </x:row>
    <x:row r="915" ht="29" customHeight="1">
      <x:c r="A915" s="4" t="str">
        <x:v>hornhead--leaders-09</x:v>
      </x:c>
      <x:c r="B915" s="4" t="str">
        <x:v>Lignée Hornhead</x:v>
      </x:c>
      <x:c r="C915" s="4" t="str">
        <x:v>Leaders / chefs de chasse</x:v>
      </x:c>
      <x:c r="D915" s="45" t="n">
        <x:v>9</x:v>
      </x:c>
      <x:c r="E915" s="27" t="str">
        <x:v>Pas faite</x:v>
      </x:c>
      <x:c r="F915" s="27" t="str">
        <x:v>Aucune référence retrouvée dans le périmètre audité</x:v>
      </x:c>
      <x:c r="G915" s="27" t="str">
        <x:v>Produire le PNG à partir de la fiche, puis sauvegarder et intégrer</x:v>
      </x:c>
      <x:c r="H915" s="27" t="str">
        <x:v>Catalogue 4 069</x:v>
      </x:c>
      <x:c r="I915" s="27" t="str">
        <x:v>Vétéran des expéditions</x:v>
      </x:c>
      <x:c r="J915" s="4" t="str">
        <x:v>hornhead</x:v>
      </x:c>
      <x:c r="K915" s="4" t="str">
        <x:v>leaders</x:v>
      </x:c>
      <x:c r="L915" s="4" t="str">
        <x:v>Non</x:v>
      </x:c>
      <x:c r="M915" s="4" t="str">
        <x:v>adult</x:v>
      </x:c>
      <x:c r="N915" s="4"/>
      <x:c r="O91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5" s="27" t="str">
        <x:v>terre rouge pâle</x:v>
      </x:c>
      <x:c r="Q915" s="27" t="str">
        <x:v>graphite</x:v>
      </x:c>
      <x:c r="R915" s="27" t="str">
        <x:v>bronze pâle</x:v>
      </x:c>
      <x:c r="S915" s="27" t="str">
        <x:v>Découvert</x:v>
      </x:c>
      <x:c r="T915" s="27" t="str">
        <x:v>attitude expérimentée immobile</x:v>
      </x:c>
      <x:c r="U915" s="4" t="str">
        <x:v>Non</x:v>
      </x:c>
      <x:c r="V915" s="4" t="str">
        <x:v>remaining-at-v69</x:v>
      </x:c>
      <x:c r="W915" s="4" t="str">
        <x:v>Non</x:v>
      </x:c>
      <x:c r="X915" s="4" t="str">
        <x:v>Non</x:v>
      </x:c>
      <x:c r="Y915" s="4" t="str">
        <x:v>Non</x:v>
      </x:c>
      <x:c r="Z915" s="36" t="n">
        <x:v>0</x:v>
      </x:c>
      <x:c r="AA915" s="27"/>
      <x:c r="AB915" s="48"/>
      <x:c r="AC915" s="48"/>
      <x:c r="AD915" s="48"/>
      <x:c r="AE915" s="4"/>
      <x:c r="AF915" s="4"/>
      <x:c r="AG915" s="4"/>
      <x:c r="AH915" s="27" t="str">
        <x:v>Non applicable : aucun PNG accepté documenté à V69</x:v>
      </x:c>
      <x:c r="AI915" s="27" t="str">
        <x:v>Aucune correspondance retrouvée</x:v>
      </x:c>
      <x:c r="AJ915" s="52"/>
    </x:row>
    <x:row r="916" ht="29" customHeight="1">
      <x:c r="A916" s="4" t="str">
        <x:v>hornhead--leaders-10</x:v>
      </x:c>
      <x:c r="B916" s="4" t="str">
        <x:v>Lignée Hornhead</x:v>
      </x:c>
      <x:c r="C916" s="4" t="str">
        <x:v>Leaders / chefs de chasse</x:v>
      </x:c>
      <x:c r="D916" s="45" t="n">
        <x:v>10</x:v>
      </x:c>
      <x:c r="E916" s="27" t="str">
        <x:v>Pas faite</x:v>
      </x:c>
      <x:c r="F916" s="27" t="str">
        <x:v>Aucune référence retrouvée dans le périmètre audité</x:v>
      </x:c>
      <x:c r="G916" s="27" t="str">
        <x:v>Produire le PNG à partir de la fiche, puis sauvegarder et intégrer</x:v>
      </x:c>
      <x:c r="H916" s="27" t="str">
        <x:v>Catalogue 4 069</x:v>
      </x:c>
      <x:c r="I916" s="27" t="str">
        <x:v>Premier capitaine</x:v>
      </x:c>
      <x:c r="J916" s="4" t="str">
        <x:v>hornhead</x:v>
      </x:c>
      <x:c r="K916" s="4" t="str">
        <x:v>leaders</x:v>
      </x:c>
      <x:c r="L916" s="4" t="str">
        <x:v>Non</x:v>
      </x:c>
      <x:c r="M916" s="4" t="str">
        <x:v>adult</x:v>
      </x:c>
      <x:c r="N916" s="4"/>
      <x:c r="O91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6" s="27" t="str">
        <x:v>brun cannelle et crème</x:v>
      </x:c>
      <x:c r="Q916" s="27" t="str">
        <x:v>bronze sombre</x:v>
      </x:c>
      <x:c r="R916" s="27" t="str">
        <x:v>ivoire minéral</x:v>
      </x:c>
      <x:c r="S916" s="27" t="str">
        <x:v>Découvert</x:v>
      </x:c>
      <x:c r="T916" s="27" t="str">
        <x:v>présence assurée, légère rotation du thorax</x:v>
      </x:c>
      <x:c r="U916" s="4" t="str">
        <x:v>Non</x:v>
      </x:c>
      <x:c r="V916" s="4" t="str">
        <x:v>remaining-at-v69</x:v>
      </x:c>
      <x:c r="W916" s="4" t="str">
        <x:v>Non</x:v>
      </x:c>
      <x:c r="X916" s="4" t="str">
        <x:v>Non</x:v>
      </x:c>
      <x:c r="Y916" s="4" t="str">
        <x:v>Non</x:v>
      </x:c>
      <x:c r="Z916" s="36" t="n">
        <x:v>0</x:v>
      </x:c>
      <x:c r="AA916" s="27"/>
      <x:c r="AB916" s="48"/>
      <x:c r="AC916" s="48"/>
      <x:c r="AD916" s="48"/>
      <x:c r="AE916" s="4"/>
      <x:c r="AF916" s="4"/>
      <x:c r="AG916" s="4"/>
      <x:c r="AH916" s="27" t="str">
        <x:v>Non applicable : aucun PNG accepté documenté à V69</x:v>
      </x:c>
      <x:c r="AI916" s="27" t="str">
        <x:v>Aucune correspondance retrouvée</x:v>
      </x:c>
      <x:c r="AJ916" s="52"/>
    </x:row>
    <x:row r="917" ht="29" customHeight="1">
      <x:c r="A917" s="4" t="str">
        <x:v>hornhead--adjutants-01</x:v>
      </x:c>
      <x:c r="B917" s="4" t="str">
        <x:v>Lignée Hornhead</x:v>
      </x:c>
      <x:c r="C917" s="4" t="str">
        <x:v>Adjutants</x:v>
      </x:c>
      <x:c r="D917" s="45" t="n">
        <x:v>1</x:v>
      </x:c>
      <x:c r="E917" s="27" t="str">
        <x:v>Présente dans main</x:v>
      </x:c>
      <x:c r="F917" s="27" t="str">
        <x:v>Galerie et codex</x:v>
      </x:c>
      <x:c r="G917" s="27" t="str">
        <x:v>Conserver ; vérifier le rendu selon l’usage indiqué</x:v>
      </x:c>
      <x:c r="H917" s="27" t="str">
        <x:v>Catalogue 4 069</x:v>
      </x:c>
      <x:c r="I917" s="27" t="str">
        <x:v>Adjutants 01</x:v>
      </x:c>
      <x:c r="J917" s="4" t="str">
        <x:v>hornhead</x:v>
      </x:c>
      <x:c r="K917" s="4" t="str">
        <x:v>adjutants</x:v>
      </x:c>
      <x:c r="L917" s="4" t="str">
        <x:v>Non</x:v>
      </x:c>
      <x:c r="M917" s="4" t="str">
        <x:v>Non renseigné</x:v>
      </x:c>
      <x:c r="N917" s="4"/>
      <x:c r="O917" s="27"/>
      <x:c r="P917" s="27"/>
      <x:c r="Q917" s="27"/>
      <x:c r="R917" s="27"/>
      <x:c r="S917" s="27"/>
      <x:c r="T917" s="27"/>
      <x:c r="U917" s="4" t="str">
        <x:v>Oui</x:v>
      </x:c>
      <x:c r="V917" s="4" t="str">
        <x:v>baseline-v6</x:v>
      </x:c>
      <x:c r="W917" s="4" t="str">
        <x:v>Oui</x:v>
      </x:c>
      <x:c r="X917" s="4" t="str">
        <x:v>Non</x:v>
      </x:c>
      <x:c r="Y917" s="4" t="str">
        <x:v>Non</x:v>
      </x:c>
      <x:c r="Z917" s="36" t="n">
        <x:v>0</x:v>
      </x:c>
      <x:c r="AA917" s="27" t="str">
        <x:v>Chemin blob présent dans l’arbre Git audité ; SHA256 déclaré par le registre, pixels non retéléchargés. Audit du code et des références ; aucun déploiement ni affichage en navigateur observé.</x:v>
      </x:c>
      <x:c r="AB917" s="48" t="str">
        <x:v>https://github.com/darknigthmare/yautja-la-longue-chasse/blob/536ac53335e440747f6eccedd2cd757d1f817a99/public/game/imports/v85/library/7609cf1a57c147341dc691599eff50955428fdbd92e7f8f6d314a5fea4cb7c43.png</x:v>
      </x:c>
      <x:c r="AC917" s="48" t="str">
        <x:v>https://github.com/darknigthmare/yautja-la-longue-chasse/blob/536ac53335e440747f6eccedd2cd757d1f817a99/app/game/data/recentSpriteLibraryV85.json</x:v>
      </x:c>
      <x:c r="AD917" s="48" t="str">
        <x:v>https://drive.google.com/file/d/1VA52hQC8bKa6FR_2ioG35IBUxX2KkrT8/view?usp=drivesdk</x:v>
      </x:c>
      <x:c r="AE917" s="4" t="str">
        <x:v>public/game/imports/v85/library/7609cf1a57c147341dc691599eff50955428fdbd92e7f8f6d314a5fea4cb7c43.png</x:v>
      </x:c>
      <x:c r="AF917" s="4" t="str">
        <x:v>7609cf1a57c147341dc691599eff50955428fdbd92e7f8f6d314a5fea4cb7c43</x:v>
      </x:c>
      <x:c r="AG917" s="4" t="str">
        <x:v>7609cf1a57c147341dc691599eff50955428fdbd92e7f8f6d314a5fea4cb7c43</x:v>
      </x:c>
      <x:c r="AH917" s="27" t="str">
        <x:v>Archive candidate présente sur Drive ; PNG individuel non revérifié dans cet audit</x:v>
      </x:c>
      <x:c r="AI917" s="27" t="str">
        <x:v>ID exact + SHA de version acceptée déclaré</x:v>
      </x:c>
      <x:c r="AJ917" s="52"/>
    </x:row>
    <x:row r="918" ht="29" customHeight="1">
      <x:c r="A918" s="4" t="str">
        <x:v>hornhead--adjutants-02</x:v>
      </x:c>
      <x:c r="B918" s="4" t="str">
        <x:v>Lignée Hornhead</x:v>
      </x:c>
      <x:c r="C918" s="4" t="str">
        <x:v>Adjutants</x:v>
      </x:c>
      <x:c r="D918" s="45" t="n">
        <x:v>2</x:v>
      </x:c>
      <x:c r="E918" s="27" t="str">
        <x:v>Pas faite</x:v>
      </x:c>
      <x:c r="F918" s="27" t="str">
        <x:v>Aucune référence retrouvée dans le périmètre audité</x:v>
      </x:c>
      <x:c r="G918" s="27" t="str">
        <x:v>Produire le PNG à partir de la fiche, puis sauvegarder et intégrer</x:v>
      </x:c>
      <x:c r="H918" s="27" t="str">
        <x:v>Catalogue 4 069</x:v>
      </x:c>
      <x:c r="I918" s="27" t="str">
        <x:v>Adjoint aux routes</x:v>
      </x:c>
      <x:c r="J918" s="4" t="str">
        <x:v>hornhead</x:v>
      </x:c>
      <x:c r="K918" s="4" t="str">
        <x:v>adjutants</x:v>
      </x:c>
      <x:c r="L918" s="4" t="str">
        <x:v>Non</x:v>
      </x:c>
      <x:c r="M918" s="4" t="str">
        <x:v>adult</x:v>
      </x:c>
      <x:c r="N918" s="4"/>
      <x:c r="O91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8" s="27" t="str">
        <x:v>brun rouge et beige</x:v>
      </x:c>
      <x:c r="Q918" s="27" t="str">
        <x:v>métal ardoise</x:v>
      </x:c>
      <x:c r="R918" s="27" t="str">
        <x:v>ocre</x:v>
      </x:c>
      <x:c r="S918" s="27" t="str">
        <x:v>Découvert</x:v>
      </x:c>
      <x:c r="T918" s="27" t="str">
        <x:v>posture d’observation en trois quarts droite</x:v>
      </x:c>
      <x:c r="U918" s="4" t="str">
        <x:v>Non</x:v>
      </x:c>
      <x:c r="V918" s="4" t="str">
        <x:v>remaining-at-v69</x:v>
      </x:c>
      <x:c r="W918" s="4" t="str">
        <x:v>Non</x:v>
      </x:c>
      <x:c r="X918" s="4" t="str">
        <x:v>Non</x:v>
      </x:c>
      <x:c r="Y918" s="4" t="str">
        <x:v>Non</x:v>
      </x:c>
      <x:c r="Z918" s="36" t="n">
        <x:v>0</x:v>
      </x:c>
      <x:c r="AA918" s="27"/>
      <x:c r="AB918" s="48"/>
      <x:c r="AC918" s="48"/>
      <x:c r="AD918" s="48"/>
      <x:c r="AE918" s="4"/>
      <x:c r="AF918" s="4"/>
      <x:c r="AG918" s="4"/>
      <x:c r="AH918" s="27" t="str">
        <x:v>Non applicable : aucun PNG accepté documenté à V69</x:v>
      </x:c>
      <x:c r="AI918" s="27" t="str">
        <x:v>Aucune correspondance retrouvée</x:v>
      </x:c>
      <x:c r="AJ918" s="52"/>
    </x:row>
    <x:row r="919" ht="29" customHeight="1">
      <x:c r="A919" s="4" t="str">
        <x:v>hornhead--adjutants-03</x:v>
      </x:c>
      <x:c r="B919" s="4" t="str">
        <x:v>Lignée Hornhead</x:v>
      </x:c>
      <x:c r="C919" s="4" t="str">
        <x:v>Adjutants</x:v>
      </x:c>
      <x:c r="D919" s="45" t="n">
        <x:v>3</x:v>
      </x:c>
      <x:c r="E919" s="27" t="str">
        <x:v>Pas faite</x:v>
      </x:c>
      <x:c r="F919" s="27" t="str">
        <x:v>Aucune référence retrouvée dans le périmètre audité</x:v>
      </x:c>
      <x:c r="G919" s="27" t="str">
        <x:v>Produire le PNG à partir de la fiche, puis sauvegarder et intégrer</x:v>
      </x:c>
      <x:c r="H919" s="27" t="str">
        <x:v>Catalogue 4 069</x:v>
      </x:c>
      <x:c r="I919" s="27" t="str">
        <x:v>Adjoint aux signaux</x:v>
      </x:c>
      <x:c r="J919" s="4" t="str">
        <x:v>hornhead</x:v>
      </x:c>
      <x:c r="K919" s="4" t="str">
        <x:v>adjutants</x:v>
      </x:c>
      <x:c r="L919" s="4" t="str">
        <x:v>Non</x:v>
      </x:c>
      <x:c r="M919" s="4" t="str">
        <x:v>adult</x:v>
      </x:c>
      <x:c r="N919" s="4"/>
      <x:c r="O91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9" s="27" t="str">
        <x:v>cuivre roux et os</x:v>
      </x:c>
      <x:c r="Q919" s="27" t="str">
        <x:v>cuivre oxydé discret</x:v>
      </x:c>
      <x:c r="R919" s="27" t="str">
        <x:v>noir mat</x:v>
      </x:c>
      <x:c r="S919" s="27" t="str">
        <x:v>Découvert</x:v>
      </x:c>
      <x:c r="T919" s="27" t="str">
        <x:v>appui stable et épaules détendues</x:v>
      </x:c>
      <x:c r="U919" s="4" t="str">
        <x:v>Non</x:v>
      </x:c>
      <x:c r="V919" s="4" t="str">
        <x:v>remaining-at-v69</x:v>
      </x:c>
      <x:c r="W919" s="4" t="str">
        <x:v>Non</x:v>
      </x:c>
      <x:c r="X919" s="4" t="str">
        <x:v>Non</x:v>
      </x:c>
      <x:c r="Y919" s="4" t="str">
        <x:v>Non</x:v>
      </x:c>
      <x:c r="Z919" s="36" t="n">
        <x:v>0</x:v>
      </x:c>
      <x:c r="AA919" s="27"/>
      <x:c r="AB919" s="48"/>
      <x:c r="AC919" s="48"/>
      <x:c r="AD919" s="48"/>
      <x:c r="AE919" s="4"/>
      <x:c r="AF919" s="4"/>
      <x:c r="AG919" s="4"/>
      <x:c r="AH919" s="27" t="str">
        <x:v>Non applicable : aucun PNG accepté documenté à V69</x:v>
      </x:c>
      <x:c r="AI919" s="27" t="str">
        <x:v>Aucune correspondance retrouvée</x:v>
      </x:c>
      <x:c r="AJ919" s="52"/>
    </x:row>
    <x:row r="920" ht="29" customHeight="1">
      <x:c r="A920" s="4" t="str">
        <x:v>hornhead--adjutants-04</x:v>
      </x:c>
      <x:c r="B920" s="4" t="str">
        <x:v>Lignée Hornhead</x:v>
      </x:c>
      <x:c r="C920" s="4" t="str">
        <x:v>Adjutants</x:v>
      </x:c>
      <x:c r="D920" s="45" t="n">
        <x:v>4</x:v>
      </x:c>
      <x:c r="E920" s="27" t="str">
        <x:v>Pas faite</x:v>
      </x:c>
      <x:c r="F920" s="27" t="str">
        <x:v>Aucune référence retrouvée dans le périmètre audité</x:v>
      </x:c>
      <x:c r="G920" s="27" t="str">
        <x:v>Produire le PNG à partir de la fiche, puis sauvegarder et intégrer</x:v>
      </x:c>
      <x:c r="H920" s="27" t="str">
        <x:v>Catalogue 4 069</x:v>
      </x:c>
      <x:c r="I920" s="27" t="str">
        <x:v>Adjoint des réserves</x:v>
      </x:c>
      <x:c r="J920" s="4" t="str">
        <x:v>hornhead</x:v>
      </x:c>
      <x:c r="K920" s="4" t="str">
        <x:v>adjutants</x:v>
      </x:c>
      <x:c r="L920" s="4" t="str">
        <x:v>Non</x:v>
      </x:c>
      <x:c r="M920" s="4" t="str">
        <x:v>adult</x:v>
      </x:c>
      <x:c r="N920" s="4"/>
      <x:c r="O92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0" s="27" t="str">
        <x:v>terre rouge pâle</x:v>
      </x:c>
      <x:c r="Q920" s="27" t="str">
        <x:v>titane sombre</x:v>
      </x:c>
      <x:c r="R920" s="27" t="str">
        <x:v>bordeaux</x:v>
      </x:c>
      <x:c r="S920" s="27" t="str">
        <x:v>Découvert</x:v>
      </x:c>
      <x:c r="T920" s="27" t="str">
        <x:v>léger transfert du poids, silhouette entière</x:v>
      </x:c>
      <x:c r="U920" s="4" t="str">
        <x:v>Non</x:v>
      </x:c>
      <x:c r="V920" s="4" t="str">
        <x:v>remaining-at-v69</x:v>
      </x:c>
      <x:c r="W920" s="4" t="str">
        <x:v>Non</x:v>
      </x:c>
      <x:c r="X920" s="4" t="str">
        <x:v>Non</x:v>
      </x:c>
      <x:c r="Y920" s="4" t="str">
        <x:v>Non</x:v>
      </x:c>
      <x:c r="Z920" s="36" t="n">
        <x:v>0</x:v>
      </x:c>
      <x:c r="AA920" s="27"/>
      <x:c r="AB920" s="48"/>
      <x:c r="AC920" s="48"/>
      <x:c r="AD920" s="48"/>
      <x:c r="AE920" s="4"/>
      <x:c r="AF920" s="4"/>
      <x:c r="AG920" s="4"/>
      <x:c r="AH920" s="27" t="str">
        <x:v>Non applicable : aucun PNG accepté documenté à V69</x:v>
      </x:c>
      <x:c r="AI920" s="27" t="str">
        <x:v>Aucune correspondance retrouvée</x:v>
      </x:c>
      <x:c r="AJ920" s="52"/>
    </x:row>
    <x:row r="921" ht="29" customHeight="1">
      <x:c r="A921" s="4" t="str">
        <x:v>hornhead--adjutants-05</x:v>
      </x:c>
      <x:c r="B921" s="4" t="str">
        <x:v>Lignée Hornhead</x:v>
      </x:c>
      <x:c r="C921" s="4" t="str">
        <x:v>Adjutants</x:v>
      </x:c>
      <x:c r="D921" s="45" t="n">
        <x:v>5</x:v>
      </x:c>
      <x:c r="E921" s="27" t="str">
        <x:v>Pas faite</x:v>
      </x:c>
      <x:c r="F921" s="27" t="str">
        <x:v>Aucune référence retrouvée dans le périmètre audité</x:v>
      </x:c>
      <x:c r="G921" s="27" t="str">
        <x:v>Produire le PNG à partir de la fiche, puis sauvegarder et intégrer</x:v>
      </x:c>
      <x:c r="H921" s="27" t="str">
        <x:v>Catalogue 4 069</x:v>
      </x:c>
      <x:c r="I921" s="27" t="str">
        <x:v>Adjoint des éclaireurs</x:v>
      </x:c>
      <x:c r="J921" s="4" t="str">
        <x:v>hornhead</x:v>
      </x:c>
      <x:c r="K921" s="4" t="str">
        <x:v>adjutants</x:v>
      </x:c>
      <x:c r="L921" s="4" t="str">
        <x:v>Non</x:v>
      </x:c>
      <x:c r="M921" s="4" t="str">
        <x:v>adult</x:v>
      </x:c>
      <x:c r="N921" s="4"/>
      <x:c r="O92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1" s="27" t="str">
        <x:v>brun cannelle et crème</x:v>
      </x:c>
      <x:c r="Q921" s="27" t="str">
        <x:v>bronze ancien</x:v>
      </x:c>
      <x:c r="R921" s="27" t="str">
        <x:v>gris pierre</x:v>
      </x:c>
      <x:c r="S921" s="27" t="str">
        <x:v>Découvert</x:v>
      </x:c>
      <x:c r="T921" s="27" t="str">
        <x:v>posture de contrôle calme, mains lisibles</x:v>
      </x:c>
      <x:c r="U921" s="4" t="str">
        <x:v>Non</x:v>
      </x:c>
      <x:c r="V921" s="4" t="str">
        <x:v>remaining-at-v69</x:v>
      </x:c>
      <x:c r="W921" s="4" t="str">
        <x:v>Non</x:v>
      </x:c>
      <x:c r="X921" s="4" t="str">
        <x:v>Non</x:v>
      </x:c>
      <x:c r="Y921" s="4" t="str">
        <x:v>Non</x:v>
      </x:c>
      <x:c r="Z921" s="36" t="n">
        <x:v>0</x:v>
      </x:c>
      <x:c r="AA921" s="27"/>
      <x:c r="AB921" s="48"/>
      <x:c r="AC921" s="48"/>
      <x:c r="AD921" s="48"/>
      <x:c r="AE921" s="4"/>
      <x:c r="AF921" s="4"/>
      <x:c r="AG921" s="4"/>
      <x:c r="AH921" s="27" t="str">
        <x:v>Non applicable : aucun PNG accepté documenté à V69</x:v>
      </x:c>
      <x:c r="AI921" s="27" t="str">
        <x:v>Aucune correspondance retrouvée</x:v>
      </x:c>
      <x:c r="AJ921" s="52"/>
    </x:row>
    <x:row r="922" ht="29" customHeight="1">
      <x:c r="A922" s="4" t="str">
        <x:v>hornhead--adjutants-06</x:v>
      </x:c>
      <x:c r="B922" s="4" t="str">
        <x:v>Lignée Hornhead</x:v>
      </x:c>
      <x:c r="C922" s="4" t="str">
        <x:v>Adjutants</x:v>
      </x:c>
      <x:c r="D922" s="45" t="n">
        <x:v>6</x:v>
      </x:c>
      <x:c r="E922" s="27" t="str">
        <x:v>Pas faite</x:v>
      </x:c>
      <x:c r="F922" s="27" t="str">
        <x:v>Aucune référence retrouvée dans le périmètre audité</x:v>
      </x:c>
      <x:c r="G922" s="27" t="str">
        <x:v>Produire le PNG à partir de la fiche, puis sauvegarder et intégrer</x:v>
      </x:c>
      <x:c r="H922" s="27" t="str">
        <x:v>Catalogue 4 069</x:v>
      </x:c>
      <x:c r="I922" s="27" t="str">
        <x:v>Adjoint des convoyeurs</x:v>
      </x:c>
      <x:c r="J922" s="4" t="str">
        <x:v>hornhead</x:v>
      </x:c>
      <x:c r="K922" s="4" t="str">
        <x:v>adjutants</x:v>
      </x:c>
      <x:c r="L922" s="4" t="str">
        <x:v>Non</x:v>
      </x:c>
      <x:c r="M922" s="4" t="str">
        <x:v>adult</x:v>
      </x:c>
      <x:c r="N922" s="4"/>
      <x:c r="O92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2" s="27" t="str">
        <x:v>rouge brique et crème</x:v>
      </x:c>
      <x:c r="Q922" s="27" t="str">
        <x:v>acier patiné</x:v>
      </x:c>
      <x:c r="R922" s="27" t="str">
        <x:v>bleu profond</x:v>
      </x:c>
      <x:c r="S922" s="27" t="str">
        <x:v>Découvert</x:v>
      </x:c>
      <x:c r="T922" s="27" t="str">
        <x:v>bras tenus près du corps sans masquer les accessoires</x:v>
      </x:c>
      <x:c r="U922" s="4" t="str">
        <x:v>Non</x:v>
      </x:c>
      <x:c r="V922" s="4" t="str">
        <x:v>remaining-at-v69</x:v>
      </x:c>
      <x:c r="W922" s="4" t="str">
        <x:v>Non</x:v>
      </x:c>
      <x:c r="X922" s="4" t="str">
        <x:v>Non</x:v>
      </x:c>
      <x:c r="Y922" s="4" t="str">
        <x:v>Non</x:v>
      </x:c>
      <x:c r="Z922" s="36" t="n">
        <x:v>0</x:v>
      </x:c>
      <x:c r="AA922" s="27"/>
      <x:c r="AB922" s="48"/>
      <x:c r="AC922" s="48"/>
      <x:c r="AD922" s="48"/>
      <x:c r="AE922" s="4"/>
      <x:c r="AF922" s="4"/>
      <x:c r="AG922" s="4"/>
      <x:c r="AH922" s="27" t="str">
        <x:v>Non applicable : aucun PNG accepté documenté à V69</x:v>
      </x:c>
      <x:c r="AI922" s="27" t="str">
        <x:v>Aucune correspondance retrouvée</x:v>
      </x:c>
      <x:c r="AJ922" s="52"/>
    </x:row>
    <x:row r="923" ht="29" customHeight="1">
      <x:c r="A923" s="4" t="str">
        <x:v>hornhead--adjutants-07</x:v>
      </x:c>
      <x:c r="B923" s="4" t="str">
        <x:v>Lignée Hornhead</x:v>
      </x:c>
      <x:c r="C923" s="4" t="str">
        <x:v>Adjutants</x:v>
      </x:c>
      <x:c r="D923" s="45" t="n">
        <x:v>7</x:v>
      </x:c>
      <x:c r="E923" s="27" t="str">
        <x:v>Pas faite</x:v>
      </x:c>
      <x:c r="F923" s="27" t="str">
        <x:v>Aucune référence retrouvée dans le périmètre audité</x:v>
      </x:c>
      <x:c r="G923" s="27" t="str">
        <x:v>Produire le PNG à partir de la fiche, puis sauvegarder et intégrer</x:v>
      </x:c>
      <x:c r="H923" s="27" t="str">
        <x:v>Catalogue 4 069</x:v>
      </x:c>
      <x:c r="I923" s="27" t="str">
        <x:v>Adjoint au disque</x:v>
      </x:c>
      <x:c r="J923" s="4" t="str">
        <x:v>hornhead</x:v>
      </x:c>
      <x:c r="K923" s="4" t="str">
        <x:v>adjutants</x:v>
      </x:c>
      <x:c r="L923" s="4" t="str">
        <x:v>Non</x:v>
      </x:c>
      <x:c r="M923" s="4" t="str">
        <x:v>adult</x:v>
      </x:c>
      <x:c r="N923" s="4"/>
      <x:c r="O92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3" s="27" t="str">
        <x:v>brun rouge et beige</x:v>
      </x:c>
      <x:c r="Q923" s="27" t="str">
        <x:v>bronze patiné</x:v>
      </x:c>
      <x:c r="R923" s="27" t="str">
        <x:v>gris charbon</x:v>
      </x:c>
      <x:c r="S923" s="27" t="str">
        <x:v>Découvert</x:v>
      </x:c>
      <x:c r="T923" s="27" t="str">
        <x:v>geste discret de coordination</x:v>
      </x:c>
      <x:c r="U923" s="4" t="str">
        <x:v>Non</x:v>
      </x:c>
      <x:c r="V923" s="4" t="str">
        <x:v>remaining-at-v69</x:v>
      </x:c>
      <x:c r="W923" s="4" t="str">
        <x:v>Non</x:v>
      </x:c>
      <x:c r="X923" s="4" t="str">
        <x:v>Non</x:v>
      </x:c>
      <x:c r="Y923" s="4" t="str">
        <x:v>Non</x:v>
      </x:c>
      <x:c r="Z923" s="36" t="n">
        <x:v>0</x:v>
      </x:c>
      <x:c r="AA923" s="27"/>
      <x:c r="AB923" s="48"/>
      <x:c r="AC923" s="48"/>
      <x:c r="AD923" s="48"/>
      <x:c r="AE923" s="4"/>
      <x:c r="AF923" s="4"/>
      <x:c r="AG923" s="4"/>
      <x:c r="AH923" s="27" t="str">
        <x:v>Non applicable : aucun PNG accepté documenté à V69</x:v>
      </x:c>
      <x:c r="AI923" s="27" t="str">
        <x:v>Aucune correspondance retrouvée</x:v>
      </x:c>
      <x:c r="AJ923" s="52"/>
    </x:row>
    <x:row r="924" ht="29" customHeight="1">
      <x:c r="A924" s="4" t="str">
        <x:v>hornhead--adjutants-08</x:v>
      </x:c>
      <x:c r="B924" s="4" t="str">
        <x:v>Lignée Hornhead</x:v>
      </x:c>
      <x:c r="C924" s="4" t="str">
        <x:v>Adjutants</x:v>
      </x:c>
      <x:c r="D924" s="45" t="n">
        <x:v>8</x:v>
      </x:c>
      <x:c r="E924" s="27" t="str">
        <x:v>Pas faite</x:v>
      </x:c>
      <x:c r="F924" s="27" t="str">
        <x:v>Aucune référence retrouvée dans le périmètre audité</x:v>
      </x:c>
      <x:c r="G924" s="27" t="str">
        <x:v>Produire le PNG à partir de la fiche, puis sauvegarder et intégrer</x:v>
      </x:c>
      <x:c r="H924" s="27" t="str">
        <x:v>Catalogue 4 069</x:v>
      </x:c>
      <x:c r="I924" s="27" t="str">
        <x:v>Adjoint des passages</x:v>
      </x:c>
      <x:c r="J924" s="4" t="str">
        <x:v>hornhead</x:v>
      </x:c>
      <x:c r="K924" s="4" t="str">
        <x:v>adjutants</x:v>
      </x:c>
      <x:c r="L924" s="4" t="str">
        <x:v>Non</x:v>
      </x:c>
      <x:c r="M924" s="4" t="str">
        <x:v>adult</x:v>
      </x:c>
      <x:c r="N924" s="4"/>
      <x:c r="O92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4" s="27" t="str">
        <x:v>cuivre roux et os</x:v>
      </x:c>
      <x:c r="Q924" s="27" t="str">
        <x:v>acier bleui</x:v>
      </x:c>
      <x:c r="R924" s="27" t="str">
        <x:v>cuivre mat</x:v>
      </x:c>
      <x:c r="S924" s="27" t="str">
        <x:v>Découvert</x:v>
      </x:c>
      <x:c r="T924" s="27" t="str">
        <x:v>arme ou outil tenu bas, loin des jambes</x:v>
      </x:c>
      <x:c r="U924" s="4" t="str">
        <x:v>Non</x:v>
      </x:c>
      <x:c r="V924" s="4" t="str">
        <x:v>remaining-at-v69</x:v>
      </x:c>
      <x:c r="W924" s="4" t="str">
        <x:v>Non</x:v>
      </x:c>
      <x:c r="X924" s="4" t="str">
        <x:v>Non</x:v>
      </x:c>
      <x:c r="Y924" s="4" t="str">
        <x:v>Non</x:v>
      </x:c>
      <x:c r="Z924" s="36" t="n">
        <x:v>0</x:v>
      </x:c>
      <x:c r="AA924" s="27"/>
      <x:c r="AB924" s="48"/>
      <x:c r="AC924" s="48"/>
      <x:c r="AD924" s="48"/>
      <x:c r="AE924" s="4"/>
      <x:c r="AF924" s="4"/>
      <x:c r="AG924" s="4"/>
      <x:c r="AH924" s="27" t="str">
        <x:v>Non applicable : aucun PNG accepté documenté à V69</x:v>
      </x:c>
      <x:c r="AI924" s="27" t="str">
        <x:v>Aucune correspondance retrouvée</x:v>
      </x:c>
      <x:c r="AJ924" s="52"/>
    </x:row>
    <x:row r="925" ht="29" customHeight="1">
      <x:c r="A925" s="4" t="str">
        <x:v>hornhead--adjutants-09</x:v>
      </x:c>
      <x:c r="B925" s="4" t="str">
        <x:v>Lignée Hornhead</x:v>
      </x:c>
      <x:c r="C925" s="4" t="str">
        <x:v>Adjutants</x:v>
      </x:c>
      <x:c r="D925" s="45" t="n">
        <x:v>9</x:v>
      </x:c>
      <x:c r="E925" s="27" t="str">
        <x:v>Pas faite</x:v>
      </x:c>
      <x:c r="F925" s="27" t="str">
        <x:v>Aucune référence retrouvée dans le périmètre audité</x:v>
      </x:c>
      <x:c r="G925" s="27" t="str">
        <x:v>Produire le PNG à partir de la fiche, puis sauvegarder et intégrer</x:v>
      </x:c>
      <x:c r="H925" s="27" t="str">
        <x:v>Catalogue 4 069</x:v>
      </x:c>
      <x:c r="I925" s="27" t="str">
        <x:v>Second vétéran</x:v>
      </x:c>
      <x:c r="J925" s="4" t="str">
        <x:v>hornhead</x:v>
      </x:c>
      <x:c r="K925" s="4" t="str">
        <x:v>adjutants</x:v>
      </x:c>
      <x:c r="L925" s="4" t="str">
        <x:v>Non</x:v>
      </x:c>
      <x:c r="M925" s="4" t="str">
        <x:v>adult</x:v>
      </x:c>
      <x:c r="N925" s="4"/>
      <x:c r="O92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5" s="27" t="str">
        <x:v>terre rouge pâle</x:v>
      </x:c>
      <x:c r="Q925" s="27" t="str">
        <x:v>graphite</x:v>
      </x:c>
      <x:c r="R925" s="27" t="str">
        <x:v>bronze pâle</x:v>
      </x:c>
      <x:c r="S925" s="27" t="str">
        <x:v>Découvert</x:v>
      </x:c>
      <x:c r="T925" s="27" t="str">
        <x:v>attitude expérimentée immobile</x:v>
      </x:c>
      <x:c r="U925" s="4" t="str">
        <x:v>Non</x:v>
      </x:c>
      <x:c r="V925" s="4" t="str">
        <x:v>remaining-at-v69</x:v>
      </x:c>
      <x:c r="W925" s="4" t="str">
        <x:v>Non</x:v>
      </x:c>
      <x:c r="X925" s="4" t="str">
        <x:v>Non</x:v>
      </x:c>
      <x:c r="Y925" s="4" t="str">
        <x:v>Non</x:v>
      </x:c>
      <x:c r="Z925" s="36" t="n">
        <x:v>0</x:v>
      </x:c>
      <x:c r="AA925" s="27"/>
      <x:c r="AB925" s="48"/>
      <x:c r="AC925" s="48"/>
      <x:c r="AD925" s="48"/>
      <x:c r="AE925" s="4"/>
      <x:c r="AF925" s="4"/>
      <x:c r="AG925" s="4"/>
      <x:c r="AH925" s="27" t="str">
        <x:v>Non applicable : aucun PNG accepté documenté à V69</x:v>
      </x:c>
      <x:c r="AI925" s="27" t="str">
        <x:v>Aucune correspondance retrouvée</x:v>
      </x:c>
      <x:c r="AJ925" s="52"/>
    </x:row>
    <x:row r="926" ht="29" customHeight="1">
      <x:c r="A926" s="4" t="str">
        <x:v>hornhead--adjutants-10</x:v>
      </x:c>
      <x:c r="B926" s="4" t="str">
        <x:v>Lignée Hornhead</x:v>
      </x:c>
      <x:c r="C926" s="4" t="str">
        <x:v>Adjutants</x:v>
      </x:c>
      <x:c r="D926" s="45" t="n">
        <x:v>10</x:v>
      </x:c>
      <x:c r="E926" s="27" t="str">
        <x:v>Pas faite</x:v>
      </x:c>
      <x:c r="F926" s="27" t="str">
        <x:v>Aucune référence retrouvée dans le périmètre audité</x:v>
      </x:c>
      <x:c r="G926" s="27" t="str">
        <x:v>Produire le PNG à partir de la fiche, puis sauvegarder et intégrer</x:v>
      </x:c>
      <x:c r="H926" s="27" t="str">
        <x:v>Catalogue 4 069</x:v>
      </x:c>
      <x:c r="I926" s="27" t="str">
        <x:v>Premier adjoint</x:v>
      </x:c>
      <x:c r="J926" s="4" t="str">
        <x:v>hornhead</x:v>
      </x:c>
      <x:c r="K926" s="4" t="str">
        <x:v>adjutants</x:v>
      </x:c>
      <x:c r="L926" s="4" t="str">
        <x:v>Non</x:v>
      </x:c>
      <x:c r="M926" s="4" t="str">
        <x:v>adult</x:v>
      </x:c>
      <x:c r="N926" s="4"/>
      <x:c r="O92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6" s="27" t="str">
        <x:v>brun cannelle et crème</x:v>
      </x:c>
      <x:c r="Q926" s="27" t="str">
        <x:v>bronze sombre</x:v>
      </x:c>
      <x:c r="R926" s="27" t="str">
        <x:v>ivoire minéral</x:v>
      </x:c>
      <x:c r="S926" s="27" t="str">
        <x:v>Découvert</x:v>
      </x:c>
      <x:c r="T926" s="27" t="str">
        <x:v>présence assurée, légère rotation du thorax</x:v>
      </x:c>
      <x:c r="U926" s="4" t="str">
        <x:v>Non</x:v>
      </x:c>
      <x:c r="V926" s="4" t="str">
        <x:v>remaining-at-v69</x:v>
      </x:c>
      <x:c r="W926" s="4" t="str">
        <x:v>Non</x:v>
      </x:c>
      <x:c r="X926" s="4" t="str">
        <x:v>Non</x:v>
      </x:c>
      <x:c r="Y926" s="4" t="str">
        <x:v>Non</x:v>
      </x:c>
      <x:c r="Z926" s="36" t="n">
        <x:v>0</x:v>
      </x:c>
      <x:c r="AA926" s="27"/>
      <x:c r="AB926" s="48"/>
      <x:c r="AC926" s="48"/>
      <x:c r="AD926" s="48"/>
      <x:c r="AE926" s="4"/>
      <x:c r="AF926" s="4"/>
      <x:c r="AG926" s="4"/>
      <x:c r="AH926" s="27" t="str">
        <x:v>Non applicable : aucun PNG accepté documenté à V69</x:v>
      </x:c>
      <x:c r="AI926" s="27" t="str">
        <x:v>Aucune correspondance retrouvée</x:v>
      </x:c>
      <x:c r="AJ926" s="52"/>
    </x:row>
    <x:row r="927" ht="29" customHeight="1">
      <x:c r="A927" s="4" t="str">
        <x:v>hornhead--clan-leaders-01</x:v>
      </x:c>
      <x:c r="B927" s="4" t="str">
        <x:v>Lignée Hornhead</x:v>
      </x:c>
      <x:c r="C927" s="4" t="str">
        <x:v>Chefs de clan</x:v>
      </x:c>
      <x:c r="D927" s="45" t="n">
        <x:v>1</x:v>
      </x:c>
      <x:c r="E927" s="27" t="str">
        <x:v>Présente dans main</x:v>
      </x:c>
      <x:c r="F927" s="27" t="str">
        <x:v>Galerie et codex</x:v>
      </x:c>
      <x:c r="G927" s="27" t="str">
        <x:v>Conserver ; vérifier le rendu selon l’usage indiqué</x:v>
      </x:c>
      <x:c r="H927" s="27" t="str">
        <x:v>Catalogue 4 069</x:v>
      </x:c>
      <x:c r="I927" s="27" t="str">
        <x:v>Chefs de clan 01</x:v>
      </x:c>
      <x:c r="J927" s="4" t="str">
        <x:v>hornhead</x:v>
      </x:c>
      <x:c r="K927" s="4" t="str">
        <x:v>clan-leaders</x:v>
      </x:c>
      <x:c r="L927" s="4" t="str">
        <x:v>Non</x:v>
      </x:c>
      <x:c r="M927" s="4" t="str">
        <x:v>Non renseigné</x:v>
      </x:c>
      <x:c r="N927" s="4"/>
      <x:c r="O927" s="27"/>
      <x:c r="P927" s="27"/>
      <x:c r="Q927" s="27"/>
      <x:c r="R927" s="27"/>
      <x:c r="S927" s="27"/>
      <x:c r="T927" s="27"/>
      <x:c r="U927" s="4" t="str">
        <x:v>Oui</x:v>
      </x:c>
      <x:c r="V927" s="4" t="str">
        <x:v>baseline-v6</x:v>
      </x:c>
      <x:c r="W927" s="4" t="str">
        <x:v>Oui</x:v>
      </x:c>
      <x:c r="X927" s="4" t="str">
        <x:v>Non</x:v>
      </x:c>
      <x:c r="Y927" s="4" t="str">
        <x:v>Non</x:v>
      </x:c>
      <x:c r="Z927" s="36" t="n">
        <x:v>0</x:v>
      </x:c>
      <x:c r="AA927" s="27" t="str">
        <x:v>Chemin blob présent dans l’arbre Git audité ; SHA256 déclaré par le registre, pixels non retéléchargés. Audit du code et des références ; aucun déploiement ni affichage en navigateur observé.</x:v>
      </x:c>
      <x:c r="AB927" s="48" t="str">
        <x:v>https://github.com/darknigthmare/yautja-la-longue-chasse/blob/536ac53335e440747f6eccedd2cd757d1f817a99/public/game/imports/v85/library/5a439984f3e235da781df0020ab2895b8d1b0fc037aa472b731eb480c5aa0af8.png</x:v>
      </x:c>
      <x:c r="AC927" s="48" t="str">
        <x:v>https://github.com/darknigthmare/yautja-la-longue-chasse/blob/536ac53335e440747f6eccedd2cd757d1f817a99/app/game/data/recentSpriteLibraryV85.json</x:v>
      </x:c>
      <x:c r="AD927" s="48" t="str">
        <x:v>https://drive.google.com/file/d/1VA52hQC8bKa6FR_2ioG35IBUxX2KkrT8/view?usp=drivesdk</x:v>
      </x:c>
      <x:c r="AE927" s="4" t="str">
        <x:v>public/game/imports/v85/library/5a439984f3e235da781df0020ab2895b8d1b0fc037aa472b731eb480c5aa0af8.png</x:v>
      </x:c>
      <x:c r="AF927" s="4" t="str">
        <x:v>5a439984f3e235da781df0020ab2895b8d1b0fc037aa472b731eb480c5aa0af8</x:v>
      </x:c>
      <x:c r="AG927" s="4" t="str">
        <x:v>5a439984f3e235da781df0020ab2895b8d1b0fc037aa472b731eb480c5aa0af8</x:v>
      </x:c>
      <x:c r="AH927" s="27" t="str">
        <x:v>Archive candidate présente sur Drive ; PNG individuel non revérifié dans cet audit</x:v>
      </x:c>
      <x:c r="AI927" s="27" t="str">
        <x:v>ID exact + SHA de version acceptée déclaré</x:v>
      </x:c>
      <x:c r="AJ927" s="52"/>
    </x:row>
    <x:row r="928" ht="29" customHeight="1">
      <x:c r="A928" s="4" t="str">
        <x:v>hornhead--clan-leaders-02</x:v>
      </x:c>
      <x:c r="B928" s="4" t="str">
        <x:v>Lignée Hornhead</x:v>
      </x:c>
      <x:c r="C928" s="4" t="str">
        <x:v>Chefs de clan</x:v>
      </x:c>
      <x:c r="D928" s="45" t="n">
        <x:v>2</x:v>
      </x:c>
      <x:c r="E928" s="27" t="str">
        <x:v>Pas faite</x:v>
      </x:c>
      <x:c r="F928" s="27" t="str">
        <x:v>Aucune référence retrouvée dans le périmètre audité</x:v>
      </x:c>
      <x:c r="G928" s="27" t="str">
        <x:v>Produire le PNG à partir de la fiche, puis sauvegarder et intégrer</x:v>
      </x:c>
      <x:c r="H928" s="27" t="str">
        <x:v>Catalogue 4 069</x:v>
      </x:c>
      <x:c r="I928" s="27" t="str">
        <x:v>Gardien des accords</x:v>
      </x:c>
      <x:c r="J928" s="4" t="str">
        <x:v>hornhead</x:v>
      </x:c>
      <x:c r="K928" s="4" t="str">
        <x:v>clan-leaders</x:v>
      </x:c>
      <x:c r="L928" s="4" t="str">
        <x:v>Non</x:v>
      </x:c>
      <x:c r="M928" s="4" t="str">
        <x:v>adult</x:v>
      </x:c>
      <x:c r="N928" s="4"/>
      <x:c r="O92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8" s="27" t="str">
        <x:v>brun rouge et beige</x:v>
      </x:c>
      <x:c r="Q928" s="27" t="str">
        <x:v>métal ardoise</x:v>
      </x:c>
      <x:c r="R928" s="27" t="str">
        <x:v>ocre</x:v>
      </x:c>
      <x:c r="S928" s="27" t="str">
        <x:v>Découvert</x:v>
      </x:c>
      <x:c r="T928" s="27" t="str">
        <x:v>posture d’observation en trois quarts droite</x:v>
      </x:c>
      <x:c r="U928" s="4" t="str">
        <x:v>Non</x:v>
      </x:c>
      <x:c r="V928" s="4" t="str">
        <x:v>remaining-at-v69</x:v>
      </x:c>
      <x:c r="W928" s="4" t="str">
        <x:v>Non</x:v>
      </x:c>
      <x:c r="X928" s="4" t="str">
        <x:v>Non</x:v>
      </x:c>
      <x:c r="Y928" s="4" t="str">
        <x:v>Non</x:v>
      </x:c>
      <x:c r="Z928" s="36" t="n">
        <x:v>0</x:v>
      </x:c>
      <x:c r="AA928" s="27"/>
      <x:c r="AB928" s="48"/>
      <x:c r="AC928" s="48"/>
      <x:c r="AD928" s="48"/>
      <x:c r="AE928" s="4"/>
      <x:c r="AF928" s="4"/>
      <x:c r="AG928" s="4"/>
      <x:c r="AH928" s="27" t="str">
        <x:v>Non applicable : aucun PNG accepté documenté à V69</x:v>
      </x:c>
      <x:c r="AI928" s="27" t="str">
        <x:v>Aucune correspondance retrouvée</x:v>
      </x:c>
      <x:c r="AJ928" s="52"/>
    </x:row>
    <x:row r="929" ht="29" customHeight="1">
      <x:c r="A929" s="4" t="str">
        <x:v>hornhead--clan-leaders-03</x:v>
      </x:c>
      <x:c r="B929" s="4" t="str">
        <x:v>Lignée Hornhead</x:v>
      </x:c>
      <x:c r="C929" s="4" t="str">
        <x:v>Chefs de clan</x:v>
      </x:c>
      <x:c r="D929" s="45" t="n">
        <x:v>3</x:v>
      </x:c>
      <x:c r="E929" s="27" t="str">
        <x:v>Pas faite</x:v>
      </x:c>
      <x:c r="F929" s="27" t="str">
        <x:v>Aucune référence retrouvée dans le périmètre audité</x:v>
      </x:c>
      <x:c r="G929" s="27" t="str">
        <x:v>Produire le PNG à partir de la fiche, puis sauvegarder et intégrer</x:v>
      </x:c>
      <x:c r="H929" s="27" t="str">
        <x:v>Catalogue 4 069</x:v>
      </x:c>
      <x:c r="I929" s="27" t="str">
        <x:v>Chef des assemblées</x:v>
      </x:c>
      <x:c r="J929" s="4" t="str">
        <x:v>hornhead</x:v>
      </x:c>
      <x:c r="K929" s="4" t="str">
        <x:v>clan-leaders</x:v>
      </x:c>
      <x:c r="L929" s="4" t="str">
        <x:v>Non</x:v>
      </x:c>
      <x:c r="M929" s="4" t="str">
        <x:v>adult</x:v>
      </x:c>
      <x:c r="N929" s="4"/>
      <x:c r="O92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9" s="27" t="str">
        <x:v>cuivre roux et os</x:v>
      </x:c>
      <x:c r="Q929" s="27" t="str">
        <x:v>cuivre oxydé discret</x:v>
      </x:c>
      <x:c r="R929" s="27" t="str">
        <x:v>noir mat</x:v>
      </x:c>
      <x:c r="S929" s="27" t="str">
        <x:v>Découvert</x:v>
      </x:c>
      <x:c r="T929" s="27" t="str">
        <x:v>appui stable et épaules détendues</x:v>
      </x:c>
      <x:c r="U929" s="4" t="str">
        <x:v>Non</x:v>
      </x:c>
      <x:c r="V929" s="4" t="str">
        <x:v>remaining-at-v69</x:v>
      </x:c>
      <x:c r="W929" s="4" t="str">
        <x:v>Non</x:v>
      </x:c>
      <x:c r="X929" s="4" t="str">
        <x:v>Non</x:v>
      </x:c>
      <x:c r="Y929" s="4" t="str">
        <x:v>Non</x:v>
      </x:c>
      <x:c r="Z929" s="36" t="n">
        <x:v>0</x:v>
      </x:c>
      <x:c r="AA929" s="27"/>
      <x:c r="AB929" s="48"/>
      <x:c r="AC929" s="48"/>
      <x:c r="AD929" s="48"/>
      <x:c r="AE929" s="4"/>
      <x:c r="AF929" s="4"/>
      <x:c r="AG929" s="4"/>
      <x:c r="AH929" s="27" t="str">
        <x:v>Non applicable : aucun PNG accepté documenté à V69</x:v>
      </x:c>
      <x:c r="AI929" s="27" t="str">
        <x:v>Aucune correspondance retrouvée</x:v>
      </x:c>
      <x:c r="AJ929" s="52"/>
    </x:row>
    <x:row r="930" ht="29" customHeight="1">
      <x:c r="A930" s="4" t="str">
        <x:v>hornhead--clan-leaders-04</x:v>
      </x:c>
      <x:c r="B930" s="4" t="str">
        <x:v>Lignée Hornhead</x:v>
      </x:c>
      <x:c r="C930" s="4" t="str">
        <x:v>Chefs de clan</x:v>
      </x:c>
      <x:c r="D930" s="45" t="n">
        <x:v>4</x:v>
      </x:c>
      <x:c r="E930" s="27" t="str">
        <x:v>Pas faite</x:v>
      </x:c>
      <x:c r="F930" s="27" t="str">
        <x:v>Aucune référence retrouvée dans le périmètre audité</x:v>
      </x:c>
      <x:c r="G930" s="27" t="str">
        <x:v>Produire le PNG à partir de la fiche, puis sauvegarder et intégrer</x:v>
      </x:c>
      <x:c r="H930" s="27" t="str">
        <x:v>Catalogue 4 069</x:v>
      </x:c>
      <x:c r="I930" s="27" t="str">
        <x:v>Porte-sceau</x:v>
      </x:c>
      <x:c r="J930" s="4" t="str">
        <x:v>hornhead</x:v>
      </x:c>
      <x:c r="K930" s="4" t="str">
        <x:v>clan-leaders</x:v>
      </x:c>
      <x:c r="L930" s="4" t="str">
        <x:v>Non</x:v>
      </x:c>
      <x:c r="M930" s="4" t="str">
        <x:v>adult</x:v>
      </x:c>
      <x:c r="N930" s="4"/>
      <x:c r="O93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0" s="27" t="str">
        <x:v>terre rouge pâle</x:v>
      </x:c>
      <x:c r="Q930" s="27" t="str">
        <x:v>titane sombre</x:v>
      </x:c>
      <x:c r="R930" s="27" t="str">
        <x:v>bordeaux</x:v>
      </x:c>
      <x:c r="S930" s="27" t="str">
        <x:v>Découvert</x:v>
      </x:c>
      <x:c r="T930" s="27" t="str">
        <x:v>léger transfert du poids, silhouette entière</x:v>
      </x:c>
      <x:c r="U930" s="4" t="str">
        <x:v>Non</x:v>
      </x:c>
      <x:c r="V930" s="4" t="str">
        <x:v>remaining-at-v69</x:v>
      </x:c>
      <x:c r="W930" s="4" t="str">
        <x:v>Non</x:v>
      </x:c>
      <x:c r="X930" s="4" t="str">
        <x:v>Non</x:v>
      </x:c>
      <x:c r="Y930" s="4" t="str">
        <x:v>Non</x:v>
      </x:c>
      <x:c r="Z930" s="36" t="n">
        <x:v>0</x:v>
      </x:c>
      <x:c r="AA930" s="27"/>
      <x:c r="AB930" s="48"/>
      <x:c r="AC930" s="48"/>
      <x:c r="AD930" s="48"/>
      <x:c r="AE930" s="4"/>
      <x:c r="AF930" s="4"/>
      <x:c r="AG930" s="4"/>
      <x:c r="AH930" s="27" t="str">
        <x:v>Non applicable : aucun PNG accepté documenté à V69</x:v>
      </x:c>
      <x:c r="AI930" s="27" t="str">
        <x:v>Aucune correspondance retrouvée</x:v>
      </x:c>
      <x:c r="AJ930" s="52"/>
    </x:row>
    <x:row r="931" ht="29" customHeight="1">
      <x:c r="A931" s="4" t="str">
        <x:v>hornhead--clan-leaders-05</x:v>
      </x:c>
      <x:c r="B931" s="4" t="str">
        <x:v>Lignée Hornhead</x:v>
      </x:c>
      <x:c r="C931" s="4" t="str">
        <x:v>Chefs de clan</x:v>
      </x:c>
      <x:c r="D931" s="45" t="n">
        <x:v>5</x:v>
      </x:c>
      <x:c r="E931" s="27" t="str">
        <x:v>Pas faite</x:v>
      </x:c>
      <x:c r="F931" s="27" t="str">
        <x:v>Aucune référence retrouvée dans le périmètre audité</x:v>
      </x:c>
      <x:c r="G931" s="27" t="str">
        <x:v>Produire le PNG à partir de la fiche, puis sauvegarder et intégrer</x:v>
      </x:c>
      <x:c r="H931" s="27" t="str">
        <x:v>Catalogue 4 069</x:v>
      </x:c>
      <x:c r="I931" s="27" t="str">
        <x:v>Chef des départs</x:v>
      </x:c>
      <x:c r="J931" s="4" t="str">
        <x:v>hornhead</x:v>
      </x:c>
      <x:c r="K931" s="4" t="str">
        <x:v>clan-leaders</x:v>
      </x:c>
      <x:c r="L931" s="4" t="str">
        <x:v>Non</x:v>
      </x:c>
      <x:c r="M931" s="4" t="str">
        <x:v>adult</x:v>
      </x:c>
      <x:c r="N931" s="4"/>
      <x:c r="O93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1" s="27" t="str">
        <x:v>brun cannelle et crème</x:v>
      </x:c>
      <x:c r="Q931" s="27" t="str">
        <x:v>bronze ancien</x:v>
      </x:c>
      <x:c r="R931" s="27" t="str">
        <x:v>gris pierre</x:v>
      </x:c>
      <x:c r="S931" s="27" t="str">
        <x:v>Découvert</x:v>
      </x:c>
      <x:c r="T931" s="27" t="str">
        <x:v>posture de contrôle calme, mains lisibles</x:v>
      </x:c>
      <x:c r="U931" s="4" t="str">
        <x:v>Non</x:v>
      </x:c>
      <x:c r="V931" s="4" t="str">
        <x:v>remaining-at-v69</x:v>
      </x:c>
      <x:c r="W931" s="4" t="str">
        <x:v>Non</x:v>
      </x:c>
      <x:c r="X931" s="4" t="str">
        <x:v>Non</x:v>
      </x:c>
      <x:c r="Y931" s="4" t="str">
        <x:v>Non</x:v>
      </x:c>
      <x:c r="Z931" s="36" t="n">
        <x:v>0</x:v>
      </x:c>
      <x:c r="AA931" s="27"/>
      <x:c r="AB931" s="48"/>
      <x:c r="AC931" s="48"/>
      <x:c r="AD931" s="48"/>
      <x:c r="AE931" s="4"/>
      <x:c r="AF931" s="4"/>
      <x:c r="AG931" s="4"/>
      <x:c r="AH931" s="27" t="str">
        <x:v>Non applicable : aucun PNG accepté documenté à V69</x:v>
      </x:c>
      <x:c r="AI931" s="27" t="str">
        <x:v>Aucune correspondance retrouvée</x:v>
      </x:c>
      <x:c r="AJ931" s="52"/>
    </x:row>
    <x:row r="932" ht="29" customHeight="1">
      <x:c r="A932" s="4" t="str">
        <x:v>hornhead--clan-leaders-06</x:v>
      </x:c>
      <x:c r="B932" s="4" t="str">
        <x:v>Lignée Hornhead</x:v>
      </x:c>
      <x:c r="C932" s="4" t="str">
        <x:v>Chefs de clan</x:v>
      </x:c>
      <x:c r="D932" s="45" t="n">
        <x:v>6</x:v>
      </x:c>
      <x:c r="E932" s="27" t="str">
        <x:v>Pas faite</x:v>
      </x:c>
      <x:c r="F932" s="27" t="str">
        <x:v>Aucune référence retrouvée dans le périmètre audité</x:v>
      </x:c>
      <x:c r="G932" s="27" t="str">
        <x:v>Produire le PNG à partir de la fiche, puis sauvegarder et intégrer</x:v>
      </x:c>
      <x:c r="H932" s="27" t="str">
        <x:v>Catalogue 4 069</x:v>
      </x:c>
      <x:c r="I932" s="27" t="str">
        <x:v>Voix des ateliers</x:v>
      </x:c>
      <x:c r="J932" s="4" t="str">
        <x:v>hornhead</x:v>
      </x:c>
      <x:c r="K932" s="4" t="str">
        <x:v>clan-leaders</x:v>
      </x:c>
      <x:c r="L932" s="4" t="str">
        <x:v>Non</x:v>
      </x:c>
      <x:c r="M932" s="4" t="str">
        <x:v>adult</x:v>
      </x:c>
      <x:c r="N932" s="4"/>
      <x:c r="O93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2" s="27" t="str">
        <x:v>rouge brique et crème</x:v>
      </x:c>
      <x:c r="Q932" s="27" t="str">
        <x:v>acier patiné</x:v>
      </x:c>
      <x:c r="R932" s="27" t="str">
        <x:v>bleu profond</x:v>
      </x:c>
      <x:c r="S932" s="27" t="str">
        <x:v>Découvert</x:v>
      </x:c>
      <x:c r="T932" s="27" t="str">
        <x:v>bras tenus près du corps sans masquer les accessoires</x:v>
      </x:c>
      <x:c r="U932" s="4" t="str">
        <x:v>Non</x:v>
      </x:c>
      <x:c r="V932" s="4" t="str">
        <x:v>remaining-at-v69</x:v>
      </x:c>
      <x:c r="W932" s="4" t="str">
        <x:v>Non</x:v>
      </x:c>
      <x:c r="X932" s="4" t="str">
        <x:v>Non</x:v>
      </x:c>
      <x:c r="Y932" s="4" t="str">
        <x:v>Non</x:v>
      </x:c>
      <x:c r="Z932" s="36" t="n">
        <x:v>0</x:v>
      </x:c>
      <x:c r="AA932" s="27"/>
      <x:c r="AB932" s="48"/>
      <x:c r="AC932" s="48"/>
      <x:c r="AD932" s="48"/>
      <x:c r="AE932" s="4"/>
      <x:c r="AF932" s="4"/>
      <x:c r="AG932" s="4"/>
      <x:c r="AH932" s="27" t="str">
        <x:v>Non applicable : aucun PNG accepté documenté à V69</x:v>
      </x:c>
      <x:c r="AI932" s="27" t="str">
        <x:v>Aucune correspondance retrouvée</x:v>
      </x:c>
      <x:c r="AJ932" s="52"/>
    </x:row>
    <x:row r="933" ht="29" customHeight="1">
      <x:c r="A933" s="4" t="str">
        <x:v>hornhead--clan-leaders-07</x:v>
      </x:c>
      <x:c r="B933" s="4" t="str">
        <x:v>Lignée Hornhead</x:v>
      </x:c>
      <x:c r="C933" s="4" t="str">
        <x:v>Chefs de clan</x:v>
      </x:c>
      <x:c r="D933" s="45" t="n">
        <x:v>7</x:v>
      </x:c>
      <x:c r="E933" s="27" t="str">
        <x:v>Pas faite</x:v>
      </x:c>
      <x:c r="F933" s="27" t="str">
        <x:v>Aucune référence retrouvée dans le périmètre audité</x:v>
      </x:c>
      <x:c r="G933" s="27" t="str">
        <x:v>Produire le PNG à partir de la fiche, puis sauvegarder et intégrer</x:v>
      </x:c>
      <x:c r="H933" s="27" t="str">
        <x:v>Catalogue 4 069</x:v>
      </x:c>
      <x:c r="I933" s="27" t="str">
        <x:v>Chef des remparts</x:v>
      </x:c>
      <x:c r="J933" s="4" t="str">
        <x:v>hornhead</x:v>
      </x:c>
      <x:c r="K933" s="4" t="str">
        <x:v>clan-leaders</x:v>
      </x:c>
      <x:c r="L933" s="4" t="str">
        <x:v>Non</x:v>
      </x:c>
      <x:c r="M933" s="4" t="str">
        <x:v>adult</x:v>
      </x:c>
      <x:c r="N933" s="4"/>
      <x:c r="O93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3" s="27" t="str">
        <x:v>brun rouge et beige</x:v>
      </x:c>
      <x:c r="Q933" s="27" t="str">
        <x:v>bronze patiné</x:v>
      </x:c>
      <x:c r="R933" s="27" t="str">
        <x:v>gris charbon</x:v>
      </x:c>
      <x:c r="S933" s="27" t="str">
        <x:v>Découvert</x:v>
      </x:c>
      <x:c r="T933" s="27" t="str">
        <x:v>geste discret de coordination</x:v>
      </x:c>
      <x:c r="U933" s="4" t="str">
        <x:v>Non</x:v>
      </x:c>
      <x:c r="V933" s="4" t="str">
        <x:v>remaining-at-v69</x:v>
      </x:c>
      <x:c r="W933" s="4" t="str">
        <x:v>Non</x:v>
      </x:c>
      <x:c r="X933" s="4" t="str">
        <x:v>Non</x:v>
      </x:c>
      <x:c r="Y933" s="4" t="str">
        <x:v>Non</x:v>
      </x:c>
      <x:c r="Z933" s="36" t="n">
        <x:v>0</x:v>
      </x:c>
      <x:c r="AA933" s="27"/>
      <x:c r="AB933" s="48"/>
      <x:c r="AC933" s="48"/>
      <x:c r="AD933" s="48"/>
      <x:c r="AE933" s="4"/>
      <x:c r="AF933" s="4"/>
      <x:c r="AG933" s="4"/>
      <x:c r="AH933" s="27" t="str">
        <x:v>Non applicable : aucun PNG accepté documenté à V69</x:v>
      </x:c>
      <x:c r="AI933" s="27" t="str">
        <x:v>Aucune correspondance retrouvée</x:v>
      </x:c>
      <x:c r="AJ933" s="52"/>
    </x:row>
    <x:row r="934" ht="29" customHeight="1">
      <x:c r="A934" s="4" t="str">
        <x:v>hornhead--clan-leaders-08</x:v>
      </x:c>
      <x:c r="B934" s="4" t="str">
        <x:v>Lignée Hornhead</x:v>
      </x:c>
      <x:c r="C934" s="4" t="str">
        <x:v>Chefs de clan</x:v>
      </x:c>
      <x:c r="D934" s="45" t="n">
        <x:v>8</x:v>
      </x:c>
      <x:c r="E934" s="27" t="str">
        <x:v>Pas faite</x:v>
      </x:c>
      <x:c r="F934" s="27" t="str">
        <x:v>Aucune référence retrouvée dans le périmètre audité</x:v>
      </x:c>
      <x:c r="G934" s="27" t="str">
        <x:v>Produire le PNG à partir de la fiche, puis sauvegarder et intégrer</x:v>
      </x:c>
      <x:c r="H934" s="27" t="str">
        <x:v>Catalogue 4 069</x:v>
      </x:c>
      <x:c r="I934" s="27" t="str">
        <x:v>Gardien des transmissions</x:v>
      </x:c>
      <x:c r="J934" s="4" t="str">
        <x:v>hornhead</x:v>
      </x:c>
      <x:c r="K934" s="4" t="str">
        <x:v>clan-leaders</x:v>
      </x:c>
      <x:c r="L934" s="4" t="str">
        <x:v>Non</x:v>
      </x:c>
      <x:c r="M934" s="4" t="str">
        <x:v>adult</x:v>
      </x:c>
      <x:c r="N934" s="4"/>
      <x:c r="O93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4" s="27" t="str">
        <x:v>cuivre roux et os</x:v>
      </x:c>
      <x:c r="Q934" s="27" t="str">
        <x:v>acier bleui</x:v>
      </x:c>
      <x:c r="R934" s="27" t="str">
        <x:v>cuivre mat</x:v>
      </x:c>
      <x:c r="S934" s="27" t="str">
        <x:v>Découvert</x:v>
      </x:c>
      <x:c r="T934" s="27" t="str">
        <x:v>arme ou outil tenu bas, loin des jambes</x:v>
      </x:c>
      <x:c r="U934" s="4" t="str">
        <x:v>Non</x:v>
      </x:c>
      <x:c r="V934" s="4" t="str">
        <x:v>remaining-at-v69</x:v>
      </x:c>
      <x:c r="W934" s="4" t="str">
        <x:v>Non</x:v>
      </x:c>
      <x:c r="X934" s="4" t="str">
        <x:v>Non</x:v>
      </x:c>
      <x:c r="Y934" s="4" t="str">
        <x:v>Non</x:v>
      </x:c>
      <x:c r="Z934" s="36" t="n">
        <x:v>0</x:v>
      </x:c>
      <x:c r="AA934" s="27"/>
      <x:c r="AB934" s="48"/>
      <x:c r="AC934" s="48"/>
      <x:c r="AD934" s="48"/>
      <x:c r="AE934" s="4"/>
      <x:c r="AF934" s="4"/>
      <x:c r="AG934" s="4"/>
      <x:c r="AH934" s="27" t="str">
        <x:v>Non applicable : aucun PNG accepté documenté à V69</x:v>
      </x:c>
      <x:c r="AI934" s="27" t="str">
        <x:v>Aucune correspondance retrouvée</x:v>
      </x:c>
      <x:c r="AJ934" s="52"/>
    </x:row>
    <x:row r="935" ht="29" customHeight="1">
      <x:c r="A935" s="4" t="str">
        <x:v>hornhead--clan-leaders-09</x:v>
      </x:c>
      <x:c r="B935" s="4" t="str">
        <x:v>Lignée Hornhead</x:v>
      </x:c>
      <x:c r="C935" s="4" t="str">
        <x:v>Chefs de clan</x:v>
      </x:c>
      <x:c r="D935" s="45" t="n">
        <x:v>9</x:v>
      </x:c>
      <x:c r="E935" s="27" t="str">
        <x:v>Pas faite</x:v>
      </x:c>
      <x:c r="F935" s="27" t="str">
        <x:v>Aucune référence retrouvée dans le périmètre audité</x:v>
      </x:c>
      <x:c r="G935" s="27" t="str">
        <x:v>Produire le PNG à partir de la fiche, puis sauvegarder et intégrer</x:v>
      </x:c>
      <x:c r="H935" s="27" t="str">
        <x:v>Catalogue 4 069</x:v>
      </x:c>
      <x:c r="I935" s="27" t="str">
        <x:v>Chef vétéran</x:v>
      </x:c>
      <x:c r="J935" s="4" t="str">
        <x:v>hornhead</x:v>
      </x:c>
      <x:c r="K935" s="4" t="str">
        <x:v>clan-leaders</x:v>
      </x:c>
      <x:c r="L935" s="4" t="str">
        <x:v>Non</x:v>
      </x:c>
      <x:c r="M935" s="4" t="str">
        <x:v>adult</x:v>
      </x:c>
      <x:c r="N935" s="4"/>
      <x:c r="O93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5" s="27" t="str">
        <x:v>terre rouge pâle</x:v>
      </x:c>
      <x:c r="Q935" s="27" t="str">
        <x:v>graphite</x:v>
      </x:c>
      <x:c r="R935" s="27" t="str">
        <x:v>bronze pâle</x:v>
      </x:c>
      <x:c r="S935" s="27" t="str">
        <x:v>Découvert</x:v>
      </x:c>
      <x:c r="T935" s="27" t="str">
        <x:v>attitude expérimentée immobile</x:v>
      </x:c>
      <x:c r="U935" s="4" t="str">
        <x:v>Non</x:v>
      </x:c>
      <x:c r="V935" s="4" t="str">
        <x:v>remaining-at-v69</x:v>
      </x:c>
      <x:c r="W935" s="4" t="str">
        <x:v>Non</x:v>
      </x:c>
      <x:c r="X935" s="4" t="str">
        <x:v>Non</x:v>
      </x:c>
      <x:c r="Y935" s="4" t="str">
        <x:v>Non</x:v>
      </x:c>
      <x:c r="Z935" s="36" t="n">
        <x:v>0</x:v>
      </x:c>
      <x:c r="AA935" s="27"/>
      <x:c r="AB935" s="48"/>
      <x:c r="AC935" s="48"/>
      <x:c r="AD935" s="48"/>
      <x:c r="AE935" s="4"/>
      <x:c r="AF935" s="4"/>
      <x:c r="AG935" s="4"/>
      <x:c r="AH935" s="27" t="str">
        <x:v>Non applicable : aucun PNG accepté documenté à V69</x:v>
      </x:c>
      <x:c r="AI935" s="27" t="str">
        <x:v>Aucune correspondance retrouvée</x:v>
      </x:c>
      <x:c r="AJ935" s="52"/>
    </x:row>
    <x:row r="936" ht="29" customHeight="1">
      <x:c r="A936" s="4" t="str">
        <x:v>hornhead--clan-leaders-10</x:v>
      </x:c>
      <x:c r="B936" s="4" t="str">
        <x:v>Lignée Hornhead</x:v>
      </x:c>
      <x:c r="C936" s="4" t="str">
        <x:v>Chefs de clan</x:v>
      </x:c>
      <x:c r="D936" s="45" t="n">
        <x:v>10</x:v>
      </x:c>
      <x:c r="E936" s="27" t="str">
        <x:v>Pas faite</x:v>
      </x:c>
      <x:c r="F936" s="27" t="str">
        <x:v>Aucune référence retrouvée dans le périmètre audité</x:v>
      </x:c>
      <x:c r="G936" s="27" t="str">
        <x:v>Produire le PNG à partir de la fiche, puis sauvegarder et intégrer</x:v>
      </x:c>
      <x:c r="H936" s="27" t="str">
        <x:v>Catalogue 4 069</x:v>
      </x:c>
      <x:c r="I936" s="27" t="str">
        <x:v>Premier du cercle</x:v>
      </x:c>
      <x:c r="J936" s="4" t="str">
        <x:v>hornhead</x:v>
      </x:c>
      <x:c r="K936" s="4" t="str">
        <x:v>clan-leaders</x:v>
      </x:c>
      <x:c r="L936" s="4" t="str">
        <x:v>Non</x:v>
      </x:c>
      <x:c r="M936" s="4" t="str">
        <x:v>adult</x:v>
      </x:c>
      <x:c r="N936" s="4"/>
      <x:c r="O93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6" s="27" t="str">
        <x:v>brun cannelle et crème</x:v>
      </x:c>
      <x:c r="Q936" s="27" t="str">
        <x:v>bronze sombre</x:v>
      </x:c>
      <x:c r="R936" s="27" t="str">
        <x:v>ivoire minéral</x:v>
      </x:c>
      <x:c r="S936" s="27" t="str">
        <x:v>Découvert</x:v>
      </x:c>
      <x:c r="T936" s="27" t="str">
        <x:v>présence assurée, légère rotation du thorax</x:v>
      </x:c>
      <x:c r="U936" s="4" t="str">
        <x:v>Non</x:v>
      </x:c>
      <x:c r="V936" s="4" t="str">
        <x:v>remaining-at-v69</x:v>
      </x:c>
      <x:c r="W936" s="4" t="str">
        <x:v>Non</x:v>
      </x:c>
      <x:c r="X936" s="4" t="str">
        <x:v>Non</x:v>
      </x:c>
      <x:c r="Y936" s="4" t="str">
        <x:v>Non</x:v>
      </x:c>
      <x:c r="Z936" s="36" t="n">
        <x:v>0</x:v>
      </x:c>
      <x:c r="AA936" s="27"/>
      <x:c r="AB936" s="48"/>
      <x:c r="AC936" s="48"/>
      <x:c r="AD936" s="48"/>
      <x:c r="AE936" s="4"/>
      <x:c r="AF936" s="4"/>
      <x:c r="AG936" s="4"/>
      <x:c r="AH936" s="27" t="str">
        <x:v>Non applicable : aucun PNG accepté documenté à V69</x:v>
      </x:c>
      <x:c r="AI936" s="27" t="str">
        <x:v>Aucune correspondance retrouvée</x:v>
      </x:c>
      <x:c r="AJ936" s="52"/>
    </x:row>
    <x:row r="937" ht="29" customHeight="1">
      <x:c r="A937" s="4" t="str">
        <x:v>hornhead--elders-01</x:v>
      </x:c>
      <x:c r="B937" s="4" t="str">
        <x:v>Lignée Hornhead</x:v>
      </x:c>
      <x:c r="C937" s="4" t="str">
        <x:v>Elders</x:v>
      </x:c>
      <x:c r="D937" s="45" t="n">
        <x:v>1</x:v>
      </x:c>
      <x:c r="E937" s="27" t="str">
        <x:v>Présente dans main</x:v>
      </x:c>
      <x:c r="F937" s="27" t="str">
        <x:v>Galerie et codex</x:v>
      </x:c>
      <x:c r="G937" s="27" t="str">
        <x:v>Conserver ; vérifier le rendu selon l’usage indiqué</x:v>
      </x:c>
      <x:c r="H937" s="27" t="str">
        <x:v>Catalogue 4 069</x:v>
      </x:c>
      <x:c r="I937" s="27" t="str">
        <x:v>Elders 01</x:v>
      </x:c>
      <x:c r="J937" s="4" t="str">
        <x:v>hornhead</x:v>
      </x:c>
      <x:c r="K937" s="4" t="str">
        <x:v>elders</x:v>
      </x:c>
      <x:c r="L937" s="4" t="str">
        <x:v>Non</x:v>
      </x:c>
      <x:c r="M937" s="4" t="str">
        <x:v>Non renseigné</x:v>
      </x:c>
      <x:c r="N937" s="4"/>
      <x:c r="O937" s="27"/>
      <x:c r="P937" s="27"/>
      <x:c r="Q937" s="27"/>
      <x:c r="R937" s="27"/>
      <x:c r="S937" s="27"/>
      <x:c r="T937" s="27"/>
      <x:c r="U937" s="4" t="str">
        <x:v>Oui</x:v>
      </x:c>
      <x:c r="V937" s="4" t="str">
        <x:v>baseline-v6</x:v>
      </x:c>
      <x:c r="W937" s="4" t="str">
        <x:v>Oui</x:v>
      </x:c>
      <x:c r="X937" s="4" t="str">
        <x:v>Non</x:v>
      </x:c>
      <x:c r="Y937" s="4" t="str">
        <x:v>Non</x:v>
      </x:c>
      <x:c r="Z937" s="36" t="n">
        <x:v>0</x:v>
      </x:c>
      <x:c r="AA937" s="27" t="str">
        <x:v>Chemin blob présent dans l’arbre Git audité ; SHA256 déclaré par le registre, pixels non retéléchargés. Audit du code et des références ; aucun déploiement ni affichage en navigateur observé.</x:v>
      </x:c>
      <x:c r="AB937" s="48" t="str">
        <x:v>https://github.com/darknigthmare/yautja-la-longue-chasse/blob/536ac53335e440747f6eccedd2cd757d1f817a99/public/game/imports/v85/library/f06c524ca36c8e3a473772b83869ccd96ee9edae50cd14fa858e89ebdf199987.png</x:v>
      </x:c>
      <x:c r="AC937" s="48" t="str">
        <x:v>https://github.com/darknigthmare/yautja-la-longue-chasse/blob/536ac53335e440747f6eccedd2cd757d1f817a99/app/game/data/recentSpriteLibraryV85.json</x:v>
      </x:c>
      <x:c r="AD937" s="48" t="str">
        <x:v>https://drive.google.com/file/d/1VA52hQC8bKa6FR_2ioG35IBUxX2KkrT8/view?usp=drivesdk</x:v>
      </x:c>
      <x:c r="AE937" s="4" t="str">
        <x:v>public/game/imports/v85/library/f06c524ca36c8e3a473772b83869ccd96ee9edae50cd14fa858e89ebdf199987.png</x:v>
      </x:c>
      <x:c r="AF937" s="4" t="str">
        <x:v>f06c524ca36c8e3a473772b83869ccd96ee9edae50cd14fa858e89ebdf199987</x:v>
      </x:c>
      <x:c r="AG937" s="4" t="str">
        <x:v>f06c524ca36c8e3a473772b83869ccd96ee9edae50cd14fa858e89ebdf199987</x:v>
      </x:c>
      <x:c r="AH937" s="27" t="str">
        <x:v>Archive candidate présente sur Drive ; PNG individuel non revérifié dans cet audit</x:v>
      </x:c>
      <x:c r="AI937" s="27" t="str">
        <x:v>ID exact + SHA de version acceptée déclaré</x:v>
      </x:c>
      <x:c r="AJ937" s="52"/>
    </x:row>
    <x:row r="938" ht="29" customHeight="1">
      <x:c r="A938" s="4" t="str">
        <x:v>hornhead--elders-02</x:v>
      </x:c>
      <x:c r="B938" s="4" t="str">
        <x:v>Lignée Hornhead</x:v>
      </x:c>
      <x:c r="C938" s="4" t="str">
        <x:v>Elders</x:v>
      </x:c>
      <x:c r="D938" s="45" t="n">
        <x:v>2</x:v>
      </x:c>
      <x:c r="E938" s="27" t="str">
        <x:v>Pas faite</x:v>
      </x:c>
      <x:c r="F938" s="27" t="str">
        <x:v>Aucune référence retrouvée dans le périmètre audité</x:v>
      </x:c>
      <x:c r="G938" s="27" t="str">
        <x:v>Produire le PNG à partir de la fiche, puis sauvegarder et intégrer</x:v>
      </x:c>
      <x:c r="H938" s="27" t="str">
        <x:v>Catalogue 4 069</x:v>
      </x:c>
      <x:c r="I938" s="27" t="str">
        <x:v>Ancien des pistes</x:v>
      </x:c>
      <x:c r="J938" s="4" t="str">
        <x:v>hornhead</x:v>
      </x:c>
      <x:c r="K938" s="4" t="str">
        <x:v>elders</x:v>
      </x:c>
      <x:c r="L938" s="4" t="str">
        <x:v>Non</x:v>
      </x:c>
      <x:c r="M938" s="4" t="str">
        <x:v>elder</x:v>
      </x:c>
      <x:c r="N938" s="4"/>
      <x:c r="O93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8" s="27" t="str">
        <x:v>brun rouge et beige</x:v>
      </x:c>
      <x:c r="Q938" s="27" t="str">
        <x:v>métal ardoise</x:v>
      </x:c>
      <x:c r="R938" s="27" t="str">
        <x:v>ocre</x:v>
      </x:c>
      <x:c r="S938" s="27" t="str">
        <x:v>Découvert</x:v>
      </x:c>
      <x:c r="T938" s="27" t="str">
        <x:v>posture d’observation en trois quarts droite</x:v>
      </x:c>
      <x:c r="U938" s="4" t="str">
        <x:v>Non</x:v>
      </x:c>
      <x:c r="V938" s="4" t="str">
        <x:v>remaining-at-v69</x:v>
      </x:c>
      <x:c r="W938" s="4" t="str">
        <x:v>Non</x:v>
      </x:c>
      <x:c r="X938" s="4" t="str">
        <x:v>Non</x:v>
      </x:c>
      <x:c r="Y938" s="4" t="str">
        <x:v>Non</x:v>
      </x:c>
      <x:c r="Z938" s="36" t="n">
        <x:v>0</x:v>
      </x:c>
      <x:c r="AA938" s="27"/>
      <x:c r="AB938" s="48"/>
      <x:c r="AC938" s="48"/>
      <x:c r="AD938" s="48"/>
      <x:c r="AE938" s="4"/>
      <x:c r="AF938" s="4"/>
      <x:c r="AG938" s="4"/>
      <x:c r="AH938" s="27" t="str">
        <x:v>Non applicable : aucun PNG accepté documenté à V69</x:v>
      </x:c>
      <x:c r="AI938" s="27" t="str">
        <x:v>Aucune correspondance retrouvée</x:v>
      </x:c>
      <x:c r="AJ938" s="52"/>
    </x:row>
    <x:row r="939" ht="29" customHeight="1">
      <x:c r="A939" s="4" t="str">
        <x:v>hornhead--elders-03</x:v>
      </x:c>
      <x:c r="B939" s="4" t="str">
        <x:v>Lignée Hornhead</x:v>
      </x:c>
      <x:c r="C939" s="4" t="str">
        <x:v>Elders</x:v>
      </x:c>
      <x:c r="D939" s="45" t="n">
        <x:v>3</x:v>
      </x:c>
      <x:c r="E939" s="27" t="str">
        <x:v>Pas faite</x:v>
      </x:c>
      <x:c r="F939" s="27" t="str">
        <x:v>Aucune référence retrouvée dans le périmètre audité</x:v>
      </x:c>
      <x:c r="G939" s="27" t="str">
        <x:v>Produire le PNG à partir de la fiche, puis sauvegarder et intégrer</x:v>
      </x:c>
      <x:c r="H939" s="27" t="str">
        <x:v>Catalogue 4 069</x:v>
      </x:c>
      <x:c r="I939" s="27" t="str">
        <x:v>Ancien au disque</x:v>
      </x:c>
      <x:c r="J939" s="4" t="str">
        <x:v>hornhead</x:v>
      </x:c>
      <x:c r="K939" s="4" t="str">
        <x:v>elders</x:v>
      </x:c>
      <x:c r="L939" s="4" t="str">
        <x:v>Non</x:v>
      </x:c>
      <x:c r="M939" s="4" t="str">
        <x:v>elder</x:v>
      </x:c>
      <x:c r="N939" s="4"/>
      <x:c r="O93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9" s="27" t="str">
        <x:v>cuivre roux et os</x:v>
      </x:c>
      <x:c r="Q939" s="27" t="str">
        <x:v>cuivre oxydé discret</x:v>
      </x:c>
      <x:c r="R939" s="27" t="str">
        <x:v>noir mat</x:v>
      </x:c>
      <x:c r="S939" s="27" t="str">
        <x:v>Découvert</x:v>
      </x:c>
      <x:c r="T939" s="27" t="str">
        <x:v>appui stable et épaules détendues</x:v>
      </x:c>
      <x:c r="U939" s="4" t="str">
        <x:v>Non</x:v>
      </x:c>
      <x:c r="V939" s="4" t="str">
        <x:v>remaining-at-v69</x:v>
      </x:c>
      <x:c r="W939" s="4" t="str">
        <x:v>Non</x:v>
      </x:c>
      <x:c r="X939" s="4" t="str">
        <x:v>Non</x:v>
      </x:c>
      <x:c r="Y939" s="4" t="str">
        <x:v>Non</x:v>
      </x:c>
      <x:c r="Z939" s="36" t="n">
        <x:v>0</x:v>
      </x:c>
      <x:c r="AA939" s="27"/>
      <x:c r="AB939" s="48"/>
      <x:c r="AC939" s="48"/>
      <x:c r="AD939" s="48"/>
      <x:c r="AE939" s="4"/>
      <x:c r="AF939" s="4"/>
      <x:c r="AG939" s="4"/>
      <x:c r="AH939" s="27" t="str">
        <x:v>Non applicable : aucun PNG accepté documenté à V69</x:v>
      </x:c>
      <x:c r="AI939" s="27" t="str">
        <x:v>Aucune correspondance retrouvée</x:v>
      </x:c>
      <x:c r="AJ939" s="52"/>
    </x:row>
    <x:row r="940" ht="29" customHeight="1">
      <x:c r="A940" s="4" t="str">
        <x:v>hornhead--elders-04</x:v>
      </x:c>
      <x:c r="B940" s="4" t="str">
        <x:v>Lignée Hornhead</x:v>
      </x:c>
      <x:c r="C940" s="4" t="str">
        <x:v>Elders</x:v>
      </x:c>
      <x:c r="D940" s="45" t="n">
        <x:v>4</x:v>
      </x:c>
      <x:c r="E940" s="27" t="str">
        <x:v>Pas faite</x:v>
      </x:c>
      <x:c r="F940" s="27" t="str">
        <x:v>Aucune référence retrouvée dans le périmètre audité</x:v>
      </x:c>
      <x:c r="G940" s="27" t="str">
        <x:v>Produire le PNG à partir de la fiche, puis sauvegarder et intégrer</x:v>
      </x:c>
      <x:c r="H940" s="27" t="str">
        <x:v>Catalogue 4 069</x:v>
      </x:c>
      <x:c r="I940" s="27" t="str">
        <x:v>Ancien des ateliers</x:v>
      </x:c>
      <x:c r="J940" s="4" t="str">
        <x:v>hornhead</x:v>
      </x:c>
      <x:c r="K940" s="4" t="str">
        <x:v>elders</x:v>
      </x:c>
      <x:c r="L940" s="4" t="str">
        <x:v>Non</x:v>
      </x:c>
      <x:c r="M940" s="4" t="str">
        <x:v>elder</x:v>
      </x:c>
      <x:c r="N940" s="4"/>
      <x:c r="O94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0" s="27" t="str">
        <x:v>terre rouge pâle</x:v>
      </x:c>
      <x:c r="Q940" s="27" t="str">
        <x:v>titane sombre</x:v>
      </x:c>
      <x:c r="R940" s="27" t="str">
        <x:v>bordeaux</x:v>
      </x:c>
      <x:c r="S940" s="27" t="str">
        <x:v>Découvert</x:v>
      </x:c>
      <x:c r="T940" s="27" t="str">
        <x:v>léger transfert du poids, silhouette entière</x:v>
      </x:c>
      <x:c r="U940" s="4" t="str">
        <x:v>Non</x:v>
      </x:c>
      <x:c r="V940" s="4" t="str">
        <x:v>remaining-at-v69</x:v>
      </x:c>
      <x:c r="W940" s="4" t="str">
        <x:v>Non</x:v>
      </x:c>
      <x:c r="X940" s="4" t="str">
        <x:v>Non</x:v>
      </x:c>
      <x:c r="Y940" s="4" t="str">
        <x:v>Non</x:v>
      </x:c>
      <x:c r="Z940" s="36" t="n">
        <x:v>0</x:v>
      </x:c>
      <x:c r="AA940" s="27"/>
      <x:c r="AB940" s="48"/>
      <x:c r="AC940" s="48"/>
      <x:c r="AD940" s="48"/>
      <x:c r="AE940" s="4"/>
      <x:c r="AF940" s="4"/>
      <x:c r="AG940" s="4"/>
      <x:c r="AH940" s="27" t="str">
        <x:v>Non applicable : aucun PNG accepté documenté à V69</x:v>
      </x:c>
      <x:c r="AI940" s="27" t="str">
        <x:v>Aucune correspondance retrouvée</x:v>
      </x:c>
      <x:c r="AJ940" s="52"/>
    </x:row>
    <x:row r="941" ht="29" customHeight="1">
      <x:c r="A941" s="4" t="str">
        <x:v>hornhead--elders-05</x:v>
      </x:c>
      <x:c r="B941" s="4" t="str">
        <x:v>Lignée Hornhead</x:v>
      </x:c>
      <x:c r="C941" s="4" t="str">
        <x:v>Elders</x:v>
      </x:c>
      <x:c r="D941" s="45" t="n">
        <x:v>5</x:v>
      </x:c>
      <x:c r="E941" s="27" t="str">
        <x:v>Pas faite</x:v>
      </x:c>
      <x:c r="F941" s="27" t="str">
        <x:v>Aucune référence retrouvée dans le périmètre audité</x:v>
      </x:c>
      <x:c r="G941" s="27" t="str">
        <x:v>Produire le PNG à partir de la fiche, puis sauvegarder et intégrer</x:v>
      </x:c>
      <x:c r="H941" s="27" t="str">
        <x:v>Catalogue 4 069</x:v>
      </x:c>
      <x:c r="I941" s="27" t="str">
        <x:v>Ancien des passages</x:v>
      </x:c>
      <x:c r="J941" s="4" t="str">
        <x:v>hornhead</x:v>
      </x:c>
      <x:c r="K941" s="4" t="str">
        <x:v>elders</x:v>
      </x:c>
      <x:c r="L941" s="4" t="str">
        <x:v>Non</x:v>
      </x:c>
      <x:c r="M941" s="4" t="str">
        <x:v>elder</x:v>
      </x:c>
      <x:c r="N941" s="4"/>
      <x:c r="O94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1" s="27" t="str">
        <x:v>brun cannelle et crème</x:v>
      </x:c>
      <x:c r="Q941" s="27" t="str">
        <x:v>bronze ancien</x:v>
      </x:c>
      <x:c r="R941" s="27" t="str">
        <x:v>gris pierre</x:v>
      </x:c>
      <x:c r="S941" s="27" t="str">
        <x:v>Découvert</x:v>
      </x:c>
      <x:c r="T941" s="27" t="str">
        <x:v>posture de contrôle calme, mains lisibles</x:v>
      </x:c>
      <x:c r="U941" s="4" t="str">
        <x:v>Non</x:v>
      </x:c>
      <x:c r="V941" s="4" t="str">
        <x:v>remaining-at-v69</x:v>
      </x:c>
      <x:c r="W941" s="4" t="str">
        <x:v>Non</x:v>
      </x:c>
      <x:c r="X941" s="4" t="str">
        <x:v>Non</x:v>
      </x:c>
      <x:c r="Y941" s="4" t="str">
        <x:v>Non</x:v>
      </x:c>
      <x:c r="Z941" s="36" t="n">
        <x:v>0</x:v>
      </x:c>
      <x:c r="AA941" s="27"/>
      <x:c r="AB941" s="48"/>
      <x:c r="AC941" s="48"/>
      <x:c r="AD941" s="48"/>
      <x:c r="AE941" s="4"/>
      <x:c r="AF941" s="4"/>
      <x:c r="AG941" s="4"/>
      <x:c r="AH941" s="27" t="str">
        <x:v>Non applicable : aucun PNG accepté documenté à V69</x:v>
      </x:c>
      <x:c r="AI941" s="27" t="str">
        <x:v>Aucune correspondance retrouvée</x:v>
      </x:c>
      <x:c r="AJ941" s="52"/>
    </x:row>
    <x:row r="942" ht="29" customHeight="1">
      <x:c r="A942" s="4" t="str">
        <x:v>hornhead--elders-06</x:v>
      </x:c>
      <x:c r="B942" s="4" t="str">
        <x:v>Lignée Hornhead</x:v>
      </x:c>
      <x:c r="C942" s="4" t="str">
        <x:v>Elders</x:v>
      </x:c>
      <x:c r="D942" s="45" t="n">
        <x:v>6</x:v>
      </x:c>
      <x:c r="E942" s="27" t="str">
        <x:v>Pas faite</x:v>
      </x:c>
      <x:c r="F942" s="27" t="str">
        <x:v>Aucune référence retrouvée dans le périmètre audité</x:v>
      </x:c>
      <x:c r="G942" s="27" t="str">
        <x:v>Produire le PNG à partir de la fiche, puis sauvegarder et intégrer</x:v>
      </x:c>
      <x:c r="H942" s="27" t="str">
        <x:v>Catalogue 4 069</x:v>
      </x:c>
      <x:c r="I942" s="27" t="str">
        <x:v>Ancien des serments</x:v>
      </x:c>
      <x:c r="J942" s="4" t="str">
        <x:v>hornhead</x:v>
      </x:c>
      <x:c r="K942" s="4" t="str">
        <x:v>elders</x:v>
      </x:c>
      <x:c r="L942" s="4" t="str">
        <x:v>Non</x:v>
      </x:c>
      <x:c r="M942" s="4" t="str">
        <x:v>elder</x:v>
      </x:c>
      <x:c r="N942" s="4"/>
      <x:c r="O94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2" s="27" t="str">
        <x:v>rouge brique et crème</x:v>
      </x:c>
      <x:c r="Q942" s="27" t="str">
        <x:v>acier patiné</x:v>
      </x:c>
      <x:c r="R942" s="27" t="str">
        <x:v>bleu profond</x:v>
      </x:c>
      <x:c r="S942" s="27" t="str">
        <x:v>Découvert</x:v>
      </x:c>
      <x:c r="T942" s="27" t="str">
        <x:v>bras tenus près du corps sans masquer les accessoires</x:v>
      </x:c>
      <x:c r="U942" s="4" t="str">
        <x:v>Non</x:v>
      </x:c>
      <x:c r="V942" s="4" t="str">
        <x:v>remaining-at-v69</x:v>
      </x:c>
      <x:c r="W942" s="4" t="str">
        <x:v>Non</x:v>
      </x:c>
      <x:c r="X942" s="4" t="str">
        <x:v>Non</x:v>
      </x:c>
      <x:c r="Y942" s="4" t="str">
        <x:v>Non</x:v>
      </x:c>
      <x:c r="Z942" s="36" t="n">
        <x:v>0</x:v>
      </x:c>
      <x:c r="AA942" s="27"/>
      <x:c r="AB942" s="48"/>
      <x:c r="AC942" s="48"/>
      <x:c r="AD942" s="48"/>
      <x:c r="AE942" s="4"/>
      <x:c r="AF942" s="4"/>
      <x:c r="AG942" s="4"/>
      <x:c r="AH942" s="27" t="str">
        <x:v>Non applicable : aucun PNG accepté documenté à V69</x:v>
      </x:c>
      <x:c r="AI942" s="27" t="str">
        <x:v>Aucune correspondance retrouvée</x:v>
      </x:c>
      <x:c r="AJ942" s="52"/>
    </x:row>
    <x:row r="943" ht="29" customHeight="1">
      <x:c r="A943" s="4" t="str">
        <x:v>hornhead--elders-07</x:v>
      </x:c>
      <x:c r="B943" s="4" t="str">
        <x:v>Lignée Hornhead</x:v>
      </x:c>
      <x:c r="C943" s="4" t="str">
        <x:v>Elders</x:v>
      </x:c>
      <x:c r="D943" s="45" t="n">
        <x:v>7</x:v>
      </x:c>
      <x:c r="E943" s="27" t="str">
        <x:v>Pas faite</x:v>
      </x:c>
      <x:c r="F943" s="27" t="str">
        <x:v>Aucune référence retrouvée dans le périmètre audité</x:v>
      </x:c>
      <x:c r="G943" s="27" t="str">
        <x:v>Produire le PNG à partir de la fiche, puis sauvegarder et intégrer</x:v>
      </x:c>
      <x:c r="H943" s="27" t="str">
        <x:v>Catalogue 4 069</x:v>
      </x:c>
      <x:c r="I943" s="27" t="str">
        <x:v>Ancien de la garde</x:v>
      </x:c>
      <x:c r="J943" s="4" t="str">
        <x:v>hornhead</x:v>
      </x:c>
      <x:c r="K943" s="4" t="str">
        <x:v>elders</x:v>
      </x:c>
      <x:c r="L943" s="4" t="str">
        <x:v>Non</x:v>
      </x:c>
      <x:c r="M943" s="4" t="str">
        <x:v>elder</x:v>
      </x:c>
      <x:c r="N943" s="4"/>
      <x:c r="O94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3" s="27" t="str">
        <x:v>brun rouge et beige</x:v>
      </x:c>
      <x:c r="Q943" s="27" t="str">
        <x:v>bronze patiné</x:v>
      </x:c>
      <x:c r="R943" s="27" t="str">
        <x:v>gris charbon</x:v>
      </x:c>
      <x:c r="S943" s="27" t="str">
        <x:v>Découvert</x:v>
      </x:c>
      <x:c r="T943" s="27" t="str">
        <x:v>geste discret de coordination</x:v>
      </x:c>
      <x:c r="U943" s="4" t="str">
        <x:v>Non</x:v>
      </x:c>
      <x:c r="V943" s="4" t="str">
        <x:v>remaining-at-v69</x:v>
      </x:c>
      <x:c r="W943" s="4" t="str">
        <x:v>Non</x:v>
      </x:c>
      <x:c r="X943" s="4" t="str">
        <x:v>Non</x:v>
      </x:c>
      <x:c r="Y943" s="4" t="str">
        <x:v>Non</x:v>
      </x:c>
      <x:c r="Z943" s="36" t="n">
        <x:v>0</x:v>
      </x:c>
      <x:c r="AA943" s="27"/>
      <x:c r="AB943" s="48"/>
      <x:c r="AC943" s="48"/>
      <x:c r="AD943" s="48"/>
      <x:c r="AE943" s="4"/>
      <x:c r="AF943" s="4"/>
      <x:c r="AG943" s="4"/>
      <x:c r="AH943" s="27" t="str">
        <x:v>Non applicable : aucun PNG accepté documenté à V69</x:v>
      </x:c>
      <x:c r="AI943" s="27" t="str">
        <x:v>Aucune correspondance retrouvée</x:v>
      </x:c>
      <x:c r="AJ943" s="52"/>
    </x:row>
    <x:row r="944" ht="29" customHeight="1">
      <x:c r="A944" s="4" t="str">
        <x:v>hornhead--elders-08</x:v>
      </x:c>
      <x:c r="B944" s="4" t="str">
        <x:v>Lignée Hornhead</x:v>
      </x:c>
      <x:c r="C944" s="4" t="str">
        <x:v>Elders</x:v>
      </x:c>
      <x:c r="D944" s="45" t="n">
        <x:v>8</x:v>
      </x:c>
      <x:c r="E944" s="27" t="str">
        <x:v>Pas faite</x:v>
      </x:c>
      <x:c r="F944" s="27" t="str">
        <x:v>Aucune référence retrouvée dans le périmètre audité</x:v>
      </x:c>
      <x:c r="G944" s="27" t="str">
        <x:v>Produire le PNG à partir de la fiche, puis sauvegarder et intégrer</x:v>
      </x:c>
      <x:c r="H944" s="27" t="str">
        <x:v>Catalogue 4 069</x:v>
      </x:c>
      <x:c r="I944" s="27" t="str">
        <x:v>Ancien des récits</x:v>
      </x:c>
      <x:c r="J944" s="4" t="str">
        <x:v>hornhead</x:v>
      </x:c>
      <x:c r="K944" s="4" t="str">
        <x:v>elders</x:v>
      </x:c>
      <x:c r="L944" s="4" t="str">
        <x:v>Non</x:v>
      </x:c>
      <x:c r="M944" s="4" t="str">
        <x:v>elder</x:v>
      </x:c>
      <x:c r="N944" s="4"/>
      <x:c r="O94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4" s="27" t="str">
        <x:v>cuivre roux et os</x:v>
      </x:c>
      <x:c r="Q944" s="27" t="str">
        <x:v>acier bleui</x:v>
      </x:c>
      <x:c r="R944" s="27" t="str">
        <x:v>cuivre mat</x:v>
      </x:c>
      <x:c r="S944" s="27" t="str">
        <x:v>Découvert</x:v>
      </x:c>
      <x:c r="T944" s="27" t="str">
        <x:v>arme ou outil tenu bas, loin des jambes</x:v>
      </x:c>
      <x:c r="U944" s="4" t="str">
        <x:v>Non</x:v>
      </x:c>
      <x:c r="V944" s="4" t="str">
        <x:v>remaining-at-v69</x:v>
      </x:c>
      <x:c r="W944" s="4" t="str">
        <x:v>Non</x:v>
      </x:c>
      <x:c r="X944" s="4" t="str">
        <x:v>Non</x:v>
      </x:c>
      <x:c r="Y944" s="4" t="str">
        <x:v>Non</x:v>
      </x:c>
      <x:c r="Z944" s="36" t="n">
        <x:v>0</x:v>
      </x:c>
      <x:c r="AA944" s="27"/>
      <x:c r="AB944" s="48"/>
      <x:c r="AC944" s="48"/>
      <x:c r="AD944" s="48"/>
      <x:c r="AE944" s="4"/>
      <x:c r="AF944" s="4"/>
      <x:c r="AG944" s="4"/>
      <x:c r="AH944" s="27" t="str">
        <x:v>Non applicable : aucun PNG accepté documenté à V69</x:v>
      </x:c>
      <x:c r="AI944" s="27" t="str">
        <x:v>Aucune correspondance retrouvée</x:v>
      </x:c>
      <x:c r="AJ944" s="52"/>
    </x:row>
    <x:row r="945" ht="29" customHeight="1">
      <x:c r="A945" s="4" t="str">
        <x:v>hornhead--elders-09</x:v>
      </x:c>
      <x:c r="B945" s="4" t="str">
        <x:v>Lignée Hornhead</x:v>
      </x:c>
      <x:c r="C945" s="4" t="str">
        <x:v>Elders</x:v>
      </x:c>
      <x:c r="D945" s="45" t="n">
        <x:v>9</x:v>
      </x:c>
      <x:c r="E945" s="27" t="str">
        <x:v>Pas faite</x:v>
      </x:c>
      <x:c r="F945" s="27" t="str">
        <x:v>Aucune référence retrouvée dans le périmètre audité</x:v>
      </x:c>
      <x:c r="G945" s="27" t="str">
        <x:v>Produire le PNG à partir de la fiche, puis sauvegarder et intégrer</x:v>
      </x:c>
      <x:c r="H945" s="27" t="str">
        <x:v>Catalogue 4 069</x:v>
      </x:c>
      <x:c r="I945" s="27" t="str">
        <x:v>Ancien aux attaches neuves</x:v>
      </x:c>
      <x:c r="J945" s="4" t="str">
        <x:v>hornhead</x:v>
      </x:c>
      <x:c r="K945" s="4" t="str">
        <x:v>elders</x:v>
      </x:c>
      <x:c r="L945" s="4" t="str">
        <x:v>Non</x:v>
      </x:c>
      <x:c r="M945" s="4" t="str">
        <x:v>elder</x:v>
      </x:c>
      <x:c r="N945" s="4"/>
      <x:c r="O94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5" s="27" t="str">
        <x:v>terre rouge pâle</x:v>
      </x:c>
      <x:c r="Q945" s="27" t="str">
        <x:v>graphite</x:v>
      </x:c>
      <x:c r="R945" s="27" t="str">
        <x:v>bronze pâle</x:v>
      </x:c>
      <x:c r="S945" s="27" t="str">
        <x:v>Découvert</x:v>
      </x:c>
      <x:c r="T945" s="27" t="str">
        <x:v>attitude expérimentée immobile</x:v>
      </x:c>
      <x:c r="U945" s="4" t="str">
        <x:v>Non</x:v>
      </x:c>
      <x:c r="V945" s="4" t="str">
        <x:v>remaining-at-v69</x:v>
      </x:c>
      <x:c r="W945" s="4" t="str">
        <x:v>Non</x:v>
      </x:c>
      <x:c r="X945" s="4" t="str">
        <x:v>Non</x:v>
      </x:c>
      <x:c r="Y945" s="4" t="str">
        <x:v>Non</x:v>
      </x:c>
      <x:c r="Z945" s="36" t="n">
        <x:v>0</x:v>
      </x:c>
      <x:c r="AA945" s="27"/>
      <x:c r="AB945" s="48"/>
      <x:c r="AC945" s="48"/>
      <x:c r="AD945" s="48"/>
      <x:c r="AE945" s="4"/>
      <x:c r="AF945" s="4"/>
      <x:c r="AG945" s="4"/>
      <x:c r="AH945" s="27" t="str">
        <x:v>Non applicable : aucun PNG accepté documenté à V69</x:v>
      </x:c>
      <x:c r="AI945" s="27" t="str">
        <x:v>Aucune correspondance retrouvée</x:v>
      </x:c>
      <x:c r="AJ945" s="52"/>
    </x:row>
    <x:row r="946" ht="29" customHeight="1">
      <x:c r="A946" s="4" t="str">
        <x:v>hornhead--elders-10</x:v>
      </x:c>
      <x:c r="B946" s="4" t="str">
        <x:v>Lignée Hornhead</x:v>
      </x:c>
      <x:c r="C946" s="4" t="str">
        <x:v>Elders</x:v>
      </x:c>
      <x:c r="D946" s="45" t="n">
        <x:v>10</x:v>
      </x:c>
      <x:c r="E946" s="27" t="str">
        <x:v>Pas faite</x:v>
      </x:c>
      <x:c r="F946" s="27" t="str">
        <x:v>Aucune référence retrouvée dans le périmètre audité</x:v>
      </x:c>
      <x:c r="G946" s="27" t="str">
        <x:v>Produire le PNG à partir de la fiche, puis sauvegarder et intégrer</x:v>
      </x:c>
      <x:c r="H946" s="27" t="str">
        <x:v>Catalogue 4 069</x:v>
      </x:c>
      <x:c r="I946" s="27" t="str">
        <x:v>Ancien du premier rang</x:v>
      </x:c>
      <x:c r="J946" s="4" t="str">
        <x:v>hornhead</x:v>
      </x:c>
      <x:c r="K946" s="4" t="str">
        <x:v>elders</x:v>
      </x:c>
      <x:c r="L946" s="4" t="str">
        <x:v>Non</x:v>
      </x:c>
      <x:c r="M946" s="4" t="str">
        <x:v>elder</x:v>
      </x:c>
      <x:c r="N946" s="4"/>
      <x:c r="O94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6" s="27" t="str">
        <x:v>brun cannelle et crème</x:v>
      </x:c>
      <x:c r="Q946" s="27" t="str">
        <x:v>bronze sombre</x:v>
      </x:c>
      <x:c r="R946" s="27" t="str">
        <x:v>ivoire minéral</x:v>
      </x:c>
      <x:c r="S946" s="27" t="str">
        <x:v>Découvert</x:v>
      </x:c>
      <x:c r="T946" s="27" t="str">
        <x:v>présence assurée, légère rotation du thorax</x:v>
      </x:c>
      <x:c r="U946" s="4" t="str">
        <x:v>Non</x:v>
      </x:c>
      <x:c r="V946" s="4" t="str">
        <x:v>remaining-at-v69</x:v>
      </x:c>
      <x:c r="W946" s="4" t="str">
        <x:v>Non</x:v>
      </x:c>
      <x:c r="X946" s="4" t="str">
        <x:v>Non</x:v>
      </x:c>
      <x:c r="Y946" s="4" t="str">
        <x:v>Non</x:v>
      </x:c>
      <x:c r="Z946" s="36" t="n">
        <x:v>0</x:v>
      </x:c>
      <x:c r="AA946" s="27"/>
      <x:c r="AB946" s="48"/>
      <x:c r="AC946" s="48"/>
      <x:c r="AD946" s="48"/>
      <x:c r="AE946" s="4"/>
      <x:c r="AF946" s="4"/>
      <x:c r="AG946" s="4"/>
      <x:c r="AH946" s="27" t="str">
        <x:v>Non applicable : aucun PNG accepté documenté à V69</x:v>
      </x:c>
      <x:c r="AI946" s="27" t="str">
        <x:v>Aucune correspondance retrouvée</x:v>
      </x:c>
      <x:c r="AJ946" s="52"/>
    </x:row>
    <x:row r="947" ht="29" customHeight="1">
      <x:c r="A947" s="4" t="str">
        <x:v>hornhead--ancients-01</x:v>
      </x:c>
      <x:c r="B947" s="4" t="str">
        <x:v>Lignée Hornhead</x:v>
      </x:c>
      <x:c r="C947" s="4" t="str">
        <x:v>Ancients</x:v>
      </x:c>
      <x:c r="D947" s="45" t="n">
        <x:v>1</x:v>
      </x:c>
      <x:c r="E947" s="27" t="str">
        <x:v>Présente dans main</x:v>
      </x:c>
      <x:c r="F947" s="27" t="str">
        <x:v>Galerie et codex</x:v>
      </x:c>
      <x:c r="G947" s="27" t="str">
        <x:v>Conserver ; vérifier le rendu selon l’usage indiqué</x:v>
      </x:c>
      <x:c r="H947" s="27" t="str">
        <x:v>Catalogue 4 069</x:v>
      </x:c>
      <x:c r="I947" s="27" t="str">
        <x:v>Ancients 01</x:v>
      </x:c>
      <x:c r="J947" s="4" t="str">
        <x:v>hornhead</x:v>
      </x:c>
      <x:c r="K947" s="4" t="str">
        <x:v>ancients</x:v>
      </x:c>
      <x:c r="L947" s="4" t="str">
        <x:v>Non</x:v>
      </x:c>
      <x:c r="M947" s="4" t="str">
        <x:v>Non renseigné</x:v>
      </x:c>
      <x:c r="N947" s="4"/>
      <x:c r="O947" s="27"/>
      <x:c r="P947" s="27"/>
      <x:c r="Q947" s="27"/>
      <x:c r="R947" s="27"/>
      <x:c r="S947" s="27"/>
      <x:c r="T947" s="27"/>
      <x:c r="U947" s="4" t="str">
        <x:v>Oui</x:v>
      </x:c>
      <x:c r="V947" s="4" t="str">
        <x:v>baseline-v6</x:v>
      </x:c>
      <x:c r="W947" s="4" t="str">
        <x:v>Oui</x:v>
      </x:c>
      <x:c r="X947" s="4" t="str">
        <x:v>Non</x:v>
      </x:c>
      <x:c r="Y947" s="4" t="str">
        <x:v>Non</x:v>
      </x:c>
      <x:c r="Z947" s="36" t="n">
        <x:v>0</x:v>
      </x:c>
      <x:c r="AA947" s="27" t="str">
        <x:v>Chemin blob présent dans l’arbre Git audité ; SHA256 déclaré par le registre, pixels non retéléchargés. Audit du code et des références ; aucun déploiement ni affichage en navigateur observé.</x:v>
      </x:c>
      <x:c r="AB947" s="48" t="str">
        <x:v>https://github.com/darknigthmare/yautja-la-longue-chasse/blob/536ac53335e440747f6eccedd2cd757d1f817a99/public/game/imports/v85/library/06b5a0bd52dcbbb778fff6e3f91064c2e9e104fddc31c0dcde816703b42a4217.png</x:v>
      </x:c>
      <x:c r="AC947" s="48" t="str">
        <x:v>https://github.com/darknigthmare/yautja-la-longue-chasse/blob/536ac53335e440747f6eccedd2cd757d1f817a99/app/game/data/recentSpriteLibraryV85.json</x:v>
      </x:c>
      <x:c r="AD947" s="48" t="str">
        <x:v>https://drive.google.com/file/d/1VA52hQC8bKa6FR_2ioG35IBUxX2KkrT8/view?usp=drivesdk</x:v>
      </x:c>
      <x:c r="AE947" s="4" t="str">
        <x:v>public/game/imports/v85/library/06b5a0bd52dcbbb778fff6e3f91064c2e9e104fddc31c0dcde816703b42a4217.png</x:v>
      </x:c>
      <x:c r="AF947" s="4" t="str">
        <x:v>06b5a0bd52dcbbb778fff6e3f91064c2e9e104fddc31c0dcde816703b42a4217</x:v>
      </x:c>
      <x:c r="AG947" s="4" t="str">
        <x:v>06b5a0bd52dcbbb778fff6e3f91064c2e9e104fddc31c0dcde816703b42a4217</x:v>
      </x:c>
      <x:c r="AH947" s="27" t="str">
        <x:v>Archive candidate présente sur Drive ; PNG individuel non revérifié dans cet audit</x:v>
      </x:c>
      <x:c r="AI947" s="27" t="str">
        <x:v>ID exact + SHA de version acceptée déclaré</x:v>
      </x:c>
      <x:c r="AJ947" s="52"/>
    </x:row>
    <x:row r="948" ht="29" customHeight="1">
      <x:c r="A948" s="4" t="str">
        <x:v>hornhead--ancients-02</x:v>
      </x:c>
      <x:c r="B948" s="4" t="str">
        <x:v>Lignée Hornhead</x:v>
      </x:c>
      <x:c r="C948" s="4" t="str">
        <x:v>Ancients</x:v>
      </x:c>
      <x:c r="D948" s="45" t="n">
        <x:v>2</x:v>
      </x:c>
      <x:c r="E948" s="27" t="str">
        <x:v>Pas faite</x:v>
      </x:c>
      <x:c r="F948" s="27" t="str">
        <x:v>Aucune référence retrouvée dans le périmètre audité</x:v>
      </x:c>
      <x:c r="G948" s="27" t="str">
        <x:v>Produire le PNG à partir de la fiche, puis sauvegarder et intégrer</x:v>
      </x:c>
      <x:c r="H948" s="27" t="str">
        <x:v>Catalogue 4 069</x:v>
      </x:c>
      <x:c r="I948" s="27" t="str">
        <x:v>Gardien des reliques</x:v>
      </x:c>
      <x:c r="J948" s="4" t="str">
        <x:v>hornhead</x:v>
      </x:c>
      <x:c r="K948" s="4" t="str">
        <x:v>ancients</x:v>
      </x:c>
      <x:c r="L948" s="4" t="str">
        <x:v>Non</x:v>
      </x:c>
      <x:c r="M948" s="4" t="str">
        <x:v>ancient</x:v>
      </x:c>
      <x:c r="N948" s="4"/>
      <x:c r="O94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8" s="27" t="str">
        <x:v>brun rouge et beige</x:v>
      </x:c>
      <x:c r="Q948" s="27" t="str">
        <x:v>métal ardoise</x:v>
      </x:c>
      <x:c r="R948" s="27" t="str">
        <x:v>ocre</x:v>
      </x:c>
      <x:c r="S948" s="27" t="str">
        <x:v>Découvert</x:v>
      </x:c>
      <x:c r="T948" s="27" t="str">
        <x:v>posture d’observation en trois quarts droite</x:v>
      </x:c>
      <x:c r="U948" s="4" t="str">
        <x:v>Non</x:v>
      </x:c>
      <x:c r="V948" s="4" t="str">
        <x:v>remaining-at-v69</x:v>
      </x:c>
      <x:c r="W948" s="4" t="str">
        <x:v>Non</x:v>
      </x:c>
      <x:c r="X948" s="4" t="str">
        <x:v>Non</x:v>
      </x:c>
      <x:c r="Y948" s="4" t="str">
        <x:v>Non</x:v>
      </x:c>
      <x:c r="Z948" s="36" t="n">
        <x:v>0</x:v>
      </x:c>
      <x:c r="AA948" s="27"/>
      <x:c r="AB948" s="48"/>
      <x:c r="AC948" s="48"/>
      <x:c r="AD948" s="48"/>
      <x:c r="AE948" s="4"/>
      <x:c r="AF948" s="4"/>
      <x:c r="AG948" s="4"/>
      <x:c r="AH948" s="27" t="str">
        <x:v>Non applicable : aucun PNG accepté documenté à V69</x:v>
      </x:c>
      <x:c r="AI948" s="27" t="str">
        <x:v>Aucune correspondance retrouvée</x:v>
      </x:c>
      <x:c r="AJ948" s="52"/>
    </x:row>
    <x:row r="949" ht="29" customHeight="1">
      <x:c r="A949" s="4" t="str">
        <x:v>hornhead--ancients-03</x:v>
      </x:c>
      <x:c r="B949" s="4" t="str">
        <x:v>Lignée Hornhead</x:v>
      </x:c>
      <x:c r="C949" s="4" t="str">
        <x:v>Ancients</x:v>
      </x:c>
      <x:c r="D949" s="45" t="n">
        <x:v>3</x:v>
      </x:c>
      <x:c r="E949" s="27" t="str">
        <x:v>Pas faite</x:v>
      </x:c>
      <x:c r="F949" s="27" t="str">
        <x:v>Aucune référence retrouvée dans le périmètre audité</x:v>
      </x:c>
      <x:c r="G949" s="27" t="str">
        <x:v>Produire le PNG à partir de la fiche, puis sauvegarder et intégrer</x:v>
      </x:c>
      <x:c r="H949" s="27" t="str">
        <x:v>Catalogue 4 069</x:v>
      </x:c>
      <x:c r="I949" s="27" t="str">
        <x:v>Mémoire des passages</x:v>
      </x:c>
      <x:c r="J949" s="4" t="str">
        <x:v>hornhead</x:v>
      </x:c>
      <x:c r="K949" s="4" t="str">
        <x:v>ancients</x:v>
      </x:c>
      <x:c r="L949" s="4" t="str">
        <x:v>Non</x:v>
      </x:c>
      <x:c r="M949" s="4" t="str">
        <x:v>ancient</x:v>
      </x:c>
      <x:c r="N949" s="4"/>
      <x:c r="O94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9" s="27" t="str">
        <x:v>cuivre roux et os</x:v>
      </x:c>
      <x:c r="Q949" s="27" t="str">
        <x:v>cuivre oxydé discret</x:v>
      </x:c>
      <x:c r="R949" s="27" t="str">
        <x:v>noir mat</x:v>
      </x:c>
      <x:c r="S949" s="27" t="str">
        <x:v>Découvert</x:v>
      </x:c>
      <x:c r="T949" s="27" t="str">
        <x:v>appui stable et épaules détendues</x:v>
      </x:c>
      <x:c r="U949" s="4" t="str">
        <x:v>Non</x:v>
      </x:c>
      <x:c r="V949" s="4" t="str">
        <x:v>remaining-at-v69</x:v>
      </x:c>
      <x:c r="W949" s="4" t="str">
        <x:v>Non</x:v>
      </x:c>
      <x:c r="X949" s="4" t="str">
        <x:v>Non</x:v>
      </x:c>
      <x:c r="Y949" s="4" t="str">
        <x:v>Non</x:v>
      </x:c>
      <x:c r="Z949" s="36" t="n">
        <x:v>0</x:v>
      </x:c>
      <x:c r="AA949" s="27"/>
      <x:c r="AB949" s="48"/>
      <x:c r="AC949" s="48"/>
      <x:c r="AD949" s="48"/>
      <x:c r="AE949" s="4"/>
      <x:c r="AF949" s="4"/>
      <x:c r="AG949" s="4"/>
      <x:c r="AH949" s="27" t="str">
        <x:v>Non applicable : aucun PNG accepté documenté à V69</x:v>
      </x:c>
      <x:c r="AI949" s="27" t="str">
        <x:v>Aucune correspondance retrouvée</x:v>
      </x:c>
      <x:c r="AJ949" s="52"/>
    </x:row>
    <x:row r="950" ht="29" customHeight="1">
      <x:c r="A950" s="4" t="str">
        <x:v>hornhead--ancients-04</x:v>
      </x:c>
      <x:c r="B950" s="4" t="str">
        <x:v>Lignée Hornhead</x:v>
      </x:c>
      <x:c r="C950" s="4" t="str">
        <x:v>Ancients</x:v>
      </x:c>
      <x:c r="D950" s="45" t="n">
        <x:v>4</x:v>
      </x:c>
      <x:c r="E950" s="27" t="str">
        <x:v>Pas faite</x:v>
      </x:c>
      <x:c r="F950" s="27" t="str">
        <x:v>Aucune référence retrouvée dans le périmètre audité</x:v>
      </x:c>
      <x:c r="G950" s="27" t="str">
        <x:v>Produire le PNG à partir de la fiche, puis sauvegarder et intégrer</x:v>
      </x:c>
      <x:c r="H950" s="27" t="str">
        <x:v>Catalogue 4 069</x:v>
      </x:c>
      <x:c r="I950" s="27" t="str">
        <x:v>Ancien des fondations</x:v>
      </x:c>
      <x:c r="J950" s="4" t="str">
        <x:v>hornhead</x:v>
      </x:c>
      <x:c r="K950" s="4" t="str">
        <x:v>ancients</x:v>
      </x:c>
      <x:c r="L950" s="4" t="str">
        <x:v>Non</x:v>
      </x:c>
      <x:c r="M950" s="4" t="str">
        <x:v>ancient</x:v>
      </x:c>
      <x:c r="N950" s="4"/>
      <x:c r="O95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0" s="27" t="str">
        <x:v>terre rouge pâle</x:v>
      </x:c>
      <x:c r="Q950" s="27" t="str">
        <x:v>titane sombre</x:v>
      </x:c>
      <x:c r="R950" s="27" t="str">
        <x:v>bordeaux</x:v>
      </x:c>
      <x:c r="S950" s="27" t="str">
        <x:v>Découvert</x:v>
      </x:c>
      <x:c r="T950" s="27" t="str">
        <x:v>léger transfert du poids, silhouette entière</x:v>
      </x:c>
      <x:c r="U950" s="4" t="str">
        <x:v>Non</x:v>
      </x:c>
      <x:c r="V950" s="4" t="str">
        <x:v>remaining-at-v69</x:v>
      </x:c>
      <x:c r="W950" s="4" t="str">
        <x:v>Non</x:v>
      </x:c>
      <x:c r="X950" s="4" t="str">
        <x:v>Non</x:v>
      </x:c>
      <x:c r="Y950" s="4" t="str">
        <x:v>Non</x:v>
      </x:c>
      <x:c r="Z950" s="36" t="n">
        <x:v>0</x:v>
      </x:c>
      <x:c r="AA950" s="27"/>
      <x:c r="AB950" s="48"/>
      <x:c r="AC950" s="48"/>
      <x:c r="AD950" s="48"/>
      <x:c r="AE950" s="4"/>
      <x:c r="AF950" s="4"/>
      <x:c r="AG950" s="4"/>
      <x:c r="AH950" s="27" t="str">
        <x:v>Non applicable : aucun PNG accepté documenté à V69</x:v>
      </x:c>
      <x:c r="AI950" s="27" t="str">
        <x:v>Aucune correspondance retrouvée</x:v>
      </x:c>
      <x:c r="AJ950" s="52"/>
    </x:row>
    <x:row r="951" ht="29" customHeight="1">
      <x:c r="A951" s="4" t="str">
        <x:v>hornhead--ancients-05</x:v>
      </x:c>
      <x:c r="B951" s="4" t="str">
        <x:v>Lignée Hornhead</x:v>
      </x:c>
      <x:c r="C951" s="4" t="str">
        <x:v>Ancients</x:v>
      </x:c>
      <x:c r="D951" s="45" t="n">
        <x:v>5</x:v>
      </x:c>
      <x:c r="E951" s="27" t="str">
        <x:v>Pas faite</x:v>
      </x:c>
      <x:c r="F951" s="27" t="str">
        <x:v>Aucune référence retrouvée dans le périmètre audité</x:v>
      </x:c>
      <x:c r="G951" s="27" t="str">
        <x:v>Produire le PNG à partir de la fiche, puis sauvegarder et intégrer</x:v>
      </x:c>
      <x:c r="H951" s="27" t="str">
        <x:v>Catalogue 4 069</x:v>
      </x:c>
      <x:c r="I951" s="27" t="str">
        <x:v>Gardien du silence</x:v>
      </x:c>
      <x:c r="J951" s="4" t="str">
        <x:v>hornhead</x:v>
      </x:c>
      <x:c r="K951" s="4" t="str">
        <x:v>ancients</x:v>
      </x:c>
      <x:c r="L951" s="4" t="str">
        <x:v>Non</x:v>
      </x:c>
      <x:c r="M951" s="4" t="str">
        <x:v>ancient</x:v>
      </x:c>
      <x:c r="N951" s="4"/>
      <x:c r="O95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1" s="27" t="str">
        <x:v>brun cannelle et crème</x:v>
      </x:c>
      <x:c r="Q951" s="27" t="str">
        <x:v>bronze ancien</x:v>
      </x:c>
      <x:c r="R951" s="27" t="str">
        <x:v>gris pierre</x:v>
      </x:c>
      <x:c r="S951" s="27" t="str">
        <x:v>Découvert</x:v>
      </x:c>
      <x:c r="T951" s="27" t="str">
        <x:v>posture de contrôle calme, mains lisibles</x:v>
      </x:c>
      <x:c r="U951" s="4" t="str">
        <x:v>Non</x:v>
      </x:c>
      <x:c r="V951" s="4" t="str">
        <x:v>remaining-at-v69</x:v>
      </x:c>
      <x:c r="W951" s="4" t="str">
        <x:v>Non</x:v>
      </x:c>
      <x:c r="X951" s="4" t="str">
        <x:v>Non</x:v>
      </x:c>
      <x:c r="Y951" s="4" t="str">
        <x:v>Non</x:v>
      </x:c>
      <x:c r="Z951" s="36" t="n">
        <x:v>0</x:v>
      </x:c>
      <x:c r="AA951" s="27"/>
      <x:c r="AB951" s="48"/>
      <x:c r="AC951" s="48"/>
      <x:c r="AD951" s="48"/>
      <x:c r="AE951" s="4"/>
      <x:c r="AF951" s="4"/>
      <x:c r="AG951" s="4"/>
      <x:c r="AH951" s="27" t="str">
        <x:v>Non applicable : aucun PNG accepté documenté à V69</x:v>
      </x:c>
      <x:c r="AI951" s="27" t="str">
        <x:v>Aucune correspondance retrouvée</x:v>
      </x:c>
      <x:c r="AJ951" s="52"/>
    </x:row>
    <x:row r="952" ht="29" customHeight="1">
      <x:c r="A952" s="4" t="str">
        <x:v>hornhead--ancients-06</x:v>
      </x:c>
      <x:c r="B952" s="4" t="str">
        <x:v>Lignée Hornhead</x:v>
      </x:c>
      <x:c r="C952" s="4" t="str">
        <x:v>Ancients</x:v>
      </x:c>
      <x:c r="D952" s="45" t="n">
        <x:v>6</x:v>
      </x:c>
      <x:c r="E952" s="27" t="str">
        <x:v>Pas faite</x:v>
      </x:c>
      <x:c r="F952" s="27" t="str">
        <x:v>Aucune référence retrouvée dans le périmètre audité</x:v>
      </x:c>
      <x:c r="G952" s="27" t="str">
        <x:v>Produire le PNG à partir de la fiche, puis sauvegarder et intégrer</x:v>
      </x:c>
      <x:c r="H952" s="27" t="str">
        <x:v>Catalogue 4 069</x:v>
      </x:c>
      <x:c r="I952" s="27" t="str">
        <x:v>Mémoire des accords</x:v>
      </x:c>
      <x:c r="J952" s="4" t="str">
        <x:v>hornhead</x:v>
      </x:c>
      <x:c r="K952" s="4" t="str">
        <x:v>ancients</x:v>
      </x:c>
      <x:c r="L952" s="4" t="str">
        <x:v>Non</x:v>
      </x:c>
      <x:c r="M952" s="4" t="str">
        <x:v>ancient</x:v>
      </x:c>
      <x:c r="N952" s="4"/>
      <x:c r="O95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2" s="27" t="str">
        <x:v>rouge brique et crème</x:v>
      </x:c>
      <x:c r="Q952" s="27" t="str">
        <x:v>acier patiné</x:v>
      </x:c>
      <x:c r="R952" s="27" t="str">
        <x:v>bleu profond</x:v>
      </x:c>
      <x:c r="S952" s="27" t="str">
        <x:v>Découvert</x:v>
      </x:c>
      <x:c r="T952" s="27" t="str">
        <x:v>bras tenus près du corps sans masquer les accessoires</x:v>
      </x:c>
      <x:c r="U952" s="4" t="str">
        <x:v>Non</x:v>
      </x:c>
      <x:c r="V952" s="4" t="str">
        <x:v>remaining-at-v69</x:v>
      </x:c>
      <x:c r="W952" s="4" t="str">
        <x:v>Non</x:v>
      </x:c>
      <x:c r="X952" s="4" t="str">
        <x:v>Non</x:v>
      </x:c>
      <x:c r="Y952" s="4" t="str">
        <x:v>Non</x:v>
      </x:c>
      <x:c r="Z952" s="36" t="n">
        <x:v>0</x:v>
      </x:c>
      <x:c r="AA952" s="27"/>
      <x:c r="AB952" s="48"/>
      <x:c r="AC952" s="48"/>
      <x:c r="AD952" s="48"/>
      <x:c r="AE952" s="4"/>
      <x:c r="AF952" s="4"/>
      <x:c r="AG952" s="4"/>
      <x:c r="AH952" s="27" t="str">
        <x:v>Non applicable : aucun PNG accepté documenté à V69</x:v>
      </x:c>
      <x:c r="AI952" s="27" t="str">
        <x:v>Aucune correspondance retrouvée</x:v>
      </x:c>
      <x:c r="AJ952" s="52"/>
    </x:row>
    <x:row r="953" ht="29" customHeight="1">
      <x:c r="A953" s="4" t="str">
        <x:v>hornhead--ancients-07</x:v>
      </x:c>
      <x:c r="B953" s="4" t="str">
        <x:v>Lignée Hornhead</x:v>
      </x:c>
      <x:c r="C953" s="4" t="str">
        <x:v>Ancients</x:v>
      </x:c>
      <x:c r="D953" s="45" t="n">
        <x:v>7</x:v>
      </x:c>
      <x:c r="E953" s="27" t="str">
        <x:v>Pas faite</x:v>
      </x:c>
      <x:c r="F953" s="27" t="str">
        <x:v>Aucune référence retrouvée dans le périmètre audité</x:v>
      </x:c>
      <x:c r="G953" s="27" t="str">
        <x:v>Produire le PNG à partir de la fiche, puis sauvegarder et intégrer</x:v>
      </x:c>
      <x:c r="H953" s="27" t="str">
        <x:v>Catalogue 4 069</x:v>
      </x:c>
      <x:c r="I953" s="27" t="str">
        <x:v>Ancien des ateliers profonds</x:v>
      </x:c>
      <x:c r="J953" s="4" t="str">
        <x:v>hornhead</x:v>
      </x:c>
      <x:c r="K953" s="4" t="str">
        <x:v>ancients</x:v>
      </x:c>
      <x:c r="L953" s="4" t="str">
        <x:v>Non</x:v>
      </x:c>
      <x:c r="M953" s="4" t="str">
        <x:v>ancient</x:v>
      </x:c>
      <x:c r="N953" s="4"/>
      <x:c r="O95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3" s="27" t="str">
        <x:v>brun rouge et beige</x:v>
      </x:c>
      <x:c r="Q953" s="27" t="str">
        <x:v>bronze patiné</x:v>
      </x:c>
      <x:c r="R953" s="27" t="str">
        <x:v>gris charbon</x:v>
      </x:c>
      <x:c r="S953" s="27" t="str">
        <x:v>Découvert</x:v>
      </x:c>
      <x:c r="T953" s="27" t="str">
        <x:v>geste discret de coordination</x:v>
      </x:c>
      <x:c r="U953" s="4" t="str">
        <x:v>Non</x:v>
      </x:c>
      <x:c r="V953" s="4" t="str">
        <x:v>remaining-at-v69</x:v>
      </x:c>
      <x:c r="W953" s="4" t="str">
        <x:v>Non</x:v>
      </x:c>
      <x:c r="X953" s="4" t="str">
        <x:v>Non</x:v>
      </x:c>
      <x:c r="Y953" s="4" t="str">
        <x:v>Non</x:v>
      </x:c>
      <x:c r="Z953" s="36" t="n">
        <x:v>0</x:v>
      </x:c>
      <x:c r="AA953" s="27"/>
      <x:c r="AB953" s="48"/>
      <x:c r="AC953" s="48"/>
      <x:c r="AD953" s="48"/>
      <x:c r="AE953" s="4"/>
      <x:c r="AF953" s="4"/>
      <x:c r="AG953" s="4"/>
      <x:c r="AH953" s="27" t="str">
        <x:v>Non applicable : aucun PNG accepté documenté à V69</x:v>
      </x:c>
      <x:c r="AI953" s="27" t="str">
        <x:v>Aucune correspondance retrouvée</x:v>
      </x:c>
      <x:c r="AJ953" s="52"/>
    </x:row>
    <x:row r="954" ht="29" customHeight="1">
      <x:c r="A954" s="4" t="str">
        <x:v>hornhead--ancients-08</x:v>
      </x:c>
      <x:c r="B954" s="4" t="str">
        <x:v>Lignée Hornhead</x:v>
      </x:c>
      <x:c r="C954" s="4" t="str">
        <x:v>Ancients</x:v>
      </x:c>
      <x:c r="D954" s="45" t="n">
        <x:v>8</x:v>
      </x:c>
      <x:c r="E954" s="27" t="str">
        <x:v>Pas faite</x:v>
      </x:c>
      <x:c r="F954" s="27" t="str">
        <x:v>Aucune référence retrouvée dans le périmètre audité</x:v>
      </x:c>
      <x:c r="G954" s="27" t="str">
        <x:v>Produire le PNG à partir de la fiche, puis sauvegarder et intégrer</x:v>
      </x:c>
      <x:c r="H954" s="27" t="str">
        <x:v>Catalogue 4 069</x:v>
      </x:c>
      <x:c r="I954" s="27" t="str">
        <x:v>Gardien des chemins anciens</x:v>
      </x:c>
      <x:c r="J954" s="4" t="str">
        <x:v>hornhead</x:v>
      </x:c>
      <x:c r="K954" s="4" t="str">
        <x:v>ancients</x:v>
      </x:c>
      <x:c r="L954" s="4" t="str">
        <x:v>Non</x:v>
      </x:c>
      <x:c r="M954" s="4" t="str">
        <x:v>ancient</x:v>
      </x:c>
      <x:c r="N954" s="4"/>
      <x:c r="O95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4" s="27" t="str">
        <x:v>cuivre roux et os</x:v>
      </x:c>
      <x:c r="Q954" s="27" t="str">
        <x:v>acier bleui</x:v>
      </x:c>
      <x:c r="R954" s="27" t="str">
        <x:v>cuivre mat</x:v>
      </x:c>
      <x:c r="S954" s="27" t="str">
        <x:v>Découvert</x:v>
      </x:c>
      <x:c r="T954" s="27" t="str">
        <x:v>arme ou outil tenu bas, loin des jambes</x:v>
      </x:c>
      <x:c r="U954" s="4" t="str">
        <x:v>Non</x:v>
      </x:c>
      <x:c r="V954" s="4" t="str">
        <x:v>remaining-at-v69</x:v>
      </x:c>
      <x:c r="W954" s="4" t="str">
        <x:v>Non</x:v>
      </x:c>
      <x:c r="X954" s="4" t="str">
        <x:v>Non</x:v>
      </x:c>
      <x:c r="Y954" s="4" t="str">
        <x:v>Non</x:v>
      </x:c>
      <x:c r="Z954" s="36" t="n">
        <x:v>0</x:v>
      </x:c>
      <x:c r="AA954" s="27"/>
      <x:c r="AB954" s="48"/>
      <x:c r="AC954" s="48"/>
      <x:c r="AD954" s="48"/>
      <x:c r="AE954" s="4"/>
      <x:c r="AF954" s="4"/>
      <x:c r="AG954" s="4"/>
      <x:c r="AH954" s="27" t="str">
        <x:v>Non applicable : aucun PNG accepté documenté à V69</x:v>
      </x:c>
      <x:c r="AI954" s="27" t="str">
        <x:v>Aucune correspondance retrouvée</x:v>
      </x:c>
      <x:c r="AJ954" s="52"/>
    </x:row>
    <x:row r="955" ht="29" customHeight="1">
      <x:c r="A955" s="4" t="str">
        <x:v>hornhead--ancients-09</x:v>
      </x:c>
      <x:c r="B955" s="4" t="str">
        <x:v>Lignée Hornhead</x:v>
      </x:c>
      <x:c r="C955" s="4" t="str">
        <x:v>Ancients</x:v>
      </x:c>
      <x:c r="D955" s="45" t="n">
        <x:v>9</x:v>
      </x:c>
      <x:c r="E955" s="27" t="str">
        <x:v>Pas faite</x:v>
      </x:c>
      <x:c r="F955" s="27" t="str">
        <x:v>Aucune référence retrouvée dans le périmètre audité</x:v>
      </x:c>
      <x:c r="G955" s="27" t="str">
        <x:v>Produire le PNG à partir de la fiche, puis sauvegarder et intégrer</x:v>
      </x:c>
      <x:c r="H955" s="27" t="str">
        <x:v>Catalogue 4 069</x:v>
      </x:c>
      <x:c r="I955" s="27" t="str">
        <x:v>Mémoire des clans</x:v>
      </x:c>
      <x:c r="J955" s="4" t="str">
        <x:v>hornhead</x:v>
      </x:c>
      <x:c r="K955" s="4" t="str">
        <x:v>ancients</x:v>
      </x:c>
      <x:c r="L955" s="4" t="str">
        <x:v>Non</x:v>
      </x:c>
      <x:c r="M955" s="4" t="str">
        <x:v>ancient</x:v>
      </x:c>
      <x:c r="N955" s="4"/>
      <x:c r="O95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5" s="27" t="str">
        <x:v>terre rouge pâle</x:v>
      </x:c>
      <x:c r="Q955" s="27" t="str">
        <x:v>graphite</x:v>
      </x:c>
      <x:c r="R955" s="27" t="str">
        <x:v>bronze pâle</x:v>
      </x:c>
      <x:c r="S955" s="27" t="str">
        <x:v>Découvert</x:v>
      </x:c>
      <x:c r="T955" s="27" t="str">
        <x:v>attitude expérimentée immobile</x:v>
      </x:c>
      <x:c r="U955" s="4" t="str">
        <x:v>Non</x:v>
      </x:c>
      <x:c r="V955" s="4" t="str">
        <x:v>remaining-at-v69</x:v>
      </x:c>
      <x:c r="W955" s="4" t="str">
        <x:v>Non</x:v>
      </x:c>
      <x:c r="X955" s="4" t="str">
        <x:v>Non</x:v>
      </x:c>
      <x:c r="Y955" s="4" t="str">
        <x:v>Non</x:v>
      </x:c>
      <x:c r="Z955" s="36" t="n">
        <x:v>0</x:v>
      </x:c>
      <x:c r="AA955" s="27"/>
      <x:c r="AB955" s="48"/>
      <x:c r="AC955" s="48"/>
      <x:c r="AD955" s="48"/>
      <x:c r="AE955" s="4"/>
      <x:c r="AF955" s="4"/>
      <x:c r="AG955" s="4"/>
      <x:c r="AH955" s="27" t="str">
        <x:v>Non applicable : aucun PNG accepté documenté à V69</x:v>
      </x:c>
      <x:c r="AI955" s="27" t="str">
        <x:v>Aucune correspondance retrouvée</x:v>
      </x:c>
      <x:c r="AJ955" s="52"/>
    </x:row>
    <x:row r="956" ht="29" customHeight="1">
      <x:c r="A956" s="4" t="str">
        <x:v>hornhead--ancients-10</x:v>
      </x:c>
      <x:c r="B956" s="4" t="str">
        <x:v>Lignée Hornhead</x:v>
      </x:c>
      <x:c r="C956" s="4" t="str">
        <x:v>Ancients</x:v>
      </x:c>
      <x:c r="D956" s="45" t="n">
        <x:v>10</x:v>
      </x:c>
      <x:c r="E956" s="27" t="str">
        <x:v>Pas faite</x:v>
      </x:c>
      <x:c r="F956" s="27" t="str">
        <x:v>Aucune référence retrouvée dans le périmètre audité</x:v>
      </x:c>
      <x:c r="G956" s="27" t="str">
        <x:v>Produire le PNG à partir de la fiche, puis sauvegarder et intégrer</x:v>
      </x:c>
      <x:c r="H956" s="27" t="str">
        <x:v>Catalogue 4 069</x:v>
      </x:c>
      <x:c r="I956" s="27" t="str">
        <x:v>Dernier témoin</x:v>
      </x:c>
      <x:c r="J956" s="4" t="str">
        <x:v>hornhead</x:v>
      </x:c>
      <x:c r="K956" s="4" t="str">
        <x:v>ancients</x:v>
      </x:c>
      <x:c r="L956" s="4" t="str">
        <x:v>Non</x:v>
      </x:c>
      <x:c r="M956" s="4" t="str">
        <x:v>ancient</x:v>
      </x:c>
      <x:c r="N956" s="4"/>
      <x:c r="O95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6" s="27" t="str">
        <x:v>brun cannelle et crème</x:v>
      </x:c>
      <x:c r="Q956" s="27" t="str">
        <x:v>bronze sombre</x:v>
      </x:c>
      <x:c r="R956" s="27" t="str">
        <x:v>ivoire minéral</x:v>
      </x:c>
      <x:c r="S956" s="27" t="str">
        <x:v>Découvert</x:v>
      </x:c>
      <x:c r="T956" s="27" t="str">
        <x:v>présence assurée, légère rotation du thorax</x:v>
      </x:c>
      <x:c r="U956" s="4" t="str">
        <x:v>Non</x:v>
      </x:c>
      <x:c r="V956" s="4" t="str">
        <x:v>remaining-at-v69</x:v>
      </x:c>
      <x:c r="W956" s="4" t="str">
        <x:v>Non</x:v>
      </x:c>
      <x:c r="X956" s="4" t="str">
        <x:v>Non</x:v>
      </x:c>
      <x:c r="Y956" s="4" t="str">
        <x:v>Non</x:v>
      </x:c>
      <x:c r="Z956" s="36" t="n">
        <x:v>0</x:v>
      </x:c>
      <x:c r="AA956" s="27"/>
      <x:c r="AB956" s="48"/>
      <x:c r="AC956" s="48"/>
      <x:c r="AD956" s="48"/>
      <x:c r="AE956" s="4"/>
      <x:c r="AF956" s="4"/>
      <x:c r="AG956" s="4"/>
      <x:c r="AH956" s="27" t="str">
        <x:v>Non applicable : aucun PNG accepté documenté à V69</x:v>
      </x:c>
      <x:c r="AI956" s="27" t="str">
        <x:v>Aucune correspondance retrouvée</x:v>
      </x:c>
      <x:c r="AJ956" s="52"/>
    </x:row>
    <x:row r="957" ht="29" customHeight="1">
      <x:c r="A957" s="4" t="str">
        <x:v>hornhead--warlords-01</x:v>
      </x:c>
      <x:c r="B957" s="4" t="str">
        <x:v>Lignée Hornhead</x:v>
      </x:c>
      <x:c r="C957" s="4" t="str">
        <x:v>Warlords</x:v>
      </x:c>
      <x:c r="D957" s="45" t="n">
        <x:v>1</x:v>
      </x:c>
      <x:c r="E957" s="27" t="str">
        <x:v>Présente dans main</x:v>
      </x:c>
      <x:c r="F957" s="27" t="str">
        <x:v>Galerie et codex</x:v>
      </x:c>
      <x:c r="G957" s="27" t="str">
        <x:v>Conserver ; vérifier le rendu selon l’usage indiqué</x:v>
      </x:c>
      <x:c r="H957" s="27" t="str">
        <x:v>Catalogue 4 069</x:v>
      </x:c>
      <x:c r="I957" s="27" t="str">
        <x:v>Warlords 01</x:v>
      </x:c>
      <x:c r="J957" s="4" t="str">
        <x:v>hornhead</x:v>
      </x:c>
      <x:c r="K957" s="4" t="str">
        <x:v>warlords</x:v>
      </x:c>
      <x:c r="L957" s="4" t="str">
        <x:v>Oui</x:v>
      </x:c>
      <x:c r="M957" s="4" t="str">
        <x:v>Non renseigné</x:v>
      </x:c>
      <x:c r="N957" s="4"/>
      <x:c r="O957" s="27"/>
      <x:c r="P957" s="27"/>
      <x:c r="Q957" s="27"/>
      <x:c r="R957" s="27"/>
      <x:c r="S957" s="27"/>
      <x:c r="T957" s="27"/>
      <x:c r="U957" s="4" t="str">
        <x:v>Oui</x:v>
      </x:c>
      <x:c r="V957" s="4" t="str">
        <x:v>baseline-v6</x:v>
      </x:c>
      <x:c r="W957" s="4" t="str">
        <x:v>Oui</x:v>
      </x:c>
      <x:c r="X957" s="4" t="str">
        <x:v>Non</x:v>
      </x:c>
      <x:c r="Y957" s="4" t="str">
        <x:v>Non</x:v>
      </x:c>
      <x:c r="Z957" s="36" t="n">
        <x:v>0</x:v>
      </x:c>
      <x:c r="AA957" s="27" t="str">
        <x:v>Chemin blob présent dans l’arbre Git audité ; SHA256 déclaré par le registre, pixels non retéléchargés. Audit du code et des références ; aucun déploiement ni affichage en navigateur observé.</x:v>
      </x:c>
      <x:c r="AB957" s="48" t="str">
        <x:v>https://github.com/darknigthmare/yautja-la-longue-chasse/blob/536ac53335e440747f6eccedd2cd757d1f817a99/public/game/imports/v85/library/8e40dedfbb29e298a10e1fca7bdd89178937e6046f3267bf135a4eeadf35713c.png</x:v>
      </x:c>
      <x:c r="AC957" s="48" t="str">
        <x:v>https://github.com/darknigthmare/yautja-la-longue-chasse/blob/536ac53335e440747f6eccedd2cd757d1f817a99/app/game/data/recentSpriteLibraryV85.json</x:v>
      </x:c>
      <x:c r="AD957" s="48" t="str">
        <x:v>https://drive.google.com/file/d/1VA52hQC8bKa6FR_2ioG35IBUxX2KkrT8/view?usp=drivesdk</x:v>
      </x:c>
      <x:c r="AE957" s="4" t="str">
        <x:v>public/game/imports/v85/library/8e40dedfbb29e298a10e1fca7bdd89178937e6046f3267bf135a4eeadf35713c.png</x:v>
      </x:c>
      <x:c r="AF957" s="4" t="str">
        <x:v>8e40dedfbb29e298a10e1fca7bdd89178937e6046f3267bf135a4eeadf35713c</x:v>
      </x:c>
      <x:c r="AG957" s="4" t="str">
        <x:v>8e40dedfbb29e298a10e1fca7bdd89178937e6046f3267bf135a4eeadf35713c</x:v>
      </x:c>
      <x:c r="AH957" s="27" t="str">
        <x:v>Archive candidate présente sur Drive ; PNG individuel non revérifié dans cet audit</x:v>
      </x:c>
      <x:c r="AI957" s="27" t="str">
        <x:v>ID exact + SHA de version acceptée déclaré</x:v>
      </x:c>
      <x:c r="AJ957" s="52"/>
    </x:row>
    <x:row r="958" ht="29" customHeight="1">
      <x:c r="A958" s="4" t="str">
        <x:v>hornhead--warlords-02</x:v>
      </x:c>
      <x:c r="B958" s="4" t="str">
        <x:v>Lignée Hornhead</x:v>
      </x:c>
      <x:c r="C958" s="4" t="str">
        <x:v>Warlords</x:v>
      </x:c>
      <x:c r="D958" s="45" t="n">
        <x:v>2</x:v>
      </x:c>
      <x:c r="E958" s="27" t="str">
        <x:v>Pas faite</x:v>
      </x:c>
      <x:c r="F958" s="27" t="str">
        <x:v>Aucune référence retrouvée dans le périmètre audité</x:v>
      </x:c>
      <x:c r="G958" s="27" t="str">
        <x:v>Produire le PNG à partir de la fiche, puis sauvegarder et intégrer</x:v>
      </x:c>
      <x:c r="H958" s="27" t="str">
        <x:v>Catalogue 4 069</x:v>
      </x:c>
      <x:c r="I958" s="27" t="str">
        <x:v>Maître des colonnes</x:v>
      </x:c>
      <x:c r="J958" s="4" t="str">
        <x:v>hornhead</x:v>
      </x:c>
      <x:c r="K958" s="4" t="str">
        <x:v>warlords</x:v>
      </x:c>
      <x:c r="L958" s="4" t="str">
        <x:v>Oui</x:v>
      </x:c>
      <x:c r="M958" s="4" t="str">
        <x:v>adult</x:v>
      </x:c>
      <x:c r="N958" s="4"/>
      <x:c r="O95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8" s="27" t="str">
        <x:v>brun rouge et beige</x:v>
      </x:c>
      <x:c r="Q958" s="27" t="str">
        <x:v>métal ardoise</x:v>
      </x:c>
      <x:c r="R958" s="27" t="str">
        <x:v>ocre</x:v>
      </x:c>
      <x:c r="S958" s="27" t="str">
        <x:v>Découvert</x:v>
      </x:c>
      <x:c r="T958" s="27" t="str">
        <x:v>posture d’observation en trois quarts droite</x:v>
      </x:c>
      <x:c r="U958" s="4" t="str">
        <x:v>Non</x:v>
      </x:c>
      <x:c r="V958" s="4" t="str">
        <x:v>remaining-at-v69</x:v>
      </x:c>
      <x:c r="W958" s="4" t="str">
        <x:v>Non</x:v>
      </x:c>
      <x:c r="X958" s="4" t="str">
        <x:v>Non</x:v>
      </x:c>
      <x:c r="Y958" s="4" t="str">
        <x:v>Non</x:v>
      </x:c>
      <x:c r="Z958" s="36" t="n">
        <x:v>0</x:v>
      </x:c>
      <x:c r="AA958" s="27"/>
      <x:c r="AB958" s="48"/>
      <x:c r="AC958" s="48"/>
      <x:c r="AD958" s="48"/>
      <x:c r="AE958" s="4"/>
      <x:c r="AF958" s="4"/>
      <x:c r="AG958" s="4"/>
      <x:c r="AH958" s="27" t="str">
        <x:v>Non applicable : aucun PNG accepté documenté à V69</x:v>
      </x:c>
      <x:c r="AI958" s="27" t="str">
        <x:v>Aucune correspondance retrouvée</x:v>
      </x:c>
      <x:c r="AJ958" s="52"/>
    </x:row>
    <x:row r="959" ht="29" customHeight="1">
      <x:c r="A959" s="4" t="str">
        <x:v>hornhead--warlords-03</x:v>
      </x:c>
      <x:c r="B959" s="4" t="str">
        <x:v>Lignée Hornhead</x:v>
      </x:c>
      <x:c r="C959" s="4" t="str">
        <x:v>Warlords</x:v>
      </x:c>
      <x:c r="D959" s="45" t="n">
        <x:v>3</x:v>
      </x:c>
      <x:c r="E959" s="27" t="str">
        <x:v>Pas faite</x:v>
      </x:c>
      <x:c r="F959" s="27" t="str">
        <x:v>Aucune référence retrouvée dans le périmètre audité</x:v>
      </x:c>
      <x:c r="G959" s="27" t="str">
        <x:v>Produire le PNG à partir de la fiche, puis sauvegarder et intégrer</x:v>
      </x:c>
      <x:c r="H959" s="27" t="str">
        <x:v>Catalogue 4 069</x:v>
      </x:c>
      <x:c r="I959" s="27" t="str">
        <x:v>Seigneur de la percée</x:v>
      </x:c>
      <x:c r="J959" s="4" t="str">
        <x:v>hornhead</x:v>
      </x:c>
      <x:c r="K959" s="4" t="str">
        <x:v>warlords</x:v>
      </x:c>
      <x:c r="L959" s="4" t="str">
        <x:v>Oui</x:v>
      </x:c>
      <x:c r="M959" s="4" t="str">
        <x:v>adult</x:v>
      </x:c>
      <x:c r="N959" s="4"/>
      <x:c r="O95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9" s="27" t="str">
        <x:v>cuivre roux et os</x:v>
      </x:c>
      <x:c r="Q959" s="27" t="str">
        <x:v>cuivre oxydé discret</x:v>
      </x:c>
      <x:c r="R959" s="27" t="str">
        <x:v>noir mat</x:v>
      </x:c>
      <x:c r="S959" s="27" t="str">
        <x:v>Découvert</x:v>
      </x:c>
      <x:c r="T959" s="27" t="str">
        <x:v>appui stable et épaules détendues</x:v>
      </x:c>
      <x:c r="U959" s="4" t="str">
        <x:v>Non</x:v>
      </x:c>
      <x:c r="V959" s="4" t="str">
        <x:v>remaining-at-v69</x:v>
      </x:c>
      <x:c r="W959" s="4" t="str">
        <x:v>Non</x:v>
      </x:c>
      <x:c r="X959" s="4" t="str">
        <x:v>Non</x:v>
      </x:c>
      <x:c r="Y959" s="4" t="str">
        <x:v>Non</x:v>
      </x:c>
      <x:c r="Z959" s="36" t="n">
        <x:v>0</x:v>
      </x:c>
      <x:c r="AA959" s="27"/>
      <x:c r="AB959" s="48"/>
      <x:c r="AC959" s="48"/>
      <x:c r="AD959" s="48"/>
      <x:c r="AE959" s="4"/>
      <x:c r="AF959" s="4"/>
      <x:c r="AG959" s="4"/>
      <x:c r="AH959" s="27" t="str">
        <x:v>Non applicable : aucun PNG accepté documenté à V69</x:v>
      </x:c>
      <x:c r="AI959" s="27" t="str">
        <x:v>Aucune correspondance retrouvée</x:v>
      </x:c>
      <x:c r="AJ959" s="52"/>
    </x:row>
    <x:row r="960" ht="29" customHeight="1">
      <x:c r="A960" s="4" t="str">
        <x:v>hornhead--warlords-04</x:v>
      </x:c>
      <x:c r="B960" s="4" t="str">
        <x:v>Lignée Hornhead</x:v>
      </x:c>
      <x:c r="C960" s="4" t="str">
        <x:v>Warlords</x:v>
      </x:c>
      <x:c r="D960" s="45" t="n">
        <x:v>4</x:v>
      </x:c>
      <x:c r="E960" s="27" t="str">
        <x:v>Pas faite</x:v>
      </x:c>
      <x:c r="F960" s="27" t="str">
        <x:v>Aucune référence retrouvée dans le périmètre audité</x:v>
      </x:c>
      <x:c r="G960" s="27" t="str">
        <x:v>Produire le PNG à partir de la fiche, puis sauvegarder et intégrer</x:v>
      </x:c>
      <x:c r="H960" s="27" t="str">
        <x:v>Catalogue 4 069</x:v>
      </x:c>
      <x:c r="I960" s="27" t="str">
        <x:v>Commandeur des batteries</x:v>
      </x:c>
      <x:c r="J960" s="4" t="str">
        <x:v>hornhead</x:v>
      </x:c>
      <x:c r="K960" s="4" t="str">
        <x:v>warlords</x:v>
      </x:c>
      <x:c r="L960" s="4" t="str">
        <x:v>Oui</x:v>
      </x:c>
      <x:c r="M960" s="4" t="str">
        <x:v>adult</x:v>
      </x:c>
      <x:c r="N960" s="4"/>
      <x:c r="O96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0" s="27" t="str">
        <x:v>terre rouge pâle</x:v>
      </x:c>
      <x:c r="Q960" s="27" t="str">
        <x:v>titane sombre</x:v>
      </x:c>
      <x:c r="R960" s="27" t="str">
        <x:v>bordeaux</x:v>
      </x:c>
      <x:c r="S960" s="27" t="str">
        <x:v>Découvert</x:v>
      </x:c>
      <x:c r="T960" s="27" t="str">
        <x:v>léger transfert du poids, silhouette entière</x:v>
      </x:c>
      <x:c r="U960" s="4" t="str">
        <x:v>Non</x:v>
      </x:c>
      <x:c r="V960" s="4" t="str">
        <x:v>remaining-at-v69</x:v>
      </x:c>
      <x:c r="W960" s="4" t="str">
        <x:v>Non</x:v>
      </x:c>
      <x:c r="X960" s="4" t="str">
        <x:v>Non</x:v>
      </x:c>
      <x:c r="Y960" s="4" t="str">
        <x:v>Non</x:v>
      </x:c>
      <x:c r="Z960" s="36" t="n">
        <x:v>0</x:v>
      </x:c>
      <x:c r="AA960" s="27"/>
      <x:c r="AB960" s="48"/>
      <x:c r="AC960" s="48"/>
      <x:c r="AD960" s="48"/>
      <x:c r="AE960" s="4"/>
      <x:c r="AF960" s="4"/>
      <x:c r="AG960" s="4"/>
      <x:c r="AH960" s="27" t="str">
        <x:v>Non applicable : aucun PNG accepté documenté à V69</x:v>
      </x:c>
      <x:c r="AI960" s="27" t="str">
        <x:v>Aucune correspondance retrouvée</x:v>
      </x:c>
      <x:c r="AJ960" s="52"/>
    </x:row>
    <x:row r="961" ht="29" customHeight="1">
      <x:c r="A961" s="4" t="str">
        <x:v>hornhead--warlords-05</x:v>
      </x:c>
      <x:c r="B961" s="4" t="str">
        <x:v>Lignée Hornhead</x:v>
      </x:c>
      <x:c r="C961" s="4" t="str">
        <x:v>Warlords</x:v>
      </x:c>
      <x:c r="D961" s="45" t="n">
        <x:v>5</x:v>
      </x:c>
      <x:c r="E961" s="27" t="str">
        <x:v>Pas faite</x:v>
      </x:c>
      <x:c r="F961" s="27" t="str">
        <x:v>Aucune référence retrouvée dans le périmètre audité</x:v>
      </x:c>
      <x:c r="G961" s="27" t="str">
        <x:v>Produire le PNG à partir de la fiche, puis sauvegarder et intégrer</x:v>
      </x:c>
      <x:c r="H961" s="27" t="str">
        <x:v>Catalogue 4 069</x:v>
      </x:c>
      <x:c r="I961" s="27" t="str">
        <x:v>Seigneur des fortifications</x:v>
      </x:c>
      <x:c r="J961" s="4" t="str">
        <x:v>hornhead</x:v>
      </x:c>
      <x:c r="K961" s="4" t="str">
        <x:v>warlords</x:v>
      </x:c>
      <x:c r="L961" s="4" t="str">
        <x:v>Oui</x:v>
      </x:c>
      <x:c r="M961" s="4" t="str">
        <x:v>adult</x:v>
      </x:c>
      <x:c r="N961" s="4"/>
      <x:c r="O96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1" s="27" t="str">
        <x:v>brun cannelle et crème</x:v>
      </x:c>
      <x:c r="Q961" s="27" t="str">
        <x:v>bronze ancien</x:v>
      </x:c>
      <x:c r="R961" s="27" t="str">
        <x:v>gris pierre</x:v>
      </x:c>
      <x:c r="S961" s="27" t="str">
        <x:v>Découvert</x:v>
      </x:c>
      <x:c r="T961" s="27" t="str">
        <x:v>posture de contrôle calme, mains lisibles</x:v>
      </x:c>
      <x:c r="U961" s="4" t="str">
        <x:v>Non</x:v>
      </x:c>
      <x:c r="V961" s="4" t="str">
        <x:v>remaining-at-v69</x:v>
      </x:c>
      <x:c r="W961" s="4" t="str">
        <x:v>Non</x:v>
      </x:c>
      <x:c r="X961" s="4" t="str">
        <x:v>Non</x:v>
      </x:c>
      <x:c r="Y961" s="4" t="str">
        <x:v>Non</x:v>
      </x:c>
      <x:c r="Z961" s="36" t="n">
        <x:v>0</x:v>
      </x:c>
      <x:c r="AA961" s="27"/>
      <x:c r="AB961" s="48"/>
      <x:c r="AC961" s="48"/>
      <x:c r="AD961" s="48"/>
      <x:c r="AE961" s="4"/>
      <x:c r="AF961" s="4"/>
      <x:c r="AG961" s="4"/>
      <x:c r="AH961" s="27" t="str">
        <x:v>Non applicable : aucun PNG accepté documenté à V69</x:v>
      </x:c>
      <x:c r="AI961" s="27" t="str">
        <x:v>Aucune correspondance retrouvée</x:v>
      </x:c>
      <x:c r="AJ961" s="52"/>
    </x:row>
    <x:row r="962" ht="29" customHeight="1">
      <x:c r="A962" s="4" t="str">
        <x:v>hornhead--warlords-06</x:v>
      </x:c>
      <x:c r="B962" s="4" t="str">
        <x:v>Lignée Hornhead</x:v>
      </x:c>
      <x:c r="C962" s="4" t="str">
        <x:v>Warlords</x:v>
      </x:c>
      <x:c r="D962" s="45" t="n">
        <x:v>6</x:v>
      </x:c>
      <x:c r="E962" s="27" t="str">
        <x:v>Pas faite</x:v>
      </x:c>
      <x:c r="F962" s="27" t="str">
        <x:v>Aucune référence retrouvée dans le périmètre audité</x:v>
      </x:c>
      <x:c r="G962" s="27" t="str">
        <x:v>Produire le PNG à partir de la fiche, puis sauvegarder et intégrer</x:v>
      </x:c>
      <x:c r="H962" s="27" t="str">
        <x:v>Catalogue 4 069</x:v>
      </x:c>
      <x:c r="I962" s="27" t="str">
        <x:v>Maître des convois</x:v>
      </x:c>
      <x:c r="J962" s="4" t="str">
        <x:v>hornhead</x:v>
      </x:c>
      <x:c r="K962" s="4" t="str">
        <x:v>warlords</x:v>
      </x:c>
      <x:c r="L962" s="4" t="str">
        <x:v>Oui</x:v>
      </x:c>
      <x:c r="M962" s="4" t="str">
        <x:v>adult</x:v>
      </x:c>
      <x:c r="N962" s="4"/>
      <x:c r="O96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2" s="27" t="str">
        <x:v>rouge brique et crème</x:v>
      </x:c>
      <x:c r="Q962" s="27" t="str">
        <x:v>acier patiné</x:v>
      </x:c>
      <x:c r="R962" s="27" t="str">
        <x:v>bleu profond</x:v>
      </x:c>
      <x:c r="S962" s="27" t="str">
        <x:v>Découvert</x:v>
      </x:c>
      <x:c r="T962" s="27" t="str">
        <x:v>bras tenus près du corps sans masquer les accessoires</x:v>
      </x:c>
      <x:c r="U962" s="4" t="str">
        <x:v>Non</x:v>
      </x:c>
      <x:c r="V962" s="4" t="str">
        <x:v>remaining-at-v69</x:v>
      </x:c>
      <x:c r="W962" s="4" t="str">
        <x:v>Non</x:v>
      </x:c>
      <x:c r="X962" s="4" t="str">
        <x:v>Non</x:v>
      </x:c>
      <x:c r="Y962" s="4" t="str">
        <x:v>Non</x:v>
      </x:c>
      <x:c r="Z962" s="36" t="n">
        <x:v>0</x:v>
      </x:c>
      <x:c r="AA962" s="27"/>
      <x:c r="AB962" s="48"/>
      <x:c r="AC962" s="48"/>
      <x:c r="AD962" s="48"/>
      <x:c r="AE962" s="4"/>
      <x:c r="AF962" s="4"/>
      <x:c r="AG962" s="4"/>
      <x:c r="AH962" s="27" t="str">
        <x:v>Non applicable : aucun PNG accepté documenté à V69</x:v>
      </x:c>
      <x:c r="AI962" s="27" t="str">
        <x:v>Aucune correspondance retrouvée</x:v>
      </x:c>
      <x:c r="AJ962" s="52"/>
    </x:row>
    <x:row r="963" ht="29" customHeight="1">
      <x:c r="A963" s="4" t="str">
        <x:v>hornhead--warlords-07</x:v>
      </x:c>
      <x:c r="B963" s="4" t="str">
        <x:v>Lignée Hornhead</x:v>
      </x:c>
      <x:c r="C963" s="4" t="str">
        <x:v>Warlords</x:v>
      </x:c>
      <x:c r="D963" s="45" t="n">
        <x:v>7</x:v>
      </x:c>
      <x:c r="E963" s="27" t="str">
        <x:v>Pas faite</x:v>
      </x:c>
      <x:c r="F963" s="27" t="str">
        <x:v>Aucune référence retrouvée dans le périmètre audité</x:v>
      </x:c>
      <x:c r="G963" s="27" t="str">
        <x:v>Produire le PNG à partir de la fiche, puis sauvegarder et intégrer</x:v>
      </x:c>
      <x:c r="H963" s="27" t="str">
        <x:v>Catalogue 4 069</x:v>
      </x:c>
      <x:c r="I963" s="27" t="str">
        <x:v>Seigneur au disque</x:v>
      </x:c>
      <x:c r="J963" s="4" t="str">
        <x:v>hornhead</x:v>
      </x:c>
      <x:c r="K963" s="4" t="str">
        <x:v>warlords</x:v>
      </x:c>
      <x:c r="L963" s="4" t="str">
        <x:v>Oui</x:v>
      </x:c>
      <x:c r="M963" s="4" t="str">
        <x:v>adult</x:v>
      </x:c>
      <x:c r="N963" s="4"/>
      <x:c r="O96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3" s="27" t="str">
        <x:v>brun rouge et beige</x:v>
      </x:c>
      <x:c r="Q963" s="27" t="str">
        <x:v>bronze patiné</x:v>
      </x:c>
      <x:c r="R963" s="27" t="str">
        <x:v>gris charbon</x:v>
      </x:c>
      <x:c r="S963" s="27" t="str">
        <x:v>Découvert</x:v>
      </x:c>
      <x:c r="T963" s="27" t="str">
        <x:v>geste discret de coordination</x:v>
      </x:c>
      <x:c r="U963" s="4" t="str">
        <x:v>Non</x:v>
      </x:c>
      <x:c r="V963" s="4" t="str">
        <x:v>remaining-at-v69</x:v>
      </x:c>
      <x:c r="W963" s="4" t="str">
        <x:v>Non</x:v>
      </x:c>
      <x:c r="X963" s="4" t="str">
        <x:v>Non</x:v>
      </x:c>
      <x:c r="Y963" s="4" t="str">
        <x:v>Non</x:v>
      </x:c>
      <x:c r="Z963" s="36" t="n">
        <x:v>0</x:v>
      </x:c>
      <x:c r="AA963" s="27"/>
      <x:c r="AB963" s="48"/>
      <x:c r="AC963" s="48"/>
      <x:c r="AD963" s="48"/>
      <x:c r="AE963" s="4"/>
      <x:c r="AF963" s="4"/>
      <x:c r="AG963" s="4"/>
      <x:c r="AH963" s="27" t="str">
        <x:v>Non applicable : aucun PNG accepté documenté à V69</x:v>
      </x:c>
      <x:c r="AI963" s="27" t="str">
        <x:v>Aucune correspondance retrouvée</x:v>
      </x:c>
      <x:c r="AJ963" s="52"/>
    </x:row>
    <x:row r="964" ht="29" customHeight="1">
      <x:c r="A964" s="4" t="str">
        <x:v>hornhead--warlords-08</x:v>
      </x:c>
      <x:c r="B964" s="4" t="str">
        <x:v>Lignée Hornhead</x:v>
      </x:c>
      <x:c r="C964" s="4" t="str">
        <x:v>Warlords</x:v>
      </x:c>
      <x:c r="D964" s="45" t="n">
        <x:v>8</x:v>
      </x:c>
      <x:c r="E964" s="27" t="str">
        <x:v>Pas faite</x:v>
      </x:c>
      <x:c r="F964" s="27" t="str">
        <x:v>Aucune référence retrouvée dans le périmètre audité</x:v>
      </x:c>
      <x:c r="G964" s="27" t="str">
        <x:v>Produire le PNG à partir de la fiche, puis sauvegarder et intégrer</x:v>
      </x:c>
      <x:c r="H964" s="27" t="str">
        <x:v>Catalogue 4 069</x:v>
      </x:c>
      <x:c r="I964" s="27" t="str">
        <x:v>Commandeur des réserves</x:v>
      </x:c>
      <x:c r="J964" s="4" t="str">
        <x:v>hornhead</x:v>
      </x:c>
      <x:c r="K964" s="4" t="str">
        <x:v>warlords</x:v>
      </x:c>
      <x:c r="L964" s="4" t="str">
        <x:v>Oui</x:v>
      </x:c>
      <x:c r="M964" s="4" t="str">
        <x:v>adult</x:v>
      </x:c>
      <x:c r="N964" s="4"/>
      <x:c r="O96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4" s="27" t="str">
        <x:v>cuivre roux et os</x:v>
      </x:c>
      <x:c r="Q964" s="27" t="str">
        <x:v>acier bleui</x:v>
      </x:c>
      <x:c r="R964" s="27" t="str">
        <x:v>cuivre mat</x:v>
      </x:c>
      <x:c r="S964" s="27" t="str">
        <x:v>Découvert</x:v>
      </x:c>
      <x:c r="T964" s="27" t="str">
        <x:v>arme ou outil tenu bas, loin des jambes</x:v>
      </x:c>
      <x:c r="U964" s="4" t="str">
        <x:v>Non</x:v>
      </x:c>
      <x:c r="V964" s="4" t="str">
        <x:v>remaining-at-v69</x:v>
      </x:c>
      <x:c r="W964" s="4" t="str">
        <x:v>Non</x:v>
      </x:c>
      <x:c r="X964" s="4" t="str">
        <x:v>Non</x:v>
      </x:c>
      <x:c r="Y964" s="4" t="str">
        <x:v>Non</x:v>
      </x:c>
      <x:c r="Z964" s="36" t="n">
        <x:v>0</x:v>
      </x:c>
      <x:c r="AA964" s="27"/>
      <x:c r="AB964" s="48"/>
      <x:c r="AC964" s="48"/>
      <x:c r="AD964" s="48"/>
      <x:c r="AE964" s="4"/>
      <x:c r="AF964" s="4"/>
      <x:c r="AG964" s="4"/>
      <x:c r="AH964" s="27" t="str">
        <x:v>Non applicable : aucun PNG accepté documenté à V69</x:v>
      </x:c>
      <x:c r="AI964" s="27" t="str">
        <x:v>Aucune correspondance retrouvée</x:v>
      </x:c>
      <x:c r="AJ964" s="52"/>
    </x:row>
    <x:row r="965" ht="29" customHeight="1">
      <x:c r="A965" s="4" t="str">
        <x:v>hornhead--warlords-09</x:v>
      </x:c>
      <x:c r="B965" s="4" t="str">
        <x:v>Lignée Hornhead</x:v>
      </x:c>
      <x:c r="C965" s="4" t="str">
        <x:v>Warlords</x:v>
      </x:c>
      <x:c r="D965" s="45" t="n">
        <x:v>9</x:v>
      </x:c>
      <x:c r="E965" s="27" t="str">
        <x:v>Pas faite</x:v>
      </x:c>
      <x:c r="F965" s="27" t="str">
        <x:v>Aucune référence retrouvée dans le périmètre audité</x:v>
      </x:c>
      <x:c r="G965" s="27" t="str">
        <x:v>Produire le PNG à partir de la fiche, puis sauvegarder et intégrer</x:v>
      </x:c>
      <x:c r="H965" s="27" t="str">
        <x:v>Catalogue 4 069</x:v>
      </x:c>
      <x:c r="I965" s="27" t="str">
        <x:v>Seigneur vétéran</x:v>
      </x:c>
      <x:c r="J965" s="4" t="str">
        <x:v>hornhead</x:v>
      </x:c>
      <x:c r="K965" s="4" t="str">
        <x:v>warlords</x:v>
      </x:c>
      <x:c r="L965" s="4" t="str">
        <x:v>Oui</x:v>
      </x:c>
      <x:c r="M965" s="4" t="str">
        <x:v>adult</x:v>
      </x:c>
      <x:c r="N965" s="4"/>
      <x:c r="O96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5" s="27" t="str">
        <x:v>terre rouge pâle</x:v>
      </x:c>
      <x:c r="Q965" s="27" t="str">
        <x:v>graphite</x:v>
      </x:c>
      <x:c r="R965" s="27" t="str">
        <x:v>bronze pâle</x:v>
      </x:c>
      <x:c r="S965" s="27" t="str">
        <x:v>Découvert</x:v>
      </x:c>
      <x:c r="T965" s="27" t="str">
        <x:v>attitude expérimentée immobile</x:v>
      </x:c>
      <x:c r="U965" s="4" t="str">
        <x:v>Non</x:v>
      </x:c>
      <x:c r="V965" s="4" t="str">
        <x:v>remaining-at-v69</x:v>
      </x:c>
      <x:c r="W965" s="4" t="str">
        <x:v>Non</x:v>
      </x:c>
      <x:c r="X965" s="4" t="str">
        <x:v>Non</x:v>
      </x:c>
      <x:c r="Y965" s="4" t="str">
        <x:v>Non</x:v>
      </x:c>
      <x:c r="Z965" s="36" t="n">
        <x:v>0</x:v>
      </x:c>
      <x:c r="AA965" s="27"/>
      <x:c r="AB965" s="48"/>
      <x:c r="AC965" s="48"/>
      <x:c r="AD965" s="48"/>
      <x:c r="AE965" s="4"/>
      <x:c r="AF965" s="4"/>
      <x:c r="AG965" s="4"/>
      <x:c r="AH965" s="27" t="str">
        <x:v>Non applicable : aucun PNG accepté documenté à V69</x:v>
      </x:c>
      <x:c r="AI965" s="27" t="str">
        <x:v>Aucune correspondance retrouvée</x:v>
      </x:c>
      <x:c r="AJ965" s="52"/>
    </x:row>
    <x:row r="966" ht="29" customHeight="1">
      <x:c r="A966" s="4" t="str">
        <x:v>hornhead--warlords-10</x:v>
      </x:c>
      <x:c r="B966" s="4" t="str">
        <x:v>Lignée Hornhead</x:v>
      </x:c>
      <x:c r="C966" s="4" t="str">
        <x:v>Warlords</x:v>
      </x:c>
      <x:c r="D966" s="45" t="n">
        <x:v>10</x:v>
      </x:c>
      <x:c r="E966" s="27" t="str">
        <x:v>Pas faite</x:v>
      </x:c>
      <x:c r="F966" s="27" t="str">
        <x:v>Aucune référence retrouvée dans le périmètre audité</x:v>
      </x:c>
      <x:c r="G966" s="27" t="str">
        <x:v>Produire le PNG à partir de la fiche, puis sauvegarder et intégrer</x:v>
      </x:c>
      <x:c r="H966" s="27" t="str">
        <x:v>Catalogue 4 069</x:v>
      </x:c>
      <x:c r="I966" s="27" t="str">
        <x:v>Premier de guerre</x:v>
      </x:c>
      <x:c r="J966" s="4" t="str">
        <x:v>hornhead</x:v>
      </x:c>
      <x:c r="K966" s="4" t="str">
        <x:v>warlords</x:v>
      </x:c>
      <x:c r="L966" s="4" t="str">
        <x:v>Oui</x:v>
      </x:c>
      <x:c r="M966" s="4" t="str">
        <x:v>adult</x:v>
      </x:c>
      <x:c r="N966" s="4"/>
      <x:c r="O96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6" s="27" t="str">
        <x:v>brun cannelle et crème</x:v>
      </x:c>
      <x:c r="Q966" s="27" t="str">
        <x:v>bronze sombre</x:v>
      </x:c>
      <x:c r="R966" s="27" t="str">
        <x:v>ivoire minéral</x:v>
      </x:c>
      <x:c r="S966" s="27" t="str">
        <x:v>Découvert</x:v>
      </x:c>
      <x:c r="T966" s="27" t="str">
        <x:v>présence assurée, légère rotation du thorax</x:v>
      </x:c>
      <x:c r="U966" s="4" t="str">
        <x:v>Non</x:v>
      </x:c>
      <x:c r="V966" s="4" t="str">
        <x:v>remaining-at-v69</x:v>
      </x:c>
      <x:c r="W966" s="4" t="str">
        <x:v>Non</x:v>
      </x:c>
      <x:c r="X966" s="4" t="str">
        <x:v>Non</x:v>
      </x:c>
      <x:c r="Y966" s="4" t="str">
        <x:v>Non</x:v>
      </x:c>
      <x:c r="Z966" s="36" t="n">
        <x:v>0</x:v>
      </x:c>
      <x:c r="AA966" s="27"/>
      <x:c r="AB966" s="48"/>
      <x:c r="AC966" s="48"/>
      <x:c r="AD966" s="48"/>
      <x:c r="AE966" s="4"/>
      <x:c r="AF966" s="4"/>
      <x:c r="AG966" s="4"/>
      <x:c r="AH966" s="27" t="str">
        <x:v>Non applicable : aucun PNG accepté documenté à V69</x:v>
      </x:c>
      <x:c r="AI966" s="27" t="str">
        <x:v>Aucune correspondance retrouvée</x:v>
      </x:c>
      <x:c r="AJ966" s="52"/>
    </x:row>
    <x:row r="967" ht="29" customHeight="1">
      <x:c r="A967" s="4" t="str">
        <x:v>hornhead--princes-01</x:v>
      </x:c>
      <x:c r="B967" s="4" t="str">
        <x:v>Lignée Hornhead</x:v>
      </x:c>
      <x:c r="C967" s="4" t="str">
        <x:v>Princes</x:v>
      </x:c>
      <x:c r="D967" s="45" t="n">
        <x:v>1</x:v>
      </x:c>
      <x:c r="E967" s="27" t="str">
        <x:v>Présente dans main</x:v>
      </x:c>
      <x:c r="F967" s="27" t="str">
        <x:v>Galerie et codex</x:v>
      </x:c>
      <x:c r="G967" s="27" t="str">
        <x:v>Conserver ; vérifier le rendu selon l’usage indiqué</x:v>
      </x:c>
      <x:c r="H967" s="27" t="str">
        <x:v>Catalogue 4 069</x:v>
      </x:c>
      <x:c r="I967" s="27" t="str">
        <x:v>Princes 01</x:v>
      </x:c>
      <x:c r="J967" s="4" t="str">
        <x:v>hornhead</x:v>
      </x:c>
      <x:c r="K967" s="4" t="str">
        <x:v>princes</x:v>
      </x:c>
      <x:c r="L967" s="4" t="str">
        <x:v>Non</x:v>
      </x:c>
      <x:c r="M967" s="4" t="str">
        <x:v>Non renseigné</x:v>
      </x:c>
      <x:c r="N967" s="4"/>
      <x:c r="O967" s="27"/>
      <x:c r="P967" s="27"/>
      <x:c r="Q967" s="27"/>
      <x:c r="R967" s="27"/>
      <x:c r="S967" s="27"/>
      <x:c r="T967" s="27"/>
      <x:c r="U967" s="4" t="str">
        <x:v>Oui</x:v>
      </x:c>
      <x:c r="V967" s="4" t="str">
        <x:v>baseline-v6</x:v>
      </x:c>
      <x:c r="W967" s="4" t="str">
        <x:v>Oui</x:v>
      </x:c>
      <x:c r="X967" s="4" t="str">
        <x:v>Non</x:v>
      </x:c>
      <x:c r="Y967" s="4" t="str">
        <x:v>Non</x:v>
      </x:c>
      <x:c r="Z967" s="36" t="n">
        <x:v>0</x:v>
      </x:c>
      <x:c r="AA967" s="27" t="str">
        <x:v>Chemin blob présent dans l’arbre Git audité ; SHA256 déclaré par le registre, pixels non retéléchargés. Audit du code et des références ; aucun déploiement ni affichage en navigateur observé.</x:v>
      </x:c>
      <x:c r="AB967" s="48" t="str">
        <x:v>https://github.com/darknigthmare/yautja-la-longue-chasse/blob/536ac53335e440747f6eccedd2cd757d1f817a99/public/game/imports/v85/library/457043b32a94ee508149a429340311b05cba4dff00e62572aedf022ed3de866c.png</x:v>
      </x:c>
      <x:c r="AC967" s="48" t="str">
        <x:v>https://github.com/darknigthmare/yautja-la-longue-chasse/blob/536ac53335e440747f6eccedd2cd757d1f817a99/app/game/data/recentSpriteLibraryV85.json</x:v>
      </x:c>
      <x:c r="AD967" s="48" t="str">
        <x:v>https://drive.google.com/file/d/1VA52hQC8bKa6FR_2ioG35IBUxX2KkrT8/view?usp=drivesdk</x:v>
      </x:c>
      <x:c r="AE967" s="4" t="str">
        <x:v>public/game/imports/v85/library/457043b32a94ee508149a429340311b05cba4dff00e62572aedf022ed3de866c.png</x:v>
      </x:c>
      <x:c r="AF967" s="4" t="str">
        <x:v>457043b32a94ee508149a429340311b05cba4dff00e62572aedf022ed3de866c</x:v>
      </x:c>
      <x:c r="AG967" s="4" t="str">
        <x:v>457043b32a94ee508149a429340311b05cba4dff00e62572aedf022ed3de866c</x:v>
      </x:c>
      <x:c r="AH967" s="27" t="str">
        <x:v>Archive candidate présente sur Drive ; PNG individuel non revérifié dans cet audit</x:v>
      </x:c>
      <x:c r="AI967" s="27" t="str">
        <x:v>ID exact + SHA de version acceptée déclaré</x:v>
      </x:c>
      <x:c r="AJ967" s="52"/>
    </x:row>
    <x:row r="968" ht="29" customHeight="1">
      <x:c r="A968" s="4" t="str">
        <x:v>hornhead--princes-02</x:v>
      </x:c>
      <x:c r="B968" s="4" t="str">
        <x:v>Lignée Hornhead</x:v>
      </x:c>
      <x:c r="C968" s="4" t="str">
        <x:v>Princes</x:v>
      </x:c>
      <x:c r="D968" s="45" t="n">
        <x:v>2</x:v>
      </x:c>
      <x:c r="E968" s="27" t="str">
        <x:v>Pas faite</x:v>
      </x:c>
      <x:c r="F968" s="27" t="str">
        <x:v>Aucune référence retrouvée dans le périmètre audité</x:v>
      </x:c>
      <x:c r="G968" s="27" t="str">
        <x:v>Produire le PNG à partir de la fiche, puis sauvegarder et intégrer</x:v>
      </x:c>
      <x:c r="H968" s="27" t="str">
        <x:v>Catalogue 4 069</x:v>
      </x:c>
      <x:c r="I968" s="27" t="str">
        <x:v>Héritier des passages</x:v>
      </x:c>
      <x:c r="J968" s="4" t="str">
        <x:v>hornhead</x:v>
      </x:c>
      <x:c r="K968" s="4" t="str">
        <x:v>princes</x:v>
      </x:c>
      <x:c r="L968" s="4" t="str">
        <x:v>Non</x:v>
      </x:c>
      <x:c r="M968" s="4" t="str">
        <x:v>adult</x:v>
      </x:c>
      <x:c r="N968" s="4"/>
      <x:c r="O96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8" s="27" t="str">
        <x:v>brun rouge et beige</x:v>
      </x:c>
      <x:c r="Q968" s="27" t="str">
        <x:v>métal ardoise</x:v>
      </x:c>
      <x:c r="R968" s="27" t="str">
        <x:v>ocre</x:v>
      </x:c>
      <x:c r="S968" s="27" t="str">
        <x:v>Découvert</x:v>
      </x:c>
      <x:c r="T968" s="27" t="str">
        <x:v>posture d’observation en trois quarts droite</x:v>
      </x:c>
      <x:c r="U968" s="4" t="str">
        <x:v>Non</x:v>
      </x:c>
      <x:c r="V968" s="4" t="str">
        <x:v>remaining-at-v69</x:v>
      </x:c>
      <x:c r="W968" s="4" t="str">
        <x:v>Non</x:v>
      </x:c>
      <x:c r="X968" s="4" t="str">
        <x:v>Non</x:v>
      </x:c>
      <x:c r="Y968" s="4" t="str">
        <x:v>Non</x:v>
      </x:c>
      <x:c r="Z968" s="36" t="n">
        <x:v>0</x:v>
      </x:c>
      <x:c r="AA968" s="27"/>
      <x:c r="AB968" s="48"/>
      <x:c r="AC968" s="48"/>
      <x:c r="AD968" s="48"/>
      <x:c r="AE968" s="4"/>
      <x:c r="AF968" s="4"/>
      <x:c r="AG968" s="4"/>
      <x:c r="AH968" s="27" t="str">
        <x:v>Non applicable : aucun PNG accepté documenté à V69</x:v>
      </x:c>
      <x:c r="AI968" s="27" t="str">
        <x:v>Aucune correspondance retrouvée</x:v>
      </x:c>
      <x:c r="AJ968" s="52"/>
    </x:row>
    <x:row r="969" ht="29" customHeight="1">
      <x:c r="A969" s="4" t="str">
        <x:v>hornhead--princes-03</x:v>
      </x:c>
      <x:c r="B969" s="4" t="str">
        <x:v>Lignée Hornhead</x:v>
      </x:c>
      <x:c r="C969" s="4" t="str">
        <x:v>Princes</x:v>
      </x:c>
      <x:c r="D969" s="45" t="n">
        <x:v>3</x:v>
      </x:c>
      <x:c r="E969" s="27" t="str">
        <x:v>Pas faite</x:v>
      </x:c>
      <x:c r="F969" s="27" t="str">
        <x:v>Aucune référence retrouvée dans le périmètre audité</x:v>
      </x:c>
      <x:c r="G969" s="27" t="str">
        <x:v>Produire le PNG à partir de la fiche, puis sauvegarder et intégrer</x:v>
      </x:c>
      <x:c r="H969" s="27" t="str">
        <x:v>Catalogue 4 069</x:v>
      </x:c>
      <x:c r="I969" s="27" t="str">
        <x:v>Héritier au disque</x:v>
      </x:c>
      <x:c r="J969" s="4" t="str">
        <x:v>hornhead</x:v>
      </x:c>
      <x:c r="K969" s="4" t="str">
        <x:v>princes</x:v>
      </x:c>
      <x:c r="L969" s="4" t="str">
        <x:v>Non</x:v>
      </x:c>
      <x:c r="M969" s="4" t="str">
        <x:v>adult</x:v>
      </x:c>
      <x:c r="N969" s="4"/>
      <x:c r="O96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9" s="27" t="str">
        <x:v>cuivre roux et os</x:v>
      </x:c>
      <x:c r="Q969" s="27" t="str">
        <x:v>cuivre oxydé discret</x:v>
      </x:c>
      <x:c r="R969" s="27" t="str">
        <x:v>noir mat</x:v>
      </x:c>
      <x:c r="S969" s="27" t="str">
        <x:v>Découvert</x:v>
      </x:c>
      <x:c r="T969" s="27" t="str">
        <x:v>appui stable et épaules détendues</x:v>
      </x:c>
      <x:c r="U969" s="4" t="str">
        <x:v>Non</x:v>
      </x:c>
      <x:c r="V969" s="4" t="str">
        <x:v>remaining-at-v69</x:v>
      </x:c>
      <x:c r="W969" s="4" t="str">
        <x:v>Non</x:v>
      </x:c>
      <x:c r="X969" s="4" t="str">
        <x:v>Non</x:v>
      </x:c>
      <x:c r="Y969" s="4" t="str">
        <x:v>Non</x:v>
      </x:c>
      <x:c r="Z969" s="36" t="n">
        <x:v>0</x:v>
      </x:c>
      <x:c r="AA969" s="27"/>
      <x:c r="AB969" s="48"/>
      <x:c r="AC969" s="48"/>
      <x:c r="AD969" s="48"/>
      <x:c r="AE969" s="4"/>
      <x:c r="AF969" s="4"/>
      <x:c r="AG969" s="4"/>
      <x:c r="AH969" s="27" t="str">
        <x:v>Non applicable : aucun PNG accepté documenté à V69</x:v>
      </x:c>
      <x:c r="AI969" s="27" t="str">
        <x:v>Aucune correspondance retrouvée</x:v>
      </x:c>
      <x:c r="AJ969" s="52"/>
    </x:row>
    <x:row r="970" ht="29" customHeight="1">
      <x:c r="A970" s="4" t="str">
        <x:v>hornhead--princes-04</x:v>
      </x:c>
      <x:c r="B970" s="4" t="str">
        <x:v>Lignée Hornhead</x:v>
      </x:c>
      <x:c r="C970" s="4" t="str">
        <x:v>Princes</x:v>
      </x:c>
      <x:c r="D970" s="45" t="n">
        <x:v>4</x:v>
      </x:c>
      <x:c r="E970" s="27" t="str">
        <x:v>Pas faite</x:v>
      </x:c>
      <x:c r="F970" s="27" t="str">
        <x:v>Aucune référence retrouvée dans le périmètre audité</x:v>
      </x:c>
      <x:c r="G970" s="27" t="str">
        <x:v>Produire le PNG à partir de la fiche, puis sauvegarder et intégrer</x:v>
      </x:c>
      <x:c r="H970" s="27" t="str">
        <x:v>Catalogue 4 069</x:v>
      </x:c>
      <x:c r="I970" s="27" t="str">
        <x:v>Héritier des ateliers</x:v>
      </x:c>
      <x:c r="J970" s="4" t="str">
        <x:v>hornhead</x:v>
      </x:c>
      <x:c r="K970" s="4" t="str">
        <x:v>princes</x:v>
      </x:c>
      <x:c r="L970" s="4" t="str">
        <x:v>Non</x:v>
      </x:c>
      <x:c r="M970" s="4" t="str">
        <x:v>adult</x:v>
      </x:c>
      <x:c r="N970" s="4"/>
      <x:c r="O97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0" s="27" t="str">
        <x:v>terre rouge pâle</x:v>
      </x:c>
      <x:c r="Q970" s="27" t="str">
        <x:v>titane sombre</x:v>
      </x:c>
      <x:c r="R970" s="27" t="str">
        <x:v>bordeaux</x:v>
      </x:c>
      <x:c r="S970" s="27" t="str">
        <x:v>Découvert</x:v>
      </x:c>
      <x:c r="T970" s="27" t="str">
        <x:v>léger transfert du poids, silhouette entière</x:v>
      </x:c>
      <x:c r="U970" s="4" t="str">
        <x:v>Non</x:v>
      </x:c>
      <x:c r="V970" s="4" t="str">
        <x:v>remaining-at-v69</x:v>
      </x:c>
      <x:c r="W970" s="4" t="str">
        <x:v>Non</x:v>
      </x:c>
      <x:c r="X970" s="4" t="str">
        <x:v>Non</x:v>
      </x:c>
      <x:c r="Y970" s="4" t="str">
        <x:v>Non</x:v>
      </x:c>
      <x:c r="Z970" s="36" t="n">
        <x:v>0</x:v>
      </x:c>
      <x:c r="AA970" s="27"/>
      <x:c r="AB970" s="48"/>
      <x:c r="AC970" s="48"/>
      <x:c r="AD970" s="48"/>
      <x:c r="AE970" s="4"/>
      <x:c r="AF970" s="4"/>
      <x:c r="AG970" s="4"/>
      <x:c r="AH970" s="27" t="str">
        <x:v>Non applicable : aucun PNG accepté documenté à V69</x:v>
      </x:c>
      <x:c r="AI970" s="27" t="str">
        <x:v>Aucune correspondance retrouvée</x:v>
      </x:c>
      <x:c r="AJ970" s="52"/>
    </x:row>
    <x:row r="971" ht="29" customHeight="1">
      <x:c r="A971" s="4" t="str">
        <x:v>hornhead--princes-05</x:v>
      </x:c>
      <x:c r="B971" s="4" t="str">
        <x:v>Lignée Hornhead</x:v>
      </x:c>
      <x:c r="C971" s="4" t="str">
        <x:v>Princes</x:v>
      </x:c>
      <x:c r="D971" s="45" t="n">
        <x:v>5</x:v>
      </x:c>
      <x:c r="E971" s="27" t="str">
        <x:v>Pas faite</x:v>
      </x:c>
      <x:c r="F971" s="27" t="str">
        <x:v>Aucune référence retrouvée dans le périmètre audité</x:v>
      </x:c>
      <x:c r="G971" s="27" t="str">
        <x:v>Produire le PNG à partir de la fiche, puis sauvegarder et intégrer</x:v>
      </x:c>
      <x:c r="H971" s="27" t="str">
        <x:v>Catalogue 4 069</x:v>
      </x:c>
      <x:c r="I971" s="27" t="str">
        <x:v>Héritier des accords</x:v>
      </x:c>
      <x:c r="J971" s="4" t="str">
        <x:v>hornhead</x:v>
      </x:c>
      <x:c r="K971" s="4" t="str">
        <x:v>princes</x:v>
      </x:c>
      <x:c r="L971" s="4" t="str">
        <x:v>Non</x:v>
      </x:c>
      <x:c r="M971" s="4" t="str">
        <x:v>adult</x:v>
      </x:c>
      <x:c r="N971" s="4"/>
      <x:c r="O97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1" s="27" t="str">
        <x:v>brun cannelle et crème</x:v>
      </x:c>
      <x:c r="Q971" s="27" t="str">
        <x:v>bronze ancien</x:v>
      </x:c>
      <x:c r="R971" s="27" t="str">
        <x:v>gris pierre</x:v>
      </x:c>
      <x:c r="S971" s="27" t="str">
        <x:v>Découvert</x:v>
      </x:c>
      <x:c r="T971" s="27" t="str">
        <x:v>posture de contrôle calme, mains lisibles</x:v>
      </x:c>
      <x:c r="U971" s="4" t="str">
        <x:v>Non</x:v>
      </x:c>
      <x:c r="V971" s="4" t="str">
        <x:v>remaining-at-v69</x:v>
      </x:c>
      <x:c r="W971" s="4" t="str">
        <x:v>Non</x:v>
      </x:c>
      <x:c r="X971" s="4" t="str">
        <x:v>Non</x:v>
      </x:c>
      <x:c r="Y971" s="4" t="str">
        <x:v>Non</x:v>
      </x:c>
      <x:c r="Z971" s="36" t="n">
        <x:v>0</x:v>
      </x:c>
      <x:c r="AA971" s="27"/>
      <x:c r="AB971" s="48"/>
      <x:c r="AC971" s="48"/>
      <x:c r="AD971" s="48"/>
      <x:c r="AE971" s="4"/>
      <x:c r="AF971" s="4"/>
      <x:c r="AG971" s="4"/>
      <x:c r="AH971" s="27" t="str">
        <x:v>Non applicable : aucun PNG accepté documenté à V69</x:v>
      </x:c>
      <x:c r="AI971" s="27" t="str">
        <x:v>Aucune correspondance retrouvée</x:v>
      </x:c>
      <x:c r="AJ971" s="52"/>
    </x:row>
    <x:row r="972" ht="29" customHeight="1">
      <x:c r="A972" s="4" t="str">
        <x:v>hornhead--princes-06</x:v>
      </x:c>
      <x:c r="B972" s="4" t="str">
        <x:v>Lignée Hornhead</x:v>
      </x:c>
      <x:c r="C972" s="4" t="str">
        <x:v>Princes</x:v>
      </x:c>
      <x:c r="D972" s="45" t="n">
        <x:v>6</x:v>
      </x:c>
      <x:c r="E972" s="27" t="str">
        <x:v>Pas faite</x:v>
      </x:c>
      <x:c r="F972" s="27" t="str">
        <x:v>Aucune référence retrouvée dans le périmètre audité</x:v>
      </x:c>
      <x:c r="G972" s="27" t="str">
        <x:v>Produire le PNG à partir de la fiche, puis sauvegarder et intégrer</x:v>
      </x:c>
      <x:c r="H972" s="27" t="str">
        <x:v>Catalogue 4 069</x:v>
      </x:c>
      <x:c r="I972" s="27" t="str">
        <x:v>Héritier des remparts</x:v>
      </x:c>
      <x:c r="J972" s="4" t="str">
        <x:v>hornhead</x:v>
      </x:c>
      <x:c r="K972" s="4" t="str">
        <x:v>princes</x:v>
      </x:c>
      <x:c r="L972" s="4" t="str">
        <x:v>Non</x:v>
      </x:c>
      <x:c r="M972" s="4" t="str">
        <x:v>adult</x:v>
      </x:c>
      <x:c r="N972" s="4"/>
      <x:c r="O97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2" s="27" t="str">
        <x:v>rouge brique et crème</x:v>
      </x:c>
      <x:c r="Q972" s="27" t="str">
        <x:v>acier patiné</x:v>
      </x:c>
      <x:c r="R972" s="27" t="str">
        <x:v>bleu profond</x:v>
      </x:c>
      <x:c r="S972" s="27" t="str">
        <x:v>Découvert</x:v>
      </x:c>
      <x:c r="T972" s="27" t="str">
        <x:v>bras tenus près du corps sans masquer les accessoires</x:v>
      </x:c>
      <x:c r="U972" s="4" t="str">
        <x:v>Non</x:v>
      </x:c>
      <x:c r="V972" s="4" t="str">
        <x:v>remaining-at-v69</x:v>
      </x:c>
      <x:c r="W972" s="4" t="str">
        <x:v>Non</x:v>
      </x:c>
      <x:c r="X972" s="4" t="str">
        <x:v>Non</x:v>
      </x:c>
      <x:c r="Y972" s="4" t="str">
        <x:v>Non</x:v>
      </x:c>
      <x:c r="Z972" s="36" t="n">
        <x:v>0</x:v>
      </x:c>
      <x:c r="AA972" s="27"/>
      <x:c r="AB972" s="48"/>
      <x:c r="AC972" s="48"/>
      <x:c r="AD972" s="48"/>
      <x:c r="AE972" s="4"/>
      <x:c r="AF972" s="4"/>
      <x:c r="AG972" s="4"/>
      <x:c r="AH972" s="27" t="str">
        <x:v>Non applicable : aucun PNG accepté documenté à V69</x:v>
      </x:c>
      <x:c r="AI972" s="27" t="str">
        <x:v>Aucune correspondance retrouvée</x:v>
      </x:c>
      <x:c r="AJ972" s="52"/>
    </x:row>
    <x:row r="973" ht="29" customHeight="1">
      <x:c r="A973" s="4" t="str">
        <x:v>hornhead--princes-07</x:v>
      </x:c>
      <x:c r="B973" s="4" t="str">
        <x:v>Lignée Hornhead</x:v>
      </x:c>
      <x:c r="C973" s="4" t="str">
        <x:v>Princes</x:v>
      </x:c>
      <x:c r="D973" s="45" t="n">
        <x:v>7</x:v>
      </x:c>
      <x:c r="E973" s="27" t="str">
        <x:v>Pas faite</x:v>
      </x:c>
      <x:c r="F973" s="27" t="str">
        <x:v>Aucune référence retrouvée dans le périmètre audité</x:v>
      </x:c>
      <x:c r="G973" s="27" t="str">
        <x:v>Produire le PNG à partir de la fiche, puis sauvegarder et intégrer</x:v>
      </x:c>
      <x:c r="H973" s="27" t="str">
        <x:v>Catalogue 4 069</x:v>
      </x:c>
      <x:c r="I973" s="27" t="str">
        <x:v>Héritier des routes</x:v>
      </x:c>
      <x:c r="J973" s="4" t="str">
        <x:v>hornhead</x:v>
      </x:c>
      <x:c r="K973" s="4" t="str">
        <x:v>princes</x:v>
      </x:c>
      <x:c r="L973" s="4" t="str">
        <x:v>Non</x:v>
      </x:c>
      <x:c r="M973" s="4" t="str">
        <x:v>adult</x:v>
      </x:c>
      <x:c r="N973" s="4"/>
      <x:c r="O97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3" s="27" t="str">
        <x:v>brun rouge et beige</x:v>
      </x:c>
      <x:c r="Q973" s="27" t="str">
        <x:v>bronze patiné</x:v>
      </x:c>
      <x:c r="R973" s="27" t="str">
        <x:v>gris charbon</x:v>
      </x:c>
      <x:c r="S973" s="27" t="str">
        <x:v>Découvert</x:v>
      </x:c>
      <x:c r="T973" s="27" t="str">
        <x:v>geste discret de coordination</x:v>
      </x:c>
      <x:c r="U973" s="4" t="str">
        <x:v>Non</x:v>
      </x:c>
      <x:c r="V973" s="4" t="str">
        <x:v>remaining-at-v69</x:v>
      </x:c>
      <x:c r="W973" s="4" t="str">
        <x:v>Non</x:v>
      </x:c>
      <x:c r="X973" s="4" t="str">
        <x:v>Non</x:v>
      </x:c>
      <x:c r="Y973" s="4" t="str">
        <x:v>Non</x:v>
      </x:c>
      <x:c r="Z973" s="36" t="n">
        <x:v>0</x:v>
      </x:c>
      <x:c r="AA973" s="27"/>
      <x:c r="AB973" s="48"/>
      <x:c r="AC973" s="48"/>
      <x:c r="AD973" s="48"/>
      <x:c r="AE973" s="4"/>
      <x:c r="AF973" s="4"/>
      <x:c r="AG973" s="4"/>
      <x:c r="AH973" s="27" t="str">
        <x:v>Non applicable : aucun PNG accepté documenté à V69</x:v>
      </x:c>
      <x:c r="AI973" s="27" t="str">
        <x:v>Aucune correspondance retrouvée</x:v>
      </x:c>
      <x:c r="AJ973" s="52"/>
    </x:row>
    <x:row r="974" ht="29" customHeight="1">
      <x:c r="A974" s="4" t="str">
        <x:v>hornhead--princes-08</x:v>
      </x:c>
      <x:c r="B974" s="4" t="str">
        <x:v>Lignée Hornhead</x:v>
      </x:c>
      <x:c r="C974" s="4" t="str">
        <x:v>Princes</x:v>
      </x:c>
      <x:c r="D974" s="45" t="n">
        <x:v>8</x:v>
      </x:c>
      <x:c r="E974" s="27" t="str">
        <x:v>Pas faite</x:v>
      </x:c>
      <x:c r="F974" s="27" t="str">
        <x:v>Aucune référence retrouvée dans le périmètre audité</x:v>
      </x:c>
      <x:c r="G974" s="27" t="str">
        <x:v>Produire le PNG à partir de la fiche, puis sauvegarder et intégrer</x:v>
      </x:c>
      <x:c r="H974" s="27" t="str">
        <x:v>Catalogue 4 069</x:v>
      </x:c>
      <x:c r="I974" s="27" t="str">
        <x:v>Héritier des récits</x:v>
      </x:c>
      <x:c r="J974" s="4" t="str">
        <x:v>hornhead</x:v>
      </x:c>
      <x:c r="K974" s="4" t="str">
        <x:v>princes</x:v>
      </x:c>
      <x:c r="L974" s="4" t="str">
        <x:v>Non</x:v>
      </x:c>
      <x:c r="M974" s="4" t="str">
        <x:v>adult</x:v>
      </x:c>
      <x:c r="N974" s="4"/>
      <x:c r="O97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4" s="27" t="str">
        <x:v>cuivre roux et os</x:v>
      </x:c>
      <x:c r="Q974" s="27" t="str">
        <x:v>acier bleui</x:v>
      </x:c>
      <x:c r="R974" s="27" t="str">
        <x:v>cuivre mat</x:v>
      </x:c>
      <x:c r="S974" s="27" t="str">
        <x:v>Découvert</x:v>
      </x:c>
      <x:c r="T974" s="27" t="str">
        <x:v>arme ou outil tenu bas, loin des jambes</x:v>
      </x:c>
      <x:c r="U974" s="4" t="str">
        <x:v>Non</x:v>
      </x:c>
      <x:c r="V974" s="4" t="str">
        <x:v>remaining-at-v69</x:v>
      </x:c>
      <x:c r="W974" s="4" t="str">
        <x:v>Non</x:v>
      </x:c>
      <x:c r="X974" s="4" t="str">
        <x:v>Non</x:v>
      </x:c>
      <x:c r="Y974" s="4" t="str">
        <x:v>Non</x:v>
      </x:c>
      <x:c r="Z974" s="36" t="n">
        <x:v>0</x:v>
      </x:c>
      <x:c r="AA974" s="27"/>
      <x:c r="AB974" s="48"/>
      <x:c r="AC974" s="48"/>
      <x:c r="AD974" s="48"/>
      <x:c r="AE974" s="4"/>
      <x:c r="AF974" s="4"/>
      <x:c r="AG974" s="4"/>
      <x:c r="AH974" s="27" t="str">
        <x:v>Non applicable : aucun PNG accepté documenté à V69</x:v>
      </x:c>
      <x:c r="AI974" s="27" t="str">
        <x:v>Aucune correspondance retrouvée</x:v>
      </x:c>
      <x:c r="AJ974" s="52"/>
    </x:row>
    <x:row r="975" ht="29" customHeight="1">
      <x:c r="A975" s="4" t="str">
        <x:v>hornhead--princes-09</x:v>
      </x:c>
      <x:c r="B975" s="4" t="str">
        <x:v>Lignée Hornhead</x:v>
      </x:c>
      <x:c r="C975" s="4" t="str">
        <x:v>Princes</x:v>
      </x:c>
      <x:c r="D975" s="45" t="n">
        <x:v>9</x:v>
      </x:c>
      <x:c r="E975" s="27" t="str">
        <x:v>Pas faite</x:v>
      </x:c>
      <x:c r="F975" s="27" t="str">
        <x:v>Aucune référence retrouvée dans le périmètre audité</x:v>
      </x:c>
      <x:c r="G975" s="27" t="str">
        <x:v>Produire le PNG à partir de la fiche, puis sauvegarder et intégrer</x:v>
      </x:c>
      <x:c r="H975" s="27" t="str">
        <x:v>Catalogue 4 069</x:v>
      </x:c>
      <x:c r="I975" s="27" t="str">
        <x:v>Héritier vétéran</x:v>
      </x:c>
      <x:c r="J975" s="4" t="str">
        <x:v>hornhead</x:v>
      </x:c>
      <x:c r="K975" s="4" t="str">
        <x:v>princes</x:v>
      </x:c>
      <x:c r="L975" s="4" t="str">
        <x:v>Non</x:v>
      </x:c>
      <x:c r="M975" s="4" t="str">
        <x:v>adult</x:v>
      </x:c>
      <x:c r="N975" s="4"/>
      <x:c r="O97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5" s="27" t="str">
        <x:v>terre rouge pâle</x:v>
      </x:c>
      <x:c r="Q975" s="27" t="str">
        <x:v>graphite</x:v>
      </x:c>
      <x:c r="R975" s="27" t="str">
        <x:v>bronze pâle</x:v>
      </x:c>
      <x:c r="S975" s="27" t="str">
        <x:v>Découvert</x:v>
      </x:c>
      <x:c r="T975" s="27" t="str">
        <x:v>attitude expérimentée immobile</x:v>
      </x:c>
      <x:c r="U975" s="4" t="str">
        <x:v>Non</x:v>
      </x:c>
      <x:c r="V975" s="4" t="str">
        <x:v>remaining-at-v69</x:v>
      </x:c>
      <x:c r="W975" s="4" t="str">
        <x:v>Non</x:v>
      </x:c>
      <x:c r="X975" s="4" t="str">
        <x:v>Non</x:v>
      </x:c>
      <x:c r="Y975" s="4" t="str">
        <x:v>Non</x:v>
      </x:c>
      <x:c r="Z975" s="36" t="n">
        <x:v>0</x:v>
      </x:c>
      <x:c r="AA975" s="27"/>
      <x:c r="AB975" s="48"/>
      <x:c r="AC975" s="48"/>
      <x:c r="AD975" s="48"/>
      <x:c r="AE975" s="4"/>
      <x:c r="AF975" s="4"/>
      <x:c r="AG975" s="4"/>
      <x:c r="AH975" s="27" t="str">
        <x:v>Non applicable : aucun PNG accepté documenté à V69</x:v>
      </x:c>
      <x:c r="AI975" s="27" t="str">
        <x:v>Aucune correspondance retrouvée</x:v>
      </x:c>
      <x:c r="AJ975" s="52"/>
    </x:row>
    <x:row r="976" ht="29" customHeight="1">
      <x:c r="A976" s="4" t="str">
        <x:v>hornhead--princes-10</x:v>
      </x:c>
      <x:c r="B976" s="4" t="str">
        <x:v>Lignée Hornhead</x:v>
      </x:c>
      <x:c r="C976" s="4" t="str">
        <x:v>Princes</x:v>
      </x:c>
      <x:c r="D976" s="45" t="n">
        <x:v>10</x:v>
      </x:c>
      <x:c r="E976" s="27" t="str">
        <x:v>Pas faite</x:v>
      </x:c>
      <x:c r="F976" s="27" t="str">
        <x:v>Aucune référence retrouvée dans le périmètre audité</x:v>
      </x:c>
      <x:c r="G976" s="27" t="str">
        <x:v>Produire le PNG à partir de la fiche, puis sauvegarder et intégrer</x:v>
      </x:c>
      <x:c r="H976" s="27" t="str">
        <x:v>Catalogue 4 069</x:v>
      </x:c>
      <x:c r="I976" s="27" t="str">
        <x:v>Premier héritier</x:v>
      </x:c>
      <x:c r="J976" s="4" t="str">
        <x:v>hornhead</x:v>
      </x:c>
      <x:c r="K976" s="4" t="str">
        <x:v>princes</x:v>
      </x:c>
      <x:c r="L976" s="4" t="str">
        <x:v>Non</x:v>
      </x:c>
      <x:c r="M976" s="4" t="str">
        <x:v>adult</x:v>
      </x:c>
      <x:c r="N976" s="4"/>
      <x:c r="O97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6" s="27" t="str">
        <x:v>brun cannelle et crème</x:v>
      </x:c>
      <x:c r="Q976" s="27" t="str">
        <x:v>bronze sombre</x:v>
      </x:c>
      <x:c r="R976" s="27" t="str">
        <x:v>ivoire minéral</x:v>
      </x:c>
      <x:c r="S976" s="27" t="str">
        <x:v>Découvert</x:v>
      </x:c>
      <x:c r="T976" s="27" t="str">
        <x:v>présence assurée, légère rotation du thorax</x:v>
      </x:c>
      <x:c r="U976" s="4" t="str">
        <x:v>Non</x:v>
      </x:c>
      <x:c r="V976" s="4" t="str">
        <x:v>remaining-at-v69</x:v>
      </x:c>
      <x:c r="W976" s="4" t="str">
        <x:v>Non</x:v>
      </x:c>
      <x:c r="X976" s="4" t="str">
        <x:v>Non</x:v>
      </x:c>
      <x:c r="Y976" s="4" t="str">
        <x:v>Non</x:v>
      </x:c>
      <x:c r="Z976" s="36" t="n">
        <x:v>0</x:v>
      </x:c>
      <x:c r="AA976" s="27"/>
      <x:c r="AB976" s="48"/>
      <x:c r="AC976" s="48"/>
      <x:c r="AD976" s="48"/>
      <x:c r="AE976" s="4"/>
      <x:c r="AF976" s="4"/>
      <x:c r="AG976" s="4"/>
      <x:c r="AH976" s="27" t="str">
        <x:v>Non applicable : aucun PNG accepté documenté à V69</x:v>
      </x:c>
      <x:c r="AI976" s="27" t="str">
        <x:v>Aucune correspondance retrouvée</x:v>
      </x:c>
      <x:c r="AJ976" s="52"/>
    </x:row>
    <x:row r="977" ht="29" customHeight="1">
      <x:c r="A977" s="4" t="str">
        <x:v>hornhead--matriarches-01</x:v>
      </x:c>
      <x:c r="B977" s="4" t="str">
        <x:v>Lignée Hornhead</x:v>
      </x:c>
      <x:c r="C977" s="4" t="str">
        <x:v>Queens / Matriarches</x:v>
      </x:c>
      <x:c r="D977" s="45" t="n">
        <x:v>1</x:v>
      </x:c>
      <x:c r="E977" s="27" t="str">
        <x:v>Présente dans main</x:v>
      </x:c>
      <x:c r="F977" s="27" t="str">
        <x:v>Galerie et codex</x:v>
      </x:c>
      <x:c r="G977" s="27" t="str">
        <x:v>Conserver ; vérifier le rendu selon l’usage indiqué</x:v>
      </x:c>
      <x:c r="H977" s="27" t="str">
        <x:v>Catalogue 4 069</x:v>
      </x:c>
      <x:c r="I977" s="27" t="str">
        <x:v>Queens / Matriarches 01</x:v>
      </x:c>
      <x:c r="J977" s="4" t="str">
        <x:v>hornhead</x:v>
      </x:c>
      <x:c r="K977" s="4" t="str">
        <x:v>matriarches</x:v>
      </x:c>
      <x:c r="L977" s="4" t="str">
        <x:v>Non</x:v>
      </x:c>
      <x:c r="M977" s="4" t="str">
        <x:v>Non renseigné</x:v>
      </x:c>
      <x:c r="N977" s="4"/>
      <x:c r="O977" s="27"/>
      <x:c r="P977" s="27"/>
      <x:c r="Q977" s="27"/>
      <x:c r="R977" s="27"/>
      <x:c r="S977" s="27"/>
      <x:c r="T977" s="27"/>
      <x:c r="U977" s="4" t="str">
        <x:v>Oui</x:v>
      </x:c>
      <x:c r="V977" s="4" t="str">
        <x:v>baseline-v6</x:v>
      </x:c>
      <x:c r="W977" s="4" t="str">
        <x:v>Oui</x:v>
      </x:c>
      <x:c r="X977" s="4" t="str">
        <x:v>Non</x:v>
      </x:c>
      <x:c r="Y977" s="4" t="str">
        <x:v>Non</x:v>
      </x:c>
      <x:c r="Z977" s="36" t="n">
        <x:v>0</x:v>
      </x:c>
      <x:c r="AA977" s="27" t="str">
        <x:v>Chemin blob présent dans l’arbre Git audité ; SHA256 déclaré par le registre, pixels non retéléchargés. Audit du code et des références ; aucun déploiement ni affichage en navigateur observé.</x:v>
      </x:c>
      <x:c r="AB977" s="48" t="str">
        <x:v>https://github.com/darknigthmare/yautja-la-longue-chasse/blob/536ac53335e440747f6eccedd2cd757d1f817a99/public/game/imports/v85/library/7270fb59591e861c4d90fb5271f0f853c092407cd926a2e4dec4e2c65743c2c8.png</x:v>
      </x:c>
      <x:c r="AC977" s="48" t="str">
        <x:v>https://github.com/darknigthmare/yautja-la-longue-chasse/blob/536ac53335e440747f6eccedd2cd757d1f817a99/app/game/data/recentSpriteLibraryV85.json</x:v>
      </x:c>
      <x:c r="AD977" s="48" t="str">
        <x:v>https://drive.google.com/file/d/1VA52hQC8bKa6FR_2ioG35IBUxX2KkrT8/view?usp=drivesdk</x:v>
      </x:c>
      <x:c r="AE977" s="4" t="str">
        <x:v>public/game/imports/v85/library/7270fb59591e861c4d90fb5271f0f853c092407cd926a2e4dec4e2c65743c2c8.png</x:v>
      </x:c>
      <x:c r="AF977" s="4" t="str">
        <x:v>7270fb59591e861c4d90fb5271f0f853c092407cd926a2e4dec4e2c65743c2c8</x:v>
      </x:c>
      <x:c r="AG977" s="4" t="str">
        <x:v>7270fb59591e861c4d90fb5271f0f853c092407cd926a2e4dec4e2c65743c2c8</x:v>
      </x:c>
      <x:c r="AH977" s="27" t="str">
        <x:v>Archive candidate présente sur Drive ; PNG individuel non revérifié dans cet audit</x:v>
      </x:c>
      <x:c r="AI977" s="27" t="str">
        <x:v>ID exact + SHA de version acceptée déclaré</x:v>
      </x:c>
      <x:c r="AJ977" s="52"/>
    </x:row>
    <x:row r="978" ht="29" customHeight="1">
      <x:c r="A978" s="4" t="str">
        <x:v>hornhead--matriarches-02</x:v>
      </x:c>
      <x:c r="B978" s="4" t="str">
        <x:v>Lignée Hornhead</x:v>
      </x:c>
      <x:c r="C978" s="4" t="str">
        <x:v>Queens / Matriarches</x:v>
      </x:c>
      <x:c r="D978" s="45" t="n">
        <x:v>2</x:v>
      </x:c>
      <x:c r="E978" s="27" t="str">
        <x:v>Présente dans main</x:v>
      </x:c>
      <x:c r="F978" s="27" t="str">
        <x:v>Galerie et codex</x:v>
      </x:c>
      <x:c r="G978" s="27" t="str">
        <x:v>Conserver ; vérifier le rendu selon l’usage indiqué</x:v>
      </x:c>
      <x:c r="H978" s="27" t="str">
        <x:v>Catalogue 4 069</x:v>
      </x:c>
      <x:c r="I978" s="27" t="str">
        <x:v>Queens / Matriarches 02</x:v>
      </x:c>
      <x:c r="J978" s="4" t="str">
        <x:v>hornhead</x:v>
      </x:c>
      <x:c r="K978" s="4" t="str">
        <x:v>matriarches</x:v>
      </x:c>
      <x:c r="L978" s="4" t="str">
        <x:v>Oui</x:v>
      </x:c>
      <x:c r="M978" s="4" t="str">
        <x:v>Non renseigné</x:v>
      </x:c>
      <x:c r="N978" s="4"/>
      <x:c r="O978" s="27"/>
      <x:c r="P978" s="27"/>
      <x:c r="Q978" s="27"/>
      <x:c r="R978" s="27"/>
      <x:c r="S978" s="27"/>
      <x:c r="T978" s="27"/>
      <x:c r="U978" s="4" t="str">
        <x:v>Oui</x:v>
      </x:c>
      <x:c r="V978" s="4" t="str">
        <x:v>baseline-v6</x:v>
      </x:c>
      <x:c r="W978" s="4" t="str">
        <x:v>Oui</x:v>
      </x:c>
      <x:c r="X978" s="4" t="str">
        <x:v>Non</x:v>
      </x:c>
      <x:c r="Y978" s="4" t="str">
        <x:v>Non</x:v>
      </x:c>
      <x:c r="Z978" s="36" t="n">
        <x:v>0</x:v>
      </x:c>
      <x:c r="AA978" s="27" t="str">
        <x:v>Chemin blob présent dans l’arbre Git audité ; SHA256 déclaré par le registre, pixels non retéléchargés. Audit du code et des références ; aucun déploiement ni affichage en navigateur observé.</x:v>
      </x:c>
      <x:c r="AB978" s="48" t="str">
        <x:v>https://github.com/darknigthmare/yautja-la-longue-chasse/blob/536ac53335e440747f6eccedd2cd757d1f817a99/public/game/imports/v85/library/e4748a25a78ad64b7c35378a29f4efdd49edd01df2e66c7e96f2df6633864942.png</x:v>
      </x:c>
      <x:c r="AC978" s="48" t="str">
        <x:v>https://github.com/darknigthmare/yautja-la-longue-chasse/blob/536ac53335e440747f6eccedd2cd757d1f817a99/app/game/data/recentSpriteLibraryV85.json</x:v>
      </x:c>
      <x:c r="AD978" s="48"/>
      <x:c r="AE978" s="4" t="str">
        <x:v>public/game/imports/v85/library/e4748a25a78ad64b7c35378a29f4efdd49edd01df2e66c7e96f2df6633864942.png</x:v>
      </x:c>
      <x:c r="AF978" s="4" t="str">
        <x:v>e4748a25a78ad64b7c35378a29f4efdd49edd01df2e66c7e96f2df6633864942</x:v>
      </x:c>
      <x:c r="AG978" s="4" t="str">
        <x:v>e4748a25a78ad64b7c35378a29f4efdd49edd01df2e66c7e96f2df6633864942</x:v>
      </x:c>
      <x:c r="AH978" s="27" t="str">
        <x:v>PNG accepté historiquement ; archive non localisée dans les dossiers Drive vérifiés</x:v>
      </x:c>
      <x:c r="AI978" s="27" t="str">
        <x:v>ID exact + SHA de version acceptée déclaré</x:v>
      </x:c>
      <x:c r="AJ978" s="52"/>
    </x:row>
    <x:row r="979" ht="29" customHeight="1">
      <x:c r="A979" s="4" t="str">
        <x:v>hornhead--matriarches-03</x:v>
      </x:c>
      <x:c r="B979" s="4" t="str">
        <x:v>Lignée Hornhead</x:v>
      </x:c>
      <x:c r="C979" s="4" t="str">
        <x:v>Queens / Matriarches</x:v>
      </x:c>
      <x:c r="D979" s="45" t="n">
        <x:v>3</x:v>
      </x:c>
      <x:c r="E979" s="27" t="str">
        <x:v>Présente dans main</x:v>
      </x:c>
      <x:c r="F979" s="27" t="str">
        <x:v>Galerie et codex</x:v>
      </x:c>
      <x:c r="G979" s="27" t="str">
        <x:v>Conserver ; vérifier le rendu selon l’usage indiqué</x:v>
      </x:c>
      <x:c r="H979" s="27" t="str">
        <x:v>Catalogue 4 069</x:v>
      </x:c>
      <x:c r="I979" s="27" t="str">
        <x:v>Gardienne des pactes</x:v>
      </x:c>
      <x:c r="J979" s="4" t="str">
        <x:v>hornhead</x:v>
      </x:c>
      <x:c r="K979" s="4" t="str">
        <x:v>matriarches</x:v>
      </x:c>
      <x:c r="L979" s="4" t="str">
        <x:v>Non</x:v>
      </x:c>
      <x:c r="M979" s="4" t="str">
        <x:v>adult</x:v>
      </x:c>
      <x:c r="N979" s="4"/>
      <x:c r="O97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9" s="27" t="str">
        <x:v>cuivre roux et os</x:v>
      </x:c>
      <x:c r="Q979" s="27" t="str">
        <x:v>cuivre oxydé discret</x:v>
      </x:c>
      <x:c r="R979" s="27" t="str">
        <x:v>noir mat</x:v>
      </x:c>
      <x:c r="S979" s="27" t="str">
        <x:v>Découvert</x:v>
      </x:c>
      <x:c r="T979" s="27" t="str">
        <x:v>appui stable et épaules détendues</x:v>
      </x:c>
      <x:c r="U979" s="4" t="str">
        <x:v>Oui</x:v>
      </x:c>
      <x:c r="V979" s="4" t="str">
        <x:v>v63</x:v>
      </x:c>
      <x:c r="W979" s="4" t="str">
        <x:v>Oui</x:v>
      </x:c>
      <x:c r="X979" s="4" t="str">
        <x:v>Non</x:v>
      </x:c>
      <x:c r="Y979" s="4" t="str">
        <x:v>Non</x:v>
      </x:c>
      <x:c r="Z979" s="36" t="n">
        <x:v>0</x:v>
      </x:c>
      <x:c r="AA979" s="27" t="str">
        <x:v>Chemin blob présent dans l’arbre Git audité ; SHA256 déclaré par le registre, pixels non retéléchargés. Audit du code et des références ; aucun déploiement ni affichage en navigateur observé.</x:v>
      </x:c>
      <x:c r="AB979" s="48" t="str">
        <x:v>https://github.com/darknigthmare/yautja-la-longue-chasse/blob/536ac53335e440747f6eccedd2cd757d1f817a99/public/game/imports/v85/library/ba72aa075a77c5b4ae769bf14b363e382c007f8f5685e41b8c89014a48a9fe98.png</x:v>
      </x:c>
      <x:c r="AC979" s="48" t="str">
        <x:v>https://github.com/darknigthmare/yautja-la-longue-chasse/blob/536ac53335e440747f6eccedd2cd757d1f817a99/app/game/data/recentSpriteLibraryV85.json</x:v>
      </x:c>
      <x:c r="AD979" s="48" t="str">
        <x:v>https://drive.google.com/file/d/1aA_8vts44C7tgMNE4PbufWVli_8QpyXq/view?usp=drivesdk</x:v>
      </x:c>
      <x:c r="AE979" s="4" t="str">
        <x:v>public/game/imports/v85/library/ba72aa075a77c5b4ae769bf14b363e382c007f8f5685e41b8c89014a48a9fe98.png</x:v>
      </x:c>
      <x:c r="AF979" s="4" t="str">
        <x:v>ba72aa075a77c5b4ae769bf14b363e382c007f8f5685e41b8c89014a48a9fe98</x:v>
      </x:c>
      <x:c r="AG979" s="4" t="str">
        <x:v>ba72aa075a77c5b4ae769bf14b363e382c007f8f5685e41b8c89014a48a9fe98</x:v>
      </x:c>
      <x:c r="AH979" s="27" t="str">
        <x:v>Archive candidate présente sur Drive ; PNG individuel non revérifié dans cet audit</x:v>
      </x:c>
      <x:c r="AI979" s="27" t="str">
        <x:v>ID exact + SHA de version acceptée déclaré</x:v>
      </x:c>
      <x:c r="AJ979" s="52"/>
    </x:row>
    <x:row r="980" ht="29" customHeight="1">
      <x:c r="A980" s="4" t="str">
        <x:v>hornhead--matriarches-04</x:v>
      </x:c>
      <x:c r="B980" s="4" t="str">
        <x:v>Lignée Hornhead</x:v>
      </x:c>
      <x:c r="C980" s="4" t="str">
        <x:v>Queens / Matriarches</x:v>
      </x:c>
      <x:c r="D980" s="45" t="n">
        <x:v>4</x:v>
      </x:c>
      <x:c r="E980" s="27" t="str">
        <x:v>Présente dans main</x:v>
      </x:c>
      <x:c r="F980" s="27" t="str">
        <x:v>Galerie et codex</x:v>
      </x:c>
      <x:c r="G980" s="27" t="str">
        <x:v>Conserver ; vérifier le rendu selon l’usage indiqué</x:v>
      </x:c>
      <x:c r="H980" s="27" t="str">
        <x:v>Catalogue 4 069</x:v>
      </x:c>
      <x:c r="I980" s="27" t="str">
        <x:v>Reine des remparts</x:v>
      </x:c>
      <x:c r="J980" s="4" t="str">
        <x:v>hornhead</x:v>
      </x:c>
      <x:c r="K980" s="4" t="str">
        <x:v>matriarches</x:v>
      </x:c>
      <x:c r="L980" s="4" t="str">
        <x:v>Non</x:v>
      </x:c>
      <x:c r="M980" s="4" t="str">
        <x:v>adult</x:v>
      </x:c>
      <x:c r="N980" s="4"/>
      <x:c r="O98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0" s="27" t="str">
        <x:v>terre rouge pâle</x:v>
      </x:c>
      <x:c r="Q980" s="27" t="str">
        <x:v>titane sombre</x:v>
      </x:c>
      <x:c r="R980" s="27" t="str">
        <x:v>bordeaux</x:v>
      </x:c>
      <x:c r="S980" s="27" t="str">
        <x:v>Découvert</x:v>
      </x:c>
      <x:c r="T980" s="27" t="str">
        <x:v>léger transfert du poids, silhouette entière</x:v>
      </x:c>
      <x:c r="U980" s="4" t="str">
        <x:v>Oui</x:v>
      </x:c>
      <x:c r="V980" s="4" t="str">
        <x:v>v64</x:v>
      </x:c>
      <x:c r="W980" s="4" t="str">
        <x:v>Oui</x:v>
      </x:c>
      <x:c r="X980" s="4" t="str">
        <x:v>Non</x:v>
      </x:c>
      <x:c r="Y980" s="4" t="str">
        <x:v>Non</x:v>
      </x:c>
      <x:c r="Z980" s="36" t="n">
        <x:v>0</x:v>
      </x:c>
      <x:c r="AA980" s="27" t="str">
        <x:v>Chemin blob présent dans l’arbre Git audité ; SHA256 déclaré par le registre, pixels non retéléchargés. Audit du code et des références ; aucun déploiement ni affichage en navigateur observé.</x:v>
      </x:c>
      <x:c r="AB980" s="48" t="str">
        <x:v>https://github.com/darknigthmare/yautja-la-longue-chasse/blob/536ac53335e440747f6eccedd2cd757d1f817a99/public/game/imports/v85/library/0cb2c61e67c520bef88ca2ef93cee0c736158f39f80dac1bca7540ffdc17c3ae.png</x:v>
      </x:c>
      <x:c r="AC980" s="48" t="str">
        <x:v>https://github.com/darknigthmare/yautja-la-longue-chasse/blob/536ac53335e440747f6eccedd2cd757d1f817a99/app/game/data/recentSpriteLibraryV85.json</x:v>
      </x:c>
      <x:c r="AD980" s="48" t="str">
        <x:v>https://drive.google.com/file/d/1DhslDQtNCZoM6FCVxunIJRb6Nsn32XJd/view?usp=drivesdk</x:v>
      </x:c>
      <x:c r="AE980" s="4" t="str">
        <x:v>public/game/imports/v85/library/0cb2c61e67c520bef88ca2ef93cee0c736158f39f80dac1bca7540ffdc17c3ae.png</x:v>
      </x:c>
      <x:c r="AF980" s="4" t="str">
        <x:v>0cb2c61e67c520bef88ca2ef93cee0c736158f39f80dac1bca7540ffdc17c3ae</x:v>
      </x:c>
      <x:c r="AG980" s="4" t="str">
        <x:v>0cb2c61e67c520bef88ca2ef93cee0c736158f39f80dac1bca7540ffdc17c3ae</x:v>
      </x:c>
      <x:c r="AH980" s="27" t="str">
        <x:v>Archive candidate présente sur Drive ; PNG individuel non revérifié dans cet audit</x:v>
      </x:c>
      <x:c r="AI980" s="27" t="str">
        <x:v>ID exact + SHA de version acceptée déclaré</x:v>
      </x:c>
      <x:c r="AJ980" s="52"/>
    </x:row>
    <x:row r="981" ht="29" customHeight="1">
      <x:c r="A981" s="4" t="str">
        <x:v>hornhead--matriarches-05</x:v>
      </x:c>
      <x:c r="B981" s="4" t="str">
        <x:v>Lignée Hornhead</x:v>
      </x:c>
      <x:c r="C981" s="4" t="str">
        <x:v>Queens / Matriarches</x:v>
      </x:c>
      <x:c r="D981" s="45" t="n">
        <x:v>5</x:v>
      </x:c>
      <x:c r="E981" s="27" t="str">
        <x:v>Présente dans main</x:v>
      </x:c>
      <x:c r="F981" s="27" t="str">
        <x:v>Galerie et codex</x:v>
      </x:c>
      <x:c r="G981" s="27" t="str">
        <x:v>Conserver ; vérifier le rendu selon l’usage indiqué</x:v>
      </x:c>
      <x:c r="H981" s="27" t="str">
        <x:v>Catalogue 4 069</x:v>
      </x:c>
      <x:c r="I981" s="27" t="str">
        <x:v>Matriarche des routes</x:v>
      </x:c>
      <x:c r="J981" s="4" t="str">
        <x:v>hornhead</x:v>
      </x:c>
      <x:c r="K981" s="4" t="str">
        <x:v>matriarches</x:v>
      </x:c>
      <x:c r="L981" s="4" t="str">
        <x:v>Non</x:v>
      </x:c>
      <x:c r="M981" s="4" t="str">
        <x:v>adult</x:v>
      </x:c>
      <x:c r="N981" s="4"/>
      <x:c r="O98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1" s="27" t="str">
        <x:v>brun cannelle et crème</x:v>
      </x:c>
      <x:c r="Q981" s="27" t="str">
        <x:v>bronze ancien</x:v>
      </x:c>
      <x:c r="R981" s="27" t="str">
        <x:v>gris pierre</x:v>
      </x:c>
      <x:c r="S981" s="27" t="str">
        <x:v>Découvert</x:v>
      </x:c>
      <x:c r="T981" s="27" t="str">
        <x:v>posture de contrôle calme, mains lisibles</x:v>
      </x:c>
      <x:c r="U981" s="4" t="str">
        <x:v>Oui</x:v>
      </x:c>
      <x:c r="V981" s="4" t="str">
        <x:v>v64</x:v>
      </x:c>
      <x:c r="W981" s="4" t="str">
        <x:v>Oui</x:v>
      </x:c>
      <x:c r="X981" s="4" t="str">
        <x:v>Non</x:v>
      </x:c>
      <x:c r="Y981" s="4" t="str">
        <x:v>Non</x:v>
      </x:c>
      <x:c r="Z981" s="36" t="n">
        <x:v>0</x:v>
      </x:c>
      <x:c r="AA981" s="27" t="str">
        <x:v>Chemin blob présent dans l’arbre Git audité ; SHA256 déclaré par le registre, pixels non retéléchargés. Audit du code et des références ; aucun déploiement ni affichage en navigateur observé.</x:v>
      </x:c>
      <x:c r="AB981" s="48" t="str">
        <x:v>https://github.com/darknigthmare/yautja-la-longue-chasse/blob/536ac53335e440747f6eccedd2cd757d1f817a99/public/game/imports/v85/library/ee6055f035754dac4b6394db11ba47b3d4f27dd465072885bebdc0cb14b418dd.png</x:v>
      </x:c>
      <x:c r="AC981" s="48" t="str">
        <x:v>https://github.com/darknigthmare/yautja-la-longue-chasse/blob/536ac53335e440747f6eccedd2cd757d1f817a99/app/game/data/recentSpriteLibraryV85.json</x:v>
      </x:c>
      <x:c r="AD981" s="48" t="str">
        <x:v>https://drive.google.com/file/d/1DhslDQtNCZoM6FCVxunIJRb6Nsn32XJd/view?usp=drivesdk</x:v>
      </x:c>
      <x:c r="AE981" s="4" t="str">
        <x:v>public/game/imports/v85/library/ee6055f035754dac4b6394db11ba47b3d4f27dd465072885bebdc0cb14b418dd.png</x:v>
      </x:c>
      <x:c r="AF981" s="4" t="str">
        <x:v>ee6055f035754dac4b6394db11ba47b3d4f27dd465072885bebdc0cb14b418dd</x:v>
      </x:c>
      <x:c r="AG981" s="4" t="str">
        <x:v>ee6055f035754dac4b6394db11ba47b3d4f27dd465072885bebdc0cb14b418dd</x:v>
      </x:c>
      <x:c r="AH981" s="27" t="str">
        <x:v>Archive candidate présente sur Drive ; PNG individuel non revérifié dans cet audit</x:v>
      </x:c>
      <x:c r="AI981" s="27" t="str">
        <x:v>ID exact + SHA de version acceptée déclaré</x:v>
      </x:c>
      <x:c r="AJ981" s="52"/>
    </x:row>
    <x:row r="982" ht="29" customHeight="1">
      <x:c r="A982" s="4" t="str">
        <x:v>hornhead--matriarches-06</x:v>
      </x:c>
      <x:c r="B982" s="4" t="str">
        <x:v>Lignée Hornhead</x:v>
      </x:c>
      <x:c r="C982" s="4" t="str">
        <x:v>Queens / Matriarches</x:v>
      </x:c>
      <x:c r="D982" s="45" t="n">
        <x:v>6</x:v>
      </x:c>
      <x:c r="E982" s="27" t="str">
        <x:v>Présente dans main</x:v>
      </x:c>
      <x:c r="F982" s="27" t="str">
        <x:v>Galerie et codex</x:v>
      </x:c>
      <x:c r="G982" s="27" t="str">
        <x:v>Conserver ; vérifier le rendu selon l’usage indiqué</x:v>
      </x:c>
      <x:c r="H982" s="27" t="str">
        <x:v>Catalogue 4 069</x:v>
      </x:c>
      <x:c r="I982" s="27" t="str">
        <x:v>Reine des assemblées</x:v>
      </x:c>
      <x:c r="J982" s="4" t="str">
        <x:v>hornhead</x:v>
      </x:c>
      <x:c r="K982" s="4" t="str">
        <x:v>matriarches</x:v>
      </x:c>
      <x:c r="L982" s="4" t="str">
        <x:v>Non</x:v>
      </x:c>
      <x:c r="M982" s="4" t="str">
        <x:v>adult</x:v>
      </x:c>
      <x:c r="N982" s="4"/>
      <x:c r="O98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2" s="27" t="str">
        <x:v>rouge brique et crème</x:v>
      </x:c>
      <x:c r="Q982" s="27" t="str">
        <x:v>acier patiné</x:v>
      </x:c>
      <x:c r="R982" s="27" t="str">
        <x:v>bleu profond</x:v>
      </x:c>
      <x:c r="S982" s="27" t="str">
        <x:v>Découvert</x:v>
      </x:c>
      <x:c r="T982" s="27" t="str">
        <x:v>bras tenus près du corps sans masquer les accessoires</x:v>
      </x:c>
      <x:c r="U982" s="4" t="str">
        <x:v>Oui</x:v>
      </x:c>
      <x:c r="V982" s="4" t="str">
        <x:v>v65</x:v>
      </x:c>
      <x:c r="W982" s="4" t="str">
        <x:v>Oui</x:v>
      </x:c>
      <x:c r="X982" s="4" t="str">
        <x:v>Non</x:v>
      </x:c>
      <x:c r="Y982" s="4" t="str">
        <x:v>Non</x:v>
      </x:c>
      <x:c r="Z982" s="36" t="n">
        <x:v>0</x:v>
      </x:c>
      <x:c r="AA982" s="27" t="str">
        <x:v>Chemin blob présent dans l’arbre Git audité ; SHA256 déclaré par le registre, pixels non retéléchargés. Audit du code et des références ; aucun déploiement ni affichage en navigateur observé.</x:v>
      </x:c>
      <x:c r="AB982" s="48" t="str">
        <x:v>https://github.com/darknigthmare/yautja-la-longue-chasse/blob/536ac53335e440747f6eccedd2cd757d1f817a99/public/game/imports/v87/drive-completion/043942c2ee6a939c02dabd140005a1c7d195cacb5450c714d727a7e36a583bdb.png</x:v>
      </x:c>
      <x:c r="AC982" s="48" t="str">
        <x:v>https://github.com/darknigthmare/yautja-la-longue-chasse/blob/536ac53335e440747f6eccedd2cd757d1f817a99/app/game/data/driveCompletionSpritesV87.json</x:v>
      </x:c>
      <x:c r="AD982" s="48" t="str">
        <x:v>https://drive.google.com/file/d/1J0I2wg_xH6L-q82WvBc0UIpbmxwlQKt6/view?usp=drivesdk</x:v>
      </x:c>
      <x:c r="AE982" s="4" t="str">
        <x:v>public/game/imports/v87/drive-completion/043942c2ee6a939c02dabd140005a1c7d195cacb5450c714d727a7e36a583bdb.png</x:v>
      </x:c>
      <x:c r="AF982" s="4" t="str">
        <x:v>043942c2ee6a939c02dabd140005a1c7d195cacb5450c714d727a7e36a583bdb</x:v>
      </x:c>
      <x:c r="AG982" s="4" t="str">
        <x:v>043942c2ee6a939c02dabd140005a1c7d195cacb5450c714d727a7e36a583bdb</x:v>
      </x:c>
      <x:c r="AH982" s="27" t="str">
        <x:v>Archive candidate présente sur Drive ; PNG individuel non revérifié dans cet audit</x:v>
      </x:c>
      <x:c r="AI982" s="27" t="str">
        <x:v>ID exact + SHA de version acceptée déclaré</x:v>
      </x:c>
      <x:c r="AJ982" s="52"/>
    </x:row>
    <x:row r="983" ht="29" customHeight="1">
      <x:c r="A983" s="4" t="str">
        <x:v>hornhead--matriarches-07</x:v>
      </x:c>
      <x:c r="B983" s="4" t="str">
        <x:v>Lignée Hornhead</x:v>
      </x:c>
      <x:c r="C983" s="4" t="str">
        <x:v>Queens / Matriarches</x:v>
      </x:c>
      <x:c r="D983" s="45" t="n">
        <x:v>7</x:v>
      </x:c>
      <x:c r="E983" s="27" t="str">
        <x:v>Présente dans main</x:v>
      </x:c>
      <x:c r="F983" s="27" t="str">
        <x:v>Galerie et codex</x:v>
      </x:c>
      <x:c r="G983" s="27" t="str">
        <x:v>Conserver ; vérifier le rendu selon l’usage indiqué</x:v>
      </x:c>
      <x:c r="H983" s="27" t="str">
        <x:v>Catalogue 4 069</x:v>
      </x:c>
      <x:c r="I983" s="27" t="str">
        <x:v>Matriarche des ateliers</x:v>
      </x:c>
      <x:c r="J983" s="4" t="str">
        <x:v>hornhead</x:v>
      </x:c>
      <x:c r="K983" s="4" t="str">
        <x:v>matriarches</x:v>
      </x:c>
      <x:c r="L983" s="4" t="str">
        <x:v>Non</x:v>
      </x:c>
      <x:c r="M983" s="4" t="str">
        <x:v>adult</x:v>
      </x:c>
      <x:c r="N983" s="4"/>
      <x:c r="O98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3" s="27" t="str">
        <x:v>brun rouge et beige</x:v>
      </x:c>
      <x:c r="Q983" s="27" t="str">
        <x:v>bronze patiné</x:v>
      </x:c>
      <x:c r="R983" s="27" t="str">
        <x:v>gris charbon</x:v>
      </x:c>
      <x:c r="S983" s="27" t="str">
        <x:v>Découvert</x:v>
      </x:c>
      <x:c r="T983" s="27" t="str">
        <x:v>geste discret de coordination</x:v>
      </x:c>
      <x:c r="U983" s="4" t="str">
        <x:v>Oui</x:v>
      </x:c>
      <x:c r="V983" s="4" t="str">
        <x:v>v65</x:v>
      </x:c>
      <x:c r="W983" s="4" t="str">
        <x:v>Oui</x:v>
      </x:c>
      <x:c r="X983" s="4" t="str">
        <x:v>Non</x:v>
      </x:c>
      <x:c r="Y983" s="4" t="str">
        <x:v>Non</x:v>
      </x:c>
      <x:c r="Z983" s="36" t="n">
        <x:v>0</x:v>
      </x:c>
      <x:c r="AA983" s="27" t="str">
        <x:v>Chemin blob présent dans l’arbre Git audité ; SHA256 déclaré par le registre, pixels non retéléchargés. Audit du code et des références ; aucun déploiement ni affichage en navigateur observé.</x:v>
      </x:c>
      <x:c r="AB983" s="48" t="str">
        <x:v>https://github.com/darknigthmare/yautja-la-longue-chasse/blob/536ac53335e440747f6eccedd2cd757d1f817a99/public/game/imports/v87/drive-completion/e30db76522287184a1e1f1096a1923a0974e8bdf03e584bf94caa76e90ce52a9.png</x:v>
      </x:c>
      <x:c r="AC983" s="48" t="str">
        <x:v>https://github.com/darknigthmare/yautja-la-longue-chasse/blob/536ac53335e440747f6eccedd2cd757d1f817a99/app/game/data/driveCompletionSpritesV87.json</x:v>
      </x:c>
      <x:c r="AD983" s="48" t="str">
        <x:v>https://drive.google.com/file/d/1J0I2wg_xH6L-q82WvBc0UIpbmxwlQKt6/view?usp=drivesdk</x:v>
      </x:c>
      <x:c r="AE983" s="4" t="str">
        <x:v>public/game/imports/v87/drive-completion/e30db76522287184a1e1f1096a1923a0974e8bdf03e584bf94caa76e90ce52a9.png</x:v>
      </x:c>
      <x:c r="AF983" s="4" t="str">
        <x:v>e30db76522287184a1e1f1096a1923a0974e8bdf03e584bf94caa76e90ce52a9</x:v>
      </x:c>
      <x:c r="AG983" s="4" t="str">
        <x:v>e30db76522287184a1e1f1096a1923a0974e8bdf03e584bf94caa76e90ce52a9</x:v>
      </x:c>
      <x:c r="AH983" s="27" t="str">
        <x:v>Archive candidate présente sur Drive ; PNG individuel non revérifié dans cet audit</x:v>
      </x:c>
      <x:c r="AI983" s="27" t="str">
        <x:v>ID exact + SHA de version acceptée déclaré</x:v>
      </x:c>
      <x:c r="AJ983" s="52"/>
    </x:row>
    <x:row r="984" ht="29" customHeight="1">
      <x:c r="A984" s="4" t="str">
        <x:v>hornhead--matriarches-08</x:v>
      </x:c>
      <x:c r="B984" s="4" t="str">
        <x:v>Lignée Hornhead</x:v>
      </x:c>
      <x:c r="C984" s="4" t="str">
        <x:v>Queens / Matriarches</x:v>
      </x:c>
      <x:c r="D984" s="45" t="n">
        <x:v>8</x:v>
      </x:c>
      <x:c r="E984" s="27" t="str">
        <x:v>Présente dans main</x:v>
      </x:c>
      <x:c r="F984" s="27" t="str">
        <x:v>Galerie et codex</x:v>
      </x:c>
      <x:c r="G984" s="27" t="str">
        <x:v>Conserver ; vérifier le rendu selon l’usage indiqué</x:v>
      </x:c>
      <x:c r="H984" s="27" t="str">
        <x:v>Catalogue 4 069</x:v>
      </x:c>
      <x:c r="I984" s="27" t="str">
        <x:v>Gardienne des générations</x:v>
      </x:c>
      <x:c r="J984" s="4" t="str">
        <x:v>hornhead</x:v>
      </x:c>
      <x:c r="K984" s="4" t="str">
        <x:v>matriarches</x:v>
      </x:c>
      <x:c r="L984" s="4" t="str">
        <x:v>Non</x:v>
      </x:c>
      <x:c r="M984" s="4" t="str">
        <x:v>adult</x:v>
      </x:c>
      <x:c r="N984" s="4"/>
      <x:c r="O98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4" s="27" t="str">
        <x:v>cuivre roux et os</x:v>
      </x:c>
      <x:c r="Q984" s="27" t="str">
        <x:v>acier bleui</x:v>
      </x:c>
      <x:c r="R984" s="27" t="str">
        <x:v>cuivre mat</x:v>
      </x:c>
      <x:c r="S984" s="27" t="str">
        <x:v>Découvert</x:v>
      </x:c>
      <x:c r="T984" s="27" t="str">
        <x:v>arme ou outil tenu bas, loin des jambes</x:v>
      </x:c>
      <x:c r="U984" s="4" t="str">
        <x:v>Oui</x:v>
      </x:c>
      <x:c r="V984" s="4" t="str">
        <x:v>v66-v67-attested</x:v>
      </x:c>
      <x:c r="W984" s="4" t="str">
        <x:v>Oui</x:v>
      </x:c>
      <x:c r="X984" s="4" t="str">
        <x:v>Non</x:v>
      </x:c>
      <x:c r="Y984" s="4" t="str">
        <x:v>Non</x:v>
      </x:c>
      <x:c r="Z984" s="36" t="n">
        <x:v>0</x:v>
      </x:c>
      <x:c r="AA984" s="27" t="str">
        <x:v>Chemin blob présent dans l’arbre Git audité ; SHA256 déclaré par le registre, pixels non retéléchargés. Audit du code et des références ; aucun déploiement ni affichage en navigateur observé.</x:v>
      </x:c>
      <x:c r="AB984" s="48" t="str">
        <x:v>https://github.com/darknigthmare/yautja-la-longue-chasse/blob/536ac53335e440747f6eccedd2cd757d1f817a99/public/game/imports/v85/library/8fbadb977e51de94b2a5921b942713e26aca0e211eb1bb79f91bba1bf9cecab0.png</x:v>
      </x:c>
      <x:c r="AC984" s="48" t="str">
        <x:v>https://github.com/darknigthmare/yautja-la-longue-chasse/blob/536ac53335e440747f6eccedd2cd757d1f817a99/app/game/data/recentSpriteLibraryV85.json</x:v>
      </x:c>
      <x:c r="AD984" s="48" t="str">
        <x:v>https://drive.google.com/file/d/1ZloGU8fSkqJD8GURmoXDSPCa-eYN7vSm/view?usp=drivesdk</x:v>
      </x:c>
      <x:c r="AE984" s="4" t="str">
        <x:v>public/game/imports/v85/library/8fbadb977e51de94b2a5921b942713e26aca0e211eb1bb79f91bba1bf9cecab0.png</x:v>
      </x:c>
      <x:c r="AF984" s="4" t="str">
        <x:v>8fbadb977e51de94b2a5921b942713e26aca0e211eb1bb79f91bba1bf9cecab0</x:v>
      </x:c>
      <x:c r="AG984" s="4"/>
      <x:c r="AH984" s="27" t="str">
        <x:v>Pack V66/V67 présent sur Drive ; empreinte individuelle non disponible dans le suivi</x:v>
      </x:c>
      <x:c r="AI984" s="27" t="str">
        <x:v>ID exact</x:v>
      </x:c>
      <x:c r="AJ984" s="52"/>
    </x:row>
    <x:row r="985" ht="29" customHeight="1">
      <x:c r="A985" s="4" t="str">
        <x:v>hornhead--matriarches-09</x:v>
      </x:c>
      <x:c r="B985" s="4" t="str">
        <x:v>Lignée Hornhead</x:v>
      </x:c>
      <x:c r="C985" s="4" t="str">
        <x:v>Queens / Matriarches</x:v>
      </x:c>
      <x:c r="D985" s="45" t="n">
        <x:v>9</x:v>
      </x:c>
      <x:c r="E985" s="27" t="str">
        <x:v>Présente dans main</x:v>
      </x:c>
      <x:c r="F985" s="27" t="str">
        <x:v>Galerie et codex</x:v>
      </x:c>
      <x:c r="G985" s="27" t="str">
        <x:v>Conserver ; vérifier le rendu selon l’usage indiqué</x:v>
      </x:c>
      <x:c r="H985" s="27" t="str">
        <x:v>Catalogue 4 069</x:v>
      </x:c>
      <x:c r="I985" s="27" t="str">
        <x:v>Reine vétérane</x:v>
      </x:c>
      <x:c r="J985" s="4" t="str">
        <x:v>hornhead</x:v>
      </x:c>
      <x:c r="K985" s="4" t="str">
        <x:v>matriarches</x:v>
      </x:c>
      <x:c r="L985" s="4" t="str">
        <x:v>Non</x:v>
      </x:c>
      <x:c r="M985" s="4" t="str">
        <x:v>adult</x:v>
      </x:c>
      <x:c r="N985" s="4"/>
      <x:c r="O98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5" s="27" t="str">
        <x:v>terre rouge pâle</x:v>
      </x:c>
      <x:c r="Q985" s="27" t="str">
        <x:v>graphite</x:v>
      </x:c>
      <x:c r="R985" s="27" t="str">
        <x:v>bronze pâle</x:v>
      </x:c>
      <x:c r="S985" s="27" t="str">
        <x:v>Découvert</x:v>
      </x:c>
      <x:c r="T985" s="27" t="str">
        <x:v>attitude expérimentée immobile</x:v>
      </x:c>
      <x:c r="U985" s="4" t="str">
        <x:v>Oui</x:v>
      </x:c>
      <x:c r="V985" s="4" t="str">
        <x:v>v66-v67-attested</x:v>
      </x:c>
      <x:c r="W985" s="4" t="str">
        <x:v>Oui</x:v>
      </x:c>
      <x:c r="X985" s="4" t="str">
        <x:v>Non</x:v>
      </x:c>
      <x:c r="Y985" s="4" t="str">
        <x:v>Non</x:v>
      </x:c>
      <x:c r="Z985" s="36" t="n">
        <x:v>0</x:v>
      </x:c>
      <x:c r="AA985" s="27" t="str">
        <x:v>Chemin blob présent dans l’arbre Git audité ; SHA256 déclaré par le registre, pixels non retéléchargés. Audit du code et des références ; aucun déploiement ni affichage en navigateur observé.</x:v>
      </x:c>
      <x:c r="AB985" s="48" t="str">
        <x:v>https://github.com/darknigthmare/yautja-la-longue-chasse/blob/536ac53335e440747f6eccedd2cd757d1f817a99/public/game/imports/v85/library/4562f40aec6af2a153ac17acb1bb21176dd10539d0ab76dd1006b133aafc332b.png</x:v>
      </x:c>
      <x:c r="AC985" s="48" t="str">
        <x:v>https://github.com/darknigthmare/yautja-la-longue-chasse/blob/536ac53335e440747f6eccedd2cd757d1f817a99/app/game/data/recentSpriteLibraryV85.json</x:v>
      </x:c>
      <x:c r="AD985" s="48" t="str">
        <x:v>https://drive.google.com/file/d/1ZloGU8fSkqJD8GURmoXDSPCa-eYN7vSm/view?usp=drivesdk</x:v>
      </x:c>
      <x:c r="AE985" s="4" t="str">
        <x:v>public/game/imports/v85/library/4562f40aec6af2a153ac17acb1bb21176dd10539d0ab76dd1006b133aafc332b.png</x:v>
      </x:c>
      <x:c r="AF985" s="4" t="str">
        <x:v>4562f40aec6af2a153ac17acb1bb21176dd10539d0ab76dd1006b133aafc332b</x:v>
      </x:c>
      <x:c r="AG985" s="4"/>
      <x:c r="AH985" s="27" t="str">
        <x:v>Pack V66/V67 présent sur Drive ; empreinte individuelle non disponible dans le suivi</x:v>
      </x:c>
      <x:c r="AI985" s="27" t="str">
        <x:v>ID exact</x:v>
      </x:c>
      <x:c r="AJ985" s="52"/>
    </x:row>
    <x:row r="986" ht="29" customHeight="1">
      <x:c r="A986" s="4" t="str">
        <x:v>hornhead--matriarches-10</x:v>
      </x:c>
      <x:c r="B986" s="4" t="str">
        <x:v>Lignée Hornhead</x:v>
      </x:c>
      <x:c r="C986" s="4" t="str">
        <x:v>Queens / Matriarches</x:v>
      </x:c>
      <x:c r="D986" s="45" t="n">
        <x:v>10</x:v>
      </x:c>
      <x:c r="E986" s="27" t="str">
        <x:v>Présente dans main</x:v>
      </x:c>
      <x:c r="F986" s="27" t="str">
        <x:v>Galerie et codex</x:v>
      </x:c>
      <x:c r="G986" s="27" t="str">
        <x:v>Conserver ; vérifier le rendu selon l’usage indiqué</x:v>
      </x:c>
      <x:c r="H986" s="27" t="str">
        <x:v>Catalogue 4 069</x:v>
      </x:c>
      <x:c r="I986" s="27" t="str">
        <x:v>Première matriarche</x:v>
      </x:c>
      <x:c r="J986" s="4" t="str">
        <x:v>hornhead</x:v>
      </x:c>
      <x:c r="K986" s="4" t="str">
        <x:v>matriarches</x:v>
      </x:c>
      <x:c r="L986" s="4" t="str">
        <x:v>Non</x:v>
      </x:c>
      <x:c r="M986" s="4" t="str">
        <x:v>adult</x:v>
      </x:c>
      <x:c r="N986" s="4"/>
      <x:c r="O98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6" s="27" t="str">
        <x:v>brun cannelle et crème</x:v>
      </x:c>
      <x:c r="Q986" s="27" t="str">
        <x:v>bronze sombre</x:v>
      </x:c>
      <x:c r="R986" s="27" t="str">
        <x:v>ivoire minéral</x:v>
      </x:c>
      <x:c r="S986" s="27" t="str">
        <x:v>Découvert</x:v>
      </x:c>
      <x:c r="T986" s="27" t="str">
        <x:v>présence assurée, légère rotation du thorax</x:v>
      </x:c>
      <x:c r="U986" s="4" t="str">
        <x:v>Oui</x:v>
      </x:c>
      <x:c r="V986" s="4" t="str">
        <x:v>v66-v67-attested</x:v>
      </x:c>
      <x:c r="W986" s="4" t="str">
        <x:v>Oui</x:v>
      </x:c>
      <x:c r="X986" s="4" t="str">
        <x:v>Non</x:v>
      </x:c>
      <x:c r="Y986" s="4" t="str">
        <x:v>Non</x:v>
      </x:c>
      <x:c r="Z986" s="36" t="n">
        <x:v>0</x:v>
      </x:c>
      <x:c r="AA986" s="27" t="str">
        <x:v>Chemin blob présent dans l’arbre Git audité ; SHA256 déclaré par le registre, pixels non retéléchargés. Audit du code et des références ; aucun déploiement ni affichage en navigateur observé.</x:v>
      </x:c>
      <x:c r="AB986" s="48" t="str">
        <x:v>https://github.com/darknigthmare/yautja-la-longue-chasse/blob/536ac53335e440747f6eccedd2cd757d1f817a99/public/game/imports/v85/library/620c5a0277a17d216436f8e254d0cfa0f797ac2b84f4adb4f41d067c6b234206.png</x:v>
      </x:c>
      <x:c r="AC986" s="48" t="str">
        <x:v>https://github.com/darknigthmare/yautja-la-longue-chasse/blob/536ac53335e440747f6eccedd2cd757d1f817a99/app/game/data/recentSpriteLibraryV85.json</x:v>
      </x:c>
      <x:c r="AD986" s="48" t="str">
        <x:v>https://drive.google.com/file/d/1ZloGU8fSkqJD8GURmoXDSPCa-eYN7vSm/view?usp=drivesdk</x:v>
      </x:c>
      <x:c r="AE986" s="4" t="str">
        <x:v>public/game/imports/v85/library/620c5a0277a17d216436f8e254d0cfa0f797ac2b84f4adb4f41d067c6b234206.png</x:v>
      </x:c>
      <x:c r="AF986" s="4" t="str">
        <x:v>620c5a0277a17d216436f8e254d0cfa0f797ac2b84f4adb4f41d067c6b234206</x:v>
      </x:c>
      <x:c r="AG986" s="4"/>
      <x:c r="AH986" s="27" t="str">
        <x:v>Pack V66/V67 présent sur Drive ; empreinte individuelle non disponible dans le suivi</x:v>
      </x:c>
      <x:c r="AI986" s="27" t="str">
        <x:v>ID exact</x:v>
      </x:c>
      <x:c r="AJ986" s="52"/>
    </x:row>
    <x:row r="987" ht="29" customHeight="1">
      <x:c r="A987" s="4" t="str">
        <x:v>hornhead--kings-01</x:v>
      </x:c>
      <x:c r="B987" s="4" t="str">
        <x:v>Lignée Hornhead</x:v>
      </x:c>
      <x:c r="C987" s="4" t="str">
        <x:v>Kings / Rois</x:v>
      </x:c>
      <x:c r="D987" s="45" t="n">
        <x:v>1</x:v>
      </x:c>
      <x:c r="E987" s="27" t="str">
        <x:v>Présente dans main</x:v>
      </x:c>
      <x:c r="F987" s="27" t="str">
        <x:v>Galerie et codex</x:v>
      </x:c>
      <x:c r="G987" s="27" t="str">
        <x:v>Conserver ; vérifier le rendu selon l’usage indiqué</x:v>
      </x:c>
      <x:c r="H987" s="27" t="str">
        <x:v>Catalogue 4 069</x:v>
      </x:c>
      <x:c r="I987" s="27" t="str">
        <x:v>Kings / Rois 01</x:v>
      </x:c>
      <x:c r="J987" s="4" t="str">
        <x:v>hornhead</x:v>
      </x:c>
      <x:c r="K987" s="4" t="str">
        <x:v>kings</x:v>
      </x:c>
      <x:c r="L987" s="4" t="str">
        <x:v>Non</x:v>
      </x:c>
      <x:c r="M987" s="4" t="str">
        <x:v>Non renseigné</x:v>
      </x:c>
      <x:c r="N987" s="4"/>
      <x:c r="O987" s="27"/>
      <x:c r="P987" s="27"/>
      <x:c r="Q987" s="27"/>
      <x:c r="R987" s="27"/>
      <x:c r="S987" s="27"/>
      <x:c r="T987" s="27"/>
      <x:c r="U987" s="4" t="str">
        <x:v>Oui</x:v>
      </x:c>
      <x:c r="V987" s="4" t="str">
        <x:v>baseline-v6</x:v>
      </x:c>
      <x:c r="W987" s="4" t="str">
        <x:v>Oui</x:v>
      </x:c>
      <x:c r="X987" s="4" t="str">
        <x:v>Non</x:v>
      </x:c>
      <x:c r="Y987" s="4" t="str">
        <x:v>Non</x:v>
      </x:c>
      <x:c r="Z987" s="36" t="n">
        <x:v>0</x:v>
      </x:c>
      <x:c r="AA987" s="27" t="str">
        <x:v>Chemin blob présent dans l’arbre Git audité ; SHA256 déclaré par le registre, pixels non retéléchargés. Audit du code et des références ; aucun déploiement ni affichage en navigateur observé.</x:v>
      </x:c>
      <x:c r="AB987" s="48" t="str">
        <x:v>https://github.com/darknigthmare/yautja-la-longue-chasse/blob/536ac53335e440747f6eccedd2cd757d1f817a99/public/game/imports/v85/library/28efc9f4475ca58d019e319b4d18a1a52e5f8d5e3a4dd35159394da599b5ff23.png</x:v>
      </x:c>
      <x:c r="AC987" s="48" t="str">
        <x:v>https://github.com/darknigthmare/yautja-la-longue-chasse/blob/536ac53335e440747f6eccedd2cd757d1f817a99/app/game/data/recentSpriteLibraryV85.json</x:v>
      </x:c>
      <x:c r="AD987" s="48" t="str">
        <x:v>https://drive.google.com/file/d/1VA52hQC8bKa6FR_2ioG35IBUxX2KkrT8/view?usp=drivesdk</x:v>
      </x:c>
      <x:c r="AE987" s="4" t="str">
        <x:v>public/game/imports/v85/library/28efc9f4475ca58d019e319b4d18a1a52e5f8d5e3a4dd35159394da599b5ff23.png</x:v>
      </x:c>
      <x:c r="AF987" s="4" t="str">
        <x:v>28efc9f4475ca58d019e319b4d18a1a52e5f8d5e3a4dd35159394da599b5ff23</x:v>
      </x:c>
      <x:c r="AG987" s="4" t="str">
        <x:v>28efc9f4475ca58d019e319b4d18a1a52e5f8d5e3a4dd35159394da599b5ff23</x:v>
      </x:c>
      <x:c r="AH987" s="27" t="str">
        <x:v>Archive candidate présente sur Drive ; PNG individuel non revérifié dans cet audit</x:v>
      </x:c>
      <x:c r="AI987" s="27" t="str">
        <x:v>ID exact + SHA de version acceptée déclaré</x:v>
      </x:c>
      <x:c r="AJ987" s="52"/>
    </x:row>
    <x:row r="988" ht="29" customHeight="1">
      <x:c r="A988" s="4" t="str">
        <x:v>hornhead--kings-02</x:v>
      </x:c>
      <x:c r="B988" s="4" t="str">
        <x:v>Lignée Hornhead</x:v>
      </x:c>
      <x:c r="C988" s="4" t="str">
        <x:v>Kings / Rois</x:v>
      </x:c>
      <x:c r="D988" s="45" t="n">
        <x:v>2</x:v>
      </x:c>
      <x:c r="E988" s="27" t="str">
        <x:v>Pas faite</x:v>
      </x:c>
      <x:c r="F988" s="27" t="str">
        <x:v>Aucune référence retrouvée dans le périmètre audité</x:v>
      </x:c>
      <x:c r="G988" s="27" t="str">
        <x:v>Produire le PNG à partir de la fiche, puis sauvegarder et intégrer</x:v>
      </x:c>
      <x:c r="H988" s="27" t="str">
        <x:v>Catalogue 4 069</x:v>
      </x:c>
      <x:c r="I988" s="27" t="str">
        <x:v>Roi des remparts</x:v>
      </x:c>
      <x:c r="J988" s="4" t="str">
        <x:v>hornhead</x:v>
      </x:c>
      <x:c r="K988" s="4" t="str">
        <x:v>kings</x:v>
      </x:c>
      <x:c r="L988" s="4" t="str">
        <x:v>Non</x:v>
      </x:c>
      <x:c r="M988" s="4" t="str">
        <x:v>adult</x:v>
      </x:c>
      <x:c r="N988" s="4"/>
      <x:c r="O98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8" s="27" t="str">
        <x:v>brun rouge et beige</x:v>
      </x:c>
      <x:c r="Q988" s="27" t="str">
        <x:v>métal ardoise</x:v>
      </x:c>
      <x:c r="R988" s="27" t="str">
        <x:v>ocre</x:v>
      </x:c>
      <x:c r="S988" s="27" t="str">
        <x:v>Découvert</x:v>
      </x:c>
      <x:c r="T988" s="27" t="str">
        <x:v>posture d’observation en trois quarts droite</x:v>
      </x:c>
      <x:c r="U988" s="4" t="str">
        <x:v>Non</x:v>
      </x:c>
      <x:c r="V988" s="4" t="str">
        <x:v>remaining-at-v69</x:v>
      </x:c>
      <x:c r="W988" s="4" t="str">
        <x:v>Non</x:v>
      </x:c>
      <x:c r="X988" s="4" t="str">
        <x:v>Non</x:v>
      </x:c>
      <x:c r="Y988" s="4" t="str">
        <x:v>Non</x:v>
      </x:c>
      <x:c r="Z988" s="36" t="n">
        <x:v>0</x:v>
      </x:c>
      <x:c r="AA988" s="27"/>
      <x:c r="AB988" s="48"/>
      <x:c r="AC988" s="48"/>
      <x:c r="AD988" s="48"/>
      <x:c r="AE988" s="4"/>
      <x:c r="AF988" s="4"/>
      <x:c r="AG988" s="4"/>
      <x:c r="AH988" s="27" t="str">
        <x:v>Non applicable : aucun PNG accepté documenté à V69</x:v>
      </x:c>
      <x:c r="AI988" s="27" t="str">
        <x:v>Aucune correspondance retrouvée</x:v>
      </x:c>
      <x:c r="AJ988" s="52"/>
    </x:row>
    <x:row r="989" ht="29" customHeight="1">
      <x:c r="A989" s="4" t="str">
        <x:v>hornhead--kings-03</x:v>
      </x:c>
      <x:c r="B989" s="4" t="str">
        <x:v>Lignée Hornhead</x:v>
      </x:c>
      <x:c r="C989" s="4" t="str">
        <x:v>Kings / Rois</x:v>
      </x:c>
      <x:c r="D989" s="45" t="n">
        <x:v>3</x:v>
      </x:c>
      <x:c r="E989" s="27" t="str">
        <x:v>Pas faite</x:v>
      </x:c>
      <x:c r="F989" s="27" t="str">
        <x:v>Aucune référence retrouvée dans le périmètre audité</x:v>
      </x:c>
      <x:c r="G989" s="27" t="str">
        <x:v>Produire le PNG à partir de la fiche, puis sauvegarder et intégrer</x:v>
      </x:c>
      <x:c r="H989" s="27" t="str">
        <x:v>Catalogue 4 069</x:v>
      </x:c>
      <x:c r="I989" s="27" t="str">
        <x:v>Souverain des routes</x:v>
      </x:c>
      <x:c r="J989" s="4" t="str">
        <x:v>hornhead</x:v>
      </x:c>
      <x:c r="K989" s="4" t="str">
        <x:v>kings</x:v>
      </x:c>
      <x:c r="L989" s="4" t="str">
        <x:v>Non</x:v>
      </x:c>
      <x:c r="M989" s="4" t="str">
        <x:v>adult</x:v>
      </x:c>
      <x:c r="N989" s="4"/>
      <x:c r="O98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9" s="27" t="str">
        <x:v>cuivre roux et os</x:v>
      </x:c>
      <x:c r="Q989" s="27" t="str">
        <x:v>cuivre oxydé discret</x:v>
      </x:c>
      <x:c r="R989" s="27" t="str">
        <x:v>noir mat</x:v>
      </x:c>
      <x:c r="S989" s="27" t="str">
        <x:v>Découvert</x:v>
      </x:c>
      <x:c r="T989" s="27" t="str">
        <x:v>appui stable et épaules détendues</x:v>
      </x:c>
      <x:c r="U989" s="4" t="str">
        <x:v>Non</x:v>
      </x:c>
      <x:c r="V989" s="4" t="str">
        <x:v>remaining-at-v69</x:v>
      </x:c>
      <x:c r="W989" s="4" t="str">
        <x:v>Non</x:v>
      </x:c>
      <x:c r="X989" s="4" t="str">
        <x:v>Non</x:v>
      </x:c>
      <x:c r="Y989" s="4" t="str">
        <x:v>Non</x:v>
      </x:c>
      <x:c r="Z989" s="36" t="n">
        <x:v>0</x:v>
      </x:c>
      <x:c r="AA989" s="27"/>
      <x:c r="AB989" s="48"/>
      <x:c r="AC989" s="48"/>
      <x:c r="AD989" s="48"/>
      <x:c r="AE989" s="4"/>
      <x:c r="AF989" s="4"/>
      <x:c r="AG989" s="4"/>
      <x:c r="AH989" s="27" t="str">
        <x:v>Non applicable : aucun PNG accepté documenté à V69</x:v>
      </x:c>
      <x:c r="AI989" s="27" t="str">
        <x:v>Aucune correspondance retrouvée</x:v>
      </x:c>
      <x:c r="AJ989" s="52"/>
    </x:row>
    <x:row r="990" ht="29" customHeight="1">
      <x:c r="A990" s="4" t="str">
        <x:v>hornhead--kings-04</x:v>
      </x:c>
      <x:c r="B990" s="4" t="str">
        <x:v>Lignée Hornhead</x:v>
      </x:c>
      <x:c r="C990" s="4" t="str">
        <x:v>Kings / Rois</x:v>
      </x:c>
      <x:c r="D990" s="45" t="n">
        <x:v>4</x:v>
      </x:c>
      <x:c r="E990" s="27" t="str">
        <x:v>Pas faite</x:v>
      </x:c>
      <x:c r="F990" s="27" t="str">
        <x:v>Aucune référence retrouvée dans le périmètre audité</x:v>
      </x:c>
      <x:c r="G990" s="27" t="str">
        <x:v>Produire le PNG à partir de la fiche, puis sauvegarder et intégrer</x:v>
      </x:c>
      <x:c r="H990" s="27" t="str">
        <x:v>Catalogue 4 069</x:v>
      </x:c>
      <x:c r="I990" s="27" t="str">
        <x:v>Roi au sceau ancien</x:v>
      </x:c>
      <x:c r="J990" s="4" t="str">
        <x:v>hornhead</x:v>
      </x:c>
      <x:c r="K990" s="4" t="str">
        <x:v>kings</x:v>
      </x:c>
      <x:c r="L990" s="4" t="str">
        <x:v>Non</x:v>
      </x:c>
      <x:c r="M990" s="4" t="str">
        <x:v>adult</x:v>
      </x:c>
      <x:c r="N990" s="4"/>
      <x:c r="O99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0" s="27" t="str">
        <x:v>terre rouge pâle</x:v>
      </x:c>
      <x:c r="Q990" s="27" t="str">
        <x:v>titane sombre</x:v>
      </x:c>
      <x:c r="R990" s="27" t="str">
        <x:v>bordeaux</x:v>
      </x:c>
      <x:c r="S990" s="27" t="str">
        <x:v>Découvert</x:v>
      </x:c>
      <x:c r="T990" s="27" t="str">
        <x:v>léger transfert du poids, silhouette entière</x:v>
      </x:c>
      <x:c r="U990" s="4" t="str">
        <x:v>Non</x:v>
      </x:c>
      <x:c r="V990" s="4" t="str">
        <x:v>remaining-at-v69</x:v>
      </x:c>
      <x:c r="W990" s="4" t="str">
        <x:v>Non</x:v>
      </x:c>
      <x:c r="X990" s="4" t="str">
        <x:v>Non</x:v>
      </x:c>
      <x:c r="Y990" s="4" t="str">
        <x:v>Non</x:v>
      </x:c>
      <x:c r="Z990" s="36" t="n">
        <x:v>0</x:v>
      </x:c>
      <x:c r="AA990" s="27"/>
      <x:c r="AB990" s="48"/>
      <x:c r="AC990" s="48"/>
      <x:c r="AD990" s="48"/>
      <x:c r="AE990" s="4"/>
      <x:c r="AF990" s="4"/>
      <x:c r="AG990" s="4"/>
      <x:c r="AH990" s="27" t="str">
        <x:v>Non applicable : aucun PNG accepté documenté à V69</x:v>
      </x:c>
      <x:c r="AI990" s="27" t="str">
        <x:v>Aucune correspondance retrouvée</x:v>
      </x:c>
      <x:c r="AJ990" s="52"/>
    </x:row>
    <x:row r="991" ht="29" customHeight="1">
      <x:c r="A991" s="4" t="str">
        <x:v>hornhead--kings-05</x:v>
      </x:c>
      <x:c r="B991" s="4" t="str">
        <x:v>Lignée Hornhead</x:v>
      </x:c>
      <x:c r="C991" s="4" t="str">
        <x:v>Kings / Rois</x:v>
      </x:c>
      <x:c r="D991" s="45" t="n">
        <x:v>5</x:v>
      </x:c>
      <x:c r="E991" s="27" t="str">
        <x:v>Pas faite</x:v>
      </x:c>
      <x:c r="F991" s="27" t="str">
        <x:v>Aucune référence retrouvée dans le périmètre audité</x:v>
      </x:c>
      <x:c r="G991" s="27" t="str">
        <x:v>Produire le PNG à partir de la fiche, puis sauvegarder et intégrer</x:v>
      </x:c>
      <x:c r="H991" s="27" t="str">
        <x:v>Catalogue 4 069</x:v>
      </x:c>
      <x:c r="I991" s="27" t="str">
        <x:v>Souverain des ateliers</x:v>
      </x:c>
      <x:c r="J991" s="4" t="str">
        <x:v>hornhead</x:v>
      </x:c>
      <x:c r="K991" s="4" t="str">
        <x:v>kings</x:v>
      </x:c>
      <x:c r="L991" s="4" t="str">
        <x:v>Non</x:v>
      </x:c>
      <x:c r="M991" s="4" t="str">
        <x:v>adult</x:v>
      </x:c>
      <x:c r="N991" s="4"/>
      <x:c r="O99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1" s="27" t="str">
        <x:v>brun cannelle et crème</x:v>
      </x:c>
      <x:c r="Q991" s="27" t="str">
        <x:v>bronze ancien</x:v>
      </x:c>
      <x:c r="R991" s="27" t="str">
        <x:v>gris pierre</x:v>
      </x:c>
      <x:c r="S991" s="27" t="str">
        <x:v>Découvert</x:v>
      </x:c>
      <x:c r="T991" s="27" t="str">
        <x:v>posture de contrôle calme, mains lisibles</x:v>
      </x:c>
      <x:c r="U991" s="4" t="str">
        <x:v>Non</x:v>
      </x:c>
      <x:c r="V991" s="4" t="str">
        <x:v>remaining-at-v69</x:v>
      </x:c>
      <x:c r="W991" s="4" t="str">
        <x:v>Non</x:v>
      </x:c>
      <x:c r="X991" s="4" t="str">
        <x:v>Non</x:v>
      </x:c>
      <x:c r="Y991" s="4" t="str">
        <x:v>Non</x:v>
      </x:c>
      <x:c r="Z991" s="36" t="n">
        <x:v>0</x:v>
      </x:c>
      <x:c r="AA991" s="27"/>
      <x:c r="AB991" s="48"/>
      <x:c r="AC991" s="48"/>
      <x:c r="AD991" s="48"/>
      <x:c r="AE991" s="4"/>
      <x:c r="AF991" s="4"/>
      <x:c r="AG991" s="4"/>
      <x:c r="AH991" s="27" t="str">
        <x:v>Non applicable : aucun PNG accepté documenté à V69</x:v>
      </x:c>
      <x:c r="AI991" s="27" t="str">
        <x:v>Aucune correspondance retrouvée</x:v>
      </x:c>
      <x:c r="AJ991" s="52"/>
    </x:row>
    <x:row r="992" ht="29" customHeight="1">
      <x:c r="A992" s="4" t="str">
        <x:v>hornhead--kings-06</x:v>
      </x:c>
      <x:c r="B992" s="4" t="str">
        <x:v>Lignée Hornhead</x:v>
      </x:c>
      <x:c r="C992" s="4" t="str">
        <x:v>Kings / Rois</x:v>
      </x:c>
      <x:c r="D992" s="45" t="n">
        <x:v>6</x:v>
      </x:c>
      <x:c r="E992" s="27" t="str">
        <x:v>Pas faite</x:v>
      </x:c>
      <x:c r="F992" s="27" t="str">
        <x:v>Aucune référence retrouvée dans le périmètre audité</x:v>
      </x:c>
      <x:c r="G992" s="27" t="str">
        <x:v>Produire le PNG à partir de la fiche, puis sauvegarder et intégrer</x:v>
      </x:c>
      <x:c r="H992" s="27" t="str">
        <x:v>Catalogue 4 069</x:v>
      </x:c>
      <x:c r="I992" s="27" t="str">
        <x:v>Roi des assemblées</x:v>
      </x:c>
      <x:c r="J992" s="4" t="str">
        <x:v>hornhead</x:v>
      </x:c>
      <x:c r="K992" s="4" t="str">
        <x:v>kings</x:v>
      </x:c>
      <x:c r="L992" s="4" t="str">
        <x:v>Non</x:v>
      </x:c>
      <x:c r="M992" s="4" t="str">
        <x:v>adult</x:v>
      </x:c>
      <x:c r="N992" s="4"/>
      <x:c r="O99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2" s="27" t="str">
        <x:v>rouge brique et crème</x:v>
      </x:c>
      <x:c r="Q992" s="27" t="str">
        <x:v>acier patiné</x:v>
      </x:c>
      <x:c r="R992" s="27" t="str">
        <x:v>bleu profond</x:v>
      </x:c>
      <x:c r="S992" s="27" t="str">
        <x:v>Découvert</x:v>
      </x:c>
      <x:c r="T992" s="27" t="str">
        <x:v>bras tenus près du corps sans masquer les accessoires</x:v>
      </x:c>
      <x:c r="U992" s="4" t="str">
        <x:v>Non</x:v>
      </x:c>
      <x:c r="V992" s="4" t="str">
        <x:v>remaining-at-v69</x:v>
      </x:c>
      <x:c r="W992" s="4" t="str">
        <x:v>Non</x:v>
      </x:c>
      <x:c r="X992" s="4" t="str">
        <x:v>Non</x:v>
      </x:c>
      <x:c r="Y992" s="4" t="str">
        <x:v>Non</x:v>
      </x:c>
      <x:c r="Z992" s="36" t="n">
        <x:v>0</x:v>
      </x:c>
      <x:c r="AA992" s="27"/>
      <x:c r="AB992" s="48"/>
      <x:c r="AC992" s="48"/>
      <x:c r="AD992" s="48"/>
      <x:c r="AE992" s="4"/>
      <x:c r="AF992" s="4"/>
      <x:c r="AG992" s="4"/>
      <x:c r="AH992" s="27" t="str">
        <x:v>Non applicable : aucun PNG accepté documenté à V69</x:v>
      </x:c>
      <x:c r="AI992" s="27" t="str">
        <x:v>Aucune correspondance retrouvée</x:v>
      </x:c>
      <x:c r="AJ992" s="52"/>
    </x:row>
    <x:row r="993" ht="29" customHeight="1">
      <x:c r="A993" s="4" t="str">
        <x:v>hornhead--kings-07</x:v>
      </x:c>
      <x:c r="B993" s="4" t="str">
        <x:v>Lignée Hornhead</x:v>
      </x:c>
      <x:c r="C993" s="4" t="str">
        <x:v>Kings / Rois</x:v>
      </x:c>
      <x:c r="D993" s="45" t="n">
        <x:v>7</x:v>
      </x:c>
      <x:c r="E993" s="27" t="str">
        <x:v>Pas faite</x:v>
      </x:c>
      <x:c r="F993" s="27" t="str">
        <x:v>Aucune référence retrouvée dans le périmètre audité</x:v>
      </x:c>
      <x:c r="G993" s="27" t="str">
        <x:v>Produire le PNG à partir de la fiche, puis sauvegarder et intégrer</x:v>
      </x:c>
      <x:c r="H993" s="27" t="str">
        <x:v>Catalogue 4 069</x:v>
      </x:c>
      <x:c r="I993" s="27" t="str">
        <x:v>Souverain de la garde</x:v>
      </x:c>
      <x:c r="J993" s="4" t="str">
        <x:v>hornhead</x:v>
      </x:c>
      <x:c r="K993" s="4" t="str">
        <x:v>kings</x:v>
      </x:c>
      <x:c r="L993" s="4" t="str">
        <x:v>Non</x:v>
      </x:c>
      <x:c r="M993" s="4" t="str">
        <x:v>adult</x:v>
      </x:c>
      <x:c r="N993" s="4"/>
      <x:c r="O99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3" s="27" t="str">
        <x:v>brun rouge et beige</x:v>
      </x:c>
      <x:c r="Q993" s="27" t="str">
        <x:v>bronze patiné</x:v>
      </x:c>
      <x:c r="R993" s="27" t="str">
        <x:v>gris charbon</x:v>
      </x:c>
      <x:c r="S993" s="27" t="str">
        <x:v>Découvert</x:v>
      </x:c>
      <x:c r="T993" s="27" t="str">
        <x:v>geste discret de coordination</x:v>
      </x:c>
      <x:c r="U993" s="4" t="str">
        <x:v>Non</x:v>
      </x:c>
      <x:c r="V993" s="4" t="str">
        <x:v>remaining-at-v69</x:v>
      </x:c>
      <x:c r="W993" s="4" t="str">
        <x:v>Non</x:v>
      </x:c>
      <x:c r="X993" s="4" t="str">
        <x:v>Non</x:v>
      </x:c>
      <x:c r="Y993" s="4" t="str">
        <x:v>Non</x:v>
      </x:c>
      <x:c r="Z993" s="36" t="n">
        <x:v>0</x:v>
      </x:c>
      <x:c r="AA993" s="27"/>
      <x:c r="AB993" s="48"/>
      <x:c r="AC993" s="48"/>
      <x:c r="AD993" s="48"/>
      <x:c r="AE993" s="4"/>
      <x:c r="AF993" s="4"/>
      <x:c r="AG993" s="4"/>
      <x:c r="AH993" s="27" t="str">
        <x:v>Non applicable : aucun PNG accepté documenté à V69</x:v>
      </x:c>
      <x:c r="AI993" s="27" t="str">
        <x:v>Aucune correspondance retrouvée</x:v>
      </x:c>
      <x:c r="AJ993" s="52"/>
    </x:row>
    <x:row r="994" ht="29" customHeight="1">
      <x:c r="A994" s="4" t="str">
        <x:v>hornhead--kings-08</x:v>
      </x:c>
      <x:c r="B994" s="4" t="str">
        <x:v>Lignée Hornhead</x:v>
      </x:c>
      <x:c r="C994" s="4" t="str">
        <x:v>Kings / Rois</x:v>
      </x:c>
      <x:c r="D994" s="45" t="n">
        <x:v>8</x:v>
      </x:c>
      <x:c r="E994" s="27" t="str">
        <x:v>Pas faite</x:v>
      </x:c>
      <x:c r="F994" s="27" t="str">
        <x:v>Aucune référence retrouvée dans le périmètre audité</x:v>
      </x:c>
      <x:c r="G994" s="27" t="str">
        <x:v>Produire le PNG à partir de la fiche, puis sauvegarder et intégrer</x:v>
      </x:c>
      <x:c r="H994" s="27" t="str">
        <x:v>Catalogue 4 069</x:v>
      </x:c>
      <x:c r="I994" s="27" t="str">
        <x:v>Roi au disque</x:v>
      </x:c>
      <x:c r="J994" s="4" t="str">
        <x:v>hornhead</x:v>
      </x:c>
      <x:c r="K994" s="4" t="str">
        <x:v>kings</x:v>
      </x:c>
      <x:c r="L994" s="4" t="str">
        <x:v>Non</x:v>
      </x:c>
      <x:c r="M994" s="4" t="str">
        <x:v>adult</x:v>
      </x:c>
      <x:c r="N994" s="4"/>
      <x:c r="O99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4" s="27" t="str">
        <x:v>cuivre roux et os</x:v>
      </x:c>
      <x:c r="Q994" s="27" t="str">
        <x:v>acier bleui</x:v>
      </x:c>
      <x:c r="R994" s="27" t="str">
        <x:v>cuivre mat</x:v>
      </x:c>
      <x:c r="S994" s="27" t="str">
        <x:v>Découvert</x:v>
      </x:c>
      <x:c r="T994" s="27" t="str">
        <x:v>arme ou outil tenu bas, loin des jambes</x:v>
      </x:c>
      <x:c r="U994" s="4" t="str">
        <x:v>Non</x:v>
      </x:c>
      <x:c r="V994" s="4" t="str">
        <x:v>remaining-at-v69</x:v>
      </x:c>
      <x:c r="W994" s="4" t="str">
        <x:v>Non</x:v>
      </x:c>
      <x:c r="X994" s="4" t="str">
        <x:v>Non</x:v>
      </x:c>
      <x:c r="Y994" s="4" t="str">
        <x:v>Non</x:v>
      </x:c>
      <x:c r="Z994" s="36" t="n">
        <x:v>0</x:v>
      </x:c>
      <x:c r="AA994" s="27"/>
      <x:c r="AB994" s="48"/>
      <x:c r="AC994" s="48"/>
      <x:c r="AD994" s="48"/>
      <x:c r="AE994" s="4"/>
      <x:c r="AF994" s="4"/>
      <x:c r="AG994" s="4"/>
      <x:c r="AH994" s="27" t="str">
        <x:v>Non applicable : aucun PNG accepté documenté à V69</x:v>
      </x:c>
      <x:c r="AI994" s="27" t="str">
        <x:v>Aucune correspondance retrouvée</x:v>
      </x:c>
      <x:c r="AJ994" s="52"/>
    </x:row>
    <x:row r="995" ht="29" customHeight="1">
      <x:c r="A995" s="4" t="str">
        <x:v>hornhead--kings-09</x:v>
      </x:c>
      <x:c r="B995" s="4" t="str">
        <x:v>Lignée Hornhead</x:v>
      </x:c>
      <x:c r="C995" s="4" t="str">
        <x:v>Kings / Rois</x:v>
      </x:c>
      <x:c r="D995" s="45" t="n">
        <x:v>9</x:v>
      </x:c>
      <x:c r="E995" s="27" t="str">
        <x:v>Pas faite</x:v>
      </x:c>
      <x:c r="F995" s="27" t="str">
        <x:v>Aucune référence retrouvée dans le périmètre audité</x:v>
      </x:c>
      <x:c r="G995" s="27" t="str">
        <x:v>Produire le PNG à partir de la fiche, puis sauvegarder et intégrer</x:v>
      </x:c>
      <x:c r="H995" s="27" t="str">
        <x:v>Catalogue 4 069</x:v>
      </x:c>
      <x:c r="I995" s="27" t="str">
        <x:v>Souverain vétéran</x:v>
      </x:c>
      <x:c r="J995" s="4" t="str">
        <x:v>hornhead</x:v>
      </x:c>
      <x:c r="K995" s="4" t="str">
        <x:v>kings</x:v>
      </x:c>
      <x:c r="L995" s="4" t="str">
        <x:v>Non</x:v>
      </x:c>
      <x:c r="M995" s="4" t="str">
        <x:v>adult</x:v>
      </x:c>
      <x:c r="N995" s="4"/>
      <x:c r="O99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5" s="27" t="str">
        <x:v>terre rouge pâle</x:v>
      </x:c>
      <x:c r="Q995" s="27" t="str">
        <x:v>graphite</x:v>
      </x:c>
      <x:c r="R995" s="27" t="str">
        <x:v>bronze pâle</x:v>
      </x:c>
      <x:c r="S995" s="27" t="str">
        <x:v>Découvert</x:v>
      </x:c>
      <x:c r="T995" s="27" t="str">
        <x:v>attitude expérimentée immobile</x:v>
      </x:c>
      <x:c r="U995" s="4" t="str">
        <x:v>Non</x:v>
      </x:c>
      <x:c r="V995" s="4" t="str">
        <x:v>remaining-at-v69</x:v>
      </x:c>
      <x:c r="W995" s="4" t="str">
        <x:v>Non</x:v>
      </x:c>
      <x:c r="X995" s="4" t="str">
        <x:v>Non</x:v>
      </x:c>
      <x:c r="Y995" s="4" t="str">
        <x:v>Non</x:v>
      </x:c>
      <x:c r="Z995" s="36" t="n">
        <x:v>0</x:v>
      </x:c>
      <x:c r="AA995" s="27"/>
      <x:c r="AB995" s="48"/>
      <x:c r="AC995" s="48"/>
      <x:c r="AD995" s="48"/>
      <x:c r="AE995" s="4"/>
      <x:c r="AF995" s="4"/>
      <x:c r="AG995" s="4"/>
      <x:c r="AH995" s="27" t="str">
        <x:v>Non applicable : aucun PNG accepté documenté à V69</x:v>
      </x:c>
      <x:c r="AI995" s="27" t="str">
        <x:v>Aucune correspondance retrouvée</x:v>
      </x:c>
      <x:c r="AJ995" s="52"/>
    </x:row>
    <x:row r="996" ht="29" customHeight="1">
      <x:c r="A996" s="4" t="str">
        <x:v>hornhead--kings-10</x:v>
      </x:c>
      <x:c r="B996" s="4" t="str">
        <x:v>Lignée Hornhead</x:v>
      </x:c>
      <x:c r="C996" s="4" t="str">
        <x:v>Kings / Rois</x:v>
      </x:c>
      <x:c r="D996" s="45" t="n">
        <x:v>10</x:v>
      </x:c>
      <x:c r="E996" s="27" t="str">
        <x:v>Pas faite</x:v>
      </x:c>
      <x:c r="F996" s="27" t="str">
        <x:v>Aucune référence retrouvée dans le périmètre audité</x:v>
      </x:c>
      <x:c r="G996" s="27" t="str">
        <x:v>Produire le PNG à partir de la fiche, puis sauvegarder et intégrer</x:v>
      </x:c>
      <x:c r="H996" s="27" t="str">
        <x:v>Catalogue 4 069</x:v>
      </x:c>
      <x:c r="I996" s="27" t="str">
        <x:v>Premier souverain</x:v>
      </x:c>
      <x:c r="J996" s="4" t="str">
        <x:v>hornhead</x:v>
      </x:c>
      <x:c r="K996" s="4" t="str">
        <x:v>kings</x:v>
      </x:c>
      <x:c r="L996" s="4" t="str">
        <x:v>Non</x:v>
      </x:c>
      <x:c r="M996" s="4" t="str">
        <x:v>adult</x:v>
      </x:c>
      <x:c r="N996" s="4"/>
      <x:c r="O99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6" s="27" t="str">
        <x:v>brun cannelle et crème</x:v>
      </x:c>
      <x:c r="Q996" s="27" t="str">
        <x:v>bronze sombre</x:v>
      </x:c>
      <x:c r="R996" s="27" t="str">
        <x:v>ivoire minéral</x:v>
      </x:c>
      <x:c r="S996" s="27" t="str">
        <x:v>Découvert</x:v>
      </x:c>
      <x:c r="T996" s="27" t="str">
        <x:v>présence assurée, légère rotation du thorax</x:v>
      </x:c>
      <x:c r="U996" s="4" t="str">
        <x:v>Non</x:v>
      </x:c>
      <x:c r="V996" s="4" t="str">
        <x:v>remaining-at-v69</x:v>
      </x:c>
      <x:c r="W996" s="4" t="str">
        <x:v>Non</x:v>
      </x:c>
      <x:c r="X996" s="4" t="str">
        <x:v>Non</x:v>
      </x:c>
      <x:c r="Y996" s="4" t="str">
        <x:v>Non</x:v>
      </x:c>
      <x:c r="Z996" s="36" t="n">
        <x:v>0</x:v>
      </x:c>
      <x:c r="AA996" s="27"/>
      <x:c r="AB996" s="48"/>
      <x:c r="AC996" s="48"/>
      <x:c r="AD996" s="48"/>
      <x:c r="AE996" s="4"/>
      <x:c r="AF996" s="4"/>
      <x:c r="AG996" s="4"/>
      <x:c r="AH996" s="27" t="str">
        <x:v>Non applicable : aucun PNG accepté documenté à V69</x:v>
      </x:c>
      <x:c r="AI996" s="27" t="str">
        <x:v>Aucune correspondance retrouvée</x:v>
      </x:c>
      <x:c r="AJ996" s="52"/>
    </x:row>
    <x:row r="997" ht="29" customHeight="1">
      <x:c r="A997" s="4" t="str">
        <x:v>hornhead--gardes-royaux-01</x:v>
      </x:c>
      <x:c r="B997" s="4" t="str">
        <x:v>Lignée Hornhead</x:v>
      </x:c>
      <x:c r="C997" s="4" t="str">
        <x:v>Gardes royaux</x:v>
      </x:c>
      <x:c r="D997" s="45" t="n">
        <x:v>1</x:v>
      </x:c>
      <x:c r="E997" s="27" t="str">
        <x:v>Présente dans main</x:v>
      </x:c>
      <x:c r="F997" s="27" t="str">
        <x:v>Galerie et codex</x:v>
      </x:c>
      <x:c r="G997" s="27" t="str">
        <x:v>Conserver ; vérifier le rendu selon l’usage indiqué</x:v>
      </x:c>
      <x:c r="H997" s="27" t="str">
        <x:v>Catalogue 4 069</x:v>
      </x:c>
      <x:c r="I997" s="27" t="str">
        <x:v>Gardes royaux 01</x:v>
      </x:c>
      <x:c r="J997" s="4" t="str">
        <x:v>hornhead</x:v>
      </x:c>
      <x:c r="K997" s="4" t="str">
        <x:v>gardes-royaux</x:v>
      </x:c>
      <x:c r="L997" s="4" t="str">
        <x:v>Oui</x:v>
      </x:c>
      <x:c r="M997" s="4" t="str">
        <x:v>Non renseigné</x:v>
      </x:c>
      <x:c r="N997" s="4"/>
      <x:c r="O997" s="27"/>
      <x:c r="P997" s="27"/>
      <x:c r="Q997" s="27"/>
      <x:c r="R997" s="27"/>
      <x:c r="S997" s="27"/>
      <x:c r="T997" s="27"/>
      <x:c r="U997" s="4" t="str">
        <x:v>Oui</x:v>
      </x:c>
      <x:c r="V997" s="4" t="str">
        <x:v>baseline-v6</x:v>
      </x:c>
      <x:c r="W997" s="4" t="str">
        <x:v>Oui</x:v>
      </x:c>
      <x:c r="X997" s="4" t="str">
        <x:v>Non</x:v>
      </x:c>
      <x:c r="Y997" s="4" t="str">
        <x:v>Non</x:v>
      </x:c>
      <x:c r="Z997" s="36" t="n">
        <x:v>0</x:v>
      </x:c>
      <x:c r="AA997" s="27" t="str">
        <x:v>Chemin blob présent dans l’arbre Git audité ; SHA256 déclaré par le registre, pixels non retéléchargés. Audit du code et des références ; aucun déploiement ni affichage en navigateur observé.</x:v>
      </x:c>
      <x:c r="AB997" s="48" t="str">
        <x:v>https://github.com/darknigthmare/yautja-la-longue-chasse/blob/536ac53335e440747f6eccedd2cd757d1f817a99/public/game/imports/v85/library/116b7c0c7a4273c48c4a264e6bdb4cdbd1319b15aafc7c1bcd53ccfac77be990.png</x:v>
      </x:c>
      <x:c r="AC997" s="48" t="str">
        <x:v>https://github.com/darknigthmare/yautja-la-longue-chasse/blob/536ac53335e440747f6eccedd2cd757d1f817a99/app/game/data/recentSpriteLibraryV85.json</x:v>
      </x:c>
      <x:c r="AD997" s="48" t="str">
        <x:v>https://drive.google.com/file/d/1VA52hQC8bKa6FR_2ioG35IBUxX2KkrT8/view?usp=drivesdk</x:v>
      </x:c>
      <x:c r="AE997" s="4" t="str">
        <x:v>public/game/imports/v85/library/116b7c0c7a4273c48c4a264e6bdb4cdbd1319b15aafc7c1bcd53ccfac77be990.png</x:v>
      </x:c>
      <x:c r="AF997" s="4" t="str">
        <x:v>116b7c0c7a4273c48c4a264e6bdb4cdbd1319b15aafc7c1bcd53ccfac77be990</x:v>
      </x:c>
      <x:c r="AG997" s="4" t="str">
        <x:v>116b7c0c7a4273c48c4a264e6bdb4cdbd1319b15aafc7c1bcd53ccfac77be990</x:v>
      </x:c>
      <x:c r="AH997" s="27" t="str">
        <x:v>Archive candidate présente sur Drive ; PNG individuel non revérifié dans cet audit</x:v>
      </x:c>
      <x:c r="AI997" s="27" t="str">
        <x:v>ID exact + SHA de version acceptée déclaré</x:v>
      </x:c>
      <x:c r="AJ997" s="52"/>
    </x:row>
    <x:row r="998" ht="29" customHeight="1">
      <x:c r="A998" s="4" t="str">
        <x:v>hornhead--gardes-royaux-02</x:v>
      </x:c>
      <x:c r="B998" s="4" t="str">
        <x:v>Lignée Hornhead</x:v>
      </x:c>
      <x:c r="C998" s="4" t="str">
        <x:v>Gardes royaux</x:v>
      </x:c>
      <x:c r="D998" s="45" t="n">
        <x:v>2</x:v>
      </x:c>
      <x:c r="E998" s="27" t="str">
        <x:v>Présente dans main</x:v>
      </x:c>
      <x:c r="F998" s="27" t="str">
        <x:v>Galerie et codex</x:v>
      </x:c>
      <x:c r="G998" s="27" t="str">
        <x:v>Conserver ; vérifier le rendu selon l’usage indiqué</x:v>
      </x:c>
      <x:c r="H998" s="27" t="str">
        <x:v>Catalogue 4 069</x:v>
      </x:c>
      <x:c r="I998" s="27" t="str">
        <x:v>Garde royal du vestibule</x:v>
      </x:c>
      <x:c r="J998" s="4" t="str">
        <x:v>hornhead</x:v>
      </x:c>
      <x:c r="K998" s="4" t="str">
        <x:v>gardes-royaux</x:v>
      </x:c>
      <x:c r="L998" s="4" t="str">
        <x:v>Oui</x:v>
      </x:c>
      <x:c r="M998" s="4" t="str">
        <x:v>Non renseigné</x:v>
      </x:c>
      <x:c r="N998" s="4"/>
      <x:c r="O998" s="27"/>
      <x:c r="P998" s="27"/>
      <x:c r="Q998" s="27"/>
      <x:c r="R998" s="27"/>
      <x:c r="S998" s="27"/>
      <x:c r="T998" s="27"/>
      <x:c r="U998" s="4" t="str">
        <x:v>Oui</x:v>
      </x:c>
      <x:c r="V998" s="4" t="str">
        <x:v>v63</x:v>
      </x:c>
      <x:c r="W998" s="4" t="str">
        <x:v>Oui</x:v>
      </x:c>
      <x:c r="X998" s="4" t="str">
        <x:v>Non</x:v>
      </x:c>
      <x:c r="Y998" s="4" t="str">
        <x:v>Non</x:v>
      </x:c>
      <x:c r="Z998" s="36" t="n">
        <x:v>0</x:v>
      </x:c>
      <x:c r="AA998" s="27" t="str">
        <x:v>Chemin blob présent dans l’arbre Git audité ; SHA256 déclaré par le registre, pixels non retéléchargés. Audit du code et des références ; aucun déploiement ni affichage en navigateur observé.</x:v>
      </x:c>
      <x:c r="AB998" s="48" t="str">
        <x:v>https://github.com/darknigthmare/yautja-la-longue-chasse/blob/536ac53335e440747f6eccedd2cd757d1f817a99/public/game/imports/v85/library/fd7f45367d1c4ad9231126d84db757ac450588b4daf2c1ea6b33d7296cb507f7.png</x:v>
      </x:c>
      <x:c r="AC998" s="48" t="str">
        <x:v>https://github.com/darknigthmare/yautja-la-longue-chasse/blob/536ac53335e440747f6eccedd2cd757d1f817a99/app/game/data/recentSpriteLibraryV85.json</x:v>
      </x:c>
      <x:c r="AD998" s="48" t="str">
        <x:v>https://drive.google.com/file/d/1aA_8vts44C7tgMNE4PbufWVli_8QpyXq/view?usp=drivesdk</x:v>
      </x:c>
      <x:c r="AE998" s="4" t="str">
        <x:v>public/game/imports/v85/library/fd7f45367d1c4ad9231126d84db757ac450588b4daf2c1ea6b33d7296cb507f7.png</x:v>
      </x:c>
      <x:c r="AF998" s="4" t="str">
        <x:v>fd7f45367d1c4ad9231126d84db757ac450588b4daf2c1ea6b33d7296cb507f7</x:v>
      </x:c>
      <x:c r="AG998" s="4" t="str">
        <x:v>fd7f45367d1c4ad9231126d84db757ac450588b4daf2c1ea6b33d7296cb507f7</x:v>
      </x:c>
      <x:c r="AH998" s="27" t="str">
        <x:v>Archive candidate présente sur Drive ; PNG individuel non revérifié dans cet audit</x:v>
      </x:c>
      <x:c r="AI998" s="27" t="str">
        <x:v>ID exact + SHA de version acceptée déclaré</x:v>
      </x:c>
      <x:c r="AJ998" s="52"/>
    </x:row>
    <x:row r="999" ht="29" customHeight="1">
      <x:c r="A999" s="4" t="str">
        <x:v>hornhead--gardes-royaux-03</x:v>
      </x:c>
      <x:c r="B999" s="4" t="str">
        <x:v>Lignée Hornhead</x:v>
      </x:c>
      <x:c r="C999" s="4" t="str">
        <x:v>Gardes royaux</x:v>
      </x:c>
      <x:c r="D999" s="45" t="n">
        <x:v>3</x:v>
      </x:c>
      <x:c r="E999" s="27" t="str">
        <x:v>Présente dans main</x:v>
      </x:c>
      <x:c r="F999" s="27" t="str">
        <x:v>Galerie et codex</x:v>
      </x:c>
      <x:c r="G999" s="27" t="str">
        <x:v>Conserver ; vérifier le rendu selon l’usage indiqué</x:v>
      </x:c>
      <x:c r="H999" s="27" t="str">
        <x:v>Catalogue 4 069</x:v>
      </x:c>
      <x:c r="I999" s="27" t="str">
        <x:v>Garde royal du trône</x:v>
      </x:c>
      <x:c r="J999" s="4" t="str">
        <x:v>hornhead</x:v>
      </x:c>
      <x:c r="K999" s="4" t="str">
        <x:v>gardes-royaux</x:v>
      </x:c>
      <x:c r="L999" s="4" t="str">
        <x:v>Oui</x:v>
      </x:c>
      <x:c r="M999" s="4" t="str">
        <x:v>Non renseigné</x:v>
      </x:c>
      <x:c r="N999" s="4"/>
      <x:c r="O999" s="27"/>
      <x:c r="P999" s="27"/>
      <x:c r="Q999" s="27"/>
      <x:c r="R999" s="27"/>
      <x:c r="S999" s="27"/>
      <x:c r="T999" s="27"/>
      <x:c r="U999" s="4" t="str">
        <x:v>Oui</x:v>
      </x:c>
      <x:c r="V999" s="4" t="str">
        <x:v>v63</x:v>
      </x:c>
      <x:c r="W999" s="4" t="str">
        <x:v>Oui</x:v>
      </x:c>
      <x:c r="X999" s="4" t="str">
        <x:v>Non</x:v>
      </x:c>
      <x:c r="Y999" s="4" t="str">
        <x:v>Non</x:v>
      </x:c>
      <x:c r="Z999" s="36" t="n">
        <x:v>0</x:v>
      </x:c>
      <x:c r="AA999" s="27" t="str">
        <x:v>Chemin blob présent dans l’arbre Git audité ; SHA256 déclaré par le registre, pixels non retéléchargés. Audit du code et des références ; aucun déploiement ni affichage en navigateur observé.</x:v>
      </x:c>
      <x:c r="AB999" s="48" t="str">
        <x:v>https://github.com/darknigthmare/yautja-la-longue-chasse/blob/536ac53335e440747f6eccedd2cd757d1f817a99/public/game/imports/v85/library/deea837743bc9383b35076ea37f95384e6672c63374b5459ab68adaa66424330.png</x:v>
      </x:c>
      <x:c r="AC999" s="48" t="str">
        <x:v>https://github.com/darknigthmare/yautja-la-longue-chasse/blob/536ac53335e440747f6eccedd2cd757d1f817a99/app/game/data/recentSpriteLibraryV85.json</x:v>
      </x:c>
      <x:c r="AD999" s="48" t="str">
        <x:v>https://drive.google.com/file/d/1aA_8vts44C7tgMNE4PbufWVli_8QpyXq/view?usp=drivesdk</x:v>
      </x:c>
      <x:c r="AE999" s="4" t="str">
        <x:v>public/game/imports/v85/library/deea837743bc9383b35076ea37f95384e6672c63374b5459ab68adaa66424330.png</x:v>
      </x:c>
      <x:c r="AF999" s="4" t="str">
        <x:v>deea837743bc9383b35076ea37f95384e6672c63374b5459ab68adaa66424330</x:v>
      </x:c>
      <x:c r="AG999" s="4" t="str">
        <x:v>deea837743bc9383b35076ea37f95384e6672c63374b5459ab68adaa66424330</x:v>
      </x:c>
      <x:c r="AH999" s="27" t="str">
        <x:v>Archive candidate présente sur Drive ; PNG individuel non revérifié dans cet audit</x:v>
      </x:c>
      <x:c r="AI999" s="27" t="str">
        <x:v>ID exact + SHA de version acceptée déclaré</x:v>
      </x:c>
      <x:c r="AJ999" s="52"/>
    </x:row>
    <x:row r="1000" ht="29" customHeight="1">
      <x:c r="A1000" s="4" t="str">
        <x:v>hornhead--gardes-royaux-04</x:v>
      </x:c>
      <x:c r="B1000" s="4" t="str">
        <x:v>Lignée Hornhead</x:v>
      </x:c>
      <x:c r="C1000" s="4" t="str">
        <x:v>Gardes royaux</x:v>
      </x:c>
      <x:c r="D1000" s="45" t="n">
        <x:v>4</x:v>
      </x:c>
      <x:c r="E1000" s="27" t="str">
        <x:v>Présente dans main</x:v>
      </x:c>
      <x:c r="F1000" s="27" t="str">
        <x:v>Galerie et codex</x:v>
      </x:c>
      <x:c r="G1000" s="27" t="str">
        <x:v>Conserver ; vérifier le rendu selon l’usage indiqué</x:v>
      </x:c>
      <x:c r="H1000" s="27" t="str">
        <x:v>Catalogue 4 069</x:v>
      </x:c>
      <x:c r="I1000" s="27" t="str">
        <x:v>Sentinelle royale</x:v>
      </x:c>
      <x:c r="J1000" s="4" t="str">
        <x:v>hornhead</x:v>
      </x:c>
      <x:c r="K1000" s="4" t="str">
        <x:v>gardes-royaux</x:v>
      </x:c>
      <x:c r="L1000" s="4" t="str">
        <x:v>Oui</x:v>
      </x:c>
      <x:c r="M1000" s="4" t="str">
        <x:v>Non renseigné</x:v>
      </x:c>
      <x:c r="N1000" s="4"/>
      <x:c r="O1000" s="27"/>
      <x:c r="P1000" s="27"/>
      <x:c r="Q1000" s="27"/>
      <x:c r="R1000" s="27"/>
      <x:c r="S1000" s="27"/>
      <x:c r="T1000" s="27"/>
      <x:c r="U1000" s="4" t="str">
        <x:v>Oui</x:v>
      </x:c>
      <x:c r="V1000" s="4" t="str">
        <x:v>v63</x:v>
      </x:c>
      <x:c r="W1000" s="4" t="str">
        <x:v>Oui</x:v>
      </x:c>
      <x:c r="X1000" s="4" t="str">
        <x:v>Non</x:v>
      </x:c>
      <x:c r="Y1000" s="4" t="str">
        <x:v>Non</x:v>
      </x:c>
      <x:c r="Z1000" s="36" t="n">
        <x:v>0</x:v>
      </x:c>
      <x:c r="AA1000" s="27" t="str">
        <x:v>Chemin blob présent dans l’arbre Git audité ; SHA256 déclaré par le registre, pixels non retéléchargés. Audit du code et des références ; aucun déploiement ni affichage en navigateur observé.</x:v>
      </x:c>
      <x:c r="AB1000" s="48" t="str">
        <x:v>https://github.com/darknigthmare/yautja-la-longue-chasse/blob/536ac53335e440747f6eccedd2cd757d1f817a99/public/game/imports/v85/library/bbe45f60d63cc011161100a02bb1dc27eb4c539e5f7337b366c349eea99beee0.png</x:v>
      </x:c>
      <x:c r="AC1000" s="48" t="str">
        <x:v>https://github.com/darknigthmare/yautja-la-longue-chasse/blob/536ac53335e440747f6eccedd2cd757d1f817a99/app/game/data/recentSpriteLibraryV85.json</x:v>
      </x:c>
      <x:c r="AD1000" s="48" t="str">
        <x:v>https://drive.google.com/file/d/1aA_8vts44C7tgMNE4PbufWVli_8QpyXq/view?usp=drivesdk</x:v>
      </x:c>
      <x:c r="AE1000" s="4" t="str">
        <x:v>public/game/imports/v85/library/bbe45f60d63cc011161100a02bb1dc27eb4c539e5f7337b366c349eea99beee0.png</x:v>
      </x:c>
      <x:c r="AF1000" s="4" t="str">
        <x:v>bbe45f60d63cc011161100a02bb1dc27eb4c539e5f7337b366c349eea99beee0</x:v>
      </x:c>
      <x:c r="AG1000" s="4" t="str">
        <x:v>bbe45f60d63cc011161100a02bb1dc27eb4c539e5f7337b366c349eea99beee0</x:v>
      </x:c>
      <x:c r="AH1000" s="27" t="str">
        <x:v>Archive candidate présente sur Drive ; PNG individuel non revérifié dans cet audit</x:v>
      </x:c>
      <x:c r="AI1000" s="27" t="str">
        <x:v>ID exact + SHA de version acceptée déclaré</x:v>
      </x:c>
      <x:c r="AJ1000" s="52"/>
    </x:row>
    <x:row r="1001" ht="29" customHeight="1">
      <x:c r="A1001" s="4" t="str">
        <x:v>hornhead--gardes-royaux-05</x:v>
      </x:c>
      <x:c r="B1001" s="4" t="str">
        <x:v>Lignée Hornhead</x:v>
      </x:c>
      <x:c r="C1001" s="4" t="str">
        <x:v>Gardes royaux</x:v>
      </x:c>
      <x:c r="D1001" s="45" t="n">
        <x:v>5</x:v>
      </x:c>
      <x:c r="E1001" s="27" t="str">
        <x:v>Présente dans main</x:v>
      </x:c>
      <x:c r="F1001" s="27" t="str">
        <x:v>Galerie et codex</x:v>
      </x:c>
      <x:c r="G1001" s="27" t="str">
        <x:v>Conserver ; vérifier le rendu selon l’usage indiqué</x:v>
      </x:c>
      <x:c r="H1001" s="27" t="str">
        <x:v>Catalogue 4 069</x:v>
      </x:c>
      <x:c r="I1001" s="27" t="str">
        <x:v>Champion royal</x:v>
      </x:c>
      <x:c r="J1001" s="4" t="str">
        <x:v>hornhead</x:v>
      </x:c>
      <x:c r="K1001" s="4" t="str">
        <x:v>gardes-royaux</x:v>
      </x:c>
      <x:c r="L1001" s="4" t="str">
        <x:v>Oui</x:v>
      </x:c>
      <x:c r="M1001" s="4" t="str">
        <x:v>Non renseigné</x:v>
      </x:c>
      <x:c r="N1001" s="4"/>
      <x:c r="O1001" s="27"/>
      <x:c r="P1001" s="27"/>
      <x:c r="Q1001" s="27"/>
      <x:c r="R1001" s="27"/>
      <x:c r="S1001" s="27"/>
      <x:c r="T1001" s="27"/>
      <x:c r="U1001" s="4" t="str">
        <x:v>Oui</x:v>
      </x:c>
      <x:c r="V1001" s="4" t="str">
        <x:v>v63</x:v>
      </x:c>
      <x:c r="W1001" s="4" t="str">
        <x:v>Oui</x:v>
      </x:c>
      <x:c r="X1001" s="4" t="str">
        <x:v>Non</x:v>
      </x:c>
      <x:c r="Y1001" s="4" t="str">
        <x:v>Non</x:v>
      </x:c>
      <x:c r="Z1001" s="36" t="n">
        <x:v>0</x:v>
      </x:c>
      <x:c r="AA1001" s="27" t="str">
        <x:v>Chemin blob présent dans l’arbre Git audité ; SHA256 déclaré par le registre, pixels non retéléchargés. Audit du code et des références ; aucun déploiement ni affichage en navigateur observé.</x:v>
      </x:c>
      <x:c r="AB1001" s="48" t="str">
        <x:v>https://github.com/darknigthmare/yautja-la-longue-chasse/blob/536ac53335e440747f6eccedd2cd757d1f817a99/public/game/imports/v85/library/22462f5da5919e8d3085e3e93e7857e6419a68a8f0f7788784d2ad5634fb7017.png</x:v>
      </x:c>
      <x:c r="AC1001" s="48" t="str">
        <x:v>https://github.com/darknigthmare/yautja-la-longue-chasse/blob/536ac53335e440747f6eccedd2cd757d1f817a99/app/game/data/recentSpriteLibraryV85.json</x:v>
      </x:c>
      <x:c r="AD1001" s="48" t="str">
        <x:v>https://drive.google.com/file/d/1aA_8vts44C7tgMNE4PbufWVli_8QpyXq/view?usp=drivesdk</x:v>
      </x:c>
      <x:c r="AE1001" s="4" t="str">
        <x:v>public/game/imports/v85/library/22462f5da5919e8d3085e3e93e7857e6419a68a8f0f7788784d2ad5634fb7017.png</x:v>
      </x:c>
      <x:c r="AF1001" s="4" t="str">
        <x:v>22462f5da5919e8d3085e3e93e7857e6419a68a8f0f7788784d2ad5634fb7017</x:v>
      </x:c>
      <x:c r="AG1001" s="4" t="str">
        <x:v>22462f5da5919e8d3085e3e93e7857e6419a68a8f0f7788784d2ad5634fb7017</x:v>
      </x:c>
      <x:c r="AH1001" s="27" t="str">
        <x:v>Archive candidate présente sur Drive ; PNG individuel non revérifié dans cet audit</x:v>
      </x:c>
      <x:c r="AI1001" s="27" t="str">
        <x:v>ID exact + SHA de version acceptée déclaré</x:v>
      </x:c>
      <x:c r="AJ1001" s="52"/>
    </x:row>
    <x:row r="1002" ht="29" customHeight="1">
      <x:c r="A1002" s="4" t="str">
        <x:v>hornhead--gardes-royaux-06</x:v>
      </x:c>
      <x:c r="B1002" s="4" t="str">
        <x:v>Lignée Hornhead</x:v>
      </x:c>
      <x:c r="C1002" s="4" t="str">
        <x:v>Gardes royaux</x:v>
      </x:c>
      <x:c r="D1002" s="45" t="n">
        <x:v>6</x:v>
      </x:c>
      <x:c r="E1002" s="27" t="str">
        <x:v>Présente dans main</x:v>
      </x:c>
      <x:c r="F1002" s="27" t="str">
        <x:v>Galerie et codex</x:v>
      </x:c>
      <x:c r="G1002" s="27" t="str">
        <x:v>Conserver ; vérifier le rendu selon l’usage indiqué</x:v>
      </x:c>
      <x:c r="H1002" s="27" t="str">
        <x:v>Catalogue 4 069</x:v>
      </x:c>
      <x:c r="I1002" s="27" t="str">
        <x:v>Vétéran royal</x:v>
      </x:c>
      <x:c r="J1002" s="4" t="str">
        <x:v>hornhead</x:v>
      </x:c>
      <x:c r="K1002" s="4" t="str">
        <x:v>gardes-royaux</x:v>
      </x:c>
      <x:c r="L1002" s="4" t="str">
        <x:v>Oui</x:v>
      </x:c>
      <x:c r="M1002" s="4" t="str">
        <x:v>Non renseigné</x:v>
      </x:c>
      <x:c r="N1002" s="4"/>
      <x:c r="O1002" s="27"/>
      <x:c r="P1002" s="27"/>
      <x:c r="Q1002" s="27"/>
      <x:c r="R1002" s="27"/>
      <x:c r="S1002" s="27"/>
      <x:c r="T1002" s="27"/>
      <x:c r="U1002" s="4" t="str">
        <x:v>Oui</x:v>
      </x:c>
      <x:c r="V1002" s="4" t="str">
        <x:v>v63</x:v>
      </x:c>
      <x:c r="W1002" s="4" t="str">
        <x:v>Oui</x:v>
      </x:c>
      <x:c r="X1002" s="4" t="str">
        <x:v>Non</x:v>
      </x:c>
      <x:c r="Y1002" s="4" t="str">
        <x:v>Non</x:v>
      </x:c>
      <x:c r="Z1002" s="36" t="n">
        <x:v>0</x:v>
      </x:c>
      <x:c r="AA1002" s="27" t="str">
        <x:v>Chemin blob présent dans l’arbre Git audité ; SHA256 déclaré par le registre, pixels non retéléchargés. Audit du code et des références ; aucun déploiement ni affichage en navigateur observé.</x:v>
      </x:c>
      <x:c r="AB1002" s="48" t="str">
        <x:v>https://github.com/darknigthmare/yautja-la-longue-chasse/blob/536ac53335e440747f6eccedd2cd757d1f817a99/public/game/imports/v85/library/ad3c62662bd313573d4ba62cb939b70174f3c3d57180db2c180521702d182cca.png</x:v>
      </x:c>
      <x:c r="AC1002" s="48" t="str">
        <x:v>https://github.com/darknigthmare/yautja-la-longue-chasse/blob/536ac53335e440747f6eccedd2cd757d1f817a99/app/game/data/recentSpriteLibraryV85.json</x:v>
      </x:c>
      <x:c r="AD1002" s="48" t="str">
        <x:v>https://drive.google.com/file/d/1aA_8vts44C7tgMNE4PbufWVli_8QpyXq/view?usp=drivesdk</x:v>
      </x:c>
      <x:c r="AE1002" s="4" t="str">
        <x:v>public/game/imports/v85/library/ad3c62662bd313573d4ba62cb939b70174f3c3d57180db2c180521702d182cca.png</x:v>
      </x:c>
      <x:c r="AF1002" s="4" t="str">
        <x:v>ad3c62662bd313573d4ba62cb939b70174f3c3d57180db2c180521702d182cca</x:v>
      </x:c>
      <x:c r="AG1002" s="4" t="str">
        <x:v>ad3c62662bd313573d4ba62cb939b70174f3c3d57180db2c180521702d182cca</x:v>
      </x:c>
      <x:c r="AH1002" s="27" t="str">
        <x:v>Archive candidate présente sur Drive ; PNG individuel non revérifié dans cet audit</x:v>
      </x:c>
      <x:c r="AI1002" s="27" t="str">
        <x:v>ID exact + SHA de version acceptée déclaré</x:v>
      </x:c>
      <x:c r="AJ1002" s="52"/>
    </x:row>
    <x:row r="1003" ht="29" customHeight="1">
      <x:c r="A1003" s="4" t="str">
        <x:v>hornhead--gardes-royaux-07</x:v>
      </x:c>
      <x:c r="B1003" s="4" t="str">
        <x:v>Lignée Hornhead</x:v>
      </x:c>
      <x:c r="C1003" s="4" t="str">
        <x:v>Gardes royaux</x:v>
      </x:c>
      <x:c r="D1003" s="45" t="n">
        <x:v>7</x:v>
      </x:c>
      <x:c r="E1003" s="27" t="str">
        <x:v>Présente dans main</x:v>
      </x:c>
      <x:c r="F1003" s="27" t="str">
        <x:v>Galerie et codex</x:v>
      </x:c>
      <x:c r="G1003" s="27" t="str">
        <x:v>Conserver ; vérifier le rendu selon l’usage indiqué</x:v>
      </x:c>
      <x:c r="H1003" s="27" t="str">
        <x:v>Catalogue 4 069</x:v>
      </x:c>
      <x:c r="I1003" s="27" t="str">
        <x:v>Capitaine royal</x:v>
      </x:c>
      <x:c r="J1003" s="4" t="str">
        <x:v>hornhead</x:v>
      </x:c>
      <x:c r="K1003" s="4" t="str">
        <x:v>gardes-royaux</x:v>
      </x:c>
      <x:c r="L1003" s="4" t="str">
        <x:v>Oui</x:v>
      </x:c>
      <x:c r="M1003" s="4" t="str">
        <x:v>Non renseigné</x:v>
      </x:c>
      <x:c r="N1003" s="4"/>
      <x:c r="O1003" s="27"/>
      <x:c r="P1003" s="27"/>
      <x:c r="Q1003" s="27"/>
      <x:c r="R1003" s="27"/>
      <x:c r="S1003" s="27"/>
      <x:c r="T1003" s="27"/>
      <x:c r="U1003" s="4" t="str">
        <x:v>Oui</x:v>
      </x:c>
      <x:c r="V1003" s="4" t="str">
        <x:v>v63</x:v>
      </x:c>
      <x:c r="W1003" s="4" t="str">
        <x:v>Oui</x:v>
      </x:c>
      <x:c r="X1003" s="4" t="str">
        <x:v>Non</x:v>
      </x:c>
      <x:c r="Y1003" s="4" t="str">
        <x:v>Non</x:v>
      </x:c>
      <x:c r="Z1003" s="36" t="n">
        <x:v>0</x:v>
      </x:c>
      <x:c r="AA1003" s="27" t="str">
        <x:v>Chemin blob présent dans l’arbre Git audité ; SHA256 déclaré par le registre, pixels non retéléchargés. Audit du code et des références ; aucun déploiement ni affichage en navigateur observé.</x:v>
      </x:c>
      <x:c r="AB1003" s="48" t="str">
        <x:v>https://github.com/darknigthmare/yautja-la-longue-chasse/blob/536ac53335e440747f6eccedd2cd757d1f817a99/public/game/imports/v85/library/36d95f9ea293a8c843d2d88adfad6db33e6b0cfd0c1e6c5e2913b64ebd112b8b.png</x:v>
      </x:c>
      <x:c r="AC1003" s="48" t="str">
        <x:v>https://github.com/darknigthmare/yautja-la-longue-chasse/blob/536ac53335e440747f6eccedd2cd757d1f817a99/app/game/data/recentSpriteLibraryV85.json</x:v>
      </x:c>
      <x:c r="AD1003" s="48" t="str">
        <x:v>https://drive.google.com/file/d/1aA_8vts44C7tgMNE4PbufWVli_8QpyXq/view?usp=drivesdk</x:v>
      </x:c>
      <x:c r="AE1003" s="4" t="str">
        <x:v>public/game/imports/v85/library/36d95f9ea293a8c843d2d88adfad6db33e6b0cfd0c1e6c5e2913b64ebd112b8b.png</x:v>
      </x:c>
      <x:c r="AF1003" s="4" t="str">
        <x:v>36d95f9ea293a8c843d2d88adfad6db33e6b0cfd0c1e6c5e2913b64ebd112b8b</x:v>
      </x:c>
      <x:c r="AG1003" s="4" t="str">
        <x:v>36d95f9ea293a8c843d2d88adfad6db33e6b0cfd0c1e6c5e2913b64ebd112b8b</x:v>
      </x:c>
      <x:c r="AH1003" s="27" t="str">
        <x:v>Archive candidate présente sur Drive ; PNG individuel non revérifié dans cet audit</x:v>
      </x:c>
      <x:c r="AI1003" s="27" t="str">
        <x:v>ID exact + SHA de version acceptée déclaré</x:v>
      </x:c>
      <x:c r="AJ1003" s="52"/>
    </x:row>
    <x:row r="1004" ht="29" customHeight="1">
      <x:c r="A1004" s="4" t="str">
        <x:v>hornhead--gardes-royaux-08</x:v>
      </x:c>
      <x:c r="B1004" s="4" t="str">
        <x:v>Lignée Hornhead</x:v>
      </x:c>
      <x:c r="C1004" s="4" t="str">
        <x:v>Gardes royaux</x:v>
      </x:c>
      <x:c r="D1004" s="45" t="n">
        <x:v>8</x:v>
      </x:c>
      <x:c r="E1004" s="27" t="str">
        <x:v>Présente dans main</x:v>
      </x:c>
      <x:c r="F1004" s="27" t="str">
        <x:v>Galerie et codex</x:v>
      </x:c>
      <x:c r="G1004" s="27" t="str">
        <x:v>Conserver ; vérifier le rendu selon l’usage indiqué</x:v>
      </x:c>
      <x:c r="H1004" s="27" t="str">
        <x:v>Catalogue 4 069</x:v>
      </x:c>
      <x:c r="I1004" s="27" t="str">
        <x:v>Garde des sceaux</x:v>
      </x:c>
      <x:c r="J1004" s="4" t="str">
        <x:v>hornhead</x:v>
      </x:c>
      <x:c r="K1004" s="4" t="str">
        <x:v>gardes-royaux</x:v>
      </x:c>
      <x:c r="L1004" s="4" t="str">
        <x:v>Oui</x:v>
      </x:c>
      <x:c r="M1004" s="4" t="str">
        <x:v>adult</x:v>
      </x:c>
      <x:c r="N1004" s="4"/>
      <x:c r="O100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1004" s="27" t="str">
        <x:v>cuivre roux et os</x:v>
      </x:c>
      <x:c r="Q1004" s="27" t="str">
        <x:v>acier bleui</x:v>
      </x:c>
      <x:c r="R1004" s="27" t="str">
        <x:v>cuivre mat</x:v>
      </x:c>
      <x:c r="S1004" s="27" t="str">
        <x:v>Masqué</x:v>
      </x:c>
      <x:c r="T1004" s="27" t="str">
        <x:v>arme ou outil tenu bas, loin des jambes</x:v>
      </x:c>
      <x:c r="U1004" s="4" t="str">
        <x:v>Oui</x:v>
      </x:c>
      <x:c r="V1004" s="4" t="str">
        <x:v>v63</x:v>
      </x:c>
      <x:c r="W1004" s="4" t="str">
        <x:v>Oui</x:v>
      </x:c>
      <x:c r="X1004" s="4" t="str">
        <x:v>Non</x:v>
      </x:c>
      <x:c r="Y1004" s="4" t="str">
        <x:v>Non</x:v>
      </x:c>
      <x:c r="Z1004" s="36" t="n">
        <x:v>0</x:v>
      </x:c>
      <x:c r="AA1004" s="27" t="str">
        <x:v>Chemin blob présent dans l’arbre Git audité ; SHA256 déclaré par le registre, pixels non retéléchargés. Audit du code et des références ; aucun déploiement ni affichage en navigateur observé.</x:v>
      </x:c>
      <x:c r="AB1004" s="48" t="str">
        <x:v>https://github.com/darknigthmare/yautja-la-longue-chasse/blob/536ac53335e440747f6eccedd2cd757d1f817a99/public/game/imports/v85/library/14ed61ccfece73795d355c729950c5ea56937e0ed7eb298bb92834e3931509ab.png</x:v>
      </x:c>
      <x:c r="AC1004" s="48" t="str">
        <x:v>https://github.com/darknigthmare/yautja-la-longue-chasse/blob/536ac53335e440747f6eccedd2cd757d1f817a99/app/game/data/recentSpriteLibraryV85.json</x:v>
      </x:c>
      <x:c r="AD1004" s="48" t="str">
        <x:v>https://drive.google.com/file/d/1aA_8vts44C7tgMNE4PbufWVli_8QpyXq/view?usp=drivesdk</x:v>
      </x:c>
      <x:c r="AE1004" s="4" t="str">
        <x:v>public/game/imports/v85/library/14ed61ccfece73795d355c729950c5ea56937e0ed7eb298bb92834e3931509ab.png</x:v>
      </x:c>
      <x:c r="AF1004" s="4" t="str">
        <x:v>14ed61ccfece73795d355c729950c5ea56937e0ed7eb298bb92834e3931509ab</x:v>
      </x:c>
      <x:c r="AG1004" s="4" t="str">
        <x:v>14ed61ccfece73795d355c729950c5ea56937e0ed7eb298bb92834e3931509ab</x:v>
      </x:c>
      <x:c r="AH1004" s="27" t="str">
        <x:v>Archive candidate présente sur Drive ; PNG individuel non revérifié dans cet audit</x:v>
      </x:c>
      <x:c r="AI1004" s="27" t="str">
        <x:v>ID exact + SHA de version acceptée déclaré</x:v>
      </x:c>
      <x:c r="AJ1004" s="52"/>
    </x:row>
    <x:row r="1005" ht="29" customHeight="1">
      <x:c r="A1005" s="4" t="str">
        <x:v>hornhead--gardes-royaux-09</x:v>
      </x:c>
      <x:c r="B1005" s="4" t="str">
        <x:v>Lignée Hornhead</x:v>
      </x:c>
      <x:c r="C1005" s="4" t="str">
        <x:v>Gardes royaux</x:v>
      </x:c>
      <x:c r="D1005" s="45" t="n">
        <x:v>9</x:v>
      </x:c>
      <x:c r="E1005" s="27" t="str">
        <x:v>Présente dans main</x:v>
      </x:c>
      <x:c r="F1005" s="27" t="str">
        <x:v>Galerie et codex</x:v>
      </x:c>
      <x:c r="G1005" s="27" t="str">
        <x:v>Conserver ; vérifier le rendu selon l’usage indiqué</x:v>
      </x:c>
      <x:c r="H1005" s="27" t="str">
        <x:v>Catalogue 4 069</x:v>
      </x:c>
      <x:c r="I1005" s="27" t="str">
        <x:v>Garde des délégations</x:v>
      </x:c>
      <x:c r="J1005" s="4" t="str">
        <x:v>hornhead</x:v>
      </x:c>
      <x:c r="K1005" s="4" t="str">
        <x:v>gardes-royaux</x:v>
      </x:c>
      <x:c r="L1005" s="4" t="str">
        <x:v>Oui</x:v>
      </x:c>
      <x:c r="M1005" s="4" t="str">
        <x:v>adult</x:v>
      </x:c>
      <x:c r="N1005" s="4"/>
      <x:c r="O100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1005" s="27" t="str">
        <x:v>terre rouge pâle</x:v>
      </x:c>
      <x:c r="Q1005" s="27" t="str">
        <x:v>graphite</x:v>
      </x:c>
      <x:c r="R1005" s="27" t="str">
        <x:v>bronze pâle</x:v>
      </x:c>
      <x:c r="S1005" s="27" t="str">
        <x:v>Masqué</x:v>
      </x:c>
      <x:c r="T1005" s="27" t="str">
        <x:v>attitude expérimentée immobile</x:v>
      </x:c>
      <x:c r="U1005" s="4" t="str">
        <x:v>Oui</x:v>
      </x:c>
      <x:c r="V1005" s="4" t="str">
        <x:v>v63</x:v>
      </x:c>
      <x:c r="W1005" s="4" t="str">
        <x:v>Oui</x:v>
      </x:c>
      <x:c r="X1005" s="4" t="str">
        <x:v>Non</x:v>
      </x:c>
      <x:c r="Y1005" s="4" t="str">
        <x:v>Non</x:v>
      </x:c>
      <x:c r="Z1005" s="36" t="n">
        <x:v>0</x:v>
      </x:c>
      <x:c r="AA1005" s="27" t="str">
        <x:v>Chemin blob présent dans l’arbre Git audité ; SHA256 déclaré par le registre, pixels non retéléchargés. Audit du code et des références ; aucun déploiement ni affichage en navigateur observé.</x:v>
      </x:c>
      <x:c r="AB1005" s="48" t="str">
        <x:v>https://github.com/darknigthmare/yautja-la-longue-chasse/blob/536ac53335e440747f6eccedd2cd757d1f817a99/public/game/imports/v85/library/da1ab0456e50c60bd72d9b4b2ef7e2600a46b5583e725e3852ae4248ac83b347.png</x:v>
      </x:c>
      <x:c r="AC1005" s="48" t="str">
        <x:v>https://github.com/darknigthmare/yautja-la-longue-chasse/blob/536ac53335e440747f6eccedd2cd757d1f817a99/app/game/data/recentSpriteLibraryV85.json</x:v>
      </x:c>
      <x:c r="AD1005" s="48" t="str">
        <x:v>https://drive.google.com/file/d/1aA_8vts44C7tgMNE4PbufWVli_8QpyXq/view?usp=drivesdk</x:v>
      </x:c>
      <x:c r="AE1005" s="4" t="str">
        <x:v>public/game/imports/v85/library/da1ab0456e50c60bd72d9b4b2ef7e2600a46b5583e725e3852ae4248ac83b347.png</x:v>
      </x:c>
      <x:c r="AF1005" s="4" t="str">
        <x:v>da1ab0456e50c60bd72d9b4b2ef7e2600a46b5583e725e3852ae4248ac83b347</x:v>
      </x:c>
      <x:c r="AG1005" s="4" t="str">
        <x:v>da1ab0456e50c60bd72d9b4b2ef7e2600a46b5583e725e3852ae4248ac83b347</x:v>
      </x:c>
      <x:c r="AH1005" s="27" t="str">
        <x:v>Archive candidate présente sur Drive ; PNG individuel non revérifié dans cet audit</x:v>
      </x:c>
      <x:c r="AI1005" s="27" t="str">
        <x:v>ID exact + SHA de version acceptée déclaré</x:v>
      </x:c>
      <x:c r="AJ1005" s="52"/>
    </x:row>
    <x:row r="1006" ht="29" customHeight="1">
      <x:c r="A1006" s="4" t="str">
        <x:v>hornhead--gardes-royaux-10</x:v>
      </x:c>
      <x:c r="B1006" s="4" t="str">
        <x:v>Lignée Hornhead</x:v>
      </x:c>
      <x:c r="C1006" s="4" t="str">
        <x:v>Gardes royaux</x:v>
      </x:c>
      <x:c r="D1006" s="45" t="n">
        <x:v>10</x:v>
      </x:c>
      <x:c r="E1006" s="27" t="str">
        <x:v>Présente dans main</x:v>
      </x:c>
      <x:c r="F1006" s="27" t="str">
        <x:v>Galerie et codex</x:v>
      </x:c>
      <x:c r="G1006" s="27" t="str">
        <x:v>Conserver ; vérifier le rendu selon l’usage indiqué</x:v>
      </x:c>
      <x:c r="H1006" s="27" t="str">
        <x:v>Catalogue 4 069</x:v>
      </x:c>
      <x:c r="I1006" s="27" t="str">
        <x:v>Premier garde</x:v>
      </x:c>
      <x:c r="J1006" s="4" t="str">
        <x:v>hornhead</x:v>
      </x:c>
      <x:c r="K1006" s="4" t="str">
        <x:v>gardes-royaux</x:v>
      </x:c>
      <x:c r="L1006" s="4" t="str">
        <x:v>Oui</x:v>
      </x:c>
      <x:c r="M1006" s="4" t="str">
        <x:v>adult</x:v>
      </x:c>
      <x:c r="N1006" s="4"/>
      <x:c r="O100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1006" s="27" t="str">
        <x:v>brun cannelle et crème</x:v>
      </x:c>
      <x:c r="Q1006" s="27" t="str">
        <x:v>bronze sombre</x:v>
      </x:c>
      <x:c r="R1006" s="27" t="str">
        <x:v>ivoire minéral</x:v>
      </x:c>
      <x:c r="S1006" s="27" t="str">
        <x:v>Masqué</x:v>
      </x:c>
      <x:c r="T1006" s="27" t="str">
        <x:v>présence assurée, légère rotation du thorax</x:v>
      </x:c>
      <x:c r="U1006" s="4" t="str">
        <x:v>Oui</x:v>
      </x:c>
      <x:c r="V1006" s="4" t="str">
        <x:v>v63</x:v>
      </x:c>
      <x:c r="W1006" s="4" t="str">
        <x:v>Oui</x:v>
      </x:c>
      <x:c r="X1006" s="4" t="str">
        <x:v>Non</x:v>
      </x:c>
      <x:c r="Y1006" s="4" t="str">
        <x:v>Non</x:v>
      </x:c>
      <x:c r="Z1006" s="36" t="n">
        <x:v>0</x:v>
      </x:c>
      <x:c r="AA1006" s="27" t="str">
        <x:v>Chemin blob présent dans l’arbre Git audité ; SHA256 déclaré par le registre, pixels non retéléchargés. Audit du code et des références ; aucun déploiement ni affichage en navigateur observé.</x:v>
      </x:c>
      <x:c r="AB1006" s="48" t="str">
        <x:v>https://github.com/darknigthmare/yautja-la-longue-chasse/blob/536ac53335e440747f6eccedd2cd757d1f817a99/public/game/imports/v85/library/0aa2f501ac6695de3c3c51273cc2e09d5b376d601ac841302f4dd4c3d66457f3.png</x:v>
      </x:c>
      <x:c r="AC1006" s="48" t="str">
        <x:v>https://github.com/darknigthmare/yautja-la-longue-chasse/blob/536ac53335e440747f6eccedd2cd757d1f817a99/app/game/data/recentSpriteLibraryV85.json</x:v>
      </x:c>
      <x:c r="AD1006" s="48" t="str">
        <x:v>https://drive.google.com/file/d/1aA_8vts44C7tgMNE4PbufWVli_8QpyXq/view?usp=drivesdk</x:v>
      </x:c>
      <x:c r="AE1006" s="4" t="str">
        <x:v>public/game/imports/v85/library/0aa2f501ac6695de3c3c51273cc2e09d5b376d601ac841302f4dd4c3d66457f3.png</x:v>
      </x:c>
      <x:c r="AF1006" s="4" t="str">
        <x:v>0aa2f501ac6695de3c3c51273cc2e09d5b376d601ac841302f4dd4c3d66457f3</x:v>
      </x:c>
      <x:c r="AG1006" s="4" t="str">
        <x:v>0aa2f501ac6695de3c3c51273cc2e09d5b376d601ac841302f4dd4c3d66457f3</x:v>
      </x:c>
      <x:c r="AH1006" s="27" t="str">
        <x:v>Archive candidate présente sur Drive ; PNG individuel non revérifié dans cet audit</x:v>
      </x:c>
      <x:c r="AI1006" s="27" t="str">
        <x:v>ID exact + SHA de version acceptée déclaré</x:v>
      </x:c>
      <x:c r="AJ1006" s="52"/>
    </x:row>
    <x:row r="1007" ht="29" customHeight="1">
      <x:c r="A1007" s="4" t="str">
        <x:v>saar-keth--enforcers-comics-01</x:v>
      </x:c>
      <x:c r="B1007" s="4" t="str">
        <x:v>Saar-Keth — Veilleurs des dunes</x:v>
      </x:c>
      <x:c r="C1007" s="4" t="str">
        <x:v>Enforcers du comic</x:v>
      </x:c>
      <x:c r="D1007" s="45" t="n">
        <x:v>1</x:v>
      </x:c>
      <x:c r="E1007" s="27" t="str">
        <x:v>Présente dans main</x:v>
      </x:c>
      <x:c r="F1007" s="27" t="str">
        <x:v>Galerie et codex</x:v>
      </x:c>
      <x:c r="G1007" s="27" t="str">
        <x:v>Conserver ; vérifier le rendu selon l’usage indiqué</x:v>
      </x:c>
      <x:c r="H1007" s="27" t="str">
        <x:v>Catalogue 4 069</x:v>
      </x:c>
      <x:c r="I1007" s="27" t="str">
        <x:v>Enforcers du comic 01</x:v>
      </x:c>
      <x:c r="J1007" s="4" t="str">
        <x:v>saar-keth</x:v>
      </x:c>
      <x:c r="K1007" s="4" t="str">
        <x:v>enforcers-comics</x:v>
      </x:c>
      <x:c r="L1007" s="4" t="str">
        <x:v>Non</x:v>
      </x:c>
      <x:c r="M1007" s="4" t="str">
        <x:v>Non renseigné</x:v>
      </x:c>
      <x:c r="N1007" s="4"/>
      <x:c r="O1007" s="27"/>
      <x:c r="P1007" s="27"/>
      <x:c r="Q1007" s="27"/>
      <x:c r="R1007" s="27"/>
      <x:c r="S1007" s="27"/>
      <x:c r="T1007" s="27"/>
      <x:c r="U1007" s="4" t="str">
        <x:v>Oui</x:v>
      </x:c>
      <x:c r="V1007" s="4" t="str">
        <x:v>baseline-v6</x:v>
      </x:c>
      <x:c r="W1007" s="4" t="str">
        <x:v>Oui</x:v>
      </x:c>
      <x:c r="X1007" s="4" t="str">
        <x:v>Non</x:v>
      </x:c>
      <x:c r="Y1007" s="4" t="str">
        <x:v>Non</x:v>
      </x:c>
      <x:c r="Z1007" s="36" t="n">
        <x:v>0</x:v>
      </x:c>
      <x:c r="AA1007" s="27" t="str">
        <x:v>Chemin blob présent dans l’arbre Git audité ; SHA256 déclaré par le registre, pixels non retéléchargés. Audit du code et des références ; aucun déploiement ni affichage en navigateur observé.</x:v>
      </x:c>
      <x:c r="AB1007" s="48" t="str">
        <x:v>https://github.com/darknigthmare/yautja-la-longue-chasse/blob/536ac53335e440747f6eccedd2cd757d1f817a99/public/game/imports/v85/library/d20f95b1e4c5aaa33a2b989ba55109e77524accc3bb999776512507538ef0dcd.png</x:v>
      </x:c>
      <x:c r="AC1007" s="48" t="str">
        <x:v>https://github.com/darknigthmare/yautja-la-longue-chasse/blob/536ac53335e440747f6eccedd2cd757d1f817a99/app/game/data/recentSpriteLibraryV85.json</x:v>
      </x:c>
      <x:c r="AD1007" s="48" t="str">
        <x:v>https://drive.google.com/file/d/1Bf1OxrdHkqWBA6A0aHvf4zqxxIPhSJYx/view?usp=drivesdk</x:v>
      </x:c>
      <x:c r="AE1007" s="4" t="str">
        <x:v>public/game/imports/v85/library/d20f95b1e4c5aaa33a2b989ba55109e77524accc3bb999776512507538ef0dcd.png</x:v>
      </x:c>
      <x:c r="AF1007" s="4" t="str">
        <x:v>d20f95b1e4c5aaa33a2b989ba55109e77524accc3bb999776512507538ef0dcd</x:v>
      </x:c>
      <x:c r="AG1007" s="4" t="str">
        <x:v>d20f95b1e4c5aaa33a2b989ba55109e77524accc3bb999776512507538ef0dcd</x:v>
      </x:c>
      <x:c r="AH1007" s="27" t="str">
        <x:v>Archive candidate présente sur Drive ; PNG individuel non revérifié dans cet audit</x:v>
      </x:c>
      <x:c r="AI1007" s="27" t="str">
        <x:v>ID exact + SHA de version acceptée déclaré</x:v>
      </x:c>
      <x:c r="AJ1007" s="52"/>
    </x:row>
    <x:row r="1008" ht="29" customHeight="1">
      <x:c r="A1008" s="4" t="str">
        <x:v>saar-keth--enforcers-comics-02</x:v>
      </x:c>
      <x:c r="B1008" s="4" t="str">
        <x:v>Saar-Keth — Veilleurs des dunes</x:v>
      </x:c>
      <x:c r="C1008" s="4" t="str">
        <x:v>Enforcers du comic</x:v>
      </x:c>
      <x:c r="D1008" s="45" t="n">
        <x:v>2</x:v>
      </x:c>
      <x:c r="E1008" s="27" t="str">
        <x:v>Produite — à vérifier</x:v>
      </x:c>
      <x:c r="F1008" s="27" t="str">
        <x:v>Aucune référence retrouvée dans le périmètre audité</x:v>
      </x:c>
      <x:c r="G1008" s="27" t="str">
        <x:v>Retrouver le PNG V6.10 par son empreinte avant de le réintégrer.</x:v>
      </x:c>
      <x:c r="H1008" s="27" t="str">
        <x:v>Catalogue 4 069</x:v>
      </x:c>
      <x:c r="I1008" s="27" t="str">
        <x:v>Traqueur aux attaches de cuivre</x:v>
      </x:c>
      <x:c r="J1008" s="4" t="str">
        <x:v>saar-keth</x:v>
      </x:c>
      <x:c r="K1008" s="4" t="str">
        <x:v>enforcers-comics</x:v>
      </x:c>
      <x:c r="L1008" s="4" t="str">
        <x:v>Non</x:v>
      </x:c>
      <x:c r="M1008" s="4" t="str">
        <x:v>adult</x:v>
      </x:c>
      <x:c r="N1008" s="4"/>
      <x:c r="O100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08" s="27" t="str">
        <x:v>ocre minéral pâle</x:v>
      </x:c>
      <x:c r="Q1008" s="27" t="str">
        <x:v>argent patiné</x:v>
      </x:c>
      <x:c r="R1008" s="27" t="str">
        <x:v>cuivre mat</x:v>
      </x:c>
      <x:c r="S1008" s="27" t="str">
        <x:v>Masqué</x:v>
      </x:c>
      <x:c r="T1008" s="27" t="str">
        <x:v>posture d’observation en trois quarts droite</x:v>
      </x:c>
      <x:c r="U1008" s="4" t="str">
        <x:v>Non</x:v>
      </x:c>
      <x:c r="V1008" s="4" t="str">
        <x:v>remaining-at-v69</x:v>
      </x:c>
      <x:c r="W1008" s="4" t="str">
        <x:v>Non</x:v>
      </x:c>
      <x:c r="X1008" s="4" t="str">
        <x:v>Non</x:v>
      </x:c>
      <x:c r="Y1008" s="4" t="str">
        <x:v>Non</x:v>
      </x:c>
      <x:c r="Z1008" s="36" t="n">
        <x:v>0</x:v>
      </x:c>
      <x:c r="AA1008" s="27" t="str">
        <x:v>Production V6.10 attestée par l’Excel du 20/10/2026. PNG non retrouvé lors de la reprise du 21/10 ; empreinte et inspection historiques conservées. Disponibilité actuelle à vérifier.</x:v>
      </x:c>
      <x:c r="AB1008" s="48"/>
      <x:c r="AC1008" s="48"/>
      <x:c r="AD1008" s="48"/>
      <x:c r="AE1008" s="4" t="str">
        <x:v>public/game/production/enforcers-v610/saar-keth/enforcers-comics-02.png</x:v>
      </x:c>
      <x:c r="AF1008" s="4"/>
      <x:c r="AG1008" s="4"/>
      <x:c r="AH1008" s="27" t="str">
        <x:v>PNG V6.10 non retrouvé dans les emplacements vérifiés le 21/10/2026.</x:v>
      </x:c>
      <x:c r="AI1008" s="27" t="str">
        <x:v>Identité exacte ; preuve historique sans octets PNG récupérés</x:v>
      </x:c>
      <x:c r="AJ1008" s="52" t="str">
        <x:v>SHA256 V6.10 : cc3db9d6fe4fe3c57faeb083db803a537dbdee4891e87d57265b30b3d92ec6ed. Production V6.10 attestée par l’Excel du 20/10/2026. PNG non retrouvé lors de la reprise du 21/10 ; empreinte et inspection historiques conservées. Disponibilité actuelle à vérifier.</x:v>
      </x:c>
    </x:row>
    <x:row r="1009" ht="29" customHeight="1">
      <x:c r="A1009" s="4" t="str">
        <x:v>saar-keth--enforcers-comics-03</x:v>
      </x:c>
      <x:c r="B1009" s="4" t="str">
        <x:v>Saar-Keth — Veilleurs des dunes</x:v>
      </x:c>
      <x:c r="C1009" s="4" t="str">
        <x:v>Enforcers du comic</x:v>
      </x:c>
      <x:c r="D1009" s="45" t="n">
        <x:v>3</x:v>
      </x:c>
      <x:c r="E1009" s="27" t="str">
        <x:v>Produite — à vérifier</x:v>
      </x:c>
      <x:c r="F1009" s="27" t="str">
        <x:v>Aucune référence retrouvée dans le périmètre audité</x:v>
      </x:c>
      <x:c r="G1009" s="27" t="str">
        <x:v>Retrouver le PNG V6.10 par son empreinte avant de le réintégrer.</x:v>
      </x:c>
      <x:c r="H1009" s="27" t="str">
        <x:v>Catalogue 4 069</x:v>
      </x:c>
      <x:c r="I1009" s="27" t="str">
        <x:v>Veilleur au disque</x:v>
      </x:c>
      <x:c r="J1009" s="4" t="str">
        <x:v>saar-keth</x:v>
      </x:c>
      <x:c r="K1009" s="4" t="str">
        <x:v>enforcers-comics</x:v>
      </x:c>
      <x:c r="L1009" s="4" t="str">
        <x:v>Non</x:v>
      </x:c>
      <x:c r="M1009" s="4" t="str">
        <x:v>adult</x:v>
      </x:c>
      <x:c r="N1009" s="4"/>
      <x:c r="O100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09" s="27" t="str">
        <x:v>terre beige</x:v>
      </x:c>
      <x:c r="Q1009" s="27" t="str">
        <x:v>argent patiné</x:v>
      </x:c>
      <x:c r="R1009" s="27" t="str">
        <x:v>bronze pâle</x:v>
      </x:c>
      <x:c r="S1009" s="27" t="str">
        <x:v>Masqué</x:v>
      </x:c>
      <x:c r="T1009" s="27" t="str">
        <x:v>appui stable et épaules détendues</x:v>
      </x:c>
      <x:c r="U1009" s="4" t="str">
        <x:v>Non</x:v>
      </x:c>
      <x:c r="V1009" s="4" t="str">
        <x:v>remaining-at-v69</x:v>
      </x:c>
      <x:c r="W1009" s="4" t="str">
        <x:v>Non</x:v>
      </x:c>
      <x:c r="X1009" s="4" t="str">
        <x:v>Non</x:v>
      </x:c>
      <x:c r="Y1009" s="4" t="str">
        <x:v>Non</x:v>
      </x:c>
      <x:c r="Z1009" s="36" t="n">
        <x:v>0</x:v>
      </x:c>
      <x:c r="AA1009" s="27" t="str">
        <x:v>Production V6.10 attestée par l’Excel du 20/10/2026. PNG non retrouvé lors de la reprise du 21/10 ; empreinte et inspection historiques conservées. Disponibilité actuelle à vérifier.</x:v>
      </x:c>
      <x:c r="AB1009" s="48"/>
      <x:c r="AC1009" s="48"/>
      <x:c r="AD1009" s="48"/>
      <x:c r="AE1009" s="4" t="str">
        <x:v>public/game/production/enforcers-v610/saar-keth/enforcers-comics-03.png</x:v>
      </x:c>
      <x:c r="AF1009" s="4"/>
      <x:c r="AG1009" s="4"/>
      <x:c r="AH1009" s="27" t="str">
        <x:v>PNG V6.10 non retrouvé dans les emplacements vérifiés le 21/10/2026.</x:v>
      </x:c>
      <x:c r="AI1009" s="27" t="str">
        <x:v>Identité exacte ; preuve historique sans octets PNG récupérés</x:v>
      </x:c>
      <x:c r="AJ1009" s="52" t="str">
        <x:v>SHA256 V6.10 : 98ddaf4eace1b8f4b9a97661a8520c826adb89f34ee0678600112c47cd9c4f68. Production V6.10 attestée par l’Excel du 20/10/2026. PNG non retrouvé lors de la reprise du 21/10 ; empreinte et inspection historiques conservées. Disponibilité actuelle à vérifier.</x:v>
      </x:c>
    </x:row>
    <x:row r="1010" ht="29" customHeight="1">
      <x:c r="A1010" s="4" t="str">
        <x:v>saar-keth--enforcers-comics-04</x:v>
      </x:c>
      <x:c r="B1010" s="4" t="str">
        <x:v>Saar-Keth — Veilleurs des dunes</x:v>
      </x:c>
      <x:c r="C1010" s="4" t="str">
        <x:v>Enforcers du comic</x:v>
      </x:c>
      <x:c r="D1010" s="45" t="n">
        <x:v>4</x:v>
      </x:c>
      <x:c r="E1010" s="27" t="str">
        <x:v>Conservée hors main</x:v>
      </x:c>
      <x:c r="F1010" s="27" t="str">
        <x:v>Aucune référence retrouvée dans le périmètre audité</x:v>
      </x:c>
      <x:c r="G1010" s="27" t="str">
        <x:v>Publier et revoir la branche ; PNG relié à la galerie et au codex.</x:v>
      </x:c>
      <x:c r="H1010" s="27" t="str">
        <x:v>Catalogue 4 069</x:v>
      </x:c>
      <x:c r="I1010" s="27" t="str">
        <x:v>Intercepteur à la lance courte</x:v>
      </x:c>
      <x:c r="J1010" s="4" t="str">
        <x:v>saar-keth</x:v>
      </x:c>
      <x:c r="K1010" s="4" t="str">
        <x:v>enforcers-comics</x:v>
      </x:c>
      <x:c r="L1010" s="4" t="str">
        <x:v>Non</x:v>
      </x:c>
      <x:c r="M1010" s="4" t="str">
        <x:v>adult</x:v>
      </x:c>
      <x:c r="N1010" s="4"/>
      <x:c r="O101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0" s="27" t="str">
        <x:v>ivoire moucheté</x:v>
      </x:c>
      <x:c r="Q1010" s="27" t="str">
        <x:v>argent patiné</x:v>
      </x:c>
      <x:c r="R1010" s="27" t="str">
        <x:v>ivoire minéral</x:v>
      </x:c>
      <x:c r="S1010" s="27" t="str">
        <x:v>Masqué</x:v>
      </x:c>
      <x:c r="T1010" s="27" t="str">
        <x:v>léger transfert du poids, silhouette entière</x:v>
      </x:c>
      <x:c r="U1010" s="4" t="str">
        <x:v>Non</x:v>
      </x:c>
      <x:c r="V1010" s="4" t="str">
        <x:v>remaining-at-v69</x:v>
      </x:c>
      <x:c r="W1010" s="4" t="str">
        <x:v>Non</x:v>
      </x:c>
      <x:c r="X1010" s="4" t="str">
        <x:v>Non</x:v>
      </x:c>
      <x:c r="Y1010" s="4" t="str">
        <x:v>Non</x:v>
      </x:c>
      <x:c r="Z1010" s="36" t="n">
        <x:v>0</x:v>
      </x:c>
      <x:c r="AA1010" s="27" t="str">
        <x:v>PNG V6.11 natif produit le 21/10/2026, inspecté et vérifié octet par octet. Galerie et codex raccordés dans la branche de travail. Publication GitHub à confirmer.</x:v>
      </x:c>
      <x:c r="AB1010" s="48"/>
      <x:c r="AC1010" s="48"/>
      <x:c r="AD1010" s="48"/>
      <x:c r="AE1010" s="4" t="str">
        <x:v>public/game/production/enforcers-v611/saar-keth/enforcers-comics-04.png</x:v>
      </x:c>
      <x:c r="AF1010" s="4"/>
      <x:c r="AG1010" s="4"/>
      <x:c r="AH1010" s="27" t="str">
        <x:v>PNG natif vérifié dans la branche de travail ; publication à confirmer.</x:v>
      </x:c>
      <x:c r="AI1010" s="27" t="str">
        <x:v>Identifiant catalogue exact ; nouveau PNG natif vérifié</x:v>
      </x:c>
      <x:c r="AJ1010" s="52"/>
    </x:row>
    <x:row r="1011" ht="29" customHeight="1">
      <x:c r="A1011" s="4" t="str">
        <x:v>saar-keth--enforcers-comics-05</x:v>
      </x:c>
      <x:c r="B1011" s="4" t="str">
        <x:v>Saar-Keth — Veilleurs des dunes</x:v>
      </x:c>
      <x:c r="C1011" s="4" t="str">
        <x:v>Enforcers du comic</x:v>
      </x:c>
      <x:c r="D1011" s="45" t="n">
        <x:v>5</x:v>
      </x:c>
      <x:c r="E1011" s="27" t="str">
        <x:v>Conservée hors main</x:v>
      </x:c>
      <x:c r="F1011" s="27" t="str">
        <x:v>Aucune référence retrouvée dans le périmètre audité</x:v>
      </x:c>
      <x:c r="G1011" s="27" t="str">
        <x:v>Publier et revoir la branche ; PNG relié à la galerie et au codex.</x:v>
      </x:c>
      <x:c r="H1011" s="27" t="str">
        <x:v>Catalogue 4 069</x:v>
      </x:c>
      <x:c r="I1011" s="27" t="str">
        <x:v>Pisteur au sceau sombre</x:v>
      </x:c>
      <x:c r="J1011" s="4" t="str">
        <x:v>saar-keth</x:v>
      </x:c>
      <x:c r="K1011" s="4" t="str">
        <x:v>enforcers-comics</x:v>
      </x:c>
      <x:c r="L1011" s="4" t="str">
        <x:v>Non</x:v>
      </x:c>
      <x:c r="M1011" s="4" t="str">
        <x:v>adult</x:v>
      </x:c>
      <x:c r="N1011" s="4"/>
      <x:c r="O101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1" s="27" t="str">
        <x:v>brun sable clair</x:v>
      </x:c>
      <x:c r="Q1011" s="27" t="str">
        <x:v>argent patiné</x:v>
      </x:c>
      <x:c r="R1011" s="27" t="str">
        <x:v>vert désaturé</x:v>
      </x:c>
      <x:c r="S1011" s="27" t="str">
        <x:v>Masqué</x:v>
      </x:c>
      <x:c r="T1011" s="27" t="str">
        <x:v>posture de contrôle calme, mains lisibles</x:v>
      </x:c>
      <x:c r="U1011" s="4" t="str">
        <x:v>Non</x:v>
      </x:c>
      <x:c r="V1011" s="4" t="str">
        <x:v>remaining-at-v69</x:v>
      </x:c>
      <x:c r="W1011" s="4" t="str">
        <x:v>Non</x:v>
      </x:c>
      <x:c r="X1011" s="4" t="str">
        <x:v>Non</x:v>
      </x:c>
      <x:c r="Y1011" s="4" t="str">
        <x:v>Non</x:v>
      </x:c>
      <x:c r="Z1011" s="36" t="n">
        <x:v>0</x:v>
      </x:c>
      <x:c r="AA1011" s="27" t="str">
        <x:v>PNG V6.11 natif produit le 21/10/2026, inspecté et vérifié octet par octet. Galerie et codex raccordés dans la branche de travail. Publication GitHub à confirmer.</x:v>
      </x:c>
      <x:c r="AB1011" s="48"/>
      <x:c r="AC1011" s="48"/>
      <x:c r="AD1011" s="48"/>
      <x:c r="AE1011" s="4" t="str">
        <x:v>public/game/production/enforcers-v611/saar-keth/enforcers-comics-05.png</x:v>
      </x:c>
      <x:c r="AF1011" s="4"/>
      <x:c r="AG1011" s="4"/>
      <x:c r="AH1011" s="27" t="str">
        <x:v>PNG natif vérifié dans la branche de travail ; publication à confirmer.</x:v>
      </x:c>
      <x:c r="AI1011" s="27" t="str">
        <x:v>Identifiant catalogue exact ; nouveau PNG natif vérifié</x:v>
      </x:c>
      <x:c r="AJ1011" s="52"/>
    </x:row>
    <x:row r="1012" ht="29" customHeight="1">
      <x:c r="A1012" s="4" t="str">
        <x:v>saar-keth--enforcers-comics-06</x:v>
      </x:c>
      <x:c r="B1012" s="4" t="str">
        <x:v>Saar-Keth — Veilleurs des dunes</x:v>
      </x:c>
      <x:c r="C1012" s="4" t="str">
        <x:v>Enforcers du comic</x:v>
      </x:c>
      <x:c r="D1012" s="45" t="n">
        <x:v>6</x:v>
      </x:c>
      <x:c r="E1012" s="27" t="str">
        <x:v>Pas faite</x:v>
      </x:c>
      <x:c r="F1012" s="27" t="str">
        <x:v>Aucune référence retrouvée dans le périmètre audité</x:v>
      </x:c>
      <x:c r="G1012" s="27" t="str">
        <x:v>Produire le PNG à partir de la fiche, puis sauvegarder et intégrer</x:v>
      </x:c>
      <x:c r="H1012" s="27" t="str">
        <x:v>Catalogue 4 069</x:v>
      </x:c>
      <x:c r="I1012" s="27" t="str">
        <x:v>Porte-liens</x:v>
      </x:c>
      <x:c r="J1012" s="4" t="str">
        <x:v>saar-keth</x:v>
      </x:c>
      <x:c r="K1012" s="4" t="str">
        <x:v>enforcers-comics</x:v>
      </x:c>
      <x:c r="L1012" s="4" t="str">
        <x:v>Non</x:v>
      </x:c>
      <x:c r="M1012" s="4" t="str">
        <x:v>adult</x:v>
      </x:c>
      <x:c r="N1012" s="4"/>
      <x:c r="O101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2" s="27" t="str">
        <x:v>crème sable</x:v>
      </x:c>
      <x:c r="Q1012" s="27" t="str">
        <x:v>argent patiné</x:v>
      </x:c>
      <x:c r="R1012" s="27" t="str">
        <x:v>ocre</x:v>
      </x:c>
      <x:c r="S1012" s="27" t="str">
        <x:v>Masqué</x:v>
      </x:c>
      <x:c r="T1012" s="27" t="str">
        <x:v>bras tenus près du corps sans masquer les accessoires</x:v>
      </x:c>
      <x:c r="U1012" s="4" t="str">
        <x:v>Non</x:v>
      </x:c>
      <x:c r="V1012" s="4" t="str">
        <x:v>remaining-at-v69</x:v>
      </x:c>
      <x:c r="W1012" s="4" t="str">
        <x:v>Non</x:v>
      </x:c>
      <x:c r="X1012" s="4" t="str">
        <x:v>Non</x:v>
      </x:c>
      <x:c r="Y1012" s="4" t="str">
        <x:v>Non</x:v>
      </x:c>
      <x:c r="Z1012" s="36" t="n">
        <x:v>0</x:v>
      </x:c>
      <x:c r="AA1012" s="27"/>
      <x:c r="AB1012" s="48"/>
      <x:c r="AC1012" s="48"/>
      <x:c r="AD1012" s="48"/>
      <x:c r="AE1012" s="4"/>
      <x:c r="AF1012" s="4"/>
      <x:c r="AG1012" s="4"/>
      <x:c r="AH1012" s="27" t="str">
        <x:v>Non applicable : aucun PNG accepté documenté à V69</x:v>
      </x:c>
      <x:c r="AI1012" s="27" t="str">
        <x:v>Aucune correspondance retrouvée</x:v>
      </x:c>
      <x:c r="AJ1012" s="52"/>
    </x:row>
    <x:row r="1013" ht="29" customHeight="1">
      <x:c r="A1013" s="4" t="str">
        <x:v>saar-keth--enforcers-comics-07</x:v>
      </x:c>
      <x:c r="B1013" s="4" t="str">
        <x:v>Saar-Keth — Veilleurs des dunes</x:v>
      </x:c>
      <x:c r="C1013" s="4" t="str">
        <x:v>Enforcers du comic</x:v>
      </x:c>
      <x:c r="D1013" s="45" t="n">
        <x:v>7</x:v>
      </x:c>
      <x:c r="E1013" s="27" t="str">
        <x:v>Pas faite</x:v>
      </x:c>
      <x:c r="F1013" s="27" t="str">
        <x:v>Aucune référence retrouvée dans le périmètre audité</x:v>
      </x:c>
      <x:c r="G1013" s="27" t="str">
        <x:v>Produire le PNG à partir de la fiche, puis sauvegarder et intégrer</x:v>
      </x:c>
      <x:c r="H1013" s="27" t="str">
        <x:v>Catalogue 4 069</x:v>
      </x:c>
      <x:c r="I1013" s="27" t="str">
        <x:v>Inspecteur des passages</x:v>
      </x:c>
      <x:c r="J1013" s="4" t="str">
        <x:v>saar-keth</x:v>
      </x:c>
      <x:c r="K1013" s="4" t="str">
        <x:v>enforcers-comics</x:v>
      </x:c>
      <x:c r="L1013" s="4" t="str">
        <x:v>Non</x:v>
      </x:c>
      <x:c r="M1013" s="4" t="str">
        <x:v>adult</x:v>
      </x:c>
      <x:c r="N1013" s="4"/>
      <x:c r="O101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3" s="27" t="str">
        <x:v>ocre minéral pâle</x:v>
      </x:c>
      <x:c r="Q1013" s="27" t="str">
        <x:v>argent patiné</x:v>
      </x:c>
      <x:c r="R1013" s="27" t="str">
        <x:v>noir mat</x:v>
      </x:c>
      <x:c r="S1013" s="27" t="str">
        <x:v>Masqué</x:v>
      </x:c>
      <x:c r="T1013" s="27" t="str">
        <x:v>geste discret de coordination</x:v>
      </x:c>
      <x:c r="U1013" s="4" t="str">
        <x:v>Non</x:v>
      </x:c>
      <x:c r="V1013" s="4" t="str">
        <x:v>remaining-at-v69</x:v>
      </x:c>
      <x:c r="W1013" s="4" t="str">
        <x:v>Non</x:v>
      </x:c>
      <x:c r="X1013" s="4" t="str">
        <x:v>Non</x:v>
      </x:c>
      <x:c r="Y1013" s="4" t="str">
        <x:v>Non</x:v>
      </x:c>
      <x:c r="Z1013" s="36" t="n">
        <x:v>0</x:v>
      </x:c>
      <x:c r="AA1013" s="27"/>
      <x:c r="AB1013" s="48"/>
      <x:c r="AC1013" s="48"/>
      <x:c r="AD1013" s="48"/>
      <x:c r="AE1013" s="4"/>
      <x:c r="AF1013" s="4"/>
      <x:c r="AG1013" s="4"/>
      <x:c r="AH1013" s="27" t="str">
        <x:v>Non applicable : aucun PNG accepté documenté à V69</x:v>
      </x:c>
      <x:c r="AI1013" s="27" t="str">
        <x:v>Aucune correspondance retrouvée</x:v>
      </x:c>
      <x:c r="AJ1013" s="52"/>
    </x:row>
    <x:row r="1014" ht="29" customHeight="1">
      <x:c r="A1014" s="4" t="str">
        <x:v>saar-keth--enforcers-comics-08</x:v>
      </x:c>
      <x:c r="B1014" s="4" t="str">
        <x:v>Saar-Keth — Veilleurs des dunes</x:v>
      </x:c>
      <x:c r="C1014" s="4" t="str">
        <x:v>Enforcers du comic</x:v>
      </x:c>
      <x:c r="D1014" s="45" t="n">
        <x:v>8</x:v>
      </x:c>
      <x:c r="E1014" s="27" t="str">
        <x:v>Pas faite</x:v>
      </x:c>
      <x:c r="F1014" s="27" t="str">
        <x:v>Aucune référence retrouvée dans le périmètre audité</x:v>
      </x:c>
      <x:c r="G1014" s="27" t="str">
        <x:v>Produire le PNG à partir de la fiche, puis sauvegarder et intégrer</x:v>
      </x:c>
      <x:c r="H1014" s="27" t="str">
        <x:v>Catalogue 4 069</x:v>
      </x:c>
      <x:c r="I1014" s="27" t="str">
        <x:v>Arbitre au filet dense</x:v>
      </x:c>
      <x:c r="J1014" s="4" t="str">
        <x:v>saar-keth</x:v>
      </x:c>
      <x:c r="K1014" s="4" t="str">
        <x:v>enforcers-comics</x:v>
      </x:c>
      <x:c r="L1014" s="4" t="str">
        <x:v>Non</x:v>
      </x:c>
      <x:c r="M1014" s="4" t="str">
        <x:v>adult</x:v>
      </x:c>
      <x:c r="N1014" s="4"/>
      <x:c r="O101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4" s="27" t="str">
        <x:v>terre beige</x:v>
      </x:c>
      <x:c r="Q1014" s="27" t="str">
        <x:v>argent patiné</x:v>
      </x:c>
      <x:c r="R1014" s="27" t="str">
        <x:v>bordeaux</x:v>
      </x:c>
      <x:c r="S1014" s="27" t="str">
        <x:v>Masqué</x:v>
      </x:c>
      <x:c r="T1014" s="27" t="str">
        <x:v>arme ou outil tenu bas, loin des jambes</x:v>
      </x:c>
      <x:c r="U1014" s="4" t="str">
        <x:v>Non</x:v>
      </x:c>
      <x:c r="V1014" s="4" t="str">
        <x:v>remaining-at-v69</x:v>
      </x:c>
      <x:c r="W1014" s="4" t="str">
        <x:v>Non</x:v>
      </x:c>
      <x:c r="X1014" s="4" t="str">
        <x:v>Non</x:v>
      </x:c>
      <x:c r="Y1014" s="4" t="str">
        <x:v>Non</x:v>
      </x:c>
      <x:c r="Z1014" s="36" t="n">
        <x:v>0</x:v>
      </x:c>
      <x:c r="AA1014" s="27"/>
      <x:c r="AB1014" s="48"/>
      <x:c r="AC1014" s="48"/>
      <x:c r="AD1014" s="48"/>
      <x:c r="AE1014" s="4"/>
      <x:c r="AF1014" s="4"/>
      <x:c r="AG1014" s="4"/>
      <x:c r="AH1014" s="27" t="str">
        <x:v>Non applicable : aucun PNG accepté documenté à V69</x:v>
      </x:c>
      <x:c r="AI1014" s="27" t="str">
        <x:v>Aucune correspondance retrouvée</x:v>
      </x:c>
      <x:c r="AJ1014" s="52"/>
    </x:row>
    <x:row r="1015" ht="29" customHeight="1">
      <x:c r="A1015" s="4" t="str">
        <x:v>saar-keth--enforcers-comics-09</x:v>
      </x:c>
      <x:c r="B1015" s="4" t="str">
        <x:v>Saar-Keth — Veilleurs des dunes</x:v>
      </x:c>
      <x:c r="C1015" s="4" t="str">
        <x:v>Enforcers du comic</x:v>
      </x:c>
      <x:c r="D1015" s="45" t="n">
        <x:v>9</x:v>
      </x:c>
      <x:c r="E1015" s="27" t="str">
        <x:v>Pas faite</x:v>
      </x:c>
      <x:c r="F1015" s="27" t="str">
        <x:v>Aucune référence retrouvée dans le périmètre audité</x:v>
      </x:c>
      <x:c r="G1015" s="27" t="str">
        <x:v>Produire le PNG à partir de la fiche, puis sauvegarder et intégrer</x:v>
      </x:c>
      <x:c r="H1015" s="27" t="str">
        <x:v>Catalogue 4 069</x:v>
      </x:c>
      <x:c r="I1015" s="27" t="str">
        <x:v>Vétéran aux gravures usées</x:v>
      </x:c>
      <x:c r="J1015" s="4" t="str">
        <x:v>saar-keth</x:v>
      </x:c>
      <x:c r="K1015" s="4" t="str">
        <x:v>enforcers-comics</x:v>
      </x:c>
      <x:c r="L1015" s="4" t="str">
        <x:v>Non</x:v>
      </x:c>
      <x:c r="M1015" s="4" t="str">
        <x:v>adult</x:v>
      </x:c>
      <x:c r="N1015" s="4"/>
      <x:c r="O101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5" s="27" t="str">
        <x:v>ivoire moucheté</x:v>
      </x:c>
      <x:c r="Q1015" s="27" t="str">
        <x:v>argent patiné</x:v>
      </x:c>
      <x:c r="R1015" s="27" t="str">
        <x:v>gris pierre</x:v>
      </x:c>
      <x:c r="S1015" s="27" t="str">
        <x:v>Masqué</x:v>
      </x:c>
      <x:c r="T1015" s="27" t="str">
        <x:v>attitude expérimentée immobile</x:v>
      </x:c>
      <x:c r="U1015" s="4" t="str">
        <x:v>Non</x:v>
      </x:c>
      <x:c r="V1015" s="4" t="str">
        <x:v>remaining-at-v69</x:v>
      </x:c>
      <x:c r="W1015" s="4" t="str">
        <x:v>Non</x:v>
      </x:c>
      <x:c r="X1015" s="4" t="str">
        <x:v>Non</x:v>
      </x:c>
      <x:c r="Y1015" s="4" t="str">
        <x:v>Non</x:v>
      </x:c>
      <x:c r="Z1015" s="36" t="n">
        <x:v>0</x:v>
      </x:c>
      <x:c r="AA1015" s="27"/>
      <x:c r="AB1015" s="48"/>
      <x:c r="AC1015" s="48"/>
      <x:c r="AD1015" s="48"/>
      <x:c r="AE1015" s="4"/>
      <x:c r="AF1015" s="4"/>
      <x:c r="AG1015" s="4"/>
      <x:c r="AH1015" s="27" t="str">
        <x:v>Non applicable : aucun PNG accepté documenté à V69</x:v>
      </x:c>
      <x:c r="AI1015" s="27" t="str">
        <x:v>Aucune correspondance retrouvée</x:v>
      </x:c>
      <x:c r="AJ1015" s="52"/>
    </x:row>
    <x:row r="1016" ht="29" customHeight="1">
      <x:c r="A1016" s="4" t="str">
        <x:v>saar-keth--enforcers-comics-10</x:v>
      </x:c>
      <x:c r="B1016" s="4" t="str">
        <x:v>Saar-Keth — Veilleurs des dunes</x:v>
      </x:c>
      <x:c r="C1016" s="4" t="str">
        <x:v>Enforcers du comic</x:v>
      </x:c>
      <x:c r="D1016" s="45" t="n">
        <x:v>10</x:v>
      </x:c>
      <x:c r="E1016" s="27" t="str">
        <x:v>Pas faite</x:v>
      </x:c>
      <x:c r="F1016" s="27" t="str">
        <x:v>Aucune référence retrouvée dans le périmètre audité</x:v>
      </x:c>
      <x:c r="G1016" s="27" t="str">
        <x:v>Produire le PNG à partir de la fiche, puis sauvegarder et intégrer</x:v>
      </x:c>
      <x:c r="H1016" s="27" t="str">
        <x:v>Catalogue 4 069</x:v>
      </x:c>
      <x:c r="I1016" s="27" t="str">
        <x:v>Chef de poursuite</x:v>
      </x:c>
      <x:c r="J1016" s="4" t="str">
        <x:v>saar-keth</x:v>
      </x:c>
      <x:c r="K1016" s="4" t="str">
        <x:v>enforcers-comics</x:v>
      </x:c>
      <x:c r="L1016" s="4" t="str">
        <x:v>Non</x:v>
      </x:c>
      <x:c r="M1016" s="4" t="str">
        <x:v>adult</x:v>
      </x:c>
      <x:c r="N1016" s="4"/>
      <x:c r="O101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6" s="27" t="str">
        <x:v>brun sable clair</x:v>
      </x:c>
      <x:c r="Q1016" s="27" t="str">
        <x:v>argent patiné</x:v>
      </x:c>
      <x:c r="R1016" s="27" t="str">
        <x:v>bleu profond</x:v>
      </x:c>
      <x:c r="S1016" s="27" t="str">
        <x:v>Masqué</x:v>
      </x:c>
      <x:c r="T1016" s="27" t="str">
        <x:v>présence assurée, légère rotation du thorax</x:v>
      </x:c>
      <x:c r="U1016" s="4" t="str">
        <x:v>Non</x:v>
      </x:c>
      <x:c r="V1016" s="4" t="str">
        <x:v>remaining-at-v69</x:v>
      </x:c>
      <x:c r="W1016" s="4" t="str">
        <x:v>Non</x:v>
      </x:c>
      <x:c r="X1016" s="4" t="str">
        <x:v>Non</x:v>
      </x:c>
      <x:c r="Y1016" s="4" t="str">
        <x:v>Non</x:v>
      </x:c>
      <x:c r="Z1016" s="36" t="n">
        <x:v>0</x:v>
      </x:c>
      <x:c r="AA1016" s="27"/>
      <x:c r="AB1016" s="48"/>
      <x:c r="AC1016" s="48"/>
      <x:c r="AD1016" s="48"/>
      <x:c r="AE1016" s="4"/>
      <x:c r="AF1016" s="4"/>
      <x:c r="AG1016" s="4"/>
      <x:c r="AH1016" s="27" t="str">
        <x:v>Non applicable : aucun PNG accepté documenté à V69</x:v>
      </x:c>
      <x:c r="AI1016" s="27" t="str">
        <x:v>Aucune correspondance retrouvée</x:v>
      </x:c>
      <x:c r="AJ1016" s="52"/>
    </x:row>
    <x:row r="1017" ht="29" customHeight="1">
      <x:c r="A1017" s="4" t="str">
        <x:v>saar-keth--chevaucheurs-01</x:v>
      </x:c>
      <x:c r="B1017" s="4" t="str">
        <x:v>Saar-Keth — Veilleurs des dunes</x:v>
      </x:c>
      <x:c r="C1017" s="4" t="str">
        <x:v>Chevaucheurs</x:v>
      </x:c>
      <x:c r="D1017" s="45" t="n">
        <x:v>1</x:v>
      </x:c>
      <x:c r="E1017" s="27" t="str">
        <x:v>Présente dans main</x:v>
      </x:c>
      <x:c r="F1017" s="27" t="str">
        <x:v>Galerie et codex</x:v>
      </x:c>
      <x:c r="G1017" s="27" t="str">
        <x:v>Conserver ; vérifier le rendu selon l’usage indiqué</x:v>
      </x:c>
      <x:c r="H1017" s="27" t="str">
        <x:v>Catalogue 4 069</x:v>
      </x:c>
      <x:c r="I1017" s="27" t="str">
        <x:v>Chevaucheurs 01</x:v>
      </x:c>
      <x:c r="J1017" s="4" t="str">
        <x:v>saar-keth</x:v>
      </x:c>
      <x:c r="K1017" s="4" t="str">
        <x:v>chevaucheurs</x:v>
      </x:c>
      <x:c r="L1017" s="4" t="str">
        <x:v>Non</x:v>
      </x:c>
      <x:c r="M1017" s="4" t="str">
        <x:v>Non renseigné</x:v>
      </x:c>
      <x:c r="N1017" s="4" t="str">
        <x:v>Arpenteur des dunes · arpenteur-des-dunes</x:v>
      </x:c>
      <x:c r="O1017" s="27"/>
      <x:c r="P1017" s="27"/>
      <x:c r="Q1017" s="27"/>
      <x:c r="R1017" s="27"/>
      <x:c r="S1017" s="27"/>
      <x:c r="T1017" s="27"/>
      <x:c r="U1017" s="4" t="str">
        <x:v>Oui</x:v>
      </x:c>
      <x:c r="V1017" s="4" t="str">
        <x:v>baseline-v6</x:v>
      </x:c>
      <x:c r="W1017" s="4" t="str">
        <x:v>Oui</x:v>
      </x:c>
      <x:c r="X1017" s="4" t="str">
        <x:v>Non</x:v>
      </x:c>
      <x:c r="Y1017" s="4" t="str">
        <x:v>Non</x:v>
      </x:c>
      <x:c r="Z1017" s="36" t="n">
        <x:v>0</x:v>
      </x:c>
      <x:c r="AA10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017" s="48" t="str">
        <x:v>https://github.com/darknigthmare/yautja-la-longue-chasse/blob/536ac53335e440747f6eccedd2cd757d1f817a99/public/game/imports/v85/library/b116731eb45f9cc0a1d5f10f01ef4c623f06053b1f3429283562a713cc60034f.png</x:v>
      </x:c>
      <x:c r="AC1017" s="48" t="str">
        <x:v>https://github.com/darknigthmare/yautja-la-longue-chasse/blob/536ac53335e440747f6eccedd2cd757d1f817a99/app/game/data/recentSpriteLibraryV85.json</x:v>
      </x:c>
      <x:c r="AD1017" s="48" t="str">
        <x:v>https://drive.google.com/file/d/1kKWz1q2Lak6d9PNP-ZvgjERI74E3WIkm/view?usp=drivesdk</x:v>
      </x:c>
      <x:c r="AE1017" s="4" t="str">
        <x:v>public/game/imports/v85/library/b116731eb45f9cc0a1d5f10f01ef4c623f06053b1f3429283562a713cc60034f.png</x:v>
      </x:c>
      <x:c r="AF1017" s="4" t="str">
        <x:v>b116731eb45f9cc0a1d5f10f01ef4c623f06053b1f3429283562a713cc60034f</x:v>
      </x:c>
      <x:c r="AG1017" s="4" t="str">
        <x:v>b116731eb45f9cc0a1d5f10f01ef4c623f06053b1f3429283562a713cc60034f</x:v>
      </x:c>
      <x:c r="AH1017" s="27" t="str">
        <x:v>Archive candidate présente sur Drive ; PNG individuel non revérifié dans cet audit</x:v>
      </x:c>
      <x:c r="AI1017" s="27" t="str">
        <x:v>ID exact + SHA de version acceptée déclaré</x:v>
      </x:c>
      <x:c r="AJ1017" s="52"/>
    </x:row>
    <x:row r="1018" ht="29" customHeight="1">
      <x:c r="A1018" s="4" t="str">
        <x:v>saar-keth--chevaucheurs-02</x:v>
      </x:c>
      <x:c r="B1018" s="4" t="str">
        <x:v>Saar-Keth — Veilleurs des dunes</x:v>
      </x:c>
      <x:c r="C1018" s="4" t="str">
        <x:v>Chevaucheurs</x:v>
      </x:c>
      <x:c r="D1018" s="45" t="n">
        <x:v>2</x:v>
      </x:c>
      <x:c r="E1018" s="27" t="str">
        <x:v>Présente dans main</x:v>
      </x:c>
      <x:c r="F1018" s="27" t="str">
        <x:v>Galerie et codex</x:v>
      </x:c>
      <x:c r="G1018" s="27" t="str">
        <x:v>Conserver ; vérifier le rendu selon l’usage indiqué</x:v>
      </x:c>
      <x:c r="H1018" s="27" t="str">
        <x:v>Catalogue 4 069</x:v>
      </x:c>
      <x:c r="I1018" s="27" t="str">
        <x:v>Éclaireur monté</x:v>
      </x:c>
      <x:c r="J1018" s="4" t="str">
        <x:v>saar-keth</x:v>
      </x:c>
      <x:c r="K1018" s="4" t="str">
        <x:v>chevaucheurs</x:v>
      </x:c>
      <x:c r="L1018" s="4" t="str">
        <x:v>Non</x:v>
      </x:c>
      <x:c r="M1018" s="4" t="str">
        <x:v>adult</x:v>
      </x:c>
      <x:c r="N1018" s="4" t="str">
        <x:v>Arpenteur des dunes · arpenteur-des-dunes</x:v>
      </x:c>
      <x:c r="O101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8" s="27" t="str">
        <x:v>ocre minéral pâle</x:v>
      </x:c>
      <x:c r="Q1018" s="27" t="str">
        <x:v>cuivre oxydé discret</x:v>
      </x:c>
      <x:c r="R1018" s="27" t="str">
        <x:v>noir mat</x:v>
      </x:c>
      <x:c r="S1018" s="27" t="str">
        <x:v>Découvert</x:v>
      </x:c>
      <x:c r="T1018" s="27" t="str">
        <x:v>réellement assis en selle, monture et cavalier entiers, vue trois quarts droite</x:v>
      </x:c>
      <x:c r="U1018" s="4" t="str">
        <x:v>Oui</x:v>
      </x:c>
      <x:c r="V1018" s="4" t="str">
        <x:v>v63</x:v>
      </x:c>
      <x:c r="W1018" s="4" t="str">
        <x:v>Oui</x:v>
      </x:c>
      <x:c r="X1018" s="4" t="str">
        <x:v>Non</x:v>
      </x:c>
      <x:c r="Y1018" s="4" t="str">
        <x:v>Non</x:v>
      </x:c>
      <x:c r="Z1018" s="36" t="n">
        <x:v>0</x:v>
      </x:c>
      <x:c r="AA1018" s="27" t="str">
        <x:v>Chemin blob présent dans l’arbre Git audité ; SHA256 déclaré par le registre, pixels non retéléchargés. Audit du code et des références ; aucun déploiement ni affichage en navigateur observé.</x:v>
      </x:c>
      <x:c r="AB1018" s="48" t="str">
        <x:v>https://github.com/darknigthmare/yautja-la-longue-chasse/blob/536ac53335e440747f6eccedd2cd757d1f817a99/public/game/imports/v85/library/c1938adcc451f2ded175f64e0d64760a4c2e1ee795901e24e804d40448e689db.png</x:v>
      </x:c>
      <x:c r="AC1018" s="48" t="str">
        <x:v>https://github.com/darknigthmare/yautja-la-longue-chasse/blob/536ac53335e440747f6eccedd2cd757d1f817a99/app/game/data/recentSpriteLibraryV85.json</x:v>
      </x:c>
      <x:c r="AD1018" s="48" t="str">
        <x:v>https://drive.google.com/file/d/1aA_8vts44C7tgMNE4PbufWVli_8QpyXq/view?usp=drivesdk</x:v>
      </x:c>
      <x:c r="AE1018" s="4" t="str">
        <x:v>public/game/imports/v85/library/c1938adcc451f2ded175f64e0d64760a4c2e1ee795901e24e804d40448e689db.png</x:v>
      </x:c>
      <x:c r="AF1018" s="4" t="str">
        <x:v>c1938adcc451f2ded175f64e0d64760a4c2e1ee795901e24e804d40448e689db</x:v>
      </x:c>
      <x:c r="AG1018" s="4" t="str">
        <x:v>c1938adcc451f2ded175f64e0d64760a4c2e1ee795901e24e804d40448e689db</x:v>
      </x:c>
      <x:c r="AH1018" s="27" t="str">
        <x:v>Archive candidate présente sur Drive ; PNG individuel non revérifié dans cet audit</x:v>
      </x:c>
      <x:c r="AI1018" s="27" t="str">
        <x:v>ID exact + SHA de version acceptée déclaré</x:v>
      </x:c>
      <x:c r="AJ1018" s="52"/>
    </x:row>
    <x:row r="1019" ht="29" customHeight="1">
      <x:c r="A1019" s="4" t="str">
        <x:v>saar-keth--chevaucheurs-03</x:v>
      </x:c>
      <x:c r="B1019" s="4" t="str">
        <x:v>Saar-Keth — Veilleurs des dunes</x:v>
      </x:c>
      <x:c r="C1019" s="4" t="str">
        <x:v>Chevaucheurs</x:v>
      </x:c>
      <x:c r="D1019" s="45" t="n">
        <x:v>3</x:v>
      </x:c>
      <x:c r="E1019" s="27" t="str">
        <x:v>Présente dans main</x:v>
      </x:c>
      <x:c r="F1019" s="27" t="str">
        <x:v>Galerie et codex</x:v>
      </x:c>
      <x:c r="G1019" s="27" t="str">
        <x:v>Conserver ; vérifier le rendu selon l’usage indiqué</x:v>
      </x:c>
      <x:c r="H1019" s="27" t="str">
        <x:v>Catalogue 4 069</x:v>
      </x:c>
      <x:c r="I1019" s="27" t="str">
        <x:v>Garde des convois</x:v>
      </x:c>
      <x:c r="J1019" s="4" t="str">
        <x:v>saar-keth</x:v>
      </x:c>
      <x:c r="K1019" s="4" t="str">
        <x:v>chevaucheurs</x:v>
      </x:c>
      <x:c r="L1019" s="4" t="str">
        <x:v>Non</x:v>
      </x:c>
      <x:c r="M1019" s="4" t="str">
        <x:v>adult</x:v>
      </x:c>
      <x:c r="N1019" s="4" t="str">
        <x:v>Arpenteur des dunes · arpenteur-des-dunes</x:v>
      </x:c>
      <x:c r="O101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9" s="27" t="str">
        <x:v>terre beige</x:v>
      </x:c>
      <x:c r="Q1019" s="27" t="str">
        <x:v>titane sombre</x:v>
      </x:c>
      <x:c r="R1019" s="27" t="str">
        <x:v>bordeaux</x:v>
      </x:c>
      <x:c r="S1019" s="27" t="str">
        <x:v>Découvert</x:v>
      </x:c>
      <x:c r="T1019" s="27" t="str">
        <x:v>réellement assis en selle, monture et cavalier entiers, vue trois quarts droite</x:v>
      </x:c>
      <x:c r="U1019" s="4" t="str">
        <x:v>Oui</x:v>
      </x:c>
      <x:c r="V1019" s="4" t="str">
        <x:v>v64</x:v>
      </x:c>
      <x:c r="W1019" s="4" t="str">
        <x:v>Oui</x:v>
      </x:c>
      <x:c r="X1019" s="4" t="str">
        <x:v>Non</x:v>
      </x:c>
      <x:c r="Y1019" s="4" t="str">
        <x:v>Non</x:v>
      </x:c>
      <x:c r="Z1019" s="36" t="n">
        <x:v>0</x:v>
      </x:c>
      <x:c r="AA1019" s="27" t="str">
        <x:v>Chemin blob présent dans l’arbre Git audité ; SHA256 déclaré par le registre, pixels non retéléchargés. Audit du code et des références ; aucun déploiement ni affichage en navigateur observé.</x:v>
      </x:c>
      <x:c r="AB1019" s="48" t="str">
        <x:v>https://github.com/darknigthmare/yautja-la-longue-chasse/blob/536ac53335e440747f6eccedd2cd757d1f817a99/public/game/imports/v85/library/782c19b107ed5e8fe8cea53caf9866140929bb47100dc7ac029a0b2c16647435.png</x:v>
      </x:c>
      <x:c r="AC1019" s="48" t="str">
        <x:v>https://github.com/darknigthmare/yautja-la-longue-chasse/blob/536ac53335e440747f6eccedd2cd757d1f817a99/app/game/data/recentSpriteLibraryV85.json</x:v>
      </x:c>
      <x:c r="AD1019" s="48" t="str">
        <x:v>https://drive.google.com/file/d/1DhslDQtNCZoM6FCVxunIJRb6Nsn32XJd/view?usp=drivesdk</x:v>
      </x:c>
      <x:c r="AE1019" s="4" t="str">
        <x:v>public/game/imports/v85/library/782c19b107ed5e8fe8cea53caf9866140929bb47100dc7ac029a0b2c16647435.png</x:v>
      </x:c>
      <x:c r="AF1019" s="4" t="str">
        <x:v>782c19b107ed5e8fe8cea53caf9866140929bb47100dc7ac029a0b2c16647435</x:v>
      </x:c>
      <x:c r="AG1019" s="4" t="str">
        <x:v>782c19b107ed5e8fe8cea53caf9866140929bb47100dc7ac029a0b2c16647435</x:v>
      </x:c>
      <x:c r="AH1019" s="27" t="str">
        <x:v>Archive candidate présente sur Drive ; PNG individuel non revérifié dans cet audit</x:v>
      </x:c>
      <x:c r="AI1019" s="27" t="str">
        <x:v>ID exact + SHA de version acceptée déclaré</x:v>
      </x:c>
      <x:c r="AJ1019" s="52"/>
    </x:row>
    <x:row r="1020" ht="29" customHeight="1">
      <x:c r="A1020" s="4" t="str">
        <x:v>saar-keth--chevaucheurs-04</x:v>
      </x:c>
      <x:c r="B1020" s="4" t="str">
        <x:v>Saar-Keth — Veilleurs des dunes</x:v>
      </x:c>
      <x:c r="C1020" s="4" t="str">
        <x:v>Chevaucheurs</x:v>
      </x:c>
      <x:c r="D1020" s="45" t="n">
        <x:v>4</x:v>
      </x:c>
      <x:c r="E1020" s="27" t="str">
        <x:v>Présente dans main</x:v>
      </x:c>
      <x:c r="F1020" s="27" t="str">
        <x:v>Galerie et codex</x:v>
      </x:c>
      <x:c r="G1020" s="27" t="str">
        <x:v>Conserver ; vérifier le rendu selon l’usage indiqué</x:v>
      </x:c>
      <x:c r="H1020" s="27" t="str">
        <x:v>Catalogue 4 069</x:v>
      </x:c>
      <x:c r="I1020" s="27" t="str">
        <x:v>Messager des relais</x:v>
      </x:c>
      <x:c r="J1020" s="4" t="str">
        <x:v>saar-keth</x:v>
      </x:c>
      <x:c r="K1020" s="4" t="str">
        <x:v>chevaucheurs</x:v>
      </x:c>
      <x:c r="L1020" s="4" t="str">
        <x:v>Non</x:v>
      </x:c>
      <x:c r="M1020" s="4" t="str">
        <x:v>adult</x:v>
      </x:c>
      <x:c r="N1020" s="4" t="str">
        <x:v>Arpenteur des dunes · arpenteur-des-dunes</x:v>
      </x:c>
      <x:c r="O102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0" s="27" t="str">
        <x:v>ivoire moucheté</x:v>
      </x:c>
      <x:c r="Q1020" s="27" t="str">
        <x:v>bronze ancien</x:v>
      </x:c>
      <x:c r="R1020" s="27" t="str">
        <x:v>gris pierre</x:v>
      </x:c>
      <x:c r="S1020" s="27" t="str">
        <x:v>Découvert</x:v>
      </x:c>
      <x:c r="T1020" s="27" t="str">
        <x:v>réellement assis en selle, monture et cavalier entiers, vue trois quarts droite</x:v>
      </x:c>
      <x:c r="U1020" s="4" t="str">
        <x:v>Oui</x:v>
      </x:c>
      <x:c r="V1020" s="4" t="str">
        <x:v>v64</x:v>
      </x:c>
      <x:c r="W1020" s="4" t="str">
        <x:v>Oui</x:v>
      </x:c>
      <x:c r="X1020" s="4" t="str">
        <x:v>Non</x:v>
      </x:c>
      <x:c r="Y1020" s="4" t="str">
        <x:v>Non</x:v>
      </x:c>
      <x:c r="Z1020" s="36" t="n">
        <x:v>0</x:v>
      </x:c>
      <x:c r="AA1020" s="27" t="str">
        <x:v>Chemin blob présent dans l’arbre Git audité ; SHA256 déclaré par le registre, pixels non retéléchargés. Audit du code et des références ; aucun déploiement ni affichage en navigateur observé.</x:v>
      </x:c>
      <x:c r="AB1020" s="48" t="str">
        <x:v>https://github.com/darknigthmare/yautja-la-longue-chasse/blob/536ac53335e440747f6eccedd2cd757d1f817a99/public/game/imports/v85/library/a48af1b6fa4d8049a53b70af5f328d004c72801362516dd70e5ec733a5ca2ac6.png</x:v>
      </x:c>
      <x:c r="AC1020" s="48" t="str">
        <x:v>https://github.com/darknigthmare/yautja-la-longue-chasse/blob/536ac53335e440747f6eccedd2cd757d1f817a99/app/game/data/recentSpriteLibraryV85.json</x:v>
      </x:c>
      <x:c r="AD1020" s="48" t="str">
        <x:v>https://drive.google.com/file/d/1DhslDQtNCZoM6FCVxunIJRb6Nsn32XJd/view?usp=drivesdk</x:v>
      </x:c>
      <x:c r="AE1020" s="4" t="str">
        <x:v>public/game/imports/v85/library/a48af1b6fa4d8049a53b70af5f328d004c72801362516dd70e5ec733a5ca2ac6.png</x:v>
      </x:c>
      <x:c r="AF1020" s="4" t="str">
        <x:v>a48af1b6fa4d8049a53b70af5f328d004c72801362516dd70e5ec733a5ca2ac6</x:v>
      </x:c>
      <x:c r="AG1020" s="4" t="str">
        <x:v>a48af1b6fa4d8049a53b70af5f328d004c72801362516dd70e5ec733a5ca2ac6</x:v>
      </x:c>
      <x:c r="AH1020" s="27" t="str">
        <x:v>Archive candidate présente sur Drive ; PNG individuel non revérifié dans cet audit</x:v>
      </x:c>
      <x:c r="AI1020" s="27" t="str">
        <x:v>ID exact + SHA de version acceptée déclaré</x:v>
      </x:c>
      <x:c r="AJ1020" s="52"/>
    </x:row>
    <x:row r="1021" ht="29" customHeight="1">
      <x:c r="A1021" s="4" t="str">
        <x:v>saar-keth--chevaucheurs-05</x:v>
      </x:c>
      <x:c r="B1021" s="4" t="str">
        <x:v>Saar-Keth — Veilleurs des dunes</x:v>
      </x:c>
      <x:c r="C1021" s="4" t="str">
        <x:v>Chevaucheurs</x:v>
      </x:c>
      <x:c r="D1021" s="45" t="n">
        <x:v>5</x:v>
      </x:c>
      <x:c r="E1021" s="27" t="str">
        <x:v>Présente dans main</x:v>
      </x:c>
      <x:c r="F1021" s="27" t="str">
        <x:v>Galerie et codex</x:v>
      </x:c>
      <x:c r="G1021" s="27" t="str">
        <x:v>Conserver ; vérifier le rendu selon l’usage indiqué</x:v>
      </x:c>
      <x:c r="H1021" s="27" t="str">
        <x:v>Catalogue 4 069</x:v>
      </x:c>
      <x:c r="I1021" s="27" t="str">
        <x:v>Patrouilleur de nuit</x:v>
      </x:c>
      <x:c r="J1021" s="4" t="str">
        <x:v>saar-keth</x:v>
      </x:c>
      <x:c r="K1021" s="4" t="str">
        <x:v>chevaucheurs</x:v>
      </x:c>
      <x:c r="L1021" s="4" t="str">
        <x:v>Non</x:v>
      </x:c>
      <x:c r="M1021" s="4" t="str">
        <x:v>adult</x:v>
      </x:c>
      <x:c r="N1021" s="4" t="str">
        <x:v>Arpenteur des dunes · arpenteur-des-dunes</x:v>
      </x:c>
      <x:c r="O102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1" s="27" t="str">
        <x:v>brun sable clair</x:v>
      </x:c>
      <x:c r="Q1021" s="27" t="str">
        <x:v>acier patiné</x:v>
      </x:c>
      <x:c r="R1021" s="27" t="str">
        <x:v>bleu profond</x:v>
      </x:c>
      <x:c r="S1021" s="27" t="str">
        <x:v>Découvert</x:v>
      </x:c>
      <x:c r="T1021" s="27" t="str">
        <x:v>réellement assis en selle, monture et cavalier entiers, vue trois quarts droite</x:v>
      </x:c>
      <x:c r="U1021" s="4" t="str">
        <x:v>Oui</x:v>
      </x:c>
      <x:c r="V1021" s="4" t="str">
        <x:v>v65</x:v>
      </x:c>
      <x:c r="W1021" s="4" t="str">
        <x:v>Oui</x:v>
      </x:c>
      <x:c r="X1021" s="4" t="str">
        <x:v>Non</x:v>
      </x:c>
      <x:c r="Y1021" s="4" t="str">
        <x:v>Non</x:v>
      </x:c>
      <x:c r="Z1021" s="36" t="n">
        <x:v>0</x:v>
      </x:c>
      <x:c r="AA1021" s="27" t="str">
        <x:v>Chemin blob présent dans l’arbre Git audité ; SHA256 déclaré par le registre, pixels non retéléchargés. Audit du code et des références ; aucun déploiement ni affichage en navigateur observé.</x:v>
      </x:c>
      <x:c r="AB1021" s="48" t="str">
        <x:v>https://github.com/darknigthmare/yautja-la-longue-chasse/blob/536ac53335e440747f6eccedd2cd757d1f817a99/public/game/imports/v87/drive-completion/67c0b1d260101f26e7d2a94936d73ff89abbe9dc53fde3a9d2e6b3d6bf03509b.png</x:v>
      </x:c>
      <x:c r="AC1021" s="48" t="str">
        <x:v>https://github.com/darknigthmare/yautja-la-longue-chasse/blob/536ac53335e440747f6eccedd2cd757d1f817a99/app/game/data/driveCompletionSpritesV87.json</x:v>
      </x:c>
      <x:c r="AD1021" s="48" t="str">
        <x:v>https://drive.google.com/file/d/1J0I2wg_xH6L-q82WvBc0UIpbmxwlQKt6/view?usp=drivesdk</x:v>
      </x:c>
      <x:c r="AE1021" s="4" t="str">
        <x:v>public/game/imports/v87/drive-completion/67c0b1d260101f26e7d2a94936d73ff89abbe9dc53fde3a9d2e6b3d6bf03509b.png</x:v>
      </x:c>
      <x:c r="AF1021" s="4" t="str">
        <x:v>67c0b1d260101f26e7d2a94936d73ff89abbe9dc53fde3a9d2e6b3d6bf03509b</x:v>
      </x:c>
      <x:c r="AG1021" s="4" t="str">
        <x:v>67c0b1d260101f26e7d2a94936d73ff89abbe9dc53fde3a9d2e6b3d6bf03509b</x:v>
      </x:c>
      <x:c r="AH1021" s="27" t="str">
        <x:v>Archive candidate présente sur Drive ; PNG individuel non revérifié dans cet audit</x:v>
      </x:c>
      <x:c r="AI1021" s="27" t="str">
        <x:v>ID exact + SHA de version acceptée déclaré</x:v>
      </x:c>
      <x:c r="AJ1021" s="52"/>
    </x:row>
    <x:row r="1022" ht="29" customHeight="1">
      <x:c r="A1022" s="4" t="str">
        <x:v>saar-keth--chevaucheurs-06</x:v>
      </x:c>
      <x:c r="B1022" s="4" t="str">
        <x:v>Saar-Keth — Veilleurs des dunes</x:v>
      </x:c>
      <x:c r="C1022" s="4" t="str">
        <x:v>Chevaucheurs</x:v>
      </x:c>
      <x:c r="D1022" s="45" t="n">
        <x:v>6</x:v>
      </x:c>
      <x:c r="E1022" s="27" t="str">
        <x:v>Présente dans main</x:v>
      </x:c>
      <x:c r="F1022" s="27" t="str">
        <x:v>Galerie et codex</x:v>
      </x:c>
      <x:c r="G1022" s="27" t="str">
        <x:v>Conserver ; vérifier le rendu selon l’usage indiqué</x:v>
      </x:c>
      <x:c r="H1022" s="27" t="str">
        <x:v>Catalogue 4 069</x:v>
      </x:c>
      <x:c r="I1022" s="27" t="str">
        <x:v>Porte-lance</x:v>
      </x:c>
      <x:c r="J1022" s="4" t="str">
        <x:v>saar-keth</x:v>
      </x:c>
      <x:c r="K1022" s="4" t="str">
        <x:v>chevaucheurs</x:v>
      </x:c>
      <x:c r="L1022" s="4" t="str">
        <x:v>Non</x:v>
      </x:c>
      <x:c r="M1022" s="4" t="str">
        <x:v>adult</x:v>
      </x:c>
      <x:c r="N1022" s="4" t="str">
        <x:v>Arpenteur des dunes · arpenteur-des-dunes</x:v>
      </x:c>
      <x:c r="O102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2" s="27" t="str">
        <x:v>crème sable</x:v>
      </x:c>
      <x:c r="Q1022" s="27" t="str">
        <x:v>bronze patiné</x:v>
      </x:c>
      <x:c r="R1022" s="27" t="str">
        <x:v>gris charbon</x:v>
      </x:c>
      <x:c r="S1022" s="27" t="str">
        <x:v>Découvert</x:v>
      </x:c>
      <x:c r="T1022" s="27" t="str">
        <x:v>réellement assis en selle, monture et cavalier entiers, vue trois quarts droite</x:v>
      </x:c>
      <x:c r="U1022" s="4" t="str">
        <x:v>Oui</x:v>
      </x:c>
      <x:c r="V1022" s="4" t="str">
        <x:v>v65</x:v>
      </x:c>
      <x:c r="W1022" s="4" t="str">
        <x:v>Oui</x:v>
      </x:c>
      <x:c r="X1022" s="4" t="str">
        <x:v>Non</x:v>
      </x:c>
      <x:c r="Y1022" s="4" t="str">
        <x:v>Non</x:v>
      </x:c>
      <x:c r="Z1022" s="36" t="n">
        <x:v>0</x:v>
      </x:c>
      <x:c r="AA1022" s="27" t="str">
        <x:v>Chemin blob présent dans l’arbre Git audité ; SHA256 déclaré par le registre, pixels non retéléchargés. Audit du code et des références ; aucun déploiement ni affichage en navigateur observé.</x:v>
      </x:c>
      <x:c r="AB1022" s="48" t="str">
        <x:v>https://github.com/darknigthmare/yautja-la-longue-chasse/blob/536ac53335e440747f6eccedd2cd757d1f817a99/public/game/imports/v87/drive-completion/e443e5678e108c182015680ac3b592f418887ee6ae5c8f9a3fb9e75920537d09.png</x:v>
      </x:c>
      <x:c r="AC1022" s="48" t="str">
        <x:v>https://github.com/darknigthmare/yautja-la-longue-chasse/blob/536ac53335e440747f6eccedd2cd757d1f817a99/app/game/data/driveCompletionSpritesV87.json</x:v>
      </x:c>
      <x:c r="AD1022" s="48" t="str">
        <x:v>https://drive.google.com/file/d/1J0I2wg_xH6L-q82WvBc0UIpbmxwlQKt6/view?usp=drivesdk</x:v>
      </x:c>
      <x:c r="AE1022" s="4" t="str">
        <x:v>public/game/imports/v87/drive-completion/e443e5678e108c182015680ac3b592f418887ee6ae5c8f9a3fb9e75920537d09.png</x:v>
      </x:c>
      <x:c r="AF1022" s="4" t="str">
        <x:v>e443e5678e108c182015680ac3b592f418887ee6ae5c8f9a3fb9e75920537d09</x:v>
      </x:c>
      <x:c r="AG1022" s="4" t="str">
        <x:v>e443e5678e108c182015680ac3b592f418887ee6ae5c8f9a3fb9e75920537d09</x:v>
      </x:c>
      <x:c r="AH1022" s="27" t="str">
        <x:v>Archive candidate présente sur Drive ; PNG individuel non revérifié dans cet audit</x:v>
      </x:c>
      <x:c r="AI1022" s="27" t="str">
        <x:v>ID exact + SHA de version acceptée déclaré</x:v>
      </x:c>
      <x:c r="AJ1022" s="52"/>
    </x:row>
    <x:row r="1023" ht="29" customHeight="1">
      <x:c r="A1023" s="4" t="str">
        <x:v>saar-keth--chevaucheurs-07</x:v>
      </x:c>
      <x:c r="B1023" s="4" t="str">
        <x:v>Saar-Keth — Veilleurs des dunes</x:v>
      </x:c>
      <x:c r="C1023" s="4" t="str">
        <x:v>Chevaucheurs</x:v>
      </x:c>
      <x:c r="D1023" s="45" t="n">
        <x:v>7</x:v>
      </x:c>
      <x:c r="E1023" s="27" t="str">
        <x:v>Présente dans main</x:v>
      </x:c>
      <x:c r="F1023" s="27" t="str">
        <x:v>Galerie et codex</x:v>
      </x:c>
      <x:c r="G1023" s="27" t="str">
        <x:v>Conserver ; vérifier le rendu selon l’usage indiqué</x:v>
      </x:c>
      <x:c r="H1023" s="27" t="str">
        <x:v>Catalogue 4 069</x:v>
      </x:c>
      <x:c r="I1023" s="27" t="str">
        <x:v>Protecteur de l’arrière-garde</x:v>
      </x:c>
      <x:c r="J1023" s="4" t="str">
        <x:v>saar-keth</x:v>
      </x:c>
      <x:c r="K1023" s="4" t="str">
        <x:v>chevaucheurs</x:v>
      </x:c>
      <x:c r="L1023" s="4" t="str">
        <x:v>Non</x:v>
      </x:c>
      <x:c r="M1023" s="4" t="str">
        <x:v>adult</x:v>
      </x:c>
      <x:c r="N1023" s="4" t="str">
        <x:v>Arpenteur des dunes · arpenteur-des-dunes</x:v>
      </x:c>
      <x:c r="O102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3" s="27" t="str">
        <x:v>ocre minéral pâle</x:v>
      </x:c>
      <x:c r="Q1023" s="27" t="str">
        <x:v>acier bleui</x:v>
      </x:c>
      <x:c r="R1023" s="27" t="str">
        <x:v>cuivre mat</x:v>
      </x:c>
      <x:c r="S1023" s="27" t="str">
        <x:v>Découvert</x:v>
      </x:c>
      <x:c r="T1023" s="27" t="str">
        <x:v>réellement assis en selle, monture et cavalier entiers, vue trois quarts droite</x:v>
      </x:c>
      <x:c r="U1023" s="4" t="str">
        <x:v>Oui</x:v>
      </x:c>
      <x:c r="V1023" s="4" t="str">
        <x:v>v66-v67-attested</x:v>
      </x:c>
      <x:c r="W1023" s="4" t="str">
        <x:v>Oui</x:v>
      </x:c>
      <x:c r="X1023" s="4" t="str">
        <x:v>Non</x:v>
      </x:c>
      <x:c r="Y1023" s="4" t="str">
        <x:v>Non</x:v>
      </x:c>
      <x:c r="Z1023" s="36" t="n">
        <x:v>0</x:v>
      </x:c>
      <x:c r="AA1023" s="27" t="str">
        <x:v>Chemin blob présent dans l’arbre Git audité ; SHA256 déclaré par le registre, pixels non retéléchargés. Audit du code et des références ; aucun déploiement ni affichage en navigateur observé.</x:v>
      </x:c>
      <x:c r="AB1023" s="48" t="str">
        <x:v>https://github.com/darknigthmare/yautja-la-longue-chasse/blob/536ac53335e440747f6eccedd2cd757d1f817a99/public/game/imports/v85/library/5d49c277e6c5c0574311996f2f2a4109ebcdf622b491db72a15c47ae33ee7f7a.png</x:v>
      </x:c>
      <x:c r="AC1023" s="48" t="str">
        <x:v>https://github.com/darknigthmare/yautja-la-longue-chasse/blob/536ac53335e440747f6eccedd2cd757d1f817a99/app/game/data/recentSpriteLibraryV85.json</x:v>
      </x:c>
      <x:c r="AD1023" s="48" t="str">
        <x:v>https://drive.google.com/file/d/1ZloGU8fSkqJD8GURmoXDSPCa-eYN7vSm/view?usp=drivesdk</x:v>
      </x:c>
      <x:c r="AE1023" s="4" t="str">
        <x:v>public/game/imports/v85/library/5d49c277e6c5c0574311996f2f2a4109ebcdf622b491db72a15c47ae33ee7f7a.png</x:v>
      </x:c>
      <x:c r="AF1023" s="4" t="str">
        <x:v>5d49c277e6c5c0574311996f2f2a4109ebcdf622b491db72a15c47ae33ee7f7a</x:v>
      </x:c>
      <x:c r="AG1023" s="4"/>
      <x:c r="AH1023" s="27" t="str">
        <x:v>Pack V66/V67 présent sur Drive ; empreinte individuelle non disponible dans le suivi</x:v>
      </x:c>
      <x:c r="AI1023" s="27" t="str">
        <x:v>ID exact</x:v>
      </x:c>
      <x:c r="AJ1023" s="52"/>
    </x:row>
    <x:row r="1024" ht="29" customHeight="1">
      <x:c r="A1024" s="4" t="str">
        <x:v>saar-keth--chevaucheurs-08</x:v>
      </x:c>
      <x:c r="B1024" s="4" t="str">
        <x:v>Saar-Keth — Veilleurs des dunes</x:v>
      </x:c>
      <x:c r="C1024" s="4" t="str">
        <x:v>Chevaucheurs</x:v>
      </x:c>
      <x:c r="D1024" s="45" t="n">
        <x:v>8</x:v>
      </x:c>
      <x:c r="E1024" s="27" t="str">
        <x:v>Présente dans main</x:v>
      </x:c>
      <x:c r="F1024" s="27" t="str">
        <x:v>Galerie et codex</x:v>
      </x:c>
      <x:c r="G1024" s="27" t="str">
        <x:v>Conserver ; vérifier le rendu selon l’usage indiqué</x:v>
      </x:c>
      <x:c r="H1024" s="27" t="str">
        <x:v>Catalogue 4 069</x:v>
      </x:c>
      <x:c r="I1024" s="27" t="str">
        <x:v>Guide des passages</x:v>
      </x:c>
      <x:c r="J1024" s="4" t="str">
        <x:v>saar-keth</x:v>
      </x:c>
      <x:c r="K1024" s="4" t="str">
        <x:v>chevaucheurs</x:v>
      </x:c>
      <x:c r="L1024" s="4" t="str">
        <x:v>Non</x:v>
      </x:c>
      <x:c r="M1024" s="4" t="str">
        <x:v>adult</x:v>
      </x:c>
      <x:c r="N1024" s="4" t="str">
        <x:v>Arpenteur des dunes · arpenteur-des-dunes</x:v>
      </x:c>
      <x:c r="O102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4" s="27" t="str">
        <x:v>terre beige</x:v>
      </x:c>
      <x:c r="Q1024" s="27" t="str">
        <x:v>graphite</x:v>
      </x:c>
      <x:c r="R1024" s="27" t="str">
        <x:v>bronze pâle</x:v>
      </x:c>
      <x:c r="S1024" s="27" t="str">
        <x:v>Découvert</x:v>
      </x:c>
      <x:c r="T1024" s="27" t="str">
        <x:v>réellement assis en selle, monture et cavalier entiers, vue trois quarts droite</x:v>
      </x:c>
      <x:c r="U1024" s="4" t="str">
        <x:v>Oui</x:v>
      </x:c>
      <x:c r="V1024" s="4" t="str">
        <x:v>v66-v67-attested</x:v>
      </x:c>
      <x:c r="W1024" s="4" t="str">
        <x:v>Oui</x:v>
      </x:c>
      <x:c r="X1024" s="4" t="str">
        <x:v>Non</x:v>
      </x:c>
      <x:c r="Y1024" s="4" t="str">
        <x:v>Non</x:v>
      </x:c>
      <x:c r="Z1024" s="36" t="n">
        <x:v>0</x:v>
      </x:c>
      <x:c r="AA1024" s="27" t="str">
        <x:v>Chemin blob présent dans l’arbre Git audité ; SHA256 déclaré par le registre, pixels non retéléchargés. Audit du code et des références ; aucun déploiement ni affichage en navigateur observé.</x:v>
      </x:c>
      <x:c r="AB1024" s="48" t="str">
        <x:v>https://github.com/darknigthmare/yautja-la-longue-chasse/blob/536ac53335e440747f6eccedd2cd757d1f817a99/public/game/imports/v85/library/551086ce4427ede5cd6837d93ee52c643027a76147ac4b546ca4b4723b95ac46.png</x:v>
      </x:c>
      <x:c r="AC1024" s="48" t="str">
        <x:v>https://github.com/darknigthmare/yautja-la-longue-chasse/blob/536ac53335e440747f6eccedd2cd757d1f817a99/app/game/data/recentSpriteLibraryV85.json</x:v>
      </x:c>
      <x:c r="AD1024" s="48" t="str">
        <x:v>https://drive.google.com/file/d/1ZloGU8fSkqJD8GURmoXDSPCa-eYN7vSm/view?usp=drivesdk</x:v>
      </x:c>
      <x:c r="AE1024" s="4" t="str">
        <x:v>public/game/imports/v85/library/551086ce4427ede5cd6837d93ee52c643027a76147ac4b546ca4b4723b95ac46.png</x:v>
      </x:c>
      <x:c r="AF1024" s="4" t="str">
        <x:v>551086ce4427ede5cd6837d93ee52c643027a76147ac4b546ca4b4723b95ac46</x:v>
      </x:c>
      <x:c r="AG1024" s="4"/>
      <x:c r="AH1024" s="27" t="str">
        <x:v>Pack V66/V67 présent sur Drive ; empreinte individuelle non disponible dans le suivi</x:v>
      </x:c>
      <x:c r="AI1024" s="27" t="str">
        <x:v>ID exact</x:v>
      </x:c>
      <x:c r="AJ1024" s="52"/>
    </x:row>
    <x:row r="1025" ht="29" customHeight="1">
      <x:c r="A1025" s="4" t="str">
        <x:v>saar-keth--chevaucheurs-09</x:v>
      </x:c>
      <x:c r="B1025" s="4" t="str">
        <x:v>Saar-Keth — Veilleurs des dunes</x:v>
      </x:c>
      <x:c r="C1025" s="4" t="str">
        <x:v>Chevaucheurs</x:v>
      </x:c>
      <x:c r="D1025" s="45" t="n">
        <x:v>9</x:v>
      </x:c>
      <x:c r="E1025" s="27" t="str">
        <x:v>Présente dans main</x:v>
      </x:c>
      <x:c r="F1025" s="27" t="str">
        <x:v>Galerie et codex</x:v>
      </x:c>
      <x:c r="G1025" s="27" t="str">
        <x:v>Conserver ; vérifier le rendu selon l’usage indiqué</x:v>
      </x:c>
      <x:c r="H1025" s="27" t="str">
        <x:v>Catalogue 4 069</x:v>
      </x:c>
      <x:c r="I1025" s="27" t="str">
        <x:v>Vétéran de selle</x:v>
      </x:c>
      <x:c r="J1025" s="4" t="str">
        <x:v>saar-keth</x:v>
      </x:c>
      <x:c r="K1025" s="4" t="str">
        <x:v>chevaucheurs</x:v>
      </x:c>
      <x:c r="L1025" s="4" t="str">
        <x:v>Non</x:v>
      </x:c>
      <x:c r="M1025" s="4" t="str">
        <x:v>adult</x:v>
      </x:c>
      <x:c r="N1025" s="4" t="str">
        <x:v>Arpenteur des dunes · arpenteur-des-dunes</x:v>
      </x:c>
      <x:c r="O102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5" s="27" t="str">
        <x:v>ivoire moucheté</x:v>
      </x:c>
      <x:c r="Q1025" s="27" t="str">
        <x:v>bronze sombre</x:v>
      </x:c>
      <x:c r="R1025" s="27" t="str">
        <x:v>ivoire minéral</x:v>
      </x:c>
      <x:c r="S1025" s="27" t="str">
        <x:v>Découvert</x:v>
      </x:c>
      <x:c r="T1025" s="27" t="str">
        <x:v>réellement assis en selle, monture et cavalier entiers, vue trois quarts droite</x:v>
      </x:c>
      <x:c r="U1025" s="4" t="str">
        <x:v>Oui</x:v>
      </x:c>
      <x:c r="V1025" s="4" t="str">
        <x:v>v66-v67-attested</x:v>
      </x:c>
      <x:c r="W1025" s="4" t="str">
        <x:v>Oui</x:v>
      </x:c>
      <x:c r="X1025" s="4" t="str">
        <x:v>Non</x:v>
      </x:c>
      <x:c r="Y1025" s="4" t="str">
        <x:v>Non</x:v>
      </x:c>
      <x:c r="Z1025" s="36" t="n">
        <x:v>0</x:v>
      </x:c>
      <x:c r="AA1025" s="27" t="str">
        <x:v>Chemin blob présent dans l’arbre Git audité ; SHA256 déclaré par le registre, pixels non retéléchargés. Audit du code et des références ; aucun déploiement ni affichage en navigateur observé.</x:v>
      </x:c>
      <x:c r="AB1025" s="48" t="str">
        <x:v>https://github.com/darknigthmare/yautja-la-longue-chasse/blob/536ac53335e440747f6eccedd2cd757d1f817a99/public/game/imports/v85/library/098cba16d13eae0d0b7c08627c915299205c97298cda3a8d99cbe0a4411b4746.png</x:v>
      </x:c>
      <x:c r="AC1025" s="48" t="str">
        <x:v>https://github.com/darknigthmare/yautja-la-longue-chasse/blob/536ac53335e440747f6eccedd2cd757d1f817a99/app/game/data/recentSpriteLibraryV85.json</x:v>
      </x:c>
      <x:c r="AD1025" s="48" t="str">
        <x:v>https://drive.google.com/file/d/1ZloGU8fSkqJD8GURmoXDSPCa-eYN7vSm/view?usp=drivesdk</x:v>
      </x:c>
      <x:c r="AE1025" s="4" t="str">
        <x:v>public/game/imports/v85/library/098cba16d13eae0d0b7c08627c915299205c97298cda3a8d99cbe0a4411b4746.png</x:v>
      </x:c>
      <x:c r="AF1025" s="4" t="str">
        <x:v>098cba16d13eae0d0b7c08627c915299205c97298cda3a8d99cbe0a4411b4746</x:v>
      </x:c>
      <x:c r="AG1025" s="4"/>
      <x:c r="AH1025" s="27" t="str">
        <x:v>Pack V66/V67 présent sur Drive ; empreinte individuelle non disponible dans le suivi</x:v>
      </x:c>
      <x:c r="AI1025" s="27" t="str">
        <x:v>ID exact</x:v>
      </x:c>
      <x:c r="AJ1025" s="52"/>
    </x:row>
    <x:row r="1026" ht="29" customHeight="1">
      <x:c r="A1026" s="4" t="str">
        <x:v>saar-keth--chevaucheurs-10</x:v>
      </x:c>
      <x:c r="B1026" s="4" t="str">
        <x:v>Saar-Keth — Veilleurs des dunes</x:v>
      </x:c>
      <x:c r="C1026" s="4" t="str">
        <x:v>Chevaucheurs</x:v>
      </x:c>
      <x:c r="D1026" s="45" t="n">
        <x:v>10</x:v>
      </x:c>
      <x:c r="E1026" s="27" t="str">
        <x:v>Présente dans main</x:v>
      </x:c>
      <x:c r="F1026" s="27" t="str">
        <x:v>Galerie et codex</x:v>
      </x:c>
      <x:c r="G1026" s="27" t="str">
        <x:v>Conserver ; vérifier le rendu selon l’usage indiqué</x:v>
      </x:c>
      <x:c r="H1026" s="27" t="str">
        <x:v>Catalogue 4 069</x:v>
      </x:c>
      <x:c r="I1026" s="27" t="str">
        <x:v>Capitaine des chevaucheurs</x:v>
      </x:c>
      <x:c r="J1026" s="4" t="str">
        <x:v>saar-keth</x:v>
      </x:c>
      <x:c r="K1026" s="4" t="str">
        <x:v>chevaucheurs</x:v>
      </x:c>
      <x:c r="L1026" s="4" t="str">
        <x:v>Non</x:v>
      </x:c>
      <x:c r="M1026" s="4" t="str">
        <x:v>adult</x:v>
      </x:c>
      <x:c r="N1026" s="4" t="str">
        <x:v>Arpenteur des dunes · arpenteur-des-dunes</x:v>
      </x:c>
      <x:c r="O102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6" s="27" t="str">
        <x:v>brun sable clair</x:v>
      </x:c>
      <x:c r="Q1026" s="27" t="str">
        <x:v>acier mat</x:v>
      </x:c>
      <x:c r="R1026" s="27" t="str">
        <x:v>vert désaturé</x:v>
      </x:c>
      <x:c r="S1026" s="27" t="str">
        <x:v>Découvert</x:v>
      </x:c>
      <x:c r="T1026" s="27" t="str">
        <x:v>réellement assis en selle, monture et cavalier entiers, vue trois quarts droite</x:v>
      </x:c>
      <x:c r="U1026" s="4" t="str">
        <x:v>Oui</x:v>
      </x:c>
      <x:c r="V1026" s="4" t="str">
        <x:v>v66-v67-attested</x:v>
      </x:c>
      <x:c r="W1026" s="4" t="str">
        <x:v>Oui</x:v>
      </x:c>
      <x:c r="X1026" s="4" t="str">
        <x:v>Non</x:v>
      </x:c>
      <x:c r="Y1026" s="4" t="str">
        <x:v>Non</x:v>
      </x:c>
      <x:c r="Z1026" s="36" t="n">
        <x:v>0</x:v>
      </x:c>
      <x:c r="AA1026" s="27" t="str">
        <x:v>Chemin blob présent dans l’arbre Git audité ; SHA256 déclaré par le registre, pixels non retéléchargés. Audit du code et des références ; aucun déploiement ni affichage en navigateur observé.</x:v>
      </x:c>
      <x:c r="AB1026" s="48" t="str">
        <x:v>https://github.com/darknigthmare/yautja-la-longue-chasse/blob/536ac53335e440747f6eccedd2cd757d1f817a99/public/game/imports/v85/library/f770186d11457ae0c23ac0b75964cc754d0495c158f5e77fdaee4650d48d2faf.png</x:v>
      </x:c>
      <x:c r="AC1026" s="48" t="str">
        <x:v>https://github.com/darknigthmare/yautja-la-longue-chasse/blob/536ac53335e440747f6eccedd2cd757d1f817a99/app/game/data/recentSpriteLibraryV85.json</x:v>
      </x:c>
      <x:c r="AD1026" s="48" t="str">
        <x:v>https://drive.google.com/file/d/1ZloGU8fSkqJD8GURmoXDSPCa-eYN7vSm/view?usp=drivesdk</x:v>
      </x:c>
      <x:c r="AE1026" s="4" t="str">
        <x:v>public/game/imports/v85/library/f770186d11457ae0c23ac0b75964cc754d0495c158f5e77fdaee4650d48d2faf.png</x:v>
      </x:c>
      <x:c r="AF1026" s="4" t="str">
        <x:v>f770186d11457ae0c23ac0b75964cc754d0495c158f5e77fdaee4650d48d2faf</x:v>
      </x:c>
      <x:c r="AG1026" s="4"/>
      <x:c r="AH1026" s="27" t="str">
        <x:v>Pack V66/V67 présent sur Drive ; empreinte individuelle non disponible dans le suivi</x:v>
      </x:c>
      <x:c r="AI1026" s="27" t="str">
        <x:v>ID exact</x:v>
      </x:c>
      <x:c r="AJ1026" s="52"/>
    </x:row>
    <x:row r="1027" ht="29" customHeight="1">
      <x:c r="A1027" s="4" t="str">
        <x:v>saar-keth--sucklings-01</x:v>
      </x:c>
      <x:c r="B1027" s="4" t="str">
        <x:v>Saar-Keth — Veilleurs des dunes</x:v>
      </x:c>
      <x:c r="C1027" s="4" t="str">
        <x:v>Sucklings</x:v>
      </x:c>
      <x:c r="D1027" s="45" t="n">
        <x:v>1</x:v>
      </x:c>
      <x:c r="E1027" s="27" t="str">
        <x:v>Présente dans main</x:v>
      </x:c>
      <x:c r="F1027" s="27" t="str">
        <x:v>Galerie et codex</x:v>
      </x:c>
      <x:c r="G1027" s="27" t="str">
        <x:v>Conserver ; vérifier le rendu selon l’usage indiqué</x:v>
      </x:c>
      <x:c r="H1027" s="27" t="str">
        <x:v>Catalogue 4 069</x:v>
      </x:c>
      <x:c r="I1027" s="27" t="str">
        <x:v>Sucklings 01</x:v>
      </x:c>
      <x:c r="J1027" s="4" t="str">
        <x:v>saar-keth</x:v>
      </x:c>
      <x:c r="K1027" s="4" t="str">
        <x:v>sucklings</x:v>
      </x:c>
      <x:c r="L1027" s="4" t="str">
        <x:v>Non</x:v>
      </x:c>
      <x:c r="M1027" s="4" t="str">
        <x:v>Non renseigné</x:v>
      </x:c>
      <x:c r="N1027" s="4"/>
      <x:c r="O1027" s="27"/>
      <x:c r="P1027" s="27"/>
      <x:c r="Q1027" s="27"/>
      <x:c r="R1027" s="27"/>
      <x:c r="S1027" s="27"/>
      <x:c r="T1027" s="27"/>
      <x:c r="U1027" s="4" t="str">
        <x:v>Oui</x:v>
      </x:c>
      <x:c r="V1027" s="4" t="str">
        <x:v>baseline-v6</x:v>
      </x:c>
      <x:c r="W1027" s="4" t="str">
        <x:v>Oui</x:v>
      </x:c>
      <x:c r="X1027" s="4" t="str">
        <x:v>Non</x:v>
      </x:c>
      <x:c r="Y1027" s="4" t="str">
        <x:v>Non</x:v>
      </x:c>
      <x:c r="Z1027" s="36" t="n">
        <x:v>0</x:v>
      </x:c>
      <x:c r="AA1027" s="27" t="str">
        <x:v>Chemin blob présent dans l’arbre Git audité ; SHA256 déclaré par le registre, pixels non retéléchargés. Audit du code et des références ; aucun déploiement ni affichage en navigateur observé.</x:v>
      </x:c>
      <x:c r="AB1027" s="48" t="str">
        <x:v>https://github.com/darknigthmare/yautja-la-longue-chasse/blob/536ac53335e440747f6eccedd2cd757d1f817a99/public/game/imports/v85/library/9981f96d35d0e6d29b4792f05544dee58be9b8f0293cb0d8e0697a637f20e3d5.png</x:v>
      </x:c>
      <x:c r="AC1027" s="48" t="str">
        <x:v>https://github.com/darknigthmare/yautja-la-longue-chasse/blob/536ac53335e440747f6eccedd2cd757d1f817a99/app/game/data/recentSpriteLibraryV85.json</x:v>
      </x:c>
      <x:c r="AD1027" s="48" t="str">
        <x:v>https://drive.google.com/file/d/1Bf1OxrdHkqWBA6A0aHvf4zqxxIPhSJYx/view?usp=drivesdk</x:v>
      </x:c>
      <x:c r="AE1027" s="4" t="str">
        <x:v>public/game/imports/v85/library/9981f96d35d0e6d29b4792f05544dee58be9b8f0293cb0d8e0697a637f20e3d5.png</x:v>
      </x:c>
      <x:c r="AF1027" s="4" t="str">
        <x:v>9981f96d35d0e6d29b4792f05544dee58be9b8f0293cb0d8e0697a637f20e3d5</x:v>
      </x:c>
      <x:c r="AG1027" s="4" t="str">
        <x:v>9981f96d35d0e6d29b4792f05544dee58be9b8f0293cb0d8e0697a637f20e3d5</x:v>
      </x:c>
      <x:c r="AH1027" s="27" t="str">
        <x:v>Archive candidate présente sur Drive ; PNG individuel non revérifié dans cet audit</x:v>
      </x:c>
      <x:c r="AI1027" s="27" t="str">
        <x:v>ID exact + SHA de version acceptée déclaré</x:v>
      </x:c>
      <x:c r="AJ1027" s="52"/>
    </x:row>
    <x:row r="1028" ht="29" customHeight="1">
      <x:c r="A1028" s="4" t="str">
        <x:v>saar-keth--sucklings-02</x:v>
      </x:c>
      <x:c r="B1028" s="4" t="str">
        <x:v>Saar-Keth — Veilleurs des dunes</x:v>
      </x:c>
      <x:c r="C1028" s="4" t="str">
        <x:v>Sucklings</x:v>
      </x:c>
      <x:c r="D1028" s="45" t="n">
        <x:v>2</x:v>
      </x:c>
      <x:c r="E1028" s="27" t="str">
        <x:v>Pas faite</x:v>
      </x:c>
      <x:c r="F1028" s="27" t="str">
        <x:v>Aucune référence retrouvée dans le périmètre audité</x:v>
      </x:c>
      <x:c r="G1028" s="27" t="str">
        <x:v>Produire le PNG à partir de la fiche, puis sauvegarder et intégrer</x:v>
      </x:c>
      <x:c r="H1028" s="27" t="str">
        <x:v>Catalogue 4 069</x:v>
      </x:c>
      <x:c r="I1028" s="27" t="str">
        <x:v>Veilleur du tissu</x:v>
      </x:c>
      <x:c r="J1028" s="4" t="str">
        <x:v>saar-keth</x:v>
      </x:c>
      <x:c r="K1028" s="4" t="str">
        <x:v>sucklings</x:v>
      </x:c>
      <x:c r="L1028" s="4" t="str">
        <x:v>Non</x:v>
      </x:c>
      <x:c r="M1028" s="4" t="str">
        <x:v>infant</x:v>
      </x:c>
      <x:c r="N1028" s="4"/>
      <x:c r="O10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28" s="27" t="str">
        <x:v>ocre minéral pâle</x:v>
      </x:c>
      <x:c r="Q1028" s="27" t="str">
        <x:v>aucune armure adulte</x:v>
      </x:c>
      <x:c r="R1028" s="27" t="str">
        <x:v>bleu terne</x:v>
      </x:c>
      <x:c r="S1028" s="27" t="str">
        <x:v>Découvert</x:v>
      </x:c>
      <x:c r="T1028" s="27" t="str">
        <x:v>assis de manière stable, membres entiers et vêtement opaque</x:v>
      </x:c>
      <x:c r="U1028" s="4" t="str">
        <x:v>Non</x:v>
      </x:c>
      <x:c r="V1028" s="4" t="str">
        <x:v>remaining-at-v69</x:v>
      </x:c>
      <x:c r="W1028" s="4" t="str">
        <x:v>Non</x:v>
      </x:c>
      <x:c r="X1028" s="4" t="str">
        <x:v>Non</x:v>
      </x:c>
      <x:c r="Y1028" s="4" t="str">
        <x:v>Non</x:v>
      </x:c>
      <x:c r="Z1028" s="36" t="n">
        <x:v>0</x:v>
      </x:c>
      <x:c r="AA1028" s="27"/>
      <x:c r="AB1028" s="48"/>
      <x:c r="AC1028" s="48"/>
      <x:c r="AD1028" s="48"/>
      <x:c r="AE1028" s="4"/>
      <x:c r="AF1028" s="4"/>
      <x:c r="AG1028" s="4"/>
      <x:c r="AH1028" s="27" t="str">
        <x:v>Non applicable : aucun PNG accepté documenté à V69</x:v>
      </x:c>
      <x:c r="AI1028" s="27" t="str">
        <x:v>Aucune correspondance retrouvée</x:v>
      </x:c>
      <x:c r="AJ1028" s="52"/>
    </x:row>
    <x:row r="1029" ht="29" customHeight="1">
      <x:c r="A1029" s="4" t="str">
        <x:v>saar-keth--sucklings-03</x:v>
      </x:c>
      <x:c r="B1029" s="4" t="str">
        <x:v>Saar-Keth — Veilleurs des dunes</x:v>
      </x:c>
      <x:c r="C1029" s="4" t="str">
        <x:v>Sucklings</x:v>
      </x:c>
      <x:c r="D1029" s="45" t="n">
        <x:v>3</x:v>
      </x:c>
      <x:c r="E1029" s="27" t="str">
        <x:v>Pas faite</x:v>
      </x:c>
      <x:c r="F1029" s="27" t="str">
        <x:v>Aucune référence retrouvée dans le périmètre audité</x:v>
      </x:c>
      <x:c r="G1029" s="27" t="str">
        <x:v>Produire le PNG à partir de la fiche, puis sauvegarder et intégrer</x:v>
      </x:c>
      <x:c r="H1029" s="27" t="str">
        <x:v>Catalogue 4 069</x:v>
      </x:c>
      <x:c r="I1029" s="27" t="str">
        <x:v>Petit des couvertures</x:v>
      </x:c>
      <x:c r="J1029" s="4" t="str">
        <x:v>saar-keth</x:v>
      </x:c>
      <x:c r="K1029" s="4" t="str">
        <x:v>sucklings</x:v>
      </x:c>
      <x:c r="L1029" s="4" t="str">
        <x:v>Non</x:v>
      </x:c>
      <x:c r="M1029" s="4" t="str">
        <x:v>infant</x:v>
      </x:c>
      <x:c r="N1029" s="4"/>
      <x:c r="O10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29" s="27" t="str">
        <x:v>terre beige</x:v>
      </x:c>
      <x:c r="Q1029" s="27" t="str">
        <x:v>aucune armure adulte</x:v>
      </x:c>
      <x:c r="R1029" s="27" t="str">
        <x:v>brun textile</x:v>
      </x:c>
      <x:c r="S1029" s="27" t="str">
        <x:v>Découvert</x:v>
      </x:c>
      <x:c r="T1029" s="27" t="str">
        <x:v>assis de manière stable, membres entiers et vêtement opaque</x:v>
      </x:c>
      <x:c r="U1029" s="4" t="str">
        <x:v>Non</x:v>
      </x:c>
      <x:c r="V1029" s="4" t="str">
        <x:v>remaining-at-v69</x:v>
      </x:c>
      <x:c r="W1029" s="4" t="str">
        <x:v>Non</x:v>
      </x:c>
      <x:c r="X1029" s="4" t="str">
        <x:v>Non</x:v>
      </x:c>
      <x:c r="Y1029" s="4" t="str">
        <x:v>Non</x:v>
      </x:c>
      <x:c r="Z1029" s="36" t="n">
        <x:v>0</x:v>
      </x:c>
      <x:c r="AA1029" s="27"/>
      <x:c r="AB1029" s="48"/>
      <x:c r="AC1029" s="48"/>
      <x:c r="AD1029" s="48"/>
      <x:c r="AE1029" s="4"/>
      <x:c r="AF1029" s="4"/>
      <x:c r="AG1029" s="4"/>
      <x:c r="AH1029" s="27" t="str">
        <x:v>Non applicable : aucun PNG accepté documenté à V69</x:v>
      </x:c>
      <x:c r="AI1029" s="27" t="str">
        <x:v>Aucune correspondance retrouvée</x:v>
      </x:c>
      <x:c r="AJ1029" s="52"/>
    </x:row>
    <x:row r="1030" ht="29" customHeight="1">
      <x:c r="A1030" s="4" t="str">
        <x:v>saar-keth--sucklings-04</x:v>
      </x:c>
      <x:c r="B1030" s="4" t="str">
        <x:v>Saar-Keth — Veilleurs des dunes</x:v>
      </x:c>
      <x:c r="C1030" s="4" t="str">
        <x:v>Sucklings</x:v>
      </x:c>
      <x:c r="D1030" s="45" t="n">
        <x:v>4</x:v>
      </x:c>
      <x:c r="E1030" s="27" t="str">
        <x:v>Pas faite</x:v>
      </x:c>
      <x:c r="F1030" s="27" t="str">
        <x:v>Aucune référence retrouvée dans le périmètre audité</x:v>
      </x:c>
      <x:c r="G1030" s="27" t="str">
        <x:v>Produire le PNG à partir de la fiche, puis sauvegarder et intégrer</x:v>
      </x:c>
      <x:c r="H1030" s="27" t="str">
        <x:v>Catalogue 4 069</x:v>
      </x:c>
      <x:c r="I1030" s="27" t="str">
        <x:v>Découverte des formes</x:v>
      </x:c>
      <x:c r="J1030" s="4" t="str">
        <x:v>saar-keth</x:v>
      </x:c>
      <x:c r="K1030" s="4" t="str">
        <x:v>sucklings</x:v>
      </x:c>
      <x:c r="L1030" s="4" t="str">
        <x:v>Non</x:v>
      </x:c>
      <x:c r="M1030" s="4" t="str">
        <x:v>infant</x:v>
      </x:c>
      <x:c r="N1030" s="4"/>
      <x:c r="O10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0" s="27" t="str">
        <x:v>ivoire moucheté</x:v>
      </x:c>
      <x:c r="Q1030" s="27" t="str">
        <x:v>aucune armure adulte</x:v>
      </x:c>
      <x:c r="R1030" s="27" t="str">
        <x:v>vert désaturé</x:v>
      </x:c>
      <x:c r="S1030" s="27" t="str">
        <x:v>Découvert</x:v>
      </x:c>
      <x:c r="T1030" s="27" t="str">
        <x:v>assis de manière stable, membres entiers et vêtement opaque</x:v>
      </x:c>
      <x:c r="U1030" s="4" t="str">
        <x:v>Non</x:v>
      </x:c>
      <x:c r="V1030" s="4" t="str">
        <x:v>remaining-at-v69</x:v>
      </x:c>
      <x:c r="W1030" s="4" t="str">
        <x:v>Non</x:v>
      </x:c>
      <x:c r="X1030" s="4" t="str">
        <x:v>Non</x:v>
      </x:c>
      <x:c r="Y1030" s="4" t="str">
        <x:v>Non</x:v>
      </x:c>
      <x:c r="Z1030" s="36" t="n">
        <x:v>0</x:v>
      </x:c>
      <x:c r="AA1030" s="27"/>
      <x:c r="AB1030" s="48"/>
      <x:c r="AC1030" s="48"/>
      <x:c r="AD1030" s="48"/>
      <x:c r="AE1030" s="4"/>
      <x:c r="AF1030" s="4"/>
      <x:c r="AG1030" s="4"/>
      <x:c r="AH1030" s="27" t="str">
        <x:v>Non applicable : aucun PNG accepté documenté à V69</x:v>
      </x:c>
      <x:c r="AI1030" s="27" t="str">
        <x:v>Aucune correspondance retrouvée</x:v>
      </x:c>
      <x:c r="AJ1030" s="52"/>
    </x:row>
    <x:row r="1031" ht="29" customHeight="1">
      <x:c r="A1031" s="4" t="str">
        <x:v>saar-keth--sucklings-05</x:v>
      </x:c>
      <x:c r="B1031" s="4" t="str">
        <x:v>Saar-Keth — Veilleurs des dunes</x:v>
      </x:c>
      <x:c r="C1031" s="4" t="str">
        <x:v>Sucklings</x:v>
      </x:c>
      <x:c r="D1031" s="45" t="n">
        <x:v>5</x:v>
      </x:c>
      <x:c r="E1031" s="27" t="str">
        <x:v>Pas faite</x:v>
      </x:c>
      <x:c r="F1031" s="27" t="str">
        <x:v>Aucune référence retrouvée dans le périmètre audité</x:v>
      </x:c>
      <x:c r="G1031" s="27" t="str">
        <x:v>Produire le PNG à partir de la fiche, puis sauvegarder et intégrer</x:v>
      </x:c>
      <x:c r="H1031" s="27" t="str">
        <x:v>Catalogue 4 069</x:v>
      </x:c>
      <x:c r="I1031" s="27" t="str">
        <x:v>Les mains curieuses</x:v>
      </x:c>
      <x:c r="J1031" s="4" t="str">
        <x:v>saar-keth</x:v>
      </x:c>
      <x:c r="K1031" s="4" t="str">
        <x:v>sucklings</x:v>
      </x:c>
      <x:c r="L1031" s="4" t="str">
        <x:v>Non</x:v>
      </x:c>
      <x:c r="M1031" s="4" t="str">
        <x:v>infant</x:v>
      </x:c>
      <x:c r="N1031" s="4"/>
      <x:c r="O10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1" s="27" t="str">
        <x:v>brun sable clair</x:v>
      </x:c>
      <x:c r="Q1031" s="27" t="str">
        <x:v>aucune armure adulte</x:v>
      </x:c>
      <x:c r="R1031" s="27" t="str">
        <x:v>crème</x:v>
      </x:c>
      <x:c r="S1031" s="27" t="str">
        <x:v>Découvert</x:v>
      </x:c>
      <x:c r="T1031" s="27" t="str">
        <x:v>assis de manière stable, membres entiers et vêtement opaque</x:v>
      </x:c>
      <x:c r="U1031" s="4" t="str">
        <x:v>Non</x:v>
      </x:c>
      <x:c r="V1031" s="4" t="str">
        <x:v>remaining-at-v69</x:v>
      </x:c>
      <x:c r="W1031" s="4" t="str">
        <x:v>Non</x:v>
      </x:c>
      <x:c r="X1031" s="4" t="str">
        <x:v>Non</x:v>
      </x:c>
      <x:c r="Y1031" s="4" t="str">
        <x:v>Non</x:v>
      </x:c>
      <x:c r="Z1031" s="36" t="n">
        <x:v>0</x:v>
      </x:c>
      <x:c r="AA1031" s="27"/>
      <x:c r="AB1031" s="48"/>
      <x:c r="AC1031" s="48"/>
      <x:c r="AD1031" s="48"/>
      <x:c r="AE1031" s="4"/>
      <x:c r="AF1031" s="4"/>
      <x:c r="AG1031" s="4"/>
      <x:c r="AH1031" s="27" t="str">
        <x:v>Non applicable : aucun PNG accepté documenté à V69</x:v>
      </x:c>
      <x:c r="AI1031" s="27" t="str">
        <x:v>Aucune correspondance retrouvée</x:v>
      </x:c>
      <x:c r="AJ1031" s="52"/>
    </x:row>
    <x:row r="1032" ht="29" customHeight="1">
      <x:c r="A1032" s="4" t="str">
        <x:v>saar-keth--sucklings-06</x:v>
      </x:c>
      <x:c r="B1032" s="4" t="str">
        <x:v>Saar-Keth — Veilleurs des dunes</x:v>
      </x:c>
      <x:c r="C1032" s="4" t="str">
        <x:v>Sucklings</x:v>
      </x:c>
      <x:c r="D1032" s="45" t="n">
        <x:v>6</x:v>
      </x:c>
      <x:c r="E1032" s="27" t="str">
        <x:v>Pas faite</x:v>
      </x:c>
      <x:c r="F1032" s="27" t="str">
        <x:v>Aucune référence retrouvée dans le périmètre audité</x:v>
      </x:c>
      <x:c r="G1032" s="27" t="str">
        <x:v>Produire le PNG à partir de la fiche, puis sauvegarder et intégrer</x:v>
      </x:c>
      <x:c r="H1032" s="27" t="str">
        <x:v>Catalogue 4 069</x:v>
      </x:c>
      <x:c r="I1032" s="27" t="str">
        <x:v>Sceau de la famille</x:v>
      </x:c>
      <x:c r="J1032" s="4" t="str">
        <x:v>saar-keth</x:v>
      </x:c>
      <x:c r="K1032" s="4" t="str">
        <x:v>sucklings</x:v>
      </x:c>
      <x:c r="L1032" s="4" t="str">
        <x:v>Non</x:v>
      </x:c>
      <x:c r="M1032" s="4" t="str">
        <x:v>infant</x:v>
      </x:c>
      <x:c r="N1032" s="4"/>
      <x:c r="O10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2" s="27" t="str">
        <x:v>crème sable</x:v>
      </x:c>
      <x:c r="Q1032" s="27" t="str">
        <x:v>aucune armure adulte</x:v>
      </x:c>
      <x:c r="R1032" s="27" t="str">
        <x:v>ocre doux</x:v>
      </x:c>
      <x:c r="S1032" s="27" t="str">
        <x:v>Découvert</x:v>
      </x:c>
      <x:c r="T1032" s="27" t="str">
        <x:v>assis de manière stable, membres entiers et vêtement opaque</x:v>
      </x:c>
      <x:c r="U1032" s="4" t="str">
        <x:v>Non</x:v>
      </x:c>
      <x:c r="V1032" s="4" t="str">
        <x:v>remaining-at-v69</x:v>
      </x:c>
      <x:c r="W1032" s="4" t="str">
        <x:v>Non</x:v>
      </x:c>
      <x:c r="X1032" s="4" t="str">
        <x:v>Non</x:v>
      </x:c>
      <x:c r="Y1032" s="4" t="str">
        <x:v>Non</x:v>
      </x:c>
      <x:c r="Z1032" s="36" t="n">
        <x:v>0</x:v>
      </x:c>
      <x:c r="AA1032" s="27"/>
      <x:c r="AB1032" s="48"/>
      <x:c r="AC1032" s="48"/>
      <x:c r="AD1032" s="48"/>
      <x:c r="AE1032" s="4"/>
      <x:c r="AF1032" s="4"/>
      <x:c r="AG1032" s="4"/>
      <x:c r="AH1032" s="27" t="str">
        <x:v>Non applicable : aucun PNG accepté documenté à V69</x:v>
      </x:c>
      <x:c r="AI1032" s="27" t="str">
        <x:v>Aucune correspondance retrouvée</x:v>
      </x:c>
      <x:c r="AJ1032" s="52"/>
    </x:row>
    <x:row r="1033" ht="29" customHeight="1">
      <x:c r="A1033" s="4" t="str">
        <x:v>saar-keth--sucklings-07</x:v>
      </x:c>
      <x:c r="B1033" s="4" t="str">
        <x:v>Saar-Keth — Veilleurs des dunes</x:v>
      </x:c>
      <x:c r="C1033" s="4" t="str">
        <x:v>Sucklings</x:v>
      </x:c>
      <x:c r="D1033" s="45" t="n">
        <x:v>7</x:v>
      </x:c>
      <x:c r="E1033" s="27" t="str">
        <x:v>Pas faite</x:v>
      </x:c>
      <x:c r="F1033" s="27" t="str">
        <x:v>Aucune référence retrouvée dans le périmètre audité</x:v>
      </x:c>
      <x:c r="G1033" s="27" t="str">
        <x:v>Produire le PNG à partir de la fiche, puis sauvegarder et intégrer</x:v>
      </x:c>
      <x:c r="H1033" s="27" t="str">
        <x:v>Catalogue 4 069</x:v>
      </x:c>
      <x:c r="I1033" s="27" t="str">
        <x:v>Premier panier</x:v>
      </x:c>
      <x:c r="J1033" s="4" t="str">
        <x:v>saar-keth</x:v>
      </x:c>
      <x:c r="K1033" s="4" t="str">
        <x:v>sucklings</x:v>
      </x:c>
      <x:c r="L1033" s="4" t="str">
        <x:v>Non</x:v>
      </x:c>
      <x:c r="M1033" s="4" t="str">
        <x:v>infant</x:v>
      </x:c>
      <x:c r="N1033" s="4"/>
      <x:c r="O10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3" s="27" t="str">
        <x:v>ocre minéral pâle</x:v>
      </x:c>
      <x:c r="Q1033" s="27" t="str">
        <x:v>aucune armure adulte</x:v>
      </x:c>
      <x:c r="R1033" s="27" t="str">
        <x:v>bleu terne</x:v>
      </x:c>
      <x:c r="S1033" s="27" t="str">
        <x:v>Découvert</x:v>
      </x:c>
      <x:c r="T1033" s="27" t="str">
        <x:v>assis de manière stable, membres entiers et vêtement opaque</x:v>
      </x:c>
      <x:c r="U1033" s="4" t="str">
        <x:v>Non</x:v>
      </x:c>
      <x:c r="V1033" s="4" t="str">
        <x:v>remaining-at-v69</x:v>
      </x:c>
      <x:c r="W1033" s="4" t="str">
        <x:v>Non</x:v>
      </x:c>
      <x:c r="X1033" s="4" t="str">
        <x:v>Non</x:v>
      </x:c>
      <x:c r="Y1033" s="4" t="str">
        <x:v>Non</x:v>
      </x:c>
      <x:c r="Z1033" s="36" t="n">
        <x:v>0</x:v>
      </x:c>
      <x:c r="AA1033" s="27"/>
      <x:c r="AB1033" s="48"/>
      <x:c r="AC1033" s="48"/>
      <x:c r="AD1033" s="48"/>
      <x:c r="AE1033" s="4"/>
      <x:c r="AF1033" s="4"/>
      <x:c r="AG1033" s="4"/>
      <x:c r="AH1033" s="27" t="str">
        <x:v>Non applicable : aucun PNG accepté documenté à V69</x:v>
      </x:c>
      <x:c r="AI1033" s="27" t="str">
        <x:v>Aucune correspondance retrouvée</x:v>
      </x:c>
      <x:c r="AJ1033" s="52"/>
    </x:row>
    <x:row r="1034" ht="29" customHeight="1">
      <x:c r="A1034" s="4" t="str">
        <x:v>saar-keth--sucklings-08</x:v>
      </x:c>
      <x:c r="B1034" s="4" t="str">
        <x:v>Saar-Keth — Veilleurs des dunes</x:v>
      </x:c>
      <x:c r="C1034" s="4" t="str">
        <x:v>Sucklings</x:v>
      </x:c>
      <x:c r="D1034" s="45" t="n">
        <x:v>8</x:v>
      </x:c>
      <x:c r="E1034" s="27" t="str">
        <x:v>Pas faite</x:v>
      </x:c>
      <x:c r="F1034" s="27" t="str">
        <x:v>Aucune référence retrouvée dans le périmètre audité</x:v>
      </x:c>
      <x:c r="G1034" s="27" t="str">
        <x:v>Produire le PNG à partir de la fiche, puis sauvegarder et intégrer</x:v>
      </x:c>
      <x:c r="H1034" s="27" t="str">
        <x:v>Catalogue 4 069</x:v>
      </x:c>
      <x:c r="I1034" s="27" t="str">
        <x:v>Nœud de laine</x:v>
      </x:c>
      <x:c r="J1034" s="4" t="str">
        <x:v>saar-keth</x:v>
      </x:c>
      <x:c r="K1034" s="4" t="str">
        <x:v>sucklings</x:v>
      </x:c>
      <x:c r="L1034" s="4" t="str">
        <x:v>Non</x:v>
      </x:c>
      <x:c r="M1034" s="4" t="str">
        <x:v>infant</x:v>
      </x:c>
      <x:c r="N1034" s="4"/>
      <x:c r="O10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4" s="27" t="str">
        <x:v>terre beige</x:v>
      </x:c>
      <x:c r="Q1034" s="27" t="str">
        <x:v>aucune armure adulte</x:v>
      </x:c>
      <x:c r="R1034" s="27" t="str">
        <x:v>brun textile</x:v>
      </x:c>
      <x:c r="S1034" s="27" t="str">
        <x:v>Découvert</x:v>
      </x:c>
      <x:c r="T1034" s="27" t="str">
        <x:v>assis de manière stable, membres entiers et vêtement opaque</x:v>
      </x:c>
      <x:c r="U1034" s="4" t="str">
        <x:v>Non</x:v>
      </x:c>
      <x:c r="V1034" s="4" t="str">
        <x:v>remaining-at-v69</x:v>
      </x:c>
      <x:c r="W1034" s="4" t="str">
        <x:v>Non</x:v>
      </x:c>
      <x:c r="X1034" s="4" t="str">
        <x:v>Non</x:v>
      </x:c>
      <x:c r="Y1034" s="4" t="str">
        <x:v>Non</x:v>
      </x:c>
      <x:c r="Z1034" s="36" t="n">
        <x:v>0</x:v>
      </x:c>
      <x:c r="AA1034" s="27"/>
      <x:c r="AB1034" s="48"/>
      <x:c r="AC1034" s="48"/>
      <x:c r="AD1034" s="48"/>
      <x:c r="AE1034" s="4"/>
      <x:c r="AF1034" s="4"/>
      <x:c r="AG1034" s="4"/>
      <x:c r="AH1034" s="27" t="str">
        <x:v>Non applicable : aucun PNG accepté documenté à V69</x:v>
      </x:c>
      <x:c r="AI1034" s="27" t="str">
        <x:v>Aucune correspondance retrouvée</x:v>
      </x:c>
      <x:c r="AJ1034" s="52"/>
    </x:row>
    <x:row r="1035" ht="29" customHeight="1">
      <x:c r="A1035" s="4" t="str">
        <x:v>saar-keth--sucklings-09</x:v>
      </x:c>
      <x:c r="B1035" s="4" t="str">
        <x:v>Saar-Keth — Veilleurs des dunes</x:v>
      </x:c>
      <x:c r="C1035" s="4" t="str">
        <x:v>Sucklings</x:v>
      </x:c>
      <x:c r="D1035" s="45" t="n">
        <x:v>9</x:v>
      </x:c>
      <x:c r="E1035" s="27" t="str">
        <x:v>Pas faite</x:v>
      </x:c>
      <x:c r="F1035" s="27" t="str">
        <x:v>Aucune référence retrouvée dans le périmètre audité</x:v>
      </x:c>
      <x:c r="G1035" s="27" t="str">
        <x:v>Produire le PNG à partir de la fiche, puis sauvegarder et intégrer</x:v>
      </x:c>
      <x:c r="H1035" s="27" t="str">
        <x:v>Catalogue 4 069</x:v>
      </x:c>
      <x:c r="I1035" s="27" t="str">
        <x:v>Petite cape fixée</x:v>
      </x:c>
      <x:c r="J1035" s="4" t="str">
        <x:v>saar-keth</x:v>
      </x:c>
      <x:c r="K1035" s="4" t="str">
        <x:v>sucklings</x:v>
      </x:c>
      <x:c r="L1035" s="4" t="str">
        <x:v>Non</x:v>
      </x:c>
      <x:c r="M1035" s="4" t="str">
        <x:v>infant</x:v>
      </x:c>
      <x:c r="N1035" s="4"/>
      <x:c r="O10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5" s="27" t="str">
        <x:v>ivoire moucheté</x:v>
      </x:c>
      <x:c r="Q1035" s="27" t="str">
        <x:v>aucune armure adulte</x:v>
      </x:c>
      <x:c r="R1035" s="27" t="str">
        <x:v>vert désaturé</x:v>
      </x:c>
      <x:c r="S1035" s="27" t="str">
        <x:v>Découvert</x:v>
      </x:c>
      <x:c r="T1035" s="27" t="str">
        <x:v>assis de manière stable, membres entiers et vêtement opaque</x:v>
      </x:c>
      <x:c r="U1035" s="4" t="str">
        <x:v>Non</x:v>
      </x:c>
      <x:c r="V1035" s="4" t="str">
        <x:v>remaining-at-v69</x:v>
      </x:c>
      <x:c r="W1035" s="4" t="str">
        <x:v>Non</x:v>
      </x:c>
      <x:c r="X1035" s="4" t="str">
        <x:v>Non</x:v>
      </x:c>
      <x:c r="Y1035" s="4" t="str">
        <x:v>Non</x:v>
      </x:c>
      <x:c r="Z1035" s="36" t="n">
        <x:v>0</x:v>
      </x:c>
      <x:c r="AA1035" s="27"/>
      <x:c r="AB1035" s="48"/>
      <x:c r="AC1035" s="48"/>
      <x:c r="AD1035" s="48"/>
      <x:c r="AE1035" s="4"/>
      <x:c r="AF1035" s="4"/>
      <x:c r="AG1035" s="4"/>
      <x:c r="AH1035" s="27" t="str">
        <x:v>Non applicable : aucun PNG accepté documenté à V69</x:v>
      </x:c>
      <x:c r="AI1035" s="27" t="str">
        <x:v>Aucune correspondance retrouvée</x:v>
      </x:c>
      <x:c r="AJ1035" s="52"/>
    </x:row>
    <x:row r="1036" ht="29" customHeight="1">
      <x:c r="A1036" s="4" t="str">
        <x:v>saar-keth--sucklings-10</x:v>
      </x:c>
      <x:c r="B1036" s="4" t="str">
        <x:v>Saar-Keth — Veilleurs des dunes</x:v>
      </x:c>
      <x:c r="C1036" s="4" t="str">
        <x:v>Sucklings</x:v>
      </x:c>
      <x:c r="D1036" s="45" t="n">
        <x:v>10</x:v>
      </x:c>
      <x:c r="E1036" s="27" t="str">
        <x:v>Pas faite</x:v>
      </x:c>
      <x:c r="F1036" s="27" t="str">
        <x:v>Aucune référence retrouvée dans le périmètre audité</x:v>
      </x:c>
      <x:c r="G1036" s="27" t="str">
        <x:v>Produire le PNG à partir de la fiche, puis sauvegarder et intégrer</x:v>
      </x:c>
      <x:c r="H1036" s="27" t="str">
        <x:v>Catalogue 4 069</x:v>
      </x:c>
      <x:c r="I1036" s="27" t="str">
        <x:v>Éveil paisible</x:v>
      </x:c>
      <x:c r="J1036" s="4" t="str">
        <x:v>saar-keth</x:v>
      </x:c>
      <x:c r="K1036" s="4" t="str">
        <x:v>sucklings</x:v>
      </x:c>
      <x:c r="L1036" s="4" t="str">
        <x:v>Non</x:v>
      </x:c>
      <x:c r="M1036" s="4" t="str">
        <x:v>infant</x:v>
      </x:c>
      <x:c r="N1036" s="4"/>
      <x:c r="O10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6" s="27" t="str">
        <x:v>brun sable clair</x:v>
      </x:c>
      <x:c r="Q1036" s="27" t="str">
        <x:v>aucune armure adulte</x:v>
      </x:c>
      <x:c r="R1036" s="27" t="str">
        <x:v>crème</x:v>
      </x:c>
      <x:c r="S1036" s="27" t="str">
        <x:v>Découvert</x:v>
      </x:c>
      <x:c r="T1036" s="27" t="str">
        <x:v>assis de manière stable, membres entiers et vêtement opaque</x:v>
      </x:c>
      <x:c r="U1036" s="4" t="str">
        <x:v>Non</x:v>
      </x:c>
      <x:c r="V1036" s="4" t="str">
        <x:v>remaining-at-v69</x:v>
      </x:c>
      <x:c r="W1036" s="4" t="str">
        <x:v>Non</x:v>
      </x:c>
      <x:c r="X1036" s="4" t="str">
        <x:v>Non</x:v>
      </x:c>
      <x:c r="Y1036" s="4" t="str">
        <x:v>Non</x:v>
      </x:c>
      <x:c r="Z1036" s="36" t="n">
        <x:v>0</x:v>
      </x:c>
      <x:c r="AA1036" s="27"/>
      <x:c r="AB1036" s="48"/>
      <x:c r="AC1036" s="48"/>
      <x:c r="AD1036" s="48"/>
      <x:c r="AE1036" s="4"/>
      <x:c r="AF1036" s="4"/>
      <x:c r="AG1036" s="4"/>
      <x:c r="AH1036" s="27" t="str">
        <x:v>Non applicable : aucun PNG accepté documenté à V69</x:v>
      </x:c>
      <x:c r="AI1036" s="27" t="str">
        <x:v>Aucune correspondance retrouvée</x:v>
      </x:c>
      <x:c r="AJ1036" s="52"/>
    </x:row>
    <x:row r="1037" ht="29" customHeight="1">
      <x:c r="A1037" s="4" t="str">
        <x:v>saar-keth--younglings-01</x:v>
      </x:c>
      <x:c r="B1037" s="4" t="str">
        <x:v>Saar-Keth — Veilleurs des dunes</x:v>
      </x:c>
      <x:c r="C1037" s="4" t="str">
        <x:v>Younglings</x:v>
      </x:c>
      <x:c r="D1037" s="45" t="n">
        <x:v>1</x:v>
      </x:c>
      <x:c r="E1037" s="27" t="str">
        <x:v>Présente dans main</x:v>
      </x:c>
      <x:c r="F1037" s="27" t="str">
        <x:v>Galerie et codex</x:v>
      </x:c>
      <x:c r="G1037" s="27" t="str">
        <x:v>Conserver ; vérifier le rendu selon l’usage indiqué</x:v>
      </x:c>
      <x:c r="H1037" s="27" t="str">
        <x:v>Catalogue 4 069</x:v>
      </x:c>
      <x:c r="I1037" s="27" t="str">
        <x:v>Younglings 01</x:v>
      </x:c>
      <x:c r="J1037" s="4" t="str">
        <x:v>saar-keth</x:v>
      </x:c>
      <x:c r="K1037" s="4" t="str">
        <x:v>younglings</x:v>
      </x:c>
      <x:c r="L1037" s="4" t="str">
        <x:v>Non</x:v>
      </x:c>
      <x:c r="M1037" s="4" t="str">
        <x:v>Non renseigné</x:v>
      </x:c>
      <x:c r="N1037" s="4"/>
      <x:c r="O1037" s="27"/>
      <x:c r="P1037" s="27"/>
      <x:c r="Q1037" s="27"/>
      <x:c r="R1037" s="27"/>
      <x:c r="S1037" s="27"/>
      <x:c r="T1037" s="27"/>
      <x:c r="U1037" s="4" t="str">
        <x:v>Oui</x:v>
      </x:c>
      <x:c r="V1037" s="4" t="str">
        <x:v>baseline-v6</x:v>
      </x:c>
      <x:c r="W1037" s="4" t="str">
        <x:v>Oui</x:v>
      </x:c>
      <x:c r="X1037" s="4" t="str">
        <x:v>Non</x:v>
      </x:c>
      <x:c r="Y1037" s="4" t="str">
        <x:v>Non</x:v>
      </x:c>
      <x:c r="Z1037" s="36" t="n">
        <x:v>0</x:v>
      </x:c>
      <x:c r="AA1037" s="27" t="str">
        <x:v>Chemin blob présent dans l’arbre Git audité ; SHA256 déclaré par le registre, pixels non retéléchargés. Audit du code et des références ; aucun déploiement ni affichage en navigateur observé.</x:v>
      </x:c>
      <x:c r="AB1037" s="48" t="str">
        <x:v>https://github.com/darknigthmare/yautja-la-longue-chasse/blob/536ac53335e440747f6eccedd2cd757d1f817a99/public/game/imports/v85/library/02610a1c1342df2ed3c9efcd7a8b01f7d1497c03c618010b1b34a160dc528f5a.png</x:v>
      </x:c>
      <x:c r="AC1037" s="48" t="str">
        <x:v>https://github.com/darknigthmare/yautja-la-longue-chasse/blob/536ac53335e440747f6eccedd2cd757d1f817a99/app/game/data/recentSpriteLibraryV85.json</x:v>
      </x:c>
      <x:c r="AD1037" s="48" t="str">
        <x:v>https://drive.google.com/file/d/1Bf1OxrdHkqWBA6A0aHvf4zqxxIPhSJYx/view?usp=drivesdk</x:v>
      </x:c>
      <x:c r="AE1037" s="4" t="str">
        <x:v>public/game/imports/v85/library/02610a1c1342df2ed3c9efcd7a8b01f7d1497c03c618010b1b34a160dc528f5a.png</x:v>
      </x:c>
      <x:c r="AF1037" s="4" t="str">
        <x:v>02610a1c1342df2ed3c9efcd7a8b01f7d1497c03c618010b1b34a160dc528f5a</x:v>
      </x:c>
      <x:c r="AG1037" s="4" t="str">
        <x:v>02610a1c1342df2ed3c9efcd7a8b01f7d1497c03c618010b1b34a160dc528f5a</x:v>
      </x:c>
      <x:c r="AH1037" s="27" t="str">
        <x:v>Archive candidate présente sur Drive ; PNG individuel non revérifié dans cet audit</x:v>
      </x:c>
      <x:c r="AI1037" s="27" t="str">
        <x:v>ID exact + SHA de version acceptée déclaré</x:v>
      </x:c>
      <x:c r="AJ1037" s="52"/>
    </x:row>
    <x:row r="1038" ht="29" customHeight="1">
      <x:c r="A1038" s="4" t="str">
        <x:v>saar-keth--younglings-02</x:v>
      </x:c>
      <x:c r="B1038" s="4" t="str">
        <x:v>Saar-Keth — Veilleurs des dunes</x:v>
      </x:c>
      <x:c r="C1038" s="4" t="str">
        <x:v>Younglings</x:v>
      </x:c>
      <x:c r="D1038" s="45" t="n">
        <x:v>2</x:v>
      </x:c>
      <x:c r="E1038" s="27" t="str">
        <x:v>Pas faite</x:v>
      </x:c>
      <x:c r="F1038" s="27" t="str">
        <x:v>Aucune référence retrouvée dans le périmètre audité</x:v>
      </x:c>
      <x:c r="G1038" s="27" t="str">
        <x:v>Produire le PNG à partir de la fiche, puis sauvegarder et intégrer</x:v>
      </x:c>
      <x:c r="H1038" s="27" t="str">
        <x:v>Catalogue 4 069</x:v>
      </x:c>
      <x:c r="I1038" s="27" t="str">
        <x:v>Porte-eau</x:v>
      </x:c>
      <x:c r="J1038" s="4" t="str">
        <x:v>saar-keth</x:v>
      </x:c>
      <x:c r="K1038" s="4" t="str">
        <x:v>younglings</x:v>
      </x:c>
      <x:c r="L1038" s="4" t="str">
        <x:v>Non</x:v>
      </x:c>
      <x:c r="M1038" s="4" t="str">
        <x:v>juvenile</x:v>
      </x:c>
      <x:c r="N1038" s="4"/>
      <x:c r="O10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8" s="27" t="str">
        <x:v>ocre minéral pâle</x:v>
      </x:c>
      <x:c r="Q1038" s="27" t="str">
        <x:v>aucune armure adulte</x:v>
      </x:c>
      <x:c r="R1038" s="27" t="str">
        <x:v>bleu terne</x:v>
      </x:c>
      <x:c r="S1038" s="27" t="str">
        <x:v>Découvert</x:v>
      </x:c>
      <x:c r="T1038" s="27" t="str">
        <x:v>activité civile paisible, pose entière et mains lisibles</x:v>
      </x:c>
      <x:c r="U1038" s="4" t="str">
        <x:v>Non</x:v>
      </x:c>
      <x:c r="V1038" s="4" t="str">
        <x:v>remaining-at-v69</x:v>
      </x:c>
      <x:c r="W1038" s="4" t="str">
        <x:v>Non</x:v>
      </x:c>
      <x:c r="X1038" s="4" t="str">
        <x:v>Non</x:v>
      </x:c>
      <x:c r="Y1038" s="4" t="str">
        <x:v>Non</x:v>
      </x:c>
      <x:c r="Z1038" s="36" t="n">
        <x:v>0</x:v>
      </x:c>
      <x:c r="AA1038" s="27"/>
      <x:c r="AB1038" s="48"/>
      <x:c r="AC1038" s="48"/>
      <x:c r="AD1038" s="48"/>
      <x:c r="AE1038" s="4"/>
      <x:c r="AF1038" s="4"/>
      <x:c r="AG1038" s="4"/>
      <x:c r="AH1038" s="27" t="str">
        <x:v>Non applicable : aucun PNG accepté documenté à V69</x:v>
      </x:c>
      <x:c r="AI1038" s="27" t="str">
        <x:v>Aucune correspondance retrouvée</x:v>
      </x:c>
      <x:c r="AJ1038" s="52"/>
    </x:row>
    <x:row r="1039" ht="29" customHeight="1">
      <x:c r="A1039" s="4" t="str">
        <x:v>saar-keth--younglings-03</x:v>
      </x:c>
      <x:c r="B1039" s="4" t="str">
        <x:v>Saar-Keth — Veilleurs des dunes</x:v>
      </x:c>
      <x:c r="C1039" s="4" t="str">
        <x:v>Younglings</x:v>
      </x:c>
      <x:c r="D1039" s="45" t="n">
        <x:v>3</x:v>
      </x:c>
      <x:c r="E1039" s="27" t="str">
        <x:v>Pas faite</x:v>
      </x:c>
      <x:c r="F1039" s="27" t="str">
        <x:v>Aucune référence retrouvée dans le périmètre audité</x:v>
      </x:c>
      <x:c r="G1039" s="27" t="str">
        <x:v>Produire le PNG à partir de la fiche, puis sauvegarder et intégrer</x:v>
      </x:c>
      <x:c r="H1039" s="27" t="str">
        <x:v>Catalogue 4 069</x:v>
      </x:c>
      <x:c r="I1039" s="27" t="str">
        <x:v>Observateur</x:v>
      </x:c>
      <x:c r="J1039" s="4" t="str">
        <x:v>saar-keth</x:v>
      </x:c>
      <x:c r="K1039" s="4" t="str">
        <x:v>younglings</x:v>
      </x:c>
      <x:c r="L1039" s="4" t="str">
        <x:v>Non</x:v>
      </x:c>
      <x:c r="M1039" s="4" t="str">
        <x:v>juvenile</x:v>
      </x:c>
      <x:c r="N1039" s="4"/>
      <x:c r="O10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9" s="27" t="str">
        <x:v>terre beige</x:v>
      </x:c>
      <x:c r="Q1039" s="27" t="str">
        <x:v>aucune armure adulte</x:v>
      </x:c>
      <x:c r="R1039" s="27" t="str">
        <x:v>brun textile</x:v>
      </x:c>
      <x:c r="S1039" s="27" t="str">
        <x:v>Découvert</x:v>
      </x:c>
      <x:c r="T1039" s="27" t="str">
        <x:v>activité civile paisible, pose entière et mains lisibles</x:v>
      </x:c>
      <x:c r="U1039" s="4" t="str">
        <x:v>Non</x:v>
      </x:c>
      <x:c r="V1039" s="4" t="str">
        <x:v>remaining-at-v69</x:v>
      </x:c>
      <x:c r="W1039" s="4" t="str">
        <x:v>Non</x:v>
      </x:c>
      <x:c r="X1039" s="4" t="str">
        <x:v>Non</x:v>
      </x:c>
      <x:c r="Y1039" s="4" t="str">
        <x:v>Non</x:v>
      </x:c>
      <x:c r="Z1039" s="36" t="n">
        <x:v>0</x:v>
      </x:c>
      <x:c r="AA1039" s="27"/>
      <x:c r="AB1039" s="48"/>
      <x:c r="AC1039" s="48"/>
      <x:c r="AD1039" s="48"/>
      <x:c r="AE1039" s="4"/>
      <x:c r="AF1039" s="4"/>
      <x:c r="AG1039" s="4"/>
      <x:c r="AH1039" s="27" t="str">
        <x:v>Non applicable : aucun PNG accepté documenté à V69</x:v>
      </x:c>
      <x:c r="AI1039" s="27" t="str">
        <x:v>Aucune correspondance retrouvée</x:v>
      </x:c>
      <x:c r="AJ1039" s="52"/>
    </x:row>
    <x:row r="1040" ht="29" customHeight="1">
      <x:c r="A1040" s="4" t="str">
        <x:v>saar-keth--younglings-04</x:v>
      </x:c>
      <x:c r="B1040" s="4" t="str">
        <x:v>Saar-Keth — Veilleurs des dunes</x:v>
      </x:c>
      <x:c r="C1040" s="4" t="str">
        <x:v>Younglings</x:v>
      </x:c>
      <x:c r="D1040" s="45" t="n">
        <x:v>4</x:v>
      </x:c>
      <x:c r="E1040" s="27" t="str">
        <x:v>Pas faite</x:v>
      </x:c>
      <x:c r="F1040" s="27" t="str">
        <x:v>Aucune référence retrouvée dans le périmètre audité</x:v>
      </x:c>
      <x:c r="G1040" s="27" t="str">
        <x:v>Produire le PNG à partir de la fiche, puis sauvegarder et intégrer</x:v>
      </x:c>
      <x:c r="H1040" s="27" t="str">
        <x:v>Catalogue 4 069</x:v>
      </x:c>
      <x:c r="I1040" s="27" t="str">
        <x:v>Ramasseur de fibres</x:v>
      </x:c>
      <x:c r="J1040" s="4" t="str">
        <x:v>saar-keth</x:v>
      </x:c>
      <x:c r="K1040" s="4" t="str">
        <x:v>younglings</x:v>
      </x:c>
      <x:c r="L1040" s="4" t="str">
        <x:v>Non</x:v>
      </x:c>
      <x:c r="M1040" s="4" t="str">
        <x:v>juvenile</x:v>
      </x:c>
      <x:c r="N1040" s="4"/>
      <x:c r="O10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0" s="27" t="str">
        <x:v>ivoire moucheté</x:v>
      </x:c>
      <x:c r="Q1040" s="27" t="str">
        <x:v>aucune armure adulte</x:v>
      </x:c>
      <x:c r="R1040" s="27" t="str">
        <x:v>vert désaturé</x:v>
      </x:c>
      <x:c r="S1040" s="27" t="str">
        <x:v>Découvert</x:v>
      </x:c>
      <x:c r="T1040" s="27" t="str">
        <x:v>activité civile paisible, pose entière et mains lisibles</x:v>
      </x:c>
      <x:c r="U1040" s="4" t="str">
        <x:v>Non</x:v>
      </x:c>
      <x:c r="V1040" s="4" t="str">
        <x:v>remaining-at-v69</x:v>
      </x:c>
      <x:c r="W1040" s="4" t="str">
        <x:v>Non</x:v>
      </x:c>
      <x:c r="X1040" s="4" t="str">
        <x:v>Non</x:v>
      </x:c>
      <x:c r="Y1040" s="4" t="str">
        <x:v>Non</x:v>
      </x:c>
      <x:c r="Z1040" s="36" t="n">
        <x:v>0</x:v>
      </x:c>
      <x:c r="AA1040" s="27"/>
      <x:c r="AB1040" s="48"/>
      <x:c r="AC1040" s="48"/>
      <x:c r="AD1040" s="48"/>
      <x:c r="AE1040" s="4"/>
      <x:c r="AF1040" s="4"/>
      <x:c r="AG1040" s="4"/>
      <x:c r="AH1040" s="27" t="str">
        <x:v>Non applicable : aucun PNG accepté documenté à V69</x:v>
      </x:c>
      <x:c r="AI1040" s="27" t="str">
        <x:v>Aucune correspondance retrouvée</x:v>
      </x:c>
      <x:c r="AJ1040" s="52"/>
    </x:row>
    <x:row r="1041" ht="29" customHeight="1">
      <x:c r="A1041" s="4" t="str">
        <x:v>saar-keth--younglings-05</x:v>
      </x:c>
      <x:c r="B1041" s="4" t="str">
        <x:v>Saar-Keth — Veilleurs des dunes</x:v>
      </x:c>
      <x:c r="C1041" s="4" t="str">
        <x:v>Younglings</x:v>
      </x:c>
      <x:c r="D1041" s="45" t="n">
        <x:v>5</x:v>
      </x:c>
      <x:c r="E1041" s="27" t="str">
        <x:v>Pas faite</x:v>
      </x:c>
      <x:c r="F1041" s="27" t="str">
        <x:v>Aucune référence retrouvée dans le périmètre audité</x:v>
      </x:c>
      <x:c r="G1041" s="27" t="str">
        <x:v>Produire le PNG à partir de la fiche, puis sauvegarder et intégrer</x:v>
      </x:c>
      <x:c r="H1041" s="27" t="str">
        <x:v>Catalogue 4 069</x:v>
      </x:c>
      <x:c r="I1041" s="27" t="str">
        <x:v>Dessinateur de pistes</x:v>
      </x:c>
      <x:c r="J1041" s="4" t="str">
        <x:v>saar-keth</x:v>
      </x:c>
      <x:c r="K1041" s="4" t="str">
        <x:v>younglings</x:v>
      </x:c>
      <x:c r="L1041" s="4" t="str">
        <x:v>Non</x:v>
      </x:c>
      <x:c r="M1041" s="4" t="str">
        <x:v>juvenile</x:v>
      </x:c>
      <x:c r="N1041" s="4"/>
      <x:c r="O10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1" s="27" t="str">
        <x:v>brun sable clair</x:v>
      </x:c>
      <x:c r="Q1041" s="27" t="str">
        <x:v>aucune armure adulte</x:v>
      </x:c>
      <x:c r="R1041" s="27" t="str">
        <x:v>crème</x:v>
      </x:c>
      <x:c r="S1041" s="27" t="str">
        <x:v>Découvert</x:v>
      </x:c>
      <x:c r="T1041" s="27" t="str">
        <x:v>activité civile paisible, pose entière et mains lisibles</x:v>
      </x:c>
      <x:c r="U1041" s="4" t="str">
        <x:v>Non</x:v>
      </x:c>
      <x:c r="V1041" s="4" t="str">
        <x:v>remaining-at-v69</x:v>
      </x:c>
      <x:c r="W1041" s="4" t="str">
        <x:v>Non</x:v>
      </x:c>
      <x:c r="X1041" s="4" t="str">
        <x:v>Non</x:v>
      </x:c>
      <x:c r="Y1041" s="4" t="str">
        <x:v>Non</x:v>
      </x:c>
      <x:c r="Z1041" s="36" t="n">
        <x:v>0</x:v>
      </x:c>
      <x:c r="AA1041" s="27"/>
      <x:c r="AB1041" s="48"/>
      <x:c r="AC1041" s="48"/>
      <x:c r="AD1041" s="48"/>
      <x:c r="AE1041" s="4"/>
      <x:c r="AF1041" s="4"/>
      <x:c r="AG1041" s="4"/>
      <x:c r="AH1041" s="27" t="str">
        <x:v>Non applicable : aucun PNG accepté documenté à V69</x:v>
      </x:c>
      <x:c r="AI1041" s="27" t="str">
        <x:v>Aucune correspondance retrouvée</x:v>
      </x:c>
      <x:c r="AJ1041" s="52"/>
    </x:row>
    <x:row r="1042" ht="29" customHeight="1">
      <x:c r="A1042" s="4" t="str">
        <x:v>saar-keth--younglings-06</x:v>
      </x:c>
      <x:c r="B1042" s="4" t="str">
        <x:v>Saar-Keth — Veilleurs des dunes</x:v>
      </x:c>
      <x:c r="C1042" s="4" t="str">
        <x:v>Younglings</x:v>
      </x:c>
      <x:c r="D1042" s="45" t="n">
        <x:v>6</x:v>
      </x:c>
      <x:c r="E1042" s="27" t="str">
        <x:v>Pas faite</x:v>
      </x:c>
      <x:c r="F1042" s="27" t="str">
        <x:v>Aucune référence retrouvée dans le périmètre audité</x:v>
      </x:c>
      <x:c r="G1042" s="27" t="str">
        <x:v>Produire le PNG à partir de la fiche, puis sauvegarder et intégrer</x:v>
      </x:c>
      <x:c r="H1042" s="27" t="str">
        <x:v>Catalogue 4 069</x:v>
      </x:c>
      <x:c r="I1042" s="27" t="str">
        <x:v>Aide des ateliers</x:v>
      </x:c>
      <x:c r="J1042" s="4" t="str">
        <x:v>saar-keth</x:v>
      </x:c>
      <x:c r="K1042" s="4" t="str">
        <x:v>younglings</x:v>
      </x:c>
      <x:c r="L1042" s="4" t="str">
        <x:v>Non</x:v>
      </x:c>
      <x:c r="M1042" s="4" t="str">
        <x:v>juvenile</x:v>
      </x:c>
      <x:c r="N1042" s="4"/>
      <x:c r="O10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2" s="27" t="str">
        <x:v>crème sable</x:v>
      </x:c>
      <x:c r="Q1042" s="27" t="str">
        <x:v>aucune armure adulte</x:v>
      </x:c>
      <x:c r="R1042" s="27" t="str">
        <x:v>ocre doux</x:v>
      </x:c>
      <x:c r="S1042" s="27" t="str">
        <x:v>Découvert</x:v>
      </x:c>
      <x:c r="T1042" s="27" t="str">
        <x:v>activité civile paisible, pose entière et mains lisibles</x:v>
      </x:c>
      <x:c r="U1042" s="4" t="str">
        <x:v>Non</x:v>
      </x:c>
      <x:c r="V1042" s="4" t="str">
        <x:v>remaining-at-v69</x:v>
      </x:c>
      <x:c r="W1042" s="4" t="str">
        <x:v>Non</x:v>
      </x:c>
      <x:c r="X1042" s="4" t="str">
        <x:v>Non</x:v>
      </x:c>
      <x:c r="Y1042" s="4" t="str">
        <x:v>Non</x:v>
      </x:c>
      <x:c r="Z1042" s="36" t="n">
        <x:v>0</x:v>
      </x:c>
      <x:c r="AA1042" s="27"/>
      <x:c r="AB1042" s="48"/>
      <x:c r="AC1042" s="48"/>
      <x:c r="AD1042" s="48"/>
      <x:c r="AE1042" s="4"/>
      <x:c r="AF1042" s="4"/>
      <x:c r="AG1042" s="4"/>
      <x:c r="AH1042" s="27" t="str">
        <x:v>Non applicable : aucun PNG accepté documenté à V69</x:v>
      </x:c>
      <x:c r="AI1042" s="27" t="str">
        <x:v>Aucune correspondance retrouvée</x:v>
      </x:c>
      <x:c r="AJ1042" s="52"/>
    </x:row>
    <x:row r="1043" ht="29" customHeight="1">
      <x:c r="A1043" s="4" t="str">
        <x:v>saar-keth--younglings-07</x:v>
      </x:c>
      <x:c r="B1043" s="4" t="str">
        <x:v>Saar-Keth — Veilleurs des dunes</x:v>
      </x:c>
      <x:c r="C1043" s="4" t="str">
        <x:v>Younglings</x:v>
      </x:c>
      <x:c r="D1043" s="45" t="n">
        <x:v>7</x:v>
      </x:c>
      <x:c r="E1043" s="27" t="str">
        <x:v>Pas faite</x:v>
      </x:c>
      <x:c r="F1043" s="27" t="str">
        <x:v>Aucune référence retrouvée dans le périmètre audité</x:v>
      </x:c>
      <x:c r="G1043" s="27" t="str">
        <x:v>Produire le PNG à partir de la fiche, puis sauvegarder et intégrer</x:v>
      </x:c>
      <x:c r="H1043" s="27" t="str">
        <x:v>Catalogue 4 069</x:v>
      </x:c>
      <x:c r="I1043" s="27" t="str">
        <x:v>Apprenti de l’équilibre</x:v>
      </x:c>
      <x:c r="J1043" s="4" t="str">
        <x:v>saar-keth</x:v>
      </x:c>
      <x:c r="K1043" s="4" t="str">
        <x:v>younglings</x:v>
      </x:c>
      <x:c r="L1043" s="4" t="str">
        <x:v>Non</x:v>
      </x:c>
      <x:c r="M1043" s="4" t="str">
        <x:v>juvenile</x:v>
      </x:c>
      <x:c r="N1043" s="4"/>
      <x:c r="O10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3" s="27" t="str">
        <x:v>ocre minéral pâle</x:v>
      </x:c>
      <x:c r="Q1043" s="27" t="str">
        <x:v>aucune armure adulte</x:v>
      </x:c>
      <x:c r="R1043" s="27" t="str">
        <x:v>bleu terne</x:v>
      </x:c>
      <x:c r="S1043" s="27" t="str">
        <x:v>Découvert</x:v>
      </x:c>
      <x:c r="T1043" s="27" t="str">
        <x:v>activité civile paisible, pose entière et mains lisibles</x:v>
      </x:c>
      <x:c r="U1043" s="4" t="str">
        <x:v>Non</x:v>
      </x:c>
      <x:c r="V1043" s="4" t="str">
        <x:v>remaining-at-v69</x:v>
      </x:c>
      <x:c r="W1043" s="4" t="str">
        <x:v>Non</x:v>
      </x:c>
      <x:c r="X1043" s="4" t="str">
        <x:v>Non</x:v>
      </x:c>
      <x:c r="Y1043" s="4" t="str">
        <x:v>Non</x:v>
      </x:c>
      <x:c r="Z1043" s="36" t="n">
        <x:v>0</x:v>
      </x:c>
      <x:c r="AA1043" s="27"/>
      <x:c r="AB1043" s="48"/>
      <x:c r="AC1043" s="48"/>
      <x:c r="AD1043" s="48"/>
      <x:c r="AE1043" s="4"/>
      <x:c r="AF1043" s="4"/>
      <x:c r="AG1043" s="4"/>
      <x:c r="AH1043" s="27" t="str">
        <x:v>Non applicable : aucun PNG accepté documenté à V69</x:v>
      </x:c>
      <x:c r="AI1043" s="27" t="str">
        <x:v>Aucune correspondance retrouvée</x:v>
      </x:c>
      <x:c r="AJ1043" s="52"/>
    </x:row>
    <x:row r="1044" ht="29" customHeight="1">
      <x:c r="A1044" s="4" t="str">
        <x:v>saar-keth--younglings-08</x:v>
      </x:c>
      <x:c r="B1044" s="4" t="str">
        <x:v>Saar-Keth — Veilleurs des dunes</x:v>
      </x:c>
      <x:c r="C1044" s="4" t="str">
        <x:v>Younglings</x:v>
      </x:c>
      <x:c r="D1044" s="45" t="n">
        <x:v>8</x:v>
      </x:c>
      <x:c r="E1044" s="27" t="str">
        <x:v>Pas faite</x:v>
      </x:c>
      <x:c r="F1044" s="27" t="str">
        <x:v>Aucune référence retrouvée dans le périmètre audité</x:v>
      </x:c>
      <x:c r="G1044" s="27" t="str">
        <x:v>Produire le PNG à partir de la fiche, puis sauvegarder et intégrer</x:v>
      </x:c>
      <x:c r="H1044" s="27" t="str">
        <x:v>Catalogue 4 069</x:v>
      </x:c>
      <x:c r="I1044" s="27" t="str">
        <x:v>Gardien des semences</x:v>
      </x:c>
      <x:c r="J1044" s="4" t="str">
        <x:v>saar-keth</x:v>
      </x:c>
      <x:c r="K1044" s="4" t="str">
        <x:v>younglings</x:v>
      </x:c>
      <x:c r="L1044" s="4" t="str">
        <x:v>Non</x:v>
      </x:c>
      <x:c r="M1044" s="4" t="str">
        <x:v>juvenile</x:v>
      </x:c>
      <x:c r="N1044" s="4"/>
      <x:c r="O10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4" s="27" t="str">
        <x:v>terre beige</x:v>
      </x:c>
      <x:c r="Q1044" s="27" t="str">
        <x:v>aucune armure adulte</x:v>
      </x:c>
      <x:c r="R1044" s="27" t="str">
        <x:v>brun textile</x:v>
      </x:c>
      <x:c r="S1044" s="27" t="str">
        <x:v>Découvert</x:v>
      </x:c>
      <x:c r="T1044" s="27" t="str">
        <x:v>activité civile paisible, pose entière et mains lisibles</x:v>
      </x:c>
      <x:c r="U1044" s="4" t="str">
        <x:v>Non</x:v>
      </x:c>
      <x:c r="V1044" s="4" t="str">
        <x:v>remaining-at-v69</x:v>
      </x:c>
      <x:c r="W1044" s="4" t="str">
        <x:v>Non</x:v>
      </x:c>
      <x:c r="X1044" s="4" t="str">
        <x:v>Non</x:v>
      </x:c>
      <x:c r="Y1044" s="4" t="str">
        <x:v>Non</x:v>
      </x:c>
      <x:c r="Z1044" s="36" t="n">
        <x:v>0</x:v>
      </x:c>
      <x:c r="AA1044" s="27"/>
      <x:c r="AB1044" s="48"/>
      <x:c r="AC1044" s="48"/>
      <x:c r="AD1044" s="48"/>
      <x:c r="AE1044" s="4"/>
      <x:c r="AF1044" s="4"/>
      <x:c r="AG1044" s="4"/>
      <x:c r="AH1044" s="27" t="str">
        <x:v>Non applicable : aucun PNG accepté documenté à V69</x:v>
      </x:c>
      <x:c r="AI1044" s="27" t="str">
        <x:v>Aucune correspondance retrouvée</x:v>
      </x:c>
      <x:c r="AJ1044" s="52"/>
    </x:row>
    <x:row r="1045" ht="29" customHeight="1">
      <x:c r="A1045" s="4" t="str">
        <x:v>saar-keth--younglings-09</x:v>
      </x:c>
      <x:c r="B1045" s="4" t="str">
        <x:v>Saar-Keth — Veilleurs des dunes</x:v>
      </x:c>
      <x:c r="C1045" s="4" t="str">
        <x:v>Younglings</x:v>
      </x:c>
      <x:c r="D1045" s="45" t="n">
        <x:v>9</x:v>
      </x:c>
      <x:c r="E1045" s="27" t="str">
        <x:v>Pas faite</x:v>
      </x:c>
      <x:c r="F1045" s="27" t="str">
        <x:v>Aucune référence retrouvée dans le périmètre audité</x:v>
      </x:c>
      <x:c r="G1045" s="27" t="str">
        <x:v>Produire le PNG à partir de la fiche, puis sauvegarder et intégrer</x:v>
      </x:c>
      <x:c r="H1045" s="27" t="str">
        <x:v>Catalogue 4 069</x:v>
      </x:c>
      <x:c r="I1045" s="27" t="str">
        <x:v>Apprenti des récits</x:v>
      </x:c>
      <x:c r="J1045" s="4" t="str">
        <x:v>saar-keth</x:v>
      </x:c>
      <x:c r="K1045" s="4" t="str">
        <x:v>younglings</x:v>
      </x:c>
      <x:c r="L1045" s="4" t="str">
        <x:v>Non</x:v>
      </x:c>
      <x:c r="M1045" s="4" t="str">
        <x:v>juvenile</x:v>
      </x:c>
      <x:c r="N1045" s="4"/>
      <x:c r="O10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5" s="27" t="str">
        <x:v>ivoire moucheté</x:v>
      </x:c>
      <x:c r="Q1045" s="27" t="str">
        <x:v>aucune armure adulte</x:v>
      </x:c>
      <x:c r="R1045" s="27" t="str">
        <x:v>vert désaturé</x:v>
      </x:c>
      <x:c r="S1045" s="27" t="str">
        <x:v>Découvert</x:v>
      </x:c>
      <x:c r="T1045" s="27" t="str">
        <x:v>activité civile paisible, pose entière et mains lisibles</x:v>
      </x:c>
      <x:c r="U1045" s="4" t="str">
        <x:v>Non</x:v>
      </x:c>
      <x:c r="V1045" s="4" t="str">
        <x:v>remaining-at-v69</x:v>
      </x:c>
      <x:c r="W1045" s="4" t="str">
        <x:v>Non</x:v>
      </x:c>
      <x:c r="X1045" s="4" t="str">
        <x:v>Non</x:v>
      </x:c>
      <x:c r="Y1045" s="4" t="str">
        <x:v>Non</x:v>
      </x:c>
      <x:c r="Z1045" s="36" t="n">
        <x:v>0</x:v>
      </x:c>
      <x:c r="AA1045" s="27"/>
      <x:c r="AB1045" s="48"/>
      <x:c r="AC1045" s="48"/>
      <x:c r="AD1045" s="48"/>
      <x:c r="AE1045" s="4"/>
      <x:c r="AF1045" s="4"/>
      <x:c r="AG1045" s="4"/>
      <x:c r="AH1045" s="27" t="str">
        <x:v>Non applicable : aucun PNG accepté documenté à V69</x:v>
      </x:c>
      <x:c r="AI1045" s="27" t="str">
        <x:v>Aucune correspondance retrouvée</x:v>
      </x:c>
      <x:c r="AJ1045" s="52"/>
    </x:row>
    <x:row r="1046" ht="29" customHeight="1">
      <x:c r="A1046" s="4" t="str">
        <x:v>saar-keth--younglings-10</x:v>
      </x:c>
      <x:c r="B1046" s="4" t="str">
        <x:v>Saar-Keth — Veilleurs des dunes</x:v>
      </x:c>
      <x:c r="C1046" s="4" t="str">
        <x:v>Younglings</x:v>
      </x:c>
      <x:c r="D1046" s="45" t="n">
        <x:v>10</x:v>
      </x:c>
      <x:c r="E1046" s="27" t="str">
        <x:v>Pas faite</x:v>
      </x:c>
      <x:c r="F1046" s="27" t="str">
        <x:v>Aucune référence retrouvée dans le périmètre audité</x:v>
      </x:c>
      <x:c r="G1046" s="27" t="str">
        <x:v>Produire le PNG à partir de la fiche, puis sauvegarder et intégrer</x:v>
      </x:c>
      <x:c r="H1046" s="27" t="str">
        <x:v>Catalogue 4 069</x:v>
      </x:c>
      <x:c r="I1046" s="27" t="str">
        <x:v>Porte-messages civil</x:v>
      </x:c>
      <x:c r="J1046" s="4" t="str">
        <x:v>saar-keth</x:v>
      </x:c>
      <x:c r="K1046" s="4" t="str">
        <x:v>younglings</x:v>
      </x:c>
      <x:c r="L1046" s="4" t="str">
        <x:v>Non</x:v>
      </x:c>
      <x:c r="M1046" s="4" t="str">
        <x:v>juvenile</x:v>
      </x:c>
      <x:c r="N1046" s="4"/>
      <x:c r="O10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6" s="27" t="str">
        <x:v>brun sable clair</x:v>
      </x:c>
      <x:c r="Q1046" s="27" t="str">
        <x:v>aucune armure adulte</x:v>
      </x:c>
      <x:c r="R1046" s="27" t="str">
        <x:v>crème</x:v>
      </x:c>
      <x:c r="S1046" s="27" t="str">
        <x:v>Découvert</x:v>
      </x:c>
      <x:c r="T1046" s="27" t="str">
        <x:v>activité civile paisible, pose entière et mains lisibles</x:v>
      </x:c>
      <x:c r="U1046" s="4" t="str">
        <x:v>Non</x:v>
      </x:c>
      <x:c r="V1046" s="4" t="str">
        <x:v>remaining-at-v69</x:v>
      </x:c>
      <x:c r="W1046" s="4" t="str">
        <x:v>Non</x:v>
      </x:c>
      <x:c r="X1046" s="4" t="str">
        <x:v>Non</x:v>
      </x:c>
      <x:c r="Y1046" s="4" t="str">
        <x:v>Non</x:v>
      </x:c>
      <x:c r="Z1046" s="36" t="n">
        <x:v>0</x:v>
      </x:c>
      <x:c r="AA1046" s="27"/>
      <x:c r="AB1046" s="48"/>
      <x:c r="AC1046" s="48"/>
      <x:c r="AD1046" s="48"/>
      <x:c r="AE1046" s="4"/>
      <x:c r="AF1046" s="4"/>
      <x:c r="AG1046" s="4"/>
      <x:c r="AH1046" s="27" t="str">
        <x:v>Non applicable : aucun PNG accepté documenté à V69</x:v>
      </x:c>
      <x:c r="AI1046" s="27" t="str">
        <x:v>Aucune correspondance retrouvée</x:v>
      </x:c>
      <x:c r="AJ1046" s="52"/>
    </x:row>
    <x:row r="1047" ht="29" customHeight="1">
      <x:c r="A1047" s="4" t="str">
        <x:v>saar-keth--unblooded-01</x:v>
      </x:c>
      <x:c r="B1047" s="4" t="str">
        <x:v>Saar-Keth — Veilleurs des dunes</x:v>
      </x:c>
      <x:c r="C1047" s="4" t="str">
        <x:v>Unblooded — apprentis avant première chasse</x:v>
      </x:c>
      <x:c r="D1047" s="45" t="n">
        <x:v>1</x:v>
      </x:c>
      <x:c r="E1047" s="27" t="str">
        <x:v>Présente dans main</x:v>
      </x:c>
      <x:c r="F1047" s="27" t="str">
        <x:v>Galerie et codex</x:v>
      </x:c>
      <x:c r="G1047" s="27" t="str">
        <x:v>Conserver ; vérifier le rendu selon l’usage indiqué</x:v>
      </x:c>
      <x:c r="H1047" s="27" t="str">
        <x:v>Catalogue 4 069</x:v>
      </x:c>
      <x:c r="I1047" s="27" t="str">
        <x:v>Apprenti Unblooded — Saar-Keth — Veilleurs des dunes</x:v>
      </x:c>
      <x:c r="J1047" s="4" t="str">
        <x:v>saar-keth</x:v>
      </x:c>
      <x:c r="K1047" s="4" t="str">
        <x:v>unblooded</x:v>
      </x:c>
      <x:c r="L1047" s="4" t="str">
        <x:v>Non</x:v>
      </x:c>
      <x:c r="M1047" s="4" t="str">
        <x:v>Non renseigné</x:v>
      </x:c>
      <x:c r="N1047" s="4"/>
      <x:c r="O1047" s="27"/>
      <x:c r="P1047" s="27"/>
      <x:c r="Q1047" s="27"/>
      <x:c r="R1047" s="27"/>
      <x:c r="S1047" s="27"/>
      <x:c r="T1047" s="27"/>
      <x:c r="U1047" s="4" t="str">
        <x:v>Oui</x:v>
      </x:c>
      <x:c r="V1047" s="4" t="str">
        <x:v>baseline-v6</x:v>
      </x:c>
      <x:c r="W1047" s="4" t="str">
        <x:v>Oui</x:v>
      </x:c>
      <x:c r="X1047" s="4" t="str">
        <x:v>Non</x:v>
      </x:c>
      <x:c r="Y1047" s="4" t="str">
        <x:v>Non</x:v>
      </x:c>
      <x:c r="Z1047" s="36" t="n">
        <x:v>0</x:v>
      </x:c>
      <x:c r="AA1047" s="27" t="str">
        <x:v>Chemin blob présent dans l’arbre Git audité ; SHA256 déclaré par le registre, pixels non retéléchargés. Audit du code et des références ; aucun déploiement ni affichage en navigateur observé.</x:v>
      </x:c>
      <x:c r="AB1047" s="48" t="str">
        <x:v>https://github.com/darknigthmare/yautja-la-longue-chasse/blob/536ac53335e440747f6eccedd2cd757d1f817a99/public/game/imports/v85/library/7c9dec27cf75fafc2295592d0fd7d24cbd89085c07fb471876e704a464ffd80c.png</x:v>
      </x:c>
      <x:c r="AC1047" s="48" t="str">
        <x:v>https://github.com/darknigthmare/yautja-la-longue-chasse/blob/536ac53335e440747f6eccedd2cd757d1f817a99/app/game/data/recentSpriteLibraryV85.json</x:v>
      </x:c>
      <x:c r="AD1047" s="48"/>
      <x:c r="AE1047" s="4" t="str">
        <x:v>public/game/imports/v85/library/7c9dec27cf75fafc2295592d0fd7d24cbd89085c07fb471876e704a464ffd80c.png</x:v>
      </x:c>
      <x:c r="AF1047" s="4" t="str">
        <x:v>7c9dec27cf75fafc2295592d0fd7d24cbd89085c07fb471876e704a464ffd80c</x:v>
      </x:c>
      <x:c r="AG1047" s="4" t="str">
        <x:v>7c9dec27cf75fafc2295592d0fd7d24cbd89085c07fb471876e704a464ffd80c</x:v>
      </x:c>
      <x:c r="AH1047" s="27" t="str">
        <x:v>PNG accepté historiquement ; archive non localisée dans les dossiers Drive vérifiés</x:v>
      </x:c>
      <x:c r="AI1047" s="27" t="str">
        <x:v>ID exact + SHA de version acceptée déclaré</x:v>
      </x:c>
      <x:c r="AJ1047" s="52"/>
    </x:row>
    <x:row r="1048" ht="29" customHeight="1">
      <x:c r="A1048" s="4" t="str">
        <x:v>saar-keth--unblooded-02</x:v>
      </x:c>
      <x:c r="B1048" s="4" t="str">
        <x:v>Saar-Keth — Veilleurs des dunes</x:v>
      </x:c>
      <x:c r="C1048" s="4" t="str">
        <x:v>Unblooded — apprentis avant première chasse</x:v>
      </x:c>
      <x:c r="D1048" s="45" t="n">
        <x:v>2</x:v>
      </x:c>
      <x:c r="E1048" s="27" t="str">
        <x:v>Pas faite</x:v>
      </x:c>
      <x:c r="F1048" s="27" t="str">
        <x:v>Aucune référence retrouvée dans le périmètre audité</x:v>
      </x:c>
      <x:c r="G1048" s="27" t="str">
        <x:v>Produire le PNG à partir de la fiche, puis sauvegarder et intégrer</x:v>
      </x:c>
      <x:c r="H1048" s="27" t="str">
        <x:v>Catalogue 4 069</x:v>
      </x:c>
      <x:c r="I1048" s="27" t="str">
        <x:v>Apprenti éclaireur</x:v>
      </x:c>
      <x:c r="J1048" s="4" t="str">
        <x:v>saar-keth</x:v>
      </x:c>
      <x:c r="K1048" s="4" t="str">
        <x:v>unblooded</x:v>
      </x:c>
      <x:c r="L1048" s="4" t="str">
        <x:v>Non</x:v>
      </x:c>
      <x:c r="M1048" s="4" t="str">
        <x:v>adult</x:v>
      </x:c>
      <x:c r="N1048" s="4"/>
      <x:c r="O104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48" s="27" t="str">
        <x:v>ocre minéral pâle</x:v>
      </x:c>
      <x:c r="Q1048" s="27" t="str">
        <x:v>cuivre oxydé discret</x:v>
      </x:c>
      <x:c r="R1048" s="27" t="str">
        <x:v>noir mat</x:v>
      </x:c>
      <x:c r="S1048" s="27" t="str">
        <x:v>Découvert</x:v>
      </x:c>
      <x:c r="T1048" s="27" t="str">
        <x:v>posture d’observation en trois quarts droite</x:v>
      </x:c>
      <x:c r="U1048" s="4" t="str">
        <x:v>Non</x:v>
      </x:c>
      <x:c r="V1048" s="4" t="str">
        <x:v>remaining-at-v69</x:v>
      </x:c>
      <x:c r="W1048" s="4" t="str">
        <x:v>Non</x:v>
      </x:c>
      <x:c r="X1048" s="4" t="str">
        <x:v>Non</x:v>
      </x:c>
      <x:c r="Y1048" s="4" t="str">
        <x:v>Non</x:v>
      </x:c>
      <x:c r="Z1048" s="36" t="n">
        <x:v>0</x:v>
      </x:c>
      <x:c r="AA1048" s="27"/>
      <x:c r="AB1048" s="48"/>
      <x:c r="AC1048" s="48"/>
      <x:c r="AD1048" s="48"/>
      <x:c r="AE1048" s="4"/>
      <x:c r="AF1048" s="4"/>
      <x:c r="AG1048" s="4"/>
      <x:c r="AH1048" s="27" t="str">
        <x:v>Non applicable : aucun PNG accepté documenté à V69</x:v>
      </x:c>
      <x:c r="AI1048" s="27" t="str">
        <x:v>Aucune correspondance retrouvée</x:v>
      </x:c>
      <x:c r="AJ1048" s="52"/>
    </x:row>
    <x:row r="1049" ht="29" customHeight="1">
      <x:c r="A1049" s="4" t="str">
        <x:v>saar-keth--unblooded-03</x:v>
      </x:c>
      <x:c r="B1049" s="4" t="str">
        <x:v>Saar-Keth — Veilleurs des dunes</x:v>
      </x:c>
      <x:c r="C1049" s="4" t="str">
        <x:v>Unblooded — apprentis avant première chasse</x:v>
      </x:c>
      <x:c r="D1049" s="45" t="n">
        <x:v>3</x:v>
      </x:c>
      <x:c r="E1049" s="27" t="str">
        <x:v>Pas faite</x:v>
      </x:c>
      <x:c r="F1049" s="27" t="str">
        <x:v>Aucune référence retrouvée dans le périmètre audité</x:v>
      </x:c>
      <x:c r="G1049" s="27" t="str">
        <x:v>Produire le PNG à partir de la fiche, puis sauvegarder et intégrer</x:v>
      </x:c>
      <x:c r="H1049" s="27" t="str">
        <x:v>Catalogue 4 069</x:v>
      </x:c>
      <x:c r="I1049" s="27" t="str">
        <x:v>Gardien du matériel</x:v>
      </x:c>
      <x:c r="J1049" s="4" t="str">
        <x:v>saar-keth</x:v>
      </x:c>
      <x:c r="K1049" s="4" t="str">
        <x:v>unblooded</x:v>
      </x:c>
      <x:c r="L1049" s="4" t="str">
        <x:v>Non</x:v>
      </x:c>
      <x:c r="M1049" s="4" t="str">
        <x:v>adult</x:v>
      </x:c>
      <x:c r="N1049" s="4"/>
      <x:c r="O104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49" s="27" t="str">
        <x:v>terre beige</x:v>
      </x:c>
      <x:c r="Q1049" s="27" t="str">
        <x:v>titane sombre</x:v>
      </x:c>
      <x:c r="R1049" s="27" t="str">
        <x:v>bordeaux</x:v>
      </x:c>
      <x:c r="S1049" s="27" t="str">
        <x:v>Découvert</x:v>
      </x:c>
      <x:c r="T1049" s="27" t="str">
        <x:v>appui stable et épaules détendues</x:v>
      </x:c>
      <x:c r="U1049" s="4" t="str">
        <x:v>Non</x:v>
      </x:c>
      <x:c r="V1049" s="4" t="str">
        <x:v>remaining-at-v69</x:v>
      </x:c>
      <x:c r="W1049" s="4" t="str">
        <x:v>Non</x:v>
      </x:c>
      <x:c r="X1049" s="4" t="str">
        <x:v>Non</x:v>
      </x:c>
      <x:c r="Y1049" s="4" t="str">
        <x:v>Non</x:v>
      </x:c>
      <x:c r="Z1049" s="36" t="n">
        <x:v>0</x:v>
      </x:c>
      <x:c r="AA1049" s="27"/>
      <x:c r="AB1049" s="48"/>
      <x:c r="AC1049" s="48"/>
      <x:c r="AD1049" s="48"/>
      <x:c r="AE1049" s="4"/>
      <x:c r="AF1049" s="4"/>
      <x:c r="AG1049" s="4"/>
      <x:c r="AH1049" s="27" t="str">
        <x:v>Non applicable : aucun PNG accepté documenté à V69</x:v>
      </x:c>
      <x:c r="AI1049" s="27" t="str">
        <x:v>Aucune correspondance retrouvée</x:v>
      </x:c>
      <x:c r="AJ1049" s="52"/>
    </x:row>
    <x:row r="1050" ht="29" customHeight="1">
      <x:c r="A1050" s="4" t="str">
        <x:v>saar-keth--unblooded-04</x:v>
      </x:c>
      <x:c r="B1050" s="4" t="str">
        <x:v>Saar-Keth — Veilleurs des dunes</x:v>
      </x:c>
      <x:c r="C1050" s="4" t="str">
        <x:v>Unblooded — apprentis avant première chasse</x:v>
      </x:c>
      <x:c r="D1050" s="45" t="n">
        <x:v>4</x:v>
      </x:c>
      <x:c r="E1050" s="27" t="str">
        <x:v>Pas faite</x:v>
      </x:c>
      <x:c r="F1050" s="27" t="str">
        <x:v>Aucune référence retrouvée dans le périmètre audité</x:v>
      </x:c>
      <x:c r="G1050" s="27" t="str">
        <x:v>Produire le PNG à partir de la fiche, puis sauvegarder et intégrer</x:v>
      </x:c>
      <x:c r="H1050" s="27" t="str">
        <x:v>Catalogue 4 069</x:v>
      </x:c>
      <x:c r="I1050" s="27" t="str">
        <x:v>Apprenti des appuis</x:v>
      </x:c>
      <x:c r="J1050" s="4" t="str">
        <x:v>saar-keth</x:v>
      </x:c>
      <x:c r="K1050" s="4" t="str">
        <x:v>unblooded</x:v>
      </x:c>
      <x:c r="L1050" s="4" t="str">
        <x:v>Non</x:v>
      </x:c>
      <x:c r="M1050" s="4" t="str">
        <x:v>adult</x:v>
      </x:c>
      <x:c r="N1050" s="4"/>
      <x:c r="O105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0" s="27" t="str">
        <x:v>ivoire moucheté</x:v>
      </x:c>
      <x:c r="Q1050" s="27" t="str">
        <x:v>bronze ancien</x:v>
      </x:c>
      <x:c r="R1050" s="27" t="str">
        <x:v>gris pierre</x:v>
      </x:c>
      <x:c r="S1050" s="27" t="str">
        <x:v>Découvert</x:v>
      </x:c>
      <x:c r="T1050" s="27" t="str">
        <x:v>léger transfert du poids, silhouette entière</x:v>
      </x:c>
      <x:c r="U1050" s="4" t="str">
        <x:v>Non</x:v>
      </x:c>
      <x:c r="V1050" s="4" t="str">
        <x:v>remaining-at-v69</x:v>
      </x:c>
      <x:c r="W1050" s="4" t="str">
        <x:v>Non</x:v>
      </x:c>
      <x:c r="X1050" s="4" t="str">
        <x:v>Non</x:v>
      </x:c>
      <x:c r="Y1050" s="4" t="str">
        <x:v>Non</x:v>
      </x:c>
      <x:c r="Z1050" s="36" t="n">
        <x:v>0</x:v>
      </x:c>
      <x:c r="AA1050" s="27"/>
      <x:c r="AB1050" s="48"/>
      <x:c r="AC1050" s="48"/>
      <x:c r="AD1050" s="48"/>
      <x:c r="AE1050" s="4"/>
      <x:c r="AF1050" s="4"/>
      <x:c r="AG1050" s="4"/>
      <x:c r="AH1050" s="27" t="str">
        <x:v>Non applicable : aucun PNG accepté documenté à V69</x:v>
      </x:c>
      <x:c r="AI1050" s="27" t="str">
        <x:v>Aucune correspondance retrouvée</x:v>
      </x:c>
      <x:c r="AJ1050" s="52"/>
    </x:row>
    <x:row r="1051" ht="29" customHeight="1">
      <x:c r="A1051" s="4" t="str">
        <x:v>saar-keth--unblooded-05</x:v>
      </x:c>
      <x:c r="B1051" s="4" t="str">
        <x:v>Saar-Keth — Veilleurs des dunes</x:v>
      </x:c>
      <x:c r="C1051" s="4" t="str">
        <x:v>Unblooded — apprentis avant première chasse</x:v>
      </x:c>
      <x:c r="D1051" s="45" t="n">
        <x:v>5</x:v>
      </x:c>
      <x:c r="E1051" s="27" t="str">
        <x:v>Pas faite</x:v>
      </x:c>
      <x:c r="F1051" s="27" t="str">
        <x:v>Aucune référence retrouvée dans le périmètre audité</x:v>
      </x:c>
      <x:c r="G1051" s="27" t="str">
        <x:v>Produire le PNG à partir de la fiche, puis sauvegarder et intégrer</x:v>
      </x:c>
      <x:c r="H1051" s="27" t="str">
        <x:v>Catalogue 4 069</x:v>
      </x:c>
      <x:c r="I1051" s="27" t="str">
        <x:v>Pisteur en formation</x:v>
      </x:c>
      <x:c r="J1051" s="4" t="str">
        <x:v>saar-keth</x:v>
      </x:c>
      <x:c r="K1051" s="4" t="str">
        <x:v>unblooded</x:v>
      </x:c>
      <x:c r="L1051" s="4" t="str">
        <x:v>Non</x:v>
      </x:c>
      <x:c r="M1051" s="4" t="str">
        <x:v>adult</x:v>
      </x:c>
      <x:c r="N1051" s="4"/>
      <x:c r="O105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1" s="27" t="str">
        <x:v>brun sable clair</x:v>
      </x:c>
      <x:c r="Q1051" s="27" t="str">
        <x:v>acier patiné</x:v>
      </x:c>
      <x:c r="R1051" s="27" t="str">
        <x:v>bleu profond</x:v>
      </x:c>
      <x:c r="S1051" s="27" t="str">
        <x:v>Découvert</x:v>
      </x:c>
      <x:c r="T1051" s="27" t="str">
        <x:v>posture de contrôle calme, mains lisibles</x:v>
      </x:c>
      <x:c r="U1051" s="4" t="str">
        <x:v>Non</x:v>
      </x:c>
      <x:c r="V1051" s="4" t="str">
        <x:v>remaining-at-v69</x:v>
      </x:c>
      <x:c r="W1051" s="4" t="str">
        <x:v>Non</x:v>
      </x:c>
      <x:c r="X1051" s="4" t="str">
        <x:v>Non</x:v>
      </x:c>
      <x:c r="Y1051" s="4" t="str">
        <x:v>Non</x:v>
      </x:c>
      <x:c r="Z1051" s="36" t="n">
        <x:v>0</x:v>
      </x:c>
      <x:c r="AA1051" s="27"/>
      <x:c r="AB1051" s="48"/>
      <x:c r="AC1051" s="48"/>
      <x:c r="AD1051" s="48"/>
      <x:c r="AE1051" s="4"/>
      <x:c r="AF1051" s="4"/>
      <x:c r="AG1051" s="4"/>
      <x:c r="AH1051" s="27" t="str">
        <x:v>Non applicable : aucun PNG accepté documenté à V69</x:v>
      </x:c>
      <x:c r="AI1051" s="27" t="str">
        <x:v>Aucune correspondance retrouvée</x:v>
      </x:c>
      <x:c r="AJ1051" s="52"/>
    </x:row>
    <x:row r="1052" ht="29" customHeight="1">
      <x:c r="A1052" s="4" t="str">
        <x:v>saar-keth--unblooded-06</x:v>
      </x:c>
      <x:c r="B1052" s="4" t="str">
        <x:v>Saar-Keth — Veilleurs des dunes</x:v>
      </x:c>
      <x:c r="C1052" s="4" t="str">
        <x:v>Unblooded — apprentis avant première chasse</x:v>
      </x:c>
      <x:c r="D1052" s="45" t="n">
        <x:v>6</x:v>
      </x:c>
      <x:c r="E1052" s="27" t="str">
        <x:v>Pas faite</x:v>
      </x:c>
      <x:c r="F1052" s="27" t="str">
        <x:v>Aucune référence retrouvée dans le périmètre audité</x:v>
      </x:c>
      <x:c r="G1052" s="27" t="str">
        <x:v>Produire le PNG à partir de la fiche, puis sauvegarder et intégrer</x:v>
      </x:c>
      <x:c r="H1052" s="27" t="str">
        <x:v>Catalogue 4 069</x:v>
      </x:c>
      <x:c r="I1052" s="27" t="str">
        <x:v>Porte-eau des novices</x:v>
      </x:c>
      <x:c r="J1052" s="4" t="str">
        <x:v>saar-keth</x:v>
      </x:c>
      <x:c r="K1052" s="4" t="str">
        <x:v>unblooded</x:v>
      </x:c>
      <x:c r="L1052" s="4" t="str">
        <x:v>Non</x:v>
      </x:c>
      <x:c r="M1052" s="4" t="str">
        <x:v>adult</x:v>
      </x:c>
      <x:c r="N1052" s="4"/>
      <x:c r="O105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2" s="27" t="str">
        <x:v>crème sable</x:v>
      </x:c>
      <x:c r="Q1052" s="27" t="str">
        <x:v>bronze patiné</x:v>
      </x:c>
      <x:c r="R1052" s="27" t="str">
        <x:v>gris charbon</x:v>
      </x:c>
      <x:c r="S1052" s="27" t="str">
        <x:v>Découvert</x:v>
      </x:c>
      <x:c r="T1052" s="27" t="str">
        <x:v>bras tenus près du corps sans masquer les accessoires</x:v>
      </x:c>
      <x:c r="U1052" s="4" t="str">
        <x:v>Non</x:v>
      </x:c>
      <x:c r="V1052" s="4" t="str">
        <x:v>remaining-at-v69</x:v>
      </x:c>
      <x:c r="W1052" s="4" t="str">
        <x:v>Non</x:v>
      </x:c>
      <x:c r="X1052" s="4" t="str">
        <x:v>Non</x:v>
      </x:c>
      <x:c r="Y1052" s="4" t="str">
        <x:v>Non</x:v>
      </x:c>
      <x:c r="Z1052" s="36" t="n">
        <x:v>0</x:v>
      </x:c>
      <x:c r="AA1052" s="27"/>
      <x:c r="AB1052" s="48"/>
      <x:c r="AC1052" s="48"/>
      <x:c r="AD1052" s="48"/>
      <x:c r="AE1052" s="4"/>
      <x:c r="AF1052" s="4"/>
      <x:c r="AG1052" s="4"/>
      <x:c r="AH1052" s="27" t="str">
        <x:v>Non applicable : aucun PNG accepté documenté à V69</x:v>
      </x:c>
      <x:c r="AI1052" s="27" t="str">
        <x:v>Aucune correspondance retrouvée</x:v>
      </x:c>
      <x:c r="AJ1052" s="52"/>
    </x:row>
    <x:row r="1053" ht="29" customHeight="1">
      <x:c r="A1053" s="4" t="str">
        <x:v>saar-keth--unblooded-07</x:v>
      </x:c>
      <x:c r="B1053" s="4" t="str">
        <x:v>Saar-Keth — Veilleurs des dunes</x:v>
      </x:c>
      <x:c r="C1053" s="4" t="str">
        <x:v>Unblooded — apprentis avant première chasse</x:v>
      </x:c>
      <x:c r="D1053" s="45" t="n">
        <x:v>7</x:v>
      </x:c>
      <x:c r="E1053" s="27" t="str">
        <x:v>Pas faite</x:v>
      </x:c>
      <x:c r="F1053" s="27" t="str">
        <x:v>Aucune référence retrouvée dans le périmètre audité</x:v>
      </x:c>
      <x:c r="G1053" s="27" t="str">
        <x:v>Produire le PNG à partir de la fiche, puis sauvegarder et intégrer</x:v>
      </x:c>
      <x:c r="H1053" s="27" t="str">
        <x:v>Catalogue 4 069</x:v>
      </x:c>
      <x:c r="I1053" s="27" t="str">
        <x:v>Apprenti des signaux</x:v>
      </x:c>
      <x:c r="J1053" s="4" t="str">
        <x:v>saar-keth</x:v>
      </x:c>
      <x:c r="K1053" s="4" t="str">
        <x:v>unblooded</x:v>
      </x:c>
      <x:c r="L1053" s="4" t="str">
        <x:v>Non</x:v>
      </x:c>
      <x:c r="M1053" s="4" t="str">
        <x:v>adult</x:v>
      </x:c>
      <x:c r="N1053" s="4"/>
      <x:c r="O105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3" s="27" t="str">
        <x:v>ocre minéral pâle</x:v>
      </x:c>
      <x:c r="Q1053" s="27" t="str">
        <x:v>acier bleui</x:v>
      </x:c>
      <x:c r="R1053" s="27" t="str">
        <x:v>cuivre mat</x:v>
      </x:c>
      <x:c r="S1053" s="27" t="str">
        <x:v>Découvert</x:v>
      </x:c>
      <x:c r="T1053" s="27" t="str">
        <x:v>geste discret de coordination</x:v>
      </x:c>
      <x:c r="U1053" s="4" t="str">
        <x:v>Non</x:v>
      </x:c>
      <x:c r="V1053" s="4" t="str">
        <x:v>remaining-at-v69</x:v>
      </x:c>
      <x:c r="W1053" s="4" t="str">
        <x:v>Non</x:v>
      </x:c>
      <x:c r="X1053" s="4" t="str">
        <x:v>Non</x:v>
      </x:c>
      <x:c r="Y1053" s="4" t="str">
        <x:v>Non</x:v>
      </x:c>
      <x:c r="Z1053" s="36" t="n">
        <x:v>0</x:v>
      </x:c>
      <x:c r="AA1053" s="27"/>
      <x:c r="AB1053" s="48"/>
      <x:c r="AC1053" s="48"/>
      <x:c r="AD1053" s="48"/>
      <x:c r="AE1053" s="4"/>
      <x:c r="AF1053" s="4"/>
      <x:c r="AG1053" s="4"/>
      <x:c r="AH1053" s="27" t="str">
        <x:v>Non applicable : aucun PNG accepté documenté à V69</x:v>
      </x:c>
      <x:c r="AI1053" s="27" t="str">
        <x:v>Aucune correspondance retrouvée</x:v>
      </x:c>
      <x:c r="AJ1053" s="52"/>
    </x:row>
    <x:row r="1054" ht="29" customHeight="1">
      <x:c r="A1054" s="4" t="str">
        <x:v>saar-keth--unblooded-08</x:v>
      </x:c>
      <x:c r="B1054" s="4" t="str">
        <x:v>Saar-Keth — Veilleurs des dunes</x:v>
      </x:c>
      <x:c r="C1054" s="4" t="str">
        <x:v>Unblooded — apprentis avant première chasse</x:v>
      </x:c>
      <x:c r="D1054" s="45" t="n">
        <x:v>8</x:v>
      </x:c>
      <x:c r="E1054" s="27" t="str">
        <x:v>Pas faite</x:v>
      </x:c>
      <x:c r="F1054" s="27" t="str">
        <x:v>Aucune référence retrouvée dans le périmètre audité</x:v>
      </x:c>
      <x:c r="G1054" s="27" t="str">
        <x:v>Produire le PNG à partir de la fiche, puis sauvegarder et intégrer</x:v>
      </x:c>
      <x:c r="H1054" s="27" t="str">
        <x:v>Catalogue 4 069</x:v>
      </x:c>
      <x:c r="I1054" s="27" t="str">
        <x:v>Élève des liens</x:v>
      </x:c>
      <x:c r="J1054" s="4" t="str">
        <x:v>saar-keth</x:v>
      </x:c>
      <x:c r="K1054" s="4" t="str">
        <x:v>unblooded</x:v>
      </x:c>
      <x:c r="L1054" s="4" t="str">
        <x:v>Non</x:v>
      </x:c>
      <x:c r="M1054" s="4" t="str">
        <x:v>adult</x:v>
      </x:c>
      <x:c r="N1054" s="4"/>
      <x:c r="O105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4" s="27" t="str">
        <x:v>terre beige</x:v>
      </x:c>
      <x:c r="Q1054" s="27" t="str">
        <x:v>graphite</x:v>
      </x:c>
      <x:c r="R1054" s="27" t="str">
        <x:v>bronze pâle</x:v>
      </x:c>
      <x:c r="S1054" s="27" t="str">
        <x:v>Découvert</x:v>
      </x:c>
      <x:c r="T1054" s="27" t="str">
        <x:v>arme ou outil tenu bas, loin des jambes</x:v>
      </x:c>
      <x:c r="U1054" s="4" t="str">
        <x:v>Non</x:v>
      </x:c>
      <x:c r="V1054" s="4" t="str">
        <x:v>remaining-at-v69</x:v>
      </x:c>
      <x:c r="W1054" s="4" t="str">
        <x:v>Non</x:v>
      </x:c>
      <x:c r="X1054" s="4" t="str">
        <x:v>Non</x:v>
      </x:c>
      <x:c r="Y1054" s="4" t="str">
        <x:v>Non</x:v>
      </x:c>
      <x:c r="Z1054" s="36" t="n">
        <x:v>0</x:v>
      </x:c>
      <x:c r="AA1054" s="27"/>
      <x:c r="AB1054" s="48"/>
      <x:c r="AC1054" s="48"/>
      <x:c r="AD1054" s="48"/>
      <x:c r="AE1054" s="4"/>
      <x:c r="AF1054" s="4"/>
      <x:c r="AG1054" s="4"/>
      <x:c r="AH1054" s="27" t="str">
        <x:v>Non applicable : aucun PNG accepté documenté à V69</x:v>
      </x:c>
      <x:c r="AI1054" s="27" t="str">
        <x:v>Aucune correspondance retrouvée</x:v>
      </x:c>
      <x:c r="AJ1054" s="52"/>
    </x:row>
    <x:row r="1055" ht="29" customHeight="1">
      <x:c r="A1055" s="4" t="str">
        <x:v>saar-keth--unblooded-09</x:v>
      </x:c>
      <x:c r="B1055" s="4" t="str">
        <x:v>Saar-Keth — Veilleurs des dunes</x:v>
      </x:c>
      <x:c r="C1055" s="4" t="str">
        <x:v>Unblooded — apprentis avant première chasse</x:v>
      </x:c>
      <x:c r="D1055" s="45" t="n">
        <x:v>9</x:v>
      </x:c>
      <x:c r="E1055" s="27" t="str">
        <x:v>Pas faite</x:v>
      </x:c>
      <x:c r="F1055" s="27" t="str">
        <x:v>Aucune référence retrouvée dans le périmètre audité</x:v>
      </x:c>
      <x:c r="G1055" s="27" t="str">
        <x:v>Produire le PNG à partir de la fiche, puis sauvegarder et intégrer</x:v>
      </x:c>
      <x:c r="H1055" s="27" t="str">
        <x:v>Catalogue 4 069</x:v>
      </x:c>
      <x:c r="I1055" s="27" t="str">
        <x:v>Veilleur avant départ</x:v>
      </x:c>
      <x:c r="J1055" s="4" t="str">
        <x:v>saar-keth</x:v>
      </x:c>
      <x:c r="K1055" s="4" t="str">
        <x:v>unblooded</x:v>
      </x:c>
      <x:c r="L1055" s="4" t="str">
        <x:v>Non</x:v>
      </x:c>
      <x:c r="M1055" s="4" t="str">
        <x:v>adult</x:v>
      </x:c>
      <x:c r="N1055" s="4"/>
      <x:c r="O105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5" s="27" t="str">
        <x:v>ivoire moucheté</x:v>
      </x:c>
      <x:c r="Q1055" s="27" t="str">
        <x:v>bronze sombre</x:v>
      </x:c>
      <x:c r="R1055" s="27" t="str">
        <x:v>ivoire minéral</x:v>
      </x:c>
      <x:c r="S1055" s="27" t="str">
        <x:v>Découvert</x:v>
      </x:c>
      <x:c r="T1055" s="27" t="str">
        <x:v>attitude expérimentée immobile</x:v>
      </x:c>
      <x:c r="U1055" s="4" t="str">
        <x:v>Non</x:v>
      </x:c>
      <x:c r="V1055" s="4" t="str">
        <x:v>remaining-at-v69</x:v>
      </x:c>
      <x:c r="W1055" s="4" t="str">
        <x:v>Non</x:v>
      </x:c>
      <x:c r="X1055" s="4" t="str">
        <x:v>Non</x:v>
      </x:c>
      <x:c r="Y1055" s="4" t="str">
        <x:v>Non</x:v>
      </x:c>
      <x:c r="Z1055" s="36" t="n">
        <x:v>0</x:v>
      </x:c>
      <x:c r="AA1055" s="27"/>
      <x:c r="AB1055" s="48"/>
      <x:c r="AC1055" s="48"/>
      <x:c r="AD1055" s="48"/>
      <x:c r="AE1055" s="4"/>
      <x:c r="AF1055" s="4"/>
      <x:c r="AG1055" s="4"/>
      <x:c r="AH1055" s="27" t="str">
        <x:v>Non applicable : aucun PNG accepté documenté à V69</x:v>
      </x:c>
      <x:c r="AI1055" s="27" t="str">
        <x:v>Aucune correspondance retrouvée</x:v>
      </x:c>
      <x:c r="AJ1055" s="52"/>
    </x:row>
    <x:row r="1056" ht="29" customHeight="1">
      <x:c r="A1056" s="4" t="str">
        <x:v>saar-keth--unblooded-10</x:v>
      </x:c>
      <x:c r="B1056" s="4" t="str">
        <x:v>Saar-Keth — Veilleurs des dunes</x:v>
      </x:c>
      <x:c r="C1056" s="4" t="str">
        <x:v>Unblooded — apprentis avant première chasse</x:v>
      </x:c>
      <x:c r="D1056" s="45" t="n">
        <x:v>10</x:v>
      </x:c>
      <x:c r="E1056" s="27" t="str">
        <x:v>Pas faite</x:v>
      </x:c>
      <x:c r="F1056" s="27" t="str">
        <x:v>Aucune référence retrouvée dans le périmètre audité</x:v>
      </x:c>
      <x:c r="G1056" s="27" t="str">
        <x:v>Produire le PNG à partir de la fiche, puis sauvegarder et intégrer</x:v>
      </x:c>
      <x:c r="H1056" s="27" t="str">
        <x:v>Catalogue 4 069</x:v>
      </x:c>
      <x:c r="I1056" s="27" t="str">
        <x:v>Candidat au rite</x:v>
      </x:c>
      <x:c r="J1056" s="4" t="str">
        <x:v>saar-keth</x:v>
      </x:c>
      <x:c r="K1056" s="4" t="str">
        <x:v>unblooded</x:v>
      </x:c>
      <x:c r="L1056" s="4" t="str">
        <x:v>Non</x:v>
      </x:c>
      <x:c r="M1056" s="4" t="str">
        <x:v>adult</x:v>
      </x:c>
      <x:c r="N1056" s="4"/>
      <x:c r="O105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6" s="27" t="str">
        <x:v>brun sable clair</x:v>
      </x:c>
      <x:c r="Q1056" s="27" t="str">
        <x:v>acier mat</x:v>
      </x:c>
      <x:c r="R1056" s="27" t="str">
        <x:v>vert désaturé</x:v>
      </x:c>
      <x:c r="S1056" s="27" t="str">
        <x:v>Découvert</x:v>
      </x:c>
      <x:c r="T1056" s="27" t="str">
        <x:v>présence assurée, légère rotation du thorax</x:v>
      </x:c>
      <x:c r="U1056" s="4" t="str">
        <x:v>Non</x:v>
      </x:c>
      <x:c r="V1056" s="4" t="str">
        <x:v>remaining-at-v69</x:v>
      </x:c>
      <x:c r="W1056" s="4" t="str">
        <x:v>Non</x:v>
      </x:c>
      <x:c r="X1056" s="4" t="str">
        <x:v>Non</x:v>
      </x:c>
      <x:c r="Y1056" s="4" t="str">
        <x:v>Non</x:v>
      </x:c>
      <x:c r="Z1056" s="36" t="n">
        <x:v>0</x:v>
      </x:c>
      <x:c r="AA1056" s="27"/>
      <x:c r="AB1056" s="48"/>
      <x:c r="AC1056" s="48"/>
      <x:c r="AD1056" s="48"/>
      <x:c r="AE1056" s="4"/>
      <x:c r="AF1056" s="4"/>
      <x:c r="AG1056" s="4"/>
      <x:c r="AH1056" s="27" t="str">
        <x:v>Non applicable : aucun PNG accepté documenté à V69</x:v>
      </x:c>
      <x:c r="AI1056" s="27" t="str">
        <x:v>Aucune correspondance retrouvée</x:v>
      </x:c>
      <x:c r="AJ1056" s="52"/>
    </x:row>
    <x:row r="1057" ht="29" customHeight="1">
      <x:c r="A1057" s="4" t="str">
        <x:v>saar-keth--young-bloods-01</x:v>
      </x:c>
      <x:c r="B1057" s="4" t="str">
        <x:v>Saar-Keth — Veilleurs des dunes</x:v>
      </x:c>
      <x:c r="C1057" s="4" t="str">
        <x:v>Young Bloods</x:v>
      </x:c>
      <x:c r="D1057" s="45" t="n">
        <x:v>1</x:v>
      </x:c>
      <x:c r="E1057" s="27" t="str">
        <x:v>Présente dans main</x:v>
      </x:c>
      <x:c r="F1057" s="27" t="str">
        <x:v>Galerie et codex</x:v>
      </x:c>
      <x:c r="G1057" s="27" t="str">
        <x:v>Conserver ; vérifier le rendu selon l’usage indiqué</x:v>
      </x:c>
      <x:c r="H1057" s="27" t="str">
        <x:v>Catalogue 4 069</x:v>
      </x:c>
      <x:c r="I1057" s="27" t="str">
        <x:v>Young Bloods 01</x:v>
      </x:c>
      <x:c r="J1057" s="4" t="str">
        <x:v>saar-keth</x:v>
      </x:c>
      <x:c r="K1057" s="4" t="str">
        <x:v>young-bloods</x:v>
      </x:c>
      <x:c r="L1057" s="4" t="str">
        <x:v>Non</x:v>
      </x:c>
      <x:c r="M1057" s="4" t="str">
        <x:v>Non renseigné</x:v>
      </x:c>
      <x:c r="N1057" s="4"/>
      <x:c r="O1057" s="27"/>
      <x:c r="P1057" s="27"/>
      <x:c r="Q1057" s="27"/>
      <x:c r="R1057" s="27"/>
      <x:c r="S1057" s="27"/>
      <x:c r="T1057" s="27"/>
      <x:c r="U1057" s="4" t="str">
        <x:v>Oui</x:v>
      </x:c>
      <x:c r="V1057" s="4" t="str">
        <x:v>baseline-v6</x:v>
      </x:c>
      <x:c r="W1057" s="4" t="str">
        <x:v>Oui</x:v>
      </x:c>
      <x:c r="X1057" s="4" t="str">
        <x:v>Non</x:v>
      </x:c>
      <x:c r="Y1057" s="4" t="str">
        <x:v>Non</x:v>
      </x:c>
      <x:c r="Z1057" s="36" t="n">
        <x:v>0</x:v>
      </x:c>
      <x:c r="AA1057" s="27" t="str">
        <x:v>Chemin blob présent dans l’arbre Git audité ; SHA256 déclaré par le registre, pixels non retéléchargés. Audit du code et des références ; aucun déploiement ni affichage en navigateur observé.</x:v>
      </x:c>
      <x:c r="AB1057" s="48" t="str">
        <x:v>https://github.com/darknigthmare/yautja-la-longue-chasse/blob/536ac53335e440747f6eccedd2cd757d1f817a99/public/game/imports/v85/library/0c69d98f8f370f01b1fc77190ee50535a7068dc498fac22e0141f8768cb362e2.png</x:v>
      </x:c>
      <x:c r="AC1057" s="48" t="str">
        <x:v>https://github.com/darknigthmare/yautja-la-longue-chasse/blob/536ac53335e440747f6eccedd2cd757d1f817a99/app/game/data/recentSpriteLibraryV85.json</x:v>
      </x:c>
      <x:c r="AD1057" s="48" t="str">
        <x:v>https://drive.google.com/file/d/1Bf1OxrdHkqWBA6A0aHvf4zqxxIPhSJYx/view?usp=drivesdk</x:v>
      </x:c>
      <x:c r="AE1057" s="4" t="str">
        <x:v>public/game/imports/v85/library/0c69d98f8f370f01b1fc77190ee50535a7068dc498fac22e0141f8768cb362e2.png</x:v>
      </x:c>
      <x:c r="AF1057" s="4" t="str">
        <x:v>0c69d98f8f370f01b1fc77190ee50535a7068dc498fac22e0141f8768cb362e2</x:v>
      </x:c>
      <x:c r="AG1057" s="4" t="str">
        <x:v>0c69d98f8f370f01b1fc77190ee50535a7068dc498fac22e0141f8768cb362e2</x:v>
      </x:c>
      <x:c r="AH1057" s="27" t="str">
        <x:v>Archive candidate présente sur Drive ; PNG individuel non revérifié dans cet audit</x:v>
      </x:c>
      <x:c r="AI1057" s="27" t="str">
        <x:v>ID exact + SHA de version acceptée déclaré</x:v>
      </x:c>
      <x:c r="AJ1057" s="52"/>
    </x:row>
    <x:row r="1058" ht="29" customHeight="1">
      <x:c r="A1058" s="4" t="str">
        <x:v>saar-keth--young-bloods-02</x:v>
      </x:c>
      <x:c r="B1058" s="4" t="str">
        <x:v>Saar-Keth — Veilleurs des dunes</x:v>
      </x:c>
      <x:c r="C1058" s="4" t="str">
        <x:v>Young Bloods</x:v>
      </x:c>
      <x:c r="D1058" s="45" t="n">
        <x:v>2</x:v>
      </x:c>
      <x:c r="E1058" s="27" t="str">
        <x:v>Pas faite</x:v>
      </x:c>
      <x:c r="F1058" s="27" t="str">
        <x:v>Aucune référence retrouvée dans le périmètre audité</x:v>
      </x:c>
      <x:c r="G1058" s="27" t="str">
        <x:v>Produire le PNG à partir de la fiche, puis sauvegarder et intégrer</x:v>
      </x:c>
      <x:c r="H1058" s="27" t="str">
        <x:v>Catalogue 4 069</x:v>
      </x:c>
      <x:c r="I1058" s="27" t="str">
        <x:v>Novice au disque</x:v>
      </x:c>
      <x:c r="J1058" s="4" t="str">
        <x:v>saar-keth</x:v>
      </x:c>
      <x:c r="K1058" s="4" t="str">
        <x:v>young-bloods</x:v>
      </x:c>
      <x:c r="L1058" s="4" t="str">
        <x:v>Non</x:v>
      </x:c>
      <x:c r="M1058" s="4" t="str">
        <x:v>adult</x:v>
      </x:c>
      <x:c r="N1058" s="4"/>
      <x:c r="O105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8" s="27" t="str">
        <x:v>ocre minéral pâle</x:v>
      </x:c>
      <x:c r="Q1058" s="27" t="str">
        <x:v>cuivre oxydé discret</x:v>
      </x:c>
      <x:c r="R1058" s="27" t="str">
        <x:v>noir mat</x:v>
      </x:c>
      <x:c r="S1058" s="27" t="str">
        <x:v>Découvert</x:v>
      </x:c>
      <x:c r="T1058" s="27" t="str">
        <x:v>posture d’observation en trois quarts droite</x:v>
      </x:c>
      <x:c r="U1058" s="4" t="str">
        <x:v>Non</x:v>
      </x:c>
      <x:c r="V1058" s="4" t="str">
        <x:v>remaining-at-v69</x:v>
      </x:c>
      <x:c r="W1058" s="4" t="str">
        <x:v>Non</x:v>
      </x:c>
      <x:c r="X1058" s="4" t="str">
        <x:v>Non</x:v>
      </x:c>
      <x:c r="Y1058" s="4" t="str">
        <x:v>Non</x:v>
      </x:c>
      <x:c r="Z1058" s="36" t="n">
        <x:v>0</x:v>
      </x:c>
      <x:c r="AA1058" s="27"/>
      <x:c r="AB1058" s="48"/>
      <x:c r="AC1058" s="48"/>
      <x:c r="AD1058" s="48"/>
      <x:c r="AE1058" s="4"/>
      <x:c r="AF1058" s="4"/>
      <x:c r="AG1058" s="4"/>
      <x:c r="AH1058" s="27" t="str">
        <x:v>Non applicable : aucun PNG accepté documenté à V69</x:v>
      </x:c>
      <x:c r="AI1058" s="27" t="str">
        <x:v>Aucune correspondance retrouvée</x:v>
      </x:c>
      <x:c r="AJ1058" s="52"/>
    </x:row>
    <x:row r="1059" ht="29" customHeight="1">
      <x:c r="A1059" s="4" t="str">
        <x:v>saar-keth--young-bloods-03</x:v>
      </x:c>
      <x:c r="B1059" s="4" t="str">
        <x:v>Saar-Keth — Veilleurs des dunes</x:v>
      </x:c>
      <x:c r="C1059" s="4" t="str">
        <x:v>Young Bloods</x:v>
      </x:c>
      <x:c r="D1059" s="45" t="n">
        <x:v>3</x:v>
      </x:c>
      <x:c r="E1059" s="27" t="str">
        <x:v>Pas faite</x:v>
      </x:c>
      <x:c r="F1059" s="27" t="str">
        <x:v>Aucune référence retrouvée dans le périmètre audité</x:v>
      </x:c>
      <x:c r="G1059" s="27" t="str">
        <x:v>Produire le PNG à partir de la fiche, puis sauvegarder et intégrer</x:v>
      </x:c>
      <x:c r="H1059" s="27" t="str">
        <x:v>Catalogue 4 069</x:v>
      </x:c>
      <x:c r="I1059" s="27" t="str">
        <x:v>Pisteur d’initiation</x:v>
      </x:c>
      <x:c r="J1059" s="4" t="str">
        <x:v>saar-keth</x:v>
      </x:c>
      <x:c r="K1059" s="4" t="str">
        <x:v>young-bloods</x:v>
      </x:c>
      <x:c r="L1059" s="4" t="str">
        <x:v>Non</x:v>
      </x:c>
      <x:c r="M1059" s="4" t="str">
        <x:v>adult</x:v>
      </x:c>
      <x:c r="N1059" s="4"/>
      <x:c r="O105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9" s="27" t="str">
        <x:v>terre beige</x:v>
      </x:c>
      <x:c r="Q1059" s="27" t="str">
        <x:v>titane sombre</x:v>
      </x:c>
      <x:c r="R1059" s="27" t="str">
        <x:v>bordeaux</x:v>
      </x:c>
      <x:c r="S1059" s="27" t="str">
        <x:v>Masqué</x:v>
      </x:c>
      <x:c r="T1059" s="27" t="str">
        <x:v>appui stable et épaules détendues</x:v>
      </x:c>
      <x:c r="U1059" s="4" t="str">
        <x:v>Non</x:v>
      </x:c>
      <x:c r="V1059" s="4" t="str">
        <x:v>remaining-at-v69</x:v>
      </x:c>
      <x:c r="W1059" s="4" t="str">
        <x:v>Non</x:v>
      </x:c>
      <x:c r="X1059" s="4" t="str">
        <x:v>Non</x:v>
      </x:c>
      <x:c r="Y1059" s="4" t="str">
        <x:v>Non</x:v>
      </x:c>
      <x:c r="Z1059" s="36" t="n">
        <x:v>0</x:v>
      </x:c>
      <x:c r="AA1059" s="27"/>
      <x:c r="AB1059" s="48"/>
      <x:c r="AC1059" s="48"/>
      <x:c r="AD1059" s="48"/>
      <x:c r="AE1059" s="4"/>
      <x:c r="AF1059" s="4"/>
      <x:c r="AG1059" s="4"/>
      <x:c r="AH1059" s="27" t="str">
        <x:v>Non applicable : aucun PNG accepté documenté à V69</x:v>
      </x:c>
      <x:c r="AI1059" s="27" t="str">
        <x:v>Aucune correspondance retrouvée</x:v>
      </x:c>
      <x:c r="AJ1059" s="52"/>
    </x:row>
    <x:row r="1060" ht="29" customHeight="1">
      <x:c r="A1060" s="4" t="str">
        <x:v>saar-keth--young-bloods-04</x:v>
      </x:c>
      <x:c r="B1060" s="4" t="str">
        <x:v>Saar-Keth — Veilleurs des dunes</x:v>
      </x:c>
      <x:c r="C1060" s="4" t="str">
        <x:v>Young Bloods</x:v>
      </x:c>
      <x:c r="D1060" s="45" t="n">
        <x:v>4</x:v>
      </x:c>
      <x:c r="E1060" s="27" t="str">
        <x:v>Pas faite</x:v>
      </x:c>
      <x:c r="F1060" s="27" t="str">
        <x:v>Aucune référence retrouvée dans le périmètre audité</x:v>
      </x:c>
      <x:c r="G1060" s="27" t="str">
        <x:v>Produire le PNG à partir de la fiche, puis sauvegarder et intégrer</x:v>
      </x:c>
      <x:c r="H1060" s="27" t="str">
        <x:v>Catalogue 4 069</x:v>
      </x:c>
      <x:c r="I1060" s="27" t="str">
        <x:v>Lancier novice</x:v>
      </x:c>
      <x:c r="J1060" s="4" t="str">
        <x:v>saar-keth</x:v>
      </x:c>
      <x:c r="K1060" s="4" t="str">
        <x:v>young-bloods</x:v>
      </x:c>
      <x:c r="L1060" s="4" t="str">
        <x:v>Non</x:v>
      </x:c>
      <x:c r="M1060" s="4" t="str">
        <x:v>adult</x:v>
      </x:c>
      <x:c r="N1060" s="4"/>
      <x:c r="O106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0" s="27" t="str">
        <x:v>ivoire moucheté</x:v>
      </x:c>
      <x:c r="Q1060" s="27" t="str">
        <x:v>bronze ancien</x:v>
      </x:c>
      <x:c r="R1060" s="27" t="str">
        <x:v>gris pierre</x:v>
      </x:c>
      <x:c r="S1060" s="27" t="str">
        <x:v>Découvert</x:v>
      </x:c>
      <x:c r="T1060" s="27" t="str">
        <x:v>léger transfert du poids, silhouette entière</x:v>
      </x:c>
      <x:c r="U1060" s="4" t="str">
        <x:v>Non</x:v>
      </x:c>
      <x:c r="V1060" s="4" t="str">
        <x:v>remaining-at-v69</x:v>
      </x:c>
      <x:c r="W1060" s="4" t="str">
        <x:v>Non</x:v>
      </x:c>
      <x:c r="X1060" s="4" t="str">
        <x:v>Non</x:v>
      </x:c>
      <x:c r="Y1060" s="4" t="str">
        <x:v>Non</x:v>
      </x:c>
      <x:c r="Z1060" s="36" t="n">
        <x:v>0</x:v>
      </x:c>
      <x:c r="AA1060" s="27"/>
      <x:c r="AB1060" s="48"/>
      <x:c r="AC1060" s="48"/>
      <x:c r="AD1060" s="48"/>
      <x:c r="AE1060" s="4"/>
      <x:c r="AF1060" s="4"/>
      <x:c r="AG1060" s="4"/>
      <x:c r="AH1060" s="27" t="str">
        <x:v>Non applicable : aucun PNG accepté documenté à V69</x:v>
      </x:c>
      <x:c r="AI1060" s="27" t="str">
        <x:v>Aucune correspondance retrouvée</x:v>
      </x:c>
      <x:c r="AJ1060" s="52"/>
    </x:row>
    <x:row r="1061" ht="29" customHeight="1">
      <x:c r="A1061" s="4" t="str">
        <x:v>saar-keth--young-bloods-05</x:v>
      </x:c>
      <x:c r="B1061" s="4" t="str">
        <x:v>Saar-Keth — Veilleurs des dunes</x:v>
      </x:c>
      <x:c r="C1061" s="4" t="str">
        <x:v>Young Bloods</x:v>
      </x:c>
      <x:c r="D1061" s="45" t="n">
        <x:v>5</x:v>
      </x:c>
      <x:c r="E1061" s="27" t="str">
        <x:v>Pas faite</x:v>
      </x:c>
      <x:c r="F1061" s="27" t="str">
        <x:v>Aucune référence retrouvée dans le périmètre audité</x:v>
      </x:c>
      <x:c r="G1061" s="27" t="str">
        <x:v>Produire le PNG à partir de la fiche, puis sauvegarder et intégrer</x:v>
      </x:c>
      <x:c r="H1061" s="27" t="str">
        <x:v>Catalogue 4 069</x:v>
      </x:c>
      <x:c r="I1061" s="27" t="str">
        <x:v>Novice des abris</x:v>
      </x:c>
      <x:c r="J1061" s="4" t="str">
        <x:v>saar-keth</x:v>
      </x:c>
      <x:c r="K1061" s="4" t="str">
        <x:v>young-bloods</x:v>
      </x:c>
      <x:c r="L1061" s="4" t="str">
        <x:v>Non</x:v>
      </x:c>
      <x:c r="M1061" s="4" t="str">
        <x:v>adult</x:v>
      </x:c>
      <x:c r="N1061" s="4"/>
      <x:c r="O106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1" s="27" t="str">
        <x:v>brun sable clair</x:v>
      </x:c>
      <x:c r="Q1061" s="27" t="str">
        <x:v>acier patiné</x:v>
      </x:c>
      <x:c r="R1061" s="27" t="str">
        <x:v>bleu profond</x:v>
      </x:c>
      <x:c r="S1061" s="27" t="str">
        <x:v>Découvert</x:v>
      </x:c>
      <x:c r="T1061" s="27" t="str">
        <x:v>posture de contrôle calme, mains lisibles</x:v>
      </x:c>
      <x:c r="U1061" s="4" t="str">
        <x:v>Non</x:v>
      </x:c>
      <x:c r="V1061" s="4" t="str">
        <x:v>remaining-at-v69</x:v>
      </x:c>
      <x:c r="W1061" s="4" t="str">
        <x:v>Non</x:v>
      </x:c>
      <x:c r="X1061" s="4" t="str">
        <x:v>Non</x:v>
      </x:c>
      <x:c r="Y1061" s="4" t="str">
        <x:v>Non</x:v>
      </x:c>
      <x:c r="Z1061" s="36" t="n">
        <x:v>0</x:v>
      </x:c>
      <x:c r="AA1061" s="27"/>
      <x:c r="AB1061" s="48"/>
      <x:c r="AC1061" s="48"/>
      <x:c r="AD1061" s="48"/>
      <x:c r="AE1061" s="4"/>
      <x:c r="AF1061" s="4"/>
      <x:c r="AG1061" s="4"/>
      <x:c r="AH1061" s="27" t="str">
        <x:v>Non applicable : aucun PNG accepté documenté à V69</x:v>
      </x:c>
      <x:c r="AI1061" s="27" t="str">
        <x:v>Aucune correspondance retrouvée</x:v>
      </x:c>
      <x:c r="AJ1061" s="52"/>
    </x:row>
    <x:row r="1062" ht="29" customHeight="1">
      <x:c r="A1062" s="4" t="str">
        <x:v>saar-keth--young-bloods-06</x:v>
      </x:c>
      <x:c r="B1062" s="4" t="str">
        <x:v>Saar-Keth — Veilleurs des dunes</x:v>
      </x:c>
      <x:c r="C1062" s="4" t="str">
        <x:v>Young Bloods</x:v>
      </x:c>
      <x:c r="D1062" s="45" t="n">
        <x:v>6</x:v>
      </x:c>
      <x:c r="E1062" s="27" t="str">
        <x:v>Pas faite</x:v>
      </x:c>
      <x:c r="F1062" s="27" t="str">
        <x:v>Aucune référence retrouvée dans le périmètre audité</x:v>
      </x:c>
      <x:c r="G1062" s="27" t="str">
        <x:v>Produire le PNG à partir de la fiche, puis sauvegarder et intégrer</x:v>
      </x:c>
      <x:c r="H1062" s="27" t="str">
        <x:v>Catalogue 4 069</x:v>
      </x:c>
      <x:c r="I1062" s="27" t="str">
        <x:v>Guetteur novice</x:v>
      </x:c>
      <x:c r="J1062" s="4" t="str">
        <x:v>saar-keth</x:v>
      </x:c>
      <x:c r="K1062" s="4" t="str">
        <x:v>young-bloods</x:v>
      </x:c>
      <x:c r="L1062" s="4" t="str">
        <x:v>Non</x:v>
      </x:c>
      <x:c r="M1062" s="4" t="str">
        <x:v>adult</x:v>
      </x:c>
      <x:c r="N1062" s="4"/>
      <x:c r="O106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2" s="27" t="str">
        <x:v>crème sable</x:v>
      </x:c>
      <x:c r="Q1062" s="27" t="str">
        <x:v>bronze patiné</x:v>
      </x:c>
      <x:c r="R1062" s="27" t="str">
        <x:v>gris charbon</x:v>
      </x:c>
      <x:c r="S1062" s="27" t="str">
        <x:v>Masqué</x:v>
      </x:c>
      <x:c r="T1062" s="27" t="str">
        <x:v>bras tenus près du corps sans masquer les accessoires</x:v>
      </x:c>
      <x:c r="U1062" s="4" t="str">
        <x:v>Non</x:v>
      </x:c>
      <x:c r="V1062" s="4" t="str">
        <x:v>remaining-at-v69</x:v>
      </x:c>
      <x:c r="W1062" s="4" t="str">
        <x:v>Non</x:v>
      </x:c>
      <x:c r="X1062" s="4" t="str">
        <x:v>Non</x:v>
      </x:c>
      <x:c r="Y1062" s="4" t="str">
        <x:v>Non</x:v>
      </x:c>
      <x:c r="Z1062" s="36" t="n">
        <x:v>0</x:v>
      </x:c>
      <x:c r="AA1062" s="27"/>
      <x:c r="AB1062" s="48"/>
      <x:c r="AC1062" s="48"/>
      <x:c r="AD1062" s="48"/>
      <x:c r="AE1062" s="4"/>
      <x:c r="AF1062" s="4"/>
      <x:c r="AG1062" s="4"/>
      <x:c r="AH1062" s="27" t="str">
        <x:v>Non applicable : aucun PNG accepté documenté à V69</x:v>
      </x:c>
      <x:c r="AI1062" s="27" t="str">
        <x:v>Aucune correspondance retrouvée</x:v>
      </x:c>
      <x:c r="AJ1062" s="52"/>
    </x:row>
    <x:row r="1063" ht="29" customHeight="1">
      <x:c r="A1063" s="4" t="str">
        <x:v>saar-keth--young-bloods-07</x:v>
      </x:c>
      <x:c r="B1063" s="4" t="str">
        <x:v>Saar-Keth — Veilleurs des dunes</x:v>
      </x:c>
      <x:c r="C1063" s="4" t="str">
        <x:v>Young Bloods</x:v>
      </x:c>
      <x:c r="D1063" s="45" t="n">
        <x:v>7</x:v>
      </x:c>
      <x:c r="E1063" s="27" t="str">
        <x:v>Pas faite</x:v>
      </x:c>
      <x:c r="F1063" s="27" t="str">
        <x:v>Aucune référence retrouvée dans le périmètre audité</x:v>
      </x:c>
      <x:c r="G1063" s="27" t="str">
        <x:v>Produire le PNG à partir de la fiche, puis sauvegarder et intégrer</x:v>
      </x:c>
      <x:c r="H1063" s="27" t="str">
        <x:v>Catalogue 4 069</x:v>
      </x:c>
      <x:c r="I1063" s="27" t="str">
        <x:v>Novice aux cordes</x:v>
      </x:c>
      <x:c r="J1063" s="4" t="str">
        <x:v>saar-keth</x:v>
      </x:c>
      <x:c r="K1063" s="4" t="str">
        <x:v>young-bloods</x:v>
      </x:c>
      <x:c r="L1063" s="4" t="str">
        <x:v>Non</x:v>
      </x:c>
      <x:c r="M1063" s="4" t="str">
        <x:v>adult</x:v>
      </x:c>
      <x:c r="N1063" s="4"/>
      <x:c r="O106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3" s="27" t="str">
        <x:v>ocre minéral pâle</x:v>
      </x:c>
      <x:c r="Q1063" s="27" t="str">
        <x:v>acier bleui</x:v>
      </x:c>
      <x:c r="R1063" s="27" t="str">
        <x:v>cuivre mat</x:v>
      </x:c>
      <x:c r="S1063" s="27" t="str">
        <x:v>Découvert</x:v>
      </x:c>
      <x:c r="T1063" s="27" t="str">
        <x:v>geste discret de coordination</x:v>
      </x:c>
      <x:c r="U1063" s="4" t="str">
        <x:v>Non</x:v>
      </x:c>
      <x:c r="V1063" s="4" t="str">
        <x:v>remaining-at-v69</x:v>
      </x:c>
      <x:c r="W1063" s="4" t="str">
        <x:v>Non</x:v>
      </x:c>
      <x:c r="X1063" s="4" t="str">
        <x:v>Non</x:v>
      </x:c>
      <x:c r="Y1063" s="4" t="str">
        <x:v>Non</x:v>
      </x:c>
      <x:c r="Z1063" s="36" t="n">
        <x:v>0</x:v>
      </x:c>
      <x:c r="AA1063" s="27"/>
      <x:c r="AB1063" s="48"/>
      <x:c r="AC1063" s="48"/>
      <x:c r="AD1063" s="48"/>
      <x:c r="AE1063" s="4"/>
      <x:c r="AF1063" s="4"/>
      <x:c r="AG1063" s="4"/>
      <x:c r="AH1063" s="27" t="str">
        <x:v>Non applicable : aucun PNG accepté documenté à V69</x:v>
      </x:c>
      <x:c r="AI1063" s="27" t="str">
        <x:v>Aucune correspondance retrouvée</x:v>
      </x:c>
      <x:c r="AJ1063" s="52"/>
    </x:row>
    <x:row r="1064" ht="29" customHeight="1">
      <x:c r="A1064" s="4" t="str">
        <x:v>saar-keth--young-bloods-08</x:v>
      </x:c>
      <x:c r="B1064" s="4" t="str">
        <x:v>Saar-Keth — Veilleurs des dunes</x:v>
      </x:c>
      <x:c r="C1064" s="4" t="str">
        <x:v>Young Bloods</x:v>
      </x:c>
      <x:c r="D1064" s="45" t="n">
        <x:v>8</x:v>
      </x:c>
      <x:c r="E1064" s="27" t="str">
        <x:v>Pas faite</x:v>
      </x:c>
      <x:c r="F1064" s="27" t="str">
        <x:v>Aucune référence retrouvée dans le périmètre audité</x:v>
      </x:c>
      <x:c r="G1064" s="27" t="str">
        <x:v>Produire le PNG à partir de la fiche, puis sauvegarder et intégrer</x:v>
      </x:c>
      <x:c r="H1064" s="27" t="str">
        <x:v>Catalogue 4 069</x:v>
      </x:c>
      <x:c r="I1064" s="27" t="str">
        <x:v>Première piste</x:v>
      </x:c>
      <x:c r="J1064" s="4" t="str">
        <x:v>saar-keth</x:v>
      </x:c>
      <x:c r="K1064" s="4" t="str">
        <x:v>young-bloods</x:v>
      </x:c>
      <x:c r="L1064" s="4" t="str">
        <x:v>Non</x:v>
      </x:c>
      <x:c r="M1064" s="4" t="str">
        <x:v>adult</x:v>
      </x:c>
      <x:c r="N1064" s="4"/>
      <x:c r="O106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4" s="27" t="str">
        <x:v>terre beige</x:v>
      </x:c>
      <x:c r="Q1064" s="27" t="str">
        <x:v>graphite</x:v>
      </x:c>
      <x:c r="R1064" s="27" t="str">
        <x:v>bronze pâle</x:v>
      </x:c>
      <x:c r="S1064" s="27" t="str">
        <x:v>Découvert</x:v>
      </x:c>
      <x:c r="T1064" s="27" t="str">
        <x:v>arme ou outil tenu bas, loin des jambes</x:v>
      </x:c>
      <x:c r="U1064" s="4" t="str">
        <x:v>Non</x:v>
      </x:c>
      <x:c r="V1064" s="4" t="str">
        <x:v>remaining-at-v69</x:v>
      </x:c>
      <x:c r="W1064" s="4" t="str">
        <x:v>Non</x:v>
      </x:c>
      <x:c r="X1064" s="4" t="str">
        <x:v>Non</x:v>
      </x:c>
      <x:c r="Y1064" s="4" t="str">
        <x:v>Non</x:v>
      </x:c>
      <x:c r="Z1064" s="36" t="n">
        <x:v>0</x:v>
      </x:c>
      <x:c r="AA1064" s="27"/>
      <x:c r="AB1064" s="48"/>
      <x:c r="AC1064" s="48"/>
      <x:c r="AD1064" s="48"/>
      <x:c r="AE1064" s="4"/>
      <x:c r="AF1064" s="4"/>
      <x:c r="AG1064" s="4"/>
      <x:c r="AH1064" s="27" t="str">
        <x:v>Non applicable : aucun PNG accepté documenté à V69</x:v>
      </x:c>
      <x:c r="AI1064" s="27" t="str">
        <x:v>Aucune correspondance retrouvée</x:v>
      </x:c>
      <x:c r="AJ1064" s="52"/>
    </x:row>
    <x:row r="1065" ht="29" customHeight="1">
      <x:c r="A1065" s="4" t="str">
        <x:v>saar-keth--young-bloods-09</x:v>
      </x:c>
      <x:c r="B1065" s="4" t="str">
        <x:v>Saar-Keth — Veilleurs des dunes</x:v>
      </x:c>
      <x:c r="C1065" s="4" t="str">
        <x:v>Young Bloods</x:v>
      </x:c>
      <x:c r="D1065" s="45" t="n">
        <x:v>9</x:v>
      </x:c>
      <x:c r="E1065" s="27" t="str">
        <x:v>Pas faite</x:v>
      </x:c>
      <x:c r="F1065" s="27" t="str">
        <x:v>Aucune référence retrouvée dans le périmètre audité</x:v>
      </x:c>
      <x:c r="G1065" s="27" t="str">
        <x:v>Produire le PNG à partir de la fiche, puis sauvegarder et intégrer</x:v>
      </x:c>
      <x:c r="H1065" s="27" t="str">
        <x:v>Catalogue 4 069</x:v>
      </x:c>
      <x:c r="I1065" s="27" t="str">
        <x:v>Novice au harnais clair</x:v>
      </x:c>
      <x:c r="J1065" s="4" t="str">
        <x:v>saar-keth</x:v>
      </x:c>
      <x:c r="K1065" s="4" t="str">
        <x:v>young-bloods</x:v>
      </x:c>
      <x:c r="L1065" s="4" t="str">
        <x:v>Non</x:v>
      </x:c>
      <x:c r="M1065" s="4" t="str">
        <x:v>adult</x:v>
      </x:c>
      <x:c r="N1065" s="4"/>
      <x:c r="O106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5" s="27" t="str">
        <x:v>ivoire moucheté</x:v>
      </x:c>
      <x:c r="Q1065" s="27" t="str">
        <x:v>bronze sombre</x:v>
      </x:c>
      <x:c r="R1065" s="27" t="str">
        <x:v>ivoire minéral</x:v>
      </x:c>
      <x:c r="S1065" s="27" t="str">
        <x:v>Masqué</x:v>
      </x:c>
      <x:c r="T1065" s="27" t="str">
        <x:v>attitude expérimentée immobile</x:v>
      </x:c>
      <x:c r="U1065" s="4" t="str">
        <x:v>Non</x:v>
      </x:c>
      <x:c r="V1065" s="4" t="str">
        <x:v>remaining-at-v69</x:v>
      </x:c>
      <x:c r="W1065" s="4" t="str">
        <x:v>Non</x:v>
      </x:c>
      <x:c r="X1065" s="4" t="str">
        <x:v>Non</x:v>
      </x:c>
      <x:c r="Y1065" s="4" t="str">
        <x:v>Non</x:v>
      </x:c>
      <x:c r="Z1065" s="36" t="n">
        <x:v>0</x:v>
      </x:c>
      <x:c r="AA1065" s="27"/>
      <x:c r="AB1065" s="48"/>
      <x:c r="AC1065" s="48"/>
      <x:c r="AD1065" s="48"/>
      <x:c r="AE1065" s="4"/>
      <x:c r="AF1065" s="4"/>
      <x:c r="AG1065" s="4"/>
      <x:c r="AH1065" s="27" t="str">
        <x:v>Non applicable : aucun PNG accepté documenté à V69</x:v>
      </x:c>
      <x:c r="AI1065" s="27" t="str">
        <x:v>Aucune correspondance retrouvée</x:v>
      </x:c>
      <x:c r="AJ1065" s="52"/>
    </x:row>
    <x:row r="1066" ht="29" customHeight="1">
      <x:c r="A1066" s="4" t="str">
        <x:v>saar-keth--young-bloods-10</x:v>
      </x:c>
      <x:c r="B1066" s="4" t="str">
        <x:v>Saar-Keth — Veilleurs des dunes</x:v>
      </x:c>
      <x:c r="C1066" s="4" t="str">
        <x:v>Young Bloods</x:v>
      </x:c>
      <x:c r="D1066" s="45" t="n">
        <x:v>10</x:v>
      </x:c>
      <x:c r="E1066" s="27" t="str">
        <x:v>Pas faite</x:v>
      </x:c>
      <x:c r="F1066" s="27" t="str">
        <x:v>Aucune référence retrouvée dans le périmètre audité</x:v>
      </x:c>
      <x:c r="G1066" s="27" t="str">
        <x:v>Produire le PNG à partir de la fiche, puis sauvegarder et intégrer</x:v>
      </x:c>
      <x:c r="H1066" s="27" t="str">
        <x:v>Catalogue 4 069</x:v>
      </x:c>
      <x:c r="I1066" s="27" t="str">
        <x:v>Novice en retour d’étape</x:v>
      </x:c>
      <x:c r="J1066" s="4" t="str">
        <x:v>saar-keth</x:v>
      </x:c>
      <x:c r="K1066" s="4" t="str">
        <x:v>young-bloods</x:v>
      </x:c>
      <x:c r="L1066" s="4" t="str">
        <x:v>Non</x:v>
      </x:c>
      <x:c r="M1066" s="4" t="str">
        <x:v>adult</x:v>
      </x:c>
      <x:c r="N1066" s="4"/>
      <x:c r="O106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6" s="27" t="str">
        <x:v>brun sable clair</x:v>
      </x:c>
      <x:c r="Q1066" s="27" t="str">
        <x:v>acier mat</x:v>
      </x:c>
      <x:c r="R1066" s="27" t="str">
        <x:v>vert désaturé</x:v>
      </x:c>
      <x:c r="S1066" s="27" t="str">
        <x:v>Découvert</x:v>
      </x:c>
      <x:c r="T1066" s="27" t="str">
        <x:v>présence assurée, légère rotation du thorax</x:v>
      </x:c>
      <x:c r="U1066" s="4" t="str">
        <x:v>Non</x:v>
      </x:c>
      <x:c r="V1066" s="4" t="str">
        <x:v>remaining-at-v69</x:v>
      </x:c>
      <x:c r="W1066" s="4" t="str">
        <x:v>Non</x:v>
      </x:c>
      <x:c r="X1066" s="4" t="str">
        <x:v>Non</x:v>
      </x:c>
      <x:c r="Y1066" s="4" t="str">
        <x:v>Non</x:v>
      </x:c>
      <x:c r="Z1066" s="36" t="n">
        <x:v>0</x:v>
      </x:c>
      <x:c r="AA1066" s="27"/>
      <x:c r="AB1066" s="48"/>
      <x:c r="AC1066" s="48"/>
      <x:c r="AD1066" s="48"/>
      <x:c r="AE1066" s="4"/>
      <x:c r="AF1066" s="4"/>
      <x:c r="AG1066" s="4"/>
      <x:c r="AH1066" s="27" t="str">
        <x:v>Non applicable : aucun PNG accepté documenté à V69</x:v>
      </x:c>
      <x:c r="AI1066" s="27" t="str">
        <x:v>Aucune correspondance retrouvée</x:v>
      </x:c>
      <x:c r="AJ1066" s="52"/>
    </x:row>
    <x:row r="1067" ht="29" customHeight="1">
      <x:c r="A1067" s="4" t="str">
        <x:v>saar-keth--blooded-01</x:v>
      </x:c>
      <x:c r="B1067" s="4" t="str">
        <x:v>Saar-Keth — Veilleurs des dunes</x:v>
      </x:c>
      <x:c r="C1067" s="4" t="str">
        <x:v>Blooded</x:v>
      </x:c>
      <x:c r="D1067" s="45" t="n">
        <x:v>1</x:v>
      </x:c>
      <x:c r="E1067" s="27" t="str">
        <x:v>Présente dans main</x:v>
      </x:c>
      <x:c r="F1067" s="27" t="str">
        <x:v>Galerie et codex</x:v>
      </x:c>
      <x:c r="G1067" s="27" t="str">
        <x:v>Conserver ; vérifier le rendu selon l’usage indiqué</x:v>
      </x:c>
      <x:c r="H1067" s="27" t="str">
        <x:v>Catalogue 4 069</x:v>
      </x:c>
      <x:c r="I1067" s="27" t="str">
        <x:v>Blooded 01</x:v>
      </x:c>
      <x:c r="J1067" s="4" t="str">
        <x:v>saar-keth</x:v>
      </x:c>
      <x:c r="K1067" s="4" t="str">
        <x:v>blooded</x:v>
      </x:c>
      <x:c r="L1067" s="4" t="str">
        <x:v>Non</x:v>
      </x:c>
      <x:c r="M1067" s="4" t="str">
        <x:v>Non renseigné</x:v>
      </x:c>
      <x:c r="N1067" s="4"/>
      <x:c r="O1067" s="27"/>
      <x:c r="P1067" s="27"/>
      <x:c r="Q1067" s="27"/>
      <x:c r="R1067" s="27"/>
      <x:c r="S1067" s="27"/>
      <x:c r="T1067" s="27"/>
      <x:c r="U1067" s="4" t="str">
        <x:v>Oui</x:v>
      </x:c>
      <x:c r="V1067" s="4" t="str">
        <x:v>baseline-v6</x:v>
      </x:c>
      <x:c r="W1067" s="4" t="str">
        <x:v>Oui</x:v>
      </x:c>
      <x:c r="X1067" s="4" t="str">
        <x:v>Non</x:v>
      </x:c>
      <x:c r="Y1067" s="4" t="str">
        <x:v>Non</x:v>
      </x:c>
      <x:c r="Z1067" s="36" t="n">
        <x:v>0</x:v>
      </x:c>
      <x:c r="AA1067" s="27" t="str">
        <x:v>Chemin blob présent dans l’arbre Git audité ; SHA256 déclaré par le registre, pixels non retéléchargés. Audit du code et des références ; aucun déploiement ni affichage en navigateur observé.</x:v>
      </x:c>
      <x:c r="AB1067" s="48" t="str">
        <x:v>https://github.com/darknigthmare/yautja-la-longue-chasse/blob/536ac53335e440747f6eccedd2cd757d1f817a99/public/game/imports/v85/library/51010b102b6626ca7ee9e55b7c1840b2ac330340c50fedc0f7e307dadfb39fee.png</x:v>
      </x:c>
      <x:c r="AC1067" s="48" t="str">
        <x:v>https://github.com/darknigthmare/yautja-la-longue-chasse/blob/536ac53335e440747f6eccedd2cd757d1f817a99/app/game/data/recentSpriteLibraryV85.json</x:v>
      </x:c>
      <x:c r="AD1067" s="48" t="str">
        <x:v>https://drive.google.com/file/d/1Bf1OxrdHkqWBA6A0aHvf4zqxxIPhSJYx/view?usp=drivesdk</x:v>
      </x:c>
      <x:c r="AE1067" s="4" t="str">
        <x:v>public/game/imports/v85/library/51010b102b6626ca7ee9e55b7c1840b2ac330340c50fedc0f7e307dadfb39fee.png</x:v>
      </x:c>
      <x:c r="AF1067" s="4" t="str">
        <x:v>51010b102b6626ca7ee9e55b7c1840b2ac330340c50fedc0f7e307dadfb39fee</x:v>
      </x:c>
      <x:c r="AG1067" s="4" t="str">
        <x:v>51010b102b6626ca7ee9e55b7c1840b2ac330340c50fedc0f7e307dadfb39fee</x:v>
      </x:c>
      <x:c r="AH1067" s="27" t="str">
        <x:v>Archive candidate présente sur Drive ; PNG individuel non revérifié dans cet audit</x:v>
      </x:c>
      <x:c r="AI1067" s="27" t="str">
        <x:v>ID exact + SHA de version acceptée déclaré</x:v>
      </x:c>
      <x:c r="AJ1067" s="52"/>
    </x:row>
    <x:row r="1068" ht="29" customHeight="1">
      <x:c r="A1068" s="4" t="str">
        <x:v>saar-keth--blooded-02</x:v>
      </x:c>
      <x:c r="B1068" s="4" t="str">
        <x:v>Saar-Keth — Veilleurs des dunes</x:v>
      </x:c>
      <x:c r="C1068" s="4" t="str">
        <x:v>Blooded</x:v>
      </x:c>
      <x:c r="D1068" s="45" t="n">
        <x:v>2</x:v>
      </x:c>
      <x:c r="E1068" s="27" t="str">
        <x:v>Pas faite</x:v>
      </x:c>
      <x:c r="F1068" s="27" t="str">
        <x:v>Aucune référence retrouvée dans le périmètre audité</x:v>
      </x:c>
      <x:c r="G1068" s="27" t="str">
        <x:v>Produire le PNG à partir de la fiche, puis sauvegarder et intégrer</x:v>
      </x:c>
      <x:c r="H1068" s="27" t="str">
        <x:v>Catalogue 4 069</x:v>
      </x:c>
      <x:c r="I1068" s="27" t="str">
        <x:v>Guerrier d’assaut</x:v>
      </x:c>
      <x:c r="J1068" s="4" t="str">
        <x:v>saar-keth</x:v>
      </x:c>
      <x:c r="K1068" s="4" t="str">
        <x:v>blooded</x:v>
      </x:c>
      <x:c r="L1068" s="4" t="str">
        <x:v>Non</x:v>
      </x:c>
      <x:c r="M1068" s="4" t="str">
        <x:v>adult</x:v>
      </x:c>
      <x:c r="N1068" s="4"/>
      <x:c r="O106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8" s="27" t="str">
        <x:v>ocre minéral pâle</x:v>
      </x:c>
      <x:c r="Q1068" s="27" t="str">
        <x:v>cuivre oxydé discret</x:v>
      </x:c>
      <x:c r="R1068" s="27" t="str">
        <x:v>noir mat</x:v>
      </x:c>
      <x:c r="S1068" s="27" t="str">
        <x:v>Découvert</x:v>
      </x:c>
      <x:c r="T1068" s="27" t="str">
        <x:v>posture d’observation en trois quarts droite</x:v>
      </x:c>
      <x:c r="U1068" s="4" t="str">
        <x:v>Non</x:v>
      </x:c>
      <x:c r="V1068" s="4" t="str">
        <x:v>remaining-at-v69</x:v>
      </x:c>
      <x:c r="W1068" s="4" t="str">
        <x:v>Non</x:v>
      </x:c>
      <x:c r="X1068" s="4" t="str">
        <x:v>Non</x:v>
      </x:c>
      <x:c r="Y1068" s="4" t="str">
        <x:v>Non</x:v>
      </x:c>
      <x:c r="Z1068" s="36" t="n">
        <x:v>0</x:v>
      </x:c>
      <x:c r="AA1068" s="27"/>
      <x:c r="AB1068" s="48"/>
      <x:c r="AC1068" s="48"/>
      <x:c r="AD1068" s="48"/>
      <x:c r="AE1068" s="4"/>
      <x:c r="AF1068" s="4"/>
      <x:c r="AG1068" s="4"/>
      <x:c r="AH1068" s="27" t="str">
        <x:v>Non applicable : aucun PNG accepté documenté à V69</x:v>
      </x:c>
      <x:c r="AI1068" s="27" t="str">
        <x:v>Aucune correspondance retrouvée</x:v>
      </x:c>
      <x:c r="AJ1068" s="52"/>
    </x:row>
    <x:row r="1069" ht="29" customHeight="1">
      <x:c r="A1069" s="4" t="str">
        <x:v>saar-keth--blooded-03</x:v>
      </x:c>
      <x:c r="B1069" s="4" t="str">
        <x:v>Saar-Keth — Veilleurs des dunes</x:v>
      </x:c>
      <x:c r="C1069" s="4" t="str">
        <x:v>Blooded</x:v>
      </x:c>
      <x:c r="D1069" s="45" t="n">
        <x:v>3</x:v>
      </x:c>
      <x:c r="E1069" s="27" t="str">
        <x:v>Pas faite</x:v>
      </x:c>
      <x:c r="F1069" s="27" t="str">
        <x:v>Aucune référence retrouvée dans le périmètre audité</x:v>
      </x:c>
      <x:c r="G1069" s="27" t="str">
        <x:v>Produire le PNG à partir de la fiche, puis sauvegarder et intégrer</x:v>
      </x:c>
      <x:c r="H1069" s="27" t="str">
        <x:v>Catalogue 4 069</x:v>
      </x:c>
      <x:c r="I1069" s="27" t="str">
        <x:v>Lancier du rempart</x:v>
      </x:c>
      <x:c r="J1069" s="4" t="str">
        <x:v>saar-keth</x:v>
      </x:c>
      <x:c r="K1069" s="4" t="str">
        <x:v>blooded</x:v>
      </x:c>
      <x:c r="L1069" s="4" t="str">
        <x:v>Non</x:v>
      </x:c>
      <x:c r="M1069" s="4" t="str">
        <x:v>adult</x:v>
      </x:c>
      <x:c r="N1069" s="4"/>
      <x:c r="O106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9" s="27" t="str">
        <x:v>terre beige</x:v>
      </x:c>
      <x:c r="Q1069" s="27" t="str">
        <x:v>titane sombre</x:v>
      </x:c>
      <x:c r="R1069" s="27" t="str">
        <x:v>bordeaux</x:v>
      </x:c>
      <x:c r="S1069" s="27" t="str">
        <x:v>Masqué</x:v>
      </x:c>
      <x:c r="T1069" s="27" t="str">
        <x:v>appui stable et épaules détendues</x:v>
      </x:c>
      <x:c r="U1069" s="4" t="str">
        <x:v>Non</x:v>
      </x:c>
      <x:c r="V1069" s="4" t="str">
        <x:v>remaining-at-v69</x:v>
      </x:c>
      <x:c r="W1069" s="4" t="str">
        <x:v>Non</x:v>
      </x:c>
      <x:c r="X1069" s="4" t="str">
        <x:v>Non</x:v>
      </x:c>
      <x:c r="Y1069" s="4" t="str">
        <x:v>Non</x:v>
      </x:c>
      <x:c r="Z1069" s="36" t="n">
        <x:v>0</x:v>
      </x:c>
      <x:c r="AA1069" s="27"/>
      <x:c r="AB1069" s="48"/>
      <x:c r="AC1069" s="48"/>
      <x:c r="AD1069" s="48"/>
      <x:c r="AE1069" s="4"/>
      <x:c r="AF1069" s="4"/>
      <x:c r="AG1069" s="4"/>
      <x:c r="AH1069" s="27" t="str">
        <x:v>Non applicable : aucun PNG accepté documenté à V69</x:v>
      </x:c>
      <x:c r="AI1069" s="27" t="str">
        <x:v>Aucune correspondance retrouvée</x:v>
      </x:c>
      <x:c r="AJ1069" s="52"/>
    </x:row>
    <x:row r="1070" ht="29" customHeight="1">
      <x:c r="A1070" s="4" t="str">
        <x:v>saar-keth--blooded-04</x:v>
      </x:c>
      <x:c r="B1070" s="4" t="str">
        <x:v>Saar-Keth — Veilleurs des dunes</x:v>
      </x:c>
      <x:c r="C1070" s="4" t="str">
        <x:v>Blooded</x:v>
      </x:c>
      <x:c r="D1070" s="45" t="n">
        <x:v>4</x:v>
      </x:c>
      <x:c r="E1070" s="27" t="str">
        <x:v>Pas faite</x:v>
      </x:c>
      <x:c r="F1070" s="27" t="str">
        <x:v>Aucune référence retrouvée dans le périmètre audité</x:v>
      </x:c>
      <x:c r="G1070" s="27" t="str">
        <x:v>Produire le PNG à partir de la fiche, puis sauvegarder et intégrer</x:v>
      </x:c>
      <x:c r="H1070" s="27" t="str">
        <x:v>Catalogue 4 069</x:v>
      </x:c>
      <x:c r="I1070" s="27" t="str">
        <x:v>Tireur plasma</x:v>
      </x:c>
      <x:c r="J1070" s="4" t="str">
        <x:v>saar-keth</x:v>
      </x:c>
      <x:c r="K1070" s="4" t="str">
        <x:v>blooded</x:v>
      </x:c>
      <x:c r="L1070" s="4" t="str">
        <x:v>Non</x:v>
      </x:c>
      <x:c r="M1070" s="4" t="str">
        <x:v>adult</x:v>
      </x:c>
      <x:c r="N1070" s="4"/>
      <x:c r="O107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0" s="27" t="str">
        <x:v>ivoire moucheté</x:v>
      </x:c>
      <x:c r="Q1070" s="27" t="str">
        <x:v>bronze ancien</x:v>
      </x:c>
      <x:c r="R1070" s="27" t="str">
        <x:v>gris pierre</x:v>
      </x:c>
      <x:c r="S1070" s="27" t="str">
        <x:v>Découvert</x:v>
      </x:c>
      <x:c r="T1070" s="27" t="str">
        <x:v>léger transfert du poids, silhouette entière</x:v>
      </x:c>
      <x:c r="U1070" s="4" t="str">
        <x:v>Non</x:v>
      </x:c>
      <x:c r="V1070" s="4" t="str">
        <x:v>remaining-at-v69</x:v>
      </x:c>
      <x:c r="W1070" s="4" t="str">
        <x:v>Non</x:v>
      </x:c>
      <x:c r="X1070" s="4" t="str">
        <x:v>Non</x:v>
      </x:c>
      <x:c r="Y1070" s="4" t="str">
        <x:v>Non</x:v>
      </x:c>
      <x:c r="Z1070" s="36" t="n">
        <x:v>0</x:v>
      </x:c>
      <x:c r="AA1070" s="27"/>
      <x:c r="AB1070" s="48"/>
      <x:c r="AC1070" s="48"/>
      <x:c r="AD1070" s="48"/>
      <x:c r="AE1070" s="4"/>
      <x:c r="AF1070" s="4"/>
      <x:c r="AG1070" s="4"/>
      <x:c r="AH1070" s="27" t="str">
        <x:v>Non applicable : aucun PNG accepté documenté à V69</x:v>
      </x:c>
      <x:c r="AI1070" s="27" t="str">
        <x:v>Aucune correspondance retrouvée</x:v>
      </x:c>
      <x:c r="AJ1070" s="52"/>
    </x:row>
    <x:row r="1071" ht="29" customHeight="1">
      <x:c r="A1071" s="4" t="str">
        <x:v>saar-keth--blooded-05</x:v>
      </x:c>
      <x:c r="B1071" s="4" t="str">
        <x:v>Saar-Keth — Veilleurs des dunes</x:v>
      </x:c>
      <x:c r="C1071" s="4" t="str">
        <x:v>Blooded</x:v>
      </x:c>
      <x:c r="D1071" s="45" t="n">
        <x:v>5</x:v>
      </x:c>
      <x:c r="E1071" s="27" t="str">
        <x:v>Pas faite</x:v>
      </x:c>
      <x:c r="F1071" s="27" t="str">
        <x:v>Aucune référence retrouvée dans le périmètre audité</x:v>
      </x:c>
      <x:c r="G1071" s="27" t="str">
        <x:v>Produire le PNG à partir de la fiche, puis sauvegarder et intégrer</x:v>
      </x:c>
      <x:c r="H1071" s="27" t="str">
        <x:v>Catalogue 4 069</x:v>
      </x:c>
      <x:c r="I1071" s="27" t="str">
        <x:v>Piégeur</x:v>
      </x:c>
      <x:c r="J1071" s="4" t="str">
        <x:v>saar-keth</x:v>
      </x:c>
      <x:c r="K1071" s="4" t="str">
        <x:v>blooded</x:v>
      </x:c>
      <x:c r="L1071" s="4" t="str">
        <x:v>Non</x:v>
      </x:c>
      <x:c r="M1071" s="4" t="str">
        <x:v>adult</x:v>
      </x:c>
      <x:c r="N1071" s="4"/>
      <x:c r="O107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1" s="27" t="str">
        <x:v>brun sable clair</x:v>
      </x:c>
      <x:c r="Q1071" s="27" t="str">
        <x:v>acier patiné</x:v>
      </x:c>
      <x:c r="R1071" s="27" t="str">
        <x:v>bleu profond</x:v>
      </x:c>
      <x:c r="S1071" s="27" t="str">
        <x:v>Découvert</x:v>
      </x:c>
      <x:c r="T1071" s="27" t="str">
        <x:v>posture de contrôle calme, mains lisibles</x:v>
      </x:c>
      <x:c r="U1071" s="4" t="str">
        <x:v>Non</x:v>
      </x:c>
      <x:c r="V1071" s="4" t="str">
        <x:v>remaining-at-v69</x:v>
      </x:c>
      <x:c r="W1071" s="4" t="str">
        <x:v>Non</x:v>
      </x:c>
      <x:c r="X1071" s="4" t="str">
        <x:v>Non</x:v>
      </x:c>
      <x:c r="Y1071" s="4" t="str">
        <x:v>Non</x:v>
      </x:c>
      <x:c r="Z1071" s="36" t="n">
        <x:v>0</x:v>
      </x:c>
      <x:c r="AA1071" s="27"/>
      <x:c r="AB1071" s="48"/>
      <x:c r="AC1071" s="48"/>
      <x:c r="AD1071" s="48"/>
      <x:c r="AE1071" s="4"/>
      <x:c r="AF1071" s="4"/>
      <x:c r="AG1071" s="4"/>
      <x:c r="AH1071" s="27" t="str">
        <x:v>Non applicable : aucun PNG accepté documenté à V69</x:v>
      </x:c>
      <x:c r="AI1071" s="27" t="str">
        <x:v>Aucune correspondance retrouvée</x:v>
      </x:c>
      <x:c r="AJ1071" s="52"/>
    </x:row>
    <x:row r="1072" ht="29" customHeight="1">
      <x:c r="A1072" s="4" t="str">
        <x:v>saar-keth--blooded-06</x:v>
      </x:c>
      <x:c r="B1072" s="4" t="str">
        <x:v>Saar-Keth — Veilleurs des dunes</x:v>
      </x:c>
      <x:c r="C1072" s="4" t="str">
        <x:v>Blooded</x:v>
      </x:c>
      <x:c r="D1072" s="45" t="n">
        <x:v>6</x:v>
      </x:c>
      <x:c r="E1072" s="27" t="str">
        <x:v>Pas faite</x:v>
      </x:c>
      <x:c r="F1072" s="27" t="str">
        <x:v>Aucune référence retrouvée dans le périmètre audité</x:v>
      </x:c>
      <x:c r="G1072" s="27" t="str">
        <x:v>Produire le PNG à partir de la fiche, puis sauvegarder et intégrer</x:v>
      </x:c>
      <x:c r="H1072" s="27" t="str">
        <x:v>Catalogue 4 069</x:v>
      </x:c>
      <x:c r="I1072" s="27" t="str">
        <x:v>Pisteur</x:v>
      </x:c>
      <x:c r="J1072" s="4" t="str">
        <x:v>saar-keth</x:v>
      </x:c>
      <x:c r="K1072" s="4" t="str">
        <x:v>blooded</x:v>
      </x:c>
      <x:c r="L1072" s="4" t="str">
        <x:v>Non</x:v>
      </x:c>
      <x:c r="M1072" s="4" t="str">
        <x:v>adult</x:v>
      </x:c>
      <x:c r="N1072" s="4"/>
      <x:c r="O107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2" s="27" t="str">
        <x:v>crème sable</x:v>
      </x:c>
      <x:c r="Q1072" s="27" t="str">
        <x:v>bronze patiné</x:v>
      </x:c>
      <x:c r="R1072" s="27" t="str">
        <x:v>gris charbon</x:v>
      </x:c>
      <x:c r="S1072" s="27" t="str">
        <x:v>Masqué</x:v>
      </x:c>
      <x:c r="T1072" s="27" t="str">
        <x:v>bras tenus près du corps sans masquer les accessoires</x:v>
      </x:c>
      <x:c r="U1072" s="4" t="str">
        <x:v>Non</x:v>
      </x:c>
      <x:c r="V1072" s="4" t="str">
        <x:v>remaining-at-v69</x:v>
      </x:c>
      <x:c r="W1072" s="4" t="str">
        <x:v>Non</x:v>
      </x:c>
      <x:c r="X1072" s="4" t="str">
        <x:v>Non</x:v>
      </x:c>
      <x:c r="Y1072" s="4" t="str">
        <x:v>Non</x:v>
      </x:c>
      <x:c r="Z1072" s="36" t="n">
        <x:v>0</x:v>
      </x:c>
      <x:c r="AA1072" s="27"/>
      <x:c r="AB1072" s="48"/>
      <x:c r="AC1072" s="48"/>
      <x:c r="AD1072" s="48"/>
      <x:c r="AE1072" s="4"/>
      <x:c r="AF1072" s="4"/>
      <x:c r="AG1072" s="4"/>
      <x:c r="AH1072" s="27" t="str">
        <x:v>Non applicable : aucun PNG accepté documenté à V69</x:v>
      </x:c>
      <x:c r="AI1072" s="27" t="str">
        <x:v>Aucune correspondance retrouvée</x:v>
      </x:c>
      <x:c r="AJ1072" s="52"/>
    </x:row>
    <x:row r="1073" ht="29" customHeight="1">
      <x:c r="A1073" s="4" t="str">
        <x:v>saar-keth--blooded-07</x:v>
      </x:c>
      <x:c r="B1073" s="4" t="str">
        <x:v>Saar-Keth — Veilleurs des dunes</x:v>
      </x:c>
      <x:c r="C1073" s="4" t="str">
        <x:v>Blooded</x:v>
      </x:c>
      <x:c r="D1073" s="45" t="n">
        <x:v>7</x:v>
      </x:c>
      <x:c r="E1073" s="27" t="str">
        <x:v>Pas faite</x:v>
      </x:c>
      <x:c r="F1073" s="27" t="str">
        <x:v>Aucune référence retrouvée dans le périmètre audité</x:v>
      </x:c>
      <x:c r="G1073" s="27" t="str">
        <x:v>Produire le PNG à partir de la fiche, puis sauvegarder et intégrer</x:v>
      </x:c>
      <x:c r="H1073" s="27" t="str">
        <x:v>Catalogue 4 069</x:v>
      </x:c>
      <x:c r="I1073" s="27" t="str">
        <x:v>Porte-disque</x:v>
      </x:c>
      <x:c r="J1073" s="4" t="str">
        <x:v>saar-keth</x:v>
      </x:c>
      <x:c r="K1073" s="4" t="str">
        <x:v>blooded</x:v>
      </x:c>
      <x:c r="L1073" s="4" t="str">
        <x:v>Non</x:v>
      </x:c>
      <x:c r="M1073" s="4" t="str">
        <x:v>adult</x:v>
      </x:c>
      <x:c r="N1073" s="4"/>
      <x:c r="O107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3" s="27" t="str">
        <x:v>ocre minéral pâle</x:v>
      </x:c>
      <x:c r="Q1073" s="27" t="str">
        <x:v>acier bleui</x:v>
      </x:c>
      <x:c r="R1073" s="27" t="str">
        <x:v>cuivre mat</x:v>
      </x:c>
      <x:c r="S1073" s="27" t="str">
        <x:v>Découvert</x:v>
      </x:c>
      <x:c r="T1073" s="27" t="str">
        <x:v>geste discret de coordination</x:v>
      </x:c>
      <x:c r="U1073" s="4" t="str">
        <x:v>Non</x:v>
      </x:c>
      <x:c r="V1073" s="4" t="str">
        <x:v>remaining-at-v69</x:v>
      </x:c>
      <x:c r="W1073" s="4" t="str">
        <x:v>Non</x:v>
      </x:c>
      <x:c r="X1073" s="4" t="str">
        <x:v>Non</x:v>
      </x:c>
      <x:c r="Y1073" s="4" t="str">
        <x:v>Non</x:v>
      </x:c>
      <x:c r="Z1073" s="36" t="n">
        <x:v>0</x:v>
      </x:c>
      <x:c r="AA1073" s="27"/>
      <x:c r="AB1073" s="48"/>
      <x:c r="AC1073" s="48"/>
      <x:c r="AD1073" s="48"/>
      <x:c r="AE1073" s="4"/>
      <x:c r="AF1073" s="4"/>
      <x:c r="AG1073" s="4"/>
      <x:c r="AH1073" s="27" t="str">
        <x:v>Non applicable : aucun PNG accepté documenté à V69</x:v>
      </x:c>
      <x:c r="AI1073" s="27" t="str">
        <x:v>Aucune correspondance retrouvée</x:v>
      </x:c>
      <x:c r="AJ1073" s="52"/>
    </x:row>
    <x:row r="1074" ht="29" customHeight="1">
      <x:c r="A1074" s="4" t="str">
        <x:v>saar-keth--blooded-08</x:v>
      </x:c>
      <x:c r="B1074" s="4" t="str">
        <x:v>Saar-Keth — Veilleurs des dunes</x:v>
      </x:c>
      <x:c r="C1074" s="4" t="str">
        <x:v>Blooded</x:v>
      </x:c>
      <x:c r="D1074" s="45" t="n">
        <x:v>8</x:v>
      </x:c>
      <x:c r="E1074" s="27" t="str">
        <x:v>Pas faite</x:v>
      </x:c>
      <x:c r="F1074" s="27" t="str">
        <x:v>Aucune référence retrouvée dans le périmètre audité</x:v>
      </x:c>
      <x:c r="G1074" s="27" t="str">
        <x:v>Produire le PNG à partir de la fiche, puis sauvegarder et intégrer</x:v>
      </x:c>
      <x:c r="H1074" s="27" t="str">
        <x:v>Catalogue 4 069</x:v>
      </x:c>
      <x:c r="I1074" s="27" t="str">
        <x:v>Chasseur des parcours</x:v>
      </x:c>
      <x:c r="J1074" s="4" t="str">
        <x:v>saar-keth</x:v>
      </x:c>
      <x:c r="K1074" s="4" t="str">
        <x:v>blooded</x:v>
      </x:c>
      <x:c r="L1074" s="4" t="str">
        <x:v>Non</x:v>
      </x:c>
      <x:c r="M1074" s="4" t="str">
        <x:v>adult</x:v>
      </x:c>
      <x:c r="N1074" s="4"/>
      <x:c r="O107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4" s="27" t="str">
        <x:v>terre beige</x:v>
      </x:c>
      <x:c r="Q1074" s="27" t="str">
        <x:v>graphite</x:v>
      </x:c>
      <x:c r="R1074" s="27" t="str">
        <x:v>bronze pâle</x:v>
      </x:c>
      <x:c r="S1074" s="27" t="str">
        <x:v>Découvert</x:v>
      </x:c>
      <x:c r="T1074" s="27" t="str">
        <x:v>arme ou outil tenu bas, loin des jambes</x:v>
      </x:c>
      <x:c r="U1074" s="4" t="str">
        <x:v>Non</x:v>
      </x:c>
      <x:c r="V1074" s="4" t="str">
        <x:v>remaining-at-v69</x:v>
      </x:c>
      <x:c r="W1074" s="4" t="str">
        <x:v>Non</x:v>
      </x:c>
      <x:c r="X1074" s="4" t="str">
        <x:v>Non</x:v>
      </x:c>
      <x:c r="Y1074" s="4" t="str">
        <x:v>Non</x:v>
      </x:c>
      <x:c r="Z1074" s="36" t="n">
        <x:v>0</x:v>
      </x:c>
      <x:c r="AA1074" s="27"/>
      <x:c r="AB1074" s="48"/>
      <x:c r="AC1074" s="48"/>
      <x:c r="AD1074" s="48"/>
      <x:c r="AE1074" s="4"/>
      <x:c r="AF1074" s="4"/>
      <x:c r="AG1074" s="4"/>
      <x:c r="AH1074" s="27" t="str">
        <x:v>Non applicable : aucun PNG accepté documenté à V69</x:v>
      </x:c>
      <x:c r="AI1074" s="27" t="str">
        <x:v>Aucune correspondance retrouvée</x:v>
      </x:c>
      <x:c r="AJ1074" s="52"/>
    </x:row>
    <x:row r="1075" ht="29" customHeight="1">
      <x:c r="A1075" s="4" t="str">
        <x:v>saar-keth--blooded-09</x:v>
      </x:c>
      <x:c r="B1075" s="4" t="str">
        <x:v>Saar-Keth — Veilleurs des dunes</x:v>
      </x:c>
      <x:c r="C1075" s="4" t="str">
        <x:v>Blooded</x:v>
      </x:c>
      <x:c r="D1075" s="45" t="n">
        <x:v>9</x:v>
      </x:c>
      <x:c r="E1075" s="27" t="str">
        <x:v>Pas faite</x:v>
      </x:c>
      <x:c r="F1075" s="27" t="str">
        <x:v>Aucune référence retrouvée dans le périmètre audité</x:v>
      </x:c>
      <x:c r="G1075" s="27" t="str">
        <x:v>Produire le PNG à partir de la fiche, puis sauvegarder et intégrer</x:v>
      </x:c>
      <x:c r="H1075" s="27" t="str">
        <x:v>Catalogue 4 069</x:v>
      </x:c>
      <x:c r="I1075" s="27" t="str">
        <x:v>Chasseur aux plaques restaurées</x:v>
      </x:c>
      <x:c r="J1075" s="4" t="str">
        <x:v>saar-keth</x:v>
      </x:c>
      <x:c r="K1075" s="4" t="str">
        <x:v>blooded</x:v>
      </x:c>
      <x:c r="L1075" s="4" t="str">
        <x:v>Non</x:v>
      </x:c>
      <x:c r="M1075" s="4" t="str">
        <x:v>adult</x:v>
      </x:c>
      <x:c r="N1075" s="4"/>
      <x:c r="O107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5" s="27" t="str">
        <x:v>ivoire moucheté</x:v>
      </x:c>
      <x:c r="Q1075" s="27" t="str">
        <x:v>bronze sombre</x:v>
      </x:c>
      <x:c r="R1075" s="27" t="str">
        <x:v>ivoire minéral</x:v>
      </x:c>
      <x:c r="S1075" s="27" t="str">
        <x:v>Masqué</x:v>
      </x:c>
      <x:c r="T1075" s="27" t="str">
        <x:v>attitude expérimentée immobile</x:v>
      </x:c>
      <x:c r="U1075" s="4" t="str">
        <x:v>Non</x:v>
      </x:c>
      <x:c r="V1075" s="4" t="str">
        <x:v>remaining-at-v69</x:v>
      </x:c>
      <x:c r="W1075" s="4" t="str">
        <x:v>Non</x:v>
      </x:c>
      <x:c r="X1075" s="4" t="str">
        <x:v>Non</x:v>
      </x:c>
      <x:c r="Y1075" s="4" t="str">
        <x:v>Non</x:v>
      </x:c>
      <x:c r="Z1075" s="36" t="n">
        <x:v>0</x:v>
      </x:c>
      <x:c r="AA1075" s="27"/>
      <x:c r="AB1075" s="48"/>
      <x:c r="AC1075" s="48"/>
      <x:c r="AD1075" s="48"/>
      <x:c r="AE1075" s="4"/>
      <x:c r="AF1075" s="4"/>
      <x:c r="AG1075" s="4"/>
      <x:c r="AH1075" s="27" t="str">
        <x:v>Non applicable : aucun PNG accepté documenté à V69</x:v>
      </x:c>
      <x:c r="AI1075" s="27" t="str">
        <x:v>Aucune correspondance retrouvée</x:v>
      </x:c>
      <x:c r="AJ1075" s="52"/>
    </x:row>
    <x:row r="1076" ht="29" customHeight="1">
      <x:c r="A1076" s="4" t="str">
        <x:v>saar-keth--blooded-10</x:v>
      </x:c>
      <x:c r="B1076" s="4" t="str">
        <x:v>Saar-Keth — Veilleurs des dunes</x:v>
      </x:c>
      <x:c r="C1076" s="4" t="str">
        <x:v>Blooded</x:v>
      </x:c>
      <x:c r="D1076" s="45" t="n">
        <x:v>10</x:v>
      </x:c>
      <x:c r="E1076" s="27" t="str">
        <x:v>Pas faite</x:v>
      </x:c>
      <x:c r="F1076" s="27" t="str">
        <x:v>Aucune référence retrouvée dans le périmètre audité</x:v>
      </x:c>
      <x:c r="G1076" s="27" t="str">
        <x:v>Produire le PNG à partir de la fiche, puis sauvegarder et intégrer</x:v>
      </x:c>
      <x:c r="H1076" s="27" t="str">
        <x:v>Catalogue 4 069</x:v>
      </x:c>
      <x:c r="I1076" s="27" t="str">
        <x:v>Vétéran de chasse</x:v>
      </x:c>
      <x:c r="J1076" s="4" t="str">
        <x:v>saar-keth</x:v>
      </x:c>
      <x:c r="K1076" s="4" t="str">
        <x:v>blooded</x:v>
      </x:c>
      <x:c r="L1076" s="4" t="str">
        <x:v>Non</x:v>
      </x:c>
      <x:c r="M1076" s="4" t="str">
        <x:v>adult</x:v>
      </x:c>
      <x:c r="N1076" s="4"/>
      <x:c r="O107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6" s="27" t="str">
        <x:v>brun sable clair</x:v>
      </x:c>
      <x:c r="Q1076" s="27" t="str">
        <x:v>acier mat</x:v>
      </x:c>
      <x:c r="R1076" s="27" t="str">
        <x:v>vert désaturé</x:v>
      </x:c>
      <x:c r="S1076" s="27" t="str">
        <x:v>Découvert</x:v>
      </x:c>
      <x:c r="T1076" s="27" t="str">
        <x:v>présence assurée, légère rotation du thorax</x:v>
      </x:c>
      <x:c r="U1076" s="4" t="str">
        <x:v>Non</x:v>
      </x:c>
      <x:c r="V1076" s="4" t="str">
        <x:v>remaining-at-v69</x:v>
      </x:c>
      <x:c r="W1076" s="4" t="str">
        <x:v>Non</x:v>
      </x:c>
      <x:c r="X1076" s="4" t="str">
        <x:v>Non</x:v>
      </x:c>
      <x:c r="Y1076" s="4" t="str">
        <x:v>Non</x:v>
      </x:c>
      <x:c r="Z1076" s="36" t="n">
        <x:v>0</x:v>
      </x:c>
      <x:c r="AA1076" s="27"/>
      <x:c r="AB1076" s="48"/>
      <x:c r="AC1076" s="48"/>
      <x:c r="AD1076" s="48"/>
      <x:c r="AE1076" s="4"/>
      <x:c r="AF1076" s="4"/>
      <x:c r="AG1076" s="4"/>
      <x:c r="AH1076" s="27" t="str">
        <x:v>Non applicable : aucun PNG accepté documenté à V69</x:v>
      </x:c>
      <x:c r="AI1076" s="27" t="str">
        <x:v>Aucune correspondance retrouvée</x:v>
      </x:c>
      <x:c r="AJ1076" s="52"/>
    </x:row>
    <x:row r="1077" ht="29" customHeight="1">
      <x:c r="A1077" s="4" t="str">
        <x:v>saar-keth--bad-bloods-01</x:v>
      </x:c>
      <x:c r="B1077" s="4" t="str">
        <x:v>Saar-Keth — Veilleurs des dunes</x:v>
      </x:c>
      <x:c r="C1077" s="4" t="str">
        <x:v>Bad Bloods</x:v>
      </x:c>
      <x:c r="D1077" s="45" t="n">
        <x:v>1</x:v>
      </x:c>
      <x:c r="E1077" s="27" t="str">
        <x:v>Présente dans main</x:v>
      </x:c>
      <x:c r="F1077" s="27" t="str">
        <x:v>Galerie et codex</x:v>
      </x:c>
      <x:c r="G1077" s="27" t="str">
        <x:v>Conserver ; vérifier le rendu selon l’usage indiqué</x:v>
      </x:c>
      <x:c r="H1077" s="27" t="str">
        <x:v>Catalogue 4 069</x:v>
      </x:c>
      <x:c r="I1077" s="27" t="str">
        <x:v>Bad Bloods 01</x:v>
      </x:c>
      <x:c r="J1077" s="4" t="str">
        <x:v>saar-keth</x:v>
      </x:c>
      <x:c r="K1077" s="4" t="str">
        <x:v>bad-bloods</x:v>
      </x:c>
      <x:c r="L1077" s="4" t="str">
        <x:v>Non</x:v>
      </x:c>
      <x:c r="M1077" s="4" t="str">
        <x:v>Non renseigné</x:v>
      </x:c>
      <x:c r="N1077" s="4"/>
      <x:c r="O1077" s="27"/>
      <x:c r="P1077" s="27"/>
      <x:c r="Q1077" s="27"/>
      <x:c r="R1077" s="27"/>
      <x:c r="S1077" s="27"/>
      <x:c r="T1077" s="27"/>
      <x:c r="U1077" s="4" t="str">
        <x:v>Oui</x:v>
      </x:c>
      <x:c r="V1077" s="4" t="str">
        <x:v>baseline-v6</x:v>
      </x:c>
      <x:c r="W1077" s="4" t="str">
        <x:v>Oui</x:v>
      </x:c>
      <x:c r="X1077" s="4" t="str">
        <x:v>Non</x:v>
      </x:c>
      <x:c r="Y1077" s="4" t="str">
        <x:v>Non</x:v>
      </x:c>
      <x:c r="Z1077" s="36" t="n">
        <x:v>0</x:v>
      </x:c>
      <x:c r="AA1077" s="27" t="str">
        <x:v>Chemin blob présent dans l’arbre Git audité ; SHA256 déclaré par le registre, pixels non retéléchargés. Audit du code et des références ; aucun déploiement ni affichage en navigateur observé.</x:v>
      </x:c>
      <x:c r="AB1077" s="48" t="str">
        <x:v>https://github.com/darknigthmare/yautja-la-longue-chasse/blob/536ac53335e440747f6eccedd2cd757d1f817a99/public/game/imports/v85/library/ab3cbeb022ed0b60af555b5f386282abd5f41e82ccd407e780412800ccec41d2.png</x:v>
      </x:c>
      <x:c r="AC1077" s="48" t="str">
        <x:v>https://github.com/darknigthmare/yautja-la-longue-chasse/blob/536ac53335e440747f6eccedd2cd757d1f817a99/app/game/data/recentSpriteLibraryV85.json</x:v>
      </x:c>
      <x:c r="AD1077" s="48" t="str">
        <x:v>https://drive.google.com/file/d/1Bf1OxrdHkqWBA6A0aHvf4zqxxIPhSJYx/view?usp=drivesdk</x:v>
      </x:c>
      <x:c r="AE1077" s="4" t="str">
        <x:v>public/game/imports/v85/library/ab3cbeb022ed0b60af555b5f386282abd5f41e82ccd407e780412800ccec41d2.png</x:v>
      </x:c>
      <x:c r="AF1077" s="4" t="str">
        <x:v>ab3cbeb022ed0b60af555b5f386282abd5f41e82ccd407e780412800ccec41d2</x:v>
      </x:c>
      <x:c r="AG1077" s="4" t="str">
        <x:v>ab3cbeb022ed0b60af555b5f386282abd5f41e82ccd407e780412800ccec41d2</x:v>
      </x:c>
      <x:c r="AH1077" s="27" t="str">
        <x:v>Archive candidate présente sur Drive ; PNG individuel non revérifié dans cet audit</x:v>
      </x:c>
      <x:c r="AI1077" s="27" t="str">
        <x:v>ID exact + SHA de version acceptée déclaré</x:v>
      </x:c>
      <x:c r="AJ1077" s="52"/>
    </x:row>
    <x:row r="1078" ht="29" customHeight="1">
      <x:c r="A1078" s="4" t="str">
        <x:v>saar-keth--bad-bloods-02</x:v>
      </x:c>
      <x:c r="B1078" s="4" t="str">
        <x:v>Saar-Keth — Veilleurs des dunes</x:v>
      </x:c>
      <x:c r="C1078" s="4" t="str">
        <x:v>Bad Bloods</x:v>
      </x:c>
      <x:c r="D1078" s="45" t="n">
        <x:v>2</x:v>
      </x:c>
      <x:c r="E1078" s="27" t="str">
        <x:v>Pas faite</x:v>
      </x:c>
      <x:c r="F1078" s="27" t="str">
        <x:v>Aucune référence retrouvée dans le périmètre audité</x:v>
      </x:c>
      <x:c r="G1078" s="27" t="str">
        <x:v>Produire le PNG à partir de la fiche, puis sauvegarder et intégrer</x:v>
      </x:c>
      <x:c r="H1078" s="27" t="str">
        <x:v>Catalogue 4 069</x:v>
      </x:c>
      <x:c r="I1078" s="27" t="str">
        <x:v>Renégat au masque fendu</x:v>
      </x:c>
      <x:c r="J1078" s="4" t="str">
        <x:v>saar-keth</x:v>
      </x:c>
      <x:c r="K1078" s="4" t="str">
        <x:v>bad-bloods</x:v>
      </x:c>
      <x:c r="L1078" s="4" t="str">
        <x:v>Non</x:v>
      </x:c>
      <x:c r="M1078" s="4" t="str">
        <x:v>adult</x:v>
      </x:c>
      <x:c r="N1078" s="4"/>
      <x:c r="O107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8" s="27" t="str">
        <x:v>ocre minéral pâle</x:v>
      </x:c>
      <x:c r="Q1078" s="27" t="str">
        <x:v>cuivre oxydé discret</x:v>
      </x:c>
      <x:c r="R1078" s="27" t="str">
        <x:v>noir mat</x:v>
      </x:c>
      <x:c r="S1078" s="27" t="str">
        <x:v>Découvert</x:v>
      </x:c>
      <x:c r="T1078" s="27" t="str">
        <x:v>posture d’observation en trois quarts droite</x:v>
      </x:c>
      <x:c r="U1078" s="4" t="str">
        <x:v>Non</x:v>
      </x:c>
      <x:c r="V1078" s="4" t="str">
        <x:v>remaining-at-v69</x:v>
      </x:c>
      <x:c r="W1078" s="4" t="str">
        <x:v>Non</x:v>
      </x:c>
      <x:c r="X1078" s="4" t="str">
        <x:v>Non</x:v>
      </x:c>
      <x:c r="Y1078" s="4" t="str">
        <x:v>Non</x:v>
      </x:c>
      <x:c r="Z1078" s="36" t="n">
        <x:v>0</x:v>
      </x:c>
      <x:c r="AA1078" s="27"/>
      <x:c r="AB1078" s="48"/>
      <x:c r="AC1078" s="48"/>
      <x:c r="AD1078" s="48"/>
      <x:c r="AE1078" s="4"/>
      <x:c r="AF1078" s="4"/>
      <x:c r="AG1078" s="4"/>
      <x:c r="AH1078" s="27" t="str">
        <x:v>Non applicable : aucun PNG accepté documenté à V69</x:v>
      </x:c>
      <x:c r="AI1078" s="27" t="str">
        <x:v>Aucune correspondance retrouvée</x:v>
      </x:c>
      <x:c r="AJ1078" s="52"/>
    </x:row>
    <x:row r="1079" ht="29" customHeight="1">
      <x:c r="A1079" s="4" t="str">
        <x:v>saar-keth--bad-bloods-03</x:v>
      </x:c>
      <x:c r="B1079" s="4" t="str">
        <x:v>Saar-Keth — Veilleurs des dunes</x:v>
      </x:c>
      <x:c r="C1079" s="4" t="str">
        <x:v>Bad Bloods</x:v>
      </x:c>
      <x:c r="D1079" s="45" t="n">
        <x:v>3</x:v>
      </x:c>
      <x:c r="E1079" s="27" t="str">
        <x:v>Pas faite</x:v>
      </x:c>
      <x:c r="F1079" s="27" t="str">
        <x:v>Aucune référence retrouvée dans le périmètre audité</x:v>
      </x:c>
      <x:c r="G1079" s="27" t="str">
        <x:v>Produire le PNG à partir de la fiche, puis sauvegarder et intégrer</x:v>
      </x:c>
      <x:c r="H1079" s="27" t="str">
        <x:v>Catalogue 4 069</x:v>
      </x:c>
      <x:c r="I1079" s="27" t="str">
        <x:v>Exilé aux liens usés</x:v>
      </x:c>
      <x:c r="J1079" s="4" t="str">
        <x:v>saar-keth</x:v>
      </x:c>
      <x:c r="K1079" s="4" t="str">
        <x:v>bad-bloods</x:v>
      </x:c>
      <x:c r="L1079" s="4" t="str">
        <x:v>Non</x:v>
      </x:c>
      <x:c r="M1079" s="4" t="str">
        <x:v>adult</x:v>
      </x:c>
      <x:c r="N1079" s="4"/>
      <x:c r="O107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9" s="27" t="str">
        <x:v>terre beige</x:v>
      </x:c>
      <x:c r="Q1079" s="27" t="str">
        <x:v>titane sombre</x:v>
      </x:c>
      <x:c r="R1079" s="27" t="str">
        <x:v>bordeaux</x:v>
      </x:c>
      <x:c r="S1079" s="27" t="str">
        <x:v>Masqué</x:v>
      </x:c>
      <x:c r="T1079" s="27" t="str">
        <x:v>appui stable et épaules détendues</x:v>
      </x:c>
      <x:c r="U1079" s="4" t="str">
        <x:v>Non</x:v>
      </x:c>
      <x:c r="V1079" s="4" t="str">
        <x:v>remaining-at-v69</x:v>
      </x:c>
      <x:c r="W1079" s="4" t="str">
        <x:v>Non</x:v>
      </x:c>
      <x:c r="X1079" s="4" t="str">
        <x:v>Non</x:v>
      </x:c>
      <x:c r="Y1079" s="4" t="str">
        <x:v>Non</x:v>
      </x:c>
      <x:c r="Z1079" s="36" t="n">
        <x:v>0</x:v>
      </x:c>
      <x:c r="AA1079" s="27"/>
      <x:c r="AB1079" s="48"/>
      <x:c r="AC1079" s="48"/>
      <x:c r="AD1079" s="48"/>
      <x:c r="AE1079" s="4"/>
      <x:c r="AF1079" s="4"/>
      <x:c r="AG1079" s="4"/>
      <x:c r="AH1079" s="27" t="str">
        <x:v>Non applicable : aucun PNG accepté documenté à V69</x:v>
      </x:c>
      <x:c r="AI1079" s="27" t="str">
        <x:v>Aucune correspondance retrouvée</x:v>
      </x:c>
      <x:c r="AJ1079" s="52"/>
    </x:row>
    <x:row r="1080" ht="29" customHeight="1">
      <x:c r="A1080" s="4" t="str">
        <x:v>saar-keth--bad-bloods-04</x:v>
      </x:c>
      <x:c r="B1080" s="4" t="str">
        <x:v>Saar-Keth — Veilleurs des dunes</x:v>
      </x:c>
      <x:c r="C1080" s="4" t="str">
        <x:v>Bad Bloods</x:v>
      </x:c>
      <x:c r="D1080" s="45" t="n">
        <x:v>4</x:v>
      </x:c>
      <x:c r="E1080" s="27" t="str">
        <x:v>Pas faite</x:v>
      </x:c>
      <x:c r="F1080" s="27" t="str">
        <x:v>Aucune référence retrouvée dans le périmètre audité</x:v>
      </x:c>
      <x:c r="G1080" s="27" t="str">
        <x:v>Produire le PNG à partir de la fiche, puis sauvegarder et intégrer</x:v>
      </x:c>
      <x:c r="H1080" s="27" t="str">
        <x:v>Catalogue 4 069</x:v>
      </x:c>
      <x:c r="I1080" s="27" t="str">
        <x:v>Errant au disque</x:v>
      </x:c>
      <x:c r="J1080" s="4" t="str">
        <x:v>saar-keth</x:v>
      </x:c>
      <x:c r="K1080" s="4" t="str">
        <x:v>bad-bloods</x:v>
      </x:c>
      <x:c r="L1080" s="4" t="str">
        <x:v>Non</x:v>
      </x:c>
      <x:c r="M1080" s="4" t="str">
        <x:v>adult</x:v>
      </x:c>
      <x:c r="N1080" s="4"/>
      <x:c r="O108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0" s="27" t="str">
        <x:v>ivoire moucheté</x:v>
      </x:c>
      <x:c r="Q1080" s="27" t="str">
        <x:v>bronze ancien</x:v>
      </x:c>
      <x:c r="R1080" s="27" t="str">
        <x:v>gris pierre</x:v>
      </x:c>
      <x:c r="S1080" s="27" t="str">
        <x:v>Découvert</x:v>
      </x:c>
      <x:c r="T1080" s="27" t="str">
        <x:v>léger transfert du poids, silhouette entière</x:v>
      </x:c>
      <x:c r="U1080" s="4" t="str">
        <x:v>Non</x:v>
      </x:c>
      <x:c r="V1080" s="4" t="str">
        <x:v>remaining-at-v69</x:v>
      </x:c>
      <x:c r="W1080" s="4" t="str">
        <x:v>Non</x:v>
      </x:c>
      <x:c r="X1080" s="4" t="str">
        <x:v>Non</x:v>
      </x:c>
      <x:c r="Y1080" s="4" t="str">
        <x:v>Non</x:v>
      </x:c>
      <x:c r="Z1080" s="36" t="n">
        <x:v>0</x:v>
      </x:c>
      <x:c r="AA1080" s="27"/>
      <x:c r="AB1080" s="48"/>
      <x:c r="AC1080" s="48"/>
      <x:c r="AD1080" s="48"/>
      <x:c r="AE1080" s="4"/>
      <x:c r="AF1080" s="4"/>
      <x:c r="AG1080" s="4"/>
      <x:c r="AH1080" s="27" t="str">
        <x:v>Non applicable : aucun PNG accepté documenté à V69</x:v>
      </x:c>
      <x:c r="AI1080" s="27" t="str">
        <x:v>Aucune correspondance retrouvée</x:v>
      </x:c>
      <x:c r="AJ1080" s="52"/>
    </x:row>
    <x:row r="1081" ht="29" customHeight="1">
      <x:c r="A1081" s="4" t="str">
        <x:v>saar-keth--bad-bloods-05</x:v>
      </x:c>
      <x:c r="B1081" s="4" t="str">
        <x:v>Saar-Keth — Veilleurs des dunes</x:v>
      </x:c>
      <x:c r="C1081" s="4" t="str">
        <x:v>Bad Bloods</x:v>
      </x:c>
      <x:c r="D1081" s="45" t="n">
        <x:v>5</x:v>
      </x:c>
      <x:c r="E1081" s="27" t="str">
        <x:v>Pas faite</x:v>
      </x:c>
      <x:c r="F1081" s="27" t="str">
        <x:v>Aucune référence retrouvée dans le périmètre audité</x:v>
      </x:c>
      <x:c r="G1081" s="27" t="str">
        <x:v>Produire le PNG à partir de la fiche, puis sauvegarder et intégrer</x:v>
      </x:c>
      <x:c r="H1081" s="27" t="str">
        <x:v>Catalogue 4 069</x:v>
      </x:c>
      <x:c r="I1081" s="27" t="str">
        <x:v>Déserteur des remparts</x:v>
      </x:c>
      <x:c r="J1081" s="4" t="str">
        <x:v>saar-keth</x:v>
      </x:c>
      <x:c r="K1081" s="4" t="str">
        <x:v>bad-bloods</x:v>
      </x:c>
      <x:c r="L1081" s="4" t="str">
        <x:v>Non</x:v>
      </x:c>
      <x:c r="M1081" s="4" t="str">
        <x:v>adult</x:v>
      </x:c>
      <x:c r="N1081" s="4"/>
      <x:c r="O108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1" s="27" t="str">
        <x:v>brun sable clair</x:v>
      </x:c>
      <x:c r="Q1081" s="27" t="str">
        <x:v>acier patiné</x:v>
      </x:c>
      <x:c r="R1081" s="27" t="str">
        <x:v>bleu profond</x:v>
      </x:c>
      <x:c r="S1081" s="27" t="str">
        <x:v>Découvert</x:v>
      </x:c>
      <x:c r="T1081" s="27" t="str">
        <x:v>posture de contrôle calme, mains lisibles</x:v>
      </x:c>
      <x:c r="U1081" s="4" t="str">
        <x:v>Non</x:v>
      </x:c>
      <x:c r="V1081" s="4" t="str">
        <x:v>remaining-at-v69</x:v>
      </x:c>
      <x:c r="W1081" s="4" t="str">
        <x:v>Non</x:v>
      </x:c>
      <x:c r="X1081" s="4" t="str">
        <x:v>Non</x:v>
      </x:c>
      <x:c r="Y1081" s="4" t="str">
        <x:v>Non</x:v>
      </x:c>
      <x:c r="Z1081" s="36" t="n">
        <x:v>0</x:v>
      </x:c>
      <x:c r="AA1081" s="27"/>
      <x:c r="AB1081" s="48"/>
      <x:c r="AC1081" s="48"/>
      <x:c r="AD1081" s="48"/>
      <x:c r="AE1081" s="4"/>
      <x:c r="AF1081" s="4"/>
      <x:c r="AG1081" s="4"/>
      <x:c r="AH1081" s="27" t="str">
        <x:v>Non applicable : aucun PNG accepté documenté à V69</x:v>
      </x:c>
      <x:c r="AI1081" s="27" t="str">
        <x:v>Aucune correspondance retrouvée</x:v>
      </x:c>
      <x:c r="AJ1081" s="52"/>
    </x:row>
    <x:row r="1082" ht="29" customHeight="1">
      <x:c r="A1082" s="4" t="str">
        <x:v>saar-keth--bad-bloods-06</x:v>
      </x:c>
      <x:c r="B1082" s="4" t="str">
        <x:v>Saar-Keth — Veilleurs des dunes</x:v>
      </x:c>
      <x:c r="C1082" s="4" t="str">
        <x:v>Bad Bloods</x:v>
      </x:c>
      <x:c r="D1082" s="45" t="n">
        <x:v>6</x:v>
      </x:c>
      <x:c r="E1082" s="27" t="str">
        <x:v>Pas faite</x:v>
      </x:c>
      <x:c r="F1082" s="27" t="str">
        <x:v>Aucune référence retrouvée dans le périmètre audité</x:v>
      </x:c>
      <x:c r="G1082" s="27" t="str">
        <x:v>Produire le PNG à partir de la fiche, puis sauvegarder et intégrer</x:v>
      </x:c>
      <x:c r="H1082" s="27" t="str">
        <x:v>Catalogue 4 069</x:v>
      </x:c>
      <x:c r="I1082" s="27" t="str">
        <x:v>Banni des pistes</x:v>
      </x:c>
      <x:c r="J1082" s="4" t="str">
        <x:v>saar-keth</x:v>
      </x:c>
      <x:c r="K1082" s="4" t="str">
        <x:v>bad-bloods</x:v>
      </x:c>
      <x:c r="L1082" s="4" t="str">
        <x:v>Non</x:v>
      </x:c>
      <x:c r="M1082" s="4" t="str">
        <x:v>adult</x:v>
      </x:c>
      <x:c r="N1082" s="4"/>
      <x:c r="O108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2" s="27" t="str">
        <x:v>crème sable</x:v>
      </x:c>
      <x:c r="Q1082" s="27" t="str">
        <x:v>bronze patiné</x:v>
      </x:c>
      <x:c r="R1082" s="27" t="str">
        <x:v>gris charbon</x:v>
      </x:c>
      <x:c r="S1082" s="27" t="str">
        <x:v>Masqué</x:v>
      </x:c>
      <x:c r="T1082" s="27" t="str">
        <x:v>bras tenus près du corps sans masquer les accessoires</x:v>
      </x:c>
      <x:c r="U1082" s="4" t="str">
        <x:v>Non</x:v>
      </x:c>
      <x:c r="V1082" s="4" t="str">
        <x:v>remaining-at-v69</x:v>
      </x:c>
      <x:c r="W1082" s="4" t="str">
        <x:v>Non</x:v>
      </x:c>
      <x:c r="X1082" s="4" t="str">
        <x:v>Non</x:v>
      </x:c>
      <x:c r="Y1082" s="4" t="str">
        <x:v>Non</x:v>
      </x:c>
      <x:c r="Z1082" s="36" t="n">
        <x:v>0</x:v>
      </x:c>
      <x:c r="AA1082" s="27"/>
      <x:c r="AB1082" s="48"/>
      <x:c r="AC1082" s="48"/>
      <x:c r="AD1082" s="48"/>
      <x:c r="AE1082" s="4"/>
      <x:c r="AF1082" s="4"/>
      <x:c r="AG1082" s="4"/>
      <x:c r="AH1082" s="27" t="str">
        <x:v>Non applicable : aucun PNG accepté documenté à V69</x:v>
      </x:c>
      <x:c r="AI1082" s="27" t="str">
        <x:v>Aucune correspondance retrouvée</x:v>
      </x:c>
      <x:c r="AJ1082" s="52"/>
    </x:row>
    <x:row r="1083" ht="29" customHeight="1">
      <x:c r="A1083" s="4" t="str">
        <x:v>saar-keth--bad-bloods-07</x:v>
      </x:c>
      <x:c r="B1083" s="4" t="str">
        <x:v>Saar-Keth — Veilleurs des dunes</x:v>
      </x:c>
      <x:c r="C1083" s="4" t="str">
        <x:v>Bad Bloods</x:v>
      </x:c>
      <x:c r="D1083" s="45" t="n">
        <x:v>7</x:v>
      </x:c>
      <x:c r="E1083" s="27" t="str">
        <x:v>Pas faite</x:v>
      </x:c>
      <x:c r="F1083" s="27" t="str">
        <x:v>Aucune référence retrouvée dans le périmètre audité</x:v>
      </x:c>
      <x:c r="G1083" s="27" t="str">
        <x:v>Produire le PNG à partir de la fiche, puis sauvegarder et intégrer</x:v>
      </x:c>
      <x:c r="H1083" s="27" t="str">
        <x:v>Catalogue 4 069</x:v>
      </x:c>
      <x:c r="I1083" s="27" t="str">
        <x:v>Traqueur sans bannière</x:v>
      </x:c>
      <x:c r="J1083" s="4" t="str">
        <x:v>saar-keth</x:v>
      </x:c>
      <x:c r="K1083" s="4" t="str">
        <x:v>bad-bloods</x:v>
      </x:c>
      <x:c r="L1083" s="4" t="str">
        <x:v>Non</x:v>
      </x:c>
      <x:c r="M1083" s="4" t="str">
        <x:v>adult</x:v>
      </x:c>
      <x:c r="N1083" s="4"/>
      <x:c r="O108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3" s="27" t="str">
        <x:v>ocre minéral pâle</x:v>
      </x:c>
      <x:c r="Q1083" s="27" t="str">
        <x:v>acier bleui</x:v>
      </x:c>
      <x:c r="R1083" s="27" t="str">
        <x:v>cuivre mat</x:v>
      </x:c>
      <x:c r="S1083" s="27" t="str">
        <x:v>Découvert</x:v>
      </x:c>
      <x:c r="T1083" s="27" t="str">
        <x:v>geste discret de coordination</x:v>
      </x:c>
      <x:c r="U1083" s="4" t="str">
        <x:v>Non</x:v>
      </x:c>
      <x:c r="V1083" s="4" t="str">
        <x:v>remaining-at-v69</x:v>
      </x:c>
      <x:c r="W1083" s="4" t="str">
        <x:v>Non</x:v>
      </x:c>
      <x:c r="X1083" s="4" t="str">
        <x:v>Non</x:v>
      </x:c>
      <x:c r="Y1083" s="4" t="str">
        <x:v>Non</x:v>
      </x:c>
      <x:c r="Z1083" s="36" t="n">
        <x:v>0</x:v>
      </x:c>
      <x:c r="AA1083" s="27"/>
      <x:c r="AB1083" s="48"/>
      <x:c r="AC1083" s="48"/>
      <x:c r="AD1083" s="48"/>
      <x:c r="AE1083" s="4"/>
      <x:c r="AF1083" s="4"/>
      <x:c r="AG1083" s="4"/>
      <x:c r="AH1083" s="27" t="str">
        <x:v>Non applicable : aucun PNG accepté documenté à V69</x:v>
      </x:c>
      <x:c r="AI1083" s="27" t="str">
        <x:v>Aucune correspondance retrouvée</x:v>
      </x:c>
      <x:c r="AJ1083" s="52"/>
    </x:row>
    <x:row r="1084" ht="29" customHeight="1">
      <x:c r="A1084" s="4" t="str">
        <x:v>saar-keth--bad-bloods-08</x:v>
      </x:c>
      <x:c r="B1084" s="4" t="str">
        <x:v>Saar-Keth — Veilleurs des dunes</x:v>
      </x:c>
      <x:c r="C1084" s="4" t="str">
        <x:v>Bad Bloods</x:v>
      </x:c>
      <x:c r="D1084" s="45" t="n">
        <x:v>8</x:v>
      </x:c>
      <x:c r="E1084" s="27" t="str">
        <x:v>Pas faite</x:v>
      </x:c>
      <x:c r="F1084" s="27" t="str">
        <x:v>Aucune référence retrouvée dans le périmètre audité</x:v>
      </x:c>
      <x:c r="G1084" s="27" t="str">
        <x:v>Produire le PNG à partir de la fiche, puis sauvegarder et intégrer</x:v>
      </x:c>
      <x:c r="H1084" s="27" t="str">
        <x:v>Catalogue 4 069</x:v>
      </x:c>
      <x:c r="I1084" s="27" t="str">
        <x:v>Renégat aux attaches neuves</x:v>
      </x:c>
      <x:c r="J1084" s="4" t="str">
        <x:v>saar-keth</x:v>
      </x:c>
      <x:c r="K1084" s="4" t="str">
        <x:v>bad-bloods</x:v>
      </x:c>
      <x:c r="L1084" s="4" t="str">
        <x:v>Non</x:v>
      </x:c>
      <x:c r="M1084" s="4" t="str">
        <x:v>adult</x:v>
      </x:c>
      <x:c r="N1084" s="4"/>
      <x:c r="O108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4" s="27" t="str">
        <x:v>terre beige</x:v>
      </x:c>
      <x:c r="Q1084" s="27" t="str">
        <x:v>graphite</x:v>
      </x:c>
      <x:c r="R1084" s="27" t="str">
        <x:v>bronze pâle</x:v>
      </x:c>
      <x:c r="S1084" s="27" t="str">
        <x:v>Découvert</x:v>
      </x:c>
      <x:c r="T1084" s="27" t="str">
        <x:v>arme ou outil tenu bas, loin des jambes</x:v>
      </x:c>
      <x:c r="U1084" s="4" t="str">
        <x:v>Non</x:v>
      </x:c>
      <x:c r="V1084" s="4" t="str">
        <x:v>remaining-at-v69</x:v>
      </x:c>
      <x:c r="W1084" s="4" t="str">
        <x:v>Non</x:v>
      </x:c>
      <x:c r="X1084" s="4" t="str">
        <x:v>Non</x:v>
      </x:c>
      <x:c r="Y1084" s="4" t="str">
        <x:v>Non</x:v>
      </x:c>
      <x:c r="Z1084" s="36" t="n">
        <x:v>0</x:v>
      </x:c>
      <x:c r="AA1084" s="27"/>
      <x:c r="AB1084" s="48"/>
      <x:c r="AC1084" s="48"/>
      <x:c r="AD1084" s="48"/>
      <x:c r="AE1084" s="4"/>
      <x:c r="AF1084" s="4"/>
      <x:c r="AG1084" s="4"/>
      <x:c r="AH1084" s="27" t="str">
        <x:v>Non applicable : aucun PNG accepté documenté à V69</x:v>
      </x:c>
      <x:c r="AI1084" s="27" t="str">
        <x:v>Aucune correspondance retrouvée</x:v>
      </x:c>
      <x:c r="AJ1084" s="52"/>
    </x:row>
    <x:row r="1085" ht="29" customHeight="1">
      <x:c r="A1085" s="4" t="str">
        <x:v>saar-keth--bad-bloods-09</x:v>
      </x:c>
      <x:c r="B1085" s="4" t="str">
        <x:v>Saar-Keth — Veilleurs des dunes</x:v>
      </x:c>
      <x:c r="C1085" s="4" t="str">
        <x:v>Bad Bloods</x:v>
      </x:c>
      <x:c r="D1085" s="45" t="n">
        <x:v>9</x:v>
      </x:c>
      <x:c r="E1085" s="27" t="str">
        <x:v>Pas faite</x:v>
      </x:c>
      <x:c r="F1085" s="27" t="str">
        <x:v>Aucune référence retrouvée dans le périmètre audité</x:v>
      </x:c>
      <x:c r="G1085" s="27" t="str">
        <x:v>Produire le PNG à partir de la fiche, puis sauvegarder et intégrer</x:v>
      </x:c>
      <x:c r="H1085" s="27" t="str">
        <x:v>Catalogue 4 069</x:v>
      </x:c>
      <x:c r="I1085" s="27" t="str">
        <x:v>Exilé silencieux</x:v>
      </x:c>
      <x:c r="J1085" s="4" t="str">
        <x:v>saar-keth</x:v>
      </x:c>
      <x:c r="K1085" s="4" t="str">
        <x:v>bad-bloods</x:v>
      </x:c>
      <x:c r="L1085" s="4" t="str">
        <x:v>Non</x:v>
      </x:c>
      <x:c r="M1085" s="4" t="str">
        <x:v>adult</x:v>
      </x:c>
      <x:c r="N1085" s="4"/>
      <x:c r="O108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5" s="27" t="str">
        <x:v>ivoire moucheté</x:v>
      </x:c>
      <x:c r="Q1085" s="27" t="str">
        <x:v>bronze sombre</x:v>
      </x:c>
      <x:c r="R1085" s="27" t="str">
        <x:v>ivoire minéral</x:v>
      </x:c>
      <x:c r="S1085" s="27" t="str">
        <x:v>Masqué</x:v>
      </x:c>
      <x:c r="T1085" s="27" t="str">
        <x:v>attitude expérimentée immobile</x:v>
      </x:c>
      <x:c r="U1085" s="4" t="str">
        <x:v>Non</x:v>
      </x:c>
      <x:c r="V1085" s="4" t="str">
        <x:v>remaining-at-v69</x:v>
      </x:c>
      <x:c r="W1085" s="4" t="str">
        <x:v>Non</x:v>
      </x:c>
      <x:c r="X1085" s="4" t="str">
        <x:v>Non</x:v>
      </x:c>
      <x:c r="Y1085" s="4" t="str">
        <x:v>Non</x:v>
      </x:c>
      <x:c r="Z1085" s="36" t="n">
        <x:v>0</x:v>
      </x:c>
      <x:c r="AA1085" s="27"/>
      <x:c r="AB1085" s="48"/>
      <x:c r="AC1085" s="48"/>
      <x:c r="AD1085" s="48"/>
      <x:c r="AE1085" s="4"/>
      <x:c r="AF1085" s="4"/>
      <x:c r="AG1085" s="4"/>
      <x:c r="AH1085" s="27" t="str">
        <x:v>Non applicable : aucun PNG accepté documenté à V69</x:v>
      </x:c>
      <x:c r="AI1085" s="27" t="str">
        <x:v>Aucune correspondance retrouvée</x:v>
      </x:c>
      <x:c r="AJ1085" s="52"/>
    </x:row>
    <x:row r="1086" ht="29" customHeight="1">
      <x:c r="A1086" s="4" t="str">
        <x:v>saar-keth--bad-bloods-10</x:v>
      </x:c>
      <x:c r="B1086" s="4" t="str">
        <x:v>Saar-Keth — Veilleurs des dunes</x:v>
      </x:c>
      <x:c r="C1086" s="4" t="str">
        <x:v>Bad Bloods</x:v>
      </x:c>
      <x:c r="D1086" s="45" t="n">
        <x:v>10</x:v>
      </x:c>
      <x:c r="E1086" s="27" t="str">
        <x:v>Pas faite</x:v>
      </x:c>
      <x:c r="F1086" s="27" t="str">
        <x:v>Aucune référence retrouvée dans le périmètre audité</x:v>
      </x:c>
      <x:c r="G1086" s="27" t="str">
        <x:v>Produire le PNG à partir de la fiche, puis sauvegarder et intégrer</x:v>
      </x:c>
      <x:c r="H1086" s="27" t="str">
        <x:v>Catalogue 4 069</x:v>
      </x:c>
      <x:c r="I1086" s="27" t="str">
        <x:v>Vétéran déchu</x:v>
      </x:c>
      <x:c r="J1086" s="4" t="str">
        <x:v>saar-keth</x:v>
      </x:c>
      <x:c r="K1086" s="4" t="str">
        <x:v>bad-bloods</x:v>
      </x:c>
      <x:c r="L1086" s="4" t="str">
        <x:v>Non</x:v>
      </x:c>
      <x:c r="M1086" s="4" t="str">
        <x:v>adult</x:v>
      </x:c>
      <x:c r="N1086" s="4"/>
      <x:c r="O108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6" s="27" t="str">
        <x:v>brun sable clair</x:v>
      </x:c>
      <x:c r="Q1086" s="27" t="str">
        <x:v>acier mat</x:v>
      </x:c>
      <x:c r="R1086" s="27" t="str">
        <x:v>vert désaturé</x:v>
      </x:c>
      <x:c r="S1086" s="27" t="str">
        <x:v>Découvert</x:v>
      </x:c>
      <x:c r="T1086" s="27" t="str">
        <x:v>présence assurée, légère rotation du thorax</x:v>
      </x:c>
      <x:c r="U1086" s="4" t="str">
        <x:v>Non</x:v>
      </x:c>
      <x:c r="V1086" s="4" t="str">
        <x:v>remaining-at-v69</x:v>
      </x:c>
      <x:c r="W1086" s="4" t="str">
        <x:v>Non</x:v>
      </x:c>
      <x:c r="X1086" s="4" t="str">
        <x:v>Non</x:v>
      </x:c>
      <x:c r="Y1086" s="4" t="str">
        <x:v>Non</x:v>
      </x:c>
      <x:c r="Z1086" s="36" t="n">
        <x:v>0</x:v>
      </x:c>
      <x:c r="AA1086" s="27"/>
      <x:c r="AB1086" s="48"/>
      <x:c r="AC1086" s="48"/>
      <x:c r="AD1086" s="48"/>
      <x:c r="AE1086" s="4"/>
      <x:c r="AF1086" s="4"/>
      <x:c r="AG1086" s="4"/>
      <x:c r="AH1086" s="27" t="str">
        <x:v>Non applicable : aucun PNG accepté documenté à V69</x:v>
      </x:c>
      <x:c r="AI1086" s="27" t="str">
        <x:v>Aucune correspondance retrouvée</x:v>
      </x:c>
      <x:c r="AJ1086" s="52"/>
    </x:row>
    <x:row r="1087" ht="29" customHeight="1">
      <x:c r="A1087" s="4" t="str">
        <x:v>saar-keth--elites-01</x:v>
      </x:c>
      <x:c r="B1087" s="4" t="str">
        <x:v>Saar-Keth — Veilleurs des dunes</x:v>
      </x:c>
      <x:c r="C1087" s="4" t="str">
        <x:v>Élites</x:v>
      </x:c>
      <x:c r="D1087" s="45" t="n">
        <x:v>1</x:v>
      </x:c>
      <x:c r="E1087" s="27" t="str">
        <x:v>Présente dans main</x:v>
      </x:c>
      <x:c r="F1087" s="27" t="str">
        <x:v>Galerie et codex</x:v>
      </x:c>
      <x:c r="G1087" s="27" t="str">
        <x:v>Conserver ; vérifier le rendu selon l’usage indiqué</x:v>
      </x:c>
      <x:c r="H1087" s="27" t="str">
        <x:v>Catalogue 4 069</x:v>
      </x:c>
      <x:c r="I1087" s="27" t="str">
        <x:v>Élites 01</x:v>
      </x:c>
      <x:c r="J1087" s="4" t="str">
        <x:v>saar-keth</x:v>
      </x:c>
      <x:c r="K1087" s="4" t="str">
        <x:v>elites</x:v>
      </x:c>
      <x:c r="L1087" s="4" t="str">
        <x:v>Non</x:v>
      </x:c>
      <x:c r="M1087" s="4" t="str">
        <x:v>Non renseigné</x:v>
      </x:c>
      <x:c r="N1087" s="4"/>
      <x:c r="O1087" s="27"/>
      <x:c r="P1087" s="27"/>
      <x:c r="Q1087" s="27"/>
      <x:c r="R1087" s="27"/>
      <x:c r="S1087" s="27"/>
      <x:c r="T1087" s="27"/>
      <x:c r="U1087" s="4" t="str">
        <x:v>Oui</x:v>
      </x:c>
      <x:c r="V1087" s="4" t="str">
        <x:v>baseline-v6</x:v>
      </x:c>
      <x:c r="W1087" s="4" t="str">
        <x:v>Oui</x:v>
      </x:c>
      <x:c r="X1087" s="4" t="str">
        <x:v>Non</x:v>
      </x:c>
      <x:c r="Y1087" s="4" t="str">
        <x:v>Non</x:v>
      </x:c>
      <x:c r="Z1087" s="36" t="n">
        <x:v>0</x:v>
      </x:c>
      <x:c r="AA1087" s="27" t="str">
        <x:v>Chemin blob présent dans l’arbre Git audité ; SHA256 déclaré par le registre, pixels non retéléchargés. Audit du code et des références ; aucun déploiement ni affichage en navigateur observé.</x:v>
      </x:c>
      <x:c r="AB1087" s="48" t="str">
        <x:v>https://github.com/darknigthmare/yautja-la-longue-chasse/blob/536ac53335e440747f6eccedd2cd757d1f817a99/public/game/imports/v85/library/6d96eb05793f3585a661175f5f2e587f46e101499b9ebccb1aac9842ae84831c.png</x:v>
      </x:c>
      <x:c r="AC1087" s="48" t="str">
        <x:v>https://github.com/darknigthmare/yautja-la-longue-chasse/blob/536ac53335e440747f6eccedd2cd757d1f817a99/app/game/data/recentSpriteLibraryV85.json</x:v>
      </x:c>
      <x:c r="AD1087" s="48" t="str">
        <x:v>https://drive.google.com/file/d/1Bf1OxrdHkqWBA6A0aHvf4zqxxIPhSJYx/view?usp=drivesdk</x:v>
      </x:c>
      <x:c r="AE1087" s="4" t="str">
        <x:v>public/game/imports/v85/library/6d96eb05793f3585a661175f5f2e587f46e101499b9ebccb1aac9842ae84831c.png</x:v>
      </x:c>
      <x:c r="AF1087" s="4" t="str">
        <x:v>6d96eb05793f3585a661175f5f2e587f46e101499b9ebccb1aac9842ae84831c</x:v>
      </x:c>
      <x:c r="AG1087" s="4" t="str">
        <x:v>6d96eb05793f3585a661175f5f2e587f46e101499b9ebccb1aac9842ae84831c</x:v>
      </x:c>
      <x:c r="AH1087" s="27" t="str">
        <x:v>Archive candidate présente sur Drive ; PNG individuel non revérifié dans cet audit</x:v>
      </x:c>
      <x:c r="AI1087" s="27" t="str">
        <x:v>ID exact + SHA de version acceptée déclaré</x:v>
      </x:c>
      <x:c r="AJ1087" s="52"/>
    </x:row>
    <x:row r="1088" ht="29" customHeight="1">
      <x:c r="A1088" s="4" t="str">
        <x:v>saar-keth--elites-02</x:v>
      </x:c>
      <x:c r="B1088" s="4" t="str">
        <x:v>Saar-Keth — Veilleurs des dunes</x:v>
      </x:c>
      <x:c r="C1088" s="4" t="str">
        <x:v>Élites</x:v>
      </x:c>
      <x:c r="D1088" s="45" t="n">
        <x:v>2</x:v>
      </x:c>
      <x:c r="E1088" s="27" t="str">
        <x:v>Pas faite</x:v>
      </x:c>
      <x:c r="F1088" s="27" t="str">
        <x:v>Aucune référence retrouvée dans le périmètre audité</x:v>
      </x:c>
      <x:c r="G1088" s="27" t="str">
        <x:v>Produire le PNG à partir de la fiche, puis sauvegarder et intégrer</x:v>
      </x:c>
      <x:c r="H1088" s="27" t="str">
        <x:v>Catalogue 4 069</x:v>
      </x:c>
      <x:c r="I1088" s="27" t="str">
        <x:v>Chef de lance</x:v>
      </x:c>
      <x:c r="J1088" s="4" t="str">
        <x:v>saar-keth</x:v>
      </x:c>
      <x:c r="K1088" s="4" t="str">
        <x:v>elites</x:v>
      </x:c>
      <x:c r="L1088" s="4" t="str">
        <x:v>Non</x:v>
      </x:c>
      <x:c r="M1088" s="4" t="str">
        <x:v>adult</x:v>
      </x:c>
      <x:c r="N1088" s="4"/>
      <x:c r="O108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8" s="27" t="str">
        <x:v>ocre minéral pâle</x:v>
      </x:c>
      <x:c r="Q1088" s="27" t="str">
        <x:v>cuivre oxydé discret</x:v>
      </x:c>
      <x:c r="R1088" s="27" t="str">
        <x:v>noir mat</x:v>
      </x:c>
      <x:c r="S1088" s="27" t="str">
        <x:v>Découvert</x:v>
      </x:c>
      <x:c r="T1088" s="27" t="str">
        <x:v>posture d’observation en trois quarts droite</x:v>
      </x:c>
      <x:c r="U1088" s="4" t="str">
        <x:v>Non</x:v>
      </x:c>
      <x:c r="V1088" s="4" t="str">
        <x:v>remaining-at-v69</x:v>
      </x:c>
      <x:c r="W1088" s="4" t="str">
        <x:v>Non</x:v>
      </x:c>
      <x:c r="X1088" s="4" t="str">
        <x:v>Non</x:v>
      </x:c>
      <x:c r="Y1088" s="4" t="str">
        <x:v>Non</x:v>
      </x:c>
      <x:c r="Z1088" s="36" t="n">
        <x:v>0</x:v>
      </x:c>
      <x:c r="AA1088" s="27"/>
      <x:c r="AB1088" s="48"/>
      <x:c r="AC1088" s="48"/>
      <x:c r="AD1088" s="48"/>
      <x:c r="AE1088" s="4"/>
      <x:c r="AF1088" s="4"/>
      <x:c r="AG1088" s="4"/>
      <x:c r="AH1088" s="27" t="str">
        <x:v>Non applicable : aucun PNG accepté documenté à V69</x:v>
      </x:c>
      <x:c r="AI1088" s="27" t="str">
        <x:v>Aucune correspondance retrouvée</x:v>
      </x:c>
      <x:c r="AJ1088" s="52"/>
    </x:row>
    <x:row r="1089" ht="29" customHeight="1">
      <x:c r="A1089" s="4" t="str">
        <x:v>saar-keth--elites-03</x:v>
      </x:c>
      <x:c r="B1089" s="4" t="str">
        <x:v>Saar-Keth — Veilleurs des dunes</x:v>
      </x:c>
      <x:c r="C1089" s="4" t="str">
        <x:v>Élites</x:v>
      </x:c>
      <x:c r="D1089" s="45" t="n">
        <x:v>3</x:v>
      </x:c>
      <x:c r="E1089" s="27" t="str">
        <x:v>Pas faite</x:v>
      </x:c>
      <x:c r="F1089" s="27" t="str">
        <x:v>Aucune référence retrouvée dans le périmètre audité</x:v>
      </x:c>
      <x:c r="G1089" s="27" t="str">
        <x:v>Produire le PNG à partir de la fiche, puis sauvegarder et intégrer</x:v>
      </x:c>
      <x:c r="H1089" s="27" t="str">
        <x:v>Catalogue 4 069</x:v>
      </x:c>
      <x:c r="I1089" s="27" t="str">
        <x:v>Maître du disque</x:v>
      </x:c>
      <x:c r="J1089" s="4" t="str">
        <x:v>saar-keth</x:v>
      </x:c>
      <x:c r="K1089" s="4" t="str">
        <x:v>elites</x:v>
      </x:c>
      <x:c r="L1089" s="4" t="str">
        <x:v>Non</x:v>
      </x:c>
      <x:c r="M1089" s="4" t="str">
        <x:v>adult</x:v>
      </x:c>
      <x:c r="N1089" s="4"/>
      <x:c r="O108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9" s="27" t="str">
        <x:v>terre beige</x:v>
      </x:c>
      <x:c r="Q1089" s="27" t="str">
        <x:v>titane sombre</x:v>
      </x:c>
      <x:c r="R1089" s="27" t="str">
        <x:v>bordeaux</x:v>
      </x:c>
      <x:c r="S1089" s="27" t="str">
        <x:v>Masqué</x:v>
      </x:c>
      <x:c r="T1089" s="27" t="str">
        <x:v>appui stable et épaules détendues</x:v>
      </x:c>
      <x:c r="U1089" s="4" t="str">
        <x:v>Non</x:v>
      </x:c>
      <x:c r="V1089" s="4" t="str">
        <x:v>remaining-at-v69</x:v>
      </x:c>
      <x:c r="W1089" s="4" t="str">
        <x:v>Non</x:v>
      </x:c>
      <x:c r="X1089" s="4" t="str">
        <x:v>Non</x:v>
      </x:c>
      <x:c r="Y1089" s="4" t="str">
        <x:v>Non</x:v>
      </x:c>
      <x:c r="Z1089" s="36" t="n">
        <x:v>0</x:v>
      </x:c>
      <x:c r="AA1089" s="27"/>
      <x:c r="AB1089" s="48"/>
      <x:c r="AC1089" s="48"/>
      <x:c r="AD1089" s="48"/>
      <x:c r="AE1089" s="4"/>
      <x:c r="AF1089" s="4"/>
      <x:c r="AG1089" s="4"/>
      <x:c r="AH1089" s="27" t="str">
        <x:v>Non applicable : aucun PNG accepté documenté à V69</x:v>
      </x:c>
      <x:c r="AI1089" s="27" t="str">
        <x:v>Aucune correspondance retrouvée</x:v>
      </x:c>
      <x:c r="AJ1089" s="52"/>
    </x:row>
    <x:row r="1090" ht="29" customHeight="1">
      <x:c r="A1090" s="4" t="str">
        <x:v>saar-keth--elites-04</x:v>
      </x:c>
      <x:c r="B1090" s="4" t="str">
        <x:v>Saar-Keth — Veilleurs des dunes</x:v>
      </x:c>
      <x:c r="C1090" s="4" t="str">
        <x:v>Élites</x:v>
      </x:c>
      <x:c r="D1090" s="45" t="n">
        <x:v>4</x:v>
      </x:c>
      <x:c r="E1090" s="27" t="str">
        <x:v>Pas faite</x:v>
      </x:c>
      <x:c r="F1090" s="27" t="str">
        <x:v>Aucune référence retrouvée dans le périmètre audité</x:v>
      </x:c>
      <x:c r="G1090" s="27" t="str">
        <x:v>Produire le PNG à partir de la fiche, puis sauvegarder et intégrer</x:v>
      </x:c>
      <x:c r="H1090" s="27" t="str">
        <x:v>Catalogue 4 069</x:v>
      </x:c>
      <x:c r="I1090" s="27" t="str">
        <x:v>Soigneur de campagne</x:v>
      </x:c>
      <x:c r="J1090" s="4" t="str">
        <x:v>saar-keth</x:v>
      </x:c>
      <x:c r="K1090" s="4" t="str">
        <x:v>elites</x:v>
      </x:c>
      <x:c r="L1090" s="4" t="str">
        <x:v>Non</x:v>
      </x:c>
      <x:c r="M1090" s="4" t="str">
        <x:v>adult</x:v>
      </x:c>
      <x:c r="N1090" s="4"/>
      <x:c r="O109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0" s="27" t="str">
        <x:v>ivoire moucheté</x:v>
      </x:c>
      <x:c r="Q1090" s="27" t="str">
        <x:v>bronze ancien</x:v>
      </x:c>
      <x:c r="R1090" s="27" t="str">
        <x:v>gris pierre</x:v>
      </x:c>
      <x:c r="S1090" s="27" t="str">
        <x:v>Découvert</x:v>
      </x:c>
      <x:c r="T1090" s="27" t="str">
        <x:v>léger transfert du poids, silhouette entière</x:v>
      </x:c>
      <x:c r="U1090" s="4" t="str">
        <x:v>Non</x:v>
      </x:c>
      <x:c r="V1090" s="4" t="str">
        <x:v>remaining-at-v69</x:v>
      </x:c>
      <x:c r="W1090" s="4" t="str">
        <x:v>Non</x:v>
      </x:c>
      <x:c r="X1090" s="4" t="str">
        <x:v>Non</x:v>
      </x:c>
      <x:c r="Y1090" s="4" t="str">
        <x:v>Non</x:v>
      </x:c>
      <x:c r="Z1090" s="36" t="n">
        <x:v>0</x:v>
      </x:c>
      <x:c r="AA1090" s="27"/>
      <x:c r="AB1090" s="48"/>
      <x:c r="AC1090" s="48"/>
      <x:c r="AD1090" s="48"/>
      <x:c r="AE1090" s="4"/>
      <x:c r="AF1090" s="4"/>
      <x:c r="AG1090" s="4"/>
      <x:c r="AH1090" s="27" t="str">
        <x:v>Non applicable : aucun PNG accepté documenté à V69</x:v>
      </x:c>
      <x:c r="AI1090" s="27" t="str">
        <x:v>Aucune correspondance retrouvée</x:v>
      </x:c>
      <x:c r="AJ1090" s="52"/>
    </x:row>
    <x:row r="1091" ht="29" customHeight="1">
      <x:c r="A1091" s="4" t="str">
        <x:v>saar-keth--elites-05</x:v>
      </x:c>
      <x:c r="B1091" s="4" t="str">
        <x:v>Saar-Keth — Veilleurs des dunes</x:v>
      </x:c>
      <x:c r="C1091" s="4" t="str">
        <x:v>Élites</x:v>
      </x:c>
      <x:c r="D1091" s="45" t="n">
        <x:v>5</x:v>
      </x:c>
      <x:c r="E1091" s="27" t="str">
        <x:v>Pas faite</x:v>
      </x:c>
      <x:c r="F1091" s="27" t="str">
        <x:v>Aucune référence retrouvée dans le périmètre audité</x:v>
      </x:c>
      <x:c r="G1091" s="27" t="str">
        <x:v>Produire le PNG à partir de la fiche, puis sauvegarder et intégrer</x:v>
      </x:c>
      <x:c r="H1091" s="27" t="str">
        <x:v>Catalogue 4 069</x:v>
      </x:c>
      <x:c r="I1091" s="27" t="str">
        <x:v>Armurier de campagne</x:v>
      </x:c>
      <x:c r="J1091" s="4" t="str">
        <x:v>saar-keth</x:v>
      </x:c>
      <x:c r="K1091" s="4" t="str">
        <x:v>elites</x:v>
      </x:c>
      <x:c r="L1091" s="4" t="str">
        <x:v>Non</x:v>
      </x:c>
      <x:c r="M1091" s="4" t="str">
        <x:v>adult</x:v>
      </x:c>
      <x:c r="N1091" s="4"/>
      <x:c r="O109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1" s="27" t="str">
        <x:v>brun sable clair</x:v>
      </x:c>
      <x:c r="Q1091" s="27" t="str">
        <x:v>acier patiné</x:v>
      </x:c>
      <x:c r="R1091" s="27" t="str">
        <x:v>bleu profond</x:v>
      </x:c>
      <x:c r="S1091" s="27" t="str">
        <x:v>Découvert</x:v>
      </x:c>
      <x:c r="T1091" s="27" t="str">
        <x:v>posture de contrôle calme, mains lisibles</x:v>
      </x:c>
      <x:c r="U1091" s="4" t="str">
        <x:v>Non</x:v>
      </x:c>
      <x:c r="V1091" s="4" t="str">
        <x:v>remaining-at-v69</x:v>
      </x:c>
      <x:c r="W1091" s="4" t="str">
        <x:v>Non</x:v>
      </x:c>
      <x:c r="X1091" s="4" t="str">
        <x:v>Non</x:v>
      </x:c>
      <x:c r="Y1091" s="4" t="str">
        <x:v>Non</x:v>
      </x:c>
      <x:c r="Z1091" s="36" t="n">
        <x:v>0</x:v>
      </x:c>
      <x:c r="AA1091" s="27"/>
      <x:c r="AB1091" s="48"/>
      <x:c r="AC1091" s="48"/>
      <x:c r="AD1091" s="48"/>
      <x:c r="AE1091" s="4"/>
      <x:c r="AF1091" s="4"/>
      <x:c r="AG1091" s="4"/>
      <x:c r="AH1091" s="27" t="str">
        <x:v>Non applicable : aucun PNG accepté documenté à V69</x:v>
      </x:c>
      <x:c r="AI1091" s="27" t="str">
        <x:v>Aucune correspondance retrouvée</x:v>
      </x:c>
      <x:c r="AJ1091" s="52"/>
    </x:row>
    <x:row r="1092" ht="29" customHeight="1">
      <x:c r="A1092" s="4" t="str">
        <x:v>saar-keth--elites-06</x:v>
      </x:c>
      <x:c r="B1092" s="4" t="str">
        <x:v>Saar-Keth — Veilleurs des dunes</x:v>
      </x:c>
      <x:c r="C1092" s="4" t="str">
        <x:v>Élites</x:v>
      </x:c>
      <x:c r="D1092" s="45" t="n">
        <x:v>6</x:v>
      </x:c>
      <x:c r="E1092" s="27" t="str">
        <x:v>Pas faite</x:v>
      </x:c>
      <x:c r="F1092" s="27" t="str">
        <x:v>Aucune référence retrouvée dans le périmètre audité</x:v>
      </x:c>
      <x:c r="G1092" s="27" t="str">
        <x:v>Produire le PNG à partir de la fiche, puis sauvegarder et intégrer</x:v>
      </x:c>
      <x:c r="H1092" s="27" t="str">
        <x:v>Catalogue 4 069</x:v>
      </x:c>
      <x:c r="I1092" s="27" t="str">
        <x:v>Spécialiste des capteurs</x:v>
      </x:c>
      <x:c r="J1092" s="4" t="str">
        <x:v>saar-keth</x:v>
      </x:c>
      <x:c r="K1092" s="4" t="str">
        <x:v>elites</x:v>
      </x:c>
      <x:c r="L1092" s="4" t="str">
        <x:v>Non</x:v>
      </x:c>
      <x:c r="M1092" s="4" t="str">
        <x:v>adult</x:v>
      </x:c>
      <x:c r="N1092" s="4"/>
      <x:c r="O109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2" s="27" t="str">
        <x:v>crème sable</x:v>
      </x:c>
      <x:c r="Q1092" s="27" t="str">
        <x:v>bronze patiné</x:v>
      </x:c>
      <x:c r="R1092" s="27" t="str">
        <x:v>gris charbon</x:v>
      </x:c>
      <x:c r="S1092" s="27" t="str">
        <x:v>Masqué</x:v>
      </x:c>
      <x:c r="T1092" s="27" t="str">
        <x:v>bras tenus près du corps sans masquer les accessoires</x:v>
      </x:c>
      <x:c r="U1092" s="4" t="str">
        <x:v>Non</x:v>
      </x:c>
      <x:c r="V1092" s="4" t="str">
        <x:v>remaining-at-v69</x:v>
      </x:c>
      <x:c r="W1092" s="4" t="str">
        <x:v>Non</x:v>
      </x:c>
      <x:c r="X1092" s="4" t="str">
        <x:v>Non</x:v>
      </x:c>
      <x:c r="Y1092" s="4" t="str">
        <x:v>Non</x:v>
      </x:c>
      <x:c r="Z1092" s="36" t="n">
        <x:v>0</x:v>
      </x:c>
      <x:c r="AA1092" s="27"/>
      <x:c r="AB1092" s="48"/>
      <x:c r="AC1092" s="48"/>
      <x:c r="AD1092" s="48"/>
      <x:c r="AE1092" s="4"/>
      <x:c r="AF1092" s="4"/>
      <x:c r="AG1092" s="4"/>
      <x:c r="AH1092" s="27" t="str">
        <x:v>Non applicable : aucun PNG accepté documenté à V69</x:v>
      </x:c>
      <x:c r="AI1092" s="27" t="str">
        <x:v>Aucune correspondance retrouvée</x:v>
      </x:c>
      <x:c r="AJ1092" s="52"/>
    </x:row>
    <x:row r="1093" ht="29" customHeight="1">
      <x:c r="A1093" s="4" t="str">
        <x:v>saar-keth--elites-07</x:v>
      </x:c>
      <x:c r="B1093" s="4" t="str">
        <x:v>Saar-Keth — Veilleurs des dunes</x:v>
      </x:c>
      <x:c r="C1093" s="4" t="str">
        <x:v>Élites</x:v>
      </x:c>
      <x:c r="D1093" s="45" t="n">
        <x:v>7</x:v>
      </x:c>
      <x:c r="E1093" s="27" t="str">
        <x:v>Pas faite</x:v>
      </x:c>
      <x:c r="F1093" s="27" t="str">
        <x:v>Aucune référence retrouvée dans le périmètre audité</x:v>
      </x:c>
      <x:c r="G1093" s="27" t="str">
        <x:v>Produire le PNG à partir de la fiche, puis sauvegarder et intégrer</x:v>
      </x:c>
      <x:c r="H1093" s="27" t="str">
        <x:v>Catalogue 4 069</x:v>
      </x:c>
      <x:c r="I1093" s="27" t="str">
        <x:v>Élite des passages</x:v>
      </x:c>
      <x:c r="J1093" s="4" t="str">
        <x:v>saar-keth</x:v>
      </x:c>
      <x:c r="K1093" s="4" t="str">
        <x:v>elites</x:v>
      </x:c>
      <x:c r="L1093" s="4" t="str">
        <x:v>Non</x:v>
      </x:c>
      <x:c r="M1093" s="4" t="str">
        <x:v>adult</x:v>
      </x:c>
      <x:c r="N1093" s="4"/>
      <x:c r="O109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3" s="27" t="str">
        <x:v>ocre minéral pâle</x:v>
      </x:c>
      <x:c r="Q1093" s="27" t="str">
        <x:v>acier bleui</x:v>
      </x:c>
      <x:c r="R1093" s="27" t="str">
        <x:v>cuivre mat</x:v>
      </x:c>
      <x:c r="S1093" s="27" t="str">
        <x:v>Découvert</x:v>
      </x:c>
      <x:c r="T1093" s="27" t="str">
        <x:v>geste discret de coordination</x:v>
      </x:c>
      <x:c r="U1093" s="4" t="str">
        <x:v>Non</x:v>
      </x:c>
      <x:c r="V1093" s="4" t="str">
        <x:v>remaining-at-v69</x:v>
      </x:c>
      <x:c r="W1093" s="4" t="str">
        <x:v>Non</x:v>
      </x:c>
      <x:c r="X1093" s="4" t="str">
        <x:v>Non</x:v>
      </x:c>
      <x:c r="Y1093" s="4" t="str">
        <x:v>Non</x:v>
      </x:c>
      <x:c r="Z1093" s="36" t="n">
        <x:v>0</x:v>
      </x:c>
      <x:c r="AA1093" s="27"/>
      <x:c r="AB1093" s="48"/>
      <x:c r="AC1093" s="48"/>
      <x:c r="AD1093" s="48"/>
      <x:c r="AE1093" s="4"/>
      <x:c r="AF1093" s="4"/>
      <x:c r="AG1093" s="4"/>
      <x:c r="AH1093" s="27" t="str">
        <x:v>Non applicable : aucun PNG accepté documenté à V69</x:v>
      </x:c>
      <x:c r="AI1093" s="27" t="str">
        <x:v>Aucune correspondance retrouvée</x:v>
      </x:c>
      <x:c r="AJ1093" s="52"/>
    </x:row>
    <x:row r="1094" ht="29" customHeight="1">
      <x:c r="A1094" s="4" t="str">
        <x:v>saar-keth--elites-08</x:v>
      </x:c>
      <x:c r="B1094" s="4" t="str">
        <x:v>Saar-Keth — Veilleurs des dunes</x:v>
      </x:c>
      <x:c r="C1094" s="4" t="str">
        <x:v>Élites</x:v>
      </x:c>
      <x:c r="D1094" s="45" t="n">
        <x:v>8</x:v>
      </x:c>
      <x:c r="E1094" s="27" t="str">
        <x:v>Pas faite</x:v>
      </x:c>
      <x:c r="F1094" s="27" t="str">
        <x:v>Aucune référence retrouvée dans le périmètre audité</x:v>
      </x:c>
      <x:c r="G1094" s="27" t="str">
        <x:v>Produire le PNG à partir de la fiche, puis sauvegarder et intégrer</x:v>
      </x:c>
      <x:c r="H1094" s="27" t="str">
        <x:v>Catalogue 4 069</x:v>
      </x:c>
      <x:c r="I1094" s="27" t="str">
        <x:v>Élite d’escorte</x:v>
      </x:c>
      <x:c r="J1094" s="4" t="str">
        <x:v>saar-keth</x:v>
      </x:c>
      <x:c r="K1094" s="4" t="str">
        <x:v>elites</x:v>
      </x:c>
      <x:c r="L1094" s="4" t="str">
        <x:v>Non</x:v>
      </x:c>
      <x:c r="M1094" s="4" t="str">
        <x:v>adult</x:v>
      </x:c>
      <x:c r="N1094" s="4"/>
      <x:c r="O109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4" s="27" t="str">
        <x:v>terre beige</x:v>
      </x:c>
      <x:c r="Q1094" s="27" t="str">
        <x:v>graphite</x:v>
      </x:c>
      <x:c r="R1094" s="27" t="str">
        <x:v>bronze pâle</x:v>
      </x:c>
      <x:c r="S1094" s="27" t="str">
        <x:v>Découvert</x:v>
      </x:c>
      <x:c r="T1094" s="27" t="str">
        <x:v>arme ou outil tenu bas, loin des jambes</x:v>
      </x:c>
      <x:c r="U1094" s="4" t="str">
        <x:v>Non</x:v>
      </x:c>
      <x:c r="V1094" s="4" t="str">
        <x:v>remaining-at-v69</x:v>
      </x:c>
      <x:c r="W1094" s="4" t="str">
        <x:v>Non</x:v>
      </x:c>
      <x:c r="X1094" s="4" t="str">
        <x:v>Non</x:v>
      </x:c>
      <x:c r="Y1094" s="4" t="str">
        <x:v>Non</x:v>
      </x:c>
      <x:c r="Z1094" s="36" t="n">
        <x:v>0</x:v>
      </x:c>
      <x:c r="AA1094" s="27"/>
      <x:c r="AB1094" s="48"/>
      <x:c r="AC1094" s="48"/>
      <x:c r="AD1094" s="48"/>
      <x:c r="AE1094" s="4"/>
      <x:c r="AF1094" s="4"/>
      <x:c r="AG1094" s="4"/>
      <x:c r="AH1094" s="27" t="str">
        <x:v>Non applicable : aucun PNG accepté documenté à V69</x:v>
      </x:c>
      <x:c r="AI1094" s="27" t="str">
        <x:v>Aucune correspondance retrouvée</x:v>
      </x:c>
      <x:c r="AJ1094" s="52"/>
    </x:row>
    <x:row r="1095" ht="29" customHeight="1">
      <x:c r="A1095" s="4" t="str">
        <x:v>saar-keth--elites-09</x:v>
      </x:c>
      <x:c r="B1095" s="4" t="str">
        <x:v>Saar-Keth — Veilleurs des dunes</x:v>
      </x:c>
      <x:c r="C1095" s="4" t="str">
        <x:v>Élites</x:v>
      </x:c>
      <x:c r="D1095" s="45" t="n">
        <x:v>9</x:v>
      </x:c>
      <x:c r="E1095" s="27" t="str">
        <x:v>Pas faite</x:v>
      </x:c>
      <x:c r="F1095" s="27" t="str">
        <x:v>Aucune référence retrouvée dans le périmètre audité</x:v>
      </x:c>
      <x:c r="G1095" s="27" t="str">
        <x:v>Produire le PNG à partir de la fiche, puis sauvegarder et intégrer</x:v>
      </x:c>
      <x:c r="H1095" s="27" t="str">
        <x:v>Catalogue 4 069</x:v>
      </x:c>
      <x:c r="I1095" s="27" t="str">
        <x:v>Vétéran des pièges</x:v>
      </x:c>
      <x:c r="J1095" s="4" t="str">
        <x:v>saar-keth</x:v>
      </x:c>
      <x:c r="K1095" s="4" t="str">
        <x:v>elites</x:v>
      </x:c>
      <x:c r="L1095" s="4" t="str">
        <x:v>Non</x:v>
      </x:c>
      <x:c r="M1095" s="4" t="str">
        <x:v>adult</x:v>
      </x:c>
      <x:c r="N1095" s="4"/>
      <x:c r="O109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5" s="27" t="str">
        <x:v>ivoire moucheté</x:v>
      </x:c>
      <x:c r="Q1095" s="27" t="str">
        <x:v>bronze sombre</x:v>
      </x:c>
      <x:c r="R1095" s="27" t="str">
        <x:v>ivoire minéral</x:v>
      </x:c>
      <x:c r="S1095" s="27" t="str">
        <x:v>Masqué</x:v>
      </x:c>
      <x:c r="T1095" s="27" t="str">
        <x:v>attitude expérimentée immobile</x:v>
      </x:c>
      <x:c r="U1095" s="4" t="str">
        <x:v>Non</x:v>
      </x:c>
      <x:c r="V1095" s="4" t="str">
        <x:v>remaining-at-v69</x:v>
      </x:c>
      <x:c r="W1095" s="4" t="str">
        <x:v>Non</x:v>
      </x:c>
      <x:c r="X1095" s="4" t="str">
        <x:v>Non</x:v>
      </x:c>
      <x:c r="Y1095" s="4" t="str">
        <x:v>Non</x:v>
      </x:c>
      <x:c r="Z1095" s="36" t="n">
        <x:v>0</x:v>
      </x:c>
      <x:c r="AA1095" s="27"/>
      <x:c r="AB1095" s="48"/>
      <x:c r="AC1095" s="48"/>
      <x:c r="AD1095" s="48"/>
      <x:c r="AE1095" s="4"/>
      <x:c r="AF1095" s="4"/>
      <x:c r="AG1095" s="4"/>
      <x:c r="AH1095" s="27" t="str">
        <x:v>Non applicable : aucun PNG accepté documenté à V69</x:v>
      </x:c>
      <x:c r="AI1095" s="27" t="str">
        <x:v>Aucune correspondance retrouvée</x:v>
      </x:c>
      <x:c r="AJ1095" s="52"/>
    </x:row>
    <x:row r="1096" ht="29" customHeight="1">
      <x:c r="A1096" s="4" t="str">
        <x:v>saar-keth--elites-10</x:v>
      </x:c>
      <x:c r="B1096" s="4" t="str">
        <x:v>Saar-Keth — Veilleurs des dunes</x:v>
      </x:c>
      <x:c r="C1096" s="4" t="str">
        <x:v>Élites</x:v>
      </x:c>
      <x:c r="D1096" s="45" t="n">
        <x:v>10</x:v>
      </x:c>
      <x:c r="E1096" s="27" t="str">
        <x:v>Pas faite</x:v>
      </x:c>
      <x:c r="F1096" s="27" t="str">
        <x:v>Aucune référence retrouvée dans le périmètre audité</x:v>
      </x:c>
      <x:c r="G1096" s="27" t="str">
        <x:v>Produire le PNG à partir de la fiche, puis sauvegarder et intégrer</x:v>
      </x:c>
      <x:c r="H1096" s="27" t="str">
        <x:v>Catalogue 4 069</x:v>
      </x:c>
      <x:c r="I1096" s="27" t="str">
        <x:v>Maître de traque</x:v>
      </x:c>
      <x:c r="J1096" s="4" t="str">
        <x:v>saar-keth</x:v>
      </x:c>
      <x:c r="K1096" s="4" t="str">
        <x:v>elites</x:v>
      </x:c>
      <x:c r="L1096" s="4" t="str">
        <x:v>Non</x:v>
      </x:c>
      <x:c r="M1096" s="4" t="str">
        <x:v>adult</x:v>
      </x:c>
      <x:c r="N1096" s="4"/>
      <x:c r="O109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6" s="27" t="str">
        <x:v>brun sable clair</x:v>
      </x:c>
      <x:c r="Q1096" s="27" t="str">
        <x:v>acier mat</x:v>
      </x:c>
      <x:c r="R1096" s="27" t="str">
        <x:v>vert désaturé</x:v>
      </x:c>
      <x:c r="S1096" s="27" t="str">
        <x:v>Découvert</x:v>
      </x:c>
      <x:c r="T1096" s="27" t="str">
        <x:v>présence assurée, légère rotation du thorax</x:v>
      </x:c>
      <x:c r="U1096" s="4" t="str">
        <x:v>Non</x:v>
      </x:c>
      <x:c r="V1096" s="4" t="str">
        <x:v>remaining-at-v69</x:v>
      </x:c>
      <x:c r="W1096" s="4" t="str">
        <x:v>Non</x:v>
      </x:c>
      <x:c r="X1096" s="4" t="str">
        <x:v>Non</x:v>
      </x:c>
      <x:c r="Y1096" s="4" t="str">
        <x:v>Non</x:v>
      </x:c>
      <x:c r="Z1096" s="36" t="n">
        <x:v>0</x:v>
      </x:c>
      <x:c r="AA1096" s="27"/>
      <x:c r="AB1096" s="48"/>
      <x:c r="AC1096" s="48"/>
      <x:c r="AD1096" s="48"/>
      <x:c r="AE1096" s="4"/>
      <x:c r="AF1096" s="4"/>
      <x:c r="AG1096" s="4"/>
      <x:c r="AH1096" s="27" t="str">
        <x:v>Non applicable : aucun PNG accepté documenté à V69</x:v>
      </x:c>
      <x:c r="AI1096" s="27" t="str">
        <x:v>Aucune correspondance retrouvée</x:v>
      </x:c>
      <x:c r="AJ1096" s="52"/>
    </x:row>
    <x:row r="1097" ht="29" customHeight="1">
      <x:c r="A1097" s="4" t="str">
        <x:v>saar-keth--battlemasters-01</x:v>
      </x:c>
      <x:c r="B1097" s="4" t="str">
        <x:v>Saar-Keth — Veilleurs des dunes</x:v>
      </x:c>
      <x:c r="C1097" s="4" t="str">
        <x:v>Battlemasters</x:v>
      </x:c>
      <x:c r="D1097" s="45" t="n">
        <x:v>1</x:v>
      </x:c>
      <x:c r="E1097" s="27" t="str">
        <x:v>Présente dans main</x:v>
      </x:c>
      <x:c r="F1097" s="27" t="str">
        <x:v>Galerie et codex</x:v>
      </x:c>
      <x:c r="G1097" s="27" t="str">
        <x:v>Conserver ; vérifier le rendu selon l’usage indiqué</x:v>
      </x:c>
      <x:c r="H1097" s="27" t="str">
        <x:v>Catalogue 4 069</x:v>
      </x:c>
      <x:c r="I1097" s="27" t="str">
        <x:v>Battlemasters 01</x:v>
      </x:c>
      <x:c r="J1097" s="4" t="str">
        <x:v>saar-keth</x:v>
      </x:c>
      <x:c r="K1097" s="4" t="str">
        <x:v>battlemasters</x:v>
      </x:c>
      <x:c r="L1097" s="4" t="str">
        <x:v>Oui</x:v>
      </x:c>
      <x:c r="M1097" s="4" t="str">
        <x:v>Non renseigné</x:v>
      </x:c>
      <x:c r="N1097" s="4"/>
      <x:c r="O1097" s="27"/>
      <x:c r="P1097" s="27"/>
      <x:c r="Q1097" s="27"/>
      <x:c r="R1097" s="27"/>
      <x:c r="S1097" s="27"/>
      <x:c r="T1097" s="27"/>
      <x:c r="U1097" s="4" t="str">
        <x:v>Oui</x:v>
      </x:c>
      <x:c r="V1097" s="4" t="str">
        <x:v>baseline-v6</x:v>
      </x:c>
      <x:c r="W1097" s="4" t="str">
        <x:v>Oui</x:v>
      </x:c>
      <x:c r="X1097" s="4" t="str">
        <x:v>Non</x:v>
      </x:c>
      <x:c r="Y1097" s="4" t="str">
        <x:v>Non</x:v>
      </x:c>
      <x:c r="Z1097" s="36" t="n">
        <x:v>0</x:v>
      </x:c>
      <x:c r="AA1097" s="27" t="str">
        <x:v>Chemin blob présent dans l’arbre Git audité ; SHA256 déclaré par le registre, pixels non retéléchargés. Audit du code et des références ; aucun déploiement ni affichage en navigateur observé.</x:v>
      </x:c>
      <x:c r="AB1097" s="48" t="str">
        <x:v>https://github.com/darknigthmare/yautja-la-longue-chasse/blob/536ac53335e440747f6eccedd2cd757d1f817a99/public/game/imports/v85/library/f47c0507a543f4f0d77b5b6b4cd687e5b0812678e13324c2ac08d4207ba10fee.png</x:v>
      </x:c>
      <x:c r="AC1097" s="48" t="str">
        <x:v>https://github.com/darknigthmare/yautja-la-longue-chasse/blob/536ac53335e440747f6eccedd2cd757d1f817a99/app/game/data/recentSpriteLibraryV85.json</x:v>
      </x:c>
      <x:c r="AD1097" s="48" t="str">
        <x:v>https://drive.google.com/file/d/1Bf1OxrdHkqWBA6A0aHvf4zqxxIPhSJYx/view?usp=drivesdk</x:v>
      </x:c>
      <x:c r="AE1097" s="4" t="str">
        <x:v>public/game/imports/v85/library/f47c0507a543f4f0d77b5b6b4cd687e5b0812678e13324c2ac08d4207ba10fee.png</x:v>
      </x:c>
      <x:c r="AF1097" s="4" t="str">
        <x:v>f47c0507a543f4f0d77b5b6b4cd687e5b0812678e13324c2ac08d4207ba10fee</x:v>
      </x:c>
      <x:c r="AG1097" s="4" t="str">
        <x:v>f47c0507a543f4f0d77b5b6b4cd687e5b0812678e13324c2ac08d4207ba10fee</x:v>
      </x:c>
      <x:c r="AH1097" s="27" t="str">
        <x:v>Archive candidate présente sur Drive ; PNG individuel non revérifié dans cet audit</x:v>
      </x:c>
      <x:c r="AI1097" s="27" t="str">
        <x:v>ID exact + SHA de version acceptée déclaré</x:v>
      </x:c>
      <x:c r="AJ1097" s="52"/>
    </x:row>
    <x:row r="1098" ht="29" customHeight="1">
      <x:c r="A1098" s="4" t="str">
        <x:v>saar-keth--battlemasters-02</x:v>
      </x:c>
      <x:c r="B1098" s="4" t="str">
        <x:v>Saar-Keth — Veilleurs des dunes</x:v>
      </x:c>
      <x:c r="C1098" s="4" t="str">
        <x:v>Battlemasters</x:v>
      </x:c>
      <x:c r="D1098" s="45" t="n">
        <x:v>2</x:v>
      </x:c>
      <x:c r="E1098" s="27" t="str">
        <x:v>Pas faite</x:v>
      </x:c>
      <x:c r="F1098" s="27" t="str">
        <x:v>Aucune référence retrouvée dans le périmètre audité</x:v>
      </x:c>
      <x:c r="G1098" s="27" t="str">
        <x:v>Produire le PNG à partir de la fiche, puis sauvegarder et intégrer</x:v>
      </x:c>
      <x:c r="H1098" s="27" t="str">
        <x:v>Catalogue 4 069</x:v>
      </x:c>
      <x:c r="I1098" s="27" t="str">
        <x:v>Commandant de guerre — Saar-Keth</x:v>
      </x:c>
      <x:c r="J1098" s="4" t="str">
        <x:v>saar-keth</x:v>
      </x:c>
      <x:c r="K1098" s="4" t="str">
        <x:v>battlemasters</x:v>
      </x:c>
      <x:c r="L1098" s="4" t="str">
        <x:v>Oui</x:v>
      </x:c>
      <x:c r="M1098" s="4" t="str">
        <x:v>Non renseigné</x:v>
      </x:c>
      <x:c r="N1098" s="4"/>
      <x:c r="O1098" s="27"/>
      <x:c r="P1098" s="27"/>
      <x:c r="Q1098" s="27"/>
      <x:c r="R1098" s="27"/>
      <x:c r="S1098" s="27"/>
      <x:c r="T1098" s="27"/>
      <x:c r="U1098" s="4" t="str">
        <x:v>Non</x:v>
      </x:c>
      <x:c r="V1098" s="4" t="str">
        <x:v>remaining-at-v69</x:v>
      </x:c>
      <x:c r="W1098" s="4" t="str">
        <x:v>Non</x:v>
      </x:c>
      <x:c r="X1098" s="4" t="str">
        <x:v>Non</x:v>
      </x:c>
      <x:c r="Y1098" s="4" t="str">
        <x:v>Non</x:v>
      </x:c>
      <x:c r="Z1098" s="36" t="n">
        <x:v>0</x:v>
      </x:c>
      <x:c r="AA1098" s="27"/>
      <x:c r="AB1098" s="48"/>
      <x:c r="AC1098" s="48"/>
      <x:c r="AD1098" s="48"/>
      <x:c r="AE1098" s="4"/>
      <x:c r="AF1098" s="4"/>
      <x:c r="AG1098" s="4"/>
      <x:c r="AH1098" s="27" t="str">
        <x:v>Non applicable : aucun PNG accepté documenté à V69</x:v>
      </x:c>
      <x:c r="AI1098" s="27" t="str">
        <x:v>Aucune correspondance retrouvée</x:v>
      </x:c>
      <x:c r="AJ1098" s="52"/>
    </x:row>
    <x:row r="1099" ht="29" customHeight="1">
      <x:c r="A1099" s="4" t="str">
        <x:v>saar-keth--battlemasters-03</x:v>
      </x:c>
      <x:c r="B1099" s="4" t="str">
        <x:v>Saar-Keth — Veilleurs des dunes</x:v>
      </x:c>
      <x:c r="C1099" s="4" t="str">
        <x:v>Battlemasters</x:v>
      </x:c>
      <x:c r="D1099" s="45" t="n">
        <x:v>3</x:v>
      </x:c>
      <x:c r="E1099" s="27" t="str">
        <x:v>Pas faite</x:v>
      </x:c>
      <x:c r="F1099" s="27" t="str">
        <x:v>Aucune référence retrouvée dans le périmètre audité</x:v>
      </x:c>
      <x:c r="G1099" s="27" t="str">
        <x:v>Produire le PNG à partir de la fiche, puis sauvegarder et intégrer</x:v>
      </x:c>
      <x:c r="H1099" s="27" t="str">
        <x:v>Catalogue 4 069</x:v>
      </x:c>
      <x:c r="I1099" s="27" t="str">
        <x:v>Instructeur au disque</x:v>
      </x:c>
      <x:c r="J1099" s="4" t="str">
        <x:v>saar-keth</x:v>
      </x:c>
      <x:c r="K1099" s="4" t="str">
        <x:v>battlemasters</x:v>
      </x:c>
      <x:c r="L1099" s="4" t="str">
        <x:v>Oui</x:v>
      </x:c>
      <x:c r="M1099" s="4" t="str">
        <x:v>adult</x:v>
      </x:c>
      <x:c r="N1099" s="4"/>
      <x:c r="O109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9" s="27" t="str">
        <x:v>terre beige</x:v>
      </x:c>
      <x:c r="Q1099" s="27" t="str">
        <x:v>titane sombre</x:v>
      </x:c>
      <x:c r="R1099" s="27" t="str">
        <x:v>bordeaux</x:v>
      </x:c>
      <x:c r="S1099" s="27" t="str">
        <x:v>Découvert</x:v>
      </x:c>
      <x:c r="T1099" s="27" t="str">
        <x:v>appui stable et épaules détendues</x:v>
      </x:c>
      <x:c r="U1099" s="4" t="str">
        <x:v>Non</x:v>
      </x:c>
      <x:c r="V1099" s="4" t="str">
        <x:v>remaining-at-v69</x:v>
      </x:c>
      <x:c r="W1099" s="4" t="str">
        <x:v>Non</x:v>
      </x:c>
      <x:c r="X1099" s="4" t="str">
        <x:v>Non</x:v>
      </x:c>
      <x:c r="Y1099" s="4" t="str">
        <x:v>Non</x:v>
      </x:c>
      <x:c r="Z1099" s="36" t="n">
        <x:v>0</x:v>
      </x:c>
      <x:c r="AA1099" s="27"/>
      <x:c r="AB1099" s="48"/>
      <x:c r="AC1099" s="48"/>
      <x:c r="AD1099" s="48"/>
      <x:c r="AE1099" s="4"/>
      <x:c r="AF1099" s="4"/>
      <x:c r="AG1099" s="4"/>
      <x:c r="AH1099" s="27" t="str">
        <x:v>Non applicable : aucun PNG accepté documenté à V69</x:v>
      </x:c>
      <x:c r="AI1099" s="27" t="str">
        <x:v>Aucune correspondance retrouvée</x:v>
      </x:c>
      <x:c r="AJ1099" s="52"/>
    </x:row>
    <x:row r="1100" ht="29" customHeight="1">
      <x:c r="A1100" s="4" t="str">
        <x:v>saar-keth--battlemasters-04</x:v>
      </x:c>
      <x:c r="B1100" s="4" t="str">
        <x:v>Saar-Keth — Veilleurs des dunes</x:v>
      </x:c>
      <x:c r="C1100" s="4" t="str">
        <x:v>Battlemasters</x:v>
      </x:c>
      <x:c r="D1100" s="45" t="n">
        <x:v>4</x:v>
      </x:c>
      <x:c r="E1100" s="27" t="str">
        <x:v>Pas faite</x:v>
      </x:c>
      <x:c r="F1100" s="27" t="str">
        <x:v>Aucune référence retrouvée dans le périmètre audité</x:v>
      </x:c>
      <x:c r="G1100" s="27" t="str">
        <x:v>Produire le PNG à partir de la fiche, puis sauvegarder et intégrer</x:v>
      </x:c>
      <x:c r="H1100" s="27" t="str">
        <x:v>Catalogue 4 069</x:v>
      </x:c>
      <x:c r="I1100" s="27" t="str">
        <x:v>Maître des formations</x:v>
      </x:c>
      <x:c r="J1100" s="4" t="str">
        <x:v>saar-keth</x:v>
      </x:c>
      <x:c r="K1100" s="4" t="str">
        <x:v>battlemasters</x:v>
      </x:c>
      <x:c r="L1100" s="4" t="str">
        <x:v>Oui</x:v>
      </x:c>
      <x:c r="M1100" s="4" t="str">
        <x:v>adult</x:v>
      </x:c>
      <x:c r="N1100" s="4"/>
      <x:c r="O110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0" s="27" t="str">
        <x:v>ivoire moucheté</x:v>
      </x:c>
      <x:c r="Q1100" s="27" t="str">
        <x:v>bronze ancien</x:v>
      </x:c>
      <x:c r="R1100" s="27" t="str">
        <x:v>gris pierre</x:v>
      </x:c>
      <x:c r="S1100" s="27" t="str">
        <x:v>Découvert</x:v>
      </x:c>
      <x:c r="T1100" s="27" t="str">
        <x:v>léger transfert du poids, silhouette entière</x:v>
      </x:c>
      <x:c r="U1100" s="4" t="str">
        <x:v>Non</x:v>
      </x:c>
      <x:c r="V1100" s="4" t="str">
        <x:v>remaining-at-v69</x:v>
      </x:c>
      <x:c r="W1100" s="4" t="str">
        <x:v>Non</x:v>
      </x:c>
      <x:c r="X1100" s="4" t="str">
        <x:v>Non</x:v>
      </x:c>
      <x:c r="Y1100" s="4" t="str">
        <x:v>Non</x:v>
      </x:c>
      <x:c r="Z1100" s="36" t="n">
        <x:v>0</x:v>
      </x:c>
      <x:c r="AA1100" s="27"/>
      <x:c r="AB1100" s="48"/>
      <x:c r="AC1100" s="48"/>
      <x:c r="AD1100" s="48"/>
      <x:c r="AE1100" s="4"/>
      <x:c r="AF1100" s="4"/>
      <x:c r="AG1100" s="4"/>
      <x:c r="AH1100" s="27" t="str">
        <x:v>Non applicable : aucun PNG accepté documenté à V69</x:v>
      </x:c>
      <x:c r="AI1100" s="27" t="str">
        <x:v>Aucune correspondance retrouvée</x:v>
      </x:c>
      <x:c r="AJ1100" s="52"/>
    </x:row>
    <x:row r="1101" ht="29" customHeight="1">
      <x:c r="A1101" s="4" t="str">
        <x:v>saar-keth--battlemasters-05</x:v>
      </x:c>
      <x:c r="B1101" s="4" t="str">
        <x:v>Saar-Keth — Veilleurs des dunes</x:v>
      </x:c>
      <x:c r="C1101" s="4" t="str">
        <x:v>Battlemasters</x:v>
      </x:c>
      <x:c r="D1101" s="45" t="n">
        <x:v>5</x:v>
      </x:c>
      <x:c r="E1101" s="27" t="str">
        <x:v>Pas faite</x:v>
      </x:c>
      <x:c r="F1101" s="27" t="str">
        <x:v>Aucune référence retrouvée dans le périmètre audité</x:v>
      </x:c>
      <x:c r="G1101" s="27" t="str">
        <x:v>Produire le PNG à partir de la fiche, puis sauvegarder et intégrer</x:v>
      </x:c>
      <x:c r="H1101" s="27" t="str">
        <x:v>Catalogue 4 069</x:v>
      </x:c>
      <x:c r="I1101" s="27" t="str">
        <x:v>Maître de lance</x:v>
      </x:c>
      <x:c r="J1101" s="4" t="str">
        <x:v>saar-keth</x:v>
      </x:c>
      <x:c r="K1101" s="4" t="str">
        <x:v>battlemasters</x:v>
      </x:c>
      <x:c r="L1101" s="4" t="str">
        <x:v>Oui</x:v>
      </x:c>
      <x:c r="M1101" s="4" t="str">
        <x:v>adult</x:v>
      </x:c>
      <x:c r="N1101" s="4"/>
      <x:c r="O110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1" s="27" t="str">
        <x:v>brun sable clair</x:v>
      </x:c>
      <x:c r="Q1101" s="27" t="str">
        <x:v>acier patiné</x:v>
      </x:c>
      <x:c r="R1101" s="27" t="str">
        <x:v>bleu profond</x:v>
      </x:c>
      <x:c r="S1101" s="27" t="str">
        <x:v>Découvert</x:v>
      </x:c>
      <x:c r="T1101" s="27" t="str">
        <x:v>posture de contrôle calme, mains lisibles</x:v>
      </x:c>
      <x:c r="U1101" s="4" t="str">
        <x:v>Non</x:v>
      </x:c>
      <x:c r="V1101" s="4" t="str">
        <x:v>remaining-at-v69</x:v>
      </x:c>
      <x:c r="W1101" s="4" t="str">
        <x:v>Non</x:v>
      </x:c>
      <x:c r="X1101" s="4" t="str">
        <x:v>Non</x:v>
      </x:c>
      <x:c r="Y1101" s="4" t="str">
        <x:v>Non</x:v>
      </x:c>
      <x:c r="Z1101" s="36" t="n">
        <x:v>0</x:v>
      </x:c>
      <x:c r="AA1101" s="27"/>
      <x:c r="AB1101" s="48"/>
      <x:c r="AC1101" s="48"/>
      <x:c r="AD1101" s="48"/>
      <x:c r="AE1101" s="4"/>
      <x:c r="AF1101" s="4"/>
      <x:c r="AG1101" s="4"/>
      <x:c r="AH1101" s="27" t="str">
        <x:v>Non applicable : aucun PNG accepté documenté à V69</x:v>
      </x:c>
      <x:c r="AI1101" s="27" t="str">
        <x:v>Aucune correspondance retrouvée</x:v>
      </x:c>
      <x:c r="AJ1101" s="52"/>
    </x:row>
    <x:row r="1102" ht="29" customHeight="1">
      <x:c r="A1102" s="4" t="str">
        <x:v>saar-keth--battlemasters-06</x:v>
      </x:c>
      <x:c r="B1102" s="4" t="str">
        <x:v>Saar-Keth — Veilleurs des dunes</x:v>
      </x:c>
      <x:c r="C1102" s="4" t="str">
        <x:v>Battlemasters</x:v>
      </x:c>
      <x:c r="D1102" s="45" t="n">
        <x:v>6</x:v>
      </x:c>
      <x:c r="E1102" s="27" t="str">
        <x:v>Pas faite</x:v>
      </x:c>
      <x:c r="F1102" s="27" t="str">
        <x:v>Aucune référence retrouvée dans le périmètre audité</x:v>
      </x:c>
      <x:c r="G1102" s="27" t="str">
        <x:v>Produire le PNG à partir de la fiche, puis sauvegarder et intégrer</x:v>
      </x:c>
      <x:c r="H1102" s="27" t="str">
        <x:v>Catalogue 4 069</x:v>
      </x:c>
      <x:c r="I1102" s="27" t="str">
        <x:v>Instructeur des novices</x:v>
      </x:c>
      <x:c r="J1102" s="4" t="str">
        <x:v>saar-keth</x:v>
      </x:c>
      <x:c r="K1102" s="4" t="str">
        <x:v>battlemasters</x:v>
      </x:c>
      <x:c r="L1102" s="4" t="str">
        <x:v>Oui</x:v>
      </x:c>
      <x:c r="M1102" s="4" t="str">
        <x:v>adult</x:v>
      </x:c>
      <x:c r="N1102" s="4"/>
      <x:c r="O110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2" s="27" t="str">
        <x:v>crème sable</x:v>
      </x:c>
      <x:c r="Q1102" s="27" t="str">
        <x:v>bronze patiné</x:v>
      </x:c>
      <x:c r="R1102" s="27" t="str">
        <x:v>gris charbon</x:v>
      </x:c>
      <x:c r="S1102" s="27" t="str">
        <x:v>Découvert</x:v>
      </x:c>
      <x:c r="T1102" s="27" t="str">
        <x:v>bras tenus près du corps sans masquer les accessoires</x:v>
      </x:c>
      <x:c r="U1102" s="4" t="str">
        <x:v>Non</x:v>
      </x:c>
      <x:c r="V1102" s="4" t="str">
        <x:v>remaining-at-v69</x:v>
      </x:c>
      <x:c r="W1102" s="4" t="str">
        <x:v>Non</x:v>
      </x:c>
      <x:c r="X1102" s="4" t="str">
        <x:v>Non</x:v>
      </x:c>
      <x:c r="Y1102" s="4" t="str">
        <x:v>Non</x:v>
      </x:c>
      <x:c r="Z1102" s="36" t="n">
        <x:v>0</x:v>
      </x:c>
      <x:c r="AA1102" s="27"/>
      <x:c r="AB1102" s="48"/>
      <x:c r="AC1102" s="48"/>
      <x:c r="AD1102" s="48"/>
      <x:c r="AE1102" s="4"/>
      <x:c r="AF1102" s="4"/>
      <x:c r="AG1102" s="4"/>
      <x:c r="AH1102" s="27" t="str">
        <x:v>Non applicable : aucun PNG accepté documenté à V69</x:v>
      </x:c>
      <x:c r="AI1102" s="27" t="str">
        <x:v>Aucune correspondance retrouvée</x:v>
      </x:c>
      <x:c r="AJ1102" s="52"/>
    </x:row>
    <x:row r="1103" ht="29" customHeight="1">
      <x:c r="A1103" s="4" t="str">
        <x:v>saar-keth--battlemasters-07</x:v>
      </x:c>
      <x:c r="B1103" s="4" t="str">
        <x:v>Saar-Keth — Veilleurs des dunes</x:v>
      </x:c>
      <x:c r="C1103" s="4" t="str">
        <x:v>Battlemasters</x:v>
      </x:c>
      <x:c r="D1103" s="45" t="n">
        <x:v>7</x:v>
      </x:c>
      <x:c r="E1103" s="27" t="str">
        <x:v>Pas faite</x:v>
      </x:c>
      <x:c r="F1103" s="27" t="str">
        <x:v>Aucune référence retrouvée dans le périmètre audité</x:v>
      </x:c>
      <x:c r="G1103" s="27" t="str">
        <x:v>Produire le PNG à partir de la fiche, puis sauvegarder et intégrer</x:v>
      </x:c>
      <x:c r="H1103" s="27" t="str">
        <x:v>Catalogue 4 069</x:v>
      </x:c>
      <x:c r="I1103" s="27" t="str">
        <x:v>Maître de défense</x:v>
      </x:c>
      <x:c r="J1103" s="4" t="str">
        <x:v>saar-keth</x:v>
      </x:c>
      <x:c r="K1103" s="4" t="str">
        <x:v>battlemasters</x:v>
      </x:c>
      <x:c r="L1103" s="4" t="str">
        <x:v>Oui</x:v>
      </x:c>
      <x:c r="M1103" s="4" t="str">
        <x:v>adult</x:v>
      </x:c>
      <x:c r="N1103" s="4"/>
      <x:c r="O110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3" s="27" t="str">
        <x:v>ocre minéral pâle</x:v>
      </x:c>
      <x:c r="Q1103" s="27" t="str">
        <x:v>acier bleui</x:v>
      </x:c>
      <x:c r="R1103" s="27" t="str">
        <x:v>cuivre mat</x:v>
      </x:c>
      <x:c r="S1103" s="27" t="str">
        <x:v>Découvert</x:v>
      </x:c>
      <x:c r="T1103" s="27" t="str">
        <x:v>geste discret de coordination</x:v>
      </x:c>
      <x:c r="U1103" s="4" t="str">
        <x:v>Non</x:v>
      </x:c>
      <x:c r="V1103" s="4" t="str">
        <x:v>remaining-at-v69</x:v>
      </x:c>
      <x:c r="W1103" s="4" t="str">
        <x:v>Non</x:v>
      </x:c>
      <x:c r="X1103" s="4" t="str">
        <x:v>Non</x:v>
      </x:c>
      <x:c r="Y1103" s="4" t="str">
        <x:v>Non</x:v>
      </x:c>
      <x:c r="Z1103" s="36" t="n">
        <x:v>0</x:v>
      </x:c>
      <x:c r="AA1103" s="27"/>
      <x:c r="AB1103" s="48"/>
      <x:c r="AC1103" s="48"/>
      <x:c r="AD1103" s="48"/>
      <x:c r="AE1103" s="4"/>
      <x:c r="AF1103" s="4"/>
      <x:c r="AG1103" s="4"/>
      <x:c r="AH1103" s="27" t="str">
        <x:v>Non applicable : aucun PNG accepté documenté à V69</x:v>
      </x:c>
      <x:c r="AI1103" s="27" t="str">
        <x:v>Aucune correspondance retrouvée</x:v>
      </x:c>
      <x:c r="AJ1103" s="52"/>
    </x:row>
    <x:row r="1104" ht="29" customHeight="1">
      <x:c r="A1104" s="4" t="str">
        <x:v>saar-keth--battlemasters-08</x:v>
      </x:c>
      <x:c r="B1104" s="4" t="str">
        <x:v>Saar-Keth — Veilleurs des dunes</x:v>
      </x:c>
      <x:c r="C1104" s="4" t="str">
        <x:v>Battlemasters</x:v>
      </x:c>
      <x:c r="D1104" s="45" t="n">
        <x:v>8</x:v>
      </x:c>
      <x:c r="E1104" s="27" t="str">
        <x:v>Pas faite</x:v>
      </x:c>
      <x:c r="F1104" s="27" t="str">
        <x:v>Aucune référence retrouvée dans le périmètre audité</x:v>
      </x:c>
      <x:c r="G1104" s="27" t="str">
        <x:v>Produire le PNG à partir de la fiche, puis sauvegarder et intégrer</x:v>
      </x:c>
      <x:c r="H1104" s="27" t="str">
        <x:v>Catalogue 4 069</x:v>
      </x:c>
      <x:c r="I1104" s="27" t="str">
        <x:v>Maître des sorties</x:v>
      </x:c>
      <x:c r="J1104" s="4" t="str">
        <x:v>saar-keth</x:v>
      </x:c>
      <x:c r="K1104" s="4" t="str">
        <x:v>battlemasters</x:v>
      </x:c>
      <x:c r="L1104" s="4" t="str">
        <x:v>Oui</x:v>
      </x:c>
      <x:c r="M1104" s="4" t="str">
        <x:v>adult</x:v>
      </x:c>
      <x:c r="N1104" s="4"/>
      <x:c r="O110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4" s="27" t="str">
        <x:v>terre beige</x:v>
      </x:c>
      <x:c r="Q1104" s="27" t="str">
        <x:v>graphite</x:v>
      </x:c>
      <x:c r="R1104" s="27" t="str">
        <x:v>bronze pâle</x:v>
      </x:c>
      <x:c r="S1104" s="27" t="str">
        <x:v>Découvert</x:v>
      </x:c>
      <x:c r="T1104" s="27" t="str">
        <x:v>arme ou outil tenu bas, loin des jambes</x:v>
      </x:c>
      <x:c r="U1104" s="4" t="str">
        <x:v>Non</x:v>
      </x:c>
      <x:c r="V1104" s="4" t="str">
        <x:v>remaining-at-v69</x:v>
      </x:c>
      <x:c r="W1104" s="4" t="str">
        <x:v>Non</x:v>
      </x:c>
      <x:c r="X1104" s="4" t="str">
        <x:v>Non</x:v>
      </x:c>
      <x:c r="Y1104" s="4" t="str">
        <x:v>Non</x:v>
      </x:c>
      <x:c r="Z1104" s="36" t="n">
        <x:v>0</x:v>
      </x:c>
      <x:c r="AA1104" s="27"/>
      <x:c r="AB1104" s="48"/>
      <x:c r="AC1104" s="48"/>
      <x:c r="AD1104" s="48"/>
      <x:c r="AE1104" s="4"/>
      <x:c r="AF1104" s="4"/>
      <x:c r="AG1104" s="4"/>
      <x:c r="AH1104" s="27" t="str">
        <x:v>Non applicable : aucun PNG accepté documenté à V69</x:v>
      </x:c>
      <x:c r="AI1104" s="27" t="str">
        <x:v>Aucune correspondance retrouvée</x:v>
      </x:c>
      <x:c r="AJ1104" s="52"/>
    </x:row>
    <x:row r="1105" ht="29" customHeight="1">
      <x:c r="A1105" s="4" t="str">
        <x:v>saar-keth--battlemasters-09</x:v>
      </x:c>
      <x:c r="B1105" s="4" t="str">
        <x:v>Saar-Keth — Veilleurs des dunes</x:v>
      </x:c>
      <x:c r="C1105" s="4" t="str">
        <x:v>Battlemasters</x:v>
      </x:c>
      <x:c r="D1105" s="45" t="n">
        <x:v>9</x:v>
      </x:c>
      <x:c r="E1105" s="27" t="str">
        <x:v>Pas faite</x:v>
      </x:c>
      <x:c r="F1105" s="27" t="str">
        <x:v>Aucune référence retrouvée dans le périmètre audité</x:v>
      </x:c>
      <x:c r="G1105" s="27" t="str">
        <x:v>Produire le PNG à partir de la fiche, puis sauvegarder et intégrer</x:v>
      </x:c>
      <x:c r="H1105" s="27" t="str">
        <x:v>Catalogue 4 069</x:v>
      </x:c>
      <x:c r="I1105" s="27" t="str">
        <x:v>Vétéran des exercices</x:v>
      </x:c>
      <x:c r="J1105" s="4" t="str">
        <x:v>saar-keth</x:v>
      </x:c>
      <x:c r="K1105" s="4" t="str">
        <x:v>battlemasters</x:v>
      </x:c>
      <x:c r="L1105" s="4" t="str">
        <x:v>Oui</x:v>
      </x:c>
      <x:c r="M1105" s="4" t="str">
        <x:v>adult</x:v>
      </x:c>
      <x:c r="N1105" s="4"/>
      <x:c r="O110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5" s="27" t="str">
        <x:v>ivoire moucheté</x:v>
      </x:c>
      <x:c r="Q1105" s="27" t="str">
        <x:v>bronze sombre</x:v>
      </x:c>
      <x:c r="R1105" s="27" t="str">
        <x:v>ivoire minéral</x:v>
      </x:c>
      <x:c r="S1105" s="27" t="str">
        <x:v>Découvert</x:v>
      </x:c>
      <x:c r="T1105" s="27" t="str">
        <x:v>attitude expérimentée immobile</x:v>
      </x:c>
      <x:c r="U1105" s="4" t="str">
        <x:v>Non</x:v>
      </x:c>
      <x:c r="V1105" s="4" t="str">
        <x:v>remaining-at-v69</x:v>
      </x:c>
      <x:c r="W1105" s="4" t="str">
        <x:v>Non</x:v>
      </x:c>
      <x:c r="X1105" s="4" t="str">
        <x:v>Non</x:v>
      </x:c>
      <x:c r="Y1105" s="4" t="str">
        <x:v>Non</x:v>
      </x:c>
      <x:c r="Z1105" s="36" t="n">
        <x:v>0</x:v>
      </x:c>
      <x:c r="AA1105" s="27"/>
      <x:c r="AB1105" s="48"/>
      <x:c r="AC1105" s="48"/>
      <x:c r="AD1105" s="48"/>
      <x:c r="AE1105" s="4"/>
      <x:c r="AF1105" s="4"/>
      <x:c r="AG1105" s="4"/>
      <x:c r="AH1105" s="27" t="str">
        <x:v>Non applicable : aucun PNG accepté documenté à V69</x:v>
      </x:c>
      <x:c r="AI1105" s="27" t="str">
        <x:v>Aucune correspondance retrouvée</x:v>
      </x:c>
      <x:c r="AJ1105" s="52"/>
    </x:row>
    <x:row r="1106" ht="29" customHeight="1">
      <x:c r="A1106" s="4" t="str">
        <x:v>saar-keth--battlemasters-10</x:v>
      </x:c>
      <x:c r="B1106" s="4" t="str">
        <x:v>Saar-Keth — Veilleurs des dunes</x:v>
      </x:c>
      <x:c r="C1106" s="4" t="str">
        <x:v>Battlemasters</x:v>
      </x:c>
      <x:c r="D1106" s="45" t="n">
        <x:v>10</x:v>
      </x:c>
      <x:c r="E1106" s="27" t="str">
        <x:v>Pas faite</x:v>
      </x:c>
      <x:c r="F1106" s="27" t="str">
        <x:v>Aucune référence retrouvée dans le périmètre audité</x:v>
      </x:c>
      <x:c r="G1106" s="27" t="str">
        <x:v>Produire le PNG à partir de la fiche, puis sauvegarder et intégrer</x:v>
      </x:c>
      <x:c r="H1106" s="27" t="str">
        <x:v>Catalogue 4 069</x:v>
      </x:c>
      <x:c r="I1106" s="27" t="str">
        <x:v>Premier maître</x:v>
      </x:c>
      <x:c r="J1106" s="4" t="str">
        <x:v>saar-keth</x:v>
      </x:c>
      <x:c r="K1106" s="4" t="str">
        <x:v>battlemasters</x:v>
      </x:c>
      <x:c r="L1106" s="4" t="str">
        <x:v>Oui</x:v>
      </x:c>
      <x:c r="M1106" s="4" t="str">
        <x:v>adult</x:v>
      </x:c>
      <x:c r="N1106" s="4"/>
      <x:c r="O110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6" s="27" t="str">
        <x:v>brun sable clair</x:v>
      </x:c>
      <x:c r="Q1106" s="27" t="str">
        <x:v>acier mat</x:v>
      </x:c>
      <x:c r="R1106" s="27" t="str">
        <x:v>vert désaturé</x:v>
      </x:c>
      <x:c r="S1106" s="27" t="str">
        <x:v>Découvert</x:v>
      </x:c>
      <x:c r="T1106" s="27" t="str">
        <x:v>présence assurée, légère rotation du thorax</x:v>
      </x:c>
      <x:c r="U1106" s="4" t="str">
        <x:v>Non</x:v>
      </x:c>
      <x:c r="V1106" s="4" t="str">
        <x:v>remaining-at-v69</x:v>
      </x:c>
      <x:c r="W1106" s="4" t="str">
        <x:v>Non</x:v>
      </x:c>
      <x:c r="X1106" s="4" t="str">
        <x:v>Non</x:v>
      </x:c>
      <x:c r="Y1106" s="4" t="str">
        <x:v>Non</x:v>
      </x:c>
      <x:c r="Z1106" s="36" t="n">
        <x:v>0</x:v>
      </x:c>
      <x:c r="AA1106" s="27"/>
      <x:c r="AB1106" s="48"/>
      <x:c r="AC1106" s="48"/>
      <x:c r="AD1106" s="48"/>
      <x:c r="AE1106" s="4"/>
      <x:c r="AF1106" s="4"/>
      <x:c r="AG1106" s="4"/>
      <x:c r="AH1106" s="27" t="str">
        <x:v>Non applicable : aucun PNG accepté documenté à V69</x:v>
      </x:c>
      <x:c r="AI1106" s="27" t="str">
        <x:v>Aucune correspondance retrouvée</x:v>
      </x:c>
      <x:c r="AJ1106" s="52"/>
    </x:row>
    <x:row r="1107" ht="29" customHeight="1">
      <x:c r="A1107" s="4" t="str">
        <x:v>saar-keth--leaders-01</x:v>
      </x:c>
      <x:c r="B1107" s="4" t="str">
        <x:v>Saar-Keth — Veilleurs des dunes</x:v>
      </x:c>
      <x:c r="C1107" s="4" t="str">
        <x:v>Leaders / chefs de chasse</x:v>
      </x:c>
      <x:c r="D1107" s="45" t="n">
        <x:v>1</x:v>
      </x:c>
      <x:c r="E1107" s="27" t="str">
        <x:v>Présente dans main</x:v>
      </x:c>
      <x:c r="F1107" s="27" t="str">
        <x:v>Galerie et codex</x:v>
      </x:c>
      <x:c r="G1107" s="27" t="str">
        <x:v>Conserver ; vérifier le rendu selon l’usage indiqué</x:v>
      </x:c>
      <x:c r="H1107" s="27" t="str">
        <x:v>Catalogue 4 069</x:v>
      </x:c>
      <x:c r="I1107" s="27" t="str">
        <x:v>Leaders / chefs de chasse 01</x:v>
      </x:c>
      <x:c r="J1107" s="4" t="str">
        <x:v>saar-keth</x:v>
      </x:c>
      <x:c r="K1107" s="4" t="str">
        <x:v>leaders</x:v>
      </x:c>
      <x:c r="L1107" s="4" t="str">
        <x:v>Non</x:v>
      </x:c>
      <x:c r="M1107" s="4" t="str">
        <x:v>Non renseigné</x:v>
      </x:c>
      <x:c r="N1107" s="4"/>
      <x:c r="O1107" s="27"/>
      <x:c r="P1107" s="27"/>
      <x:c r="Q1107" s="27"/>
      <x:c r="R1107" s="27"/>
      <x:c r="S1107" s="27"/>
      <x:c r="T1107" s="27"/>
      <x:c r="U1107" s="4" t="str">
        <x:v>Oui</x:v>
      </x:c>
      <x:c r="V1107" s="4" t="str">
        <x:v>baseline-v6</x:v>
      </x:c>
      <x:c r="W1107" s="4" t="str">
        <x:v>Oui</x:v>
      </x:c>
      <x:c r="X1107" s="4" t="str">
        <x:v>Non</x:v>
      </x:c>
      <x:c r="Y1107" s="4" t="str">
        <x:v>Non</x:v>
      </x:c>
      <x:c r="Z1107" s="36" t="n">
        <x:v>0</x:v>
      </x:c>
      <x:c r="AA1107" s="27" t="str">
        <x:v>Chemin blob présent dans l’arbre Git audité ; SHA256 déclaré par le registre, pixels non retéléchargés. Audit du code et des références ; aucun déploiement ni affichage en navigateur observé.</x:v>
      </x:c>
      <x:c r="AB1107" s="48" t="str">
        <x:v>https://github.com/darknigthmare/yautja-la-longue-chasse/blob/536ac53335e440747f6eccedd2cd757d1f817a99/public/game/imports/v85/library/cec85df8bd772ca960c367da91eef7ca57488bdd0a65ee982f8665b974877b65.png</x:v>
      </x:c>
      <x:c r="AC1107" s="48" t="str">
        <x:v>https://github.com/darknigthmare/yautja-la-longue-chasse/blob/536ac53335e440747f6eccedd2cd757d1f817a99/app/game/data/recentSpriteLibraryV85.json</x:v>
      </x:c>
      <x:c r="AD1107" s="48" t="str">
        <x:v>https://drive.google.com/file/d/1Bf1OxrdHkqWBA6A0aHvf4zqxxIPhSJYx/view?usp=drivesdk</x:v>
      </x:c>
      <x:c r="AE1107" s="4" t="str">
        <x:v>public/game/imports/v85/library/cec85df8bd772ca960c367da91eef7ca57488bdd0a65ee982f8665b974877b65.png</x:v>
      </x:c>
      <x:c r="AF1107" s="4" t="str">
        <x:v>cec85df8bd772ca960c367da91eef7ca57488bdd0a65ee982f8665b974877b65</x:v>
      </x:c>
      <x:c r="AG1107" s="4" t="str">
        <x:v>cec85df8bd772ca960c367da91eef7ca57488bdd0a65ee982f8665b974877b65</x:v>
      </x:c>
      <x:c r="AH1107" s="27" t="str">
        <x:v>Archive candidate présente sur Drive ; PNG individuel non revérifié dans cet audit</x:v>
      </x:c>
      <x:c r="AI1107" s="27" t="str">
        <x:v>ID exact + SHA de version acceptée déclaré</x:v>
      </x:c>
      <x:c r="AJ1107" s="52"/>
    </x:row>
    <x:row r="1108" ht="29" customHeight="1">
      <x:c r="A1108" s="4" t="str">
        <x:v>saar-keth--leaders-02</x:v>
      </x:c>
      <x:c r="B1108" s="4" t="str">
        <x:v>Saar-Keth — Veilleurs des dunes</x:v>
      </x:c>
      <x:c r="C1108" s="4" t="str">
        <x:v>Leaders / chefs de chasse</x:v>
      </x:c>
      <x:c r="D1108" s="45" t="n">
        <x:v>2</x:v>
      </x:c>
      <x:c r="E1108" s="27" t="str">
        <x:v>Pas faite</x:v>
      </x:c>
      <x:c r="F1108" s="27" t="str">
        <x:v>Aucune référence retrouvée dans le périmètre audité</x:v>
      </x:c>
      <x:c r="G1108" s="27" t="str">
        <x:v>Produire le PNG à partir de la fiche, puis sauvegarder et intégrer</x:v>
      </x:c>
      <x:c r="H1108" s="27" t="str">
        <x:v>Catalogue 4 069</x:v>
      </x:c>
      <x:c r="I1108" s="27" t="str">
        <x:v>Chef des éclaireurs</x:v>
      </x:c>
      <x:c r="J1108" s="4" t="str">
        <x:v>saar-keth</x:v>
      </x:c>
      <x:c r="K1108" s="4" t="str">
        <x:v>leaders</x:v>
      </x:c>
      <x:c r="L1108" s="4" t="str">
        <x:v>Non</x:v>
      </x:c>
      <x:c r="M1108" s="4" t="str">
        <x:v>adult</x:v>
      </x:c>
      <x:c r="N1108" s="4"/>
      <x:c r="O110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8" s="27" t="str">
        <x:v>ocre minéral pâle</x:v>
      </x:c>
      <x:c r="Q1108" s="27" t="str">
        <x:v>cuivre oxydé discret</x:v>
      </x:c>
      <x:c r="R1108" s="27" t="str">
        <x:v>noir mat</x:v>
      </x:c>
      <x:c r="S1108" s="27" t="str">
        <x:v>Découvert</x:v>
      </x:c>
      <x:c r="T1108" s="27" t="str">
        <x:v>posture d’observation en trois quarts droite</x:v>
      </x:c>
      <x:c r="U1108" s="4" t="str">
        <x:v>Non</x:v>
      </x:c>
      <x:c r="V1108" s="4" t="str">
        <x:v>remaining-at-v69</x:v>
      </x:c>
      <x:c r="W1108" s="4" t="str">
        <x:v>Non</x:v>
      </x:c>
      <x:c r="X1108" s="4" t="str">
        <x:v>Non</x:v>
      </x:c>
      <x:c r="Y1108" s="4" t="str">
        <x:v>Non</x:v>
      </x:c>
      <x:c r="Z1108" s="36" t="n">
        <x:v>0</x:v>
      </x:c>
      <x:c r="AA1108" s="27"/>
      <x:c r="AB1108" s="48"/>
      <x:c r="AC1108" s="48"/>
      <x:c r="AD1108" s="48"/>
      <x:c r="AE1108" s="4"/>
      <x:c r="AF1108" s="4"/>
      <x:c r="AG1108" s="4"/>
      <x:c r="AH1108" s="27" t="str">
        <x:v>Non applicable : aucun PNG accepté documenté à V69</x:v>
      </x:c>
      <x:c r="AI1108" s="27" t="str">
        <x:v>Aucune correspondance retrouvée</x:v>
      </x:c>
      <x:c r="AJ1108" s="52"/>
    </x:row>
    <x:row r="1109" ht="29" customHeight="1">
      <x:c r="A1109" s="4" t="str">
        <x:v>saar-keth--leaders-03</x:v>
      </x:c>
      <x:c r="B1109" s="4" t="str">
        <x:v>Saar-Keth — Veilleurs des dunes</x:v>
      </x:c>
      <x:c r="C1109" s="4" t="str">
        <x:v>Leaders / chefs de chasse</x:v>
      </x:c>
      <x:c r="D1109" s="45" t="n">
        <x:v>3</x:v>
      </x:c>
      <x:c r="E1109" s="27" t="str">
        <x:v>Pas faite</x:v>
      </x:c>
      <x:c r="F1109" s="27" t="str">
        <x:v>Aucune référence retrouvée dans le périmètre audité</x:v>
      </x:c>
      <x:c r="G1109" s="27" t="str">
        <x:v>Produire le PNG à partir de la fiche, puis sauvegarder et intégrer</x:v>
      </x:c>
      <x:c r="H1109" s="27" t="str">
        <x:v>Catalogue 4 069</x:v>
      </x:c>
      <x:c r="I1109" s="27" t="str">
        <x:v>Capitaine des passages</x:v>
      </x:c>
      <x:c r="J1109" s="4" t="str">
        <x:v>saar-keth</x:v>
      </x:c>
      <x:c r="K1109" s="4" t="str">
        <x:v>leaders</x:v>
      </x:c>
      <x:c r="L1109" s="4" t="str">
        <x:v>Non</x:v>
      </x:c>
      <x:c r="M1109" s="4" t="str">
        <x:v>adult</x:v>
      </x:c>
      <x:c r="N1109" s="4"/>
      <x:c r="O110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9" s="27" t="str">
        <x:v>terre beige</x:v>
      </x:c>
      <x:c r="Q1109" s="27" t="str">
        <x:v>titane sombre</x:v>
      </x:c>
      <x:c r="R1109" s="27" t="str">
        <x:v>bordeaux</x:v>
      </x:c>
      <x:c r="S1109" s="27" t="str">
        <x:v>Découvert</x:v>
      </x:c>
      <x:c r="T1109" s="27" t="str">
        <x:v>appui stable et épaules détendues</x:v>
      </x:c>
      <x:c r="U1109" s="4" t="str">
        <x:v>Non</x:v>
      </x:c>
      <x:c r="V1109" s="4" t="str">
        <x:v>remaining-at-v69</x:v>
      </x:c>
      <x:c r="W1109" s="4" t="str">
        <x:v>Non</x:v>
      </x:c>
      <x:c r="X1109" s="4" t="str">
        <x:v>Non</x:v>
      </x:c>
      <x:c r="Y1109" s="4" t="str">
        <x:v>Non</x:v>
      </x:c>
      <x:c r="Z1109" s="36" t="n">
        <x:v>0</x:v>
      </x:c>
      <x:c r="AA1109" s="27"/>
      <x:c r="AB1109" s="48"/>
      <x:c r="AC1109" s="48"/>
      <x:c r="AD1109" s="48"/>
      <x:c r="AE1109" s="4"/>
      <x:c r="AF1109" s="4"/>
      <x:c r="AG1109" s="4"/>
      <x:c r="AH1109" s="27" t="str">
        <x:v>Non applicable : aucun PNG accepté documenté à V69</x:v>
      </x:c>
      <x:c r="AI1109" s="27" t="str">
        <x:v>Aucune correspondance retrouvée</x:v>
      </x:c>
      <x:c r="AJ1109" s="52"/>
    </x:row>
    <x:row r="1110" ht="29" customHeight="1">
      <x:c r="A1110" s="4" t="str">
        <x:v>saar-keth--leaders-04</x:v>
      </x:c>
      <x:c r="B1110" s="4" t="str">
        <x:v>Saar-Keth — Veilleurs des dunes</x:v>
      </x:c>
      <x:c r="C1110" s="4" t="str">
        <x:v>Leaders / chefs de chasse</x:v>
      </x:c>
      <x:c r="D1110" s="45" t="n">
        <x:v>4</x:v>
      </x:c>
      <x:c r="E1110" s="27" t="str">
        <x:v>Pas faite</x:v>
      </x:c>
      <x:c r="F1110" s="27" t="str">
        <x:v>Aucune référence retrouvée dans le périmètre audité</x:v>
      </x:c>
      <x:c r="G1110" s="27" t="str">
        <x:v>Produire le PNG à partir de la fiche, puis sauvegarder et intégrer</x:v>
      </x:c>
      <x:c r="H1110" s="27" t="str">
        <x:v>Catalogue 4 069</x:v>
      </x:c>
      <x:c r="I1110" s="27" t="str">
        <x:v>Chef de la poursuite</x:v>
      </x:c>
      <x:c r="J1110" s="4" t="str">
        <x:v>saar-keth</x:v>
      </x:c>
      <x:c r="K1110" s="4" t="str">
        <x:v>leaders</x:v>
      </x:c>
      <x:c r="L1110" s="4" t="str">
        <x:v>Non</x:v>
      </x:c>
      <x:c r="M1110" s="4" t="str">
        <x:v>adult</x:v>
      </x:c>
      <x:c r="N1110" s="4"/>
      <x:c r="O111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0" s="27" t="str">
        <x:v>ivoire moucheté</x:v>
      </x:c>
      <x:c r="Q1110" s="27" t="str">
        <x:v>bronze ancien</x:v>
      </x:c>
      <x:c r="R1110" s="27" t="str">
        <x:v>gris pierre</x:v>
      </x:c>
      <x:c r="S1110" s="27" t="str">
        <x:v>Découvert</x:v>
      </x:c>
      <x:c r="T1110" s="27" t="str">
        <x:v>léger transfert du poids, silhouette entière</x:v>
      </x:c>
      <x:c r="U1110" s="4" t="str">
        <x:v>Non</x:v>
      </x:c>
      <x:c r="V1110" s="4" t="str">
        <x:v>remaining-at-v69</x:v>
      </x:c>
      <x:c r="W1110" s="4" t="str">
        <x:v>Non</x:v>
      </x:c>
      <x:c r="X1110" s="4" t="str">
        <x:v>Non</x:v>
      </x:c>
      <x:c r="Y1110" s="4" t="str">
        <x:v>Non</x:v>
      </x:c>
      <x:c r="Z1110" s="36" t="n">
        <x:v>0</x:v>
      </x:c>
      <x:c r="AA1110" s="27"/>
      <x:c r="AB1110" s="48"/>
      <x:c r="AC1110" s="48"/>
      <x:c r="AD1110" s="48"/>
      <x:c r="AE1110" s="4"/>
      <x:c r="AF1110" s="4"/>
      <x:c r="AG1110" s="4"/>
      <x:c r="AH1110" s="27" t="str">
        <x:v>Non applicable : aucun PNG accepté documenté à V69</x:v>
      </x:c>
      <x:c r="AI1110" s="27" t="str">
        <x:v>Aucune correspondance retrouvée</x:v>
      </x:c>
      <x:c r="AJ1110" s="52"/>
    </x:row>
    <x:row r="1111" ht="29" customHeight="1">
      <x:c r="A1111" s="4" t="str">
        <x:v>saar-keth--leaders-05</x:v>
      </x:c>
      <x:c r="B1111" s="4" t="str">
        <x:v>Saar-Keth — Veilleurs des dunes</x:v>
      </x:c>
      <x:c r="C1111" s="4" t="str">
        <x:v>Leaders / chefs de chasse</x:v>
      </x:c>
      <x:c r="D1111" s="45" t="n">
        <x:v>5</x:v>
      </x:c>
      <x:c r="E1111" s="27" t="str">
        <x:v>Pas faite</x:v>
      </x:c>
      <x:c r="F1111" s="27" t="str">
        <x:v>Aucune référence retrouvée dans le périmètre audité</x:v>
      </x:c>
      <x:c r="G1111" s="27" t="str">
        <x:v>Produire le PNG à partir de la fiche, puis sauvegarder et intégrer</x:v>
      </x:c>
      <x:c r="H1111" s="27" t="str">
        <x:v>Catalogue 4 069</x:v>
      </x:c>
      <x:c r="I1111" s="27" t="str">
        <x:v>Capitaine des relais</x:v>
      </x:c>
      <x:c r="J1111" s="4" t="str">
        <x:v>saar-keth</x:v>
      </x:c>
      <x:c r="K1111" s="4" t="str">
        <x:v>leaders</x:v>
      </x:c>
      <x:c r="L1111" s="4" t="str">
        <x:v>Non</x:v>
      </x:c>
      <x:c r="M1111" s="4" t="str">
        <x:v>adult</x:v>
      </x:c>
      <x:c r="N1111" s="4"/>
      <x:c r="O111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1" s="27" t="str">
        <x:v>brun sable clair</x:v>
      </x:c>
      <x:c r="Q1111" s="27" t="str">
        <x:v>acier patiné</x:v>
      </x:c>
      <x:c r="R1111" s="27" t="str">
        <x:v>bleu profond</x:v>
      </x:c>
      <x:c r="S1111" s="27" t="str">
        <x:v>Découvert</x:v>
      </x:c>
      <x:c r="T1111" s="27" t="str">
        <x:v>posture de contrôle calme, mains lisibles</x:v>
      </x:c>
      <x:c r="U1111" s="4" t="str">
        <x:v>Non</x:v>
      </x:c>
      <x:c r="V1111" s="4" t="str">
        <x:v>remaining-at-v69</x:v>
      </x:c>
      <x:c r="W1111" s="4" t="str">
        <x:v>Non</x:v>
      </x:c>
      <x:c r="X1111" s="4" t="str">
        <x:v>Non</x:v>
      </x:c>
      <x:c r="Y1111" s="4" t="str">
        <x:v>Non</x:v>
      </x:c>
      <x:c r="Z1111" s="36" t="n">
        <x:v>0</x:v>
      </x:c>
      <x:c r="AA1111" s="27"/>
      <x:c r="AB1111" s="48"/>
      <x:c r="AC1111" s="48"/>
      <x:c r="AD1111" s="48"/>
      <x:c r="AE1111" s="4"/>
      <x:c r="AF1111" s="4"/>
      <x:c r="AG1111" s="4"/>
      <x:c r="AH1111" s="27" t="str">
        <x:v>Non applicable : aucun PNG accepté documenté à V69</x:v>
      </x:c>
      <x:c r="AI1111" s="27" t="str">
        <x:v>Aucune correspondance retrouvée</x:v>
      </x:c>
      <x:c r="AJ1111" s="52"/>
    </x:row>
    <x:row r="1112" ht="29" customHeight="1">
      <x:c r="A1112" s="4" t="str">
        <x:v>saar-keth--leaders-06</x:v>
      </x:c>
      <x:c r="B1112" s="4" t="str">
        <x:v>Saar-Keth — Veilleurs des dunes</x:v>
      </x:c>
      <x:c r="C1112" s="4" t="str">
        <x:v>Leaders / chefs de chasse</x:v>
      </x:c>
      <x:c r="D1112" s="45" t="n">
        <x:v>6</x:v>
      </x:c>
      <x:c r="E1112" s="27" t="str">
        <x:v>Pas faite</x:v>
      </x:c>
      <x:c r="F1112" s="27" t="str">
        <x:v>Aucune référence retrouvée dans le périmètre audité</x:v>
      </x:c>
      <x:c r="G1112" s="27" t="str">
        <x:v>Produire le PNG à partir de la fiche, puis sauvegarder et intégrer</x:v>
      </x:c>
      <x:c r="H1112" s="27" t="str">
        <x:v>Catalogue 4 069</x:v>
      </x:c>
      <x:c r="I1112" s="27" t="str">
        <x:v>Chef au disque</x:v>
      </x:c>
      <x:c r="J1112" s="4" t="str">
        <x:v>saar-keth</x:v>
      </x:c>
      <x:c r="K1112" s="4" t="str">
        <x:v>leaders</x:v>
      </x:c>
      <x:c r="L1112" s="4" t="str">
        <x:v>Non</x:v>
      </x:c>
      <x:c r="M1112" s="4" t="str">
        <x:v>adult</x:v>
      </x:c>
      <x:c r="N1112" s="4"/>
      <x:c r="O111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2" s="27" t="str">
        <x:v>crème sable</x:v>
      </x:c>
      <x:c r="Q1112" s="27" t="str">
        <x:v>bronze patiné</x:v>
      </x:c>
      <x:c r="R1112" s="27" t="str">
        <x:v>gris charbon</x:v>
      </x:c>
      <x:c r="S1112" s="27" t="str">
        <x:v>Découvert</x:v>
      </x:c>
      <x:c r="T1112" s="27" t="str">
        <x:v>bras tenus près du corps sans masquer les accessoires</x:v>
      </x:c>
      <x:c r="U1112" s="4" t="str">
        <x:v>Non</x:v>
      </x:c>
      <x:c r="V1112" s="4" t="str">
        <x:v>remaining-at-v69</x:v>
      </x:c>
      <x:c r="W1112" s="4" t="str">
        <x:v>Non</x:v>
      </x:c>
      <x:c r="X1112" s="4" t="str">
        <x:v>Non</x:v>
      </x:c>
      <x:c r="Y1112" s="4" t="str">
        <x:v>Non</x:v>
      </x:c>
      <x:c r="Z1112" s="36" t="n">
        <x:v>0</x:v>
      </x:c>
      <x:c r="AA1112" s="27"/>
      <x:c r="AB1112" s="48"/>
      <x:c r="AC1112" s="48"/>
      <x:c r="AD1112" s="48"/>
      <x:c r="AE1112" s="4"/>
      <x:c r="AF1112" s="4"/>
      <x:c r="AG1112" s="4"/>
      <x:c r="AH1112" s="27" t="str">
        <x:v>Non applicable : aucun PNG accepté documenté à V69</x:v>
      </x:c>
      <x:c r="AI1112" s="27" t="str">
        <x:v>Aucune correspondance retrouvée</x:v>
      </x:c>
      <x:c r="AJ1112" s="52"/>
    </x:row>
    <x:row r="1113" ht="29" customHeight="1">
      <x:c r="A1113" s="4" t="str">
        <x:v>saar-keth--leaders-07</x:v>
      </x:c>
      <x:c r="B1113" s="4" t="str">
        <x:v>Saar-Keth — Veilleurs des dunes</x:v>
      </x:c>
      <x:c r="C1113" s="4" t="str">
        <x:v>Leaders / chefs de chasse</x:v>
      </x:c>
      <x:c r="D1113" s="45" t="n">
        <x:v>7</x:v>
      </x:c>
      <x:c r="E1113" s="27" t="str">
        <x:v>Pas faite</x:v>
      </x:c>
      <x:c r="F1113" s="27" t="str">
        <x:v>Aucune référence retrouvée dans le périmètre audité</x:v>
      </x:c>
      <x:c r="G1113" s="27" t="str">
        <x:v>Produire le PNG à partir de la fiche, puis sauvegarder et intégrer</x:v>
      </x:c>
      <x:c r="H1113" s="27" t="str">
        <x:v>Catalogue 4 069</x:v>
      </x:c>
      <x:c r="I1113" s="27" t="str">
        <x:v>Capitaine de l’arrière-garde</x:v>
      </x:c>
      <x:c r="J1113" s="4" t="str">
        <x:v>saar-keth</x:v>
      </x:c>
      <x:c r="K1113" s="4" t="str">
        <x:v>leaders</x:v>
      </x:c>
      <x:c r="L1113" s="4" t="str">
        <x:v>Non</x:v>
      </x:c>
      <x:c r="M1113" s="4" t="str">
        <x:v>adult</x:v>
      </x:c>
      <x:c r="N1113" s="4"/>
      <x:c r="O111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3" s="27" t="str">
        <x:v>ocre minéral pâle</x:v>
      </x:c>
      <x:c r="Q1113" s="27" t="str">
        <x:v>acier bleui</x:v>
      </x:c>
      <x:c r="R1113" s="27" t="str">
        <x:v>cuivre mat</x:v>
      </x:c>
      <x:c r="S1113" s="27" t="str">
        <x:v>Découvert</x:v>
      </x:c>
      <x:c r="T1113" s="27" t="str">
        <x:v>geste discret de coordination</x:v>
      </x:c>
      <x:c r="U1113" s="4" t="str">
        <x:v>Non</x:v>
      </x:c>
      <x:c r="V1113" s="4" t="str">
        <x:v>remaining-at-v69</x:v>
      </x:c>
      <x:c r="W1113" s="4" t="str">
        <x:v>Non</x:v>
      </x:c>
      <x:c r="X1113" s="4" t="str">
        <x:v>Non</x:v>
      </x:c>
      <x:c r="Y1113" s="4" t="str">
        <x:v>Non</x:v>
      </x:c>
      <x:c r="Z1113" s="36" t="n">
        <x:v>0</x:v>
      </x:c>
      <x:c r="AA1113" s="27"/>
      <x:c r="AB1113" s="48"/>
      <x:c r="AC1113" s="48"/>
      <x:c r="AD1113" s="48"/>
      <x:c r="AE1113" s="4"/>
      <x:c r="AF1113" s="4"/>
      <x:c r="AG1113" s="4"/>
      <x:c r="AH1113" s="27" t="str">
        <x:v>Non applicable : aucun PNG accepté documenté à V69</x:v>
      </x:c>
      <x:c r="AI1113" s="27" t="str">
        <x:v>Aucune correspondance retrouvée</x:v>
      </x:c>
      <x:c r="AJ1113" s="52"/>
    </x:row>
    <x:row r="1114" ht="29" customHeight="1">
      <x:c r="A1114" s="4" t="str">
        <x:v>saar-keth--leaders-08</x:v>
      </x:c>
      <x:c r="B1114" s="4" t="str">
        <x:v>Saar-Keth — Veilleurs des dunes</x:v>
      </x:c>
      <x:c r="C1114" s="4" t="str">
        <x:v>Leaders / chefs de chasse</x:v>
      </x:c>
      <x:c r="D1114" s="45" t="n">
        <x:v>8</x:v>
      </x:c>
      <x:c r="E1114" s="27" t="str">
        <x:v>Pas faite</x:v>
      </x:c>
      <x:c r="F1114" s="27" t="str">
        <x:v>Aucune référence retrouvée dans le périmètre audité</x:v>
      </x:c>
      <x:c r="G1114" s="27" t="str">
        <x:v>Produire le PNG à partir de la fiche, puis sauvegarder et intégrer</x:v>
      </x:c>
      <x:c r="H1114" s="27" t="str">
        <x:v>Catalogue 4 069</x:v>
      </x:c>
      <x:c r="I1114" s="27" t="str">
        <x:v>Chef des observateurs</x:v>
      </x:c>
      <x:c r="J1114" s="4" t="str">
        <x:v>saar-keth</x:v>
      </x:c>
      <x:c r="K1114" s="4" t="str">
        <x:v>leaders</x:v>
      </x:c>
      <x:c r="L1114" s="4" t="str">
        <x:v>Non</x:v>
      </x:c>
      <x:c r="M1114" s="4" t="str">
        <x:v>adult</x:v>
      </x:c>
      <x:c r="N1114" s="4"/>
      <x:c r="O111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4" s="27" t="str">
        <x:v>terre beige</x:v>
      </x:c>
      <x:c r="Q1114" s="27" t="str">
        <x:v>graphite</x:v>
      </x:c>
      <x:c r="R1114" s="27" t="str">
        <x:v>bronze pâle</x:v>
      </x:c>
      <x:c r="S1114" s="27" t="str">
        <x:v>Découvert</x:v>
      </x:c>
      <x:c r="T1114" s="27" t="str">
        <x:v>arme ou outil tenu bas, loin des jambes</x:v>
      </x:c>
      <x:c r="U1114" s="4" t="str">
        <x:v>Non</x:v>
      </x:c>
      <x:c r="V1114" s="4" t="str">
        <x:v>remaining-at-v69</x:v>
      </x:c>
      <x:c r="W1114" s="4" t="str">
        <x:v>Non</x:v>
      </x:c>
      <x:c r="X1114" s="4" t="str">
        <x:v>Non</x:v>
      </x:c>
      <x:c r="Y1114" s="4" t="str">
        <x:v>Non</x:v>
      </x:c>
      <x:c r="Z1114" s="36" t="n">
        <x:v>0</x:v>
      </x:c>
      <x:c r="AA1114" s="27"/>
      <x:c r="AB1114" s="48"/>
      <x:c r="AC1114" s="48"/>
      <x:c r="AD1114" s="48"/>
      <x:c r="AE1114" s="4"/>
      <x:c r="AF1114" s="4"/>
      <x:c r="AG1114" s="4"/>
      <x:c r="AH1114" s="27" t="str">
        <x:v>Non applicable : aucun PNG accepté documenté à V69</x:v>
      </x:c>
      <x:c r="AI1114" s="27" t="str">
        <x:v>Aucune correspondance retrouvée</x:v>
      </x:c>
      <x:c r="AJ1114" s="52"/>
    </x:row>
    <x:row r="1115" ht="29" customHeight="1">
      <x:c r="A1115" s="4" t="str">
        <x:v>saar-keth--leaders-09</x:v>
      </x:c>
      <x:c r="B1115" s="4" t="str">
        <x:v>Saar-Keth — Veilleurs des dunes</x:v>
      </x:c>
      <x:c r="C1115" s="4" t="str">
        <x:v>Leaders / chefs de chasse</x:v>
      </x:c>
      <x:c r="D1115" s="45" t="n">
        <x:v>9</x:v>
      </x:c>
      <x:c r="E1115" s="27" t="str">
        <x:v>Pas faite</x:v>
      </x:c>
      <x:c r="F1115" s="27" t="str">
        <x:v>Aucune référence retrouvée dans le périmètre audité</x:v>
      </x:c>
      <x:c r="G1115" s="27" t="str">
        <x:v>Produire le PNG à partir de la fiche, puis sauvegarder et intégrer</x:v>
      </x:c>
      <x:c r="H1115" s="27" t="str">
        <x:v>Catalogue 4 069</x:v>
      </x:c>
      <x:c r="I1115" s="27" t="str">
        <x:v>Vétéran des expéditions</x:v>
      </x:c>
      <x:c r="J1115" s="4" t="str">
        <x:v>saar-keth</x:v>
      </x:c>
      <x:c r="K1115" s="4" t="str">
        <x:v>leaders</x:v>
      </x:c>
      <x:c r="L1115" s="4" t="str">
        <x:v>Non</x:v>
      </x:c>
      <x:c r="M1115" s="4" t="str">
        <x:v>adult</x:v>
      </x:c>
      <x:c r="N1115" s="4"/>
      <x:c r="O111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5" s="27" t="str">
        <x:v>ivoire moucheté</x:v>
      </x:c>
      <x:c r="Q1115" s="27" t="str">
        <x:v>bronze sombre</x:v>
      </x:c>
      <x:c r="R1115" s="27" t="str">
        <x:v>ivoire minéral</x:v>
      </x:c>
      <x:c r="S1115" s="27" t="str">
        <x:v>Découvert</x:v>
      </x:c>
      <x:c r="T1115" s="27" t="str">
        <x:v>attitude expérimentée immobile</x:v>
      </x:c>
      <x:c r="U1115" s="4" t="str">
        <x:v>Non</x:v>
      </x:c>
      <x:c r="V1115" s="4" t="str">
        <x:v>remaining-at-v69</x:v>
      </x:c>
      <x:c r="W1115" s="4" t="str">
        <x:v>Non</x:v>
      </x:c>
      <x:c r="X1115" s="4" t="str">
        <x:v>Non</x:v>
      </x:c>
      <x:c r="Y1115" s="4" t="str">
        <x:v>Non</x:v>
      </x:c>
      <x:c r="Z1115" s="36" t="n">
        <x:v>0</x:v>
      </x:c>
      <x:c r="AA1115" s="27"/>
      <x:c r="AB1115" s="48"/>
      <x:c r="AC1115" s="48"/>
      <x:c r="AD1115" s="48"/>
      <x:c r="AE1115" s="4"/>
      <x:c r="AF1115" s="4"/>
      <x:c r="AG1115" s="4"/>
      <x:c r="AH1115" s="27" t="str">
        <x:v>Non applicable : aucun PNG accepté documenté à V69</x:v>
      </x:c>
      <x:c r="AI1115" s="27" t="str">
        <x:v>Aucune correspondance retrouvée</x:v>
      </x:c>
      <x:c r="AJ1115" s="52"/>
    </x:row>
    <x:row r="1116" ht="29" customHeight="1">
      <x:c r="A1116" s="4" t="str">
        <x:v>saar-keth--leaders-10</x:v>
      </x:c>
      <x:c r="B1116" s="4" t="str">
        <x:v>Saar-Keth — Veilleurs des dunes</x:v>
      </x:c>
      <x:c r="C1116" s="4" t="str">
        <x:v>Leaders / chefs de chasse</x:v>
      </x:c>
      <x:c r="D1116" s="45" t="n">
        <x:v>10</x:v>
      </x:c>
      <x:c r="E1116" s="27" t="str">
        <x:v>Pas faite</x:v>
      </x:c>
      <x:c r="F1116" s="27" t="str">
        <x:v>Aucune référence retrouvée dans le périmètre audité</x:v>
      </x:c>
      <x:c r="G1116" s="27" t="str">
        <x:v>Produire le PNG à partir de la fiche, puis sauvegarder et intégrer</x:v>
      </x:c>
      <x:c r="H1116" s="27" t="str">
        <x:v>Catalogue 4 069</x:v>
      </x:c>
      <x:c r="I1116" s="27" t="str">
        <x:v>Premier capitaine</x:v>
      </x:c>
      <x:c r="J1116" s="4" t="str">
        <x:v>saar-keth</x:v>
      </x:c>
      <x:c r="K1116" s="4" t="str">
        <x:v>leaders</x:v>
      </x:c>
      <x:c r="L1116" s="4" t="str">
        <x:v>Non</x:v>
      </x:c>
      <x:c r="M1116" s="4" t="str">
        <x:v>adult</x:v>
      </x:c>
      <x:c r="N1116" s="4"/>
      <x:c r="O111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6" s="27" t="str">
        <x:v>brun sable clair</x:v>
      </x:c>
      <x:c r="Q1116" s="27" t="str">
        <x:v>acier mat</x:v>
      </x:c>
      <x:c r="R1116" s="27" t="str">
        <x:v>vert désaturé</x:v>
      </x:c>
      <x:c r="S1116" s="27" t="str">
        <x:v>Découvert</x:v>
      </x:c>
      <x:c r="T1116" s="27" t="str">
        <x:v>présence assurée, légère rotation du thorax</x:v>
      </x:c>
      <x:c r="U1116" s="4" t="str">
        <x:v>Non</x:v>
      </x:c>
      <x:c r="V1116" s="4" t="str">
        <x:v>remaining-at-v69</x:v>
      </x:c>
      <x:c r="W1116" s="4" t="str">
        <x:v>Non</x:v>
      </x:c>
      <x:c r="X1116" s="4" t="str">
        <x:v>Non</x:v>
      </x:c>
      <x:c r="Y1116" s="4" t="str">
        <x:v>Non</x:v>
      </x:c>
      <x:c r="Z1116" s="36" t="n">
        <x:v>0</x:v>
      </x:c>
      <x:c r="AA1116" s="27"/>
      <x:c r="AB1116" s="48"/>
      <x:c r="AC1116" s="48"/>
      <x:c r="AD1116" s="48"/>
      <x:c r="AE1116" s="4"/>
      <x:c r="AF1116" s="4"/>
      <x:c r="AG1116" s="4"/>
      <x:c r="AH1116" s="27" t="str">
        <x:v>Non applicable : aucun PNG accepté documenté à V69</x:v>
      </x:c>
      <x:c r="AI1116" s="27" t="str">
        <x:v>Aucune correspondance retrouvée</x:v>
      </x:c>
      <x:c r="AJ1116" s="52"/>
    </x:row>
    <x:row r="1117" ht="29" customHeight="1">
      <x:c r="A1117" s="4" t="str">
        <x:v>saar-keth--adjutants-01</x:v>
      </x:c>
      <x:c r="B1117" s="4" t="str">
        <x:v>Saar-Keth — Veilleurs des dunes</x:v>
      </x:c>
      <x:c r="C1117" s="4" t="str">
        <x:v>Adjutants</x:v>
      </x:c>
      <x:c r="D1117" s="45" t="n">
        <x:v>1</x:v>
      </x:c>
      <x:c r="E1117" s="27" t="str">
        <x:v>Présente dans main</x:v>
      </x:c>
      <x:c r="F1117" s="27" t="str">
        <x:v>Galerie et codex</x:v>
      </x:c>
      <x:c r="G1117" s="27" t="str">
        <x:v>Conserver ; vérifier le rendu selon l’usage indiqué</x:v>
      </x:c>
      <x:c r="H1117" s="27" t="str">
        <x:v>Catalogue 4 069</x:v>
      </x:c>
      <x:c r="I1117" s="27" t="str">
        <x:v>Adjutants 01</x:v>
      </x:c>
      <x:c r="J1117" s="4" t="str">
        <x:v>saar-keth</x:v>
      </x:c>
      <x:c r="K1117" s="4" t="str">
        <x:v>adjutants</x:v>
      </x:c>
      <x:c r="L1117" s="4" t="str">
        <x:v>Non</x:v>
      </x:c>
      <x:c r="M1117" s="4" t="str">
        <x:v>Non renseigné</x:v>
      </x:c>
      <x:c r="N1117" s="4"/>
      <x:c r="O1117" s="27"/>
      <x:c r="P1117" s="27"/>
      <x:c r="Q1117" s="27"/>
      <x:c r="R1117" s="27"/>
      <x:c r="S1117" s="27"/>
      <x:c r="T1117" s="27"/>
      <x:c r="U1117" s="4" t="str">
        <x:v>Oui</x:v>
      </x:c>
      <x:c r="V1117" s="4" t="str">
        <x:v>baseline-v6</x:v>
      </x:c>
      <x:c r="W1117" s="4" t="str">
        <x:v>Oui</x:v>
      </x:c>
      <x:c r="X1117" s="4" t="str">
        <x:v>Non</x:v>
      </x:c>
      <x:c r="Y1117" s="4" t="str">
        <x:v>Non</x:v>
      </x:c>
      <x:c r="Z1117" s="36" t="n">
        <x:v>0</x:v>
      </x:c>
      <x:c r="AA1117" s="27" t="str">
        <x:v>Chemin blob présent dans l’arbre Git audité ; SHA256 déclaré par le registre, pixels non retéléchargés. Audit du code et des références ; aucun déploiement ni affichage en navigateur observé.</x:v>
      </x:c>
      <x:c r="AB1117" s="48" t="str">
        <x:v>https://github.com/darknigthmare/yautja-la-longue-chasse/blob/536ac53335e440747f6eccedd2cd757d1f817a99/public/game/imports/v85/library/d141ddb111fe0ce67b15dd0b3b5439772bf5ca40cf3f32e27e84632a4ad727a5.png</x:v>
      </x:c>
      <x:c r="AC1117" s="48" t="str">
        <x:v>https://github.com/darknigthmare/yautja-la-longue-chasse/blob/536ac53335e440747f6eccedd2cd757d1f817a99/app/game/data/recentSpriteLibraryV85.json</x:v>
      </x:c>
      <x:c r="AD1117" s="48" t="str">
        <x:v>https://drive.google.com/file/d/1Bf1OxrdHkqWBA6A0aHvf4zqxxIPhSJYx/view?usp=drivesdk</x:v>
      </x:c>
      <x:c r="AE1117" s="4" t="str">
        <x:v>public/game/imports/v85/library/d141ddb111fe0ce67b15dd0b3b5439772bf5ca40cf3f32e27e84632a4ad727a5.png</x:v>
      </x:c>
      <x:c r="AF1117" s="4" t="str">
        <x:v>d141ddb111fe0ce67b15dd0b3b5439772bf5ca40cf3f32e27e84632a4ad727a5</x:v>
      </x:c>
      <x:c r="AG1117" s="4" t="str">
        <x:v>d141ddb111fe0ce67b15dd0b3b5439772bf5ca40cf3f32e27e84632a4ad727a5</x:v>
      </x:c>
      <x:c r="AH1117" s="27" t="str">
        <x:v>Archive candidate présente sur Drive ; PNG individuel non revérifié dans cet audit</x:v>
      </x:c>
      <x:c r="AI1117" s="27" t="str">
        <x:v>ID exact + SHA de version acceptée déclaré</x:v>
      </x:c>
      <x:c r="AJ1117" s="52"/>
    </x:row>
    <x:row r="1118" ht="29" customHeight="1">
      <x:c r="A1118" s="4" t="str">
        <x:v>saar-keth--adjutants-02</x:v>
      </x:c>
      <x:c r="B1118" s="4" t="str">
        <x:v>Saar-Keth — Veilleurs des dunes</x:v>
      </x:c>
      <x:c r="C1118" s="4" t="str">
        <x:v>Adjutants</x:v>
      </x:c>
      <x:c r="D1118" s="45" t="n">
        <x:v>2</x:v>
      </x:c>
      <x:c r="E1118" s="27" t="str">
        <x:v>Pas faite</x:v>
      </x:c>
      <x:c r="F1118" s="27" t="str">
        <x:v>Aucune référence retrouvée dans le périmètre audité</x:v>
      </x:c>
      <x:c r="G1118" s="27" t="str">
        <x:v>Produire le PNG à partir de la fiche, puis sauvegarder et intégrer</x:v>
      </x:c>
      <x:c r="H1118" s="27" t="str">
        <x:v>Catalogue 4 069</x:v>
      </x:c>
      <x:c r="I1118" s="27" t="str">
        <x:v>Adjoint aux routes</x:v>
      </x:c>
      <x:c r="J1118" s="4" t="str">
        <x:v>saar-keth</x:v>
      </x:c>
      <x:c r="K1118" s="4" t="str">
        <x:v>adjutants</x:v>
      </x:c>
      <x:c r="L1118" s="4" t="str">
        <x:v>Non</x:v>
      </x:c>
      <x:c r="M1118" s="4" t="str">
        <x:v>adult</x:v>
      </x:c>
      <x:c r="N1118" s="4"/>
      <x:c r="O111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8" s="27" t="str">
        <x:v>ocre minéral pâle</x:v>
      </x:c>
      <x:c r="Q1118" s="27" t="str">
        <x:v>cuivre oxydé discret</x:v>
      </x:c>
      <x:c r="R1118" s="27" t="str">
        <x:v>noir mat</x:v>
      </x:c>
      <x:c r="S1118" s="27" t="str">
        <x:v>Découvert</x:v>
      </x:c>
      <x:c r="T1118" s="27" t="str">
        <x:v>posture d’observation en trois quarts droite</x:v>
      </x:c>
      <x:c r="U1118" s="4" t="str">
        <x:v>Non</x:v>
      </x:c>
      <x:c r="V1118" s="4" t="str">
        <x:v>remaining-at-v69</x:v>
      </x:c>
      <x:c r="W1118" s="4" t="str">
        <x:v>Non</x:v>
      </x:c>
      <x:c r="X1118" s="4" t="str">
        <x:v>Non</x:v>
      </x:c>
      <x:c r="Y1118" s="4" t="str">
        <x:v>Non</x:v>
      </x:c>
      <x:c r="Z1118" s="36" t="n">
        <x:v>0</x:v>
      </x:c>
      <x:c r="AA1118" s="27"/>
      <x:c r="AB1118" s="48"/>
      <x:c r="AC1118" s="48"/>
      <x:c r="AD1118" s="48"/>
      <x:c r="AE1118" s="4"/>
      <x:c r="AF1118" s="4"/>
      <x:c r="AG1118" s="4"/>
      <x:c r="AH1118" s="27" t="str">
        <x:v>Non applicable : aucun PNG accepté documenté à V69</x:v>
      </x:c>
      <x:c r="AI1118" s="27" t="str">
        <x:v>Aucune correspondance retrouvée</x:v>
      </x:c>
      <x:c r="AJ1118" s="52"/>
    </x:row>
    <x:row r="1119" ht="29" customHeight="1">
      <x:c r="A1119" s="4" t="str">
        <x:v>saar-keth--adjutants-03</x:v>
      </x:c>
      <x:c r="B1119" s="4" t="str">
        <x:v>Saar-Keth — Veilleurs des dunes</x:v>
      </x:c>
      <x:c r="C1119" s="4" t="str">
        <x:v>Adjutants</x:v>
      </x:c>
      <x:c r="D1119" s="45" t="n">
        <x:v>3</x:v>
      </x:c>
      <x:c r="E1119" s="27" t="str">
        <x:v>Pas faite</x:v>
      </x:c>
      <x:c r="F1119" s="27" t="str">
        <x:v>Aucune référence retrouvée dans le périmètre audité</x:v>
      </x:c>
      <x:c r="G1119" s="27" t="str">
        <x:v>Produire le PNG à partir de la fiche, puis sauvegarder et intégrer</x:v>
      </x:c>
      <x:c r="H1119" s="27" t="str">
        <x:v>Catalogue 4 069</x:v>
      </x:c>
      <x:c r="I1119" s="27" t="str">
        <x:v>Adjoint aux signaux</x:v>
      </x:c>
      <x:c r="J1119" s="4" t="str">
        <x:v>saar-keth</x:v>
      </x:c>
      <x:c r="K1119" s="4" t="str">
        <x:v>adjutants</x:v>
      </x:c>
      <x:c r="L1119" s="4" t="str">
        <x:v>Non</x:v>
      </x:c>
      <x:c r="M1119" s="4" t="str">
        <x:v>adult</x:v>
      </x:c>
      <x:c r="N1119" s="4"/>
      <x:c r="O111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9" s="27" t="str">
        <x:v>terre beige</x:v>
      </x:c>
      <x:c r="Q1119" s="27" t="str">
        <x:v>titane sombre</x:v>
      </x:c>
      <x:c r="R1119" s="27" t="str">
        <x:v>bordeaux</x:v>
      </x:c>
      <x:c r="S1119" s="27" t="str">
        <x:v>Découvert</x:v>
      </x:c>
      <x:c r="T1119" s="27" t="str">
        <x:v>appui stable et épaules détendues</x:v>
      </x:c>
      <x:c r="U1119" s="4" t="str">
        <x:v>Non</x:v>
      </x:c>
      <x:c r="V1119" s="4" t="str">
        <x:v>remaining-at-v69</x:v>
      </x:c>
      <x:c r="W1119" s="4" t="str">
        <x:v>Non</x:v>
      </x:c>
      <x:c r="X1119" s="4" t="str">
        <x:v>Non</x:v>
      </x:c>
      <x:c r="Y1119" s="4" t="str">
        <x:v>Non</x:v>
      </x:c>
      <x:c r="Z1119" s="36" t="n">
        <x:v>0</x:v>
      </x:c>
      <x:c r="AA1119" s="27"/>
      <x:c r="AB1119" s="48"/>
      <x:c r="AC1119" s="48"/>
      <x:c r="AD1119" s="48"/>
      <x:c r="AE1119" s="4"/>
      <x:c r="AF1119" s="4"/>
      <x:c r="AG1119" s="4"/>
      <x:c r="AH1119" s="27" t="str">
        <x:v>Non applicable : aucun PNG accepté documenté à V69</x:v>
      </x:c>
      <x:c r="AI1119" s="27" t="str">
        <x:v>Aucune correspondance retrouvée</x:v>
      </x:c>
      <x:c r="AJ1119" s="52"/>
    </x:row>
    <x:row r="1120" ht="29" customHeight="1">
      <x:c r="A1120" s="4" t="str">
        <x:v>saar-keth--adjutants-04</x:v>
      </x:c>
      <x:c r="B1120" s="4" t="str">
        <x:v>Saar-Keth — Veilleurs des dunes</x:v>
      </x:c>
      <x:c r="C1120" s="4" t="str">
        <x:v>Adjutants</x:v>
      </x:c>
      <x:c r="D1120" s="45" t="n">
        <x:v>4</x:v>
      </x:c>
      <x:c r="E1120" s="27" t="str">
        <x:v>Pas faite</x:v>
      </x:c>
      <x:c r="F1120" s="27" t="str">
        <x:v>Aucune référence retrouvée dans le périmètre audité</x:v>
      </x:c>
      <x:c r="G1120" s="27" t="str">
        <x:v>Produire le PNG à partir de la fiche, puis sauvegarder et intégrer</x:v>
      </x:c>
      <x:c r="H1120" s="27" t="str">
        <x:v>Catalogue 4 069</x:v>
      </x:c>
      <x:c r="I1120" s="27" t="str">
        <x:v>Adjoint des réserves</x:v>
      </x:c>
      <x:c r="J1120" s="4" t="str">
        <x:v>saar-keth</x:v>
      </x:c>
      <x:c r="K1120" s="4" t="str">
        <x:v>adjutants</x:v>
      </x:c>
      <x:c r="L1120" s="4" t="str">
        <x:v>Non</x:v>
      </x:c>
      <x:c r="M1120" s="4" t="str">
        <x:v>adult</x:v>
      </x:c>
      <x:c r="N1120" s="4"/>
      <x:c r="O112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0" s="27" t="str">
        <x:v>ivoire moucheté</x:v>
      </x:c>
      <x:c r="Q1120" s="27" t="str">
        <x:v>bronze ancien</x:v>
      </x:c>
      <x:c r="R1120" s="27" t="str">
        <x:v>gris pierre</x:v>
      </x:c>
      <x:c r="S1120" s="27" t="str">
        <x:v>Découvert</x:v>
      </x:c>
      <x:c r="T1120" s="27" t="str">
        <x:v>léger transfert du poids, silhouette entière</x:v>
      </x:c>
      <x:c r="U1120" s="4" t="str">
        <x:v>Non</x:v>
      </x:c>
      <x:c r="V1120" s="4" t="str">
        <x:v>remaining-at-v69</x:v>
      </x:c>
      <x:c r="W1120" s="4" t="str">
        <x:v>Non</x:v>
      </x:c>
      <x:c r="X1120" s="4" t="str">
        <x:v>Non</x:v>
      </x:c>
      <x:c r="Y1120" s="4" t="str">
        <x:v>Non</x:v>
      </x:c>
      <x:c r="Z1120" s="36" t="n">
        <x:v>0</x:v>
      </x:c>
      <x:c r="AA1120" s="27"/>
      <x:c r="AB1120" s="48"/>
      <x:c r="AC1120" s="48"/>
      <x:c r="AD1120" s="48"/>
      <x:c r="AE1120" s="4"/>
      <x:c r="AF1120" s="4"/>
      <x:c r="AG1120" s="4"/>
      <x:c r="AH1120" s="27" t="str">
        <x:v>Non applicable : aucun PNG accepté documenté à V69</x:v>
      </x:c>
      <x:c r="AI1120" s="27" t="str">
        <x:v>Aucune correspondance retrouvée</x:v>
      </x:c>
      <x:c r="AJ1120" s="52"/>
    </x:row>
    <x:row r="1121" ht="29" customHeight="1">
      <x:c r="A1121" s="4" t="str">
        <x:v>saar-keth--adjutants-05</x:v>
      </x:c>
      <x:c r="B1121" s="4" t="str">
        <x:v>Saar-Keth — Veilleurs des dunes</x:v>
      </x:c>
      <x:c r="C1121" s="4" t="str">
        <x:v>Adjutants</x:v>
      </x:c>
      <x:c r="D1121" s="45" t="n">
        <x:v>5</x:v>
      </x:c>
      <x:c r="E1121" s="27" t="str">
        <x:v>Pas faite</x:v>
      </x:c>
      <x:c r="F1121" s="27" t="str">
        <x:v>Aucune référence retrouvée dans le périmètre audité</x:v>
      </x:c>
      <x:c r="G1121" s="27" t="str">
        <x:v>Produire le PNG à partir de la fiche, puis sauvegarder et intégrer</x:v>
      </x:c>
      <x:c r="H1121" s="27" t="str">
        <x:v>Catalogue 4 069</x:v>
      </x:c>
      <x:c r="I1121" s="27" t="str">
        <x:v>Adjoint des éclaireurs</x:v>
      </x:c>
      <x:c r="J1121" s="4" t="str">
        <x:v>saar-keth</x:v>
      </x:c>
      <x:c r="K1121" s="4" t="str">
        <x:v>adjutants</x:v>
      </x:c>
      <x:c r="L1121" s="4" t="str">
        <x:v>Non</x:v>
      </x:c>
      <x:c r="M1121" s="4" t="str">
        <x:v>adult</x:v>
      </x:c>
      <x:c r="N1121" s="4"/>
      <x:c r="O112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1" s="27" t="str">
        <x:v>brun sable clair</x:v>
      </x:c>
      <x:c r="Q1121" s="27" t="str">
        <x:v>acier patiné</x:v>
      </x:c>
      <x:c r="R1121" s="27" t="str">
        <x:v>bleu profond</x:v>
      </x:c>
      <x:c r="S1121" s="27" t="str">
        <x:v>Découvert</x:v>
      </x:c>
      <x:c r="T1121" s="27" t="str">
        <x:v>posture de contrôle calme, mains lisibles</x:v>
      </x:c>
      <x:c r="U1121" s="4" t="str">
        <x:v>Non</x:v>
      </x:c>
      <x:c r="V1121" s="4" t="str">
        <x:v>remaining-at-v69</x:v>
      </x:c>
      <x:c r="W1121" s="4" t="str">
        <x:v>Non</x:v>
      </x:c>
      <x:c r="X1121" s="4" t="str">
        <x:v>Non</x:v>
      </x:c>
      <x:c r="Y1121" s="4" t="str">
        <x:v>Non</x:v>
      </x:c>
      <x:c r="Z1121" s="36" t="n">
        <x:v>0</x:v>
      </x:c>
      <x:c r="AA1121" s="27"/>
      <x:c r="AB1121" s="48"/>
      <x:c r="AC1121" s="48"/>
      <x:c r="AD1121" s="48"/>
      <x:c r="AE1121" s="4"/>
      <x:c r="AF1121" s="4"/>
      <x:c r="AG1121" s="4"/>
      <x:c r="AH1121" s="27" t="str">
        <x:v>Non applicable : aucun PNG accepté documenté à V69</x:v>
      </x:c>
      <x:c r="AI1121" s="27" t="str">
        <x:v>Aucune correspondance retrouvée</x:v>
      </x:c>
      <x:c r="AJ1121" s="52"/>
    </x:row>
    <x:row r="1122" ht="29" customHeight="1">
      <x:c r="A1122" s="4" t="str">
        <x:v>saar-keth--adjutants-06</x:v>
      </x:c>
      <x:c r="B1122" s="4" t="str">
        <x:v>Saar-Keth — Veilleurs des dunes</x:v>
      </x:c>
      <x:c r="C1122" s="4" t="str">
        <x:v>Adjutants</x:v>
      </x:c>
      <x:c r="D1122" s="45" t="n">
        <x:v>6</x:v>
      </x:c>
      <x:c r="E1122" s="27" t="str">
        <x:v>Pas faite</x:v>
      </x:c>
      <x:c r="F1122" s="27" t="str">
        <x:v>Aucune référence retrouvée dans le périmètre audité</x:v>
      </x:c>
      <x:c r="G1122" s="27" t="str">
        <x:v>Produire le PNG à partir de la fiche, puis sauvegarder et intégrer</x:v>
      </x:c>
      <x:c r="H1122" s="27" t="str">
        <x:v>Catalogue 4 069</x:v>
      </x:c>
      <x:c r="I1122" s="27" t="str">
        <x:v>Adjoint des convoyeurs</x:v>
      </x:c>
      <x:c r="J1122" s="4" t="str">
        <x:v>saar-keth</x:v>
      </x:c>
      <x:c r="K1122" s="4" t="str">
        <x:v>adjutants</x:v>
      </x:c>
      <x:c r="L1122" s="4" t="str">
        <x:v>Non</x:v>
      </x:c>
      <x:c r="M1122" s="4" t="str">
        <x:v>adult</x:v>
      </x:c>
      <x:c r="N1122" s="4"/>
      <x:c r="O112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2" s="27" t="str">
        <x:v>crème sable</x:v>
      </x:c>
      <x:c r="Q1122" s="27" t="str">
        <x:v>bronze patiné</x:v>
      </x:c>
      <x:c r="R1122" s="27" t="str">
        <x:v>gris charbon</x:v>
      </x:c>
      <x:c r="S1122" s="27" t="str">
        <x:v>Découvert</x:v>
      </x:c>
      <x:c r="T1122" s="27" t="str">
        <x:v>bras tenus près du corps sans masquer les accessoires</x:v>
      </x:c>
      <x:c r="U1122" s="4" t="str">
        <x:v>Non</x:v>
      </x:c>
      <x:c r="V1122" s="4" t="str">
        <x:v>remaining-at-v69</x:v>
      </x:c>
      <x:c r="W1122" s="4" t="str">
        <x:v>Non</x:v>
      </x:c>
      <x:c r="X1122" s="4" t="str">
        <x:v>Non</x:v>
      </x:c>
      <x:c r="Y1122" s="4" t="str">
        <x:v>Non</x:v>
      </x:c>
      <x:c r="Z1122" s="36" t="n">
        <x:v>0</x:v>
      </x:c>
      <x:c r="AA1122" s="27"/>
      <x:c r="AB1122" s="48"/>
      <x:c r="AC1122" s="48"/>
      <x:c r="AD1122" s="48"/>
      <x:c r="AE1122" s="4"/>
      <x:c r="AF1122" s="4"/>
      <x:c r="AG1122" s="4"/>
      <x:c r="AH1122" s="27" t="str">
        <x:v>Non applicable : aucun PNG accepté documenté à V69</x:v>
      </x:c>
      <x:c r="AI1122" s="27" t="str">
        <x:v>Aucune correspondance retrouvée</x:v>
      </x:c>
      <x:c r="AJ1122" s="52"/>
    </x:row>
    <x:row r="1123" ht="29" customHeight="1">
      <x:c r="A1123" s="4" t="str">
        <x:v>saar-keth--adjutants-07</x:v>
      </x:c>
      <x:c r="B1123" s="4" t="str">
        <x:v>Saar-Keth — Veilleurs des dunes</x:v>
      </x:c>
      <x:c r="C1123" s="4" t="str">
        <x:v>Adjutants</x:v>
      </x:c>
      <x:c r="D1123" s="45" t="n">
        <x:v>7</x:v>
      </x:c>
      <x:c r="E1123" s="27" t="str">
        <x:v>Pas faite</x:v>
      </x:c>
      <x:c r="F1123" s="27" t="str">
        <x:v>Aucune référence retrouvée dans le périmètre audité</x:v>
      </x:c>
      <x:c r="G1123" s="27" t="str">
        <x:v>Produire le PNG à partir de la fiche, puis sauvegarder et intégrer</x:v>
      </x:c>
      <x:c r="H1123" s="27" t="str">
        <x:v>Catalogue 4 069</x:v>
      </x:c>
      <x:c r="I1123" s="27" t="str">
        <x:v>Adjoint au disque</x:v>
      </x:c>
      <x:c r="J1123" s="4" t="str">
        <x:v>saar-keth</x:v>
      </x:c>
      <x:c r="K1123" s="4" t="str">
        <x:v>adjutants</x:v>
      </x:c>
      <x:c r="L1123" s="4" t="str">
        <x:v>Non</x:v>
      </x:c>
      <x:c r="M1123" s="4" t="str">
        <x:v>adult</x:v>
      </x:c>
      <x:c r="N1123" s="4"/>
      <x:c r="O112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3" s="27" t="str">
        <x:v>ocre minéral pâle</x:v>
      </x:c>
      <x:c r="Q1123" s="27" t="str">
        <x:v>acier bleui</x:v>
      </x:c>
      <x:c r="R1123" s="27" t="str">
        <x:v>cuivre mat</x:v>
      </x:c>
      <x:c r="S1123" s="27" t="str">
        <x:v>Découvert</x:v>
      </x:c>
      <x:c r="T1123" s="27" t="str">
        <x:v>geste discret de coordination</x:v>
      </x:c>
      <x:c r="U1123" s="4" t="str">
        <x:v>Non</x:v>
      </x:c>
      <x:c r="V1123" s="4" t="str">
        <x:v>remaining-at-v69</x:v>
      </x:c>
      <x:c r="W1123" s="4" t="str">
        <x:v>Non</x:v>
      </x:c>
      <x:c r="X1123" s="4" t="str">
        <x:v>Non</x:v>
      </x:c>
      <x:c r="Y1123" s="4" t="str">
        <x:v>Non</x:v>
      </x:c>
      <x:c r="Z1123" s="36" t="n">
        <x:v>0</x:v>
      </x:c>
      <x:c r="AA1123" s="27"/>
      <x:c r="AB1123" s="48"/>
      <x:c r="AC1123" s="48"/>
      <x:c r="AD1123" s="48"/>
      <x:c r="AE1123" s="4"/>
      <x:c r="AF1123" s="4"/>
      <x:c r="AG1123" s="4"/>
      <x:c r="AH1123" s="27" t="str">
        <x:v>Non applicable : aucun PNG accepté documenté à V69</x:v>
      </x:c>
      <x:c r="AI1123" s="27" t="str">
        <x:v>Aucune correspondance retrouvée</x:v>
      </x:c>
      <x:c r="AJ1123" s="52"/>
    </x:row>
    <x:row r="1124" ht="29" customHeight="1">
      <x:c r="A1124" s="4" t="str">
        <x:v>saar-keth--adjutants-08</x:v>
      </x:c>
      <x:c r="B1124" s="4" t="str">
        <x:v>Saar-Keth — Veilleurs des dunes</x:v>
      </x:c>
      <x:c r="C1124" s="4" t="str">
        <x:v>Adjutants</x:v>
      </x:c>
      <x:c r="D1124" s="45" t="n">
        <x:v>8</x:v>
      </x:c>
      <x:c r="E1124" s="27" t="str">
        <x:v>Pas faite</x:v>
      </x:c>
      <x:c r="F1124" s="27" t="str">
        <x:v>Aucune référence retrouvée dans le périmètre audité</x:v>
      </x:c>
      <x:c r="G1124" s="27" t="str">
        <x:v>Produire le PNG à partir de la fiche, puis sauvegarder et intégrer</x:v>
      </x:c>
      <x:c r="H1124" s="27" t="str">
        <x:v>Catalogue 4 069</x:v>
      </x:c>
      <x:c r="I1124" s="27" t="str">
        <x:v>Adjoint des passages</x:v>
      </x:c>
      <x:c r="J1124" s="4" t="str">
        <x:v>saar-keth</x:v>
      </x:c>
      <x:c r="K1124" s="4" t="str">
        <x:v>adjutants</x:v>
      </x:c>
      <x:c r="L1124" s="4" t="str">
        <x:v>Non</x:v>
      </x:c>
      <x:c r="M1124" s="4" t="str">
        <x:v>adult</x:v>
      </x:c>
      <x:c r="N1124" s="4"/>
      <x:c r="O112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4" s="27" t="str">
        <x:v>terre beige</x:v>
      </x:c>
      <x:c r="Q1124" s="27" t="str">
        <x:v>graphite</x:v>
      </x:c>
      <x:c r="R1124" s="27" t="str">
        <x:v>bronze pâle</x:v>
      </x:c>
      <x:c r="S1124" s="27" t="str">
        <x:v>Découvert</x:v>
      </x:c>
      <x:c r="T1124" s="27" t="str">
        <x:v>arme ou outil tenu bas, loin des jambes</x:v>
      </x:c>
      <x:c r="U1124" s="4" t="str">
        <x:v>Non</x:v>
      </x:c>
      <x:c r="V1124" s="4" t="str">
        <x:v>remaining-at-v69</x:v>
      </x:c>
      <x:c r="W1124" s="4" t="str">
        <x:v>Non</x:v>
      </x:c>
      <x:c r="X1124" s="4" t="str">
        <x:v>Non</x:v>
      </x:c>
      <x:c r="Y1124" s="4" t="str">
        <x:v>Non</x:v>
      </x:c>
      <x:c r="Z1124" s="36" t="n">
        <x:v>0</x:v>
      </x:c>
      <x:c r="AA1124" s="27"/>
      <x:c r="AB1124" s="48"/>
      <x:c r="AC1124" s="48"/>
      <x:c r="AD1124" s="48"/>
      <x:c r="AE1124" s="4"/>
      <x:c r="AF1124" s="4"/>
      <x:c r="AG1124" s="4"/>
      <x:c r="AH1124" s="27" t="str">
        <x:v>Non applicable : aucun PNG accepté documenté à V69</x:v>
      </x:c>
      <x:c r="AI1124" s="27" t="str">
        <x:v>Aucune correspondance retrouvée</x:v>
      </x:c>
      <x:c r="AJ1124" s="52"/>
    </x:row>
    <x:row r="1125" ht="29" customHeight="1">
      <x:c r="A1125" s="4" t="str">
        <x:v>saar-keth--adjutants-09</x:v>
      </x:c>
      <x:c r="B1125" s="4" t="str">
        <x:v>Saar-Keth — Veilleurs des dunes</x:v>
      </x:c>
      <x:c r="C1125" s="4" t="str">
        <x:v>Adjutants</x:v>
      </x:c>
      <x:c r="D1125" s="45" t="n">
        <x:v>9</x:v>
      </x:c>
      <x:c r="E1125" s="27" t="str">
        <x:v>Pas faite</x:v>
      </x:c>
      <x:c r="F1125" s="27" t="str">
        <x:v>Aucune référence retrouvée dans le périmètre audité</x:v>
      </x:c>
      <x:c r="G1125" s="27" t="str">
        <x:v>Produire le PNG à partir de la fiche, puis sauvegarder et intégrer</x:v>
      </x:c>
      <x:c r="H1125" s="27" t="str">
        <x:v>Catalogue 4 069</x:v>
      </x:c>
      <x:c r="I1125" s="27" t="str">
        <x:v>Second vétéran</x:v>
      </x:c>
      <x:c r="J1125" s="4" t="str">
        <x:v>saar-keth</x:v>
      </x:c>
      <x:c r="K1125" s="4" t="str">
        <x:v>adjutants</x:v>
      </x:c>
      <x:c r="L1125" s="4" t="str">
        <x:v>Non</x:v>
      </x:c>
      <x:c r="M1125" s="4" t="str">
        <x:v>adult</x:v>
      </x:c>
      <x:c r="N1125" s="4"/>
      <x:c r="O112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5" s="27" t="str">
        <x:v>ivoire moucheté</x:v>
      </x:c>
      <x:c r="Q1125" s="27" t="str">
        <x:v>bronze sombre</x:v>
      </x:c>
      <x:c r="R1125" s="27" t="str">
        <x:v>ivoire minéral</x:v>
      </x:c>
      <x:c r="S1125" s="27" t="str">
        <x:v>Découvert</x:v>
      </x:c>
      <x:c r="T1125" s="27" t="str">
        <x:v>attitude expérimentée immobile</x:v>
      </x:c>
      <x:c r="U1125" s="4" t="str">
        <x:v>Non</x:v>
      </x:c>
      <x:c r="V1125" s="4" t="str">
        <x:v>remaining-at-v69</x:v>
      </x:c>
      <x:c r="W1125" s="4" t="str">
        <x:v>Non</x:v>
      </x:c>
      <x:c r="X1125" s="4" t="str">
        <x:v>Non</x:v>
      </x:c>
      <x:c r="Y1125" s="4" t="str">
        <x:v>Non</x:v>
      </x:c>
      <x:c r="Z1125" s="36" t="n">
        <x:v>0</x:v>
      </x:c>
      <x:c r="AA1125" s="27"/>
      <x:c r="AB1125" s="48"/>
      <x:c r="AC1125" s="48"/>
      <x:c r="AD1125" s="48"/>
      <x:c r="AE1125" s="4"/>
      <x:c r="AF1125" s="4"/>
      <x:c r="AG1125" s="4"/>
      <x:c r="AH1125" s="27" t="str">
        <x:v>Non applicable : aucun PNG accepté documenté à V69</x:v>
      </x:c>
      <x:c r="AI1125" s="27" t="str">
        <x:v>Aucune correspondance retrouvée</x:v>
      </x:c>
      <x:c r="AJ1125" s="52"/>
    </x:row>
    <x:row r="1126" ht="29" customHeight="1">
      <x:c r="A1126" s="4" t="str">
        <x:v>saar-keth--adjutants-10</x:v>
      </x:c>
      <x:c r="B1126" s="4" t="str">
        <x:v>Saar-Keth — Veilleurs des dunes</x:v>
      </x:c>
      <x:c r="C1126" s="4" t="str">
        <x:v>Adjutants</x:v>
      </x:c>
      <x:c r="D1126" s="45" t="n">
        <x:v>10</x:v>
      </x:c>
      <x:c r="E1126" s="27" t="str">
        <x:v>Pas faite</x:v>
      </x:c>
      <x:c r="F1126" s="27" t="str">
        <x:v>Aucune référence retrouvée dans le périmètre audité</x:v>
      </x:c>
      <x:c r="G1126" s="27" t="str">
        <x:v>Produire le PNG à partir de la fiche, puis sauvegarder et intégrer</x:v>
      </x:c>
      <x:c r="H1126" s="27" t="str">
        <x:v>Catalogue 4 069</x:v>
      </x:c>
      <x:c r="I1126" s="27" t="str">
        <x:v>Premier adjoint</x:v>
      </x:c>
      <x:c r="J1126" s="4" t="str">
        <x:v>saar-keth</x:v>
      </x:c>
      <x:c r="K1126" s="4" t="str">
        <x:v>adjutants</x:v>
      </x:c>
      <x:c r="L1126" s="4" t="str">
        <x:v>Non</x:v>
      </x:c>
      <x:c r="M1126" s="4" t="str">
        <x:v>adult</x:v>
      </x:c>
      <x:c r="N1126" s="4"/>
      <x:c r="O112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6" s="27" t="str">
        <x:v>brun sable clair</x:v>
      </x:c>
      <x:c r="Q1126" s="27" t="str">
        <x:v>acier mat</x:v>
      </x:c>
      <x:c r="R1126" s="27" t="str">
        <x:v>vert désaturé</x:v>
      </x:c>
      <x:c r="S1126" s="27" t="str">
        <x:v>Découvert</x:v>
      </x:c>
      <x:c r="T1126" s="27" t="str">
        <x:v>présence assurée, légère rotation du thorax</x:v>
      </x:c>
      <x:c r="U1126" s="4" t="str">
        <x:v>Non</x:v>
      </x:c>
      <x:c r="V1126" s="4" t="str">
        <x:v>remaining-at-v69</x:v>
      </x:c>
      <x:c r="W1126" s="4" t="str">
        <x:v>Non</x:v>
      </x:c>
      <x:c r="X1126" s="4" t="str">
        <x:v>Non</x:v>
      </x:c>
      <x:c r="Y1126" s="4" t="str">
        <x:v>Non</x:v>
      </x:c>
      <x:c r="Z1126" s="36" t="n">
        <x:v>0</x:v>
      </x:c>
      <x:c r="AA1126" s="27"/>
      <x:c r="AB1126" s="48"/>
      <x:c r="AC1126" s="48"/>
      <x:c r="AD1126" s="48"/>
      <x:c r="AE1126" s="4"/>
      <x:c r="AF1126" s="4"/>
      <x:c r="AG1126" s="4"/>
      <x:c r="AH1126" s="27" t="str">
        <x:v>Non applicable : aucun PNG accepté documenté à V69</x:v>
      </x:c>
      <x:c r="AI1126" s="27" t="str">
        <x:v>Aucune correspondance retrouvée</x:v>
      </x:c>
      <x:c r="AJ1126" s="52"/>
    </x:row>
    <x:row r="1127" ht="29" customHeight="1">
      <x:c r="A1127" s="4" t="str">
        <x:v>saar-keth--clan-leaders-01</x:v>
      </x:c>
      <x:c r="B1127" s="4" t="str">
        <x:v>Saar-Keth — Veilleurs des dunes</x:v>
      </x:c>
      <x:c r="C1127" s="4" t="str">
        <x:v>Chefs de clan</x:v>
      </x:c>
      <x:c r="D1127" s="45" t="n">
        <x:v>1</x:v>
      </x:c>
      <x:c r="E1127" s="27" t="str">
        <x:v>Présente dans main</x:v>
      </x:c>
      <x:c r="F1127" s="27" t="str">
        <x:v>Galerie et codex</x:v>
      </x:c>
      <x:c r="G1127" s="27" t="str">
        <x:v>Conserver ; vérifier le rendu selon l’usage indiqué</x:v>
      </x:c>
      <x:c r="H1127" s="27" t="str">
        <x:v>Catalogue 4 069</x:v>
      </x:c>
      <x:c r="I1127" s="27" t="str">
        <x:v>Chefs de clan 01</x:v>
      </x:c>
      <x:c r="J1127" s="4" t="str">
        <x:v>saar-keth</x:v>
      </x:c>
      <x:c r="K1127" s="4" t="str">
        <x:v>clan-leaders</x:v>
      </x:c>
      <x:c r="L1127" s="4" t="str">
        <x:v>Non</x:v>
      </x:c>
      <x:c r="M1127" s="4" t="str">
        <x:v>Non renseigné</x:v>
      </x:c>
      <x:c r="N1127" s="4"/>
      <x:c r="O1127" s="27"/>
      <x:c r="P1127" s="27"/>
      <x:c r="Q1127" s="27"/>
      <x:c r="R1127" s="27"/>
      <x:c r="S1127" s="27"/>
      <x:c r="T1127" s="27"/>
      <x:c r="U1127" s="4" t="str">
        <x:v>Oui</x:v>
      </x:c>
      <x:c r="V1127" s="4" t="str">
        <x:v>baseline-v6</x:v>
      </x:c>
      <x:c r="W1127" s="4" t="str">
        <x:v>Oui</x:v>
      </x:c>
      <x:c r="X1127" s="4" t="str">
        <x:v>Non</x:v>
      </x:c>
      <x:c r="Y1127" s="4" t="str">
        <x:v>Non</x:v>
      </x:c>
      <x:c r="Z1127" s="36" t="n">
        <x:v>0</x:v>
      </x:c>
      <x:c r="AA1127" s="27" t="str">
        <x:v>Chemin blob présent dans l’arbre Git audité ; SHA256 déclaré par le registre, pixels non retéléchargés. Audit du code et des références ; aucun déploiement ni affichage en navigateur observé.</x:v>
      </x:c>
      <x:c r="AB1127" s="48" t="str">
        <x:v>https://github.com/darknigthmare/yautja-la-longue-chasse/blob/536ac53335e440747f6eccedd2cd757d1f817a99/public/game/imports/v85/library/6513f01cb6bb52ebecb29ef3ddd0e1ac70572a8734660fd7941374f42e0ed159.png</x:v>
      </x:c>
      <x:c r="AC1127" s="48" t="str">
        <x:v>https://github.com/darknigthmare/yautja-la-longue-chasse/blob/536ac53335e440747f6eccedd2cd757d1f817a99/app/game/data/recentSpriteLibraryV85.json</x:v>
      </x:c>
      <x:c r="AD1127" s="48" t="str">
        <x:v>https://drive.google.com/file/d/1Bf1OxrdHkqWBA6A0aHvf4zqxxIPhSJYx/view?usp=drivesdk</x:v>
      </x:c>
      <x:c r="AE1127" s="4" t="str">
        <x:v>public/game/imports/v85/library/6513f01cb6bb52ebecb29ef3ddd0e1ac70572a8734660fd7941374f42e0ed159.png</x:v>
      </x:c>
      <x:c r="AF1127" s="4" t="str">
        <x:v>6513f01cb6bb52ebecb29ef3ddd0e1ac70572a8734660fd7941374f42e0ed159</x:v>
      </x:c>
      <x:c r="AG1127" s="4" t="str">
        <x:v>6513f01cb6bb52ebecb29ef3ddd0e1ac70572a8734660fd7941374f42e0ed159</x:v>
      </x:c>
      <x:c r="AH1127" s="27" t="str">
        <x:v>Archive candidate présente sur Drive ; PNG individuel non revérifié dans cet audit</x:v>
      </x:c>
      <x:c r="AI1127" s="27" t="str">
        <x:v>ID exact + SHA de version acceptée déclaré</x:v>
      </x:c>
      <x:c r="AJ1127" s="52"/>
    </x:row>
    <x:row r="1128" ht="29" customHeight="1">
      <x:c r="A1128" s="4" t="str">
        <x:v>saar-keth--clan-leaders-02</x:v>
      </x:c>
      <x:c r="B1128" s="4" t="str">
        <x:v>Saar-Keth — Veilleurs des dunes</x:v>
      </x:c>
      <x:c r="C1128" s="4" t="str">
        <x:v>Chefs de clan</x:v>
      </x:c>
      <x:c r="D1128" s="45" t="n">
        <x:v>2</x:v>
      </x:c>
      <x:c r="E1128" s="27" t="str">
        <x:v>Pas faite</x:v>
      </x:c>
      <x:c r="F1128" s="27" t="str">
        <x:v>Aucune référence retrouvée dans le périmètre audité</x:v>
      </x:c>
      <x:c r="G1128" s="27" t="str">
        <x:v>Produire le PNG à partir de la fiche, puis sauvegarder et intégrer</x:v>
      </x:c>
      <x:c r="H1128" s="27" t="str">
        <x:v>Catalogue 4 069</x:v>
      </x:c>
      <x:c r="I1128" s="27" t="str">
        <x:v>Gardien des accords</x:v>
      </x:c>
      <x:c r="J1128" s="4" t="str">
        <x:v>saar-keth</x:v>
      </x:c>
      <x:c r="K1128" s="4" t="str">
        <x:v>clan-leaders</x:v>
      </x:c>
      <x:c r="L1128" s="4" t="str">
        <x:v>Non</x:v>
      </x:c>
      <x:c r="M1128" s="4" t="str">
        <x:v>adult</x:v>
      </x:c>
      <x:c r="N1128" s="4"/>
      <x:c r="O112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8" s="27" t="str">
        <x:v>ocre minéral pâle</x:v>
      </x:c>
      <x:c r="Q1128" s="27" t="str">
        <x:v>cuivre oxydé discret</x:v>
      </x:c>
      <x:c r="R1128" s="27" t="str">
        <x:v>noir mat</x:v>
      </x:c>
      <x:c r="S1128" s="27" t="str">
        <x:v>Découvert</x:v>
      </x:c>
      <x:c r="T1128" s="27" t="str">
        <x:v>posture d’observation en trois quarts droite</x:v>
      </x:c>
      <x:c r="U1128" s="4" t="str">
        <x:v>Non</x:v>
      </x:c>
      <x:c r="V1128" s="4" t="str">
        <x:v>remaining-at-v69</x:v>
      </x:c>
      <x:c r="W1128" s="4" t="str">
        <x:v>Non</x:v>
      </x:c>
      <x:c r="X1128" s="4" t="str">
        <x:v>Non</x:v>
      </x:c>
      <x:c r="Y1128" s="4" t="str">
        <x:v>Non</x:v>
      </x:c>
      <x:c r="Z1128" s="36" t="n">
        <x:v>0</x:v>
      </x:c>
      <x:c r="AA1128" s="27"/>
      <x:c r="AB1128" s="48"/>
      <x:c r="AC1128" s="48"/>
      <x:c r="AD1128" s="48"/>
      <x:c r="AE1128" s="4"/>
      <x:c r="AF1128" s="4"/>
      <x:c r="AG1128" s="4"/>
      <x:c r="AH1128" s="27" t="str">
        <x:v>Non applicable : aucun PNG accepté documenté à V69</x:v>
      </x:c>
      <x:c r="AI1128" s="27" t="str">
        <x:v>Aucune correspondance retrouvée</x:v>
      </x:c>
      <x:c r="AJ1128" s="52"/>
    </x:row>
    <x:row r="1129" ht="29" customHeight="1">
      <x:c r="A1129" s="4" t="str">
        <x:v>saar-keth--clan-leaders-03</x:v>
      </x:c>
      <x:c r="B1129" s="4" t="str">
        <x:v>Saar-Keth — Veilleurs des dunes</x:v>
      </x:c>
      <x:c r="C1129" s="4" t="str">
        <x:v>Chefs de clan</x:v>
      </x:c>
      <x:c r="D1129" s="45" t="n">
        <x:v>3</x:v>
      </x:c>
      <x:c r="E1129" s="27" t="str">
        <x:v>Pas faite</x:v>
      </x:c>
      <x:c r="F1129" s="27" t="str">
        <x:v>Aucune référence retrouvée dans le périmètre audité</x:v>
      </x:c>
      <x:c r="G1129" s="27" t="str">
        <x:v>Produire le PNG à partir de la fiche, puis sauvegarder et intégrer</x:v>
      </x:c>
      <x:c r="H1129" s="27" t="str">
        <x:v>Catalogue 4 069</x:v>
      </x:c>
      <x:c r="I1129" s="27" t="str">
        <x:v>Chef des assemblées</x:v>
      </x:c>
      <x:c r="J1129" s="4" t="str">
        <x:v>saar-keth</x:v>
      </x:c>
      <x:c r="K1129" s="4" t="str">
        <x:v>clan-leaders</x:v>
      </x:c>
      <x:c r="L1129" s="4" t="str">
        <x:v>Non</x:v>
      </x:c>
      <x:c r="M1129" s="4" t="str">
        <x:v>adult</x:v>
      </x:c>
      <x:c r="N1129" s="4"/>
      <x:c r="O112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9" s="27" t="str">
        <x:v>terre beige</x:v>
      </x:c>
      <x:c r="Q1129" s="27" t="str">
        <x:v>titane sombre</x:v>
      </x:c>
      <x:c r="R1129" s="27" t="str">
        <x:v>bordeaux</x:v>
      </x:c>
      <x:c r="S1129" s="27" t="str">
        <x:v>Découvert</x:v>
      </x:c>
      <x:c r="T1129" s="27" t="str">
        <x:v>appui stable et épaules détendues</x:v>
      </x:c>
      <x:c r="U1129" s="4" t="str">
        <x:v>Non</x:v>
      </x:c>
      <x:c r="V1129" s="4" t="str">
        <x:v>remaining-at-v69</x:v>
      </x:c>
      <x:c r="W1129" s="4" t="str">
        <x:v>Non</x:v>
      </x:c>
      <x:c r="X1129" s="4" t="str">
        <x:v>Non</x:v>
      </x:c>
      <x:c r="Y1129" s="4" t="str">
        <x:v>Non</x:v>
      </x:c>
      <x:c r="Z1129" s="36" t="n">
        <x:v>0</x:v>
      </x:c>
      <x:c r="AA1129" s="27"/>
      <x:c r="AB1129" s="48"/>
      <x:c r="AC1129" s="48"/>
      <x:c r="AD1129" s="48"/>
      <x:c r="AE1129" s="4"/>
      <x:c r="AF1129" s="4"/>
      <x:c r="AG1129" s="4"/>
      <x:c r="AH1129" s="27" t="str">
        <x:v>Non applicable : aucun PNG accepté documenté à V69</x:v>
      </x:c>
      <x:c r="AI1129" s="27" t="str">
        <x:v>Aucune correspondance retrouvée</x:v>
      </x:c>
      <x:c r="AJ1129" s="52"/>
    </x:row>
    <x:row r="1130" ht="29" customHeight="1">
      <x:c r="A1130" s="4" t="str">
        <x:v>saar-keth--clan-leaders-04</x:v>
      </x:c>
      <x:c r="B1130" s="4" t="str">
        <x:v>Saar-Keth — Veilleurs des dunes</x:v>
      </x:c>
      <x:c r="C1130" s="4" t="str">
        <x:v>Chefs de clan</x:v>
      </x:c>
      <x:c r="D1130" s="45" t="n">
        <x:v>4</x:v>
      </x:c>
      <x:c r="E1130" s="27" t="str">
        <x:v>Pas faite</x:v>
      </x:c>
      <x:c r="F1130" s="27" t="str">
        <x:v>Aucune référence retrouvée dans le périmètre audité</x:v>
      </x:c>
      <x:c r="G1130" s="27" t="str">
        <x:v>Produire le PNG à partir de la fiche, puis sauvegarder et intégrer</x:v>
      </x:c>
      <x:c r="H1130" s="27" t="str">
        <x:v>Catalogue 4 069</x:v>
      </x:c>
      <x:c r="I1130" s="27" t="str">
        <x:v>Porte-sceau</x:v>
      </x:c>
      <x:c r="J1130" s="4" t="str">
        <x:v>saar-keth</x:v>
      </x:c>
      <x:c r="K1130" s="4" t="str">
        <x:v>clan-leaders</x:v>
      </x:c>
      <x:c r="L1130" s="4" t="str">
        <x:v>Non</x:v>
      </x:c>
      <x:c r="M1130" s="4" t="str">
        <x:v>adult</x:v>
      </x:c>
      <x:c r="N1130" s="4"/>
      <x:c r="O113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0" s="27" t="str">
        <x:v>ivoire moucheté</x:v>
      </x:c>
      <x:c r="Q1130" s="27" t="str">
        <x:v>bronze ancien</x:v>
      </x:c>
      <x:c r="R1130" s="27" t="str">
        <x:v>gris pierre</x:v>
      </x:c>
      <x:c r="S1130" s="27" t="str">
        <x:v>Découvert</x:v>
      </x:c>
      <x:c r="T1130" s="27" t="str">
        <x:v>léger transfert du poids, silhouette entière</x:v>
      </x:c>
      <x:c r="U1130" s="4" t="str">
        <x:v>Non</x:v>
      </x:c>
      <x:c r="V1130" s="4" t="str">
        <x:v>remaining-at-v69</x:v>
      </x:c>
      <x:c r="W1130" s="4" t="str">
        <x:v>Non</x:v>
      </x:c>
      <x:c r="X1130" s="4" t="str">
        <x:v>Non</x:v>
      </x:c>
      <x:c r="Y1130" s="4" t="str">
        <x:v>Non</x:v>
      </x:c>
      <x:c r="Z1130" s="36" t="n">
        <x:v>0</x:v>
      </x:c>
      <x:c r="AA1130" s="27"/>
      <x:c r="AB1130" s="48"/>
      <x:c r="AC1130" s="48"/>
      <x:c r="AD1130" s="48"/>
      <x:c r="AE1130" s="4"/>
      <x:c r="AF1130" s="4"/>
      <x:c r="AG1130" s="4"/>
      <x:c r="AH1130" s="27" t="str">
        <x:v>Non applicable : aucun PNG accepté documenté à V69</x:v>
      </x:c>
      <x:c r="AI1130" s="27" t="str">
        <x:v>Aucune correspondance retrouvée</x:v>
      </x:c>
      <x:c r="AJ1130" s="52"/>
    </x:row>
    <x:row r="1131" ht="29" customHeight="1">
      <x:c r="A1131" s="4" t="str">
        <x:v>saar-keth--clan-leaders-05</x:v>
      </x:c>
      <x:c r="B1131" s="4" t="str">
        <x:v>Saar-Keth — Veilleurs des dunes</x:v>
      </x:c>
      <x:c r="C1131" s="4" t="str">
        <x:v>Chefs de clan</x:v>
      </x:c>
      <x:c r="D1131" s="45" t="n">
        <x:v>5</x:v>
      </x:c>
      <x:c r="E1131" s="27" t="str">
        <x:v>Pas faite</x:v>
      </x:c>
      <x:c r="F1131" s="27" t="str">
        <x:v>Aucune référence retrouvée dans le périmètre audité</x:v>
      </x:c>
      <x:c r="G1131" s="27" t="str">
        <x:v>Produire le PNG à partir de la fiche, puis sauvegarder et intégrer</x:v>
      </x:c>
      <x:c r="H1131" s="27" t="str">
        <x:v>Catalogue 4 069</x:v>
      </x:c>
      <x:c r="I1131" s="27" t="str">
        <x:v>Chef des départs</x:v>
      </x:c>
      <x:c r="J1131" s="4" t="str">
        <x:v>saar-keth</x:v>
      </x:c>
      <x:c r="K1131" s="4" t="str">
        <x:v>clan-leaders</x:v>
      </x:c>
      <x:c r="L1131" s="4" t="str">
        <x:v>Non</x:v>
      </x:c>
      <x:c r="M1131" s="4" t="str">
        <x:v>adult</x:v>
      </x:c>
      <x:c r="N1131" s="4"/>
      <x:c r="O113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1" s="27" t="str">
        <x:v>brun sable clair</x:v>
      </x:c>
      <x:c r="Q1131" s="27" t="str">
        <x:v>acier patiné</x:v>
      </x:c>
      <x:c r="R1131" s="27" t="str">
        <x:v>bleu profond</x:v>
      </x:c>
      <x:c r="S1131" s="27" t="str">
        <x:v>Découvert</x:v>
      </x:c>
      <x:c r="T1131" s="27" t="str">
        <x:v>posture de contrôle calme, mains lisibles</x:v>
      </x:c>
      <x:c r="U1131" s="4" t="str">
        <x:v>Non</x:v>
      </x:c>
      <x:c r="V1131" s="4" t="str">
        <x:v>remaining-at-v69</x:v>
      </x:c>
      <x:c r="W1131" s="4" t="str">
        <x:v>Non</x:v>
      </x:c>
      <x:c r="X1131" s="4" t="str">
        <x:v>Non</x:v>
      </x:c>
      <x:c r="Y1131" s="4" t="str">
        <x:v>Non</x:v>
      </x:c>
      <x:c r="Z1131" s="36" t="n">
        <x:v>0</x:v>
      </x:c>
      <x:c r="AA1131" s="27"/>
      <x:c r="AB1131" s="48"/>
      <x:c r="AC1131" s="48"/>
      <x:c r="AD1131" s="48"/>
      <x:c r="AE1131" s="4"/>
      <x:c r="AF1131" s="4"/>
      <x:c r="AG1131" s="4"/>
      <x:c r="AH1131" s="27" t="str">
        <x:v>Non applicable : aucun PNG accepté documenté à V69</x:v>
      </x:c>
      <x:c r="AI1131" s="27" t="str">
        <x:v>Aucune correspondance retrouvée</x:v>
      </x:c>
      <x:c r="AJ1131" s="52"/>
    </x:row>
    <x:row r="1132" ht="29" customHeight="1">
      <x:c r="A1132" s="4" t="str">
        <x:v>saar-keth--clan-leaders-06</x:v>
      </x:c>
      <x:c r="B1132" s="4" t="str">
        <x:v>Saar-Keth — Veilleurs des dunes</x:v>
      </x:c>
      <x:c r="C1132" s="4" t="str">
        <x:v>Chefs de clan</x:v>
      </x:c>
      <x:c r="D1132" s="45" t="n">
        <x:v>6</x:v>
      </x:c>
      <x:c r="E1132" s="27" t="str">
        <x:v>Pas faite</x:v>
      </x:c>
      <x:c r="F1132" s="27" t="str">
        <x:v>Aucune référence retrouvée dans le périmètre audité</x:v>
      </x:c>
      <x:c r="G1132" s="27" t="str">
        <x:v>Produire le PNG à partir de la fiche, puis sauvegarder et intégrer</x:v>
      </x:c>
      <x:c r="H1132" s="27" t="str">
        <x:v>Catalogue 4 069</x:v>
      </x:c>
      <x:c r="I1132" s="27" t="str">
        <x:v>Voix des ateliers</x:v>
      </x:c>
      <x:c r="J1132" s="4" t="str">
        <x:v>saar-keth</x:v>
      </x:c>
      <x:c r="K1132" s="4" t="str">
        <x:v>clan-leaders</x:v>
      </x:c>
      <x:c r="L1132" s="4" t="str">
        <x:v>Non</x:v>
      </x:c>
      <x:c r="M1132" s="4" t="str">
        <x:v>adult</x:v>
      </x:c>
      <x:c r="N1132" s="4"/>
      <x:c r="O113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2" s="27" t="str">
        <x:v>crème sable</x:v>
      </x:c>
      <x:c r="Q1132" s="27" t="str">
        <x:v>bronze patiné</x:v>
      </x:c>
      <x:c r="R1132" s="27" t="str">
        <x:v>gris charbon</x:v>
      </x:c>
      <x:c r="S1132" s="27" t="str">
        <x:v>Découvert</x:v>
      </x:c>
      <x:c r="T1132" s="27" t="str">
        <x:v>bras tenus près du corps sans masquer les accessoires</x:v>
      </x:c>
      <x:c r="U1132" s="4" t="str">
        <x:v>Non</x:v>
      </x:c>
      <x:c r="V1132" s="4" t="str">
        <x:v>remaining-at-v69</x:v>
      </x:c>
      <x:c r="W1132" s="4" t="str">
        <x:v>Non</x:v>
      </x:c>
      <x:c r="X1132" s="4" t="str">
        <x:v>Non</x:v>
      </x:c>
      <x:c r="Y1132" s="4" t="str">
        <x:v>Non</x:v>
      </x:c>
      <x:c r="Z1132" s="36" t="n">
        <x:v>0</x:v>
      </x:c>
      <x:c r="AA1132" s="27"/>
      <x:c r="AB1132" s="48"/>
      <x:c r="AC1132" s="48"/>
      <x:c r="AD1132" s="48"/>
      <x:c r="AE1132" s="4"/>
      <x:c r="AF1132" s="4"/>
      <x:c r="AG1132" s="4"/>
      <x:c r="AH1132" s="27" t="str">
        <x:v>Non applicable : aucun PNG accepté documenté à V69</x:v>
      </x:c>
      <x:c r="AI1132" s="27" t="str">
        <x:v>Aucune correspondance retrouvée</x:v>
      </x:c>
      <x:c r="AJ1132" s="52"/>
    </x:row>
    <x:row r="1133" ht="29" customHeight="1">
      <x:c r="A1133" s="4" t="str">
        <x:v>saar-keth--clan-leaders-07</x:v>
      </x:c>
      <x:c r="B1133" s="4" t="str">
        <x:v>Saar-Keth — Veilleurs des dunes</x:v>
      </x:c>
      <x:c r="C1133" s="4" t="str">
        <x:v>Chefs de clan</x:v>
      </x:c>
      <x:c r="D1133" s="45" t="n">
        <x:v>7</x:v>
      </x:c>
      <x:c r="E1133" s="27" t="str">
        <x:v>Pas faite</x:v>
      </x:c>
      <x:c r="F1133" s="27" t="str">
        <x:v>Aucune référence retrouvée dans le périmètre audité</x:v>
      </x:c>
      <x:c r="G1133" s="27" t="str">
        <x:v>Produire le PNG à partir de la fiche, puis sauvegarder et intégrer</x:v>
      </x:c>
      <x:c r="H1133" s="27" t="str">
        <x:v>Catalogue 4 069</x:v>
      </x:c>
      <x:c r="I1133" s="27" t="str">
        <x:v>Chef des remparts</x:v>
      </x:c>
      <x:c r="J1133" s="4" t="str">
        <x:v>saar-keth</x:v>
      </x:c>
      <x:c r="K1133" s="4" t="str">
        <x:v>clan-leaders</x:v>
      </x:c>
      <x:c r="L1133" s="4" t="str">
        <x:v>Non</x:v>
      </x:c>
      <x:c r="M1133" s="4" t="str">
        <x:v>adult</x:v>
      </x:c>
      <x:c r="N1133" s="4"/>
      <x:c r="O113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3" s="27" t="str">
        <x:v>ocre minéral pâle</x:v>
      </x:c>
      <x:c r="Q1133" s="27" t="str">
        <x:v>acier bleui</x:v>
      </x:c>
      <x:c r="R1133" s="27" t="str">
        <x:v>cuivre mat</x:v>
      </x:c>
      <x:c r="S1133" s="27" t="str">
        <x:v>Découvert</x:v>
      </x:c>
      <x:c r="T1133" s="27" t="str">
        <x:v>geste discret de coordination</x:v>
      </x:c>
      <x:c r="U1133" s="4" t="str">
        <x:v>Non</x:v>
      </x:c>
      <x:c r="V1133" s="4" t="str">
        <x:v>remaining-at-v69</x:v>
      </x:c>
      <x:c r="W1133" s="4" t="str">
        <x:v>Non</x:v>
      </x:c>
      <x:c r="X1133" s="4" t="str">
        <x:v>Non</x:v>
      </x:c>
      <x:c r="Y1133" s="4" t="str">
        <x:v>Non</x:v>
      </x:c>
      <x:c r="Z1133" s="36" t="n">
        <x:v>0</x:v>
      </x:c>
      <x:c r="AA1133" s="27"/>
      <x:c r="AB1133" s="48"/>
      <x:c r="AC1133" s="48"/>
      <x:c r="AD1133" s="48"/>
      <x:c r="AE1133" s="4"/>
      <x:c r="AF1133" s="4"/>
      <x:c r="AG1133" s="4"/>
      <x:c r="AH1133" s="27" t="str">
        <x:v>Non applicable : aucun PNG accepté documenté à V69</x:v>
      </x:c>
      <x:c r="AI1133" s="27" t="str">
        <x:v>Aucune correspondance retrouvée</x:v>
      </x:c>
      <x:c r="AJ1133" s="52"/>
    </x:row>
    <x:row r="1134" ht="29" customHeight="1">
      <x:c r="A1134" s="4" t="str">
        <x:v>saar-keth--clan-leaders-08</x:v>
      </x:c>
      <x:c r="B1134" s="4" t="str">
        <x:v>Saar-Keth — Veilleurs des dunes</x:v>
      </x:c>
      <x:c r="C1134" s="4" t="str">
        <x:v>Chefs de clan</x:v>
      </x:c>
      <x:c r="D1134" s="45" t="n">
        <x:v>8</x:v>
      </x:c>
      <x:c r="E1134" s="27" t="str">
        <x:v>Pas faite</x:v>
      </x:c>
      <x:c r="F1134" s="27" t="str">
        <x:v>Aucune référence retrouvée dans le périmètre audité</x:v>
      </x:c>
      <x:c r="G1134" s="27" t="str">
        <x:v>Produire le PNG à partir de la fiche, puis sauvegarder et intégrer</x:v>
      </x:c>
      <x:c r="H1134" s="27" t="str">
        <x:v>Catalogue 4 069</x:v>
      </x:c>
      <x:c r="I1134" s="27" t="str">
        <x:v>Gardien des transmissions</x:v>
      </x:c>
      <x:c r="J1134" s="4" t="str">
        <x:v>saar-keth</x:v>
      </x:c>
      <x:c r="K1134" s="4" t="str">
        <x:v>clan-leaders</x:v>
      </x:c>
      <x:c r="L1134" s="4" t="str">
        <x:v>Non</x:v>
      </x:c>
      <x:c r="M1134" s="4" t="str">
        <x:v>adult</x:v>
      </x:c>
      <x:c r="N1134" s="4"/>
      <x:c r="O113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4" s="27" t="str">
        <x:v>terre beige</x:v>
      </x:c>
      <x:c r="Q1134" s="27" t="str">
        <x:v>graphite</x:v>
      </x:c>
      <x:c r="R1134" s="27" t="str">
        <x:v>bronze pâle</x:v>
      </x:c>
      <x:c r="S1134" s="27" t="str">
        <x:v>Découvert</x:v>
      </x:c>
      <x:c r="T1134" s="27" t="str">
        <x:v>arme ou outil tenu bas, loin des jambes</x:v>
      </x:c>
      <x:c r="U1134" s="4" t="str">
        <x:v>Non</x:v>
      </x:c>
      <x:c r="V1134" s="4" t="str">
        <x:v>remaining-at-v69</x:v>
      </x:c>
      <x:c r="W1134" s="4" t="str">
        <x:v>Non</x:v>
      </x:c>
      <x:c r="X1134" s="4" t="str">
        <x:v>Non</x:v>
      </x:c>
      <x:c r="Y1134" s="4" t="str">
        <x:v>Non</x:v>
      </x:c>
      <x:c r="Z1134" s="36" t="n">
        <x:v>0</x:v>
      </x:c>
      <x:c r="AA1134" s="27"/>
      <x:c r="AB1134" s="48"/>
      <x:c r="AC1134" s="48"/>
      <x:c r="AD1134" s="48"/>
      <x:c r="AE1134" s="4"/>
      <x:c r="AF1134" s="4"/>
      <x:c r="AG1134" s="4"/>
      <x:c r="AH1134" s="27" t="str">
        <x:v>Non applicable : aucun PNG accepté documenté à V69</x:v>
      </x:c>
      <x:c r="AI1134" s="27" t="str">
        <x:v>Aucune correspondance retrouvée</x:v>
      </x:c>
      <x:c r="AJ1134" s="52"/>
    </x:row>
    <x:row r="1135" ht="29" customHeight="1">
      <x:c r="A1135" s="4" t="str">
        <x:v>saar-keth--clan-leaders-09</x:v>
      </x:c>
      <x:c r="B1135" s="4" t="str">
        <x:v>Saar-Keth — Veilleurs des dunes</x:v>
      </x:c>
      <x:c r="C1135" s="4" t="str">
        <x:v>Chefs de clan</x:v>
      </x:c>
      <x:c r="D1135" s="45" t="n">
        <x:v>9</x:v>
      </x:c>
      <x:c r="E1135" s="27" t="str">
        <x:v>Pas faite</x:v>
      </x:c>
      <x:c r="F1135" s="27" t="str">
        <x:v>Aucune référence retrouvée dans le périmètre audité</x:v>
      </x:c>
      <x:c r="G1135" s="27" t="str">
        <x:v>Produire le PNG à partir de la fiche, puis sauvegarder et intégrer</x:v>
      </x:c>
      <x:c r="H1135" s="27" t="str">
        <x:v>Catalogue 4 069</x:v>
      </x:c>
      <x:c r="I1135" s="27" t="str">
        <x:v>Chef vétéran</x:v>
      </x:c>
      <x:c r="J1135" s="4" t="str">
        <x:v>saar-keth</x:v>
      </x:c>
      <x:c r="K1135" s="4" t="str">
        <x:v>clan-leaders</x:v>
      </x:c>
      <x:c r="L1135" s="4" t="str">
        <x:v>Non</x:v>
      </x:c>
      <x:c r="M1135" s="4" t="str">
        <x:v>adult</x:v>
      </x:c>
      <x:c r="N1135" s="4"/>
      <x:c r="O113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5" s="27" t="str">
        <x:v>ivoire moucheté</x:v>
      </x:c>
      <x:c r="Q1135" s="27" t="str">
        <x:v>bronze sombre</x:v>
      </x:c>
      <x:c r="R1135" s="27" t="str">
        <x:v>ivoire minéral</x:v>
      </x:c>
      <x:c r="S1135" s="27" t="str">
        <x:v>Découvert</x:v>
      </x:c>
      <x:c r="T1135" s="27" t="str">
        <x:v>attitude expérimentée immobile</x:v>
      </x:c>
      <x:c r="U1135" s="4" t="str">
        <x:v>Non</x:v>
      </x:c>
      <x:c r="V1135" s="4" t="str">
        <x:v>remaining-at-v69</x:v>
      </x:c>
      <x:c r="W1135" s="4" t="str">
        <x:v>Non</x:v>
      </x:c>
      <x:c r="X1135" s="4" t="str">
        <x:v>Non</x:v>
      </x:c>
      <x:c r="Y1135" s="4" t="str">
        <x:v>Non</x:v>
      </x:c>
      <x:c r="Z1135" s="36" t="n">
        <x:v>0</x:v>
      </x:c>
      <x:c r="AA1135" s="27"/>
      <x:c r="AB1135" s="48"/>
      <x:c r="AC1135" s="48"/>
      <x:c r="AD1135" s="48"/>
      <x:c r="AE1135" s="4"/>
      <x:c r="AF1135" s="4"/>
      <x:c r="AG1135" s="4"/>
      <x:c r="AH1135" s="27" t="str">
        <x:v>Non applicable : aucun PNG accepté documenté à V69</x:v>
      </x:c>
      <x:c r="AI1135" s="27" t="str">
        <x:v>Aucune correspondance retrouvée</x:v>
      </x:c>
      <x:c r="AJ1135" s="52"/>
    </x:row>
    <x:row r="1136" ht="29" customHeight="1">
      <x:c r="A1136" s="4" t="str">
        <x:v>saar-keth--clan-leaders-10</x:v>
      </x:c>
      <x:c r="B1136" s="4" t="str">
        <x:v>Saar-Keth — Veilleurs des dunes</x:v>
      </x:c>
      <x:c r="C1136" s="4" t="str">
        <x:v>Chefs de clan</x:v>
      </x:c>
      <x:c r="D1136" s="45" t="n">
        <x:v>10</x:v>
      </x:c>
      <x:c r="E1136" s="27" t="str">
        <x:v>Pas faite</x:v>
      </x:c>
      <x:c r="F1136" s="27" t="str">
        <x:v>Aucune référence retrouvée dans le périmètre audité</x:v>
      </x:c>
      <x:c r="G1136" s="27" t="str">
        <x:v>Produire le PNG à partir de la fiche, puis sauvegarder et intégrer</x:v>
      </x:c>
      <x:c r="H1136" s="27" t="str">
        <x:v>Catalogue 4 069</x:v>
      </x:c>
      <x:c r="I1136" s="27" t="str">
        <x:v>Premier du cercle</x:v>
      </x:c>
      <x:c r="J1136" s="4" t="str">
        <x:v>saar-keth</x:v>
      </x:c>
      <x:c r="K1136" s="4" t="str">
        <x:v>clan-leaders</x:v>
      </x:c>
      <x:c r="L1136" s="4" t="str">
        <x:v>Non</x:v>
      </x:c>
      <x:c r="M1136" s="4" t="str">
        <x:v>adult</x:v>
      </x:c>
      <x:c r="N1136" s="4"/>
      <x:c r="O113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6" s="27" t="str">
        <x:v>brun sable clair</x:v>
      </x:c>
      <x:c r="Q1136" s="27" t="str">
        <x:v>acier mat</x:v>
      </x:c>
      <x:c r="R1136" s="27" t="str">
        <x:v>vert désaturé</x:v>
      </x:c>
      <x:c r="S1136" s="27" t="str">
        <x:v>Découvert</x:v>
      </x:c>
      <x:c r="T1136" s="27" t="str">
        <x:v>présence assurée, légère rotation du thorax</x:v>
      </x:c>
      <x:c r="U1136" s="4" t="str">
        <x:v>Non</x:v>
      </x:c>
      <x:c r="V1136" s="4" t="str">
        <x:v>remaining-at-v69</x:v>
      </x:c>
      <x:c r="W1136" s="4" t="str">
        <x:v>Non</x:v>
      </x:c>
      <x:c r="X1136" s="4" t="str">
        <x:v>Non</x:v>
      </x:c>
      <x:c r="Y1136" s="4" t="str">
        <x:v>Non</x:v>
      </x:c>
      <x:c r="Z1136" s="36" t="n">
        <x:v>0</x:v>
      </x:c>
      <x:c r="AA1136" s="27"/>
      <x:c r="AB1136" s="48"/>
      <x:c r="AC1136" s="48"/>
      <x:c r="AD1136" s="48"/>
      <x:c r="AE1136" s="4"/>
      <x:c r="AF1136" s="4"/>
      <x:c r="AG1136" s="4"/>
      <x:c r="AH1136" s="27" t="str">
        <x:v>Non applicable : aucun PNG accepté documenté à V69</x:v>
      </x:c>
      <x:c r="AI1136" s="27" t="str">
        <x:v>Aucune correspondance retrouvée</x:v>
      </x:c>
      <x:c r="AJ1136" s="52"/>
    </x:row>
    <x:row r="1137" ht="29" customHeight="1">
      <x:c r="A1137" s="4" t="str">
        <x:v>saar-keth--elders-01</x:v>
      </x:c>
      <x:c r="B1137" s="4" t="str">
        <x:v>Saar-Keth — Veilleurs des dunes</x:v>
      </x:c>
      <x:c r="C1137" s="4" t="str">
        <x:v>Elders</x:v>
      </x:c>
      <x:c r="D1137" s="45" t="n">
        <x:v>1</x:v>
      </x:c>
      <x:c r="E1137" s="27" t="str">
        <x:v>Présente dans main</x:v>
      </x:c>
      <x:c r="F1137" s="27" t="str">
        <x:v>Galerie et codex</x:v>
      </x:c>
      <x:c r="G1137" s="27" t="str">
        <x:v>Conserver ; vérifier le rendu selon l’usage indiqué</x:v>
      </x:c>
      <x:c r="H1137" s="27" t="str">
        <x:v>Catalogue 4 069</x:v>
      </x:c>
      <x:c r="I1137" s="27" t="str">
        <x:v>Elders 01</x:v>
      </x:c>
      <x:c r="J1137" s="4" t="str">
        <x:v>saar-keth</x:v>
      </x:c>
      <x:c r="K1137" s="4" t="str">
        <x:v>elders</x:v>
      </x:c>
      <x:c r="L1137" s="4" t="str">
        <x:v>Non</x:v>
      </x:c>
      <x:c r="M1137" s="4" t="str">
        <x:v>Non renseigné</x:v>
      </x:c>
      <x:c r="N1137" s="4"/>
      <x:c r="O1137" s="27"/>
      <x:c r="P1137" s="27"/>
      <x:c r="Q1137" s="27"/>
      <x:c r="R1137" s="27"/>
      <x:c r="S1137" s="27"/>
      <x:c r="T1137" s="27"/>
      <x:c r="U1137" s="4" t="str">
        <x:v>Oui</x:v>
      </x:c>
      <x:c r="V1137" s="4" t="str">
        <x:v>baseline-v6</x:v>
      </x:c>
      <x:c r="W1137" s="4" t="str">
        <x:v>Oui</x:v>
      </x:c>
      <x:c r="X1137" s="4" t="str">
        <x:v>Non</x:v>
      </x:c>
      <x:c r="Y1137" s="4" t="str">
        <x:v>Non</x:v>
      </x:c>
      <x:c r="Z1137" s="36" t="n">
        <x:v>0</x:v>
      </x:c>
      <x:c r="AA1137" s="27" t="str">
        <x:v>Chemin blob présent dans l’arbre Git audité ; SHA256 déclaré par le registre, pixels non retéléchargés. Audit du code et des références ; aucun déploiement ni affichage en navigateur observé.</x:v>
      </x:c>
      <x:c r="AB1137" s="48" t="str">
        <x:v>https://github.com/darknigthmare/yautja-la-longue-chasse/blob/536ac53335e440747f6eccedd2cd757d1f817a99/public/game/imports/v85/library/eadfc7c567b7a5685f0ca706f36961e5e857d4c9d6772a4e514e7dafd0637b32.png</x:v>
      </x:c>
      <x:c r="AC1137" s="48" t="str">
        <x:v>https://github.com/darknigthmare/yautja-la-longue-chasse/blob/536ac53335e440747f6eccedd2cd757d1f817a99/app/game/data/recentSpriteLibraryV85.json</x:v>
      </x:c>
      <x:c r="AD1137" s="48" t="str">
        <x:v>https://drive.google.com/file/d/1Bf1OxrdHkqWBA6A0aHvf4zqxxIPhSJYx/view?usp=drivesdk</x:v>
      </x:c>
      <x:c r="AE1137" s="4" t="str">
        <x:v>public/game/imports/v85/library/eadfc7c567b7a5685f0ca706f36961e5e857d4c9d6772a4e514e7dafd0637b32.png</x:v>
      </x:c>
      <x:c r="AF1137" s="4" t="str">
        <x:v>eadfc7c567b7a5685f0ca706f36961e5e857d4c9d6772a4e514e7dafd0637b32</x:v>
      </x:c>
      <x:c r="AG1137" s="4" t="str">
        <x:v>eadfc7c567b7a5685f0ca706f36961e5e857d4c9d6772a4e514e7dafd0637b32</x:v>
      </x:c>
      <x:c r="AH1137" s="27" t="str">
        <x:v>Archive candidate présente sur Drive ; PNG individuel non revérifié dans cet audit</x:v>
      </x:c>
      <x:c r="AI1137" s="27" t="str">
        <x:v>ID exact + SHA de version acceptée déclaré</x:v>
      </x:c>
      <x:c r="AJ1137" s="52"/>
    </x:row>
    <x:row r="1138" ht="29" customHeight="1">
      <x:c r="A1138" s="4" t="str">
        <x:v>saar-keth--elders-02</x:v>
      </x:c>
      <x:c r="B1138" s="4" t="str">
        <x:v>Saar-Keth — Veilleurs des dunes</x:v>
      </x:c>
      <x:c r="C1138" s="4" t="str">
        <x:v>Elders</x:v>
      </x:c>
      <x:c r="D1138" s="45" t="n">
        <x:v>2</x:v>
      </x:c>
      <x:c r="E1138" s="27" t="str">
        <x:v>Pas faite</x:v>
      </x:c>
      <x:c r="F1138" s="27" t="str">
        <x:v>Aucune référence retrouvée dans le périmètre audité</x:v>
      </x:c>
      <x:c r="G1138" s="27" t="str">
        <x:v>Produire le PNG à partir de la fiche, puis sauvegarder et intégrer</x:v>
      </x:c>
      <x:c r="H1138" s="27" t="str">
        <x:v>Catalogue 4 069</x:v>
      </x:c>
      <x:c r="I1138" s="27" t="str">
        <x:v>Ancien des pistes</x:v>
      </x:c>
      <x:c r="J1138" s="4" t="str">
        <x:v>saar-keth</x:v>
      </x:c>
      <x:c r="K1138" s="4" t="str">
        <x:v>elders</x:v>
      </x:c>
      <x:c r="L1138" s="4" t="str">
        <x:v>Non</x:v>
      </x:c>
      <x:c r="M1138" s="4" t="str">
        <x:v>elder</x:v>
      </x:c>
      <x:c r="N1138" s="4"/>
      <x:c r="O113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8" s="27" t="str">
        <x:v>ocre minéral pâle</x:v>
      </x:c>
      <x:c r="Q1138" s="27" t="str">
        <x:v>cuivre oxydé discret</x:v>
      </x:c>
      <x:c r="R1138" s="27" t="str">
        <x:v>noir mat</x:v>
      </x:c>
      <x:c r="S1138" s="27" t="str">
        <x:v>Découvert</x:v>
      </x:c>
      <x:c r="T1138" s="27" t="str">
        <x:v>posture d’observation en trois quarts droite</x:v>
      </x:c>
      <x:c r="U1138" s="4" t="str">
        <x:v>Non</x:v>
      </x:c>
      <x:c r="V1138" s="4" t="str">
        <x:v>remaining-at-v69</x:v>
      </x:c>
      <x:c r="W1138" s="4" t="str">
        <x:v>Non</x:v>
      </x:c>
      <x:c r="X1138" s="4" t="str">
        <x:v>Non</x:v>
      </x:c>
      <x:c r="Y1138" s="4" t="str">
        <x:v>Non</x:v>
      </x:c>
      <x:c r="Z1138" s="36" t="n">
        <x:v>0</x:v>
      </x:c>
      <x:c r="AA1138" s="27"/>
      <x:c r="AB1138" s="48"/>
      <x:c r="AC1138" s="48"/>
      <x:c r="AD1138" s="48"/>
      <x:c r="AE1138" s="4"/>
      <x:c r="AF1138" s="4"/>
      <x:c r="AG1138" s="4"/>
      <x:c r="AH1138" s="27" t="str">
        <x:v>Non applicable : aucun PNG accepté documenté à V69</x:v>
      </x:c>
      <x:c r="AI1138" s="27" t="str">
        <x:v>Aucune correspondance retrouvée</x:v>
      </x:c>
      <x:c r="AJ1138" s="52"/>
    </x:row>
    <x:row r="1139" ht="29" customHeight="1">
      <x:c r="A1139" s="4" t="str">
        <x:v>saar-keth--elders-03</x:v>
      </x:c>
      <x:c r="B1139" s="4" t="str">
        <x:v>Saar-Keth — Veilleurs des dunes</x:v>
      </x:c>
      <x:c r="C1139" s="4" t="str">
        <x:v>Elders</x:v>
      </x:c>
      <x:c r="D1139" s="45" t="n">
        <x:v>3</x:v>
      </x:c>
      <x:c r="E1139" s="27" t="str">
        <x:v>Pas faite</x:v>
      </x:c>
      <x:c r="F1139" s="27" t="str">
        <x:v>Aucune référence retrouvée dans le périmètre audité</x:v>
      </x:c>
      <x:c r="G1139" s="27" t="str">
        <x:v>Produire le PNG à partir de la fiche, puis sauvegarder et intégrer</x:v>
      </x:c>
      <x:c r="H1139" s="27" t="str">
        <x:v>Catalogue 4 069</x:v>
      </x:c>
      <x:c r="I1139" s="27" t="str">
        <x:v>Ancien au disque</x:v>
      </x:c>
      <x:c r="J1139" s="4" t="str">
        <x:v>saar-keth</x:v>
      </x:c>
      <x:c r="K1139" s="4" t="str">
        <x:v>elders</x:v>
      </x:c>
      <x:c r="L1139" s="4" t="str">
        <x:v>Non</x:v>
      </x:c>
      <x:c r="M1139" s="4" t="str">
        <x:v>elder</x:v>
      </x:c>
      <x:c r="N1139" s="4"/>
      <x:c r="O113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9" s="27" t="str">
        <x:v>terre beige</x:v>
      </x:c>
      <x:c r="Q1139" s="27" t="str">
        <x:v>titane sombre</x:v>
      </x:c>
      <x:c r="R1139" s="27" t="str">
        <x:v>bordeaux</x:v>
      </x:c>
      <x:c r="S1139" s="27" t="str">
        <x:v>Découvert</x:v>
      </x:c>
      <x:c r="T1139" s="27" t="str">
        <x:v>appui stable et épaules détendues</x:v>
      </x:c>
      <x:c r="U1139" s="4" t="str">
        <x:v>Non</x:v>
      </x:c>
      <x:c r="V1139" s="4" t="str">
        <x:v>remaining-at-v69</x:v>
      </x:c>
      <x:c r="W1139" s="4" t="str">
        <x:v>Non</x:v>
      </x:c>
      <x:c r="X1139" s="4" t="str">
        <x:v>Non</x:v>
      </x:c>
      <x:c r="Y1139" s="4" t="str">
        <x:v>Non</x:v>
      </x:c>
      <x:c r="Z1139" s="36" t="n">
        <x:v>0</x:v>
      </x:c>
      <x:c r="AA1139" s="27"/>
      <x:c r="AB1139" s="48"/>
      <x:c r="AC1139" s="48"/>
      <x:c r="AD1139" s="48"/>
      <x:c r="AE1139" s="4"/>
      <x:c r="AF1139" s="4"/>
      <x:c r="AG1139" s="4"/>
      <x:c r="AH1139" s="27" t="str">
        <x:v>Non applicable : aucun PNG accepté documenté à V69</x:v>
      </x:c>
      <x:c r="AI1139" s="27" t="str">
        <x:v>Aucune correspondance retrouvée</x:v>
      </x:c>
      <x:c r="AJ1139" s="52"/>
    </x:row>
    <x:row r="1140" ht="29" customHeight="1">
      <x:c r="A1140" s="4" t="str">
        <x:v>saar-keth--elders-04</x:v>
      </x:c>
      <x:c r="B1140" s="4" t="str">
        <x:v>Saar-Keth — Veilleurs des dunes</x:v>
      </x:c>
      <x:c r="C1140" s="4" t="str">
        <x:v>Elders</x:v>
      </x:c>
      <x:c r="D1140" s="45" t="n">
        <x:v>4</x:v>
      </x:c>
      <x:c r="E1140" s="27" t="str">
        <x:v>Pas faite</x:v>
      </x:c>
      <x:c r="F1140" s="27" t="str">
        <x:v>Aucune référence retrouvée dans le périmètre audité</x:v>
      </x:c>
      <x:c r="G1140" s="27" t="str">
        <x:v>Produire le PNG à partir de la fiche, puis sauvegarder et intégrer</x:v>
      </x:c>
      <x:c r="H1140" s="27" t="str">
        <x:v>Catalogue 4 069</x:v>
      </x:c>
      <x:c r="I1140" s="27" t="str">
        <x:v>Ancien des ateliers</x:v>
      </x:c>
      <x:c r="J1140" s="4" t="str">
        <x:v>saar-keth</x:v>
      </x:c>
      <x:c r="K1140" s="4" t="str">
        <x:v>elders</x:v>
      </x:c>
      <x:c r="L1140" s="4" t="str">
        <x:v>Non</x:v>
      </x:c>
      <x:c r="M1140" s="4" t="str">
        <x:v>elder</x:v>
      </x:c>
      <x:c r="N1140" s="4"/>
      <x:c r="O114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0" s="27" t="str">
        <x:v>ivoire moucheté</x:v>
      </x:c>
      <x:c r="Q1140" s="27" t="str">
        <x:v>bronze ancien</x:v>
      </x:c>
      <x:c r="R1140" s="27" t="str">
        <x:v>gris pierre</x:v>
      </x:c>
      <x:c r="S1140" s="27" t="str">
        <x:v>Découvert</x:v>
      </x:c>
      <x:c r="T1140" s="27" t="str">
        <x:v>léger transfert du poids, silhouette entière</x:v>
      </x:c>
      <x:c r="U1140" s="4" t="str">
        <x:v>Non</x:v>
      </x:c>
      <x:c r="V1140" s="4" t="str">
        <x:v>remaining-at-v69</x:v>
      </x:c>
      <x:c r="W1140" s="4" t="str">
        <x:v>Non</x:v>
      </x:c>
      <x:c r="X1140" s="4" t="str">
        <x:v>Non</x:v>
      </x:c>
      <x:c r="Y1140" s="4" t="str">
        <x:v>Non</x:v>
      </x:c>
      <x:c r="Z1140" s="36" t="n">
        <x:v>0</x:v>
      </x:c>
      <x:c r="AA1140" s="27"/>
      <x:c r="AB1140" s="48"/>
      <x:c r="AC1140" s="48"/>
      <x:c r="AD1140" s="48"/>
      <x:c r="AE1140" s="4"/>
      <x:c r="AF1140" s="4"/>
      <x:c r="AG1140" s="4"/>
      <x:c r="AH1140" s="27" t="str">
        <x:v>Non applicable : aucun PNG accepté documenté à V69</x:v>
      </x:c>
      <x:c r="AI1140" s="27" t="str">
        <x:v>Aucune correspondance retrouvée</x:v>
      </x:c>
      <x:c r="AJ1140" s="52"/>
    </x:row>
    <x:row r="1141" ht="29" customHeight="1">
      <x:c r="A1141" s="4" t="str">
        <x:v>saar-keth--elders-05</x:v>
      </x:c>
      <x:c r="B1141" s="4" t="str">
        <x:v>Saar-Keth — Veilleurs des dunes</x:v>
      </x:c>
      <x:c r="C1141" s="4" t="str">
        <x:v>Elders</x:v>
      </x:c>
      <x:c r="D1141" s="45" t="n">
        <x:v>5</x:v>
      </x:c>
      <x:c r="E1141" s="27" t="str">
        <x:v>Pas faite</x:v>
      </x:c>
      <x:c r="F1141" s="27" t="str">
        <x:v>Aucune référence retrouvée dans le périmètre audité</x:v>
      </x:c>
      <x:c r="G1141" s="27" t="str">
        <x:v>Produire le PNG à partir de la fiche, puis sauvegarder et intégrer</x:v>
      </x:c>
      <x:c r="H1141" s="27" t="str">
        <x:v>Catalogue 4 069</x:v>
      </x:c>
      <x:c r="I1141" s="27" t="str">
        <x:v>Ancien des passages</x:v>
      </x:c>
      <x:c r="J1141" s="4" t="str">
        <x:v>saar-keth</x:v>
      </x:c>
      <x:c r="K1141" s="4" t="str">
        <x:v>elders</x:v>
      </x:c>
      <x:c r="L1141" s="4" t="str">
        <x:v>Non</x:v>
      </x:c>
      <x:c r="M1141" s="4" t="str">
        <x:v>elder</x:v>
      </x:c>
      <x:c r="N1141" s="4"/>
      <x:c r="O114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1" s="27" t="str">
        <x:v>brun sable clair</x:v>
      </x:c>
      <x:c r="Q1141" s="27" t="str">
        <x:v>acier patiné</x:v>
      </x:c>
      <x:c r="R1141" s="27" t="str">
        <x:v>bleu profond</x:v>
      </x:c>
      <x:c r="S1141" s="27" t="str">
        <x:v>Découvert</x:v>
      </x:c>
      <x:c r="T1141" s="27" t="str">
        <x:v>posture de contrôle calme, mains lisibles</x:v>
      </x:c>
      <x:c r="U1141" s="4" t="str">
        <x:v>Non</x:v>
      </x:c>
      <x:c r="V1141" s="4" t="str">
        <x:v>remaining-at-v69</x:v>
      </x:c>
      <x:c r="W1141" s="4" t="str">
        <x:v>Non</x:v>
      </x:c>
      <x:c r="X1141" s="4" t="str">
        <x:v>Non</x:v>
      </x:c>
      <x:c r="Y1141" s="4" t="str">
        <x:v>Non</x:v>
      </x:c>
      <x:c r="Z1141" s="36" t="n">
        <x:v>0</x:v>
      </x:c>
      <x:c r="AA1141" s="27"/>
      <x:c r="AB1141" s="48"/>
      <x:c r="AC1141" s="48"/>
      <x:c r="AD1141" s="48"/>
      <x:c r="AE1141" s="4"/>
      <x:c r="AF1141" s="4"/>
      <x:c r="AG1141" s="4"/>
      <x:c r="AH1141" s="27" t="str">
        <x:v>Non applicable : aucun PNG accepté documenté à V69</x:v>
      </x:c>
      <x:c r="AI1141" s="27" t="str">
        <x:v>Aucune correspondance retrouvée</x:v>
      </x:c>
      <x:c r="AJ1141" s="52"/>
    </x:row>
    <x:row r="1142" ht="29" customHeight="1">
      <x:c r="A1142" s="4" t="str">
        <x:v>saar-keth--elders-06</x:v>
      </x:c>
      <x:c r="B1142" s="4" t="str">
        <x:v>Saar-Keth — Veilleurs des dunes</x:v>
      </x:c>
      <x:c r="C1142" s="4" t="str">
        <x:v>Elders</x:v>
      </x:c>
      <x:c r="D1142" s="45" t="n">
        <x:v>6</x:v>
      </x:c>
      <x:c r="E1142" s="27" t="str">
        <x:v>Pas faite</x:v>
      </x:c>
      <x:c r="F1142" s="27" t="str">
        <x:v>Aucune référence retrouvée dans le périmètre audité</x:v>
      </x:c>
      <x:c r="G1142" s="27" t="str">
        <x:v>Produire le PNG à partir de la fiche, puis sauvegarder et intégrer</x:v>
      </x:c>
      <x:c r="H1142" s="27" t="str">
        <x:v>Catalogue 4 069</x:v>
      </x:c>
      <x:c r="I1142" s="27" t="str">
        <x:v>Ancien des serments</x:v>
      </x:c>
      <x:c r="J1142" s="4" t="str">
        <x:v>saar-keth</x:v>
      </x:c>
      <x:c r="K1142" s="4" t="str">
        <x:v>elders</x:v>
      </x:c>
      <x:c r="L1142" s="4" t="str">
        <x:v>Non</x:v>
      </x:c>
      <x:c r="M1142" s="4" t="str">
        <x:v>elder</x:v>
      </x:c>
      <x:c r="N1142" s="4"/>
      <x:c r="O114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2" s="27" t="str">
        <x:v>crème sable</x:v>
      </x:c>
      <x:c r="Q1142" s="27" t="str">
        <x:v>bronze patiné</x:v>
      </x:c>
      <x:c r="R1142" s="27" t="str">
        <x:v>gris charbon</x:v>
      </x:c>
      <x:c r="S1142" s="27" t="str">
        <x:v>Découvert</x:v>
      </x:c>
      <x:c r="T1142" s="27" t="str">
        <x:v>bras tenus près du corps sans masquer les accessoires</x:v>
      </x:c>
      <x:c r="U1142" s="4" t="str">
        <x:v>Non</x:v>
      </x:c>
      <x:c r="V1142" s="4" t="str">
        <x:v>remaining-at-v69</x:v>
      </x:c>
      <x:c r="W1142" s="4" t="str">
        <x:v>Non</x:v>
      </x:c>
      <x:c r="X1142" s="4" t="str">
        <x:v>Non</x:v>
      </x:c>
      <x:c r="Y1142" s="4" t="str">
        <x:v>Non</x:v>
      </x:c>
      <x:c r="Z1142" s="36" t="n">
        <x:v>0</x:v>
      </x:c>
      <x:c r="AA1142" s="27"/>
      <x:c r="AB1142" s="48"/>
      <x:c r="AC1142" s="48"/>
      <x:c r="AD1142" s="48"/>
      <x:c r="AE1142" s="4"/>
      <x:c r="AF1142" s="4"/>
      <x:c r="AG1142" s="4"/>
      <x:c r="AH1142" s="27" t="str">
        <x:v>Non applicable : aucun PNG accepté documenté à V69</x:v>
      </x:c>
      <x:c r="AI1142" s="27" t="str">
        <x:v>Aucune correspondance retrouvée</x:v>
      </x:c>
      <x:c r="AJ1142" s="52"/>
    </x:row>
    <x:row r="1143" ht="29" customHeight="1">
      <x:c r="A1143" s="4" t="str">
        <x:v>saar-keth--elders-07</x:v>
      </x:c>
      <x:c r="B1143" s="4" t="str">
        <x:v>Saar-Keth — Veilleurs des dunes</x:v>
      </x:c>
      <x:c r="C1143" s="4" t="str">
        <x:v>Elders</x:v>
      </x:c>
      <x:c r="D1143" s="45" t="n">
        <x:v>7</x:v>
      </x:c>
      <x:c r="E1143" s="27" t="str">
        <x:v>Pas faite</x:v>
      </x:c>
      <x:c r="F1143" s="27" t="str">
        <x:v>Aucune référence retrouvée dans le périmètre audité</x:v>
      </x:c>
      <x:c r="G1143" s="27" t="str">
        <x:v>Produire le PNG à partir de la fiche, puis sauvegarder et intégrer</x:v>
      </x:c>
      <x:c r="H1143" s="27" t="str">
        <x:v>Catalogue 4 069</x:v>
      </x:c>
      <x:c r="I1143" s="27" t="str">
        <x:v>Ancien de la garde</x:v>
      </x:c>
      <x:c r="J1143" s="4" t="str">
        <x:v>saar-keth</x:v>
      </x:c>
      <x:c r="K1143" s="4" t="str">
        <x:v>elders</x:v>
      </x:c>
      <x:c r="L1143" s="4" t="str">
        <x:v>Non</x:v>
      </x:c>
      <x:c r="M1143" s="4" t="str">
        <x:v>elder</x:v>
      </x:c>
      <x:c r="N1143" s="4"/>
      <x:c r="O114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3" s="27" t="str">
        <x:v>ocre minéral pâle</x:v>
      </x:c>
      <x:c r="Q1143" s="27" t="str">
        <x:v>acier bleui</x:v>
      </x:c>
      <x:c r="R1143" s="27" t="str">
        <x:v>cuivre mat</x:v>
      </x:c>
      <x:c r="S1143" s="27" t="str">
        <x:v>Découvert</x:v>
      </x:c>
      <x:c r="T1143" s="27" t="str">
        <x:v>geste discret de coordination</x:v>
      </x:c>
      <x:c r="U1143" s="4" t="str">
        <x:v>Non</x:v>
      </x:c>
      <x:c r="V1143" s="4" t="str">
        <x:v>remaining-at-v69</x:v>
      </x:c>
      <x:c r="W1143" s="4" t="str">
        <x:v>Non</x:v>
      </x:c>
      <x:c r="X1143" s="4" t="str">
        <x:v>Non</x:v>
      </x:c>
      <x:c r="Y1143" s="4" t="str">
        <x:v>Non</x:v>
      </x:c>
      <x:c r="Z1143" s="36" t="n">
        <x:v>0</x:v>
      </x:c>
      <x:c r="AA1143" s="27"/>
      <x:c r="AB1143" s="48"/>
      <x:c r="AC1143" s="48"/>
      <x:c r="AD1143" s="48"/>
      <x:c r="AE1143" s="4"/>
      <x:c r="AF1143" s="4"/>
      <x:c r="AG1143" s="4"/>
      <x:c r="AH1143" s="27" t="str">
        <x:v>Non applicable : aucun PNG accepté documenté à V69</x:v>
      </x:c>
      <x:c r="AI1143" s="27" t="str">
        <x:v>Aucune correspondance retrouvée</x:v>
      </x:c>
      <x:c r="AJ1143" s="52"/>
    </x:row>
    <x:row r="1144" ht="29" customHeight="1">
      <x:c r="A1144" s="4" t="str">
        <x:v>saar-keth--elders-08</x:v>
      </x:c>
      <x:c r="B1144" s="4" t="str">
        <x:v>Saar-Keth — Veilleurs des dunes</x:v>
      </x:c>
      <x:c r="C1144" s="4" t="str">
        <x:v>Elders</x:v>
      </x:c>
      <x:c r="D1144" s="45" t="n">
        <x:v>8</x:v>
      </x:c>
      <x:c r="E1144" s="27" t="str">
        <x:v>Pas faite</x:v>
      </x:c>
      <x:c r="F1144" s="27" t="str">
        <x:v>Aucune référence retrouvée dans le périmètre audité</x:v>
      </x:c>
      <x:c r="G1144" s="27" t="str">
        <x:v>Produire le PNG à partir de la fiche, puis sauvegarder et intégrer</x:v>
      </x:c>
      <x:c r="H1144" s="27" t="str">
        <x:v>Catalogue 4 069</x:v>
      </x:c>
      <x:c r="I1144" s="27" t="str">
        <x:v>Ancien des récits</x:v>
      </x:c>
      <x:c r="J1144" s="4" t="str">
        <x:v>saar-keth</x:v>
      </x:c>
      <x:c r="K1144" s="4" t="str">
        <x:v>elders</x:v>
      </x:c>
      <x:c r="L1144" s="4" t="str">
        <x:v>Non</x:v>
      </x:c>
      <x:c r="M1144" s="4" t="str">
        <x:v>elder</x:v>
      </x:c>
      <x:c r="N1144" s="4"/>
      <x:c r="O114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4" s="27" t="str">
        <x:v>terre beige</x:v>
      </x:c>
      <x:c r="Q1144" s="27" t="str">
        <x:v>graphite</x:v>
      </x:c>
      <x:c r="R1144" s="27" t="str">
        <x:v>bronze pâle</x:v>
      </x:c>
      <x:c r="S1144" s="27" t="str">
        <x:v>Découvert</x:v>
      </x:c>
      <x:c r="T1144" s="27" t="str">
        <x:v>arme ou outil tenu bas, loin des jambes</x:v>
      </x:c>
      <x:c r="U1144" s="4" t="str">
        <x:v>Non</x:v>
      </x:c>
      <x:c r="V1144" s="4" t="str">
        <x:v>remaining-at-v69</x:v>
      </x:c>
      <x:c r="W1144" s="4" t="str">
        <x:v>Non</x:v>
      </x:c>
      <x:c r="X1144" s="4" t="str">
        <x:v>Non</x:v>
      </x:c>
      <x:c r="Y1144" s="4" t="str">
        <x:v>Non</x:v>
      </x:c>
      <x:c r="Z1144" s="36" t="n">
        <x:v>0</x:v>
      </x:c>
      <x:c r="AA1144" s="27"/>
      <x:c r="AB1144" s="48"/>
      <x:c r="AC1144" s="48"/>
      <x:c r="AD1144" s="48"/>
      <x:c r="AE1144" s="4"/>
      <x:c r="AF1144" s="4"/>
      <x:c r="AG1144" s="4"/>
      <x:c r="AH1144" s="27" t="str">
        <x:v>Non applicable : aucun PNG accepté documenté à V69</x:v>
      </x:c>
      <x:c r="AI1144" s="27" t="str">
        <x:v>Aucune correspondance retrouvée</x:v>
      </x:c>
      <x:c r="AJ1144" s="52"/>
    </x:row>
    <x:row r="1145" ht="29" customHeight="1">
      <x:c r="A1145" s="4" t="str">
        <x:v>saar-keth--elders-09</x:v>
      </x:c>
      <x:c r="B1145" s="4" t="str">
        <x:v>Saar-Keth — Veilleurs des dunes</x:v>
      </x:c>
      <x:c r="C1145" s="4" t="str">
        <x:v>Elders</x:v>
      </x:c>
      <x:c r="D1145" s="45" t="n">
        <x:v>9</x:v>
      </x:c>
      <x:c r="E1145" s="27" t="str">
        <x:v>Pas faite</x:v>
      </x:c>
      <x:c r="F1145" s="27" t="str">
        <x:v>Aucune référence retrouvée dans le périmètre audité</x:v>
      </x:c>
      <x:c r="G1145" s="27" t="str">
        <x:v>Produire le PNG à partir de la fiche, puis sauvegarder et intégrer</x:v>
      </x:c>
      <x:c r="H1145" s="27" t="str">
        <x:v>Catalogue 4 069</x:v>
      </x:c>
      <x:c r="I1145" s="27" t="str">
        <x:v>Ancien aux attaches neuves</x:v>
      </x:c>
      <x:c r="J1145" s="4" t="str">
        <x:v>saar-keth</x:v>
      </x:c>
      <x:c r="K1145" s="4" t="str">
        <x:v>elders</x:v>
      </x:c>
      <x:c r="L1145" s="4" t="str">
        <x:v>Non</x:v>
      </x:c>
      <x:c r="M1145" s="4" t="str">
        <x:v>elder</x:v>
      </x:c>
      <x:c r="N1145" s="4"/>
      <x:c r="O114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5" s="27" t="str">
        <x:v>ivoire moucheté</x:v>
      </x:c>
      <x:c r="Q1145" s="27" t="str">
        <x:v>bronze sombre</x:v>
      </x:c>
      <x:c r="R1145" s="27" t="str">
        <x:v>ivoire minéral</x:v>
      </x:c>
      <x:c r="S1145" s="27" t="str">
        <x:v>Découvert</x:v>
      </x:c>
      <x:c r="T1145" s="27" t="str">
        <x:v>attitude expérimentée immobile</x:v>
      </x:c>
      <x:c r="U1145" s="4" t="str">
        <x:v>Non</x:v>
      </x:c>
      <x:c r="V1145" s="4" t="str">
        <x:v>remaining-at-v69</x:v>
      </x:c>
      <x:c r="W1145" s="4" t="str">
        <x:v>Non</x:v>
      </x:c>
      <x:c r="X1145" s="4" t="str">
        <x:v>Non</x:v>
      </x:c>
      <x:c r="Y1145" s="4" t="str">
        <x:v>Non</x:v>
      </x:c>
      <x:c r="Z1145" s="36" t="n">
        <x:v>0</x:v>
      </x:c>
      <x:c r="AA1145" s="27"/>
      <x:c r="AB1145" s="48"/>
      <x:c r="AC1145" s="48"/>
      <x:c r="AD1145" s="48"/>
      <x:c r="AE1145" s="4"/>
      <x:c r="AF1145" s="4"/>
      <x:c r="AG1145" s="4"/>
      <x:c r="AH1145" s="27" t="str">
        <x:v>Non applicable : aucun PNG accepté documenté à V69</x:v>
      </x:c>
      <x:c r="AI1145" s="27" t="str">
        <x:v>Aucune correspondance retrouvée</x:v>
      </x:c>
      <x:c r="AJ1145" s="52"/>
    </x:row>
    <x:row r="1146" ht="29" customHeight="1">
      <x:c r="A1146" s="4" t="str">
        <x:v>saar-keth--elders-10</x:v>
      </x:c>
      <x:c r="B1146" s="4" t="str">
        <x:v>Saar-Keth — Veilleurs des dunes</x:v>
      </x:c>
      <x:c r="C1146" s="4" t="str">
        <x:v>Elders</x:v>
      </x:c>
      <x:c r="D1146" s="45" t="n">
        <x:v>10</x:v>
      </x:c>
      <x:c r="E1146" s="27" t="str">
        <x:v>Pas faite</x:v>
      </x:c>
      <x:c r="F1146" s="27" t="str">
        <x:v>Aucune référence retrouvée dans le périmètre audité</x:v>
      </x:c>
      <x:c r="G1146" s="27" t="str">
        <x:v>Produire le PNG à partir de la fiche, puis sauvegarder et intégrer</x:v>
      </x:c>
      <x:c r="H1146" s="27" t="str">
        <x:v>Catalogue 4 069</x:v>
      </x:c>
      <x:c r="I1146" s="27" t="str">
        <x:v>Ancien du premier rang</x:v>
      </x:c>
      <x:c r="J1146" s="4" t="str">
        <x:v>saar-keth</x:v>
      </x:c>
      <x:c r="K1146" s="4" t="str">
        <x:v>elders</x:v>
      </x:c>
      <x:c r="L1146" s="4" t="str">
        <x:v>Non</x:v>
      </x:c>
      <x:c r="M1146" s="4" t="str">
        <x:v>elder</x:v>
      </x:c>
      <x:c r="N1146" s="4"/>
      <x:c r="O114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6" s="27" t="str">
        <x:v>brun sable clair</x:v>
      </x:c>
      <x:c r="Q1146" s="27" t="str">
        <x:v>acier mat</x:v>
      </x:c>
      <x:c r="R1146" s="27" t="str">
        <x:v>vert désaturé</x:v>
      </x:c>
      <x:c r="S1146" s="27" t="str">
        <x:v>Découvert</x:v>
      </x:c>
      <x:c r="T1146" s="27" t="str">
        <x:v>présence assurée, légère rotation du thorax</x:v>
      </x:c>
      <x:c r="U1146" s="4" t="str">
        <x:v>Non</x:v>
      </x:c>
      <x:c r="V1146" s="4" t="str">
        <x:v>remaining-at-v69</x:v>
      </x:c>
      <x:c r="W1146" s="4" t="str">
        <x:v>Non</x:v>
      </x:c>
      <x:c r="X1146" s="4" t="str">
        <x:v>Non</x:v>
      </x:c>
      <x:c r="Y1146" s="4" t="str">
        <x:v>Non</x:v>
      </x:c>
      <x:c r="Z1146" s="36" t="n">
        <x:v>0</x:v>
      </x:c>
      <x:c r="AA1146" s="27"/>
      <x:c r="AB1146" s="48"/>
      <x:c r="AC1146" s="48"/>
      <x:c r="AD1146" s="48"/>
      <x:c r="AE1146" s="4"/>
      <x:c r="AF1146" s="4"/>
      <x:c r="AG1146" s="4"/>
      <x:c r="AH1146" s="27" t="str">
        <x:v>Non applicable : aucun PNG accepté documenté à V69</x:v>
      </x:c>
      <x:c r="AI1146" s="27" t="str">
        <x:v>Aucune correspondance retrouvée</x:v>
      </x:c>
      <x:c r="AJ1146" s="52"/>
    </x:row>
    <x:row r="1147" ht="29" customHeight="1">
      <x:c r="A1147" s="4" t="str">
        <x:v>saar-keth--ancients-01</x:v>
      </x:c>
      <x:c r="B1147" s="4" t="str">
        <x:v>Saar-Keth — Veilleurs des dunes</x:v>
      </x:c>
      <x:c r="C1147" s="4" t="str">
        <x:v>Ancients</x:v>
      </x:c>
      <x:c r="D1147" s="45" t="n">
        <x:v>1</x:v>
      </x:c>
      <x:c r="E1147" s="27" t="str">
        <x:v>Présente dans main</x:v>
      </x:c>
      <x:c r="F1147" s="27" t="str">
        <x:v>Galerie et codex</x:v>
      </x:c>
      <x:c r="G1147" s="27" t="str">
        <x:v>Conserver ; vérifier le rendu selon l’usage indiqué</x:v>
      </x:c>
      <x:c r="H1147" s="27" t="str">
        <x:v>Catalogue 4 069</x:v>
      </x:c>
      <x:c r="I1147" s="27" t="str">
        <x:v>Ancients 01</x:v>
      </x:c>
      <x:c r="J1147" s="4" t="str">
        <x:v>saar-keth</x:v>
      </x:c>
      <x:c r="K1147" s="4" t="str">
        <x:v>ancients</x:v>
      </x:c>
      <x:c r="L1147" s="4" t="str">
        <x:v>Non</x:v>
      </x:c>
      <x:c r="M1147" s="4" t="str">
        <x:v>Non renseigné</x:v>
      </x:c>
      <x:c r="N1147" s="4"/>
      <x:c r="O1147" s="27"/>
      <x:c r="P1147" s="27"/>
      <x:c r="Q1147" s="27"/>
      <x:c r="R1147" s="27"/>
      <x:c r="S1147" s="27"/>
      <x:c r="T1147" s="27"/>
      <x:c r="U1147" s="4" t="str">
        <x:v>Oui</x:v>
      </x:c>
      <x:c r="V1147" s="4" t="str">
        <x:v>baseline-v6</x:v>
      </x:c>
      <x:c r="W1147" s="4" t="str">
        <x:v>Oui</x:v>
      </x:c>
      <x:c r="X1147" s="4" t="str">
        <x:v>Non</x:v>
      </x:c>
      <x:c r="Y1147" s="4" t="str">
        <x:v>Non</x:v>
      </x:c>
      <x:c r="Z1147" s="36" t="n">
        <x:v>0</x:v>
      </x:c>
      <x:c r="AA1147" s="27" t="str">
        <x:v>Chemin blob présent dans l’arbre Git audité ; SHA256 déclaré par le registre, pixels non retéléchargés. Audit du code et des références ; aucun déploiement ni affichage en navigateur observé.</x:v>
      </x:c>
      <x:c r="AB1147" s="48" t="str">
        <x:v>https://github.com/darknigthmare/yautja-la-longue-chasse/blob/536ac53335e440747f6eccedd2cd757d1f817a99/public/game/imports/v85/library/1000719ad786c3c2ce7b5c2f30bc1b03ca3921f1d454ffed6745dae337916684.png</x:v>
      </x:c>
      <x:c r="AC1147" s="48" t="str">
        <x:v>https://github.com/darknigthmare/yautja-la-longue-chasse/blob/536ac53335e440747f6eccedd2cd757d1f817a99/app/game/data/recentSpriteLibraryV85.json</x:v>
      </x:c>
      <x:c r="AD1147" s="48" t="str">
        <x:v>https://drive.google.com/file/d/1Bf1OxrdHkqWBA6A0aHvf4zqxxIPhSJYx/view?usp=drivesdk</x:v>
      </x:c>
      <x:c r="AE1147" s="4" t="str">
        <x:v>public/game/imports/v85/library/1000719ad786c3c2ce7b5c2f30bc1b03ca3921f1d454ffed6745dae337916684.png</x:v>
      </x:c>
      <x:c r="AF1147" s="4" t="str">
        <x:v>1000719ad786c3c2ce7b5c2f30bc1b03ca3921f1d454ffed6745dae337916684</x:v>
      </x:c>
      <x:c r="AG1147" s="4" t="str">
        <x:v>1000719ad786c3c2ce7b5c2f30bc1b03ca3921f1d454ffed6745dae337916684</x:v>
      </x:c>
      <x:c r="AH1147" s="27" t="str">
        <x:v>Archive candidate présente sur Drive ; PNG individuel non revérifié dans cet audit</x:v>
      </x:c>
      <x:c r="AI1147" s="27" t="str">
        <x:v>ID exact + SHA de version acceptée déclaré</x:v>
      </x:c>
      <x:c r="AJ1147" s="52"/>
    </x:row>
    <x:row r="1148" ht="29" customHeight="1">
      <x:c r="A1148" s="4" t="str">
        <x:v>saar-keth--ancients-02</x:v>
      </x:c>
      <x:c r="B1148" s="4" t="str">
        <x:v>Saar-Keth — Veilleurs des dunes</x:v>
      </x:c>
      <x:c r="C1148" s="4" t="str">
        <x:v>Ancients</x:v>
      </x:c>
      <x:c r="D1148" s="45" t="n">
        <x:v>2</x:v>
      </x:c>
      <x:c r="E1148" s="27" t="str">
        <x:v>Pas faite</x:v>
      </x:c>
      <x:c r="F1148" s="27" t="str">
        <x:v>Aucune référence retrouvée dans le périmètre audité</x:v>
      </x:c>
      <x:c r="G1148" s="27" t="str">
        <x:v>Produire le PNG à partir de la fiche, puis sauvegarder et intégrer</x:v>
      </x:c>
      <x:c r="H1148" s="27" t="str">
        <x:v>Catalogue 4 069</x:v>
      </x:c>
      <x:c r="I1148" s="27" t="str">
        <x:v>Gardien des reliques</x:v>
      </x:c>
      <x:c r="J1148" s="4" t="str">
        <x:v>saar-keth</x:v>
      </x:c>
      <x:c r="K1148" s="4" t="str">
        <x:v>ancients</x:v>
      </x:c>
      <x:c r="L1148" s="4" t="str">
        <x:v>Non</x:v>
      </x:c>
      <x:c r="M1148" s="4" t="str">
        <x:v>ancient</x:v>
      </x:c>
      <x:c r="N1148" s="4"/>
      <x:c r="O114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8" s="27" t="str">
        <x:v>ocre minéral pâle</x:v>
      </x:c>
      <x:c r="Q1148" s="27" t="str">
        <x:v>cuivre oxydé discret</x:v>
      </x:c>
      <x:c r="R1148" s="27" t="str">
        <x:v>noir mat</x:v>
      </x:c>
      <x:c r="S1148" s="27" t="str">
        <x:v>Découvert</x:v>
      </x:c>
      <x:c r="T1148" s="27" t="str">
        <x:v>posture d’observation en trois quarts droite</x:v>
      </x:c>
      <x:c r="U1148" s="4" t="str">
        <x:v>Non</x:v>
      </x:c>
      <x:c r="V1148" s="4" t="str">
        <x:v>remaining-at-v69</x:v>
      </x:c>
      <x:c r="W1148" s="4" t="str">
        <x:v>Non</x:v>
      </x:c>
      <x:c r="X1148" s="4" t="str">
        <x:v>Non</x:v>
      </x:c>
      <x:c r="Y1148" s="4" t="str">
        <x:v>Non</x:v>
      </x:c>
      <x:c r="Z1148" s="36" t="n">
        <x:v>0</x:v>
      </x:c>
      <x:c r="AA1148" s="27"/>
      <x:c r="AB1148" s="48"/>
      <x:c r="AC1148" s="48"/>
      <x:c r="AD1148" s="48"/>
      <x:c r="AE1148" s="4"/>
      <x:c r="AF1148" s="4"/>
      <x:c r="AG1148" s="4"/>
      <x:c r="AH1148" s="27" t="str">
        <x:v>Non applicable : aucun PNG accepté documenté à V69</x:v>
      </x:c>
      <x:c r="AI1148" s="27" t="str">
        <x:v>Aucune correspondance retrouvée</x:v>
      </x:c>
      <x:c r="AJ1148" s="52"/>
    </x:row>
    <x:row r="1149" ht="29" customHeight="1">
      <x:c r="A1149" s="4" t="str">
        <x:v>saar-keth--ancients-03</x:v>
      </x:c>
      <x:c r="B1149" s="4" t="str">
        <x:v>Saar-Keth — Veilleurs des dunes</x:v>
      </x:c>
      <x:c r="C1149" s="4" t="str">
        <x:v>Ancients</x:v>
      </x:c>
      <x:c r="D1149" s="45" t="n">
        <x:v>3</x:v>
      </x:c>
      <x:c r="E1149" s="27" t="str">
        <x:v>Pas faite</x:v>
      </x:c>
      <x:c r="F1149" s="27" t="str">
        <x:v>Aucune référence retrouvée dans le périmètre audité</x:v>
      </x:c>
      <x:c r="G1149" s="27" t="str">
        <x:v>Produire le PNG à partir de la fiche, puis sauvegarder et intégrer</x:v>
      </x:c>
      <x:c r="H1149" s="27" t="str">
        <x:v>Catalogue 4 069</x:v>
      </x:c>
      <x:c r="I1149" s="27" t="str">
        <x:v>Mémoire des passages</x:v>
      </x:c>
      <x:c r="J1149" s="4" t="str">
        <x:v>saar-keth</x:v>
      </x:c>
      <x:c r="K1149" s="4" t="str">
        <x:v>ancients</x:v>
      </x:c>
      <x:c r="L1149" s="4" t="str">
        <x:v>Non</x:v>
      </x:c>
      <x:c r="M1149" s="4" t="str">
        <x:v>ancient</x:v>
      </x:c>
      <x:c r="N1149" s="4"/>
      <x:c r="O114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9" s="27" t="str">
        <x:v>terre beige</x:v>
      </x:c>
      <x:c r="Q1149" s="27" t="str">
        <x:v>titane sombre</x:v>
      </x:c>
      <x:c r="R1149" s="27" t="str">
        <x:v>bordeaux</x:v>
      </x:c>
      <x:c r="S1149" s="27" t="str">
        <x:v>Découvert</x:v>
      </x:c>
      <x:c r="T1149" s="27" t="str">
        <x:v>appui stable et épaules détendues</x:v>
      </x:c>
      <x:c r="U1149" s="4" t="str">
        <x:v>Non</x:v>
      </x:c>
      <x:c r="V1149" s="4" t="str">
        <x:v>remaining-at-v69</x:v>
      </x:c>
      <x:c r="W1149" s="4" t="str">
        <x:v>Non</x:v>
      </x:c>
      <x:c r="X1149" s="4" t="str">
        <x:v>Non</x:v>
      </x:c>
      <x:c r="Y1149" s="4" t="str">
        <x:v>Non</x:v>
      </x:c>
      <x:c r="Z1149" s="36" t="n">
        <x:v>0</x:v>
      </x:c>
      <x:c r="AA1149" s="27"/>
      <x:c r="AB1149" s="48"/>
      <x:c r="AC1149" s="48"/>
      <x:c r="AD1149" s="48"/>
      <x:c r="AE1149" s="4"/>
      <x:c r="AF1149" s="4"/>
      <x:c r="AG1149" s="4"/>
      <x:c r="AH1149" s="27" t="str">
        <x:v>Non applicable : aucun PNG accepté documenté à V69</x:v>
      </x:c>
      <x:c r="AI1149" s="27" t="str">
        <x:v>Aucune correspondance retrouvée</x:v>
      </x:c>
      <x:c r="AJ1149" s="52"/>
    </x:row>
    <x:row r="1150" ht="29" customHeight="1">
      <x:c r="A1150" s="4" t="str">
        <x:v>saar-keth--ancients-04</x:v>
      </x:c>
      <x:c r="B1150" s="4" t="str">
        <x:v>Saar-Keth — Veilleurs des dunes</x:v>
      </x:c>
      <x:c r="C1150" s="4" t="str">
        <x:v>Ancients</x:v>
      </x:c>
      <x:c r="D1150" s="45" t="n">
        <x:v>4</x:v>
      </x:c>
      <x:c r="E1150" s="27" t="str">
        <x:v>Pas faite</x:v>
      </x:c>
      <x:c r="F1150" s="27" t="str">
        <x:v>Aucune référence retrouvée dans le périmètre audité</x:v>
      </x:c>
      <x:c r="G1150" s="27" t="str">
        <x:v>Produire le PNG à partir de la fiche, puis sauvegarder et intégrer</x:v>
      </x:c>
      <x:c r="H1150" s="27" t="str">
        <x:v>Catalogue 4 069</x:v>
      </x:c>
      <x:c r="I1150" s="27" t="str">
        <x:v>Ancien des fondations</x:v>
      </x:c>
      <x:c r="J1150" s="4" t="str">
        <x:v>saar-keth</x:v>
      </x:c>
      <x:c r="K1150" s="4" t="str">
        <x:v>ancients</x:v>
      </x:c>
      <x:c r="L1150" s="4" t="str">
        <x:v>Non</x:v>
      </x:c>
      <x:c r="M1150" s="4" t="str">
        <x:v>ancient</x:v>
      </x:c>
      <x:c r="N1150" s="4"/>
      <x:c r="O115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0" s="27" t="str">
        <x:v>ivoire moucheté</x:v>
      </x:c>
      <x:c r="Q1150" s="27" t="str">
        <x:v>bronze ancien</x:v>
      </x:c>
      <x:c r="R1150" s="27" t="str">
        <x:v>gris pierre</x:v>
      </x:c>
      <x:c r="S1150" s="27" t="str">
        <x:v>Découvert</x:v>
      </x:c>
      <x:c r="T1150" s="27" t="str">
        <x:v>léger transfert du poids, silhouette entière</x:v>
      </x:c>
      <x:c r="U1150" s="4" t="str">
        <x:v>Non</x:v>
      </x:c>
      <x:c r="V1150" s="4" t="str">
        <x:v>remaining-at-v69</x:v>
      </x:c>
      <x:c r="W1150" s="4" t="str">
        <x:v>Non</x:v>
      </x:c>
      <x:c r="X1150" s="4" t="str">
        <x:v>Non</x:v>
      </x:c>
      <x:c r="Y1150" s="4" t="str">
        <x:v>Non</x:v>
      </x:c>
      <x:c r="Z1150" s="36" t="n">
        <x:v>0</x:v>
      </x:c>
      <x:c r="AA1150" s="27"/>
      <x:c r="AB1150" s="48"/>
      <x:c r="AC1150" s="48"/>
      <x:c r="AD1150" s="48"/>
      <x:c r="AE1150" s="4"/>
      <x:c r="AF1150" s="4"/>
      <x:c r="AG1150" s="4"/>
      <x:c r="AH1150" s="27" t="str">
        <x:v>Non applicable : aucun PNG accepté documenté à V69</x:v>
      </x:c>
      <x:c r="AI1150" s="27" t="str">
        <x:v>Aucune correspondance retrouvée</x:v>
      </x:c>
      <x:c r="AJ1150" s="52"/>
    </x:row>
    <x:row r="1151" ht="29" customHeight="1">
      <x:c r="A1151" s="4" t="str">
        <x:v>saar-keth--ancients-05</x:v>
      </x:c>
      <x:c r="B1151" s="4" t="str">
        <x:v>Saar-Keth — Veilleurs des dunes</x:v>
      </x:c>
      <x:c r="C1151" s="4" t="str">
        <x:v>Ancients</x:v>
      </x:c>
      <x:c r="D1151" s="45" t="n">
        <x:v>5</x:v>
      </x:c>
      <x:c r="E1151" s="27" t="str">
        <x:v>Pas faite</x:v>
      </x:c>
      <x:c r="F1151" s="27" t="str">
        <x:v>Aucune référence retrouvée dans le périmètre audité</x:v>
      </x:c>
      <x:c r="G1151" s="27" t="str">
        <x:v>Produire le PNG à partir de la fiche, puis sauvegarder et intégrer</x:v>
      </x:c>
      <x:c r="H1151" s="27" t="str">
        <x:v>Catalogue 4 069</x:v>
      </x:c>
      <x:c r="I1151" s="27" t="str">
        <x:v>Gardien du silence</x:v>
      </x:c>
      <x:c r="J1151" s="4" t="str">
        <x:v>saar-keth</x:v>
      </x:c>
      <x:c r="K1151" s="4" t="str">
        <x:v>ancients</x:v>
      </x:c>
      <x:c r="L1151" s="4" t="str">
        <x:v>Non</x:v>
      </x:c>
      <x:c r="M1151" s="4" t="str">
        <x:v>ancient</x:v>
      </x:c>
      <x:c r="N1151" s="4"/>
      <x:c r="O115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1" s="27" t="str">
        <x:v>brun sable clair</x:v>
      </x:c>
      <x:c r="Q1151" s="27" t="str">
        <x:v>acier patiné</x:v>
      </x:c>
      <x:c r="R1151" s="27" t="str">
        <x:v>bleu profond</x:v>
      </x:c>
      <x:c r="S1151" s="27" t="str">
        <x:v>Découvert</x:v>
      </x:c>
      <x:c r="T1151" s="27" t="str">
        <x:v>posture de contrôle calme, mains lisibles</x:v>
      </x:c>
      <x:c r="U1151" s="4" t="str">
        <x:v>Non</x:v>
      </x:c>
      <x:c r="V1151" s="4" t="str">
        <x:v>remaining-at-v69</x:v>
      </x:c>
      <x:c r="W1151" s="4" t="str">
        <x:v>Non</x:v>
      </x:c>
      <x:c r="X1151" s="4" t="str">
        <x:v>Non</x:v>
      </x:c>
      <x:c r="Y1151" s="4" t="str">
        <x:v>Non</x:v>
      </x:c>
      <x:c r="Z1151" s="36" t="n">
        <x:v>0</x:v>
      </x:c>
      <x:c r="AA1151" s="27"/>
      <x:c r="AB1151" s="48"/>
      <x:c r="AC1151" s="48"/>
      <x:c r="AD1151" s="48"/>
      <x:c r="AE1151" s="4"/>
      <x:c r="AF1151" s="4"/>
      <x:c r="AG1151" s="4"/>
      <x:c r="AH1151" s="27" t="str">
        <x:v>Non applicable : aucun PNG accepté documenté à V69</x:v>
      </x:c>
      <x:c r="AI1151" s="27" t="str">
        <x:v>Aucune correspondance retrouvée</x:v>
      </x:c>
      <x:c r="AJ1151" s="52"/>
    </x:row>
    <x:row r="1152" ht="29" customHeight="1">
      <x:c r="A1152" s="4" t="str">
        <x:v>saar-keth--ancients-06</x:v>
      </x:c>
      <x:c r="B1152" s="4" t="str">
        <x:v>Saar-Keth — Veilleurs des dunes</x:v>
      </x:c>
      <x:c r="C1152" s="4" t="str">
        <x:v>Ancients</x:v>
      </x:c>
      <x:c r="D1152" s="45" t="n">
        <x:v>6</x:v>
      </x:c>
      <x:c r="E1152" s="27" t="str">
        <x:v>Pas faite</x:v>
      </x:c>
      <x:c r="F1152" s="27" t="str">
        <x:v>Aucune référence retrouvée dans le périmètre audité</x:v>
      </x:c>
      <x:c r="G1152" s="27" t="str">
        <x:v>Produire le PNG à partir de la fiche, puis sauvegarder et intégrer</x:v>
      </x:c>
      <x:c r="H1152" s="27" t="str">
        <x:v>Catalogue 4 069</x:v>
      </x:c>
      <x:c r="I1152" s="27" t="str">
        <x:v>Mémoire des accords</x:v>
      </x:c>
      <x:c r="J1152" s="4" t="str">
        <x:v>saar-keth</x:v>
      </x:c>
      <x:c r="K1152" s="4" t="str">
        <x:v>ancients</x:v>
      </x:c>
      <x:c r="L1152" s="4" t="str">
        <x:v>Non</x:v>
      </x:c>
      <x:c r="M1152" s="4" t="str">
        <x:v>ancient</x:v>
      </x:c>
      <x:c r="N1152" s="4"/>
      <x:c r="O115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2" s="27" t="str">
        <x:v>crème sable</x:v>
      </x:c>
      <x:c r="Q1152" s="27" t="str">
        <x:v>bronze patiné</x:v>
      </x:c>
      <x:c r="R1152" s="27" t="str">
        <x:v>gris charbon</x:v>
      </x:c>
      <x:c r="S1152" s="27" t="str">
        <x:v>Découvert</x:v>
      </x:c>
      <x:c r="T1152" s="27" t="str">
        <x:v>bras tenus près du corps sans masquer les accessoires</x:v>
      </x:c>
      <x:c r="U1152" s="4" t="str">
        <x:v>Non</x:v>
      </x:c>
      <x:c r="V1152" s="4" t="str">
        <x:v>remaining-at-v69</x:v>
      </x:c>
      <x:c r="W1152" s="4" t="str">
        <x:v>Non</x:v>
      </x:c>
      <x:c r="X1152" s="4" t="str">
        <x:v>Non</x:v>
      </x:c>
      <x:c r="Y1152" s="4" t="str">
        <x:v>Non</x:v>
      </x:c>
      <x:c r="Z1152" s="36" t="n">
        <x:v>0</x:v>
      </x:c>
      <x:c r="AA1152" s="27"/>
      <x:c r="AB1152" s="48"/>
      <x:c r="AC1152" s="48"/>
      <x:c r="AD1152" s="48"/>
      <x:c r="AE1152" s="4"/>
      <x:c r="AF1152" s="4"/>
      <x:c r="AG1152" s="4"/>
      <x:c r="AH1152" s="27" t="str">
        <x:v>Non applicable : aucun PNG accepté documenté à V69</x:v>
      </x:c>
      <x:c r="AI1152" s="27" t="str">
        <x:v>Aucune correspondance retrouvée</x:v>
      </x:c>
      <x:c r="AJ1152" s="52"/>
    </x:row>
    <x:row r="1153" ht="29" customHeight="1">
      <x:c r="A1153" s="4" t="str">
        <x:v>saar-keth--ancients-07</x:v>
      </x:c>
      <x:c r="B1153" s="4" t="str">
        <x:v>Saar-Keth — Veilleurs des dunes</x:v>
      </x:c>
      <x:c r="C1153" s="4" t="str">
        <x:v>Ancients</x:v>
      </x:c>
      <x:c r="D1153" s="45" t="n">
        <x:v>7</x:v>
      </x:c>
      <x:c r="E1153" s="27" t="str">
        <x:v>Pas faite</x:v>
      </x:c>
      <x:c r="F1153" s="27" t="str">
        <x:v>Aucune référence retrouvée dans le périmètre audité</x:v>
      </x:c>
      <x:c r="G1153" s="27" t="str">
        <x:v>Produire le PNG à partir de la fiche, puis sauvegarder et intégrer</x:v>
      </x:c>
      <x:c r="H1153" s="27" t="str">
        <x:v>Catalogue 4 069</x:v>
      </x:c>
      <x:c r="I1153" s="27" t="str">
        <x:v>Ancien des ateliers profonds</x:v>
      </x:c>
      <x:c r="J1153" s="4" t="str">
        <x:v>saar-keth</x:v>
      </x:c>
      <x:c r="K1153" s="4" t="str">
        <x:v>ancients</x:v>
      </x:c>
      <x:c r="L1153" s="4" t="str">
        <x:v>Non</x:v>
      </x:c>
      <x:c r="M1153" s="4" t="str">
        <x:v>ancient</x:v>
      </x:c>
      <x:c r="N1153" s="4"/>
      <x:c r="O115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3" s="27" t="str">
        <x:v>ocre minéral pâle</x:v>
      </x:c>
      <x:c r="Q1153" s="27" t="str">
        <x:v>acier bleui</x:v>
      </x:c>
      <x:c r="R1153" s="27" t="str">
        <x:v>cuivre mat</x:v>
      </x:c>
      <x:c r="S1153" s="27" t="str">
        <x:v>Découvert</x:v>
      </x:c>
      <x:c r="T1153" s="27" t="str">
        <x:v>geste discret de coordination</x:v>
      </x:c>
      <x:c r="U1153" s="4" t="str">
        <x:v>Non</x:v>
      </x:c>
      <x:c r="V1153" s="4" t="str">
        <x:v>remaining-at-v69</x:v>
      </x:c>
      <x:c r="W1153" s="4" t="str">
        <x:v>Non</x:v>
      </x:c>
      <x:c r="X1153" s="4" t="str">
        <x:v>Non</x:v>
      </x:c>
      <x:c r="Y1153" s="4" t="str">
        <x:v>Non</x:v>
      </x:c>
      <x:c r="Z1153" s="36" t="n">
        <x:v>0</x:v>
      </x:c>
      <x:c r="AA1153" s="27"/>
      <x:c r="AB1153" s="48"/>
      <x:c r="AC1153" s="48"/>
      <x:c r="AD1153" s="48"/>
      <x:c r="AE1153" s="4"/>
      <x:c r="AF1153" s="4"/>
      <x:c r="AG1153" s="4"/>
      <x:c r="AH1153" s="27" t="str">
        <x:v>Non applicable : aucun PNG accepté documenté à V69</x:v>
      </x:c>
      <x:c r="AI1153" s="27" t="str">
        <x:v>Aucune correspondance retrouvée</x:v>
      </x:c>
      <x:c r="AJ1153" s="52"/>
    </x:row>
    <x:row r="1154" ht="29" customHeight="1">
      <x:c r="A1154" s="4" t="str">
        <x:v>saar-keth--ancients-08</x:v>
      </x:c>
      <x:c r="B1154" s="4" t="str">
        <x:v>Saar-Keth — Veilleurs des dunes</x:v>
      </x:c>
      <x:c r="C1154" s="4" t="str">
        <x:v>Ancients</x:v>
      </x:c>
      <x:c r="D1154" s="45" t="n">
        <x:v>8</x:v>
      </x:c>
      <x:c r="E1154" s="27" t="str">
        <x:v>Pas faite</x:v>
      </x:c>
      <x:c r="F1154" s="27" t="str">
        <x:v>Aucune référence retrouvée dans le périmètre audité</x:v>
      </x:c>
      <x:c r="G1154" s="27" t="str">
        <x:v>Produire le PNG à partir de la fiche, puis sauvegarder et intégrer</x:v>
      </x:c>
      <x:c r="H1154" s="27" t="str">
        <x:v>Catalogue 4 069</x:v>
      </x:c>
      <x:c r="I1154" s="27" t="str">
        <x:v>Gardien des chemins anciens</x:v>
      </x:c>
      <x:c r="J1154" s="4" t="str">
        <x:v>saar-keth</x:v>
      </x:c>
      <x:c r="K1154" s="4" t="str">
        <x:v>ancients</x:v>
      </x:c>
      <x:c r="L1154" s="4" t="str">
        <x:v>Non</x:v>
      </x:c>
      <x:c r="M1154" s="4" t="str">
        <x:v>ancient</x:v>
      </x:c>
      <x:c r="N1154" s="4"/>
      <x:c r="O115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4" s="27" t="str">
        <x:v>terre beige</x:v>
      </x:c>
      <x:c r="Q1154" s="27" t="str">
        <x:v>graphite</x:v>
      </x:c>
      <x:c r="R1154" s="27" t="str">
        <x:v>bronze pâle</x:v>
      </x:c>
      <x:c r="S1154" s="27" t="str">
        <x:v>Découvert</x:v>
      </x:c>
      <x:c r="T1154" s="27" t="str">
        <x:v>arme ou outil tenu bas, loin des jambes</x:v>
      </x:c>
      <x:c r="U1154" s="4" t="str">
        <x:v>Non</x:v>
      </x:c>
      <x:c r="V1154" s="4" t="str">
        <x:v>remaining-at-v69</x:v>
      </x:c>
      <x:c r="W1154" s="4" t="str">
        <x:v>Non</x:v>
      </x:c>
      <x:c r="X1154" s="4" t="str">
        <x:v>Non</x:v>
      </x:c>
      <x:c r="Y1154" s="4" t="str">
        <x:v>Non</x:v>
      </x:c>
      <x:c r="Z1154" s="36" t="n">
        <x:v>0</x:v>
      </x:c>
      <x:c r="AA1154" s="27"/>
      <x:c r="AB1154" s="48"/>
      <x:c r="AC1154" s="48"/>
      <x:c r="AD1154" s="48"/>
      <x:c r="AE1154" s="4"/>
      <x:c r="AF1154" s="4"/>
      <x:c r="AG1154" s="4"/>
      <x:c r="AH1154" s="27" t="str">
        <x:v>Non applicable : aucun PNG accepté documenté à V69</x:v>
      </x:c>
      <x:c r="AI1154" s="27" t="str">
        <x:v>Aucune correspondance retrouvée</x:v>
      </x:c>
      <x:c r="AJ1154" s="52"/>
    </x:row>
    <x:row r="1155" ht="29" customHeight="1">
      <x:c r="A1155" s="4" t="str">
        <x:v>saar-keth--ancients-09</x:v>
      </x:c>
      <x:c r="B1155" s="4" t="str">
        <x:v>Saar-Keth — Veilleurs des dunes</x:v>
      </x:c>
      <x:c r="C1155" s="4" t="str">
        <x:v>Ancients</x:v>
      </x:c>
      <x:c r="D1155" s="45" t="n">
        <x:v>9</x:v>
      </x:c>
      <x:c r="E1155" s="27" t="str">
        <x:v>Pas faite</x:v>
      </x:c>
      <x:c r="F1155" s="27" t="str">
        <x:v>Aucune référence retrouvée dans le périmètre audité</x:v>
      </x:c>
      <x:c r="G1155" s="27" t="str">
        <x:v>Produire le PNG à partir de la fiche, puis sauvegarder et intégrer</x:v>
      </x:c>
      <x:c r="H1155" s="27" t="str">
        <x:v>Catalogue 4 069</x:v>
      </x:c>
      <x:c r="I1155" s="27" t="str">
        <x:v>Mémoire des clans</x:v>
      </x:c>
      <x:c r="J1155" s="4" t="str">
        <x:v>saar-keth</x:v>
      </x:c>
      <x:c r="K1155" s="4" t="str">
        <x:v>ancients</x:v>
      </x:c>
      <x:c r="L1155" s="4" t="str">
        <x:v>Non</x:v>
      </x:c>
      <x:c r="M1155" s="4" t="str">
        <x:v>ancient</x:v>
      </x:c>
      <x:c r="N1155" s="4"/>
      <x:c r="O115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5" s="27" t="str">
        <x:v>ivoire moucheté</x:v>
      </x:c>
      <x:c r="Q1155" s="27" t="str">
        <x:v>bronze sombre</x:v>
      </x:c>
      <x:c r="R1155" s="27" t="str">
        <x:v>ivoire minéral</x:v>
      </x:c>
      <x:c r="S1155" s="27" t="str">
        <x:v>Découvert</x:v>
      </x:c>
      <x:c r="T1155" s="27" t="str">
        <x:v>attitude expérimentée immobile</x:v>
      </x:c>
      <x:c r="U1155" s="4" t="str">
        <x:v>Non</x:v>
      </x:c>
      <x:c r="V1155" s="4" t="str">
        <x:v>remaining-at-v69</x:v>
      </x:c>
      <x:c r="W1155" s="4" t="str">
        <x:v>Non</x:v>
      </x:c>
      <x:c r="X1155" s="4" t="str">
        <x:v>Non</x:v>
      </x:c>
      <x:c r="Y1155" s="4" t="str">
        <x:v>Non</x:v>
      </x:c>
      <x:c r="Z1155" s="36" t="n">
        <x:v>0</x:v>
      </x:c>
      <x:c r="AA1155" s="27"/>
      <x:c r="AB1155" s="48"/>
      <x:c r="AC1155" s="48"/>
      <x:c r="AD1155" s="48"/>
      <x:c r="AE1155" s="4"/>
      <x:c r="AF1155" s="4"/>
      <x:c r="AG1155" s="4"/>
      <x:c r="AH1155" s="27" t="str">
        <x:v>Non applicable : aucun PNG accepté documenté à V69</x:v>
      </x:c>
      <x:c r="AI1155" s="27" t="str">
        <x:v>Aucune correspondance retrouvée</x:v>
      </x:c>
      <x:c r="AJ1155" s="52"/>
    </x:row>
    <x:row r="1156" ht="29" customHeight="1">
      <x:c r="A1156" s="4" t="str">
        <x:v>saar-keth--ancients-10</x:v>
      </x:c>
      <x:c r="B1156" s="4" t="str">
        <x:v>Saar-Keth — Veilleurs des dunes</x:v>
      </x:c>
      <x:c r="C1156" s="4" t="str">
        <x:v>Ancients</x:v>
      </x:c>
      <x:c r="D1156" s="45" t="n">
        <x:v>10</x:v>
      </x:c>
      <x:c r="E1156" s="27" t="str">
        <x:v>Pas faite</x:v>
      </x:c>
      <x:c r="F1156" s="27" t="str">
        <x:v>Aucune référence retrouvée dans le périmètre audité</x:v>
      </x:c>
      <x:c r="G1156" s="27" t="str">
        <x:v>Produire le PNG à partir de la fiche, puis sauvegarder et intégrer</x:v>
      </x:c>
      <x:c r="H1156" s="27" t="str">
        <x:v>Catalogue 4 069</x:v>
      </x:c>
      <x:c r="I1156" s="27" t="str">
        <x:v>Dernier témoin</x:v>
      </x:c>
      <x:c r="J1156" s="4" t="str">
        <x:v>saar-keth</x:v>
      </x:c>
      <x:c r="K1156" s="4" t="str">
        <x:v>ancients</x:v>
      </x:c>
      <x:c r="L1156" s="4" t="str">
        <x:v>Non</x:v>
      </x:c>
      <x:c r="M1156" s="4" t="str">
        <x:v>ancient</x:v>
      </x:c>
      <x:c r="N1156" s="4"/>
      <x:c r="O115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6" s="27" t="str">
        <x:v>brun sable clair</x:v>
      </x:c>
      <x:c r="Q1156" s="27" t="str">
        <x:v>acier mat</x:v>
      </x:c>
      <x:c r="R1156" s="27" t="str">
        <x:v>vert désaturé</x:v>
      </x:c>
      <x:c r="S1156" s="27" t="str">
        <x:v>Découvert</x:v>
      </x:c>
      <x:c r="T1156" s="27" t="str">
        <x:v>présence assurée, légère rotation du thorax</x:v>
      </x:c>
      <x:c r="U1156" s="4" t="str">
        <x:v>Non</x:v>
      </x:c>
      <x:c r="V1156" s="4" t="str">
        <x:v>remaining-at-v69</x:v>
      </x:c>
      <x:c r="W1156" s="4" t="str">
        <x:v>Non</x:v>
      </x:c>
      <x:c r="X1156" s="4" t="str">
        <x:v>Non</x:v>
      </x:c>
      <x:c r="Y1156" s="4" t="str">
        <x:v>Non</x:v>
      </x:c>
      <x:c r="Z1156" s="36" t="n">
        <x:v>0</x:v>
      </x:c>
      <x:c r="AA1156" s="27"/>
      <x:c r="AB1156" s="48"/>
      <x:c r="AC1156" s="48"/>
      <x:c r="AD1156" s="48"/>
      <x:c r="AE1156" s="4"/>
      <x:c r="AF1156" s="4"/>
      <x:c r="AG1156" s="4"/>
      <x:c r="AH1156" s="27" t="str">
        <x:v>Non applicable : aucun PNG accepté documenté à V69</x:v>
      </x:c>
      <x:c r="AI1156" s="27" t="str">
        <x:v>Aucune correspondance retrouvée</x:v>
      </x:c>
      <x:c r="AJ1156" s="52"/>
    </x:row>
    <x:row r="1157" ht="29" customHeight="1">
      <x:c r="A1157" s="4" t="str">
        <x:v>saar-keth--warlords-01</x:v>
      </x:c>
      <x:c r="B1157" s="4" t="str">
        <x:v>Saar-Keth — Veilleurs des dunes</x:v>
      </x:c>
      <x:c r="C1157" s="4" t="str">
        <x:v>Warlords</x:v>
      </x:c>
      <x:c r="D1157" s="45" t="n">
        <x:v>1</x:v>
      </x:c>
      <x:c r="E1157" s="27" t="str">
        <x:v>Présente dans main</x:v>
      </x:c>
      <x:c r="F1157" s="27" t="str">
        <x:v>Galerie et codex</x:v>
      </x:c>
      <x:c r="G1157" s="27" t="str">
        <x:v>Conserver ; vérifier le rendu selon l’usage indiqué</x:v>
      </x:c>
      <x:c r="H1157" s="27" t="str">
        <x:v>Catalogue 4 069</x:v>
      </x:c>
      <x:c r="I1157" s="27" t="str">
        <x:v>Warlords 01</x:v>
      </x:c>
      <x:c r="J1157" s="4" t="str">
        <x:v>saar-keth</x:v>
      </x:c>
      <x:c r="K1157" s="4" t="str">
        <x:v>warlords</x:v>
      </x:c>
      <x:c r="L1157" s="4" t="str">
        <x:v>Oui</x:v>
      </x:c>
      <x:c r="M1157" s="4" t="str">
        <x:v>Non renseigné</x:v>
      </x:c>
      <x:c r="N1157" s="4"/>
      <x:c r="O1157" s="27"/>
      <x:c r="P1157" s="27"/>
      <x:c r="Q1157" s="27"/>
      <x:c r="R1157" s="27"/>
      <x:c r="S1157" s="27"/>
      <x:c r="T1157" s="27"/>
      <x:c r="U1157" s="4" t="str">
        <x:v>Oui</x:v>
      </x:c>
      <x:c r="V1157" s="4" t="str">
        <x:v>baseline-v6</x:v>
      </x:c>
      <x:c r="W1157" s="4" t="str">
        <x:v>Oui</x:v>
      </x:c>
      <x:c r="X1157" s="4" t="str">
        <x:v>Non</x:v>
      </x:c>
      <x:c r="Y1157" s="4" t="str">
        <x:v>Non</x:v>
      </x:c>
      <x:c r="Z1157" s="36" t="n">
        <x:v>0</x:v>
      </x:c>
      <x:c r="AA1157" s="27" t="str">
        <x:v>Chemin blob présent dans l’arbre Git audité ; SHA256 déclaré par le registre, pixels non retéléchargés. Audit du code et des références ; aucun déploiement ni affichage en navigateur observé.</x:v>
      </x:c>
      <x:c r="AB1157" s="48" t="str">
        <x:v>https://github.com/darknigthmare/yautja-la-longue-chasse/blob/536ac53335e440747f6eccedd2cd757d1f817a99/public/game/imports/v85/library/ab8c3b5357fc96782131ff6c583a09fa753c178f38a406484902566b43e51d10.png</x:v>
      </x:c>
      <x:c r="AC1157" s="48" t="str">
        <x:v>https://github.com/darknigthmare/yautja-la-longue-chasse/blob/536ac53335e440747f6eccedd2cd757d1f817a99/app/game/data/recentSpriteLibraryV85.json</x:v>
      </x:c>
      <x:c r="AD1157" s="48" t="str">
        <x:v>https://drive.google.com/file/d/1Bf1OxrdHkqWBA6A0aHvf4zqxxIPhSJYx/view?usp=drivesdk</x:v>
      </x:c>
      <x:c r="AE1157" s="4" t="str">
        <x:v>public/game/imports/v85/library/ab8c3b5357fc96782131ff6c583a09fa753c178f38a406484902566b43e51d10.png</x:v>
      </x:c>
      <x:c r="AF1157" s="4" t="str">
        <x:v>ab8c3b5357fc96782131ff6c583a09fa753c178f38a406484902566b43e51d10</x:v>
      </x:c>
      <x:c r="AG1157" s="4" t="str">
        <x:v>ab8c3b5357fc96782131ff6c583a09fa753c178f38a406484902566b43e51d10</x:v>
      </x:c>
      <x:c r="AH1157" s="27" t="str">
        <x:v>Archive candidate présente sur Drive ; PNG individuel non revérifié dans cet audit</x:v>
      </x:c>
      <x:c r="AI1157" s="27" t="str">
        <x:v>ID exact + SHA de version acceptée déclaré</x:v>
      </x:c>
      <x:c r="AJ1157" s="52"/>
    </x:row>
    <x:row r="1158" ht="29" customHeight="1">
      <x:c r="A1158" s="4" t="str">
        <x:v>saar-keth--warlords-02</x:v>
      </x:c>
      <x:c r="B1158" s="4" t="str">
        <x:v>Saar-Keth — Veilleurs des dunes</x:v>
      </x:c>
      <x:c r="C1158" s="4" t="str">
        <x:v>Warlords</x:v>
      </x:c>
      <x:c r="D1158" s="45" t="n">
        <x:v>2</x:v>
      </x:c>
      <x:c r="E1158" s="27" t="str">
        <x:v>Pas faite</x:v>
      </x:c>
      <x:c r="F1158" s="27" t="str">
        <x:v>Aucune référence retrouvée dans le périmètre audité</x:v>
      </x:c>
      <x:c r="G1158" s="27" t="str">
        <x:v>Produire le PNG à partir de la fiche, puis sauvegarder et intégrer</x:v>
      </x:c>
      <x:c r="H1158" s="27" t="str">
        <x:v>Catalogue 4 069</x:v>
      </x:c>
      <x:c r="I1158" s="27" t="str">
        <x:v>Maître des colonnes</x:v>
      </x:c>
      <x:c r="J1158" s="4" t="str">
        <x:v>saar-keth</x:v>
      </x:c>
      <x:c r="K1158" s="4" t="str">
        <x:v>warlords</x:v>
      </x:c>
      <x:c r="L1158" s="4" t="str">
        <x:v>Oui</x:v>
      </x:c>
      <x:c r="M1158" s="4" t="str">
        <x:v>adult</x:v>
      </x:c>
      <x:c r="N1158" s="4"/>
      <x:c r="O115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8" s="27" t="str">
        <x:v>ocre minéral pâle</x:v>
      </x:c>
      <x:c r="Q1158" s="27" t="str">
        <x:v>cuivre oxydé discret</x:v>
      </x:c>
      <x:c r="R1158" s="27" t="str">
        <x:v>noir mat</x:v>
      </x:c>
      <x:c r="S1158" s="27" t="str">
        <x:v>Découvert</x:v>
      </x:c>
      <x:c r="T1158" s="27" t="str">
        <x:v>posture d’observation en trois quarts droite</x:v>
      </x:c>
      <x:c r="U1158" s="4" t="str">
        <x:v>Non</x:v>
      </x:c>
      <x:c r="V1158" s="4" t="str">
        <x:v>remaining-at-v69</x:v>
      </x:c>
      <x:c r="W1158" s="4" t="str">
        <x:v>Non</x:v>
      </x:c>
      <x:c r="X1158" s="4" t="str">
        <x:v>Non</x:v>
      </x:c>
      <x:c r="Y1158" s="4" t="str">
        <x:v>Non</x:v>
      </x:c>
      <x:c r="Z1158" s="36" t="n">
        <x:v>0</x:v>
      </x:c>
      <x:c r="AA1158" s="27"/>
      <x:c r="AB1158" s="48"/>
      <x:c r="AC1158" s="48"/>
      <x:c r="AD1158" s="48"/>
      <x:c r="AE1158" s="4"/>
      <x:c r="AF1158" s="4"/>
      <x:c r="AG1158" s="4"/>
      <x:c r="AH1158" s="27" t="str">
        <x:v>Non applicable : aucun PNG accepté documenté à V69</x:v>
      </x:c>
      <x:c r="AI1158" s="27" t="str">
        <x:v>Aucune correspondance retrouvée</x:v>
      </x:c>
      <x:c r="AJ1158" s="52"/>
    </x:row>
    <x:row r="1159" ht="29" customHeight="1">
      <x:c r="A1159" s="4" t="str">
        <x:v>saar-keth--warlords-03</x:v>
      </x:c>
      <x:c r="B1159" s="4" t="str">
        <x:v>Saar-Keth — Veilleurs des dunes</x:v>
      </x:c>
      <x:c r="C1159" s="4" t="str">
        <x:v>Warlords</x:v>
      </x:c>
      <x:c r="D1159" s="45" t="n">
        <x:v>3</x:v>
      </x:c>
      <x:c r="E1159" s="27" t="str">
        <x:v>Pas faite</x:v>
      </x:c>
      <x:c r="F1159" s="27" t="str">
        <x:v>Aucune référence retrouvée dans le périmètre audité</x:v>
      </x:c>
      <x:c r="G1159" s="27" t="str">
        <x:v>Produire le PNG à partir de la fiche, puis sauvegarder et intégrer</x:v>
      </x:c>
      <x:c r="H1159" s="27" t="str">
        <x:v>Catalogue 4 069</x:v>
      </x:c>
      <x:c r="I1159" s="27" t="str">
        <x:v>Seigneur de la percée</x:v>
      </x:c>
      <x:c r="J1159" s="4" t="str">
        <x:v>saar-keth</x:v>
      </x:c>
      <x:c r="K1159" s="4" t="str">
        <x:v>warlords</x:v>
      </x:c>
      <x:c r="L1159" s="4" t="str">
        <x:v>Oui</x:v>
      </x:c>
      <x:c r="M1159" s="4" t="str">
        <x:v>adult</x:v>
      </x:c>
      <x:c r="N1159" s="4"/>
      <x:c r="O115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9" s="27" t="str">
        <x:v>terre beige</x:v>
      </x:c>
      <x:c r="Q1159" s="27" t="str">
        <x:v>titane sombre</x:v>
      </x:c>
      <x:c r="R1159" s="27" t="str">
        <x:v>bordeaux</x:v>
      </x:c>
      <x:c r="S1159" s="27" t="str">
        <x:v>Découvert</x:v>
      </x:c>
      <x:c r="T1159" s="27" t="str">
        <x:v>appui stable et épaules détendues</x:v>
      </x:c>
      <x:c r="U1159" s="4" t="str">
        <x:v>Non</x:v>
      </x:c>
      <x:c r="V1159" s="4" t="str">
        <x:v>remaining-at-v69</x:v>
      </x:c>
      <x:c r="W1159" s="4" t="str">
        <x:v>Non</x:v>
      </x:c>
      <x:c r="X1159" s="4" t="str">
        <x:v>Non</x:v>
      </x:c>
      <x:c r="Y1159" s="4" t="str">
        <x:v>Non</x:v>
      </x:c>
      <x:c r="Z1159" s="36" t="n">
        <x:v>0</x:v>
      </x:c>
      <x:c r="AA1159" s="27"/>
      <x:c r="AB1159" s="48"/>
      <x:c r="AC1159" s="48"/>
      <x:c r="AD1159" s="48"/>
      <x:c r="AE1159" s="4"/>
      <x:c r="AF1159" s="4"/>
      <x:c r="AG1159" s="4"/>
      <x:c r="AH1159" s="27" t="str">
        <x:v>Non applicable : aucun PNG accepté documenté à V69</x:v>
      </x:c>
      <x:c r="AI1159" s="27" t="str">
        <x:v>Aucune correspondance retrouvée</x:v>
      </x:c>
      <x:c r="AJ1159" s="52"/>
    </x:row>
    <x:row r="1160" ht="29" customHeight="1">
      <x:c r="A1160" s="4" t="str">
        <x:v>saar-keth--warlords-04</x:v>
      </x:c>
      <x:c r="B1160" s="4" t="str">
        <x:v>Saar-Keth — Veilleurs des dunes</x:v>
      </x:c>
      <x:c r="C1160" s="4" t="str">
        <x:v>Warlords</x:v>
      </x:c>
      <x:c r="D1160" s="45" t="n">
        <x:v>4</x:v>
      </x:c>
      <x:c r="E1160" s="27" t="str">
        <x:v>Pas faite</x:v>
      </x:c>
      <x:c r="F1160" s="27" t="str">
        <x:v>Aucune référence retrouvée dans le périmètre audité</x:v>
      </x:c>
      <x:c r="G1160" s="27" t="str">
        <x:v>Produire le PNG à partir de la fiche, puis sauvegarder et intégrer</x:v>
      </x:c>
      <x:c r="H1160" s="27" t="str">
        <x:v>Catalogue 4 069</x:v>
      </x:c>
      <x:c r="I1160" s="27" t="str">
        <x:v>Commandeur des batteries</x:v>
      </x:c>
      <x:c r="J1160" s="4" t="str">
        <x:v>saar-keth</x:v>
      </x:c>
      <x:c r="K1160" s="4" t="str">
        <x:v>warlords</x:v>
      </x:c>
      <x:c r="L1160" s="4" t="str">
        <x:v>Oui</x:v>
      </x:c>
      <x:c r="M1160" s="4" t="str">
        <x:v>adult</x:v>
      </x:c>
      <x:c r="N1160" s="4"/>
      <x:c r="O116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0" s="27" t="str">
        <x:v>ivoire moucheté</x:v>
      </x:c>
      <x:c r="Q1160" s="27" t="str">
        <x:v>bronze ancien</x:v>
      </x:c>
      <x:c r="R1160" s="27" t="str">
        <x:v>gris pierre</x:v>
      </x:c>
      <x:c r="S1160" s="27" t="str">
        <x:v>Découvert</x:v>
      </x:c>
      <x:c r="T1160" s="27" t="str">
        <x:v>léger transfert du poids, silhouette entière</x:v>
      </x:c>
      <x:c r="U1160" s="4" t="str">
        <x:v>Non</x:v>
      </x:c>
      <x:c r="V1160" s="4" t="str">
        <x:v>remaining-at-v69</x:v>
      </x:c>
      <x:c r="W1160" s="4" t="str">
        <x:v>Non</x:v>
      </x:c>
      <x:c r="X1160" s="4" t="str">
        <x:v>Non</x:v>
      </x:c>
      <x:c r="Y1160" s="4" t="str">
        <x:v>Non</x:v>
      </x:c>
      <x:c r="Z1160" s="36" t="n">
        <x:v>0</x:v>
      </x:c>
      <x:c r="AA1160" s="27"/>
      <x:c r="AB1160" s="48"/>
      <x:c r="AC1160" s="48"/>
      <x:c r="AD1160" s="48"/>
      <x:c r="AE1160" s="4"/>
      <x:c r="AF1160" s="4"/>
      <x:c r="AG1160" s="4"/>
      <x:c r="AH1160" s="27" t="str">
        <x:v>Non applicable : aucun PNG accepté documenté à V69</x:v>
      </x:c>
      <x:c r="AI1160" s="27" t="str">
        <x:v>Aucune correspondance retrouvée</x:v>
      </x:c>
      <x:c r="AJ1160" s="52"/>
    </x:row>
    <x:row r="1161" ht="29" customHeight="1">
      <x:c r="A1161" s="4" t="str">
        <x:v>saar-keth--warlords-05</x:v>
      </x:c>
      <x:c r="B1161" s="4" t="str">
        <x:v>Saar-Keth — Veilleurs des dunes</x:v>
      </x:c>
      <x:c r="C1161" s="4" t="str">
        <x:v>Warlords</x:v>
      </x:c>
      <x:c r="D1161" s="45" t="n">
        <x:v>5</x:v>
      </x:c>
      <x:c r="E1161" s="27" t="str">
        <x:v>Pas faite</x:v>
      </x:c>
      <x:c r="F1161" s="27" t="str">
        <x:v>Aucune référence retrouvée dans le périmètre audité</x:v>
      </x:c>
      <x:c r="G1161" s="27" t="str">
        <x:v>Produire le PNG à partir de la fiche, puis sauvegarder et intégrer</x:v>
      </x:c>
      <x:c r="H1161" s="27" t="str">
        <x:v>Catalogue 4 069</x:v>
      </x:c>
      <x:c r="I1161" s="27" t="str">
        <x:v>Seigneur des fortifications</x:v>
      </x:c>
      <x:c r="J1161" s="4" t="str">
        <x:v>saar-keth</x:v>
      </x:c>
      <x:c r="K1161" s="4" t="str">
        <x:v>warlords</x:v>
      </x:c>
      <x:c r="L1161" s="4" t="str">
        <x:v>Oui</x:v>
      </x:c>
      <x:c r="M1161" s="4" t="str">
        <x:v>adult</x:v>
      </x:c>
      <x:c r="N1161" s="4"/>
      <x:c r="O116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1" s="27" t="str">
        <x:v>brun sable clair</x:v>
      </x:c>
      <x:c r="Q1161" s="27" t="str">
        <x:v>acier patiné</x:v>
      </x:c>
      <x:c r="R1161" s="27" t="str">
        <x:v>bleu profond</x:v>
      </x:c>
      <x:c r="S1161" s="27" t="str">
        <x:v>Découvert</x:v>
      </x:c>
      <x:c r="T1161" s="27" t="str">
        <x:v>posture de contrôle calme, mains lisibles</x:v>
      </x:c>
      <x:c r="U1161" s="4" t="str">
        <x:v>Non</x:v>
      </x:c>
      <x:c r="V1161" s="4" t="str">
        <x:v>remaining-at-v69</x:v>
      </x:c>
      <x:c r="W1161" s="4" t="str">
        <x:v>Non</x:v>
      </x:c>
      <x:c r="X1161" s="4" t="str">
        <x:v>Non</x:v>
      </x:c>
      <x:c r="Y1161" s="4" t="str">
        <x:v>Non</x:v>
      </x:c>
      <x:c r="Z1161" s="36" t="n">
        <x:v>0</x:v>
      </x:c>
      <x:c r="AA1161" s="27"/>
      <x:c r="AB1161" s="48"/>
      <x:c r="AC1161" s="48"/>
      <x:c r="AD1161" s="48"/>
      <x:c r="AE1161" s="4"/>
      <x:c r="AF1161" s="4"/>
      <x:c r="AG1161" s="4"/>
      <x:c r="AH1161" s="27" t="str">
        <x:v>Non applicable : aucun PNG accepté documenté à V69</x:v>
      </x:c>
      <x:c r="AI1161" s="27" t="str">
        <x:v>Aucune correspondance retrouvée</x:v>
      </x:c>
      <x:c r="AJ1161" s="52"/>
    </x:row>
    <x:row r="1162" ht="29" customHeight="1">
      <x:c r="A1162" s="4" t="str">
        <x:v>saar-keth--warlords-06</x:v>
      </x:c>
      <x:c r="B1162" s="4" t="str">
        <x:v>Saar-Keth — Veilleurs des dunes</x:v>
      </x:c>
      <x:c r="C1162" s="4" t="str">
        <x:v>Warlords</x:v>
      </x:c>
      <x:c r="D1162" s="45" t="n">
        <x:v>6</x:v>
      </x:c>
      <x:c r="E1162" s="27" t="str">
        <x:v>Pas faite</x:v>
      </x:c>
      <x:c r="F1162" s="27" t="str">
        <x:v>Aucune référence retrouvée dans le périmètre audité</x:v>
      </x:c>
      <x:c r="G1162" s="27" t="str">
        <x:v>Produire le PNG à partir de la fiche, puis sauvegarder et intégrer</x:v>
      </x:c>
      <x:c r="H1162" s="27" t="str">
        <x:v>Catalogue 4 069</x:v>
      </x:c>
      <x:c r="I1162" s="27" t="str">
        <x:v>Maître des convois</x:v>
      </x:c>
      <x:c r="J1162" s="4" t="str">
        <x:v>saar-keth</x:v>
      </x:c>
      <x:c r="K1162" s="4" t="str">
        <x:v>warlords</x:v>
      </x:c>
      <x:c r="L1162" s="4" t="str">
        <x:v>Oui</x:v>
      </x:c>
      <x:c r="M1162" s="4" t="str">
        <x:v>adult</x:v>
      </x:c>
      <x:c r="N1162" s="4"/>
      <x:c r="O116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2" s="27" t="str">
        <x:v>crème sable</x:v>
      </x:c>
      <x:c r="Q1162" s="27" t="str">
        <x:v>bronze patiné</x:v>
      </x:c>
      <x:c r="R1162" s="27" t="str">
        <x:v>gris charbon</x:v>
      </x:c>
      <x:c r="S1162" s="27" t="str">
        <x:v>Découvert</x:v>
      </x:c>
      <x:c r="T1162" s="27" t="str">
        <x:v>bras tenus près du corps sans masquer les accessoires</x:v>
      </x:c>
      <x:c r="U1162" s="4" t="str">
        <x:v>Non</x:v>
      </x:c>
      <x:c r="V1162" s="4" t="str">
        <x:v>remaining-at-v69</x:v>
      </x:c>
      <x:c r="W1162" s="4" t="str">
        <x:v>Non</x:v>
      </x:c>
      <x:c r="X1162" s="4" t="str">
        <x:v>Non</x:v>
      </x:c>
      <x:c r="Y1162" s="4" t="str">
        <x:v>Non</x:v>
      </x:c>
      <x:c r="Z1162" s="36" t="n">
        <x:v>0</x:v>
      </x:c>
      <x:c r="AA1162" s="27"/>
      <x:c r="AB1162" s="48"/>
      <x:c r="AC1162" s="48"/>
      <x:c r="AD1162" s="48"/>
      <x:c r="AE1162" s="4"/>
      <x:c r="AF1162" s="4"/>
      <x:c r="AG1162" s="4"/>
      <x:c r="AH1162" s="27" t="str">
        <x:v>Non applicable : aucun PNG accepté documenté à V69</x:v>
      </x:c>
      <x:c r="AI1162" s="27" t="str">
        <x:v>Aucune correspondance retrouvée</x:v>
      </x:c>
      <x:c r="AJ1162" s="52"/>
    </x:row>
    <x:row r="1163" ht="29" customHeight="1">
      <x:c r="A1163" s="4" t="str">
        <x:v>saar-keth--warlords-07</x:v>
      </x:c>
      <x:c r="B1163" s="4" t="str">
        <x:v>Saar-Keth — Veilleurs des dunes</x:v>
      </x:c>
      <x:c r="C1163" s="4" t="str">
        <x:v>Warlords</x:v>
      </x:c>
      <x:c r="D1163" s="45" t="n">
        <x:v>7</x:v>
      </x:c>
      <x:c r="E1163" s="27" t="str">
        <x:v>Pas faite</x:v>
      </x:c>
      <x:c r="F1163" s="27" t="str">
        <x:v>Aucune référence retrouvée dans le périmètre audité</x:v>
      </x:c>
      <x:c r="G1163" s="27" t="str">
        <x:v>Produire le PNG à partir de la fiche, puis sauvegarder et intégrer</x:v>
      </x:c>
      <x:c r="H1163" s="27" t="str">
        <x:v>Catalogue 4 069</x:v>
      </x:c>
      <x:c r="I1163" s="27" t="str">
        <x:v>Seigneur au disque</x:v>
      </x:c>
      <x:c r="J1163" s="4" t="str">
        <x:v>saar-keth</x:v>
      </x:c>
      <x:c r="K1163" s="4" t="str">
        <x:v>warlords</x:v>
      </x:c>
      <x:c r="L1163" s="4" t="str">
        <x:v>Oui</x:v>
      </x:c>
      <x:c r="M1163" s="4" t="str">
        <x:v>adult</x:v>
      </x:c>
      <x:c r="N1163" s="4"/>
      <x:c r="O116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3" s="27" t="str">
        <x:v>ocre minéral pâle</x:v>
      </x:c>
      <x:c r="Q1163" s="27" t="str">
        <x:v>acier bleui</x:v>
      </x:c>
      <x:c r="R1163" s="27" t="str">
        <x:v>cuivre mat</x:v>
      </x:c>
      <x:c r="S1163" s="27" t="str">
        <x:v>Découvert</x:v>
      </x:c>
      <x:c r="T1163" s="27" t="str">
        <x:v>geste discret de coordination</x:v>
      </x:c>
      <x:c r="U1163" s="4" t="str">
        <x:v>Non</x:v>
      </x:c>
      <x:c r="V1163" s="4" t="str">
        <x:v>remaining-at-v69</x:v>
      </x:c>
      <x:c r="W1163" s="4" t="str">
        <x:v>Non</x:v>
      </x:c>
      <x:c r="X1163" s="4" t="str">
        <x:v>Non</x:v>
      </x:c>
      <x:c r="Y1163" s="4" t="str">
        <x:v>Non</x:v>
      </x:c>
      <x:c r="Z1163" s="36" t="n">
        <x:v>0</x:v>
      </x:c>
      <x:c r="AA1163" s="27"/>
      <x:c r="AB1163" s="48"/>
      <x:c r="AC1163" s="48"/>
      <x:c r="AD1163" s="48"/>
      <x:c r="AE1163" s="4"/>
      <x:c r="AF1163" s="4"/>
      <x:c r="AG1163" s="4"/>
      <x:c r="AH1163" s="27" t="str">
        <x:v>Non applicable : aucun PNG accepté documenté à V69</x:v>
      </x:c>
      <x:c r="AI1163" s="27" t="str">
        <x:v>Aucune correspondance retrouvée</x:v>
      </x:c>
      <x:c r="AJ1163" s="52"/>
    </x:row>
    <x:row r="1164" ht="29" customHeight="1">
      <x:c r="A1164" s="4" t="str">
        <x:v>saar-keth--warlords-08</x:v>
      </x:c>
      <x:c r="B1164" s="4" t="str">
        <x:v>Saar-Keth — Veilleurs des dunes</x:v>
      </x:c>
      <x:c r="C1164" s="4" t="str">
        <x:v>Warlords</x:v>
      </x:c>
      <x:c r="D1164" s="45" t="n">
        <x:v>8</x:v>
      </x:c>
      <x:c r="E1164" s="27" t="str">
        <x:v>Pas faite</x:v>
      </x:c>
      <x:c r="F1164" s="27" t="str">
        <x:v>Aucune référence retrouvée dans le périmètre audité</x:v>
      </x:c>
      <x:c r="G1164" s="27" t="str">
        <x:v>Produire le PNG à partir de la fiche, puis sauvegarder et intégrer</x:v>
      </x:c>
      <x:c r="H1164" s="27" t="str">
        <x:v>Catalogue 4 069</x:v>
      </x:c>
      <x:c r="I1164" s="27" t="str">
        <x:v>Commandeur des réserves</x:v>
      </x:c>
      <x:c r="J1164" s="4" t="str">
        <x:v>saar-keth</x:v>
      </x:c>
      <x:c r="K1164" s="4" t="str">
        <x:v>warlords</x:v>
      </x:c>
      <x:c r="L1164" s="4" t="str">
        <x:v>Oui</x:v>
      </x:c>
      <x:c r="M1164" s="4" t="str">
        <x:v>adult</x:v>
      </x:c>
      <x:c r="N1164" s="4"/>
      <x:c r="O116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4" s="27" t="str">
        <x:v>terre beige</x:v>
      </x:c>
      <x:c r="Q1164" s="27" t="str">
        <x:v>graphite</x:v>
      </x:c>
      <x:c r="R1164" s="27" t="str">
        <x:v>bronze pâle</x:v>
      </x:c>
      <x:c r="S1164" s="27" t="str">
        <x:v>Découvert</x:v>
      </x:c>
      <x:c r="T1164" s="27" t="str">
        <x:v>arme ou outil tenu bas, loin des jambes</x:v>
      </x:c>
      <x:c r="U1164" s="4" t="str">
        <x:v>Non</x:v>
      </x:c>
      <x:c r="V1164" s="4" t="str">
        <x:v>remaining-at-v69</x:v>
      </x:c>
      <x:c r="W1164" s="4" t="str">
        <x:v>Non</x:v>
      </x:c>
      <x:c r="X1164" s="4" t="str">
        <x:v>Non</x:v>
      </x:c>
      <x:c r="Y1164" s="4" t="str">
        <x:v>Non</x:v>
      </x:c>
      <x:c r="Z1164" s="36" t="n">
        <x:v>0</x:v>
      </x:c>
      <x:c r="AA1164" s="27"/>
      <x:c r="AB1164" s="48"/>
      <x:c r="AC1164" s="48"/>
      <x:c r="AD1164" s="48"/>
      <x:c r="AE1164" s="4"/>
      <x:c r="AF1164" s="4"/>
      <x:c r="AG1164" s="4"/>
      <x:c r="AH1164" s="27" t="str">
        <x:v>Non applicable : aucun PNG accepté documenté à V69</x:v>
      </x:c>
      <x:c r="AI1164" s="27" t="str">
        <x:v>Aucune correspondance retrouvée</x:v>
      </x:c>
      <x:c r="AJ1164" s="52"/>
    </x:row>
    <x:row r="1165" ht="29" customHeight="1">
      <x:c r="A1165" s="4" t="str">
        <x:v>saar-keth--warlords-09</x:v>
      </x:c>
      <x:c r="B1165" s="4" t="str">
        <x:v>Saar-Keth — Veilleurs des dunes</x:v>
      </x:c>
      <x:c r="C1165" s="4" t="str">
        <x:v>Warlords</x:v>
      </x:c>
      <x:c r="D1165" s="45" t="n">
        <x:v>9</x:v>
      </x:c>
      <x:c r="E1165" s="27" t="str">
        <x:v>Pas faite</x:v>
      </x:c>
      <x:c r="F1165" s="27" t="str">
        <x:v>Aucune référence retrouvée dans le périmètre audité</x:v>
      </x:c>
      <x:c r="G1165" s="27" t="str">
        <x:v>Produire le PNG à partir de la fiche, puis sauvegarder et intégrer</x:v>
      </x:c>
      <x:c r="H1165" s="27" t="str">
        <x:v>Catalogue 4 069</x:v>
      </x:c>
      <x:c r="I1165" s="27" t="str">
        <x:v>Seigneur vétéran</x:v>
      </x:c>
      <x:c r="J1165" s="4" t="str">
        <x:v>saar-keth</x:v>
      </x:c>
      <x:c r="K1165" s="4" t="str">
        <x:v>warlords</x:v>
      </x:c>
      <x:c r="L1165" s="4" t="str">
        <x:v>Oui</x:v>
      </x:c>
      <x:c r="M1165" s="4" t="str">
        <x:v>adult</x:v>
      </x:c>
      <x:c r="N1165" s="4"/>
      <x:c r="O116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5" s="27" t="str">
        <x:v>ivoire moucheté</x:v>
      </x:c>
      <x:c r="Q1165" s="27" t="str">
        <x:v>bronze sombre</x:v>
      </x:c>
      <x:c r="R1165" s="27" t="str">
        <x:v>ivoire minéral</x:v>
      </x:c>
      <x:c r="S1165" s="27" t="str">
        <x:v>Découvert</x:v>
      </x:c>
      <x:c r="T1165" s="27" t="str">
        <x:v>attitude expérimentée immobile</x:v>
      </x:c>
      <x:c r="U1165" s="4" t="str">
        <x:v>Non</x:v>
      </x:c>
      <x:c r="V1165" s="4" t="str">
        <x:v>remaining-at-v69</x:v>
      </x:c>
      <x:c r="W1165" s="4" t="str">
        <x:v>Non</x:v>
      </x:c>
      <x:c r="X1165" s="4" t="str">
        <x:v>Non</x:v>
      </x:c>
      <x:c r="Y1165" s="4" t="str">
        <x:v>Non</x:v>
      </x:c>
      <x:c r="Z1165" s="36" t="n">
        <x:v>0</x:v>
      </x:c>
      <x:c r="AA1165" s="27"/>
      <x:c r="AB1165" s="48"/>
      <x:c r="AC1165" s="48"/>
      <x:c r="AD1165" s="48"/>
      <x:c r="AE1165" s="4"/>
      <x:c r="AF1165" s="4"/>
      <x:c r="AG1165" s="4"/>
      <x:c r="AH1165" s="27" t="str">
        <x:v>Non applicable : aucun PNG accepté documenté à V69</x:v>
      </x:c>
      <x:c r="AI1165" s="27" t="str">
        <x:v>Aucune correspondance retrouvée</x:v>
      </x:c>
      <x:c r="AJ1165" s="52"/>
    </x:row>
    <x:row r="1166" ht="29" customHeight="1">
      <x:c r="A1166" s="4" t="str">
        <x:v>saar-keth--warlords-10</x:v>
      </x:c>
      <x:c r="B1166" s="4" t="str">
        <x:v>Saar-Keth — Veilleurs des dunes</x:v>
      </x:c>
      <x:c r="C1166" s="4" t="str">
        <x:v>Warlords</x:v>
      </x:c>
      <x:c r="D1166" s="45" t="n">
        <x:v>10</x:v>
      </x:c>
      <x:c r="E1166" s="27" t="str">
        <x:v>Pas faite</x:v>
      </x:c>
      <x:c r="F1166" s="27" t="str">
        <x:v>Aucune référence retrouvée dans le périmètre audité</x:v>
      </x:c>
      <x:c r="G1166" s="27" t="str">
        <x:v>Produire le PNG à partir de la fiche, puis sauvegarder et intégrer</x:v>
      </x:c>
      <x:c r="H1166" s="27" t="str">
        <x:v>Catalogue 4 069</x:v>
      </x:c>
      <x:c r="I1166" s="27" t="str">
        <x:v>Premier de guerre</x:v>
      </x:c>
      <x:c r="J1166" s="4" t="str">
        <x:v>saar-keth</x:v>
      </x:c>
      <x:c r="K1166" s="4" t="str">
        <x:v>warlords</x:v>
      </x:c>
      <x:c r="L1166" s="4" t="str">
        <x:v>Oui</x:v>
      </x:c>
      <x:c r="M1166" s="4" t="str">
        <x:v>adult</x:v>
      </x:c>
      <x:c r="N1166" s="4"/>
      <x:c r="O116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6" s="27" t="str">
        <x:v>brun sable clair</x:v>
      </x:c>
      <x:c r="Q1166" s="27" t="str">
        <x:v>acier mat</x:v>
      </x:c>
      <x:c r="R1166" s="27" t="str">
        <x:v>vert désaturé</x:v>
      </x:c>
      <x:c r="S1166" s="27" t="str">
        <x:v>Découvert</x:v>
      </x:c>
      <x:c r="T1166" s="27" t="str">
        <x:v>présence assurée, légère rotation du thorax</x:v>
      </x:c>
      <x:c r="U1166" s="4" t="str">
        <x:v>Non</x:v>
      </x:c>
      <x:c r="V1166" s="4" t="str">
        <x:v>remaining-at-v69</x:v>
      </x:c>
      <x:c r="W1166" s="4" t="str">
        <x:v>Non</x:v>
      </x:c>
      <x:c r="X1166" s="4" t="str">
        <x:v>Non</x:v>
      </x:c>
      <x:c r="Y1166" s="4" t="str">
        <x:v>Non</x:v>
      </x:c>
      <x:c r="Z1166" s="36" t="n">
        <x:v>0</x:v>
      </x:c>
      <x:c r="AA1166" s="27"/>
      <x:c r="AB1166" s="48"/>
      <x:c r="AC1166" s="48"/>
      <x:c r="AD1166" s="48"/>
      <x:c r="AE1166" s="4"/>
      <x:c r="AF1166" s="4"/>
      <x:c r="AG1166" s="4"/>
      <x:c r="AH1166" s="27" t="str">
        <x:v>Non applicable : aucun PNG accepté documenté à V69</x:v>
      </x:c>
      <x:c r="AI1166" s="27" t="str">
        <x:v>Aucune correspondance retrouvée</x:v>
      </x:c>
      <x:c r="AJ1166" s="52"/>
    </x:row>
    <x:row r="1167" ht="29" customHeight="1">
      <x:c r="A1167" s="4" t="str">
        <x:v>saar-keth--princes-01</x:v>
      </x:c>
      <x:c r="B1167" s="4" t="str">
        <x:v>Saar-Keth — Veilleurs des dunes</x:v>
      </x:c>
      <x:c r="C1167" s="4" t="str">
        <x:v>Princes</x:v>
      </x:c>
      <x:c r="D1167" s="45" t="n">
        <x:v>1</x:v>
      </x:c>
      <x:c r="E1167" s="27" t="str">
        <x:v>Présente dans main</x:v>
      </x:c>
      <x:c r="F1167" s="27" t="str">
        <x:v>Galerie et codex</x:v>
      </x:c>
      <x:c r="G1167" s="27" t="str">
        <x:v>Conserver ; vérifier le rendu selon l’usage indiqué</x:v>
      </x:c>
      <x:c r="H1167" s="27" t="str">
        <x:v>Catalogue 4 069</x:v>
      </x:c>
      <x:c r="I1167" s="27" t="str">
        <x:v>Princes 01</x:v>
      </x:c>
      <x:c r="J1167" s="4" t="str">
        <x:v>saar-keth</x:v>
      </x:c>
      <x:c r="K1167" s="4" t="str">
        <x:v>princes</x:v>
      </x:c>
      <x:c r="L1167" s="4" t="str">
        <x:v>Non</x:v>
      </x:c>
      <x:c r="M1167" s="4" t="str">
        <x:v>Non renseigné</x:v>
      </x:c>
      <x:c r="N1167" s="4"/>
      <x:c r="O1167" s="27"/>
      <x:c r="P1167" s="27"/>
      <x:c r="Q1167" s="27"/>
      <x:c r="R1167" s="27"/>
      <x:c r="S1167" s="27"/>
      <x:c r="T1167" s="27"/>
      <x:c r="U1167" s="4" t="str">
        <x:v>Oui</x:v>
      </x:c>
      <x:c r="V1167" s="4" t="str">
        <x:v>baseline-v6</x:v>
      </x:c>
      <x:c r="W1167" s="4" t="str">
        <x:v>Oui</x:v>
      </x:c>
      <x:c r="X1167" s="4" t="str">
        <x:v>Non</x:v>
      </x:c>
      <x:c r="Y1167" s="4" t="str">
        <x:v>Non</x:v>
      </x:c>
      <x:c r="Z1167" s="36" t="n">
        <x:v>0</x:v>
      </x:c>
      <x:c r="AA1167" s="27" t="str">
        <x:v>Chemin blob présent dans l’arbre Git audité ; SHA256 déclaré par le registre, pixels non retéléchargés. Audit du code et des références ; aucun déploiement ni affichage en navigateur observé.</x:v>
      </x:c>
      <x:c r="AB1167" s="48" t="str">
        <x:v>https://github.com/darknigthmare/yautja-la-longue-chasse/blob/536ac53335e440747f6eccedd2cd757d1f817a99/public/game/imports/v85/library/a6dd7203da0c5ba5b96fed6dd4c7d798db5fb2c50c754b4fa1708f5bc9ba7833.png</x:v>
      </x:c>
      <x:c r="AC1167" s="48" t="str">
        <x:v>https://github.com/darknigthmare/yautja-la-longue-chasse/blob/536ac53335e440747f6eccedd2cd757d1f817a99/app/game/data/recentSpriteLibraryV85.json</x:v>
      </x:c>
      <x:c r="AD1167" s="48" t="str">
        <x:v>https://drive.google.com/file/d/1Bf1OxrdHkqWBA6A0aHvf4zqxxIPhSJYx/view?usp=drivesdk</x:v>
      </x:c>
      <x:c r="AE1167" s="4" t="str">
        <x:v>public/game/imports/v85/library/a6dd7203da0c5ba5b96fed6dd4c7d798db5fb2c50c754b4fa1708f5bc9ba7833.png</x:v>
      </x:c>
      <x:c r="AF1167" s="4" t="str">
        <x:v>a6dd7203da0c5ba5b96fed6dd4c7d798db5fb2c50c754b4fa1708f5bc9ba7833</x:v>
      </x:c>
      <x:c r="AG1167" s="4" t="str">
        <x:v>a6dd7203da0c5ba5b96fed6dd4c7d798db5fb2c50c754b4fa1708f5bc9ba7833</x:v>
      </x:c>
      <x:c r="AH1167" s="27" t="str">
        <x:v>Archive candidate présente sur Drive ; PNG individuel non revérifié dans cet audit</x:v>
      </x:c>
      <x:c r="AI1167" s="27" t="str">
        <x:v>ID exact + SHA de version acceptée déclaré</x:v>
      </x:c>
      <x:c r="AJ1167" s="52"/>
    </x:row>
    <x:row r="1168" ht="29" customHeight="1">
      <x:c r="A1168" s="4" t="str">
        <x:v>saar-keth--princes-02</x:v>
      </x:c>
      <x:c r="B1168" s="4" t="str">
        <x:v>Saar-Keth — Veilleurs des dunes</x:v>
      </x:c>
      <x:c r="C1168" s="4" t="str">
        <x:v>Princes</x:v>
      </x:c>
      <x:c r="D1168" s="45" t="n">
        <x:v>2</x:v>
      </x:c>
      <x:c r="E1168" s="27" t="str">
        <x:v>Pas faite</x:v>
      </x:c>
      <x:c r="F1168" s="27" t="str">
        <x:v>Aucune référence retrouvée dans le périmètre audité</x:v>
      </x:c>
      <x:c r="G1168" s="27" t="str">
        <x:v>Produire le PNG à partir de la fiche, puis sauvegarder et intégrer</x:v>
      </x:c>
      <x:c r="H1168" s="27" t="str">
        <x:v>Catalogue 4 069</x:v>
      </x:c>
      <x:c r="I1168" s="27" t="str">
        <x:v>Héritier des passages</x:v>
      </x:c>
      <x:c r="J1168" s="4" t="str">
        <x:v>saar-keth</x:v>
      </x:c>
      <x:c r="K1168" s="4" t="str">
        <x:v>princes</x:v>
      </x:c>
      <x:c r="L1168" s="4" t="str">
        <x:v>Non</x:v>
      </x:c>
      <x:c r="M1168" s="4" t="str">
        <x:v>adult</x:v>
      </x:c>
      <x:c r="N1168" s="4"/>
      <x:c r="O116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8" s="27" t="str">
        <x:v>ocre minéral pâle</x:v>
      </x:c>
      <x:c r="Q1168" s="27" t="str">
        <x:v>cuivre oxydé discret</x:v>
      </x:c>
      <x:c r="R1168" s="27" t="str">
        <x:v>noir mat</x:v>
      </x:c>
      <x:c r="S1168" s="27" t="str">
        <x:v>Découvert</x:v>
      </x:c>
      <x:c r="T1168" s="27" t="str">
        <x:v>posture d’observation en trois quarts droite</x:v>
      </x:c>
      <x:c r="U1168" s="4" t="str">
        <x:v>Non</x:v>
      </x:c>
      <x:c r="V1168" s="4" t="str">
        <x:v>remaining-at-v69</x:v>
      </x:c>
      <x:c r="W1168" s="4" t="str">
        <x:v>Non</x:v>
      </x:c>
      <x:c r="X1168" s="4" t="str">
        <x:v>Non</x:v>
      </x:c>
      <x:c r="Y1168" s="4" t="str">
        <x:v>Non</x:v>
      </x:c>
      <x:c r="Z1168" s="36" t="n">
        <x:v>0</x:v>
      </x:c>
      <x:c r="AA1168" s="27"/>
      <x:c r="AB1168" s="48"/>
      <x:c r="AC1168" s="48"/>
      <x:c r="AD1168" s="48"/>
      <x:c r="AE1168" s="4"/>
      <x:c r="AF1168" s="4"/>
      <x:c r="AG1168" s="4"/>
      <x:c r="AH1168" s="27" t="str">
        <x:v>Non applicable : aucun PNG accepté documenté à V69</x:v>
      </x:c>
      <x:c r="AI1168" s="27" t="str">
        <x:v>Aucune correspondance retrouvée</x:v>
      </x:c>
      <x:c r="AJ1168" s="52"/>
    </x:row>
    <x:row r="1169" ht="29" customHeight="1">
      <x:c r="A1169" s="4" t="str">
        <x:v>saar-keth--princes-03</x:v>
      </x:c>
      <x:c r="B1169" s="4" t="str">
        <x:v>Saar-Keth — Veilleurs des dunes</x:v>
      </x:c>
      <x:c r="C1169" s="4" t="str">
        <x:v>Princes</x:v>
      </x:c>
      <x:c r="D1169" s="45" t="n">
        <x:v>3</x:v>
      </x:c>
      <x:c r="E1169" s="27" t="str">
        <x:v>Pas faite</x:v>
      </x:c>
      <x:c r="F1169" s="27" t="str">
        <x:v>Aucune référence retrouvée dans le périmètre audité</x:v>
      </x:c>
      <x:c r="G1169" s="27" t="str">
        <x:v>Produire le PNG à partir de la fiche, puis sauvegarder et intégrer</x:v>
      </x:c>
      <x:c r="H1169" s="27" t="str">
        <x:v>Catalogue 4 069</x:v>
      </x:c>
      <x:c r="I1169" s="27" t="str">
        <x:v>Héritier au disque</x:v>
      </x:c>
      <x:c r="J1169" s="4" t="str">
        <x:v>saar-keth</x:v>
      </x:c>
      <x:c r="K1169" s="4" t="str">
        <x:v>princes</x:v>
      </x:c>
      <x:c r="L1169" s="4" t="str">
        <x:v>Non</x:v>
      </x:c>
      <x:c r="M1169" s="4" t="str">
        <x:v>adult</x:v>
      </x:c>
      <x:c r="N1169" s="4"/>
      <x:c r="O116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9" s="27" t="str">
        <x:v>terre beige</x:v>
      </x:c>
      <x:c r="Q1169" s="27" t="str">
        <x:v>titane sombre</x:v>
      </x:c>
      <x:c r="R1169" s="27" t="str">
        <x:v>bordeaux</x:v>
      </x:c>
      <x:c r="S1169" s="27" t="str">
        <x:v>Découvert</x:v>
      </x:c>
      <x:c r="T1169" s="27" t="str">
        <x:v>appui stable et épaules détendues</x:v>
      </x:c>
      <x:c r="U1169" s="4" t="str">
        <x:v>Non</x:v>
      </x:c>
      <x:c r="V1169" s="4" t="str">
        <x:v>remaining-at-v69</x:v>
      </x:c>
      <x:c r="W1169" s="4" t="str">
        <x:v>Non</x:v>
      </x:c>
      <x:c r="X1169" s="4" t="str">
        <x:v>Non</x:v>
      </x:c>
      <x:c r="Y1169" s="4" t="str">
        <x:v>Non</x:v>
      </x:c>
      <x:c r="Z1169" s="36" t="n">
        <x:v>0</x:v>
      </x:c>
      <x:c r="AA1169" s="27"/>
      <x:c r="AB1169" s="48"/>
      <x:c r="AC1169" s="48"/>
      <x:c r="AD1169" s="48"/>
      <x:c r="AE1169" s="4"/>
      <x:c r="AF1169" s="4"/>
      <x:c r="AG1169" s="4"/>
      <x:c r="AH1169" s="27" t="str">
        <x:v>Non applicable : aucun PNG accepté documenté à V69</x:v>
      </x:c>
      <x:c r="AI1169" s="27" t="str">
        <x:v>Aucune correspondance retrouvée</x:v>
      </x:c>
      <x:c r="AJ1169" s="52"/>
    </x:row>
    <x:row r="1170" ht="29" customHeight="1">
      <x:c r="A1170" s="4" t="str">
        <x:v>saar-keth--princes-04</x:v>
      </x:c>
      <x:c r="B1170" s="4" t="str">
        <x:v>Saar-Keth — Veilleurs des dunes</x:v>
      </x:c>
      <x:c r="C1170" s="4" t="str">
        <x:v>Princes</x:v>
      </x:c>
      <x:c r="D1170" s="45" t="n">
        <x:v>4</x:v>
      </x:c>
      <x:c r="E1170" s="27" t="str">
        <x:v>Pas faite</x:v>
      </x:c>
      <x:c r="F1170" s="27" t="str">
        <x:v>Aucune référence retrouvée dans le périmètre audité</x:v>
      </x:c>
      <x:c r="G1170" s="27" t="str">
        <x:v>Produire le PNG à partir de la fiche, puis sauvegarder et intégrer</x:v>
      </x:c>
      <x:c r="H1170" s="27" t="str">
        <x:v>Catalogue 4 069</x:v>
      </x:c>
      <x:c r="I1170" s="27" t="str">
        <x:v>Héritier des ateliers</x:v>
      </x:c>
      <x:c r="J1170" s="4" t="str">
        <x:v>saar-keth</x:v>
      </x:c>
      <x:c r="K1170" s="4" t="str">
        <x:v>princes</x:v>
      </x:c>
      <x:c r="L1170" s="4" t="str">
        <x:v>Non</x:v>
      </x:c>
      <x:c r="M1170" s="4" t="str">
        <x:v>adult</x:v>
      </x:c>
      <x:c r="N1170" s="4"/>
      <x:c r="O117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0" s="27" t="str">
        <x:v>ivoire moucheté</x:v>
      </x:c>
      <x:c r="Q1170" s="27" t="str">
        <x:v>bronze ancien</x:v>
      </x:c>
      <x:c r="R1170" s="27" t="str">
        <x:v>gris pierre</x:v>
      </x:c>
      <x:c r="S1170" s="27" t="str">
        <x:v>Découvert</x:v>
      </x:c>
      <x:c r="T1170" s="27" t="str">
        <x:v>léger transfert du poids, silhouette entière</x:v>
      </x:c>
      <x:c r="U1170" s="4" t="str">
        <x:v>Non</x:v>
      </x:c>
      <x:c r="V1170" s="4" t="str">
        <x:v>remaining-at-v69</x:v>
      </x:c>
      <x:c r="W1170" s="4" t="str">
        <x:v>Non</x:v>
      </x:c>
      <x:c r="X1170" s="4" t="str">
        <x:v>Non</x:v>
      </x:c>
      <x:c r="Y1170" s="4" t="str">
        <x:v>Non</x:v>
      </x:c>
      <x:c r="Z1170" s="36" t="n">
        <x:v>0</x:v>
      </x:c>
      <x:c r="AA1170" s="27"/>
      <x:c r="AB1170" s="48"/>
      <x:c r="AC1170" s="48"/>
      <x:c r="AD1170" s="48"/>
      <x:c r="AE1170" s="4"/>
      <x:c r="AF1170" s="4"/>
      <x:c r="AG1170" s="4"/>
      <x:c r="AH1170" s="27" t="str">
        <x:v>Non applicable : aucun PNG accepté documenté à V69</x:v>
      </x:c>
      <x:c r="AI1170" s="27" t="str">
        <x:v>Aucune correspondance retrouvée</x:v>
      </x:c>
      <x:c r="AJ1170" s="52"/>
    </x:row>
    <x:row r="1171" ht="29" customHeight="1">
      <x:c r="A1171" s="4" t="str">
        <x:v>saar-keth--princes-05</x:v>
      </x:c>
      <x:c r="B1171" s="4" t="str">
        <x:v>Saar-Keth — Veilleurs des dunes</x:v>
      </x:c>
      <x:c r="C1171" s="4" t="str">
        <x:v>Princes</x:v>
      </x:c>
      <x:c r="D1171" s="45" t="n">
        <x:v>5</x:v>
      </x:c>
      <x:c r="E1171" s="27" t="str">
        <x:v>Pas faite</x:v>
      </x:c>
      <x:c r="F1171" s="27" t="str">
        <x:v>Aucune référence retrouvée dans le périmètre audité</x:v>
      </x:c>
      <x:c r="G1171" s="27" t="str">
        <x:v>Produire le PNG à partir de la fiche, puis sauvegarder et intégrer</x:v>
      </x:c>
      <x:c r="H1171" s="27" t="str">
        <x:v>Catalogue 4 069</x:v>
      </x:c>
      <x:c r="I1171" s="27" t="str">
        <x:v>Héritier des accords</x:v>
      </x:c>
      <x:c r="J1171" s="4" t="str">
        <x:v>saar-keth</x:v>
      </x:c>
      <x:c r="K1171" s="4" t="str">
        <x:v>princes</x:v>
      </x:c>
      <x:c r="L1171" s="4" t="str">
        <x:v>Non</x:v>
      </x:c>
      <x:c r="M1171" s="4" t="str">
        <x:v>adult</x:v>
      </x:c>
      <x:c r="N1171" s="4"/>
      <x:c r="O117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1" s="27" t="str">
        <x:v>brun sable clair</x:v>
      </x:c>
      <x:c r="Q1171" s="27" t="str">
        <x:v>acier patiné</x:v>
      </x:c>
      <x:c r="R1171" s="27" t="str">
        <x:v>bleu profond</x:v>
      </x:c>
      <x:c r="S1171" s="27" t="str">
        <x:v>Découvert</x:v>
      </x:c>
      <x:c r="T1171" s="27" t="str">
        <x:v>posture de contrôle calme, mains lisibles</x:v>
      </x:c>
      <x:c r="U1171" s="4" t="str">
        <x:v>Non</x:v>
      </x:c>
      <x:c r="V1171" s="4" t="str">
        <x:v>remaining-at-v69</x:v>
      </x:c>
      <x:c r="W1171" s="4" t="str">
        <x:v>Non</x:v>
      </x:c>
      <x:c r="X1171" s="4" t="str">
        <x:v>Non</x:v>
      </x:c>
      <x:c r="Y1171" s="4" t="str">
        <x:v>Non</x:v>
      </x:c>
      <x:c r="Z1171" s="36" t="n">
        <x:v>0</x:v>
      </x:c>
      <x:c r="AA1171" s="27"/>
      <x:c r="AB1171" s="48"/>
      <x:c r="AC1171" s="48"/>
      <x:c r="AD1171" s="48"/>
      <x:c r="AE1171" s="4"/>
      <x:c r="AF1171" s="4"/>
      <x:c r="AG1171" s="4"/>
      <x:c r="AH1171" s="27" t="str">
        <x:v>Non applicable : aucun PNG accepté documenté à V69</x:v>
      </x:c>
      <x:c r="AI1171" s="27" t="str">
        <x:v>Aucune correspondance retrouvée</x:v>
      </x:c>
      <x:c r="AJ1171" s="52"/>
    </x:row>
    <x:row r="1172" ht="29" customHeight="1">
      <x:c r="A1172" s="4" t="str">
        <x:v>saar-keth--princes-06</x:v>
      </x:c>
      <x:c r="B1172" s="4" t="str">
        <x:v>Saar-Keth — Veilleurs des dunes</x:v>
      </x:c>
      <x:c r="C1172" s="4" t="str">
        <x:v>Princes</x:v>
      </x:c>
      <x:c r="D1172" s="45" t="n">
        <x:v>6</x:v>
      </x:c>
      <x:c r="E1172" s="27" t="str">
        <x:v>Pas faite</x:v>
      </x:c>
      <x:c r="F1172" s="27" t="str">
        <x:v>Aucune référence retrouvée dans le périmètre audité</x:v>
      </x:c>
      <x:c r="G1172" s="27" t="str">
        <x:v>Produire le PNG à partir de la fiche, puis sauvegarder et intégrer</x:v>
      </x:c>
      <x:c r="H1172" s="27" t="str">
        <x:v>Catalogue 4 069</x:v>
      </x:c>
      <x:c r="I1172" s="27" t="str">
        <x:v>Héritier des remparts</x:v>
      </x:c>
      <x:c r="J1172" s="4" t="str">
        <x:v>saar-keth</x:v>
      </x:c>
      <x:c r="K1172" s="4" t="str">
        <x:v>princes</x:v>
      </x:c>
      <x:c r="L1172" s="4" t="str">
        <x:v>Non</x:v>
      </x:c>
      <x:c r="M1172" s="4" t="str">
        <x:v>adult</x:v>
      </x:c>
      <x:c r="N1172" s="4"/>
      <x:c r="O117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2" s="27" t="str">
        <x:v>crème sable</x:v>
      </x:c>
      <x:c r="Q1172" s="27" t="str">
        <x:v>bronze patiné</x:v>
      </x:c>
      <x:c r="R1172" s="27" t="str">
        <x:v>gris charbon</x:v>
      </x:c>
      <x:c r="S1172" s="27" t="str">
        <x:v>Découvert</x:v>
      </x:c>
      <x:c r="T1172" s="27" t="str">
        <x:v>bras tenus près du corps sans masquer les accessoires</x:v>
      </x:c>
      <x:c r="U1172" s="4" t="str">
        <x:v>Non</x:v>
      </x:c>
      <x:c r="V1172" s="4" t="str">
        <x:v>remaining-at-v69</x:v>
      </x:c>
      <x:c r="W1172" s="4" t="str">
        <x:v>Non</x:v>
      </x:c>
      <x:c r="X1172" s="4" t="str">
        <x:v>Non</x:v>
      </x:c>
      <x:c r="Y1172" s="4" t="str">
        <x:v>Non</x:v>
      </x:c>
      <x:c r="Z1172" s="36" t="n">
        <x:v>0</x:v>
      </x:c>
      <x:c r="AA1172" s="27"/>
      <x:c r="AB1172" s="48"/>
      <x:c r="AC1172" s="48"/>
      <x:c r="AD1172" s="48"/>
      <x:c r="AE1172" s="4"/>
      <x:c r="AF1172" s="4"/>
      <x:c r="AG1172" s="4"/>
      <x:c r="AH1172" s="27" t="str">
        <x:v>Non applicable : aucun PNG accepté documenté à V69</x:v>
      </x:c>
      <x:c r="AI1172" s="27" t="str">
        <x:v>Aucune correspondance retrouvée</x:v>
      </x:c>
      <x:c r="AJ1172" s="52"/>
    </x:row>
    <x:row r="1173" ht="29" customHeight="1">
      <x:c r="A1173" s="4" t="str">
        <x:v>saar-keth--princes-07</x:v>
      </x:c>
      <x:c r="B1173" s="4" t="str">
        <x:v>Saar-Keth — Veilleurs des dunes</x:v>
      </x:c>
      <x:c r="C1173" s="4" t="str">
        <x:v>Princes</x:v>
      </x:c>
      <x:c r="D1173" s="45" t="n">
        <x:v>7</x:v>
      </x:c>
      <x:c r="E1173" s="27" t="str">
        <x:v>Pas faite</x:v>
      </x:c>
      <x:c r="F1173" s="27" t="str">
        <x:v>Aucune référence retrouvée dans le périmètre audité</x:v>
      </x:c>
      <x:c r="G1173" s="27" t="str">
        <x:v>Produire le PNG à partir de la fiche, puis sauvegarder et intégrer</x:v>
      </x:c>
      <x:c r="H1173" s="27" t="str">
        <x:v>Catalogue 4 069</x:v>
      </x:c>
      <x:c r="I1173" s="27" t="str">
        <x:v>Héritier des routes</x:v>
      </x:c>
      <x:c r="J1173" s="4" t="str">
        <x:v>saar-keth</x:v>
      </x:c>
      <x:c r="K1173" s="4" t="str">
        <x:v>princes</x:v>
      </x:c>
      <x:c r="L1173" s="4" t="str">
        <x:v>Non</x:v>
      </x:c>
      <x:c r="M1173" s="4" t="str">
        <x:v>adult</x:v>
      </x:c>
      <x:c r="N1173" s="4"/>
      <x:c r="O117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3" s="27" t="str">
        <x:v>ocre minéral pâle</x:v>
      </x:c>
      <x:c r="Q1173" s="27" t="str">
        <x:v>acier bleui</x:v>
      </x:c>
      <x:c r="R1173" s="27" t="str">
        <x:v>cuivre mat</x:v>
      </x:c>
      <x:c r="S1173" s="27" t="str">
        <x:v>Découvert</x:v>
      </x:c>
      <x:c r="T1173" s="27" t="str">
        <x:v>geste discret de coordination</x:v>
      </x:c>
      <x:c r="U1173" s="4" t="str">
        <x:v>Non</x:v>
      </x:c>
      <x:c r="V1173" s="4" t="str">
        <x:v>remaining-at-v69</x:v>
      </x:c>
      <x:c r="W1173" s="4" t="str">
        <x:v>Non</x:v>
      </x:c>
      <x:c r="X1173" s="4" t="str">
        <x:v>Non</x:v>
      </x:c>
      <x:c r="Y1173" s="4" t="str">
        <x:v>Non</x:v>
      </x:c>
      <x:c r="Z1173" s="36" t="n">
        <x:v>0</x:v>
      </x:c>
      <x:c r="AA1173" s="27"/>
      <x:c r="AB1173" s="48"/>
      <x:c r="AC1173" s="48"/>
      <x:c r="AD1173" s="48"/>
      <x:c r="AE1173" s="4"/>
      <x:c r="AF1173" s="4"/>
      <x:c r="AG1173" s="4"/>
      <x:c r="AH1173" s="27" t="str">
        <x:v>Non applicable : aucun PNG accepté documenté à V69</x:v>
      </x:c>
      <x:c r="AI1173" s="27" t="str">
        <x:v>Aucune correspondance retrouvée</x:v>
      </x:c>
      <x:c r="AJ1173" s="52"/>
    </x:row>
    <x:row r="1174" ht="29" customHeight="1">
      <x:c r="A1174" s="4" t="str">
        <x:v>saar-keth--princes-08</x:v>
      </x:c>
      <x:c r="B1174" s="4" t="str">
        <x:v>Saar-Keth — Veilleurs des dunes</x:v>
      </x:c>
      <x:c r="C1174" s="4" t="str">
        <x:v>Princes</x:v>
      </x:c>
      <x:c r="D1174" s="45" t="n">
        <x:v>8</x:v>
      </x:c>
      <x:c r="E1174" s="27" t="str">
        <x:v>Pas faite</x:v>
      </x:c>
      <x:c r="F1174" s="27" t="str">
        <x:v>Aucune référence retrouvée dans le périmètre audité</x:v>
      </x:c>
      <x:c r="G1174" s="27" t="str">
        <x:v>Produire le PNG à partir de la fiche, puis sauvegarder et intégrer</x:v>
      </x:c>
      <x:c r="H1174" s="27" t="str">
        <x:v>Catalogue 4 069</x:v>
      </x:c>
      <x:c r="I1174" s="27" t="str">
        <x:v>Héritier des récits</x:v>
      </x:c>
      <x:c r="J1174" s="4" t="str">
        <x:v>saar-keth</x:v>
      </x:c>
      <x:c r="K1174" s="4" t="str">
        <x:v>princes</x:v>
      </x:c>
      <x:c r="L1174" s="4" t="str">
        <x:v>Non</x:v>
      </x:c>
      <x:c r="M1174" s="4" t="str">
        <x:v>adult</x:v>
      </x:c>
      <x:c r="N1174" s="4"/>
      <x:c r="O117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4" s="27" t="str">
        <x:v>terre beige</x:v>
      </x:c>
      <x:c r="Q1174" s="27" t="str">
        <x:v>graphite</x:v>
      </x:c>
      <x:c r="R1174" s="27" t="str">
        <x:v>bronze pâle</x:v>
      </x:c>
      <x:c r="S1174" s="27" t="str">
        <x:v>Découvert</x:v>
      </x:c>
      <x:c r="T1174" s="27" t="str">
        <x:v>arme ou outil tenu bas, loin des jambes</x:v>
      </x:c>
      <x:c r="U1174" s="4" t="str">
        <x:v>Non</x:v>
      </x:c>
      <x:c r="V1174" s="4" t="str">
        <x:v>remaining-at-v69</x:v>
      </x:c>
      <x:c r="W1174" s="4" t="str">
        <x:v>Non</x:v>
      </x:c>
      <x:c r="X1174" s="4" t="str">
        <x:v>Non</x:v>
      </x:c>
      <x:c r="Y1174" s="4" t="str">
        <x:v>Non</x:v>
      </x:c>
      <x:c r="Z1174" s="36" t="n">
        <x:v>0</x:v>
      </x:c>
      <x:c r="AA1174" s="27"/>
      <x:c r="AB1174" s="48"/>
      <x:c r="AC1174" s="48"/>
      <x:c r="AD1174" s="48"/>
      <x:c r="AE1174" s="4"/>
      <x:c r="AF1174" s="4"/>
      <x:c r="AG1174" s="4"/>
      <x:c r="AH1174" s="27" t="str">
        <x:v>Non applicable : aucun PNG accepté documenté à V69</x:v>
      </x:c>
      <x:c r="AI1174" s="27" t="str">
        <x:v>Aucune correspondance retrouvée</x:v>
      </x:c>
      <x:c r="AJ1174" s="52"/>
    </x:row>
    <x:row r="1175" ht="29" customHeight="1">
      <x:c r="A1175" s="4" t="str">
        <x:v>saar-keth--princes-09</x:v>
      </x:c>
      <x:c r="B1175" s="4" t="str">
        <x:v>Saar-Keth — Veilleurs des dunes</x:v>
      </x:c>
      <x:c r="C1175" s="4" t="str">
        <x:v>Princes</x:v>
      </x:c>
      <x:c r="D1175" s="45" t="n">
        <x:v>9</x:v>
      </x:c>
      <x:c r="E1175" s="27" t="str">
        <x:v>Pas faite</x:v>
      </x:c>
      <x:c r="F1175" s="27" t="str">
        <x:v>Aucune référence retrouvée dans le périmètre audité</x:v>
      </x:c>
      <x:c r="G1175" s="27" t="str">
        <x:v>Produire le PNG à partir de la fiche, puis sauvegarder et intégrer</x:v>
      </x:c>
      <x:c r="H1175" s="27" t="str">
        <x:v>Catalogue 4 069</x:v>
      </x:c>
      <x:c r="I1175" s="27" t="str">
        <x:v>Héritier vétéran</x:v>
      </x:c>
      <x:c r="J1175" s="4" t="str">
        <x:v>saar-keth</x:v>
      </x:c>
      <x:c r="K1175" s="4" t="str">
        <x:v>princes</x:v>
      </x:c>
      <x:c r="L1175" s="4" t="str">
        <x:v>Non</x:v>
      </x:c>
      <x:c r="M1175" s="4" t="str">
        <x:v>adult</x:v>
      </x:c>
      <x:c r="N1175" s="4"/>
      <x:c r="O117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5" s="27" t="str">
        <x:v>ivoire moucheté</x:v>
      </x:c>
      <x:c r="Q1175" s="27" t="str">
        <x:v>bronze sombre</x:v>
      </x:c>
      <x:c r="R1175" s="27" t="str">
        <x:v>ivoire minéral</x:v>
      </x:c>
      <x:c r="S1175" s="27" t="str">
        <x:v>Découvert</x:v>
      </x:c>
      <x:c r="T1175" s="27" t="str">
        <x:v>attitude expérimentée immobile</x:v>
      </x:c>
      <x:c r="U1175" s="4" t="str">
        <x:v>Non</x:v>
      </x:c>
      <x:c r="V1175" s="4" t="str">
        <x:v>remaining-at-v69</x:v>
      </x:c>
      <x:c r="W1175" s="4" t="str">
        <x:v>Non</x:v>
      </x:c>
      <x:c r="X1175" s="4" t="str">
        <x:v>Non</x:v>
      </x:c>
      <x:c r="Y1175" s="4" t="str">
        <x:v>Non</x:v>
      </x:c>
      <x:c r="Z1175" s="36" t="n">
        <x:v>0</x:v>
      </x:c>
      <x:c r="AA1175" s="27"/>
      <x:c r="AB1175" s="48"/>
      <x:c r="AC1175" s="48"/>
      <x:c r="AD1175" s="48"/>
      <x:c r="AE1175" s="4"/>
      <x:c r="AF1175" s="4"/>
      <x:c r="AG1175" s="4"/>
      <x:c r="AH1175" s="27" t="str">
        <x:v>Non applicable : aucun PNG accepté documenté à V69</x:v>
      </x:c>
      <x:c r="AI1175" s="27" t="str">
        <x:v>Aucune correspondance retrouvée</x:v>
      </x:c>
      <x:c r="AJ1175" s="52"/>
    </x:row>
    <x:row r="1176" ht="29" customHeight="1">
      <x:c r="A1176" s="4" t="str">
        <x:v>saar-keth--princes-10</x:v>
      </x:c>
      <x:c r="B1176" s="4" t="str">
        <x:v>Saar-Keth — Veilleurs des dunes</x:v>
      </x:c>
      <x:c r="C1176" s="4" t="str">
        <x:v>Princes</x:v>
      </x:c>
      <x:c r="D1176" s="45" t="n">
        <x:v>10</x:v>
      </x:c>
      <x:c r="E1176" s="27" t="str">
        <x:v>Pas faite</x:v>
      </x:c>
      <x:c r="F1176" s="27" t="str">
        <x:v>Aucune référence retrouvée dans le périmètre audité</x:v>
      </x:c>
      <x:c r="G1176" s="27" t="str">
        <x:v>Produire le PNG à partir de la fiche, puis sauvegarder et intégrer</x:v>
      </x:c>
      <x:c r="H1176" s="27" t="str">
        <x:v>Catalogue 4 069</x:v>
      </x:c>
      <x:c r="I1176" s="27" t="str">
        <x:v>Premier héritier</x:v>
      </x:c>
      <x:c r="J1176" s="4" t="str">
        <x:v>saar-keth</x:v>
      </x:c>
      <x:c r="K1176" s="4" t="str">
        <x:v>princes</x:v>
      </x:c>
      <x:c r="L1176" s="4" t="str">
        <x:v>Non</x:v>
      </x:c>
      <x:c r="M1176" s="4" t="str">
        <x:v>adult</x:v>
      </x:c>
      <x:c r="N1176" s="4"/>
      <x:c r="O117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6" s="27" t="str">
        <x:v>brun sable clair</x:v>
      </x:c>
      <x:c r="Q1176" s="27" t="str">
        <x:v>acier mat</x:v>
      </x:c>
      <x:c r="R1176" s="27" t="str">
        <x:v>vert désaturé</x:v>
      </x:c>
      <x:c r="S1176" s="27" t="str">
        <x:v>Découvert</x:v>
      </x:c>
      <x:c r="T1176" s="27" t="str">
        <x:v>présence assurée, légère rotation du thorax</x:v>
      </x:c>
      <x:c r="U1176" s="4" t="str">
        <x:v>Non</x:v>
      </x:c>
      <x:c r="V1176" s="4" t="str">
        <x:v>remaining-at-v69</x:v>
      </x:c>
      <x:c r="W1176" s="4" t="str">
        <x:v>Non</x:v>
      </x:c>
      <x:c r="X1176" s="4" t="str">
        <x:v>Non</x:v>
      </x:c>
      <x:c r="Y1176" s="4" t="str">
        <x:v>Non</x:v>
      </x:c>
      <x:c r="Z1176" s="36" t="n">
        <x:v>0</x:v>
      </x:c>
      <x:c r="AA1176" s="27"/>
      <x:c r="AB1176" s="48"/>
      <x:c r="AC1176" s="48"/>
      <x:c r="AD1176" s="48"/>
      <x:c r="AE1176" s="4"/>
      <x:c r="AF1176" s="4"/>
      <x:c r="AG1176" s="4"/>
      <x:c r="AH1176" s="27" t="str">
        <x:v>Non applicable : aucun PNG accepté documenté à V69</x:v>
      </x:c>
      <x:c r="AI1176" s="27" t="str">
        <x:v>Aucune correspondance retrouvée</x:v>
      </x:c>
      <x:c r="AJ1176" s="52"/>
    </x:row>
    <x:row r="1177" ht="29" customHeight="1">
      <x:c r="A1177" s="4" t="str">
        <x:v>saar-keth--matriarches-01</x:v>
      </x:c>
      <x:c r="B1177" s="4" t="str">
        <x:v>Saar-Keth — Veilleurs des dunes</x:v>
      </x:c>
      <x:c r="C1177" s="4" t="str">
        <x:v>Queens / Matriarches</x:v>
      </x:c>
      <x:c r="D1177" s="45" t="n">
        <x:v>1</x:v>
      </x:c>
      <x:c r="E1177" s="27" t="str">
        <x:v>Présente dans main</x:v>
      </x:c>
      <x:c r="F1177" s="27" t="str">
        <x:v>Galerie et codex</x:v>
      </x:c>
      <x:c r="G1177" s="27" t="str">
        <x:v>Conserver ; vérifier le rendu selon l’usage indiqué</x:v>
      </x:c>
      <x:c r="H1177" s="27" t="str">
        <x:v>Catalogue 4 069</x:v>
      </x:c>
      <x:c r="I1177" s="27" t="str">
        <x:v>Queens / Matriarches 01</x:v>
      </x:c>
      <x:c r="J1177" s="4" t="str">
        <x:v>saar-keth</x:v>
      </x:c>
      <x:c r="K1177" s="4" t="str">
        <x:v>matriarches</x:v>
      </x:c>
      <x:c r="L1177" s="4" t="str">
        <x:v>Non</x:v>
      </x:c>
      <x:c r="M1177" s="4" t="str">
        <x:v>Non renseigné</x:v>
      </x:c>
      <x:c r="N1177" s="4"/>
      <x:c r="O1177" s="27"/>
      <x:c r="P1177" s="27"/>
      <x:c r="Q1177" s="27"/>
      <x:c r="R1177" s="27"/>
      <x:c r="S1177" s="27"/>
      <x:c r="T1177" s="27"/>
      <x:c r="U1177" s="4" t="str">
        <x:v>Oui</x:v>
      </x:c>
      <x:c r="V1177" s="4" t="str">
        <x:v>baseline-v6</x:v>
      </x:c>
      <x:c r="W1177" s="4" t="str">
        <x:v>Oui</x:v>
      </x:c>
      <x:c r="X1177" s="4" t="str">
        <x:v>Non</x:v>
      </x:c>
      <x:c r="Y1177" s="4" t="str">
        <x:v>Non</x:v>
      </x:c>
      <x:c r="Z1177" s="36" t="n">
        <x:v>0</x:v>
      </x:c>
      <x:c r="AA1177" s="27" t="str">
        <x:v>Chemin blob présent dans l’arbre Git audité ; SHA256 déclaré par le registre, pixels non retéléchargés. Audit du code et des références ; aucun déploiement ni affichage en navigateur observé.</x:v>
      </x:c>
      <x:c r="AB1177" s="48" t="str">
        <x:v>https://github.com/darknigthmare/yautja-la-longue-chasse/blob/536ac53335e440747f6eccedd2cd757d1f817a99/public/game/imports/v85/library/78ff55644d0aa5d6173383e1dade3d13ccce9f640544a4ad0af2be210eee7ec3.png</x:v>
      </x:c>
      <x:c r="AC1177" s="48" t="str">
        <x:v>https://github.com/darknigthmare/yautja-la-longue-chasse/blob/536ac53335e440747f6eccedd2cd757d1f817a99/app/game/data/recentSpriteLibraryV85.json</x:v>
      </x:c>
      <x:c r="AD1177" s="48" t="str">
        <x:v>https://drive.google.com/file/d/1Bf1OxrdHkqWBA6A0aHvf4zqxxIPhSJYx/view?usp=drivesdk</x:v>
      </x:c>
      <x:c r="AE1177" s="4" t="str">
        <x:v>public/game/imports/v85/library/78ff55644d0aa5d6173383e1dade3d13ccce9f640544a4ad0af2be210eee7ec3.png</x:v>
      </x:c>
      <x:c r="AF1177" s="4" t="str">
        <x:v>78ff55644d0aa5d6173383e1dade3d13ccce9f640544a4ad0af2be210eee7ec3</x:v>
      </x:c>
      <x:c r="AG1177" s="4" t="str">
        <x:v>78ff55644d0aa5d6173383e1dade3d13ccce9f640544a4ad0af2be210eee7ec3</x:v>
      </x:c>
      <x:c r="AH1177" s="27" t="str">
        <x:v>Archive candidate présente sur Drive ; PNG individuel non revérifié dans cet audit</x:v>
      </x:c>
      <x:c r="AI1177" s="27" t="str">
        <x:v>ID exact + SHA de version acceptée déclaré</x:v>
      </x:c>
      <x:c r="AJ1177" s="52"/>
    </x:row>
    <x:row r="1178" ht="29" customHeight="1">
      <x:c r="A1178" s="4" t="str">
        <x:v>saar-keth--matriarches-02</x:v>
      </x:c>
      <x:c r="B1178" s="4" t="str">
        <x:v>Saar-Keth — Veilleurs des dunes</x:v>
      </x:c>
      <x:c r="C1178" s="4" t="str">
        <x:v>Queens / Matriarches</x:v>
      </x:c>
      <x:c r="D1178" s="45" t="n">
        <x:v>2</x:v>
      </x:c>
      <x:c r="E1178" s="27" t="str">
        <x:v>Présente dans main</x:v>
      </x:c>
      <x:c r="F1178" s="27" t="str">
        <x:v>Galerie et codex</x:v>
      </x:c>
      <x:c r="G1178" s="27" t="str">
        <x:v>Conserver ; vérifier le rendu selon l’usage indiqué</x:v>
      </x:c>
      <x:c r="H1178" s="27" t="str">
        <x:v>Catalogue 4 069</x:v>
      </x:c>
      <x:c r="I1178" s="27" t="str">
        <x:v>Matriarche militaire — Saar-Keth — Veilleurs des dunes</x:v>
      </x:c>
      <x:c r="J1178" s="4" t="str">
        <x:v>saar-keth</x:v>
      </x:c>
      <x:c r="K1178" s="4" t="str">
        <x:v>matriarches</x:v>
      </x:c>
      <x:c r="L1178" s="4" t="str">
        <x:v>Oui</x:v>
      </x:c>
      <x:c r="M1178" s="4" t="str">
        <x:v>Non renseigné</x:v>
      </x:c>
      <x:c r="N1178" s="4"/>
      <x:c r="O1178" s="27"/>
      <x:c r="P1178" s="27"/>
      <x:c r="Q1178" s="27"/>
      <x:c r="R1178" s="27"/>
      <x:c r="S1178" s="27"/>
      <x:c r="T1178" s="27"/>
      <x:c r="U1178" s="4" t="str">
        <x:v>Oui</x:v>
      </x:c>
      <x:c r="V1178" s="4" t="str">
        <x:v>baseline-v6</x:v>
      </x:c>
      <x:c r="W1178" s="4" t="str">
        <x:v>Oui</x:v>
      </x:c>
      <x:c r="X1178" s="4" t="str">
        <x:v>Non</x:v>
      </x:c>
      <x:c r="Y1178" s="4" t="str">
        <x:v>Non</x:v>
      </x:c>
      <x:c r="Z1178" s="36" t="n">
        <x:v>0</x:v>
      </x:c>
      <x:c r="AA1178" s="27" t="str">
        <x:v>Chemin blob présent dans l’arbre Git audité ; SHA256 déclaré par le registre, pixels non retéléchargés. Audit du code et des références ; aucun déploiement ni affichage en navigateur observé.</x:v>
      </x:c>
      <x:c r="AB1178" s="48" t="str">
        <x:v>https://github.com/darknigthmare/yautja-la-longue-chasse/blob/536ac53335e440747f6eccedd2cd757d1f817a99/public/game/imports/v85/library/80342c438bde5142d41d32ea043ed9717f6d647c16d6936ff44a8361303ac151.png</x:v>
      </x:c>
      <x:c r="AC1178" s="48" t="str">
        <x:v>https://github.com/darknigthmare/yautja-la-longue-chasse/blob/536ac53335e440747f6eccedd2cd757d1f817a99/app/game/data/recentSpriteLibraryV85.json</x:v>
      </x:c>
      <x:c r="AD1178" s="48"/>
      <x:c r="AE1178" s="4" t="str">
        <x:v>public/game/imports/v85/library/80342c438bde5142d41d32ea043ed9717f6d647c16d6936ff44a8361303ac151.png</x:v>
      </x:c>
      <x:c r="AF1178" s="4" t="str">
        <x:v>80342c438bde5142d41d32ea043ed9717f6d647c16d6936ff44a8361303ac151</x:v>
      </x:c>
      <x:c r="AG1178" s="4" t="str">
        <x:v>80342c438bde5142d41d32ea043ed9717f6d647c16d6936ff44a8361303ac151</x:v>
      </x:c>
      <x:c r="AH1178" s="27" t="str">
        <x:v>PNG accepté historiquement ; archive non localisée dans les dossiers Drive vérifiés</x:v>
      </x:c>
      <x:c r="AI1178" s="27" t="str">
        <x:v>ID exact + SHA de version acceptée déclaré</x:v>
      </x:c>
      <x:c r="AJ1178" s="52"/>
    </x:row>
    <x:row r="1179" ht="29" customHeight="1">
      <x:c r="A1179" s="4" t="str">
        <x:v>saar-keth--matriarches-03</x:v>
      </x:c>
      <x:c r="B1179" s="4" t="str">
        <x:v>Saar-Keth — Veilleurs des dunes</x:v>
      </x:c>
      <x:c r="C1179" s="4" t="str">
        <x:v>Queens / Matriarches</x:v>
      </x:c>
      <x:c r="D1179" s="45" t="n">
        <x:v>3</x:v>
      </x:c>
      <x:c r="E1179" s="27" t="str">
        <x:v>Présente dans main</x:v>
      </x:c>
      <x:c r="F1179" s="27" t="str">
        <x:v>Galerie et codex</x:v>
      </x:c>
      <x:c r="G1179" s="27" t="str">
        <x:v>Conserver ; vérifier le rendu selon l’usage indiqué</x:v>
      </x:c>
      <x:c r="H1179" s="27" t="str">
        <x:v>Catalogue 4 069</x:v>
      </x:c>
      <x:c r="I1179" s="27" t="str">
        <x:v>Gardienne des pactes</x:v>
      </x:c>
      <x:c r="J1179" s="4" t="str">
        <x:v>saar-keth</x:v>
      </x:c>
      <x:c r="K1179" s="4" t="str">
        <x:v>matriarches</x:v>
      </x:c>
      <x:c r="L1179" s="4" t="str">
        <x:v>Non</x:v>
      </x:c>
      <x:c r="M1179" s="4" t="str">
        <x:v>adult</x:v>
      </x:c>
      <x:c r="N1179" s="4"/>
      <x:c r="O117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9" s="27" t="str">
        <x:v>terre beige</x:v>
      </x:c>
      <x:c r="Q1179" s="27" t="str">
        <x:v>titane sombre</x:v>
      </x:c>
      <x:c r="R1179" s="27" t="str">
        <x:v>bordeaux</x:v>
      </x:c>
      <x:c r="S1179" s="27" t="str">
        <x:v>Découvert</x:v>
      </x:c>
      <x:c r="T1179" s="27" t="str">
        <x:v>appui stable et épaules détendues</x:v>
      </x:c>
      <x:c r="U1179" s="4" t="str">
        <x:v>Oui</x:v>
      </x:c>
      <x:c r="V1179" s="4" t="str">
        <x:v>v63</x:v>
      </x:c>
      <x:c r="W1179" s="4" t="str">
        <x:v>Oui</x:v>
      </x:c>
      <x:c r="X1179" s="4" t="str">
        <x:v>Non</x:v>
      </x:c>
      <x:c r="Y1179" s="4" t="str">
        <x:v>Non</x:v>
      </x:c>
      <x:c r="Z1179" s="36" t="n">
        <x:v>0</x:v>
      </x:c>
      <x:c r="AA1179" s="27" t="str">
        <x:v>Chemin blob présent dans l’arbre Git audité ; SHA256 déclaré par le registre, pixels non retéléchargés. Audit du code et des références ; aucun déploiement ni affichage en navigateur observé.</x:v>
      </x:c>
      <x:c r="AB1179" s="48" t="str">
        <x:v>https://github.com/darknigthmare/yautja-la-longue-chasse/blob/536ac53335e440747f6eccedd2cd757d1f817a99/public/game/imports/v85/library/d272b3e17e1542bd925039dca2f69d3d002d9fb8e7d4f5c357e8ee48efd317da.png</x:v>
      </x:c>
      <x:c r="AC1179" s="48" t="str">
        <x:v>https://github.com/darknigthmare/yautja-la-longue-chasse/blob/536ac53335e440747f6eccedd2cd757d1f817a99/app/game/data/recentSpriteLibraryV85.json</x:v>
      </x:c>
      <x:c r="AD1179" s="48" t="str">
        <x:v>https://drive.google.com/file/d/1aA_8vts44C7tgMNE4PbufWVli_8QpyXq/view?usp=drivesdk</x:v>
      </x:c>
      <x:c r="AE1179" s="4" t="str">
        <x:v>public/game/imports/v85/library/d272b3e17e1542bd925039dca2f69d3d002d9fb8e7d4f5c357e8ee48efd317da.png</x:v>
      </x:c>
      <x:c r="AF1179" s="4" t="str">
        <x:v>d272b3e17e1542bd925039dca2f69d3d002d9fb8e7d4f5c357e8ee48efd317da</x:v>
      </x:c>
      <x:c r="AG1179" s="4" t="str">
        <x:v>d272b3e17e1542bd925039dca2f69d3d002d9fb8e7d4f5c357e8ee48efd317da</x:v>
      </x:c>
      <x:c r="AH1179" s="27" t="str">
        <x:v>Archive candidate présente sur Drive ; PNG individuel non revérifié dans cet audit</x:v>
      </x:c>
      <x:c r="AI1179" s="27" t="str">
        <x:v>ID exact + SHA de version acceptée déclaré</x:v>
      </x:c>
      <x:c r="AJ1179" s="52"/>
    </x:row>
    <x:row r="1180" ht="29" customHeight="1">
      <x:c r="A1180" s="4" t="str">
        <x:v>saar-keth--matriarches-04</x:v>
      </x:c>
      <x:c r="B1180" s="4" t="str">
        <x:v>Saar-Keth — Veilleurs des dunes</x:v>
      </x:c>
      <x:c r="C1180" s="4" t="str">
        <x:v>Queens / Matriarches</x:v>
      </x:c>
      <x:c r="D1180" s="45" t="n">
        <x:v>4</x:v>
      </x:c>
      <x:c r="E1180" s="27" t="str">
        <x:v>Présente dans main</x:v>
      </x:c>
      <x:c r="F1180" s="27" t="str">
        <x:v>Galerie et codex</x:v>
      </x:c>
      <x:c r="G1180" s="27" t="str">
        <x:v>Conserver ; vérifier le rendu selon l’usage indiqué</x:v>
      </x:c>
      <x:c r="H1180" s="27" t="str">
        <x:v>Catalogue 4 069</x:v>
      </x:c>
      <x:c r="I1180" s="27" t="str">
        <x:v>Reine des remparts</x:v>
      </x:c>
      <x:c r="J1180" s="4" t="str">
        <x:v>saar-keth</x:v>
      </x:c>
      <x:c r="K1180" s="4" t="str">
        <x:v>matriarches</x:v>
      </x:c>
      <x:c r="L1180" s="4" t="str">
        <x:v>Non</x:v>
      </x:c>
      <x:c r="M1180" s="4" t="str">
        <x:v>adult</x:v>
      </x:c>
      <x:c r="N1180" s="4"/>
      <x:c r="O118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0" s="27" t="str">
        <x:v>ivoire moucheté</x:v>
      </x:c>
      <x:c r="Q1180" s="27" t="str">
        <x:v>bronze ancien</x:v>
      </x:c>
      <x:c r="R1180" s="27" t="str">
        <x:v>gris pierre</x:v>
      </x:c>
      <x:c r="S1180" s="27" t="str">
        <x:v>Découvert</x:v>
      </x:c>
      <x:c r="T1180" s="27" t="str">
        <x:v>léger transfert du poids, silhouette entière</x:v>
      </x:c>
      <x:c r="U1180" s="4" t="str">
        <x:v>Oui</x:v>
      </x:c>
      <x:c r="V1180" s="4" t="str">
        <x:v>v64</x:v>
      </x:c>
      <x:c r="W1180" s="4" t="str">
        <x:v>Oui</x:v>
      </x:c>
      <x:c r="X1180" s="4" t="str">
        <x:v>Non</x:v>
      </x:c>
      <x:c r="Y1180" s="4" t="str">
        <x:v>Non</x:v>
      </x:c>
      <x:c r="Z1180" s="36" t="n">
        <x:v>0</x:v>
      </x:c>
      <x:c r="AA1180" s="27" t="str">
        <x:v>Chemin blob présent dans l’arbre Git audité ; SHA256 déclaré par le registre, pixels non retéléchargés. Audit du code et des références ; aucun déploiement ni affichage en navigateur observé.</x:v>
      </x:c>
      <x:c r="AB1180" s="48" t="str">
        <x:v>https://github.com/darknigthmare/yautja-la-longue-chasse/blob/536ac53335e440747f6eccedd2cd757d1f817a99/public/game/imports/v85/library/0d633dfe56e3d57cbcf1b9fd8061611f361701ddccf0a771bef002c3234171d2.png</x:v>
      </x:c>
      <x:c r="AC1180" s="48" t="str">
        <x:v>https://github.com/darknigthmare/yautja-la-longue-chasse/blob/536ac53335e440747f6eccedd2cd757d1f817a99/app/game/data/recentSpriteLibraryV85.json</x:v>
      </x:c>
      <x:c r="AD1180" s="48" t="str">
        <x:v>https://drive.google.com/file/d/1DhslDQtNCZoM6FCVxunIJRb6Nsn32XJd/view?usp=drivesdk</x:v>
      </x:c>
      <x:c r="AE1180" s="4" t="str">
        <x:v>public/game/imports/v85/library/0d633dfe56e3d57cbcf1b9fd8061611f361701ddccf0a771bef002c3234171d2.png</x:v>
      </x:c>
      <x:c r="AF1180" s="4" t="str">
        <x:v>0d633dfe56e3d57cbcf1b9fd8061611f361701ddccf0a771bef002c3234171d2</x:v>
      </x:c>
      <x:c r="AG1180" s="4" t="str">
        <x:v>0d633dfe56e3d57cbcf1b9fd8061611f361701ddccf0a771bef002c3234171d2</x:v>
      </x:c>
      <x:c r="AH1180" s="27" t="str">
        <x:v>Archive candidate présente sur Drive ; PNG individuel non revérifié dans cet audit</x:v>
      </x:c>
      <x:c r="AI1180" s="27" t="str">
        <x:v>ID exact + SHA de version acceptée déclaré</x:v>
      </x:c>
      <x:c r="AJ1180" s="52"/>
    </x:row>
    <x:row r="1181" ht="29" customHeight="1">
      <x:c r="A1181" s="4" t="str">
        <x:v>saar-keth--matriarches-05</x:v>
      </x:c>
      <x:c r="B1181" s="4" t="str">
        <x:v>Saar-Keth — Veilleurs des dunes</x:v>
      </x:c>
      <x:c r="C1181" s="4" t="str">
        <x:v>Queens / Matriarches</x:v>
      </x:c>
      <x:c r="D1181" s="45" t="n">
        <x:v>5</x:v>
      </x:c>
      <x:c r="E1181" s="27" t="str">
        <x:v>Présente dans main</x:v>
      </x:c>
      <x:c r="F1181" s="27" t="str">
        <x:v>Galerie et codex</x:v>
      </x:c>
      <x:c r="G1181" s="27" t="str">
        <x:v>Conserver ; vérifier le rendu selon l’usage indiqué</x:v>
      </x:c>
      <x:c r="H1181" s="27" t="str">
        <x:v>Catalogue 4 069</x:v>
      </x:c>
      <x:c r="I1181" s="27" t="str">
        <x:v>Matriarche des routes</x:v>
      </x:c>
      <x:c r="J1181" s="4" t="str">
        <x:v>saar-keth</x:v>
      </x:c>
      <x:c r="K1181" s="4" t="str">
        <x:v>matriarches</x:v>
      </x:c>
      <x:c r="L1181" s="4" t="str">
        <x:v>Non</x:v>
      </x:c>
      <x:c r="M1181" s="4" t="str">
        <x:v>adult</x:v>
      </x:c>
      <x:c r="N1181" s="4"/>
      <x:c r="O118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1" s="27" t="str">
        <x:v>brun sable clair</x:v>
      </x:c>
      <x:c r="Q1181" s="27" t="str">
        <x:v>acier patiné</x:v>
      </x:c>
      <x:c r="R1181" s="27" t="str">
        <x:v>bleu profond</x:v>
      </x:c>
      <x:c r="S1181" s="27" t="str">
        <x:v>Découvert</x:v>
      </x:c>
      <x:c r="T1181" s="27" t="str">
        <x:v>posture de contrôle calme, mains lisibles</x:v>
      </x:c>
      <x:c r="U1181" s="4" t="str">
        <x:v>Oui</x:v>
      </x:c>
      <x:c r="V1181" s="4" t="str">
        <x:v>v64</x:v>
      </x:c>
      <x:c r="W1181" s="4" t="str">
        <x:v>Oui</x:v>
      </x:c>
      <x:c r="X1181" s="4" t="str">
        <x:v>Non</x:v>
      </x:c>
      <x:c r="Y1181" s="4" t="str">
        <x:v>Non</x:v>
      </x:c>
      <x:c r="Z1181" s="36" t="n">
        <x:v>0</x:v>
      </x:c>
      <x:c r="AA1181" s="27" t="str">
        <x:v>Chemin blob présent dans l’arbre Git audité ; SHA256 déclaré par le registre, pixels non retéléchargés. Audit du code et des références ; aucun déploiement ni affichage en navigateur observé.</x:v>
      </x:c>
      <x:c r="AB1181" s="48" t="str">
        <x:v>https://github.com/darknigthmare/yautja-la-longue-chasse/blob/536ac53335e440747f6eccedd2cd757d1f817a99/public/game/imports/v85/library/8a8af6d968319e134cd4b14ca8f27daa2d9c9ab6c252653969ce77d5efa9aa14.png</x:v>
      </x:c>
      <x:c r="AC1181" s="48" t="str">
        <x:v>https://github.com/darknigthmare/yautja-la-longue-chasse/blob/536ac53335e440747f6eccedd2cd757d1f817a99/app/game/data/recentSpriteLibraryV85.json</x:v>
      </x:c>
      <x:c r="AD1181" s="48" t="str">
        <x:v>https://drive.google.com/file/d/1DhslDQtNCZoM6FCVxunIJRb6Nsn32XJd/view?usp=drivesdk</x:v>
      </x:c>
      <x:c r="AE1181" s="4" t="str">
        <x:v>public/game/imports/v85/library/8a8af6d968319e134cd4b14ca8f27daa2d9c9ab6c252653969ce77d5efa9aa14.png</x:v>
      </x:c>
      <x:c r="AF1181" s="4" t="str">
        <x:v>8a8af6d968319e134cd4b14ca8f27daa2d9c9ab6c252653969ce77d5efa9aa14</x:v>
      </x:c>
      <x:c r="AG1181" s="4" t="str">
        <x:v>8a8af6d968319e134cd4b14ca8f27daa2d9c9ab6c252653969ce77d5efa9aa14</x:v>
      </x:c>
      <x:c r="AH1181" s="27" t="str">
        <x:v>Archive candidate présente sur Drive ; PNG individuel non revérifié dans cet audit</x:v>
      </x:c>
      <x:c r="AI1181" s="27" t="str">
        <x:v>ID exact + SHA de version acceptée déclaré</x:v>
      </x:c>
      <x:c r="AJ1181" s="52"/>
    </x:row>
    <x:row r="1182" ht="29" customHeight="1">
      <x:c r="A1182" s="4" t="str">
        <x:v>saar-keth--matriarches-06</x:v>
      </x:c>
      <x:c r="B1182" s="4" t="str">
        <x:v>Saar-Keth — Veilleurs des dunes</x:v>
      </x:c>
      <x:c r="C1182" s="4" t="str">
        <x:v>Queens / Matriarches</x:v>
      </x:c>
      <x:c r="D1182" s="45" t="n">
        <x:v>6</x:v>
      </x:c>
      <x:c r="E1182" s="27" t="str">
        <x:v>Présente dans main</x:v>
      </x:c>
      <x:c r="F1182" s="27" t="str">
        <x:v>Galerie et codex</x:v>
      </x:c>
      <x:c r="G1182" s="27" t="str">
        <x:v>Conserver ; vérifier le rendu selon l’usage indiqué</x:v>
      </x:c>
      <x:c r="H1182" s="27" t="str">
        <x:v>Catalogue 4 069</x:v>
      </x:c>
      <x:c r="I1182" s="27" t="str">
        <x:v>Reine des assemblées</x:v>
      </x:c>
      <x:c r="J1182" s="4" t="str">
        <x:v>saar-keth</x:v>
      </x:c>
      <x:c r="K1182" s="4" t="str">
        <x:v>matriarches</x:v>
      </x:c>
      <x:c r="L1182" s="4" t="str">
        <x:v>Non</x:v>
      </x:c>
      <x:c r="M1182" s="4" t="str">
        <x:v>adult</x:v>
      </x:c>
      <x:c r="N1182" s="4"/>
      <x:c r="O118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2" s="27" t="str">
        <x:v>crème sable</x:v>
      </x:c>
      <x:c r="Q1182" s="27" t="str">
        <x:v>bronze patiné</x:v>
      </x:c>
      <x:c r="R1182" s="27" t="str">
        <x:v>gris charbon</x:v>
      </x:c>
      <x:c r="S1182" s="27" t="str">
        <x:v>Découvert</x:v>
      </x:c>
      <x:c r="T1182" s="27" t="str">
        <x:v>bras tenus près du corps sans masquer les accessoires</x:v>
      </x:c>
      <x:c r="U1182" s="4" t="str">
        <x:v>Oui</x:v>
      </x:c>
      <x:c r="V1182" s="4" t="str">
        <x:v>v65</x:v>
      </x:c>
      <x:c r="W1182" s="4" t="str">
        <x:v>Oui</x:v>
      </x:c>
      <x:c r="X1182" s="4" t="str">
        <x:v>Non</x:v>
      </x:c>
      <x:c r="Y1182" s="4" t="str">
        <x:v>Non</x:v>
      </x:c>
      <x:c r="Z1182" s="36" t="n">
        <x:v>0</x:v>
      </x:c>
      <x:c r="AA1182" s="27" t="str">
        <x:v>Chemin blob présent dans l’arbre Git audité ; SHA256 déclaré par le registre, pixels non retéléchargés. Audit du code et des références ; aucun déploiement ni affichage en navigateur observé.</x:v>
      </x:c>
      <x:c r="AB1182" s="48" t="str">
        <x:v>https://github.com/darknigthmare/yautja-la-longue-chasse/blob/536ac53335e440747f6eccedd2cd757d1f817a99/public/game/imports/v87/drive-completion/b186e4d5740b365183c541b7ae5e5be3975520cd72ddb13a3339ea5ae4a35cda.png</x:v>
      </x:c>
      <x:c r="AC1182" s="48" t="str">
        <x:v>https://github.com/darknigthmare/yautja-la-longue-chasse/blob/536ac53335e440747f6eccedd2cd757d1f817a99/app/game/data/driveCompletionSpritesV87.json</x:v>
      </x:c>
      <x:c r="AD1182" s="48" t="str">
        <x:v>https://drive.google.com/file/d/1J0I2wg_xH6L-q82WvBc0UIpbmxwlQKt6/view?usp=drivesdk</x:v>
      </x:c>
      <x:c r="AE1182" s="4" t="str">
        <x:v>public/game/imports/v87/drive-completion/b186e4d5740b365183c541b7ae5e5be3975520cd72ddb13a3339ea5ae4a35cda.png</x:v>
      </x:c>
      <x:c r="AF1182" s="4" t="str">
        <x:v>b186e4d5740b365183c541b7ae5e5be3975520cd72ddb13a3339ea5ae4a35cda</x:v>
      </x:c>
      <x:c r="AG1182" s="4" t="str">
        <x:v>b186e4d5740b365183c541b7ae5e5be3975520cd72ddb13a3339ea5ae4a35cda</x:v>
      </x:c>
      <x:c r="AH1182" s="27" t="str">
        <x:v>Archive candidate présente sur Drive ; PNG individuel non revérifié dans cet audit</x:v>
      </x:c>
      <x:c r="AI1182" s="27" t="str">
        <x:v>ID exact + SHA de version acceptée déclaré</x:v>
      </x:c>
      <x:c r="AJ1182" s="52"/>
    </x:row>
    <x:row r="1183" ht="29" customHeight="1">
      <x:c r="A1183" s="4" t="str">
        <x:v>saar-keth--matriarches-07</x:v>
      </x:c>
      <x:c r="B1183" s="4" t="str">
        <x:v>Saar-Keth — Veilleurs des dunes</x:v>
      </x:c>
      <x:c r="C1183" s="4" t="str">
        <x:v>Queens / Matriarches</x:v>
      </x:c>
      <x:c r="D1183" s="45" t="n">
        <x:v>7</x:v>
      </x:c>
      <x:c r="E1183" s="27" t="str">
        <x:v>Présente dans main</x:v>
      </x:c>
      <x:c r="F1183" s="27" t="str">
        <x:v>Galerie et codex</x:v>
      </x:c>
      <x:c r="G1183" s="27" t="str">
        <x:v>Conserver ; vérifier le rendu selon l’usage indiqué</x:v>
      </x:c>
      <x:c r="H1183" s="27" t="str">
        <x:v>Catalogue 4 069</x:v>
      </x:c>
      <x:c r="I1183" s="27" t="str">
        <x:v>Matriarche des ateliers</x:v>
      </x:c>
      <x:c r="J1183" s="4" t="str">
        <x:v>saar-keth</x:v>
      </x:c>
      <x:c r="K1183" s="4" t="str">
        <x:v>matriarches</x:v>
      </x:c>
      <x:c r="L1183" s="4" t="str">
        <x:v>Non</x:v>
      </x:c>
      <x:c r="M1183" s="4" t="str">
        <x:v>adult</x:v>
      </x:c>
      <x:c r="N1183" s="4"/>
      <x:c r="O118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3" s="27" t="str">
        <x:v>ocre minéral pâle</x:v>
      </x:c>
      <x:c r="Q1183" s="27" t="str">
        <x:v>acier bleui</x:v>
      </x:c>
      <x:c r="R1183" s="27" t="str">
        <x:v>cuivre mat</x:v>
      </x:c>
      <x:c r="S1183" s="27" t="str">
        <x:v>Découvert</x:v>
      </x:c>
      <x:c r="T1183" s="27" t="str">
        <x:v>geste discret de coordination</x:v>
      </x:c>
      <x:c r="U1183" s="4" t="str">
        <x:v>Oui</x:v>
      </x:c>
      <x:c r="V1183" s="4" t="str">
        <x:v>v65</x:v>
      </x:c>
      <x:c r="W1183" s="4" t="str">
        <x:v>Oui</x:v>
      </x:c>
      <x:c r="X1183" s="4" t="str">
        <x:v>Non</x:v>
      </x:c>
      <x:c r="Y1183" s="4" t="str">
        <x:v>Non</x:v>
      </x:c>
      <x:c r="Z1183" s="36" t="n">
        <x:v>0</x:v>
      </x:c>
      <x:c r="AA1183" s="27" t="str">
        <x:v>Chemin blob présent dans l’arbre Git audité ; SHA256 déclaré par le registre, pixels non retéléchargés. Audit du code et des références ; aucun déploiement ni affichage en navigateur observé.</x:v>
      </x:c>
      <x:c r="AB1183" s="48" t="str">
        <x:v>https://github.com/darknigthmare/yautja-la-longue-chasse/blob/536ac53335e440747f6eccedd2cd757d1f817a99/public/game/imports/v87/drive-completion/143bc85b8681c908b924ef249a2e8302358422e3742de3b2d5cccfb81c4849f6.png</x:v>
      </x:c>
      <x:c r="AC1183" s="48" t="str">
        <x:v>https://github.com/darknigthmare/yautja-la-longue-chasse/blob/536ac53335e440747f6eccedd2cd757d1f817a99/app/game/data/driveCompletionSpritesV87.json</x:v>
      </x:c>
      <x:c r="AD1183" s="48" t="str">
        <x:v>https://drive.google.com/file/d/1J0I2wg_xH6L-q82WvBc0UIpbmxwlQKt6/view?usp=drivesdk</x:v>
      </x:c>
      <x:c r="AE1183" s="4" t="str">
        <x:v>public/game/imports/v87/drive-completion/143bc85b8681c908b924ef249a2e8302358422e3742de3b2d5cccfb81c4849f6.png</x:v>
      </x:c>
      <x:c r="AF1183" s="4" t="str">
        <x:v>143bc85b8681c908b924ef249a2e8302358422e3742de3b2d5cccfb81c4849f6</x:v>
      </x:c>
      <x:c r="AG1183" s="4" t="str">
        <x:v>143bc85b8681c908b924ef249a2e8302358422e3742de3b2d5cccfb81c4849f6</x:v>
      </x:c>
      <x:c r="AH1183" s="27" t="str">
        <x:v>Archive candidate présente sur Drive ; PNG individuel non revérifié dans cet audit</x:v>
      </x:c>
      <x:c r="AI1183" s="27" t="str">
        <x:v>ID exact + SHA de version acceptée déclaré</x:v>
      </x:c>
      <x:c r="AJ1183" s="52"/>
    </x:row>
    <x:row r="1184" ht="29" customHeight="1">
      <x:c r="A1184" s="4" t="str">
        <x:v>saar-keth--matriarches-08</x:v>
      </x:c>
      <x:c r="B1184" s="4" t="str">
        <x:v>Saar-Keth — Veilleurs des dunes</x:v>
      </x:c>
      <x:c r="C1184" s="4" t="str">
        <x:v>Queens / Matriarches</x:v>
      </x:c>
      <x:c r="D1184" s="45" t="n">
        <x:v>8</x:v>
      </x:c>
      <x:c r="E1184" s="27" t="str">
        <x:v>Présente dans main</x:v>
      </x:c>
      <x:c r="F1184" s="27" t="str">
        <x:v>Galerie et codex</x:v>
      </x:c>
      <x:c r="G1184" s="27" t="str">
        <x:v>Conserver ; vérifier le rendu selon l’usage indiqué</x:v>
      </x:c>
      <x:c r="H1184" s="27" t="str">
        <x:v>Catalogue 4 069</x:v>
      </x:c>
      <x:c r="I1184" s="27" t="str">
        <x:v>Gardienne des générations</x:v>
      </x:c>
      <x:c r="J1184" s="4" t="str">
        <x:v>saar-keth</x:v>
      </x:c>
      <x:c r="K1184" s="4" t="str">
        <x:v>matriarches</x:v>
      </x:c>
      <x:c r="L1184" s="4" t="str">
        <x:v>Non</x:v>
      </x:c>
      <x:c r="M1184" s="4" t="str">
        <x:v>adult</x:v>
      </x:c>
      <x:c r="N1184" s="4"/>
      <x:c r="O118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4" s="27" t="str">
        <x:v>terre beige</x:v>
      </x:c>
      <x:c r="Q1184" s="27" t="str">
        <x:v>graphite</x:v>
      </x:c>
      <x:c r="R1184" s="27" t="str">
        <x:v>bronze pâle</x:v>
      </x:c>
      <x:c r="S1184" s="27" t="str">
        <x:v>Découvert</x:v>
      </x:c>
      <x:c r="T1184" s="27" t="str">
        <x:v>arme ou outil tenu bas, loin des jambes</x:v>
      </x:c>
      <x:c r="U1184" s="4" t="str">
        <x:v>Oui</x:v>
      </x:c>
      <x:c r="V1184" s="4" t="str">
        <x:v>v66-v67-attested</x:v>
      </x:c>
      <x:c r="W1184" s="4" t="str">
        <x:v>Oui</x:v>
      </x:c>
      <x:c r="X1184" s="4" t="str">
        <x:v>Non</x:v>
      </x:c>
      <x:c r="Y1184" s="4" t="str">
        <x:v>Non</x:v>
      </x:c>
      <x:c r="Z1184" s="36" t="n">
        <x:v>0</x:v>
      </x:c>
      <x:c r="AA1184" s="27" t="str">
        <x:v>Chemin blob présent dans l’arbre Git audité ; SHA256 déclaré par le registre, pixels non retéléchargés. Audit du code et des références ; aucun déploiement ni affichage en navigateur observé.</x:v>
      </x:c>
      <x:c r="AB1184" s="48" t="str">
        <x:v>https://github.com/darknigthmare/yautja-la-longue-chasse/blob/536ac53335e440747f6eccedd2cd757d1f817a99/public/game/imports/v85/library/42a47c3a2fdd14fe5d5c01a2578a4b11513cf4fd1a4c2655321bfc6e3a8ac4c4.png</x:v>
      </x:c>
      <x:c r="AC1184" s="48" t="str">
        <x:v>https://github.com/darknigthmare/yautja-la-longue-chasse/blob/536ac53335e440747f6eccedd2cd757d1f817a99/app/game/data/recentSpriteLibraryV85.json</x:v>
      </x:c>
      <x:c r="AD1184" s="48" t="str">
        <x:v>https://drive.google.com/file/d/1ZloGU8fSkqJD8GURmoXDSPCa-eYN7vSm/view?usp=drivesdk</x:v>
      </x:c>
      <x:c r="AE1184" s="4" t="str">
        <x:v>public/game/imports/v85/library/42a47c3a2fdd14fe5d5c01a2578a4b11513cf4fd1a4c2655321bfc6e3a8ac4c4.png</x:v>
      </x:c>
      <x:c r="AF1184" s="4" t="str">
        <x:v>42a47c3a2fdd14fe5d5c01a2578a4b11513cf4fd1a4c2655321bfc6e3a8ac4c4</x:v>
      </x:c>
      <x:c r="AG1184" s="4"/>
      <x:c r="AH1184" s="27" t="str">
        <x:v>Pack V66/V67 présent sur Drive ; empreinte individuelle non disponible dans le suivi</x:v>
      </x:c>
      <x:c r="AI1184" s="27" t="str">
        <x:v>ID exact</x:v>
      </x:c>
      <x:c r="AJ1184" s="52"/>
    </x:row>
    <x:row r="1185" ht="29" customHeight="1">
      <x:c r="A1185" s="4" t="str">
        <x:v>saar-keth--matriarches-09</x:v>
      </x:c>
      <x:c r="B1185" s="4" t="str">
        <x:v>Saar-Keth — Veilleurs des dunes</x:v>
      </x:c>
      <x:c r="C1185" s="4" t="str">
        <x:v>Queens / Matriarches</x:v>
      </x:c>
      <x:c r="D1185" s="45" t="n">
        <x:v>9</x:v>
      </x:c>
      <x:c r="E1185" s="27" t="str">
        <x:v>Présente dans main</x:v>
      </x:c>
      <x:c r="F1185" s="27" t="str">
        <x:v>Galerie et codex</x:v>
      </x:c>
      <x:c r="G1185" s="27" t="str">
        <x:v>Conserver ; vérifier le rendu selon l’usage indiqué</x:v>
      </x:c>
      <x:c r="H1185" s="27" t="str">
        <x:v>Catalogue 4 069</x:v>
      </x:c>
      <x:c r="I1185" s="27" t="str">
        <x:v>Reine vétérane</x:v>
      </x:c>
      <x:c r="J1185" s="4" t="str">
        <x:v>saar-keth</x:v>
      </x:c>
      <x:c r="K1185" s="4" t="str">
        <x:v>matriarches</x:v>
      </x:c>
      <x:c r="L1185" s="4" t="str">
        <x:v>Non</x:v>
      </x:c>
      <x:c r="M1185" s="4" t="str">
        <x:v>adult</x:v>
      </x:c>
      <x:c r="N1185" s="4"/>
      <x:c r="O118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5" s="27" t="str">
        <x:v>ivoire moucheté</x:v>
      </x:c>
      <x:c r="Q1185" s="27" t="str">
        <x:v>bronze sombre</x:v>
      </x:c>
      <x:c r="R1185" s="27" t="str">
        <x:v>ivoire minéral</x:v>
      </x:c>
      <x:c r="S1185" s="27" t="str">
        <x:v>Découvert</x:v>
      </x:c>
      <x:c r="T1185" s="27" t="str">
        <x:v>attitude expérimentée immobile</x:v>
      </x:c>
      <x:c r="U1185" s="4" t="str">
        <x:v>Oui</x:v>
      </x:c>
      <x:c r="V1185" s="4" t="str">
        <x:v>v66-v67-attested</x:v>
      </x:c>
      <x:c r="W1185" s="4" t="str">
        <x:v>Oui</x:v>
      </x:c>
      <x:c r="X1185" s="4" t="str">
        <x:v>Non</x:v>
      </x:c>
      <x:c r="Y1185" s="4" t="str">
        <x:v>Non</x:v>
      </x:c>
      <x:c r="Z1185" s="36" t="n">
        <x:v>0</x:v>
      </x:c>
      <x:c r="AA1185" s="27" t="str">
        <x:v>Chemin blob présent dans l’arbre Git audité ; SHA256 déclaré par le registre, pixels non retéléchargés. Audit du code et des références ; aucun déploiement ni affichage en navigateur observé.</x:v>
      </x:c>
      <x:c r="AB1185" s="48" t="str">
        <x:v>https://github.com/darknigthmare/yautja-la-longue-chasse/blob/536ac53335e440747f6eccedd2cd757d1f817a99/public/game/imports/v85/library/49215ddafdb3ae7e3988f2d2a420015d073351924e5657f4cc8f65d063b9bccf.png</x:v>
      </x:c>
      <x:c r="AC1185" s="48" t="str">
        <x:v>https://github.com/darknigthmare/yautja-la-longue-chasse/blob/536ac53335e440747f6eccedd2cd757d1f817a99/app/game/data/recentSpriteLibraryV85.json</x:v>
      </x:c>
      <x:c r="AD1185" s="48" t="str">
        <x:v>https://drive.google.com/file/d/1ZloGU8fSkqJD8GURmoXDSPCa-eYN7vSm/view?usp=drivesdk</x:v>
      </x:c>
      <x:c r="AE1185" s="4" t="str">
        <x:v>public/game/imports/v85/library/49215ddafdb3ae7e3988f2d2a420015d073351924e5657f4cc8f65d063b9bccf.png</x:v>
      </x:c>
      <x:c r="AF1185" s="4" t="str">
        <x:v>49215ddafdb3ae7e3988f2d2a420015d073351924e5657f4cc8f65d063b9bccf</x:v>
      </x:c>
      <x:c r="AG1185" s="4"/>
      <x:c r="AH1185" s="27" t="str">
        <x:v>Pack V66/V67 présent sur Drive ; empreinte individuelle non disponible dans le suivi</x:v>
      </x:c>
      <x:c r="AI1185" s="27" t="str">
        <x:v>ID exact</x:v>
      </x:c>
      <x:c r="AJ1185" s="52"/>
    </x:row>
    <x:row r="1186" ht="29" customHeight="1">
      <x:c r="A1186" s="4" t="str">
        <x:v>saar-keth--matriarches-10</x:v>
      </x:c>
      <x:c r="B1186" s="4" t="str">
        <x:v>Saar-Keth — Veilleurs des dunes</x:v>
      </x:c>
      <x:c r="C1186" s="4" t="str">
        <x:v>Queens / Matriarches</x:v>
      </x:c>
      <x:c r="D1186" s="45" t="n">
        <x:v>10</x:v>
      </x:c>
      <x:c r="E1186" s="27" t="str">
        <x:v>Présente dans main</x:v>
      </x:c>
      <x:c r="F1186" s="27" t="str">
        <x:v>Galerie et codex</x:v>
      </x:c>
      <x:c r="G1186" s="27" t="str">
        <x:v>Conserver ; vérifier le rendu selon l’usage indiqué</x:v>
      </x:c>
      <x:c r="H1186" s="27" t="str">
        <x:v>Catalogue 4 069</x:v>
      </x:c>
      <x:c r="I1186" s="27" t="str">
        <x:v>Première matriarche</x:v>
      </x:c>
      <x:c r="J1186" s="4" t="str">
        <x:v>saar-keth</x:v>
      </x:c>
      <x:c r="K1186" s="4" t="str">
        <x:v>matriarches</x:v>
      </x:c>
      <x:c r="L1186" s="4" t="str">
        <x:v>Non</x:v>
      </x:c>
      <x:c r="M1186" s="4" t="str">
        <x:v>adult</x:v>
      </x:c>
      <x:c r="N1186" s="4"/>
      <x:c r="O118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6" s="27" t="str">
        <x:v>brun sable clair</x:v>
      </x:c>
      <x:c r="Q1186" s="27" t="str">
        <x:v>acier mat</x:v>
      </x:c>
      <x:c r="R1186" s="27" t="str">
        <x:v>vert désaturé</x:v>
      </x:c>
      <x:c r="S1186" s="27" t="str">
        <x:v>Découvert</x:v>
      </x:c>
      <x:c r="T1186" s="27" t="str">
        <x:v>présence assurée, légère rotation du thorax</x:v>
      </x:c>
      <x:c r="U1186" s="4" t="str">
        <x:v>Oui</x:v>
      </x:c>
      <x:c r="V1186" s="4" t="str">
        <x:v>v66-v67-attested</x:v>
      </x:c>
      <x:c r="W1186" s="4" t="str">
        <x:v>Oui</x:v>
      </x:c>
      <x:c r="X1186" s="4" t="str">
        <x:v>Non</x:v>
      </x:c>
      <x:c r="Y1186" s="4" t="str">
        <x:v>Non</x:v>
      </x:c>
      <x:c r="Z1186" s="36" t="n">
        <x:v>0</x:v>
      </x:c>
      <x:c r="AA1186" s="27" t="str">
        <x:v>Chemin blob présent dans l’arbre Git audité ; SHA256 déclaré par le registre, pixels non retéléchargés. Audit du code et des références ; aucun déploiement ni affichage en navigateur observé.</x:v>
      </x:c>
      <x:c r="AB1186" s="48" t="str">
        <x:v>https://github.com/darknigthmare/yautja-la-longue-chasse/blob/536ac53335e440747f6eccedd2cd757d1f817a99/public/game/imports/v85/library/029b4feb2dced68d6d36d911f00ff87182478bc66ad18536b414c4cc47c6ff48.png</x:v>
      </x:c>
      <x:c r="AC1186" s="48" t="str">
        <x:v>https://github.com/darknigthmare/yautja-la-longue-chasse/blob/536ac53335e440747f6eccedd2cd757d1f817a99/app/game/data/recentSpriteLibraryV85.json</x:v>
      </x:c>
      <x:c r="AD1186" s="48" t="str">
        <x:v>https://drive.google.com/file/d/1ZloGU8fSkqJD8GURmoXDSPCa-eYN7vSm/view?usp=drivesdk</x:v>
      </x:c>
      <x:c r="AE1186" s="4" t="str">
        <x:v>public/game/imports/v85/library/029b4feb2dced68d6d36d911f00ff87182478bc66ad18536b414c4cc47c6ff48.png</x:v>
      </x:c>
      <x:c r="AF1186" s="4" t="str">
        <x:v>029b4feb2dced68d6d36d911f00ff87182478bc66ad18536b414c4cc47c6ff48</x:v>
      </x:c>
      <x:c r="AG1186" s="4"/>
      <x:c r="AH1186" s="27" t="str">
        <x:v>Pack V66/V67 présent sur Drive ; empreinte individuelle non disponible dans le suivi</x:v>
      </x:c>
      <x:c r="AI1186" s="27" t="str">
        <x:v>ID exact</x:v>
      </x:c>
      <x:c r="AJ1186" s="52"/>
    </x:row>
    <x:row r="1187" ht="29" customHeight="1">
      <x:c r="A1187" s="4" t="str">
        <x:v>saar-keth--kings-01</x:v>
      </x:c>
      <x:c r="B1187" s="4" t="str">
        <x:v>Saar-Keth — Veilleurs des dunes</x:v>
      </x:c>
      <x:c r="C1187" s="4" t="str">
        <x:v>Kings / Rois</x:v>
      </x:c>
      <x:c r="D1187" s="45" t="n">
        <x:v>1</x:v>
      </x:c>
      <x:c r="E1187" s="27" t="str">
        <x:v>Présente dans main</x:v>
      </x:c>
      <x:c r="F1187" s="27" t="str">
        <x:v>Galerie et codex</x:v>
      </x:c>
      <x:c r="G1187" s="27" t="str">
        <x:v>Conserver ; vérifier le rendu selon l’usage indiqué</x:v>
      </x:c>
      <x:c r="H1187" s="27" t="str">
        <x:v>Catalogue 4 069</x:v>
      </x:c>
      <x:c r="I1187" s="27" t="str">
        <x:v>Kings / Rois 01</x:v>
      </x:c>
      <x:c r="J1187" s="4" t="str">
        <x:v>saar-keth</x:v>
      </x:c>
      <x:c r="K1187" s="4" t="str">
        <x:v>kings</x:v>
      </x:c>
      <x:c r="L1187" s="4" t="str">
        <x:v>Non</x:v>
      </x:c>
      <x:c r="M1187" s="4" t="str">
        <x:v>Non renseigné</x:v>
      </x:c>
      <x:c r="N1187" s="4"/>
      <x:c r="O1187" s="27"/>
      <x:c r="P1187" s="27"/>
      <x:c r="Q1187" s="27"/>
      <x:c r="R1187" s="27"/>
      <x:c r="S1187" s="27"/>
      <x:c r="T1187" s="27"/>
      <x:c r="U1187" s="4" t="str">
        <x:v>Oui</x:v>
      </x:c>
      <x:c r="V1187" s="4" t="str">
        <x:v>baseline-v6</x:v>
      </x:c>
      <x:c r="W1187" s="4" t="str">
        <x:v>Oui</x:v>
      </x:c>
      <x:c r="X1187" s="4" t="str">
        <x:v>Non</x:v>
      </x:c>
      <x:c r="Y1187" s="4" t="str">
        <x:v>Non</x:v>
      </x:c>
      <x:c r="Z1187" s="36" t="n">
        <x:v>0</x:v>
      </x:c>
      <x:c r="AA1187" s="27" t="str">
        <x:v>Chemin blob présent dans l’arbre Git audité ; SHA256 déclaré par le registre, pixels non retéléchargés. Audit du code et des références ; aucun déploiement ni affichage en navigateur observé.</x:v>
      </x:c>
      <x:c r="AB1187" s="48" t="str">
        <x:v>https://github.com/darknigthmare/yautja-la-longue-chasse/blob/536ac53335e440747f6eccedd2cd757d1f817a99/public/game/imports/v85/library/6d33e601d41af6eb48454502c0ca48d2d54b813283090ca14f3223d667ea35e8.png</x:v>
      </x:c>
      <x:c r="AC1187" s="48" t="str">
        <x:v>https://github.com/darknigthmare/yautja-la-longue-chasse/blob/536ac53335e440747f6eccedd2cd757d1f817a99/app/game/data/recentSpriteLibraryV85.json</x:v>
      </x:c>
      <x:c r="AD1187" s="48" t="str">
        <x:v>https://drive.google.com/file/d/1Bf1OxrdHkqWBA6A0aHvf4zqxxIPhSJYx/view?usp=drivesdk</x:v>
      </x:c>
      <x:c r="AE1187" s="4" t="str">
        <x:v>public/game/imports/v85/library/6d33e601d41af6eb48454502c0ca48d2d54b813283090ca14f3223d667ea35e8.png</x:v>
      </x:c>
      <x:c r="AF1187" s="4" t="str">
        <x:v>6d33e601d41af6eb48454502c0ca48d2d54b813283090ca14f3223d667ea35e8</x:v>
      </x:c>
      <x:c r="AG1187" s="4" t="str">
        <x:v>6d33e601d41af6eb48454502c0ca48d2d54b813283090ca14f3223d667ea35e8</x:v>
      </x:c>
      <x:c r="AH1187" s="27" t="str">
        <x:v>Archive candidate présente sur Drive ; PNG individuel non revérifié dans cet audit</x:v>
      </x:c>
      <x:c r="AI1187" s="27" t="str">
        <x:v>ID exact + SHA de version acceptée déclaré</x:v>
      </x:c>
      <x:c r="AJ1187" s="52"/>
    </x:row>
    <x:row r="1188" ht="29" customHeight="1">
      <x:c r="A1188" s="4" t="str">
        <x:v>saar-keth--kings-02</x:v>
      </x:c>
      <x:c r="B1188" s="4" t="str">
        <x:v>Saar-Keth — Veilleurs des dunes</x:v>
      </x:c>
      <x:c r="C1188" s="4" t="str">
        <x:v>Kings / Rois</x:v>
      </x:c>
      <x:c r="D1188" s="45" t="n">
        <x:v>2</x:v>
      </x:c>
      <x:c r="E1188" s="27" t="str">
        <x:v>Pas faite</x:v>
      </x:c>
      <x:c r="F1188" s="27" t="str">
        <x:v>Aucune référence retrouvée dans le périmètre audité</x:v>
      </x:c>
      <x:c r="G1188" s="27" t="str">
        <x:v>Produire le PNG à partir de la fiche, puis sauvegarder et intégrer</x:v>
      </x:c>
      <x:c r="H1188" s="27" t="str">
        <x:v>Catalogue 4 069</x:v>
      </x:c>
      <x:c r="I1188" s="27" t="str">
        <x:v>Roi des remparts</x:v>
      </x:c>
      <x:c r="J1188" s="4" t="str">
        <x:v>saar-keth</x:v>
      </x:c>
      <x:c r="K1188" s="4" t="str">
        <x:v>kings</x:v>
      </x:c>
      <x:c r="L1188" s="4" t="str">
        <x:v>Non</x:v>
      </x:c>
      <x:c r="M1188" s="4" t="str">
        <x:v>adult</x:v>
      </x:c>
      <x:c r="N1188" s="4"/>
      <x:c r="O118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8" s="27" t="str">
        <x:v>ocre minéral pâle</x:v>
      </x:c>
      <x:c r="Q1188" s="27" t="str">
        <x:v>cuivre oxydé discret</x:v>
      </x:c>
      <x:c r="R1188" s="27" t="str">
        <x:v>noir mat</x:v>
      </x:c>
      <x:c r="S1188" s="27" t="str">
        <x:v>Découvert</x:v>
      </x:c>
      <x:c r="T1188" s="27" t="str">
        <x:v>posture d’observation en trois quarts droite</x:v>
      </x:c>
      <x:c r="U1188" s="4" t="str">
        <x:v>Non</x:v>
      </x:c>
      <x:c r="V1188" s="4" t="str">
        <x:v>remaining-at-v69</x:v>
      </x:c>
      <x:c r="W1188" s="4" t="str">
        <x:v>Non</x:v>
      </x:c>
      <x:c r="X1188" s="4" t="str">
        <x:v>Non</x:v>
      </x:c>
      <x:c r="Y1188" s="4" t="str">
        <x:v>Non</x:v>
      </x:c>
      <x:c r="Z1188" s="36" t="n">
        <x:v>0</x:v>
      </x:c>
      <x:c r="AA1188" s="27"/>
      <x:c r="AB1188" s="48"/>
      <x:c r="AC1188" s="48"/>
      <x:c r="AD1188" s="48"/>
      <x:c r="AE1188" s="4"/>
      <x:c r="AF1188" s="4"/>
      <x:c r="AG1188" s="4"/>
      <x:c r="AH1188" s="27" t="str">
        <x:v>Non applicable : aucun PNG accepté documenté à V69</x:v>
      </x:c>
      <x:c r="AI1188" s="27" t="str">
        <x:v>Aucune correspondance retrouvée</x:v>
      </x:c>
      <x:c r="AJ1188" s="52"/>
    </x:row>
    <x:row r="1189" ht="29" customHeight="1">
      <x:c r="A1189" s="4" t="str">
        <x:v>saar-keth--kings-03</x:v>
      </x:c>
      <x:c r="B1189" s="4" t="str">
        <x:v>Saar-Keth — Veilleurs des dunes</x:v>
      </x:c>
      <x:c r="C1189" s="4" t="str">
        <x:v>Kings / Rois</x:v>
      </x:c>
      <x:c r="D1189" s="45" t="n">
        <x:v>3</x:v>
      </x:c>
      <x:c r="E1189" s="27" t="str">
        <x:v>Pas faite</x:v>
      </x:c>
      <x:c r="F1189" s="27" t="str">
        <x:v>Aucune référence retrouvée dans le périmètre audité</x:v>
      </x:c>
      <x:c r="G1189" s="27" t="str">
        <x:v>Produire le PNG à partir de la fiche, puis sauvegarder et intégrer</x:v>
      </x:c>
      <x:c r="H1189" s="27" t="str">
        <x:v>Catalogue 4 069</x:v>
      </x:c>
      <x:c r="I1189" s="27" t="str">
        <x:v>Souverain des routes</x:v>
      </x:c>
      <x:c r="J1189" s="4" t="str">
        <x:v>saar-keth</x:v>
      </x:c>
      <x:c r="K1189" s="4" t="str">
        <x:v>kings</x:v>
      </x:c>
      <x:c r="L1189" s="4" t="str">
        <x:v>Non</x:v>
      </x:c>
      <x:c r="M1189" s="4" t="str">
        <x:v>adult</x:v>
      </x:c>
      <x:c r="N1189" s="4"/>
      <x:c r="O118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9" s="27" t="str">
        <x:v>terre beige</x:v>
      </x:c>
      <x:c r="Q1189" s="27" t="str">
        <x:v>titane sombre</x:v>
      </x:c>
      <x:c r="R1189" s="27" t="str">
        <x:v>bordeaux</x:v>
      </x:c>
      <x:c r="S1189" s="27" t="str">
        <x:v>Découvert</x:v>
      </x:c>
      <x:c r="T1189" s="27" t="str">
        <x:v>appui stable et épaules détendues</x:v>
      </x:c>
      <x:c r="U1189" s="4" t="str">
        <x:v>Non</x:v>
      </x:c>
      <x:c r="V1189" s="4" t="str">
        <x:v>remaining-at-v69</x:v>
      </x:c>
      <x:c r="W1189" s="4" t="str">
        <x:v>Non</x:v>
      </x:c>
      <x:c r="X1189" s="4" t="str">
        <x:v>Non</x:v>
      </x:c>
      <x:c r="Y1189" s="4" t="str">
        <x:v>Non</x:v>
      </x:c>
      <x:c r="Z1189" s="36" t="n">
        <x:v>0</x:v>
      </x:c>
      <x:c r="AA1189" s="27"/>
      <x:c r="AB1189" s="48"/>
      <x:c r="AC1189" s="48"/>
      <x:c r="AD1189" s="48"/>
      <x:c r="AE1189" s="4"/>
      <x:c r="AF1189" s="4"/>
      <x:c r="AG1189" s="4"/>
      <x:c r="AH1189" s="27" t="str">
        <x:v>Non applicable : aucun PNG accepté documenté à V69</x:v>
      </x:c>
      <x:c r="AI1189" s="27" t="str">
        <x:v>Aucune correspondance retrouvée</x:v>
      </x:c>
      <x:c r="AJ1189" s="52"/>
    </x:row>
    <x:row r="1190" ht="29" customHeight="1">
      <x:c r="A1190" s="4" t="str">
        <x:v>saar-keth--kings-04</x:v>
      </x:c>
      <x:c r="B1190" s="4" t="str">
        <x:v>Saar-Keth — Veilleurs des dunes</x:v>
      </x:c>
      <x:c r="C1190" s="4" t="str">
        <x:v>Kings / Rois</x:v>
      </x:c>
      <x:c r="D1190" s="45" t="n">
        <x:v>4</x:v>
      </x:c>
      <x:c r="E1190" s="27" t="str">
        <x:v>Pas faite</x:v>
      </x:c>
      <x:c r="F1190" s="27" t="str">
        <x:v>Aucune référence retrouvée dans le périmètre audité</x:v>
      </x:c>
      <x:c r="G1190" s="27" t="str">
        <x:v>Produire le PNG à partir de la fiche, puis sauvegarder et intégrer</x:v>
      </x:c>
      <x:c r="H1190" s="27" t="str">
        <x:v>Catalogue 4 069</x:v>
      </x:c>
      <x:c r="I1190" s="27" t="str">
        <x:v>Roi au sceau ancien</x:v>
      </x:c>
      <x:c r="J1190" s="4" t="str">
        <x:v>saar-keth</x:v>
      </x:c>
      <x:c r="K1190" s="4" t="str">
        <x:v>kings</x:v>
      </x:c>
      <x:c r="L1190" s="4" t="str">
        <x:v>Non</x:v>
      </x:c>
      <x:c r="M1190" s="4" t="str">
        <x:v>adult</x:v>
      </x:c>
      <x:c r="N1190" s="4"/>
      <x:c r="O119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0" s="27" t="str">
        <x:v>ivoire moucheté</x:v>
      </x:c>
      <x:c r="Q1190" s="27" t="str">
        <x:v>bronze ancien</x:v>
      </x:c>
      <x:c r="R1190" s="27" t="str">
        <x:v>gris pierre</x:v>
      </x:c>
      <x:c r="S1190" s="27" t="str">
        <x:v>Découvert</x:v>
      </x:c>
      <x:c r="T1190" s="27" t="str">
        <x:v>léger transfert du poids, silhouette entière</x:v>
      </x:c>
      <x:c r="U1190" s="4" t="str">
        <x:v>Non</x:v>
      </x:c>
      <x:c r="V1190" s="4" t="str">
        <x:v>remaining-at-v69</x:v>
      </x:c>
      <x:c r="W1190" s="4" t="str">
        <x:v>Non</x:v>
      </x:c>
      <x:c r="X1190" s="4" t="str">
        <x:v>Non</x:v>
      </x:c>
      <x:c r="Y1190" s="4" t="str">
        <x:v>Non</x:v>
      </x:c>
      <x:c r="Z1190" s="36" t="n">
        <x:v>0</x:v>
      </x:c>
      <x:c r="AA1190" s="27"/>
      <x:c r="AB1190" s="48"/>
      <x:c r="AC1190" s="48"/>
      <x:c r="AD1190" s="48"/>
      <x:c r="AE1190" s="4"/>
      <x:c r="AF1190" s="4"/>
      <x:c r="AG1190" s="4"/>
      <x:c r="AH1190" s="27" t="str">
        <x:v>Non applicable : aucun PNG accepté documenté à V69</x:v>
      </x:c>
      <x:c r="AI1190" s="27" t="str">
        <x:v>Aucune correspondance retrouvée</x:v>
      </x:c>
      <x:c r="AJ1190" s="52"/>
    </x:row>
    <x:row r="1191" ht="29" customHeight="1">
      <x:c r="A1191" s="4" t="str">
        <x:v>saar-keth--kings-05</x:v>
      </x:c>
      <x:c r="B1191" s="4" t="str">
        <x:v>Saar-Keth — Veilleurs des dunes</x:v>
      </x:c>
      <x:c r="C1191" s="4" t="str">
        <x:v>Kings / Rois</x:v>
      </x:c>
      <x:c r="D1191" s="45" t="n">
        <x:v>5</x:v>
      </x:c>
      <x:c r="E1191" s="27" t="str">
        <x:v>Pas faite</x:v>
      </x:c>
      <x:c r="F1191" s="27" t="str">
        <x:v>Aucune référence retrouvée dans le périmètre audité</x:v>
      </x:c>
      <x:c r="G1191" s="27" t="str">
        <x:v>Produire le PNG à partir de la fiche, puis sauvegarder et intégrer</x:v>
      </x:c>
      <x:c r="H1191" s="27" t="str">
        <x:v>Catalogue 4 069</x:v>
      </x:c>
      <x:c r="I1191" s="27" t="str">
        <x:v>Souverain des ateliers</x:v>
      </x:c>
      <x:c r="J1191" s="4" t="str">
        <x:v>saar-keth</x:v>
      </x:c>
      <x:c r="K1191" s="4" t="str">
        <x:v>kings</x:v>
      </x:c>
      <x:c r="L1191" s="4" t="str">
        <x:v>Non</x:v>
      </x:c>
      <x:c r="M1191" s="4" t="str">
        <x:v>adult</x:v>
      </x:c>
      <x:c r="N1191" s="4"/>
      <x:c r="O119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1" s="27" t="str">
        <x:v>brun sable clair</x:v>
      </x:c>
      <x:c r="Q1191" s="27" t="str">
        <x:v>acier patiné</x:v>
      </x:c>
      <x:c r="R1191" s="27" t="str">
        <x:v>bleu profond</x:v>
      </x:c>
      <x:c r="S1191" s="27" t="str">
        <x:v>Découvert</x:v>
      </x:c>
      <x:c r="T1191" s="27" t="str">
        <x:v>posture de contrôle calme, mains lisibles</x:v>
      </x:c>
      <x:c r="U1191" s="4" t="str">
        <x:v>Non</x:v>
      </x:c>
      <x:c r="V1191" s="4" t="str">
        <x:v>remaining-at-v69</x:v>
      </x:c>
      <x:c r="W1191" s="4" t="str">
        <x:v>Non</x:v>
      </x:c>
      <x:c r="X1191" s="4" t="str">
        <x:v>Non</x:v>
      </x:c>
      <x:c r="Y1191" s="4" t="str">
        <x:v>Non</x:v>
      </x:c>
      <x:c r="Z1191" s="36" t="n">
        <x:v>0</x:v>
      </x:c>
      <x:c r="AA1191" s="27"/>
      <x:c r="AB1191" s="48"/>
      <x:c r="AC1191" s="48"/>
      <x:c r="AD1191" s="48"/>
      <x:c r="AE1191" s="4"/>
      <x:c r="AF1191" s="4"/>
      <x:c r="AG1191" s="4"/>
      <x:c r="AH1191" s="27" t="str">
        <x:v>Non applicable : aucun PNG accepté documenté à V69</x:v>
      </x:c>
      <x:c r="AI1191" s="27" t="str">
        <x:v>Aucune correspondance retrouvée</x:v>
      </x:c>
      <x:c r="AJ1191" s="52"/>
    </x:row>
    <x:row r="1192" ht="29" customHeight="1">
      <x:c r="A1192" s="4" t="str">
        <x:v>saar-keth--kings-06</x:v>
      </x:c>
      <x:c r="B1192" s="4" t="str">
        <x:v>Saar-Keth — Veilleurs des dunes</x:v>
      </x:c>
      <x:c r="C1192" s="4" t="str">
        <x:v>Kings / Rois</x:v>
      </x:c>
      <x:c r="D1192" s="45" t="n">
        <x:v>6</x:v>
      </x:c>
      <x:c r="E1192" s="27" t="str">
        <x:v>Pas faite</x:v>
      </x:c>
      <x:c r="F1192" s="27" t="str">
        <x:v>Aucune référence retrouvée dans le périmètre audité</x:v>
      </x:c>
      <x:c r="G1192" s="27" t="str">
        <x:v>Produire le PNG à partir de la fiche, puis sauvegarder et intégrer</x:v>
      </x:c>
      <x:c r="H1192" s="27" t="str">
        <x:v>Catalogue 4 069</x:v>
      </x:c>
      <x:c r="I1192" s="27" t="str">
        <x:v>Roi des assemblées</x:v>
      </x:c>
      <x:c r="J1192" s="4" t="str">
        <x:v>saar-keth</x:v>
      </x:c>
      <x:c r="K1192" s="4" t="str">
        <x:v>kings</x:v>
      </x:c>
      <x:c r="L1192" s="4" t="str">
        <x:v>Non</x:v>
      </x:c>
      <x:c r="M1192" s="4" t="str">
        <x:v>adult</x:v>
      </x:c>
      <x:c r="N1192" s="4"/>
      <x:c r="O119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2" s="27" t="str">
        <x:v>crème sable</x:v>
      </x:c>
      <x:c r="Q1192" s="27" t="str">
        <x:v>bronze patiné</x:v>
      </x:c>
      <x:c r="R1192" s="27" t="str">
        <x:v>gris charbon</x:v>
      </x:c>
      <x:c r="S1192" s="27" t="str">
        <x:v>Découvert</x:v>
      </x:c>
      <x:c r="T1192" s="27" t="str">
        <x:v>bras tenus près du corps sans masquer les accessoires</x:v>
      </x:c>
      <x:c r="U1192" s="4" t="str">
        <x:v>Non</x:v>
      </x:c>
      <x:c r="V1192" s="4" t="str">
        <x:v>remaining-at-v69</x:v>
      </x:c>
      <x:c r="W1192" s="4" t="str">
        <x:v>Non</x:v>
      </x:c>
      <x:c r="X1192" s="4" t="str">
        <x:v>Non</x:v>
      </x:c>
      <x:c r="Y1192" s="4" t="str">
        <x:v>Non</x:v>
      </x:c>
      <x:c r="Z1192" s="36" t="n">
        <x:v>0</x:v>
      </x:c>
      <x:c r="AA1192" s="27"/>
      <x:c r="AB1192" s="48"/>
      <x:c r="AC1192" s="48"/>
      <x:c r="AD1192" s="48"/>
      <x:c r="AE1192" s="4"/>
      <x:c r="AF1192" s="4"/>
      <x:c r="AG1192" s="4"/>
      <x:c r="AH1192" s="27" t="str">
        <x:v>Non applicable : aucun PNG accepté documenté à V69</x:v>
      </x:c>
      <x:c r="AI1192" s="27" t="str">
        <x:v>Aucune correspondance retrouvée</x:v>
      </x:c>
      <x:c r="AJ1192" s="52"/>
    </x:row>
    <x:row r="1193" ht="29" customHeight="1">
      <x:c r="A1193" s="4" t="str">
        <x:v>saar-keth--kings-07</x:v>
      </x:c>
      <x:c r="B1193" s="4" t="str">
        <x:v>Saar-Keth — Veilleurs des dunes</x:v>
      </x:c>
      <x:c r="C1193" s="4" t="str">
        <x:v>Kings / Rois</x:v>
      </x:c>
      <x:c r="D1193" s="45" t="n">
        <x:v>7</x:v>
      </x:c>
      <x:c r="E1193" s="27" t="str">
        <x:v>Pas faite</x:v>
      </x:c>
      <x:c r="F1193" s="27" t="str">
        <x:v>Aucune référence retrouvée dans le périmètre audité</x:v>
      </x:c>
      <x:c r="G1193" s="27" t="str">
        <x:v>Produire le PNG à partir de la fiche, puis sauvegarder et intégrer</x:v>
      </x:c>
      <x:c r="H1193" s="27" t="str">
        <x:v>Catalogue 4 069</x:v>
      </x:c>
      <x:c r="I1193" s="27" t="str">
        <x:v>Souverain de la garde</x:v>
      </x:c>
      <x:c r="J1193" s="4" t="str">
        <x:v>saar-keth</x:v>
      </x:c>
      <x:c r="K1193" s="4" t="str">
        <x:v>kings</x:v>
      </x:c>
      <x:c r="L1193" s="4" t="str">
        <x:v>Non</x:v>
      </x:c>
      <x:c r="M1193" s="4" t="str">
        <x:v>adult</x:v>
      </x:c>
      <x:c r="N1193" s="4"/>
      <x:c r="O119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3" s="27" t="str">
        <x:v>ocre minéral pâle</x:v>
      </x:c>
      <x:c r="Q1193" s="27" t="str">
        <x:v>acier bleui</x:v>
      </x:c>
      <x:c r="R1193" s="27" t="str">
        <x:v>cuivre mat</x:v>
      </x:c>
      <x:c r="S1193" s="27" t="str">
        <x:v>Découvert</x:v>
      </x:c>
      <x:c r="T1193" s="27" t="str">
        <x:v>geste discret de coordination</x:v>
      </x:c>
      <x:c r="U1193" s="4" t="str">
        <x:v>Non</x:v>
      </x:c>
      <x:c r="V1193" s="4" t="str">
        <x:v>remaining-at-v69</x:v>
      </x:c>
      <x:c r="W1193" s="4" t="str">
        <x:v>Non</x:v>
      </x:c>
      <x:c r="X1193" s="4" t="str">
        <x:v>Non</x:v>
      </x:c>
      <x:c r="Y1193" s="4" t="str">
        <x:v>Non</x:v>
      </x:c>
      <x:c r="Z1193" s="36" t="n">
        <x:v>0</x:v>
      </x:c>
      <x:c r="AA1193" s="27"/>
      <x:c r="AB1193" s="48"/>
      <x:c r="AC1193" s="48"/>
      <x:c r="AD1193" s="48"/>
      <x:c r="AE1193" s="4"/>
      <x:c r="AF1193" s="4"/>
      <x:c r="AG1193" s="4"/>
      <x:c r="AH1193" s="27" t="str">
        <x:v>Non applicable : aucun PNG accepté documenté à V69</x:v>
      </x:c>
      <x:c r="AI1193" s="27" t="str">
        <x:v>Aucune correspondance retrouvée</x:v>
      </x:c>
      <x:c r="AJ1193" s="52"/>
    </x:row>
    <x:row r="1194" ht="29" customHeight="1">
      <x:c r="A1194" s="4" t="str">
        <x:v>saar-keth--kings-08</x:v>
      </x:c>
      <x:c r="B1194" s="4" t="str">
        <x:v>Saar-Keth — Veilleurs des dunes</x:v>
      </x:c>
      <x:c r="C1194" s="4" t="str">
        <x:v>Kings / Rois</x:v>
      </x:c>
      <x:c r="D1194" s="45" t="n">
        <x:v>8</x:v>
      </x:c>
      <x:c r="E1194" s="27" t="str">
        <x:v>Pas faite</x:v>
      </x:c>
      <x:c r="F1194" s="27" t="str">
        <x:v>Aucune référence retrouvée dans le périmètre audité</x:v>
      </x:c>
      <x:c r="G1194" s="27" t="str">
        <x:v>Produire le PNG à partir de la fiche, puis sauvegarder et intégrer</x:v>
      </x:c>
      <x:c r="H1194" s="27" t="str">
        <x:v>Catalogue 4 069</x:v>
      </x:c>
      <x:c r="I1194" s="27" t="str">
        <x:v>Roi au disque</x:v>
      </x:c>
      <x:c r="J1194" s="4" t="str">
        <x:v>saar-keth</x:v>
      </x:c>
      <x:c r="K1194" s="4" t="str">
        <x:v>kings</x:v>
      </x:c>
      <x:c r="L1194" s="4" t="str">
        <x:v>Non</x:v>
      </x:c>
      <x:c r="M1194" s="4" t="str">
        <x:v>adult</x:v>
      </x:c>
      <x:c r="N1194" s="4"/>
      <x:c r="O119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4" s="27" t="str">
        <x:v>terre beige</x:v>
      </x:c>
      <x:c r="Q1194" s="27" t="str">
        <x:v>graphite</x:v>
      </x:c>
      <x:c r="R1194" s="27" t="str">
        <x:v>bronze pâle</x:v>
      </x:c>
      <x:c r="S1194" s="27" t="str">
        <x:v>Découvert</x:v>
      </x:c>
      <x:c r="T1194" s="27" t="str">
        <x:v>arme ou outil tenu bas, loin des jambes</x:v>
      </x:c>
      <x:c r="U1194" s="4" t="str">
        <x:v>Non</x:v>
      </x:c>
      <x:c r="V1194" s="4" t="str">
        <x:v>remaining-at-v69</x:v>
      </x:c>
      <x:c r="W1194" s="4" t="str">
        <x:v>Non</x:v>
      </x:c>
      <x:c r="X1194" s="4" t="str">
        <x:v>Non</x:v>
      </x:c>
      <x:c r="Y1194" s="4" t="str">
        <x:v>Non</x:v>
      </x:c>
      <x:c r="Z1194" s="36" t="n">
        <x:v>0</x:v>
      </x:c>
      <x:c r="AA1194" s="27"/>
      <x:c r="AB1194" s="48"/>
      <x:c r="AC1194" s="48"/>
      <x:c r="AD1194" s="48"/>
      <x:c r="AE1194" s="4"/>
      <x:c r="AF1194" s="4"/>
      <x:c r="AG1194" s="4"/>
      <x:c r="AH1194" s="27" t="str">
        <x:v>Non applicable : aucun PNG accepté documenté à V69</x:v>
      </x:c>
      <x:c r="AI1194" s="27" t="str">
        <x:v>Aucune correspondance retrouvée</x:v>
      </x:c>
      <x:c r="AJ1194" s="52"/>
    </x:row>
    <x:row r="1195" ht="29" customHeight="1">
      <x:c r="A1195" s="4" t="str">
        <x:v>saar-keth--kings-09</x:v>
      </x:c>
      <x:c r="B1195" s="4" t="str">
        <x:v>Saar-Keth — Veilleurs des dunes</x:v>
      </x:c>
      <x:c r="C1195" s="4" t="str">
        <x:v>Kings / Rois</x:v>
      </x:c>
      <x:c r="D1195" s="45" t="n">
        <x:v>9</x:v>
      </x:c>
      <x:c r="E1195" s="27" t="str">
        <x:v>Pas faite</x:v>
      </x:c>
      <x:c r="F1195" s="27" t="str">
        <x:v>Aucune référence retrouvée dans le périmètre audité</x:v>
      </x:c>
      <x:c r="G1195" s="27" t="str">
        <x:v>Produire le PNG à partir de la fiche, puis sauvegarder et intégrer</x:v>
      </x:c>
      <x:c r="H1195" s="27" t="str">
        <x:v>Catalogue 4 069</x:v>
      </x:c>
      <x:c r="I1195" s="27" t="str">
        <x:v>Souverain vétéran</x:v>
      </x:c>
      <x:c r="J1195" s="4" t="str">
        <x:v>saar-keth</x:v>
      </x:c>
      <x:c r="K1195" s="4" t="str">
        <x:v>kings</x:v>
      </x:c>
      <x:c r="L1195" s="4" t="str">
        <x:v>Non</x:v>
      </x:c>
      <x:c r="M1195" s="4" t="str">
        <x:v>adult</x:v>
      </x:c>
      <x:c r="N1195" s="4"/>
      <x:c r="O119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5" s="27" t="str">
        <x:v>ivoire moucheté</x:v>
      </x:c>
      <x:c r="Q1195" s="27" t="str">
        <x:v>bronze sombre</x:v>
      </x:c>
      <x:c r="R1195" s="27" t="str">
        <x:v>ivoire minéral</x:v>
      </x:c>
      <x:c r="S1195" s="27" t="str">
        <x:v>Découvert</x:v>
      </x:c>
      <x:c r="T1195" s="27" t="str">
        <x:v>attitude expérimentée immobile</x:v>
      </x:c>
      <x:c r="U1195" s="4" t="str">
        <x:v>Non</x:v>
      </x:c>
      <x:c r="V1195" s="4" t="str">
        <x:v>remaining-at-v69</x:v>
      </x:c>
      <x:c r="W1195" s="4" t="str">
        <x:v>Non</x:v>
      </x:c>
      <x:c r="X1195" s="4" t="str">
        <x:v>Non</x:v>
      </x:c>
      <x:c r="Y1195" s="4" t="str">
        <x:v>Non</x:v>
      </x:c>
      <x:c r="Z1195" s="36" t="n">
        <x:v>0</x:v>
      </x:c>
      <x:c r="AA1195" s="27"/>
      <x:c r="AB1195" s="48"/>
      <x:c r="AC1195" s="48"/>
      <x:c r="AD1195" s="48"/>
      <x:c r="AE1195" s="4"/>
      <x:c r="AF1195" s="4"/>
      <x:c r="AG1195" s="4"/>
      <x:c r="AH1195" s="27" t="str">
        <x:v>Non applicable : aucun PNG accepté documenté à V69</x:v>
      </x:c>
      <x:c r="AI1195" s="27" t="str">
        <x:v>Aucune correspondance retrouvée</x:v>
      </x:c>
      <x:c r="AJ1195" s="52"/>
    </x:row>
    <x:row r="1196" ht="29" customHeight="1">
      <x:c r="A1196" s="4" t="str">
        <x:v>saar-keth--kings-10</x:v>
      </x:c>
      <x:c r="B1196" s="4" t="str">
        <x:v>Saar-Keth — Veilleurs des dunes</x:v>
      </x:c>
      <x:c r="C1196" s="4" t="str">
        <x:v>Kings / Rois</x:v>
      </x:c>
      <x:c r="D1196" s="45" t="n">
        <x:v>10</x:v>
      </x:c>
      <x:c r="E1196" s="27" t="str">
        <x:v>Pas faite</x:v>
      </x:c>
      <x:c r="F1196" s="27" t="str">
        <x:v>Aucune référence retrouvée dans le périmètre audité</x:v>
      </x:c>
      <x:c r="G1196" s="27" t="str">
        <x:v>Produire le PNG à partir de la fiche, puis sauvegarder et intégrer</x:v>
      </x:c>
      <x:c r="H1196" s="27" t="str">
        <x:v>Catalogue 4 069</x:v>
      </x:c>
      <x:c r="I1196" s="27" t="str">
        <x:v>Premier souverain</x:v>
      </x:c>
      <x:c r="J1196" s="4" t="str">
        <x:v>saar-keth</x:v>
      </x:c>
      <x:c r="K1196" s="4" t="str">
        <x:v>kings</x:v>
      </x:c>
      <x:c r="L1196" s="4" t="str">
        <x:v>Non</x:v>
      </x:c>
      <x:c r="M1196" s="4" t="str">
        <x:v>adult</x:v>
      </x:c>
      <x:c r="N1196" s="4"/>
      <x:c r="O119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6" s="27" t="str">
        <x:v>brun sable clair</x:v>
      </x:c>
      <x:c r="Q1196" s="27" t="str">
        <x:v>acier mat</x:v>
      </x:c>
      <x:c r="R1196" s="27" t="str">
        <x:v>vert désaturé</x:v>
      </x:c>
      <x:c r="S1196" s="27" t="str">
        <x:v>Découvert</x:v>
      </x:c>
      <x:c r="T1196" s="27" t="str">
        <x:v>présence assurée, légère rotation du thorax</x:v>
      </x:c>
      <x:c r="U1196" s="4" t="str">
        <x:v>Non</x:v>
      </x:c>
      <x:c r="V1196" s="4" t="str">
        <x:v>remaining-at-v69</x:v>
      </x:c>
      <x:c r="W1196" s="4" t="str">
        <x:v>Non</x:v>
      </x:c>
      <x:c r="X1196" s="4" t="str">
        <x:v>Non</x:v>
      </x:c>
      <x:c r="Y1196" s="4" t="str">
        <x:v>Non</x:v>
      </x:c>
      <x:c r="Z1196" s="36" t="n">
        <x:v>0</x:v>
      </x:c>
      <x:c r="AA1196" s="27"/>
      <x:c r="AB1196" s="48"/>
      <x:c r="AC1196" s="48"/>
      <x:c r="AD1196" s="48"/>
      <x:c r="AE1196" s="4"/>
      <x:c r="AF1196" s="4"/>
      <x:c r="AG1196" s="4"/>
      <x:c r="AH1196" s="27" t="str">
        <x:v>Non applicable : aucun PNG accepté documenté à V69</x:v>
      </x:c>
      <x:c r="AI1196" s="27" t="str">
        <x:v>Aucune correspondance retrouvée</x:v>
      </x:c>
      <x:c r="AJ1196" s="52"/>
    </x:row>
    <x:row r="1197" ht="29" customHeight="1">
      <x:c r="A1197" s="4" t="str">
        <x:v>saar-keth--gardes-royaux-01</x:v>
      </x:c>
      <x:c r="B1197" s="4" t="str">
        <x:v>Saar-Keth — Veilleurs des dunes</x:v>
      </x:c>
      <x:c r="C1197" s="4" t="str">
        <x:v>Gardes royaux</x:v>
      </x:c>
      <x:c r="D1197" s="45" t="n">
        <x:v>1</x:v>
      </x:c>
      <x:c r="E1197" s="27" t="str">
        <x:v>Présente dans main</x:v>
      </x:c>
      <x:c r="F1197" s="27" t="str">
        <x:v>Galerie et codex</x:v>
      </x:c>
      <x:c r="G1197" s="27" t="str">
        <x:v>Conserver ; vérifier le rendu selon l’usage indiqué</x:v>
      </x:c>
      <x:c r="H1197" s="27" t="str">
        <x:v>Catalogue 4 069</x:v>
      </x:c>
      <x:c r="I1197" s="27" t="str">
        <x:v>Gardes royaux 01</x:v>
      </x:c>
      <x:c r="J1197" s="4" t="str">
        <x:v>saar-keth</x:v>
      </x:c>
      <x:c r="K1197" s="4" t="str">
        <x:v>gardes-royaux</x:v>
      </x:c>
      <x:c r="L1197" s="4" t="str">
        <x:v>Oui</x:v>
      </x:c>
      <x:c r="M1197" s="4" t="str">
        <x:v>Non renseigné</x:v>
      </x:c>
      <x:c r="N1197" s="4"/>
      <x:c r="O1197" s="27"/>
      <x:c r="P1197" s="27"/>
      <x:c r="Q1197" s="27"/>
      <x:c r="R1197" s="27"/>
      <x:c r="S1197" s="27"/>
      <x:c r="T1197" s="27"/>
      <x:c r="U1197" s="4" t="str">
        <x:v>Oui</x:v>
      </x:c>
      <x:c r="V1197" s="4" t="str">
        <x:v>baseline-v6</x:v>
      </x:c>
      <x:c r="W1197" s="4" t="str">
        <x:v>Oui</x:v>
      </x:c>
      <x:c r="X1197" s="4" t="str">
        <x:v>Non</x:v>
      </x:c>
      <x:c r="Y1197" s="4" t="str">
        <x:v>Non</x:v>
      </x:c>
      <x:c r="Z1197" s="36" t="n">
        <x:v>0</x:v>
      </x:c>
      <x:c r="AA1197" s="27" t="str">
        <x:v>Chemin blob présent dans l’arbre Git audité ; SHA256 déclaré par le registre, pixels non retéléchargés. Audit du code et des références ; aucun déploiement ni affichage en navigateur observé.</x:v>
      </x:c>
      <x:c r="AB1197" s="48" t="str">
        <x:v>https://github.com/darknigthmare/yautja-la-longue-chasse/blob/536ac53335e440747f6eccedd2cd757d1f817a99/public/game/imports/v85/library/d3834b33faeb157d63807039eb43a4855aa21b2ee297937ae0d755b1d53c3608.png</x:v>
      </x:c>
      <x:c r="AC1197" s="48" t="str">
        <x:v>https://github.com/darknigthmare/yautja-la-longue-chasse/blob/536ac53335e440747f6eccedd2cd757d1f817a99/app/game/data/recentSpriteLibraryV85.json</x:v>
      </x:c>
      <x:c r="AD1197" s="48" t="str">
        <x:v>https://drive.google.com/file/d/1Bf1OxrdHkqWBA6A0aHvf4zqxxIPhSJYx/view?usp=drivesdk</x:v>
      </x:c>
      <x:c r="AE1197" s="4" t="str">
        <x:v>public/game/imports/v85/library/d3834b33faeb157d63807039eb43a4855aa21b2ee297937ae0d755b1d53c3608.png</x:v>
      </x:c>
      <x:c r="AF1197" s="4" t="str">
        <x:v>d3834b33faeb157d63807039eb43a4855aa21b2ee297937ae0d755b1d53c3608</x:v>
      </x:c>
      <x:c r="AG1197" s="4" t="str">
        <x:v>d3834b33faeb157d63807039eb43a4855aa21b2ee297937ae0d755b1d53c3608</x:v>
      </x:c>
      <x:c r="AH1197" s="27" t="str">
        <x:v>Archive candidate présente sur Drive ; PNG individuel non revérifié dans cet audit</x:v>
      </x:c>
      <x:c r="AI1197" s="27" t="str">
        <x:v>ID exact + SHA de version acceptée déclaré</x:v>
      </x:c>
      <x:c r="AJ1197" s="52"/>
    </x:row>
    <x:row r="1198" ht="29" customHeight="1">
      <x:c r="A1198" s="4" t="str">
        <x:v>saar-keth--gardes-royaux-02</x:v>
      </x:c>
      <x:c r="B1198" s="4" t="str">
        <x:v>Saar-Keth — Veilleurs des dunes</x:v>
      </x:c>
      <x:c r="C1198" s="4" t="str">
        <x:v>Gardes royaux</x:v>
      </x:c>
      <x:c r="D1198" s="45" t="n">
        <x:v>2</x:v>
      </x:c>
      <x:c r="E1198" s="27" t="str">
        <x:v>Présente dans main</x:v>
      </x:c>
      <x:c r="F1198" s="27" t="str">
        <x:v>Galerie et codex</x:v>
      </x:c>
      <x:c r="G1198" s="27" t="str">
        <x:v>Conserver ; vérifier le rendu selon l’usage indiqué</x:v>
      </x:c>
      <x:c r="H1198" s="27" t="str">
        <x:v>Catalogue 4 069</x:v>
      </x:c>
      <x:c r="I1198" s="27" t="str">
        <x:v>saar-keth--gardes-royaux-02</x:v>
      </x:c>
      <x:c r="J1198" s="4" t="str">
        <x:v>saar-keth</x:v>
      </x:c>
      <x:c r="K1198" s="4" t="str">
        <x:v>gardes-royaux</x:v>
      </x:c>
      <x:c r="L1198" s="4" t="str">
        <x:v>Oui</x:v>
      </x:c>
      <x:c r="M1198" s="4" t="str">
        <x:v>Non renseigné</x:v>
      </x:c>
      <x:c r="N1198" s="4"/>
      <x:c r="O1198" s="27"/>
      <x:c r="P1198" s="27"/>
      <x:c r="Q1198" s="27"/>
      <x:c r="R1198" s="27"/>
      <x:c r="S1198" s="27"/>
      <x:c r="T1198" s="27"/>
      <x:c r="U1198" s="4" t="str">
        <x:v>Oui</x:v>
      </x:c>
      <x:c r="V1198" s="4" t="str">
        <x:v>v63</x:v>
      </x:c>
      <x:c r="W1198" s="4" t="str">
        <x:v>Oui</x:v>
      </x:c>
      <x:c r="X1198" s="4" t="str">
        <x:v>Non</x:v>
      </x:c>
      <x:c r="Y1198" s="4" t="str">
        <x:v>Non</x:v>
      </x:c>
      <x:c r="Z1198" s="36" t="n">
        <x:v>0</x:v>
      </x:c>
      <x:c r="AA1198" s="27" t="str">
        <x:v>Chemin blob présent dans l’arbre Git audité ; SHA256 déclaré par le registre, pixels non retéléchargés. Audit du code et des références ; aucun déploiement ni affichage en navigateur observé.</x:v>
      </x:c>
      <x:c r="AB1198" s="48" t="str">
        <x:v>https://github.com/darknigthmare/yautja-la-longue-chasse/blob/536ac53335e440747f6eccedd2cd757d1f817a99/public/game/imports/v85/library/3dae4d9420dd691599e332a742b45d9b2291cc4c3721bff546e0b3964492da33.png</x:v>
      </x:c>
      <x:c r="AC1198" s="48" t="str">
        <x:v>https://github.com/darknigthmare/yautja-la-longue-chasse/blob/536ac53335e440747f6eccedd2cd757d1f817a99/app/game/data/recentSpriteLibraryV85.json</x:v>
      </x:c>
      <x:c r="AD1198" s="48" t="str">
        <x:v>https://drive.google.com/file/d/1aA_8vts44C7tgMNE4PbufWVli_8QpyXq/view?usp=drivesdk</x:v>
      </x:c>
      <x:c r="AE1198" s="4" t="str">
        <x:v>public/game/imports/v85/library/3dae4d9420dd691599e332a742b45d9b2291cc4c3721bff546e0b3964492da33.png</x:v>
      </x:c>
      <x:c r="AF1198" s="4" t="str">
        <x:v>3dae4d9420dd691599e332a742b45d9b2291cc4c3721bff546e0b3964492da33</x:v>
      </x:c>
      <x:c r="AG1198" s="4" t="str">
        <x:v>3dae4d9420dd691599e332a742b45d9b2291cc4c3721bff546e0b3964492da33</x:v>
      </x:c>
      <x:c r="AH1198" s="27" t="str">
        <x:v>Archive candidate présente sur Drive ; PNG individuel non revérifié dans cet audit</x:v>
      </x:c>
      <x:c r="AI1198" s="27" t="str">
        <x:v>ID exact + SHA de version acceptée déclaré</x:v>
      </x:c>
      <x:c r="AJ1198" s="52"/>
    </x:row>
    <x:row r="1199" ht="29" customHeight="1">
      <x:c r="A1199" s="4" t="str">
        <x:v>saar-keth--gardes-royaux-03</x:v>
      </x:c>
      <x:c r="B1199" s="4" t="str">
        <x:v>Saar-Keth — Veilleurs des dunes</x:v>
      </x:c>
      <x:c r="C1199" s="4" t="str">
        <x:v>Gardes royaux</x:v>
      </x:c>
      <x:c r="D1199" s="45" t="n">
        <x:v>3</x:v>
      </x:c>
      <x:c r="E1199" s="27" t="str">
        <x:v>Présente dans main</x:v>
      </x:c>
      <x:c r="F1199" s="27" t="str">
        <x:v>Galerie et codex</x:v>
      </x:c>
      <x:c r="G1199" s="27" t="str">
        <x:v>Conserver ; vérifier le rendu selon l’usage indiqué</x:v>
      </x:c>
      <x:c r="H1199" s="27" t="str">
        <x:v>Catalogue 4 069</x:v>
      </x:c>
      <x:c r="I1199" s="27" t="str">
        <x:v>saar-keth--gardes-royaux-03</x:v>
      </x:c>
      <x:c r="J1199" s="4" t="str">
        <x:v>saar-keth</x:v>
      </x:c>
      <x:c r="K1199" s="4" t="str">
        <x:v>gardes-royaux</x:v>
      </x:c>
      <x:c r="L1199" s="4" t="str">
        <x:v>Oui</x:v>
      </x:c>
      <x:c r="M1199" s="4" t="str">
        <x:v>Non renseigné</x:v>
      </x:c>
      <x:c r="N1199" s="4"/>
      <x:c r="O1199" s="27"/>
      <x:c r="P1199" s="27"/>
      <x:c r="Q1199" s="27"/>
      <x:c r="R1199" s="27"/>
      <x:c r="S1199" s="27"/>
      <x:c r="T1199" s="27"/>
      <x:c r="U1199" s="4" t="str">
        <x:v>Oui</x:v>
      </x:c>
      <x:c r="V1199" s="4" t="str">
        <x:v>v63</x:v>
      </x:c>
      <x:c r="W1199" s="4" t="str">
        <x:v>Oui</x:v>
      </x:c>
      <x:c r="X1199" s="4" t="str">
        <x:v>Non</x:v>
      </x:c>
      <x:c r="Y1199" s="4" t="str">
        <x:v>Non</x:v>
      </x:c>
      <x:c r="Z1199" s="36" t="n">
        <x:v>0</x:v>
      </x:c>
      <x:c r="AA1199" s="27" t="str">
        <x:v>Chemin blob présent dans l’arbre Git audité ; SHA256 déclaré par le registre, pixels non retéléchargés. Audit du code et des références ; aucun déploiement ni affichage en navigateur observé.</x:v>
      </x:c>
      <x:c r="AB1199" s="48" t="str">
        <x:v>https://github.com/darknigthmare/yautja-la-longue-chasse/blob/536ac53335e440747f6eccedd2cd757d1f817a99/public/game/imports/v85/library/68d8e289553b0f5838bb40b431fba00352084167e67c0b109ee02b5965b32a84.png</x:v>
      </x:c>
      <x:c r="AC1199" s="48" t="str">
        <x:v>https://github.com/darknigthmare/yautja-la-longue-chasse/blob/536ac53335e440747f6eccedd2cd757d1f817a99/app/game/data/recentSpriteLibraryV85.json</x:v>
      </x:c>
      <x:c r="AD1199" s="48" t="str">
        <x:v>https://drive.google.com/file/d/1aA_8vts44C7tgMNE4PbufWVli_8QpyXq/view?usp=drivesdk</x:v>
      </x:c>
      <x:c r="AE1199" s="4" t="str">
        <x:v>public/game/imports/v85/library/68d8e289553b0f5838bb40b431fba00352084167e67c0b109ee02b5965b32a84.png</x:v>
      </x:c>
      <x:c r="AF1199" s="4" t="str">
        <x:v>68d8e289553b0f5838bb40b431fba00352084167e67c0b109ee02b5965b32a84</x:v>
      </x:c>
      <x:c r="AG1199" s="4" t="str">
        <x:v>68d8e289553b0f5838bb40b431fba00352084167e67c0b109ee02b5965b32a84</x:v>
      </x:c>
      <x:c r="AH1199" s="27" t="str">
        <x:v>Archive candidate présente sur Drive ; PNG individuel non revérifié dans cet audit</x:v>
      </x:c>
      <x:c r="AI1199" s="27" t="str">
        <x:v>ID exact + SHA de version acceptée déclaré</x:v>
      </x:c>
      <x:c r="AJ1199" s="52"/>
    </x:row>
    <x:row r="1200" ht="29" customHeight="1">
      <x:c r="A1200" s="4" t="str">
        <x:v>saar-keth--gardes-royaux-04</x:v>
      </x:c>
      <x:c r="B1200" s="4" t="str">
        <x:v>Saar-Keth — Veilleurs des dunes</x:v>
      </x:c>
      <x:c r="C1200" s="4" t="str">
        <x:v>Gardes royaux</x:v>
      </x:c>
      <x:c r="D1200" s="45" t="n">
        <x:v>4</x:v>
      </x:c>
      <x:c r="E1200" s="27" t="str">
        <x:v>Présente dans main</x:v>
      </x:c>
      <x:c r="F1200" s="27" t="str">
        <x:v>Galerie et codex</x:v>
      </x:c>
      <x:c r="G1200" s="27" t="str">
        <x:v>Conserver ; vérifier le rendu selon l’usage indiqué</x:v>
      </x:c>
      <x:c r="H1200" s="27" t="str">
        <x:v>Catalogue 4 069</x:v>
      </x:c>
      <x:c r="I1200" s="27" t="str">
        <x:v>saar-keth--gardes-royaux-04</x:v>
      </x:c>
      <x:c r="J1200" s="4" t="str">
        <x:v>saar-keth</x:v>
      </x:c>
      <x:c r="K1200" s="4" t="str">
        <x:v>gardes-royaux</x:v>
      </x:c>
      <x:c r="L1200" s="4" t="str">
        <x:v>Oui</x:v>
      </x:c>
      <x:c r="M1200" s="4" t="str">
        <x:v>Non renseigné</x:v>
      </x:c>
      <x:c r="N1200" s="4"/>
      <x:c r="O1200" s="27"/>
      <x:c r="P1200" s="27"/>
      <x:c r="Q1200" s="27"/>
      <x:c r="R1200" s="27"/>
      <x:c r="S1200" s="27"/>
      <x:c r="T1200" s="27"/>
      <x:c r="U1200" s="4" t="str">
        <x:v>Oui</x:v>
      </x:c>
      <x:c r="V1200" s="4" t="str">
        <x:v>v63</x:v>
      </x:c>
      <x:c r="W1200" s="4" t="str">
        <x:v>Oui</x:v>
      </x:c>
      <x:c r="X1200" s="4" t="str">
        <x:v>Non</x:v>
      </x:c>
      <x:c r="Y1200" s="4" t="str">
        <x:v>Non</x:v>
      </x:c>
      <x:c r="Z1200" s="36" t="n">
        <x:v>0</x:v>
      </x:c>
      <x:c r="AA1200" s="27" t="str">
        <x:v>Chemin blob présent dans l’arbre Git audité ; SHA256 déclaré par le registre, pixels non retéléchargés. Audit du code et des références ; aucun déploiement ni affichage en navigateur observé.</x:v>
      </x:c>
      <x:c r="AB1200" s="48" t="str">
        <x:v>https://github.com/darknigthmare/yautja-la-longue-chasse/blob/536ac53335e440747f6eccedd2cd757d1f817a99/public/game/imports/v85/library/6f28c2a5fa3b88fb35ed81b75685071c49c46988b78f4a56f61def72b9d84b14.png</x:v>
      </x:c>
      <x:c r="AC1200" s="48" t="str">
        <x:v>https://github.com/darknigthmare/yautja-la-longue-chasse/blob/536ac53335e440747f6eccedd2cd757d1f817a99/app/game/data/recentSpriteLibraryV85.json</x:v>
      </x:c>
      <x:c r="AD1200" s="48" t="str">
        <x:v>https://drive.google.com/file/d/1aA_8vts44C7tgMNE4PbufWVli_8QpyXq/view?usp=drivesdk</x:v>
      </x:c>
      <x:c r="AE1200" s="4" t="str">
        <x:v>public/game/imports/v85/library/6f28c2a5fa3b88fb35ed81b75685071c49c46988b78f4a56f61def72b9d84b14.png</x:v>
      </x:c>
      <x:c r="AF1200" s="4" t="str">
        <x:v>6f28c2a5fa3b88fb35ed81b75685071c49c46988b78f4a56f61def72b9d84b14</x:v>
      </x:c>
      <x:c r="AG1200" s="4" t="str">
        <x:v>6f28c2a5fa3b88fb35ed81b75685071c49c46988b78f4a56f61def72b9d84b14</x:v>
      </x:c>
      <x:c r="AH1200" s="27" t="str">
        <x:v>Archive candidate présente sur Drive ; PNG individuel non revérifié dans cet audit</x:v>
      </x:c>
      <x:c r="AI1200" s="27" t="str">
        <x:v>ID exact + SHA de version acceptée déclaré</x:v>
      </x:c>
      <x:c r="AJ1200" s="52"/>
    </x:row>
    <x:row r="1201" ht="29" customHeight="1">
      <x:c r="A1201" s="4" t="str">
        <x:v>saar-keth--gardes-royaux-05</x:v>
      </x:c>
      <x:c r="B1201" s="4" t="str">
        <x:v>Saar-Keth — Veilleurs des dunes</x:v>
      </x:c>
      <x:c r="C1201" s="4" t="str">
        <x:v>Gardes royaux</x:v>
      </x:c>
      <x:c r="D1201" s="45" t="n">
        <x:v>5</x:v>
      </x:c>
      <x:c r="E1201" s="27" t="str">
        <x:v>Présente dans main</x:v>
      </x:c>
      <x:c r="F1201" s="27" t="str">
        <x:v>Galerie et codex</x:v>
      </x:c>
      <x:c r="G1201" s="27" t="str">
        <x:v>Conserver ; vérifier le rendu selon l’usage indiqué</x:v>
      </x:c>
      <x:c r="H1201" s="27" t="str">
        <x:v>Catalogue 4 069</x:v>
      </x:c>
      <x:c r="I1201" s="27" t="str">
        <x:v>saar-keth--gardes-royaux-05</x:v>
      </x:c>
      <x:c r="J1201" s="4" t="str">
        <x:v>saar-keth</x:v>
      </x:c>
      <x:c r="K1201" s="4" t="str">
        <x:v>gardes-royaux</x:v>
      </x:c>
      <x:c r="L1201" s="4" t="str">
        <x:v>Oui</x:v>
      </x:c>
      <x:c r="M1201" s="4" t="str">
        <x:v>Non renseigné</x:v>
      </x:c>
      <x:c r="N1201" s="4"/>
      <x:c r="O1201" s="27"/>
      <x:c r="P1201" s="27"/>
      <x:c r="Q1201" s="27"/>
      <x:c r="R1201" s="27"/>
      <x:c r="S1201" s="27"/>
      <x:c r="T1201" s="27"/>
      <x:c r="U1201" s="4" t="str">
        <x:v>Oui</x:v>
      </x:c>
      <x:c r="V1201" s="4" t="str">
        <x:v>v63</x:v>
      </x:c>
      <x:c r="W1201" s="4" t="str">
        <x:v>Oui</x:v>
      </x:c>
      <x:c r="X1201" s="4" t="str">
        <x:v>Non</x:v>
      </x:c>
      <x:c r="Y1201" s="4" t="str">
        <x:v>Non</x:v>
      </x:c>
      <x:c r="Z1201" s="36" t="n">
        <x:v>0</x:v>
      </x:c>
      <x:c r="AA1201" s="27" t="str">
        <x:v>Chemin blob présent dans l’arbre Git audité ; SHA256 déclaré par le registre, pixels non retéléchargés. Audit du code et des références ; aucun déploiement ni affichage en navigateur observé.</x:v>
      </x:c>
      <x:c r="AB1201" s="48" t="str">
        <x:v>https://github.com/darknigthmare/yautja-la-longue-chasse/blob/536ac53335e440747f6eccedd2cd757d1f817a99/public/game/imports/v85/library/052407c11af7390c3f175103ec0d13d7052fc9a48d4c751f091bbbc7ebe85093.png</x:v>
      </x:c>
      <x:c r="AC1201" s="48" t="str">
        <x:v>https://github.com/darknigthmare/yautja-la-longue-chasse/blob/536ac53335e440747f6eccedd2cd757d1f817a99/app/game/data/recentSpriteLibraryV85.json</x:v>
      </x:c>
      <x:c r="AD1201" s="48" t="str">
        <x:v>https://drive.google.com/file/d/1aA_8vts44C7tgMNE4PbufWVli_8QpyXq/view?usp=drivesdk</x:v>
      </x:c>
      <x:c r="AE1201" s="4" t="str">
        <x:v>public/game/imports/v85/library/052407c11af7390c3f175103ec0d13d7052fc9a48d4c751f091bbbc7ebe85093.png</x:v>
      </x:c>
      <x:c r="AF1201" s="4" t="str">
        <x:v>052407c11af7390c3f175103ec0d13d7052fc9a48d4c751f091bbbc7ebe85093</x:v>
      </x:c>
      <x:c r="AG1201" s="4" t="str">
        <x:v>052407c11af7390c3f175103ec0d13d7052fc9a48d4c751f091bbbc7ebe85093</x:v>
      </x:c>
      <x:c r="AH1201" s="27" t="str">
        <x:v>Archive candidate présente sur Drive ; PNG individuel non revérifié dans cet audit</x:v>
      </x:c>
      <x:c r="AI1201" s="27" t="str">
        <x:v>ID exact + SHA de version acceptée déclaré</x:v>
      </x:c>
      <x:c r="AJ1201" s="52"/>
    </x:row>
    <x:row r="1202" ht="29" customHeight="1">
      <x:c r="A1202" s="4" t="str">
        <x:v>saar-keth--gardes-royaux-06</x:v>
      </x:c>
      <x:c r="B1202" s="4" t="str">
        <x:v>Saar-Keth — Veilleurs des dunes</x:v>
      </x:c>
      <x:c r="C1202" s="4" t="str">
        <x:v>Gardes royaux</x:v>
      </x:c>
      <x:c r="D1202" s="45" t="n">
        <x:v>6</x:v>
      </x:c>
      <x:c r="E1202" s="27" t="str">
        <x:v>Présente dans main</x:v>
      </x:c>
      <x:c r="F1202" s="27" t="str">
        <x:v>Galerie et codex</x:v>
      </x:c>
      <x:c r="G1202" s="27" t="str">
        <x:v>Conserver ; vérifier le rendu selon l’usage indiqué</x:v>
      </x:c>
      <x:c r="H1202" s="27" t="str">
        <x:v>Catalogue 4 069</x:v>
      </x:c>
      <x:c r="I1202" s="27" t="str">
        <x:v>saar-keth--gardes-royaux-06</x:v>
      </x:c>
      <x:c r="J1202" s="4" t="str">
        <x:v>saar-keth</x:v>
      </x:c>
      <x:c r="K1202" s="4" t="str">
        <x:v>gardes-royaux</x:v>
      </x:c>
      <x:c r="L1202" s="4" t="str">
        <x:v>Oui</x:v>
      </x:c>
      <x:c r="M1202" s="4" t="str">
        <x:v>Non renseigné</x:v>
      </x:c>
      <x:c r="N1202" s="4"/>
      <x:c r="O1202" s="27"/>
      <x:c r="P1202" s="27"/>
      <x:c r="Q1202" s="27"/>
      <x:c r="R1202" s="27"/>
      <x:c r="S1202" s="27"/>
      <x:c r="T1202" s="27"/>
      <x:c r="U1202" s="4" t="str">
        <x:v>Oui</x:v>
      </x:c>
      <x:c r="V1202" s="4" t="str">
        <x:v>v63</x:v>
      </x:c>
      <x:c r="W1202" s="4" t="str">
        <x:v>Oui</x:v>
      </x:c>
      <x:c r="X1202" s="4" t="str">
        <x:v>Non</x:v>
      </x:c>
      <x:c r="Y1202" s="4" t="str">
        <x:v>Non</x:v>
      </x:c>
      <x:c r="Z1202" s="36" t="n">
        <x:v>0</x:v>
      </x:c>
      <x:c r="AA1202" s="27" t="str">
        <x:v>Chemin blob présent dans l’arbre Git audité ; SHA256 déclaré par le registre, pixels non retéléchargés. Audit du code et des références ; aucun déploiement ni affichage en navigateur observé.</x:v>
      </x:c>
      <x:c r="AB1202" s="48" t="str">
        <x:v>https://github.com/darknigthmare/yautja-la-longue-chasse/blob/536ac53335e440747f6eccedd2cd757d1f817a99/public/game/imports/v85/library/29a7db87a6dc0d58e512e4b7e2250d7f04b2f84058c2a999f2d842c3ecacc4b1.png</x:v>
      </x:c>
      <x:c r="AC1202" s="48" t="str">
        <x:v>https://github.com/darknigthmare/yautja-la-longue-chasse/blob/536ac53335e440747f6eccedd2cd757d1f817a99/app/game/data/recentSpriteLibraryV85.json</x:v>
      </x:c>
      <x:c r="AD1202" s="48" t="str">
        <x:v>https://drive.google.com/file/d/1aA_8vts44C7tgMNE4PbufWVli_8QpyXq/view?usp=drivesdk</x:v>
      </x:c>
      <x:c r="AE1202" s="4" t="str">
        <x:v>public/game/imports/v85/library/29a7db87a6dc0d58e512e4b7e2250d7f04b2f84058c2a999f2d842c3ecacc4b1.png</x:v>
      </x:c>
      <x:c r="AF1202" s="4" t="str">
        <x:v>29a7db87a6dc0d58e512e4b7e2250d7f04b2f84058c2a999f2d842c3ecacc4b1</x:v>
      </x:c>
      <x:c r="AG1202" s="4" t="str">
        <x:v>29a7db87a6dc0d58e512e4b7e2250d7f04b2f84058c2a999f2d842c3ecacc4b1</x:v>
      </x:c>
      <x:c r="AH1202" s="27" t="str">
        <x:v>Archive candidate présente sur Drive ; PNG individuel non revérifié dans cet audit</x:v>
      </x:c>
      <x:c r="AI1202" s="27" t="str">
        <x:v>ID exact + SHA de version acceptée déclaré</x:v>
      </x:c>
      <x:c r="AJ1202" s="52"/>
    </x:row>
    <x:row r="1203" ht="29" customHeight="1">
      <x:c r="A1203" s="4" t="str">
        <x:v>saar-keth--gardes-royaux-07</x:v>
      </x:c>
      <x:c r="B1203" s="4" t="str">
        <x:v>Saar-Keth — Veilleurs des dunes</x:v>
      </x:c>
      <x:c r="C1203" s="4" t="str">
        <x:v>Gardes royaux</x:v>
      </x:c>
      <x:c r="D1203" s="45" t="n">
        <x:v>7</x:v>
      </x:c>
      <x:c r="E1203" s="27" t="str">
        <x:v>Présente dans main</x:v>
      </x:c>
      <x:c r="F1203" s="27" t="str">
        <x:v>Galerie et codex</x:v>
      </x:c>
      <x:c r="G1203" s="27" t="str">
        <x:v>Conserver ; vérifier le rendu selon l’usage indiqué</x:v>
      </x:c>
      <x:c r="H1203" s="27" t="str">
        <x:v>Catalogue 4 069</x:v>
      </x:c>
      <x:c r="I1203" s="27" t="str">
        <x:v>saar-keth--gardes-royaux-07</x:v>
      </x:c>
      <x:c r="J1203" s="4" t="str">
        <x:v>saar-keth</x:v>
      </x:c>
      <x:c r="K1203" s="4" t="str">
        <x:v>gardes-royaux</x:v>
      </x:c>
      <x:c r="L1203" s="4" t="str">
        <x:v>Oui</x:v>
      </x:c>
      <x:c r="M1203" s="4" t="str">
        <x:v>Non renseigné</x:v>
      </x:c>
      <x:c r="N1203" s="4"/>
      <x:c r="O1203" s="27"/>
      <x:c r="P1203" s="27"/>
      <x:c r="Q1203" s="27"/>
      <x:c r="R1203" s="27"/>
      <x:c r="S1203" s="27"/>
      <x:c r="T1203" s="27"/>
      <x:c r="U1203" s="4" t="str">
        <x:v>Oui</x:v>
      </x:c>
      <x:c r="V1203" s="4" t="str">
        <x:v>v63</x:v>
      </x:c>
      <x:c r="W1203" s="4" t="str">
        <x:v>Oui</x:v>
      </x:c>
      <x:c r="X1203" s="4" t="str">
        <x:v>Non</x:v>
      </x:c>
      <x:c r="Y1203" s="4" t="str">
        <x:v>Non</x:v>
      </x:c>
      <x:c r="Z1203" s="36" t="n">
        <x:v>0</x:v>
      </x:c>
      <x:c r="AA1203" s="27" t="str">
        <x:v>Chemin blob présent dans l’arbre Git audité ; SHA256 déclaré par le registre, pixels non retéléchargés. Audit du code et des références ; aucun déploiement ni affichage en navigateur observé.</x:v>
      </x:c>
      <x:c r="AB1203" s="48" t="str">
        <x:v>https://github.com/darknigthmare/yautja-la-longue-chasse/blob/536ac53335e440747f6eccedd2cd757d1f817a99/public/game/imports/v85/library/f0f5a53caad8c6cf2a8f32cdb68cb61bf6c5349979a654a036588f54eaff90c6.png</x:v>
      </x:c>
      <x:c r="AC1203" s="48" t="str">
        <x:v>https://github.com/darknigthmare/yautja-la-longue-chasse/blob/536ac53335e440747f6eccedd2cd757d1f817a99/app/game/data/recentSpriteLibraryV85.json</x:v>
      </x:c>
      <x:c r="AD1203" s="48" t="str">
        <x:v>https://drive.google.com/file/d/1aA_8vts44C7tgMNE4PbufWVli_8QpyXq/view?usp=drivesdk</x:v>
      </x:c>
      <x:c r="AE1203" s="4" t="str">
        <x:v>public/game/imports/v85/library/f0f5a53caad8c6cf2a8f32cdb68cb61bf6c5349979a654a036588f54eaff90c6.png</x:v>
      </x:c>
      <x:c r="AF1203" s="4" t="str">
        <x:v>f0f5a53caad8c6cf2a8f32cdb68cb61bf6c5349979a654a036588f54eaff90c6</x:v>
      </x:c>
      <x:c r="AG1203" s="4" t="str">
        <x:v>f0f5a53caad8c6cf2a8f32cdb68cb61bf6c5349979a654a036588f54eaff90c6</x:v>
      </x:c>
      <x:c r="AH1203" s="27" t="str">
        <x:v>Archive candidate présente sur Drive ; PNG individuel non revérifié dans cet audit</x:v>
      </x:c>
      <x:c r="AI1203" s="27" t="str">
        <x:v>ID exact + SHA de version acceptée déclaré</x:v>
      </x:c>
      <x:c r="AJ1203" s="52"/>
    </x:row>
    <x:row r="1204" ht="29" customHeight="1">
      <x:c r="A1204" s="4" t="str">
        <x:v>saar-keth--gardes-royaux-08</x:v>
      </x:c>
      <x:c r="B1204" s="4" t="str">
        <x:v>Saar-Keth — Veilleurs des dunes</x:v>
      </x:c>
      <x:c r="C1204" s="4" t="str">
        <x:v>Gardes royaux</x:v>
      </x:c>
      <x:c r="D1204" s="45" t="n">
        <x:v>8</x:v>
      </x:c>
      <x:c r="E1204" s="27" t="str">
        <x:v>Présente dans main</x:v>
      </x:c>
      <x:c r="F1204" s="27" t="str">
        <x:v>Galerie et codex</x:v>
      </x:c>
      <x:c r="G1204" s="27" t="str">
        <x:v>Conserver ; vérifier le rendu selon l’usage indiqué</x:v>
      </x:c>
      <x:c r="H1204" s="27" t="str">
        <x:v>Catalogue 4 069</x:v>
      </x:c>
      <x:c r="I1204" s="27" t="str">
        <x:v>Garde des sceaux</x:v>
      </x:c>
      <x:c r="J1204" s="4" t="str">
        <x:v>saar-keth</x:v>
      </x:c>
      <x:c r="K1204" s="4" t="str">
        <x:v>gardes-royaux</x:v>
      </x:c>
      <x:c r="L1204" s="4" t="str">
        <x:v>Oui</x:v>
      </x:c>
      <x:c r="M1204" s="4" t="str">
        <x:v>adult</x:v>
      </x:c>
      <x:c r="N1204" s="4"/>
      <x:c r="O120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204" s="27" t="str">
        <x:v>terre beige</x:v>
      </x:c>
      <x:c r="Q1204" s="27" t="str">
        <x:v>graphite</x:v>
      </x:c>
      <x:c r="R1204" s="27" t="str">
        <x:v>bronze pâle</x:v>
      </x:c>
      <x:c r="S1204" s="27" t="str">
        <x:v>Masqué</x:v>
      </x:c>
      <x:c r="T1204" s="27" t="str">
        <x:v>arme ou outil tenu bas, loin des jambes</x:v>
      </x:c>
      <x:c r="U1204" s="4" t="str">
        <x:v>Oui</x:v>
      </x:c>
      <x:c r="V1204" s="4" t="str">
        <x:v>v63</x:v>
      </x:c>
      <x:c r="W1204" s="4" t="str">
        <x:v>Oui</x:v>
      </x:c>
      <x:c r="X1204" s="4" t="str">
        <x:v>Non</x:v>
      </x:c>
      <x:c r="Y1204" s="4" t="str">
        <x:v>Non</x:v>
      </x:c>
      <x:c r="Z1204" s="36" t="n">
        <x:v>0</x:v>
      </x:c>
      <x:c r="AA1204" s="27" t="str">
        <x:v>Chemin blob présent dans l’arbre Git audité ; SHA256 déclaré par le registre, pixels non retéléchargés. Audit du code et des références ; aucun déploiement ni affichage en navigateur observé.</x:v>
      </x:c>
      <x:c r="AB1204" s="48" t="str">
        <x:v>https://github.com/darknigthmare/yautja-la-longue-chasse/blob/536ac53335e440747f6eccedd2cd757d1f817a99/public/game/imports/v85/library/30dbf4ef6c3f2dacaee9f5139bc084b6abfbb67eb1563a775804ddbaa776fa00.png</x:v>
      </x:c>
      <x:c r="AC1204" s="48" t="str">
        <x:v>https://github.com/darknigthmare/yautja-la-longue-chasse/blob/536ac53335e440747f6eccedd2cd757d1f817a99/app/game/data/recentSpriteLibraryV85.json</x:v>
      </x:c>
      <x:c r="AD1204" s="48" t="str">
        <x:v>https://drive.google.com/file/d/1aA_8vts44C7tgMNE4PbufWVli_8QpyXq/view?usp=drivesdk</x:v>
      </x:c>
      <x:c r="AE1204" s="4" t="str">
        <x:v>public/game/imports/v85/library/30dbf4ef6c3f2dacaee9f5139bc084b6abfbb67eb1563a775804ddbaa776fa00.png</x:v>
      </x:c>
      <x:c r="AF1204" s="4" t="str">
        <x:v>30dbf4ef6c3f2dacaee9f5139bc084b6abfbb67eb1563a775804ddbaa776fa00</x:v>
      </x:c>
      <x:c r="AG1204" s="4" t="str">
        <x:v>30dbf4ef6c3f2dacaee9f5139bc084b6abfbb67eb1563a775804ddbaa776fa00</x:v>
      </x:c>
      <x:c r="AH1204" s="27" t="str">
        <x:v>Archive candidate présente sur Drive ; PNG individuel non revérifié dans cet audit</x:v>
      </x:c>
      <x:c r="AI1204" s="27" t="str">
        <x:v>ID exact + SHA de version acceptée déclaré</x:v>
      </x:c>
      <x:c r="AJ1204" s="52"/>
    </x:row>
    <x:row r="1205" ht="29" customHeight="1">
      <x:c r="A1205" s="4" t="str">
        <x:v>saar-keth--gardes-royaux-09</x:v>
      </x:c>
      <x:c r="B1205" s="4" t="str">
        <x:v>Saar-Keth — Veilleurs des dunes</x:v>
      </x:c>
      <x:c r="C1205" s="4" t="str">
        <x:v>Gardes royaux</x:v>
      </x:c>
      <x:c r="D1205" s="45" t="n">
        <x:v>9</x:v>
      </x:c>
      <x:c r="E1205" s="27" t="str">
        <x:v>Présente dans main</x:v>
      </x:c>
      <x:c r="F1205" s="27" t="str">
        <x:v>Galerie et codex</x:v>
      </x:c>
      <x:c r="G1205" s="27" t="str">
        <x:v>Conserver ; vérifier le rendu selon l’usage indiqué</x:v>
      </x:c>
      <x:c r="H1205" s="27" t="str">
        <x:v>Catalogue 4 069</x:v>
      </x:c>
      <x:c r="I1205" s="27" t="str">
        <x:v>Garde des délégations</x:v>
      </x:c>
      <x:c r="J1205" s="4" t="str">
        <x:v>saar-keth</x:v>
      </x:c>
      <x:c r="K1205" s="4" t="str">
        <x:v>gardes-royaux</x:v>
      </x:c>
      <x:c r="L1205" s="4" t="str">
        <x:v>Oui</x:v>
      </x:c>
      <x:c r="M1205" s="4" t="str">
        <x:v>adult</x:v>
      </x:c>
      <x:c r="N1205" s="4"/>
      <x:c r="O120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205" s="27" t="str">
        <x:v>ivoire moucheté</x:v>
      </x:c>
      <x:c r="Q1205" s="27" t="str">
        <x:v>bronze sombre</x:v>
      </x:c>
      <x:c r="R1205" s="27" t="str">
        <x:v>ivoire minéral</x:v>
      </x:c>
      <x:c r="S1205" s="27" t="str">
        <x:v>Masqué</x:v>
      </x:c>
      <x:c r="T1205" s="27" t="str">
        <x:v>attitude expérimentée immobile</x:v>
      </x:c>
      <x:c r="U1205" s="4" t="str">
        <x:v>Oui</x:v>
      </x:c>
      <x:c r="V1205" s="4" t="str">
        <x:v>v63</x:v>
      </x:c>
      <x:c r="W1205" s="4" t="str">
        <x:v>Oui</x:v>
      </x:c>
      <x:c r="X1205" s="4" t="str">
        <x:v>Non</x:v>
      </x:c>
      <x:c r="Y1205" s="4" t="str">
        <x:v>Non</x:v>
      </x:c>
      <x:c r="Z1205" s="36" t="n">
        <x:v>0</x:v>
      </x:c>
      <x:c r="AA1205" s="27" t="str">
        <x:v>Chemin blob présent dans l’arbre Git audité ; SHA256 déclaré par le registre, pixels non retéléchargés. Audit du code et des références ; aucun déploiement ni affichage en navigateur observé.</x:v>
      </x:c>
      <x:c r="AB1205" s="48" t="str">
        <x:v>https://github.com/darknigthmare/yautja-la-longue-chasse/blob/536ac53335e440747f6eccedd2cd757d1f817a99/public/game/imports/v85/library/75ce235ce3898b212b4f0f61180d035a5a20463289a55a1b91f937dd96389b0e.png</x:v>
      </x:c>
      <x:c r="AC1205" s="48" t="str">
        <x:v>https://github.com/darknigthmare/yautja-la-longue-chasse/blob/536ac53335e440747f6eccedd2cd757d1f817a99/app/game/data/recentSpriteLibraryV85.json</x:v>
      </x:c>
      <x:c r="AD1205" s="48" t="str">
        <x:v>https://drive.google.com/file/d/1aA_8vts44C7tgMNE4PbufWVli_8QpyXq/view?usp=drivesdk</x:v>
      </x:c>
      <x:c r="AE1205" s="4" t="str">
        <x:v>public/game/imports/v85/library/75ce235ce3898b212b4f0f61180d035a5a20463289a55a1b91f937dd96389b0e.png</x:v>
      </x:c>
      <x:c r="AF1205" s="4" t="str">
        <x:v>75ce235ce3898b212b4f0f61180d035a5a20463289a55a1b91f937dd96389b0e</x:v>
      </x:c>
      <x:c r="AG1205" s="4" t="str">
        <x:v>75ce235ce3898b212b4f0f61180d035a5a20463289a55a1b91f937dd96389b0e</x:v>
      </x:c>
      <x:c r="AH1205" s="27" t="str">
        <x:v>Archive candidate présente sur Drive ; PNG individuel non revérifié dans cet audit</x:v>
      </x:c>
      <x:c r="AI1205" s="27" t="str">
        <x:v>ID exact + SHA de version acceptée déclaré</x:v>
      </x:c>
      <x:c r="AJ1205" s="52"/>
    </x:row>
    <x:row r="1206" ht="29" customHeight="1">
      <x:c r="A1206" s="4" t="str">
        <x:v>saar-keth--gardes-royaux-10</x:v>
      </x:c>
      <x:c r="B1206" s="4" t="str">
        <x:v>Saar-Keth — Veilleurs des dunes</x:v>
      </x:c>
      <x:c r="C1206" s="4" t="str">
        <x:v>Gardes royaux</x:v>
      </x:c>
      <x:c r="D1206" s="45" t="n">
        <x:v>10</x:v>
      </x:c>
      <x:c r="E1206" s="27" t="str">
        <x:v>Présente dans main</x:v>
      </x:c>
      <x:c r="F1206" s="27" t="str">
        <x:v>Galerie et codex</x:v>
      </x:c>
      <x:c r="G1206" s="27" t="str">
        <x:v>Conserver ; vérifier le rendu selon l’usage indiqué</x:v>
      </x:c>
      <x:c r="H1206" s="27" t="str">
        <x:v>Catalogue 4 069</x:v>
      </x:c>
      <x:c r="I1206" s="27" t="str">
        <x:v>Premier garde</x:v>
      </x:c>
      <x:c r="J1206" s="4" t="str">
        <x:v>saar-keth</x:v>
      </x:c>
      <x:c r="K1206" s="4" t="str">
        <x:v>gardes-royaux</x:v>
      </x:c>
      <x:c r="L1206" s="4" t="str">
        <x:v>Oui</x:v>
      </x:c>
      <x:c r="M1206" s="4" t="str">
        <x:v>adult</x:v>
      </x:c>
      <x:c r="N1206" s="4"/>
      <x:c r="O120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206" s="27" t="str">
        <x:v>brun sable clair</x:v>
      </x:c>
      <x:c r="Q1206" s="27" t="str">
        <x:v>acier mat</x:v>
      </x:c>
      <x:c r="R1206" s="27" t="str">
        <x:v>vert désaturé</x:v>
      </x:c>
      <x:c r="S1206" s="27" t="str">
        <x:v>Masqué</x:v>
      </x:c>
      <x:c r="T1206" s="27" t="str">
        <x:v>présence assurée, légère rotation du thorax</x:v>
      </x:c>
      <x:c r="U1206" s="4" t="str">
        <x:v>Oui</x:v>
      </x:c>
      <x:c r="V1206" s="4" t="str">
        <x:v>v63</x:v>
      </x:c>
      <x:c r="W1206" s="4" t="str">
        <x:v>Oui</x:v>
      </x:c>
      <x:c r="X1206" s="4" t="str">
        <x:v>Non</x:v>
      </x:c>
      <x:c r="Y1206" s="4" t="str">
        <x:v>Non</x:v>
      </x:c>
      <x:c r="Z1206" s="36" t="n">
        <x:v>0</x:v>
      </x:c>
      <x:c r="AA1206" s="27" t="str">
        <x:v>Chemin blob présent dans l’arbre Git audité ; SHA256 déclaré par le registre, pixels non retéléchargés. Audit du code et des références ; aucun déploiement ni affichage en navigateur observé.</x:v>
      </x:c>
      <x:c r="AB1206" s="48" t="str">
        <x:v>https://github.com/darknigthmare/yautja-la-longue-chasse/blob/536ac53335e440747f6eccedd2cd757d1f817a99/public/game/imports/v85/library/e6124d758326f151bf2c6f0608304393f5c4782f4d75cec649f97743beb35150.png</x:v>
      </x:c>
      <x:c r="AC1206" s="48" t="str">
        <x:v>https://github.com/darknigthmare/yautja-la-longue-chasse/blob/536ac53335e440747f6eccedd2cd757d1f817a99/app/game/data/recentSpriteLibraryV85.json</x:v>
      </x:c>
      <x:c r="AD1206" s="48" t="str">
        <x:v>https://drive.google.com/file/d/1aA_8vts44C7tgMNE4PbufWVli_8QpyXq/view?usp=drivesdk</x:v>
      </x:c>
      <x:c r="AE1206" s="4" t="str">
        <x:v>public/game/imports/v85/library/e6124d758326f151bf2c6f0608304393f5c4782f4d75cec649f97743beb35150.png</x:v>
      </x:c>
      <x:c r="AF1206" s="4" t="str">
        <x:v>e6124d758326f151bf2c6f0608304393f5c4782f4d75cec649f97743beb35150</x:v>
      </x:c>
      <x:c r="AG1206" s="4" t="str">
        <x:v>e6124d758326f151bf2c6f0608304393f5c4782f4d75cec649f97743beb35150</x:v>
      </x:c>
      <x:c r="AH1206" s="27" t="str">
        <x:v>Archive candidate présente sur Drive ; PNG individuel non revérifié dans cet audit</x:v>
      </x:c>
      <x:c r="AI1206" s="27" t="str">
        <x:v>ID exact + SHA de version acceptée déclaré</x:v>
      </x:c>
      <x:c r="AJ1206" s="52"/>
    </x:row>
    <x:row r="1207" ht="29" customHeight="1">
      <x:c r="A1207" s="4" t="str">
        <x:v>ul-khar--enforcers-comics-01</x:v>
      </x:c>
      <x:c r="B1207" s="4" t="str">
        <x:v>Ul-Khar — Habitants des forges profondes</x:v>
      </x:c>
      <x:c r="C1207" s="4" t="str">
        <x:v>Enforcers du comic</x:v>
      </x:c>
      <x:c r="D1207" s="45" t="n">
        <x:v>1</x:v>
      </x:c>
      <x:c r="E1207" s="27" t="str">
        <x:v>Présente dans main</x:v>
      </x:c>
      <x:c r="F1207" s="27" t="str">
        <x:v>Galerie et codex</x:v>
      </x:c>
      <x:c r="G1207" s="27" t="str">
        <x:v>Conserver ; vérifier le rendu selon l’usage indiqué</x:v>
      </x:c>
      <x:c r="H1207" s="27" t="str">
        <x:v>Catalogue 4 069</x:v>
      </x:c>
      <x:c r="I1207" s="27" t="str">
        <x:v>Enforcers du comic 01</x:v>
      </x:c>
      <x:c r="J1207" s="4" t="str">
        <x:v>ul-khar</x:v>
      </x:c>
      <x:c r="K1207" s="4" t="str">
        <x:v>enforcers-comics</x:v>
      </x:c>
      <x:c r="L1207" s="4" t="str">
        <x:v>Non</x:v>
      </x:c>
      <x:c r="M1207" s="4" t="str">
        <x:v>Non renseigné</x:v>
      </x:c>
      <x:c r="N1207" s="4"/>
      <x:c r="O1207" s="27"/>
      <x:c r="P1207" s="27"/>
      <x:c r="Q1207" s="27"/>
      <x:c r="R1207" s="27"/>
      <x:c r="S1207" s="27"/>
      <x:c r="T1207" s="27"/>
      <x:c r="U1207" s="4" t="str">
        <x:v>Oui</x:v>
      </x:c>
      <x:c r="V1207" s="4" t="str">
        <x:v>baseline-v6</x:v>
      </x:c>
      <x:c r="W1207" s="4" t="str">
        <x:v>Oui</x:v>
      </x:c>
      <x:c r="X1207" s="4" t="str">
        <x:v>Non</x:v>
      </x:c>
      <x:c r="Y1207" s="4" t="str">
        <x:v>Non</x:v>
      </x:c>
      <x:c r="Z1207" s="36" t="n">
        <x:v>0</x:v>
      </x:c>
      <x:c r="AA1207" s="27" t="str">
        <x:v>Chemin blob présent dans l’arbre Git audité ; SHA256 déclaré par le registre, pixels non retéléchargés. Audit du code et des références ; aucun déploiement ni affichage en navigateur observé.</x:v>
      </x:c>
      <x:c r="AB1207" s="48" t="str">
        <x:v>https://github.com/darknigthmare/yautja-la-longue-chasse/blob/536ac53335e440747f6eccedd2cd757d1f817a99/public/game/imports/v85/library/bf8a734bce7c05385807112169c273b54c2f0e9407052cc8589ef2b46605e85c.png</x:v>
      </x:c>
      <x:c r="AC1207" s="48" t="str">
        <x:v>https://github.com/darknigthmare/yautja-la-longue-chasse/blob/536ac53335e440747f6eccedd2cd757d1f817a99/app/game/data/recentSpriteLibraryV85.json</x:v>
      </x:c>
      <x:c r="AD1207" s="48" t="str">
        <x:v>https://drive.google.com/file/d/1SwDvO5dweayt2ZuQkNcjTziRvlRfQTOw/view?usp=drivesdk</x:v>
      </x:c>
      <x:c r="AE1207" s="4" t="str">
        <x:v>public/game/imports/v85/library/bf8a734bce7c05385807112169c273b54c2f0e9407052cc8589ef2b46605e85c.png</x:v>
      </x:c>
      <x:c r="AF1207" s="4" t="str">
        <x:v>bf8a734bce7c05385807112169c273b54c2f0e9407052cc8589ef2b46605e85c</x:v>
      </x:c>
      <x:c r="AG1207" s="4" t="str">
        <x:v>bf8a734bce7c05385807112169c273b54c2f0e9407052cc8589ef2b46605e85c</x:v>
      </x:c>
      <x:c r="AH1207" s="27" t="str">
        <x:v>Archive candidate présente sur Drive ; PNG individuel non revérifié dans cet audit</x:v>
      </x:c>
      <x:c r="AI1207" s="27" t="str">
        <x:v>ID exact + SHA de version acceptée déclaré</x:v>
      </x:c>
      <x:c r="AJ1207" s="52"/>
    </x:row>
    <x:row r="1208" ht="29" customHeight="1">
      <x:c r="A1208" s="4" t="str">
        <x:v>ul-khar--enforcers-comics-02</x:v>
      </x:c>
      <x:c r="B1208" s="4" t="str">
        <x:v>Ul-Khar — Habitants des forges profondes</x:v>
      </x:c>
      <x:c r="C1208" s="4" t="str">
        <x:v>Enforcers du comic</x:v>
      </x:c>
      <x:c r="D1208" s="45" t="n">
        <x:v>2</x:v>
      </x:c>
      <x:c r="E1208" s="27" t="str">
        <x:v>Produite — à vérifier</x:v>
      </x:c>
      <x:c r="F1208" s="27" t="str">
        <x:v>Aucune référence retrouvée dans le périmètre audité</x:v>
      </x:c>
      <x:c r="G1208" s="27" t="str">
        <x:v>Retrouver le PNG V6.10 par son empreinte avant de le réintégrer.</x:v>
      </x:c>
      <x:c r="H1208" s="27" t="str">
        <x:v>Catalogue 4 069</x:v>
      </x:c>
      <x:c r="I1208" s="27" t="str">
        <x:v>Traqueur aux attaches de cuivre</x:v>
      </x:c>
      <x:c r="J1208" s="4" t="str">
        <x:v>ul-khar</x:v>
      </x:c>
      <x:c r="K1208" s="4" t="str">
        <x:v>enforcers-comics</x:v>
      </x:c>
      <x:c r="L1208" s="4" t="str">
        <x:v>Non</x:v>
      </x:c>
      <x:c r="M1208" s="4" t="str">
        <x:v>adult</x:v>
      </x:c>
      <x:c r="N1208" s="4"/>
      <x:c r="O120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08" s="27" t="str">
        <x:v>gris chaud moucheté</x:v>
      </x:c>
      <x:c r="Q1208" s="27" t="str">
        <x:v>argent patiné</x:v>
      </x:c>
      <x:c r="R1208" s="27" t="str">
        <x:v>cuivre mat</x:v>
      </x:c>
      <x:c r="S1208" s="27" t="str">
        <x:v>Masqué</x:v>
      </x:c>
      <x:c r="T1208" s="27" t="str">
        <x:v>posture d’observation en trois quarts droite</x:v>
      </x:c>
      <x:c r="U1208" s="4" t="str">
        <x:v>Non</x:v>
      </x:c>
      <x:c r="V1208" s="4" t="str">
        <x:v>remaining-at-v69</x:v>
      </x:c>
      <x:c r="W1208" s="4" t="str">
        <x:v>Non</x:v>
      </x:c>
      <x:c r="X1208" s="4" t="str">
        <x:v>Non</x:v>
      </x:c>
      <x:c r="Y1208" s="4" t="str">
        <x:v>Non</x:v>
      </x:c>
      <x:c r="Z1208" s="36" t="n">
        <x:v>0</x:v>
      </x:c>
      <x:c r="AA1208" s="27" t="str">
        <x:v>Production V6.10 attestée par l’Excel du 20/10/2026. PNG non retrouvé lors de la reprise du 21/10 ; empreinte et inspection historiques conservées. Disponibilité actuelle à vérifier.</x:v>
      </x:c>
      <x:c r="AB1208" s="48"/>
      <x:c r="AC1208" s="48"/>
      <x:c r="AD1208" s="48"/>
      <x:c r="AE1208" s="4" t="str">
        <x:v>public/game/production/enforcers-v610/ul-khar/enforcers-comics-02.png</x:v>
      </x:c>
      <x:c r="AF1208" s="4"/>
      <x:c r="AG1208" s="4"/>
      <x:c r="AH1208" s="27" t="str">
        <x:v>PNG V6.10 non retrouvé dans les emplacements vérifiés le 21/10/2026.</x:v>
      </x:c>
      <x:c r="AI1208" s="27" t="str">
        <x:v>Identité exacte ; preuve historique sans octets PNG récupérés</x:v>
      </x:c>
      <x:c r="AJ1208" s="52" t="str">
        <x:v>SHA256 V6.10 : bf54c38a5e642491c9dd8e2b7baebaf22ee06fc3781e29588b0b5c51b1ba2d7c. Production V6.10 attestée par l’Excel du 20/10/2026. PNG non retrouvé lors de la reprise du 21/10 ; empreinte et inspection historiques conservées. Disponibilité actuelle à vérifier.</x:v>
      </x:c>
    </x:row>
    <x:row r="1209" ht="29" customHeight="1">
      <x:c r="A1209" s="4" t="str">
        <x:v>ul-khar--enforcers-comics-03</x:v>
      </x:c>
      <x:c r="B1209" s="4" t="str">
        <x:v>Ul-Khar — Habitants des forges profondes</x:v>
      </x:c>
      <x:c r="C1209" s="4" t="str">
        <x:v>Enforcers du comic</x:v>
      </x:c>
      <x:c r="D1209" s="45" t="n">
        <x:v>3</x:v>
      </x:c>
      <x:c r="E1209" s="27" t="str">
        <x:v>Produite — à vérifier</x:v>
      </x:c>
      <x:c r="F1209" s="27" t="str">
        <x:v>Aucune référence retrouvée dans le périmètre audité</x:v>
      </x:c>
      <x:c r="G1209" s="27" t="str">
        <x:v>Retrouver le PNG V6.10 par son empreinte avant de le réintégrer.</x:v>
      </x:c>
      <x:c r="H1209" s="27" t="str">
        <x:v>Catalogue 4 069</x:v>
      </x:c>
      <x:c r="I1209" s="27" t="str">
        <x:v>Veilleur au disque</x:v>
      </x:c>
      <x:c r="J1209" s="4" t="str">
        <x:v>ul-khar</x:v>
      </x:c>
      <x:c r="K1209" s="4" t="str">
        <x:v>enforcers-comics</x:v>
      </x:c>
      <x:c r="L1209" s="4" t="str">
        <x:v>Non</x:v>
      </x:c>
      <x:c r="M1209" s="4" t="str">
        <x:v>adult</x:v>
      </x:c>
      <x:c r="N1209" s="4"/>
      <x:c r="O120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09" s="27" t="str">
        <x:v>terre sombre</x:v>
      </x:c>
      <x:c r="Q1209" s="27" t="str">
        <x:v>argent patiné</x:v>
      </x:c>
      <x:c r="R1209" s="27" t="str">
        <x:v>bronze pâle</x:v>
      </x:c>
      <x:c r="S1209" s="27" t="str">
        <x:v>Masqué</x:v>
      </x:c>
      <x:c r="T1209" s="27" t="str">
        <x:v>appui stable et épaules détendues</x:v>
      </x:c>
      <x:c r="U1209" s="4" t="str">
        <x:v>Non</x:v>
      </x:c>
      <x:c r="V1209" s="4" t="str">
        <x:v>remaining-at-v69</x:v>
      </x:c>
      <x:c r="W1209" s="4" t="str">
        <x:v>Non</x:v>
      </x:c>
      <x:c r="X1209" s="4" t="str">
        <x:v>Non</x:v>
      </x:c>
      <x:c r="Y1209" s="4" t="str">
        <x:v>Non</x:v>
      </x:c>
      <x:c r="Z1209" s="36" t="n">
        <x:v>0</x:v>
      </x:c>
      <x:c r="AA1209" s="27" t="str">
        <x:v>Production V6.10 attestée par l’Excel du 20/10/2026. PNG non retrouvé lors de la reprise du 21/10 ; empreinte et inspection historiques conservées. Disponibilité actuelle à vérifier.</x:v>
      </x:c>
      <x:c r="AB1209" s="48"/>
      <x:c r="AC1209" s="48"/>
      <x:c r="AD1209" s="48"/>
      <x:c r="AE1209" s="4" t="str">
        <x:v>public/game/production/enforcers-v610/ul-khar/enforcers-comics-03.png</x:v>
      </x:c>
      <x:c r="AF1209" s="4"/>
      <x:c r="AG1209" s="4"/>
      <x:c r="AH1209" s="27" t="str">
        <x:v>PNG V6.10 non retrouvé dans les emplacements vérifiés le 21/10/2026.</x:v>
      </x:c>
      <x:c r="AI1209" s="27" t="str">
        <x:v>Identité exacte ; preuve historique sans octets PNG récupérés</x:v>
      </x:c>
      <x:c r="AJ1209" s="52" t="str">
        <x:v>SHA256 V6.10 : 8a5fe3ae914940ff3d6adb291aa3e47b27897e0d3e955ab375bd683d8d573e0c. Production V6.10 attestée par l’Excel du 20/10/2026. PNG non retrouvé lors de la reprise du 21/10 ; empreinte et inspection historiques conservées. Disponibilité actuelle à vérifier.</x:v>
      </x:c>
    </x:row>
    <x:row r="1210" ht="29" customHeight="1">
      <x:c r="A1210" s="4" t="str">
        <x:v>ul-khar--enforcers-comics-04</x:v>
      </x:c>
      <x:c r="B1210" s="4" t="str">
        <x:v>Ul-Khar — Habitants des forges profondes</x:v>
      </x:c>
      <x:c r="C1210" s="4" t="str">
        <x:v>Enforcers du comic</x:v>
      </x:c>
      <x:c r="D1210" s="45" t="n">
        <x:v>4</x:v>
      </x:c>
      <x:c r="E1210" s="27" t="str">
        <x:v>Conservée hors main</x:v>
      </x:c>
      <x:c r="F1210" s="27" t="str">
        <x:v>Aucune référence retrouvée dans le périmètre audité</x:v>
      </x:c>
      <x:c r="G1210" s="27" t="str">
        <x:v>Publier et revoir la branche ; PNG relié à la galerie et au codex.</x:v>
      </x:c>
      <x:c r="H1210" s="27" t="str">
        <x:v>Catalogue 4 069</x:v>
      </x:c>
      <x:c r="I1210" s="27" t="str">
        <x:v>Intercepteur à la lance courte</x:v>
      </x:c>
      <x:c r="J1210" s="4" t="str">
        <x:v>ul-khar</x:v>
      </x:c>
      <x:c r="K1210" s="4" t="str">
        <x:v>enforcers-comics</x:v>
      </x:c>
      <x:c r="L1210" s="4" t="str">
        <x:v>Non</x:v>
      </x:c>
      <x:c r="M1210" s="4" t="str">
        <x:v>adult</x:v>
      </x:c>
      <x:c r="N1210" s="4"/>
      <x:c r="O121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0" s="27" t="str">
        <x:v>ardoise brune</x:v>
      </x:c>
      <x:c r="Q1210" s="27" t="str">
        <x:v>argent patiné</x:v>
      </x:c>
      <x:c r="R1210" s="27" t="str">
        <x:v>ivoire minéral</x:v>
      </x:c>
      <x:c r="S1210" s="27" t="str">
        <x:v>Masqué</x:v>
      </x:c>
      <x:c r="T1210" s="27" t="str">
        <x:v>léger transfert du poids, silhouette entière</x:v>
      </x:c>
      <x:c r="U1210" s="4" t="str">
        <x:v>Non</x:v>
      </x:c>
      <x:c r="V1210" s="4" t="str">
        <x:v>remaining-at-v69</x:v>
      </x:c>
      <x:c r="W1210" s="4" t="str">
        <x:v>Non</x:v>
      </x:c>
      <x:c r="X1210" s="4" t="str">
        <x:v>Non</x:v>
      </x:c>
      <x:c r="Y1210" s="4" t="str">
        <x:v>Non</x:v>
      </x:c>
      <x:c r="Z1210" s="36" t="n">
        <x:v>0</x:v>
      </x:c>
      <x:c r="AA1210" s="27" t="str">
        <x:v>PNG V6.11 natif produit le 21/10/2026, inspecté et vérifié octet par octet. Galerie et codex raccordés dans la branche de travail. Publication GitHub à confirmer.</x:v>
      </x:c>
      <x:c r="AB1210" s="48"/>
      <x:c r="AC1210" s="48"/>
      <x:c r="AD1210" s="48"/>
      <x:c r="AE1210" s="4" t="str">
        <x:v>public/game/production/enforcers-v611/ul-khar/enforcers-comics-04.png</x:v>
      </x:c>
      <x:c r="AF1210" s="4"/>
      <x:c r="AG1210" s="4"/>
      <x:c r="AH1210" s="27" t="str">
        <x:v>PNG natif vérifié dans la branche de travail ; publication à confirmer.</x:v>
      </x:c>
      <x:c r="AI1210" s="27" t="str">
        <x:v>Identifiant catalogue exact ; nouveau PNG natif vérifié</x:v>
      </x:c>
      <x:c r="AJ1210" s="52"/>
    </x:row>
    <x:row r="1211" ht="29" customHeight="1">
      <x:c r="A1211" s="4" t="str">
        <x:v>ul-khar--enforcers-comics-05</x:v>
      </x:c>
      <x:c r="B1211" s="4" t="str">
        <x:v>Ul-Khar — Habitants des forges profondes</x:v>
      </x:c>
      <x:c r="C1211" s="4" t="str">
        <x:v>Enforcers du comic</x:v>
      </x:c>
      <x:c r="D1211" s="45" t="n">
        <x:v>5</x:v>
      </x:c>
      <x:c r="E1211" s="27" t="str">
        <x:v>Conservée hors main</x:v>
      </x:c>
      <x:c r="F1211" s="27" t="str">
        <x:v>Aucune référence retrouvée dans le périmètre audité</x:v>
      </x:c>
      <x:c r="G1211" s="27" t="str">
        <x:v>Publier et revoir la branche ; PNG relié à la galerie et au codex.</x:v>
      </x:c>
      <x:c r="H1211" s="27" t="str">
        <x:v>Catalogue 4 069</x:v>
      </x:c>
      <x:c r="I1211" s="27" t="str">
        <x:v>Pisteur au sceau sombre</x:v>
      </x:c>
      <x:c r="J1211" s="4" t="str">
        <x:v>ul-khar</x:v>
      </x:c>
      <x:c r="K1211" s="4" t="str">
        <x:v>enforcers-comics</x:v>
      </x:c>
      <x:c r="L1211" s="4" t="str">
        <x:v>Non</x:v>
      </x:c>
      <x:c r="M1211" s="4" t="str">
        <x:v>adult</x:v>
      </x:c>
      <x:c r="N1211" s="4"/>
      <x:c r="O121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1" s="27" t="str">
        <x:v>cuivre désaturé</x:v>
      </x:c>
      <x:c r="Q1211" s="27" t="str">
        <x:v>argent patiné</x:v>
      </x:c>
      <x:c r="R1211" s="27" t="str">
        <x:v>vert désaturé</x:v>
      </x:c>
      <x:c r="S1211" s="27" t="str">
        <x:v>Masqué</x:v>
      </x:c>
      <x:c r="T1211" s="27" t="str">
        <x:v>posture de contrôle calme, mains lisibles</x:v>
      </x:c>
      <x:c r="U1211" s="4" t="str">
        <x:v>Non</x:v>
      </x:c>
      <x:c r="V1211" s="4" t="str">
        <x:v>remaining-at-v69</x:v>
      </x:c>
      <x:c r="W1211" s="4" t="str">
        <x:v>Non</x:v>
      </x:c>
      <x:c r="X1211" s="4" t="str">
        <x:v>Non</x:v>
      </x:c>
      <x:c r="Y1211" s="4" t="str">
        <x:v>Non</x:v>
      </x:c>
      <x:c r="Z1211" s="36" t="n">
        <x:v>0</x:v>
      </x:c>
      <x:c r="AA1211" s="27" t="str">
        <x:v>PNG V6.11 natif produit le 21/10/2026, inspecté et vérifié octet par octet. Galerie et codex raccordés dans la branche de travail. Publication GitHub à confirmer.</x:v>
      </x:c>
      <x:c r="AB1211" s="48"/>
      <x:c r="AC1211" s="48"/>
      <x:c r="AD1211" s="48"/>
      <x:c r="AE1211" s="4" t="str">
        <x:v>public/game/production/enforcers-v611/ul-khar/enforcers-comics-05.png</x:v>
      </x:c>
      <x:c r="AF1211" s="4"/>
      <x:c r="AG1211" s="4"/>
      <x:c r="AH1211" s="27" t="str">
        <x:v>PNG natif vérifié dans la branche de travail ; publication à confirmer.</x:v>
      </x:c>
      <x:c r="AI1211" s="27" t="str">
        <x:v>Identifiant catalogue exact ; nouveau PNG natif vérifié</x:v>
      </x:c>
      <x:c r="AJ1211" s="52"/>
    </x:row>
    <x:row r="1212" ht="29" customHeight="1">
      <x:c r="A1212" s="4" t="str">
        <x:v>ul-khar--enforcers-comics-06</x:v>
      </x:c>
      <x:c r="B1212" s="4" t="str">
        <x:v>Ul-Khar — Habitants des forges profondes</x:v>
      </x:c>
      <x:c r="C1212" s="4" t="str">
        <x:v>Enforcers du comic</x:v>
      </x:c>
      <x:c r="D1212" s="45" t="n">
        <x:v>6</x:v>
      </x:c>
      <x:c r="E1212" s="27" t="str">
        <x:v>Pas faite</x:v>
      </x:c>
      <x:c r="F1212" s="27" t="str">
        <x:v>Aucune référence retrouvée dans le périmètre audité</x:v>
      </x:c>
      <x:c r="G1212" s="27" t="str">
        <x:v>Produire le PNG à partir de la fiche, puis sauvegarder et intégrer</x:v>
      </x:c>
      <x:c r="H1212" s="27" t="str">
        <x:v>Catalogue 4 069</x:v>
      </x:c>
      <x:c r="I1212" s="27" t="str">
        <x:v>Porte-liens</x:v>
      </x:c>
      <x:c r="J1212" s="4" t="str">
        <x:v>ul-khar</x:v>
      </x:c>
      <x:c r="K1212" s="4" t="str">
        <x:v>enforcers-comics</x:v>
      </x:c>
      <x:c r="L1212" s="4" t="str">
        <x:v>Non</x:v>
      </x:c>
      <x:c r="M1212" s="4" t="str">
        <x:v>adult</x:v>
      </x:c>
      <x:c r="N1212" s="4"/>
      <x:c r="O121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2" s="27" t="str">
        <x:v>brun charbon</x:v>
      </x:c>
      <x:c r="Q1212" s="27" t="str">
        <x:v>argent patiné</x:v>
      </x:c>
      <x:c r="R1212" s="27" t="str">
        <x:v>ocre</x:v>
      </x:c>
      <x:c r="S1212" s="27" t="str">
        <x:v>Masqué</x:v>
      </x:c>
      <x:c r="T1212" s="27" t="str">
        <x:v>bras tenus près du corps sans masquer les accessoires</x:v>
      </x:c>
      <x:c r="U1212" s="4" t="str">
        <x:v>Non</x:v>
      </x:c>
      <x:c r="V1212" s="4" t="str">
        <x:v>remaining-at-v69</x:v>
      </x:c>
      <x:c r="W1212" s="4" t="str">
        <x:v>Non</x:v>
      </x:c>
      <x:c r="X1212" s="4" t="str">
        <x:v>Non</x:v>
      </x:c>
      <x:c r="Y1212" s="4" t="str">
        <x:v>Non</x:v>
      </x:c>
      <x:c r="Z1212" s="36" t="n">
        <x:v>0</x:v>
      </x:c>
      <x:c r="AA1212" s="27"/>
      <x:c r="AB1212" s="48"/>
      <x:c r="AC1212" s="48"/>
      <x:c r="AD1212" s="48"/>
      <x:c r="AE1212" s="4"/>
      <x:c r="AF1212" s="4"/>
      <x:c r="AG1212" s="4"/>
      <x:c r="AH1212" s="27" t="str">
        <x:v>Non applicable : aucun PNG accepté documenté à V69</x:v>
      </x:c>
      <x:c r="AI1212" s="27" t="str">
        <x:v>Aucune correspondance retrouvée</x:v>
      </x:c>
      <x:c r="AJ1212" s="52"/>
    </x:row>
    <x:row r="1213" ht="29" customHeight="1">
      <x:c r="A1213" s="4" t="str">
        <x:v>ul-khar--enforcers-comics-07</x:v>
      </x:c>
      <x:c r="B1213" s="4" t="str">
        <x:v>Ul-Khar — Habitants des forges profondes</x:v>
      </x:c>
      <x:c r="C1213" s="4" t="str">
        <x:v>Enforcers du comic</x:v>
      </x:c>
      <x:c r="D1213" s="45" t="n">
        <x:v>7</x:v>
      </x:c>
      <x:c r="E1213" s="27" t="str">
        <x:v>Pas faite</x:v>
      </x:c>
      <x:c r="F1213" s="27" t="str">
        <x:v>Aucune référence retrouvée dans le périmètre audité</x:v>
      </x:c>
      <x:c r="G1213" s="27" t="str">
        <x:v>Produire le PNG à partir de la fiche, puis sauvegarder et intégrer</x:v>
      </x:c>
      <x:c r="H1213" s="27" t="str">
        <x:v>Catalogue 4 069</x:v>
      </x:c>
      <x:c r="I1213" s="27" t="str">
        <x:v>Inspecteur des passages</x:v>
      </x:c>
      <x:c r="J1213" s="4" t="str">
        <x:v>ul-khar</x:v>
      </x:c>
      <x:c r="K1213" s="4" t="str">
        <x:v>enforcers-comics</x:v>
      </x:c>
      <x:c r="L1213" s="4" t="str">
        <x:v>Non</x:v>
      </x:c>
      <x:c r="M1213" s="4" t="str">
        <x:v>adult</x:v>
      </x:c>
      <x:c r="N1213" s="4"/>
      <x:c r="O121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3" s="27" t="str">
        <x:v>gris chaud moucheté</x:v>
      </x:c>
      <x:c r="Q1213" s="27" t="str">
        <x:v>argent patiné</x:v>
      </x:c>
      <x:c r="R1213" s="27" t="str">
        <x:v>noir mat</x:v>
      </x:c>
      <x:c r="S1213" s="27" t="str">
        <x:v>Masqué</x:v>
      </x:c>
      <x:c r="T1213" s="27" t="str">
        <x:v>geste discret de coordination</x:v>
      </x:c>
      <x:c r="U1213" s="4" t="str">
        <x:v>Non</x:v>
      </x:c>
      <x:c r="V1213" s="4" t="str">
        <x:v>remaining-at-v69</x:v>
      </x:c>
      <x:c r="W1213" s="4" t="str">
        <x:v>Non</x:v>
      </x:c>
      <x:c r="X1213" s="4" t="str">
        <x:v>Non</x:v>
      </x:c>
      <x:c r="Y1213" s="4" t="str">
        <x:v>Non</x:v>
      </x:c>
      <x:c r="Z1213" s="36" t="n">
        <x:v>0</x:v>
      </x:c>
      <x:c r="AA1213" s="27"/>
      <x:c r="AB1213" s="48"/>
      <x:c r="AC1213" s="48"/>
      <x:c r="AD1213" s="48"/>
      <x:c r="AE1213" s="4"/>
      <x:c r="AF1213" s="4"/>
      <x:c r="AG1213" s="4"/>
      <x:c r="AH1213" s="27" t="str">
        <x:v>Non applicable : aucun PNG accepté documenté à V69</x:v>
      </x:c>
      <x:c r="AI1213" s="27" t="str">
        <x:v>Aucune correspondance retrouvée</x:v>
      </x:c>
      <x:c r="AJ1213" s="52"/>
    </x:row>
    <x:row r="1214" ht="29" customHeight="1">
      <x:c r="A1214" s="4" t="str">
        <x:v>ul-khar--enforcers-comics-08</x:v>
      </x:c>
      <x:c r="B1214" s="4" t="str">
        <x:v>Ul-Khar — Habitants des forges profondes</x:v>
      </x:c>
      <x:c r="C1214" s="4" t="str">
        <x:v>Enforcers du comic</x:v>
      </x:c>
      <x:c r="D1214" s="45" t="n">
        <x:v>8</x:v>
      </x:c>
      <x:c r="E1214" s="27" t="str">
        <x:v>Pas faite</x:v>
      </x:c>
      <x:c r="F1214" s="27" t="str">
        <x:v>Aucune référence retrouvée dans le périmètre audité</x:v>
      </x:c>
      <x:c r="G1214" s="27" t="str">
        <x:v>Produire le PNG à partir de la fiche, puis sauvegarder et intégrer</x:v>
      </x:c>
      <x:c r="H1214" s="27" t="str">
        <x:v>Catalogue 4 069</x:v>
      </x:c>
      <x:c r="I1214" s="27" t="str">
        <x:v>Arbitre au filet dense</x:v>
      </x:c>
      <x:c r="J1214" s="4" t="str">
        <x:v>ul-khar</x:v>
      </x:c>
      <x:c r="K1214" s="4" t="str">
        <x:v>enforcers-comics</x:v>
      </x:c>
      <x:c r="L1214" s="4" t="str">
        <x:v>Non</x:v>
      </x:c>
      <x:c r="M1214" s="4" t="str">
        <x:v>adult</x:v>
      </x:c>
      <x:c r="N1214" s="4"/>
      <x:c r="O121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4" s="27" t="str">
        <x:v>terre sombre</x:v>
      </x:c>
      <x:c r="Q1214" s="27" t="str">
        <x:v>argent patiné</x:v>
      </x:c>
      <x:c r="R1214" s="27" t="str">
        <x:v>bordeaux</x:v>
      </x:c>
      <x:c r="S1214" s="27" t="str">
        <x:v>Masqué</x:v>
      </x:c>
      <x:c r="T1214" s="27" t="str">
        <x:v>arme ou outil tenu bas, loin des jambes</x:v>
      </x:c>
      <x:c r="U1214" s="4" t="str">
        <x:v>Non</x:v>
      </x:c>
      <x:c r="V1214" s="4" t="str">
        <x:v>remaining-at-v69</x:v>
      </x:c>
      <x:c r="W1214" s="4" t="str">
        <x:v>Non</x:v>
      </x:c>
      <x:c r="X1214" s="4" t="str">
        <x:v>Non</x:v>
      </x:c>
      <x:c r="Y1214" s="4" t="str">
        <x:v>Non</x:v>
      </x:c>
      <x:c r="Z1214" s="36" t="n">
        <x:v>0</x:v>
      </x:c>
      <x:c r="AA1214" s="27"/>
      <x:c r="AB1214" s="48"/>
      <x:c r="AC1214" s="48"/>
      <x:c r="AD1214" s="48"/>
      <x:c r="AE1214" s="4"/>
      <x:c r="AF1214" s="4"/>
      <x:c r="AG1214" s="4"/>
      <x:c r="AH1214" s="27" t="str">
        <x:v>Non applicable : aucun PNG accepté documenté à V69</x:v>
      </x:c>
      <x:c r="AI1214" s="27" t="str">
        <x:v>Aucune correspondance retrouvée</x:v>
      </x:c>
      <x:c r="AJ1214" s="52"/>
    </x:row>
    <x:row r="1215" ht="29" customHeight="1">
      <x:c r="A1215" s="4" t="str">
        <x:v>ul-khar--enforcers-comics-09</x:v>
      </x:c>
      <x:c r="B1215" s="4" t="str">
        <x:v>Ul-Khar — Habitants des forges profondes</x:v>
      </x:c>
      <x:c r="C1215" s="4" t="str">
        <x:v>Enforcers du comic</x:v>
      </x:c>
      <x:c r="D1215" s="45" t="n">
        <x:v>9</x:v>
      </x:c>
      <x:c r="E1215" s="27" t="str">
        <x:v>Pas faite</x:v>
      </x:c>
      <x:c r="F1215" s="27" t="str">
        <x:v>Aucune référence retrouvée dans le périmètre audité</x:v>
      </x:c>
      <x:c r="G1215" s="27" t="str">
        <x:v>Produire le PNG à partir de la fiche, puis sauvegarder et intégrer</x:v>
      </x:c>
      <x:c r="H1215" s="27" t="str">
        <x:v>Catalogue 4 069</x:v>
      </x:c>
      <x:c r="I1215" s="27" t="str">
        <x:v>Vétéran aux gravures usées</x:v>
      </x:c>
      <x:c r="J1215" s="4" t="str">
        <x:v>ul-khar</x:v>
      </x:c>
      <x:c r="K1215" s="4" t="str">
        <x:v>enforcers-comics</x:v>
      </x:c>
      <x:c r="L1215" s="4" t="str">
        <x:v>Non</x:v>
      </x:c>
      <x:c r="M1215" s="4" t="str">
        <x:v>adult</x:v>
      </x:c>
      <x:c r="N1215" s="4"/>
      <x:c r="O121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5" s="27" t="str">
        <x:v>ardoise brune</x:v>
      </x:c>
      <x:c r="Q1215" s="27" t="str">
        <x:v>argent patiné</x:v>
      </x:c>
      <x:c r="R1215" s="27" t="str">
        <x:v>gris pierre</x:v>
      </x:c>
      <x:c r="S1215" s="27" t="str">
        <x:v>Masqué</x:v>
      </x:c>
      <x:c r="T1215" s="27" t="str">
        <x:v>attitude expérimentée immobile</x:v>
      </x:c>
      <x:c r="U1215" s="4" t="str">
        <x:v>Non</x:v>
      </x:c>
      <x:c r="V1215" s="4" t="str">
        <x:v>remaining-at-v69</x:v>
      </x:c>
      <x:c r="W1215" s="4" t="str">
        <x:v>Non</x:v>
      </x:c>
      <x:c r="X1215" s="4" t="str">
        <x:v>Non</x:v>
      </x:c>
      <x:c r="Y1215" s="4" t="str">
        <x:v>Non</x:v>
      </x:c>
      <x:c r="Z1215" s="36" t="n">
        <x:v>0</x:v>
      </x:c>
      <x:c r="AA1215" s="27"/>
      <x:c r="AB1215" s="48"/>
      <x:c r="AC1215" s="48"/>
      <x:c r="AD1215" s="48"/>
      <x:c r="AE1215" s="4"/>
      <x:c r="AF1215" s="4"/>
      <x:c r="AG1215" s="4"/>
      <x:c r="AH1215" s="27" t="str">
        <x:v>Non applicable : aucun PNG accepté documenté à V69</x:v>
      </x:c>
      <x:c r="AI1215" s="27" t="str">
        <x:v>Aucune correspondance retrouvée</x:v>
      </x:c>
      <x:c r="AJ1215" s="52"/>
    </x:row>
    <x:row r="1216" ht="29" customHeight="1">
      <x:c r="A1216" s="4" t="str">
        <x:v>ul-khar--enforcers-comics-10</x:v>
      </x:c>
      <x:c r="B1216" s="4" t="str">
        <x:v>Ul-Khar — Habitants des forges profondes</x:v>
      </x:c>
      <x:c r="C1216" s="4" t="str">
        <x:v>Enforcers du comic</x:v>
      </x:c>
      <x:c r="D1216" s="45" t="n">
        <x:v>10</x:v>
      </x:c>
      <x:c r="E1216" s="27" t="str">
        <x:v>Pas faite</x:v>
      </x:c>
      <x:c r="F1216" s="27" t="str">
        <x:v>Aucune référence retrouvée dans le périmètre audité</x:v>
      </x:c>
      <x:c r="G1216" s="27" t="str">
        <x:v>Produire le PNG à partir de la fiche, puis sauvegarder et intégrer</x:v>
      </x:c>
      <x:c r="H1216" s="27" t="str">
        <x:v>Catalogue 4 069</x:v>
      </x:c>
      <x:c r="I1216" s="27" t="str">
        <x:v>Chef de poursuite</x:v>
      </x:c>
      <x:c r="J1216" s="4" t="str">
        <x:v>ul-khar</x:v>
      </x:c>
      <x:c r="K1216" s="4" t="str">
        <x:v>enforcers-comics</x:v>
      </x:c>
      <x:c r="L1216" s="4" t="str">
        <x:v>Non</x:v>
      </x:c>
      <x:c r="M1216" s="4" t="str">
        <x:v>adult</x:v>
      </x:c>
      <x:c r="N1216" s="4"/>
      <x:c r="O121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6" s="27" t="str">
        <x:v>cuivre désaturé</x:v>
      </x:c>
      <x:c r="Q1216" s="27" t="str">
        <x:v>argent patiné</x:v>
      </x:c>
      <x:c r="R1216" s="27" t="str">
        <x:v>bleu profond</x:v>
      </x:c>
      <x:c r="S1216" s="27" t="str">
        <x:v>Masqué</x:v>
      </x:c>
      <x:c r="T1216" s="27" t="str">
        <x:v>présence assurée, légère rotation du thorax</x:v>
      </x:c>
      <x:c r="U1216" s="4" t="str">
        <x:v>Non</x:v>
      </x:c>
      <x:c r="V1216" s="4" t="str">
        <x:v>remaining-at-v69</x:v>
      </x:c>
      <x:c r="W1216" s="4" t="str">
        <x:v>Non</x:v>
      </x:c>
      <x:c r="X1216" s="4" t="str">
        <x:v>Non</x:v>
      </x:c>
      <x:c r="Y1216" s="4" t="str">
        <x:v>Non</x:v>
      </x:c>
      <x:c r="Z1216" s="36" t="n">
        <x:v>0</x:v>
      </x:c>
      <x:c r="AA1216" s="27"/>
      <x:c r="AB1216" s="48"/>
      <x:c r="AC1216" s="48"/>
      <x:c r="AD1216" s="48"/>
      <x:c r="AE1216" s="4"/>
      <x:c r="AF1216" s="4"/>
      <x:c r="AG1216" s="4"/>
      <x:c r="AH1216" s="27" t="str">
        <x:v>Non applicable : aucun PNG accepté documenté à V69</x:v>
      </x:c>
      <x:c r="AI1216" s="27" t="str">
        <x:v>Aucune correspondance retrouvée</x:v>
      </x:c>
      <x:c r="AJ1216" s="52"/>
    </x:row>
    <x:row r="1217" ht="29" customHeight="1">
      <x:c r="A1217" s="4" t="str">
        <x:v>ul-khar--chevaucheurs-01</x:v>
      </x:c>
      <x:c r="B1217" s="4" t="str">
        <x:v>Ul-Khar — Habitants des forges profondes</x:v>
      </x:c>
      <x:c r="C1217" s="4" t="str">
        <x:v>Chevaucheurs</x:v>
      </x:c>
      <x:c r="D1217" s="45" t="n">
        <x:v>1</x:v>
      </x:c>
      <x:c r="E1217" s="27" t="str">
        <x:v>Présente dans main</x:v>
      </x:c>
      <x:c r="F1217" s="27" t="str">
        <x:v>Galerie et codex</x:v>
      </x:c>
      <x:c r="G1217" s="27" t="str">
        <x:v>Conserver ; vérifier le rendu selon l’usage indiqué</x:v>
      </x:c>
      <x:c r="H1217" s="27" t="str">
        <x:v>Catalogue 4 069</x:v>
      </x:c>
      <x:c r="I1217" s="27" t="str">
        <x:v>Chevaucheurs 01</x:v>
      </x:c>
      <x:c r="J1217" s="4" t="str">
        <x:v>ul-khar</x:v>
      </x:c>
      <x:c r="K1217" s="4" t="str">
        <x:v>chevaucheurs</x:v>
      </x:c>
      <x:c r="L1217" s="4" t="str">
        <x:v>Non</x:v>
      </x:c>
      <x:c r="M1217" s="4" t="str">
        <x:v>Non renseigné</x:v>
      </x:c>
      <x:c r="N1217" s="4" t="str">
        <x:v>Porte-voûte des forges · porte-voute-des-forges</x:v>
      </x:c>
      <x:c r="O1217" s="27"/>
      <x:c r="P1217" s="27"/>
      <x:c r="Q1217" s="27"/>
      <x:c r="R1217" s="27"/>
      <x:c r="S1217" s="27"/>
      <x:c r="T1217" s="27"/>
      <x:c r="U1217" s="4" t="str">
        <x:v>Oui</x:v>
      </x:c>
      <x:c r="V1217" s="4" t="str">
        <x:v>baseline-v6</x:v>
      </x:c>
      <x:c r="W1217" s="4" t="str">
        <x:v>Oui</x:v>
      </x:c>
      <x:c r="X1217" s="4" t="str">
        <x:v>Non</x:v>
      </x:c>
      <x:c r="Y1217" s="4" t="str">
        <x:v>Non</x:v>
      </x:c>
      <x:c r="Z1217" s="36" t="n">
        <x:v>0</x:v>
      </x:c>
      <x:c r="AA12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217" s="48" t="str">
        <x:v>https://github.com/darknigthmare/yautja-la-longue-chasse/blob/536ac53335e440747f6eccedd2cd757d1f817a99/public/game/imports/v85/library/a96f340e43bd8cec0e2c67c42e29d282ddc4d364a2b4085c6d09919bd8538d4d.png</x:v>
      </x:c>
      <x:c r="AC1217" s="48" t="str">
        <x:v>https://github.com/darknigthmare/yautja-la-longue-chasse/blob/536ac53335e440747f6eccedd2cd757d1f817a99/app/game/data/recentSpriteLibraryV85.json</x:v>
      </x:c>
      <x:c r="AD1217" s="48" t="str">
        <x:v>https://drive.google.com/file/d/1kKWz1q2Lak6d9PNP-ZvgjERI74E3WIkm/view?usp=drivesdk</x:v>
      </x:c>
      <x:c r="AE1217" s="4" t="str">
        <x:v>public/game/imports/v85/library/a96f340e43bd8cec0e2c67c42e29d282ddc4d364a2b4085c6d09919bd8538d4d.png</x:v>
      </x:c>
      <x:c r="AF1217" s="4" t="str">
        <x:v>a96f340e43bd8cec0e2c67c42e29d282ddc4d364a2b4085c6d09919bd8538d4d</x:v>
      </x:c>
      <x:c r="AG1217" s="4" t="str">
        <x:v>a96f340e43bd8cec0e2c67c42e29d282ddc4d364a2b4085c6d09919bd8538d4d</x:v>
      </x:c>
      <x:c r="AH1217" s="27" t="str">
        <x:v>Archive candidate présente sur Drive ; PNG individuel non revérifié dans cet audit</x:v>
      </x:c>
      <x:c r="AI1217" s="27" t="str">
        <x:v>ID exact + SHA de version acceptée déclaré</x:v>
      </x:c>
      <x:c r="AJ1217" s="52"/>
    </x:row>
    <x:row r="1218" ht="29" customHeight="1">
      <x:c r="A1218" s="4" t="str">
        <x:v>ul-khar--chevaucheurs-02</x:v>
      </x:c>
      <x:c r="B1218" s="4" t="str">
        <x:v>Ul-Khar — Habitants des forges profondes</x:v>
      </x:c>
      <x:c r="C1218" s="4" t="str">
        <x:v>Chevaucheurs</x:v>
      </x:c>
      <x:c r="D1218" s="45" t="n">
        <x:v>2</x:v>
      </x:c>
      <x:c r="E1218" s="27" t="str">
        <x:v>Présente dans main</x:v>
      </x:c>
      <x:c r="F1218" s="27" t="str">
        <x:v>Galerie et codex</x:v>
      </x:c>
      <x:c r="G1218" s="27" t="str">
        <x:v>Conserver ; vérifier le rendu selon l’usage indiqué</x:v>
      </x:c>
      <x:c r="H1218" s="27" t="str">
        <x:v>Catalogue 4 069</x:v>
      </x:c>
      <x:c r="I1218" s="27" t="str">
        <x:v>ul-khar--chevaucheurs-02</x:v>
      </x:c>
      <x:c r="J1218" s="4" t="str">
        <x:v>ul-khar</x:v>
      </x:c>
      <x:c r="K1218" s="4" t="str">
        <x:v>chevaucheurs</x:v>
      </x:c>
      <x:c r="L1218" s="4" t="str">
        <x:v>Non</x:v>
      </x:c>
      <x:c r="M1218" s="4" t="str">
        <x:v>adult</x:v>
      </x:c>
      <x:c r="N1218" s="4" t="str">
        <x:v>Porte-voûte des forges · porte-voute-des-forges</x:v>
      </x:c>
      <x:c r="O121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8" s="27" t="str">
        <x:v>gris chaud moucheté</x:v>
      </x:c>
      <x:c r="Q1218" s="27" t="str">
        <x:v>titane sombre</x:v>
      </x:c>
      <x:c r="R1218" s="27" t="str">
        <x:v>bordeaux</x:v>
      </x:c>
      <x:c r="S1218" s="27" t="str">
        <x:v>Découvert</x:v>
      </x:c>
      <x:c r="T1218" s="27" t="str">
        <x:v>réellement assis en selle, monture et cavalier entiers, vue trois quarts droite</x:v>
      </x:c>
      <x:c r="U1218" s="4" t="str">
        <x:v>Oui</x:v>
      </x:c>
      <x:c r="V1218" s="4" t="str">
        <x:v>v63</x:v>
      </x:c>
      <x:c r="W1218" s="4" t="str">
        <x:v>Oui</x:v>
      </x:c>
      <x:c r="X1218" s="4" t="str">
        <x:v>Non</x:v>
      </x:c>
      <x:c r="Y1218" s="4" t="str">
        <x:v>Non</x:v>
      </x:c>
      <x:c r="Z1218" s="36" t="n">
        <x:v>0</x:v>
      </x:c>
      <x:c r="AA1218" s="27" t="str">
        <x:v>Chemin blob présent dans l’arbre Git audité ; SHA256 déclaré par le registre, pixels non retéléchargés. Audit du code et des références ; aucun déploiement ni affichage en navigateur observé.</x:v>
      </x:c>
      <x:c r="AB1218" s="48" t="str">
        <x:v>https://github.com/darknigthmare/yautja-la-longue-chasse/blob/536ac53335e440747f6eccedd2cd757d1f817a99/public/game/imports/v85/library/79a44be0bbd28a30f516e2283b0c4ce779a440956d5309f3309c7908c867af00.png</x:v>
      </x:c>
      <x:c r="AC1218" s="48" t="str">
        <x:v>https://github.com/darknigthmare/yautja-la-longue-chasse/blob/536ac53335e440747f6eccedd2cd757d1f817a99/app/game/data/recentSpriteLibraryV85.json</x:v>
      </x:c>
      <x:c r="AD1218" s="48" t="str">
        <x:v>https://drive.google.com/file/d/1aA_8vts44C7tgMNE4PbufWVli_8QpyXq/view?usp=drivesdk</x:v>
      </x:c>
      <x:c r="AE1218" s="4" t="str">
        <x:v>public/game/imports/v85/library/79a44be0bbd28a30f516e2283b0c4ce779a440956d5309f3309c7908c867af00.png</x:v>
      </x:c>
      <x:c r="AF1218" s="4" t="str">
        <x:v>79a44be0bbd28a30f516e2283b0c4ce779a440956d5309f3309c7908c867af00</x:v>
      </x:c>
      <x:c r="AG1218" s="4" t="str">
        <x:v>79a44be0bbd28a30f516e2283b0c4ce779a440956d5309f3309c7908c867af00</x:v>
      </x:c>
      <x:c r="AH1218" s="27" t="str">
        <x:v>Archive candidate présente sur Drive ; PNG individuel non revérifié dans cet audit</x:v>
      </x:c>
      <x:c r="AI1218" s="27" t="str">
        <x:v>ID exact + SHA de version acceptée déclaré</x:v>
      </x:c>
      <x:c r="AJ1218" s="52"/>
    </x:row>
    <x:row r="1219" ht="29" customHeight="1">
      <x:c r="A1219" s="4" t="str">
        <x:v>ul-khar--chevaucheurs-03</x:v>
      </x:c>
      <x:c r="B1219" s="4" t="str">
        <x:v>Ul-Khar — Habitants des forges profondes</x:v>
      </x:c>
      <x:c r="C1219" s="4" t="str">
        <x:v>Chevaucheurs</x:v>
      </x:c>
      <x:c r="D1219" s="45" t="n">
        <x:v>3</x:v>
      </x:c>
      <x:c r="E1219" s="27" t="str">
        <x:v>Présente dans main</x:v>
      </x:c>
      <x:c r="F1219" s="27" t="str">
        <x:v>Galerie et codex</x:v>
      </x:c>
      <x:c r="G1219" s="27" t="str">
        <x:v>Conserver ; vérifier le rendu selon l’usage indiqué</x:v>
      </x:c>
      <x:c r="H1219" s="27" t="str">
        <x:v>Catalogue 4 069</x:v>
      </x:c>
      <x:c r="I1219" s="27" t="str">
        <x:v>Garde des convois</x:v>
      </x:c>
      <x:c r="J1219" s="4" t="str">
        <x:v>ul-khar</x:v>
      </x:c>
      <x:c r="K1219" s="4" t="str">
        <x:v>chevaucheurs</x:v>
      </x:c>
      <x:c r="L1219" s="4" t="str">
        <x:v>Non</x:v>
      </x:c>
      <x:c r="M1219" s="4" t="str">
        <x:v>adult</x:v>
      </x:c>
      <x:c r="N1219" s="4" t="str">
        <x:v>Porte-voûte des forges · porte-voute-des-forges</x:v>
      </x:c>
      <x:c r="O121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9" s="27" t="str">
        <x:v>terre sombre</x:v>
      </x:c>
      <x:c r="Q1219" s="27" t="str">
        <x:v>bronze ancien</x:v>
      </x:c>
      <x:c r="R1219" s="27" t="str">
        <x:v>gris pierre</x:v>
      </x:c>
      <x:c r="S1219" s="27" t="str">
        <x:v>Découvert</x:v>
      </x:c>
      <x:c r="T1219" s="27" t="str">
        <x:v>réellement assis en selle, monture et cavalier entiers, vue trois quarts droite</x:v>
      </x:c>
      <x:c r="U1219" s="4" t="str">
        <x:v>Oui</x:v>
      </x:c>
      <x:c r="V1219" s="4" t="str">
        <x:v>v64</x:v>
      </x:c>
      <x:c r="W1219" s="4" t="str">
        <x:v>Oui</x:v>
      </x:c>
      <x:c r="X1219" s="4" t="str">
        <x:v>Non</x:v>
      </x:c>
      <x:c r="Y1219" s="4" t="str">
        <x:v>Non</x:v>
      </x:c>
      <x:c r="Z1219" s="36" t="n">
        <x:v>0</x:v>
      </x:c>
      <x:c r="AA1219" s="27" t="str">
        <x:v>Chemin blob présent dans l’arbre Git audité ; SHA256 déclaré par le registre, pixels non retéléchargés. Audit du code et des références ; aucun déploiement ni affichage en navigateur observé.</x:v>
      </x:c>
      <x:c r="AB1219" s="48" t="str">
        <x:v>https://github.com/darknigthmare/yautja-la-longue-chasse/blob/536ac53335e440747f6eccedd2cd757d1f817a99/public/game/imports/v85/library/9c0b797598fdbe8a376171ebe9ca7b33f9d5f0b859dcd4f6c205ac6cf785203d.png</x:v>
      </x:c>
      <x:c r="AC1219" s="48" t="str">
        <x:v>https://github.com/darknigthmare/yautja-la-longue-chasse/blob/536ac53335e440747f6eccedd2cd757d1f817a99/app/game/data/recentSpriteLibraryV85.json</x:v>
      </x:c>
      <x:c r="AD1219" s="48" t="str">
        <x:v>https://drive.google.com/file/d/1DhslDQtNCZoM6FCVxunIJRb6Nsn32XJd/view?usp=drivesdk</x:v>
      </x:c>
      <x:c r="AE1219" s="4" t="str">
        <x:v>public/game/imports/v85/library/9c0b797598fdbe8a376171ebe9ca7b33f9d5f0b859dcd4f6c205ac6cf785203d.png</x:v>
      </x:c>
      <x:c r="AF1219" s="4" t="str">
        <x:v>9c0b797598fdbe8a376171ebe9ca7b33f9d5f0b859dcd4f6c205ac6cf785203d</x:v>
      </x:c>
      <x:c r="AG1219" s="4" t="str">
        <x:v>9c0b797598fdbe8a376171ebe9ca7b33f9d5f0b859dcd4f6c205ac6cf785203d</x:v>
      </x:c>
      <x:c r="AH1219" s="27" t="str">
        <x:v>Archive candidate présente sur Drive ; PNG individuel non revérifié dans cet audit</x:v>
      </x:c>
      <x:c r="AI1219" s="27" t="str">
        <x:v>ID exact + SHA de version acceptée déclaré</x:v>
      </x:c>
      <x:c r="AJ1219" s="52"/>
    </x:row>
    <x:row r="1220" ht="29" customHeight="1">
      <x:c r="A1220" s="4" t="str">
        <x:v>ul-khar--chevaucheurs-04</x:v>
      </x:c>
      <x:c r="B1220" s="4" t="str">
        <x:v>Ul-Khar — Habitants des forges profondes</x:v>
      </x:c>
      <x:c r="C1220" s="4" t="str">
        <x:v>Chevaucheurs</x:v>
      </x:c>
      <x:c r="D1220" s="45" t="n">
        <x:v>4</x:v>
      </x:c>
      <x:c r="E1220" s="27" t="str">
        <x:v>Présente dans main</x:v>
      </x:c>
      <x:c r="F1220" s="27" t="str">
        <x:v>Galerie et codex</x:v>
      </x:c>
      <x:c r="G1220" s="27" t="str">
        <x:v>Conserver ; vérifier le rendu selon l’usage indiqué</x:v>
      </x:c>
      <x:c r="H1220" s="27" t="str">
        <x:v>Catalogue 4 069</x:v>
      </x:c>
      <x:c r="I1220" s="27" t="str">
        <x:v>Messager des relais</x:v>
      </x:c>
      <x:c r="J1220" s="4" t="str">
        <x:v>ul-khar</x:v>
      </x:c>
      <x:c r="K1220" s="4" t="str">
        <x:v>chevaucheurs</x:v>
      </x:c>
      <x:c r="L1220" s="4" t="str">
        <x:v>Non</x:v>
      </x:c>
      <x:c r="M1220" s="4" t="str">
        <x:v>adult</x:v>
      </x:c>
      <x:c r="N1220" s="4" t="str">
        <x:v>Porte-voûte des forges · porte-voute-des-forges</x:v>
      </x:c>
      <x:c r="O122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0" s="27" t="str">
        <x:v>ardoise brune</x:v>
      </x:c>
      <x:c r="Q1220" s="27" t="str">
        <x:v>acier patiné</x:v>
      </x:c>
      <x:c r="R1220" s="27" t="str">
        <x:v>bleu profond</x:v>
      </x:c>
      <x:c r="S1220" s="27" t="str">
        <x:v>Découvert</x:v>
      </x:c>
      <x:c r="T1220" s="27" t="str">
        <x:v>réellement assis en selle, monture et cavalier entiers, vue trois quarts droite</x:v>
      </x:c>
      <x:c r="U1220" s="4" t="str">
        <x:v>Oui</x:v>
      </x:c>
      <x:c r="V1220" s="4" t="str">
        <x:v>v64</x:v>
      </x:c>
      <x:c r="W1220" s="4" t="str">
        <x:v>Oui</x:v>
      </x:c>
      <x:c r="X1220" s="4" t="str">
        <x:v>Non</x:v>
      </x:c>
      <x:c r="Y1220" s="4" t="str">
        <x:v>Non</x:v>
      </x:c>
      <x:c r="Z1220" s="36" t="n">
        <x:v>0</x:v>
      </x:c>
      <x:c r="AA1220" s="27" t="str">
        <x:v>Chemin blob présent dans l’arbre Git audité ; SHA256 déclaré par le registre, pixels non retéléchargés. Audit du code et des références ; aucun déploiement ni affichage en navigateur observé.</x:v>
      </x:c>
      <x:c r="AB1220" s="48" t="str">
        <x:v>https://github.com/darknigthmare/yautja-la-longue-chasse/blob/536ac53335e440747f6eccedd2cd757d1f817a99/public/game/imports/v85/library/7d7f45cd02e792f6245b91db98b02d857b553724310c379b3bb3f2b241902eb0.png</x:v>
      </x:c>
      <x:c r="AC1220" s="48" t="str">
        <x:v>https://github.com/darknigthmare/yautja-la-longue-chasse/blob/536ac53335e440747f6eccedd2cd757d1f817a99/app/game/data/recentSpriteLibraryV85.json</x:v>
      </x:c>
      <x:c r="AD1220" s="48" t="str">
        <x:v>https://drive.google.com/file/d/1DhslDQtNCZoM6FCVxunIJRb6Nsn32XJd/view?usp=drivesdk</x:v>
      </x:c>
      <x:c r="AE1220" s="4" t="str">
        <x:v>public/game/imports/v85/library/7d7f45cd02e792f6245b91db98b02d857b553724310c379b3bb3f2b241902eb0.png</x:v>
      </x:c>
      <x:c r="AF1220" s="4" t="str">
        <x:v>7d7f45cd02e792f6245b91db98b02d857b553724310c379b3bb3f2b241902eb0</x:v>
      </x:c>
      <x:c r="AG1220" s="4" t="str">
        <x:v>7d7f45cd02e792f6245b91db98b02d857b553724310c379b3bb3f2b241902eb0</x:v>
      </x:c>
      <x:c r="AH1220" s="27" t="str">
        <x:v>Archive candidate présente sur Drive ; PNG individuel non revérifié dans cet audit</x:v>
      </x:c>
      <x:c r="AI1220" s="27" t="str">
        <x:v>ID exact + SHA de version acceptée déclaré</x:v>
      </x:c>
      <x:c r="AJ1220" s="52"/>
    </x:row>
    <x:row r="1221" ht="29" customHeight="1">
      <x:c r="A1221" s="4" t="str">
        <x:v>ul-khar--chevaucheurs-05</x:v>
      </x:c>
      <x:c r="B1221" s="4" t="str">
        <x:v>Ul-Khar — Habitants des forges profondes</x:v>
      </x:c>
      <x:c r="C1221" s="4" t="str">
        <x:v>Chevaucheurs</x:v>
      </x:c>
      <x:c r="D1221" s="45" t="n">
        <x:v>5</x:v>
      </x:c>
      <x:c r="E1221" s="27" t="str">
        <x:v>Présente dans main</x:v>
      </x:c>
      <x:c r="F1221" s="27" t="str">
        <x:v>Galerie et codex</x:v>
      </x:c>
      <x:c r="G1221" s="27" t="str">
        <x:v>Conserver ; vérifier le rendu selon l’usage indiqué</x:v>
      </x:c>
      <x:c r="H1221" s="27" t="str">
        <x:v>Catalogue 4 069</x:v>
      </x:c>
      <x:c r="I1221" s="27" t="str">
        <x:v>Patrouilleur de nuit</x:v>
      </x:c>
      <x:c r="J1221" s="4" t="str">
        <x:v>ul-khar</x:v>
      </x:c>
      <x:c r="K1221" s="4" t="str">
        <x:v>chevaucheurs</x:v>
      </x:c>
      <x:c r="L1221" s="4" t="str">
        <x:v>Non</x:v>
      </x:c>
      <x:c r="M1221" s="4" t="str">
        <x:v>adult</x:v>
      </x:c>
      <x:c r="N1221" s="4" t="str">
        <x:v>Porte-voûte des forges · porte-voute-des-forges</x:v>
      </x:c>
      <x:c r="O122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1" s="27" t="str">
        <x:v>cuivre désaturé</x:v>
      </x:c>
      <x:c r="Q1221" s="27" t="str">
        <x:v>bronze patiné</x:v>
      </x:c>
      <x:c r="R1221" s="27" t="str">
        <x:v>gris charbon</x:v>
      </x:c>
      <x:c r="S1221" s="27" t="str">
        <x:v>Découvert</x:v>
      </x:c>
      <x:c r="T1221" s="27" t="str">
        <x:v>réellement assis en selle, monture et cavalier entiers, vue trois quarts droite</x:v>
      </x:c>
      <x:c r="U1221" s="4" t="str">
        <x:v>Oui</x:v>
      </x:c>
      <x:c r="V1221" s="4" t="str">
        <x:v>v65</x:v>
      </x:c>
      <x:c r="W1221" s="4" t="str">
        <x:v>Oui</x:v>
      </x:c>
      <x:c r="X1221" s="4" t="str">
        <x:v>Non</x:v>
      </x:c>
      <x:c r="Y1221" s="4" t="str">
        <x:v>Non</x:v>
      </x:c>
      <x:c r="Z1221" s="36" t="n">
        <x:v>0</x:v>
      </x:c>
      <x:c r="AA1221" s="27" t="str">
        <x:v>Chemin blob présent dans l’arbre Git audité ; SHA256 déclaré par le registre, pixels non retéléchargés. Audit du code et des références ; aucun déploiement ni affichage en navigateur observé.</x:v>
      </x:c>
      <x:c r="AB1221" s="48" t="str">
        <x:v>https://github.com/darknigthmare/yautja-la-longue-chasse/blob/536ac53335e440747f6eccedd2cd757d1f817a99/public/game/imports/v87/drive-completion/aec1f7a02f88d259e9d33ac74abe03373730f5c98d469cd38417ad979630cc50.png</x:v>
      </x:c>
      <x:c r="AC1221" s="48" t="str">
        <x:v>https://github.com/darknigthmare/yautja-la-longue-chasse/blob/536ac53335e440747f6eccedd2cd757d1f817a99/app/game/data/driveCompletionSpritesV87.json</x:v>
      </x:c>
      <x:c r="AD1221" s="48" t="str">
        <x:v>https://drive.google.com/file/d/1J0I2wg_xH6L-q82WvBc0UIpbmxwlQKt6/view?usp=drivesdk</x:v>
      </x:c>
      <x:c r="AE1221" s="4" t="str">
        <x:v>public/game/imports/v87/drive-completion/aec1f7a02f88d259e9d33ac74abe03373730f5c98d469cd38417ad979630cc50.png</x:v>
      </x:c>
      <x:c r="AF1221" s="4" t="str">
        <x:v>aec1f7a02f88d259e9d33ac74abe03373730f5c98d469cd38417ad979630cc50</x:v>
      </x:c>
      <x:c r="AG1221" s="4" t="str">
        <x:v>aec1f7a02f88d259e9d33ac74abe03373730f5c98d469cd38417ad979630cc50</x:v>
      </x:c>
      <x:c r="AH1221" s="27" t="str">
        <x:v>Archive candidate présente sur Drive ; PNG individuel non revérifié dans cet audit</x:v>
      </x:c>
      <x:c r="AI1221" s="27" t="str">
        <x:v>ID exact + SHA de version acceptée déclaré</x:v>
      </x:c>
      <x:c r="AJ1221" s="52"/>
    </x:row>
    <x:row r="1222" ht="29" customHeight="1">
      <x:c r="A1222" s="4" t="str">
        <x:v>ul-khar--chevaucheurs-06</x:v>
      </x:c>
      <x:c r="B1222" s="4" t="str">
        <x:v>Ul-Khar — Habitants des forges profondes</x:v>
      </x:c>
      <x:c r="C1222" s="4" t="str">
        <x:v>Chevaucheurs</x:v>
      </x:c>
      <x:c r="D1222" s="45" t="n">
        <x:v>6</x:v>
      </x:c>
      <x:c r="E1222" s="27" t="str">
        <x:v>Présente dans main</x:v>
      </x:c>
      <x:c r="F1222" s="27" t="str">
        <x:v>Galerie et codex</x:v>
      </x:c>
      <x:c r="G1222" s="27" t="str">
        <x:v>Conserver ; vérifier le rendu selon l’usage indiqué</x:v>
      </x:c>
      <x:c r="H1222" s="27" t="str">
        <x:v>Catalogue 4 069</x:v>
      </x:c>
      <x:c r="I1222" s="27" t="str">
        <x:v>Porte-lance</x:v>
      </x:c>
      <x:c r="J1222" s="4" t="str">
        <x:v>ul-khar</x:v>
      </x:c>
      <x:c r="K1222" s="4" t="str">
        <x:v>chevaucheurs</x:v>
      </x:c>
      <x:c r="L1222" s="4" t="str">
        <x:v>Non</x:v>
      </x:c>
      <x:c r="M1222" s="4" t="str">
        <x:v>adult</x:v>
      </x:c>
      <x:c r="N1222" s="4" t="str">
        <x:v>Porte-voûte des forges · porte-voute-des-forges</x:v>
      </x:c>
      <x:c r="O122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2" s="27" t="str">
        <x:v>brun charbon</x:v>
      </x:c>
      <x:c r="Q1222" s="27" t="str">
        <x:v>acier bleui</x:v>
      </x:c>
      <x:c r="R1222" s="27" t="str">
        <x:v>cuivre mat</x:v>
      </x:c>
      <x:c r="S1222" s="27" t="str">
        <x:v>Découvert</x:v>
      </x:c>
      <x:c r="T1222" s="27" t="str">
        <x:v>réellement assis en selle, monture et cavalier entiers, vue trois quarts droite</x:v>
      </x:c>
      <x:c r="U1222" s="4" t="str">
        <x:v>Oui</x:v>
      </x:c>
      <x:c r="V1222" s="4" t="str">
        <x:v>v65</x:v>
      </x:c>
      <x:c r="W1222" s="4" t="str">
        <x:v>Oui</x:v>
      </x:c>
      <x:c r="X1222" s="4" t="str">
        <x:v>Non</x:v>
      </x:c>
      <x:c r="Y1222" s="4" t="str">
        <x:v>Non</x:v>
      </x:c>
      <x:c r="Z1222" s="36" t="n">
        <x:v>0</x:v>
      </x:c>
      <x:c r="AA1222" s="27" t="str">
        <x:v>Chemin blob présent dans l’arbre Git audité ; SHA256 déclaré par le registre, pixels non retéléchargés. Audit du code et des références ; aucun déploiement ni affichage en navigateur observé.</x:v>
      </x:c>
      <x:c r="AB1222" s="48" t="str">
        <x:v>https://github.com/darknigthmare/yautja-la-longue-chasse/blob/536ac53335e440747f6eccedd2cd757d1f817a99/public/game/imports/v87/drive-completion/21c7aa606188c3766ddca9c14df89efd31b6ccf7d19e81851697852c3b574ddd.png</x:v>
      </x:c>
      <x:c r="AC1222" s="48" t="str">
        <x:v>https://github.com/darknigthmare/yautja-la-longue-chasse/blob/536ac53335e440747f6eccedd2cd757d1f817a99/app/game/data/driveCompletionSpritesV87.json</x:v>
      </x:c>
      <x:c r="AD1222" s="48" t="str">
        <x:v>https://drive.google.com/file/d/1J0I2wg_xH6L-q82WvBc0UIpbmxwlQKt6/view?usp=drivesdk</x:v>
      </x:c>
      <x:c r="AE1222" s="4" t="str">
        <x:v>public/game/imports/v87/drive-completion/21c7aa606188c3766ddca9c14df89efd31b6ccf7d19e81851697852c3b574ddd.png</x:v>
      </x:c>
      <x:c r="AF1222" s="4" t="str">
        <x:v>21c7aa606188c3766ddca9c14df89efd31b6ccf7d19e81851697852c3b574ddd</x:v>
      </x:c>
      <x:c r="AG1222" s="4" t="str">
        <x:v>21c7aa606188c3766ddca9c14df89efd31b6ccf7d19e81851697852c3b574ddd</x:v>
      </x:c>
      <x:c r="AH1222" s="27" t="str">
        <x:v>Archive candidate présente sur Drive ; PNG individuel non revérifié dans cet audit</x:v>
      </x:c>
      <x:c r="AI1222" s="27" t="str">
        <x:v>ID exact + SHA de version acceptée déclaré</x:v>
      </x:c>
      <x:c r="AJ1222" s="52"/>
    </x:row>
    <x:row r="1223" ht="29" customHeight="1">
      <x:c r="A1223" s="4" t="str">
        <x:v>ul-khar--chevaucheurs-07</x:v>
      </x:c>
      <x:c r="B1223" s="4" t="str">
        <x:v>Ul-Khar — Habitants des forges profondes</x:v>
      </x:c>
      <x:c r="C1223" s="4" t="str">
        <x:v>Chevaucheurs</x:v>
      </x:c>
      <x:c r="D1223" s="45" t="n">
        <x:v>7</x:v>
      </x:c>
      <x:c r="E1223" s="27" t="str">
        <x:v>Présente dans main</x:v>
      </x:c>
      <x:c r="F1223" s="27" t="str">
        <x:v>Galerie et codex</x:v>
      </x:c>
      <x:c r="G1223" s="27" t="str">
        <x:v>Conserver ; vérifier le rendu selon l’usage indiqué</x:v>
      </x:c>
      <x:c r="H1223" s="27" t="str">
        <x:v>Catalogue 4 069</x:v>
      </x:c>
      <x:c r="I1223" s="27" t="str">
        <x:v>Protecteur de l’arrière-garde</x:v>
      </x:c>
      <x:c r="J1223" s="4" t="str">
        <x:v>ul-khar</x:v>
      </x:c>
      <x:c r="K1223" s="4" t="str">
        <x:v>chevaucheurs</x:v>
      </x:c>
      <x:c r="L1223" s="4" t="str">
        <x:v>Non</x:v>
      </x:c>
      <x:c r="M1223" s="4" t="str">
        <x:v>adult</x:v>
      </x:c>
      <x:c r="N1223" s="4" t="str">
        <x:v>Porte-voûte des forges · porte-voute-des-forges</x:v>
      </x:c>
      <x:c r="O122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3" s="27" t="str">
        <x:v>gris chaud moucheté</x:v>
      </x:c>
      <x:c r="Q1223" s="27" t="str">
        <x:v>graphite</x:v>
      </x:c>
      <x:c r="R1223" s="27" t="str">
        <x:v>bronze pâle</x:v>
      </x:c>
      <x:c r="S1223" s="27" t="str">
        <x:v>Découvert</x:v>
      </x:c>
      <x:c r="T1223" s="27" t="str">
        <x:v>réellement assis en selle, monture et cavalier entiers, vue trois quarts droite</x:v>
      </x:c>
      <x:c r="U1223" s="4" t="str">
        <x:v>Oui</x:v>
      </x:c>
      <x:c r="V1223" s="4" t="str">
        <x:v>v66-v67-attested</x:v>
      </x:c>
      <x:c r="W1223" s="4" t="str">
        <x:v>Oui</x:v>
      </x:c>
      <x:c r="X1223" s="4" t="str">
        <x:v>Non</x:v>
      </x:c>
      <x:c r="Y1223" s="4" t="str">
        <x:v>Non</x:v>
      </x:c>
      <x:c r="Z1223" s="36" t="n">
        <x:v>0</x:v>
      </x:c>
      <x:c r="AA1223" s="27" t="str">
        <x:v>Chemin blob présent dans l’arbre Git audité ; SHA256 déclaré par le registre, pixels non retéléchargés. Audit du code et des références ; aucun déploiement ni affichage en navigateur observé.</x:v>
      </x:c>
      <x:c r="AB1223" s="48" t="str">
        <x:v>https://github.com/darknigthmare/yautja-la-longue-chasse/blob/536ac53335e440747f6eccedd2cd757d1f817a99/public/game/imports/v85/library/9c12fa226fcc329cd04ce79ae25cdad62a4936b4894b5c07c02d1de5d63b5079.png</x:v>
      </x:c>
      <x:c r="AC1223" s="48" t="str">
        <x:v>https://github.com/darknigthmare/yautja-la-longue-chasse/blob/536ac53335e440747f6eccedd2cd757d1f817a99/app/game/data/recentSpriteLibraryV85.json</x:v>
      </x:c>
      <x:c r="AD1223" s="48" t="str">
        <x:v>https://drive.google.com/file/d/1ZloGU8fSkqJD8GURmoXDSPCa-eYN7vSm/view?usp=drivesdk</x:v>
      </x:c>
      <x:c r="AE1223" s="4" t="str">
        <x:v>public/game/imports/v85/library/9c12fa226fcc329cd04ce79ae25cdad62a4936b4894b5c07c02d1de5d63b5079.png</x:v>
      </x:c>
      <x:c r="AF1223" s="4" t="str">
        <x:v>9c12fa226fcc329cd04ce79ae25cdad62a4936b4894b5c07c02d1de5d63b5079</x:v>
      </x:c>
      <x:c r="AG1223" s="4"/>
      <x:c r="AH1223" s="27" t="str">
        <x:v>Pack V66/V67 présent sur Drive ; empreinte individuelle non disponible dans le suivi</x:v>
      </x:c>
      <x:c r="AI1223" s="27" t="str">
        <x:v>ID exact</x:v>
      </x:c>
      <x:c r="AJ1223" s="52"/>
    </x:row>
    <x:row r="1224" ht="29" customHeight="1">
      <x:c r="A1224" s="4" t="str">
        <x:v>ul-khar--chevaucheurs-08</x:v>
      </x:c>
      <x:c r="B1224" s="4" t="str">
        <x:v>Ul-Khar — Habitants des forges profondes</x:v>
      </x:c>
      <x:c r="C1224" s="4" t="str">
        <x:v>Chevaucheurs</x:v>
      </x:c>
      <x:c r="D1224" s="45" t="n">
        <x:v>8</x:v>
      </x:c>
      <x:c r="E1224" s="27" t="str">
        <x:v>Présente dans main</x:v>
      </x:c>
      <x:c r="F1224" s="27" t="str">
        <x:v>Galerie et codex</x:v>
      </x:c>
      <x:c r="G1224" s="27" t="str">
        <x:v>Conserver ; vérifier le rendu selon l’usage indiqué</x:v>
      </x:c>
      <x:c r="H1224" s="27" t="str">
        <x:v>Catalogue 4 069</x:v>
      </x:c>
      <x:c r="I1224" s="27" t="str">
        <x:v>Guide des passages</x:v>
      </x:c>
      <x:c r="J1224" s="4" t="str">
        <x:v>ul-khar</x:v>
      </x:c>
      <x:c r="K1224" s="4" t="str">
        <x:v>chevaucheurs</x:v>
      </x:c>
      <x:c r="L1224" s="4" t="str">
        <x:v>Non</x:v>
      </x:c>
      <x:c r="M1224" s="4" t="str">
        <x:v>adult</x:v>
      </x:c>
      <x:c r="N1224" s="4" t="str">
        <x:v>Porte-voûte des forges · porte-voute-des-forges</x:v>
      </x:c>
      <x:c r="O122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4" s="27" t="str">
        <x:v>terre sombre</x:v>
      </x:c>
      <x:c r="Q1224" s="27" t="str">
        <x:v>bronze sombre</x:v>
      </x:c>
      <x:c r="R1224" s="27" t="str">
        <x:v>ivoire minéral</x:v>
      </x:c>
      <x:c r="S1224" s="27" t="str">
        <x:v>Découvert</x:v>
      </x:c>
      <x:c r="T1224" s="27" t="str">
        <x:v>réellement assis en selle, monture et cavalier entiers, vue trois quarts droite</x:v>
      </x:c>
      <x:c r="U1224" s="4" t="str">
        <x:v>Oui</x:v>
      </x:c>
      <x:c r="V1224" s="4" t="str">
        <x:v>v66-v67-attested</x:v>
      </x:c>
      <x:c r="W1224" s="4" t="str">
        <x:v>Oui</x:v>
      </x:c>
      <x:c r="X1224" s="4" t="str">
        <x:v>Non</x:v>
      </x:c>
      <x:c r="Y1224" s="4" t="str">
        <x:v>Non</x:v>
      </x:c>
      <x:c r="Z1224" s="36" t="n">
        <x:v>0</x:v>
      </x:c>
      <x:c r="AA1224" s="27" t="str">
        <x:v>Chemin blob présent dans l’arbre Git audité ; SHA256 déclaré par le registre, pixels non retéléchargés. Audit du code et des références ; aucun déploiement ni affichage en navigateur observé.</x:v>
      </x:c>
      <x:c r="AB1224" s="48" t="str">
        <x:v>https://github.com/darknigthmare/yautja-la-longue-chasse/blob/536ac53335e440747f6eccedd2cd757d1f817a99/public/game/imports/v85/library/de8d1c19359a1f273a7bb875b2ea28e0881677f36b906dfb2404ee02cf4e369b.png</x:v>
      </x:c>
      <x:c r="AC1224" s="48" t="str">
        <x:v>https://github.com/darknigthmare/yautja-la-longue-chasse/blob/536ac53335e440747f6eccedd2cd757d1f817a99/app/game/data/recentSpriteLibraryV85.json</x:v>
      </x:c>
      <x:c r="AD1224" s="48" t="str">
        <x:v>https://drive.google.com/file/d/1ZloGU8fSkqJD8GURmoXDSPCa-eYN7vSm/view?usp=drivesdk</x:v>
      </x:c>
      <x:c r="AE1224" s="4" t="str">
        <x:v>public/game/imports/v85/library/de8d1c19359a1f273a7bb875b2ea28e0881677f36b906dfb2404ee02cf4e369b.png</x:v>
      </x:c>
      <x:c r="AF1224" s="4" t="str">
        <x:v>de8d1c19359a1f273a7bb875b2ea28e0881677f36b906dfb2404ee02cf4e369b</x:v>
      </x:c>
      <x:c r="AG1224" s="4"/>
      <x:c r="AH1224" s="27" t="str">
        <x:v>Pack V66/V67 présent sur Drive ; empreinte individuelle non disponible dans le suivi</x:v>
      </x:c>
      <x:c r="AI1224" s="27" t="str">
        <x:v>ID exact</x:v>
      </x:c>
      <x:c r="AJ1224" s="52"/>
    </x:row>
    <x:row r="1225" ht="29" customHeight="1">
      <x:c r="A1225" s="4" t="str">
        <x:v>ul-khar--chevaucheurs-09</x:v>
      </x:c>
      <x:c r="B1225" s="4" t="str">
        <x:v>Ul-Khar — Habitants des forges profondes</x:v>
      </x:c>
      <x:c r="C1225" s="4" t="str">
        <x:v>Chevaucheurs</x:v>
      </x:c>
      <x:c r="D1225" s="45" t="n">
        <x:v>9</x:v>
      </x:c>
      <x:c r="E1225" s="27" t="str">
        <x:v>Présente dans main</x:v>
      </x:c>
      <x:c r="F1225" s="27" t="str">
        <x:v>Galerie et codex</x:v>
      </x:c>
      <x:c r="G1225" s="27" t="str">
        <x:v>Conserver ; vérifier le rendu selon l’usage indiqué</x:v>
      </x:c>
      <x:c r="H1225" s="27" t="str">
        <x:v>Catalogue 4 069</x:v>
      </x:c>
      <x:c r="I1225" s="27" t="str">
        <x:v>Vétéran de selle</x:v>
      </x:c>
      <x:c r="J1225" s="4" t="str">
        <x:v>ul-khar</x:v>
      </x:c>
      <x:c r="K1225" s="4" t="str">
        <x:v>chevaucheurs</x:v>
      </x:c>
      <x:c r="L1225" s="4" t="str">
        <x:v>Non</x:v>
      </x:c>
      <x:c r="M1225" s="4" t="str">
        <x:v>adult</x:v>
      </x:c>
      <x:c r="N1225" s="4" t="str">
        <x:v>Porte-voûte des forges · porte-voute-des-forges</x:v>
      </x:c>
      <x:c r="O122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5" s="27" t="str">
        <x:v>ardoise brune</x:v>
      </x:c>
      <x:c r="Q1225" s="27" t="str">
        <x:v>acier mat</x:v>
      </x:c>
      <x:c r="R1225" s="27" t="str">
        <x:v>vert désaturé</x:v>
      </x:c>
      <x:c r="S1225" s="27" t="str">
        <x:v>Découvert</x:v>
      </x:c>
      <x:c r="T1225" s="27" t="str">
        <x:v>réellement assis en selle, monture et cavalier entiers, vue trois quarts droite</x:v>
      </x:c>
      <x:c r="U1225" s="4" t="str">
        <x:v>Oui</x:v>
      </x:c>
      <x:c r="V1225" s="4" t="str">
        <x:v>v66-v67-attested</x:v>
      </x:c>
      <x:c r="W1225" s="4" t="str">
        <x:v>Oui</x:v>
      </x:c>
      <x:c r="X1225" s="4" t="str">
        <x:v>Non</x:v>
      </x:c>
      <x:c r="Y1225" s="4" t="str">
        <x:v>Non</x:v>
      </x:c>
      <x:c r="Z1225" s="36" t="n">
        <x:v>0</x:v>
      </x:c>
      <x:c r="AA1225" s="27" t="str">
        <x:v>Chemin blob présent dans l’arbre Git audité ; SHA256 déclaré par le registre, pixels non retéléchargés. Audit du code et des références ; aucun déploiement ni affichage en navigateur observé.</x:v>
      </x:c>
      <x:c r="AB1225" s="48" t="str">
        <x:v>https://github.com/darknigthmare/yautja-la-longue-chasse/blob/536ac53335e440747f6eccedd2cd757d1f817a99/public/game/imports/v85/library/5858931105af3b798e50a3eb4c83fc9c27f30cc31fe13b1f4c2bc98095aa868a.png</x:v>
      </x:c>
      <x:c r="AC1225" s="48" t="str">
        <x:v>https://github.com/darknigthmare/yautja-la-longue-chasse/blob/536ac53335e440747f6eccedd2cd757d1f817a99/app/game/data/recentSpriteLibraryV85.json</x:v>
      </x:c>
      <x:c r="AD1225" s="48" t="str">
        <x:v>https://drive.google.com/file/d/1ZloGU8fSkqJD8GURmoXDSPCa-eYN7vSm/view?usp=drivesdk</x:v>
      </x:c>
      <x:c r="AE1225" s="4" t="str">
        <x:v>public/game/imports/v85/library/5858931105af3b798e50a3eb4c83fc9c27f30cc31fe13b1f4c2bc98095aa868a.png</x:v>
      </x:c>
      <x:c r="AF1225" s="4" t="str">
        <x:v>5858931105af3b798e50a3eb4c83fc9c27f30cc31fe13b1f4c2bc98095aa868a</x:v>
      </x:c>
      <x:c r="AG1225" s="4"/>
      <x:c r="AH1225" s="27" t="str">
        <x:v>Pack V66/V67 présent sur Drive ; empreinte individuelle non disponible dans le suivi</x:v>
      </x:c>
      <x:c r="AI1225" s="27" t="str">
        <x:v>ID exact</x:v>
      </x:c>
      <x:c r="AJ1225" s="52"/>
    </x:row>
    <x:row r="1226" ht="29" customHeight="1">
      <x:c r="A1226" s="4" t="str">
        <x:v>ul-khar--chevaucheurs-10</x:v>
      </x:c>
      <x:c r="B1226" s="4" t="str">
        <x:v>Ul-Khar — Habitants des forges profondes</x:v>
      </x:c>
      <x:c r="C1226" s="4" t="str">
        <x:v>Chevaucheurs</x:v>
      </x:c>
      <x:c r="D1226" s="45" t="n">
        <x:v>10</x:v>
      </x:c>
      <x:c r="E1226" s="27" t="str">
        <x:v>Présente dans main</x:v>
      </x:c>
      <x:c r="F1226" s="27" t="str">
        <x:v>Galerie et codex</x:v>
      </x:c>
      <x:c r="G1226" s="27" t="str">
        <x:v>Conserver ; vérifier le rendu selon l’usage indiqué</x:v>
      </x:c>
      <x:c r="H1226" s="27" t="str">
        <x:v>Catalogue 4 069</x:v>
      </x:c>
      <x:c r="I1226" s="27" t="str">
        <x:v>Capitaine des chevaucheurs</x:v>
      </x:c>
      <x:c r="J1226" s="4" t="str">
        <x:v>ul-khar</x:v>
      </x:c>
      <x:c r="K1226" s="4" t="str">
        <x:v>chevaucheurs</x:v>
      </x:c>
      <x:c r="L1226" s="4" t="str">
        <x:v>Non</x:v>
      </x:c>
      <x:c r="M1226" s="4" t="str">
        <x:v>adult</x:v>
      </x:c>
      <x:c r="N1226" s="4" t="str">
        <x:v>Porte-voûte des forges · porte-voute-des-forges</x:v>
      </x:c>
      <x:c r="O122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6" s="27" t="str">
        <x:v>cuivre désaturé</x:v>
      </x:c>
      <x:c r="Q1226" s="27" t="str">
        <x:v>métal ardoise</x:v>
      </x:c>
      <x:c r="R1226" s="27" t="str">
        <x:v>ocre</x:v>
      </x:c>
      <x:c r="S1226" s="27" t="str">
        <x:v>Découvert</x:v>
      </x:c>
      <x:c r="T1226" s="27" t="str">
        <x:v>réellement assis en selle, monture et cavalier entiers, vue trois quarts droite</x:v>
      </x:c>
      <x:c r="U1226" s="4" t="str">
        <x:v>Oui</x:v>
      </x:c>
      <x:c r="V1226" s="4" t="str">
        <x:v>v66-v67-attested</x:v>
      </x:c>
      <x:c r="W1226" s="4" t="str">
        <x:v>Oui</x:v>
      </x:c>
      <x:c r="X1226" s="4" t="str">
        <x:v>Non</x:v>
      </x:c>
      <x:c r="Y1226" s="4" t="str">
        <x:v>Non</x:v>
      </x:c>
      <x:c r="Z1226" s="36" t="n">
        <x:v>0</x:v>
      </x:c>
      <x:c r="AA1226" s="27" t="str">
        <x:v>Chemin blob présent dans l’arbre Git audité ; SHA256 déclaré par le registre, pixels non retéléchargés. Audit du code et des références ; aucun déploiement ni affichage en navigateur observé.</x:v>
      </x:c>
      <x:c r="AB1226" s="48" t="str">
        <x:v>https://github.com/darknigthmare/yautja-la-longue-chasse/blob/536ac53335e440747f6eccedd2cd757d1f817a99/public/game/imports/v85/library/39007c620cd0a81517c7c814c69bf733d71893b756bb01d3971ecb9d97cca51d.png</x:v>
      </x:c>
      <x:c r="AC1226" s="48" t="str">
        <x:v>https://github.com/darknigthmare/yautja-la-longue-chasse/blob/536ac53335e440747f6eccedd2cd757d1f817a99/app/game/data/recentSpriteLibraryV85.json</x:v>
      </x:c>
      <x:c r="AD1226" s="48" t="str">
        <x:v>https://drive.google.com/file/d/1ZloGU8fSkqJD8GURmoXDSPCa-eYN7vSm/view?usp=drivesdk</x:v>
      </x:c>
      <x:c r="AE1226" s="4" t="str">
        <x:v>public/game/imports/v85/library/39007c620cd0a81517c7c814c69bf733d71893b756bb01d3971ecb9d97cca51d.png</x:v>
      </x:c>
      <x:c r="AF1226" s="4" t="str">
        <x:v>39007c620cd0a81517c7c814c69bf733d71893b756bb01d3971ecb9d97cca51d</x:v>
      </x:c>
      <x:c r="AG1226" s="4"/>
      <x:c r="AH1226" s="27" t="str">
        <x:v>Pack V66/V67 présent sur Drive ; empreinte individuelle non disponible dans le suivi</x:v>
      </x:c>
      <x:c r="AI1226" s="27" t="str">
        <x:v>ID exact</x:v>
      </x:c>
      <x:c r="AJ1226" s="52"/>
    </x:row>
    <x:row r="1227" ht="29" customHeight="1">
      <x:c r="A1227" s="4" t="str">
        <x:v>ul-khar--sucklings-01</x:v>
      </x:c>
      <x:c r="B1227" s="4" t="str">
        <x:v>Ul-Khar — Habitants des forges profondes</x:v>
      </x:c>
      <x:c r="C1227" s="4" t="str">
        <x:v>Sucklings</x:v>
      </x:c>
      <x:c r="D1227" s="45" t="n">
        <x:v>1</x:v>
      </x:c>
      <x:c r="E1227" s="27" t="str">
        <x:v>Présente dans main</x:v>
      </x:c>
      <x:c r="F1227" s="27" t="str">
        <x:v>Galerie et codex</x:v>
      </x:c>
      <x:c r="G1227" s="27" t="str">
        <x:v>Conserver ; vérifier le rendu selon l’usage indiqué</x:v>
      </x:c>
      <x:c r="H1227" s="27" t="str">
        <x:v>Catalogue 4 069</x:v>
      </x:c>
      <x:c r="I1227" s="27" t="str">
        <x:v>Sucklings 01</x:v>
      </x:c>
      <x:c r="J1227" s="4" t="str">
        <x:v>ul-khar</x:v>
      </x:c>
      <x:c r="K1227" s="4" t="str">
        <x:v>sucklings</x:v>
      </x:c>
      <x:c r="L1227" s="4" t="str">
        <x:v>Non</x:v>
      </x:c>
      <x:c r="M1227" s="4" t="str">
        <x:v>Non renseigné</x:v>
      </x:c>
      <x:c r="N1227" s="4"/>
      <x:c r="O1227" s="27"/>
      <x:c r="P1227" s="27"/>
      <x:c r="Q1227" s="27"/>
      <x:c r="R1227" s="27"/>
      <x:c r="S1227" s="27"/>
      <x:c r="T1227" s="27"/>
      <x:c r="U1227" s="4" t="str">
        <x:v>Oui</x:v>
      </x:c>
      <x:c r="V1227" s="4" t="str">
        <x:v>baseline-v6</x:v>
      </x:c>
      <x:c r="W1227" s="4" t="str">
        <x:v>Oui</x:v>
      </x:c>
      <x:c r="X1227" s="4" t="str">
        <x:v>Non</x:v>
      </x:c>
      <x:c r="Y1227" s="4" t="str">
        <x:v>Non</x:v>
      </x:c>
      <x:c r="Z1227" s="36" t="n">
        <x:v>0</x:v>
      </x:c>
      <x:c r="AA1227" s="27" t="str">
        <x:v>Chemin blob présent dans l’arbre Git audité ; SHA256 déclaré par le registre, pixels non retéléchargés. Audit du code et des références ; aucun déploiement ni affichage en navigateur observé.</x:v>
      </x:c>
      <x:c r="AB1227" s="48" t="str">
        <x:v>https://github.com/darknigthmare/yautja-la-longue-chasse/blob/536ac53335e440747f6eccedd2cd757d1f817a99/public/game/imports/v85/library/2a0e300cd7f39cd2d52111ec5a2bc2273b4734b1681313f4726de9cdd081b6b6.png</x:v>
      </x:c>
      <x:c r="AC1227" s="48" t="str">
        <x:v>https://github.com/darknigthmare/yautja-la-longue-chasse/blob/536ac53335e440747f6eccedd2cd757d1f817a99/app/game/data/recentSpriteLibraryV85.json</x:v>
      </x:c>
      <x:c r="AD1227" s="48" t="str">
        <x:v>https://drive.google.com/file/d/1SwDvO5dweayt2ZuQkNcjTziRvlRfQTOw/view?usp=drivesdk</x:v>
      </x:c>
      <x:c r="AE1227" s="4" t="str">
        <x:v>public/game/imports/v85/library/2a0e300cd7f39cd2d52111ec5a2bc2273b4734b1681313f4726de9cdd081b6b6.png</x:v>
      </x:c>
      <x:c r="AF1227" s="4" t="str">
        <x:v>2a0e300cd7f39cd2d52111ec5a2bc2273b4734b1681313f4726de9cdd081b6b6</x:v>
      </x:c>
      <x:c r="AG1227" s="4" t="str">
        <x:v>2a0e300cd7f39cd2d52111ec5a2bc2273b4734b1681313f4726de9cdd081b6b6</x:v>
      </x:c>
      <x:c r="AH1227" s="27" t="str">
        <x:v>Archive candidate présente sur Drive ; PNG individuel non revérifié dans cet audit</x:v>
      </x:c>
      <x:c r="AI1227" s="27" t="str">
        <x:v>ID exact + SHA de version acceptée déclaré</x:v>
      </x:c>
      <x:c r="AJ1227" s="52"/>
    </x:row>
    <x:row r="1228" ht="29" customHeight="1">
      <x:c r="A1228" s="4" t="str">
        <x:v>ul-khar--sucklings-02</x:v>
      </x:c>
      <x:c r="B1228" s="4" t="str">
        <x:v>Ul-Khar — Habitants des forges profondes</x:v>
      </x:c>
      <x:c r="C1228" s="4" t="str">
        <x:v>Sucklings</x:v>
      </x:c>
      <x:c r="D1228" s="45" t="n">
        <x:v>2</x:v>
      </x:c>
      <x:c r="E1228" s="27" t="str">
        <x:v>Pas faite</x:v>
      </x:c>
      <x:c r="F1228" s="27" t="str">
        <x:v>Aucune référence retrouvée dans le périmètre audité</x:v>
      </x:c>
      <x:c r="G1228" s="27" t="str">
        <x:v>Produire le PNG à partir de la fiche, puis sauvegarder et intégrer</x:v>
      </x:c>
      <x:c r="H1228" s="27" t="str">
        <x:v>Catalogue 4 069</x:v>
      </x:c>
      <x:c r="I1228" s="27" t="str">
        <x:v>Veilleur du tissu</x:v>
      </x:c>
      <x:c r="J1228" s="4" t="str">
        <x:v>ul-khar</x:v>
      </x:c>
      <x:c r="K1228" s="4" t="str">
        <x:v>sucklings</x:v>
      </x:c>
      <x:c r="L1228" s="4" t="str">
        <x:v>Non</x:v>
      </x:c>
      <x:c r="M1228" s="4" t="str">
        <x:v>infant</x:v>
      </x:c>
      <x:c r="N1228" s="4"/>
      <x:c r="O12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28" s="27" t="str">
        <x:v>gris chaud moucheté</x:v>
      </x:c>
      <x:c r="Q1228" s="27" t="str">
        <x:v>aucune armure adulte</x:v>
      </x:c>
      <x:c r="R1228" s="27" t="str">
        <x:v>bleu terne</x:v>
      </x:c>
      <x:c r="S1228" s="27" t="str">
        <x:v>Découvert</x:v>
      </x:c>
      <x:c r="T1228" s="27" t="str">
        <x:v>assis de manière stable, membres entiers et vêtement opaque</x:v>
      </x:c>
      <x:c r="U1228" s="4" t="str">
        <x:v>Non</x:v>
      </x:c>
      <x:c r="V1228" s="4" t="str">
        <x:v>remaining-at-v69</x:v>
      </x:c>
      <x:c r="W1228" s="4" t="str">
        <x:v>Non</x:v>
      </x:c>
      <x:c r="X1228" s="4" t="str">
        <x:v>Non</x:v>
      </x:c>
      <x:c r="Y1228" s="4" t="str">
        <x:v>Non</x:v>
      </x:c>
      <x:c r="Z1228" s="36" t="n">
        <x:v>0</x:v>
      </x:c>
      <x:c r="AA1228" s="27"/>
      <x:c r="AB1228" s="48"/>
      <x:c r="AC1228" s="48"/>
      <x:c r="AD1228" s="48"/>
      <x:c r="AE1228" s="4"/>
      <x:c r="AF1228" s="4"/>
      <x:c r="AG1228" s="4"/>
      <x:c r="AH1228" s="27" t="str">
        <x:v>Non applicable : aucun PNG accepté documenté à V69</x:v>
      </x:c>
      <x:c r="AI1228" s="27" t="str">
        <x:v>Aucune correspondance retrouvée</x:v>
      </x:c>
      <x:c r="AJ1228" s="52"/>
    </x:row>
    <x:row r="1229" ht="29" customHeight="1">
      <x:c r="A1229" s="4" t="str">
        <x:v>ul-khar--sucklings-03</x:v>
      </x:c>
      <x:c r="B1229" s="4" t="str">
        <x:v>Ul-Khar — Habitants des forges profondes</x:v>
      </x:c>
      <x:c r="C1229" s="4" t="str">
        <x:v>Sucklings</x:v>
      </x:c>
      <x:c r="D1229" s="45" t="n">
        <x:v>3</x:v>
      </x:c>
      <x:c r="E1229" s="27" t="str">
        <x:v>Pas faite</x:v>
      </x:c>
      <x:c r="F1229" s="27" t="str">
        <x:v>Aucune référence retrouvée dans le périmètre audité</x:v>
      </x:c>
      <x:c r="G1229" s="27" t="str">
        <x:v>Produire le PNG à partir de la fiche, puis sauvegarder et intégrer</x:v>
      </x:c>
      <x:c r="H1229" s="27" t="str">
        <x:v>Catalogue 4 069</x:v>
      </x:c>
      <x:c r="I1229" s="27" t="str">
        <x:v>Petit des couvertures</x:v>
      </x:c>
      <x:c r="J1229" s="4" t="str">
        <x:v>ul-khar</x:v>
      </x:c>
      <x:c r="K1229" s="4" t="str">
        <x:v>sucklings</x:v>
      </x:c>
      <x:c r="L1229" s="4" t="str">
        <x:v>Non</x:v>
      </x:c>
      <x:c r="M1229" s="4" t="str">
        <x:v>infant</x:v>
      </x:c>
      <x:c r="N1229" s="4"/>
      <x:c r="O12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29" s="27" t="str">
        <x:v>terre sombre</x:v>
      </x:c>
      <x:c r="Q1229" s="27" t="str">
        <x:v>aucune armure adulte</x:v>
      </x:c>
      <x:c r="R1229" s="27" t="str">
        <x:v>brun textile</x:v>
      </x:c>
      <x:c r="S1229" s="27" t="str">
        <x:v>Découvert</x:v>
      </x:c>
      <x:c r="T1229" s="27" t="str">
        <x:v>assis de manière stable, membres entiers et vêtement opaque</x:v>
      </x:c>
      <x:c r="U1229" s="4" t="str">
        <x:v>Non</x:v>
      </x:c>
      <x:c r="V1229" s="4" t="str">
        <x:v>remaining-at-v69</x:v>
      </x:c>
      <x:c r="W1229" s="4" t="str">
        <x:v>Non</x:v>
      </x:c>
      <x:c r="X1229" s="4" t="str">
        <x:v>Non</x:v>
      </x:c>
      <x:c r="Y1229" s="4" t="str">
        <x:v>Non</x:v>
      </x:c>
      <x:c r="Z1229" s="36" t="n">
        <x:v>0</x:v>
      </x:c>
      <x:c r="AA1229" s="27"/>
      <x:c r="AB1229" s="48"/>
      <x:c r="AC1229" s="48"/>
      <x:c r="AD1229" s="48"/>
      <x:c r="AE1229" s="4"/>
      <x:c r="AF1229" s="4"/>
      <x:c r="AG1229" s="4"/>
      <x:c r="AH1229" s="27" t="str">
        <x:v>Non applicable : aucun PNG accepté documenté à V69</x:v>
      </x:c>
      <x:c r="AI1229" s="27" t="str">
        <x:v>Aucune correspondance retrouvée</x:v>
      </x:c>
      <x:c r="AJ1229" s="52"/>
    </x:row>
    <x:row r="1230" ht="29" customHeight="1">
      <x:c r="A1230" s="4" t="str">
        <x:v>ul-khar--sucklings-04</x:v>
      </x:c>
      <x:c r="B1230" s="4" t="str">
        <x:v>Ul-Khar — Habitants des forges profondes</x:v>
      </x:c>
      <x:c r="C1230" s="4" t="str">
        <x:v>Sucklings</x:v>
      </x:c>
      <x:c r="D1230" s="45" t="n">
        <x:v>4</x:v>
      </x:c>
      <x:c r="E1230" s="27" t="str">
        <x:v>Pas faite</x:v>
      </x:c>
      <x:c r="F1230" s="27" t="str">
        <x:v>Aucune référence retrouvée dans le périmètre audité</x:v>
      </x:c>
      <x:c r="G1230" s="27" t="str">
        <x:v>Produire le PNG à partir de la fiche, puis sauvegarder et intégrer</x:v>
      </x:c>
      <x:c r="H1230" s="27" t="str">
        <x:v>Catalogue 4 069</x:v>
      </x:c>
      <x:c r="I1230" s="27" t="str">
        <x:v>Découverte des formes</x:v>
      </x:c>
      <x:c r="J1230" s="4" t="str">
        <x:v>ul-khar</x:v>
      </x:c>
      <x:c r="K1230" s="4" t="str">
        <x:v>sucklings</x:v>
      </x:c>
      <x:c r="L1230" s="4" t="str">
        <x:v>Non</x:v>
      </x:c>
      <x:c r="M1230" s="4" t="str">
        <x:v>infant</x:v>
      </x:c>
      <x:c r="N1230" s="4"/>
      <x:c r="O12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0" s="27" t="str">
        <x:v>ardoise brune</x:v>
      </x:c>
      <x:c r="Q1230" s="27" t="str">
        <x:v>aucune armure adulte</x:v>
      </x:c>
      <x:c r="R1230" s="27" t="str">
        <x:v>vert désaturé</x:v>
      </x:c>
      <x:c r="S1230" s="27" t="str">
        <x:v>Découvert</x:v>
      </x:c>
      <x:c r="T1230" s="27" t="str">
        <x:v>assis de manière stable, membres entiers et vêtement opaque</x:v>
      </x:c>
      <x:c r="U1230" s="4" t="str">
        <x:v>Non</x:v>
      </x:c>
      <x:c r="V1230" s="4" t="str">
        <x:v>remaining-at-v69</x:v>
      </x:c>
      <x:c r="W1230" s="4" t="str">
        <x:v>Non</x:v>
      </x:c>
      <x:c r="X1230" s="4" t="str">
        <x:v>Non</x:v>
      </x:c>
      <x:c r="Y1230" s="4" t="str">
        <x:v>Non</x:v>
      </x:c>
      <x:c r="Z1230" s="36" t="n">
        <x:v>0</x:v>
      </x:c>
      <x:c r="AA1230" s="27"/>
      <x:c r="AB1230" s="48"/>
      <x:c r="AC1230" s="48"/>
      <x:c r="AD1230" s="48"/>
      <x:c r="AE1230" s="4"/>
      <x:c r="AF1230" s="4"/>
      <x:c r="AG1230" s="4"/>
      <x:c r="AH1230" s="27" t="str">
        <x:v>Non applicable : aucun PNG accepté documenté à V69</x:v>
      </x:c>
      <x:c r="AI1230" s="27" t="str">
        <x:v>Aucune correspondance retrouvée</x:v>
      </x:c>
      <x:c r="AJ1230" s="52"/>
    </x:row>
    <x:row r="1231" ht="29" customHeight="1">
      <x:c r="A1231" s="4" t="str">
        <x:v>ul-khar--sucklings-05</x:v>
      </x:c>
      <x:c r="B1231" s="4" t="str">
        <x:v>Ul-Khar — Habitants des forges profondes</x:v>
      </x:c>
      <x:c r="C1231" s="4" t="str">
        <x:v>Sucklings</x:v>
      </x:c>
      <x:c r="D1231" s="45" t="n">
        <x:v>5</x:v>
      </x:c>
      <x:c r="E1231" s="27" t="str">
        <x:v>Pas faite</x:v>
      </x:c>
      <x:c r="F1231" s="27" t="str">
        <x:v>Aucune référence retrouvée dans le périmètre audité</x:v>
      </x:c>
      <x:c r="G1231" s="27" t="str">
        <x:v>Produire le PNG à partir de la fiche, puis sauvegarder et intégrer</x:v>
      </x:c>
      <x:c r="H1231" s="27" t="str">
        <x:v>Catalogue 4 069</x:v>
      </x:c>
      <x:c r="I1231" s="27" t="str">
        <x:v>Les mains curieuses</x:v>
      </x:c>
      <x:c r="J1231" s="4" t="str">
        <x:v>ul-khar</x:v>
      </x:c>
      <x:c r="K1231" s="4" t="str">
        <x:v>sucklings</x:v>
      </x:c>
      <x:c r="L1231" s="4" t="str">
        <x:v>Non</x:v>
      </x:c>
      <x:c r="M1231" s="4" t="str">
        <x:v>infant</x:v>
      </x:c>
      <x:c r="N1231" s="4"/>
      <x:c r="O12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1" s="27" t="str">
        <x:v>cuivre désaturé</x:v>
      </x:c>
      <x:c r="Q1231" s="27" t="str">
        <x:v>aucune armure adulte</x:v>
      </x:c>
      <x:c r="R1231" s="27" t="str">
        <x:v>crème</x:v>
      </x:c>
      <x:c r="S1231" s="27" t="str">
        <x:v>Découvert</x:v>
      </x:c>
      <x:c r="T1231" s="27" t="str">
        <x:v>assis de manière stable, membres entiers et vêtement opaque</x:v>
      </x:c>
      <x:c r="U1231" s="4" t="str">
        <x:v>Non</x:v>
      </x:c>
      <x:c r="V1231" s="4" t="str">
        <x:v>remaining-at-v69</x:v>
      </x:c>
      <x:c r="W1231" s="4" t="str">
        <x:v>Non</x:v>
      </x:c>
      <x:c r="X1231" s="4" t="str">
        <x:v>Non</x:v>
      </x:c>
      <x:c r="Y1231" s="4" t="str">
        <x:v>Non</x:v>
      </x:c>
      <x:c r="Z1231" s="36" t="n">
        <x:v>0</x:v>
      </x:c>
      <x:c r="AA1231" s="27"/>
      <x:c r="AB1231" s="48"/>
      <x:c r="AC1231" s="48"/>
      <x:c r="AD1231" s="48"/>
      <x:c r="AE1231" s="4"/>
      <x:c r="AF1231" s="4"/>
      <x:c r="AG1231" s="4"/>
      <x:c r="AH1231" s="27" t="str">
        <x:v>Non applicable : aucun PNG accepté documenté à V69</x:v>
      </x:c>
      <x:c r="AI1231" s="27" t="str">
        <x:v>Aucune correspondance retrouvée</x:v>
      </x:c>
      <x:c r="AJ1231" s="52"/>
    </x:row>
    <x:row r="1232" ht="29" customHeight="1">
      <x:c r="A1232" s="4" t="str">
        <x:v>ul-khar--sucklings-06</x:v>
      </x:c>
      <x:c r="B1232" s="4" t="str">
        <x:v>Ul-Khar — Habitants des forges profondes</x:v>
      </x:c>
      <x:c r="C1232" s="4" t="str">
        <x:v>Sucklings</x:v>
      </x:c>
      <x:c r="D1232" s="45" t="n">
        <x:v>6</x:v>
      </x:c>
      <x:c r="E1232" s="27" t="str">
        <x:v>Pas faite</x:v>
      </x:c>
      <x:c r="F1232" s="27" t="str">
        <x:v>Aucune référence retrouvée dans le périmètre audité</x:v>
      </x:c>
      <x:c r="G1232" s="27" t="str">
        <x:v>Produire le PNG à partir de la fiche, puis sauvegarder et intégrer</x:v>
      </x:c>
      <x:c r="H1232" s="27" t="str">
        <x:v>Catalogue 4 069</x:v>
      </x:c>
      <x:c r="I1232" s="27" t="str">
        <x:v>Sceau de la famille</x:v>
      </x:c>
      <x:c r="J1232" s="4" t="str">
        <x:v>ul-khar</x:v>
      </x:c>
      <x:c r="K1232" s="4" t="str">
        <x:v>sucklings</x:v>
      </x:c>
      <x:c r="L1232" s="4" t="str">
        <x:v>Non</x:v>
      </x:c>
      <x:c r="M1232" s="4" t="str">
        <x:v>infant</x:v>
      </x:c>
      <x:c r="N1232" s="4"/>
      <x:c r="O12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2" s="27" t="str">
        <x:v>brun charbon</x:v>
      </x:c>
      <x:c r="Q1232" s="27" t="str">
        <x:v>aucune armure adulte</x:v>
      </x:c>
      <x:c r="R1232" s="27" t="str">
        <x:v>ocre doux</x:v>
      </x:c>
      <x:c r="S1232" s="27" t="str">
        <x:v>Découvert</x:v>
      </x:c>
      <x:c r="T1232" s="27" t="str">
        <x:v>assis de manière stable, membres entiers et vêtement opaque</x:v>
      </x:c>
      <x:c r="U1232" s="4" t="str">
        <x:v>Non</x:v>
      </x:c>
      <x:c r="V1232" s="4" t="str">
        <x:v>remaining-at-v69</x:v>
      </x:c>
      <x:c r="W1232" s="4" t="str">
        <x:v>Non</x:v>
      </x:c>
      <x:c r="X1232" s="4" t="str">
        <x:v>Non</x:v>
      </x:c>
      <x:c r="Y1232" s="4" t="str">
        <x:v>Non</x:v>
      </x:c>
      <x:c r="Z1232" s="36" t="n">
        <x:v>0</x:v>
      </x:c>
      <x:c r="AA1232" s="27"/>
      <x:c r="AB1232" s="48"/>
      <x:c r="AC1232" s="48"/>
      <x:c r="AD1232" s="48"/>
      <x:c r="AE1232" s="4"/>
      <x:c r="AF1232" s="4"/>
      <x:c r="AG1232" s="4"/>
      <x:c r="AH1232" s="27" t="str">
        <x:v>Non applicable : aucun PNG accepté documenté à V69</x:v>
      </x:c>
      <x:c r="AI1232" s="27" t="str">
        <x:v>Aucune correspondance retrouvée</x:v>
      </x:c>
      <x:c r="AJ1232" s="52"/>
    </x:row>
    <x:row r="1233" ht="29" customHeight="1">
      <x:c r="A1233" s="4" t="str">
        <x:v>ul-khar--sucklings-07</x:v>
      </x:c>
      <x:c r="B1233" s="4" t="str">
        <x:v>Ul-Khar — Habitants des forges profondes</x:v>
      </x:c>
      <x:c r="C1233" s="4" t="str">
        <x:v>Sucklings</x:v>
      </x:c>
      <x:c r="D1233" s="45" t="n">
        <x:v>7</x:v>
      </x:c>
      <x:c r="E1233" s="27" t="str">
        <x:v>Pas faite</x:v>
      </x:c>
      <x:c r="F1233" s="27" t="str">
        <x:v>Aucune référence retrouvée dans le périmètre audité</x:v>
      </x:c>
      <x:c r="G1233" s="27" t="str">
        <x:v>Produire le PNG à partir de la fiche, puis sauvegarder et intégrer</x:v>
      </x:c>
      <x:c r="H1233" s="27" t="str">
        <x:v>Catalogue 4 069</x:v>
      </x:c>
      <x:c r="I1233" s="27" t="str">
        <x:v>Premier panier</x:v>
      </x:c>
      <x:c r="J1233" s="4" t="str">
        <x:v>ul-khar</x:v>
      </x:c>
      <x:c r="K1233" s="4" t="str">
        <x:v>sucklings</x:v>
      </x:c>
      <x:c r="L1233" s="4" t="str">
        <x:v>Non</x:v>
      </x:c>
      <x:c r="M1233" s="4" t="str">
        <x:v>infant</x:v>
      </x:c>
      <x:c r="N1233" s="4"/>
      <x:c r="O12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3" s="27" t="str">
        <x:v>gris chaud moucheté</x:v>
      </x:c>
      <x:c r="Q1233" s="27" t="str">
        <x:v>aucune armure adulte</x:v>
      </x:c>
      <x:c r="R1233" s="27" t="str">
        <x:v>bleu terne</x:v>
      </x:c>
      <x:c r="S1233" s="27" t="str">
        <x:v>Découvert</x:v>
      </x:c>
      <x:c r="T1233" s="27" t="str">
        <x:v>assis de manière stable, membres entiers et vêtement opaque</x:v>
      </x:c>
      <x:c r="U1233" s="4" t="str">
        <x:v>Non</x:v>
      </x:c>
      <x:c r="V1233" s="4" t="str">
        <x:v>remaining-at-v69</x:v>
      </x:c>
      <x:c r="W1233" s="4" t="str">
        <x:v>Non</x:v>
      </x:c>
      <x:c r="X1233" s="4" t="str">
        <x:v>Non</x:v>
      </x:c>
      <x:c r="Y1233" s="4" t="str">
        <x:v>Non</x:v>
      </x:c>
      <x:c r="Z1233" s="36" t="n">
        <x:v>0</x:v>
      </x:c>
      <x:c r="AA1233" s="27"/>
      <x:c r="AB1233" s="48"/>
      <x:c r="AC1233" s="48"/>
      <x:c r="AD1233" s="48"/>
      <x:c r="AE1233" s="4"/>
      <x:c r="AF1233" s="4"/>
      <x:c r="AG1233" s="4"/>
      <x:c r="AH1233" s="27" t="str">
        <x:v>Non applicable : aucun PNG accepté documenté à V69</x:v>
      </x:c>
      <x:c r="AI1233" s="27" t="str">
        <x:v>Aucune correspondance retrouvée</x:v>
      </x:c>
      <x:c r="AJ1233" s="52"/>
    </x:row>
    <x:row r="1234" ht="29" customHeight="1">
      <x:c r="A1234" s="4" t="str">
        <x:v>ul-khar--sucklings-08</x:v>
      </x:c>
      <x:c r="B1234" s="4" t="str">
        <x:v>Ul-Khar — Habitants des forges profondes</x:v>
      </x:c>
      <x:c r="C1234" s="4" t="str">
        <x:v>Sucklings</x:v>
      </x:c>
      <x:c r="D1234" s="45" t="n">
        <x:v>8</x:v>
      </x:c>
      <x:c r="E1234" s="27" t="str">
        <x:v>Pas faite</x:v>
      </x:c>
      <x:c r="F1234" s="27" t="str">
        <x:v>Aucune référence retrouvée dans le périmètre audité</x:v>
      </x:c>
      <x:c r="G1234" s="27" t="str">
        <x:v>Produire le PNG à partir de la fiche, puis sauvegarder et intégrer</x:v>
      </x:c>
      <x:c r="H1234" s="27" t="str">
        <x:v>Catalogue 4 069</x:v>
      </x:c>
      <x:c r="I1234" s="27" t="str">
        <x:v>Nœud de laine</x:v>
      </x:c>
      <x:c r="J1234" s="4" t="str">
        <x:v>ul-khar</x:v>
      </x:c>
      <x:c r="K1234" s="4" t="str">
        <x:v>sucklings</x:v>
      </x:c>
      <x:c r="L1234" s="4" t="str">
        <x:v>Non</x:v>
      </x:c>
      <x:c r="M1234" s="4" t="str">
        <x:v>infant</x:v>
      </x:c>
      <x:c r="N1234" s="4"/>
      <x:c r="O12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4" s="27" t="str">
        <x:v>terre sombre</x:v>
      </x:c>
      <x:c r="Q1234" s="27" t="str">
        <x:v>aucune armure adulte</x:v>
      </x:c>
      <x:c r="R1234" s="27" t="str">
        <x:v>brun textile</x:v>
      </x:c>
      <x:c r="S1234" s="27" t="str">
        <x:v>Découvert</x:v>
      </x:c>
      <x:c r="T1234" s="27" t="str">
        <x:v>assis de manière stable, membres entiers et vêtement opaque</x:v>
      </x:c>
      <x:c r="U1234" s="4" t="str">
        <x:v>Non</x:v>
      </x:c>
      <x:c r="V1234" s="4" t="str">
        <x:v>remaining-at-v69</x:v>
      </x:c>
      <x:c r="W1234" s="4" t="str">
        <x:v>Non</x:v>
      </x:c>
      <x:c r="X1234" s="4" t="str">
        <x:v>Non</x:v>
      </x:c>
      <x:c r="Y1234" s="4" t="str">
        <x:v>Non</x:v>
      </x:c>
      <x:c r="Z1234" s="36" t="n">
        <x:v>0</x:v>
      </x:c>
      <x:c r="AA1234" s="27"/>
      <x:c r="AB1234" s="48"/>
      <x:c r="AC1234" s="48"/>
      <x:c r="AD1234" s="48"/>
      <x:c r="AE1234" s="4"/>
      <x:c r="AF1234" s="4"/>
      <x:c r="AG1234" s="4"/>
      <x:c r="AH1234" s="27" t="str">
        <x:v>Non applicable : aucun PNG accepté documenté à V69</x:v>
      </x:c>
      <x:c r="AI1234" s="27" t="str">
        <x:v>Aucune correspondance retrouvée</x:v>
      </x:c>
      <x:c r="AJ1234" s="52"/>
    </x:row>
    <x:row r="1235" ht="29" customHeight="1">
      <x:c r="A1235" s="4" t="str">
        <x:v>ul-khar--sucklings-09</x:v>
      </x:c>
      <x:c r="B1235" s="4" t="str">
        <x:v>Ul-Khar — Habitants des forges profondes</x:v>
      </x:c>
      <x:c r="C1235" s="4" t="str">
        <x:v>Sucklings</x:v>
      </x:c>
      <x:c r="D1235" s="45" t="n">
        <x:v>9</x:v>
      </x:c>
      <x:c r="E1235" s="27" t="str">
        <x:v>Pas faite</x:v>
      </x:c>
      <x:c r="F1235" s="27" t="str">
        <x:v>Aucune référence retrouvée dans le périmètre audité</x:v>
      </x:c>
      <x:c r="G1235" s="27" t="str">
        <x:v>Produire le PNG à partir de la fiche, puis sauvegarder et intégrer</x:v>
      </x:c>
      <x:c r="H1235" s="27" t="str">
        <x:v>Catalogue 4 069</x:v>
      </x:c>
      <x:c r="I1235" s="27" t="str">
        <x:v>Petite cape fixée</x:v>
      </x:c>
      <x:c r="J1235" s="4" t="str">
        <x:v>ul-khar</x:v>
      </x:c>
      <x:c r="K1235" s="4" t="str">
        <x:v>sucklings</x:v>
      </x:c>
      <x:c r="L1235" s="4" t="str">
        <x:v>Non</x:v>
      </x:c>
      <x:c r="M1235" s="4" t="str">
        <x:v>infant</x:v>
      </x:c>
      <x:c r="N1235" s="4"/>
      <x:c r="O12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5" s="27" t="str">
        <x:v>ardoise brune</x:v>
      </x:c>
      <x:c r="Q1235" s="27" t="str">
        <x:v>aucune armure adulte</x:v>
      </x:c>
      <x:c r="R1235" s="27" t="str">
        <x:v>vert désaturé</x:v>
      </x:c>
      <x:c r="S1235" s="27" t="str">
        <x:v>Découvert</x:v>
      </x:c>
      <x:c r="T1235" s="27" t="str">
        <x:v>assis de manière stable, membres entiers et vêtement opaque</x:v>
      </x:c>
      <x:c r="U1235" s="4" t="str">
        <x:v>Non</x:v>
      </x:c>
      <x:c r="V1235" s="4" t="str">
        <x:v>remaining-at-v69</x:v>
      </x:c>
      <x:c r="W1235" s="4" t="str">
        <x:v>Non</x:v>
      </x:c>
      <x:c r="X1235" s="4" t="str">
        <x:v>Non</x:v>
      </x:c>
      <x:c r="Y1235" s="4" t="str">
        <x:v>Non</x:v>
      </x:c>
      <x:c r="Z1235" s="36" t="n">
        <x:v>0</x:v>
      </x:c>
      <x:c r="AA1235" s="27"/>
      <x:c r="AB1235" s="48"/>
      <x:c r="AC1235" s="48"/>
      <x:c r="AD1235" s="48"/>
      <x:c r="AE1235" s="4"/>
      <x:c r="AF1235" s="4"/>
      <x:c r="AG1235" s="4"/>
      <x:c r="AH1235" s="27" t="str">
        <x:v>Non applicable : aucun PNG accepté documenté à V69</x:v>
      </x:c>
      <x:c r="AI1235" s="27" t="str">
        <x:v>Aucune correspondance retrouvée</x:v>
      </x:c>
      <x:c r="AJ1235" s="52"/>
    </x:row>
    <x:row r="1236" ht="29" customHeight="1">
      <x:c r="A1236" s="4" t="str">
        <x:v>ul-khar--sucklings-10</x:v>
      </x:c>
      <x:c r="B1236" s="4" t="str">
        <x:v>Ul-Khar — Habitants des forges profondes</x:v>
      </x:c>
      <x:c r="C1236" s="4" t="str">
        <x:v>Sucklings</x:v>
      </x:c>
      <x:c r="D1236" s="45" t="n">
        <x:v>10</x:v>
      </x:c>
      <x:c r="E1236" s="27" t="str">
        <x:v>Pas faite</x:v>
      </x:c>
      <x:c r="F1236" s="27" t="str">
        <x:v>Aucune référence retrouvée dans le périmètre audité</x:v>
      </x:c>
      <x:c r="G1236" s="27" t="str">
        <x:v>Produire le PNG à partir de la fiche, puis sauvegarder et intégrer</x:v>
      </x:c>
      <x:c r="H1236" s="27" t="str">
        <x:v>Catalogue 4 069</x:v>
      </x:c>
      <x:c r="I1236" s="27" t="str">
        <x:v>Éveil paisible</x:v>
      </x:c>
      <x:c r="J1236" s="4" t="str">
        <x:v>ul-khar</x:v>
      </x:c>
      <x:c r="K1236" s="4" t="str">
        <x:v>sucklings</x:v>
      </x:c>
      <x:c r="L1236" s="4" t="str">
        <x:v>Non</x:v>
      </x:c>
      <x:c r="M1236" s="4" t="str">
        <x:v>infant</x:v>
      </x:c>
      <x:c r="N1236" s="4"/>
      <x:c r="O12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6" s="27" t="str">
        <x:v>cuivre désaturé</x:v>
      </x:c>
      <x:c r="Q1236" s="27" t="str">
        <x:v>aucune armure adulte</x:v>
      </x:c>
      <x:c r="R1236" s="27" t="str">
        <x:v>crème</x:v>
      </x:c>
      <x:c r="S1236" s="27" t="str">
        <x:v>Découvert</x:v>
      </x:c>
      <x:c r="T1236" s="27" t="str">
        <x:v>assis de manière stable, membres entiers et vêtement opaque</x:v>
      </x:c>
      <x:c r="U1236" s="4" t="str">
        <x:v>Non</x:v>
      </x:c>
      <x:c r="V1236" s="4" t="str">
        <x:v>remaining-at-v69</x:v>
      </x:c>
      <x:c r="W1236" s="4" t="str">
        <x:v>Non</x:v>
      </x:c>
      <x:c r="X1236" s="4" t="str">
        <x:v>Non</x:v>
      </x:c>
      <x:c r="Y1236" s="4" t="str">
        <x:v>Non</x:v>
      </x:c>
      <x:c r="Z1236" s="36" t="n">
        <x:v>0</x:v>
      </x:c>
      <x:c r="AA1236" s="27"/>
      <x:c r="AB1236" s="48"/>
      <x:c r="AC1236" s="48"/>
      <x:c r="AD1236" s="48"/>
      <x:c r="AE1236" s="4"/>
      <x:c r="AF1236" s="4"/>
      <x:c r="AG1236" s="4"/>
      <x:c r="AH1236" s="27" t="str">
        <x:v>Non applicable : aucun PNG accepté documenté à V69</x:v>
      </x:c>
      <x:c r="AI1236" s="27" t="str">
        <x:v>Aucune correspondance retrouvée</x:v>
      </x:c>
      <x:c r="AJ1236" s="52"/>
    </x:row>
    <x:row r="1237" ht="29" customHeight="1">
      <x:c r="A1237" s="4" t="str">
        <x:v>ul-khar--younglings-01</x:v>
      </x:c>
      <x:c r="B1237" s="4" t="str">
        <x:v>Ul-Khar — Habitants des forges profondes</x:v>
      </x:c>
      <x:c r="C1237" s="4" t="str">
        <x:v>Younglings</x:v>
      </x:c>
      <x:c r="D1237" s="45" t="n">
        <x:v>1</x:v>
      </x:c>
      <x:c r="E1237" s="27" t="str">
        <x:v>Présente dans main</x:v>
      </x:c>
      <x:c r="F1237" s="27" t="str">
        <x:v>Galerie et codex</x:v>
      </x:c>
      <x:c r="G1237" s="27" t="str">
        <x:v>Conserver ; vérifier le rendu selon l’usage indiqué</x:v>
      </x:c>
      <x:c r="H1237" s="27" t="str">
        <x:v>Catalogue 4 069</x:v>
      </x:c>
      <x:c r="I1237" s="27" t="str">
        <x:v>Younglings 01</x:v>
      </x:c>
      <x:c r="J1237" s="4" t="str">
        <x:v>ul-khar</x:v>
      </x:c>
      <x:c r="K1237" s="4" t="str">
        <x:v>younglings</x:v>
      </x:c>
      <x:c r="L1237" s="4" t="str">
        <x:v>Non</x:v>
      </x:c>
      <x:c r="M1237" s="4" t="str">
        <x:v>Non renseigné</x:v>
      </x:c>
      <x:c r="N1237" s="4"/>
      <x:c r="O1237" s="27"/>
      <x:c r="P1237" s="27"/>
      <x:c r="Q1237" s="27"/>
      <x:c r="R1237" s="27"/>
      <x:c r="S1237" s="27"/>
      <x:c r="T1237" s="27"/>
      <x:c r="U1237" s="4" t="str">
        <x:v>Oui</x:v>
      </x:c>
      <x:c r="V1237" s="4" t="str">
        <x:v>baseline-v6</x:v>
      </x:c>
      <x:c r="W1237" s="4" t="str">
        <x:v>Oui</x:v>
      </x:c>
      <x:c r="X1237" s="4" t="str">
        <x:v>Non</x:v>
      </x:c>
      <x:c r="Y1237" s="4" t="str">
        <x:v>Non</x:v>
      </x:c>
      <x:c r="Z1237" s="36" t="n">
        <x:v>0</x:v>
      </x:c>
      <x:c r="AA1237" s="27" t="str">
        <x:v>Chemin blob présent dans l’arbre Git audité ; SHA256 déclaré par le registre, pixels non retéléchargés. Audit du code et des références ; aucun déploiement ni affichage en navigateur observé.</x:v>
      </x:c>
      <x:c r="AB1237" s="48" t="str">
        <x:v>https://github.com/darknigthmare/yautja-la-longue-chasse/blob/536ac53335e440747f6eccedd2cd757d1f817a99/public/game/imports/v85/library/14729d1fcf242964b01cc2b2cc32d87d8f10357b0a58bc37290b967cf7c506e9.png</x:v>
      </x:c>
      <x:c r="AC1237" s="48" t="str">
        <x:v>https://github.com/darknigthmare/yautja-la-longue-chasse/blob/536ac53335e440747f6eccedd2cd757d1f817a99/app/game/data/recentSpriteLibraryV85.json</x:v>
      </x:c>
      <x:c r="AD1237" s="48" t="str">
        <x:v>https://drive.google.com/file/d/1SwDvO5dweayt2ZuQkNcjTziRvlRfQTOw/view?usp=drivesdk</x:v>
      </x:c>
      <x:c r="AE1237" s="4" t="str">
        <x:v>public/game/imports/v85/library/14729d1fcf242964b01cc2b2cc32d87d8f10357b0a58bc37290b967cf7c506e9.png</x:v>
      </x:c>
      <x:c r="AF1237" s="4" t="str">
        <x:v>14729d1fcf242964b01cc2b2cc32d87d8f10357b0a58bc37290b967cf7c506e9</x:v>
      </x:c>
      <x:c r="AG1237" s="4" t="str">
        <x:v>14729d1fcf242964b01cc2b2cc32d87d8f10357b0a58bc37290b967cf7c506e9</x:v>
      </x:c>
      <x:c r="AH1237" s="27" t="str">
        <x:v>Archive candidate présente sur Drive ; PNG individuel non revérifié dans cet audit</x:v>
      </x:c>
      <x:c r="AI1237" s="27" t="str">
        <x:v>ID exact + SHA de version acceptée déclaré</x:v>
      </x:c>
      <x:c r="AJ1237" s="52"/>
    </x:row>
    <x:row r="1238" ht="29" customHeight="1">
      <x:c r="A1238" s="4" t="str">
        <x:v>ul-khar--younglings-02</x:v>
      </x:c>
      <x:c r="B1238" s="4" t="str">
        <x:v>Ul-Khar — Habitants des forges profondes</x:v>
      </x:c>
      <x:c r="C1238" s="4" t="str">
        <x:v>Younglings</x:v>
      </x:c>
      <x:c r="D1238" s="45" t="n">
        <x:v>2</x:v>
      </x:c>
      <x:c r="E1238" s="27" t="str">
        <x:v>Pas faite</x:v>
      </x:c>
      <x:c r="F1238" s="27" t="str">
        <x:v>Aucune référence retrouvée dans le périmètre audité</x:v>
      </x:c>
      <x:c r="G1238" s="27" t="str">
        <x:v>Produire le PNG à partir de la fiche, puis sauvegarder et intégrer</x:v>
      </x:c>
      <x:c r="H1238" s="27" t="str">
        <x:v>Catalogue 4 069</x:v>
      </x:c>
      <x:c r="I1238" s="27" t="str">
        <x:v>Porte-eau</x:v>
      </x:c>
      <x:c r="J1238" s="4" t="str">
        <x:v>ul-khar</x:v>
      </x:c>
      <x:c r="K1238" s="4" t="str">
        <x:v>younglings</x:v>
      </x:c>
      <x:c r="L1238" s="4" t="str">
        <x:v>Non</x:v>
      </x:c>
      <x:c r="M1238" s="4" t="str">
        <x:v>juvenile</x:v>
      </x:c>
      <x:c r="N1238" s="4"/>
      <x:c r="O12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8" s="27" t="str">
        <x:v>gris chaud moucheté</x:v>
      </x:c>
      <x:c r="Q1238" s="27" t="str">
        <x:v>aucune armure adulte</x:v>
      </x:c>
      <x:c r="R1238" s="27" t="str">
        <x:v>bleu terne</x:v>
      </x:c>
      <x:c r="S1238" s="27" t="str">
        <x:v>Découvert</x:v>
      </x:c>
      <x:c r="T1238" s="27" t="str">
        <x:v>activité civile paisible, pose entière et mains lisibles</x:v>
      </x:c>
      <x:c r="U1238" s="4" t="str">
        <x:v>Non</x:v>
      </x:c>
      <x:c r="V1238" s="4" t="str">
        <x:v>remaining-at-v69</x:v>
      </x:c>
      <x:c r="W1238" s="4" t="str">
        <x:v>Non</x:v>
      </x:c>
      <x:c r="X1238" s="4" t="str">
        <x:v>Non</x:v>
      </x:c>
      <x:c r="Y1238" s="4" t="str">
        <x:v>Non</x:v>
      </x:c>
      <x:c r="Z1238" s="36" t="n">
        <x:v>0</x:v>
      </x:c>
      <x:c r="AA1238" s="27"/>
      <x:c r="AB1238" s="48"/>
      <x:c r="AC1238" s="48"/>
      <x:c r="AD1238" s="48"/>
      <x:c r="AE1238" s="4"/>
      <x:c r="AF1238" s="4"/>
      <x:c r="AG1238" s="4"/>
      <x:c r="AH1238" s="27" t="str">
        <x:v>Non applicable : aucun PNG accepté documenté à V69</x:v>
      </x:c>
      <x:c r="AI1238" s="27" t="str">
        <x:v>Aucune correspondance retrouvée</x:v>
      </x:c>
      <x:c r="AJ1238" s="52"/>
    </x:row>
    <x:row r="1239" ht="29" customHeight="1">
      <x:c r="A1239" s="4" t="str">
        <x:v>ul-khar--younglings-03</x:v>
      </x:c>
      <x:c r="B1239" s="4" t="str">
        <x:v>Ul-Khar — Habitants des forges profondes</x:v>
      </x:c>
      <x:c r="C1239" s="4" t="str">
        <x:v>Younglings</x:v>
      </x:c>
      <x:c r="D1239" s="45" t="n">
        <x:v>3</x:v>
      </x:c>
      <x:c r="E1239" s="27" t="str">
        <x:v>Pas faite</x:v>
      </x:c>
      <x:c r="F1239" s="27" t="str">
        <x:v>Aucune référence retrouvée dans le périmètre audité</x:v>
      </x:c>
      <x:c r="G1239" s="27" t="str">
        <x:v>Produire le PNG à partir de la fiche, puis sauvegarder et intégrer</x:v>
      </x:c>
      <x:c r="H1239" s="27" t="str">
        <x:v>Catalogue 4 069</x:v>
      </x:c>
      <x:c r="I1239" s="27" t="str">
        <x:v>Observateur</x:v>
      </x:c>
      <x:c r="J1239" s="4" t="str">
        <x:v>ul-khar</x:v>
      </x:c>
      <x:c r="K1239" s="4" t="str">
        <x:v>younglings</x:v>
      </x:c>
      <x:c r="L1239" s="4" t="str">
        <x:v>Non</x:v>
      </x:c>
      <x:c r="M1239" s="4" t="str">
        <x:v>juvenile</x:v>
      </x:c>
      <x:c r="N1239" s="4"/>
      <x:c r="O12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9" s="27" t="str">
        <x:v>terre sombre</x:v>
      </x:c>
      <x:c r="Q1239" s="27" t="str">
        <x:v>aucune armure adulte</x:v>
      </x:c>
      <x:c r="R1239" s="27" t="str">
        <x:v>brun textile</x:v>
      </x:c>
      <x:c r="S1239" s="27" t="str">
        <x:v>Découvert</x:v>
      </x:c>
      <x:c r="T1239" s="27" t="str">
        <x:v>activité civile paisible, pose entière et mains lisibles</x:v>
      </x:c>
      <x:c r="U1239" s="4" t="str">
        <x:v>Non</x:v>
      </x:c>
      <x:c r="V1239" s="4" t="str">
        <x:v>remaining-at-v69</x:v>
      </x:c>
      <x:c r="W1239" s="4" t="str">
        <x:v>Non</x:v>
      </x:c>
      <x:c r="X1239" s="4" t="str">
        <x:v>Non</x:v>
      </x:c>
      <x:c r="Y1239" s="4" t="str">
        <x:v>Non</x:v>
      </x:c>
      <x:c r="Z1239" s="36" t="n">
        <x:v>0</x:v>
      </x:c>
      <x:c r="AA1239" s="27"/>
      <x:c r="AB1239" s="48"/>
      <x:c r="AC1239" s="48"/>
      <x:c r="AD1239" s="48"/>
      <x:c r="AE1239" s="4"/>
      <x:c r="AF1239" s="4"/>
      <x:c r="AG1239" s="4"/>
      <x:c r="AH1239" s="27" t="str">
        <x:v>Non applicable : aucun PNG accepté documenté à V69</x:v>
      </x:c>
      <x:c r="AI1239" s="27" t="str">
        <x:v>Aucune correspondance retrouvée</x:v>
      </x:c>
      <x:c r="AJ1239" s="52"/>
    </x:row>
    <x:row r="1240" ht="29" customHeight="1">
      <x:c r="A1240" s="4" t="str">
        <x:v>ul-khar--younglings-04</x:v>
      </x:c>
      <x:c r="B1240" s="4" t="str">
        <x:v>Ul-Khar — Habitants des forges profondes</x:v>
      </x:c>
      <x:c r="C1240" s="4" t="str">
        <x:v>Younglings</x:v>
      </x:c>
      <x:c r="D1240" s="45" t="n">
        <x:v>4</x:v>
      </x:c>
      <x:c r="E1240" s="27" t="str">
        <x:v>Pas faite</x:v>
      </x:c>
      <x:c r="F1240" s="27" t="str">
        <x:v>Aucune référence retrouvée dans le périmètre audité</x:v>
      </x:c>
      <x:c r="G1240" s="27" t="str">
        <x:v>Produire le PNG à partir de la fiche, puis sauvegarder et intégrer</x:v>
      </x:c>
      <x:c r="H1240" s="27" t="str">
        <x:v>Catalogue 4 069</x:v>
      </x:c>
      <x:c r="I1240" s="27" t="str">
        <x:v>Ramasseur de fibres</x:v>
      </x:c>
      <x:c r="J1240" s="4" t="str">
        <x:v>ul-khar</x:v>
      </x:c>
      <x:c r="K1240" s="4" t="str">
        <x:v>younglings</x:v>
      </x:c>
      <x:c r="L1240" s="4" t="str">
        <x:v>Non</x:v>
      </x:c>
      <x:c r="M1240" s="4" t="str">
        <x:v>juvenile</x:v>
      </x:c>
      <x:c r="N1240" s="4"/>
      <x:c r="O12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0" s="27" t="str">
        <x:v>ardoise brune</x:v>
      </x:c>
      <x:c r="Q1240" s="27" t="str">
        <x:v>aucune armure adulte</x:v>
      </x:c>
      <x:c r="R1240" s="27" t="str">
        <x:v>vert désaturé</x:v>
      </x:c>
      <x:c r="S1240" s="27" t="str">
        <x:v>Découvert</x:v>
      </x:c>
      <x:c r="T1240" s="27" t="str">
        <x:v>activité civile paisible, pose entière et mains lisibles</x:v>
      </x:c>
      <x:c r="U1240" s="4" t="str">
        <x:v>Non</x:v>
      </x:c>
      <x:c r="V1240" s="4" t="str">
        <x:v>remaining-at-v69</x:v>
      </x:c>
      <x:c r="W1240" s="4" t="str">
        <x:v>Non</x:v>
      </x:c>
      <x:c r="X1240" s="4" t="str">
        <x:v>Non</x:v>
      </x:c>
      <x:c r="Y1240" s="4" t="str">
        <x:v>Non</x:v>
      </x:c>
      <x:c r="Z1240" s="36" t="n">
        <x:v>0</x:v>
      </x:c>
      <x:c r="AA1240" s="27"/>
      <x:c r="AB1240" s="48"/>
      <x:c r="AC1240" s="48"/>
      <x:c r="AD1240" s="48"/>
      <x:c r="AE1240" s="4"/>
      <x:c r="AF1240" s="4"/>
      <x:c r="AG1240" s="4"/>
      <x:c r="AH1240" s="27" t="str">
        <x:v>Non applicable : aucun PNG accepté documenté à V69</x:v>
      </x:c>
      <x:c r="AI1240" s="27" t="str">
        <x:v>Aucune correspondance retrouvée</x:v>
      </x:c>
      <x:c r="AJ1240" s="52"/>
    </x:row>
    <x:row r="1241" ht="29" customHeight="1">
      <x:c r="A1241" s="4" t="str">
        <x:v>ul-khar--younglings-05</x:v>
      </x:c>
      <x:c r="B1241" s="4" t="str">
        <x:v>Ul-Khar — Habitants des forges profondes</x:v>
      </x:c>
      <x:c r="C1241" s="4" t="str">
        <x:v>Younglings</x:v>
      </x:c>
      <x:c r="D1241" s="45" t="n">
        <x:v>5</x:v>
      </x:c>
      <x:c r="E1241" s="27" t="str">
        <x:v>Pas faite</x:v>
      </x:c>
      <x:c r="F1241" s="27" t="str">
        <x:v>Aucune référence retrouvée dans le périmètre audité</x:v>
      </x:c>
      <x:c r="G1241" s="27" t="str">
        <x:v>Produire le PNG à partir de la fiche, puis sauvegarder et intégrer</x:v>
      </x:c>
      <x:c r="H1241" s="27" t="str">
        <x:v>Catalogue 4 069</x:v>
      </x:c>
      <x:c r="I1241" s="27" t="str">
        <x:v>Dessinateur de pistes</x:v>
      </x:c>
      <x:c r="J1241" s="4" t="str">
        <x:v>ul-khar</x:v>
      </x:c>
      <x:c r="K1241" s="4" t="str">
        <x:v>younglings</x:v>
      </x:c>
      <x:c r="L1241" s="4" t="str">
        <x:v>Non</x:v>
      </x:c>
      <x:c r="M1241" s="4" t="str">
        <x:v>juvenile</x:v>
      </x:c>
      <x:c r="N1241" s="4"/>
      <x:c r="O12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1" s="27" t="str">
        <x:v>cuivre désaturé</x:v>
      </x:c>
      <x:c r="Q1241" s="27" t="str">
        <x:v>aucune armure adulte</x:v>
      </x:c>
      <x:c r="R1241" s="27" t="str">
        <x:v>crème</x:v>
      </x:c>
      <x:c r="S1241" s="27" t="str">
        <x:v>Découvert</x:v>
      </x:c>
      <x:c r="T1241" s="27" t="str">
        <x:v>activité civile paisible, pose entière et mains lisibles</x:v>
      </x:c>
      <x:c r="U1241" s="4" t="str">
        <x:v>Non</x:v>
      </x:c>
      <x:c r="V1241" s="4" t="str">
        <x:v>remaining-at-v69</x:v>
      </x:c>
      <x:c r="W1241" s="4" t="str">
        <x:v>Non</x:v>
      </x:c>
      <x:c r="X1241" s="4" t="str">
        <x:v>Non</x:v>
      </x:c>
      <x:c r="Y1241" s="4" t="str">
        <x:v>Non</x:v>
      </x:c>
      <x:c r="Z1241" s="36" t="n">
        <x:v>0</x:v>
      </x:c>
      <x:c r="AA1241" s="27"/>
      <x:c r="AB1241" s="48"/>
      <x:c r="AC1241" s="48"/>
      <x:c r="AD1241" s="48"/>
      <x:c r="AE1241" s="4"/>
      <x:c r="AF1241" s="4"/>
      <x:c r="AG1241" s="4"/>
      <x:c r="AH1241" s="27" t="str">
        <x:v>Non applicable : aucun PNG accepté documenté à V69</x:v>
      </x:c>
      <x:c r="AI1241" s="27" t="str">
        <x:v>Aucune correspondance retrouvée</x:v>
      </x:c>
      <x:c r="AJ1241" s="52"/>
    </x:row>
    <x:row r="1242" ht="29" customHeight="1">
      <x:c r="A1242" s="4" t="str">
        <x:v>ul-khar--younglings-06</x:v>
      </x:c>
      <x:c r="B1242" s="4" t="str">
        <x:v>Ul-Khar — Habitants des forges profondes</x:v>
      </x:c>
      <x:c r="C1242" s="4" t="str">
        <x:v>Younglings</x:v>
      </x:c>
      <x:c r="D1242" s="45" t="n">
        <x:v>6</x:v>
      </x:c>
      <x:c r="E1242" s="27" t="str">
        <x:v>Pas faite</x:v>
      </x:c>
      <x:c r="F1242" s="27" t="str">
        <x:v>Aucune référence retrouvée dans le périmètre audité</x:v>
      </x:c>
      <x:c r="G1242" s="27" t="str">
        <x:v>Produire le PNG à partir de la fiche, puis sauvegarder et intégrer</x:v>
      </x:c>
      <x:c r="H1242" s="27" t="str">
        <x:v>Catalogue 4 069</x:v>
      </x:c>
      <x:c r="I1242" s="27" t="str">
        <x:v>Aide des ateliers</x:v>
      </x:c>
      <x:c r="J1242" s="4" t="str">
        <x:v>ul-khar</x:v>
      </x:c>
      <x:c r="K1242" s="4" t="str">
        <x:v>younglings</x:v>
      </x:c>
      <x:c r="L1242" s="4" t="str">
        <x:v>Non</x:v>
      </x:c>
      <x:c r="M1242" s="4" t="str">
        <x:v>juvenile</x:v>
      </x:c>
      <x:c r="N1242" s="4"/>
      <x:c r="O12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2" s="27" t="str">
        <x:v>brun charbon</x:v>
      </x:c>
      <x:c r="Q1242" s="27" t="str">
        <x:v>aucune armure adulte</x:v>
      </x:c>
      <x:c r="R1242" s="27" t="str">
        <x:v>ocre doux</x:v>
      </x:c>
      <x:c r="S1242" s="27" t="str">
        <x:v>Découvert</x:v>
      </x:c>
      <x:c r="T1242" s="27" t="str">
        <x:v>activité civile paisible, pose entière et mains lisibles</x:v>
      </x:c>
      <x:c r="U1242" s="4" t="str">
        <x:v>Non</x:v>
      </x:c>
      <x:c r="V1242" s="4" t="str">
        <x:v>remaining-at-v69</x:v>
      </x:c>
      <x:c r="W1242" s="4" t="str">
        <x:v>Non</x:v>
      </x:c>
      <x:c r="X1242" s="4" t="str">
        <x:v>Non</x:v>
      </x:c>
      <x:c r="Y1242" s="4" t="str">
        <x:v>Non</x:v>
      </x:c>
      <x:c r="Z1242" s="36" t="n">
        <x:v>0</x:v>
      </x:c>
      <x:c r="AA1242" s="27"/>
      <x:c r="AB1242" s="48"/>
      <x:c r="AC1242" s="48"/>
      <x:c r="AD1242" s="48"/>
      <x:c r="AE1242" s="4"/>
      <x:c r="AF1242" s="4"/>
      <x:c r="AG1242" s="4"/>
      <x:c r="AH1242" s="27" t="str">
        <x:v>Non applicable : aucun PNG accepté documenté à V69</x:v>
      </x:c>
      <x:c r="AI1242" s="27" t="str">
        <x:v>Aucune correspondance retrouvée</x:v>
      </x:c>
      <x:c r="AJ1242" s="52"/>
    </x:row>
    <x:row r="1243" ht="29" customHeight="1">
      <x:c r="A1243" s="4" t="str">
        <x:v>ul-khar--younglings-07</x:v>
      </x:c>
      <x:c r="B1243" s="4" t="str">
        <x:v>Ul-Khar — Habitants des forges profondes</x:v>
      </x:c>
      <x:c r="C1243" s="4" t="str">
        <x:v>Younglings</x:v>
      </x:c>
      <x:c r="D1243" s="45" t="n">
        <x:v>7</x:v>
      </x:c>
      <x:c r="E1243" s="27" t="str">
        <x:v>Pas faite</x:v>
      </x:c>
      <x:c r="F1243" s="27" t="str">
        <x:v>Aucune référence retrouvée dans le périmètre audité</x:v>
      </x:c>
      <x:c r="G1243" s="27" t="str">
        <x:v>Produire le PNG à partir de la fiche, puis sauvegarder et intégrer</x:v>
      </x:c>
      <x:c r="H1243" s="27" t="str">
        <x:v>Catalogue 4 069</x:v>
      </x:c>
      <x:c r="I1243" s="27" t="str">
        <x:v>Apprenti de l’équilibre</x:v>
      </x:c>
      <x:c r="J1243" s="4" t="str">
        <x:v>ul-khar</x:v>
      </x:c>
      <x:c r="K1243" s="4" t="str">
        <x:v>younglings</x:v>
      </x:c>
      <x:c r="L1243" s="4" t="str">
        <x:v>Non</x:v>
      </x:c>
      <x:c r="M1243" s="4" t="str">
        <x:v>juvenile</x:v>
      </x:c>
      <x:c r="N1243" s="4"/>
      <x:c r="O12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3" s="27" t="str">
        <x:v>gris chaud moucheté</x:v>
      </x:c>
      <x:c r="Q1243" s="27" t="str">
        <x:v>aucune armure adulte</x:v>
      </x:c>
      <x:c r="R1243" s="27" t="str">
        <x:v>bleu terne</x:v>
      </x:c>
      <x:c r="S1243" s="27" t="str">
        <x:v>Découvert</x:v>
      </x:c>
      <x:c r="T1243" s="27" t="str">
        <x:v>activité civile paisible, pose entière et mains lisibles</x:v>
      </x:c>
      <x:c r="U1243" s="4" t="str">
        <x:v>Non</x:v>
      </x:c>
      <x:c r="V1243" s="4" t="str">
        <x:v>remaining-at-v69</x:v>
      </x:c>
      <x:c r="W1243" s="4" t="str">
        <x:v>Non</x:v>
      </x:c>
      <x:c r="X1243" s="4" t="str">
        <x:v>Non</x:v>
      </x:c>
      <x:c r="Y1243" s="4" t="str">
        <x:v>Non</x:v>
      </x:c>
      <x:c r="Z1243" s="36" t="n">
        <x:v>0</x:v>
      </x:c>
      <x:c r="AA1243" s="27"/>
      <x:c r="AB1243" s="48"/>
      <x:c r="AC1243" s="48"/>
      <x:c r="AD1243" s="48"/>
      <x:c r="AE1243" s="4"/>
      <x:c r="AF1243" s="4"/>
      <x:c r="AG1243" s="4"/>
      <x:c r="AH1243" s="27" t="str">
        <x:v>Non applicable : aucun PNG accepté documenté à V69</x:v>
      </x:c>
      <x:c r="AI1243" s="27" t="str">
        <x:v>Aucune correspondance retrouvée</x:v>
      </x:c>
      <x:c r="AJ1243" s="52"/>
    </x:row>
    <x:row r="1244" ht="29" customHeight="1">
      <x:c r="A1244" s="4" t="str">
        <x:v>ul-khar--younglings-08</x:v>
      </x:c>
      <x:c r="B1244" s="4" t="str">
        <x:v>Ul-Khar — Habitants des forges profondes</x:v>
      </x:c>
      <x:c r="C1244" s="4" t="str">
        <x:v>Younglings</x:v>
      </x:c>
      <x:c r="D1244" s="45" t="n">
        <x:v>8</x:v>
      </x:c>
      <x:c r="E1244" s="27" t="str">
        <x:v>Pas faite</x:v>
      </x:c>
      <x:c r="F1244" s="27" t="str">
        <x:v>Aucune référence retrouvée dans le périmètre audité</x:v>
      </x:c>
      <x:c r="G1244" s="27" t="str">
        <x:v>Produire le PNG à partir de la fiche, puis sauvegarder et intégrer</x:v>
      </x:c>
      <x:c r="H1244" s="27" t="str">
        <x:v>Catalogue 4 069</x:v>
      </x:c>
      <x:c r="I1244" s="27" t="str">
        <x:v>Gardien des semences</x:v>
      </x:c>
      <x:c r="J1244" s="4" t="str">
        <x:v>ul-khar</x:v>
      </x:c>
      <x:c r="K1244" s="4" t="str">
        <x:v>younglings</x:v>
      </x:c>
      <x:c r="L1244" s="4" t="str">
        <x:v>Non</x:v>
      </x:c>
      <x:c r="M1244" s="4" t="str">
        <x:v>juvenile</x:v>
      </x:c>
      <x:c r="N1244" s="4"/>
      <x:c r="O12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4" s="27" t="str">
        <x:v>terre sombre</x:v>
      </x:c>
      <x:c r="Q1244" s="27" t="str">
        <x:v>aucune armure adulte</x:v>
      </x:c>
      <x:c r="R1244" s="27" t="str">
        <x:v>brun textile</x:v>
      </x:c>
      <x:c r="S1244" s="27" t="str">
        <x:v>Découvert</x:v>
      </x:c>
      <x:c r="T1244" s="27" t="str">
        <x:v>activité civile paisible, pose entière et mains lisibles</x:v>
      </x:c>
      <x:c r="U1244" s="4" t="str">
        <x:v>Non</x:v>
      </x:c>
      <x:c r="V1244" s="4" t="str">
        <x:v>remaining-at-v69</x:v>
      </x:c>
      <x:c r="W1244" s="4" t="str">
        <x:v>Non</x:v>
      </x:c>
      <x:c r="X1244" s="4" t="str">
        <x:v>Non</x:v>
      </x:c>
      <x:c r="Y1244" s="4" t="str">
        <x:v>Non</x:v>
      </x:c>
      <x:c r="Z1244" s="36" t="n">
        <x:v>0</x:v>
      </x:c>
      <x:c r="AA1244" s="27"/>
      <x:c r="AB1244" s="48"/>
      <x:c r="AC1244" s="48"/>
      <x:c r="AD1244" s="48"/>
      <x:c r="AE1244" s="4"/>
      <x:c r="AF1244" s="4"/>
      <x:c r="AG1244" s="4"/>
      <x:c r="AH1244" s="27" t="str">
        <x:v>Non applicable : aucun PNG accepté documenté à V69</x:v>
      </x:c>
      <x:c r="AI1244" s="27" t="str">
        <x:v>Aucune correspondance retrouvée</x:v>
      </x:c>
      <x:c r="AJ1244" s="52"/>
    </x:row>
    <x:row r="1245" ht="29" customHeight="1">
      <x:c r="A1245" s="4" t="str">
        <x:v>ul-khar--younglings-09</x:v>
      </x:c>
      <x:c r="B1245" s="4" t="str">
        <x:v>Ul-Khar — Habitants des forges profondes</x:v>
      </x:c>
      <x:c r="C1245" s="4" t="str">
        <x:v>Younglings</x:v>
      </x:c>
      <x:c r="D1245" s="45" t="n">
        <x:v>9</x:v>
      </x:c>
      <x:c r="E1245" s="27" t="str">
        <x:v>Pas faite</x:v>
      </x:c>
      <x:c r="F1245" s="27" t="str">
        <x:v>Aucune référence retrouvée dans le périmètre audité</x:v>
      </x:c>
      <x:c r="G1245" s="27" t="str">
        <x:v>Produire le PNG à partir de la fiche, puis sauvegarder et intégrer</x:v>
      </x:c>
      <x:c r="H1245" s="27" t="str">
        <x:v>Catalogue 4 069</x:v>
      </x:c>
      <x:c r="I1245" s="27" t="str">
        <x:v>Apprenti des récits</x:v>
      </x:c>
      <x:c r="J1245" s="4" t="str">
        <x:v>ul-khar</x:v>
      </x:c>
      <x:c r="K1245" s="4" t="str">
        <x:v>younglings</x:v>
      </x:c>
      <x:c r="L1245" s="4" t="str">
        <x:v>Non</x:v>
      </x:c>
      <x:c r="M1245" s="4" t="str">
        <x:v>juvenile</x:v>
      </x:c>
      <x:c r="N1245" s="4"/>
      <x:c r="O12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5" s="27" t="str">
        <x:v>ardoise brune</x:v>
      </x:c>
      <x:c r="Q1245" s="27" t="str">
        <x:v>aucune armure adulte</x:v>
      </x:c>
      <x:c r="R1245" s="27" t="str">
        <x:v>vert désaturé</x:v>
      </x:c>
      <x:c r="S1245" s="27" t="str">
        <x:v>Découvert</x:v>
      </x:c>
      <x:c r="T1245" s="27" t="str">
        <x:v>activité civile paisible, pose entière et mains lisibles</x:v>
      </x:c>
      <x:c r="U1245" s="4" t="str">
        <x:v>Non</x:v>
      </x:c>
      <x:c r="V1245" s="4" t="str">
        <x:v>remaining-at-v69</x:v>
      </x:c>
      <x:c r="W1245" s="4" t="str">
        <x:v>Non</x:v>
      </x:c>
      <x:c r="X1245" s="4" t="str">
        <x:v>Non</x:v>
      </x:c>
      <x:c r="Y1245" s="4" t="str">
        <x:v>Non</x:v>
      </x:c>
      <x:c r="Z1245" s="36" t="n">
        <x:v>0</x:v>
      </x:c>
      <x:c r="AA1245" s="27"/>
      <x:c r="AB1245" s="48"/>
      <x:c r="AC1245" s="48"/>
      <x:c r="AD1245" s="48"/>
      <x:c r="AE1245" s="4"/>
      <x:c r="AF1245" s="4"/>
      <x:c r="AG1245" s="4"/>
      <x:c r="AH1245" s="27" t="str">
        <x:v>Non applicable : aucun PNG accepté documenté à V69</x:v>
      </x:c>
      <x:c r="AI1245" s="27" t="str">
        <x:v>Aucune correspondance retrouvée</x:v>
      </x:c>
      <x:c r="AJ1245" s="52"/>
    </x:row>
    <x:row r="1246" ht="29" customHeight="1">
      <x:c r="A1246" s="4" t="str">
        <x:v>ul-khar--younglings-10</x:v>
      </x:c>
      <x:c r="B1246" s="4" t="str">
        <x:v>Ul-Khar — Habitants des forges profondes</x:v>
      </x:c>
      <x:c r="C1246" s="4" t="str">
        <x:v>Younglings</x:v>
      </x:c>
      <x:c r="D1246" s="45" t="n">
        <x:v>10</x:v>
      </x:c>
      <x:c r="E1246" s="27" t="str">
        <x:v>Pas faite</x:v>
      </x:c>
      <x:c r="F1246" s="27" t="str">
        <x:v>Aucune référence retrouvée dans le périmètre audité</x:v>
      </x:c>
      <x:c r="G1246" s="27" t="str">
        <x:v>Produire le PNG à partir de la fiche, puis sauvegarder et intégrer</x:v>
      </x:c>
      <x:c r="H1246" s="27" t="str">
        <x:v>Catalogue 4 069</x:v>
      </x:c>
      <x:c r="I1246" s="27" t="str">
        <x:v>Porte-messages civil</x:v>
      </x:c>
      <x:c r="J1246" s="4" t="str">
        <x:v>ul-khar</x:v>
      </x:c>
      <x:c r="K1246" s="4" t="str">
        <x:v>younglings</x:v>
      </x:c>
      <x:c r="L1246" s="4" t="str">
        <x:v>Non</x:v>
      </x:c>
      <x:c r="M1246" s="4" t="str">
        <x:v>juvenile</x:v>
      </x:c>
      <x:c r="N1246" s="4"/>
      <x:c r="O12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6" s="27" t="str">
        <x:v>cuivre désaturé</x:v>
      </x:c>
      <x:c r="Q1246" s="27" t="str">
        <x:v>aucune armure adulte</x:v>
      </x:c>
      <x:c r="R1246" s="27" t="str">
        <x:v>crème</x:v>
      </x:c>
      <x:c r="S1246" s="27" t="str">
        <x:v>Découvert</x:v>
      </x:c>
      <x:c r="T1246" s="27" t="str">
        <x:v>activité civile paisible, pose entière et mains lisibles</x:v>
      </x:c>
      <x:c r="U1246" s="4" t="str">
        <x:v>Non</x:v>
      </x:c>
      <x:c r="V1246" s="4" t="str">
        <x:v>remaining-at-v69</x:v>
      </x:c>
      <x:c r="W1246" s="4" t="str">
        <x:v>Non</x:v>
      </x:c>
      <x:c r="X1246" s="4" t="str">
        <x:v>Non</x:v>
      </x:c>
      <x:c r="Y1246" s="4" t="str">
        <x:v>Non</x:v>
      </x:c>
      <x:c r="Z1246" s="36" t="n">
        <x:v>0</x:v>
      </x:c>
      <x:c r="AA1246" s="27"/>
      <x:c r="AB1246" s="48"/>
      <x:c r="AC1246" s="48"/>
      <x:c r="AD1246" s="48"/>
      <x:c r="AE1246" s="4"/>
      <x:c r="AF1246" s="4"/>
      <x:c r="AG1246" s="4"/>
      <x:c r="AH1246" s="27" t="str">
        <x:v>Non applicable : aucun PNG accepté documenté à V69</x:v>
      </x:c>
      <x:c r="AI1246" s="27" t="str">
        <x:v>Aucune correspondance retrouvée</x:v>
      </x:c>
      <x:c r="AJ1246" s="52"/>
    </x:row>
    <x:row r="1247" ht="29" customHeight="1">
      <x:c r="A1247" s="4" t="str">
        <x:v>ul-khar--unblooded-01</x:v>
      </x:c>
      <x:c r="B1247" s="4" t="str">
        <x:v>Ul-Khar — Habitants des forges profondes</x:v>
      </x:c>
      <x:c r="C1247" s="4" t="str">
        <x:v>Unblooded — apprentis avant première chasse</x:v>
      </x:c>
      <x:c r="D1247" s="45" t="n">
        <x:v>1</x:v>
      </x:c>
      <x:c r="E1247" s="27" t="str">
        <x:v>Présente dans main</x:v>
      </x:c>
      <x:c r="F1247" s="27" t="str">
        <x:v>Galerie et codex</x:v>
      </x:c>
      <x:c r="G1247" s="27" t="str">
        <x:v>Conserver ; vérifier le rendu selon l’usage indiqué</x:v>
      </x:c>
      <x:c r="H1247" s="27" t="str">
        <x:v>Catalogue 4 069</x:v>
      </x:c>
      <x:c r="I1247" s="27" t="str">
        <x:v>Apprenti Unblooded — Ul-Khar — Habitants des forges profondes</x:v>
      </x:c>
      <x:c r="J1247" s="4" t="str">
        <x:v>ul-khar</x:v>
      </x:c>
      <x:c r="K1247" s="4" t="str">
        <x:v>unblooded</x:v>
      </x:c>
      <x:c r="L1247" s="4" t="str">
        <x:v>Non</x:v>
      </x:c>
      <x:c r="M1247" s="4" t="str">
        <x:v>Non renseigné</x:v>
      </x:c>
      <x:c r="N1247" s="4"/>
      <x:c r="O1247" s="27"/>
      <x:c r="P1247" s="27"/>
      <x:c r="Q1247" s="27"/>
      <x:c r="R1247" s="27"/>
      <x:c r="S1247" s="27"/>
      <x:c r="T1247" s="27"/>
      <x:c r="U1247" s="4" t="str">
        <x:v>Oui</x:v>
      </x:c>
      <x:c r="V1247" s="4" t="str">
        <x:v>baseline-v6</x:v>
      </x:c>
      <x:c r="W1247" s="4" t="str">
        <x:v>Oui</x:v>
      </x:c>
      <x:c r="X1247" s="4" t="str">
        <x:v>Non</x:v>
      </x:c>
      <x:c r="Y1247" s="4" t="str">
        <x:v>Non</x:v>
      </x:c>
      <x:c r="Z1247" s="36" t="n">
        <x:v>0</x:v>
      </x:c>
      <x:c r="AA1247" s="27" t="str">
        <x:v>Chemin blob présent dans l’arbre Git audité ; SHA256 déclaré par le registre, pixels non retéléchargés. Audit du code et des références ; aucun déploiement ni affichage en navigateur observé.</x:v>
      </x:c>
      <x:c r="AB1247" s="48" t="str">
        <x:v>https://github.com/darknigthmare/yautja-la-longue-chasse/blob/536ac53335e440747f6eccedd2cd757d1f817a99/public/game/imports/v85/library/ae2e1444bb745d2662f22462e2ad81c5ad4b02458737ffa28243edb8cb1ce9a0.png</x:v>
      </x:c>
      <x:c r="AC1247" s="48" t="str">
        <x:v>https://github.com/darknigthmare/yautja-la-longue-chasse/blob/536ac53335e440747f6eccedd2cd757d1f817a99/app/game/data/recentSpriteLibraryV85.json</x:v>
      </x:c>
      <x:c r="AD1247" s="48"/>
      <x:c r="AE1247" s="4" t="str">
        <x:v>public/game/imports/v85/library/ae2e1444bb745d2662f22462e2ad81c5ad4b02458737ffa28243edb8cb1ce9a0.png</x:v>
      </x:c>
      <x:c r="AF1247" s="4" t="str">
        <x:v>ae2e1444bb745d2662f22462e2ad81c5ad4b02458737ffa28243edb8cb1ce9a0</x:v>
      </x:c>
      <x:c r="AG1247" s="4" t="str">
        <x:v>ae2e1444bb745d2662f22462e2ad81c5ad4b02458737ffa28243edb8cb1ce9a0</x:v>
      </x:c>
      <x:c r="AH1247" s="27" t="str">
        <x:v>PNG accepté historiquement ; archive non localisée dans les dossiers Drive vérifiés</x:v>
      </x:c>
      <x:c r="AI1247" s="27" t="str">
        <x:v>ID exact + SHA de version acceptée déclaré</x:v>
      </x:c>
      <x:c r="AJ1247" s="52"/>
    </x:row>
    <x:row r="1248" ht="29" customHeight="1">
      <x:c r="A1248" s="4" t="str">
        <x:v>ul-khar--unblooded-02</x:v>
      </x:c>
      <x:c r="B1248" s="4" t="str">
        <x:v>Ul-Khar — Habitants des forges profondes</x:v>
      </x:c>
      <x:c r="C1248" s="4" t="str">
        <x:v>Unblooded — apprentis avant première chasse</x:v>
      </x:c>
      <x:c r="D1248" s="45" t="n">
        <x:v>2</x:v>
      </x:c>
      <x:c r="E1248" s="27" t="str">
        <x:v>Pas faite</x:v>
      </x:c>
      <x:c r="F1248" s="27" t="str">
        <x:v>Aucune référence retrouvée dans le périmètre audité</x:v>
      </x:c>
      <x:c r="G1248" s="27" t="str">
        <x:v>Produire le PNG à partir de la fiche, puis sauvegarder et intégrer</x:v>
      </x:c>
      <x:c r="H1248" s="27" t="str">
        <x:v>Catalogue 4 069</x:v>
      </x:c>
      <x:c r="I1248" s="27" t="str">
        <x:v>Apprenti éclaireur</x:v>
      </x:c>
      <x:c r="J1248" s="4" t="str">
        <x:v>ul-khar</x:v>
      </x:c>
      <x:c r="K1248" s="4" t="str">
        <x:v>unblooded</x:v>
      </x:c>
      <x:c r="L1248" s="4" t="str">
        <x:v>Non</x:v>
      </x:c>
      <x:c r="M1248" s="4" t="str">
        <x:v>adult</x:v>
      </x:c>
      <x:c r="N1248" s="4"/>
      <x:c r="O124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48" s="27" t="str">
        <x:v>gris chaud moucheté</x:v>
      </x:c>
      <x:c r="Q1248" s="27" t="str">
        <x:v>titane sombre</x:v>
      </x:c>
      <x:c r="R1248" s="27" t="str">
        <x:v>bordeaux</x:v>
      </x:c>
      <x:c r="S1248" s="27" t="str">
        <x:v>Découvert</x:v>
      </x:c>
      <x:c r="T1248" s="27" t="str">
        <x:v>posture d’observation en trois quarts droite</x:v>
      </x:c>
      <x:c r="U1248" s="4" t="str">
        <x:v>Non</x:v>
      </x:c>
      <x:c r="V1248" s="4" t="str">
        <x:v>remaining-at-v69</x:v>
      </x:c>
      <x:c r="W1248" s="4" t="str">
        <x:v>Non</x:v>
      </x:c>
      <x:c r="X1248" s="4" t="str">
        <x:v>Non</x:v>
      </x:c>
      <x:c r="Y1248" s="4" t="str">
        <x:v>Non</x:v>
      </x:c>
      <x:c r="Z1248" s="36" t="n">
        <x:v>0</x:v>
      </x:c>
      <x:c r="AA1248" s="27"/>
      <x:c r="AB1248" s="48"/>
      <x:c r="AC1248" s="48"/>
      <x:c r="AD1248" s="48"/>
      <x:c r="AE1248" s="4"/>
      <x:c r="AF1248" s="4"/>
      <x:c r="AG1248" s="4"/>
      <x:c r="AH1248" s="27" t="str">
        <x:v>Non applicable : aucun PNG accepté documenté à V69</x:v>
      </x:c>
      <x:c r="AI1248" s="27" t="str">
        <x:v>Aucune correspondance retrouvée</x:v>
      </x:c>
      <x:c r="AJ1248" s="52"/>
    </x:row>
    <x:row r="1249" ht="29" customHeight="1">
      <x:c r="A1249" s="4" t="str">
        <x:v>ul-khar--unblooded-03</x:v>
      </x:c>
      <x:c r="B1249" s="4" t="str">
        <x:v>Ul-Khar — Habitants des forges profondes</x:v>
      </x:c>
      <x:c r="C1249" s="4" t="str">
        <x:v>Unblooded — apprentis avant première chasse</x:v>
      </x:c>
      <x:c r="D1249" s="45" t="n">
        <x:v>3</x:v>
      </x:c>
      <x:c r="E1249" s="27" t="str">
        <x:v>Pas faite</x:v>
      </x:c>
      <x:c r="F1249" s="27" t="str">
        <x:v>Aucune référence retrouvée dans le périmètre audité</x:v>
      </x:c>
      <x:c r="G1249" s="27" t="str">
        <x:v>Produire le PNG à partir de la fiche, puis sauvegarder et intégrer</x:v>
      </x:c>
      <x:c r="H1249" s="27" t="str">
        <x:v>Catalogue 4 069</x:v>
      </x:c>
      <x:c r="I1249" s="27" t="str">
        <x:v>Gardien du matériel</x:v>
      </x:c>
      <x:c r="J1249" s="4" t="str">
        <x:v>ul-khar</x:v>
      </x:c>
      <x:c r="K1249" s="4" t="str">
        <x:v>unblooded</x:v>
      </x:c>
      <x:c r="L1249" s="4" t="str">
        <x:v>Non</x:v>
      </x:c>
      <x:c r="M1249" s="4" t="str">
        <x:v>adult</x:v>
      </x:c>
      <x:c r="N1249" s="4"/>
      <x:c r="O124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49" s="27" t="str">
        <x:v>terre sombre</x:v>
      </x:c>
      <x:c r="Q1249" s="27" t="str">
        <x:v>bronze ancien</x:v>
      </x:c>
      <x:c r="R1249" s="27" t="str">
        <x:v>gris pierre</x:v>
      </x:c>
      <x:c r="S1249" s="27" t="str">
        <x:v>Découvert</x:v>
      </x:c>
      <x:c r="T1249" s="27" t="str">
        <x:v>appui stable et épaules détendues</x:v>
      </x:c>
      <x:c r="U1249" s="4" t="str">
        <x:v>Non</x:v>
      </x:c>
      <x:c r="V1249" s="4" t="str">
        <x:v>remaining-at-v69</x:v>
      </x:c>
      <x:c r="W1249" s="4" t="str">
        <x:v>Non</x:v>
      </x:c>
      <x:c r="X1249" s="4" t="str">
        <x:v>Non</x:v>
      </x:c>
      <x:c r="Y1249" s="4" t="str">
        <x:v>Non</x:v>
      </x:c>
      <x:c r="Z1249" s="36" t="n">
        <x:v>0</x:v>
      </x:c>
      <x:c r="AA1249" s="27"/>
      <x:c r="AB1249" s="48"/>
      <x:c r="AC1249" s="48"/>
      <x:c r="AD1249" s="48"/>
      <x:c r="AE1249" s="4"/>
      <x:c r="AF1249" s="4"/>
      <x:c r="AG1249" s="4"/>
      <x:c r="AH1249" s="27" t="str">
        <x:v>Non applicable : aucun PNG accepté documenté à V69</x:v>
      </x:c>
      <x:c r="AI1249" s="27" t="str">
        <x:v>Aucune correspondance retrouvée</x:v>
      </x:c>
      <x:c r="AJ1249" s="52"/>
    </x:row>
    <x:row r="1250" ht="29" customHeight="1">
      <x:c r="A1250" s="4" t="str">
        <x:v>ul-khar--unblooded-04</x:v>
      </x:c>
      <x:c r="B1250" s="4" t="str">
        <x:v>Ul-Khar — Habitants des forges profondes</x:v>
      </x:c>
      <x:c r="C1250" s="4" t="str">
        <x:v>Unblooded — apprentis avant première chasse</x:v>
      </x:c>
      <x:c r="D1250" s="45" t="n">
        <x:v>4</x:v>
      </x:c>
      <x:c r="E1250" s="27" t="str">
        <x:v>Pas faite</x:v>
      </x:c>
      <x:c r="F1250" s="27" t="str">
        <x:v>Aucune référence retrouvée dans le périmètre audité</x:v>
      </x:c>
      <x:c r="G1250" s="27" t="str">
        <x:v>Produire le PNG à partir de la fiche, puis sauvegarder et intégrer</x:v>
      </x:c>
      <x:c r="H1250" s="27" t="str">
        <x:v>Catalogue 4 069</x:v>
      </x:c>
      <x:c r="I1250" s="27" t="str">
        <x:v>Apprenti des appuis</x:v>
      </x:c>
      <x:c r="J1250" s="4" t="str">
        <x:v>ul-khar</x:v>
      </x:c>
      <x:c r="K1250" s="4" t="str">
        <x:v>unblooded</x:v>
      </x:c>
      <x:c r="L1250" s="4" t="str">
        <x:v>Non</x:v>
      </x:c>
      <x:c r="M1250" s="4" t="str">
        <x:v>adult</x:v>
      </x:c>
      <x:c r="N1250" s="4"/>
      <x:c r="O125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0" s="27" t="str">
        <x:v>ardoise brune</x:v>
      </x:c>
      <x:c r="Q1250" s="27" t="str">
        <x:v>acier patiné</x:v>
      </x:c>
      <x:c r="R1250" s="27" t="str">
        <x:v>bleu profond</x:v>
      </x:c>
      <x:c r="S1250" s="27" t="str">
        <x:v>Découvert</x:v>
      </x:c>
      <x:c r="T1250" s="27" t="str">
        <x:v>léger transfert du poids, silhouette entière</x:v>
      </x:c>
      <x:c r="U1250" s="4" t="str">
        <x:v>Non</x:v>
      </x:c>
      <x:c r="V1250" s="4" t="str">
        <x:v>remaining-at-v69</x:v>
      </x:c>
      <x:c r="W1250" s="4" t="str">
        <x:v>Non</x:v>
      </x:c>
      <x:c r="X1250" s="4" t="str">
        <x:v>Non</x:v>
      </x:c>
      <x:c r="Y1250" s="4" t="str">
        <x:v>Non</x:v>
      </x:c>
      <x:c r="Z1250" s="36" t="n">
        <x:v>0</x:v>
      </x:c>
      <x:c r="AA1250" s="27"/>
      <x:c r="AB1250" s="48"/>
      <x:c r="AC1250" s="48"/>
      <x:c r="AD1250" s="48"/>
      <x:c r="AE1250" s="4"/>
      <x:c r="AF1250" s="4"/>
      <x:c r="AG1250" s="4"/>
      <x:c r="AH1250" s="27" t="str">
        <x:v>Non applicable : aucun PNG accepté documenté à V69</x:v>
      </x:c>
      <x:c r="AI1250" s="27" t="str">
        <x:v>Aucune correspondance retrouvée</x:v>
      </x:c>
      <x:c r="AJ1250" s="52"/>
    </x:row>
    <x:row r="1251" ht="29" customHeight="1">
      <x:c r="A1251" s="4" t="str">
        <x:v>ul-khar--unblooded-05</x:v>
      </x:c>
      <x:c r="B1251" s="4" t="str">
        <x:v>Ul-Khar — Habitants des forges profondes</x:v>
      </x:c>
      <x:c r="C1251" s="4" t="str">
        <x:v>Unblooded — apprentis avant première chasse</x:v>
      </x:c>
      <x:c r="D1251" s="45" t="n">
        <x:v>5</x:v>
      </x:c>
      <x:c r="E1251" s="27" t="str">
        <x:v>Pas faite</x:v>
      </x:c>
      <x:c r="F1251" s="27" t="str">
        <x:v>Aucune référence retrouvée dans le périmètre audité</x:v>
      </x:c>
      <x:c r="G1251" s="27" t="str">
        <x:v>Produire le PNG à partir de la fiche, puis sauvegarder et intégrer</x:v>
      </x:c>
      <x:c r="H1251" s="27" t="str">
        <x:v>Catalogue 4 069</x:v>
      </x:c>
      <x:c r="I1251" s="27" t="str">
        <x:v>Pisteur en formation</x:v>
      </x:c>
      <x:c r="J1251" s="4" t="str">
        <x:v>ul-khar</x:v>
      </x:c>
      <x:c r="K1251" s="4" t="str">
        <x:v>unblooded</x:v>
      </x:c>
      <x:c r="L1251" s="4" t="str">
        <x:v>Non</x:v>
      </x:c>
      <x:c r="M1251" s="4" t="str">
        <x:v>adult</x:v>
      </x:c>
      <x:c r="N1251" s="4"/>
      <x:c r="O125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1" s="27" t="str">
        <x:v>cuivre désaturé</x:v>
      </x:c>
      <x:c r="Q1251" s="27" t="str">
        <x:v>bronze patiné</x:v>
      </x:c>
      <x:c r="R1251" s="27" t="str">
        <x:v>gris charbon</x:v>
      </x:c>
      <x:c r="S1251" s="27" t="str">
        <x:v>Découvert</x:v>
      </x:c>
      <x:c r="T1251" s="27" t="str">
        <x:v>posture de contrôle calme, mains lisibles</x:v>
      </x:c>
      <x:c r="U1251" s="4" t="str">
        <x:v>Non</x:v>
      </x:c>
      <x:c r="V1251" s="4" t="str">
        <x:v>remaining-at-v69</x:v>
      </x:c>
      <x:c r="W1251" s="4" t="str">
        <x:v>Non</x:v>
      </x:c>
      <x:c r="X1251" s="4" t="str">
        <x:v>Non</x:v>
      </x:c>
      <x:c r="Y1251" s="4" t="str">
        <x:v>Non</x:v>
      </x:c>
      <x:c r="Z1251" s="36" t="n">
        <x:v>0</x:v>
      </x:c>
      <x:c r="AA1251" s="27"/>
      <x:c r="AB1251" s="48"/>
      <x:c r="AC1251" s="48"/>
      <x:c r="AD1251" s="48"/>
      <x:c r="AE1251" s="4"/>
      <x:c r="AF1251" s="4"/>
      <x:c r="AG1251" s="4"/>
      <x:c r="AH1251" s="27" t="str">
        <x:v>Non applicable : aucun PNG accepté documenté à V69</x:v>
      </x:c>
      <x:c r="AI1251" s="27" t="str">
        <x:v>Aucune correspondance retrouvée</x:v>
      </x:c>
      <x:c r="AJ1251" s="52"/>
    </x:row>
    <x:row r="1252" ht="29" customHeight="1">
      <x:c r="A1252" s="4" t="str">
        <x:v>ul-khar--unblooded-06</x:v>
      </x:c>
      <x:c r="B1252" s="4" t="str">
        <x:v>Ul-Khar — Habitants des forges profondes</x:v>
      </x:c>
      <x:c r="C1252" s="4" t="str">
        <x:v>Unblooded — apprentis avant première chasse</x:v>
      </x:c>
      <x:c r="D1252" s="45" t="n">
        <x:v>6</x:v>
      </x:c>
      <x:c r="E1252" s="27" t="str">
        <x:v>Pas faite</x:v>
      </x:c>
      <x:c r="F1252" s="27" t="str">
        <x:v>Aucune référence retrouvée dans le périmètre audité</x:v>
      </x:c>
      <x:c r="G1252" s="27" t="str">
        <x:v>Produire le PNG à partir de la fiche, puis sauvegarder et intégrer</x:v>
      </x:c>
      <x:c r="H1252" s="27" t="str">
        <x:v>Catalogue 4 069</x:v>
      </x:c>
      <x:c r="I1252" s="27" t="str">
        <x:v>Porte-eau des novices</x:v>
      </x:c>
      <x:c r="J1252" s="4" t="str">
        <x:v>ul-khar</x:v>
      </x:c>
      <x:c r="K1252" s="4" t="str">
        <x:v>unblooded</x:v>
      </x:c>
      <x:c r="L1252" s="4" t="str">
        <x:v>Non</x:v>
      </x:c>
      <x:c r="M1252" s="4" t="str">
        <x:v>adult</x:v>
      </x:c>
      <x:c r="N1252" s="4"/>
      <x:c r="O125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2" s="27" t="str">
        <x:v>brun charbon</x:v>
      </x:c>
      <x:c r="Q1252" s="27" t="str">
        <x:v>acier bleui</x:v>
      </x:c>
      <x:c r="R1252" s="27" t="str">
        <x:v>cuivre mat</x:v>
      </x:c>
      <x:c r="S1252" s="27" t="str">
        <x:v>Découvert</x:v>
      </x:c>
      <x:c r="T1252" s="27" t="str">
        <x:v>bras tenus près du corps sans masquer les accessoires</x:v>
      </x:c>
      <x:c r="U1252" s="4" t="str">
        <x:v>Non</x:v>
      </x:c>
      <x:c r="V1252" s="4" t="str">
        <x:v>remaining-at-v69</x:v>
      </x:c>
      <x:c r="W1252" s="4" t="str">
        <x:v>Non</x:v>
      </x:c>
      <x:c r="X1252" s="4" t="str">
        <x:v>Non</x:v>
      </x:c>
      <x:c r="Y1252" s="4" t="str">
        <x:v>Non</x:v>
      </x:c>
      <x:c r="Z1252" s="36" t="n">
        <x:v>0</x:v>
      </x:c>
      <x:c r="AA1252" s="27"/>
      <x:c r="AB1252" s="48"/>
      <x:c r="AC1252" s="48"/>
      <x:c r="AD1252" s="48"/>
      <x:c r="AE1252" s="4"/>
      <x:c r="AF1252" s="4"/>
      <x:c r="AG1252" s="4"/>
      <x:c r="AH1252" s="27" t="str">
        <x:v>Non applicable : aucun PNG accepté documenté à V69</x:v>
      </x:c>
      <x:c r="AI1252" s="27" t="str">
        <x:v>Aucune correspondance retrouvée</x:v>
      </x:c>
      <x:c r="AJ1252" s="52"/>
    </x:row>
    <x:row r="1253" ht="29" customHeight="1">
      <x:c r="A1253" s="4" t="str">
        <x:v>ul-khar--unblooded-07</x:v>
      </x:c>
      <x:c r="B1253" s="4" t="str">
        <x:v>Ul-Khar — Habitants des forges profondes</x:v>
      </x:c>
      <x:c r="C1253" s="4" t="str">
        <x:v>Unblooded — apprentis avant première chasse</x:v>
      </x:c>
      <x:c r="D1253" s="45" t="n">
        <x:v>7</x:v>
      </x:c>
      <x:c r="E1253" s="27" t="str">
        <x:v>Pas faite</x:v>
      </x:c>
      <x:c r="F1253" s="27" t="str">
        <x:v>Aucune référence retrouvée dans le périmètre audité</x:v>
      </x:c>
      <x:c r="G1253" s="27" t="str">
        <x:v>Produire le PNG à partir de la fiche, puis sauvegarder et intégrer</x:v>
      </x:c>
      <x:c r="H1253" s="27" t="str">
        <x:v>Catalogue 4 069</x:v>
      </x:c>
      <x:c r="I1253" s="27" t="str">
        <x:v>Apprenti des signaux</x:v>
      </x:c>
      <x:c r="J1253" s="4" t="str">
        <x:v>ul-khar</x:v>
      </x:c>
      <x:c r="K1253" s="4" t="str">
        <x:v>unblooded</x:v>
      </x:c>
      <x:c r="L1253" s="4" t="str">
        <x:v>Non</x:v>
      </x:c>
      <x:c r="M1253" s="4" t="str">
        <x:v>adult</x:v>
      </x:c>
      <x:c r="N1253" s="4"/>
      <x:c r="O125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3" s="27" t="str">
        <x:v>gris chaud moucheté</x:v>
      </x:c>
      <x:c r="Q1253" s="27" t="str">
        <x:v>graphite</x:v>
      </x:c>
      <x:c r="R1253" s="27" t="str">
        <x:v>bronze pâle</x:v>
      </x:c>
      <x:c r="S1253" s="27" t="str">
        <x:v>Découvert</x:v>
      </x:c>
      <x:c r="T1253" s="27" t="str">
        <x:v>geste discret de coordination</x:v>
      </x:c>
      <x:c r="U1253" s="4" t="str">
        <x:v>Non</x:v>
      </x:c>
      <x:c r="V1253" s="4" t="str">
        <x:v>remaining-at-v69</x:v>
      </x:c>
      <x:c r="W1253" s="4" t="str">
        <x:v>Non</x:v>
      </x:c>
      <x:c r="X1253" s="4" t="str">
        <x:v>Non</x:v>
      </x:c>
      <x:c r="Y1253" s="4" t="str">
        <x:v>Non</x:v>
      </x:c>
      <x:c r="Z1253" s="36" t="n">
        <x:v>0</x:v>
      </x:c>
      <x:c r="AA1253" s="27"/>
      <x:c r="AB1253" s="48"/>
      <x:c r="AC1253" s="48"/>
      <x:c r="AD1253" s="48"/>
      <x:c r="AE1253" s="4"/>
      <x:c r="AF1253" s="4"/>
      <x:c r="AG1253" s="4"/>
      <x:c r="AH1253" s="27" t="str">
        <x:v>Non applicable : aucun PNG accepté documenté à V69</x:v>
      </x:c>
      <x:c r="AI1253" s="27" t="str">
        <x:v>Aucune correspondance retrouvée</x:v>
      </x:c>
      <x:c r="AJ1253" s="52"/>
    </x:row>
    <x:row r="1254" ht="29" customHeight="1">
      <x:c r="A1254" s="4" t="str">
        <x:v>ul-khar--unblooded-08</x:v>
      </x:c>
      <x:c r="B1254" s="4" t="str">
        <x:v>Ul-Khar — Habitants des forges profondes</x:v>
      </x:c>
      <x:c r="C1254" s="4" t="str">
        <x:v>Unblooded — apprentis avant première chasse</x:v>
      </x:c>
      <x:c r="D1254" s="45" t="n">
        <x:v>8</x:v>
      </x:c>
      <x:c r="E1254" s="27" t="str">
        <x:v>Pas faite</x:v>
      </x:c>
      <x:c r="F1254" s="27" t="str">
        <x:v>Aucune référence retrouvée dans le périmètre audité</x:v>
      </x:c>
      <x:c r="G1254" s="27" t="str">
        <x:v>Produire le PNG à partir de la fiche, puis sauvegarder et intégrer</x:v>
      </x:c>
      <x:c r="H1254" s="27" t="str">
        <x:v>Catalogue 4 069</x:v>
      </x:c>
      <x:c r="I1254" s="27" t="str">
        <x:v>Élève des liens</x:v>
      </x:c>
      <x:c r="J1254" s="4" t="str">
        <x:v>ul-khar</x:v>
      </x:c>
      <x:c r="K1254" s="4" t="str">
        <x:v>unblooded</x:v>
      </x:c>
      <x:c r="L1254" s="4" t="str">
        <x:v>Non</x:v>
      </x:c>
      <x:c r="M1254" s="4" t="str">
        <x:v>adult</x:v>
      </x:c>
      <x:c r="N1254" s="4"/>
      <x:c r="O125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4" s="27" t="str">
        <x:v>terre sombre</x:v>
      </x:c>
      <x:c r="Q1254" s="27" t="str">
        <x:v>bronze sombre</x:v>
      </x:c>
      <x:c r="R1254" s="27" t="str">
        <x:v>ivoire minéral</x:v>
      </x:c>
      <x:c r="S1254" s="27" t="str">
        <x:v>Découvert</x:v>
      </x:c>
      <x:c r="T1254" s="27" t="str">
        <x:v>arme ou outil tenu bas, loin des jambes</x:v>
      </x:c>
      <x:c r="U1254" s="4" t="str">
        <x:v>Non</x:v>
      </x:c>
      <x:c r="V1254" s="4" t="str">
        <x:v>remaining-at-v69</x:v>
      </x:c>
      <x:c r="W1254" s="4" t="str">
        <x:v>Non</x:v>
      </x:c>
      <x:c r="X1254" s="4" t="str">
        <x:v>Non</x:v>
      </x:c>
      <x:c r="Y1254" s="4" t="str">
        <x:v>Non</x:v>
      </x:c>
      <x:c r="Z1254" s="36" t="n">
        <x:v>0</x:v>
      </x:c>
      <x:c r="AA1254" s="27"/>
      <x:c r="AB1254" s="48"/>
      <x:c r="AC1254" s="48"/>
      <x:c r="AD1254" s="48"/>
      <x:c r="AE1254" s="4"/>
      <x:c r="AF1254" s="4"/>
      <x:c r="AG1254" s="4"/>
      <x:c r="AH1254" s="27" t="str">
        <x:v>Non applicable : aucun PNG accepté documenté à V69</x:v>
      </x:c>
      <x:c r="AI1254" s="27" t="str">
        <x:v>Aucune correspondance retrouvée</x:v>
      </x:c>
      <x:c r="AJ1254" s="52"/>
    </x:row>
    <x:row r="1255" ht="29" customHeight="1">
      <x:c r="A1255" s="4" t="str">
        <x:v>ul-khar--unblooded-09</x:v>
      </x:c>
      <x:c r="B1255" s="4" t="str">
        <x:v>Ul-Khar — Habitants des forges profondes</x:v>
      </x:c>
      <x:c r="C1255" s="4" t="str">
        <x:v>Unblooded — apprentis avant première chasse</x:v>
      </x:c>
      <x:c r="D1255" s="45" t="n">
        <x:v>9</x:v>
      </x:c>
      <x:c r="E1255" s="27" t="str">
        <x:v>Pas faite</x:v>
      </x:c>
      <x:c r="F1255" s="27" t="str">
        <x:v>Aucune référence retrouvée dans le périmètre audité</x:v>
      </x:c>
      <x:c r="G1255" s="27" t="str">
        <x:v>Produire le PNG à partir de la fiche, puis sauvegarder et intégrer</x:v>
      </x:c>
      <x:c r="H1255" s="27" t="str">
        <x:v>Catalogue 4 069</x:v>
      </x:c>
      <x:c r="I1255" s="27" t="str">
        <x:v>Veilleur avant départ</x:v>
      </x:c>
      <x:c r="J1255" s="4" t="str">
        <x:v>ul-khar</x:v>
      </x:c>
      <x:c r="K1255" s="4" t="str">
        <x:v>unblooded</x:v>
      </x:c>
      <x:c r="L1255" s="4" t="str">
        <x:v>Non</x:v>
      </x:c>
      <x:c r="M1255" s="4" t="str">
        <x:v>adult</x:v>
      </x:c>
      <x:c r="N1255" s="4"/>
      <x:c r="O125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5" s="27" t="str">
        <x:v>ardoise brune</x:v>
      </x:c>
      <x:c r="Q1255" s="27" t="str">
        <x:v>acier mat</x:v>
      </x:c>
      <x:c r="R1255" s="27" t="str">
        <x:v>vert désaturé</x:v>
      </x:c>
      <x:c r="S1255" s="27" t="str">
        <x:v>Découvert</x:v>
      </x:c>
      <x:c r="T1255" s="27" t="str">
        <x:v>attitude expérimentée immobile</x:v>
      </x:c>
      <x:c r="U1255" s="4" t="str">
        <x:v>Non</x:v>
      </x:c>
      <x:c r="V1255" s="4" t="str">
        <x:v>remaining-at-v69</x:v>
      </x:c>
      <x:c r="W1255" s="4" t="str">
        <x:v>Non</x:v>
      </x:c>
      <x:c r="X1255" s="4" t="str">
        <x:v>Non</x:v>
      </x:c>
      <x:c r="Y1255" s="4" t="str">
        <x:v>Non</x:v>
      </x:c>
      <x:c r="Z1255" s="36" t="n">
        <x:v>0</x:v>
      </x:c>
      <x:c r="AA1255" s="27"/>
      <x:c r="AB1255" s="48"/>
      <x:c r="AC1255" s="48"/>
      <x:c r="AD1255" s="48"/>
      <x:c r="AE1255" s="4"/>
      <x:c r="AF1255" s="4"/>
      <x:c r="AG1255" s="4"/>
      <x:c r="AH1255" s="27" t="str">
        <x:v>Non applicable : aucun PNG accepté documenté à V69</x:v>
      </x:c>
      <x:c r="AI1255" s="27" t="str">
        <x:v>Aucune correspondance retrouvée</x:v>
      </x:c>
      <x:c r="AJ1255" s="52"/>
    </x:row>
    <x:row r="1256" ht="29" customHeight="1">
      <x:c r="A1256" s="4" t="str">
        <x:v>ul-khar--unblooded-10</x:v>
      </x:c>
      <x:c r="B1256" s="4" t="str">
        <x:v>Ul-Khar — Habitants des forges profondes</x:v>
      </x:c>
      <x:c r="C1256" s="4" t="str">
        <x:v>Unblooded — apprentis avant première chasse</x:v>
      </x:c>
      <x:c r="D1256" s="45" t="n">
        <x:v>10</x:v>
      </x:c>
      <x:c r="E1256" s="27" t="str">
        <x:v>Pas faite</x:v>
      </x:c>
      <x:c r="F1256" s="27" t="str">
        <x:v>Aucune référence retrouvée dans le périmètre audité</x:v>
      </x:c>
      <x:c r="G1256" s="27" t="str">
        <x:v>Produire le PNG à partir de la fiche, puis sauvegarder et intégrer</x:v>
      </x:c>
      <x:c r="H1256" s="27" t="str">
        <x:v>Catalogue 4 069</x:v>
      </x:c>
      <x:c r="I1256" s="27" t="str">
        <x:v>Candidat au rite</x:v>
      </x:c>
      <x:c r="J1256" s="4" t="str">
        <x:v>ul-khar</x:v>
      </x:c>
      <x:c r="K1256" s="4" t="str">
        <x:v>unblooded</x:v>
      </x:c>
      <x:c r="L1256" s="4" t="str">
        <x:v>Non</x:v>
      </x:c>
      <x:c r="M1256" s="4" t="str">
        <x:v>adult</x:v>
      </x:c>
      <x:c r="N1256" s="4"/>
      <x:c r="O125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6" s="27" t="str">
        <x:v>cuivre désaturé</x:v>
      </x:c>
      <x:c r="Q1256" s="27" t="str">
        <x:v>métal ardoise</x:v>
      </x:c>
      <x:c r="R1256" s="27" t="str">
        <x:v>ocre</x:v>
      </x:c>
      <x:c r="S1256" s="27" t="str">
        <x:v>Découvert</x:v>
      </x:c>
      <x:c r="T1256" s="27" t="str">
        <x:v>présence assurée, légère rotation du thorax</x:v>
      </x:c>
      <x:c r="U1256" s="4" t="str">
        <x:v>Non</x:v>
      </x:c>
      <x:c r="V1256" s="4" t="str">
        <x:v>remaining-at-v69</x:v>
      </x:c>
      <x:c r="W1256" s="4" t="str">
        <x:v>Non</x:v>
      </x:c>
      <x:c r="X1256" s="4" t="str">
        <x:v>Non</x:v>
      </x:c>
      <x:c r="Y1256" s="4" t="str">
        <x:v>Non</x:v>
      </x:c>
      <x:c r="Z1256" s="36" t="n">
        <x:v>0</x:v>
      </x:c>
      <x:c r="AA1256" s="27"/>
      <x:c r="AB1256" s="48"/>
      <x:c r="AC1256" s="48"/>
      <x:c r="AD1256" s="48"/>
      <x:c r="AE1256" s="4"/>
      <x:c r="AF1256" s="4"/>
      <x:c r="AG1256" s="4"/>
      <x:c r="AH1256" s="27" t="str">
        <x:v>Non applicable : aucun PNG accepté documenté à V69</x:v>
      </x:c>
      <x:c r="AI1256" s="27" t="str">
        <x:v>Aucune correspondance retrouvée</x:v>
      </x:c>
      <x:c r="AJ1256" s="52"/>
    </x:row>
    <x:row r="1257" ht="29" customHeight="1">
      <x:c r="A1257" s="4" t="str">
        <x:v>ul-khar--young-bloods-01</x:v>
      </x:c>
      <x:c r="B1257" s="4" t="str">
        <x:v>Ul-Khar — Habitants des forges profondes</x:v>
      </x:c>
      <x:c r="C1257" s="4" t="str">
        <x:v>Young Bloods</x:v>
      </x:c>
      <x:c r="D1257" s="45" t="n">
        <x:v>1</x:v>
      </x:c>
      <x:c r="E1257" s="27" t="str">
        <x:v>Présente dans main</x:v>
      </x:c>
      <x:c r="F1257" s="27" t="str">
        <x:v>Galerie et codex</x:v>
      </x:c>
      <x:c r="G1257" s="27" t="str">
        <x:v>Conserver ; vérifier le rendu selon l’usage indiqué</x:v>
      </x:c>
      <x:c r="H1257" s="27" t="str">
        <x:v>Catalogue 4 069</x:v>
      </x:c>
      <x:c r="I1257" s="27" t="str">
        <x:v>Young Bloods 01</x:v>
      </x:c>
      <x:c r="J1257" s="4" t="str">
        <x:v>ul-khar</x:v>
      </x:c>
      <x:c r="K1257" s="4" t="str">
        <x:v>young-bloods</x:v>
      </x:c>
      <x:c r="L1257" s="4" t="str">
        <x:v>Non</x:v>
      </x:c>
      <x:c r="M1257" s="4" t="str">
        <x:v>Non renseigné</x:v>
      </x:c>
      <x:c r="N1257" s="4"/>
      <x:c r="O1257" s="27"/>
      <x:c r="P1257" s="27"/>
      <x:c r="Q1257" s="27"/>
      <x:c r="R1257" s="27"/>
      <x:c r="S1257" s="27"/>
      <x:c r="T1257" s="27"/>
      <x:c r="U1257" s="4" t="str">
        <x:v>Oui</x:v>
      </x:c>
      <x:c r="V1257" s="4" t="str">
        <x:v>baseline-v6</x:v>
      </x:c>
      <x:c r="W1257" s="4" t="str">
        <x:v>Oui</x:v>
      </x:c>
      <x:c r="X1257" s="4" t="str">
        <x:v>Non</x:v>
      </x:c>
      <x:c r="Y1257" s="4" t="str">
        <x:v>Non</x:v>
      </x:c>
      <x:c r="Z1257" s="36" t="n">
        <x:v>0</x:v>
      </x:c>
      <x:c r="AA1257" s="27" t="str">
        <x:v>Chemin blob présent dans l’arbre Git audité ; SHA256 déclaré par le registre, pixels non retéléchargés. Audit du code et des références ; aucun déploiement ni affichage en navigateur observé.</x:v>
      </x:c>
      <x:c r="AB1257" s="48" t="str">
        <x:v>https://github.com/darknigthmare/yautja-la-longue-chasse/blob/536ac53335e440747f6eccedd2cd757d1f817a99/public/game/imports/v85/library/4924ac230febb516fcee157b1d483412eb2b97a890df3d2fe96c0793ceb04ee4.png</x:v>
      </x:c>
      <x:c r="AC1257" s="48" t="str">
        <x:v>https://github.com/darknigthmare/yautja-la-longue-chasse/blob/536ac53335e440747f6eccedd2cd757d1f817a99/app/game/data/recentSpriteLibraryV85.json</x:v>
      </x:c>
      <x:c r="AD1257" s="48" t="str">
        <x:v>https://drive.google.com/file/d/1SwDvO5dweayt2ZuQkNcjTziRvlRfQTOw/view?usp=drivesdk</x:v>
      </x:c>
      <x:c r="AE1257" s="4" t="str">
        <x:v>public/game/imports/v85/library/4924ac230febb516fcee157b1d483412eb2b97a890df3d2fe96c0793ceb04ee4.png</x:v>
      </x:c>
      <x:c r="AF1257" s="4" t="str">
        <x:v>4924ac230febb516fcee157b1d483412eb2b97a890df3d2fe96c0793ceb04ee4</x:v>
      </x:c>
      <x:c r="AG1257" s="4" t="str">
        <x:v>4924ac230febb516fcee157b1d483412eb2b97a890df3d2fe96c0793ceb04ee4</x:v>
      </x:c>
      <x:c r="AH1257" s="27" t="str">
        <x:v>Archive candidate présente sur Drive ; PNG individuel non revérifié dans cet audit</x:v>
      </x:c>
      <x:c r="AI1257" s="27" t="str">
        <x:v>ID exact + SHA de version acceptée déclaré</x:v>
      </x:c>
      <x:c r="AJ1257" s="52"/>
    </x:row>
    <x:row r="1258" ht="29" customHeight="1">
      <x:c r="A1258" s="4" t="str">
        <x:v>ul-khar--young-bloods-02</x:v>
      </x:c>
      <x:c r="B1258" s="4" t="str">
        <x:v>Ul-Khar — Habitants des forges profondes</x:v>
      </x:c>
      <x:c r="C1258" s="4" t="str">
        <x:v>Young Bloods</x:v>
      </x:c>
      <x:c r="D1258" s="45" t="n">
        <x:v>2</x:v>
      </x:c>
      <x:c r="E1258" s="27" t="str">
        <x:v>Pas faite</x:v>
      </x:c>
      <x:c r="F1258" s="27" t="str">
        <x:v>Aucune référence retrouvée dans le périmètre audité</x:v>
      </x:c>
      <x:c r="G1258" s="27" t="str">
        <x:v>Produire le PNG à partir de la fiche, puis sauvegarder et intégrer</x:v>
      </x:c>
      <x:c r="H1258" s="27" t="str">
        <x:v>Catalogue 4 069</x:v>
      </x:c>
      <x:c r="I1258" s="27" t="str">
        <x:v>Novice au disque</x:v>
      </x:c>
      <x:c r="J1258" s="4" t="str">
        <x:v>ul-khar</x:v>
      </x:c>
      <x:c r="K1258" s="4" t="str">
        <x:v>young-bloods</x:v>
      </x:c>
      <x:c r="L1258" s="4" t="str">
        <x:v>Non</x:v>
      </x:c>
      <x:c r="M1258" s="4" t="str">
        <x:v>adult</x:v>
      </x:c>
      <x:c r="N1258" s="4"/>
      <x:c r="O125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8" s="27" t="str">
        <x:v>gris chaud moucheté</x:v>
      </x:c>
      <x:c r="Q1258" s="27" t="str">
        <x:v>titane sombre</x:v>
      </x:c>
      <x:c r="R1258" s="27" t="str">
        <x:v>bordeaux</x:v>
      </x:c>
      <x:c r="S1258" s="27" t="str">
        <x:v>Découvert</x:v>
      </x:c>
      <x:c r="T1258" s="27" t="str">
        <x:v>posture d’observation en trois quarts droite</x:v>
      </x:c>
      <x:c r="U1258" s="4" t="str">
        <x:v>Non</x:v>
      </x:c>
      <x:c r="V1258" s="4" t="str">
        <x:v>remaining-at-v69</x:v>
      </x:c>
      <x:c r="W1258" s="4" t="str">
        <x:v>Non</x:v>
      </x:c>
      <x:c r="X1258" s="4" t="str">
        <x:v>Non</x:v>
      </x:c>
      <x:c r="Y1258" s="4" t="str">
        <x:v>Non</x:v>
      </x:c>
      <x:c r="Z1258" s="36" t="n">
        <x:v>0</x:v>
      </x:c>
      <x:c r="AA1258" s="27"/>
      <x:c r="AB1258" s="48"/>
      <x:c r="AC1258" s="48"/>
      <x:c r="AD1258" s="48"/>
      <x:c r="AE1258" s="4"/>
      <x:c r="AF1258" s="4"/>
      <x:c r="AG1258" s="4"/>
      <x:c r="AH1258" s="27" t="str">
        <x:v>Non applicable : aucun PNG accepté documenté à V69</x:v>
      </x:c>
      <x:c r="AI1258" s="27" t="str">
        <x:v>Aucune correspondance retrouvée</x:v>
      </x:c>
      <x:c r="AJ1258" s="52"/>
    </x:row>
    <x:row r="1259" ht="29" customHeight="1">
      <x:c r="A1259" s="4" t="str">
        <x:v>ul-khar--young-bloods-03</x:v>
      </x:c>
      <x:c r="B1259" s="4" t="str">
        <x:v>Ul-Khar — Habitants des forges profondes</x:v>
      </x:c>
      <x:c r="C1259" s="4" t="str">
        <x:v>Young Bloods</x:v>
      </x:c>
      <x:c r="D1259" s="45" t="n">
        <x:v>3</x:v>
      </x:c>
      <x:c r="E1259" s="27" t="str">
        <x:v>Pas faite</x:v>
      </x:c>
      <x:c r="F1259" s="27" t="str">
        <x:v>Aucune référence retrouvée dans le périmètre audité</x:v>
      </x:c>
      <x:c r="G1259" s="27" t="str">
        <x:v>Produire le PNG à partir de la fiche, puis sauvegarder et intégrer</x:v>
      </x:c>
      <x:c r="H1259" s="27" t="str">
        <x:v>Catalogue 4 069</x:v>
      </x:c>
      <x:c r="I1259" s="27" t="str">
        <x:v>Pisteur d’initiation</x:v>
      </x:c>
      <x:c r="J1259" s="4" t="str">
        <x:v>ul-khar</x:v>
      </x:c>
      <x:c r="K1259" s="4" t="str">
        <x:v>young-bloods</x:v>
      </x:c>
      <x:c r="L1259" s="4" t="str">
        <x:v>Non</x:v>
      </x:c>
      <x:c r="M1259" s="4" t="str">
        <x:v>adult</x:v>
      </x:c>
      <x:c r="N1259" s="4"/>
      <x:c r="O125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9" s="27" t="str">
        <x:v>terre sombre</x:v>
      </x:c>
      <x:c r="Q1259" s="27" t="str">
        <x:v>bronze ancien</x:v>
      </x:c>
      <x:c r="R1259" s="27" t="str">
        <x:v>gris pierre</x:v>
      </x:c>
      <x:c r="S1259" s="27" t="str">
        <x:v>Masqué</x:v>
      </x:c>
      <x:c r="T1259" s="27" t="str">
        <x:v>appui stable et épaules détendues</x:v>
      </x:c>
      <x:c r="U1259" s="4" t="str">
        <x:v>Non</x:v>
      </x:c>
      <x:c r="V1259" s="4" t="str">
        <x:v>remaining-at-v69</x:v>
      </x:c>
      <x:c r="W1259" s="4" t="str">
        <x:v>Non</x:v>
      </x:c>
      <x:c r="X1259" s="4" t="str">
        <x:v>Non</x:v>
      </x:c>
      <x:c r="Y1259" s="4" t="str">
        <x:v>Non</x:v>
      </x:c>
      <x:c r="Z1259" s="36" t="n">
        <x:v>0</x:v>
      </x:c>
      <x:c r="AA1259" s="27"/>
      <x:c r="AB1259" s="48"/>
      <x:c r="AC1259" s="48"/>
      <x:c r="AD1259" s="48"/>
      <x:c r="AE1259" s="4"/>
      <x:c r="AF1259" s="4"/>
      <x:c r="AG1259" s="4"/>
      <x:c r="AH1259" s="27" t="str">
        <x:v>Non applicable : aucun PNG accepté documenté à V69</x:v>
      </x:c>
      <x:c r="AI1259" s="27" t="str">
        <x:v>Aucune correspondance retrouvée</x:v>
      </x:c>
      <x:c r="AJ1259" s="52"/>
    </x:row>
    <x:row r="1260" ht="29" customHeight="1">
      <x:c r="A1260" s="4" t="str">
        <x:v>ul-khar--young-bloods-04</x:v>
      </x:c>
      <x:c r="B1260" s="4" t="str">
        <x:v>Ul-Khar — Habitants des forges profondes</x:v>
      </x:c>
      <x:c r="C1260" s="4" t="str">
        <x:v>Young Bloods</x:v>
      </x:c>
      <x:c r="D1260" s="45" t="n">
        <x:v>4</x:v>
      </x:c>
      <x:c r="E1260" s="27" t="str">
        <x:v>Pas faite</x:v>
      </x:c>
      <x:c r="F1260" s="27" t="str">
        <x:v>Aucune référence retrouvée dans le périmètre audité</x:v>
      </x:c>
      <x:c r="G1260" s="27" t="str">
        <x:v>Produire le PNG à partir de la fiche, puis sauvegarder et intégrer</x:v>
      </x:c>
      <x:c r="H1260" s="27" t="str">
        <x:v>Catalogue 4 069</x:v>
      </x:c>
      <x:c r="I1260" s="27" t="str">
        <x:v>Lancier novice</x:v>
      </x:c>
      <x:c r="J1260" s="4" t="str">
        <x:v>ul-khar</x:v>
      </x:c>
      <x:c r="K1260" s="4" t="str">
        <x:v>young-bloods</x:v>
      </x:c>
      <x:c r="L1260" s="4" t="str">
        <x:v>Non</x:v>
      </x:c>
      <x:c r="M1260" s="4" t="str">
        <x:v>adult</x:v>
      </x:c>
      <x:c r="N1260" s="4"/>
      <x:c r="O126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0" s="27" t="str">
        <x:v>ardoise brune</x:v>
      </x:c>
      <x:c r="Q1260" s="27" t="str">
        <x:v>acier patiné</x:v>
      </x:c>
      <x:c r="R1260" s="27" t="str">
        <x:v>bleu profond</x:v>
      </x:c>
      <x:c r="S1260" s="27" t="str">
        <x:v>Découvert</x:v>
      </x:c>
      <x:c r="T1260" s="27" t="str">
        <x:v>léger transfert du poids, silhouette entière</x:v>
      </x:c>
      <x:c r="U1260" s="4" t="str">
        <x:v>Non</x:v>
      </x:c>
      <x:c r="V1260" s="4" t="str">
        <x:v>remaining-at-v69</x:v>
      </x:c>
      <x:c r="W1260" s="4" t="str">
        <x:v>Non</x:v>
      </x:c>
      <x:c r="X1260" s="4" t="str">
        <x:v>Non</x:v>
      </x:c>
      <x:c r="Y1260" s="4" t="str">
        <x:v>Non</x:v>
      </x:c>
      <x:c r="Z1260" s="36" t="n">
        <x:v>0</x:v>
      </x:c>
      <x:c r="AA1260" s="27"/>
      <x:c r="AB1260" s="48"/>
      <x:c r="AC1260" s="48"/>
      <x:c r="AD1260" s="48"/>
      <x:c r="AE1260" s="4"/>
      <x:c r="AF1260" s="4"/>
      <x:c r="AG1260" s="4"/>
      <x:c r="AH1260" s="27" t="str">
        <x:v>Non applicable : aucun PNG accepté documenté à V69</x:v>
      </x:c>
      <x:c r="AI1260" s="27" t="str">
        <x:v>Aucune correspondance retrouvée</x:v>
      </x:c>
      <x:c r="AJ1260" s="52"/>
    </x:row>
    <x:row r="1261" ht="29" customHeight="1">
      <x:c r="A1261" s="4" t="str">
        <x:v>ul-khar--young-bloods-05</x:v>
      </x:c>
      <x:c r="B1261" s="4" t="str">
        <x:v>Ul-Khar — Habitants des forges profondes</x:v>
      </x:c>
      <x:c r="C1261" s="4" t="str">
        <x:v>Young Bloods</x:v>
      </x:c>
      <x:c r="D1261" s="45" t="n">
        <x:v>5</x:v>
      </x:c>
      <x:c r="E1261" s="27" t="str">
        <x:v>Pas faite</x:v>
      </x:c>
      <x:c r="F1261" s="27" t="str">
        <x:v>Aucune référence retrouvée dans le périmètre audité</x:v>
      </x:c>
      <x:c r="G1261" s="27" t="str">
        <x:v>Produire le PNG à partir de la fiche, puis sauvegarder et intégrer</x:v>
      </x:c>
      <x:c r="H1261" s="27" t="str">
        <x:v>Catalogue 4 069</x:v>
      </x:c>
      <x:c r="I1261" s="27" t="str">
        <x:v>Novice des abris</x:v>
      </x:c>
      <x:c r="J1261" s="4" t="str">
        <x:v>ul-khar</x:v>
      </x:c>
      <x:c r="K1261" s="4" t="str">
        <x:v>young-bloods</x:v>
      </x:c>
      <x:c r="L1261" s="4" t="str">
        <x:v>Non</x:v>
      </x:c>
      <x:c r="M1261" s="4" t="str">
        <x:v>adult</x:v>
      </x:c>
      <x:c r="N1261" s="4"/>
      <x:c r="O126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1" s="27" t="str">
        <x:v>cuivre désaturé</x:v>
      </x:c>
      <x:c r="Q1261" s="27" t="str">
        <x:v>bronze patiné</x:v>
      </x:c>
      <x:c r="R1261" s="27" t="str">
        <x:v>gris charbon</x:v>
      </x:c>
      <x:c r="S1261" s="27" t="str">
        <x:v>Découvert</x:v>
      </x:c>
      <x:c r="T1261" s="27" t="str">
        <x:v>posture de contrôle calme, mains lisibles</x:v>
      </x:c>
      <x:c r="U1261" s="4" t="str">
        <x:v>Non</x:v>
      </x:c>
      <x:c r="V1261" s="4" t="str">
        <x:v>remaining-at-v69</x:v>
      </x:c>
      <x:c r="W1261" s="4" t="str">
        <x:v>Non</x:v>
      </x:c>
      <x:c r="X1261" s="4" t="str">
        <x:v>Non</x:v>
      </x:c>
      <x:c r="Y1261" s="4" t="str">
        <x:v>Non</x:v>
      </x:c>
      <x:c r="Z1261" s="36" t="n">
        <x:v>0</x:v>
      </x:c>
      <x:c r="AA1261" s="27"/>
      <x:c r="AB1261" s="48"/>
      <x:c r="AC1261" s="48"/>
      <x:c r="AD1261" s="48"/>
      <x:c r="AE1261" s="4"/>
      <x:c r="AF1261" s="4"/>
      <x:c r="AG1261" s="4"/>
      <x:c r="AH1261" s="27" t="str">
        <x:v>Non applicable : aucun PNG accepté documenté à V69</x:v>
      </x:c>
      <x:c r="AI1261" s="27" t="str">
        <x:v>Aucune correspondance retrouvée</x:v>
      </x:c>
      <x:c r="AJ1261" s="52"/>
    </x:row>
    <x:row r="1262" ht="29" customHeight="1">
      <x:c r="A1262" s="4" t="str">
        <x:v>ul-khar--young-bloods-06</x:v>
      </x:c>
      <x:c r="B1262" s="4" t="str">
        <x:v>Ul-Khar — Habitants des forges profondes</x:v>
      </x:c>
      <x:c r="C1262" s="4" t="str">
        <x:v>Young Bloods</x:v>
      </x:c>
      <x:c r="D1262" s="45" t="n">
        <x:v>6</x:v>
      </x:c>
      <x:c r="E1262" s="27" t="str">
        <x:v>Pas faite</x:v>
      </x:c>
      <x:c r="F1262" s="27" t="str">
        <x:v>Aucune référence retrouvée dans le périmètre audité</x:v>
      </x:c>
      <x:c r="G1262" s="27" t="str">
        <x:v>Produire le PNG à partir de la fiche, puis sauvegarder et intégrer</x:v>
      </x:c>
      <x:c r="H1262" s="27" t="str">
        <x:v>Catalogue 4 069</x:v>
      </x:c>
      <x:c r="I1262" s="27" t="str">
        <x:v>Guetteur novice</x:v>
      </x:c>
      <x:c r="J1262" s="4" t="str">
        <x:v>ul-khar</x:v>
      </x:c>
      <x:c r="K1262" s="4" t="str">
        <x:v>young-bloods</x:v>
      </x:c>
      <x:c r="L1262" s="4" t="str">
        <x:v>Non</x:v>
      </x:c>
      <x:c r="M1262" s="4" t="str">
        <x:v>adult</x:v>
      </x:c>
      <x:c r="N1262" s="4"/>
      <x:c r="O126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2" s="27" t="str">
        <x:v>brun charbon</x:v>
      </x:c>
      <x:c r="Q1262" s="27" t="str">
        <x:v>acier bleui</x:v>
      </x:c>
      <x:c r="R1262" s="27" t="str">
        <x:v>cuivre mat</x:v>
      </x:c>
      <x:c r="S1262" s="27" t="str">
        <x:v>Masqué</x:v>
      </x:c>
      <x:c r="T1262" s="27" t="str">
        <x:v>bras tenus près du corps sans masquer les accessoires</x:v>
      </x:c>
      <x:c r="U1262" s="4" t="str">
        <x:v>Non</x:v>
      </x:c>
      <x:c r="V1262" s="4" t="str">
        <x:v>remaining-at-v69</x:v>
      </x:c>
      <x:c r="W1262" s="4" t="str">
        <x:v>Non</x:v>
      </x:c>
      <x:c r="X1262" s="4" t="str">
        <x:v>Non</x:v>
      </x:c>
      <x:c r="Y1262" s="4" t="str">
        <x:v>Non</x:v>
      </x:c>
      <x:c r="Z1262" s="36" t="n">
        <x:v>0</x:v>
      </x:c>
      <x:c r="AA1262" s="27"/>
      <x:c r="AB1262" s="48"/>
      <x:c r="AC1262" s="48"/>
      <x:c r="AD1262" s="48"/>
      <x:c r="AE1262" s="4"/>
      <x:c r="AF1262" s="4"/>
      <x:c r="AG1262" s="4"/>
      <x:c r="AH1262" s="27" t="str">
        <x:v>Non applicable : aucun PNG accepté documenté à V69</x:v>
      </x:c>
      <x:c r="AI1262" s="27" t="str">
        <x:v>Aucune correspondance retrouvée</x:v>
      </x:c>
      <x:c r="AJ1262" s="52"/>
    </x:row>
    <x:row r="1263" ht="29" customHeight="1">
      <x:c r="A1263" s="4" t="str">
        <x:v>ul-khar--young-bloods-07</x:v>
      </x:c>
      <x:c r="B1263" s="4" t="str">
        <x:v>Ul-Khar — Habitants des forges profondes</x:v>
      </x:c>
      <x:c r="C1263" s="4" t="str">
        <x:v>Young Bloods</x:v>
      </x:c>
      <x:c r="D1263" s="45" t="n">
        <x:v>7</x:v>
      </x:c>
      <x:c r="E1263" s="27" t="str">
        <x:v>Pas faite</x:v>
      </x:c>
      <x:c r="F1263" s="27" t="str">
        <x:v>Aucune référence retrouvée dans le périmètre audité</x:v>
      </x:c>
      <x:c r="G1263" s="27" t="str">
        <x:v>Produire le PNG à partir de la fiche, puis sauvegarder et intégrer</x:v>
      </x:c>
      <x:c r="H1263" s="27" t="str">
        <x:v>Catalogue 4 069</x:v>
      </x:c>
      <x:c r="I1263" s="27" t="str">
        <x:v>Novice aux cordes</x:v>
      </x:c>
      <x:c r="J1263" s="4" t="str">
        <x:v>ul-khar</x:v>
      </x:c>
      <x:c r="K1263" s="4" t="str">
        <x:v>young-bloods</x:v>
      </x:c>
      <x:c r="L1263" s="4" t="str">
        <x:v>Non</x:v>
      </x:c>
      <x:c r="M1263" s="4" t="str">
        <x:v>adult</x:v>
      </x:c>
      <x:c r="N1263" s="4"/>
      <x:c r="O126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3" s="27" t="str">
        <x:v>gris chaud moucheté</x:v>
      </x:c>
      <x:c r="Q1263" s="27" t="str">
        <x:v>graphite</x:v>
      </x:c>
      <x:c r="R1263" s="27" t="str">
        <x:v>bronze pâle</x:v>
      </x:c>
      <x:c r="S1263" s="27" t="str">
        <x:v>Découvert</x:v>
      </x:c>
      <x:c r="T1263" s="27" t="str">
        <x:v>geste discret de coordination</x:v>
      </x:c>
      <x:c r="U1263" s="4" t="str">
        <x:v>Non</x:v>
      </x:c>
      <x:c r="V1263" s="4" t="str">
        <x:v>remaining-at-v69</x:v>
      </x:c>
      <x:c r="W1263" s="4" t="str">
        <x:v>Non</x:v>
      </x:c>
      <x:c r="X1263" s="4" t="str">
        <x:v>Non</x:v>
      </x:c>
      <x:c r="Y1263" s="4" t="str">
        <x:v>Non</x:v>
      </x:c>
      <x:c r="Z1263" s="36" t="n">
        <x:v>0</x:v>
      </x:c>
      <x:c r="AA1263" s="27"/>
      <x:c r="AB1263" s="48"/>
      <x:c r="AC1263" s="48"/>
      <x:c r="AD1263" s="48"/>
      <x:c r="AE1263" s="4"/>
      <x:c r="AF1263" s="4"/>
      <x:c r="AG1263" s="4"/>
      <x:c r="AH1263" s="27" t="str">
        <x:v>Non applicable : aucun PNG accepté documenté à V69</x:v>
      </x:c>
      <x:c r="AI1263" s="27" t="str">
        <x:v>Aucune correspondance retrouvée</x:v>
      </x:c>
      <x:c r="AJ1263" s="52"/>
    </x:row>
    <x:row r="1264" ht="29" customHeight="1">
      <x:c r="A1264" s="4" t="str">
        <x:v>ul-khar--young-bloods-08</x:v>
      </x:c>
      <x:c r="B1264" s="4" t="str">
        <x:v>Ul-Khar — Habitants des forges profondes</x:v>
      </x:c>
      <x:c r="C1264" s="4" t="str">
        <x:v>Young Bloods</x:v>
      </x:c>
      <x:c r="D1264" s="45" t="n">
        <x:v>8</x:v>
      </x:c>
      <x:c r="E1264" s="27" t="str">
        <x:v>Pas faite</x:v>
      </x:c>
      <x:c r="F1264" s="27" t="str">
        <x:v>Aucune référence retrouvée dans le périmètre audité</x:v>
      </x:c>
      <x:c r="G1264" s="27" t="str">
        <x:v>Produire le PNG à partir de la fiche, puis sauvegarder et intégrer</x:v>
      </x:c>
      <x:c r="H1264" s="27" t="str">
        <x:v>Catalogue 4 069</x:v>
      </x:c>
      <x:c r="I1264" s="27" t="str">
        <x:v>Première piste</x:v>
      </x:c>
      <x:c r="J1264" s="4" t="str">
        <x:v>ul-khar</x:v>
      </x:c>
      <x:c r="K1264" s="4" t="str">
        <x:v>young-bloods</x:v>
      </x:c>
      <x:c r="L1264" s="4" t="str">
        <x:v>Non</x:v>
      </x:c>
      <x:c r="M1264" s="4" t="str">
        <x:v>adult</x:v>
      </x:c>
      <x:c r="N1264" s="4"/>
      <x:c r="O126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4" s="27" t="str">
        <x:v>terre sombre</x:v>
      </x:c>
      <x:c r="Q1264" s="27" t="str">
        <x:v>bronze sombre</x:v>
      </x:c>
      <x:c r="R1264" s="27" t="str">
        <x:v>ivoire minéral</x:v>
      </x:c>
      <x:c r="S1264" s="27" t="str">
        <x:v>Découvert</x:v>
      </x:c>
      <x:c r="T1264" s="27" t="str">
        <x:v>arme ou outil tenu bas, loin des jambes</x:v>
      </x:c>
      <x:c r="U1264" s="4" t="str">
        <x:v>Non</x:v>
      </x:c>
      <x:c r="V1264" s="4" t="str">
        <x:v>remaining-at-v69</x:v>
      </x:c>
      <x:c r="W1264" s="4" t="str">
        <x:v>Non</x:v>
      </x:c>
      <x:c r="X1264" s="4" t="str">
        <x:v>Non</x:v>
      </x:c>
      <x:c r="Y1264" s="4" t="str">
        <x:v>Non</x:v>
      </x:c>
      <x:c r="Z1264" s="36" t="n">
        <x:v>0</x:v>
      </x:c>
      <x:c r="AA1264" s="27"/>
      <x:c r="AB1264" s="48"/>
      <x:c r="AC1264" s="48"/>
      <x:c r="AD1264" s="48"/>
      <x:c r="AE1264" s="4"/>
      <x:c r="AF1264" s="4"/>
      <x:c r="AG1264" s="4"/>
      <x:c r="AH1264" s="27" t="str">
        <x:v>Non applicable : aucun PNG accepté documenté à V69</x:v>
      </x:c>
      <x:c r="AI1264" s="27" t="str">
        <x:v>Aucune correspondance retrouvée</x:v>
      </x:c>
      <x:c r="AJ1264" s="52"/>
    </x:row>
    <x:row r="1265" ht="29" customHeight="1">
      <x:c r="A1265" s="4" t="str">
        <x:v>ul-khar--young-bloods-09</x:v>
      </x:c>
      <x:c r="B1265" s="4" t="str">
        <x:v>Ul-Khar — Habitants des forges profondes</x:v>
      </x:c>
      <x:c r="C1265" s="4" t="str">
        <x:v>Young Bloods</x:v>
      </x:c>
      <x:c r="D1265" s="45" t="n">
        <x:v>9</x:v>
      </x:c>
      <x:c r="E1265" s="27" t="str">
        <x:v>Pas faite</x:v>
      </x:c>
      <x:c r="F1265" s="27" t="str">
        <x:v>Aucune référence retrouvée dans le périmètre audité</x:v>
      </x:c>
      <x:c r="G1265" s="27" t="str">
        <x:v>Produire le PNG à partir de la fiche, puis sauvegarder et intégrer</x:v>
      </x:c>
      <x:c r="H1265" s="27" t="str">
        <x:v>Catalogue 4 069</x:v>
      </x:c>
      <x:c r="I1265" s="27" t="str">
        <x:v>Novice au harnais clair</x:v>
      </x:c>
      <x:c r="J1265" s="4" t="str">
        <x:v>ul-khar</x:v>
      </x:c>
      <x:c r="K1265" s="4" t="str">
        <x:v>young-bloods</x:v>
      </x:c>
      <x:c r="L1265" s="4" t="str">
        <x:v>Non</x:v>
      </x:c>
      <x:c r="M1265" s="4" t="str">
        <x:v>adult</x:v>
      </x:c>
      <x:c r="N1265" s="4"/>
      <x:c r="O126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5" s="27" t="str">
        <x:v>ardoise brune</x:v>
      </x:c>
      <x:c r="Q1265" s="27" t="str">
        <x:v>acier mat</x:v>
      </x:c>
      <x:c r="R1265" s="27" t="str">
        <x:v>vert désaturé</x:v>
      </x:c>
      <x:c r="S1265" s="27" t="str">
        <x:v>Masqué</x:v>
      </x:c>
      <x:c r="T1265" s="27" t="str">
        <x:v>attitude expérimentée immobile</x:v>
      </x:c>
      <x:c r="U1265" s="4" t="str">
        <x:v>Non</x:v>
      </x:c>
      <x:c r="V1265" s="4" t="str">
        <x:v>remaining-at-v69</x:v>
      </x:c>
      <x:c r="W1265" s="4" t="str">
        <x:v>Non</x:v>
      </x:c>
      <x:c r="X1265" s="4" t="str">
        <x:v>Non</x:v>
      </x:c>
      <x:c r="Y1265" s="4" t="str">
        <x:v>Non</x:v>
      </x:c>
      <x:c r="Z1265" s="36" t="n">
        <x:v>0</x:v>
      </x:c>
      <x:c r="AA1265" s="27"/>
      <x:c r="AB1265" s="48"/>
      <x:c r="AC1265" s="48"/>
      <x:c r="AD1265" s="48"/>
      <x:c r="AE1265" s="4"/>
      <x:c r="AF1265" s="4"/>
      <x:c r="AG1265" s="4"/>
      <x:c r="AH1265" s="27" t="str">
        <x:v>Non applicable : aucun PNG accepté documenté à V69</x:v>
      </x:c>
      <x:c r="AI1265" s="27" t="str">
        <x:v>Aucune correspondance retrouvée</x:v>
      </x:c>
      <x:c r="AJ1265" s="52"/>
    </x:row>
    <x:row r="1266" ht="29" customHeight="1">
      <x:c r="A1266" s="4" t="str">
        <x:v>ul-khar--young-bloods-10</x:v>
      </x:c>
      <x:c r="B1266" s="4" t="str">
        <x:v>Ul-Khar — Habitants des forges profondes</x:v>
      </x:c>
      <x:c r="C1266" s="4" t="str">
        <x:v>Young Bloods</x:v>
      </x:c>
      <x:c r="D1266" s="45" t="n">
        <x:v>10</x:v>
      </x:c>
      <x:c r="E1266" s="27" t="str">
        <x:v>Pas faite</x:v>
      </x:c>
      <x:c r="F1266" s="27" t="str">
        <x:v>Aucune référence retrouvée dans le périmètre audité</x:v>
      </x:c>
      <x:c r="G1266" s="27" t="str">
        <x:v>Produire le PNG à partir de la fiche, puis sauvegarder et intégrer</x:v>
      </x:c>
      <x:c r="H1266" s="27" t="str">
        <x:v>Catalogue 4 069</x:v>
      </x:c>
      <x:c r="I1266" s="27" t="str">
        <x:v>Novice en retour d’étape</x:v>
      </x:c>
      <x:c r="J1266" s="4" t="str">
        <x:v>ul-khar</x:v>
      </x:c>
      <x:c r="K1266" s="4" t="str">
        <x:v>young-bloods</x:v>
      </x:c>
      <x:c r="L1266" s="4" t="str">
        <x:v>Non</x:v>
      </x:c>
      <x:c r="M1266" s="4" t="str">
        <x:v>adult</x:v>
      </x:c>
      <x:c r="N1266" s="4"/>
      <x:c r="O126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6" s="27" t="str">
        <x:v>cuivre désaturé</x:v>
      </x:c>
      <x:c r="Q1266" s="27" t="str">
        <x:v>métal ardoise</x:v>
      </x:c>
      <x:c r="R1266" s="27" t="str">
        <x:v>ocre</x:v>
      </x:c>
      <x:c r="S1266" s="27" t="str">
        <x:v>Découvert</x:v>
      </x:c>
      <x:c r="T1266" s="27" t="str">
        <x:v>présence assurée, légère rotation du thorax</x:v>
      </x:c>
      <x:c r="U1266" s="4" t="str">
        <x:v>Non</x:v>
      </x:c>
      <x:c r="V1266" s="4" t="str">
        <x:v>remaining-at-v69</x:v>
      </x:c>
      <x:c r="W1266" s="4" t="str">
        <x:v>Non</x:v>
      </x:c>
      <x:c r="X1266" s="4" t="str">
        <x:v>Non</x:v>
      </x:c>
      <x:c r="Y1266" s="4" t="str">
        <x:v>Non</x:v>
      </x:c>
      <x:c r="Z1266" s="36" t="n">
        <x:v>0</x:v>
      </x:c>
      <x:c r="AA1266" s="27"/>
      <x:c r="AB1266" s="48"/>
      <x:c r="AC1266" s="48"/>
      <x:c r="AD1266" s="48"/>
      <x:c r="AE1266" s="4"/>
      <x:c r="AF1266" s="4"/>
      <x:c r="AG1266" s="4"/>
      <x:c r="AH1266" s="27" t="str">
        <x:v>Non applicable : aucun PNG accepté documenté à V69</x:v>
      </x:c>
      <x:c r="AI1266" s="27" t="str">
        <x:v>Aucune correspondance retrouvée</x:v>
      </x:c>
      <x:c r="AJ1266" s="52"/>
    </x:row>
    <x:row r="1267" ht="29" customHeight="1">
      <x:c r="A1267" s="4" t="str">
        <x:v>ul-khar--blooded-01</x:v>
      </x:c>
      <x:c r="B1267" s="4" t="str">
        <x:v>Ul-Khar — Habitants des forges profondes</x:v>
      </x:c>
      <x:c r="C1267" s="4" t="str">
        <x:v>Blooded</x:v>
      </x:c>
      <x:c r="D1267" s="45" t="n">
        <x:v>1</x:v>
      </x:c>
      <x:c r="E1267" s="27" t="str">
        <x:v>Présente dans main</x:v>
      </x:c>
      <x:c r="F1267" s="27" t="str">
        <x:v>Galerie et codex</x:v>
      </x:c>
      <x:c r="G1267" s="27" t="str">
        <x:v>Conserver ; vérifier le rendu selon l’usage indiqué</x:v>
      </x:c>
      <x:c r="H1267" s="27" t="str">
        <x:v>Catalogue 4 069</x:v>
      </x:c>
      <x:c r="I1267" s="27" t="str">
        <x:v>Blooded 01</x:v>
      </x:c>
      <x:c r="J1267" s="4" t="str">
        <x:v>ul-khar</x:v>
      </x:c>
      <x:c r="K1267" s="4" t="str">
        <x:v>blooded</x:v>
      </x:c>
      <x:c r="L1267" s="4" t="str">
        <x:v>Non</x:v>
      </x:c>
      <x:c r="M1267" s="4" t="str">
        <x:v>Non renseigné</x:v>
      </x:c>
      <x:c r="N1267" s="4"/>
      <x:c r="O1267" s="27"/>
      <x:c r="P1267" s="27"/>
      <x:c r="Q1267" s="27"/>
      <x:c r="R1267" s="27"/>
      <x:c r="S1267" s="27"/>
      <x:c r="T1267" s="27"/>
      <x:c r="U1267" s="4" t="str">
        <x:v>Oui</x:v>
      </x:c>
      <x:c r="V1267" s="4" t="str">
        <x:v>baseline-v6</x:v>
      </x:c>
      <x:c r="W1267" s="4" t="str">
        <x:v>Oui</x:v>
      </x:c>
      <x:c r="X1267" s="4" t="str">
        <x:v>Non</x:v>
      </x:c>
      <x:c r="Y1267" s="4" t="str">
        <x:v>Non</x:v>
      </x:c>
      <x:c r="Z1267" s="36" t="n">
        <x:v>0</x:v>
      </x:c>
      <x:c r="AA1267" s="27" t="str">
        <x:v>Chemin blob présent dans l’arbre Git audité ; SHA256 déclaré par le registre, pixels non retéléchargés. Audit du code et des références ; aucun déploiement ni affichage en navigateur observé.</x:v>
      </x:c>
      <x:c r="AB1267" s="48" t="str">
        <x:v>https://github.com/darknigthmare/yautja-la-longue-chasse/blob/536ac53335e440747f6eccedd2cd757d1f817a99/public/game/imports/v85/library/949ab0c45d0fd795420203c4b3c72abce0b2c1a56be7f7b317d4a9986bc2050b.png</x:v>
      </x:c>
      <x:c r="AC1267" s="48" t="str">
        <x:v>https://github.com/darknigthmare/yautja-la-longue-chasse/blob/536ac53335e440747f6eccedd2cd757d1f817a99/app/game/data/recentSpriteLibraryV85.json</x:v>
      </x:c>
      <x:c r="AD1267" s="48" t="str">
        <x:v>https://drive.google.com/file/d/1SwDvO5dweayt2ZuQkNcjTziRvlRfQTOw/view?usp=drivesdk</x:v>
      </x:c>
      <x:c r="AE1267" s="4" t="str">
        <x:v>public/game/imports/v85/library/949ab0c45d0fd795420203c4b3c72abce0b2c1a56be7f7b317d4a9986bc2050b.png</x:v>
      </x:c>
      <x:c r="AF1267" s="4" t="str">
        <x:v>949ab0c45d0fd795420203c4b3c72abce0b2c1a56be7f7b317d4a9986bc2050b</x:v>
      </x:c>
      <x:c r="AG1267" s="4" t="str">
        <x:v>949ab0c45d0fd795420203c4b3c72abce0b2c1a56be7f7b317d4a9986bc2050b</x:v>
      </x:c>
      <x:c r="AH1267" s="27" t="str">
        <x:v>Archive candidate présente sur Drive ; PNG individuel non revérifié dans cet audit</x:v>
      </x:c>
      <x:c r="AI1267" s="27" t="str">
        <x:v>ID exact + SHA de version acceptée déclaré</x:v>
      </x:c>
      <x:c r="AJ1267" s="52"/>
    </x:row>
    <x:row r="1268" ht="29" customHeight="1">
      <x:c r="A1268" s="4" t="str">
        <x:v>ul-khar--blooded-02</x:v>
      </x:c>
      <x:c r="B1268" s="4" t="str">
        <x:v>Ul-Khar — Habitants des forges profondes</x:v>
      </x:c>
      <x:c r="C1268" s="4" t="str">
        <x:v>Blooded</x:v>
      </x:c>
      <x:c r="D1268" s="45" t="n">
        <x:v>2</x:v>
      </x:c>
      <x:c r="E1268" s="27" t="str">
        <x:v>Pas faite</x:v>
      </x:c>
      <x:c r="F1268" s="27" t="str">
        <x:v>Aucune référence retrouvée dans le périmètre audité</x:v>
      </x:c>
      <x:c r="G1268" s="27" t="str">
        <x:v>Produire le PNG à partir de la fiche, puis sauvegarder et intégrer</x:v>
      </x:c>
      <x:c r="H1268" s="27" t="str">
        <x:v>Catalogue 4 069</x:v>
      </x:c>
      <x:c r="I1268" s="27" t="str">
        <x:v>Guerrier d’assaut</x:v>
      </x:c>
      <x:c r="J1268" s="4" t="str">
        <x:v>ul-khar</x:v>
      </x:c>
      <x:c r="K1268" s="4" t="str">
        <x:v>blooded</x:v>
      </x:c>
      <x:c r="L1268" s="4" t="str">
        <x:v>Non</x:v>
      </x:c>
      <x:c r="M1268" s="4" t="str">
        <x:v>adult</x:v>
      </x:c>
      <x:c r="N1268" s="4"/>
      <x:c r="O126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8" s="27" t="str">
        <x:v>gris chaud moucheté</x:v>
      </x:c>
      <x:c r="Q1268" s="27" t="str">
        <x:v>titane sombre</x:v>
      </x:c>
      <x:c r="R1268" s="27" t="str">
        <x:v>bordeaux</x:v>
      </x:c>
      <x:c r="S1268" s="27" t="str">
        <x:v>Découvert</x:v>
      </x:c>
      <x:c r="T1268" s="27" t="str">
        <x:v>posture d’observation en trois quarts droite</x:v>
      </x:c>
      <x:c r="U1268" s="4" t="str">
        <x:v>Non</x:v>
      </x:c>
      <x:c r="V1268" s="4" t="str">
        <x:v>remaining-at-v69</x:v>
      </x:c>
      <x:c r="W1268" s="4" t="str">
        <x:v>Non</x:v>
      </x:c>
      <x:c r="X1268" s="4" t="str">
        <x:v>Non</x:v>
      </x:c>
      <x:c r="Y1268" s="4" t="str">
        <x:v>Non</x:v>
      </x:c>
      <x:c r="Z1268" s="36" t="n">
        <x:v>0</x:v>
      </x:c>
      <x:c r="AA1268" s="27"/>
      <x:c r="AB1268" s="48"/>
      <x:c r="AC1268" s="48"/>
      <x:c r="AD1268" s="48"/>
      <x:c r="AE1268" s="4"/>
      <x:c r="AF1268" s="4"/>
      <x:c r="AG1268" s="4"/>
      <x:c r="AH1268" s="27" t="str">
        <x:v>Non applicable : aucun PNG accepté documenté à V69</x:v>
      </x:c>
      <x:c r="AI1268" s="27" t="str">
        <x:v>Aucune correspondance retrouvée</x:v>
      </x:c>
      <x:c r="AJ1268" s="52"/>
    </x:row>
    <x:row r="1269" ht="29" customHeight="1">
      <x:c r="A1269" s="4" t="str">
        <x:v>ul-khar--blooded-03</x:v>
      </x:c>
      <x:c r="B1269" s="4" t="str">
        <x:v>Ul-Khar — Habitants des forges profondes</x:v>
      </x:c>
      <x:c r="C1269" s="4" t="str">
        <x:v>Blooded</x:v>
      </x:c>
      <x:c r="D1269" s="45" t="n">
        <x:v>3</x:v>
      </x:c>
      <x:c r="E1269" s="27" t="str">
        <x:v>Pas faite</x:v>
      </x:c>
      <x:c r="F1269" s="27" t="str">
        <x:v>Aucune référence retrouvée dans le périmètre audité</x:v>
      </x:c>
      <x:c r="G1269" s="27" t="str">
        <x:v>Produire le PNG à partir de la fiche, puis sauvegarder et intégrer</x:v>
      </x:c>
      <x:c r="H1269" s="27" t="str">
        <x:v>Catalogue 4 069</x:v>
      </x:c>
      <x:c r="I1269" s="27" t="str">
        <x:v>Lancier du rempart</x:v>
      </x:c>
      <x:c r="J1269" s="4" t="str">
        <x:v>ul-khar</x:v>
      </x:c>
      <x:c r="K1269" s="4" t="str">
        <x:v>blooded</x:v>
      </x:c>
      <x:c r="L1269" s="4" t="str">
        <x:v>Non</x:v>
      </x:c>
      <x:c r="M1269" s="4" t="str">
        <x:v>adult</x:v>
      </x:c>
      <x:c r="N1269" s="4"/>
      <x:c r="O126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9" s="27" t="str">
        <x:v>terre sombre</x:v>
      </x:c>
      <x:c r="Q1269" s="27" t="str">
        <x:v>bronze ancien</x:v>
      </x:c>
      <x:c r="R1269" s="27" t="str">
        <x:v>gris pierre</x:v>
      </x:c>
      <x:c r="S1269" s="27" t="str">
        <x:v>Masqué</x:v>
      </x:c>
      <x:c r="T1269" s="27" t="str">
        <x:v>appui stable et épaules détendues</x:v>
      </x:c>
      <x:c r="U1269" s="4" t="str">
        <x:v>Non</x:v>
      </x:c>
      <x:c r="V1269" s="4" t="str">
        <x:v>remaining-at-v69</x:v>
      </x:c>
      <x:c r="W1269" s="4" t="str">
        <x:v>Non</x:v>
      </x:c>
      <x:c r="X1269" s="4" t="str">
        <x:v>Non</x:v>
      </x:c>
      <x:c r="Y1269" s="4" t="str">
        <x:v>Non</x:v>
      </x:c>
      <x:c r="Z1269" s="36" t="n">
        <x:v>0</x:v>
      </x:c>
      <x:c r="AA1269" s="27"/>
      <x:c r="AB1269" s="48"/>
      <x:c r="AC1269" s="48"/>
      <x:c r="AD1269" s="48"/>
      <x:c r="AE1269" s="4"/>
      <x:c r="AF1269" s="4"/>
      <x:c r="AG1269" s="4"/>
      <x:c r="AH1269" s="27" t="str">
        <x:v>Non applicable : aucun PNG accepté documenté à V69</x:v>
      </x:c>
      <x:c r="AI1269" s="27" t="str">
        <x:v>Aucune correspondance retrouvée</x:v>
      </x:c>
      <x:c r="AJ1269" s="52"/>
    </x:row>
    <x:row r="1270" ht="29" customHeight="1">
      <x:c r="A1270" s="4" t="str">
        <x:v>ul-khar--blooded-04</x:v>
      </x:c>
      <x:c r="B1270" s="4" t="str">
        <x:v>Ul-Khar — Habitants des forges profondes</x:v>
      </x:c>
      <x:c r="C1270" s="4" t="str">
        <x:v>Blooded</x:v>
      </x:c>
      <x:c r="D1270" s="45" t="n">
        <x:v>4</x:v>
      </x:c>
      <x:c r="E1270" s="27" t="str">
        <x:v>Pas faite</x:v>
      </x:c>
      <x:c r="F1270" s="27" t="str">
        <x:v>Aucune référence retrouvée dans le périmètre audité</x:v>
      </x:c>
      <x:c r="G1270" s="27" t="str">
        <x:v>Produire le PNG à partir de la fiche, puis sauvegarder et intégrer</x:v>
      </x:c>
      <x:c r="H1270" s="27" t="str">
        <x:v>Catalogue 4 069</x:v>
      </x:c>
      <x:c r="I1270" s="27" t="str">
        <x:v>Tireur plasma</x:v>
      </x:c>
      <x:c r="J1270" s="4" t="str">
        <x:v>ul-khar</x:v>
      </x:c>
      <x:c r="K1270" s="4" t="str">
        <x:v>blooded</x:v>
      </x:c>
      <x:c r="L1270" s="4" t="str">
        <x:v>Non</x:v>
      </x:c>
      <x:c r="M1270" s="4" t="str">
        <x:v>adult</x:v>
      </x:c>
      <x:c r="N1270" s="4"/>
      <x:c r="O127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0" s="27" t="str">
        <x:v>ardoise brune</x:v>
      </x:c>
      <x:c r="Q1270" s="27" t="str">
        <x:v>acier patiné</x:v>
      </x:c>
      <x:c r="R1270" s="27" t="str">
        <x:v>bleu profond</x:v>
      </x:c>
      <x:c r="S1270" s="27" t="str">
        <x:v>Découvert</x:v>
      </x:c>
      <x:c r="T1270" s="27" t="str">
        <x:v>léger transfert du poids, silhouette entière</x:v>
      </x:c>
      <x:c r="U1270" s="4" t="str">
        <x:v>Non</x:v>
      </x:c>
      <x:c r="V1270" s="4" t="str">
        <x:v>remaining-at-v69</x:v>
      </x:c>
      <x:c r="W1270" s="4" t="str">
        <x:v>Non</x:v>
      </x:c>
      <x:c r="X1270" s="4" t="str">
        <x:v>Non</x:v>
      </x:c>
      <x:c r="Y1270" s="4" t="str">
        <x:v>Non</x:v>
      </x:c>
      <x:c r="Z1270" s="36" t="n">
        <x:v>0</x:v>
      </x:c>
      <x:c r="AA1270" s="27"/>
      <x:c r="AB1270" s="48"/>
      <x:c r="AC1270" s="48"/>
      <x:c r="AD1270" s="48"/>
      <x:c r="AE1270" s="4"/>
      <x:c r="AF1270" s="4"/>
      <x:c r="AG1270" s="4"/>
      <x:c r="AH1270" s="27" t="str">
        <x:v>Non applicable : aucun PNG accepté documenté à V69</x:v>
      </x:c>
      <x:c r="AI1270" s="27" t="str">
        <x:v>Aucune correspondance retrouvée</x:v>
      </x:c>
      <x:c r="AJ1270" s="52"/>
    </x:row>
    <x:row r="1271" ht="29" customHeight="1">
      <x:c r="A1271" s="4" t="str">
        <x:v>ul-khar--blooded-05</x:v>
      </x:c>
      <x:c r="B1271" s="4" t="str">
        <x:v>Ul-Khar — Habitants des forges profondes</x:v>
      </x:c>
      <x:c r="C1271" s="4" t="str">
        <x:v>Blooded</x:v>
      </x:c>
      <x:c r="D1271" s="45" t="n">
        <x:v>5</x:v>
      </x:c>
      <x:c r="E1271" s="27" t="str">
        <x:v>Pas faite</x:v>
      </x:c>
      <x:c r="F1271" s="27" t="str">
        <x:v>Aucune référence retrouvée dans le périmètre audité</x:v>
      </x:c>
      <x:c r="G1271" s="27" t="str">
        <x:v>Produire le PNG à partir de la fiche, puis sauvegarder et intégrer</x:v>
      </x:c>
      <x:c r="H1271" s="27" t="str">
        <x:v>Catalogue 4 069</x:v>
      </x:c>
      <x:c r="I1271" s="27" t="str">
        <x:v>Piégeur</x:v>
      </x:c>
      <x:c r="J1271" s="4" t="str">
        <x:v>ul-khar</x:v>
      </x:c>
      <x:c r="K1271" s="4" t="str">
        <x:v>blooded</x:v>
      </x:c>
      <x:c r="L1271" s="4" t="str">
        <x:v>Non</x:v>
      </x:c>
      <x:c r="M1271" s="4" t="str">
        <x:v>adult</x:v>
      </x:c>
      <x:c r="N1271" s="4"/>
      <x:c r="O127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1" s="27" t="str">
        <x:v>cuivre désaturé</x:v>
      </x:c>
      <x:c r="Q1271" s="27" t="str">
        <x:v>bronze patiné</x:v>
      </x:c>
      <x:c r="R1271" s="27" t="str">
        <x:v>gris charbon</x:v>
      </x:c>
      <x:c r="S1271" s="27" t="str">
        <x:v>Découvert</x:v>
      </x:c>
      <x:c r="T1271" s="27" t="str">
        <x:v>posture de contrôle calme, mains lisibles</x:v>
      </x:c>
      <x:c r="U1271" s="4" t="str">
        <x:v>Non</x:v>
      </x:c>
      <x:c r="V1271" s="4" t="str">
        <x:v>remaining-at-v69</x:v>
      </x:c>
      <x:c r="W1271" s="4" t="str">
        <x:v>Non</x:v>
      </x:c>
      <x:c r="X1271" s="4" t="str">
        <x:v>Non</x:v>
      </x:c>
      <x:c r="Y1271" s="4" t="str">
        <x:v>Non</x:v>
      </x:c>
      <x:c r="Z1271" s="36" t="n">
        <x:v>0</x:v>
      </x:c>
      <x:c r="AA1271" s="27"/>
      <x:c r="AB1271" s="48"/>
      <x:c r="AC1271" s="48"/>
      <x:c r="AD1271" s="48"/>
      <x:c r="AE1271" s="4"/>
      <x:c r="AF1271" s="4"/>
      <x:c r="AG1271" s="4"/>
      <x:c r="AH1271" s="27" t="str">
        <x:v>Non applicable : aucun PNG accepté documenté à V69</x:v>
      </x:c>
      <x:c r="AI1271" s="27" t="str">
        <x:v>Aucune correspondance retrouvée</x:v>
      </x:c>
      <x:c r="AJ1271" s="52"/>
    </x:row>
    <x:row r="1272" ht="29" customHeight="1">
      <x:c r="A1272" s="4" t="str">
        <x:v>ul-khar--blooded-06</x:v>
      </x:c>
      <x:c r="B1272" s="4" t="str">
        <x:v>Ul-Khar — Habitants des forges profondes</x:v>
      </x:c>
      <x:c r="C1272" s="4" t="str">
        <x:v>Blooded</x:v>
      </x:c>
      <x:c r="D1272" s="45" t="n">
        <x:v>6</x:v>
      </x:c>
      <x:c r="E1272" s="27" t="str">
        <x:v>Pas faite</x:v>
      </x:c>
      <x:c r="F1272" s="27" t="str">
        <x:v>Aucune référence retrouvée dans le périmètre audité</x:v>
      </x:c>
      <x:c r="G1272" s="27" t="str">
        <x:v>Produire le PNG à partir de la fiche, puis sauvegarder et intégrer</x:v>
      </x:c>
      <x:c r="H1272" s="27" t="str">
        <x:v>Catalogue 4 069</x:v>
      </x:c>
      <x:c r="I1272" s="27" t="str">
        <x:v>Pisteur</x:v>
      </x:c>
      <x:c r="J1272" s="4" t="str">
        <x:v>ul-khar</x:v>
      </x:c>
      <x:c r="K1272" s="4" t="str">
        <x:v>blooded</x:v>
      </x:c>
      <x:c r="L1272" s="4" t="str">
        <x:v>Non</x:v>
      </x:c>
      <x:c r="M1272" s="4" t="str">
        <x:v>adult</x:v>
      </x:c>
      <x:c r="N1272" s="4"/>
      <x:c r="O127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2" s="27" t="str">
        <x:v>brun charbon</x:v>
      </x:c>
      <x:c r="Q1272" s="27" t="str">
        <x:v>acier bleui</x:v>
      </x:c>
      <x:c r="R1272" s="27" t="str">
        <x:v>cuivre mat</x:v>
      </x:c>
      <x:c r="S1272" s="27" t="str">
        <x:v>Masqué</x:v>
      </x:c>
      <x:c r="T1272" s="27" t="str">
        <x:v>bras tenus près du corps sans masquer les accessoires</x:v>
      </x:c>
      <x:c r="U1272" s="4" t="str">
        <x:v>Non</x:v>
      </x:c>
      <x:c r="V1272" s="4" t="str">
        <x:v>remaining-at-v69</x:v>
      </x:c>
      <x:c r="W1272" s="4" t="str">
        <x:v>Non</x:v>
      </x:c>
      <x:c r="X1272" s="4" t="str">
        <x:v>Non</x:v>
      </x:c>
      <x:c r="Y1272" s="4" t="str">
        <x:v>Non</x:v>
      </x:c>
      <x:c r="Z1272" s="36" t="n">
        <x:v>0</x:v>
      </x:c>
      <x:c r="AA1272" s="27"/>
      <x:c r="AB1272" s="48"/>
      <x:c r="AC1272" s="48"/>
      <x:c r="AD1272" s="48"/>
      <x:c r="AE1272" s="4"/>
      <x:c r="AF1272" s="4"/>
      <x:c r="AG1272" s="4"/>
      <x:c r="AH1272" s="27" t="str">
        <x:v>Non applicable : aucun PNG accepté documenté à V69</x:v>
      </x:c>
      <x:c r="AI1272" s="27" t="str">
        <x:v>Aucune correspondance retrouvée</x:v>
      </x:c>
      <x:c r="AJ1272" s="52"/>
    </x:row>
    <x:row r="1273" ht="29" customHeight="1">
      <x:c r="A1273" s="4" t="str">
        <x:v>ul-khar--blooded-07</x:v>
      </x:c>
      <x:c r="B1273" s="4" t="str">
        <x:v>Ul-Khar — Habitants des forges profondes</x:v>
      </x:c>
      <x:c r="C1273" s="4" t="str">
        <x:v>Blooded</x:v>
      </x:c>
      <x:c r="D1273" s="45" t="n">
        <x:v>7</x:v>
      </x:c>
      <x:c r="E1273" s="27" t="str">
        <x:v>Pas faite</x:v>
      </x:c>
      <x:c r="F1273" s="27" t="str">
        <x:v>Aucune référence retrouvée dans le périmètre audité</x:v>
      </x:c>
      <x:c r="G1273" s="27" t="str">
        <x:v>Produire le PNG à partir de la fiche, puis sauvegarder et intégrer</x:v>
      </x:c>
      <x:c r="H1273" s="27" t="str">
        <x:v>Catalogue 4 069</x:v>
      </x:c>
      <x:c r="I1273" s="27" t="str">
        <x:v>Porte-disque</x:v>
      </x:c>
      <x:c r="J1273" s="4" t="str">
        <x:v>ul-khar</x:v>
      </x:c>
      <x:c r="K1273" s="4" t="str">
        <x:v>blooded</x:v>
      </x:c>
      <x:c r="L1273" s="4" t="str">
        <x:v>Non</x:v>
      </x:c>
      <x:c r="M1273" s="4" t="str">
        <x:v>adult</x:v>
      </x:c>
      <x:c r="N1273" s="4"/>
      <x:c r="O127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3" s="27" t="str">
        <x:v>gris chaud moucheté</x:v>
      </x:c>
      <x:c r="Q1273" s="27" t="str">
        <x:v>graphite</x:v>
      </x:c>
      <x:c r="R1273" s="27" t="str">
        <x:v>bronze pâle</x:v>
      </x:c>
      <x:c r="S1273" s="27" t="str">
        <x:v>Découvert</x:v>
      </x:c>
      <x:c r="T1273" s="27" t="str">
        <x:v>geste discret de coordination</x:v>
      </x:c>
      <x:c r="U1273" s="4" t="str">
        <x:v>Non</x:v>
      </x:c>
      <x:c r="V1273" s="4" t="str">
        <x:v>remaining-at-v69</x:v>
      </x:c>
      <x:c r="W1273" s="4" t="str">
        <x:v>Non</x:v>
      </x:c>
      <x:c r="X1273" s="4" t="str">
        <x:v>Non</x:v>
      </x:c>
      <x:c r="Y1273" s="4" t="str">
        <x:v>Non</x:v>
      </x:c>
      <x:c r="Z1273" s="36" t="n">
        <x:v>0</x:v>
      </x:c>
      <x:c r="AA1273" s="27"/>
      <x:c r="AB1273" s="48"/>
      <x:c r="AC1273" s="48"/>
      <x:c r="AD1273" s="48"/>
      <x:c r="AE1273" s="4"/>
      <x:c r="AF1273" s="4"/>
      <x:c r="AG1273" s="4"/>
      <x:c r="AH1273" s="27" t="str">
        <x:v>Non applicable : aucun PNG accepté documenté à V69</x:v>
      </x:c>
      <x:c r="AI1273" s="27" t="str">
        <x:v>Aucune correspondance retrouvée</x:v>
      </x:c>
      <x:c r="AJ1273" s="52"/>
    </x:row>
    <x:row r="1274" ht="29" customHeight="1">
      <x:c r="A1274" s="4" t="str">
        <x:v>ul-khar--blooded-08</x:v>
      </x:c>
      <x:c r="B1274" s="4" t="str">
        <x:v>Ul-Khar — Habitants des forges profondes</x:v>
      </x:c>
      <x:c r="C1274" s="4" t="str">
        <x:v>Blooded</x:v>
      </x:c>
      <x:c r="D1274" s="45" t="n">
        <x:v>8</x:v>
      </x:c>
      <x:c r="E1274" s="27" t="str">
        <x:v>Pas faite</x:v>
      </x:c>
      <x:c r="F1274" s="27" t="str">
        <x:v>Aucune référence retrouvée dans le périmètre audité</x:v>
      </x:c>
      <x:c r="G1274" s="27" t="str">
        <x:v>Produire le PNG à partir de la fiche, puis sauvegarder et intégrer</x:v>
      </x:c>
      <x:c r="H1274" s="27" t="str">
        <x:v>Catalogue 4 069</x:v>
      </x:c>
      <x:c r="I1274" s="27" t="str">
        <x:v>Chasseur des parcours</x:v>
      </x:c>
      <x:c r="J1274" s="4" t="str">
        <x:v>ul-khar</x:v>
      </x:c>
      <x:c r="K1274" s="4" t="str">
        <x:v>blooded</x:v>
      </x:c>
      <x:c r="L1274" s="4" t="str">
        <x:v>Non</x:v>
      </x:c>
      <x:c r="M1274" s="4" t="str">
        <x:v>adult</x:v>
      </x:c>
      <x:c r="N1274" s="4"/>
      <x:c r="O127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4" s="27" t="str">
        <x:v>terre sombre</x:v>
      </x:c>
      <x:c r="Q1274" s="27" t="str">
        <x:v>bronze sombre</x:v>
      </x:c>
      <x:c r="R1274" s="27" t="str">
        <x:v>ivoire minéral</x:v>
      </x:c>
      <x:c r="S1274" s="27" t="str">
        <x:v>Découvert</x:v>
      </x:c>
      <x:c r="T1274" s="27" t="str">
        <x:v>arme ou outil tenu bas, loin des jambes</x:v>
      </x:c>
      <x:c r="U1274" s="4" t="str">
        <x:v>Non</x:v>
      </x:c>
      <x:c r="V1274" s="4" t="str">
        <x:v>remaining-at-v69</x:v>
      </x:c>
      <x:c r="W1274" s="4" t="str">
        <x:v>Non</x:v>
      </x:c>
      <x:c r="X1274" s="4" t="str">
        <x:v>Non</x:v>
      </x:c>
      <x:c r="Y1274" s="4" t="str">
        <x:v>Non</x:v>
      </x:c>
      <x:c r="Z1274" s="36" t="n">
        <x:v>0</x:v>
      </x:c>
      <x:c r="AA1274" s="27"/>
      <x:c r="AB1274" s="48"/>
      <x:c r="AC1274" s="48"/>
      <x:c r="AD1274" s="48"/>
      <x:c r="AE1274" s="4"/>
      <x:c r="AF1274" s="4"/>
      <x:c r="AG1274" s="4"/>
      <x:c r="AH1274" s="27" t="str">
        <x:v>Non applicable : aucun PNG accepté documenté à V69</x:v>
      </x:c>
      <x:c r="AI1274" s="27" t="str">
        <x:v>Aucune correspondance retrouvée</x:v>
      </x:c>
      <x:c r="AJ1274" s="52"/>
    </x:row>
    <x:row r="1275" ht="29" customHeight="1">
      <x:c r="A1275" s="4" t="str">
        <x:v>ul-khar--blooded-09</x:v>
      </x:c>
      <x:c r="B1275" s="4" t="str">
        <x:v>Ul-Khar — Habitants des forges profondes</x:v>
      </x:c>
      <x:c r="C1275" s="4" t="str">
        <x:v>Blooded</x:v>
      </x:c>
      <x:c r="D1275" s="45" t="n">
        <x:v>9</x:v>
      </x:c>
      <x:c r="E1275" s="27" t="str">
        <x:v>Pas faite</x:v>
      </x:c>
      <x:c r="F1275" s="27" t="str">
        <x:v>Aucune référence retrouvée dans le périmètre audité</x:v>
      </x:c>
      <x:c r="G1275" s="27" t="str">
        <x:v>Produire le PNG à partir de la fiche, puis sauvegarder et intégrer</x:v>
      </x:c>
      <x:c r="H1275" s="27" t="str">
        <x:v>Catalogue 4 069</x:v>
      </x:c>
      <x:c r="I1275" s="27" t="str">
        <x:v>Chasseur aux plaques restaurées</x:v>
      </x:c>
      <x:c r="J1275" s="4" t="str">
        <x:v>ul-khar</x:v>
      </x:c>
      <x:c r="K1275" s="4" t="str">
        <x:v>blooded</x:v>
      </x:c>
      <x:c r="L1275" s="4" t="str">
        <x:v>Non</x:v>
      </x:c>
      <x:c r="M1275" s="4" t="str">
        <x:v>adult</x:v>
      </x:c>
      <x:c r="N1275" s="4"/>
      <x:c r="O127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5" s="27" t="str">
        <x:v>ardoise brune</x:v>
      </x:c>
      <x:c r="Q1275" s="27" t="str">
        <x:v>acier mat</x:v>
      </x:c>
      <x:c r="R1275" s="27" t="str">
        <x:v>vert désaturé</x:v>
      </x:c>
      <x:c r="S1275" s="27" t="str">
        <x:v>Masqué</x:v>
      </x:c>
      <x:c r="T1275" s="27" t="str">
        <x:v>attitude expérimentée immobile</x:v>
      </x:c>
      <x:c r="U1275" s="4" t="str">
        <x:v>Non</x:v>
      </x:c>
      <x:c r="V1275" s="4" t="str">
        <x:v>remaining-at-v69</x:v>
      </x:c>
      <x:c r="W1275" s="4" t="str">
        <x:v>Non</x:v>
      </x:c>
      <x:c r="X1275" s="4" t="str">
        <x:v>Non</x:v>
      </x:c>
      <x:c r="Y1275" s="4" t="str">
        <x:v>Non</x:v>
      </x:c>
      <x:c r="Z1275" s="36" t="n">
        <x:v>0</x:v>
      </x:c>
      <x:c r="AA1275" s="27"/>
      <x:c r="AB1275" s="48"/>
      <x:c r="AC1275" s="48"/>
      <x:c r="AD1275" s="48"/>
      <x:c r="AE1275" s="4"/>
      <x:c r="AF1275" s="4"/>
      <x:c r="AG1275" s="4"/>
      <x:c r="AH1275" s="27" t="str">
        <x:v>Non applicable : aucun PNG accepté documenté à V69</x:v>
      </x:c>
      <x:c r="AI1275" s="27" t="str">
        <x:v>Aucune correspondance retrouvée</x:v>
      </x:c>
      <x:c r="AJ1275" s="52"/>
    </x:row>
    <x:row r="1276" ht="29" customHeight="1">
      <x:c r="A1276" s="4" t="str">
        <x:v>ul-khar--blooded-10</x:v>
      </x:c>
      <x:c r="B1276" s="4" t="str">
        <x:v>Ul-Khar — Habitants des forges profondes</x:v>
      </x:c>
      <x:c r="C1276" s="4" t="str">
        <x:v>Blooded</x:v>
      </x:c>
      <x:c r="D1276" s="45" t="n">
        <x:v>10</x:v>
      </x:c>
      <x:c r="E1276" s="27" t="str">
        <x:v>Pas faite</x:v>
      </x:c>
      <x:c r="F1276" s="27" t="str">
        <x:v>Aucune référence retrouvée dans le périmètre audité</x:v>
      </x:c>
      <x:c r="G1276" s="27" t="str">
        <x:v>Produire le PNG à partir de la fiche, puis sauvegarder et intégrer</x:v>
      </x:c>
      <x:c r="H1276" s="27" t="str">
        <x:v>Catalogue 4 069</x:v>
      </x:c>
      <x:c r="I1276" s="27" t="str">
        <x:v>Vétéran de chasse</x:v>
      </x:c>
      <x:c r="J1276" s="4" t="str">
        <x:v>ul-khar</x:v>
      </x:c>
      <x:c r="K1276" s="4" t="str">
        <x:v>blooded</x:v>
      </x:c>
      <x:c r="L1276" s="4" t="str">
        <x:v>Non</x:v>
      </x:c>
      <x:c r="M1276" s="4" t="str">
        <x:v>adult</x:v>
      </x:c>
      <x:c r="N1276" s="4"/>
      <x:c r="O127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6" s="27" t="str">
        <x:v>cuivre désaturé</x:v>
      </x:c>
      <x:c r="Q1276" s="27" t="str">
        <x:v>métal ardoise</x:v>
      </x:c>
      <x:c r="R1276" s="27" t="str">
        <x:v>ocre</x:v>
      </x:c>
      <x:c r="S1276" s="27" t="str">
        <x:v>Découvert</x:v>
      </x:c>
      <x:c r="T1276" s="27" t="str">
        <x:v>présence assurée, légère rotation du thorax</x:v>
      </x:c>
      <x:c r="U1276" s="4" t="str">
        <x:v>Non</x:v>
      </x:c>
      <x:c r="V1276" s="4" t="str">
        <x:v>remaining-at-v69</x:v>
      </x:c>
      <x:c r="W1276" s="4" t="str">
        <x:v>Non</x:v>
      </x:c>
      <x:c r="X1276" s="4" t="str">
        <x:v>Non</x:v>
      </x:c>
      <x:c r="Y1276" s="4" t="str">
        <x:v>Non</x:v>
      </x:c>
      <x:c r="Z1276" s="36" t="n">
        <x:v>0</x:v>
      </x:c>
      <x:c r="AA1276" s="27"/>
      <x:c r="AB1276" s="48"/>
      <x:c r="AC1276" s="48"/>
      <x:c r="AD1276" s="48"/>
      <x:c r="AE1276" s="4"/>
      <x:c r="AF1276" s="4"/>
      <x:c r="AG1276" s="4"/>
      <x:c r="AH1276" s="27" t="str">
        <x:v>Non applicable : aucun PNG accepté documenté à V69</x:v>
      </x:c>
      <x:c r="AI1276" s="27" t="str">
        <x:v>Aucune correspondance retrouvée</x:v>
      </x:c>
      <x:c r="AJ1276" s="52"/>
    </x:row>
    <x:row r="1277" ht="29" customHeight="1">
      <x:c r="A1277" s="4" t="str">
        <x:v>ul-khar--bad-bloods-01</x:v>
      </x:c>
      <x:c r="B1277" s="4" t="str">
        <x:v>Ul-Khar — Habitants des forges profondes</x:v>
      </x:c>
      <x:c r="C1277" s="4" t="str">
        <x:v>Bad Bloods</x:v>
      </x:c>
      <x:c r="D1277" s="45" t="n">
        <x:v>1</x:v>
      </x:c>
      <x:c r="E1277" s="27" t="str">
        <x:v>Présente dans main</x:v>
      </x:c>
      <x:c r="F1277" s="27" t="str">
        <x:v>Galerie et codex</x:v>
      </x:c>
      <x:c r="G1277" s="27" t="str">
        <x:v>Conserver ; vérifier le rendu selon l’usage indiqué</x:v>
      </x:c>
      <x:c r="H1277" s="27" t="str">
        <x:v>Catalogue 4 069</x:v>
      </x:c>
      <x:c r="I1277" s="27" t="str">
        <x:v>Bad Bloods 01</x:v>
      </x:c>
      <x:c r="J1277" s="4" t="str">
        <x:v>ul-khar</x:v>
      </x:c>
      <x:c r="K1277" s="4" t="str">
        <x:v>bad-bloods</x:v>
      </x:c>
      <x:c r="L1277" s="4" t="str">
        <x:v>Non</x:v>
      </x:c>
      <x:c r="M1277" s="4" t="str">
        <x:v>Non renseigné</x:v>
      </x:c>
      <x:c r="N1277" s="4"/>
      <x:c r="O1277" s="27"/>
      <x:c r="P1277" s="27"/>
      <x:c r="Q1277" s="27"/>
      <x:c r="R1277" s="27"/>
      <x:c r="S1277" s="27"/>
      <x:c r="T1277" s="27"/>
      <x:c r="U1277" s="4" t="str">
        <x:v>Oui</x:v>
      </x:c>
      <x:c r="V1277" s="4" t="str">
        <x:v>baseline-v6</x:v>
      </x:c>
      <x:c r="W1277" s="4" t="str">
        <x:v>Oui</x:v>
      </x:c>
      <x:c r="X1277" s="4" t="str">
        <x:v>Non</x:v>
      </x:c>
      <x:c r="Y1277" s="4" t="str">
        <x:v>Non</x:v>
      </x:c>
      <x:c r="Z1277" s="36" t="n">
        <x:v>0</x:v>
      </x:c>
      <x:c r="AA1277" s="27" t="str">
        <x:v>Chemin blob présent dans l’arbre Git audité ; SHA256 déclaré par le registre, pixels non retéléchargés. Audit du code et des références ; aucun déploiement ni affichage en navigateur observé.</x:v>
      </x:c>
      <x:c r="AB1277" s="48" t="str">
        <x:v>https://github.com/darknigthmare/yautja-la-longue-chasse/blob/536ac53335e440747f6eccedd2cd757d1f817a99/public/game/imports/v85/library/3fa827225fa5aebd201c70a6f98d4429d93b583dbe015151a01a59b9b00650f2.png</x:v>
      </x:c>
      <x:c r="AC1277" s="48" t="str">
        <x:v>https://github.com/darknigthmare/yautja-la-longue-chasse/blob/536ac53335e440747f6eccedd2cd757d1f817a99/app/game/data/recentSpriteLibraryV85.json</x:v>
      </x:c>
      <x:c r="AD1277" s="48" t="str">
        <x:v>https://drive.google.com/file/d/1SwDvO5dweayt2ZuQkNcjTziRvlRfQTOw/view?usp=drivesdk</x:v>
      </x:c>
      <x:c r="AE1277" s="4" t="str">
        <x:v>public/game/imports/v85/library/3fa827225fa5aebd201c70a6f98d4429d93b583dbe015151a01a59b9b00650f2.png</x:v>
      </x:c>
      <x:c r="AF1277" s="4" t="str">
        <x:v>3fa827225fa5aebd201c70a6f98d4429d93b583dbe015151a01a59b9b00650f2</x:v>
      </x:c>
      <x:c r="AG1277" s="4" t="str">
        <x:v>3fa827225fa5aebd201c70a6f98d4429d93b583dbe015151a01a59b9b00650f2</x:v>
      </x:c>
      <x:c r="AH1277" s="27" t="str">
        <x:v>Archive candidate présente sur Drive ; PNG individuel non revérifié dans cet audit</x:v>
      </x:c>
      <x:c r="AI1277" s="27" t="str">
        <x:v>ID exact + SHA de version acceptée déclaré</x:v>
      </x:c>
      <x:c r="AJ1277" s="52"/>
    </x:row>
    <x:row r="1278" ht="29" customHeight="1">
      <x:c r="A1278" s="4" t="str">
        <x:v>ul-khar--bad-bloods-02</x:v>
      </x:c>
      <x:c r="B1278" s="4" t="str">
        <x:v>Ul-Khar — Habitants des forges profondes</x:v>
      </x:c>
      <x:c r="C1278" s="4" t="str">
        <x:v>Bad Bloods</x:v>
      </x:c>
      <x:c r="D1278" s="45" t="n">
        <x:v>2</x:v>
      </x:c>
      <x:c r="E1278" s="27" t="str">
        <x:v>Pas faite</x:v>
      </x:c>
      <x:c r="F1278" s="27" t="str">
        <x:v>Aucune référence retrouvée dans le périmètre audité</x:v>
      </x:c>
      <x:c r="G1278" s="27" t="str">
        <x:v>Produire le PNG à partir de la fiche, puis sauvegarder et intégrer</x:v>
      </x:c>
      <x:c r="H1278" s="27" t="str">
        <x:v>Catalogue 4 069</x:v>
      </x:c>
      <x:c r="I1278" s="27" t="str">
        <x:v>Renégat au masque fendu</x:v>
      </x:c>
      <x:c r="J1278" s="4" t="str">
        <x:v>ul-khar</x:v>
      </x:c>
      <x:c r="K1278" s="4" t="str">
        <x:v>bad-bloods</x:v>
      </x:c>
      <x:c r="L1278" s="4" t="str">
        <x:v>Non</x:v>
      </x:c>
      <x:c r="M1278" s="4" t="str">
        <x:v>adult</x:v>
      </x:c>
      <x:c r="N1278" s="4"/>
      <x:c r="O127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8" s="27" t="str">
        <x:v>gris chaud moucheté</x:v>
      </x:c>
      <x:c r="Q1278" s="27" t="str">
        <x:v>titane sombre</x:v>
      </x:c>
      <x:c r="R1278" s="27" t="str">
        <x:v>bordeaux</x:v>
      </x:c>
      <x:c r="S1278" s="27" t="str">
        <x:v>Découvert</x:v>
      </x:c>
      <x:c r="T1278" s="27" t="str">
        <x:v>posture d’observation en trois quarts droite</x:v>
      </x:c>
      <x:c r="U1278" s="4" t="str">
        <x:v>Non</x:v>
      </x:c>
      <x:c r="V1278" s="4" t="str">
        <x:v>remaining-at-v69</x:v>
      </x:c>
      <x:c r="W1278" s="4" t="str">
        <x:v>Non</x:v>
      </x:c>
      <x:c r="X1278" s="4" t="str">
        <x:v>Non</x:v>
      </x:c>
      <x:c r="Y1278" s="4" t="str">
        <x:v>Non</x:v>
      </x:c>
      <x:c r="Z1278" s="36" t="n">
        <x:v>0</x:v>
      </x:c>
      <x:c r="AA1278" s="27"/>
      <x:c r="AB1278" s="48"/>
      <x:c r="AC1278" s="48"/>
      <x:c r="AD1278" s="48"/>
      <x:c r="AE1278" s="4"/>
      <x:c r="AF1278" s="4"/>
      <x:c r="AG1278" s="4"/>
      <x:c r="AH1278" s="27" t="str">
        <x:v>Non applicable : aucun PNG accepté documenté à V69</x:v>
      </x:c>
      <x:c r="AI1278" s="27" t="str">
        <x:v>Aucune correspondance retrouvée</x:v>
      </x:c>
      <x:c r="AJ1278" s="52"/>
    </x:row>
    <x:row r="1279" ht="29" customHeight="1">
      <x:c r="A1279" s="4" t="str">
        <x:v>ul-khar--bad-bloods-03</x:v>
      </x:c>
      <x:c r="B1279" s="4" t="str">
        <x:v>Ul-Khar — Habitants des forges profondes</x:v>
      </x:c>
      <x:c r="C1279" s="4" t="str">
        <x:v>Bad Bloods</x:v>
      </x:c>
      <x:c r="D1279" s="45" t="n">
        <x:v>3</x:v>
      </x:c>
      <x:c r="E1279" s="27" t="str">
        <x:v>Pas faite</x:v>
      </x:c>
      <x:c r="F1279" s="27" t="str">
        <x:v>Aucune référence retrouvée dans le périmètre audité</x:v>
      </x:c>
      <x:c r="G1279" s="27" t="str">
        <x:v>Produire le PNG à partir de la fiche, puis sauvegarder et intégrer</x:v>
      </x:c>
      <x:c r="H1279" s="27" t="str">
        <x:v>Catalogue 4 069</x:v>
      </x:c>
      <x:c r="I1279" s="27" t="str">
        <x:v>Exilé aux liens usés</x:v>
      </x:c>
      <x:c r="J1279" s="4" t="str">
        <x:v>ul-khar</x:v>
      </x:c>
      <x:c r="K1279" s="4" t="str">
        <x:v>bad-bloods</x:v>
      </x:c>
      <x:c r="L1279" s="4" t="str">
        <x:v>Non</x:v>
      </x:c>
      <x:c r="M1279" s="4" t="str">
        <x:v>adult</x:v>
      </x:c>
      <x:c r="N1279" s="4"/>
      <x:c r="O127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9" s="27" t="str">
        <x:v>terre sombre</x:v>
      </x:c>
      <x:c r="Q1279" s="27" t="str">
        <x:v>bronze ancien</x:v>
      </x:c>
      <x:c r="R1279" s="27" t="str">
        <x:v>gris pierre</x:v>
      </x:c>
      <x:c r="S1279" s="27" t="str">
        <x:v>Masqué</x:v>
      </x:c>
      <x:c r="T1279" s="27" t="str">
        <x:v>appui stable et épaules détendues</x:v>
      </x:c>
      <x:c r="U1279" s="4" t="str">
        <x:v>Non</x:v>
      </x:c>
      <x:c r="V1279" s="4" t="str">
        <x:v>remaining-at-v69</x:v>
      </x:c>
      <x:c r="W1279" s="4" t="str">
        <x:v>Non</x:v>
      </x:c>
      <x:c r="X1279" s="4" t="str">
        <x:v>Non</x:v>
      </x:c>
      <x:c r="Y1279" s="4" t="str">
        <x:v>Non</x:v>
      </x:c>
      <x:c r="Z1279" s="36" t="n">
        <x:v>0</x:v>
      </x:c>
      <x:c r="AA1279" s="27"/>
      <x:c r="AB1279" s="48"/>
      <x:c r="AC1279" s="48"/>
      <x:c r="AD1279" s="48"/>
      <x:c r="AE1279" s="4"/>
      <x:c r="AF1279" s="4"/>
      <x:c r="AG1279" s="4"/>
      <x:c r="AH1279" s="27" t="str">
        <x:v>Non applicable : aucun PNG accepté documenté à V69</x:v>
      </x:c>
      <x:c r="AI1279" s="27" t="str">
        <x:v>Aucune correspondance retrouvée</x:v>
      </x:c>
      <x:c r="AJ1279" s="52"/>
    </x:row>
    <x:row r="1280" ht="29" customHeight="1">
      <x:c r="A1280" s="4" t="str">
        <x:v>ul-khar--bad-bloods-04</x:v>
      </x:c>
      <x:c r="B1280" s="4" t="str">
        <x:v>Ul-Khar — Habitants des forges profondes</x:v>
      </x:c>
      <x:c r="C1280" s="4" t="str">
        <x:v>Bad Bloods</x:v>
      </x:c>
      <x:c r="D1280" s="45" t="n">
        <x:v>4</x:v>
      </x:c>
      <x:c r="E1280" s="27" t="str">
        <x:v>Pas faite</x:v>
      </x:c>
      <x:c r="F1280" s="27" t="str">
        <x:v>Aucune référence retrouvée dans le périmètre audité</x:v>
      </x:c>
      <x:c r="G1280" s="27" t="str">
        <x:v>Produire le PNG à partir de la fiche, puis sauvegarder et intégrer</x:v>
      </x:c>
      <x:c r="H1280" s="27" t="str">
        <x:v>Catalogue 4 069</x:v>
      </x:c>
      <x:c r="I1280" s="27" t="str">
        <x:v>Errant au disque</x:v>
      </x:c>
      <x:c r="J1280" s="4" t="str">
        <x:v>ul-khar</x:v>
      </x:c>
      <x:c r="K1280" s="4" t="str">
        <x:v>bad-bloods</x:v>
      </x:c>
      <x:c r="L1280" s="4" t="str">
        <x:v>Non</x:v>
      </x:c>
      <x:c r="M1280" s="4" t="str">
        <x:v>adult</x:v>
      </x:c>
      <x:c r="N1280" s="4"/>
      <x:c r="O128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0" s="27" t="str">
        <x:v>ardoise brune</x:v>
      </x:c>
      <x:c r="Q1280" s="27" t="str">
        <x:v>acier patiné</x:v>
      </x:c>
      <x:c r="R1280" s="27" t="str">
        <x:v>bleu profond</x:v>
      </x:c>
      <x:c r="S1280" s="27" t="str">
        <x:v>Découvert</x:v>
      </x:c>
      <x:c r="T1280" s="27" t="str">
        <x:v>léger transfert du poids, silhouette entière</x:v>
      </x:c>
      <x:c r="U1280" s="4" t="str">
        <x:v>Non</x:v>
      </x:c>
      <x:c r="V1280" s="4" t="str">
        <x:v>remaining-at-v69</x:v>
      </x:c>
      <x:c r="W1280" s="4" t="str">
        <x:v>Non</x:v>
      </x:c>
      <x:c r="X1280" s="4" t="str">
        <x:v>Non</x:v>
      </x:c>
      <x:c r="Y1280" s="4" t="str">
        <x:v>Non</x:v>
      </x:c>
      <x:c r="Z1280" s="36" t="n">
        <x:v>0</x:v>
      </x:c>
      <x:c r="AA1280" s="27"/>
      <x:c r="AB1280" s="48"/>
      <x:c r="AC1280" s="48"/>
      <x:c r="AD1280" s="48"/>
      <x:c r="AE1280" s="4"/>
      <x:c r="AF1280" s="4"/>
      <x:c r="AG1280" s="4"/>
      <x:c r="AH1280" s="27" t="str">
        <x:v>Non applicable : aucun PNG accepté documenté à V69</x:v>
      </x:c>
      <x:c r="AI1280" s="27" t="str">
        <x:v>Aucune correspondance retrouvée</x:v>
      </x:c>
      <x:c r="AJ1280" s="52"/>
    </x:row>
    <x:row r="1281" ht="29" customHeight="1">
      <x:c r="A1281" s="4" t="str">
        <x:v>ul-khar--bad-bloods-05</x:v>
      </x:c>
      <x:c r="B1281" s="4" t="str">
        <x:v>Ul-Khar — Habitants des forges profondes</x:v>
      </x:c>
      <x:c r="C1281" s="4" t="str">
        <x:v>Bad Bloods</x:v>
      </x:c>
      <x:c r="D1281" s="45" t="n">
        <x:v>5</x:v>
      </x:c>
      <x:c r="E1281" s="27" t="str">
        <x:v>Pas faite</x:v>
      </x:c>
      <x:c r="F1281" s="27" t="str">
        <x:v>Aucune référence retrouvée dans le périmètre audité</x:v>
      </x:c>
      <x:c r="G1281" s="27" t="str">
        <x:v>Produire le PNG à partir de la fiche, puis sauvegarder et intégrer</x:v>
      </x:c>
      <x:c r="H1281" s="27" t="str">
        <x:v>Catalogue 4 069</x:v>
      </x:c>
      <x:c r="I1281" s="27" t="str">
        <x:v>Déserteur des remparts</x:v>
      </x:c>
      <x:c r="J1281" s="4" t="str">
        <x:v>ul-khar</x:v>
      </x:c>
      <x:c r="K1281" s="4" t="str">
        <x:v>bad-bloods</x:v>
      </x:c>
      <x:c r="L1281" s="4" t="str">
        <x:v>Non</x:v>
      </x:c>
      <x:c r="M1281" s="4" t="str">
        <x:v>adult</x:v>
      </x:c>
      <x:c r="N1281" s="4"/>
      <x:c r="O128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1" s="27" t="str">
        <x:v>cuivre désaturé</x:v>
      </x:c>
      <x:c r="Q1281" s="27" t="str">
        <x:v>bronze patiné</x:v>
      </x:c>
      <x:c r="R1281" s="27" t="str">
        <x:v>gris charbon</x:v>
      </x:c>
      <x:c r="S1281" s="27" t="str">
        <x:v>Découvert</x:v>
      </x:c>
      <x:c r="T1281" s="27" t="str">
        <x:v>posture de contrôle calme, mains lisibles</x:v>
      </x:c>
      <x:c r="U1281" s="4" t="str">
        <x:v>Non</x:v>
      </x:c>
      <x:c r="V1281" s="4" t="str">
        <x:v>remaining-at-v69</x:v>
      </x:c>
      <x:c r="W1281" s="4" t="str">
        <x:v>Non</x:v>
      </x:c>
      <x:c r="X1281" s="4" t="str">
        <x:v>Non</x:v>
      </x:c>
      <x:c r="Y1281" s="4" t="str">
        <x:v>Non</x:v>
      </x:c>
      <x:c r="Z1281" s="36" t="n">
        <x:v>0</x:v>
      </x:c>
      <x:c r="AA1281" s="27"/>
      <x:c r="AB1281" s="48"/>
      <x:c r="AC1281" s="48"/>
      <x:c r="AD1281" s="48"/>
      <x:c r="AE1281" s="4"/>
      <x:c r="AF1281" s="4"/>
      <x:c r="AG1281" s="4"/>
      <x:c r="AH1281" s="27" t="str">
        <x:v>Non applicable : aucun PNG accepté documenté à V69</x:v>
      </x:c>
      <x:c r="AI1281" s="27" t="str">
        <x:v>Aucune correspondance retrouvée</x:v>
      </x:c>
      <x:c r="AJ1281" s="52"/>
    </x:row>
    <x:row r="1282" ht="29" customHeight="1">
      <x:c r="A1282" s="4" t="str">
        <x:v>ul-khar--bad-bloods-06</x:v>
      </x:c>
      <x:c r="B1282" s="4" t="str">
        <x:v>Ul-Khar — Habitants des forges profondes</x:v>
      </x:c>
      <x:c r="C1282" s="4" t="str">
        <x:v>Bad Bloods</x:v>
      </x:c>
      <x:c r="D1282" s="45" t="n">
        <x:v>6</x:v>
      </x:c>
      <x:c r="E1282" s="27" t="str">
        <x:v>Pas faite</x:v>
      </x:c>
      <x:c r="F1282" s="27" t="str">
        <x:v>Aucune référence retrouvée dans le périmètre audité</x:v>
      </x:c>
      <x:c r="G1282" s="27" t="str">
        <x:v>Produire le PNG à partir de la fiche, puis sauvegarder et intégrer</x:v>
      </x:c>
      <x:c r="H1282" s="27" t="str">
        <x:v>Catalogue 4 069</x:v>
      </x:c>
      <x:c r="I1282" s="27" t="str">
        <x:v>Banni des pistes</x:v>
      </x:c>
      <x:c r="J1282" s="4" t="str">
        <x:v>ul-khar</x:v>
      </x:c>
      <x:c r="K1282" s="4" t="str">
        <x:v>bad-bloods</x:v>
      </x:c>
      <x:c r="L1282" s="4" t="str">
        <x:v>Non</x:v>
      </x:c>
      <x:c r="M1282" s="4" t="str">
        <x:v>adult</x:v>
      </x:c>
      <x:c r="N1282" s="4"/>
      <x:c r="O128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2" s="27" t="str">
        <x:v>brun charbon</x:v>
      </x:c>
      <x:c r="Q1282" s="27" t="str">
        <x:v>acier bleui</x:v>
      </x:c>
      <x:c r="R1282" s="27" t="str">
        <x:v>cuivre mat</x:v>
      </x:c>
      <x:c r="S1282" s="27" t="str">
        <x:v>Masqué</x:v>
      </x:c>
      <x:c r="T1282" s="27" t="str">
        <x:v>bras tenus près du corps sans masquer les accessoires</x:v>
      </x:c>
      <x:c r="U1282" s="4" t="str">
        <x:v>Non</x:v>
      </x:c>
      <x:c r="V1282" s="4" t="str">
        <x:v>remaining-at-v69</x:v>
      </x:c>
      <x:c r="W1282" s="4" t="str">
        <x:v>Non</x:v>
      </x:c>
      <x:c r="X1282" s="4" t="str">
        <x:v>Non</x:v>
      </x:c>
      <x:c r="Y1282" s="4" t="str">
        <x:v>Non</x:v>
      </x:c>
      <x:c r="Z1282" s="36" t="n">
        <x:v>0</x:v>
      </x:c>
      <x:c r="AA1282" s="27"/>
      <x:c r="AB1282" s="48"/>
      <x:c r="AC1282" s="48"/>
      <x:c r="AD1282" s="48"/>
      <x:c r="AE1282" s="4"/>
      <x:c r="AF1282" s="4"/>
      <x:c r="AG1282" s="4"/>
      <x:c r="AH1282" s="27" t="str">
        <x:v>Non applicable : aucun PNG accepté documenté à V69</x:v>
      </x:c>
      <x:c r="AI1282" s="27" t="str">
        <x:v>Aucune correspondance retrouvée</x:v>
      </x:c>
      <x:c r="AJ1282" s="52"/>
    </x:row>
    <x:row r="1283" ht="29" customHeight="1">
      <x:c r="A1283" s="4" t="str">
        <x:v>ul-khar--bad-bloods-07</x:v>
      </x:c>
      <x:c r="B1283" s="4" t="str">
        <x:v>Ul-Khar — Habitants des forges profondes</x:v>
      </x:c>
      <x:c r="C1283" s="4" t="str">
        <x:v>Bad Bloods</x:v>
      </x:c>
      <x:c r="D1283" s="45" t="n">
        <x:v>7</x:v>
      </x:c>
      <x:c r="E1283" s="27" t="str">
        <x:v>Pas faite</x:v>
      </x:c>
      <x:c r="F1283" s="27" t="str">
        <x:v>Aucune référence retrouvée dans le périmètre audité</x:v>
      </x:c>
      <x:c r="G1283" s="27" t="str">
        <x:v>Produire le PNG à partir de la fiche, puis sauvegarder et intégrer</x:v>
      </x:c>
      <x:c r="H1283" s="27" t="str">
        <x:v>Catalogue 4 069</x:v>
      </x:c>
      <x:c r="I1283" s="27" t="str">
        <x:v>Traqueur sans bannière</x:v>
      </x:c>
      <x:c r="J1283" s="4" t="str">
        <x:v>ul-khar</x:v>
      </x:c>
      <x:c r="K1283" s="4" t="str">
        <x:v>bad-bloods</x:v>
      </x:c>
      <x:c r="L1283" s="4" t="str">
        <x:v>Non</x:v>
      </x:c>
      <x:c r="M1283" s="4" t="str">
        <x:v>adult</x:v>
      </x:c>
      <x:c r="N1283" s="4"/>
      <x:c r="O128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3" s="27" t="str">
        <x:v>gris chaud moucheté</x:v>
      </x:c>
      <x:c r="Q1283" s="27" t="str">
        <x:v>graphite</x:v>
      </x:c>
      <x:c r="R1283" s="27" t="str">
        <x:v>bronze pâle</x:v>
      </x:c>
      <x:c r="S1283" s="27" t="str">
        <x:v>Découvert</x:v>
      </x:c>
      <x:c r="T1283" s="27" t="str">
        <x:v>geste discret de coordination</x:v>
      </x:c>
      <x:c r="U1283" s="4" t="str">
        <x:v>Non</x:v>
      </x:c>
      <x:c r="V1283" s="4" t="str">
        <x:v>remaining-at-v69</x:v>
      </x:c>
      <x:c r="W1283" s="4" t="str">
        <x:v>Non</x:v>
      </x:c>
      <x:c r="X1283" s="4" t="str">
        <x:v>Non</x:v>
      </x:c>
      <x:c r="Y1283" s="4" t="str">
        <x:v>Non</x:v>
      </x:c>
      <x:c r="Z1283" s="36" t="n">
        <x:v>0</x:v>
      </x:c>
      <x:c r="AA1283" s="27"/>
      <x:c r="AB1283" s="48"/>
      <x:c r="AC1283" s="48"/>
      <x:c r="AD1283" s="48"/>
      <x:c r="AE1283" s="4"/>
      <x:c r="AF1283" s="4"/>
      <x:c r="AG1283" s="4"/>
      <x:c r="AH1283" s="27" t="str">
        <x:v>Non applicable : aucun PNG accepté documenté à V69</x:v>
      </x:c>
      <x:c r="AI1283" s="27" t="str">
        <x:v>Aucune correspondance retrouvée</x:v>
      </x:c>
      <x:c r="AJ1283" s="52"/>
    </x:row>
    <x:row r="1284" ht="29" customHeight="1">
      <x:c r="A1284" s="4" t="str">
        <x:v>ul-khar--bad-bloods-08</x:v>
      </x:c>
      <x:c r="B1284" s="4" t="str">
        <x:v>Ul-Khar — Habitants des forges profondes</x:v>
      </x:c>
      <x:c r="C1284" s="4" t="str">
        <x:v>Bad Bloods</x:v>
      </x:c>
      <x:c r="D1284" s="45" t="n">
        <x:v>8</x:v>
      </x:c>
      <x:c r="E1284" s="27" t="str">
        <x:v>Pas faite</x:v>
      </x:c>
      <x:c r="F1284" s="27" t="str">
        <x:v>Aucune référence retrouvée dans le périmètre audité</x:v>
      </x:c>
      <x:c r="G1284" s="27" t="str">
        <x:v>Produire le PNG à partir de la fiche, puis sauvegarder et intégrer</x:v>
      </x:c>
      <x:c r="H1284" s="27" t="str">
        <x:v>Catalogue 4 069</x:v>
      </x:c>
      <x:c r="I1284" s="27" t="str">
        <x:v>Renégat aux attaches neuves</x:v>
      </x:c>
      <x:c r="J1284" s="4" t="str">
        <x:v>ul-khar</x:v>
      </x:c>
      <x:c r="K1284" s="4" t="str">
        <x:v>bad-bloods</x:v>
      </x:c>
      <x:c r="L1284" s="4" t="str">
        <x:v>Non</x:v>
      </x:c>
      <x:c r="M1284" s="4" t="str">
        <x:v>adult</x:v>
      </x:c>
      <x:c r="N1284" s="4"/>
      <x:c r="O128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4" s="27" t="str">
        <x:v>terre sombre</x:v>
      </x:c>
      <x:c r="Q1284" s="27" t="str">
        <x:v>bronze sombre</x:v>
      </x:c>
      <x:c r="R1284" s="27" t="str">
        <x:v>ivoire minéral</x:v>
      </x:c>
      <x:c r="S1284" s="27" t="str">
        <x:v>Découvert</x:v>
      </x:c>
      <x:c r="T1284" s="27" t="str">
        <x:v>arme ou outil tenu bas, loin des jambes</x:v>
      </x:c>
      <x:c r="U1284" s="4" t="str">
        <x:v>Non</x:v>
      </x:c>
      <x:c r="V1284" s="4" t="str">
        <x:v>remaining-at-v69</x:v>
      </x:c>
      <x:c r="W1284" s="4" t="str">
        <x:v>Non</x:v>
      </x:c>
      <x:c r="X1284" s="4" t="str">
        <x:v>Non</x:v>
      </x:c>
      <x:c r="Y1284" s="4" t="str">
        <x:v>Non</x:v>
      </x:c>
      <x:c r="Z1284" s="36" t="n">
        <x:v>0</x:v>
      </x:c>
      <x:c r="AA1284" s="27"/>
      <x:c r="AB1284" s="48"/>
      <x:c r="AC1284" s="48"/>
      <x:c r="AD1284" s="48"/>
      <x:c r="AE1284" s="4"/>
      <x:c r="AF1284" s="4"/>
      <x:c r="AG1284" s="4"/>
      <x:c r="AH1284" s="27" t="str">
        <x:v>Non applicable : aucun PNG accepté documenté à V69</x:v>
      </x:c>
      <x:c r="AI1284" s="27" t="str">
        <x:v>Aucune correspondance retrouvée</x:v>
      </x:c>
      <x:c r="AJ1284" s="52"/>
    </x:row>
    <x:row r="1285" ht="29" customHeight="1">
      <x:c r="A1285" s="4" t="str">
        <x:v>ul-khar--bad-bloods-09</x:v>
      </x:c>
      <x:c r="B1285" s="4" t="str">
        <x:v>Ul-Khar — Habitants des forges profondes</x:v>
      </x:c>
      <x:c r="C1285" s="4" t="str">
        <x:v>Bad Bloods</x:v>
      </x:c>
      <x:c r="D1285" s="45" t="n">
        <x:v>9</x:v>
      </x:c>
      <x:c r="E1285" s="27" t="str">
        <x:v>Pas faite</x:v>
      </x:c>
      <x:c r="F1285" s="27" t="str">
        <x:v>Aucune référence retrouvée dans le périmètre audité</x:v>
      </x:c>
      <x:c r="G1285" s="27" t="str">
        <x:v>Produire le PNG à partir de la fiche, puis sauvegarder et intégrer</x:v>
      </x:c>
      <x:c r="H1285" s="27" t="str">
        <x:v>Catalogue 4 069</x:v>
      </x:c>
      <x:c r="I1285" s="27" t="str">
        <x:v>Exilé silencieux</x:v>
      </x:c>
      <x:c r="J1285" s="4" t="str">
        <x:v>ul-khar</x:v>
      </x:c>
      <x:c r="K1285" s="4" t="str">
        <x:v>bad-bloods</x:v>
      </x:c>
      <x:c r="L1285" s="4" t="str">
        <x:v>Non</x:v>
      </x:c>
      <x:c r="M1285" s="4" t="str">
        <x:v>adult</x:v>
      </x:c>
      <x:c r="N1285" s="4"/>
      <x:c r="O128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5" s="27" t="str">
        <x:v>ardoise brune</x:v>
      </x:c>
      <x:c r="Q1285" s="27" t="str">
        <x:v>acier mat</x:v>
      </x:c>
      <x:c r="R1285" s="27" t="str">
        <x:v>vert désaturé</x:v>
      </x:c>
      <x:c r="S1285" s="27" t="str">
        <x:v>Masqué</x:v>
      </x:c>
      <x:c r="T1285" s="27" t="str">
        <x:v>attitude expérimentée immobile</x:v>
      </x:c>
      <x:c r="U1285" s="4" t="str">
        <x:v>Non</x:v>
      </x:c>
      <x:c r="V1285" s="4" t="str">
        <x:v>remaining-at-v69</x:v>
      </x:c>
      <x:c r="W1285" s="4" t="str">
        <x:v>Non</x:v>
      </x:c>
      <x:c r="X1285" s="4" t="str">
        <x:v>Non</x:v>
      </x:c>
      <x:c r="Y1285" s="4" t="str">
        <x:v>Non</x:v>
      </x:c>
      <x:c r="Z1285" s="36" t="n">
        <x:v>0</x:v>
      </x:c>
      <x:c r="AA1285" s="27"/>
      <x:c r="AB1285" s="48"/>
      <x:c r="AC1285" s="48"/>
      <x:c r="AD1285" s="48"/>
      <x:c r="AE1285" s="4"/>
      <x:c r="AF1285" s="4"/>
      <x:c r="AG1285" s="4"/>
      <x:c r="AH1285" s="27" t="str">
        <x:v>Non applicable : aucun PNG accepté documenté à V69</x:v>
      </x:c>
      <x:c r="AI1285" s="27" t="str">
        <x:v>Aucune correspondance retrouvée</x:v>
      </x:c>
      <x:c r="AJ1285" s="52"/>
    </x:row>
    <x:row r="1286" ht="29" customHeight="1">
      <x:c r="A1286" s="4" t="str">
        <x:v>ul-khar--bad-bloods-10</x:v>
      </x:c>
      <x:c r="B1286" s="4" t="str">
        <x:v>Ul-Khar — Habitants des forges profondes</x:v>
      </x:c>
      <x:c r="C1286" s="4" t="str">
        <x:v>Bad Bloods</x:v>
      </x:c>
      <x:c r="D1286" s="45" t="n">
        <x:v>10</x:v>
      </x:c>
      <x:c r="E1286" s="27" t="str">
        <x:v>Pas faite</x:v>
      </x:c>
      <x:c r="F1286" s="27" t="str">
        <x:v>Aucune référence retrouvée dans le périmètre audité</x:v>
      </x:c>
      <x:c r="G1286" s="27" t="str">
        <x:v>Produire le PNG à partir de la fiche, puis sauvegarder et intégrer</x:v>
      </x:c>
      <x:c r="H1286" s="27" t="str">
        <x:v>Catalogue 4 069</x:v>
      </x:c>
      <x:c r="I1286" s="27" t="str">
        <x:v>Vétéran déchu</x:v>
      </x:c>
      <x:c r="J1286" s="4" t="str">
        <x:v>ul-khar</x:v>
      </x:c>
      <x:c r="K1286" s="4" t="str">
        <x:v>bad-bloods</x:v>
      </x:c>
      <x:c r="L1286" s="4" t="str">
        <x:v>Non</x:v>
      </x:c>
      <x:c r="M1286" s="4" t="str">
        <x:v>adult</x:v>
      </x:c>
      <x:c r="N1286" s="4"/>
      <x:c r="O128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6" s="27" t="str">
        <x:v>cuivre désaturé</x:v>
      </x:c>
      <x:c r="Q1286" s="27" t="str">
        <x:v>métal ardoise</x:v>
      </x:c>
      <x:c r="R1286" s="27" t="str">
        <x:v>ocre</x:v>
      </x:c>
      <x:c r="S1286" s="27" t="str">
        <x:v>Découvert</x:v>
      </x:c>
      <x:c r="T1286" s="27" t="str">
        <x:v>présence assurée, légère rotation du thorax</x:v>
      </x:c>
      <x:c r="U1286" s="4" t="str">
        <x:v>Non</x:v>
      </x:c>
      <x:c r="V1286" s="4" t="str">
        <x:v>remaining-at-v69</x:v>
      </x:c>
      <x:c r="W1286" s="4" t="str">
        <x:v>Non</x:v>
      </x:c>
      <x:c r="X1286" s="4" t="str">
        <x:v>Non</x:v>
      </x:c>
      <x:c r="Y1286" s="4" t="str">
        <x:v>Non</x:v>
      </x:c>
      <x:c r="Z1286" s="36" t="n">
        <x:v>0</x:v>
      </x:c>
      <x:c r="AA1286" s="27"/>
      <x:c r="AB1286" s="48"/>
      <x:c r="AC1286" s="48"/>
      <x:c r="AD1286" s="48"/>
      <x:c r="AE1286" s="4"/>
      <x:c r="AF1286" s="4"/>
      <x:c r="AG1286" s="4"/>
      <x:c r="AH1286" s="27" t="str">
        <x:v>Non applicable : aucun PNG accepté documenté à V69</x:v>
      </x:c>
      <x:c r="AI1286" s="27" t="str">
        <x:v>Aucune correspondance retrouvée</x:v>
      </x:c>
      <x:c r="AJ1286" s="52"/>
    </x:row>
    <x:row r="1287" ht="29" customHeight="1">
      <x:c r="A1287" s="4" t="str">
        <x:v>ul-khar--elites-01</x:v>
      </x:c>
      <x:c r="B1287" s="4" t="str">
        <x:v>Ul-Khar — Habitants des forges profondes</x:v>
      </x:c>
      <x:c r="C1287" s="4" t="str">
        <x:v>Élites</x:v>
      </x:c>
      <x:c r="D1287" s="45" t="n">
        <x:v>1</x:v>
      </x:c>
      <x:c r="E1287" s="27" t="str">
        <x:v>Présente dans main</x:v>
      </x:c>
      <x:c r="F1287" s="27" t="str">
        <x:v>Galerie et codex</x:v>
      </x:c>
      <x:c r="G1287" s="27" t="str">
        <x:v>Conserver ; vérifier le rendu selon l’usage indiqué</x:v>
      </x:c>
      <x:c r="H1287" s="27" t="str">
        <x:v>Catalogue 4 069</x:v>
      </x:c>
      <x:c r="I1287" s="27" t="str">
        <x:v>Élites 01</x:v>
      </x:c>
      <x:c r="J1287" s="4" t="str">
        <x:v>ul-khar</x:v>
      </x:c>
      <x:c r="K1287" s="4" t="str">
        <x:v>elites</x:v>
      </x:c>
      <x:c r="L1287" s="4" t="str">
        <x:v>Non</x:v>
      </x:c>
      <x:c r="M1287" s="4" t="str">
        <x:v>Non renseigné</x:v>
      </x:c>
      <x:c r="N1287" s="4"/>
      <x:c r="O1287" s="27"/>
      <x:c r="P1287" s="27"/>
      <x:c r="Q1287" s="27"/>
      <x:c r="R1287" s="27"/>
      <x:c r="S1287" s="27"/>
      <x:c r="T1287" s="27"/>
      <x:c r="U1287" s="4" t="str">
        <x:v>Oui</x:v>
      </x:c>
      <x:c r="V1287" s="4" t="str">
        <x:v>baseline-v6</x:v>
      </x:c>
      <x:c r="W1287" s="4" t="str">
        <x:v>Oui</x:v>
      </x:c>
      <x:c r="X1287" s="4" t="str">
        <x:v>Non</x:v>
      </x:c>
      <x:c r="Y1287" s="4" t="str">
        <x:v>Non</x:v>
      </x:c>
      <x:c r="Z1287" s="36" t="n">
        <x:v>0</x:v>
      </x:c>
      <x:c r="AA1287" s="27" t="str">
        <x:v>Chemin blob présent dans l’arbre Git audité ; SHA256 déclaré par le registre, pixels non retéléchargés. Audit du code et des références ; aucun déploiement ni affichage en navigateur observé.</x:v>
      </x:c>
      <x:c r="AB1287" s="48" t="str">
        <x:v>https://github.com/darknigthmare/yautja-la-longue-chasse/blob/536ac53335e440747f6eccedd2cd757d1f817a99/public/game/imports/v85/library/0f42cc2ab7d44d5759e1b7e604e99c31a75697995d4d667f47427d0d6e6261ba.png</x:v>
      </x:c>
      <x:c r="AC1287" s="48" t="str">
        <x:v>https://github.com/darknigthmare/yautja-la-longue-chasse/blob/536ac53335e440747f6eccedd2cd757d1f817a99/app/game/data/recentSpriteLibraryV85.json</x:v>
      </x:c>
      <x:c r="AD1287" s="48" t="str">
        <x:v>https://drive.google.com/file/d/1SwDvO5dweayt2ZuQkNcjTziRvlRfQTOw/view?usp=drivesdk</x:v>
      </x:c>
      <x:c r="AE1287" s="4" t="str">
        <x:v>public/game/imports/v85/library/0f42cc2ab7d44d5759e1b7e604e99c31a75697995d4d667f47427d0d6e6261ba.png</x:v>
      </x:c>
      <x:c r="AF1287" s="4" t="str">
        <x:v>0f42cc2ab7d44d5759e1b7e604e99c31a75697995d4d667f47427d0d6e6261ba</x:v>
      </x:c>
      <x:c r="AG1287" s="4" t="str">
        <x:v>0f42cc2ab7d44d5759e1b7e604e99c31a75697995d4d667f47427d0d6e6261ba</x:v>
      </x:c>
      <x:c r="AH1287" s="27" t="str">
        <x:v>Archive candidate présente sur Drive ; PNG individuel non revérifié dans cet audit</x:v>
      </x:c>
      <x:c r="AI1287" s="27" t="str">
        <x:v>ID exact + SHA de version acceptée déclaré</x:v>
      </x:c>
      <x:c r="AJ1287" s="52"/>
    </x:row>
    <x:row r="1288" ht="29" customHeight="1">
      <x:c r="A1288" s="4" t="str">
        <x:v>ul-khar--elites-02</x:v>
      </x:c>
      <x:c r="B1288" s="4" t="str">
        <x:v>Ul-Khar — Habitants des forges profondes</x:v>
      </x:c>
      <x:c r="C1288" s="4" t="str">
        <x:v>Élites</x:v>
      </x:c>
      <x:c r="D1288" s="45" t="n">
        <x:v>2</x:v>
      </x:c>
      <x:c r="E1288" s="27" t="str">
        <x:v>Pas faite</x:v>
      </x:c>
      <x:c r="F1288" s="27" t="str">
        <x:v>Aucune référence retrouvée dans le périmètre audité</x:v>
      </x:c>
      <x:c r="G1288" s="27" t="str">
        <x:v>Produire le PNG à partir de la fiche, puis sauvegarder et intégrer</x:v>
      </x:c>
      <x:c r="H1288" s="27" t="str">
        <x:v>Catalogue 4 069</x:v>
      </x:c>
      <x:c r="I1288" s="27" t="str">
        <x:v>Chef de lance</x:v>
      </x:c>
      <x:c r="J1288" s="4" t="str">
        <x:v>ul-khar</x:v>
      </x:c>
      <x:c r="K1288" s="4" t="str">
        <x:v>elites</x:v>
      </x:c>
      <x:c r="L1288" s="4" t="str">
        <x:v>Non</x:v>
      </x:c>
      <x:c r="M1288" s="4" t="str">
        <x:v>adult</x:v>
      </x:c>
      <x:c r="N1288" s="4"/>
      <x:c r="O128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8" s="27" t="str">
        <x:v>gris chaud moucheté</x:v>
      </x:c>
      <x:c r="Q1288" s="27" t="str">
        <x:v>titane sombre</x:v>
      </x:c>
      <x:c r="R1288" s="27" t="str">
        <x:v>bordeaux</x:v>
      </x:c>
      <x:c r="S1288" s="27" t="str">
        <x:v>Découvert</x:v>
      </x:c>
      <x:c r="T1288" s="27" t="str">
        <x:v>posture d’observation en trois quarts droite</x:v>
      </x:c>
      <x:c r="U1288" s="4" t="str">
        <x:v>Non</x:v>
      </x:c>
      <x:c r="V1288" s="4" t="str">
        <x:v>remaining-at-v69</x:v>
      </x:c>
      <x:c r="W1288" s="4" t="str">
        <x:v>Non</x:v>
      </x:c>
      <x:c r="X1288" s="4" t="str">
        <x:v>Non</x:v>
      </x:c>
      <x:c r="Y1288" s="4" t="str">
        <x:v>Non</x:v>
      </x:c>
      <x:c r="Z1288" s="36" t="n">
        <x:v>0</x:v>
      </x:c>
      <x:c r="AA1288" s="27"/>
      <x:c r="AB1288" s="48"/>
      <x:c r="AC1288" s="48"/>
      <x:c r="AD1288" s="48"/>
      <x:c r="AE1288" s="4"/>
      <x:c r="AF1288" s="4"/>
      <x:c r="AG1288" s="4"/>
      <x:c r="AH1288" s="27" t="str">
        <x:v>Non applicable : aucun PNG accepté documenté à V69</x:v>
      </x:c>
      <x:c r="AI1288" s="27" t="str">
        <x:v>Aucune correspondance retrouvée</x:v>
      </x:c>
      <x:c r="AJ1288" s="52"/>
    </x:row>
    <x:row r="1289" ht="29" customHeight="1">
      <x:c r="A1289" s="4" t="str">
        <x:v>ul-khar--elites-03</x:v>
      </x:c>
      <x:c r="B1289" s="4" t="str">
        <x:v>Ul-Khar — Habitants des forges profondes</x:v>
      </x:c>
      <x:c r="C1289" s="4" t="str">
        <x:v>Élites</x:v>
      </x:c>
      <x:c r="D1289" s="45" t="n">
        <x:v>3</x:v>
      </x:c>
      <x:c r="E1289" s="27" t="str">
        <x:v>Pas faite</x:v>
      </x:c>
      <x:c r="F1289" s="27" t="str">
        <x:v>Aucune référence retrouvée dans le périmètre audité</x:v>
      </x:c>
      <x:c r="G1289" s="27" t="str">
        <x:v>Produire le PNG à partir de la fiche, puis sauvegarder et intégrer</x:v>
      </x:c>
      <x:c r="H1289" s="27" t="str">
        <x:v>Catalogue 4 069</x:v>
      </x:c>
      <x:c r="I1289" s="27" t="str">
        <x:v>Maître du disque</x:v>
      </x:c>
      <x:c r="J1289" s="4" t="str">
        <x:v>ul-khar</x:v>
      </x:c>
      <x:c r="K1289" s="4" t="str">
        <x:v>elites</x:v>
      </x:c>
      <x:c r="L1289" s="4" t="str">
        <x:v>Non</x:v>
      </x:c>
      <x:c r="M1289" s="4" t="str">
        <x:v>adult</x:v>
      </x:c>
      <x:c r="N1289" s="4"/>
      <x:c r="O128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9" s="27" t="str">
        <x:v>terre sombre</x:v>
      </x:c>
      <x:c r="Q1289" s="27" t="str">
        <x:v>bronze ancien</x:v>
      </x:c>
      <x:c r="R1289" s="27" t="str">
        <x:v>gris pierre</x:v>
      </x:c>
      <x:c r="S1289" s="27" t="str">
        <x:v>Masqué</x:v>
      </x:c>
      <x:c r="T1289" s="27" t="str">
        <x:v>appui stable et épaules détendues</x:v>
      </x:c>
      <x:c r="U1289" s="4" t="str">
        <x:v>Non</x:v>
      </x:c>
      <x:c r="V1289" s="4" t="str">
        <x:v>remaining-at-v69</x:v>
      </x:c>
      <x:c r="W1289" s="4" t="str">
        <x:v>Non</x:v>
      </x:c>
      <x:c r="X1289" s="4" t="str">
        <x:v>Non</x:v>
      </x:c>
      <x:c r="Y1289" s="4" t="str">
        <x:v>Non</x:v>
      </x:c>
      <x:c r="Z1289" s="36" t="n">
        <x:v>0</x:v>
      </x:c>
      <x:c r="AA1289" s="27"/>
      <x:c r="AB1289" s="48"/>
      <x:c r="AC1289" s="48"/>
      <x:c r="AD1289" s="48"/>
      <x:c r="AE1289" s="4"/>
      <x:c r="AF1289" s="4"/>
      <x:c r="AG1289" s="4"/>
      <x:c r="AH1289" s="27" t="str">
        <x:v>Non applicable : aucun PNG accepté documenté à V69</x:v>
      </x:c>
      <x:c r="AI1289" s="27" t="str">
        <x:v>Aucune correspondance retrouvée</x:v>
      </x:c>
      <x:c r="AJ1289" s="52"/>
    </x:row>
    <x:row r="1290" ht="29" customHeight="1">
      <x:c r="A1290" s="4" t="str">
        <x:v>ul-khar--elites-04</x:v>
      </x:c>
      <x:c r="B1290" s="4" t="str">
        <x:v>Ul-Khar — Habitants des forges profondes</x:v>
      </x:c>
      <x:c r="C1290" s="4" t="str">
        <x:v>Élites</x:v>
      </x:c>
      <x:c r="D1290" s="45" t="n">
        <x:v>4</x:v>
      </x:c>
      <x:c r="E1290" s="27" t="str">
        <x:v>Pas faite</x:v>
      </x:c>
      <x:c r="F1290" s="27" t="str">
        <x:v>Aucune référence retrouvée dans le périmètre audité</x:v>
      </x:c>
      <x:c r="G1290" s="27" t="str">
        <x:v>Produire le PNG à partir de la fiche, puis sauvegarder et intégrer</x:v>
      </x:c>
      <x:c r="H1290" s="27" t="str">
        <x:v>Catalogue 4 069</x:v>
      </x:c>
      <x:c r="I1290" s="27" t="str">
        <x:v>Soigneur de campagne</x:v>
      </x:c>
      <x:c r="J1290" s="4" t="str">
        <x:v>ul-khar</x:v>
      </x:c>
      <x:c r="K1290" s="4" t="str">
        <x:v>elites</x:v>
      </x:c>
      <x:c r="L1290" s="4" t="str">
        <x:v>Non</x:v>
      </x:c>
      <x:c r="M1290" s="4" t="str">
        <x:v>adult</x:v>
      </x:c>
      <x:c r="N1290" s="4"/>
      <x:c r="O129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0" s="27" t="str">
        <x:v>ardoise brune</x:v>
      </x:c>
      <x:c r="Q1290" s="27" t="str">
        <x:v>acier patiné</x:v>
      </x:c>
      <x:c r="R1290" s="27" t="str">
        <x:v>bleu profond</x:v>
      </x:c>
      <x:c r="S1290" s="27" t="str">
        <x:v>Découvert</x:v>
      </x:c>
      <x:c r="T1290" s="27" t="str">
        <x:v>léger transfert du poids, silhouette entière</x:v>
      </x:c>
      <x:c r="U1290" s="4" t="str">
        <x:v>Non</x:v>
      </x:c>
      <x:c r="V1290" s="4" t="str">
        <x:v>remaining-at-v69</x:v>
      </x:c>
      <x:c r="W1290" s="4" t="str">
        <x:v>Non</x:v>
      </x:c>
      <x:c r="X1290" s="4" t="str">
        <x:v>Non</x:v>
      </x:c>
      <x:c r="Y1290" s="4" t="str">
        <x:v>Non</x:v>
      </x:c>
      <x:c r="Z1290" s="36" t="n">
        <x:v>0</x:v>
      </x:c>
      <x:c r="AA1290" s="27"/>
      <x:c r="AB1290" s="48"/>
      <x:c r="AC1290" s="48"/>
      <x:c r="AD1290" s="48"/>
      <x:c r="AE1290" s="4"/>
      <x:c r="AF1290" s="4"/>
      <x:c r="AG1290" s="4"/>
      <x:c r="AH1290" s="27" t="str">
        <x:v>Non applicable : aucun PNG accepté documenté à V69</x:v>
      </x:c>
      <x:c r="AI1290" s="27" t="str">
        <x:v>Aucune correspondance retrouvée</x:v>
      </x:c>
      <x:c r="AJ1290" s="52"/>
    </x:row>
    <x:row r="1291" ht="29" customHeight="1">
      <x:c r="A1291" s="4" t="str">
        <x:v>ul-khar--elites-05</x:v>
      </x:c>
      <x:c r="B1291" s="4" t="str">
        <x:v>Ul-Khar — Habitants des forges profondes</x:v>
      </x:c>
      <x:c r="C1291" s="4" t="str">
        <x:v>Élites</x:v>
      </x:c>
      <x:c r="D1291" s="45" t="n">
        <x:v>5</x:v>
      </x:c>
      <x:c r="E1291" s="27" t="str">
        <x:v>Pas faite</x:v>
      </x:c>
      <x:c r="F1291" s="27" t="str">
        <x:v>Aucune référence retrouvée dans le périmètre audité</x:v>
      </x:c>
      <x:c r="G1291" s="27" t="str">
        <x:v>Produire le PNG à partir de la fiche, puis sauvegarder et intégrer</x:v>
      </x:c>
      <x:c r="H1291" s="27" t="str">
        <x:v>Catalogue 4 069</x:v>
      </x:c>
      <x:c r="I1291" s="27" t="str">
        <x:v>Armurier de campagne</x:v>
      </x:c>
      <x:c r="J1291" s="4" t="str">
        <x:v>ul-khar</x:v>
      </x:c>
      <x:c r="K1291" s="4" t="str">
        <x:v>elites</x:v>
      </x:c>
      <x:c r="L1291" s="4" t="str">
        <x:v>Non</x:v>
      </x:c>
      <x:c r="M1291" s="4" t="str">
        <x:v>adult</x:v>
      </x:c>
      <x:c r="N1291" s="4"/>
      <x:c r="O129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1" s="27" t="str">
        <x:v>cuivre désaturé</x:v>
      </x:c>
      <x:c r="Q1291" s="27" t="str">
        <x:v>bronze patiné</x:v>
      </x:c>
      <x:c r="R1291" s="27" t="str">
        <x:v>gris charbon</x:v>
      </x:c>
      <x:c r="S1291" s="27" t="str">
        <x:v>Découvert</x:v>
      </x:c>
      <x:c r="T1291" s="27" t="str">
        <x:v>posture de contrôle calme, mains lisibles</x:v>
      </x:c>
      <x:c r="U1291" s="4" t="str">
        <x:v>Non</x:v>
      </x:c>
      <x:c r="V1291" s="4" t="str">
        <x:v>remaining-at-v69</x:v>
      </x:c>
      <x:c r="W1291" s="4" t="str">
        <x:v>Non</x:v>
      </x:c>
      <x:c r="X1291" s="4" t="str">
        <x:v>Non</x:v>
      </x:c>
      <x:c r="Y1291" s="4" t="str">
        <x:v>Non</x:v>
      </x:c>
      <x:c r="Z1291" s="36" t="n">
        <x:v>0</x:v>
      </x:c>
      <x:c r="AA1291" s="27"/>
      <x:c r="AB1291" s="48"/>
      <x:c r="AC1291" s="48"/>
      <x:c r="AD1291" s="48"/>
      <x:c r="AE1291" s="4"/>
      <x:c r="AF1291" s="4"/>
      <x:c r="AG1291" s="4"/>
      <x:c r="AH1291" s="27" t="str">
        <x:v>Non applicable : aucun PNG accepté documenté à V69</x:v>
      </x:c>
      <x:c r="AI1291" s="27" t="str">
        <x:v>Aucune correspondance retrouvée</x:v>
      </x:c>
      <x:c r="AJ1291" s="52"/>
    </x:row>
    <x:row r="1292" ht="29" customHeight="1">
      <x:c r="A1292" s="4" t="str">
        <x:v>ul-khar--elites-06</x:v>
      </x:c>
      <x:c r="B1292" s="4" t="str">
        <x:v>Ul-Khar — Habitants des forges profondes</x:v>
      </x:c>
      <x:c r="C1292" s="4" t="str">
        <x:v>Élites</x:v>
      </x:c>
      <x:c r="D1292" s="45" t="n">
        <x:v>6</x:v>
      </x:c>
      <x:c r="E1292" s="27" t="str">
        <x:v>Pas faite</x:v>
      </x:c>
      <x:c r="F1292" s="27" t="str">
        <x:v>Aucune référence retrouvée dans le périmètre audité</x:v>
      </x:c>
      <x:c r="G1292" s="27" t="str">
        <x:v>Produire le PNG à partir de la fiche, puis sauvegarder et intégrer</x:v>
      </x:c>
      <x:c r="H1292" s="27" t="str">
        <x:v>Catalogue 4 069</x:v>
      </x:c>
      <x:c r="I1292" s="27" t="str">
        <x:v>Spécialiste des capteurs</x:v>
      </x:c>
      <x:c r="J1292" s="4" t="str">
        <x:v>ul-khar</x:v>
      </x:c>
      <x:c r="K1292" s="4" t="str">
        <x:v>elites</x:v>
      </x:c>
      <x:c r="L1292" s="4" t="str">
        <x:v>Non</x:v>
      </x:c>
      <x:c r="M1292" s="4" t="str">
        <x:v>adult</x:v>
      </x:c>
      <x:c r="N1292" s="4"/>
      <x:c r="O129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2" s="27" t="str">
        <x:v>brun charbon</x:v>
      </x:c>
      <x:c r="Q1292" s="27" t="str">
        <x:v>acier bleui</x:v>
      </x:c>
      <x:c r="R1292" s="27" t="str">
        <x:v>cuivre mat</x:v>
      </x:c>
      <x:c r="S1292" s="27" t="str">
        <x:v>Masqué</x:v>
      </x:c>
      <x:c r="T1292" s="27" t="str">
        <x:v>bras tenus près du corps sans masquer les accessoires</x:v>
      </x:c>
      <x:c r="U1292" s="4" t="str">
        <x:v>Non</x:v>
      </x:c>
      <x:c r="V1292" s="4" t="str">
        <x:v>remaining-at-v69</x:v>
      </x:c>
      <x:c r="W1292" s="4" t="str">
        <x:v>Non</x:v>
      </x:c>
      <x:c r="X1292" s="4" t="str">
        <x:v>Non</x:v>
      </x:c>
      <x:c r="Y1292" s="4" t="str">
        <x:v>Non</x:v>
      </x:c>
      <x:c r="Z1292" s="36" t="n">
        <x:v>0</x:v>
      </x:c>
      <x:c r="AA1292" s="27"/>
      <x:c r="AB1292" s="48"/>
      <x:c r="AC1292" s="48"/>
      <x:c r="AD1292" s="48"/>
      <x:c r="AE1292" s="4"/>
      <x:c r="AF1292" s="4"/>
      <x:c r="AG1292" s="4"/>
      <x:c r="AH1292" s="27" t="str">
        <x:v>Non applicable : aucun PNG accepté documenté à V69</x:v>
      </x:c>
      <x:c r="AI1292" s="27" t="str">
        <x:v>Aucune correspondance retrouvée</x:v>
      </x:c>
      <x:c r="AJ1292" s="52"/>
    </x:row>
    <x:row r="1293" ht="29" customHeight="1">
      <x:c r="A1293" s="4" t="str">
        <x:v>ul-khar--elites-07</x:v>
      </x:c>
      <x:c r="B1293" s="4" t="str">
        <x:v>Ul-Khar — Habitants des forges profondes</x:v>
      </x:c>
      <x:c r="C1293" s="4" t="str">
        <x:v>Élites</x:v>
      </x:c>
      <x:c r="D1293" s="45" t="n">
        <x:v>7</x:v>
      </x:c>
      <x:c r="E1293" s="27" t="str">
        <x:v>Pas faite</x:v>
      </x:c>
      <x:c r="F1293" s="27" t="str">
        <x:v>Aucune référence retrouvée dans le périmètre audité</x:v>
      </x:c>
      <x:c r="G1293" s="27" t="str">
        <x:v>Produire le PNG à partir de la fiche, puis sauvegarder et intégrer</x:v>
      </x:c>
      <x:c r="H1293" s="27" t="str">
        <x:v>Catalogue 4 069</x:v>
      </x:c>
      <x:c r="I1293" s="27" t="str">
        <x:v>Élite des passages</x:v>
      </x:c>
      <x:c r="J1293" s="4" t="str">
        <x:v>ul-khar</x:v>
      </x:c>
      <x:c r="K1293" s="4" t="str">
        <x:v>elites</x:v>
      </x:c>
      <x:c r="L1293" s="4" t="str">
        <x:v>Non</x:v>
      </x:c>
      <x:c r="M1293" s="4" t="str">
        <x:v>adult</x:v>
      </x:c>
      <x:c r="N1293" s="4"/>
      <x:c r="O129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3" s="27" t="str">
        <x:v>gris chaud moucheté</x:v>
      </x:c>
      <x:c r="Q1293" s="27" t="str">
        <x:v>graphite</x:v>
      </x:c>
      <x:c r="R1293" s="27" t="str">
        <x:v>bronze pâle</x:v>
      </x:c>
      <x:c r="S1293" s="27" t="str">
        <x:v>Découvert</x:v>
      </x:c>
      <x:c r="T1293" s="27" t="str">
        <x:v>geste discret de coordination</x:v>
      </x:c>
      <x:c r="U1293" s="4" t="str">
        <x:v>Non</x:v>
      </x:c>
      <x:c r="V1293" s="4" t="str">
        <x:v>remaining-at-v69</x:v>
      </x:c>
      <x:c r="W1293" s="4" t="str">
        <x:v>Non</x:v>
      </x:c>
      <x:c r="X1293" s="4" t="str">
        <x:v>Non</x:v>
      </x:c>
      <x:c r="Y1293" s="4" t="str">
        <x:v>Non</x:v>
      </x:c>
      <x:c r="Z1293" s="36" t="n">
        <x:v>0</x:v>
      </x:c>
      <x:c r="AA1293" s="27"/>
      <x:c r="AB1293" s="48"/>
      <x:c r="AC1293" s="48"/>
      <x:c r="AD1293" s="48"/>
      <x:c r="AE1293" s="4"/>
      <x:c r="AF1293" s="4"/>
      <x:c r="AG1293" s="4"/>
      <x:c r="AH1293" s="27" t="str">
        <x:v>Non applicable : aucun PNG accepté documenté à V69</x:v>
      </x:c>
      <x:c r="AI1293" s="27" t="str">
        <x:v>Aucune correspondance retrouvée</x:v>
      </x:c>
      <x:c r="AJ1293" s="52"/>
    </x:row>
    <x:row r="1294" ht="29" customHeight="1">
      <x:c r="A1294" s="4" t="str">
        <x:v>ul-khar--elites-08</x:v>
      </x:c>
      <x:c r="B1294" s="4" t="str">
        <x:v>Ul-Khar — Habitants des forges profondes</x:v>
      </x:c>
      <x:c r="C1294" s="4" t="str">
        <x:v>Élites</x:v>
      </x:c>
      <x:c r="D1294" s="45" t="n">
        <x:v>8</x:v>
      </x:c>
      <x:c r="E1294" s="27" t="str">
        <x:v>Pas faite</x:v>
      </x:c>
      <x:c r="F1294" s="27" t="str">
        <x:v>Aucune référence retrouvée dans le périmètre audité</x:v>
      </x:c>
      <x:c r="G1294" s="27" t="str">
        <x:v>Produire le PNG à partir de la fiche, puis sauvegarder et intégrer</x:v>
      </x:c>
      <x:c r="H1294" s="27" t="str">
        <x:v>Catalogue 4 069</x:v>
      </x:c>
      <x:c r="I1294" s="27" t="str">
        <x:v>Élite d’escorte</x:v>
      </x:c>
      <x:c r="J1294" s="4" t="str">
        <x:v>ul-khar</x:v>
      </x:c>
      <x:c r="K1294" s="4" t="str">
        <x:v>elites</x:v>
      </x:c>
      <x:c r="L1294" s="4" t="str">
        <x:v>Non</x:v>
      </x:c>
      <x:c r="M1294" s="4" t="str">
        <x:v>adult</x:v>
      </x:c>
      <x:c r="N1294" s="4"/>
      <x:c r="O129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4" s="27" t="str">
        <x:v>terre sombre</x:v>
      </x:c>
      <x:c r="Q1294" s="27" t="str">
        <x:v>bronze sombre</x:v>
      </x:c>
      <x:c r="R1294" s="27" t="str">
        <x:v>ivoire minéral</x:v>
      </x:c>
      <x:c r="S1294" s="27" t="str">
        <x:v>Découvert</x:v>
      </x:c>
      <x:c r="T1294" s="27" t="str">
        <x:v>arme ou outil tenu bas, loin des jambes</x:v>
      </x:c>
      <x:c r="U1294" s="4" t="str">
        <x:v>Non</x:v>
      </x:c>
      <x:c r="V1294" s="4" t="str">
        <x:v>remaining-at-v69</x:v>
      </x:c>
      <x:c r="W1294" s="4" t="str">
        <x:v>Non</x:v>
      </x:c>
      <x:c r="X1294" s="4" t="str">
        <x:v>Non</x:v>
      </x:c>
      <x:c r="Y1294" s="4" t="str">
        <x:v>Non</x:v>
      </x:c>
      <x:c r="Z1294" s="36" t="n">
        <x:v>0</x:v>
      </x:c>
      <x:c r="AA1294" s="27"/>
      <x:c r="AB1294" s="48"/>
      <x:c r="AC1294" s="48"/>
      <x:c r="AD1294" s="48"/>
      <x:c r="AE1294" s="4"/>
      <x:c r="AF1294" s="4"/>
      <x:c r="AG1294" s="4"/>
      <x:c r="AH1294" s="27" t="str">
        <x:v>Non applicable : aucun PNG accepté documenté à V69</x:v>
      </x:c>
      <x:c r="AI1294" s="27" t="str">
        <x:v>Aucune correspondance retrouvée</x:v>
      </x:c>
      <x:c r="AJ1294" s="52"/>
    </x:row>
    <x:row r="1295" ht="29" customHeight="1">
      <x:c r="A1295" s="4" t="str">
        <x:v>ul-khar--elites-09</x:v>
      </x:c>
      <x:c r="B1295" s="4" t="str">
        <x:v>Ul-Khar — Habitants des forges profondes</x:v>
      </x:c>
      <x:c r="C1295" s="4" t="str">
        <x:v>Élites</x:v>
      </x:c>
      <x:c r="D1295" s="45" t="n">
        <x:v>9</x:v>
      </x:c>
      <x:c r="E1295" s="27" t="str">
        <x:v>Pas faite</x:v>
      </x:c>
      <x:c r="F1295" s="27" t="str">
        <x:v>Aucune référence retrouvée dans le périmètre audité</x:v>
      </x:c>
      <x:c r="G1295" s="27" t="str">
        <x:v>Produire le PNG à partir de la fiche, puis sauvegarder et intégrer</x:v>
      </x:c>
      <x:c r="H1295" s="27" t="str">
        <x:v>Catalogue 4 069</x:v>
      </x:c>
      <x:c r="I1295" s="27" t="str">
        <x:v>Vétéran des pièges</x:v>
      </x:c>
      <x:c r="J1295" s="4" t="str">
        <x:v>ul-khar</x:v>
      </x:c>
      <x:c r="K1295" s="4" t="str">
        <x:v>elites</x:v>
      </x:c>
      <x:c r="L1295" s="4" t="str">
        <x:v>Non</x:v>
      </x:c>
      <x:c r="M1295" s="4" t="str">
        <x:v>adult</x:v>
      </x:c>
      <x:c r="N1295" s="4"/>
      <x:c r="O129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5" s="27" t="str">
        <x:v>ardoise brune</x:v>
      </x:c>
      <x:c r="Q1295" s="27" t="str">
        <x:v>acier mat</x:v>
      </x:c>
      <x:c r="R1295" s="27" t="str">
        <x:v>vert désaturé</x:v>
      </x:c>
      <x:c r="S1295" s="27" t="str">
        <x:v>Masqué</x:v>
      </x:c>
      <x:c r="T1295" s="27" t="str">
        <x:v>attitude expérimentée immobile</x:v>
      </x:c>
      <x:c r="U1295" s="4" t="str">
        <x:v>Non</x:v>
      </x:c>
      <x:c r="V1295" s="4" t="str">
        <x:v>remaining-at-v69</x:v>
      </x:c>
      <x:c r="W1295" s="4" t="str">
        <x:v>Non</x:v>
      </x:c>
      <x:c r="X1295" s="4" t="str">
        <x:v>Non</x:v>
      </x:c>
      <x:c r="Y1295" s="4" t="str">
        <x:v>Non</x:v>
      </x:c>
      <x:c r="Z1295" s="36" t="n">
        <x:v>0</x:v>
      </x:c>
      <x:c r="AA1295" s="27"/>
      <x:c r="AB1295" s="48"/>
      <x:c r="AC1295" s="48"/>
      <x:c r="AD1295" s="48"/>
      <x:c r="AE1295" s="4"/>
      <x:c r="AF1295" s="4"/>
      <x:c r="AG1295" s="4"/>
      <x:c r="AH1295" s="27" t="str">
        <x:v>Non applicable : aucun PNG accepté documenté à V69</x:v>
      </x:c>
      <x:c r="AI1295" s="27" t="str">
        <x:v>Aucune correspondance retrouvée</x:v>
      </x:c>
      <x:c r="AJ1295" s="52"/>
    </x:row>
    <x:row r="1296" ht="29" customHeight="1">
      <x:c r="A1296" s="4" t="str">
        <x:v>ul-khar--elites-10</x:v>
      </x:c>
      <x:c r="B1296" s="4" t="str">
        <x:v>Ul-Khar — Habitants des forges profondes</x:v>
      </x:c>
      <x:c r="C1296" s="4" t="str">
        <x:v>Élites</x:v>
      </x:c>
      <x:c r="D1296" s="45" t="n">
        <x:v>10</x:v>
      </x:c>
      <x:c r="E1296" s="27" t="str">
        <x:v>Pas faite</x:v>
      </x:c>
      <x:c r="F1296" s="27" t="str">
        <x:v>Aucune référence retrouvée dans le périmètre audité</x:v>
      </x:c>
      <x:c r="G1296" s="27" t="str">
        <x:v>Produire le PNG à partir de la fiche, puis sauvegarder et intégrer</x:v>
      </x:c>
      <x:c r="H1296" s="27" t="str">
        <x:v>Catalogue 4 069</x:v>
      </x:c>
      <x:c r="I1296" s="27" t="str">
        <x:v>Maître de traque</x:v>
      </x:c>
      <x:c r="J1296" s="4" t="str">
        <x:v>ul-khar</x:v>
      </x:c>
      <x:c r="K1296" s="4" t="str">
        <x:v>elites</x:v>
      </x:c>
      <x:c r="L1296" s="4" t="str">
        <x:v>Non</x:v>
      </x:c>
      <x:c r="M1296" s="4" t="str">
        <x:v>adult</x:v>
      </x:c>
      <x:c r="N1296" s="4"/>
      <x:c r="O129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6" s="27" t="str">
        <x:v>cuivre désaturé</x:v>
      </x:c>
      <x:c r="Q1296" s="27" t="str">
        <x:v>métal ardoise</x:v>
      </x:c>
      <x:c r="R1296" s="27" t="str">
        <x:v>ocre</x:v>
      </x:c>
      <x:c r="S1296" s="27" t="str">
        <x:v>Découvert</x:v>
      </x:c>
      <x:c r="T1296" s="27" t="str">
        <x:v>présence assurée, légère rotation du thorax</x:v>
      </x:c>
      <x:c r="U1296" s="4" t="str">
        <x:v>Non</x:v>
      </x:c>
      <x:c r="V1296" s="4" t="str">
        <x:v>remaining-at-v69</x:v>
      </x:c>
      <x:c r="W1296" s="4" t="str">
        <x:v>Non</x:v>
      </x:c>
      <x:c r="X1296" s="4" t="str">
        <x:v>Non</x:v>
      </x:c>
      <x:c r="Y1296" s="4" t="str">
        <x:v>Non</x:v>
      </x:c>
      <x:c r="Z1296" s="36" t="n">
        <x:v>0</x:v>
      </x:c>
      <x:c r="AA1296" s="27"/>
      <x:c r="AB1296" s="48"/>
      <x:c r="AC1296" s="48"/>
      <x:c r="AD1296" s="48"/>
      <x:c r="AE1296" s="4"/>
      <x:c r="AF1296" s="4"/>
      <x:c r="AG1296" s="4"/>
      <x:c r="AH1296" s="27" t="str">
        <x:v>Non applicable : aucun PNG accepté documenté à V69</x:v>
      </x:c>
      <x:c r="AI1296" s="27" t="str">
        <x:v>Aucune correspondance retrouvée</x:v>
      </x:c>
      <x:c r="AJ1296" s="52"/>
    </x:row>
    <x:row r="1297" ht="29" customHeight="1">
      <x:c r="A1297" s="4" t="str">
        <x:v>ul-khar--battlemasters-01</x:v>
      </x:c>
      <x:c r="B1297" s="4" t="str">
        <x:v>Ul-Khar — Habitants des forges profondes</x:v>
      </x:c>
      <x:c r="C1297" s="4" t="str">
        <x:v>Battlemasters</x:v>
      </x:c>
      <x:c r="D1297" s="45" t="n">
        <x:v>1</x:v>
      </x:c>
      <x:c r="E1297" s="27" t="str">
        <x:v>Présente dans main</x:v>
      </x:c>
      <x:c r="F1297" s="27" t="str">
        <x:v>Galerie et codex</x:v>
      </x:c>
      <x:c r="G1297" s="27" t="str">
        <x:v>Conserver ; vérifier le rendu selon l’usage indiqué</x:v>
      </x:c>
      <x:c r="H1297" s="27" t="str">
        <x:v>Catalogue 4 069</x:v>
      </x:c>
      <x:c r="I1297" s="27" t="str">
        <x:v>Battlemasters 01</x:v>
      </x:c>
      <x:c r="J1297" s="4" t="str">
        <x:v>ul-khar</x:v>
      </x:c>
      <x:c r="K1297" s="4" t="str">
        <x:v>battlemasters</x:v>
      </x:c>
      <x:c r="L1297" s="4" t="str">
        <x:v>Oui</x:v>
      </x:c>
      <x:c r="M1297" s="4" t="str">
        <x:v>Non renseigné</x:v>
      </x:c>
      <x:c r="N1297" s="4"/>
      <x:c r="O1297" s="27"/>
      <x:c r="P1297" s="27"/>
      <x:c r="Q1297" s="27"/>
      <x:c r="R1297" s="27"/>
      <x:c r="S1297" s="27"/>
      <x:c r="T1297" s="27"/>
      <x:c r="U1297" s="4" t="str">
        <x:v>Oui</x:v>
      </x:c>
      <x:c r="V1297" s="4" t="str">
        <x:v>baseline-v6</x:v>
      </x:c>
      <x:c r="W1297" s="4" t="str">
        <x:v>Oui</x:v>
      </x:c>
      <x:c r="X1297" s="4" t="str">
        <x:v>Non</x:v>
      </x:c>
      <x:c r="Y1297" s="4" t="str">
        <x:v>Non</x:v>
      </x:c>
      <x:c r="Z1297" s="36" t="n">
        <x:v>0</x:v>
      </x:c>
      <x:c r="AA1297" s="27" t="str">
        <x:v>Chemin blob présent dans l’arbre Git audité ; SHA256 déclaré par le registre, pixels non retéléchargés. Audit du code et des références ; aucun déploiement ni affichage en navigateur observé.</x:v>
      </x:c>
      <x:c r="AB1297" s="48" t="str">
        <x:v>https://github.com/darknigthmare/yautja-la-longue-chasse/blob/536ac53335e440747f6eccedd2cd757d1f817a99/public/game/imports/v85/library/d81746d017b1b7f9ca9806fc43e963aef7cdfc7033e77df0cb9ec6e5a056cbe1.png</x:v>
      </x:c>
      <x:c r="AC1297" s="48" t="str">
        <x:v>https://github.com/darknigthmare/yautja-la-longue-chasse/blob/536ac53335e440747f6eccedd2cd757d1f817a99/app/game/data/recentSpriteLibraryV85.json</x:v>
      </x:c>
      <x:c r="AD1297" s="48" t="str">
        <x:v>https://drive.google.com/file/d/1SwDvO5dweayt2ZuQkNcjTziRvlRfQTOw/view?usp=drivesdk</x:v>
      </x:c>
      <x:c r="AE1297" s="4" t="str">
        <x:v>public/game/imports/v85/library/d81746d017b1b7f9ca9806fc43e963aef7cdfc7033e77df0cb9ec6e5a056cbe1.png</x:v>
      </x:c>
      <x:c r="AF1297" s="4" t="str">
        <x:v>d81746d017b1b7f9ca9806fc43e963aef7cdfc7033e77df0cb9ec6e5a056cbe1</x:v>
      </x:c>
      <x:c r="AG1297" s="4" t="str">
        <x:v>d81746d017b1b7f9ca9806fc43e963aef7cdfc7033e77df0cb9ec6e5a056cbe1</x:v>
      </x:c>
      <x:c r="AH1297" s="27" t="str">
        <x:v>Archive candidate présente sur Drive ; PNG individuel non revérifié dans cet audit</x:v>
      </x:c>
      <x:c r="AI1297" s="27" t="str">
        <x:v>ID exact + SHA de version acceptée déclaré</x:v>
      </x:c>
      <x:c r="AJ1297" s="52"/>
    </x:row>
    <x:row r="1298" ht="29" customHeight="1">
      <x:c r="A1298" s="4" t="str">
        <x:v>ul-khar--battlemasters-02</x:v>
      </x:c>
      <x:c r="B1298" s="4" t="str">
        <x:v>Ul-Khar — Habitants des forges profondes</x:v>
      </x:c>
      <x:c r="C1298" s="4" t="str">
        <x:v>Battlemasters</x:v>
      </x:c>
      <x:c r="D1298" s="45" t="n">
        <x:v>2</x:v>
      </x:c>
      <x:c r="E1298" s="27" t="str">
        <x:v>Pas faite</x:v>
      </x:c>
      <x:c r="F1298" s="27" t="str">
        <x:v>Aucune référence retrouvée dans le périmètre audité</x:v>
      </x:c>
      <x:c r="G1298" s="27" t="str">
        <x:v>Produire le PNG à partir de la fiche, puis sauvegarder et intégrer</x:v>
      </x:c>
      <x:c r="H1298" s="27" t="str">
        <x:v>Catalogue 4 069</x:v>
      </x:c>
      <x:c r="I1298" s="27" t="str">
        <x:v>Commandant de guerre — Ul-Khar</x:v>
      </x:c>
      <x:c r="J1298" s="4" t="str">
        <x:v>ul-khar</x:v>
      </x:c>
      <x:c r="K1298" s="4" t="str">
        <x:v>battlemasters</x:v>
      </x:c>
      <x:c r="L1298" s="4" t="str">
        <x:v>Oui</x:v>
      </x:c>
      <x:c r="M1298" s="4" t="str">
        <x:v>Non renseigné</x:v>
      </x:c>
      <x:c r="N1298" s="4"/>
      <x:c r="O1298" s="27"/>
      <x:c r="P1298" s="27"/>
      <x:c r="Q1298" s="27"/>
      <x:c r="R1298" s="27"/>
      <x:c r="S1298" s="27"/>
      <x:c r="T1298" s="27"/>
      <x:c r="U1298" s="4" t="str">
        <x:v>Non</x:v>
      </x:c>
      <x:c r="V1298" s="4" t="str">
        <x:v>remaining-at-v69</x:v>
      </x:c>
      <x:c r="W1298" s="4" t="str">
        <x:v>Non</x:v>
      </x:c>
      <x:c r="X1298" s="4" t="str">
        <x:v>Non</x:v>
      </x:c>
      <x:c r="Y1298" s="4" t="str">
        <x:v>Non</x:v>
      </x:c>
      <x:c r="Z1298" s="36" t="n">
        <x:v>0</x:v>
      </x:c>
      <x:c r="AA1298" s="27"/>
      <x:c r="AB1298" s="48"/>
      <x:c r="AC1298" s="48"/>
      <x:c r="AD1298" s="48"/>
      <x:c r="AE1298" s="4"/>
      <x:c r="AF1298" s="4"/>
      <x:c r="AG1298" s="4"/>
      <x:c r="AH1298" s="27" t="str">
        <x:v>Non applicable : aucun PNG accepté documenté à V69</x:v>
      </x:c>
      <x:c r="AI1298" s="27" t="str">
        <x:v>Aucune correspondance retrouvée</x:v>
      </x:c>
      <x:c r="AJ1298" s="52"/>
    </x:row>
    <x:row r="1299" ht="29" customHeight="1">
      <x:c r="A1299" s="4" t="str">
        <x:v>ul-khar--battlemasters-03</x:v>
      </x:c>
      <x:c r="B1299" s="4" t="str">
        <x:v>Ul-Khar — Habitants des forges profondes</x:v>
      </x:c>
      <x:c r="C1299" s="4" t="str">
        <x:v>Battlemasters</x:v>
      </x:c>
      <x:c r="D1299" s="45" t="n">
        <x:v>3</x:v>
      </x:c>
      <x:c r="E1299" s="27" t="str">
        <x:v>Pas faite</x:v>
      </x:c>
      <x:c r="F1299" s="27" t="str">
        <x:v>Aucune référence retrouvée dans le périmètre audité</x:v>
      </x:c>
      <x:c r="G1299" s="27" t="str">
        <x:v>Produire le PNG à partir de la fiche, puis sauvegarder et intégrer</x:v>
      </x:c>
      <x:c r="H1299" s="27" t="str">
        <x:v>Catalogue 4 069</x:v>
      </x:c>
      <x:c r="I1299" s="27" t="str">
        <x:v>Instructeur au disque</x:v>
      </x:c>
      <x:c r="J1299" s="4" t="str">
        <x:v>ul-khar</x:v>
      </x:c>
      <x:c r="K1299" s="4" t="str">
        <x:v>battlemasters</x:v>
      </x:c>
      <x:c r="L1299" s="4" t="str">
        <x:v>Oui</x:v>
      </x:c>
      <x:c r="M1299" s="4" t="str">
        <x:v>adult</x:v>
      </x:c>
      <x:c r="N1299" s="4"/>
      <x:c r="O129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9" s="27" t="str">
        <x:v>terre sombre</x:v>
      </x:c>
      <x:c r="Q1299" s="27" t="str">
        <x:v>bronze ancien</x:v>
      </x:c>
      <x:c r="R1299" s="27" t="str">
        <x:v>gris pierre</x:v>
      </x:c>
      <x:c r="S1299" s="27" t="str">
        <x:v>Découvert</x:v>
      </x:c>
      <x:c r="T1299" s="27" t="str">
        <x:v>appui stable et épaules détendues</x:v>
      </x:c>
      <x:c r="U1299" s="4" t="str">
        <x:v>Non</x:v>
      </x:c>
      <x:c r="V1299" s="4" t="str">
        <x:v>remaining-at-v69</x:v>
      </x:c>
      <x:c r="W1299" s="4" t="str">
        <x:v>Non</x:v>
      </x:c>
      <x:c r="X1299" s="4" t="str">
        <x:v>Non</x:v>
      </x:c>
      <x:c r="Y1299" s="4" t="str">
        <x:v>Non</x:v>
      </x:c>
      <x:c r="Z1299" s="36" t="n">
        <x:v>0</x:v>
      </x:c>
      <x:c r="AA1299" s="27"/>
      <x:c r="AB1299" s="48"/>
      <x:c r="AC1299" s="48"/>
      <x:c r="AD1299" s="48"/>
      <x:c r="AE1299" s="4"/>
      <x:c r="AF1299" s="4"/>
      <x:c r="AG1299" s="4"/>
      <x:c r="AH1299" s="27" t="str">
        <x:v>Non applicable : aucun PNG accepté documenté à V69</x:v>
      </x:c>
      <x:c r="AI1299" s="27" t="str">
        <x:v>Aucune correspondance retrouvée</x:v>
      </x:c>
      <x:c r="AJ1299" s="52"/>
    </x:row>
    <x:row r="1300" ht="29" customHeight="1">
      <x:c r="A1300" s="4" t="str">
        <x:v>ul-khar--battlemasters-04</x:v>
      </x:c>
      <x:c r="B1300" s="4" t="str">
        <x:v>Ul-Khar — Habitants des forges profondes</x:v>
      </x:c>
      <x:c r="C1300" s="4" t="str">
        <x:v>Battlemasters</x:v>
      </x:c>
      <x:c r="D1300" s="45" t="n">
        <x:v>4</x:v>
      </x:c>
      <x:c r="E1300" s="27" t="str">
        <x:v>Pas faite</x:v>
      </x:c>
      <x:c r="F1300" s="27" t="str">
        <x:v>Aucune référence retrouvée dans le périmètre audité</x:v>
      </x:c>
      <x:c r="G1300" s="27" t="str">
        <x:v>Produire le PNG à partir de la fiche, puis sauvegarder et intégrer</x:v>
      </x:c>
      <x:c r="H1300" s="27" t="str">
        <x:v>Catalogue 4 069</x:v>
      </x:c>
      <x:c r="I1300" s="27" t="str">
        <x:v>Maître des formations</x:v>
      </x:c>
      <x:c r="J1300" s="4" t="str">
        <x:v>ul-khar</x:v>
      </x:c>
      <x:c r="K1300" s="4" t="str">
        <x:v>battlemasters</x:v>
      </x:c>
      <x:c r="L1300" s="4" t="str">
        <x:v>Oui</x:v>
      </x:c>
      <x:c r="M1300" s="4" t="str">
        <x:v>adult</x:v>
      </x:c>
      <x:c r="N1300" s="4"/>
      <x:c r="O130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0" s="27" t="str">
        <x:v>ardoise brune</x:v>
      </x:c>
      <x:c r="Q1300" s="27" t="str">
        <x:v>acier patiné</x:v>
      </x:c>
      <x:c r="R1300" s="27" t="str">
        <x:v>bleu profond</x:v>
      </x:c>
      <x:c r="S1300" s="27" t="str">
        <x:v>Découvert</x:v>
      </x:c>
      <x:c r="T1300" s="27" t="str">
        <x:v>léger transfert du poids, silhouette entière</x:v>
      </x:c>
      <x:c r="U1300" s="4" t="str">
        <x:v>Non</x:v>
      </x:c>
      <x:c r="V1300" s="4" t="str">
        <x:v>remaining-at-v69</x:v>
      </x:c>
      <x:c r="W1300" s="4" t="str">
        <x:v>Non</x:v>
      </x:c>
      <x:c r="X1300" s="4" t="str">
        <x:v>Non</x:v>
      </x:c>
      <x:c r="Y1300" s="4" t="str">
        <x:v>Non</x:v>
      </x:c>
      <x:c r="Z1300" s="36" t="n">
        <x:v>0</x:v>
      </x:c>
      <x:c r="AA1300" s="27"/>
      <x:c r="AB1300" s="48"/>
      <x:c r="AC1300" s="48"/>
      <x:c r="AD1300" s="48"/>
      <x:c r="AE1300" s="4"/>
      <x:c r="AF1300" s="4"/>
      <x:c r="AG1300" s="4"/>
      <x:c r="AH1300" s="27" t="str">
        <x:v>Non applicable : aucun PNG accepté documenté à V69</x:v>
      </x:c>
      <x:c r="AI1300" s="27" t="str">
        <x:v>Aucune correspondance retrouvée</x:v>
      </x:c>
      <x:c r="AJ1300" s="52"/>
    </x:row>
    <x:row r="1301" ht="29" customHeight="1">
      <x:c r="A1301" s="4" t="str">
        <x:v>ul-khar--battlemasters-05</x:v>
      </x:c>
      <x:c r="B1301" s="4" t="str">
        <x:v>Ul-Khar — Habitants des forges profondes</x:v>
      </x:c>
      <x:c r="C1301" s="4" t="str">
        <x:v>Battlemasters</x:v>
      </x:c>
      <x:c r="D1301" s="45" t="n">
        <x:v>5</x:v>
      </x:c>
      <x:c r="E1301" s="27" t="str">
        <x:v>Pas faite</x:v>
      </x:c>
      <x:c r="F1301" s="27" t="str">
        <x:v>Aucune référence retrouvée dans le périmètre audité</x:v>
      </x:c>
      <x:c r="G1301" s="27" t="str">
        <x:v>Produire le PNG à partir de la fiche, puis sauvegarder et intégrer</x:v>
      </x:c>
      <x:c r="H1301" s="27" t="str">
        <x:v>Catalogue 4 069</x:v>
      </x:c>
      <x:c r="I1301" s="27" t="str">
        <x:v>Maître de lance</x:v>
      </x:c>
      <x:c r="J1301" s="4" t="str">
        <x:v>ul-khar</x:v>
      </x:c>
      <x:c r="K1301" s="4" t="str">
        <x:v>battlemasters</x:v>
      </x:c>
      <x:c r="L1301" s="4" t="str">
        <x:v>Oui</x:v>
      </x:c>
      <x:c r="M1301" s="4" t="str">
        <x:v>adult</x:v>
      </x:c>
      <x:c r="N1301" s="4"/>
      <x:c r="O130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1" s="27" t="str">
        <x:v>cuivre désaturé</x:v>
      </x:c>
      <x:c r="Q1301" s="27" t="str">
        <x:v>bronze patiné</x:v>
      </x:c>
      <x:c r="R1301" s="27" t="str">
        <x:v>gris charbon</x:v>
      </x:c>
      <x:c r="S1301" s="27" t="str">
        <x:v>Découvert</x:v>
      </x:c>
      <x:c r="T1301" s="27" t="str">
        <x:v>posture de contrôle calme, mains lisibles</x:v>
      </x:c>
      <x:c r="U1301" s="4" t="str">
        <x:v>Non</x:v>
      </x:c>
      <x:c r="V1301" s="4" t="str">
        <x:v>remaining-at-v69</x:v>
      </x:c>
      <x:c r="W1301" s="4" t="str">
        <x:v>Non</x:v>
      </x:c>
      <x:c r="X1301" s="4" t="str">
        <x:v>Non</x:v>
      </x:c>
      <x:c r="Y1301" s="4" t="str">
        <x:v>Non</x:v>
      </x:c>
      <x:c r="Z1301" s="36" t="n">
        <x:v>0</x:v>
      </x:c>
      <x:c r="AA1301" s="27"/>
      <x:c r="AB1301" s="48"/>
      <x:c r="AC1301" s="48"/>
      <x:c r="AD1301" s="48"/>
      <x:c r="AE1301" s="4"/>
      <x:c r="AF1301" s="4"/>
      <x:c r="AG1301" s="4"/>
      <x:c r="AH1301" s="27" t="str">
        <x:v>Non applicable : aucun PNG accepté documenté à V69</x:v>
      </x:c>
      <x:c r="AI1301" s="27" t="str">
        <x:v>Aucune correspondance retrouvée</x:v>
      </x:c>
      <x:c r="AJ1301" s="52"/>
    </x:row>
    <x:row r="1302" ht="29" customHeight="1">
      <x:c r="A1302" s="4" t="str">
        <x:v>ul-khar--battlemasters-06</x:v>
      </x:c>
      <x:c r="B1302" s="4" t="str">
        <x:v>Ul-Khar — Habitants des forges profondes</x:v>
      </x:c>
      <x:c r="C1302" s="4" t="str">
        <x:v>Battlemasters</x:v>
      </x:c>
      <x:c r="D1302" s="45" t="n">
        <x:v>6</x:v>
      </x:c>
      <x:c r="E1302" s="27" t="str">
        <x:v>Pas faite</x:v>
      </x:c>
      <x:c r="F1302" s="27" t="str">
        <x:v>Aucune référence retrouvée dans le périmètre audité</x:v>
      </x:c>
      <x:c r="G1302" s="27" t="str">
        <x:v>Produire le PNG à partir de la fiche, puis sauvegarder et intégrer</x:v>
      </x:c>
      <x:c r="H1302" s="27" t="str">
        <x:v>Catalogue 4 069</x:v>
      </x:c>
      <x:c r="I1302" s="27" t="str">
        <x:v>Instructeur des novices</x:v>
      </x:c>
      <x:c r="J1302" s="4" t="str">
        <x:v>ul-khar</x:v>
      </x:c>
      <x:c r="K1302" s="4" t="str">
        <x:v>battlemasters</x:v>
      </x:c>
      <x:c r="L1302" s="4" t="str">
        <x:v>Oui</x:v>
      </x:c>
      <x:c r="M1302" s="4" t="str">
        <x:v>adult</x:v>
      </x:c>
      <x:c r="N1302" s="4"/>
      <x:c r="O130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2" s="27" t="str">
        <x:v>brun charbon</x:v>
      </x:c>
      <x:c r="Q1302" s="27" t="str">
        <x:v>acier bleui</x:v>
      </x:c>
      <x:c r="R1302" s="27" t="str">
        <x:v>cuivre mat</x:v>
      </x:c>
      <x:c r="S1302" s="27" t="str">
        <x:v>Découvert</x:v>
      </x:c>
      <x:c r="T1302" s="27" t="str">
        <x:v>bras tenus près du corps sans masquer les accessoires</x:v>
      </x:c>
      <x:c r="U1302" s="4" t="str">
        <x:v>Non</x:v>
      </x:c>
      <x:c r="V1302" s="4" t="str">
        <x:v>remaining-at-v69</x:v>
      </x:c>
      <x:c r="W1302" s="4" t="str">
        <x:v>Non</x:v>
      </x:c>
      <x:c r="X1302" s="4" t="str">
        <x:v>Non</x:v>
      </x:c>
      <x:c r="Y1302" s="4" t="str">
        <x:v>Non</x:v>
      </x:c>
      <x:c r="Z1302" s="36" t="n">
        <x:v>0</x:v>
      </x:c>
      <x:c r="AA1302" s="27"/>
      <x:c r="AB1302" s="48"/>
      <x:c r="AC1302" s="48"/>
      <x:c r="AD1302" s="48"/>
      <x:c r="AE1302" s="4"/>
      <x:c r="AF1302" s="4"/>
      <x:c r="AG1302" s="4"/>
      <x:c r="AH1302" s="27" t="str">
        <x:v>Non applicable : aucun PNG accepté documenté à V69</x:v>
      </x:c>
      <x:c r="AI1302" s="27" t="str">
        <x:v>Aucune correspondance retrouvée</x:v>
      </x:c>
      <x:c r="AJ1302" s="52"/>
    </x:row>
    <x:row r="1303" ht="29" customHeight="1">
      <x:c r="A1303" s="4" t="str">
        <x:v>ul-khar--battlemasters-07</x:v>
      </x:c>
      <x:c r="B1303" s="4" t="str">
        <x:v>Ul-Khar — Habitants des forges profondes</x:v>
      </x:c>
      <x:c r="C1303" s="4" t="str">
        <x:v>Battlemasters</x:v>
      </x:c>
      <x:c r="D1303" s="45" t="n">
        <x:v>7</x:v>
      </x:c>
      <x:c r="E1303" s="27" t="str">
        <x:v>Pas faite</x:v>
      </x:c>
      <x:c r="F1303" s="27" t="str">
        <x:v>Aucune référence retrouvée dans le périmètre audité</x:v>
      </x:c>
      <x:c r="G1303" s="27" t="str">
        <x:v>Produire le PNG à partir de la fiche, puis sauvegarder et intégrer</x:v>
      </x:c>
      <x:c r="H1303" s="27" t="str">
        <x:v>Catalogue 4 069</x:v>
      </x:c>
      <x:c r="I1303" s="27" t="str">
        <x:v>Maître de défense</x:v>
      </x:c>
      <x:c r="J1303" s="4" t="str">
        <x:v>ul-khar</x:v>
      </x:c>
      <x:c r="K1303" s="4" t="str">
        <x:v>battlemasters</x:v>
      </x:c>
      <x:c r="L1303" s="4" t="str">
        <x:v>Oui</x:v>
      </x:c>
      <x:c r="M1303" s="4" t="str">
        <x:v>adult</x:v>
      </x:c>
      <x:c r="N1303" s="4"/>
      <x:c r="O130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3" s="27" t="str">
        <x:v>gris chaud moucheté</x:v>
      </x:c>
      <x:c r="Q1303" s="27" t="str">
        <x:v>graphite</x:v>
      </x:c>
      <x:c r="R1303" s="27" t="str">
        <x:v>bronze pâle</x:v>
      </x:c>
      <x:c r="S1303" s="27" t="str">
        <x:v>Découvert</x:v>
      </x:c>
      <x:c r="T1303" s="27" t="str">
        <x:v>geste discret de coordination</x:v>
      </x:c>
      <x:c r="U1303" s="4" t="str">
        <x:v>Non</x:v>
      </x:c>
      <x:c r="V1303" s="4" t="str">
        <x:v>remaining-at-v69</x:v>
      </x:c>
      <x:c r="W1303" s="4" t="str">
        <x:v>Non</x:v>
      </x:c>
      <x:c r="X1303" s="4" t="str">
        <x:v>Non</x:v>
      </x:c>
      <x:c r="Y1303" s="4" t="str">
        <x:v>Non</x:v>
      </x:c>
      <x:c r="Z1303" s="36" t="n">
        <x:v>0</x:v>
      </x:c>
      <x:c r="AA1303" s="27"/>
      <x:c r="AB1303" s="48"/>
      <x:c r="AC1303" s="48"/>
      <x:c r="AD1303" s="48"/>
      <x:c r="AE1303" s="4"/>
      <x:c r="AF1303" s="4"/>
      <x:c r="AG1303" s="4"/>
      <x:c r="AH1303" s="27" t="str">
        <x:v>Non applicable : aucun PNG accepté documenté à V69</x:v>
      </x:c>
      <x:c r="AI1303" s="27" t="str">
        <x:v>Aucune correspondance retrouvée</x:v>
      </x:c>
      <x:c r="AJ1303" s="52"/>
    </x:row>
    <x:row r="1304" ht="29" customHeight="1">
      <x:c r="A1304" s="4" t="str">
        <x:v>ul-khar--battlemasters-08</x:v>
      </x:c>
      <x:c r="B1304" s="4" t="str">
        <x:v>Ul-Khar — Habitants des forges profondes</x:v>
      </x:c>
      <x:c r="C1304" s="4" t="str">
        <x:v>Battlemasters</x:v>
      </x:c>
      <x:c r="D1304" s="45" t="n">
        <x:v>8</x:v>
      </x:c>
      <x:c r="E1304" s="27" t="str">
        <x:v>Pas faite</x:v>
      </x:c>
      <x:c r="F1304" s="27" t="str">
        <x:v>Aucune référence retrouvée dans le périmètre audité</x:v>
      </x:c>
      <x:c r="G1304" s="27" t="str">
        <x:v>Produire le PNG à partir de la fiche, puis sauvegarder et intégrer</x:v>
      </x:c>
      <x:c r="H1304" s="27" t="str">
        <x:v>Catalogue 4 069</x:v>
      </x:c>
      <x:c r="I1304" s="27" t="str">
        <x:v>Maître des sorties</x:v>
      </x:c>
      <x:c r="J1304" s="4" t="str">
        <x:v>ul-khar</x:v>
      </x:c>
      <x:c r="K1304" s="4" t="str">
        <x:v>battlemasters</x:v>
      </x:c>
      <x:c r="L1304" s="4" t="str">
        <x:v>Oui</x:v>
      </x:c>
      <x:c r="M1304" s="4" t="str">
        <x:v>adult</x:v>
      </x:c>
      <x:c r="N1304" s="4"/>
      <x:c r="O130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4" s="27" t="str">
        <x:v>terre sombre</x:v>
      </x:c>
      <x:c r="Q1304" s="27" t="str">
        <x:v>bronze sombre</x:v>
      </x:c>
      <x:c r="R1304" s="27" t="str">
        <x:v>ivoire minéral</x:v>
      </x:c>
      <x:c r="S1304" s="27" t="str">
        <x:v>Découvert</x:v>
      </x:c>
      <x:c r="T1304" s="27" t="str">
        <x:v>arme ou outil tenu bas, loin des jambes</x:v>
      </x:c>
      <x:c r="U1304" s="4" t="str">
        <x:v>Non</x:v>
      </x:c>
      <x:c r="V1304" s="4" t="str">
        <x:v>remaining-at-v69</x:v>
      </x:c>
      <x:c r="W1304" s="4" t="str">
        <x:v>Non</x:v>
      </x:c>
      <x:c r="X1304" s="4" t="str">
        <x:v>Non</x:v>
      </x:c>
      <x:c r="Y1304" s="4" t="str">
        <x:v>Non</x:v>
      </x:c>
      <x:c r="Z1304" s="36" t="n">
        <x:v>0</x:v>
      </x:c>
      <x:c r="AA1304" s="27"/>
      <x:c r="AB1304" s="48"/>
      <x:c r="AC1304" s="48"/>
      <x:c r="AD1304" s="48"/>
      <x:c r="AE1304" s="4"/>
      <x:c r="AF1304" s="4"/>
      <x:c r="AG1304" s="4"/>
      <x:c r="AH1304" s="27" t="str">
        <x:v>Non applicable : aucun PNG accepté documenté à V69</x:v>
      </x:c>
      <x:c r="AI1304" s="27" t="str">
        <x:v>Aucune correspondance retrouvée</x:v>
      </x:c>
      <x:c r="AJ1304" s="52"/>
    </x:row>
    <x:row r="1305" ht="29" customHeight="1">
      <x:c r="A1305" s="4" t="str">
        <x:v>ul-khar--battlemasters-09</x:v>
      </x:c>
      <x:c r="B1305" s="4" t="str">
        <x:v>Ul-Khar — Habitants des forges profondes</x:v>
      </x:c>
      <x:c r="C1305" s="4" t="str">
        <x:v>Battlemasters</x:v>
      </x:c>
      <x:c r="D1305" s="45" t="n">
        <x:v>9</x:v>
      </x:c>
      <x:c r="E1305" s="27" t="str">
        <x:v>Pas faite</x:v>
      </x:c>
      <x:c r="F1305" s="27" t="str">
        <x:v>Aucune référence retrouvée dans le périmètre audité</x:v>
      </x:c>
      <x:c r="G1305" s="27" t="str">
        <x:v>Produire le PNG à partir de la fiche, puis sauvegarder et intégrer</x:v>
      </x:c>
      <x:c r="H1305" s="27" t="str">
        <x:v>Catalogue 4 069</x:v>
      </x:c>
      <x:c r="I1305" s="27" t="str">
        <x:v>Vétéran des exercices</x:v>
      </x:c>
      <x:c r="J1305" s="4" t="str">
        <x:v>ul-khar</x:v>
      </x:c>
      <x:c r="K1305" s="4" t="str">
        <x:v>battlemasters</x:v>
      </x:c>
      <x:c r="L1305" s="4" t="str">
        <x:v>Oui</x:v>
      </x:c>
      <x:c r="M1305" s="4" t="str">
        <x:v>adult</x:v>
      </x:c>
      <x:c r="N1305" s="4"/>
      <x:c r="O130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5" s="27" t="str">
        <x:v>ardoise brune</x:v>
      </x:c>
      <x:c r="Q1305" s="27" t="str">
        <x:v>acier mat</x:v>
      </x:c>
      <x:c r="R1305" s="27" t="str">
        <x:v>vert désaturé</x:v>
      </x:c>
      <x:c r="S1305" s="27" t="str">
        <x:v>Découvert</x:v>
      </x:c>
      <x:c r="T1305" s="27" t="str">
        <x:v>attitude expérimentée immobile</x:v>
      </x:c>
      <x:c r="U1305" s="4" t="str">
        <x:v>Non</x:v>
      </x:c>
      <x:c r="V1305" s="4" t="str">
        <x:v>remaining-at-v69</x:v>
      </x:c>
      <x:c r="W1305" s="4" t="str">
        <x:v>Non</x:v>
      </x:c>
      <x:c r="X1305" s="4" t="str">
        <x:v>Non</x:v>
      </x:c>
      <x:c r="Y1305" s="4" t="str">
        <x:v>Non</x:v>
      </x:c>
      <x:c r="Z1305" s="36" t="n">
        <x:v>0</x:v>
      </x:c>
      <x:c r="AA1305" s="27"/>
      <x:c r="AB1305" s="48"/>
      <x:c r="AC1305" s="48"/>
      <x:c r="AD1305" s="48"/>
      <x:c r="AE1305" s="4"/>
      <x:c r="AF1305" s="4"/>
      <x:c r="AG1305" s="4"/>
      <x:c r="AH1305" s="27" t="str">
        <x:v>Non applicable : aucun PNG accepté documenté à V69</x:v>
      </x:c>
      <x:c r="AI1305" s="27" t="str">
        <x:v>Aucune correspondance retrouvée</x:v>
      </x:c>
      <x:c r="AJ1305" s="52"/>
    </x:row>
    <x:row r="1306" ht="29" customHeight="1">
      <x:c r="A1306" s="4" t="str">
        <x:v>ul-khar--battlemasters-10</x:v>
      </x:c>
      <x:c r="B1306" s="4" t="str">
        <x:v>Ul-Khar — Habitants des forges profondes</x:v>
      </x:c>
      <x:c r="C1306" s="4" t="str">
        <x:v>Battlemasters</x:v>
      </x:c>
      <x:c r="D1306" s="45" t="n">
        <x:v>10</x:v>
      </x:c>
      <x:c r="E1306" s="27" t="str">
        <x:v>Pas faite</x:v>
      </x:c>
      <x:c r="F1306" s="27" t="str">
        <x:v>Aucune référence retrouvée dans le périmètre audité</x:v>
      </x:c>
      <x:c r="G1306" s="27" t="str">
        <x:v>Produire le PNG à partir de la fiche, puis sauvegarder et intégrer</x:v>
      </x:c>
      <x:c r="H1306" s="27" t="str">
        <x:v>Catalogue 4 069</x:v>
      </x:c>
      <x:c r="I1306" s="27" t="str">
        <x:v>Premier maître</x:v>
      </x:c>
      <x:c r="J1306" s="4" t="str">
        <x:v>ul-khar</x:v>
      </x:c>
      <x:c r="K1306" s="4" t="str">
        <x:v>battlemasters</x:v>
      </x:c>
      <x:c r="L1306" s="4" t="str">
        <x:v>Oui</x:v>
      </x:c>
      <x:c r="M1306" s="4" t="str">
        <x:v>adult</x:v>
      </x:c>
      <x:c r="N1306" s="4"/>
      <x:c r="O130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6" s="27" t="str">
        <x:v>cuivre désaturé</x:v>
      </x:c>
      <x:c r="Q1306" s="27" t="str">
        <x:v>métal ardoise</x:v>
      </x:c>
      <x:c r="R1306" s="27" t="str">
        <x:v>ocre</x:v>
      </x:c>
      <x:c r="S1306" s="27" t="str">
        <x:v>Découvert</x:v>
      </x:c>
      <x:c r="T1306" s="27" t="str">
        <x:v>présence assurée, légère rotation du thorax</x:v>
      </x:c>
      <x:c r="U1306" s="4" t="str">
        <x:v>Non</x:v>
      </x:c>
      <x:c r="V1306" s="4" t="str">
        <x:v>remaining-at-v69</x:v>
      </x:c>
      <x:c r="W1306" s="4" t="str">
        <x:v>Non</x:v>
      </x:c>
      <x:c r="X1306" s="4" t="str">
        <x:v>Non</x:v>
      </x:c>
      <x:c r="Y1306" s="4" t="str">
        <x:v>Non</x:v>
      </x:c>
      <x:c r="Z1306" s="36" t="n">
        <x:v>0</x:v>
      </x:c>
      <x:c r="AA1306" s="27"/>
      <x:c r="AB1306" s="48"/>
      <x:c r="AC1306" s="48"/>
      <x:c r="AD1306" s="48"/>
      <x:c r="AE1306" s="4"/>
      <x:c r="AF1306" s="4"/>
      <x:c r="AG1306" s="4"/>
      <x:c r="AH1306" s="27" t="str">
        <x:v>Non applicable : aucun PNG accepté documenté à V69</x:v>
      </x:c>
      <x:c r="AI1306" s="27" t="str">
        <x:v>Aucune correspondance retrouvée</x:v>
      </x:c>
      <x:c r="AJ1306" s="52"/>
    </x:row>
    <x:row r="1307" ht="29" customHeight="1">
      <x:c r="A1307" s="4" t="str">
        <x:v>ul-khar--leaders-01</x:v>
      </x:c>
      <x:c r="B1307" s="4" t="str">
        <x:v>Ul-Khar — Habitants des forges profondes</x:v>
      </x:c>
      <x:c r="C1307" s="4" t="str">
        <x:v>Leaders / chefs de chasse</x:v>
      </x:c>
      <x:c r="D1307" s="45" t="n">
        <x:v>1</x:v>
      </x:c>
      <x:c r="E1307" s="27" t="str">
        <x:v>Présente dans main</x:v>
      </x:c>
      <x:c r="F1307" s="27" t="str">
        <x:v>Galerie et codex</x:v>
      </x:c>
      <x:c r="G1307" s="27" t="str">
        <x:v>Conserver ; vérifier le rendu selon l’usage indiqué</x:v>
      </x:c>
      <x:c r="H1307" s="27" t="str">
        <x:v>Catalogue 4 069</x:v>
      </x:c>
      <x:c r="I1307" s="27" t="str">
        <x:v>Leaders / chefs de chasse 01</x:v>
      </x:c>
      <x:c r="J1307" s="4" t="str">
        <x:v>ul-khar</x:v>
      </x:c>
      <x:c r="K1307" s="4" t="str">
        <x:v>leaders</x:v>
      </x:c>
      <x:c r="L1307" s="4" t="str">
        <x:v>Non</x:v>
      </x:c>
      <x:c r="M1307" s="4" t="str">
        <x:v>Non renseigné</x:v>
      </x:c>
      <x:c r="N1307" s="4"/>
      <x:c r="O1307" s="27"/>
      <x:c r="P1307" s="27"/>
      <x:c r="Q1307" s="27"/>
      <x:c r="R1307" s="27"/>
      <x:c r="S1307" s="27"/>
      <x:c r="T1307" s="27"/>
      <x:c r="U1307" s="4" t="str">
        <x:v>Oui</x:v>
      </x:c>
      <x:c r="V1307" s="4" t="str">
        <x:v>baseline-v6</x:v>
      </x:c>
      <x:c r="W1307" s="4" t="str">
        <x:v>Oui</x:v>
      </x:c>
      <x:c r="X1307" s="4" t="str">
        <x:v>Non</x:v>
      </x:c>
      <x:c r="Y1307" s="4" t="str">
        <x:v>Non</x:v>
      </x:c>
      <x:c r="Z1307" s="36" t="n">
        <x:v>0</x:v>
      </x:c>
      <x:c r="AA1307" s="27" t="str">
        <x:v>Chemin blob présent dans l’arbre Git audité ; SHA256 déclaré par le registre, pixels non retéléchargés. Audit du code et des références ; aucun déploiement ni affichage en navigateur observé.</x:v>
      </x:c>
      <x:c r="AB1307" s="48" t="str">
        <x:v>https://github.com/darknigthmare/yautja-la-longue-chasse/blob/536ac53335e440747f6eccedd2cd757d1f817a99/public/game/imports/v85/library/e4c2758e6cac613d81f32a6ca426e534f7d460c20e0f9e45457d31cba860fab7.png</x:v>
      </x:c>
      <x:c r="AC1307" s="48" t="str">
        <x:v>https://github.com/darknigthmare/yautja-la-longue-chasse/blob/536ac53335e440747f6eccedd2cd757d1f817a99/app/game/data/recentSpriteLibraryV85.json</x:v>
      </x:c>
      <x:c r="AD1307" s="48" t="str">
        <x:v>https://drive.google.com/file/d/1SwDvO5dweayt2ZuQkNcjTziRvlRfQTOw/view?usp=drivesdk</x:v>
      </x:c>
      <x:c r="AE1307" s="4" t="str">
        <x:v>public/game/imports/v85/library/e4c2758e6cac613d81f32a6ca426e534f7d460c20e0f9e45457d31cba860fab7.png</x:v>
      </x:c>
      <x:c r="AF1307" s="4" t="str">
        <x:v>e4c2758e6cac613d81f32a6ca426e534f7d460c20e0f9e45457d31cba860fab7</x:v>
      </x:c>
      <x:c r="AG1307" s="4" t="str">
        <x:v>e4c2758e6cac613d81f32a6ca426e534f7d460c20e0f9e45457d31cba860fab7</x:v>
      </x:c>
      <x:c r="AH1307" s="27" t="str">
        <x:v>Archive candidate présente sur Drive ; PNG individuel non revérifié dans cet audit</x:v>
      </x:c>
      <x:c r="AI1307" s="27" t="str">
        <x:v>ID exact + SHA de version acceptée déclaré</x:v>
      </x:c>
      <x:c r="AJ1307" s="52"/>
    </x:row>
    <x:row r="1308" ht="29" customHeight="1">
      <x:c r="A1308" s="4" t="str">
        <x:v>ul-khar--leaders-02</x:v>
      </x:c>
      <x:c r="B1308" s="4" t="str">
        <x:v>Ul-Khar — Habitants des forges profondes</x:v>
      </x:c>
      <x:c r="C1308" s="4" t="str">
        <x:v>Leaders / chefs de chasse</x:v>
      </x:c>
      <x:c r="D1308" s="45" t="n">
        <x:v>2</x:v>
      </x:c>
      <x:c r="E1308" s="27" t="str">
        <x:v>Pas faite</x:v>
      </x:c>
      <x:c r="F1308" s="27" t="str">
        <x:v>Aucune référence retrouvée dans le périmètre audité</x:v>
      </x:c>
      <x:c r="G1308" s="27" t="str">
        <x:v>Produire le PNG à partir de la fiche, puis sauvegarder et intégrer</x:v>
      </x:c>
      <x:c r="H1308" s="27" t="str">
        <x:v>Catalogue 4 069</x:v>
      </x:c>
      <x:c r="I1308" s="27" t="str">
        <x:v>Chef des éclaireurs</x:v>
      </x:c>
      <x:c r="J1308" s="4" t="str">
        <x:v>ul-khar</x:v>
      </x:c>
      <x:c r="K1308" s="4" t="str">
        <x:v>leaders</x:v>
      </x:c>
      <x:c r="L1308" s="4" t="str">
        <x:v>Non</x:v>
      </x:c>
      <x:c r="M1308" s="4" t="str">
        <x:v>adult</x:v>
      </x:c>
      <x:c r="N1308" s="4"/>
      <x:c r="O130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8" s="27" t="str">
        <x:v>gris chaud moucheté</x:v>
      </x:c>
      <x:c r="Q1308" s="27" t="str">
        <x:v>titane sombre</x:v>
      </x:c>
      <x:c r="R1308" s="27" t="str">
        <x:v>bordeaux</x:v>
      </x:c>
      <x:c r="S1308" s="27" t="str">
        <x:v>Découvert</x:v>
      </x:c>
      <x:c r="T1308" s="27" t="str">
        <x:v>posture d’observation en trois quarts droite</x:v>
      </x:c>
      <x:c r="U1308" s="4" t="str">
        <x:v>Non</x:v>
      </x:c>
      <x:c r="V1308" s="4" t="str">
        <x:v>remaining-at-v69</x:v>
      </x:c>
      <x:c r="W1308" s="4" t="str">
        <x:v>Non</x:v>
      </x:c>
      <x:c r="X1308" s="4" t="str">
        <x:v>Non</x:v>
      </x:c>
      <x:c r="Y1308" s="4" t="str">
        <x:v>Non</x:v>
      </x:c>
      <x:c r="Z1308" s="36" t="n">
        <x:v>0</x:v>
      </x:c>
      <x:c r="AA1308" s="27"/>
      <x:c r="AB1308" s="48"/>
      <x:c r="AC1308" s="48"/>
      <x:c r="AD1308" s="48"/>
      <x:c r="AE1308" s="4"/>
      <x:c r="AF1308" s="4"/>
      <x:c r="AG1308" s="4"/>
      <x:c r="AH1308" s="27" t="str">
        <x:v>Non applicable : aucun PNG accepté documenté à V69</x:v>
      </x:c>
      <x:c r="AI1308" s="27" t="str">
        <x:v>Aucune correspondance retrouvée</x:v>
      </x:c>
      <x:c r="AJ1308" s="52"/>
    </x:row>
    <x:row r="1309" ht="29" customHeight="1">
      <x:c r="A1309" s="4" t="str">
        <x:v>ul-khar--leaders-03</x:v>
      </x:c>
      <x:c r="B1309" s="4" t="str">
        <x:v>Ul-Khar — Habitants des forges profondes</x:v>
      </x:c>
      <x:c r="C1309" s="4" t="str">
        <x:v>Leaders / chefs de chasse</x:v>
      </x:c>
      <x:c r="D1309" s="45" t="n">
        <x:v>3</x:v>
      </x:c>
      <x:c r="E1309" s="27" t="str">
        <x:v>Pas faite</x:v>
      </x:c>
      <x:c r="F1309" s="27" t="str">
        <x:v>Aucune référence retrouvée dans le périmètre audité</x:v>
      </x:c>
      <x:c r="G1309" s="27" t="str">
        <x:v>Produire le PNG à partir de la fiche, puis sauvegarder et intégrer</x:v>
      </x:c>
      <x:c r="H1309" s="27" t="str">
        <x:v>Catalogue 4 069</x:v>
      </x:c>
      <x:c r="I1309" s="27" t="str">
        <x:v>Capitaine des passages</x:v>
      </x:c>
      <x:c r="J1309" s="4" t="str">
        <x:v>ul-khar</x:v>
      </x:c>
      <x:c r="K1309" s="4" t="str">
        <x:v>leaders</x:v>
      </x:c>
      <x:c r="L1309" s="4" t="str">
        <x:v>Non</x:v>
      </x:c>
      <x:c r="M1309" s="4" t="str">
        <x:v>adult</x:v>
      </x:c>
      <x:c r="N1309" s="4"/>
      <x:c r="O130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9" s="27" t="str">
        <x:v>terre sombre</x:v>
      </x:c>
      <x:c r="Q1309" s="27" t="str">
        <x:v>bronze ancien</x:v>
      </x:c>
      <x:c r="R1309" s="27" t="str">
        <x:v>gris pierre</x:v>
      </x:c>
      <x:c r="S1309" s="27" t="str">
        <x:v>Découvert</x:v>
      </x:c>
      <x:c r="T1309" s="27" t="str">
        <x:v>appui stable et épaules détendues</x:v>
      </x:c>
      <x:c r="U1309" s="4" t="str">
        <x:v>Non</x:v>
      </x:c>
      <x:c r="V1309" s="4" t="str">
        <x:v>remaining-at-v69</x:v>
      </x:c>
      <x:c r="W1309" s="4" t="str">
        <x:v>Non</x:v>
      </x:c>
      <x:c r="X1309" s="4" t="str">
        <x:v>Non</x:v>
      </x:c>
      <x:c r="Y1309" s="4" t="str">
        <x:v>Non</x:v>
      </x:c>
      <x:c r="Z1309" s="36" t="n">
        <x:v>0</x:v>
      </x:c>
      <x:c r="AA1309" s="27"/>
      <x:c r="AB1309" s="48"/>
      <x:c r="AC1309" s="48"/>
      <x:c r="AD1309" s="48"/>
      <x:c r="AE1309" s="4"/>
      <x:c r="AF1309" s="4"/>
      <x:c r="AG1309" s="4"/>
      <x:c r="AH1309" s="27" t="str">
        <x:v>Non applicable : aucun PNG accepté documenté à V69</x:v>
      </x:c>
      <x:c r="AI1309" s="27" t="str">
        <x:v>Aucune correspondance retrouvée</x:v>
      </x:c>
      <x:c r="AJ1309" s="52"/>
    </x:row>
    <x:row r="1310" ht="29" customHeight="1">
      <x:c r="A1310" s="4" t="str">
        <x:v>ul-khar--leaders-04</x:v>
      </x:c>
      <x:c r="B1310" s="4" t="str">
        <x:v>Ul-Khar — Habitants des forges profondes</x:v>
      </x:c>
      <x:c r="C1310" s="4" t="str">
        <x:v>Leaders / chefs de chasse</x:v>
      </x:c>
      <x:c r="D1310" s="45" t="n">
        <x:v>4</x:v>
      </x:c>
      <x:c r="E1310" s="27" t="str">
        <x:v>Pas faite</x:v>
      </x:c>
      <x:c r="F1310" s="27" t="str">
        <x:v>Aucune référence retrouvée dans le périmètre audité</x:v>
      </x:c>
      <x:c r="G1310" s="27" t="str">
        <x:v>Produire le PNG à partir de la fiche, puis sauvegarder et intégrer</x:v>
      </x:c>
      <x:c r="H1310" s="27" t="str">
        <x:v>Catalogue 4 069</x:v>
      </x:c>
      <x:c r="I1310" s="27" t="str">
        <x:v>Chef de la poursuite</x:v>
      </x:c>
      <x:c r="J1310" s="4" t="str">
        <x:v>ul-khar</x:v>
      </x:c>
      <x:c r="K1310" s="4" t="str">
        <x:v>leaders</x:v>
      </x:c>
      <x:c r="L1310" s="4" t="str">
        <x:v>Non</x:v>
      </x:c>
      <x:c r="M1310" s="4" t="str">
        <x:v>adult</x:v>
      </x:c>
      <x:c r="N1310" s="4"/>
      <x:c r="O131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0" s="27" t="str">
        <x:v>ardoise brune</x:v>
      </x:c>
      <x:c r="Q1310" s="27" t="str">
        <x:v>acier patiné</x:v>
      </x:c>
      <x:c r="R1310" s="27" t="str">
        <x:v>bleu profond</x:v>
      </x:c>
      <x:c r="S1310" s="27" t="str">
        <x:v>Découvert</x:v>
      </x:c>
      <x:c r="T1310" s="27" t="str">
        <x:v>léger transfert du poids, silhouette entière</x:v>
      </x:c>
      <x:c r="U1310" s="4" t="str">
        <x:v>Non</x:v>
      </x:c>
      <x:c r="V1310" s="4" t="str">
        <x:v>remaining-at-v69</x:v>
      </x:c>
      <x:c r="W1310" s="4" t="str">
        <x:v>Non</x:v>
      </x:c>
      <x:c r="X1310" s="4" t="str">
        <x:v>Non</x:v>
      </x:c>
      <x:c r="Y1310" s="4" t="str">
        <x:v>Non</x:v>
      </x:c>
      <x:c r="Z1310" s="36" t="n">
        <x:v>0</x:v>
      </x:c>
      <x:c r="AA1310" s="27"/>
      <x:c r="AB1310" s="48"/>
      <x:c r="AC1310" s="48"/>
      <x:c r="AD1310" s="48"/>
      <x:c r="AE1310" s="4"/>
      <x:c r="AF1310" s="4"/>
      <x:c r="AG1310" s="4"/>
      <x:c r="AH1310" s="27" t="str">
        <x:v>Non applicable : aucun PNG accepté documenté à V69</x:v>
      </x:c>
      <x:c r="AI1310" s="27" t="str">
        <x:v>Aucune correspondance retrouvée</x:v>
      </x:c>
      <x:c r="AJ1310" s="52"/>
    </x:row>
    <x:row r="1311" ht="29" customHeight="1">
      <x:c r="A1311" s="4" t="str">
        <x:v>ul-khar--leaders-05</x:v>
      </x:c>
      <x:c r="B1311" s="4" t="str">
        <x:v>Ul-Khar — Habitants des forges profondes</x:v>
      </x:c>
      <x:c r="C1311" s="4" t="str">
        <x:v>Leaders / chefs de chasse</x:v>
      </x:c>
      <x:c r="D1311" s="45" t="n">
        <x:v>5</x:v>
      </x:c>
      <x:c r="E1311" s="27" t="str">
        <x:v>Pas faite</x:v>
      </x:c>
      <x:c r="F1311" s="27" t="str">
        <x:v>Aucune référence retrouvée dans le périmètre audité</x:v>
      </x:c>
      <x:c r="G1311" s="27" t="str">
        <x:v>Produire le PNG à partir de la fiche, puis sauvegarder et intégrer</x:v>
      </x:c>
      <x:c r="H1311" s="27" t="str">
        <x:v>Catalogue 4 069</x:v>
      </x:c>
      <x:c r="I1311" s="27" t="str">
        <x:v>Capitaine des relais</x:v>
      </x:c>
      <x:c r="J1311" s="4" t="str">
        <x:v>ul-khar</x:v>
      </x:c>
      <x:c r="K1311" s="4" t="str">
        <x:v>leaders</x:v>
      </x:c>
      <x:c r="L1311" s="4" t="str">
        <x:v>Non</x:v>
      </x:c>
      <x:c r="M1311" s="4" t="str">
        <x:v>adult</x:v>
      </x:c>
      <x:c r="N1311" s="4"/>
      <x:c r="O131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1" s="27" t="str">
        <x:v>cuivre désaturé</x:v>
      </x:c>
      <x:c r="Q1311" s="27" t="str">
        <x:v>bronze patiné</x:v>
      </x:c>
      <x:c r="R1311" s="27" t="str">
        <x:v>gris charbon</x:v>
      </x:c>
      <x:c r="S1311" s="27" t="str">
        <x:v>Découvert</x:v>
      </x:c>
      <x:c r="T1311" s="27" t="str">
        <x:v>posture de contrôle calme, mains lisibles</x:v>
      </x:c>
      <x:c r="U1311" s="4" t="str">
        <x:v>Non</x:v>
      </x:c>
      <x:c r="V1311" s="4" t="str">
        <x:v>remaining-at-v69</x:v>
      </x:c>
      <x:c r="W1311" s="4" t="str">
        <x:v>Non</x:v>
      </x:c>
      <x:c r="X1311" s="4" t="str">
        <x:v>Non</x:v>
      </x:c>
      <x:c r="Y1311" s="4" t="str">
        <x:v>Non</x:v>
      </x:c>
      <x:c r="Z1311" s="36" t="n">
        <x:v>0</x:v>
      </x:c>
      <x:c r="AA1311" s="27"/>
      <x:c r="AB1311" s="48"/>
      <x:c r="AC1311" s="48"/>
      <x:c r="AD1311" s="48"/>
      <x:c r="AE1311" s="4"/>
      <x:c r="AF1311" s="4"/>
      <x:c r="AG1311" s="4"/>
      <x:c r="AH1311" s="27" t="str">
        <x:v>Non applicable : aucun PNG accepté documenté à V69</x:v>
      </x:c>
      <x:c r="AI1311" s="27" t="str">
        <x:v>Aucune correspondance retrouvée</x:v>
      </x:c>
      <x:c r="AJ1311" s="52"/>
    </x:row>
    <x:row r="1312" ht="29" customHeight="1">
      <x:c r="A1312" s="4" t="str">
        <x:v>ul-khar--leaders-06</x:v>
      </x:c>
      <x:c r="B1312" s="4" t="str">
        <x:v>Ul-Khar — Habitants des forges profondes</x:v>
      </x:c>
      <x:c r="C1312" s="4" t="str">
        <x:v>Leaders / chefs de chasse</x:v>
      </x:c>
      <x:c r="D1312" s="45" t="n">
        <x:v>6</x:v>
      </x:c>
      <x:c r="E1312" s="27" t="str">
        <x:v>Pas faite</x:v>
      </x:c>
      <x:c r="F1312" s="27" t="str">
        <x:v>Aucune référence retrouvée dans le périmètre audité</x:v>
      </x:c>
      <x:c r="G1312" s="27" t="str">
        <x:v>Produire le PNG à partir de la fiche, puis sauvegarder et intégrer</x:v>
      </x:c>
      <x:c r="H1312" s="27" t="str">
        <x:v>Catalogue 4 069</x:v>
      </x:c>
      <x:c r="I1312" s="27" t="str">
        <x:v>Chef au disque</x:v>
      </x:c>
      <x:c r="J1312" s="4" t="str">
        <x:v>ul-khar</x:v>
      </x:c>
      <x:c r="K1312" s="4" t="str">
        <x:v>leaders</x:v>
      </x:c>
      <x:c r="L1312" s="4" t="str">
        <x:v>Non</x:v>
      </x:c>
      <x:c r="M1312" s="4" t="str">
        <x:v>adult</x:v>
      </x:c>
      <x:c r="N1312" s="4"/>
      <x:c r="O131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2" s="27" t="str">
        <x:v>brun charbon</x:v>
      </x:c>
      <x:c r="Q1312" s="27" t="str">
        <x:v>acier bleui</x:v>
      </x:c>
      <x:c r="R1312" s="27" t="str">
        <x:v>cuivre mat</x:v>
      </x:c>
      <x:c r="S1312" s="27" t="str">
        <x:v>Découvert</x:v>
      </x:c>
      <x:c r="T1312" s="27" t="str">
        <x:v>bras tenus près du corps sans masquer les accessoires</x:v>
      </x:c>
      <x:c r="U1312" s="4" t="str">
        <x:v>Non</x:v>
      </x:c>
      <x:c r="V1312" s="4" t="str">
        <x:v>remaining-at-v69</x:v>
      </x:c>
      <x:c r="W1312" s="4" t="str">
        <x:v>Non</x:v>
      </x:c>
      <x:c r="X1312" s="4" t="str">
        <x:v>Non</x:v>
      </x:c>
      <x:c r="Y1312" s="4" t="str">
        <x:v>Non</x:v>
      </x:c>
      <x:c r="Z1312" s="36" t="n">
        <x:v>0</x:v>
      </x:c>
      <x:c r="AA1312" s="27"/>
      <x:c r="AB1312" s="48"/>
      <x:c r="AC1312" s="48"/>
      <x:c r="AD1312" s="48"/>
      <x:c r="AE1312" s="4"/>
      <x:c r="AF1312" s="4"/>
      <x:c r="AG1312" s="4"/>
      <x:c r="AH1312" s="27" t="str">
        <x:v>Non applicable : aucun PNG accepté documenté à V69</x:v>
      </x:c>
      <x:c r="AI1312" s="27" t="str">
        <x:v>Aucune correspondance retrouvée</x:v>
      </x:c>
      <x:c r="AJ1312" s="52"/>
    </x:row>
    <x:row r="1313" ht="29" customHeight="1">
      <x:c r="A1313" s="4" t="str">
        <x:v>ul-khar--leaders-07</x:v>
      </x:c>
      <x:c r="B1313" s="4" t="str">
        <x:v>Ul-Khar — Habitants des forges profondes</x:v>
      </x:c>
      <x:c r="C1313" s="4" t="str">
        <x:v>Leaders / chefs de chasse</x:v>
      </x:c>
      <x:c r="D1313" s="45" t="n">
        <x:v>7</x:v>
      </x:c>
      <x:c r="E1313" s="27" t="str">
        <x:v>Pas faite</x:v>
      </x:c>
      <x:c r="F1313" s="27" t="str">
        <x:v>Aucune référence retrouvée dans le périmètre audité</x:v>
      </x:c>
      <x:c r="G1313" s="27" t="str">
        <x:v>Produire le PNG à partir de la fiche, puis sauvegarder et intégrer</x:v>
      </x:c>
      <x:c r="H1313" s="27" t="str">
        <x:v>Catalogue 4 069</x:v>
      </x:c>
      <x:c r="I1313" s="27" t="str">
        <x:v>Capitaine de l’arrière-garde</x:v>
      </x:c>
      <x:c r="J1313" s="4" t="str">
        <x:v>ul-khar</x:v>
      </x:c>
      <x:c r="K1313" s="4" t="str">
        <x:v>leaders</x:v>
      </x:c>
      <x:c r="L1313" s="4" t="str">
        <x:v>Non</x:v>
      </x:c>
      <x:c r="M1313" s="4" t="str">
        <x:v>adult</x:v>
      </x:c>
      <x:c r="N1313" s="4"/>
      <x:c r="O131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3" s="27" t="str">
        <x:v>gris chaud moucheté</x:v>
      </x:c>
      <x:c r="Q1313" s="27" t="str">
        <x:v>graphite</x:v>
      </x:c>
      <x:c r="R1313" s="27" t="str">
        <x:v>bronze pâle</x:v>
      </x:c>
      <x:c r="S1313" s="27" t="str">
        <x:v>Découvert</x:v>
      </x:c>
      <x:c r="T1313" s="27" t="str">
        <x:v>geste discret de coordination</x:v>
      </x:c>
      <x:c r="U1313" s="4" t="str">
        <x:v>Non</x:v>
      </x:c>
      <x:c r="V1313" s="4" t="str">
        <x:v>remaining-at-v69</x:v>
      </x:c>
      <x:c r="W1313" s="4" t="str">
        <x:v>Non</x:v>
      </x:c>
      <x:c r="X1313" s="4" t="str">
        <x:v>Non</x:v>
      </x:c>
      <x:c r="Y1313" s="4" t="str">
        <x:v>Non</x:v>
      </x:c>
      <x:c r="Z1313" s="36" t="n">
        <x:v>0</x:v>
      </x:c>
      <x:c r="AA1313" s="27"/>
      <x:c r="AB1313" s="48"/>
      <x:c r="AC1313" s="48"/>
      <x:c r="AD1313" s="48"/>
      <x:c r="AE1313" s="4"/>
      <x:c r="AF1313" s="4"/>
      <x:c r="AG1313" s="4"/>
      <x:c r="AH1313" s="27" t="str">
        <x:v>Non applicable : aucun PNG accepté documenté à V69</x:v>
      </x:c>
      <x:c r="AI1313" s="27" t="str">
        <x:v>Aucune correspondance retrouvée</x:v>
      </x:c>
      <x:c r="AJ1313" s="52"/>
    </x:row>
    <x:row r="1314" ht="29" customHeight="1">
      <x:c r="A1314" s="4" t="str">
        <x:v>ul-khar--leaders-08</x:v>
      </x:c>
      <x:c r="B1314" s="4" t="str">
        <x:v>Ul-Khar — Habitants des forges profondes</x:v>
      </x:c>
      <x:c r="C1314" s="4" t="str">
        <x:v>Leaders / chefs de chasse</x:v>
      </x:c>
      <x:c r="D1314" s="45" t="n">
        <x:v>8</x:v>
      </x:c>
      <x:c r="E1314" s="27" t="str">
        <x:v>Pas faite</x:v>
      </x:c>
      <x:c r="F1314" s="27" t="str">
        <x:v>Aucune référence retrouvée dans le périmètre audité</x:v>
      </x:c>
      <x:c r="G1314" s="27" t="str">
        <x:v>Produire le PNG à partir de la fiche, puis sauvegarder et intégrer</x:v>
      </x:c>
      <x:c r="H1314" s="27" t="str">
        <x:v>Catalogue 4 069</x:v>
      </x:c>
      <x:c r="I1314" s="27" t="str">
        <x:v>Chef des observateurs</x:v>
      </x:c>
      <x:c r="J1314" s="4" t="str">
        <x:v>ul-khar</x:v>
      </x:c>
      <x:c r="K1314" s="4" t="str">
        <x:v>leaders</x:v>
      </x:c>
      <x:c r="L1314" s="4" t="str">
        <x:v>Non</x:v>
      </x:c>
      <x:c r="M1314" s="4" t="str">
        <x:v>adult</x:v>
      </x:c>
      <x:c r="N1314" s="4"/>
      <x:c r="O131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4" s="27" t="str">
        <x:v>terre sombre</x:v>
      </x:c>
      <x:c r="Q1314" s="27" t="str">
        <x:v>bronze sombre</x:v>
      </x:c>
      <x:c r="R1314" s="27" t="str">
        <x:v>ivoire minéral</x:v>
      </x:c>
      <x:c r="S1314" s="27" t="str">
        <x:v>Découvert</x:v>
      </x:c>
      <x:c r="T1314" s="27" t="str">
        <x:v>arme ou outil tenu bas, loin des jambes</x:v>
      </x:c>
      <x:c r="U1314" s="4" t="str">
        <x:v>Non</x:v>
      </x:c>
      <x:c r="V1314" s="4" t="str">
        <x:v>remaining-at-v69</x:v>
      </x:c>
      <x:c r="W1314" s="4" t="str">
        <x:v>Non</x:v>
      </x:c>
      <x:c r="X1314" s="4" t="str">
        <x:v>Non</x:v>
      </x:c>
      <x:c r="Y1314" s="4" t="str">
        <x:v>Non</x:v>
      </x:c>
      <x:c r="Z1314" s="36" t="n">
        <x:v>0</x:v>
      </x:c>
      <x:c r="AA1314" s="27"/>
      <x:c r="AB1314" s="48"/>
      <x:c r="AC1314" s="48"/>
      <x:c r="AD1314" s="48"/>
      <x:c r="AE1314" s="4"/>
      <x:c r="AF1314" s="4"/>
      <x:c r="AG1314" s="4"/>
      <x:c r="AH1314" s="27" t="str">
        <x:v>Non applicable : aucun PNG accepté documenté à V69</x:v>
      </x:c>
      <x:c r="AI1314" s="27" t="str">
        <x:v>Aucune correspondance retrouvée</x:v>
      </x:c>
      <x:c r="AJ1314" s="52"/>
    </x:row>
    <x:row r="1315" ht="29" customHeight="1">
      <x:c r="A1315" s="4" t="str">
        <x:v>ul-khar--leaders-09</x:v>
      </x:c>
      <x:c r="B1315" s="4" t="str">
        <x:v>Ul-Khar — Habitants des forges profondes</x:v>
      </x:c>
      <x:c r="C1315" s="4" t="str">
        <x:v>Leaders / chefs de chasse</x:v>
      </x:c>
      <x:c r="D1315" s="45" t="n">
        <x:v>9</x:v>
      </x:c>
      <x:c r="E1315" s="27" t="str">
        <x:v>Pas faite</x:v>
      </x:c>
      <x:c r="F1315" s="27" t="str">
        <x:v>Aucune référence retrouvée dans le périmètre audité</x:v>
      </x:c>
      <x:c r="G1315" s="27" t="str">
        <x:v>Produire le PNG à partir de la fiche, puis sauvegarder et intégrer</x:v>
      </x:c>
      <x:c r="H1315" s="27" t="str">
        <x:v>Catalogue 4 069</x:v>
      </x:c>
      <x:c r="I1315" s="27" t="str">
        <x:v>Vétéran des expéditions</x:v>
      </x:c>
      <x:c r="J1315" s="4" t="str">
        <x:v>ul-khar</x:v>
      </x:c>
      <x:c r="K1315" s="4" t="str">
        <x:v>leaders</x:v>
      </x:c>
      <x:c r="L1315" s="4" t="str">
        <x:v>Non</x:v>
      </x:c>
      <x:c r="M1315" s="4" t="str">
        <x:v>adult</x:v>
      </x:c>
      <x:c r="N1315" s="4"/>
      <x:c r="O131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5" s="27" t="str">
        <x:v>ardoise brune</x:v>
      </x:c>
      <x:c r="Q1315" s="27" t="str">
        <x:v>acier mat</x:v>
      </x:c>
      <x:c r="R1315" s="27" t="str">
        <x:v>vert désaturé</x:v>
      </x:c>
      <x:c r="S1315" s="27" t="str">
        <x:v>Découvert</x:v>
      </x:c>
      <x:c r="T1315" s="27" t="str">
        <x:v>attitude expérimentée immobile</x:v>
      </x:c>
      <x:c r="U1315" s="4" t="str">
        <x:v>Non</x:v>
      </x:c>
      <x:c r="V1315" s="4" t="str">
        <x:v>remaining-at-v69</x:v>
      </x:c>
      <x:c r="W1315" s="4" t="str">
        <x:v>Non</x:v>
      </x:c>
      <x:c r="X1315" s="4" t="str">
        <x:v>Non</x:v>
      </x:c>
      <x:c r="Y1315" s="4" t="str">
        <x:v>Non</x:v>
      </x:c>
      <x:c r="Z1315" s="36" t="n">
        <x:v>0</x:v>
      </x:c>
      <x:c r="AA1315" s="27"/>
      <x:c r="AB1315" s="48"/>
      <x:c r="AC1315" s="48"/>
      <x:c r="AD1315" s="48"/>
      <x:c r="AE1315" s="4"/>
      <x:c r="AF1315" s="4"/>
      <x:c r="AG1315" s="4"/>
      <x:c r="AH1315" s="27" t="str">
        <x:v>Non applicable : aucun PNG accepté documenté à V69</x:v>
      </x:c>
      <x:c r="AI1315" s="27" t="str">
        <x:v>Aucune correspondance retrouvée</x:v>
      </x:c>
      <x:c r="AJ1315" s="52"/>
    </x:row>
    <x:row r="1316" ht="29" customHeight="1">
      <x:c r="A1316" s="4" t="str">
        <x:v>ul-khar--leaders-10</x:v>
      </x:c>
      <x:c r="B1316" s="4" t="str">
        <x:v>Ul-Khar — Habitants des forges profondes</x:v>
      </x:c>
      <x:c r="C1316" s="4" t="str">
        <x:v>Leaders / chefs de chasse</x:v>
      </x:c>
      <x:c r="D1316" s="45" t="n">
        <x:v>10</x:v>
      </x:c>
      <x:c r="E1316" s="27" t="str">
        <x:v>Pas faite</x:v>
      </x:c>
      <x:c r="F1316" s="27" t="str">
        <x:v>Aucune référence retrouvée dans le périmètre audité</x:v>
      </x:c>
      <x:c r="G1316" s="27" t="str">
        <x:v>Produire le PNG à partir de la fiche, puis sauvegarder et intégrer</x:v>
      </x:c>
      <x:c r="H1316" s="27" t="str">
        <x:v>Catalogue 4 069</x:v>
      </x:c>
      <x:c r="I1316" s="27" t="str">
        <x:v>Premier capitaine</x:v>
      </x:c>
      <x:c r="J1316" s="4" t="str">
        <x:v>ul-khar</x:v>
      </x:c>
      <x:c r="K1316" s="4" t="str">
        <x:v>leaders</x:v>
      </x:c>
      <x:c r="L1316" s="4" t="str">
        <x:v>Non</x:v>
      </x:c>
      <x:c r="M1316" s="4" t="str">
        <x:v>adult</x:v>
      </x:c>
      <x:c r="N1316" s="4"/>
      <x:c r="O131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6" s="27" t="str">
        <x:v>cuivre désaturé</x:v>
      </x:c>
      <x:c r="Q1316" s="27" t="str">
        <x:v>métal ardoise</x:v>
      </x:c>
      <x:c r="R1316" s="27" t="str">
        <x:v>ocre</x:v>
      </x:c>
      <x:c r="S1316" s="27" t="str">
        <x:v>Découvert</x:v>
      </x:c>
      <x:c r="T1316" s="27" t="str">
        <x:v>présence assurée, légère rotation du thorax</x:v>
      </x:c>
      <x:c r="U1316" s="4" t="str">
        <x:v>Non</x:v>
      </x:c>
      <x:c r="V1316" s="4" t="str">
        <x:v>remaining-at-v69</x:v>
      </x:c>
      <x:c r="W1316" s="4" t="str">
        <x:v>Non</x:v>
      </x:c>
      <x:c r="X1316" s="4" t="str">
        <x:v>Non</x:v>
      </x:c>
      <x:c r="Y1316" s="4" t="str">
        <x:v>Non</x:v>
      </x:c>
      <x:c r="Z1316" s="36" t="n">
        <x:v>0</x:v>
      </x:c>
      <x:c r="AA1316" s="27"/>
      <x:c r="AB1316" s="48"/>
      <x:c r="AC1316" s="48"/>
      <x:c r="AD1316" s="48"/>
      <x:c r="AE1316" s="4"/>
      <x:c r="AF1316" s="4"/>
      <x:c r="AG1316" s="4"/>
      <x:c r="AH1316" s="27" t="str">
        <x:v>Non applicable : aucun PNG accepté documenté à V69</x:v>
      </x:c>
      <x:c r="AI1316" s="27" t="str">
        <x:v>Aucune correspondance retrouvée</x:v>
      </x:c>
      <x:c r="AJ1316" s="52"/>
    </x:row>
    <x:row r="1317" ht="29" customHeight="1">
      <x:c r="A1317" s="4" t="str">
        <x:v>ul-khar--adjutants-01</x:v>
      </x:c>
      <x:c r="B1317" s="4" t="str">
        <x:v>Ul-Khar — Habitants des forges profondes</x:v>
      </x:c>
      <x:c r="C1317" s="4" t="str">
        <x:v>Adjutants</x:v>
      </x:c>
      <x:c r="D1317" s="45" t="n">
        <x:v>1</x:v>
      </x:c>
      <x:c r="E1317" s="27" t="str">
        <x:v>Présente dans main</x:v>
      </x:c>
      <x:c r="F1317" s="27" t="str">
        <x:v>Galerie et codex</x:v>
      </x:c>
      <x:c r="G1317" s="27" t="str">
        <x:v>Conserver ; vérifier le rendu selon l’usage indiqué</x:v>
      </x:c>
      <x:c r="H1317" s="27" t="str">
        <x:v>Catalogue 4 069</x:v>
      </x:c>
      <x:c r="I1317" s="27" t="str">
        <x:v>Adjutants 01</x:v>
      </x:c>
      <x:c r="J1317" s="4" t="str">
        <x:v>ul-khar</x:v>
      </x:c>
      <x:c r="K1317" s="4" t="str">
        <x:v>adjutants</x:v>
      </x:c>
      <x:c r="L1317" s="4" t="str">
        <x:v>Non</x:v>
      </x:c>
      <x:c r="M1317" s="4" t="str">
        <x:v>Non renseigné</x:v>
      </x:c>
      <x:c r="N1317" s="4"/>
      <x:c r="O1317" s="27"/>
      <x:c r="P1317" s="27"/>
      <x:c r="Q1317" s="27"/>
      <x:c r="R1317" s="27"/>
      <x:c r="S1317" s="27"/>
      <x:c r="T1317" s="27"/>
      <x:c r="U1317" s="4" t="str">
        <x:v>Oui</x:v>
      </x:c>
      <x:c r="V1317" s="4" t="str">
        <x:v>baseline-v6</x:v>
      </x:c>
      <x:c r="W1317" s="4" t="str">
        <x:v>Oui</x:v>
      </x:c>
      <x:c r="X1317" s="4" t="str">
        <x:v>Non</x:v>
      </x:c>
      <x:c r="Y1317" s="4" t="str">
        <x:v>Non</x:v>
      </x:c>
      <x:c r="Z1317" s="36" t="n">
        <x:v>0</x:v>
      </x:c>
      <x:c r="AA1317" s="27" t="str">
        <x:v>Chemin blob présent dans l’arbre Git audité ; SHA256 déclaré par le registre, pixels non retéléchargés. Audit du code et des références ; aucun déploiement ni affichage en navigateur observé.</x:v>
      </x:c>
      <x:c r="AB1317" s="48" t="str">
        <x:v>https://github.com/darknigthmare/yautja-la-longue-chasse/blob/536ac53335e440747f6eccedd2cd757d1f817a99/public/game/imports/v85/library/2e768d9c55f440e71ef921ddb513bc19f28451a801bb07a41a7fd80946992718.png</x:v>
      </x:c>
      <x:c r="AC1317" s="48" t="str">
        <x:v>https://github.com/darknigthmare/yautja-la-longue-chasse/blob/536ac53335e440747f6eccedd2cd757d1f817a99/app/game/data/recentSpriteLibraryV85.json</x:v>
      </x:c>
      <x:c r="AD1317" s="48" t="str">
        <x:v>https://drive.google.com/file/d/1SwDvO5dweayt2ZuQkNcjTziRvlRfQTOw/view?usp=drivesdk</x:v>
      </x:c>
      <x:c r="AE1317" s="4" t="str">
        <x:v>public/game/imports/v85/library/2e768d9c55f440e71ef921ddb513bc19f28451a801bb07a41a7fd80946992718.png</x:v>
      </x:c>
      <x:c r="AF1317" s="4" t="str">
        <x:v>2e768d9c55f440e71ef921ddb513bc19f28451a801bb07a41a7fd80946992718</x:v>
      </x:c>
      <x:c r="AG1317" s="4" t="str">
        <x:v>2e768d9c55f440e71ef921ddb513bc19f28451a801bb07a41a7fd80946992718</x:v>
      </x:c>
      <x:c r="AH1317" s="27" t="str">
        <x:v>Archive candidate présente sur Drive ; PNG individuel non revérifié dans cet audit</x:v>
      </x:c>
      <x:c r="AI1317" s="27" t="str">
        <x:v>ID exact + SHA de version acceptée déclaré</x:v>
      </x:c>
      <x:c r="AJ1317" s="52"/>
    </x:row>
    <x:row r="1318" ht="29" customHeight="1">
      <x:c r="A1318" s="4" t="str">
        <x:v>ul-khar--adjutants-02</x:v>
      </x:c>
      <x:c r="B1318" s="4" t="str">
        <x:v>Ul-Khar — Habitants des forges profondes</x:v>
      </x:c>
      <x:c r="C1318" s="4" t="str">
        <x:v>Adjutants</x:v>
      </x:c>
      <x:c r="D1318" s="45" t="n">
        <x:v>2</x:v>
      </x:c>
      <x:c r="E1318" s="27" t="str">
        <x:v>Pas faite</x:v>
      </x:c>
      <x:c r="F1318" s="27" t="str">
        <x:v>Aucune référence retrouvée dans le périmètre audité</x:v>
      </x:c>
      <x:c r="G1318" s="27" t="str">
        <x:v>Produire le PNG à partir de la fiche, puis sauvegarder et intégrer</x:v>
      </x:c>
      <x:c r="H1318" s="27" t="str">
        <x:v>Catalogue 4 069</x:v>
      </x:c>
      <x:c r="I1318" s="27" t="str">
        <x:v>Adjoint aux routes</x:v>
      </x:c>
      <x:c r="J1318" s="4" t="str">
        <x:v>ul-khar</x:v>
      </x:c>
      <x:c r="K1318" s="4" t="str">
        <x:v>adjutants</x:v>
      </x:c>
      <x:c r="L1318" s="4" t="str">
        <x:v>Non</x:v>
      </x:c>
      <x:c r="M1318" s="4" t="str">
        <x:v>adult</x:v>
      </x:c>
      <x:c r="N1318" s="4"/>
      <x:c r="O131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8" s="27" t="str">
        <x:v>gris chaud moucheté</x:v>
      </x:c>
      <x:c r="Q1318" s="27" t="str">
        <x:v>titane sombre</x:v>
      </x:c>
      <x:c r="R1318" s="27" t="str">
        <x:v>bordeaux</x:v>
      </x:c>
      <x:c r="S1318" s="27" t="str">
        <x:v>Découvert</x:v>
      </x:c>
      <x:c r="T1318" s="27" t="str">
        <x:v>posture d’observation en trois quarts droite</x:v>
      </x:c>
      <x:c r="U1318" s="4" t="str">
        <x:v>Non</x:v>
      </x:c>
      <x:c r="V1318" s="4" t="str">
        <x:v>remaining-at-v69</x:v>
      </x:c>
      <x:c r="W1318" s="4" t="str">
        <x:v>Non</x:v>
      </x:c>
      <x:c r="X1318" s="4" t="str">
        <x:v>Non</x:v>
      </x:c>
      <x:c r="Y1318" s="4" t="str">
        <x:v>Non</x:v>
      </x:c>
      <x:c r="Z1318" s="36" t="n">
        <x:v>0</x:v>
      </x:c>
      <x:c r="AA1318" s="27"/>
      <x:c r="AB1318" s="48"/>
      <x:c r="AC1318" s="48"/>
      <x:c r="AD1318" s="48"/>
      <x:c r="AE1318" s="4"/>
      <x:c r="AF1318" s="4"/>
      <x:c r="AG1318" s="4"/>
      <x:c r="AH1318" s="27" t="str">
        <x:v>Non applicable : aucun PNG accepté documenté à V69</x:v>
      </x:c>
      <x:c r="AI1318" s="27" t="str">
        <x:v>Aucune correspondance retrouvée</x:v>
      </x:c>
      <x:c r="AJ1318" s="52"/>
    </x:row>
    <x:row r="1319" ht="29" customHeight="1">
      <x:c r="A1319" s="4" t="str">
        <x:v>ul-khar--adjutants-03</x:v>
      </x:c>
      <x:c r="B1319" s="4" t="str">
        <x:v>Ul-Khar — Habitants des forges profondes</x:v>
      </x:c>
      <x:c r="C1319" s="4" t="str">
        <x:v>Adjutants</x:v>
      </x:c>
      <x:c r="D1319" s="45" t="n">
        <x:v>3</x:v>
      </x:c>
      <x:c r="E1319" s="27" t="str">
        <x:v>Pas faite</x:v>
      </x:c>
      <x:c r="F1319" s="27" t="str">
        <x:v>Aucune référence retrouvée dans le périmètre audité</x:v>
      </x:c>
      <x:c r="G1319" s="27" t="str">
        <x:v>Produire le PNG à partir de la fiche, puis sauvegarder et intégrer</x:v>
      </x:c>
      <x:c r="H1319" s="27" t="str">
        <x:v>Catalogue 4 069</x:v>
      </x:c>
      <x:c r="I1319" s="27" t="str">
        <x:v>Adjoint aux signaux</x:v>
      </x:c>
      <x:c r="J1319" s="4" t="str">
        <x:v>ul-khar</x:v>
      </x:c>
      <x:c r="K1319" s="4" t="str">
        <x:v>adjutants</x:v>
      </x:c>
      <x:c r="L1319" s="4" t="str">
        <x:v>Non</x:v>
      </x:c>
      <x:c r="M1319" s="4" t="str">
        <x:v>adult</x:v>
      </x:c>
      <x:c r="N1319" s="4"/>
      <x:c r="O131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9" s="27" t="str">
        <x:v>terre sombre</x:v>
      </x:c>
      <x:c r="Q1319" s="27" t="str">
        <x:v>bronze ancien</x:v>
      </x:c>
      <x:c r="R1319" s="27" t="str">
        <x:v>gris pierre</x:v>
      </x:c>
      <x:c r="S1319" s="27" t="str">
        <x:v>Découvert</x:v>
      </x:c>
      <x:c r="T1319" s="27" t="str">
        <x:v>appui stable et épaules détendues</x:v>
      </x:c>
      <x:c r="U1319" s="4" t="str">
        <x:v>Non</x:v>
      </x:c>
      <x:c r="V1319" s="4" t="str">
        <x:v>remaining-at-v69</x:v>
      </x:c>
      <x:c r="W1319" s="4" t="str">
        <x:v>Non</x:v>
      </x:c>
      <x:c r="X1319" s="4" t="str">
        <x:v>Non</x:v>
      </x:c>
      <x:c r="Y1319" s="4" t="str">
        <x:v>Non</x:v>
      </x:c>
      <x:c r="Z1319" s="36" t="n">
        <x:v>0</x:v>
      </x:c>
      <x:c r="AA1319" s="27"/>
      <x:c r="AB1319" s="48"/>
      <x:c r="AC1319" s="48"/>
      <x:c r="AD1319" s="48"/>
      <x:c r="AE1319" s="4"/>
      <x:c r="AF1319" s="4"/>
      <x:c r="AG1319" s="4"/>
      <x:c r="AH1319" s="27" t="str">
        <x:v>Non applicable : aucun PNG accepté documenté à V69</x:v>
      </x:c>
      <x:c r="AI1319" s="27" t="str">
        <x:v>Aucune correspondance retrouvée</x:v>
      </x:c>
      <x:c r="AJ1319" s="52"/>
    </x:row>
    <x:row r="1320" ht="29" customHeight="1">
      <x:c r="A1320" s="4" t="str">
        <x:v>ul-khar--adjutants-04</x:v>
      </x:c>
      <x:c r="B1320" s="4" t="str">
        <x:v>Ul-Khar — Habitants des forges profondes</x:v>
      </x:c>
      <x:c r="C1320" s="4" t="str">
        <x:v>Adjutants</x:v>
      </x:c>
      <x:c r="D1320" s="45" t="n">
        <x:v>4</x:v>
      </x:c>
      <x:c r="E1320" s="27" t="str">
        <x:v>Pas faite</x:v>
      </x:c>
      <x:c r="F1320" s="27" t="str">
        <x:v>Aucune référence retrouvée dans le périmètre audité</x:v>
      </x:c>
      <x:c r="G1320" s="27" t="str">
        <x:v>Produire le PNG à partir de la fiche, puis sauvegarder et intégrer</x:v>
      </x:c>
      <x:c r="H1320" s="27" t="str">
        <x:v>Catalogue 4 069</x:v>
      </x:c>
      <x:c r="I1320" s="27" t="str">
        <x:v>Adjoint des réserves</x:v>
      </x:c>
      <x:c r="J1320" s="4" t="str">
        <x:v>ul-khar</x:v>
      </x:c>
      <x:c r="K1320" s="4" t="str">
        <x:v>adjutants</x:v>
      </x:c>
      <x:c r="L1320" s="4" t="str">
        <x:v>Non</x:v>
      </x:c>
      <x:c r="M1320" s="4" t="str">
        <x:v>adult</x:v>
      </x:c>
      <x:c r="N1320" s="4"/>
      <x:c r="O132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0" s="27" t="str">
        <x:v>ardoise brune</x:v>
      </x:c>
      <x:c r="Q1320" s="27" t="str">
        <x:v>acier patiné</x:v>
      </x:c>
      <x:c r="R1320" s="27" t="str">
        <x:v>bleu profond</x:v>
      </x:c>
      <x:c r="S1320" s="27" t="str">
        <x:v>Découvert</x:v>
      </x:c>
      <x:c r="T1320" s="27" t="str">
        <x:v>léger transfert du poids, silhouette entière</x:v>
      </x:c>
      <x:c r="U1320" s="4" t="str">
        <x:v>Non</x:v>
      </x:c>
      <x:c r="V1320" s="4" t="str">
        <x:v>remaining-at-v69</x:v>
      </x:c>
      <x:c r="W1320" s="4" t="str">
        <x:v>Non</x:v>
      </x:c>
      <x:c r="X1320" s="4" t="str">
        <x:v>Non</x:v>
      </x:c>
      <x:c r="Y1320" s="4" t="str">
        <x:v>Non</x:v>
      </x:c>
      <x:c r="Z1320" s="36" t="n">
        <x:v>0</x:v>
      </x:c>
      <x:c r="AA1320" s="27"/>
      <x:c r="AB1320" s="48"/>
      <x:c r="AC1320" s="48"/>
      <x:c r="AD1320" s="48"/>
      <x:c r="AE1320" s="4"/>
      <x:c r="AF1320" s="4"/>
      <x:c r="AG1320" s="4"/>
      <x:c r="AH1320" s="27" t="str">
        <x:v>Non applicable : aucun PNG accepté documenté à V69</x:v>
      </x:c>
      <x:c r="AI1320" s="27" t="str">
        <x:v>Aucune correspondance retrouvée</x:v>
      </x:c>
      <x:c r="AJ1320" s="52"/>
    </x:row>
    <x:row r="1321" ht="29" customHeight="1">
      <x:c r="A1321" s="4" t="str">
        <x:v>ul-khar--adjutants-05</x:v>
      </x:c>
      <x:c r="B1321" s="4" t="str">
        <x:v>Ul-Khar — Habitants des forges profondes</x:v>
      </x:c>
      <x:c r="C1321" s="4" t="str">
        <x:v>Adjutants</x:v>
      </x:c>
      <x:c r="D1321" s="45" t="n">
        <x:v>5</x:v>
      </x:c>
      <x:c r="E1321" s="27" t="str">
        <x:v>Pas faite</x:v>
      </x:c>
      <x:c r="F1321" s="27" t="str">
        <x:v>Aucune référence retrouvée dans le périmètre audité</x:v>
      </x:c>
      <x:c r="G1321" s="27" t="str">
        <x:v>Produire le PNG à partir de la fiche, puis sauvegarder et intégrer</x:v>
      </x:c>
      <x:c r="H1321" s="27" t="str">
        <x:v>Catalogue 4 069</x:v>
      </x:c>
      <x:c r="I1321" s="27" t="str">
        <x:v>Adjoint des éclaireurs</x:v>
      </x:c>
      <x:c r="J1321" s="4" t="str">
        <x:v>ul-khar</x:v>
      </x:c>
      <x:c r="K1321" s="4" t="str">
        <x:v>adjutants</x:v>
      </x:c>
      <x:c r="L1321" s="4" t="str">
        <x:v>Non</x:v>
      </x:c>
      <x:c r="M1321" s="4" t="str">
        <x:v>adult</x:v>
      </x:c>
      <x:c r="N1321" s="4"/>
      <x:c r="O132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1" s="27" t="str">
        <x:v>cuivre désaturé</x:v>
      </x:c>
      <x:c r="Q1321" s="27" t="str">
        <x:v>bronze patiné</x:v>
      </x:c>
      <x:c r="R1321" s="27" t="str">
        <x:v>gris charbon</x:v>
      </x:c>
      <x:c r="S1321" s="27" t="str">
        <x:v>Découvert</x:v>
      </x:c>
      <x:c r="T1321" s="27" t="str">
        <x:v>posture de contrôle calme, mains lisibles</x:v>
      </x:c>
      <x:c r="U1321" s="4" t="str">
        <x:v>Non</x:v>
      </x:c>
      <x:c r="V1321" s="4" t="str">
        <x:v>remaining-at-v69</x:v>
      </x:c>
      <x:c r="W1321" s="4" t="str">
        <x:v>Non</x:v>
      </x:c>
      <x:c r="X1321" s="4" t="str">
        <x:v>Non</x:v>
      </x:c>
      <x:c r="Y1321" s="4" t="str">
        <x:v>Non</x:v>
      </x:c>
      <x:c r="Z1321" s="36" t="n">
        <x:v>0</x:v>
      </x:c>
      <x:c r="AA1321" s="27"/>
      <x:c r="AB1321" s="48"/>
      <x:c r="AC1321" s="48"/>
      <x:c r="AD1321" s="48"/>
      <x:c r="AE1321" s="4"/>
      <x:c r="AF1321" s="4"/>
      <x:c r="AG1321" s="4"/>
      <x:c r="AH1321" s="27" t="str">
        <x:v>Non applicable : aucun PNG accepté documenté à V69</x:v>
      </x:c>
      <x:c r="AI1321" s="27" t="str">
        <x:v>Aucune correspondance retrouvée</x:v>
      </x:c>
      <x:c r="AJ1321" s="52"/>
    </x:row>
    <x:row r="1322" ht="29" customHeight="1">
      <x:c r="A1322" s="4" t="str">
        <x:v>ul-khar--adjutants-06</x:v>
      </x:c>
      <x:c r="B1322" s="4" t="str">
        <x:v>Ul-Khar — Habitants des forges profondes</x:v>
      </x:c>
      <x:c r="C1322" s="4" t="str">
        <x:v>Adjutants</x:v>
      </x:c>
      <x:c r="D1322" s="45" t="n">
        <x:v>6</x:v>
      </x:c>
      <x:c r="E1322" s="27" t="str">
        <x:v>Pas faite</x:v>
      </x:c>
      <x:c r="F1322" s="27" t="str">
        <x:v>Aucune référence retrouvée dans le périmètre audité</x:v>
      </x:c>
      <x:c r="G1322" s="27" t="str">
        <x:v>Produire le PNG à partir de la fiche, puis sauvegarder et intégrer</x:v>
      </x:c>
      <x:c r="H1322" s="27" t="str">
        <x:v>Catalogue 4 069</x:v>
      </x:c>
      <x:c r="I1322" s="27" t="str">
        <x:v>Adjoint des convoyeurs</x:v>
      </x:c>
      <x:c r="J1322" s="4" t="str">
        <x:v>ul-khar</x:v>
      </x:c>
      <x:c r="K1322" s="4" t="str">
        <x:v>adjutants</x:v>
      </x:c>
      <x:c r="L1322" s="4" t="str">
        <x:v>Non</x:v>
      </x:c>
      <x:c r="M1322" s="4" t="str">
        <x:v>adult</x:v>
      </x:c>
      <x:c r="N1322" s="4"/>
      <x:c r="O132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2" s="27" t="str">
        <x:v>brun charbon</x:v>
      </x:c>
      <x:c r="Q1322" s="27" t="str">
        <x:v>acier bleui</x:v>
      </x:c>
      <x:c r="R1322" s="27" t="str">
        <x:v>cuivre mat</x:v>
      </x:c>
      <x:c r="S1322" s="27" t="str">
        <x:v>Découvert</x:v>
      </x:c>
      <x:c r="T1322" s="27" t="str">
        <x:v>bras tenus près du corps sans masquer les accessoires</x:v>
      </x:c>
      <x:c r="U1322" s="4" t="str">
        <x:v>Non</x:v>
      </x:c>
      <x:c r="V1322" s="4" t="str">
        <x:v>remaining-at-v69</x:v>
      </x:c>
      <x:c r="W1322" s="4" t="str">
        <x:v>Non</x:v>
      </x:c>
      <x:c r="X1322" s="4" t="str">
        <x:v>Non</x:v>
      </x:c>
      <x:c r="Y1322" s="4" t="str">
        <x:v>Non</x:v>
      </x:c>
      <x:c r="Z1322" s="36" t="n">
        <x:v>0</x:v>
      </x:c>
      <x:c r="AA1322" s="27"/>
      <x:c r="AB1322" s="48"/>
      <x:c r="AC1322" s="48"/>
      <x:c r="AD1322" s="48"/>
      <x:c r="AE1322" s="4"/>
      <x:c r="AF1322" s="4"/>
      <x:c r="AG1322" s="4"/>
      <x:c r="AH1322" s="27" t="str">
        <x:v>Non applicable : aucun PNG accepté documenté à V69</x:v>
      </x:c>
      <x:c r="AI1322" s="27" t="str">
        <x:v>Aucune correspondance retrouvée</x:v>
      </x:c>
      <x:c r="AJ1322" s="52"/>
    </x:row>
    <x:row r="1323" ht="29" customHeight="1">
      <x:c r="A1323" s="4" t="str">
        <x:v>ul-khar--adjutants-07</x:v>
      </x:c>
      <x:c r="B1323" s="4" t="str">
        <x:v>Ul-Khar — Habitants des forges profondes</x:v>
      </x:c>
      <x:c r="C1323" s="4" t="str">
        <x:v>Adjutants</x:v>
      </x:c>
      <x:c r="D1323" s="45" t="n">
        <x:v>7</x:v>
      </x:c>
      <x:c r="E1323" s="27" t="str">
        <x:v>Pas faite</x:v>
      </x:c>
      <x:c r="F1323" s="27" t="str">
        <x:v>Aucune référence retrouvée dans le périmètre audité</x:v>
      </x:c>
      <x:c r="G1323" s="27" t="str">
        <x:v>Produire le PNG à partir de la fiche, puis sauvegarder et intégrer</x:v>
      </x:c>
      <x:c r="H1323" s="27" t="str">
        <x:v>Catalogue 4 069</x:v>
      </x:c>
      <x:c r="I1323" s="27" t="str">
        <x:v>Adjoint au disque</x:v>
      </x:c>
      <x:c r="J1323" s="4" t="str">
        <x:v>ul-khar</x:v>
      </x:c>
      <x:c r="K1323" s="4" t="str">
        <x:v>adjutants</x:v>
      </x:c>
      <x:c r="L1323" s="4" t="str">
        <x:v>Non</x:v>
      </x:c>
      <x:c r="M1323" s="4" t="str">
        <x:v>adult</x:v>
      </x:c>
      <x:c r="N1323" s="4"/>
      <x:c r="O132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3" s="27" t="str">
        <x:v>gris chaud moucheté</x:v>
      </x:c>
      <x:c r="Q1323" s="27" t="str">
        <x:v>graphite</x:v>
      </x:c>
      <x:c r="R1323" s="27" t="str">
        <x:v>bronze pâle</x:v>
      </x:c>
      <x:c r="S1323" s="27" t="str">
        <x:v>Découvert</x:v>
      </x:c>
      <x:c r="T1323" s="27" t="str">
        <x:v>geste discret de coordination</x:v>
      </x:c>
      <x:c r="U1323" s="4" t="str">
        <x:v>Non</x:v>
      </x:c>
      <x:c r="V1323" s="4" t="str">
        <x:v>remaining-at-v69</x:v>
      </x:c>
      <x:c r="W1323" s="4" t="str">
        <x:v>Non</x:v>
      </x:c>
      <x:c r="X1323" s="4" t="str">
        <x:v>Non</x:v>
      </x:c>
      <x:c r="Y1323" s="4" t="str">
        <x:v>Non</x:v>
      </x:c>
      <x:c r="Z1323" s="36" t="n">
        <x:v>0</x:v>
      </x:c>
      <x:c r="AA1323" s="27"/>
      <x:c r="AB1323" s="48"/>
      <x:c r="AC1323" s="48"/>
      <x:c r="AD1323" s="48"/>
      <x:c r="AE1323" s="4"/>
      <x:c r="AF1323" s="4"/>
      <x:c r="AG1323" s="4"/>
      <x:c r="AH1323" s="27" t="str">
        <x:v>Non applicable : aucun PNG accepté documenté à V69</x:v>
      </x:c>
      <x:c r="AI1323" s="27" t="str">
        <x:v>Aucune correspondance retrouvée</x:v>
      </x:c>
      <x:c r="AJ1323" s="52"/>
    </x:row>
    <x:row r="1324" ht="29" customHeight="1">
      <x:c r="A1324" s="4" t="str">
        <x:v>ul-khar--adjutants-08</x:v>
      </x:c>
      <x:c r="B1324" s="4" t="str">
        <x:v>Ul-Khar — Habitants des forges profondes</x:v>
      </x:c>
      <x:c r="C1324" s="4" t="str">
        <x:v>Adjutants</x:v>
      </x:c>
      <x:c r="D1324" s="45" t="n">
        <x:v>8</x:v>
      </x:c>
      <x:c r="E1324" s="27" t="str">
        <x:v>Pas faite</x:v>
      </x:c>
      <x:c r="F1324" s="27" t="str">
        <x:v>Aucune référence retrouvée dans le périmètre audité</x:v>
      </x:c>
      <x:c r="G1324" s="27" t="str">
        <x:v>Produire le PNG à partir de la fiche, puis sauvegarder et intégrer</x:v>
      </x:c>
      <x:c r="H1324" s="27" t="str">
        <x:v>Catalogue 4 069</x:v>
      </x:c>
      <x:c r="I1324" s="27" t="str">
        <x:v>Adjoint des passages</x:v>
      </x:c>
      <x:c r="J1324" s="4" t="str">
        <x:v>ul-khar</x:v>
      </x:c>
      <x:c r="K1324" s="4" t="str">
        <x:v>adjutants</x:v>
      </x:c>
      <x:c r="L1324" s="4" t="str">
        <x:v>Non</x:v>
      </x:c>
      <x:c r="M1324" s="4" t="str">
        <x:v>adult</x:v>
      </x:c>
      <x:c r="N1324" s="4"/>
      <x:c r="O132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4" s="27" t="str">
        <x:v>terre sombre</x:v>
      </x:c>
      <x:c r="Q1324" s="27" t="str">
        <x:v>bronze sombre</x:v>
      </x:c>
      <x:c r="R1324" s="27" t="str">
        <x:v>ivoire minéral</x:v>
      </x:c>
      <x:c r="S1324" s="27" t="str">
        <x:v>Découvert</x:v>
      </x:c>
      <x:c r="T1324" s="27" t="str">
        <x:v>arme ou outil tenu bas, loin des jambes</x:v>
      </x:c>
      <x:c r="U1324" s="4" t="str">
        <x:v>Non</x:v>
      </x:c>
      <x:c r="V1324" s="4" t="str">
        <x:v>remaining-at-v69</x:v>
      </x:c>
      <x:c r="W1324" s="4" t="str">
        <x:v>Non</x:v>
      </x:c>
      <x:c r="X1324" s="4" t="str">
        <x:v>Non</x:v>
      </x:c>
      <x:c r="Y1324" s="4" t="str">
        <x:v>Non</x:v>
      </x:c>
      <x:c r="Z1324" s="36" t="n">
        <x:v>0</x:v>
      </x:c>
      <x:c r="AA1324" s="27"/>
      <x:c r="AB1324" s="48"/>
      <x:c r="AC1324" s="48"/>
      <x:c r="AD1324" s="48"/>
      <x:c r="AE1324" s="4"/>
      <x:c r="AF1324" s="4"/>
      <x:c r="AG1324" s="4"/>
      <x:c r="AH1324" s="27" t="str">
        <x:v>Non applicable : aucun PNG accepté documenté à V69</x:v>
      </x:c>
      <x:c r="AI1324" s="27" t="str">
        <x:v>Aucune correspondance retrouvée</x:v>
      </x:c>
      <x:c r="AJ1324" s="52"/>
    </x:row>
    <x:row r="1325" ht="29" customHeight="1">
      <x:c r="A1325" s="4" t="str">
        <x:v>ul-khar--adjutants-09</x:v>
      </x:c>
      <x:c r="B1325" s="4" t="str">
        <x:v>Ul-Khar — Habitants des forges profondes</x:v>
      </x:c>
      <x:c r="C1325" s="4" t="str">
        <x:v>Adjutants</x:v>
      </x:c>
      <x:c r="D1325" s="45" t="n">
        <x:v>9</x:v>
      </x:c>
      <x:c r="E1325" s="27" t="str">
        <x:v>Pas faite</x:v>
      </x:c>
      <x:c r="F1325" s="27" t="str">
        <x:v>Aucune référence retrouvée dans le périmètre audité</x:v>
      </x:c>
      <x:c r="G1325" s="27" t="str">
        <x:v>Produire le PNG à partir de la fiche, puis sauvegarder et intégrer</x:v>
      </x:c>
      <x:c r="H1325" s="27" t="str">
        <x:v>Catalogue 4 069</x:v>
      </x:c>
      <x:c r="I1325" s="27" t="str">
        <x:v>Second vétéran</x:v>
      </x:c>
      <x:c r="J1325" s="4" t="str">
        <x:v>ul-khar</x:v>
      </x:c>
      <x:c r="K1325" s="4" t="str">
        <x:v>adjutants</x:v>
      </x:c>
      <x:c r="L1325" s="4" t="str">
        <x:v>Non</x:v>
      </x:c>
      <x:c r="M1325" s="4" t="str">
        <x:v>adult</x:v>
      </x:c>
      <x:c r="N1325" s="4"/>
      <x:c r="O132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5" s="27" t="str">
        <x:v>ardoise brune</x:v>
      </x:c>
      <x:c r="Q1325" s="27" t="str">
        <x:v>acier mat</x:v>
      </x:c>
      <x:c r="R1325" s="27" t="str">
        <x:v>vert désaturé</x:v>
      </x:c>
      <x:c r="S1325" s="27" t="str">
        <x:v>Découvert</x:v>
      </x:c>
      <x:c r="T1325" s="27" t="str">
        <x:v>attitude expérimentée immobile</x:v>
      </x:c>
      <x:c r="U1325" s="4" t="str">
        <x:v>Non</x:v>
      </x:c>
      <x:c r="V1325" s="4" t="str">
        <x:v>remaining-at-v69</x:v>
      </x:c>
      <x:c r="W1325" s="4" t="str">
        <x:v>Non</x:v>
      </x:c>
      <x:c r="X1325" s="4" t="str">
        <x:v>Non</x:v>
      </x:c>
      <x:c r="Y1325" s="4" t="str">
        <x:v>Non</x:v>
      </x:c>
      <x:c r="Z1325" s="36" t="n">
        <x:v>0</x:v>
      </x:c>
      <x:c r="AA1325" s="27"/>
      <x:c r="AB1325" s="48"/>
      <x:c r="AC1325" s="48"/>
      <x:c r="AD1325" s="48"/>
      <x:c r="AE1325" s="4"/>
      <x:c r="AF1325" s="4"/>
      <x:c r="AG1325" s="4"/>
      <x:c r="AH1325" s="27" t="str">
        <x:v>Non applicable : aucun PNG accepté documenté à V69</x:v>
      </x:c>
      <x:c r="AI1325" s="27" t="str">
        <x:v>Aucune correspondance retrouvée</x:v>
      </x:c>
      <x:c r="AJ1325" s="52"/>
    </x:row>
    <x:row r="1326" ht="29" customHeight="1">
      <x:c r="A1326" s="4" t="str">
        <x:v>ul-khar--adjutants-10</x:v>
      </x:c>
      <x:c r="B1326" s="4" t="str">
        <x:v>Ul-Khar — Habitants des forges profondes</x:v>
      </x:c>
      <x:c r="C1326" s="4" t="str">
        <x:v>Adjutants</x:v>
      </x:c>
      <x:c r="D1326" s="45" t="n">
        <x:v>10</x:v>
      </x:c>
      <x:c r="E1326" s="27" t="str">
        <x:v>Pas faite</x:v>
      </x:c>
      <x:c r="F1326" s="27" t="str">
        <x:v>Aucune référence retrouvée dans le périmètre audité</x:v>
      </x:c>
      <x:c r="G1326" s="27" t="str">
        <x:v>Produire le PNG à partir de la fiche, puis sauvegarder et intégrer</x:v>
      </x:c>
      <x:c r="H1326" s="27" t="str">
        <x:v>Catalogue 4 069</x:v>
      </x:c>
      <x:c r="I1326" s="27" t="str">
        <x:v>Premier adjoint</x:v>
      </x:c>
      <x:c r="J1326" s="4" t="str">
        <x:v>ul-khar</x:v>
      </x:c>
      <x:c r="K1326" s="4" t="str">
        <x:v>adjutants</x:v>
      </x:c>
      <x:c r="L1326" s="4" t="str">
        <x:v>Non</x:v>
      </x:c>
      <x:c r="M1326" s="4" t="str">
        <x:v>adult</x:v>
      </x:c>
      <x:c r="N1326" s="4"/>
      <x:c r="O132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6" s="27" t="str">
        <x:v>cuivre désaturé</x:v>
      </x:c>
      <x:c r="Q1326" s="27" t="str">
        <x:v>métal ardoise</x:v>
      </x:c>
      <x:c r="R1326" s="27" t="str">
        <x:v>ocre</x:v>
      </x:c>
      <x:c r="S1326" s="27" t="str">
        <x:v>Découvert</x:v>
      </x:c>
      <x:c r="T1326" s="27" t="str">
        <x:v>présence assurée, légère rotation du thorax</x:v>
      </x:c>
      <x:c r="U1326" s="4" t="str">
        <x:v>Non</x:v>
      </x:c>
      <x:c r="V1326" s="4" t="str">
        <x:v>remaining-at-v69</x:v>
      </x:c>
      <x:c r="W1326" s="4" t="str">
        <x:v>Non</x:v>
      </x:c>
      <x:c r="X1326" s="4" t="str">
        <x:v>Non</x:v>
      </x:c>
      <x:c r="Y1326" s="4" t="str">
        <x:v>Non</x:v>
      </x:c>
      <x:c r="Z1326" s="36" t="n">
        <x:v>0</x:v>
      </x:c>
      <x:c r="AA1326" s="27"/>
      <x:c r="AB1326" s="48"/>
      <x:c r="AC1326" s="48"/>
      <x:c r="AD1326" s="48"/>
      <x:c r="AE1326" s="4"/>
      <x:c r="AF1326" s="4"/>
      <x:c r="AG1326" s="4"/>
      <x:c r="AH1326" s="27" t="str">
        <x:v>Non applicable : aucun PNG accepté documenté à V69</x:v>
      </x:c>
      <x:c r="AI1326" s="27" t="str">
        <x:v>Aucune correspondance retrouvée</x:v>
      </x:c>
      <x:c r="AJ1326" s="52"/>
    </x:row>
    <x:row r="1327" ht="29" customHeight="1">
      <x:c r="A1327" s="4" t="str">
        <x:v>ul-khar--clan-leaders-01</x:v>
      </x:c>
      <x:c r="B1327" s="4" t="str">
        <x:v>Ul-Khar — Habitants des forges profondes</x:v>
      </x:c>
      <x:c r="C1327" s="4" t="str">
        <x:v>Chefs de clan</x:v>
      </x:c>
      <x:c r="D1327" s="45" t="n">
        <x:v>1</x:v>
      </x:c>
      <x:c r="E1327" s="27" t="str">
        <x:v>Présente dans main</x:v>
      </x:c>
      <x:c r="F1327" s="27" t="str">
        <x:v>Galerie et codex</x:v>
      </x:c>
      <x:c r="G1327" s="27" t="str">
        <x:v>Conserver ; vérifier le rendu selon l’usage indiqué</x:v>
      </x:c>
      <x:c r="H1327" s="27" t="str">
        <x:v>Catalogue 4 069</x:v>
      </x:c>
      <x:c r="I1327" s="27" t="str">
        <x:v>Chefs de clan 01</x:v>
      </x:c>
      <x:c r="J1327" s="4" t="str">
        <x:v>ul-khar</x:v>
      </x:c>
      <x:c r="K1327" s="4" t="str">
        <x:v>clan-leaders</x:v>
      </x:c>
      <x:c r="L1327" s="4" t="str">
        <x:v>Non</x:v>
      </x:c>
      <x:c r="M1327" s="4" t="str">
        <x:v>Non renseigné</x:v>
      </x:c>
      <x:c r="N1327" s="4"/>
      <x:c r="O1327" s="27"/>
      <x:c r="P1327" s="27"/>
      <x:c r="Q1327" s="27"/>
      <x:c r="R1327" s="27"/>
      <x:c r="S1327" s="27"/>
      <x:c r="T1327" s="27"/>
      <x:c r="U1327" s="4" t="str">
        <x:v>Oui</x:v>
      </x:c>
      <x:c r="V1327" s="4" t="str">
        <x:v>baseline-v6</x:v>
      </x:c>
      <x:c r="W1327" s="4" t="str">
        <x:v>Oui</x:v>
      </x:c>
      <x:c r="X1327" s="4" t="str">
        <x:v>Non</x:v>
      </x:c>
      <x:c r="Y1327" s="4" t="str">
        <x:v>Non</x:v>
      </x:c>
      <x:c r="Z1327" s="36" t="n">
        <x:v>0</x:v>
      </x:c>
      <x:c r="AA1327" s="27" t="str">
        <x:v>Chemin blob présent dans l’arbre Git audité ; SHA256 déclaré par le registre, pixels non retéléchargés. Audit du code et des références ; aucun déploiement ni affichage en navigateur observé.</x:v>
      </x:c>
      <x:c r="AB1327" s="48" t="str">
        <x:v>https://github.com/darknigthmare/yautja-la-longue-chasse/blob/536ac53335e440747f6eccedd2cd757d1f817a99/public/game/imports/v85/library/10d34d847aba33f5cac9aea405772a0f932872d7503fa47a117e45ab33054bfc.png</x:v>
      </x:c>
      <x:c r="AC1327" s="48" t="str">
        <x:v>https://github.com/darknigthmare/yautja-la-longue-chasse/blob/536ac53335e440747f6eccedd2cd757d1f817a99/app/game/data/recentSpriteLibraryV85.json</x:v>
      </x:c>
      <x:c r="AD1327" s="48" t="str">
        <x:v>https://drive.google.com/file/d/1SwDvO5dweayt2ZuQkNcjTziRvlRfQTOw/view?usp=drivesdk</x:v>
      </x:c>
      <x:c r="AE1327" s="4" t="str">
        <x:v>public/game/imports/v85/library/10d34d847aba33f5cac9aea405772a0f932872d7503fa47a117e45ab33054bfc.png</x:v>
      </x:c>
      <x:c r="AF1327" s="4" t="str">
        <x:v>10d34d847aba33f5cac9aea405772a0f932872d7503fa47a117e45ab33054bfc</x:v>
      </x:c>
      <x:c r="AG1327" s="4" t="str">
        <x:v>10d34d847aba33f5cac9aea405772a0f932872d7503fa47a117e45ab33054bfc</x:v>
      </x:c>
      <x:c r="AH1327" s="27" t="str">
        <x:v>Archive candidate présente sur Drive ; PNG individuel non revérifié dans cet audit</x:v>
      </x:c>
      <x:c r="AI1327" s="27" t="str">
        <x:v>ID exact + SHA de version acceptée déclaré</x:v>
      </x:c>
      <x:c r="AJ1327" s="52"/>
    </x:row>
    <x:row r="1328" ht="29" customHeight="1">
      <x:c r="A1328" s="4" t="str">
        <x:v>ul-khar--clan-leaders-02</x:v>
      </x:c>
      <x:c r="B1328" s="4" t="str">
        <x:v>Ul-Khar — Habitants des forges profondes</x:v>
      </x:c>
      <x:c r="C1328" s="4" t="str">
        <x:v>Chefs de clan</x:v>
      </x:c>
      <x:c r="D1328" s="45" t="n">
        <x:v>2</x:v>
      </x:c>
      <x:c r="E1328" s="27" t="str">
        <x:v>Pas faite</x:v>
      </x:c>
      <x:c r="F1328" s="27" t="str">
        <x:v>Aucune référence retrouvée dans le périmètre audité</x:v>
      </x:c>
      <x:c r="G1328" s="27" t="str">
        <x:v>Produire le PNG à partir de la fiche, puis sauvegarder et intégrer</x:v>
      </x:c>
      <x:c r="H1328" s="27" t="str">
        <x:v>Catalogue 4 069</x:v>
      </x:c>
      <x:c r="I1328" s="27" t="str">
        <x:v>Gardien des accords</x:v>
      </x:c>
      <x:c r="J1328" s="4" t="str">
        <x:v>ul-khar</x:v>
      </x:c>
      <x:c r="K1328" s="4" t="str">
        <x:v>clan-leaders</x:v>
      </x:c>
      <x:c r="L1328" s="4" t="str">
        <x:v>Non</x:v>
      </x:c>
      <x:c r="M1328" s="4" t="str">
        <x:v>adult</x:v>
      </x:c>
      <x:c r="N1328" s="4"/>
      <x:c r="O132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8" s="27" t="str">
        <x:v>gris chaud moucheté</x:v>
      </x:c>
      <x:c r="Q1328" s="27" t="str">
        <x:v>titane sombre</x:v>
      </x:c>
      <x:c r="R1328" s="27" t="str">
        <x:v>bordeaux</x:v>
      </x:c>
      <x:c r="S1328" s="27" t="str">
        <x:v>Découvert</x:v>
      </x:c>
      <x:c r="T1328" s="27" t="str">
        <x:v>posture d’observation en trois quarts droite</x:v>
      </x:c>
      <x:c r="U1328" s="4" t="str">
        <x:v>Non</x:v>
      </x:c>
      <x:c r="V1328" s="4" t="str">
        <x:v>remaining-at-v69</x:v>
      </x:c>
      <x:c r="W1328" s="4" t="str">
        <x:v>Non</x:v>
      </x:c>
      <x:c r="X1328" s="4" t="str">
        <x:v>Non</x:v>
      </x:c>
      <x:c r="Y1328" s="4" t="str">
        <x:v>Non</x:v>
      </x:c>
      <x:c r="Z1328" s="36" t="n">
        <x:v>0</x:v>
      </x:c>
      <x:c r="AA1328" s="27"/>
      <x:c r="AB1328" s="48"/>
      <x:c r="AC1328" s="48"/>
      <x:c r="AD1328" s="48"/>
      <x:c r="AE1328" s="4"/>
      <x:c r="AF1328" s="4"/>
      <x:c r="AG1328" s="4"/>
      <x:c r="AH1328" s="27" t="str">
        <x:v>Non applicable : aucun PNG accepté documenté à V69</x:v>
      </x:c>
      <x:c r="AI1328" s="27" t="str">
        <x:v>Aucune correspondance retrouvée</x:v>
      </x:c>
      <x:c r="AJ1328" s="52"/>
    </x:row>
    <x:row r="1329" ht="29" customHeight="1">
      <x:c r="A1329" s="4" t="str">
        <x:v>ul-khar--clan-leaders-03</x:v>
      </x:c>
      <x:c r="B1329" s="4" t="str">
        <x:v>Ul-Khar — Habitants des forges profondes</x:v>
      </x:c>
      <x:c r="C1329" s="4" t="str">
        <x:v>Chefs de clan</x:v>
      </x:c>
      <x:c r="D1329" s="45" t="n">
        <x:v>3</x:v>
      </x:c>
      <x:c r="E1329" s="27" t="str">
        <x:v>Pas faite</x:v>
      </x:c>
      <x:c r="F1329" s="27" t="str">
        <x:v>Aucune référence retrouvée dans le périmètre audité</x:v>
      </x:c>
      <x:c r="G1329" s="27" t="str">
        <x:v>Produire le PNG à partir de la fiche, puis sauvegarder et intégrer</x:v>
      </x:c>
      <x:c r="H1329" s="27" t="str">
        <x:v>Catalogue 4 069</x:v>
      </x:c>
      <x:c r="I1329" s="27" t="str">
        <x:v>Chef des assemblées</x:v>
      </x:c>
      <x:c r="J1329" s="4" t="str">
        <x:v>ul-khar</x:v>
      </x:c>
      <x:c r="K1329" s="4" t="str">
        <x:v>clan-leaders</x:v>
      </x:c>
      <x:c r="L1329" s="4" t="str">
        <x:v>Non</x:v>
      </x:c>
      <x:c r="M1329" s="4" t="str">
        <x:v>adult</x:v>
      </x:c>
      <x:c r="N1329" s="4"/>
      <x:c r="O132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9" s="27" t="str">
        <x:v>terre sombre</x:v>
      </x:c>
      <x:c r="Q1329" s="27" t="str">
        <x:v>bronze ancien</x:v>
      </x:c>
      <x:c r="R1329" s="27" t="str">
        <x:v>gris pierre</x:v>
      </x:c>
      <x:c r="S1329" s="27" t="str">
        <x:v>Découvert</x:v>
      </x:c>
      <x:c r="T1329" s="27" t="str">
        <x:v>appui stable et épaules détendues</x:v>
      </x:c>
      <x:c r="U1329" s="4" t="str">
        <x:v>Non</x:v>
      </x:c>
      <x:c r="V1329" s="4" t="str">
        <x:v>remaining-at-v69</x:v>
      </x:c>
      <x:c r="W1329" s="4" t="str">
        <x:v>Non</x:v>
      </x:c>
      <x:c r="X1329" s="4" t="str">
        <x:v>Non</x:v>
      </x:c>
      <x:c r="Y1329" s="4" t="str">
        <x:v>Non</x:v>
      </x:c>
      <x:c r="Z1329" s="36" t="n">
        <x:v>0</x:v>
      </x:c>
      <x:c r="AA1329" s="27"/>
      <x:c r="AB1329" s="48"/>
      <x:c r="AC1329" s="48"/>
      <x:c r="AD1329" s="48"/>
      <x:c r="AE1329" s="4"/>
      <x:c r="AF1329" s="4"/>
      <x:c r="AG1329" s="4"/>
      <x:c r="AH1329" s="27" t="str">
        <x:v>Non applicable : aucun PNG accepté documenté à V69</x:v>
      </x:c>
      <x:c r="AI1329" s="27" t="str">
        <x:v>Aucune correspondance retrouvée</x:v>
      </x:c>
      <x:c r="AJ1329" s="52"/>
    </x:row>
    <x:row r="1330" ht="29" customHeight="1">
      <x:c r="A1330" s="4" t="str">
        <x:v>ul-khar--clan-leaders-04</x:v>
      </x:c>
      <x:c r="B1330" s="4" t="str">
        <x:v>Ul-Khar — Habitants des forges profondes</x:v>
      </x:c>
      <x:c r="C1330" s="4" t="str">
        <x:v>Chefs de clan</x:v>
      </x:c>
      <x:c r="D1330" s="45" t="n">
        <x:v>4</x:v>
      </x:c>
      <x:c r="E1330" s="27" t="str">
        <x:v>Pas faite</x:v>
      </x:c>
      <x:c r="F1330" s="27" t="str">
        <x:v>Aucune référence retrouvée dans le périmètre audité</x:v>
      </x:c>
      <x:c r="G1330" s="27" t="str">
        <x:v>Produire le PNG à partir de la fiche, puis sauvegarder et intégrer</x:v>
      </x:c>
      <x:c r="H1330" s="27" t="str">
        <x:v>Catalogue 4 069</x:v>
      </x:c>
      <x:c r="I1330" s="27" t="str">
        <x:v>Porte-sceau</x:v>
      </x:c>
      <x:c r="J1330" s="4" t="str">
        <x:v>ul-khar</x:v>
      </x:c>
      <x:c r="K1330" s="4" t="str">
        <x:v>clan-leaders</x:v>
      </x:c>
      <x:c r="L1330" s="4" t="str">
        <x:v>Non</x:v>
      </x:c>
      <x:c r="M1330" s="4" t="str">
        <x:v>adult</x:v>
      </x:c>
      <x:c r="N1330" s="4"/>
      <x:c r="O133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0" s="27" t="str">
        <x:v>ardoise brune</x:v>
      </x:c>
      <x:c r="Q1330" s="27" t="str">
        <x:v>acier patiné</x:v>
      </x:c>
      <x:c r="R1330" s="27" t="str">
        <x:v>bleu profond</x:v>
      </x:c>
      <x:c r="S1330" s="27" t="str">
        <x:v>Découvert</x:v>
      </x:c>
      <x:c r="T1330" s="27" t="str">
        <x:v>léger transfert du poids, silhouette entière</x:v>
      </x:c>
      <x:c r="U1330" s="4" t="str">
        <x:v>Non</x:v>
      </x:c>
      <x:c r="V1330" s="4" t="str">
        <x:v>remaining-at-v69</x:v>
      </x:c>
      <x:c r="W1330" s="4" t="str">
        <x:v>Non</x:v>
      </x:c>
      <x:c r="X1330" s="4" t="str">
        <x:v>Non</x:v>
      </x:c>
      <x:c r="Y1330" s="4" t="str">
        <x:v>Non</x:v>
      </x:c>
      <x:c r="Z1330" s="36" t="n">
        <x:v>0</x:v>
      </x:c>
      <x:c r="AA1330" s="27"/>
      <x:c r="AB1330" s="48"/>
      <x:c r="AC1330" s="48"/>
      <x:c r="AD1330" s="48"/>
      <x:c r="AE1330" s="4"/>
      <x:c r="AF1330" s="4"/>
      <x:c r="AG1330" s="4"/>
      <x:c r="AH1330" s="27" t="str">
        <x:v>Non applicable : aucun PNG accepté documenté à V69</x:v>
      </x:c>
      <x:c r="AI1330" s="27" t="str">
        <x:v>Aucune correspondance retrouvée</x:v>
      </x:c>
      <x:c r="AJ1330" s="52"/>
    </x:row>
    <x:row r="1331" ht="29" customHeight="1">
      <x:c r="A1331" s="4" t="str">
        <x:v>ul-khar--clan-leaders-05</x:v>
      </x:c>
      <x:c r="B1331" s="4" t="str">
        <x:v>Ul-Khar — Habitants des forges profondes</x:v>
      </x:c>
      <x:c r="C1331" s="4" t="str">
        <x:v>Chefs de clan</x:v>
      </x:c>
      <x:c r="D1331" s="45" t="n">
        <x:v>5</x:v>
      </x:c>
      <x:c r="E1331" s="27" t="str">
        <x:v>Pas faite</x:v>
      </x:c>
      <x:c r="F1331" s="27" t="str">
        <x:v>Aucune référence retrouvée dans le périmètre audité</x:v>
      </x:c>
      <x:c r="G1331" s="27" t="str">
        <x:v>Produire le PNG à partir de la fiche, puis sauvegarder et intégrer</x:v>
      </x:c>
      <x:c r="H1331" s="27" t="str">
        <x:v>Catalogue 4 069</x:v>
      </x:c>
      <x:c r="I1331" s="27" t="str">
        <x:v>Chef des départs</x:v>
      </x:c>
      <x:c r="J1331" s="4" t="str">
        <x:v>ul-khar</x:v>
      </x:c>
      <x:c r="K1331" s="4" t="str">
        <x:v>clan-leaders</x:v>
      </x:c>
      <x:c r="L1331" s="4" t="str">
        <x:v>Non</x:v>
      </x:c>
      <x:c r="M1331" s="4" t="str">
        <x:v>adult</x:v>
      </x:c>
      <x:c r="N1331" s="4"/>
      <x:c r="O133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1" s="27" t="str">
        <x:v>cuivre désaturé</x:v>
      </x:c>
      <x:c r="Q1331" s="27" t="str">
        <x:v>bronze patiné</x:v>
      </x:c>
      <x:c r="R1331" s="27" t="str">
        <x:v>gris charbon</x:v>
      </x:c>
      <x:c r="S1331" s="27" t="str">
        <x:v>Découvert</x:v>
      </x:c>
      <x:c r="T1331" s="27" t="str">
        <x:v>posture de contrôle calme, mains lisibles</x:v>
      </x:c>
      <x:c r="U1331" s="4" t="str">
        <x:v>Non</x:v>
      </x:c>
      <x:c r="V1331" s="4" t="str">
        <x:v>remaining-at-v69</x:v>
      </x:c>
      <x:c r="W1331" s="4" t="str">
        <x:v>Non</x:v>
      </x:c>
      <x:c r="X1331" s="4" t="str">
        <x:v>Non</x:v>
      </x:c>
      <x:c r="Y1331" s="4" t="str">
        <x:v>Non</x:v>
      </x:c>
      <x:c r="Z1331" s="36" t="n">
        <x:v>0</x:v>
      </x:c>
      <x:c r="AA1331" s="27"/>
      <x:c r="AB1331" s="48"/>
      <x:c r="AC1331" s="48"/>
      <x:c r="AD1331" s="48"/>
      <x:c r="AE1331" s="4"/>
      <x:c r="AF1331" s="4"/>
      <x:c r="AG1331" s="4"/>
      <x:c r="AH1331" s="27" t="str">
        <x:v>Non applicable : aucun PNG accepté documenté à V69</x:v>
      </x:c>
      <x:c r="AI1331" s="27" t="str">
        <x:v>Aucune correspondance retrouvée</x:v>
      </x:c>
      <x:c r="AJ1331" s="52"/>
    </x:row>
    <x:row r="1332" ht="29" customHeight="1">
      <x:c r="A1332" s="4" t="str">
        <x:v>ul-khar--clan-leaders-06</x:v>
      </x:c>
      <x:c r="B1332" s="4" t="str">
        <x:v>Ul-Khar — Habitants des forges profondes</x:v>
      </x:c>
      <x:c r="C1332" s="4" t="str">
        <x:v>Chefs de clan</x:v>
      </x:c>
      <x:c r="D1332" s="45" t="n">
        <x:v>6</x:v>
      </x:c>
      <x:c r="E1332" s="27" t="str">
        <x:v>Pas faite</x:v>
      </x:c>
      <x:c r="F1332" s="27" t="str">
        <x:v>Aucune référence retrouvée dans le périmètre audité</x:v>
      </x:c>
      <x:c r="G1332" s="27" t="str">
        <x:v>Produire le PNG à partir de la fiche, puis sauvegarder et intégrer</x:v>
      </x:c>
      <x:c r="H1332" s="27" t="str">
        <x:v>Catalogue 4 069</x:v>
      </x:c>
      <x:c r="I1332" s="27" t="str">
        <x:v>Voix des ateliers</x:v>
      </x:c>
      <x:c r="J1332" s="4" t="str">
        <x:v>ul-khar</x:v>
      </x:c>
      <x:c r="K1332" s="4" t="str">
        <x:v>clan-leaders</x:v>
      </x:c>
      <x:c r="L1332" s="4" t="str">
        <x:v>Non</x:v>
      </x:c>
      <x:c r="M1332" s="4" t="str">
        <x:v>adult</x:v>
      </x:c>
      <x:c r="N1332" s="4"/>
      <x:c r="O133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2" s="27" t="str">
        <x:v>brun charbon</x:v>
      </x:c>
      <x:c r="Q1332" s="27" t="str">
        <x:v>acier bleui</x:v>
      </x:c>
      <x:c r="R1332" s="27" t="str">
        <x:v>cuivre mat</x:v>
      </x:c>
      <x:c r="S1332" s="27" t="str">
        <x:v>Découvert</x:v>
      </x:c>
      <x:c r="T1332" s="27" t="str">
        <x:v>bras tenus près du corps sans masquer les accessoires</x:v>
      </x:c>
      <x:c r="U1332" s="4" t="str">
        <x:v>Non</x:v>
      </x:c>
      <x:c r="V1332" s="4" t="str">
        <x:v>remaining-at-v69</x:v>
      </x:c>
      <x:c r="W1332" s="4" t="str">
        <x:v>Non</x:v>
      </x:c>
      <x:c r="X1332" s="4" t="str">
        <x:v>Non</x:v>
      </x:c>
      <x:c r="Y1332" s="4" t="str">
        <x:v>Non</x:v>
      </x:c>
      <x:c r="Z1332" s="36" t="n">
        <x:v>0</x:v>
      </x:c>
      <x:c r="AA1332" s="27"/>
      <x:c r="AB1332" s="48"/>
      <x:c r="AC1332" s="48"/>
      <x:c r="AD1332" s="48"/>
      <x:c r="AE1332" s="4"/>
      <x:c r="AF1332" s="4"/>
      <x:c r="AG1332" s="4"/>
      <x:c r="AH1332" s="27" t="str">
        <x:v>Non applicable : aucun PNG accepté documenté à V69</x:v>
      </x:c>
      <x:c r="AI1332" s="27" t="str">
        <x:v>Aucune correspondance retrouvée</x:v>
      </x:c>
      <x:c r="AJ1332" s="52"/>
    </x:row>
    <x:row r="1333" ht="29" customHeight="1">
      <x:c r="A1333" s="4" t="str">
        <x:v>ul-khar--clan-leaders-07</x:v>
      </x:c>
      <x:c r="B1333" s="4" t="str">
        <x:v>Ul-Khar — Habitants des forges profondes</x:v>
      </x:c>
      <x:c r="C1333" s="4" t="str">
        <x:v>Chefs de clan</x:v>
      </x:c>
      <x:c r="D1333" s="45" t="n">
        <x:v>7</x:v>
      </x:c>
      <x:c r="E1333" s="27" t="str">
        <x:v>Pas faite</x:v>
      </x:c>
      <x:c r="F1333" s="27" t="str">
        <x:v>Aucune référence retrouvée dans le périmètre audité</x:v>
      </x:c>
      <x:c r="G1333" s="27" t="str">
        <x:v>Produire le PNG à partir de la fiche, puis sauvegarder et intégrer</x:v>
      </x:c>
      <x:c r="H1333" s="27" t="str">
        <x:v>Catalogue 4 069</x:v>
      </x:c>
      <x:c r="I1333" s="27" t="str">
        <x:v>Chef des remparts</x:v>
      </x:c>
      <x:c r="J1333" s="4" t="str">
        <x:v>ul-khar</x:v>
      </x:c>
      <x:c r="K1333" s="4" t="str">
        <x:v>clan-leaders</x:v>
      </x:c>
      <x:c r="L1333" s="4" t="str">
        <x:v>Non</x:v>
      </x:c>
      <x:c r="M1333" s="4" t="str">
        <x:v>adult</x:v>
      </x:c>
      <x:c r="N1333" s="4"/>
      <x:c r="O133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3" s="27" t="str">
        <x:v>gris chaud moucheté</x:v>
      </x:c>
      <x:c r="Q1333" s="27" t="str">
        <x:v>graphite</x:v>
      </x:c>
      <x:c r="R1333" s="27" t="str">
        <x:v>bronze pâle</x:v>
      </x:c>
      <x:c r="S1333" s="27" t="str">
        <x:v>Découvert</x:v>
      </x:c>
      <x:c r="T1333" s="27" t="str">
        <x:v>geste discret de coordination</x:v>
      </x:c>
      <x:c r="U1333" s="4" t="str">
        <x:v>Non</x:v>
      </x:c>
      <x:c r="V1333" s="4" t="str">
        <x:v>remaining-at-v69</x:v>
      </x:c>
      <x:c r="W1333" s="4" t="str">
        <x:v>Non</x:v>
      </x:c>
      <x:c r="X1333" s="4" t="str">
        <x:v>Non</x:v>
      </x:c>
      <x:c r="Y1333" s="4" t="str">
        <x:v>Non</x:v>
      </x:c>
      <x:c r="Z1333" s="36" t="n">
        <x:v>0</x:v>
      </x:c>
      <x:c r="AA1333" s="27"/>
      <x:c r="AB1333" s="48"/>
      <x:c r="AC1333" s="48"/>
      <x:c r="AD1333" s="48"/>
      <x:c r="AE1333" s="4"/>
      <x:c r="AF1333" s="4"/>
      <x:c r="AG1333" s="4"/>
      <x:c r="AH1333" s="27" t="str">
        <x:v>Non applicable : aucun PNG accepté documenté à V69</x:v>
      </x:c>
      <x:c r="AI1333" s="27" t="str">
        <x:v>Aucune correspondance retrouvée</x:v>
      </x:c>
      <x:c r="AJ1333" s="52"/>
    </x:row>
    <x:row r="1334" ht="29" customHeight="1">
      <x:c r="A1334" s="4" t="str">
        <x:v>ul-khar--clan-leaders-08</x:v>
      </x:c>
      <x:c r="B1334" s="4" t="str">
        <x:v>Ul-Khar — Habitants des forges profondes</x:v>
      </x:c>
      <x:c r="C1334" s="4" t="str">
        <x:v>Chefs de clan</x:v>
      </x:c>
      <x:c r="D1334" s="45" t="n">
        <x:v>8</x:v>
      </x:c>
      <x:c r="E1334" s="27" t="str">
        <x:v>Pas faite</x:v>
      </x:c>
      <x:c r="F1334" s="27" t="str">
        <x:v>Aucune référence retrouvée dans le périmètre audité</x:v>
      </x:c>
      <x:c r="G1334" s="27" t="str">
        <x:v>Produire le PNG à partir de la fiche, puis sauvegarder et intégrer</x:v>
      </x:c>
      <x:c r="H1334" s="27" t="str">
        <x:v>Catalogue 4 069</x:v>
      </x:c>
      <x:c r="I1334" s="27" t="str">
        <x:v>Gardien des transmissions</x:v>
      </x:c>
      <x:c r="J1334" s="4" t="str">
        <x:v>ul-khar</x:v>
      </x:c>
      <x:c r="K1334" s="4" t="str">
        <x:v>clan-leaders</x:v>
      </x:c>
      <x:c r="L1334" s="4" t="str">
        <x:v>Non</x:v>
      </x:c>
      <x:c r="M1334" s="4" t="str">
        <x:v>adult</x:v>
      </x:c>
      <x:c r="N1334" s="4"/>
      <x:c r="O133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4" s="27" t="str">
        <x:v>terre sombre</x:v>
      </x:c>
      <x:c r="Q1334" s="27" t="str">
        <x:v>bronze sombre</x:v>
      </x:c>
      <x:c r="R1334" s="27" t="str">
        <x:v>ivoire minéral</x:v>
      </x:c>
      <x:c r="S1334" s="27" t="str">
        <x:v>Découvert</x:v>
      </x:c>
      <x:c r="T1334" s="27" t="str">
        <x:v>arme ou outil tenu bas, loin des jambes</x:v>
      </x:c>
      <x:c r="U1334" s="4" t="str">
        <x:v>Non</x:v>
      </x:c>
      <x:c r="V1334" s="4" t="str">
        <x:v>remaining-at-v69</x:v>
      </x:c>
      <x:c r="W1334" s="4" t="str">
        <x:v>Non</x:v>
      </x:c>
      <x:c r="X1334" s="4" t="str">
        <x:v>Non</x:v>
      </x:c>
      <x:c r="Y1334" s="4" t="str">
        <x:v>Non</x:v>
      </x:c>
      <x:c r="Z1334" s="36" t="n">
        <x:v>0</x:v>
      </x:c>
      <x:c r="AA1334" s="27"/>
      <x:c r="AB1334" s="48"/>
      <x:c r="AC1334" s="48"/>
      <x:c r="AD1334" s="48"/>
      <x:c r="AE1334" s="4"/>
      <x:c r="AF1334" s="4"/>
      <x:c r="AG1334" s="4"/>
      <x:c r="AH1334" s="27" t="str">
        <x:v>Non applicable : aucun PNG accepté documenté à V69</x:v>
      </x:c>
      <x:c r="AI1334" s="27" t="str">
        <x:v>Aucune correspondance retrouvée</x:v>
      </x:c>
      <x:c r="AJ1334" s="52"/>
    </x:row>
    <x:row r="1335" ht="29" customHeight="1">
      <x:c r="A1335" s="4" t="str">
        <x:v>ul-khar--clan-leaders-09</x:v>
      </x:c>
      <x:c r="B1335" s="4" t="str">
        <x:v>Ul-Khar — Habitants des forges profondes</x:v>
      </x:c>
      <x:c r="C1335" s="4" t="str">
        <x:v>Chefs de clan</x:v>
      </x:c>
      <x:c r="D1335" s="45" t="n">
        <x:v>9</x:v>
      </x:c>
      <x:c r="E1335" s="27" t="str">
        <x:v>Pas faite</x:v>
      </x:c>
      <x:c r="F1335" s="27" t="str">
        <x:v>Aucune référence retrouvée dans le périmètre audité</x:v>
      </x:c>
      <x:c r="G1335" s="27" t="str">
        <x:v>Produire le PNG à partir de la fiche, puis sauvegarder et intégrer</x:v>
      </x:c>
      <x:c r="H1335" s="27" t="str">
        <x:v>Catalogue 4 069</x:v>
      </x:c>
      <x:c r="I1335" s="27" t="str">
        <x:v>Chef vétéran</x:v>
      </x:c>
      <x:c r="J1335" s="4" t="str">
        <x:v>ul-khar</x:v>
      </x:c>
      <x:c r="K1335" s="4" t="str">
        <x:v>clan-leaders</x:v>
      </x:c>
      <x:c r="L1335" s="4" t="str">
        <x:v>Non</x:v>
      </x:c>
      <x:c r="M1335" s="4" t="str">
        <x:v>adult</x:v>
      </x:c>
      <x:c r="N1335" s="4"/>
      <x:c r="O133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5" s="27" t="str">
        <x:v>ardoise brune</x:v>
      </x:c>
      <x:c r="Q1335" s="27" t="str">
        <x:v>acier mat</x:v>
      </x:c>
      <x:c r="R1335" s="27" t="str">
        <x:v>vert désaturé</x:v>
      </x:c>
      <x:c r="S1335" s="27" t="str">
        <x:v>Découvert</x:v>
      </x:c>
      <x:c r="T1335" s="27" t="str">
        <x:v>attitude expérimentée immobile</x:v>
      </x:c>
      <x:c r="U1335" s="4" t="str">
        <x:v>Non</x:v>
      </x:c>
      <x:c r="V1335" s="4" t="str">
        <x:v>remaining-at-v69</x:v>
      </x:c>
      <x:c r="W1335" s="4" t="str">
        <x:v>Non</x:v>
      </x:c>
      <x:c r="X1335" s="4" t="str">
        <x:v>Non</x:v>
      </x:c>
      <x:c r="Y1335" s="4" t="str">
        <x:v>Non</x:v>
      </x:c>
      <x:c r="Z1335" s="36" t="n">
        <x:v>0</x:v>
      </x:c>
      <x:c r="AA1335" s="27"/>
      <x:c r="AB1335" s="48"/>
      <x:c r="AC1335" s="48"/>
      <x:c r="AD1335" s="48"/>
      <x:c r="AE1335" s="4"/>
      <x:c r="AF1335" s="4"/>
      <x:c r="AG1335" s="4"/>
      <x:c r="AH1335" s="27" t="str">
        <x:v>Non applicable : aucun PNG accepté documenté à V69</x:v>
      </x:c>
      <x:c r="AI1335" s="27" t="str">
        <x:v>Aucune correspondance retrouvée</x:v>
      </x:c>
      <x:c r="AJ1335" s="52"/>
    </x:row>
    <x:row r="1336" ht="29" customHeight="1">
      <x:c r="A1336" s="4" t="str">
        <x:v>ul-khar--clan-leaders-10</x:v>
      </x:c>
      <x:c r="B1336" s="4" t="str">
        <x:v>Ul-Khar — Habitants des forges profondes</x:v>
      </x:c>
      <x:c r="C1336" s="4" t="str">
        <x:v>Chefs de clan</x:v>
      </x:c>
      <x:c r="D1336" s="45" t="n">
        <x:v>10</x:v>
      </x:c>
      <x:c r="E1336" s="27" t="str">
        <x:v>Pas faite</x:v>
      </x:c>
      <x:c r="F1336" s="27" t="str">
        <x:v>Aucune référence retrouvée dans le périmètre audité</x:v>
      </x:c>
      <x:c r="G1336" s="27" t="str">
        <x:v>Produire le PNG à partir de la fiche, puis sauvegarder et intégrer</x:v>
      </x:c>
      <x:c r="H1336" s="27" t="str">
        <x:v>Catalogue 4 069</x:v>
      </x:c>
      <x:c r="I1336" s="27" t="str">
        <x:v>Premier du cercle</x:v>
      </x:c>
      <x:c r="J1336" s="4" t="str">
        <x:v>ul-khar</x:v>
      </x:c>
      <x:c r="K1336" s="4" t="str">
        <x:v>clan-leaders</x:v>
      </x:c>
      <x:c r="L1336" s="4" t="str">
        <x:v>Non</x:v>
      </x:c>
      <x:c r="M1336" s="4" t="str">
        <x:v>adult</x:v>
      </x:c>
      <x:c r="N1336" s="4"/>
      <x:c r="O133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6" s="27" t="str">
        <x:v>cuivre désaturé</x:v>
      </x:c>
      <x:c r="Q1336" s="27" t="str">
        <x:v>métal ardoise</x:v>
      </x:c>
      <x:c r="R1336" s="27" t="str">
        <x:v>ocre</x:v>
      </x:c>
      <x:c r="S1336" s="27" t="str">
        <x:v>Découvert</x:v>
      </x:c>
      <x:c r="T1336" s="27" t="str">
        <x:v>présence assurée, légère rotation du thorax</x:v>
      </x:c>
      <x:c r="U1336" s="4" t="str">
        <x:v>Non</x:v>
      </x:c>
      <x:c r="V1336" s="4" t="str">
        <x:v>remaining-at-v69</x:v>
      </x:c>
      <x:c r="W1336" s="4" t="str">
        <x:v>Non</x:v>
      </x:c>
      <x:c r="X1336" s="4" t="str">
        <x:v>Non</x:v>
      </x:c>
      <x:c r="Y1336" s="4" t="str">
        <x:v>Non</x:v>
      </x:c>
      <x:c r="Z1336" s="36" t="n">
        <x:v>0</x:v>
      </x:c>
      <x:c r="AA1336" s="27"/>
      <x:c r="AB1336" s="48"/>
      <x:c r="AC1336" s="48"/>
      <x:c r="AD1336" s="48"/>
      <x:c r="AE1336" s="4"/>
      <x:c r="AF1336" s="4"/>
      <x:c r="AG1336" s="4"/>
      <x:c r="AH1336" s="27" t="str">
        <x:v>Non applicable : aucun PNG accepté documenté à V69</x:v>
      </x:c>
      <x:c r="AI1336" s="27" t="str">
        <x:v>Aucune correspondance retrouvée</x:v>
      </x:c>
      <x:c r="AJ1336" s="52"/>
    </x:row>
    <x:row r="1337" ht="29" customHeight="1">
      <x:c r="A1337" s="4" t="str">
        <x:v>ul-khar--elders-01</x:v>
      </x:c>
      <x:c r="B1337" s="4" t="str">
        <x:v>Ul-Khar — Habitants des forges profondes</x:v>
      </x:c>
      <x:c r="C1337" s="4" t="str">
        <x:v>Elders</x:v>
      </x:c>
      <x:c r="D1337" s="45" t="n">
        <x:v>1</x:v>
      </x:c>
      <x:c r="E1337" s="27" t="str">
        <x:v>Présente dans main</x:v>
      </x:c>
      <x:c r="F1337" s="27" t="str">
        <x:v>Galerie et codex</x:v>
      </x:c>
      <x:c r="G1337" s="27" t="str">
        <x:v>Conserver ; vérifier le rendu selon l’usage indiqué</x:v>
      </x:c>
      <x:c r="H1337" s="27" t="str">
        <x:v>Catalogue 4 069</x:v>
      </x:c>
      <x:c r="I1337" s="27" t="str">
        <x:v>Elders 01</x:v>
      </x:c>
      <x:c r="J1337" s="4" t="str">
        <x:v>ul-khar</x:v>
      </x:c>
      <x:c r="K1337" s="4" t="str">
        <x:v>elders</x:v>
      </x:c>
      <x:c r="L1337" s="4" t="str">
        <x:v>Non</x:v>
      </x:c>
      <x:c r="M1337" s="4" t="str">
        <x:v>Non renseigné</x:v>
      </x:c>
      <x:c r="N1337" s="4"/>
      <x:c r="O1337" s="27"/>
      <x:c r="P1337" s="27"/>
      <x:c r="Q1337" s="27"/>
      <x:c r="R1337" s="27"/>
      <x:c r="S1337" s="27"/>
      <x:c r="T1337" s="27"/>
      <x:c r="U1337" s="4" t="str">
        <x:v>Oui</x:v>
      </x:c>
      <x:c r="V1337" s="4" t="str">
        <x:v>baseline-v6</x:v>
      </x:c>
      <x:c r="W1337" s="4" t="str">
        <x:v>Oui</x:v>
      </x:c>
      <x:c r="X1337" s="4" t="str">
        <x:v>Non</x:v>
      </x:c>
      <x:c r="Y1337" s="4" t="str">
        <x:v>Non</x:v>
      </x:c>
      <x:c r="Z1337" s="36" t="n">
        <x:v>0</x:v>
      </x:c>
      <x:c r="AA1337" s="27" t="str">
        <x:v>Chemin blob présent dans l’arbre Git audité ; SHA256 déclaré par le registre, pixels non retéléchargés. Audit du code et des références ; aucun déploiement ni affichage en navigateur observé.</x:v>
      </x:c>
      <x:c r="AB1337" s="48" t="str">
        <x:v>https://github.com/darknigthmare/yautja-la-longue-chasse/blob/536ac53335e440747f6eccedd2cd757d1f817a99/public/game/imports/v85/library/7a933235cb022ffbc9384f3e5c8d61d3e9a5d331b825efb9bdcccf5e2fbea49d.png</x:v>
      </x:c>
      <x:c r="AC1337" s="48" t="str">
        <x:v>https://github.com/darknigthmare/yautja-la-longue-chasse/blob/536ac53335e440747f6eccedd2cd757d1f817a99/app/game/data/recentSpriteLibraryV85.json</x:v>
      </x:c>
      <x:c r="AD1337" s="48" t="str">
        <x:v>https://drive.google.com/file/d/1SwDvO5dweayt2ZuQkNcjTziRvlRfQTOw/view?usp=drivesdk</x:v>
      </x:c>
      <x:c r="AE1337" s="4" t="str">
        <x:v>public/game/imports/v85/library/7a933235cb022ffbc9384f3e5c8d61d3e9a5d331b825efb9bdcccf5e2fbea49d.png</x:v>
      </x:c>
      <x:c r="AF1337" s="4" t="str">
        <x:v>7a933235cb022ffbc9384f3e5c8d61d3e9a5d331b825efb9bdcccf5e2fbea49d</x:v>
      </x:c>
      <x:c r="AG1337" s="4" t="str">
        <x:v>7a933235cb022ffbc9384f3e5c8d61d3e9a5d331b825efb9bdcccf5e2fbea49d</x:v>
      </x:c>
      <x:c r="AH1337" s="27" t="str">
        <x:v>Archive candidate présente sur Drive ; PNG individuel non revérifié dans cet audit</x:v>
      </x:c>
      <x:c r="AI1337" s="27" t="str">
        <x:v>ID exact + SHA de version acceptée déclaré</x:v>
      </x:c>
      <x:c r="AJ1337" s="52"/>
    </x:row>
    <x:row r="1338" ht="29" customHeight="1">
      <x:c r="A1338" s="4" t="str">
        <x:v>ul-khar--elders-02</x:v>
      </x:c>
      <x:c r="B1338" s="4" t="str">
        <x:v>Ul-Khar — Habitants des forges profondes</x:v>
      </x:c>
      <x:c r="C1338" s="4" t="str">
        <x:v>Elders</x:v>
      </x:c>
      <x:c r="D1338" s="45" t="n">
        <x:v>2</x:v>
      </x:c>
      <x:c r="E1338" s="27" t="str">
        <x:v>Pas faite</x:v>
      </x:c>
      <x:c r="F1338" s="27" t="str">
        <x:v>Aucune référence retrouvée dans le périmètre audité</x:v>
      </x:c>
      <x:c r="G1338" s="27" t="str">
        <x:v>Produire le PNG à partir de la fiche, puis sauvegarder et intégrer</x:v>
      </x:c>
      <x:c r="H1338" s="27" t="str">
        <x:v>Catalogue 4 069</x:v>
      </x:c>
      <x:c r="I1338" s="27" t="str">
        <x:v>Ancien des pistes</x:v>
      </x:c>
      <x:c r="J1338" s="4" t="str">
        <x:v>ul-khar</x:v>
      </x:c>
      <x:c r="K1338" s="4" t="str">
        <x:v>elders</x:v>
      </x:c>
      <x:c r="L1338" s="4" t="str">
        <x:v>Non</x:v>
      </x:c>
      <x:c r="M1338" s="4" t="str">
        <x:v>elder</x:v>
      </x:c>
      <x:c r="N1338" s="4"/>
      <x:c r="O133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8" s="27" t="str">
        <x:v>gris chaud moucheté</x:v>
      </x:c>
      <x:c r="Q1338" s="27" t="str">
        <x:v>titane sombre</x:v>
      </x:c>
      <x:c r="R1338" s="27" t="str">
        <x:v>bordeaux</x:v>
      </x:c>
      <x:c r="S1338" s="27" t="str">
        <x:v>Découvert</x:v>
      </x:c>
      <x:c r="T1338" s="27" t="str">
        <x:v>posture d’observation en trois quarts droite</x:v>
      </x:c>
      <x:c r="U1338" s="4" t="str">
        <x:v>Non</x:v>
      </x:c>
      <x:c r="V1338" s="4" t="str">
        <x:v>remaining-at-v69</x:v>
      </x:c>
      <x:c r="W1338" s="4" t="str">
        <x:v>Non</x:v>
      </x:c>
      <x:c r="X1338" s="4" t="str">
        <x:v>Non</x:v>
      </x:c>
      <x:c r="Y1338" s="4" t="str">
        <x:v>Non</x:v>
      </x:c>
      <x:c r="Z1338" s="36" t="n">
        <x:v>0</x:v>
      </x:c>
      <x:c r="AA1338" s="27"/>
      <x:c r="AB1338" s="48"/>
      <x:c r="AC1338" s="48"/>
      <x:c r="AD1338" s="48"/>
      <x:c r="AE1338" s="4"/>
      <x:c r="AF1338" s="4"/>
      <x:c r="AG1338" s="4"/>
      <x:c r="AH1338" s="27" t="str">
        <x:v>Non applicable : aucun PNG accepté documenté à V69</x:v>
      </x:c>
      <x:c r="AI1338" s="27" t="str">
        <x:v>Aucune correspondance retrouvée</x:v>
      </x:c>
      <x:c r="AJ1338" s="52"/>
    </x:row>
    <x:row r="1339" ht="29" customHeight="1">
      <x:c r="A1339" s="4" t="str">
        <x:v>ul-khar--elders-03</x:v>
      </x:c>
      <x:c r="B1339" s="4" t="str">
        <x:v>Ul-Khar — Habitants des forges profondes</x:v>
      </x:c>
      <x:c r="C1339" s="4" t="str">
        <x:v>Elders</x:v>
      </x:c>
      <x:c r="D1339" s="45" t="n">
        <x:v>3</x:v>
      </x:c>
      <x:c r="E1339" s="27" t="str">
        <x:v>Pas faite</x:v>
      </x:c>
      <x:c r="F1339" s="27" t="str">
        <x:v>Aucune référence retrouvée dans le périmètre audité</x:v>
      </x:c>
      <x:c r="G1339" s="27" t="str">
        <x:v>Produire le PNG à partir de la fiche, puis sauvegarder et intégrer</x:v>
      </x:c>
      <x:c r="H1339" s="27" t="str">
        <x:v>Catalogue 4 069</x:v>
      </x:c>
      <x:c r="I1339" s="27" t="str">
        <x:v>Ancien au disque</x:v>
      </x:c>
      <x:c r="J1339" s="4" t="str">
        <x:v>ul-khar</x:v>
      </x:c>
      <x:c r="K1339" s="4" t="str">
        <x:v>elders</x:v>
      </x:c>
      <x:c r="L1339" s="4" t="str">
        <x:v>Non</x:v>
      </x:c>
      <x:c r="M1339" s="4" t="str">
        <x:v>elder</x:v>
      </x:c>
      <x:c r="N1339" s="4"/>
      <x:c r="O133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9" s="27" t="str">
        <x:v>terre sombre</x:v>
      </x:c>
      <x:c r="Q1339" s="27" t="str">
        <x:v>bronze ancien</x:v>
      </x:c>
      <x:c r="R1339" s="27" t="str">
        <x:v>gris pierre</x:v>
      </x:c>
      <x:c r="S1339" s="27" t="str">
        <x:v>Découvert</x:v>
      </x:c>
      <x:c r="T1339" s="27" t="str">
        <x:v>appui stable et épaules détendues</x:v>
      </x:c>
      <x:c r="U1339" s="4" t="str">
        <x:v>Non</x:v>
      </x:c>
      <x:c r="V1339" s="4" t="str">
        <x:v>remaining-at-v69</x:v>
      </x:c>
      <x:c r="W1339" s="4" t="str">
        <x:v>Non</x:v>
      </x:c>
      <x:c r="X1339" s="4" t="str">
        <x:v>Non</x:v>
      </x:c>
      <x:c r="Y1339" s="4" t="str">
        <x:v>Non</x:v>
      </x:c>
      <x:c r="Z1339" s="36" t="n">
        <x:v>0</x:v>
      </x:c>
      <x:c r="AA1339" s="27"/>
      <x:c r="AB1339" s="48"/>
      <x:c r="AC1339" s="48"/>
      <x:c r="AD1339" s="48"/>
      <x:c r="AE1339" s="4"/>
      <x:c r="AF1339" s="4"/>
      <x:c r="AG1339" s="4"/>
      <x:c r="AH1339" s="27" t="str">
        <x:v>Non applicable : aucun PNG accepté documenté à V69</x:v>
      </x:c>
      <x:c r="AI1339" s="27" t="str">
        <x:v>Aucune correspondance retrouvée</x:v>
      </x:c>
      <x:c r="AJ1339" s="52"/>
    </x:row>
    <x:row r="1340" ht="29" customHeight="1">
      <x:c r="A1340" s="4" t="str">
        <x:v>ul-khar--elders-04</x:v>
      </x:c>
      <x:c r="B1340" s="4" t="str">
        <x:v>Ul-Khar — Habitants des forges profondes</x:v>
      </x:c>
      <x:c r="C1340" s="4" t="str">
        <x:v>Elders</x:v>
      </x:c>
      <x:c r="D1340" s="45" t="n">
        <x:v>4</x:v>
      </x:c>
      <x:c r="E1340" s="27" t="str">
        <x:v>Pas faite</x:v>
      </x:c>
      <x:c r="F1340" s="27" t="str">
        <x:v>Aucune référence retrouvée dans le périmètre audité</x:v>
      </x:c>
      <x:c r="G1340" s="27" t="str">
        <x:v>Produire le PNG à partir de la fiche, puis sauvegarder et intégrer</x:v>
      </x:c>
      <x:c r="H1340" s="27" t="str">
        <x:v>Catalogue 4 069</x:v>
      </x:c>
      <x:c r="I1340" s="27" t="str">
        <x:v>Ancien des ateliers</x:v>
      </x:c>
      <x:c r="J1340" s="4" t="str">
        <x:v>ul-khar</x:v>
      </x:c>
      <x:c r="K1340" s="4" t="str">
        <x:v>elders</x:v>
      </x:c>
      <x:c r="L1340" s="4" t="str">
        <x:v>Non</x:v>
      </x:c>
      <x:c r="M1340" s="4" t="str">
        <x:v>elder</x:v>
      </x:c>
      <x:c r="N1340" s="4"/>
      <x:c r="O134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0" s="27" t="str">
        <x:v>ardoise brune</x:v>
      </x:c>
      <x:c r="Q1340" s="27" t="str">
        <x:v>acier patiné</x:v>
      </x:c>
      <x:c r="R1340" s="27" t="str">
        <x:v>bleu profond</x:v>
      </x:c>
      <x:c r="S1340" s="27" t="str">
        <x:v>Découvert</x:v>
      </x:c>
      <x:c r="T1340" s="27" t="str">
        <x:v>léger transfert du poids, silhouette entière</x:v>
      </x:c>
      <x:c r="U1340" s="4" t="str">
        <x:v>Non</x:v>
      </x:c>
      <x:c r="V1340" s="4" t="str">
        <x:v>remaining-at-v69</x:v>
      </x:c>
      <x:c r="W1340" s="4" t="str">
        <x:v>Non</x:v>
      </x:c>
      <x:c r="X1340" s="4" t="str">
        <x:v>Non</x:v>
      </x:c>
      <x:c r="Y1340" s="4" t="str">
        <x:v>Non</x:v>
      </x:c>
      <x:c r="Z1340" s="36" t="n">
        <x:v>0</x:v>
      </x:c>
      <x:c r="AA1340" s="27"/>
      <x:c r="AB1340" s="48"/>
      <x:c r="AC1340" s="48"/>
      <x:c r="AD1340" s="48"/>
      <x:c r="AE1340" s="4"/>
      <x:c r="AF1340" s="4"/>
      <x:c r="AG1340" s="4"/>
      <x:c r="AH1340" s="27" t="str">
        <x:v>Non applicable : aucun PNG accepté documenté à V69</x:v>
      </x:c>
      <x:c r="AI1340" s="27" t="str">
        <x:v>Aucune correspondance retrouvée</x:v>
      </x:c>
      <x:c r="AJ1340" s="52"/>
    </x:row>
    <x:row r="1341" ht="29" customHeight="1">
      <x:c r="A1341" s="4" t="str">
        <x:v>ul-khar--elders-05</x:v>
      </x:c>
      <x:c r="B1341" s="4" t="str">
        <x:v>Ul-Khar — Habitants des forges profondes</x:v>
      </x:c>
      <x:c r="C1341" s="4" t="str">
        <x:v>Elders</x:v>
      </x:c>
      <x:c r="D1341" s="45" t="n">
        <x:v>5</x:v>
      </x:c>
      <x:c r="E1341" s="27" t="str">
        <x:v>Pas faite</x:v>
      </x:c>
      <x:c r="F1341" s="27" t="str">
        <x:v>Aucune référence retrouvée dans le périmètre audité</x:v>
      </x:c>
      <x:c r="G1341" s="27" t="str">
        <x:v>Produire le PNG à partir de la fiche, puis sauvegarder et intégrer</x:v>
      </x:c>
      <x:c r="H1341" s="27" t="str">
        <x:v>Catalogue 4 069</x:v>
      </x:c>
      <x:c r="I1341" s="27" t="str">
        <x:v>Ancien des passages</x:v>
      </x:c>
      <x:c r="J1341" s="4" t="str">
        <x:v>ul-khar</x:v>
      </x:c>
      <x:c r="K1341" s="4" t="str">
        <x:v>elders</x:v>
      </x:c>
      <x:c r="L1341" s="4" t="str">
        <x:v>Non</x:v>
      </x:c>
      <x:c r="M1341" s="4" t="str">
        <x:v>elder</x:v>
      </x:c>
      <x:c r="N1341" s="4"/>
      <x:c r="O134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1" s="27" t="str">
        <x:v>cuivre désaturé</x:v>
      </x:c>
      <x:c r="Q1341" s="27" t="str">
        <x:v>bronze patiné</x:v>
      </x:c>
      <x:c r="R1341" s="27" t="str">
        <x:v>gris charbon</x:v>
      </x:c>
      <x:c r="S1341" s="27" t="str">
        <x:v>Découvert</x:v>
      </x:c>
      <x:c r="T1341" s="27" t="str">
        <x:v>posture de contrôle calme, mains lisibles</x:v>
      </x:c>
      <x:c r="U1341" s="4" t="str">
        <x:v>Non</x:v>
      </x:c>
      <x:c r="V1341" s="4" t="str">
        <x:v>remaining-at-v69</x:v>
      </x:c>
      <x:c r="W1341" s="4" t="str">
        <x:v>Non</x:v>
      </x:c>
      <x:c r="X1341" s="4" t="str">
        <x:v>Non</x:v>
      </x:c>
      <x:c r="Y1341" s="4" t="str">
        <x:v>Non</x:v>
      </x:c>
      <x:c r="Z1341" s="36" t="n">
        <x:v>0</x:v>
      </x:c>
      <x:c r="AA1341" s="27"/>
      <x:c r="AB1341" s="48"/>
      <x:c r="AC1341" s="48"/>
      <x:c r="AD1341" s="48"/>
      <x:c r="AE1341" s="4"/>
      <x:c r="AF1341" s="4"/>
      <x:c r="AG1341" s="4"/>
      <x:c r="AH1341" s="27" t="str">
        <x:v>Non applicable : aucun PNG accepté documenté à V69</x:v>
      </x:c>
      <x:c r="AI1341" s="27" t="str">
        <x:v>Aucune correspondance retrouvée</x:v>
      </x:c>
      <x:c r="AJ1341" s="52"/>
    </x:row>
    <x:row r="1342" ht="29" customHeight="1">
      <x:c r="A1342" s="4" t="str">
        <x:v>ul-khar--elders-06</x:v>
      </x:c>
      <x:c r="B1342" s="4" t="str">
        <x:v>Ul-Khar — Habitants des forges profondes</x:v>
      </x:c>
      <x:c r="C1342" s="4" t="str">
        <x:v>Elders</x:v>
      </x:c>
      <x:c r="D1342" s="45" t="n">
        <x:v>6</x:v>
      </x:c>
      <x:c r="E1342" s="27" t="str">
        <x:v>Pas faite</x:v>
      </x:c>
      <x:c r="F1342" s="27" t="str">
        <x:v>Aucune référence retrouvée dans le périmètre audité</x:v>
      </x:c>
      <x:c r="G1342" s="27" t="str">
        <x:v>Produire le PNG à partir de la fiche, puis sauvegarder et intégrer</x:v>
      </x:c>
      <x:c r="H1342" s="27" t="str">
        <x:v>Catalogue 4 069</x:v>
      </x:c>
      <x:c r="I1342" s="27" t="str">
        <x:v>Ancien des serments</x:v>
      </x:c>
      <x:c r="J1342" s="4" t="str">
        <x:v>ul-khar</x:v>
      </x:c>
      <x:c r="K1342" s="4" t="str">
        <x:v>elders</x:v>
      </x:c>
      <x:c r="L1342" s="4" t="str">
        <x:v>Non</x:v>
      </x:c>
      <x:c r="M1342" s="4" t="str">
        <x:v>elder</x:v>
      </x:c>
      <x:c r="N1342" s="4"/>
      <x:c r="O134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2" s="27" t="str">
        <x:v>brun charbon</x:v>
      </x:c>
      <x:c r="Q1342" s="27" t="str">
        <x:v>acier bleui</x:v>
      </x:c>
      <x:c r="R1342" s="27" t="str">
        <x:v>cuivre mat</x:v>
      </x:c>
      <x:c r="S1342" s="27" t="str">
        <x:v>Découvert</x:v>
      </x:c>
      <x:c r="T1342" s="27" t="str">
        <x:v>bras tenus près du corps sans masquer les accessoires</x:v>
      </x:c>
      <x:c r="U1342" s="4" t="str">
        <x:v>Non</x:v>
      </x:c>
      <x:c r="V1342" s="4" t="str">
        <x:v>remaining-at-v69</x:v>
      </x:c>
      <x:c r="W1342" s="4" t="str">
        <x:v>Non</x:v>
      </x:c>
      <x:c r="X1342" s="4" t="str">
        <x:v>Non</x:v>
      </x:c>
      <x:c r="Y1342" s="4" t="str">
        <x:v>Non</x:v>
      </x:c>
      <x:c r="Z1342" s="36" t="n">
        <x:v>0</x:v>
      </x:c>
      <x:c r="AA1342" s="27"/>
      <x:c r="AB1342" s="48"/>
      <x:c r="AC1342" s="48"/>
      <x:c r="AD1342" s="48"/>
      <x:c r="AE1342" s="4"/>
      <x:c r="AF1342" s="4"/>
      <x:c r="AG1342" s="4"/>
      <x:c r="AH1342" s="27" t="str">
        <x:v>Non applicable : aucun PNG accepté documenté à V69</x:v>
      </x:c>
      <x:c r="AI1342" s="27" t="str">
        <x:v>Aucune correspondance retrouvée</x:v>
      </x:c>
      <x:c r="AJ1342" s="52"/>
    </x:row>
    <x:row r="1343" ht="29" customHeight="1">
      <x:c r="A1343" s="4" t="str">
        <x:v>ul-khar--elders-07</x:v>
      </x:c>
      <x:c r="B1343" s="4" t="str">
        <x:v>Ul-Khar — Habitants des forges profondes</x:v>
      </x:c>
      <x:c r="C1343" s="4" t="str">
        <x:v>Elders</x:v>
      </x:c>
      <x:c r="D1343" s="45" t="n">
        <x:v>7</x:v>
      </x:c>
      <x:c r="E1343" s="27" t="str">
        <x:v>Pas faite</x:v>
      </x:c>
      <x:c r="F1343" s="27" t="str">
        <x:v>Aucune référence retrouvée dans le périmètre audité</x:v>
      </x:c>
      <x:c r="G1343" s="27" t="str">
        <x:v>Produire le PNG à partir de la fiche, puis sauvegarder et intégrer</x:v>
      </x:c>
      <x:c r="H1343" s="27" t="str">
        <x:v>Catalogue 4 069</x:v>
      </x:c>
      <x:c r="I1343" s="27" t="str">
        <x:v>Ancien de la garde</x:v>
      </x:c>
      <x:c r="J1343" s="4" t="str">
        <x:v>ul-khar</x:v>
      </x:c>
      <x:c r="K1343" s="4" t="str">
        <x:v>elders</x:v>
      </x:c>
      <x:c r="L1343" s="4" t="str">
        <x:v>Non</x:v>
      </x:c>
      <x:c r="M1343" s="4" t="str">
        <x:v>elder</x:v>
      </x:c>
      <x:c r="N1343" s="4"/>
      <x:c r="O134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3" s="27" t="str">
        <x:v>gris chaud moucheté</x:v>
      </x:c>
      <x:c r="Q1343" s="27" t="str">
        <x:v>graphite</x:v>
      </x:c>
      <x:c r="R1343" s="27" t="str">
        <x:v>bronze pâle</x:v>
      </x:c>
      <x:c r="S1343" s="27" t="str">
        <x:v>Découvert</x:v>
      </x:c>
      <x:c r="T1343" s="27" t="str">
        <x:v>geste discret de coordination</x:v>
      </x:c>
      <x:c r="U1343" s="4" t="str">
        <x:v>Non</x:v>
      </x:c>
      <x:c r="V1343" s="4" t="str">
        <x:v>remaining-at-v69</x:v>
      </x:c>
      <x:c r="W1343" s="4" t="str">
        <x:v>Non</x:v>
      </x:c>
      <x:c r="X1343" s="4" t="str">
        <x:v>Non</x:v>
      </x:c>
      <x:c r="Y1343" s="4" t="str">
        <x:v>Non</x:v>
      </x:c>
      <x:c r="Z1343" s="36" t="n">
        <x:v>0</x:v>
      </x:c>
      <x:c r="AA1343" s="27"/>
      <x:c r="AB1343" s="48"/>
      <x:c r="AC1343" s="48"/>
      <x:c r="AD1343" s="48"/>
      <x:c r="AE1343" s="4"/>
      <x:c r="AF1343" s="4"/>
      <x:c r="AG1343" s="4"/>
      <x:c r="AH1343" s="27" t="str">
        <x:v>Non applicable : aucun PNG accepté documenté à V69</x:v>
      </x:c>
      <x:c r="AI1343" s="27" t="str">
        <x:v>Aucune correspondance retrouvée</x:v>
      </x:c>
      <x:c r="AJ1343" s="52"/>
    </x:row>
    <x:row r="1344" ht="29" customHeight="1">
      <x:c r="A1344" s="4" t="str">
        <x:v>ul-khar--elders-08</x:v>
      </x:c>
      <x:c r="B1344" s="4" t="str">
        <x:v>Ul-Khar — Habitants des forges profondes</x:v>
      </x:c>
      <x:c r="C1344" s="4" t="str">
        <x:v>Elders</x:v>
      </x:c>
      <x:c r="D1344" s="45" t="n">
        <x:v>8</x:v>
      </x:c>
      <x:c r="E1344" s="27" t="str">
        <x:v>Pas faite</x:v>
      </x:c>
      <x:c r="F1344" s="27" t="str">
        <x:v>Aucune référence retrouvée dans le périmètre audité</x:v>
      </x:c>
      <x:c r="G1344" s="27" t="str">
        <x:v>Produire le PNG à partir de la fiche, puis sauvegarder et intégrer</x:v>
      </x:c>
      <x:c r="H1344" s="27" t="str">
        <x:v>Catalogue 4 069</x:v>
      </x:c>
      <x:c r="I1344" s="27" t="str">
        <x:v>Ancien des récits</x:v>
      </x:c>
      <x:c r="J1344" s="4" t="str">
        <x:v>ul-khar</x:v>
      </x:c>
      <x:c r="K1344" s="4" t="str">
        <x:v>elders</x:v>
      </x:c>
      <x:c r="L1344" s="4" t="str">
        <x:v>Non</x:v>
      </x:c>
      <x:c r="M1344" s="4" t="str">
        <x:v>elder</x:v>
      </x:c>
      <x:c r="N1344" s="4"/>
      <x:c r="O134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4" s="27" t="str">
        <x:v>terre sombre</x:v>
      </x:c>
      <x:c r="Q1344" s="27" t="str">
        <x:v>bronze sombre</x:v>
      </x:c>
      <x:c r="R1344" s="27" t="str">
        <x:v>ivoire minéral</x:v>
      </x:c>
      <x:c r="S1344" s="27" t="str">
        <x:v>Découvert</x:v>
      </x:c>
      <x:c r="T1344" s="27" t="str">
        <x:v>arme ou outil tenu bas, loin des jambes</x:v>
      </x:c>
      <x:c r="U1344" s="4" t="str">
        <x:v>Non</x:v>
      </x:c>
      <x:c r="V1344" s="4" t="str">
        <x:v>remaining-at-v69</x:v>
      </x:c>
      <x:c r="W1344" s="4" t="str">
        <x:v>Non</x:v>
      </x:c>
      <x:c r="X1344" s="4" t="str">
        <x:v>Non</x:v>
      </x:c>
      <x:c r="Y1344" s="4" t="str">
        <x:v>Non</x:v>
      </x:c>
      <x:c r="Z1344" s="36" t="n">
        <x:v>0</x:v>
      </x:c>
      <x:c r="AA1344" s="27"/>
      <x:c r="AB1344" s="48"/>
      <x:c r="AC1344" s="48"/>
      <x:c r="AD1344" s="48"/>
      <x:c r="AE1344" s="4"/>
      <x:c r="AF1344" s="4"/>
      <x:c r="AG1344" s="4"/>
      <x:c r="AH1344" s="27" t="str">
        <x:v>Non applicable : aucun PNG accepté documenté à V69</x:v>
      </x:c>
      <x:c r="AI1344" s="27" t="str">
        <x:v>Aucune correspondance retrouvée</x:v>
      </x:c>
      <x:c r="AJ1344" s="52"/>
    </x:row>
    <x:row r="1345" ht="29" customHeight="1">
      <x:c r="A1345" s="4" t="str">
        <x:v>ul-khar--elders-09</x:v>
      </x:c>
      <x:c r="B1345" s="4" t="str">
        <x:v>Ul-Khar — Habitants des forges profondes</x:v>
      </x:c>
      <x:c r="C1345" s="4" t="str">
        <x:v>Elders</x:v>
      </x:c>
      <x:c r="D1345" s="45" t="n">
        <x:v>9</x:v>
      </x:c>
      <x:c r="E1345" s="27" t="str">
        <x:v>Pas faite</x:v>
      </x:c>
      <x:c r="F1345" s="27" t="str">
        <x:v>Aucune référence retrouvée dans le périmètre audité</x:v>
      </x:c>
      <x:c r="G1345" s="27" t="str">
        <x:v>Produire le PNG à partir de la fiche, puis sauvegarder et intégrer</x:v>
      </x:c>
      <x:c r="H1345" s="27" t="str">
        <x:v>Catalogue 4 069</x:v>
      </x:c>
      <x:c r="I1345" s="27" t="str">
        <x:v>Ancien aux attaches neuves</x:v>
      </x:c>
      <x:c r="J1345" s="4" t="str">
        <x:v>ul-khar</x:v>
      </x:c>
      <x:c r="K1345" s="4" t="str">
        <x:v>elders</x:v>
      </x:c>
      <x:c r="L1345" s="4" t="str">
        <x:v>Non</x:v>
      </x:c>
      <x:c r="M1345" s="4" t="str">
        <x:v>elder</x:v>
      </x:c>
      <x:c r="N1345" s="4"/>
      <x:c r="O134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5" s="27" t="str">
        <x:v>ardoise brune</x:v>
      </x:c>
      <x:c r="Q1345" s="27" t="str">
        <x:v>acier mat</x:v>
      </x:c>
      <x:c r="R1345" s="27" t="str">
        <x:v>vert désaturé</x:v>
      </x:c>
      <x:c r="S1345" s="27" t="str">
        <x:v>Découvert</x:v>
      </x:c>
      <x:c r="T1345" s="27" t="str">
        <x:v>attitude expérimentée immobile</x:v>
      </x:c>
      <x:c r="U1345" s="4" t="str">
        <x:v>Non</x:v>
      </x:c>
      <x:c r="V1345" s="4" t="str">
        <x:v>remaining-at-v69</x:v>
      </x:c>
      <x:c r="W1345" s="4" t="str">
        <x:v>Non</x:v>
      </x:c>
      <x:c r="X1345" s="4" t="str">
        <x:v>Non</x:v>
      </x:c>
      <x:c r="Y1345" s="4" t="str">
        <x:v>Non</x:v>
      </x:c>
      <x:c r="Z1345" s="36" t="n">
        <x:v>0</x:v>
      </x:c>
      <x:c r="AA1345" s="27"/>
      <x:c r="AB1345" s="48"/>
      <x:c r="AC1345" s="48"/>
      <x:c r="AD1345" s="48"/>
      <x:c r="AE1345" s="4"/>
      <x:c r="AF1345" s="4"/>
      <x:c r="AG1345" s="4"/>
      <x:c r="AH1345" s="27" t="str">
        <x:v>Non applicable : aucun PNG accepté documenté à V69</x:v>
      </x:c>
      <x:c r="AI1345" s="27" t="str">
        <x:v>Aucune correspondance retrouvée</x:v>
      </x:c>
      <x:c r="AJ1345" s="52"/>
    </x:row>
    <x:row r="1346" ht="29" customHeight="1">
      <x:c r="A1346" s="4" t="str">
        <x:v>ul-khar--elders-10</x:v>
      </x:c>
      <x:c r="B1346" s="4" t="str">
        <x:v>Ul-Khar — Habitants des forges profondes</x:v>
      </x:c>
      <x:c r="C1346" s="4" t="str">
        <x:v>Elders</x:v>
      </x:c>
      <x:c r="D1346" s="45" t="n">
        <x:v>10</x:v>
      </x:c>
      <x:c r="E1346" s="27" t="str">
        <x:v>Pas faite</x:v>
      </x:c>
      <x:c r="F1346" s="27" t="str">
        <x:v>Aucune référence retrouvée dans le périmètre audité</x:v>
      </x:c>
      <x:c r="G1346" s="27" t="str">
        <x:v>Produire le PNG à partir de la fiche, puis sauvegarder et intégrer</x:v>
      </x:c>
      <x:c r="H1346" s="27" t="str">
        <x:v>Catalogue 4 069</x:v>
      </x:c>
      <x:c r="I1346" s="27" t="str">
        <x:v>Ancien du premier rang</x:v>
      </x:c>
      <x:c r="J1346" s="4" t="str">
        <x:v>ul-khar</x:v>
      </x:c>
      <x:c r="K1346" s="4" t="str">
        <x:v>elders</x:v>
      </x:c>
      <x:c r="L1346" s="4" t="str">
        <x:v>Non</x:v>
      </x:c>
      <x:c r="M1346" s="4" t="str">
        <x:v>elder</x:v>
      </x:c>
      <x:c r="N1346" s="4"/>
      <x:c r="O134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6" s="27" t="str">
        <x:v>cuivre désaturé</x:v>
      </x:c>
      <x:c r="Q1346" s="27" t="str">
        <x:v>métal ardoise</x:v>
      </x:c>
      <x:c r="R1346" s="27" t="str">
        <x:v>ocre</x:v>
      </x:c>
      <x:c r="S1346" s="27" t="str">
        <x:v>Découvert</x:v>
      </x:c>
      <x:c r="T1346" s="27" t="str">
        <x:v>présence assurée, légère rotation du thorax</x:v>
      </x:c>
      <x:c r="U1346" s="4" t="str">
        <x:v>Non</x:v>
      </x:c>
      <x:c r="V1346" s="4" t="str">
        <x:v>remaining-at-v69</x:v>
      </x:c>
      <x:c r="W1346" s="4" t="str">
        <x:v>Non</x:v>
      </x:c>
      <x:c r="X1346" s="4" t="str">
        <x:v>Non</x:v>
      </x:c>
      <x:c r="Y1346" s="4" t="str">
        <x:v>Non</x:v>
      </x:c>
      <x:c r="Z1346" s="36" t="n">
        <x:v>0</x:v>
      </x:c>
      <x:c r="AA1346" s="27"/>
      <x:c r="AB1346" s="48"/>
      <x:c r="AC1346" s="48"/>
      <x:c r="AD1346" s="48"/>
      <x:c r="AE1346" s="4"/>
      <x:c r="AF1346" s="4"/>
      <x:c r="AG1346" s="4"/>
      <x:c r="AH1346" s="27" t="str">
        <x:v>Non applicable : aucun PNG accepté documenté à V69</x:v>
      </x:c>
      <x:c r="AI1346" s="27" t="str">
        <x:v>Aucune correspondance retrouvée</x:v>
      </x:c>
      <x:c r="AJ1346" s="52"/>
    </x:row>
    <x:row r="1347" ht="29" customHeight="1">
      <x:c r="A1347" s="4" t="str">
        <x:v>ul-khar--ancients-01</x:v>
      </x:c>
      <x:c r="B1347" s="4" t="str">
        <x:v>Ul-Khar — Habitants des forges profondes</x:v>
      </x:c>
      <x:c r="C1347" s="4" t="str">
        <x:v>Ancients</x:v>
      </x:c>
      <x:c r="D1347" s="45" t="n">
        <x:v>1</x:v>
      </x:c>
      <x:c r="E1347" s="27" t="str">
        <x:v>Présente dans main</x:v>
      </x:c>
      <x:c r="F1347" s="27" t="str">
        <x:v>Galerie et codex</x:v>
      </x:c>
      <x:c r="G1347" s="27" t="str">
        <x:v>Conserver ; vérifier le rendu selon l’usage indiqué</x:v>
      </x:c>
      <x:c r="H1347" s="27" t="str">
        <x:v>Catalogue 4 069</x:v>
      </x:c>
      <x:c r="I1347" s="27" t="str">
        <x:v>Ancients 01</x:v>
      </x:c>
      <x:c r="J1347" s="4" t="str">
        <x:v>ul-khar</x:v>
      </x:c>
      <x:c r="K1347" s="4" t="str">
        <x:v>ancients</x:v>
      </x:c>
      <x:c r="L1347" s="4" t="str">
        <x:v>Non</x:v>
      </x:c>
      <x:c r="M1347" s="4" t="str">
        <x:v>Non renseigné</x:v>
      </x:c>
      <x:c r="N1347" s="4"/>
      <x:c r="O1347" s="27"/>
      <x:c r="P1347" s="27"/>
      <x:c r="Q1347" s="27"/>
      <x:c r="R1347" s="27"/>
      <x:c r="S1347" s="27"/>
      <x:c r="T1347" s="27"/>
      <x:c r="U1347" s="4" t="str">
        <x:v>Oui</x:v>
      </x:c>
      <x:c r="V1347" s="4" t="str">
        <x:v>baseline-v6</x:v>
      </x:c>
      <x:c r="W1347" s="4" t="str">
        <x:v>Oui</x:v>
      </x:c>
      <x:c r="X1347" s="4" t="str">
        <x:v>Non</x:v>
      </x:c>
      <x:c r="Y1347" s="4" t="str">
        <x:v>Non</x:v>
      </x:c>
      <x:c r="Z1347" s="36" t="n">
        <x:v>0</x:v>
      </x:c>
      <x:c r="AA1347" s="27" t="str">
        <x:v>Chemin blob présent dans l’arbre Git audité ; SHA256 déclaré par le registre, pixels non retéléchargés. Audit du code et des références ; aucun déploiement ni affichage en navigateur observé.</x:v>
      </x:c>
      <x:c r="AB1347" s="48" t="str">
        <x:v>https://github.com/darknigthmare/yautja-la-longue-chasse/blob/536ac53335e440747f6eccedd2cd757d1f817a99/public/game/imports/v85/library/1f04ac01b44313b79ce8421da813f45efef5c09cc5959db3a02f42b7321bca1e.png</x:v>
      </x:c>
      <x:c r="AC1347" s="48" t="str">
        <x:v>https://github.com/darknigthmare/yautja-la-longue-chasse/blob/536ac53335e440747f6eccedd2cd757d1f817a99/app/game/data/recentSpriteLibraryV85.json</x:v>
      </x:c>
      <x:c r="AD1347" s="48" t="str">
        <x:v>https://drive.google.com/file/d/1SwDvO5dweayt2ZuQkNcjTziRvlRfQTOw/view?usp=drivesdk</x:v>
      </x:c>
      <x:c r="AE1347" s="4" t="str">
        <x:v>public/game/imports/v85/library/1f04ac01b44313b79ce8421da813f45efef5c09cc5959db3a02f42b7321bca1e.png</x:v>
      </x:c>
      <x:c r="AF1347" s="4" t="str">
        <x:v>1f04ac01b44313b79ce8421da813f45efef5c09cc5959db3a02f42b7321bca1e</x:v>
      </x:c>
      <x:c r="AG1347" s="4" t="str">
        <x:v>1f04ac01b44313b79ce8421da813f45efef5c09cc5959db3a02f42b7321bca1e</x:v>
      </x:c>
      <x:c r="AH1347" s="27" t="str">
        <x:v>Archive candidate présente sur Drive ; PNG individuel non revérifié dans cet audit</x:v>
      </x:c>
      <x:c r="AI1347" s="27" t="str">
        <x:v>ID exact + SHA de version acceptée déclaré</x:v>
      </x:c>
      <x:c r="AJ1347" s="52"/>
    </x:row>
    <x:row r="1348" ht="29" customHeight="1">
      <x:c r="A1348" s="4" t="str">
        <x:v>ul-khar--ancients-02</x:v>
      </x:c>
      <x:c r="B1348" s="4" t="str">
        <x:v>Ul-Khar — Habitants des forges profondes</x:v>
      </x:c>
      <x:c r="C1348" s="4" t="str">
        <x:v>Ancients</x:v>
      </x:c>
      <x:c r="D1348" s="45" t="n">
        <x:v>2</x:v>
      </x:c>
      <x:c r="E1348" s="27" t="str">
        <x:v>Pas faite</x:v>
      </x:c>
      <x:c r="F1348" s="27" t="str">
        <x:v>Aucune référence retrouvée dans le périmètre audité</x:v>
      </x:c>
      <x:c r="G1348" s="27" t="str">
        <x:v>Produire le PNG à partir de la fiche, puis sauvegarder et intégrer</x:v>
      </x:c>
      <x:c r="H1348" s="27" t="str">
        <x:v>Catalogue 4 069</x:v>
      </x:c>
      <x:c r="I1348" s="27" t="str">
        <x:v>Gardien des reliques</x:v>
      </x:c>
      <x:c r="J1348" s="4" t="str">
        <x:v>ul-khar</x:v>
      </x:c>
      <x:c r="K1348" s="4" t="str">
        <x:v>ancients</x:v>
      </x:c>
      <x:c r="L1348" s="4" t="str">
        <x:v>Non</x:v>
      </x:c>
      <x:c r="M1348" s="4" t="str">
        <x:v>ancient</x:v>
      </x:c>
      <x:c r="N1348" s="4"/>
      <x:c r="O134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8" s="27" t="str">
        <x:v>gris chaud moucheté</x:v>
      </x:c>
      <x:c r="Q1348" s="27" t="str">
        <x:v>titane sombre</x:v>
      </x:c>
      <x:c r="R1348" s="27" t="str">
        <x:v>bordeaux</x:v>
      </x:c>
      <x:c r="S1348" s="27" t="str">
        <x:v>Découvert</x:v>
      </x:c>
      <x:c r="T1348" s="27" t="str">
        <x:v>posture d’observation en trois quarts droite</x:v>
      </x:c>
      <x:c r="U1348" s="4" t="str">
        <x:v>Non</x:v>
      </x:c>
      <x:c r="V1348" s="4" t="str">
        <x:v>remaining-at-v69</x:v>
      </x:c>
      <x:c r="W1348" s="4" t="str">
        <x:v>Non</x:v>
      </x:c>
      <x:c r="X1348" s="4" t="str">
        <x:v>Non</x:v>
      </x:c>
      <x:c r="Y1348" s="4" t="str">
        <x:v>Non</x:v>
      </x:c>
      <x:c r="Z1348" s="36" t="n">
        <x:v>0</x:v>
      </x:c>
      <x:c r="AA1348" s="27"/>
      <x:c r="AB1348" s="48"/>
      <x:c r="AC1348" s="48"/>
      <x:c r="AD1348" s="48"/>
      <x:c r="AE1348" s="4"/>
      <x:c r="AF1348" s="4"/>
      <x:c r="AG1348" s="4"/>
      <x:c r="AH1348" s="27" t="str">
        <x:v>Non applicable : aucun PNG accepté documenté à V69</x:v>
      </x:c>
      <x:c r="AI1348" s="27" t="str">
        <x:v>Aucune correspondance retrouvée</x:v>
      </x:c>
      <x:c r="AJ1348" s="52"/>
    </x:row>
    <x:row r="1349" ht="29" customHeight="1">
      <x:c r="A1349" s="4" t="str">
        <x:v>ul-khar--ancients-03</x:v>
      </x:c>
      <x:c r="B1349" s="4" t="str">
        <x:v>Ul-Khar — Habitants des forges profondes</x:v>
      </x:c>
      <x:c r="C1349" s="4" t="str">
        <x:v>Ancients</x:v>
      </x:c>
      <x:c r="D1349" s="45" t="n">
        <x:v>3</x:v>
      </x:c>
      <x:c r="E1349" s="27" t="str">
        <x:v>Pas faite</x:v>
      </x:c>
      <x:c r="F1349" s="27" t="str">
        <x:v>Aucune référence retrouvée dans le périmètre audité</x:v>
      </x:c>
      <x:c r="G1349" s="27" t="str">
        <x:v>Produire le PNG à partir de la fiche, puis sauvegarder et intégrer</x:v>
      </x:c>
      <x:c r="H1349" s="27" t="str">
        <x:v>Catalogue 4 069</x:v>
      </x:c>
      <x:c r="I1349" s="27" t="str">
        <x:v>Mémoire des passages</x:v>
      </x:c>
      <x:c r="J1349" s="4" t="str">
        <x:v>ul-khar</x:v>
      </x:c>
      <x:c r="K1349" s="4" t="str">
        <x:v>ancients</x:v>
      </x:c>
      <x:c r="L1349" s="4" t="str">
        <x:v>Non</x:v>
      </x:c>
      <x:c r="M1349" s="4" t="str">
        <x:v>ancient</x:v>
      </x:c>
      <x:c r="N1349" s="4"/>
      <x:c r="O134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9" s="27" t="str">
        <x:v>terre sombre</x:v>
      </x:c>
      <x:c r="Q1349" s="27" t="str">
        <x:v>bronze ancien</x:v>
      </x:c>
      <x:c r="R1349" s="27" t="str">
        <x:v>gris pierre</x:v>
      </x:c>
      <x:c r="S1349" s="27" t="str">
        <x:v>Découvert</x:v>
      </x:c>
      <x:c r="T1349" s="27" t="str">
        <x:v>appui stable et épaules détendues</x:v>
      </x:c>
      <x:c r="U1349" s="4" t="str">
        <x:v>Non</x:v>
      </x:c>
      <x:c r="V1349" s="4" t="str">
        <x:v>remaining-at-v69</x:v>
      </x:c>
      <x:c r="W1349" s="4" t="str">
        <x:v>Non</x:v>
      </x:c>
      <x:c r="X1349" s="4" t="str">
        <x:v>Non</x:v>
      </x:c>
      <x:c r="Y1349" s="4" t="str">
        <x:v>Non</x:v>
      </x:c>
      <x:c r="Z1349" s="36" t="n">
        <x:v>0</x:v>
      </x:c>
      <x:c r="AA1349" s="27"/>
      <x:c r="AB1349" s="48"/>
      <x:c r="AC1349" s="48"/>
      <x:c r="AD1349" s="48"/>
      <x:c r="AE1349" s="4"/>
      <x:c r="AF1349" s="4"/>
      <x:c r="AG1349" s="4"/>
      <x:c r="AH1349" s="27" t="str">
        <x:v>Non applicable : aucun PNG accepté documenté à V69</x:v>
      </x:c>
      <x:c r="AI1349" s="27" t="str">
        <x:v>Aucune correspondance retrouvée</x:v>
      </x:c>
      <x:c r="AJ1349" s="52"/>
    </x:row>
    <x:row r="1350" ht="29" customHeight="1">
      <x:c r="A1350" s="4" t="str">
        <x:v>ul-khar--ancients-04</x:v>
      </x:c>
      <x:c r="B1350" s="4" t="str">
        <x:v>Ul-Khar — Habitants des forges profondes</x:v>
      </x:c>
      <x:c r="C1350" s="4" t="str">
        <x:v>Ancients</x:v>
      </x:c>
      <x:c r="D1350" s="45" t="n">
        <x:v>4</x:v>
      </x:c>
      <x:c r="E1350" s="27" t="str">
        <x:v>Pas faite</x:v>
      </x:c>
      <x:c r="F1350" s="27" t="str">
        <x:v>Aucune référence retrouvée dans le périmètre audité</x:v>
      </x:c>
      <x:c r="G1350" s="27" t="str">
        <x:v>Produire le PNG à partir de la fiche, puis sauvegarder et intégrer</x:v>
      </x:c>
      <x:c r="H1350" s="27" t="str">
        <x:v>Catalogue 4 069</x:v>
      </x:c>
      <x:c r="I1350" s="27" t="str">
        <x:v>Ancien des fondations</x:v>
      </x:c>
      <x:c r="J1350" s="4" t="str">
        <x:v>ul-khar</x:v>
      </x:c>
      <x:c r="K1350" s="4" t="str">
        <x:v>ancients</x:v>
      </x:c>
      <x:c r="L1350" s="4" t="str">
        <x:v>Non</x:v>
      </x:c>
      <x:c r="M1350" s="4" t="str">
        <x:v>ancient</x:v>
      </x:c>
      <x:c r="N1350" s="4"/>
      <x:c r="O135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0" s="27" t="str">
        <x:v>ardoise brune</x:v>
      </x:c>
      <x:c r="Q1350" s="27" t="str">
        <x:v>acier patiné</x:v>
      </x:c>
      <x:c r="R1350" s="27" t="str">
        <x:v>bleu profond</x:v>
      </x:c>
      <x:c r="S1350" s="27" t="str">
        <x:v>Découvert</x:v>
      </x:c>
      <x:c r="T1350" s="27" t="str">
        <x:v>léger transfert du poids, silhouette entière</x:v>
      </x:c>
      <x:c r="U1350" s="4" t="str">
        <x:v>Non</x:v>
      </x:c>
      <x:c r="V1350" s="4" t="str">
        <x:v>remaining-at-v69</x:v>
      </x:c>
      <x:c r="W1350" s="4" t="str">
        <x:v>Non</x:v>
      </x:c>
      <x:c r="X1350" s="4" t="str">
        <x:v>Non</x:v>
      </x:c>
      <x:c r="Y1350" s="4" t="str">
        <x:v>Non</x:v>
      </x:c>
      <x:c r="Z1350" s="36" t="n">
        <x:v>0</x:v>
      </x:c>
      <x:c r="AA1350" s="27"/>
      <x:c r="AB1350" s="48"/>
      <x:c r="AC1350" s="48"/>
      <x:c r="AD1350" s="48"/>
      <x:c r="AE1350" s="4"/>
      <x:c r="AF1350" s="4"/>
      <x:c r="AG1350" s="4"/>
      <x:c r="AH1350" s="27" t="str">
        <x:v>Non applicable : aucun PNG accepté documenté à V69</x:v>
      </x:c>
      <x:c r="AI1350" s="27" t="str">
        <x:v>Aucune correspondance retrouvée</x:v>
      </x:c>
      <x:c r="AJ1350" s="52"/>
    </x:row>
    <x:row r="1351" ht="29" customHeight="1">
      <x:c r="A1351" s="4" t="str">
        <x:v>ul-khar--ancients-05</x:v>
      </x:c>
      <x:c r="B1351" s="4" t="str">
        <x:v>Ul-Khar — Habitants des forges profondes</x:v>
      </x:c>
      <x:c r="C1351" s="4" t="str">
        <x:v>Ancients</x:v>
      </x:c>
      <x:c r="D1351" s="45" t="n">
        <x:v>5</x:v>
      </x:c>
      <x:c r="E1351" s="27" t="str">
        <x:v>Pas faite</x:v>
      </x:c>
      <x:c r="F1351" s="27" t="str">
        <x:v>Aucune référence retrouvée dans le périmètre audité</x:v>
      </x:c>
      <x:c r="G1351" s="27" t="str">
        <x:v>Produire le PNG à partir de la fiche, puis sauvegarder et intégrer</x:v>
      </x:c>
      <x:c r="H1351" s="27" t="str">
        <x:v>Catalogue 4 069</x:v>
      </x:c>
      <x:c r="I1351" s="27" t="str">
        <x:v>Gardien du silence</x:v>
      </x:c>
      <x:c r="J1351" s="4" t="str">
        <x:v>ul-khar</x:v>
      </x:c>
      <x:c r="K1351" s="4" t="str">
        <x:v>ancients</x:v>
      </x:c>
      <x:c r="L1351" s="4" t="str">
        <x:v>Non</x:v>
      </x:c>
      <x:c r="M1351" s="4" t="str">
        <x:v>ancient</x:v>
      </x:c>
      <x:c r="N1351" s="4"/>
      <x:c r="O135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1" s="27" t="str">
        <x:v>cuivre désaturé</x:v>
      </x:c>
      <x:c r="Q1351" s="27" t="str">
        <x:v>bronze patiné</x:v>
      </x:c>
      <x:c r="R1351" s="27" t="str">
        <x:v>gris charbon</x:v>
      </x:c>
      <x:c r="S1351" s="27" t="str">
        <x:v>Découvert</x:v>
      </x:c>
      <x:c r="T1351" s="27" t="str">
        <x:v>posture de contrôle calme, mains lisibles</x:v>
      </x:c>
      <x:c r="U1351" s="4" t="str">
        <x:v>Non</x:v>
      </x:c>
      <x:c r="V1351" s="4" t="str">
        <x:v>remaining-at-v69</x:v>
      </x:c>
      <x:c r="W1351" s="4" t="str">
        <x:v>Non</x:v>
      </x:c>
      <x:c r="X1351" s="4" t="str">
        <x:v>Non</x:v>
      </x:c>
      <x:c r="Y1351" s="4" t="str">
        <x:v>Non</x:v>
      </x:c>
      <x:c r="Z1351" s="36" t="n">
        <x:v>0</x:v>
      </x:c>
      <x:c r="AA1351" s="27"/>
      <x:c r="AB1351" s="48"/>
      <x:c r="AC1351" s="48"/>
      <x:c r="AD1351" s="48"/>
      <x:c r="AE1351" s="4"/>
      <x:c r="AF1351" s="4"/>
      <x:c r="AG1351" s="4"/>
      <x:c r="AH1351" s="27" t="str">
        <x:v>Non applicable : aucun PNG accepté documenté à V69</x:v>
      </x:c>
      <x:c r="AI1351" s="27" t="str">
        <x:v>Aucune correspondance retrouvée</x:v>
      </x:c>
      <x:c r="AJ1351" s="52"/>
    </x:row>
    <x:row r="1352" ht="29" customHeight="1">
      <x:c r="A1352" s="4" t="str">
        <x:v>ul-khar--ancients-06</x:v>
      </x:c>
      <x:c r="B1352" s="4" t="str">
        <x:v>Ul-Khar — Habitants des forges profondes</x:v>
      </x:c>
      <x:c r="C1352" s="4" t="str">
        <x:v>Ancients</x:v>
      </x:c>
      <x:c r="D1352" s="45" t="n">
        <x:v>6</x:v>
      </x:c>
      <x:c r="E1352" s="27" t="str">
        <x:v>Pas faite</x:v>
      </x:c>
      <x:c r="F1352" s="27" t="str">
        <x:v>Aucune référence retrouvée dans le périmètre audité</x:v>
      </x:c>
      <x:c r="G1352" s="27" t="str">
        <x:v>Produire le PNG à partir de la fiche, puis sauvegarder et intégrer</x:v>
      </x:c>
      <x:c r="H1352" s="27" t="str">
        <x:v>Catalogue 4 069</x:v>
      </x:c>
      <x:c r="I1352" s="27" t="str">
        <x:v>Mémoire des accords</x:v>
      </x:c>
      <x:c r="J1352" s="4" t="str">
        <x:v>ul-khar</x:v>
      </x:c>
      <x:c r="K1352" s="4" t="str">
        <x:v>ancients</x:v>
      </x:c>
      <x:c r="L1352" s="4" t="str">
        <x:v>Non</x:v>
      </x:c>
      <x:c r="M1352" s="4" t="str">
        <x:v>ancient</x:v>
      </x:c>
      <x:c r="N1352" s="4"/>
      <x:c r="O135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2" s="27" t="str">
        <x:v>brun charbon</x:v>
      </x:c>
      <x:c r="Q1352" s="27" t="str">
        <x:v>acier bleui</x:v>
      </x:c>
      <x:c r="R1352" s="27" t="str">
        <x:v>cuivre mat</x:v>
      </x:c>
      <x:c r="S1352" s="27" t="str">
        <x:v>Découvert</x:v>
      </x:c>
      <x:c r="T1352" s="27" t="str">
        <x:v>bras tenus près du corps sans masquer les accessoires</x:v>
      </x:c>
      <x:c r="U1352" s="4" t="str">
        <x:v>Non</x:v>
      </x:c>
      <x:c r="V1352" s="4" t="str">
        <x:v>remaining-at-v69</x:v>
      </x:c>
      <x:c r="W1352" s="4" t="str">
        <x:v>Non</x:v>
      </x:c>
      <x:c r="X1352" s="4" t="str">
        <x:v>Non</x:v>
      </x:c>
      <x:c r="Y1352" s="4" t="str">
        <x:v>Non</x:v>
      </x:c>
      <x:c r="Z1352" s="36" t="n">
        <x:v>0</x:v>
      </x:c>
      <x:c r="AA1352" s="27"/>
      <x:c r="AB1352" s="48"/>
      <x:c r="AC1352" s="48"/>
      <x:c r="AD1352" s="48"/>
      <x:c r="AE1352" s="4"/>
      <x:c r="AF1352" s="4"/>
      <x:c r="AG1352" s="4"/>
      <x:c r="AH1352" s="27" t="str">
        <x:v>Non applicable : aucun PNG accepté documenté à V69</x:v>
      </x:c>
      <x:c r="AI1352" s="27" t="str">
        <x:v>Aucune correspondance retrouvée</x:v>
      </x:c>
      <x:c r="AJ1352" s="52"/>
    </x:row>
    <x:row r="1353" ht="29" customHeight="1">
      <x:c r="A1353" s="4" t="str">
        <x:v>ul-khar--ancients-07</x:v>
      </x:c>
      <x:c r="B1353" s="4" t="str">
        <x:v>Ul-Khar — Habitants des forges profondes</x:v>
      </x:c>
      <x:c r="C1353" s="4" t="str">
        <x:v>Ancients</x:v>
      </x:c>
      <x:c r="D1353" s="45" t="n">
        <x:v>7</x:v>
      </x:c>
      <x:c r="E1353" s="27" t="str">
        <x:v>Pas faite</x:v>
      </x:c>
      <x:c r="F1353" s="27" t="str">
        <x:v>Aucune référence retrouvée dans le périmètre audité</x:v>
      </x:c>
      <x:c r="G1353" s="27" t="str">
        <x:v>Produire le PNG à partir de la fiche, puis sauvegarder et intégrer</x:v>
      </x:c>
      <x:c r="H1353" s="27" t="str">
        <x:v>Catalogue 4 069</x:v>
      </x:c>
      <x:c r="I1353" s="27" t="str">
        <x:v>Ancien des ateliers profonds</x:v>
      </x:c>
      <x:c r="J1353" s="4" t="str">
        <x:v>ul-khar</x:v>
      </x:c>
      <x:c r="K1353" s="4" t="str">
        <x:v>ancients</x:v>
      </x:c>
      <x:c r="L1353" s="4" t="str">
        <x:v>Non</x:v>
      </x:c>
      <x:c r="M1353" s="4" t="str">
        <x:v>ancient</x:v>
      </x:c>
      <x:c r="N1353" s="4"/>
      <x:c r="O135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3" s="27" t="str">
        <x:v>gris chaud moucheté</x:v>
      </x:c>
      <x:c r="Q1353" s="27" t="str">
        <x:v>graphite</x:v>
      </x:c>
      <x:c r="R1353" s="27" t="str">
        <x:v>bronze pâle</x:v>
      </x:c>
      <x:c r="S1353" s="27" t="str">
        <x:v>Découvert</x:v>
      </x:c>
      <x:c r="T1353" s="27" t="str">
        <x:v>geste discret de coordination</x:v>
      </x:c>
      <x:c r="U1353" s="4" t="str">
        <x:v>Non</x:v>
      </x:c>
      <x:c r="V1353" s="4" t="str">
        <x:v>remaining-at-v69</x:v>
      </x:c>
      <x:c r="W1353" s="4" t="str">
        <x:v>Non</x:v>
      </x:c>
      <x:c r="X1353" s="4" t="str">
        <x:v>Non</x:v>
      </x:c>
      <x:c r="Y1353" s="4" t="str">
        <x:v>Non</x:v>
      </x:c>
      <x:c r="Z1353" s="36" t="n">
        <x:v>0</x:v>
      </x:c>
      <x:c r="AA1353" s="27"/>
      <x:c r="AB1353" s="48"/>
      <x:c r="AC1353" s="48"/>
      <x:c r="AD1353" s="48"/>
      <x:c r="AE1353" s="4"/>
      <x:c r="AF1353" s="4"/>
      <x:c r="AG1353" s="4"/>
      <x:c r="AH1353" s="27" t="str">
        <x:v>Non applicable : aucun PNG accepté documenté à V69</x:v>
      </x:c>
      <x:c r="AI1353" s="27" t="str">
        <x:v>Aucune correspondance retrouvée</x:v>
      </x:c>
      <x:c r="AJ1353" s="52"/>
    </x:row>
    <x:row r="1354" ht="29" customHeight="1">
      <x:c r="A1354" s="4" t="str">
        <x:v>ul-khar--ancients-08</x:v>
      </x:c>
      <x:c r="B1354" s="4" t="str">
        <x:v>Ul-Khar — Habitants des forges profondes</x:v>
      </x:c>
      <x:c r="C1354" s="4" t="str">
        <x:v>Ancients</x:v>
      </x:c>
      <x:c r="D1354" s="45" t="n">
        <x:v>8</x:v>
      </x:c>
      <x:c r="E1354" s="27" t="str">
        <x:v>Pas faite</x:v>
      </x:c>
      <x:c r="F1354" s="27" t="str">
        <x:v>Aucune référence retrouvée dans le périmètre audité</x:v>
      </x:c>
      <x:c r="G1354" s="27" t="str">
        <x:v>Produire le PNG à partir de la fiche, puis sauvegarder et intégrer</x:v>
      </x:c>
      <x:c r="H1354" s="27" t="str">
        <x:v>Catalogue 4 069</x:v>
      </x:c>
      <x:c r="I1354" s="27" t="str">
        <x:v>Gardien des chemins anciens</x:v>
      </x:c>
      <x:c r="J1354" s="4" t="str">
        <x:v>ul-khar</x:v>
      </x:c>
      <x:c r="K1354" s="4" t="str">
        <x:v>ancients</x:v>
      </x:c>
      <x:c r="L1354" s="4" t="str">
        <x:v>Non</x:v>
      </x:c>
      <x:c r="M1354" s="4" t="str">
        <x:v>ancient</x:v>
      </x:c>
      <x:c r="N1354" s="4"/>
      <x:c r="O135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4" s="27" t="str">
        <x:v>terre sombre</x:v>
      </x:c>
      <x:c r="Q1354" s="27" t="str">
        <x:v>bronze sombre</x:v>
      </x:c>
      <x:c r="R1354" s="27" t="str">
        <x:v>ivoire minéral</x:v>
      </x:c>
      <x:c r="S1354" s="27" t="str">
        <x:v>Découvert</x:v>
      </x:c>
      <x:c r="T1354" s="27" t="str">
        <x:v>arme ou outil tenu bas, loin des jambes</x:v>
      </x:c>
      <x:c r="U1354" s="4" t="str">
        <x:v>Non</x:v>
      </x:c>
      <x:c r="V1354" s="4" t="str">
        <x:v>remaining-at-v69</x:v>
      </x:c>
      <x:c r="W1354" s="4" t="str">
        <x:v>Non</x:v>
      </x:c>
      <x:c r="X1354" s="4" t="str">
        <x:v>Non</x:v>
      </x:c>
      <x:c r="Y1354" s="4" t="str">
        <x:v>Non</x:v>
      </x:c>
      <x:c r="Z1354" s="36" t="n">
        <x:v>0</x:v>
      </x:c>
      <x:c r="AA1354" s="27"/>
      <x:c r="AB1354" s="48"/>
      <x:c r="AC1354" s="48"/>
      <x:c r="AD1354" s="48"/>
      <x:c r="AE1354" s="4"/>
      <x:c r="AF1354" s="4"/>
      <x:c r="AG1354" s="4"/>
      <x:c r="AH1354" s="27" t="str">
        <x:v>Non applicable : aucun PNG accepté documenté à V69</x:v>
      </x:c>
      <x:c r="AI1354" s="27" t="str">
        <x:v>Aucune correspondance retrouvée</x:v>
      </x:c>
      <x:c r="AJ1354" s="52"/>
    </x:row>
    <x:row r="1355" ht="29" customHeight="1">
      <x:c r="A1355" s="4" t="str">
        <x:v>ul-khar--ancients-09</x:v>
      </x:c>
      <x:c r="B1355" s="4" t="str">
        <x:v>Ul-Khar — Habitants des forges profondes</x:v>
      </x:c>
      <x:c r="C1355" s="4" t="str">
        <x:v>Ancients</x:v>
      </x:c>
      <x:c r="D1355" s="45" t="n">
        <x:v>9</x:v>
      </x:c>
      <x:c r="E1355" s="27" t="str">
        <x:v>Pas faite</x:v>
      </x:c>
      <x:c r="F1355" s="27" t="str">
        <x:v>Aucune référence retrouvée dans le périmètre audité</x:v>
      </x:c>
      <x:c r="G1355" s="27" t="str">
        <x:v>Produire le PNG à partir de la fiche, puis sauvegarder et intégrer</x:v>
      </x:c>
      <x:c r="H1355" s="27" t="str">
        <x:v>Catalogue 4 069</x:v>
      </x:c>
      <x:c r="I1355" s="27" t="str">
        <x:v>Mémoire des clans</x:v>
      </x:c>
      <x:c r="J1355" s="4" t="str">
        <x:v>ul-khar</x:v>
      </x:c>
      <x:c r="K1355" s="4" t="str">
        <x:v>ancients</x:v>
      </x:c>
      <x:c r="L1355" s="4" t="str">
        <x:v>Non</x:v>
      </x:c>
      <x:c r="M1355" s="4" t="str">
        <x:v>ancient</x:v>
      </x:c>
      <x:c r="N1355" s="4"/>
      <x:c r="O135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5" s="27" t="str">
        <x:v>ardoise brune</x:v>
      </x:c>
      <x:c r="Q1355" s="27" t="str">
        <x:v>acier mat</x:v>
      </x:c>
      <x:c r="R1355" s="27" t="str">
        <x:v>vert désaturé</x:v>
      </x:c>
      <x:c r="S1355" s="27" t="str">
        <x:v>Découvert</x:v>
      </x:c>
      <x:c r="T1355" s="27" t="str">
        <x:v>attitude expérimentée immobile</x:v>
      </x:c>
      <x:c r="U1355" s="4" t="str">
        <x:v>Non</x:v>
      </x:c>
      <x:c r="V1355" s="4" t="str">
        <x:v>remaining-at-v69</x:v>
      </x:c>
      <x:c r="W1355" s="4" t="str">
        <x:v>Non</x:v>
      </x:c>
      <x:c r="X1355" s="4" t="str">
        <x:v>Non</x:v>
      </x:c>
      <x:c r="Y1355" s="4" t="str">
        <x:v>Non</x:v>
      </x:c>
      <x:c r="Z1355" s="36" t="n">
        <x:v>0</x:v>
      </x:c>
      <x:c r="AA1355" s="27"/>
      <x:c r="AB1355" s="48"/>
      <x:c r="AC1355" s="48"/>
      <x:c r="AD1355" s="48"/>
      <x:c r="AE1355" s="4"/>
      <x:c r="AF1355" s="4"/>
      <x:c r="AG1355" s="4"/>
      <x:c r="AH1355" s="27" t="str">
        <x:v>Non applicable : aucun PNG accepté documenté à V69</x:v>
      </x:c>
      <x:c r="AI1355" s="27" t="str">
        <x:v>Aucune correspondance retrouvée</x:v>
      </x:c>
      <x:c r="AJ1355" s="52"/>
    </x:row>
    <x:row r="1356" ht="29" customHeight="1">
      <x:c r="A1356" s="4" t="str">
        <x:v>ul-khar--ancients-10</x:v>
      </x:c>
      <x:c r="B1356" s="4" t="str">
        <x:v>Ul-Khar — Habitants des forges profondes</x:v>
      </x:c>
      <x:c r="C1356" s="4" t="str">
        <x:v>Ancients</x:v>
      </x:c>
      <x:c r="D1356" s="45" t="n">
        <x:v>10</x:v>
      </x:c>
      <x:c r="E1356" s="27" t="str">
        <x:v>Pas faite</x:v>
      </x:c>
      <x:c r="F1356" s="27" t="str">
        <x:v>Aucune référence retrouvée dans le périmètre audité</x:v>
      </x:c>
      <x:c r="G1356" s="27" t="str">
        <x:v>Produire le PNG à partir de la fiche, puis sauvegarder et intégrer</x:v>
      </x:c>
      <x:c r="H1356" s="27" t="str">
        <x:v>Catalogue 4 069</x:v>
      </x:c>
      <x:c r="I1356" s="27" t="str">
        <x:v>Dernier témoin</x:v>
      </x:c>
      <x:c r="J1356" s="4" t="str">
        <x:v>ul-khar</x:v>
      </x:c>
      <x:c r="K1356" s="4" t="str">
        <x:v>ancients</x:v>
      </x:c>
      <x:c r="L1356" s="4" t="str">
        <x:v>Non</x:v>
      </x:c>
      <x:c r="M1356" s="4" t="str">
        <x:v>ancient</x:v>
      </x:c>
      <x:c r="N1356" s="4"/>
      <x:c r="O135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6" s="27" t="str">
        <x:v>cuivre désaturé</x:v>
      </x:c>
      <x:c r="Q1356" s="27" t="str">
        <x:v>métal ardoise</x:v>
      </x:c>
      <x:c r="R1356" s="27" t="str">
        <x:v>ocre</x:v>
      </x:c>
      <x:c r="S1356" s="27" t="str">
        <x:v>Découvert</x:v>
      </x:c>
      <x:c r="T1356" s="27" t="str">
        <x:v>présence assurée, légère rotation du thorax</x:v>
      </x:c>
      <x:c r="U1356" s="4" t="str">
        <x:v>Non</x:v>
      </x:c>
      <x:c r="V1356" s="4" t="str">
        <x:v>remaining-at-v69</x:v>
      </x:c>
      <x:c r="W1356" s="4" t="str">
        <x:v>Non</x:v>
      </x:c>
      <x:c r="X1356" s="4" t="str">
        <x:v>Non</x:v>
      </x:c>
      <x:c r="Y1356" s="4" t="str">
        <x:v>Non</x:v>
      </x:c>
      <x:c r="Z1356" s="36" t="n">
        <x:v>0</x:v>
      </x:c>
      <x:c r="AA1356" s="27"/>
      <x:c r="AB1356" s="48"/>
      <x:c r="AC1356" s="48"/>
      <x:c r="AD1356" s="48"/>
      <x:c r="AE1356" s="4"/>
      <x:c r="AF1356" s="4"/>
      <x:c r="AG1356" s="4"/>
      <x:c r="AH1356" s="27" t="str">
        <x:v>Non applicable : aucun PNG accepté documenté à V69</x:v>
      </x:c>
      <x:c r="AI1356" s="27" t="str">
        <x:v>Aucune correspondance retrouvée</x:v>
      </x:c>
      <x:c r="AJ1356" s="52"/>
    </x:row>
    <x:row r="1357" ht="29" customHeight="1">
      <x:c r="A1357" s="4" t="str">
        <x:v>ul-khar--warlords-01</x:v>
      </x:c>
      <x:c r="B1357" s="4" t="str">
        <x:v>Ul-Khar — Habitants des forges profondes</x:v>
      </x:c>
      <x:c r="C1357" s="4" t="str">
        <x:v>Warlords</x:v>
      </x:c>
      <x:c r="D1357" s="45" t="n">
        <x:v>1</x:v>
      </x:c>
      <x:c r="E1357" s="27" t="str">
        <x:v>Présente dans main</x:v>
      </x:c>
      <x:c r="F1357" s="27" t="str">
        <x:v>Galerie et codex</x:v>
      </x:c>
      <x:c r="G1357" s="27" t="str">
        <x:v>Conserver ; vérifier le rendu selon l’usage indiqué</x:v>
      </x:c>
      <x:c r="H1357" s="27" t="str">
        <x:v>Catalogue 4 069</x:v>
      </x:c>
      <x:c r="I1357" s="27" t="str">
        <x:v>Warlords 01</x:v>
      </x:c>
      <x:c r="J1357" s="4" t="str">
        <x:v>ul-khar</x:v>
      </x:c>
      <x:c r="K1357" s="4" t="str">
        <x:v>warlords</x:v>
      </x:c>
      <x:c r="L1357" s="4" t="str">
        <x:v>Oui</x:v>
      </x:c>
      <x:c r="M1357" s="4" t="str">
        <x:v>Non renseigné</x:v>
      </x:c>
      <x:c r="N1357" s="4"/>
      <x:c r="O1357" s="27"/>
      <x:c r="P1357" s="27"/>
      <x:c r="Q1357" s="27"/>
      <x:c r="R1357" s="27"/>
      <x:c r="S1357" s="27"/>
      <x:c r="T1357" s="27"/>
      <x:c r="U1357" s="4" t="str">
        <x:v>Oui</x:v>
      </x:c>
      <x:c r="V1357" s="4" t="str">
        <x:v>baseline-v6</x:v>
      </x:c>
      <x:c r="W1357" s="4" t="str">
        <x:v>Oui</x:v>
      </x:c>
      <x:c r="X1357" s="4" t="str">
        <x:v>Non</x:v>
      </x:c>
      <x:c r="Y1357" s="4" t="str">
        <x:v>Non</x:v>
      </x:c>
      <x:c r="Z1357" s="36" t="n">
        <x:v>0</x:v>
      </x:c>
      <x:c r="AA1357" s="27" t="str">
        <x:v>Chemin blob présent dans l’arbre Git audité ; SHA256 déclaré par le registre, pixels non retéléchargés. Audit du code et des références ; aucun déploiement ni affichage en navigateur observé.</x:v>
      </x:c>
      <x:c r="AB1357" s="48" t="str">
        <x:v>https://github.com/darknigthmare/yautja-la-longue-chasse/blob/536ac53335e440747f6eccedd2cd757d1f817a99/public/game/imports/v85/library/ca1696fa755e7fe06948450d74185f63ca5f462046590a5ec4df061a6fc5e6ba.png</x:v>
      </x:c>
      <x:c r="AC1357" s="48" t="str">
        <x:v>https://github.com/darknigthmare/yautja-la-longue-chasse/blob/536ac53335e440747f6eccedd2cd757d1f817a99/app/game/data/recentSpriteLibraryV85.json</x:v>
      </x:c>
      <x:c r="AD1357" s="48" t="str">
        <x:v>https://drive.google.com/file/d/1SwDvO5dweayt2ZuQkNcjTziRvlRfQTOw/view?usp=drivesdk</x:v>
      </x:c>
      <x:c r="AE1357" s="4" t="str">
        <x:v>public/game/imports/v85/library/ca1696fa755e7fe06948450d74185f63ca5f462046590a5ec4df061a6fc5e6ba.png</x:v>
      </x:c>
      <x:c r="AF1357" s="4" t="str">
        <x:v>ca1696fa755e7fe06948450d74185f63ca5f462046590a5ec4df061a6fc5e6ba</x:v>
      </x:c>
      <x:c r="AG1357" s="4" t="str">
        <x:v>ca1696fa755e7fe06948450d74185f63ca5f462046590a5ec4df061a6fc5e6ba</x:v>
      </x:c>
      <x:c r="AH1357" s="27" t="str">
        <x:v>Archive candidate présente sur Drive ; PNG individuel non revérifié dans cet audit</x:v>
      </x:c>
      <x:c r="AI1357" s="27" t="str">
        <x:v>ID exact + SHA de version acceptée déclaré</x:v>
      </x:c>
      <x:c r="AJ1357" s="52"/>
    </x:row>
    <x:row r="1358" ht="29" customHeight="1">
      <x:c r="A1358" s="4" t="str">
        <x:v>ul-khar--warlords-02</x:v>
      </x:c>
      <x:c r="B1358" s="4" t="str">
        <x:v>Ul-Khar — Habitants des forges profondes</x:v>
      </x:c>
      <x:c r="C1358" s="4" t="str">
        <x:v>Warlords</x:v>
      </x:c>
      <x:c r="D1358" s="45" t="n">
        <x:v>2</x:v>
      </x:c>
      <x:c r="E1358" s="27" t="str">
        <x:v>Pas faite</x:v>
      </x:c>
      <x:c r="F1358" s="27" t="str">
        <x:v>Aucune référence retrouvée dans le périmètre audité</x:v>
      </x:c>
      <x:c r="G1358" s="27" t="str">
        <x:v>Produire le PNG à partir de la fiche, puis sauvegarder et intégrer</x:v>
      </x:c>
      <x:c r="H1358" s="27" t="str">
        <x:v>Catalogue 4 069</x:v>
      </x:c>
      <x:c r="I1358" s="27" t="str">
        <x:v>Maître des colonnes</x:v>
      </x:c>
      <x:c r="J1358" s="4" t="str">
        <x:v>ul-khar</x:v>
      </x:c>
      <x:c r="K1358" s="4" t="str">
        <x:v>warlords</x:v>
      </x:c>
      <x:c r="L1358" s="4" t="str">
        <x:v>Oui</x:v>
      </x:c>
      <x:c r="M1358" s="4" t="str">
        <x:v>adult</x:v>
      </x:c>
      <x:c r="N1358" s="4"/>
      <x:c r="O135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8" s="27" t="str">
        <x:v>gris chaud moucheté</x:v>
      </x:c>
      <x:c r="Q1358" s="27" t="str">
        <x:v>titane sombre</x:v>
      </x:c>
      <x:c r="R1358" s="27" t="str">
        <x:v>bordeaux</x:v>
      </x:c>
      <x:c r="S1358" s="27" t="str">
        <x:v>Découvert</x:v>
      </x:c>
      <x:c r="T1358" s="27" t="str">
        <x:v>posture d’observation en trois quarts droite</x:v>
      </x:c>
      <x:c r="U1358" s="4" t="str">
        <x:v>Non</x:v>
      </x:c>
      <x:c r="V1358" s="4" t="str">
        <x:v>remaining-at-v69</x:v>
      </x:c>
      <x:c r="W1358" s="4" t="str">
        <x:v>Non</x:v>
      </x:c>
      <x:c r="X1358" s="4" t="str">
        <x:v>Non</x:v>
      </x:c>
      <x:c r="Y1358" s="4" t="str">
        <x:v>Non</x:v>
      </x:c>
      <x:c r="Z1358" s="36" t="n">
        <x:v>0</x:v>
      </x:c>
      <x:c r="AA1358" s="27"/>
      <x:c r="AB1358" s="48"/>
      <x:c r="AC1358" s="48"/>
      <x:c r="AD1358" s="48"/>
      <x:c r="AE1358" s="4"/>
      <x:c r="AF1358" s="4"/>
      <x:c r="AG1358" s="4"/>
      <x:c r="AH1358" s="27" t="str">
        <x:v>Non applicable : aucun PNG accepté documenté à V69</x:v>
      </x:c>
      <x:c r="AI1358" s="27" t="str">
        <x:v>Aucune correspondance retrouvée</x:v>
      </x:c>
      <x:c r="AJ1358" s="52"/>
    </x:row>
    <x:row r="1359" ht="29" customHeight="1">
      <x:c r="A1359" s="4" t="str">
        <x:v>ul-khar--warlords-03</x:v>
      </x:c>
      <x:c r="B1359" s="4" t="str">
        <x:v>Ul-Khar — Habitants des forges profondes</x:v>
      </x:c>
      <x:c r="C1359" s="4" t="str">
        <x:v>Warlords</x:v>
      </x:c>
      <x:c r="D1359" s="45" t="n">
        <x:v>3</x:v>
      </x:c>
      <x:c r="E1359" s="27" t="str">
        <x:v>Pas faite</x:v>
      </x:c>
      <x:c r="F1359" s="27" t="str">
        <x:v>Aucune référence retrouvée dans le périmètre audité</x:v>
      </x:c>
      <x:c r="G1359" s="27" t="str">
        <x:v>Produire le PNG à partir de la fiche, puis sauvegarder et intégrer</x:v>
      </x:c>
      <x:c r="H1359" s="27" t="str">
        <x:v>Catalogue 4 069</x:v>
      </x:c>
      <x:c r="I1359" s="27" t="str">
        <x:v>Seigneur de la percée</x:v>
      </x:c>
      <x:c r="J1359" s="4" t="str">
        <x:v>ul-khar</x:v>
      </x:c>
      <x:c r="K1359" s="4" t="str">
        <x:v>warlords</x:v>
      </x:c>
      <x:c r="L1359" s="4" t="str">
        <x:v>Oui</x:v>
      </x:c>
      <x:c r="M1359" s="4" t="str">
        <x:v>adult</x:v>
      </x:c>
      <x:c r="N1359" s="4"/>
      <x:c r="O135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9" s="27" t="str">
        <x:v>terre sombre</x:v>
      </x:c>
      <x:c r="Q1359" s="27" t="str">
        <x:v>bronze ancien</x:v>
      </x:c>
      <x:c r="R1359" s="27" t="str">
        <x:v>gris pierre</x:v>
      </x:c>
      <x:c r="S1359" s="27" t="str">
        <x:v>Découvert</x:v>
      </x:c>
      <x:c r="T1359" s="27" t="str">
        <x:v>appui stable et épaules détendues</x:v>
      </x:c>
      <x:c r="U1359" s="4" t="str">
        <x:v>Non</x:v>
      </x:c>
      <x:c r="V1359" s="4" t="str">
        <x:v>remaining-at-v69</x:v>
      </x:c>
      <x:c r="W1359" s="4" t="str">
        <x:v>Non</x:v>
      </x:c>
      <x:c r="X1359" s="4" t="str">
        <x:v>Non</x:v>
      </x:c>
      <x:c r="Y1359" s="4" t="str">
        <x:v>Non</x:v>
      </x:c>
      <x:c r="Z1359" s="36" t="n">
        <x:v>0</x:v>
      </x:c>
      <x:c r="AA1359" s="27"/>
      <x:c r="AB1359" s="48"/>
      <x:c r="AC1359" s="48"/>
      <x:c r="AD1359" s="48"/>
      <x:c r="AE1359" s="4"/>
      <x:c r="AF1359" s="4"/>
      <x:c r="AG1359" s="4"/>
      <x:c r="AH1359" s="27" t="str">
        <x:v>Non applicable : aucun PNG accepté documenté à V69</x:v>
      </x:c>
      <x:c r="AI1359" s="27" t="str">
        <x:v>Aucune correspondance retrouvée</x:v>
      </x:c>
      <x:c r="AJ1359" s="52"/>
    </x:row>
    <x:row r="1360" ht="29" customHeight="1">
      <x:c r="A1360" s="4" t="str">
        <x:v>ul-khar--warlords-04</x:v>
      </x:c>
      <x:c r="B1360" s="4" t="str">
        <x:v>Ul-Khar — Habitants des forges profondes</x:v>
      </x:c>
      <x:c r="C1360" s="4" t="str">
        <x:v>Warlords</x:v>
      </x:c>
      <x:c r="D1360" s="45" t="n">
        <x:v>4</x:v>
      </x:c>
      <x:c r="E1360" s="27" t="str">
        <x:v>Pas faite</x:v>
      </x:c>
      <x:c r="F1360" s="27" t="str">
        <x:v>Aucune référence retrouvée dans le périmètre audité</x:v>
      </x:c>
      <x:c r="G1360" s="27" t="str">
        <x:v>Produire le PNG à partir de la fiche, puis sauvegarder et intégrer</x:v>
      </x:c>
      <x:c r="H1360" s="27" t="str">
        <x:v>Catalogue 4 069</x:v>
      </x:c>
      <x:c r="I1360" s="27" t="str">
        <x:v>Commandeur des batteries</x:v>
      </x:c>
      <x:c r="J1360" s="4" t="str">
        <x:v>ul-khar</x:v>
      </x:c>
      <x:c r="K1360" s="4" t="str">
        <x:v>warlords</x:v>
      </x:c>
      <x:c r="L1360" s="4" t="str">
        <x:v>Oui</x:v>
      </x:c>
      <x:c r="M1360" s="4" t="str">
        <x:v>adult</x:v>
      </x:c>
      <x:c r="N1360" s="4"/>
      <x:c r="O136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0" s="27" t="str">
        <x:v>ardoise brune</x:v>
      </x:c>
      <x:c r="Q1360" s="27" t="str">
        <x:v>acier patiné</x:v>
      </x:c>
      <x:c r="R1360" s="27" t="str">
        <x:v>bleu profond</x:v>
      </x:c>
      <x:c r="S1360" s="27" t="str">
        <x:v>Découvert</x:v>
      </x:c>
      <x:c r="T1360" s="27" t="str">
        <x:v>léger transfert du poids, silhouette entière</x:v>
      </x:c>
      <x:c r="U1360" s="4" t="str">
        <x:v>Non</x:v>
      </x:c>
      <x:c r="V1360" s="4" t="str">
        <x:v>remaining-at-v69</x:v>
      </x:c>
      <x:c r="W1360" s="4" t="str">
        <x:v>Non</x:v>
      </x:c>
      <x:c r="X1360" s="4" t="str">
        <x:v>Non</x:v>
      </x:c>
      <x:c r="Y1360" s="4" t="str">
        <x:v>Non</x:v>
      </x:c>
      <x:c r="Z1360" s="36" t="n">
        <x:v>0</x:v>
      </x:c>
      <x:c r="AA1360" s="27"/>
      <x:c r="AB1360" s="48"/>
      <x:c r="AC1360" s="48"/>
      <x:c r="AD1360" s="48"/>
      <x:c r="AE1360" s="4"/>
      <x:c r="AF1360" s="4"/>
      <x:c r="AG1360" s="4"/>
      <x:c r="AH1360" s="27" t="str">
        <x:v>Non applicable : aucun PNG accepté documenté à V69</x:v>
      </x:c>
      <x:c r="AI1360" s="27" t="str">
        <x:v>Aucune correspondance retrouvée</x:v>
      </x:c>
      <x:c r="AJ1360" s="52"/>
    </x:row>
    <x:row r="1361" ht="29" customHeight="1">
      <x:c r="A1361" s="4" t="str">
        <x:v>ul-khar--warlords-05</x:v>
      </x:c>
      <x:c r="B1361" s="4" t="str">
        <x:v>Ul-Khar — Habitants des forges profondes</x:v>
      </x:c>
      <x:c r="C1361" s="4" t="str">
        <x:v>Warlords</x:v>
      </x:c>
      <x:c r="D1361" s="45" t="n">
        <x:v>5</x:v>
      </x:c>
      <x:c r="E1361" s="27" t="str">
        <x:v>Pas faite</x:v>
      </x:c>
      <x:c r="F1361" s="27" t="str">
        <x:v>Aucune référence retrouvée dans le périmètre audité</x:v>
      </x:c>
      <x:c r="G1361" s="27" t="str">
        <x:v>Produire le PNG à partir de la fiche, puis sauvegarder et intégrer</x:v>
      </x:c>
      <x:c r="H1361" s="27" t="str">
        <x:v>Catalogue 4 069</x:v>
      </x:c>
      <x:c r="I1361" s="27" t="str">
        <x:v>Seigneur des fortifications</x:v>
      </x:c>
      <x:c r="J1361" s="4" t="str">
        <x:v>ul-khar</x:v>
      </x:c>
      <x:c r="K1361" s="4" t="str">
        <x:v>warlords</x:v>
      </x:c>
      <x:c r="L1361" s="4" t="str">
        <x:v>Oui</x:v>
      </x:c>
      <x:c r="M1361" s="4" t="str">
        <x:v>adult</x:v>
      </x:c>
      <x:c r="N1361" s="4"/>
      <x:c r="O136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1" s="27" t="str">
        <x:v>cuivre désaturé</x:v>
      </x:c>
      <x:c r="Q1361" s="27" t="str">
        <x:v>bronze patiné</x:v>
      </x:c>
      <x:c r="R1361" s="27" t="str">
        <x:v>gris charbon</x:v>
      </x:c>
      <x:c r="S1361" s="27" t="str">
        <x:v>Découvert</x:v>
      </x:c>
      <x:c r="T1361" s="27" t="str">
        <x:v>posture de contrôle calme, mains lisibles</x:v>
      </x:c>
      <x:c r="U1361" s="4" t="str">
        <x:v>Non</x:v>
      </x:c>
      <x:c r="V1361" s="4" t="str">
        <x:v>remaining-at-v69</x:v>
      </x:c>
      <x:c r="W1361" s="4" t="str">
        <x:v>Non</x:v>
      </x:c>
      <x:c r="X1361" s="4" t="str">
        <x:v>Non</x:v>
      </x:c>
      <x:c r="Y1361" s="4" t="str">
        <x:v>Non</x:v>
      </x:c>
      <x:c r="Z1361" s="36" t="n">
        <x:v>0</x:v>
      </x:c>
      <x:c r="AA1361" s="27"/>
      <x:c r="AB1361" s="48"/>
      <x:c r="AC1361" s="48"/>
      <x:c r="AD1361" s="48"/>
      <x:c r="AE1361" s="4"/>
      <x:c r="AF1361" s="4"/>
      <x:c r="AG1361" s="4"/>
      <x:c r="AH1361" s="27" t="str">
        <x:v>Non applicable : aucun PNG accepté documenté à V69</x:v>
      </x:c>
      <x:c r="AI1361" s="27" t="str">
        <x:v>Aucune correspondance retrouvée</x:v>
      </x:c>
      <x:c r="AJ1361" s="52"/>
    </x:row>
    <x:row r="1362" ht="29" customHeight="1">
      <x:c r="A1362" s="4" t="str">
        <x:v>ul-khar--warlords-06</x:v>
      </x:c>
      <x:c r="B1362" s="4" t="str">
        <x:v>Ul-Khar — Habitants des forges profondes</x:v>
      </x:c>
      <x:c r="C1362" s="4" t="str">
        <x:v>Warlords</x:v>
      </x:c>
      <x:c r="D1362" s="45" t="n">
        <x:v>6</x:v>
      </x:c>
      <x:c r="E1362" s="27" t="str">
        <x:v>Pas faite</x:v>
      </x:c>
      <x:c r="F1362" s="27" t="str">
        <x:v>Aucune référence retrouvée dans le périmètre audité</x:v>
      </x:c>
      <x:c r="G1362" s="27" t="str">
        <x:v>Produire le PNG à partir de la fiche, puis sauvegarder et intégrer</x:v>
      </x:c>
      <x:c r="H1362" s="27" t="str">
        <x:v>Catalogue 4 069</x:v>
      </x:c>
      <x:c r="I1362" s="27" t="str">
        <x:v>Maître des convois</x:v>
      </x:c>
      <x:c r="J1362" s="4" t="str">
        <x:v>ul-khar</x:v>
      </x:c>
      <x:c r="K1362" s="4" t="str">
        <x:v>warlords</x:v>
      </x:c>
      <x:c r="L1362" s="4" t="str">
        <x:v>Oui</x:v>
      </x:c>
      <x:c r="M1362" s="4" t="str">
        <x:v>adult</x:v>
      </x:c>
      <x:c r="N1362" s="4"/>
      <x:c r="O136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2" s="27" t="str">
        <x:v>brun charbon</x:v>
      </x:c>
      <x:c r="Q1362" s="27" t="str">
        <x:v>acier bleui</x:v>
      </x:c>
      <x:c r="R1362" s="27" t="str">
        <x:v>cuivre mat</x:v>
      </x:c>
      <x:c r="S1362" s="27" t="str">
        <x:v>Découvert</x:v>
      </x:c>
      <x:c r="T1362" s="27" t="str">
        <x:v>bras tenus près du corps sans masquer les accessoires</x:v>
      </x:c>
      <x:c r="U1362" s="4" t="str">
        <x:v>Non</x:v>
      </x:c>
      <x:c r="V1362" s="4" t="str">
        <x:v>remaining-at-v69</x:v>
      </x:c>
      <x:c r="W1362" s="4" t="str">
        <x:v>Non</x:v>
      </x:c>
      <x:c r="X1362" s="4" t="str">
        <x:v>Non</x:v>
      </x:c>
      <x:c r="Y1362" s="4" t="str">
        <x:v>Non</x:v>
      </x:c>
      <x:c r="Z1362" s="36" t="n">
        <x:v>0</x:v>
      </x:c>
      <x:c r="AA1362" s="27"/>
      <x:c r="AB1362" s="48"/>
      <x:c r="AC1362" s="48"/>
      <x:c r="AD1362" s="48"/>
      <x:c r="AE1362" s="4"/>
      <x:c r="AF1362" s="4"/>
      <x:c r="AG1362" s="4"/>
      <x:c r="AH1362" s="27" t="str">
        <x:v>Non applicable : aucun PNG accepté documenté à V69</x:v>
      </x:c>
      <x:c r="AI1362" s="27" t="str">
        <x:v>Aucune correspondance retrouvée</x:v>
      </x:c>
      <x:c r="AJ1362" s="52"/>
    </x:row>
    <x:row r="1363" ht="29" customHeight="1">
      <x:c r="A1363" s="4" t="str">
        <x:v>ul-khar--warlords-07</x:v>
      </x:c>
      <x:c r="B1363" s="4" t="str">
        <x:v>Ul-Khar — Habitants des forges profondes</x:v>
      </x:c>
      <x:c r="C1363" s="4" t="str">
        <x:v>Warlords</x:v>
      </x:c>
      <x:c r="D1363" s="45" t="n">
        <x:v>7</x:v>
      </x:c>
      <x:c r="E1363" s="27" t="str">
        <x:v>Pas faite</x:v>
      </x:c>
      <x:c r="F1363" s="27" t="str">
        <x:v>Aucune référence retrouvée dans le périmètre audité</x:v>
      </x:c>
      <x:c r="G1363" s="27" t="str">
        <x:v>Produire le PNG à partir de la fiche, puis sauvegarder et intégrer</x:v>
      </x:c>
      <x:c r="H1363" s="27" t="str">
        <x:v>Catalogue 4 069</x:v>
      </x:c>
      <x:c r="I1363" s="27" t="str">
        <x:v>Seigneur au disque</x:v>
      </x:c>
      <x:c r="J1363" s="4" t="str">
        <x:v>ul-khar</x:v>
      </x:c>
      <x:c r="K1363" s="4" t="str">
        <x:v>warlords</x:v>
      </x:c>
      <x:c r="L1363" s="4" t="str">
        <x:v>Oui</x:v>
      </x:c>
      <x:c r="M1363" s="4" t="str">
        <x:v>adult</x:v>
      </x:c>
      <x:c r="N1363" s="4"/>
      <x:c r="O136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3" s="27" t="str">
        <x:v>gris chaud moucheté</x:v>
      </x:c>
      <x:c r="Q1363" s="27" t="str">
        <x:v>graphite</x:v>
      </x:c>
      <x:c r="R1363" s="27" t="str">
        <x:v>bronze pâle</x:v>
      </x:c>
      <x:c r="S1363" s="27" t="str">
        <x:v>Découvert</x:v>
      </x:c>
      <x:c r="T1363" s="27" t="str">
        <x:v>geste discret de coordination</x:v>
      </x:c>
      <x:c r="U1363" s="4" t="str">
        <x:v>Non</x:v>
      </x:c>
      <x:c r="V1363" s="4" t="str">
        <x:v>remaining-at-v69</x:v>
      </x:c>
      <x:c r="W1363" s="4" t="str">
        <x:v>Non</x:v>
      </x:c>
      <x:c r="X1363" s="4" t="str">
        <x:v>Non</x:v>
      </x:c>
      <x:c r="Y1363" s="4" t="str">
        <x:v>Non</x:v>
      </x:c>
      <x:c r="Z1363" s="36" t="n">
        <x:v>0</x:v>
      </x:c>
      <x:c r="AA1363" s="27"/>
      <x:c r="AB1363" s="48"/>
      <x:c r="AC1363" s="48"/>
      <x:c r="AD1363" s="48"/>
      <x:c r="AE1363" s="4"/>
      <x:c r="AF1363" s="4"/>
      <x:c r="AG1363" s="4"/>
      <x:c r="AH1363" s="27" t="str">
        <x:v>Non applicable : aucun PNG accepté documenté à V69</x:v>
      </x:c>
      <x:c r="AI1363" s="27" t="str">
        <x:v>Aucune correspondance retrouvée</x:v>
      </x:c>
      <x:c r="AJ1363" s="52"/>
    </x:row>
    <x:row r="1364" ht="29" customHeight="1">
      <x:c r="A1364" s="4" t="str">
        <x:v>ul-khar--warlords-08</x:v>
      </x:c>
      <x:c r="B1364" s="4" t="str">
        <x:v>Ul-Khar — Habitants des forges profondes</x:v>
      </x:c>
      <x:c r="C1364" s="4" t="str">
        <x:v>Warlords</x:v>
      </x:c>
      <x:c r="D1364" s="45" t="n">
        <x:v>8</x:v>
      </x:c>
      <x:c r="E1364" s="27" t="str">
        <x:v>Pas faite</x:v>
      </x:c>
      <x:c r="F1364" s="27" t="str">
        <x:v>Aucune référence retrouvée dans le périmètre audité</x:v>
      </x:c>
      <x:c r="G1364" s="27" t="str">
        <x:v>Produire le PNG à partir de la fiche, puis sauvegarder et intégrer</x:v>
      </x:c>
      <x:c r="H1364" s="27" t="str">
        <x:v>Catalogue 4 069</x:v>
      </x:c>
      <x:c r="I1364" s="27" t="str">
        <x:v>Commandeur des réserves</x:v>
      </x:c>
      <x:c r="J1364" s="4" t="str">
        <x:v>ul-khar</x:v>
      </x:c>
      <x:c r="K1364" s="4" t="str">
        <x:v>warlords</x:v>
      </x:c>
      <x:c r="L1364" s="4" t="str">
        <x:v>Oui</x:v>
      </x:c>
      <x:c r="M1364" s="4" t="str">
        <x:v>adult</x:v>
      </x:c>
      <x:c r="N1364" s="4"/>
      <x:c r="O136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4" s="27" t="str">
        <x:v>terre sombre</x:v>
      </x:c>
      <x:c r="Q1364" s="27" t="str">
        <x:v>bronze sombre</x:v>
      </x:c>
      <x:c r="R1364" s="27" t="str">
        <x:v>ivoire minéral</x:v>
      </x:c>
      <x:c r="S1364" s="27" t="str">
        <x:v>Découvert</x:v>
      </x:c>
      <x:c r="T1364" s="27" t="str">
        <x:v>arme ou outil tenu bas, loin des jambes</x:v>
      </x:c>
      <x:c r="U1364" s="4" t="str">
        <x:v>Non</x:v>
      </x:c>
      <x:c r="V1364" s="4" t="str">
        <x:v>remaining-at-v69</x:v>
      </x:c>
      <x:c r="W1364" s="4" t="str">
        <x:v>Non</x:v>
      </x:c>
      <x:c r="X1364" s="4" t="str">
        <x:v>Non</x:v>
      </x:c>
      <x:c r="Y1364" s="4" t="str">
        <x:v>Non</x:v>
      </x:c>
      <x:c r="Z1364" s="36" t="n">
        <x:v>0</x:v>
      </x:c>
      <x:c r="AA1364" s="27"/>
      <x:c r="AB1364" s="48"/>
      <x:c r="AC1364" s="48"/>
      <x:c r="AD1364" s="48"/>
      <x:c r="AE1364" s="4"/>
      <x:c r="AF1364" s="4"/>
      <x:c r="AG1364" s="4"/>
      <x:c r="AH1364" s="27" t="str">
        <x:v>Non applicable : aucun PNG accepté documenté à V69</x:v>
      </x:c>
      <x:c r="AI1364" s="27" t="str">
        <x:v>Aucune correspondance retrouvée</x:v>
      </x:c>
      <x:c r="AJ1364" s="52"/>
    </x:row>
    <x:row r="1365" ht="29" customHeight="1">
      <x:c r="A1365" s="4" t="str">
        <x:v>ul-khar--warlords-09</x:v>
      </x:c>
      <x:c r="B1365" s="4" t="str">
        <x:v>Ul-Khar — Habitants des forges profondes</x:v>
      </x:c>
      <x:c r="C1365" s="4" t="str">
        <x:v>Warlords</x:v>
      </x:c>
      <x:c r="D1365" s="45" t="n">
        <x:v>9</x:v>
      </x:c>
      <x:c r="E1365" s="27" t="str">
        <x:v>Pas faite</x:v>
      </x:c>
      <x:c r="F1365" s="27" t="str">
        <x:v>Aucune référence retrouvée dans le périmètre audité</x:v>
      </x:c>
      <x:c r="G1365" s="27" t="str">
        <x:v>Produire le PNG à partir de la fiche, puis sauvegarder et intégrer</x:v>
      </x:c>
      <x:c r="H1365" s="27" t="str">
        <x:v>Catalogue 4 069</x:v>
      </x:c>
      <x:c r="I1365" s="27" t="str">
        <x:v>Seigneur vétéran</x:v>
      </x:c>
      <x:c r="J1365" s="4" t="str">
        <x:v>ul-khar</x:v>
      </x:c>
      <x:c r="K1365" s="4" t="str">
        <x:v>warlords</x:v>
      </x:c>
      <x:c r="L1365" s="4" t="str">
        <x:v>Oui</x:v>
      </x:c>
      <x:c r="M1365" s="4" t="str">
        <x:v>adult</x:v>
      </x:c>
      <x:c r="N1365" s="4"/>
      <x:c r="O136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5" s="27" t="str">
        <x:v>ardoise brune</x:v>
      </x:c>
      <x:c r="Q1365" s="27" t="str">
        <x:v>acier mat</x:v>
      </x:c>
      <x:c r="R1365" s="27" t="str">
        <x:v>vert désaturé</x:v>
      </x:c>
      <x:c r="S1365" s="27" t="str">
        <x:v>Découvert</x:v>
      </x:c>
      <x:c r="T1365" s="27" t="str">
        <x:v>attitude expérimentée immobile</x:v>
      </x:c>
      <x:c r="U1365" s="4" t="str">
        <x:v>Non</x:v>
      </x:c>
      <x:c r="V1365" s="4" t="str">
        <x:v>remaining-at-v69</x:v>
      </x:c>
      <x:c r="W1365" s="4" t="str">
        <x:v>Non</x:v>
      </x:c>
      <x:c r="X1365" s="4" t="str">
        <x:v>Non</x:v>
      </x:c>
      <x:c r="Y1365" s="4" t="str">
        <x:v>Non</x:v>
      </x:c>
      <x:c r="Z1365" s="36" t="n">
        <x:v>0</x:v>
      </x:c>
      <x:c r="AA1365" s="27"/>
      <x:c r="AB1365" s="48"/>
      <x:c r="AC1365" s="48"/>
      <x:c r="AD1365" s="48"/>
      <x:c r="AE1365" s="4"/>
      <x:c r="AF1365" s="4"/>
      <x:c r="AG1365" s="4"/>
      <x:c r="AH1365" s="27" t="str">
        <x:v>Non applicable : aucun PNG accepté documenté à V69</x:v>
      </x:c>
      <x:c r="AI1365" s="27" t="str">
        <x:v>Aucune correspondance retrouvée</x:v>
      </x:c>
      <x:c r="AJ1365" s="52"/>
    </x:row>
    <x:row r="1366" ht="29" customHeight="1">
      <x:c r="A1366" s="4" t="str">
        <x:v>ul-khar--warlords-10</x:v>
      </x:c>
      <x:c r="B1366" s="4" t="str">
        <x:v>Ul-Khar — Habitants des forges profondes</x:v>
      </x:c>
      <x:c r="C1366" s="4" t="str">
        <x:v>Warlords</x:v>
      </x:c>
      <x:c r="D1366" s="45" t="n">
        <x:v>10</x:v>
      </x:c>
      <x:c r="E1366" s="27" t="str">
        <x:v>Pas faite</x:v>
      </x:c>
      <x:c r="F1366" s="27" t="str">
        <x:v>Aucune référence retrouvée dans le périmètre audité</x:v>
      </x:c>
      <x:c r="G1366" s="27" t="str">
        <x:v>Produire le PNG à partir de la fiche, puis sauvegarder et intégrer</x:v>
      </x:c>
      <x:c r="H1366" s="27" t="str">
        <x:v>Catalogue 4 069</x:v>
      </x:c>
      <x:c r="I1366" s="27" t="str">
        <x:v>Premier de guerre</x:v>
      </x:c>
      <x:c r="J1366" s="4" t="str">
        <x:v>ul-khar</x:v>
      </x:c>
      <x:c r="K1366" s="4" t="str">
        <x:v>warlords</x:v>
      </x:c>
      <x:c r="L1366" s="4" t="str">
        <x:v>Oui</x:v>
      </x:c>
      <x:c r="M1366" s="4" t="str">
        <x:v>adult</x:v>
      </x:c>
      <x:c r="N1366" s="4"/>
      <x:c r="O136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6" s="27" t="str">
        <x:v>cuivre désaturé</x:v>
      </x:c>
      <x:c r="Q1366" s="27" t="str">
        <x:v>métal ardoise</x:v>
      </x:c>
      <x:c r="R1366" s="27" t="str">
        <x:v>ocre</x:v>
      </x:c>
      <x:c r="S1366" s="27" t="str">
        <x:v>Découvert</x:v>
      </x:c>
      <x:c r="T1366" s="27" t="str">
        <x:v>présence assurée, légère rotation du thorax</x:v>
      </x:c>
      <x:c r="U1366" s="4" t="str">
        <x:v>Non</x:v>
      </x:c>
      <x:c r="V1366" s="4" t="str">
        <x:v>remaining-at-v69</x:v>
      </x:c>
      <x:c r="W1366" s="4" t="str">
        <x:v>Non</x:v>
      </x:c>
      <x:c r="X1366" s="4" t="str">
        <x:v>Non</x:v>
      </x:c>
      <x:c r="Y1366" s="4" t="str">
        <x:v>Non</x:v>
      </x:c>
      <x:c r="Z1366" s="36" t="n">
        <x:v>0</x:v>
      </x:c>
      <x:c r="AA1366" s="27"/>
      <x:c r="AB1366" s="48"/>
      <x:c r="AC1366" s="48"/>
      <x:c r="AD1366" s="48"/>
      <x:c r="AE1366" s="4"/>
      <x:c r="AF1366" s="4"/>
      <x:c r="AG1366" s="4"/>
      <x:c r="AH1366" s="27" t="str">
        <x:v>Non applicable : aucun PNG accepté documenté à V69</x:v>
      </x:c>
      <x:c r="AI1366" s="27" t="str">
        <x:v>Aucune correspondance retrouvée</x:v>
      </x:c>
      <x:c r="AJ1366" s="52"/>
    </x:row>
    <x:row r="1367" ht="29" customHeight="1">
      <x:c r="A1367" s="4" t="str">
        <x:v>ul-khar--princes-01</x:v>
      </x:c>
      <x:c r="B1367" s="4" t="str">
        <x:v>Ul-Khar — Habitants des forges profondes</x:v>
      </x:c>
      <x:c r="C1367" s="4" t="str">
        <x:v>Princes</x:v>
      </x:c>
      <x:c r="D1367" s="45" t="n">
        <x:v>1</x:v>
      </x:c>
      <x:c r="E1367" s="27" t="str">
        <x:v>Présente dans main</x:v>
      </x:c>
      <x:c r="F1367" s="27" t="str">
        <x:v>Galerie et codex</x:v>
      </x:c>
      <x:c r="G1367" s="27" t="str">
        <x:v>Conserver ; vérifier le rendu selon l’usage indiqué</x:v>
      </x:c>
      <x:c r="H1367" s="27" t="str">
        <x:v>Catalogue 4 069</x:v>
      </x:c>
      <x:c r="I1367" s="27" t="str">
        <x:v>Princes 01</x:v>
      </x:c>
      <x:c r="J1367" s="4" t="str">
        <x:v>ul-khar</x:v>
      </x:c>
      <x:c r="K1367" s="4" t="str">
        <x:v>princes</x:v>
      </x:c>
      <x:c r="L1367" s="4" t="str">
        <x:v>Non</x:v>
      </x:c>
      <x:c r="M1367" s="4" t="str">
        <x:v>Non renseigné</x:v>
      </x:c>
      <x:c r="N1367" s="4"/>
      <x:c r="O1367" s="27"/>
      <x:c r="P1367" s="27"/>
      <x:c r="Q1367" s="27"/>
      <x:c r="R1367" s="27"/>
      <x:c r="S1367" s="27"/>
      <x:c r="T1367" s="27"/>
      <x:c r="U1367" s="4" t="str">
        <x:v>Oui</x:v>
      </x:c>
      <x:c r="V1367" s="4" t="str">
        <x:v>baseline-v6</x:v>
      </x:c>
      <x:c r="W1367" s="4" t="str">
        <x:v>Oui</x:v>
      </x:c>
      <x:c r="X1367" s="4" t="str">
        <x:v>Non</x:v>
      </x:c>
      <x:c r="Y1367" s="4" t="str">
        <x:v>Non</x:v>
      </x:c>
      <x:c r="Z1367" s="36" t="n">
        <x:v>0</x:v>
      </x:c>
      <x:c r="AA1367" s="27" t="str">
        <x:v>Chemin blob présent dans l’arbre Git audité ; SHA256 déclaré par le registre, pixels non retéléchargés. Audit du code et des références ; aucun déploiement ni affichage en navigateur observé.</x:v>
      </x:c>
      <x:c r="AB1367" s="48" t="str">
        <x:v>https://github.com/darknigthmare/yautja-la-longue-chasse/blob/536ac53335e440747f6eccedd2cd757d1f817a99/public/game/imports/v85/library/8f4f7b0143c1f54313fa2cb9f113e2d773e50dc1820cded3ad535efe91eb59ad.png</x:v>
      </x:c>
      <x:c r="AC1367" s="48" t="str">
        <x:v>https://github.com/darknigthmare/yautja-la-longue-chasse/blob/536ac53335e440747f6eccedd2cd757d1f817a99/app/game/data/recentSpriteLibraryV85.json</x:v>
      </x:c>
      <x:c r="AD1367" s="48" t="str">
        <x:v>https://drive.google.com/file/d/1SwDvO5dweayt2ZuQkNcjTziRvlRfQTOw/view?usp=drivesdk</x:v>
      </x:c>
      <x:c r="AE1367" s="4" t="str">
        <x:v>public/game/imports/v85/library/8f4f7b0143c1f54313fa2cb9f113e2d773e50dc1820cded3ad535efe91eb59ad.png</x:v>
      </x:c>
      <x:c r="AF1367" s="4" t="str">
        <x:v>8f4f7b0143c1f54313fa2cb9f113e2d773e50dc1820cded3ad535efe91eb59ad</x:v>
      </x:c>
      <x:c r="AG1367" s="4" t="str">
        <x:v>8f4f7b0143c1f54313fa2cb9f113e2d773e50dc1820cded3ad535efe91eb59ad</x:v>
      </x:c>
      <x:c r="AH1367" s="27" t="str">
        <x:v>Archive candidate présente sur Drive ; PNG individuel non revérifié dans cet audit</x:v>
      </x:c>
      <x:c r="AI1367" s="27" t="str">
        <x:v>ID exact + SHA de version acceptée déclaré</x:v>
      </x:c>
      <x:c r="AJ1367" s="52"/>
    </x:row>
    <x:row r="1368" ht="29" customHeight="1">
      <x:c r="A1368" s="4" t="str">
        <x:v>ul-khar--princes-02</x:v>
      </x:c>
      <x:c r="B1368" s="4" t="str">
        <x:v>Ul-Khar — Habitants des forges profondes</x:v>
      </x:c>
      <x:c r="C1368" s="4" t="str">
        <x:v>Princes</x:v>
      </x:c>
      <x:c r="D1368" s="45" t="n">
        <x:v>2</x:v>
      </x:c>
      <x:c r="E1368" s="27" t="str">
        <x:v>Pas faite</x:v>
      </x:c>
      <x:c r="F1368" s="27" t="str">
        <x:v>Aucune référence retrouvée dans le périmètre audité</x:v>
      </x:c>
      <x:c r="G1368" s="27" t="str">
        <x:v>Produire le PNG à partir de la fiche, puis sauvegarder et intégrer</x:v>
      </x:c>
      <x:c r="H1368" s="27" t="str">
        <x:v>Catalogue 4 069</x:v>
      </x:c>
      <x:c r="I1368" s="27" t="str">
        <x:v>Héritier des passages</x:v>
      </x:c>
      <x:c r="J1368" s="4" t="str">
        <x:v>ul-khar</x:v>
      </x:c>
      <x:c r="K1368" s="4" t="str">
        <x:v>princes</x:v>
      </x:c>
      <x:c r="L1368" s="4" t="str">
        <x:v>Non</x:v>
      </x:c>
      <x:c r="M1368" s="4" t="str">
        <x:v>adult</x:v>
      </x:c>
      <x:c r="N1368" s="4"/>
      <x:c r="O136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8" s="27" t="str">
        <x:v>gris chaud moucheté</x:v>
      </x:c>
      <x:c r="Q1368" s="27" t="str">
        <x:v>titane sombre</x:v>
      </x:c>
      <x:c r="R1368" s="27" t="str">
        <x:v>bordeaux</x:v>
      </x:c>
      <x:c r="S1368" s="27" t="str">
        <x:v>Découvert</x:v>
      </x:c>
      <x:c r="T1368" s="27" t="str">
        <x:v>posture d’observation en trois quarts droite</x:v>
      </x:c>
      <x:c r="U1368" s="4" t="str">
        <x:v>Non</x:v>
      </x:c>
      <x:c r="V1368" s="4" t="str">
        <x:v>remaining-at-v69</x:v>
      </x:c>
      <x:c r="W1368" s="4" t="str">
        <x:v>Non</x:v>
      </x:c>
      <x:c r="X1368" s="4" t="str">
        <x:v>Non</x:v>
      </x:c>
      <x:c r="Y1368" s="4" t="str">
        <x:v>Non</x:v>
      </x:c>
      <x:c r="Z1368" s="36" t="n">
        <x:v>0</x:v>
      </x:c>
      <x:c r="AA1368" s="27"/>
      <x:c r="AB1368" s="48"/>
      <x:c r="AC1368" s="48"/>
      <x:c r="AD1368" s="48"/>
      <x:c r="AE1368" s="4"/>
      <x:c r="AF1368" s="4"/>
      <x:c r="AG1368" s="4"/>
      <x:c r="AH1368" s="27" t="str">
        <x:v>Non applicable : aucun PNG accepté documenté à V69</x:v>
      </x:c>
      <x:c r="AI1368" s="27" t="str">
        <x:v>Aucune correspondance retrouvée</x:v>
      </x:c>
      <x:c r="AJ1368" s="52"/>
    </x:row>
    <x:row r="1369" ht="29" customHeight="1">
      <x:c r="A1369" s="4" t="str">
        <x:v>ul-khar--princes-03</x:v>
      </x:c>
      <x:c r="B1369" s="4" t="str">
        <x:v>Ul-Khar — Habitants des forges profondes</x:v>
      </x:c>
      <x:c r="C1369" s="4" t="str">
        <x:v>Princes</x:v>
      </x:c>
      <x:c r="D1369" s="45" t="n">
        <x:v>3</x:v>
      </x:c>
      <x:c r="E1369" s="27" t="str">
        <x:v>Pas faite</x:v>
      </x:c>
      <x:c r="F1369" s="27" t="str">
        <x:v>Aucune référence retrouvée dans le périmètre audité</x:v>
      </x:c>
      <x:c r="G1369" s="27" t="str">
        <x:v>Produire le PNG à partir de la fiche, puis sauvegarder et intégrer</x:v>
      </x:c>
      <x:c r="H1369" s="27" t="str">
        <x:v>Catalogue 4 069</x:v>
      </x:c>
      <x:c r="I1369" s="27" t="str">
        <x:v>Héritier au disque</x:v>
      </x:c>
      <x:c r="J1369" s="4" t="str">
        <x:v>ul-khar</x:v>
      </x:c>
      <x:c r="K1369" s="4" t="str">
        <x:v>princes</x:v>
      </x:c>
      <x:c r="L1369" s="4" t="str">
        <x:v>Non</x:v>
      </x:c>
      <x:c r="M1369" s="4" t="str">
        <x:v>adult</x:v>
      </x:c>
      <x:c r="N1369" s="4"/>
      <x:c r="O136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9" s="27" t="str">
        <x:v>terre sombre</x:v>
      </x:c>
      <x:c r="Q1369" s="27" t="str">
        <x:v>bronze ancien</x:v>
      </x:c>
      <x:c r="R1369" s="27" t="str">
        <x:v>gris pierre</x:v>
      </x:c>
      <x:c r="S1369" s="27" t="str">
        <x:v>Découvert</x:v>
      </x:c>
      <x:c r="T1369" s="27" t="str">
        <x:v>appui stable et épaules détendues</x:v>
      </x:c>
      <x:c r="U1369" s="4" t="str">
        <x:v>Non</x:v>
      </x:c>
      <x:c r="V1369" s="4" t="str">
        <x:v>remaining-at-v69</x:v>
      </x:c>
      <x:c r="W1369" s="4" t="str">
        <x:v>Non</x:v>
      </x:c>
      <x:c r="X1369" s="4" t="str">
        <x:v>Non</x:v>
      </x:c>
      <x:c r="Y1369" s="4" t="str">
        <x:v>Non</x:v>
      </x:c>
      <x:c r="Z1369" s="36" t="n">
        <x:v>0</x:v>
      </x:c>
      <x:c r="AA1369" s="27"/>
      <x:c r="AB1369" s="48"/>
      <x:c r="AC1369" s="48"/>
      <x:c r="AD1369" s="48"/>
      <x:c r="AE1369" s="4"/>
      <x:c r="AF1369" s="4"/>
      <x:c r="AG1369" s="4"/>
      <x:c r="AH1369" s="27" t="str">
        <x:v>Non applicable : aucun PNG accepté documenté à V69</x:v>
      </x:c>
      <x:c r="AI1369" s="27" t="str">
        <x:v>Aucune correspondance retrouvée</x:v>
      </x:c>
      <x:c r="AJ1369" s="52"/>
    </x:row>
    <x:row r="1370" ht="29" customHeight="1">
      <x:c r="A1370" s="4" t="str">
        <x:v>ul-khar--princes-04</x:v>
      </x:c>
      <x:c r="B1370" s="4" t="str">
        <x:v>Ul-Khar — Habitants des forges profondes</x:v>
      </x:c>
      <x:c r="C1370" s="4" t="str">
        <x:v>Princes</x:v>
      </x:c>
      <x:c r="D1370" s="45" t="n">
        <x:v>4</x:v>
      </x:c>
      <x:c r="E1370" s="27" t="str">
        <x:v>Pas faite</x:v>
      </x:c>
      <x:c r="F1370" s="27" t="str">
        <x:v>Aucune référence retrouvée dans le périmètre audité</x:v>
      </x:c>
      <x:c r="G1370" s="27" t="str">
        <x:v>Produire le PNG à partir de la fiche, puis sauvegarder et intégrer</x:v>
      </x:c>
      <x:c r="H1370" s="27" t="str">
        <x:v>Catalogue 4 069</x:v>
      </x:c>
      <x:c r="I1370" s="27" t="str">
        <x:v>Héritier des ateliers</x:v>
      </x:c>
      <x:c r="J1370" s="4" t="str">
        <x:v>ul-khar</x:v>
      </x:c>
      <x:c r="K1370" s="4" t="str">
        <x:v>princes</x:v>
      </x:c>
      <x:c r="L1370" s="4" t="str">
        <x:v>Non</x:v>
      </x:c>
      <x:c r="M1370" s="4" t="str">
        <x:v>adult</x:v>
      </x:c>
      <x:c r="N1370" s="4"/>
      <x:c r="O137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0" s="27" t="str">
        <x:v>ardoise brune</x:v>
      </x:c>
      <x:c r="Q1370" s="27" t="str">
        <x:v>acier patiné</x:v>
      </x:c>
      <x:c r="R1370" s="27" t="str">
        <x:v>bleu profond</x:v>
      </x:c>
      <x:c r="S1370" s="27" t="str">
        <x:v>Découvert</x:v>
      </x:c>
      <x:c r="T1370" s="27" t="str">
        <x:v>léger transfert du poids, silhouette entière</x:v>
      </x:c>
      <x:c r="U1370" s="4" t="str">
        <x:v>Non</x:v>
      </x:c>
      <x:c r="V1370" s="4" t="str">
        <x:v>remaining-at-v69</x:v>
      </x:c>
      <x:c r="W1370" s="4" t="str">
        <x:v>Non</x:v>
      </x:c>
      <x:c r="X1370" s="4" t="str">
        <x:v>Non</x:v>
      </x:c>
      <x:c r="Y1370" s="4" t="str">
        <x:v>Non</x:v>
      </x:c>
      <x:c r="Z1370" s="36" t="n">
        <x:v>0</x:v>
      </x:c>
      <x:c r="AA1370" s="27"/>
      <x:c r="AB1370" s="48"/>
      <x:c r="AC1370" s="48"/>
      <x:c r="AD1370" s="48"/>
      <x:c r="AE1370" s="4"/>
      <x:c r="AF1370" s="4"/>
      <x:c r="AG1370" s="4"/>
      <x:c r="AH1370" s="27" t="str">
        <x:v>Non applicable : aucun PNG accepté documenté à V69</x:v>
      </x:c>
      <x:c r="AI1370" s="27" t="str">
        <x:v>Aucune correspondance retrouvée</x:v>
      </x:c>
      <x:c r="AJ1370" s="52"/>
    </x:row>
    <x:row r="1371" ht="29" customHeight="1">
      <x:c r="A1371" s="4" t="str">
        <x:v>ul-khar--princes-05</x:v>
      </x:c>
      <x:c r="B1371" s="4" t="str">
        <x:v>Ul-Khar — Habitants des forges profondes</x:v>
      </x:c>
      <x:c r="C1371" s="4" t="str">
        <x:v>Princes</x:v>
      </x:c>
      <x:c r="D1371" s="45" t="n">
        <x:v>5</x:v>
      </x:c>
      <x:c r="E1371" s="27" t="str">
        <x:v>Pas faite</x:v>
      </x:c>
      <x:c r="F1371" s="27" t="str">
        <x:v>Aucune référence retrouvée dans le périmètre audité</x:v>
      </x:c>
      <x:c r="G1371" s="27" t="str">
        <x:v>Produire le PNG à partir de la fiche, puis sauvegarder et intégrer</x:v>
      </x:c>
      <x:c r="H1371" s="27" t="str">
        <x:v>Catalogue 4 069</x:v>
      </x:c>
      <x:c r="I1371" s="27" t="str">
        <x:v>Héritier des accords</x:v>
      </x:c>
      <x:c r="J1371" s="4" t="str">
        <x:v>ul-khar</x:v>
      </x:c>
      <x:c r="K1371" s="4" t="str">
        <x:v>princes</x:v>
      </x:c>
      <x:c r="L1371" s="4" t="str">
        <x:v>Non</x:v>
      </x:c>
      <x:c r="M1371" s="4" t="str">
        <x:v>adult</x:v>
      </x:c>
      <x:c r="N1371" s="4"/>
      <x:c r="O137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1" s="27" t="str">
        <x:v>cuivre désaturé</x:v>
      </x:c>
      <x:c r="Q1371" s="27" t="str">
        <x:v>bronze patiné</x:v>
      </x:c>
      <x:c r="R1371" s="27" t="str">
        <x:v>gris charbon</x:v>
      </x:c>
      <x:c r="S1371" s="27" t="str">
        <x:v>Découvert</x:v>
      </x:c>
      <x:c r="T1371" s="27" t="str">
        <x:v>posture de contrôle calme, mains lisibles</x:v>
      </x:c>
      <x:c r="U1371" s="4" t="str">
        <x:v>Non</x:v>
      </x:c>
      <x:c r="V1371" s="4" t="str">
        <x:v>remaining-at-v69</x:v>
      </x:c>
      <x:c r="W1371" s="4" t="str">
        <x:v>Non</x:v>
      </x:c>
      <x:c r="X1371" s="4" t="str">
        <x:v>Non</x:v>
      </x:c>
      <x:c r="Y1371" s="4" t="str">
        <x:v>Non</x:v>
      </x:c>
      <x:c r="Z1371" s="36" t="n">
        <x:v>0</x:v>
      </x:c>
      <x:c r="AA1371" s="27"/>
      <x:c r="AB1371" s="48"/>
      <x:c r="AC1371" s="48"/>
      <x:c r="AD1371" s="48"/>
      <x:c r="AE1371" s="4"/>
      <x:c r="AF1371" s="4"/>
      <x:c r="AG1371" s="4"/>
      <x:c r="AH1371" s="27" t="str">
        <x:v>Non applicable : aucun PNG accepté documenté à V69</x:v>
      </x:c>
      <x:c r="AI1371" s="27" t="str">
        <x:v>Aucune correspondance retrouvée</x:v>
      </x:c>
      <x:c r="AJ1371" s="52"/>
    </x:row>
    <x:row r="1372" ht="29" customHeight="1">
      <x:c r="A1372" s="4" t="str">
        <x:v>ul-khar--princes-06</x:v>
      </x:c>
      <x:c r="B1372" s="4" t="str">
        <x:v>Ul-Khar — Habitants des forges profondes</x:v>
      </x:c>
      <x:c r="C1372" s="4" t="str">
        <x:v>Princes</x:v>
      </x:c>
      <x:c r="D1372" s="45" t="n">
        <x:v>6</x:v>
      </x:c>
      <x:c r="E1372" s="27" t="str">
        <x:v>Pas faite</x:v>
      </x:c>
      <x:c r="F1372" s="27" t="str">
        <x:v>Aucune référence retrouvée dans le périmètre audité</x:v>
      </x:c>
      <x:c r="G1372" s="27" t="str">
        <x:v>Produire le PNG à partir de la fiche, puis sauvegarder et intégrer</x:v>
      </x:c>
      <x:c r="H1372" s="27" t="str">
        <x:v>Catalogue 4 069</x:v>
      </x:c>
      <x:c r="I1372" s="27" t="str">
        <x:v>Héritier des remparts</x:v>
      </x:c>
      <x:c r="J1372" s="4" t="str">
        <x:v>ul-khar</x:v>
      </x:c>
      <x:c r="K1372" s="4" t="str">
        <x:v>princes</x:v>
      </x:c>
      <x:c r="L1372" s="4" t="str">
        <x:v>Non</x:v>
      </x:c>
      <x:c r="M1372" s="4" t="str">
        <x:v>adult</x:v>
      </x:c>
      <x:c r="N1372" s="4"/>
      <x:c r="O137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2" s="27" t="str">
        <x:v>brun charbon</x:v>
      </x:c>
      <x:c r="Q1372" s="27" t="str">
        <x:v>acier bleui</x:v>
      </x:c>
      <x:c r="R1372" s="27" t="str">
        <x:v>cuivre mat</x:v>
      </x:c>
      <x:c r="S1372" s="27" t="str">
        <x:v>Découvert</x:v>
      </x:c>
      <x:c r="T1372" s="27" t="str">
        <x:v>bras tenus près du corps sans masquer les accessoires</x:v>
      </x:c>
      <x:c r="U1372" s="4" t="str">
        <x:v>Non</x:v>
      </x:c>
      <x:c r="V1372" s="4" t="str">
        <x:v>remaining-at-v69</x:v>
      </x:c>
      <x:c r="W1372" s="4" t="str">
        <x:v>Non</x:v>
      </x:c>
      <x:c r="X1372" s="4" t="str">
        <x:v>Non</x:v>
      </x:c>
      <x:c r="Y1372" s="4" t="str">
        <x:v>Non</x:v>
      </x:c>
      <x:c r="Z1372" s="36" t="n">
        <x:v>0</x:v>
      </x:c>
      <x:c r="AA1372" s="27"/>
      <x:c r="AB1372" s="48"/>
      <x:c r="AC1372" s="48"/>
      <x:c r="AD1372" s="48"/>
      <x:c r="AE1372" s="4"/>
      <x:c r="AF1372" s="4"/>
      <x:c r="AG1372" s="4"/>
      <x:c r="AH1372" s="27" t="str">
        <x:v>Non applicable : aucun PNG accepté documenté à V69</x:v>
      </x:c>
      <x:c r="AI1372" s="27" t="str">
        <x:v>Aucune correspondance retrouvée</x:v>
      </x:c>
      <x:c r="AJ1372" s="52"/>
    </x:row>
    <x:row r="1373" ht="29" customHeight="1">
      <x:c r="A1373" s="4" t="str">
        <x:v>ul-khar--princes-07</x:v>
      </x:c>
      <x:c r="B1373" s="4" t="str">
        <x:v>Ul-Khar — Habitants des forges profondes</x:v>
      </x:c>
      <x:c r="C1373" s="4" t="str">
        <x:v>Princes</x:v>
      </x:c>
      <x:c r="D1373" s="45" t="n">
        <x:v>7</x:v>
      </x:c>
      <x:c r="E1373" s="27" t="str">
        <x:v>Pas faite</x:v>
      </x:c>
      <x:c r="F1373" s="27" t="str">
        <x:v>Aucune référence retrouvée dans le périmètre audité</x:v>
      </x:c>
      <x:c r="G1373" s="27" t="str">
        <x:v>Produire le PNG à partir de la fiche, puis sauvegarder et intégrer</x:v>
      </x:c>
      <x:c r="H1373" s="27" t="str">
        <x:v>Catalogue 4 069</x:v>
      </x:c>
      <x:c r="I1373" s="27" t="str">
        <x:v>Héritier des routes</x:v>
      </x:c>
      <x:c r="J1373" s="4" t="str">
        <x:v>ul-khar</x:v>
      </x:c>
      <x:c r="K1373" s="4" t="str">
        <x:v>princes</x:v>
      </x:c>
      <x:c r="L1373" s="4" t="str">
        <x:v>Non</x:v>
      </x:c>
      <x:c r="M1373" s="4" t="str">
        <x:v>adult</x:v>
      </x:c>
      <x:c r="N1373" s="4"/>
      <x:c r="O137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3" s="27" t="str">
        <x:v>gris chaud moucheté</x:v>
      </x:c>
      <x:c r="Q1373" s="27" t="str">
        <x:v>graphite</x:v>
      </x:c>
      <x:c r="R1373" s="27" t="str">
        <x:v>bronze pâle</x:v>
      </x:c>
      <x:c r="S1373" s="27" t="str">
        <x:v>Découvert</x:v>
      </x:c>
      <x:c r="T1373" s="27" t="str">
        <x:v>geste discret de coordination</x:v>
      </x:c>
      <x:c r="U1373" s="4" t="str">
        <x:v>Non</x:v>
      </x:c>
      <x:c r="V1373" s="4" t="str">
        <x:v>remaining-at-v69</x:v>
      </x:c>
      <x:c r="W1373" s="4" t="str">
        <x:v>Non</x:v>
      </x:c>
      <x:c r="X1373" s="4" t="str">
        <x:v>Non</x:v>
      </x:c>
      <x:c r="Y1373" s="4" t="str">
        <x:v>Non</x:v>
      </x:c>
      <x:c r="Z1373" s="36" t="n">
        <x:v>0</x:v>
      </x:c>
      <x:c r="AA1373" s="27"/>
      <x:c r="AB1373" s="48"/>
      <x:c r="AC1373" s="48"/>
      <x:c r="AD1373" s="48"/>
      <x:c r="AE1373" s="4"/>
      <x:c r="AF1373" s="4"/>
      <x:c r="AG1373" s="4"/>
      <x:c r="AH1373" s="27" t="str">
        <x:v>Non applicable : aucun PNG accepté documenté à V69</x:v>
      </x:c>
      <x:c r="AI1373" s="27" t="str">
        <x:v>Aucune correspondance retrouvée</x:v>
      </x:c>
      <x:c r="AJ1373" s="52"/>
    </x:row>
    <x:row r="1374" ht="29" customHeight="1">
      <x:c r="A1374" s="4" t="str">
        <x:v>ul-khar--princes-08</x:v>
      </x:c>
      <x:c r="B1374" s="4" t="str">
        <x:v>Ul-Khar — Habitants des forges profondes</x:v>
      </x:c>
      <x:c r="C1374" s="4" t="str">
        <x:v>Princes</x:v>
      </x:c>
      <x:c r="D1374" s="45" t="n">
        <x:v>8</x:v>
      </x:c>
      <x:c r="E1374" s="27" t="str">
        <x:v>Pas faite</x:v>
      </x:c>
      <x:c r="F1374" s="27" t="str">
        <x:v>Aucune référence retrouvée dans le périmètre audité</x:v>
      </x:c>
      <x:c r="G1374" s="27" t="str">
        <x:v>Produire le PNG à partir de la fiche, puis sauvegarder et intégrer</x:v>
      </x:c>
      <x:c r="H1374" s="27" t="str">
        <x:v>Catalogue 4 069</x:v>
      </x:c>
      <x:c r="I1374" s="27" t="str">
        <x:v>Héritier des récits</x:v>
      </x:c>
      <x:c r="J1374" s="4" t="str">
        <x:v>ul-khar</x:v>
      </x:c>
      <x:c r="K1374" s="4" t="str">
        <x:v>princes</x:v>
      </x:c>
      <x:c r="L1374" s="4" t="str">
        <x:v>Non</x:v>
      </x:c>
      <x:c r="M1374" s="4" t="str">
        <x:v>adult</x:v>
      </x:c>
      <x:c r="N1374" s="4"/>
      <x:c r="O137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4" s="27" t="str">
        <x:v>terre sombre</x:v>
      </x:c>
      <x:c r="Q1374" s="27" t="str">
        <x:v>bronze sombre</x:v>
      </x:c>
      <x:c r="R1374" s="27" t="str">
        <x:v>ivoire minéral</x:v>
      </x:c>
      <x:c r="S1374" s="27" t="str">
        <x:v>Découvert</x:v>
      </x:c>
      <x:c r="T1374" s="27" t="str">
        <x:v>arme ou outil tenu bas, loin des jambes</x:v>
      </x:c>
      <x:c r="U1374" s="4" t="str">
        <x:v>Non</x:v>
      </x:c>
      <x:c r="V1374" s="4" t="str">
        <x:v>remaining-at-v69</x:v>
      </x:c>
      <x:c r="W1374" s="4" t="str">
        <x:v>Non</x:v>
      </x:c>
      <x:c r="X1374" s="4" t="str">
        <x:v>Non</x:v>
      </x:c>
      <x:c r="Y1374" s="4" t="str">
        <x:v>Non</x:v>
      </x:c>
      <x:c r="Z1374" s="36" t="n">
        <x:v>0</x:v>
      </x:c>
      <x:c r="AA1374" s="27"/>
      <x:c r="AB1374" s="48"/>
      <x:c r="AC1374" s="48"/>
      <x:c r="AD1374" s="48"/>
      <x:c r="AE1374" s="4"/>
      <x:c r="AF1374" s="4"/>
      <x:c r="AG1374" s="4"/>
      <x:c r="AH1374" s="27" t="str">
        <x:v>Non applicable : aucun PNG accepté documenté à V69</x:v>
      </x:c>
      <x:c r="AI1374" s="27" t="str">
        <x:v>Aucune correspondance retrouvée</x:v>
      </x:c>
      <x:c r="AJ1374" s="52"/>
    </x:row>
    <x:row r="1375" ht="29" customHeight="1">
      <x:c r="A1375" s="4" t="str">
        <x:v>ul-khar--princes-09</x:v>
      </x:c>
      <x:c r="B1375" s="4" t="str">
        <x:v>Ul-Khar — Habitants des forges profondes</x:v>
      </x:c>
      <x:c r="C1375" s="4" t="str">
        <x:v>Princes</x:v>
      </x:c>
      <x:c r="D1375" s="45" t="n">
        <x:v>9</x:v>
      </x:c>
      <x:c r="E1375" s="27" t="str">
        <x:v>Pas faite</x:v>
      </x:c>
      <x:c r="F1375" s="27" t="str">
        <x:v>Aucune référence retrouvée dans le périmètre audité</x:v>
      </x:c>
      <x:c r="G1375" s="27" t="str">
        <x:v>Produire le PNG à partir de la fiche, puis sauvegarder et intégrer</x:v>
      </x:c>
      <x:c r="H1375" s="27" t="str">
        <x:v>Catalogue 4 069</x:v>
      </x:c>
      <x:c r="I1375" s="27" t="str">
        <x:v>Héritier vétéran</x:v>
      </x:c>
      <x:c r="J1375" s="4" t="str">
        <x:v>ul-khar</x:v>
      </x:c>
      <x:c r="K1375" s="4" t="str">
        <x:v>princes</x:v>
      </x:c>
      <x:c r="L1375" s="4" t="str">
        <x:v>Non</x:v>
      </x:c>
      <x:c r="M1375" s="4" t="str">
        <x:v>adult</x:v>
      </x:c>
      <x:c r="N1375" s="4"/>
      <x:c r="O137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5" s="27" t="str">
        <x:v>ardoise brune</x:v>
      </x:c>
      <x:c r="Q1375" s="27" t="str">
        <x:v>acier mat</x:v>
      </x:c>
      <x:c r="R1375" s="27" t="str">
        <x:v>vert désaturé</x:v>
      </x:c>
      <x:c r="S1375" s="27" t="str">
        <x:v>Découvert</x:v>
      </x:c>
      <x:c r="T1375" s="27" t="str">
        <x:v>attitude expérimentée immobile</x:v>
      </x:c>
      <x:c r="U1375" s="4" t="str">
        <x:v>Non</x:v>
      </x:c>
      <x:c r="V1375" s="4" t="str">
        <x:v>remaining-at-v69</x:v>
      </x:c>
      <x:c r="W1375" s="4" t="str">
        <x:v>Non</x:v>
      </x:c>
      <x:c r="X1375" s="4" t="str">
        <x:v>Non</x:v>
      </x:c>
      <x:c r="Y1375" s="4" t="str">
        <x:v>Non</x:v>
      </x:c>
      <x:c r="Z1375" s="36" t="n">
        <x:v>0</x:v>
      </x:c>
      <x:c r="AA1375" s="27"/>
      <x:c r="AB1375" s="48"/>
      <x:c r="AC1375" s="48"/>
      <x:c r="AD1375" s="48"/>
      <x:c r="AE1375" s="4"/>
      <x:c r="AF1375" s="4"/>
      <x:c r="AG1375" s="4"/>
      <x:c r="AH1375" s="27" t="str">
        <x:v>Non applicable : aucun PNG accepté documenté à V69</x:v>
      </x:c>
      <x:c r="AI1375" s="27" t="str">
        <x:v>Aucune correspondance retrouvée</x:v>
      </x:c>
      <x:c r="AJ1375" s="52"/>
    </x:row>
    <x:row r="1376" ht="29" customHeight="1">
      <x:c r="A1376" s="4" t="str">
        <x:v>ul-khar--princes-10</x:v>
      </x:c>
      <x:c r="B1376" s="4" t="str">
        <x:v>Ul-Khar — Habitants des forges profondes</x:v>
      </x:c>
      <x:c r="C1376" s="4" t="str">
        <x:v>Princes</x:v>
      </x:c>
      <x:c r="D1376" s="45" t="n">
        <x:v>10</x:v>
      </x:c>
      <x:c r="E1376" s="27" t="str">
        <x:v>Pas faite</x:v>
      </x:c>
      <x:c r="F1376" s="27" t="str">
        <x:v>Aucune référence retrouvée dans le périmètre audité</x:v>
      </x:c>
      <x:c r="G1376" s="27" t="str">
        <x:v>Produire le PNG à partir de la fiche, puis sauvegarder et intégrer</x:v>
      </x:c>
      <x:c r="H1376" s="27" t="str">
        <x:v>Catalogue 4 069</x:v>
      </x:c>
      <x:c r="I1376" s="27" t="str">
        <x:v>Premier héritier</x:v>
      </x:c>
      <x:c r="J1376" s="4" t="str">
        <x:v>ul-khar</x:v>
      </x:c>
      <x:c r="K1376" s="4" t="str">
        <x:v>princes</x:v>
      </x:c>
      <x:c r="L1376" s="4" t="str">
        <x:v>Non</x:v>
      </x:c>
      <x:c r="M1376" s="4" t="str">
        <x:v>adult</x:v>
      </x:c>
      <x:c r="N1376" s="4"/>
      <x:c r="O137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6" s="27" t="str">
        <x:v>cuivre désaturé</x:v>
      </x:c>
      <x:c r="Q1376" s="27" t="str">
        <x:v>métal ardoise</x:v>
      </x:c>
      <x:c r="R1376" s="27" t="str">
        <x:v>ocre</x:v>
      </x:c>
      <x:c r="S1376" s="27" t="str">
        <x:v>Découvert</x:v>
      </x:c>
      <x:c r="T1376" s="27" t="str">
        <x:v>présence assurée, légère rotation du thorax</x:v>
      </x:c>
      <x:c r="U1376" s="4" t="str">
        <x:v>Non</x:v>
      </x:c>
      <x:c r="V1376" s="4" t="str">
        <x:v>remaining-at-v69</x:v>
      </x:c>
      <x:c r="W1376" s="4" t="str">
        <x:v>Non</x:v>
      </x:c>
      <x:c r="X1376" s="4" t="str">
        <x:v>Non</x:v>
      </x:c>
      <x:c r="Y1376" s="4" t="str">
        <x:v>Non</x:v>
      </x:c>
      <x:c r="Z1376" s="36" t="n">
        <x:v>0</x:v>
      </x:c>
      <x:c r="AA1376" s="27"/>
      <x:c r="AB1376" s="48"/>
      <x:c r="AC1376" s="48"/>
      <x:c r="AD1376" s="48"/>
      <x:c r="AE1376" s="4"/>
      <x:c r="AF1376" s="4"/>
      <x:c r="AG1376" s="4"/>
      <x:c r="AH1376" s="27" t="str">
        <x:v>Non applicable : aucun PNG accepté documenté à V69</x:v>
      </x:c>
      <x:c r="AI1376" s="27" t="str">
        <x:v>Aucune correspondance retrouvée</x:v>
      </x:c>
      <x:c r="AJ1376" s="52"/>
    </x:row>
    <x:row r="1377" ht="29" customHeight="1">
      <x:c r="A1377" s="4" t="str">
        <x:v>ul-khar--matriarches-01</x:v>
      </x:c>
      <x:c r="B1377" s="4" t="str">
        <x:v>Ul-Khar — Habitants des forges profondes</x:v>
      </x:c>
      <x:c r="C1377" s="4" t="str">
        <x:v>Queens / Matriarches</x:v>
      </x:c>
      <x:c r="D1377" s="45" t="n">
        <x:v>1</x:v>
      </x:c>
      <x:c r="E1377" s="27" t="str">
        <x:v>Présente dans main</x:v>
      </x:c>
      <x:c r="F1377" s="27" t="str">
        <x:v>Galerie et codex</x:v>
      </x:c>
      <x:c r="G1377" s="27" t="str">
        <x:v>Conserver ; vérifier le rendu selon l’usage indiqué</x:v>
      </x:c>
      <x:c r="H1377" s="27" t="str">
        <x:v>Catalogue 4 069</x:v>
      </x:c>
      <x:c r="I1377" s="27" t="str">
        <x:v>Queens / Matriarches 01</x:v>
      </x:c>
      <x:c r="J1377" s="4" t="str">
        <x:v>ul-khar</x:v>
      </x:c>
      <x:c r="K1377" s="4" t="str">
        <x:v>matriarches</x:v>
      </x:c>
      <x:c r="L1377" s="4" t="str">
        <x:v>Non</x:v>
      </x:c>
      <x:c r="M1377" s="4" t="str">
        <x:v>Non renseigné</x:v>
      </x:c>
      <x:c r="N1377" s="4"/>
      <x:c r="O1377" s="27"/>
      <x:c r="P1377" s="27"/>
      <x:c r="Q1377" s="27"/>
      <x:c r="R1377" s="27"/>
      <x:c r="S1377" s="27"/>
      <x:c r="T1377" s="27"/>
      <x:c r="U1377" s="4" t="str">
        <x:v>Oui</x:v>
      </x:c>
      <x:c r="V1377" s="4" t="str">
        <x:v>baseline-v6</x:v>
      </x:c>
      <x:c r="W1377" s="4" t="str">
        <x:v>Oui</x:v>
      </x:c>
      <x:c r="X1377" s="4" t="str">
        <x:v>Non</x:v>
      </x:c>
      <x:c r="Y1377" s="4" t="str">
        <x:v>Non</x:v>
      </x:c>
      <x:c r="Z1377" s="36" t="n">
        <x:v>0</x:v>
      </x:c>
      <x:c r="AA1377" s="27" t="str">
        <x:v>Chemin blob présent dans l’arbre Git audité ; SHA256 déclaré par le registre, pixels non retéléchargés. Audit du code et des références ; aucun déploiement ni affichage en navigateur observé.</x:v>
      </x:c>
      <x:c r="AB1377" s="48" t="str">
        <x:v>https://github.com/darknigthmare/yautja-la-longue-chasse/blob/536ac53335e440747f6eccedd2cd757d1f817a99/public/game/imports/v85/library/f1b0f19e611102118d94063ae19fb9fb99dce0519d7b1cbcadfa097dfe20eaff.png</x:v>
      </x:c>
      <x:c r="AC1377" s="48" t="str">
        <x:v>https://github.com/darknigthmare/yautja-la-longue-chasse/blob/536ac53335e440747f6eccedd2cd757d1f817a99/app/game/data/recentSpriteLibraryV85.json</x:v>
      </x:c>
      <x:c r="AD1377" s="48" t="str">
        <x:v>https://drive.google.com/file/d/1SwDvO5dweayt2ZuQkNcjTziRvlRfQTOw/view?usp=drivesdk</x:v>
      </x:c>
      <x:c r="AE1377" s="4" t="str">
        <x:v>public/game/imports/v85/library/f1b0f19e611102118d94063ae19fb9fb99dce0519d7b1cbcadfa097dfe20eaff.png</x:v>
      </x:c>
      <x:c r="AF1377" s="4" t="str">
        <x:v>f1b0f19e611102118d94063ae19fb9fb99dce0519d7b1cbcadfa097dfe20eaff</x:v>
      </x:c>
      <x:c r="AG1377" s="4" t="str">
        <x:v>f1b0f19e611102118d94063ae19fb9fb99dce0519d7b1cbcadfa097dfe20eaff</x:v>
      </x:c>
      <x:c r="AH1377" s="27" t="str">
        <x:v>Archive candidate présente sur Drive ; PNG individuel non revérifié dans cet audit</x:v>
      </x:c>
      <x:c r="AI1377" s="27" t="str">
        <x:v>ID exact + SHA de version acceptée déclaré</x:v>
      </x:c>
      <x:c r="AJ1377" s="52"/>
    </x:row>
    <x:row r="1378" ht="29" customHeight="1">
      <x:c r="A1378" s="4" t="str">
        <x:v>ul-khar--matriarches-02</x:v>
      </x:c>
      <x:c r="B1378" s="4" t="str">
        <x:v>Ul-Khar — Habitants des forges profondes</x:v>
      </x:c>
      <x:c r="C1378" s="4" t="str">
        <x:v>Queens / Matriarches</x:v>
      </x:c>
      <x:c r="D1378" s="45" t="n">
        <x:v>2</x:v>
      </x:c>
      <x:c r="E1378" s="27" t="str">
        <x:v>Présente dans main</x:v>
      </x:c>
      <x:c r="F1378" s="27" t="str">
        <x:v>Galerie et codex</x:v>
      </x:c>
      <x:c r="G1378" s="27" t="str">
        <x:v>Conserver ; vérifier le rendu selon l’usage indiqué</x:v>
      </x:c>
      <x:c r="H1378" s="27" t="str">
        <x:v>Catalogue 4 069</x:v>
      </x:c>
      <x:c r="I1378" s="27" t="str">
        <x:v>Matriarche militaire — Ul-Khar — Habitants des forges profondes</x:v>
      </x:c>
      <x:c r="J1378" s="4" t="str">
        <x:v>ul-khar</x:v>
      </x:c>
      <x:c r="K1378" s="4" t="str">
        <x:v>matriarches</x:v>
      </x:c>
      <x:c r="L1378" s="4" t="str">
        <x:v>Oui</x:v>
      </x:c>
      <x:c r="M1378" s="4" t="str">
        <x:v>Non renseigné</x:v>
      </x:c>
      <x:c r="N1378" s="4"/>
      <x:c r="O1378" s="27"/>
      <x:c r="P1378" s="27"/>
      <x:c r="Q1378" s="27"/>
      <x:c r="R1378" s="27"/>
      <x:c r="S1378" s="27"/>
      <x:c r="T1378" s="27"/>
      <x:c r="U1378" s="4" t="str">
        <x:v>Oui</x:v>
      </x:c>
      <x:c r="V1378" s="4" t="str">
        <x:v>baseline-v6</x:v>
      </x:c>
      <x:c r="W1378" s="4" t="str">
        <x:v>Oui</x:v>
      </x:c>
      <x:c r="X1378" s="4" t="str">
        <x:v>Non</x:v>
      </x:c>
      <x:c r="Y1378" s="4" t="str">
        <x:v>Non</x:v>
      </x:c>
      <x:c r="Z1378" s="36" t="n">
        <x:v>0</x:v>
      </x:c>
      <x:c r="AA1378" s="27" t="str">
        <x:v>Chemin blob présent dans l’arbre Git audité ; SHA256 déclaré par le registre, pixels non retéléchargés. Audit du code et des références ; aucun déploiement ni affichage en navigateur observé.</x:v>
      </x:c>
      <x:c r="AB1378" s="48" t="str">
        <x:v>https://github.com/darknigthmare/yautja-la-longue-chasse/blob/536ac53335e440747f6eccedd2cd757d1f817a99/public/game/imports/v85/library/bc84d3704d8b065624e801c9f002a4a1df4b87f664420923137e17a0b5bf93f6.png</x:v>
      </x:c>
      <x:c r="AC1378" s="48" t="str">
        <x:v>https://github.com/darknigthmare/yautja-la-longue-chasse/blob/536ac53335e440747f6eccedd2cd757d1f817a99/app/game/data/recentSpriteLibraryV85.json</x:v>
      </x:c>
      <x:c r="AD1378" s="48"/>
      <x:c r="AE1378" s="4" t="str">
        <x:v>public/game/imports/v85/library/bc84d3704d8b065624e801c9f002a4a1df4b87f664420923137e17a0b5bf93f6.png</x:v>
      </x:c>
      <x:c r="AF1378" s="4" t="str">
        <x:v>bc84d3704d8b065624e801c9f002a4a1df4b87f664420923137e17a0b5bf93f6</x:v>
      </x:c>
      <x:c r="AG1378" s="4" t="str">
        <x:v>bc84d3704d8b065624e801c9f002a4a1df4b87f664420923137e17a0b5bf93f6</x:v>
      </x:c>
      <x:c r="AH1378" s="27" t="str">
        <x:v>PNG accepté historiquement ; archive non localisée dans les dossiers Drive vérifiés</x:v>
      </x:c>
      <x:c r="AI1378" s="27" t="str">
        <x:v>ID exact + SHA de version acceptée déclaré</x:v>
      </x:c>
      <x:c r="AJ1378" s="52"/>
    </x:row>
    <x:row r="1379" ht="29" customHeight="1">
      <x:c r="A1379" s="4" t="str">
        <x:v>ul-khar--matriarches-03</x:v>
      </x:c>
      <x:c r="B1379" s="4" t="str">
        <x:v>Ul-Khar — Habitants des forges profondes</x:v>
      </x:c>
      <x:c r="C1379" s="4" t="str">
        <x:v>Queens / Matriarches</x:v>
      </x:c>
      <x:c r="D1379" s="45" t="n">
        <x:v>3</x:v>
      </x:c>
      <x:c r="E1379" s="27" t="str">
        <x:v>Présente dans main</x:v>
      </x:c>
      <x:c r="F1379" s="27" t="str">
        <x:v>Galerie et codex</x:v>
      </x:c>
      <x:c r="G1379" s="27" t="str">
        <x:v>Conserver ; vérifier le rendu selon l’usage indiqué</x:v>
      </x:c>
      <x:c r="H1379" s="27" t="str">
        <x:v>Catalogue 4 069</x:v>
      </x:c>
      <x:c r="I1379" s="27" t="str">
        <x:v>ul-khar--matriarches-03</x:v>
      </x:c>
      <x:c r="J1379" s="4" t="str">
        <x:v>ul-khar</x:v>
      </x:c>
      <x:c r="K1379" s="4" t="str">
        <x:v>matriarches</x:v>
      </x:c>
      <x:c r="L1379" s="4" t="str">
        <x:v>Non</x:v>
      </x:c>
      <x:c r="M1379" s="4" t="str">
        <x:v>adult</x:v>
      </x:c>
      <x:c r="N1379" s="4"/>
      <x:c r="O137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9" s="27" t="str">
        <x:v>terre sombre</x:v>
      </x:c>
      <x:c r="Q1379" s="27" t="str">
        <x:v>bronze ancien</x:v>
      </x:c>
      <x:c r="R1379" s="27" t="str">
        <x:v>gris pierre</x:v>
      </x:c>
      <x:c r="S1379" s="27" t="str">
        <x:v>Découvert</x:v>
      </x:c>
      <x:c r="T1379" s="27" t="str">
        <x:v>appui stable et épaules détendues</x:v>
      </x:c>
      <x:c r="U1379" s="4" t="str">
        <x:v>Oui</x:v>
      </x:c>
      <x:c r="V1379" s="4" t="str">
        <x:v>v63</x:v>
      </x:c>
      <x:c r="W1379" s="4" t="str">
        <x:v>Oui</x:v>
      </x:c>
      <x:c r="X1379" s="4" t="str">
        <x:v>Non</x:v>
      </x:c>
      <x:c r="Y1379" s="4" t="str">
        <x:v>Non</x:v>
      </x:c>
      <x:c r="Z1379" s="36" t="n">
        <x:v>0</x:v>
      </x:c>
      <x:c r="AA1379" s="27" t="str">
        <x:v>Chemin blob présent dans l’arbre Git audité ; SHA256 déclaré par le registre, pixels non retéléchargés. Audit du code et des références ; aucun déploiement ni affichage en navigateur observé.</x:v>
      </x:c>
      <x:c r="AB1379" s="48" t="str">
        <x:v>https://github.com/darknigthmare/yautja-la-longue-chasse/blob/536ac53335e440747f6eccedd2cd757d1f817a99/public/game/imports/v85/library/d0f724885a4da0f50b46f487785181e3f570be97520dda458e7f3f5be6d11fd1.png</x:v>
      </x:c>
      <x:c r="AC1379" s="48" t="str">
        <x:v>https://github.com/darknigthmare/yautja-la-longue-chasse/blob/536ac53335e440747f6eccedd2cd757d1f817a99/app/game/data/recentSpriteLibraryV85.json</x:v>
      </x:c>
      <x:c r="AD1379" s="48" t="str">
        <x:v>https://drive.google.com/file/d/1aA_8vts44C7tgMNE4PbufWVli_8QpyXq/view?usp=drivesdk</x:v>
      </x:c>
      <x:c r="AE1379" s="4" t="str">
        <x:v>public/game/imports/v85/library/d0f724885a4da0f50b46f487785181e3f570be97520dda458e7f3f5be6d11fd1.png</x:v>
      </x:c>
      <x:c r="AF1379" s="4" t="str">
        <x:v>d0f724885a4da0f50b46f487785181e3f570be97520dda458e7f3f5be6d11fd1</x:v>
      </x:c>
      <x:c r="AG1379" s="4" t="str">
        <x:v>d0f724885a4da0f50b46f487785181e3f570be97520dda458e7f3f5be6d11fd1</x:v>
      </x:c>
      <x:c r="AH1379" s="27" t="str">
        <x:v>Archive candidate présente sur Drive ; PNG individuel non revérifié dans cet audit</x:v>
      </x:c>
      <x:c r="AI1379" s="27" t="str">
        <x:v>ID exact + SHA de version acceptée déclaré</x:v>
      </x:c>
      <x:c r="AJ1379" s="52"/>
    </x:row>
    <x:row r="1380" ht="29" customHeight="1">
      <x:c r="A1380" s="4" t="str">
        <x:v>ul-khar--matriarches-04</x:v>
      </x:c>
      <x:c r="B1380" s="4" t="str">
        <x:v>Ul-Khar — Habitants des forges profondes</x:v>
      </x:c>
      <x:c r="C1380" s="4" t="str">
        <x:v>Queens / Matriarches</x:v>
      </x:c>
      <x:c r="D1380" s="45" t="n">
        <x:v>4</x:v>
      </x:c>
      <x:c r="E1380" s="27" t="str">
        <x:v>Présente dans main</x:v>
      </x:c>
      <x:c r="F1380" s="27" t="str">
        <x:v>Galerie et codex</x:v>
      </x:c>
      <x:c r="G1380" s="27" t="str">
        <x:v>Conserver ; vérifier le rendu selon l’usage indiqué</x:v>
      </x:c>
      <x:c r="H1380" s="27" t="str">
        <x:v>Catalogue 4 069</x:v>
      </x:c>
      <x:c r="I1380" s="27" t="str">
        <x:v>Reine des remparts</x:v>
      </x:c>
      <x:c r="J1380" s="4" t="str">
        <x:v>ul-khar</x:v>
      </x:c>
      <x:c r="K1380" s="4" t="str">
        <x:v>matriarches</x:v>
      </x:c>
      <x:c r="L1380" s="4" t="str">
        <x:v>Non</x:v>
      </x:c>
      <x:c r="M1380" s="4" t="str">
        <x:v>adult</x:v>
      </x:c>
      <x:c r="N1380" s="4"/>
      <x:c r="O138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0" s="27" t="str">
        <x:v>ardoise brune</x:v>
      </x:c>
      <x:c r="Q1380" s="27" t="str">
        <x:v>acier patiné</x:v>
      </x:c>
      <x:c r="R1380" s="27" t="str">
        <x:v>bleu profond</x:v>
      </x:c>
      <x:c r="S1380" s="27" t="str">
        <x:v>Découvert</x:v>
      </x:c>
      <x:c r="T1380" s="27" t="str">
        <x:v>léger transfert du poids, silhouette entière</x:v>
      </x:c>
      <x:c r="U1380" s="4" t="str">
        <x:v>Oui</x:v>
      </x:c>
      <x:c r="V1380" s="4" t="str">
        <x:v>v64</x:v>
      </x:c>
      <x:c r="W1380" s="4" t="str">
        <x:v>Oui</x:v>
      </x:c>
      <x:c r="X1380" s="4" t="str">
        <x:v>Non</x:v>
      </x:c>
      <x:c r="Y1380" s="4" t="str">
        <x:v>Non</x:v>
      </x:c>
      <x:c r="Z1380" s="36" t="n">
        <x:v>0</x:v>
      </x:c>
      <x:c r="AA1380" s="27" t="str">
        <x:v>Chemin blob présent dans l’arbre Git audité ; SHA256 déclaré par le registre, pixels non retéléchargés. Audit du code et des références ; aucun déploiement ni affichage en navigateur observé.</x:v>
      </x:c>
      <x:c r="AB1380" s="48" t="str">
        <x:v>https://github.com/darknigthmare/yautja-la-longue-chasse/blob/536ac53335e440747f6eccedd2cd757d1f817a99/public/game/imports/v85/library/8b51a8f0fed733b50f72a6b9f8921b904c8f3c8e395d2542dbba2bc77e69f61f.png</x:v>
      </x:c>
      <x:c r="AC1380" s="48" t="str">
        <x:v>https://github.com/darknigthmare/yautja-la-longue-chasse/blob/536ac53335e440747f6eccedd2cd757d1f817a99/app/game/data/recentSpriteLibraryV85.json</x:v>
      </x:c>
      <x:c r="AD1380" s="48" t="str">
        <x:v>https://drive.google.com/file/d/1DhslDQtNCZoM6FCVxunIJRb6Nsn32XJd/view?usp=drivesdk</x:v>
      </x:c>
      <x:c r="AE1380" s="4" t="str">
        <x:v>public/game/imports/v85/library/8b51a8f0fed733b50f72a6b9f8921b904c8f3c8e395d2542dbba2bc77e69f61f.png</x:v>
      </x:c>
      <x:c r="AF1380" s="4" t="str">
        <x:v>8b51a8f0fed733b50f72a6b9f8921b904c8f3c8e395d2542dbba2bc77e69f61f</x:v>
      </x:c>
      <x:c r="AG1380" s="4" t="str">
        <x:v>8b51a8f0fed733b50f72a6b9f8921b904c8f3c8e395d2542dbba2bc77e69f61f</x:v>
      </x:c>
      <x:c r="AH1380" s="27" t="str">
        <x:v>Archive candidate présente sur Drive ; PNG individuel non revérifié dans cet audit</x:v>
      </x:c>
      <x:c r="AI1380" s="27" t="str">
        <x:v>ID exact + SHA de version acceptée déclaré</x:v>
      </x:c>
      <x:c r="AJ1380" s="52"/>
    </x:row>
    <x:row r="1381" ht="29" customHeight="1">
      <x:c r="A1381" s="4" t="str">
        <x:v>ul-khar--matriarches-05</x:v>
      </x:c>
      <x:c r="B1381" s="4" t="str">
        <x:v>Ul-Khar — Habitants des forges profondes</x:v>
      </x:c>
      <x:c r="C1381" s="4" t="str">
        <x:v>Queens / Matriarches</x:v>
      </x:c>
      <x:c r="D1381" s="45" t="n">
        <x:v>5</x:v>
      </x:c>
      <x:c r="E1381" s="27" t="str">
        <x:v>Présente dans main</x:v>
      </x:c>
      <x:c r="F1381" s="27" t="str">
        <x:v>Galerie et codex</x:v>
      </x:c>
      <x:c r="G1381" s="27" t="str">
        <x:v>Conserver ; vérifier le rendu selon l’usage indiqué</x:v>
      </x:c>
      <x:c r="H1381" s="27" t="str">
        <x:v>Catalogue 4 069</x:v>
      </x:c>
      <x:c r="I1381" s="27" t="str">
        <x:v>Matriarche des routes</x:v>
      </x:c>
      <x:c r="J1381" s="4" t="str">
        <x:v>ul-khar</x:v>
      </x:c>
      <x:c r="K1381" s="4" t="str">
        <x:v>matriarches</x:v>
      </x:c>
      <x:c r="L1381" s="4" t="str">
        <x:v>Non</x:v>
      </x:c>
      <x:c r="M1381" s="4" t="str">
        <x:v>adult</x:v>
      </x:c>
      <x:c r="N1381" s="4"/>
      <x:c r="O138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1" s="27" t="str">
        <x:v>cuivre désaturé</x:v>
      </x:c>
      <x:c r="Q1381" s="27" t="str">
        <x:v>bronze patiné</x:v>
      </x:c>
      <x:c r="R1381" s="27" t="str">
        <x:v>gris charbon</x:v>
      </x:c>
      <x:c r="S1381" s="27" t="str">
        <x:v>Découvert</x:v>
      </x:c>
      <x:c r="T1381" s="27" t="str">
        <x:v>posture de contrôle calme, mains lisibles</x:v>
      </x:c>
      <x:c r="U1381" s="4" t="str">
        <x:v>Oui</x:v>
      </x:c>
      <x:c r="V1381" s="4" t="str">
        <x:v>v64</x:v>
      </x:c>
      <x:c r="W1381" s="4" t="str">
        <x:v>Oui</x:v>
      </x:c>
      <x:c r="X1381" s="4" t="str">
        <x:v>Non</x:v>
      </x:c>
      <x:c r="Y1381" s="4" t="str">
        <x:v>Non</x:v>
      </x:c>
      <x:c r="Z1381" s="36" t="n">
        <x:v>0</x:v>
      </x:c>
      <x:c r="AA1381" s="27" t="str">
        <x:v>Chemin blob présent dans l’arbre Git audité ; SHA256 déclaré par le registre, pixels non retéléchargés. Audit du code et des références ; aucun déploiement ni affichage en navigateur observé.</x:v>
      </x:c>
      <x:c r="AB1381" s="48" t="str">
        <x:v>https://github.com/darknigthmare/yautja-la-longue-chasse/blob/536ac53335e440747f6eccedd2cd757d1f817a99/public/game/imports/v85/library/a7a5cdbccff98570b6e378096491cc6b0ae184a2844a43c1ae495283b6f0866c.png</x:v>
      </x:c>
      <x:c r="AC1381" s="48" t="str">
        <x:v>https://github.com/darknigthmare/yautja-la-longue-chasse/blob/536ac53335e440747f6eccedd2cd757d1f817a99/app/game/data/recentSpriteLibraryV85.json</x:v>
      </x:c>
      <x:c r="AD1381" s="48" t="str">
        <x:v>https://drive.google.com/file/d/1DhslDQtNCZoM6FCVxunIJRb6Nsn32XJd/view?usp=drivesdk</x:v>
      </x:c>
      <x:c r="AE1381" s="4" t="str">
        <x:v>public/game/imports/v85/library/a7a5cdbccff98570b6e378096491cc6b0ae184a2844a43c1ae495283b6f0866c.png</x:v>
      </x:c>
      <x:c r="AF1381" s="4" t="str">
        <x:v>a7a5cdbccff98570b6e378096491cc6b0ae184a2844a43c1ae495283b6f0866c</x:v>
      </x:c>
      <x:c r="AG1381" s="4" t="str">
        <x:v>a7a5cdbccff98570b6e378096491cc6b0ae184a2844a43c1ae495283b6f0866c</x:v>
      </x:c>
      <x:c r="AH1381" s="27" t="str">
        <x:v>Archive candidate présente sur Drive ; PNG individuel non revérifié dans cet audit</x:v>
      </x:c>
      <x:c r="AI1381" s="27" t="str">
        <x:v>ID exact + SHA de version acceptée déclaré</x:v>
      </x:c>
      <x:c r="AJ1381" s="52"/>
    </x:row>
    <x:row r="1382" ht="29" customHeight="1">
      <x:c r="A1382" s="4" t="str">
        <x:v>ul-khar--matriarches-06</x:v>
      </x:c>
      <x:c r="B1382" s="4" t="str">
        <x:v>Ul-Khar — Habitants des forges profondes</x:v>
      </x:c>
      <x:c r="C1382" s="4" t="str">
        <x:v>Queens / Matriarches</x:v>
      </x:c>
      <x:c r="D1382" s="45" t="n">
        <x:v>6</x:v>
      </x:c>
      <x:c r="E1382" s="27" t="str">
        <x:v>Présente dans main</x:v>
      </x:c>
      <x:c r="F1382" s="27" t="str">
        <x:v>Galerie et codex</x:v>
      </x:c>
      <x:c r="G1382" s="27" t="str">
        <x:v>Conserver ; vérifier le rendu selon l’usage indiqué</x:v>
      </x:c>
      <x:c r="H1382" s="27" t="str">
        <x:v>Catalogue 4 069</x:v>
      </x:c>
      <x:c r="I1382" s="27" t="str">
        <x:v>Reine des assemblées</x:v>
      </x:c>
      <x:c r="J1382" s="4" t="str">
        <x:v>ul-khar</x:v>
      </x:c>
      <x:c r="K1382" s="4" t="str">
        <x:v>matriarches</x:v>
      </x:c>
      <x:c r="L1382" s="4" t="str">
        <x:v>Non</x:v>
      </x:c>
      <x:c r="M1382" s="4" t="str">
        <x:v>adult</x:v>
      </x:c>
      <x:c r="N1382" s="4"/>
      <x:c r="O138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2" s="27" t="str">
        <x:v>brun charbon</x:v>
      </x:c>
      <x:c r="Q1382" s="27" t="str">
        <x:v>acier bleui</x:v>
      </x:c>
      <x:c r="R1382" s="27" t="str">
        <x:v>cuivre mat</x:v>
      </x:c>
      <x:c r="S1382" s="27" t="str">
        <x:v>Découvert</x:v>
      </x:c>
      <x:c r="T1382" s="27" t="str">
        <x:v>bras tenus près du corps sans masquer les accessoires</x:v>
      </x:c>
      <x:c r="U1382" s="4" t="str">
        <x:v>Oui</x:v>
      </x:c>
      <x:c r="V1382" s="4" t="str">
        <x:v>v65</x:v>
      </x:c>
      <x:c r="W1382" s="4" t="str">
        <x:v>Oui</x:v>
      </x:c>
      <x:c r="X1382" s="4" t="str">
        <x:v>Non</x:v>
      </x:c>
      <x:c r="Y1382" s="4" t="str">
        <x:v>Non</x:v>
      </x:c>
      <x:c r="Z1382" s="36" t="n">
        <x:v>0</x:v>
      </x:c>
      <x:c r="AA1382" s="27" t="str">
        <x:v>Chemin blob présent dans l’arbre Git audité ; SHA256 déclaré par le registre, pixels non retéléchargés. Audit du code et des références ; aucun déploiement ni affichage en navigateur observé.</x:v>
      </x:c>
      <x:c r="AB1382" s="48" t="str">
        <x:v>https://github.com/darknigthmare/yautja-la-longue-chasse/blob/536ac53335e440747f6eccedd2cd757d1f817a99/public/game/imports/v87/drive-completion/e42f78cec5da62f3dee17625febb11e90cd93c31d798b9961c7d90446e2c57c4.png</x:v>
      </x:c>
      <x:c r="AC1382" s="48" t="str">
        <x:v>https://github.com/darknigthmare/yautja-la-longue-chasse/blob/536ac53335e440747f6eccedd2cd757d1f817a99/app/game/data/driveCompletionSpritesV87.json</x:v>
      </x:c>
      <x:c r="AD1382" s="48" t="str">
        <x:v>https://drive.google.com/file/d/1J0I2wg_xH6L-q82WvBc0UIpbmxwlQKt6/view?usp=drivesdk</x:v>
      </x:c>
      <x:c r="AE1382" s="4" t="str">
        <x:v>public/game/imports/v87/drive-completion/e42f78cec5da62f3dee17625febb11e90cd93c31d798b9961c7d90446e2c57c4.png</x:v>
      </x:c>
      <x:c r="AF1382" s="4" t="str">
        <x:v>e42f78cec5da62f3dee17625febb11e90cd93c31d798b9961c7d90446e2c57c4</x:v>
      </x:c>
      <x:c r="AG1382" s="4" t="str">
        <x:v>e42f78cec5da62f3dee17625febb11e90cd93c31d798b9961c7d90446e2c57c4</x:v>
      </x:c>
      <x:c r="AH1382" s="27" t="str">
        <x:v>Archive candidate présente sur Drive ; PNG individuel non revérifié dans cet audit</x:v>
      </x:c>
      <x:c r="AI1382" s="27" t="str">
        <x:v>ID exact + SHA de version acceptée déclaré</x:v>
      </x:c>
      <x:c r="AJ1382" s="52"/>
    </x:row>
    <x:row r="1383" ht="29" customHeight="1">
      <x:c r="A1383" s="4" t="str">
        <x:v>ul-khar--matriarches-07</x:v>
      </x:c>
      <x:c r="B1383" s="4" t="str">
        <x:v>Ul-Khar — Habitants des forges profondes</x:v>
      </x:c>
      <x:c r="C1383" s="4" t="str">
        <x:v>Queens / Matriarches</x:v>
      </x:c>
      <x:c r="D1383" s="45" t="n">
        <x:v>7</x:v>
      </x:c>
      <x:c r="E1383" s="27" t="str">
        <x:v>Présente dans main</x:v>
      </x:c>
      <x:c r="F1383" s="27" t="str">
        <x:v>Galerie et codex</x:v>
      </x:c>
      <x:c r="G1383" s="27" t="str">
        <x:v>Conserver ; vérifier le rendu selon l’usage indiqué</x:v>
      </x:c>
      <x:c r="H1383" s="27" t="str">
        <x:v>Catalogue 4 069</x:v>
      </x:c>
      <x:c r="I1383" s="27" t="str">
        <x:v>Matriarche des ateliers</x:v>
      </x:c>
      <x:c r="J1383" s="4" t="str">
        <x:v>ul-khar</x:v>
      </x:c>
      <x:c r="K1383" s="4" t="str">
        <x:v>matriarches</x:v>
      </x:c>
      <x:c r="L1383" s="4" t="str">
        <x:v>Non</x:v>
      </x:c>
      <x:c r="M1383" s="4" t="str">
        <x:v>adult</x:v>
      </x:c>
      <x:c r="N1383" s="4"/>
      <x:c r="O138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3" s="27" t="str">
        <x:v>gris chaud moucheté</x:v>
      </x:c>
      <x:c r="Q1383" s="27" t="str">
        <x:v>graphite</x:v>
      </x:c>
      <x:c r="R1383" s="27" t="str">
        <x:v>bronze pâle</x:v>
      </x:c>
      <x:c r="S1383" s="27" t="str">
        <x:v>Découvert</x:v>
      </x:c>
      <x:c r="T1383" s="27" t="str">
        <x:v>geste discret de coordination</x:v>
      </x:c>
      <x:c r="U1383" s="4" t="str">
        <x:v>Oui</x:v>
      </x:c>
      <x:c r="V1383" s="4" t="str">
        <x:v>v65</x:v>
      </x:c>
      <x:c r="W1383" s="4" t="str">
        <x:v>Oui</x:v>
      </x:c>
      <x:c r="X1383" s="4" t="str">
        <x:v>Non</x:v>
      </x:c>
      <x:c r="Y1383" s="4" t="str">
        <x:v>Non</x:v>
      </x:c>
      <x:c r="Z1383" s="36" t="n">
        <x:v>0</x:v>
      </x:c>
      <x:c r="AA1383" s="27" t="str">
        <x:v>Chemin blob présent dans l’arbre Git audité ; SHA256 déclaré par le registre, pixels non retéléchargés. Audit du code et des références ; aucun déploiement ni affichage en navigateur observé.</x:v>
      </x:c>
      <x:c r="AB1383" s="48" t="str">
        <x:v>https://github.com/darknigthmare/yautja-la-longue-chasse/blob/536ac53335e440747f6eccedd2cd757d1f817a99/public/game/imports/v87/drive-completion/fcf2613980da92be2bde6eff188eda097e7bbd7ae8a7e998216bbfc2aafeb34a.png</x:v>
      </x:c>
      <x:c r="AC1383" s="48" t="str">
        <x:v>https://github.com/darknigthmare/yautja-la-longue-chasse/blob/536ac53335e440747f6eccedd2cd757d1f817a99/app/game/data/driveCompletionSpritesV87.json</x:v>
      </x:c>
      <x:c r="AD1383" s="48" t="str">
        <x:v>https://drive.google.com/file/d/1J0I2wg_xH6L-q82WvBc0UIpbmxwlQKt6/view?usp=drivesdk</x:v>
      </x:c>
      <x:c r="AE1383" s="4" t="str">
        <x:v>public/game/imports/v87/drive-completion/fcf2613980da92be2bde6eff188eda097e7bbd7ae8a7e998216bbfc2aafeb34a.png</x:v>
      </x:c>
      <x:c r="AF1383" s="4" t="str">
        <x:v>fcf2613980da92be2bde6eff188eda097e7bbd7ae8a7e998216bbfc2aafeb34a</x:v>
      </x:c>
      <x:c r="AG1383" s="4" t="str">
        <x:v>fcf2613980da92be2bde6eff188eda097e7bbd7ae8a7e998216bbfc2aafeb34a</x:v>
      </x:c>
      <x:c r="AH1383" s="27" t="str">
        <x:v>Archive candidate présente sur Drive ; PNG individuel non revérifié dans cet audit</x:v>
      </x:c>
      <x:c r="AI1383" s="27" t="str">
        <x:v>ID exact + SHA de version acceptée déclaré</x:v>
      </x:c>
      <x:c r="AJ1383" s="52"/>
    </x:row>
    <x:row r="1384" ht="29" customHeight="1">
      <x:c r="A1384" s="4" t="str">
        <x:v>ul-khar--matriarches-08</x:v>
      </x:c>
      <x:c r="B1384" s="4" t="str">
        <x:v>Ul-Khar — Habitants des forges profondes</x:v>
      </x:c>
      <x:c r="C1384" s="4" t="str">
        <x:v>Queens / Matriarches</x:v>
      </x:c>
      <x:c r="D1384" s="45" t="n">
        <x:v>8</x:v>
      </x:c>
      <x:c r="E1384" s="27" t="str">
        <x:v>Présente dans main</x:v>
      </x:c>
      <x:c r="F1384" s="27" t="str">
        <x:v>Galerie et codex</x:v>
      </x:c>
      <x:c r="G1384" s="27" t="str">
        <x:v>Conserver ; vérifier le rendu selon l’usage indiqué</x:v>
      </x:c>
      <x:c r="H1384" s="27" t="str">
        <x:v>Catalogue 4 069</x:v>
      </x:c>
      <x:c r="I1384" s="27" t="str">
        <x:v>Gardienne des générations</x:v>
      </x:c>
      <x:c r="J1384" s="4" t="str">
        <x:v>ul-khar</x:v>
      </x:c>
      <x:c r="K1384" s="4" t="str">
        <x:v>matriarches</x:v>
      </x:c>
      <x:c r="L1384" s="4" t="str">
        <x:v>Non</x:v>
      </x:c>
      <x:c r="M1384" s="4" t="str">
        <x:v>adult</x:v>
      </x:c>
      <x:c r="N1384" s="4"/>
      <x:c r="O138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4" s="27" t="str">
        <x:v>terre sombre</x:v>
      </x:c>
      <x:c r="Q1384" s="27" t="str">
        <x:v>bronze sombre</x:v>
      </x:c>
      <x:c r="R1384" s="27" t="str">
        <x:v>ivoire minéral</x:v>
      </x:c>
      <x:c r="S1384" s="27" t="str">
        <x:v>Découvert</x:v>
      </x:c>
      <x:c r="T1384" s="27" t="str">
        <x:v>arme ou outil tenu bas, loin des jambes</x:v>
      </x:c>
      <x:c r="U1384" s="4" t="str">
        <x:v>Oui</x:v>
      </x:c>
      <x:c r="V1384" s="4" t="str">
        <x:v>v66-v67-attested</x:v>
      </x:c>
      <x:c r="W1384" s="4" t="str">
        <x:v>Oui</x:v>
      </x:c>
      <x:c r="X1384" s="4" t="str">
        <x:v>Non</x:v>
      </x:c>
      <x:c r="Y1384" s="4" t="str">
        <x:v>Non</x:v>
      </x:c>
      <x:c r="Z1384" s="36" t="n">
        <x:v>0</x:v>
      </x:c>
      <x:c r="AA1384" s="27" t="str">
        <x:v>Chemin blob présent dans l’arbre Git audité ; SHA256 déclaré par le registre, pixels non retéléchargés. Audit du code et des références ; aucun déploiement ni affichage en navigateur observé.</x:v>
      </x:c>
      <x:c r="AB1384" s="48" t="str">
        <x:v>https://github.com/darknigthmare/yautja-la-longue-chasse/blob/536ac53335e440747f6eccedd2cd757d1f817a99/public/game/imports/v85/library/8757fdcc0b4f8cbd19ac73d5875fa4013e29d1aa27d02124f3e87c9600158cf7.png</x:v>
      </x:c>
      <x:c r="AC1384" s="48" t="str">
        <x:v>https://github.com/darknigthmare/yautja-la-longue-chasse/blob/536ac53335e440747f6eccedd2cd757d1f817a99/app/game/data/recentSpriteLibraryV85.json</x:v>
      </x:c>
      <x:c r="AD1384" s="48" t="str">
        <x:v>https://drive.google.com/file/d/1ZloGU8fSkqJD8GURmoXDSPCa-eYN7vSm/view?usp=drivesdk</x:v>
      </x:c>
      <x:c r="AE1384" s="4" t="str">
        <x:v>public/game/imports/v85/library/8757fdcc0b4f8cbd19ac73d5875fa4013e29d1aa27d02124f3e87c9600158cf7.png</x:v>
      </x:c>
      <x:c r="AF1384" s="4" t="str">
        <x:v>8757fdcc0b4f8cbd19ac73d5875fa4013e29d1aa27d02124f3e87c9600158cf7</x:v>
      </x:c>
      <x:c r="AG1384" s="4"/>
      <x:c r="AH1384" s="27" t="str">
        <x:v>Pack V66/V67 présent sur Drive ; empreinte individuelle non disponible dans le suivi</x:v>
      </x:c>
      <x:c r="AI1384" s="27" t="str">
        <x:v>ID exact</x:v>
      </x:c>
      <x:c r="AJ1384" s="52"/>
    </x:row>
    <x:row r="1385" ht="29" customHeight="1">
      <x:c r="A1385" s="4" t="str">
        <x:v>ul-khar--matriarches-09</x:v>
      </x:c>
      <x:c r="B1385" s="4" t="str">
        <x:v>Ul-Khar — Habitants des forges profondes</x:v>
      </x:c>
      <x:c r="C1385" s="4" t="str">
        <x:v>Queens / Matriarches</x:v>
      </x:c>
      <x:c r="D1385" s="45" t="n">
        <x:v>9</x:v>
      </x:c>
      <x:c r="E1385" s="27" t="str">
        <x:v>Présente dans main</x:v>
      </x:c>
      <x:c r="F1385" s="27" t="str">
        <x:v>Galerie et codex</x:v>
      </x:c>
      <x:c r="G1385" s="27" t="str">
        <x:v>Conserver ; vérifier le rendu selon l’usage indiqué</x:v>
      </x:c>
      <x:c r="H1385" s="27" t="str">
        <x:v>Catalogue 4 069</x:v>
      </x:c>
      <x:c r="I1385" s="27" t="str">
        <x:v>Reine vétérane</x:v>
      </x:c>
      <x:c r="J1385" s="4" t="str">
        <x:v>ul-khar</x:v>
      </x:c>
      <x:c r="K1385" s="4" t="str">
        <x:v>matriarches</x:v>
      </x:c>
      <x:c r="L1385" s="4" t="str">
        <x:v>Non</x:v>
      </x:c>
      <x:c r="M1385" s="4" t="str">
        <x:v>adult</x:v>
      </x:c>
      <x:c r="N1385" s="4"/>
      <x:c r="O138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5" s="27" t="str">
        <x:v>ardoise brune</x:v>
      </x:c>
      <x:c r="Q1385" s="27" t="str">
        <x:v>acier mat</x:v>
      </x:c>
      <x:c r="R1385" s="27" t="str">
        <x:v>vert désaturé</x:v>
      </x:c>
      <x:c r="S1385" s="27" t="str">
        <x:v>Découvert</x:v>
      </x:c>
      <x:c r="T1385" s="27" t="str">
        <x:v>attitude expérimentée immobile</x:v>
      </x:c>
      <x:c r="U1385" s="4" t="str">
        <x:v>Oui</x:v>
      </x:c>
      <x:c r="V1385" s="4" t="str">
        <x:v>v66-v67-attested</x:v>
      </x:c>
      <x:c r="W1385" s="4" t="str">
        <x:v>Oui</x:v>
      </x:c>
      <x:c r="X1385" s="4" t="str">
        <x:v>Non</x:v>
      </x:c>
      <x:c r="Y1385" s="4" t="str">
        <x:v>Non</x:v>
      </x:c>
      <x:c r="Z1385" s="36" t="n">
        <x:v>0</x:v>
      </x:c>
      <x:c r="AA1385" s="27" t="str">
        <x:v>Chemin blob présent dans l’arbre Git audité ; SHA256 déclaré par le registre, pixels non retéléchargés. Audit du code et des références ; aucun déploiement ni affichage en navigateur observé.</x:v>
      </x:c>
      <x:c r="AB1385" s="48" t="str">
        <x:v>https://github.com/darknigthmare/yautja-la-longue-chasse/blob/536ac53335e440747f6eccedd2cd757d1f817a99/public/game/imports/v85/library/556fdbab4463860bc64f59f8931ccb8545ca9cf59c25d44db91b4870bfdded68.png</x:v>
      </x:c>
      <x:c r="AC1385" s="48" t="str">
        <x:v>https://github.com/darknigthmare/yautja-la-longue-chasse/blob/536ac53335e440747f6eccedd2cd757d1f817a99/app/game/data/recentSpriteLibraryV85.json</x:v>
      </x:c>
      <x:c r="AD1385" s="48" t="str">
        <x:v>https://drive.google.com/file/d/1ZloGU8fSkqJD8GURmoXDSPCa-eYN7vSm/view?usp=drivesdk</x:v>
      </x:c>
      <x:c r="AE1385" s="4" t="str">
        <x:v>public/game/imports/v85/library/556fdbab4463860bc64f59f8931ccb8545ca9cf59c25d44db91b4870bfdded68.png</x:v>
      </x:c>
      <x:c r="AF1385" s="4" t="str">
        <x:v>556fdbab4463860bc64f59f8931ccb8545ca9cf59c25d44db91b4870bfdded68</x:v>
      </x:c>
      <x:c r="AG1385" s="4"/>
      <x:c r="AH1385" s="27" t="str">
        <x:v>Pack V66/V67 présent sur Drive ; empreinte individuelle non disponible dans le suivi</x:v>
      </x:c>
      <x:c r="AI1385" s="27" t="str">
        <x:v>ID exact</x:v>
      </x:c>
      <x:c r="AJ1385" s="52"/>
    </x:row>
    <x:row r="1386" ht="29" customHeight="1">
      <x:c r="A1386" s="4" t="str">
        <x:v>ul-khar--matriarches-10</x:v>
      </x:c>
      <x:c r="B1386" s="4" t="str">
        <x:v>Ul-Khar — Habitants des forges profondes</x:v>
      </x:c>
      <x:c r="C1386" s="4" t="str">
        <x:v>Queens / Matriarches</x:v>
      </x:c>
      <x:c r="D1386" s="45" t="n">
        <x:v>10</x:v>
      </x:c>
      <x:c r="E1386" s="27" t="str">
        <x:v>Présente dans main</x:v>
      </x:c>
      <x:c r="F1386" s="27" t="str">
        <x:v>Galerie et codex</x:v>
      </x:c>
      <x:c r="G1386" s="27" t="str">
        <x:v>Conserver ; vérifier le rendu selon l’usage indiqué</x:v>
      </x:c>
      <x:c r="H1386" s="27" t="str">
        <x:v>Catalogue 4 069</x:v>
      </x:c>
      <x:c r="I1386" s="27" t="str">
        <x:v>Première matriarche</x:v>
      </x:c>
      <x:c r="J1386" s="4" t="str">
        <x:v>ul-khar</x:v>
      </x:c>
      <x:c r="K1386" s="4" t="str">
        <x:v>matriarches</x:v>
      </x:c>
      <x:c r="L1386" s="4" t="str">
        <x:v>Non</x:v>
      </x:c>
      <x:c r="M1386" s="4" t="str">
        <x:v>adult</x:v>
      </x:c>
      <x:c r="N1386" s="4"/>
      <x:c r="O138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6" s="27" t="str">
        <x:v>cuivre désaturé</x:v>
      </x:c>
      <x:c r="Q1386" s="27" t="str">
        <x:v>métal ardoise</x:v>
      </x:c>
      <x:c r="R1386" s="27" t="str">
        <x:v>ocre</x:v>
      </x:c>
      <x:c r="S1386" s="27" t="str">
        <x:v>Découvert</x:v>
      </x:c>
      <x:c r="T1386" s="27" t="str">
        <x:v>présence assurée, légère rotation du thorax</x:v>
      </x:c>
      <x:c r="U1386" s="4" t="str">
        <x:v>Oui</x:v>
      </x:c>
      <x:c r="V1386" s="4" t="str">
        <x:v>v66-v67-attested</x:v>
      </x:c>
      <x:c r="W1386" s="4" t="str">
        <x:v>Oui</x:v>
      </x:c>
      <x:c r="X1386" s="4" t="str">
        <x:v>Non</x:v>
      </x:c>
      <x:c r="Y1386" s="4" t="str">
        <x:v>Non</x:v>
      </x:c>
      <x:c r="Z1386" s="36" t="n">
        <x:v>0</x:v>
      </x:c>
      <x:c r="AA1386" s="27" t="str">
        <x:v>Chemin blob présent dans l’arbre Git audité ; SHA256 déclaré par le registre, pixels non retéléchargés. Audit du code et des références ; aucun déploiement ni affichage en navigateur observé.</x:v>
      </x:c>
      <x:c r="AB1386" s="48" t="str">
        <x:v>https://github.com/darknigthmare/yautja-la-longue-chasse/blob/536ac53335e440747f6eccedd2cd757d1f817a99/public/game/imports/v85/library/be1e6b2e37f1a75e80325d718f30b6087a69d7836c74415397a32db0884cf68f.png</x:v>
      </x:c>
      <x:c r="AC1386" s="48" t="str">
        <x:v>https://github.com/darknigthmare/yautja-la-longue-chasse/blob/536ac53335e440747f6eccedd2cd757d1f817a99/app/game/data/recentSpriteLibraryV85.json</x:v>
      </x:c>
      <x:c r="AD1386" s="48" t="str">
        <x:v>https://drive.google.com/file/d/1ZloGU8fSkqJD8GURmoXDSPCa-eYN7vSm/view?usp=drivesdk</x:v>
      </x:c>
      <x:c r="AE1386" s="4" t="str">
        <x:v>public/game/imports/v85/library/be1e6b2e37f1a75e80325d718f30b6087a69d7836c74415397a32db0884cf68f.png</x:v>
      </x:c>
      <x:c r="AF1386" s="4" t="str">
        <x:v>be1e6b2e37f1a75e80325d718f30b6087a69d7836c74415397a32db0884cf68f</x:v>
      </x:c>
      <x:c r="AG1386" s="4"/>
      <x:c r="AH1386" s="27" t="str">
        <x:v>Pack V66/V67 présent sur Drive ; empreinte individuelle non disponible dans le suivi</x:v>
      </x:c>
      <x:c r="AI1386" s="27" t="str">
        <x:v>ID exact</x:v>
      </x:c>
      <x:c r="AJ1386" s="52"/>
    </x:row>
    <x:row r="1387" ht="29" customHeight="1">
      <x:c r="A1387" s="4" t="str">
        <x:v>ul-khar--kings-01</x:v>
      </x:c>
      <x:c r="B1387" s="4" t="str">
        <x:v>Ul-Khar — Habitants des forges profondes</x:v>
      </x:c>
      <x:c r="C1387" s="4" t="str">
        <x:v>Kings / Rois</x:v>
      </x:c>
      <x:c r="D1387" s="45" t="n">
        <x:v>1</x:v>
      </x:c>
      <x:c r="E1387" s="27" t="str">
        <x:v>Présente dans main</x:v>
      </x:c>
      <x:c r="F1387" s="27" t="str">
        <x:v>Galerie et codex</x:v>
      </x:c>
      <x:c r="G1387" s="27" t="str">
        <x:v>Conserver ; vérifier le rendu selon l’usage indiqué</x:v>
      </x:c>
      <x:c r="H1387" s="27" t="str">
        <x:v>Catalogue 4 069</x:v>
      </x:c>
      <x:c r="I1387" s="27" t="str">
        <x:v>Kings / Rois 01</x:v>
      </x:c>
      <x:c r="J1387" s="4" t="str">
        <x:v>ul-khar</x:v>
      </x:c>
      <x:c r="K1387" s="4" t="str">
        <x:v>kings</x:v>
      </x:c>
      <x:c r="L1387" s="4" t="str">
        <x:v>Non</x:v>
      </x:c>
      <x:c r="M1387" s="4" t="str">
        <x:v>Non renseigné</x:v>
      </x:c>
      <x:c r="N1387" s="4"/>
      <x:c r="O1387" s="27"/>
      <x:c r="P1387" s="27"/>
      <x:c r="Q1387" s="27"/>
      <x:c r="R1387" s="27"/>
      <x:c r="S1387" s="27"/>
      <x:c r="T1387" s="27"/>
      <x:c r="U1387" s="4" t="str">
        <x:v>Oui</x:v>
      </x:c>
      <x:c r="V1387" s="4" t="str">
        <x:v>baseline-v6</x:v>
      </x:c>
      <x:c r="W1387" s="4" t="str">
        <x:v>Oui</x:v>
      </x:c>
      <x:c r="X1387" s="4" t="str">
        <x:v>Non</x:v>
      </x:c>
      <x:c r="Y1387" s="4" t="str">
        <x:v>Non</x:v>
      </x:c>
      <x:c r="Z1387" s="36" t="n">
        <x:v>0</x:v>
      </x:c>
      <x:c r="AA1387" s="27" t="str">
        <x:v>Chemin blob présent dans l’arbre Git audité ; SHA256 déclaré par le registre, pixels non retéléchargés. Audit du code et des références ; aucun déploiement ni affichage en navigateur observé.</x:v>
      </x:c>
      <x:c r="AB1387" s="48" t="str">
        <x:v>https://github.com/darknigthmare/yautja-la-longue-chasse/blob/536ac53335e440747f6eccedd2cd757d1f817a99/public/game/imports/v85/library/54513ed00c972fa6f0949dffe1227ad0620d634bfa4ad50e63dd2f6770451fa7.png</x:v>
      </x:c>
      <x:c r="AC1387" s="48" t="str">
        <x:v>https://github.com/darknigthmare/yautja-la-longue-chasse/blob/536ac53335e440747f6eccedd2cd757d1f817a99/app/game/data/recentSpriteLibraryV85.json</x:v>
      </x:c>
      <x:c r="AD1387" s="48" t="str">
        <x:v>https://drive.google.com/file/d/1SwDvO5dweayt2ZuQkNcjTziRvlRfQTOw/view?usp=drivesdk</x:v>
      </x:c>
      <x:c r="AE1387" s="4" t="str">
        <x:v>public/game/imports/v85/library/54513ed00c972fa6f0949dffe1227ad0620d634bfa4ad50e63dd2f6770451fa7.png</x:v>
      </x:c>
      <x:c r="AF1387" s="4" t="str">
        <x:v>54513ed00c972fa6f0949dffe1227ad0620d634bfa4ad50e63dd2f6770451fa7</x:v>
      </x:c>
      <x:c r="AG1387" s="4" t="str">
        <x:v>54513ed00c972fa6f0949dffe1227ad0620d634bfa4ad50e63dd2f6770451fa7</x:v>
      </x:c>
      <x:c r="AH1387" s="27" t="str">
        <x:v>Archive candidate présente sur Drive ; PNG individuel non revérifié dans cet audit</x:v>
      </x:c>
      <x:c r="AI1387" s="27" t="str">
        <x:v>ID exact + SHA de version acceptée déclaré</x:v>
      </x:c>
      <x:c r="AJ1387" s="52"/>
    </x:row>
    <x:row r="1388" ht="29" customHeight="1">
      <x:c r="A1388" s="4" t="str">
        <x:v>ul-khar--kings-02</x:v>
      </x:c>
      <x:c r="B1388" s="4" t="str">
        <x:v>Ul-Khar — Habitants des forges profondes</x:v>
      </x:c>
      <x:c r="C1388" s="4" t="str">
        <x:v>Kings / Rois</x:v>
      </x:c>
      <x:c r="D1388" s="45" t="n">
        <x:v>2</x:v>
      </x:c>
      <x:c r="E1388" s="27" t="str">
        <x:v>Pas faite</x:v>
      </x:c>
      <x:c r="F1388" s="27" t="str">
        <x:v>Aucune référence retrouvée dans le périmètre audité</x:v>
      </x:c>
      <x:c r="G1388" s="27" t="str">
        <x:v>Produire le PNG à partir de la fiche, puis sauvegarder et intégrer</x:v>
      </x:c>
      <x:c r="H1388" s="27" t="str">
        <x:v>Catalogue 4 069</x:v>
      </x:c>
      <x:c r="I1388" s="27" t="str">
        <x:v>Roi des remparts</x:v>
      </x:c>
      <x:c r="J1388" s="4" t="str">
        <x:v>ul-khar</x:v>
      </x:c>
      <x:c r="K1388" s="4" t="str">
        <x:v>kings</x:v>
      </x:c>
      <x:c r="L1388" s="4" t="str">
        <x:v>Non</x:v>
      </x:c>
      <x:c r="M1388" s="4" t="str">
        <x:v>adult</x:v>
      </x:c>
      <x:c r="N1388" s="4"/>
      <x:c r="O138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8" s="27" t="str">
        <x:v>gris chaud moucheté</x:v>
      </x:c>
      <x:c r="Q1388" s="27" t="str">
        <x:v>titane sombre</x:v>
      </x:c>
      <x:c r="R1388" s="27" t="str">
        <x:v>bordeaux</x:v>
      </x:c>
      <x:c r="S1388" s="27" t="str">
        <x:v>Découvert</x:v>
      </x:c>
      <x:c r="T1388" s="27" t="str">
        <x:v>posture d’observation en trois quarts droite</x:v>
      </x:c>
      <x:c r="U1388" s="4" t="str">
        <x:v>Non</x:v>
      </x:c>
      <x:c r="V1388" s="4" t="str">
        <x:v>remaining-at-v69</x:v>
      </x:c>
      <x:c r="W1388" s="4" t="str">
        <x:v>Non</x:v>
      </x:c>
      <x:c r="X1388" s="4" t="str">
        <x:v>Non</x:v>
      </x:c>
      <x:c r="Y1388" s="4" t="str">
        <x:v>Non</x:v>
      </x:c>
      <x:c r="Z1388" s="36" t="n">
        <x:v>0</x:v>
      </x:c>
      <x:c r="AA1388" s="27"/>
      <x:c r="AB1388" s="48"/>
      <x:c r="AC1388" s="48"/>
      <x:c r="AD1388" s="48"/>
      <x:c r="AE1388" s="4"/>
      <x:c r="AF1388" s="4"/>
      <x:c r="AG1388" s="4"/>
      <x:c r="AH1388" s="27" t="str">
        <x:v>Non applicable : aucun PNG accepté documenté à V69</x:v>
      </x:c>
      <x:c r="AI1388" s="27" t="str">
        <x:v>Aucune correspondance retrouvée</x:v>
      </x:c>
      <x:c r="AJ1388" s="52"/>
    </x:row>
    <x:row r="1389" ht="29" customHeight="1">
      <x:c r="A1389" s="4" t="str">
        <x:v>ul-khar--kings-03</x:v>
      </x:c>
      <x:c r="B1389" s="4" t="str">
        <x:v>Ul-Khar — Habitants des forges profondes</x:v>
      </x:c>
      <x:c r="C1389" s="4" t="str">
        <x:v>Kings / Rois</x:v>
      </x:c>
      <x:c r="D1389" s="45" t="n">
        <x:v>3</x:v>
      </x:c>
      <x:c r="E1389" s="27" t="str">
        <x:v>Pas faite</x:v>
      </x:c>
      <x:c r="F1389" s="27" t="str">
        <x:v>Aucune référence retrouvée dans le périmètre audité</x:v>
      </x:c>
      <x:c r="G1389" s="27" t="str">
        <x:v>Produire le PNG à partir de la fiche, puis sauvegarder et intégrer</x:v>
      </x:c>
      <x:c r="H1389" s="27" t="str">
        <x:v>Catalogue 4 069</x:v>
      </x:c>
      <x:c r="I1389" s="27" t="str">
        <x:v>Souverain des routes</x:v>
      </x:c>
      <x:c r="J1389" s="4" t="str">
        <x:v>ul-khar</x:v>
      </x:c>
      <x:c r="K1389" s="4" t="str">
        <x:v>kings</x:v>
      </x:c>
      <x:c r="L1389" s="4" t="str">
        <x:v>Non</x:v>
      </x:c>
      <x:c r="M1389" s="4" t="str">
        <x:v>adult</x:v>
      </x:c>
      <x:c r="N1389" s="4"/>
      <x:c r="O138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9" s="27" t="str">
        <x:v>terre sombre</x:v>
      </x:c>
      <x:c r="Q1389" s="27" t="str">
        <x:v>bronze ancien</x:v>
      </x:c>
      <x:c r="R1389" s="27" t="str">
        <x:v>gris pierre</x:v>
      </x:c>
      <x:c r="S1389" s="27" t="str">
        <x:v>Découvert</x:v>
      </x:c>
      <x:c r="T1389" s="27" t="str">
        <x:v>appui stable et épaules détendues</x:v>
      </x:c>
      <x:c r="U1389" s="4" t="str">
        <x:v>Non</x:v>
      </x:c>
      <x:c r="V1389" s="4" t="str">
        <x:v>remaining-at-v69</x:v>
      </x:c>
      <x:c r="W1389" s="4" t="str">
        <x:v>Non</x:v>
      </x:c>
      <x:c r="X1389" s="4" t="str">
        <x:v>Non</x:v>
      </x:c>
      <x:c r="Y1389" s="4" t="str">
        <x:v>Non</x:v>
      </x:c>
      <x:c r="Z1389" s="36" t="n">
        <x:v>0</x:v>
      </x:c>
      <x:c r="AA1389" s="27"/>
      <x:c r="AB1389" s="48"/>
      <x:c r="AC1389" s="48"/>
      <x:c r="AD1389" s="48"/>
      <x:c r="AE1389" s="4"/>
      <x:c r="AF1389" s="4"/>
      <x:c r="AG1389" s="4"/>
      <x:c r="AH1389" s="27" t="str">
        <x:v>Non applicable : aucun PNG accepté documenté à V69</x:v>
      </x:c>
      <x:c r="AI1389" s="27" t="str">
        <x:v>Aucune correspondance retrouvée</x:v>
      </x:c>
      <x:c r="AJ1389" s="52"/>
    </x:row>
    <x:row r="1390" ht="29" customHeight="1">
      <x:c r="A1390" s="4" t="str">
        <x:v>ul-khar--kings-04</x:v>
      </x:c>
      <x:c r="B1390" s="4" t="str">
        <x:v>Ul-Khar — Habitants des forges profondes</x:v>
      </x:c>
      <x:c r="C1390" s="4" t="str">
        <x:v>Kings / Rois</x:v>
      </x:c>
      <x:c r="D1390" s="45" t="n">
        <x:v>4</x:v>
      </x:c>
      <x:c r="E1390" s="27" t="str">
        <x:v>Pas faite</x:v>
      </x:c>
      <x:c r="F1390" s="27" t="str">
        <x:v>Aucune référence retrouvée dans le périmètre audité</x:v>
      </x:c>
      <x:c r="G1390" s="27" t="str">
        <x:v>Produire le PNG à partir de la fiche, puis sauvegarder et intégrer</x:v>
      </x:c>
      <x:c r="H1390" s="27" t="str">
        <x:v>Catalogue 4 069</x:v>
      </x:c>
      <x:c r="I1390" s="27" t="str">
        <x:v>Roi au sceau ancien</x:v>
      </x:c>
      <x:c r="J1390" s="4" t="str">
        <x:v>ul-khar</x:v>
      </x:c>
      <x:c r="K1390" s="4" t="str">
        <x:v>kings</x:v>
      </x:c>
      <x:c r="L1390" s="4" t="str">
        <x:v>Non</x:v>
      </x:c>
      <x:c r="M1390" s="4" t="str">
        <x:v>adult</x:v>
      </x:c>
      <x:c r="N1390" s="4"/>
      <x:c r="O139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0" s="27" t="str">
        <x:v>ardoise brune</x:v>
      </x:c>
      <x:c r="Q1390" s="27" t="str">
        <x:v>acier patiné</x:v>
      </x:c>
      <x:c r="R1390" s="27" t="str">
        <x:v>bleu profond</x:v>
      </x:c>
      <x:c r="S1390" s="27" t="str">
        <x:v>Découvert</x:v>
      </x:c>
      <x:c r="T1390" s="27" t="str">
        <x:v>léger transfert du poids, silhouette entière</x:v>
      </x:c>
      <x:c r="U1390" s="4" t="str">
        <x:v>Non</x:v>
      </x:c>
      <x:c r="V1390" s="4" t="str">
        <x:v>remaining-at-v69</x:v>
      </x:c>
      <x:c r="W1390" s="4" t="str">
        <x:v>Non</x:v>
      </x:c>
      <x:c r="X1390" s="4" t="str">
        <x:v>Non</x:v>
      </x:c>
      <x:c r="Y1390" s="4" t="str">
        <x:v>Non</x:v>
      </x:c>
      <x:c r="Z1390" s="36" t="n">
        <x:v>0</x:v>
      </x:c>
      <x:c r="AA1390" s="27"/>
      <x:c r="AB1390" s="48"/>
      <x:c r="AC1390" s="48"/>
      <x:c r="AD1390" s="48"/>
      <x:c r="AE1390" s="4"/>
      <x:c r="AF1390" s="4"/>
      <x:c r="AG1390" s="4"/>
      <x:c r="AH1390" s="27" t="str">
        <x:v>Non applicable : aucun PNG accepté documenté à V69</x:v>
      </x:c>
      <x:c r="AI1390" s="27" t="str">
        <x:v>Aucune correspondance retrouvée</x:v>
      </x:c>
      <x:c r="AJ1390" s="52"/>
    </x:row>
    <x:row r="1391" ht="29" customHeight="1">
      <x:c r="A1391" s="4" t="str">
        <x:v>ul-khar--kings-05</x:v>
      </x:c>
      <x:c r="B1391" s="4" t="str">
        <x:v>Ul-Khar — Habitants des forges profondes</x:v>
      </x:c>
      <x:c r="C1391" s="4" t="str">
        <x:v>Kings / Rois</x:v>
      </x:c>
      <x:c r="D1391" s="45" t="n">
        <x:v>5</x:v>
      </x:c>
      <x:c r="E1391" s="27" t="str">
        <x:v>Pas faite</x:v>
      </x:c>
      <x:c r="F1391" s="27" t="str">
        <x:v>Aucune référence retrouvée dans le périmètre audité</x:v>
      </x:c>
      <x:c r="G1391" s="27" t="str">
        <x:v>Produire le PNG à partir de la fiche, puis sauvegarder et intégrer</x:v>
      </x:c>
      <x:c r="H1391" s="27" t="str">
        <x:v>Catalogue 4 069</x:v>
      </x:c>
      <x:c r="I1391" s="27" t="str">
        <x:v>Souverain des ateliers</x:v>
      </x:c>
      <x:c r="J1391" s="4" t="str">
        <x:v>ul-khar</x:v>
      </x:c>
      <x:c r="K1391" s="4" t="str">
        <x:v>kings</x:v>
      </x:c>
      <x:c r="L1391" s="4" t="str">
        <x:v>Non</x:v>
      </x:c>
      <x:c r="M1391" s="4" t="str">
        <x:v>adult</x:v>
      </x:c>
      <x:c r="N1391" s="4"/>
      <x:c r="O139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1" s="27" t="str">
        <x:v>cuivre désaturé</x:v>
      </x:c>
      <x:c r="Q1391" s="27" t="str">
        <x:v>bronze patiné</x:v>
      </x:c>
      <x:c r="R1391" s="27" t="str">
        <x:v>gris charbon</x:v>
      </x:c>
      <x:c r="S1391" s="27" t="str">
        <x:v>Découvert</x:v>
      </x:c>
      <x:c r="T1391" s="27" t="str">
        <x:v>posture de contrôle calme, mains lisibles</x:v>
      </x:c>
      <x:c r="U1391" s="4" t="str">
        <x:v>Non</x:v>
      </x:c>
      <x:c r="V1391" s="4" t="str">
        <x:v>remaining-at-v69</x:v>
      </x:c>
      <x:c r="W1391" s="4" t="str">
        <x:v>Non</x:v>
      </x:c>
      <x:c r="X1391" s="4" t="str">
        <x:v>Non</x:v>
      </x:c>
      <x:c r="Y1391" s="4" t="str">
        <x:v>Non</x:v>
      </x:c>
      <x:c r="Z1391" s="36" t="n">
        <x:v>0</x:v>
      </x:c>
      <x:c r="AA1391" s="27"/>
      <x:c r="AB1391" s="48"/>
      <x:c r="AC1391" s="48"/>
      <x:c r="AD1391" s="48"/>
      <x:c r="AE1391" s="4"/>
      <x:c r="AF1391" s="4"/>
      <x:c r="AG1391" s="4"/>
      <x:c r="AH1391" s="27" t="str">
        <x:v>Non applicable : aucun PNG accepté documenté à V69</x:v>
      </x:c>
      <x:c r="AI1391" s="27" t="str">
        <x:v>Aucune correspondance retrouvée</x:v>
      </x:c>
      <x:c r="AJ1391" s="52"/>
    </x:row>
    <x:row r="1392" ht="29" customHeight="1">
      <x:c r="A1392" s="4" t="str">
        <x:v>ul-khar--kings-06</x:v>
      </x:c>
      <x:c r="B1392" s="4" t="str">
        <x:v>Ul-Khar — Habitants des forges profondes</x:v>
      </x:c>
      <x:c r="C1392" s="4" t="str">
        <x:v>Kings / Rois</x:v>
      </x:c>
      <x:c r="D1392" s="45" t="n">
        <x:v>6</x:v>
      </x:c>
      <x:c r="E1392" s="27" t="str">
        <x:v>Pas faite</x:v>
      </x:c>
      <x:c r="F1392" s="27" t="str">
        <x:v>Aucune référence retrouvée dans le périmètre audité</x:v>
      </x:c>
      <x:c r="G1392" s="27" t="str">
        <x:v>Produire le PNG à partir de la fiche, puis sauvegarder et intégrer</x:v>
      </x:c>
      <x:c r="H1392" s="27" t="str">
        <x:v>Catalogue 4 069</x:v>
      </x:c>
      <x:c r="I1392" s="27" t="str">
        <x:v>Roi des assemblées</x:v>
      </x:c>
      <x:c r="J1392" s="4" t="str">
        <x:v>ul-khar</x:v>
      </x:c>
      <x:c r="K1392" s="4" t="str">
        <x:v>kings</x:v>
      </x:c>
      <x:c r="L1392" s="4" t="str">
        <x:v>Non</x:v>
      </x:c>
      <x:c r="M1392" s="4" t="str">
        <x:v>adult</x:v>
      </x:c>
      <x:c r="N1392" s="4"/>
      <x:c r="O139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2" s="27" t="str">
        <x:v>brun charbon</x:v>
      </x:c>
      <x:c r="Q1392" s="27" t="str">
        <x:v>acier bleui</x:v>
      </x:c>
      <x:c r="R1392" s="27" t="str">
        <x:v>cuivre mat</x:v>
      </x:c>
      <x:c r="S1392" s="27" t="str">
        <x:v>Découvert</x:v>
      </x:c>
      <x:c r="T1392" s="27" t="str">
        <x:v>bras tenus près du corps sans masquer les accessoires</x:v>
      </x:c>
      <x:c r="U1392" s="4" t="str">
        <x:v>Non</x:v>
      </x:c>
      <x:c r="V1392" s="4" t="str">
        <x:v>remaining-at-v69</x:v>
      </x:c>
      <x:c r="W1392" s="4" t="str">
        <x:v>Non</x:v>
      </x:c>
      <x:c r="X1392" s="4" t="str">
        <x:v>Non</x:v>
      </x:c>
      <x:c r="Y1392" s="4" t="str">
        <x:v>Non</x:v>
      </x:c>
      <x:c r="Z1392" s="36" t="n">
        <x:v>0</x:v>
      </x:c>
      <x:c r="AA1392" s="27"/>
      <x:c r="AB1392" s="48"/>
      <x:c r="AC1392" s="48"/>
      <x:c r="AD1392" s="48"/>
      <x:c r="AE1392" s="4"/>
      <x:c r="AF1392" s="4"/>
      <x:c r="AG1392" s="4"/>
      <x:c r="AH1392" s="27" t="str">
        <x:v>Non applicable : aucun PNG accepté documenté à V69</x:v>
      </x:c>
      <x:c r="AI1392" s="27" t="str">
        <x:v>Aucune correspondance retrouvée</x:v>
      </x:c>
      <x:c r="AJ1392" s="52"/>
    </x:row>
    <x:row r="1393" ht="29" customHeight="1">
      <x:c r="A1393" s="4" t="str">
        <x:v>ul-khar--kings-07</x:v>
      </x:c>
      <x:c r="B1393" s="4" t="str">
        <x:v>Ul-Khar — Habitants des forges profondes</x:v>
      </x:c>
      <x:c r="C1393" s="4" t="str">
        <x:v>Kings / Rois</x:v>
      </x:c>
      <x:c r="D1393" s="45" t="n">
        <x:v>7</x:v>
      </x:c>
      <x:c r="E1393" s="27" t="str">
        <x:v>Pas faite</x:v>
      </x:c>
      <x:c r="F1393" s="27" t="str">
        <x:v>Aucune référence retrouvée dans le périmètre audité</x:v>
      </x:c>
      <x:c r="G1393" s="27" t="str">
        <x:v>Produire le PNG à partir de la fiche, puis sauvegarder et intégrer</x:v>
      </x:c>
      <x:c r="H1393" s="27" t="str">
        <x:v>Catalogue 4 069</x:v>
      </x:c>
      <x:c r="I1393" s="27" t="str">
        <x:v>Souverain de la garde</x:v>
      </x:c>
      <x:c r="J1393" s="4" t="str">
        <x:v>ul-khar</x:v>
      </x:c>
      <x:c r="K1393" s="4" t="str">
        <x:v>kings</x:v>
      </x:c>
      <x:c r="L1393" s="4" t="str">
        <x:v>Non</x:v>
      </x:c>
      <x:c r="M1393" s="4" t="str">
        <x:v>adult</x:v>
      </x:c>
      <x:c r="N1393" s="4"/>
      <x:c r="O139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3" s="27" t="str">
        <x:v>gris chaud moucheté</x:v>
      </x:c>
      <x:c r="Q1393" s="27" t="str">
        <x:v>graphite</x:v>
      </x:c>
      <x:c r="R1393" s="27" t="str">
        <x:v>bronze pâle</x:v>
      </x:c>
      <x:c r="S1393" s="27" t="str">
        <x:v>Découvert</x:v>
      </x:c>
      <x:c r="T1393" s="27" t="str">
        <x:v>geste discret de coordination</x:v>
      </x:c>
      <x:c r="U1393" s="4" t="str">
        <x:v>Non</x:v>
      </x:c>
      <x:c r="V1393" s="4" t="str">
        <x:v>remaining-at-v69</x:v>
      </x:c>
      <x:c r="W1393" s="4" t="str">
        <x:v>Non</x:v>
      </x:c>
      <x:c r="X1393" s="4" t="str">
        <x:v>Non</x:v>
      </x:c>
      <x:c r="Y1393" s="4" t="str">
        <x:v>Non</x:v>
      </x:c>
      <x:c r="Z1393" s="36" t="n">
        <x:v>0</x:v>
      </x:c>
      <x:c r="AA1393" s="27"/>
      <x:c r="AB1393" s="48"/>
      <x:c r="AC1393" s="48"/>
      <x:c r="AD1393" s="48"/>
      <x:c r="AE1393" s="4"/>
      <x:c r="AF1393" s="4"/>
      <x:c r="AG1393" s="4"/>
      <x:c r="AH1393" s="27" t="str">
        <x:v>Non applicable : aucun PNG accepté documenté à V69</x:v>
      </x:c>
      <x:c r="AI1393" s="27" t="str">
        <x:v>Aucune correspondance retrouvée</x:v>
      </x:c>
      <x:c r="AJ1393" s="52"/>
    </x:row>
    <x:row r="1394" ht="29" customHeight="1">
      <x:c r="A1394" s="4" t="str">
        <x:v>ul-khar--kings-08</x:v>
      </x:c>
      <x:c r="B1394" s="4" t="str">
        <x:v>Ul-Khar — Habitants des forges profondes</x:v>
      </x:c>
      <x:c r="C1394" s="4" t="str">
        <x:v>Kings / Rois</x:v>
      </x:c>
      <x:c r="D1394" s="45" t="n">
        <x:v>8</x:v>
      </x:c>
      <x:c r="E1394" s="27" t="str">
        <x:v>Pas faite</x:v>
      </x:c>
      <x:c r="F1394" s="27" t="str">
        <x:v>Aucune référence retrouvée dans le périmètre audité</x:v>
      </x:c>
      <x:c r="G1394" s="27" t="str">
        <x:v>Produire le PNG à partir de la fiche, puis sauvegarder et intégrer</x:v>
      </x:c>
      <x:c r="H1394" s="27" t="str">
        <x:v>Catalogue 4 069</x:v>
      </x:c>
      <x:c r="I1394" s="27" t="str">
        <x:v>Roi au disque</x:v>
      </x:c>
      <x:c r="J1394" s="4" t="str">
        <x:v>ul-khar</x:v>
      </x:c>
      <x:c r="K1394" s="4" t="str">
        <x:v>kings</x:v>
      </x:c>
      <x:c r="L1394" s="4" t="str">
        <x:v>Non</x:v>
      </x:c>
      <x:c r="M1394" s="4" t="str">
        <x:v>adult</x:v>
      </x:c>
      <x:c r="N1394" s="4"/>
      <x:c r="O139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4" s="27" t="str">
        <x:v>terre sombre</x:v>
      </x:c>
      <x:c r="Q1394" s="27" t="str">
        <x:v>bronze sombre</x:v>
      </x:c>
      <x:c r="R1394" s="27" t="str">
        <x:v>ivoire minéral</x:v>
      </x:c>
      <x:c r="S1394" s="27" t="str">
        <x:v>Découvert</x:v>
      </x:c>
      <x:c r="T1394" s="27" t="str">
        <x:v>arme ou outil tenu bas, loin des jambes</x:v>
      </x:c>
      <x:c r="U1394" s="4" t="str">
        <x:v>Non</x:v>
      </x:c>
      <x:c r="V1394" s="4" t="str">
        <x:v>remaining-at-v69</x:v>
      </x:c>
      <x:c r="W1394" s="4" t="str">
        <x:v>Non</x:v>
      </x:c>
      <x:c r="X1394" s="4" t="str">
        <x:v>Non</x:v>
      </x:c>
      <x:c r="Y1394" s="4" t="str">
        <x:v>Non</x:v>
      </x:c>
      <x:c r="Z1394" s="36" t="n">
        <x:v>0</x:v>
      </x:c>
      <x:c r="AA1394" s="27"/>
      <x:c r="AB1394" s="48"/>
      <x:c r="AC1394" s="48"/>
      <x:c r="AD1394" s="48"/>
      <x:c r="AE1394" s="4"/>
      <x:c r="AF1394" s="4"/>
      <x:c r="AG1394" s="4"/>
      <x:c r="AH1394" s="27" t="str">
        <x:v>Non applicable : aucun PNG accepté documenté à V69</x:v>
      </x:c>
      <x:c r="AI1394" s="27" t="str">
        <x:v>Aucune correspondance retrouvée</x:v>
      </x:c>
      <x:c r="AJ1394" s="52"/>
    </x:row>
    <x:row r="1395" ht="29" customHeight="1">
      <x:c r="A1395" s="4" t="str">
        <x:v>ul-khar--kings-09</x:v>
      </x:c>
      <x:c r="B1395" s="4" t="str">
        <x:v>Ul-Khar — Habitants des forges profondes</x:v>
      </x:c>
      <x:c r="C1395" s="4" t="str">
        <x:v>Kings / Rois</x:v>
      </x:c>
      <x:c r="D1395" s="45" t="n">
        <x:v>9</x:v>
      </x:c>
      <x:c r="E1395" s="27" t="str">
        <x:v>Pas faite</x:v>
      </x:c>
      <x:c r="F1395" s="27" t="str">
        <x:v>Aucune référence retrouvée dans le périmètre audité</x:v>
      </x:c>
      <x:c r="G1395" s="27" t="str">
        <x:v>Produire le PNG à partir de la fiche, puis sauvegarder et intégrer</x:v>
      </x:c>
      <x:c r="H1395" s="27" t="str">
        <x:v>Catalogue 4 069</x:v>
      </x:c>
      <x:c r="I1395" s="27" t="str">
        <x:v>Souverain vétéran</x:v>
      </x:c>
      <x:c r="J1395" s="4" t="str">
        <x:v>ul-khar</x:v>
      </x:c>
      <x:c r="K1395" s="4" t="str">
        <x:v>kings</x:v>
      </x:c>
      <x:c r="L1395" s="4" t="str">
        <x:v>Non</x:v>
      </x:c>
      <x:c r="M1395" s="4" t="str">
        <x:v>adult</x:v>
      </x:c>
      <x:c r="N1395" s="4"/>
      <x:c r="O139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5" s="27" t="str">
        <x:v>ardoise brune</x:v>
      </x:c>
      <x:c r="Q1395" s="27" t="str">
        <x:v>acier mat</x:v>
      </x:c>
      <x:c r="R1395" s="27" t="str">
        <x:v>vert désaturé</x:v>
      </x:c>
      <x:c r="S1395" s="27" t="str">
        <x:v>Découvert</x:v>
      </x:c>
      <x:c r="T1395" s="27" t="str">
        <x:v>attitude expérimentée immobile</x:v>
      </x:c>
      <x:c r="U1395" s="4" t="str">
        <x:v>Non</x:v>
      </x:c>
      <x:c r="V1395" s="4" t="str">
        <x:v>remaining-at-v69</x:v>
      </x:c>
      <x:c r="W1395" s="4" t="str">
        <x:v>Non</x:v>
      </x:c>
      <x:c r="X1395" s="4" t="str">
        <x:v>Non</x:v>
      </x:c>
      <x:c r="Y1395" s="4" t="str">
        <x:v>Non</x:v>
      </x:c>
      <x:c r="Z1395" s="36" t="n">
        <x:v>0</x:v>
      </x:c>
      <x:c r="AA1395" s="27"/>
      <x:c r="AB1395" s="48"/>
      <x:c r="AC1395" s="48"/>
      <x:c r="AD1395" s="48"/>
      <x:c r="AE1395" s="4"/>
      <x:c r="AF1395" s="4"/>
      <x:c r="AG1395" s="4"/>
      <x:c r="AH1395" s="27" t="str">
        <x:v>Non applicable : aucun PNG accepté documenté à V69</x:v>
      </x:c>
      <x:c r="AI1395" s="27" t="str">
        <x:v>Aucune correspondance retrouvée</x:v>
      </x:c>
      <x:c r="AJ1395" s="52"/>
    </x:row>
    <x:row r="1396" ht="29" customHeight="1">
      <x:c r="A1396" s="4" t="str">
        <x:v>ul-khar--kings-10</x:v>
      </x:c>
      <x:c r="B1396" s="4" t="str">
        <x:v>Ul-Khar — Habitants des forges profondes</x:v>
      </x:c>
      <x:c r="C1396" s="4" t="str">
        <x:v>Kings / Rois</x:v>
      </x:c>
      <x:c r="D1396" s="45" t="n">
        <x:v>10</x:v>
      </x:c>
      <x:c r="E1396" s="27" t="str">
        <x:v>Pas faite</x:v>
      </x:c>
      <x:c r="F1396" s="27" t="str">
        <x:v>Aucune référence retrouvée dans le périmètre audité</x:v>
      </x:c>
      <x:c r="G1396" s="27" t="str">
        <x:v>Produire le PNG à partir de la fiche, puis sauvegarder et intégrer</x:v>
      </x:c>
      <x:c r="H1396" s="27" t="str">
        <x:v>Catalogue 4 069</x:v>
      </x:c>
      <x:c r="I1396" s="27" t="str">
        <x:v>Premier souverain</x:v>
      </x:c>
      <x:c r="J1396" s="4" t="str">
        <x:v>ul-khar</x:v>
      </x:c>
      <x:c r="K1396" s="4" t="str">
        <x:v>kings</x:v>
      </x:c>
      <x:c r="L1396" s="4" t="str">
        <x:v>Non</x:v>
      </x:c>
      <x:c r="M1396" s="4" t="str">
        <x:v>adult</x:v>
      </x:c>
      <x:c r="N1396" s="4"/>
      <x:c r="O139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6" s="27" t="str">
        <x:v>cuivre désaturé</x:v>
      </x:c>
      <x:c r="Q1396" s="27" t="str">
        <x:v>métal ardoise</x:v>
      </x:c>
      <x:c r="R1396" s="27" t="str">
        <x:v>ocre</x:v>
      </x:c>
      <x:c r="S1396" s="27" t="str">
        <x:v>Découvert</x:v>
      </x:c>
      <x:c r="T1396" s="27" t="str">
        <x:v>présence assurée, légère rotation du thorax</x:v>
      </x:c>
      <x:c r="U1396" s="4" t="str">
        <x:v>Non</x:v>
      </x:c>
      <x:c r="V1396" s="4" t="str">
        <x:v>remaining-at-v69</x:v>
      </x:c>
      <x:c r="W1396" s="4" t="str">
        <x:v>Non</x:v>
      </x:c>
      <x:c r="X1396" s="4" t="str">
        <x:v>Non</x:v>
      </x:c>
      <x:c r="Y1396" s="4" t="str">
        <x:v>Non</x:v>
      </x:c>
      <x:c r="Z1396" s="36" t="n">
        <x:v>0</x:v>
      </x:c>
      <x:c r="AA1396" s="27"/>
      <x:c r="AB1396" s="48"/>
      <x:c r="AC1396" s="48"/>
      <x:c r="AD1396" s="48"/>
      <x:c r="AE1396" s="4"/>
      <x:c r="AF1396" s="4"/>
      <x:c r="AG1396" s="4"/>
      <x:c r="AH1396" s="27" t="str">
        <x:v>Non applicable : aucun PNG accepté documenté à V69</x:v>
      </x:c>
      <x:c r="AI1396" s="27" t="str">
        <x:v>Aucune correspondance retrouvée</x:v>
      </x:c>
      <x:c r="AJ1396" s="52"/>
    </x:row>
    <x:row r="1397" ht="29" customHeight="1">
      <x:c r="A1397" s="4" t="str">
        <x:v>ul-khar--gardes-royaux-01</x:v>
      </x:c>
      <x:c r="B1397" s="4" t="str">
        <x:v>Ul-Khar — Habitants des forges profondes</x:v>
      </x:c>
      <x:c r="C1397" s="4" t="str">
        <x:v>Gardes royaux</x:v>
      </x:c>
      <x:c r="D1397" s="45" t="n">
        <x:v>1</x:v>
      </x:c>
      <x:c r="E1397" s="27" t="str">
        <x:v>Présente dans main</x:v>
      </x:c>
      <x:c r="F1397" s="27" t="str">
        <x:v>Galerie et codex</x:v>
      </x:c>
      <x:c r="G1397" s="27" t="str">
        <x:v>Conserver ; vérifier le rendu selon l’usage indiqué</x:v>
      </x:c>
      <x:c r="H1397" s="27" t="str">
        <x:v>Catalogue 4 069</x:v>
      </x:c>
      <x:c r="I1397" s="27" t="str">
        <x:v>Gardes royaux 01</x:v>
      </x:c>
      <x:c r="J1397" s="4" t="str">
        <x:v>ul-khar</x:v>
      </x:c>
      <x:c r="K1397" s="4" t="str">
        <x:v>gardes-royaux</x:v>
      </x:c>
      <x:c r="L1397" s="4" t="str">
        <x:v>Oui</x:v>
      </x:c>
      <x:c r="M1397" s="4" t="str">
        <x:v>Non renseigné</x:v>
      </x:c>
      <x:c r="N1397" s="4"/>
      <x:c r="O1397" s="27"/>
      <x:c r="P1397" s="27"/>
      <x:c r="Q1397" s="27"/>
      <x:c r="R1397" s="27"/>
      <x:c r="S1397" s="27"/>
      <x:c r="T1397" s="27"/>
      <x:c r="U1397" s="4" t="str">
        <x:v>Oui</x:v>
      </x:c>
      <x:c r="V1397" s="4" t="str">
        <x:v>baseline-v6</x:v>
      </x:c>
      <x:c r="W1397" s="4" t="str">
        <x:v>Oui</x:v>
      </x:c>
      <x:c r="X1397" s="4" t="str">
        <x:v>Non</x:v>
      </x:c>
      <x:c r="Y1397" s="4" t="str">
        <x:v>Non</x:v>
      </x:c>
      <x:c r="Z1397" s="36" t="n">
        <x:v>0</x:v>
      </x:c>
      <x:c r="AA1397" s="27" t="str">
        <x:v>Chemin blob présent dans l’arbre Git audité ; SHA256 déclaré par le registre, pixels non retéléchargés. Audit du code et des références ; aucun déploiement ni affichage en navigateur observé.</x:v>
      </x:c>
      <x:c r="AB1397" s="48" t="str">
        <x:v>https://github.com/darknigthmare/yautja-la-longue-chasse/blob/536ac53335e440747f6eccedd2cd757d1f817a99/public/game/imports/v85/library/00f908addbe62fc7b5a631dff03c5f758ac697b573ac43284fcf4d6e536a84a4.png</x:v>
      </x:c>
      <x:c r="AC1397" s="48" t="str">
        <x:v>https://github.com/darknigthmare/yautja-la-longue-chasse/blob/536ac53335e440747f6eccedd2cd757d1f817a99/app/game/data/recentSpriteLibraryV85.json</x:v>
      </x:c>
      <x:c r="AD1397" s="48" t="str">
        <x:v>https://drive.google.com/file/d/1SwDvO5dweayt2ZuQkNcjTziRvlRfQTOw/view?usp=drivesdk</x:v>
      </x:c>
      <x:c r="AE1397" s="4" t="str">
        <x:v>public/game/imports/v85/library/00f908addbe62fc7b5a631dff03c5f758ac697b573ac43284fcf4d6e536a84a4.png</x:v>
      </x:c>
      <x:c r="AF1397" s="4" t="str">
        <x:v>00f908addbe62fc7b5a631dff03c5f758ac697b573ac43284fcf4d6e536a84a4</x:v>
      </x:c>
      <x:c r="AG1397" s="4" t="str">
        <x:v>00f908addbe62fc7b5a631dff03c5f758ac697b573ac43284fcf4d6e536a84a4</x:v>
      </x:c>
      <x:c r="AH1397" s="27" t="str">
        <x:v>Archive candidate présente sur Drive ; PNG individuel non revérifié dans cet audit</x:v>
      </x:c>
      <x:c r="AI1397" s="27" t="str">
        <x:v>ID exact + SHA de version acceptée déclaré</x:v>
      </x:c>
      <x:c r="AJ1397" s="52"/>
    </x:row>
    <x:row r="1398" ht="29" customHeight="1">
      <x:c r="A1398" s="4" t="str">
        <x:v>ul-khar--gardes-royaux-02</x:v>
      </x:c>
      <x:c r="B1398" s="4" t="str">
        <x:v>Ul-Khar — Habitants des forges profondes</x:v>
      </x:c>
      <x:c r="C1398" s="4" t="str">
        <x:v>Gardes royaux</x:v>
      </x:c>
      <x:c r="D1398" s="45" t="n">
        <x:v>2</x:v>
      </x:c>
      <x:c r="E1398" s="27" t="str">
        <x:v>Présente dans main</x:v>
      </x:c>
      <x:c r="F1398" s="27" t="str">
        <x:v>Galerie et codex</x:v>
      </x:c>
      <x:c r="G1398" s="27" t="str">
        <x:v>Conserver ; vérifier le rendu selon l’usage indiqué</x:v>
      </x:c>
      <x:c r="H1398" s="27" t="str">
        <x:v>Catalogue 4 069</x:v>
      </x:c>
      <x:c r="I1398" s="27" t="str">
        <x:v>Garde royal du vestibule — Ul-Khar</x:v>
      </x:c>
      <x:c r="J1398" s="4" t="str">
        <x:v>ul-khar</x:v>
      </x:c>
      <x:c r="K1398" s="4" t="str">
        <x:v>gardes-royaux</x:v>
      </x:c>
      <x:c r="L1398" s="4" t="str">
        <x:v>Oui</x:v>
      </x:c>
      <x:c r="M1398" s="4" t="str">
        <x:v>Non renseigné</x:v>
      </x:c>
      <x:c r="N1398" s="4"/>
      <x:c r="O1398" s="27"/>
      <x:c r="P1398" s="27"/>
      <x:c r="Q1398" s="27"/>
      <x:c r="R1398" s="27"/>
      <x:c r="S1398" s="27"/>
      <x:c r="T1398" s="27"/>
      <x:c r="U1398" s="4" t="str">
        <x:v>Oui</x:v>
      </x:c>
      <x:c r="V1398" s="4" t="str">
        <x:v>v63</x:v>
      </x:c>
      <x:c r="W1398" s="4" t="str">
        <x:v>Oui</x:v>
      </x:c>
      <x:c r="X1398" s="4" t="str">
        <x:v>Non</x:v>
      </x:c>
      <x:c r="Y1398" s="4" t="str">
        <x:v>Non</x:v>
      </x:c>
      <x:c r="Z1398" s="36" t="n">
        <x:v>0</x:v>
      </x:c>
      <x:c r="AA1398" s="27" t="str">
        <x:v>Chemin blob présent dans l’arbre Git audité ; SHA256 déclaré par le registre, pixels non retéléchargés. Audit du code et des références ; aucun déploiement ni affichage en navigateur observé.</x:v>
      </x:c>
      <x:c r="AB1398" s="48" t="str">
        <x:v>https://github.com/darknigthmare/yautja-la-longue-chasse/blob/536ac53335e440747f6eccedd2cd757d1f817a99/public/game/imports/v85/library/06c23ced468c94fb1b8f370f58e345da708f712090224ce342a82ec688f03068.png</x:v>
      </x:c>
      <x:c r="AC1398" s="48" t="str">
        <x:v>https://github.com/darknigthmare/yautja-la-longue-chasse/blob/536ac53335e440747f6eccedd2cd757d1f817a99/app/game/data/recentSpriteLibraryV85.json</x:v>
      </x:c>
      <x:c r="AD1398" s="48" t="str">
        <x:v>https://drive.google.com/file/d/1aA_8vts44C7tgMNE4PbufWVli_8QpyXq/view?usp=drivesdk</x:v>
      </x:c>
      <x:c r="AE1398" s="4" t="str">
        <x:v>public/game/imports/v85/library/06c23ced468c94fb1b8f370f58e345da708f712090224ce342a82ec688f03068.png</x:v>
      </x:c>
      <x:c r="AF1398" s="4" t="str">
        <x:v>06c23ced468c94fb1b8f370f58e345da708f712090224ce342a82ec688f03068</x:v>
      </x:c>
      <x:c r="AG1398" s="4" t="str">
        <x:v>06c23ced468c94fb1b8f370f58e345da708f712090224ce342a82ec688f03068</x:v>
      </x:c>
      <x:c r="AH1398" s="27" t="str">
        <x:v>Archive candidate présente sur Drive ; PNG individuel non revérifié dans cet audit</x:v>
      </x:c>
      <x:c r="AI1398" s="27" t="str">
        <x:v>ID exact + SHA de version acceptée déclaré</x:v>
      </x:c>
      <x:c r="AJ1398" s="52"/>
    </x:row>
    <x:row r="1399" ht="29" customHeight="1">
      <x:c r="A1399" s="4" t="str">
        <x:v>ul-khar--gardes-royaux-03</x:v>
      </x:c>
      <x:c r="B1399" s="4" t="str">
        <x:v>Ul-Khar — Habitants des forges profondes</x:v>
      </x:c>
      <x:c r="C1399" s="4" t="str">
        <x:v>Gardes royaux</x:v>
      </x:c>
      <x:c r="D1399" s="45" t="n">
        <x:v>3</x:v>
      </x:c>
      <x:c r="E1399" s="27" t="str">
        <x:v>Présente dans main</x:v>
      </x:c>
      <x:c r="F1399" s="27" t="str">
        <x:v>Galerie et codex</x:v>
      </x:c>
      <x:c r="G1399" s="27" t="str">
        <x:v>Conserver ; vérifier le rendu selon l’usage indiqué</x:v>
      </x:c>
      <x:c r="H1399" s="27" t="str">
        <x:v>Catalogue 4 069</x:v>
      </x:c>
      <x:c r="I1399" s="27" t="str">
        <x:v>Garde royal du trône — Ul-Khar</x:v>
      </x:c>
      <x:c r="J1399" s="4" t="str">
        <x:v>ul-khar</x:v>
      </x:c>
      <x:c r="K1399" s="4" t="str">
        <x:v>gardes-royaux</x:v>
      </x:c>
      <x:c r="L1399" s="4" t="str">
        <x:v>Oui</x:v>
      </x:c>
      <x:c r="M1399" s="4" t="str">
        <x:v>Non renseigné</x:v>
      </x:c>
      <x:c r="N1399" s="4"/>
      <x:c r="O1399" s="27"/>
      <x:c r="P1399" s="27"/>
      <x:c r="Q1399" s="27"/>
      <x:c r="R1399" s="27"/>
      <x:c r="S1399" s="27"/>
      <x:c r="T1399" s="27"/>
      <x:c r="U1399" s="4" t="str">
        <x:v>Oui</x:v>
      </x:c>
      <x:c r="V1399" s="4" t="str">
        <x:v>v63</x:v>
      </x:c>
      <x:c r="W1399" s="4" t="str">
        <x:v>Oui</x:v>
      </x:c>
      <x:c r="X1399" s="4" t="str">
        <x:v>Non</x:v>
      </x:c>
      <x:c r="Y1399" s="4" t="str">
        <x:v>Non</x:v>
      </x:c>
      <x:c r="Z1399" s="36" t="n">
        <x:v>0</x:v>
      </x:c>
      <x:c r="AA1399" s="27" t="str">
        <x:v>Chemin blob présent dans l’arbre Git audité ; SHA256 déclaré par le registre, pixels non retéléchargés. Audit du code et des références ; aucun déploiement ni affichage en navigateur observé.</x:v>
      </x:c>
      <x:c r="AB1399" s="48" t="str">
        <x:v>https://github.com/darknigthmare/yautja-la-longue-chasse/blob/536ac53335e440747f6eccedd2cd757d1f817a99/public/game/imports/v85/library/bc89ddfe28023feb4dbd1bb0764ac395b6e3392497838b80d87d8b67c51ce3fd.png</x:v>
      </x:c>
      <x:c r="AC1399" s="48" t="str">
        <x:v>https://github.com/darknigthmare/yautja-la-longue-chasse/blob/536ac53335e440747f6eccedd2cd757d1f817a99/app/game/data/recentSpriteLibraryV85.json</x:v>
      </x:c>
      <x:c r="AD1399" s="48" t="str">
        <x:v>https://drive.google.com/file/d/1aA_8vts44C7tgMNE4PbufWVli_8QpyXq/view?usp=drivesdk</x:v>
      </x:c>
      <x:c r="AE1399" s="4" t="str">
        <x:v>public/game/imports/v85/library/bc89ddfe28023feb4dbd1bb0764ac395b6e3392497838b80d87d8b67c51ce3fd.png</x:v>
      </x:c>
      <x:c r="AF1399" s="4" t="str">
        <x:v>bc89ddfe28023feb4dbd1bb0764ac395b6e3392497838b80d87d8b67c51ce3fd</x:v>
      </x:c>
      <x:c r="AG1399" s="4" t="str">
        <x:v>bc89ddfe28023feb4dbd1bb0764ac395b6e3392497838b80d87d8b67c51ce3fd</x:v>
      </x:c>
      <x:c r="AH1399" s="27" t="str">
        <x:v>Archive candidate présente sur Drive ; PNG individuel non revérifié dans cet audit</x:v>
      </x:c>
      <x:c r="AI1399" s="27" t="str">
        <x:v>ID exact + SHA de version acceptée déclaré</x:v>
      </x:c>
      <x:c r="AJ1399" s="52"/>
    </x:row>
    <x:row r="1400" ht="29" customHeight="1">
      <x:c r="A1400" s="4" t="str">
        <x:v>ul-khar--gardes-royaux-04</x:v>
      </x:c>
      <x:c r="B1400" s="4" t="str">
        <x:v>Ul-Khar — Habitants des forges profondes</x:v>
      </x:c>
      <x:c r="C1400" s="4" t="str">
        <x:v>Gardes royaux</x:v>
      </x:c>
      <x:c r="D1400" s="45" t="n">
        <x:v>4</x:v>
      </x:c>
      <x:c r="E1400" s="27" t="str">
        <x:v>Présente dans main</x:v>
      </x:c>
      <x:c r="F1400" s="27" t="str">
        <x:v>Galerie et codex</x:v>
      </x:c>
      <x:c r="G1400" s="27" t="str">
        <x:v>Conserver ; vérifier le rendu selon l’usage indiqué</x:v>
      </x:c>
      <x:c r="H1400" s="27" t="str">
        <x:v>Catalogue 4 069</x:v>
      </x:c>
      <x:c r="I1400" s="27" t="str">
        <x:v>Sentinelle royale — Ul-Khar</x:v>
      </x:c>
      <x:c r="J1400" s="4" t="str">
        <x:v>ul-khar</x:v>
      </x:c>
      <x:c r="K1400" s="4" t="str">
        <x:v>gardes-royaux</x:v>
      </x:c>
      <x:c r="L1400" s="4" t="str">
        <x:v>Oui</x:v>
      </x:c>
      <x:c r="M1400" s="4" t="str">
        <x:v>Non renseigné</x:v>
      </x:c>
      <x:c r="N1400" s="4"/>
      <x:c r="O1400" s="27"/>
      <x:c r="P1400" s="27"/>
      <x:c r="Q1400" s="27"/>
      <x:c r="R1400" s="27"/>
      <x:c r="S1400" s="27"/>
      <x:c r="T1400" s="27"/>
      <x:c r="U1400" s="4" t="str">
        <x:v>Oui</x:v>
      </x:c>
      <x:c r="V1400" s="4" t="str">
        <x:v>v63</x:v>
      </x:c>
      <x:c r="W1400" s="4" t="str">
        <x:v>Oui</x:v>
      </x:c>
      <x:c r="X1400" s="4" t="str">
        <x:v>Non</x:v>
      </x:c>
      <x:c r="Y1400" s="4" t="str">
        <x:v>Non</x:v>
      </x:c>
      <x:c r="Z1400" s="36" t="n">
        <x:v>0</x:v>
      </x:c>
      <x:c r="AA1400" s="27" t="str">
        <x:v>Chemin blob présent dans l’arbre Git audité ; SHA256 déclaré par le registre, pixels non retéléchargés. Audit du code et des références ; aucun déploiement ni affichage en navigateur observé.</x:v>
      </x:c>
      <x:c r="AB1400" s="48" t="str">
        <x:v>https://github.com/darknigthmare/yautja-la-longue-chasse/blob/536ac53335e440747f6eccedd2cd757d1f817a99/public/game/imports/v85/library/25b9d7ad83485ac169a8737451daff02d5651bcac0385d2eda74355f0399c200.png</x:v>
      </x:c>
      <x:c r="AC1400" s="48" t="str">
        <x:v>https://github.com/darknigthmare/yautja-la-longue-chasse/blob/536ac53335e440747f6eccedd2cd757d1f817a99/app/game/data/recentSpriteLibraryV85.json</x:v>
      </x:c>
      <x:c r="AD1400" s="48" t="str">
        <x:v>https://drive.google.com/file/d/1aA_8vts44C7tgMNE4PbufWVli_8QpyXq/view?usp=drivesdk</x:v>
      </x:c>
      <x:c r="AE1400" s="4" t="str">
        <x:v>public/game/imports/v85/library/25b9d7ad83485ac169a8737451daff02d5651bcac0385d2eda74355f0399c200.png</x:v>
      </x:c>
      <x:c r="AF1400" s="4" t="str">
        <x:v>25b9d7ad83485ac169a8737451daff02d5651bcac0385d2eda74355f0399c200</x:v>
      </x:c>
      <x:c r="AG1400" s="4" t="str">
        <x:v>25b9d7ad83485ac169a8737451daff02d5651bcac0385d2eda74355f0399c200</x:v>
      </x:c>
      <x:c r="AH1400" s="27" t="str">
        <x:v>Archive candidate présente sur Drive ; PNG individuel non revérifié dans cet audit</x:v>
      </x:c>
      <x:c r="AI1400" s="27" t="str">
        <x:v>ID exact + SHA de version acceptée déclaré</x:v>
      </x:c>
      <x:c r="AJ1400" s="52"/>
    </x:row>
    <x:row r="1401" ht="29" customHeight="1">
      <x:c r="A1401" s="4" t="str">
        <x:v>ul-khar--gardes-royaux-05</x:v>
      </x:c>
      <x:c r="B1401" s="4" t="str">
        <x:v>Ul-Khar — Habitants des forges profondes</x:v>
      </x:c>
      <x:c r="C1401" s="4" t="str">
        <x:v>Gardes royaux</x:v>
      </x:c>
      <x:c r="D1401" s="45" t="n">
        <x:v>5</x:v>
      </x:c>
      <x:c r="E1401" s="27" t="str">
        <x:v>Présente dans main</x:v>
      </x:c>
      <x:c r="F1401" s="27" t="str">
        <x:v>Galerie et codex</x:v>
      </x:c>
      <x:c r="G1401" s="27" t="str">
        <x:v>Conserver ; vérifier le rendu selon l’usage indiqué</x:v>
      </x:c>
      <x:c r="H1401" s="27" t="str">
        <x:v>Catalogue 4 069</x:v>
      </x:c>
      <x:c r="I1401" s="27" t="str">
        <x:v>Champion royal — Ul-Khar</x:v>
      </x:c>
      <x:c r="J1401" s="4" t="str">
        <x:v>ul-khar</x:v>
      </x:c>
      <x:c r="K1401" s="4" t="str">
        <x:v>gardes-royaux</x:v>
      </x:c>
      <x:c r="L1401" s="4" t="str">
        <x:v>Oui</x:v>
      </x:c>
      <x:c r="M1401" s="4" t="str">
        <x:v>Non renseigné</x:v>
      </x:c>
      <x:c r="N1401" s="4"/>
      <x:c r="O1401" s="27"/>
      <x:c r="P1401" s="27"/>
      <x:c r="Q1401" s="27"/>
      <x:c r="R1401" s="27"/>
      <x:c r="S1401" s="27"/>
      <x:c r="T1401" s="27"/>
      <x:c r="U1401" s="4" t="str">
        <x:v>Oui</x:v>
      </x:c>
      <x:c r="V1401" s="4" t="str">
        <x:v>v63</x:v>
      </x:c>
      <x:c r="W1401" s="4" t="str">
        <x:v>Oui</x:v>
      </x:c>
      <x:c r="X1401" s="4" t="str">
        <x:v>Non</x:v>
      </x:c>
      <x:c r="Y1401" s="4" t="str">
        <x:v>Non</x:v>
      </x:c>
      <x:c r="Z1401" s="36" t="n">
        <x:v>0</x:v>
      </x:c>
      <x:c r="AA1401" s="27" t="str">
        <x:v>Chemin blob présent dans l’arbre Git audité ; SHA256 déclaré par le registre, pixels non retéléchargés. Audit du code et des références ; aucun déploiement ni affichage en navigateur observé.</x:v>
      </x:c>
      <x:c r="AB1401" s="48" t="str">
        <x:v>https://github.com/darknigthmare/yautja-la-longue-chasse/blob/536ac53335e440747f6eccedd2cd757d1f817a99/public/game/imports/v85/library/2400cb4a9b4d95b7c4aa4e4beca897c785febfe5d0d94bdfbdb4a976e5fe23bf.png</x:v>
      </x:c>
      <x:c r="AC1401" s="48" t="str">
        <x:v>https://github.com/darknigthmare/yautja-la-longue-chasse/blob/536ac53335e440747f6eccedd2cd757d1f817a99/app/game/data/recentSpriteLibraryV85.json</x:v>
      </x:c>
      <x:c r="AD1401" s="48" t="str">
        <x:v>https://drive.google.com/file/d/1aA_8vts44C7tgMNE4PbufWVli_8QpyXq/view?usp=drivesdk</x:v>
      </x:c>
      <x:c r="AE1401" s="4" t="str">
        <x:v>public/game/imports/v85/library/2400cb4a9b4d95b7c4aa4e4beca897c785febfe5d0d94bdfbdb4a976e5fe23bf.png</x:v>
      </x:c>
      <x:c r="AF1401" s="4" t="str">
        <x:v>2400cb4a9b4d95b7c4aa4e4beca897c785febfe5d0d94bdfbdb4a976e5fe23bf</x:v>
      </x:c>
      <x:c r="AG1401" s="4" t="str">
        <x:v>2400cb4a9b4d95b7c4aa4e4beca897c785febfe5d0d94bdfbdb4a976e5fe23bf</x:v>
      </x:c>
      <x:c r="AH1401" s="27" t="str">
        <x:v>Archive candidate présente sur Drive ; PNG individuel non revérifié dans cet audit</x:v>
      </x:c>
      <x:c r="AI1401" s="27" t="str">
        <x:v>ID exact + SHA de version acceptée déclaré</x:v>
      </x:c>
      <x:c r="AJ1401" s="52"/>
    </x:row>
    <x:row r="1402" ht="29" customHeight="1">
      <x:c r="A1402" s="4" t="str">
        <x:v>ul-khar--gardes-royaux-06</x:v>
      </x:c>
      <x:c r="B1402" s="4" t="str">
        <x:v>Ul-Khar — Habitants des forges profondes</x:v>
      </x:c>
      <x:c r="C1402" s="4" t="str">
        <x:v>Gardes royaux</x:v>
      </x:c>
      <x:c r="D1402" s="45" t="n">
        <x:v>6</x:v>
      </x:c>
      <x:c r="E1402" s="27" t="str">
        <x:v>Présente dans main</x:v>
      </x:c>
      <x:c r="F1402" s="27" t="str">
        <x:v>Galerie et codex</x:v>
      </x:c>
      <x:c r="G1402" s="27" t="str">
        <x:v>Conserver ; vérifier le rendu selon l’usage indiqué</x:v>
      </x:c>
      <x:c r="H1402" s="27" t="str">
        <x:v>Catalogue 4 069</x:v>
      </x:c>
      <x:c r="I1402" s="27" t="str">
        <x:v>Vétéran royal — Ul-Khar</x:v>
      </x:c>
      <x:c r="J1402" s="4" t="str">
        <x:v>ul-khar</x:v>
      </x:c>
      <x:c r="K1402" s="4" t="str">
        <x:v>gardes-royaux</x:v>
      </x:c>
      <x:c r="L1402" s="4" t="str">
        <x:v>Oui</x:v>
      </x:c>
      <x:c r="M1402" s="4" t="str">
        <x:v>Non renseigné</x:v>
      </x:c>
      <x:c r="N1402" s="4"/>
      <x:c r="O1402" s="27"/>
      <x:c r="P1402" s="27"/>
      <x:c r="Q1402" s="27"/>
      <x:c r="R1402" s="27"/>
      <x:c r="S1402" s="27"/>
      <x:c r="T1402" s="27"/>
      <x:c r="U1402" s="4" t="str">
        <x:v>Oui</x:v>
      </x:c>
      <x:c r="V1402" s="4" t="str">
        <x:v>v63</x:v>
      </x:c>
      <x:c r="W1402" s="4" t="str">
        <x:v>Oui</x:v>
      </x:c>
      <x:c r="X1402" s="4" t="str">
        <x:v>Non</x:v>
      </x:c>
      <x:c r="Y1402" s="4" t="str">
        <x:v>Non</x:v>
      </x:c>
      <x:c r="Z1402" s="36" t="n">
        <x:v>0</x:v>
      </x:c>
      <x:c r="AA1402" s="27" t="str">
        <x:v>Chemin blob présent dans l’arbre Git audité ; SHA256 déclaré par le registre, pixels non retéléchargés. Audit du code et des références ; aucun déploiement ni affichage en navigateur observé.</x:v>
      </x:c>
      <x:c r="AB1402" s="48" t="str">
        <x:v>https://github.com/darknigthmare/yautja-la-longue-chasse/blob/536ac53335e440747f6eccedd2cd757d1f817a99/public/game/imports/v85/library/2d5b6f5c7b2a1a35a586fe6a3b1ae185d399c048f136e2fc1f88610f41ec9a33.png</x:v>
      </x:c>
      <x:c r="AC1402" s="48" t="str">
        <x:v>https://github.com/darknigthmare/yautja-la-longue-chasse/blob/536ac53335e440747f6eccedd2cd757d1f817a99/app/game/data/recentSpriteLibraryV85.json</x:v>
      </x:c>
      <x:c r="AD1402" s="48" t="str">
        <x:v>https://drive.google.com/file/d/1aA_8vts44C7tgMNE4PbufWVli_8QpyXq/view?usp=drivesdk</x:v>
      </x:c>
      <x:c r="AE1402" s="4" t="str">
        <x:v>public/game/imports/v85/library/2d5b6f5c7b2a1a35a586fe6a3b1ae185d399c048f136e2fc1f88610f41ec9a33.png</x:v>
      </x:c>
      <x:c r="AF1402" s="4" t="str">
        <x:v>2d5b6f5c7b2a1a35a586fe6a3b1ae185d399c048f136e2fc1f88610f41ec9a33</x:v>
      </x:c>
      <x:c r="AG1402" s="4" t="str">
        <x:v>2d5b6f5c7b2a1a35a586fe6a3b1ae185d399c048f136e2fc1f88610f41ec9a33</x:v>
      </x:c>
      <x:c r="AH1402" s="27" t="str">
        <x:v>Archive candidate présente sur Drive ; PNG individuel non revérifié dans cet audit</x:v>
      </x:c>
      <x:c r="AI1402" s="27" t="str">
        <x:v>ID exact + SHA de version acceptée déclaré</x:v>
      </x:c>
      <x:c r="AJ1402" s="52"/>
    </x:row>
    <x:row r="1403" ht="29" customHeight="1">
      <x:c r="A1403" s="4" t="str">
        <x:v>ul-khar--gardes-royaux-07</x:v>
      </x:c>
      <x:c r="B1403" s="4" t="str">
        <x:v>Ul-Khar — Habitants des forges profondes</x:v>
      </x:c>
      <x:c r="C1403" s="4" t="str">
        <x:v>Gardes royaux</x:v>
      </x:c>
      <x:c r="D1403" s="45" t="n">
        <x:v>7</x:v>
      </x:c>
      <x:c r="E1403" s="27" t="str">
        <x:v>Présente dans main</x:v>
      </x:c>
      <x:c r="F1403" s="27" t="str">
        <x:v>Galerie et codex</x:v>
      </x:c>
      <x:c r="G1403" s="27" t="str">
        <x:v>Conserver ; vérifier le rendu selon l’usage indiqué</x:v>
      </x:c>
      <x:c r="H1403" s="27" t="str">
        <x:v>Catalogue 4 069</x:v>
      </x:c>
      <x:c r="I1403" s="27" t="str">
        <x:v>Capitaine royal — Ul-Khar</x:v>
      </x:c>
      <x:c r="J1403" s="4" t="str">
        <x:v>ul-khar</x:v>
      </x:c>
      <x:c r="K1403" s="4" t="str">
        <x:v>gardes-royaux</x:v>
      </x:c>
      <x:c r="L1403" s="4" t="str">
        <x:v>Oui</x:v>
      </x:c>
      <x:c r="M1403" s="4" t="str">
        <x:v>Non renseigné</x:v>
      </x:c>
      <x:c r="N1403" s="4"/>
      <x:c r="O1403" s="27"/>
      <x:c r="P1403" s="27"/>
      <x:c r="Q1403" s="27"/>
      <x:c r="R1403" s="27"/>
      <x:c r="S1403" s="27"/>
      <x:c r="T1403" s="27"/>
      <x:c r="U1403" s="4" t="str">
        <x:v>Oui</x:v>
      </x:c>
      <x:c r="V1403" s="4" t="str">
        <x:v>v63</x:v>
      </x:c>
      <x:c r="W1403" s="4" t="str">
        <x:v>Oui</x:v>
      </x:c>
      <x:c r="X1403" s="4" t="str">
        <x:v>Non</x:v>
      </x:c>
      <x:c r="Y1403" s="4" t="str">
        <x:v>Non</x:v>
      </x:c>
      <x:c r="Z1403" s="36" t="n">
        <x:v>0</x:v>
      </x:c>
      <x:c r="AA1403" s="27" t="str">
        <x:v>Chemin blob présent dans l’arbre Git audité ; SHA256 déclaré par le registre, pixels non retéléchargés. Audit du code et des références ; aucun déploiement ni affichage en navigateur observé.</x:v>
      </x:c>
      <x:c r="AB1403" s="48" t="str">
        <x:v>https://github.com/darknigthmare/yautja-la-longue-chasse/blob/536ac53335e440747f6eccedd2cd757d1f817a99/public/game/imports/v85/library/483bed56172546123d62eb6263252a75f05fde2dd80e2b24e9c8ab157b99519c.png</x:v>
      </x:c>
      <x:c r="AC1403" s="48" t="str">
        <x:v>https://github.com/darknigthmare/yautja-la-longue-chasse/blob/536ac53335e440747f6eccedd2cd757d1f817a99/app/game/data/recentSpriteLibraryV85.json</x:v>
      </x:c>
      <x:c r="AD1403" s="48" t="str">
        <x:v>https://drive.google.com/file/d/1aA_8vts44C7tgMNE4PbufWVli_8QpyXq/view?usp=drivesdk</x:v>
      </x:c>
      <x:c r="AE1403" s="4" t="str">
        <x:v>public/game/imports/v85/library/483bed56172546123d62eb6263252a75f05fde2dd80e2b24e9c8ab157b99519c.png</x:v>
      </x:c>
      <x:c r="AF1403" s="4" t="str">
        <x:v>483bed56172546123d62eb6263252a75f05fde2dd80e2b24e9c8ab157b99519c</x:v>
      </x:c>
      <x:c r="AG1403" s="4" t="str">
        <x:v>483bed56172546123d62eb6263252a75f05fde2dd80e2b24e9c8ab157b99519c</x:v>
      </x:c>
      <x:c r="AH1403" s="27" t="str">
        <x:v>Archive candidate présente sur Drive ; PNG individuel non revérifié dans cet audit</x:v>
      </x:c>
      <x:c r="AI1403" s="27" t="str">
        <x:v>ID exact + SHA de version acceptée déclaré</x:v>
      </x:c>
      <x:c r="AJ1403" s="52"/>
    </x:row>
    <x:row r="1404" ht="29" customHeight="1">
      <x:c r="A1404" s="4" t="str">
        <x:v>ul-khar--gardes-royaux-08</x:v>
      </x:c>
      <x:c r="B1404" s="4" t="str">
        <x:v>Ul-Khar — Habitants des forges profondes</x:v>
      </x:c>
      <x:c r="C1404" s="4" t="str">
        <x:v>Gardes royaux</x:v>
      </x:c>
      <x:c r="D1404" s="45" t="n">
        <x:v>8</x:v>
      </x:c>
      <x:c r="E1404" s="27" t="str">
        <x:v>Présente dans main</x:v>
      </x:c>
      <x:c r="F1404" s="27" t="str">
        <x:v>Galerie et codex</x:v>
      </x:c>
      <x:c r="G1404" s="27" t="str">
        <x:v>Conserver ; vérifier le rendu selon l’usage indiqué</x:v>
      </x:c>
      <x:c r="H1404" s="27" t="str">
        <x:v>Catalogue 4 069</x:v>
      </x:c>
      <x:c r="I1404" s="27" t="str">
        <x:v>ul-khar--gardes-royaux-08</x:v>
      </x:c>
      <x:c r="J1404" s="4" t="str">
        <x:v>ul-khar</x:v>
      </x:c>
      <x:c r="K1404" s="4" t="str">
        <x:v>gardes-royaux</x:v>
      </x:c>
      <x:c r="L1404" s="4" t="str">
        <x:v>Oui</x:v>
      </x:c>
      <x:c r="M1404" s="4" t="str">
        <x:v>adult</x:v>
      </x:c>
      <x:c r="N1404" s="4"/>
      <x:c r="O140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404" s="27" t="str">
        <x:v>terre sombre</x:v>
      </x:c>
      <x:c r="Q1404" s="27" t="str">
        <x:v>bronze sombre</x:v>
      </x:c>
      <x:c r="R1404" s="27" t="str">
        <x:v>ivoire minéral</x:v>
      </x:c>
      <x:c r="S1404" s="27" t="str">
        <x:v>Masqué</x:v>
      </x:c>
      <x:c r="T1404" s="27" t="str">
        <x:v>arme ou outil tenu bas, loin des jambes</x:v>
      </x:c>
      <x:c r="U1404" s="4" t="str">
        <x:v>Oui</x:v>
      </x:c>
      <x:c r="V1404" s="4" t="str">
        <x:v>v63</x:v>
      </x:c>
      <x:c r="W1404" s="4" t="str">
        <x:v>Oui</x:v>
      </x:c>
      <x:c r="X1404" s="4" t="str">
        <x:v>Non</x:v>
      </x:c>
      <x:c r="Y1404" s="4" t="str">
        <x:v>Non</x:v>
      </x:c>
      <x:c r="Z1404" s="36" t="n">
        <x:v>0</x:v>
      </x:c>
      <x:c r="AA1404" s="27" t="str">
        <x:v>Chemin blob présent dans l’arbre Git audité ; SHA256 déclaré par le registre, pixels non retéléchargés. Audit du code et des références ; aucun déploiement ni affichage en navigateur observé.</x:v>
      </x:c>
      <x:c r="AB1404" s="48" t="str">
        <x:v>https://github.com/darknigthmare/yautja-la-longue-chasse/blob/536ac53335e440747f6eccedd2cd757d1f817a99/public/game/imports/v85/library/bb17df7dce00d26b1846f2781ea7dc2e608652743311e00d756766bb8687c25a.png</x:v>
      </x:c>
      <x:c r="AC1404" s="48" t="str">
        <x:v>https://github.com/darknigthmare/yautja-la-longue-chasse/blob/536ac53335e440747f6eccedd2cd757d1f817a99/app/game/data/recentSpriteLibraryV85.json</x:v>
      </x:c>
      <x:c r="AD1404" s="48" t="str">
        <x:v>https://drive.google.com/file/d/1aA_8vts44C7tgMNE4PbufWVli_8QpyXq/view?usp=drivesdk</x:v>
      </x:c>
      <x:c r="AE1404" s="4" t="str">
        <x:v>public/game/imports/v85/library/bb17df7dce00d26b1846f2781ea7dc2e608652743311e00d756766bb8687c25a.png</x:v>
      </x:c>
      <x:c r="AF1404" s="4" t="str">
        <x:v>bb17df7dce00d26b1846f2781ea7dc2e608652743311e00d756766bb8687c25a</x:v>
      </x:c>
      <x:c r="AG1404" s="4" t="str">
        <x:v>bb17df7dce00d26b1846f2781ea7dc2e608652743311e00d756766bb8687c25a</x:v>
      </x:c>
      <x:c r="AH1404" s="27" t="str">
        <x:v>Archive candidate présente sur Drive ; PNG individuel non revérifié dans cet audit</x:v>
      </x:c>
      <x:c r="AI1404" s="27" t="str">
        <x:v>ID exact + SHA de version acceptée déclaré</x:v>
      </x:c>
      <x:c r="AJ1404" s="52"/>
    </x:row>
    <x:row r="1405" ht="29" customHeight="1">
      <x:c r="A1405" s="4" t="str">
        <x:v>ul-khar--gardes-royaux-09</x:v>
      </x:c>
      <x:c r="B1405" s="4" t="str">
        <x:v>Ul-Khar — Habitants des forges profondes</x:v>
      </x:c>
      <x:c r="C1405" s="4" t="str">
        <x:v>Gardes royaux</x:v>
      </x:c>
      <x:c r="D1405" s="45" t="n">
        <x:v>9</x:v>
      </x:c>
      <x:c r="E1405" s="27" t="str">
        <x:v>Présente dans main</x:v>
      </x:c>
      <x:c r="F1405" s="27" t="str">
        <x:v>Galerie et codex</x:v>
      </x:c>
      <x:c r="G1405" s="27" t="str">
        <x:v>Conserver ; vérifier le rendu selon l’usage indiqué</x:v>
      </x:c>
      <x:c r="H1405" s="27" t="str">
        <x:v>Catalogue 4 069</x:v>
      </x:c>
      <x:c r="I1405" s="27" t="str">
        <x:v>ul-khar--gardes-royaux-09</x:v>
      </x:c>
      <x:c r="J1405" s="4" t="str">
        <x:v>ul-khar</x:v>
      </x:c>
      <x:c r="K1405" s="4" t="str">
        <x:v>gardes-royaux</x:v>
      </x:c>
      <x:c r="L1405" s="4" t="str">
        <x:v>Oui</x:v>
      </x:c>
      <x:c r="M1405" s="4" t="str">
        <x:v>adult</x:v>
      </x:c>
      <x:c r="N1405" s="4"/>
      <x:c r="O140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405" s="27" t="str">
        <x:v>ardoise brune</x:v>
      </x:c>
      <x:c r="Q1405" s="27" t="str">
        <x:v>acier mat</x:v>
      </x:c>
      <x:c r="R1405" s="27" t="str">
        <x:v>vert désaturé</x:v>
      </x:c>
      <x:c r="S1405" s="27" t="str">
        <x:v>Masqué</x:v>
      </x:c>
      <x:c r="T1405" s="27" t="str">
        <x:v>attitude expérimentée immobile</x:v>
      </x:c>
      <x:c r="U1405" s="4" t="str">
        <x:v>Oui</x:v>
      </x:c>
      <x:c r="V1405" s="4" t="str">
        <x:v>v63</x:v>
      </x:c>
      <x:c r="W1405" s="4" t="str">
        <x:v>Oui</x:v>
      </x:c>
      <x:c r="X1405" s="4" t="str">
        <x:v>Non</x:v>
      </x:c>
      <x:c r="Y1405" s="4" t="str">
        <x:v>Non</x:v>
      </x:c>
      <x:c r="Z1405" s="36" t="n">
        <x:v>0</x:v>
      </x:c>
      <x:c r="AA1405" s="27" t="str">
        <x:v>Chemin blob présent dans l’arbre Git audité ; SHA256 déclaré par le registre, pixels non retéléchargés. Audit du code et des références ; aucun déploiement ni affichage en navigateur observé.</x:v>
      </x:c>
      <x:c r="AB1405" s="48" t="str">
        <x:v>https://github.com/darknigthmare/yautja-la-longue-chasse/blob/536ac53335e440747f6eccedd2cd757d1f817a99/public/game/imports/v85/library/a3c9ee329edc8c2cb662413078342e795bb56802b7972cd32976eaafab58b6bb.png</x:v>
      </x:c>
      <x:c r="AC1405" s="48" t="str">
        <x:v>https://github.com/darknigthmare/yautja-la-longue-chasse/blob/536ac53335e440747f6eccedd2cd757d1f817a99/app/game/data/recentSpriteLibraryV85.json</x:v>
      </x:c>
      <x:c r="AD1405" s="48" t="str">
        <x:v>https://drive.google.com/file/d/1aA_8vts44C7tgMNE4PbufWVli_8QpyXq/view?usp=drivesdk</x:v>
      </x:c>
      <x:c r="AE1405" s="4" t="str">
        <x:v>public/game/imports/v85/library/a3c9ee329edc8c2cb662413078342e795bb56802b7972cd32976eaafab58b6bb.png</x:v>
      </x:c>
      <x:c r="AF1405" s="4" t="str">
        <x:v>a3c9ee329edc8c2cb662413078342e795bb56802b7972cd32976eaafab58b6bb</x:v>
      </x:c>
      <x:c r="AG1405" s="4" t="str">
        <x:v>a3c9ee329edc8c2cb662413078342e795bb56802b7972cd32976eaafab58b6bb</x:v>
      </x:c>
      <x:c r="AH1405" s="27" t="str">
        <x:v>Archive candidate présente sur Drive ; PNG individuel non revérifié dans cet audit</x:v>
      </x:c>
      <x:c r="AI1405" s="27" t="str">
        <x:v>ID exact + SHA de version acceptée déclaré</x:v>
      </x:c>
      <x:c r="AJ1405" s="52"/>
    </x:row>
    <x:row r="1406" ht="29" customHeight="1">
      <x:c r="A1406" s="4" t="str">
        <x:v>ul-khar--gardes-royaux-10</x:v>
      </x:c>
      <x:c r="B1406" s="4" t="str">
        <x:v>Ul-Khar — Habitants des forges profondes</x:v>
      </x:c>
      <x:c r="C1406" s="4" t="str">
        <x:v>Gardes royaux</x:v>
      </x:c>
      <x:c r="D1406" s="45" t="n">
        <x:v>10</x:v>
      </x:c>
      <x:c r="E1406" s="27" t="str">
        <x:v>Présente dans main</x:v>
      </x:c>
      <x:c r="F1406" s="27" t="str">
        <x:v>Galerie et codex</x:v>
      </x:c>
      <x:c r="G1406" s="27" t="str">
        <x:v>Conserver ; vérifier le rendu selon l’usage indiqué</x:v>
      </x:c>
      <x:c r="H1406" s="27" t="str">
        <x:v>Catalogue 4 069</x:v>
      </x:c>
      <x:c r="I1406" s="27" t="str">
        <x:v>ul-khar--gardes-royaux-10</x:v>
      </x:c>
      <x:c r="J1406" s="4" t="str">
        <x:v>ul-khar</x:v>
      </x:c>
      <x:c r="K1406" s="4" t="str">
        <x:v>gardes-royaux</x:v>
      </x:c>
      <x:c r="L1406" s="4" t="str">
        <x:v>Oui</x:v>
      </x:c>
      <x:c r="M1406" s="4" t="str">
        <x:v>adult</x:v>
      </x:c>
      <x:c r="N1406" s="4"/>
      <x:c r="O140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406" s="27" t="str">
        <x:v>cuivre désaturé</x:v>
      </x:c>
      <x:c r="Q1406" s="27" t="str">
        <x:v>métal ardoise</x:v>
      </x:c>
      <x:c r="R1406" s="27" t="str">
        <x:v>ocre</x:v>
      </x:c>
      <x:c r="S1406" s="27" t="str">
        <x:v>Masqué</x:v>
      </x:c>
      <x:c r="T1406" s="27" t="str">
        <x:v>présence assurée, légère rotation du thorax</x:v>
      </x:c>
      <x:c r="U1406" s="4" t="str">
        <x:v>Oui</x:v>
      </x:c>
      <x:c r="V1406" s="4" t="str">
        <x:v>v63</x:v>
      </x:c>
      <x:c r="W1406" s="4" t="str">
        <x:v>Oui</x:v>
      </x:c>
      <x:c r="X1406" s="4" t="str">
        <x:v>Non</x:v>
      </x:c>
      <x:c r="Y1406" s="4" t="str">
        <x:v>Non</x:v>
      </x:c>
      <x:c r="Z1406" s="36" t="n">
        <x:v>0</x:v>
      </x:c>
      <x:c r="AA1406" s="27" t="str">
        <x:v>Chemin blob présent dans l’arbre Git audité ; SHA256 déclaré par le registre, pixels non retéléchargés. Audit du code et des références ; aucun déploiement ni affichage en navigateur observé.</x:v>
      </x:c>
      <x:c r="AB1406" s="48" t="str">
        <x:v>https://github.com/darknigthmare/yautja-la-longue-chasse/blob/536ac53335e440747f6eccedd2cd757d1f817a99/public/game/imports/v85/library/f891d792781a5452fd89a777b9ed3357ccdb11b754a6ae1d002c14a29aba115d.png</x:v>
      </x:c>
      <x:c r="AC1406" s="48" t="str">
        <x:v>https://github.com/darknigthmare/yautja-la-longue-chasse/blob/536ac53335e440747f6eccedd2cd757d1f817a99/app/game/data/recentSpriteLibraryV85.json</x:v>
      </x:c>
      <x:c r="AD1406" s="48" t="str">
        <x:v>https://drive.google.com/file/d/1aA_8vts44C7tgMNE4PbufWVli_8QpyXq/view?usp=drivesdk</x:v>
      </x:c>
      <x:c r="AE1406" s="4" t="str">
        <x:v>public/game/imports/v85/library/f891d792781a5452fd89a777b9ed3357ccdb11b754a6ae1d002c14a29aba115d.png</x:v>
      </x:c>
      <x:c r="AF1406" s="4" t="str">
        <x:v>f891d792781a5452fd89a777b9ed3357ccdb11b754a6ae1d002c14a29aba115d</x:v>
      </x:c>
      <x:c r="AG1406" s="4" t="str">
        <x:v>f891d792781a5452fd89a777b9ed3357ccdb11b754a6ae1d002c14a29aba115d</x:v>
      </x:c>
      <x:c r="AH1406" s="27" t="str">
        <x:v>Archive candidate présente sur Drive ; PNG individuel non revérifié dans cet audit</x:v>
      </x:c>
      <x:c r="AI1406" s="27" t="str">
        <x:v>ID exact + SHA de version acceptée déclaré</x:v>
      </x:c>
      <x:c r="AJ1406" s="52"/>
    </x:row>
    <x:row r="1407" ht="29" customHeight="1">
      <x:c r="A1407" s="4" t="str">
        <x:v>sha-rhess--enforcers-comics-01</x:v>
      </x:c>
      <x:c r="B1407" s="4" t="str">
        <x:v>Sha-Rhess — Riverains des racines</x:v>
      </x:c>
      <x:c r="C1407" s="4" t="str">
        <x:v>Enforcers du comic</x:v>
      </x:c>
      <x:c r="D1407" s="45" t="n">
        <x:v>1</x:v>
      </x:c>
      <x:c r="E1407" s="27" t="str">
        <x:v>Présente dans main</x:v>
      </x:c>
      <x:c r="F1407" s="27" t="str">
        <x:v>Galerie et codex</x:v>
      </x:c>
      <x:c r="G1407" s="27" t="str">
        <x:v>Conserver ; vérifier le rendu selon l’usage indiqué</x:v>
      </x:c>
      <x:c r="H1407" s="27" t="str">
        <x:v>Catalogue 4 069</x:v>
      </x:c>
      <x:c r="I1407" s="27" t="str">
        <x:v>Enforcers du comic 01</x:v>
      </x:c>
      <x:c r="J1407" s="4" t="str">
        <x:v>sha-rhess</x:v>
      </x:c>
      <x:c r="K1407" s="4" t="str">
        <x:v>enforcers-comics</x:v>
      </x:c>
      <x:c r="L1407" s="4" t="str">
        <x:v>Non</x:v>
      </x:c>
      <x:c r="M1407" s="4" t="str">
        <x:v>Non renseigné</x:v>
      </x:c>
      <x:c r="N1407" s="4"/>
      <x:c r="O1407" s="27"/>
      <x:c r="P1407" s="27"/>
      <x:c r="Q1407" s="27"/>
      <x:c r="R1407" s="27"/>
      <x:c r="S1407" s="27"/>
      <x:c r="T1407" s="27"/>
      <x:c r="U1407" s="4" t="str">
        <x:v>Oui</x:v>
      </x:c>
      <x:c r="V1407" s="4" t="str">
        <x:v>baseline-v6</x:v>
      </x:c>
      <x:c r="W1407" s="4" t="str">
        <x:v>Oui</x:v>
      </x:c>
      <x:c r="X1407" s="4" t="str">
        <x:v>Non</x:v>
      </x:c>
      <x:c r="Y1407" s="4" t="str">
        <x:v>Non</x:v>
      </x:c>
      <x:c r="Z1407" s="36" t="n">
        <x:v>0</x:v>
      </x:c>
      <x:c r="AA1407" s="27" t="str">
        <x:v>Chemin blob présent dans l’arbre Git audité ; SHA256 déclaré par le registre, pixels non retéléchargés. Audit du code et des références ; aucun déploiement ni affichage en navigateur observé.</x:v>
      </x:c>
      <x:c r="AB1407" s="48" t="str">
        <x:v>https://github.com/darknigthmare/yautja-la-longue-chasse/blob/536ac53335e440747f6eccedd2cd757d1f817a99/public/game/imports/v85/library/f11ab5921cd781ecfa4ac281c53d647605645802f45566555e66ca5568a2f138.png</x:v>
      </x:c>
      <x:c r="AC1407" s="48" t="str">
        <x:v>https://github.com/darknigthmare/yautja-la-longue-chasse/blob/536ac53335e440747f6eccedd2cd757d1f817a99/app/game/data/recentSpriteLibraryV85.json</x:v>
      </x:c>
      <x:c r="AD1407" s="48" t="str">
        <x:v>https://drive.google.com/file/d/1E4wGc7HHwPE5amcq6voA18wbKBsZpToG/view?usp=drivesdk</x:v>
      </x:c>
      <x:c r="AE1407" s="4" t="str">
        <x:v>public/game/imports/v85/library/f11ab5921cd781ecfa4ac281c53d647605645802f45566555e66ca5568a2f138.png</x:v>
      </x:c>
      <x:c r="AF1407" s="4" t="str">
        <x:v>f11ab5921cd781ecfa4ac281c53d647605645802f45566555e66ca5568a2f138</x:v>
      </x:c>
      <x:c r="AG1407" s="4" t="str">
        <x:v>f11ab5921cd781ecfa4ac281c53d647605645802f45566555e66ca5568a2f138</x:v>
      </x:c>
      <x:c r="AH1407" s="27" t="str">
        <x:v>Archive candidate présente sur Drive ; PNG individuel non revérifié dans cet audit</x:v>
      </x:c>
      <x:c r="AI1407" s="27" t="str">
        <x:v>ID exact + SHA de version acceptée déclaré</x:v>
      </x:c>
      <x:c r="AJ1407" s="52"/>
    </x:row>
    <x:row r="1408" ht="29" customHeight="1">
      <x:c r="A1408" s="4" t="str">
        <x:v>sha-rhess--enforcers-comics-02</x:v>
      </x:c>
      <x:c r="B1408" s="4" t="str">
        <x:v>Sha-Rhess — Riverains des racines</x:v>
      </x:c>
      <x:c r="C1408" s="4" t="str">
        <x:v>Enforcers du comic</x:v>
      </x:c>
      <x:c r="D1408" s="45" t="n">
        <x:v>2</x:v>
      </x:c>
      <x:c r="E1408" s="27" t="str">
        <x:v>Produite — à vérifier</x:v>
      </x:c>
      <x:c r="F1408" s="27" t="str">
        <x:v>Aucune référence retrouvée dans le périmètre audité</x:v>
      </x:c>
      <x:c r="G1408" s="27" t="str">
        <x:v>Retrouver le PNG V6.10 par son empreinte avant de le réintégrer.</x:v>
      </x:c>
      <x:c r="H1408" s="27" t="str">
        <x:v>Catalogue 4 069</x:v>
      </x:c>
      <x:c r="I1408" s="27" t="str">
        <x:v>Traqueur aux attaches de cuivre</x:v>
      </x:c>
      <x:c r="J1408" s="4" t="str">
        <x:v>sha-rhess</x:v>
      </x:c>
      <x:c r="K1408" s="4" t="str">
        <x:v>enforcers-comics</x:v>
      </x:c>
      <x:c r="L1408" s="4" t="str">
        <x:v>Non</x:v>
      </x:c>
      <x:c r="M1408" s="4" t="str">
        <x:v>adult</x:v>
      </x:c>
      <x:c r="N1408" s="4"/>
      <x:c r="O140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08" s="27" t="str">
        <x:v>vert gris</x:v>
      </x:c>
      <x:c r="Q1408" s="27" t="str">
        <x:v>argent patiné</x:v>
      </x:c>
      <x:c r="R1408" s="27" t="str">
        <x:v>cuivre mat</x:v>
      </x:c>
      <x:c r="S1408" s="27" t="str">
        <x:v>Masqué</x:v>
      </x:c>
      <x:c r="T1408" s="27" t="str">
        <x:v>posture d’observation en trois quarts droite</x:v>
      </x:c>
      <x:c r="U1408" s="4" t="str">
        <x:v>Non</x:v>
      </x:c>
      <x:c r="V1408" s="4" t="str">
        <x:v>remaining-at-v69</x:v>
      </x:c>
      <x:c r="W1408" s="4" t="str">
        <x:v>Non</x:v>
      </x:c>
      <x:c r="X1408" s="4" t="str">
        <x:v>Non</x:v>
      </x:c>
      <x:c r="Y1408" s="4" t="str">
        <x:v>Non</x:v>
      </x:c>
      <x:c r="Z1408" s="36" t="n">
        <x:v>0</x:v>
      </x:c>
      <x:c r="AA1408" s="27" t="str">
        <x:v>Production V6.10 attestée par l’Excel du 20/10/2026. PNG non retrouvé lors de la reprise du 21/10 ; empreinte et inspection historiques conservées. Disponibilité actuelle à vérifier.</x:v>
      </x:c>
      <x:c r="AB1408" s="48"/>
      <x:c r="AC1408" s="48"/>
      <x:c r="AD1408" s="48"/>
      <x:c r="AE1408" s="4" t="str">
        <x:v>public/game/production/enforcers-v610/sha-rhess/enforcers-comics-02.png</x:v>
      </x:c>
      <x:c r="AF1408" s="4"/>
      <x:c r="AG1408" s="4"/>
      <x:c r="AH1408" s="27" t="str">
        <x:v>PNG V6.10 non retrouvé dans les emplacements vérifiés le 21/10/2026.</x:v>
      </x:c>
      <x:c r="AI1408" s="27" t="str">
        <x:v>Identité exacte ; preuve historique sans octets PNG récupérés</x:v>
      </x:c>
      <x:c r="AJ1408" s="52" t="str">
        <x:v>SHA256 V6.10 : b71f8ac4f14d838b65f49f9fcab7dc87d832b42406aa0547d3385fe710fd7155. Production V6.10 attestée par l’Excel du 20/10/2026. PNG non retrouvé lors de la reprise du 21/10 ; empreinte et inspection historiques conservées. Disponibilité actuelle à vérifier.</x:v>
      </x:c>
    </x:row>
    <x:row r="1409" ht="29" customHeight="1">
      <x:c r="A1409" s="4" t="str">
        <x:v>sha-rhess--enforcers-comics-03</x:v>
      </x:c>
      <x:c r="B1409" s="4" t="str">
        <x:v>Sha-Rhess — Riverains des racines</x:v>
      </x:c>
      <x:c r="C1409" s="4" t="str">
        <x:v>Enforcers du comic</x:v>
      </x:c>
      <x:c r="D1409" s="45" t="n">
        <x:v>3</x:v>
      </x:c>
      <x:c r="E1409" s="27" t="str">
        <x:v>Produite — à vérifier</x:v>
      </x:c>
      <x:c r="F1409" s="27" t="str">
        <x:v>Aucune référence retrouvée dans le périmètre audité</x:v>
      </x:c>
      <x:c r="G1409" s="27" t="str">
        <x:v>Retrouver le PNG V6.10 par son empreinte avant de le réintégrer.</x:v>
      </x:c>
      <x:c r="H1409" s="27" t="str">
        <x:v>Catalogue 4 069</x:v>
      </x:c>
      <x:c r="I1409" s="27" t="str">
        <x:v>Veilleur au disque</x:v>
      </x:c>
      <x:c r="J1409" s="4" t="str">
        <x:v>sha-rhess</x:v>
      </x:c>
      <x:c r="K1409" s="4" t="str">
        <x:v>enforcers-comics</x:v>
      </x:c>
      <x:c r="L1409" s="4" t="str">
        <x:v>Non</x:v>
      </x:c>
      <x:c r="M1409" s="4" t="str">
        <x:v>adult</x:v>
      </x:c>
      <x:c r="N1409" s="4"/>
      <x:c r="O140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09" s="27" t="str">
        <x:v>brun humide</x:v>
      </x:c>
      <x:c r="Q1409" s="27" t="str">
        <x:v>argent patiné</x:v>
      </x:c>
      <x:c r="R1409" s="27" t="str">
        <x:v>bronze pâle</x:v>
      </x:c>
      <x:c r="S1409" s="27" t="str">
        <x:v>Masqué</x:v>
      </x:c>
      <x:c r="T1409" s="27" t="str">
        <x:v>appui stable et épaules détendues</x:v>
      </x:c>
      <x:c r="U1409" s="4" t="str">
        <x:v>Non</x:v>
      </x:c>
      <x:c r="V1409" s="4" t="str">
        <x:v>remaining-at-v69</x:v>
      </x:c>
      <x:c r="W1409" s="4" t="str">
        <x:v>Non</x:v>
      </x:c>
      <x:c r="X1409" s="4" t="str">
        <x:v>Non</x:v>
      </x:c>
      <x:c r="Y1409" s="4" t="str">
        <x:v>Non</x:v>
      </x:c>
      <x:c r="Z1409" s="36" t="n">
        <x:v>0</x:v>
      </x:c>
      <x:c r="AA1409" s="27" t="str">
        <x:v>Production V6.10 attestée par l’Excel du 20/10/2026. PNG non retrouvé lors de la reprise du 21/10 ; empreinte et inspection historiques conservées. Disponibilité actuelle à vérifier.</x:v>
      </x:c>
      <x:c r="AB1409" s="48"/>
      <x:c r="AC1409" s="48"/>
      <x:c r="AD1409" s="48"/>
      <x:c r="AE1409" s="4" t="str">
        <x:v>public/game/production/enforcers-v610/sha-rhess/enforcers-comics-03.png</x:v>
      </x:c>
      <x:c r="AF1409" s="4"/>
      <x:c r="AG1409" s="4"/>
      <x:c r="AH1409" s="27" t="str">
        <x:v>PNG V6.10 non retrouvé dans les emplacements vérifiés le 21/10/2026.</x:v>
      </x:c>
      <x:c r="AI1409" s="27" t="str">
        <x:v>Identité exacte ; preuve historique sans octets PNG récupérés</x:v>
      </x:c>
      <x:c r="AJ1409" s="52" t="str">
        <x:v>SHA256 V6.10 : 859b2446723777d820cc9fefd07794a213759fb08d60e9f140ad529d8b250041. Production V6.10 attestée par l’Excel du 20/10/2026. PNG non retrouvé lors de la reprise du 21/10 ; empreinte et inspection historiques conservées. Disponibilité actuelle à vérifier.</x:v>
      </x:c>
    </x:row>
    <x:row r="1410" ht="29" customHeight="1">
      <x:c r="A1410" s="4" t="str">
        <x:v>sha-rhess--enforcers-comics-04</x:v>
      </x:c>
      <x:c r="B1410" s="4" t="str">
        <x:v>Sha-Rhess — Riverains des racines</x:v>
      </x:c>
      <x:c r="C1410" s="4" t="str">
        <x:v>Enforcers du comic</x:v>
      </x:c>
      <x:c r="D1410" s="45" t="n">
        <x:v>4</x:v>
      </x:c>
      <x:c r="E1410" s="27" t="str">
        <x:v>Conservée hors main</x:v>
      </x:c>
      <x:c r="F1410" s="27" t="str">
        <x:v>Aucune référence retrouvée dans le périmètre audité</x:v>
      </x:c>
      <x:c r="G1410" s="27" t="str">
        <x:v>Publier et revoir la branche ; PNG relié à la galerie et au codex.</x:v>
      </x:c>
      <x:c r="H1410" s="27" t="str">
        <x:v>Catalogue 4 069</x:v>
      </x:c>
      <x:c r="I1410" s="27" t="str">
        <x:v>Intercepteur à la lance courte</x:v>
      </x:c>
      <x:c r="J1410" s="4" t="str">
        <x:v>sha-rhess</x:v>
      </x:c>
      <x:c r="K1410" s="4" t="str">
        <x:v>enforcers-comics</x:v>
      </x:c>
      <x:c r="L1410" s="4" t="str">
        <x:v>Non</x:v>
      </x:c>
      <x:c r="M1410" s="4" t="str">
        <x:v>adult</x:v>
      </x:c>
      <x:c r="N1410" s="4"/>
      <x:c r="O141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0" s="27" t="str">
        <x:v>ardoise verdâtre</x:v>
      </x:c>
      <x:c r="Q1410" s="27" t="str">
        <x:v>argent patiné</x:v>
      </x:c>
      <x:c r="R1410" s="27" t="str">
        <x:v>ivoire minéral</x:v>
      </x:c>
      <x:c r="S1410" s="27" t="str">
        <x:v>Masqué</x:v>
      </x:c>
      <x:c r="T1410" s="27" t="str">
        <x:v>léger transfert du poids, silhouette entière</x:v>
      </x:c>
      <x:c r="U1410" s="4" t="str">
        <x:v>Non</x:v>
      </x:c>
      <x:c r="V1410" s="4" t="str">
        <x:v>remaining-at-v69</x:v>
      </x:c>
      <x:c r="W1410" s="4" t="str">
        <x:v>Non</x:v>
      </x:c>
      <x:c r="X1410" s="4" t="str">
        <x:v>Non</x:v>
      </x:c>
      <x:c r="Y1410" s="4" t="str">
        <x:v>Non</x:v>
      </x:c>
      <x:c r="Z1410" s="36" t="n">
        <x:v>0</x:v>
      </x:c>
      <x:c r="AA1410" s="27" t="str">
        <x:v>PNG V6.11 natif produit le 21/10/2026, inspecté et vérifié octet par octet. Galerie et codex raccordés dans la branche de travail. Publication GitHub à confirmer.</x:v>
      </x:c>
      <x:c r="AB1410" s="48"/>
      <x:c r="AC1410" s="48"/>
      <x:c r="AD1410" s="48"/>
      <x:c r="AE1410" s="4" t="str">
        <x:v>public/game/production/enforcers-v611/sha-rhess/enforcers-comics-04.png</x:v>
      </x:c>
      <x:c r="AF1410" s="4"/>
      <x:c r="AG1410" s="4"/>
      <x:c r="AH1410" s="27" t="str">
        <x:v>PNG natif vérifié dans la branche de travail ; publication à confirmer.</x:v>
      </x:c>
      <x:c r="AI1410" s="27" t="str">
        <x:v>Identifiant catalogue exact ; nouveau PNG natif vérifié</x:v>
      </x:c>
      <x:c r="AJ1410" s="52"/>
    </x:row>
    <x:row r="1411" ht="29" customHeight="1">
      <x:c r="A1411" s="4" t="str">
        <x:v>sha-rhess--enforcers-comics-05</x:v>
      </x:c>
      <x:c r="B1411" s="4" t="str">
        <x:v>Sha-Rhess — Riverains des racines</x:v>
      </x:c>
      <x:c r="C1411" s="4" t="str">
        <x:v>Enforcers du comic</x:v>
      </x:c>
      <x:c r="D1411" s="45" t="n">
        <x:v>5</x:v>
      </x:c>
      <x:c r="E1411" s="27" t="str">
        <x:v>Conservée hors main</x:v>
      </x:c>
      <x:c r="F1411" s="27" t="str">
        <x:v>Aucune référence retrouvée dans le périmètre audité</x:v>
      </x:c>
      <x:c r="G1411" s="27" t="str">
        <x:v>Publier et revoir la branche ; PNG relié à la galerie et au codex.</x:v>
      </x:c>
      <x:c r="H1411" s="27" t="str">
        <x:v>Catalogue 4 069</x:v>
      </x:c>
      <x:c r="I1411" s="27" t="str">
        <x:v>Pisteur au sceau sombre</x:v>
      </x:c>
      <x:c r="J1411" s="4" t="str">
        <x:v>sha-rhess</x:v>
      </x:c>
      <x:c r="K1411" s="4" t="str">
        <x:v>enforcers-comics</x:v>
      </x:c>
      <x:c r="L1411" s="4" t="str">
        <x:v>Non</x:v>
      </x:c>
      <x:c r="M1411" s="4" t="str">
        <x:v>adult</x:v>
      </x:c>
      <x:c r="N1411" s="4"/>
      <x:c r="O141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1" s="27" t="str">
        <x:v>ocre olive</x:v>
      </x:c>
      <x:c r="Q1411" s="27" t="str">
        <x:v>argent patiné</x:v>
      </x:c>
      <x:c r="R1411" s="27" t="str">
        <x:v>vert désaturé</x:v>
      </x:c>
      <x:c r="S1411" s="27" t="str">
        <x:v>Masqué</x:v>
      </x:c>
      <x:c r="T1411" s="27" t="str">
        <x:v>posture de contrôle calme, mains lisibles</x:v>
      </x:c>
      <x:c r="U1411" s="4" t="str">
        <x:v>Non</x:v>
      </x:c>
      <x:c r="V1411" s="4" t="str">
        <x:v>remaining-at-v69</x:v>
      </x:c>
      <x:c r="W1411" s="4" t="str">
        <x:v>Non</x:v>
      </x:c>
      <x:c r="X1411" s="4" t="str">
        <x:v>Non</x:v>
      </x:c>
      <x:c r="Y1411" s="4" t="str">
        <x:v>Non</x:v>
      </x:c>
      <x:c r="Z1411" s="36" t="n">
        <x:v>0</x:v>
      </x:c>
      <x:c r="AA1411" s="27" t="str">
        <x:v>PNG V6.11 natif produit le 21/10/2026, inspecté et vérifié octet par octet. Galerie et codex raccordés dans la branche de travail. Publication GitHub à confirmer.</x:v>
      </x:c>
      <x:c r="AB1411" s="48"/>
      <x:c r="AC1411" s="48"/>
      <x:c r="AD1411" s="48"/>
      <x:c r="AE1411" s="4" t="str">
        <x:v>public/game/production/enforcers-v611/sha-rhess/enforcers-comics-05.png</x:v>
      </x:c>
      <x:c r="AF1411" s="4"/>
      <x:c r="AG1411" s="4"/>
      <x:c r="AH1411" s="27" t="str">
        <x:v>PNG natif vérifié dans la branche de travail ; publication à confirmer.</x:v>
      </x:c>
      <x:c r="AI1411" s="27" t="str">
        <x:v>Identifiant catalogue exact ; nouveau PNG natif vérifié</x:v>
      </x:c>
      <x:c r="AJ1411" s="52"/>
    </x:row>
    <x:row r="1412" ht="29" customHeight="1">
      <x:c r="A1412" s="4" t="str">
        <x:v>sha-rhess--enforcers-comics-06</x:v>
      </x:c>
      <x:c r="B1412" s="4" t="str">
        <x:v>Sha-Rhess — Riverains des racines</x:v>
      </x:c>
      <x:c r="C1412" s="4" t="str">
        <x:v>Enforcers du comic</x:v>
      </x:c>
      <x:c r="D1412" s="45" t="n">
        <x:v>6</x:v>
      </x:c>
      <x:c r="E1412" s="27" t="str">
        <x:v>Pas faite</x:v>
      </x:c>
      <x:c r="F1412" s="27" t="str">
        <x:v>Aucune référence retrouvée dans le périmètre audité</x:v>
      </x:c>
      <x:c r="G1412" s="27" t="str">
        <x:v>Produire le PNG à partir de la fiche, puis sauvegarder et intégrer</x:v>
      </x:c>
      <x:c r="H1412" s="27" t="str">
        <x:v>Catalogue 4 069</x:v>
      </x:c>
      <x:c r="I1412" s="27" t="str">
        <x:v>Porte-liens</x:v>
      </x:c>
      <x:c r="J1412" s="4" t="str">
        <x:v>sha-rhess</x:v>
      </x:c>
      <x:c r="K1412" s="4" t="str">
        <x:v>enforcers-comics</x:v>
      </x:c>
      <x:c r="L1412" s="4" t="str">
        <x:v>Non</x:v>
      </x:c>
      <x:c r="M1412" s="4" t="str">
        <x:v>adult</x:v>
      </x:c>
      <x:c r="N1412" s="4"/>
      <x:c r="O141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2" s="27" t="str">
        <x:v>olive mousse</x:v>
      </x:c>
      <x:c r="Q1412" s="27" t="str">
        <x:v>argent patiné</x:v>
      </x:c>
      <x:c r="R1412" s="27" t="str">
        <x:v>ocre</x:v>
      </x:c>
      <x:c r="S1412" s="27" t="str">
        <x:v>Masqué</x:v>
      </x:c>
      <x:c r="T1412" s="27" t="str">
        <x:v>bras tenus près du corps sans masquer les accessoires</x:v>
      </x:c>
      <x:c r="U1412" s="4" t="str">
        <x:v>Non</x:v>
      </x:c>
      <x:c r="V1412" s="4" t="str">
        <x:v>remaining-at-v69</x:v>
      </x:c>
      <x:c r="W1412" s="4" t="str">
        <x:v>Non</x:v>
      </x:c>
      <x:c r="X1412" s="4" t="str">
        <x:v>Non</x:v>
      </x:c>
      <x:c r="Y1412" s="4" t="str">
        <x:v>Non</x:v>
      </x:c>
      <x:c r="Z1412" s="36" t="n">
        <x:v>0</x:v>
      </x:c>
      <x:c r="AA1412" s="27"/>
      <x:c r="AB1412" s="48"/>
      <x:c r="AC1412" s="48"/>
      <x:c r="AD1412" s="48"/>
      <x:c r="AE1412" s="4"/>
      <x:c r="AF1412" s="4"/>
      <x:c r="AG1412" s="4"/>
      <x:c r="AH1412" s="27" t="str">
        <x:v>Non applicable : aucun PNG accepté documenté à V69</x:v>
      </x:c>
      <x:c r="AI1412" s="27" t="str">
        <x:v>Aucune correspondance retrouvée</x:v>
      </x:c>
      <x:c r="AJ1412" s="52"/>
    </x:row>
    <x:row r="1413" ht="29" customHeight="1">
      <x:c r="A1413" s="4" t="str">
        <x:v>sha-rhess--enforcers-comics-07</x:v>
      </x:c>
      <x:c r="B1413" s="4" t="str">
        <x:v>Sha-Rhess — Riverains des racines</x:v>
      </x:c>
      <x:c r="C1413" s="4" t="str">
        <x:v>Enforcers du comic</x:v>
      </x:c>
      <x:c r="D1413" s="45" t="n">
        <x:v>7</x:v>
      </x:c>
      <x:c r="E1413" s="27" t="str">
        <x:v>Pas faite</x:v>
      </x:c>
      <x:c r="F1413" s="27" t="str">
        <x:v>Aucune référence retrouvée dans le périmètre audité</x:v>
      </x:c>
      <x:c r="G1413" s="27" t="str">
        <x:v>Produire le PNG à partir de la fiche, puis sauvegarder et intégrer</x:v>
      </x:c>
      <x:c r="H1413" s="27" t="str">
        <x:v>Catalogue 4 069</x:v>
      </x:c>
      <x:c r="I1413" s="27" t="str">
        <x:v>Inspecteur des passages</x:v>
      </x:c>
      <x:c r="J1413" s="4" t="str">
        <x:v>sha-rhess</x:v>
      </x:c>
      <x:c r="K1413" s="4" t="str">
        <x:v>enforcers-comics</x:v>
      </x:c>
      <x:c r="L1413" s="4" t="str">
        <x:v>Non</x:v>
      </x:c>
      <x:c r="M1413" s="4" t="str">
        <x:v>adult</x:v>
      </x:c>
      <x:c r="N1413" s="4"/>
      <x:c r="O141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3" s="27" t="str">
        <x:v>vert gris</x:v>
      </x:c>
      <x:c r="Q1413" s="27" t="str">
        <x:v>argent patiné</x:v>
      </x:c>
      <x:c r="R1413" s="27" t="str">
        <x:v>noir mat</x:v>
      </x:c>
      <x:c r="S1413" s="27" t="str">
        <x:v>Masqué</x:v>
      </x:c>
      <x:c r="T1413" s="27" t="str">
        <x:v>geste discret de coordination</x:v>
      </x:c>
      <x:c r="U1413" s="4" t="str">
        <x:v>Non</x:v>
      </x:c>
      <x:c r="V1413" s="4" t="str">
        <x:v>remaining-at-v69</x:v>
      </x:c>
      <x:c r="W1413" s="4" t="str">
        <x:v>Non</x:v>
      </x:c>
      <x:c r="X1413" s="4" t="str">
        <x:v>Non</x:v>
      </x:c>
      <x:c r="Y1413" s="4" t="str">
        <x:v>Non</x:v>
      </x:c>
      <x:c r="Z1413" s="36" t="n">
        <x:v>0</x:v>
      </x:c>
      <x:c r="AA1413" s="27"/>
      <x:c r="AB1413" s="48"/>
      <x:c r="AC1413" s="48"/>
      <x:c r="AD1413" s="48"/>
      <x:c r="AE1413" s="4"/>
      <x:c r="AF1413" s="4"/>
      <x:c r="AG1413" s="4"/>
      <x:c r="AH1413" s="27" t="str">
        <x:v>Non applicable : aucun PNG accepté documenté à V69</x:v>
      </x:c>
      <x:c r="AI1413" s="27" t="str">
        <x:v>Aucune correspondance retrouvée</x:v>
      </x:c>
      <x:c r="AJ1413" s="52"/>
    </x:row>
    <x:row r="1414" ht="29" customHeight="1">
      <x:c r="A1414" s="4" t="str">
        <x:v>sha-rhess--enforcers-comics-08</x:v>
      </x:c>
      <x:c r="B1414" s="4" t="str">
        <x:v>Sha-Rhess — Riverains des racines</x:v>
      </x:c>
      <x:c r="C1414" s="4" t="str">
        <x:v>Enforcers du comic</x:v>
      </x:c>
      <x:c r="D1414" s="45" t="n">
        <x:v>8</x:v>
      </x:c>
      <x:c r="E1414" s="27" t="str">
        <x:v>Pas faite</x:v>
      </x:c>
      <x:c r="F1414" s="27" t="str">
        <x:v>Aucune référence retrouvée dans le périmètre audité</x:v>
      </x:c>
      <x:c r="G1414" s="27" t="str">
        <x:v>Produire le PNG à partir de la fiche, puis sauvegarder et intégrer</x:v>
      </x:c>
      <x:c r="H1414" s="27" t="str">
        <x:v>Catalogue 4 069</x:v>
      </x:c>
      <x:c r="I1414" s="27" t="str">
        <x:v>Arbitre au filet dense</x:v>
      </x:c>
      <x:c r="J1414" s="4" t="str">
        <x:v>sha-rhess</x:v>
      </x:c>
      <x:c r="K1414" s="4" t="str">
        <x:v>enforcers-comics</x:v>
      </x:c>
      <x:c r="L1414" s="4" t="str">
        <x:v>Non</x:v>
      </x:c>
      <x:c r="M1414" s="4" t="str">
        <x:v>adult</x:v>
      </x:c>
      <x:c r="N1414" s="4"/>
      <x:c r="O141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4" s="27" t="str">
        <x:v>brun humide</x:v>
      </x:c>
      <x:c r="Q1414" s="27" t="str">
        <x:v>argent patiné</x:v>
      </x:c>
      <x:c r="R1414" s="27" t="str">
        <x:v>bordeaux</x:v>
      </x:c>
      <x:c r="S1414" s="27" t="str">
        <x:v>Masqué</x:v>
      </x:c>
      <x:c r="T1414" s="27" t="str">
        <x:v>arme ou outil tenu bas, loin des jambes</x:v>
      </x:c>
      <x:c r="U1414" s="4" t="str">
        <x:v>Non</x:v>
      </x:c>
      <x:c r="V1414" s="4" t="str">
        <x:v>remaining-at-v69</x:v>
      </x:c>
      <x:c r="W1414" s="4" t="str">
        <x:v>Non</x:v>
      </x:c>
      <x:c r="X1414" s="4" t="str">
        <x:v>Non</x:v>
      </x:c>
      <x:c r="Y1414" s="4" t="str">
        <x:v>Non</x:v>
      </x:c>
      <x:c r="Z1414" s="36" t="n">
        <x:v>0</x:v>
      </x:c>
      <x:c r="AA1414" s="27"/>
      <x:c r="AB1414" s="48"/>
      <x:c r="AC1414" s="48"/>
      <x:c r="AD1414" s="48"/>
      <x:c r="AE1414" s="4"/>
      <x:c r="AF1414" s="4"/>
      <x:c r="AG1414" s="4"/>
      <x:c r="AH1414" s="27" t="str">
        <x:v>Non applicable : aucun PNG accepté documenté à V69</x:v>
      </x:c>
      <x:c r="AI1414" s="27" t="str">
        <x:v>Aucune correspondance retrouvée</x:v>
      </x:c>
      <x:c r="AJ1414" s="52"/>
    </x:row>
    <x:row r="1415" ht="29" customHeight="1">
      <x:c r="A1415" s="4" t="str">
        <x:v>sha-rhess--enforcers-comics-09</x:v>
      </x:c>
      <x:c r="B1415" s="4" t="str">
        <x:v>Sha-Rhess — Riverains des racines</x:v>
      </x:c>
      <x:c r="C1415" s="4" t="str">
        <x:v>Enforcers du comic</x:v>
      </x:c>
      <x:c r="D1415" s="45" t="n">
        <x:v>9</x:v>
      </x:c>
      <x:c r="E1415" s="27" t="str">
        <x:v>Pas faite</x:v>
      </x:c>
      <x:c r="F1415" s="27" t="str">
        <x:v>Aucune référence retrouvée dans le périmètre audité</x:v>
      </x:c>
      <x:c r="G1415" s="27" t="str">
        <x:v>Produire le PNG à partir de la fiche, puis sauvegarder et intégrer</x:v>
      </x:c>
      <x:c r="H1415" s="27" t="str">
        <x:v>Catalogue 4 069</x:v>
      </x:c>
      <x:c r="I1415" s="27" t="str">
        <x:v>Vétéran aux gravures usées</x:v>
      </x:c>
      <x:c r="J1415" s="4" t="str">
        <x:v>sha-rhess</x:v>
      </x:c>
      <x:c r="K1415" s="4" t="str">
        <x:v>enforcers-comics</x:v>
      </x:c>
      <x:c r="L1415" s="4" t="str">
        <x:v>Non</x:v>
      </x:c>
      <x:c r="M1415" s="4" t="str">
        <x:v>adult</x:v>
      </x:c>
      <x:c r="N1415" s="4"/>
      <x:c r="O141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5" s="27" t="str">
        <x:v>ardoise verdâtre</x:v>
      </x:c>
      <x:c r="Q1415" s="27" t="str">
        <x:v>argent patiné</x:v>
      </x:c>
      <x:c r="R1415" s="27" t="str">
        <x:v>gris pierre</x:v>
      </x:c>
      <x:c r="S1415" s="27" t="str">
        <x:v>Masqué</x:v>
      </x:c>
      <x:c r="T1415" s="27" t="str">
        <x:v>attitude expérimentée immobile</x:v>
      </x:c>
      <x:c r="U1415" s="4" t="str">
        <x:v>Non</x:v>
      </x:c>
      <x:c r="V1415" s="4" t="str">
        <x:v>remaining-at-v69</x:v>
      </x:c>
      <x:c r="W1415" s="4" t="str">
        <x:v>Non</x:v>
      </x:c>
      <x:c r="X1415" s="4" t="str">
        <x:v>Non</x:v>
      </x:c>
      <x:c r="Y1415" s="4" t="str">
        <x:v>Non</x:v>
      </x:c>
      <x:c r="Z1415" s="36" t="n">
        <x:v>0</x:v>
      </x:c>
      <x:c r="AA1415" s="27"/>
      <x:c r="AB1415" s="48"/>
      <x:c r="AC1415" s="48"/>
      <x:c r="AD1415" s="48"/>
      <x:c r="AE1415" s="4"/>
      <x:c r="AF1415" s="4"/>
      <x:c r="AG1415" s="4"/>
      <x:c r="AH1415" s="27" t="str">
        <x:v>Non applicable : aucun PNG accepté documenté à V69</x:v>
      </x:c>
      <x:c r="AI1415" s="27" t="str">
        <x:v>Aucune correspondance retrouvée</x:v>
      </x:c>
      <x:c r="AJ1415" s="52"/>
    </x:row>
    <x:row r="1416" ht="29" customHeight="1">
      <x:c r="A1416" s="4" t="str">
        <x:v>sha-rhess--enforcers-comics-10</x:v>
      </x:c>
      <x:c r="B1416" s="4" t="str">
        <x:v>Sha-Rhess — Riverains des racines</x:v>
      </x:c>
      <x:c r="C1416" s="4" t="str">
        <x:v>Enforcers du comic</x:v>
      </x:c>
      <x:c r="D1416" s="45" t="n">
        <x:v>10</x:v>
      </x:c>
      <x:c r="E1416" s="27" t="str">
        <x:v>Pas faite</x:v>
      </x:c>
      <x:c r="F1416" s="27" t="str">
        <x:v>Aucune référence retrouvée dans le périmètre audité</x:v>
      </x:c>
      <x:c r="G1416" s="27" t="str">
        <x:v>Produire le PNG à partir de la fiche, puis sauvegarder et intégrer</x:v>
      </x:c>
      <x:c r="H1416" s="27" t="str">
        <x:v>Catalogue 4 069</x:v>
      </x:c>
      <x:c r="I1416" s="27" t="str">
        <x:v>Chef de poursuite</x:v>
      </x:c>
      <x:c r="J1416" s="4" t="str">
        <x:v>sha-rhess</x:v>
      </x:c>
      <x:c r="K1416" s="4" t="str">
        <x:v>enforcers-comics</x:v>
      </x:c>
      <x:c r="L1416" s="4" t="str">
        <x:v>Non</x:v>
      </x:c>
      <x:c r="M1416" s="4" t="str">
        <x:v>adult</x:v>
      </x:c>
      <x:c r="N1416" s="4"/>
      <x:c r="O141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6" s="27" t="str">
        <x:v>ocre olive</x:v>
      </x:c>
      <x:c r="Q1416" s="27" t="str">
        <x:v>argent patiné</x:v>
      </x:c>
      <x:c r="R1416" s="27" t="str">
        <x:v>bleu profond</x:v>
      </x:c>
      <x:c r="S1416" s="27" t="str">
        <x:v>Masqué</x:v>
      </x:c>
      <x:c r="T1416" s="27" t="str">
        <x:v>présence assurée, légère rotation du thorax</x:v>
      </x:c>
      <x:c r="U1416" s="4" t="str">
        <x:v>Non</x:v>
      </x:c>
      <x:c r="V1416" s="4" t="str">
        <x:v>remaining-at-v69</x:v>
      </x:c>
      <x:c r="W1416" s="4" t="str">
        <x:v>Non</x:v>
      </x:c>
      <x:c r="X1416" s="4" t="str">
        <x:v>Non</x:v>
      </x:c>
      <x:c r="Y1416" s="4" t="str">
        <x:v>Non</x:v>
      </x:c>
      <x:c r="Z1416" s="36" t="n">
        <x:v>0</x:v>
      </x:c>
      <x:c r="AA1416" s="27"/>
      <x:c r="AB1416" s="48"/>
      <x:c r="AC1416" s="48"/>
      <x:c r="AD1416" s="48"/>
      <x:c r="AE1416" s="4"/>
      <x:c r="AF1416" s="4"/>
      <x:c r="AG1416" s="4"/>
      <x:c r="AH1416" s="27" t="str">
        <x:v>Non applicable : aucun PNG accepté documenté à V69</x:v>
      </x:c>
      <x:c r="AI1416" s="27" t="str">
        <x:v>Aucune correspondance retrouvée</x:v>
      </x:c>
      <x:c r="AJ1416" s="52"/>
    </x:row>
    <x:row r="1417" ht="29" customHeight="1">
      <x:c r="A1417" s="4" t="str">
        <x:v>sha-rhess--chevaucheurs-01</x:v>
      </x:c>
      <x:c r="B1417" s="4" t="str">
        <x:v>Sha-Rhess — Riverains des racines</x:v>
      </x:c>
      <x:c r="C1417" s="4" t="str">
        <x:v>Chevaucheurs</x:v>
      </x:c>
      <x:c r="D1417" s="45" t="n">
        <x:v>1</x:v>
      </x:c>
      <x:c r="E1417" s="27" t="str">
        <x:v>Présente dans main</x:v>
      </x:c>
      <x:c r="F1417" s="27" t="str">
        <x:v>Galerie et codex</x:v>
      </x:c>
      <x:c r="G1417" s="27" t="str">
        <x:v>Conserver ; vérifier le rendu selon l’usage indiqué</x:v>
      </x:c>
      <x:c r="H1417" s="27" t="str">
        <x:v>Catalogue 4 069</x:v>
      </x:c>
      <x:c r="I1417" s="27" t="str">
        <x:v>Chevaucheurs 01</x:v>
      </x:c>
      <x:c r="J1417" s="4" t="str">
        <x:v>sha-rhess</x:v>
      </x:c>
      <x:c r="K1417" s="4" t="str">
        <x:v>chevaucheurs</x:v>
      </x:c>
      <x:c r="L1417" s="4" t="str">
        <x:v>Non</x:v>
      </x:c>
      <x:c r="M1417" s="4" t="str">
        <x:v>Non renseigné</x:v>
      </x:c>
      <x:c r="N1417" s="4" t="str">
        <x:v>Nage-racines · nage-racines</x:v>
      </x:c>
      <x:c r="O1417" s="27"/>
      <x:c r="P1417" s="27"/>
      <x:c r="Q1417" s="27"/>
      <x:c r="R1417" s="27"/>
      <x:c r="S1417" s="27"/>
      <x:c r="T1417" s="27"/>
      <x:c r="U1417" s="4" t="str">
        <x:v>Oui</x:v>
      </x:c>
      <x:c r="V1417" s="4" t="str">
        <x:v>baseline-v6</x:v>
      </x:c>
      <x:c r="W1417" s="4" t="str">
        <x:v>Oui</x:v>
      </x:c>
      <x:c r="X1417" s="4" t="str">
        <x:v>Non</x:v>
      </x:c>
      <x:c r="Y1417" s="4" t="str">
        <x:v>Non</x:v>
      </x:c>
      <x:c r="Z1417" s="36" t="n">
        <x:v>0</x:v>
      </x:c>
      <x:c r="AA14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417" s="48" t="str">
        <x:v>https://github.com/darknigthmare/yautja-la-longue-chasse/blob/536ac53335e440747f6eccedd2cd757d1f817a99/public/game/imports/v85/library/0750a1abf7cf93dd475485ad342200cc60604898090f4300c53e895d3407c890.png</x:v>
      </x:c>
      <x:c r="AC1417" s="48" t="str">
        <x:v>https://github.com/darknigthmare/yautja-la-longue-chasse/blob/536ac53335e440747f6eccedd2cd757d1f817a99/app/game/data/recentSpriteLibraryV85.json</x:v>
      </x:c>
      <x:c r="AD1417" s="48" t="str">
        <x:v>https://drive.google.com/file/d/1kKWz1q2Lak6d9PNP-ZvgjERI74E3WIkm/view?usp=drivesdk</x:v>
      </x:c>
      <x:c r="AE1417" s="4" t="str">
        <x:v>public/game/imports/v85/library/0750a1abf7cf93dd475485ad342200cc60604898090f4300c53e895d3407c890.png</x:v>
      </x:c>
      <x:c r="AF1417" s="4" t="str">
        <x:v>0750a1abf7cf93dd475485ad342200cc60604898090f4300c53e895d3407c890</x:v>
      </x:c>
      <x:c r="AG1417" s="4" t="str">
        <x:v>0750a1abf7cf93dd475485ad342200cc60604898090f4300c53e895d3407c890</x:v>
      </x:c>
      <x:c r="AH1417" s="27" t="str">
        <x:v>Archive candidate présente sur Drive ; PNG individuel non revérifié dans cet audit</x:v>
      </x:c>
      <x:c r="AI1417" s="27" t="str">
        <x:v>ID exact + SHA de version acceptée déclaré</x:v>
      </x:c>
      <x:c r="AJ1417" s="52"/>
    </x:row>
    <x:row r="1418" ht="29" customHeight="1">
      <x:c r="A1418" s="4" t="str">
        <x:v>sha-rhess--chevaucheurs-02</x:v>
      </x:c>
      <x:c r="B1418" s="4" t="str">
        <x:v>Sha-Rhess — Riverains des racines</x:v>
      </x:c>
      <x:c r="C1418" s="4" t="str">
        <x:v>Chevaucheurs</x:v>
      </x:c>
      <x:c r="D1418" s="45" t="n">
        <x:v>2</x:v>
      </x:c>
      <x:c r="E1418" s="27" t="str">
        <x:v>Présente dans main</x:v>
      </x:c>
      <x:c r="F1418" s="27" t="str">
        <x:v>Galerie et codex</x:v>
      </x:c>
      <x:c r="G1418" s="27" t="str">
        <x:v>Conserver ; vérifier le rendu selon l’usage indiqué</x:v>
      </x:c>
      <x:c r="H1418" s="27" t="str">
        <x:v>Catalogue 4 069</x:v>
      </x:c>
      <x:c r="I1418" s="27" t="str">
        <x:v>sha-rhess--chevaucheurs-02</x:v>
      </x:c>
      <x:c r="J1418" s="4" t="str">
        <x:v>sha-rhess</x:v>
      </x:c>
      <x:c r="K1418" s="4" t="str">
        <x:v>chevaucheurs</x:v>
      </x:c>
      <x:c r="L1418" s="4" t="str">
        <x:v>Non</x:v>
      </x:c>
      <x:c r="M1418" s="4" t="str">
        <x:v>adult</x:v>
      </x:c>
      <x:c r="N1418" s="4" t="str">
        <x:v>Nage-racines · nage-racines</x:v>
      </x:c>
      <x:c r="O141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8" s="27" t="str">
        <x:v>vert gris</x:v>
      </x:c>
      <x:c r="Q1418" s="27" t="str">
        <x:v>bronze ancien</x:v>
      </x:c>
      <x:c r="R1418" s="27" t="str">
        <x:v>gris pierre</x:v>
      </x:c>
      <x:c r="S1418" s="27" t="str">
        <x:v>Découvert</x:v>
      </x:c>
      <x:c r="T1418" s="27" t="str">
        <x:v>réellement assis en selle, monture et cavalier entiers, vue trois quarts droite</x:v>
      </x:c>
      <x:c r="U1418" s="4" t="str">
        <x:v>Oui</x:v>
      </x:c>
      <x:c r="V1418" s="4" t="str">
        <x:v>v63</x:v>
      </x:c>
      <x:c r="W1418" s="4" t="str">
        <x:v>Oui</x:v>
      </x:c>
      <x:c r="X1418" s="4" t="str">
        <x:v>Non</x:v>
      </x:c>
      <x:c r="Y1418" s="4" t="str">
        <x:v>Non</x:v>
      </x:c>
      <x:c r="Z1418" s="36" t="n">
        <x:v>0</x:v>
      </x:c>
      <x:c r="AA1418" s="27" t="str">
        <x:v>Chemin blob présent dans l’arbre Git audité ; SHA256 déclaré par le registre, pixels non retéléchargés. Audit du code et des références ; aucun déploiement ni affichage en navigateur observé.</x:v>
      </x:c>
      <x:c r="AB1418" s="48" t="str">
        <x:v>https://github.com/darknigthmare/yautja-la-longue-chasse/blob/536ac53335e440747f6eccedd2cd757d1f817a99/public/game/imports/v85/library/40d163594d78b049cbfe8f68a6db8d7a6a1763e2755faa917cc2804b6c13f7c8.png</x:v>
      </x:c>
      <x:c r="AC1418" s="48" t="str">
        <x:v>https://github.com/darknigthmare/yautja-la-longue-chasse/blob/536ac53335e440747f6eccedd2cd757d1f817a99/app/game/data/recentSpriteLibraryV85.json</x:v>
      </x:c>
      <x:c r="AD1418" s="48" t="str">
        <x:v>https://drive.google.com/file/d/1aA_8vts44C7tgMNE4PbufWVli_8QpyXq/view?usp=drivesdk</x:v>
      </x:c>
      <x:c r="AE1418" s="4" t="str">
        <x:v>public/game/imports/v85/library/40d163594d78b049cbfe8f68a6db8d7a6a1763e2755faa917cc2804b6c13f7c8.png</x:v>
      </x:c>
      <x:c r="AF1418" s="4" t="str">
        <x:v>40d163594d78b049cbfe8f68a6db8d7a6a1763e2755faa917cc2804b6c13f7c8</x:v>
      </x:c>
      <x:c r="AG1418" s="4" t="str">
        <x:v>40d163594d78b049cbfe8f68a6db8d7a6a1763e2755faa917cc2804b6c13f7c8</x:v>
      </x:c>
      <x:c r="AH1418" s="27" t="str">
        <x:v>Archive candidate présente sur Drive ; PNG individuel non revérifié dans cet audit</x:v>
      </x:c>
      <x:c r="AI1418" s="27" t="str">
        <x:v>ID exact + SHA de version acceptée déclaré</x:v>
      </x:c>
      <x:c r="AJ1418" s="52"/>
    </x:row>
    <x:row r="1419" ht="29" customHeight="1">
      <x:c r="A1419" s="4" t="str">
        <x:v>sha-rhess--chevaucheurs-03</x:v>
      </x:c>
      <x:c r="B1419" s="4" t="str">
        <x:v>Sha-Rhess — Riverains des racines</x:v>
      </x:c>
      <x:c r="C1419" s="4" t="str">
        <x:v>Chevaucheurs</x:v>
      </x:c>
      <x:c r="D1419" s="45" t="n">
        <x:v>3</x:v>
      </x:c>
      <x:c r="E1419" s="27" t="str">
        <x:v>Présente dans main</x:v>
      </x:c>
      <x:c r="F1419" s="27" t="str">
        <x:v>Galerie et codex</x:v>
      </x:c>
      <x:c r="G1419" s="27" t="str">
        <x:v>Conserver ; vérifier le rendu selon l’usage indiqué</x:v>
      </x:c>
      <x:c r="H1419" s="27" t="str">
        <x:v>Catalogue 4 069</x:v>
      </x:c>
      <x:c r="I1419" s="27" t="str">
        <x:v>Garde des convois</x:v>
      </x:c>
      <x:c r="J1419" s="4" t="str">
        <x:v>sha-rhess</x:v>
      </x:c>
      <x:c r="K1419" s="4" t="str">
        <x:v>chevaucheurs</x:v>
      </x:c>
      <x:c r="L1419" s="4" t="str">
        <x:v>Non</x:v>
      </x:c>
      <x:c r="M1419" s="4" t="str">
        <x:v>adult</x:v>
      </x:c>
      <x:c r="N1419" s="4" t="str">
        <x:v>Nage-racines · nage-racines</x:v>
      </x:c>
      <x:c r="O141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9" s="27" t="str">
        <x:v>brun humide</x:v>
      </x:c>
      <x:c r="Q1419" s="27" t="str">
        <x:v>acier patiné</x:v>
      </x:c>
      <x:c r="R1419" s="27" t="str">
        <x:v>bleu profond</x:v>
      </x:c>
      <x:c r="S1419" s="27" t="str">
        <x:v>Découvert</x:v>
      </x:c>
      <x:c r="T1419" s="27" t="str">
        <x:v>réellement assis en selle, monture et cavalier entiers, vue trois quarts droite</x:v>
      </x:c>
      <x:c r="U1419" s="4" t="str">
        <x:v>Oui</x:v>
      </x:c>
      <x:c r="V1419" s="4" t="str">
        <x:v>v64</x:v>
      </x:c>
      <x:c r="W1419" s="4" t="str">
        <x:v>Oui</x:v>
      </x:c>
      <x:c r="X1419" s="4" t="str">
        <x:v>Non</x:v>
      </x:c>
      <x:c r="Y1419" s="4" t="str">
        <x:v>Non</x:v>
      </x:c>
      <x:c r="Z1419" s="36" t="n">
        <x:v>0</x:v>
      </x:c>
      <x:c r="AA1419" s="27" t="str">
        <x:v>Chemin blob présent dans l’arbre Git audité ; SHA256 déclaré par le registre, pixels non retéléchargés. Audit du code et des références ; aucun déploiement ni affichage en navigateur observé.</x:v>
      </x:c>
      <x:c r="AB1419" s="48" t="str">
        <x:v>https://github.com/darknigthmare/yautja-la-longue-chasse/blob/536ac53335e440747f6eccedd2cd757d1f817a99/public/game/imports/v85/library/169ddfa576008e4a728eed9b81e8bb0753818871343c5688756d4c7e9c9518f0.png</x:v>
      </x:c>
      <x:c r="AC1419" s="48" t="str">
        <x:v>https://github.com/darknigthmare/yautja-la-longue-chasse/blob/536ac53335e440747f6eccedd2cd757d1f817a99/app/game/data/recentSpriteLibraryV85.json</x:v>
      </x:c>
      <x:c r="AD1419" s="48" t="str">
        <x:v>https://drive.google.com/file/d/1DhslDQtNCZoM6FCVxunIJRb6Nsn32XJd/view?usp=drivesdk</x:v>
      </x:c>
      <x:c r="AE1419" s="4" t="str">
        <x:v>public/game/imports/v85/library/169ddfa576008e4a728eed9b81e8bb0753818871343c5688756d4c7e9c9518f0.png</x:v>
      </x:c>
      <x:c r="AF1419" s="4" t="str">
        <x:v>169ddfa576008e4a728eed9b81e8bb0753818871343c5688756d4c7e9c9518f0</x:v>
      </x:c>
      <x:c r="AG1419" s="4" t="str">
        <x:v>169ddfa576008e4a728eed9b81e8bb0753818871343c5688756d4c7e9c9518f0</x:v>
      </x:c>
      <x:c r="AH1419" s="27" t="str">
        <x:v>Archive candidate présente sur Drive ; PNG individuel non revérifié dans cet audit</x:v>
      </x:c>
      <x:c r="AI1419" s="27" t="str">
        <x:v>ID exact + SHA de version acceptée déclaré</x:v>
      </x:c>
      <x:c r="AJ1419" s="52"/>
    </x:row>
    <x:row r="1420" ht="29" customHeight="1">
      <x:c r="A1420" s="4" t="str">
        <x:v>sha-rhess--chevaucheurs-04</x:v>
      </x:c>
      <x:c r="B1420" s="4" t="str">
        <x:v>Sha-Rhess — Riverains des racines</x:v>
      </x:c>
      <x:c r="C1420" s="4" t="str">
        <x:v>Chevaucheurs</x:v>
      </x:c>
      <x:c r="D1420" s="45" t="n">
        <x:v>4</x:v>
      </x:c>
      <x:c r="E1420" s="27" t="str">
        <x:v>Présente dans main</x:v>
      </x:c>
      <x:c r="F1420" s="27" t="str">
        <x:v>Galerie et codex</x:v>
      </x:c>
      <x:c r="G1420" s="27" t="str">
        <x:v>Conserver ; vérifier le rendu selon l’usage indiqué</x:v>
      </x:c>
      <x:c r="H1420" s="27" t="str">
        <x:v>Catalogue 4 069</x:v>
      </x:c>
      <x:c r="I1420" s="27" t="str">
        <x:v>Messager des relais</x:v>
      </x:c>
      <x:c r="J1420" s="4" t="str">
        <x:v>sha-rhess</x:v>
      </x:c>
      <x:c r="K1420" s="4" t="str">
        <x:v>chevaucheurs</x:v>
      </x:c>
      <x:c r="L1420" s="4" t="str">
        <x:v>Non</x:v>
      </x:c>
      <x:c r="M1420" s="4" t="str">
        <x:v>adult</x:v>
      </x:c>
      <x:c r="N1420" s="4" t="str">
        <x:v>Nage-racines · nage-racines</x:v>
      </x:c>
      <x:c r="O142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0" s="27" t="str">
        <x:v>ardoise verdâtre</x:v>
      </x:c>
      <x:c r="Q1420" s="27" t="str">
        <x:v>bronze patiné</x:v>
      </x:c>
      <x:c r="R1420" s="27" t="str">
        <x:v>gris charbon</x:v>
      </x:c>
      <x:c r="S1420" s="27" t="str">
        <x:v>Découvert</x:v>
      </x:c>
      <x:c r="T1420" s="27" t="str">
        <x:v>réellement assis en selle, monture et cavalier entiers, vue trois quarts droite</x:v>
      </x:c>
      <x:c r="U1420" s="4" t="str">
        <x:v>Oui</x:v>
      </x:c>
      <x:c r="V1420" s="4" t="str">
        <x:v>v64</x:v>
      </x:c>
      <x:c r="W1420" s="4" t="str">
        <x:v>Oui</x:v>
      </x:c>
      <x:c r="X1420" s="4" t="str">
        <x:v>Non</x:v>
      </x:c>
      <x:c r="Y1420" s="4" t="str">
        <x:v>Non</x:v>
      </x:c>
      <x:c r="Z1420" s="36" t="n">
        <x:v>0</x:v>
      </x:c>
      <x:c r="AA1420" s="27" t="str">
        <x:v>Chemin blob présent dans l’arbre Git audité ; SHA256 déclaré par le registre, pixels non retéléchargés. Audit du code et des références ; aucun déploiement ni affichage en navigateur observé.</x:v>
      </x:c>
      <x:c r="AB1420" s="48" t="str">
        <x:v>https://github.com/darknigthmare/yautja-la-longue-chasse/blob/536ac53335e440747f6eccedd2cd757d1f817a99/public/game/imports/v85/library/e8e9c5b69b8e9e0db9814f1032e41db0ecf9b216d47493f9ffbd45bdeae2acac.png</x:v>
      </x:c>
      <x:c r="AC1420" s="48" t="str">
        <x:v>https://github.com/darknigthmare/yautja-la-longue-chasse/blob/536ac53335e440747f6eccedd2cd757d1f817a99/app/game/data/recentSpriteLibraryV85.json</x:v>
      </x:c>
      <x:c r="AD1420" s="48" t="str">
        <x:v>https://drive.google.com/file/d/1DhslDQtNCZoM6FCVxunIJRb6Nsn32XJd/view?usp=drivesdk</x:v>
      </x:c>
      <x:c r="AE1420" s="4" t="str">
        <x:v>public/game/imports/v85/library/e8e9c5b69b8e9e0db9814f1032e41db0ecf9b216d47493f9ffbd45bdeae2acac.png</x:v>
      </x:c>
      <x:c r="AF1420" s="4" t="str">
        <x:v>e8e9c5b69b8e9e0db9814f1032e41db0ecf9b216d47493f9ffbd45bdeae2acac</x:v>
      </x:c>
      <x:c r="AG1420" s="4" t="str">
        <x:v>e8e9c5b69b8e9e0db9814f1032e41db0ecf9b216d47493f9ffbd45bdeae2acac</x:v>
      </x:c>
      <x:c r="AH1420" s="27" t="str">
        <x:v>Archive candidate présente sur Drive ; PNG individuel non revérifié dans cet audit</x:v>
      </x:c>
      <x:c r="AI1420" s="27" t="str">
        <x:v>ID exact + SHA de version acceptée déclaré</x:v>
      </x:c>
      <x:c r="AJ1420" s="52"/>
    </x:row>
    <x:row r="1421" ht="29" customHeight="1">
      <x:c r="A1421" s="4" t="str">
        <x:v>sha-rhess--chevaucheurs-05</x:v>
      </x:c>
      <x:c r="B1421" s="4" t="str">
        <x:v>Sha-Rhess — Riverains des racines</x:v>
      </x:c>
      <x:c r="C1421" s="4" t="str">
        <x:v>Chevaucheurs</x:v>
      </x:c>
      <x:c r="D1421" s="45" t="n">
        <x:v>5</x:v>
      </x:c>
      <x:c r="E1421" s="27" t="str">
        <x:v>Présente dans main</x:v>
      </x:c>
      <x:c r="F1421" s="27" t="str">
        <x:v>Galerie et codex</x:v>
      </x:c>
      <x:c r="G1421" s="27" t="str">
        <x:v>Conserver ; vérifier le rendu selon l’usage indiqué</x:v>
      </x:c>
      <x:c r="H1421" s="27" t="str">
        <x:v>Catalogue 4 069</x:v>
      </x:c>
      <x:c r="I1421" s="27" t="str">
        <x:v>Patrouilleur de nuit</x:v>
      </x:c>
      <x:c r="J1421" s="4" t="str">
        <x:v>sha-rhess</x:v>
      </x:c>
      <x:c r="K1421" s="4" t="str">
        <x:v>chevaucheurs</x:v>
      </x:c>
      <x:c r="L1421" s="4" t="str">
        <x:v>Non</x:v>
      </x:c>
      <x:c r="M1421" s="4" t="str">
        <x:v>adult</x:v>
      </x:c>
      <x:c r="N1421" s="4" t="str">
        <x:v>Nage-racines · nage-racines</x:v>
      </x:c>
      <x:c r="O142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1" s="27" t="str">
        <x:v>ocre olive</x:v>
      </x:c>
      <x:c r="Q1421" s="27" t="str">
        <x:v>acier bleui</x:v>
      </x:c>
      <x:c r="R1421" s="27" t="str">
        <x:v>cuivre mat</x:v>
      </x:c>
      <x:c r="S1421" s="27" t="str">
        <x:v>Découvert</x:v>
      </x:c>
      <x:c r="T1421" s="27" t="str">
        <x:v>réellement assis en selle, monture et cavalier entiers, vue trois quarts droite</x:v>
      </x:c>
      <x:c r="U1421" s="4" t="str">
        <x:v>Oui</x:v>
      </x:c>
      <x:c r="V1421" s="4" t="str">
        <x:v>v65</x:v>
      </x:c>
      <x:c r="W1421" s="4" t="str">
        <x:v>Oui</x:v>
      </x:c>
      <x:c r="X1421" s="4" t="str">
        <x:v>Non</x:v>
      </x:c>
      <x:c r="Y1421" s="4" t="str">
        <x:v>Non</x:v>
      </x:c>
      <x:c r="Z1421" s="36" t="n">
        <x:v>0</x:v>
      </x:c>
      <x:c r="AA1421" s="27" t="str">
        <x:v>Chemin blob présent dans l’arbre Git audité ; SHA256 déclaré par le registre, pixels non retéléchargés. Audit du code et des références ; aucun déploiement ni affichage en navigateur observé.</x:v>
      </x:c>
      <x:c r="AB1421" s="48" t="str">
        <x:v>https://github.com/darknigthmare/yautja-la-longue-chasse/blob/536ac53335e440747f6eccedd2cd757d1f817a99/public/game/imports/v87/drive-completion/073da94d56b19a76564f5fa9051a68943dc8406a5a265a102c4f615903102cb4.png</x:v>
      </x:c>
      <x:c r="AC1421" s="48" t="str">
        <x:v>https://github.com/darknigthmare/yautja-la-longue-chasse/blob/536ac53335e440747f6eccedd2cd757d1f817a99/app/game/data/driveCompletionSpritesV87.json</x:v>
      </x:c>
      <x:c r="AD1421" s="48" t="str">
        <x:v>https://drive.google.com/file/d/1J0I2wg_xH6L-q82WvBc0UIpbmxwlQKt6/view?usp=drivesdk</x:v>
      </x:c>
      <x:c r="AE1421" s="4" t="str">
        <x:v>public/game/imports/v87/drive-completion/073da94d56b19a76564f5fa9051a68943dc8406a5a265a102c4f615903102cb4.png</x:v>
      </x:c>
      <x:c r="AF1421" s="4" t="str">
        <x:v>073da94d56b19a76564f5fa9051a68943dc8406a5a265a102c4f615903102cb4</x:v>
      </x:c>
      <x:c r="AG1421" s="4" t="str">
        <x:v>073da94d56b19a76564f5fa9051a68943dc8406a5a265a102c4f615903102cb4</x:v>
      </x:c>
      <x:c r="AH1421" s="27" t="str">
        <x:v>Archive candidate présente sur Drive ; PNG individuel non revérifié dans cet audit</x:v>
      </x:c>
      <x:c r="AI1421" s="27" t="str">
        <x:v>ID exact + SHA de version acceptée déclaré</x:v>
      </x:c>
      <x:c r="AJ1421" s="52"/>
    </x:row>
    <x:row r="1422" ht="29" customHeight="1">
      <x:c r="A1422" s="4" t="str">
        <x:v>sha-rhess--chevaucheurs-06</x:v>
      </x:c>
      <x:c r="B1422" s="4" t="str">
        <x:v>Sha-Rhess — Riverains des racines</x:v>
      </x:c>
      <x:c r="C1422" s="4" t="str">
        <x:v>Chevaucheurs</x:v>
      </x:c>
      <x:c r="D1422" s="45" t="n">
        <x:v>6</x:v>
      </x:c>
      <x:c r="E1422" s="27" t="str">
        <x:v>Présente dans main</x:v>
      </x:c>
      <x:c r="F1422" s="27" t="str">
        <x:v>Galerie et codex</x:v>
      </x:c>
      <x:c r="G1422" s="27" t="str">
        <x:v>Conserver ; vérifier le rendu selon l’usage indiqué</x:v>
      </x:c>
      <x:c r="H1422" s="27" t="str">
        <x:v>Catalogue 4 069</x:v>
      </x:c>
      <x:c r="I1422" s="27" t="str">
        <x:v>Porte-lance</x:v>
      </x:c>
      <x:c r="J1422" s="4" t="str">
        <x:v>sha-rhess</x:v>
      </x:c>
      <x:c r="K1422" s="4" t="str">
        <x:v>chevaucheurs</x:v>
      </x:c>
      <x:c r="L1422" s="4" t="str">
        <x:v>Non</x:v>
      </x:c>
      <x:c r="M1422" s="4" t="str">
        <x:v>adult</x:v>
      </x:c>
      <x:c r="N1422" s="4" t="str">
        <x:v>Nage-racines · nage-racines</x:v>
      </x:c>
      <x:c r="O142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2" s="27" t="str">
        <x:v>olive mousse</x:v>
      </x:c>
      <x:c r="Q1422" s="27" t="str">
        <x:v>graphite</x:v>
      </x:c>
      <x:c r="R1422" s="27" t="str">
        <x:v>bronze pâle</x:v>
      </x:c>
      <x:c r="S1422" s="27" t="str">
        <x:v>Découvert</x:v>
      </x:c>
      <x:c r="T1422" s="27" t="str">
        <x:v>réellement assis en selle, monture et cavalier entiers, vue trois quarts droite</x:v>
      </x:c>
      <x:c r="U1422" s="4" t="str">
        <x:v>Oui</x:v>
      </x:c>
      <x:c r="V1422" s="4" t="str">
        <x:v>v65</x:v>
      </x:c>
      <x:c r="W1422" s="4" t="str">
        <x:v>Oui</x:v>
      </x:c>
      <x:c r="X1422" s="4" t="str">
        <x:v>Non</x:v>
      </x:c>
      <x:c r="Y1422" s="4" t="str">
        <x:v>Non</x:v>
      </x:c>
      <x:c r="Z1422" s="36" t="n">
        <x:v>0</x:v>
      </x:c>
      <x:c r="AA1422" s="27" t="str">
        <x:v>Chemin blob présent dans l’arbre Git audité ; SHA256 déclaré par le registre, pixels non retéléchargés. Audit du code et des références ; aucun déploiement ni affichage en navigateur observé.</x:v>
      </x:c>
      <x:c r="AB1422" s="48" t="str">
        <x:v>https://github.com/darknigthmare/yautja-la-longue-chasse/blob/536ac53335e440747f6eccedd2cd757d1f817a99/public/game/imports/v87/drive-completion/ccec43b26442f7ae5905aa1a4c1b7f5b82dc7e8a7c83eceed8d29d91b0f6eea1.png</x:v>
      </x:c>
      <x:c r="AC1422" s="48" t="str">
        <x:v>https://github.com/darknigthmare/yautja-la-longue-chasse/blob/536ac53335e440747f6eccedd2cd757d1f817a99/app/game/data/driveCompletionSpritesV87.json</x:v>
      </x:c>
      <x:c r="AD1422" s="48" t="str">
        <x:v>https://drive.google.com/file/d/1J0I2wg_xH6L-q82WvBc0UIpbmxwlQKt6/view?usp=drivesdk</x:v>
      </x:c>
      <x:c r="AE1422" s="4" t="str">
        <x:v>public/game/imports/v87/drive-completion/ccec43b26442f7ae5905aa1a4c1b7f5b82dc7e8a7c83eceed8d29d91b0f6eea1.png</x:v>
      </x:c>
      <x:c r="AF1422" s="4" t="str">
        <x:v>ccec43b26442f7ae5905aa1a4c1b7f5b82dc7e8a7c83eceed8d29d91b0f6eea1</x:v>
      </x:c>
      <x:c r="AG1422" s="4" t="str">
        <x:v>ccec43b26442f7ae5905aa1a4c1b7f5b82dc7e8a7c83eceed8d29d91b0f6eea1</x:v>
      </x:c>
      <x:c r="AH1422" s="27" t="str">
        <x:v>Archive candidate présente sur Drive ; PNG individuel non revérifié dans cet audit</x:v>
      </x:c>
      <x:c r="AI1422" s="27" t="str">
        <x:v>ID exact + SHA de version acceptée déclaré</x:v>
      </x:c>
      <x:c r="AJ1422" s="52"/>
    </x:row>
    <x:row r="1423" ht="29" customHeight="1">
      <x:c r="A1423" s="4" t="str">
        <x:v>sha-rhess--chevaucheurs-07</x:v>
      </x:c>
      <x:c r="B1423" s="4" t="str">
        <x:v>Sha-Rhess — Riverains des racines</x:v>
      </x:c>
      <x:c r="C1423" s="4" t="str">
        <x:v>Chevaucheurs</x:v>
      </x:c>
      <x:c r="D1423" s="45" t="n">
        <x:v>7</x:v>
      </x:c>
      <x:c r="E1423" s="27" t="str">
        <x:v>Présente dans main</x:v>
      </x:c>
      <x:c r="F1423" s="27" t="str">
        <x:v>Galerie et codex</x:v>
      </x:c>
      <x:c r="G1423" s="27" t="str">
        <x:v>Conserver ; vérifier le rendu selon l’usage indiqué</x:v>
      </x:c>
      <x:c r="H1423" s="27" t="str">
        <x:v>Catalogue 4 069</x:v>
      </x:c>
      <x:c r="I1423" s="27" t="str">
        <x:v>Protecteur de l’arrière-garde</x:v>
      </x:c>
      <x:c r="J1423" s="4" t="str">
        <x:v>sha-rhess</x:v>
      </x:c>
      <x:c r="K1423" s="4" t="str">
        <x:v>chevaucheurs</x:v>
      </x:c>
      <x:c r="L1423" s="4" t="str">
        <x:v>Non</x:v>
      </x:c>
      <x:c r="M1423" s="4" t="str">
        <x:v>adult</x:v>
      </x:c>
      <x:c r="N1423" s="4" t="str">
        <x:v>Nage-racines · nage-racines</x:v>
      </x:c>
      <x:c r="O142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3" s="27" t="str">
        <x:v>vert gris</x:v>
      </x:c>
      <x:c r="Q1423" s="27" t="str">
        <x:v>bronze sombre</x:v>
      </x:c>
      <x:c r="R1423" s="27" t="str">
        <x:v>ivoire minéral</x:v>
      </x:c>
      <x:c r="S1423" s="27" t="str">
        <x:v>Découvert</x:v>
      </x:c>
      <x:c r="T1423" s="27" t="str">
        <x:v>réellement assis en selle, monture et cavalier entiers, vue trois quarts droite</x:v>
      </x:c>
      <x:c r="U1423" s="4" t="str">
        <x:v>Oui</x:v>
      </x:c>
      <x:c r="V1423" s="4" t="str">
        <x:v>v66-v67-attested</x:v>
      </x:c>
      <x:c r="W1423" s="4" t="str">
        <x:v>Oui</x:v>
      </x:c>
      <x:c r="X1423" s="4" t="str">
        <x:v>Non</x:v>
      </x:c>
      <x:c r="Y1423" s="4" t="str">
        <x:v>Non</x:v>
      </x:c>
      <x:c r="Z1423" s="36" t="n">
        <x:v>0</x:v>
      </x:c>
      <x:c r="AA1423" s="27" t="str">
        <x:v>Chemin blob présent dans l’arbre Git audité ; SHA256 déclaré par le registre, pixels non retéléchargés. Audit du code et des références ; aucun déploiement ni affichage en navigateur observé.</x:v>
      </x:c>
      <x:c r="AB1423" s="48" t="str">
        <x:v>https://github.com/darknigthmare/yautja-la-longue-chasse/blob/536ac53335e440747f6eccedd2cd757d1f817a99/public/game/imports/v85/library/1d785e2d9bed9b4b57b3733cb71258e4435f7018a0527c1d7770676f348b2615.png</x:v>
      </x:c>
      <x:c r="AC1423" s="48" t="str">
        <x:v>https://github.com/darknigthmare/yautja-la-longue-chasse/blob/536ac53335e440747f6eccedd2cd757d1f817a99/app/game/data/recentSpriteLibraryV85.json</x:v>
      </x:c>
      <x:c r="AD1423" s="48" t="str">
        <x:v>https://drive.google.com/file/d/1ZloGU8fSkqJD8GURmoXDSPCa-eYN7vSm/view?usp=drivesdk</x:v>
      </x:c>
      <x:c r="AE1423" s="4" t="str">
        <x:v>public/game/imports/v85/library/1d785e2d9bed9b4b57b3733cb71258e4435f7018a0527c1d7770676f348b2615.png</x:v>
      </x:c>
      <x:c r="AF1423" s="4" t="str">
        <x:v>1d785e2d9bed9b4b57b3733cb71258e4435f7018a0527c1d7770676f348b2615</x:v>
      </x:c>
      <x:c r="AG1423" s="4"/>
      <x:c r="AH1423" s="27" t="str">
        <x:v>Pack V66/V67 présent sur Drive ; empreinte individuelle non disponible dans le suivi</x:v>
      </x:c>
      <x:c r="AI1423" s="27" t="str">
        <x:v>ID exact</x:v>
      </x:c>
      <x:c r="AJ1423" s="52"/>
    </x:row>
    <x:row r="1424" ht="29" customHeight="1">
      <x:c r="A1424" s="4" t="str">
        <x:v>sha-rhess--chevaucheurs-08</x:v>
      </x:c>
      <x:c r="B1424" s="4" t="str">
        <x:v>Sha-Rhess — Riverains des racines</x:v>
      </x:c>
      <x:c r="C1424" s="4" t="str">
        <x:v>Chevaucheurs</x:v>
      </x:c>
      <x:c r="D1424" s="45" t="n">
        <x:v>8</x:v>
      </x:c>
      <x:c r="E1424" s="27" t="str">
        <x:v>Présente dans main</x:v>
      </x:c>
      <x:c r="F1424" s="27" t="str">
        <x:v>Galerie et codex</x:v>
      </x:c>
      <x:c r="G1424" s="27" t="str">
        <x:v>Conserver ; vérifier le rendu selon l’usage indiqué</x:v>
      </x:c>
      <x:c r="H1424" s="27" t="str">
        <x:v>Catalogue 4 069</x:v>
      </x:c>
      <x:c r="I1424" s="27" t="str">
        <x:v>Guide des passages</x:v>
      </x:c>
      <x:c r="J1424" s="4" t="str">
        <x:v>sha-rhess</x:v>
      </x:c>
      <x:c r="K1424" s="4" t="str">
        <x:v>chevaucheurs</x:v>
      </x:c>
      <x:c r="L1424" s="4" t="str">
        <x:v>Non</x:v>
      </x:c>
      <x:c r="M1424" s="4" t="str">
        <x:v>adult</x:v>
      </x:c>
      <x:c r="N1424" s="4" t="str">
        <x:v>Nage-racines · nage-racines</x:v>
      </x:c>
      <x:c r="O142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4" s="27" t="str">
        <x:v>brun humide</x:v>
      </x:c>
      <x:c r="Q1424" s="27" t="str">
        <x:v>acier mat</x:v>
      </x:c>
      <x:c r="R1424" s="27" t="str">
        <x:v>vert désaturé</x:v>
      </x:c>
      <x:c r="S1424" s="27" t="str">
        <x:v>Découvert</x:v>
      </x:c>
      <x:c r="T1424" s="27" t="str">
        <x:v>réellement assis en selle, monture et cavalier entiers, vue trois quarts droite</x:v>
      </x:c>
      <x:c r="U1424" s="4" t="str">
        <x:v>Oui</x:v>
      </x:c>
      <x:c r="V1424" s="4" t="str">
        <x:v>v66-v67-attested</x:v>
      </x:c>
      <x:c r="W1424" s="4" t="str">
        <x:v>Oui</x:v>
      </x:c>
      <x:c r="X1424" s="4" t="str">
        <x:v>Non</x:v>
      </x:c>
      <x:c r="Y1424" s="4" t="str">
        <x:v>Non</x:v>
      </x:c>
      <x:c r="Z1424" s="36" t="n">
        <x:v>0</x:v>
      </x:c>
      <x:c r="AA1424" s="27" t="str">
        <x:v>Chemin blob présent dans l’arbre Git audité ; SHA256 déclaré par le registre, pixels non retéléchargés. Audit du code et des références ; aucun déploiement ni affichage en navigateur observé.</x:v>
      </x:c>
      <x:c r="AB1424" s="48" t="str">
        <x:v>https://github.com/darknigthmare/yautja-la-longue-chasse/blob/536ac53335e440747f6eccedd2cd757d1f817a99/public/game/imports/v85/library/1f6c397aa02a4a4411d5e0f6e60099aec7b50bafd0480aeabf5b11cb071aa6a9.png</x:v>
      </x:c>
      <x:c r="AC1424" s="48" t="str">
        <x:v>https://github.com/darknigthmare/yautja-la-longue-chasse/blob/536ac53335e440747f6eccedd2cd757d1f817a99/app/game/data/recentSpriteLibraryV85.json</x:v>
      </x:c>
      <x:c r="AD1424" s="48" t="str">
        <x:v>https://drive.google.com/file/d/1ZloGU8fSkqJD8GURmoXDSPCa-eYN7vSm/view?usp=drivesdk</x:v>
      </x:c>
      <x:c r="AE1424" s="4" t="str">
        <x:v>public/game/imports/v85/library/1f6c397aa02a4a4411d5e0f6e60099aec7b50bafd0480aeabf5b11cb071aa6a9.png</x:v>
      </x:c>
      <x:c r="AF1424" s="4" t="str">
        <x:v>1f6c397aa02a4a4411d5e0f6e60099aec7b50bafd0480aeabf5b11cb071aa6a9</x:v>
      </x:c>
      <x:c r="AG1424" s="4"/>
      <x:c r="AH1424" s="27" t="str">
        <x:v>Pack V66/V67 présent sur Drive ; empreinte individuelle non disponible dans le suivi</x:v>
      </x:c>
      <x:c r="AI1424" s="27" t="str">
        <x:v>ID exact</x:v>
      </x:c>
      <x:c r="AJ1424" s="52"/>
    </x:row>
    <x:row r="1425" ht="29" customHeight="1">
      <x:c r="A1425" s="4" t="str">
        <x:v>sha-rhess--chevaucheurs-09</x:v>
      </x:c>
      <x:c r="B1425" s="4" t="str">
        <x:v>Sha-Rhess — Riverains des racines</x:v>
      </x:c>
      <x:c r="C1425" s="4" t="str">
        <x:v>Chevaucheurs</x:v>
      </x:c>
      <x:c r="D1425" s="45" t="n">
        <x:v>9</x:v>
      </x:c>
      <x:c r="E1425" s="27" t="str">
        <x:v>Présente dans main</x:v>
      </x:c>
      <x:c r="F1425" s="27" t="str">
        <x:v>Galerie et codex</x:v>
      </x:c>
      <x:c r="G1425" s="27" t="str">
        <x:v>Conserver ; vérifier le rendu selon l’usage indiqué</x:v>
      </x:c>
      <x:c r="H1425" s="27" t="str">
        <x:v>Catalogue 4 069</x:v>
      </x:c>
      <x:c r="I1425" s="27" t="str">
        <x:v>Vétéran de selle</x:v>
      </x:c>
      <x:c r="J1425" s="4" t="str">
        <x:v>sha-rhess</x:v>
      </x:c>
      <x:c r="K1425" s="4" t="str">
        <x:v>chevaucheurs</x:v>
      </x:c>
      <x:c r="L1425" s="4" t="str">
        <x:v>Non</x:v>
      </x:c>
      <x:c r="M1425" s="4" t="str">
        <x:v>adult</x:v>
      </x:c>
      <x:c r="N1425" s="4" t="str">
        <x:v>Nage-racines · nage-racines</x:v>
      </x:c>
      <x:c r="O142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5" s="27" t="str">
        <x:v>ardoise verdâtre</x:v>
      </x:c>
      <x:c r="Q1425" s="27" t="str">
        <x:v>métal ardoise</x:v>
      </x:c>
      <x:c r="R1425" s="27" t="str">
        <x:v>ocre</x:v>
      </x:c>
      <x:c r="S1425" s="27" t="str">
        <x:v>Découvert</x:v>
      </x:c>
      <x:c r="T1425" s="27" t="str">
        <x:v>réellement assis en selle, monture et cavalier entiers, vue trois quarts droite</x:v>
      </x:c>
      <x:c r="U1425" s="4" t="str">
        <x:v>Oui</x:v>
      </x:c>
      <x:c r="V1425" s="4" t="str">
        <x:v>v66-v67-attested</x:v>
      </x:c>
      <x:c r="W1425" s="4" t="str">
        <x:v>Oui</x:v>
      </x:c>
      <x:c r="X1425" s="4" t="str">
        <x:v>Non</x:v>
      </x:c>
      <x:c r="Y1425" s="4" t="str">
        <x:v>Non</x:v>
      </x:c>
      <x:c r="Z1425" s="36" t="n">
        <x:v>0</x:v>
      </x:c>
      <x:c r="AA1425" s="27" t="str">
        <x:v>Chemin blob présent dans l’arbre Git audité ; SHA256 déclaré par le registre, pixels non retéléchargés. Audit du code et des références ; aucun déploiement ni affichage en navigateur observé.</x:v>
      </x:c>
      <x:c r="AB1425" s="48" t="str">
        <x:v>https://github.com/darknigthmare/yautja-la-longue-chasse/blob/536ac53335e440747f6eccedd2cd757d1f817a99/public/game/imports/v85/library/47ee78eab0a4d261682a231e093e83ca9aba7621d7806044293d2d00b6b44745.png</x:v>
      </x:c>
      <x:c r="AC1425" s="48" t="str">
        <x:v>https://github.com/darknigthmare/yautja-la-longue-chasse/blob/536ac53335e440747f6eccedd2cd757d1f817a99/app/game/data/recentSpriteLibraryV85.json</x:v>
      </x:c>
      <x:c r="AD1425" s="48" t="str">
        <x:v>https://drive.google.com/file/d/1ZloGU8fSkqJD8GURmoXDSPCa-eYN7vSm/view?usp=drivesdk</x:v>
      </x:c>
      <x:c r="AE1425" s="4" t="str">
        <x:v>public/game/imports/v85/library/47ee78eab0a4d261682a231e093e83ca9aba7621d7806044293d2d00b6b44745.png</x:v>
      </x:c>
      <x:c r="AF1425" s="4" t="str">
        <x:v>47ee78eab0a4d261682a231e093e83ca9aba7621d7806044293d2d00b6b44745</x:v>
      </x:c>
      <x:c r="AG1425" s="4"/>
      <x:c r="AH1425" s="27" t="str">
        <x:v>Pack V66/V67 présent sur Drive ; empreinte individuelle non disponible dans le suivi</x:v>
      </x:c>
      <x:c r="AI1425" s="27" t="str">
        <x:v>ID exact</x:v>
      </x:c>
      <x:c r="AJ1425" s="52"/>
    </x:row>
    <x:row r="1426" ht="29" customHeight="1">
      <x:c r="A1426" s="4" t="str">
        <x:v>sha-rhess--chevaucheurs-10</x:v>
      </x:c>
      <x:c r="B1426" s="4" t="str">
        <x:v>Sha-Rhess — Riverains des racines</x:v>
      </x:c>
      <x:c r="C1426" s="4" t="str">
        <x:v>Chevaucheurs</x:v>
      </x:c>
      <x:c r="D1426" s="45" t="n">
        <x:v>10</x:v>
      </x:c>
      <x:c r="E1426" s="27" t="str">
        <x:v>Présente dans main</x:v>
      </x:c>
      <x:c r="F1426" s="27" t="str">
        <x:v>Galerie et codex</x:v>
      </x:c>
      <x:c r="G1426" s="27" t="str">
        <x:v>Conserver ; vérifier le rendu selon l’usage indiqué</x:v>
      </x:c>
      <x:c r="H1426" s="27" t="str">
        <x:v>Catalogue 4 069</x:v>
      </x:c>
      <x:c r="I1426" s="27" t="str">
        <x:v>Capitaine des chevaucheurs</x:v>
      </x:c>
      <x:c r="J1426" s="4" t="str">
        <x:v>sha-rhess</x:v>
      </x:c>
      <x:c r="K1426" s="4" t="str">
        <x:v>chevaucheurs</x:v>
      </x:c>
      <x:c r="L1426" s="4" t="str">
        <x:v>Non</x:v>
      </x:c>
      <x:c r="M1426" s="4" t="str">
        <x:v>adult</x:v>
      </x:c>
      <x:c r="N1426" s="4" t="str">
        <x:v>Nage-racines · nage-racines</x:v>
      </x:c>
      <x:c r="O142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6" s="27" t="str">
        <x:v>ocre olive</x:v>
      </x:c>
      <x:c r="Q1426" s="27" t="str">
        <x:v>cuivre oxydé discret</x:v>
      </x:c>
      <x:c r="R1426" s="27" t="str">
        <x:v>noir mat</x:v>
      </x:c>
      <x:c r="S1426" s="27" t="str">
        <x:v>Découvert</x:v>
      </x:c>
      <x:c r="T1426" s="27" t="str">
        <x:v>réellement assis en selle, monture et cavalier entiers, vue trois quarts droite</x:v>
      </x:c>
      <x:c r="U1426" s="4" t="str">
        <x:v>Oui</x:v>
      </x:c>
      <x:c r="V1426" s="4" t="str">
        <x:v>v66-v67-attested</x:v>
      </x:c>
      <x:c r="W1426" s="4" t="str">
        <x:v>Oui</x:v>
      </x:c>
      <x:c r="X1426" s="4" t="str">
        <x:v>Non</x:v>
      </x:c>
      <x:c r="Y1426" s="4" t="str">
        <x:v>Non</x:v>
      </x:c>
      <x:c r="Z1426" s="36" t="n">
        <x:v>0</x:v>
      </x:c>
      <x:c r="AA1426" s="27" t="str">
        <x:v>Chemin blob présent dans l’arbre Git audité ; SHA256 déclaré par le registre, pixels non retéléchargés. Audit du code et des références ; aucun déploiement ni affichage en navigateur observé.</x:v>
      </x:c>
      <x:c r="AB1426" s="48" t="str">
        <x:v>https://github.com/darknigthmare/yautja-la-longue-chasse/blob/536ac53335e440747f6eccedd2cd757d1f817a99/public/game/imports/v85/library/55959a583a82ab1358b2f4b7069609ecd85e55653f62fdf9412ce46130f85ce1.png</x:v>
      </x:c>
      <x:c r="AC1426" s="48" t="str">
        <x:v>https://github.com/darknigthmare/yautja-la-longue-chasse/blob/536ac53335e440747f6eccedd2cd757d1f817a99/app/game/data/recentSpriteLibraryV85.json</x:v>
      </x:c>
      <x:c r="AD1426" s="48" t="str">
        <x:v>https://drive.google.com/file/d/1ZloGU8fSkqJD8GURmoXDSPCa-eYN7vSm/view?usp=drivesdk</x:v>
      </x:c>
      <x:c r="AE1426" s="4" t="str">
        <x:v>public/game/imports/v85/library/55959a583a82ab1358b2f4b7069609ecd85e55653f62fdf9412ce46130f85ce1.png</x:v>
      </x:c>
      <x:c r="AF1426" s="4" t="str">
        <x:v>55959a583a82ab1358b2f4b7069609ecd85e55653f62fdf9412ce46130f85ce1</x:v>
      </x:c>
      <x:c r="AG1426" s="4"/>
      <x:c r="AH1426" s="27" t="str">
        <x:v>Pack V66/V67 présent sur Drive ; empreinte individuelle non disponible dans le suivi</x:v>
      </x:c>
      <x:c r="AI1426" s="27" t="str">
        <x:v>ID exact</x:v>
      </x:c>
      <x:c r="AJ1426" s="52"/>
    </x:row>
    <x:row r="1427" ht="29" customHeight="1">
      <x:c r="A1427" s="4" t="str">
        <x:v>sha-rhess--sucklings-01</x:v>
      </x:c>
      <x:c r="B1427" s="4" t="str">
        <x:v>Sha-Rhess — Riverains des racines</x:v>
      </x:c>
      <x:c r="C1427" s="4" t="str">
        <x:v>Sucklings</x:v>
      </x:c>
      <x:c r="D1427" s="45" t="n">
        <x:v>1</x:v>
      </x:c>
      <x:c r="E1427" s="27" t="str">
        <x:v>Présente dans main</x:v>
      </x:c>
      <x:c r="F1427" s="27" t="str">
        <x:v>Galerie et codex</x:v>
      </x:c>
      <x:c r="G1427" s="27" t="str">
        <x:v>Conserver ; vérifier le rendu selon l’usage indiqué</x:v>
      </x:c>
      <x:c r="H1427" s="27" t="str">
        <x:v>Catalogue 4 069</x:v>
      </x:c>
      <x:c r="I1427" s="27" t="str">
        <x:v>Sucklings 01</x:v>
      </x:c>
      <x:c r="J1427" s="4" t="str">
        <x:v>sha-rhess</x:v>
      </x:c>
      <x:c r="K1427" s="4" t="str">
        <x:v>sucklings</x:v>
      </x:c>
      <x:c r="L1427" s="4" t="str">
        <x:v>Non</x:v>
      </x:c>
      <x:c r="M1427" s="4" t="str">
        <x:v>Non renseigné</x:v>
      </x:c>
      <x:c r="N1427" s="4"/>
      <x:c r="O1427" s="27"/>
      <x:c r="P1427" s="27"/>
      <x:c r="Q1427" s="27"/>
      <x:c r="R1427" s="27"/>
      <x:c r="S1427" s="27"/>
      <x:c r="T1427" s="27"/>
      <x:c r="U1427" s="4" t="str">
        <x:v>Oui</x:v>
      </x:c>
      <x:c r="V1427" s="4" t="str">
        <x:v>baseline-v6</x:v>
      </x:c>
      <x:c r="W1427" s="4" t="str">
        <x:v>Oui</x:v>
      </x:c>
      <x:c r="X1427" s="4" t="str">
        <x:v>Non</x:v>
      </x:c>
      <x:c r="Y1427" s="4" t="str">
        <x:v>Non</x:v>
      </x:c>
      <x:c r="Z1427" s="36" t="n">
        <x:v>0</x:v>
      </x:c>
      <x:c r="AA1427" s="27" t="str">
        <x:v>Chemin blob présent dans l’arbre Git audité ; SHA256 déclaré par le registre, pixels non retéléchargés. Audit du code et des références ; aucun déploiement ni affichage en navigateur observé.</x:v>
      </x:c>
      <x:c r="AB1427" s="48" t="str">
        <x:v>https://github.com/darknigthmare/yautja-la-longue-chasse/blob/536ac53335e440747f6eccedd2cd757d1f817a99/public/game/imports/v85/library/96b716d4124aa44f476b7e0116de07ec3e462f55089878413e9f4300635c028d.png</x:v>
      </x:c>
      <x:c r="AC1427" s="48" t="str">
        <x:v>https://github.com/darknigthmare/yautja-la-longue-chasse/blob/536ac53335e440747f6eccedd2cd757d1f817a99/app/game/data/recentSpriteLibraryV85.json</x:v>
      </x:c>
      <x:c r="AD1427" s="48" t="str">
        <x:v>https://drive.google.com/file/d/1E4wGc7HHwPE5amcq6voA18wbKBsZpToG/view?usp=drivesdk</x:v>
      </x:c>
      <x:c r="AE1427" s="4" t="str">
        <x:v>public/game/imports/v85/library/96b716d4124aa44f476b7e0116de07ec3e462f55089878413e9f4300635c028d.png</x:v>
      </x:c>
      <x:c r="AF1427" s="4" t="str">
        <x:v>96b716d4124aa44f476b7e0116de07ec3e462f55089878413e9f4300635c028d</x:v>
      </x:c>
      <x:c r="AG1427" s="4" t="str">
        <x:v>96b716d4124aa44f476b7e0116de07ec3e462f55089878413e9f4300635c028d</x:v>
      </x:c>
      <x:c r="AH1427" s="27" t="str">
        <x:v>Archive candidate présente sur Drive ; PNG individuel non revérifié dans cet audit</x:v>
      </x:c>
      <x:c r="AI1427" s="27" t="str">
        <x:v>ID exact + SHA de version acceptée déclaré</x:v>
      </x:c>
      <x:c r="AJ1427" s="52"/>
    </x:row>
    <x:row r="1428" ht="29" customHeight="1">
      <x:c r="A1428" s="4" t="str">
        <x:v>sha-rhess--sucklings-02</x:v>
      </x:c>
      <x:c r="B1428" s="4" t="str">
        <x:v>Sha-Rhess — Riverains des racines</x:v>
      </x:c>
      <x:c r="C1428" s="4" t="str">
        <x:v>Sucklings</x:v>
      </x:c>
      <x:c r="D1428" s="45" t="n">
        <x:v>2</x:v>
      </x:c>
      <x:c r="E1428" s="27" t="str">
        <x:v>Pas faite</x:v>
      </x:c>
      <x:c r="F1428" s="27" t="str">
        <x:v>Aucune référence retrouvée dans le périmètre audité</x:v>
      </x:c>
      <x:c r="G1428" s="27" t="str">
        <x:v>Produire le PNG à partir de la fiche, puis sauvegarder et intégrer</x:v>
      </x:c>
      <x:c r="H1428" s="27" t="str">
        <x:v>Catalogue 4 069</x:v>
      </x:c>
      <x:c r="I1428" s="27" t="str">
        <x:v>Veilleur du tissu</x:v>
      </x:c>
      <x:c r="J1428" s="4" t="str">
        <x:v>sha-rhess</x:v>
      </x:c>
      <x:c r="K1428" s="4" t="str">
        <x:v>sucklings</x:v>
      </x:c>
      <x:c r="L1428" s="4" t="str">
        <x:v>Non</x:v>
      </x:c>
      <x:c r="M1428" s="4" t="str">
        <x:v>infant</x:v>
      </x:c>
      <x:c r="N1428" s="4"/>
      <x:c r="O14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28" s="27" t="str">
        <x:v>vert gris</x:v>
      </x:c>
      <x:c r="Q1428" s="27" t="str">
        <x:v>aucune armure adulte</x:v>
      </x:c>
      <x:c r="R1428" s="27" t="str">
        <x:v>bleu terne</x:v>
      </x:c>
      <x:c r="S1428" s="27" t="str">
        <x:v>Découvert</x:v>
      </x:c>
      <x:c r="T1428" s="27" t="str">
        <x:v>assis de manière stable, membres entiers et vêtement opaque</x:v>
      </x:c>
      <x:c r="U1428" s="4" t="str">
        <x:v>Non</x:v>
      </x:c>
      <x:c r="V1428" s="4" t="str">
        <x:v>remaining-at-v69</x:v>
      </x:c>
      <x:c r="W1428" s="4" t="str">
        <x:v>Non</x:v>
      </x:c>
      <x:c r="X1428" s="4" t="str">
        <x:v>Non</x:v>
      </x:c>
      <x:c r="Y1428" s="4" t="str">
        <x:v>Non</x:v>
      </x:c>
      <x:c r="Z1428" s="36" t="n">
        <x:v>0</x:v>
      </x:c>
      <x:c r="AA1428" s="27"/>
      <x:c r="AB1428" s="48"/>
      <x:c r="AC1428" s="48"/>
      <x:c r="AD1428" s="48"/>
      <x:c r="AE1428" s="4"/>
      <x:c r="AF1428" s="4"/>
      <x:c r="AG1428" s="4"/>
      <x:c r="AH1428" s="27" t="str">
        <x:v>Non applicable : aucun PNG accepté documenté à V69</x:v>
      </x:c>
      <x:c r="AI1428" s="27" t="str">
        <x:v>Aucune correspondance retrouvée</x:v>
      </x:c>
      <x:c r="AJ1428" s="52"/>
    </x:row>
    <x:row r="1429" ht="29" customHeight="1">
      <x:c r="A1429" s="4" t="str">
        <x:v>sha-rhess--sucklings-03</x:v>
      </x:c>
      <x:c r="B1429" s="4" t="str">
        <x:v>Sha-Rhess — Riverains des racines</x:v>
      </x:c>
      <x:c r="C1429" s="4" t="str">
        <x:v>Sucklings</x:v>
      </x:c>
      <x:c r="D1429" s="45" t="n">
        <x:v>3</x:v>
      </x:c>
      <x:c r="E1429" s="27" t="str">
        <x:v>Pas faite</x:v>
      </x:c>
      <x:c r="F1429" s="27" t="str">
        <x:v>Aucune référence retrouvée dans le périmètre audité</x:v>
      </x:c>
      <x:c r="G1429" s="27" t="str">
        <x:v>Produire le PNG à partir de la fiche, puis sauvegarder et intégrer</x:v>
      </x:c>
      <x:c r="H1429" s="27" t="str">
        <x:v>Catalogue 4 069</x:v>
      </x:c>
      <x:c r="I1429" s="27" t="str">
        <x:v>Petit des couvertures</x:v>
      </x:c>
      <x:c r="J1429" s="4" t="str">
        <x:v>sha-rhess</x:v>
      </x:c>
      <x:c r="K1429" s="4" t="str">
        <x:v>sucklings</x:v>
      </x:c>
      <x:c r="L1429" s="4" t="str">
        <x:v>Non</x:v>
      </x:c>
      <x:c r="M1429" s="4" t="str">
        <x:v>infant</x:v>
      </x:c>
      <x:c r="N1429" s="4"/>
      <x:c r="O14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29" s="27" t="str">
        <x:v>brun humide</x:v>
      </x:c>
      <x:c r="Q1429" s="27" t="str">
        <x:v>aucune armure adulte</x:v>
      </x:c>
      <x:c r="R1429" s="27" t="str">
        <x:v>brun textile</x:v>
      </x:c>
      <x:c r="S1429" s="27" t="str">
        <x:v>Découvert</x:v>
      </x:c>
      <x:c r="T1429" s="27" t="str">
        <x:v>assis de manière stable, membres entiers et vêtement opaque</x:v>
      </x:c>
      <x:c r="U1429" s="4" t="str">
        <x:v>Non</x:v>
      </x:c>
      <x:c r="V1429" s="4" t="str">
        <x:v>remaining-at-v69</x:v>
      </x:c>
      <x:c r="W1429" s="4" t="str">
        <x:v>Non</x:v>
      </x:c>
      <x:c r="X1429" s="4" t="str">
        <x:v>Non</x:v>
      </x:c>
      <x:c r="Y1429" s="4" t="str">
        <x:v>Non</x:v>
      </x:c>
      <x:c r="Z1429" s="36" t="n">
        <x:v>0</x:v>
      </x:c>
      <x:c r="AA1429" s="27"/>
      <x:c r="AB1429" s="48"/>
      <x:c r="AC1429" s="48"/>
      <x:c r="AD1429" s="48"/>
      <x:c r="AE1429" s="4"/>
      <x:c r="AF1429" s="4"/>
      <x:c r="AG1429" s="4"/>
      <x:c r="AH1429" s="27" t="str">
        <x:v>Non applicable : aucun PNG accepté documenté à V69</x:v>
      </x:c>
      <x:c r="AI1429" s="27" t="str">
        <x:v>Aucune correspondance retrouvée</x:v>
      </x:c>
      <x:c r="AJ1429" s="52"/>
    </x:row>
    <x:row r="1430" ht="29" customHeight="1">
      <x:c r="A1430" s="4" t="str">
        <x:v>sha-rhess--sucklings-04</x:v>
      </x:c>
      <x:c r="B1430" s="4" t="str">
        <x:v>Sha-Rhess — Riverains des racines</x:v>
      </x:c>
      <x:c r="C1430" s="4" t="str">
        <x:v>Sucklings</x:v>
      </x:c>
      <x:c r="D1430" s="45" t="n">
        <x:v>4</x:v>
      </x:c>
      <x:c r="E1430" s="27" t="str">
        <x:v>Pas faite</x:v>
      </x:c>
      <x:c r="F1430" s="27" t="str">
        <x:v>Aucune référence retrouvée dans le périmètre audité</x:v>
      </x:c>
      <x:c r="G1430" s="27" t="str">
        <x:v>Produire le PNG à partir de la fiche, puis sauvegarder et intégrer</x:v>
      </x:c>
      <x:c r="H1430" s="27" t="str">
        <x:v>Catalogue 4 069</x:v>
      </x:c>
      <x:c r="I1430" s="27" t="str">
        <x:v>Découverte des formes</x:v>
      </x:c>
      <x:c r="J1430" s="4" t="str">
        <x:v>sha-rhess</x:v>
      </x:c>
      <x:c r="K1430" s="4" t="str">
        <x:v>sucklings</x:v>
      </x:c>
      <x:c r="L1430" s="4" t="str">
        <x:v>Non</x:v>
      </x:c>
      <x:c r="M1430" s="4" t="str">
        <x:v>infant</x:v>
      </x:c>
      <x:c r="N1430" s="4"/>
      <x:c r="O14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0" s="27" t="str">
        <x:v>ardoise verdâtre</x:v>
      </x:c>
      <x:c r="Q1430" s="27" t="str">
        <x:v>aucune armure adulte</x:v>
      </x:c>
      <x:c r="R1430" s="27" t="str">
        <x:v>vert désaturé</x:v>
      </x:c>
      <x:c r="S1430" s="27" t="str">
        <x:v>Découvert</x:v>
      </x:c>
      <x:c r="T1430" s="27" t="str">
        <x:v>assis de manière stable, membres entiers et vêtement opaque</x:v>
      </x:c>
      <x:c r="U1430" s="4" t="str">
        <x:v>Non</x:v>
      </x:c>
      <x:c r="V1430" s="4" t="str">
        <x:v>remaining-at-v69</x:v>
      </x:c>
      <x:c r="W1430" s="4" t="str">
        <x:v>Non</x:v>
      </x:c>
      <x:c r="X1430" s="4" t="str">
        <x:v>Non</x:v>
      </x:c>
      <x:c r="Y1430" s="4" t="str">
        <x:v>Non</x:v>
      </x:c>
      <x:c r="Z1430" s="36" t="n">
        <x:v>0</x:v>
      </x:c>
      <x:c r="AA1430" s="27"/>
      <x:c r="AB1430" s="48"/>
      <x:c r="AC1430" s="48"/>
      <x:c r="AD1430" s="48"/>
      <x:c r="AE1430" s="4"/>
      <x:c r="AF1430" s="4"/>
      <x:c r="AG1430" s="4"/>
      <x:c r="AH1430" s="27" t="str">
        <x:v>Non applicable : aucun PNG accepté documenté à V69</x:v>
      </x:c>
      <x:c r="AI1430" s="27" t="str">
        <x:v>Aucune correspondance retrouvée</x:v>
      </x:c>
      <x:c r="AJ1430" s="52"/>
    </x:row>
    <x:row r="1431" ht="29" customHeight="1">
      <x:c r="A1431" s="4" t="str">
        <x:v>sha-rhess--sucklings-05</x:v>
      </x:c>
      <x:c r="B1431" s="4" t="str">
        <x:v>Sha-Rhess — Riverains des racines</x:v>
      </x:c>
      <x:c r="C1431" s="4" t="str">
        <x:v>Sucklings</x:v>
      </x:c>
      <x:c r="D1431" s="45" t="n">
        <x:v>5</x:v>
      </x:c>
      <x:c r="E1431" s="27" t="str">
        <x:v>Pas faite</x:v>
      </x:c>
      <x:c r="F1431" s="27" t="str">
        <x:v>Aucune référence retrouvée dans le périmètre audité</x:v>
      </x:c>
      <x:c r="G1431" s="27" t="str">
        <x:v>Produire le PNG à partir de la fiche, puis sauvegarder et intégrer</x:v>
      </x:c>
      <x:c r="H1431" s="27" t="str">
        <x:v>Catalogue 4 069</x:v>
      </x:c>
      <x:c r="I1431" s="27" t="str">
        <x:v>Les mains curieuses</x:v>
      </x:c>
      <x:c r="J1431" s="4" t="str">
        <x:v>sha-rhess</x:v>
      </x:c>
      <x:c r="K1431" s="4" t="str">
        <x:v>sucklings</x:v>
      </x:c>
      <x:c r="L1431" s="4" t="str">
        <x:v>Non</x:v>
      </x:c>
      <x:c r="M1431" s="4" t="str">
        <x:v>infant</x:v>
      </x:c>
      <x:c r="N1431" s="4"/>
      <x:c r="O14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1" s="27" t="str">
        <x:v>ocre olive</x:v>
      </x:c>
      <x:c r="Q1431" s="27" t="str">
        <x:v>aucune armure adulte</x:v>
      </x:c>
      <x:c r="R1431" s="27" t="str">
        <x:v>crème</x:v>
      </x:c>
      <x:c r="S1431" s="27" t="str">
        <x:v>Découvert</x:v>
      </x:c>
      <x:c r="T1431" s="27" t="str">
        <x:v>assis de manière stable, membres entiers et vêtement opaque</x:v>
      </x:c>
      <x:c r="U1431" s="4" t="str">
        <x:v>Non</x:v>
      </x:c>
      <x:c r="V1431" s="4" t="str">
        <x:v>remaining-at-v69</x:v>
      </x:c>
      <x:c r="W1431" s="4" t="str">
        <x:v>Non</x:v>
      </x:c>
      <x:c r="X1431" s="4" t="str">
        <x:v>Non</x:v>
      </x:c>
      <x:c r="Y1431" s="4" t="str">
        <x:v>Non</x:v>
      </x:c>
      <x:c r="Z1431" s="36" t="n">
        <x:v>0</x:v>
      </x:c>
      <x:c r="AA1431" s="27"/>
      <x:c r="AB1431" s="48"/>
      <x:c r="AC1431" s="48"/>
      <x:c r="AD1431" s="48"/>
      <x:c r="AE1431" s="4"/>
      <x:c r="AF1431" s="4"/>
      <x:c r="AG1431" s="4"/>
      <x:c r="AH1431" s="27" t="str">
        <x:v>Non applicable : aucun PNG accepté documenté à V69</x:v>
      </x:c>
      <x:c r="AI1431" s="27" t="str">
        <x:v>Aucune correspondance retrouvée</x:v>
      </x:c>
      <x:c r="AJ1431" s="52"/>
    </x:row>
    <x:row r="1432" ht="29" customHeight="1">
      <x:c r="A1432" s="4" t="str">
        <x:v>sha-rhess--sucklings-06</x:v>
      </x:c>
      <x:c r="B1432" s="4" t="str">
        <x:v>Sha-Rhess — Riverains des racines</x:v>
      </x:c>
      <x:c r="C1432" s="4" t="str">
        <x:v>Sucklings</x:v>
      </x:c>
      <x:c r="D1432" s="45" t="n">
        <x:v>6</x:v>
      </x:c>
      <x:c r="E1432" s="27" t="str">
        <x:v>Pas faite</x:v>
      </x:c>
      <x:c r="F1432" s="27" t="str">
        <x:v>Aucune référence retrouvée dans le périmètre audité</x:v>
      </x:c>
      <x:c r="G1432" s="27" t="str">
        <x:v>Produire le PNG à partir de la fiche, puis sauvegarder et intégrer</x:v>
      </x:c>
      <x:c r="H1432" s="27" t="str">
        <x:v>Catalogue 4 069</x:v>
      </x:c>
      <x:c r="I1432" s="27" t="str">
        <x:v>Sceau de la famille</x:v>
      </x:c>
      <x:c r="J1432" s="4" t="str">
        <x:v>sha-rhess</x:v>
      </x:c>
      <x:c r="K1432" s="4" t="str">
        <x:v>sucklings</x:v>
      </x:c>
      <x:c r="L1432" s="4" t="str">
        <x:v>Non</x:v>
      </x:c>
      <x:c r="M1432" s="4" t="str">
        <x:v>infant</x:v>
      </x:c>
      <x:c r="N1432" s="4"/>
      <x:c r="O14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2" s="27" t="str">
        <x:v>olive mousse</x:v>
      </x:c>
      <x:c r="Q1432" s="27" t="str">
        <x:v>aucune armure adulte</x:v>
      </x:c>
      <x:c r="R1432" s="27" t="str">
        <x:v>ocre doux</x:v>
      </x:c>
      <x:c r="S1432" s="27" t="str">
        <x:v>Découvert</x:v>
      </x:c>
      <x:c r="T1432" s="27" t="str">
        <x:v>assis de manière stable, membres entiers et vêtement opaque</x:v>
      </x:c>
      <x:c r="U1432" s="4" t="str">
        <x:v>Non</x:v>
      </x:c>
      <x:c r="V1432" s="4" t="str">
        <x:v>remaining-at-v69</x:v>
      </x:c>
      <x:c r="W1432" s="4" t="str">
        <x:v>Non</x:v>
      </x:c>
      <x:c r="X1432" s="4" t="str">
        <x:v>Non</x:v>
      </x:c>
      <x:c r="Y1432" s="4" t="str">
        <x:v>Non</x:v>
      </x:c>
      <x:c r="Z1432" s="36" t="n">
        <x:v>0</x:v>
      </x:c>
      <x:c r="AA1432" s="27"/>
      <x:c r="AB1432" s="48"/>
      <x:c r="AC1432" s="48"/>
      <x:c r="AD1432" s="48"/>
      <x:c r="AE1432" s="4"/>
      <x:c r="AF1432" s="4"/>
      <x:c r="AG1432" s="4"/>
      <x:c r="AH1432" s="27" t="str">
        <x:v>Non applicable : aucun PNG accepté documenté à V69</x:v>
      </x:c>
      <x:c r="AI1432" s="27" t="str">
        <x:v>Aucune correspondance retrouvée</x:v>
      </x:c>
      <x:c r="AJ1432" s="52"/>
    </x:row>
    <x:row r="1433" ht="29" customHeight="1">
      <x:c r="A1433" s="4" t="str">
        <x:v>sha-rhess--sucklings-07</x:v>
      </x:c>
      <x:c r="B1433" s="4" t="str">
        <x:v>Sha-Rhess — Riverains des racines</x:v>
      </x:c>
      <x:c r="C1433" s="4" t="str">
        <x:v>Sucklings</x:v>
      </x:c>
      <x:c r="D1433" s="45" t="n">
        <x:v>7</x:v>
      </x:c>
      <x:c r="E1433" s="27" t="str">
        <x:v>Pas faite</x:v>
      </x:c>
      <x:c r="F1433" s="27" t="str">
        <x:v>Aucune référence retrouvée dans le périmètre audité</x:v>
      </x:c>
      <x:c r="G1433" s="27" t="str">
        <x:v>Produire le PNG à partir de la fiche, puis sauvegarder et intégrer</x:v>
      </x:c>
      <x:c r="H1433" s="27" t="str">
        <x:v>Catalogue 4 069</x:v>
      </x:c>
      <x:c r="I1433" s="27" t="str">
        <x:v>Premier panier</x:v>
      </x:c>
      <x:c r="J1433" s="4" t="str">
        <x:v>sha-rhess</x:v>
      </x:c>
      <x:c r="K1433" s="4" t="str">
        <x:v>sucklings</x:v>
      </x:c>
      <x:c r="L1433" s="4" t="str">
        <x:v>Non</x:v>
      </x:c>
      <x:c r="M1433" s="4" t="str">
        <x:v>infant</x:v>
      </x:c>
      <x:c r="N1433" s="4"/>
      <x:c r="O14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3" s="27" t="str">
        <x:v>vert gris</x:v>
      </x:c>
      <x:c r="Q1433" s="27" t="str">
        <x:v>aucune armure adulte</x:v>
      </x:c>
      <x:c r="R1433" s="27" t="str">
        <x:v>bleu terne</x:v>
      </x:c>
      <x:c r="S1433" s="27" t="str">
        <x:v>Découvert</x:v>
      </x:c>
      <x:c r="T1433" s="27" t="str">
        <x:v>assis de manière stable, membres entiers et vêtement opaque</x:v>
      </x:c>
      <x:c r="U1433" s="4" t="str">
        <x:v>Non</x:v>
      </x:c>
      <x:c r="V1433" s="4" t="str">
        <x:v>remaining-at-v69</x:v>
      </x:c>
      <x:c r="W1433" s="4" t="str">
        <x:v>Non</x:v>
      </x:c>
      <x:c r="X1433" s="4" t="str">
        <x:v>Non</x:v>
      </x:c>
      <x:c r="Y1433" s="4" t="str">
        <x:v>Non</x:v>
      </x:c>
      <x:c r="Z1433" s="36" t="n">
        <x:v>0</x:v>
      </x:c>
      <x:c r="AA1433" s="27"/>
      <x:c r="AB1433" s="48"/>
      <x:c r="AC1433" s="48"/>
      <x:c r="AD1433" s="48"/>
      <x:c r="AE1433" s="4"/>
      <x:c r="AF1433" s="4"/>
      <x:c r="AG1433" s="4"/>
      <x:c r="AH1433" s="27" t="str">
        <x:v>Non applicable : aucun PNG accepté documenté à V69</x:v>
      </x:c>
      <x:c r="AI1433" s="27" t="str">
        <x:v>Aucune correspondance retrouvée</x:v>
      </x:c>
      <x:c r="AJ1433" s="52"/>
    </x:row>
    <x:row r="1434" ht="29" customHeight="1">
      <x:c r="A1434" s="4" t="str">
        <x:v>sha-rhess--sucklings-08</x:v>
      </x:c>
      <x:c r="B1434" s="4" t="str">
        <x:v>Sha-Rhess — Riverains des racines</x:v>
      </x:c>
      <x:c r="C1434" s="4" t="str">
        <x:v>Sucklings</x:v>
      </x:c>
      <x:c r="D1434" s="45" t="n">
        <x:v>8</x:v>
      </x:c>
      <x:c r="E1434" s="27" t="str">
        <x:v>Pas faite</x:v>
      </x:c>
      <x:c r="F1434" s="27" t="str">
        <x:v>Aucune référence retrouvée dans le périmètre audité</x:v>
      </x:c>
      <x:c r="G1434" s="27" t="str">
        <x:v>Produire le PNG à partir de la fiche, puis sauvegarder et intégrer</x:v>
      </x:c>
      <x:c r="H1434" s="27" t="str">
        <x:v>Catalogue 4 069</x:v>
      </x:c>
      <x:c r="I1434" s="27" t="str">
        <x:v>Nœud de laine</x:v>
      </x:c>
      <x:c r="J1434" s="4" t="str">
        <x:v>sha-rhess</x:v>
      </x:c>
      <x:c r="K1434" s="4" t="str">
        <x:v>sucklings</x:v>
      </x:c>
      <x:c r="L1434" s="4" t="str">
        <x:v>Non</x:v>
      </x:c>
      <x:c r="M1434" s="4" t="str">
        <x:v>infant</x:v>
      </x:c>
      <x:c r="N1434" s="4"/>
      <x:c r="O14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4" s="27" t="str">
        <x:v>brun humide</x:v>
      </x:c>
      <x:c r="Q1434" s="27" t="str">
        <x:v>aucune armure adulte</x:v>
      </x:c>
      <x:c r="R1434" s="27" t="str">
        <x:v>brun textile</x:v>
      </x:c>
      <x:c r="S1434" s="27" t="str">
        <x:v>Découvert</x:v>
      </x:c>
      <x:c r="T1434" s="27" t="str">
        <x:v>assis de manière stable, membres entiers et vêtement opaque</x:v>
      </x:c>
      <x:c r="U1434" s="4" t="str">
        <x:v>Non</x:v>
      </x:c>
      <x:c r="V1434" s="4" t="str">
        <x:v>remaining-at-v69</x:v>
      </x:c>
      <x:c r="W1434" s="4" t="str">
        <x:v>Non</x:v>
      </x:c>
      <x:c r="X1434" s="4" t="str">
        <x:v>Non</x:v>
      </x:c>
      <x:c r="Y1434" s="4" t="str">
        <x:v>Non</x:v>
      </x:c>
      <x:c r="Z1434" s="36" t="n">
        <x:v>0</x:v>
      </x:c>
      <x:c r="AA1434" s="27"/>
      <x:c r="AB1434" s="48"/>
      <x:c r="AC1434" s="48"/>
      <x:c r="AD1434" s="48"/>
      <x:c r="AE1434" s="4"/>
      <x:c r="AF1434" s="4"/>
      <x:c r="AG1434" s="4"/>
      <x:c r="AH1434" s="27" t="str">
        <x:v>Non applicable : aucun PNG accepté documenté à V69</x:v>
      </x:c>
      <x:c r="AI1434" s="27" t="str">
        <x:v>Aucune correspondance retrouvée</x:v>
      </x:c>
      <x:c r="AJ1434" s="52"/>
    </x:row>
    <x:row r="1435" ht="29" customHeight="1">
      <x:c r="A1435" s="4" t="str">
        <x:v>sha-rhess--sucklings-09</x:v>
      </x:c>
      <x:c r="B1435" s="4" t="str">
        <x:v>Sha-Rhess — Riverains des racines</x:v>
      </x:c>
      <x:c r="C1435" s="4" t="str">
        <x:v>Sucklings</x:v>
      </x:c>
      <x:c r="D1435" s="45" t="n">
        <x:v>9</x:v>
      </x:c>
      <x:c r="E1435" s="27" t="str">
        <x:v>Pas faite</x:v>
      </x:c>
      <x:c r="F1435" s="27" t="str">
        <x:v>Aucune référence retrouvée dans le périmètre audité</x:v>
      </x:c>
      <x:c r="G1435" s="27" t="str">
        <x:v>Produire le PNG à partir de la fiche, puis sauvegarder et intégrer</x:v>
      </x:c>
      <x:c r="H1435" s="27" t="str">
        <x:v>Catalogue 4 069</x:v>
      </x:c>
      <x:c r="I1435" s="27" t="str">
        <x:v>Petite cape fixée</x:v>
      </x:c>
      <x:c r="J1435" s="4" t="str">
        <x:v>sha-rhess</x:v>
      </x:c>
      <x:c r="K1435" s="4" t="str">
        <x:v>sucklings</x:v>
      </x:c>
      <x:c r="L1435" s="4" t="str">
        <x:v>Non</x:v>
      </x:c>
      <x:c r="M1435" s="4" t="str">
        <x:v>infant</x:v>
      </x:c>
      <x:c r="N1435" s="4"/>
      <x:c r="O14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5" s="27" t="str">
        <x:v>ardoise verdâtre</x:v>
      </x:c>
      <x:c r="Q1435" s="27" t="str">
        <x:v>aucune armure adulte</x:v>
      </x:c>
      <x:c r="R1435" s="27" t="str">
        <x:v>vert désaturé</x:v>
      </x:c>
      <x:c r="S1435" s="27" t="str">
        <x:v>Découvert</x:v>
      </x:c>
      <x:c r="T1435" s="27" t="str">
        <x:v>assis de manière stable, membres entiers et vêtement opaque</x:v>
      </x:c>
      <x:c r="U1435" s="4" t="str">
        <x:v>Non</x:v>
      </x:c>
      <x:c r="V1435" s="4" t="str">
        <x:v>remaining-at-v69</x:v>
      </x:c>
      <x:c r="W1435" s="4" t="str">
        <x:v>Non</x:v>
      </x:c>
      <x:c r="X1435" s="4" t="str">
        <x:v>Non</x:v>
      </x:c>
      <x:c r="Y1435" s="4" t="str">
        <x:v>Non</x:v>
      </x:c>
      <x:c r="Z1435" s="36" t="n">
        <x:v>0</x:v>
      </x:c>
      <x:c r="AA1435" s="27"/>
      <x:c r="AB1435" s="48"/>
      <x:c r="AC1435" s="48"/>
      <x:c r="AD1435" s="48"/>
      <x:c r="AE1435" s="4"/>
      <x:c r="AF1435" s="4"/>
      <x:c r="AG1435" s="4"/>
      <x:c r="AH1435" s="27" t="str">
        <x:v>Non applicable : aucun PNG accepté documenté à V69</x:v>
      </x:c>
      <x:c r="AI1435" s="27" t="str">
        <x:v>Aucune correspondance retrouvée</x:v>
      </x:c>
      <x:c r="AJ1435" s="52"/>
    </x:row>
    <x:row r="1436" ht="29" customHeight="1">
      <x:c r="A1436" s="4" t="str">
        <x:v>sha-rhess--sucklings-10</x:v>
      </x:c>
      <x:c r="B1436" s="4" t="str">
        <x:v>Sha-Rhess — Riverains des racines</x:v>
      </x:c>
      <x:c r="C1436" s="4" t="str">
        <x:v>Sucklings</x:v>
      </x:c>
      <x:c r="D1436" s="45" t="n">
        <x:v>10</x:v>
      </x:c>
      <x:c r="E1436" s="27" t="str">
        <x:v>Pas faite</x:v>
      </x:c>
      <x:c r="F1436" s="27" t="str">
        <x:v>Aucune référence retrouvée dans le périmètre audité</x:v>
      </x:c>
      <x:c r="G1436" s="27" t="str">
        <x:v>Produire le PNG à partir de la fiche, puis sauvegarder et intégrer</x:v>
      </x:c>
      <x:c r="H1436" s="27" t="str">
        <x:v>Catalogue 4 069</x:v>
      </x:c>
      <x:c r="I1436" s="27" t="str">
        <x:v>Éveil paisible</x:v>
      </x:c>
      <x:c r="J1436" s="4" t="str">
        <x:v>sha-rhess</x:v>
      </x:c>
      <x:c r="K1436" s="4" t="str">
        <x:v>sucklings</x:v>
      </x:c>
      <x:c r="L1436" s="4" t="str">
        <x:v>Non</x:v>
      </x:c>
      <x:c r="M1436" s="4" t="str">
        <x:v>infant</x:v>
      </x:c>
      <x:c r="N1436" s="4"/>
      <x:c r="O14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6" s="27" t="str">
        <x:v>ocre olive</x:v>
      </x:c>
      <x:c r="Q1436" s="27" t="str">
        <x:v>aucune armure adulte</x:v>
      </x:c>
      <x:c r="R1436" s="27" t="str">
        <x:v>crème</x:v>
      </x:c>
      <x:c r="S1436" s="27" t="str">
        <x:v>Découvert</x:v>
      </x:c>
      <x:c r="T1436" s="27" t="str">
        <x:v>assis de manière stable, membres entiers et vêtement opaque</x:v>
      </x:c>
      <x:c r="U1436" s="4" t="str">
        <x:v>Non</x:v>
      </x:c>
      <x:c r="V1436" s="4" t="str">
        <x:v>remaining-at-v69</x:v>
      </x:c>
      <x:c r="W1436" s="4" t="str">
        <x:v>Non</x:v>
      </x:c>
      <x:c r="X1436" s="4" t="str">
        <x:v>Non</x:v>
      </x:c>
      <x:c r="Y1436" s="4" t="str">
        <x:v>Non</x:v>
      </x:c>
      <x:c r="Z1436" s="36" t="n">
        <x:v>0</x:v>
      </x:c>
      <x:c r="AA1436" s="27"/>
      <x:c r="AB1436" s="48"/>
      <x:c r="AC1436" s="48"/>
      <x:c r="AD1436" s="48"/>
      <x:c r="AE1436" s="4"/>
      <x:c r="AF1436" s="4"/>
      <x:c r="AG1436" s="4"/>
      <x:c r="AH1436" s="27" t="str">
        <x:v>Non applicable : aucun PNG accepté documenté à V69</x:v>
      </x:c>
      <x:c r="AI1436" s="27" t="str">
        <x:v>Aucune correspondance retrouvée</x:v>
      </x:c>
      <x:c r="AJ1436" s="52"/>
    </x:row>
    <x:row r="1437" ht="29" customHeight="1">
      <x:c r="A1437" s="4" t="str">
        <x:v>sha-rhess--younglings-01</x:v>
      </x:c>
      <x:c r="B1437" s="4" t="str">
        <x:v>Sha-Rhess — Riverains des racines</x:v>
      </x:c>
      <x:c r="C1437" s="4" t="str">
        <x:v>Younglings</x:v>
      </x:c>
      <x:c r="D1437" s="45" t="n">
        <x:v>1</x:v>
      </x:c>
      <x:c r="E1437" s="27" t="str">
        <x:v>Présente dans main</x:v>
      </x:c>
      <x:c r="F1437" s="27" t="str">
        <x:v>Galerie et codex</x:v>
      </x:c>
      <x:c r="G1437" s="27" t="str">
        <x:v>Conserver ; vérifier le rendu selon l’usage indiqué</x:v>
      </x:c>
      <x:c r="H1437" s="27" t="str">
        <x:v>Catalogue 4 069</x:v>
      </x:c>
      <x:c r="I1437" s="27" t="str">
        <x:v>Younglings 01</x:v>
      </x:c>
      <x:c r="J1437" s="4" t="str">
        <x:v>sha-rhess</x:v>
      </x:c>
      <x:c r="K1437" s="4" t="str">
        <x:v>younglings</x:v>
      </x:c>
      <x:c r="L1437" s="4" t="str">
        <x:v>Non</x:v>
      </x:c>
      <x:c r="M1437" s="4" t="str">
        <x:v>Non renseigné</x:v>
      </x:c>
      <x:c r="N1437" s="4"/>
      <x:c r="O1437" s="27"/>
      <x:c r="P1437" s="27"/>
      <x:c r="Q1437" s="27"/>
      <x:c r="R1437" s="27"/>
      <x:c r="S1437" s="27"/>
      <x:c r="T1437" s="27"/>
      <x:c r="U1437" s="4" t="str">
        <x:v>Oui</x:v>
      </x:c>
      <x:c r="V1437" s="4" t="str">
        <x:v>baseline-v6</x:v>
      </x:c>
      <x:c r="W1437" s="4" t="str">
        <x:v>Oui</x:v>
      </x:c>
      <x:c r="X1437" s="4" t="str">
        <x:v>Non</x:v>
      </x:c>
      <x:c r="Y1437" s="4" t="str">
        <x:v>Non</x:v>
      </x:c>
      <x:c r="Z1437" s="36" t="n">
        <x:v>0</x:v>
      </x:c>
      <x:c r="AA1437" s="27" t="str">
        <x:v>Chemin blob présent dans l’arbre Git audité ; SHA256 déclaré par le registre, pixels non retéléchargés. Audit du code et des références ; aucun déploiement ni affichage en navigateur observé.</x:v>
      </x:c>
      <x:c r="AB1437" s="48" t="str">
        <x:v>https://github.com/darknigthmare/yautja-la-longue-chasse/blob/536ac53335e440747f6eccedd2cd757d1f817a99/public/game/imports/v85/library/c184d780144ebb329c69156a5065eb049300263548e7040855a84d7f9cde069b.png</x:v>
      </x:c>
      <x:c r="AC1437" s="48" t="str">
        <x:v>https://github.com/darknigthmare/yautja-la-longue-chasse/blob/536ac53335e440747f6eccedd2cd757d1f817a99/app/game/data/recentSpriteLibraryV85.json</x:v>
      </x:c>
      <x:c r="AD1437" s="48" t="str">
        <x:v>https://drive.google.com/file/d/1E4wGc7HHwPE5amcq6voA18wbKBsZpToG/view?usp=drivesdk</x:v>
      </x:c>
      <x:c r="AE1437" s="4" t="str">
        <x:v>public/game/imports/v85/library/c184d780144ebb329c69156a5065eb049300263548e7040855a84d7f9cde069b.png</x:v>
      </x:c>
      <x:c r="AF1437" s="4" t="str">
        <x:v>c184d780144ebb329c69156a5065eb049300263548e7040855a84d7f9cde069b</x:v>
      </x:c>
      <x:c r="AG1437" s="4" t="str">
        <x:v>c184d780144ebb329c69156a5065eb049300263548e7040855a84d7f9cde069b</x:v>
      </x:c>
      <x:c r="AH1437" s="27" t="str">
        <x:v>Archive candidate présente sur Drive ; PNG individuel non revérifié dans cet audit</x:v>
      </x:c>
      <x:c r="AI1437" s="27" t="str">
        <x:v>ID exact + SHA de version acceptée déclaré</x:v>
      </x:c>
      <x:c r="AJ1437" s="52"/>
    </x:row>
    <x:row r="1438" ht="29" customHeight="1">
      <x:c r="A1438" s="4" t="str">
        <x:v>sha-rhess--younglings-02</x:v>
      </x:c>
      <x:c r="B1438" s="4" t="str">
        <x:v>Sha-Rhess — Riverains des racines</x:v>
      </x:c>
      <x:c r="C1438" s="4" t="str">
        <x:v>Younglings</x:v>
      </x:c>
      <x:c r="D1438" s="45" t="n">
        <x:v>2</x:v>
      </x:c>
      <x:c r="E1438" s="27" t="str">
        <x:v>Pas faite</x:v>
      </x:c>
      <x:c r="F1438" s="27" t="str">
        <x:v>Aucune référence retrouvée dans le périmètre audité</x:v>
      </x:c>
      <x:c r="G1438" s="27" t="str">
        <x:v>Produire le PNG à partir de la fiche, puis sauvegarder et intégrer</x:v>
      </x:c>
      <x:c r="H1438" s="27" t="str">
        <x:v>Catalogue 4 069</x:v>
      </x:c>
      <x:c r="I1438" s="27" t="str">
        <x:v>Porte-eau</x:v>
      </x:c>
      <x:c r="J1438" s="4" t="str">
        <x:v>sha-rhess</x:v>
      </x:c>
      <x:c r="K1438" s="4" t="str">
        <x:v>younglings</x:v>
      </x:c>
      <x:c r="L1438" s="4" t="str">
        <x:v>Non</x:v>
      </x:c>
      <x:c r="M1438" s="4" t="str">
        <x:v>juvenile</x:v>
      </x:c>
      <x:c r="N1438" s="4"/>
      <x:c r="O14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8" s="27" t="str">
        <x:v>vert gris</x:v>
      </x:c>
      <x:c r="Q1438" s="27" t="str">
        <x:v>aucune armure adulte</x:v>
      </x:c>
      <x:c r="R1438" s="27" t="str">
        <x:v>bleu terne</x:v>
      </x:c>
      <x:c r="S1438" s="27" t="str">
        <x:v>Découvert</x:v>
      </x:c>
      <x:c r="T1438" s="27" t="str">
        <x:v>activité civile paisible, pose entière et mains lisibles</x:v>
      </x:c>
      <x:c r="U1438" s="4" t="str">
        <x:v>Non</x:v>
      </x:c>
      <x:c r="V1438" s="4" t="str">
        <x:v>remaining-at-v69</x:v>
      </x:c>
      <x:c r="W1438" s="4" t="str">
        <x:v>Non</x:v>
      </x:c>
      <x:c r="X1438" s="4" t="str">
        <x:v>Non</x:v>
      </x:c>
      <x:c r="Y1438" s="4" t="str">
        <x:v>Non</x:v>
      </x:c>
      <x:c r="Z1438" s="36" t="n">
        <x:v>0</x:v>
      </x:c>
      <x:c r="AA1438" s="27"/>
      <x:c r="AB1438" s="48"/>
      <x:c r="AC1438" s="48"/>
      <x:c r="AD1438" s="48"/>
      <x:c r="AE1438" s="4"/>
      <x:c r="AF1438" s="4"/>
      <x:c r="AG1438" s="4"/>
      <x:c r="AH1438" s="27" t="str">
        <x:v>Non applicable : aucun PNG accepté documenté à V69</x:v>
      </x:c>
      <x:c r="AI1438" s="27" t="str">
        <x:v>Aucune correspondance retrouvée</x:v>
      </x:c>
      <x:c r="AJ1438" s="52"/>
    </x:row>
    <x:row r="1439" ht="29" customHeight="1">
      <x:c r="A1439" s="4" t="str">
        <x:v>sha-rhess--younglings-03</x:v>
      </x:c>
      <x:c r="B1439" s="4" t="str">
        <x:v>Sha-Rhess — Riverains des racines</x:v>
      </x:c>
      <x:c r="C1439" s="4" t="str">
        <x:v>Younglings</x:v>
      </x:c>
      <x:c r="D1439" s="45" t="n">
        <x:v>3</x:v>
      </x:c>
      <x:c r="E1439" s="27" t="str">
        <x:v>Pas faite</x:v>
      </x:c>
      <x:c r="F1439" s="27" t="str">
        <x:v>Aucune référence retrouvée dans le périmètre audité</x:v>
      </x:c>
      <x:c r="G1439" s="27" t="str">
        <x:v>Produire le PNG à partir de la fiche, puis sauvegarder et intégrer</x:v>
      </x:c>
      <x:c r="H1439" s="27" t="str">
        <x:v>Catalogue 4 069</x:v>
      </x:c>
      <x:c r="I1439" s="27" t="str">
        <x:v>Observateur</x:v>
      </x:c>
      <x:c r="J1439" s="4" t="str">
        <x:v>sha-rhess</x:v>
      </x:c>
      <x:c r="K1439" s="4" t="str">
        <x:v>younglings</x:v>
      </x:c>
      <x:c r="L1439" s="4" t="str">
        <x:v>Non</x:v>
      </x:c>
      <x:c r="M1439" s="4" t="str">
        <x:v>juvenile</x:v>
      </x:c>
      <x:c r="N1439" s="4"/>
      <x:c r="O14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9" s="27" t="str">
        <x:v>brun humide</x:v>
      </x:c>
      <x:c r="Q1439" s="27" t="str">
        <x:v>aucune armure adulte</x:v>
      </x:c>
      <x:c r="R1439" s="27" t="str">
        <x:v>brun textile</x:v>
      </x:c>
      <x:c r="S1439" s="27" t="str">
        <x:v>Découvert</x:v>
      </x:c>
      <x:c r="T1439" s="27" t="str">
        <x:v>activité civile paisible, pose entière et mains lisibles</x:v>
      </x:c>
      <x:c r="U1439" s="4" t="str">
        <x:v>Non</x:v>
      </x:c>
      <x:c r="V1439" s="4" t="str">
        <x:v>remaining-at-v69</x:v>
      </x:c>
      <x:c r="W1439" s="4" t="str">
        <x:v>Non</x:v>
      </x:c>
      <x:c r="X1439" s="4" t="str">
        <x:v>Non</x:v>
      </x:c>
      <x:c r="Y1439" s="4" t="str">
        <x:v>Non</x:v>
      </x:c>
      <x:c r="Z1439" s="36" t="n">
        <x:v>0</x:v>
      </x:c>
      <x:c r="AA1439" s="27"/>
      <x:c r="AB1439" s="48"/>
      <x:c r="AC1439" s="48"/>
      <x:c r="AD1439" s="48"/>
      <x:c r="AE1439" s="4"/>
      <x:c r="AF1439" s="4"/>
      <x:c r="AG1439" s="4"/>
      <x:c r="AH1439" s="27" t="str">
        <x:v>Non applicable : aucun PNG accepté documenté à V69</x:v>
      </x:c>
      <x:c r="AI1439" s="27" t="str">
        <x:v>Aucune correspondance retrouvée</x:v>
      </x:c>
      <x:c r="AJ1439" s="52"/>
    </x:row>
    <x:row r="1440" ht="29" customHeight="1">
      <x:c r="A1440" s="4" t="str">
        <x:v>sha-rhess--younglings-04</x:v>
      </x:c>
      <x:c r="B1440" s="4" t="str">
        <x:v>Sha-Rhess — Riverains des racines</x:v>
      </x:c>
      <x:c r="C1440" s="4" t="str">
        <x:v>Younglings</x:v>
      </x:c>
      <x:c r="D1440" s="45" t="n">
        <x:v>4</x:v>
      </x:c>
      <x:c r="E1440" s="27" t="str">
        <x:v>Pas faite</x:v>
      </x:c>
      <x:c r="F1440" s="27" t="str">
        <x:v>Aucune référence retrouvée dans le périmètre audité</x:v>
      </x:c>
      <x:c r="G1440" s="27" t="str">
        <x:v>Produire le PNG à partir de la fiche, puis sauvegarder et intégrer</x:v>
      </x:c>
      <x:c r="H1440" s="27" t="str">
        <x:v>Catalogue 4 069</x:v>
      </x:c>
      <x:c r="I1440" s="27" t="str">
        <x:v>Ramasseur de fibres</x:v>
      </x:c>
      <x:c r="J1440" s="4" t="str">
        <x:v>sha-rhess</x:v>
      </x:c>
      <x:c r="K1440" s="4" t="str">
        <x:v>younglings</x:v>
      </x:c>
      <x:c r="L1440" s="4" t="str">
        <x:v>Non</x:v>
      </x:c>
      <x:c r="M1440" s="4" t="str">
        <x:v>juvenile</x:v>
      </x:c>
      <x:c r="N1440" s="4"/>
      <x:c r="O14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0" s="27" t="str">
        <x:v>ardoise verdâtre</x:v>
      </x:c>
      <x:c r="Q1440" s="27" t="str">
        <x:v>aucune armure adulte</x:v>
      </x:c>
      <x:c r="R1440" s="27" t="str">
        <x:v>vert désaturé</x:v>
      </x:c>
      <x:c r="S1440" s="27" t="str">
        <x:v>Découvert</x:v>
      </x:c>
      <x:c r="T1440" s="27" t="str">
        <x:v>activité civile paisible, pose entière et mains lisibles</x:v>
      </x:c>
      <x:c r="U1440" s="4" t="str">
        <x:v>Non</x:v>
      </x:c>
      <x:c r="V1440" s="4" t="str">
        <x:v>remaining-at-v69</x:v>
      </x:c>
      <x:c r="W1440" s="4" t="str">
        <x:v>Non</x:v>
      </x:c>
      <x:c r="X1440" s="4" t="str">
        <x:v>Non</x:v>
      </x:c>
      <x:c r="Y1440" s="4" t="str">
        <x:v>Non</x:v>
      </x:c>
      <x:c r="Z1440" s="36" t="n">
        <x:v>0</x:v>
      </x:c>
      <x:c r="AA1440" s="27"/>
      <x:c r="AB1440" s="48"/>
      <x:c r="AC1440" s="48"/>
      <x:c r="AD1440" s="48"/>
      <x:c r="AE1440" s="4"/>
      <x:c r="AF1440" s="4"/>
      <x:c r="AG1440" s="4"/>
      <x:c r="AH1440" s="27" t="str">
        <x:v>Non applicable : aucun PNG accepté documenté à V69</x:v>
      </x:c>
      <x:c r="AI1440" s="27" t="str">
        <x:v>Aucune correspondance retrouvée</x:v>
      </x:c>
      <x:c r="AJ1440" s="52"/>
    </x:row>
    <x:row r="1441" ht="29" customHeight="1">
      <x:c r="A1441" s="4" t="str">
        <x:v>sha-rhess--younglings-05</x:v>
      </x:c>
      <x:c r="B1441" s="4" t="str">
        <x:v>Sha-Rhess — Riverains des racines</x:v>
      </x:c>
      <x:c r="C1441" s="4" t="str">
        <x:v>Younglings</x:v>
      </x:c>
      <x:c r="D1441" s="45" t="n">
        <x:v>5</x:v>
      </x:c>
      <x:c r="E1441" s="27" t="str">
        <x:v>Pas faite</x:v>
      </x:c>
      <x:c r="F1441" s="27" t="str">
        <x:v>Aucune référence retrouvée dans le périmètre audité</x:v>
      </x:c>
      <x:c r="G1441" s="27" t="str">
        <x:v>Produire le PNG à partir de la fiche, puis sauvegarder et intégrer</x:v>
      </x:c>
      <x:c r="H1441" s="27" t="str">
        <x:v>Catalogue 4 069</x:v>
      </x:c>
      <x:c r="I1441" s="27" t="str">
        <x:v>Dessinateur de pistes</x:v>
      </x:c>
      <x:c r="J1441" s="4" t="str">
        <x:v>sha-rhess</x:v>
      </x:c>
      <x:c r="K1441" s="4" t="str">
        <x:v>younglings</x:v>
      </x:c>
      <x:c r="L1441" s="4" t="str">
        <x:v>Non</x:v>
      </x:c>
      <x:c r="M1441" s="4" t="str">
        <x:v>juvenile</x:v>
      </x:c>
      <x:c r="N1441" s="4"/>
      <x:c r="O14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1" s="27" t="str">
        <x:v>ocre olive</x:v>
      </x:c>
      <x:c r="Q1441" s="27" t="str">
        <x:v>aucune armure adulte</x:v>
      </x:c>
      <x:c r="R1441" s="27" t="str">
        <x:v>crème</x:v>
      </x:c>
      <x:c r="S1441" s="27" t="str">
        <x:v>Découvert</x:v>
      </x:c>
      <x:c r="T1441" s="27" t="str">
        <x:v>activité civile paisible, pose entière et mains lisibles</x:v>
      </x:c>
      <x:c r="U1441" s="4" t="str">
        <x:v>Non</x:v>
      </x:c>
      <x:c r="V1441" s="4" t="str">
        <x:v>remaining-at-v69</x:v>
      </x:c>
      <x:c r="W1441" s="4" t="str">
        <x:v>Non</x:v>
      </x:c>
      <x:c r="X1441" s="4" t="str">
        <x:v>Non</x:v>
      </x:c>
      <x:c r="Y1441" s="4" t="str">
        <x:v>Non</x:v>
      </x:c>
      <x:c r="Z1441" s="36" t="n">
        <x:v>0</x:v>
      </x:c>
      <x:c r="AA1441" s="27"/>
      <x:c r="AB1441" s="48"/>
      <x:c r="AC1441" s="48"/>
      <x:c r="AD1441" s="48"/>
      <x:c r="AE1441" s="4"/>
      <x:c r="AF1441" s="4"/>
      <x:c r="AG1441" s="4"/>
      <x:c r="AH1441" s="27" t="str">
        <x:v>Non applicable : aucun PNG accepté documenté à V69</x:v>
      </x:c>
      <x:c r="AI1441" s="27" t="str">
        <x:v>Aucune correspondance retrouvée</x:v>
      </x:c>
      <x:c r="AJ1441" s="52"/>
    </x:row>
    <x:row r="1442" ht="29" customHeight="1">
      <x:c r="A1442" s="4" t="str">
        <x:v>sha-rhess--younglings-06</x:v>
      </x:c>
      <x:c r="B1442" s="4" t="str">
        <x:v>Sha-Rhess — Riverains des racines</x:v>
      </x:c>
      <x:c r="C1442" s="4" t="str">
        <x:v>Younglings</x:v>
      </x:c>
      <x:c r="D1442" s="45" t="n">
        <x:v>6</x:v>
      </x:c>
      <x:c r="E1442" s="27" t="str">
        <x:v>Pas faite</x:v>
      </x:c>
      <x:c r="F1442" s="27" t="str">
        <x:v>Aucune référence retrouvée dans le périmètre audité</x:v>
      </x:c>
      <x:c r="G1442" s="27" t="str">
        <x:v>Produire le PNG à partir de la fiche, puis sauvegarder et intégrer</x:v>
      </x:c>
      <x:c r="H1442" s="27" t="str">
        <x:v>Catalogue 4 069</x:v>
      </x:c>
      <x:c r="I1442" s="27" t="str">
        <x:v>Aide des ateliers</x:v>
      </x:c>
      <x:c r="J1442" s="4" t="str">
        <x:v>sha-rhess</x:v>
      </x:c>
      <x:c r="K1442" s="4" t="str">
        <x:v>younglings</x:v>
      </x:c>
      <x:c r="L1442" s="4" t="str">
        <x:v>Non</x:v>
      </x:c>
      <x:c r="M1442" s="4" t="str">
        <x:v>juvenile</x:v>
      </x:c>
      <x:c r="N1442" s="4"/>
      <x:c r="O14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2" s="27" t="str">
        <x:v>olive mousse</x:v>
      </x:c>
      <x:c r="Q1442" s="27" t="str">
        <x:v>aucune armure adulte</x:v>
      </x:c>
      <x:c r="R1442" s="27" t="str">
        <x:v>ocre doux</x:v>
      </x:c>
      <x:c r="S1442" s="27" t="str">
        <x:v>Découvert</x:v>
      </x:c>
      <x:c r="T1442" s="27" t="str">
        <x:v>activité civile paisible, pose entière et mains lisibles</x:v>
      </x:c>
      <x:c r="U1442" s="4" t="str">
        <x:v>Non</x:v>
      </x:c>
      <x:c r="V1442" s="4" t="str">
        <x:v>remaining-at-v69</x:v>
      </x:c>
      <x:c r="W1442" s="4" t="str">
        <x:v>Non</x:v>
      </x:c>
      <x:c r="X1442" s="4" t="str">
        <x:v>Non</x:v>
      </x:c>
      <x:c r="Y1442" s="4" t="str">
        <x:v>Non</x:v>
      </x:c>
      <x:c r="Z1442" s="36" t="n">
        <x:v>0</x:v>
      </x:c>
      <x:c r="AA1442" s="27"/>
      <x:c r="AB1442" s="48"/>
      <x:c r="AC1442" s="48"/>
      <x:c r="AD1442" s="48"/>
      <x:c r="AE1442" s="4"/>
      <x:c r="AF1442" s="4"/>
      <x:c r="AG1442" s="4"/>
      <x:c r="AH1442" s="27" t="str">
        <x:v>Non applicable : aucun PNG accepté documenté à V69</x:v>
      </x:c>
      <x:c r="AI1442" s="27" t="str">
        <x:v>Aucune correspondance retrouvée</x:v>
      </x:c>
      <x:c r="AJ1442" s="52"/>
    </x:row>
    <x:row r="1443" ht="29" customHeight="1">
      <x:c r="A1443" s="4" t="str">
        <x:v>sha-rhess--younglings-07</x:v>
      </x:c>
      <x:c r="B1443" s="4" t="str">
        <x:v>Sha-Rhess — Riverains des racines</x:v>
      </x:c>
      <x:c r="C1443" s="4" t="str">
        <x:v>Younglings</x:v>
      </x:c>
      <x:c r="D1443" s="45" t="n">
        <x:v>7</x:v>
      </x:c>
      <x:c r="E1443" s="27" t="str">
        <x:v>Pas faite</x:v>
      </x:c>
      <x:c r="F1443" s="27" t="str">
        <x:v>Aucune référence retrouvée dans le périmètre audité</x:v>
      </x:c>
      <x:c r="G1443" s="27" t="str">
        <x:v>Produire le PNG à partir de la fiche, puis sauvegarder et intégrer</x:v>
      </x:c>
      <x:c r="H1443" s="27" t="str">
        <x:v>Catalogue 4 069</x:v>
      </x:c>
      <x:c r="I1443" s="27" t="str">
        <x:v>Apprenti de l’équilibre</x:v>
      </x:c>
      <x:c r="J1443" s="4" t="str">
        <x:v>sha-rhess</x:v>
      </x:c>
      <x:c r="K1443" s="4" t="str">
        <x:v>younglings</x:v>
      </x:c>
      <x:c r="L1443" s="4" t="str">
        <x:v>Non</x:v>
      </x:c>
      <x:c r="M1443" s="4" t="str">
        <x:v>juvenile</x:v>
      </x:c>
      <x:c r="N1443" s="4"/>
      <x:c r="O14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3" s="27" t="str">
        <x:v>vert gris</x:v>
      </x:c>
      <x:c r="Q1443" s="27" t="str">
        <x:v>aucune armure adulte</x:v>
      </x:c>
      <x:c r="R1443" s="27" t="str">
        <x:v>bleu terne</x:v>
      </x:c>
      <x:c r="S1443" s="27" t="str">
        <x:v>Découvert</x:v>
      </x:c>
      <x:c r="T1443" s="27" t="str">
        <x:v>activité civile paisible, pose entière et mains lisibles</x:v>
      </x:c>
      <x:c r="U1443" s="4" t="str">
        <x:v>Non</x:v>
      </x:c>
      <x:c r="V1443" s="4" t="str">
        <x:v>remaining-at-v69</x:v>
      </x:c>
      <x:c r="W1443" s="4" t="str">
        <x:v>Non</x:v>
      </x:c>
      <x:c r="X1443" s="4" t="str">
        <x:v>Non</x:v>
      </x:c>
      <x:c r="Y1443" s="4" t="str">
        <x:v>Non</x:v>
      </x:c>
      <x:c r="Z1443" s="36" t="n">
        <x:v>0</x:v>
      </x:c>
      <x:c r="AA1443" s="27"/>
      <x:c r="AB1443" s="48"/>
      <x:c r="AC1443" s="48"/>
      <x:c r="AD1443" s="48"/>
      <x:c r="AE1443" s="4"/>
      <x:c r="AF1443" s="4"/>
      <x:c r="AG1443" s="4"/>
      <x:c r="AH1443" s="27" t="str">
        <x:v>Non applicable : aucun PNG accepté documenté à V69</x:v>
      </x:c>
      <x:c r="AI1443" s="27" t="str">
        <x:v>Aucune correspondance retrouvée</x:v>
      </x:c>
      <x:c r="AJ1443" s="52"/>
    </x:row>
    <x:row r="1444" ht="29" customHeight="1">
      <x:c r="A1444" s="4" t="str">
        <x:v>sha-rhess--younglings-08</x:v>
      </x:c>
      <x:c r="B1444" s="4" t="str">
        <x:v>Sha-Rhess — Riverains des racines</x:v>
      </x:c>
      <x:c r="C1444" s="4" t="str">
        <x:v>Younglings</x:v>
      </x:c>
      <x:c r="D1444" s="45" t="n">
        <x:v>8</x:v>
      </x:c>
      <x:c r="E1444" s="27" t="str">
        <x:v>Pas faite</x:v>
      </x:c>
      <x:c r="F1444" s="27" t="str">
        <x:v>Aucune référence retrouvée dans le périmètre audité</x:v>
      </x:c>
      <x:c r="G1444" s="27" t="str">
        <x:v>Produire le PNG à partir de la fiche, puis sauvegarder et intégrer</x:v>
      </x:c>
      <x:c r="H1444" s="27" t="str">
        <x:v>Catalogue 4 069</x:v>
      </x:c>
      <x:c r="I1444" s="27" t="str">
        <x:v>Gardien des semences</x:v>
      </x:c>
      <x:c r="J1444" s="4" t="str">
        <x:v>sha-rhess</x:v>
      </x:c>
      <x:c r="K1444" s="4" t="str">
        <x:v>younglings</x:v>
      </x:c>
      <x:c r="L1444" s="4" t="str">
        <x:v>Non</x:v>
      </x:c>
      <x:c r="M1444" s="4" t="str">
        <x:v>juvenile</x:v>
      </x:c>
      <x:c r="N1444" s="4"/>
      <x:c r="O14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4" s="27" t="str">
        <x:v>brun humide</x:v>
      </x:c>
      <x:c r="Q1444" s="27" t="str">
        <x:v>aucune armure adulte</x:v>
      </x:c>
      <x:c r="R1444" s="27" t="str">
        <x:v>brun textile</x:v>
      </x:c>
      <x:c r="S1444" s="27" t="str">
        <x:v>Découvert</x:v>
      </x:c>
      <x:c r="T1444" s="27" t="str">
        <x:v>activité civile paisible, pose entière et mains lisibles</x:v>
      </x:c>
      <x:c r="U1444" s="4" t="str">
        <x:v>Non</x:v>
      </x:c>
      <x:c r="V1444" s="4" t="str">
        <x:v>remaining-at-v69</x:v>
      </x:c>
      <x:c r="W1444" s="4" t="str">
        <x:v>Non</x:v>
      </x:c>
      <x:c r="X1444" s="4" t="str">
        <x:v>Non</x:v>
      </x:c>
      <x:c r="Y1444" s="4" t="str">
        <x:v>Non</x:v>
      </x:c>
      <x:c r="Z1444" s="36" t="n">
        <x:v>0</x:v>
      </x:c>
      <x:c r="AA1444" s="27"/>
      <x:c r="AB1444" s="48"/>
      <x:c r="AC1444" s="48"/>
      <x:c r="AD1444" s="48"/>
      <x:c r="AE1444" s="4"/>
      <x:c r="AF1444" s="4"/>
      <x:c r="AG1444" s="4"/>
      <x:c r="AH1444" s="27" t="str">
        <x:v>Non applicable : aucun PNG accepté documenté à V69</x:v>
      </x:c>
      <x:c r="AI1444" s="27" t="str">
        <x:v>Aucune correspondance retrouvée</x:v>
      </x:c>
      <x:c r="AJ1444" s="52"/>
    </x:row>
    <x:row r="1445" ht="29" customHeight="1">
      <x:c r="A1445" s="4" t="str">
        <x:v>sha-rhess--younglings-09</x:v>
      </x:c>
      <x:c r="B1445" s="4" t="str">
        <x:v>Sha-Rhess — Riverains des racines</x:v>
      </x:c>
      <x:c r="C1445" s="4" t="str">
        <x:v>Younglings</x:v>
      </x:c>
      <x:c r="D1445" s="45" t="n">
        <x:v>9</x:v>
      </x:c>
      <x:c r="E1445" s="27" t="str">
        <x:v>Pas faite</x:v>
      </x:c>
      <x:c r="F1445" s="27" t="str">
        <x:v>Aucune référence retrouvée dans le périmètre audité</x:v>
      </x:c>
      <x:c r="G1445" s="27" t="str">
        <x:v>Produire le PNG à partir de la fiche, puis sauvegarder et intégrer</x:v>
      </x:c>
      <x:c r="H1445" s="27" t="str">
        <x:v>Catalogue 4 069</x:v>
      </x:c>
      <x:c r="I1445" s="27" t="str">
        <x:v>Apprenti des récits</x:v>
      </x:c>
      <x:c r="J1445" s="4" t="str">
        <x:v>sha-rhess</x:v>
      </x:c>
      <x:c r="K1445" s="4" t="str">
        <x:v>younglings</x:v>
      </x:c>
      <x:c r="L1445" s="4" t="str">
        <x:v>Non</x:v>
      </x:c>
      <x:c r="M1445" s="4" t="str">
        <x:v>juvenile</x:v>
      </x:c>
      <x:c r="N1445" s="4"/>
      <x:c r="O14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5" s="27" t="str">
        <x:v>ardoise verdâtre</x:v>
      </x:c>
      <x:c r="Q1445" s="27" t="str">
        <x:v>aucune armure adulte</x:v>
      </x:c>
      <x:c r="R1445" s="27" t="str">
        <x:v>vert désaturé</x:v>
      </x:c>
      <x:c r="S1445" s="27" t="str">
        <x:v>Découvert</x:v>
      </x:c>
      <x:c r="T1445" s="27" t="str">
        <x:v>activité civile paisible, pose entière et mains lisibles</x:v>
      </x:c>
      <x:c r="U1445" s="4" t="str">
        <x:v>Non</x:v>
      </x:c>
      <x:c r="V1445" s="4" t="str">
        <x:v>remaining-at-v69</x:v>
      </x:c>
      <x:c r="W1445" s="4" t="str">
        <x:v>Non</x:v>
      </x:c>
      <x:c r="X1445" s="4" t="str">
        <x:v>Non</x:v>
      </x:c>
      <x:c r="Y1445" s="4" t="str">
        <x:v>Non</x:v>
      </x:c>
      <x:c r="Z1445" s="36" t="n">
        <x:v>0</x:v>
      </x:c>
      <x:c r="AA1445" s="27"/>
      <x:c r="AB1445" s="48"/>
      <x:c r="AC1445" s="48"/>
      <x:c r="AD1445" s="48"/>
      <x:c r="AE1445" s="4"/>
      <x:c r="AF1445" s="4"/>
      <x:c r="AG1445" s="4"/>
      <x:c r="AH1445" s="27" t="str">
        <x:v>Non applicable : aucun PNG accepté documenté à V69</x:v>
      </x:c>
      <x:c r="AI1445" s="27" t="str">
        <x:v>Aucune correspondance retrouvée</x:v>
      </x:c>
      <x:c r="AJ1445" s="52"/>
    </x:row>
    <x:row r="1446" ht="29" customHeight="1">
      <x:c r="A1446" s="4" t="str">
        <x:v>sha-rhess--younglings-10</x:v>
      </x:c>
      <x:c r="B1446" s="4" t="str">
        <x:v>Sha-Rhess — Riverains des racines</x:v>
      </x:c>
      <x:c r="C1446" s="4" t="str">
        <x:v>Younglings</x:v>
      </x:c>
      <x:c r="D1446" s="45" t="n">
        <x:v>10</x:v>
      </x:c>
      <x:c r="E1446" s="27" t="str">
        <x:v>Pas faite</x:v>
      </x:c>
      <x:c r="F1446" s="27" t="str">
        <x:v>Aucune référence retrouvée dans le périmètre audité</x:v>
      </x:c>
      <x:c r="G1446" s="27" t="str">
        <x:v>Produire le PNG à partir de la fiche, puis sauvegarder et intégrer</x:v>
      </x:c>
      <x:c r="H1446" s="27" t="str">
        <x:v>Catalogue 4 069</x:v>
      </x:c>
      <x:c r="I1446" s="27" t="str">
        <x:v>Porte-messages civil</x:v>
      </x:c>
      <x:c r="J1446" s="4" t="str">
        <x:v>sha-rhess</x:v>
      </x:c>
      <x:c r="K1446" s="4" t="str">
        <x:v>younglings</x:v>
      </x:c>
      <x:c r="L1446" s="4" t="str">
        <x:v>Non</x:v>
      </x:c>
      <x:c r="M1446" s="4" t="str">
        <x:v>juvenile</x:v>
      </x:c>
      <x:c r="N1446" s="4"/>
      <x:c r="O14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6" s="27" t="str">
        <x:v>ocre olive</x:v>
      </x:c>
      <x:c r="Q1446" s="27" t="str">
        <x:v>aucune armure adulte</x:v>
      </x:c>
      <x:c r="R1446" s="27" t="str">
        <x:v>crème</x:v>
      </x:c>
      <x:c r="S1446" s="27" t="str">
        <x:v>Découvert</x:v>
      </x:c>
      <x:c r="T1446" s="27" t="str">
        <x:v>activité civile paisible, pose entière et mains lisibles</x:v>
      </x:c>
      <x:c r="U1446" s="4" t="str">
        <x:v>Non</x:v>
      </x:c>
      <x:c r="V1446" s="4" t="str">
        <x:v>remaining-at-v69</x:v>
      </x:c>
      <x:c r="W1446" s="4" t="str">
        <x:v>Non</x:v>
      </x:c>
      <x:c r="X1446" s="4" t="str">
        <x:v>Non</x:v>
      </x:c>
      <x:c r="Y1446" s="4" t="str">
        <x:v>Non</x:v>
      </x:c>
      <x:c r="Z1446" s="36" t="n">
        <x:v>0</x:v>
      </x:c>
      <x:c r="AA1446" s="27"/>
      <x:c r="AB1446" s="48"/>
      <x:c r="AC1446" s="48"/>
      <x:c r="AD1446" s="48"/>
      <x:c r="AE1446" s="4"/>
      <x:c r="AF1446" s="4"/>
      <x:c r="AG1446" s="4"/>
      <x:c r="AH1446" s="27" t="str">
        <x:v>Non applicable : aucun PNG accepté documenté à V69</x:v>
      </x:c>
      <x:c r="AI1446" s="27" t="str">
        <x:v>Aucune correspondance retrouvée</x:v>
      </x:c>
      <x:c r="AJ1446" s="52"/>
    </x:row>
    <x:row r="1447" ht="29" customHeight="1">
      <x:c r="A1447" s="4" t="str">
        <x:v>sha-rhess--unblooded-01</x:v>
      </x:c>
      <x:c r="B1447" s="4" t="str">
        <x:v>Sha-Rhess — Riverains des racines</x:v>
      </x:c>
      <x:c r="C1447" s="4" t="str">
        <x:v>Unblooded — apprentis avant première chasse</x:v>
      </x:c>
      <x:c r="D1447" s="45" t="n">
        <x:v>1</x:v>
      </x:c>
      <x:c r="E1447" s="27" t="str">
        <x:v>Présente dans main</x:v>
      </x:c>
      <x:c r="F1447" s="27" t="str">
        <x:v>Galerie et codex</x:v>
      </x:c>
      <x:c r="G1447" s="27" t="str">
        <x:v>Conserver ; vérifier le rendu selon l’usage indiqué</x:v>
      </x:c>
      <x:c r="H1447" s="27" t="str">
        <x:v>Catalogue 4 069</x:v>
      </x:c>
      <x:c r="I1447" s="27" t="str">
        <x:v>Apprenti Unblooded — Sha-Rhess — Riverains des racines</x:v>
      </x:c>
      <x:c r="J1447" s="4" t="str">
        <x:v>sha-rhess</x:v>
      </x:c>
      <x:c r="K1447" s="4" t="str">
        <x:v>unblooded</x:v>
      </x:c>
      <x:c r="L1447" s="4" t="str">
        <x:v>Non</x:v>
      </x:c>
      <x:c r="M1447" s="4" t="str">
        <x:v>Non renseigné</x:v>
      </x:c>
      <x:c r="N1447" s="4"/>
      <x:c r="O1447" s="27"/>
      <x:c r="P1447" s="27"/>
      <x:c r="Q1447" s="27"/>
      <x:c r="R1447" s="27"/>
      <x:c r="S1447" s="27"/>
      <x:c r="T1447" s="27"/>
      <x:c r="U1447" s="4" t="str">
        <x:v>Oui</x:v>
      </x:c>
      <x:c r="V1447" s="4" t="str">
        <x:v>baseline-v6</x:v>
      </x:c>
      <x:c r="W1447" s="4" t="str">
        <x:v>Oui</x:v>
      </x:c>
      <x:c r="X1447" s="4" t="str">
        <x:v>Non</x:v>
      </x:c>
      <x:c r="Y1447" s="4" t="str">
        <x:v>Non</x:v>
      </x:c>
      <x:c r="Z1447" s="36" t="n">
        <x:v>0</x:v>
      </x:c>
      <x:c r="AA1447" s="27" t="str">
        <x:v>Chemin blob présent dans l’arbre Git audité ; SHA256 déclaré par le registre, pixels non retéléchargés. Audit du code et des références ; aucun déploiement ni affichage en navigateur observé.</x:v>
      </x:c>
      <x:c r="AB1447" s="48" t="str">
        <x:v>https://github.com/darknigthmare/yautja-la-longue-chasse/blob/536ac53335e440747f6eccedd2cd757d1f817a99/public/game/imports/v85/library/402649138791a18496720eb82807b70e36f38cbbf5fb98bbae5c4534f7059c40.png</x:v>
      </x:c>
      <x:c r="AC1447" s="48" t="str">
        <x:v>https://github.com/darknigthmare/yautja-la-longue-chasse/blob/536ac53335e440747f6eccedd2cd757d1f817a99/app/game/data/recentSpriteLibraryV85.json</x:v>
      </x:c>
      <x:c r="AD1447" s="48"/>
      <x:c r="AE1447" s="4" t="str">
        <x:v>public/game/imports/v85/library/402649138791a18496720eb82807b70e36f38cbbf5fb98bbae5c4534f7059c40.png</x:v>
      </x:c>
      <x:c r="AF1447" s="4" t="str">
        <x:v>402649138791a18496720eb82807b70e36f38cbbf5fb98bbae5c4534f7059c40</x:v>
      </x:c>
      <x:c r="AG1447" s="4" t="str">
        <x:v>402649138791a18496720eb82807b70e36f38cbbf5fb98bbae5c4534f7059c40</x:v>
      </x:c>
      <x:c r="AH1447" s="27" t="str">
        <x:v>PNG accepté historiquement ; archive non localisée dans les dossiers Drive vérifiés</x:v>
      </x:c>
      <x:c r="AI1447" s="27" t="str">
        <x:v>ID exact + SHA de version acceptée déclaré</x:v>
      </x:c>
      <x:c r="AJ1447" s="52"/>
    </x:row>
    <x:row r="1448" ht="29" customHeight="1">
      <x:c r="A1448" s="4" t="str">
        <x:v>sha-rhess--unblooded-02</x:v>
      </x:c>
      <x:c r="B1448" s="4" t="str">
        <x:v>Sha-Rhess — Riverains des racines</x:v>
      </x:c>
      <x:c r="C1448" s="4" t="str">
        <x:v>Unblooded — apprentis avant première chasse</x:v>
      </x:c>
      <x:c r="D1448" s="45" t="n">
        <x:v>2</x:v>
      </x:c>
      <x:c r="E1448" s="27" t="str">
        <x:v>Pas faite</x:v>
      </x:c>
      <x:c r="F1448" s="27" t="str">
        <x:v>Aucune référence retrouvée dans le périmètre audité</x:v>
      </x:c>
      <x:c r="G1448" s="27" t="str">
        <x:v>Produire le PNG à partir de la fiche, puis sauvegarder et intégrer</x:v>
      </x:c>
      <x:c r="H1448" s="27" t="str">
        <x:v>Catalogue 4 069</x:v>
      </x:c>
      <x:c r="I1448" s="27" t="str">
        <x:v>Apprenti éclaireur</x:v>
      </x:c>
      <x:c r="J1448" s="4" t="str">
        <x:v>sha-rhess</x:v>
      </x:c>
      <x:c r="K1448" s="4" t="str">
        <x:v>unblooded</x:v>
      </x:c>
      <x:c r="L1448" s="4" t="str">
        <x:v>Non</x:v>
      </x:c>
      <x:c r="M1448" s="4" t="str">
        <x:v>adult</x:v>
      </x:c>
      <x:c r="N1448" s="4"/>
      <x:c r="O144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48" s="27" t="str">
        <x:v>vert gris</x:v>
      </x:c>
      <x:c r="Q1448" s="27" t="str">
        <x:v>bronze ancien</x:v>
      </x:c>
      <x:c r="R1448" s="27" t="str">
        <x:v>gris pierre</x:v>
      </x:c>
      <x:c r="S1448" s="27" t="str">
        <x:v>Découvert</x:v>
      </x:c>
      <x:c r="T1448" s="27" t="str">
        <x:v>posture d’observation en trois quarts droite</x:v>
      </x:c>
      <x:c r="U1448" s="4" t="str">
        <x:v>Non</x:v>
      </x:c>
      <x:c r="V1448" s="4" t="str">
        <x:v>remaining-at-v69</x:v>
      </x:c>
      <x:c r="W1448" s="4" t="str">
        <x:v>Non</x:v>
      </x:c>
      <x:c r="X1448" s="4" t="str">
        <x:v>Non</x:v>
      </x:c>
      <x:c r="Y1448" s="4" t="str">
        <x:v>Non</x:v>
      </x:c>
      <x:c r="Z1448" s="36" t="n">
        <x:v>0</x:v>
      </x:c>
      <x:c r="AA1448" s="27"/>
      <x:c r="AB1448" s="48"/>
      <x:c r="AC1448" s="48"/>
      <x:c r="AD1448" s="48"/>
      <x:c r="AE1448" s="4"/>
      <x:c r="AF1448" s="4"/>
      <x:c r="AG1448" s="4"/>
      <x:c r="AH1448" s="27" t="str">
        <x:v>Non applicable : aucun PNG accepté documenté à V69</x:v>
      </x:c>
      <x:c r="AI1448" s="27" t="str">
        <x:v>Aucune correspondance retrouvée</x:v>
      </x:c>
      <x:c r="AJ1448" s="52"/>
    </x:row>
    <x:row r="1449" ht="29" customHeight="1">
      <x:c r="A1449" s="4" t="str">
        <x:v>sha-rhess--unblooded-03</x:v>
      </x:c>
      <x:c r="B1449" s="4" t="str">
        <x:v>Sha-Rhess — Riverains des racines</x:v>
      </x:c>
      <x:c r="C1449" s="4" t="str">
        <x:v>Unblooded — apprentis avant première chasse</x:v>
      </x:c>
      <x:c r="D1449" s="45" t="n">
        <x:v>3</x:v>
      </x:c>
      <x:c r="E1449" s="27" t="str">
        <x:v>Pas faite</x:v>
      </x:c>
      <x:c r="F1449" s="27" t="str">
        <x:v>Aucune référence retrouvée dans le périmètre audité</x:v>
      </x:c>
      <x:c r="G1449" s="27" t="str">
        <x:v>Produire le PNG à partir de la fiche, puis sauvegarder et intégrer</x:v>
      </x:c>
      <x:c r="H1449" s="27" t="str">
        <x:v>Catalogue 4 069</x:v>
      </x:c>
      <x:c r="I1449" s="27" t="str">
        <x:v>Gardien du matériel</x:v>
      </x:c>
      <x:c r="J1449" s="4" t="str">
        <x:v>sha-rhess</x:v>
      </x:c>
      <x:c r="K1449" s="4" t="str">
        <x:v>unblooded</x:v>
      </x:c>
      <x:c r="L1449" s="4" t="str">
        <x:v>Non</x:v>
      </x:c>
      <x:c r="M1449" s="4" t="str">
        <x:v>adult</x:v>
      </x:c>
      <x:c r="N1449" s="4"/>
      <x:c r="O144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49" s="27" t="str">
        <x:v>brun humide</x:v>
      </x:c>
      <x:c r="Q1449" s="27" t="str">
        <x:v>acier patiné</x:v>
      </x:c>
      <x:c r="R1449" s="27" t="str">
        <x:v>bleu profond</x:v>
      </x:c>
      <x:c r="S1449" s="27" t="str">
        <x:v>Découvert</x:v>
      </x:c>
      <x:c r="T1449" s="27" t="str">
        <x:v>appui stable et épaules détendues</x:v>
      </x:c>
      <x:c r="U1449" s="4" t="str">
        <x:v>Non</x:v>
      </x:c>
      <x:c r="V1449" s="4" t="str">
        <x:v>remaining-at-v69</x:v>
      </x:c>
      <x:c r="W1449" s="4" t="str">
        <x:v>Non</x:v>
      </x:c>
      <x:c r="X1449" s="4" t="str">
        <x:v>Non</x:v>
      </x:c>
      <x:c r="Y1449" s="4" t="str">
        <x:v>Non</x:v>
      </x:c>
      <x:c r="Z1449" s="36" t="n">
        <x:v>0</x:v>
      </x:c>
      <x:c r="AA1449" s="27"/>
      <x:c r="AB1449" s="48"/>
      <x:c r="AC1449" s="48"/>
      <x:c r="AD1449" s="48"/>
      <x:c r="AE1449" s="4"/>
      <x:c r="AF1449" s="4"/>
      <x:c r="AG1449" s="4"/>
      <x:c r="AH1449" s="27" t="str">
        <x:v>Non applicable : aucun PNG accepté documenté à V69</x:v>
      </x:c>
      <x:c r="AI1449" s="27" t="str">
        <x:v>Aucune correspondance retrouvée</x:v>
      </x:c>
      <x:c r="AJ1449" s="52"/>
    </x:row>
    <x:row r="1450" ht="29" customHeight="1">
      <x:c r="A1450" s="4" t="str">
        <x:v>sha-rhess--unblooded-04</x:v>
      </x:c>
      <x:c r="B1450" s="4" t="str">
        <x:v>Sha-Rhess — Riverains des racines</x:v>
      </x:c>
      <x:c r="C1450" s="4" t="str">
        <x:v>Unblooded — apprentis avant première chasse</x:v>
      </x:c>
      <x:c r="D1450" s="45" t="n">
        <x:v>4</x:v>
      </x:c>
      <x:c r="E1450" s="27" t="str">
        <x:v>Pas faite</x:v>
      </x:c>
      <x:c r="F1450" s="27" t="str">
        <x:v>Aucune référence retrouvée dans le périmètre audité</x:v>
      </x:c>
      <x:c r="G1450" s="27" t="str">
        <x:v>Produire le PNG à partir de la fiche, puis sauvegarder et intégrer</x:v>
      </x:c>
      <x:c r="H1450" s="27" t="str">
        <x:v>Catalogue 4 069</x:v>
      </x:c>
      <x:c r="I1450" s="27" t="str">
        <x:v>Apprenti des appuis</x:v>
      </x:c>
      <x:c r="J1450" s="4" t="str">
        <x:v>sha-rhess</x:v>
      </x:c>
      <x:c r="K1450" s="4" t="str">
        <x:v>unblooded</x:v>
      </x:c>
      <x:c r="L1450" s="4" t="str">
        <x:v>Non</x:v>
      </x:c>
      <x:c r="M1450" s="4" t="str">
        <x:v>adult</x:v>
      </x:c>
      <x:c r="N1450" s="4"/>
      <x:c r="O145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0" s="27" t="str">
        <x:v>ardoise verdâtre</x:v>
      </x:c>
      <x:c r="Q1450" s="27" t="str">
        <x:v>bronze patiné</x:v>
      </x:c>
      <x:c r="R1450" s="27" t="str">
        <x:v>gris charbon</x:v>
      </x:c>
      <x:c r="S1450" s="27" t="str">
        <x:v>Découvert</x:v>
      </x:c>
      <x:c r="T1450" s="27" t="str">
        <x:v>léger transfert du poids, silhouette entière</x:v>
      </x:c>
      <x:c r="U1450" s="4" t="str">
        <x:v>Non</x:v>
      </x:c>
      <x:c r="V1450" s="4" t="str">
        <x:v>remaining-at-v69</x:v>
      </x:c>
      <x:c r="W1450" s="4" t="str">
        <x:v>Non</x:v>
      </x:c>
      <x:c r="X1450" s="4" t="str">
        <x:v>Non</x:v>
      </x:c>
      <x:c r="Y1450" s="4" t="str">
        <x:v>Non</x:v>
      </x:c>
      <x:c r="Z1450" s="36" t="n">
        <x:v>0</x:v>
      </x:c>
      <x:c r="AA1450" s="27"/>
      <x:c r="AB1450" s="48"/>
      <x:c r="AC1450" s="48"/>
      <x:c r="AD1450" s="48"/>
      <x:c r="AE1450" s="4"/>
      <x:c r="AF1450" s="4"/>
      <x:c r="AG1450" s="4"/>
      <x:c r="AH1450" s="27" t="str">
        <x:v>Non applicable : aucun PNG accepté documenté à V69</x:v>
      </x:c>
      <x:c r="AI1450" s="27" t="str">
        <x:v>Aucune correspondance retrouvée</x:v>
      </x:c>
      <x:c r="AJ1450" s="52"/>
    </x:row>
    <x:row r="1451" ht="29" customHeight="1">
      <x:c r="A1451" s="4" t="str">
        <x:v>sha-rhess--unblooded-05</x:v>
      </x:c>
      <x:c r="B1451" s="4" t="str">
        <x:v>Sha-Rhess — Riverains des racines</x:v>
      </x:c>
      <x:c r="C1451" s="4" t="str">
        <x:v>Unblooded — apprentis avant première chasse</x:v>
      </x:c>
      <x:c r="D1451" s="45" t="n">
        <x:v>5</x:v>
      </x:c>
      <x:c r="E1451" s="27" t="str">
        <x:v>Pas faite</x:v>
      </x:c>
      <x:c r="F1451" s="27" t="str">
        <x:v>Aucune référence retrouvée dans le périmètre audité</x:v>
      </x:c>
      <x:c r="G1451" s="27" t="str">
        <x:v>Produire le PNG à partir de la fiche, puis sauvegarder et intégrer</x:v>
      </x:c>
      <x:c r="H1451" s="27" t="str">
        <x:v>Catalogue 4 069</x:v>
      </x:c>
      <x:c r="I1451" s="27" t="str">
        <x:v>Pisteur en formation</x:v>
      </x:c>
      <x:c r="J1451" s="4" t="str">
        <x:v>sha-rhess</x:v>
      </x:c>
      <x:c r="K1451" s="4" t="str">
        <x:v>unblooded</x:v>
      </x:c>
      <x:c r="L1451" s="4" t="str">
        <x:v>Non</x:v>
      </x:c>
      <x:c r="M1451" s="4" t="str">
        <x:v>adult</x:v>
      </x:c>
      <x:c r="N1451" s="4"/>
      <x:c r="O145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1" s="27" t="str">
        <x:v>ocre olive</x:v>
      </x:c>
      <x:c r="Q1451" s="27" t="str">
        <x:v>acier bleui</x:v>
      </x:c>
      <x:c r="R1451" s="27" t="str">
        <x:v>cuivre mat</x:v>
      </x:c>
      <x:c r="S1451" s="27" t="str">
        <x:v>Découvert</x:v>
      </x:c>
      <x:c r="T1451" s="27" t="str">
        <x:v>posture de contrôle calme, mains lisibles</x:v>
      </x:c>
      <x:c r="U1451" s="4" t="str">
        <x:v>Non</x:v>
      </x:c>
      <x:c r="V1451" s="4" t="str">
        <x:v>remaining-at-v69</x:v>
      </x:c>
      <x:c r="W1451" s="4" t="str">
        <x:v>Non</x:v>
      </x:c>
      <x:c r="X1451" s="4" t="str">
        <x:v>Non</x:v>
      </x:c>
      <x:c r="Y1451" s="4" t="str">
        <x:v>Non</x:v>
      </x:c>
      <x:c r="Z1451" s="36" t="n">
        <x:v>0</x:v>
      </x:c>
      <x:c r="AA1451" s="27"/>
      <x:c r="AB1451" s="48"/>
      <x:c r="AC1451" s="48"/>
      <x:c r="AD1451" s="48"/>
      <x:c r="AE1451" s="4"/>
      <x:c r="AF1451" s="4"/>
      <x:c r="AG1451" s="4"/>
      <x:c r="AH1451" s="27" t="str">
        <x:v>Non applicable : aucun PNG accepté documenté à V69</x:v>
      </x:c>
      <x:c r="AI1451" s="27" t="str">
        <x:v>Aucune correspondance retrouvée</x:v>
      </x:c>
      <x:c r="AJ1451" s="52"/>
    </x:row>
    <x:row r="1452" ht="29" customHeight="1">
      <x:c r="A1452" s="4" t="str">
        <x:v>sha-rhess--unblooded-06</x:v>
      </x:c>
      <x:c r="B1452" s="4" t="str">
        <x:v>Sha-Rhess — Riverains des racines</x:v>
      </x:c>
      <x:c r="C1452" s="4" t="str">
        <x:v>Unblooded — apprentis avant première chasse</x:v>
      </x:c>
      <x:c r="D1452" s="45" t="n">
        <x:v>6</x:v>
      </x:c>
      <x:c r="E1452" s="27" t="str">
        <x:v>Pas faite</x:v>
      </x:c>
      <x:c r="F1452" s="27" t="str">
        <x:v>Aucune référence retrouvée dans le périmètre audité</x:v>
      </x:c>
      <x:c r="G1452" s="27" t="str">
        <x:v>Produire le PNG à partir de la fiche, puis sauvegarder et intégrer</x:v>
      </x:c>
      <x:c r="H1452" s="27" t="str">
        <x:v>Catalogue 4 069</x:v>
      </x:c>
      <x:c r="I1452" s="27" t="str">
        <x:v>Porte-eau des novices</x:v>
      </x:c>
      <x:c r="J1452" s="4" t="str">
        <x:v>sha-rhess</x:v>
      </x:c>
      <x:c r="K1452" s="4" t="str">
        <x:v>unblooded</x:v>
      </x:c>
      <x:c r="L1452" s="4" t="str">
        <x:v>Non</x:v>
      </x:c>
      <x:c r="M1452" s="4" t="str">
        <x:v>adult</x:v>
      </x:c>
      <x:c r="N1452" s="4"/>
      <x:c r="O145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2" s="27" t="str">
        <x:v>olive mousse</x:v>
      </x:c>
      <x:c r="Q1452" s="27" t="str">
        <x:v>graphite</x:v>
      </x:c>
      <x:c r="R1452" s="27" t="str">
        <x:v>bronze pâle</x:v>
      </x:c>
      <x:c r="S1452" s="27" t="str">
        <x:v>Découvert</x:v>
      </x:c>
      <x:c r="T1452" s="27" t="str">
        <x:v>bras tenus près du corps sans masquer les accessoires</x:v>
      </x:c>
      <x:c r="U1452" s="4" t="str">
        <x:v>Non</x:v>
      </x:c>
      <x:c r="V1452" s="4" t="str">
        <x:v>remaining-at-v69</x:v>
      </x:c>
      <x:c r="W1452" s="4" t="str">
        <x:v>Non</x:v>
      </x:c>
      <x:c r="X1452" s="4" t="str">
        <x:v>Non</x:v>
      </x:c>
      <x:c r="Y1452" s="4" t="str">
        <x:v>Non</x:v>
      </x:c>
      <x:c r="Z1452" s="36" t="n">
        <x:v>0</x:v>
      </x:c>
      <x:c r="AA1452" s="27"/>
      <x:c r="AB1452" s="48"/>
      <x:c r="AC1452" s="48"/>
      <x:c r="AD1452" s="48"/>
      <x:c r="AE1452" s="4"/>
      <x:c r="AF1452" s="4"/>
      <x:c r="AG1452" s="4"/>
      <x:c r="AH1452" s="27" t="str">
        <x:v>Non applicable : aucun PNG accepté documenté à V69</x:v>
      </x:c>
      <x:c r="AI1452" s="27" t="str">
        <x:v>Aucune correspondance retrouvée</x:v>
      </x:c>
      <x:c r="AJ1452" s="52"/>
    </x:row>
    <x:row r="1453" ht="29" customHeight="1">
      <x:c r="A1453" s="4" t="str">
        <x:v>sha-rhess--unblooded-07</x:v>
      </x:c>
      <x:c r="B1453" s="4" t="str">
        <x:v>Sha-Rhess — Riverains des racines</x:v>
      </x:c>
      <x:c r="C1453" s="4" t="str">
        <x:v>Unblooded — apprentis avant première chasse</x:v>
      </x:c>
      <x:c r="D1453" s="45" t="n">
        <x:v>7</x:v>
      </x:c>
      <x:c r="E1453" s="27" t="str">
        <x:v>Pas faite</x:v>
      </x:c>
      <x:c r="F1453" s="27" t="str">
        <x:v>Aucune référence retrouvée dans le périmètre audité</x:v>
      </x:c>
      <x:c r="G1453" s="27" t="str">
        <x:v>Produire le PNG à partir de la fiche, puis sauvegarder et intégrer</x:v>
      </x:c>
      <x:c r="H1453" s="27" t="str">
        <x:v>Catalogue 4 069</x:v>
      </x:c>
      <x:c r="I1453" s="27" t="str">
        <x:v>Apprenti des signaux</x:v>
      </x:c>
      <x:c r="J1453" s="4" t="str">
        <x:v>sha-rhess</x:v>
      </x:c>
      <x:c r="K1453" s="4" t="str">
        <x:v>unblooded</x:v>
      </x:c>
      <x:c r="L1453" s="4" t="str">
        <x:v>Non</x:v>
      </x:c>
      <x:c r="M1453" s="4" t="str">
        <x:v>adult</x:v>
      </x:c>
      <x:c r="N1453" s="4"/>
      <x:c r="O145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3" s="27" t="str">
        <x:v>vert gris</x:v>
      </x:c>
      <x:c r="Q1453" s="27" t="str">
        <x:v>bronze sombre</x:v>
      </x:c>
      <x:c r="R1453" s="27" t="str">
        <x:v>ivoire minéral</x:v>
      </x:c>
      <x:c r="S1453" s="27" t="str">
        <x:v>Découvert</x:v>
      </x:c>
      <x:c r="T1453" s="27" t="str">
        <x:v>geste discret de coordination</x:v>
      </x:c>
      <x:c r="U1453" s="4" t="str">
        <x:v>Non</x:v>
      </x:c>
      <x:c r="V1453" s="4" t="str">
        <x:v>remaining-at-v69</x:v>
      </x:c>
      <x:c r="W1453" s="4" t="str">
        <x:v>Non</x:v>
      </x:c>
      <x:c r="X1453" s="4" t="str">
        <x:v>Non</x:v>
      </x:c>
      <x:c r="Y1453" s="4" t="str">
        <x:v>Non</x:v>
      </x:c>
      <x:c r="Z1453" s="36" t="n">
        <x:v>0</x:v>
      </x:c>
      <x:c r="AA1453" s="27"/>
      <x:c r="AB1453" s="48"/>
      <x:c r="AC1453" s="48"/>
      <x:c r="AD1453" s="48"/>
      <x:c r="AE1453" s="4"/>
      <x:c r="AF1453" s="4"/>
      <x:c r="AG1453" s="4"/>
      <x:c r="AH1453" s="27" t="str">
        <x:v>Non applicable : aucun PNG accepté documenté à V69</x:v>
      </x:c>
      <x:c r="AI1453" s="27" t="str">
        <x:v>Aucune correspondance retrouvée</x:v>
      </x:c>
      <x:c r="AJ1453" s="52"/>
    </x:row>
    <x:row r="1454" ht="29" customHeight="1">
      <x:c r="A1454" s="4" t="str">
        <x:v>sha-rhess--unblooded-08</x:v>
      </x:c>
      <x:c r="B1454" s="4" t="str">
        <x:v>Sha-Rhess — Riverains des racines</x:v>
      </x:c>
      <x:c r="C1454" s="4" t="str">
        <x:v>Unblooded — apprentis avant première chasse</x:v>
      </x:c>
      <x:c r="D1454" s="45" t="n">
        <x:v>8</x:v>
      </x:c>
      <x:c r="E1454" s="27" t="str">
        <x:v>Pas faite</x:v>
      </x:c>
      <x:c r="F1454" s="27" t="str">
        <x:v>Aucune référence retrouvée dans le périmètre audité</x:v>
      </x:c>
      <x:c r="G1454" s="27" t="str">
        <x:v>Produire le PNG à partir de la fiche, puis sauvegarder et intégrer</x:v>
      </x:c>
      <x:c r="H1454" s="27" t="str">
        <x:v>Catalogue 4 069</x:v>
      </x:c>
      <x:c r="I1454" s="27" t="str">
        <x:v>Élève des liens</x:v>
      </x:c>
      <x:c r="J1454" s="4" t="str">
        <x:v>sha-rhess</x:v>
      </x:c>
      <x:c r="K1454" s="4" t="str">
        <x:v>unblooded</x:v>
      </x:c>
      <x:c r="L1454" s="4" t="str">
        <x:v>Non</x:v>
      </x:c>
      <x:c r="M1454" s="4" t="str">
        <x:v>adult</x:v>
      </x:c>
      <x:c r="N1454" s="4"/>
      <x:c r="O145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4" s="27" t="str">
        <x:v>brun humide</x:v>
      </x:c>
      <x:c r="Q1454" s="27" t="str">
        <x:v>acier mat</x:v>
      </x:c>
      <x:c r="R1454" s="27" t="str">
        <x:v>vert désaturé</x:v>
      </x:c>
      <x:c r="S1454" s="27" t="str">
        <x:v>Découvert</x:v>
      </x:c>
      <x:c r="T1454" s="27" t="str">
        <x:v>arme ou outil tenu bas, loin des jambes</x:v>
      </x:c>
      <x:c r="U1454" s="4" t="str">
        <x:v>Non</x:v>
      </x:c>
      <x:c r="V1454" s="4" t="str">
        <x:v>remaining-at-v69</x:v>
      </x:c>
      <x:c r="W1454" s="4" t="str">
        <x:v>Non</x:v>
      </x:c>
      <x:c r="X1454" s="4" t="str">
        <x:v>Non</x:v>
      </x:c>
      <x:c r="Y1454" s="4" t="str">
        <x:v>Non</x:v>
      </x:c>
      <x:c r="Z1454" s="36" t="n">
        <x:v>0</x:v>
      </x:c>
      <x:c r="AA1454" s="27"/>
      <x:c r="AB1454" s="48"/>
      <x:c r="AC1454" s="48"/>
      <x:c r="AD1454" s="48"/>
      <x:c r="AE1454" s="4"/>
      <x:c r="AF1454" s="4"/>
      <x:c r="AG1454" s="4"/>
      <x:c r="AH1454" s="27" t="str">
        <x:v>Non applicable : aucun PNG accepté documenté à V69</x:v>
      </x:c>
      <x:c r="AI1454" s="27" t="str">
        <x:v>Aucune correspondance retrouvée</x:v>
      </x:c>
      <x:c r="AJ1454" s="52"/>
    </x:row>
    <x:row r="1455" ht="29" customHeight="1">
      <x:c r="A1455" s="4" t="str">
        <x:v>sha-rhess--unblooded-09</x:v>
      </x:c>
      <x:c r="B1455" s="4" t="str">
        <x:v>Sha-Rhess — Riverains des racines</x:v>
      </x:c>
      <x:c r="C1455" s="4" t="str">
        <x:v>Unblooded — apprentis avant première chasse</x:v>
      </x:c>
      <x:c r="D1455" s="45" t="n">
        <x:v>9</x:v>
      </x:c>
      <x:c r="E1455" s="27" t="str">
        <x:v>Pas faite</x:v>
      </x:c>
      <x:c r="F1455" s="27" t="str">
        <x:v>Aucune référence retrouvée dans le périmètre audité</x:v>
      </x:c>
      <x:c r="G1455" s="27" t="str">
        <x:v>Produire le PNG à partir de la fiche, puis sauvegarder et intégrer</x:v>
      </x:c>
      <x:c r="H1455" s="27" t="str">
        <x:v>Catalogue 4 069</x:v>
      </x:c>
      <x:c r="I1455" s="27" t="str">
        <x:v>Veilleur avant départ</x:v>
      </x:c>
      <x:c r="J1455" s="4" t="str">
        <x:v>sha-rhess</x:v>
      </x:c>
      <x:c r="K1455" s="4" t="str">
        <x:v>unblooded</x:v>
      </x:c>
      <x:c r="L1455" s="4" t="str">
        <x:v>Non</x:v>
      </x:c>
      <x:c r="M1455" s="4" t="str">
        <x:v>adult</x:v>
      </x:c>
      <x:c r="N1455" s="4"/>
      <x:c r="O145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5" s="27" t="str">
        <x:v>ardoise verdâtre</x:v>
      </x:c>
      <x:c r="Q1455" s="27" t="str">
        <x:v>métal ardoise</x:v>
      </x:c>
      <x:c r="R1455" s="27" t="str">
        <x:v>ocre</x:v>
      </x:c>
      <x:c r="S1455" s="27" t="str">
        <x:v>Découvert</x:v>
      </x:c>
      <x:c r="T1455" s="27" t="str">
        <x:v>attitude expérimentée immobile</x:v>
      </x:c>
      <x:c r="U1455" s="4" t="str">
        <x:v>Non</x:v>
      </x:c>
      <x:c r="V1455" s="4" t="str">
        <x:v>remaining-at-v69</x:v>
      </x:c>
      <x:c r="W1455" s="4" t="str">
        <x:v>Non</x:v>
      </x:c>
      <x:c r="X1455" s="4" t="str">
        <x:v>Non</x:v>
      </x:c>
      <x:c r="Y1455" s="4" t="str">
        <x:v>Non</x:v>
      </x:c>
      <x:c r="Z1455" s="36" t="n">
        <x:v>0</x:v>
      </x:c>
      <x:c r="AA1455" s="27"/>
      <x:c r="AB1455" s="48"/>
      <x:c r="AC1455" s="48"/>
      <x:c r="AD1455" s="48"/>
      <x:c r="AE1455" s="4"/>
      <x:c r="AF1455" s="4"/>
      <x:c r="AG1455" s="4"/>
      <x:c r="AH1455" s="27" t="str">
        <x:v>Non applicable : aucun PNG accepté documenté à V69</x:v>
      </x:c>
      <x:c r="AI1455" s="27" t="str">
        <x:v>Aucune correspondance retrouvée</x:v>
      </x:c>
      <x:c r="AJ1455" s="52"/>
    </x:row>
    <x:row r="1456" ht="29" customHeight="1">
      <x:c r="A1456" s="4" t="str">
        <x:v>sha-rhess--unblooded-10</x:v>
      </x:c>
      <x:c r="B1456" s="4" t="str">
        <x:v>Sha-Rhess — Riverains des racines</x:v>
      </x:c>
      <x:c r="C1456" s="4" t="str">
        <x:v>Unblooded — apprentis avant première chasse</x:v>
      </x:c>
      <x:c r="D1456" s="45" t="n">
        <x:v>10</x:v>
      </x:c>
      <x:c r="E1456" s="27" t="str">
        <x:v>Pas faite</x:v>
      </x:c>
      <x:c r="F1456" s="27" t="str">
        <x:v>Aucune référence retrouvée dans le périmètre audité</x:v>
      </x:c>
      <x:c r="G1456" s="27" t="str">
        <x:v>Produire le PNG à partir de la fiche, puis sauvegarder et intégrer</x:v>
      </x:c>
      <x:c r="H1456" s="27" t="str">
        <x:v>Catalogue 4 069</x:v>
      </x:c>
      <x:c r="I1456" s="27" t="str">
        <x:v>Candidat au rite</x:v>
      </x:c>
      <x:c r="J1456" s="4" t="str">
        <x:v>sha-rhess</x:v>
      </x:c>
      <x:c r="K1456" s="4" t="str">
        <x:v>unblooded</x:v>
      </x:c>
      <x:c r="L1456" s="4" t="str">
        <x:v>Non</x:v>
      </x:c>
      <x:c r="M1456" s="4" t="str">
        <x:v>adult</x:v>
      </x:c>
      <x:c r="N1456" s="4"/>
      <x:c r="O145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6" s="27" t="str">
        <x:v>ocre olive</x:v>
      </x:c>
      <x:c r="Q1456" s="27" t="str">
        <x:v>cuivre oxydé discret</x:v>
      </x:c>
      <x:c r="R1456" s="27" t="str">
        <x:v>noir mat</x:v>
      </x:c>
      <x:c r="S1456" s="27" t="str">
        <x:v>Découvert</x:v>
      </x:c>
      <x:c r="T1456" s="27" t="str">
        <x:v>présence assurée, légère rotation du thorax</x:v>
      </x:c>
      <x:c r="U1456" s="4" t="str">
        <x:v>Non</x:v>
      </x:c>
      <x:c r="V1456" s="4" t="str">
        <x:v>remaining-at-v69</x:v>
      </x:c>
      <x:c r="W1456" s="4" t="str">
        <x:v>Non</x:v>
      </x:c>
      <x:c r="X1456" s="4" t="str">
        <x:v>Non</x:v>
      </x:c>
      <x:c r="Y1456" s="4" t="str">
        <x:v>Non</x:v>
      </x:c>
      <x:c r="Z1456" s="36" t="n">
        <x:v>0</x:v>
      </x:c>
      <x:c r="AA1456" s="27"/>
      <x:c r="AB1456" s="48"/>
      <x:c r="AC1456" s="48"/>
      <x:c r="AD1456" s="48"/>
      <x:c r="AE1456" s="4"/>
      <x:c r="AF1456" s="4"/>
      <x:c r="AG1456" s="4"/>
      <x:c r="AH1456" s="27" t="str">
        <x:v>Non applicable : aucun PNG accepté documenté à V69</x:v>
      </x:c>
      <x:c r="AI1456" s="27" t="str">
        <x:v>Aucune correspondance retrouvée</x:v>
      </x:c>
      <x:c r="AJ1456" s="52"/>
    </x:row>
    <x:row r="1457" ht="29" customHeight="1">
      <x:c r="A1457" s="4" t="str">
        <x:v>sha-rhess--young-bloods-01</x:v>
      </x:c>
      <x:c r="B1457" s="4" t="str">
        <x:v>Sha-Rhess — Riverains des racines</x:v>
      </x:c>
      <x:c r="C1457" s="4" t="str">
        <x:v>Young Bloods</x:v>
      </x:c>
      <x:c r="D1457" s="45" t="n">
        <x:v>1</x:v>
      </x:c>
      <x:c r="E1457" s="27" t="str">
        <x:v>Présente dans main</x:v>
      </x:c>
      <x:c r="F1457" s="27" t="str">
        <x:v>Galerie et codex</x:v>
      </x:c>
      <x:c r="G1457" s="27" t="str">
        <x:v>Conserver ; vérifier le rendu selon l’usage indiqué</x:v>
      </x:c>
      <x:c r="H1457" s="27" t="str">
        <x:v>Catalogue 4 069</x:v>
      </x:c>
      <x:c r="I1457" s="27" t="str">
        <x:v>Young Bloods 01</x:v>
      </x:c>
      <x:c r="J1457" s="4" t="str">
        <x:v>sha-rhess</x:v>
      </x:c>
      <x:c r="K1457" s="4" t="str">
        <x:v>young-bloods</x:v>
      </x:c>
      <x:c r="L1457" s="4" t="str">
        <x:v>Non</x:v>
      </x:c>
      <x:c r="M1457" s="4" t="str">
        <x:v>Non renseigné</x:v>
      </x:c>
      <x:c r="N1457" s="4"/>
      <x:c r="O1457" s="27"/>
      <x:c r="P1457" s="27"/>
      <x:c r="Q1457" s="27"/>
      <x:c r="R1457" s="27"/>
      <x:c r="S1457" s="27"/>
      <x:c r="T1457" s="27"/>
      <x:c r="U1457" s="4" t="str">
        <x:v>Oui</x:v>
      </x:c>
      <x:c r="V1457" s="4" t="str">
        <x:v>baseline-v6</x:v>
      </x:c>
      <x:c r="W1457" s="4" t="str">
        <x:v>Oui</x:v>
      </x:c>
      <x:c r="X1457" s="4" t="str">
        <x:v>Non</x:v>
      </x:c>
      <x:c r="Y1457" s="4" t="str">
        <x:v>Non</x:v>
      </x:c>
      <x:c r="Z1457" s="36" t="n">
        <x:v>0</x:v>
      </x:c>
      <x:c r="AA1457" s="27" t="str">
        <x:v>Chemin blob présent dans l’arbre Git audité ; SHA256 déclaré par le registre, pixels non retéléchargés. Audit du code et des références ; aucun déploiement ni affichage en navigateur observé.</x:v>
      </x:c>
      <x:c r="AB1457" s="48" t="str">
        <x:v>https://github.com/darknigthmare/yautja-la-longue-chasse/blob/536ac53335e440747f6eccedd2cd757d1f817a99/public/game/imports/v85/library/357c03b3d69e5ed4a687db86e2c635a710b8f2541183a72d8c80d9477e69c50c.png</x:v>
      </x:c>
      <x:c r="AC1457" s="48" t="str">
        <x:v>https://github.com/darknigthmare/yautja-la-longue-chasse/blob/536ac53335e440747f6eccedd2cd757d1f817a99/app/game/data/recentSpriteLibraryV85.json</x:v>
      </x:c>
      <x:c r="AD1457" s="48" t="str">
        <x:v>https://drive.google.com/file/d/1E4wGc7HHwPE5amcq6voA18wbKBsZpToG/view?usp=drivesdk</x:v>
      </x:c>
      <x:c r="AE1457" s="4" t="str">
        <x:v>public/game/imports/v85/library/357c03b3d69e5ed4a687db86e2c635a710b8f2541183a72d8c80d9477e69c50c.png</x:v>
      </x:c>
      <x:c r="AF1457" s="4" t="str">
        <x:v>357c03b3d69e5ed4a687db86e2c635a710b8f2541183a72d8c80d9477e69c50c</x:v>
      </x:c>
      <x:c r="AG1457" s="4" t="str">
        <x:v>357c03b3d69e5ed4a687db86e2c635a710b8f2541183a72d8c80d9477e69c50c</x:v>
      </x:c>
      <x:c r="AH1457" s="27" t="str">
        <x:v>Archive candidate présente sur Drive ; PNG individuel non revérifié dans cet audit</x:v>
      </x:c>
      <x:c r="AI1457" s="27" t="str">
        <x:v>ID exact + SHA de version acceptée déclaré</x:v>
      </x:c>
      <x:c r="AJ1457" s="52"/>
    </x:row>
    <x:row r="1458" ht="29" customHeight="1">
      <x:c r="A1458" s="4" t="str">
        <x:v>sha-rhess--young-bloods-02</x:v>
      </x:c>
      <x:c r="B1458" s="4" t="str">
        <x:v>Sha-Rhess — Riverains des racines</x:v>
      </x:c>
      <x:c r="C1458" s="4" t="str">
        <x:v>Young Bloods</x:v>
      </x:c>
      <x:c r="D1458" s="45" t="n">
        <x:v>2</x:v>
      </x:c>
      <x:c r="E1458" s="27" t="str">
        <x:v>Pas faite</x:v>
      </x:c>
      <x:c r="F1458" s="27" t="str">
        <x:v>Aucune référence retrouvée dans le périmètre audité</x:v>
      </x:c>
      <x:c r="G1458" s="27" t="str">
        <x:v>Produire le PNG à partir de la fiche, puis sauvegarder et intégrer</x:v>
      </x:c>
      <x:c r="H1458" s="27" t="str">
        <x:v>Catalogue 4 069</x:v>
      </x:c>
      <x:c r="I1458" s="27" t="str">
        <x:v>Novice au disque</x:v>
      </x:c>
      <x:c r="J1458" s="4" t="str">
        <x:v>sha-rhess</x:v>
      </x:c>
      <x:c r="K1458" s="4" t="str">
        <x:v>young-bloods</x:v>
      </x:c>
      <x:c r="L1458" s="4" t="str">
        <x:v>Non</x:v>
      </x:c>
      <x:c r="M1458" s="4" t="str">
        <x:v>adult</x:v>
      </x:c>
      <x:c r="N1458" s="4"/>
      <x:c r="O145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8" s="27" t="str">
        <x:v>vert gris</x:v>
      </x:c>
      <x:c r="Q1458" s="27" t="str">
        <x:v>bronze ancien</x:v>
      </x:c>
      <x:c r="R1458" s="27" t="str">
        <x:v>gris pierre</x:v>
      </x:c>
      <x:c r="S1458" s="27" t="str">
        <x:v>Découvert</x:v>
      </x:c>
      <x:c r="T1458" s="27" t="str">
        <x:v>posture d’observation en trois quarts droite</x:v>
      </x:c>
      <x:c r="U1458" s="4" t="str">
        <x:v>Non</x:v>
      </x:c>
      <x:c r="V1458" s="4" t="str">
        <x:v>remaining-at-v69</x:v>
      </x:c>
      <x:c r="W1458" s="4" t="str">
        <x:v>Non</x:v>
      </x:c>
      <x:c r="X1458" s="4" t="str">
        <x:v>Non</x:v>
      </x:c>
      <x:c r="Y1458" s="4" t="str">
        <x:v>Non</x:v>
      </x:c>
      <x:c r="Z1458" s="36" t="n">
        <x:v>0</x:v>
      </x:c>
      <x:c r="AA1458" s="27"/>
      <x:c r="AB1458" s="48"/>
      <x:c r="AC1458" s="48"/>
      <x:c r="AD1458" s="48"/>
      <x:c r="AE1458" s="4"/>
      <x:c r="AF1458" s="4"/>
      <x:c r="AG1458" s="4"/>
      <x:c r="AH1458" s="27" t="str">
        <x:v>Non applicable : aucun PNG accepté documenté à V69</x:v>
      </x:c>
      <x:c r="AI1458" s="27" t="str">
        <x:v>Aucune correspondance retrouvée</x:v>
      </x:c>
      <x:c r="AJ1458" s="52"/>
    </x:row>
    <x:row r="1459" ht="29" customHeight="1">
      <x:c r="A1459" s="4" t="str">
        <x:v>sha-rhess--young-bloods-03</x:v>
      </x:c>
      <x:c r="B1459" s="4" t="str">
        <x:v>Sha-Rhess — Riverains des racines</x:v>
      </x:c>
      <x:c r="C1459" s="4" t="str">
        <x:v>Young Bloods</x:v>
      </x:c>
      <x:c r="D1459" s="45" t="n">
        <x:v>3</x:v>
      </x:c>
      <x:c r="E1459" s="27" t="str">
        <x:v>Pas faite</x:v>
      </x:c>
      <x:c r="F1459" s="27" t="str">
        <x:v>Aucune référence retrouvée dans le périmètre audité</x:v>
      </x:c>
      <x:c r="G1459" s="27" t="str">
        <x:v>Produire le PNG à partir de la fiche, puis sauvegarder et intégrer</x:v>
      </x:c>
      <x:c r="H1459" s="27" t="str">
        <x:v>Catalogue 4 069</x:v>
      </x:c>
      <x:c r="I1459" s="27" t="str">
        <x:v>Pisteur d’initiation</x:v>
      </x:c>
      <x:c r="J1459" s="4" t="str">
        <x:v>sha-rhess</x:v>
      </x:c>
      <x:c r="K1459" s="4" t="str">
        <x:v>young-bloods</x:v>
      </x:c>
      <x:c r="L1459" s="4" t="str">
        <x:v>Non</x:v>
      </x:c>
      <x:c r="M1459" s="4" t="str">
        <x:v>adult</x:v>
      </x:c>
      <x:c r="N1459" s="4"/>
      <x:c r="O145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9" s="27" t="str">
        <x:v>brun humide</x:v>
      </x:c>
      <x:c r="Q1459" s="27" t="str">
        <x:v>acier patiné</x:v>
      </x:c>
      <x:c r="R1459" s="27" t="str">
        <x:v>bleu profond</x:v>
      </x:c>
      <x:c r="S1459" s="27" t="str">
        <x:v>Masqué</x:v>
      </x:c>
      <x:c r="T1459" s="27" t="str">
        <x:v>appui stable et épaules détendues</x:v>
      </x:c>
      <x:c r="U1459" s="4" t="str">
        <x:v>Non</x:v>
      </x:c>
      <x:c r="V1459" s="4" t="str">
        <x:v>remaining-at-v69</x:v>
      </x:c>
      <x:c r="W1459" s="4" t="str">
        <x:v>Non</x:v>
      </x:c>
      <x:c r="X1459" s="4" t="str">
        <x:v>Non</x:v>
      </x:c>
      <x:c r="Y1459" s="4" t="str">
        <x:v>Non</x:v>
      </x:c>
      <x:c r="Z1459" s="36" t="n">
        <x:v>0</x:v>
      </x:c>
      <x:c r="AA1459" s="27"/>
      <x:c r="AB1459" s="48"/>
      <x:c r="AC1459" s="48"/>
      <x:c r="AD1459" s="48"/>
      <x:c r="AE1459" s="4"/>
      <x:c r="AF1459" s="4"/>
      <x:c r="AG1459" s="4"/>
      <x:c r="AH1459" s="27" t="str">
        <x:v>Non applicable : aucun PNG accepté documenté à V69</x:v>
      </x:c>
      <x:c r="AI1459" s="27" t="str">
        <x:v>Aucune correspondance retrouvée</x:v>
      </x:c>
      <x:c r="AJ1459" s="52"/>
    </x:row>
    <x:row r="1460" ht="29" customHeight="1">
      <x:c r="A1460" s="4" t="str">
        <x:v>sha-rhess--young-bloods-04</x:v>
      </x:c>
      <x:c r="B1460" s="4" t="str">
        <x:v>Sha-Rhess — Riverains des racines</x:v>
      </x:c>
      <x:c r="C1460" s="4" t="str">
        <x:v>Young Bloods</x:v>
      </x:c>
      <x:c r="D1460" s="45" t="n">
        <x:v>4</x:v>
      </x:c>
      <x:c r="E1460" s="27" t="str">
        <x:v>Pas faite</x:v>
      </x:c>
      <x:c r="F1460" s="27" t="str">
        <x:v>Aucune référence retrouvée dans le périmètre audité</x:v>
      </x:c>
      <x:c r="G1460" s="27" t="str">
        <x:v>Produire le PNG à partir de la fiche, puis sauvegarder et intégrer</x:v>
      </x:c>
      <x:c r="H1460" s="27" t="str">
        <x:v>Catalogue 4 069</x:v>
      </x:c>
      <x:c r="I1460" s="27" t="str">
        <x:v>Lancier novice</x:v>
      </x:c>
      <x:c r="J1460" s="4" t="str">
        <x:v>sha-rhess</x:v>
      </x:c>
      <x:c r="K1460" s="4" t="str">
        <x:v>young-bloods</x:v>
      </x:c>
      <x:c r="L1460" s="4" t="str">
        <x:v>Non</x:v>
      </x:c>
      <x:c r="M1460" s="4" t="str">
        <x:v>adult</x:v>
      </x:c>
      <x:c r="N1460" s="4"/>
      <x:c r="O146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0" s="27" t="str">
        <x:v>ardoise verdâtre</x:v>
      </x:c>
      <x:c r="Q1460" s="27" t="str">
        <x:v>bronze patiné</x:v>
      </x:c>
      <x:c r="R1460" s="27" t="str">
        <x:v>gris charbon</x:v>
      </x:c>
      <x:c r="S1460" s="27" t="str">
        <x:v>Découvert</x:v>
      </x:c>
      <x:c r="T1460" s="27" t="str">
        <x:v>léger transfert du poids, silhouette entière</x:v>
      </x:c>
      <x:c r="U1460" s="4" t="str">
        <x:v>Non</x:v>
      </x:c>
      <x:c r="V1460" s="4" t="str">
        <x:v>remaining-at-v69</x:v>
      </x:c>
      <x:c r="W1460" s="4" t="str">
        <x:v>Non</x:v>
      </x:c>
      <x:c r="X1460" s="4" t="str">
        <x:v>Non</x:v>
      </x:c>
      <x:c r="Y1460" s="4" t="str">
        <x:v>Non</x:v>
      </x:c>
      <x:c r="Z1460" s="36" t="n">
        <x:v>0</x:v>
      </x:c>
      <x:c r="AA1460" s="27"/>
      <x:c r="AB1460" s="48"/>
      <x:c r="AC1460" s="48"/>
      <x:c r="AD1460" s="48"/>
      <x:c r="AE1460" s="4"/>
      <x:c r="AF1460" s="4"/>
      <x:c r="AG1460" s="4"/>
      <x:c r="AH1460" s="27" t="str">
        <x:v>Non applicable : aucun PNG accepté documenté à V69</x:v>
      </x:c>
      <x:c r="AI1460" s="27" t="str">
        <x:v>Aucune correspondance retrouvée</x:v>
      </x:c>
      <x:c r="AJ1460" s="52"/>
    </x:row>
    <x:row r="1461" ht="29" customHeight="1">
      <x:c r="A1461" s="4" t="str">
        <x:v>sha-rhess--young-bloods-05</x:v>
      </x:c>
      <x:c r="B1461" s="4" t="str">
        <x:v>Sha-Rhess — Riverains des racines</x:v>
      </x:c>
      <x:c r="C1461" s="4" t="str">
        <x:v>Young Bloods</x:v>
      </x:c>
      <x:c r="D1461" s="45" t="n">
        <x:v>5</x:v>
      </x:c>
      <x:c r="E1461" s="27" t="str">
        <x:v>Pas faite</x:v>
      </x:c>
      <x:c r="F1461" s="27" t="str">
        <x:v>Aucune référence retrouvée dans le périmètre audité</x:v>
      </x:c>
      <x:c r="G1461" s="27" t="str">
        <x:v>Produire le PNG à partir de la fiche, puis sauvegarder et intégrer</x:v>
      </x:c>
      <x:c r="H1461" s="27" t="str">
        <x:v>Catalogue 4 069</x:v>
      </x:c>
      <x:c r="I1461" s="27" t="str">
        <x:v>Novice des abris</x:v>
      </x:c>
      <x:c r="J1461" s="4" t="str">
        <x:v>sha-rhess</x:v>
      </x:c>
      <x:c r="K1461" s="4" t="str">
        <x:v>young-bloods</x:v>
      </x:c>
      <x:c r="L1461" s="4" t="str">
        <x:v>Non</x:v>
      </x:c>
      <x:c r="M1461" s="4" t="str">
        <x:v>adult</x:v>
      </x:c>
      <x:c r="N1461" s="4"/>
      <x:c r="O146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1" s="27" t="str">
        <x:v>ocre olive</x:v>
      </x:c>
      <x:c r="Q1461" s="27" t="str">
        <x:v>acier bleui</x:v>
      </x:c>
      <x:c r="R1461" s="27" t="str">
        <x:v>cuivre mat</x:v>
      </x:c>
      <x:c r="S1461" s="27" t="str">
        <x:v>Découvert</x:v>
      </x:c>
      <x:c r="T1461" s="27" t="str">
        <x:v>posture de contrôle calme, mains lisibles</x:v>
      </x:c>
      <x:c r="U1461" s="4" t="str">
        <x:v>Non</x:v>
      </x:c>
      <x:c r="V1461" s="4" t="str">
        <x:v>remaining-at-v69</x:v>
      </x:c>
      <x:c r="W1461" s="4" t="str">
        <x:v>Non</x:v>
      </x:c>
      <x:c r="X1461" s="4" t="str">
        <x:v>Non</x:v>
      </x:c>
      <x:c r="Y1461" s="4" t="str">
        <x:v>Non</x:v>
      </x:c>
      <x:c r="Z1461" s="36" t="n">
        <x:v>0</x:v>
      </x:c>
      <x:c r="AA1461" s="27"/>
      <x:c r="AB1461" s="48"/>
      <x:c r="AC1461" s="48"/>
      <x:c r="AD1461" s="48"/>
      <x:c r="AE1461" s="4"/>
      <x:c r="AF1461" s="4"/>
      <x:c r="AG1461" s="4"/>
      <x:c r="AH1461" s="27" t="str">
        <x:v>Non applicable : aucun PNG accepté documenté à V69</x:v>
      </x:c>
      <x:c r="AI1461" s="27" t="str">
        <x:v>Aucune correspondance retrouvée</x:v>
      </x:c>
      <x:c r="AJ1461" s="52"/>
    </x:row>
    <x:row r="1462" ht="29" customHeight="1">
      <x:c r="A1462" s="4" t="str">
        <x:v>sha-rhess--young-bloods-06</x:v>
      </x:c>
      <x:c r="B1462" s="4" t="str">
        <x:v>Sha-Rhess — Riverains des racines</x:v>
      </x:c>
      <x:c r="C1462" s="4" t="str">
        <x:v>Young Bloods</x:v>
      </x:c>
      <x:c r="D1462" s="45" t="n">
        <x:v>6</x:v>
      </x:c>
      <x:c r="E1462" s="27" t="str">
        <x:v>Pas faite</x:v>
      </x:c>
      <x:c r="F1462" s="27" t="str">
        <x:v>Aucune référence retrouvée dans le périmètre audité</x:v>
      </x:c>
      <x:c r="G1462" s="27" t="str">
        <x:v>Produire le PNG à partir de la fiche, puis sauvegarder et intégrer</x:v>
      </x:c>
      <x:c r="H1462" s="27" t="str">
        <x:v>Catalogue 4 069</x:v>
      </x:c>
      <x:c r="I1462" s="27" t="str">
        <x:v>Guetteur novice</x:v>
      </x:c>
      <x:c r="J1462" s="4" t="str">
        <x:v>sha-rhess</x:v>
      </x:c>
      <x:c r="K1462" s="4" t="str">
        <x:v>young-bloods</x:v>
      </x:c>
      <x:c r="L1462" s="4" t="str">
        <x:v>Non</x:v>
      </x:c>
      <x:c r="M1462" s="4" t="str">
        <x:v>adult</x:v>
      </x:c>
      <x:c r="N1462" s="4"/>
      <x:c r="O146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2" s="27" t="str">
        <x:v>olive mousse</x:v>
      </x:c>
      <x:c r="Q1462" s="27" t="str">
        <x:v>graphite</x:v>
      </x:c>
      <x:c r="R1462" s="27" t="str">
        <x:v>bronze pâle</x:v>
      </x:c>
      <x:c r="S1462" s="27" t="str">
        <x:v>Masqué</x:v>
      </x:c>
      <x:c r="T1462" s="27" t="str">
        <x:v>bras tenus près du corps sans masquer les accessoires</x:v>
      </x:c>
      <x:c r="U1462" s="4" t="str">
        <x:v>Non</x:v>
      </x:c>
      <x:c r="V1462" s="4" t="str">
        <x:v>remaining-at-v69</x:v>
      </x:c>
      <x:c r="W1462" s="4" t="str">
        <x:v>Non</x:v>
      </x:c>
      <x:c r="X1462" s="4" t="str">
        <x:v>Non</x:v>
      </x:c>
      <x:c r="Y1462" s="4" t="str">
        <x:v>Non</x:v>
      </x:c>
      <x:c r="Z1462" s="36" t="n">
        <x:v>0</x:v>
      </x:c>
      <x:c r="AA1462" s="27"/>
      <x:c r="AB1462" s="48"/>
      <x:c r="AC1462" s="48"/>
      <x:c r="AD1462" s="48"/>
      <x:c r="AE1462" s="4"/>
      <x:c r="AF1462" s="4"/>
      <x:c r="AG1462" s="4"/>
      <x:c r="AH1462" s="27" t="str">
        <x:v>Non applicable : aucun PNG accepté documenté à V69</x:v>
      </x:c>
      <x:c r="AI1462" s="27" t="str">
        <x:v>Aucune correspondance retrouvée</x:v>
      </x:c>
      <x:c r="AJ1462" s="52"/>
    </x:row>
    <x:row r="1463" ht="29" customHeight="1">
      <x:c r="A1463" s="4" t="str">
        <x:v>sha-rhess--young-bloods-07</x:v>
      </x:c>
      <x:c r="B1463" s="4" t="str">
        <x:v>Sha-Rhess — Riverains des racines</x:v>
      </x:c>
      <x:c r="C1463" s="4" t="str">
        <x:v>Young Bloods</x:v>
      </x:c>
      <x:c r="D1463" s="45" t="n">
        <x:v>7</x:v>
      </x:c>
      <x:c r="E1463" s="27" t="str">
        <x:v>Pas faite</x:v>
      </x:c>
      <x:c r="F1463" s="27" t="str">
        <x:v>Aucune référence retrouvée dans le périmètre audité</x:v>
      </x:c>
      <x:c r="G1463" s="27" t="str">
        <x:v>Produire le PNG à partir de la fiche, puis sauvegarder et intégrer</x:v>
      </x:c>
      <x:c r="H1463" s="27" t="str">
        <x:v>Catalogue 4 069</x:v>
      </x:c>
      <x:c r="I1463" s="27" t="str">
        <x:v>Novice aux cordes</x:v>
      </x:c>
      <x:c r="J1463" s="4" t="str">
        <x:v>sha-rhess</x:v>
      </x:c>
      <x:c r="K1463" s="4" t="str">
        <x:v>young-bloods</x:v>
      </x:c>
      <x:c r="L1463" s="4" t="str">
        <x:v>Non</x:v>
      </x:c>
      <x:c r="M1463" s="4" t="str">
        <x:v>adult</x:v>
      </x:c>
      <x:c r="N1463" s="4"/>
      <x:c r="O146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3" s="27" t="str">
        <x:v>vert gris</x:v>
      </x:c>
      <x:c r="Q1463" s="27" t="str">
        <x:v>bronze sombre</x:v>
      </x:c>
      <x:c r="R1463" s="27" t="str">
        <x:v>ivoire minéral</x:v>
      </x:c>
      <x:c r="S1463" s="27" t="str">
        <x:v>Découvert</x:v>
      </x:c>
      <x:c r="T1463" s="27" t="str">
        <x:v>geste discret de coordination</x:v>
      </x:c>
      <x:c r="U1463" s="4" t="str">
        <x:v>Non</x:v>
      </x:c>
      <x:c r="V1463" s="4" t="str">
        <x:v>remaining-at-v69</x:v>
      </x:c>
      <x:c r="W1463" s="4" t="str">
        <x:v>Non</x:v>
      </x:c>
      <x:c r="X1463" s="4" t="str">
        <x:v>Non</x:v>
      </x:c>
      <x:c r="Y1463" s="4" t="str">
        <x:v>Non</x:v>
      </x:c>
      <x:c r="Z1463" s="36" t="n">
        <x:v>0</x:v>
      </x:c>
      <x:c r="AA1463" s="27"/>
      <x:c r="AB1463" s="48"/>
      <x:c r="AC1463" s="48"/>
      <x:c r="AD1463" s="48"/>
      <x:c r="AE1463" s="4"/>
      <x:c r="AF1463" s="4"/>
      <x:c r="AG1463" s="4"/>
      <x:c r="AH1463" s="27" t="str">
        <x:v>Non applicable : aucun PNG accepté documenté à V69</x:v>
      </x:c>
      <x:c r="AI1463" s="27" t="str">
        <x:v>Aucune correspondance retrouvée</x:v>
      </x:c>
      <x:c r="AJ1463" s="52"/>
    </x:row>
    <x:row r="1464" ht="29" customHeight="1">
      <x:c r="A1464" s="4" t="str">
        <x:v>sha-rhess--young-bloods-08</x:v>
      </x:c>
      <x:c r="B1464" s="4" t="str">
        <x:v>Sha-Rhess — Riverains des racines</x:v>
      </x:c>
      <x:c r="C1464" s="4" t="str">
        <x:v>Young Bloods</x:v>
      </x:c>
      <x:c r="D1464" s="45" t="n">
        <x:v>8</x:v>
      </x:c>
      <x:c r="E1464" s="27" t="str">
        <x:v>Pas faite</x:v>
      </x:c>
      <x:c r="F1464" s="27" t="str">
        <x:v>Aucune référence retrouvée dans le périmètre audité</x:v>
      </x:c>
      <x:c r="G1464" s="27" t="str">
        <x:v>Produire le PNG à partir de la fiche, puis sauvegarder et intégrer</x:v>
      </x:c>
      <x:c r="H1464" s="27" t="str">
        <x:v>Catalogue 4 069</x:v>
      </x:c>
      <x:c r="I1464" s="27" t="str">
        <x:v>Première piste</x:v>
      </x:c>
      <x:c r="J1464" s="4" t="str">
        <x:v>sha-rhess</x:v>
      </x:c>
      <x:c r="K1464" s="4" t="str">
        <x:v>young-bloods</x:v>
      </x:c>
      <x:c r="L1464" s="4" t="str">
        <x:v>Non</x:v>
      </x:c>
      <x:c r="M1464" s="4" t="str">
        <x:v>adult</x:v>
      </x:c>
      <x:c r="N1464" s="4"/>
      <x:c r="O146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4" s="27" t="str">
        <x:v>brun humide</x:v>
      </x:c>
      <x:c r="Q1464" s="27" t="str">
        <x:v>acier mat</x:v>
      </x:c>
      <x:c r="R1464" s="27" t="str">
        <x:v>vert désaturé</x:v>
      </x:c>
      <x:c r="S1464" s="27" t="str">
        <x:v>Découvert</x:v>
      </x:c>
      <x:c r="T1464" s="27" t="str">
        <x:v>arme ou outil tenu bas, loin des jambes</x:v>
      </x:c>
      <x:c r="U1464" s="4" t="str">
        <x:v>Non</x:v>
      </x:c>
      <x:c r="V1464" s="4" t="str">
        <x:v>remaining-at-v69</x:v>
      </x:c>
      <x:c r="W1464" s="4" t="str">
        <x:v>Non</x:v>
      </x:c>
      <x:c r="X1464" s="4" t="str">
        <x:v>Non</x:v>
      </x:c>
      <x:c r="Y1464" s="4" t="str">
        <x:v>Non</x:v>
      </x:c>
      <x:c r="Z1464" s="36" t="n">
        <x:v>0</x:v>
      </x:c>
      <x:c r="AA1464" s="27"/>
      <x:c r="AB1464" s="48"/>
      <x:c r="AC1464" s="48"/>
      <x:c r="AD1464" s="48"/>
      <x:c r="AE1464" s="4"/>
      <x:c r="AF1464" s="4"/>
      <x:c r="AG1464" s="4"/>
      <x:c r="AH1464" s="27" t="str">
        <x:v>Non applicable : aucun PNG accepté documenté à V69</x:v>
      </x:c>
      <x:c r="AI1464" s="27" t="str">
        <x:v>Aucune correspondance retrouvée</x:v>
      </x:c>
      <x:c r="AJ1464" s="52"/>
    </x:row>
    <x:row r="1465" ht="29" customHeight="1">
      <x:c r="A1465" s="4" t="str">
        <x:v>sha-rhess--young-bloods-09</x:v>
      </x:c>
      <x:c r="B1465" s="4" t="str">
        <x:v>Sha-Rhess — Riverains des racines</x:v>
      </x:c>
      <x:c r="C1465" s="4" t="str">
        <x:v>Young Bloods</x:v>
      </x:c>
      <x:c r="D1465" s="45" t="n">
        <x:v>9</x:v>
      </x:c>
      <x:c r="E1465" s="27" t="str">
        <x:v>Pas faite</x:v>
      </x:c>
      <x:c r="F1465" s="27" t="str">
        <x:v>Aucune référence retrouvée dans le périmètre audité</x:v>
      </x:c>
      <x:c r="G1465" s="27" t="str">
        <x:v>Produire le PNG à partir de la fiche, puis sauvegarder et intégrer</x:v>
      </x:c>
      <x:c r="H1465" s="27" t="str">
        <x:v>Catalogue 4 069</x:v>
      </x:c>
      <x:c r="I1465" s="27" t="str">
        <x:v>Novice au harnais clair</x:v>
      </x:c>
      <x:c r="J1465" s="4" t="str">
        <x:v>sha-rhess</x:v>
      </x:c>
      <x:c r="K1465" s="4" t="str">
        <x:v>young-bloods</x:v>
      </x:c>
      <x:c r="L1465" s="4" t="str">
        <x:v>Non</x:v>
      </x:c>
      <x:c r="M1465" s="4" t="str">
        <x:v>adult</x:v>
      </x:c>
      <x:c r="N1465" s="4"/>
      <x:c r="O146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5" s="27" t="str">
        <x:v>ardoise verdâtre</x:v>
      </x:c>
      <x:c r="Q1465" s="27" t="str">
        <x:v>métal ardoise</x:v>
      </x:c>
      <x:c r="R1465" s="27" t="str">
        <x:v>ocre</x:v>
      </x:c>
      <x:c r="S1465" s="27" t="str">
        <x:v>Masqué</x:v>
      </x:c>
      <x:c r="T1465" s="27" t="str">
        <x:v>attitude expérimentée immobile</x:v>
      </x:c>
      <x:c r="U1465" s="4" t="str">
        <x:v>Non</x:v>
      </x:c>
      <x:c r="V1465" s="4" t="str">
        <x:v>remaining-at-v69</x:v>
      </x:c>
      <x:c r="W1465" s="4" t="str">
        <x:v>Non</x:v>
      </x:c>
      <x:c r="X1465" s="4" t="str">
        <x:v>Non</x:v>
      </x:c>
      <x:c r="Y1465" s="4" t="str">
        <x:v>Non</x:v>
      </x:c>
      <x:c r="Z1465" s="36" t="n">
        <x:v>0</x:v>
      </x:c>
      <x:c r="AA1465" s="27"/>
      <x:c r="AB1465" s="48"/>
      <x:c r="AC1465" s="48"/>
      <x:c r="AD1465" s="48"/>
      <x:c r="AE1465" s="4"/>
      <x:c r="AF1465" s="4"/>
      <x:c r="AG1465" s="4"/>
      <x:c r="AH1465" s="27" t="str">
        <x:v>Non applicable : aucun PNG accepté documenté à V69</x:v>
      </x:c>
      <x:c r="AI1465" s="27" t="str">
        <x:v>Aucune correspondance retrouvée</x:v>
      </x:c>
      <x:c r="AJ1465" s="52"/>
    </x:row>
    <x:row r="1466" ht="29" customHeight="1">
      <x:c r="A1466" s="4" t="str">
        <x:v>sha-rhess--young-bloods-10</x:v>
      </x:c>
      <x:c r="B1466" s="4" t="str">
        <x:v>Sha-Rhess — Riverains des racines</x:v>
      </x:c>
      <x:c r="C1466" s="4" t="str">
        <x:v>Young Bloods</x:v>
      </x:c>
      <x:c r="D1466" s="45" t="n">
        <x:v>10</x:v>
      </x:c>
      <x:c r="E1466" s="27" t="str">
        <x:v>Pas faite</x:v>
      </x:c>
      <x:c r="F1466" s="27" t="str">
        <x:v>Aucune référence retrouvée dans le périmètre audité</x:v>
      </x:c>
      <x:c r="G1466" s="27" t="str">
        <x:v>Produire le PNG à partir de la fiche, puis sauvegarder et intégrer</x:v>
      </x:c>
      <x:c r="H1466" s="27" t="str">
        <x:v>Catalogue 4 069</x:v>
      </x:c>
      <x:c r="I1466" s="27" t="str">
        <x:v>Novice en retour d’étape</x:v>
      </x:c>
      <x:c r="J1466" s="4" t="str">
        <x:v>sha-rhess</x:v>
      </x:c>
      <x:c r="K1466" s="4" t="str">
        <x:v>young-bloods</x:v>
      </x:c>
      <x:c r="L1466" s="4" t="str">
        <x:v>Non</x:v>
      </x:c>
      <x:c r="M1466" s="4" t="str">
        <x:v>adult</x:v>
      </x:c>
      <x:c r="N1466" s="4"/>
      <x:c r="O146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6" s="27" t="str">
        <x:v>ocre olive</x:v>
      </x:c>
      <x:c r="Q1466" s="27" t="str">
        <x:v>cuivre oxydé discret</x:v>
      </x:c>
      <x:c r="R1466" s="27" t="str">
        <x:v>noir mat</x:v>
      </x:c>
      <x:c r="S1466" s="27" t="str">
        <x:v>Découvert</x:v>
      </x:c>
      <x:c r="T1466" s="27" t="str">
        <x:v>présence assurée, légère rotation du thorax</x:v>
      </x:c>
      <x:c r="U1466" s="4" t="str">
        <x:v>Non</x:v>
      </x:c>
      <x:c r="V1466" s="4" t="str">
        <x:v>remaining-at-v69</x:v>
      </x:c>
      <x:c r="W1466" s="4" t="str">
        <x:v>Non</x:v>
      </x:c>
      <x:c r="X1466" s="4" t="str">
        <x:v>Non</x:v>
      </x:c>
      <x:c r="Y1466" s="4" t="str">
        <x:v>Non</x:v>
      </x:c>
      <x:c r="Z1466" s="36" t="n">
        <x:v>0</x:v>
      </x:c>
      <x:c r="AA1466" s="27"/>
      <x:c r="AB1466" s="48"/>
      <x:c r="AC1466" s="48"/>
      <x:c r="AD1466" s="48"/>
      <x:c r="AE1466" s="4"/>
      <x:c r="AF1466" s="4"/>
      <x:c r="AG1466" s="4"/>
      <x:c r="AH1466" s="27" t="str">
        <x:v>Non applicable : aucun PNG accepté documenté à V69</x:v>
      </x:c>
      <x:c r="AI1466" s="27" t="str">
        <x:v>Aucune correspondance retrouvée</x:v>
      </x:c>
      <x:c r="AJ1466" s="52"/>
    </x:row>
    <x:row r="1467" ht="29" customHeight="1">
      <x:c r="A1467" s="4" t="str">
        <x:v>sha-rhess--blooded-01</x:v>
      </x:c>
      <x:c r="B1467" s="4" t="str">
        <x:v>Sha-Rhess — Riverains des racines</x:v>
      </x:c>
      <x:c r="C1467" s="4" t="str">
        <x:v>Blooded</x:v>
      </x:c>
      <x:c r="D1467" s="45" t="n">
        <x:v>1</x:v>
      </x:c>
      <x:c r="E1467" s="27" t="str">
        <x:v>Présente dans main</x:v>
      </x:c>
      <x:c r="F1467" s="27" t="str">
        <x:v>Galerie et codex</x:v>
      </x:c>
      <x:c r="G1467" s="27" t="str">
        <x:v>Conserver ; vérifier le rendu selon l’usage indiqué</x:v>
      </x:c>
      <x:c r="H1467" s="27" t="str">
        <x:v>Catalogue 4 069</x:v>
      </x:c>
      <x:c r="I1467" s="27" t="str">
        <x:v>Blooded 01</x:v>
      </x:c>
      <x:c r="J1467" s="4" t="str">
        <x:v>sha-rhess</x:v>
      </x:c>
      <x:c r="K1467" s="4" t="str">
        <x:v>blooded</x:v>
      </x:c>
      <x:c r="L1467" s="4" t="str">
        <x:v>Non</x:v>
      </x:c>
      <x:c r="M1467" s="4" t="str">
        <x:v>Non renseigné</x:v>
      </x:c>
      <x:c r="N1467" s="4"/>
      <x:c r="O1467" s="27"/>
      <x:c r="P1467" s="27"/>
      <x:c r="Q1467" s="27"/>
      <x:c r="R1467" s="27"/>
      <x:c r="S1467" s="27"/>
      <x:c r="T1467" s="27"/>
      <x:c r="U1467" s="4" t="str">
        <x:v>Oui</x:v>
      </x:c>
      <x:c r="V1467" s="4" t="str">
        <x:v>baseline-v6</x:v>
      </x:c>
      <x:c r="W1467" s="4" t="str">
        <x:v>Oui</x:v>
      </x:c>
      <x:c r="X1467" s="4" t="str">
        <x:v>Non</x:v>
      </x:c>
      <x:c r="Y1467" s="4" t="str">
        <x:v>Non</x:v>
      </x:c>
      <x:c r="Z1467" s="36" t="n">
        <x:v>0</x:v>
      </x:c>
      <x:c r="AA1467" s="27" t="str">
        <x:v>Chemin blob présent dans l’arbre Git audité ; SHA256 déclaré par le registre, pixels non retéléchargés. Audit du code et des références ; aucun déploiement ni affichage en navigateur observé.</x:v>
      </x:c>
      <x:c r="AB1467" s="48" t="str">
        <x:v>https://github.com/darknigthmare/yautja-la-longue-chasse/blob/536ac53335e440747f6eccedd2cd757d1f817a99/public/game/imports/v85/library/56b26a95ec905f1484fc7b72f6090357c36007c62d30bc8640b9af9701b6c777.png</x:v>
      </x:c>
      <x:c r="AC1467" s="48" t="str">
        <x:v>https://github.com/darknigthmare/yautja-la-longue-chasse/blob/536ac53335e440747f6eccedd2cd757d1f817a99/app/game/data/recentSpriteLibraryV85.json</x:v>
      </x:c>
      <x:c r="AD1467" s="48" t="str">
        <x:v>https://drive.google.com/file/d/1E4wGc7HHwPE5amcq6voA18wbKBsZpToG/view?usp=drivesdk</x:v>
      </x:c>
      <x:c r="AE1467" s="4" t="str">
        <x:v>public/game/imports/v85/library/56b26a95ec905f1484fc7b72f6090357c36007c62d30bc8640b9af9701b6c777.png</x:v>
      </x:c>
      <x:c r="AF1467" s="4" t="str">
        <x:v>56b26a95ec905f1484fc7b72f6090357c36007c62d30bc8640b9af9701b6c777</x:v>
      </x:c>
      <x:c r="AG1467" s="4" t="str">
        <x:v>56b26a95ec905f1484fc7b72f6090357c36007c62d30bc8640b9af9701b6c777</x:v>
      </x:c>
      <x:c r="AH1467" s="27" t="str">
        <x:v>Archive candidate présente sur Drive ; PNG individuel non revérifié dans cet audit</x:v>
      </x:c>
      <x:c r="AI1467" s="27" t="str">
        <x:v>ID exact + SHA de version acceptée déclaré</x:v>
      </x:c>
      <x:c r="AJ1467" s="52"/>
    </x:row>
    <x:row r="1468" ht="29" customHeight="1">
      <x:c r="A1468" s="4" t="str">
        <x:v>sha-rhess--blooded-02</x:v>
      </x:c>
      <x:c r="B1468" s="4" t="str">
        <x:v>Sha-Rhess — Riverains des racines</x:v>
      </x:c>
      <x:c r="C1468" s="4" t="str">
        <x:v>Blooded</x:v>
      </x:c>
      <x:c r="D1468" s="45" t="n">
        <x:v>2</x:v>
      </x:c>
      <x:c r="E1468" s="27" t="str">
        <x:v>Pas faite</x:v>
      </x:c>
      <x:c r="F1468" s="27" t="str">
        <x:v>Aucune référence retrouvée dans le périmètre audité</x:v>
      </x:c>
      <x:c r="G1468" s="27" t="str">
        <x:v>Produire le PNG à partir de la fiche, puis sauvegarder et intégrer</x:v>
      </x:c>
      <x:c r="H1468" s="27" t="str">
        <x:v>Catalogue 4 069</x:v>
      </x:c>
      <x:c r="I1468" s="27" t="str">
        <x:v>Guerrier d’assaut</x:v>
      </x:c>
      <x:c r="J1468" s="4" t="str">
        <x:v>sha-rhess</x:v>
      </x:c>
      <x:c r="K1468" s="4" t="str">
        <x:v>blooded</x:v>
      </x:c>
      <x:c r="L1468" s="4" t="str">
        <x:v>Non</x:v>
      </x:c>
      <x:c r="M1468" s="4" t="str">
        <x:v>adult</x:v>
      </x:c>
      <x:c r="N1468" s="4"/>
      <x:c r="O146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8" s="27" t="str">
        <x:v>vert gris</x:v>
      </x:c>
      <x:c r="Q1468" s="27" t="str">
        <x:v>bronze ancien</x:v>
      </x:c>
      <x:c r="R1468" s="27" t="str">
        <x:v>gris pierre</x:v>
      </x:c>
      <x:c r="S1468" s="27" t="str">
        <x:v>Découvert</x:v>
      </x:c>
      <x:c r="T1468" s="27" t="str">
        <x:v>posture d’observation en trois quarts droite</x:v>
      </x:c>
      <x:c r="U1468" s="4" t="str">
        <x:v>Non</x:v>
      </x:c>
      <x:c r="V1468" s="4" t="str">
        <x:v>remaining-at-v69</x:v>
      </x:c>
      <x:c r="W1468" s="4" t="str">
        <x:v>Non</x:v>
      </x:c>
      <x:c r="X1468" s="4" t="str">
        <x:v>Non</x:v>
      </x:c>
      <x:c r="Y1468" s="4" t="str">
        <x:v>Non</x:v>
      </x:c>
      <x:c r="Z1468" s="36" t="n">
        <x:v>0</x:v>
      </x:c>
      <x:c r="AA1468" s="27"/>
      <x:c r="AB1468" s="48"/>
      <x:c r="AC1468" s="48"/>
      <x:c r="AD1468" s="48"/>
      <x:c r="AE1468" s="4"/>
      <x:c r="AF1468" s="4"/>
      <x:c r="AG1468" s="4"/>
      <x:c r="AH1468" s="27" t="str">
        <x:v>Non applicable : aucun PNG accepté documenté à V69</x:v>
      </x:c>
      <x:c r="AI1468" s="27" t="str">
        <x:v>Aucune correspondance retrouvée</x:v>
      </x:c>
      <x:c r="AJ1468" s="52"/>
    </x:row>
    <x:row r="1469" ht="29" customHeight="1">
      <x:c r="A1469" s="4" t="str">
        <x:v>sha-rhess--blooded-03</x:v>
      </x:c>
      <x:c r="B1469" s="4" t="str">
        <x:v>Sha-Rhess — Riverains des racines</x:v>
      </x:c>
      <x:c r="C1469" s="4" t="str">
        <x:v>Blooded</x:v>
      </x:c>
      <x:c r="D1469" s="45" t="n">
        <x:v>3</x:v>
      </x:c>
      <x:c r="E1469" s="27" t="str">
        <x:v>Pas faite</x:v>
      </x:c>
      <x:c r="F1469" s="27" t="str">
        <x:v>Aucune référence retrouvée dans le périmètre audité</x:v>
      </x:c>
      <x:c r="G1469" s="27" t="str">
        <x:v>Produire le PNG à partir de la fiche, puis sauvegarder et intégrer</x:v>
      </x:c>
      <x:c r="H1469" s="27" t="str">
        <x:v>Catalogue 4 069</x:v>
      </x:c>
      <x:c r="I1469" s="27" t="str">
        <x:v>Lancier du rempart</x:v>
      </x:c>
      <x:c r="J1469" s="4" t="str">
        <x:v>sha-rhess</x:v>
      </x:c>
      <x:c r="K1469" s="4" t="str">
        <x:v>blooded</x:v>
      </x:c>
      <x:c r="L1469" s="4" t="str">
        <x:v>Non</x:v>
      </x:c>
      <x:c r="M1469" s="4" t="str">
        <x:v>adult</x:v>
      </x:c>
      <x:c r="N1469" s="4"/>
      <x:c r="O146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9" s="27" t="str">
        <x:v>brun humide</x:v>
      </x:c>
      <x:c r="Q1469" s="27" t="str">
        <x:v>acier patiné</x:v>
      </x:c>
      <x:c r="R1469" s="27" t="str">
        <x:v>bleu profond</x:v>
      </x:c>
      <x:c r="S1469" s="27" t="str">
        <x:v>Masqué</x:v>
      </x:c>
      <x:c r="T1469" s="27" t="str">
        <x:v>appui stable et épaules détendues</x:v>
      </x:c>
      <x:c r="U1469" s="4" t="str">
        <x:v>Non</x:v>
      </x:c>
      <x:c r="V1469" s="4" t="str">
        <x:v>remaining-at-v69</x:v>
      </x:c>
      <x:c r="W1469" s="4" t="str">
        <x:v>Non</x:v>
      </x:c>
      <x:c r="X1469" s="4" t="str">
        <x:v>Non</x:v>
      </x:c>
      <x:c r="Y1469" s="4" t="str">
        <x:v>Non</x:v>
      </x:c>
      <x:c r="Z1469" s="36" t="n">
        <x:v>0</x:v>
      </x:c>
      <x:c r="AA1469" s="27"/>
      <x:c r="AB1469" s="48"/>
      <x:c r="AC1469" s="48"/>
      <x:c r="AD1469" s="48"/>
      <x:c r="AE1469" s="4"/>
      <x:c r="AF1469" s="4"/>
      <x:c r="AG1469" s="4"/>
      <x:c r="AH1469" s="27" t="str">
        <x:v>Non applicable : aucun PNG accepté documenté à V69</x:v>
      </x:c>
      <x:c r="AI1469" s="27" t="str">
        <x:v>Aucune correspondance retrouvée</x:v>
      </x:c>
      <x:c r="AJ1469" s="52"/>
    </x:row>
    <x:row r="1470" ht="29" customHeight="1">
      <x:c r="A1470" s="4" t="str">
        <x:v>sha-rhess--blooded-04</x:v>
      </x:c>
      <x:c r="B1470" s="4" t="str">
        <x:v>Sha-Rhess — Riverains des racines</x:v>
      </x:c>
      <x:c r="C1470" s="4" t="str">
        <x:v>Blooded</x:v>
      </x:c>
      <x:c r="D1470" s="45" t="n">
        <x:v>4</x:v>
      </x:c>
      <x:c r="E1470" s="27" t="str">
        <x:v>Pas faite</x:v>
      </x:c>
      <x:c r="F1470" s="27" t="str">
        <x:v>Aucune référence retrouvée dans le périmètre audité</x:v>
      </x:c>
      <x:c r="G1470" s="27" t="str">
        <x:v>Produire le PNG à partir de la fiche, puis sauvegarder et intégrer</x:v>
      </x:c>
      <x:c r="H1470" s="27" t="str">
        <x:v>Catalogue 4 069</x:v>
      </x:c>
      <x:c r="I1470" s="27" t="str">
        <x:v>Tireur plasma</x:v>
      </x:c>
      <x:c r="J1470" s="4" t="str">
        <x:v>sha-rhess</x:v>
      </x:c>
      <x:c r="K1470" s="4" t="str">
        <x:v>blooded</x:v>
      </x:c>
      <x:c r="L1470" s="4" t="str">
        <x:v>Non</x:v>
      </x:c>
      <x:c r="M1470" s="4" t="str">
        <x:v>adult</x:v>
      </x:c>
      <x:c r="N1470" s="4"/>
      <x:c r="O147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0" s="27" t="str">
        <x:v>ardoise verdâtre</x:v>
      </x:c>
      <x:c r="Q1470" s="27" t="str">
        <x:v>bronze patiné</x:v>
      </x:c>
      <x:c r="R1470" s="27" t="str">
        <x:v>gris charbon</x:v>
      </x:c>
      <x:c r="S1470" s="27" t="str">
        <x:v>Découvert</x:v>
      </x:c>
      <x:c r="T1470" s="27" t="str">
        <x:v>léger transfert du poids, silhouette entière</x:v>
      </x:c>
      <x:c r="U1470" s="4" t="str">
        <x:v>Non</x:v>
      </x:c>
      <x:c r="V1470" s="4" t="str">
        <x:v>remaining-at-v69</x:v>
      </x:c>
      <x:c r="W1470" s="4" t="str">
        <x:v>Non</x:v>
      </x:c>
      <x:c r="X1470" s="4" t="str">
        <x:v>Non</x:v>
      </x:c>
      <x:c r="Y1470" s="4" t="str">
        <x:v>Non</x:v>
      </x:c>
      <x:c r="Z1470" s="36" t="n">
        <x:v>0</x:v>
      </x:c>
      <x:c r="AA1470" s="27"/>
      <x:c r="AB1470" s="48"/>
      <x:c r="AC1470" s="48"/>
      <x:c r="AD1470" s="48"/>
      <x:c r="AE1470" s="4"/>
      <x:c r="AF1470" s="4"/>
      <x:c r="AG1470" s="4"/>
      <x:c r="AH1470" s="27" t="str">
        <x:v>Non applicable : aucun PNG accepté documenté à V69</x:v>
      </x:c>
      <x:c r="AI1470" s="27" t="str">
        <x:v>Aucune correspondance retrouvée</x:v>
      </x:c>
      <x:c r="AJ1470" s="52"/>
    </x:row>
    <x:row r="1471" ht="29" customHeight="1">
      <x:c r="A1471" s="4" t="str">
        <x:v>sha-rhess--blooded-05</x:v>
      </x:c>
      <x:c r="B1471" s="4" t="str">
        <x:v>Sha-Rhess — Riverains des racines</x:v>
      </x:c>
      <x:c r="C1471" s="4" t="str">
        <x:v>Blooded</x:v>
      </x:c>
      <x:c r="D1471" s="45" t="n">
        <x:v>5</x:v>
      </x:c>
      <x:c r="E1471" s="27" t="str">
        <x:v>Pas faite</x:v>
      </x:c>
      <x:c r="F1471" s="27" t="str">
        <x:v>Aucune référence retrouvée dans le périmètre audité</x:v>
      </x:c>
      <x:c r="G1471" s="27" t="str">
        <x:v>Produire le PNG à partir de la fiche, puis sauvegarder et intégrer</x:v>
      </x:c>
      <x:c r="H1471" s="27" t="str">
        <x:v>Catalogue 4 069</x:v>
      </x:c>
      <x:c r="I1471" s="27" t="str">
        <x:v>Piégeur</x:v>
      </x:c>
      <x:c r="J1471" s="4" t="str">
        <x:v>sha-rhess</x:v>
      </x:c>
      <x:c r="K1471" s="4" t="str">
        <x:v>blooded</x:v>
      </x:c>
      <x:c r="L1471" s="4" t="str">
        <x:v>Non</x:v>
      </x:c>
      <x:c r="M1471" s="4" t="str">
        <x:v>adult</x:v>
      </x:c>
      <x:c r="N1471" s="4"/>
      <x:c r="O147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1" s="27" t="str">
        <x:v>ocre olive</x:v>
      </x:c>
      <x:c r="Q1471" s="27" t="str">
        <x:v>acier bleui</x:v>
      </x:c>
      <x:c r="R1471" s="27" t="str">
        <x:v>cuivre mat</x:v>
      </x:c>
      <x:c r="S1471" s="27" t="str">
        <x:v>Découvert</x:v>
      </x:c>
      <x:c r="T1471" s="27" t="str">
        <x:v>posture de contrôle calme, mains lisibles</x:v>
      </x:c>
      <x:c r="U1471" s="4" t="str">
        <x:v>Non</x:v>
      </x:c>
      <x:c r="V1471" s="4" t="str">
        <x:v>remaining-at-v69</x:v>
      </x:c>
      <x:c r="W1471" s="4" t="str">
        <x:v>Non</x:v>
      </x:c>
      <x:c r="X1471" s="4" t="str">
        <x:v>Non</x:v>
      </x:c>
      <x:c r="Y1471" s="4" t="str">
        <x:v>Non</x:v>
      </x:c>
      <x:c r="Z1471" s="36" t="n">
        <x:v>0</x:v>
      </x:c>
      <x:c r="AA1471" s="27"/>
      <x:c r="AB1471" s="48"/>
      <x:c r="AC1471" s="48"/>
      <x:c r="AD1471" s="48"/>
      <x:c r="AE1471" s="4"/>
      <x:c r="AF1471" s="4"/>
      <x:c r="AG1471" s="4"/>
      <x:c r="AH1471" s="27" t="str">
        <x:v>Non applicable : aucun PNG accepté documenté à V69</x:v>
      </x:c>
      <x:c r="AI1471" s="27" t="str">
        <x:v>Aucune correspondance retrouvée</x:v>
      </x:c>
      <x:c r="AJ1471" s="52"/>
    </x:row>
    <x:row r="1472" ht="29" customHeight="1">
      <x:c r="A1472" s="4" t="str">
        <x:v>sha-rhess--blooded-06</x:v>
      </x:c>
      <x:c r="B1472" s="4" t="str">
        <x:v>Sha-Rhess — Riverains des racines</x:v>
      </x:c>
      <x:c r="C1472" s="4" t="str">
        <x:v>Blooded</x:v>
      </x:c>
      <x:c r="D1472" s="45" t="n">
        <x:v>6</x:v>
      </x:c>
      <x:c r="E1472" s="27" t="str">
        <x:v>Pas faite</x:v>
      </x:c>
      <x:c r="F1472" s="27" t="str">
        <x:v>Aucune référence retrouvée dans le périmètre audité</x:v>
      </x:c>
      <x:c r="G1472" s="27" t="str">
        <x:v>Produire le PNG à partir de la fiche, puis sauvegarder et intégrer</x:v>
      </x:c>
      <x:c r="H1472" s="27" t="str">
        <x:v>Catalogue 4 069</x:v>
      </x:c>
      <x:c r="I1472" s="27" t="str">
        <x:v>Pisteur</x:v>
      </x:c>
      <x:c r="J1472" s="4" t="str">
        <x:v>sha-rhess</x:v>
      </x:c>
      <x:c r="K1472" s="4" t="str">
        <x:v>blooded</x:v>
      </x:c>
      <x:c r="L1472" s="4" t="str">
        <x:v>Non</x:v>
      </x:c>
      <x:c r="M1472" s="4" t="str">
        <x:v>adult</x:v>
      </x:c>
      <x:c r="N1472" s="4"/>
      <x:c r="O147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2" s="27" t="str">
        <x:v>olive mousse</x:v>
      </x:c>
      <x:c r="Q1472" s="27" t="str">
        <x:v>graphite</x:v>
      </x:c>
      <x:c r="R1472" s="27" t="str">
        <x:v>bronze pâle</x:v>
      </x:c>
      <x:c r="S1472" s="27" t="str">
        <x:v>Masqué</x:v>
      </x:c>
      <x:c r="T1472" s="27" t="str">
        <x:v>bras tenus près du corps sans masquer les accessoires</x:v>
      </x:c>
      <x:c r="U1472" s="4" t="str">
        <x:v>Non</x:v>
      </x:c>
      <x:c r="V1472" s="4" t="str">
        <x:v>remaining-at-v69</x:v>
      </x:c>
      <x:c r="W1472" s="4" t="str">
        <x:v>Non</x:v>
      </x:c>
      <x:c r="X1472" s="4" t="str">
        <x:v>Non</x:v>
      </x:c>
      <x:c r="Y1472" s="4" t="str">
        <x:v>Non</x:v>
      </x:c>
      <x:c r="Z1472" s="36" t="n">
        <x:v>0</x:v>
      </x:c>
      <x:c r="AA1472" s="27"/>
      <x:c r="AB1472" s="48"/>
      <x:c r="AC1472" s="48"/>
      <x:c r="AD1472" s="48"/>
      <x:c r="AE1472" s="4"/>
      <x:c r="AF1472" s="4"/>
      <x:c r="AG1472" s="4"/>
      <x:c r="AH1472" s="27" t="str">
        <x:v>Non applicable : aucun PNG accepté documenté à V69</x:v>
      </x:c>
      <x:c r="AI1472" s="27" t="str">
        <x:v>Aucune correspondance retrouvée</x:v>
      </x:c>
      <x:c r="AJ1472" s="52"/>
    </x:row>
    <x:row r="1473" ht="29" customHeight="1">
      <x:c r="A1473" s="4" t="str">
        <x:v>sha-rhess--blooded-07</x:v>
      </x:c>
      <x:c r="B1473" s="4" t="str">
        <x:v>Sha-Rhess — Riverains des racines</x:v>
      </x:c>
      <x:c r="C1473" s="4" t="str">
        <x:v>Blooded</x:v>
      </x:c>
      <x:c r="D1473" s="45" t="n">
        <x:v>7</x:v>
      </x:c>
      <x:c r="E1473" s="27" t="str">
        <x:v>Pas faite</x:v>
      </x:c>
      <x:c r="F1473" s="27" t="str">
        <x:v>Aucune référence retrouvée dans le périmètre audité</x:v>
      </x:c>
      <x:c r="G1473" s="27" t="str">
        <x:v>Produire le PNG à partir de la fiche, puis sauvegarder et intégrer</x:v>
      </x:c>
      <x:c r="H1473" s="27" t="str">
        <x:v>Catalogue 4 069</x:v>
      </x:c>
      <x:c r="I1473" s="27" t="str">
        <x:v>Porte-disque</x:v>
      </x:c>
      <x:c r="J1473" s="4" t="str">
        <x:v>sha-rhess</x:v>
      </x:c>
      <x:c r="K1473" s="4" t="str">
        <x:v>blooded</x:v>
      </x:c>
      <x:c r="L1473" s="4" t="str">
        <x:v>Non</x:v>
      </x:c>
      <x:c r="M1473" s="4" t="str">
        <x:v>adult</x:v>
      </x:c>
      <x:c r="N1473" s="4"/>
      <x:c r="O147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3" s="27" t="str">
        <x:v>vert gris</x:v>
      </x:c>
      <x:c r="Q1473" s="27" t="str">
        <x:v>bronze sombre</x:v>
      </x:c>
      <x:c r="R1473" s="27" t="str">
        <x:v>ivoire minéral</x:v>
      </x:c>
      <x:c r="S1473" s="27" t="str">
        <x:v>Découvert</x:v>
      </x:c>
      <x:c r="T1473" s="27" t="str">
        <x:v>geste discret de coordination</x:v>
      </x:c>
      <x:c r="U1473" s="4" t="str">
        <x:v>Non</x:v>
      </x:c>
      <x:c r="V1473" s="4" t="str">
        <x:v>remaining-at-v69</x:v>
      </x:c>
      <x:c r="W1473" s="4" t="str">
        <x:v>Non</x:v>
      </x:c>
      <x:c r="X1473" s="4" t="str">
        <x:v>Non</x:v>
      </x:c>
      <x:c r="Y1473" s="4" t="str">
        <x:v>Non</x:v>
      </x:c>
      <x:c r="Z1473" s="36" t="n">
        <x:v>0</x:v>
      </x:c>
      <x:c r="AA1473" s="27"/>
      <x:c r="AB1473" s="48"/>
      <x:c r="AC1473" s="48"/>
      <x:c r="AD1473" s="48"/>
      <x:c r="AE1473" s="4"/>
      <x:c r="AF1473" s="4"/>
      <x:c r="AG1473" s="4"/>
      <x:c r="AH1473" s="27" t="str">
        <x:v>Non applicable : aucun PNG accepté documenté à V69</x:v>
      </x:c>
      <x:c r="AI1473" s="27" t="str">
        <x:v>Aucune correspondance retrouvée</x:v>
      </x:c>
      <x:c r="AJ1473" s="52"/>
    </x:row>
    <x:row r="1474" ht="29" customHeight="1">
      <x:c r="A1474" s="4" t="str">
        <x:v>sha-rhess--blooded-08</x:v>
      </x:c>
      <x:c r="B1474" s="4" t="str">
        <x:v>Sha-Rhess — Riverains des racines</x:v>
      </x:c>
      <x:c r="C1474" s="4" t="str">
        <x:v>Blooded</x:v>
      </x:c>
      <x:c r="D1474" s="45" t="n">
        <x:v>8</x:v>
      </x:c>
      <x:c r="E1474" s="27" t="str">
        <x:v>Pas faite</x:v>
      </x:c>
      <x:c r="F1474" s="27" t="str">
        <x:v>Aucune référence retrouvée dans le périmètre audité</x:v>
      </x:c>
      <x:c r="G1474" s="27" t="str">
        <x:v>Produire le PNG à partir de la fiche, puis sauvegarder et intégrer</x:v>
      </x:c>
      <x:c r="H1474" s="27" t="str">
        <x:v>Catalogue 4 069</x:v>
      </x:c>
      <x:c r="I1474" s="27" t="str">
        <x:v>Chasseur des parcours</x:v>
      </x:c>
      <x:c r="J1474" s="4" t="str">
        <x:v>sha-rhess</x:v>
      </x:c>
      <x:c r="K1474" s="4" t="str">
        <x:v>blooded</x:v>
      </x:c>
      <x:c r="L1474" s="4" t="str">
        <x:v>Non</x:v>
      </x:c>
      <x:c r="M1474" s="4" t="str">
        <x:v>adult</x:v>
      </x:c>
      <x:c r="N1474" s="4"/>
      <x:c r="O147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4" s="27" t="str">
        <x:v>brun humide</x:v>
      </x:c>
      <x:c r="Q1474" s="27" t="str">
        <x:v>acier mat</x:v>
      </x:c>
      <x:c r="R1474" s="27" t="str">
        <x:v>vert désaturé</x:v>
      </x:c>
      <x:c r="S1474" s="27" t="str">
        <x:v>Découvert</x:v>
      </x:c>
      <x:c r="T1474" s="27" t="str">
        <x:v>arme ou outil tenu bas, loin des jambes</x:v>
      </x:c>
      <x:c r="U1474" s="4" t="str">
        <x:v>Non</x:v>
      </x:c>
      <x:c r="V1474" s="4" t="str">
        <x:v>remaining-at-v69</x:v>
      </x:c>
      <x:c r="W1474" s="4" t="str">
        <x:v>Non</x:v>
      </x:c>
      <x:c r="X1474" s="4" t="str">
        <x:v>Non</x:v>
      </x:c>
      <x:c r="Y1474" s="4" t="str">
        <x:v>Non</x:v>
      </x:c>
      <x:c r="Z1474" s="36" t="n">
        <x:v>0</x:v>
      </x:c>
      <x:c r="AA1474" s="27"/>
      <x:c r="AB1474" s="48"/>
      <x:c r="AC1474" s="48"/>
      <x:c r="AD1474" s="48"/>
      <x:c r="AE1474" s="4"/>
      <x:c r="AF1474" s="4"/>
      <x:c r="AG1474" s="4"/>
      <x:c r="AH1474" s="27" t="str">
        <x:v>Non applicable : aucun PNG accepté documenté à V69</x:v>
      </x:c>
      <x:c r="AI1474" s="27" t="str">
        <x:v>Aucune correspondance retrouvée</x:v>
      </x:c>
      <x:c r="AJ1474" s="52"/>
    </x:row>
    <x:row r="1475" ht="29" customHeight="1">
      <x:c r="A1475" s="4" t="str">
        <x:v>sha-rhess--blooded-09</x:v>
      </x:c>
      <x:c r="B1475" s="4" t="str">
        <x:v>Sha-Rhess — Riverains des racines</x:v>
      </x:c>
      <x:c r="C1475" s="4" t="str">
        <x:v>Blooded</x:v>
      </x:c>
      <x:c r="D1475" s="45" t="n">
        <x:v>9</x:v>
      </x:c>
      <x:c r="E1475" s="27" t="str">
        <x:v>Pas faite</x:v>
      </x:c>
      <x:c r="F1475" s="27" t="str">
        <x:v>Aucune référence retrouvée dans le périmètre audité</x:v>
      </x:c>
      <x:c r="G1475" s="27" t="str">
        <x:v>Produire le PNG à partir de la fiche, puis sauvegarder et intégrer</x:v>
      </x:c>
      <x:c r="H1475" s="27" t="str">
        <x:v>Catalogue 4 069</x:v>
      </x:c>
      <x:c r="I1475" s="27" t="str">
        <x:v>Chasseur aux plaques restaurées</x:v>
      </x:c>
      <x:c r="J1475" s="4" t="str">
        <x:v>sha-rhess</x:v>
      </x:c>
      <x:c r="K1475" s="4" t="str">
        <x:v>blooded</x:v>
      </x:c>
      <x:c r="L1475" s="4" t="str">
        <x:v>Non</x:v>
      </x:c>
      <x:c r="M1475" s="4" t="str">
        <x:v>adult</x:v>
      </x:c>
      <x:c r="N1475" s="4"/>
      <x:c r="O147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5" s="27" t="str">
        <x:v>ardoise verdâtre</x:v>
      </x:c>
      <x:c r="Q1475" s="27" t="str">
        <x:v>métal ardoise</x:v>
      </x:c>
      <x:c r="R1475" s="27" t="str">
        <x:v>ocre</x:v>
      </x:c>
      <x:c r="S1475" s="27" t="str">
        <x:v>Masqué</x:v>
      </x:c>
      <x:c r="T1475" s="27" t="str">
        <x:v>attitude expérimentée immobile</x:v>
      </x:c>
      <x:c r="U1475" s="4" t="str">
        <x:v>Non</x:v>
      </x:c>
      <x:c r="V1475" s="4" t="str">
        <x:v>remaining-at-v69</x:v>
      </x:c>
      <x:c r="W1475" s="4" t="str">
        <x:v>Non</x:v>
      </x:c>
      <x:c r="X1475" s="4" t="str">
        <x:v>Non</x:v>
      </x:c>
      <x:c r="Y1475" s="4" t="str">
        <x:v>Non</x:v>
      </x:c>
      <x:c r="Z1475" s="36" t="n">
        <x:v>0</x:v>
      </x:c>
      <x:c r="AA1475" s="27"/>
      <x:c r="AB1475" s="48"/>
      <x:c r="AC1475" s="48"/>
      <x:c r="AD1475" s="48"/>
      <x:c r="AE1475" s="4"/>
      <x:c r="AF1475" s="4"/>
      <x:c r="AG1475" s="4"/>
      <x:c r="AH1475" s="27" t="str">
        <x:v>Non applicable : aucun PNG accepté documenté à V69</x:v>
      </x:c>
      <x:c r="AI1475" s="27" t="str">
        <x:v>Aucune correspondance retrouvée</x:v>
      </x:c>
      <x:c r="AJ1475" s="52"/>
    </x:row>
    <x:row r="1476" ht="29" customHeight="1">
      <x:c r="A1476" s="4" t="str">
        <x:v>sha-rhess--blooded-10</x:v>
      </x:c>
      <x:c r="B1476" s="4" t="str">
        <x:v>Sha-Rhess — Riverains des racines</x:v>
      </x:c>
      <x:c r="C1476" s="4" t="str">
        <x:v>Blooded</x:v>
      </x:c>
      <x:c r="D1476" s="45" t="n">
        <x:v>10</x:v>
      </x:c>
      <x:c r="E1476" s="27" t="str">
        <x:v>Pas faite</x:v>
      </x:c>
      <x:c r="F1476" s="27" t="str">
        <x:v>Aucune référence retrouvée dans le périmètre audité</x:v>
      </x:c>
      <x:c r="G1476" s="27" t="str">
        <x:v>Produire le PNG à partir de la fiche, puis sauvegarder et intégrer</x:v>
      </x:c>
      <x:c r="H1476" s="27" t="str">
        <x:v>Catalogue 4 069</x:v>
      </x:c>
      <x:c r="I1476" s="27" t="str">
        <x:v>Vétéran de chasse</x:v>
      </x:c>
      <x:c r="J1476" s="4" t="str">
        <x:v>sha-rhess</x:v>
      </x:c>
      <x:c r="K1476" s="4" t="str">
        <x:v>blooded</x:v>
      </x:c>
      <x:c r="L1476" s="4" t="str">
        <x:v>Non</x:v>
      </x:c>
      <x:c r="M1476" s="4" t="str">
        <x:v>adult</x:v>
      </x:c>
      <x:c r="N1476" s="4"/>
      <x:c r="O147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6" s="27" t="str">
        <x:v>ocre olive</x:v>
      </x:c>
      <x:c r="Q1476" s="27" t="str">
        <x:v>cuivre oxydé discret</x:v>
      </x:c>
      <x:c r="R1476" s="27" t="str">
        <x:v>noir mat</x:v>
      </x:c>
      <x:c r="S1476" s="27" t="str">
        <x:v>Découvert</x:v>
      </x:c>
      <x:c r="T1476" s="27" t="str">
        <x:v>présence assurée, légère rotation du thorax</x:v>
      </x:c>
      <x:c r="U1476" s="4" t="str">
        <x:v>Non</x:v>
      </x:c>
      <x:c r="V1476" s="4" t="str">
        <x:v>remaining-at-v69</x:v>
      </x:c>
      <x:c r="W1476" s="4" t="str">
        <x:v>Non</x:v>
      </x:c>
      <x:c r="X1476" s="4" t="str">
        <x:v>Non</x:v>
      </x:c>
      <x:c r="Y1476" s="4" t="str">
        <x:v>Non</x:v>
      </x:c>
      <x:c r="Z1476" s="36" t="n">
        <x:v>0</x:v>
      </x:c>
      <x:c r="AA1476" s="27"/>
      <x:c r="AB1476" s="48"/>
      <x:c r="AC1476" s="48"/>
      <x:c r="AD1476" s="48"/>
      <x:c r="AE1476" s="4"/>
      <x:c r="AF1476" s="4"/>
      <x:c r="AG1476" s="4"/>
      <x:c r="AH1476" s="27" t="str">
        <x:v>Non applicable : aucun PNG accepté documenté à V69</x:v>
      </x:c>
      <x:c r="AI1476" s="27" t="str">
        <x:v>Aucune correspondance retrouvée</x:v>
      </x:c>
      <x:c r="AJ1476" s="52"/>
    </x:row>
    <x:row r="1477" ht="29" customHeight="1">
      <x:c r="A1477" s="4" t="str">
        <x:v>sha-rhess--bad-bloods-01</x:v>
      </x:c>
      <x:c r="B1477" s="4" t="str">
        <x:v>Sha-Rhess — Riverains des racines</x:v>
      </x:c>
      <x:c r="C1477" s="4" t="str">
        <x:v>Bad Bloods</x:v>
      </x:c>
      <x:c r="D1477" s="45" t="n">
        <x:v>1</x:v>
      </x:c>
      <x:c r="E1477" s="27" t="str">
        <x:v>Présente dans main</x:v>
      </x:c>
      <x:c r="F1477" s="27" t="str">
        <x:v>Galerie et codex</x:v>
      </x:c>
      <x:c r="G1477" s="27" t="str">
        <x:v>Conserver ; vérifier le rendu selon l’usage indiqué</x:v>
      </x:c>
      <x:c r="H1477" s="27" t="str">
        <x:v>Catalogue 4 069</x:v>
      </x:c>
      <x:c r="I1477" s="27" t="str">
        <x:v>Bad Bloods 01</x:v>
      </x:c>
      <x:c r="J1477" s="4" t="str">
        <x:v>sha-rhess</x:v>
      </x:c>
      <x:c r="K1477" s="4" t="str">
        <x:v>bad-bloods</x:v>
      </x:c>
      <x:c r="L1477" s="4" t="str">
        <x:v>Non</x:v>
      </x:c>
      <x:c r="M1477" s="4" t="str">
        <x:v>Non renseigné</x:v>
      </x:c>
      <x:c r="N1477" s="4"/>
      <x:c r="O1477" s="27"/>
      <x:c r="P1477" s="27"/>
      <x:c r="Q1477" s="27"/>
      <x:c r="R1477" s="27"/>
      <x:c r="S1477" s="27"/>
      <x:c r="T1477" s="27"/>
      <x:c r="U1477" s="4" t="str">
        <x:v>Oui</x:v>
      </x:c>
      <x:c r="V1477" s="4" t="str">
        <x:v>baseline-v6</x:v>
      </x:c>
      <x:c r="W1477" s="4" t="str">
        <x:v>Oui</x:v>
      </x:c>
      <x:c r="X1477" s="4" t="str">
        <x:v>Non</x:v>
      </x:c>
      <x:c r="Y1477" s="4" t="str">
        <x:v>Non</x:v>
      </x:c>
      <x:c r="Z1477" s="36" t="n">
        <x:v>0</x:v>
      </x:c>
      <x:c r="AA1477" s="27" t="str">
        <x:v>Chemin blob présent dans l’arbre Git audité ; SHA256 déclaré par le registre, pixels non retéléchargés. Audit du code et des références ; aucun déploiement ni affichage en navigateur observé.</x:v>
      </x:c>
      <x:c r="AB1477" s="48" t="str">
        <x:v>https://github.com/darknigthmare/yautja-la-longue-chasse/blob/536ac53335e440747f6eccedd2cd757d1f817a99/public/game/imports/v85/library/29753b8410fb053e18ad087609494614bab4eea999bc038e2b0600d5a0f1fd90.png</x:v>
      </x:c>
      <x:c r="AC1477" s="48" t="str">
        <x:v>https://github.com/darknigthmare/yautja-la-longue-chasse/blob/536ac53335e440747f6eccedd2cd757d1f817a99/app/game/data/recentSpriteLibraryV85.json</x:v>
      </x:c>
      <x:c r="AD1477" s="48" t="str">
        <x:v>https://drive.google.com/file/d/1E4wGc7HHwPE5amcq6voA18wbKBsZpToG/view?usp=drivesdk</x:v>
      </x:c>
      <x:c r="AE1477" s="4" t="str">
        <x:v>public/game/imports/v85/library/29753b8410fb053e18ad087609494614bab4eea999bc038e2b0600d5a0f1fd90.png</x:v>
      </x:c>
      <x:c r="AF1477" s="4" t="str">
        <x:v>29753b8410fb053e18ad087609494614bab4eea999bc038e2b0600d5a0f1fd90</x:v>
      </x:c>
      <x:c r="AG1477" s="4" t="str">
        <x:v>29753b8410fb053e18ad087609494614bab4eea999bc038e2b0600d5a0f1fd90</x:v>
      </x:c>
      <x:c r="AH1477" s="27" t="str">
        <x:v>Archive candidate présente sur Drive ; PNG individuel non revérifié dans cet audit</x:v>
      </x:c>
      <x:c r="AI1477" s="27" t="str">
        <x:v>ID exact + SHA de version acceptée déclaré</x:v>
      </x:c>
      <x:c r="AJ1477" s="52"/>
    </x:row>
    <x:row r="1478" ht="29" customHeight="1">
      <x:c r="A1478" s="4" t="str">
        <x:v>sha-rhess--bad-bloods-02</x:v>
      </x:c>
      <x:c r="B1478" s="4" t="str">
        <x:v>Sha-Rhess — Riverains des racines</x:v>
      </x:c>
      <x:c r="C1478" s="4" t="str">
        <x:v>Bad Bloods</x:v>
      </x:c>
      <x:c r="D1478" s="45" t="n">
        <x:v>2</x:v>
      </x:c>
      <x:c r="E1478" s="27" t="str">
        <x:v>Pas faite</x:v>
      </x:c>
      <x:c r="F1478" s="27" t="str">
        <x:v>Aucune référence retrouvée dans le périmètre audité</x:v>
      </x:c>
      <x:c r="G1478" s="27" t="str">
        <x:v>Produire le PNG à partir de la fiche, puis sauvegarder et intégrer</x:v>
      </x:c>
      <x:c r="H1478" s="27" t="str">
        <x:v>Catalogue 4 069</x:v>
      </x:c>
      <x:c r="I1478" s="27" t="str">
        <x:v>Renégat au masque fendu</x:v>
      </x:c>
      <x:c r="J1478" s="4" t="str">
        <x:v>sha-rhess</x:v>
      </x:c>
      <x:c r="K1478" s="4" t="str">
        <x:v>bad-bloods</x:v>
      </x:c>
      <x:c r="L1478" s="4" t="str">
        <x:v>Non</x:v>
      </x:c>
      <x:c r="M1478" s="4" t="str">
        <x:v>adult</x:v>
      </x:c>
      <x:c r="N1478" s="4"/>
      <x:c r="O147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8" s="27" t="str">
        <x:v>vert gris</x:v>
      </x:c>
      <x:c r="Q1478" s="27" t="str">
        <x:v>bronze ancien</x:v>
      </x:c>
      <x:c r="R1478" s="27" t="str">
        <x:v>gris pierre</x:v>
      </x:c>
      <x:c r="S1478" s="27" t="str">
        <x:v>Découvert</x:v>
      </x:c>
      <x:c r="T1478" s="27" t="str">
        <x:v>posture d’observation en trois quarts droite</x:v>
      </x:c>
      <x:c r="U1478" s="4" t="str">
        <x:v>Non</x:v>
      </x:c>
      <x:c r="V1478" s="4" t="str">
        <x:v>remaining-at-v69</x:v>
      </x:c>
      <x:c r="W1478" s="4" t="str">
        <x:v>Non</x:v>
      </x:c>
      <x:c r="X1478" s="4" t="str">
        <x:v>Non</x:v>
      </x:c>
      <x:c r="Y1478" s="4" t="str">
        <x:v>Non</x:v>
      </x:c>
      <x:c r="Z1478" s="36" t="n">
        <x:v>0</x:v>
      </x:c>
      <x:c r="AA1478" s="27"/>
      <x:c r="AB1478" s="48"/>
      <x:c r="AC1478" s="48"/>
      <x:c r="AD1478" s="48"/>
      <x:c r="AE1478" s="4"/>
      <x:c r="AF1478" s="4"/>
      <x:c r="AG1478" s="4"/>
      <x:c r="AH1478" s="27" t="str">
        <x:v>Non applicable : aucun PNG accepté documenté à V69</x:v>
      </x:c>
      <x:c r="AI1478" s="27" t="str">
        <x:v>Aucune correspondance retrouvée</x:v>
      </x:c>
      <x:c r="AJ1478" s="52"/>
    </x:row>
    <x:row r="1479" ht="29" customHeight="1">
      <x:c r="A1479" s="4" t="str">
        <x:v>sha-rhess--bad-bloods-03</x:v>
      </x:c>
      <x:c r="B1479" s="4" t="str">
        <x:v>Sha-Rhess — Riverains des racines</x:v>
      </x:c>
      <x:c r="C1479" s="4" t="str">
        <x:v>Bad Bloods</x:v>
      </x:c>
      <x:c r="D1479" s="45" t="n">
        <x:v>3</x:v>
      </x:c>
      <x:c r="E1479" s="27" t="str">
        <x:v>Pas faite</x:v>
      </x:c>
      <x:c r="F1479" s="27" t="str">
        <x:v>Aucune référence retrouvée dans le périmètre audité</x:v>
      </x:c>
      <x:c r="G1479" s="27" t="str">
        <x:v>Produire le PNG à partir de la fiche, puis sauvegarder et intégrer</x:v>
      </x:c>
      <x:c r="H1479" s="27" t="str">
        <x:v>Catalogue 4 069</x:v>
      </x:c>
      <x:c r="I1479" s="27" t="str">
        <x:v>Exilé aux liens usés</x:v>
      </x:c>
      <x:c r="J1479" s="4" t="str">
        <x:v>sha-rhess</x:v>
      </x:c>
      <x:c r="K1479" s="4" t="str">
        <x:v>bad-bloods</x:v>
      </x:c>
      <x:c r="L1479" s="4" t="str">
        <x:v>Non</x:v>
      </x:c>
      <x:c r="M1479" s="4" t="str">
        <x:v>adult</x:v>
      </x:c>
      <x:c r="N1479" s="4"/>
      <x:c r="O147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9" s="27" t="str">
        <x:v>brun humide</x:v>
      </x:c>
      <x:c r="Q1479" s="27" t="str">
        <x:v>acier patiné</x:v>
      </x:c>
      <x:c r="R1479" s="27" t="str">
        <x:v>bleu profond</x:v>
      </x:c>
      <x:c r="S1479" s="27" t="str">
        <x:v>Masqué</x:v>
      </x:c>
      <x:c r="T1479" s="27" t="str">
        <x:v>appui stable et épaules détendues</x:v>
      </x:c>
      <x:c r="U1479" s="4" t="str">
        <x:v>Non</x:v>
      </x:c>
      <x:c r="V1479" s="4" t="str">
        <x:v>remaining-at-v69</x:v>
      </x:c>
      <x:c r="W1479" s="4" t="str">
        <x:v>Non</x:v>
      </x:c>
      <x:c r="X1479" s="4" t="str">
        <x:v>Non</x:v>
      </x:c>
      <x:c r="Y1479" s="4" t="str">
        <x:v>Non</x:v>
      </x:c>
      <x:c r="Z1479" s="36" t="n">
        <x:v>0</x:v>
      </x:c>
      <x:c r="AA1479" s="27"/>
      <x:c r="AB1479" s="48"/>
      <x:c r="AC1479" s="48"/>
      <x:c r="AD1479" s="48"/>
      <x:c r="AE1479" s="4"/>
      <x:c r="AF1479" s="4"/>
      <x:c r="AG1479" s="4"/>
      <x:c r="AH1479" s="27" t="str">
        <x:v>Non applicable : aucun PNG accepté documenté à V69</x:v>
      </x:c>
      <x:c r="AI1479" s="27" t="str">
        <x:v>Aucune correspondance retrouvée</x:v>
      </x:c>
      <x:c r="AJ1479" s="52"/>
    </x:row>
    <x:row r="1480" ht="29" customHeight="1">
      <x:c r="A1480" s="4" t="str">
        <x:v>sha-rhess--bad-bloods-04</x:v>
      </x:c>
      <x:c r="B1480" s="4" t="str">
        <x:v>Sha-Rhess — Riverains des racines</x:v>
      </x:c>
      <x:c r="C1480" s="4" t="str">
        <x:v>Bad Bloods</x:v>
      </x:c>
      <x:c r="D1480" s="45" t="n">
        <x:v>4</x:v>
      </x:c>
      <x:c r="E1480" s="27" t="str">
        <x:v>Pas faite</x:v>
      </x:c>
      <x:c r="F1480" s="27" t="str">
        <x:v>Aucune référence retrouvée dans le périmètre audité</x:v>
      </x:c>
      <x:c r="G1480" s="27" t="str">
        <x:v>Produire le PNG à partir de la fiche, puis sauvegarder et intégrer</x:v>
      </x:c>
      <x:c r="H1480" s="27" t="str">
        <x:v>Catalogue 4 069</x:v>
      </x:c>
      <x:c r="I1480" s="27" t="str">
        <x:v>Errant au disque</x:v>
      </x:c>
      <x:c r="J1480" s="4" t="str">
        <x:v>sha-rhess</x:v>
      </x:c>
      <x:c r="K1480" s="4" t="str">
        <x:v>bad-bloods</x:v>
      </x:c>
      <x:c r="L1480" s="4" t="str">
        <x:v>Non</x:v>
      </x:c>
      <x:c r="M1480" s="4" t="str">
        <x:v>adult</x:v>
      </x:c>
      <x:c r="N1480" s="4"/>
      <x:c r="O148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0" s="27" t="str">
        <x:v>ardoise verdâtre</x:v>
      </x:c>
      <x:c r="Q1480" s="27" t="str">
        <x:v>bronze patiné</x:v>
      </x:c>
      <x:c r="R1480" s="27" t="str">
        <x:v>gris charbon</x:v>
      </x:c>
      <x:c r="S1480" s="27" t="str">
        <x:v>Découvert</x:v>
      </x:c>
      <x:c r="T1480" s="27" t="str">
        <x:v>léger transfert du poids, silhouette entière</x:v>
      </x:c>
      <x:c r="U1480" s="4" t="str">
        <x:v>Non</x:v>
      </x:c>
      <x:c r="V1480" s="4" t="str">
        <x:v>remaining-at-v69</x:v>
      </x:c>
      <x:c r="W1480" s="4" t="str">
        <x:v>Non</x:v>
      </x:c>
      <x:c r="X1480" s="4" t="str">
        <x:v>Non</x:v>
      </x:c>
      <x:c r="Y1480" s="4" t="str">
        <x:v>Non</x:v>
      </x:c>
      <x:c r="Z1480" s="36" t="n">
        <x:v>0</x:v>
      </x:c>
      <x:c r="AA1480" s="27"/>
      <x:c r="AB1480" s="48"/>
      <x:c r="AC1480" s="48"/>
      <x:c r="AD1480" s="48"/>
      <x:c r="AE1480" s="4"/>
      <x:c r="AF1480" s="4"/>
      <x:c r="AG1480" s="4"/>
      <x:c r="AH1480" s="27" t="str">
        <x:v>Non applicable : aucun PNG accepté documenté à V69</x:v>
      </x:c>
      <x:c r="AI1480" s="27" t="str">
        <x:v>Aucune correspondance retrouvée</x:v>
      </x:c>
      <x:c r="AJ1480" s="52"/>
    </x:row>
    <x:row r="1481" ht="29" customHeight="1">
      <x:c r="A1481" s="4" t="str">
        <x:v>sha-rhess--bad-bloods-05</x:v>
      </x:c>
      <x:c r="B1481" s="4" t="str">
        <x:v>Sha-Rhess — Riverains des racines</x:v>
      </x:c>
      <x:c r="C1481" s="4" t="str">
        <x:v>Bad Bloods</x:v>
      </x:c>
      <x:c r="D1481" s="45" t="n">
        <x:v>5</x:v>
      </x:c>
      <x:c r="E1481" s="27" t="str">
        <x:v>Pas faite</x:v>
      </x:c>
      <x:c r="F1481" s="27" t="str">
        <x:v>Aucune référence retrouvée dans le périmètre audité</x:v>
      </x:c>
      <x:c r="G1481" s="27" t="str">
        <x:v>Produire le PNG à partir de la fiche, puis sauvegarder et intégrer</x:v>
      </x:c>
      <x:c r="H1481" s="27" t="str">
        <x:v>Catalogue 4 069</x:v>
      </x:c>
      <x:c r="I1481" s="27" t="str">
        <x:v>Déserteur des remparts</x:v>
      </x:c>
      <x:c r="J1481" s="4" t="str">
        <x:v>sha-rhess</x:v>
      </x:c>
      <x:c r="K1481" s="4" t="str">
        <x:v>bad-bloods</x:v>
      </x:c>
      <x:c r="L1481" s="4" t="str">
        <x:v>Non</x:v>
      </x:c>
      <x:c r="M1481" s="4" t="str">
        <x:v>adult</x:v>
      </x:c>
      <x:c r="N1481" s="4"/>
      <x:c r="O148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1" s="27" t="str">
        <x:v>ocre olive</x:v>
      </x:c>
      <x:c r="Q1481" s="27" t="str">
        <x:v>acier bleui</x:v>
      </x:c>
      <x:c r="R1481" s="27" t="str">
        <x:v>cuivre mat</x:v>
      </x:c>
      <x:c r="S1481" s="27" t="str">
        <x:v>Découvert</x:v>
      </x:c>
      <x:c r="T1481" s="27" t="str">
        <x:v>posture de contrôle calme, mains lisibles</x:v>
      </x:c>
      <x:c r="U1481" s="4" t="str">
        <x:v>Non</x:v>
      </x:c>
      <x:c r="V1481" s="4" t="str">
        <x:v>remaining-at-v69</x:v>
      </x:c>
      <x:c r="W1481" s="4" t="str">
        <x:v>Non</x:v>
      </x:c>
      <x:c r="X1481" s="4" t="str">
        <x:v>Non</x:v>
      </x:c>
      <x:c r="Y1481" s="4" t="str">
        <x:v>Non</x:v>
      </x:c>
      <x:c r="Z1481" s="36" t="n">
        <x:v>0</x:v>
      </x:c>
      <x:c r="AA1481" s="27"/>
      <x:c r="AB1481" s="48"/>
      <x:c r="AC1481" s="48"/>
      <x:c r="AD1481" s="48"/>
      <x:c r="AE1481" s="4"/>
      <x:c r="AF1481" s="4"/>
      <x:c r="AG1481" s="4"/>
      <x:c r="AH1481" s="27" t="str">
        <x:v>Non applicable : aucun PNG accepté documenté à V69</x:v>
      </x:c>
      <x:c r="AI1481" s="27" t="str">
        <x:v>Aucune correspondance retrouvée</x:v>
      </x:c>
      <x:c r="AJ1481" s="52"/>
    </x:row>
    <x:row r="1482" ht="29" customHeight="1">
      <x:c r="A1482" s="4" t="str">
        <x:v>sha-rhess--bad-bloods-06</x:v>
      </x:c>
      <x:c r="B1482" s="4" t="str">
        <x:v>Sha-Rhess — Riverains des racines</x:v>
      </x:c>
      <x:c r="C1482" s="4" t="str">
        <x:v>Bad Bloods</x:v>
      </x:c>
      <x:c r="D1482" s="45" t="n">
        <x:v>6</x:v>
      </x:c>
      <x:c r="E1482" s="27" t="str">
        <x:v>Pas faite</x:v>
      </x:c>
      <x:c r="F1482" s="27" t="str">
        <x:v>Aucune référence retrouvée dans le périmètre audité</x:v>
      </x:c>
      <x:c r="G1482" s="27" t="str">
        <x:v>Produire le PNG à partir de la fiche, puis sauvegarder et intégrer</x:v>
      </x:c>
      <x:c r="H1482" s="27" t="str">
        <x:v>Catalogue 4 069</x:v>
      </x:c>
      <x:c r="I1482" s="27" t="str">
        <x:v>Banni des pistes</x:v>
      </x:c>
      <x:c r="J1482" s="4" t="str">
        <x:v>sha-rhess</x:v>
      </x:c>
      <x:c r="K1482" s="4" t="str">
        <x:v>bad-bloods</x:v>
      </x:c>
      <x:c r="L1482" s="4" t="str">
        <x:v>Non</x:v>
      </x:c>
      <x:c r="M1482" s="4" t="str">
        <x:v>adult</x:v>
      </x:c>
      <x:c r="N1482" s="4"/>
      <x:c r="O148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2" s="27" t="str">
        <x:v>olive mousse</x:v>
      </x:c>
      <x:c r="Q1482" s="27" t="str">
        <x:v>graphite</x:v>
      </x:c>
      <x:c r="R1482" s="27" t="str">
        <x:v>bronze pâle</x:v>
      </x:c>
      <x:c r="S1482" s="27" t="str">
        <x:v>Masqué</x:v>
      </x:c>
      <x:c r="T1482" s="27" t="str">
        <x:v>bras tenus près du corps sans masquer les accessoires</x:v>
      </x:c>
      <x:c r="U1482" s="4" t="str">
        <x:v>Non</x:v>
      </x:c>
      <x:c r="V1482" s="4" t="str">
        <x:v>remaining-at-v69</x:v>
      </x:c>
      <x:c r="W1482" s="4" t="str">
        <x:v>Non</x:v>
      </x:c>
      <x:c r="X1482" s="4" t="str">
        <x:v>Non</x:v>
      </x:c>
      <x:c r="Y1482" s="4" t="str">
        <x:v>Non</x:v>
      </x:c>
      <x:c r="Z1482" s="36" t="n">
        <x:v>0</x:v>
      </x:c>
      <x:c r="AA1482" s="27"/>
      <x:c r="AB1482" s="48"/>
      <x:c r="AC1482" s="48"/>
      <x:c r="AD1482" s="48"/>
      <x:c r="AE1482" s="4"/>
      <x:c r="AF1482" s="4"/>
      <x:c r="AG1482" s="4"/>
      <x:c r="AH1482" s="27" t="str">
        <x:v>Non applicable : aucun PNG accepté documenté à V69</x:v>
      </x:c>
      <x:c r="AI1482" s="27" t="str">
        <x:v>Aucune correspondance retrouvée</x:v>
      </x:c>
      <x:c r="AJ1482" s="52"/>
    </x:row>
    <x:row r="1483" ht="29" customHeight="1">
      <x:c r="A1483" s="4" t="str">
        <x:v>sha-rhess--bad-bloods-07</x:v>
      </x:c>
      <x:c r="B1483" s="4" t="str">
        <x:v>Sha-Rhess — Riverains des racines</x:v>
      </x:c>
      <x:c r="C1483" s="4" t="str">
        <x:v>Bad Bloods</x:v>
      </x:c>
      <x:c r="D1483" s="45" t="n">
        <x:v>7</x:v>
      </x:c>
      <x:c r="E1483" s="27" t="str">
        <x:v>Pas faite</x:v>
      </x:c>
      <x:c r="F1483" s="27" t="str">
        <x:v>Aucune référence retrouvée dans le périmètre audité</x:v>
      </x:c>
      <x:c r="G1483" s="27" t="str">
        <x:v>Produire le PNG à partir de la fiche, puis sauvegarder et intégrer</x:v>
      </x:c>
      <x:c r="H1483" s="27" t="str">
        <x:v>Catalogue 4 069</x:v>
      </x:c>
      <x:c r="I1483" s="27" t="str">
        <x:v>Traqueur sans bannière</x:v>
      </x:c>
      <x:c r="J1483" s="4" t="str">
        <x:v>sha-rhess</x:v>
      </x:c>
      <x:c r="K1483" s="4" t="str">
        <x:v>bad-bloods</x:v>
      </x:c>
      <x:c r="L1483" s="4" t="str">
        <x:v>Non</x:v>
      </x:c>
      <x:c r="M1483" s="4" t="str">
        <x:v>adult</x:v>
      </x:c>
      <x:c r="N1483" s="4"/>
      <x:c r="O148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3" s="27" t="str">
        <x:v>vert gris</x:v>
      </x:c>
      <x:c r="Q1483" s="27" t="str">
        <x:v>bronze sombre</x:v>
      </x:c>
      <x:c r="R1483" s="27" t="str">
        <x:v>ivoire minéral</x:v>
      </x:c>
      <x:c r="S1483" s="27" t="str">
        <x:v>Découvert</x:v>
      </x:c>
      <x:c r="T1483" s="27" t="str">
        <x:v>geste discret de coordination</x:v>
      </x:c>
      <x:c r="U1483" s="4" t="str">
        <x:v>Non</x:v>
      </x:c>
      <x:c r="V1483" s="4" t="str">
        <x:v>remaining-at-v69</x:v>
      </x:c>
      <x:c r="W1483" s="4" t="str">
        <x:v>Non</x:v>
      </x:c>
      <x:c r="X1483" s="4" t="str">
        <x:v>Non</x:v>
      </x:c>
      <x:c r="Y1483" s="4" t="str">
        <x:v>Non</x:v>
      </x:c>
      <x:c r="Z1483" s="36" t="n">
        <x:v>0</x:v>
      </x:c>
      <x:c r="AA1483" s="27"/>
      <x:c r="AB1483" s="48"/>
      <x:c r="AC1483" s="48"/>
      <x:c r="AD1483" s="48"/>
      <x:c r="AE1483" s="4"/>
      <x:c r="AF1483" s="4"/>
      <x:c r="AG1483" s="4"/>
      <x:c r="AH1483" s="27" t="str">
        <x:v>Non applicable : aucun PNG accepté documenté à V69</x:v>
      </x:c>
      <x:c r="AI1483" s="27" t="str">
        <x:v>Aucune correspondance retrouvée</x:v>
      </x:c>
      <x:c r="AJ1483" s="52"/>
    </x:row>
    <x:row r="1484" ht="29" customHeight="1">
      <x:c r="A1484" s="4" t="str">
        <x:v>sha-rhess--bad-bloods-08</x:v>
      </x:c>
      <x:c r="B1484" s="4" t="str">
        <x:v>Sha-Rhess — Riverains des racines</x:v>
      </x:c>
      <x:c r="C1484" s="4" t="str">
        <x:v>Bad Bloods</x:v>
      </x:c>
      <x:c r="D1484" s="45" t="n">
        <x:v>8</x:v>
      </x:c>
      <x:c r="E1484" s="27" t="str">
        <x:v>Pas faite</x:v>
      </x:c>
      <x:c r="F1484" s="27" t="str">
        <x:v>Aucune référence retrouvée dans le périmètre audité</x:v>
      </x:c>
      <x:c r="G1484" s="27" t="str">
        <x:v>Produire le PNG à partir de la fiche, puis sauvegarder et intégrer</x:v>
      </x:c>
      <x:c r="H1484" s="27" t="str">
        <x:v>Catalogue 4 069</x:v>
      </x:c>
      <x:c r="I1484" s="27" t="str">
        <x:v>Renégat aux attaches neuves</x:v>
      </x:c>
      <x:c r="J1484" s="4" t="str">
        <x:v>sha-rhess</x:v>
      </x:c>
      <x:c r="K1484" s="4" t="str">
        <x:v>bad-bloods</x:v>
      </x:c>
      <x:c r="L1484" s="4" t="str">
        <x:v>Non</x:v>
      </x:c>
      <x:c r="M1484" s="4" t="str">
        <x:v>adult</x:v>
      </x:c>
      <x:c r="N1484" s="4"/>
      <x:c r="O148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4" s="27" t="str">
        <x:v>brun humide</x:v>
      </x:c>
      <x:c r="Q1484" s="27" t="str">
        <x:v>acier mat</x:v>
      </x:c>
      <x:c r="R1484" s="27" t="str">
        <x:v>vert désaturé</x:v>
      </x:c>
      <x:c r="S1484" s="27" t="str">
        <x:v>Découvert</x:v>
      </x:c>
      <x:c r="T1484" s="27" t="str">
        <x:v>arme ou outil tenu bas, loin des jambes</x:v>
      </x:c>
      <x:c r="U1484" s="4" t="str">
        <x:v>Non</x:v>
      </x:c>
      <x:c r="V1484" s="4" t="str">
        <x:v>remaining-at-v69</x:v>
      </x:c>
      <x:c r="W1484" s="4" t="str">
        <x:v>Non</x:v>
      </x:c>
      <x:c r="X1484" s="4" t="str">
        <x:v>Non</x:v>
      </x:c>
      <x:c r="Y1484" s="4" t="str">
        <x:v>Non</x:v>
      </x:c>
      <x:c r="Z1484" s="36" t="n">
        <x:v>0</x:v>
      </x:c>
      <x:c r="AA1484" s="27"/>
      <x:c r="AB1484" s="48"/>
      <x:c r="AC1484" s="48"/>
      <x:c r="AD1484" s="48"/>
      <x:c r="AE1484" s="4"/>
      <x:c r="AF1484" s="4"/>
      <x:c r="AG1484" s="4"/>
      <x:c r="AH1484" s="27" t="str">
        <x:v>Non applicable : aucun PNG accepté documenté à V69</x:v>
      </x:c>
      <x:c r="AI1484" s="27" t="str">
        <x:v>Aucune correspondance retrouvée</x:v>
      </x:c>
      <x:c r="AJ1484" s="52"/>
    </x:row>
    <x:row r="1485" ht="29" customHeight="1">
      <x:c r="A1485" s="4" t="str">
        <x:v>sha-rhess--bad-bloods-09</x:v>
      </x:c>
      <x:c r="B1485" s="4" t="str">
        <x:v>Sha-Rhess — Riverains des racines</x:v>
      </x:c>
      <x:c r="C1485" s="4" t="str">
        <x:v>Bad Bloods</x:v>
      </x:c>
      <x:c r="D1485" s="45" t="n">
        <x:v>9</x:v>
      </x:c>
      <x:c r="E1485" s="27" t="str">
        <x:v>Pas faite</x:v>
      </x:c>
      <x:c r="F1485" s="27" t="str">
        <x:v>Aucune référence retrouvée dans le périmètre audité</x:v>
      </x:c>
      <x:c r="G1485" s="27" t="str">
        <x:v>Produire le PNG à partir de la fiche, puis sauvegarder et intégrer</x:v>
      </x:c>
      <x:c r="H1485" s="27" t="str">
        <x:v>Catalogue 4 069</x:v>
      </x:c>
      <x:c r="I1485" s="27" t="str">
        <x:v>Exilé silencieux</x:v>
      </x:c>
      <x:c r="J1485" s="4" t="str">
        <x:v>sha-rhess</x:v>
      </x:c>
      <x:c r="K1485" s="4" t="str">
        <x:v>bad-bloods</x:v>
      </x:c>
      <x:c r="L1485" s="4" t="str">
        <x:v>Non</x:v>
      </x:c>
      <x:c r="M1485" s="4" t="str">
        <x:v>adult</x:v>
      </x:c>
      <x:c r="N1485" s="4"/>
      <x:c r="O148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5" s="27" t="str">
        <x:v>ardoise verdâtre</x:v>
      </x:c>
      <x:c r="Q1485" s="27" t="str">
        <x:v>métal ardoise</x:v>
      </x:c>
      <x:c r="R1485" s="27" t="str">
        <x:v>ocre</x:v>
      </x:c>
      <x:c r="S1485" s="27" t="str">
        <x:v>Masqué</x:v>
      </x:c>
      <x:c r="T1485" s="27" t="str">
        <x:v>attitude expérimentée immobile</x:v>
      </x:c>
      <x:c r="U1485" s="4" t="str">
        <x:v>Non</x:v>
      </x:c>
      <x:c r="V1485" s="4" t="str">
        <x:v>remaining-at-v69</x:v>
      </x:c>
      <x:c r="W1485" s="4" t="str">
        <x:v>Non</x:v>
      </x:c>
      <x:c r="X1485" s="4" t="str">
        <x:v>Non</x:v>
      </x:c>
      <x:c r="Y1485" s="4" t="str">
        <x:v>Non</x:v>
      </x:c>
      <x:c r="Z1485" s="36" t="n">
        <x:v>0</x:v>
      </x:c>
      <x:c r="AA1485" s="27"/>
      <x:c r="AB1485" s="48"/>
      <x:c r="AC1485" s="48"/>
      <x:c r="AD1485" s="48"/>
      <x:c r="AE1485" s="4"/>
      <x:c r="AF1485" s="4"/>
      <x:c r="AG1485" s="4"/>
      <x:c r="AH1485" s="27" t="str">
        <x:v>Non applicable : aucun PNG accepté documenté à V69</x:v>
      </x:c>
      <x:c r="AI1485" s="27" t="str">
        <x:v>Aucune correspondance retrouvée</x:v>
      </x:c>
      <x:c r="AJ1485" s="52"/>
    </x:row>
    <x:row r="1486" ht="29" customHeight="1">
      <x:c r="A1486" s="4" t="str">
        <x:v>sha-rhess--bad-bloods-10</x:v>
      </x:c>
      <x:c r="B1486" s="4" t="str">
        <x:v>Sha-Rhess — Riverains des racines</x:v>
      </x:c>
      <x:c r="C1486" s="4" t="str">
        <x:v>Bad Bloods</x:v>
      </x:c>
      <x:c r="D1486" s="45" t="n">
        <x:v>10</x:v>
      </x:c>
      <x:c r="E1486" s="27" t="str">
        <x:v>Pas faite</x:v>
      </x:c>
      <x:c r="F1486" s="27" t="str">
        <x:v>Aucune référence retrouvée dans le périmètre audité</x:v>
      </x:c>
      <x:c r="G1486" s="27" t="str">
        <x:v>Produire le PNG à partir de la fiche, puis sauvegarder et intégrer</x:v>
      </x:c>
      <x:c r="H1486" s="27" t="str">
        <x:v>Catalogue 4 069</x:v>
      </x:c>
      <x:c r="I1486" s="27" t="str">
        <x:v>Vétéran déchu</x:v>
      </x:c>
      <x:c r="J1486" s="4" t="str">
        <x:v>sha-rhess</x:v>
      </x:c>
      <x:c r="K1486" s="4" t="str">
        <x:v>bad-bloods</x:v>
      </x:c>
      <x:c r="L1486" s="4" t="str">
        <x:v>Non</x:v>
      </x:c>
      <x:c r="M1486" s="4" t="str">
        <x:v>adult</x:v>
      </x:c>
      <x:c r="N1486" s="4"/>
      <x:c r="O148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6" s="27" t="str">
        <x:v>ocre olive</x:v>
      </x:c>
      <x:c r="Q1486" s="27" t="str">
        <x:v>cuivre oxydé discret</x:v>
      </x:c>
      <x:c r="R1486" s="27" t="str">
        <x:v>noir mat</x:v>
      </x:c>
      <x:c r="S1486" s="27" t="str">
        <x:v>Découvert</x:v>
      </x:c>
      <x:c r="T1486" s="27" t="str">
        <x:v>présence assurée, légère rotation du thorax</x:v>
      </x:c>
      <x:c r="U1486" s="4" t="str">
        <x:v>Non</x:v>
      </x:c>
      <x:c r="V1486" s="4" t="str">
        <x:v>remaining-at-v69</x:v>
      </x:c>
      <x:c r="W1486" s="4" t="str">
        <x:v>Non</x:v>
      </x:c>
      <x:c r="X1486" s="4" t="str">
        <x:v>Non</x:v>
      </x:c>
      <x:c r="Y1486" s="4" t="str">
        <x:v>Non</x:v>
      </x:c>
      <x:c r="Z1486" s="36" t="n">
        <x:v>0</x:v>
      </x:c>
      <x:c r="AA1486" s="27"/>
      <x:c r="AB1486" s="48"/>
      <x:c r="AC1486" s="48"/>
      <x:c r="AD1486" s="48"/>
      <x:c r="AE1486" s="4"/>
      <x:c r="AF1486" s="4"/>
      <x:c r="AG1486" s="4"/>
      <x:c r="AH1486" s="27" t="str">
        <x:v>Non applicable : aucun PNG accepté documenté à V69</x:v>
      </x:c>
      <x:c r="AI1486" s="27" t="str">
        <x:v>Aucune correspondance retrouvée</x:v>
      </x:c>
      <x:c r="AJ1486" s="52"/>
    </x:row>
    <x:row r="1487" ht="29" customHeight="1">
      <x:c r="A1487" s="4" t="str">
        <x:v>sha-rhess--elites-01</x:v>
      </x:c>
      <x:c r="B1487" s="4" t="str">
        <x:v>Sha-Rhess — Riverains des racines</x:v>
      </x:c>
      <x:c r="C1487" s="4" t="str">
        <x:v>Élites</x:v>
      </x:c>
      <x:c r="D1487" s="45" t="n">
        <x:v>1</x:v>
      </x:c>
      <x:c r="E1487" s="27" t="str">
        <x:v>Présente dans main</x:v>
      </x:c>
      <x:c r="F1487" s="27" t="str">
        <x:v>Galerie et codex</x:v>
      </x:c>
      <x:c r="G1487" s="27" t="str">
        <x:v>Conserver ; vérifier le rendu selon l’usage indiqué</x:v>
      </x:c>
      <x:c r="H1487" s="27" t="str">
        <x:v>Catalogue 4 069</x:v>
      </x:c>
      <x:c r="I1487" s="27" t="str">
        <x:v>Élites 01</x:v>
      </x:c>
      <x:c r="J1487" s="4" t="str">
        <x:v>sha-rhess</x:v>
      </x:c>
      <x:c r="K1487" s="4" t="str">
        <x:v>elites</x:v>
      </x:c>
      <x:c r="L1487" s="4" t="str">
        <x:v>Non</x:v>
      </x:c>
      <x:c r="M1487" s="4" t="str">
        <x:v>Non renseigné</x:v>
      </x:c>
      <x:c r="N1487" s="4"/>
      <x:c r="O1487" s="27"/>
      <x:c r="P1487" s="27"/>
      <x:c r="Q1487" s="27"/>
      <x:c r="R1487" s="27"/>
      <x:c r="S1487" s="27"/>
      <x:c r="T1487" s="27"/>
      <x:c r="U1487" s="4" t="str">
        <x:v>Oui</x:v>
      </x:c>
      <x:c r="V1487" s="4" t="str">
        <x:v>baseline-v6</x:v>
      </x:c>
      <x:c r="W1487" s="4" t="str">
        <x:v>Oui</x:v>
      </x:c>
      <x:c r="X1487" s="4" t="str">
        <x:v>Non</x:v>
      </x:c>
      <x:c r="Y1487" s="4" t="str">
        <x:v>Non</x:v>
      </x:c>
      <x:c r="Z1487" s="36" t="n">
        <x:v>0</x:v>
      </x:c>
      <x:c r="AA1487" s="27" t="str">
        <x:v>Chemin blob présent dans l’arbre Git audité ; SHA256 déclaré par le registre, pixels non retéléchargés. Audit du code et des références ; aucun déploiement ni affichage en navigateur observé.</x:v>
      </x:c>
      <x:c r="AB1487" s="48" t="str">
        <x:v>https://github.com/darknigthmare/yautja-la-longue-chasse/blob/536ac53335e440747f6eccedd2cd757d1f817a99/public/game/imports/v85/library/5eb2be943666df282f84254508974fa2f5765a1eb0a784b7ee31ddc03933a23f.png</x:v>
      </x:c>
      <x:c r="AC1487" s="48" t="str">
        <x:v>https://github.com/darknigthmare/yautja-la-longue-chasse/blob/536ac53335e440747f6eccedd2cd757d1f817a99/app/game/data/recentSpriteLibraryV85.json</x:v>
      </x:c>
      <x:c r="AD1487" s="48" t="str">
        <x:v>https://drive.google.com/file/d/1E4wGc7HHwPE5amcq6voA18wbKBsZpToG/view?usp=drivesdk</x:v>
      </x:c>
      <x:c r="AE1487" s="4" t="str">
        <x:v>public/game/imports/v85/library/5eb2be943666df282f84254508974fa2f5765a1eb0a784b7ee31ddc03933a23f.png</x:v>
      </x:c>
      <x:c r="AF1487" s="4" t="str">
        <x:v>5eb2be943666df282f84254508974fa2f5765a1eb0a784b7ee31ddc03933a23f</x:v>
      </x:c>
      <x:c r="AG1487" s="4" t="str">
        <x:v>5eb2be943666df282f84254508974fa2f5765a1eb0a784b7ee31ddc03933a23f</x:v>
      </x:c>
      <x:c r="AH1487" s="27" t="str">
        <x:v>Archive candidate présente sur Drive ; PNG individuel non revérifié dans cet audit</x:v>
      </x:c>
      <x:c r="AI1487" s="27" t="str">
        <x:v>ID exact + SHA de version acceptée déclaré</x:v>
      </x:c>
      <x:c r="AJ1487" s="52"/>
    </x:row>
    <x:row r="1488" ht="29" customHeight="1">
      <x:c r="A1488" s="4" t="str">
        <x:v>sha-rhess--elites-02</x:v>
      </x:c>
      <x:c r="B1488" s="4" t="str">
        <x:v>Sha-Rhess — Riverains des racines</x:v>
      </x:c>
      <x:c r="C1488" s="4" t="str">
        <x:v>Élites</x:v>
      </x:c>
      <x:c r="D1488" s="45" t="n">
        <x:v>2</x:v>
      </x:c>
      <x:c r="E1488" s="27" t="str">
        <x:v>Pas faite</x:v>
      </x:c>
      <x:c r="F1488" s="27" t="str">
        <x:v>Aucune référence retrouvée dans le périmètre audité</x:v>
      </x:c>
      <x:c r="G1488" s="27" t="str">
        <x:v>Produire le PNG à partir de la fiche, puis sauvegarder et intégrer</x:v>
      </x:c>
      <x:c r="H1488" s="27" t="str">
        <x:v>Catalogue 4 069</x:v>
      </x:c>
      <x:c r="I1488" s="27" t="str">
        <x:v>Chef de lance</x:v>
      </x:c>
      <x:c r="J1488" s="4" t="str">
        <x:v>sha-rhess</x:v>
      </x:c>
      <x:c r="K1488" s="4" t="str">
        <x:v>elites</x:v>
      </x:c>
      <x:c r="L1488" s="4" t="str">
        <x:v>Non</x:v>
      </x:c>
      <x:c r="M1488" s="4" t="str">
        <x:v>adult</x:v>
      </x:c>
      <x:c r="N1488" s="4"/>
      <x:c r="O148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8" s="27" t="str">
        <x:v>vert gris</x:v>
      </x:c>
      <x:c r="Q1488" s="27" t="str">
        <x:v>bronze ancien</x:v>
      </x:c>
      <x:c r="R1488" s="27" t="str">
        <x:v>gris pierre</x:v>
      </x:c>
      <x:c r="S1488" s="27" t="str">
        <x:v>Découvert</x:v>
      </x:c>
      <x:c r="T1488" s="27" t="str">
        <x:v>posture d’observation en trois quarts droite</x:v>
      </x:c>
      <x:c r="U1488" s="4" t="str">
        <x:v>Non</x:v>
      </x:c>
      <x:c r="V1488" s="4" t="str">
        <x:v>remaining-at-v69</x:v>
      </x:c>
      <x:c r="W1488" s="4" t="str">
        <x:v>Non</x:v>
      </x:c>
      <x:c r="X1488" s="4" t="str">
        <x:v>Non</x:v>
      </x:c>
      <x:c r="Y1488" s="4" t="str">
        <x:v>Non</x:v>
      </x:c>
      <x:c r="Z1488" s="36" t="n">
        <x:v>0</x:v>
      </x:c>
      <x:c r="AA1488" s="27"/>
      <x:c r="AB1488" s="48"/>
      <x:c r="AC1488" s="48"/>
      <x:c r="AD1488" s="48"/>
      <x:c r="AE1488" s="4"/>
      <x:c r="AF1488" s="4"/>
      <x:c r="AG1488" s="4"/>
      <x:c r="AH1488" s="27" t="str">
        <x:v>Non applicable : aucun PNG accepté documenté à V69</x:v>
      </x:c>
      <x:c r="AI1488" s="27" t="str">
        <x:v>Aucune correspondance retrouvée</x:v>
      </x:c>
      <x:c r="AJ1488" s="52"/>
    </x:row>
    <x:row r="1489" ht="29" customHeight="1">
      <x:c r="A1489" s="4" t="str">
        <x:v>sha-rhess--elites-03</x:v>
      </x:c>
      <x:c r="B1489" s="4" t="str">
        <x:v>Sha-Rhess — Riverains des racines</x:v>
      </x:c>
      <x:c r="C1489" s="4" t="str">
        <x:v>Élites</x:v>
      </x:c>
      <x:c r="D1489" s="45" t="n">
        <x:v>3</x:v>
      </x:c>
      <x:c r="E1489" s="27" t="str">
        <x:v>Pas faite</x:v>
      </x:c>
      <x:c r="F1489" s="27" t="str">
        <x:v>Aucune référence retrouvée dans le périmètre audité</x:v>
      </x:c>
      <x:c r="G1489" s="27" t="str">
        <x:v>Produire le PNG à partir de la fiche, puis sauvegarder et intégrer</x:v>
      </x:c>
      <x:c r="H1489" s="27" t="str">
        <x:v>Catalogue 4 069</x:v>
      </x:c>
      <x:c r="I1489" s="27" t="str">
        <x:v>Maître du disque</x:v>
      </x:c>
      <x:c r="J1489" s="4" t="str">
        <x:v>sha-rhess</x:v>
      </x:c>
      <x:c r="K1489" s="4" t="str">
        <x:v>elites</x:v>
      </x:c>
      <x:c r="L1489" s="4" t="str">
        <x:v>Non</x:v>
      </x:c>
      <x:c r="M1489" s="4" t="str">
        <x:v>adult</x:v>
      </x:c>
      <x:c r="N1489" s="4"/>
      <x:c r="O148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9" s="27" t="str">
        <x:v>brun humide</x:v>
      </x:c>
      <x:c r="Q1489" s="27" t="str">
        <x:v>acier patiné</x:v>
      </x:c>
      <x:c r="R1489" s="27" t="str">
        <x:v>bleu profond</x:v>
      </x:c>
      <x:c r="S1489" s="27" t="str">
        <x:v>Masqué</x:v>
      </x:c>
      <x:c r="T1489" s="27" t="str">
        <x:v>appui stable et épaules détendues</x:v>
      </x:c>
      <x:c r="U1489" s="4" t="str">
        <x:v>Non</x:v>
      </x:c>
      <x:c r="V1489" s="4" t="str">
        <x:v>remaining-at-v69</x:v>
      </x:c>
      <x:c r="W1489" s="4" t="str">
        <x:v>Non</x:v>
      </x:c>
      <x:c r="X1489" s="4" t="str">
        <x:v>Non</x:v>
      </x:c>
      <x:c r="Y1489" s="4" t="str">
        <x:v>Non</x:v>
      </x:c>
      <x:c r="Z1489" s="36" t="n">
        <x:v>0</x:v>
      </x:c>
      <x:c r="AA1489" s="27"/>
      <x:c r="AB1489" s="48"/>
      <x:c r="AC1489" s="48"/>
      <x:c r="AD1489" s="48"/>
      <x:c r="AE1489" s="4"/>
      <x:c r="AF1489" s="4"/>
      <x:c r="AG1489" s="4"/>
      <x:c r="AH1489" s="27" t="str">
        <x:v>Non applicable : aucun PNG accepté documenté à V69</x:v>
      </x:c>
      <x:c r="AI1489" s="27" t="str">
        <x:v>Aucune correspondance retrouvée</x:v>
      </x:c>
      <x:c r="AJ1489" s="52"/>
    </x:row>
    <x:row r="1490" ht="29" customHeight="1">
      <x:c r="A1490" s="4" t="str">
        <x:v>sha-rhess--elites-04</x:v>
      </x:c>
      <x:c r="B1490" s="4" t="str">
        <x:v>Sha-Rhess — Riverains des racines</x:v>
      </x:c>
      <x:c r="C1490" s="4" t="str">
        <x:v>Élites</x:v>
      </x:c>
      <x:c r="D1490" s="45" t="n">
        <x:v>4</x:v>
      </x:c>
      <x:c r="E1490" s="27" t="str">
        <x:v>Pas faite</x:v>
      </x:c>
      <x:c r="F1490" s="27" t="str">
        <x:v>Aucune référence retrouvée dans le périmètre audité</x:v>
      </x:c>
      <x:c r="G1490" s="27" t="str">
        <x:v>Produire le PNG à partir de la fiche, puis sauvegarder et intégrer</x:v>
      </x:c>
      <x:c r="H1490" s="27" t="str">
        <x:v>Catalogue 4 069</x:v>
      </x:c>
      <x:c r="I1490" s="27" t="str">
        <x:v>Soigneur de campagne</x:v>
      </x:c>
      <x:c r="J1490" s="4" t="str">
        <x:v>sha-rhess</x:v>
      </x:c>
      <x:c r="K1490" s="4" t="str">
        <x:v>elites</x:v>
      </x:c>
      <x:c r="L1490" s="4" t="str">
        <x:v>Non</x:v>
      </x:c>
      <x:c r="M1490" s="4" t="str">
        <x:v>adult</x:v>
      </x:c>
      <x:c r="N1490" s="4"/>
      <x:c r="O149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0" s="27" t="str">
        <x:v>ardoise verdâtre</x:v>
      </x:c>
      <x:c r="Q1490" s="27" t="str">
        <x:v>bronze patiné</x:v>
      </x:c>
      <x:c r="R1490" s="27" t="str">
        <x:v>gris charbon</x:v>
      </x:c>
      <x:c r="S1490" s="27" t="str">
        <x:v>Découvert</x:v>
      </x:c>
      <x:c r="T1490" s="27" t="str">
        <x:v>léger transfert du poids, silhouette entière</x:v>
      </x:c>
      <x:c r="U1490" s="4" t="str">
        <x:v>Non</x:v>
      </x:c>
      <x:c r="V1490" s="4" t="str">
        <x:v>remaining-at-v69</x:v>
      </x:c>
      <x:c r="W1490" s="4" t="str">
        <x:v>Non</x:v>
      </x:c>
      <x:c r="X1490" s="4" t="str">
        <x:v>Non</x:v>
      </x:c>
      <x:c r="Y1490" s="4" t="str">
        <x:v>Non</x:v>
      </x:c>
      <x:c r="Z1490" s="36" t="n">
        <x:v>0</x:v>
      </x:c>
      <x:c r="AA1490" s="27"/>
      <x:c r="AB1490" s="48"/>
      <x:c r="AC1490" s="48"/>
      <x:c r="AD1490" s="48"/>
      <x:c r="AE1490" s="4"/>
      <x:c r="AF1490" s="4"/>
      <x:c r="AG1490" s="4"/>
      <x:c r="AH1490" s="27" t="str">
        <x:v>Non applicable : aucun PNG accepté documenté à V69</x:v>
      </x:c>
      <x:c r="AI1490" s="27" t="str">
        <x:v>Aucune correspondance retrouvée</x:v>
      </x:c>
      <x:c r="AJ1490" s="52"/>
    </x:row>
    <x:row r="1491" ht="29" customHeight="1">
      <x:c r="A1491" s="4" t="str">
        <x:v>sha-rhess--elites-05</x:v>
      </x:c>
      <x:c r="B1491" s="4" t="str">
        <x:v>Sha-Rhess — Riverains des racines</x:v>
      </x:c>
      <x:c r="C1491" s="4" t="str">
        <x:v>Élites</x:v>
      </x:c>
      <x:c r="D1491" s="45" t="n">
        <x:v>5</x:v>
      </x:c>
      <x:c r="E1491" s="27" t="str">
        <x:v>Pas faite</x:v>
      </x:c>
      <x:c r="F1491" s="27" t="str">
        <x:v>Aucune référence retrouvée dans le périmètre audité</x:v>
      </x:c>
      <x:c r="G1491" s="27" t="str">
        <x:v>Produire le PNG à partir de la fiche, puis sauvegarder et intégrer</x:v>
      </x:c>
      <x:c r="H1491" s="27" t="str">
        <x:v>Catalogue 4 069</x:v>
      </x:c>
      <x:c r="I1491" s="27" t="str">
        <x:v>Armurier de campagne</x:v>
      </x:c>
      <x:c r="J1491" s="4" t="str">
        <x:v>sha-rhess</x:v>
      </x:c>
      <x:c r="K1491" s="4" t="str">
        <x:v>elites</x:v>
      </x:c>
      <x:c r="L1491" s="4" t="str">
        <x:v>Non</x:v>
      </x:c>
      <x:c r="M1491" s="4" t="str">
        <x:v>adult</x:v>
      </x:c>
      <x:c r="N1491" s="4"/>
      <x:c r="O149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1" s="27" t="str">
        <x:v>ocre olive</x:v>
      </x:c>
      <x:c r="Q1491" s="27" t="str">
        <x:v>acier bleui</x:v>
      </x:c>
      <x:c r="R1491" s="27" t="str">
        <x:v>cuivre mat</x:v>
      </x:c>
      <x:c r="S1491" s="27" t="str">
        <x:v>Découvert</x:v>
      </x:c>
      <x:c r="T1491" s="27" t="str">
        <x:v>posture de contrôle calme, mains lisibles</x:v>
      </x:c>
      <x:c r="U1491" s="4" t="str">
        <x:v>Non</x:v>
      </x:c>
      <x:c r="V1491" s="4" t="str">
        <x:v>remaining-at-v69</x:v>
      </x:c>
      <x:c r="W1491" s="4" t="str">
        <x:v>Non</x:v>
      </x:c>
      <x:c r="X1491" s="4" t="str">
        <x:v>Non</x:v>
      </x:c>
      <x:c r="Y1491" s="4" t="str">
        <x:v>Non</x:v>
      </x:c>
      <x:c r="Z1491" s="36" t="n">
        <x:v>0</x:v>
      </x:c>
      <x:c r="AA1491" s="27"/>
      <x:c r="AB1491" s="48"/>
      <x:c r="AC1491" s="48"/>
      <x:c r="AD1491" s="48"/>
      <x:c r="AE1491" s="4"/>
      <x:c r="AF1491" s="4"/>
      <x:c r="AG1491" s="4"/>
      <x:c r="AH1491" s="27" t="str">
        <x:v>Non applicable : aucun PNG accepté documenté à V69</x:v>
      </x:c>
      <x:c r="AI1491" s="27" t="str">
        <x:v>Aucune correspondance retrouvée</x:v>
      </x:c>
      <x:c r="AJ1491" s="52"/>
    </x:row>
    <x:row r="1492" ht="29" customHeight="1">
      <x:c r="A1492" s="4" t="str">
        <x:v>sha-rhess--elites-06</x:v>
      </x:c>
      <x:c r="B1492" s="4" t="str">
        <x:v>Sha-Rhess — Riverains des racines</x:v>
      </x:c>
      <x:c r="C1492" s="4" t="str">
        <x:v>Élites</x:v>
      </x:c>
      <x:c r="D1492" s="45" t="n">
        <x:v>6</x:v>
      </x:c>
      <x:c r="E1492" s="27" t="str">
        <x:v>Pas faite</x:v>
      </x:c>
      <x:c r="F1492" s="27" t="str">
        <x:v>Aucune référence retrouvée dans le périmètre audité</x:v>
      </x:c>
      <x:c r="G1492" s="27" t="str">
        <x:v>Produire le PNG à partir de la fiche, puis sauvegarder et intégrer</x:v>
      </x:c>
      <x:c r="H1492" s="27" t="str">
        <x:v>Catalogue 4 069</x:v>
      </x:c>
      <x:c r="I1492" s="27" t="str">
        <x:v>Spécialiste des capteurs</x:v>
      </x:c>
      <x:c r="J1492" s="4" t="str">
        <x:v>sha-rhess</x:v>
      </x:c>
      <x:c r="K1492" s="4" t="str">
        <x:v>elites</x:v>
      </x:c>
      <x:c r="L1492" s="4" t="str">
        <x:v>Non</x:v>
      </x:c>
      <x:c r="M1492" s="4" t="str">
        <x:v>adult</x:v>
      </x:c>
      <x:c r="N1492" s="4"/>
      <x:c r="O149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2" s="27" t="str">
        <x:v>olive mousse</x:v>
      </x:c>
      <x:c r="Q1492" s="27" t="str">
        <x:v>graphite</x:v>
      </x:c>
      <x:c r="R1492" s="27" t="str">
        <x:v>bronze pâle</x:v>
      </x:c>
      <x:c r="S1492" s="27" t="str">
        <x:v>Masqué</x:v>
      </x:c>
      <x:c r="T1492" s="27" t="str">
        <x:v>bras tenus près du corps sans masquer les accessoires</x:v>
      </x:c>
      <x:c r="U1492" s="4" t="str">
        <x:v>Non</x:v>
      </x:c>
      <x:c r="V1492" s="4" t="str">
        <x:v>remaining-at-v69</x:v>
      </x:c>
      <x:c r="W1492" s="4" t="str">
        <x:v>Non</x:v>
      </x:c>
      <x:c r="X1492" s="4" t="str">
        <x:v>Non</x:v>
      </x:c>
      <x:c r="Y1492" s="4" t="str">
        <x:v>Non</x:v>
      </x:c>
      <x:c r="Z1492" s="36" t="n">
        <x:v>0</x:v>
      </x:c>
      <x:c r="AA1492" s="27"/>
      <x:c r="AB1492" s="48"/>
      <x:c r="AC1492" s="48"/>
      <x:c r="AD1492" s="48"/>
      <x:c r="AE1492" s="4"/>
      <x:c r="AF1492" s="4"/>
      <x:c r="AG1492" s="4"/>
      <x:c r="AH1492" s="27" t="str">
        <x:v>Non applicable : aucun PNG accepté documenté à V69</x:v>
      </x:c>
      <x:c r="AI1492" s="27" t="str">
        <x:v>Aucune correspondance retrouvée</x:v>
      </x:c>
      <x:c r="AJ1492" s="52"/>
    </x:row>
    <x:row r="1493" ht="29" customHeight="1">
      <x:c r="A1493" s="4" t="str">
        <x:v>sha-rhess--elites-07</x:v>
      </x:c>
      <x:c r="B1493" s="4" t="str">
        <x:v>Sha-Rhess — Riverains des racines</x:v>
      </x:c>
      <x:c r="C1493" s="4" t="str">
        <x:v>Élites</x:v>
      </x:c>
      <x:c r="D1493" s="45" t="n">
        <x:v>7</x:v>
      </x:c>
      <x:c r="E1493" s="27" t="str">
        <x:v>Pas faite</x:v>
      </x:c>
      <x:c r="F1493" s="27" t="str">
        <x:v>Aucune référence retrouvée dans le périmètre audité</x:v>
      </x:c>
      <x:c r="G1493" s="27" t="str">
        <x:v>Produire le PNG à partir de la fiche, puis sauvegarder et intégrer</x:v>
      </x:c>
      <x:c r="H1493" s="27" t="str">
        <x:v>Catalogue 4 069</x:v>
      </x:c>
      <x:c r="I1493" s="27" t="str">
        <x:v>Élite des passages</x:v>
      </x:c>
      <x:c r="J1493" s="4" t="str">
        <x:v>sha-rhess</x:v>
      </x:c>
      <x:c r="K1493" s="4" t="str">
        <x:v>elites</x:v>
      </x:c>
      <x:c r="L1493" s="4" t="str">
        <x:v>Non</x:v>
      </x:c>
      <x:c r="M1493" s="4" t="str">
        <x:v>adult</x:v>
      </x:c>
      <x:c r="N1493" s="4"/>
      <x:c r="O149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3" s="27" t="str">
        <x:v>vert gris</x:v>
      </x:c>
      <x:c r="Q1493" s="27" t="str">
        <x:v>bronze sombre</x:v>
      </x:c>
      <x:c r="R1493" s="27" t="str">
        <x:v>ivoire minéral</x:v>
      </x:c>
      <x:c r="S1493" s="27" t="str">
        <x:v>Découvert</x:v>
      </x:c>
      <x:c r="T1493" s="27" t="str">
        <x:v>geste discret de coordination</x:v>
      </x:c>
      <x:c r="U1493" s="4" t="str">
        <x:v>Non</x:v>
      </x:c>
      <x:c r="V1493" s="4" t="str">
        <x:v>remaining-at-v69</x:v>
      </x:c>
      <x:c r="W1493" s="4" t="str">
        <x:v>Non</x:v>
      </x:c>
      <x:c r="X1493" s="4" t="str">
        <x:v>Non</x:v>
      </x:c>
      <x:c r="Y1493" s="4" t="str">
        <x:v>Non</x:v>
      </x:c>
      <x:c r="Z1493" s="36" t="n">
        <x:v>0</x:v>
      </x:c>
      <x:c r="AA1493" s="27"/>
      <x:c r="AB1493" s="48"/>
      <x:c r="AC1493" s="48"/>
      <x:c r="AD1493" s="48"/>
      <x:c r="AE1493" s="4"/>
      <x:c r="AF1493" s="4"/>
      <x:c r="AG1493" s="4"/>
      <x:c r="AH1493" s="27" t="str">
        <x:v>Non applicable : aucun PNG accepté documenté à V69</x:v>
      </x:c>
      <x:c r="AI1493" s="27" t="str">
        <x:v>Aucune correspondance retrouvée</x:v>
      </x:c>
      <x:c r="AJ1493" s="52"/>
    </x:row>
    <x:row r="1494" ht="29" customHeight="1">
      <x:c r="A1494" s="4" t="str">
        <x:v>sha-rhess--elites-08</x:v>
      </x:c>
      <x:c r="B1494" s="4" t="str">
        <x:v>Sha-Rhess — Riverains des racines</x:v>
      </x:c>
      <x:c r="C1494" s="4" t="str">
        <x:v>Élites</x:v>
      </x:c>
      <x:c r="D1494" s="45" t="n">
        <x:v>8</x:v>
      </x:c>
      <x:c r="E1494" s="27" t="str">
        <x:v>Pas faite</x:v>
      </x:c>
      <x:c r="F1494" s="27" t="str">
        <x:v>Aucune référence retrouvée dans le périmètre audité</x:v>
      </x:c>
      <x:c r="G1494" s="27" t="str">
        <x:v>Produire le PNG à partir de la fiche, puis sauvegarder et intégrer</x:v>
      </x:c>
      <x:c r="H1494" s="27" t="str">
        <x:v>Catalogue 4 069</x:v>
      </x:c>
      <x:c r="I1494" s="27" t="str">
        <x:v>Élite d’escorte</x:v>
      </x:c>
      <x:c r="J1494" s="4" t="str">
        <x:v>sha-rhess</x:v>
      </x:c>
      <x:c r="K1494" s="4" t="str">
        <x:v>elites</x:v>
      </x:c>
      <x:c r="L1494" s="4" t="str">
        <x:v>Non</x:v>
      </x:c>
      <x:c r="M1494" s="4" t="str">
        <x:v>adult</x:v>
      </x:c>
      <x:c r="N1494" s="4"/>
      <x:c r="O149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4" s="27" t="str">
        <x:v>brun humide</x:v>
      </x:c>
      <x:c r="Q1494" s="27" t="str">
        <x:v>acier mat</x:v>
      </x:c>
      <x:c r="R1494" s="27" t="str">
        <x:v>vert désaturé</x:v>
      </x:c>
      <x:c r="S1494" s="27" t="str">
        <x:v>Découvert</x:v>
      </x:c>
      <x:c r="T1494" s="27" t="str">
        <x:v>arme ou outil tenu bas, loin des jambes</x:v>
      </x:c>
      <x:c r="U1494" s="4" t="str">
        <x:v>Non</x:v>
      </x:c>
      <x:c r="V1494" s="4" t="str">
        <x:v>remaining-at-v69</x:v>
      </x:c>
      <x:c r="W1494" s="4" t="str">
        <x:v>Non</x:v>
      </x:c>
      <x:c r="X1494" s="4" t="str">
        <x:v>Non</x:v>
      </x:c>
      <x:c r="Y1494" s="4" t="str">
        <x:v>Non</x:v>
      </x:c>
      <x:c r="Z1494" s="36" t="n">
        <x:v>0</x:v>
      </x:c>
      <x:c r="AA1494" s="27"/>
      <x:c r="AB1494" s="48"/>
      <x:c r="AC1494" s="48"/>
      <x:c r="AD1494" s="48"/>
      <x:c r="AE1494" s="4"/>
      <x:c r="AF1494" s="4"/>
      <x:c r="AG1494" s="4"/>
      <x:c r="AH1494" s="27" t="str">
        <x:v>Non applicable : aucun PNG accepté documenté à V69</x:v>
      </x:c>
      <x:c r="AI1494" s="27" t="str">
        <x:v>Aucune correspondance retrouvée</x:v>
      </x:c>
      <x:c r="AJ1494" s="52"/>
    </x:row>
    <x:row r="1495" ht="29" customHeight="1">
      <x:c r="A1495" s="4" t="str">
        <x:v>sha-rhess--elites-09</x:v>
      </x:c>
      <x:c r="B1495" s="4" t="str">
        <x:v>Sha-Rhess — Riverains des racines</x:v>
      </x:c>
      <x:c r="C1495" s="4" t="str">
        <x:v>Élites</x:v>
      </x:c>
      <x:c r="D1495" s="45" t="n">
        <x:v>9</x:v>
      </x:c>
      <x:c r="E1495" s="27" t="str">
        <x:v>Pas faite</x:v>
      </x:c>
      <x:c r="F1495" s="27" t="str">
        <x:v>Aucune référence retrouvée dans le périmètre audité</x:v>
      </x:c>
      <x:c r="G1495" s="27" t="str">
        <x:v>Produire le PNG à partir de la fiche, puis sauvegarder et intégrer</x:v>
      </x:c>
      <x:c r="H1495" s="27" t="str">
        <x:v>Catalogue 4 069</x:v>
      </x:c>
      <x:c r="I1495" s="27" t="str">
        <x:v>Vétéran des pièges</x:v>
      </x:c>
      <x:c r="J1495" s="4" t="str">
        <x:v>sha-rhess</x:v>
      </x:c>
      <x:c r="K1495" s="4" t="str">
        <x:v>elites</x:v>
      </x:c>
      <x:c r="L1495" s="4" t="str">
        <x:v>Non</x:v>
      </x:c>
      <x:c r="M1495" s="4" t="str">
        <x:v>adult</x:v>
      </x:c>
      <x:c r="N1495" s="4"/>
      <x:c r="O149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5" s="27" t="str">
        <x:v>ardoise verdâtre</x:v>
      </x:c>
      <x:c r="Q1495" s="27" t="str">
        <x:v>métal ardoise</x:v>
      </x:c>
      <x:c r="R1495" s="27" t="str">
        <x:v>ocre</x:v>
      </x:c>
      <x:c r="S1495" s="27" t="str">
        <x:v>Masqué</x:v>
      </x:c>
      <x:c r="T1495" s="27" t="str">
        <x:v>attitude expérimentée immobile</x:v>
      </x:c>
      <x:c r="U1495" s="4" t="str">
        <x:v>Non</x:v>
      </x:c>
      <x:c r="V1495" s="4" t="str">
        <x:v>remaining-at-v69</x:v>
      </x:c>
      <x:c r="W1495" s="4" t="str">
        <x:v>Non</x:v>
      </x:c>
      <x:c r="X1495" s="4" t="str">
        <x:v>Non</x:v>
      </x:c>
      <x:c r="Y1495" s="4" t="str">
        <x:v>Non</x:v>
      </x:c>
      <x:c r="Z1495" s="36" t="n">
        <x:v>0</x:v>
      </x:c>
      <x:c r="AA1495" s="27"/>
      <x:c r="AB1495" s="48"/>
      <x:c r="AC1495" s="48"/>
      <x:c r="AD1495" s="48"/>
      <x:c r="AE1495" s="4"/>
      <x:c r="AF1495" s="4"/>
      <x:c r="AG1495" s="4"/>
      <x:c r="AH1495" s="27" t="str">
        <x:v>Non applicable : aucun PNG accepté documenté à V69</x:v>
      </x:c>
      <x:c r="AI1495" s="27" t="str">
        <x:v>Aucune correspondance retrouvée</x:v>
      </x:c>
      <x:c r="AJ1495" s="52"/>
    </x:row>
    <x:row r="1496" ht="29" customHeight="1">
      <x:c r="A1496" s="4" t="str">
        <x:v>sha-rhess--elites-10</x:v>
      </x:c>
      <x:c r="B1496" s="4" t="str">
        <x:v>Sha-Rhess — Riverains des racines</x:v>
      </x:c>
      <x:c r="C1496" s="4" t="str">
        <x:v>Élites</x:v>
      </x:c>
      <x:c r="D1496" s="45" t="n">
        <x:v>10</x:v>
      </x:c>
      <x:c r="E1496" s="27" t="str">
        <x:v>Pas faite</x:v>
      </x:c>
      <x:c r="F1496" s="27" t="str">
        <x:v>Aucune référence retrouvée dans le périmètre audité</x:v>
      </x:c>
      <x:c r="G1496" s="27" t="str">
        <x:v>Produire le PNG à partir de la fiche, puis sauvegarder et intégrer</x:v>
      </x:c>
      <x:c r="H1496" s="27" t="str">
        <x:v>Catalogue 4 069</x:v>
      </x:c>
      <x:c r="I1496" s="27" t="str">
        <x:v>Maître de traque</x:v>
      </x:c>
      <x:c r="J1496" s="4" t="str">
        <x:v>sha-rhess</x:v>
      </x:c>
      <x:c r="K1496" s="4" t="str">
        <x:v>elites</x:v>
      </x:c>
      <x:c r="L1496" s="4" t="str">
        <x:v>Non</x:v>
      </x:c>
      <x:c r="M1496" s="4" t="str">
        <x:v>adult</x:v>
      </x:c>
      <x:c r="N1496" s="4"/>
      <x:c r="O149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6" s="27" t="str">
        <x:v>ocre olive</x:v>
      </x:c>
      <x:c r="Q1496" s="27" t="str">
        <x:v>cuivre oxydé discret</x:v>
      </x:c>
      <x:c r="R1496" s="27" t="str">
        <x:v>noir mat</x:v>
      </x:c>
      <x:c r="S1496" s="27" t="str">
        <x:v>Découvert</x:v>
      </x:c>
      <x:c r="T1496" s="27" t="str">
        <x:v>présence assurée, légère rotation du thorax</x:v>
      </x:c>
      <x:c r="U1496" s="4" t="str">
        <x:v>Non</x:v>
      </x:c>
      <x:c r="V1496" s="4" t="str">
        <x:v>remaining-at-v69</x:v>
      </x:c>
      <x:c r="W1496" s="4" t="str">
        <x:v>Non</x:v>
      </x:c>
      <x:c r="X1496" s="4" t="str">
        <x:v>Non</x:v>
      </x:c>
      <x:c r="Y1496" s="4" t="str">
        <x:v>Non</x:v>
      </x:c>
      <x:c r="Z1496" s="36" t="n">
        <x:v>0</x:v>
      </x:c>
      <x:c r="AA1496" s="27"/>
      <x:c r="AB1496" s="48"/>
      <x:c r="AC1496" s="48"/>
      <x:c r="AD1496" s="48"/>
      <x:c r="AE1496" s="4"/>
      <x:c r="AF1496" s="4"/>
      <x:c r="AG1496" s="4"/>
      <x:c r="AH1496" s="27" t="str">
        <x:v>Non applicable : aucun PNG accepté documenté à V69</x:v>
      </x:c>
      <x:c r="AI1496" s="27" t="str">
        <x:v>Aucune correspondance retrouvée</x:v>
      </x:c>
      <x:c r="AJ1496" s="52"/>
    </x:row>
    <x:row r="1497" ht="29" customHeight="1">
      <x:c r="A1497" s="4" t="str">
        <x:v>sha-rhess--battlemasters-01</x:v>
      </x:c>
      <x:c r="B1497" s="4" t="str">
        <x:v>Sha-Rhess — Riverains des racines</x:v>
      </x:c>
      <x:c r="C1497" s="4" t="str">
        <x:v>Battlemasters</x:v>
      </x:c>
      <x:c r="D1497" s="45" t="n">
        <x:v>1</x:v>
      </x:c>
      <x:c r="E1497" s="27" t="str">
        <x:v>Présente dans main</x:v>
      </x:c>
      <x:c r="F1497" s="27" t="str">
        <x:v>Galerie et codex</x:v>
      </x:c>
      <x:c r="G1497" s="27" t="str">
        <x:v>Conserver ; vérifier le rendu selon l’usage indiqué</x:v>
      </x:c>
      <x:c r="H1497" s="27" t="str">
        <x:v>Catalogue 4 069</x:v>
      </x:c>
      <x:c r="I1497" s="27" t="str">
        <x:v>Battlemasters 01</x:v>
      </x:c>
      <x:c r="J1497" s="4" t="str">
        <x:v>sha-rhess</x:v>
      </x:c>
      <x:c r="K1497" s="4" t="str">
        <x:v>battlemasters</x:v>
      </x:c>
      <x:c r="L1497" s="4" t="str">
        <x:v>Oui</x:v>
      </x:c>
      <x:c r="M1497" s="4" t="str">
        <x:v>Non renseigné</x:v>
      </x:c>
      <x:c r="N1497" s="4"/>
      <x:c r="O1497" s="27"/>
      <x:c r="P1497" s="27"/>
      <x:c r="Q1497" s="27"/>
      <x:c r="R1497" s="27"/>
      <x:c r="S1497" s="27"/>
      <x:c r="T1497" s="27"/>
      <x:c r="U1497" s="4" t="str">
        <x:v>Oui</x:v>
      </x:c>
      <x:c r="V1497" s="4" t="str">
        <x:v>baseline-v6</x:v>
      </x:c>
      <x:c r="W1497" s="4" t="str">
        <x:v>Oui</x:v>
      </x:c>
      <x:c r="X1497" s="4" t="str">
        <x:v>Non</x:v>
      </x:c>
      <x:c r="Y1497" s="4" t="str">
        <x:v>Non</x:v>
      </x:c>
      <x:c r="Z1497" s="36" t="n">
        <x:v>0</x:v>
      </x:c>
      <x:c r="AA1497" s="27" t="str">
        <x:v>Chemin blob présent dans l’arbre Git audité ; SHA256 déclaré par le registre, pixels non retéléchargés. Audit du code et des références ; aucun déploiement ni affichage en navigateur observé.</x:v>
      </x:c>
      <x:c r="AB1497" s="48" t="str">
        <x:v>https://github.com/darknigthmare/yautja-la-longue-chasse/blob/536ac53335e440747f6eccedd2cd757d1f817a99/public/game/imports/v85/library/57c1069ac72aa3151100d17750d5330e7401a22afd212446f64711c045a4730c.png</x:v>
      </x:c>
      <x:c r="AC1497" s="48" t="str">
        <x:v>https://github.com/darknigthmare/yautja-la-longue-chasse/blob/536ac53335e440747f6eccedd2cd757d1f817a99/app/game/data/recentSpriteLibraryV85.json</x:v>
      </x:c>
      <x:c r="AD1497" s="48" t="str">
        <x:v>https://drive.google.com/file/d/1E4wGc7HHwPE5amcq6voA18wbKBsZpToG/view?usp=drivesdk</x:v>
      </x:c>
      <x:c r="AE1497" s="4" t="str">
        <x:v>public/game/imports/v85/library/57c1069ac72aa3151100d17750d5330e7401a22afd212446f64711c045a4730c.png</x:v>
      </x:c>
      <x:c r="AF1497" s="4" t="str">
        <x:v>57c1069ac72aa3151100d17750d5330e7401a22afd212446f64711c045a4730c</x:v>
      </x:c>
      <x:c r="AG1497" s="4" t="str">
        <x:v>57c1069ac72aa3151100d17750d5330e7401a22afd212446f64711c045a4730c</x:v>
      </x:c>
      <x:c r="AH1497" s="27" t="str">
        <x:v>Archive candidate présente sur Drive ; PNG individuel non revérifié dans cet audit</x:v>
      </x:c>
      <x:c r="AI1497" s="27" t="str">
        <x:v>ID exact + SHA de version acceptée déclaré</x:v>
      </x:c>
      <x:c r="AJ1497" s="52"/>
    </x:row>
    <x:row r="1498" ht="29" customHeight="1">
      <x:c r="A1498" s="4" t="str">
        <x:v>sha-rhess--battlemasters-02</x:v>
      </x:c>
      <x:c r="B1498" s="4" t="str">
        <x:v>Sha-Rhess — Riverains des racines</x:v>
      </x:c>
      <x:c r="C1498" s="4" t="str">
        <x:v>Battlemasters</x:v>
      </x:c>
      <x:c r="D1498" s="45" t="n">
        <x:v>2</x:v>
      </x:c>
      <x:c r="E1498" s="27" t="str">
        <x:v>Pas faite</x:v>
      </x:c>
      <x:c r="F1498" s="27" t="str">
        <x:v>Aucune référence retrouvée dans le périmètre audité</x:v>
      </x:c>
      <x:c r="G1498" s="27" t="str">
        <x:v>Produire le PNG à partir de la fiche, puis sauvegarder et intégrer</x:v>
      </x:c>
      <x:c r="H1498" s="27" t="str">
        <x:v>Catalogue 4 069</x:v>
      </x:c>
      <x:c r="I1498" s="27" t="str">
        <x:v>Commandant de guerre — Sha-Rhess</x:v>
      </x:c>
      <x:c r="J1498" s="4" t="str">
        <x:v>sha-rhess</x:v>
      </x:c>
      <x:c r="K1498" s="4" t="str">
        <x:v>battlemasters</x:v>
      </x:c>
      <x:c r="L1498" s="4" t="str">
        <x:v>Oui</x:v>
      </x:c>
      <x:c r="M1498" s="4" t="str">
        <x:v>Non renseigné</x:v>
      </x:c>
      <x:c r="N1498" s="4"/>
      <x:c r="O1498" s="27"/>
      <x:c r="P1498" s="27"/>
      <x:c r="Q1498" s="27"/>
      <x:c r="R1498" s="27"/>
      <x:c r="S1498" s="27"/>
      <x:c r="T1498" s="27"/>
      <x:c r="U1498" s="4" t="str">
        <x:v>Non</x:v>
      </x:c>
      <x:c r="V1498" s="4" t="str">
        <x:v>remaining-at-v69</x:v>
      </x:c>
      <x:c r="W1498" s="4" t="str">
        <x:v>Non</x:v>
      </x:c>
      <x:c r="X1498" s="4" t="str">
        <x:v>Non</x:v>
      </x:c>
      <x:c r="Y1498" s="4" t="str">
        <x:v>Non</x:v>
      </x:c>
      <x:c r="Z1498" s="36" t="n">
        <x:v>0</x:v>
      </x:c>
      <x:c r="AA1498" s="27"/>
      <x:c r="AB1498" s="48"/>
      <x:c r="AC1498" s="48"/>
      <x:c r="AD1498" s="48"/>
      <x:c r="AE1498" s="4"/>
      <x:c r="AF1498" s="4"/>
      <x:c r="AG1498" s="4"/>
      <x:c r="AH1498" s="27" t="str">
        <x:v>Non applicable : aucun PNG accepté documenté à V69</x:v>
      </x:c>
      <x:c r="AI1498" s="27" t="str">
        <x:v>Aucune correspondance retrouvée</x:v>
      </x:c>
      <x:c r="AJ1498" s="52"/>
    </x:row>
    <x:row r="1499" ht="29" customHeight="1">
      <x:c r="A1499" s="4" t="str">
        <x:v>sha-rhess--battlemasters-03</x:v>
      </x:c>
      <x:c r="B1499" s="4" t="str">
        <x:v>Sha-Rhess — Riverains des racines</x:v>
      </x:c>
      <x:c r="C1499" s="4" t="str">
        <x:v>Battlemasters</x:v>
      </x:c>
      <x:c r="D1499" s="45" t="n">
        <x:v>3</x:v>
      </x:c>
      <x:c r="E1499" s="27" t="str">
        <x:v>Pas faite</x:v>
      </x:c>
      <x:c r="F1499" s="27" t="str">
        <x:v>Aucune référence retrouvée dans le périmètre audité</x:v>
      </x:c>
      <x:c r="G1499" s="27" t="str">
        <x:v>Produire le PNG à partir de la fiche, puis sauvegarder et intégrer</x:v>
      </x:c>
      <x:c r="H1499" s="27" t="str">
        <x:v>Catalogue 4 069</x:v>
      </x:c>
      <x:c r="I1499" s="27" t="str">
        <x:v>Instructeur au disque</x:v>
      </x:c>
      <x:c r="J1499" s="4" t="str">
        <x:v>sha-rhess</x:v>
      </x:c>
      <x:c r="K1499" s="4" t="str">
        <x:v>battlemasters</x:v>
      </x:c>
      <x:c r="L1499" s="4" t="str">
        <x:v>Oui</x:v>
      </x:c>
      <x:c r="M1499" s="4" t="str">
        <x:v>adult</x:v>
      </x:c>
      <x:c r="N1499" s="4"/>
      <x:c r="O149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9" s="27" t="str">
        <x:v>brun humide</x:v>
      </x:c>
      <x:c r="Q1499" s="27" t="str">
        <x:v>acier patiné</x:v>
      </x:c>
      <x:c r="R1499" s="27" t="str">
        <x:v>bleu profond</x:v>
      </x:c>
      <x:c r="S1499" s="27" t="str">
        <x:v>Découvert</x:v>
      </x:c>
      <x:c r="T1499" s="27" t="str">
        <x:v>appui stable et épaules détendues</x:v>
      </x:c>
      <x:c r="U1499" s="4" t="str">
        <x:v>Non</x:v>
      </x:c>
      <x:c r="V1499" s="4" t="str">
        <x:v>remaining-at-v69</x:v>
      </x:c>
      <x:c r="W1499" s="4" t="str">
        <x:v>Non</x:v>
      </x:c>
      <x:c r="X1499" s="4" t="str">
        <x:v>Non</x:v>
      </x:c>
      <x:c r="Y1499" s="4" t="str">
        <x:v>Non</x:v>
      </x:c>
      <x:c r="Z1499" s="36" t="n">
        <x:v>0</x:v>
      </x:c>
      <x:c r="AA1499" s="27"/>
      <x:c r="AB1499" s="48"/>
      <x:c r="AC1499" s="48"/>
      <x:c r="AD1499" s="48"/>
      <x:c r="AE1499" s="4"/>
      <x:c r="AF1499" s="4"/>
      <x:c r="AG1499" s="4"/>
      <x:c r="AH1499" s="27" t="str">
        <x:v>Non applicable : aucun PNG accepté documenté à V69</x:v>
      </x:c>
      <x:c r="AI1499" s="27" t="str">
        <x:v>Aucune correspondance retrouvée</x:v>
      </x:c>
      <x:c r="AJ1499" s="52"/>
    </x:row>
    <x:row r="1500" ht="29" customHeight="1">
      <x:c r="A1500" s="4" t="str">
        <x:v>sha-rhess--battlemasters-04</x:v>
      </x:c>
      <x:c r="B1500" s="4" t="str">
        <x:v>Sha-Rhess — Riverains des racines</x:v>
      </x:c>
      <x:c r="C1500" s="4" t="str">
        <x:v>Battlemasters</x:v>
      </x:c>
      <x:c r="D1500" s="45" t="n">
        <x:v>4</x:v>
      </x:c>
      <x:c r="E1500" s="27" t="str">
        <x:v>Pas faite</x:v>
      </x:c>
      <x:c r="F1500" s="27" t="str">
        <x:v>Aucune référence retrouvée dans le périmètre audité</x:v>
      </x:c>
      <x:c r="G1500" s="27" t="str">
        <x:v>Produire le PNG à partir de la fiche, puis sauvegarder et intégrer</x:v>
      </x:c>
      <x:c r="H1500" s="27" t="str">
        <x:v>Catalogue 4 069</x:v>
      </x:c>
      <x:c r="I1500" s="27" t="str">
        <x:v>Maître des formations</x:v>
      </x:c>
      <x:c r="J1500" s="4" t="str">
        <x:v>sha-rhess</x:v>
      </x:c>
      <x:c r="K1500" s="4" t="str">
        <x:v>battlemasters</x:v>
      </x:c>
      <x:c r="L1500" s="4" t="str">
        <x:v>Oui</x:v>
      </x:c>
      <x:c r="M1500" s="4" t="str">
        <x:v>adult</x:v>
      </x:c>
      <x:c r="N1500" s="4"/>
      <x:c r="O150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0" s="27" t="str">
        <x:v>ardoise verdâtre</x:v>
      </x:c>
      <x:c r="Q1500" s="27" t="str">
        <x:v>bronze patiné</x:v>
      </x:c>
      <x:c r="R1500" s="27" t="str">
        <x:v>gris charbon</x:v>
      </x:c>
      <x:c r="S1500" s="27" t="str">
        <x:v>Découvert</x:v>
      </x:c>
      <x:c r="T1500" s="27" t="str">
        <x:v>léger transfert du poids, silhouette entière</x:v>
      </x:c>
      <x:c r="U1500" s="4" t="str">
        <x:v>Non</x:v>
      </x:c>
      <x:c r="V1500" s="4" t="str">
        <x:v>remaining-at-v69</x:v>
      </x:c>
      <x:c r="W1500" s="4" t="str">
        <x:v>Non</x:v>
      </x:c>
      <x:c r="X1500" s="4" t="str">
        <x:v>Non</x:v>
      </x:c>
      <x:c r="Y1500" s="4" t="str">
        <x:v>Non</x:v>
      </x:c>
      <x:c r="Z1500" s="36" t="n">
        <x:v>0</x:v>
      </x:c>
      <x:c r="AA1500" s="27"/>
      <x:c r="AB1500" s="48"/>
      <x:c r="AC1500" s="48"/>
      <x:c r="AD1500" s="48"/>
      <x:c r="AE1500" s="4"/>
      <x:c r="AF1500" s="4"/>
      <x:c r="AG1500" s="4"/>
      <x:c r="AH1500" s="27" t="str">
        <x:v>Non applicable : aucun PNG accepté documenté à V69</x:v>
      </x:c>
      <x:c r="AI1500" s="27" t="str">
        <x:v>Aucune correspondance retrouvée</x:v>
      </x:c>
      <x:c r="AJ1500" s="52"/>
    </x:row>
    <x:row r="1501" ht="29" customHeight="1">
      <x:c r="A1501" s="4" t="str">
        <x:v>sha-rhess--battlemasters-05</x:v>
      </x:c>
      <x:c r="B1501" s="4" t="str">
        <x:v>Sha-Rhess — Riverains des racines</x:v>
      </x:c>
      <x:c r="C1501" s="4" t="str">
        <x:v>Battlemasters</x:v>
      </x:c>
      <x:c r="D1501" s="45" t="n">
        <x:v>5</x:v>
      </x:c>
      <x:c r="E1501" s="27" t="str">
        <x:v>Pas faite</x:v>
      </x:c>
      <x:c r="F1501" s="27" t="str">
        <x:v>Aucune référence retrouvée dans le périmètre audité</x:v>
      </x:c>
      <x:c r="G1501" s="27" t="str">
        <x:v>Produire le PNG à partir de la fiche, puis sauvegarder et intégrer</x:v>
      </x:c>
      <x:c r="H1501" s="27" t="str">
        <x:v>Catalogue 4 069</x:v>
      </x:c>
      <x:c r="I1501" s="27" t="str">
        <x:v>Maître de lance</x:v>
      </x:c>
      <x:c r="J1501" s="4" t="str">
        <x:v>sha-rhess</x:v>
      </x:c>
      <x:c r="K1501" s="4" t="str">
        <x:v>battlemasters</x:v>
      </x:c>
      <x:c r="L1501" s="4" t="str">
        <x:v>Oui</x:v>
      </x:c>
      <x:c r="M1501" s="4" t="str">
        <x:v>adult</x:v>
      </x:c>
      <x:c r="N1501" s="4"/>
      <x:c r="O150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1" s="27" t="str">
        <x:v>ocre olive</x:v>
      </x:c>
      <x:c r="Q1501" s="27" t="str">
        <x:v>acier bleui</x:v>
      </x:c>
      <x:c r="R1501" s="27" t="str">
        <x:v>cuivre mat</x:v>
      </x:c>
      <x:c r="S1501" s="27" t="str">
        <x:v>Découvert</x:v>
      </x:c>
      <x:c r="T1501" s="27" t="str">
        <x:v>posture de contrôle calme, mains lisibles</x:v>
      </x:c>
      <x:c r="U1501" s="4" t="str">
        <x:v>Non</x:v>
      </x:c>
      <x:c r="V1501" s="4" t="str">
        <x:v>remaining-at-v69</x:v>
      </x:c>
      <x:c r="W1501" s="4" t="str">
        <x:v>Non</x:v>
      </x:c>
      <x:c r="X1501" s="4" t="str">
        <x:v>Non</x:v>
      </x:c>
      <x:c r="Y1501" s="4" t="str">
        <x:v>Non</x:v>
      </x:c>
      <x:c r="Z1501" s="36" t="n">
        <x:v>0</x:v>
      </x:c>
      <x:c r="AA1501" s="27"/>
      <x:c r="AB1501" s="48"/>
      <x:c r="AC1501" s="48"/>
      <x:c r="AD1501" s="48"/>
      <x:c r="AE1501" s="4"/>
      <x:c r="AF1501" s="4"/>
      <x:c r="AG1501" s="4"/>
      <x:c r="AH1501" s="27" t="str">
        <x:v>Non applicable : aucun PNG accepté documenté à V69</x:v>
      </x:c>
      <x:c r="AI1501" s="27" t="str">
        <x:v>Aucune correspondance retrouvée</x:v>
      </x:c>
      <x:c r="AJ1501" s="52"/>
    </x:row>
    <x:row r="1502" ht="29" customHeight="1">
      <x:c r="A1502" s="4" t="str">
        <x:v>sha-rhess--battlemasters-06</x:v>
      </x:c>
      <x:c r="B1502" s="4" t="str">
        <x:v>Sha-Rhess — Riverains des racines</x:v>
      </x:c>
      <x:c r="C1502" s="4" t="str">
        <x:v>Battlemasters</x:v>
      </x:c>
      <x:c r="D1502" s="45" t="n">
        <x:v>6</x:v>
      </x:c>
      <x:c r="E1502" s="27" t="str">
        <x:v>Pas faite</x:v>
      </x:c>
      <x:c r="F1502" s="27" t="str">
        <x:v>Aucune référence retrouvée dans le périmètre audité</x:v>
      </x:c>
      <x:c r="G1502" s="27" t="str">
        <x:v>Produire le PNG à partir de la fiche, puis sauvegarder et intégrer</x:v>
      </x:c>
      <x:c r="H1502" s="27" t="str">
        <x:v>Catalogue 4 069</x:v>
      </x:c>
      <x:c r="I1502" s="27" t="str">
        <x:v>Instructeur des novices</x:v>
      </x:c>
      <x:c r="J1502" s="4" t="str">
        <x:v>sha-rhess</x:v>
      </x:c>
      <x:c r="K1502" s="4" t="str">
        <x:v>battlemasters</x:v>
      </x:c>
      <x:c r="L1502" s="4" t="str">
        <x:v>Oui</x:v>
      </x:c>
      <x:c r="M1502" s="4" t="str">
        <x:v>adult</x:v>
      </x:c>
      <x:c r="N1502" s="4"/>
      <x:c r="O150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2" s="27" t="str">
        <x:v>olive mousse</x:v>
      </x:c>
      <x:c r="Q1502" s="27" t="str">
        <x:v>graphite</x:v>
      </x:c>
      <x:c r="R1502" s="27" t="str">
        <x:v>bronze pâle</x:v>
      </x:c>
      <x:c r="S1502" s="27" t="str">
        <x:v>Découvert</x:v>
      </x:c>
      <x:c r="T1502" s="27" t="str">
        <x:v>bras tenus près du corps sans masquer les accessoires</x:v>
      </x:c>
      <x:c r="U1502" s="4" t="str">
        <x:v>Non</x:v>
      </x:c>
      <x:c r="V1502" s="4" t="str">
        <x:v>remaining-at-v69</x:v>
      </x:c>
      <x:c r="W1502" s="4" t="str">
        <x:v>Non</x:v>
      </x:c>
      <x:c r="X1502" s="4" t="str">
        <x:v>Non</x:v>
      </x:c>
      <x:c r="Y1502" s="4" t="str">
        <x:v>Non</x:v>
      </x:c>
      <x:c r="Z1502" s="36" t="n">
        <x:v>0</x:v>
      </x:c>
      <x:c r="AA1502" s="27"/>
      <x:c r="AB1502" s="48"/>
      <x:c r="AC1502" s="48"/>
      <x:c r="AD1502" s="48"/>
      <x:c r="AE1502" s="4"/>
      <x:c r="AF1502" s="4"/>
      <x:c r="AG1502" s="4"/>
      <x:c r="AH1502" s="27" t="str">
        <x:v>Non applicable : aucun PNG accepté documenté à V69</x:v>
      </x:c>
      <x:c r="AI1502" s="27" t="str">
        <x:v>Aucune correspondance retrouvée</x:v>
      </x:c>
      <x:c r="AJ1502" s="52"/>
    </x:row>
    <x:row r="1503" ht="29" customHeight="1">
      <x:c r="A1503" s="4" t="str">
        <x:v>sha-rhess--battlemasters-07</x:v>
      </x:c>
      <x:c r="B1503" s="4" t="str">
        <x:v>Sha-Rhess — Riverains des racines</x:v>
      </x:c>
      <x:c r="C1503" s="4" t="str">
        <x:v>Battlemasters</x:v>
      </x:c>
      <x:c r="D1503" s="45" t="n">
        <x:v>7</x:v>
      </x:c>
      <x:c r="E1503" s="27" t="str">
        <x:v>Pas faite</x:v>
      </x:c>
      <x:c r="F1503" s="27" t="str">
        <x:v>Aucune référence retrouvée dans le périmètre audité</x:v>
      </x:c>
      <x:c r="G1503" s="27" t="str">
        <x:v>Produire le PNG à partir de la fiche, puis sauvegarder et intégrer</x:v>
      </x:c>
      <x:c r="H1503" s="27" t="str">
        <x:v>Catalogue 4 069</x:v>
      </x:c>
      <x:c r="I1503" s="27" t="str">
        <x:v>Maître de défense</x:v>
      </x:c>
      <x:c r="J1503" s="4" t="str">
        <x:v>sha-rhess</x:v>
      </x:c>
      <x:c r="K1503" s="4" t="str">
        <x:v>battlemasters</x:v>
      </x:c>
      <x:c r="L1503" s="4" t="str">
        <x:v>Oui</x:v>
      </x:c>
      <x:c r="M1503" s="4" t="str">
        <x:v>adult</x:v>
      </x:c>
      <x:c r="N1503" s="4"/>
      <x:c r="O150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3" s="27" t="str">
        <x:v>vert gris</x:v>
      </x:c>
      <x:c r="Q1503" s="27" t="str">
        <x:v>bronze sombre</x:v>
      </x:c>
      <x:c r="R1503" s="27" t="str">
        <x:v>ivoire minéral</x:v>
      </x:c>
      <x:c r="S1503" s="27" t="str">
        <x:v>Découvert</x:v>
      </x:c>
      <x:c r="T1503" s="27" t="str">
        <x:v>geste discret de coordination</x:v>
      </x:c>
      <x:c r="U1503" s="4" t="str">
        <x:v>Non</x:v>
      </x:c>
      <x:c r="V1503" s="4" t="str">
        <x:v>remaining-at-v69</x:v>
      </x:c>
      <x:c r="W1503" s="4" t="str">
        <x:v>Non</x:v>
      </x:c>
      <x:c r="X1503" s="4" t="str">
        <x:v>Non</x:v>
      </x:c>
      <x:c r="Y1503" s="4" t="str">
        <x:v>Non</x:v>
      </x:c>
      <x:c r="Z1503" s="36" t="n">
        <x:v>0</x:v>
      </x:c>
      <x:c r="AA1503" s="27"/>
      <x:c r="AB1503" s="48"/>
      <x:c r="AC1503" s="48"/>
      <x:c r="AD1503" s="48"/>
      <x:c r="AE1503" s="4"/>
      <x:c r="AF1503" s="4"/>
      <x:c r="AG1503" s="4"/>
      <x:c r="AH1503" s="27" t="str">
        <x:v>Non applicable : aucun PNG accepté documenté à V69</x:v>
      </x:c>
      <x:c r="AI1503" s="27" t="str">
        <x:v>Aucune correspondance retrouvée</x:v>
      </x:c>
      <x:c r="AJ1503" s="52"/>
    </x:row>
    <x:row r="1504" ht="29" customHeight="1">
      <x:c r="A1504" s="4" t="str">
        <x:v>sha-rhess--battlemasters-08</x:v>
      </x:c>
      <x:c r="B1504" s="4" t="str">
        <x:v>Sha-Rhess — Riverains des racines</x:v>
      </x:c>
      <x:c r="C1504" s="4" t="str">
        <x:v>Battlemasters</x:v>
      </x:c>
      <x:c r="D1504" s="45" t="n">
        <x:v>8</x:v>
      </x:c>
      <x:c r="E1504" s="27" t="str">
        <x:v>Pas faite</x:v>
      </x:c>
      <x:c r="F1504" s="27" t="str">
        <x:v>Aucune référence retrouvée dans le périmètre audité</x:v>
      </x:c>
      <x:c r="G1504" s="27" t="str">
        <x:v>Produire le PNG à partir de la fiche, puis sauvegarder et intégrer</x:v>
      </x:c>
      <x:c r="H1504" s="27" t="str">
        <x:v>Catalogue 4 069</x:v>
      </x:c>
      <x:c r="I1504" s="27" t="str">
        <x:v>Maître des sorties</x:v>
      </x:c>
      <x:c r="J1504" s="4" t="str">
        <x:v>sha-rhess</x:v>
      </x:c>
      <x:c r="K1504" s="4" t="str">
        <x:v>battlemasters</x:v>
      </x:c>
      <x:c r="L1504" s="4" t="str">
        <x:v>Oui</x:v>
      </x:c>
      <x:c r="M1504" s="4" t="str">
        <x:v>adult</x:v>
      </x:c>
      <x:c r="N1504" s="4"/>
      <x:c r="O150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4" s="27" t="str">
        <x:v>brun humide</x:v>
      </x:c>
      <x:c r="Q1504" s="27" t="str">
        <x:v>acier mat</x:v>
      </x:c>
      <x:c r="R1504" s="27" t="str">
        <x:v>vert désaturé</x:v>
      </x:c>
      <x:c r="S1504" s="27" t="str">
        <x:v>Découvert</x:v>
      </x:c>
      <x:c r="T1504" s="27" t="str">
        <x:v>arme ou outil tenu bas, loin des jambes</x:v>
      </x:c>
      <x:c r="U1504" s="4" t="str">
        <x:v>Non</x:v>
      </x:c>
      <x:c r="V1504" s="4" t="str">
        <x:v>remaining-at-v69</x:v>
      </x:c>
      <x:c r="W1504" s="4" t="str">
        <x:v>Non</x:v>
      </x:c>
      <x:c r="X1504" s="4" t="str">
        <x:v>Non</x:v>
      </x:c>
      <x:c r="Y1504" s="4" t="str">
        <x:v>Non</x:v>
      </x:c>
      <x:c r="Z1504" s="36" t="n">
        <x:v>0</x:v>
      </x:c>
      <x:c r="AA1504" s="27"/>
      <x:c r="AB1504" s="48"/>
      <x:c r="AC1504" s="48"/>
      <x:c r="AD1504" s="48"/>
      <x:c r="AE1504" s="4"/>
      <x:c r="AF1504" s="4"/>
      <x:c r="AG1504" s="4"/>
      <x:c r="AH1504" s="27" t="str">
        <x:v>Non applicable : aucun PNG accepté documenté à V69</x:v>
      </x:c>
      <x:c r="AI1504" s="27" t="str">
        <x:v>Aucune correspondance retrouvée</x:v>
      </x:c>
      <x:c r="AJ1504" s="52"/>
    </x:row>
    <x:row r="1505" ht="29" customHeight="1">
      <x:c r="A1505" s="4" t="str">
        <x:v>sha-rhess--battlemasters-09</x:v>
      </x:c>
      <x:c r="B1505" s="4" t="str">
        <x:v>Sha-Rhess — Riverains des racines</x:v>
      </x:c>
      <x:c r="C1505" s="4" t="str">
        <x:v>Battlemasters</x:v>
      </x:c>
      <x:c r="D1505" s="45" t="n">
        <x:v>9</x:v>
      </x:c>
      <x:c r="E1505" s="27" t="str">
        <x:v>Pas faite</x:v>
      </x:c>
      <x:c r="F1505" s="27" t="str">
        <x:v>Aucune référence retrouvée dans le périmètre audité</x:v>
      </x:c>
      <x:c r="G1505" s="27" t="str">
        <x:v>Produire le PNG à partir de la fiche, puis sauvegarder et intégrer</x:v>
      </x:c>
      <x:c r="H1505" s="27" t="str">
        <x:v>Catalogue 4 069</x:v>
      </x:c>
      <x:c r="I1505" s="27" t="str">
        <x:v>Vétéran des exercices</x:v>
      </x:c>
      <x:c r="J1505" s="4" t="str">
        <x:v>sha-rhess</x:v>
      </x:c>
      <x:c r="K1505" s="4" t="str">
        <x:v>battlemasters</x:v>
      </x:c>
      <x:c r="L1505" s="4" t="str">
        <x:v>Oui</x:v>
      </x:c>
      <x:c r="M1505" s="4" t="str">
        <x:v>adult</x:v>
      </x:c>
      <x:c r="N1505" s="4"/>
      <x:c r="O150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5" s="27" t="str">
        <x:v>ardoise verdâtre</x:v>
      </x:c>
      <x:c r="Q1505" s="27" t="str">
        <x:v>métal ardoise</x:v>
      </x:c>
      <x:c r="R1505" s="27" t="str">
        <x:v>ocre</x:v>
      </x:c>
      <x:c r="S1505" s="27" t="str">
        <x:v>Découvert</x:v>
      </x:c>
      <x:c r="T1505" s="27" t="str">
        <x:v>attitude expérimentée immobile</x:v>
      </x:c>
      <x:c r="U1505" s="4" t="str">
        <x:v>Non</x:v>
      </x:c>
      <x:c r="V1505" s="4" t="str">
        <x:v>remaining-at-v69</x:v>
      </x:c>
      <x:c r="W1505" s="4" t="str">
        <x:v>Non</x:v>
      </x:c>
      <x:c r="X1505" s="4" t="str">
        <x:v>Non</x:v>
      </x:c>
      <x:c r="Y1505" s="4" t="str">
        <x:v>Non</x:v>
      </x:c>
      <x:c r="Z1505" s="36" t="n">
        <x:v>0</x:v>
      </x:c>
      <x:c r="AA1505" s="27"/>
      <x:c r="AB1505" s="48"/>
      <x:c r="AC1505" s="48"/>
      <x:c r="AD1505" s="48"/>
      <x:c r="AE1505" s="4"/>
      <x:c r="AF1505" s="4"/>
      <x:c r="AG1505" s="4"/>
      <x:c r="AH1505" s="27" t="str">
        <x:v>Non applicable : aucun PNG accepté documenté à V69</x:v>
      </x:c>
      <x:c r="AI1505" s="27" t="str">
        <x:v>Aucune correspondance retrouvée</x:v>
      </x:c>
      <x:c r="AJ1505" s="52"/>
    </x:row>
    <x:row r="1506" ht="29" customHeight="1">
      <x:c r="A1506" s="4" t="str">
        <x:v>sha-rhess--battlemasters-10</x:v>
      </x:c>
      <x:c r="B1506" s="4" t="str">
        <x:v>Sha-Rhess — Riverains des racines</x:v>
      </x:c>
      <x:c r="C1506" s="4" t="str">
        <x:v>Battlemasters</x:v>
      </x:c>
      <x:c r="D1506" s="45" t="n">
        <x:v>10</x:v>
      </x:c>
      <x:c r="E1506" s="27" t="str">
        <x:v>Pas faite</x:v>
      </x:c>
      <x:c r="F1506" s="27" t="str">
        <x:v>Aucune référence retrouvée dans le périmètre audité</x:v>
      </x:c>
      <x:c r="G1506" s="27" t="str">
        <x:v>Produire le PNG à partir de la fiche, puis sauvegarder et intégrer</x:v>
      </x:c>
      <x:c r="H1506" s="27" t="str">
        <x:v>Catalogue 4 069</x:v>
      </x:c>
      <x:c r="I1506" s="27" t="str">
        <x:v>Premier maître</x:v>
      </x:c>
      <x:c r="J1506" s="4" t="str">
        <x:v>sha-rhess</x:v>
      </x:c>
      <x:c r="K1506" s="4" t="str">
        <x:v>battlemasters</x:v>
      </x:c>
      <x:c r="L1506" s="4" t="str">
        <x:v>Oui</x:v>
      </x:c>
      <x:c r="M1506" s="4" t="str">
        <x:v>adult</x:v>
      </x:c>
      <x:c r="N1506" s="4"/>
      <x:c r="O150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6" s="27" t="str">
        <x:v>ocre olive</x:v>
      </x:c>
      <x:c r="Q1506" s="27" t="str">
        <x:v>cuivre oxydé discret</x:v>
      </x:c>
      <x:c r="R1506" s="27" t="str">
        <x:v>noir mat</x:v>
      </x:c>
      <x:c r="S1506" s="27" t="str">
        <x:v>Découvert</x:v>
      </x:c>
      <x:c r="T1506" s="27" t="str">
        <x:v>présence assurée, légère rotation du thorax</x:v>
      </x:c>
      <x:c r="U1506" s="4" t="str">
        <x:v>Non</x:v>
      </x:c>
      <x:c r="V1506" s="4" t="str">
        <x:v>remaining-at-v69</x:v>
      </x:c>
      <x:c r="W1506" s="4" t="str">
        <x:v>Non</x:v>
      </x:c>
      <x:c r="X1506" s="4" t="str">
        <x:v>Non</x:v>
      </x:c>
      <x:c r="Y1506" s="4" t="str">
        <x:v>Non</x:v>
      </x:c>
      <x:c r="Z1506" s="36" t="n">
        <x:v>0</x:v>
      </x:c>
      <x:c r="AA1506" s="27"/>
      <x:c r="AB1506" s="48"/>
      <x:c r="AC1506" s="48"/>
      <x:c r="AD1506" s="48"/>
      <x:c r="AE1506" s="4"/>
      <x:c r="AF1506" s="4"/>
      <x:c r="AG1506" s="4"/>
      <x:c r="AH1506" s="27" t="str">
        <x:v>Non applicable : aucun PNG accepté documenté à V69</x:v>
      </x:c>
      <x:c r="AI1506" s="27" t="str">
        <x:v>Aucune correspondance retrouvée</x:v>
      </x:c>
      <x:c r="AJ1506" s="52"/>
    </x:row>
    <x:row r="1507" ht="29" customHeight="1">
      <x:c r="A1507" s="4" t="str">
        <x:v>sha-rhess--leaders-01</x:v>
      </x:c>
      <x:c r="B1507" s="4" t="str">
        <x:v>Sha-Rhess — Riverains des racines</x:v>
      </x:c>
      <x:c r="C1507" s="4" t="str">
        <x:v>Leaders / chefs de chasse</x:v>
      </x:c>
      <x:c r="D1507" s="45" t="n">
        <x:v>1</x:v>
      </x:c>
      <x:c r="E1507" s="27" t="str">
        <x:v>Présente dans main</x:v>
      </x:c>
      <x:c r="F1507" s="27" t="str">
        <x:v>Galerie et codex</x:v>
      </x:c>
      <x:c r="G1507" s="27" t="str">
        <x:v>Conserver ; vérifier le rendu selon l’usage indiqué</x:v>
      </x:c>
      <x:c r="H1507" s="27" t="str">
        <x:v>Catalogue 4 069</x:v>
      </x:c>
      <x:c r="I1507" s="27" t="str">
        <x:v>Leaders / chefs de chasse 01</x:v>
      </x:c>
      <x:c r="J1507" s="4" t="str">
        <x:v>sha-rhess</x:v>
      </x:c>
      <x:c r="K1507" s="4" t="str">
        <x:v>leaders</x:v>
      </x:c>
      <x:c r="L1507" s="4" t="str">
        <x:v>Non</x:v>
      </x:c>
      <x:c r="M1507" s="4" t="str">
        <x:v>Non renseigné</x:v>
      </x:c>
      <x:c r="N1507" s="4"/>
      <x:c r="O1507" s="27"/>
      <x:c r="P1507" s="27"/>
      <x:c r="Q1507" s="27"/>
      <x:c r="R1507" s="27"/>
      <x:c r="S1507" s="27"/>
      <x:c r="T1507" s="27"/>
      <x:c r="U1507" s="4" t="str">
        <x:v>Oui</x:v>
      </x:c>
      <x:c r="V1507" s="4" t="str">
        <x:v>baseline-v6</x:v>
      </x:c>
      <x:c r="W1507" s="4" t="str">
        <x:v>Oui</x:v>
      </x:c>
      <x:c r="X1507" s="4" t="str">
        <x:v>Non</x:v>
      </x:c>
      <x:c r="Y1507" s="4" t="str">
        <x:v>Non</x:v>
      </x:c>
      <x:c r="Z1507" s="36" t="n">
        <x:v>0</x:v>
      </x:c>
      <x:c r="AA1507" s="27" t="str">
        <x:v>Chemin blob présent dans l’arbre Git audité ; SHA256 déclaré par le registre, pixels non retéléchargés. Audit du code et des références ; aucun déploiement ni affichage en navigateur observé.</x:v>
      </x:c>
      <x:c r="AB1507" s="48" t="str">
        <x:v>https://github.com/darknigthmare/yautja-la-longue-chasse/blob/536ac53335e440747f6eccedd2cd757d1f817a99/public/game/imports/v85/library/c8b63de8f4a92d86dcd37d5ea83b0157ddb808da1c79ac304b84b1a65a3dc22b.png</x:v>
      </x:c>
      <x:c r="AC1507" s="48" t="str">
        <x:v>https://github.com/darknigthmare/yautja-la-longue-chasse/blob/536ac53335e440747f6eccedd2cd757d1f817a99/app/game/data/recentSpriteLibraryV85.json</x:v>
      </x:c>
      <x:c r="AD1507" s="48" t="str">
        <x:v>https://drive.google.com/file/d/1E4wGc7HHwPE5amcq6voA18wbKBsZpToG/view?usp=drivesdk</x:v>
      </x:c>
      <x:c r="AE1507" s="4" t="str">
        <x:v>public/game/imports/v85/library/c8b63de8f4a92d86dcd37d5ea83b0157ddb808da1c79ac304b84b1a65a3dc22b.png</x:v>
      </x:c>
      <x:c r="AF1507" s="4" t="str">
        <x:v>c8b63de8f4a92d86dcd37d5ea83b0157ddb808da1c79ac304b84b1a65a3dc22b</x:v>
      </x:c>
      <x:c r="AG1507" s="4" t="str">
        <x:v>c8b63de8f4a92d86dcd37d5ea83b0157ddb808da1c79ac304b84b1a65a3dc22b</x:v>
      </x:c>
      <x:c r="AH1507" s="27" t="str">
        <x:v>Archive candidate présente sur Drive ; PNG individuel non revérifié dans cet audit</x:v>
      </x:c>
      <x:c r="AI1507" s="27" t="str">
        <x:v>ID exact + SHA de version acceptée déclaré</x:v>
      </x:c>
      <x:c r="AJ1507" s="52"/>
    </x:row>
    <x:row r="1508" ht="29" customHeight="1">
      <x:c r="A1508" s="4" t="str">
        <x:v>sha-rhess--leaders-02</x:v>
      </x:c>
      <x:c r="B1508" s="4" t="str">
        <x:v>Sha-Rhess — Riverains des racines</x:v>
      </x:c>
      <x:c r="C1508" s="4" t="str">
        <x:v>Leaders / chefs de chasse</x:v>
      </x:c>
      <x:c r="D1508" s="45" t="n">
        <x:v>2</x:v>
      </x:c>
      <x:c r="E1508" s="27" t="str">
        <x:v>Pas faite</x:v>
      </x:c>
      <x:c r="F1508" s="27" t="str">
        <x:v>Aucune référence retrouvée dans le périmètre audité</x:v>
      </x:c>
      <x:c r="G1508" s="27" t="str">
        <x:v>Produire le PNG à partir de la fiche, puis sauvegarder et intégrer</x:v>
      </x:c>
      <x:c r="H1508" s="27" t="str">
        <x:v>Catalogue 4 069</x:v>
      </x:c>
      <x:c r="I1508" s="27" t="str">
        <x:v>Chef des éclaireurs</x:v>
      </x:c>
      <x:c r="J1508" s="4" t="str">
        <x:v>sha-rhess</x:v>
      </x:c>
      <x:c r="K1508" s="4" t="str">
        <x:v>leaders</x:v>
      </x:c>
      <x:c r="L1508" s="4" t="str">
        <x:v>Non</x:v>
      </x:c>
      <x:c r="M1508" s="4" t="str">
        <x:v>adult</x:v>
      </x:c>
      <x:c r="N1508" s="4"/>
      <x:c r="O150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8" s="27" t="str">
        <x:v>vert gris</x:v>
      </x:c>
      <x:c r="Q1508" s="27" t="str">
        <x:v>bronze ancien</x:v>
      </x:c>
      <x:c r="R1508" s="27" t="str">
        <x:v>gris pierre</x:v>
      </x:c>
      <x:c r="S1508" s="27" t="str">
        <x:v>Découvert</x:v>
      </x:c>
      <x:c r="T1508" s="27" t="str">
        <x:v>posture d’observation en trois quarts droite</x:v>
      </x:c>
      <x:c r="U1508" s="4" t="str">
        <x:v>Non</x:v>
      </x:c>
      <x:c r="V1508" s="4" t="str">
        <x:v>remaining-at-v69</x:v>
      </x:c>
      <x:c r="W1508" s="4" t="str">
        <x:v>Non</x:v>
      </x:c>
      <x:c r="X1508" s="4" t="str">
        <x:v>Non</x:v>
      </x:c>
      <x:c r="Y1508" s="4" t="str">
        <x:v>Non</x:v>
      </x:c>
      <x:c r="Z1508" s="36" t="n">
        <x:v>0</x:v>
      </x:c>
      <x:c r="AA1508" s="27"/>
      <x:c r="AB1508" s="48"/>
      <x:c r="AC1508" s="48"/>
      <x:c r="AD1508" s="48"/>
      <x:c r="AE1508" s="4"/>
      <x:c r="AF1508" s="4"/>
      <x:c r="AG1508" s="4"/>
      <x:c r="AH1508" s="27" t="str">
        <x:v>Non applicable : aucun PNG accepté documenté à V69</x:v>
      </x:c>
      <x:c r="AI1508" s="27" t="str">
        <x:v>Aucune correspondance retrouvée</x:v>
      </x:c>
      <x:c r="AJ1508" s="52"/>
    </x:row>
    <x:row r="1509" ht="29" customHeight="1">
      <x:c r="A1509" s="4" t="str">
        <x:v>sha-rhess--leaders-03</x:v>
      </x:c>
      <x:c r="B1509" s="4" t="str">
        <x:v>Sha-Rhess — Riverains des racines</x:v>
      </x:c>
      <x:c r="C1509" s="4" t="str">
        <x:v>Leaders / chefs de chasse</x:v>
      </x:c>
      <x:c r="D1509" s="45" t="n">
        <x:v>3</x:v>
      </x:c>
      <x:c r="E1509" s="27" t="str">
        <x:v>Pas faite</x:v>
      </x:c>
      <x:c r="F1509" s="27" t="str">
        <x:v>Aucune référence retrouvée dans le périmètre audité</x:v>
      </x:c>
      <x:c r="G1509" s="27" t="str">
        <x:v>Produire le PNG à partir de la fiche, puis sauvegarder et intégrer</x:v>
      </x:c>
      <x:c r="H1509" s="27" t="str">
        <x:v>Catalogue 4 069</x:v>
      </x:c>
      <x:c r="I1509" s="27" t="str">
        <x:v>Capitaine des passages</x:v>
      </x:c>
      <x:c r="J1509" s="4" t="str">
        <x:v>sha-rhess</x:v>
      </x:c>
      <x:c r="K1509" s="4" t="str">
        <x:v>leaders</x:v>
      </x:c>
      <x:c r="L1509" s="4" t="str">
        <x:v>Non</x:v>
      </x:c>
      <x:c r="M1509" s="4" t="str">
        <x:v>adult</x:v>
      </x:c>
      <x:c r="N1509" s="4"/>
      <x:c r="O150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9" s="27" t="str">
        <x:v>brun humide</x:v>
      </x:c>
      <x:c r="Q1509" s="27" t="str">
        <x:v>acier patiné</x:v>
      </x:c>
      <x:c r="R1509" s="27" t="str">
        <x:v>bleu profond</x:v>
      </x:c>
      <x:c r="S1509" s="27" t="str">
        <x:v>Découvert</x:v>
      </x:c>
      <x:c r="T1509" s="27" t="str">
        <x:v>appui stable et épaules détendues</x:v>
      </x:c>
      <x:c r="U1509" s="4" t="str">
        <x:v>Non</x:v>
      </x:c>
      <x:c r="V1509" s="4" t="str">
        <x:v>remaining-at-v69</x:v>
      </x:c>
      <x:c r="W1509" s="4" t="str">
        <x:v>Non</x:v>
      </x:c>
      <x:c r="X1509" s="4" t="str">
        <x:v>Non</x:v>
      </x:c>
      <x:c r="Y1509" s="4" t="str">
        <x:v>Non</x:v>
      </x:c>
      <x:c r="Z1509" s="36" t="n">
        <x:v>0</x:v>
      </x:c>
      <x:c r="AA1509" s="27"/>
      <x:c r="AB1509" s="48"/>
      <x:c r="AC1509" s="48"/>
      <x:c r="AD1509" s="48"/>
      <x:c r="AE1509" s="4"/>
      <x:c r="AF1509" s="4"/>
      <x:c r="AG1509" s="4"/>
      <x:c r="AH1509" s="27" t="str">
        <x:v>Non applicable : aucun PNG accepté documenté à V69</x:v>
      </x:c>
      <x:c r="AI1509" s="27" t="str">
        <x:v>Aucune correspondance retrouvée</x:v>
      </x:c>
      <x:c r="AJ1509" s="52"/>
    </x:row>
    <x:row r="1510" ht="29" customHeight="1">
      <x:c r="A1510" s="4" t="str">
        <x:v>sha-rhess--leaders-04</x:v>
      </x:c>
      <x:c r="B1510" s="4" t="str">
        <x:v>Sha-Rhess — Riverains des racines</x:v>
      </x:c>
      <x:c r="C1510" s="4" t="str">
        <x:v>Leaders / chefs de chasse</x:v>
      </x:c>
      <x:c r="D1510" s="45" t="n">
        <x:v>4</x:v>
      </x:c>
      <x:c r="E1510" s="27" t="str">
        <x:v>Pas faite</x:v>
      </x:c>
      <x:c r="F1510" s="27" t="str">
        <x:v>Aucune référence retrouvée dans le périmètre audité</x:v>
      </x:c>
      <x:c r="G1510" s="27" t="str">
        <x:v>Produire le PNG à partir de la fiche, puis sauvegarder et intégrer</x:v>
      </x:c>
      <x:c r="H1510" s="27" t="str">
        <x:v>Catalogue 4 069</x:v>
      </x:c>
      <x:c r="I1510" s="27" t="str">
        <x:v>Chef de la poursuite</x:v>
      </x:c>
      <x:c r="J1510" s="4" t="str">
        <x:v>sha-rhess</x:v>
      </x:c>
      <x:c r="K1510" s="4" t="str">
        <x:v>leaders</x:v>
      </x:c>
      <x:c r="L1510" s="4" t="str">
        <x:v>Non</x:v>
      </x:c>
      <x:c r="M1510" s="4" t="str">
        <x:v>adult</x:v>
      </x:c>
      <x:c r="N1510" s="4"/>
      <x:c r="O151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0" s="27" t="str">
        <x:v>ardoise verdâtre</x:v>
      </x:c>
      <x:c r="Q1510" s="27" t="str">
        <x:v>bronze patiné</x:v>
      </x:c>
      <x:c r="R1510" s="27" t="str">
        <x:v>gris charbon</x:v>
      </x:c>
      <x:c r="S1510" s="27" t="str">
        <x:v>Découvert</x:v>
      </x:c>
      <x:c r="T1510" s="27" t="str">
        <x:v>léger transfert du poids, silhouette entière</x:v>
      </x:c>
      <x:c r="U1510" s="4" t="str">
        <x:v>Non</x:v>
      </x:c>
      <x:c r="V1510" s="4" t="str">
        <x:v>remaining-at-v69</x:v>
      </x:c>
      <x:c r="W1510" s="4" t="str">
        <x:v>Non</x:v>
      </x:c>
      <x:c r="X1510" s="4" t="str">
        <x:v>Non</x:v>
      </x:c>
      <x:c r="Y1510" s="4" t="str">
        <x:v>Non</x:v>
      </x:c>
      <x:c r="Z1510" s="36" t="n">
        <x:v>0</x:v>
      </x:c>
      <x:c r="AA1510" s="27"/>
      <x:c r="AB1510" s="48"/>
      <x:c r="AC1510" s="48"/>
      <x:c r="AD1510" s="48"/>
      <x:c r="AE1510" s="4"/>
      <x:c r="AF1510" s="4"/>
      <x:c r="AG1510" s="4"/>
      <x:c r="AH1510" s="27" t="str">
        <x:v>Non applicable : aucun PNG accepté documenté à V69</x:v>
      </x:c>
      <x:c r="AI1510" s="27" t="str">
        <x:v>Aucune correspondance retrouvée</x:v>
      </x:c>
      <x:c r="AJ1510" s="52"/>
    </x:row>
    <x:row r="1511" ht="29" customHeight="1">
      <x:c r="A1511" s="4" t="str">
        <x:v>sha-rhess--leaders-05</x:v>
      </x:c>
      <x:c r="B1511" s="4" t="str">
        <x:v>Sha-Rhess — Riverains des racines</x:v>
      </x:c>
      <x:c r="C1511" s="4" t="str">
        <x:v>Leaders / chefs de chasse</x:v>
      </x:c>
      <x:c r="D1511" s="45" t="n">
        <x:v>5</x:v>
      </x:c>
      <x:c r="E1511" s="27" t="str">
        <x:v>Pas faite</x:v>
      </x:c>
      <x:c r="F1511" s="27" t="str">
        <x:v>Aucune référence retrouvée dans le périmètre audité</x:v>
      </x:c>
      <x:c r="G1511" s="27" t="str">
        <x:v>Produire le PNG à partir de la fiche, puis sauvegarder et intégrer</x:v>
      </x:c>
      <x:c r="H1511" s="27" t="str">
        <x:v>Catalogue 4 069</x:v>
      </x:c>
      <x:c r="I1511" s="27" t="str">
        <x:v>Capitaine des relais</x:v>
      </x:c>
      <x:c r="J1511" s="4" t="str">
        <x:v>sha-rhess</x:v>
      </x:c>
      <x:c r="K1511" s="4" t="str">
        <x:v>leaders</x:v>
      </x:c>
      <x:c r="L1511" s="4" t="str">
        <x:v>Non</x:v>
      </x:c>
      <x:c r="M1511" s="4" t="str">
        <x:v>adult</x:v>
      </x:c>
      <x:c r="N1511" s="4"/>
      <x:c r="O151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1" s="27" t="str">
        <x:v>ocre olive</x:v>
      </x:c>
      <x:c r="Q1511" s="27" t="str">
        <x:v>acier bleui</x:v>
      </x:c>
      <x:c r="R1511" s="27" t="str">
        <x:v>cuivre mat</x:v>
      </x:c>
      <x:c r="S1511" s="27" t="str">
        <x:v>Découvert</x:v>
      </x:c>
      <x:c r="T1511" s="27" t="str">
        <x:v>posture de contrôle calme, mains lisibles</x:v>
      </x:c>
      <x:c r="U1511" s="4" t="str">
        <x:v>Non</x:v>
      </x:c>
      <x:c r="V1511" s="4" t="str">
        <x:v>remaining-at-v69</x:v>
      </x:c>
      <x:c r="W1511" s="4" t="str">
        <x:v>Non</x:v>
      </x:c>
      <x:c r="X1511" s="4" t="str">
        <x:v>Non</x:v>
      </x:c>
      <x:c r="Y1511" s="4" t="str">
        <x:v>Non</x:v>
      </x:c>
      <x:c r="Z1511" s="36" t="n">
        <x:v>0</x:v>
      </x:c>
      <x:c r="AA1511" s="27"/>
      <x:c r="AB1511" s="48"/>
      <x:c r="AC1511" s="48"/>
      <x:c r="AD1511" s="48"/>
      <x:c r="AE1511" s="4"/>
      <x:c r="AF1511" s="4"/>
      <x:c r="AG1511" s="4"/>
      <x:c r="AH1511" s="27" t="str">
        <x:v>Non applicable : aucun PNG accepté documenté à V69</x:v>
      </x:c>
      <x:c r="AI1511" s="27" t="str">
        <x:v>Aucune correspondance retrouvée</x:v>
      </x:c>
      <x:c r="AJ1511" s="52"/>
    </x:row>
    <x:row r="1512" ht="29" customHeight="1">
      <x:c r="A1512" s="4" t="str">
        <x:v>sha-rhess--leaders-06</x:v>
      </x:c>
      <x:c r="B1512" s="4" t="str">
        <x:v>Sha-Rhess — Riverains des racines</x:v>
      </x:c>
      <x:c r="C1512" s="4" t="str">
        <x:v>Leaders / chefs de chasse</x:v>
      </x:c>
      <x:c r="D1512" s="45" t="n">
        <x:v>6</x:v>
      </x:c>
      <x:c r="E1512" s="27" t="str">
        <x:v>Pas faite</x:v>
      </x:c>
      <x:c r="F1512" s="27" t="str">
        <x:v>Aucune référence retrouvée dans le périmètre audité</x:v>
      </x:c>
      <x:c r="G1512" s="27" t="str">
        <x:v>Produire le PNG à partir de la fiche, puis sauvegarder et intégrer</x:v>
      </x:c>
      <x:c r="H1512" s="27" t="str">
        <x:v>Catalogue 4 069</x:v>
      </x:c>
      <x:c r="I1512" s="27" t="str">
        <x:v>Chef au disque</x:v>
      </x:c>
      <x:c r="J1512" s="4" t="str">
        <x:v>sha-rhess</x:v>
      </x:c>
      <x:c r="K1512" s="4" t="str">
        <x:v>leaders</x:v>
      </x:c>
      <x:c r="L1512" s="4" t="str">
        <x:v>Non</x:v>
      </x:c>
      <x:c r="M1512" s="4" t="str">
        <x:v>adult</x:v>
      </x:c>
      <x:c r="N1512" s="4"/>
      <x:c r="O151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2" s="27" t="str">
        <x:v>olive mousse</x:v>
      </x:c>
      <x:c r="Q1512" s="27" t="str">
        <x:v>graphite</x:v>
      </x:c>
      <x:c r="R1512" s="27" t="str">
        <x:v>bronze pâle</x:v>
      </x:c>
      <x:c r="S1512" s="27" t="str">
        <x:v>Découvert</x:v>
      </x:c>
      <x:c r="T1512" s="27" t="str">
        <x:v>bras tenus près du corps sans masquer les accessoires</x:v>
      </x:c>
      <x:c r="U1512" s="4" t="str">
        <x:v>Non</x:v>
      </x:c>
      <x:c r="V1512" s="4" t="str">
        <x:v>remaining-at-v69</x:v>
      </x:c>
      <x:c r="W1512" s="4" t="str">
        <x:v>Non</x:v>
      </x:c>
      <x:c r="X1512" s="4" t="str">
        <x:v>Non</x:v>
      </x:c>
      <x:c r="Y1512" s="4" t="str">
        <x:v>Non</x:v>
      </x:c>
      <x:c r="Z1512" s="36" t="n">
        <x:v>0</x:v>
      </x:c>
      <x:c r="AA1512" s="27"/>
      <x:c r="AB1512" s="48"/>
      <x:c r="AC1512" s="48"/>
      <x:c r="AD1512" s="48"/>
      <x:c r="AE1512" s="4"/>
      <x:c r="AF1512" s="4"/>
      <x:c r="AG1512" s="4"/>
      <x:c r="AH1512" s="27" t="str">
        <x:v>Non applicable : aucun PNG accepté documenté à V69</x:v>
      </x:c>
      <x:c r="AI1512" s="27" t="str">
        <x:v>Aucune correspondance retrouvée</x:v>
      </x:c>
      <x:c r="AJ1512" s="52"/>
    </x:row>
    <x:row r="1513" ht="29" customHeight="1">
      <x:c r="A1513" s="4" t="str">
        <x:v>sha-rhess--leaders-07</x:v>
      </x:c>
      <x:c r="B1513" s="4" t="str">
        <x:v>Sha-Rhess — Riverains des racines</x:v>
      </x:c>
      <x:c r="C1513" s="4" t="str">
        <x:v>Leaders / chefs de chasse</x:v>
      </x:c>
      <x:c r="D1513" s="45" t="n">
        <x:v>7</x:v>
      </x:c>
      <x:c r="E1513" s="27" t="str">
        <x:v>Pas faite</x:v>
      </x:c>
      <x:c r="F1513" s="27" t="str">
        <x:v>Aucune référence retrouvée dans le périmètre audité</x:v>
      </x:c>
      <x:c r="G1513" s="27" t="str">
        <x:v>Produire le PNG à partir de la fiche, puis sauvegarder et intégrer</x:v>
      </x:c>
      <x:c r="H1513" s="27" t="str">
        <x:v>Catalogue 4 069</x:v>
      </x:c>
      <x:c r="I1513" s="27" t="str">
        <x:v>Capitaine de l’arrière-garde</x:v>
      </x:c>
      <x:c r="J1513" s="4" t="str">
        <x:v>sha-rhess</x:v>
      </x:c>
      <x:c r="K1513" s="4" t="str">
        <x:v>leaders</x:v>
      </x:c>
      <x:c r="L1513" s="4" t="str">
        <x:v>Non</x:v>
      </x:c>
      <x:c r="M1513" s="4" t="str">
        <x:v>adult</x:v>
      </x:c>
      <x:c r="N1513" s="4"/>
      <x:c r="O151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3" s="27" t="str">
        <x:v>vert gris</x:v>
      </x:c>
      <x:c r="Q1513" s="27" t="str">
        <x:v>bronze sombre</x:v>
      </x:c>
      <x:c r="R1513" s="27" t="str">
        <x:v>ivoire minéral</x:v>
      </x:c>
      <x:c r="S1513" s="27" t="str">
        <x:v>Découvert</x:v>
      </x:c>
      <x:c r="T1513" s="27" t="str">
        <x:v>geste discret de coordination</x:v>
      </x:c>
      <x:c r="U1513" s="4" t="str">
        <x:v>Non</x:v>
      </x:c>
      <x:c r="V1513" s="4" t="str">
        <x:v>remaining-at-v69</x:v>
      </x:c>
      <x:c r="W1513" s="4" t="str">
        <x:v>Non</x:v>
      </x:c>
      <x:c r="X1513" s="4" t="str">
        <x:v>Non</x:v>
      </x:c>
      <x:c r="Y1513" s="4" t="str">
        <x:v>Non</x:v>
      </x:c>
      <x:c r="Z1513" s="36" t="n">
        <x:v>0</x:v>
      </x:c>
      <x:c r="AA1513" s="27"/>
      <x:c r="AB1513" s="48"/>
      <x:c r="AC1513" s="48"/>
      <x:c r="AD1513" s="48"/>
      <x:c r="AE1513" s="4"/>
      <x:c r="AF1513" s="4"/>
      <x:c r="AG1513" s="4"/>
      <x:c r="AH1513" s="27" t="str">
        <x:v>Non applicable : aucun PNG accepté documenté à V69</x:v>
      </x:c>
      <x:c r="AI1513" s="27" t="str">
        <x:v>Aucune correspondance retrouvée</x:v>
      </x:c>
      <x:c r="AJ1513" s="52"/>
    </x:row>
    <x:row r="1514" ht="29" customHeight="1">
      <x:c r="A1514" s="4" t="str">
        <x:v>sha-rhess--leaders-08</x:v>
      </x:c>
      <x:c r="B1514" s="4" t="str">
        <x:v>Sha-Rhess — Riverains des racines</x:v>
      </x:c>
      <x:c r="C1514" s="4" t="str">
        <x:v>Leaders / chefs de chasse</x:v>
      </x:c>
      <x:c r="D1514" s="45" t="n">
        <x:v>8</x:v>
      </x:c>
      <x:c r="E1514" s="27" t="str">
        <x:v>Pas faite</x:v>
      </x:c>
      <x:c r="F1514" s="27" t="str">
        <x:v>Aucune référence retrouvée dans le périmètre audité</x:v>
      </x:c>
      <x:c r="G1514" s="27" t="str">
        <x:v>Produire le PNG à partir de la fiche, puis sauvegarder et intégrer</x:v>
      </x:c>
      <x:c r="H1514" s="27" t="str">
        <x:v>Catalogue 4 069</x:v>
      </x:c>
      <x:c r="I1514" s="27" t="str">
        <x:v>Chef des observateurs</x:v>
      </x:c>
      <x:c r="J1514" s="4" t="str">
        <x:v>sha-rhess</x:v>
      </x:c>
      <x:c r="K1514" s="4" t="str">
        <x:v>leaders</x:v>
      </x:c>
      <x:c r="L1514" s="4" t="str">
        <x:v>Non</x:v>
      </x:c>
      <x:c r="M1514" s="4" t="str">
        <x:v>adult</x:v>
      </x:c>
      <x:c r="N1514" s="4"/>
      <x:c r="O151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4" s="27" t="str">
        <x:v>brun humide</x:v>
      </x:c>
      <x:c r="Q1514" s="27" t="str">
        <x:v>acier mat</x:v>
      </x:c>
      <x:c r="R1514" s="27" t="str">
        <x:v>vert désaturé</x:v>
      </x:c>
      <x:c r="S1514" s="27" t="str">
        <x:v>Découvert</x:v>
      </x:c>
      <x:c r="T1514" s="27" t="str">
        <x:v>arme ou outil tenu bas, loin des jambes</x:v>
      </x:c>
      <x:c r="U1514" s="4" t="str">
        <x:v>Non</x:v>
      </x:c>
      <x:c r="V1514" s="4" t="str">
        <x:v>remaining-at-v69</x:v>
      </x:c>
      <x:c r="W1514" s="4" t="str">
        <x:v>Non</x:v>
      </x:c>
      <x:c r="X1514" s="4" t="str">
        <x:v>Non</x:v>
      </x:c>
      <x:c r="Y1514" s="4" t="str">
        <x:v>Non</x:v>
      </x:c>
      <x:c r="Z1514" s="36" t="n">
        <x:v>0</x:v>
      </x:c>
      <x:c r="AA1514" s="27"/>
      <x:c r="AB1514" s="48"/>
      <x:c r="AC1514" s="48"/>
      <x:c r="AD1514" s="48"/>
      <x:c r="AE1514" s="4"/>
      <x:c r="AF1514" s="4"/>
      <x:c r="AG1514" s="4"/>
      <x:c r="AH1514" s="27" t="str">
        <x:v>Non applicable : aucun PNG accepté documenté à V69</x:v>
      </x:c>
      <x:c r="AI1514" s="27" t="str">
        <x:v>Aucune correspondance retrouvée</x:v>
      </x:c>
      <x:c r="AJ1514" s="52"/>
    </x:row>
    <x:row r="1515" ht="29" customHeight="1">
      <x:c r="A1515" s="4" t="str">
        <x:v>sha-rhess--leaders-09</x:v>
      </x:c>
      <x:c r="B1515" s="4" t="str">
        <x:v>Sha-Rhess — Riverains des racines</x:v>
      </x:c>
      <x:c r="C1515" s="4" t="str">
        <x:v>Leaders / chefs de chasse</x:v>
      </x:c>
      <x:c r="D1515" s="45" t="n">
        <x:v>9</x:v>
      </x:c>
      <x:c r="E1515" s="27" t="str">
        <x:v>Pas faite</x:v>
      </x:c>
      <x:c r="F1515" s="27" t="str">
        <x:v>Aucune référence retrouvée dans le périmètre audité</x:v>
      </x:c>
      <x:c r="G1515" s="27" t="str">
        <x:v>Produire le PNG à partir de la fiche, puis sauvegarder et intégrer</x:v>
      </x:c>
      <x:c r="H1515" s="27" t="str">
        <x:v>Catalogue 4 069</x:v>
      </x:c>
      <x:c r="I1515" s="27" t="str">
        <x:v>Vétéran des expéditions</x:v>
      </x:c>
      <x:c r="J1515" s="4" t="str">
        <x:v>sha-rhess</x:v>
      </x:c>
      <x:c r="K1515" s="4" t="str">
        <x:v>leaders</x:v>
      </x:c>
      <x:c r="L1515" s="4" t="str">
        <x:v>Non</x:v>
      </x:c>
      <x:c r="M1515" s="4" t="str">
        <x:v>adult</x:v>
      </x:c>
      <x:c r="N1515" s="4"/>
      <x:c r="O151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5" s="27" t="str">
        <x:v>ardoise verdâtre</x:v>
      </x:c>
      <x:c r="Q1515" s="27" t="str">
        <x:v>métal ardoise</x:v>
      </x:c>
      <x:c r="R1515" s="27" t="str">
        <x:v>ocre</x:v>
      </x:c>
      <x:c r="S1515" s="27" t="str">
        <x:v>Découvert</x:v>
      </x:c>
      <x:c r="T1515" s="27" t="str">
        <x:v>attitude expérimentée immobile</x:v>
      </x:c>
      <x:c r="U1515" s="4" t="str">
        <x:v>Non</x:v>
      </x:c>
      <x:c r="V1515" s="4" t="str">
        <x:v>remaining-at-v69</x:v>
      </x:c>
      <x:c r="W1515" s="4" t="str">
        <x:v>Non</x:v>
      </x:c>
      <x:c r="X1515" s="4" t="str">
        <x:v>Non</x:v>
      </x:c>
      <x:c r="Y1515" s="4" t="str">
        <x:v>Non</x:v>
      </x:c>
      <x:c r="Z1515" s="36" t="n">
        <x:v>0</x:v>
      </x:c>
      <x:c r="AA1515" s="27"/>
      <x:c r="AB1515" s="48"/>
      <x:c r="AC1515" s="48"/>
      <x:c r="AD1515" s="48"/>
      <x:c r="AE1515" s="4"/>
      <x:c r="AF1515" s="4"/>
      <x:c r="AG1515" s="4"/>
      <x:c r="AH1515" s="27" t="str">
        <x:v>Non applicable : aucun PNG accepté documenté à V69</x:v>
      </x:c>
      <x:c r="AI1515" s="27" t="str">
        <x:v>Aucune correspondance retrouvée</x:v>
      </x:c>
      <x:c r="AJ1515" s="52"/>
    </x:row>
    <x:row r="1516" ht="29" customHeight="1">
      <x:c r="A1516" s="4" t="str">
        <x:v>sha-rhess--leaders-10</x:v>
      </x:c>
      <x:c r="B1516" s="4" t="str">
        <x:v>Sha-Rhess — Riverains des racines</x:v>
      </x:c>
      <x:c r="C1516" s="4" t="str">
        <x:v>Leaders / chefs de chasse</x:v>
      </x:c>
      <x:c r="D1516" s="45" t="n">
        <x:v>10</x:v>
      </x:c>
      <x:c r="E1516" s="27" t="str">
        <x:v>Pas faite</x:v>
      </x:c>
      <x:c r="F1516" s="27" t="str">
        <x:v>Aucune référence retrouvée dans le périmètre audité</x:v>
      </x:c>
      <x:c r="G1516" s="27" t="str">
        <x:v>Produire le PNG à partir de la fiche, puis sauvegarder et intégrer</x:v>
      </x:c>
      <x:c r="H1516" s="27" t="str">
        <x:v>Catalogue 4 069</x:v>
      </x:c>
      <x:c r="I1516" s="27" t="str">
        <x:v>Premier capitaine</x:v>
      </x:c>
      <x:c r="J1516" s="4" t="str">
        <x:v>sha-rhess</x:v>
      </x:c>
      <x:c r="K1516" s="4" t="str">
        <x:v>leaders</x:v>
      </x:c>
      <x:c r="L1516" s="4" t="str">
        <x:v>Non</x:v>
      </x:c>
      <x:c r="M1516" s="4" t="str">
        <x:v>adult</x:v>
      </x:c>
      <x:c r="N1516" s="4"/>
      <x:c r="O151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6" s="27" t="str">
        <x:v>ocre olive</x:v>
      </x:c>
      <x:c r="Q1516" s="27" t="str">
        <x:v>cuivre oxydé discret</x:v>
      </x:c>
      <x:c r="R1516" s="27" t="str">
        <x:v>noir mat</x:v>
      </x:c>
      <x:c r="S1516" s="27" t="str">
        <x:v>Découvert</x:v>
      </x:c>
      <x:c r="T1516" s="27" t="str">
        <x:v>présence assurée, légère rotation du thorax</x:v>
      </x:c>
      <x:c r="U1516" s="4" t="str">
        <x:v>Non</x:v>
      </x:c>
      <x:c r="V1516" s="4" t="str">
        <x:v>remaining-at-v69</x:v>
      </x:c>
      <x:c r="W1516" s="4" t="str">
        <x:v>Non</x:v>
      </x:c>
      <x:c r="X1516" s="4" t="str">
        <x:v>Non</x:v>
      </x:c>
      <x:c r="Y1516" s="4" t="str">
        <x:v>Non</x:v>
      </x:c>
      <x:c r="Z1516" s="36" t="n">
        <x:v>0</x:v>
      </x:c>
      <x:c r="AA1516" s="27"/>
      <x:c r="AB1516" s="48"/>
      <x:c r="AC1516" s="48"/>
      <x:c r="AD1516" s="48"/>
      <x:c r="AE1516" s="4"/>
      <x:c r="AF1516" s="4"/>
      <x:c r="AG1516" s="4"/>
      <x:c r="AH1516" s="27" t="str">
        <x:v>Non applicable : aucun PNG accepté documenté à V69</x:v>
      </x:c>
      <x:c r="AI1516" s="27" t="str">
        <x:v>Aucune correspondance retrouvée</x:v>
      </x:c>
      <x:c r="AJ1516" s="52"/>
    </x:row>
    <x:row r="1517" ht="29" customHeight="1">
      <x:c r="A1517" s="4" t="str">
        <x:v>sha-rhess--adjutants-01</x:v>
      </x:c>
      <x:c r="B1517" s="4" t="str">
        <x:v>Sha-Rhess — Riverains des racines</x:v>
      </x:c>
      <x:c r="C1517" s="4" t="str">
        <x:v>Adjutants</x:v>
      </x:c>
      <x:c r="D1517" s="45" t="n">
        <x:v>1</x:v>
      </x:c>
      <x:c r="E1517" s="27" t="str">
        <x:v>Présente dans main</x:v>
      </x:c>
      <x:c r="F1517" s="27" t="str">
        <x:v>Galerie et codex</x:v>
      </x:c>
      <x:c r="G1517" s="27" t="str">
        <x:v>Conserver ; vérifier le rendu selon l’usage indiqué</x:v>
      </x:c>
      <x:c r="H1517" s="27" t="str">
        <x:v>Catalogue 4 069</x:v>
      </x:c>
      <x:c r="I1517" s="27" t="str">
        <x:v>Adjutants 01</x:v>
      </x:c>
      <x:c r="J1517" s="4" t="str">
        <x:v>sha-rhess</x:v>
      </x:c>
      <x:c r="K1517" s="4" t="str">
        <x:v>adjutants</x:v>
      </x:c>
      <x:c r="L1517" s="4" t="str">
        <x:v>Non</x:v>
      </x:c>
      <x:c r="M1517" s="4" t="str">
        <x:v>Non renseigné</x:v>
      </x:c>
      <x:c r="N1517" s="4"/>
      <x:c r="O1517" s="27"/>
      <x:c r="P1517" s="27"/>
      <x:c r="Q1517" s="27"/>
      <x:c r="R1517" s="27"/>
      <x:c r="S1517" s="27"/>
      <x:c r="T1517" s="27"/>
      <x:c r="U1517" s="4" t="str">
        <x:v>Oui</x:v>
      </x:c>
      <x:c r="V1517" s="4" t="str">
        <x:v>baseline-v6</x:v>
      </x:c>
      <x:c r="W1517" s="4" t="str">
        <x:v>Oui</x:v>
      </x:c>
      <x:c r="X1517" s="4" t="str">
        <x:v>Non</x:v>
      </x:c>
      <x:c r="Y1517" s="4" t="str">
        <x:v>Non</x:v>
      </x:c>
      <x:c r="Z1517" s="36" t="n">
        <x:v>0</x:v>
      </x:c>
      <x:c r="AA1517" s="27" t="str">
        <x:v>Chemin blob présent dans l’arbre Git audité ; SHA256 déclaré par le registre, pixels non retéléchargés. Audit du code et des références ; aucun déploiement ni affichage en navigateur observé.</x:v>
      </x:c>
      <x:c r="AB1517" s="48" t="str">
        <x:v>https://github.com/darknigthmare/yautja-la-longue-chasse/blob/536ac53335e440747f6eccedd2cd757d1f817a99/public/game/imports/v85/library/969f35ac9cbe2cb75daa091456e11c44f03e4ea79be43642aef415cf3da08beb.png</x:v>
      </x:c>
      <x:c r="AC1517" s="48" t="str">
        <x:v>https://github.com/darknigthmare/yautja-la-longue-chasse/blob/536ac53335e440747f6eccedd2cd757d1f817a99/app/game/data/recentSpriteLibraryV85.json</x:v>
      </x:c>
      <x:c r="AD1517" s="48" t="str">
        <x:v>https://drive.google.com/file/d/1E4wGc7HHwPE5amcq6voA18wbKBsZpToG/view?usp=drivesdk</x:v>
      </x:c>
      <x:c r="AE1517" s="4" t="str">
        <x:v>public/game/imports/v85/library/969f35ac9cbe2cb75daa091456e11c44f03e4ea79be43642aef415cf3da08beb.png</x:v>
      </x:c>
      <x:c r="AF1517" s="4" t="str">
        <x:v>969f35ac9cbe2cb75daa091456e11c44f03e4ea79be43642aef415cf3da08beb</x:v>
      </x:c>
      <x:c r="AG1517" s="4" t="str">
        <x:v>969f35ac9cbe2cb75daa091456e11c44f03e4ea79be43642aef415cf3da08beb</x:v>
      </x:c>
      <x:c r="AH1517" s="27" t="str">
        <x:v>Archive candidate présente sur Drive ; PNG individuel non revérifié dans cet audit</x:v>
      </x:c>
      <x:c r="AI1517" s="27" t="str">
        <x:v>ID exact + SHA de version acceptée déclaré</x:v>
      </x:c>
      <x:c r="AJ1517" s="52"/>
    </x:row>
    <x:row r="1518" ht="29" customHeight="1">
      <x:c r="A1518" s="4" t="str">
        <x:v>sha-rhess--adjutants-02</x:v>
      </x:c>
      <x:c r="B1518" s="4" t="str">
        <x:v>Sha-Rhess — Riverains des racines</x:v>
      </x:c>
      <x:c r="C1518" s="4" t="str">
        <x:v>Adjutants</x:v>
      </x:c>
      <x:c r="D1518" s="45" t="n">
        <x:v>2</x:v>
      </x:c>
      <x:c r="E1518" s="27" t="str">
        <x:v>Pas faite</x:v>
      </x:c>
      <x:c r="F1518" s="27" t="str">
        <x:v>Aucune référence retrouvée dans le périmètre audité</x:v>
      </x:c>
      <x:c r="G1518" s="27" t="str">
        <x:v>Produire le PNG à partir de la fiche, puis sauvegarder et intégrer</x:v>
      </x:c>
      <x:c r="H1518" s="27" t="str">
        <x:v>Catalogue 4 069</x:v>
      </x:c>
      <x:c r="I1518" s="27" t="str">
        <x:v>Adjoint aux routes</x:v>
      </x:c>
      <x:c r="J1518" s="4" t="str">
        <x:v>sha-rhess</x:v>
      </x:c>
      <x:c r="K1518" s="4" t="str">
        <x:v>adjutants</x:v>
      </x:c>
      <x:c r="L1518" s="4" t="str">
        <x:v>Non</x:v>
      </x:c>
      <x:c r="M1518" s="4" t="str">
        <x:v>adult</x:v>
      </x:c>
      <x:c r="N1518" s="4"/>
      <x:c r="O151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8" s="27" t="str">
        <x:v>vert gris</x:v>
      </x:c>
      <x:c r="Q1518" s="27" t="str">
        <x:v>bronze ancien</x:v>
      </x:c>
      <x:c r="R1518" s="27" t="str">
        <x:v>gris pierre</x:v>
      </x:c>
      <x:c r="S1518" s="27" t="str">
        <x:v>Découvert</x:v>
      </x:c>
      <x:c r="T1518" s="27" t="str">
        <x:v>posture d’observation en trois quarts droite</x:v>
      </x:c>
      <x:c r="U1518" s="4" t="str">
        <x:v>Non</x:v>
      </x:c>
      <x:c r="V1518" s="4" t="str">
        <x:v>remaining-at-v69</x:v>
      </x:c>
      <x:c r="W1518" s="4" t="str">
        <x:v>Non</x:v>
      </x:c>
      <x:c r="X1518" s="4" t="str">
        <x:v>Non</x:v>
      </x:c>
      <x:c r="Y1518" s="4" t="str">
        <x:v>Non</x:v>
      </x:c>
      <x:c r="Z1518" s="36" t="n">
        <x:v>0</x:v>
      </x:c>
      <x:c r="AA1518" s="27"/>
      <x:c r="AB1518" s="48"/>
      <x:c r="AC1518" s="48"/>
      <x:c r="AD1518" s="48"/>
      <x:c r="AE1518" s="4"/>
      <x:c r="AF1518" s="4"/>
      <x:c r="AG1518" s="4"/>
      <x:c r="AH1518" s="27" t="str">
        <x:v>Non applicable : aucun PNG accepté documenté à V69</x:v>
      </x:c>
      <x:c r="AI1518" s="27" t="str">
        <x:v>Aucune correspondance retrouvée</x:v>
      </x:c>
      <x:c r="AJ1518" s="52"/>
    </x:row>
    <x:row r="1519" ht="29" customHeight="1">
      <x:c r="A1519" s="4" t="str">
        <x:v>sha-rhess--adjutants-03</x:v>
      </x:c>
      <x:c r="B1519" s="4" t="str">
        <x:v>Sha-Rhess — Riverains des racines</x:v>
      </x:c>
      <x:c r="C1519" s="4" t="str">
        <x:v>Adjutants</x:v>
      </x:c>
      <x:c r="D1519" s="45" t="n">
        <x:v>3</x:v>
      </x:c>
      <x:c r="E1519" s="27" t="str">
        <x:v>Pas faite</x:v>
      </x:c>
      <x:c r="F1519" s="27" t="str">
        <x:v>Aucune référence retrouvée dans le périmètre audité</x:v>
      </x:c>
      <x:c r="G1519" s="27" t="str">
        <x:v>Produire le PNG à partir de la fiche, puis sauvegarder et intégrer</x:v>
      </x:c>
      <x:c r="H1519" s="27" t="str">
        <x:v>Catalogue 4 069</x:v>
      </x:c>
      <x:c r="I1519" s="27" t="str">
        <x:v>Adjoint aux signaux</x:v>
      </x:c>
      <x:c r="J1519" s="4" t="str">
        <x:v>sha-rhess</x:v>
      </x:c>
      <x:c r="K1519" s="4" t="str">
        <x:v>adjutants</x:v>
      </x:c>
      <x:c r="L1519" s="4" t="str">
        <x:v>Non</x:v>
      </x:c>
      <x:c r="M1519" s="4" t="str">
        <x:v>adult</x:v>
      </x:c>
      <x:c r="N1519" s="4"/>
      <x:c r="O151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9" s="27" t="str">
        <x:v>brun humide</x:v>
      </x:c>
      <x:c r="Q1519" s="27" t="str">
        <x:v>acier patiné</x:v>
      </x:c>
      <x:c r="R1519" s="27" t="str">
        <x:v>bleu profond</x:v>
      </x:c>
      <x:c r="S1519" s="27" t="str">
        <x:v>Découvert</x:v>
      </x:c>
      <x:c r="T1519" s="27" t="str">
        <x:v>appui stable et épaules détendues</x:v>
      </x:c>
      <x:c r="U1519" s="4" t="str">
        <x:v>Non</x:v>
      </x:c>
      <x:c r="V1519" s="4" t="str">
        <x:v>remaining-at-v69</x:v>
      </x:c>
      <x:c r="W1519" s="4" t="str">
        <x:v>Non</x:v>
      </x:c>
      <x:c r="X1519" s="4" t="str">
        <x:v>Non</x:v>
      </x:c>
      <x:c r="Y1519" s="4" t="str">
        <x:v>Non</x:v>
      </x:c>
      <x:c r="Z1519" s="36" t="n">
        <x:v>0</x:v>
      </x:c>
      <x:c r="AA1519" s="27"/>
      <x:c r="AB1519" s="48"/>
      <x:c r="AC1519" s="48"/>
      <x:c r="AD1519" s="48"/>
      <x:c r="AE1519" s="4"/>
      <x:c r="AF1519" s="4"/>
      <x:c r="AG1519" s="4"/>
      <x:c r="AH1519" s="27" t="str">
        <x:v>Non applicable : aucun PNG accepté documenté à V69</x:v>
      </x:c>
      <x:c r="AI1519" s="27" t="str">
        <x:v>Aucune correspondance retrouvée</x:v>
      </x:c>
      <x:c r="AJ1519" s="52"/>
    </x:row>
    <x:row r="1520" ht="29" customHeight="1">
      <x:c r="A1520" s="4" t="str">
        <x:v>sha-rhess--adjutants-04</x:v>
      </x:c>
      <x:c r="B1520" s="4" t="str">
        <x:v>Sha-Rhess — Riverains des racines</x:v>
      </x:c>
      <x:c r="C1520" s="4" t="str">
        <x:v>Adjutants</x:v>
      </x:c>
      <x:c r="D1520" s="45" t="n">
        <x:v>4</x:v>
      </x:c>
      <x:c r="E1520" s="27" t="str">
        <x:v>Pas faite</x:v>
      </x:c>
      <x:c r="F1520" s="27" t="str">
        <x:v>Aucune référence retrouvée dans le périmètre audité</x:v>
      </x:c>
      <x:c r="G1520" s="27" t="str">
        <x:v>Produire le PNG à partir de la fiche, puis sauvegarder et intégrer</x:v>
      </x:c>
      <x:c r="H1520" s="27" t="str">
        <x:v>Catalogue 4 069</x:v>
      </x:c>
      <x:c r="I1520" s="27" t="str">
        <x:v>Adjoint des réserves</x:v>
      </x:c>
      <x:c r="J1520" s="4" t="str">
        <x:v>sha-rhess</x:v>
      </x:c>
      <x:c r="K1520" s="4" t="str">
        <x:v>adjutants</x:v>
      </x:c>
      <x:c r="L1520" s="4" t="str">
        <x:v>Non</x:v>
      </x:c>
      <x:c r="M1520" s="4" t="str">
        <x:v>adult</x:v>
      </x:c>
      <x:c r="N1520" s="4"/>
      <x:c r="O152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0" s="27" t="str">
        <x:v>ardoise verdâtre</x:v>
      </x:c>
      <x:c r="Q1520" s="27" t="str">
        <x:v>bronze patiné</x:v>
      </x:c>
      <x:c r="R1520" s="27" t="str">
        <x:v>gris charbon</x:v>
      </x:c>
      <x:c r="S1520" s="27" t="str">
        <x:v>Découvert</x:v>
      </x:c>
      <x:c r="T1520" s="27" t="str">
        <x:v>léger transfert du poids, silhouette entière</x:v>
      </x:c>
      <x:c r="U1520" s="4" t="str">
        <x:v>Non</x:v>
      </x:c>
      <x:c r="V1520" s="4" t="str">
        <x:v>remaining-at-v69</x:v>
      </x:c>
      <x:c r="W1520" s="4" t="str">
        <x:v>Non</x:v>
      </x:c>
      <x:c r="X1520" s="4" t="str">
        <x:v>Non</x:v>
      </x:c>
      <x:c r="Y1520" s="4" t="str">
        <x:v>Non</x:v>
      </x:c>
      <x:c r="Z1520" s="36" t="n">
        <x:v>0</x:v>
      </x:c>
      <x:c r="AA1520" s="27"/>
      <x:c r="AB1520" s="48"/>
      <x:c r="AC1520" s="48"/>
      <x:c r="AD1520" s="48"/>
      <x:c r="AE1520" s="4"/>
      <x:c r="AF1520" s="4"/>
      <x:c r="AG1520" s="4"/>
      <x:c r="AH1520" s="27" t="str">
        <x:v>Non applicable : aucun PNG accepté documenté à V69</x:v>
      </x:c>
      <x:c r="AI1520" s="27" t="str">
        <x:v>Aucune correspondance retrouvée</x:v>
      </x:c>
      <x:c r="AJ1520" s="52"/>
    </x:row>
    <x:row r="1521" ht="29" customHeight="1">
      <x:c r="A1521" s="4" t="str">
        <x:v>sha-rhess--adjutants-05</x:v>
      </x:c>
      <x:c r="B1521" s="4" t="str">
        <x:v>Sha-Rhess — Riverains des racines</x:v>
      </x:c>
      <x:c r="C1521" s="4" t="str">
        <x:v>Adjutants</x:v>
      </x:c>
      <x:c r="D1521" s="45" t="n">
        <x:v>5</x:v>
      </x:c>
      <x:c r="E1521" s="27" t="str">
        <x:v>Pas faite</x:v>
      </x:c>
      <x:c r="F1521" s="27" t="str">
        <x:v>Aucune référence retrouvée dans le périmètre audité</x:v>
      </x:c>
      <x:c r="G1521" s="27" t="str">
        <x:v>Produire le PNG à partir de la fiche, puis sauvegarder et intégrer</x:v>
      </x:c>
      <x:c r="H1521" s="27" t="str">
        <x:v>Catalogue 4 069</x:v>
      </x:c>
      <x:c r="I1521" s="27" t="str">
        <x:v>Adjoint des éclaireurs</x:v>
      </x:c>
      <x:c r="J1521" s="4" t="str">
        <x:v>sha-rhess</x:v>
      </x:c>
      <x:c r="K1521" s="4" t="str">
        <x:v>adjutants</x:v>
      </x:c>
      <x:c r="L1521" s="4" t="str">
        <x:v>Non</x:v>
      </x:c>
      <x:c r="M1521" s="4" t="str">
        <x:v>adult</x:v>
      </x:c>
      <x:c r="N1521" s="4"/>
      <x:c r="O152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1" s="27" t="str">
        <x:v>ocre olive</x:v>
      </x:c>
      <x:c r="Q1521" s="27" t="str">
        <x:v>acier bleui</x:v>
      </x:c>
      <x:c r="R1521" s="27" t="str">
        <x:v>cuivre mat</x:v>
      </x:c>
      <x:c r="S1521" s="27" t="str">
        <x:v>Découvert</x:v>
      </x:c>
      <x:c r="T1521" s="27" t="str">
        <x:v>posture de contrôle calme, mains lisibles</x:v>
      </x:c>
      <x:c r="U1521" s="4" t="str">
        <x:v>Non</x:v>
      </x:c>
      <x:c r="V1521" s="4" t="str">
        <x:v>remaining-at-v69</x:v>
      </x:c>
      <x:c r="W1521" s="4" t="str">
        <x:v>Non</x:v>
      </x:c>
      <x:c r="X1521" s="4" t="str">
        <x:v>Non</x:v>
      </x:c>
      <x:c r="Y1521" s="4" t="str">
        <x:v>Non</x:v>
      </x:c>
      <x:c r="Z1521" s="36" t="n">
        <x:v>0</x:v>
      </x:c>
      <x:c r="AA1521" s="27"/>
      <x:c r="AB1521" s="48"/>
      <x:c r="AC1521" s="48"/>
      <x:c r="AD1521" s="48"/>
      <x:c r="AE1521" s="4"/>
      <x:c r="AF1521" s="4"/>
      <x:c r="AG1521" s="4"/>
      <x:c r="AH1521" s="27" t="str">
        <x:v>Non applicable : aucun PNG accepté documenté à V69</x:v>
      </x:c>
      <x:c r="AI1521" s="27" t="str">
        <x:v>Aucune correspondance retrouvée</x:v>
      </x:c>
      <x:c r="AJ1521" s="52"/>
    </x:row>
    <x:row r="1522" ht="29" customHeight="1">
      <x:c r="A1522" s="4" t="str">
        <x:v>sha-rhess--adjutants-06</x:v>
      </x:c>
      <x:c r="B1522" s="4" t="str">
        <x:v>Sha-Rhess — Riverains des racines</x:v>
      </x:c>
      <x:c r="C1522" s="4" t="str">
        <x:v>Adjutants</x:v>
      </x:c>
      <x:c r="D1522" s="45" t="n">
        <x:v>6</x:v>
      </x:c>
      <x:c r="E1522" s="27" t="str">
        <x:v>Pas faite</x:v>
      </x:c>
      <x:c r="F1522" s="27" t="str">
        <x:v>Aucune référence retrouvée dans le périmètre audité</x:v>
      </x:c>
      <x:c r="G1522" s="27" t="str">
        <x:v>Produire le PNG à partir de la fiche, puis sauvegarder et intégrer</x:v>
      </x:c>
      <x:c r="H1522" s="27" t="str">
        <x:v>Catalogue 4 069</x:v>
      </x:c>
      <x:c r="I1522" s="27" t="str">
        <x:v>Adjoint des convoyeurs</x:v>
      </x:c>
      <x:c r="J1522" s="4" t="str">
        <x:v>sha-rhess</x:v>
      </x:c>
      <x:c r="K1522" s="4" t="str">
        <x:v>adjutants</x:v>
      </x:c>
      <x:c r="L1522" s="4" t="str">
        <x:v>Non</x:v>
      </x:c>
      <x:c r="M1522" s="4" t="str">
        <x:v>adult</x:v>
      </x:c>
      <x:c r="N1522" s="4"/>
      <x:c r="O152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2" s="27" t="str">
        <x:v>olive mousse</x:v>
      </x:c>
      <x:c r="Q1522" s="27" t="str">
        <x:v>graphite</x:v>
      </x:c>
      <x:c r="R1522" s="27" t="str">
        <x:v>bronze pâle</x:v>
      </x:c>
      <x:c r="S1522" s="27" t="str">
        <x:v>Découvert</x:v>
      </x:c>
      <x:c r="T1522" s="27" t="str">
        <x:v>bras tenus près du corps sans masquer les accessoires</x:v>
      </x:c>
      <x:c r="U1522" s="4" t="str">
        <x:v>Non</x:v>
      </x:c>
      <x:c r="V1522" s="4" t="str">
        <x:v>remaining-at-v69</x:v>
      </x:c>
      <x:c r="W1522" s="4" t="str">
        <x:v>Non</x:v>
      </x:c>
      <x:c r="X1522" s="4" t="str">
        <x:v>Non</x:v>
      </x:c>
      <x:c r="Y1522" s="4" t="str">
        <x:v>Non</x:v>
      </x:c>
      <x:c r="Z1522" s="36" t="n">
        <x:v>0</x:v>
      </x:c>
      <x:c r="AA1522" s="27"/>
      <x:c r="AB1522" s="48"/>
      <x:c r="AC1522" s="48"/>
      <x:c r="AD1522" s="48"/>
      <x:c r="AE1522" s="4"/>
      <x:c r="AF1522" s="4"/>
      <x:c r="AG1522" s="4"/>
      <x:c r="AH1522" s="27" t="str">
        <x:v>Non applicable : aucun PNG accepté documenté à V69</x:v>
      </x:c>
      <x:c r="AI1522" s="27" t="str">
        <x:v>Aucune correspondance retrouvée</x:v>
      </x:c>
      <x:c r="AJ1522" s="52"/>
    </x:row>
    <x:row r="1523" ht="29" customHeight="1">
      <x:c r="A1523" s="4" t="str">
        <x:v>sha-rhess--adjutants-07</x:v>
      </x:c>
      <x:c r="B1523" s="4" t="str">
        <x:v>Sha-Rhess — Riverains des racines</x:v>
      </x:c>
      <x:c r="C1523" s="4" t="str">
        <x:v>Adjutants</x:v>
      </x:c>
      <x:c r="D1523" s="45" t="n">
        <x:v>7</x:v>
      </x:c>
      <x:c r="E1523" s="27" t="str">
        <x:v>Pas faite</x:v>
      </x:c>
      <x:c r="F1523" s="27" t="str">
        <x:v>Aucune référence retrouvée dans le périmètre audité</x:v>
      </x:c>
      <x:c r="G1523" s="27" t="str">
        <x:v>Produire le PNG à partir de la fiche, puis sauvegarder et intégrer</x:v>
      </x:c>
      <x:c r="H1523" s="27" t="str">
        <x:v>Catalogue 4 069</x:v>
      </x:c>
      <x:c r="I1523" s="27" t="str">
        <x:v>Adjoint au disque</x:v>
      </x:c>
      <x:c r="J1523" s="4" t="str">
        <x:v>sha-rhess</x:v>
      </x:c>
      <x:c r="K1523" s="4" t="str">
        <x:v>adjutants</x:v>
      </x:c>
      <x:c r="L1523" s="4" t="str">
        <x:v>Non</x:v>
      </x:c>
      <x:c r="M1523" s="4" t="str">
        <x:v>adult</x:v>
      </x:c>
      <x:c r="N1523" s="4"/>
      <x:c r="O152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3" s="27" t="str">
        <x:v>vert gris</x:v>
      </x:c>
      <x:c r="Q1523" s="27" t="str">
        <x:v>bronze sombre</x:v>
      </x:c>
      <x:c r="R1523" s="27" t="str">
        <x:v>ivoire minéral</x:v>
      </x:c>
      <x:c r="S1523" s="27" t="str">
        <x:v>Découvert</x:v>
      </x:c>
      <x:c r="T1523" s="27" t="str">
        <x:v>geste discret de coordination</x:v>
      </x:c>
      <x:c r="U1523" s="4" t="str">
        <x:v>Non</x:v>
      </x:c>
      <x:c r="V1523" s="4" t="str">
        <x:v>remaining-at-v69</x:v>
      </x:c>
      <x:c r="W1523" s="4" t="str">
        <x:v>Non</x:v>
      </x:c>
      <x:c r="X1523" s="4" t="str">
        <x:v>Non</x:v>
      </x:c>
      <x:c r="Y1523" s="4" t="str">
        <x:v>Non</x:v>
      </x:c>
      <x:c r="Z1523" s="36" t="n">
        <x:v>0</x:v>
      </x:c>
      <x:c r="AA1523" s="27"/>
      <x:c r="AB1523" s="48"/>
      <x:c r="AC1523" s="48"/>
      <x:c r="AD1523" s="48"/>
      <x:c r="AE1523" s="4"/>
      <x:c r="AF1523" s="4"/>
      <x:c r="AG1523" s="4"/>
      <x:c r="AH1523" s="27" t="str">
        <x:v>Non applicable : aucun PNG accepté documenté à V69</x:v>
      </x:c>
      <x:c r="AI1523" s="27" t="str">
        <x:v>Aucune correspondance retrouvée</x:v>
      </x:c>
      <x:c r="AJ1523" s="52"/>
    </x:row>
    <x:row r="1524" ht="29" customHeight="1">
      <x:c r="A1524" s="4" t="str">
        <x:v>sha-rhess--adjutants-08</x:v>
      </x:c>
      <x:c r="B1524" s="4" t="str">
        <x:v>Sha-Rhess — Riverains des racines</x:v>
      </x:c>
      <x:c r="C1524" s="4" t="str">
        <x:v>Adjutants</x:v>
      </x:c>
      <x:c r="D1524" s="45" t="n">
        <x:v>8</x:v>
      </x:c>
      <x:c r="E1524" s="27" t="str">
        <x:v>Pas faite</x:v>
      </x:c>
      <x:c r="F1524" s="27" t="str">
        <x:v>Aucune référence retrouvée dans le périmètre audité</x:v>
      </x:c>
      <x:c r="G1524" s="27" t="str">
        <x:v>Produire le PNG à partir de la fiche, puis sauvegarder et intégrer</x:v>
      </x:c>
      <x:c r="H1524" s="27" t="str">
        <x:v>Catalogue 4 069</x:v>
      </x:c>
      <x:c r="I1524" s="27" t="str">
        <x:v>Adjoint des passages</x:v>
      </x:c>
      <x:c r="J1524" s="4" t="str">
        <x:v>sha-rhess</x:v>
      </x:c>
      <x:c r="K1524" s="4" t="str">
        <x:v>adjutants</x:v>
      </x:c>
      <x:c r="L1524" s="4" t="str">
        <x:v>Non</x:v>
      </x:c>
      <x:c r="M1524" s="4" t="str">
        <x:v>adult</x:v>
      </x:c>
      <x:c r="N1524" s="4"/>
      <x:c r="O152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4" s="27" t="str">
        <x:v>brun humide</x:v>
      </x:c>
      <x:c r="Q1524" s="27" t="str">
        <x:v>acier mat</x:v>
      </x:c>
      <x:c r="R1524" s="27" t="str">
        <x:v>vert désaturé</x:v>
      </x:c>
      <x:c r="S1524" s="27" t="str">
        <x:v>Découvert</x:v>
      </x:c>
      <x:c r="T1524" s="27" t="str">
        <x:v>arme ou outil tenu bas, loin des jambes</x:v>
      </x:c>
      <x:c r="U1524" s="4" t="str">
        <x:v>Non</x:v>
      </x:c>
      <x:c r="V1524" s="4" t="str">
        <x:v>remaining-at-v69</x:v>
      </x:c>
      <x:c r="W1524" s="4" t="str">
        <x:v>Non</x:v>
      </x:c>
      <x:c r="X1524" s="4" t="str">
        <x:v>Non</x:v>
      </x:c>
      <x:c r="Y1524" s="4" t="str">
        <x:v>Non</x:v>
      </x:c>
      <x:c r="Z1524" s="36" t="n">
        <x:v>0</x:v>
      </x:c>
      <x:c r="AA1524" s="27"/>
      <x:c r="AB1524" s="48"/>
      <x:c r="AC1524" s="48"/>
      <x:c r="AD1524" s="48"/>
      <x:c r="AE1524" s="4"/>
      <x:c r="AF1524" s="4"/>
      <x:c r="AG1524" s="4"/>
      <x:c r="AH1524" s="27" t="str">
        <x:v>Non applicable : aucun PNG accepté documenté à V69</x:v>
      </x:c>
      <x:c r="AI1524" s="27" t="str">
        <x:v>Aucune correspondance retrouvée</x:v>
      </x:c>
      <x:c r="AJ1524" s="52"/>
    </x:row>
    <x:row r="1525" ht="29" customHeight="1">
      <x:c r="A1525" s="4" t="str">
        <x:v>sha-rhess--adjutants-09</x:v>
      </x:c>
      <x:c r="B1525" s="4" t="str">
        <x:v>Sha-Rhess — Riverains des racines</x:v>
      </x:c>
      <x:c r="C1525" s="4" t="str">
        <x:v>Adjutants</x:v>
      </x:c>
      <x:c r="D1525" s="45" t="n">
        <x:v>9</x:v>
      </x:c>
      <x:c r="E1525" s="27" t="str">
        <x:v>Pas faite</x:v>
      </x:c>
      <x:c r="F1525" s="27" t="str">
        <x:v>Aucune référence retrouvée dans le périmètre audité</x:v>
      </x:c>
      <x:c r="G1525" s="27" t="str">
        <x:v>Produire le PNG à partir de la fiche, puis sauvegarder et intégrer</x:v>
      </x:c>
      <x:c r="H1525" s="27" t="str">
        <x:v>Catalogue 4 069</x:v>
      </x:c>
      <x:c r="I1525" s="27" t="str">
        <x:v>Second vétéran</x:v>
      </x:c>
      <x:c r="J1525" s="4" t="str">
        <x:v>sha-rhess</x:v>
      </x:c>
      <x:c r="K1525" s="4" t="str">
        <x:v>adjutants</x:v>
      </x:c>
      <x:c r="L1525" s="4" t="str">
        <x:v>Non</x:v>
      </x:c>
      <x:c r="M1525" s="4" t="str">
        <x:v>adult</x:v>
      </x:c>
      <x:c r="N1525" s="4"/>
      <x:c r="O152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5" s="27" t="str">
        <x:v>ardoise verdâtre</x:v>
      </x:c>
      <x:c r="Q1525" s="27" t="str">
        <x:v>métal ardoise</x:v>
      </x:c>
      <x:c r="R1525" s="27" t="str">
        <x:v>ocre</x:v>
      </x:c>
      <x:c r="S1525" s="27" t="str">
        <x:v>Découvert</x:v>
      </x:c>
      <x:c r="T1525" s="27" t="str">
        <x:v>attitude expérimentée immobile</x:v>
      </x:c>
      <x:c r="U1525" s="4" t="str">
        <x:v>Non</x:v>
      </x:c>
      <x:c r="V1525" s="4" t="str">
        <x:v>remaining-at-v69</x:v>
      </x:c>
      <x:c r="W1525" s="4" t="str">
        <x:v>Non</x:v>
      </x:c>
      <x:c r="X1525" s="4" t="str">
        <x:v>Non</x:v>
      </x:c>
      <x:c r="Y1525" s="4" t="str">
        <x:v>Non</x:v>
      </x:c>
      <x:c r="Z1525" s="36" t="n">
        <x:v>0</x:v>
      </x:c>
      <x:c r="AA1525" s="27"/>
      <x:c r="AB1525" s="48"/>
      <x:c r="AC1525" s="48"/>
      <x:c r="AD1525" s="48"/>
      <x:c r="AE1525" s="4"/>
      <x:c r="AF1525" s="4"/>
      <x:c r="AG1525" s="4"/>
      <x:c r="AH1525" s="27" t="str">
        <x:v>Non applicable : aucun PNG accepté documenté à V69</x:v>
      </x:c>
      <x:c r="AI1525" s="27" t="str">
        <x:v>Aucune correspondance retrouvée</x:v>
      </x:c>
      <x:c r="AJ1525" s="52"/>
    </x:row>
    <x:row r="1526" ht="29" customHeight="1">
      <x:c r="A1526" s="4" t="str">
        <x:v>sha-rhess--adjutants-10</x:v>
      </x:c>
      <x:c r="B1526" s="4" t="str">
        <x:v>Sha-Rhess — Riverains des racines</x:v>
      </x:c>
      <x:c r="C1526" s="4" t="str">
        <x:v>Adjutants</x:v>
      </x:c>
      <x:c r="D1526" s="45" t="n">
        <x:v>10</x:v>
      </x:c>
      <x:c r="E1526" s="27" t="str">
        <x:v>Pas faite</x:v>
      </x:c>
      <x:c r="F1526" s="27" t="str">
        <x:v>Aucune référence retrouvée dans le périmètre audité</x:v>
      </x:c>
      <x:c r="G1526" s="27" t="str">
        <x:v>Produire le PNG à partir de la fiche, puis sauvegarder et intégrer</x:v>
      </x:c>
      <x:c r="H1526" s="27" t="str">
        <x:v>Catalogue 4 069</x:v>
      </x:c>
      <x:c r="I1526" s="27" t="str">
        <x:v>Premier adjoint</x:v>
      </x:c>
      <x:c r="J1526" s="4" t="str">
        <x:v>sha-rhess</x:v>
      </x:c>
      <x:c r="K1526" s="4" t="str">
        <x:v>adjutants</x:v>
      </x:c>
      <x:c r="L1526" s="4" t="str">
        <x:v>Non</x:v>
      </x:c>
      <x:c r="M1526" s="4" t="str">
        <x:v>adult</x:v>
      </x:c>
      <x:c r="N1526" s="4"/>
      <x:c r="O152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6" s="27" t="str">
        <x:v>ocre olive</x:v>
      </x:c>
      <x:c r="Q1526" s="27" t="str">
        <x:v>cuivre oxydé discret</x:v>
      </x:c>
      <x:c r="R1526" s="27" t="str">
        <x:v>noir mat</x:v>
      </x:c>
      <x:c r="S1526" s="27" t="str">
        <x:v>Découvert</x:v>
      </x:c>
      <x:c r="T1526" s="27" t="str">
        <x:v>présence assurée, légère rotation du thorax</x:v>
      </x:c>
      <x:c r="U1526" s="4" t="str">
        <x:v>Non</x:v>
      </x:c>
      <x:c r="V1526" s="4" t="str">
        <x:v>remaining-at-v69</x:v>
      </x:c>
      <x:c r="W1526" s="4" t="str">
        <x:v>Non</x:v>
      </x:c>
      <x:c r="X1526" s="4" t="str">
        <x:v>Non</x:v>
      </x:c>
      <x:c r="Y1526" s="4" t="str">
        <x:v>Non</x:v>
      </x:c>
      <x:c r="Z1526" s="36" t="n">
        <x:v>0</x:v>
      </x:c>
      <x:c r="AA1526" s="27"/>
      <x:c r="AB1526" s="48"/>
      <x:c r="AC1526" s="48"/>
      <x:c r="AD1526" s="48"/>
      <x:c r="AE1526" s="4"/>
      <x:c r="AF1526" s="4"/>
      <x:c r="AG1526" s="4"/>
      <x:c r="AH1526" s="27" t="str">
        <x:v>Non applicable : aucun PNG accepté documenté à V69</x:v>
      </x:c>
      <x:c r="AI1526" s="27" t="str">
        <x:v>Aucune correspondance retrouvée</x:v>
      </x:c>
      <x:c r="AJ1526" s="52"/>
    </x:row>
    <x:row r="1527" ht="29" customHeight="1">
      <x:c r="A1527" s="4" t="str">
        <x:v>sha-rhess--clan-leaders-01</x:v>
      </x:c>
      <x:c r="B1527" s="4" t="str">
        <x:v>Sha-Rhess — Riverains des racines</x:v>
      </x:c>
      <x:c r="C1527" s="4" t="str">
        <x:v>Chefs de clan</x:v>
      </x:c>
      <x:c r="D1527" s="45" t="n">
        <x:v>1</x:v>
      </x:c>
      <x:c r="E1527" s="27" t="str">
        <x:v>Présente dans main</x:v>
      </x:c>
      <x:c r="F1527" s="27" t="str">
        <x:v>Galerie et codex</x:v>
      </x:c>
      <x:c r="G1527" s="27" t="str">
        <x:v>Conserver ; vérifier le rendu selon l’usage indiqué</x:v>
      </x:c>
      <x:c r="H1527" s="27" t="str">
        <x:v>Catalogue 4 069</x:v>
      </x:c>
      <x:c r="I1527" s="27" t="str">
        <x:v>Chefs de clan 01</x:v>
      </x:c>
      <x:c r="J1527" s="4" t="str">
        <x:v>sha-rhess</x:v>
      </x:c>
      <x:c r="K1527" s="4" t="str">
        <x:v>clan-leaders</x:v>
      </x:c>
      <x:c r="L1527" s="4" t="str">
        <x:v>Non</x:v>
      </x:c>
      <x:c r="M1527" s="4" t="str">
        <x:v>Non renseigné</x:v>
      </x:c>
      <x:c r="N1527" s="4"/>
      <x:c r="O1527" s="27"/>
      <x:c r="P1527" s="27"/>
      <x:c r="Q1527" s="27"/>
      <x:c r="R1527" s="27"/>
      <x:c r="S1527" s="27"/>
      <x:c r="T1527" s="27"/>
      <x:c r="U1527" s="4" t="str">
        <x:v>Oui</x:v>
      </x:c>
      <x:c r="V1527" s="4" t="str">
        <x:v>baseline-v6</x:v>
      </x:c>
      <x:c r="W1527" s="4" t="str">
        <x:v>Oui</x:v>
      </x:c>
      <x:c r="X1527" s="4" t="str">
        <x:v>Non</x:v>
      </x:c>
      <x:c r="Y1527" s="4" t="str">
        <x:v>Non</x:v>
      </x:c>
      <x:c r="Z1527" s="36" t="n">
        <x:v>0</x:v>
      </x:c>
      <x:c r="AA1527" s="27" t="str">
        <x:v>Chemin blob présent dans l’arbre Git audité ; SHA256 déclaré par le registre, pixels non retéléchargés. Audit du code et des références ; aucun déploiement ni affichage en navigateur observé.</x:v>
      </x:c>
      <x:c r="AB1527" s="48" t="str">
        <x:v>https://github.com/darknigthmare/yautja-la-longue-chasse/blob/536ac53335e440747f6eccedd2cd757d1f817a99/public/game/imports/v85/library/7e3033112b24d914e667fedfae15006571eaeb839ebed76b768423ba0bc97fad.png</x:v>
      </x:c>
      <x:c r="AC1527" s="48" t="str">
        <x:v>https://github.com/darknigthmare/yautja-la-longue-chasse/blob/536ac53335e440747f6eccedd2cd757d1f817a99/app/game/data/recentSpriteLibraryV85.json</x:v>
      </x:c>
      <x:c r="AD1527" s="48" t="str">
        <x:v>https://drive.google.com/file/d/1E4wGc7HHwPE5amcq6voA18wbKBsZpToG/view?usp=drivesdk</x:v>
      </x:c>
      <x:c r="AE1527" s="4" t="str">
        <x:v>public/game/imports/v85/library/7e3033112b24d914e667fedfae15006571eaeb839ebed76b768423ba0bc97fad.png</x:v>
      </x:c>
      <x:c r="AF1527" s="4" t="str">
        <x:v>7e3033112b24d914e667fedfae15006571eaeb839ebed76b768423ba0bc97fad</x:v>
      </x:c>
      <x:c r="AG1527" s="4" t="str">
        <x:v>7e3033112b24d914e667fedfae15006571eaeb839ebed76b768423ba0bc97fad</x:v>
      </x:c>
      <x:c r="AH1527" s="27" t="str">
        <x:v>Archive candidate présente sur Drive ; PNG individuel non revérifié dans cet audit</x:v>
      </x:c>
      <x:c r="AI1527" s="27" t="str">
        <x:v>ID exact + SHA de version acceptée déclaré</x:v>
      </x:c>
      <x:c r="AJ1527" s="52"/>
    </x:row>
    <x:row r="1528" ht="29" customHeight="1">
      <x:c r="A1528" s="4" t="str">
        <x:v>sha-rhess--clan-leaders-02</x:v>
      </x:c>
      <x:c r="B1528" s="4" t="str">
        <x:v>Sha-Rhess — Riverains des racines</x:v>
      </x:c>
      <x:c r="C1528" s="4" t="str">
        <x:v>Chefs de clan</x:v>
      </x:c>
      <x:c r="D1528" s="45" t="n">
        <x:v>2</x:v>
      </x:c>
      <x:c r="E1528" s="27" t="str">
        <x:v>Pas faite</x:v>
      </x:c>
      <x:c r="F1528" s="27" t="str">
        <x:v>Aucune référence retrouvée dans le périmètre audité</x:v>
      </x:c>
      <x:c r="G1528" s="27" t="str">
        <x:v>Produire le PNG à partir de la fiche, puis sauvegarder et intégrer</x:v>
      </x:c>
      <x:c r="H1528" s="27" t="str">
        <x:v>Catalogue 4 069</x:v>
      </x:c>
      <x:c r="I1528" s="27" t="str">
        <x:v>Gardien des accords</x:v>
      </x:c>
      <x:c r="J1528" s="4" t="str">
        <x:v>sha-rhess</x:v>
      </x:c>
      <x:c r="K1528" s="4" t="str">
        <x:v>clan-leaders</x:v>
      </x:c>
      <x:c r="L1528" s="4" t="str">
        <x:v>Non</x:v>
      </x:c>
      <x:c r="M1528" s="4" t="str">
        <x:v>adult</x:v>
      </x:c>
      <x:c r="N1528" s="4"/>
      <x:c r="O152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8" s="27" t="str">
        <x:v>vert gris</x:v>
      </x:c>
      <x:c r="Q1528" s="27" t="str">
        <x:v>bronze ancien</x:v>
      </x:c>
      <x:c r="R1528" s="27" t="str">
        <x:v>gris pierre</x:v>
      </x:c>
      <x:c r="S1528" s="27" t="str">
        <x:v>Découvert</x:v>
      </x:c>
      <x:c r="T1528" s="27" t="str">
        <x:v>posture d’observation en trois quarts droite</x:v>
      </x:c>
      <x:c r="U1528" s="4" t="str">
        <x:v>Non</x:v>
      </x:c>
      <x:c r="V1528" s="4" t="str">
        <x:v>remaining-at-v69</x:v>
      </x:c>
      <x:c r="W1528" s="4" t="str">
        <x:v>Non</x:v>
      </x:c>
      <x:c r="X1528" s="4" t="str">
        <x:v>Non</x:v>
      </x:c>
      <x:c r="Y1528" s="4" t="str">
        <x:v>Non</x:v>
      </x:c>
      <x:c r="Z1528" s="36" t="n">
        <x:v>0</x:v>
      </x:c>
      <x:c r="AA1528" s="27"/>
      <x:c r="AB1528" s="48"/>
      <x:c r="AC1528" s="48"/>
      <x:c r="AD1528" s="48"/>
      <x:c r="AE1528" s="4"/>
      <x:c r="AF1528" s="4"/>
      <x:c r="AG1528" s="4"/>
      <x:c r="AH1528" s="27" t="str">
        <x:v>Non applicable : aucun PNG accepté documenté à V69</x:v>
      </x:c>
      <x:c r="AI1528" s="27" t="str">
        <x:v>Aucune correspondance retrouvée</x:v>
      </x:c>
      <x:c r="AJ1528" s="52"/>
    </x:row>
    <x:row r="1529" ht="29" customHeight="1">
      <x:c r="A1529" s="4" t="str">
        <x:v>sha-rhess--clan-leaders-03</x:v>
      </x:c>
      <x:c r="B1529" s="4" t="str">
        <x:v>Sha-Rhess — Riverains des racines</x:v>
      </x:c>
      <x:c r="C1529" s="4" t="str">
        <x:v>Chefs de clan</x:v>
      </x:c>
      <x:c r="D1529" s="45" t="n">
        <x:v>3</x:v>
      </x:c>
      <x:c r="E1529" s="27" t="str">
        <x:v>Pas faite</x:v>
      </x:c>
      <x:c r="F1529" s="27" t="str">
        <x:v>Aucune référence retrouvée dans le périmètre audité</x:v>
      </x:c>
      <x:c r="G1529" s="27" t="str">
        <x:v>Produire le PNG à partir de la fiche, puis sauvegarder et intégrer</x:v>
      </x:c>
      <x:c r="H1529" s="27" t="str">
        <x:v>Catalogue 4 069</x:v>
      </x:c>
      <x:c r="I1529" s="27" t="str">
        <x:v>Chef des assemblées</x:v>
      </x:c>
      <x:c r="J1529" s="4" t="str">
        <x:v>sha-rhess</x:v>
      </x:c>
      <x:c r="K1529" s="4" t="str">
        <x:v>clan-leaders</x:v>
      </x:c>
      <x:c r="L1529" s="4" t="str">
        <x:v>Non</x:v>
      </x:c>
      <x:c r="M1529" s="4" t="str">
        <x:v>adult</x:v>
      </x:c>
      <x:c r="N1529" s="4"/>
      <x:c r="O152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9" s="27" t="str">
        <x:v>brun humide</x:v>
      </x:c>
      <x:c r="Q1529" s="27" t="str">
        <x:v>acier patiné</x:v>
      </x:c>
      <x:c r="R1529" s="27" t="str">
        <x:v>bleu profond</x:v>
      </x:c>
      <x:c r="S1529" s="27" t="str">
        <x:v>Découvert</x:v>
      </x:c>
      <x:c r="T1529" s="27" t="str">
        <x:v>appui stable et épaules détendues</x:v>
      </x:c>
      <x:c r="U1529" s="4" t="str">
        <x:v>Non</x:v>
      </x:c>
      <x:c r="V1529" s="4" t="str">
        <x:v>remaining-at-v69</x:v>
      </x:c>
      <x:c r="W1529" s="4" t="str">
        <x:v>Non</x:v>
      </x:c>
      <x:c r="X1529" s="4" t="str">
        <x:v>Non</x:v>
      </x:c>
      <x:c r="Y1529" s="4" t="str">
        <x:v>Non</x:v>
      </x:c>
      <x:c r="Z1529" s="36" t="n">
        <x:v>0</x:v>
      </x:c>
      <x:c r="AA1529" s="27"/>
      <x:c r="AB1529" s="48"/>
      <x:c r="AC1529" s="48"/>
      <x:c r="AD1529" s="48"/>
      <x:c r="AE1529" s="4"/>
      <x:c r="AF1529" s="4"/>
      <x:c r="AG1529" s="4"/>
      <x:c r="AH1529" s="27" t="str">
        <x:v>Non applicable : aucun PNG accepté documenté à V69</x:v>
      </x:c>
      <x:c r="AI1529" s="27" t="str">
        <x:v>Aucune correspondance retrouvée</x:v>
      </x:c>
      <x:c r="AJ1529" s="52"/>
    </x:row>
    <x:row r="1530" ht="29" customHeight="1">
      <x:c r="A1530" s="4" t="str">
        <x:v>sha-rhess--clan-leaders-04</x:v>
      </x:c>
      <x:c r="B1530" s="4" t="str">
        <x:v>Sha-Rhess — Riverains des racines</x:v>
      </x:c>
      <x:c r="C1530" s="4" t="str">
        <x:v>Chefs de clan</x:v>
      </x:c>
      <x:c r="D1530" s="45" t="n">
        <x:v>4</x:v>
      </x:c>
      <x:c r="E1530" s="27" t="str">
        <x:v>Pas faite</x:v>
      </x:c>
      <x:c r="F1530" s="27" t="str">
        <x:v>Aucune référence retrouvée dans le périmètre audité</x:v>
      </x:c>
      <x:c r="G1530" s="27" t="str">
        <x:v>Produire le PNG à partir de la fiche, puis sauvegarder et intégrer</x:v>
      </x:c>
      <x:c r="H1530" s="27" t="str">
        <x:v>Catalogue 4 069</x:v>
      </x:c>
      <x:c r="I1530" s="27" t="str">
        <x:v>Porte-sceau</x:v>
      </x:c>
      <x:c r="J1530" s="4" t="str">
        <x:v>sha-rhess</x:v>
      </x:c>
      <x:c r="K1530" s="4" t="str">
        <x:v>clan-leaders</x:v>
      </x:c>
      <x:c r="L1530" s="4" t="str">
        <x:v>Non</x:v>
      </x:c>
      <x:c r="M1530" s="4" t="str">
        <x:v>adult</x:v>
      </x:c>
      <x:c r="N1530" s="4"/>
      <x:c r="O153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0" s="27" t="str">
        <x:v>ardoise verdâtre</x:v>
      </x:c>
      <x:c r="Q1530" s="27" t="str">
        <x:v>bronze patiné</x:v>
      </x:c>
      <x:c r="R1530" s="27" t="str">
        <x:v>gris charbon</x:v>
      </x:c>
      <x:c r="S1530" s="27" t="str">
        <x:v>Découvert</x:v>
      </x:c>
      <x:c r="T1530" s="27" t="str">
        <x:v>léger transfert du poids, silhouette entière</x:v>
      </x:c>
      <x:c r="U1530" s="4" t="str">
        <x:v>Non</x:v>
      </x:c>
      <x:c r="V1530" s="4" t="str">
        <x:v>remaining-at-v69</x:v>
      </x:c>
      <x:c r="W1530" s="4" t="str">
        <x:v>Non</x:v>
      </x:c>
      <x:c r="X1530" s="4" t="str">
        <x:v>Non</x:v>
      </x:c>
      <x:c r="Y1530" s="4" t="str">
        <x:v>Non</x:v>
      </x:c>
      <x:c r="Z1530" s="36" t="n">
        <x:v>0</x:v>
      </x:c>
      <x:c r="AA1530" s="27"/>
      <x:c r="AB1530" s="48"/>
      <x:c r="AC1530" s="48"/>
      <x:c r="AD1530" s="48"/>
      <x:c r="AE1530" s="4"/>
      <x:c r="AF1530" s="4"/>
      <x:c r="AG1530" s="4"/>
      <x:c r="AH1530" s="27" t="str">
        <x:v>Non applicable : aucun PNG accepté documenté à V69</x:v>
      </x:c>
      <x:c r="AI1530" s="27" t="str">
        <x:v>Aucune correspondance retrouvée</x:v>
      </x:c>
      <x:c r="AJ1530" s="52"/>
    </x:row>
    <x:row r="1531" ht="29" customHeight="1">
      <x:c r="A1531" s="4" t="str">
        <x:v>sha-rhess--clan-leaders-05</x:v>
      </x:c>
      <x:c r="B1531" s="4" t="str">
        <x:v>Sha-Rhess — Riverains des racines</x:v>
      </x:c>
      <x:c r="C1531" s="4" t="str">
        <x:v>Chefs de clan</x:v>
      </x:c>
      <x:c r="D1531" s="45" t="n">
        <x:v>5</x:v>
      </x:c>
      <x:c r="E1531" s="27" t="str">
        <x:v>Pas faite</x:v>
      </x:c>
      <x:c r="F1531" s="27" t="str">
        <x:v>Aucune référence retrouvée dans le périmètre audité</x:v>
      </x:c>
      <x:c r="G1531" s="27" t="str">
        <x:v>Produire le PNG à partir de la fiche, puis sauvegarder et intégrer</x:v>
      </x:c>
      <x:c r="H1531" s="27" t="str">
        <x:v>Catalogue 4 069</x:v>
      </x:c>
      <x:c r="I1531" s="27" t="str">
        <x:v>Chef des départs</x:v>
      </x:c>
      <x:c r="J1531" s="4" t="str">
        <x:v>sha-rhess</x:v>
      </x:c>
      <x:c r="K1531" s="4" t="str">
        <x:v>clan-leaders</x:v>
      </x:c>
      <x:c r="L1531" s="4" t="str">
        <x:v>Non</x:v>
      </x:c>
      <x:c r="M1531" s="4" t="str">
        <x:v>adult</x:v>
      </x:c>
      <x:c r="N1531" s="4"/>
      <x:c r="O153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1" s="27" t="str">
        <x:v>ocre olive</x:v>
      </x:c>
      <x:c r="Q1531" s="27" t="str">
        <x:v>acier bleui</x:v>
      </x:c>
      <x:c r="R1531" s="27" t="str">
        <x:v>cuivre mat</x:v>
      </x:c>
      <x:c r="S1531" s="27" t="str">
        <x:v>Découvert</x:v>
      </x:c>
      <x:c r="T1531" s="27" t="str">
        <x:v>posture de contrôle calme, mains lisibles</x:v>
      </x:c>
      <x:c r="U1531" s="4" t="str">
        <x:v>Non</x:v>
      </x:c>
      <x:c r="V1531" s="4" t="str">
        <x:v>remaining-at-v69</x:v>
      </x:c>
      <x:c r="W1531" s="4" t="str">
        <x:v>Non</x:v>
      </x:c>
      <x:c r="X1531" s="4" t="str">
        <x:v>Non</x:v>
      </x:c>
      <x:c r="Y1531" s="4" t="str">
        <x:v>Non</x:v>
      </x:c>
      <x:c r="Z1531" s="36" t="n">
        <x:v>0</x:v>
      </x:c>
      <x:c r="AA1531" s="27"/>
      <x:c r="AB1531" s="48"/>
      <x:c r="AC1531" s="48"/>
      <x:c r="AD1531" s="48"/>
      <x:c r="AE1531" s="4"/>
      <x:c r="AF1531" s="4"/>
      <x:c r="AG1531" s="4"/>
      <x:c r="AH1531" s="27" t="str">
        <x:v>Non applicable : aucun PNG accepté documenté à V69</x:v>
      </x:c>
      <x:c r="AI1531" s="27" t="str">
        <x:v>Aucune correspondance retrouvée</x:v>
      </x:c>
      <x:c r="AJ1531" s="52"/>
    </x:row>
    <x:row r="1532" ht="29" customHeight="1">
      <x:c r="A1532" s="4" t="str">
        <x:v>sha-rhess--clan-leaders-06</x:v>
      </x:c>
      <x:c r="B1532" s="4" t="str">
        <x:v>Sha-Rhess — Riverains des racines</x:v>
      </x:c>
      <x:c r="C1532" s="4" t="str">
        <x:v>Chefs de clan</x:v>
      </x:c>
      <x:c r="D1532" s="45" t="n">
        <x:v>6</x:v>
      </x:c>
      <x:c r="E1532" s="27" t="str">
        <x:v>Pas faite</x:v>
      </x:c>
      <x:c r="F1532" s="27" t="str">
        <x:v>Aucune référence retrouvée dans le périmètre audité</x:v>
      </x:c>
      <x:c r="G1532" s="27" t="str">
        <x:v>Produire le PNG à partir de la fiche, puis sauvegarder et intégrer</x:v>
      </x:c>
      <x:c r="H1532" s="27" t="str">
        <x:v>Catalogue 4 069</x:v>
      </x:c>
      <x:c r="I1532" s="27" t="str">
        <x:v>Voix des ateliers</x:v>
      </x:c>
      <x:c r="J1532" s="4" t="str">
        <x:v>sha-rhess</x:v>
      </x:c>
      <x:c r="K1532" s="4" t="str">
        <x:v>clan-leaders</x:v>
      </x:c>
      <x:c r="L1532" s="4" t="str">
        <x:v>Non</x:v>
      </x:c>
      <x:c r="M1532" s="4" t="str">
        <x:v>adult</x:v>
      </x:c>
      <x:c r="N1532" s="4"/>
      <x:c r="O153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2" s="27" t="str">
        <x:v>olive mousse</x:v>
      </x:c>
      <x:c r="Q1532" s="27" t="str">
        <x:v>graphite</x:v>
      </x:c>
      <x:c r="R1532" s="27" t="str">
        <x:v>bronze pâle</x:v>
      </x:c>
      <x:c r="S1532" s="27" t="str">
        <x:v>Découvert</x:v>
      </x:c>
      <x:c r="T1532" s="27" t="str">
        <x:v>bras tenus près du corps sans masquer les accessoires</x:v>
      </x:c>
      <x:c r="U1532" s="4" t="str">
        <x:v>Non</x:v>
      </x:c>
      <x:c r="V1532" s="4" t="str">
        <x:v>remaining-at-v69</x:v>
      </x:c>
      <x:c r="W1532" s="4" t="str">
        <x:v>Non</x:v>
      </x:c>
      <x:c r="X1532" s="4" t="str">
        <x:v>Non</x:v>
      </x:c>
      <x:c r="Y1532" s="4" t="str">
        <x:v>Non</x:v>
      </x:c>
      <x:c r="Z1532" s="36" t="n">
        <x:v>0</x:v>
      </x:c>
      <x:c r="AA1532" s="27"/>
      <x:c r="AB1532" s="48"/>
      <x:c r="AC1532" s="48"/>
      <x:c r="AD1532" s="48"/>
      <x:c r="AE1532" s="4"/>
      <x:c r="AF1532" s="4"/>
      <x:c r="AG1532" s="4"/>
      <x:c r="AH1532" s="27" t="str">
        <x:v>Non applicable : aucun PNG accepté documenté à V69</x:v>
      </x:c>
      <x:c r="AI1532" s="27" t="str">
        <x:v>Aucune correspondance retrouvée</x:v>
      </x:c>
      <x:c r="AJ1532" s="52"/>
    </x:row>
    <x:row r="1533" ht="29" customHeight="1">
      <x:c r="A1533" s="4" t="str">
        <x:v>sha-rhess--clan-leaders-07</x:v>
      </x:c>
      <x:c r="B1533" s="4" t="str">
        <x:v>Sha-Rhess — Riverains des racines</x:v>
      </x:c>
      <x:c r="C1533" s="4" t="str">
        <x:v>Chefs de clan</x:v>
      </x:c>
      <x:c r="D1533" s="45" t="n">
        <x:v>7</x:v>
      </x:c>
      <x:c r="E1533" s="27" t="str">
        <x:v>Pas faite</x:v>
      </x:c>
      <x:c r="F1533" s="27" t="str">
        <x:v>Aucune référence retrouvée dans le périmètre audité</x:v>
      </x:c>
      <x:c r="G1533" s="27" t="str">
        <x:v>Produire le PNG à partir de la fiche, puis sauvegarder et intégrer</x:v>
      </x:c>
      <x:c r="H1533" s="27" t="str">
        <x:v>Catalogue 4 069</x:v>
      </x:c>
      <x:c r="I1533" s="27" t="str">
        <x:v>Chef des remparts</x:v>
      </x:c>
      <x:c r="J1533" s="4" t="str">
        <x:v>sha-rhess</x:v>
      </x:c>
      <x:c r="K1533" s="4" t="str">
        <x:v>clan-leaders</x:v>
      </x:c>
      <x:c r="L1533" s="4" t="str">
        <x:v>Non</x:v>
      </x:c>
      <x:c r="M1533" s="4" t="str">
        <x:v>adult</x:v>
      </x:c>
      <x:c r="N1533" s="4"/>
      <x:c r="O153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3" s="27" t="str">
        <x:v>vert gris</x:v>
      </x:c>
      <x:c r="Q1533" s="27" t="str">
        <x:v>bronze sombre</x:v>
      </x:c>
      <x:c r="R1533" s="27" t="str">
        <x:v>ivoire minéral</x:v>
      </x:c>
      <x:c r="S1533" s="27" t="str">
        <x:v>Découvert</x:v>
      </x:c>
      <x:c r="T1533" s="27" t="str">
        <x:v>geste discret de coordination</x:v>
      </x:c>
      <x:c r="U1533" s="4" t="str">
        <x:v>Non</x:v>
      </x:c>
      <x:c r="V1533" s="4" t="str">
        <x:v>remaining-at-v69</x:v>
      </x:c>
      <x:c r="W1533" s="4" t="str">
        <x:v>Non</x:v>
      </x:c>
      <x:c r="X1533" s="4" t="str">
        <x:v>Non</x:v>
      </x:c>
      <x:c r="Y1533" s="4" t="str">
        <x:v>Non</x:v>
      </x:c>
      <x:c r="Z1533" s="36" t="n">
        <x:v>0</x:v>
      </x:c>
      <x:c r="AA1533" s="27"/>
      <x:c r="AB1533" s="48"/>
      <x:c r="AC1533" s="48"/>
      <x:c r="AD1533" s="48"/>
      <x:c r="AE1533" s="4"/>
      <x:c r="AF1533" s="4"/>
      <x:c r="AG1533" s="4"/>
      <x:c r="AH1533" s="27" t="str">
        <x:v>Non applicable : aucun PNG accepté documenté à V69</x:v>
      </x:c>
      <x:c r="AI1533" s="27" t="str">
        <x:v>Aucune correspondance retrouvée</x:v>
      </x:c>
      <x:c r="AJ1533" s="52"/>
    </x:row>
    <x:row r="1534" ht="29" customHeight="1">
      <x:c r="A1534" s="4" t="str">
        <x:v>sha-rhess--clan-leaders-08</x:v>
      </x:c>
      <x:c r="B1534" s="4" t="str">
        <x:v>Sha-Rhess — Riverains des racines</x:v>
      </x:c>
      <x:c r="C1534" s="4" t="str">
        <x:v>Chefs de clan</x:v>
      </x:c>
      <x:c r="D1534" s="45" t="n">
        <x:v>8</x:v>
      </x:c>
      <x:c r="E1534" s="27" t="str">
        <x:v>Pas faite</x:v>
      </x:c>
      <x:c r="F1534" s="27" t="str">
        <x:v>Aucune référence retrouvée dans le périmètre audité</x:v>
      </x:c>
      <x:c r="G1534" s="27" t="str">
        <x:v>Produire le PNG à partir de la fiche, puis sauvegarder et intégrer</x:v>
      </x:c>
      <x:c r="H1534" s="27" t="str">
        <x:v>Catalogue 4 069</x:v>
      </x:c>
      <x:c r="I1534" s="27" t="str">
        <x:v>Gardien des transmissions</x:v>
      </x:c>
      <x:c r="J1534" s="4" t="str">
        <x:v>sha-rhess</x:v>
      </x:c>
      <x:c r="K1534" s="4" t="str">
        <x:v>clan-leaders</x:v>
      </x:c>
      <x:c r="L1534" s="4" t="str">
        <x:v>Non</x:v>
      </x:c>
      <x:c r="M1534" s="4" t="str">
        <x:v>adult</x:v>
      </x:c>
      <x:c r="N1534" s="4"/>
      <x:c r="O153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4" s="27" t="str">
        <x:v>brun humide</x:v>
      </x:c>
      <x:c r="Q1534" s="27" t="str">
        <x:v>acier mat</x:v>
      </x:c>
      <x:c r="R1534" s="27" t="str">
        <x:v>vert désaturé</x:v>
      </x:c>
      <x:c r="S1534" s="27" t="str">
        <x:v>Découvert</x:v>
      </x:c>
      <x:c r="T1534" s="27" t="str">
        <x:v>arme ou outil tenu bas, loin des jambes</x:v>
      </x:c>
      <x:c r="U1534" s="4" t="str">
        <x:v>Non</x:v>
      </x:c>
      <x:c r="V1534" s="4" t="str">
        <x:v>remaining-at-v69</x:v>
      </x:c>
      <x:c r="W1534" s="4" t="str">
        <x:v>Non</x:v>
      </x:c>
      <x:c r="X1534" s="4" t="str">
        <x:v>Non</x:v>
      </x:c>
      <x:c r="Y1534" s="4" t="str">
        <x:v>Non</x:v>
      </x:c>
      <x:c r="Z1534" s="36" t="n">
        <x:v>0</x:v>
      </x:c>
      <x:c r="AA1534" s="27"/>
      <x:c r="AB1534" s="48"/>
      <x:c r="AC1534" s="48"/>
      <x:c r="AD1534" s="48"/>
      <x:c r="AE1534" s="4"/>
      <x:c r="AF1534" s="4"/>
      <x:c r="AG1534" s="4"/>
      <x:c r="AH1534" s="27" t="str">
        <x:v>Non applicable : aucun PNG accepté documenté à V69</x:v>
      </x:c>
      <x:c r="AI1534" s="27" t="str">
        <x:v>Aucune correspondance retrouvée</x:v>
      </x:c>
      <x:c r="AJ1534" s="52"/>
    </x:row>
    <x:row r="1535" ht="29" customHeight="1">
      <x:c r="A1535" s="4" t="str">
        <x:v>sha-rhess--clan-leaders-09</x:v>
      </x:c>
      <x:c r="B1535" s="4" t="str">
        <x:v>Sha-Rhess — Riverains des racines</x:v>
      </x:c>
      <x:c r="C1535" s="4" t="str">
        <x:v>Chefs de clan</x:v>
      </x:c>
      <x:c r="D1535" s="45" t="n">
        <x:v>9</x:v>
      </x:c>
      <x:c r="E1535" s="27" t="str">
        <x:v>Pas faite</x:v>
      </x:c>
      <x:c r="F1535" s="27" t="str">
        <x:v>Aucune référence retrouvée dans le périmètre audité</x:v>
      </x:c>
      <x:c r="G1535" s="27" t="str">
        <x:v>Produire le PNG à partir de la fiche, puis sauvegarder et intégrer</x:v>
      </x:c>
      <x:c r="H1535" s="27" t="str">
        <x:v>Catalogue 4 069</x:v>
      </x:c>
      <x:c r="I1535" s="27" t="str">
        <x:v>Chef vétéran</x:v>
      </x:c>
      <x:c r="J1535" s="4" t="str">
        <x:v>sha-rhess</x:v>
      </x:c>
      <x:c r="K1535" s="4" t="str">
        <x:v>clan-leaders</x:v>
      </x:c>
      <x:c r="L1535" s="4" t="str">
        <x:v>Non</x:v>
      </x:c>
      <x:c r="M1535" s="4" t="str">
        <x:v>adult</x:v>
      </x:c>
      <x:c r="N1535" s="4"/>
      <x:c r="O153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5" s="27" t="str">
        <x:v>ardoise verdâtre</x:v>
      </x:c>
      <x:c r="Q1535" s="27" t="str">
        <x:v>métal ardoise</x:v>
      </x:c>
      <x:c r="R1535" s="27" t="str">
        <x:v>ocre</x:v>
      </x:c>
      <x:c r="S1535" s="27" t="str">
        <x:v>Découvert</x:v>
      </x:c>
      <x:c r="T1535" s="27" t="str">
        <x:v>attitude expérimentée immobile</x:v>
      </x:c>
      <x:c r="U1535" s="4" t="str">
        <x:v>Non</x:v>
      </x:c>
      <x:c r="V1535" s="4" t="str">
        <x:v>remaining-at-v69</x:v>
      </x:c>
      <x:c r="W1535" s="4" t="str">
        <x:v>Non</x:v>
      </x:c>
      <x:c r="X1535" s="4" t="str">
        <x:v>Non</x:v>
      </x:c>
      <x:c r="Y1535" s="4" t="str">
        <x:v>Non</x:v>
      </x:c>
      <x:c r="Z1535" s="36" t="n">
        <x:v>0</x:v>
      </x:c>
      <x:c r="AA1535" s="27"/>
      <x:c r="AB1535" s="48"/>
      <x:c r="AC1535" s="48"/>
      <x:c r="AD1535" s="48"/>
      <x:c r="AE1535" s="4"/>
      <x:c r="AF1535" s="4"/>
      <x:c r="AG1535" s="4"/>
      <x:c r="AH1535" s="27" t="str">
        <x:v>Non applicable : aucun PNG accepté documenté à V69</x:v>
      </x:c>
      <x:c r="AI1535" s="27" t="str">
        <x:v>Aucune correspondance retrouvée</x:v>
      </x:c>
      <x:c r="AJ1535" s="52"/>
    </x:row>
    <x:row r="1536" ht="29" customHeight="1">
      <x:c r="A1536" s="4" t="str">
        <x:v>sha-rhess--clan-leaders-10</x:v>
      </x:c>
      <x:c r="B1536" s="4" t="str">
        <x:v>Sha-Rhess — Riverains des racines</x:v>
      </x:c>
      <x:c r="C1536" s="4" t="str">
        <x:v>Chefs de clan</x:v>
      </x:c>
      <x:c r="D1536" s="45" t="n">
        <x:v>10</x:v>
      </x:c>
      <x:c r="E1536" s="27" t="str">
        <x:v>Pas faite</x:v>
      </x:c>
      <x:c r="F1536" s="27" t="str">
        <x:v>Aucune référence retrouvée dans le périmètre audité</x:v>
      </x:c>
      <x:c r="G1536" s="27" t="str">
        <x:v>Produire le PNG à partir de la fiche, puis sauvegarder et intégrer</x:v>
      </x:c>
      <x:c r="H1536" s="27" t="str">
        <x:v>Catalogue 4 069</x:v>
      </x:c>
      <x:c r="I1536" s="27" t="str">
        <x:v>Premier du cercle</x:v>
      </x:c>
      <x:c r="J1536" s="4" t="str">
        <x:v>sha-rhess</x:v>
      </x:c>
      <x:c r="K1536" s="4" t="str">
        <x:v>clan-leaders</x:v>
      </x:c>
      <x:c r="L1536" s="4" t="str">
        <x:v>Non</x:v>
      </x:c>
      <x:c r="M1536" s="4" t="str">
        <x:v>adult</x:v>
      </x:c>
      <x:c r="N1536" s="4"/>
      <x:c r="O153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6" s="27" t="str">
        <x:v>ocre olive</x:v>
      </x:c>
      <x:c r="Q1536" s="27" t="str">
        <x:v>cuivre oxydé discret</x:v>
      </x:c>
      <x:c r="R1536" s="27" t="str">
        <x:v>noir mat</x:v>
      </x:c>
      <x:c r="S1536" s="27" t="str">
        <x:v>Découvert</x:v>
      </x:c>
      <x:c r="T1536" s="27" t="str">
        <x:v>présence assurée, légère rotation du thorax</x:v>
      </x:c>
      <x:c r="U1536" s="4" t="str">
        <x:v>Non</x:v>
      </x:c>
      <x:c r="V1536" s="4" t="str">
        <x:v>remaining-at-v69</x:v>
      </x:c>
      <x:c r="W1536" s="4" t="str">
        <x:v>Non</x:v>
      </x:c>
      <x:c r="X1536" s="4" t="str">
        <x:v>Non</x:v>
      </x:c>
      <x:c r="Y1536" s="4" t="str">
        <x:v>Non</x:v>
      </x:c>
      <x:c r="Z1536" s="36" t="n">
        <x:v>0</x:v>
      </x:c>
      <x:c r="AA1536" s="27"/>
      <x:c r="AB1536" s="48"/>
      <x:c r="AC1536" s="48"/>
      <x:c r="AD1536" s="48"/>
      <x:c r="AE1536" s="4"/>
      <x:c r="AF1536" s="4"/>
      <x:c r="AG1536" s="4"/>
      <x:c r="AH1536" s="27" t="str">
        <x:v>Non applicable : aucun PNG accepté documenté à V69</x:v>
      </x:c>
      <x:c r="AI1536" s="27" t="str">
        <x:v>Aucune correspondance retrouvée</x:v>
      </x:c>
      <x:c r="AJ1536" s="52"/>
    </x:row>
    <x:row r="1537" ht="29" customHeight="1">
      <x:c r="A1537" s="4" t="str">
        <x:v>sha-rhess--elders-01</x:v>
      </x:c>
      <x:c r="B1537" s="4" t="str">
        <x:v>Sha-Rhess — Riverains des racines</x:v>
      </x:c>
      <x:c r="C1537" s="4" t="str">
        <x:v>Elders</x:v>
      </x:c>
      <x:c r="D1537" s="45" t="n">
        <x:v>1</x:v>
      </x:c>
      <x:c r="E1537" s="27" t="str">
        <x:v>Présente dans main</x:v>
      </x:c>
      <x:c r="F1537" s="27" t="str">
        <x:v>Galerie et codex</x:v>
      </x:c>
      <x:c r="G1537" s="27" t="str">
        <x:v>Conserver ; vérifier le rendu selon l’usage indiqué</x:v>
      </x:c>
      <x:c r="H1537" s="27" t="str">
        <x:v>Catalogue 4 069</x:v>
      </x:c>
      <x:c r="I1537" s="27" t="str">
        <x:v>Elders 01</x:v>
      </x:c>
      <x:c r="J1537" s="4" t="str">
        <x:v>sha-rhess</x:v>
      </x:c>
      <x:c r="K1537" s="4" t="str">
        <x:v>elders</x:v>
      </x:c>
      <x:c r="L1537" s="4" t="str">
        <x:v>Non</x:v>
      </x:c>
      <x:c r="M1537" s="4" t="str">
        <x:v>Non renseigné</x:v>
      </x:c>
      <x:c r="N1537" s="4"/>
      <x:c r="O1537" s="27"/>
      <x:c r="P1537" s="27"/>
      <x:c r="Q1537" s="27"/>
      <x:c r="R1537" s="27"/>
      <x:c r="S1537" s="27"/>
      <x:c r="T1537" s="27"/>
      <x:c r="U1537" s="4" t="str">
        <x:v>Oui</x:v>
      </x:c>
      <x:c r="V1537" s="4" t="str">
        <x:v>baseline-v6</x:v>
      </x:c>
      <x:c r="W1537" s="4" t="str">
        <x:v>Oui</x:v>
      </x:c>
      <x:c r="X1537" s="4" t="str">
        <x:v>Non</x:v>
      </x:c>
      <x:c r="Y1537" s="4" t="str">
        <x:v>Non</x:v>
      </x:c>
      <x:c r="Z1537" s="36" t="n">
        <x:v>0</x:v>
      </x:c>
      <x:c r="AA1537" s="27" t="str">
        <x:v>Chemin blob présent dans l’arbre Git audité ; SHA256 déclaré par le registre, pixels non retéléchargés. Audit du code et des références ; aucun déploiement ni affichage en navigateur observé.</x:v>
      </x:c>
      <x:c r="AB1537" s="48" t="str">
        <x:v>https://github.com/darknigthmare/yautja-la-longue-chasse/blob/536ac53335e440747f6eccedd2cd757d1f817a99/public/game/imports/v85/library/32fb61fb5e4e6aa2b6ff1d34d16d78905ea17fbdaaff5f3e3d97e92e7228cc30.png</x:v>
      </x:c>
      <x:c r="AC1537" s="48" t="str">
        <x:v>https://github.com/darknigthmare/yautja-la-longue-chasse/blob/536ac53335e440747f6eccedd2cd757d1f817a99/app/game/data/recentSpriteLibraryV85.json</x:v>
      </x:c>
      <x:c r="AD1537" s="48" t="str">
        <x:v>https://drive.google.com/file/d/1E4wGc7HHwPE5amcq6voA18wbKBsZpToG/view?usp=drivesdk</x:v>
      </x:c>
      <x:c r="AE1537" s="4" t="str">
        <x:v>public/game/imports/v85/library/32fb61fb5e4e6aa2b6ff1d34d16d78905ea17fbdaaff5f3e3d97e92e7228cc30.png</x:v>
      </x:c>
      <x:c r="AF1537" s="4" t="str">
        <x:v>32fb61fb5e4e6aa2b6ff1d34d16d78905ea17fbdaaff5f3e3d97e92e7228cc30</x:v>
      </x:c>
      <x:c r="AG1537" s="4" t="str">
        <x:v>32fb61fb5e4e6aa2b6ff1d34d16d78905ea17fbdaaff5f3e3d97e92e7228cc30</x:v>
      </x:c>
      <x:c r="AH1537" s="27" t="str">
        <x:v>Archive candidate présente sur Drive ; PNG individuel non revérifié dans cet audit</x:v>
      </x:c>
      <x:c r="AI1537" s="27" t="str">
        <x:v>ID exact + SHA de version acceptée déclaré</x:v>
      </x:c>
      <x:c r="AJ1537" s="52"/>
    </x:row>
    <x:row r="1538" ht="29" customHeight="1">
      <x:c r="A1538" s="4" t="str">
        <x:v>sha-rhess--elders-02</x:v>
      </x:c>
      <x:c r="B1538" s="4" t="str">
        <x:v>Sha-Rhess — Riverains des racines</x:v>
      </x:c>
      <x:c r="C1538" s="4" t="str">
        <x:v>Elders</x:v>
      </x:c>
      <x:c r="D1538" s="45" t="n">
        <x:v>2</x:v>
      </x:c>
      <x:c r="E1538" s="27" t="str">
        <x:v>Pas faite</x:v>
      </x:c>
      <x:c r="F1538" s="27" t="str">
        <x:v>Aucune référence retrouvée dans le périmètre audité</x:v>
      </x:c>
      <x:c r="G1538" s="27" t="str">
        <x:v>Produire le PNG à partir de la fiche, puis sauvegarder et intégrer</x:v>
      </x:c>
      <x:c r="H1538" s="27" t="str">
        <x:v>Catalogue 4 069</x:v>
      </x:c>
      <x:c r="I1538" s="27" t="str">
        <x:v>Ancien des pistes</x:v>
      </x:c>
      <x:c r="J1538" s="4" t="str">
        <x:v>sha-rhess</x:v>
      </x:c>
      <x:c r="K1538" s="4" t="str">
        <x:v>elders</x:v>
      </x:c>
      <x:c r="L1538" s="4" t="str">
        <x:v>Non</x:v>
      </x:c>
      <x:c r="M1538" s="4" t="str">
        <x:v>elder</x:v>
      </x:c>
      <x:c r="N1538" s="4"/>
      <x:c r="O153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8" s="27" t="str">
        <x:v>vert gris</x:v>
      </x:c>
      <x:c r="Q1538" s="27" t="str">
        <x:v>bronze ancien</x:v>
      </x:c>
      <x:c r="R1538" s="27" t="str">
        <x:v>gris pierre</x:v>
      </x:c>
      <x:c r="S1538" s="27" t="str">
        <x:v>Découvert</x:v>
      </x:c>
      <x:c r="T1538" s="27" t="str">
        <x:v>posture d’observation en trois quarts droite</x:v>
      </x:c>
      <x:c r="U1538" s="4" t="str">
        <x:v>Non</x:v>
      </x:c>
      <x:c r="V1538" s="4" t="str">
        <x:v>remaining-at-v69</x:v>
      </x:c>
      <x:c r="W1538" s="4" t="str">
        <x:v>Non</x:v>
      </x:c>
      <x:c r="X1538" s="4" t="str">
        <x:v>Non</x:v>
      </x:c>
      <x:c r="Y1538" s="4" t="str">
        <x:v>Non</x:v>
      </x:c>
      <x:c r="Z1538" s="36" t="n">
        <x:v>0</x:v>
      </x:c>
      <x:c r="AA1538" s="27"/>
      <x:c r="AB1538" s="48"/>
      <x:c r="AC1538" s="48"/>
      <x:c r="AD1538" s="48"/>
      <x:c r="AE1538" s="4"/>
      <x:c r="AF1538" s="4"/>
      <x:c r="AG1538" s="4"/>
      <x:c r="AH1538" s="27" t="str">
        <x:v>Non applicable : aucun PNG accepté documenté à V69</x:v>
      </x:c>
      <x:c r="AI1538" s="27" t="str">
        <x:v>Aucune correspondance retrouvée</x:v>
      </x:c>
      <x:c r="AJ1538" s="52"/>
    </x:row>
    <x:row r="1539" ht="29" customHeight="1">
      <x:c r="A1539" s="4" t="str">
        <x:v>sha-rhess--elders-03</x:v>
      </x:c>
      <x:c r="B1539" s="4" t="str">
        <x:v>Sha-Rhess — Riverains des racines</x:v>
      </x:c>
      <x:c r="C1539" s="4" t="str">
        <x:v>Elders</x:v>
      </x:c>
      <x:c r="D1539" s="45" t="n">
        <x:v>3</x:v>
      </x:c>
      <x:c r="E1539" s="27" t="str">
        <x:v>Pas faite</x:v>
      </x:c>
      <x:c r="F1539" s="27" t="str">
        <x:v>Aucune référence retrouvée dans le périmètre audité</x:v>
      </x:c>
      <x:c r="G1539" s="27" t="str">
        <x:v>Produire le PNG à partir de la fiche, puis sauvegarder et intégrer</x:v>
      </x:c>
      <x:c r="H1539" s="27" t="str">
        <x:v>Catalogue 4 069</x:v>
      </x:c>
      <x:c r="I1539" s="27" t="str">
        <x:v>Ancien au disque</x:v>
      </x:c>
      <x:c r="J1539" s="4" t="str">
        <x:v>sha-rhess</x:v>
      </x:c>
      <x:c r="K1539" s="4" t="str">
        <x:v>elders</x:v>
      </x:c>
      <x:c r="L1539" s="4" t="str">
        <x:v>Non</x:v>
      </x:c>
      <x:c r="M1539" s="4" t="str">
        <x:v>elder</x:v>
      </x:c>
      <x:c r="N1539" s="4"/>
      <x:c r="O153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9" s="27" t="str">
        <x:v>brun humide</x:v>
      </x:c>
      <x:c r="Q1539" s="27" t="str">
        <x:v>acier patiné</x:v>
      </x:c>
      <x:c r="R1539" s="27" t="str">
        <x:v>bleu profond</x:v>
      </x:c>
      <x:c r="S1539" s="27" t="str">
        <x:v>Découvert</x:v>
      </x:c>
      <x:c r="T1539" s="27" t="str">
        <x:v>appui stable et épaules détendues</x:v>
      </x:c>
      <x:c r="U1539" s="4" t="str">
        <x:v>Non</x:v>
      </x:c>
      <x:c r="V1539" s="4" t="str">
        <x:v>remaining-at-v69</x:v>
      </x:c>
      <x:c r="W1539" s="4" t="str">
        <x:v>Non</x:v>
      </x:c>
      <x:c r="X1539" s="4" t="str">
        <x:v>Non</x:v>
      </x:c>
      <x:c r="Y1539" s="4" t="str">
        <x:v>Non</x:v>
      </x:c>
      <x:c r="Z1539" s="36" t="n">
        <x:v>0</x:v>
      </x:c>
      <x:c r="AA1539" s="27"/>
      <x:c r="AB1539" s="48"/>
      <x:c r="AC1539" s="48"/>
      <x:c r="AD1539" s="48"/>
      <x:c r="AE1539" s="4"/>
      <x:c r="AF1539" s="4"/>
      <x:c r="AG1539" s="4"/>
      <x:c r="AH1539" s="27" t="str">
        <x:v>Non applicable : aucun PNG accepté documenté à V69</x:v>
      </x:c>
      <x:c r="AI1539" s="27" t="str">
        <x:v>Aucune correspondance retrouvée</x:v>
      </x:c>
      <x:c r="AJ1539" s="52"/>
    </x:row>
    <x:row r="1540" ht="29" customHeight="1">
      <x:c r="A1540" s="4" t="str">
        <x:v>sha-rhess--elders-04</x:v>
      </x:c>
      <x:c r="B1540" s="4" t="str">
        <x:v>Sha-Rhess — Riverains des racines</x:v>
      </x:c>
      <x:c r="C1540" s="4" t="str">
        <x:v>Elders</x:v>
      </x:c>
      <x:c r="D1540" s="45" t="n">
        <x:v>4</x:v>
      </x:c>
      <x:c r="E1540" s="27" t="str">
        <x:v>Pas faite</x:v>
      </x:c>
      <x:c r="F1540" s="27" t="str">
        <x:v>Aucune référence retrouvée dans le périmètre audité</x:v>
      </x:c>
      <x:c r="G1540" s="27" t="str">
        <x:v>Produire le PNG à partir de la fiche, puis sauvegarder et intégrer</x:v>
      </x:c>
      <x:c r="H1540" s="27" t="str">
        <x:v>Catalogue 4 069</x:v>
      </x:c>
      <x:c r="I1540" s="27" t="str">
        <x:v>Ancien des ateliers</x:v>
      </x:c>
      <x:c r="J1540" s="4" t="str">
        <x:v>sha-rhess</x:v>
      </x:c>
      <x:c r="K1540" s="4" t="str">
        <x:v>elders</x:v>
      </x:c>
      <x:c r="L1540" s="4" t="str">
        <x:v>Non</x:v>
      </x:c>
      <x:c r="M1540" s="4" t="str">
        <x:v>elder</x:v>
      </x:c>
      <x:c r="N1540" s="4"/>
      <x:c r="O154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0" s="27" t="str">
        <x:v>ardoise verdâtre</x:v>
      </x:c>
      <x:c r="Q1540" s="27" t="str">
        <x:v>bronze patiné</x:v>
      </x:c>
      <x:c r="R1540" s="27" t="str">
        <x:v>gris charbon</x:v>
      </x:c>
      <x:c r="S1540" s="27" t="str">
        <x:v>Découvert</x:v>
      </x:c>
      <x:c r="T1540" s="27" t="str">
        <x:v>léger transfert du poids, silhouette entière</x:v>
      </x:c>
      <x:c r="U1540" s="4" t="str">
        <x:v>Non</x:v>
      </x:c>
      <x:c r="V1540" s="4" t="str">
        <x:v>remaining-at-v69</x:v>
      </x:c>
      <x:c r="W1540" s="4" t="str">
        <x:v>Non</x:v>
      </x:c>
      <x:c r="X1540" s="4" t="str">
        <x:v>Non</x:v>
      </x:c>
      <x:c r="Y1540" s="4" t="str">
        <x:v>Non</x:v>
      </x:c>
      <x:c r="Z1540" s="36" t="n">
        <x:v>0</x:v>
      </x:c>
      <x:c r="AA1540" s="27"/>
      <x:c r="AB1540" s="48"/>
      <x:c r="AC1540" s="48"/>
      <x:c r="AD1540" s="48"/>
      <x:c r="AE1540" s="4"/>
      <x:c r="AF1540" s="4"/>
      <x:c r="AG1540" s="4"/>
      <x:c r="AH1540" s="27" t="str">
        <x:v>Non applicable : aucun PNG accepté documenté à V69</x:v>
      </x:c>
      <x:c r="AI1540" s="27" t="str">
        <x:v>Aucune correspondance retrouvée</x:v>
      </x:c>
      <x:c r="AJ1540" s="52"/>
    </x:row>
    <x:row r="1541" ht="29" customHeight="1">
      <x:c r="A1541" s="4" t="str">
        <x:v>sha-rhess--elders-05</x:v>
      </x:c>
      <x:c r="B1541" s="4" t="str">
        <x:v>Sha-Rhess — Riverains des racines</x:v>
      </x:c>
      <x:c r="C1541" s="4" t="str">
        <x:v>Elders</x:v>
      </x:c>
      <x:c r="D1541" s="45" t="n">
        <x:v>5</x:v>
      </x:c>
      <x:c r="E1541" s="27" t="str">
        <x:v>Pas faite</x:v>
      </x:c>
      <x:c r="F1541" s="27" t="str">
        <x:v>Aucune référence retrouvée dans le périmètre audité</x:v>
      </x:c>
      <x:c r="G1541" s="27" t="str">
        <x:v>Produire le PNG à partir de la fiche, puis sauvegarder et intégrer</x:v>
      </x:c>
      <x:c r="H1541" s="27" t="str">
        <x:v>Catalogue 4 069</x:v>
      </x:c>
      <x:c r="I1541" s="27" t="str">
        <x:v>Ancien des passages</x:v>
      </x:c>
      <x:c r="J1541" s="4" t="str">
        <x:v>sha-rhess</x:v>
      </x:c>
      <x:c r="K1541" s="4" t="str">
        <x:v>elders</x:v>
      </x:c>
      <x:c r="L1541" s="4" t="str">
        <x:v>Non</x:v>
      </x:c>
      <x:c r="M1541" s="4" t="str">
        <x:v>elder</x:v>
      </x:c>
      <x:c r="N1541" s="4"/>
      <x:c r="O154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1" s="27" t="str">
        <x:v>ocre olive</x:v>
      </x:c>
      <x:c r="Q1541" s="27" t="str">
        <x:v>acier bleui</x:v>
      </x:c>
      <x:c r="R1541" s="27" t="str">
        <x:v>cuivre mat</x:v>
      </x:c>
      <x:c r="S1541" s="27" t="str">
        <x:v>Découvert</x:v>
      </x:c>
      <x:c r="T1541" s="27" t="str">
        <x:v>posture de contrôle calme, mains lisibles</x:v>
      </x:c>
      <x:c r="U1541" s="4" t="str">
        <x:v>Non</x:v>
      </x:c>
      <x:c r="V1541" s="4" t="str">
        <x:v>remaining-at-v69</x:v>
      </x:c>
      <x:c r="W1541" s="4" t="str">
        <x:v>Non</x:v>
      </x:c>
      <x:c r="X1541" s="4" t="str">
        <x:v>Non</x:v>
      </x:c>
      <x:c r="Y1541" s="4" t="str">
        <x:v>Non</x:v>
      </x:c>
      <x:c r="Z1541" s="36" t="n">
        <x:v>0</x:v>
      </x:c>
      <x:c r="AA1541" s="27"/>
      <x:c r="AB1541" s="48"/>
      <x:c r="AC1541" s="48"/>
      <x:c r="AD1541" s="48"/>
      <x:c r="AE1541" s="4"/>
      <x:c r="AF1541" s="4"/>
      <x:c r="AG1541" s="4"/>
      <x:c r="AH1541" s="27" t="str">
        <x:v>Non applicable : aucun PNG accepté documenté à V69</x:v>
      </x:c>
      <x:c r="AI1541" s="27" t="str">
        <x:v>Aucune correspondance retrouvée</x:v>
      </x:c>
      <x:c r="AJ1541" s="52"/>
    </x:row>
    <x:row r="1542" ht="29" customHeight="1">
      <x:c r="A1542" s="4" t="str">
        <x:v>sha-rhess--elders-06</x:v>
      </x:c>
      <x:c r="B1542" s="4" t="str">
        <x:v>Sha-Rhess — Riverains des racines</x:v>
      </x:c>
      <x:c r="C1542" s="4" t="str">
        <x:v>Elders</x:v>
      </x:c>
      <x:c r="D1542" s="45" t="n">
        <x:v>6</x:v>
      </x:c>
      <x:c r="E1542" s="27" t="str">
        <x:v>Pas faite</x:v>
      </x:c>
      <x:c r="F1542" s="27" t="str">
        <x:v>Aucune référence retrouvée dans le périmètre audité</x:v>
      </x:c>
      <x:c r="G1542" s="27" t="str">
        <x:v>Produire le PNG à partir de la fiche, puis sauvegarder et intégrer</x:v>
      </x:c>
      <x:c r="H1542" s="27" t="str">
        <x:v>Catalogue 4 069</x:v>
      </x:c>
      <x:c r="I1542" s="27" t="str">
        <x:v>Ancien des serments</x:v>
      </x:c>
      <x:c r="J1542" s="4" t="str">
        <x:v>sha-rhess</x:v>
      </x:c>
      <x:c r="K1542" s="4" t="str">
        <x:v>elders</x:v>
      </x:c>
      <x:c r="L1542" s="4" t="str">
        <x:v>Non</x:v>
      </x:c>
      <x:c r="M1542" s="4" t="str">
        <x:v>elder</x:v>
      </x:c>
      <x:c r="N1542" s="4"/>
      <x:c r="O154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2" s="27" t="str">
        <x:v>olive mousse</x:v>
      </x:c>
      <x:c r="Q1542" s="27" t="str">
        <x:v>graphite</x:v>
      </x:c>
      <x:c r="R1542" s="27" t="str">
        <x:v>bronze pâle</x:v>
      </x:c>
      <x:c r="S1542" s="27" t="str">
        <x:v>Découvert</x:v>
      </x:c>
      <x:c r="T1542" s="27" t="str">
        <x:v>bras tenus près du corps sans masquer les accessoires</x:v>
      </x:c>
      <x:c r="U1542" s="4" t="str">
        <x:v>Non</x:v>
      </x:c>
      <x:c r="V1542" s="4" t="str">
        <x:v>remaining-at-v69</x:v>
      </x:c>
      <x:c r="W1542" s="4" t="str">
        <x:v>Non</x:v>
      </x:c>
      <x:c r="X1542" s="4" t="str">
        <x:v>Non</x:v>
      </x:c>
      <x:c r="Y1542" s="4" t="str">
        <x:v>Non</x:v>
      </x:c>
      <x:c r="Z1542" s="36" t="n">
        <x:v>0</x:v>
      </x:c>
      <x:c r="AA1542" s="27"/>
      <x:c r="AB1542" s="48"/>
      <x:c r="AC1542" s="48"/>
      <x:c r="AD1542" s="48"/>
      <x:c r="AE1542" s="4"/>
      <x:c r="AF1542" s="4"/>
      <x:c r="AG1542" s="4"/>
      <x:c r="AH1542" s="27" t="str">
        <x:v>Non applicable : aucun PNG accepté documenté à V69</x:v>
      </x:c>
      <x:c r="AI1542" s="27" t="str">
        <x:v>Aucune correspondance retrouvée</x:v>
      </x:c>
      <x:c r="AJ1542" s="52"/>
    </x:row>
    <x:row r="1543" ht="29" customHeight="1">
      <x:c r="A1543" s="4" t="str">
        <x:v>sha-rhess--elders-07</x:v>
      </x:c>
      <x:c r="B1543" s="4" t="str">
        <x:v>Sha-Rhess — Riverains des racines</x:v>
      </x:c>
      <x:c r="C1543" s="4" t="str">
        <x:v>Elders</x:v>
      </x:c>
      <x:c r="D1543" s="45" t="n">
        <x:v>7</x:v>
      </x:c>
      <x:c r="E1543" s="27" t="str">
        <x:v>Pas faite</x:v>
      </x:c>
      <x:c r="F1543" s="27" t="str">
        <x:v>Aucune référence retrouvée dans le périmètre audité</x:v>
      </x:c>
      <x:c r="G1543" s="27" t="str">
        <x:v>Produire le PNG à partir de la fiche, puis sauvegarder et intégrer</x:v>
      </x:c>
      <x:c r="H1543" s="27" t="str">
        <x:v>Catalogue 4 069</x:v>
      </x:c>
      <x:c r="I1543" s="27" t="str">
        <x:v>Ancien de la garde</x:v>
      </x:c>
      <x:c r="J1543" s="4" t="str">
        <x:v>sha-rhess</x:v>
      </x:c>
      <x:c r="K1543" s="4" t="str">
        <x:v>elders</x:v>
      </x:c>
      <x:c r="L1543" s="4" t="str">
        <x:v>Non</x:v>
      </x:c>
      <x:c r="M1543" s="4" t="str">
        <x:v>elder</x:v>
      </x:c>
      <x:c r="N1543" s="4"/>
      <x:c r="O154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3" s="27" t="str">
        <x:v>vert gris</x:v>
      </x:c>
      <x:c r="Q1543" s="27" t="str">
        <x:v>bronze sombre</x:v>
      </x:c>
      <x:c r="R1543" s="27" t="str">
        <x:v>ivoire minéral</x:v>
      </x:c>
      <x:c r="S1543" s="27" t="str">
        <x:v>Découvert</x:v>
      </x:c>
      <x:c r="T1543" s="27" t="str">
        <x:v>geste discret de coordination</x:v>
      </x:c>
      <x:c r="U1543" s="4" t="str">
        <x:v>Non</x:v>
      </x:c>
      <x:c r="V1543" s="4" t="str">
        <x:v>remaining-at-v69</x:v>
      </x:c>
      <x:c r="W1543" s="4" t="str">
        <x:v>Non</x:v>
      </x:c>
      <x:c r="X1543" s="4" t="str">
        <x:v>Non</x:v>
      </x:c>
      <x:c r="Y1543" s="4" t="str">
        <x:v>Non</x:v>
      </x:c>
      <x:c r="Z1543" s="36" t="n">
        <x:v>0</x:v>
      </x:c>
      <x:c r="AA1543" s="27"/>
      <x:c r="AB1543" s="48"/>
      <x:c r="AC1543" s="48"/>
      <x:c r="AD1543" s="48"/>
      <x:c r="AE1543" s="4"/>
      <x:c r="AF1543" s="4"/>
      <x:c r="AG1543" s="4"/>
      <x:c r="AH1543" s="27" t="str">
        <x:v>Non applicable : aucun PNG accepté documenté à V69</x:v>
      </x:c>
      <x:c r="AI1543" s="27" t="str">
        <x:v>Aucune correspondance retrouvée</x:v>
      </x:c>
      <x:c r="AJ1543" s="52"/>
    </x:row>
    <x:row r="1544" ht="29" customHeight="1">
      <x:c r="A1544" s="4" t="str">
        <x:v>sha-rhess--elders-08</x:v>
      </x:c>
      <x:c r="B1544" s="4" t="str">
        <x:v>Sha-Rhess — Riverains des racines</x:v>
      </x:c>
      <x:c r="C1544" s="4" t="str">
        <x:v>Elders</x:v>
      </x:c>
      <x:c r="D1544" s="45" t="n">
        <x:v>8</x:v>
      </x:c>
      <x:c r="E1544" s="27" t="str">
        <x:v>Pas faite</x:v>
      </x:c>
      <x:c r="F1544" s="27" t="str">
        <x:v>Aucune référence retrouvée dans le périmètre audité</x:v>
      </x:c>
      <x:c r="G1544" s="27" t="str">
        <x:v>Produire le PNG à partir de la fiche, puis sauvegarder et intégrer</x:v>
      </x:c>
      <x:c r="H1544" s="27" t="str">
        <x:v>Catalogue 4 069</x:v>
      </x:c>
      <x:c r="I1544" s="27" t="str">
        <x:v>Ancien des récits</x:v>
      </x:c>
      <x:c r="J1544" s="4" t="str">
        <x:v>sha-rhess</x:v>
      </x:c>
      <x:c r="K1544" s="4" t="str">
        <x:v>elders</x:v>
      </x:c>
      <x:c r="L1544" s="4" t="str">
        <x:v>Non</x:v>
      </x:c>
      <x:c r="M1544" s="4" t="str">
        <x:v>elder</x:v>
      </x:c>
      <x:c r="N1544" s="4"/>
      <x:c r="O154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4" s="27" t="str">
        <x:v>brun humide</x:v>
      </x:c>
      <x:c r="Q1544" s="27" t="str">
        <x:v>acier mat</x:v>
      </x:c>
      <x:c r="R1544" s="27" t="str">
        <x:v>vert désaturé</x:v>
      </x:c>
      <x:c r="S1544" s="27" t="str">
        <x:v>Découvert</x:v>
      </x:c>
      <x:c r="T1544" s="27" t="str">
        <x:v>arme ou outil tenu bas, loin des jambes</x:v>
      </x:c>
      <x:c r="U1544" s="4" t="str">
        <x:v>Non</x:v>
      </x:c>
      <x:c r="V1544" s="4" t="str">
        <x:v>remaining-at-v69</x:v>
      </x:c>
      <x:c r="W1544" s="4" t="str">
        <x:v>Non</x:v>
      </x:c>
      <x:c r="X1544" s="4" t="str">
        <x:v>Non</x:v>
      </x:c>
      <x:c r="Y1544" s="4" t="str">
        <x:v>Non</x:v>
      </x:c>
      <x:c r="Z1544" s="36" t="n">
        <x:v>0</x:v>
      </x:c>
      <x:c r="AA1544" s="27"/>
      <x:c r="AB1544" s="48"/>
      <x:c r="AC1544" s="48"/>
      <x:c r="AD1544" s="48"/>
      <x:c r="AE1544" s="4"/>
      <x:c r="AF1544" s="4"/>
      <x:c r="AG1544" s="4"/>
      <x:c r="AH1544" s="27" t="str">
        <x:v>Non applicable : aucun PNG accepté documenté à V69</x:v>
      </x:c>
      <x:c r="AI1544" s="27" t="str">
        <x:v>Aucune correspondance retrouvée</x:v>
      </x:c>
      <x:c r="AJ1544" s="52"/>
    </x:row>
    <x:row r="1545" ht="29" customHeight="1">
      <x:c r="A1545" s="4" t="str">
        <x:v>sha-rhess--elders-09</x:v>
      </x:c>
      <x:c r="B1545" s="4" t="str">
        <x:v>Sha-Rhess — Riverains des racines</x:v>
      </x:c>
      <x:c r="C1545" s="4" t="str">
        <x:v>Elders</x:v>
      </x:c>
      <x:c r="D1545" s="45" t="n">
        <x:v>9</x:v>
      </x:c>
      <x:c r="E1545" s="27" t="str">
        <x:v>Pas faite</x:v>
      </x:c>
      <x:c r="F1545" s="27" t="str">
        <x:v>Aucune référence retrouvée dans le périmètre audité</x:v>
      </x:c>
      <x:c r="G1545" s="27" t="str">
        <x:v>Produire le PNG à partir de la fiche, puis sauvegarder et intégrer</x:v>
      </x:c>
      <x:c r="H1545" s="27" t="str">
        <x:v>Catalogue 4 069</x:v>
      </x:c>
      <x:c r="I1545" s="27" t="str">
        <x:v>Ancien aux attaches neuves</x:v>
      </x:c>
      <x:c r="J1545" s="4" t="str">
        <x:v>sha-rhess</x:v>
      </x:c>
      <x:c r="K1545" s="4" t="str">
        <x:v>elders</x:v>
      </x:c>
      <x:c r="L1545" s="4" t="str">
        <x:v>Non</x:v>
      </x:c>
      <x:c r="M1545" s="4" t="str">
        <x:v>elder</x:v>
      </x:c>
      <x:c r="N1545" s="4"/>
      <x:c r="O154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5" s="27" t="str">
        <x:v>ardoise verdâtre</x:v>
      </x:c>
      <x:c r="Q1545" s="27" t="str">
        <x:v>métal ardoise</x:v>
      </x:c>
      <x:c r="R1545" s="27" t="str">
        <x:v>ocre</x:v>
      </x:c>
      <x:c r="S1545" s="27" t="str">
        <x:v>Découvert</x:v>
      </x:c>
      <x:c r="T1545" s="27" t="str">
        <x:v>attitude expérimentée immobile</x:v>
      </x:c>
      <x:c r="U1545" s="4" t="str">
        <x:v>Non</x:v>
      </x:c>
      <x:c r="V1545" s="4" t="str">
        <x:v>remaining-at-v69</x:v>
      </x:c>
      <x:c r="W1545" s="4" t="str">
        <x:v>Non</x:v>
      </x:c>
      <x:c r="X1545" s="4" t="str">
        <x:v>Non</x:v>
      </x:c>
      <x:c r="Y1545" s="4" t="str">
        <x:v>Non</x:v>
      </x:c>
      <x:c r="Z1545" s="36" t="n">
        <x:v>0</x:v>
      </x:c>
      <x:c r="AA1545" s="27"/>
      <x:c r="AB1545" s="48"/>
      <x:c r="AC1545" s="48"/>
      <x:c r="AD1545" s="48"/>
      <x:c r="AE1545" s="4"/>
      <x:c r="AF1545" s="4"/>
      <x:c r="AG1545" s="4"/>
      <x:c r="AH1545" s="27" t="str">
        <x:v>Non applicable : aucun PNG accepté documenté à V69</x:v>
      </x:c>
      <x:c r="AI1545" s="27" t="str">
        <x:v>Aucune correspondance retrouvée</x:v>
      </x:c>
      <x:c r="AJ1545" s="52"/>
    </x:row>
    <x:row r="1546" ht="29" customHeight="1">
      <x:c r="A1546" s="4" t="str">
        <x:v>sha-rhess--elders-10</x:v>
      </x:c>
      <x:c r="B1546" s="4" t="str">
        <x:v>Sha-Rhess — Riverains des racines</x:v>
      </x:c>
      <x:c r="C1546" s="4" t="str">
        <x:v>Elders</x:v>
      </x:c>
      <x:c r="D1546" s="45" t="n">
        <x:v>10</x:v>
      </x:c>
      <x:c r="E1546" s="27" t="str">
        <x:v>Pas faite</x:v>
      </x:c>
      <x:c r="F1546" s="27" t="str">
        <x:v>Aucune référence retrouvée dans le périmètre audité</x:v>
      </x:c>
      <x:c r="G1546" s="27" t="str">
        <x:v>Produire le PNG à partir de la fiche, puis sauvegarder et intégrer</x:v>
      </x:c>
      <x:c r="H1546" s="27" t="str">
        <x:v>Catalogue 4 069</x:v>
      </x:c>
      <x:c r="I1546" s="27" t="str">
        <x:v>Ancien du premier rang</x:v>
      </x:c>
      <x:c r="J1546" s="4" t="str">
        <x:v>sha-rhess</x:v>
      </x:c>
      <x:c r="K1546" s="4" t="str">
        <x:v>elders</x:v>
      </x:c>
      <x:c r="L1546" s="4" t="str">
        <x:v>Non</x:v>
      </x:c>
      <x:c r="M1546" s="4" t="str">
        <x:v>elder</x:v>
      </x:c>
      <x:c r="N1546" s="4"/>
      <x:c r="O154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6" s="27" t="str">
        <x:v>ocre olive</x:v>
      </x:c>
      <x:c r="Q1546" s="27" t="str">
        <x:v>cuivre oxydé discret</x:v>
      </x:c>
      <x:c r="R1546" s="27" t="str">
        <x:v>noir mat</x:v>
      </x:c>
      <x:c r="S1546" s="27" t="str">
        <x:v>Découvert</x:v>
      </x:c>
      <x:c r="T1546" s="27" t="str">
        <x:v>présence assurée, légère rotation du thorax</x:v>
      </x:c>
      <x:c r="U1546" s="4" t="str">
        <x:v>Non</x:v>
      </x:c>
      <x:c r="V1546" s="4" t="str">
        <x:v>remaining-at-v69</x:v>
      </x:c>
      <x:c r="W1546" s="4" t="str">
        <x:v>Non</x:v>
      </x:c>
      <x:c r="X1546" s="4" t="str">
        <x:v>Non</x:v>
      </x:c>
      <x:c r="Y1546" s="4" t="str">
        <x:v>Non</x:v>
      </x:c>
      <x:c r="Z1546" s="36" t="n">
        <x:v>0</x:v>
      </x:c>
      <x:c r="AA1546" s="27"/>
      <x:c r="AB1546" s="48"/>
      <x:c r="AC1546" s="48"/>
      <x:c r="AD1546" s="48"/>
      <x:c r="AE1546" s="4"/>
      <x:c r="AF1546" s="4"/>
      <x:c r="AG1546" s="4"/>
      <x:c r="AH1546" s="27" t="str">
        <x:v>Non applicable : aucun PNG accepté documenté à V69</x:v>
      </x:c>
      <x:c r="AI1546" s="27" t="str">
        <x:v>Aucune correspondance retrouvée</x:v>
      </x:c>
      <x:c r="AJ1546" s="52"/>
    </x:row>
    <x:row r="1547" ht="29" customHeight="1">
      <x:c r="A1547" s="4" t="str">
        <x:v>sha-rhess--ancients-01</x:v>
      </x:c>
      <x:c r="B1547" s="4" t="str">
        <x:v>Sha-Rhess — Riverains des racines</x:v>
      </x:c>
      <x:c r="C1547" s="4" t="str">
        <x:v>Ancients</x:v>
      </x:c>
      <x:c r="D1547" s="45" t="n">
        <x:v>1</x:v>
      </x:c>
      <x:c r="E1547" s="27" t="str">
        <x:v>Présente dans main</x:v>
      </x:c>
      <x:c r="F1547" s="27" t="str">
        <x:v>Galerie et codex</x:v>
      </x:c>
      <x:c r="G1547" s="27" t="str">
        <x:v>Conserver ; vérifier le rendu selon l’usage indiqué</x:v>
      </x:c>
      <x:c r="H1547" s="27" t="str">
        <x:v>Catalogue 4 069</x:v>
      </x:c>
      <x:c r="I1547" s="27" t="str">
        <x:v>Ancients 01</x:v>
      </x:c>
      <x:c r="J1547" s="4" t="str">
        <x:v>sha-rhess</x:v>
      </x:c>
      <x:c r="K1547" s="4" t="str">
        <x:v>ancients</x:v>
      </x:c>
      <x:c r="L1547" s="4" t="str">
        <x:v>Non</x:v>
      </x:c>
      <x:c r="M1547" s="4" t="str">
        <x:v>Non renseigné</x:v>
      </x:c>
      <x:c r="N1547" s="4"/>
      <x:c r="O1547" s="27"/>
      <x:c r="P1547" s="27"/>
      <x:c r="Q1547" s="27"/>
      <x:c r="R1547" s="27"/>
      <x:c r="S1547" s="27"/>
      <x:c r="T1547" s="27"/>
      <x:c r="U1547" s="4" t="str">
        <x:v>Oui</x:v>
      </x:c>
      <x:c r="V1547" s="4" t="str">
        <x:v>baseline-v6</x:v>
      </x:c>
      <x:c r="W1547" s="4" t="str">
        <x:v>Oui</x:v>
      </x:c>
      <x:c r="X1547" s="4" t="str">
        <x:v>Non</x:v>
      </x:c>
      <x:c r="Y1547" s="4" t="str">
        <x:v>Non</x:v>
      </x:c>
      <x:c r="Z1547" s="36" t="n">
        <x:v>0</x:v>
      </x:c>
      <x:c r="AA1547" s="27" t="str">
        <x:v>Chemin blob présent dans l’arbre Git audité ; SHA256 déclaré par le registre, pixels non retéléchargés. Audit du code et des références ; aucun déploiement ni affichage en navigateur observé.</x:v>
      </x:c>
      <x:c r="AB1547" s="48" t="str">
        <x:v>https://github.com/darknigthmare/yautja-la-longue-chasse/blob/536ac53335e440747f6eccedd2cd757d1f817a99/public/game/imports/v85/library/2ca8101ca937d1660f743f0ca35afa33251e35003095e312a858af246f77d1ff.png</x:v>
      </x:c>
      <x:c r="AC1547" s="48" t="str">
        <x:v>https://github.com/darknigthmare/yautja-la-longue-chasse/blob/536ac53335e440747f6eccedd2cd757d1f817a99/app/game/data/recentSpriteLibraryV85.json</x:v>
      </x:c>
      <x:c r="AD1547" s="48" t="str">
        <x:v>https://drive.google.com/file/d/1E4wGc7HHwPE5amcq6voA18wbKBsZpToG/view?usp=drivesdk</x:v>
      </x:c>
      <x:c r="AE1547" s="4" t="str">
        <x:v>public/game/imports/v85/library/2ca8101ca937d1660f743f0ca35afa33251e35003095e312a858af246f77d1ff.png</x:v>
      </x:c>
      <x:c r="AF1547" s="4" t="str">
        <x:v>2ca8101ca937d1660f743f0ca35afa33251e35003095e312a858af246f77d1ff</x:v>
      </x:c>
      <x:c r="AG1547" s="4" t="str">
        <x:v>2ca8101ca937d1660f743f0ca35afa33251e35003095e312a858af246f77d1ff</x:v>
      </x:c>
      <x:c r="AH1547" s="27" t="str">
        <x:v>Archive candidate présente sur Drive ; PNG individuel non revérifié dans cet audit</x:v>
      </x:c>
      <x:c r="AI1547" s="27" t="str">
        <x:v>ID exact + SHA de version acceptée déclaré</x:v>
      </x:c>
      <x:c r="AJ1547" s="52"/>
    </x:row>
    <x:row r="1548" ht="29" customHeight="1">
      <x:c r="A1548" s="4" t="str">
        <x:v>sha-rhess--ancients-02</x:v>
      </x:c>
      <x:c r="B1548" s="4" t="str">
        <x:v>Sha-Rhess — Riverains des racines</x:v>
      </x:c>
      <x:c r="C1548" s="4" t="str">
        <x:v>Ancients</x:v>
      </x:c>
      <x:c r="D1548" s="45" t="n">
        <x:v>2</x:v>
      </x:c>
      <x:c r="E1548" s="27" t="str">
        <x:v>Pas faite</x:v>
      </x:c>
      <x:c r="F1548" s="27" t="str">
        <x:v>Aucune référence retrouvée dans le périmètre audité</x:v>
      </x:c>
      <x:c r="G1548" s="27" t="str">
        <x:v>Produire le PNG à partir de la fiche, puis sauvegarder et intégrer</x:v>
      </x:c>
      <x:c r="H1548" s="27" t="str">
        <x:v>Catalogue 4 069</x:v>
      </x:c>
      <x:c r="I1548" s="27" t="str">
        <x:v>Gardien des reliques</x:v>
      </x:c>
      <x:c r="J1548" s="4" t="str">
        <x:v>sha-rhess</x:v>
      </x:c>
      <x:c r="K1548" s="4" t="str">
        <x:v>ancients</x:v>
      </x:c>
      <x:c r="L1548" s="4" t="str">
        <x:v>Non</x:v>
      </x:c>
      <x:c r="M1548" s="4" t="str">
        <x:v>ancient</x:v>
      </x:c>
      <x:c r="N1548" s="4"/>
      <x:c r="O154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8" s="27" t="str">
        <x:v>vert gris</x:v>
      </x:c>
      <x:c r="Q1548" s="27" t="str">
        <x:v>bronze ancien</x:v>
      </x:c>
      <x:c r="R1548" s="27" t="str">
        <x:v>gris pierre</x:v>
      </x:c>
      <x:c r="S1548" s="27" t="str">
        <x:v>Découvert</x:v>
      </x:c>
      <x:c r="T1548" s="27" t="str">
        <x:v>posture d’observation en trois quarts droite</x:v>
      </x:c>
      <x:c r="U1548" s="4" t="str">
        <x:v>Non</x:v>
      </x:c>
      <x:c r="V1548" s="4" t="str">
        <x:v>remaining-at-v69</x:v>
      </x:c>
      <x:c r="W1548" s="4" t="str">
        <x:v>Non</x:v>
      </x:c>
      <x:c r="X1548" s="4" t="str">
        <x:v>Non</x:v>
      </x:c>
      <x:c r="Y1548" s="4" t="str">
        <x:v>Non</x:v>
      </x:c>
      <x:c r="Z1548" s="36" t="n">
        <x:v>0</x:v>
      </x:c>
      <x:c r="AA1548" s="27"/>
      <x:c r="AB1548" s="48"/>
      <x:c r="AC1548" s="48"/>
      <x:c r="AD1548" s="48"/>
      <x:c r="AE1548" s="4"/>
      <x:c r="AF1548" s="4"/>
      <x:c r="AG1548" s="4"/>
      <x:c r="AH1548" s="27" t="str">
        <x:v>Non applicable : aucun PNG accepté documenté à V69</x:v>
      </x:c>
      <x:c r="AI1548" s="27" t="str">
        <x:v>Aucune correspondance retrouvée</x:v>
      </x:c>
      <x:c r="AJ1548" s="52"/>
    </x:row>
    <x:row r="1549" ht="29" customHeight="1">
      <x:c r="A1549" s="4" t="str">
        <x:v>sha-rhess--ancients-03</x:v>
      </x:c>
      <x:c r="B1549" s="4" t="str">
        <x:v>Sha-Rhess — Riverains des racines</x:v>
      </x:c>
      <x:c r="C1549" s="4" t="str">
        <x:v>Ancients</x:v>
      </x:c>
      <x:c r="D1549" s="45" t="n">
        <x:v>3</x:v>
      </x:c>
      <x:c r="E1549" s="27" t="str">
        <x:v>Pas faite</x:v>
      </x:c>
      <x:c r="F1549" s="27" t="str">
        <x:v>Aucune référence retrouvée dans le périmètre audité</x:v>
      </x:c>
      <x:c r="G1549" s="27" t="str">
        <x:v>Produire le PNG à partir de la fiche, puis sauvegarder et intégrer</x:v>
      </x:c>
      <x:c r="H1549" s="27" t="str">
        <x:v>Catalogue 4 069</x:v>
      </x:c>
      <x:c r="I1549" s="27" t="str">
        <x:v>Mémoire des passages</x:v>
      </x:c>
      <x:c r="J1549" s="4" t="str">
        <x:v>sha-rhess</x:v>
      </x:c>
      <x:c r="K1549" s="4" t="str">
        <x:v>ancients</x:v>
      </x:c>
      <x:c r="L1549" s="4" t="str">
        <x:v>Non</x:v>
      </x:c>
      <x:c r="M1549" s="4" t="str">
        <x:v>ancient</x:v>
      </x:c>
      <x:c r="N1549" s="4"/>
      <x:c r="O154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9" s="27" t="str">
        <x:v>brun humide</x:v>
      </x:c>
      <x:c r="Q1549" s="27" t="str">
        <x:v>acier patiné</x:v>
      </x:c>
      <x:c r="R1549" s="27" t="str">
        <x:v>bleu profond</x:v>
      </x:c>
      <x:c r="S1549" s="27" t="str">
        <x:v>Découvert</x:v>
      </x:c>
      <x:c r="T1549" s="27" t="str">
        <x:v>appui stable et épaules détendues</x:v>
      </x:c>
      <x:c r="U1549" s="4" t="str">
        <x:v>Non</x:v>
      </x:c>
      <x:c r="V1549" s="4" t="str">
        <x:v>remaining-at-v69</x:v>
      </x:c>
      <x:c r="W1549" s="4" t="str">
        <x:v>Non</x:v>
      </x:c>
      <x:c r="X1549" s="4" t="str">
        <x:v>Non</x:v>
      </x:c>
      <x:c r="Y1549" s="4" t="str">
        <x:v>Non</x:v>
      </x:c>
      <x:c r="Z1549" s="36" t="n">
        <x:v>0</x:v>
      </x:c>
      <x:c r="AA1549" s="27"/>
      <x:c r="AB1549" s="48"/>
      <x:c r="AC1549" s="48"/>
      <x:c r="AD1549" s="48"/>
      <x:c r="AE1549" s="4"/>
      <x:c r="AF1549" s="4"/>
      <x:c r="AG1549" s="4"/>
      <x:c r="AH1549" s="27" t="str">
        <x:v>Non applicable : aucun PNG accepté documenté à V69</x:v>
      </x:c>
      <x:c r="AI1549" s="27" t="str">
        <x:v>Aucune correspondance retrouvée</x:v>
      </x:c>
      <x:c r="AJ1549" s="52"/>
    </x:row>
    <x:row r="1550" ht="29" customHeight="1">
      <x:c r="A1550" s="4" t="str">
        <x:v>sha-rhess--ancients-04</x:v>
      </x:c>
      <x:c r="B1550" s="4" t="str">
        <x:v>Sha-Rhess — Riverains des racines</x:v>
      </x:c>
      <x:c r="C1550" s="4" t="str">
        <x:v>Ancients</x:v>
      </x:c>
      <x:c r="D1550" s="45" t="n">
        <x:v>4</x:v>
      </x:c>
      <x:c r="E1550" s="27" t="str">
        <x:v>Pas faite</x:v>
      </x:c>
      <x:c r="F1550" s="27" t="str">
        <x:v>Aucune référence retrouvée dans le périmètre audité</x:v>
      </x:c>
      <x:c r="G1550" s="27" t="str">
        <x:v>Produire le PNG à partir de la fiche, puis sauvegarder et intégrer</x:v>
      </x:c>
      <x:c r="H1550" s="27" t="str">
        <x:v>Catalogue 4 069</x:v>
      </x:c>
      <x:c r="I1550" s="27" t="str">
        <x:v>Ancien des fondations</x:v>
      </x:c>
      <x:c r="J1550" s="4" t="str">
        <x:v>sha-rhess</x:v>
      </x:c>
      <x:c r="K1550" s="4" t="str">
        <x:v>ancients</x:v>
      </x:c>
      <x:c r="L1550" s="4" t="str">
        <x:v>Non</x:v>
      </x:c>
      <x:c r="M1550" s="4" t="str">
        <x:v>ancient</x:v>
      </x:c>
      <x:c r="N1550" s="4"/>
      <x:c r="O155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0" s="27" t="str">
        <x:v>ardoise verdâtre</x:v>
      </x:c>
      <x:c r="Q1550" s="27" t="str">
        <x:v>bronze patiné</x:v>
      </x:c>
      <x:c r="R1550" s="27" t="str">
        <x:v>gris charbon</x:v>
      </x:c>
      <x:c r="S1550" s="27" t="str">
        <x:v>Découvert</x:v>
      </x:c>
      <x:c r="T1550" s="27" t="str">
        <x:v>léger transfert du poids, silhouette entière</x:v>
      </x:c>
      <x:c r="U1550" s="4" t="str">
        <x:v>Non</x:v>
      </x:c>
      <x:c r="V1550" s="4" t="str">
        <x:v>remaining-at-v69</x:v>
      </x:c>
      <x:c r="W1550" s="4" t="str">
        <x:v>Non</x:v>
      </x:c>
      <x:c r="X1550" s="4" t="str">
        <x:v>Non</x:v>
      </x:c>
      <x:c r="Y1550" s="4" t="str">
        <x:v>Non</x:v>
      </x:c>
      <x:c r="Z1550" s="36" t="n">
        <x:v>0</x:v>
      </x:c>
      <x:c r="AA1550" s="27"/>
      <x:c r="AB1550" s="48"/>
      <x:c r="AC1550" s="48"/>
      <x:c r="AD1550" s="48"/>
      <x:c r="AE1550" s="4"/>
      <x:c r="AF1550" s="4"/>
      <x:c r="AG1550" s="4"/>
      <x:c r="AH1550" s="27" t="str">
        <x:v>Non applicable : aucun PNG accepté documenté à V69</x:v>
      </x:c>
      <x:c r="AI1550" s="27" t="str">
        <x:v>Aucune correspondance retrouvée</x:v>
      </x:c>
      <x:c r="AJ1550" s="52"/>
    </x:row>
    <x:row r="1551" ht="29" customHeight="1">
      <x:c r="A1551" s="4" t="str">
        <x:v>sha-rhess--ancients-05</x:v>
      </x:c>
      <x:c r="B1551" s="4" t="str">
        <x:v>Sha-Rhess — Riverains des racines</x:v>
      </x:c>
      <x:c r="C1551" s="4" t="str">
        <x:v>Ancients</x:v>
      </x:c>
      <x:c r="D1551" s="45" t="n">
        <x:v>5</x:v>
      </x:c>
      <x:c r="E1551" s="27" t="str">
        <x:v>Pas faite</x:v>
      </x:c>
      <x:c r="F1551" s="27" t="str">
        <x:v>Aucune référence retrouvée dans le périmètre audité</x:v>
      </x:c>
      <x:c r="G1551" s="27" t="str">
        <x:v>Produire le PNG à partir de la fiche, puis sauvegarder et intégrer</x:v>
      </x:c>
      <x:c r="H1551" s="27" t="str">
        <x:v>Catalogue 4 069</x:v>
      </x:c>
      <x:c r="I1551" s="27" t="str">
        <x:v>Gardien du silence</x:v>
      </x:c>
      <x:c r="J1551" s="4" t="str">
        <x:v>sha-rhess</x:v>
      </x:c>
      <x:c r="K1551" s="4" t="str">
        <x:v>ancients</x:v>
      </x:c>
      <x:c r="L1551" s="4" t="str">
        <x:v>Non</x:v>
      </x:c>
      <x:c r="M1551" s="4" t="str">
        <x:v>ancient</x:v>
      </x:c>
      <x:c r="N1551" s="4"/>
      <x:c r="O155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1" s="27" t="str">
        <x:v>ocre olive</x:v>
      </x:c>
      <x:c r="Q1551" s="27" t="str">
        <x:v>acier bleui</x:v>
      </x:c>
      <x:c r="R1551" s="27" t="str">
        <x:v>cuivre mat</x:v>
      </x:c>
      <x:c r="S1551" s="27" t="str">
        <x:v>Découvert</x:v>
      </x:c>
      <x:c r="T1551" s="27" t="str">
        <x:v>posture de contrôle calme, mains lisibles</x:v>
      </x:c>
      <x:c r="U1551" s="4" t="str">
        <x:v>Non</x:v>
      </x:c>
      <x:c r="V1551" s="4" t="str">
        <x:v>remaining-at-v69</x:v>
      </x:c>
      <x:c r="W1551" s="4" t="str">
        <x:v>Non</x:v>
      </x:c>
      <x:c r="X1551" s="4" t="str">
        <x:v>Non</x:v>
      </x:c>
      <x:c r="Y1551" s="4" t="str">
        <x:v>Non</x:v>
      </x:c>
      <x:c r="Z1551" s="36" t="n">
        <x:v>0</x:v>
      </x:c>
      <x:c r="AA1551" s="27"/>
      <x:c r="AB1551" s="48"/>
      <x:c r="AC1551" s="48"/>
      <x:c r="AD1551" s="48"/>
      <x:c r="AE1551" s="4"/>
      <x:c r="AF1551" s="4"/>
      <x:c r="AG1551" s="4"/>
      <x:c r="AH1551" s="27" t="str">
        <x:v>Non applicable : aucun PNG accepté documenté à V69</x:v>
      </x:c>
      <x:c r="AI1551" s="27" t="str">
        <x:v>Aucune correspondance retrouvée</x:v>
      </x:c>
      <x:c r="AJ1551" s="52"/>
    </x:row>
    <x:row r="1552" ht="29" customHeight="1">
      <x:c r="A1552" s="4" t="str">
        <x:v>sha-rhess--ancients-06</x:v>
      </x:c>
      <x:c r="B1552" s="4" t="str">
        <x:v>Sha-Rhess — Riverains des racines</x:v>
      </x:c>
      <x:c r="C1552" s="4" t="str">
        <x:v>Ancients</x:v>
      </x:c>
      <x:c r="D1552" s="45" t="n">
        <x:v>6</x:v>
      </x:c>
      <x:c r="E1552" s="27" t="str">
        <x:v>Pas faite</x:v>
      </x:c>
      <x:c r="F1552" s="27" t="str">
        <x:v>Aucune référence retrouvée dans le périmètre audité</x:v>
      </x:c>
      <x:c r="G1552" s="27" t="str">
        <x:v>Produire le PNG à partir de la fiche, puis sauvegarder et intégrer</x:v>
      </x:c>
      <x:c r="H1552" s="27" t="str">
        <x:v>Catalogue 4 069</x:v>
      </x:c>
      <x:c r="I1552" s="27" t="str">
        <x:v>Mémoire des accords</x:v>
      </x:c>
      <x:c r="J1552" s="4" t="str">
        <x:v>sha-rhess</x:v>
      </x:c>
      <x:c r="K1552" s="4" t="str">
        <x:v>ancients</x:v>
      </x:c>
      <x:c r="L1552" s="4" t="str">
        <x:v>Non</x:v>
      </x:c>
      <x:c r="M1552" s="4" t="str">
        <x:v>ancient</x:v>
      </x:c>
      <x:c r="N1552" s="4"/>
      <x:c r="O155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2" s="27" t="str">
        <x:v>olive mousse</x:v>
      </x:c>
      <x:c r="Q1552" s="27" t="str">
        <x:v>graphite</x:v>
      </x:c>
      <x:c r="R1552" s="27" t="str">
        <x:v>bronze pâle</x:v>
      </x:c>
      <x:c r="S1552" s="27" t="str">
        <x:v>Découvert</x:v>
      </x:c>
      <x:c r="T1552" s="27" t="str">
        <x:v>bras tenus près du corps sans masquer les accessoires</x:v>
      </x:c>
      <x:c r="U1552" s="4" t="str">
        <x:v>Non</x:v>
      </x:c>
      <x:c r="V1552" s="4" t="str">
        <x:v>remaining-at-v69</x:v>
      </x:c>
      <x:c r="W1552" s="4" t="str">
        <x:v>Non</x:v>
      </x:c>
      <x:c r="X1552" s="4" t="str">
        <x:v>Non</x:v>
      </x:c>
      <x:c r="Y1552" s="4" t="str">
        <x:v>Non</x:v>
      </x:c>
      <x:c r="Z1552" s="36" t="n">
        <x:v>0</x:v>
      </x:c>
      <x:c r="AA1552" s="27"/>
      <x:c r="AB1552" s="48"/>
      <x:c r="AC1552" s="48"/>
      <x:c r="AD1552" s="48"/>
      <x:c r="AE1552" s="4"/>
      <x:c r="AF1552" s="4"/>
      <x:c r="AG1552" s="4"/>
      <x:c r="AH1552" s="27" t="str">
        <x:v>Non applicable : aucun PNG accepté documenté à V69</x:v>
      </x:c>
      <x:c r="AI1552" s="27" t="str">
        <x:v>Aucune correspondance retrouvée</x:v>
      </x:c>
      <x:c r="AJ1552" s="52"/>
    </x:row>
    <x:row r="1553" ht="29" customHeight="1">
      <x:c r="A1553" s="4" t="str">
        <x:v>sha-rhess--ancients-07</x:v>
      </x:c>
      <x:c r="B1553" s="4" t="str">
        <x:v>Sha-Rhess — Riverains des racines</x:v>
      </x:c>
      <x:c r="C1553" s="4" t="str">
        <x:v>Ancients</x:v>
      </x:c>
      <x:c r="D1553" s="45" t="n">
        <x:v>7</x:v>
      </x:c>
      <x:c r="E1553" s="27" t="str">
        <x:v>Pas faite</x:v>
      </x:c>
      <x:c r="F1553" s="27" t="str">
        <x:v>Aucune référence retrouvée dans le périmètre audité</x:v>
      </x:c>
      <x:c r="G1553" s="27" t="str">
        <x:v>Produire le PNG à partir de la fiche, puis sauvegarder et intégrer</x:v>
      </x:c>
      <x:c r="H1553" s="27" t="str">
        <x:v>Catalogue 4 069</x:v>
      </x:c>
      <x:c r="I1553" s="27" t="str">
        <x:v>Ancien des ateliers profonds</x:v>
      </x:c>
      <x:c r="J1553" s="4" t="str">
        <x:v>sha-rhess</x:v>
      </x:c>
      <x:c r="K1553" s="4" t="str">
        <x:v>ancients</x:v>
      </x:c>
      <x:c r="L1553" s="4" t="str">
        <x:v>Non</x:v>
      </x:c>
      <x:c r="M1553" s="4" t="str">
        <x:v>ancient</x:v>
      </x:c>
      <x:c r="N1553" s="4"/>
      <x:c r="O155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3" s="27" t="str">
        <x:v>vert gris</x:v>
      </x:c>
      <x:c r="Q1553" s="27" t="str">
        <x:v>bronze sombre</x:v>
      </x:c>
      <x:c r="R1553" s="27" t="str">
        <x:v>ivoire minéral</x:v>
      </x:c>
      <x:c r="S1553" s="27" t="str">
        <x:v>Découvert</x:v>
      </x:c>
      <x:c r="T1553" s="27" t="str">
        <x:v>geste discret de coordination</x:v>
      </x:c>
      <x:c r="U1553" s="4" t="str">
        <x:v>Non</x:v>
      </x:c>
      <x:c r="V1553" s="4" t="str">
        <x:v>remaining-at-v69</x:v>
      </x:c>
      <x:c r="W1553" s="4" t="str">
        <x:v>Non</x:v>
      </x:c>
      <x:c r="X1553" s="4" t="str">
        <x:v>Non</x:v>
      </x:c>
      <x:c r="Y1553" s="4" t="str">
        <x:v>Non</x:v>
      </x:c>
      <x:c r="Z1553" s="36" t="n">
        <x:v>0</x:v>
      </x:c>
      <x:c r="AA1553" s="27"/>
      <x:c r="AB1553" s="48"/>
      <x:c r="AC1553" s="48"/>
      <x:c r="AD1553" s="48"/>
      <x:c r="AE1553" s="4"/>
      <x:c r="AF1553" s="4"/>
      <x:c r="AG1553" s="4"/>
      <x:c r="AH1553" s="27" t="str">
        <x:v>Non applicable : aucun PNG accepté documenté à V69</x:v>
      </x:c>
      <x:c r="AI1553" s="27" t="str">
        <x:v>Aucune correspondance retrouvée</x:v>
      </x:c>
      <x:c r="AJ1553" s="52"/>
    </x:row>
    <x:row r="1554" ht="29" customHeight="1">
      <x:c r="A1554" s="4" t="str">
        <x:v>sha-rhess--ancients-08</x:v>
      </x:c>
      <x:c r="B1554" s="4" t="str">
        <x:v>Sha-Rhess — Riverains des racines</x:v>
      </x:c>
      <x:c r="C1554" s="4" t="str">
        <x:v>Ancients</x:v>
      </x:c>
      <x:c r="D1554" s="45" t="n">
        <x:v>8</x:v>
      </x:c>
      <x:c r="E1554" s="27" t="str">
        <x:v>Pas faite</x:v>
      </x:c>
      <x:c r="F1554" s="27" t="str">
        <x:v>Aucune référence retrouvée dans le périmètre audité</x:v>
      </x:c>
      <x:c r="G1554" s="27" t="str">
        <x:v>Produire le PNG à partir de la fiche, puis sauvegarder et intégrer</x:v>
      </x:c>
      <x:c r="H1554" s="27" t="str">
        <x:v>Catalogue 4 069</x:v>
      </x:c>
      <x:c r="I1554" s="27" t="str">
        <x:v>Gardien des chemins anciens</x:v>
      </x:c>
      <x:c r="J1554" s="4" t="str">
        <x:v>sha-rhess</x:v>
      </x:c>
      <x:c r="K1554" s="4" t="str">
        <x:v>ancients</x:v>
      </x:c>
      <x:c r="L1554" s="4" t="str">
        <x:v>Non</x:v>
      </x:c>
      <x:c r="M1554" s="4" t="str">
        <x:v>ancient</x:v>
      </x:c>
      <x:c r="N1554" s="4"/>
      <x:c r="O155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4" s="27" t="str">
        <x:v>brun humide</x:v>
      </x:c>
      <x:c r="Q1554" s="27" t="str">
        <x:v>acier mat</x:v>
      </x:c>
      <x:c r="R1554" s="27" t="str">
        <x:v>vert désaturé</x:v>
      </x:c>
      <x:c r="S1554" s="27" t="str">
        <x:v>Découvert</x:v>
      </x:c>
      <x:c r="T1554" s="27" t="str">
        <x:v>arme ou outil tenu bas, loin des jambes</x:v>
      </x:c>
      <x:c r="U1554" s="4" t="str">
        <x:v>Non</x:v>
      </x:c>
      <x:c r="V1554" s="4" t="str">
        <x:v>remaining-at-v69</x:v>
      </x:c>
      <x:c r="W1554" s="4" t="str">
        <x:v>Non</x:v>
      </x:c>
      <x:c r="X1554" s="4" t="str">
        <x:v>Non</x:v>
      </x:c>
      <x:c r="Y1554" s="4" t="str">
        <x:v>Non</x:v>
      </x:c>
      <x:c r="Z1554" s="36" t="n">
        <x:v>0</x:v>
      </x:c>
      <x:c r="AA1554" s="27"/>
      <x:c r="AB1554" s="48"/>
      <x:c r="AC1554" s="48"/>
      <x:c r="AD1554" s="48"/>
      <x:c r="AE1554" s="4"/>
      <x:c r="AF1554" s="4"/>
      <x:c r="AG1554" s="4"/>
      <x:c r="AH1554" s="27" t="str">
        <x:v>Non applicable : aucun PNG accepté documenté à V69</x:v>
      </x:c>
      <x:c r="AI1554" s="27" t="str">
        <x:v>Aucune correspondance retrouvée</x:v>
      </x:c>
      <x:c r="AJ1554" s="52"/>
    </x:row>
    <x:row r="1555" ht="29" customHeight="1">
      <x:c r="A1555" s="4" t="str">
        <x:v>sha-rhess--ancients-09</x:v>
      </x:c>
      <x:c r="B1555" s="4" t="str">
        <x:v>Sha-Rhess — Riverains des racines</x:v>
      </x:c>
      <x:c r="C1555" s="4" t="str">
        <x:v>Ancients</x:v>
      </x:c>
      <x:c r="D1555" s="45" t="n">
        <x:v>9</x:v>
      </x:c>
      <x:c r="E1555" s="27" t="str">
        <x:v>Pas faite</x:v>
      </x:c>
      <x:c r="F1555" s="27" t="str">
        <x:v>Aucune référence retrouvée dans le périmètre audité</x:v>
      </x:c>
      <x:c r="G1555" s="27" t="str">
        <x:v>Produire le PNG à partir de la fiche, puis sauvegarder et intégrer</x:v>
      </x:c>
      <x:c r="H1555" s="27" t="str">
        <x:v>Catalogue 4 069</x:v>
      </x:c>
      <x:c r="I1555" s="27" t="str">
        <x:v>Mémoire des clans</x:v>
      </x:c>
      <x:c r="J1555" s="4" t="str">
        <x:v>sha-rhess</x:v>
      </x:c>
      <x:c r="K1555" s="4" t="str">
        <x:v>ancients</x:v>
      </x:c>
      <x:c r="L1555" s="4" t="str">
        <x:v>Non</x:v>
      </x:c>
      <x:c r="M1555" s="4" t="str">
        <x:v>ancient</x:v>
      </x:c>
      <x:c r="N1555" s="4"/>
      <x:c r="O155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5" s="27" t="str">
        <x:v>ardoise verdâtre</x:v>
      </x:c>
      <x:c r="Q1555" s="27" t="str">
        <x:v>métal ardoise</x:v>
      </x:c>
      <x:c r="R1555" s="27" t="str">
        <x:v>ocre</x:v>
      </x:c>
      <x:c r="S1555" s="27" t="str">
        <x:v>Découvert</x:v>
      </x:c>
      <x:c r="T1555" s="27" t="str">
        <x:v>attitude expérimentée immobile</x:v>
      </x:c>
      <x:c r="U1555" s="4" t="str">
        <x:v>Non</x:v>
      </x:c>
      <x:c r="V1555" s="4" t="str">
        <x:v>remaining-at-v69</x:v>
      </x:c>
      <x:c r="W1555" s="4" t="str">
        <x:v>Non</x:v>
      </x:c>
      <x:c r="X1555" s="4" t="str">
        <x:v>Non</x:v>
      </x:c>
      <x:c r="Y1555" s="4" t="str">
        <x:v>Non</x:v>
      </x:c>
      <x:c r="Z1555" s="36" t="n">
        <x:v>0</x:v>
      </x:c>
      <x:c r="AA1555" s="27"/>
      <x:c r="AB1555" s="48"/>
      <x:c r="AC1555" s="48"/>
      <x:c r="AD1555" s="48"/>
      <x:c r="AE1555" s="4"/>
      <x:c r="AF1555" s="4"/>
      <x:c r="AG1555" s="4"/>
      <x:c r="AH1555" s="27" t="str">
        <x:v>Non applicable : aucun PNG accepté documenté à V69</x:v>
      </x:c>
      <x:c r="AI1555" s="27" t="str">
        <x:v>Aucune correspondance retrouvée</x:v>
      </x:c>
      <x:c r="AJ1555" s="52"/>
    </x:row>
    <x:row r="1556" ht="29" customHeight="1">
      <x:c r="A1556" s="4" t="str">
        <x:v>sha-rhess--ancients-10</x:v>
      </x:c>
      <x:c r="B1556" s="4" t="str">
        <x:v>Sha-Rhess — Riverains des racines</x:v>
      </x:c>
      <x:c r="C1556" s="4" t="str">
        <x:v>Ancients</x:v>
      </x:c>
      <x:c r="D1556" s="45" t="n">
        <x:v>10</x:v>
      </x:c>
      <x:c r="E1556" s="27" t="str">
        <x:v>Pas faite</x:v>
      </x:c>
      <x:c r="F1556" s="27" t="str">
        <x:v>Aucune référence retrouvée dans le périmètre audité</x:v>
      </x:c>
      <x:c r="G1556" s="27" t="str">
        <x:v>Produire le PNG à partir de la fiche, puis sauvegarder et intégrer</x:v>
      </x:c>
      <x:c r="H1556" s="27" t="str">
        <x:v>Catalogue 4 069</x:v>
      </x:c>
      <x:c r="I1556" s="27" t="str">
        <x:v>Dernier témoin</x:v>
      </x:c>
      <x:c r="J1556" s="4" t="str">
        <x:v>sha-rhess</x:v>
      </x:c>
      <x:c r="K1556" s="4" t="str">
        <x:v>ancients</x:v>
      </x:c>
      <x:c r="L1556" s="4" t="str">
        <x:v>Non</x:v>
      </x:c>
      <x:c r="M1556" s="4" t="str">
        <x:v>ancient</x:v>
      </x:c>
      <x:c r="N1556" s="4"/>
      <x:c r="O155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6" s="27" t="str">
        <x:v>ocre olive</x:v>
      </x:c>
      <x:c r="Q1556" s="27" t="str">
        <x:v>cuivre oxydé discret</x:v>
      </x:c>
      <x:c r="R1556" s="27" t="str">
        <x:v>noir mat</x:v>
      </x:c>
      <x:c r="S1556" s="27" t="str">
        <x:v>Découvert</x:v>
      </x:c>
      <x:c r="T1556" s="27" t="str">
        <x:v>présence assurée, légère rotation du thorax</x:v>
      </x:c>
      <x:c r="U1556" s="4" t="str">
        <x:v>Non</x:v>
      </x:c>
      <x:c r="V1556" s="4" t="str">
        <x:v>remaining-at-v69</x:v>
      </x:c>
      <x:c r="W1556" s="4" t="str">
        <x:v>Non</x:v>
      </x:c>
      <x:c r="X1556" s="4" t="str">
        <x:v>Non</x:v>
      </x:c>
      <x:c r="Y1556" s="4" t="str">
        <x:v>Non</x:v>
      </x:c>
      <x:c r="Z1556" s="36" t="n">
        <x:v>0</x:v>
      </x:c>
      <x:c r="AA1556" s="27"/>
      <x:c r="AB1556" s="48"/>
      <x:c r="AC1556" s="48"/>
      <x:c r="AD1556" s="48"/>
      <x:c r="AE1556" s="4"/>
      <x:c r="AF1556" s="4"/>
      <x:c r="AG1556" s="4"/>
      <x:c r="AH1556" s="27" t="str">
        <x:v>Non applicable : aucun PNG accepté documenté à V69</x:v>
      </x:c>
      <x:c r="AI1556" s="27" t="str">
        <x:v>Aucune correspondance retrouvée</x:v>
      </x:c>
      <x:c r="AJ1556" s="52"/>
    </x:row>
    <x:row r="1557" ht="29" customHeight="1">
      <x:c r="A1557" s="4" t="str">
        <x:v>sha-rhess--warlords-01</x:v>
      </x:c>
      <x:c r="B1557" s="4" t="str">
        <x:v>Sha-Rhess — Riverains des racines</x:v>
      </x:c>
      <x:c r="C1557" s="4" t="str">
        <x:v>Warlords</x:v>
      </x:c>
      <x:c r="D1557" s="45" t="n">
        <x:v>1</x:v>
      </x:c>
      <x:c r="E1557" s="27" t="str">
        <x:v>Présente dans main</x:v>
      </x:c>
      <x:c r="F1557" s="27" t="str">
        <x:v>Galerie et codex</x:v>
      </x:c>
      <x:c r="G1557" s="27" t="str">
        <x:v>Conserver ; vérifier le rendu selon l’usage indiqué</x:v>
      </x:c>
      <x:c r="H1557" s="27" t="str">
        <x:v>Catalogue 4 069</x:v>
      </x:c>
      <x:c r="I1557" s="27" t="str">
        <x:v>Warlords 01</x:v>
      </x:c>
      <x:c r="J1557" s="4" t="str">
        <x:v>sha-rhess</x:v>
      </x:c>
      <x:c r="K1557" s="4" t="str">
        <x:v>warlords</x:v>
      </x:c>
      <x:c r="L1557" s="4" t="str">
        <x:v>Oui</x:v>
      </x:c>
      <x:c r="M1557" s="4" t="str">
        <x:v>Non renseigné</x:v>
      </x:c>
      <x:c r="N1557" s="4"/>
      <x:c r="O1557" s="27"/>
      <x:c r="P1557" s="27"/>
      <x:c r="Q1557" s="27"/>
      <x:c r="R1557" s="27"/>
      <x:c r="S1557" s="27"/>
      <x:c r="T1557" s="27"/>
      <x:c r="U1557" s="4" t="str">
        <x:v>Oui</x:v>
      </x:c>
      <x:c r="V1557" s="4" t="str">
        <x:v>baseline-v6</x:v>
      </x:c>
      <x:c r="W1557" s="4" t="str">
        <x:v>Oui</x:v>
      </x:c>
      <x:c r="X1557" s="4" t="str">
        <x:v>Non</x:v>
      </x:c>
      <x:c r="Y1557" s="4" t="str">
        <x:v>Non</x:v>
      </x:c>
      <x:c r="Z1557" s="36" t="n">
        <x:v>0</x:v>
      </x:c>
      <x:c r="AA1557" s="27" t="str">
        <x:v>Chemin blob présent dans l’arbre Git audité ; SHA256 déclaré par le registre, pixels non retéléchargés. Audit du code et des références ; aucun déploiement ni affichage en navigateur observé.</x:v>
      </x:c>
      <x:c r="AB1557" s="48" t="str">
        <x:v>https://github.com/darknigthmare/yautja-la-longue-chasse/blob/536ac53335e440747f6eccedd2cd757d1f817a99/public/game/imports/v85/library/15b0e6d070f71dcdd8337d5ae1709822a9b5df50440d85d27135a472a532212b.png</x:v>
      </x:c>
      <x:c r="AC1557" s="48" t="str">
        <x:v>https://github.com/darknigthmare/yautja-la-longue-chasse/blob/536ac53335e440747f6eccedd2cd757d1f817a99/app/game/data/recentSpriteLibraryV85.json</x:v>
      </x:c>
      <x:c r="AD1557" s="48" t="str">
        <x:v>https://drive.google.com/file/d/1E4wGc7HHwPE5amcq6voA18wbKBsZpToG/view?usp=drivesdk</x:v>
      </x:c>
      <x:c r="AE1557" s="4" t="str">
        <x:v>public/game/imports/v85/library/15b0e6d070f71dcdd8337d5ae1709822a9b5df50440d85d27135a472a532212b.png</x:v>
      </x:c>
      <x:c r="AF1557" s="4" t="str">
        <x:v>15b0e6d070f71dcdd8337d5ae1709822a9b5df50440d85d27135a472a532212b</x:v>
      </x:c>
      <x:c r="AG1557" s="4" t="str">
        <x:v>15b0e6d070f71dcdd8337d5ae1709822a9b5df50440d85d27135a472a532212b</x:v>
      </x:c>
      <x:c r="AH1557" s="27" t="str">
        <x:v>Archive candidate présente sur Drive ; PNG individuel non revérifié dans cet audit</x:v>
      </x:c>
      <x:c r="AI1557" s="27" t="str">
        <x:v>ID exact + SHA de version acceptée déclaré</x:v>
      </x:c>
      <x:c r="AJ1557" s="52"/>
    </x:row>
    <x:row r="1558" ht="29" customHeight="1">
      <x:c r="A1558" s="4" t="str">
        <x:v>sha-rhess--warlords-02</x:v>
      </x:c>
      <x:c r="B1558" s="4" t="str">
        <x:v>Sha-Rhess — Riverains des racines</x:v>
      </x:c>
      <x:c r="C1558" s="4" t="str">
        <x:v>Warlords</x:v>
      </x:c>
      <x:c r="D1558" s="45" t="n">
        <x:v>2</x:v>
      </x:c>
      <x:c r="E1558" s="27" t="str">
        <x:v>Pas faite</x:v>
      </x:c>
      <x:c r="F1558" s="27" t="str">
        <x:v>Aucune référence retrouvée dans le périmètre audité</x:v>
      </x:c>
      <x:c r="G1558" s="27" t="str">
        <x:v>Produire le PNG à partir de la fiche, puis sauvegarder et intégrer</x:v>
      </x:c>
      <x:c r="H1558" s="27" t="str">
        <x:v>Catalogue 4 069</x:v>
      </x:c>
      <x:c r="I1558" s="27" t="str">
        <x:v>Maître des colonnes</x:v>
      </x:c>
      <x:c r="J1558" s="4" t="str">
        <x:v>sha-rhess</x:v>
      </x:c>
      <x:c r="K1558" s="4" t="str">
        <x:v>warlords</x:v>
      </x:c>
      <x:c r="L1558" s="4" t="str">
        <x:v>Oui</x:v>
      </x:c>
      <x:c r="M1558" s="4" t="str">
        <x:v>adult</x:v>
      </x:c>
      <x:c r="N1558" s="4"/>
      <x:c r="O155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8" s="27" t="str">
        <x:v>vert gris</x:v>
      </x:c>
      <x:c r="Q1558" s="27" t="str">
        <x:v>bronze ancien</x:v>
      </x:c>
      <x:c r="R1558" s="27" t="str">
        <x:v>gris pierre</x:v>
      </x:c>
      <x:c r="S1558" s="27" t="str">
        <x:v>Découvert</x:v>
      </x:c>
      <x:c r="T1558" s="27" t="str">
        <x:v>posture d’observation en trois quarts droite</x:v>
      </x:c>
      <x:c r="U1558" s="4" t="str">
        <x:v>Non</x:v>
      </x:c>
      <x:c r="V1558" s="4" t="str">
        <x:v>remaining-at-v69</x:v>
      </x:c>
      <x:c r="W1558" s="4" t="str">
        <x:v>Non</x:v>
      </x:c>
      <x:c r="X1558" s="4" t="str">
        <x:v>Non</x:v>
      </x:c>
      <x:c r="Y1558" s="4" t="str">
        <x:v>Non</x:v>
      </x:c>
      <x:c r="Z1558" s="36" t="n">
        <x:v>0</x:v>
      </x:c>
      <x:c r="AA1558" s="27"/>
      <x:c r="AB1558" s="48"/>
      <x:c r="AC1558" s="48"/>
      <x:c r="AD1558" s="48"/>
      <x:c r="AE1558" s="4"/>
      <x:c r="AF1558" s="4"/>
      <x:c r="AG1558" s="4"/>
      <x:c r="AH1558" s="27" t="str">
        <x:v>Non applicable : aucun PNG accepté documenté à V69</x:v>
      </x:c>
      <x:c r="AI1558" s="27" t="str">
        <x:v>Aucune correspondance retrouvée</x:v>
      </x:c>
      <x:c r="AJ1558" s="52"/>
    </x:row>
    <x:row r="1559" ht="29" customHeight="1">
      <x:c r="A1559" s="4" t="str">
        <x:v>sha-rhess--warlords-03</x:v>
      </x:c>
      <x:c r="B1559" s="4" t="str">
        <x:v>Sha-Rhess — Riverains des racines</x:v>
      </x:c>
      <x:c r="C1559" s="4" t="str">
        <x:v>Warlords</x:v>
      </x:c>
      <x:c r="D1559" s="45" t="n">
        <x:v>3</x:v>
      </x:c>
      <x:c r="E1559" s="27" t="str">
        <x:v>Pas faite</x:v>
      </x:c>
      <x:c r="F1559" s="27" t="str">
        <x:v>Aucune référence retrouvée dans le périmètre audité</x:v>
      </x:c>
      <x:c r="G1559" s="27" t="str">
        <x:v>Produire le PNG à partir de la fiche, puis sauvegarder et intégrer</x:v>
      </x:c>
      <x:c r="H1559" s="27" t="str">
        <x:v>Catalogue 4 069</x:v>
      </x:c>
      <x:c r="I1559" s="27" t="str">
        <x:v>Seigneur de la percée</x:v>
      </x:c>
      <x:c r="J1559" s="4" t="str">
        <x:v>sha-rhess</x:v>
      </x:c>
      <x:c r="K1559" s="4" t="str">
        <x:v>warlords</x:v>
      </x:c>
      <x:c r="L1559" s="4" t="str">
        <x:v>Oui</x:v>
      </x:c>
      <x:c r="M1559" s="4" t="str">
        <x:v>adult</x:v>
      </x:c>
      <x:c r="N1559" s="4"/>
      <x:c r="O155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9" s="27" t="str">
        <x:v>brun humide</x:v>
      </x:c>
      <x:c r="Q1559" s="27" t="str">
        <x:v>acier patiné</x:v>
      </x:c>
      <x:c r="R1559" s="27" t="str">
        <x:v>bleu profond</x:v>
      </x:c>
      <x:c r="S1559" s="27" t="str">
        <x:v>Découvert</x:v>
      </x:c>
      <x:c r="T1559" s="27" t="str">
        <x:v>appui stable et épaules détendues</x:v>
      </x:c>
      <x:c r="U1559" s="4" t="str">
        <x:v>Non</x:v>
      </x:c>
      <x:c r="V1559" s="4" t="str">
        <x:v>remaining-at-v69</x:v>
      </x:c>
      <x:c r="W1559" s="4" t="str">
        <x:v>Non</x:v>
      </x:c>
      <x:c r="X1559" s="4" t="str">
        <x:v>Non</x:v>
      </x:c>
      <x:c r="Y1559" s="4" t="str">
        <x:v>Non</x:v>
      </x:c>
      <x:c r="Z1559" s="36" t="n">
        <x:v>0</x:v>
      </x:c>
      <x:c r="AA1559" s="27"/>
      <x:c r="AB1559" s="48"/>
      <x:c r="AC1559" s="48"/>
      <x:c r="AD1559" s="48"/>
      <x:c r="AE1559" s="4"/>
      <x:c r="AF1559" s="4"/>
      <x:c r="AG1559" s="4"/>
      <x:c r="AH1559" s="27" t="str">
        <x:v>Non applicable : aucun PNG accepté documenté à V69</x:v>
      </x:c>
      <x:c r="AI1559" s="27" t="str">
        <x:v>Aucune correspondance retrouvée</x:v>
      </x:c>
      <x:c r="AJ1559" s="52"/>
    </x:row>
    <x:row r="1560" ht="29" customHeight="1">
      <x:c r="A1560" s="4" t="str">
        <x:v>sha-rhess--warlords-04</x:v>
      </x:c>
      <x:c r="B1560" s="4" t="str">
        <x:v>Sha-Rhess — Riverains des racines</x:v>
      </x:c>
      <x:c r="C1560" s="4" t="str">
        <x:v>Warlords</x:v>
      </x:c>
      <x:c r="D1560" s="45" t="n">
        <x:v>4</x:v>
      </x:c>
      <x:c r="E1560" s="27" t="str">
        <x:v>Pas faite</x:v>
      </x:c>
      <x:c r="F1560" s="27" t="str">
        <x:v>Aucune référence retrouvée dans le périmètre audité</x:v>
      </x:c>
      <x:c r="G1560" s="27" t="str">
        <x:v>Produire le PNG à partir de la fiche, puis sauvegarder et intégrer</x:v>
      </x:c>
      <x:c r="H1560" s="27" t="str">
        <x:v>Catalogue 4 069</x:v>
      </x:c>
      <x:c r="I1560" s="27" t="str">
        <x:v>Commandeur des batteries</x:v>
      </x:c>
      <x:c r="J1560" s="4" t="str">
        <x:v>sha-rhess</x:v>
      </x:c>
      <x:c r="K1560" s="4" t="str">
        <x:v>warlords</x:v>
      </x:c>
      <x:c r="L1560" s="4" t="str">
        <x:v>Oui</x:v>
      </x:c>
      <x:c r="M1560" s="4" t="str">
        <x:v>adult</x:v>
      </x:c>
      <x:c r="N1560" s="4"/>
      <x:c r="O156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0" s="27" t="str">
        <x:v>ardoise verdâtre</x:v>
      </x:c>
      <x:c r="Q1560" s="27" t="str">
        <x:v>bronze patiné</x:v>
      </x:c>
      <x:c r="R1560" s="27" t="str">
        <x:v>gris charbon</x:v>
      </x:c>
      <x:c r="S1560" s="27" t="str">
        <x:v>Découvert</x:v>
      </x:c>
      <x:c r="T1560" s="27" t="str">
        <x:v>léger transfert du poids, silhouette entière</x:v>
      </x:c>
      <x:c r="U1560" s="4" t="str">
        <x:v>Non</x:v>
      </x:c>
      <x:c r="V1560" s="4" t="str">
        <x:v>remaining-at-v69</x:v>
      </x:c>
      <x:c r="W1560" s="4" t="str">
        <x:v>Non</x:v>
      </x:c>
      <x:c r="X1560" s="4" t="str">
        <x:v>Non</x:v>
      </x:c>
      <x:c r="Y1560" s="4" t="str">
        <x:v>Non</x:v>
      </x:c>
      <x:c r="Z1560" s="36" t="n">
        <x:v>0</x:v>
      </x:c>
      <x:c r="AA1560" s="27"/>
      <x:c r="AB1560" s="48"/>
      <x:c r="AC1560" s="48"/>
      <x:c r="AD1560" s="48"/>
      <x:c r="AE1560" s="4"/>
      <x:c r="AF1560" s="4"/>
      <x:c r="AG1560" s="4"/>
      <x:c r="AH1560" s="27" t="str">
        <x:v>Non applicable : aucun PNG accepté documenté à V69</x:v>
      </x:c>
      <x:c r="AI1560" s="27" t="str">
        <x:v>Aucune correspondance retrouvée</x:v>
      </x:c>
      <x:c r="AJ1560" s="52"/>
    </x:row>
    <x:row r="1561" ht="29" customHeight="1">
      <x:c r="A1561" s="4" t="str">
        <x:v>sha-rhess--warlords-05</x:v>
      </x:c>
      <x:c r="B1561" s="4" t="str">
        <x:v>Sha-Rhess — Riverains des racines</x:v>
      </x:c>
      <x:c r="C1561" s="4" t="str">
        <x:v>Warlords</x:v>
      </x:c>
      <x:c r="D1561" s="45" t="n">
        <x:v>5</x:v>
      </x:c>
      <x:c r="E1561" s="27" t="str">
        <x:v>Pas faite</x:v>
      </x:c>
      <x:c r="F1561" s="27" t="str">
        <x:v>Aucune référence retrouvée dans le périmètre audité</x:v>
      </x:c>
      <x:c r="G1561" s="27" t="str">
        <x:v>Produire le PNG à partir de la fiche, puis sauvegarder et intégrer</x:v>
      </x:c>
      <x:c r="H1561" s="27" t="str">
        <x:v>Catalogue 4 069</x:v>
      </x:c>
      <x:c r="I1561" s="27" t="str">
        <x:v>Seigneur des fortifications</x:v>
      </x:c>
      <x:c r="J1561" s="4" t="str">
        <x:v>sha-rhess</x:v>
      </x:c>
      <x:c r="K1561" s="4" t="str">
        <x:v>warlords</x:v>
      </x:c>
      <x:c r="L1561" s="4" t="str">
        <x:v>Oui</x:v>
      </x:c>
      <x:c r="M1561" s="4" t="str">
        <x:v>adult</x:v>
      </x:c>
      <x:c r="N1561" s="4"/>
      <x:c r="O156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1" s="27" t="str">
        <x:v>ocre olive</x:v>
      </x:c>
      <x:c r="Q1561" s="27" t="str">
        <x:v>acier bleui</x:v>
      </x:c>
      <x:c r="R1561" s="27" t="str">
        <x:v>cuivre mat</x:v>
      </x:c>
      <x:c r="S1561" s="27" t="str">
        <x:v>Découvert</x:v>
      </x:c>
      <x:c r="T1561" s="27" t="str">
        <x:v>posture de contrôle calme, mains lisibles</x:v>
      </x:c>
      <x:c r="U1561" s="4" t="str">
        <x:v>Non</x:v>
      </x:c>
      <x:c r="V1561" s="4" t="str">
        <x:v>remaining-at-v69</x:v>
      </x:c>
      <x:c r="W1561" s="4" t="str">
        <x:v>Non</x:v>
      </x:c>
      <x:c r="X1561" s="4" t="str">
        <x:v>Non</x:v>
      </x:c>
      <x:c r="Y1561" s="4" t="str">
        <x:v>Non</x:v>
      </x:c>
      <x:c r="Z1561" s="36" t="n">
        <x:v>0</x:v>
      </x:c>
      <x:c r="AA1561" s="27"/>
      <x:c r="AB1561" s="48"/>
      <x:c r="AC1561" s="48"/>
      <x:c r="AD1561" s="48"/>
      <x:c r="AE1561" s="4"/>
      <x:c r="AF1561" s="4"/>
      <x:c r="AG1561" s="4"/>
      <x:c r="AH1561" s="27" t="str">
        <x:v>Non applicable : aucun PNG accepté documenté à V69</x:v>
      </x:c>
      <x:c r="AI1561" s="27" t="str">
        <x:v>Aucune correspondance retrouvée</x:v>
      </x:c>
      <x:c r="AJ1561" s="52"/>
    </x:row>
    <x:row r="1562" ht="29" customHeight="1">
      <x:c r="A1562" s="4" t="str">
        <x:v>sha-rhess--warlords-06</x:v>
      </x:c>
      <x:c r="B1562" s="4" t="str">
        <x:v>Sha-Rhess — Riverains des racines</x:v>
      </x:c>
      <x:c r="C1562" s="4" t="str">
        <x:v>Warlords</x:v>
      </x:c>
      <x:c r="D1562" s="45" t="n">
        <x:v>6</x:v>
      </x:c>
      <x:c r="E1562" s="27" t="str">
        <x:v>Pas faite</x:v>
      </x:c>
      <x:c r="F1562" s="27" t="str">
        <x:v>Aucune référence retrouvée dans le périmètre audité</x:v>
      </x:c>
      <x:c r="G1562" s="27" t="str">
        <x:v>Produire le PNG à partir de la fiche, puis sauvegarder et intégrer</x:v>
      </x:c>
      <x:c r="H1562" s="27" t="str">
        <x:v>Catalogue 4 069</x:v>
      </x:c>
      <x:c r="I1562" s="27" t="str">
        <x:v>Maître des convois</x:v>
      </x:c>
      <x:c r="J1562" s="4" t="str">
        <x:v>sha-rhess</x:v>
      </x:c>
      <x:c r="K1562" s="4" t="str">
        <x:v>warlords</x:v>
      </x:c>
      <x:c r="L1562" s="4" t="str">
        <x:v>Oui</x:v>
      </x:c>
      <x:c r="M1562" s="4" t="str">
        <x:v>adult</x:v>
      </x:c>
      <x:c r="N1562" s="4"/>
      <x:c r="O156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2" s="27" t="str">
        <x:v>olive mousse</x:v>
      </x:c>
      <x:c r="Q1562" s="27" t="str">
        <x:v>graphite</x:v>
      </x:c>
      <x:c r="R1562" s="27" t="str">
        <x:v>bronze pâle</x:v>
      </x:c>
      <x:c r="S1562" s="27" t="str">
        <x:v>Découvert</x:v>
      </x:c>
      <x:c r="T1562" s="27" t="str">
        <x:v>bras tenus près du corps sans masquer les accessoires</x:v>
      </x:c>
      <x:c r="U1562" s="4" t="str">
        <x:v>Non</x:v>
      </x:c>
      <x:c r="V1562" s="4" t="str">
        <x:v>remaining-at-v69</x:v>
      </x:c>
      <x:c r="W1562" s="4" t="str">
        <x:v>Non</x:v>
      </x:c>
      <x:c r="X1562" s="4" t="str">
        <x:v>Non</x:v>
      </x:c>
      <x:c r="Y1562" s="4" t="str">
        <x:v>Non</x:v>
      </x:c>
      <x:c r="Z1562" s="36" t="n">
        <x:v>0</x:v>
      </x:c>
      <x:c r="AA1562" s="27"/>
      <x:c r="AB1562" s="48"/>
      <x:c r="AC1562" s="48"/>
      <x:c r="AD1562" s="48"/>
      <x:c r="AE1562" s="4"/>
      <x:c r="AF1562" s="4"/>
      <x:c r="AG1562" s="4"/>
      <x:c r="AH1562" s="27" t="str">
        <x:v>Non applicable : aucun PNG accepté documenté à V69</x:v>
      </x:c>
      <x:c r="AI1562" s="27" t="str">
        <x:v>Aucune correspondance retrouvée</x:v>
      </x:c>
      <x:c r="AJ1562" s="52"/>
    </x:row>
    <x:row r="1563" ht="29" customHeight="1">
      <x:c r="A1563" s="4" t="str">
        <x:v>sha-rhess--warlords-07</x:v>
      </x:c>
      <x:c r="B1563" s="4" t="str">
        <x:v>Sha-Rhess — Riverains des racines</x:v>
      </x:c>
      <x:c r="C1563" s="4" t="str">
        <x:v>Warlords</x:v>
      </x:c>
      <x:c r="D1563" s="45" t="n">
        <x:v>7</x:v>
      </x:c>
      <x:c r="E1563" s="27" t="str">
        <x:v>Pas faite</x:v>
      </x:c>
      <x:c r="F1563" s="27" t="str">
        <x:v>Aucune référence retrouvée dans le périmètre audité</x:v>
      </x:c>
      <x:c r="G1563" s="27" t="str">
        <x:v>Produire le PNG à partir de la fiche, puis sauvegarder et intégrer</x:v>
      </x:c>
      <x:c r="H1563" s="27" t="str">
        <x:v>Catalogue 4 069</x:v>
      </x:c>
      <x:c r="I1563" s="27" t="str">
        <x:v>Seigneur au disque</x:v>
      </x:c>
      <x:c r="J1563" s="4" t="str">
        <x:v>sha-rhess</x:v>
      </x:c>
      <x:c r="K1563" s="4" t="str">
        <x:v>warlords</x:v>
      </x:c>
      <x:c r="L1563" s="4" t="str">
        <x:v>Oui</x:v>
      </x:c>
      <x:c r="M1563" s="4" t="str">
        <x:v>adult</x:v>
      </x:c>
      <x:c r="N1563" s="4"/>
      <x:c r="O156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3" s="27" t="str">
        <x:v>vert gris</x:v>
      </x:c>
      <x:c r="Q1563" s="27" t="str">
        <x:v>bronze sombre</x:v>
      </x:c>
      <x:c r="R1563" s="27" t="str">
        <x:v>ivoire minéral</x:v>
      </x:c>
      <x:c r="S1563" s="27" t="str">
        <x:v>Découvert</x:v>
      </x:c>
      <x:c r="T1563" s="27" t="str">
        <x:v>geste discret de coordination</x:v>
      </x:c>
      <x:c r="U1563" s="4" t="str">
        <x:v>Non</x:v>
      </x:c>
      <x:c r="V1563" s="4" t="str">
        <x:v>remaining-at-v69</x:v>
      </x:c>
      <x:c r="W1563" s="4" t="str">
        <x:v>Non</x:v>
      </x:c>
      <x:c r="X1563" s="4" t="str">
        <x:v>Non</x:v>
      </x:c>
      <x:c r="Y1563" s="4" t="str">
        <x:v>Non</x:v>
      </x:c>
      <x:c r="Z1563" s="36" t="n">
        <x:v>0</x:v>
      </x:c>
      <x:c r="AA1563" s="27"/>
      <x:c r="AB1563" s="48"/>
      <x:c r="AC1563" s="48"/>
      <x:c r="AD1563" s="48"/>
      <x:c r="AE1563" s="4"/>
      <x:c r="AF1563" s="4"/>
      <x:c r="AG1563" s="4"/>
      <x:c r="AH1563" s="27" t="str">
        <x:v>Non applicable : aucun PNG accepté documenté à V69</x:v>
      </x:c>
      <x:c r="AI1563" s="27" t="str">
        <x:v>Aucune correspondance retrouvée</x:v>
      </x:c>
      <x:c r="AJ1563" s="52"/>
    </x:row>
    <x:row r="1564" ht="29" customHeight="1">
      <x:c r="A1564" s="4" t="str">
        <x:v>sha-rhess--warlords-08</x:v>
      </x:c>
      <x:c r="B1564" s="4" t="str">
        <x:v>Sha-Rhess — Riverains des racines</x:v>
      </x:c>
      <x:c r="C1564" s="4" t="str">
        <x:v>Warlords</x:v>
      </x:c>
      <x:c r="D1564" s="45" t="n">
        <x:v>8</x:v>
      </x:c>
      <x:c r="E1564" s="27" t="str">
        <x:v>Pas faite</x:v>
      </x:c>
      <x:c r="F1564" s="27" t="str">
        <x:v>Aucune référence retrouvée dans le périmètre audité</x:v>
      </x:c>
      <x:c r="G1564" s="27" t="str">
        <x:v>Produire le PNG à partir de la fiche, puis sauvegarder et intégrer</x:v>
      </x:c>
      <x:c r="H1564" s="27" t="str">
        <x:v>Catalogue 4 069</x:v>
      </x:c>
      <x:c r="I1564" s="27" t="str">
        <x:v>Commandeur des réserves</x:v>
      </x:c>
      <x:c r="J1564" s="4" t="str">
        <x:v>sha-rhess</x:v>
      </x:c>
      <x:c r="K1564" s="4" t="str">
        <x:v>warlords</x:v>
      </x:c>
      <x:c r="L1564" s="4" t="str">
        <x:v>Oui</x:v>
      </x:c>
      <x:c r="M1564" s="4" t="str">
        <x:v>adult</x:v>
      </x:c>
      <x:c r="N1564" s="4"/>
      <x:c r="O156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4" s="27" t="str">
        <x:v>brun humide</x:v>
      </x:c>
      <x:c r="Q1564" s="27" t="str">
        <x:v>acier mat</x:v>
      </x:c>
      <x:c r="R1564" s="27" t="str">
        <x:v>vert désaturé</x:v>
      </x:c>
      <x:c r="S1564" s="27" t="str">
        <x:v>Découvert</x:v>
      </x:c>
      <x:c r="T1564" s="27" t="str">
        <x:v>arme ou outil tenu bas, loin des jambes</x:v>
      </x:c>
      <x:c r="U1564" s="4" t="str">
        <x:v>Non</x:v>
      </x:c>
      <x:c r="V1564" s="4" t="str">
        <x:v>remaining-at-v69</x:v>
      </x:c>
      <x:c r="W1564" s="4" t="str">
        <x:v>Non</x:v>
      </x:c>
      <x:c r="X1564" s="4" t="str">
        <x:v>Non</x:v>
      </x:c>
      <x:c r="Y1564" s="4" t="str">
        <x:v>Non</x:v>
      </x:c>
      <x:c r="Z1564" s="36" t="n">
        <x:v>0</x:v>
      </x:c>
      <x:c r="AA1564" s="27"/>
      <x:c r="AB1564" s="48"/>
      <x:c r="AC1564" s="48"/>
      <x:c r="AD1564" s="48"/>
      <x:c r="AE1564" s="4"/>
      <x:c r="AF1564" s="4"/>
      <x:c r="AG1564" s="4"/>
      <x:c r="AH1564" s="27" t="str">
        <x:v>Non applicable : aucun PNG accepté documenté à V69</x:v>
      </x:c>
      <x:c r="AI1564" s="27" t="str">
        <x:v>Aucune correspondance retrouvée</x:v>
      </x:c>
      <x:c r="AJ1564" s="52"/>
    </x:row>
    <x:row r="1565" ht="29" customHeight="1">
      <x:c r="A1565" s="4" t="str">
        <x:v>sha-rhess--warlords-09</x:v>
      </x:c>
      <x:c r="B1565" s="4" t="str">
        <x:v>Sha-Rhess — Riverains des racines</x:v>
      </x:c>
      <x:c r="C1565" s="4" t="str">
        <x:v>Warlords</x:v>
      </x:c>
      <x:c r="D1565" s="45" t="n">
        <x:v>9</x:v>
      </x:c>
      <x:c r="E1565" s="27" t="str">
        <x:v>Pas faite</x:v>
      </x:c>
      <x:c r="F1565" s="27" t="str">
        <x:v>Aucune référence retrouvée dans le périmètre audité</x:v>
      </x:c>
      <x:c r="G1565" s="27" t="str">
        <x:v>Produire le PNG à partir de la fiche, puis sauvegarder et intégrer</x:v>
      </x:c>
      <x:c r="H1565" s="27" t="str">
        <x:v>Catalogue 4 069</x:v>
      </x:c>
      <x:c r="I1565" s="27" t="str">
        <x:v>Seigneur vétéran</x:v>
      </x:c>
      <x:c r="J1565" s="4" t="str">
        <x:v>sha-rhess</x:v>
      </x:c>
      <x:c r="K1565" s="4" t="str">
        <x:v>warlords</x:v>
      </x:c>
      <x:c r="L1565" s="4" t="str">
        <x:v>Oui</x:v>
      </x:c>
      <x:c r="M1565" s="4" t="str">
        <x:v>adult</x:v>
      </x:c>
      <x:c r="N1565" s="4"/>
      <x:c r="O156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5" s="27" t="str">
        <x:v>ardoise verdâtre</x:v>
      </x:c>
      <x:c r="Q1565" s="27" t="str">
        <x:v>métal ardoise</x:v>
      </x:c>
      <x:c r="R1565" s="27" t="str">
        <x:v>ocre</x:v>
      </x:c>
      <x:c r="S1565" s="27" t="str">
        <x:v>Découvert</x:v>
      </x:c>
      <x:c r="T1565" s="27" t="str">
        <x:v>attitude expérimentée immobile</x:v>
      </x:c>
      <x:c r="U1565" s="4" t="str">
        <x:v>Non</x:v>
      </x:c>
      <x:c r="V1565" s="4" t="str">
        <x:v>remaining-at-v69</x:v>
      </x:c>
      <x:c r="W1565" s="4" t="str">
        <x:v>Non</x:v>
      </x:c>
      <x:c r="X1565" s="4" t="str">
        <x:v>Non</x:v>
      </x:c>
      <x:c r="Y1565" s="4" t="str">
        <x:v>Non</x:v>
      </x:c>
      <x:c r="Z1565" s="36" t="n">
        <x:v>0</x:v>
      </x:c>
      <x:c r="AA1565" s="27"/>
      <x:c r="AB1565" s="48"/>
      <x:c r="AC1565" s="48"/>
      <x:c r="AD1565" s="48"/>
      <x:c r="AE1565" s="4"/>
      <x:c r="AF1565" s="4"/>
      <x:c r="AG1565" s="4"/>
      <x:c r="AH1565" s="27" t="str">
        <x:v>Non applicable : aucun PNG accepté documenté à V69</x:v>
      </x:c>
      <x:c r="AI1565" s="27" t="str">
        <x:v>Aucune correspondance retrouvée</x:v>
      </x:c>
      <x:c r="AJ1565" s="52"/>
    </x:row>
    <x:row r="1566" ht="29" customHeight="1">
      <x:c r="A1566" s="4" t="str">
        <x:v>sha-rhess--warlords-10</x:v>
      </x:c>
      <x:c r="B1566" s="4" t="str">
        <x:v>Sha-Rhess — Riverains des racines</x:v>
      </x:c>
      <x:c r="C1566" s="4" t="str">
        <x:v>Warlords</x:v>
      </x:c>
      <x:c r="D1566" s="45" t="n">
        <x:v>10</x:v>
      </x:c>
      <x:c r="E1566" s="27" t="str">
        <x:v>Pas faite</x:v>
      </x:c>
      <x:c r="F1566" s="27" t="str">
        <x:v>Aucune référence retrouvée dans le périmètre audité</x:v>
      </x:c>
      <x:c r="G1566" s="27" t="str">
        <x:v>Produire le PNG à partir de la fiche, puis sauvegarder et intégrer</x:v>
      </x:c>
      <x:c r="H1566" s="27" t="str">
        <x:v>Catalogue 4 069</x:v>
      </x:c>
      <x:c r="I1566" s="27" t="str">
        <x:v>Premier de guerre</x:v>
      </x:c>
      <x:c r="J1566" s="4" t="str">
        <x:v>sha-rhess</x:v>
      </x:c>
      <x:c r="K1566" s="4" t="str">
        <x:v>warlords</x:v>
      </x:c>
      <x:c r="L1566" s="4" t="str">
        <x:v>Oui</x:v>
      </x:c>
      <x:c r="M1566" s="4" t="str">
        <x:v>adult</x:v>
      </x:c>
      <x:c r="N1566" s="4"/>
      <x:c r="O156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6" s="27" t="str">
        <x:v>ocre olive</x:v>
      </x:c>
      <x:c r="Q1566" s="27" t="str">
        <x:v>cuivre oxydé discret</x:v>
      </x:c>
      <x:c r="R1566" s="27" t="str">
        <x:v>noir mat</x:v>
      </x:c>
      <x:c r="S1566" s="27" t="str">
        <x:v>Découvert</x:v>
      </x:c>
      <x:c r="T1566" s="27" t="str">
        <x:v>présence assurée, légère rotation du thorax</x:v>
      </x:c>
      <x:c r="U1566" s="4" t="str">
        <x:v>Non</x:v>
      </x:c>
      <x:c r="V1566" s="4" t="str">
        <x:v>remaining-at-v69</x:v>
      </x:c>
      <x:c r="W1566" s="4" t="str">
        <x:v>Non</x:v>
      </x:c>
      <x:c r="X1566" s="4" t="str">
        <x:v>Non</x:v>
      </x:c>
      <x:c r="Y1566" s="4" t="str">
        <x:v>Non</x:v>
      </x:c>
      <x:c r="Z1566" s="36" t="n">
        <x:v>0</x:v>
      </x:c>
      <x:c r="AA1566" s="27"/>
      <x:c r="AB1566" s="48"/>
      <x:c r="AC1566" s="48"/>
      <x:c r="AD1566" s="48"/>
      <x:c r="AE1566" s="4"/>
      <x:c r="AF1566" s="4"/>
      <x:c r="AG1566" s="4"/>
      <x:c r="AH1566" s="27" t="str">
        <x:v>Non applicable : aucun PNG accepté documenté à V69</x:v>
      </x:c>
      <x:c r="AI1566" s="27" t="str">
        <x:v>Aucune correspondance retrouvée</x:v>
      </x:c>
      <x:c r="AJ1566" s="52"/>
    </x:row>
    <x:row r="1567" ht="29" customHeight="1">
      <x:c r="A1567" s="4" t="str">
        <x:v>sha-rhess--princes-01</x:v>
      </x:c>
      <x:c r="B1567" s="4" t="str">
        <x:v>Sha-Rhess — Riverains des racines</x:v>
      </x:c>
      <x:c r="C1567" s="4" t="str">
        <x:v>Princes</x:v>
      </x:c>
      <x:c r="D1567" s="45" t="n">
        <x:v>1</x:v>
      </x:c>
      <x:c r="E1567" s="27" t="str">
        <x:v>Présente dans main</x:v>
      </x:c>
      <x:c r="F1567" s="27" t="str">
        <x:v>Galerie et codex</x:v>
      </x:c>
      <x:c r="G1567" s="27" t="str">
        <x:v>Conserver ; vérifier le rendu selon l’usage indiqué</x:v>
      </x:c>
      <x:c r="H1567" s="27" t="str">
        <x:v>Catalogue 4 069</x:v>
      </x:c>
      <x:c r="I1567" s="27" t="str">
        <x:v>Princes 01</x:v>
      </x:c>
      <x:c r="J1567" s="4" t="str">
        <x:v>sha-rhess</x:v>
      </x:c>
      <x:c r="K1567" s="4" t="str">
        <x:v>princes</x:v>
      </x:c>
      <x:c r="L1567" s="4" t="str">
        <x:v>Non</x:v>
      </x:c>
      <x:c r="M1567" s="4" t="str">
        <x:v>Non renseigné</x:v>
      </x:c>
      <x:c r="N1567" s="4"/>
      <x:c r="O1567" s="27"/>
      <x:c r="P1567" s="27"/>
      <x:c r="Q1567" s="27"/>
      <x:c r="R1567" s="27"/>
      <x:c r="S1567" s="27"/>
      <x:c r="T1567" s="27"/>
      <x:c r="U1567" s="4" t="str">
        <x:v>Oui</x:v>
      </x:c>
      <x:c r="V1567" s="4" t="str">
        <x:v>baseline-v6</x:v>
      </x:c>
      <x:c r="W1567" s="4" t="str">
        <x:v>Oui</x:v>
      </x:c>
      <x:c r="X1567" s="4" t="str">
        <x:v>Non</x:v>
      </x:c>
      <x:c r="Y1567" s="4" t="str">
        <x:v>Non</x:v>
      </x:c>
      <x:c r="Z1567" s="36" t="n">
        <x:v>0</x:v>
      </x:c>
      <x:c r="AA1567" s="27" t="str">
        <x:v>Chemin blob présent dans l’arbre Git audité ; SHA256 déclaré par le registre, pixels non retéléchargés. Audit du code et des références ; aucun déploiement ni affichage en navigateur observé.</x:v>
      </x:c>
      <x:c r="AB1567" s="48" t="str">
        <x:v>https://github.com/darknigthmare/yautja-la-longue-chasse/blob/536ac53335e440747f6eccedd2cd757d1f817a99/public/game/imports/v85/library/e7f6620ed11c285d441d1048d7ca086d82f0d482757e5786ac92f7ed15270943.png</x:v>
      </x:c>
      <x:c r="AC1567" s="48" t="str">
        <x:v>https://github.com/darknigthmare/yautja-la-longue-chasse/blob/536ac53335e440747f6eccedd2cd757d1f817a99/app/game/data/recentSpriteLibraryV85.json</x:v>
      </x:c>
      <x:c r="AD1567" s="48" t="str">
        <x:v>https://drive.google.com/file/d/1E4wGc7HHwPE5amcq6voA18wbKBsZpToG/view?usp=drivesdk</x:v>
      </x:c>
      <x:c r="AE1567" s="4" t="str">
        <x:v>public/game/imports/v85/library/e7f6620ed11c285d441d1048d7ca086d82f0d482757e5786ac92f7ed15270943.png</x:v>
      </x:c>
      <x:c r="AF1567" s="4" t="str">
        <x:v>e7f6620ed11c285d441d1048d7ca086d82f0d482757e5786ac92f7ed15270943</x:v>
      </x:c>
      <x:c r="AG1567" s="4" t="str">
        <x:v>e7f6620ed11c285d441d1048d7ca086d82f0d482757e5786ac92f7ed15270943</x:v>
      </x:c>
      <x:c r="AH1567" s="27" t="str">
        <x:v>Archive candidate présente sur Drive ; PNG individuel non revérifié dans cet audit</x:v>
      </x:c>
      <x:c r="AI1567" s="27" t="str">
        <x:v>ID exact + SHA de version acceptée déclaré</x:v>
      </x:c>
      <x:c r="AJ1567" s="52"/>
    </x:row>
    <x:row r="1568" ht="29" customHeight="1">
      <x:c r="A1568" s="4" t="str">
        <x:v>sha-rhess--princes-02</x:v>
      </x:c>
      <x:c r="B1568" s="4" t="str">
        <x:v>Sha-Rhess — Riverains des racines</x:v>
      </x:c>
      <x:c r="C1568" s="4" t="str">
        <x:v>Princes</x:v>
      </x:c>
      <x:c r="D1568" s="45" t="n">
        <x:v>2</x:v>
      </x:c>
      <x:c r="E1568" s="27" t="str">
        <x:v>Pas faite</x:v>
      </x:c>
      <x:c r="F1568" s="27" t="str">
        <x:v>Aucune référence retrouvée dans le périmètre audité</x:v>
      </x:c>
      <x:c r="G1568" s="27" t="str">
        <x:v>Produire le PNG à partir de la fiche, puis sauvegarder et intégrer</x:v>
      </x:c>
      <x:c r="H1568" s="27" t="str">
        <x:v>Catalogue 4 069</x:v>
      </x:c>
      <x:c r="I1568" s="27" t="str">
        <x:v>Héritier des passages</x:v>
      </x:c>
      <x:c r="J1568" s="4" t="str">
        <x:v>sha-rhess</x:v>
      </x:c>
      <x:c r="K1568" s="4" t="str">
        <x:v>princes</x:v>
      </x:c>
      <x:c r="L1568" s="4" t="str">
        <x:v>Non</x:v>
      </x:c>
      <x:c r="M1568" s="4" t="str">
        <x:v>adult</x:v>
      </x:c>
      <x:c r="N1568" s="4"/>
      <x:c r="O156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8" s="27" t="str">
        <x:v>vert gris</x:v>
      </x:c>
      <x:c r="Q1568" s="27" t="str">
        <x:v>bronze ancien</x:v>
      </x:c>
      <x:c r="R1568" s="27" t="str">
        <x:v>gris pierre</x:v>
      </x:c>
      <x:c r="S1568" s="27" t="str">
        <x:v>Découvert</x:v>
      </x:c>
      <x:c r="T1568" s="27" t="str">
        <x:v>posture d’observation en trois quarts droite</x:v>
      </x:c>
      <x:c r="U1568" s="4" t="str">
        <x:v>Non</x:v>
      </x:c>
      <x:c r="V1568" s="4" t="str">
        <x:v>remaining-at-v69</x:v>
      </x:c>
      <x:c r="W1568" s="4" t="str">
        <x:v>Non</x:v>
      </x:c>
      <x:c r="X1568" s="4" t="str">
        <x:v>Non</x:v>
      </x:c>
      <x:c r="Y1568" s="4" t="str">
        <x:v>Non</x:v>
      </x:c>
      <x:c r="Z1568" s="36" t="n">
        <x:v>0</x:v>
      </x:c>
      <x:c r="AA1568" s="27"/>
      <x:c r="AB1568" s="48"/>
      <x:c r="AC1568" s="48"/>
      <x:c r="AD1568" s="48"/>
      <x:c r="AE1568" s="4"/>
      <x:c r="AF1568" s="4"/>
      <x:c r="AG1568" s="4"/>
      <x:c r="AH1568" s="27" t="str">
        <x:v>Non applicable : aucun PNG accepté documenté à V69</x:v>
      </x:c>
      <x:c r="AI1568" s="27" t="str">
        <x:v>Aucune correspondance retrouvée</x:v>
      </x:c>
      <x:c r="AJ1568" s="52"/>
    </x:row>
    <x:row r="1569" ht="29" customHeight="1">
      <x:c r="A1569" s="4" t="str">
        <x:v>sha-rhess--princes-03</x:v>
      </x:c>
      <x:c r="B1569" s="4" t="str">
        <x:v>Sha-Rhess — Riverains des racines</x:v>
      </x:c>
      <x:c r="C1569" s="4" t="str">
        <x:v>Princes</x:v>
      </x:c>
      <x:c r="D1569" s="45" t="n">
        <x:v>3</x:v>
      </x:c>
      <x:c r="E1569" s="27" t="str">
        <x:v>Pas faite</x:v>
      </x:c>
      <x:c r="F1569" s="27" t="str">
        <x:v>Aucune référence retrouvée dans le périmètre audité</x:v>
      </x:c>
      <x:c r="G1569" s="27" t="str">
        <x:v>Produire le PNG à partir de la fiche, puis sauvegarder et intégrer</x:v>
      </x:c>
      <x:c r="H1569" s="27" t="str">
        <x:v>Catalogue 4 069</x:v>
      </x:c>
      <x:c r="I1569" s="27" t="str">
        <x:v>Héritier au disque</x:v>
      </x:c>
      <x:c r="J1569" s="4" t="str">
        <x:v>sha-rhess</x:v>
      </x:c>
      <x:c r="K1569" s="4" t="str">
        <x:v>princes</x:v>
      </x:c>
      <x:c r="L1569" s="4" t="str">
        <x:v>Non</x:v>
      </x:c>
      <x:c r="M1569" s="4" t="str">
        <x:v>adult</x:v>
      </x:c>
      <x:c r="N1569" s="4"/>
      <x:c r="O156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9" s="27" t="str">
        <x:v>brun humide</x:v>
      </x:c>
      <x:c r="Q1569" s="27" t="str">
        <x:v>acier patiné</x:v>
      </x:c>
      <x:c r="R1569" s="27" t="str">
        <x:v>bleu profond</x:v>
      </x:c>
      <x:c r="S1569" s="27" t="str">
        <x:v>Découvert</x:v>
      </x:c>
      <x:c r="T1569" s="27" t="str">
        <x:v>appui stable et épaules détendues</x:v>
      </x:c>
      <x:c r="U1569" s="4" t="str">
        <x:v>Non</x:v>
      </x:c>
      <x:c r="V1569" s="4" t="str">
        <x:v>remaining-at-v69</x:v>
      </x:c>
      <x:c r="W1569" s="4" t="str">
        <x:v>Non</x:v>
      </x:c>
      <x:c r="X1569" s="4" t="str">
        <x:v>Non</x:v>
      </x:c>
      <x:c r="Y1569" s="4" t="str">
        <x:v>Non</x:v>
      </x:c>
      <x:c r="Z1569" s="36" t="n">
        <x:v>0</x:v>
      </x:c>
      <x:c r="AA1569" s="27"/>
      <x:c r="AB1569" s="48"/>
      <x:c r="AC1569" s="48"/>
      <x:c r="AD1569" s="48"/>
      <x:c r="AE1569" s="4"/>
      <x:c r="AF1569" s="4"/>
      <x:c r="AG1569" s="4"/>
      <x:c r="AH1569" s="27" t="str">
        <x:v>Non applicable : aucun PNG accepté documenté à V69</x:v>
      </x:c>
      <x:c r="AI1569" s="27" t="str">
        <x:v>Aucune correspondance retrouvée</x:v>
      </x:c>
      <x:c r="AJ1569" s="52"/>
    </x:row>
    <x:row r="1570" ht="29" customHeight="1">
      <x:c r="A1570" s="4" t="str">
        <x:v>sha-rhess--princes-04</x:v>
      </x:c>
      <x:c r="B1570" s="4" t="str">
        <x:v>Sha-Rhess — Riverains des racines</x:v>
      </x:c>
      <x:c r="C1570" s="4" t="str">
        <x:v>Princes</x:v>
      </x:c>
      <x:c r="D1570" s="45" t="n">
        <x:v>4</x:v>
      </x:c>
      <x:c r="E1570" s="27" t="str">
        <x:v>Pas faite</x:v>
      </x:c>
      <x:c r="F1570" s="27" t="str">
        <x:v>Aucune référence retrouvée dans le périmètre audité</x:v>
      </x:c>
      <x:c r="G1570" s="27" t="str">
        <x:v>Produire le PNG à partir de la fiche, puis sauvegarder et intégrer</x:v>
      </x:c>
      <x:c r="H1570" s="27" t="str">
        <x:v>Catalogue 4 069</x:v>
      </x:c>
      <x:c r="I1570" s="27" t="str">
        <x:v>Héritier des ateliers</x:v>
      </x:c>
      <x:c r="J1570" s="4" t="str">
        <x:v>sha-rhess</x:v>
      </x:c>
      <x:c r="K1570" s="4" t="str">
        <x:v>princes</x:v>
      </x:c>
      <x:c r="L1570" s="4" t="str">
        <x:v>Non</x:v>
      </x:c>
      <x:c r="M1570" s="4" t="str">
        <x:v>adult</x:v>
      </x:c>
      <x:c r="N1570" s="4"/>
      <x:c r="O157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0" s="27" t="str">
        <x:v>ardoise verdâtre</x:v>
      </x:c>
      <x:c r="Q1570" s="27" t="str">
        <x:v>bronze patiné</x:v>
      </x:c>
      <x:c r="R1570" s="27" t="str">
        <x:v>gris charbon</x:v>
      </x:c>
      <x:c r="S1570" s="27" t="str">
        <x:v>Découvert</x:v>
      </x:c>
      <x:c r="T1570" s="27" t="str">
        <x:v>léger transfert du poids, silhouette entière</x:v>
      </x:c>
      <x:c r="U1570" s="4" t="str">
        <x:v>Non</x:v>
      </x:c>
      <x:c r="V1570" s="4" t="str">
        <x:v>remaining-at-v69</x:v>
      </x:c>
      <x:c r="W1570" s="4" t="str">
        <x:v>Non</x:v>
      </x:c>
      <x:c r="X1570" s="4" t="str">
        <x:v>Non</x:v>
      </x:c>
      <x:c r="Y1570" s="4" t="str">
        <x:v>Non</x:v>
      </x:c>
      <x:c r="Z1570" s="36" t="n">
        <x:v>0</x:v>
      </x:c>
      <x:c r="AA1570" s="27"/>
      <x:c r="AB1570" s="48"/>
      <x:c r="AC1570" s="48"/>
      <x:c r="AD1570" s="48"/>
      <x:c r="AE1570" s="4"/>
      <x:c r="AF1570" s="4"/>
      <x:c r="AG1570" s="4"/>
      <x:c r="AH1570" s="27" t="str">
        <x:v>Non applicable : aucun PNG accepté documenté à V69</x:v>
      </x:c>
      <x:c r="AI1570" s="27" t="str">
        <x:v>Aucune correspondance retrouvée</x:v>
      </x:c>
      <x:c r="AJ1570" s="52"/>
    </x:row>
    <x:row r="1571" ht="29" customHeight="1">
      <x:c r="A1571" s="4" t="str">
        <x:v>sha-rhess--princes-05</x:v>
      </x:c>
      <x:c r="B1571" s="4" t="str">
        <x:v>Sha-Rhess — Riverains des racines</x:v>
      </x:c>
      <x:c r="C1571" s="4" t="str">
        <x:v>Princes</x:v>
      </x:c>
      <x:c r="D1571" s="45" t="n">
        <x:v>5</x:v>
      </x:c>
      <x:c r="E1571" s="27" t="str">
        <x:v>Pas faite</x:v>
      </x:c>
      <x:c r="F1571" s="27" t="str">
        <x:v>Aucune référence retrouvée dans le périmètre audité</x:v>
      </x:c>
      <x:c r="G1571" s="27" t="str">
        <x:v>Produire le PNG à partir de la fiche, puis sauvegarder et intégrer</x:v>
      </x:c>
      <x:c r="H1571" s="27" t="str">
        <x:v>Catalogue 4 069</x:v>
      </x:c>
      <x:c r="I1571" s="27" t="str">
        <x:v>Héritier des accords</x:v>
      </x:c>
      <x:c r="J1571" s="4" t="str">
        <x:v>sha-rhess</x:v>
      </x:c>
      <x:c r="K1571" s="4" t="str">
        <x:v>princes</x:v>
      </x:c>
      <x:c r="L1571" s="4" t="str">
        <x:v>Non</x:v>
      </x:c>
      <x:c r="M1571" s="4" t="str">
        <x:v>adult</x:v>
      </x:c>
      <x:c r="N1571" s="4"/>
      <x:c r="O157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1" s="27" t="str">
        <x:v>ocre olive</x:v>
      </x:c>
      <x:c r="Q1571" s="27" t="str">
        <x:v>acier bleui</x:v>
      </x:c>
      <x:c r="R1571" s="27" t="str">
        <x:v>cuivre mat</x:v>
      </x:c>
      <x:c r="S1571" s="27" t="str">
        <x:v>Découvert</x:v>
      </x:c>
      <x:c r="T1571" s="27" t="str">
        <x:v>posture de contrôle calme, mains lisibles</x:v>
      </x:c>
      <x:c r="U1571" s="4" t="str">
        <x:v>Non</x:v>
      </x:c>
      <x:c r="V1571" s="4" t="str">
        <x:v>remaining-at-v69</x:v>
      </x:c>
      <x:c r="W1571" s="4" t="str">
        <x:v>Non</x:v>
      </x:c>
      <x:c r="X1571" s="4" t="str">
        <x:v>Non</x:v>
      </x:c>
      <x:c r="Y1571" s="4" t="str">
        <x:v>Non</x:v>
      </x:c>
      <x:c r="Z1571" s="36" t="n">
        <x:v>0</x:v>
      </x:c>
      <x:c r="AA1571" s="27"/>
      <x:c r="AB1571" s="48"/>
      <x:c r="AC1571" s="48"/>
      <x:c r="AD1571" s="48"/>
      <x:c r="AE1571" s="4"/>
      <x:c r="AF1571" s="4"/>
      <x:c r="AG1571" s="4"/>
      <x:c r="AH1571" s="27" t="str">
        <x:v>Non applicable : aucun PNG accepté documenté à V69</x:v>
      </x:c>
      <x:c r="AI1571" s="27" t="str">
        <x:v>Aucune correspondance retrouvée</x:v>
      </x:c>
      <x:c r="AJ1571" s="52"/>
    </x:row>
    <x:row r="1572" ht="29" customHeight="1">
      <x:c r="A1572" s="4" t="str">
        <x:v>sha-rhess--princes-06</x:v>
      </x:c>
      <x:c r="B1572" s="4" t="str">
        <x:v>Sha-Rhess — Riverains des racines</x:v>
      </x:c>
      <x:c r="C1572" s="4" t="str">
        <x:v>Princes</x:v>
      </x:c>
      <x:c r="D1572" s="45" t="n">
        <x:v>6</x:v>
      </x:c>
      <x:c r="E1572" s="27" t="str">
        <x:v>Pas faite</x:v>
      </x:c>
      <x:c r="F1572" s="27" t="str">
        <x:v>Aucune référence retrouvée dans le périmètre audité</x:v>
      </x:c>
      <x:c r="G1572" s="27" t="str">
        <x:v>Produire le PNG à partir de la fiche, puis sauvegarder et intégrer</x:v>
      </x:c>
      <x:c r="H1572" s="27" t="str">
        <x:v>Catalogue 4 069</x:v>
      </x:c>
      <x:c r="I1572" s="27" t="str">
        <x:v>Héritier des remparts</x:v>
      </x:c>
      <x:c r="J1572" s="4" t="str">
        <x:v>sha-rhess</x:v>
      </x:c>
      <x:c r="K1572" s="4" t="str">
        <x:v>princes</x:v>
      </x:c>
      <x:c r="L1572" s="4" t="str">
        <x:v>Non</x:v>
      </x:c>
      <x:c r="M1572" s="4" t="str">
        <x:v>adult</x:v>
      </x:c>
      <x:c r="N1572" s="4"/>
      <x:c r="O157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2" s="27" t="str">
        <x:v>olive mousse</x:v>
      </x:c>
      <x:c r="Q1572" s="27" t="str">
        <x:v>graphite</x:v>
      </x:c>
      <x:c r="R1572" s="27" t="str">
        <x:v>bronze pâle</x:v>
      </x:c>
      <x:c r="S1572" s="27" t="str">
        <x:v>Découvert</x:v>
      </x:c>
      <x:c r="T1572" s="27" t="str">
        <x:v>bras tenus près du corps sans masquer les accessoires</x:v>
      </x:c>
      <x:c r="U1572" s="4" t="str">
        <x:v>Non</x:v>
      </x:c>
      <x:c r="V1572" s="4" t="str">
        <x:v>remaining-at-v69</x:v>
      </x:c>
      <x:c r="W1572" s="4" t="str">
        <x:v>Non</x:v>
      </x:c>
      <x:c r="X1572" s="4" t="str">
        <x:v>Non</x:v>
      </x:c>
      <x:c r="Y1572" s="4" t="str">
        <x:v>Non</x:v>
      </x:c>
      <x:c r="Z1572" s="36" t="n">
        <x:v>0</x:v>
      </x:c>
      <x:c r="AA1572" s="27"/>
      <x:c r="AB1572" s="48"/>
      <x:c r="AC1572" s="48"/>
      <x:c r="AD1572" s="48"/>
      <x:c r="AE1572" s="4"/>
      <x:c r="AF1572" s="4"/>
      <x:c r="AG1572" s="4"/>
      <x:c r="AH1572" s="27" t="str">
        <x:v>Non applicable : aucun PNG accepté documenté à V69</x:v>
      </x:c>
      <x:c r="AI1572" s="27" t="str">
        <x:v>Aucune correspondance retrouvée</x:v>
      </x:c>
      <x:c r="AJ1572" s="52"/>
    </x:row>
    <x:row r="1573" ht="29" customHeight="1">
      <x:c r="A1573" s="4" t="str">
        <x:v>sha-rhess--princes-07</x:v>
      </x:c>
      <x:c r="B1573" s="4" t="str">
        <x:v>Sha-Rhess — Riverains des racines</x:v>
      </x:c>
      <x:c r="C1573" s="4" t="str">
        <x:v>Princes</x:v>
      </x:c>
      <x:c r="D1573" s="45" t="n">
        <x:v>7</x:v>
      </x:c>
      <x:c r="E1573" s="27" t="str">
        <x:v>Pas faite</x:v>
      </x:c>
      <x:c r="F1573" s="27" t="str">
        <x:v>Aucune référence retrouvée dans le périmètre audité</x:v>
      </x:c>
      <x:c r="G1573" s="27" t="str">
        <x:v>Produire le PNG à partir de la fiche, puis sauvegarder et intégrer</x:v>
      </x:c>
      <x:c r="H1573" s="27" t="str">
        <x:v>Catalogue 4 069</x:v>
      </x:c>
      <x:c r="I1573" s="27" t="str">
        <x:v>Héritier des routes</x:v>
      </x:c>
      <x:c r="J1573" s="4" t="str">
        <x:v>sha-rhess</x:v>
      </x:c>
      <x:c r="K1573" s="4" t="str">
        <x:v>princes</x:v>
      </x:c>
      <x:c r="L1573" s="4" t="str">
        <x:v>Non</x:v>
      </x:c>
      <x:c r="M1573" s="4" t="str">
        <x:v>adult</x:v>
      </x:c>
      <x:c r="N1573" s="4"/>
      <x:c r="O157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3" s="27" t="str">
        <x:v>vert gris</x:v>
      </x:c>
      <x:c r="Q1573" s="27" t="str">
        <x:v>bronze sombre</x:v>
      </x:c>
      <x:c r="R1573" s="27" t="str">
        <x:v>ivoire minéral</x:v>
      </x:c>
      <x:c r="S1573" s="27" t="str">
        <x:v>Découvert</x:v>
      </x:c>
      <x:c r="T1573" s="27" t="str">
        <x:v>geste discret de coordination</x:v>
      </x:c>
      <x:c r="U1573" s="4" t="str">
        <x:v>Non</x:v>
      </x:c>
      <x:c r="V1573" s="4" t="str">
        <x:v>remaining-at-v69</x:v>
      </x:c>
      <x:c r="W1573" s="4" t="str">
        <x:v>Non</x:v>
      </x:c>
      <x:c r="X1573" s="4" t="str">
        <x:v>Non</x:v>
      </x:c>
      <x:c r="Y1573" s="4" t="str">
        <x:v>Non</x:v>
      </x:c>
      <x:c r="Z1573" s="36" t="n">
        <x:v>0</x:v>
      </x:c>
      <x:c r="AA1573" s="27"/>
      <x:c r="AB1573" s="48"/>
      <x:c r="AC1573" s="48"/>
      <x:c r="AD1573" s="48"/>
      <x:c r="AE1573" s="4"/>
      <x:c r="AF1573" s="4"/>
      <x:c r="AG1573" s="4"/>
      <x:c r="AH1573" s="27" t="str">
        <x:v>Non applicable : aucun PNG accepté documenté à V69</x:v>
      </x:c>
      <x:c r="AI1573" s="27" t="str">
        <x:v>Aucune correspondance retrouvée</x:v>
      </x:c>
      <x:c r="AJ1573" s="52"/>
    </x:row>
    <x:row r="1574" ht="29" customHeight="1">
      <x:c r="A1574" s="4" t="str">
        <x:v>sha-rhess--princes-08</x:v>
      </x:c>
      <x:c r="B1574" s="4" t="str">
        <x:v>Sha-Rhess — Riverains des racines</x:v>
      </x:c>
      <x:c r="C1574" s="4" t="str">
        <x:v>Princes</x:v>
      </x:c>
      <x:c r="D1574" s="45" t="n">
        <x:v>8</x:v>
      </x:c>
      <x:c r="E1574" s="27" t="str">
        <x:v>Pas faite</x:v>
      </x:c>
      <x:c r="F1574" s="27" t="str">
        <x:v>Aucune référence retrouvée dans le périmètre audité</x:v>
      </x:c>
      <x:c r="G1574" s="27" t="str">
        <x:v>Produire le PNG à partir de la fiche, puis sauvegarder et intégrer</x:v>
      </x:c>
      <x:c r="H1574" s="27" t="str">
        <x:v>Catalogue 4 069</x:v>
      </x:c>
      <x:c r="I1574" s="27" t="str">
        <x:v>Héritier des récits</x:v>
      </x:c>
      <x:c r="J1574" s="4" t="str">
        <x:v>sha-rhess</x:v>
      </x:c>
      <x:c r="K1574" s="4" t="str">
        <x:v>princes</x:v>
      </x:c>
      <x:c r="L1574" s="4" t="str">
        <x:v>Non</x:v>
      </x:c>
      <x:c r="M1574" s="4" t="str">
        <x:v>adult</x:v>
      </x:c>
      <x:c r="N1574" s="4"/>
      <x:c r="O157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4" s="27" t="str">
        <x:v>brun humide</x:v>
      </x:c>
      <x:c r="Q1574" s="27" t="str">
        <x:v>acier mat</x:v>
      </x:c>
      <x:c r="R1574" s="27" t="str">
        <x:v>vert désaturé</x:v>
      </x:c>
      <x:c r="S1574" s="27" t="str">
        <x:v>Découvert</x:v>
      </x:c>
      <x:c r="T1574" s="27" t="str">
        <x:v>arme ou outil tenu bas, loin des jambes</x:v>
      </x:c>
      <x:c r="U1574" s="4" t="str">
        <x:v>Non</x:v>
      </x:c>
      <x:c r="V1574" s="4" t="str">
        <x:v>remaining-at-v69</x:v>
      </x:c>
      <x:c r="W1574" s="4" t="str">
        <x:v>Non</x:v>
      </x:c>
      <x:c r="X1574" s="4" t="str">
        <x:v>Non</x:v>
      </x:c>
      <x:c r="Y1574" s="4" t="str">
        <x:v>Non</x:v>
      </x:c>
      <x:c r="Z1574" s="36" t="n">
        <x:v>0</x:v>
      </x:c>
      <x:c r="AA1574" s="27"/>
      <x:c r="AB1574" s="48"/>
      <x:c r="AC1574" s="48"/>
      <x:c r="AD1574" s="48"/>
      <x:c r="AE1574" s="4"/>
      <x:c r="AF1574" s="4"/>
      <x:c r="AG1574" s="4"/>
      <x:c r="AH1574" s="27" t="str">
        <x:v>Non applicable : aucun PNG accepté documenté à V69</x:v>
      </x:c>
      <x:c r="AI1574" s="27" t="str">
        <x:v>Aucune correspondance retrouvée</x:v>
      </x:c>
      <x:c r="AJ1574" s="52"/>
    </x:row>
    <x:row r="1575" ht="29" customHeight="1">
      <x:c r="A1575" s="4" t="str">
        <x:v>sha-rhess--princes-09</x:v>
      </x:c>
      <x:c r="B1575" s="4" t="str">
        <x:v>Sha-Rhess — Riverains des racines</x:v>
      </x:c>
      <x:c r="C1575" s="4" t="str">
        <x:v>Princes</x:v>
      </x:c>
      <x:c r="D1575" s="45" t="n">
        <x:v>9</x:v>
      </x:c>
      <x:c r="E1575" s="27" t="str">
        <x:v>Pas faite</x:v>
      </x:c>
      <x:c r="F1575" s="27" t="str">
        <x:v>Aucune référence retrouvée dans le périmètre audité</x:v>
      </x:c>
      <x:c r="G1575" s="27" t="str">
        <x:v>Produire le PNG à partir de la fiche, puis sauvegarder et intégrer</x:v>
      </x:c>
      <x:c r="H1575" s="27" t="str">
        <x:v>Catalogue 4 069</x:v>
      </x:c>
      <x:c r="I1575" s="27" t="str">
        <x:v>Héritier vétéran</x:v>
      </x:c>
      <x:c r="J1575" s="4" t="str">
        <x:v>sha-rhess</x:v>
      </x:c>
      <x:c r="K1575" s="4" t="str">
        <x:v>princes</x:v>
      </x:c>
      <x:c r="L1575" s="4" t="str">
        <x:v>Non</x:v>
      </x:c>
      <x:c r="M1575" s="4" t="str">
        <x:v>adult</x:v>
      </x:c>
      <x:c r="N1575" s="4"/>
      <x:c r="O157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5" s="27" t="str">
        <x:v>ardoise verdâtre</x:v>
      </x:c>
      <x:c r="Q1575" s="27" t="str">
        <x:v>métal ardoise</x:v>
      </x:c>
      <x:c r="R1575" s="27" t="str">
        <x:v>ocre</x:v>
      </x:c>
      <x:c r="S1575" s="27" t="str">
        <x:v>Découvert</x:v>
      </x:c>
      <x:c r="T1575" s="27" t="str">
        <x:v>attitude expérimentée immobile</x:v>
      </x:c>
      <x:c r="U1575" s="4" t="str">
        <x:v>Non</x:v>
      </x:c>
      <x:c r="V1575" s="4" t="str">
        <x:v>remaining-at-v69</x:v>
      </x:c>
      <x:c r="W1575" s="4" t="str">
        <x:v>Non</x:v>
      </x:c>
      <x:c r="X1575" s="4" t="str">
        <x:v>Non</x:v>
      </x:c>
      <x:c r="Y1575" s="4" t="str">
        <x:v>Non</x:v>
      </x:c>
      <x:c r="Z1575" s="36" t="n">
        <x:v>0</x:v>
      </x:c>
      <x:c r="AA1575" s="27"/>
      <x:c r="AB1575" s="48"/>
      <x:c r="AC1575" s="48"/>
      <x:c r="AD1575" s="48"/>
      <x:c r="AE1575" s="4"/>
      <x:c r="AF1575" s="4"/>
      <x:c r="AG1575" s="4"/>
      <x:c r="AH1575" s="27" t="str">
        <x:v>Non applicable : aucun PNG accepté documenté à V69</x:v>
      </x:c>
      <x:c r="AI1575" s="27" t="str">
        <x:v>Aucune correspondance retrouvée</x:v>
      </x:c>
      <x:c r="AJ1575" s="52"/>
    </x:row>
    <x:row r="1576" ht="29" customHeight="1">
      <x:c r="A1576" s="4" t="str">
        <x:v>sha-rhess--princes-10</x:v>
      </x:c>
      <x:c r="B1576" s="4" t="str">
        <x:v>Sha-Rhess — Riverains des racines</x:v>
      </x:c>
      <x:c r="C1576" s="4" t="str">
        <x:v>Princes</x:v>
      </x:c>
      <x:c r="D1576" s="45" t="n">
        <x:v>10</x:v>
      </x:c>
      <x:c r="E1576" s="27" t="str">
        <x:v>Pas faite</x:v>
      </x:c>
      <x:c r="F1576" s="27" t="str">
        <x:v>Aucune référence retrouvée dans le périmètre audité</x:v>
      </x:c>
      <x:c r="G1576" s="27" t="str">
        <x:v>Produire le PNG à partir de la fiche, puis sauvegarder et intégrer</x:v>
      </x:c>
      <x:c r="H1576" s="27" t="str">
        <x:v>Catalogue 4 069</x:v>
      </x:c>
      <x:c r="I1576" s="27" t="str">
        <x:v>Premier héritier</x:v>
      </x:c>
      <x:c r="J1576" s="4" t="str">
        <x:v>sha-rhess</x:v>
      </x:c>
      <x:c r="K1576" s="4" t="str">
        <x:v>princes</x:v>
      </x:c>
      <x:c r="L1576" s="4" t="str">
        <x:v>Non</x:v>
      </x:c>
      <x:c r="M1576" s="4" t="str">
        <x:v>adult</x:v>
      </x:c>
      <x:c r="N1576" s="4"/>
      <x:c r="O157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6" s="27" t="str">
        <x:v>ocre olive</x:v>
      </x:c>
      <x:c r="Q1576" s="27" t="str">
        <x:v>cuivre oxydé discret</x:v>
      </x:c>
      <x:c r="R1576" s="27" t="str">
        <x:v>noir mat</x:v>
      </x:c>
      <x:c r="S1576" s="27" t="str">
        <x:v>Découvert</x:v>
      </x:c>
      <x:c r="T1576" s="27" t="str">
        <x:v>présence assurée, légère rotation du thorax</x:v>
      </x:c>
      <x:c r="U1576" s="4" t="str">
        <x:v>Non</x:v>
      </x:c>
      <x:c r="V1576" s="4" t="str">
        <x:v>remaining-at-v69</x:v>
      </x:c>
      <x:c r="W1576" s="4" t="str">
        <x:v>Non</x:v>
      </x:c>
      <x:c r="X1576" s="4" t="str">
        <x:v>Non</x:v>
      </x:c>
      <x:c r="Y1576" s="4" t="str">
        <x:v>Non</x:v>
      </x:c>
      <x:c r="Z1576" s="36" t="n">
        <x:v>0</x:v>
      </x:c>
      <x:c r="AA1576" s="27"/>
      <x:c r="AB1576" s="48"/>
      <x:c r="AC1576" s="48"/>
      <x:c r="AD1576" s="48"/>
      <x:c r="AE1576" s="4"/>
      <x:c r="AF1576" s="4"/>
      <x:c r="AG1576" s="4"/>
      <x:c r="AH1576" s="27" t="str">
        <x:v>Non applicable : aucun PNG accepté documenté à V69</x:v>
      </x:c>
      <x:c r="AI1576" s="27" t="str">
        <x:v>Aucune correspondance retrouvée</x:v>
      </x:c>
      <x:c r="AJ1576" s="52"/>
    </x:row>
    <x:row r="1577" ht="29" customHeight="1">
      <x:c r="A1577" s="4" t="str">
        <x:v>sha-rhess--matriarches-01</x:v>
      </x:c>
      <x:c r="B1577" s="4" t="str">
        <x:v>Sha-Rhess — Riverains des racines</x:v>
      </x:c>
      <x:c r="C1577" s="4" t="str">
        <x:v>Queens / Matriarches</x:v>
      </x:c>
      <x:c r="D1577" s="45" t="n">
        <x:v>1</x:v>
      </x:c>
      <x:c r="E1577" s="27" t="str">
        <x:v>Présente dans main</x:v>
      </x:c>
      <x:c r="F1577" s="27" t="str">
        <x:v>Galerie et codex</x:v>
      </x:c>
      <x:c r="G1577" s="27" t="str">
        <x:v>Conserver ; vérifier le rendu selon l’usage indiqué</x:v>
      </x:c>
      <x:c r="H1577" s="27" t="str">
        <x:v>Catalogue 4 069</x:v>
      </x:c>
      <x:c r="I1577" s="27" t="str">
        <x:v>Queens / Matriarches 01</x:v>
      </x:c>
      <x:c r="J1577" s="4" t="str">
        <x:v>sha-rhess</x:v>
      </x:c>
      <x:c r="K1577" s="4" t="str">
        <x:v>matriarches</x:v>
      </x:c>
      <x:c r="L1577" s="4" t="str">
        <x:v>Non</x:v>
      </x:c>
      <x:c r="M1577" s="4" t="str">
        <x:v>Non renseigné</x:v>
      </x:c>
      <x:c r="N1577" s="4"/>
      <x:c r="O1577" s="27"/>
      <x:c r="P1577" s="27"/>
      <x:c r="Q1577" s="27"/>
      <x:c r="R1577" s="27"/>
      <x:c r="S1577" s="27"/>
      <x:c r="T1577" s="27"/>
      <x:c r="U1577" s="4" t="str">
        <x:v>Oui</x:v>
      </x:c>
      <x:c r="V1577" s="4" t="str">
        <x:v>baseline-v6</x:v>
      </x:c>
      <x:c r="W1577" s="4" t="str">
        <x:v>Oui</x:v>
      </x:c>
      <x:c r="X1577" s="4" t="str">
        <x:v>Non</x:v>
      </x:c>
      <x:c r="Y1577" s="4" t="str">
        <x:v>Non</x:v>
      </x:c>
      <x:c r="Z1577" s="36" t="n">
        <x:v>0</x:v>
      </x:c>
      <x:c r="AA1577" s="27" t="str">
        <x:v>Chemin blob présent dans l’arbre Git audité ; SHA256 déclaré par le registre, pixels non retéléchargés. Audit du code et des références ; aucun déploiement ni affichage en navigateur observé.</x:v>
      </x:c>
      <x:c r="AB1577" s="48" t="str">
        <x:v>https://github.com/darknigthmare/yautja-la-longue-chasse/blob/536ac53335e440747f6eccedd2cd757d1f817a99/public/game/imports/v85/library/e22b1b8eeb8f75a7e5951583ac3fd7d3e3a2806db72df9e7c2f0ef45a5a1f981.png</x:v>
      </x:c>
      <x:c r="AC1577" s="48" t="str">
        <x:v>https://github.com/darknigthmare/yautja-la-longue-chasse/blob/536ac53335e440747f6eccedd2cd757d1f817a99/app/game/data/recentSpriteLibraryV85.json</x:v>
      </x:c>
      <x:c r="AD1577" s="48" t="str">
        <x:v>https://drive.google.com/file/d/1E4wGc7HHwPE5amcq6voA18wbKBsZpToG/view?usp=drivesdk</x:v>
      </x:c>
      <x:c r="AE1577" s="4" t="str">
        <x:v>public/game/imports/v85/library/e22b1b8eeb8f75a7e5951583ac3fd7d3e3a2806db72df9e7c2f0ef45a5a1f981.png</x:v>
      </x:c>
      <x:c r="AF1577" s="4" t="str">
        <x:v>e22b1b8eeb8f75a7e5951583ac3fd7d3e3a2806db72df9e7c2f0ef45a5a1f981</x:v>
      </x:c>
      <x:c r="AG1577" s="4" t="str">
        <x:v>e22b1b8eeb8f75a7e5951583ac3fd7d3e3a2806db72df9e7c2f0ef45a5a1f981</x:v>
      </x:c>
      <x:c r="AH1577" s="27" t="str">
        <x:v>Archive candidate présente sur Drive ; PNG individuel non revérifié dans cet audit</x:v>
      </x:c>
      <x:c r="AI1577" s="27" t="str">
        <x:v>ID exact + SHA de version acceptée déclaré</x:v>
      </x:c>
      <x:c r="AJ1577" s="52"/>
    </x:row>
    <x:row r="1578" ht="29" customHeight="1">
      <x:c r="A1578" s="4" t="str">
        <x:v>sha-rhess--matriarches-02</x:v>
      </x:c>
      <x:c r="B1578" s="4" t="str">
        <x:v>Sha-Rhess — Riverains des racines</x:v>
      </x:c>
      <x:c r="C1578" s="4" t="str">
        <x:v>Queens / Matriarches</x:v>
      </x:c>
      <x:c r="D1578" s="45" t="n">
        <x:v>2</x:v>
      </x:c>
      <x:c r="E1578" s="27" t="str">
        <x:v>Présente dans main</x:v>
      </x:c>
      <x:c r="F1578" s="27" t="str">
        <x:v>Galerie et codex</x:v>
      </x:c>
      <x:c r="G1578" s="27" t="str">
        <x:v>Conserver ; vérifier le rendu selon l’usage indiqué</x:v>
      </x:c>
      <x:c r="H1578" s="27" t="str">
        <x:v>Catalogue 4 069</x:v>
      </x:c>
      <x:c r="I1578" s="27" t="str">
        <x:v>Matriarche militaire — Sha-Rhess — Riverains des racines</x:v>
      </x:c>
      <x:c r="J1578" s="4" t="str">
        <x:v>sha-rhess</x:v>
      </x:c>
      <x:c r="K1578" s="4" t="str">
        <x:v>matriarches</x:v>
      </x:c>
      <x:c r="L1578" s="4" t="str">
        <x:v>Oui</x:v>
      </x:c>
      <x:c r="M1578" s="4" t="str">
        <x:v>Non renseigné</x:v>
      </x:c>
      <x:c r="N1578" s="4"/>
      <x:c r="O1578" s="27"/>
      <x:c r="P1578" s="27"/>
      <x:c r="Q1578" s="27"/>
      <x:c r="R1578" s="27"/>
      <x:c r="S1578" s="27"/>
      <x:c r="T1578" s="27"/>
      <x:c r="U1578" s="4" t="str">
        <x:v>Oui</x:v>
      </x:c>
      <x:c r="V1578" s="4" t="str">
        <x:v>baseline-v6</x:v>
      </x:c>
      <x:c r="W1578" s="4" t="str">
        <x:v>Oui</x:v>
      </x:c>
      <x:c r="X1578" s="4" t="str">
        <x:v>Non</x:v>
      </x:c>
      <x:c r="Y1578" s="4" t="str">
        <x:v>Non</x:v>
      </x:c>
      <x:c r="Z1578" s="36" t="n">
        <x:v>0</x:v>
      </x:c>
      <x:c r="AA1578" s="27" t="str">
        <x:v>Chemin blob présent dans l’arbre Git audité ; SHA256 déclaré par le registre, pixels non retéléchargés. Audit du code et des références ; aucun déploiement ni affichage en navigateur observé.</x:v>
      </x:c>
      <x:c r="AB1578" s="48" t="str">
        <x:v>https://github.com/darknigthmare/yautja-la-longue-chasse/blob/536ac53335e440747f6eccedd2cd757d1f817a99/public/game/imports/v85/library/42f50c51455cb68b811540e55693b5b1d1431b5f32fba4ecdcac9381a0865050.png</x:v>
      </x:c>
      <x:c r="AC1578" s="48" t="str">
        <x:v>https://github.com/darknigthmare/yautja-la-longue-chasse/blob/536ac53335e440747f6eccedd2cd757d1f817a99/app/game/data/recentSpriteLibraryV85.json</x:v>
      </x:c>
      <x:c r="AD1578" s="48"/>
      <x:c r="AE1578" s="4" t="str">
        <x:v>public/game/imports/v85/library/42f50c51455cb68b811540e55693b5b1d1431b5f32fba4ecdcac9381a0865050.png</x:v>
      </x:c>
      <x:c r="AF1578" s="4" t="str">
        <x:v>42f50c51455cb68b811540e55693b5b1d1431b5f32fba4ecdcac9381a0865050</x:v>
      </x:c>
      <x:c r="AG1578" s="4" t="str">
        <x:v>42f50c51455cb68b811540e55693b5b1d1431b5f32fba4ecdcac9381a0865050</x:v>
      </x:c>
      <x:c r="AH1578" s="27" t="str">
        <x:v>PNG accepté historiquement ; archive non localisée dans les dossiers Drive vérifiés</x:v>
      </x:c>
      <x:c r="AI1578" s="27" t="str">
        <x:v>ID exact + SHA de version acceptée déclaré</x:v>
      </x:c>
      <x:c r="AJ1578" s="52"/>
    </x:row>
    <x:row r="1579" ht="29" customHeight="1">
      <x:c r="A1579" s="4" t="str">
        <x:v>sha-rhess--matriarches-03</x:v>
      </x:c>
      <x:c r="B1579" s="4" t="str">
        <x:v>Sha-Rhess — Riverains des racines</x:v>
      </x:c>
      <x:c r="C1579" s="4" t="str">
        <x:v>Queens / Matriarches</x:v>
      </x:c>
      <x:c r="D1579" s="45" t="n">
        <x:v>3</x:v>
      </x:c>
      <x:c r="E1579" s="27" t="str">
        <x:v>Présente dans main</x:v>
      </x:c>
      <x:c r="F1579" s="27" t="str">
        <x:v>Galerie et codex</x:v>
      </x:c>
      <x:c r="G1579" s="27" t="str">
        <x:v>Conserver ; vérifier le rendu selon l’usage indiqué</x:v>
      </x:c>
      <x:c r="H1579" s="27" t="str">
        <x:v>Catalogue 4 069</x:v>
      </x:c>
      <x:c r="I1579" s="27" t="str">
        <x:v>sha-rhess--matriarches-03</x:v>
      </x:c>
      <x:c r="J1579" s="4" t="str">
        <x:v>sha-rhess</x:v>
      </x:c>
      <x:c r="K1579" s="4" t="str">
        <x:v>matriarches</x:v>
      </x:c>
      <x:c r="L1579" s="4" t="str">
        <x:v>Non</x:v>
      </x:c>
      <x:c r="M1579" s="4" t="str">
        <x:v>adult</x:v>
      </x:c>
      <x:c r="N1579" s="4"/>
      <x:c r="O157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9" s="27" t="str">
        <x:v>brun humide</x:v>
      </x:c>
      <x:c r="Q1579" s="27" t="str">
        <x:v>acier patiné</x:v>
      </x:c>
      <x:c r="R1579" s="27" t="str">
        <x:v>bleu profond</x:v>
      </x:c>
      <x:c r="S1579" s="27" t="str">
        <x:v>Découvert</x:v>
      </x:c>
      <x:c r="T1579" s="27" t="str">
        <x:v>appui stable et épaules détendues</x:v>
      </x:c>
      <x:c r="U1579" s="4" t="str">
        <x:v>Oui</x:v>
      </x:c>
      <x:c r="V1579" s="4" t="str">
        <x:v>v63</x:v>
      </x:c>
      <x:c r="W1579" s="4" t="str">
        <x:v>Oui</x:v>
      </x:c>
      <x:c r="X1579" s="4" t="str">
        <x:v>Non</x:v>
      </x:c>
      <x:c r="Y1579" s="4" t="str">
        <x:v>Non</x:v>
      </x:c>
      <x:c r="Z1579" s="36" t="n">
        <x:v>0</x:v>
      </x:c>
      <x:c r="AA1579" s="27" t="str">
        <x:v>Chemin blob présent dans l’arbre Git audité ; SHA256 déclaré par le registre, pixels non retéléchargés. Audit du code et des références ; aucun déploiement ni affichage en navigateur observé.</x:v>
      </x:c>
      <x:c r="AB1579" s="48" t="str">
        <x:v>https://github.com/darknigthmare/yautja-la-longue-chasse/blob/536ac53335e440747f6eccedd2cd757d1f817a99/public/game/imports/v85/library/49afea6ca9441426be0e7f5eebb1732768233672310570208e3babe48163b9f0.png</x:v>
      </x:c>
      <x:c r="AC1579" s="48" t="str">
        <x:v>https://github.com/darknigthmare/yautja-la-longue-chasse/blob/536ac53335e440747f6eccedd2cd757d1f817a99/app/game/data/recentSpriteLibraryV85.json</x:v>
      </x:c>
      <x:c r="AD1579" s="48" t="str">
        <x:v>https://drive.google.com/file/d/1aA_8vts44C7tgMNE4PbufWVli_8QpyXq/view?usp=drivesdk</x:v>
      </x:c>
      <x:c r="AE1579" s="4" t="str">
        <x:v>public/game/imports/v85/library/49afea6ca9441426be0e7f5eebb1732768233672310570208e3babe48163b9f0.png</x:v>
      </x:c>
      <x:c r="AF1579" s="4" t="str">
        <x:v>49afea6ca9441426be0e7f5eebb1732768233672310570208e3babe48163b9f0</x:v>
      </x:c>
      <x:c r="AG1579" s="4" t="str">
        <x:v>49afea6ca9441426be0e7f5eebb1732768233672310570208e3babe48163b9f0</x:v>
      </x:c>
      <x:c r="AH1579" s="27" t="str">
        <x:v>Archive candidate présente sur Drive ; PNG individuel non revérifié dans cet audit</x:v>
      </x:c>
      <x:c r="AI1579" s="27" t="str">
        <x:v>ID exact + SHA de version acceptée déclaré</x:v>
      </x:c>
      <x:c r="AJ1579" s="52"/>
    </x:row>
    <x:row r="1580" ht="29" customHeight="1">
      <x:c r="A1580" s="4" t="str">
        <x:v>sha-rhess--matriarches-04</x:v>
      </x:c>
      <x:c r="B1580" s="4" t="str">
        <x:v>Sha-Rhess — Riverains des racines</x:v>
      </x:c>
      <x:c r="C1580" s="4" t="str">
        <x:v>Queens / Matriarches</x:v>
      </x:c>
      <x:c r="D1580" s="45" t="n">
        <x:v>4</x:v>
      </x:c>
      <x:c r="E1580" s="27" t="str">
        <x:v>Présente dans main</x:v>
      </x:c>
      <x:c r="F1580" s="27" t="str">
        <x:v>Galerie et codex</x:v>
      </x:c>
      <x:c r="G1580" s="27" t="str">
        <x:v>Conserver ; vérifier le rendu selon l’usage indiqué</x:v>
      </x:c>
      <x:c r="H1580" s="27" t="str">
        <x:v>Catalogue 4 069</x:v>
      </x:c>
      <x:c r="I1580" s="27" t="str">
        <x:v>Reine des remparts</x:v>
      </x:c>
      <x:c r="J1580" s="4" t="str">
        <x:v>sha-rhess</x:v>
      </x:c>
      <x:c r="K1580" s="4" t="str">
        <x:v>matriarches</x:v>
      </x:c>
      <x:c r="L1580" s="4" t="str">
        <x:v>Non</x:v>
      </x:c>
      <x:c r="M1580" s="4" t="str">
        <x:v>adult</x:v>
      </x:c>
      <x:c r="N1580" s="4"/>
      <x:c r="O158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0" s="27" t="str">
        <x:v>ardoise verdâtre</x:v>
      </x:c>
      <x:c r="Q1580" s="27" t="str">
        <x:v>bronze patiné</x:v>
      </x:c>
      <x:c r="R1580" s="27" t="str">
        <x:v>gris charbon</x:v>
      </x:c>
      <x:c r="S1580" s="27" t="str">
        <x:v>Découvert</x:v>
      </x:c>
      <x:c r="T1580" s="27" t="str">
        <x:v>léger transfert du poids, silhouette entière</x:v>
      </x:c>
      <x:c r="U1580" s="4" t="str">
        <x:v>Oui</x:v>
      </x:c>
      <x:c r="V1580" s="4" t="str">
        <x:v>v64</x:v>
      </x:c>
      <x:c r="W1580" s="4" t="str">
        <x:v>Oui</x:v>
      </x:c>
      <x:c r="X1580" s="4" t="str">
        <x:v>Non</x:v>
      </x:c>
      <x:c r="Y1580" s="4" t="str">
        <x:v>Non</x:v>
      </x:c>
      <x:c r="Z1580" s="36" t="n">
        <x:v>0</x:v>
      </x:c>
      <x:c r="AA1580" s="27" t="str">
        <x:v>Chemin blob présent dans l’arbre Git audité ; SHA256 déclaré par le registre, pixels non retéléchargés. Audit du code et des références ; aucun déploiement ni affichage en navigateur observé.</x:v>
      </x:c>
      <x:c r="AB1580" s="48" t="str">
        <x:v>https://github.com/darknigthmare/yautja-la-longue-chasse/blob/536ac53335e440747f6eccedd2cd757d1f817a99/public/game/imports/v85/library/5abe9d33569e302f5b0aef72ac85a91fd792280ffb7e36811b9f9f5664a4c1ba.png</x:v>
      </x:c>
      <x:c r="AC1580" s="48" t="str">
        <x:v>https://github.com/darknigthmare/yautja-la-longue-chasse/blob/536ac53335e440747f6eccedd2cd757d1f817a99/app/game/data/recentSpriteLibraryV85.json</x:v>
      </x:c>
      <x:c r="AD1580" s="48" t="str">
        <x:v>https://drive.google.com/file/d/1DhslDQtNCZoM6FCVxunIJRb6Nsn32XJd/view?usp=drivesdk</x:v>
      </x:c>
      <x:c r="AE1580" s="4" t="str">
        <x:v>public/game/imports/v85/library/5abe9d33569e302f5b0aef72ac85a91fd792280ffb7e36811b9f9f5664a4c1ba.png</x:v>
      </x:c>
      <x:c r="AF1580" s="4" t="str">
        <x:v>5abe9d33569e302f5b0aef72ac85a91fd792280ffb7e36811b9f9f5664a4c1ba</x:v>
      </x:c>
      <x:c r="AG1580" s="4" t="str">
        <x:v>5abe9d33569e302f5b0aef72ac85a91fd792280ffb7e36811b9f9f5664a4c1ba</x:v>
      </x:c>
      <x:c r="AH1580" s="27" t="str">
        <x:v>Archive candidate présente sur Drive ; PNG individuel non revérifié dans cet audit</x:v>
      </x:c>
      <x:c r="AI1580" s="27" t="str">
        <x:v>ID exact + SHA de version acceptée déclaré</x:v>
      </x:c>
      <x:c r="AJ1580" s="52"/>
    </x:row>
    <x:row r="1581" ht="29" customHeight="1">
      <x:c r="A1581" s="4" t="str">
        <x:v>sha-rhess--matriarches-05</x:v>
      </x:c>
      <x:c r="B1581" s="4" t="str">
        <x:v>Sha-Rhess — Riverains des racines</x:v>
      </x:c>
      <x:c r="C1581" s="4" t="str">
        <x:v>Queens / Matriarches</x:v>
      </x:c>
      <x:c r="D1581" s="45" t="n">
        <x:v>5</x:v>
      </x:c>
      <x:c r="E1581" s="27" t="str">
        <x:v>Présente dans main</x:v>
      </x:c>
      <x:c r="F1581" s="27" t="str">
        <x:v>Galerie et codex</x:v>
      </x:c>
      <x:c r="G1581" s="27" t="str">
        <x:v>Conserver ; vérifier le rendu selon l’usage indiqué</x:v>
      </x:c>
      <x:c r="H1581" s="27" t="str">
        <x:v>Catalogue 4 069</x:v>
      </x:c>
      <x:c r="I1581" s="27" t="str">
        <x:v>Matriarche des routes</x:v>
      </x:c>
      <x:c r="J1581" s="4" t="str">
        <x:v>sha-rhess</x:v>
      </x:c>
      <x:c r="K1581" s="4" t="str">
        <x:v>matriarches</x:v>
      </x:c>
      <x:c r="L1581" s="4" t="str">
        <x:v>Non</x:v>
      </x:c>
      <x:c r="M1581" s="4" t="str">
        <x:v>adult</x:v>
      </x:c>
      <x:c r="N1581" s="4"/>
      <x:c r="O158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1" s="27" t="str">
        <x:v>ocre olive</x:v>
      </x:c>
      <x:c r="Q1581" s="27" t="str">
        <x:v>acier bleui</x:v>
      </x:c>
      <x:c r="R1581" s="27" t="str">
        <x:v>cuivre mat</x:v>
      </x:c>
      <x:c r="S1581" s="27" t="str">
        <x:v>Découvert</x:v>
      </x:c>
      <x:c r="T1581" s="27" t="str">
        <x:v>posture de contrôle calme, mains lisibles</x:v>
      </x:c>
      <x:c r="U1581" s="4" t="str">
        <x:v>Oui</x:v>
      </x:c>
      <x:c r="V1581" s="4" t="str">
        <x:v>v64</x:v>
      </x:c>
      <x:c r="W1581" s="4" t="str">
        <x:v>Oui</x:v>
      </x:c>
      <x:c r="X1581" s="4" t="str">
        <x:v>Non</x:v>
      </x:c>
      <x:c r="Y1581" s="4" t="str">
        <x:v>Non</x:v>
      </x:c>
      <x:c r="Z1581" s="36" t="n">
        <x:v>0</x:v>
      </x:c>
      <x:c r="AA1581" s="27" t="str">
        <x:v>Chemin blob présent dans l’arbre Git audité ; SHA256 déclaré par le registre, pixels non retéléchargés. Audit du code et des références ; aucun déploiement ni affichage en navigateur observé.</x:v>
      </x:c>
      <x:c r="AB1581" s="48" t="str">
        <x:v>https://github.com/darknigthmare/yautja-la-longue-chasse/blob/536ac53335e440747f6eccedd2cd757d1f817a99/public/game/imports/v85/library/966ad6d8bd5124409f1bca67facdfe39d24ed542753bf237afcc6993018977ee.png</x:v>
      </x:c>
      <x:c r="AC1581" s="48" t="str">
        <x:v>https://github.com/darknigthmare/yautja-la-longue-chasse/blob/536ac53335e440747f6eccedd2cd757d1f817a99/app/game/data/recentSpriteLibraryV85.json</x:v>
      </x:c>
      <x:c r="AD1581" s="48" t="str">
        <x:v>https://drive.google.com/file/d/1DhslDQtNCZoM6FCVxunIJRb6Nsn32XJd/view?usp=drivesdk</x:v>
      </x:c>
      <x:c r="AE1581" s="4" t="str">
        <x:v>public/game/imports/v85/library/966ad6d8bd5124409f1bca67facdfe39d24ed542753bf237afcc6993018977ee.png</x:v>
      </x:c>
      <x:c r="AF1581" s="4" t="str">
        <x:v>966ad6d8bd5124409f1bca67facdfe39d24ed542753bf237afcc6993018977ee</x:v>
      </x:c>
      <x:c r="AG1581" s="4" t="str">
        <x:v>966ad6d8bd5124409f1bca67facdfe39d24ed542753bf237afcc6993018977ee</x:v>
      </x:c>
      <x:c r="AH1581" s="27" t="str">
        <x:v>Archive candidate présente sur Drive ; PNG individuel non revérifié dans cet audit</x:v>
      </x:c>
      <x:c r="AI1581" s="27" t="str">
        <x:v>ID exact + SHA de version acceptée déclaré</x:v>
      </x:c>
      <x:c r="AJ1581" s="52"/>
    </x:row>
    <x:row r="1582" ht="29" customHeight="1">
      <x:c r="A1582" s="4" t="str">
        <x:v>sha-rhess--matriarches-06</x:v>
      </x:c>
      <x:c r="B1582" s="4" t="str">
        <x:v>Sha-Rhess — Riverains des racines</x:v>
      </x:c>
      <x:c r="C1582" s="4" t="str">
        <x:v>Queens / Matriarches</x:v>
      </x:c>
      <x:c r="D1582" s="45" t="n">
        <x:v>6</x:v>
      </x:c>
      <x:c r="E1582" s="27" t="str">
        <x:v>Présente dans main</x:v>
      </x:c>
      <x:c r="F1582" s="27" t="str">
        <x:v>Galerie et codex</x:v>
      </x:c>
      <x:c r="G1582" s="27" t="str">
        <x:v>Conserver ; vérifier le rendu selon l’usage indiqué</x:v>
      </x:c>
      <x:c r="H1582" s="27" t="str">
        <x:v>Catalogue 4 069</x:v>
      </x:c>
      <x:c r="I1582" s="27" t="str">
        <x:v>Reine des assemblées</x:v>
      </x:c>
      <x:c r="J1582" s="4" t="str">
        <x:v>sha-rhess</x:v>
      </x:c>
      <x:c r="K1582" s="4" t="str">
        <x:v>matriarches</x:v>
      </x:c>
      <x:c r="L1582" s="4" t="str">
        <x:v>Non</x:v>
      </x:c>
      <x:c r="M1582" s="4" t="str">
        <x:v>adult</x:v>
      </x:c>
      <x:c r="N1582" s="4"/>
      <x:c r="O158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2" s="27" t="str">
        <x:v>olive mousse</x:v>
      </x:c>
      <x:c r="Q1582" s="27" t="str">
        <x:v>graphite</x:v>
      </x:c>
      <x:c r="R1582" s="27" t="str">
        <x:v>bronze pâle</x:v>
      </x:c>
      <x:c r="S1582" s="27" t="str">
        <x:v>Découvert</x:v>
      </x:c>
      <x:c r="T1582" s="27" t="str">
        <x:v>bras tenus près du corps sans masquer les accessoires</x:v>
      </x:c>
      <x:c r="U1582" s="4" t="str">
        <x:v>Oui</x:v>
      </x:c>
      <x:c r="V1582" s="4" t="str">
        <x:v>v65</x:v>
      </x:c>
      <x:c r="W1582" s="4" t="str">
        <x:v>Oui</x:v>
      </x:c>
      <x:c r="X1582" s="4" t="str">
        <x:v>Non</x:v>
      </x:c>
      <x:c r="Y1582" s="4" t="str">
        <x:v>Non</x:v>
      </x:c>
      <x:c r="Z1582" s="36" t="n">
        <x:v>0</x:v>
      </x:c>
      <x:c r="AA1582" s="27" t="str">
        <x:v>Chemin blob présent dans l’arbre Git audité ; SHA256 déclaré par le registre, pixels non retéléchargés. Audit du code et des références ; aucun déploiement ni affichage en navigateur observé.</x:v>
      </x:c>
      <x:c r="AB1582" s="48" t="str">
        <x:v>https://github.com/darknigthmare/yautja-la-longue-chasse/blob/536ac53335e440747f6eccedd2cd757d1f817a99/public/game/imports/v87/drive-completion/e6a1914aa2bbdd6d796f46027799d6b3743ed57e6ed0be4cb9a59989311a2cfc.png</x:v>
      </x:c>
      <x:c r="AC1582" s="48" t="str">
        <x:v>https://github.com/darknigthmare/yautja-la-longue-chasse/blob/536ac53335e440747f6eccedd2cd757d1f817a99/app/game/data/driveCompletionSpritesV87.json</x:v>
      </x:c>
      <x:c r="AD1582" s="48" t="str">
        <x:v>https://drive.google.com/file/d/1J0I2wg_xH6L-q82WvBc0UIpbmxwlQKt6/view?usp=drivesdk</x:v>
      </x:c>
      <x:c r="AE1582" s="4" t="str">
        <x:v>public/game/imports/v87/drive-completion/e6a1914aa2bbdd6d796f46027799d6b3743ed57e6ed0be4cb9a59989311a2cfc.png</x:v>
      </x:c>
      <x:c r="AF1582" s="4" t="str">
        <x:v>e6a1914aa2bbdd6d796f46027799d6b3743ed57e6ed0be4cb9a59989311a2cfc</x:v>
      </x:c>
      <x:c r="AG1582" s="4" t="str">
        <x:v>e6a1914aa2bbdd6d796f46027799d6b3743ed57e6ed0be4cb9a59989311a2cfc</x:v>
      </x:c>
      <x:c r="AH1582" s="27" t="str">
        <x:v>Archive candidate présente sur Drive ; PNG individuel non revérifié dans cet audit</x:v>
      </x:c>
      <x:c r="AI1582" s="27" t="str">
        <x:v>ID exact + SHA de version acceptée déclaré</x:v>
      </x:c>
      <x:c r="AJ1582" s="52"/>
    </x:row>
    <x:row r="1583" ht="29" customHeight="1">
      <x:c r="A1583" s="4" t="str">
        <x:v>sha-rhess--matriarches-07</x:v>
      </x:c>
      <x:c r="B1583" s="4" t="str">
        <x:v>Sha-Rhess — Riverains des racines</x:v>
      </x:c>
      <x:c r="C1583" s="4" t="str">
        <x:v>Queens / Matriarches</x:v>
      </x:c>
      <x:c r="D1583" s="45" t="n">
        <x:v>7</x:v>
      </x:c>
      <x:c r="E1583" s="27" t="str">
        <x:v>Présente dans main</x:v>
      </x:c>
      <x:c r="F1583" s="27" t="str">
        <x:v>Galerie et codex</x:v>
      </x:c>
      <x:c r="G1583" s="27" t="str">
        <x:v>Conserver ; vérifier le rendu selon l’usage indiqué</x:v>
      </x:c>
      <x:c r="H1583" s="27" t="str">
        <x:v>Catalogue 4 069</x:v>
      </x:c>
      <x:c r="I1583" s="27" t="str">
        <x:v>Matriarche des ateliers</x:v>
      </x:c>
      <x:c r="J1583" s="4" t="str">
        <x:v>sha-rhess</x:v>
      </x:c>
      <x:c r="K1583" s="4" t="str">
        <x:v>matriarches</x:v>
      </x:c>
      <x:c r="L1583" s="4" t="str">
        <x:v>Non</x:v>
      </x:c>
      <x:c r="M1583" s="4" t="str">
        <x:v>adult</x:v>
      </x:c>
      <x:c r="N1583" s="4"/>
      <x:c r="O158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3" s="27" t="str">
        <x:v>vert gris</x:v>
      </x:c>
      <x:c r="Q1583" s="27" t="str">
        <x:v>bronze sombre</x:v>
      </x:c>
      <x:c r="R1583" s="27" t="str">
        <x:v>ivoire minéral</x:v>
      </x:c>
      <x:c r="S1583" s="27" t="str">
        <x:v>Découvert</x:v>
      </x:c>
      <x:c r="T1583" s="27" t="str">
        <x:v>geste discret de coordination</x:v>
      </x:c>
      <x:c r="U1583" s="4" t="str">
        <x:v>Oui</x:v>
      </x:c>
      <x:c r="V1583" s="4" t="str">
        <x:v>v65</x:v>
      </x:c>
      <x:c r="W1583" s="4" t="str">
        <x:v>Oui</x:v>
      </x:c>
      <x:c r="X1583" s="4" t="str">
        <x:v>Non</x:v>
      </x:c>
      <x:c r="Y1583" s="4" t="str">
        <x:v>Non</x:v>
      </x:c>
      <x:c r="Z1583" s="36" t="n">
        <x:v>0</x:v>
      </x:c>
      <x:c r="AA1583" s="27" t="str">
        <x:v>Chemin blob présent dans l’arbre Git audité ; SHA256 déclaré par le registre, pixels non retéléchargés. Audit du code et des références ; aucun déploiement ni affichage en navigateur observé.</x:v>
      </x:c>
      <x:c r="AB1583" s="48" t="str">
        <x:v>https://github.com/darknigthmare/yautja-la-longue-chasse/blob/536ac53335e440747f6eccedd2cd757d1f817a99/public/game/imports/v87/drive-completion/6afc2a5868ec588af23927a2ce5be845bfe4490aabeb6ce2901fbfee1a331fb0.png</x:v>
      </x:c>
      <x:c r="AC1583" s="48" t="str">
        <x:v>https://github.com/darknigthmare/yautja-la-longue-chasse/blob/536ac53335e440747f6eccedd2cd757d1f817a99/app/game/data/driveCompletionSpritesV87.json</x:v>
      </x:c>
      <x:c r="AD1583" s="48" t="str">
        <x:v>https://drive.google.com/file/d/1J0I2wg_xH6L-q82WvBc0UIpbmxwlQKt6/view?usp=drivesdk</x:v>
      </x:c>
      <x:c r="AE1583" s="4" t="str">
        <x:v>public/game/imports/v87/drive-completion/6afc2a5868ec588af23927a2ce5be845bfe4490aabeb6ce2901fbfee1a331fb0.png</x:v>
      </x:c>
      <x:c r="AF1583" s="4" t="str">
        <x:v>6afc2a5868ec588af23927a2ce5be845bfe4490aabeb6ce2901fbfee1a331fb0</x:v>
      </x:c>
      <x:c r="AG1583" s="4" t="str">
        <x:v>6afc2a5868ec588af23927a2ce5be845bfe4490aabeb6ce2901fbfee1a331fb0</x:v>
      </x:c>
      <x:c r="AH1583" s="27" t="str">
        <x:v>Archive candidate présente sur Drive ; PNG individuel non revérifié dans cet audit</x:v>
      </x:c>
      <x:c r="AI1583" s="27" t="str">
        <x:v>ID exact + SHA de version acceptée déclaré</x:v>
      </x:c>
      <x:c r="AJ1583" s="52"/>
    </x:row>
    <x:row r="1584" ht="29" customHeight="1">
      <x:c r="A1584" s="4" t="str">
        <x:v>sha-rhess--matriarches-08</x:v>
      </x:c>
      <x:c r="B1584" s="4" t="str">
        <x:v>Sha-Rhess — Riverains des racines</x:v>
      </x:c>
      <x:c r="C1584" s="4" t="str">
        <x:v>Queens / Matriarches</x:v>
      </x:c>
      <x:c r="D1584" s="45" t="n">
        <x:v>8</x:v>
      </x:c>
      <x:c r="E1584" s="27" t="str">
        <x:v>Présente dans main</x:v>
      </x:c>
      <x:c r="F1584" s="27" t="str">
        <x:v>Galerie et codex</x:v>
      </x:c>
      <x:c r="G1584" s="27" t="str">
        <x:v>Conserver ; vérifier le rendu selon l’usage indiqué</x:v>
      </x:c>
      <x:c r="H1584" s="27" t="str">
        <x:v>Catalogue 4 069</x:v>
      </x:c>
      <x:c r="I1584" s="27" t="str">
        <x:v>Gardienne des générations</x:v>
      </x:c>
      <x:c r="J1584" s="4" t="str">
        <x:v>sha-rhess</x:v>
      </x:c>
      <x:c r="K1584" s="4" t="str">
        <x:v>matriarches</x:v>
      </x:c>
      <x:c r="L1584" s="4" t="str">
        <x:v>Non</x:v>
      </x:c>
      <x:c r="M1584" s="4" t="str">
        <x:v>adult</x:v>
      </x:c>
      <x:c r="N1584" s="4"/>
      <x:c r="O158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4" s="27" t="str">
        <x:v>brun humide</x:v>
      </x:c>
      <x:c r="Q1584" s="27" t="str">
        <x:v>acier mat</x:v>
      </x:c>
      <x:c r="R1584" s="27" t="str">
        <x:v>vert désaturé</x:v>
      </x:c>
      <x:c r="S1584" s="27" t="str">
        <x:v>Découvert</x:v>
      </x:c>
      <x:c r="T1584" s="27" t="str">
        <x:v>arme ou outil tenu bas, loin des jambes</x:v>
      </x:c>
      <x:c r="U1584" s="4" t="str">
        <x:v>Oui</x:v>
      </x:c>
      <x:c r="V1584" s="4" t="str">
        <x:v>v66-v67-attested</x:v>
      </x:c>
      <x:c r="W1584" s="4" t="str">
        <x:v>Oui</x:v>
      </x:c>
      <x:c r="X1584" s="4" t="str">
        <x:v>Non</x:v>
      </x:c>
      <x:c r="Y1584" s="4" t="str">
        <x:v>Non</x:v>
      </x:c>
      <x:c r="Z1584" s="36" t="n">
        <x:v>0</x:v>
      </x:c>
      <x:c r="AA1584" s="27" t="str">
        <x:v>Chemin blob présent dans l’arbre Git audité ; SHA256 déclaré par le registre, pixels non retéléchargés. Audit du code et des références ; aucun déploiement ni affichage en navigateur observé.</x:v>
      </x:c>
      <x:c r="AB1584" s="48" t="str">
        <x:v>https://github.com/darknigthmare/yautja-la-longue-chasse/blob/536ac53335e440747f6eccedd2cd757d1f817a99/public/game/imports/v85/library/61f163b213906c96766f23999c976496097598eb67e351abd27bb2f89086d364.png</x:v>
      </x:c>
      <x:c r="AC1584" s="48" t="str">
        <x:v>https://github.com/darknigthmare/yautja-la-longue-chasse/blob/536ac53335e440747f6eccedd2cd757d1f817a99/app/game/data/recentSpriteLibraryV85.json</x:v>
      </x:c>
      <x:c r="AD1584" s="48" t="str">
        <x:v>https://drive.google.com/file/d/1ZloGU8fSkqJD8GURmoXDSPCa-eYN7vSm/view?usp=drivesdk</x:v>
      </x:c>
      <x:c r="AE1584" s="4" t="str">
        <x:v>public/game/imports/v85/library/61f163b213906c96766f23999c976496097598eb67e351abd27bb2f89086d364.png</x:v>
      </x:c>
      <x:c r="AF1584" s="4" t="str">
        <x:v>61f163b213906c96766f23999c976496097598eb67e351abd27bb2f89086d364</x:v>
      </x:c>
      <x:c r="AG1584" s="4"/>
      <x:c r="AH1584" s="27" t="str">
        <x:v>Pack V66/V67 présent sur Drive ; empreinte individuelle non disponible dans le suivi</x:v>
      </x:c>
      <x:c r="AI1584" s="27" t="str">
        <x:v>ID exact</x:v>
      </x:c>
      <x:c r="AJ1584" s="52"/>
    </x:row>
    <x:row r="1585" ht="29" customHeight="1">
      <x:c r="A1585" s="4" t="str">
        <x:v>sha-rhess--matriarches-09</x:v>
      </x:c>
      <x:c r="B1585" s="4" t="str">
        <x:v>Sha-Rhess — Riverains des racines</x:v>
      </x:c>
      <x:c r="C1585" s="4" t="str">
        <x:v>Queens / Matriarches</x:v>
      </x:c>
      <x:c r="D1585" s="45" t="n">
        <x:v>9</x:v>
      </x:c>
      <x:c r="E1585" s="27" t="str">
        <x:v>Présente dans main</x:v>
      </x:c>
      <x:c r="F1585" s="27" t="str">
        <x:v>Galerie et codex</x:v>
      </x:c>
      <x:c r="G1585" s="27" t="str">
        <x:v>Conserver ; vérifier le rendu selon l’usage indiqué</x:v>
      </x:c>
      <x:c r="H1585" s="27" t="str">
        <x:v>Catalogue 4 069</x:v>
      </x:c>
      <x:c r="I1585" s="27" t="str">
        <x:v>Reine vétérane</x:v>
      </x:c>
      <x:c r="J1585" s="4" t="str">
        <x:v>sha-rhess</x:v>
      </x:c>
      <x:c r="K1585" s="4" t="str">
        <x:v>matriarches</x:v>
      </x:c>
      <x:c r="L1585" s="4" t="str">
        <x:v>Non</x:v>
      </x:c>
      <x:c r="M1585" s="4" t="str">
        <x:v>adult</x:v>
      </x:c>
      <x:c r="N1585" s="4"/>
      <x:c r="O158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5" s="27" t="str">
        <x:v>ardoise verdâtre</x:v>
      </x:c>
      <x:c r="Q1585" s="27" t="str">
        <x:v>métal ardoise</x:v>
      </x:c>
      <x:c r="R1585" s="27" t="str">
        <x:v>ocre</x:v>
      </x:c>
      <x:c r="S1585" s="27" t="str">
        <x:v>Découvert</x:v>
      </x:c>
      <x:c r="T1585" s="27" t="str">
        <x:v>attitude expérimentée immobile</x:v>
      </x:c>
      <x:c r="U1585" s="4" t="str">
        <x:v>Oui</x:v>
      </x:c>
      <x:c r="V1585" s="4" t="str">
        <x:v>v66-v67-attested</x:v>
      </x:c>
      <x:c r="W1585" s="4" t="str">
        <x:v>Oui</x:v>
      </x:c>
      <x:c r="X1585" s="4" t="str">
        <x:v>Non</x:v>
      </x:c>
      <x:c r="Y1585" s="4" t="str">
        <x:v>Non</x:v>
      </x:c>
      <x:c r="Z1585" s="36" t="n">
        <x:v>0</x:v>
      </x:c>
      <x:c r="AA1585" s="27" t="str">
        <x:v>Chemin blob présent dans l’arbre Git audité ; SHA256 déclaré par le registre, pixels non retéléchargés. Audit du code et des références ; aucun déploiement ni affichage en navigateur observé.</x:v>
      </x:c>
      <x:c r="AB1585" s="48" t="str">
        <x:v>https://github.com/darknigthmare/yautja-la-longue-chasse/blob/536ac53335e440747f6eccedd2cd757d1f817a99/public/game/imports/v85/library/a46cec7040ba666b730905473ecea3473140e864635e961ea33de9a9a92b93ac.png</x:v>
      </x:c>
      <x:c r="AC1585" s="48" t="str">
        <x:v>https://github.com/darknigthmare/yautja-la-longue-chasse/blob/536ac53335e440747f6eccedd2cd757d1f817a99/app/game/data/recentSpriteLibraryV85.json</x:v>
      </x:c>
      <x:c r="AD1585" s="48" t="str">
        <x:v>https://drive.google.com/file/d/1ZloGU8fSkqJD8GURmoXDSPCa-eYN7vSm/view?usp=drivesdk</x:v>
      </x:c>
      <x:c r="AE1585" s="4" t="str">
        <x:v>public/game/imports/v85/library/a46cec7040ba666b730905473ecea3473140e864635e961ea33de9a9a92b93ac.png</x:v>
      </x:c>
      <x:c r="AF1585" s="4" t="str">
        <x:v>a46cec7040ba666b730905473ecea3473140e864635e961ea33de9a9a92b93ac</x:v>
      </x:c>
      <x:c r="AG1585" s="4"/>
      <x:c r="AH1585" s="27" t="str">
        <x:v>Pack V66/V67 présent sur Drive ; empreinte individuelle non disponible dans le suivi</x:v>
      </x:c>
      <x:c r="AI1585" s="27" t="str">
        <x:v>ID exact</x:v>
      </x:c>
      <x:c r="AJ1585" s="52"/>
    </x:row>
    <x:row r="1586" ht="29" customHeight="1">
      <x:c r="A1586" s="4" t="str">
        <x:v>sha-rhess--matriarches-10</x:v>
      </x:c>
      <x:c r="B1586" s="4" t="str">
        <x:v>Sha-Rhess — Riverains des racines</x:v>
      </x:c>
      <x:c r="C1586" s="4" t="str">
        <x:v>Queens / Matriarches</x:v>
      </x:c>
      <x:c r="D1586" s="45" t="n">
        <x:v>10</x:v>
      </x:c>
      <x:c r="E1586" s="27" t="str">
        <x:v>Présente dans main</x:v>
      </x:c>
      <x:c r="F1586" s="27" t="str">
        <x:v>Galerie et codex</x:v>
      </x:c>
      <x:c r="G1586" s="27" t="str">
        <x:v>Conserver ; vérifier le rendu selon l’usage indiqué</x:v>
      </x:c>
      <x:c r="H1586" s="27" t="str">
        <x:v>Catalogue 4 069</x:v>
      </x:c>
      <x:c r="I1586" s="27" t="str">
        <x:v>Première matriarche</x:v>
      </x:c>
      <x:c r="J1586" s="4" t="str">
        <x:v>sha-rhess</x:v>
      </x:c>
      <x:c r="K1586" s="4" t="str">
        <x:v>matriarches</x:v>
      </x:c>
      <x:c r="L1586" s="4" t="str">
        <x:v>Non</x:v>
      </x:c>
      <x:c r="M1586" s="4" t="str">
        <x:v>adult</x:v>
      </x:c>
      <x:c r="N1586" s="4"/>
      <x:c r="O158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6" s="27" t="str">
        <x:v>ocre olive</x:v>
      </x:c>
      <x:c r="Q1586" s="27" t="str">
        <x:v>cuivre oxydé discret</x:v>
      </x:c>
      <x:c r="R1586" s="27" t="str">
        <x:v>noir mat</x:v>
      </x:c>
      <x:c r="S1586" s="27" t="str">
        <x:v>Découvert</x:v>
      </x:c>
      <x:c r="T1586" s="27" t="str">
        <x:v>présence assurée, légère rotation du thorax</x:v>
      </x:c>
      <x:c r="U1586" s="4" t="str">
        <x:v>Oui</x:v>
      </x:c>
      <x:c r="V1586" s="4" t="str">
        <x:v>v66-v67-attested</x:v>
      </x:c>
      <x:c r="W1586" s="4" t="str">
        <x:v>Oui</x:v>
      </x:c>
      <x:c r="X1586" s="4" t="str">
        <x:v>Non</x:v>
      </x:c>
      <x:c r="Y1586" s="4" t="str">
        <x:v>Non</x:v>
      </x:c>
      <x:c r="Z1586" s="36" t="n">
        <x:v>0</x:v>
      </x:c>
      <x:c r="AA1586" s="27" t="str">
        <x:v>Chemin blob présent dans l’arbre Git audité ; SHA256 déclaré par le registre, pixels non retéléchargés. Audit du code et des références ; aucun déploiement ni affichage en navigateur observé.</x:v>
      </x:c>
      <x:c r="AB1586" s="48" t="str">
        <x:v>https://github.com/darknigthmare/yautja-la-longue-chasse/blob/536ac53335e440747f6eccedd2cd757d1f817a99/public/game/imports/v85/library/0dfd13110c3f385a5b30fa072fc74f9baa4d14e18870b32f3d3939b9bc510781.png</x:v>
      </x:c>
      <x:c r="AC1586" s="48" t="str">
        <x:v>https://github.com/darknigthmare/yautja-la-longue-chasse/blob/536ac53335e440747f6eccedd2cd757d1f817a99/app/game/data/recentSpriteLibraryV85.json</x:v>
      </x:c>
      <x:c r="AD1586" s="48" t="str">
        <x:v>https://drive.google.com/file/d/1ZloGU8fSkqJD8GURmoXDSPCa-eYN7vSm/view?usp=drivesdk</x:v>
      </x:c>
      <x:c r="AE1586" s="4" t="str">
        <x:v>public/game/imports/v85/library/0dfd13110c3f385a5b30fa072fc74f9baa4d14e18870b32f3d3939b9bc510781.png</x:v>
      </x:c>
      <x:c r="AF1586" s="4" t="str">
        <x:v>0dfd13110c3f385a5b30fa072fc74f9baa4d14e18870b32f3d3939b9bc510781</x:v>
      </x:c>
      <x:c r="AG1586" s="4"/>
      <x:c r="AH1586" s="27" t="str">
        <x:v>Pack V66/V67 présent sur Drive ; empreinte individuelle non disponible dans le suivi</x:v>
      </x:c>
      <x:c r="AI1586" s="27" t="str">
        <x:v>ID exact</x:v>
      </x:c>
      <x:c r="AJ1586" s="52"/>
    </x:row>
    <x:row r="1587" ht="29" customHeight="1">
      <x:c r="A1587" s="4" t="str">
        <x:v>sha-rhess--kings-01</x:v>
      </x:c>
      <x:c r="B1587" s="4" t="str">
        <x:v>Sha-Rhess — Riverains des racines</x:v>
      </x:c>
      <x:c r="C1587" s="4" t="str">
        <x:v>Kings / Rois</x:v>
      </x:c>
      <x:c r="D1587" s="45" t="n">
        <x:v>1</x:v>
      </x:c>
      <x:c r="E1587" s="27" t="str">
        <x:v>Présente dans main</x:v>
      </x:c>
      <x:c r="F1587" s="27" t="str">
        <x:v>Galerie et codex</x:v>
      </x:c>
      <x:c r="G1587" s="27" t="str">
        <x:v>Conserver ; vérifier le rendu selon l’usage indiqué</x:v>
      </x:c>
      <x:c r="H1587" s="27" t="str">
        <x:v>Catalogue 4 069</x:v>
      </x:c>
      <x:c r="I1587" s="27" t="str">
        <x:v>Kings / Rois 01</x:v>
      </x:c>
      <x:c r="J1587" s="4" t="str">
        <x:v>sha-rhess</x:v>
      </x:c>
      <x:c r="K1587" s="4" t="str">
        <x:v>kings</x:v>
      </x:c>
      <x:c r="L1587" s="4" t="str">
        <x:v>Non</x:v>
      </x:c>
      <x:c r="M1587" s="4" t="str">
        <x:v>Non renseigné</x:v>
      </x:c>
      <x:c r="N1587" s="4"/>
      <x:c r="O1587" s="27"/>
      <x:c r="P1587" s="27"/>
      <x:c r="Q1587" s="27"/>
      <x:c r="R1587" s="27"/>
      <x:c r="S1587" s="27"/>
      <x:c r="T1587" s="27"/>
      <x:c r="U1587" s="4" t="str">
        <x:v>Oui</x:v>
      </x:c>
      <x:c r="V1587" s="4" t="str">
        <x:v>baseline-v6</x:v>
      </x:c>
      <x:c r="W1587" s="4" t="str">
        <x:v>Oui</x:v>
      </x:c>
      <x:c r="X1587" s="4" t="str">
        <x:v>Non</x:v>
      </x:c>
      <x:c r="Y1587" s="4" t="str">
        <x:v>Non</x:v>
      </x:c>
      <x:c r="Z1587" s="36" t="n">
        <x:v>0</x:v>
      </x:c>
      <x:c r="AA1587" s="27" t="str">
        <x:v>Chemin blob présent dans l’arbre Git audité ; SHA256 déclaré par le registre, pixels non retéléchargés. Audit du code et des références ; aucun déploiement ni affichage en navigateur observé.</x:v>
      </x:c>
      <x:c r="AB1587" s="48" t="str">
        <x:v>https://github.com/darknigthmare/yautja-la-longue-chasse/blob/536ac53335e440747f6eccedd2cd757d1f817a99/public/game/imports/v85/library/382cbcd00093d84389d9345df3c6b62c8b38e5973c15d0317ab213df0f9c2ea9.png</x:v>
      </x:c>
      <x:c r="AC1587" s="48" t="str">
        <x:v>https://github.com/darknigthmare/yautja-la-longue-chasse/blob/536ac53335e440747f6eccedd2cd757d1f817a99/app/game/data/recentSpriteLibraryV85.json</x:v>
      </x:c>
      <x:c r="AD1587" s="48" t="str">
        <x:v>https://drive.google.com/file/d/1E4wGc7HHwPE5amcq6voA18wbKBsZpToG/view?usp=drivesdk</x:v>
      </x:c>
      <x:c r="AE1587" s="4" t="str">
        <x:v>public/game/imports/v85/library/382cbcd00093d84389d9345df3c6b62c8b38e5973c15d0317ab213df0f9c2ea9.png</x:v>
      </x:c>
      <x:c r="AF1587" s="4" t="str">
        <x:v>382cbcd00093d84389d9345df3c6b62c8b38e5973c15d0317ab213df0f9c2ea9</x:v>
      </x:c>
      <x:c r="AG1587" s="4" t="str">
        <x:v>382cbcd00093d84389d9345df3c6b62c8b38e5973c15d0317ab213df0f9c2ea9</x:v>
      </x:c>
      <x:c r="AH1587" s="27" t="str">
        <x:v>Archive candidate présente sur Drive ; PNG individuel non revérifié dans cet audit</x:v>
      </x:c>
      <x:c r="AI1587" s="27" t="str">
        <x:v>ID exact + SHA de version acceptée déclaré</x:v>
      </x:c>
      <x:c r="AJ1587" s="52"/>
    </x:row>
    <x:row r="1588" ht="29" customHeight="1">
      <x:c r="A1588" s="4" t="str">
        <x:v>sha-rhess--kings-02</x:v>
      </x:c>
      <x:c r="B1588" s="4" t="str">
        <x:v>Sha-Rhess — Riverains des racines</x:v>
      </x:c>
      <x:c r="C1588" s="4" t="str">
        <x:v>Kings / Rois</x:v>
      </x:c>
      <x:c r="D1588" s="45" t="n">
        <x:v>2</x:v>
      </x:c>
      <x:c r="E1588" s="27" t="str">
        <x:v>Pas faite</x:v>
      </x:c>
      <x:c r="F1588" s="27" t="str">
        <x:v>Aucune référence retrouvée dans le périmètre audité</x:v>
      </x:c>
      <x:c r="G1588" s="27" t="str">
        <x:v>Produire le PNG à partir de la fiche, puis sauvegarder et intégrer</x:v>
      </x:c>
      <x:c r="H1588" s="27" t="str">
        <x:v>Catalogue 4 069</x:v>
      </x:c>
      <x:c r="I1588" s="27" t="str">
        <x:v>Roi des remparts</x:v>
      </x:c>
      <x:c r="J1588" s="4" t="str">
        <x:v>sha-rhess</x:v>
      </x:c>
      <x:c r="K1588" s="4" t="str">
        <x:v>kings</x:v>
      </x:c>
      <x:c r="L1588" s="4" t="str">
        <x:v>Non</x:v>
      </x:c>
      <x:c r="M1588" s="4" t="str">
        <x:v>adult</x:v>
      </x:c>
      <x:c r="N1588" s="4"/>
      <x:c r="O158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8" s="27" t="str">
        <x:v>vert gris</x:v>
      </x:c>
      <x:c r="Q1588" s="27" t="str">
        <x:v>bronze ancien</x:v>
      </x:c>
      <x:c r="R1588" s="27" t="str">
        <x:v>gris pierre</x:v>
      </x:c>
      <x:c r="S1588" s="27" t="str">
        <x:v>Découvert</x:v>
      </x:c>
      <x:c r="T1588" s="27" t="str">
        <x:v>posture d’observation en trois quarts droite</x:v>
      </x:c>
      <x:c r="U1588" s="4" t="str">
        <x:v>Non</x:v>
      </x:c>
      <x:c r="V1588" s="4" t="str">
        <x:v>remaining-at-v69</x:v>
      </x:c>
      <x:c r="W1588" s="4" t="str">
        <x:v>Non</x:v>
      </x:c>
      <x:c r="X1588" s="4" t="str">
        <x:v>Non</x:v>
      </x:c>
      <x:c r="Y1588" s="4" t="str">
        <x:v>Non</x:v>
      </x:c>
      <x:c r="Z1588" s="36" t="n">
        <x:v>0</x:v>
      </x:c>
      <x:c r="AA1588" s="27"/>
      <x:c r="AB1588" s="48"/>
      <x:c r="AC1588" s="48"/>
      <x:c r="AD1588" s="48"/>
      <x:c r="AE1588" s="4"/>
      <x:c r="AF1588" s="4"/>
      <x:c r="AG1588" s="4"/>
      <x:c r="AH1588" s="27" t="str">
        <x:v>Non applicable : aucun PNG accepté documenté à V69</x:v>
      </x:c>
      <x:c r="AI1588" s="27" t="str">
        <x:v>Aucune correspondance retrouvée</x:v>
      </x:c>
      <x:c r="AJ1588" s="52"/>
    </x:row>
    <x:row r="1589" ht="29" customHeight="1">
      <x:c r="A1589" s="4" t="str">
        <x:v>sha-rhess--kings-03</x:v>
      </x:c>
      <x:c r="B1589" s="4" t="str">
        <x:v>Sha-Rhess — Riverains des racines</x:v>
      </x:c>
      <x:c r="C1589" s="4" t="str">
        <x:v>Kings / Rois</x:v>
      </x:c>
      <x:c r="D1589" s="45" t="n">
        <x:v>3</x:v>
      </x:c>
      <x:c r="E1589" s="27" t="str">
        <x:v>Pas faite</x:v>
      </x:c>
      <x:c r="F1589" s="27" t="str">
        <x:v>Aucune référence retrouvée dans le périmètre audité</x:v>
      </x:c>
      <x:c r="G1589" s="27" t="str">
        <x:v>Produire le PNG à partir de la fiche, puis sauvegarder et intégrer</x:v>
      </x:c>
      <x:c r="H1589" s="27" t="str">
        <x:v>Catalogue 4 069</x:v>
      </x:c>
      <x:c r="I1589" s="27" t="str">
        <x:v>Souverain des routes</x:v>
      </x:c>
      <x:c r="J1589" s="4" t="str">
        <x:v>sha-rhess</x:v>
      </x:c>
      <x:c r="K1589" s="4" t="str">
        <x:v>kings</x:v>
      </x:c>
      <x:c r="L1589" s="4" t="str">
        <x:v>Non</x:v>
      </x:c>
      <x:c r="M1589" s="4" t="str">
        <x:v>adult</x:v>
      </x:c>
      <x:c r="N1589" s="4"/>
      <x:c r="O158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9" s="27" t="str">
        <x:v>brun humide</x:v>
      </x:c>
      <x:c r="Q1589" s="27" t="str">
        <x:v>acier patiné</x:v>
      </x:c>
      <x:c r="R1589" s="27" t="str">
        <x:v>bleu profond</x:v>
      </x:c>
      <x:c r="S1589" s="27" t="str">
        <x:v>Découvert</x:v>
      </x:c>
      <x:c r="T1589" s="27" t="str">
        <x:v>appui stable et épaules détendues</x:v>
      </x:c>
      <x:c r="U1589" s="4" t="str">
        <x:v>Non</x:v>
      </x:c>
      <x:c r="V1589" s="4" t="str">
        <x:v>remaining-at-v69</x:v>
      </x:c>
      <x:c r="W1589" s="4" t="str">
        <x:v>Non</x:v>
      </x:c>
      <x:c r="X1589" s="4" t="str">
        <x:v>Non</x:v>
      </x:c>
      <x:c r="Y1589" s="4" t="str">
        <x:v>Non</x:v>
      </x:c>
      <x:c r="Z1589" s="36" t="n">
        <x:v>0</x:v>
      </x:c>
      <x:c r="AA1589" s="27"/>
      <x:c r="AB1589" s="48"/>
      <x:c r="AC1589" s="48"/>
      <x:c r="AD1589" s="48"/>
      <x:c r="AE1589" s="4"/>
      <x:c r="AF1589" s="4"/>
      <x:c r="AG1589" s="4"/>
      <x:c r="AH1589" s="27" t="str">
        <x:v>Non applicable : aucun PNG accepté documenté à V69</x:v>
      </x:c>
      <x:c r="AI1589" s="27" t="str">
        <x:v>Aucune correspondance retrouvée</x:v>
      </x:c>
      <x:c r="AJ1589" s="52"/>
    </x:row>
    <x:row r="1590" ht="29" customHeight="1">
      <x:c r="A1590" s="4" t="str">
        <x:v>sha-rhess--kings-04</x:v>
      </x:c>
      <x:c r="B1590" s="4" t="str">
        <x:v>Sha-Rhess — Riverains des racines</x:v>
      </x:c>
      <x:c r="C1590" s="4" t="str">
        <x:v>Kings / Rois</x:v>
      </x:c>
      <x:c r="D1590" s="45" t="n">
        <x:v>4</x:v>
      </x:c>
      <x:c r="E1590" s="27" t="str">
        <x:v>Pas faite</x:v>
      </x:c>
      <x:c r="F1590" s="27" t="str">
        <x:v>Aucune référence retrouvée dans le périmètre audité</x:v>
      </x:c>
      <x:c r="G1590" s="27" t="str">
        <x:v>Produire le PNG à partir de la fiche, puis sauvegarder et intégrer</x:v>
      </x:c>
      <x:c r="H1590" s="27" t="str">
        <x:v>Catalogue 4 069</x:v>
      </x:c>
      <x:c r="I1590" s="27" t="str">
        <x:v>Roi au sceau ancien</x:v>
      </x:c>
      <x:c r="J1590" s="4" t="str">
        <x:v>sha-rhess</x:v>
      </x:c>
      <x:c r="K1590" s="4" t="str">
        <x:v>kings</x:v>
      </x:c>
      <x:c r="L1590" s="4" t="str">
        <x:v>Non</x:v>
      </x:c>
      <x:c r="M1590" s="4" t="str">
        <x:v>adult</x:v>
      </x:c>
      <x:c r="N1590" s="4"/>
      <x:c r="O159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0" s="27" t="str">
        <x:v>ardoise verdâtre</x:v>
      </x:c>
      <x:c r="Q1590" s="27" t="str">
        <x:v>bronze patiné</x:v>
      </x:c>
      <x:c r="R1590" s="27" t="str">
        <x:v>gris charbon</x:v>
      </x:c>
      <x:c r="S1590" s="27" t="str">
        <x:v>Découvert</x:v>
      </x:c>
      <x:c r="T1590" s="27" t="str">
        <x:v>léger transfert du poids, silhouette entière</x:v>
      </x:c>
      <x:c r="U1590" s="4" t="str">
        <x:v>Non</x:v>
      </x:c>
      <x:c r="V1590" s="4" t="str">
        <x:v>remaining-at-v69</x:v>
      </x:c>
      <x:c r="W1590" s="4" t="str">
        <x:v>Non</x:v>
      </x:c>
      <x:c r="X1590" s="4" t="str">
        <x:v>Non</x:v>
      </x:c>
      <x:c r="Y1590" s="4" t="str">
        <x:v>Non</x:v>
      </x:c>
      <x:c r="Z1590" s="36" t="n">
        <x:v>0</x:v>
      </x:c>
      <x:c r="AA1590" s="27"/>
      <x:c r="AB1590" s="48"/>
      <x:c r="AC1590" s="48"/>
      <x:c r="AD1590" s="48"/>
      <x:c r="AE1590" s="4"/>
      <x:c r="AF1590" s="4"/>
      <x:c r="AG1590" s="4"/>
      <x:c r="AH1590" s="27" t="str">
        <x:v>Non applicable : aucun PNG accepté documenté à V69</x:v>
      </x:c>
      <x:c r="AI1590" s="27" t="str">
        <x:v>Aucune correspondance retrouvée</x:v>
      </x:c>
      <x:c r="AJ1590" s="52"/>
    </x:row>
    <x:row r="1591" ht="29" customHeight="1">
      <x:c r="A1591" s="4" t="str">
        <x:v>sha-rhess--kings-05</x:v>
      </x:c>
      <x:c r="B1591" s="4" t="str">
        <x:v>Sha-Rhess — Riverains des racines</x:v>
      </x:c>
      <x:c r="C1591" s="4" t="str">
        <x:v>Kings / Rois</x:v>
      </x:c>
      <x:c r="D1591" s="45" t="n">
        <x:v>5</x:v>
      </x:c>
      <x:c r="E1591" s="27" t="str">
        <x:v>Pas faite</x:v>
      </x:c>
      <x:c r="F1591" s="27" t="str">
        <x:v>Aucune référence retrouvée dans le périmètre audité</x:v>
      </x:c>
      <x:c r="G1591" s="27" t="str">
        <x:v>Produire le PNG à partir de la fiche, puis sauvegarder et intégrer</x:v>
      </x:c>
      <x:c r="H1591" s="27" t="str">
        <x:v>Catalogue 4 069</x:v>
      </x:c>
      <x:c r="I1591" s="27" t="str">
        <x:v>Souverain des ateliers</x:v>
      </x:c>
      <x:c r="J1591" s="4" t="str">
        <x:v>sha-rhess</x:v>
      </x:c>
      <x:c r="K1591" s="4" t="str">
        <x:v>kings</x:v>
      </x:c>
      <x:c r="L1591" s="4" t="str">
        <x:v>Non</x:v>
      </x:c>
      <x:c r="M1591" s="4" t="str">
        <x:v>adult</x:v>
      </x:c>
      <x:c r="N1591" s="4"/>
      <x:c r="O159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1" s="27" t="str">
        <x:v>ocre olive</x:v>
      </x:c>
      <x:c r="Q1591" s="27" t="str">
        <x:v>acier bleui</x:v>
      </x:c>
      <x:c r="R1591" s="27" t="str">
        <x:v>cuivre mat</x:v>
      </x:c>
      <x:c r="S1591" s="27" t="str">
        <x:v>Découvert</x:v>
      </x:c>
      <x:c r="T1591" s="27" t="str">
        <x:v>posture de contrôle calme, mains lisibles</x:v>
      </x:c>
      <x:c r="U1591" s="4" t="str">
        <x:v>Non</x:v>
      </x:c>
      <x:c r="V1591" s="4" t="str">
        <x:v>remaining-at-v69</x:v>
      </x:c>
      <x:c r="W1591" s="4" t="str">
        <x:v>Non</x:v>
      </x:c>
      <x:c r="X1591" s="4" t="str">
        <x:v>Non</x:v>
      </x:c>
      <x:c r="Y1591" s="4" t="str">
        <x:v>Non</x:v>
      </x:c>
      <x:c r="Z1591" s="36" t="n">
        <x:v>0</x:v>
      </x:c>
      <x:c r="AA1591" s="27"/>
      <x:c r="AB1591" s="48"/>
      <x:c r="AC1591" s="48"/>
      <x:c r="AD1591" s="48"/>
      <x:c r="AE1591" s="4"/>
      <x:c r="AF1591" s="4"/>
      <x:c r="AG1591" s="4"/>
      <x:c r="AH1591" s="27" t="str">
        <x:v>Non applicable : aucun PNG accepté documenté à V69</x:v>
      </x:c>
      <x:c r="AI1591" s="27" t="str">
        <x:v>Aucune correspondance retrouvée</x:v>
      </x:c>
      <x:c r="AJ1591" s="52"/>
    </x:row>
    <x:row r="1592" ht="29" customHeight="1">
      <x:c r="A1592" s="4" t="str">
        <x:v>sha-rhess--kings-06</x:v>
      </x:c>
      <x:c r="B1592" s="4" t="str">
        <x:v>Sha-Rhess — Riverains des racines</x:v>
      </x:c>
      <x:c r="C1592" s="4" t="str">
        <x:v>Kings / Rois</x:v>
      </x:c>
      <x:c r="D1592" s="45" t="n">
        <x:v>6</x:v>
      </x:c>
      <x:c r="E1592" s="27" t="str">
        <x:v>Pas faite</x:v>
      </x:c>
      <x:c r="F1592" s="27" t="str">
        <x:v>Aucune référence retrouvée dans le périmètre audité</x:v>
      </x:c>
      <x:c r="G1592" s="27" t="str">
        <x:v>Produire le PNG à partir de la fiche, puis sauvegarder et intégrer</x:v>
      </x:c>
      <x:c r="H1592" s="27" t="str">
        <x:v>Catalogue 4 069</x:v>
      </x:c>
      <x:c r="I1592" s="27" t="str">
        <x:v>Roi des assemblées</x:v>
      </x:c>
      <x:c r="J1592" s="4" t="str">
        <x:v>sha-rhess</x:v>
      </x:c>
      <x:c r="K1592" s="4" t="str">
        <x:v>kings</x:v>
      </x:c>
      <x:c r="L1592" s="4" t="str">
        <x:v>Non</x:v>
      </x:c>
      <x:c r="M1592" s="4" t="str">
        <x:v>adult</x:v>
      </x:c>
      <x:c r="N1592" s="4"/>
      <x:c r="O159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2" s="27" t="str">
        <x:v>olive mousse</x:v>
      </x:c>
      <x:c r="Q1592" s="27" t="str">
        <x:v>graphite</x:v>
      </x:c>
      <x:c r="R1592" s="27" t="str">
        <x:v>bronze pâle</x:v>
      </x:c>
      <x:c r="S1592" s="27" t="str">
        <x:v>Découvert</x:v>
      </x:c>
      <x:c r="T1592" s="27" t="str">
        <x:v>bras tenus près du corps sans masquer les accessoires</x:v>
      </x:c>
      <x:c r="U1592" s="4" t="str">
        <x:v>Non</x:v>
      </x:c>
      <x:c r="V1592" s="4" t="str">
        <x:v>remaining-at-v69</x:v>
      </x:c>
      <x:c r="W1592" s="4" t="str">
        <x:v>Non</x:v>
      </x:c>
      <x:c r="X1592" s="4" t="str">
        <x:v>Non</x:v>
      </x:c>
      <x:c r="Y1592" s="4" t="str">
        <x:v>Non</x:v>
      </x:c>
      <x:c r="Z1592" s="36" t="n">
        <x:v>0</x:v>
      </x:c>
      <x:c r="AA1592" s="27"/>
      <x:c r="AB1592" s="48"/>
      <x:c r="AC1592" s="48"/>
      <x:c r="AD1592" s="48"/>
      <x:c r="AE1592" s="4"/>
      <x:c r="AF1592" s="4"/>
      <x:c r="AG1592" s="4"/>
      <x:c r="AH1592" s="27" t="str">
        <x:v>Non applicable : aucun PNG accepté documenté à V69</x:v>
      </x:c>
      <x:c r="AI1592" s="27" t="str">
        <x:v>Aucune correspondance retrouvée</x:v>
      </x:c>
      <x:c r="AJ1592" s="52"/>
    </x:row>
    <x:row r="1593" ht="29" customHeight="1">
      <x:c r="A1593" s="4" t="str">
        <x:v>sha-rhess--kings-07</x:v>
      </x:c>
      <x:c r="B1593" s="4" t="str">
        <x:v>Sha-Rhess — Riverains des racines</x:v>
      </x:c>
      <x:c r="C1593" s="4" t="str">
        <x:v>Kings / Rois</x:v>
      </x:c>
      <x:c r="D1593" s="45" t="n">
        <x:v>7</x:v>
      </x:c>
      <x:c r="E1593" s="27" t="str">
        <x:v>Pas faite</x:v>
      </x:c>
      <x:c r="F1593" s="27" t="str">
        <x:v>Aucune référence retrouvée dans le périmètre audité</x:v>
      </x:c>
      <x:c r="G1593" s="27" t="str">
        <x:v>Produire le PNG à partir de la fiche, puis sauvegarder et intégrer</x:v>
      </x:c>
      <x:c r="H1593" s="27" t="str">
        <x:v>Catalogue 4 069</x:v>
      </x:c>
      <x:c r="I1593" s="27" t="str">
        <x:v>Souverain de la garde</x:v>
      </x:c>
      <x:c r="J1593" s="4" t="str">
        <x:v>sha-rhess</x:v>
      </x:c>
      <x:c r="K1593" s="4" t="str">
        <x:v>kings</x:v>
      </x:c>
      <x:c r="L1593" s="4" t="str">
        <x:v>Non</x:v>
      </x:c>
      <x:c r="M1593" s="4" t="str">
        <x:v>adult</x:v>
      </x:c>
      <x:c r="N1593" s="4"/>
      <x:c r="O159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3" s="27" t="str">
        <x:v>vert gris</x:v>
      </x:c>
      <x:c r="Q1593" s="27" t="str">
        <x:v>bronze sombre</x:v>
      </x:c>
      <x:c r="R1593" s="27" t="str">
        <x:v>ivoire minéral</x:v>
      </x:c>
      <x:c r="S1593" s="27" t="str">
        <x:v>Découvert</x:v>
      </x:c>
      <x:c r="T1593" s="27" t="str">
        <x:v>geste discret de coordination</x:v>
      </x:c>
      <x:c r="U1593" s="4" t="str">
        <x:v>Non</x:v>
      </x:c>
      <x:c r="V1593" s="4" t="str">
        <x:v>remaining-at-v69</x:v>
      </x:c>
      <x:c r="W1593" s="4" t="str">
        <x:v>Non</x:v>
      </x:c>
      <x:c r="X1593" s="4" t="str">
        <x:v>Non</x:v>
      </x:c>
      <x:c r="Y1593" s="4" t="str">
        <x:v>Non</x:v>
      </x:c>
      <x:c r="Z1593" s="36" t="n">
        <x:v>0</x:v>
      </x:c>
      <x:c r="AA1593" s="27"/>
      <x:c r="AB1593" s="48"/>
      <x:c r="AC1593" s="48"/>
      <x:c r="AD1593" s="48"/>
      <x:c r="AE1593" s="4"/>
      <x:c r="AF1593" s="4"/>
      <x:c r="AG1593" s="4"/>
      <x:c r="AH1593" s="27" t="str">
        <x:v>Non applicable : aucun PNG accepté documenté à V69</x:v>
      </x:c>
      <x:c r="AI1593" s="27" t="str">
        <x:v>Aucune correspondance retrouvée</x:v>
      </x:c>
      <x:c r="AJ1593" s="52"/>
    </x:row>
    <x:row r="1594" ht="29" customHeight="1">
      <x:c r="A1594" s="4" t="str">
        <x:v>sha-rhess--kings-08</x:v>
      </x:c>
      <x:c r="B1594" s="4" t="str">
        <x:v>Sha-Rhess — Riverains des racines</x:v>
      </x:c>
      <x:c r="C1594" s="4" t="str">
        <x:v>Kings / Rois</x:v>
      </x:c>
      <x:c r="D1594" s="45" t="n">
        <x:v>8</x:v>
      </x:c>
      <x:c r="E1594" s="27" t="str">
        <x:v>Pas faite</x:v>
      </x:c>
      <x:c r="F1594" s="27" t="str">
        <x:v>Aucune référence retrouvée dans le périmètre audité</x:v>
      </x:c>
      <x:c r="G1594" s="27" t="str">
        <x:v>Produire le PNG à partir de la fiche, puis sauvegarder et intégrer</x:v>
      </x:c>
      <x:c r="H1594" s="27" t="str">
        <x:v>Catalogue 4 069</x:v>
      </x:c>
      <x:c r="I1594" s="27" t="str">
        <x:v>Roi au disque</x:v>
      </x:c>
      <x:c r="J1594" s="4" t="str">
        <x:v>sha-rhess</x:v>
      </x:c>
      <x:c r="K1594" s="4" t="str">
        <x:v>kings</x:v>
      </x:c>
      <x:c r="L1594" s="4" t="str">
        <x:v>Non</x:v>
      </x:c>
      <x:c r="M1594" s="4" t="str">
        <x:v>adult</x:v>
      </x:c>
      <x:c r="N1594" s="4"/>
      <x:c r="O159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4" s="27" t="str">
        <x:v>brun humide</x:v>
      </x:c>
      <x:c r="Q1594" s="27" t="str">
        <x:v>acier mat</x:v>
      </x:c>
      <x:c r="R1594" s="27" t="str">
        <x:v>vert désaturé</x:v>
      </x:c>
      <x:c r="S1594" s="27" t="str">
        <x:v>Découvert</x:v>
      </x:c>
      <x:c r="T1594" s="27" t="str">
        <x:v>arme ou outil tenu bas, loin des jambes</x:v>
      </x:c>
      <x:c r="U1594" s="4" t="str">
        <x:v>Non</x:v>
      </x:c>
      <x:c r="V1594" s="4" t="str">
        <x:v>remaining-at-v69</x:v>
      </x:c>
      <x:c r="W1594" s="4" t="str">
        <x:v>Non</x:v>
      </x:c>
      <x:c r="X1594" s="4" t="str">
        <x:v>Non</x:v>
      </x:c>
      <x:c r="Y1594" s="4" t="str">
        <x:v>Non</x:v>
      </x:c>
      <x:c r="Z1594" s="36" t="n">
        <x:v>0</x:v>
      </x:c>
      <x:c r="AA1594" s="27"/>
      <x:c r="AB1594" s="48"/>
      <x:c r="AC1594" s="48"/>
      <x:c r="AD1594" s="48"/>
      <x:c r="AE1594" s="4"/>
      <x:c r="AF1594" s="4"/>
      <x:c r="AG1594" s="4"/>
      <x:c r="AH1594" s="27" t="str">
        <x:v>Non applicable : aucun PNG accepté documenté à V69</x:v>
      </x:c>
      <x:c r="AI1594" s="27" t="str">
        <x:v>Aucune correspondance retrouvée</x:v>
      </x:c>
      <x:c r="AJ1594" s="52"/>
    </x:row>
    <x:row r="1595" ht="29" customHeight="1">
      <x:c r="A1595" s="4" t="str">
        <x:v>sha-rhess--kings-09</x:v>
      </x:c>
      <x:c r="B1595" s="4" t="str">
        <x:v>Sha-Rhess — Riverains des racines</x:v>
      </x:c>
      <x:c r="C1595" s="4" t="str">
        <x:v>Kings / Rois</x:v>
      </x:c>
      <x:c r="D1595" s="45" t="n">
        <x:v>9</x:v>
      </x:c>
      <x:c r="E1595" s="27" t="str">
        <x:v>Pas faite</x:v>
      </x:c>
      <x:c r="F1595" s="27" t="str">
        <x:v>Aucune référence retrouvée dans le périmètre audité</x:v>
      </x:c>
      <x:c r="G1595" s="27" t="str">
        <x:v>Produire le PNG à partir de la fiche, puis sauvegarder et intégrer</x:v>
      </x:c>
      <x:c r="H1595" s="27" t="str">
        <x:v>Catalogue 4 069</x:v>
      </x:c>
      <x:c r="I1595" s="27" t="str">
        <x:v>Souverain vétéran</x:v>
      </x:c>
      <x:c r="J1595" s="4" t="str">
        <x:v>sha-rhess</x:v>
      </x:c>
      <x:c r="K1595" s="4" t="str">
        <x:v>kings</x:v>
      </x:c>
      <x:c r="L1595" s="4" t="str">
        <x:v>Non</x:v>
      </x:c>
      <x:c r="M1595" s="4" t="str">
        <x:v>adult</x:v>
      </x:c>
      <x:c r="N1595" s="4"/>
      <x:c r="O159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5" s="27" t="str">
        <x:v>ardoise verdâtre</x:v>
      </x:c>
      <x:c r="Q1595" s="27" t="str">
        <x:v>métal ardoise</x:v>
      </x:c>
      <x:c r="R1595" s="27" t="str">
        <x:v>ocre</x:v>
      </x:c>
      <x:c r="S1595" s="27" t="str">
        <x:v>Découvert</x:v>
      </x:c>
      <x:c r="T1595" s="27" t="str">
        <x:v>attitude expérimentée immobile</x:v>
      </x:c>
      <x:c r="U1595" s="4" t="str">
        <x:v>Non</x:v>
      </x:c>
      <x:c r="V1595" s="4" t="str">
        <x:v>remaining-at-v69</x:v>
      </x:c>
      <x:c r="W1595" s="4" t="str">
        <x:v>Non</x:v>
      </x:c>
      <x:c r="X1595" s="4" t="str">
        <x:v>Non</x:v>
      </x:c>
      <x:c r="Y1595" s="4" t="str">
        <x:v>Non</x:v>
      </x:c>
      <x:c r="Z1595" s="36" t="n">
        <x:v>0</x:v>
      </x:c>
      <x:c r="AA1595" s="27"/>
      <x:c r="AB1595" s="48"/>
      <x:c r="AC1595" s="48"/>
      <x:c r="AD1595" s="48"/>
      <x:c r="AE1595" s="4"/>
      <x:c r="AF1595" s="4"/>
      <x:c r="AG1595" s="4"/>
      <x:c r="AH1595" s="27" t="str">
        <x:v>Non applicable : aucun PNG accepté documenté à V69</x:v>
      </x:c>
      <x:c r="AI1595" s="27" t="str">
        <x:v>Aucune correspondance retrouvée</x:v>
      </x:c>
      <x:c r="AJ1595" s="52"/>
    </x:row>
    <x:row r="1596" ht="29" customHeight="1">
      <x:c r="A1596" s="4" t="str">
        <x:v>sha-rhess--kings-10</x:v>
      </x:c>
      <x:c r="B1596" s="4" t="str">
        <x:v>Sha-Rhess — Riverains des racines</x:v>
      </x:c>
      <x:c r="C1596" s="4" t="str">
        <x:v>Kings / Rois</x:v>
      </x:c>
      <x:c r="D1596" s="45" t="n">
        <x:v>10</x:v>
      </x:c>
      <x:c r="E1596" s="27" t="str">
        <x:v>Pas faite</x:v>
      </x:c>
      <x:c r="F1596" s="27" t="str">
        <x:v>Aucune référence retrouvée dans le périmètre audité</x:v>
      </x:c>
      <x:c r="G1596" s="27" t="str">
        <x:v>Produire le PNG à partir de la fiche, puis sauvegarder et intégrer</x:v>
      </x:c>
      <x:c r="H1596" s="27" t="str">
        <x:v>Catalogue 4 069</x:v>
      </x:c>
      <x:c r="I1596" s="27" t="str">
        <x:v>Premier souverain</x:v>
      </x:c>
      <x:c r="J1596" s="4" t="str">
        <x:v>sha-rhess</x:v>
      </x:c>
      <x:c r="K1596" s="4" t="str">
        <x:v>kings</x:v>
      </x:c>
      <x:c r="L1596" s="4" t="str">
        <x:v>Non</x:v>
      </x:c>
      <x:c r="M1596" s="4" t="str">
        <x:v>adult</x:v>
      </x:c>
      <x:c r="N1596" s="4"/>
      <x:c r="O159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6" s="27" t="str">
        <x:v>ocre olive</x:v>
      </x:c>
      <x:c r="Q1596" s="27" t="str">
        <x:v>cuivre oxydé discret</x:v>
      </x:c>
      <x:c r="R1596" s="27" t="str">
        <x:v>noir mat</x:v>
      </x:c>
      <x:c r="S1596" s="27" t="str">
        <x:v>Découvert</x:v>
      </x:c>
      <x:c r="T1596" s="27" t="str">
        <x:v>présence assurée, légère rotation du thorax</x:v>
      </x:c>
      <x:c r="U1596" s="4" t="str">
        <x:v>Non</x:v>
      </x:c>
      <x:c r="V1596" s="4" t="str">
        <x:v>remaining-at-v69</x:v>
      </x:c>
      <x:c r="W1596" s="4" t="str">
        <x:v>Non</x:v>
      </x:c>
      <x:c r="X1596" s="4" t="str">
        <x:v>Non</x:v>
      </x:c>
      <x:c r="Y1596" s="4" t="str">
        <x:v>Non</x:v>
      </x:c>
      <x:c r="Z1596" s="36" t="n">
        <x:v>0</x:v>
      </x:c>
      <x:c r="AA1596" s="27"/>
      <x:c r="AB1596" s="48"/>
      <x:c r="AC1596" s="48"/>
      <x:c r="AD1596" s="48"/>
      <x:c r="AE1596" s="4"/>
      <x:c r="AF1596" s="4"/>
      <x:c r="AG1596" s="4"/>
      <x:c r="AH1596" s="27" t="str">
        <x:v>Non applicable : aucun PNG accepté documenté à V69</x:v>
      </x:c>
      <x:c r="AI1596" s="27" t="str">
        <x:v>Aucune correspondance retrouvée</x:v>
      </x:c>
      <x:c r="AJ1596" s="52"/>
    </x:row>
    <x:row r="1597" ht="29" customHeight="1">
      <x:c r="A1597" s="4" t="str">
        <x:v>sha-rhess--gardes-royaux-01</x:v>
      </x:c>
      <x:c r="B1597" s="4" t="str">
        <x:v>Sha-Rhess — Riverains des racines</x:v>
      </x:c>
      <x:c r="C1597" s="4" t="str">
        <x:v>Gardes royaux</x:v>
      </x:c>
      <x:c r="D1597" s="45" t="n">
        <x:v>1</x:v>
      </x:c>
      <x:c r="E1597" s="27" t="str">
        <x:v>Présente dans main</x:v>
      </x:c>
      <x:c r="F1597" s="27" t="str">
        <x:v>Galerie et codex</x:v>
      </x:c>
      <x:c r="G1597" s="27" t="str">
        <x:v>Conserver ; vérifier le rendu selon l’usage indiqué</x:v>
      </x:c>
      <x:c r="H1597" s="27" t="str">
        <x:v>Catalogue 4 069</x:v>
      </x:c>
      <x:c r="I1597" s="27" t="str">
        <x:v>Gardes royaux 01</x:v>
      </x:c>
      <x:c r="J1597" s="4" t="str">
        <x:v>sha-rhess</x:v>
      </x:c>
      <x:c r="K1597" s="4" t="str">
        <x:v>gardes-royaux</x:v>
      </x:c>
      <x:c r="L1597" s="4" t="str">
        <x:v>Oui</x:v>
      </x:c>
      <x:c r="M1597" s="4" t="str">
        <x:v>Non renseigné</x:v>
      </x:c>
      <x:c r="N1597" s="4"/>
      <x:c r="O1597" s="27"/>
      <x:c r="P1597" s="27"/>
      <x:c r="Q1597" s="27"/>
      <x:c r="R1597" s="27"/>
      <x:c r="S1597" s="27"/>
      <x:c r="T1597" s="27"/>
      <x:c r="U1597" s="4" t="str">
        <x:v>Oui</x:v>
      </x:c>
      <x:c r="V1597" s="4" t="str">
        <x:v>baseline-v6</x:v>
      </x:c>
      <x:c r="W1597" s="4" t="str">
        <x:v>Oui</x:v>
      </x:c>
      <x:c r="X1597" s="4" t="str">
        <x:v>Non</x:v>
      </x:c>
      <x:c r="Y1597" s="4" t="str">
        <x:v>Non</x:v>
      </x:c>
      <x:c r="Z1597" s="36" t="n">
        <x:v>0</x:v>
      </x:c>
      <x:c r="AA1597" s="27" t="str">
        <x:v>Chemin blob présent dans l’arbre Git audité ; SHA256 déclaré par le registre, pixels non retéléchargés. Audit du code et des références ; aucun déploiement ni affichage en navigateur observé.</x:v>
      </x:c>
      <x:c r="AB1597" s="48" t="str">
        <x:v>https://github.com/darknigthmare/yautja-la-longue-chasse/blob/536ac53335e440747f6eccedd2cd757d1f817a99/public/game/imports/v85/library/8f5bb3cde6d2f44478dfcc81f95d25673e38c5fa98eb5bb9d1045859618d2dd4.png</x:v>
      </x:c>
      <x:c r="AC1597" s="48" t="str">
        <x:v>https://github.com/darknigthmare/yautja-la-longue-chasse/blob/536ac53335e440747f6eccedd2cd757d1f817a99/app/game/data/recentSpriteLibraryV85.json</x:v>
      </x:c>
      <x:c r="AD1597" s="48" t="str">
        <x:v>https://drive.google.com/file/d/1E4wGc7HHwPE5amcq6voA18wbKBsZpToG/view?usp=drivesdk</x:v>
      </x:c>
      <x:c r="AE1597" s="4" t="str">
        <x:v>public/game/imports/v85/library/8f5bb3cde6d2f44478dfcc81f95d25673e38c5fa98eb5bb9d1045859618d2dd4.png</x:v>
      </x:c>
      <x:c r="AF1597" s="4" t="str">
        <x:v>8f5bb3cde6d2f44478dfcc81f95d25673e38c5fa98eb5bb9d1045859618d2dd4</x:v>
      </x:c>
      <x:c r="AG1597" s="4" t="str">
        <x:v>8f5bb3cde6d2f44478dfcc81f95d25673e38c5fa98eb5bb9d1045859618d2dd4</x:v>
      </x:c>
      <x:c r="AH1597" s="27" t="str">
        <x:v>Archive candidate présente sur Drive ; PNG individuel non revérifié dans cet audit</x:v>
      </x:c>
      <x:c r="AI1597" s="27" t="str">
        <x:v>ID exact + SHA de version acceptée déclaré</x:v>
      </x:c>
      <x:c r="AJ1597" s="52"/>
    </x:row>
    <x:row r="1598" ht="29" customHeight="1">
      <x:c r="A1598" s="4" t="str">
        <x:v>sha-rhess--gardes-royaux-02</x:v>
      </x:c>
      <x:c r="B1598" s="4" t="str">
        <x:v>Sha-Rhess — Riverains des racines</x:v>
      </x:c>
      <x:c r="C1598" s="4" t="str">
        <x:v>Gardes royaux</x:v>
      </x:c>
      <x:c r="D1598" s="45" t="n">
        <x:v>2</x:v>
      </x:c>
      <x:c r="E1598" s="27" t="str">
        <x:v>Présente dans main</x:v>
      </x:c>
      <x:c r="F1598" s="27" t="str">
        <x:v>Galerie et codex</x:v>
      </x:c>
      <x:c r="G1598" s="27" t="str">
        <x:v>Conserver ; vérifier le rendu selon l’usage indiqué</x:v>
      </x:c>
      <x:c r="H1598" s="27" t="str">
        <x:v>Catalogue 4 069</x:v>
      </x:c>
      <x:c r="I1598" s="27" t="str">
        <x:v>Garde royal du vestibule — Sha-Rhess</x:v>
      </x:c>
      <x:c r="J1598" s="4" t="str">
        <x:v>sha-rhess</x:v>
      </x:c>
      <x:c r="K1598" s="4" t="str">
        <x:v>gardes-royaux</x:v>
      </x:c>
      <x:c r="L1598" s="4" t="str">
        <x:v>Oui</x:v>
      </x:c>
      <x:c r="M1598" s="4" t="str">
        <x:v>Non renseigné</x:v>
      </x:c>
      <x:c r="N1598" s="4"/>
      <x:c r="O1598" s="27"/>
      <x:c r="P1598" s="27"/>
      <x:c r="Q1598" s="27"/>
      <x:c r="R1598" s="27"/>
      <x:c r="S1598" s="27"/>
      <x:c r="T1598" s="27"/>
      <x:c r="U1598" s="4" t="str">
        <x:v>Oui</x:v>
      </x:c>
      <x:c r="V1598" s="4" t="str">
        <x:v>v63</x:v>
      </x:c>
      <x:c r="W1598" s="4" t="str">
        <x:v>Oui</x:v>
      </x:c>
      <x:c r="X1598" s="4" t="str">
        <x:v>Non</x:v>
      </x:c>
      <x:c r="Y1598" s="4" t="str">
        <x:v>Non</x:v>
      </x:c>
      <x:c r="Z1598" s="36" t="n">
        <x:v>0</x:v>
      </x:c>
      <x:c r="AA1598" s="27" t="str">
        <x:v>Chemin blob présent dans l’arbre Git audité ; SHA256 déclaré par le registre, pixels non retéléchargés. Audit du code et des références ; aucun déploiement ni affichage en navigateur observé.</x:v>
      </x:c>
      <x:c r="AB1598" s="48" t="str">
        <x:v>https://github.com/darknigthmare/yautja-la-longue-chasse/blob/536ac53335e440747f6eccedd2cd757d1f817a99/public/game/imports/v85/library/95f47e0f98a16b45d0a0d190c77c49e0becddf71f5e27a4eb08101fa22e74cf7.png</x:v>
      </x:c>
      <x:c r="AC1598" s="48" t="str">
        <x:v>https://github.com/darknigthmare/yautja-la-longue-chasse/blob/536ac53335e440747f6eccedd2cd757d1f817a99/app/game/data/recentSpriteLibraryV85.json</x:v>
      </x:c>
      <x:c r="AD1598" s="48" t="str">
        <x:v>https://drive.google.com/file/d/1aA_8vts44C7tgMNE4PbufWVli_8QpyXq/view?usp=drivesdk</x:v>
      </x:c>
      <x:c r="AE1598" s="4" t="str">
        <x:v>public/game/imports/v85/library/95f47e0f98a16b45d0a0d190c77c49e0becddf71f5e27a4eb08101fa22e74cf7.png</x:v>
      </x:c>
      <x:c r="AF1598" s="4" t="str">
        <x:v>95f47e0f98a16b45d0a0d190c77c49e0becddf71f5e27a4eb08101fa22e74cf7</x:v>
      </x:c>
      <x:c r="AG1598" s="4" t="str">
        <x:v>95f47e0f98a16b45d0a0d190c77c49e0becddf71f5e27a4eb08101fa22e74cf7</x:v>
      </x:c>
      <x:c r="AH1598" s="27" t="str">
        <x:v>Archive candidate présente sur Drive ; PNG individuel non revérifié dans cet audit</x:v>
      </x:c>
      <x:c r="AI1598" s="27" t="str">
        <x:v>ID exact + SHA de version acceptée déclaré</x:v>
      </x:c>
      <x:c r="AJ1598" s="52"/>
    </x:row>
    <x:row r="1599" ht="29" customHeight="1">
      <x:c r="A1599" s="4" t="str">
        <x:v>sha-rhess--gardes-royaux-03</x:v>
      </x:c>
      <x:c r="B1599" s="4" t="str">
        <x:v>Sha-Rhess — Riverains des racines</x:v>
      </x:c>
      <x:c r="C1599" s="4" t="str">
        <x:v>Gardes royaux</x:v>
      </x:c>
      <x:c r="D1599" s="45" t="n">
        <x:v>3</x:v>
      </x:c>
      <x:c r="E1599" s="27" t="str">
        <x:v>Présente dans main</x:v>
      </x:c>
      <x:c r="F1599" s="27" t="str">
        <x:v>Galerie et codex</x:v>
      </x:c>
      <x:c r="G1599" s="27" t="str">
        <x:v>Conserver ; vérifier le rendu selon l’usage indiqué</x:v>
      </x:c>
      <x:c r="H1599" s="27" t="str">
        <x:v>Catalogue 4 069</x:v>
      </x:c>
      <x:c r="I1599" s="27" t="str">
        <x:v>Garde royal du trône — Sha-Rhess</x:v>
      </x:c>
      <x:c r="J1599" s="4" t="str">
        <x:v>sha-rhess</x:v>
      </x:c>
      <x:c r="K1599" s="4" t="str">
        <x:v>gardes-royaux</x:v>
      </x:c>
      <x:c r="L1599" s="4" t="str">
        <x:v>Oui</x:v>
      </x:c>
      <x:c r="M1599" s="4" t="str">
        <x:v>Non renseigné</x:v>
      </x:c>
      <x:c r="N1599" s="4"/>
      <x:c r="O1599" s="27"/>
      <x:c r="P1599" s="27"/>
      <x:c r="Q1599" s="27"/>
      <x:c r="R1599" s="27"/>
      <x:c r="S1599" s="27"/>
      <x:c r="T1599" s="27"/>
      <x:c r="U1599" s="4" t="str">
        <x:v>Oui</x:v>
      </x:c>
      <x:c r="V1599" s="4" t="str">
        <x:v>v63</x:v>
      </x:c>
      <x:c r="W1599" s="4" t="str">
        <x:v>Oui</x:v>
      </x:c>
      <x:c r="X1599" s="4" t="str">
        <x:v>Non</x:v>
      </x:c>
      <x:c r="Y1599" s="4" t="str">
        <x:v>Non</x:v>
      </x:c>
      <x:c r="Z1599" s="36" t="n">
        <x:v>0</x:v>
      </x:c>
      <x:c r="AA1599" s="27" t="str">
        <x:v>Chemin blob présent dans l’arbre Git audité ; SHA256 déclaré par le registre, pixels non retéléchargés. Audit du code et des références ; aucun déploiement ni affichage en navigateur observé.</x:v>
      </x:c>
      <x:c r="AB1599" s="48" t="str">
        <x:v>https://github.com/darknigthmare/yautja-la-longue-chasse/blob/536ac53335e440747f6eccedd2cd757d1f817a99/public/game/imports/v85/library/ce4a85fdf21e6e7a446b471bec31804b5c4006720ec4dbaa475bb63c2001c8ea.png</x:v>
      </x:c>
      <x:c r="AC1599" s="48" t="str">
        <x:v>https://github.com/darknigthmare/yautja-la-longue-chasse/blob/536ac53335e440747f6eccedd2cd757d1f817a99/app/game/data/recentSpriteLibraryV85.json</x:v>
      </x:c>
      <x:c r="AD1599" s="48" t="str">
        <x:v>https://drive.google.com/file/d/1aA_8vts44C7tgMNE4PbufWVli_8QpyXq/view?usp=drivesdk</x:v>
      </x:c>
      <x:c r="AE1599" s="4" t="str">
        <x:v>public/game/imports/v85/library/ce4a85fdf21e6e7a446b471bec31804b5c4006720ec4dbaa475bb63c2001c8ea.png</x:v>
      </x:c>
      <x:c r="AF1599" s="4" t="str">
        <x:v>ce4a85fdf21e6e7a446b471bec31804b5c4006720ec4dbaa475bb63c2001c8ea</x:v>
      </x:c>
      <x:c r="AG1599" s="4" t="str">
        <x:v>ce4a85fdf21e6e7a446b471bec31804b5c4006720ec4dbaa475bb63c2001c8ea</x:v>
      </x:c>
      <x:c r="AH1599" s="27" t="str">
        <x:v>Archive candidate présente sur Drive ; PNG individuel non revérifié dans cet audit</x:v>
      </x:c>
      <x:c r="AI1599" s="27" t="str">
        <x:v>ID exact + SHA de version acceptée déclaré</x:v>
      </x:c>
      <x:c r="AJ1599" s="52"/>
    </x:row>
    <x:row r="1600" ht="29" customHeight="1">
      <x:c r="A1600" s="4" t="str">
        <x:v>sha-rhess--gardes-royaux-04</x:v>
      </x:c>
      <x:c r="B1600" s="4" t="str">
        <x:v>Sha-Rhess — Riverains des racines</x:v>
      </x:c>
      <x:c r="C1600" s="4" t="str">
        <x:v>Gardes royaux</x:v>
      </x:c>
      <x:c r="D1600" s="45" t="n">
        <x:v>4</x:v>
      </x:c>
      <x:c r="E1600" s="27" t="str">
        <x:v>Présente dans main</x:v>
      </x:c>
      <x:c r="F1600" s="27" t="str">
        <x:v>Galerie et codex</x:v>
      </x:c>
      <x:c r="G1600" s="27" t="str">
        <x:v>Conserver ; vérifier le rendu selon l’usage indiqué</x:v>
      </x:c>
      <x:c r="H1600" s="27" t="str">
        <x:v>Catalogue 4 069</x:v>
      </x:c>
      <x:c r="I1600" s="27" t="str">
        <x:v>Sentinelle royale — Sha-Rhess</x:v>
      </x:c>
      <x:c r="J1600" s="4" t="str">
        <x:v>sha-rhess</x:v>
      </x:c>
      <x:c r="K1600" s="4" t="str">
        <x:v>gardes-royaux</x:v>
      </x:c>
      <x:c r="L1600" s="4" t="str">
        <x:v>Oui</x:v>
      </x:c>
      <x:c r="M1600" s="4" t="str">
        <x:v>Non renseigné</x:v>
      </x:c>
      <x:c r="N1600" s="4"/>
      <x:c r="O1600" s="27"/>
      <x:c r="P1600" s="27"/>
      <x:c r="Q1600" s="27"/>
      <x:c r="R1600" s="27"/>
      <x:c r="S1600" s="27"/>
      <x:c r="T1600" s="27"/>
      <x:c r="U1600" s="4" t="str">
        <x:v>Oui</x:v>
      </x:c>
      <x:c r="V1600" s="4" t="str">
        <x:v>v63</x:v>
      </x:c>
      <x:c r="W1600" s="4" t="str">
        <x:v>Oui</x:v>
      </x:c>
      <x:c r="X1600" s="4" t="str">
        <x:v>Non</x:v>
      </x:c>
      <x:c r="Y1600" s="4" t="str">
        <x:v>Non</x:v>
      </x:c>
      <x:c r="Z1600" s="36" t="n">
        <x:v>0</x:v>
      </x:c>
      <x:c r="AA1600" s="27" t="str">
        <x:v>Chemin blob présent dans l’arbre Git audité ; SHA256 déclaré par le registre, pixels non retéléchargés. Audit du code et des références ; aucun déploiement ni affichage en navigateur observé.</x:v>
      </x:c>
      <x:c r="AB1600" s="48" t="str">
        <x:v>https://github.com/darknigthmare/yautja-la-longue-chasse/blob/536ac53335e440747f6eccedd2cd757d1f817a99/public/game/imports/v85/library/052b5fc4ac3ae7f82ed19e50e6d126fc8a41f669bf12257a6affc7fa1b68405f.png</x:v>
      </x:c>
      <x:c r="AC1600" s="48" t="str">
        <x:v>https://github.com/darknigthmare/yautja-la-longue-chasse/blob/536ac53335e440747f6eccedd2cd757d1f817a99/app/game/data/recentSpriteLibraryV85.json</x:v>
      </x:c>
      <x:c r="AD1600" s="48" t="str">
        <x:v>https://drive.google.com/file/d/1aA_8vts44C7tgMNE4PbufWVli_8QpyXq/view?usp=drivesdk</x:v>
      </x:c>
      <x:c r="AE1600" s="4" t="str">
        <x:v>public/game/imports/v85/library/052b5fc4ac3ae7f82ed19e50e6d126fc8a41f669bf12257a6affc7fa1b68405f.png</x:v>
      </x:c>
      <x:c r="AF1600" s="4" t="str">
        <x:v>052b5fc4ac3ae7f82ed19e50e6d126fc8a41f669bf12257a6affc7fa1b68405f</x:v>
      </x:c>
      <x:c r="AG1600" s="4" t="str">
        <x:v>052b5fc4ac3ae7f82ed19e50e6d126fc8a41f669bf12257a6affc7fa1b68405f</x:v>
      </x:c>
      <x:c r="AH1600" s="27" t="str">
        <x:v>Archive candidate présente sur Drive ; PNG individuel non revérifié dans cet audit</x:v>
      </x:c>
      <x:c r="AI1600" s="27" t="str">
        <x:v>ID exact + SHA de version acceptée déclaré</x:v>
      </x:c>
      <x:c r="AJ1600" s="52"/>
    </x:row>
    <x:row r="1601" ht="29" customHeight="1">
      <x:c r="A1601" s="4" t="str">
        <x:v>sha-rhess--gardes-royaux-05</x:v>
      </x:c>
      <x:c r="B1601" s="4" t="str">
        <x:v>Sha-Rhess — Riverains des racines</x:v>
      </x:c>
      <x:c r="C1601" s="4" t="str">
        <x:v>Gardes royaux</x:v>
      </x:c>
      <x:c r="D1601" s="45" t="n">
        <x:v>5</x:v>
      </x:c>
      <x:c r="E1601" s="27" t="str">
        <x:v>Présente dans main</x:v>
      </x:c>
      <x:c r="F1601" s="27" t="str">
        <x:v>Galerie et codex</x:v>
      </x:c>
      <x:c r="G1601" s="27" t="str">
        <x:v>Conserver ; vérifier le rendu selon l’usage indiqué</x:v>
      </x:c>
      <x:c r="H1601" s="27" t="str">
        <x:v>Catalogue 4 069</x:v>
      </x:c>
      <x:c r="I1601" s="27" t="str">
        <x:v>Champion royal — Sha-Rhess</x:v>
      </x:c>
      <x:c r="J1601" s="4" t="str">
        <x:v>sha-rhess</x:v>
      </x:c>
      <x:c r="K1601" s="4" t="str">
        <x:v>gardes-royaux</x:v>
      </x:c>
      <x:c r="L1601" s="4" t="str">
        <x:v>Oui</x:v>
      </x:c>
      <x:c r="M1601" s="4" t="str">
        <x:v>Non renseigné</x:v>
      </x:c>
      <x:c r="N1601" s="4"/>
      <x:c r="O1601" s="27"/>
      <x:c r="P1601" s="27"/>
      <x:c r="Q1601" s="27"/>
      <x:c r="R1601" s="27"/>
      <x:c r="S1601" s="27"/>
      <x:c r="T1601" s="27"/>
      <x:c r="U1601" s="4" t="str">
        <x:v>Oui</x:v>
      </x:c>
      <x:c r="V1601" s="4" t="str">
        <x:v>v63</x:v>
      </x:c>
      <x:c r="W1601" s="4" t="str">
        <x:v>Oui</x:v>
      </x:c>
      <x:c r="X1601" s="4" t="str">
        <x:v>Non</x:v>
      </x:c>
      <x:c r="Y1601" s="4" t="str">
        <x:v>Non</x:v>
      </x:c>
      <x:c r="Z1601" s="36" t="n">
        <x:v>0</x:v>
      </x:c>
      <x:c r="AA1601" s="27" t="str">
        <x:v>Chemin blob présent dans l’arbre Git audité ; SHA256 déclaré par le registre, pixels non retéléchargés. Audit du code et des références ; aucun déploiement ni affichage en navigateur observé.</x:v>
      </x:c>
      <x:c r="AB1601" s="48" t="str">
        <x:v>https://github.com/darknigthmare/yautja-la-longue-chasse/blob/536ac53335e440747f6eccedd2cd757d1f817a99/public/game/imports/v85/library/403e5d93220746a9c77a8ec319215b8b35dddf2d65eaaab0e96995c22295143e.png</x:v>
      </x:c>
      <x:c r="AC1601" s="48" t="str">
        <x:v>https://github.com/darknigthmare/yautja-la-longue-chasse/blob/536ac53335e440747f6eccedd2cd757d1f817a99/app/game/data/recentSpriteLibraryV85.json</x:v>
      </x:c>
      <x:c r="AD1601" s="48" t="str">
        <x:v>https://drive.google.com/file/d/1aA_8vts44C7tgMNE4PbufWVli_8QpyXq/view?usp=drivesdk</x:v>
      </x:c>
      <x:c r="AE1601" s="4" t="str">
        <x:v>public/game/imports/v85/library/403e5d93220746a9c77a8ec319215b8b35dddf2d65eaaab0e96995c22295143e.png</x:v>
      </x:c>
      <x:c r="AF1601" s="4" t="str">
        <x:v>403e5d93220746a9c77a8ec319215b8b35dddf2d65eaaab0e96995c22295143e</x:v>
      </x:c>
      <x:c r="AG1601" s="4" t="str">
        <x:v>403e5d93220746a9c77a8ec319215b8b35dddf2d65eaaab0e96995c22295143e</x:v>
      </x:c>
      <x:c r="AH1601" s="27" t="str">
        <x:v>Archive candidate présente sur Drive ; PNG individuel non revérifié dans cet audit</x:v>
      </x:c>
      <x:c r="AI1601" s="27" t="str">
        <x:v>ID exact + SHA de version acceptée déclaré</x:v>
      </x:c>
      <x:c r="AJ1601" s="52"/>
    </x:row>
    <x:row r="1602" ht="29" customHeight="1">
      <x:c r="A1602" s="4" t="str">
        <x:v>sha-rhess--gardes-royaux-06</x:v>
      </x:c>
      <x:c r="B1602" s="4" t="str">
        <x:v>Sha-Rhess — Riverains des racines</x:v>
      </x:c>
      <x:c r="C1602" s="4" t="str">
        <x:v>Gardes royaux</x:v>
      </x:c>
      <x:c r="D1602" s="45" t="n">
        <x:v>6</x:v>
      </x:c>
      <x:c r="E1602" s="27" t="str">
        <x:v>Présente dans main</x:v>
      </x:c>
      <x:c r="F1602" s="27" t="str">
        <x:v>Galerie et codex</x:v>
      </x:c>
      <x:c r="G1602" s="27" t="str">
        <x:v>Conserver ; vérifier le rendu selon l’usage indiqué</x:v>
      </x:c>
      <x:c r="H1602" s="27" t="str">
        <x:v>Catalogue 4 069</x:v>
      </x:c>
      <x:c r="I1602" s="27" t="str">
        <x:v>Vétéran royal — Sha-Rhess</x:v>
      </x:c>
      <x:c r="J1602" s="4" t="str">
        <x:v>sha-rhess</x:v>
      </x:c>
      <x:c r="K1602" s="4" t="str">
        <x:v>gardes-royaux</x:v>
      </x:c>
      <x:c r="L1602" s="4" t="str">
        <x:v>Oui</x:v>
      </x:c>
      <x:c r="M1602" s="4" t="str">
        <x:v>Non renseigné</x:v>
      </x:c>
      <x:c r="N1602" s="4"/>
      <x:c r="O1602" s="27"/>
      <x:c r="P1602" s="27"/>
      <x:c r="Q1602" s="27"/>
      <x:c r="R1602" s="27"/>
      <x:c r="S1602" s="27"/>
      <x:c r="T1602" s="27"/>
      <x:c r="U1602" s="4" t="str">
        <x:v>Oui</x:v>
      </x:c>
      <x:c r="V1602" s="4" t="str">
        <x:v>v63</x:v>
      </x:c>
      <x:c r="W1602" s="4" t="str">
        <x:v>Oui</x:v>
      </x:c>
      <x:c r="X1602" s="4" t="str">
        <x:v>Non</x:v>
      </x:c>
      <x:c r="Y1602" s="4" t="str">
        <x:v>Non</x:v>
      </x:c>
      <x:c r="Z1602" s="36" t="n">
        <x:v>0</x:v>
      </x:c>
      <x:c r="AA1602" s="27" t="str">
        <x:v>Chemin blob présent dans l’arbre Git audité ; SHA256 déclaré par le registre, pixels non retéléchargés. Audit du code et des références ; aucun déploiement ni affichage en navigateur observé.</x:v>
      </x:c>
      <x:c r="AB1602" s="48" t="str">
        <x:v>https://github.com/darknigthmare/yautja-la-longue-chasse/blob/536ac53335e440747f6eccedd2cd757d1f817a99/public/game/imports/v85/library/46029d03ab7a50860e2fbb5bf746c99f01d6aed0adab7b2111051962b77df11e.png</x:v>
      </x:c>
      <x:c r="AC1602" s="48" t="str">
        <x:v>https://github.com/darknigthmare/yautja-la-longue-chasse/blob/536ac53335e440747f6eccedd2cd757d1f817a99/app/game/data/recentSpriteLibraryV85.json</x:v>
      </x:c>
      <x:c r="AD1602" s="48" t="str">
        <x:v>https://drive.google.com/file/d/1aA_8vts44C7tgMNE4PbufWVli_8QpyXq/view?usp=drivesdk</x:v>
      </x:c>
      <x:c r="AE1602" s="4" t="str">
        <x:v>public/game/imports/v85/library/46029d03ab7a50860e2fbb5bf746c99f01d6aed0adab7b2111051962b77df11e.png</x:v>
      </x:c>
      <x:c r="AF1602" s="4" t="str">
        <x:v>46029d03ab7a50860e2fbb5bf746c99f01d6aed0adab7b2111051962b77df11e</x:v>
      </x:c>
      <x:c r="AG1602" s="4" t="str">
        <x:v>46029d03ab7a50860e2fbb5bf746c99f01d6aed0adab7b2111051962b77df11e</x:v>
      </x:c>
      <x:c r="AH1602" s="27" t="str">
        <x:v>Archive candidate présente sur Drive ; PNG individuel non revérifié dans cet audit</x:v>
      </x:c>
      <x:c r="AI1602" s="27" t="str">
        <x:v>ID exact + SHA de version acceptée déclaré</x:v>
      </x:c>
      <x:c r="AJ1602" s="52"/>
    </x:row>
    <x:row r="1603" ht="29" customHeight="1">
      <x:c r="A1603" s="4" t="str">
        <x:v>sha-rhess--gardes-royaux-07</x:v>
      </x:c>
      <x:c r="B1603" s="4" t="str">
        <x:v>Sha-Rhess — Riverains des racines</x:v>
      </x:c>
      <x:c r="C1603" s="4" t="str">
        <x:v>Gardes royaux</x:v>
      </x:c>
      <x:c r="D1603" s="45" t="n">
        <x:v>7</x:v>
      </x:c>
      <x:c r="E1603" s="27" t="str">
        <x:v>Présente dans main</x:v>
      </x:c>
      <x:c r="F1603" s="27" t="str">
        <x:v>Galerie et codex</x:v>
      </x:c>
      <x:c r="G1603" s="27" t="str">
        <x:v>Conserver ; vérifier le rendu selon l’usage indiqué</x:v>
      </x:c>
      <x:c r="H1603" s="27" t="str">
        <x:v>Catalogue 4 069</x:v>
      </x:c>
      <x:c r="I1603" s="27" t="str">
        <x:v>Capitaine royal — Sha-Rhess</x:v>
      </x:c>
      <x:c r="J1603" s="4" t="str">
        <x:v>sha-rhess</x:v>
      </x:c>
      <x:c r="K1603" s="4" t="str">
        <x:v>gardes-royaux</x:v>
      </x:c>
      <x:c r="L1603" s="4" t="str">
        <x:v>Oui</x:v>
      </x:c>
      <x:c r="M1603" s="4" t="str">
        <x:v>Non renseigné</x:v>
      </x:c>
      <x:c r="N1603" s="4"/>
      <x:c r="O1603" s="27"/>
      <x:c r="P1603" s="27"/>
      <x:c r="Q1603" s="27"/>
      <x:c r="R1603" s="27"/>
      <x:c r="S1603" s="27"/>
      <x:c r="T1603" s="27"/>
      <x:c r="U1603" s="4" t="str">
        <x:v>Oui</x:v>
      </x:c>
      <x:c r="V1603" s="4" t="str">
        <x:v>v63</x:v>
      </x:c>
      <x:c r="W1603" s="4" t="str">
        <x:v>Oui</x:v>
      </x:c>
      <x:c r="X1603" s="4" t="str">
        <x:v>Non</x:v>
      </x:c>
      <x:c r="Y1603" s="4" t="str">
        <x:v>Non</x:v>
      </x:c>
      <x:c r="Z1603" s="36" t="n">
        <x:v>0</x:v>
      </x:c>
      <x:c r="AA1603" s="27" t="str">
        <x:v>Chemin blob présent dans l’arbre Git audité ; SHA256 déclaré par le registre, pixels non retéléchargés. Audit du code et des références ; aucun déploiement ni affichage en navigateur observé.</x:v>
      </x:c>
      <x:c r="AB1603" s="48" t="str">
        <x:v>https://github.com/darknigthmare/yautja-la-longue-chasse/blob/536ac53335e440747f6eccedd2cd757d1f817a99/public/game/imports/v85/library/568805ea2ea76771bdae382878ad6da23c8e0fa3f8d0f96c0a533f69ca5af26b.png</x:v>
      </x:c>
      <x:c r="AC1603" s="48" t="str">
        <x:v>https://github.com/darknigthmare/yautja-la-longue-chasse/blob/536ac53335e440747f6eccedd2cd757d1f817a99/app/game/data/recentSpriteLibraryV85.json</x:v>
      </x:c>
      <x:c r="AD1603" s="48" t="str">
        <x:v>https://drive.google.com/file/d/1aA_8vts44C7tgMNE4PbufWVli_8QpyXq/view?usp=drivesdk</x:v>
      </x:c>
      <x:c r="AE1603" s="4" t="str">
        <x:v>public/game/imports/v85/library/568805ea2ea76771bdae382878ad6da23c8e0fa3f8d0f96c0a533f69ca5af26b.png</x:v>
      </x:c>
      <x:c r="AF1603" s="4" t="str">
        <x:v>568805ea2ea76771bdae382878ad6da23c8e0fa3f8d0f96c0a533f69ca5af26b</x:v>
      </x:c>
      <x:c r="AG1603" s="4" t="str">
        <x:v>568805ea2ea76771bdae382878ad6da23c8e0fa3f8d0f96c0a533f69ca5af26b</x:v>
      </x:c>
      <x:c r="AH1603" s="27" t="str">
        <x:v>Archive candidate présente sur Drive ; PNG individuel non revérifié dans cet audit</x:v>
      </x:c>
      <x:c r="AI1603" s="27" t="str">
        <x:v>ID exact + SHA de version acceptée déclaré</x:v>
      </x:c>
      <x:c r="AJ1603" s="52"/>
    </x:row>
    <x:row r="1604" ht="29" customHeight="1">
      <x:c r="A1604" s="4" t="str">
        <x:v>sha-rhess--gardes-royaux-08</x:v>
      </x:c>
      <x:c r="B1604" s="4" t="str">
        <x:v>Sha-Rhess — Riverains des racines</x:v>
      </x:c>
      <x:c r="C1604" s="4" t="str">
        <x:v>Gardes royaux</x:v>
      </x:c>
      <x:c r="D1604" s="45" t="n">
        <x:v>8</x:v>
      </x:c>
      <x:c r="E1604" s="27" t="str">
        <x:v>Présente dans main</x:v>
      </x:c>
      <x:c r="F1604" s="27" t="str">
        <x:v>Galerie et codex</x:v>
      </x:c>
      <x:c r="G1604" s="27" t="str">
        <x:v>Conserver ; vérifier le rendu selon l’usage indiqué</x:v>
      </x:c>
      <x:c r="H1604" s="27" t="str">
        <x:v>Catalogue 4 069</x:v>
      </x:c>
      <x:c r="I1604" s="27" t="str">
        <x:v>sha-rhess--gardes-royaux-08</x:v>
      </x:c>
      <x:c r="J1604" s="4" t="str">
        <x:v>sha-rhess</x:v>
      </x:c>
      <x:c r="K1604" s="4" t="str">
        <x:v>gardes-royaux</x:v>
      </x:c>
      <x:c r="L1604" s="4" t="str">
        <x:v>Oui</x:v>
      </x:c>
      <x:c r="M1604" s="4" t="str">
        <x:v>adult</x:v>
      </x:c>
      <x:c r="N1604" s="4"/>
      <x:c r="O160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604" s="27" t="str">
        <x:v>brun humide</x:v>
      </x:c>
      <x:c r="Q1604" s="27" t="str">
        <x:v>acier mat</x:v>
      </x:c>
      <x:c r="R1604" s="27" t="str">
        <x:v>vert désaturé</x:v>
      </x:c>
      <x:c r="S1604" s="27" t="str">
        <x:v>Masqué</x:v>
      </x:c>
      <x:c r="T1604" s="27" t="str">
        <x:v>arme ou outil tenu bas, loin des jambes</x:v>
      </x:c>
      <x:c r="U1604" s="4" t="str">
        <x:v>Oui</x:v>
      </x:c>
      <x:c r="V1604" s="4" t="str">
        <x:v>v63</x:v>
      </x:c>
      <x:c r="W1604" s="4" t="str">
        <x:v>Oui</x:v>
      </x:c>
      <x:c r="X1604" s="4" t="str">
        <x:v>Non</x:v>
      </x:c>
      <x:c r="Y1604" s="4" t="str">
        <x:v>Non</x:v>
      </x:c>
      <x:c r="Z1604" s="36" t="n">
        <x:v>0</x:v>
      </x:c>
      <x:c r="AA1604" s="27" t="str">
        <x:v>Chemin blob présent dans l’arbre Git audité ; SHA256 déclaré par le registre, pixels non retéléchargés. Audit du code et des références ; aucun déploiement ni affichage en navigateur observé.</x:v>
      </x:c>
      <x:c r="AB1604" s="48" t="str">
        <x:v>https://github.com/darknigthmare/yautja-la-longue-chasse/blob/536ac53335e440747f6eccedd2cd757d1f817a99/public/game/imports/v85/library/28057eb8744ced066f0d44990af9f4c7ae1d4a309be1e7e1a47bb73a54460573.png</x:v>
      </x:c>
      <x:c r="AC1604" s="48" t="str">
        <x:v>https://github.com/darknigthmare/yautja-la-longue-chasse/blob/536ac53335e440747f6eccedd2cd757d1f817a99/app/game/data/recentSpriteLibraryV85.json</x:v>
      </x:c>
      <x:c r="AD1604" s="48" t="str">
        <x:v>https://drive.google.com/file/d/1aA_8vts44C7tgMNE4PbufWVli_8QpyXq/view?usp=drivesdk</x:v>
      </x:c>
      <x:c r="AE1604" s="4" t="str">
        <x:v>public/game/imports/v85/library/28057eb8744ced066f0d44990af9f4c7ae1d4a309be1e7e1a47bb73a54460573.png</x:v>
      </x:c>
      <x:c r="AF1604" s="4" t="str">
        <x:v>28057eb8744ced066f0d44990af9f4c7ae1d4a309be1e7e1a47bb73a54460573</x:v>
      </x:c>
      <x:c r="AG1604" s="4" t="str">
        <x:v>28057eb8744ced066f0d44990af9f4c7ae1d4a309be1e7e1a47bb73a54460573</x:v>
      </x:c>
      <x:c r="AH1604" s="27" t="str">
        <x:v>Archive candidate présente sur Drive ; PNG individuel non revérifié dans cet audit</x:v>
      </x:c>
      <x:c r="AI1604" s="27" t="str">
        <x:v>ID exact + SHA de version acceptée déclaré</x:v>
      </x:c>
      <x:c r="AJ1604" s="52"/>
    </x:row>
    <x:row r="1605" ht="29" customHeight="1">
      <x:c r="A1605" s="4" t="str">
        <x:v>sha-rhess--gardes-royaux-09</x:v>
      </x:c>
      <x:c r="B1605" s="4" t="str">
        <x:v>Sha-Rhess — Riverains des racines</x:v>
      </x:c>
      <x:c r="C1605" s="4" t="str">
        <x:v>Gardes royaux</x:v>
      </x:c>
      <x:c r="D1605" s="45" t="n">
        <x:v>9</x:v>
      </x:c>
      <x:c r="E1605" s="27" t="str">
        <x:v>Présente dans main</x:v>
      </x:c>
      <x:c r="F1605" s="27" t="str">
        <x:v>Galerie et codex</x:v>
      </x:c>
      <x:c r="G1605" s="27" t="str">
        <x:v>Conserver ; vérifier le rendu selon l’usage indiqué</x:v>
      </x:c>
      <x:c r="H1605" s="27" t="str">
        <x:v>Catalogue 4 069</x:v>
      </x:c>
      <x:c r="I1605" s="27" t="str">
        <x:v>sha-rhess--gardes-royaux-09</x:v>
      </x:c>
      <x:c r="J1605" s="4" t="str">
        <x:v>sha-rhess</x:v>
      </x:c>
      <x:c r="K1605" s="4" t="str">
        <x:v>gardes-royaux</x:v>
      </x:c>
      <x:c r="L1605" s="4" t="str">
        <x:v>Oui</x:v>
      </x:c>
      <x:c r="M1605" s="4" t="str">
        <x:v>adult</x:v>
      </x:c>
      <x:c r="N1605" s="4"/>
      <x:c r="O160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605" s="27" t="str">
        <x:v>ardoise verdâtre</x:v>
      </x:c>
      <x:c r="Q1605" s="27" t="str">
        <x:v>métal ardoise</x:v>
      </x:c>
      <x:c r="R1605" s="27" t="str">
        <x:v>ocre</x:v>
      </x:c>
      <x:c r="S1605" s="27" t="str">
        <x:v>Masqué</x:v>
      </x:c>
      <x:c r="T1605" s="27" t="str">
        <x:v>attitude expérimentée immobile</x:v>
      </x:c>
      <x:c r="U1605" s="4" t="str">
        <x:v>Oui</x:v>
      </x:c>
      <x:c r="V1605" s="4" t="str">
        <x:v>v63</x:v>
      </x:c>
      <x:c r="W1605" s="4" t="str">
        <x:v>Oui</x:v>
      </x:c>
      <x:c r="X1605" s="4" t="str">
        <x:v>Non</x:v>
      </x:c>
      <x:c r="Y1605" s="4" t="str">
        <x:v>Non</x:v>
      </x:c>
      <x:c r="Z1605" s="36" t="n">
        <x:v>0</x:v>
      </x:c>
      <x:c r="AA1605" s="27" t="str">
        <x:v>Chemin blob présent dans l’arbre Git audité ; SHA256 déclaré par le registre, pixels non retéléchargés. Audit du code et des références ; aucun déploiement ni affichage en navigateur observé.</x:v>
      </x:c>
      <x:c r="AB1605" s="48" t="str">
        <x:v>https://github.com/darknigthmare/yautja-la-longue-chasse/blob/536ac53335e440747f6eccedd2cd757d1f817a99/public/game/imports/v85/library/73c8066c544ff3a10d8eda18adb54dbbeed56991113aac58346aafee53eaa62e.png</x:v>
      </x:c>
      <x:c r="AC1605" s="48" t="str">
        <x:v>https://github.com/darknigthmare/yautja-la-longue-chasse/blob/536ac53335e440747f6eccedd2cd757d1f817a99/app/game/data/recentSpriteLibraryV85.json</x:v>
      </x:c>
      <x:c r="AD1605" s="48" t="str">
        <x:v>https://drive.google.com/file/d/1aA_8vts44C7tgMNE4PbufWVli_8QpyXq/view?usp=drivesdk</x:v>
      </x:c>
      <x:c r="AE1605" s="4" t="str">
        <x:v>public/game/imports/v85/library/73c8066c544ff3a10d8eda18adb54dbbeed56991113aac58346aafee53eaa62e.png</x:v>
      </x:c>
      <x:c r="AF1605" s="4" t="str">
        <x:v>73c8066c544ff3a10d8eda18adb54dbbeed56991113aac58346aafee53eaa62e</x:v>
      </x:c>
      <x:c r="AG1605" s="4" t="str">
        <x:v>73c8066c544ff3a10d8eda18adb54dbbeed56991113aac58346aafee53eaa62e</x:v>
      </x:c>
      <x:c r="AH1605" s="27" t="str">
        <x:v>Archive candidate présente sur Drive ; PNG individuel non revérifié dans cet audit</x:v>
      </x:c>
      <x:c r="AI1605" s="27" t="str">
        <x:v>ID exact + SHA de version acceptée déclaré</x:v>
      </x:c>
      <x:c r="AJ1605" s="52"/>
    </x:row>
    <x:row r="1606" ht="29" customHeight="1">
      <x:c r="A1606" s="4" t="str">
        <x:v>sha-rhess--gardes-royaux-10</x:v>
      </x:c>
      <x:c r="B1606" s="4" t="str">
        <x:v>Sha-Rhess — Riverains des racines</x:v>
      </x:c>
      <x:c r="C1606" s="4" t="str">
        <x:v>Gardes royaux</x:v>
      </x:c>
      <x:c r="D1606" s="45" t="n">
        <x:v>10</x:v>
      </x:c>
      <x:c r="E1606" s="27" t="str">
        <x:v>Présente dans main</x:v>
      </x:c>
      <x:c r="F1606" s="27" t="str">
        <x:v>Galerie et codex</x:v>
      </x:c>
      <x:c r="G1606" s="27" t="str">
        <x:v>Conserver ; vérifier le rendu selon l’usage indiqué</x:v>
      </x:c>
      <x:c r="H1606" s="27" t="str">
        <x:v>Catalogue 4 069</x:v>
      </x:c>
      <x:c r="I1606" s="27" t="str">
        <x:v>sha-rhess--gardes-royaux-10</x:v>
      </x:c>
      <x:c r="J1606" s="4" t="str">
        <x:v>sha-rhess</x:v>
      </x:c>
      <x:c r="K1606" s="4" t="str">
        <x:v>gardes-royaux</x:v>
      </x:c>
      <x:c r="L1606" s="4" t="str">
        <x:v>Oui</x:v>
      </x:c>
      <x:c r="M1606" s="4" t="str">
        <x:v>adult</x:v>
      </x:c>
      <x:c r="N1606" s="4"/>
      <x:c r="O160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606" s="27" t="str">
        <x:v>ocre olive</x:v>
      </x:c>
      <x:c r="Q1606" s="27" t="str">
        <x:v>cuivre oxydé discret</x:v>
      </x:c>
      <x:c r="R1606" s="27" t="str">
        <x:v>noir mat</x:v>
      </x:c>
      <x:c r="S1606" s="27" t="str">
        <x:v>Masqué</x:v>
      </x:c>
      <x:c r="T1606" s="27" t="str">
        <x:v>présence assurée, légère rotation du thorax</x:v>
      </x:c>
      <x:c r="U1606" s="4" t="str">
        <x:v>Oui</x:v>
      </x:c>
      <x:c r="V1606" s="4" t="str">
        <x:v>v63</x:v>
      </x:c>
      <x:c r="W1606" s="4" t="str">
        <x:v>Oui</x:v>
      </x:c>
      <x:c r="X1606" s="4" t="str">
        <x:v>Non</x:v>
      </x:c>
      <x:c r="Y1606" s="4" t="str">
        <x:v>Non</x:v>
      </x:c>
      <x:c r="Z1606" s="36" t="n">
        <x:v>0</x:v>
      </x:c>
      <x:c r="AA1606" s="27" t="str">
        <x:v>Chemin blob présent dans l’arbre Git audité ; SHA256 déclaré par le registre, pixels non retéléchargés. Audit du code et des références ; aucun déploiement ni affichage en navigateur observé.</x:v>
      </x:c>
      <x:c r="AB1606" s="48" t="str">
        <x:v>https://github.com/darknigthmare/yautja-la-longue-chasse/blob/536ac53335e440747f6eccedd2cd757d1f817a99/public/game/imports/v85/library/39290aa887c285584e6f7da3d9853e0569a35533f1624670a5dc5e9e459a9ab8.png</x:v>
      </x:c>
      <x:c r="AC1606" s="48" t="str">
        <x:v>https://github.com/darknigthmare/yautja-la-longue-chasse/blob/536ac53335e440747f6eccedd2cd757d1f817a99/app/game/data/recentSpriteLibraryV85.json</x:v>
      </x:c>
      <x:c r="AD1606" s="48" t="str">
        <x:v>https://drive.google.com/file/d/1aA_8vts44C7tgMNE4PbufWVli_8QpyXq/view?usp=drivesdk</x:v>
      </x:c>
      <x:c r="AE1606" s="4" t="str">
        <x:v>public/game/imports/v85/library/39290aa887c285584e6f7da3d9853e0569a35533f1624670a5dc5e9e459a9ab8.png</x:v>
      </x:c>
      <x:c r="AF1606" s="4" t="str">
        <x:v>39290aa887c285584e6f7da3d9853e0569a35533f1624670a5dc5e9e459a9ab8</x:v>
      </x:c>
      <x:c r="AG1606" s="4" t="str">
        <x:v>39290aa887c285584e6f7da3d9853e0569a35533f1624670a5dc5e9e459a9ab8</x:v>
      </x:c>
      <x:c r="AH1606" s="27" t="str">
        <x:v>Archive candidate présente sur Drive ; PNG individuel non revérifié dans cet audit</x:v>
      </x:c>
      <x:c r="AI1606" s="27" t="str">
        <x:v>ID exact + SHA de version acceptée déclaré</x:v>
      </x:c>
      <x:c r="AJ1606" s="52"/>
    </x:row>
    <x:row r="1607" ht="29" customHeight="1">
      <x:c r="A1607" s="4" t="str">
        <x:v>kaal-or--enforcers-comics-01</x:v>
      </x:c>
      <x:c r="B1607" s="4" t="str">
        <x:v>Kaal-Or — Gens de la haute neige</x:v>
      </x:c>
      <x:c r="C1607" s="4" t="str">
        <x:v>Enforcers du comic</x:v>
      </x:c>
      <x:c r="D1607" s="45" t="n">
        <x:v>1</x:v>
      </x:c>
      <x:c r="E1607" s="27" t="str">
        <x:v>Présente dans main</x:v>
      </x:c>
      <x:c r="F1607" s="27" t="str">
        <x:v>Galerie et codex</x:v>
      </x:c>
      <x:c r="G1607" s="27" t="str">
        <x:v>Conserver ; vérifier le rendu selon l’usage indiqué</x:v>
      </x:c>
      <x:c r="H1607" s="27" t="str">
        <x:v>Catalogue 4 069</x:v>
      </x:c>
      <x:c r="I1607" s="27" t="str">
        <x:v>Enforcers du comic 01</x:v>
      </x:c>
      <x:c r="J1607" s="4" t="str">
        <x:v>kaal-or</x:v>
      </x:c>
      <x:c r="K1607" s="4" t="str">
        <x:v>enforcers-comics</x:v>
      </x:c>
      <x:c r="L1607" s="4" t="str">
        <x:v>Non</x:v>
      </x:c>
      <x:c r="M1607" s="4" t="str">
        <x:v>Non renseigné</x:v>
      </x:c>
      <x:c r="N1607" s="4"/>
      <x:c r="O1607" s="27"/>
      <x:c r="P1607" s="27"/>
      <x:c r="Q1607" s="27"/>
      <x:c r="R1607" s="27"/>
      <x:c r="S1607" s="27"/>
      <x:c r="T1607" s="27"/>
      <x:c r="U1607" s="4" t="str">
        <x:v>Oui</x:v>
      </x:c>
      <x:c r="V1607" s="4" t="str">
        <x:v>baseline-v6</x:v>
      </x:c>
      <x:c r="W1607" s="4" t="str">
        <x:v>Oui</x:v>
      </x:c>
      <x:c r="X1607" s="4" t="str">
        <x:v>Non</x:v>
      </x:c>
      <x:c r="Y1607" s="4" t="str">
        <x:v>Non</x:v>
      </x:c>
      <x:c r="Z1607" s="36" t="n">
        <x:v>0</x:v>
      </x:c>
      <x:c r="AA1607" s="27" t="str">
        <x:v>Chemin blob présent dans l’arbre Git audité ; SHA256 déclaré par le registre, pixels non retéléchargés. Audit du code et des références ; aucun déploiement ni affichage en navigateur observé.</x:v>
      </x:c>
      <x:c r="AB1607" s="48" t="str">
        <x:v>https://github.com/darknigthmare/yautja-la-longue-chasse/blob/536ac53335e440747f6eccedd2cd757d1f817a99/public/game/imports/v85/library/7fa9428f1135f35fc9f27087903f0f9fe1f66fcc1e5cc009a0c7e662b24072f7.png</x:v>
      </x:c>
      <x:c r="AC1607" s="48" t="str">
        <x:v>https://github.com/darknigthmare/yautja-la-longue-chasse/blob/536ac53335e440747f6eccedd2cd757d1f817a99/app/game/data/recentSpriteLibraryV85.json</x:v>
      </x:c>
      <x:c r="AD1607" s="48" t="str">
        <x:v>https://drive.google.com/file/d/1Ddy1u9hSsj50sAmz0othPxph93RsWkKi/view?usp=drivesdk</x:v>
      </x:c>
      <x:c r="AE1607" s="4" t="str">
        <x:v>public/game/imports/v85/library/7fa9428f1135f35fc9f27087903f0f9fe1f66fcc1e5cc009a0c7e662b24072f7.png</x:v>
      </x:c>
      <x:c r="AF1607" s="4" t="str">
        <x:v>7fa9428f1135f35fc9f27087903f0f9fe1f66fcc1e5cc009a0c7e662b24072f7</x:v>
      </x:c>
      <x:c r="AG1607" s="4" t="str">
        <x:v>7fa9428f1135f35fc9f27087903f0f9fe1f66fcc1e5cc009a0c7e662b24072f7</x:v>
      </x:c>
      <x:c r="AH1607" s="27" t="str">
        <x:v>Archive candidate présente sur Drive ; PNG individuel non revérifié dans cet audit</x:v>
      </x:c>
      <x:c r="AI1607" s="27" t="str">
        <x:v>ID exact + SHA de version acceptée déclaré</x:v>
      </x:c>
      <x:c r="AJ1607" s="52"/>
    </x:row>
    <x:row r="1608" ht="29" customHeight="1">
      <x:c r="A1608" s="4" t="str">
        <x:v>kaal-or--enforcers-comics-02</x:v>
      </x:c>
      <x:c r="B1608" s="4" t="str">
        <x:v>Kaal-Or — Gens de la haute neige</x:v>
      </x:c>
      <x:c r="C1608" s="4" t="str">
        <x:v>Enforcers du comic</x:v>
      </x:c>
      <x:c r="D1608" s="45" t="n">
        <x:v>2</x:v>
      </x:c>
      <x:c r="E1608" s="27" t="str">
        <x:v>Produite — à vérifier</x:v>
      </x:c>
      <x:c r="F1608" s="27" t="str">
        <x:v>Aucune référence retrouvée dans le périmètre audité</x:v>
      </x:c>
      <x:c r="G1608" s="27" t="str">
        <x:v>Retrouver le PNG V6.10 par son empreinte avant de le réintégrer.</x:v>
      </x:c>
      <x:c r="H1608" s="27" t="str">
        <x:v>Catalogue 4 069</x:v>
      </x:c>
      <x:c r="I1608" s="27" t="str">
        <x:v>Traqueur aux attaches de cuivre</x:v>
      </x:c>
      <x:c r="J1608" s="4" t="str">
        <x:v>kaal-or</x:v>
      </x:c>
      <x:c r="K1608" s="4" t="str">
        <x:v>enforcers-comics</x:v>
      </x:c>
      <x:c r="L1608" s="4" t="str">
        <x:v>Non</x:v>
      </x:c>
      <x:c r="M1608" s="4" t="str">
        <x:v>adult</x:v>
      </x:c>
      <x:c r="N1608" s="4"/>
      <x:c r="O160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08" s="27" t="str">
        <x:v>crème cendrée</x:v>
      </x:c>
      <x:c r="Q1608" s="27" t="str">
        <x:v>argent patiné</x:v>
      </x:c>
      <x:c r="R1608" s="27" t="str">
        <x:v>cuivre mat</x:v>
      </x:c>
      <x:c r="S1608" s="27" t="str">
        <x:v>Masqué</x:v>
      </x:c>
      <x:c r="T1608" s="27" t="str">
        <x:v>posture d’observation en trois quarts droite</x:v>
      </x:c>
      <x:c r="U1608" s="4" t="str">
        <x:v>Non</x:v>
      </x:c>
      <x:c r="V1608" s="4" t="str">
        <x:v>remaining-at-v69</x:v>
      </x:c>
      <x:c r="W1608" s="4" t="str">
        <x:v>Non</x:v>
      </x:c>
      <x:c r="X1608" s="4" t="str">
        <x:v>Non</x:v>
      </x:c>
      <x:c r="Y1608" s="4" t="str">
        <x:v>Non</x:v>
      </x:c>
      <x:c r="Z1608" s="36" t="n">
        <x:v>0</x:v>
      </x:c>
      <x:c r="AA1608" s="27" t="str">
        <x:v>Production V6.10 attestée par l’Excel du 20/10/2026. PNG non retrouvé lors de la reprise du 21/10 ; empreinte et inspection historiques conservées. Disponibilité actuelle à vérifier.</x:v>
      </x:c>
      <x:c r="AB1608" s="48"/>
      <x:c r="AC1608" s="48"/>
      <x:c r="AD1608" s="48"/>
      <x:c r="AE1608" s="4" t="str">
        <x:v>public/game/production/enforcers-v610/kaal-or/enforcers-comics-02.png</x:v>
      </x:c>
      <x:c r="AF1608" s="4"/>
      <x:c r="AG1608" s="4"/>
      <x:c r="AH1608" s="27" t="str">
        <x:v>PNG V6.10 non retrouvé dans les emplacements vérifiés le 21/10/2026.</x:v>
      </x:c>
      <x:c r="AI1608" s="27" t="str">
        <x:v>Identité exacte ; preuve historique sans octets PNG récupérés</x:v>
      </x:c>
      <x:c r="AJ1608" s="52" t="str">
        <x:v>SHA256 V6.10 : 105f06c325e34048fb24e99224c9dc4682195ed12cb938c661731e325d002a40. Production V6.10 attestée par l’Excel du 20/10/2026. PNG non retrouvé lors de la reprise du 21/10 ; empreinte et inspection historiques conservées. Disponibilité actuelle à vérifier.</x:v>
      </x:c>
    </x:row>
    <x:row r="1609" ht="29" customHeight="1">
      <x:c r="A1609" s="4" t="str">
        <x:v>kaal-or--enforcers-comics-03</x:v>
      </x:c>
      <x:c r="B1609" s="4" t="str">
        <x:v>Kaal-Or — Gens de la haute neige</x:v>
      </x:c>
      <x:c r="C1609" s="4" t="str">
        <x:v>Enforcers du comic</x:v>
      </x:c>
      <x:c r="D1609" s="45" t="n">
        <x:v>3</x:v>
      </x:c>
      <x:c r="E1609" s="27" t="str">
        <x:v>Produite — à vérifier</x:v>
      </x:c>
      <x:c r="F1609" s="27" t="str">
        <x:v>Aucune référence retrouvée dans le périmètre audité</x:v>
      </x:c>
      <x:c r="G1609" s="27" t="str">
        <x:v>Retrouver le PNG V6.10 par son empreinte avant de le réintégrer.</x:v>
      </x:c>
      <x:c r="H1609" s="27" t="str">
        <x:v>Catalogue 4 069</x:v>
      </x:c>
      <x:c r="I1609" s="27" t="str">
        <x:v>Veilleur au disque</x:v>
      </x:c>
      <x:c r="J1609" s="4" t="str">
        <x:v>kaal-or</x:v>
      </x:c>
      <x:c r="K1609" s="4" t="str">
        <x:v>enforcers-comics</x:v>
      </x:c>
      <x:c r="L1609" s="4" t="str">
        <x:v>Non</x:v>
      </x:c>
      <x:c r="M1609" s="4" t="str">
        <x:v>adult</x:v>
      </x:c>
      <x:c r="N1609" s="4"/>
      <x:c r="O160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09" s="27" t="str">
        <x:v>brun gris pâle</x:v>
      </x:c>
      <x:c r="Q1609" s="27" t="str">
        <x:v>argent patiné</x:v>
      </x:c>
      <x:c r="R1609" s="27" t="str">
        <x:v>bronze pâle</x:v>
      </x:c>
      <x:c r="S1609" s="27" t="str">
        <x:v>Masqué</x:v>
      </x:c>
      <x:c r="T1609" s="27" t="str">
        <x:v>appui stable et épaules détendues</x:v>
      </x:c>
      <x:c r="U1609" s="4" t="str">
        <x:v>Non</x:v>
      </x:c>
      <x:c r="V1609" s="4" t="str">
        <x:v>remaining-at-v69</x:v>
      </x:c>
      <x:c r="W1609" s="4" t="str">
        <x:v>Non</x:v>
      </x:c>
      <x:c r="X1609" s="4" t="str">
        <x:v>Non</x:v>
      </x:c>
      <x:c r="Y1609" s="4" t="str">
        <x:v>Non</x:v>
      </x:c>
      <x:c r="Z1609" s="36" t="n">
        <x:v>0</x:v>
      </x:c>
      <x:c r="AA1609" s="27" t="str">
        <x:v>Production V6.10 attestée par l’Excel du 20/10/2026. PNG non retrouvé lors de la reprise du 21/10 ; empreinte et inspection historiques conservées. Disponibilité actuelle à vérifier.</x:v>
      </x:c>
      <x:c r="AB1609" s="48"/>
      <x:c r="AC1609" s="48"/>
      <x:c r="AD1609" s="48"/>
      <x:c r="AE1609" s="4" t="str">
        <x:v>public/game/production/enforcers-v610/kaal-or/enforcers-comics-03.png</x:v>
      </x:c>
      <x:c r="AF1609" s="4"/>
      <x:c r="AG1609" s="4"/>
      <x:c r="AH1609" s="27" t="str">
        <x:v>PNG V6.10 non retrouvé dans les emplacements vérifiés le 21/10/2026.</x:v>
      </x:c>
      <x:c r="AI1609" s="27" t="str">
        <x:v>Identité exacte ; preuve historique sans octets PNG récupérés</x:v>
      </x:c>
      <x:c r="AJ1609" s="52" t="str">
        <x:v>SHA256 V6.10 : 040336ec0b5dd67aa19a924c2b2b582c21a539ba0fda4b789e69db566fd10113. Production V6.10 attestée par l’Excel du 20/10/2026. PNG non retrouvé lors de la reprise du 21/10 ; empreinte et inspection historiques conservées. Disponibilité actuelle à vérifier.</x:v>
      </x:c>
    </x:row>
    <x:row r="1610" ht="29" customHeight="1">
      <x:c r="A1610" s="4" t="str">
        <x:v>kaal-or--enforcers-comics-04</x:v>
      </x:c>
      <x:c r="B1610" s="4" t="str">
        <x:v>Kaal-Or — Gens de la haute neige</x:v>
      </x:c>
      <x:c r="C1610" s="4" t="str">
        <x:v>Enforcers du comic</x:v>
      </x:c>
      <x:c r="D1610" s="45" t="n">
        <x:v>4</x:v>
      </x:c>
      <x:c r="E1610" s="27" t="str">
        <x:v>Conservée hors main</x:v>
      </x:c>
      <x:c r="F1610" s="27" t="str">
        <x:v>Aucune référence retrouvée dans le périmètre audité</x:v>
      </x:c>
      <x:c r="G1610" s="27" t="str">
        <x:v>Publier et revoir la branche ; PNG relié à la galerie et au codex.</x:v>
      </x:c>
      <x:c r="H1610" s="27" t="str">
        <x:v>Catalogue 4 069</x:v>
      </x:c>
      <x:c r="I1610" s="27" t="str">
        <x:v>Intercepteur à la lance courte</x:v>
      </x:c>
      <x:c r="J1610" s="4" t="str">
        <x:v>kaal-or</x:v>
      </x:c>
      <x:c r="K1610" s="4" t="str">
        <x:v>enforcers-comics</x:v>
      </x:c>
      <x:c r="L1610" s="4" t="str">
        <x:v>Non</x:v>
      </x:c>
      <x:c r="M1610" s="4" t="str">
        <x:v>adult</x:v>
      </x:c>
      <x:c r="N1610" s="4"/>
      <x:c r="O161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0" s="27" t="str">
        <x:v>ivoire marbré</x:v>
      </x:c>
      <x:c r="Q1610" s="27" t="str">
        <x:v>argent patiné</x:v>
      </x:c>
      <x:c r="R1610" s="27" t="str">
        <x:v>ivoire minéral</x:v>
      </x:c>
      <x:c r="S1610" s="27" t="str">
        <x:v>Masqué</x:v>
      </x:c>
      <x:c r="T1610" s="27" t="str">
        <x:v>léger transfert du poids, silhouette entière</x:v>
      </x:c>
      <x:c r="U1610" s="4" t="str">
        <x:v>Non</x:v>
      </x:c>
      <x:c r="V1610" s="4" t="str">
        <x:v>remaining-at-v69</x:v>
      </x:c>
      <x:c r="W1610" s="4" t="str">
        <x:v>Non</x:v>
      </x:c>
      <x:c r="X1610" s="4" t="str">
        <x:v>Non</x:v>
      </x:c>
      <x:c r="Y1610" s="4" t="str">
        <x:v>Non</x:v>
      </x:c>
      <x:c r="Z1610" s="36" t="n">
        <x:v>0</x:v>
      </x:c>
      <x:c r="AA1610" s="27" t="str">
        <x:v>PNG V6.11 natif produit le 21/10/2026, inspecté et vérifié octet par octet. Galerie et codex raccordés dans la branche de travail. Publication GitHub à confirmer.</x:v>
      </x:c>
      <x:c r="AB1610" s="48"/>
      <x:c r="AC1610" s="48"/>
      <x:c r="AD1610" s="48"/>
      <x:c r="AE1610" s="4" t="str">
        <x:v>public/game/production/enforcers-v611/kaal-or/enforcers-comics-04.png</x:v>
      </x:c>
      <x:c r="AF1610" s="4"/>
      <x:c r="AG1610" s="4"/>
      <x:c r="AH1610" s="27" t="str">
        <x:v>PNG natif vérifié dans la branche de travail ; publication à confirmer.</x:v>
      </x:c>
      <x:c r="AI1610" s="27" t="str">
        <x:v>Identifiant catalogue exact ; nouveau PNG natif vérifié</x:v>
      </x:c>
      <x:c r="AJ1610" s="52"/>
    </x:row>
    <x:row r="1611" ht="29" customHeight="1">
      <x:c r="A1611" s="4" t="str">
        <x:v>kaal-or--enforcers-comics-05</x:v>
      </x:c>
      <x:c r="B1611" s="4" t="str">
        <x:v>Kaal-Or — Gens de la haute neige</x:v>
      </x:c>
      <x:c r="C1611" s="4" t="str">
        <x:v>Enforcers du comic</x:v>
      </x:c>
      <x:c r="D1611" s="45" t="n">
        <x:v>5</x:v>
      </x:c>
      <x:c r="E1611" s="27" t="str">
        <x:v>Conservée hors main</x:v>
      </x:c>
      <x:c r="F1611" s="27" t="str">
        <x:v>Aucune référence retrouvée dans le périmètre audité</x:v>
      </x:c>
      <x:c r="G1611" s="27" t="str">
        <x:v>Publier et revoir la branche ; PNG relié à la galerie et au codex.</x:v>
      </x:c>
      <x:c r="H1611" s="27" t="str">
        <x:v>Catalogue 4 069</x:v>
      </x:c>
      <x:c r="I1611" s="27" t="str">
        <x:v>Pisteur au sceau sombre</x:v>
      </x:c>
      <x:c r="J1611" s="4" t="str">
        <x:v>kaal-or</x:v>
      </x:c>
      <x:c r="K1611" s="4" t="str">
        <x:v>enforcers-comics</x:v>
      </x:c>
      <x:c r="L1611" s="4" t="str">
        <x:v>Non</x:v>
      </x:c>
      <x:c r="M1611" s="4" t="str">
        <x:v>adult</x:v>
      </x:c>
      <x:c r="N1611" s="4"/>
      <x:c r="O161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1" s="27" t="str">
        <x:v>ardoise claire</x:v>
      </x:c>
      <x:c r="Q1611" s="27" t="str">
        <x:v>argent patiné</x:v>
      </x:c>
      <x:c r="R1611" s="27" t="str">
        <x:v>vert désaturé</x:v>
      </x:c>
      <x:c r="S1611" s="27" t="str">
        <x:v>Masqué</x:v>
      </x:c>
      <x:c r="T1611" s="27" t="str">
        <x:v>posture de contrôle calme, mains lisibles</x:v>
      </x:c>
      <x:c r="U1611" s="4" t="str">
        <x:v>Non</x:v>
      </x:c>
      <x:c r="V1611" s="4" t="str">
        <x:v>remaining-at-v69</x:v>
      </x:c>
      <x:c r="W1611" s="4" t="str">
        <x:v>Non</x:v>
      </x:c>
      <x:c r="X1611" s="4" t="str">
        <x:v>Non</x:v>
      </x:c>
      <x:c r="Y1611" s="4" t="str">
        <x:v>Non</x:v>
      </x:c>
      <x:c r="Z1611" s="36" t="n">
        <x:v>0</x:v>
      </x:c>
      <x:c r="AA1611" s="27" t="str">
        <x:v>PNG V6.11 natif produit le 21/10/2026, inspecté et vérifié octet par octet. Galerie et codex raccordés dans la branche de travail. Publication GitHub à confirmer.</x:v>
      </x:c>
      <x:c r="AB1611" s="48"/>
      <x:c r="AC1611" s="48"/>
      <x:c r="AD1611" s="48"/>
      <x:c r="AE1611" s="4" t="str">
        <x:v>public/game/production/enforcers-v611/kaal-or/enforcers-comics-05.png</x:v>
      </x:c>
      <x:c r="AF1611" s="4"/>
      <x:c r="AG1611" s="4"/>
      <x:c r="AH1611" s="27" t="str">
        <x:v>PNG natif vérifié dans la branche de travail ; publication à confirmer.</x:v>
      </x:c>
      <x:c r="AI1611" s="27" t="str">
        <x:v>Identifiant catalogue exact ; nouveau PNG natif vérifié</x:v>
      </x:c>
      <x:c r="AJ1611" s="52"/>
    </x:row>
    <x:row r="1612" ht="29" customHeight="1">
      <x:c r="A1612" s="4" t="str">
        <x:v>kaal-or--enforcers-comics-06</x:v>
      </x:c>
      <x:c r="B1612" s="4" t="str">
        <x:v>Kaal-Or — Gens de la haute neige</x:v>
      </x:c>
      <x:c r="C1612" s="4" t="str">
        <x:v>Enforcers du comic</x:v>
      </x:c>
      <x:c r="D1612" s="45" t="n">
        <x:v>6</x:v>
      </x:c>
      <x:c r="E1612" s="27" t="str">
        <x:v>Pas faite</x:v>
      </x:c>
      <x:c r="F1612" s="27" t="str">
        <x:v>Aucune référence retrouvée dans le périmètre audité</x:v>
      </x:c>
      <x:c r="G1612" s="27" t="str">
        <x:v>Produire le PNG à partir de la fiche, puis sauvegarder et intégrer</x:v>
      </x:c>
      <x:c r="H1612" s="27" t="str">
        <x:v>Catalogue 4 069</x:v>
      </x:c>
      <x:c r="I1612" s="27" t="str">
        <x:v>Porte-liens</x:v>
      </x:c>
      <x:c r="J1612" s="4" t="str">
        <x:v>kaal-or</x:v>
      </x:c>
      <x:c r="K1612" s="4" t="str">
        <x:v>enforcers-comics</x:v>
      </x:c>
      <x:c r="L1612" s="4" t="str">
        <x:v>Non</x:v>
      </x:c>
      <x:c r="M1612" s="4" t="str">
        <x:v>adult</x:v>
      </x:c>
      <x:c r="N1612" s="4"/>
      <x:c r="O161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2" s="27" t="str">
        <x:v>gris minéral</x:v>
      </x:c>
      <x:c r="Q1612" s="27" t="str">
        <x:v>argent patiné</x:v>
      </x:c>
      <x:c r="R1612" s="27" t="str">
        <x:v>ocre</x:v>
      </x:c>
      <x:c r="S1612" s="27" t="str">
        <x:v>Masqué</x:v>
      </x:c>
      <x:c r="T1612" s="27" t="str">
        <x:v>bras tenus près du corps sans masquer les accessoires</x:v>
      </x:c>
      <x:c r="U1612" s="4" t="str">
        <x:v>Non</x:v>
      </x:c>
      <x:c r="V1612" s="4" t="str">
        <x:v>remaining-at-v69</x:v>
      </x:c>
      <x:c r="W1612" s="4" t="str">
        <x:v>Non</x:v>
      </x:c>
      <x:c r="X1612" s="4" t="str">
        <x:v>Non</x:v>
      </x:c>
      <x:c r="Y1612" s="4" t="str">
        <x:v>Non</x:v>
      </x:c>
      <x:c r="Z1612" s="36" t="n">
        <x:v>0</x:v>
      </x:c>
      <x:c r="AA1612" s="27"/>
      <x:c r="AB1612" s="48"/>
      <x:c r="AC1612" s="48"/>
      <x:c r="AD1612" s="48"/>
      <x:c r="AE1612" s="4"/>
      <x:c r="AF1612" s="4"/>
      <x:c r="AG1612" s="4"/>
      <x:c r="AH1612" s="27" t="str">
        <x:v>Non applicable : aucun PNG accepté documenté à V69</x:v>
      </x:c>
      <x:c r="AI1612" s="27" t="str">
        <x:v>Aucune correspondance retrouvée</x:v>
      </x:c>
      <x:c r="AJ1612" s="52"/>
    </x:row>
    <x:row r="1613" ht="29" customHeight="1">
      <x:c r="A1613" s="4" t="str">
        <x:v>kaal-or--enforcers-comics-07</x:v>
      </x:c>
      <x:c r="B1613" s="4" t="str">
        <x:v>Kaal-Or — Gens de la haute neige</x:v>
      </x:c>
      <x:c r="C1613" s="4" t="str">
        <x:v>Enforcers du comic</x:v>
      </x:c>
      <x:c r="D1613" s="45" t="n">
        <x:v>7</x:v>
      </x:c>
      <x:c r="E1613" s="27" t="str">
        <x:v>Pas faite</x:v>
      </x:c>
      <x:c r="F1613" s="27" t="str">
        <x:v>Aucune référence retrouvée dans le périmètre audité</x:v>
      </x:c>
      <x:c r="G1613" s="27" t="str">
        <x:v>Produire le PNG à partir de la fiche, puis sauvegarder et intégrer</x:v>
      </x:c>
      <x:c r="H1613" s="27" t="str">
        <x:v>Catalogue 4 069</x:v>
      </x:c>
      <x:c r="I1613" s="27" t="str">
        <x:v>Inspecteur des passages</x:v>
      </x:c>
      <x:c r="J1613" s="4" t="str">
        <x:v>kaal-or</x:v>
      </x:c>
      <x:c r="K1613" s="4" t="str">
        <x:v>enforcers-comics</x:v>
      </x:c>
      <x:c r="L1613" s="4" t="str">
        <x:v>Non</x:v>
      </x:c>
      <x:c r="M1613" s="4" t="str">
        <x:v>adult</x:v>
      </x:c>
      <x:c r="N1613" s="4"/>
      <x:c r="O161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3" s="27" t="str">
        <x:v>crème cendrée</x:v>
      </x:c>
      <x:c r="Q1613" s="27" t="str">
        <x:v>argent patiné</x:v>
      </x:c>
      <x:c r="R1613" s="27" t="str">
        <x:v>noir mat</x:v>
      </x:c>
      <x:c r="S1613" s="27" t="str">
        <x:v>Masqué</x:v>
      </x:c>
      <x:c r="T1613" s="27" t="str">
        <x:v>geste discret de coordination</x:v>
      </x:c>
      <x:c r="U1613" s="4" t="str">
        <x:v>Non</x:v>
      </x:c>
      <x:c r="V1613" s="4" t="str">
        <x:v>remaining-at-v69</x:v>
      </x:c>
      <x:c r="W1613" s="4" t="str">
        <x:v>Non</x:v>
      </x:c>
      <x:c r="X1613" s="4" t="str">
        <x:v>Non</x:v>
      </x:c>
      <x:c r="Y1613" s="4" t="str">
        <x:v>Non</x:v>
      </x:c>
      <x:c r="Z1613" s="36" t="n">
        <x:v>0</x:v>
      </x:c>
      <x:c r="AA1613" s="27"/>
      <x:c r="AB1613" s="48"/>
      <x:c r="AC1613" s="48"/>
      <x:c r="AD1613" s="48"/>
      <x:c r="AE1613" s="4"/>
      <x:c r="AF1613" s="4"/>
      <x:c r="AG1613" s="4"/>
      <x:c r="AH1613" s="27" t="str">
        <x:v>Non applicable : aucun PNG accepté documenté à V69</x:v>
      </x:c>
      <x:c r="AI1613" s="27" t="str">
        <x:v>Aucune correspondance retrouvée</x:v>
      </x:c>
      <x:c r="AJ1613" s="52"/>
    </x:row>
    <x:row r="1614" ht="29" customHeight="1">
      <x:c r="A1614" s="4" t="str">
        <x:v>kaal-or--enforcers-comics-08</x:v>
      </x:c>
      <x:c r="B1614" s="4" t="str">
        <x:v>Kaal-Or — Gens de la haute neige</x:v>
      </x:c>
      <x:c r="C1614" s="4" t="str">
        <x:v>Enforcers du comic</x:v>
      </x:c>
      <x:c r="D1614" s="45" t="n">
        <x:v>8</x:v>
      </x:c>
      <x:c r="E1614" s="27" t="str">
        <x:v>Pas faite</x:v>
      </x:c>
      <x:c r="F1614" s="27" t="str">
        <x:v>Aucune référence retrouvée dans le périmètre audité</x:v>
      </x:c>
      <x:c r="G1614" s="27" t="str">
        <x:v>Produire le PNG à partir de la fiche, puis sauvegarder et intégrer</x:v>
      </x:c>
      <x:c r="H1614" s="27" t="str">
        <x:v>Catalogue 4 069</x:v>
      </x:c>
      <x:c r="I1614" s="27" t="str">
        <x:v>Arbitre au filet dense</x:v>
      </x:c>
      <x:c r="J1614" s="4" t="str">
        <x:v>kaal-or</x:v>
      </x:c>
      <x:c r="K1614" s="4" t="str">
        <x:v>enforcers-comics</x:v>
      </x:c>
      <x:c r="L1614" s="4" t="str">
        <x:v>Non</x:v>
      </x:c>
      <x:c r="M1614" s="4" t="str">
        <x:v>adult</x:v>
      </x:c>
      <x:c r="N1614" s="4"/>
      <x:c r="O161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4" s="27" t="str">
        <x:v>brun gris pâle</x:v>
      </x:c>
      <x:c r="Q1614" s="27" t="str">
        <x:v>argent patiné</x:v>
      </x:c>
      <x:c r="R1614" s="27" t="str">
        <x:v>bordeaux</x:v>
      </x:c>
      <x:c r="S1614" s="27" t="str">
        <x:v>Masqué</x:v>
      </x:c>
      <x:c r="T1614" s="27" t="str">
        <x:v>arme ou outil tenu bas, loin des jambes</x:v>
      </x:c>
      <x:c r="U1614" s="4" t="str">
        <x:v>Non</x:v>
      </x:c>
      <x:c r="V1614" s="4" t="str">
        <x:v>remaining-at-v69</x:v>
      </x:c>
      <x:c r="W1614" s="4" t="str">
        <x:v>Non</x:v>
      </x:c>
      <x:c r="X1614" s="4" t="str">
        <x:v>Non</x:v>
      </x:c>
      <x:c r="Y1614" s="4" t="str">
        <x:v>Non</x:v>
      </x:c>
      <x:c r="Z1614" s="36" t="n">
        <x:v>0</x:v>
      </x:c>
      <x:c r="AA1614" s="27"/>
      <x:c r="AB1614" s="48"/>
      <x:c r="AC1614" s="48"/>
      <x:c r="AD1614" s="48"/>
      <x:c r="AE1614" s="4"/>
      <x:c r="AF1614" s="4"/>
      <x:c r="AG1614" s="4"/>
      <x:c r="AH1614" s="27" t="str">
        <x:v>Non applicable : aucun PNG accepté documenté à V69</x:v>
      </x:c>
      <x:c r="AI1614" s="27" t="str">
        <x:v>Aucune correspondance retrouvée</x:v>
      </x:c>
      <x:c r="AJ1614" s="52"/>
    </x:row>
    <x:row r="1615" ht="29" customHeight="1">
      <x:c r="A1615" s="4" t="str">
        <x:v>kaal-or--enforcers-comics-09</x:v>
      </x:c>
      <x:c r="B1615" s="4" t="str">
        <x:v>Kaal-Or — Gens de la haute neige</x:v>
      </x:c>
      <x:c r="C1615" s="4" t="str">
        <x:v>Enforcers du comic</x:v>
      </x:c>
      <x:c r="D1615" s="45" t="n">
        <x:v>9</x:v>
      </x:c>
      <x:c r="E1615" s="27" t="str">
        <x:v>Pas faite</x:v>
      </x:c>
      <x:c r="F1615" s="27" t="str">
        <x:v>Aucune référence retrouvée dans le périmètre audité</x:v>
      </x:c>
      <x:c r="G1615" s="27" t="str">
        <x:v>Produire le PNG à partir de la fiche, puis sauvegarder et intégrer</x:v>
      </x:c>
      <x:c r="H1615" s="27" t="str">
        <x:v>Catalogue 4 069</x:v>
      </x:c>
      <x:c r="I1615" s="27" t="str">
        <x:v>Vétéran aux gravures usées</x:v>
      </x:c>
      <x:c r="J1615" s="4" t="str">
        <x:v>kaal-or</x:v>
      </x:c>
      <x:c r="K1615" s="4" t="str">
        <x:v>enforcers-comics</x:v>
      </x:c>
      <x:c r="L1615" s="4" t="str">
        <x:v>Non</x:v>
      </x:c>
      <x:c r="M1615" s="4" t="str">
        <x:v>adult</x:v>
      </x:c>
      <x:c r="N1615" s="4"/>
      <x:c r="O161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5" s="27" t="str">
        <x:v>ivoire marbré</x:v>
      </x:c>
      <x:c r="Q1615" s="27" t="str">
        <x:v>argent patiné</x:v>
      </x:c>
      <x:c r="R1615" s="27" t="str">
        <x:v>gris pierre</x:v>
      </x:c>
      <x:c r="S1615" s="27" t="str">
        <x:v>Masqué</x:v>
      </x:c>
      <x:c r="T1615" s="27" t="str">
        <x:v>attitude expérimentée immobile</x:v>
      </x:c>
      <x:c r="U1615" s="4" t="str">
        <x:v>Non</x:v>
      </x:c>
      <x:c r="V1615" s="4" t="str">
        <x:v>remaining-at-v69</x:v>
      </x:c>
      <x:c r="W1615" s="4" t="str">
        <x:v>Non</x:v>
      </x:c>
      <x:c r="X1615" s="4" t="str">
        <x:v>Non</x:v>
      </x:c>
      <x:c r="Y1615" s="4" t="str">
        <x:v>Non</x:v>
      </x:c>
      <x:c r="Z1615" s="36" t="n">
        <x:v>0</x:v>
      </x:c>
      <x:c r="AA1615" s="27"/>
      <x:c r="AB1615" s="48"/>
      <x:c r="AC1615" s="48"/>
      <x:c r="AD1615" s="48"/>
      <x:c r="AE1615" s="4"/>
      <x:c r="AF1615" s="4"/>
      <x:c r="AG1615" s="4"/>
      <x:c r="AH1615" s="27" t="str">
        <x:v>Non applicable : aucun PNG accepté documenté à V69</x:v>
      </x:c>
      <x:c r="AI1615" s="27" t="str">
        <x:v>Aucune correspondance retrouvée</x:v>
      </x:c>
      <x:c r="AJ1615" s="52"/>
    </x:row>
    <x:row r="1616" ht="29" customHeight="1">
      <x:c r="A1616" s="4" t="str">
        <x:v>kaal-or--enforcers-comics-10</x:v>
      </x:c>
      <x:c r="B1616" s="4" t="str">
        <x:v>Kaal-Or — Gens de la haute neige</x:v>
      </x:c>
      <x:c r="C1616" s="4" t="str">
        <x:v>Enforcers du comic</x:v>
      </x:c>
      <x:c r="D1616" s="45" t="n">
        <x:v>10</x:v>
      </x:c>
      <x:c r="E1616" s="27" t="str">
        <x:v>Pas faite</x:v>
      </x:c>
      <x:c r="F1616" s="27" t="str">
        <x:v>Aucune référence retrouvée dans le périmètre audité</x:v>
      </x:c>
      <x:c r="G1616" s="27" t="str">
        <x:v>Produire le PNG à partir de la fiche, puis sauvegarder et intégrer</x:v>
      </x:c>
      <x:c r="H1616" s="27" t="str">
        <x:v>Catalogue 4 069</x:v>
      </x:c>
      <x:c r="I1616" s="27" t="str">
        <x:v>Chef de poursuite</x:v>
      </x:c>
      <x:c r="J1616" s="4" t="str">
        <x:v>kaal-or</x:v>
      </x:c>
      <x:c r="K1616" s="4" t="str">
        <x:v>enforcers-comics</x:v>
      </x:c>
      <x:c r="L1616" s="4" t="str">
        <x:v>Non</x:v>
      </x:c>
      <x:c r="M1616" s="4" t="str">
        <x:v>adult</x:v>
      </x:c>
      <x:c r="N1616" s="4"/>
      <x:c r="O161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6" s="27" t="str">
        <x:v>ardoise claire</x:v>
      </x:c>
      <x:c r="Q1616" s="27" t="str">
        <x:v>argent patiné</x:v>
      </x:c>
      <x:c r="R1616" s="27" t="str">
        <x:v>bleu profond</x:v>
      </x:c>
      <x:c r="S1616" s="27" t="str">
        <x:v>Masqué</x:v>
      </x:c>
      <x:c r="T1616" s="27" t="str">
        <x:v>présence assurée, légère rotation du thorax</x:v>
      </x:c>
      <x:c r="U1616" s="4" t="str">
        <x:v>Non</x:v>
      </x:c>
      <x:c r="V1616" s="4" t="str">
        <x:v>remaining-at-v69</x:v>
      </x:c>
      <x:c r="W1616" s="4" t="str">
        <x:v>Non</x:v>
      </x:c>
      <x:c r="X1616" s="4" t="str">
        <x:v>Non</x:v>
      </x:c>
      <x:c r="Y1616" s="4" t="str">
        <x:v>Non</x:v>
      </x:c>
      <x:c r="Z1616" s="36" t="n">
        <x:v>0</x:v>
      </x:c>
      <x:c r="AA1616" s="27"/>
      <x:c r="AB1616" s="48"/>
      <x:c r="AC1616" s="48"/>
      <x:c r="AD1616" s="48"/>
      <x:c r="AE1616" s="4"/>
      <x:c r="AF1616" s="4"/>
      <x:c r="AG1616" s="4"/>
      <x:c r="AH1616" s="27" t="str">
        <x:v>Non applicable : aucun PNG accepté documenté à V69</x:v>
      </x:c>
      <x:c r="AI1616" s="27" t="str">
        <x:v>Aucune correspondance retrouvée</x:v>
      </x:c>
      <x:c r="AJ1616" s="52"/>
    </x:row>
    <x:row r="1617" ht="29" customHeight="1">
      <x:c r="A1617" s="4" t="str">
        <x:v>kaal-or--chevaucheurs-01</x:v>
      </x:c>
      <x:c r="B1617" s="4" t="str">
        <x:v>Kaal-Or — Gens de la haute neige</x:v>
      </x:c>
      <x:c r="C1617" s="4" t="str">
        <x:v>Chevaucheurs</x:v>
      </x:c>
      <x:c r="D1617" s="45" t="n">
        <x:v>1</x:v>
      </x:c>
      <x:c r="E1617" s="27" t="str">
        <x:v>Présente dans main</x:v>
      </x:c>
      <x:c r="F1617" s="27" t="str">
        <x:v>Galerie et codex</x:v>
      </x:c>
      <x:c r="G1617" s="27" t="str">
        <x:v>Conserver ; vérifier le rendu selon l’usage indiqué</x:v>
      </x:c>
      <x:c r="H1617" s="27" t="str">
        <x:v>Catalogue 4 069</x:v>
      </x:c>
      <x:c r="I1617" s="27" t="str">
        <x:v>Chevaucheurs 01</x:v>
      </x:c>
      <x:c r="J1617" s="4" t="str">
        <x:v>kaal-or</x:v>
      </x:c>
      <x:c r="K1617" s="4" t="str">
        <x:v>chevaucheurs</x:v>
      </x:c>
      <x:c r="L1617" s="4" t="str">
        <x:v>Non</x:v>
      </x:c>
      <x:c r="M1617" s="4" t="str">
        <x:v>Non renseigné</x:v>
      </x:c>
      <x:c r="N1617" s="4" t="str">
        <x:v>Brise-névé · brise-neve</x:v>
      </x:c>
      <x:c r="O1617" s="27"/>
      <x:c r="P1617" s="27"/>
      <x:c r="Q1617" s="27"/>
      <x:c r="R1617" s="27"/>
      <x:c r="S1617" s="27"/>
      <x:c r="T1617" s="27"/>
      <x:c r="U1617" s="4" t="str">
        <x:v>Oui</x:v>
      </x:c>
      <x:c r="V1617" s="4" t="str">
        <x:v>baseline-v6</x:v>
      </x:c>
      <x:c r="W1617" s="4" t="str">
        <x:v>Oui</x:v>
      </x:c>
      <x:c r="X1617" s="4" t="str">
        <x:v>Non</x:v>
      </x:c>
      <x:c r="Y1617" s="4" t="str">
        <x:v>Non</x:v>
      </x:c>
      <x:c r="Z1617" s="36" t="n">
        <x:v>0</x:v>
      </x:c>
      <x:c r="AA16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617" s="48" t="str">
        <x:v>https://github.com/darknigthmare/yautja-la-longue-chasse/blob/536ac53335e440747f6eccedd2cd757d1f817a99/public/game/imports/v85/library/3338e1424895efdb26f2dd041df628d1f8ba93ca327552cc7df2e7fc2909049b.png</x:v>
      </x:c>
      <x:c r="AC1617" s="48" t="str">
        <x:v>https://github.com/darknigthmare/yautja-la-longue-chasse/blob/536ac53335e440747f6eccedd2cd757d1f817a99/app/game/data/recentSpriteLibraryV85.json</x:v>
      </x:c>
      <x:c r="AD1617" s="48" t="str">
        <x:v>https://drive.google.com/file/d/1kKWz1q2Lak6d9PNP-ZvgjERI74E3WIkm/view?usp=drivesdk</x:v>
      </x:c>
      <x:c r="AE1617" s="4" t="str">
        <x:v>public/game/imports/v85/library/3338e1424895efdb26f2dd041df628d1f8ba93ca327552cc7df2e7fc2909049b.png</x:v>
      </x:c>
      <x:c r="AF1617" s="4" t="str">
        <x:v>3338e1424895efdb26f2dd041df628d1f8ba93ca327552cc7df2e7fc2909049b</x:v>
      </x:c>
      <x:c r="AG1617" s="4" t="str">
        <x:v>3338e1424895efdb26f2dd041df628d1f8ba93ca327552cc7df2e7fc2909049b</x:v>
      </x:c>
      <x:c r="AH1617" s="27" t="str">
        <x:v>Archive candidate présente sur Drive ; PNG individuel non revérifié dans cet audit</x:v>
      </x:c>
      <x:c r="AI1617" s="27" t="str">
        <x:v>ID exact + SHA de version acceptée déclaré</x:v>
      </x:c>
      <x:c r="AJ1617" s="52"/>
    </x:row>
    <x:row r="1618" ht="29" customHeight="1">
      <x:c r="A1618" s="4" t="str">
        <x:v>kaal-or--chevaucheurs-02</x:v>
      </x:c>
      <x:c r="B1618" s="4" t="str">
        <x:v>Kaal-Or — Gens de la haute neige</x:v>
      </x:c>
      <x:c r="C1618" s="4" t="str">
        <x:v>Chevaucheurs</x:v>
      </x:c>
      <x:c r="D1618" s="45" t="n">
        <x:v>2</x:v>
      </x:c>
      <x:c r="E1618" s="27" t="str">
        <x:v>Présente dans main</x:v>
      </x:c>
      <x:c r="F1618" s="27" t="str">
        <x:v>Galerie et codex</x:v>
      </x:c>
      <x:c r="G1618" s="27" t="str">
        <x:v>Conserver ; vérifier le rendu selon l’usage indiqué</x:v>
      </x:c>
      <x:c r="H1618" s="27" t="str">
        <x:v>Catalogue 4 069</x:v>
      </x:c>
      <x:c r="I1618" s="27" t="str">
        <x:v>Éclaireur monté</x:v>
      </x:c>
      <x:c r="J1618" s="4" t="str">
        <x:v>kaal-or</x:v>
      </x:c>
      <x:c r="K1618" s="4" t="str">
        <x:v>chevaucheurs</x:v>
      </x:c>
      <x:c r="L1618" s="4" t="str">
        <x:v>Non</x:v>
      </x:c>
      <x:c r="M1618" s="4" t="str">
        <x:v>adult</x:v>
      </x:c>
      <x:c r="N1618" s="4" t="str">
        <x:v>Brise-névé · brise-neve</x:v>
      </x:c>
      <x:c r="O161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8" s="27" t="str">
        <x:v>crème cendrée</x:v>
      </x:c>
      <x:c r="Q1618" s="27" t="str">
        <x:v>acier patiné</x:v>
      </x:c>
      <x:c r="R1618" s="27" t="str">
        <x:v>bleu profond</x:v>
      </x:c>
      <x:c r="S1618" s="27" t="str">
        <x:v>Découvert</x:v>
      </x:c>
      <x:c r="T1618" s="27" t="str">
        <x:v>réellement assis en selle, monture et cavalier entiers, vue trois quarts droite</x:v>
      </x:c>
      <x:c r="U1618" s="4" t="str">
        <x:v>Oui</x:v>
      </x:c>
      <x:c r="V1618" s="4" t="str">
        <x:v>v63</x:v>
      </x:c>
      <x:c r="W1618" s="4" t="str">
        <x:v>Oui</x:v>
      </x:c>
      <x:c r="X1618" s="4" t="str">
        <x:v>Non</x:v>
      </x:c>
      <x:c r="Y1618" s="4" t="str">
        <x:v>Non</x:v>
      </x:c>
      <x:c r="Z1618" s="36" t="n">
        <x:v>0</x:v>
      </x:c>
      <x:c r="AA1618" s="27" t="str">
        <x:v>Chemin blob présent dans l’arbre Git audité ; SHA256 déclaré par le registre, pixels non retéléchargés. Audit du code et des références ; aucun déploiement ni affichage en navigateur observé.</x:v>
      </x:c>
      <x:c r="AB1618" s="48" t="str">
        <x:v>https://github.com/darknigthmare/yautja-la-longue-chasse/blob/536ac53335e440747f6eccedd2cd757d1f817a99/public/game/imports/v85/library/fba95b7eab415ca1af68e4917720f5bddea2cec6dd68cb9295068fc66cf7c510.png</x:v>
      </x:c>
      <x:c r="AC1618" s="48" t="str">
        <x:v>https://github.com/darknigthmare/yautja-la-longue-chasse/blob/536ac53335e440747f6eccedd2cd757d1f817a99/app/game/data/recentSpriteLibraryV85.json</x:v>
      </x:c>
      <x:c r="AD1618" s="48" t="str">
        <x:v>https://drive.google.com/file/d/1aA_8vts44C7tgMNE4PbufWVli_8QpyXq/view?usp=drivesdk</x:v>
      </x:c>
      <x:c r="AE1618" s="4" t="str">
        <x:v>public/game/imports/v85/library/fba95b7eab415ca1af68e4917720f5bddea2cec6dd68cb9295068fc66cf7c510.png</x:v>
      </x:c>
      <x:c r="AF1618" s="4" t="str">
        <x:v>fba95b7eab415ca1af68e4917720f5bddea2cec6dd68cb9295068fc66cf7c510</x:v>
      </x:c>
      <x:c r="AG1618" s="4" t="str">
        <x:v>fba95b7eab415ca1af68e4917720f5bddea2cec6dd68cb9295068fc66cf7c510</x:v>
      </x:c>
      <x:c r="AH1618" s="27" t="str">
        <x:v>Archive candidate présente sur Drive ; PNG individuel non revérifié dans cet audit</x:v>
      </x:c>
      <x:c r="AI1618" s="27" t="str">
        <x:v>ID exact + SHA de version acceptée déclaré</x:v>
      </x:c>
      <x:c r="AJ1618" s="52"/>
    </x:row>
    <x:row r="1619" ht="29" customHeight="1">
      <x:c r="A1619" s="4" t="str">
        <x:v>kaal-or--chevaucheurs-03</x:v>
      </x:c>
      <x:c r="B1619" s="4" t="str">
        <x:v>Kaal-Or — Gens de la haute neige</x:v>
      </x:c>
      <x:c r="C1619" s="4" t="str">
        <x:v>Chevaucheurs</x:v>
      </x:c>
      <x:c r="D1619" s="45" t="n">
        <x:v>3</x:v>
      </x:c>
      <x:c r="E1619" s="27" t="str">
        <x:v>Présente dans main</x:v>
      </x:c>
      <x:c r="F1619" s="27" t="str">
        <x:v>Galerie et codex</x:v>
      </x:c>
      <x:c r="G1619" s="27" t="str">
        <x:v>Conserver ; vérifier le rendu selon l’usage indiqué</x:v>
      </x:c>
      <x:c r="H1619" s="27" t="str">
        <x:v>Catalogue 4 069</x:v>
      </x:c>
      <x:c r="I1619" s="27" t="str">
        <x:v>Garde des convois</x:v>
      </x:c>
      <x:c r="J1619" s="4" t="str">
        <x:v>kaal-or</x:v>
      </x:c>
      <x:c r="K1619" s="4" t="str">
        <x:v>chevaucheurs</x:v>
      </x:c>
      <x:c r="L1619" s="4" t="str">
        <x:v>Non</x:v>
      </x:c>
      <x:c r="M1619" s="4" t="str">
        <x:v>adult</x:v>
      </x:c>
      <x:c r="N1619" s="4" t="str">
        <x:v>Brise-névé · brise-neve</x:v>
      </x:c>
      <x:c r="O161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9" s="27" t="str">
        <x:v>brun gris pâle</x:v>
      </x:c>
      <x:c r="Q1619" s="27" t="str">
        <x:v>bronze patiné</x:v>
      </x:c>
      <x:c r="R1619" s="27" t="str">
        <x:v>gris charbon</x:v>
      </x:c>
      <x:c r="S1619" s="27" t="str">
        <x:v>Découvert</x:v>
      </x:c>
      <x:c r="T1619" s="27" t="str">
        <x:v>réellement assis en selle, monture et cavalier entiers, vue trois quarts droite</x:v>
      </x:c>
      <x:c r="U1619" s="4" t="str">
        <x:v>Oui</x:v>
      </x:c>
      <x:c r="V1619" s="4" t="str">
        <x:v>v64</x:v>
      </x:c>
      <x:c r="W1619" s="4" t="str">
        <x:v>Oui</x:v>
      </x:c>
      <x:c r="X1619" s="4" t="str">
        <x:v>Non</x:v>
      </x:c>
      <x:c r="Y1619" s="4" t="str">
        <x:v>Non</x:v>
      </x:c>
      <x:c r="Z1619" s="36" t="n">
        <x:v>0</x:v>
      </x:c>
      <x:c r="AA1619" s="27" t="str">
        <x:v>Chemin blob présent dans l’arbre Git audité ; SHA256 déclaré par le registre, pixels non retéléchargés. Audit du code et des références ; aucun déploiement ni affichage en navigateur observé.</x:v>
      </x:c>
      <x:c r="AB1619" s="48" t="str">
        <x:v>https://github.com/darknigthmare/yautja-la-longue-chasse/blob/536ac53335e440747f6eccedd2cd757d1f817a99/public/game/imports/v85/library/97645172fa55145a5593382f3ecef9207c9e50392603414610656c7a9bcc5f81.png</x:v>
      </x:c>
      <x:c r="AC1619" s="48" t="str">
        <x:v>https://github.com/darknigthmare/yautja-la-longue-chasse/blob/536ac53335e440747f6eccedd2cd757d1f817a99/app/game/data/recentSpriteLibraryV85.json</x:v>
      </x:c>
      <x:c r="AD1619" s="48" t="str">
        <x:v>https://drive.google.com/file/d/1DhslDQtNCZoM6FCVxunIJRb6Nsn32XJd/view?usp=drivesdk</x:v>
      </x:c>
      <x:c r="AE1619" s="4" t="str">
        <x:v>public/game/imports/v85/library/97645172fa55145a5593382f3ecef9207c9e50392603414610656c7a9bcc5f81.png</x:v>
      </x:c>
      <x:c r="AF1619" s="4" t="str">
        <x:v>97645172fa55145a5593382f3ecef9207c9e50392603414610656c7a9bcc5f81</x:v>
      </x:c>
      <x:c r="AG1619" s="4" t="str">
        <x:v>97645172fa55145a5593382f3ecef9207c9e50392603414610656c7a9bcc5f81</x:v>
      </x:c>
      <x:c r="AH1619" s="27" t="str">
        <x:v>Archive candidate présente sur Drive ; PNG individuel non revérifié dans cet audit</x:v>
      </x:c>
      <x:c r="AI1619" s="27" t="str">
        <x:v>ID exact + SHA de version acceptée déclaré</x:v>
      </x:c>
      <x:c r="AJ1619" s="52"/>
    </x:row>
    <x:row r="1620" ht="29" customHeight="1">
      <x:c r="A1620" s="4" t="str">
        <x:v>kaal-or--chevaucheurs-04</x:v>
      </x:c>
      <x:c r="B1620" s="4" t="str">
        <x:v>Kaal-Or — Gens de la haute neige</x:v>
      </x:c>
      <x:c r="C1620" s="4" t="str">
        <x:v>Chevaucheurs</x:v>
      </x:c>
      <x:c r="D1620" s="45" t="n">
        <x:v>4</x:v>
      </x:c>
      <x:c r="E1620" s="27" t="str">
        <x:v>Présente dans main</x:v>
      </x:c>
      <x:c r="F1620" s="27" t="str">
        <x:v>Galerie et codex</x:v>
      </x:c>
      <x:c r="G1620" s="27" t="str">
        <x:v>Conserver ; vérifier le rendu selon l’usage indiqué</x:v>
      </x:c>
      <x:c r="H1620" s="27" t="str">
        <x:v>Catalogue 4 069</x:v>
      </x:c>
      <x:c r="I1620" s="27" t="str">
        <x:v>Messager des relais</x:v>
      </x:c>
      <x:c r="J1620" s="4" t="str">
        <x:v>kaal-or</x:v>
      </x:c>
      <x:c r="K1620" s="4" t="str">
        <x:v>chevaucheurs</x:v>
      </x:c>
      <x:c r="L1620" s="4" t="str">
        <x:v>Non</x:v>
      </x:c>
      <x:c r="M1620" s="4" t="str">
        <x:v>adult</x:v>
      </x:c>
      <x:c r="N1620" s="4" t="str">
        <x:v>Brise-névé · brise-neve</x:v>
      </x:c>
      <x:c r="O162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0" s="27" t="str">
        <x:v>ivoire marbré</x:v>
      </x:c>
      <x:c r="Q1620" s="27" t="str">
        <x:v>acier bleui</x:v>
      </x:c>
      <x:c r="R1620" s="27" t="str">
        <x:v>cuivre mat</x:v>
      </x:c>
      <x:c r="S1620" s="27" t="str">
        <x:v>Découvert</x:v>
      </x:c>
      <x:c r="T1620" s="27" t="str">
        <x:v>réellement assis en selle, monture et cavalier entiers, vue trois quarts droite</x:v>
      </x:c>
      <x:c r="U1620" s="4" t="str">
        <x:v>Oui</x:v>
      </x:c>
      <x:c r="V1620" s="4" t="str">
        <x:v>v64</x:v>
      </x:c>
      <x:c r="W1620" s="4" t="str">
        <x:v>Oui</x:v>
      </x:c>
      <x:c r="X1620" s="4" t="str">
        <x:v>Non</x:v>
      </x:c>
      <x:c r="Y1620" s="4" t="str">
        <x:v>Non</x:v>
      </x:c>
      <x:c r="Z1620" s="36" t="n">
        <x:v>0</x:v>
      </x:c>
      <x:c r="AA1620" s="27" t="str">
        <x:v>Chemin blob présent dans l’arbre Git audité ; SHA256 déclaré par le registre, pixels non retéléchargés. Audit du code et des références ; aucun déploiement ni affichage en navigateur observé.</x:v>
      </x:c>
      <x:c r="AB1620" s="48" t="str">
        <x:v>https://github.com/darknigthmare/yautja-la-longue-chasse/blob/536ac53335e440747f6eccedd2cd757d1f817a99/public/game/imports/v85/library/b4f26096be132bac2528dcb94dbcf03909eccb0227a5fc6debee60c25e3b6163.png</x:v>
      </x:c>
      <x:c r="AC1620" s="48" t="str">
        <x:v>https://github.com/darknigthmare/yautja-la-longue-chasse/blob/536ac53335e440747f6eccedd2cd757d1f817a99/app/game/data/recentSpriteLibraryV85.json</x:v>
      </x:c>
      <x:c r="AD1620" s="48" t="str">
        <x:v>https://drive.google.com/file/d/1DhslDQtNCZoM6FCVxunIJRb6Nsn32XJd/view?usp=drivesdk</x:v>
      </x:c>
      <x:c r="AE1620" s="4" t="str">
        <x:v>public/game/imports/v85/library/b4f26096be132bac2528dcb94dbcf03909eccb0227a5fc6debee60c25e3b6163.png</x:v>
      </x:c>
      <x:c r="AF1620" s="4" t="str">
        <x:v>b4f26096be132bac2528dcb94dbcf03909eccb0227a5fc6debee60c25e3b6163</x:v>
      </x:c>
      <x:c r="AG1620" s="4" t="str">
        <x:v>b4f26096be132bac2528dcb94dbcf03909eccb0227a5fc6debee60c25e3b6163</x:v>
      </x:c>
      <x:c r="AH1620" s="27" t="str">
        <x:v>Archive candidate présente sur Drive ; PNG individuel non revérifié dans cet audit</x:v>
      </x:c>
      <x:c r="AI1620" s="27" t="str">
        <x:v>ID exact + SHA de version acceptée déclaré</x:v>
      </x:c>
      <x:c r="AJ1620" s="52"/>
    </x:row>
    <x:row r="1621" ht="29" customHeight="1">
      <x:c r="A1621" s="4" t="str">
        <x:v>kaal-or--chevaucheurs-05</x:v>
      </x:c>
      <x:c r="B1621" s="4" t="str">
        <x:v>Kaal-Or — Gens de la haute neige</x:v>
      </x:c>
      <x:c r="C1621" s="4" t="str">
        <x:v>Chevaucheurs</x:v>
      </x:c>
      <x:c r="D1621" s="45" t="n">
        <x:v>5</x:v>
      </x:c>
      <x:c r="E1621" s="27" t="str">
        <x:v>Présente dans main</x:v>
      </x:c>
      <x:c r="F1621" s="27" t="str">
        <x:v>Galerie et codex</x:v>
      </x:c>
      <x:c r="G1621" s="27" t="str">
        <x:v>Conserver ; vérifier le rendu selon l’usage indiqué</x:v>
      </x:c>
      <x:c r="H1621" s="27" t="str">
        <x:v>Catalogue 4 069</x:v>
      </x:c>
      <x:c r="I1621" s="27" t="str">
        <x:v>Patrouilleur de nuit</x:v>
      </x:c>
      <x:c r="J1621" s="4" t="str">
        <x:v>kaal-or</x:v>
      </x:c>
      <x:c r="K1621" s="4" t="str">
        <x:v>chevaucheurs</x:v>
      </x:c>
      <x:c r="L1621" s="4" t="str">
        <x:v>Non</x:v>
      </x:c>
      <x:c r="M1621" s="4" t="str">
        <x:v>adult</x:v>
      </x:c>
      <x:c r="N1621" s="4" t="str">
        <x:v>Brise-névé · brise-neve</x:v>
      </x:c>
      <x:c r="O162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1" s="27" t="str">
        <x:v>ardoise claire</x:v>
      </x:c>
      <x:c r="Q1621" s="27" t="str">
        <x:v>graphite</x:v>
      </x:c>
      <x:c r="R1621" s="27" t="str">
        <x:v>bronze pâle</x:v>
      </x:c>
      <x:c r="S1621" s="27" t="str">
        <x:v>Découvert</x:v>
      </x:c>
      <x:c r="T1621" s="27" t="str">
        <x:v>réellement assis en selle, monture et cavalier entiers, vue trois quarts droite</x:v>
      </x:c>
      <x:c r="U1621" s="4" t="str">
        <x:v>Oui</x:v>
      </x:c>
      <x:c r="V1621" s="4" t="str">
        <x:v>v65</x:v>
      </x:c>
      <x:c r="W1621" s="4" t="str">
        <x:v>Oui</x:v>
      </x:c>
      <x:c r="X1621" s="4" t="str">
        <x:v>Non</x:v>
      </x:c>
      <x:c r="Y1621" s="4" t="str">
        <x:v>Non</x:v>
      </x:c>
      <x:c r="Z1621" s="36" t="n">
        <x:v>0</x:v>
      </x:c>
      <x:c r="AA1621" s="27" t="str">
        <x:v>Chemin blob présent dans l’arbre Git audité ; SHA256 déclaré par le registre, pixels non retéléchargés. Audit du code et des références ; aucun déploiement ni affichage en navigateur observé.</x:v>
      </x:c>
      <x:c r="AB1621" s="48" t="str">
        <x:v>https://github.com/darknigthmare/yautja-la-longue-chasse/blob/536ac53335e440747f6eccedd2cd757d1f817a99/public/game/imports/v87/drive-completion/3fc370fe3b7789f7b54088f3e651a0fa3aa984698e72f0be5ffe2b937f7a24cf.png</x:v>
      </x:c>
      <x:c r="AC1621" s="48" t="str">
        <x:v>https://github.com/darknigthmare/yautja-la-longue-chasse/blob/536ac53335e440747f6eccedd2cd757d1f817a99/app/game/data/driveCompletionSpritesV87.json</x:v>
      </x:c>
      <x:c r="AD1621" s="48" t="str">
        <x:v>https://drive.google.com/file/d/1J0I2wg_xH6L-q82WvBc0UIpbmxwlQKt6/view?usp=drivesdk</x:v>
      </x:c>
      <x:c r="AE1621" s="4" t="str">
        <x:v>public/game/imports/v87/drive-completion/3fc370fe3b7789f7b54088f3e651a0fa3aa984698e72f0be5ffe2b937f7a24cf.png</x:v>
      </x:c>
      <x:c r="AF1621" s="4" t="str">
        <x:v>3fc370fe3b7789f7b54088f3e651a0fa3aa984698e72f0be5ffe2b937f7a24cf</x:v>
      </x:c>
      <x:c r="AG1621" s="4" t="str">
        <x:v>3fc370fe3b7789f7b54088f3e651a0fa3aa984698e72f0be5ffe2b937f7a24cf</x:v>
      </x:c>
      <x:c r="AH1621" s="27" t="str">
        <x:v>Archive candidate présente sur Drive ; PNG individuel non revérifié dans cet audit</x:v>
      </x:c>
      <x:c r="AI1621" s="27" t="str">
        <x:v>ID exact + SHA de version acceptée déclaré</x:v>
      </x:c>
      <x:c r="AJ1621" s="52"/>
    </x:row>
    <x:row r="1622" ht="29" customHeight="1">
      <x:c r="A1622" s="4" t="str">
        <x:v>kaal-or--chevaucheurs-06</x:v>
      </x:c>
      <x:c r="B1622" s="4" t="str">
        <x:v>Kaal-Or — Gens de la haute neige</x:v>
      </x:c>
      <x:c r="C1622" s="4" t="str">
        <x:v>Chevaucheurs</x:v>
      </x:c>
      <x:c r="D1622" s="45" t="n">
        <x:v>6</x:v>
      </x:c>
      <x:c r="E1622" s="27" t="str">
        <x:v>Présente dans main</x:v>
      </x:c>
      <x:c r="F1622" s="27" t="str">
        <x:v>Galerie et codex</x:v>
      </x:c>
      <x:c r="G1622" s="27" t="str">
        <x:v>Conserver ; vérifier le rendu selon l’usage indiqué</x:v>
      </x:c>
      <x:c r="H1622" s="27" t="str">
        <x:v>Catalogue 4 069</x:v>
      </x:c>
      <x:c r="I1622" s="27" t="str">
        <x:v>Porte-lance</x:v>
      </x:c>
      <x:c r="J1622" s="4" t="str">
        <x:v>kaal-or</x:v>
      </x:c>
      <x:c r="K1622" s="4" t="str">
        <x:v>chevaucheurs</x:v>
      </x:c>
      <x:c r="L1622" s="4" t="str">
        <x:v>Non</x:v>
      </x:c>
      <x:c r="M1622" s="4" t="str">
        <x:v>adult</x:v>
      </x:c>
      <x:c r="N1622" s="4" t="str">
        <x:v>Brise-névé · brise-neve</x:v>
      </x:c>
      <x:c r="O162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2" s="27" t="str">
        <x:v>gris minéral</x:v>
      </x:c>
      <x:c r="Q1622" s="27" t="str">
        <x:v>bronze sombre</x:v>
      </x:c>
      <x:c r="R1622" s="27" t="str">
        <x:v>ivoire minéral</x:v>
      </x:c>
      <x:c r="S1622" s="27" t="str">
        <x:v>Découvert</x:v>
      </x:c>
      <x:c r="T1622" s="27" t="str">
        <x:v>réellement assis en selle, monture et cavalier entiers, vue trois quarts droite</x:v>
      </x:c>
      <x:c r="U1622" s="4" t="str">
        <x:v>Oui</x:v>
      </x:c>
      <x:c r="V1622" s="4" t="str">
        <x:v>v65</x:v>
      </x:c>
      <x:c r="W1622" s="4" t="str">
        <x:v>Oui</x:v>
      </x:c>
      <x:c r="X1622" s="4" t="str">
        <x:v>Non</x:v>
      </x:c>
      <x:c r="Y1622" s="4" t="str">
        <x:v>Non</x:v>
      </x:c>
      <x:c r="Z1622" s="36" t="n">
        <x:v>0</x:v>
      </x:c>
      <x:c r="AA1622" s="27" t="str">
        <x:v>Chemin blob présent dans l’arbre Git audité ; SHA256 déclaré par le registre, pixels non retéléchargés. Audit du code et des références ; aucun déploiement ni affichage en navigateur observé.</x:v>
      </x:c>
      <x:c r="AB1622" s="48" t="str">
        <x:v>https://github.com/darknigthmare/yautja-la-longue-chasse/blob/536ac53335e440747f6eccedd2cd757d1f817a99/public/game/imports/v87/drive-completion/96b7ee1d1605120d83b98e76ace98efa34ef3a945b2b990623051da8b8c34c2d.png</x:v>
      </x:c>
      <x:c r="AC1622" s="48" t="str">
        <x:v>https://github.com/darknigthmare/yautja-la-longue-chasse/blob/536ac53335e440747f6eccedd2cd757d1f817a99/app/game/data/driveCompletionSpritesV87.json</x:v>
      </x:c>
      <x:c r="AD1622" s="48" t="str">
        <x:v>https://drive.google.com/file/d/1J0I2wg_xH6L-q82WvBc0UIpbmxwlQKt6/view?usp=drivesdk</x:v>
      </x:c>
      <x:c r="AE1622" s="4" t="str">
        <x:v>public/game/imports/v87/drive-completion/96b7ee1d1605120d83b98e76ace98efa34ef3a945b2b990623051da8b8c34c2d.png</x:v>
      </x:c>
      <x:c r="AF1622" s="4" t="str">
        <x:v>96b7ee1d1605120d83b98e76ace98efa34ef3a945b2b990623051da8b8c34c2d</x:v>
      </x:c>
      <x:c r="AG1622" s="4" t="str">
        <x:v>96b7ee1d1605120d83b98e76ace98efa34ef3a945b2b990623051da8b8c34c2d</x:v>
      </x:c>
      <x:c r="AH1622" s="27" t="str">
        <x:v>Archive candidate présente sur Drive ; PNG individuel non revérifié dans cet audit</x:v>
      </x:c>
      <x:c r="AI1622" s="27" t="str">
        <x:v>ID exact + SHA de version acceptée déclaré</x:v>
      </x:c>
      <x:c r="AJ1622" s="52"/>
    </x:row>
    <x:row r="1623" ht="29" customHeight="1">
      <x:c r="A1623" s="4" t="str">
        <x:v>kaal-or--chevaucheurs-07</x:v>
      </x:c>
      <x:c r="B1623" s="4" t="str">
        <x:v>Kaal-Or — Gens de la haute neige</x:v>
      </x:c>
      <x:c r="C1623" s="4" t="str">
        <x:v>Chevaucheurs</x:v>
      </x:c>
      <x:c r="D1623" s="45" t="n">
        <x:v>7</x:v>
      </x:c>
      <x:c r="E1623" s="27" t="str">
        <x:v>Présente dans main</x:v>
      </x:c>
      <x:c r="F1623" s="27" t="str">
        <x:v>Galerie et codex</x:v>
      </x:c>
      <x:c r="G1623" s="27" t="str">
        <x:v>Conserver ; vérifier le rendu selon l’usage indiqué</x:v>
      </x:c>
      <x:c r="H1623" s="27" t="str">
        <x:v>Catalogue 4 069</x:v>
      </x:c>
      <x:c r="I1623" s="27" t="str">
        <x:v>Protecteur de l’arrière-garde</x:v>
      </x:c>
      <x:c r="J1623" s="4" t="str">
        <x:v>kaal-or</x:v>
      </x:c>
      <x:c r="K1623" s="4" t="str">
        <x:v>chevaucheurs</x:v>
      </x:c>
      <x:c r="L1623" s="4" t="str">
        <x:v>Non</x:v>
      </x:c>
      <x:c r="M1623" s="4" t="str">
        <x:v>adult</x:v>
      </x:c>
      <x:c r="N1623" s="4" t="str">
        <x:v>Brise-névé · brise-neve</x:v>
      </x:c>
      <x:c r="O162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3" s="27" t="str">
        <x:v>crème cendrée</x:v>
      </x:c>
      <x:c r="Q1623" s="27" t="str">
        <x:v>acier mat</x:v>
      </x:c>
      <x:c r="R1623" s="27" t="str">
        <x:v>vert désaturé</x:v>
      </x:c>
      <x:c r="S1623" s="27" t="str">
        <x:v>Découvert</x:v>
      </x:c>
      <x:c r="T1623" s="27" t="str">
        <x:v>réellement assis en selle, monture et cavalier entiers, vue trois quarts droite</x:v>
      </x:c>
      <x:c r="U1623" s="4" t="str">
        <x:v>Oui</x:v>
      </x:c>
      <x:c r="V1623" s="4" t="str">
        <x:v>v66-v67-attested</x:v>
      </x:c>
      <x:c r="W1623" s="4" t="str">
        <x:v>Oui</x:v>
      </x:c>
      <x:c r="X1623" s="4" t="str">
        <x:v>Non</x:v>
      </x:c>
      <x:c r="Y1623" s="4" t="str">
        <x:v>Non</x:v>
      </x:c>
      <x:c r="Z1623" s="36" t="n">
        <x:v>0</x:v>
      </x:c>
      <x:c r="AA1623" s="27" t="str">
        <x:v>Chemin blob présent dans l’arbre Git audité ; SHA256 déclaré par le registre, pixels non retéléchargés. Audit du code et des références ; aucun déploiement ni affichage en navigateur observé.</x:v>
      </x:c>
      <x:c r="AB1623" s="48" t="str">
        <x:v>https://github.com/darknigthmare/yautja-la-longue-chasse/blob/536ac53335e440747f6eccedd2cd757d1f817a99/public/game/imports/v85/library/e097629c5dc7073cc06b8d1105754935b3322e98902c736f434446525e8d9177.png</x:v>
      </x:c>
      <x:c r="AC1623" s="48" t="str">
        <x:v>https://github.com/darknigthmare/yautja-la-longue-chasse/blob/536ac53335e440747f6eccedd2cd757d1f817a99/app/game/data/recentSpriteLibraryV85.json</x:v>
      </x:c>
      <x:c r="AD1623" s="48" t="str">
        <x:v>https://drive.google.com/file/d/1ZloGU8fSkqJD8GURmoXDSPCa-eYN7vSm/view?usp=drivesdk</x:v>
      </x:c>
      <x:c r="AE1623" s="4" t="str">
        <x:v>public/game/imports/v85/library/e097629c5dc7073cc06b8d1105754935b3322e98902c736f434446525e8d9177.png</x:v>
      </x:c>
      <x:c r="AF1623" s="4" t="str">
        <x:v>e097629c5dc7073cc06b8d1105754935b3322e98902c736f434446525e8d9177</x:v>
      </x:c>
      <x:c r="AG1623" s="4"/>
      <x:c r="AH1623" s="27" t="str">
        <x:v>Pack V66/V67 présent sur Drive ; empreinte individuelle non disponible dans le suivi</x:v>
      </x:c>
      <x:c r="AI1623" s="27" t="str">
        <x:v>ID exact</x:v>
      </x:c>
      <x:c r="AJ1623" s="52"/>
    </x:row>
    <x:row r="1624" ht="29" customHeight="1">
      <x:c r="A1624" s="4" t="str">
        <x:v>kaal-or--chevaucheurs-08</x:v>
      </x:c>
      <x:c r="B1624" s="4" t="str">
        <x:v>Kaal-Or — Gens de la haute neige</x:v>
      </x:c>
      <x:c r="C1624" s="4" t="str">
        <x:v>Chevaucheurs</x:v>
      </x:c>
      <x:c r="D1624" s="45" t="n">
        <x:v>8</x:v>
      </x:c>
      <x:c r="E1624" s="27" t="str">
        <x:v>Présente dans main</x:v>
      </x:c>
      <x:c r="F1624" s="27" t="str">
        <x:v>Galerie et codex</x:v>
      </x:c>
      <x:c r="G1624" s="27" t="str">
        <x:v>Conserver ; vérifier le rendu selon l’usage indiqué</x:v>
      </x:c>
      <x:c r="H1624" s="27" t="str">
        <x:v>Catalogue 4 069</x:v>
      </x:c>
      <x:c r="I1624" s="27" t="str">
        <x:v>Guide des passages</x:v>
      </x:c>
      <x:c r="J1624" s="4" t="str">
        <x:v>kaal-or</x:v>
      </x:c>
      <x:c r="K1624" s="4" t="str">
        <x:v>chevaucheurs</x:v>
      </x:c>
      <x:c r="L1624" s="4" t="str">
        <x:v>Non</x:v>
      </x:c>
      <x:c r="M1624" s="4" t="str">
        <x:v>adult</x:v>
      </x:c>
      <x:c r="N1624" s="4" t="str">
        <x:v>Brise-névé · brise-neve</x:v>
      </x:c>
      <x:c r="O162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4" s="27" t="str">
        <x:v>brun gris pâle</x:v>
      </x:c>
      <x:c r="Q1624" s="27" t="str">
        <x:v>métal ardoise</x:v>
      </x:c>
      <x:c r="R1624" s="27" t="str">
        <x:v>ocre</x:v>
      </x:c>
      <x:c r="S1624" s="27" t="str">
        <x:v>Découvert</x:v>
      </x:c>
      <x:c r="T1624" s="27" t="str">
        <x:v>réellement assis en selle, monture et cavalier entiers, vue trois quarts droite</x:v>
      </x:c>
      <x:c r="U1624" s="4" t="str">
        <x:v>Oui</x:v>
      </x:c>
      <x:c r="V1624" s="4" t="str">
        <x:v>v66-v67-attested</x:v>
      </x:c>
      <x:c r="W1624" s="4" t="str">
        <x:v>Oui</x:v>
      </x:c>
      <x:c r="X1624" s="4" t="str">
        <x:v>Non</x:v>
      </x:c>
      <x:c r="Y1624" s="4" t="str">
        <x:v>Non</x:v>
      </x:c>
      <x:c r="Z1624" s="36" t="n">
        <x:v>0</x:v>
      </x:c>
      <x:c r="AA1624" s="27" t="str">
        <x:v>Chemin blob présent dans l’arbre Git audité ; SHA256 déclaré par le registre, pixels non retéléchargés. Audit du code et des références ; aucun déploiement ni affichage en navigateur observé.</x:v>
      </x:c>
      <x:c r="AB1624" s="48" t="str">
        <x:v>https://github.com/darknigthmare/yautja-la-longue-chasse/blob/536ac53335e440747f6eccedd2cd757d1f817a99/public/game/imports/v85/library/040fba50c6df5a248f31dfcc094e48919e3c1eac9cb09a42bbff908d68a5a189.png</x:v>
      </x:c>
      <x:c r="AC1624" s="48" t="str">
        <x:v>https://github.com/darknigthmare/yautja-la-longue-chasse/blob/536ac53335e440747f6eccedd2cd757d1f817a99/app/game/data/recentSpriteLibraryV85.json</x:v>
      </x:c>
      <x:c r="AD1624" s="48" t="str">
        <x:v>https://drive.google.com/file/d/1ZloGU8fSkqJD8GURmoXDSPCa-eYN7vSm/view?usp=drivesdk</x:v>
      </x:c>
      <x:c r="AE1624" s="4" t="str">
        <x:v>public/game/imports/v85/library/040fba50c6df5a248f31dfcc094e48919e3c1eac9cb09a42bbff908d68a5a189.png</x:v>
      </x:c>
      <x:c r="AF1624" s="4" t="str">
        <x:v>040fba50c6df5a248f31dfcc094e48919e3c1eac9cb09a42bbff908d68a5a189</x:v>
      </x:c>
      <x:c r="AG1624" s="4"/>
      <x:c r="AH1624" s="27" t="str">
        <x:v>Pack V66/V67 présent sur Drive ; empreinte individuelle non disponible dans le suivi</x:v>
      </x:c>
      <x:c r="AI1624" s="27" t="str">
        <x:v>ID exact</x:v>
      </x:c>
      <x:c r="AJ1624" s="52"/>
    </x:row>
    <x:row r="1625" ht="29" customHeight="1">
      <x:c r="A1625" s="4" t="str">
        <x:v>kaal-or--chevaucheurs-09</x:v>
      </x:c>
      <x:c r="B1625" s="4" t="str">
        <x:v>Kaal-Or — Gens de la haute neige</x:v>
      </x:c>
      <x:c r="C1625" s="4" t="str">
        <x:v>Chevaucheurs</x:v>
      </x:c>
      <x:c r="D1625" s="45" t="n">
        <x:v>9</x:v>
      </x:c>
      <x:c r="E1625" s="27" t="str">
        <x:v>Présente dans main</x:v>
      </x:c>
      <x:c r="F1625" s="27" t="str">
        <x:v>Galerie et codex</x:v>
      </x:c>
      <x:c r="G1625" s="27" t="str">
        <x:v>Conserver ; vérifier le rendu selon l’usage indiqué</x:v>
      </x:c>
      <x:c r="H1625" s="27" t="str">
        <x:v>Catalogue 4 069</x:v>
      </x:c>
      <x:c r="I1625" s="27" t="str">
        <x:v>Vétéran de selle</x:v>
      </x:c>
      <x:c r="J1625" s="4" t="str">
        <x:v>kaal-or</x:v>
      </x:c>
      <x:c r="K1625" s="4" t="str">
        <x:v>chevaucheurs</x:v>
      </x:c>
      <x:c r="L1625" s="4" t="str">
        <x:v>Non</x:v>
      </x:c>
      <x:c r="M1625" s="4" t="str">
        <x:v>adult</x:v>
      </x:c>
      <x:c r="N1625" s="4" t="str">
        <x:v>Brise-névé · brise-neve</x:v>
      </x:c>
      <x:c r="O162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5" s="27" t="str">
        <x:v>ivoire marbré</x:v>
      </x:c>
      <x:c r="Q1625" s="27" t="str">
        <x:v>cuivre oxydé discret</x:v>
      </x:c>
      <x:c r="R1625" s="27" t="str">
        <x:v>noir mat</x:v>
      </x:c>
      <x:c r="S1625" s="27" t="str">
        <x:v>Découvert</x:v>
      </x:c>
      <x:c r="T1625" s="27" t="str">
        <x:v>réellement assis en selle, monture et cavalier entiers, vue trois quarts droite</x:v>
      </x:c>
      <x:c r="U1625" s="4" t="str">
        <x:v>Oui</x:v>
      </x:c>
      <x:c r="V1625" s="4" t="str">
        <x:v>v66-v67-attested</x:v>
      </x:c>
      <x:c r="W1625" s="4" t="str">
        <x:v>Oui</x:v>
      </x:c>
      <x:c r="X1625" s="4" t="str">
        <x:v>Non</x:v>
      </x:c>
      <x:c r="Y1625" s="4" t="str">
        <x:v>Non</x:v>
      </x:c>
      <x:c r="Z1625" s="36" t="n">
        <x:v>0</x:v>
      </x:c>
      <x:c r="AA1625" s="27" t="str">
        <x:v>Chemin blob présent dans l’arbre Git audité ; SHA256 déclaré par le registre, pixels non retéléchargés. Audit du code et des références ; aucun déploiement ni affichage en navigateur observé.</x:v>
      </x:c>
      <x:c r="AB1625" s="48" t="str">
        <x:v>https://github.com/darknigthmare/yautja-la-longue-chasse/blob/536ac53335e440747f6eccedd2cd757d1f817a99/public/game/imports/v85/library/fd44f2664434a4163b6c158365df860ccb5d255b096916c74cc4e9ab2dfdf582.png</x:v>
      </x:c>
      <x:c r="AC1625" s="48" t="str">
        <x:v>https://github.com/darknigthmare/yautja-la-longue-chasse/blob/536ac53335e440747f6eccedd2cd757d1f817a99/app/game/data/recentSpriteLibraryV85.json</x:v>
      </x:c>
      <x:c r="AD1625" s="48" t="str">
        <x:v>https://drive.google.com/file/d/1ZloGU8fSkqJD8GURmoXDSPCa-eYN7vSm/view?usp=drivesdk</x:v>
      </x:c>
      <x:c r="AE1625" s="4" t="str">
        <x:v>public/game/imports/v85/library/fd44f2664434a4163b6c158365df860ccb5d255b096916c74cc4e9ab2dfdf582.png</x:v>
      </x:c>
      <x:c r="AF1625" s="4" t="str">
        <x:v>fd44f2664434a4163b6c158365df860ccb5d255b096916c74cc4e9ab2dfdf582</x:v>
      </x:c>
      <x:c r="AG1625" s="4"/>
      <x:c r="AH1625" s="27" t="str">
        <x:v>Pack V66/V67 présent sur Drive ; empreinte individuelle non disponible dans le suivi</x:v>
      </x:c>
      <x:c r="AI1625" s="27" t="str">
        <x:v>ID exact</x:v>
      </x:c>
      <x:c r="AJ1625" s="52"/>
    </x:row>
    <x:row r="1626" ht="29" customHeight="1">
      <x:c r="A1626" s="4" t="str">
        <x:v>kaal-or--chevaucheurs-10</x:v>
      </x:c>
      <x:c r="B1626" s="4" t="str">
        <x:v>Kaal-Or — Gens de la haute neige</x:v>
      </x:c>
      <x:c r="C1626" s="4" t="str">
        <x:v>Chevaucheurs</x:v>
      </x:c>
      <x:c r="D1626" s="45" t="n">
        <x:v>10</x:v>
      </x:c>
      <x:c r="E1626" s="27" t="str">
        <x:v>Présente dans main</x:v>
      </x:c>
      <x:c r="F1626" s="27" t="str">
        <x:v>Galerie et codex</x:v>
      </x:c>
      <x:c r="G1626" s="27" t="str">
        <x:v>Conserver ; vérifier le rendu selon l’usage indiqué</x:v>
      </x:c>
      <x:c r="H1626" s="27" t="str">
        <x:v>Catalogue 4 069</x:v>
      </x:c>
      <x:c r="I1626" s="27" t="str">
        <x:v>Capitaine des chevaucheurs</x:v>
      </x:c>
      <x:c r="J1626" s="4" t="str">
        <x:v>kaal-or</x:v>
      </x:c>
      <x:c r="K1626" s="4" t="str">
        <x:v>chevaucheurs</x:v>
      </x:c>
      <x:c r="L1626" s="4" t="str">
        <x:v>Non</x:v>
      </x:c>
      <x:c r="M1626" s="4" t="str">
        <x:v>adult</x:v>
      </x:c>
      <x:c r="N1626" s="4" t="str">
        <x:v>Brise-névé · brise-neve</x:v>
      </x:c>
      <x:c r="O162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6" s="27" t="str">
        <x:v>ardoise claire</x:v>
      </x:c>
      <x:c r="Q1626" s="27" t="str">
        <x:v>titane sombre</x:v>
      </x:c>
      <x:c r="R1626" s="27" t="str">
        <x:v>bordeaux</x:v>
      </x:c>
      <x:c r="S1626" s="27" t="str">
        <x:v>Découvert</x:v>
      </x:c>
      <x:c r="T1626" s="27" t="str">
        <x:v>réellement assis en selle, monture et cavalier entiers, vue trois quarts droite</x:v>
      </x:c>
      <x:c r="U1626" s="4" t="str">
        <x:v>Oui</x:v>
      </x:c>
      <x:c r="V1626" s="4" t="str">
        <x:v>v66-v67-attested</x:v>
      </x:c>
      <x:c r="W1626" s="4" t="str">
        <x:v>Oui</x:v>
      </x:c>
      <x:c r="X1626" s="4" t="str">
        <x:v>Non</x:v>
      </x:c>
      <x:c r="Y1626" s="4" t="str">
        <x:v>Non</x:v>
      </x:c>
      <x:c r="Z1626" s="36" t="n">
        <x:v>0</x:v>
      </x:c>
      <x:c r="AA1626" s="27" t="str">
        <x:v>Chemin blob présent dans l’arbre Git audité ; SHA256 déclaré par le registre, pixels non retéléchargés. Audit du code et des références ; aucun déploiement ni affichage en navigateur observé.</x:v>
      </x:c>
      <x:c r="AB1626" s="48" t="str">
        <x:v>https://github.com/darknigthmare/yautja-la-longue-chasse/blob/536ac53335e440747f6eccedd2cd757d1f817a99/public/game/imports/v85/library/cd9f7a2700a725bc1c666ea56b4863304af6e38b42bd052ddb2001d359c3109e.png</x:v>
      </x:c>
      <x:c r="AC1626" s="48" t="str">
        <x:v>https://github.com/darknigthmare/yautja-la-longue-chasse/blob/536ac53335e440747f6eccedd2cd757d1f817a99/app/game/data/recentSpriteLibraryV85.json</x:v>
      </x:c>
      <x:c r="AD1626" s="48" t="str">
        <x:v>https://drive.google.com/file/d/1ZloGU8fSkqJD8GURmoXDSPCa-eYN7vSm/view?usp=drivesdk</x:v>
      </x:c>
      <x:c r="AE1626" s="4" t="str">
        <x:v>public/game/imports/v85/library/cd9f7a2700a725bc1c666ea56b4863304af6e38b42bd052ddb2001d359c3109e.png</x:v>
      </x:c>
      <x:c r="AF1626" s="4" t="str">
        <x:v>cd9f7a2700a725bc1c666ea56b4863304af6e38b42bd052ddb2001d359c3109e</x:v>
      </x:c>
      <x:c r="AG1626" s="4"/>
      <x:c r="AH1626" s="27" t="str">
        <x:v>Pack V66/V67 présent sur Drive ; empreinte individuelle non disponible dans le suivi</x:v>
      </x:c>
      <x:c r="AI1626" s="27" t="str">
        <x:v>ID exact</x:v>
      </x:c>
      <x:c r="AJ1626" s="52"/>
    </x:row>
    <x:row r="1627" ht="29" customHeight="1">
      <x:c r="A1627" s="4" t="str">
        <x:v>kaal-or--sucklings-01</x:v>
      </x:c>
      <x:c r="B1627" s="4" t="str">
        <x:v>Kaal-Or — Gens de la haute neige</x:v>
      </x:c>
      <x:c r="C1627" s="4" t="str">
        <x:v>Sucklings</x:v>
      </x:c>
      <x:c r="D1627" s="45" t="n">
        <x:v>1</x:v>
      </x:c>
      <x:c r="E1627" s="27" t="str">
        <x:v>Présente dans main</x:v>
      </x:c>
      <x:c r="F1627" s="27" t="str">
        <x:v>Galerie et codex</x:v>
      </x:c>
      <x:c r="G1627" s="27" t="str">
        <x:v>Conserver ; vérifier le rendu selon l’usage indiqué</x:v>
      </x:c>
      <x:c r="H1627" s="27" t="str">
        <x:v>Catalogue 4 069</x:v>
      </x:c>
      <x:c r="I1627" s="27" t="str">
        <x:v>Sucklings 01</x:v>
      </x:c>
      <x:c r="J1627" s="4" t="str">
        <x:v>kaal-or</x:v>
      </x:c>
      <x:c r="K1627" s="4" t="str">
        <x:v>sucklings</x:v>
      </x:c>
      <x:c r="L1627" s="4" t="str">
        <x:v>Non</x:v>
      </x:c>
      <x:c r="M1627" s="4" t="str">
        <x:v>Non renseigné</x:v>
      </x:c>
      <x:c r="N1627" s="4"/>
      <x:c r="O1627" s="27"/>
      <x:c r="P1627" s="27"/>
      <x:c r="Q1627" s="27"/>
      <x:c r="R1627" s="27"/>
      <x:c r="S1627" s="27"/>
      <x:c r="T1627" s="27"/>
      <x:c r="U1627" s="4" t="str">
        <x:v>Oui</x:v>
      </x:c>
      <x:c r="V1627" s="4" t="str">
        <x:v>baseline-v6</x:v>
      </x:c>
      <x:c r="W1627" s="4" t="str">
        <x:v>Oui</x:v>
      </x:c>
      <x:c r="X1627" s="4" t="str">
        <x:v>Non</x:v>
      </x:c>
      <x:c r="Y1627" s="4" t="str">
        <x:v>Non</x:v>
      </x:c>
      <x:c r="Z1627" s="36" t="n">
        <x:v>0</x:v>
      </x:c>
      <x:c r="AA1627" s="27" t="str">
        <x:v>Chemin blob présent dans l’arbre Git audité ; SHA256 déclaré par le registre, pixels non retéléchargés. Audit du code et des références ; aucun déploiement ni affichage en navigateur observé.</x:v>
      </x:c>
      <x:c r="AB1627" s="48" t="str">
        <x:v>https://github.com/darknigthmare/yautja-la-longue-chasse/blob/536ac53335e440747f6eccedd2cd757d1f817a99/public/game/imports/v85/library/795884882f9061aa6fee3aa55b950ee38057518648f79e979c92d03d8a6cf5cc.png</x:v>
      </x:c>
      <x:c r="AC1627" s="48" t="str">
        <x:v>https://github.com/darknigthmare/yautja-la-longue-chasse/blob/536ac53335e440747f6eccedd2cd757d1f817a99/app/game/data/recentSpriteLibraryV85.json</x:v>
      </x:c>
      <x:c r="AD1627" s="48" t="str">
        <x:v>https://drive.google.com/file/d/1Ddy1u9hSsj50sAmz0othPxph93RsWkKi/view?usp=drivesdk</x:v>
      </x:c>
      <x:c r="AE1627" s="4" t="str">
        <x:v>public/game/imports/v85/library/795884882f9061aa6fee3aa55b950ee38057518648f79e979c92d03d8a6cf5cc.png</x:v>
      </x:c>
      <x:c r="AF1627" s="4" t="str">
        <x:v>795884882f9061aa6fee3aa55b950ee38057518648f79e979c92d03d8a6cf5cc</x:v>
      </x:c>
      <x:c r="AG1627" s="4" t="str">
        <x:v>795884882f9061aa6fee3aa55b950ee38057518648f79e979c92d03d8a6cf5cc</x:v>
      </x:c>
      <x:c r="AH1627" s="27" t="str">
        <x:v>Archive candidate présente sur Drive ; PNG individuel non revérifié dans cet audit</x:v>
      </x:c>
      <x:c r="AI1627" s="27" t="str">
        <x:v>ID exact + SHA de version acceptée déclaré</x:v>
      </x:c>
      <x:c r="AJ1627" s="52"/>
    </x:row>
    <x:row r="1628" ht="29" customHeight="1">
      <x:c r="A1628" s="4" t="str">
        <x:v>kaal-or--sucklings-02</x:v>
      </x:c>
      <x:c r="B1628" s="4" t="str">
        <x:v>Kaal-Or — Gens de la haute neige</x:v>
      </x:c>
      <x:c r="C1628" s="4" t="str">
        <x:v>Sucklings</x:v>
      </x:c>
      <x:c r="D1628" s="45" t="n">
        <x:v>2</x:v>
      </x:c>
      <x:c r="E1628" s="27" t="str">
        <x:v>Pas faite</x:v>
      </x:c>
      <x:c r="F1628" s="27" t="str">
        <x:v>Aucune référence retrouvée dans le périmètre audité</x:v>
      </x:c>
      <x:c r="G1628" s="27" t="str">
        <x:v>Produire le PNG à partir de la fiche, puis sauvegarder et intégrer</x:v>
      </x:c>
      <x:c r="H1628" s="27" t="str">
        <x:v>Catalogue 4 069</x:v>
      </x:c>
      <x:c r="I1628" s="27" t="str">
        <x:v>Veilleur du tissu</x:v>
      </x:c>
      <x:c r="J1628" s="4" t="str">
        <x:v>kaal-or</x:v>
      </x:c>
      <x:c r="K1628" s="4" t="str">
        <x:v>sucklings</x:v>
      </x:c>
      <x:c r="L1628" s="4" t="str">
        <x:v>Non</x:v>
      </x:c>
      <x:c r="M1628" s="4" t="str">
        <x:v>infant</x:v>
      </x:c>
      <x:c r="N1628" s="4"/>
      <x:c r="O16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28" s="27" t="str">
        <x:v>crème cendrée</x:v>
      </x:c>
      <x:c r="Q1628" s="27" t="str">
        <x:v>aucune armure adulte</x:v>
      </x:c>
      <x:c r="R1628" s="27" t="str">
        <x:v>bleu terne</x:v>
      </x:c>
      <x:c r="S1628" s="27" t="str">
        <x:v>Découvert</x:v>
      </x:c>
      <x:c r="T1628" s="27" t="str">
        <x:v>assis de manière stable, membres entiers et vêtement opaque</x:v>
      </x:c>
      <x:c r="U1628" s="4" t="str">
        <x:v>Non</x:v>
      </x:c>
      <x:c r="V1628" s="4" t="str">
        <x:v>remaining-at-v69</x:v>
      </x:c>
      <x:c r="W1628" s="4" t="str">
        <x:v>Non</x:v>
      </x:c>
      <x:c r="X1628" s="4" t="str">
        <x:v>Non</x:v>
      </x:c>
      <x:c r="Y1628" s="4" t="str">
        <x:v>Non</x:v>
      </x:c>
      <x:c r="Z1628" s="36" t="n">
        <x:v>0</x:v>
      </x:c>
      <x:c r="AA1628" s="27"/>
      <x:c r="AB1628" s="48"/>
      <x:c r="AC1628" s="48"/>
      <x:c r="AD1628" s="48"/>
      <x:c r="AE1628" s="4"/>
      <x:c r="AF1628" s="4"/>
      <x:c r="AG1628" s="4"/>
      <x:c r="AH1628" s="27" t="str">
        <x:v>Non applicable : aucun PNG accepté documenté à V69</x:v>
      </x:c>
      <x:c r="AI1628" s="27" t="str">
        <x:v>Aucune correspondance retrouvée</x:v>
      </x:c>
      <x:c r="AJ1628" s="52"/>
    </x:row>
    <x:row r="1629" ht="29" customHeight="1">
      <x:c r="A1629" s="4" t="str">
        <x:v>kaal-or--sucklings-03</x:v>
      </x:c>
      <x:c r="B1629" s="4" t="str">
        <x:v>Kaal-Or — Gens de la haute neige</x:v>
      </x:c>
      <x:c r="C1629" s="4" t="str">
        <x:v>Sucklings</x:v>
      </x:c>
      <x:c r="D1629" s="45" t="n">
        <x:v>3</x:v>
      </x:c>
      <x:c r="E1629" s="27" t="str">
        <x:v>Pas faite</x:v>
      </x:c>
      <x:c r="F1629" s="27" t="str">
        <x:v>Aucune référence retrouvée dans le périmètre audité</x:v>
      </x:c>
      <x:c r="G1629" s="27" t="str">
        <x:v>Produire le PNG à partir de la fiche, puis sauvegarder et intégrer</x:v>
      </x:c>
      <x:c r="H1629" s="27" t="str">
        <x:v>Catalogue 4 069</x:v>
      </x:c>
      <x:c r="I1629" s="27" t="str">
        <x:v>Petit des couvertures</x:v>
      </x:c>
      <x:c r="J1629" s="4" t="str">
        <x:v>kaal-or</x:v>
      </x:c>
      <x:c r="K1629" s="4" t="str">
        <x:v>sucklings</x:v>
      </x:c>
      <x:c r="L1629" s="4" t="str">
        <x:v>Non</x:v>
      </x:c>
      <x:c r="M1629" s="4" t="str">
        <x:v>infant</x:v>
      </x:c>
      <x:c r="N1629" s="4"/>
      <x:c r="O16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29" s="27" t="str">
        <x:v>brun gris pâle</x:v>
      </x:c>
      <x:c r="Q1629" s="27" t="str">
        <x:v>aucune armure adulte</x:v>
      </x:c>
      <x:c r="R1629" s="27" t="str">
        <x:v>brun textile</x:v>
      </x:c>
      <x:c r="S1629" s="27" t="str">
        <x:v>Découvert</x:v>
      </x:c>
      <x:c r="T1629" s="27" t="str">
        <x:v>assis de manière stable, membres entiers et vêtement opaque</x:v>
      </x:c>
      <x:c r="U1629" s="4" t="str">
        <x:v>Non</x:v>
      </x:c>
      <x:c r="V1629" s="4" t="str">
        <x:v>remaining-at-v69</x:v>
      </x:c>
      <x:c r="W1629" s="4" t="str">
        <x:v>Non</x:v>
      </x:c>
      <x:c r="X1629" s="4" t="str">
        <x:v>Non</x:v>
      </x:c>
      <x:c r="Y1629" s="4" t="str">
        <x:v>Non</x:v>
      </x:c>
      <x:c r="Z1629" s="36" t="n">
        <x:v>0</x:v>
      </x:c>
      <x:c r="AA1629" s="27"/>
      <x:c r="AB1629" s="48"/>
      <x:c r="AC1629" s="48"/>
      <x:c r="AD1629" s="48"/>
      <x:c r="AE1629" s="4"/>
      <x:c r="AF1629" s="4"/>
      <x:c r="AG1629" s="4"/>
      <x:c r="AH1629" s="27" t="str">
        <x:v>Non applicable : aucun PNG accepté documenté à V69</x:v>
      </x:c>
      <x:c r="AI1629" s="27" t="str">
        <x:v>Aucune correspondance retrouvée</x:v>
      </x:c>
      <x:c r="AJ1629" s="52"/>
    </x:row>
    <x:row r="1630" ht="29" customHeight="1">
      <x:c r="A1630" s="4" t="str">
        <x:v>kaal-or--sucklings-04</x:v>
      </x:c>
      <x:c r="B1630" s="4" t="str">
        <x:v>Kaal-Or — Gens de la haute neige</x:v>
      </x:c>
      <x:c r="C1630" s="4" t="str">
        <x:v>Sucklings</x:v>
      </x:c>
      <x:c r="D1630" s="45" t="n">
        <x:v>4</x:v>
      </x:c>
      <x:c r="E1630" s="27" t="str">
        <x:v>Pas faite</x:v>
      </x:c>
      <x:c r="F1630" s="27" t="str">
        <x:v>Aucune référence retrouvée dans le périmètre audité</x:v>
      </x:c>
      <x:c r="G1630" s="27" t="str">
        <x:v>Produire le PNG à partir de la fiche, puis sauvegarder et intégrer</x:v>
      </x:c>
      <x:c r="H1630" s="27" t="str">
        <x:v>Catalogue 4 069</x:v>
      </x:c>
      <x:c r="I1630" s="27" t="str">
        <x:v>Découverte des formes</x:v>
      </x:c>
      <x:c r="J1630" s="4" t="str">
        <x:v>kaal-or</x:v>
      </x:c>
      <x:c r="K1630" s="4" t="str">
        <x:v>sucklings</x:v>
      </x:c>
      <x:c r="L1630" s="4" t="str">
        <x:v>Non</x:v>
      </x:c>
      <x:c r="M1630" s="4" t="str">
        <x:v>infant</x:v>
      </x:c>
      <x:c r="N1630" s="4"/>
      <x:c r="O16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0" s="27" t="str">
        <x:v>ivoire marbré</x:v>
      </x:c>
      <x:c r="Q1630" s="27" t="str">
        <x:v>aucune armure adulte</x:v>
      </x:c>
      <x:c r="R1630" s="27" t="str">
        <x:v>vert désaturé</x:v>
      </x:c>
      <x:c r="S1630" s="27" t="str">
        <x:v>Découvert</x:v>
      </x:c>
      <x:c r="T1630" s="27" t="str">
        <x:v>assis de manière stable, membres entiers et vêtement opaque</x:v>
      </x:c>
      <x:c r="U1630" s="4" t="str">
        <x:v>Non</x:v>
      </x:c>
      <x:c r="V1630" s="4" t="str">
        <x:v>remaining-at-v69</x:v>
      </x:c>
      <x:c r="W1630" s="4" t="str">
        <x:v>Non</x:v>
      </x:c>
      <x:c r="X1630" s="4" t="str">
        <x:v>Non</x:v>
      </x:c>
      <x:c r="Y1630" s="4" t="str">
        <x:v>Non</x:v>
      </x:c>
      <x:c r="Z1630" s="36" t="n">
        <x:v>0</x:v>
      </x:c>
      <x:c r="AA1630" s="27"/>
      <x:c r="AB1630" s="48"/>
      <x:c r="AC1630" s="48"/>
      <x:c r="AD1630" s="48"/>
      <x:c r="AE1630" s="4"/>
      <x:c r="AF1630" s="4"/>
      <x:c r="AG1630" s="4"/>
      <x:c r="AH1630" s="27" t="str">
        <x:v>Non applicable : aucun PNG accepté documenté à V69</x:v>
      </x:c>
      <x:c r="AI1630" s="27" t="str">
        <x:v>Aucune correspondance retrouvée</x:v>
      </x:c>
      <x:c r="AJ1630" s="52"/>
    </x:row>
    <x:row r="1631" ht="29" customHeight="1">
      <x:c r="A1631" s="4" t="str">
        <x:v>kaal-or--sucklings-05</x:v>
      </x:c>
      <x:c r="B1631" s="4" t="str">
        <x:v>Kaal-Or — Gens de la haute neige</x:v>
      </x:c>
      <x:c r="C1631" s="4" t="str">
        <x:v>Sucklings</x:v>
      </x:c>
      <x:c r="D1631" s="45" t="n">
        <x:v>5</x:v>
      </x:c>
      <x:c r="E1631" s="27" t="str">
        <x:v>Pas faite</x:v>
      </x:c>
      <x:c r="F1631" s="27" t="str">
        <x:v>Aucune référence retrouvée dans le périmètre audité</x:v>
      </x:c>
      <x:c r="G1631" s="27" t="str">
        <x:v>Produire le PNG à partir de la fiche, puis sauvegarder et intégrer</x:v>
      </x:c>
      <x:c r="H1631" s="27" t="str">
        <x:v>Catalogue 4 069</x:v>
      </x:c>
      <x:c r="I1631" s="27" t="str">
        <x:v>Les mains curieuses</x:v>
      </x:c>
      <x:c r="J1631" s="4" t="str">
        <x:v>kaal-or</x:v>
      </x:c>
      <x:c r="K1631" s="4" t="str">
        <x:v>sucklings</x:v>
      </x:c>
      <x:c r="L1631" s="4" t="str">
        <x:v>Non</x:v>
      </x:c>
      <x:c r="M1631" s="4" t="str">
        <x:v>infant</x:v>
      </x:c>
      <x:c r="N1631" s="4"/>
      <x:c r="O16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1" s="27" t="str">
        <x:v>ardoise claire</x:v>
      </x:c>
      <x:c r="Q1631" s="27" t="str">
        <x:v>aucune armure adulte</x:v>
      </x:c>
      <x:c r="R1631" s="27" t="str">
        <x:v>crème</x:v>
      </x:c>
      <x:c r="S1631" s="27" t="str">
        <x:v>Découvert</x:v>
      </x:c>
      <x:c r="T1631" s="27" t="str">
        <x:v>assis de manière stable, membres entiers et vêtement opaque</x:v>
      </x:c>
      <x:c r="U1631" s="4" t="str">
        <x:v>Non</x:v>
      </x:c>
      <x:c r="V1631" s="4" t="str">
        <x:v>remaining-at-v69</x:v>
      </x:c>
      <x:c r="W1631" s="4" t="str">
        <x:v>Non</x:v>
      </x:c>
      <x:c r="X1631" s="4" t="str">
        <x:v>Non</x:v>
      </x:c>
      <x:c r="Y1631" s="4" t="str">
        <x:v>Non</x:v>
      </x:c>
      <x:c r="Z1631" s="36" t="n">
        <x:v>0</x:v>
      </x:c>
      <x:c r="AA1631" s="27"/>
      <x:c r="AB1631" s="48"/>
      <x:c r="AC1631" s="48"/>
      <x:c r="AD1631" s="48"/>
      <x:c r="AE1631" s="4"/>
      <x:c r="AF1631" s="4"/>
      <x:c r="AG1631" s="4"/>
      <x:c r="AH1631" s="27" t="str">
        <x:v>Non applicable : aucun PNG accepté documenté à V69</x:v>
      </x:c>
      <x:c r="AI1631" s="27" t="str">
        <x:v>Aucune correspondance retrouvée</x:v>
      </x:c>
      <x:c r="AJ1631" s="52"/>
    </x:row>
    <x:row r="1632" ht="29" customHeight="1">
      <x:c r="A1632" s="4" t="str">
        <x:v>kaal-or--sucklings-06</x:v>
      </x:c>
      <x:c r="B1632" s="4" t="str">
        <x:v>Kaal-Or — Gens de la haute neige</x:v>
      </x:c>
      <x:c r="C1632" s="4" t="str">
        <x:v>Sucklings</x:v>
      </x:c>
      <x:c r="D1632" s="45" t="n">
        <x:v>6</x:v>
      </x:c>
      <x:c r="E1632" s="27" t="str">
        <x:v>Pas faite</x:v>
      </x:c>
      <x:c r="F1632" s="27" t="str">
        <x:v>Aucune référence retrouvée dans le périmètre audité</x:v>
      </x:c>
      <x:c r="G1632" s="27" t="str">
        <x:v>Produire le PNG à partir de la fiche, puis sauvegarder et intégrer</x:v>
      </x:c>
      <x:c r="H1632" s="27" t="str">
        <x:v>Catalogue 4 069</x:v>
      </x:c>
      <x:c r="I1632" s="27" t="str">
        <x:v>Sceau de la famille</x:v>
      </x:c>
      <x:c r="J1632" s="4" t="str">
        <x:v>kaal-or</x:v>
      </x:c>
      <x:c r="K1632" s="4" t="str">
        <x:v>sucklings</x:v>
      </x:c>
      <x:c r="L1632" s="4" t="str">
        <x:v>Non</x:v>
      </x:c>
      <x:c r="M1632" s="4" t="str">
        <x:v>infant</x:v>
      </x:c>
      <x:c r="N1632" s="4"/>
      <x:c r="O16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2" s="27" t="str">
        <x:v>gris minéral</x:v>
      </x:c>
      <x:c r="Q1632" s="27" t="str">
        <x:v>aucune armure adulte</x:v>
      </x:c>
      <x:c r="R1632" s="27" t="str">
        <x:v>ocre doux</x:v>
      </x:c>
      <x:c r="S1632" s="27" t="str">
        <x:v>Découvert</x:v>
      </x:c>
      <x:c r="T1632" s="27" t="str">
        <x:v>assis de manière stable, membres entiers et vêtement opaque</x:v>
      </x:c>
      <x:c r="U1632" s="4" t="str">
        <x:v>Non</x:v>
      </x:c>
      <x:c r="V1632" s="4" t="str">
        <x:v>remaining-at-v69</x:v>
      </x:c>
      <x:c r="W1632" s="4" t="str">
        <x:v>Non</x:v>
      </x:c>
      <x:c r="X1632" s="4" t="str">
        <x:v>Non</x:v>
      </x:c>
      <x:c r="Y1632" s="4" t="str">
        <x:v>Non</x:v>
      </x:c>
      <x:c r="Z1632" s="36" t="n">
        <x:v>0</x:v>
      </x:c>
      <x:c r="AA1632" s="27"/>
      <x:c r="AB1632" s="48"/>
      <x:c r="AC1632" s="48"/>
      <x:c r="AD1632" s="48"/>
      <x:c r="AE1632" s="4"/>
      <x:c r="AF1632" s="4"/>
      <x:c r="AG1632" s="4"/>
      <x:c r="AH1632" s="27" t="str">
        <x:v>Non applicable : aucun PNG accepté documenté à V69</x:v>
      </x:c>
      <x:c r="AI1632" s="27" t="str">
        <x:v>Aucune correspondance retrouvée</x:v>
      </x:c>
      <x:c r="AJ1632" s="52"/>
    </x:row>
    <x:row r="1633" ht="29" customHeight="1">
      <x:c r="A1633" s="4" t="str">
        <x:v>kaal-or--sucklings-07</x:v>
      </x:c>
      <x:c r="B1633" s="4" t="str">
        <x:v>Kaal-Or — Gens de la haute neige</x:v>
      </x:c>
      <x:c r="C1633" s="4" t="str">
        <x:v>Sucklings</x:v>
      </x:c>
      <x:c r="D1633" s="45" t="n">
        <x:v>7</x:v>
      </x:c>
      <x:c r="E1633" s="27" t="str">
        <x:v>Pas faite</x:v>
      </x:c>
      <x:c r="F1633" s="27" t="str">
        <x:v>Aucune référence retrouvée dans le périmètre audité</x:v>
      </x:c>
      <x:c r="G1633" s="27" t="str">
        <x:v>Produire le PNG à partir de la fiche, puis sauvegarder et intégrer</x:v>
      </x:c>
      <x:c r="H1633" s="27" t="str">
        <x:v>Catalogue 4 069</x:v>
      </x:c>
      <x:c r="I1633" s="27" t="str">
        <x:v>Premier panier</x:v>
      </x:c>
      <x:c r="J1633" s="4" t="str">
        <x:v>kaal-or</x:v>
      </x:c>
      <x:c r="K1633" s="4" t="str">
        <x:v>sucklings</x:v>
      </x:c>
      <x:c r="L1633" s="4" t="str">
        <x:v>Non</x:v>
      </x:c>
      <x:c r="M1633" s="4" t="str">
        <x:v>infant</x:v>
      </x:c>
      <x:c r="N1633" s="4"/>
      <x:c r="O16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3" s="27" t="str">
        <x:v>crème cendrée</x:v>
      </x:c>
      <x:c r="Q1633" s="27" t="str">
        <x:v>aucune armure adulte</x:v>
      </x:c>
      <x:c r="R1633" s="27" t="str">
        <x:v>bleu terne</x:v>
      </x:c>
      <x:c r="S1633" s="27" t="str">
        <x:v>Découvert</x:v>
      </x:c>
      <x:c r="T1633" s="27" t="str">
        <x:v>assis de manière stable, membres entiers et vêtement opaque</x:v>
      </x:c>
      <x:c r="U1633" s="4" t="str">
        <x:v>Non</x:v>
      </x:c>
      <x:c r="V1633" s="4" t="str">
        <x:v>remaining-at-v69</x:v>
      </x:c>
      <x:c r="W1633" s="4" t="str">
        <x:v>Non</x:v>
      </x:c>
      <x:c r="X1633" s="4" t="str">
        <x:v>Non</x:v>
      </x:c>
      <x:c r="Y1633" s="4" t="str">
        <x:v>Non</x:v>
      </x:c>
      <x:c r="Z1633" s="36" t="n">
        <x:v>0</x:v>
      </x:c>
      <x:c r="AA1633" s="27"/>
      <x:c r="AB1633" s="48"/>
      <x:c r="AC1633" s="48"/>
      <x:c r="AD1633" s="48"/>
      <x:c r="AE1633" s="4"/>
      <x:c r="AF1633" s="4"/>
      <x:c r="AG1633" s="4"/>
      <x:c r="AH1633" s="27" t="str">
        <x:v>Non applicable : aucun PNG accepté documenté à V69</x:v>
      </x:c>
      <x:c r="AI1633" s="27" t="str">
        <x:v>Aucune correspondance retrouvée</x:v>
      </x:c>
      <x:c r="AJ1633" s="52"/>
    </x:row>
    <x:row r="1634" ht="29" customHeight="1">
      <x:c r="A1634" s="4" t="str">
        <x:v>kaal-or--sucklings-08</x:v>
      </x:c>
      <x:c r="B1634" s="4" t="str">
        <x:v>Kaal-Or — Gens de la haute neige</x:v>
      </x:c>
      <x:c r="C1634" s="4" t="str">
        <x:v>Sucklings</x:v>
      </x:c>
      <x:c r="D1634" s="45" t="n">
        <x:v>8</x:v>
      </x:c>
      <x:c r="E1634" s="27" t="str">
        <x:v>Pas faite</x:v>
      </x:c>
      <x:c r="F1634" s="27" t="str">
        <x:v>Aucune référence retrouvée dans le périmètre audité</x:v>
      </x:c>
      <x:c r="G1634" s="27" t="str">
        <x:v>Produire le PNG à partir de la fiche, puis sauvegarder et intégrer</x:v>
      </x:c>
      <x:c r="H1634" s="27" t="str">
        <x:v>Catalogue 4 069</x:v>
      </x:c>
      <x:c r="I1634" s="27" t="str">
        <x:v>Nœud de laine</x:v>
      </x:c>
      <x:c r="J1634" s="4" t="str">
        <x:v>kaal-or</x:v>
      </x:c>
      <x:c r="K1634" s="4" t="str">
        <x:v>sucklings</x:v>
      </x:c>
      <x:c r="L1634" s="4" t="str">
        <x:v>Non</x:v>
      </x:c>
      <x:c r="M1634" s="4" t="str">
        <x:v>infant</x:v>
      </x:c>
      <x:c r="N1634" s="4"/>
      <x:c r="O16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4" s="27" t="str">
        <x:v>brun gris pâle</x:v>
      </x:c>
      <x:c r="Q1634" s="27" t="str">
        <x:v>aucune armure adulte</x:v>
      </x:c>
      <x:c r="R1634" s="27" t="str">
        <x:v>brun textile</x:v>
      </x:c>
      <x:c r="S1634" s="27" t="str">
        <x:v>Découvert</x:v>
      </x:c>
      <x:c r="T1634" s="27" t="str">
        <x:v>assis de manière stable, membres entiers et vêtement opaque</x:v>
      </x:c>
      <x:c r="U1634" s="4" t="str">
        <x:v>Non</x:v>
      </x:c>
      <x:c r="V1634" s="4" t="str">
        <x:v>remaining-at-v69</x:v>
      </x:c>
      <x:c r="W1634" s="4" t="str">
        <x:v>Non</x:v>
      </x:c>
      <x:c r="X1634" s="4" t="str">
        <x:v>Non</x:v>
      </x:c>
      <x:c r="Y1634" s="4" t="str">
        <x:v>Non</x:v>
      </x:c>
      <x:c r="Z1634" s="36" t="n">
        <x:v>0</x:v>
      </x:c>
      <x:c r="AA1634" s="27"/>
      <x:c r="AB1634" s="48"/>
      <x:c r="AC1634" s="48"/>
      <x:c r="AD1634" s="48"/>
      <x:c r="AE1634" s="4"/>
      <x:c r="AF1634" s="4"/>
      <x:c r="AG1634" s="4"/>
      <x:c r="AH1634" s="27" t="str">
        <x:v>Non applicable : aucun PNG accepté documenté à V69</x:v>
      </x:c>
      <x:c r="AI1634" s="27" t="str">
        <x:v>Aucune correspondance retrouvée</x:v>
      </x:c>
      <x:c r="AJ1634" s="52"/>
    </x:row>
    <x:row r="1635" ht="29" customHeight="1">
      <x:c r="A1635" s="4" t="str">
        <x:v>kaal-or--sucklings-09</x:v>
      </x:c>
      <x:c r="B1635" s="4" t="str">
        <x:v>Kaal-Or — Gens de la haute neige</x:v>
      </x:c>
      <x:c r="C1635" s="4" t="str">
        <x:v>Sucklings</x:v>
      </x:c>
      <x:c r="D1635" s="45" t="n">
        <x:v>9</x:v>
      </x:c>
      <x:c r="E1635" s="27" t="str">
        <x:v>Pas faite</x:v>
      </x:c>
      <x:c r="F1635" s="27" t="str">
        <x:v>Aucune référence retrouvée dans le périmètre audité</x:v>
      </x:c>
      <x:c r="G1635" s="27" t="str">
        <x:v>Produire le PNG à partir de la fiche, puis sauvegarder et intégrer</x:v>
      </x:c>
      <x:c r="H1635" s="27" t="str">
        <x:v>Catalogue 4 069</x:v>
      </x:c>
      <x:c r="I1635" s="27" t="str">
        <x:v>Petite cape fixée</x:v>
      </x:c>
      <x:c r="J1635" s="4" t="str">
        <x:v>kaal-or</x:v>
      </x:c>
      <x:c r="K1635" s="4" t="str">
        <x:v>sucklings</x:v>
      </x:c>
      <x:c r="L1635" s="4" t="str">
        <x:v>Non</x:v>
      </x:c>
      <x:c r="M1635" s="4" t="str">
        <x:v>infant</x:v>
      </x:c>
      <x:c r="N1635" s="4"/>
      <x:c r="O16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5" s="27" t="str">
        <x:v>ivoire marbré</x:v>
      </x:c>
      <x:c r="Q1635" s="27" t="str">
        <x:v>aucune armure adulte</x:v>
      </x:c>
      <x:c r="R1635" s="27" t="str">
        <x:v>vert désaturé</x:v>
      </x:c>
      <x:c r="S1635" s="27" t="str">
        <x:v>Découvert</x:v>
      </x:c>
      <x:c r="T1635" s="27" t="str">
        <x:v>assis de manière stable, membres entiers et vêtement opaque</x:v>
      </x:c>
      <x:c r="U1635" s="4" t="str">
        <x:v>Non</x:v>
      </x:c>
      <x:c r="V1635" s="4" t="str">
        <x:v>remaining-at-v69</x:v>
      </x:c>
      <x:c r="W1635" s="4" t="str">
        <x:v>Non</x:v>
      </x:c>
      <x:c r="X1635" s="4" t="str">
        <x:v>Non</x:v>
      </x:c>
      <x:c r="Y1635" s="4" t="str">
        <x:v>Non</x:v>
      </x:c>
      <x:c r="Z1635" s="36" t="n">
        <x:v>0</x:v>
      </x:c>
      <x:c r="AA1635" s="27"/>
      <x:c r="AB1635" s="48"/>
      <x:c r="AC1635" s="48"/>
      <x:c r="AD1635" s="48"/>
      <x:c r="AE1635" s="4"/>
      <x:c r="AF1635" s="4"/>
      <x:c r="AG1635" s="4"/>
      <x:c r="AH1635" s="27" t="str">
        <x:v>Non applicable : aucun PNG accepté documenté à V69</x:v>
      </x:c>
      <x:c r="AI1635" s="27" t="str">
        <x:v>Aucune correspondance retrouvée</x:v>
      </x:c>
      <x:c r="AJ1635" s="52"/>
    </x:row>
    <x:row r="1636" ht="29" customHeight="1">
      <x:c r="A1636" s="4" t="str">
        <x:v>kaal-or--sucklings-10</x:v>
      </x:c>
      <x:c r="B1636" s="4" t="str">
        <x:v>Kaal-Or — Gens de la haute neige</x:v>
      </x:c>
      <x:c r="C1636" s="4" t="str">
        <x:v>Sucklings</x:v>
      </x:c>
      <x:c r="D1636" s="45" t="n">
        <x:v>10</x:v>
      </x:c>
      <x:c r="E1636" s="27" t="str">
        <x:v>Pas faite</x:v>
      </x:c>
      <x:c r="F1636" s="27" t="str">
        <x:v>Aucune référence retrouvée dans le périmètre audité</x:v>
      </x:c>
      <x:c r="G1636" s="27" t="str">
        <x:v>Produire le PNG à partir de la fiche, puis sauvegarder et intégrer</x:v>
      </x:c>
      <x:c r="H1636" s="27" t="str">
        <x:v>Catalogue 4 069</x:v>
      </x:c>
      <x:c r="I1636" s="27" t="str">
        <x:v>Éveil paisible</x:v>
      </x:c>
      <x:c r="J1636" s="4" t="str">
        <x:v>kaal-or</x:v>
      </x:c>
      <x:c r="K1636" s="4" t="str">
        <x:v>sucklings</x:v>
      </x:c>
      <x:c r="L1636" s="4" t="str">
        <x:v>Non</x:v>
      </x:c>
      <x:c r="M1636" s="4" t="str">
        <x:v>infant</x:v>
      </x:c>
      <x:c r="N1636" s="4"/>
      <x:c r="O16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6" s="27" t="str">
        <x:v>ardoise claire</x:v>
      </x:c>
      <x:c r="Q1636" s="27" t="str">
        <x:v>aucune armure adulte</x:v>
      </x:c>
      <x:c r="R1636" s="27" t="str">
        <x:v>crème</x:v>
      </x:c>
      <x:c r="S1636" s="27" t="str">
        <x:v>Découvert</x:v>
      </x:c>
      <x:c r="T1636" s="27" t="str">
        <x:v>assis de manière stable, membres entiers et vêtement opaque</x:v>
      </x:c>
      <x:c r="U1636" s="4" t="str">
        <x:v>Non</x:v>
      </x:c>
      <x:c r="V1636" s="4" t="str">
        <x:v>remaining-at-v69</x:v>
      </x:c>
      <x:c r="W1636" s="4" t="str">
        <x:v>Non</x:v>
      </x:c>
      <x:c r="X1636" s="4" t="str">
        <x:v>Non</x:v>
      </x:c>
      <x:c r="Y1636" s="4" t="str">
        <x:v>Non</x:v>
      </x:c>
      <x:c r="Z1636" s="36" t="n">
        <x:v>0</x:v>
      </x:c>
      <x:c r="AA1636" s="27"/>
      <x:c r="AB1636" s="48"/>
      <x:c r="AC1636" s="48"/>
      <x:c r="AD1636" s="48"/>
      <x:c r="AE1636" s="4"/>
      <x:c r="AF1636" s="4"/>
      <x:c r="AG1636" s="4"/>
      <x:c r="AH1636" s="27" t="str">
        <x:v>Non applicable : aucun PNG accepté documenté à V69</x:v>
      </x:c>
      <x:c r="AI1636" s="27" t="str">
        <x:v>Aucune correspondance retrouvée</x:v>
      </x:c>
      <x:c r="AJ1636" s="52"/>
    </x:row>
    <x:row r="1637" ht="29" customHeight="1">
      <x:c r="A1637" s="4" t="str">
        <x:v>kaal-or--younglings-01</x:v>
      </x:c>
      <x:c r="B1637" s="4" t="str">
        <x:v>Kaal-Or — Gens de la haute neige</x:v>
      </x:c>
      <x:c r="C1637" s="4" t="str">
        <x:v>Younglings</x:v>
      </x:c>
      <x:c r="D1637" s="45" t="n">
        <x:v>1</x:v>
      </x:c>
      <x:c r="E1637" s="27" t="str">
        <x:v>Présente dans main</x:v>
      </x:c>
      <x:c r="F1637" s="27" t="str">
        <x:v>Galerie et codex</x:v>
      </x:c>
      <x:c r="G1637" s="27" t="str">
        <x:v>Conserver ; vérifier le rendu selon l’usage indiqué</x:v>
      </x:c>
      <x:c r="H1637" s="27" t="str">
        <x:v>Catalogue 4 069</x:v>
      </x:c>
      <x:c r="I1637" s="27" t="str">
        <x:v>Younglings 01</x:v>
      </x:c>
      <x:c r="J1637" s="4" t="str">
        <x:v>kaal-or</x:v>
      </x:c>
      <x:c r="K1637" s="4" t="str">
        <x:v>younglings</x:v>
      </x:c>
      <x:c r="L1637" s="4" t="str">
        <x:v>Non</x:v>
      </x:c>
      <x:c r="M1637" s="4" t="str">
        <x:v>Non renseigné</x:v>
      </x:c>
      <x:c r="N1637" s="4"/>
      <x:c r="O1637" s="27"/>
      <x:c r="P1637" s="27"/>
      <x:c r="Q1637" s="27"/>
      <x:c r="R1637" s="27"/>
      <x:c r="S1637" s="27"/>
      <x:c r="T1637" s="27"/>
      <x:c r="U1637" s="4" t="str">
        <x:v>Oui</x:v>
      </x:c>
      <x:c r="V1637" s="4" t="str">
        <x:v>baseline-v6</x:v>
      </x:c>
      <x:c r="W1637" s="4" t="str">
        <x:v>Oui</x:v>
      </x:c>
      <x:c r="X1637" s="4" t="str">
        <x:v>Non</x:v>
      </x:c>
      <x:c r="Y1637" s="4" t="str">
        <x:v>Non</x:v>
      </x:c>
      <x:c r="Z1637" s="36" t="n">
        <x:v>0</x:v>
      </x:c>
      <x:c r="AA1637" s="27" t="str">
        <x:v>Chemin blob présent dans l’arbre Git audité ; SHA256 déclaré par le registre, pixels non retéléchargés. Audit du code et des références ; aucun déploiement ni affichage en navigateur observé.</x:v>
      </x:c>
      <x:c r="AB1637" s="48" t="str">
        <x:v>https://github.com/darknigthmare/yautja-la-longue-chasse/blob/536ac53335e440747f6eccedd2cd757d1f817a99/public/game/imports/v85/library/c16f74381a3bd10ab9e96d8250b68f9a47f91003ec25fee4d7397892f15d9271.png</x:v>
      </x:c>
      <x:c r="AC1637" s="48" t="str">
        <x:v>https://github.com/darknigthmare/yautja-la-longue-chasse/blob/536ac53335e440747f6eccedd2cd757d1f817a99/app/game/data/recentSpriteLibraryV85.json</x:v>
      </x:c>
      <x:c r="AD1637" s="48" t="str">
        <x:v>https://drive.google.com/file/d/1Ddy1u9hSsj50sAmz0othPxph93RsWkKi/view?usp=drivesdk</x:v>
      </x:c>
      <x:c r="AE1637" s="4" t="str">
        <x:v>public/game/imports/v85/library/c16f74381a3bd10ab9e96d8250b68f9a47f91003ec25fee4d7397892f15d9271.png</x:v>
      </x:c>
      <x:c r="AF1637" s="4" t="str">
        <x:v>c16f74381a3bd10ab9e96d8250b68f9a47f91003ec25fee4d7397892f15d9271</x:v>
      </x:c>
      <x:c r="AG1637" s="4" t="str">
        <x:v>c16f74381a3bd10ab9e96d8250b68f9a47f91003ec25fee4d7397892f15d9271</x:v>
      </x:c>
      <x:c r="AH1637" s="27" t="str">
        <x:v>Archive candidate présente sur Drive ; PNG individuel non revérifié dans cet audit</x:v>
      </x:c>
      <x:c r="AI1637" s="27" t="str">
        <x:v>ID exact + SHA de version acceptée déclaré</x:v>
      </x:c>
      <x:c r="AJ1637" s="52"/>
    </x:row>
    <x:row r="1638" ht="29" customHeight="1">
      <x:c r="A1638" s="4" t="str">
        <x:v>kaal-or--younglings-02</x:v>
      </x:c>
      <x:c r="B1638" s="4" t="str">
        <x:v>Kaal-Or — Gens de la haute neige</x:v>
      </x:c>
      <x:c r="C1638" s="4" t="str">
        <x:v>Younglings</x:v>
      </x:c>
      <x:c r="D1638" s="45" t="n">
        <x:v>2</x:v>
      </x:c>
      <x:c r="E1638" s="27" t="str">
        <x:v>Pas faite</x:v>
      </x:c>
      <x:c r="F1638" s="27" t="str">
        <x:v>Aucune référence retrouvée dans le périmètre audité</x:v>
      </x:c>
      <x:c r="G1638" s="27" t="str">
        <x:v>Produire le PNG à partir de la fiche, puis sauvegarder et intégrer</x:v>
      </x:c>
      <x:c r="H1638" s="27" t="str">
        <x:v>Catalogue 4 069</x:v>
      </x:c>
      <x:c r="I1638" s="27" t="str">
        <x:v>Porte-eau</x:v>
      </x:c>
      <x:c r="J1638" s="4" t="str">
        <x:v>kaal-or</x:v>
      </x:c>
      <x:c r="K1638" s="4" t="str">
        <x:v>younglings</x:v>
      </x:c>
      <x:c r="L1638" s="4" t="str">
        <x:v>Non</x:v>
      </x:c>
      <x:c r="M1638" s="4" t="str">
        <x:v>juvenile</x:v>
      </x:c>
      <x:c r="N1638" s="4"/>
      <x:c r="O16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8" s="27" t="str">
        <x:v>crème cendrée</x:v>
      </x:c>
      <x:c r="Q1638" s="27" t="str">
        <x:v>aucune armure adulte</x:v>
      </x:c>
      <x:c r="R1638" s="27" t="str">
        <x:v>bleu terne</x:v>
      </x:c>
      <x:c r="S1638" s="27" t="str">
        <x:v>Découvert</x:v>
      </x:c>
      <x:c r="T1638" s="27" t="str">
        <x:v>activité civile paisible, pose entière et mains lisibles</x:v>
      </x:c>
      <x:c r="U1638" s="4" t="str">
        <x:v>Non</x:v>
      </x:c>
      <x:c r="V1638" s="4" t="str">
        <x:v>remaining-at-v69</x:v>
      </x:c>
      <x:c r="W1638" s="4" t="str">
        <x:v>Non</x:v>
      </x:c>
      <x:c r="X1638" s="4" t="str">
        <x:v>Non</x:v>
      </x:c>
      <x:c r="Y1638" s="4" t="str">
        <x:v>Non</x:v>
      </x:c>
      <x:c r="Z1638" s="36" t="n">
        <x:v>0</x:v>
      </x:c>
      <x:c r="AA1638" s="27"/>
      <x:c r="AB1638" s="48"/>
      <x:c r="AC1638" s="48"/>
      <x:c r="AD1638" s="48"/>
      <x:c r="AE1638" s="4"/>
      <x:c r="AF1638" s="4"/>
      <x:c r="AG1638" s="4"/>
      <x:c r="AH1638" s="27" t="str">
        <x:v>Non applicable : aucun PNG accepté documenté à V69</x:v>
      </x:c>
      <x:c r="AI1638" s="27" t="str">
        <x:v>Aucune correspondance retrouvée</x:v>
      </x:c>
      <x:c r="AJ1638" s="52"/>
    </x:row>
    <x:row r="1639" ht="29" customHeight="1">
      <x:c r="A1639" s="4" t="str">
        <x:v>kaal-or--younglings-03</x:v>
      </x:c>
      <x:c r="B1639" s="4" t="str">
        <x:v>Kaal-Or — Gens de la haute neige</x:v>
      </x:c>
      <x:c r="C1639" s="4" t="str">
        <x:v>Younglings</x:v>
      </x:c>
      <x:c r="D1639" s="45" t="n">
        <x:v>3</x:v>
      </x:c>
      <x:c r="E1639" s="27" t="str">
        <x:v>Pas faite</x:v>
      </x:c>
      <x:c r="F1639" s="27" t="str">
        <x:v>Aucune référence retrouvée dans le périmètre audité</x:v>
      </x:c>
      <x:c r="G1639" s="27" t="str">
        <x:v>Produire le PNG à partir de la fiche, puis sauvegarder et intégrer</x:v>
      </x:c>
      <x:c r="H1639" s="27" t="str">
        <x:v>Catalogue 4 069</x:v>
      </x:c>
      <x:c r="I1639" s="27" t="str">
        <x:v>Observateur</x:v>
      </x:c>
      <x:c r="J1639" s="4" t="str">
        <x:v>kaal-or</x:v>
      </x:c>
      <x:c r="K1639" s="4" t="str">
        <x:v>younglings</x:v>
      </x:c>
      <x:c r="L1639" s="4" t="str">
        <x:v>Non</x:v>
      </x:c>
      <x:c r="M1639" s="4" t="str">
        <x:v>juvenile</x:v>
      </x:c>
      <x:c r="N1639" s="4"/>
      <x:c r="O16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9" s="27" t="str">
        <x:v>brun gris pâle</x:v>
      </x:c>
      <x:c r="Q1639" s="27" t="str">
        <x:v>aucune armure adulte</x:v>
      </x:c>
      <x:c r="R1639" s="27" t="str">
        <x:v>brun textile</x:v>
      </x:c>
      <x:c r="S1639" s="27" t="str">
        <x:v>Découvert</x:v>
      </x:c>
      <x:c r="T1639" s="27" t="str">
        <x:v>activité civile paisible, pose entière et mains lisibles</x:v>
      </x:c>
      <x:c r="U1639" s="4" t="str">
        <x:v>Non</x:v>
      </x:c>
      <x:c r="V1639" s="4" t="str">
        <x:v>remaining-at-v69</x:v>
      </x:c>
      <x:c r="W1639" s="4" t="str">
        <x:v>Non</x:v>
      </x:c>
      <x:c r="X1639" s="4" t="str">
        <x:v>Non</x:v>
      </x:c>
      <x:c r="Y1639" s="4" t="str">
        <x:v>Non</x:v>
      </x:c>
      <x:c r="Z1639" s="36" t="n">
        <x:v>0</x:v>
      </x:c>
      <x:c r="AA1639" s="27"/>
      <x:c r="AB1639" s="48"/>
      <x:c r="AC1639" s="48"/>
      <x:c r="AD1639" s="48"/>
      <x:c r="AE1639" s="4"/>
      <x:c r="AF1639" s="4"/>
      <x:c r="AG1639" s="4"/>
      <x:c r="AH1639" s="27" t="str">
        <x:v>Non applicable : aucun PNG accepté documenté à V69</x:v>
      </x:c>
      <x:c r="AI1639" s="27" t="str">
        <x:v>Aucune correspondance retrouvée</x:v>
      </x:c>
      <x:c r="AJ1639" s="52"/>
    </x:row>
    <x:row r="1640" ht="29" customHeight="1">
      <x:c r="A1640" s="4" t="str">
        <x:v>kaal-or--younglings-04</x:v>
      </x:c>
      <x:c r="B1640" s="4" t="str">
        <x:v>Kaal-Or — Gens de la haute neige</x:v>
      </x:c>
      <x:c r="C1640" s="4" t="str">
        <x:v>Younglings</x:v>
      </x:c>
      <x:c r="D1640" s="45" t="n">
        <x:v>4</x:v>
      </x:c>
      <x:c r="E1640" s="27" t="str">
        <x:v>Pas faite</x:v>
      </x:c>
      <x:c r="F1640" s="27" t="str">
        <x:v>Aucune référence retrouvée dans le périmètre audité</x:v>
      </x:c>
      <x:c r="G1640" s="27" t="str">
        <x:v>Produire le PNG à partir de la fiche, puis sauvegarder et intégrer</x:v>
      </x:c>
      <x:c r="H1640" s="27" t="str">
        <x:v>Catalogue 4 069</x:v>
      </x:c>
      <x:c r="I1640" s="27" t="str">
        <x:v>Ramasseur de fibres</x:v>
      </x:c>
      <x:c r="J1640" s="4" t="str">
        <x:v>kaal-or</x:v>
      </x:c>
      <x:c r="K1640" s="4" t="str">
        <x:v>younglings</x:v>
      </x:c>
      <x:c r="L1640" s="4" t="str">
        <x:v>Non</x:v>
      </x:c>
      <x:c r="M1640" s="4" t="str">
        <x:v>juvenile</x:v>
      </x:c>
      <x:c r="N1640" s="4"/>
      <x:c r="O16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0" s="27" t="str">
        <x:v>ivoire marbré</x:v>
      </x:c>
      <x:c r="Q1640" s="27" t="str">
        <x:v>aucune armure adulte</x:v>
      </x:c>
      <x:c r="R1640" s="27" t="str">
        <x:v>vert désaturé</x:v>
      </x:c>
      <x:c r="S1640" s="27" t="str">
        <x:v>Découvert</x:v>
      </x:c>
      <x:c r="T1640" s="27" t="str">
        <x:v>activité civile paisible, pose entière et mains lisibles</x:v>
      </x:c>
      <x:c r="U1640" s="4" t="str">
        <x:v>Non</x:v>
      </x:c>
      <x:c r="V1640" s="4" t="str">
        <x:v>remaining-at-v69</x:v>
      </x:c>
      <x:c r="W1640" s="4" t="str">
        <x:v>Non</x:v>
      </x:c>
      <x:c r="X1640" s="4" t="str">
        <x:v>Non</x:v>
      </x:c>
      <x:c r="Y1640" s="4" t="str">
        <x:v>Non</x:v>
      </x:c>
      <x:c r="Z1640" s="36" t="n">
        <x:v>0</x:v>
      </x:c>
      <x:c r="AA1640" s="27"/>
      <x:c r="AB1640" s="48"/>
      <x:c r="AC1640" s="48"/>
      <x:c r="AD1640" s="48"/>
      <x:c r="AE1640" s="4"/>
      <x:c r="AF1640" s="4"/>
      <x:c r="AG1640" s="4"/>
      <x:c r="AH1640" s="27" t="str">
        <x:v>Non applicable : aucun PNG accepté documenté à V69</x:v>
      </x:c>
      <x:c r="AI1640" s="27" t="str">
        <x:v>Aucune correspondance retrouvée</x:v>
      </x:c>
      <x:c r="AJ1640" s="52"/>
    </x:row>
    <x:row r="1641" ht="29" customHeight="1">
      <x:c r="A1641" s="4" t="str">
        <x:v>kaal-or--younglings-05</x:v>
      </x:c>
      <x:c r="B1641" s="4" t="str">
        <x:v>Kaal-Or — Gens de la haute neige</x:v>
      </x:c>
      <x:c r="C1641" s="4" t="str">
        <x:v>Younglings</x:v>
      </x:c>
      <x:c r="D1641" s="45" t="n">
        <x:v>5</x:v>
      </x:c>
      <x:c r="E1641" s="27" t="str">
        <x:v>Pas faite</x:v>
      </x:c>
      <x:c r="F1641" s="27" t="str">
        <x:v>Aucune référence retrouvée dans le périmètre audité</x:v>
      </x:c>
      <x:c r="G1641" s="27" t="str">
        <x:v>Produire le PNG à partir de la fiche, puis sauvegarder et intégrer</x:v>
      </x:c>
      <x:c r="H1641" s="27" t="str">
        <x:v>Catalogue 4 069</x:v>
      </x:c>
      <x:c r="I1641" s="27" t="str">
        <x:v>Dessinateur de pistes</x:v>
      </x:c>
      <x:c r="J1641" s="4" t="str">
        <x:v>kaal-or</x:v>
      </x:c>
      <x:c r="K1641" s="4" t="str">
        <x:v>younglings</x:v>
      </x:c>
      <x:c r="L1641" s="4" t="str">
        <x:v>Non</x:v>
      </x:c>
      <x:c r="M1641" s="4" t="str">
        <x:v>juvenile</x:v>
      </x:c>
      <x:c r="N1641" s="4"/>
      <x:c r="O16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1" s="27" t="str">
        <x:v>ardoise claire</x:v>
      </x:c>
      <x:c r="Q1641" s="27" t="str">
        <x:v>aucune armure adulte</x:v>
      </x:c>
      <x:c r="R1641" s="27" t="str">
        <x:v>crème</x:v>
      </x:c>
      <x:c r="S1641" s="27" t="str">
        <x:v>Découvert</x:v>
      </x:c>
      <x:c r="T1641" s="27" t="str">
        <x:v>activité civile paisible, pose entière et mains lisibles</x:v>
      </x:c>
      <x:c r="U1641" s="4" t="str">
        <x:v>Non</x:v>
      </x:c>
      <x:c r="V1641" s="4" t="str">
        <x:v>remaining-at-v69</x:v>
      </x:c>
      <x:c r="W1641" s="4" t="str">
        <x:v>Non</x:v>
      </x:c>
      <x:c r="X1641" s="4" t="str">
        <x:v>Non</x:v>
      </x:c>
      <x:c r="Y1641" s="4" t="str">
        <x:v>Non</x:v>
      </x:c>
      <x:c r="Z1641" s="36" t="n">
        <x:v>0</x:v>
      </x:c>
      <x:c r="AA1641" s="27"/>
      <x:c r="AB1641" s="48"/>
      <x:c r="AC1641" s="48"/>
      <x:c r="AD1641" s="48"/>
      <x:c r="AE1641" s="4"/>
      <x:c r="AF1641" s="4"/>
      <x:c r="AG1641" s="4"/>
      <x:c r="AH1641" s="27" t="str">
        <x:v>Non applicable : aucun PNG accepté documenté à V69</x:v>
      </x:c>
      <x:c r="AI1641" s="27" t="str">
        <x:v>Aucune correspondance retrouvée</x:v>
      </x:c>
      <x:c r="AJ1641" s="52"/>
    </x:row>
    <x:row r="1642" ht="29" customHeight="1">
      <x:c r="A1642" s="4" t="str">
        <x:v>kaal-or--younglings-06</x:v>
      </x:c>
      <x:c r="B1642" s="4" t="str">
        <x:v>Kaal-Or — Gens de la haute neige</x:v>
      </x:c>
      <x:c r="C1642" s="4" t="str">
        <x:v>Younglings</x:v>
      </x:c>
      <x:c r="D1642" s="45" t="n">
        <x:v>6</x:v>
      </x:c>
      <x:c r="E1642" s="27" t="str">
        <x:v>Pas faite</x:v>
      </x:c>
      <x:c r="F1642" s="27" t="str">
        <x:v>Aucune référence retrouvée dans le périmètre audité</x:v>
      </x:c>
      <x:c r="G1642" s="27" t="str">
        <x:v>Produire le PNG à partir de la fiche, puis sauvegarder et intégrer</x:v>
      </x:c>
      <x:c r="H1642" s="27" t="str">
        <x:v>Catalogue 4 069</x:v>
      </x:c>
      <x:c r="I1642" s="27" t="str">
        <x:v>Aide des ateliers</x:v>
      </x:c>
      <x:c r="J1642" s="4" t="str">
        <x:v>kaal-or</x:v>
      </x:c>
      <x:c r="K1642" s="4" t="str">
        <x:v>younglings</x:v>
      </x:c>
      <x:c r="L1642" s="4" t="str">
        <x:v>Non</x:v>
      </x:c>
      <x:c r="M1642" s="4" t="str">
        <x:v>juvenile</x:v>
      </x:c>
      <x:c r="N1642" s="4"/>
      <x:c r="O16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2" s="27" t="str">
        <x:v>gris minéral</x:v>
      </x:c>
      <x:c r="Q1642" s="27" t="str">
        <x:v>aucune armure adulte</x:v>
      </x:c>
      <x:c r="R1642" s="27" t="str">
        <x:v>ocre doux</x:v>
      </x:c>
      <x:c r="S1642" s="27" t="str">
        <x:v>Découvert</x:v>
      </x:c>
      <x:c r="T1642" s="27" t="str">
        <x:v>activité civile paisible, pose entière et mains lisibles</x:v>
      </x:c>
      <x:c r="U1642" s="4" t="str">
        <x:v>Non</x:v>
      </x:c>
      <x:c r="V1642" s="4" t="str">
        <x:v>remaining-at-v69</x:v>
      </x:c>
      <x:c r="W1642" s="4" t="str">
        <x:v>Non</x:v>
      </x:c>
      <x:c r="X1642" s="4" t="str">
        <x:v>Non</x:v>
      </x:c>
      <x:c r="Y1642" s="4" t="str">
        <x:v>Non</x:v>
      </x:c>
      <x:c r="Z1642" s="36" t="n">
        <x:v>0</x:v>
      </x:c>
      <x:c r="AA1642" s="27"/>
      <x:c r="AB1642" s="48"/>
      <x:c r="AC1642" s="48"/>
      <x:c r="AD1642" s="48"/>
      <x:c r="AE1642" s="4"/>
      <x:c r="AF1642" s="4"/>
      <x:c r="AG1642" s="4"/>
      <x:c r="AH1642" s="27" t="str">
        <x:v>Non applicable : aucun PNG accepté documenté à V69</x:v>
      </x:c>
      <x:c r="AI1642" s="27" t="str">
        <x:v>Aucune correspondance retrouvée</x:v>
      </x:c>
      <x:c r="AJ1642" s="52"/>
    </x:row>
    <x:row r="1643" ht="29" customHeight="1">
      <x:c r="A1643" s="4" t="str">
        <x:v>kaal-or--younglings-07</x:v>
      </x:c>
      <x:c r="B1643" s="4" t="str">
        <x:v>Kaal-Or — Gens de la haute neige</x:v>
      </x:c>
      <x:c r="C1643" s="4" t="str">
        <x:v>Younglings</x:v>
      </x:c>
      <x:c r="D1643" s="45" t="n">
        <x:v>7</x:v>
      </x:c>
      <x:c r="E1643" s="27" t="str">
        <x:v>Pas faite</x:v>
      </x:c>
      <x:c r="F1643" s="27" t="str">
        <x:v>Aucune référence retrouvée dans le périmètre audité</x:v>
      </x:c>
      <x:c r="G1643" s="27" t="str">
        <x:v>Produire le PNG à partir de la fiche, puis sauvegarder et intégrer</x:v>
      </x:c>
      <x:c r="H1643" s="27" t="str">
        <x:v>Catalogue 4 069</x:v>
      </x:c>
      <x:c r="I1643" s="27" t="str">
        <x:v>Apprenti de l’équilibre</x:v>
      </x:c>
      <x:c r="J1643" s="4" t="str">
        <x:v>kaal-or</x:v>
      </x:c>
      <x:c r="K1643" s="4" t="str">
        <x:v>younglings</x:v>
      </x:c>
      <x:c r="L1643" s="4" t="str">
        <x:v>Non</x:v>
      </x:c>
      <x:c r="M1643" s="4" t="str">
        <x:v>juvenile</x:v>
      </x:c>
      <x:c r="N1643" s="4"/>
      <x:c r="O16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3" s="27" t="str">
        <x:v>crème cendrée</x:v>
      </x:c>
      <x:c r="Q1643" s="27" t="str">
        <x:v>aucune armure adulte</x:v>
      </x:c>
      <x:c r="R1643" s="27" t="str">
        <x:v>bleu terne</x:v>
      </x:c>
      <x:c r="S1643" s="27" t="str">
        <x:v>Découvert</x:v>
      </x:c>
      <x:c r="T1643" s="27" t="str">
        <x:v>activité civile paisible, pose entière et mains lisibles</x:v>
      </x:c>
      <x:c r="U1643" s="4" t="str">
        <x:v>Non</x:v>
      </x:c>
      <x:c r="V1643" s="4" t="str">
        <x:v>remaining-at-v69</x:v>
      </x:c>
      <x:c r="W1643" s="4" t="str">
        <x:v>Non</x:v>
      </x:c>
      <x:c r="X1643" s="4" t="str">
        <x:v>Non</x:v>
      </x:c>
      <x:c r="Y1643" s="4" t="str">
        <x:v>Non</x:v>
      </x:c>
      <x:c r="Z1643" s="36" t="n">
        <x:v>0</x:v>
      </x:c>
      <x:c r="AA1643" s="27"/>
      <x:c r="AB1643" s="48"/>
      <x:c r="AC1643" s="48"/>
      <x:c r="AD1643" s="48"/>
      <x:c r="AE1643" s="4"/>
      <x:c r="AF1643" s="4"/>
      <x:c r="AG1643" s="4"/>
      <x:c r="AH1643" s="27" t="str">
        <x:v>Non applicable : aucun PNG accepté documenté à V69</x:v>
      </x:c>
      <x:c r="AI1643" s="27" t="str">
        <x:v>Aucune correspondance retrouvée</x:v>
      </x:c>
      <x:c r="AJ1643" s="52"/>
    </x:row>
    <x:row r="1644" ht="29" customHeight="1">
      <x:c r="A1644" s="4" t="str">
        <x:v>kaal-or--younglings-08</x:v>
      </x:c>
      <x:c r="B1644" s="4" t="str">
        <x:v>Kaal-Or — Gens de la haute neige</x:v>
      </x:c>
      <x:c r="C1644" s="4" t="str">
        <x:v>Younglings</x:v>
      </x:c>
      <x:c r="D1644" s="45" t="n">
        <x:v>8</x:v>
      </x:c>
      <x:c r="E1644" s="27" t="str">
        <x:v>Pas faite</x:v>
      </x:c>
      <x:c r="F1644" s="27" t="str">
        <x:v>Aucune référence retrouvée dans le périmètre audité</x:v>
      </x:c>
      <x:c r="G1644" s="27" t="str">
        <x:v>Produire le PNG à partir de la fiche, puis sauvegarder et intégrer</x:v>
      </x:c>
      <x:c r="H1644" s="27" t="str">
        <x:v>Catalogue 4 069</x:v>
      </x:c>
      <x:c r="I1644" s="27" t="str">
        <x:v>Gardien des semences</x:v>
      </x:c>
      <x:c r="J1644" s="4" t="str">
        <x:v>kaal-or</x:v>
      </x:c>
      <x:c r="K1644" s="4" t="str">
        <x:v>younglings</x:v>
      </x:c>
      <x:c r="L1644" s="4" t="str">
        <x:v>Non</x:v>
      </x:c>
      <x:c r="M1644" s="4" t="str">
        <x:v>juvenile</x:v>
      </x:c>
      <x:c r="N1644" s="4"/>
      <x:c r="O16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4" s="27" t="str">
        <x:v>brun gris pâle</x:v>
      </x:c>
      <x:c r="Q1644" s="27" t="str">
        <x:v>aucune armure adulte</x:v>
      </x:c>
      <x:c r="R1644" s="27" t="str">
        <x:v>brun textile</x:v>
      </x:c>
      <x:c r="S1644" s="27" t="str">
        <x:v>Découvert</x:v>
      </x:c>
      <x:c r="T1644" s="27" t="str">
        <x:v>activité civile paisible, pose entière et mains lisibles</x:v>
      </x:c>
      <x:c r="U1644" s="4" t="str">
        <x:v>Non</x:v>
      </x:c>
      <x:c r="V1644" s="4" t="str">
        <x:v>remaining-at-v69</x:v>
      </x:c>
      <x:c r="W1644" s="4" t="str">
        <x:v>Non</x:v>
      </x:c>
      <x:c r="X1644" s="4" t="str">
        <x:v>Non</x:v>
      </x:c>
      <x:c r="Y1644" s="4" t="str">
        <x:v>Non</x:v>
      </x:c>
      <x:c r="Z1644" s="36" t="n">
        <x:v>0</x:v>
      </x:c>
      <x:c r="AA1644" s="27"/>
      <x:c r="AB1644" s="48"/>
      <x:c r="AC1644" s="48"/>
      <x:c r="AD1644" s="48"/>
      <x:c r="AE1644" s="4"/>
      <x:c r="AF1644" s="4"/>
      <x:c r="AG1644" s="4"/>
      <x:c r="AH1644" s="27" t="str">
        <x:v>Non applicable : aucun PNG accepté documenté à V69</x:v>
      </x:c>
      <x:c r="AI1644" s="27" t="str">
        <x:v>Aucune correspondance retrouvée</x:v>
      </x:c>
      <x:c r="AJ1644" s="52"/>
    </x:row>
    <x:row r="1645" ht="29" customHeight="1">
      <x:c r="A1645" s="4" t="str">
        <x:v>kaal-or--younglings-09</x:v>
      </x:c>
      <x:c r="B1645" s="4" t="str">
        <x:v>Kaal-Or — Gens de la haute neige</x:v>
      </x:c>
      <x:c r="C1645" s="4" t="str">
        <x:v>Younglings</x:v>
      </x:c>
      <x:c r="D1645" s="45" t="n">
        <x:v>9</x:v>
      </x:c>
      <x:c r="E1645" s="27" t="str">
        <x:v>Pas faite</x:v>
      </x:c>
      <x:c r="F1645" s="27" t="str">
        <x:v>Aucune référence retrouvée dans le périmètre audité</x:v>
      </x:c>
      <x:c r="G1645" s="27" t="str">
        <x:v>Produire le PNG à partir de la fiche, puis sauvegarder et intégrer</x:v>
      </x:c>
      <x:c r="H1645" s="27" t="str">
        <x:v>Catalogue 4 069</x:v>
      </x:c>
      <x:c r="I1645" s="27" t="str">
        <x:v>Apprenti des récits</x:v>
      </x:c>
      <x:c r="J1645" s="4" t="str">
        <x:v>kaal-or</x:v>
      </x:c>
      <x:c r="K1645" s="4" t="str">
        <x:v>younglings</x:v>
      </x:c>
      <x:c r="L1645" s="4" t="str">
        <x:v>Non</x:v>
      </x:c>
      <x:c r="M1645" s="4" t="str">
        <x:v>juvenile</x:v>
      </x:c>
      <x:c r="N1645" s="4"/>
      <x:c r="O16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5" s="27" t="str">
        <x:v>ivoire marbré</x:v>
      </x:c>
      <x:c r="Q1645" s="27" t="str">
        <x:v>aucune armure adulte</x:v>
      </x:c>
      <x:c r="R1645" s="27" t="str">
        <x:v>vert désaturé</x:v>
      </x:c>
      <x:c r="S1645" s="27" t="str">
        <x:v>Découvert</x:v>
      </x:c>
      <x:c r="T1645" s="27" t="str">
        <x:v>activité civile paisible, pose entière et mains lisibles</x:v>
      </x:c>
      <x:c r="U1645" s="4" t="str">
        <x:v>Non</x:v>
      </x:c>
      <x:c r="V1645" s="4" t="str">
        <x:v>remaining-at-v69</x:v>
      </x:c>
      <x:c r="W1645" s="4" t="str">
        <x:v>Non</x:v>
      </x:c>
      <x:c r="X1645" s="4" t="str">
        <x:v>Non</x:v>
      </x:c>
      <x:c r="Y1645" s="4" t="str">
        <x:v>Non</x:v>
      </x:c>
      <x:c r="Z1645" s="36" t="n">
        <x:v>0</x:v>
      </x:c>
      <x:c r="AA1645" s="27"/>
      <x:c r="AB1645" s="48"/>
      <x:c r="AC1645" s="48"/>
      <x:c r="AD1645" s="48"/>
      <x:c r="AE1645" s="4"/>
      <x:c r="AF1645" s="4"/>
      <x:c r="AG1645" s="4"/>
      <x:c r="AH1645" s="27" t="str">
        <x:v>Non applicable : aucun PNG accepté documenté à V69</x:v>
      </x:c>
      <x:c r="AI1645" s="27" t="str">
        <x:v>Aucune correspondance retrouvée</x:v>
      </x:c>
      <x:c r="AJ1645" s="52"/>
    </x:row>
    <x:row r="1646" ht="29" customHeight="1">
      <x:c r="A1646" s="4" t="str">
        <x:v>kaal-or--younglings-10</x:v>
      </x:c>
      <x:c r="B1646" s="4" t="str">
        <x:v>Kaal-Or — Gens de la haute neige</x:v>
      </x:c>
      <x:c r="C1646" s="4" t="str">
        <x:v>Younglings</x:v>
      </x:c>
      <x:c r="D1646" s="45" t="n">
        <x:v>10</x:v>
      </x:c>
      <x:c r="E1646" s="27" t="str">
        <x:v>Pas faite</x:v>
      </x:c>
      <x:c r="F1646" s="27" t="str">
        <x:v>Aucune référence retrouvée dans le périmètre audité</x:v>
      </x:c>
      <x:c r="G1646" s="27" t="str">
        <x:v>Produire le PNG à partir de la fiche, puis sauvegarder et intégrer</x:v>
      </x:c>
      <x:c r="H1646" s="27" t="str">
        <x:v>Catalogue 4 069</x:v>
      </x:c>
      <x:c r="I1646" s="27" t="str">
        <x:v>Porte-messages civil</x:v>
      </x:c>
      <x:c r="J1646" s="4" t="str">
        <x:v>kaal-or</x:v>
      </x:c>
      <x:c r="K1646" s="4" t="str">
        <x:v>younglings</x:v>
      </x:c>
      <x:c r="L1646" s="4" t="str">
        <x:v>Non</x:v>
      </x:c>
      <x:c r="M1646" s="4" t="str">
        <x:v>juvenile</x:v>
      </x:c>
      <x:c r="N1646" s="4"/>
      <x:c r="O16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6" s="27" t="str">
        <x:v>ardoise claire</x:v>
      </x:c>
      <x:c r="Q1646" s="27" t="str">
        <x:v>aucune armure adulte</x:v>
      </x:c>
      <x:c r="R1646" s="27" t="str">
        <x:v>crème</x:v>
      </x:c>
      <x:c r="S1646" s="27" t="str">
        <x:v>Découvert</x:v>
      </x:c>
      <x:c r="T1646" s="27" t="str">
        <x:v>activité civile paisible, pose entière et mains lisibles</x:v>
      </x:c>
      <x:c r="U1646" s="4" t="str">
        <x:v>Non</x:v>
      </x:c>
      <x:c r="V1646" s="4" t="str">
        <x:v>remaining-at-v69</x:v>
      </x:c>
      <x:c r="W1646" s="4" t="str">
        <x:v>Non</x:v>
      </x:c>
      <x:c r="X1646" s="4" t="str">
        <x:v>Non</x:v>
      </x:c>
      <x:c r="Y1646" s="4" t="str">
        <x:v>Non</x:v>
      </x:c>
      <x:c r="Z1646" s="36" t="n">
        <x:v>0</x:v>
      </x:c>
      <x:c r="AA1646" s="27"/>
      <x:c r="AB1646" s="48"/>
      <x:c r="AC1646" s="48"/>
      <x:c r="AD1646" s="48"/>
      <x:c r="AE1646" s="4"/>
      <x:c r="AF1646" s="4"/>
      <x:c r="AG1646" s="4"/>
      <x:c r="AH1646" s="27" t="str">
        <x:v>Non applicable : aucun PNG accepté documenté à V69</x:v>
      </x:c>
      <x:c r="AI1646" s="27" t="str">
        <x:v>Aucune correspondance retrouvée</x:v>
      </x:c>
      <x:c r="AJ1646" s="52"/>
    </x:row>
    <x:row r="1647" ht="29" customHeight="1">
      <x:c r="A1647" s="4" t="str">
        <x:v>kaal-or--unblooded-01</x:v>
      </x:c>
      <x:c r="B1647" s="4" t="str">
        <x:v>Kaal-Or — Gens de la haute neige</x:v>
      </x:c>
      <x:c r="C1647" s="4" t="str">
        <x:v>Unblooded — apprentis avant première chasse</x:v>
      </x:c>
      <x:c r="D1647" s="45" t="n">
        <x:v>1</x:v>
      </x:c>
      <x:c r="E1647" s="27" t="str">
        <x:v>Présente dans main</x:v>
      </x:c>
      <x:c r="F1647" s="27" t="str">
        <x:v>Galerie et codex</x:v>
      </x:c>
      <x:c r="G1647" s="27" t="str">
        <x:v>Conserver ; vérifier le rendu selon l’usage indiqué</x:v>
      </x:c>
      <x:c r="H1647" s="27" t="str">
        <x:v>Catalogue 4 069</x:v>
      </x:c>
      <x:c r="I1647" s="27" t="str">
        <x:v>Apprenti Unblooded — Kaal-Or — Gens de la haute neige</x:v>
      </x:c>
      <x:c r="J1647" s="4" t="str">
        <x:v>kaal-or</x:v>
      </x:c>
      <x:c r="K1647" s="4" t="str">
        <x:v>unblooded</x:v>
      </x:c>
      <x:c r="L1647" s="4" t="str">
        <x:v>Non</x:v>
      </x:c>
      <x:c r="M1647" s="4" t="str">
        <x:v>Non renseigné</x:v>
      </x:c>
      <x:c r="N1647" s="4"/>
      <x:c r="O1647" s="27"/>
      <x:c r="P1647" s="27"/>
      <x:c r="Q1647" s="27"/>
      <x:c r="R1647" s="27"/>
      <x:c r="S1647" s="27"/>
      <x:c r="T1647" s="27"/>
      <x:c r="U1647" s="4" t="str">
        <x:v>Oui</x:v>
      </x:c>
      <x:c r="V1647" s="4" t="str">
        <x:v>baseline-v6</x:v>
      </x:c>
      <x:c r="W1647" s="4" t="str">
        <x:v>Oui</x:v>
      </x:c>
      <x:c r="X1647" s="4" t="str">
        <x:v>Non</x:v>
      </x:c>
      <x:c r="Y1647" s="4" t="str">
        <x:v>Non</x:v>
      </x:c>
      <x:c r="Z1647" s="36" t="n">
        <x:v>0</x:v>
      </x:c>
      <x:c r="AA1647" s="27" t="str">
        <x:v>Chemin blob présent dans l’arbre Git audité ; SHA256 déclaré par le registre, pixels non retéléchargés. Audit du code et des références ; aucun déploiement ni affichage en navigateur observé.</x:v>
      </x:c>
      <x:c r="AB1647" s="48" t="str">
        <x:v>https://github.com/darknigthmare/yautja-la-longue-chasse/blob/536ac53335e440747f6eccedd2cd757d1f817a99/public/game/imports/v85/library/e1b2a6ad6322667907472e02c62c37d1b1dca8066be83c892716e3cc8d5082e7.png</x:v>
      </x:c>
      <x:c r="AC1647" s="48" t="str">
        <x:v>https://github.com/darknigthmare/yautja-la-longue-chasse/blob/536ac53335e440747f6eccedd2cd757d1f817a99/app/game/data/recentSpriteLibraryV85.json</x:v>
      </x:c>
      <x:c r="AD1647" s="48"/>
      <x:c r="AE1647" s="4" t="str">
        <x:v>public/game/imports/v85/library/e1b2a6ad6322667907472e02c62c37d1b1dca8066be83c892716e3cc8d5082e7.png</x:v>
      </x:c>
      <x:c r="AF1647" s="4" t="str">
        <x:v>e1b2a6ad6322667907472e02c62c37d1b1dca8066be83c892716e3cc8d5082e7</x:v>
      </x:c>
      <x:c r="AG1647" s="4" t="str">
        <x:v>e1b2a6ad6322667907472e02c62c37d1b1dca8066be83c892716e3cc8d5082e7</x:v>
      </x:c>
      <x:c r="AH1647" s="27" t="str">
        <x:v>PNG accepté historiquement ; archive non localisée dans les dossiers Drive vérifiés</x:v>
      </x:c>
      <x:c r="AI1647" s="27" t="str">
        <x:v>ID exact + SHA de version acceptée déclaré</x:v>
      </x:c>
      <x:c r="AJ1647" s="52"/>
    </x:row>
    <x:row r="1648" ht="29" customHeight="1">
      <x:c r="A1648" s="4" t="str">
        <x:v>kaal-or--unblooded-02</x:v>
      </x:c>
      <x:c r="B1648" s="4" t="str">
        <x:v>Kaal-Or — Gens de la haute neige</x:v>
      </x:c>
      <x:c r="C1648" s="4" t="str">
        <x:v>Unblooded — apprentis avant première chasse</x:v>
      </x:c>
      <x:c r="D1648" s="45" t="n">
        <x:v>2</x:v>
      </x:c>
      <x:c r="E1648" s="27" t="str">
        <x:v>Pas faite</x:v>
      </x:c>
      <x:c r="F1648" s="27" t="str">
        <x:v>Aucune référence retrouvée dans le périmètre audité</x:v>
      </x:c>
      <x:c r="G1648" s="27" t="str">
        <x:v>Produire le PNG à partir de la fiche, puis sauvegarder et intégrer</x:v>
      </x:c>
      <x:c r="H1648" s="27" t="str">
        <x:v>Catalogue 4 069</x:v>
      </x:c>
      <x:c r="I1648" s="27" t="str">
        <x:v>Apprenti éclaireur</x:v>
      </x:c>
      <x:c r="J1648" s="4" t="str">
        <x:v>kaal-or</x:v>
      </x:c>
      <x:c r="K1648" s="4" t="str">
        <x:v>unblooded</x:v>
      </x:c>
      <x:c r="L1648" s="4" t="str">
        <x:v>Non</x:v>
      </x:c>
      <x:c r="M1648" s="4" t="str">
        <x:v>adult</x:v>
      </x:c>
      <x:c r="N1648" s="4"/>
      <x:c r="O164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48" s="27" t="str">
        <x:v>crème cendrée</x:v>
      </x:c>
      <x:c r="Q1648" s="27" t="str">
        <x:v>acier patiné</x:v>
      </x:c>
      <x:c r="R1648" s="27" t="str">
        <x:v>bleu profond</x:v>
      </x:c>
      <x:c r="S1648" s="27" t="str">
        <x:v>Découvert</x:v>
      </x:c>
      <x:c r="T1648" s="27" t="str">
        <x:v>posture d’observation en trois quarts droite</x:v>
      </x:c>
      <x:c r="U1648" s="4" t="str">
        <x:v>Non</x:v>
      </x:c>
      <x:c r="V1648" s="4" t="str">
        <x:v>remaining-at-v69</x:v>
      </x:c>
      <x:c r="W1648" s="4" t="str">
        <x:v>Non</x:v>
      </x:c>
      <x:c r="X1648" s="4" t="str">
        <x:v>Non</x:v>
      </x:c>
      <x:c r="Y1648" s="4" t="str">
        <x:v>Non</x:v>
      </x:c>
      <x:c r="Z1648" s="36" t="n">
        <x:v>0</x:v>
      </x:c>
      <x:c r="AA1648" s="27"/>
      <x:c r="AB1648" s="48"/>
      <x:c r="AC1648" s="48"/>
      <x:c r="AD1648" s="48"/>
      <x:c r="AE1648" s="4"/>
      <x:c r="AF1648" s="4"/>
      <x:c r="AG1648" s="4"/>
      <x:c r="AH1648" s="27" t="str">
        <x:v>Non applicable : aucun PNG accepté documenté à V69</x:v>
      </x:c>
      <x:c r="AI1648" s="27" t="str">
        <x:v>Aucune correspondance retrouvée</x:v>
      </x:c>
      <x:c r="AJ1648" s="52"/>
    </x:row>
    <x:row r="1649" ht="29" customHeight="1">
      <x:c r="A1649" s="4" t="str">
        <x:v>kaal-or--unblooded-03</x:v>
      </x:c>
      <x:c r="B1649" s="4" t="str">
        <x:v>Kaal-Or — Gens de la haute neige</x:v>
      </x:c>
      <x:c r="C1649" s="4" t="str">
        <x:v>Unblooded — apprentis avant première chasse</x:v>
      </x:c>
      <x:c r="D1649" s="45" t="n">
        <x:v>3</x:v>
      </x:c>
      <x:c r="E1649" s="27" t="str">
        <x:v>Pas faite</x:v>
      </x:c>
      <x:c r="F1649" s="27" t="str">
        <x:v>Aucune référence retrouvée dans le périmètre audité</x:v>
      </x:c>
      <x:c r="G1649" s="27" t="str">
        <x:v>Produire le PNG à partir de la fiche, puis sauvegarder et intégrer</x:v>
      </x:c>
      <x:c r="H1649" s="27" t="str">
        <x:v>Catalogue 4 069</x:v>
      </x:c>
      <x:c r="I1649" s="27" t="str">
        <x:v>Gardien du matériel</x:v>
      </x:c>
      <x:c r="J1649" s="4" t="str">
        <x:v>kaal-or</x:v>
      </x:c>
      <x:c r="K1649" s="4" t="str">
        <x:v>unblooded</x:v>
      </x:c>
      <x:c r="L1649" s="4" t="str">
        <x:v>Non</x:v>
      </x:c>
      <x:c r="M1649" s="4" t="str">
        <x:v>adult</x:v>
      </x:c>
      <x:c r="N1649" s="4"/>
      <x:c r="O164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49" s="27" t="str">
        <x:v>brun gris pâle</x:v>
      </x:c>
      <x:c r="Q1649" s="27" t="str">
        <x:v>bronze patiné</x:v>
      </x:c>
      <x:c r="R1649" s="27" t="str">
        <x:v>gris charbon</x:v>
      </x:c>
      <x:c r="S1649" s="27" t="str">
        <x:v>Découvert</x:v>
      </x:c>
      <x:c r="T1649" s="27" t="str">
        <x:v>appui stable et épaules détendues</x:v>
      </x:c>
      <x:c r="U1649" s="4" t="str">
        <x:v>Non</x:v>
      </x:c>
      <x:c r="V1649" s="4" t="str">
        <x:v>remaining-at-v69</x:v>
      </x:c>
      <x:c r="W1649" s="4" t="str">
        <x:v>Non</x:v>
      </x:c>
      <x:c r="X1649" s="4" t="str">
        <x:v>Non</x:v>
      </x:c>
      <x:c r="Y1649" s="4" t="str">
        <x:v>Non</x:v>
      </x:c>
      <x:c r="Z1649" s="36" t="n">
        <x:v>0</x:v>
      </x:c>
      <x:c r="AA1649" s="27"/>
      <x:c r="AB1649" s="48"/>
      <x:c r="AC1649" s="48"/>
      <x:c r="AD1649" s="48"/>
      <x:c r="AE1649" s="4"/>
      <x:c r="AF1649" s="4"/>
      <x:c r="AG1649" s="4"/>
      <x:c r="AH1649" s="27" t="str">
        <x:v>Non applicable : aucun PNG accepté documenté à V69</x:v>
      </x:c>
      <x:c r="AI1649" s="27" t="str">
        <x:v>Aucune correspondance retrouvée</x:v>
      </x:c>
      <x:c r="AJ1649" s="52"/>
    </x:row>
    <x:row r="1650" ht="29" customHeight="1">
      <x:c r="A1650" s="4" t="str">
        <x:v>kaal-or--unblooded-04</x:v>
      </x:c>
      <x:c r="B1650" s="4" t="str">
        <x:v>Kaal-Or — Gens de la haute neige</x:v>
      </x:c>
      <x:c r="C1650" s="4" t="str">
        <x:v>Unblooded — apprentis avant première chasse</x:v>
      </x:c>
      <x:c r="D1650" s="45" t="n">
        <x:v>4</x:v>
      </x:c>
      <x:c r="E1650" s="27" t="str">
        <x:v>Pas faite</x:v>
      </x:c>
      <x:c r="F1650" s="27" t="str">
        <x:v>Aucune référence retrouvée dans le périmètre audité</x:v>
      </x:c>
      <x:c r="G1650" s="27" t="str">
        <x:v>Produire le PNG à partir de la fiche, puis sauvegarder et intégrer</x:v>
      </x:c>
      <x:c r="H1650" s="27" t="str">
        <x:v>Catalogue 4 069</x:v>
      </x:c>
      <x:c r="I1650" s="27" t="str">
        <x:v>Apprenti des appuis</x:v>
      </x:c>
      <x:c r="J1650" s="4" t="str">
        <x:v>kaal-or</x:v>
      </x:c>
      <x:c r="K1650" s="4" t="str">
        <x:v>unblooded</x:v>
      </x:c>
      <x:c r="L1650" s="4" t="str">
        <x:v>Non</x:v>
      </x:c>
      <x:c r="M1650" s="4" t="str">
        <x:v>adult</x:v>
      </x:c>
      <x:c r="N1650" s="4"/>
      <x:c r="O165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0" s="27" t="str">
        <x:v>ivoire marbré</x:v>
      </x:c>
      <x:c r="Q1650" s="27" t="str">
        <x:v>acier bleui</x:v>
      </x:c>
      <x:c r="R1650" s="27" t="str">
        <x:v>cuivre mat</x:v>
      </x:c>
      <x:c r="S1650" s="27" t="str">
        <x:v>Découvert</x:v>
      </x:c>
      <x:c r="T1650" s="27" t="str">
        <x:v>léger transfert du poids, silhouette entière</x:v>
      </x:c>
      <x:c r="U1650" s="4" t="str">
        <x:v>Non</x:v>
      </x:c>
      <x:c r="V1650" s="4" t="str">
        <x:v>remaining-at-v69</x:v>
      </x:c>
      <x:c r="W1650" s="4" t="str">
        <x:v>Non</x:v>
      </x:c>
      <x:c r="X1650" s="4" t="str">
        <x:v>Non</x:v>
      </x:c>
      <x:c r="Y1650" s="4" t="str">
        <x:v>Non</x:v>
      </x:c>
      <x:c r="Z1650" s="36" t="n">
        <x:v>0</x:v>
      </x:c>
      <x:c r="AA1650" s="27"/>
      <x:c r="AB1650" s="48"/>
      <x:c r="AC1650" s="48"/>
      <x:c r="AD1650" s="48"/>
      <x:c r="AE1650" s="4"/>
      <x:c r="AF1650" s="4"/>
      <x:c r="AG1650" s="4"/>
      <x:c r="AH1650" s="27" t="str">
        <x:v>Non applicable : aucun PNG accepté documenté à V69</x:v>
      </x:c>
      <x:c r="AI1650" s="27" t="str">
        <x:v>Aucune correspondance retrouvée</x:v>
      </x:c>
      <x:c r="AJ1650" s="52"/>
    </x:row>
    <x:row r="1651" ht="29" customHeight="1">
      <x:c r="A1651" s="4" t="str">
        <x:v>kaal-or--unblooded-05</x:v>
      </x:c>
      <x:c r="B1651" s="4" t="str">
        <x:v>Kaal-Or — Gens de la haute neige</x:v>
      </x:c>
      <x:c r="C1651" s="4" t="str">
        <x:v>Unblooded — apprentis avant première chasse</x:v>
      </x:c>
      <x:c r="D1651" s="45" t="n">
        <x:v>5</x:v>
      </x:c>
      <x:c r="E1651" s="27" t="str">
        <x:v>Pas faite</x:v>
      </x:c>
      <x:c r="F1651" s="27" t="str">
        <x:v>Aucune référence retrouvée dans le périmètre audité</x:v>
      </x:c>
      <x:c r="G1651" s="27" t="str">
        <x:v>Produire le PNG à partir de la fiche, puis sauvegarder et intégrer</x:v>
      </x:c>
      <x:c r="H1651" s="27" t="str">
        <x:v>Catalogue 4 069</x:v>
      </x:c>
      <x:c r="I1651" s="27" t="str">
        <x:v>Pisteur en formation</x:v>
      </x:c>
      <x:c r="J1651" s="4" t="str">
        <x:v>kaal-or</x:v>
      </x:c>
      <x:c r="K1651" s="4" t="str">
        <x:v>unblooded</x:v>
      </x:c>
      <x:c r="L1651" s="4" t="str">
        <x:v>Non</x:v>
      </x:c>
      <x:c r="M1651" s="4" t="str">
        <x:v>adult</x:v>
      </x:c>
      <x:c r="N1651" s="4"/>
      <x:c r="O165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1" s="27" t="str">
        <x:v>ardoise claire</x:v>
      </x:c>
      <x:c r="Q1651" s="27" t="str">
        <x:v>graphite</x:v>
      </x:c>
      <x:c r="R1651" s="27" t="str">
        <x:v>bronze pâle</x:v>
      </x:c>
      <x:c r="S1651" s="27" t="str">
        <x:v>Découvert</x:v>
      </x:c>
      <x:c r="T1651" s="27" t="str">
        <x:v>posture de contrôle calme, mains lisibles</x:v>
      </x:c>
      <x:c r="U1651" s="4" t="str">
        <x:v>Non</x:v>
      </x:c>
      <x:c r="V1651" s="4" t="str">
        <x:v>remaining-at-v69</x:v>
      </x:c>
      <x:c r="W1651" s="4" t="str">
        <x:v>Non</x:v>
      </x:c>
      <x:c r="X1651" s="4" t="str">
        <x:v>Non</x:v>
      </x:c>
      <x:c r="Y1651" s="4" t="str">
        <x:v>Non</x:v>
      </x:c>
      <x:c r="Z1651" s="36" t="n">
        <x:v>0</x:v>
      </x:c>
      <x:c r="AA1651" s="27"/>
      <x:c r="AB1651" s="48"/>
      <x:c r="AC1651" s="48"/>
      <x:c r="AD1651" s="48"/>
      <x:c r="AE1651" s="4"/>
      <x:c r="AF1651" s="4"/>
      <x:c r="AG1651" s="4"/>
      <x:c r="AH1651" s="27" t="str">
        <x:v>Non applicable : aucun PNG accepté documenté à V69</x:v>
      </x:c>
      <x:c r="AI1651" s="27" t="str">
        <x:v>Aucune correspondance retrouvée</x:v>
      </x:c>
      <x:c r="AJ1651" s="52"/>
    </x:row>
    <x:row r="1652" ht="29" customHeight="1">
      <x:c r="A1652" s="4" t="str">
        <x:v>kaal-or--unblooded-06</x:v>
      </x:c>
      <x:c r="B1652" s="4" t="str">
        <x:v>Kaal-Or — Gens de la haute neige</x:v>
      </x:c>
      <x:c r="C1652" s="4" t="str">
        <x:v>Unblooded — apprentis avant première chasse</x:v>
      </x:c>
      <x:c r="D1652" s="45" t="n">
        <x:v>6</x:v>
      </x:c>
      <x:c r="E1652" s="27" t="str">
        <x:v>Pas faite</x:v>
      </x:c>
      <x:c r="F1652" s="27" t="str">
        <x:v>Aucune référence retrouvée dans le périmètre audité</x:v>
      </x:c>
      <x:c r="G1652" s="27" t="str">
        <x:v>Produire le PNG à partir de la fiche, puis sauvegarder et intégrer</x:v>
      </x:c>
      <x:c r="H1652" s="27" t="str">
        <x:v>Catalogue 4 069</x:v>
      </x:c>
      <x:c r="I1652" s="27" t="str">
        <x:v>Porte-eau des novices</x:v>
      </x:c>
      <x:c r="J1652" s="4" t="str">
        <x:v>kaal-or</x:v>
      </x:c>
      <x:c r="K1652" s="4" t="str">
        <x:v>unblooded</x:v>
      </x:c>
      <x:c r="L1652" s="4" t="str">
        <x:v>Non</x:v>
      </x:c>
      <x:c r="M1652" s="4" t="str">
        <x:v>adult</x:v>
      </x:c>
      <x:c r="N1652" s="4"/>
      <x:c r="O165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2" s="27" t="str">
        <x:v>gris minéral</x:v>
      </x:c>
      <x:c r="Q1652" s="27" t="str">
        <x:v>bronze sombre</x:v>
      </x:c>
      <x:c r="R1652" s="27" t="str">
        <x:v>ivoire minéral</x:v>
      </x:c>
      <x:c r="S1652" s="27" t="str">
        <x:v>Découvert</x:v>
      </x:c>
      <x:c r="T1652" s="27" t="str">
        <x:v>bras tenus près du corps sans masquer les accessoires</x:v>
      </x:c>
      <x:c r="U1652" s="4" t="str">
        <x:v>Non</x:v>
      </x:c>
      <x:c r="V1652" s="4" t="str">
        <x:v>remaining-at-v69</x:v>
      </x:c>
      <x:c r="W1652" s="4" t="str">
        <x:v>Non</x:v>
      </x:c>
      <x:c r="X1652" s="4" t="str">
        <x:v>Non</x:v>
      </x:c>
      <x:c r="Y1652" s="4" t="str">
        <x:v>Non</x:v>
      </x:c>
      <x:c r="Z1652" s="36" t="n">
        <x:v>0</x:v>
      </x:c>
      <x:c r="AA1652" s="27"/>
      <x:c r="AB1652" s="48"/>
      <x:c r="AC1652" s="48"/>
      <x:c r="AD1652" s="48"/>
      <x:c r="AE1652" s="4"/>
      <x:c r="AF1652" s="4"/>
      <x:c r="AG1652" s="4"/>
      <x:c r="AH1652" s="27" t="str">
        <x:v>Non applicable : aucun PNG accepté documenté à V69</x:v>
      </x:c>
      <x:c r="AI1652" s="27" t="str">
        <x:v>Aucune correspondance retrouvée</x:v>
      </x:c>
      <x:c r="AJ1652" s="52"/>
    </x:row>
    <x:row r="1653" ht="29" customHeight="1">
      <x:c r="A1653" s="4" t="str">
        <x:v>kaal-or--unblooded-07</x:v>
      </x:c>
      <x:c r="B1653" s="4" t="str">
        <x:v>Kaal-Or — Gens de la haute neige</x:v>
      </x:c>
      <x:c r="C1653" s="4" t="str">
        <x:v>Unblooded — apprentis avant première chasse</x:v>
      </x:c>
      <x:c r="D1653" s="45" t="n">
        <x:v>7</x:v>
      </x:c>
      <x:c r="E1653" s="27" t="str">
        <x:v>Pas faite</x:v>
      </x:c>
      <x:c r="F1653" s="27" t="str">
        <x:v>Aucune référence retrouvée dans le périmètre audité</x:v>
      </x:c>
      <x:c r="G1653" s="27" t="str">
        <x:v>Produire le PNG à partir de la fiche, puis sauvegarder et intégrer</x:v>
      </x:c>
      <x:c r="H1653" s="27" t="str">
        <x:v>Catalogue 4 069</x:v>
      </x:c>
      <x:c r="I1653" s="27" t="str">
        <x:v>Apprenti des signaux</x:v>
      </x:c>
      <x:c r="J1653" s="4" t="str">
        <x:v>kaal-or</x:v>
      </x:c>
      <x:c r="K1653" s="4" t="str">
        <x:v>unblooded</x:v>
      </x:c>
      <x:c r="L1653" s="4" t="str">
        <x:v>Non</x:v>
      </x:c>
      <x:c r="M1653" s="4" t="str">
        <x:v>adult</x:v>
      </x:c>
      <x:c r="N1653" s="4"/>
      <x:c r="O165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3" s="27" t="str">
        <x:v>crème cendrée</x:v>
      </x:c>
      <x:c r="Q1653" s="27" t="str">
        <x:v>acier mat</x:v>
      </x:c>
      <x:c r="R1653" s="27" t="str">
        <x:v>vert désaturé</x:v>
      </x:c>
      <x:c r="S1653" s="27" t="str">
        <x:v>Découvert</x:v>
      </x:c>
      <x:c r="T1653" s="27" t="str">
        <x:v>geste discret de coordination</x:v>
      </x:c>
      <x:c r="U1653" s="4" t="str">
        <x:v>Non</x:v>
      </x:c>
      <x:c r="V1653" s="4" t="str">
        <x:v>remaining-at-v69</x:v>
      </x:c>
      <x:c r="W1653" s="4" t="str">
        <x:v>Non</x:v>
      </x:c>
      <x:c r="X1653" s="4" t="str">
        <x:v>Non</x:v>
      </x:c>
      <x:c r="Y1653" s="4" t="str">
        <x:v>Non</x:v>
      </x:c>
      <x:c r="Z1653" s="36" t="n">
        <x:v>0</x:v>
      </x:c>
      <x:c r="AA1653" s="27"/>
      <x:c r="AB1653" s="48"/>
      <x:c r="AC1653" s="48"/>
      <x:c r="AD1653" s="48"/>
      <x:c r="AE1653" s="4"/>
      <x:c r="AF1653" s="4"/>
      <x:c r="AG1653" s="4"/>
      <x:c r="AH1653" s="27" t="str">
        <x:v>Non applicable : aucun PNG accepté documenté à V69</x:v>
      </x:c>
      <x:c r="AI1653" s="27" t="str">
        <x:v>Aucune correspondance retrouvée</x:v>
      </x:c>
      <x:c r="AJ1653" s="52"/>
    </x:row>
    <x:row r="1654" ht="29" customHeight="1">
      <x:c r="A1654" s="4" t="str">
        <x:v>kaal-or--unblooded-08</x:v>
      </x:c>
      <x:c r="B1654" s="4" t="str">
        <x:v>Kaal-Or — Gens de la haute neige</x:v>
      </x:c>
      <x:c r="C1654" s="4" t="str">
        <x:v>Unblooded — apprentis avant première chasse</x:v>
      </x:c>
      <x:c r="D1654" s="45" t="n">
        <x:v>8</x:v>
      </x:c>
      <x:c r="E1654" s="27" t="str">
        <x:v>Pas faite</x:v>
      </x:c>
      <x:c r="F1654" s="27" t="str">
        <x:v>Aucune référence retrouvée dans le périmètre audité</x:v>
      </x:c>
      <x:c r="G1654" s="27" t="str">
        <x:v>Produire le PNG à partir de la fiche, puis sauvegarder et intégrer</x:v>
      </x:c>
      <x:c r="H1654" s="27" t="str">
        <x:v>Catalogue 4 069</x:v>
      </x:c>
      <x:c r="I1654" s="27" t="str">
        <x:v>Élève des liens</x:v>
      </x:c>
      <x:c r="J1654" s="4" t="str">
        <x:v>kaal-or</x:v>
      </x:c>
      <x:c r="K1654" s="4" t="str">
        <x:v>unblooded</x:v>
      </x:c>
      <x:c r="L1654" s="4" t="str">
        <x:v>Non</x:v>
      </x:c>
      <x:c r="M1654" s="4" t="str">
        <x:v>adult</x:v>
      </x:c>
      <x:c r="N1654" s="4"/>
      <x:c r="O165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4" s="27" t="str">
        <x:v>brun gris pâle</x:v>
      </x:c>
      <x:c r="Q1654" s="27" t="str">
        <x:v>métal ardoise</x:v>
      </x:c>
      <x:c r="R1654" s="27" t="str">
        <x:v>ocre</x:v>
      </x:c>
      <x:c r="S1654" s="27" t="str">
        <x:v>Découvert</x:v>
      </x:c>
      <x:c r="T1654" s="27" t="str">
        <x:v>arme ou outil tenu bas, loin des jambes</x:v>
      </x:c>
      <x:c r="U1654" s="4" t="str">
        <x:v>Non</x:v>
      </x:c>
      <x:c r="V1654" s="4" t="str">
        <x:v>remaining-at-v69</x:v>
      </x:c>
      <x:c r="W1654" s="4" t="str">
        <x:v>Non</x:v>
      </x:c>
      <x:c r="X1654" s="4" t="str">
        <x:v>Non</x:v>
      </x:c>
      <x:c r="Y1654" s="4" t="str">
        <x:v>Non</x:v>
      </x:c>
      <x:c r="Z1654" s="36" t="n">
        <x:v>0</x:v>
      </x:c>
      <x:c r="AA1654" s="27"/>
      <x:c r="AB1654" s="48"/>
      <x:c r="AC1654" s="48"/>
      <x:c r="AD1654" s="48"/>
      <x:c r="AE1654" s="4"/>
      <x:c r="AF1654" s="4"/>
      <x:c r="AG1654" s="4"/>
      <x:c r="AH1654" s="27" t="str">
        <x:v>Non applicable : aucun PNG accepté documenté à V69</x:v>
      </x:c>
      <x:c r="AI1654" s="27" t="str">
        <x:v>Aucune correspondance retrouvée</x:v>
      </x:c>
      <x:c r="AJ1654" s="52"/>
    </x:row>
    <x:row r="1655" ht="29" customHeight="1">
      <x:c r="A1655" s="4" t="str">
        <x:v>kaal-or--unblooded-09</x:v>
      </x:c>
      <x:c r="B1655" s="4" t="str">
        <x:v>Kaal-Or — Gens de la haute neige</x:v>
      </x:c>
      <x:c r="C1655" s="4" t="str">
        <x:v>Unblooded — apprentis avant première chasse</x:v>
      </x:c>
      <x:c r="D1655" s="45" t="n">
        <x:v>9</x:v>
      </x:c>
      <x:c r="E1655" s="27" t="str">
        <x:v>Pas faite</x:v>
      </x:c>
      <x:c r="F1655" s="27" t="str">
        <x:v>Aucune référence retrouvée dans le périmètre audité</x:v>
      </x:c>
      <x:c r="G1655" s="27" t="str">
        <x:v>Produire le PNG à partir de la fiche, puis sauvegarder et intégrer</x:v>
      </x:c>
      <x:c r="H1655" s="27" t="str">
        <x:v>Catalogue 4 069</x:v>
      </x:c>
      <x:c r="I1655" s="27" t="str">
        <x:v>Veilleur avant départ</x:v>
      </x:c>
      <x:c r="J1655" s="4" t="str">
        <x:v>kaal-or</x:v>
      </x:c>
      <x:c r="K1655" s="4" t="str">
        <x:v>unblooded</x:v>
      </x:c>
      <x:c r="L1655" s="4" t="str">
        <x:v>Non</x:v>
      </x:c>
      <x:c r="M1655" s="4" t="str">
        <x:v>adult</x:v>
      </x:c>
      <x:c r="N1655" s="4"/>
      <x:c r="O165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5" s="27" t="str">
        <x:v>ivoire marbré</x:v>
      </x:c>
      <x:c r="Q1655" s="27" t="str">
        <x:v>cuivre oxydé discret</x:v>
      </x:c>
      <x:c r="R1655" s="27" t="str">
        <x:v>noir mat</x:v>
      </x:c>
      <x:c r="S1655" s="27" t="str">
        <x:v>Découvert</x:v>
      </x:c>
      <x:c r="T1655" s="27" t="str">
        <x:v>attitude expérimentée immobile</x:v>
      </x:c>
      <x:c r="U1655" s="4" t="str">
        <x:v>Non</x:v>
      </x:c>
      <x:c r="V1655" s="4" t="str">
        <x:v>remaining-at-v69</x:v>
      </x:c>
      <x:c r="W1655" s="4" t="str">
        <x:v>Non</x:v>
      </x:c>
      <x:c r="X1655" s="4" t="str">
        <x:v>Non</x:v>
      </x:c>
      <x:c r="Y1655" s="4" t="str">
        <x:v>Non</x:v>
      </x:c>
      <x:c r="Z1655" s="36" t="n">
        <x:v>0</x:v>
      </x:c>
      <x:c r="AA1655" s="27"/>
      <x:c r="AB1655" s="48"/>
      <x:c r="AC1655" s="48"/>
      <x:c r="AD1655" s="48"/>
      <x:c r="AE1655" s="4"/>
      <x:c r="AF1655" s="4"/>
      <x:c r="AG1655" s="4"/>
      <x:c r="AH1655" s="27" t="str">
        <x:v>Non applicable : aucun PNG accepté documenté à V69</x:v>
      </x:c>
      <x:c r="AI1655" s="27" t="str">
        <x:v>Aucune correspondance retrouvée</x:v>
      </x:c>
      <x:c r="AJ1655" s="52"/>
    </x:row>
    <x:row r="1656" ht="29" customHeight="1">
      <x:c r="A1656" s="4" t="str">
        <x:v>kaal-or--unblooded-10</x:v>
      </x:c>
      <x:c r="B1656" s="4" t="str">
        <x:v>Kaal-Or — Gens de la haute neige</x:v>
      </x:c>
      <x:c r="C1656" s="4" t="str">
        <x:v>Unblooded — apprentis avant première chasse</x:v>
      </x:c>
      <x:c r="D1656" s="45" t="n">
        <x:v>10</x:v>
      </x:c>
      <x:c r="E1656" s="27" t="str">
        <x:v>Pas faite</x:v>
      </x:c>
      <x:c r="F1656" s="27" t="str">
        <x:v>Aucune référence retrouvée dans le périmètre audité</x:v>
      </x:c>
      <x:c r="G1656" s="27" t="str">
        <x:v>Produire le PNG à partir de la fiche, puis sauvegarder et intégrer</x:v>
      </x:c>
      <x:c r="H1656" s="27" t="str">
        <x:v>Catalogue 4 069</x:v>
      </x:c>
      <x:c r="I1656" s="27" t="str">
        <x:v>Candidat au rite</x:v>
      </x:c>
      <x:c r="J1656" s="4" t="str">
        <x:v>kaal-or</x:v>
      </x:c>
      <x:c r="K1656" s="4" t="str">
        <x:v>unblooded</x:v>
      </x:c>
      <x:c r="L1656" s="4" t="str">
        <x:v>Non</x:v>
      </x:c>
      <x:c r="M1656" s="4" t="str">
        <x:v>adult</x:v>
      </x:c>
      <x:c r="N1656" s="4"/>
      <x:c r="O165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6" s="27" t="str">
        <x:v>ardoise claire</x:v>
      </x:c>
      <x:c r="Q1656" s="27" t="str">
        <x:v>titane sombre</x:v>
      </x:c>
      <x:c r="R1656" s="27" t="str">
        <x:v>bordeaux</x:v>
      </x:c>
      <x:c r="S1656" s="27" t="str">
        <x:v>Découvert</x:v>
      </x:c>
      <x:c r="T1656" s="27" t="str">
        <x:v>présence assurée, légère rotation du thorax</x:v>
      </x:c>
      <x:c r="U1656" s="4" t="str">
        <x:v>Non</x:v>
      </x:c>
      <x:c r="V1656" s="4" t="str">
        <x:v>remaining-at-v69</x:v>
      </x:c>
      <x:c r="W1656" s="4" t="str">
        <x:v>Non</x:v>
      </x:c>
      <x:c r="X1656" s="4" t="str">
        <x:v>Non</x:v>
      </x:c>
      <x:c r="Y1656" s="4" t="str">
        <x:v>Non</x:v>
      </x:c>
      <x:c r="Z1656" s="36" t="n">
        <x:v>0</x:v>
      </x:c>
      <x:c r="AA1656" s="27"/>
      <x:c r="AB1656" s="48"/>
      <x:c r="AC1656" s="48"/>
      <x:c r="AD1656" s="48"/>
      <x:c r="AE1656" s="4"/>
      <x:c r="AF1656" s="4"/>
      <x:c r="AG1656" s="4"/>
      <x:c r="AH1656" s="27" t="str">
        <x:v>Non applicable : aucun PNG accepté documenté à V69</x:v>
      </x:c>
      <x:c r="AI1656" s="27" t="str">
        <x:v>Aucune correspondance retrouvée</x:v>
      </x:c>
      <x:c r="AJ1656" s="52"/>
    </x:row>
    <x:row r="1657" ht="29" customHeight="1">
      <x:c r="A1657" s="4" t="str">
        <x:v>kaal-or--young-bloods-01</x:v>
      </x:c>
      <x:c r="B1657" s="4" t="str">
        <x:v>Kaal-Or — Gens de la haute neige</x:v>
      </x:c>
      <x:c r="C1657" s="4" t="str">
        <x:v>Young Bloods</x:v>
      </x:c>
      <x:c r="D1657" s="45" t="n">
        <x:v>1</x:v>
      </x:c>
      <x:c r="E1657" s="27" t="str">
        <x:v>Présente dans main</x:v>
      </x:c>
      <x:c r="F1657" s="27" t="str">
        <x:v>Galerie et codex</x:v>
      </x:c>
      <x:c r="G1657" s="27" t="str">
        <x:v>Conserver ; vérifier le rendu selon l’usage indiqué</x:v>
      </x:c>
      <x:c r="H1657" s="27" t="str">
        <x:v>Catalogue 4 069</x:v>
      </x:c>
      <x:c r="I1657" s="27" t="str">
        <x:v>Young Bloods 01</x:v>
      </x:c>
      <x:c r="J1657" s="4" t="str">
        <x:v>kaal-or</x:v>
      </x:c>
      <x:c r="K1657" s="4" t="str">
        <x:v>young-bloods</x:v>
      </x:c>
      <x:c r="L1657" s="4" t="str">
        <x:v>Non</x:v>
      </x:c>
      <x:c r="M1657" s="4" t="str">
        <x:v>Non renseigné</x:v>
      </x:c>
      <x:c r="N1657" s="4"/>
      <x:c r="O1657" s="27"/>
      <x:c r="P1657" s="27"/>
      <x:c r="Q1657" s="27"/>
      <x:c r="R1657" s="27"/>
      <x:c r="S1657" s="27"/>
      <x:c r="T1657" s="27"/>
      <x:c r="U1657" s="4" t="str">
        <x:v>Oui</x:v>
      </x:c>
      <x:c r="V1657" s="4" t="str">
        <x:v>baseline-v6</x:v>
      </x:c>
      <x:c r="W1657" s="4" t="str">
        <x:v>Oui</x:v>
      </x:c>
      <x:c r="X1657" s="4" t="str">
        <x:v>Non</x:v>
      </x:c>
      <x:c r="Y1657" s="4" t="str">
        <x:v>Non</x:v>
      </x:c>
      <x:c r="Z1657" s="36" t="n">
        <x:v>0</x:v>
      </x:c>
      <x:c r="AA1657" s="27" t="str">
        <x:v>Chemin blob présent dans l’arbre Git audité ; SHA256 déclaré par le registre, pixels non retéléchargés. Audit du code et des références ; aucun déploiement ni affichage en navigateur observé.</x:v>
      </x:c>
      <x:c r="AB1657" s="48" t="str">
        <x:v>https://github.com/darknigthmare/yautja-la-longue-chasse/blob/536ac53335e440747f6eccedd2cd757d1f817a99/public/game/imports/v85/library/314cdf9e6fe33cff4b29314c7be5e4be2d2a0905de06ca2ef4227e87bee5e1ca.png</x:v>
      </x:c>
      <x:c r="AC1657" s="48" t="str">
        <x:v>https://github.com/darknigthmare/yautja-la-longue-chasse/blob/536ac53335e440747f6eccedd2cd757d1f817a99/app/game/data/recentSpriteLibraryV85.json</x:v>
      </x:c>
      <x:c r="AD1657" s="48" t="str">
        <x:v>https://drive.google.com/file/d/1Ddy1u9hSsj50sAmz0othPxph93RsWkKi/view?usp=drivesdk</x:v>
      </x:c>
      <x:c r="AE1657" s="4" t="str">
        <x:v>public/game/imports/v85/library/314cdf9e6fe33cff4b29314c7be5e4be2d2a0905de06ca2ef4227e87bee5e1ca.png</x:v>
      </x:c>
      <x:c r="AF1657" s="4" t="str">
        <x:v>314cdf9e6fe33cff4b29314c7be5e4be2d2a0905de06ca2ef4227e87bee5e1ca</x:v>
      </x:c>
      <x:c r="AG1657" s="4" t="str">
        <x:v>314cdf9e6fe33cff4b29314c7be5e4be2d2a0905de06ca2ef4227e87bee5e1ca</x:v>
      </x:c>
      <x:c r="AH1657" s="27" t="str">
        <x:v>Archive candidate présente sur Drive ; PNG individuel non revérifié dans cet audit</x:v>
      </x:c>
      <x:c r="AI1657" s="27" t="str">
        <x:v>ID exact + SHA de version acceptée déclaré</x:v>
      </x:c>
      <x:c r="AJ1657" s="52"/>
    </x:row>
    <x:row r="1658" ht="29" customHeight="1">
      <x:c r="A1658" s="4" t="str">
        <x:v>kaal-or--young-bloods-02</x:v>
      </x:c>
      <x:c r="B1658" s="4" t="str">
        <x:v>Kaal-Or — Gens de la haute neige</x:v>
      </x:c>
      <x:c r="C1658" s="4" t="str">
        <x:v>Young Bloods</x:v>
      </x:c>
      <x:c r="D1658" s="45" t="n">
        <x:v>2</x:v>
      </x:c>
      <x:c r="E1658" s="27" t="str">
        <x:v>Pas faite</x:v>
      </x:c>
      <x:c r="F1658" s="27" t="str">
        <x:v>Aucune référence retrouvée dans le périmètre audité</x:v>
      </x:c>
      <x:c r="G1658" s="27" t="str">
        <x:v>Produire le PNG à partir de la fiche, puis sauvegarder et intégrer</x:v>
      </x:c>
      <x:c r="H1658" s="27" t="str">
        <x:v>Catalogue 4 069</x:v>
      </x:c>
      <x:c r="I1658" s="27" t="str">
        <x:v>Novice au disque</x:v>
      </x:c>
      <x:c r="J1658" s="4" t="str">
        <x:v>kaal-or</x:v>
      </x:c>
      <x:c r="K1658" s="4" t="str">
        <x:v>young-bloods</x:v>
      </x:c>
      <x:c r="L1658" s="4" t="str">
        <x:v>Non</x:v>
      </x:c>
      <x:c r="M1658" s="4" t="str">
        <x:v>adult</x:v>
      </x:c>
      <x:c r="N1658" s="4"/>
      <x:c r="O165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8" s="27" t="str">
        <x:v>crème cendrée</x:v>
      </x:c>
      <x:c r="Q1658" s="27" t="str">
        <x:v>acier patiné</x:v>
      </x:c>
      <x:c r="R1658" s="27" t="str">
        <x:v>bleu profond</x:v>
      </x:c>
      <x:c r="S1658" s="27" t="str">
        <x:v>Découvert</x:v>
      </x:c>
      <x:c r="T1658" s="27" t="str">
        <x:v>posture d’observation en trois quarts droite</x:v>
      </x:c>
      <x:c r="U1658" s="4" t="str">
        <x:v>Non</x:v>
      </x:c>
      <x:c r="V1658" s="4" t="str">
        <x:v>remaining-at-v69</x:v>
      </x:c>
      <x:c r="W1658" s="4" t="str">
        <x:v>Non</x:v>
      </x:c>
      <x:c r="X1658" s="4" t="str">
        <x:v>Non</x:v>
      </x:c>
      <x:c r="Y1658" s="4" t="str">
        <x:v>Non</x:v>
      </x:c>
      <x:c r="Z1658" s="36" t="n">
        <x:v>0</x:v>
      </x:c>
      <x:c r="AA1658" s="27"/>
      <x:c r="AB1658" s="48"/>
      <x:c r="AC1658" s="48"/>
      <x:c r="AD1658" s="48"/>
      <x:c r="AE1658" s="4"/>
      <x:c r="AF1658" s="4"/>
      <x:c r="AG1658" s="4"/>
      <x:c r="AH1658" s="27" t="str">
        <x:v>Non applicable : aucun PNG accepté documenté à V69</x:v>
      </x:c>
      <x:c r="AI1658" s="27" t="str">
        <x:v>Aucune correspondance retrouvée</x:v>
      </x:c>
      <x:c r="AJ1658" s="52"/>
    </x:row>
    <x:row r="1659" ht="29" customHeight="1">
      <x:c r="A1659" s="4" t="str">
        <x:v>kaal-or--young-bloods-03</x:v>
      </x:c>
      <x:c r="B1659" s="4" t="str">
        <x:v>Kaal-Or — Gens de la haute neige</x:v>
      </x:c>
      <x:c r="C1659" s="4" t="str">
        <x:v>Young Bloods</x:v>
      </x:c>
      <x:c r="D1659" s="45" t="n">
        <x:v>3</x:v>
      </x:c>
      <x:c r="E1659" s="27" t="str">
        <x:v>Pas faite</x:v>
      </x:c>
      <x:c r="F1659" s="27" t="str">
        <x:v>Aucune référence retrouvée dans le périmètre audité</x:v>
      </x:c>
      <x:c r="G1659" s="27" t="str">
        <x:v>Produire le PNG à partir de la fiche, puis sauvegarder et intégrer</x:v>
      </x:c>
      <x:c r="H1659" s="27" t="str">
        <x:v>Catalogue 4 069</x:v>
      </x:c>
      <x:c r="I1659" s="27" t="str">
        <x:v>Pisteur d’initiation</x:v>
      </x:c>
      <x:c r="J1659" s="4" t="str">
        <x:v>kaal-or</x:v>
      </x:c>
      <x:c r="K1659" s="4" t="str">
        <x:v>young-bloods</x:v>
      </x:c>
      <x:c r="L1659" s="4" t="str">
        <x:v>Non</x:v>
      </x:c>
      <x:c r="M1659" s="4" t="str">
        <x:v>adult</x:v>
      </x:c>
      <x:c r="N1659" s="4"/>
      <x:c r="O165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9" s="27" t="str">
        <x:v>brun gris pâle</x:v>
      </x:c>
      <x:c r="Q1659" s="27" t="str">
        <x:v>bronze patiné</x:v>
      </x:c>
      <x:c r="R1659" s="27" t="str">
        <x:v>gris charbon</x:v>
      </x:c>
      <x:c r="S1659" s="27" t="str">
        <x:v>Masqué</x:v>
      </x:c>
      <x:c r="T1659" s="27" t="str">
        <x:v>appui stable et épaules détendues</x:v>
      </x:c>
      <x:c r="U1659" s="4" t="str">
        <x:v>Non</x:v>
      </x:c>
      <x:c r="V1659" s="4" t="str">
        <x:v>remaining-at-v69</x:v>
      </x:c>
      <x:c r="W1659" s="4" t="str">
        <x:v>Non</x:v>
      </x:c>
      <x:c r="X1659" s="4" t="str">
        <x:v>Non</x:v>
      </x:c>
      <x:c r="Y1659" s="4" t="str">
        <x:v>Non</x:v>
      </x:c>
      <x:c r="Z1659" s="36" t="n">
        <x:v>0</x:v>
      </x:c>
      <x:c r="AA1659" s="27"/>
      <x:c r="AB1659" s="48"/>
      <x:c r="AC1659" s="48"/>
      <x:c r="AD1659" s="48"/>
      <x:c r="AE1659" s="4"/>
      <x:c r="AF1659" s="4"/>
      <x:c r="AG1659" s="4"/>
      <x:c r="AH1659" s="27" t="str">
        <x:v>Non applicable : aucun PNG accepté documenté à V69</x:v>
      </x:c>
      <x:c r="AI1659" s="27" t="str">
        <x:v>Aucune correspondance retrouvée</x:v>
      </x:c>
      <x:c r="AJ1659" s="52"/>
    </x:row>
    <x:row r="1660" ht="29" customHeight="1">
      <x:c r="A1660" s="4" t="str">
        <x:v>kaal-or--young-bloods-04</x:v>
      </x:c>
      <x:c r="B1660" s="4" t="str">
        <x:v>Kaal-Or — Gens de la haute neige</x:v>
      </x:c>
      <x:c r="C1660" s="4" t="str">
        <x:v>Young Bloods</x:v>
      </x:c>
      <x:c r="D1660" s="45" t="n">
        <x:v>4</x:v>
      </x:c>
      <x:c r="E1660" s="27" t="str">
        <x:v>Pas faite</x:v>
      </x:c>
      <x:c r="F1660" s="27" t="str">
        <x:v>Aucune référence retrouvée dans le périmètre audité</x:v>
      </x:c>
      <x:c r="G1660" s="27" t="str">
        <x:v>Produire le PNG à partir de la fiche, puis sauvegarder et intégrer</x:v>
      </x:c>
      <x:c r="H1660" s="27" t="str">
        <x:v>Catalogue 4 069</x:v>
      </x:c>
      <x:c r="I1660" s="27" t="str">
        <x:v>Lancier novice</x:v>
      </x:c>
      <x:c r="J1660" s="4" t="str">
        <x:v>kaal-or</x:v>
      </x:c>
      <x:c r="K1660" s="4" t="str">
        <x:v>young-bloods</x:v>
      </x:c>
      <x:c r="L1660" s="4" t="str">
        <x:v>Non</x:v>
      </x:c>
      <x:c r="M1660" s="4" t="str">
        <x:v>adult</x:v>
      </x:c>
      <x:c r="N1660" s="4"/>
      <x:c r="O166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0" s="27" t="str">
        <x:v>ivoire marbré</x:v>
      </x:c>
      <x:c r="Q1660" s="27" t="str">
        <x:v>acier bleui</x:v>
      </x:c>
      <x:c r="R1660" s="27" t="str">
        <x:v>cuivre mat</x:v>
      </x:c>
      <x:c r="S1660" s="27" t="str">
        <x:v>Découvert</x:v>
      </x:c>
      <x:c r="T1660" s="27" t="str">
        <x:v>léger transfert du poids, silhouette entière</x:v>
      </x:c>
      <x:c r="U1660" s="4" t="str">
        <x:v>Non</x:v>
      </x:c>
      <x:c r="V1660" s="4" t="str">
        <x:v>remaining-at-v69</x:v>
      </x:c>
      <x:c r="W1660" s="4" t="str">
        <x:v>Non</x:v>
      </x:c>
      <x:c r="X1660" s="4" t="str">
        <x:v>Non</x:v>
      </x:c>
      <x:c r="Y1660" s="4" t="str">
        <x:v>Non</x:v>
      </x:c>
      <x:c r="Z1660" s="36" t="n">
        <x:v>0</x:v>
      </x:c>
      <x:c r="AA1660" s="27"/>
      <x:c r="AB1660" s="48"/>
      <x:c r="AC1660" s="48"/>
      <x:c r="AD1660" s="48"/>
      <x:c r="AE1660" s="4"/>
      <x:c r="AF1660" s="4"/>
      <x:c r="AG1660" s="4"/>
      <x:c r="AH1660" s="27" t="str">
        <x:v>Non applicable : aucun PNG accepté documenté à V69</x:v>
      </x:c>
      <x:c r="AI1660" s="27" t="str">
        <x:v>Aucune correspondance retrouvée</x:v>
      </x:c>
      <x:c r="AJ1660" s="52"/>
    </x:row>
    <x:row r="1661" ht="29" customHeight="1">
      <x:c r="A1661" s="4" t="str">
        <x:v>kaal-or--young-bloods-05</x:v>
      </x:c>
      <x:c r="B1661" s="4" t="str">
        <x:v>Kaal-Or — Gens de la haute neige</x:v>
      </x:c>
      <x:c r="C1661" s="4" t="str">
        <x:v>Young Bloods</x:v>
      </x:c>
      <x:c r="D1661" s="45" t="n">
        <x:v>5</x:v>
      </x:c>
      <x:c r="E1661" s="27" t="str">
        <x:v>Pas faite</x:v>
      </x:c>
      <x:c r="F1661" s="27" t="str">
        <x:v>Aucune référence retrouvée dans le périmètre audité</x:v>
      </x:c>
      <x:c r="G1661" s="27" t="str">
        <x:v>Produire le PNG à partir de la fiche, puis sauvegarder et intégrer</x:v>
      </x:c>
      <x:c r="H1661" s="27" t="str">
        <x:v>Catalogue 4 069</x:v>
      </x:c>
      <x:c r="I1661" s="27" t="str">
        <x:v>Novice des abris</x:v>
      </x:c>
      <x:c r="J1661" s="4" t="str">
        <x:v>kaal-or</x:v>
      </x:c>
      <x:c r="K1661" s="4" t="str">
        <x:v>young-bloods</x:v>
      </x:c>
      <x:c r="L1661" s="4" t="str">
        <x:v>Non</x:v>
      </x:c>
      <x:c r="M1661" s="4" t="str">
        <x:v>adult</x:v>
      </x:c>
      <x:c r="N1661" s="4"/>
      <x:c r="O166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1" s="27" t="str">
        <x:v>ardoise claire</x:v>
      </x:c>
      <x:c r="Q1661" s="27" t="str">
        <x:v>graphite</x:v>
      </x:c>
      <x:c r="R1661" s="27" t="str">
        <x:v>bronze pâle</x:v>
      </x:c>
      <x:c r="S1661" s="27" t="str">
        <x:v>Découvert</x:v>
      </x:c>
      <x:c r="T1661" s="27" t="str">
        <x:v>posture de contrôle calme, mains lisibles</x:v>
      </x:c>
      <x:c r="U1661" s="4" t="str">
        <x:v>Non</x:v>
      </x:c>
      <x:c r="V1661" s="4" t="str">
        <x:v>remaining-at-v69</x:v>
      </x:c>
      <x:c r="W1661" s="4" t="str">
        <x:v>Non</x:v>
      </x:c>
      <x:c r="X1661" s="4" t="str">
        <x:v>Non</x:v>
      </x:c>
      <x:c r="Y1661" s="4" t="str">
        <x:v>Non</x:v>
      </x:c>
      <x:c r="Z1661" s="36" t="n">
        <x:v>0</x:v>
      </x:c>
      <x:c r="AA1661" s="27"/>
      <x:c r="AB1661" s="48"/>
      <x:c r="AC1661" s="48"/>
      <x:c r="AD1661" s="48"/>
      <x:c r="AE1661" s="4"/>
      <x:c r="AF1661" s="4"/>
      <x:c r="AG1661" s="4"/>
      <x:c r="AH1661" s="27" t="str">
        <x:v>Non applicable : aucun PNG accepté documenté à V69</x:v>
      </x:c>
      <x:c r="AI1661" s="27" t="str">
        <x:v>Aucune correspondance retrouvée</x:v>
      </x:c>
      <x:c r="AJ1661" s="52"/>
    </x:row>
    <x:row r="1662" ht="29" customHeight="1">
      <x:c r="A1662" s="4" t="str">
        <x:v>kaal-or--young-bloods-06</x:v>
      </x:c>
      <x:c r="B1662" s="4" t="str">
        <x:v>Kaal-Or — Gens de la haute neige</x:v>
      </x:c>
      <x:c r="C1662" s="4" t="str">
        <x:v>Young Bloods</x:v>
      </x:c>
      <x:c r="D1662" s="45" t="n">
        <x:v>6</x:v>
      </x:c>
      <x:c r="E1662" s="27" t="str">
        <x:v>Pas faite</x:v>
      </x:c>
      <x:c r="F1662" s="27" t="str">
        <x:v>Aucune référence retrouvée dans le périmètre audité</x:v>
      </x:c>
      <x:c r="G1662" s="27" t="str">
        <x:v>Produire le PNG à partir de la fiche, puis sauvegarder et intégrer</x:v>
      </x:c>
      <x:c r="H1662" s="27" t="str">
        <x:v>Catalogue 4 069</x:v>
      </x:c>
      <x:c r="I1662" s="27" t="str">
        <x:v>Guetteur novice</x:v>
      </x:c>
      <x:c r="J1662" s="4" t="str">
        <x:v>kaal-or</x:v>
      </x:c>
      <x:c r="K1662" s="4" t="str">
        <x:v>young-bloods</x:v>
      </x:c>
      <x:c r="L1662" s="4" t="str">
        <x:v>Non</x:v>
      </x:c>
      <x:c r="M1662" s="4" t="str">
        <x:v>adult</x:v>
      </x:c>
      <x:c r="N1662" s="4"/>
      <x:c r="O166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2" s="27" t="str">
        <x:v>gris minéral</x:v>
      </x:c>
      <x:c r="Q1662" s="27" t="str">
        <x:v>bronze sombre</x:v>
      </x:c>
      <x:c r="R1662" s="27" t="str">
        <x:v>ivoire minéral</x:v>
      </x:c>
      <x:c r="S1662" s="27" t="str">
        <x:v>Masqué</x:v>
      </x:c>
      <x:c r="T1662" s="27" t="str">
        <x:v>bras tenus près du corps sans masquer les accessoires</x:v>
      </x:c>
      <x:c r="U1662" s="4" t="str">
        <x:v>Non</x:v>
      </x:c>
      <x:c r="V1662" s="4" t="str">
        <x:v>remaining-at-v69</x:v>
      </x:c>
      <x:c r="W1662" s="4" t="str">
        <x:v>Non</x:v>
      </x:c>
      <x:c r="X1662" s="4" t="str">
        <x:v>Non</x:v>
      </x:c>
      <x:c r="Y1662" s="4" t="str">
        <x:v>Non</x:v>
      </x:c>
      <x:c r="Z1662" s="36" t="n">
        <x:v>0</x:v>
      </x:c>
      <x:c r="AA1662" s="27"/>
      <x:c r="AB1662" s="48"/>
      <x:c r="AC1662" s="48"/>
      <x:c r="AD1662" s="48"/>
      <x:c r="AE1662" s="4"/>
      <x:c r="AF1662" s="4"/>
      <x:c r="AG1662" s="4"/>
      <x:c r="AH1662" s="27" t="str">
        <x:v>Non applicable : aucun PNG accepté documenté à V69</x:v>
      </x:c>
      <x:c r="AI1662" s="27" t="str">
        <x:v>Aucune correspondance retrouvée</x:v>
      </x:c>
      <x:c r="AJ1662" s="52"/>
    </x:row>
    <x:row r="1663" ht="29" customHeight="1">
      <x:c r="A1663" s="4" t="str">
        <x:v>kaal-or--young-bloods-07</x:v>
      </x:c>
      <x:c r="B1663" s="4" t="str">
        <x:v>Kaal-Or — Gens de la haute neige</x:v>
      </x:c>
      <x:c r="C1663" s="4" t="str">
        <x:v>Young Bloods</x:v>
      </x:c>
      <x:c r="D1663" s="45" t="n">
        <x:v>7</x:v>
      </x:c>
      <x:c r="E1663" s="27" t="str">
        <x:v>Pas faite</x:v>
      </x:c>
      <x:c r="F1663" s="27" t="str">
        <x:v>Aucune référence retrouvée dans le périmètre audité</x:v>
      </x:c>
      <x:c r="G1663" s="27" t="str">
        <x:v>Produire le PNG à partir de la fiche, puis sauvegarder et intégrer</x:v>
      </x:c>
      <x:c r="H1663" s="27" t="str">
        <x:v>Catalogue 4 069</x:v>
      </x:c>
      <x:c r="I1663" s="27" t="str">
        <x:v>Novice aux cordes</x:v>
      </x:c>
      <x:c r="J1663" s="4" t="str">
        <x:v>kaal-or</x:v>
      </x:c>
      <x:c r="K1663" s="4" t="str">
        <x:v>young-bloods</x:v>
      </x:c>
      <x:c r="L1663" s="4" t="str">
        <x:v>Non</x:v>
      </x:c>
      <x:c r="M1663" s="4" t="str">
        <x:v>adult</x:v>
      </x:c>
      <x:c r="N1663" s="4"/>
      <x:c r="O166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3" s="27" t="str">
        <x:v>crème cendrée</x:v>
      </x:c>
      <x:c r="Q1663" s="27" t="str">
        <x:v>acier mat</x:v>
      </x:c>
      <x:c r="R1663" s="27" t="str">
        <x:v>vert désaturé</x:v>
      </x:c>
      <x:c r="S1663" s="27" t="str">
        <x:v>Découvert</x:v>
      </x:c>
      <x:c r="T1663" s="27" t="str">
        <x:v>geste discret de coordination</x:v>
      </x:c>
      <x:c r="U1663" s="4" t="str">
        <x:v>Non</x:v>
      </x:c>
      <x:c r="V1663" s="4" t="str">
        <x:v>remaining-at-v69</x:v>
      </x:c>
      <x:c r="W1663" s="4" t="str">
        <x:v>Non</x:v>
      </x:c>
      <x:c r="X1663" s="4" t="str">
        <x:v>Non</x:v>
      </x:c>
      <x:c r="Y1663" s="4" t="str">
        <x:v>Non</x:v>
      </x:c>
      <x:c r="Z1663" s="36" t="n">
        <x:v>0</x:v>
      </x:c>
      <x:c r="AA1663" s="27"/>
      <x:c r="AB1663" s="48"/>
      <x:c r="AC1663" s="48"/>
      <x:c r="AD1663" s="48"/>
      <x:c r="AE1663" s="4"/>
      <x:c r="AF1663" s="4"/>
      <x:c r="AG1663" s="4"/>
      <x:c r="AH1663" s="27" t="str">
        <x:v>Non applicable : aucun PNG accepté documenté à V69</x:v>
      </x:c>
      <x:c r="AI1663" s="27" t="str">
        <x:v>Aucune correspondance retrouvée</x:v>
      </x:c>
      <x:c r="AJ1663" s="52"/>
    </x:row>
    <x:row r="1664" ht="29" customHeight="1">
      <x:c r="A1664" s="4" t="str">
        <x:v>kaal-or--young-bloods-08</x:v>
      </x:c>
      <x:c r="B1664" s="4" t="str">
        <x:v>Kaal-Or — Gens de la haute neige</x:v>
      </x:c>
      <x:c r="C1664" s="4" t="str">
        <x:v>Young Bloods</x:v>
      </x:c>
      <x:c r="D1664" s="45" t="n">
        <x:v>8</x:v>
      </x:c>
      <x:c r="E1664" s="27" t="str">
        <x:v>Pas faite</x:v>
      </x:c>
      <x:c r="F1664" s="27" t="str">
        <x:v>Aucune référence retrouvée dans le périmètre audité</x:v>
      </x:c>
      <x:c r="G1664" s="27" t="str">
        <x:v>Produire le PNG à partir de la fiche, puis sauvegarder et intégrer</x:v>
      </x:c>
      <x:c r="H1664" s="27" t="str">
        <x:v>Catalogue 4 069</x:v>
      </x:c>
      <x:c r="I1664" s="27" t="str">
        <x:v>Première piste</x:v>
      </x:c>
      <x:c r="J1664" s="4" t="str">
        <x:v>kaal-or</x:v>
      </x:c>
      <x:c r="K1664" s="4" t="str">
        <x:v>young-bloods</x:v>
      </x:c>
      <x:c r="L1664" s="4" t="str">
        <x:v>Non</x:v>
      </x:c>
      <x:c r="M1664" s="4" t="str">
        <x:v>adult</x:v>
      </x:c>
      <x:c r="N1664" s="4"/>
      <x:c r="O166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4" s="27" t="str">
        <x:v>brun gris pâle</x:v>
      </x:c>
      <x:c r="Q1664" s="27" t="str">
        <x:v>métal ardoise</x:v>
      </x:c>
      <x:c r="R1664" s="27" t="str">
        <x:v>ocre</x:v>
      </x:c>
      <x:c r="S1664" s="27" t="str">
        <x:v>Découvert</x:v>
      </x:c>
      <x:c r="T1664" s="27" t="str">
        <x:v>arme ou outil tenu bas, loin des jambes</x:v>
      </x:c>
      <x:c r="U1664" s="4" t="str">
        <x:v>Non</x:v>
      </x:c>
      <x:c r="V1664" s="4" t="str">
        <x:v>remaining-at-v69</x:v>
      </x:c>
      <x:c r="W1664" s="4" t="str">
        <x:v>Non</x:v>
      </x:c>
      <x:c r="X1664" s="4" t="str">
        <x:v>Non</x:v>
      </x:c>
      <x:c r="Y1664" s="4" t="str">
        <x:v>Non</x:v>
      </x:c>
      <x:c r="Z1664" s="36" t="n">
        <x:v>0</x:v>
      </x:c>
      <x:c r="AA1664" s="27"/>
      <x:c r="AB1664" s="48"/>
      <x:c r="AC1664" s="48"/>
      <x:c r="AD1664" s="48"/>
      <x:c r="AE1664" s="4"/>
      <x:c r="AF1664" s="4"/>
      <x:c r="AG1664" s="4"/>
      <x:c r="AH1664" s="27" t="str">
        <x:v>Non applicable : aucun PNG accepté documenté à V69</x:v>
      </x:c>
      <x:c r="AI1664" s="27" t="str">
        <x:v>Aucune correspondance retrouvée</x:v>
      </x:c>
      <x:c r="AJ1664" s="52"/>
    </x:row>
    <x:row r="1665" ht="29" customHeight="1">
      <x:c r="A1665" s="4" t="str">
        <x:v>kaal-or--young-bloods-09</x:v>
      </x:c>
      <x:c r="B1665" s="4" t="str">
        <x:v>Kaal-Or — Gens de la haute neige</x:v>
      </x:c>
      <x:c r="C1665" s="4" t="str">
        <x:v>Young Bloods</x:v>
      </x:c>
      <x:c r="D1665" s="45" t="n">
        <x:v>9</x:v>
      </x:c>
      <x:c r="E1665" s="27" t="str">
        <x:v>Pas faite</x:v>
      </x:c>
      <x:c r="F1665" s="27" t="str">
        <x:v>Aucune référence retrouvée dans le périmètre audité</x:v>
      </x:c>
      <x:c r="G1665" s="27" t="str">
        <x:v>Produire le PNG à partir de la fiche, puis sauvegarder et intégrer</x:v>
      </x:c>
      <x:c r="H1665" s="27" t="str">
        <x:v>Catalogue 4 069</x:v>
      </x:c>
      <x:c r="I1665" s="27" t="str">
        <x:v>Novice au harnais clair</x:v>
      </x:c>
      <x:c r="J1665" s="4" t="str">
        <x:v>kaal-or</x:v>
      </x:c>
      <x:c r="K1665" s="4" t="str">
        <x:v>young-bloods</x:v>
      </x:c>
      <x:c r="L1665" s="4" t="str">
        <x:v>Non</x:v>
      </x:c>
      <x:c r="M1665" s="4" t="str">
        <x:v>adult</x:v>
      </x:c>
      <x:c r="N1665" s="4"/>
      <x:c r="O166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5" s="27" t="str">
        <x:v>ivoire marbré</x:v>
      </x:c>
      <x:c r="Q1665" s="27" t="str">
        <x:v>cuivre oxydé discret</x:v>
      </x:c>
      <x:c r="R1665" s="27" t="str">
        <x:v>noir mat</x:v>
      </x:c>
      <x:c r="S1665" s="27" t="str">
        <x:v>Masqué</x:v>
      </x:c>
      <x:c r="T1665" s="27" t="str">
        <x:v>attitude expérimentée immobile</x:v>
      </x:c>
      <x:c r="U1665" s="4" t="str">
        <x:v>Non</x:v>
      </x:c>
      <x:c r="V1665" s="4" t="str">
        <x:v>remaining-at-v69</x:v>
      </x:c>
      <x:c r="W1665" s="4" t="str">
        <x:v>Non</x:v>
      </x:c>
      <x:c r="X1665" s="4" t="str">
        <x:v>Non</x:v>
      </x:c>
      <x:c r="Y1665" s="4" t="str">
        <x:v>Non</x:v>
      </x:c>
      <x:c r="Z1665" s="36" t="n">
        <x:v>0</x:v>
      </x:c>
      <x:c r="AA1665" s="27"/>
      <x:c r="AB1665" s="48"/>
      <x:c r="AC1665" s="48"/>
      <x:c r="AD1665" s="48"/>
      <x:c r="AE1665" s="4"/>
      <x:c r="AF1665" s="4"/>
      <x:c r="AG1665" s="4"/>
      <x:c r="AH1665" s="27" t="str">
        <x:v>Non applicable : aucun PNG accepté documenté à V69</x:v>
      </x:c>
      <x:c r="AI1665" s="27" t="str">
        <x:v>Aucune correspondance retrouvée</x:v>
      </x:c>
      <x:c r="AJ1665" s="52"/>
    </x:row>
    <x:row r="1666" ht="29" customHeight="1">
      <x:c r="A1666" s="4" t="str">
        <x:v>kaal-or--young-bloods-10</x:v>
      </x:c>
      <x:c r="B1666" s="4" t="str">
        <x:v>Kaal-Or — Gens de la haute neige</x:v>
      </x:c>
      <x:c r="C1666" s="4" t="str">
        <x:v>Young Bloods</x:v>
      </x:c>
      <x:c r="D1666" s="45" t="n">
        <x:v>10</x:v>
      </x:c>
      <x:c r="E1666" s="27" t="str">
        <x:v>Pas faite</x:v>
      </x:c>
      <x:c r="F1666" s="27" t="str">
        <x:v>Aucune référence retrouvée dans le périmètre audité</x:v>
      </x:c>
      <x:c r="G1666" s="27" t="str">
        <x:v>Produire le PNG à partir de la fiche, puis sauvegarder et intégrer</x:v>
      </x:c>
      <x:c r="H1666" s="27" t="str">
        <x:v>Catalogue 4 069</x:v>
      </x:c>
      <x:c r="I1666" s="27" t="str">
        <x:v>Novice en retour d’étape</x:v>
      </x:c>
      <x:c r="J1666" s="4" t="str">
        <x:v>kaal-or</x:v>
      </x:c>
      <x:c r="K1666" s="4" t="str">
        <x:v>young-bloods</x:v>
      </x:c>
      <x:c r="L1666" s="4" t="str">
        <x:v>Non</x:v>
      </x:c>
      <x:c r="M1666" s="4" t="str">
        <x:v>adult</x:v>
      </x:c>
      <x:c r="N1666" s="4"/>
      <x:c r="O166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6" s="27" t="str">
        <x:v>ardoise claire</x:v>
      </x:c>
      <x:c r="Q1666" s="27" t="str">
        <x:v>titane sombre</x:v>
      </x:c>
      <x:c r="R1666" s="27" t="str">
        <x:v>bordeaux</x:v>
      </x:c>
      <x:c r="S1666" s="27" t="str">
        <x:v>Découvert</x:v>
      </x:c>
      <x:c r="T1666" s="27" t="str">
        <x:v>présence assurée, légère rotation du thorax</x:v>
      </x:c>
      <x:c r="U1666" s="4" t="str">
        <x:v>Non</x:v>
      </x:c>
      <x:c r="V1666" s="4" t="str">
        <x:v>remaining-at-v69</x:v>
      </x:c>
      <x:c r="W1666" s="4" t="str">
        <x:v>Non</x:v>
      </x:c>
      <x:c r="X1666" s="4" t="str">
        <x:v>Non</x:v>
      </x:c>
      <x:c r="Y1666" s="4" t="str">
        <x:v>Non</x:v>
      </x:c>
      <x:c r="Z1666" s="36" t="n">
        <x:v>0</x:v>
      </x:c>
      <x:c r="AA1666" s="27"/>
      <x:c r="AB1666" s="48"/>
      <x:c r="AC1666" s="48"/>
      <x:c r="AD1666" s="48"/>
      <x:c r="AE1666" s="4"/>
      <x:c r="AF1666" s="4"/>
      <x:c r="AG1666" s="4"/>
      <x:c r="AH1666" s="27" t="str">
        <x:v>Non applicable : aucun PNG accepté documenté à V69</x:v>
      </x:c>
      <x:c r="AI1666" s="27" t="str">
        <x:v>Aucune correspondance retrouvée</x:v>
      </x:c>
      <x:c r="AJ1666" s="52"/>
    </x:row>
    <x:row r="1667" ht="29" customHeight="1">
      <x:c r="A1667" s="4" t="str">
        <x:v>kaal-or--blooded-01</x:v>
      </x:c>
      <x:c r="B1667" s="4" t="str">
        <x:v>Kaal-Or — Gens de la haute neige</x:v>
      </x:c>
      <x:c r="C1667" s="4" t="str">
        <x:v>Blooded</x:v>
      </x:c>
      <x:c r="D1667" s="45" t="n">
        <x:v>1</x:v>
      </x:c>
      <x:c r="E1667" s="27" t="str">
        <x:v>Présente dans main</x:v>
      </x:c>
      <x:c r="F1667" s="27" t="str">
        <x:v>Galerie et codex</x:v>
      </x:c>
      <x:c r="G1667" s="27" t="str">
        <x:v>Conserver ; vérifier le rendu selon l’usage indiqué</x:v>
      </x:c>
      <x:c r="H1667" s="27" t="str">
        <x:v>Catalogue 4 069</x:v>
      </x:c>
      <x:c r="I1667" s="27" t="str">
        <x:v>Blooded 01</x:v>
      </x:c>
      <x:c r="J1667" s="4" t="str">
        <x:v>kaal-or</x:v>
      </x:c>
      <x:c r="K1667" s="4" t="str">
        <x:v>blooded</x:v>
      </x:c>
      <x:c r="L1667" s="4" t="str">
        <x:v>Non</x:v>
      </x:c>
      <x:c r="M1667" s="4" t="str">
        <x:v>Non renseigné</x:v>
      </x:c>
      <x:c r="N1667" s="4"/>
      <x:c r="O1667" s="27"/>
      <x:c r="P1667" s="27"/>
      <x:c r="Q1667" s="27"/>
      <x:c r="R1667" s="27"/>
      <x:c r="S1667" s="27"/>
      <x:c r="T1667" s="27"/>
      <x:c r="U1667" s="4" t="str">
        <x:v>Oui</x:v>
      </x:c>
      <x:c r="V1667" s="4" t="str">
        <x:v>baseline-v6</x:v>
      </x:c>
      <x:c r="W1667" s="4" t="str">
        <x:v>Oui</x:v>
      </x:c>
      <x:c r="X1667" s="4" t="str">
        <x:v>Non</x:v>
      </x:c>
      <x:c r="Y1667" s="4" t="str">
        <x:v>Non</x:v>
      </x:c>
      <x:c r="Z1667" s="36" t="n">
        <x:v>0</x:v>
      </x:c>
      <x:c r="AA1667" s="27" t="str">
        <x:v>Chemin blob présent dans l’arbre Git audité ; SHA256 déclaré par le registre, pixels non retéléchargés. Audit du code et des références ; aucun déploiement ni affichage en navigateur observé.</x:v>
      </x:c>
      <x:c r="AB1667" s="48" t="str">
        <x:v>https://github.com/darknigthmare/yautja-la-longue-chasse/blob/536ac53335e440747f6eccedd2cd757d1f817a99/public/game/imports/v85/library/2148839994bd66549a9b3169b35168eb29be49728a56add07262d2444e5c6ce2.png</x:v>
      </x:c>
      <x:c r="AC1667" s="48" t="str">
        <x:v>https://github.com/darknigthmare/yautja-la-longue-chasse/blob/536ac53335e440747f6eccedd2cd757d1f817a99/app/game/data/recentSpriteLibraryV85.json</x:v>
      </x:c>
      <x:c r="AD1667" s="48" t="str">
        <x:v>https://drive.google.com/file/d/1Ddy1u9hSsj50sAmz0othPxph93RsWkKi/view?usp=drivesdk</x:v>
      </x:c>
      <x:c r="AE1667" s="4" t="str">
        <x:v>public/game/imports/v85/library/2148839994bd66549a9b3169b35168eb29be49728a56add07262d2444e5c6ce2.png</x:v>
      </x:c>
      <x:c r="AF1667" s="4" t="str">
        <x:v>2148839994bd66549a9b3169b35168eb29be49728a56add07262d2444e5c6ce2</x:v>
      </x:c>
      <x:c r="AG1667" s="4" t="str">
        <x:v>2148839994bd66549a9b3169b35168eb29be49728a56add07262d2444e5c6ce2</x:v>
      </x:c>
      <x:c r="AH1667" s="27" t="str">
        <x:v>Archive candidate présente sur Drive ; PNG individuel non revérifié dans cet audit</x:v>
      </x:c>
      <x:c r="AI1667" s="27" t="str">
        <x:v>ID exact + SHA de version acceptée déclaré</x:v>
      </x:c>
      <x:c r="AJ1667" s="52"/>
    </x:row>
    <x:row r="1668" ht="29" customHeight="1">
      <x:c r="A1668" s="4" t="str">
        <x:v>kaal-or--blooded-02</x:v>
      </x:c>
      <x:c r="B1668" s="4" t="str">
        <x:v>Kaal-Or — Gens de la haute neige</x:v>
      </x:c>
      <x:c r="C1668" s="4" t="str">
        <x:v>Blooded</x:v>
      </x:c>
      <x:c r="D1668" s="45" t="n">
        <x:v>2</x:v>
      </x:c>
      <x:c r="E1668" s="27" t="str">
        <x:v>Pas faite</x:v>
      </x:c>
      <x:c r="F1668" s="27" t="str">
        <x:v>Aucune référence retrouvée dans le périmètre audité</x:v>
      </x:c>
      <x:c r="G1668" s="27" t="str">
        <x:v>Produire le PNG à partir de la fiche, puis sauvegarder et intégrer</x:v>
      </x:c>
      <x:c r="H1668" s="27" t="str">
        <x:v>Catalogue 4 069</x:v>
      </x:c>
      <x:c r="I1668" s="27" t="str">
        <x:v>Guerrier d’assaut</x:v>
      </x:c>
      <x:c r="J1668" s="4" t="str">
        <x:v>kaal-or</x:v>
      </x:c>
      <x:c r="K1668" s="4" t="str">
        <x:v>blooded</x:v>
      </x:c>
      <x:c r="L1668" s="4" t="str">
        <x:v>Non</x:v>
      </x:c>
      <x:c r="M1668" s="4" t="str">
        <x:v>adult</x:v>
      </x:c>
      <x:c r="N1668" s="4"/>
      <x:c r="O166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8" s="27" t="str">
        <x:v>crème cendrée</x:v>
      </x:c>
      <x:c r="Q1668" s="27" t="str">
        <x:v>acier patiné</x:v>
      </x:c>
      <x:c r="R1668" s="27" t="str">
        <x:v>bleu profond</x:v>
      </x:c>
      <x:c r="S1668" s="27" t="str">
        <x:v>Découvert</x:v>
      </x:c>
      <x:c r="T1668" s="27" t="str">
        <x:v>posture d’observation en trois quarts droite</x:v>
      </x:c>
      <x:c r="U1668" s="4" t="str">
        <x:v>Non</x:v>
      </x:c>
      <x:c r="V1668" s="4" t="str">
        <x:v>remaining-at-v69</x:v>
      </x:c>
      <x:c r="W1668" s="4" t="str">
        <x:v>Non</x:v>
      </x:c>
      <x:c r="X1668" s="4" t="str">
        <x:v>Non</x:v>
      </x:c>
      <x:c r="Y1668" s="4" t="str">
        <x:v>Non</x:v>
      </x:c>
      <x:c r="Z1668" s="36" t="n">
        <x:v>0</x:v>
      </x:c>
      <x:c r="AA1668" s="27"/>
      <x:c r="AB1668" s="48"/>
      <x:c r="AC1668" s="48"/>
      <x:c r="AD1668" s="48"/>
      <x:c r="AE1668" s="4"/>
      <x:c r="AF1668" s="4"/>
      <x:c r="AG1668" s="4"/>
      <x:c r="AH1668" s="27" t="str">
        <x:v>Non applicable : aucun PNG accepté documenté à V69</x:v>
      </x:c>
      <x:c r="AI1668" s="27" t="str">
        <x:v>Aucune correspondance retrouvée</x:v>
      </x:c>
      <x:c r="AJ1668" s="52"/>
    </x:row>
    <x:row r="1669" ht="29" customHeight="1">
      <x:c r="A1669" s="4" t="str">
        <x:v>kaal-or--blooded-03</x:v>
      </x:c>
      <x:c r="B1669" s="4" t="str">
        <x:v>Kaal-Or — Gens de la haute neige</x:v>
      </x:c>
      <x:c r="C1669" s="4" t="str">
        <x:v>Blooded</x:v>
      </x:c>
      <x:c r="D1669" s="45" t="n">
        <x:v>3</x:v>
      </x:c>
      <x:c r="E1669" s="27" t="str">
        <x:v>Pas faite</x:v>
      </x:c>
      <x:c r="F1669" s="27" t="str">
        <x:v>Aucune référence retrouvée dans le périmètre audité</x:v>
      </x:c>
      <x:c r="G1669" s="27" t="str">
        <x:v>Produire le PNG à partir de la fiche, puis sauvegarder et intégrer</x:v>
      </x:c>
      <x:c r="H1669" s="27" t="str">
        <x:v>Catalogue 4 069</x:v>
      </x:c>
      <x:c r="I1669" s="27" t="str">
        <x:v>Lancier du rempart</x:v>
      </x:c>
      <x:c r="J1669" s="4" t="str">
        <x:v>kaal-or</x:v>
      </x:c>
      <x:c r="K1669" s="4" t="str">
        <x:v>blooded</x:v>
      </x:c>
      <x:c r="L1669" s="4" t="str">
        <x:v>Non</x:v>
      </x:c>
      <x:c r="M1669" s="4" t="str">
        <x:v>adult</x:v>
      </x:c>
      <x:c r="N1669" s="4"/>
      <x:c r="O166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9" s="27" t="str">
        <x:v>brun gris pâle</x:v>
      </x:c>
      <x:c r="Q1669" s="27" t="str">
        <x:v>bronze patiné</x:v>
      </x:c>
      <x:c r="R1669" s="27" t="str">
        <x:v>gris charbon</x:v>
      </x:c>
      <x:c r="S1669" s="27" t="str">
        <x:v>Masqué</x:v>
      </x:c>
      <x:c r="T1669" s="27" t="str">
        <x:v>appui stable et épaules détendues</x:v>
      </x:c>
      <x:c r="U1669" s="4" t="str">
        <x:v>Non</x:v>
      </x:c>
      <x:c r="V1669" s="4" t="str">
        <x:v>remaining-at-v69</x:v>
      </x:c>
      <x:c r="W1669" s="4" t="str">
        <x:v>Non</x:v>
      </x:c>
      <x:c r="X1669" s="4" t="str">
        <x:v>Non</x:v>
      </x:c>
      <x:c r="Y1669" s="4" t="str">
        <x:v>Non</x:v>
      </x:c>
      <x:c r="Z1669" s="36" t="n">
        <x:v>0</x:v>
      </x:c>
      <x:c r="AA1669" s="27"/>
      <x:c r="AB1669" s="48"/>
      <x:c r="AC1669" s="48"/>
      <x:c r="AD1669" s="48"/>
      <x:c r="AE1669" s="4"/>
      <x:c r="AF1669" s="4"/>
      <x:c r="AG1669" s="4"/>
      <x:c r="AH1669" s="27" t="str">
        <x:v>Non applicable : aucun PNG accepté documenté à V69</x:v>
      </x:c>
      <x:c r="AI1669" s="27" t="str">
        <x:v>Aucune correspondance retrouvée</x:v>
      </x:c>
      <x:c r="AJ1669" s="52"/>
    </x:row>
    <x:row r="1670" ht="29" customHeight="1">
      <x:c r="A1670" s="4" t="str">
        <x:v>kaal-or--blooded-04</x:v>
      </x:c>
      <x:c r="B1670" s="4" t="str">
        <x:v>Kaal-Or — Gens de la haute neige</x:v>
      </x:c>
      <x:c r="C1670" s="4" t="str">
        <x:v>Blooded</x:v>
      </x:c>
      <x:c r="D1670" s="45" t="n">
        <x:v>4</x:v>
      </x:c>
      <x:c r="E1670" s="27" t="str">
        <x:v>Pas faite</x:v>
      </x:c>
      <x:c r="F1670" s="27" t="str">
        <x:v>Aucune référence retrouvée dans le périmètre audité</x:v>
      </x:c>
      <x:c r="G1670" s="27" t="str">
        <x:v>Produire le PNG à partir de la fiche, puis sauvegarder et intégrer</x:v>
      </x:c>
      <x:c r="H1670" s="27" t="str">
        <x:v>Catalogue 4 069</x:v>
      </x:c>
      <x:c r="I1670" s="27" t="str">
        <x:v>Tireur plasma</x:v>
      </x:c>
      <x:c r="J1670" s="4" t="str">
        <x:v>kaal-or</x:v>
      </x:c>
      <x:c r="K1670" s="4" t="str">
        <x:v>blooded</x:v>
      </x:c>
      <x:c r="L1670" s="4" t="str">
        <x:v>Non</x:v>
      </x:c>
      <x:c r="M1670" s="4" t="str">
        <x:v>adult</x:v>
      </x:c>
      <x:c r="N1670" s="4"/>
      <x:c r="O167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0" s="27" t="str">
        <x:v>ivoire marbré</x:v>
      </x:c>
      <x:c r="Q1670" s="27" t="str">
        <x:v>acier bleui</x:v>
      </x:c>
      <x:c r="R1670" s="27" t="str">
        <x:v>cuivre mat</x:v>
      </x:c>
      <x:c r="S1670" s="27" t="str">
        <x:v>Découvert</x:v>
      </x:c>
      <x:c r="T1670" s="27" t="str">
        <x:v>léger transfert du poids, silhouette entière</x:v>
      </x:c>
      <x:c r="U1670" s="4" t="str">
        <x:v>Non</x:v>
      </x:c>
      <x:c r="V1670" s="4" t="str">
        <x:v>remaining-at-v69</x:v>
      </x:c>
      <x:c r="W1670" s="4" t="str">
        <x:v>Non</x:v>
      </x:c>
      <x:c r="X1670" s="4" t="str">
        <x:v>Non</x:v>
      </x:c>
      <x:c r="Y1670" s="4" t="str">
        <x:v>Non</x:v>
      </x:c>
      <x:c r="Z1670" s="36" t="n">
        <x:v>0</x:v>
      </x:c>
      <x:c r="AA1670" s="27"/>
      <x:c r="AB1670" s="48"/>
      <x:c r="AC1670" s="48"/>
      <x:c r="AD1670" s="48"/>
      <x:c r="AE1670" s="4"/>
      <x:c r="AF1670" s="4"/>
      <x:c r="AG1670" s="4"/>
      <x:c r="AH1670" s="27" t="str">
        <x:v>Non applicable : aucun PNG accepté documenté à V69</x:v>
      </x:c>
      <x:c r="AI1670" s="27" t="str">
        <x:v>Aucune correspondance retrouvée</x:v>
      </x:c>
      <x:c r="AJ1670" s="52"/>
    </x:row>
    <x:row r="1671" ht="29" customHeight="1">
      <x:c r="A1671" s="4" t="str">
        <x:v>kaal-or--blooded-05</x:v>
      </x:c>
      <x:c r="B1671" s="4" t="str">
        <x:v>Kaal-Or — Gens de la haute neige</x:v>
      </x:c>
      <x:c r="C1671" s="4" t="str">
        <x:v>Blooded</x:v>
      </x:c>
      <x:c r="D1671" s="45" t="n">
        <x:v>5</x:v>
      </x:c>
      <x:c r="E1671" s="27" t="str">
        <x:v>Pas faite</x:v>
      </x:c>
      <x:c r="F1671" s="27" t="str">
        <x:v>Aucune référence retrouvée dans le périmètre audité</x:v>
      </x:c>
      <x:c r="G1671" s="27" t="str">
        <x:v>Produire le PNG à partir de la fiche, puis sauvegarder et intégrer</x:v>
      </x:c>
      <x:c r="H1671" s="27" t="str">
        <x:v>Catalogue 4 069</x:v>
      </x:c>
      <x:c r="I1671" s="27" t="str">
        <x:v>Piégeur</x:v>
      </x:c>
      <x:c r="J1671" s="4" t="str">
        <x:v>kaal-or</x:v>
      </x:c>
      <x:c r="K1671" s="4" t="str">
        <x:v>blooded</x:v>
      </x:c>
      <x:c r="L1671" s="4" t="str">
        <x:v>Non</x:v>
      </x:c>
      <x:c r="M1671" s="4" t="str">
        <x:v>adult</x:v>
      </x:c>
      <x:c r="N1671" s="4"/>
      <x:c r="O167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1" s="27" t="str">
        <x:v>ardoise claire</x:v>
      </x:c>
      <x:c r="Q1671" s="27" t="str">
        <x:v>graphite</x:v>
      </x:c>
      <x:c r="R1671" s="27" t="str">
        <x:v>bronze pâle</x:v>
      </x:c>
      <x:c r="S1671" s="27" t="str">
        <x:v>Découvert</x:v>
      </x:c>
      <x:c r="T1671" s="27" t="str">
        <x:v>posture de contrôle calme, mains lisibles</x:v>
      </x:c>
      <x:c r="U1671" s="4" t="str">
        <x:v>Non</x:v>
      </x:c>
      <x:c r="V1671" s="4" t="str">
        <x:v>remaining-at-v69</x:v>
      </x:c>
      <x:c r="W1671" s="4" t="str">
        <x:v>Non</x:v>
      </x:c>
      <x:c r="X1671" s="4" t="str">
        <x:v>Non</x:v>
      </x:c>
      <x:c r="Y1671" s="4" t="str">
        <x:v>Non</x:v>
      </x:c>
      <x:c r="Z1671" s="36" t="n">
        <x:v>0</x:v>
      </x:c>
      <x:c r="AA1671" s="27"/>
      <x:c r="AB1671" s="48"/>
      <x:c r="AC1671" s="48"/>
      <x:c r="AD1671" s="48"/>
      <x:c r="AE1671" s="4"/>
      <x:c r="AF1671" s="4"/>
      <x:c r="AG1671" s="4"/>
      <x:c r="AH1671" s="27" t="str">
        <x:v>Non applicable : aucun PNG accepté documenté à V69</x:v>
      </x:c>
      <x:c r="AI1671" s="27" t="str">
        <x:v>Aucune correspondance retrouvée</x:v>
      </x:c>
      <x:c r="AJ1671" s="52"/>
    </x:row>
    <x:row r="1672" ht="29" customHeight="1">
      <x:c r="A1672" s="4" t="str">
        <x:v>kaal-or--blooded-06</x:v>
      </x:c>
      <x:c r="B1672" s="4" t="str">
        <x:v>Kaal-Or — Gens de la haute neige</x:v>
      </x:c>
      <x:c r="C1672" s="4" t="str">
        <x:v>Blooded</x:v>
      </x:c>
      <x:c r="D1672" s="45" t="n">
        <x:v>6</x:v>
      </x:c>
      <x:c r="E1672" s="27" t="str">
        <x:v>Pas faite</x:v>
      </x:c>
      <x:c r="F1672" s="27" t="str">
        <x:v>Aucune référence retrouvée dans le périmètre audité</x:v>
      </x:c>
      <x:c r="G1672" s="27" t="str">
        <x:v>Produire le PNG à partir de la fiche, puis sauvegarder et intégrer</x:v>
      </x:c>
      <x:c r="H1672" s="27" t="str">
        <x:v>Catalogue 4 069</x:v>
      </x:c>
      <x:c r="I1672" s="27" t="str">
        <x:v>Pisteur</x:v>
      </x:c>
      <x:c r="J1672" s="4" t="str">
        <x:v>kaal-or</x:v>
      </x:c>
      <x:c r="K1672" s="4" t="str">
        <x:v>blooded</x:v>
      </x:c>
      <x:c r="L1672" s="4" t="str">
        <x:v>Non</x:v>
      </x:c>
      <x:c r="M1672" s="4" t="str">
        <x:v>adult</x:v>
      </x:c>
      <x:c r="N1672" s="4"/>
      <x:c r="O167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2" s="27" t="str">
        <x:v>gris minéral</x:v>
      </x:c>
      <x:c r="Q1672" s="27" t="str">
        <x:v>bronze sombre</x:v>
      </x:c>
      <x:c r="R1672" s="27" t="str">
        <x:v>ivoire minéral</x:v>
      </x:c>
      <x:c r="S1672" s="27" t="str">
        <x:v>Masqué</x:v>
      </x:c>
      <x:c r="T1672" s="27" t="str">
        <x:v>bras tenus près du corps sans masquer les accessoires</x:v>
      </x:c>
      <x:c r="U1672" s="4" t="str">
        <x:v>Non</x:v>
      </x:c>
      <x:c r="V1672" s="4" t="str">
        <x:v>remaining-at-v69</x:v>
      </x:c>
      <x:c r="W1672" s="4" t="str">
        <x:v>Non</x:v>
      </x:c>
      <x:c r="X1672" s="4" t="str">
        <x:v>Non</x:v>
      </x:c>
      <x:c r="Y1672" s="4" t="str">
        <x:v>Non</x:v>
      </x:c>
      <x:c r="Z1672" s="36" t="n">
        <x:v>0</x:v>
      </x:c>
      <x:c r="AA1672" s="27"/>
      <x:c r="AB1672" s="48"/>
      <x:c r="AC1672" s="48"/>
      <x:c r="AD1672" s="48"/>
      <x:c r="AE1672" s="4"/>
      <x:c r="AF1672" s="4"/>
      <x:c r="AG1672" s="4"/>
      <x:c r="AH1672" s="27" t="str">
        <x:v>Non applicable : aucun PNG accepté documenté à V69</x:v>
      </x:c>
      <x:c r="AI1672" s="27" t="str">
        <x:v>Aucune correspondance retrouvée</x:v>
      </x:c>
      <x:c r="AJ1672" s="52"/>
    </x:row>
    <x:row r="1673" ht="29" customHeight="1">
      <x:c r="A1673" s="4" t="str">
        <x:v>kaal-or--blooded-07</x:v>
      </x:c>
      <x:c r="B1673" s="4" t="str">
        <x:v>Kaal-Or — Gens de la haute neige</x:v>
      </x:c>
      <x:c r="C1673" s="4" t="str">
        <x:v>Blooded</x:v>
      </x:c>
      <x:c r="D1673" s="45" t="n">
        <x:v>7</x:v>
      </x:c>
      <x:c r="E1673" s="27" t="str">
        <x:v>Pas faite</x:v>
      </x:c>
      <x:c r="F1673" s="27" t="str">
        <x:v>Aucune référence retrouvée dans le périmètre audité</x:v>
      </x:c>
      <x:c r="G1673" s="27" t="str">
        <x:v>Produire le PNG à partir de la fiche, puis sauvegarder et intégrer</x:v>
      </x:c>
      <x:c r="H1673" s="27" t="str">
        <x:v>Catalogue 4 069</x:v>
      </x:c>
      <x:c r="I1673" s="27" t="str">
        <x:v>Porte-disque</x:v>
      </x:c>
      <x:c r="J1673" s="4" t="str">
        <x:v>kaal-or</x:v>
      </x:c>
      <x:c r="K1673" s="4" t="str">
        <x:v>blooded</x:v>
      </x:c>
      <x:c r="L1673" s="4" t="str">
        <x:v>Non</x:v>
      </x:c>
      <x:c r="M1673" s="4" t="str">
        <x:v>adult</x:v>
      </x:c>
      <x:c r="N1673" s="4"/>
      <x:c r="O167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3" s="27" t="str">
        <x:v>crème cendrée</x:v>
      </x:c>
      <x:c r="Q1673" s="27" t="str">
        <x:v>acier mat</x:v>
      </x:c>
      <x:c r="R1673" s="27" t="str">
        <x:v>vert désaturé</x:v>
      </x:c>
      <x:c r="S1673" s="27" t="str">
        <x:v>Découvert</x:v>
      </x:c>
      <x:c r="T1673" s="27" t="str">
        <x:v>geste discret de coordination</x:v>
      </x:c>
      <x:c r="U1673" s="4" t="str">
        <x:v>Non</x:v>
      </x:c>
      <x:c r="V1673" s="4" t="str">
        <x:v>remaining-at-v69</x:v>
      </x:c>
      <x:c r="W1673" s="4" t="str">
        <x:v>Non</x:v>
      </x:c>
      <x:c r="X1673" s="4" t="str">
        <x:v>Non</x:v>
      </x:c>
      <x:c r="Y1673" s="4" t="str">
        <x:v>Non</x:v>
      </x:c>
      <x:c r="Z1673" s="36" t="n">
        <x:v>0</x:v>
      </x:c>
      <x:c r="AA1673" s="27"/>
      <x:c r="AB1673" s="48"/>
      <x:c r="AC1673" s="48"/>
      <x:c r="AD1673" s="48"/>
      <x:c r="AE1673" s="4"/>
      <x:c r="AF1673" s="4"/>
      <x:c r="AG1673" s="4"/>
      <x:c r="AH1673" s="27" t="str">
        <x:v>Non applicable : aucun PNG accepté documenté à V69</x:v>
      </x:c>
      <x:c r="AI1673" s="27" t="str">
        <x:v>Aucune correspondance retrouvée</x:v>
      </x:c>
      <x:c r="AJ1673" s="52"/>
    </x:row>
    <x:row r="1674" ht="29" customHeight="1">
      <x:c r="A1674" s="4" t="str">
        <x:v>kaal-or--blooded-08</x:v>
      </x:c>
      <x:c r="B1674" s="4" t="str">
        <x:v>Kaal-Or — Gens de la haute neige</x:v>
      </x:c>
      <x:c r="C1674" s="4" t="str">
        <x:v>Blooded</x:v>
      </x:c>
      <x:c r="D1674" s="45" t="n">
        <x:v>8</x:v>
      </x:c>
      <x:c r="E1674" s="27" t="str">
        <x:v>Pas faite</x:v>
      </x:c>
      <x:c r="F1674" s="27" t="str">
        <x:v>Aucune référence retrouvée dans le périmètre audité</x:v>
      </x:c>
      <x:c r="G1674" s="27" t="str">
        <x:v>Produire le PNG à partir de la fiche, puis sauvegarder et intégrer</x:v>
      </x:c>
      <x:c r="H1674" s="27" t="str">
        <x:v>Catalogue 4 069</x:v>
      </x:c>
      <x:c r="I1674" s="27" t="str">
        <x:v>Chasseur des parcours</x:v>
      </x:c>
      <x:c r="J1674" s="4" t="str">
        <x:v>kaal-or</x:v>
      </x:c>
      <x:c r="K1674" s="4" t="str">
        <x:v>blooded</x:v>
      </x:c>
      <x:c r="L1674" s="4" t="str">
        <x:v>Non</x:v>
      </x:c>
      <x:c r="M1674" s="4" t="str">
        <x:v>adult</x:v>
      </x:c>
      <x:c r="N1674" s="4"/>
      <x:c r="O167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4" s="27" t="str">
        <x:v>brun gris pâle</x:v>
      </x:c>
      <x:c r="Q1674" s="27" t="str">
        <x:v>métal ardoise</x:v>
      </x:c>
      <x:c r="R1674" s="27" t="str">
        <x:v>ocre</x:v>
      </x:c>
      <x:c r="S1674" s="27" t="str">
        <x:v>Découvert</x:v>
      </x:c>
      <x:c r="T1674" s="27" t="str">
        <x:v>arme ou outil tenu bas, loin des jambes</x:v>
      </x:c>
      <x:c r="U1674" s="4" t="str">
        <x:v>Non</x:v>
      </x:c>
      <x:c r="V1674" s="4" t="str">
        <x:v>remaining-at-v69</x:v>
      </x:c>
      <x:c r="W1674" s="4" t="str">
        <x:v>Non</x:v>
      </x:c>
      <x:c r="X1674" s="4" t="str">
        <x:v>Non</x:v>
      </x:c>
      <x:c r="Y1674" s="4" t="str">
        <x:v>Non</x:v>
      </x:c>
      <x:c r="Z1674" s="36" t="n">
        <x:v>0</x:v>
      </x:c>
      <x:c r="AA1674" s="27"/>
      <x:c r="AB1674" s="48"/>
      <x:c r="AC1674" s="48"/>
      <x:c r="AD1674" s="48"/>
      <x:c r="AE1674" s="4"/>
      <x:c r="AF1674" s="4"/>
      <x:c r="AG1674" s="4"/>
      <x:c r="AH1674" s="27" t="str">
        <x:v>Non applicable : aucun PNG accepté documenté à V69</x:v>
      </x:c>
      <x:c r="AI1674" s="27" t="str">
        <x:v>Aucune correspondance retrouvée</x:v>
      </x:c>
      <x:c r="AJ1674" s="52"/>
    </x:row>
    <x:row r="1675" ht="29" customHeight="1">
      <x:c r="A1675" s="4" t="str">
        <x:v>kaal-or--blooded-09</x:v>
      </x:c>
      <x:c r="B1675" s="4" t="str">
        <x:v>Kaal-Or — Gens de la haute neige</x:v>
      </x:c>
      <x:c r="C1675" s="4" t="str">
        <x:v>Blooded</x:v>
      </x:c>
      <x:c r="D1675" s="45" t="n">
        <x:v>9</x:v>
      </x:c>
      <x:c r="E1675" s="27" t="str">
        <x:v>Pas faite</x:v>
      </x:c>
      <x:c r="F1675" s="27" t="str">
        <x:v>Aucune référence retrouvée dans le périmètre audité</x:v>
      </x:c>
      <x:c r="G1675" s="27" t="str">
        <x:v>Produire le PNG à partir de la fiche, puis sauvegarder et intégrer</x:v>
      </x:c>
      <x:c r="H1675" s="27" t="str">
        <x:v>Catalogue 4 069</x:v>
      </x:c>
      <x:c r="I1675" s="27" t="str">
        <x:v>Chasseur aux plaques restaurées</x:v>
      </x:c>
      <x:c r="J1675" s="4" t="str">
        <x:v>kaal-or</x:v>
      </x:c>
      <x:c r="K1675" s="4" t="str">
        <x:v>blooded</x:v>
      </x:c>
      <x:c r="L1675" s="4" t="str">
        <x:v>Non</x:v>
      </x:c>
      <x:c r="M1675" s="4" t="str">
        <x:v>adult</x:v>
      </x:c>
      <x:c r="N1675" s="4"/>
      <x:c r="O167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5" s="27" t="str">
        <x:v>ivoire marbré</x:v>
      </x:c>
      <x:c r="Q1675" s="27" t="str">
        <x:v>cuivre oxydé discret</x:v>
      </x:c>
      <x:c r="R1675" s="27" t="str">
        <x:v>noir mat</x:v>
      </x:c>
      <x:c r="S1675" s="27" t="str">
        <x:v>Masqué</x:v>
      </x:c>
      <x:c r="T1675" s="27" t="str">
        <x:v>attitude expérimentée immobile</x:v>
      </x:c>
      <x:c r="U1675" s="4" t="str">
        <x:v>Non</x:v>
      </x:c>
      <x:c r="V1675" s="4" t="str">
        <x:v>remaining-at-v69</x:v>
      </x:c>
      <x:c r="W1675" s="4" t="str">
        <x:v>Non</x:v>
      </x:c>
      <x:c r="X1675" s="4" t="str">
        <x:v>Non</x:v>
      </x:c>
      <x:c r="Y1675" s="4" t="str">
        <x:v>Non</x:v>
      </x:c>
      <x:c r="Z1675" s="36" t="n">
        <x:v>0</x:v>
      </x:c>
      <x:c r="AA1675" s="27"/>
      <x:c r="AB1675" s="48"/>
      <x:c r="AC1675" s="48"/>
      <x:c r="AD1675" s="48"/>
      <x:c r="AE1675" s="4"/>
      <x:c r="AF1675" s="4"/>
      <x:c r="AG1675" s="4"/>
      <x:c r="AH1675" s="27" t="str">
        <x:v>Non applicable : aucun PNG accepté documenté à V69</x:v>
      </x:c>
      <x:c r="AI1675" s="27" t="str">
        <x:v>Aucune correspondance retrouvée</x:v>
      </x:c>
      <x:c r="AJ1675" s="52"/>
    </x:row>
    <x:row r="1676" ht="29" customHeight="1">
      <x:c r="A1676" s="4" t="str">
        <x:v>kaal-or--blooded-10</x:v>
      </x:c>
      <x:c r="B1676" s="4" t="str">
        <x:v>Kaal-Or — Gens de la haute neige</x:v>
      </x:c>
      <x:c r="C1676" s="4" t="str">
        <x:v>Blooded</x:v>
      </x:c>
      <x:c r="D1676" s="45" t="n">
        <x:v>10</x:v>
      </x:c>
      <x:c r="E1676" s="27" t="str">
        <x:v>Pas faite</x:v>
      </x:c>
      <x:c r="F1676" s="27" t="str">
        <x:v>Aucune référence retrouvée dans le périmètre audité</x:v>
      </x:c>
      <x:c r="G1676" s="27" t="str">
        <x:v>Produire le PNG à partir de la fiche, puis sauvegarder et intégrer</x:v>
      </x:c>
      <x:c r="H1676" s="27" t="str">
        <x:v>Catalogue 4 069</x:v>
      </x:c>
      <x:c r="I1676" s="27" t="str">
        <x:v>Vétéran de chasse</x:v>
      </x:c>
      <x:c r="J1676" s="4" t="str">
        <x:v>kaal-or</x:v>
      </x:c>
      <x:c r="K1676" s="4" t="str">
        <x:v>blooded</x:v>
      </x:c>
      <x:c r="L1676" s="4" t="str">
        <x:v>Non</x:v>
      </x:c>
      <x:c r="M1676" s="4" t="str">
        <x:v>adult</x:v>
      </x:c>
      <x:c r="N1676" s="4"/>
      <x:c r="O167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6" s="27" t="str">
        <x:v>ardoise claire</x:v>
      </x:c>
      <x:c r="Q1676" s="27" t="str">
        <x:v>titane sombre</x:v>
      </x:c>
      <x:c r="R1676" s="27" t="str">
        <x:v>bordeaux</x:v>
      </x:c>
      <x:c r="S1676" s="27" t="str">
        <x:v>Découvert</x:v>
      </x:c>
      <x:c r="T1676" s="27" t="str">
        <x:v>présence assurée, légère rotation du thorax</x:v>
      </x:c>
      <x:c r="U1676" s="4" t="str">
        <x:v>Non</x:v>
      </x:c>
      <x:c r="V1676" s="4" t="str">
        <x:v>remaining-at-v69</x:v>
      </x:c>
      <x:c r="W1676" s="4" t="str">
        <x:v>Non</x:v>
      </x:c>
      <x:c r="X1676" s="4" t="str">
        <x:v>Non</x:v>
      </x:c>
      <x:c r="Y1676" s="4" t="str">
        <x:v>Non</x:v>
      </x:c>
      <x:c r="Z1676" s="36" t="n">
        <x:v>0</x:v>
      </x:c>
      <x:c r="AA1676" s="27"/>
      <x:c r="AB1676" s="48"/>
      <x:c r="AC1676" s="48"/>
      <x:c r="AD1676" s="48"/>
      <x:c r="AE1676" s="4"/>
      <x:c r="AF1676" s="4"/>
      <x:c r="AG1676" s="4"/>
      <x:c r="AH1676" s="27" t="str">
        <x:v>Non applicable : aucun PNG accepté documenté à V69</x:v>
      </x:c>
      <x:c r="AI1676" s="27" t="str">
        <x:v>Aucune correspondance retrouvée</x:v>
      </x:c>
      <x:c r="AJ1676" s="52"/>
    </x:row>
    <x:row r="1677" ht="29" customHeight="1">
      <x:c r="A1677" s="4" t="str">
        <x:v>kaal-or--bad-bloods-01</x:v>
      </x:c>
      <x:c r="B1677" s="4" t="str">
        <x:v>Kaal-Or — Gens de la haute neige</x:v>
      </x:c>
      <x:c r="C1677" s="4" t="str">
        <x:v>Bad Bloods</x:v>
      </x:c>
      <x:c r="D1677" s="45" t="n">
        <x:v>1</x:v>
      </x:c>
      <x:c r="E1677" s="27" t="str">
        <x:v>Présente dans main</x:v>
      </x:c>
      <x:c r="F1677" s="27" t="str">
        <x:v>Galerie et codex</x:v>
      </x:c>
      <x:c r="G1677" s="27" t="str">
        <x:v>Conserver ; vérifier le rendu selon l’usage indiqué</x:v>
      </x:c>
      <x:c r="H1677" s="27" t="str">
        <x:v>Catalogue 4 069</x:v>
      </x:c>
      <x:c r="I1677" s="27" t="str">
        <x:v>Bad Bloods 01</x:v>
      </x:c>
      <x:c r="J1677" s="4" t="str">
        <x:v>kaal-or</x:v>
      </x:c>
      <x:c r="K1677" s="4" t="str">
        <x:v>bad-bloods</x:v>
      </x:c>
      <x:c r="L1677" s="4" t="str">
        <x:v>Non</x:v>
      </x:c>
      <x:c r="M1677" s="4" t="str">
        <x:v>Non renseigné</x:v>
      </x:c>
      <x:c r="N1677" s="4"/>
      <x:c r="O1677" s="27"/>
      <x:c r="P1677" s="27"/>
      <x:c r="Q1677" s="27"/>
      <x:c r="R1677" s="27"/>
      <x:c r="S1677" s="27"/>
      <x:c r="T1677" s="27"/>
      <x:c r="U1677" s="4" t="str">
        <x:v>Oui</x:v>
      </x:c>
      <x:c r="V1677" s="4" t="str">
        <x:v>baseline-v6</x:v>
      </x:c>
      <x:c r="W1677" s="4" t="str">
        <x:v>Oui</x:v>
      </x:c>
      <x:c r="X1677" s="4" t="str">
        <x:v>Non</x:v>
      </x:c>
      <x:c r="Y1677" s="4" t="str">
        <x:v>Non</x:v>
      </x:c>
      <x:c r="Z1677" s="36" t="n">
        <x:v>0</x:v>
      </x:c>
      <x:c r="AA1677" s="27" t="str">
        <x:v>Chemin blob présent dans l’arbre Git audité ; SHA256 déclaré par le registre, pixels non retéléchargés. Audit du code et des références ; aucun déploiement ni affichage en navigateur observé.</x:v>
      </x:c>
      <x:c r="AB1677" s="48" t="str">
        <x:v>https://github.com/darknigthmare/yautja-la-longue-chasse/blob/536ac53335e440747f6eccedd2cd757d1f817a99/public/game/imports/v85/library/81872ec1edaeb79cbe8897bd171eecafcbec1fcc5c4cf3098f65f1efd2f65413.png</x:v>
      </x:c>
      <x:c r="AC1677" s="48" t="str">
        <x:v>https://github.com/darknigthmare/yautja-la-longue-chasse/blob/536ac53335e440747f6eccedd2cd757d1f817a99/app/game/data/recentSpriteLibraryV85.json</x:v>
      </x:c>
      <x:c r="AD1677" s="48" t="str">
        <x:v>https://drive.google.com/file/d/1Ddy1u9hSsj50sAmz0othPxph93RsWkKi/view?usp=drivesdk</x:v>
      </x:c>
      <x:c r="AE1677" s="4" t="str">
        <x:v>public/game/imports/v85/library/81872ec1edaeb79cbe8897bd171eecafcbec1fcc5c4cf3098f65f1efd2f65413.png</x:v>
      </x:c>
      <x:c r="AF1677" s="4" t="str">
        <x:v>81872ec1edaeb79cbe8897bd171eecafcbec1fcc5c4cf3098f65f1efd2f65413</x:v>
      </x:c>
      <x:c r="AG1677" s="4" t="str">
        <x:v>81872ec1edaeb79cbe8897bd171eecafcbec1fcc5c4cf3098f65f1efd2f65413</x:v>
      </x:c>
      <x:c r="AH1677" s="27" t="str">
        <x:v>Archive candidate présente sur Drive ; PNG individuel non revérifié dans cet audit</x:v>
      </x:c>
      <x:c r="AI1677" s="27" t="str">
        <x:v>ID exact + SHA de version acceptée déclaré</x:v>
      </x:c>
      <x:c r="AJ1677" s="52"/>
    </x:row>
    <x:row r="1678" ht="29" customHeight="1">
      <x:c r="A1678" s="4" t="str">
        <x:v>kaal-or--bad-bloods-02</x:v>
      </x:c>
      <x:c r="B1678" s="4" t="str">
        <x:v>Kaal-Or — Gens de la haute neige</x:v>
      </x:c>
      <x:c r="C1678" s="4" t="str">
        <x:v>Bad Bloods</x:v>
      </x:c>
      <x:c r="D1678" s="45" t="n">
        <x:v>2</x:v>
      </x:c>
      <x:c r="E1678" s="27" t="str">
        <x:v>Pas faite</x:v>
      </x:c>
      <x:c r="F1678" s="27" t="str">
        <x:v>Aucune référence retrouvée dans le périmètre audité</x:v>
      </x:c>
      <x:c r="G1678" s="27" t="str">
        <x:v>Produire le PNG à partir de la fiche, puis sauvegarder et intégrer</x:v>
      </x:c>
      <x:c r="H1678" s="27" t="str">
        <x:v>Catalogue 4 069</x:v>
      </x:c>
      <x:c r="I1678" s="27" t="str">
        <x:v>Renégat au masque fendu</x:v>
      </x:c>
      <x:c r="J1678" s="4" t="str">
        <x:v>kaal-or</x:v>
      </x:c>
      <x:c r="K1678" s="4" t="str">
        <x:v>bad-bloods</x:v>
      </x:c>
      <x:c r="L1678" s="4" t="str">
        <x:v>Non</x:v>
      </x:c>
      <x:c r="M1678" s="4" t="str">
        <x:v>adult</x:v>
      </x:c>
      <x:c r="N1678" s="4"/>
      <x:c r="O167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8" s="27" t="str">
        <x:v>crème cendrée</x:v>
      </x:c>
      <x:c r="Q1678" s="27" t="str">
        <x:v>acier patiné</x:v>
      </x:c>
      <x:c r="R1678" s="27" t="str">
        <x:v>bleu profond</x:v>
      </x:c>
      <x:c r="S1678" s="27" t="str">
        <x:v>Découvert</x:v>
      </x:c>
      <x:c r="T1678" s="27" t="str">
        <x:v>posture d’observation en trois quarts droite</x:v>
      </x:c>
      <x:c r="U1678" s="4" t="str">
        <x:v>Non</x:v>
      </x:c>
      <x:c r="V1678" s="4" t="str">
        <x:v>remaining-at-v69</x:v>
      </x:c>
      <x:c r="W1678" s="4" t="str">
        <x:v>Non</x:v>
      </x:c>
      <x:c r="X1678" s="4" t="str">
        <x:v>Non</x:v>
      </x:c>
      <x:c r="Y1678" s="4" t="str">
        <x:v>Non</x:v>
      </x:c>
      <x:c r="Z1678" s="36" t="n">
        <x:v>0</x:v>
      </x:c>
      <x:c r="AA1678" s="27"/>
      <x:c r="AB1678" s="48"/>
      <x:c r="AC1678" s="48"/>
      <x:c r="AD1678" s="48"/>
      <x:c r="AE1678" s="4"/>
      <x:c r="AF1678" s="4"/>
      <x:c r="AG1678" s="4"/>
      <x:c r="AH1678" s="27" t="str">
        <x:v>Non applicable : aucun PNG accepté documenté à V69</x:v>
      </x:c>
      <x:c r="AI1678" s="27" t="str">
        <x:v>Aucune correspondance retrouvée</x:v>
      </x:c>
      <x:c r="AJ1678" s="52"/>
    </x:row>
    <x:row r="1679" ht="29" customHeight="1">
      <x:c r="A1679" s="4" t="str">
        <x:v>kaal-or--bad-bloods-03</x:v>
      </x:c>
      <x:c r="B1679" s="4" t="str">
        <x:v>Kaal-Or — Gens de la haute neige</x:v>
      </x:c>
      <x:c r="C1679" s="4" t="str">
        <x:v>Bad Bloods</x:v>
      </x:c>
      <x:c r="D1679" s="45" t="n">
        <x:v>3</x:v>
      </x:c>
      <x:c r="E1679" s="27" t="str">
        <x:v>Pas faite</x:v>
      </x:c>
      <x:c r="F1679" s="27" t="str">
        <x:v>Aucune référence retrouvée dans le périmètre audité</x:v>
      </x:c>
      <x:c r="G1679" s="27" t="str">
        <x:v>Produire le PNG à partir de la fiche, puis sauvegarder et intégrer</x:v>
      </x:c>
      <x:c r="H1679" s="27" t="str">
        <x:v>Catalogue 4 069</x:v>
      </x:c>
      <x:c r="I1679" s="27" t="str">
        <x:v>Exilé aux liens usés</x:v>
      </x:c>
      <x:c r="J1679" s="4" t="str">
        <x:v>kaal-or</x:v>
      </x:c>
      <x:c r="K1679" s="4" t="str">
        <x:v>bad-bloods</x:v>
      </x:c>
      <x:c r="L1679" s="4" t="str">
        <x:v>Non</x:v>
      </x:c>
      <x:c r="M1679" s="4" t="str">
        <x:v>adult</x:v>
      </x:c>
      <x:c r="N1679" s="4"/>
      <x:c r="O167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9" s="27" t="str">
        <x:v>brun gris pâle</x:v>
      </x:c>
      <x:c r="Q1679" s="27" t="str">
        <x:v>bronze patiné</x:v>
      </x:c>
      <x:c r="R1679" s="27" t="str">
        <x:v>gris charbon</x:v>
      </x:c>
      <x:c r="S1679" s="27" t="str">
        <x:v>Masqué</x:v>
      </x:c>
      <x:c r="T1679" s="27" t="str">
        <x:v>appui stable et épaules détendues</x:v>
      </x:c>
      <x:c r="U1679" s="4" t="str">
        <x:v>Non</x:v>
      </x:c>
      <x:c r="V1679" s="4" t="str">
        <x:v>remaining-at-v69</x:v>
      </x:c>
      <x:c r="W1679" s="4" t="str">
        <x:v>Non</x:v>
      </x:c>
      <x:c r="X1679" s="4" t="str">
        <x:v>Non</x:v>
      </x:c>
      <x:c r="Y1679" s="4" t="str">
        <x:v>Non</x:v>
      </x:c>
      <x:c r="Z1679" s="36" t="n">
        <x:v>0</x:v>
      </x:c>
      <x:c r="AA1679" s="27"/>
      <x:c r="AB1679" s="48"/>
      <x:c r="AC1679" s="48"/>
      <x:c r="AD1679" s="48"/>
      <x:c r="AE1679" s="4"/>
      <x:c r="AF1679" s="4"/>
      <x:c r="AG1679" s="4"/>
      <x:c r="AH1679" s="27" t="str">
        <x:v>Non applicable : aucun PNG accepté documenté à V69</x:v>
      </x:c>
      <x:c r="AI1679" s="27" t="str">
        <x:v>Aucune correspondance retrouvée</x:v>
      </x:c>
      <x:c r="AJ1679" s="52"/>
    </x:row>
    <x:row r="1680" ht="29" customHeight="1">
      <x:c r="A1680" s="4" t="str">
        <x:v>kaal-or--bad-bloods-04</x:v>
      </x:c>
      <x:c r="B1680" s="4" t="str">
        <x:v>Kaal-Or — Gens de la haute neige</x:v>
      </x:c>
      <x:c r="C1680" s="4" t="str">
        <x:v>Bad Bloods</x:v>
      </x:c>
      <x:c r="D1680" s="45" t="n">
        <x:v>4</x:v>
      </x:c>
      <x:c r="E1680" s="27" t="str">
        <x:v>Pas faite</x:v>
      </x:c>
      <x:c r="F1680" s="27" t="str">
        <x:v>Aucune référence retrouvée dans le périmètre audité</x:v>
      </x:c>
      <x:c r="G1680" s="27" t="str">
        <x:v>Produire le PNG à partir de la fiche, puis sauvegarder et intégrer</x:v>
      </x:c>
      <x:c r="H1680" s="27" t="str">
        <x:v>Catalogue 4 069</x:v>
      </x:c>
      <x:c r="I1680" s="27" t="str">
        <x:v>Errant au disque</x:v>
      </x:c>
      <x:c r="J1680" s="4" t="str">
        <x:v>kaal-or</x:v>
      </x:c>
      <x:c r="K1680" s="4" t="str">
        <x:v>bad-bloods</x:v>
      </x:c>
      <x:c r="L1680" s="4" t="str">
        <x:v>Non</x:v>
      </x:c>
      <x:c r="M1680" s="4" t="str">
        <x:v>adult</x:v>
      </x:c>
      <x:c r="N1680" s="4"/>
      <x:c r="O168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0" s="27" t="str">
        <x:v>ivoire marbré</x:v>
      </x:c>
      <x:c r="Q1680" s="27" t="str">
        <x:v>acier bleui</x:v>
      </x:c>
      <x:c r="R1680" s="27" t="str">
        <x:v>cuivre mat</x:v>
      </x:c>
      <x:c r="S1680" s="27" t="str">
        <x:v>Découvert</x:v>
      </x:c>
      <x:c r="T1680" s="27" t="str">
        <x:v>léger transfert du poids, silhouette entière</x:v>
      </x:c>
      <x:c r="U1680" s="4" t="str">
        <x:v>Non</x:v>
      </x:c>
      <x:c r="V1680" s="4" t="str">
        <x:v>remaining-at-v69</x:v>
      </x:c>
      <x:c r="W1680" s="4" t="str">
        <x:v>Non</x:v>
      </x:c>
      <x:c r="X1680" s="4" t="str">
        <x:v>Non</x:v>
      </x:c>
      <x:c r="Y1680" s="4" t="str">
        <x:v>Non</x:v>
      </x:c>
      <x:c r="Z1680" s="36" t="n">
        <x:v>0</x:v>
      </x:c>
      <x:c r="AA1680" s="27"/>
      <x:c r="AB1680" s="48"/>
      <x:c r="AC1680" s="48"/>
      <x:c r="AD1680" s="48"/>
      <x:c r="AE1680" s="4"/>
      <x:c r="AF1680" s="4"/>
      <x:c r="AG1680" s="4"/>
      <x:c r="AH1680" s="27" t="str">
        <x:v>Non applicable : aucun PNG accepté documenté à V69</x:v>
      </x:c>
      <x:c r="AI1680" s="27" t="str">
        <x:v>Aucune correspondance retrouvée</x:v>
      </x:c>
      <x:c r="AJ1680" s="52"/>
    </x:row>
    <x:row r="1681" ht="29" customHeight="1">
      <x:c r="A1681" s="4" t="str">
        <x:v>kaal-or--bad-bloods-05</x:v>
      </x:c>
      <x:c r="B1681" s="4" t="str">
        <x:v>Kaal-Or — Gens de la haute neige</x:v>
      </x:c>
      <x:c r="C1681" s="4" t="str">
        <x:v>Bad Bloods</x:v>
      </x:c>
      <x:c r="D1681" s="45" t="n">
        <x:v>5</x:v>
      </x:c>
      <x:c r="E1681" s="27" t="str">
        <x:v>Pas faite</x:v>
      </x:c>
      <x:c r="F1681" s="27" t="str">
        <x:v>Aucune référence retrouvée dans le périmètre audité</x:v>
      </x:c>
      <x:c r="G1681" s="27" t="str">
        <x:v>Produire le PNG à partir de la fiche, puis sauvegarder et intégrer</x:v>
      </x:c>
      <x:c r="H1681" s="27" t="str">
        <x:v>Catalogue 4 069</x:v>
      </x:c>
      <x:c r="I1681" s="27" t="str">
        <x:v>Déserteur des remparts</x:v>
      </x:c>
      <x:c r="J1681" s="4" t="str">
        <x:v>kaal-or</x:v>
      </x:c>
      <x:c r="K1681" s="4" t="str">
        <x:v>bad-bloods</x:v>
      </x:c>
      <x:c r="L1681" s="4" t="str">
        <x:v>Non</x:v>
      </x:c>
      <x:c r="M1681" s="4" t="str">
        <x:v>adult</x:v>
      </x:c>
      <x:c r="N1681" s="4"/>
      <x:c r="O168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1" s="27" t="str">
        <x:v>ardoise claire</x:v>
      </x:c>
      <x:c r="Q1681" s="27" t="str">
        <x:v>graphite</x:v>
      </x:c>
      <x:c r="R1681" s="27" t="str">
        <x:v>bronze pâle</x:v>
      </x:c>
      <x:c r="S1681" s="27" t="str">
        <x:v>Découvert</x:v>
      </x:c>
      <x:c r="T1681" s="27" t="str">
        <x:v>posture de contrôle calme, mains lisibles</x:v>
      </x:c>
      <x:c r="U1681" s="4" t="str">
        <x:v>Non</x:v>
      </x:c>
      <x:c r="V1681" s="4" t="str">
        <x:v>remaining-at-v69</x:v>
      </x:c>
      <x:c r="W1681" s="4" t="str">
        <x:v>Non</x:v>
      </x:c>
      <x:c r="X1681" s="4" t="str">
        <x:v>Non</x:v>
      </x:c>
      <x:c r="Y1681" s="4" t="str">
        <x:v>Non</x:v>
      </x:c>
      <x:c r="Z1681" s="36" t="n">
        <x:v>0</x:v>
      </x:c>
      <x:c r="AA1681" s="27"/>
      <x:c r="AB1681" s="48"/>
      <x:c r="AC1681" s="48"/>
      <x:c r="AD1681" s="48"/>
      <x:c r="AE1681" s="4"/>
      <x:c r="AF1681" s="4"/>
      <x:c r="AG1681" s="4"/>
      <x:c r="AH1681" s="27" t="str">
        <x:v>Non applicable : aucun PNG accepté documenté à V69</x:v>
      </x:c>
      <x:c r="AI1681" s="27" t="str">
        <x:v>Aucune correspondance retrouvée</x:v>
      </x:c>
      <x:c r="AJ1681" s="52"/>
    </x:row>
    <x:row r="1682" ht="29" customHeight="1">
      <x:c r="A1682" s="4" t="str">
        <x:v>kaal-or--bad-bloods-06</x:v>
      </x:c>
      <x:c r="B1682" s="4" t="str">
        <x:v>Kaal-Or — Gens de la haute neige</x:v>
      </x:c>
      <x:c r="C1682" s="4" t="str">
        <x:v>Bad Bloods</x:v>
      </x:c>
      <x:c r="D1682" s="45" t="n">
        <x:v>6</x:v>
      </x:c>
      <x:c r="E1682" s="27" t="str">
        <x:v>Pas faite</x:v>
      </x:c>
      <x:c r="F1682" s="27" t="str">
        <x:v>Aucune référence retrouvée dans le périmètre audité</x:v>
      </x:c>
      <x:c r="G1682" s="27" t="str">
        <x:v>Produire le PNG à partir de la fiche, puis sauvegarder et intégrer</x:v>
      </x:c>
      <x:c r="H1682" s="27" t="str">
        <x:v>Catalogue 4 069</x:v>
      </x:c>
      <x:c r="I1682" s="27" t="str">
        <x:v>Banni des pistes</x:v>
      </x:c>
      <x:c r="J1682" s="4" t="str">
        <x:v>kaal-or</x:v>
      </x:c>
      <x:c r="K1682" s="4" t="str">
        <x:v>bad-bloods</x:v>
      </x:c>
      <x:c r="L1682" s="4" t="str">
        <x:v>Non</x:v>
      </x:c>
      <x:c r="M1682" s="4" t="str">
        <x:v>adult</x:v>
      </x:c>
      <x:c r="N1682" s="4"/>
      <x:c r="O168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2" s="27" t="str">
        <x:v>gris minéral</x:v>
      </x:c>
      <x:c r="Q1682" s="27" t="str">
        <x:v>bronze sombre</x:v>
      </x:c>
      <x:c r="R1682" s="27" t="str">
        <x:v>ivoire minéral</x:v>
      </x:c>
      <x:c r="S1682" s="27" t="str">
        <x:v>Masqué</x:v>
      </x:c>
      <x:c r="T1682" s="27" t="str">
        <x:v>bras tenus près du corps sans masquer les accessoires</x:v>
      </x:c>
      <x:c r="U1682" s="4" t="str">
        <x:v>Non</x:v>
      </x:c>
      <x:c r="V1682" s="4" t="str">
        <x:v>remaining-at-v69</x:v>
      </x:c>
      <x:c r="W1682" s="4" t="str">
        <x:v>Non</x:v>
      </x:c>
      <x:c r="X1682" s="4" t="str">
        <x:v>Non</x:v>
      </x:c>
      <x:c r="Y1682" s="4" t="str">
        <x:v>Non</x:v>
      </x:c>
      <x:c r="Z1682" s="36" t="n">
        <x:v>0</x:v>
      </x:c>
      <x:c r="AA1682" s="27"/>
      <x:c r="AB1682" s="48"/>
      <x:c r="AC1682" s="48"/>
      <x:c r="AD1682" s="48"/>
      <x:c r="AE1682" s="4"/>
      <x:c r="AF1682" s="4"/>
      <x:c r="AG1682" s="4"/>
      <x:c r="AH1682" s="27" t="str">
        <x:v>Non applicable : aucun PNG accepté documenté à V69</x:v>
      </x:c>
      <x:c r="AI1682" s="27" t="str">
        <x:v>Aucune correspondance retrouvée</x:v>
      </x:c>
      <x:c r="AJ1682" s="52"/>
    </x:row>
    <x:row r="1683" ht="29" customHeight="1">
      <x:c r="A1683" s="4" t="str">
        <x:v>kaal-or--bad-bloods-07</x:v>
      </x:c>
      <x:c r="B1683" s="4" t="str">
        <x:v>Kaal-Or — Gens de la haute neige</x:v>
      </x:c>
      <x:c r="C1683" s="4" t="str">
        <x:v>Bad Bloods</x:v>
      </x:c>
      <x:c r="D1683" s="45" t="n">
        <x:v>7</x:v>
      </x:c>
      <x:c r="E1683" s="27" t="str">
        <x:v>Pas faite</x:v>
      </x:c>
      <x:c r="F1683" s="27" t="str">
        <x:v>Aucune référence retrouvée dans le périmètre audité</x:v>
      </x:c>
      <x:c r="G1683" s="27" t="str">
        <x:v>Produire le PNG à partir de la fiche, puis sauvegarder et intégrer</x:v>
      </x:c>
      <x:c r="H1683" s="27" t="str">
        <x:v>Catalogue 4 069</x:v>
      </x:c>
      <x:c r="I1683" s="27" t="str">
        <x:v>Traqueur sans bannière</x:v>
      </x:c>
      <x:c r="J1683" s="4" t="str">
        <x:v>kaal-or</x:v>
      </x:c>
      <x:c r="K1683" s="4" t="str">
        <x:v>bad-bloods</x:v>
      </x:c>
      <x:c r="L1683" s="4" t="str">
        <x:v>Non</x:v>
      </x:c>
      <x:c r="M1683" s="4" t="str">
        <x:v>adult</x:v>
      </x:c>
      <x:c r="N1683" s="4"/>
      <x:c r="O168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3" s="27" t="str">
        <x:v>crème cendrée</x:v>
      </x:c>
      <x:c r="Q1683" s="27" t="str">
        <x:v>acier mat</x:v>
      </x:c>
      <x:c r="R1683" s="27" t="str">
        <x:v>vert désaturé</x:v>
      </x:c>
      <x:c r="S1683" s="27" t="str">
        <x:v>Découvert</x:v>
      </x:c>
      <x:c r="T1683" s="27" t="str">
        <x:v>geste discret de coordination</x:v>
      </x:c>
      <x:c r="U1683" s="4" t="str">
        <x:v>Non</x:v>
      </x:c>
      <x:c r="V1683" s="4" t="str">
        <x:v>remaining-at-v69</x:v>
      </x:c>
      <x:c r="W1683" s="4" t="str">
        <x:v>Non</x:v>
      </x:c>
      <x:c r="X1683" s="4" t="str">
        <x:v>Non</x:v>
      </x:c>
      <x:c r="Y1683" s="4" t="str">
        <x:v>Non</x:v>
      </x:c>
      <x:c r="Z1683" s="36" t="n">
        <x:v>0</x:v>
      </x:c>
      <x:c r="AA1683" s="27"/>
      <x:c r="AB1683" s="48"/>
      <x:c r="AC1683" s="48"/>
      <x:c r="AD1683" s="48"/>
      <x:c r="AE1683" s="4"/>
      <x:c r="AF1683" s="4"/>
      <x:c r="AG1683" s="4"/>
      <x:c r="AH1683" s="27" t="str">
        <x:v>Non applicable : aucun PNG accepté documenté à V69</x:v>
      </x:c>
      <x:c r="AI1683" s="27" t="str">
        <x:v>Aucune correspondance retrouvée</x:v>
      </x:c>
      <x:c r="AJ1683" s="52"/>
    </x:row>
    <x:row r="1684" ht="29" customHeight="1">
      <x:c r="A1684" s="4" t="str">
        <x:v>kaal-or--bad-bloods-08</x:v>
      </x:c>
      <x:c r="B1684" s="4" t="str">
        <x:v>Kaal-Or — Gens de la haute neige</x:v>
      </x:c>
      <x:c r="C1684" s="4" t="str">
        <x:v>Bad Bloods</x:v>
      </x:c>
      <x:c r="D1684" s="45" t="n">
        <x:v>8</x:v>
      </x:c>
      <x:c r="E1684" s="27" t="str">
        <x:v>Pas faite</x:v>
      </x:c>
      <x:c r="F1684" s="27" t="str">
        <x:v>Aucune référence retrouvée dans le périmètre audité</x:v>
      </x:c>
      <x:c r="G1684" s="27" t="str">
        <x:v>Produire le PNG à partir de la fiche, puis sauvegarder et intégrer</x:v>
      </x:c>
      <x:c r="H1684" s="27" t="str">
        <x:v>Catalogue 4 069</x:v>
      </x:c>
      <x:c r="I1684" s="27" t="str">
        <x:v>Renégat aux attaches neuves</x:v>
      </x:c>
      <x:c r="J1684" s="4" t="str">
        <x:v>kaal-or</x:v>
      </x:c>
      <x:c r="K1684" s="4" t="str">
        <x:v>bad-bloods</x:v>
      </x:c>
      <x:c r="L1684" s="4" t="str">
        <x:v>Non</x:v>
      </x:c>
      <x:c r="M1684" s="4" t="str">
        <x:v>adult</x:v>
      </x:c>
      <x:c r="N1684" s="4"/>
      <x:c r="O168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4" s="27" t="str">
        <x:v>brun gris pâle</x:v>
      </x:c>
      <x:c r="Q1684" s="27" t="str">
        <x:v>métal ardoise</x:v>
      </x:c>
      <x:c r="R1684" s="27" t="str">
        <x:v>ocre</x:v>
      </x:c>
      <x:c r="S1684" s="27" t="str">
        <x:v>Découvert</x:v>
      </x:c>
      <x:c r="T1684" s="27" t="str">
        <x:v>arme ou outil tenu bas, loin des jambes</x:v>
      </x:c>
      <x:c r="U1684" s="4" t="str">
        <x:v>Non</x:v>
      </x:c>
      <x:c r="V1684" s="4" t="str">
        <x:v>remaining-at-v69</x:v>
      </x:c>
      <x:c r="W1684" s="4" t="str">
        <x:v>Non</x:v>
      </x:c>
      <x:c r="X1684" s="4" t="str">
        <x:v>Non</x:v>
      </x:c>
      <x:c r="Y1684" s="4" t="str">
        <x:v>Non</x:v>
      </x:c>
      <x:c r="Z1684" s="36" t="n">
        <x:v>0</x:v>
      </x:c>
      <x:c r="AA1684" s="27"/>
      <x:c r="AB1684" s="48"/>
      <x:c r="AC1684" s="48"/>
      <x:c r="AD1684" s="48"/>
      <x:c r="AE1684" s="4"/>
      <x:c r="AF1684" s="4"/>
      <x:c r="AG1684" s="4"/>
      <x:c r="AH1684" s="27" t="str">
        <x:v>Non applicable : aucun PNG accepté documenté à V69</x:v>
      </x:c>
      <x:c r="AI1684" s="27" t="str">
        <x:v>Aucune correspondance retrouvée</x:v>
      </x:c>
      <x:c r="AJ1684" s="52"/>
    </x:row>
    <x:row r="1685" ht="29" customHeight="1">
      <x:c r="A1685" s="4" t="str">
        <x:v>kaal-or--bad-bloods-09</x:v>
      </x:c>
      <x:c r="B1685" s="4" t="str">
        <x:v>Kaal-Or — Gens de la haute neige</x:v>
      </x:c>
      <x:c r="C1685" s="4" t="str">
        <x:v>Bad Bloods</x:v>
      </x:c>
      <x:c r="D1685" s="45" t="n">
        <x:v>9</x:v>
      </x:c>
      <x:c r="E1685" s="27" t="str">
        <x:v>Pas faite</x:v>
      </x:c>
      <x:c r="F1685" s="27" t="str">
        <x:v>Aucune référence retrouvée dans le périmètre audité</x:v>
      </x:c>
      <x:c r="G1685" s="27" t="str">
        <x:v>Produire le PNG à partir de la fiche, puis sauvegarder et intégrer</x:v>
      </x:c>
      <x:c r="H1685" s="27" t="str">
        <x:v>Catalogue 4 069</x:v>
      </x:c>
      <x:c r="I1685" s="27" t="str">
        <x:v>Exilé silencieux</x:v>
      </x:c>
      <x:c r="J1685" s="4" t="str">
        <x:v>kaal-or</x:v>
      </x:c>
      <x:c r="K1685" s="4" t="str">
        <x:v>bad-bloods</x:v>
      </x:c>
      <x:c r="L1685" s="4" t="str">
        <x:v>Non</x:v>
      </x:c>
      <x:c r="M1685" s="4" t="str">
        <x:v>adult</x:v>
      </x:c>
      <x:c r="N1685" s="4"/>
      <x:c r="O168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5" s="27" t="str">
        <x:v>ivoire marbré</x:v>
      </x:c>
      <x:c r="Q1685" s="27" t="str">
        <x:v>cuivre oxydé discret</x:v>
      </x:c>
      <x:c r="R1685" s="27" t="str">
        <x:v>noir mat</x:v>
      </x:c>
      <x:c r="S1685" s="27" t="str">
        <x:v>Masqué</x:v>
      </x:c>
      <x:c r="T1685" s="27" t="str">
        <x:v>attitude expérimentée immobile</x:v>
      </x:c>
      <x:c r="U1685" s="4" t="str">
        <x:v>Non</x:v>
      </x:c>
      <x:c r="V1685" s="4" t="str">
        <x:v>remaining-at-v69</x:v>
      </x:c>
      <x:c r="W1685" s="4" t="str">
        <x:v>Non</x:v>
      </x:c>
      <x:c r="X1685" s="4" t="str">
        <x:v>Non</x:v>
      </x:c>
      <x:c r="Y1685" s="4" t="str">
        <x:v>Non</x:v>
      </x:c>
      <x:c r="Z1685" s="36" t="n">
        <x:v>0</x:v>
      </x:c>
      <x:c r="AA1685" s="27"/>
      <x:c r="AB1685" s="48"/>
      <x:c r="AC1685" s="48"/>
      <x:c r="AD1685" s="48"/>
      <x:c r="AE1685" s="4"/>
      <x:c r="AF1685" s="4"/>
      <x:c r="AG1685" s="4"/>
      <x:c r="AH1685" s="27" t="str">
        <x:v>Non applicable : aucun PNG accepté documenté à V69</x:v>
      </x:c>
      <x:c r="AI1685" s="27" t="str">
        <x:v>Aucune correspondance retrouvée</x:v>
      </x:c>
      <x:c r="AJ1685" s="52"/>
    </x:row>
    <x:row r="1686" ht="29" customHeight="1">
      <x:c r="A1686" s="4" t="str">
        <x:v>kaal-or--bad-bloods-10</x:v>
      </x:c>
      <x:c r="B1686" s="4" t="str">
        <x:v>Kaal-Or — Gens de la haute neige</x:v>
      </x:c>
      <x:c r="C1686" s="4" t="str">
        <x:v>Bad Bloods</x:v>
      </x:c>
      <x:c r="D1686" s="45" t="n">
        <x:v>10</x:v>
      </x:c>
      <x:c r="E1686" s="27" t="str">
        <x:v>Pas faite</x:v>
      </x:c>
      <x:c r="F1686" s="27" t="str">
        <x:v>Aucune référence retrouvée dans le périmètre audité</x:v>
      </x:c>
      <x:c r="G1686" s="27" t="str">
        <x:v>Produire le PNG à partir de la fiche, puis sauvegarder et intégrer</x:v>
      </x:c>
      <x:c r="H1686" s="27" t="str">
        <x:v>Catalogue 4 069</x:v>
      </x:c>
      <x:c r="I1686" s="27" t="str">
        <x:v>Vétéran déchu</x:v>
      </x:c>
      <x:c r="J1686" s="4" t="str">
        <x:v>kaal-or</x:v>
      </x:c>
      <x:c r="K1686" s="4" t="str">
        <x:v>bad-bloods</x:v>
      </x:c>
      <x:c r="L1686" s="4" t="str">
        <x:v>Non</x:v>
      </x:c>
      <x:c r="M1686" s="4" t="str">
        <x:v>adult</x:v>
      </x:c>
      <x:c r="N1686" s="4"/>
      <x:c r="O168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6" s="27" t="str">
        <x:v>ardoise claire</x:v>
      </x:c>
      <x:c r="Q1686" s="27" t="str">
        <x:v>titane sombre</x:v>
      </x:c>
      <x:c r="R1686" s="27" t="str">
        <x:v>bordeaux</x:v>
      </x:c>
      <x:c r="S1686" s="27" t="str">
        <x:v>Découvert</x:v>
      </x:c>
      <x:c r="T1686" s="27" t="str">
        <x:v>présence assurée, légère rotation du thorax</x:v>
      </x:c>
      <x:c r="U1686" s="4" t="str">
        <x:v>Non</x:v>
      </x:c>
      <x:c r="V1686" s="4" t="str">
        <x:v>remaining-at-v69</x:v>
      </x:c>
      <x:c r="W1686" s="4" t="str">
        <x:v>Non</x:v>
      </x:c>
      <x:c r="X1686" s="4" t="str">
        <x:v>Non</x:v>
      </x:c>
      <x:c r="Y1686" s="4" t="str">
        <x:v>Non</x:v>
      </x:c>
      <x:c r="Z1686" s="36" t="n">
        <x:v>0</x:v>
      </x:c>
      <x:c r="AA1686" s="27"/>
      <x:c r="AB1686" s="48"/>
      <x:c r="AC1686" s="48"/>
      <x:c r="AD1686" s="48"/>
      <x:c r="AE1686" s="4"/>
      <x:c r="AF1686" s="4"/>
      <x:c r="AG1686" s="4"/>
      <x:c r="AH1686" s="27" t="str">
        <x:v>Non applicable : aucun PNG accepté documenté à V69</x:v>
      </x:c>
      <x:c r="AI1686" s="27" t="str">
        <x:v>Aucune correspondance retrouvée</x:v>
      </x:c>
      <x:c r="AJ1686" s="52"/>
    </x:row>
    <x:row r="1687" ht="29" customHeight="1">
      <x:c r="A1687" s="4" t="str">
        <x:v>kaal-or--elites-01</x:v>
      </x:c>
      <x:c r="B1687" s="4" t="str">
        <x:v>Kaal-Or — Gens de la haute neige</x:v>
      </x:c>
      <x:c r="C1687" s="4" t="str">
        <x:v>Élites</x:v>
      </x:c>
      <x:c r="D1687" s="45" t="n">
        <x:v>1</x:v>
      </x:c>
      <x:c r="E1687" s="27" t="str">
        <x:v>Présente dans main</x:v>
      </x:c>
      <x:c r="F1687" s="27" t="str">
        <x:v>Galerie et codex</x:v>
      </x:c>
      <x:c r="G1687" s="27" t="str">
        <x:v>Conserver ; vérifier le rendu selon l’usage indiqué</x:v>
      </x:c>
      <x:c r="H1687" s="27" t="str">
        <x:v>Catalogue 4 069</x:v>
      </x:c>
      <x:c r="I1687" s="27" t="str">
        <x:v>Élites 01</x:v>
      </x:c>
      <x:c r="J1687" s="4" t="str">
        <x:v>kaal-or</x:v>
      </x:c>
      <x:c r="K1687" s="4" t="str">
        <x:v>elites</x:v>
      </x:c>
      <x:c r="L1687" s="4" t="str">
        <x:v>Non</x:v>
      </x:c>
      <x:c r="M1687" s="4" t="str">
        <x:v>Non renseigné</x:v>
      </x:c>
      <x:c r="N1687" s="4"/>
      <x:c r="O1687" s="27"/>
      <x:c r="P1687" s="27"/>
      <x:c r="Q1687" s="27"/>
      <x:c r="R1687" s="27"/>
      <x:c r="S1687" s="27"/>
      <x:c r="T1687" s="27"/>
      <x:c r="U1687" s="4" t="str">
        <x:v>Oui</x:v>
      </x:c>
      <x:c r="V1687" s="4" t="str">
        <x:v>baseline-v6</x:v>
      </x:c>
      <x:c r="W1687" s="4" t="str">
        <x:v>Oui</x:v>
      </x:c>
      <x:c r="X1687" s="4" t="str">
        <x:v>Non</x:v>
      </x:c>
      <x:c r="Y1687" s="4" t="str">
        <x:v>Non</x:v>
      </x:c>
      <x:c r="Z1687" s="36" t="n">
        <x:v>0</x:v>
      </x:c>
      <x:c r="AA1687" s="27" t="str">
        <x:v>Chemin blob présent dans l’arbre Git audité ; SHA256 déclaré par le registre, pixels non retéléchargés. Audit du code et des références ; aucun déploiement ni affichage en navigateur observé.</x:v>
      </x:c>
      <x:c r="AB1687" s="48" t="str">
        <x:v>https://github.com/darknigthmare/yautja-la-longue-chasse/blob/536ac53335e440747f6eccedd2cd757d1f817a99/public/game/imports/v85/library/40a6712ec578542f4dbcc621de0b06fa7e3cf796ad3906a38a315768f274b2d3.png</x:v>
      </x:c>
      <x:c r="AC1687" s="48" t="str">
        <x:v>https://github.com/darknigthmare/yautja-la-longue-chasse/blob/536ac53335e440747f6eccedd2cd757d1f817a99/app/game/data/recentSpriteLibraryV85.json</x:v>
      </x:c>
      <x:c r="AD1687" s="48" t="str">
        <x:v>https://drive.google.com/file/d/1Ddy1u9hSsj50sAmz0othPxph93RsWkKi/view?usp=drivesdk</x:v>
      </x:c>
      <x:c r="AE1687" s="4" t="str">
        <x:v>public/game/imports/v85/library/40a6712ec578542f4dbcc621de0b06fa7e3cf796ad3906a38a315768f274b2d3.png</x:v>
      </x:c>
      <x:c r="AF1687" s="4" t="str">
        <x:v>40a6712ec578542f4dbcc621de0b06fa7e3cf796ad3906a38a315768f274b2d3</x:v>
      </x:c>
      <x:c r="AG1687" s="4" t="str">
        <x:v>40a6712ec578542f4dbcc621de0b06fa7e3cf796ad3906a38a315768f274b2d3</x:v>
      </x:c>
      <x:c r="AH1687" s="27" t="str">
        <x:v>Archive candidate présente sur Drive ; PNG individuel non revérifié dans cet audit</x:v>
      </x:c>
      <x:c r="AI1687" s="27" t="str">
        <x:v>ID exact + SHA de version acceptée déclaré</x:v>
      </x:c>
      <x:c r="AJ1687" s="52"/>
    </x:row>
    <x:row r="1688" ht="29" customHeight="1">
      <x:c r="A1688" s="4" t="str">
        <x:v>kaal-or--elites-02</x:v>
      </x:c>
      <x:c r="B1688" s="4" t="str">
        <x:v>Kaal-Or — Gens de la haute neige</x:v>
      </x:c>
      <x:c r="C1688" s="4" t="str">
        <x:v>Élites</x:v>
      </x:c>
      <x:c r="D1688" s="45" t="n">
        <x:v>2</x:v>
      </x:c>
      <x:c r="E1688" s="27" t="str">
        <x:v>Pas faite</x:v>
      </x:c>
      <x:c r="F1688" s="27" t="str">
        <x:v>Aucune référence retrouvée dans le périmètre audité</x:v>
      </x:c>
      <x:c r="G1688" s="27" t="str">
        <x:v>Produire le PNG à partir de la fiche, puis sauvegarder et intégrer</x:v>
      </x:c>
      <x:c r="H1688" s="27" t="str">
        <x:v>Catalogue 4 069</x:v>
      </x:c>
      <x:c r="I1688" s="27" t="str">
        <x:v>Chef de lance</x:v>
      </x:c>
      <x:c r="J1688" s="4" t="str">
        <x:v>kaal-or</x:v>
      </x:c>
      <x:c r="K1688" s="4" t="str">
        <x:v>elites</x:v>
      </x:c>
      <x:c r="L1688" s="4" t="str">
        <x:v>Non</x:v>
      </x:c>
      <x:c r="M1688" s="4" t="str">
        <x:v>adult</x:v>
      </x:c>
      <x:c r="N1688" s="4"/>
      <x:c r="O168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8" s="27" t="str">
        <x:v>crème cendrée</x:v>
      </x:c>
      <x:c r="Q1688" s="27" t="str">
        <x:v>acier patiné</x:v>
      </x:c>
      <x:c r="R1688" s="27" t="str">
        <x:v>bleu profond</x:v>
      </x:c>
      <x:c r="S1688" s="27" t="str">
        <x:v>Découvert</x:v>
      </x:c>
      <x:c r="T1688" s="27" t="str">
        <x:v>posture d’observation en trois quarts droite</x:v>
      </x:c>
      <x:c r="U1688" s="4" t="str">
        <x:v>Non</x:v>
      </x:c>
      <x:c r="V1688" s="4" t="str">
        <x:v>remaining-at-v69</x:v>
      </x:c>
      <x:c r="W1688" s="4" t="str">
        <x:v>Non</x:v>
      </x:c>
      <x:c r="X1688" s="4" t="str">
        <x:v>Non</x:v>
      </x:c>
      <x:c r="Y1688" s="4" t="str">
        <x:v>Non</x:v>
      </x:c>
      <x:c r="Z1688" s="36" t="n">
        <x:v>0</x:v>
      </x:c>
      <x:c r="AA1688" s="27"/>
      <x:c r="AB1688" s="48"/>
      <x:c r="AC1688" s="48"/>
      <x:c r="AD1688" s="48"/>
      <x:c r="AE1688" s="4"/>
      <x:c r="AF1688" s="4"/>
      <x:c r="AG1688" s="4"/>
      <x:c r="AH1688" s="27" t="str">
        <x:v>Non applicable : aucun PNG accepté documenté à V69</x:v>
      </x:c>
      <x:c r="AI1688" s="27" t="str">
        <x:v>Aucune correspondance retrouvée</x:v>
      </x:c>
      <x:c r="AJ1688" s="52"/>
    </x:row>
    <x:row r="1689" ht="29" customHeight="1">
      <x:c r="A1689" s="4" t="str">
        <x:v>kaal-or--elites-03</x:v>
      </x:c>
      <x:c r="B1689" s="4" t="str">
        <x:v>Kaal-Or — Gens de la haute neige</x:v>
      </x:c>
      <x:c r="C1689" s="4" t="str">
        <x:v>Élites</x:v>
      </x:c>
      <x:c r="D1689" s="45" t="n">
        <x:v>3</x:v>
      </x:c>
      <x:c r="E1689" s="27" t="str">
        <x:v>Pas faite</x:v>
      </x:c>
      <x:c r="F1689" s="27" t="str">
        <x:v>Aucune référence retrouvée dans le périmètre audité</x:v>
      </x:c>
      <x:c r="G1689" s="27" t="str">
        <x:v>Produire le PNG à partir de la fiche, puis sauvegarder et intégrer</x:v>
      </x:c>
      <x:c r="H1689" s="27" t="str">
        <x:v>Catalogue 4 069</x:v>
      </x:c>
      <x:c r="I1689" s="27" t="str">
        <x:v>Maître du disque</x:v>
      </x:c>
      <x:c r="J1689" s="4" t="str">
        <x:v>kaal-or</x:v>
      </x:c>
      <x:c r="K1689" s="4" t="str">
        <x:v>elites</x:v>
      </x:c>
      <x:c r="L1689" s="4" t="str">
        <x:v>Non</x:v>
      </x:c>
      <x:c r="M1689" s="4" t="str">
        <x:v>adult</x:v>
      </x:c>
      <x:c r="N1689" s="4"/>
      <x:c r="O168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9" s="27" t="str">
        <x:v>brun gris pâle</x:v>
      </x:c>
      <x:c r="Q1689" s="27" t="str">
        <x:v>bronze patiné</x:v>
      </x:c>
      <x:c r="R1689" s="27" t="str">
        <x:v>gris charbon</x:v>
      </x:c>
      <x:c r="S1689" s="27" t="str">
        <x:v>Masqué</x:v>
      </x:c>
      <x:c r="T1689" s="27" t="str">
        <x:v>appui stable et épaules détendues</x:v>
      </x:c>
      <x:c r="U1689" s="4" t="str">
        <x:v>Non</x:v>
      </x:c>
      <x:c r="V1689" s="4" t="str">
        <x:v>remaining-at-v69</x:v>
      </x:c>
      <x:c r="W1689" s="4" t="str">
        <x:v>Non</x:v>
      </x:c>
      <x:c r="X1689" s="4" t="str">
        <x:v>Non</x:v>
      </x:c>
      <x:c r="Y1689" s="4" t="str">
        <x:v>Non</x:v>
      </x:c>
      <x:c r="Z1689" s="36" t="n">
        <x:v>0</x:v>
      </x:c>
      <x:c r="AA1689" s="27"/>
      <x:c r="AB1689" s="48"/>
      <x:c r="AC1689" s="48"/>
      <x:c r="AD1689" s="48"/>
      <x:c r="AE1689" s="4"/>
      <x:c r="AF1689" s="4"/>
      <x:c r="AG1689" s="4"/>
      <x:c r="AH1689" s="27" t="str">
        <x:v>Non applicable : aucun PNG accepté documenté à V69</x:v>
      </x:c>
      <x:c r="AI1689" s="27" t="str">
        <x:v>Aucune correspondance retrouvée</x:v>
      </x:c>
      <x:c r="AJ1689" s="52"/>
    </x:row>
    <x:row r="1690" ht="29" customHeight="1">
      <x:c r="A1690" s="4" t="str">
        <x:v>kaal-or--elites-04</x:v>
      </x:c>
      <x:c r="B1690" s="4" t="str">
        <x:v>Kaal-Or — Gens de la haute neige</x:v>
      </x:c>
      <x:c r="C1690" s="4" t="str">
        <x:v>Élites</x:v>
      </x:c>
      <x:c r="D1690" s="45" t="n">
        <x:v>4</x:v>
      </x:c>
      <x:c r="E1690" s="27" t="str">
        <x:v>Pas faite</x:v>
      </x:c>
      <x:c r="F1690" s="27" t="str">
        <x:v>Aucune référence retrouvée dans le périmètre audité</x:v>
      </x:c>
      <x:c r="G1690" s="27" t="str">
        <x:v>Produire le PNG à partir de la fiche, puis sauvegarder et intégrer</x:v>
      </x:c>
      <x:c r="H1690" s="27" t="str">
        <x:v>Catalogue 4 069</x:v>
      </x:c>
      <x:c r="I1690" s="27" t="str">
        <x:v>Soigneur de campagne</x:v>
      </x:c>
      <x:c r="J1690" s="4" t="str">
        <x:v>kaal-or</x:v>
      </x:c>
      <x:c r="K1690" s="4" t="str">
        <x:v>elites</x:v>
      </x:c>
      <x:c r="L1690" s="4" t="str">
        <x:v>Non</x:v>
      </x:c>
      <x:c r="M1690" s="4" t="str">
        <x:v>adult</x:v>
      </x:c>
      <x:c r="N1690" s="4"/>
      <x:c r="O169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0" s="27" t="str">
        <x:v>ivoire marbré</x:v>
      </x:c>
      <x:c r="Q1690" s="27" t="str">
        <x:v>acier bleui</x:v>
      </x:c>
      <x:c r="R1690" s="27" t="str">
        <x:v>cuivre mat</x:v>
      </x:c>
      <x:c r="S1690" s="27" t="str">
        <x:v>Découvert</x:v>
      </x:c>
      <x:c r="T1690" s="27" t="str">
        <x:v>léger transfert du poids, silhouette entière</x:v>
      </x:c>
      <x:c r="U1690" s="4" t="str">
        <x:v>Non</x:v>
      </x:c>
      <x:c r="V1690" s="4" t="str">
        <x:v>remaining-at-v69</x:v>
      </x:c>
      <x:c r="W1690" s="4" t="str">
        <x:v>Non</x:v>
      </x:c>
      <x:c r="X1690" s="4" t="str">
        <x:v>Non</x:v>
      </x:c>
      <x:c r="Y1690" s="4" t="str">
        <x:v>Non</x:v>
      </x:c>
      <x:c r="Z1690" s="36" t="n">
        <x:v>0</x:v>
      </x:c>
      <x:c r="AA1690" s="27"/>
      <x:c r="AB1690" s="48"/>
      <x:c r="AC1690" s="48"/>
      <x:c r="AD1690" s="48"/>
      <x:c r="AE1690" s="4"/>
      <x:c r="AF1690" s="4"/>
      <x:c r="AG1690" s="4"/>
      <x:c r="AH1690" s="27" t="str">
        <x:v>Non applicable : aucun PNG accepté documenté à V69</x:v>
      </x:c>
      <x:c r="AI1690" s="27" t="str">
        <x:v>Aucune correspondance retrouvée</x:v>
      </x:c>
      <x:c r="AJ1690" s="52"/>
    </x:row>
    <x:row r="1691" ht="29" customHeight="1">
      <x:c r="A1691" s="4" t="str">
        <x:v>kaal-or--elites-05</x:v>
      </x:c>
      <x:c r="B1691" s="4" t="str">
        <x:v>Kaal-Or — Gens de la haute neige</x:v>
      </x:c>
      <x:c r="C1691" s="4" t="str">
        <x:v>Élites</x:v>
      </x:c>
      <x:c r="D1691" s="45" t="n">
        <x:v>5</x:v>
      </x:c>
      <x:c r="E1691" s="27" t="str">
        <x:v>Pas faite</x:v>
      </x:c>
      <x:c r="F1691" s="27" t="str">
        <x:v>Aucune référence retrouvée dans le périmètre audité</x:v>
      </x:c>
      <x:c r="G1691" s="27" t="str">
        <x:v>Produire le PNG à partir de la fiche, puis sauvegarder et intégrer</x:v>
      </x:c>
      <x:c r="H1691" s="27" t="str">
        <x:v>Catalogue 4 069</x:v>
      </x:c>
      <x:c r="I1691" s="27" t="str">
        <x:v>Armurier de campagne</x:v>
      </x:c>
      <x:c r="J1691" s="4" t="str">
        <x:v>kaal-or</x:v>
      </x:c>
      <x:c r="K1691" s="4" t="str">
        <x:v>elites</x:v>
      </x:c>
      <x:c r="L1691" s="4" t="str">
        <x:v>Non</x:v>
      </x:c>
      <x:c r="M1691" s="4" t="str">
        <x:v>adult</x:v>
      </x:c>
      <x:c r="N1691" s="4"/>
      <x:c r="O169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1" s="27" t="str">
        <x:v>ardoise claire</x:v>
      </x:c>
      <x:c r="Q1691" s="27" t="str">
        <x:v>graphite</x:v>
      </x:c>
      <x:c r="R1691" s="27" t="str">
        <x:v>bronze pâle</x:v>
      </x:c>
      <x:c r="S1691" s="27" t="str">
        <x:v>Découvert</x:v>
      </x:c>
      <x:c r="T1691" s="27" t="str">
        <x:v>posture de contrôle calme, mains lisibles</x:v>
      </x:c>
      <x:c r="U1691" s="4" t="str">
        <x:v>Non</x:v>
      </x:c>
      <x:c r="V1691" s="4" t="str">
        <x:v>remaining-at-v69</x:v>
      </x:c>
      <x:c r="W1691" s="4" t="str">
        <x:v>Non</x:v>
      </x:c>
      <x:c r="X1691" s="4" t="str">
        <x:v>Non</x:v>
      </x:c>
      <x:c r="Y1691" s="4" t="str">
        <x:v>Non</x:v>
      </x:c>
      <x:c r="Z1691" s="36" t="n">
        <x:v>0</x:v>
      </x:c>
      <x:c r="AA1691" s="27"/>
      <x:c r="AB1691" s="48"/>
      <x:c r="AC1691" s="48"/>
      <x:c r="AD1691" s="48"/>
      <x:c r="AE1691" s="4"/>
      <x:c r="AF1691" s="4"/>
      <x:c r="AG1691" s="4"/>
      <x:c r="AH1691" s="27" t="str">
        <x:v>Non applicable : aucun PNG accepté documenté à V69</x:v>
      </x:c>
      <x:c r="AI1691" s="27" t="str">
        <x:v>Aucune correspondance retrouvée</x:v>
      </x:c>
      <x:c r="AJ1691" s="52"/>
    </x:row>
    <x:row r="1692" ht="29" customHeight="1">
      <x:c r="A1692" s="4" t="str">
        <x:v>kaal-or--elites-06</x:v>
      </x:c>
      <x:c r="B1692" s="4" t="str">
        <x:v>Kaal-Or — Gens de la haute neige</x:v>
      </x:c>
      <x:c r="C1692" s="4" t="str">
        <x:v>Élites</x:v>
      </x:c>
      <x:c r="D1692" s="45" t="n">
        <x:v>6</x:v>
      </x:c>
      <x:c r="E1692" s="27" t="str">
        <x:v>Pas faite</x:v>
      </x:c>
      <x:c r="F1692" s="27" t="str">
        <x:v>Aucune référence retrouvée dans le périmètre audité</x:v>
      </x:c>
      <x:c r="G1692" s="27" t="str">
        <x:v>Produire le PNG à partir de la fiche, puis sauvegarder et intégrer</x:v>
      </x:c>
      <x:c r="H1692" s="27" t="str">
        <x:v>Catalogue 4 069</x:v>
      </x:c>
      <x:c r="I1692" s="27" t="str">
        <x:v>Spécialiste des capteurs</x:v>
      </x:c>
      <x:c r="J1692" s="4" t="str">
        <x:v>kaal-or</x:v>
      </x:c>
      <x:c r="K1692" s="4" t="str">
        <x:v>elites</x:v>
      </x:c>
      <x:c r="L1692" s="4" t="str">
        <x:v>Non</x:v>
      </x:c>
      <x:c r="M1692" s="4" t="str">
        <x:v>adult</x:v>
      </x:c>
      <x:c r="N1692" s="4"/>
      <x:c r="O169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2" s="27" t="str">
        <x:v>gris minéral</x:v>
      </x:c>
      <x:c r="Q1692" s="27" t="str">
        <x:v>bronze sombre</x:v>
      </x:c>
      <x:c r="R1692" s="27" t="str">
        <x:v>ivoire minéral</x:v>
      </x:c>
      <x:c r="S1692" s="27" t="str">
        <x:v>Masqué</x:v>
      </x:c>
      <x:c r="T1692" s="27" t="str">
        <x:v>bras tenus près du corps sans masquer les accessoires</x:v>
      </x:c>
      <x:c r="U1692" s="4" t="str">
        <x:v>Non</x:v>
      </x:c>
      <x:c r="V1692" s="4" t="str">
        <x:v>remaining-at-v69</x:v>
      </x:c>
      <x:c r="W1692" s="4" t="str">
        <x:v>Non</x:v>
      </x:c>
      <x:c r="X1692" s="4" t="str">
        <x:v>Non</x:v>
      </x:c>
      <x:c r="Y1692" s="4" t="str">
        <x:v>Non</x:v>
      </x:c>
      <x:c r="Z1692" s="36" t="n">
        <x:v>0</x:v>
      </x:c>
      <x:c r="AA1692" s="27"/>
      <x:c r="AB1692" s="48"/>
      <x:c r="AC1692" s="48"/>
      <x:c r="AD1692" s="48"/>
      <x:c r="AE1692" s="4"/>
      <x:c r="AF1692" s="4"/>
      <x:c r="AG1692" s="4"/>
      <x:c r="AH1692" s="27" t="str">
        <x:v>Non applicable : aucun PNG accepté documenté à V69</x:v>
      </x:c>
      <x:c r="AI1692" s="27" t="str">
        <x:v>Aucune correspondance retrouvée</x:v>
      </x:c>
      <x:c r="AJ1692" s="52"/>
    </x:row>
    <x:row r="1693" ht="29" customHeight="1">
      <x:c r="A1693" s="4" t="str">
        <x:v>kaal-or--elites-07</x:v>
      </x:c>
      <x:c r="B1693" s="4" t="str">
        <x:v>Kaal-Or — Gens de la haute neige</x:v>
      </x:c>
      <x:c r="C1693" s="4" t="str">
        <x:v>Élites</x:v>
      </x:c>
      <x:c r="D1693" s="45" t="n">
        <x:v>7</x:v>
      </x:c>
      <x:c r="E1693" s="27" t="str">
        <x:v>Pas faite</x:v>
      </x:c>
      <x:c r="F1693" s="27" t="str">
        <x:v>Aucune référence retrouvée dans le périmètre audité</x:v>
      </x:c>
      <x:c r="G1693" s="27" t="str">
        <x:v>Produire le PNG à partir de la fiche, puis sauvegarder et intégrer</x:v>
      </x:c>
      <x:c r="H1693" s="27" t="str">
        <x:v>Catalogue 4 069</x:v>
      </x:c>
      <x:c r="I1693" s="27" t="str">
        <x:v>Élite des passages</x:v>
      </x:c>
      <x:c r="J1693" s="4" t="str">
        <x:v>kaal-or</x:v>
      </x:c>
      <x:c r="K1693" s="4" t="str">
        <x:v>elites</x:v>
      </x:c>
      <x:c r="L1693" s="4" t="str">
        <x:v>Non</x:v>
      </x:c>
      <x:c r="M1693" s="4" t="str">
        <x:v>adult</x:v>
      </x:c>
      <x:c r="N1693" s="4"/>
      <x:c r="O169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3" s="27" t="str">
        <x:v>crème cendrée</x:v>
      </x:c>
      <x:c r="Q1693" s="27" t="str">
        <x:v>acier mat</x:v>
      </x:c>
      <x:c r="R1693" s="27" t="str">
        <x:v>vert désaturé</x:v>
      </x:c>
      <x:c r="S1693" s="27" t="str">
        <x:v>Découvert</x:v>
      </x:c>
      <x:c r="T1693" s="27" t="str">
        <x:v>geste discret de coordination</x:v>
      </x:c>
      <x:c r="U1693" s="4" t="str">
        <x:v>Non</x:v>
      </x:c>
      <x:c r="V1693" s="4" t="str">
        <x:v>remaining-at-v69</x:v>
      </x:c>
      <x:c r="W1693" s="4" t="str">
        <x:v>Non</x:v>
      </x:c>
      <x:c r="X1693" s="4" t="str">
        <x:v>Non</x:v>
      </x:c>
      <x:c r="Y1693" s="4" t="str">
        <x:v>Non</x:v>
      </x:c>
      <x:c r="Z1693" s="36" t="n">
        <x:v>0</x:v>
      </x:c>
      <x:c r="AA1693" s="27"/>
      <x:c r="AB1693" s="48"/>
      <x:c r="AC1693" s="48"/>
      <x:c r="AD1693" s="48"/>
      <x:c r="AE1693" s="4"/>
      <x:c r="AF1693" s="4"/>
      <x:c r="AG1693" s="4"/>
      <x:c r="AH1693" s="27" t="str">
        <x:v>Non applicable : aucun PNG accepté documenté à V69</x:v>
      </x:c>
      <x:c r="AI1693" s="27" t="str">
        <x:v>Aucune correspondance retrouvée</x:v>
      </x:c>
      <x:c r="AJ1693" s="52"/>
    </x:row>
    <x:row r="1694" ht="29" customHeight="1">
      <x:c r="A1694" s="4" t="str">
        <x:v>kaal-or--elites-08</x:v>
      </x:c>
      <x:c r="B1694" s="4" t="str">
        <x:v>Kaal-Or — Gens de la haute neige</x:v>
      </x:c>
      <x:c r="C1694" s="4" t="str">
        <x:v>Élites</x:v>
      </x:c>
      <x:c r="D1694" s="45" t="n">
        <x:v>8</x:v>
      </x:c>
      <x:c r="E1694" s="27" t="str">
        <x:v>Pas faite</x:v>
      </x:c>
      <x:c r="F1694" s="27" t="str">
        <x:v>Aucune référence retrouvée dans le périmètre audité</x:v>
      </x:c>
      <x:c r="G1694" s="27" t="str">
        <x:v>Produire le PNG à partir de la fiche, puis sauvegarder et intégrer</x:v>
      </x:c>
      <x:c r="H1694" s="27" t="str">
        <x:v>Catalogue 4 069</x:v>
      </x:c>
      <x:c r="I1694" s="27" t="str">
        <x:v>Élite d’escorte</x:v>
      </x:c>
      <x:c r="J1694" s="4" t="str">
        <x:v>kaal-or</x:v>
      </x:c>
      <x:c r="K1694" s="4" t="str">
        <x:v>elites</x:v>
      </x:c>
      <x:c r="L1694" s="4" t="str">
        <x:v>Non</x:v>
      </x:c>
      <x:c r="M1694" s="4" t="str">
        <x:v>adult</x:v>
      </x:c>
      <x:c r="N1694" s="4"/>
      <x:c r="O169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4" s="27" t="str">
        <x:v>brun gris pâle</x:v>
      </x:c>
      <x:c r="Q1694" s="27" t="str">
        <x:v>métal ardoise</x:v>
      </x:c>
      <x:c r="R1694" s="27" t="str">
        <x:v>ocre</x:v>
      </x:c>
      <x:c r="S1694" s="27" t="str">
        <x:v>Découvert</x:v>
      </x:c>
      <x:c r="T1694" s="27" t="str">
        <x:v>arme ou outil tenu bas, loin des jambes</x:v>
      </x:c>
      <x:c r="U1694" s="4" t="str">
        <x:v>Non</x:v>
      </x:c>
      <x:c r="V1694" s="4" t="str">
        <x:v>remaining-at-v69</x:v>
      </x:c>
      <x:c r="W1694" s="4" t="str">
        <x:v>Non</x:v>
      </x:c>
      <x:c r="X1694" s="4" t="str">
        <x:v>Non</x:v>
      </x:c>
      <x:c r="Y1694" s="4" t="str">
        <x:v>Non</x:v>
      </x:c>
      <x:c r="Z1694" s="36" t="n">
        <x:v>0</x:v>
      </x:c>
      <x:c r="AA1694" s="27"/>
      <x:c r="AB1694" s="48"/>
      <x:c r="AC1694" s="48"/>
      <x:c r="AD1694" s="48"/>
      <x:c r="AE1694" s="4"/>
      <x:c r="AF1694" s="4"/>
      <x:c r="AG1694" s="4"/>
      <x:c r="AH1694" s="27" t="str">
        <x:v>Non applicable : aucun PNG accepté documenté à V69</x:v>
      </x:c>
      <x:c r="AI1694" s="27" t="str">
        <x:v>Aucune correspondance retrouvée</x:v>
      </x:c>
      <x:c r="AJ1694" s="52"/>
    </x:row>
    <x:row r="1695" ht="29" customHeight="1">
      <x:c r="A1695" s="4" t="str">
        <x:v>kaal-or--elites-09</x:v>
      </x:c>
      <x:c r="B1695" s="4" t="str">
        <x:v>Kaal-Or — Gens de la haute neige</x:v>
      </x:c>
      <x:c r="C1695" s="4" t="str">
        <x:v>Élites</x:v>
      </x:c>
      <x:c r="D1695" s="45" t="n">
        <x:v>9</x:v>
      </x:c>
      <x:c r="E1695" s="27" t="str">
        <x:v>Pas faite</x:v>
      </x:c>
      <x:c r="F1695" s="27" t="str">
        <x:v>Aucune référence retrouvée dans le périmètre audité</x:v>
      </x:c>
      <x:c r="G1695" s="27" t="str">
        <x:v>Produire le PNG à partir de la fiche, puis sauvegarder et intégrer</x:v>
      </x:c>
      <x:c r="H1695" s="27" t="str">
        <x:v>Catalogue 4 069</x:v>
      </x:c>
      <x:c r="I1695" s="27" t="str">
        <x:v>Vétéran des pièges</x:v>
      </x:c>
      <x:c r="J1695" s="4" t="str">
        <x:v>kaal-or</x:v>
      </x:c>
      <x:c r="K1695" s="4" t="str">
        <x:v>elites</x:v>
      </x:c>
      <x:c r="L1695" s="4" t="str">
        <x:v>Non</x:v>
      </x:c>
      <x:c r="M1695" s="4" t="str">
        <x:v>adult</x:v>
      </x:c>
      <x:c r="N1695" s="4"/>
      <x:c r="O169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5" s="27" t="str">
        <x:v>ivoire marbré</x:v>
      </x:c>
      <x:c r="Q1695" s="27" t="str">
        <x:v>cuivre oxydé discret</x:v>
      </x:c>
      <x:c r="R1695" s="27" t="str">
        <x:v>noir mat</x:v>
      </x:c>
      <x:c r="S1695" s="27" t="str">
        <x:v>Masqué</x:v>
      </x:c>
      <x:c r="T1695" s="27" t="str">
        <x:v>attitude expérimentée immobile</x:v>
      </x:c>
      <x:c r="U1695" s="4" t="str">
        <x:v>Non</x:v>
      </x:c>
      <x:c r="V1695" s="4" t="str">
        <x:v>remaining-at-v69</x:v>
      </x:c>
      <x:c r="W1695" s="4" t="str">
        <x:v>Non</x:v>
      </x:c>
      <x:c r="X1695" s="4" t="str">
        <x:v>Non</x:v>
      </x:c>
      <x:c r="Y1695" s="4" t="str">
        <x:v>Non</x:v>
      </x:c>
      <x:c r="Z1695" s="36" t="n">
        <x:v>0</x:v>
      </x:c>
      <x:c r="AA1695" s="27"/>
      <x:c r="AB1695" s="48"/>
      <x:c r="AC1695" s="48"/>
      <x:c r="AD1695" s="48"/>
      <x:c r="AE1695" s="4"/>
      <x:c r="AF1695" s="4"/>
      <x:c r="AG1695" s="4"/>
      <x:c r="AH1695" s="27" t="str">
        <x:v>Non applicable : aucun PNG accepté documenté à V69</x:v>
      </x:c>
      <x:c r="AI1695" s="27" t="str">
        <x:v>Aucune correspondance retrouvée</x:v>
      </x:c>
      <x:c r="AJ1695" s="52"/>
    </x:row>
    <x:row r="1696" ht="29" customHeight="1">
      <x:c r="A1696" s="4" t="str">
        <x:v>kaal-or--elites-10</x:v>
      </x:c>
      <x:c r="B1696" s="4" t="str">
        <x:v>Kaal-Or — Gens de la haute neige</x:v>
      </x:c>
      <x:c r="C1696" s="4" t="str">
        <x:v>Élites</x:v>
      </x:c>
      <x:c r="D1696" s="45" t="n">
        <x:v>10</x:v>
      </x:c>
      <x:c r="E1696" s="27" t="str">
        <x:v>Pas faite</x:v>
      </x:c>
      <x:c r="F1696" s="27" t="str">
        <x:v>Aucune référence retrouvée dans le périmètre audité</x:v>
      </x:c>
      <x:c r="G1696" s="27" t="str">
        <x:v>Produire le PNG à partir de la fiche, puis sauvegarder et intégrer</x:v>
      </x:c>
      <x:c r="H1696" s="27" t="str">
        <x:v>Catalogue 4 069</x:v>
      </x:c>
      <x:c r="I1696" s="27" t="str">
        <x:v>Maître de traque</x:v>
      </x:c>
      <x:c r="J1696" s="4" t="str">
        <x:v>kaal-or</x:v>
      </x:c>
      <x:c r="K1696" s="4" t="str">
        <x:v>elites</x:v>
      </x:c>
      <x:c r="L1696" s="4" t="str">
        <x:v>Non</x:v>
      </x:c>
      <x:c r="M1696" s="4" t="str">
        <x:v>adult</x:v>
      </x:c>
      <x:c r="N1696" s="4"/>
      <x:c r="O169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6" s="27" t="str">
        <x:v>ardoise claire</x:v>
      </x:c>
      <x:c r="Q1696" s="27" t="str">
        <x:v>titane sombre</x:v>
      </x:c>
      <x:c r="R1696" s="27" t="str">
        <x:v>bordeaux</x:v>
      </x:c>
      <x:c r="S1696" s="27" t="str">
        <x:v>Découvert</x:v>
      </x:c>
      <x:c r="T1696" s="27" t="str">
        <x:v>présence assurée, légère rotation du thorax</x:v>
      </x:c>
      <x:c r="U1696" s="4" t="str">
        <x:v>Non</x:v>
      </x:c>
      <x:c r="V1696" s="4" t="str">
        <x:v>remaining-at-v69</x:v>
      </x:c>
      <x:c r="W1696" s="4" t="str">
        <x:v>Non</x:v>
      </x:c>
      <x:c r="X1696" s="4" t="str">
        <x:v>Non</x:v>
      </x:c>
      <x:c r="Y1696" s="4" t="str">
        <x:v>Non</x:v>
      </x:c>
      <x:c r="Z1696" s="36" t="n">
        <x:v>0</x:v>
      </x:c>
      <x:c r="AA1696" s="27"/>
      <x:c r="AB1696" s="48"/>
      <x:c r="AC1696" s="48"/>
      <x:c r="AD1696" s="48"/>
      <x:c r="AE1696" s="4"/>
      <x:c r="AF1696" s="4"/>
      <x:c r="AG1696" s="4"/>
      <x:c r="AH1696" s="27" t="str">
        <x:v>Non applicable : aucun PNG accepté documenté à V69</x:v>
      </x:c>
      <x:c r="AI1696" s="27" t="str">
        <x:v>Aucune correspondance retrouvée</x:v>
      </x:c>
      <x:c r="AJ1696" s="52"/>
    </x:row>
    <x:row r="1697" ht="29" customHeight="1">
      <x:c r="A1697" s="4" t="str">
        <x:v>kaal-or--battlemasters-01</x:v>
      </x:c>
      <x:c r="B1697" s="4" t="str">
        <x:v>Kaal-Or — Gens de la haute neige</x:v>
      </x:c>
      <x:c r="C1697" s="4" t="str">
        <x:v>Battlemasters</x:v>
      </x:c>
      <x:c r="D1697" s="45" t="n">
        <x:v>1</x:v>
      </x:c>
      <x:c r="E1697" s="27" t="str">
        <x:v>Présente dans main</x:v>
      </x:c>
      <x:c r="F1697" s="27" t="str">
        <x:v>Galerie et codex</x:v>
      </x:c>
      <x:c r="G1697" s="27" t="str">
        <x:v>Conserver ; vérifier le rendu selon l’usage indiqué</x:v>
      </x:c>
      <x:c r="H1697" s="27" t="str">
        <x:v>Catalogue 4 069</x:v>
      </x:c>
      <x:c r="I1697" s="27" t="str">
        <x:v>Battlemasters 01</x:v>
      </x:c>
      <x:c r="J1697" s="4" t="str">
        <x:v>kaal-or</x:v>
      </x:c>
      <x:c r="K1697" s="4" t="str">
        <x:v>battlemasters</x:v>
      </x:c>
      <x:c r="L1697" s="4" t="str">
        <x:v>Oui</x:v>
      </x:c>
      <x:c r="M1697" s="4" t="str">
        <x:v>Non renseigné</x:v>
      </x:c>
      <x:c r="N1697" s="4"/>
      <x:c r="O1697" s="27"/>
      <x:c r="P1697" s="27"/>
      <x:c r="Q1697" s="27"/>
      <x:c r="R1697" s="27"/>
      <x:c r="S1697" s="27"/>
      <x:c r="T1697" s="27"/>
      <x:c r="U1697" s="4" t="str">
        <x:v>Oui</x:v>
      </x:c>
      <x:c r="V1697" s="4" t="str">
        <x:v>baseline-v6</x:v>
      </x:c>
      <x:c r="W1697" s="4" t="str">
        <x:v>Oui</x:v>
      </x:c>
      <x:c r="X1697" s="4" t="str">
        <x:v>Non</x:v>
      </x:c>
      <x:c r="Y1697" s="4" t="str">
        <x:v>Non</x:v>
      </x:c>
      <x:c r="Z1697" s="36" t="n">
        <x:v>0</x:v>
      </x:c>
      <x:c r="AA1697" s="27" t="str">
        <x:v>Chemin blob présent dans l’arbre Git audité ; SHA256 déclaré par le registre, pixels non retéléchargés. Audit du code et des références ; aucun déploiement ni affichage en navigateur observé.</x:v>
      </x:c>
      <x:c r="AB1697" s="48" t="str">
        <x:v>https://github.com/darknigthmare/yautja-la-longue-chasse/blob/536ac53335e440747f6eccedd2cd757d1f817a99/public/game/imports/v85/library/7a89f1bfb6e9a1639d98e454501fdeef49bddf4ded8e0bf74122fad797d7b432.png</x:v>
      </x:c>
      <x:c r="AC1697" s="48" t="str">
        <x:v>https://github.com/darknigthmare/yautja-la-longue-chasse/blob/536ac53335e440747f6eccedd2cd757d1f817a99/app/game/data/recentSpriteLibraryV85.json</x:v>
      </x:c>
      <x:c r="AD1697" s="48" t="str">
        <x:v>https://drive.google.com/file/d/1Ddy1u9hSsj50sAmz0othPxph93RsWkKi/view?usp=drivesdk</x:v>
      </x:c>
      <x:c r="AE1697" s="4" t="str">
        <x:v>public/game/imports/v85/library/7a89f1bfb6e9a1639d98e454501fdeef49bddf4ded8e0bf74122fad797d7b432.png</x:v>
      </x:c>
      <x:c r="AF1697" s="4" t="str">
        <x:v>7a89f1bfb6e9a1639d98e454501fdeef49bddf4ded8e0bf74122fad797d7b432</x:v>
      </x:c>
      <x:c r="AG1697" s="4" t="str">
        <x:v>7a89f1bfb6e9a1639d98e454501fdeef49bddf4ded8e0bf74122fad797d7b432</x:v>
      </x:c>
      <x:c r="AH1697" s="27" t="str">
        <x:v>Archive candidate présente sur Drive ; PNG individuel non revérifié dans cet audit</x:v>
      </x:c>
      <x:c r="AI1697" s="27" t="str">
        <x:v>ID exact + SHA de version acceptée déclaré</x:v>
      </x:c>
      <x:c r="AJ1697" s="52"/>
    </x:row>
    <x:row r="1698" ht="29" customHeight="1">
      <x:c r="A1698" s="4" t="str">
        <x:v>kaal-or--battlemasters-02</x:v>
      </x:c>
      <x:c r="B1698" s="4" t="str">
        <x:v>Kaal-Or — Gens de la haute neige</x:v>
      </x:c>
      <x:c r="C1698" s="4" t="str">
        <x:v>Battlemasters</x:v>
      </x:c>
      <x:c r="D1698" s="45" t="n">
        <x:v>2</x:v>
      </x:c>
      <x:c r="E1698" s="27" t="str">
        <x:v>Pas faite</x:v>
      </x:c>
      <x:c r="F1698" s="27" t="str">
        <x:v>Aucune référence retrouvée dans le périmètre audité</x:v>
      </x:c>
      <x:c r="G1698" s="27" t="str">
        <x:v>Produire le PNG à partir de la fiche, puis sauvegarder et intégrer</x:v>
      </x:c>
      <x:c r="H1698" s="27" t="str">
        <x:v>Catalogue 4 069</x:v>
      </x:c>
      <x:c r="I1698" s="27" t="str">
        <x:v>Commandant de guerre — Kaal-Or</x:v>
      </x:c>
      <x:c r="J1698" s="4" t="str">
        <x:v>kaal-or</x:v>
      </x:c>
      <x:c r="K1698" s="4" t="str">
        <x:v>battlemasters</x:v>
      </x:c>
      <x:c r="L1698" s="4" t="str">
        <x:v>Oui</x:v>
      </x:c>
      <x:c r="M1698" s="4" t="str">
        <x:v>Non renseigné</x:v>
      </x:c>
      <x:c r="N1698" s="4"/>
      <x:c r="O1698" s="27"/>
      <x:c r="P1698" s="27"/>
      <x:c r="Q1698" s="27"/>
      <x:c r="R1698" s="27"/>
      <x:c r="S1698" s="27"/>
      <x:c r="T1698" s="27"/>
      <x:c r="U1698" s="4" t="str">
        <x:v>Non</x:v>
      </x:c>
      <x:c r="V1698" s="4" t="str">
        <x:v>remaining-at-v69</x:v>
      </x:c>
      <x:c r="W1698" s="4" t="str">
        <x:v>Non</x:v>
      </x:c>
      <x:c r="X1698" s="4" t="str">
        <x:v>Non</x:v>
      </x:c>
      <x:c r="Y1698" s="4" t="str">
        <x:v>Non</x:v>
      </x:c>
      <x:c r="Z1698" s="36" t="n">
        <x:v>0</x:v>
      </x:c>
      <x:c r="AA1698" s="27"/>
      <x:c r="AB1698" s="48"/>
      <x:c r="AC1698" s="48"/>
      <x:c r="AD1698" s="48"/>
      <x:c r="AE1698" s="4"/>
      <x:c r="AF1698" s="4"/>
      <x:c r="AG1698" s="4"/>
      <x:c r="AH1698" s="27" t="str">
        <x:v>Non applicable : aucun PNG accepté documenté à V69</x:v>
      </x:c>
      <x:c r="AI1698" s="27" t="str">
        <x:v>Aucune correspondance retrouvée</x:v>
      </x:c>
      <x:c r="AJ1698" s="52"/>
    </x:row>
    <x:row r="1699" ht="29" customHeight="1">
      <x:c r="A1699" s="4" t="str">
        <x:v>kaal-or--battlemasters-03</x:v>
      </x:c>
      <x:c r="B1699" s="4" t="str">
        <x:v>Kaal-Or — Gens de la haute neige</x:v>
      </x:c>
      <x:c r="C1699" s="4" t="str">
        <x:v>Battlemasters</x:v>
      </x:c>
      <x:c r="D1699" s="45" t="n">
        <x:v>3</x:v>
      </x:c>
      <x:c r="E1699" s="27" t="str">
        <x:v>Pas faite</x:v>
      </x:c>
      <x:c r="F1699" s="27" t="str">
        <x:v>Aucune référence retrouvée dans le périmètre audité</x:v>
      </x:c>
      <x:c r="G1699" s="27" t="str">
        <x:v>Produire le PNG à partir de la fiche, puis sauvegarder et intégrer</x:v>
      </x:c>
      <x:c r="H1699" s="27" t="str">
        <x:v>Catalogue 4 069</x:v>
      </x:c>
      <x:c r="I1699" s="27" t="str">
        <x:v>Instructeur au disque</x:v>
      </x:c>
      <x:c r="J1699" s="4" t="str">
        <x:v>kaal-or</x:v>
      </x:c>
      <x:c r="K1699" s="4" t="str">
        <x:v>battlemasters</x:v>
      </x:c>
      <x:c r="L1699" s="4" t="str">
        <x:v>Oui</x:v>
      </x:c>
      <x:c r="M1699" s="4" t="str">
        <x:v>adult</x:v>
      </x:c>
      <x:c r="N1699" s="4"/>
      <x:c r="O169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9" s="27" t="str">
        <x:v>brun gris pâle</x:v>
      </x:c>
      <x:c r="Q1699" s="27" t="str">
        <x:v>bronze patiné</x:v>
      </x:c>
      <x:c r="R1699" s="27" t="str">
        <x:v>gris charbon</x:v>
      </x:c>
      <x:c r="S1699" s="27" t="str">
        <x:v>Découvert</x:v>
      </x:c>
      <x:c r="T1699" s="27" t="str">
        <x:v>appui stable et épaules détendues</x:v>
      </x:c>
      <x:c r="U1699" s="4" t="str">
        <x:v>Non</x:v>
      </x:c>
      <x:c r="V1699" s="4" t="str">
        <x:v>remaining-at-v69</x:v>
      </x:c>
      <x:c r="W1699" s="4" t="str">
        <x:v>Non</x:v>
      </x:c>
      <x:c r="X1699" s="4" t="str">
        <x:v>Non</x:v>
      </x:c>
      <x:c r="Y1699" s="4" t="str">
        <x:v>Non</x:v>
      </x:c>
      <x:c r="Z1699" s="36" t="n">
        <x:v>0</x:v>
      </x:c>
      <x:c r="AA1699" s="27"/>
      <x:c r="AB1699" s="48"/>
      <x:c r="AC1699" s="48"/>
      <x:c r="AD1699" s="48"/>
      <x:c r="AE1699" s="4"/>
      <x:c r="AF1699" s="4"/>
      <x:c r="AG1699" s="4"/>
      <x:c r="AH1699" s="27" t="str">
        <x:v>Non applicable : aucun PNG accepté documenté à V69</x:v>
      </x:c>
      <x:c r="AI1699" s="27" t="str">
        <x:v>Aucune correspondance retrouvée</x:v>
      </x:c>
      <x:c r="AJ1699" s="52"/>
    </x:row>
    <x:row r="1700" ht="29" customHeight="1">
      <x:c r="A1700" s="4" t="str">
        <x:v>kaal-or--battlemasters-04</x:v>
      </x:c>
      <x:c r="B1700" s="4" t="str">
        <x:v>Kaal-Or — Gens de la haute neige</x:v>
      </x:c>
      <x:c r="C1700" s="4" t="str">
        <x:v>Battlemasters</x:v>
      </x:c>
      <x:c r="D1700" s="45" t="n">
        <x:v>4</x:v>
      </x:c>
      <x:c r="E1700" s="27" t="str">
        <x:v>Pas faite</x:v>
      </x:c>
      <x:c r="F1700" s="27" t="str">
        <x:v>Aucune référence retrouvée dans le périmètre audité</x:v>
      </x:c>
      <x:c r="G1700" s="27" t="str">
        <x:v>Produire le PNG à partir de la fiche, puis sauvegarder et intégrer</x:v>
      </x:c>
      <x:c r="H1700" s="27" t="str">
        <x:v>Catalogue 4 069</x:v>
      </x:c>
      <x:c r="I1700" s="27" t="str">
        <x:v>Maître des formations</x:v>
      </x:c>
      <x:c r="J1700" s="4" t="str">
        <x:v>kaal-or</x:v>
      </x:c>
      <x:c r="K1700" s="4" t="str">
        <x:v>battlemasters</x:v>
      </x:c>
      <x:c r="L1700" s="4" t="str">
        <x:v>Oui</x:v>
      </x:c>
      <x:c r="M1700" s="4" t="str">
        <x:v>adult</x:v>
      </x:c>
      <x:c r="N1700" s="4"/>
      <x:c r="O170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0" s="27" t="str">
        <x:v>ivoire marbré</x:v>
      </x:c>
      <x:c r="Q1700" s="27" t="str">
        <x:v>acier bleui</x:v>
      </x:c>
      <x:c r="R1700" s="27" t="str">
        <x:v>cuivre mat</x:v>
      </x:c>
      <x:c r="S1700" s="27" t="str">
        <x:v>Découvert</x:v>
      </x:c>
      <x:c r="T1700" s="27" t="str">
        <x:v>léger transfert du poids, silhouette entière</x:v>
      </x:c>
      <x:c r="U1700" s="4" t="str">
        <x:v>Non</x:v>
      </x:c>
      <x:c r="V1700" s="4" t="str">
        <x:v>remaining-at-v69</x:v>
      </x:c>
      <x:c r="W1700" s="4" t="str">
        <x:v>Non</x:v>
      </x:c>
      <x:c r="X1700" s="4" t="str">
        <x:v>Non</x:v>
      </x:c>
      <x:c r="Y1700" s="4" t="str">
        <x:v>Non</x:v>
      </x:c>
      <x:c r="Z1700" s="36" t="n">
        <x:v>0</x:v>
      </x:c>
      <x:c r="AA1700" s="27"/>
      <x:c r="AB1700" s="48"/>
      <x:c r="AC1700" s="48"/>
      <x:c r="AD1700" s="48"/>
      <x:c r="AE1700" s="4"/>
      <x:c r="AF1700" s="4"/>
      <x:c r="AG1700" s="4"/>
      <x:c r="AH1700" s="27" t="str">
        <x:v>Non applicable : aucun PNG accepté documenté à V69</x:v>
      </x:c>
      <x:c r="AI1700" s="27" t="str">
        <x:v>Aucune correspondance retrouvée</x:v>
      </x:c>
      <x:c r="AJ1700" s="52"/>
    </x:row>
    <x:row r="1701" ht="29" customHeight="1">
      <x:c r="A1701" s="4" t="str">
        <x:v>kaal-or--battlemasters-05</x:v>
      </x:c>
      <x:c r="B1701" s="4" t="str">
        <x:v>Kaal-Or — Gens de la haute neige</x:v>
      </x:c>
      <x:c r="C1701" s="4" t="str">
        <x:v>Battlemasters</x:v>
      </x:c>
      <x:c r="D1701" s="45" t="n">
        <x:v>5</x:v>
      </x:c>
      <x:c r="E1701" s="27" t="str">
        <x:v>Pas faite</x:v>
      </x:c>
      <x:c r="F1701" s="27" t="str">
        <x:v>Aucune référence retrouvée dans le périmètre audité</x:v>
      </x:c>
      <x:c r="G1701" s="27" t="str">
        <x:v>Produire le PNG à partir de la fiche, puis sauvegarder et intégrer</x:v>
      </x:c>
      <x:c r="H1701" s="27" t="str">
        <x:v>Catalogue 4 069</x:v>
      </x:c>
      <x:c r="I1701" s="27" t="str">
        <x:v>Maître de lance</x:v>
      </x:c>
      <x:c r="J1701" s="4" t="str">
        <x:v>kaal-or</x:v>
      </x:c>
      <x:c r="K1701" s="4" t="str">
        <x:v>battlemasters</x:v>
      </x:c>
      <x:c r="L1701" s="4" t="str">
        <x:v>Oui</x:v>
      </x:c>
      <x:c r="M1701" s="4" t="str">
        <x:v>adult</x:v>
      </x:c>
      <x:c r="N1701" s="4"/>
      <x:c r="O170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1" s="27" t="str">
        <x:v>ardoise claire</x:v>
      </x:c>
      <x:c r="Q1701" s="27" t="str">
        <x:v>graphite</x:v>
      </x:c>
      <x:c r="R1701" s="27" t="str">
        <x:v>bronze pâle</x:v>
      </x:c>
      <x:c r="S1701" s="27" t="str">
        <x:v>Découvert</x:v>
      </x:c>
      <x:c r="T1701" s="27" t="str">
        <x:v>posture de contrôle calme, mains lisibles</x:v>
      </x:c>
      <x:c r="U1701" s="4" t="str">
        <x:v>Non</x:v>
      </x:c>
      <x:c r="V1701" s="4" t="str">
        <x:v>remaining-at-v69</x:v>
      </x:c>
      <x:c r="W1701" s="4" t="str">
        <x:v>Non</x:v>
      </x:c>
      <x:c r="X1701" s="4" t="str">
        <x:v>Non</x:v>
      </x:c>
      <x:c r="Y1701" s="4" t="str">
        <x:v>Non</x:v>
      </x:c>
      <x:c r="Z1701" s="36" t="n">
        <x:v>0</x:v>
      </x:c>
      <x:c r="AA1701" s="27"/>
      <x:c r="AB1701" s="48"/>
      <x:c r="AC1701" s="48"/>
      <x:c r="AD1701" s="48"/>
      <x:c r="AE1701" s="4"/>
      <x:c r="AF1701" s="4"/>
      <x:c r="AG1701" s="4"/>
      <x:c r="AH1701" s="27" t="str">
        <x:v>Non applicable : aucun PNG accepté documenté à V69</x:v>
      </x:c>
      <x:c r="AI1701" s="27" t="str">
        <x:v>Aucune correspondance retrouvée</x:v>
      </x:c>
      <x:c r="AJ1701" s="52"/>
    </x:row>
    <x:row r="1702" ht="29" customHeight="1">
      <x:c r="A1702" s="4" t="str">
        <x:v>kaal-or--battlemasters-06</x:v>
      </x:c>
      <x:c r="B1702" s="4" t="str">
        <x:v>Kaal-Or — Gens de la haute neige</x:v>
      </x:c>
      <x:c r="C1702" s="4" t="str">
        <x:v>Battlemasters</x:v>
      </x:c>
      <x:c r="D1702" s="45" t="n">
        <x:v>6</x:v>
      </x:c>
      <x:c r="E1702" s="27" t="str">
        <x:v>Pas faite</x:v>
      </x:c>
      <x:c r="F1702" s="27" t="str">
        <x:v>Aucune référence retrouvée dans le périmètre audité</x:v>
      </x:c>
      <x:c r="G1702" s="27" t="str">
        <x:v>Produire le PNG à partir de la fiche, puis sauvegarder et intégrer</x:v>
      </x:c>
      <x:c r="H1702" s="27" t="str">
        <x:v>Catalogue 4 069</x:v>
      </x:c>
      <x:c r="I1702" s="27" t="str">
        <x:v>Instructeur des novices</x:v>
      </x:c>
      <x:c r="J1702" s="4" t="str">
        <x:v>kaal-or</x:v>
      </x:c>
      <x:c r="K1702" s="4" t="str">
        <x:v>battlemasters</x:v>
      </x:c>
      <x:c r="L1702" s="4" t="str">
        <x:v>Oui</x:v>
      </x:c>
      <x:c r="M1702" s="4" t="str">
        <x:v>adult</x:v>
      </x:c>
      <x:c r="N1702" s="4"/>
      <x:c r="O170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2" s="27" t="str">
        <x:v>gris minéral</x:v>
      </x:c>
      <x:c r="Q1702" s="27" t="str">
        <x:v>bronze sombre</x:v>
      </x:c>
      <x:c r="R1702" s="27" t="str">
        <x:v>ivoire minéral</x:v>
      </x:c>
      <x:c r="S1702" s="27" t="str">
        <x:v>Découvert</x:v>
      </x:c>
      <x:c r="T1702" s="27" t="str">
        <x:v>bras tenus près du corps sans masquer les accessoires</x:v>
      </x:c>
      <x:c r="U1702" s="4" t="str">
        <x:v>Non</x:v>
      </x:c>
      <x:c r="V1702" s="4" t="str">
        <x:v>remaining-at-v69</x:v>
      </x:c>
      <x:c r="W1702" s="4" t="str">
        <x:v>Non</x:v>
      </x:c>
      <x:c r="X1702" s="4" t="str">
        <x:v>Non</x:v>
      </x:c>
      <x:c r="Y1702" s="4" t="str">
        <x:v>Non</x:v>
      </x:c>
      <x:c r="Z1702" s="36" t="n">
        <x:v>0</x:v>
      </x:c>
      <x:c r="AA1702" s="27"/>
      <x:c r="AB1702" s="48"/>
      <x:c r="AC1702" s="48"/>
      <x:c r="AD1702" s="48"/>
      <x:c r="AE1702" s="4"/>
      <x:c r="AF1702" s="4"/>
      <x:c r="AG1702" s="4"/>
      <x:c r="AH1702" s="27" t="str">
        <x:v>Non applicable : aucun PNG accepté documenté à V69</x:v>
      </x:c>
      <x:c r="AI1702" s="27" t="str">
        <x:v>Aucune correspondance retrouvée</x:v>
      </x:c>
      <x:c r="AJ1702" s="52"/>
    </x:row>
    <x:row r="1703" ht="29" customHeight="1">
      <x:c r="A1703" s="4" t="str">
        <x:v>kaal-or--battlemasters-07</x:v>
      </x:c>
      <x:c r="B1703" s="4" t="str">
        <x:v>Kaal-Or — Gens de la haute neige</x:v>
      </x:c>
      <x:c r="C1703" s="4" t="str">
        <x:v>Battlemasters</x:v>
      </x:c>
      <x:c r="D1703" s="45" t="n">
        <x:v>7</x:v>
      </x:c>
      <x:c r="E1703" s="27" t="str">
        <x:v>Pas faite</x:v>
      </x:c>
      <x:c r="F1703" s="27" t="str">
        <x:v>Aucune référence retrouvée dans le périmètre audité</x:v>
      </x:c>
      <x:c r="G1703" s="27" t="str">
        <x:v>Produire le PNG à partir de la fiche, puis sauvegarder et intégrer</x:v>
      </x:c>
      <x:c r="H1703" s="27" t="str">
        <x:v>Catalogue 4 069</x:v>
      </x:c>
      <x:c r="I1703" s="27" t="str">
        <x:v>Maître de défense</x:v>
      </x:c>
      <x:c r="J1703" s="4" t="str">
        <x:v>kaal-or</x:v>
      </x:c>
      <x:c r="K1703" s="4" t="str">
        <x:v>battlemasters</x:v>
      </x:c>
      <x:c r="L1703" s="4" t="str">
        <x:v>Oui</x:v>
      </x:c>
      <x:c r="M1703" s="4" t="str">
        <x:v>adult</x:v>
      </x:c>
      <x:c r="N1703" s="4"/>
      <x:c r="O170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3" s="27" t="str">
        <x:v>crème cendrée</x:v>
      </x:c>
      <x:c r="Q1703" s="27" t="str">
        <x:v>acier mat</x:v>
      </x:c>
      <x:c r="R1703" s="27" t="str">
        <x:v>vert désaturé</x:v>
      </x:c>
      <x:c r="S1703" s="27" t="str">
        <x:v>Découvert</x:v>
      </x:c>
      <x:c r="T1703" s="27" t="str">
        <x:v>geste discret de coordination</x:v>
      </x:c>
      <x:c r="U1703" s="4" t="str">
        <x:v>Non</x:v>
      </x:c>
      <x:c r="V1703" s="4" t="str">
        <x:v>remaining-at-v69</x:v>
      </x:c>
      <x:c r="W1703" s="4" t="str">
        <x:v>Non</x:v>
      </x:c>
      <x:c r="X1703" s="4" t="str">
        <x:v>Non</x:v>
      </x:c>
      <x:c r="Y1703" s="4" t="str">
        <x:v>Non</x:v>
      </x:c>
      <x:c r="Z1703" s="36" t="n">
        <x:v>0</x:v>
      </x:c>
      <x:c r="AA1703" s="27"/>
      <x:c r="AB1703" s="48"/>
      <x:c r="AC1703" s="48"/>
      <x:c r="AD1703" s="48"/>
      <x:c r="AE1703" s="4"/>
      <x:c r="AF1703" s="4"/>
      <x:c r="AG1703" s="4"/>
      <x:c r="AH1703" s="27" t="str">
        <x:v>Non applicable : aucun PNG accepté documenté à V69</x:v>
      </x:c>
      <x:c r="AI1703" s="27" t="str">
        <x:v>Aucune correspondance retrouvée</x:v>
      </x:c>
      <x:c r="AJ1703" s="52"/>
    </x:row>
    <x:row r="1704" ht="29" customHeight="1">
      <x:c r="A1704" s="4" t="str">
        <x:v>kaal-or--battlemasters-08</x:v>
      </x:c>
      <x:c r="B1704" s="4" t="str">
        <x:v>Kaal-Or — Gens de la haute neige</x:v>
      </x:c>
      <x:c r="C1704" s="4" t="str">
        <x:v>Battlemasters</x:v>
      </x:c>
      <x:c r="D1704" s="45" t="n">
        <x:v>8</x:v>
      </x:c>
      <x:c r="E1704" s="27" t="str">
        <x:v>Pas faite</x:v>
      </x:c>
      <x:c r="F1704" s="27" t="str">
        <x:v>Aucune référence retrouvée dans le périmètre audité</x:v>
      </x:c>
      <x:c r="G1704" s="27" t="str">
        <x:v>Produire le PNG à partir de la fiche, puis sauvegarder et intégrer</x:v>
      </x:c>
      <x:c r="H1704" s="27" t="str">
        <x:v>Catalogue 4 069</x:v>
      </x:c>
      <x:c r="I1704" s="27" t="str">
        <x:v>Maître des sorties</x:v>
      </x:c>
      <x:c r="J1704" s="4" t="str">
        <x:v>kaal-or</x:v>
      </x:c>
      <x:c r="K1704" s="4" t="str">
        <x:v>battlemasters</x:v>
      </x:c>
      <x:c r="L1704" s="4" t="str">
        <x:v>Oui</x:v>
      </x:c>
      <x:c r="M1704" s="4" t="str">
        <x:v>adult</x:v>
      </x:c>
      <x:c r="N1704" s="4"/>
      <x:c r="O170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4" s="27" t="str">
        <x:v>brun gris pâle</x:v>
      </x:c>
      <x:c r="Q1704" s="27" t="str">
        <x:v>métal ardoise</x:v>
      </x:c>
      <x:c r="R1704" s="27" t="str">
        <x:v>ocre</x:v>
      </x:c>
      <x:c r="S1704" s="27" t="str">
        <x:v>Découvert</x:v>
      </x:c>
      <x:c r="T1704" s="27" t="str">
        <x:v>arme ou outil tenu bas, loin des jambes</x:v>
      </x:c>
      <x:c r="U1704" s="4" t="str">
        <x:v>Non</x:v>
      </x:c>
      <x:c r="V1704" s="4" t="str">
        <x:v>remaining-at-v69</x:v>
      </x:c>
      <x:c r="W1704" s="4" t="str">
        <x:v>Non</x:v>
      </x:c>
      <x:c r="X1704" s="4" t="str">
        <x:v>Non</x:v>
      </x:c>
      <x:c r="Y1704" s="4" t="str">
        <x:v>Non</x:v>
      </x:c>
      <x:c r="Z1704" s="36" t="n">
        <x:v>0</x:v>
      </x:c>
      <x:c r="AA1704" s="27"/>
      <x:c r="AB1704" s="48"/>
      <x:c r="AC1704" s="48"/>
      <x:c r="AD1704" s="48"/>
      <x:c r="AE1704" s="4"/>
      <x:c r="AF1704" s="4"/>
      <x:c r="AG1704" s="4"/>
      <x:c r="AH1704" s="27" t="str">
        <x:v>Non applicable : aucun PNG accepté documenté à V69</x:v>
      </x:c>
      <x:c r="AI1704" s="27" t="str">
        <x:v>Aucune correspondance retrouvée</x:v>
      </x:c>
      <x:c r="AJ1704" s="52"/>
    </x:row>
    <x:row r="1705" ht="29" customHeight="1">
      <x:c r="A1705" s="4" t="str">
        <x:v>kaal-or--battlemasters-09</x:v>
      </x:c>
      <x:c r="B1705" s="4" t="str">
        <x:v>Kaal-Or — Gens de la haute neige</x:v>
      </x:c>
      <x:c r="C1705" s="4" t="str">
        <x:v>Battlemasters</x:v>
      </x:c>
      <x:c r="D1705" s="45" t="n">
        <x:v>9</x:v>
      </x:c>
      <x:c r="E1705" s="27" t="str">
        <x:v>Pas faite</x:v>
      </x:c>
      <x:c r="F1705" s="27" t="str">
        <x:v>Aucune référence retrouvée dans le périmètre audité</x:v>
      </x:c>
      <x:c r="G1705" s="27" t="str">
        <x:v>Produire le PNG à partir de la fiche, puis sauvegarder et intégrer</x:v>
      </x:c>
      <x:c r="H1705" s="27" t="str">
        <x:v>Catalogue 4 069</x:v>
      </x:c>
      <x:c r="I1705" s="27" t="str">
        <x:v>Vétéran des exercices</x:v>
      </x:c>
      <x:c r="J1705" s="4" t="str">
        <x:v>kaal-or</x:v>
      </x:c>
      <x:c r="K1705" s="4" t="str">
        <x:v>battlemasters</x:v>
      </x:c>
      <x:c r="L1705" s="4" t="str">
        <x:v>Oui</x:v>
      </x:c>
      <x:c r="M1705" s="4" t="str">
        <x:v>adult</x:v>
      </x:c>
      <x:c r="N1705" s="4"/>
      <x:c r="O170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5" s="27" t="str">
        <x:v>ivoire marbré</x:v>
      </x:c>
      <x:c r="Q1705" s="27" t="str">
        <x:v>cuivre oxydé discret</x:v>
      </x:c>
      <x:c r="R1705" s="27" t="str">
        <x:v>noir mat</x:v>
      </x:c>
      <x:c r="S1705" s="27" t="str">
        <x:v>Découvert</x:v>
      </x:c>
      <x:c r="T1705" s="27" t="str">
        <x:v>attitude expérimentée immobile</x:v>
      </x:c>
      <x:c r="U1705" s="4" t="str">
        <x:v>Non</x:v>
      </x:c>
      <x:c r="V1705" s="4" t="str">
        <x:v>remaining-at-v69</x:v>
      </x:c>
      <x:c r="W1705" s="4" t="str">
        <x:v>Non</x:v>
      </x:c>
      <x:c r="X1705" s="4" t="str">
        <x:v>Non</x:v>
      </x:c>
      <x:c r="Y1705" s="4" t="str">
        <x:v>Non</x:v>
      </x:c>
      <x:c r="Z1705" s="36" t="n">
        <x:v>0</x:v>
      </x:c>
      <x:c r="AA1705" s="27"/>
      <x:c r="AB1705" s="48"/>
      <x:c r="AC1705" s="48"/>
      <x:c r="AD1705" s="48"/>
      <x:c r="AE1705" s="4"/>
      <x:c r="AF1705" s="4"/>
      <x:c r="AG1705" s="4"/>
      <x:c r="AH1705" s="27" t="str">
        <x:v>Non applicable : aucun PNG accepté documenté à V69</x:v>
      </x:c>
      <x:c r="AI1705" s="27" t="str">
        <x:v>Aucune correspondance retrouvée</x:v>
      </x:c>
      <x:c r="AJ1705" s="52"/>
    </x:row>
    <x:row r="1706" ht="29" customHeight="1">
      <x:c r="A1706" s="4" t="str">
        <x:v>kaal-or--battlemasters-10</x:v>
      </x:c>
      <x:c r="B1706" s="4" t="str">
        <x:v>Kaal-Or — Gens de la haute neige</x:v>
      </x:c>
      <x:c r="C1706" s="4" t="str">
        <x:v>Battlemasters</x:v>
      </x:c>
      <x:c r="D1706" s="45" t="n">
        <x:v>10</x:v>
      </x:c>
      <x:c r="E1706" s="27" t="str">
        <x:v>Pas faite</x:v>
      </x:c>
      <x:c r="F1706" s="27" t="str">
        <x:v>Aucune référence retrouvée dans le périmètre audité</x:v>
      </x:c>
      <x:c r="G1706" s="27" t="str">
        <x:v>Produire le PNG à partir de la fiche, puis sauvegarder et intégrer</x:v>
      </x:c>
      <x:c r="H1706" s="27" t="str">
        <x:v>Catalogue 4 069</x:v>
      </x:c>
      <x:c r="I1706" s="27" t="str">
        <x:v>Premier maître</x:v>
      </x:c>
      <x:c r="J1706" s="4" t="str">
        <x:v>kaal-or</x:v>
      </x:c>
      <x:c r="K1706" s="4" t="str">
        <x:v>battlemasters</x:v>
      </x:c>
      <x:c r="L1706" s="4" t="str">
        <x:v>Oui</x:v>
      </x:c>
      <x:c r="M1706" s="4" t="str">
        <x:v>adult</x:v>
      </x:c>
      <x:c r="N1706" s="4"/>
      <x:c r="O170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6" s="27" t="str">
        <x:v>ardoise claire</x:v>
      </x:c>
      <x:c r="Q1706" s="27" t="str">
        <x:v>titane sombre</x:v>
      </x:c>
      <x:c r="R1706" s="27" t="str">
        <x:v>bordeaux</x:v>
      </x:c>
      <x:c r="S1706" s="27" t="str">
        <x:v>Découvert</x:v>
      </x:c>
      <x:c r="T1706" s="27" t="str">
        <x:v>présence assurée, légère rotation du thorax</x:v>
      </x:c>
      <x:c r="U1706" s="4" t="str">
        <x:v>Non</x:v>
      </x:c>
      <x:c r="V1706" s="4" t="str">
        <x:v>remaining-at-v69</x:v>
      </x:c>
      <x:c r="W1706" s="4" t="str">
        <x:v>Non</x:v>
      </x:c>
      <x:c r="X1706" s="4" t="str">
        <x:v>Non</x:v>
      </x:c>
      <x:c r="Y1706" s="4" t="str">
        <x:v>Non</x:v>
      </x:c>
      <x:c r="Z1706" s="36" t="n">
        <x:v>0</x:v>
      </x:c>
      <x:c r="AA1706" s="27"/>
      <x:c r="AB1706" s="48"/>
      <x:c r="AC1706" s="48"/>
      <x:c r="AD1706" s="48"/>
      <x:c r="AE1706" s="4"/>
      <x:c r="AF1706" s="4"/>
      <x:c r="AG1706" s="4"/>
      <x:c r="AH1706" s="27" t="str">
        <x:v>Non applicable : aucun PNG accepté documenté à V69</x:v>
      </x:c>
      <x:c r="AI1706" s="27" t="str">
        <x:v>Aucune correspondance retrouvée</x:v>
      </x:c>
      <x:c r="AJ1706" s="52"/>
    </x:row>
    <x:row r="1707" ht="29" customHeight="1">
      <x:c r="A1707" s="4" t="str">
        <x:v>kaal-or--leaders-01</x:v>
      </x:c>
      <x:c r="B1707" s="4" t="str">
        <x:v>Kaal-Or — Gens de la haute neige</x:v>
      </x:c>
      <x:c r="C1707" s="4" t="str">
        <x:v>Leaders / chefs de chasse</x:v>
      </x:c>
      <x:c r="D1707" s="45" t="n">
        <x:v>1</x:v>
      </x:c>
      <x:c r="E1707" s="27" t="str">
        <x:v>Présente dans main</x:v>
      </x:c>
      <x:c r="F1707" s="27" t="str">
        <x:v>Galerie et codex</x:v>
      </x:c>
      <x:c r="G1707" s="27" t="str">
        <x:v>Conserver ; vérifier le rendu selon l’usage indiqué</x:v>
      </x:c>
      <x:c r="H1707" s="27" t="str">
        <x:v>Catalogue 4 069</x:v>
      </x:c>
      <x:c r="I1707" s="27" t="str">
        <x:v>Leaders / chefs de chasse 01</x:v>
      </x:c>
      <x:c r="J1707" s="4" t="str">
        <x:v>kaal-or</x:v>
      </x:c>
      <x:c r="K1707" s="4" t="str">
        <x:v>leaders</x:v>
      </x:c>
      <x:c r="L1707" s="4" t="str">
        <x:v>Non</x:v>
      </x:c>
      <x:c r="M1707" s="4" t="str">
        <x:v>Non renseigné</x:v>
      </x:c>
      <x:c r="N1707" s="4"/>
      <x:c r="O1707" s="27"/>
      <x:c r="P1707" s="27"/>
      <x:c r="Q1707" s="27"/>
      <x:c r="R1707" s="27"/>
      <x:c r="S1707" s="27"/>
      <x:c r="T1707" s="27"/>
      <x:c r="U1707" s="4" t="str">
        <x:v>Oui</x:v>
      </x:c>
      <x:c r="V1707" s="4" t="str">
        <x:v>baseline-v6</x:v>
      </x:c>
      <x:c r="W1707" s="4" t="str">
        <x:v>Oui</x:v>
      </x:c>
      <x:c r="X1707" s="4" t="str">
        <x:v>Non</x:v>
      </x:c>
      <x:c r="Y1707" s="4" t="str">
        <x:v>Non</x:v>
      </x:c>
      <x:c r="Z1707" s="36" t="n">
        <x:v>0</x:v>
      </x:c>
      <x:c r="AA1707" s="27" t="str">
        <x:v>Chemin blob présent dans l’arbre Git audité ; SHA256 déclaré par le registre, pixels non retéléchargés. Audit du code et des références ; aucun déploiement ni affichage en navigateur observé.</x:v>
      </x:c>
      <x:c r="AB1707" s="48" t="str">
        <x:v>https://github.com/darknigthmare/yautja-la-longue-chasse/blob/536ac53335e440747f6eccedd2cd757d1f817a99/public/game/imports/v85/library/c6e085efa57df5ee5b7c31ef6cca82ebc5b4f8df699b538df3552a71d1e8152b.png</x:v>
      </x:c>
      <x:c r="AC1707" s="48" t="str">
        <x:v>https://github.com/darknigthmare/yautja-la-longue-chasse/blob/536ac53335e440747f6eccedd2cd757d1f817a99/app/game/data/recentSpriteLibraryV85.json</x:v>
      </x:c>
      <x:c r="AD1707" s="48" t="str">
        <x:v>https://drive.google.com/file/d/1Ddy1u9hSsj50sAmz0othPxph93RsWkKi/view?usp=drivesdk</x:v>
      </x:c>
      <x:c r="AE1707" s="4" t="str">
        <x:v>public/game/imports/v85/library/c6e085efa57df5ee5b7c31ef6cca82ebc5b4f8df699b538df3552a71d1e8152b.png</x:v>
      </x:c>
      <x:c r="AF1707" s="4" t="str">
        <x:v>c6e085efa57df5ee5b7c31ef6cca82ebc5b4f8df699b538df3552a71d1e8152b</x:v>
      </x:c>
      <x:c r="AG1707" s="4" t="str">
        <x:v>c6e085efa57df5ee5b7c31ef6cca82ebc5b4f8df699b538df3552a71d1e8152b</x:v>
      </x:c>
      <x:c r="AH1707" s="27" t="str">
        <x:v>Archive candidate présente sur Drive ; PNG individuel non revérifié dans cet audit</x:v>
      </x:c>
      <x:c r="AI1707" s="27" t="str">
        <x:v>ID exact + SHA de version acceptée déclaré</x:v>
      </x:c>
      <x:c r="AJ1707" s="52"/>
    </x:row>
    <x:row r="1708" ht="29" customHeight="1">
      <x:c r="A1708" s="4" t="str">
        <x:v>kaal-or--leaders-02</x:v>
      </x:c>
      <x:c r="B1708" s="4" t="str">
        <x:v>Kaal-Or — Gens de la haute neige</x:v>
      </x:c>
      <x:c r="C1708" s="4" t="str">
        <x:v>Leaders / chefs de chasse</x:v>
      </x:c>
      <x:c r="D1708" s="45" t="n">
        <x:v>2</x:v>
      </x:c>
      <x:c r="E1708" s="27" t="str">
        <x:v>Pas faite</x:v>
      </x:c>
      <x:c r="F1708" s="27" t="str">
        <x:v>Aucune référence retrouvée dans le périmètre audité</x:v>
      </x:c>
      <x:c r="G1708" s="27" t="str">
        <x:v>Produire le PNG à partir de la fiche, puis sauvegarder et intégrer</x:v>
      </x:c>
      <x:c r="H1708" s="27" t="str">
        <x:v>Catalogue 4 069</x:v>
      </x:c>
      <x:c r="I1708" s="27" t="str">
        <x:v>Chef des éclaireurs</x:v>
      </x:c>
      <x:c r="J1708" s="4" t="str">
        <x:v>kaal-or</x:v>
      </x:c>
      <x:c r="K1708" s="4" t="str">
        <x:v>leaders</x:v>
      </x:c>
      <x:c r="L1708" s="4" t="str">
        <x:v>Non</x:v>
      </x:c>
      <x:c r="M1708" s="4" t="str">
        <x:v>adult</x:v>
      </x:c>
      <x:c r="N1708" s="4"/>
      <x:c r="O170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8" s="27" t="str">
        <x:v>crème cendrée</x:v>
      </x:c>
      <x:c r="Q1708" s="27" t="str">
        <x:v>acier patiné</x:v>
      </x:c>
      <x:c r="R1708" s="27" t="str">
        <x:v>bleu profond</x:v>
      </x:c>
      <x:c r="S1708" s="27" t="str">
        <x:v>Découvert</x:v>
      </x:c>
      <x:c r="T1708" s="27" t="str">
        <x:v>posture d’observation en trois quarts droite</x:v>
      </x:c>
      <x:c r="U1708" s="4" t="str">
        <x:v>Non</x:v>
      </x:c>
      <x:c r="V1708" s="4" t="str">
        <x:v>remaining-at-v69</x:v>
      </x:c>
      <x:c r="W1708" s="4" t="str">
        <x:v>Non</x:v>
      </x:c>
      <x:c r="X1708" s="4" t="str">
        <x:v>Non</x:v>
      </x:c>
      <x:c r="Y1708" s="4" t="str">
        <x:v>Non</x:v>
      </x:c>
      <x:c r="Z1708" s="36" t="n">
        <x:v>0</x:v>
      </x:c>
      <x:c r="AA1708" s="27"/>
      <x:c r="AB1708" s="48"/>
      <x:c r="AC1708" s="48"/>
      <x:c r="AD1708" s="48"/>
      <x:c r="AE1708" s="4"/>
      <x:c r="AF1708" s="4"/>
      <x:c r="AG1708" s="4"/>
      <x:c r="AH1708" s="27" t="str">
        <x:v>Non applicable : aucun PNG accepté documenté à V69</x:v>
      </x:c>
      <x:c r="AI1708" s="27" t="str">
        <x:v>Aucune correspondance retrouvée</x:v>
      </x:c>
      <x:c r="AJ1708" s="52"/>
    </x:row>
    <x:row r="1709" ht="29" customHeight="1">
      <x:c r="A1709" s="4" t="str">
        <x:v>kaal-or--leaders-03</x:v>
      </x:c>
      <x:c r="B1709" s="4" t="str">
        <x:v>Kaal-Or — Gens de la haute neige</x:v>
      </x:c>
      <x:c r="C1709" s="4" t="str">
        <x:v>Leaders / chefs de chasse</x:v>
      </x:c>
      <x:c r="D1709" s="45" t="n">
        <x:v>3</x:v>
      </x:c>
      <x:c r="E1709" s="27" t="str">
        <x:v>Pas faite</x:v>
      </x:c>
      <x:c r="F1709" s="27" t="str">
        <x:v>Aucune référence retrouvée dans le périmètre audité</x:v>
      </x:c>
      <x:c r="G1709" s="27" t="str">
        <x:v>Produire le PNG à partir de la fiche, puis sauvegarder et intégrer</x:v>
      </x:c>
      <x:c r="H1709" s="27" t="str">
        <x:v>Catalogue 4 069</x:v>
      </x:c>
      <x:c r="I1709" s="27" t="str">
        <x:v>Capitaine des passages</x:v>
      </x:c>
      <x:c r="J1709" s="4" t="str">
        <x:v>kaal-or</x:v>
      </x:c>
      <x:c r="K1709" s="4" t="str">
        <x:v>leaders</x:v>
      </x:c>
      <x:c r="L1709" s="4" t="str">
        <x:v>Non</x:v>
      </x:c>
      <x:c r="M1709" s="4" t="str">
        <x:v>adult</x:v>
      </x:c>
      <x:c r="N1709" s="4"/>
      <x:c r="O170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9" s="27" t="str">
        <x:v>brun gris pâle</x:v>
      </x:c>
      <x:c r="Q1709" s="27" t="str">
        <x:v>bronze patiné</x:v>
      </x:c>
      <x:c r="R1709" s="27" t="str">
        <x:v>gris charbon</x:v>
      </x:c>
      <x:c r="S1709" s="27" t="str">
        <x:v>Découvert</x:v>
      </x:c>
      <x:c r="T1709" s="27" t="str">
        <x:v>appui stable et épaules détendues</x:v>
      </x:c>
      <x:c r="U1709" s="4" t="str">
        <x:v>Non</x:v>
      </x:c>
      <x:c r="V1709" s="4" t="str">
        <x:v>remaining-at-v69</x:v>
      </x:c>
      <x:c r="W1709" s="4" t="str">
        <x:v>Non</x:v>
      </x:c>
      <x:c r="X1709" s="4" t="str">
        <x:v>Non</x:v>
      </x:c>
      <x:c r="Y1709" s="4" t="str">
        <x:v>Non</x:v>
      </x:c>
      <x:c r="Z1709" s="36" t="n">
        <x:v>0</x:v>
      </x:c>
      <x:c r="AA1709" s="27"/>
      <x:c r="AB1709" s="48"/>
      <x:c r="AC1709" s="48"/>
      <x:c r="AD1709" s="48"/>
      <x:c r="AE1709" s="4"/>
      <x:c r="AF1709" s="4"/>
      <x:c r="AG1709" s="4"/>
      <x:c r="AH1709" s="27" t="str">
        <x:v>Non applicable : aucun PNG accepté documenté à V69</x:v>
      </x:c>
      <x:c r="AI1709" s="27" t="str">
        <x:v>Aucune correspondance retrouvée</x:v>
      </x:c>
      <x:c r="AJ1709" s="52"/>
    </x:row>
    <x:row r="1710" ht="29" customHeight="1">
      <x:c r="A1710" s="4" t="str">
        <x:v>kaal-or--leaders-04</x:v>
      </x:c>
      <x:c r="B1710" s="4" t="str">
        <x:v>Kaal-Or — Gens de la haute neige</x:v>
      </x:c>
      <x:c r="C1710" s="4" t="str">
        <x:v>Leaders / chefs de chasse</x:v>
      </x:c>
      <x:c r="D1710" s="45" t="n">
        <x:v>4</x:v>
      </x:c>
      <x:c r="E1710" s="27" t="str">
        <x:v>Pas faite</x:v>
      </x:c>
      <x:c r="F1710" s="27" t="str">
        <x:v>Aucune référence retrouvée dans le périmètre audité</x:v>
      </x:c>
      <x:c r="G1710" s="27" t="str">
        <x:v>Produire le PNG à partir de la fiche, puis sauvegarder et intégrer</x:v>
      </x:c>
      <x:c r="H1710" s="27" t="str">
        <x:v>Catalogue 4 069</x:v>
      </x:c>
      <x:c r="I1710" s="27" t="str">
        <x:v>Chef de la poursuite</x:v>
      </x:c>
      <x:c r="J1710" s="4" t="str">
        <x:v>kaal-or</x:v>
      </x:c>
      <x:c r="K1710" s="4" t="str">
        <x:v>leaders</x:v>
      </x:c>
      <x:c r="L1710" s="4" t="str">
        <x:v>Non</x:v>
      </x:c>
      <x:c r="M1710" s="4" t="str">
        <x:v>adult</x:v>
      </x:c>
      <x:c r="N1710" s="4"/>
      <x:c r="O171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0" s="27" t="str">
        <x:v>ivoire marbré</x:v>
      </x:c>
      <x:c r="Q1710" s="27" t="str">
        <x:v>acier bleui</x:v>
      </x:c>
      <x:c r="R1710" s="27" t="str">
        <x:v>cuivre mat</x:v>
      </x:c>
      <x:c r="S1710" s="27" t="str">
        <x:v>Découvert</x:v>
      </x:c>
      <x:c r="T1710" s="27" t="str">
        <x:v>léger transfert du poids, silhouette entière</x:v>
      </x:c>
      <x:c r="U1710" s="4" t="str">
        <x:v>Non</x:v>
      </x:c>
      <x:c r="V1710" s="4" t="str">
        <x:v>remaining-at-v69</x:v>
      </x:c>
      <x:c r="W1710" s="4" t="str">
        <x:v>Non</x:v>
      </x:c>
      <x:c r="X1710" s="4" t="str">
        <x:v>Non</x:v>
      </x:c>
      <x:c r="Y1710" s="4" t="str">
        <x:v>Non</x:v>
      </x:c>
      <x:c r="Z1710" s="36" t="n">
        <x:v>0</x:v>
      </x:c>
      <x:c r="AA1710" s="27"/>
      <x:c r="AB1710" s="48"/>
      <x:c r="AC1710" s="48"/>
      <x:c r="AD1710" s="48"/>
      <x:c r="AE1710" s="4"/>
      <x:c r="AF1710" s="4"/>
      <x:c r="AG1710" s="4"/>
      <x:c r="AH1710" s="27" t="str">
        <x:v>Non applicable : aucun PNG accepté documenté à V69</x:v>
      </x:c>
      <x:c r="AI1710" s="27" t="str">
        <x:v>Aucune correspondance retrouvée</x:v>
      </x:c>
      <x:c r="AJ1710" s="52"/>
    </x:row>
    <x:row r="1711" ht="29" customHeight="1">
      <x:c r="A1711" s="4" t="str">
        <x:v>kaal-or--leaders-05</x:v>
      </x:c>
      <x:c r="B1711" s="4" t="str">
        <x:v>Kaal-Or — Gens de la haute neige</x:v>
      </x:c>
      <x:c r="C1711" s="4" t="str">
        <x:v>Leaders / chefs de chasse</x:v>
      </x:c>
      <x:c r="D1711" s="45" t="n">
        <x:v>5</x:v>
      </x:c>
      <x:c r="E1711" s="27" t="str">
        <x:v>Pas faite</x:v>
      </x:c>
      <x:c r="F1711" s="27" t="str">
        <x:v>Aucune référence retrouvée dans le périmètre audité</x:v>
      </x:c>
      <x:c r="G1711" s="27" t="str">
        <x:v>Produire le PNG à partir de la fiche, puis sauvegarder et intégrer</x:v>
      </x:c>
      <x:c r="H1711" s="27" t="str">
        <x:v>Catalogue 4 069</x:v>
      </x:c>
      <x:c r="I1711" s="27" t="str">
        <x:v>Capitaine des relais</x:v>
      </x:c>
      <x:c r="J1711" s="4" t="str">
        <x:v>kaal-or</x:v>
      </x:c>
      <x:c r="K1711" s="4" t="str">
        <x:v>leaders</x:v>
      </x:c>
      <x:c r="L1711" s="4" t="str">
        <x:v>Non</x:v>
      </x:c>
      <x:c r="M1711" s="4" t="str">
        <x:v>adult</x:v>
      </x:c>
      <x:c r="N1711" s="4"/>
      <x:c r="O171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1" s="27" t="str">
        <x:v>ardoise claire</x:v>
      </x:c>
      <x:c r="Q1711" s="27" t="str">
        <x:v>graphite</x:v>
      </x:c>
      <x:c r="R1711" s="27" t="str">
        <x:v>bronze pâle</x:v>
      </x:c>
      <x:c r="S1711" s="27" t="str">
        <x:v>Découvert</x:v>
      </x:c>
      <x:c r="T1711" s="27" t="str">
        <x:v>posture de contrôle calme, mains lisibles</x:v>
      </x:c>
      <x:c r="U1711" s="4" t="str">
        <x:v>Non</x:v>
      </x:c>
      <x:c r="V1711" s="4" t="str">
        <x:v>remaining-at-v69</x:v>
      </x:c>
      <x:c r="W1711" s="4" t="str">
        <x:v>Non</x:v>
      </x:c>
      <x:c r="X1711" s="4" t="str">
        <x:v>Non</x:v>
      </x:c>
      <x:c r="Y1711" s="4" t="str">
        <x:v>Non</x:v>
      </x:c>
      <x:c r="Z1711" s="36" t="n">
        <x:v>0</x:v>
      </x:c>
      <x:c r="AA1711" s="27"/>
      <x:c r="AB1711" s="48"/>
      <x:c r="AC1711" s="48"/>
      <x:c r="AD1711" s="48"/>
      <x:c r="AE1711" s="4"/>
      <x:c r="AF1711" s="4"/>
      <x:c r="AG1711" s="4"/>
      <x:c r="AH1711" s="27" t="str">
        <x:v>Non applicable : aucun PNG accepté documenté à V69</x:v>
      </x:c>
      <x:c r="AI1711" s="27" t="str">
        <x:v>Aucune correspondance retrouvée</x:v>
      </x:c>
      <x:c r="AJ1711" s="52"/>
    </x:row>
    <x:row r="1712" ht="29" customHeight="1">
      <x:c r="A1712" s="4" t="str">
        <x:v>kaal-or--leaders-06</x:v>
      </x:c>
      <x:c r="B1712" s="4" t="str">
        <x:v>Kaal-Or — Gens de la haute neige</x:v>
      </x:c>
      <x:c r="C1712" s="4" t="str">
        <x:v>Leaders / chefs de chasse</x:v>
      </x:c>
      <x:c r="D1712" s="45" t="n">
        <x:v>6</x:v>
      </x:c>
      <x:c r="E1712" s="27" t="str">
        <x:v>Pas faite</x:v>
      </x:c>
      <x:c r="F1712" s="27" t="str">
        <x:v>Aucune référence retrouvée dans le périmètre audité</x:v>
      </x:c>
      <x:c r="G1712" s="27" t="str">
        <x:v>Produire le PNG à partir de la fiche, puis sauvegarder et intégrer</x:v>
      </x:c>
      <x:c r="H1712" s="27" t="str">
        <x:v>Catalogue 4 069</x:v>
      </x:c>
      <x:c r="I1712" s="27" t="str">
        <x:v>Chef au disque</x:v>
      </x:c>
      <x:c r="J1712" s="4" t="str">
        <x:v>kaal-or</x:v>
      </x:c>
      <x:c r="K1712" s="4" t="str">
        <x:v>leaders</x:v>
      </x:c>
      <x:c r="L1712" s="4" t="str">
        <x:v>Non</x:v>
      </x:c>
      <x:c r="M1712" s="4" t="str">
        <x:v>adult</x:v>
      </x:c>
      <x:c r="N1712" s="4"/>
      <x:c r="O171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2" s="27" t="str">
        <x:v>gris minéral</x:v>
      </x:c>
      <x:c r="Q1712" s="27" t="str">
        <x:v>bronze sombre</x:v>
      </x:c>
      <x:c r="R1712" s="27" t="str">
        <x:v>ivoire minéral</x:v>
      </x:c>
      <x:c r="S1712" s="27" t="str">
        <x:v>Découvert</x:v>
      </x:c>
      <x:c r="T1712" s="27" t="str">
        <x:v>bras tenus près du corps sans masquer les accessoires</x:v>
      </x:c>
      <x:c r="U1712" s="4" t="str">
        <x:v>Non</x:v>
      </x:c>
      <x:c r="V1712" s="4" t="str">
        <x:v>remaining-at-v69</x:v>
      </x:c>
      <x:c r="W1712" s="4" t="str">
        <x:v>Non</x:v>
      </x:c>
      <x:c r="X1712" s="4" t="str">
        <x:v>Non</x:v>
      </x:c>
      <x:c r="Y1712" s="4" t="str">
        <x:v>Non</x:v>
      </x:c>
      <x:c r="Z1712" s="36" t="n">
        <x:v>0</x:v>
      </x:c>
      <x:c r="AA1712" s="27"/>
      <x:c r="AB1712" s="48"/>
      <x:c r="AC1712" s="48"/>
      <x:c r="AD1712" s="48"/>
      <x:c r="AE1712" s="4"/>
      <x:c r="AF1712" s="4"/>
      <x:c r="AG1712" s="4"/>
      <x:c r="AH1712" s="27" t="str">
        <x:v>Non applicable : aucun PNG accepté documenté à V69</x:v>
      </x:c>
      <x:c r="AI1712" s="27" t="str">
        <x:v>Aucune correspondance retrouvée</x:v>
      </x:c>
      <x:c r="AJ1712" s="52"/>
    </x:row>
    <x:row r="1713" ht="29" customHeight="1">
      <x:c r="A1713" s="4" t="str">
        <x:v>kaal-or--leaders-07</x:v>
      </x:c>
      <x:c r="B1713" s="4" t="str">
        <x:v>Kaal-Or — Gens de la haute neige</x:v>
      </x:c>
      <x:c r="C1713" s="4" t="str">
        <x:v>Leaders / chefs de chasse</x:v>
      </x:c>
      <x:c r="D1713" s="45" t="n">
        <x:v>7</x:v>
      </x:c>
      <x:c r="E1713" s="27" t="str">
        <x:v>Pas faite</x:v>
      </x:c>
      <x:c r="F1713" s="27" t="str">
        <x:v>Aucune référence retrouvée dans le périmètre audité</x:v>
      </x:c>
      <x:c r="G1713" s="27" t="str">
        <x:v>Produire le PNG à partir de la fiche, puis sauvegarder et intégrer</x:v>
      </x:c>
      <x:c r="H1713" s="27" t="str">
        <x:v>Catalogue 4 069</x:v>
      </x:c>
      <x:c r="I1713" s="27" t="str">
        <x:v>Capitaine de l’arrière-garde</x:v>
      </x:c>
      <x:c r="J1713" s="4" t="str">
        <x:v>kaal-or</x:v>
      </x:c>
      <x:c r="K1713" s="4" t="str">
        <x:v>leaders</x:v>
      </x:c>
      <x:c r="L1713" s="4" t="str">
        <x:v>Non</x:v>
      </x:c>
      <x:c r="M1713" s="4" t="str">
        <x:v>adult</x:v>
      </x:c>
      <x:c r="N1713" s="4"/>
      <x:c r="O171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3" s="27" t="str">
        <x:v>crème cendrée</x:v>
      </x:c>
      <x:c r="Q1713" s="27" t="str">
        <x:v>acier mat</x:v>
      </x:c>
      <x:c r="R1713" s="27" t="str">
        <x:v>vert désaturé</x:v>
      </x:c>
      <x:c r="S1713" s="27" t="str">
        <x:v>Découvert</x:v>
      </x:c>
      <x:c r="T1713" s="27" t="str">
        <x:v>geste discret de coordination</x:v>
      </x:c>
      <x:c r="U1713" s="4" t="str">
        <x:v>Non</x:v>
      </x:c>
      <x:c r="V1713" s="4" t="str">
        <x:v>remaining-at-v69</x:v>
      </x:c>
      <x:c r="W1713" s="4" t="str">
        <x:v>Non</x:v>
      </x:c>
      <x:c r="X1713" s="4" t="str">
        <x:v>Non</x:v>
      </x:c>
      <x:c r="Y1713" s="4" t="str">
        <x:v>Non</x:v>
      </x:c>
      <x:c r="Z1713" s="36" t="n">
        <x:v>0</x:v>
      </x:c>
      <x:c r="AA1713" s="27"/>
      <x:c r="AB1713" s="48"/>
      <x:c r="AC1713" s="48"/>
      <x:c r="AD1713" s="48"/>
      <x:c r="AE1713" s="4"/>
      <x:c r="AF1713" s="4"/>
      <x:c r="AG1713" s="4"/>
      <x:c r="AH1713" s="27" t="str">
        <x:v>Non applicable : aucun PNG accepté documenté à V69</x:v>
      </x:c>
      <x:c r="AI1713" s="27" t="str">
        <x:v>Aucune correspondance retrouvée</x:v>
      </x:c>
      <x:c r="AJ1713" s="52"/>
    </x:row>
    <x:row r="1714" ht="29" customHeight="1">
      <x:c r="A1714" s="4" t="str">
        <x:v>kaal-or--leaders-08</x:v>
      </x:c>
      <x:c r="B1714" s="4" t="str">
        <x:v>Kaal-Or — Gens de la haute neige</x:v>
      </x:c>
      <x:c r="C1714" s="4" t="str">
        <x:v>Leaders / chefs de chasse</x:v>
      </x:c>
      <x:c r="D1714" s="45" t="n">
        <x:v>8</x:v>
      </x:c>
      <x:c r="E1714" s="27" t="str">
        <x:v>Pas faite</x:v>
      </x:c>
      <x:c r="F1714" s="27" t="str">
        <x:v>Aucune référence retrouvée dans le périmètre audité</x:v>
      </x:c>
      <x:c r="G1714" s="27" t="str">
        <x:v>Produire le PNG à partir de la fiche, puis sauvegarder et intégrer</x:v>
      </x:c>
      <x:c r="H1714" s="27" t="str">
        <x:v>Catalogue 4 069</x:v>
      </x:c>
      <x:c r="I1714" s="27" t="str">
        <x:v>Chef des observateurs</x:v>
      </x:c>
      <x:c r="J1714" s="4" t="str">
        <x:v>kaal-or</x:v>
      </x:c>
      <x:c r="K1714" s="4" t="str">
        <x:v>leaders</x:v>
      </x:c>
      <x:c r="L1714" s="4" t="str">
        <x:v>Non</x:v>
      </x:c>
      <x:c r="M1714" s="4" t="str">
        <x:v>adult</x:v>
      </x:c>
      <x:c r="N1714" s="4"/>
      <x:c r="O171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4" s="27" t="str">
        <x:v>brun gris pâle</x:v>
      </x:c>
      <x:c r="Q1714" s="27" t="str">
        <x:v>métal ardoise</x:v>
      </x:c>
      <x:c r="R1714" s="27" t="str">
        <x:v>ocre</x:v>
      </x:c>
      <x:c r="S1714" s="27" t="str">
        <x:v>Découvert</x:v>
      </x:c>
      <x:c r="T1714" s="27" t="str">
        <x:v>arme ou outil tenu bas, loin des jambes</x:v>
      </x:c>
      <x:c r="U1714" s="4" t="str">
        <x:v>Non</x:v>
      </x:c>
      <x:c r="V1714" s="4" t="str">
        <x:v>remaining-at-v69</x:v>
      </x:c>
      <x:c r="W1714" s="4" t="str">
        <x:v>Non</x:v>
      </x:c>
      <x:c r="X1714" s="4" t="str">
        <x:v>Non</x:v>
      </x:c>
      <x:c r="Y1714" s="4" t="str">
        <x:v>Non</x:v>
      </x:c>
      <x:c r="Z1714" s="36" t="n">
        <x:v>0</x:v>
      </x:c>
      <x:c r="AA1714" s="27"/>
      <x:c r="AB1714" s="48"/>
      <x:c r="AC1714" s="48"/>
      <x:c r="AD1714" s="48"/>
      <x:c r="AE1714" s="4"/>
      <x:c r="AF1714" s="4"/>
      <x:c r="AG1714" s="4"/>
      <x:c r="AH1714" s="27" t="str">
        <x:v>Non applicable : aucun PNG accepté documenté à V69</x:v>
      </x:c>
      <x:c r="AI1714" s="27" t="str">
        <x:v>Aucune correspondance retrouvée</x:v>
      </x:c>
      <x:c r="AJ1714" s="52"/>
    </x:row>
    <x:row r="1715" ht="29" customHeight="1">
      <x:c r="A1715" s="4" t="str">
        <x:v>kaal-or--leaders-09</x:v>
      </x:c>
      <x:c r="B1715" s="4" t="str">
        <x:v>Kaal-Or — Gens de la haute neige</x:v>
      </x:c>
      <x:c r="C1715" s="4" t="str">
        <x:v>Leaders / chefs de chasse</x:v>
      </x:c>
      <x:c r="D1715" s="45" t="n">
        <x:v>9</x:v>
      </x:c>
      <x:c r="E1715" s="27" t="str">
        <x:v>Pas faite</x:v>
      </x:c>
      <x:c r="F1715" s="27" t="str">
        <x:v>Aucune référence retrouvée dans le périmètre audité</x:v>
      </x:c>
      <x:c r="G1715" s="27" t="str">
        <x:v>Produire le PNG à partir de la fiche, puis sauvegarder et intégrer</x:v>
      </x:c>
      <x:c r="H1715" s="27" t="str">
        <x:v>Catalogue 4 069</x:v>
      </x:c>
      <x:c r="I1715" s="27" t="str">
        <x:v>Vétéran des expéditions</x:v>
      </x:c>
      <x:c r="J1715" s="4" t="str">
        <x:v>kaal-or</x:v>
      </x:c>
      <x:c r="K1715" s="4" t="str">
        <x:v>leaders</x:v>
      </x:c>
      <x:c r="L1715" s="4" t="str">
        <x:v>Non</x:v>
      </x:c>
      <x:c r="M1715" s="4" t="str">
        <x:v>adult</x:v>
      </x:c>
      <x:c r="N1715" s="4"/>
      <x:c r="O171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5" s="27" t="str">
        <x:v>ivoire marbré</x:v>
      </x:c>
      <x:c r="Q1715" s="27" t="str">
        <x:v>cuivre oxydé discret</x:v>
      </x:c>
      <x:c r="R1715" s="27" t="str">
        <x:v>noir mat</x:v>
      </x:c>
      <x:c r="S1715" s="27" t="str">
        <x:v>Découvert</x:v>
      </x:c>
      <x:c r="T1715" s="27" t="str">
        <x:v>attitude expérimentée immobile</x:v>
      </x:c>
      <x:c r="U1715" s="4" t="str">
        <x:v>Non</x:v>
      </x:c>
      <x:c r="V1715" s="4" t="str">
        <x:v>remaining-at-v69</x:v>
      </x:c>
      <x:c r="W1715" s="4" t="str">
        <x:v>Non</x:v>
      </x:c>
      <x:c r="X1715" s="4" t="str">
        <x:v>Non</x:v>
      </x:c>
      <x:c r="Y1715" s="4" t="str">
        <x:v>Non</x:v>
      </x:c>
      <x:c r="Z1715" s="36" t="n">
        <x:v>0</x:v>
      </x:c>
      <x:c r="AA1715" s="27"/>
      <x:c r="AB1715" s="48"/>
      <x:c r="AC1715" s="48"/>
      <x:c r="AD1715" s="48"/>
      <x:c r="AE1715" s="4"/>
      <x:c r="AF1715" s="4"/>
      <x:c r="AG1715" s="4"/>
      <x:c r="AH1715" s="27" t="str">
        <x:v>Non applicable : aucun PNG accepté documenté à V69</x:v>
      </x:c>
      <x:c r="AI1715" s="27" t="str">
        <x:v>Aucune correspondance retrouvée</x:v>
      </x:c>
      <x:c r="AJ1715" s="52"/>
    </x:row>
    <x:row r="1716" ht="29" customHeight="1">
      <x:c r="A1716" s="4" t="str">
        <x:v>kaal-or--leaders-10</x:v>
      </x:c>
      <x:c r="B1716" s="4" t="str">
        <x:v>Kaal-Or — Gens de la haute neige</x:v>
      </x:c>
      <x:c r="C1716" s="4" t="str">
        <x:v>Leaders / chefs de chasse</x:v>
      </x:c>
      <x:c r="D1716" s="45" t="n">
        <x:v>10</x:v>
      </x:c>
      <x:c r="E1716" s="27" t="str">
        <x:v>Pas faite</x:v>
      </x:c>
      <x:c r="F1716" s="27" t="str">
        <x:v>Aucune référence retrouvée dans le périmètre audité</x:v>
      </x:c>
      <x:c r="G1716" s="27" t="str">
        <x:v>Produire le PNG à partir de la fiche, puis sauvegarder et intégrer</x:v>
      </x:c>
      <x:c r="H1716" s="27" t="str">
        <x:v>Catalogue 4 069</x:v>
      </x:c>
      <x:c r="I1716" s="27" t="str">
        <x:v>Premier capitaine</x:v>
      </x:c>
      <x:c r="J1716" s="4" t="str">
        <x:v>kaal-or</x:v>
      </x:c>
      <x:c r="K1716" s="4" t="str">
        <x:v>leaders</x:v>
      </x:c>
      <x:c r="L1716" s="4" t="str">
        <x:v>Non</x:v>
      </x:c>
      <x:c r="M1716" s="4" t="str">
        <x:v>adult</x:v>
      </x:c>
      <x:c r="N1716" s="4"/>
      <x:c r="O171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6" s="27" t="str">
        <x:v>ardoise claire</x:v>
      </x:c>
      <x:c r="Q1716" s="27" t="str">
        <x:v>titane sombre</x:v>
      </x:c>
      <x:c r="R1716" s="27" t="str">
        <x:v>bordeaux</x:v>
      </x:c>
      <x:c r="S1716" s="27" t="str">
        <x:v>Découvert</x:v>
      </x:c>
      <x:c r="T1716" s="27" t="str">
        <x:v>présence assurée, légère rotation du thorax</x:v>
      </x:c>
      <x:c r="U1716" s="4" t="str">
        <x:v>Non</x:v>
      </x:c>
      <x:c r="V1716" s="4" t="str">
        <x:v>remaining-at-v69</x:v>
      </x:c>
      <x:c r="W1716" s="4" t="str">
        <x:v>Non</x:v>
      </x:c>
      <x:c r="X1716" s="4" t="str">
        <x:v>Non</x:v>
      </x:c>
      <x:c r="Y1716" s="4" t="str">
        <x:v>Non</x:v>
      </x:c>
      <x:c r="Z1716" s="36" t="n">
        <x:v>0</x:v>
      </x:c>
      <x:c r="AA1716" s="27"/>
      <x:c r="AB1716" s="48"/>
      <x:c r="AC1716" s="48"/>
      <x:c r="AD1716" s="48"/>
      <x:c r="AE1716" s="4"/>
      <x:c r="AF1716" s="4"/>
      <x:c r="AG1716" s="4"/>
      <x:c r="AH1716" s="27" t="str">
        <x:v>Non applicable : aucun PNG accepté documenté à V69</x:v>
      </x:c>
      <x:c r="AI1716" s="27" t="str">
        <x:v>Aucune correspondance retrouvée</x:v>
      </x:c>
      <x:c r="AJ1716" s="52"/>
    </x:row>
    <x:row r="1717" ht="29" customHeight="1">
      <x:c r="A1717" s="4" t="str">
        <x:v>kaal-or--adjutants-01</x:v>
      </x:c>
      <x:c r="B1717" s="4" t="str">
        <x:v>Kaal-Or — Gens de la haute neige</x:v>
      </x:c>
      <x:c r="C1717" s="4" t="str">
        <x:v>Adjutants</x:v>
      </x:c>
      <x:c r="D1717" s="45" t="n">
        <x:v>1</x:v>
      </x:c>
      <x:c r="E1717" s="27" t="str">
        <x:v>Présente dans main</x:v>
      </x:c>
      <x:c r="F1717" s="27" t="str">
        <x:v>Galerie et codex</x:v>
      </x:c>
      <x:c r="G1717" s="27" t="str">
        <x:v>Conserver ; vérifier le rendu selon l’usage indiqué</x:v>
      </x:c>
      <x:c r="H1717" s="27" t="str">
        <x:v>Catalogue 4 069</x:v>
      </x:c>
      <x:c r="I1717" s="27" t="str">
        <x:v>Adjutants 01</x:v>
      </x:c>
      <x:c r="J1717" s="4" t="str">
        <x:v>kaal-or</x:v>
      </x:c>
      <x:c r="K1717" s="4" t="str">
        <x:v>adjutants</x:v>
      </x:c>
      <x:c r="L1717" s="4" t="str">
        <x:v>Non</x:v>
      </x:c>
      <x:c r="M1717" s="4" t="str">
        <x:v>Non renseigné</x:v>
      </x:c>
      <x:c r="N1717" s="4"/>
      <x:c r="O1717" s="27"/>
      <x:c r="P1717" s="27"/>
      <x:c r="Q1717" s="27"/>
      <x:c r="R1717" s="27"/>
      <x:c r="S1717" s="27"/>
      <x:c r="T1717" s="27"/>
      <x:c r="U1717" s="4" t="str">
        <x:v>Oui</x:v>
      </x:c>
      <x:c r="V1717" s="4" t="str">
        <x:v>baseline-v6</x:v>
      </x:c>
      <x:c r="W1717" s="4" t="str">
        <x:v>Oui</x:v>
      </x:c>
      <x:c r="X1717" s="4" t="str">
        <x:v>Non</x:v>
      </x:c>
      <x:c r="Y1717" s="4" t="str">
        <x:v>Non</x:v>
      </x:c>
      <x:c r="Z1717" s="36" t="n">
        <x:v>0</x:v>
      </x:c>
      <x:c r="AA1717" s="27" t="str">
        <x:v>Chemin blob présent dans l’arbre Git audité ; SHA256 déclaré par le registre, pixels non retéléchargés. Audit du code et des références ; aucun déploiement ni affichage en navigateur observé.</x:v>
      </x:c>
      <x:c r="AB1717" s="48" t="str">
        <x:v>https://github.com/darknigthmare/yautja-la-longue-chasse/blob/536ac53335e440747f6eccedd2cd757d1f817a99/public/game/imports/v85/library/20196987e88c7a53e793c3ffb4dafb1160d610f6e76668ad67c4ffe6bb9d5628.png</x:v>
      </x:c>
      <x:c r="AC1717" s="48" t="str">
        <x:v>https://github.com/darknigthmare/yautja-la-longue-chasse/blob/536ac53335e440747f6eccedd2cd757d1f817a99/app/game/data/recentSpriteLibraryV85.json</x:v>
      </x:c>
      <x:c r="AD1717" s="48" t="str">
        <x:v>https://drive.google.com/file/d/1Ddy1u9hSsj50sAmz0othPxph93RsWkKi/view?usp=drivesdk</x:v>
      </x:c>
      <x:c r="AE1717" s="4" t="str">
        <x:v>public/game/imports/v85/library/20196987e88c7a53e793c3ffb4dafb1160d610f6e76668ad67c4ffe6bb9d5628.png</x:v>
      </x:c>
      <x:c r="AF1717" s="4" t="str">
        <x:v>20196987e88c7a53e793c3ffb4dafb1160d610f6e76668ad67c4ffe6bb9d5628</x:v>
      </x:c>
      <x:c r="AG1717" s="4" t="str">
        <x:v>20196987e88c7a53e793c3ffb4dafb1160d610f6e76668ad67c4ffe6bb9d5628</x:v>
      </x:c>
      <x:c r="AH1717" s="27" t="str">
        <x:v>Archive candidate présente sur Drive ; PNG individuel non revérifié dans cet audit</x:v>
      </x:c>
      <x:c r="AI1717" s="27" t="str">
        <x:v>ID exact + SHA de version acceptée déclaré</x:v>
      </x:c>
      <x:c r="AJ1717" s="52"/>
    </x:row>
    <x:row r="1718" ht="29" customHeight="1">
      <x:c r="A1718" s="4" t="str">
        <x:v>kaal-or--adjutants-02</x:v>
      </x:c>
      <x:c r="B1718" s="4" t="str">
        <x:v>Kaal-Or — Gens de la haute neige</x:v>
      </x:c>
      <x:c r="C1718" s="4" t="str">
        <x:v>Adjutants</x:v>
      </x:c>
      <x:c r="D1718" s="45" t="n">
        <x:v>2</x:v>
      </x:c>
      <x:c r="E1718" s="27" t="str">
        <x:v>Pas faite</x:v>
      </x:c>
      <x:c r="F1718" s="27" t="str">
        <x:v>Aucune référence retrouvée dans le périmètre audité</x:v>
      </x:c>
      <x:c r="G1718" s="27" t="str">
        <x:v>Produire le PNG à partir de la fiche, puis sauvegarder et intégrer</x:v>
      </x:c>
      <x:c r="H1718" s="27" t="str">
        <x:v>Catalogue 4 069</x:v>
      </x:c>
      <x:c r="I1718" s="27" t="str">
        <x:v>Adjoint aux routes</x:v>
      </x:c>
      <x:c r="J1718" s="4" t="str">
        <x:v>kaal-or</x:v>
      </x:c>
      <x:c r="K1718" s="4" t="str">
        <x:v>adjutants</x:v>
      </x:c>
      <x:c r="L1718" s="4" t="str">
        <x:v>Non</x:v>
      </x:c>
      <x:c r="M1718" s="4" t="str">
        <x:v>adult</x:v>
      </x:c>
      <x:c r="N1718" s="4"/>
      <x:c r="O171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8" s="27" t="str">
        <x:v>crème cendrée</x:v>
      </x:c>
      <x:c r="Q1718" s="27" t="str">
        <x:v>acier patiné</x:v>
      </x:c>
      <x:c r="R1718" s="27" t="str">
        <x:v>bleu profond</x:v>
      </x:c>
      <x:c r="S1718" s="27" t="str">
        <x:v>Découvert</x:v>
      </x:c>
      <x:c r="T1718" s="27" t="str">
        <x:v>posture d’observation en trois quarts droite</x:v>
      </x:c>
      <x:c r="U1718" s="4" t="str">
        <x:v>Non</x:v>
      </x:c>
      <x:c r="V1718" s="4" t="str">
        <x:v>remaining-at-v69</x:v>
      </x:c>
      <x:c r="W1718" s="4" t="str">
        <x:v>Non</x:v>
      </x:c>
      <x:c r="X1718" s="4" t="str">
        <x:v>Non</x:v>
      </x:c>
      <x:c r="Y1718" s="4" t="str">
        <x:v>Non</x:v>
      </x:c>
      <x:c r="Z1718" s="36" t="n">
        <x:v>0</x:v>
      </x:c>
      <x:c r="AA1718" s="27"/>
      <x:c r="AB1718" s="48"/>
      <x:c r="AC1718" s="48"/>
      <x:c r="AD1718" s="48"/>
      <x:c r="AE1718" s="4"/>
      <x:c r="AF1718" s="4"/>
      <x:c r="AG1718" s="4"/>
      <x:c r="AH1718" s="27" t="str">
        <x:v>Non applicable : aucun PNG accepté documenté à V69</x:v>
      </x:c>
      <x:c r="AI1718" s="27" t="str">
        <x:v>Aucune correspondance retrouvée</x:v>
      </x:c>
      <x:c r="AJ1718" s="52"/>
    </x:row>
    <x:row r="1719" ht="29" customHeight="1">
      <x:c r="A1719" s="4" t="str">
        <x:v>kaal-or--adjutants-03</x:v>
      </x:c>
      <x:c r="B1719" s="4" t="str">
        <x:v>Kaal-Or — Gens de la haute neige</x:v>
      </x:c>
      <x:c r="C1719" s="4" t="str">
        <x:v>Adjutants</x:v>
      </x:c>
      <x:c r="D1719" s="45" t="n">
        <x:v>3</x:v>
      </x:c>
      <x:c r="E1719" s="27" t="str">
        <x:v>Pas faite</x:v>
      </x:c>
      <x:c r="F1719" s="27" t="str">
        <x:v>Aucune référence retrouvée dans le périmètre audité</x:v>
      </x:c>
      <x:c r="G1719" s="27" t="str">
        <x:v>Produire le PNG à partir de la fiche, puis sauvegarder et intégrer</x:v>
      </x:c>
      <x:c r="H1719" s="27" t="str">
        <x:v>Catalogue 4 069</x:v>
      </x:c>
      <x:c r="I1719" s="27" t="str">
        <x:v>Adjoint aux signaux</x:v>
      </x:c>
      <x:c r="J1719" s="4" t="str">
        <x:v>kaal-or</x:v>
      </x:c>
      <x:c r="K1719" s="4" t="str">
        <x:v>adjutants</x:v>
      </x:c>
      <x:c r="L1719" s="4" t="str">
        <x:v>Non</x:v>
      </x:c>
      <x:c r="M1719" s="4" t="str">
        <x:v>adult</x:v>
      </x:c>
      <x:c r="N1719" s="4"/>
      <x:c r="O171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9" s="27" t="str">
        <x:v>brun gris pâle</x:v>
      </x:c>
      <x:c r="Q1719" s="27" t="str">
        <x:v>bronze patiné</x:v>
      </x:c>
      <x:c r="R1719" s="27" t="str">
        <x:v>gris charbon</x:v>
      </x:c>
      <x:c r="S1719" s="27" t="str">
        <x:v>Découvert</x:v>
      </x:c>
      <x:c r="T1719" s="27" t="str">
        <x:v>appui stable et épaules détendues</x:v>
      </x:c>
      <x:c r="U1719" s="4" t="str">
        <x:v>Non</x:v>
      </x:c>
      <x:c r="V1719" s="4" t="str">
        <x:v>remaining-at-v69</x:v>
      </x:c>
      <x:c r="W1719" s="4" t="str">
        <x:v>Non</x:v>
      </x:c>
      <x:c r="X1719" s="4" t="str">
        <x:v>Non</x:v>
      </x:c>
      <x:c r="Y1719" s="4" t="str">
        <x:v>Non</x:v>
      </x:c>
      <x:c r="Z1719" s="36" t="n">
        <x:v>0</x:v>
      </x:c>
      <x:c r="AA1719" s="27"/>
      <x:c r="AB1719" s="48"/>
      <x:c r="AC1719" s="48"/>
      <x:c r="AD1719" s="48"/>
      <x:c r="AE1719" s="4"/>
      <x:c r="AF1719" s="4"/>
      <x:c r="AG1719" s="4"/>
      <x:c r="AH1719" s="27" t="str">
        <x:v>Non applicable : aucun PNG accepté documenté à V69</x:v>
      </x:c>
      <x:c r="AI1719" s="27" t="str">
        <x:v>Aucune correspondance retrouvée</x:v>
      </x:c>
      <x:c r="AJ1719" s="52"/>
    </x:row>
    <x:row r="1720" ht="29" customHeight="1">
      <x:c r="A1720" s="4" t="str">
        <x:v>kaal-or--adjutants-04</x:v>
      </x:c>
      <x:c r="B1720" s="4" t="str">
        <x:v>Kaal-Or — Gens de la haute neige</x:v>
      </x:c>
      <x:c r="C1720" s="4" t="str">
        <x:v>Adjutants</x:v>
      </x:c>
      <x:c r="D1720" s="45" t="n">
        <x:v>4</x:v>
      </x:c>
      <x:c r="E1720" s="27" t="str">
        <x:v>Pas faite</x:v>
      </x:c>
      <x:c r="F1720" s="27" t="str">
        <x:v>Aucune référence retrouvée dans le périmètre audité</x:v>
      </x:c>
      <x:c r="G1720" s="27" t="str">
        <x:v>Produire le PNG à partir de la fiche, puis sauvegarder et intégrer</x:v>
      </x:c>
      <x:c r="H1720" s="27" t="str">
        <x:v>Catalogue 4 069</x:v>
      </x:c>
      <x:c r="I1720" s="27" t="str">
        <x:v>Adjoint des réserves</x:v>
      </x:c>
      <x:c r="J1720" s="4" t="str">
        <x:v>kaal-or</x:v>
      </x:c>
      <x:c r="K1720" s="4" t="str">
        <x:v>adjutants</x:v>
      </x:c>
      <x:c r="L1720" s="4" t="str">
        <x:v>Non</x:v>
      </x:c>
      <x:c r="M1720" s="4" t="str">
        <x:v>adult</x:v>
      </x:c>
      <x:c r="N1720" s="4"/>
      <x:c r="O172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0" s="27" t="str">
        <x:v>ivoire marbré</x:v>
      </x:c>
      <x:c r="Q1720" s="27" t="str">
        <x:v>acier bleui</x:v>
      </x:c>
      <x:c r="R1720" s="27" t="str">
        <x:v>cuivre mat</x:v>
      </x:c>
      <x:c r="S1720" s="27" t="str">
        <x:v>Découvert</x:v>
      </x:c>
      <x:c r="T1720" s="27" t="str">
        <x:v>léger transfert du poids, silhouette entière</x:v>
      </x:c>
      <x:c r="U1720" s="4" t="str">
        <x:v>Non</x:v>
      </x:c>
      <x:c r="V1720" s="4" t="str">
        <x:v>remaining-at-v69</x:v>
      </x:c>
      <x:c r="W1720" s="4" t="str">
        <x:v>Non</x:v>
      </x:c>
      <x:c r="X1720" s="4" t="str">
        <x:v>Non</x:v>
      </x:c>
      <x:c r="Y1720" s="4" t="str">
        <x:v>Non</x:v>
      </x:c>
      <x:c r="Z1720" s="36" t="n">
        <x:v>0</x:v>
      </x:c>
      <x:c r="AA1720" s="27"/>
      <x:c r="AB1720" s="48"/>
      <x:c r="AC1720" s="48"/>
      <x:c r="AD1720" s="48"/>
      <x:c r="AE1720" s="4"/>
      <x:c r="AF1720" s="4"/>
      <x:c r="AG1720" s="4"/>
      <x:c r="AH1720" s="27" t="str">
        <x:v>Non applicable : aucun PNG accepté documenté à V69</x:v>
      </x:c>
      <x:c r="AI1720" s="27" t="str">
        <x:v>Aucune correspondance retrouvée</x:v>
      </x:c>
      <x:c r="AJ1720" s="52"/>
    </x:row>
    <x:row r="1721" ht="29" customHeight="1">
      <x:c r="A1721" s="4" t="str">
        <x:v>kaal-or--adjutants-05</x:v>
      </x:c>
      <x:c r="B1721" s="4" t="str">
        <x:v>Kaal-Or — Gens de la haute neige</x:v>
      </x:c>
      <x:c r="C1721" s="4" t="str">
        <x:v>Adjutants</x:v>
      </x:c>
      <x:c r="D1721" s="45" t="n">
        <x:v>5</x:v>
      </x:c>
      <x:c r="E1721" s="27" t="str">
        <x:v>Pas faite</x:v>
      </x:c>
      <x:c r="F1721" s="27" t="str">
        <x:v>Aucune référence retrouvée dans le périmètre audité</x:v>
      </x:c>
      <x:c r="G1721" s="27" t="str">
        <x:v>Produire le PNG à partir de la fiche, puis sauvegarder et intégrer</x:v>
      </x:c>
      <x:c r="H1721" s="27" t="str">
        <x:v>Catalogue 4 069</x:v>
      </x:c>
      <x:c r="I1721" s="27" t="str">
        <x:v>Adjoint des éclaireurs</x:v>
      </x:c>
      <x:c r="J1721" s="4" t="str">
        <x:v>kaal-or</x:v>
      </x:c>
      <x:c r="K1721" s="4" t="str">
        <x:v>adjutants</x:v>
      </x:c>
      <x:c r="L1721" s="4" t="str">
        <x:v>Non</x:v>
      </x:c>
      <x:c r="M1721" s="4" t="str">
        <x:v>adult</x:v>
      </x:c>
      <x:c r="N1721" s="4"/>
      <x:c r="O172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1" s="27" t="str">
        <x:v>ardoise claire</x:v>
      </x:c>
      <x:c r="Q1721" s="27" t="str">
        <x:v>graphite</x:v>
      </x:c>
      <x:c r="R1721" s="27" t="str">
        <x:v>bronze pâle</x:v>
      </x:c>
      <x:c r="S1721" s="27" t="str">
        <x:v>Découvert</x:v>
      </x:c>
      <x:c r="T1721" s="27" t="str">
        <x:v>posture de contrôle calme, mains lisibles</x:v>
      </x:c>
      <x:c r="U1721" s="4" t="str">
        <x:v>Non</x:v>
      </x:c>
      <x:c r="V1721" s="4" t="str">
        <x:v>remaining-at-v69</x:v>
      </x:c>
      <x:c r="W1721" s="4" t="str">
        <x:v>Non</x:v>
      </x:c>
      <x:c r="X1721" s="4" t="str">
        <x:v>Non</x:v>
      </x:c>
      <x:c r="Y1721" s="4" t="str">
        <x:v>Non</x:v>
      </x:c>
      <x:c r="Z1721" s="36" t="n">
        <x:v>0</x:v>
      </x:c>
      <x:c r="AA1721" s="27"/>
      <x:c r="AB1721" s="48"/>
      <x:c r="AC1721" s="48"/>
      <x:c r="AD1721" s="48"/>
      <x:c r="AE1721" s="4"/>
      <x:c r="AF1721" s="4"/>
      <x:c r="AG1721" s="4"/>
      <x:c r="AH1721" s="27" t="str">
        <x:v>Non applicable : aucun PNG accepté documenté à V69</x:v>
      </x:c>
      <x:c r="AI1721" s="27" t="str">
        <x:v>Aucune correspondance retrouvée</x:v>
      </x:c>
      <x:c r="AJ1721" s="52"/>
    </x:row>
    <x:row r="1722" ht="29" customHeight="1">
      <x:c r="A1722" s="4" t="str">
        <x:v>kaal-or--adjutants-06</x:v>
      </x:c>
      <x:c r="B1722" s="4" t="str">
        <x:v>Kaal-Or — Gens de la haute neige</x:v>
      </x:c>
      <x:c r="C1722" s="4" t="str">
        <x:v>Adjutants</x:v>
      </x:c>
      <x:c r="D1722" s="45" t="n">
        <x:v>6</x:v>
      </x:c>
      <x:c r="E1722" s="27" t="str">
        <x:v>Pas faite</x:v>
      </x:c>
      <x:c r="F1722" s="27" t="str">
        <x:v>Aucune référence retrouvée dans le périmètre audité</x:v>
      </x:c>
      <x:c r="G1722" s="27" t="str">
        <x:v>Produire le PNG à partir de la fiche, puis sauvegarder et intégrer</x:v>
      </x:c>
      <x:c r="H1722" s="27" t="str">
        <x:v>Catalogue 4 069</x:v>
      </x:c>
      <x:c r="I1722" s="27" t="str">
        <x:v>Adjoint des convoyeurs</x:v>
      </x:c>
      <x:c r="J1722" s="4" t="str">
        <x:v>kaal-or</x:v>
      </x:c>
      <x:c r="K1722" s="4" t="str">
        <x:v>adjutants</x:v>
      </x:c>
      <x:c r="L1722" s="4" t="str">
        <x:v>Non</x:v>
      </x:c>
      <x:c r="M1722" s="4" t="str">
        <x:v>adult</x:v>
      </x:c>
      <x:c r="N1722" s="4"/>
      <x:c r="O172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2" s="27" t="str">
        <x:v>gris minéral</x:v>
      </x:c>
      <x:c r="Q1722" s="27" t="str">
        <x:v>bronze sombre</x:v>
      </x:c>
      <x:c r="R1722" s="27" t="str">
        <x:v>ivoire minéral</x:v>
      </x:c>
      <x:c r="S1722" s="27" t="str">
        <x:v>Découvert</x:v>
      </x:c>
      <x:c r="T1722" s="27" t="str">
        <x:v>bras tenus près du corps sans masquer les accessoires</x:v>
      </x:c>
      <x:c r="U1722" s="4" t="str">
        <x:v>Non</x:v>
      </x:c>
      <x:c r="V1722" s="4" t="str">
        <x:v>remaining-at-v69</x:v>
      </x:c>
      <x:c r="W1722" s="4" t="str">
        <x:v>Non</x:v>
      </x:c>
      <x:c r="X1722" s="4" t="str">
        <x:v>Non</x:v>
      </x:c>
      <x:c r="Y1722" s="4" t="str">
        <x:v>Non</x:v>
      </x:c>
      <x:c r="Z1722" s="36" t="n">
        <x:v>0</x:v>
      </x:c>
      <x:c r="AA1722" s="27"/>
      <x:c r="AB1722" s="48"/>
      <x:c r="AC1722" s="48"/>
      <x:c r="AD1722" s="48"/>
      <x:c r="AE1722" s="4"/>
      <x:c r="AF1722" s="4"/>
      <x:c r="AG1722" s="4"/>
      <x:c r="AH1722" s="27" t="str">
        <x:v>Non applicable : aucun PNG accepté documenté à V69</x:v>
      </x:c>
      <x:c r="AI1722" s="27" t="str">
        <x:v>Aucune correspondance retrouvée</x:v>
      </x:c>
      <x:c r="AJ1722" s="52"/>
    </x:row>
    <x:row r="1723" ht="29" customHeight="1">
      <x:c r="A1723" s="4" t="str">
        <x:v>kaal-or--adjutants-07</x:v>
      </x:c>
      <x:c r="B1723" s="4" t="str">
        <x:v>Kaal-Or — Gens de la haute neige</x:v>
      </x:c>
      <x:c r="C1723" s="4" t="str">
        <x:v>Adjutants</x:v>
      </x:c>
      <x:c r="D1723" s="45" t="n">
        <x:v>7</x:v>
      </x:c>
      <x:c r="E1723" s="27" t="str">
        <x:v>Pas faite</x:v>
      </x:c>
      <x:c r="F1723" s="27" t="str">
        <x:v>Aucune référence retrouvée dans le périmètre audité</x:v>
      </x:c>
      <x:c r="G1723" s="27" t="str">
        <x:v>Produire le PNG à partir de la fiche, puis sauvegarder et intégrer</x:v>
      </x:c>
      <x:c r="H1723" s="27" t="str">
        <x:v>Catalogue 4 069</x:v>
      </x:c>
      <x:c r="I1723" s="27" t="str">
        <x:v>Adjoint au disque</x:v>
      </x:c>
      <x:c r="J1723" s="4" t="str">
        <x:v>kaal-or</x:v>
      </x:c>
      <x:c r="K1723" s="4" t="str">
        <x:v>adjutants</x:v>
      </x:c>
      <x:c r="L1723" s="4" t="str">
        <x:v>Non</x:v>
      </x:c>
      <x:c r="M1723" s="4" t="str">
        <x:v>adult</x:v>
      </x:c>
      <x:c r="N1723" s="4"/>
      <x:c r="O172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3" s="27" t="str">
        <x:v>crème cendrée</x:v>
      </x:c>
      <x:c r="Q1723" s="27" t="str">
        <x:v>acier mat</x:v>
      </x:c>
      <x:c r="R1723" s="27" t="str">
        <x:v>vert désaturé</x:v>
      </x:c>
      <x:c r="S1723" s="27" t="str">
        <x:v>Découvert</x:v>
      </x:c>
      <x:c r="T1723" s="27" t="str">
        <x:v>geste discret de coordination</x:v>
      </x:c>
      <x:c r="U1723" s="4" t="str">
        <x:v>Non</x:v>
      </x:c>
      <x:c r="V1723" s="4" t="str">
        <x:v>remaining-at-v69</x:v>
      </x:c>
      <x:c r="W1723" s="4" t="str">
        <x:v>Non</x:v>
      </x:c>
      <x:c r="X1723" s="4" t="str">
        <x:v>Non</x:v>
      </x:c>
      <x:c r="Y1723" s="4" t="str">
        <x:v>Non</x:v>
      </x:c>
      <x:c r="Z1723" s="36" t="n">
        <x:v>0</x:v>
      </x:c>
      <x:c r="AA1723" s="27"/>
      <x:c r="AB1723" s="48"/>
      <x:c r="AC1723" s="48"/>
      <x:c r="AD1723" s="48"/>
      <x:c r="AE1723" s="4"/>
      <x:c r="AF1723" s="4"/>
      <x:c r="AG1723" s="4"/>
      <x:c r="AH1723" s="27" t="str">
        <x:v>Non applicable : aucun PNG accepté documenté à V69</x:v>
      </x:c>
      <x:c r="AI1723" s="27" t="str">
        <x:v>Aucune correspondance retrouvée</x:v>
      </x:c>
      <x:c r="AJ1723" s="52"/>
    </x:row>
    <x:row r="1724" ht="29" customHeight="1">
      <x:c r="A1724" s="4" t="str">
        <x:v>kaal-or--adjutants-08</x:v>
      </x:c>
      <x:c r="B1724" s="4" t="str">
        <x:v>Kaal-Or — Gens de la haute neige</x:v>
      </x:c>
      <x:c r="C1724" s="4" t="str">
        <x:v>Adjutants</x:v>
      </x:c>
      <x:c r="D1724" s="45" t="n">
        <x:v>8</x:v>
      </x:c>
      <x:c r="E1724" s="27" t="str">
        <x:v>Pas faite</x:v>
      </x:c>
      <x:c r="F1724" s="27" t="str">
        <x:v>Aucune référence retrouvée dans le périmètre audité</x:v>
      </x:c>
      <x:c r="G1724" s="27" t="str">
        <x:v>Produire le PNG à partir de la fiche, puis sauvegarder et intégrer</x:v>
      </x:c>
      <x:c r="H1724" s="27" t="str">
        <x:v>Catalogue 4 069</x:v>
      </x:c>
      <x:c r="I1724" s="27" t="str">
        <x:v>Adjoint des passages</x:v>
      </x:c>
      <x:c r="J1724" s="4" t="str">
        <x:v>kaal-or</x:v>
      </x:c>
      <x:c r="K1724" s="4" t="str">
        <x:v>adjutants</x:v>
      </x:c>
      <x:c r="L1724" s="4" t="str">
        <x:v>Non</x:v>
      </x:c>
      <x:c r="M1724" s="4" t="str">
        <x:v>adult</x:v>
      </x:c>
      <x:c r="N1724" s="4"/>
      <x:c r="O172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4" s="27" t="str">
        <x:v>brun gris pâle</x:v>
      </x:c>
      <x:c r="Q1724" s="27" t="str">
        <x:v>métal ardoise</x:v>
      </x:c>
      <x:c r="R1724" s="27" t="str">
        <x:v>ocre</x:v>
      </x:c>
      <x:c r="S1724" s="27" t="str">
        <x:v>Découvert</x:v>
      </x:c>
      <x:c r="T1724" s="27" t="str">
        <x:v>arme ou outil tenu bas, loin des jambes</x:v>
      </x:c>
      <x:c r="U1724" s="4" t="str">
        <x:v>Non</x:v>
      </x:c>
      <x:c r="V1724" s="4" t="str">
        <x:v>remaining-at-v69</x:v>
      </x:c>
      <x:c r="W1724" s="4" t="str">
        <x:v>Non</x:v>
      </x:c>
      <x:c r="X1724" s="4" t="str">
        <x:v>Non</x:v>
      </x:c>
      <x:c r="Y1724" s="4" t="str">
        <x:v>Non</x:v>
      </x:c>
      <x:c r="Z1724" s="36" t="n">
        <x:v>0</x:v>
      </x:c>
      <x:c r="AA1724" s="27"/>
      <x:c r="AB1724" s="48"/>
      <x:c r="AC1724" s="48"/>
      <x:c r="AD1724" s="48"/>
      <x:c r="AE1724" s="4"/>
      <x:c r="AF1724" s="4"/>
      <x:c r="AG1724" s="4"/>
      <x:c r="AH1724" s="27" t="str">
        <x:v>Non applicable : aucun PNG accepté documenté à V69</x:v>
      </x:c>
      <x:c r="AI1724" s="27" t="str">
        <x:v>Aucune correspondance retrouvée</x:v>
      </x:c>
      <x:c r="AJ1724" s="52"/>
    </x:row>
    <x:row r="1725" ht="29" customHeight="1">
      <x:c r="A1725" s="4" t="str">
        <x:v>kaal-or--adjutants-09</x:v>
      </x:c>
      <x:c r="B1725" s="4" t="str">
        <x:v>Kaal-Or — Gens de la haute neige</x:v>
      </x:c>
      <x:c r="C1725" s="4" t="str">
        <x:v>Adjutants</x:v>
      </x:c>
      <x:c r="D1725" s="45" t="n">
        <x:v>9</x:v>
      </x:c>
      <x:c r="E1725" s="27" t="str">
        <x:v>Pas faite</x:v>
      </x:c>
      <x:c r="F1725" s="27" t="str">
        <x:v>Aucune référence retrouvée dans le périmètre audité</x:v>
      </x:c>
      <x:c r="G1725" s="27" t="str">
        <x:v>Produire le PNG à partir de la fiche, puis sauvegarder et intégrer</x:v>
      </x:c>
      <x:c r="H1725" s="27" t="str">
        <x:v>Catalogue 4 069</x:v>
      </x:c>
      <x:c r="I1725" s="27" t="str">
        <x:v>Second vétéran</x:v>
      </x:c>
      <x:c r="J1725" s="4" t="str">
        <x:v>kaal-or</x:v>
      </x:c>
      <x:c r="K1725" s="4" t="str">
        <x:v>adjutants</x:v>
      </x:c>
      <x:c r="L1725" s="4" t="str">
        <x:v>Non</x:v>
      </x:c>
      <x:c r="M1725" s="4" t="str">
        <x:v>adult</x:v>
      </x:c>
      <x:c r="N1725" s="4"/>
      <x:c r="O172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5" s="27" t="str">
        <x:v>ivoire marbré</x:v>
      </x:c>
      <x:c r="Q1725" s="27" t="str">
        <x:v>cuivre oxydé discret</x:v>
      </x:c>
      <x:c r="R1725" s="27" t="str">
        <x:v>noir mat</x:v>
      </x:c>
      <x:c r="S1725" s="27" t="str">
        <x:v>Découvert</x:v>
      </x:c>
      <x:c r="T1725" s="27" t="str">
        <x:v>attitude expérimentée immobile</x:v>
      </x:c>
      <x:c r="U1725" s="4" t="str">
        <x:v>Non</x:v>
      </x:c>
      <x:c r="V1725" s="4" t="str">
        <x:v>remaining-at-v69</x:v>
      </x:c>
      <x:c r="W1725" s="4" t="str">
        <x:v>Non</x:v>
      </x:c>
      <x:c r="X1725" s="4" t="str">
        <x:v>Non</x:v>
      </x:c>
      <x:c r="Y1725" s="4" t="str">
        <x:v>Non</x:v>
      </x:c>
      <x:c r="Z1725" s="36" t="n">
        <x:v>0</x:v>
      </x:c>
      <x:c r="AA1725" s="27"/>
      <x:c r="AB1725" s="48"/>
      <x:c r="AC1725" s="48"/>
      <x:c r="AD1725" s="48"/>
      <x:c r="AE1725" s="4"/>
      <x:c r="AF1725" s="4"/>
      <x:c r="AG1725" s="4"/>
      <x:c r="AH1725" s="27" t="str">
        <x:v>Non applicable : aucun PNG accepté documenté à V69</x:v>
      </x:c>
      <x:c r="AI1725" s="27" t="str">
        <x:v>Aucune correspondance retrouvée</x:v>
      </x:c>
      <x:c r="AJ1725" s="52"/>
    </x:row>
    <x:row r="1726" ht="29" customHeight="1">
      <x:c r="A1726" s="4" t="str">
        <x:v>kaal-or--adjutants-10</x:v>
      </x:c>
      <x:c r="B1726" s="4" t="str">
        <x:v>Kaal-Or — Gens de la haute neige</x:v>
      </x:c>
      <x:c r="C1726" s="4" t="str">
        <x:v>Adjutants</x:v>
      </x:c>
      <x:c r="D1726" s="45" t="n">
        <x:v>10</x:v>
      </x:c>
      <x:c r="E1726" s="27" t="str">
        <x:v>Pas faite</x:v>
      </x:c>
      <x:c r="F1726" s="27" t="str">
        <x:v>Aucune référence retrouvée dans le périmètre audité</x:v>
      </x:c>
      <x:c r="G1726" s="27" t="str">
        <x:v>Produire le PNG à partir de la fiche, puis sauvegarder et intégrer</x:v>
      </x:c>
      <x:c r="H1726" s="27" t="str">
        <x:v>Catalogue 4 069</x:v>
      </x:c>
      <x:c r="I1726" s="27" t="str">
        <x:v>Premier adjoint</x:v>
      </x:c>
      <x:c r="J1726" s="4" t="str">
        <x:v>kaal-or</x:v>
      </x:c>
      <x:c r="K1726" s="4" t="str">
        <x:v>adjutants</x:v>
      </x:c>
      <x:c r="L1726" s="4" t="str">
        <x:v>Non</x:v>
      </x:c>
      <x:c r="M1726" s="4" t="str">
        <x:v>adult</x:v>
      </x:c>
      <x:c r="N1726" s="4"/>
      <x:c r="O172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6" s="27" t="str">
        <x:v>ardoise claire</x:v>
      </x:c>
      <x:c r="Q1726" s="27" t="str">
        <x:v>titane sombre</x:v>
      </x:c>
      <x:c r="R1726" s="27" t="str">
        <x:v>bordeaux</x:v>
      </x:c>
      <x:c r="S1726" s="27" t="str">
        <x:v>Découvert</x:v>
      </x:c>
      <x:c r="T1726" s="27" t="str">
        <x:v>présence assurée, légère rotation du thorax</x:v>
      </x:c>
      <x:c r="U1726" s="4" t="str">
        <x:v>Non</x:v>
      </x:c>
      <x:c r="V1726" s="4" t="str">
        <x:v>remaining-at-v69</x:v>
      </x:c>
      <x:c r="W1726" s="4" t="str">
        <x:v>Non</x:v>
      </x:c>
      <x:c r="X1726" s="4" t="str">
        <x:v>Non</x:v>
      </x:c>
      <x:c r="Y1726" s="4" t="str">
        <x:v>Non</x:v>
      </x:c>
      <x:c r="Z1726" s="36" t="n">
        <x:v>0</x:v>
      </x:c>
      <x:c r="AA1726" s="27"/>
      <x:c r="AB1726" s="48"/>
      <x:c r="AC1726" s="48"/>
      <x:c r="AD1726" s="48"/>
      <x:c r="AE1726" s="4"/>
      <x:c r="AF1726" s="4"/>
      <x:c r="AG1726" s="4"/>
      <x:c r="AH1726" s="27" t="str">
        <x:v>Non applicable : aucun PNG accepté documenté à V69</x:v>
      </x:c>
      <x:c r="AI1726" s="27" t="str">
        <x:v>Aucune correspondance retrouvée</x:v>
      </x:c>
      <x:c r="AJ1726" s="52"/>
    </x:row>
    <x:row r="1727" ht="29" customHeight="1">
      <x:c r="A1727" s="4" t="str">
        <x:v>kaal-or--clan-leaders-01</x:v>
      </x:c>
      <x:c r="B1727" s="4" t="str">
        <x:v>Kaal-Or — Gens de la haute neige</x:v>
      </x:c>
      <x:c r="C1727" s="4" t="str">
        <x:v>Chefs de clan</x:v>
      </x:c>
      <x:c r="D1727" s="45" t="n">
        <x:v>1</x:v>
      </x:c>
      <x:c r="E1727" s="27" t="str">
        <x:v>Présente dans main</x:v>
      </x:c>
      <x:c r="F1727" s="27" t="str">
        <x:v>Galerie et codex</x:v>
      </x:c>
      <x:c r="G1727" s="27" t="str">
        <x:v>Conserver ; vérifier le rendu selon l’usage indiqué</x:v>
      </x:c>
      <x:c r="H1727" s="27" t="str">
        <x:v>Catalogue 4 069</x:v>
      </x:c>
      <x:c r="I1727" s="27" t="str">
        <x:v>Chefs de clan 01</x:v>
      </x:c>
      <x:c r="J1727" s="4" t="str">
        <x:v>kaal-or</x:v>
      </x:c>
      <x:c r="K1727" s="4" t="str">
        <x:v>clan-leaders</x:v>
      </x:c>
      <x:c r="L1727" s="4" t="str">
        <x:v>Non</x:v>
      </x:c>
      <x:c r="M1727" s="4" t="str">
        <x:v>Non renseigné</x:v>
      </x:c>
      <x:c r="N1727" s="4"/>
      <x:c r="O1727" s="27"/>
      <x:c r="P1727" s="27"/>
      <x:c r="Q1727" s="27"/>
      <x:c r="R1727" s="27"/>
      <x:c r="S1727" s="27"/>
      <x:c r="T1727" s="27"/>
      <x:c r="U1727" s="4" t="str">
        <x:v>Oui</x:v>
      </x:c>
      <x:c r="V1727" s="4" t="str">
        <x:v>baseline-v6</x:v>
      </x:c>
      <x:c r="W1727" s="4" t="str">
        <x:v>Oui</x:v>
      </x:c>
      <x:c r="X1727" s="4" t="str">
        <x:v>Non</x:v>
      </x:c>
      <x:c r="Y1727" s="4" t="str">
        <x:v>Non</x:v>
      </x:c>
      <x:c r="Z1727" s="36" t="n">
        <x:v>0</x:v>
      </x:c>
      <x:c r="AA1727" s="27" t="str">
        <x:v>Chemin blob présent dans l’arbre Git audité ; SHA256 déclaré par le registre, pixels non retéléchargés. Audit du code et des références ; aucun déploiement ni affichage en navigateur observé.</x:v>
      </x:c>
      <x:c r="AB1727" s="48" t="str">
        <x:v>https://github.com/darknigthmare/yautja-la-longue-chasse/blob/536ac53335e440747f6eccedd2cd757d1f817a99/public/game/imports/v85/library/478922dd8652cff78e240ede187a40517e180415ba562ff30d132b2a1704e439.png</x:v>
      </x:c>
      <x:c r="AC1727" s="48" t="str">
        <x:v>https://github.com/darknigthmare/yautja-la-longue-chasse/blob/536ac53335e440747f6eccedd2cd757d1f817a99/app/game/data/recentSpriteLibraryV85.json</x:v>
      </x:c>
      <x:c r="AD1727" s="48" t="str">
        <x:v>https://drive.google.com/file/d/1Ddy1u9hSsj50sAmz0othPxph93RsWkKi/view?usp=drivesdk</x:v>
      </x:c>
      <x:c r="AE1727" s="4" t="str">
        <x:v>public/game/imports/v85/library/478922dd8652cff78e240ede187a40517e180415ba562ff30d132b2a1704e439.png</x:v>
      </x:c>
      <x:c r="AF1727" s="4" t="str">
        <x:v>478922dd8652cff78e240ede187a40517e180415ba562ff30d132b2a1704e439</x:v>
      </x:c>
      <x:c r="AG1727" s="4" t="str">
        <x:v>478922dd8652cff78e240ede187a40517e180415ba562ff30d132b2a1704e439</x:v>
      </x:c>
      <x:c r="AH1727" s="27" t="str">
        <x:v>Archive candidate présente sur Drive ; PNG individuel non revérifié dans cet audit</x:v>
      </x:c>
      <x:c r="AI1727" s="27" t="str">
        <x:v>ID exact + SHA de version acceptée déclaré</x:v>
      </x:c>
      <x:c r="AJ1727" s="52"/>
    </x:row>
    <x:row r="1728" ht="29" customHeight="1">
      <x:c r="A1728" s="4" t="str">
        <x:v>kaal-or--clan-leaders-02</x:v>
      </x:c>
      <x:c r="B1728" s="4" t="str">
        <x:v>Kaal-Or — Gens de la haute neige</x:v>
      </x:c>
      <x:c r="C1728" s="4" t="str">
        <x:v>Chefs de clan</x:v>
      </x:c>
      <x:c r="D1728" s="45" t="n">
        <x:v>2</x:v>
      </x:c>
      <x:c r="E1728" s="27" t="str">
        <x:v>Pas faite</x:v>
      </x:c>
      <x:c r="F1728" s="27" t="str">
        <x:v>Aucune référence retrouvée dans le périmètre audité</x:v>
      </x:c>
      <x:c r="G1728" s="27" t="str">
        <x:v>Produire le PNG à partir de la fiche, puis sauvegarder et intégrer</x:v>
      </x:c>
      <x:c r="H1728" s="27" t="str">
        <x:v>Catalogue 4 069</x:v>
      </x:c>
      <x:c r="I1728" s="27" t="str">
        <x:v>Gardien des accords</x:v>
      </x:c>
      <x:c r="J1728" s="4" t="str">
        <x:v>kaal-or</x:v>
      </x:c>
      <x:c r="K1728" s="4" t="str">
        <x:v>clan-leaders</x:v>
      </x:c>
      <x:c r="L1728" s="4" t="str">
        <x:v>Non</x:v>
      </x:c>
      <x:c r="M1728" s="4" t="str">
        <x:v>adult</x:v>
      </x:c>
      <x:c r="N1728" s="4"/>
      <x:c r="O172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8" s="27" t="str">
        <x:v>crème cendrée</x:v>
      </x:c>
      <x:c r="Q1728" s="27" t="str">
        <x:v>acier patiné</x:v>
      </x:c>
      <x:c r="R1728" s="27" t="str">
        <x:v>bleu profond</x:v>
      </x:c>
      <x:c r="S1728" s="27" t="str">
        <x:v>Découvert</x:v>
      </x:c>
      <x:c r="T1728" s="27" t="str">
        <x:v>posture d’observation en trois quarts droite</x:v>
      </x:c>
      <x:c r="U1728" s="4" t="str">
        <x:v>Non</x:v>
      </x:c>
      <x:c r="V1728" s="4" t="str">
        <x:v>remaining-at-v69</x:v>
      </x:c>
      <x:c r="W1728" s="4" t="str">
        <x:v>Non</x:v>
      </x:c>
      <x:c r="X1728" s="4" t="str">
        <x:v>Non</x:v>
      </x:c>
      <x:c r="Y1728" s="4" t="str">
        <x:v>Non</x:v>
      </x:c>
      <x:c r="Z1728" s="36" t="n">
        <x:v>0</x:v>
      </x:c>
      <x:c r="AA1728" s="27"/>
      <x:c r="AB1728" s="48"/>
      <x:c r="AC1728" s="48"/>
      <x:c r="AD1728" s="48"/>
      <x:c r="AE1728" s="4"/>
      <x:c r="AF1728" s="4"/>
      <x:c r="AG1728" s="4"/>
      <x:c r="AH1728" s="27" t="str">
        <x:v>Non applicable : aucun PNG accepté documenté à V69</x:v>
      </x:c>
      <x:c r="AI1728" s="27" t="str">
        <x:v>Aucune correspondance retrouvée</x:v>
      </x:c>
      <x:c r="AJ1728" s="52"/>
    </x:row>
    <x:row r="1729" ht="29" customHeight="1">
      <x:c r="A1729" s="4" t="str">
        <x:v>kaal-or--clan-leaders-03</x:v>
      </x:c>
      <x:c r="B1729" s="4" t="str">
        <x:v>Kaal-Or — Gens de la haute neige</x:v>
      </x:c>
      <x:c r="C1729" s="4" t="str">
        <x:v>Chefs de clan</x:v>
      </x:c>
      <x:c r="D1729" s="45" t="n">
        <x:v>3</x:v>
      </x:c>
      <x:c r="E1729" s="27" t="str">
        <x:v>Pas faite</x:v>
      </x:c>
      <x:c r="F1729" s="27" t="str">
        <x:v>Aucune référence retrouvée dans le périmètre audité</x:v>
      </x:c>
      <x:c r="G1729" s="27" t="str">
        <x:v>Produire le PNG à partir de la fiche, puis sauvegarder et intégrer</x:v>
      </x:c>
      <x:c r="H1729" s="27" t="str">
        <x:v>Catalogue 4 069</x:v>
      </x:c>
      <x:c r="I1729" s="27" t="str">
        <x:v>Chef des assemblées</x:v>
      </x:c>
      <x:c r="J1729" s="4" t="str">
        <x:v>kaal-or</x:v>
      </x:c>
      <x:c r="K1729" s="4" t="str">
        <x:v>clan-leaders</x:v>
      </x:c>
      <x:c r="L1729" s="4" t="str">
        <x:v>Non</x:v>
      </x:c>
      <x:c r="M1729" s="4" t="str">
        <x:v>adult</x:v>
      </x:c>
      <x:c r="N1729" s="4"/>
      <x:c r="O172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9" s="27" t="str">
        <x:v>brun gris pâle</x:v>
      </x:c>
      <x:c r="Q1729" s="27" t="str">
        <x:v>bronze patiné</x:v>
      </x:c>
      <x:c r="R1729" s="27" t="str">
        <x:v>gris charbon</x:v>
      </x:c>
      <x:c r="S1729" s="27" t="str">
        <x:v>Découvert</x:v>
      </x:c>
      <x:c r="T1729" s="27" t="str">
        <x:v>appui stable et épaules détendues</x:v>
      </x:c>
      <x:c r="U1729" s="4" t="str">
        <x:v>Non</x:v>
      </x:c>
      <x:c r="V1729" s="4" t="str">
        <x:v>remaining-at-v69</x:v>
      </x:c>
      <x:c r="W1729" s="4" t="str">
        <x:v>Non</x:v>
      </x:c>
      <x:c r="X1729" s="4" t="str">
        <x:v>Non</x:v>
      </x:c>
      <x:c r="Y1729" s="4" t="str">
        <x:v>Non</x:v>
      </x:c>
      <x:c r="Z1729" s="36" t="n">
        <x:v>0</x:v>
      </x:c>
      <x:c r="AA1729" s="27"/>
      <x:c r="AB1729" s="48"/>
      <x:c r="AC1729" s="48"/>
      <x:c r="AD1729" s="48"/>
      <x:c r="AE1729" s="4"/>
      <x:c r="AF1729" s="4"/>
      <x:c r="AG1729" s="4"/>
      <x:c r="AH1729" s="27" t="str">
        <x:v>Non applicable : aucun PNG accepté documenté à V69</x:v>
      </x:c>
      <x:c r="AI1729" s="27" t="str">
        <x:v>Aucune correspondance retrouvée</x:v>
      </x:c>
      <x:c r="AJ1729" s="52"/>
    </x:row>
    <x:row r="1730" ht="29" customHeight="1">
      <x:c r="A1730" s="4" t="str">
        <x:v>kaal-or--clan-leaders-04</x:v>
      </x:c>
      <x:c r="B1730" s="4" t="str">
        <x:v>Kaal-Or — Gens de la haute neige</x:v>
      </x:c>
      <x:c r="C1730" s="4" t="str">
        <x:v>Chefs de clan</x:v>
      </x:c>
      <x:c r="D1730" s="45" t="n">
        <x:v>4</x:v>
      </x:c>
      <x:c r="E1730" s="27" t="str">
        <x:v>Pas faite</x:v>
      </x:c>
      <x:c r="F1730" s="27" t="str">
        <x:v>Aucune référence retrouvée dans le périmètre audité</x:v>
      </x:c>
      <x:c r="G1730" s="27" t="str">
        <x:v>Produire le PNG à partir de la fiche, puis sauvegarder et intégrer</x:v>
      </x:c>
      <x:c r="H1730" s="27" t="str">
        <x:v>Catalogue 4 069</x:v>
      </x:c>
      <x:c r="I1730" s="27" t="str">
        <x:v>Porte-sceau</x:v>
      </x:c>
      <x:c r="J1730" s="4" t="str">
        <x:v>kaal-or</x:v>
      </x:c>
      <x:c r="K1730" s="4" t="str">
        <x:v>clan-leaders</x:v>
      </x:c>
      <x:c r="L1730" s="4" t="str">
        <x:v>Non</x:v>
      </x:c>
      <x:c r="M1730" s="4" t="str">
        <x:v>adult</x:v>
      </x:c>
      <x:c r="N1730" s="4"/>
      <x:c r="O173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0" s="27" t="str">
        <x:v>ivoire marbré</x:v>
      </x:c>
      <x:c r="Q1730" s="27" t="str">
        <x:v>acier bleui</x:v>
      </x:c>
      <x:c r="R1730" s="27" t="str">
        <x:v>cuivre mat</x:v>
      </x:c>
      <x:c r="S1730" s="27" t="str">
        <x:v>Découvert</x:v>
      </x:c>
      <x:c r="T1730" s="27" t="str">
        <x:v>léger transfert du poids, silhouette entière</x:v>
      </x:c>
      <x:c r="U1730" s="4" t="str">
        <x:v>Non</x:v>
      </x:c>
      <x:c r="V1730" s="4" t="str">
        <x:v>remaining-at-v69</x:v>
      </x:c>
      <x:c r="W1730" s="4" t="str">
        <x:v>Non</x:v>
      </x:c>
      <x:c r="X1730" s="4" t="str">
        <x:v>Non</x:v>
      </x:c>
      <x:c r="Y1730" s="4" t="str">
        <x:v>Non</x:v>
      </x:c>
      <x:c r="Z1730" s="36" t="n">
        <x:v>0</x:v>
      </x:c>
      <x:c r="AA1730" s="27"/>
      <x:c r="AB1730" s="48"/>
      <x:c r="AC1730" s="48"/>
      <x:c r="AD1730" s="48"/>
      <x:c r="AE1730" s="4"/>
      <x:c r="AF1730" s="4"/>
      <x:c r="AG1730" s="4"/>
      <x:c r="AH1730" s="27" t="str">
        <x:v>Non applicable : aucun PNG accepté documenté à V69</x:v>
      </x:c>
      <x:c r="AI1730" s="27" t="str">
        <x:v>Aucune correspondance retrouvée</x:v>
      </x:c>
      <x:c r="AJ1730" s="52"/>
    </x:row>
    <x:row r="1731" ht="29" customHeight="1">
      <x:c r="A1731" s="4" t="str">
        <x:v>kaal-or--clan-leaders-05</x:v>
      </x:c>
      <x:c r="B1731" s="4" t="str">
        <x:v>Kaal-Or — Gens de la haute neige</x:v>
      </x:c>
      <x:c r="C1731" s="4" t="str">
        <x:v>Chefs de clan</x:v>
      </x:c>
      <x:c r="D1731" s="45" t="n">
        <x:v>5</x:v>
      </x:c>
      <x:c r="E1731" s="27" t="str">
        <x:v>Pas faite</x:v>
      </x:c>
      <x:c r="F1731" s="27" t="str">
        <x:v>Aucune référence retrouvée dans le périmètre audité</x:v>
      </x:c>
      <x:c r="G1731" s="27" t="str">
        <x:v>Produire le PNG à partir de la fiche, puis sauvegarder et intégrer</x:v>
      </x:c>
      <x:c r="H1731" s="27" t="str">
        <x:v>Catalogue 4 069</x:v>
      </x:c>
      <x:c r="I1731" s="27" t="str">
        <x:v>Chef des départs</x:v>
      </x:c>
      <x:c r="J1731" s="4" t="str">
        <x:v>kaal-or</x:v>
      </x:c>
      <x:c r="K1731" s="4" t="str">
        <x:v>clan-leaders</x:v>
      </x:c>
      <x:c r="L1731" s="4" t="str">
        <x:v>Non</x:v>
      </x:c>
      <x:c r="M1731" s="4" t="str">
        <x:v>adult</x:v>
      </x:c>
      <x:c r="N1731" s="4"/>
      <x:c r="O173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1" s="27" t="str">
        <x:v>ardoise claire</x:v>
      </x:c>
      <x:c r="Q1731" s="27" t="str">
        <x:v>graphite</x:v>
      </x:c>
      <x:c r="R1731" s="27" t="str">
        <x:v>bronze pâle</x:v>
      </x:c>
      <x:c r="S1731" s="27" t="str">
        <x:v>Découvert</x:v>
      </x:c>
      <x:c r="T1731" s="27" t="str">
        <x:v>posture de contrôle calme, mains lisibles</x:v>
      </x:c>
      <x:c r="U1731" s="4" t="str">
        <x:v>Non</x:v>
      </x:c>
      <x:c r="V1731" s="4" t="str">
        <x:v>remaining-at-v69</x:v>
      </x:c>
      <x:c r="W1731" s="4" t="str">
        <x:v>Non</x:v>
      </x:c>
      <x:c r="X1731" s="4" t="str">
        <x:v>Non</x:v>
      </x:c>
      <x:c r="Y1731" s="4" t="str">
        <x:v>Non</x:v>
      </x:c>
      <x:c r="Z1731" s="36" t="n">
        <x:v>0</x:v>
      </x:c>
      <x:c r="AA1731" s="27"/>
      <x:c r="AB1731" s="48"/>
      <x:c r="AC1731" s="48"/>
      <x:c r="AD1731" s="48"/>
      <x:c r="AE1731" s="4"/>
      <x:c r="AF1731" s="4"/>
      <x:c r="AG1731" s="4"/>
      <x:c r="AH1731" s="27" t="str">
        <x:v>Non applicable : aucun PNG accepté documenté à V69</x:v>
      </x:c>
      <x:c r="AI1731" s="27" t="str">
        <x:v>Aucune correspondance retrouvée</x:v>
      </x:c>
      <x:c r="AJ1731" s="52"/>
    </x:row>
    <x:row r="1732" ht="29" customHeight="1">
      <x:c r="A1732" s="4" t="str">
        <x:v>kaal-or--clan-leaders-06</x:v>
      </x:c>
      <x:c r="B1732" s="4" t="str">
        <x:v>Kaal-Or — Gens de la haute neige</x:v>
      </x:c>
      <x:c r="C1732" s="4" t="str">
        <x:v>Chefs de clan</x:v>
      </x:c>
      <x:c r="D1732" s="45" t="n">
        <x:v>6</x:v>
      </x:c>
      <x:c r="E1732" s="27" t="str">
        <x:v>Pas faite</x:v>
      </x:c>
      <x:c r="F1732" s="27" t="str">
        <x:v>Aucune référence retrouvée dans le périmètre audité</x:v>
      </x:c>
      <x:c r="G1732" s="27" t="str">
        <x:v>Produire le PNG à partir de la fiche, puis sauvegarder et intégrer</x:v>
      </x:c>
      <x:c r="H1732" s="27" t="str">
        <x:v>Catalogue 4 069</x:v>
      </x:c>
      <x:c r="I1732" s="27" t="str">
        <x:v>Voix des ateliers</x:v>
      </x:c>
      <x:c r="J1732" s="4" t="str">
        <x:v>kaal-or</x:v>
      </x:c>
      <x:c r="K1732" s="4" t="str">
        <x:v>clan-leaders</x:v>
      </x:c>
      <x:c r="L1732" s="4" t="str">
        <x:v>Non</x:v>
      </x:c>
      <x:c r="M1732" s="4" t="str">
        <x:v>adult</x:v>
      </x:c>
      <x:c r="N1732" s="4"/>
      <x:c r="O173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2" s="27" t="str">
        <x:v>gris minéral</x:v>
      </x:c>
      <x:c r="Q1732" s="27" t="str">
        <x:v>bronze sombre</x:v>
      </x:c>
      <x:c r="R1732" s="27" t="str">
        <x:v>ivoire minéral</x:v>
      </x:c>
      <x:c r="S1732" s="27" t="str">
        <x:v>Découvert</x:v>
      </x:c>
      <x:c r="T1732" s="27" t="str">
        <x:v>bras tenus près du corps sans masquer les accessoires</x:v>
      </x:c>
      <x:c r="U1732" s="4" t="str">
        <x:v>Non</x:v>
      </x:c>
      <x:c r="V1732" s="4" t="str">
        <x:v>remaining-at-v69</x:v>
      </x:c>
      <x:c r="W1732" s="4" t="str">
        <x:v>Non</x:v>
      </x:c>
      <x:c r="X1732" s="4" t="str">
        <x:v>Non</x:v>
      </x:c>
      <x:c r="Y1732" s="4" t="str">
        <x:v>Non</x:v>
      </x:c>
      <x:c r="Z1732" s="36" t="n">
        <x:v>0</x:v>
      </x:c>
      <x:c r="AA1732" s="27"/>
      <x:c r="AB1732" s="48"/>
      <x:c r="AC1732" s="48"/>
      <x:c r="AD1732" s="48"/>
      <x:c r="AE1732" s="4"/>
      <x:c r="AF1732" s="4"/>
      <x:c r="AG1732" s="4"/>
      <x:c r="AH1732" s="27" t="str">
        <x:v>Non applicable : aucun PNG accepté documenté à V69</x:v>
      </x:c>
      <x:c r="AI1732" s="27" t="str">
        <x:v>Aucune correspondance retrouvée</x:v>
      </x:c>
      <x:c r="AJ1732" s="52"/>
    </x:row>
    <x:row r="1733" ht="29" customHeight="1">
      <x:c r="A1733" s="4" t="str">
        <x:v>kaal-or--clan-leaders-07</x:v>
      </x:c>
      <x:c r="B1733" s="4" t="str">
        <x:v>Kaal-Or — Gens de la haute neige</x:v>
      </x:c>
      <x:c r="C1733" s="4" t="str">
        <x:v>Chefs de clan</x:v>
      </x:c>
      <x:c r="D1733" s="45" t="n">
        <x:v>7</x:v>
      </x:c>
      <x:c r="E1733" s="27" t="str">
        <x:v>Pas faite</x:v>
      </x:c>
      <x:c r="F1733" s="27" t="str">
        <x:v>Aucune référence retrouvée dans le périmètre audité</x:v>
      </x:c>
      <x:c r="G1733" s="27" t="str">
        <x:v>Produire le PNG à partir de la fiche, puis sauvegarder et intégrer</x:v>
      </x:c>
      <x:c r="H1733" s="27" t="str">
        <x:v>Catalogue 4 069</x:v>
      </x:c>
      <x:c r="I1733" s="27" t="str">
        <x:v>Chef des remparts</x:v>
      </x:c>
      <x:c r="J1733" s="4" t="str">
        <x:v>kaal-or</x:v>
      </x:c>
      <x:c r="K1733" s="4" t="str">
        <x:v>clan-leaders</x:v>
      </x:c>
      <x:c r="L1733" s="4" t="str">
        <x:v>Non</x:v>
      </x:c>
      <x:c r="M1733" s="4" t="str">
        <x:v>adult</x:v>
      </x:c>
      <x:c r="N1733" s="4"/>
      <x:c r="O173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3" s="27" t="str">
        <x:v>crème cendrée</x:v>
      </x:c>
      <x:c r="Q1733" s="27" t="str">
        <x:v>acier mat</x:v>
      </x:c>
      <x:c r="R1733" s="27" t="str">
        <x:v>vert désaturé</x:v>
      </x:c>
      <x:c r="S1733" s="27" t="str">
        <x:v>Découvert</x:v>
      </x:c>
      <x:c r="T1733" s="27" t="str">
        <x:v>geste discret de coordination</x:v>
      </x:c>
      <x:c r="U1733" s="4" t="str">
        <x:v>Non</x:v>
      </x:c>
      <x:c r="V1733" s="4" t="str">
        <x:v>remaining-at-v69</x:v>
      </x:c>
      <x:c r="W1733" s="4" t="str">
        <x:v>Non</x:v>
      </x:c>
      <x:c r="X1733" s="4" t="str">
        <x:v>Non</x:v>
      </x:c>
      <x:c r="Y1733" s="4" t="str">
        <x:v>Non</x:v>
      </x:c>
      <x:c r="Z1733" s="36" t="n">
        <x:v>0</x:v>
      </x:c>
      <x:c r="AA1733" s="27"/>
      <x:c r="AB1733" s="48"/>
      <x:c r="AC1733" s="48"/>
      <x:c r="AD1733" s="48"/>
      <x:c r="AE1733" s="4"/>
      <x:c r="AF1733" s="4"/>
      <x:c r="AG1733" s="4"/>
      <x:c r="AH1733" s="27" t="str">
        <x:v>Non applicable : aucun PNG accepté documenté à V69</x:v>
      </x:c>
      <x:c r="AI1733" s="27" t="str">
        <x:v>Aucune correspondance retrouvée</x:v>
      </x:c>
      <x:c r="AJ1733" s="52"/>
    </x:row>
    <x:row r="1734" ht="29" customHeight="1">
      <x:c r="A1734" s="4" t="str">
        <x:v>kaal-or--clan-leaders-08</x:v>
      </x:c>
      <x:c r="B1734" s="4" t="str">
        <x:v>Kaal-Or — Gens de la haute neige</x:v>
      </x:c>
      <x:c r="C1734" s="4" t="str">
        <x:v>Chefs de clan</x:v>
      </x:c>
      <x:c r="D1734" s="45" t="n">
        <x:v>8</x:v>
      </x:c>
      <x:c r="E1734" s="27" t="str">
        <x:v>Pas faite</x:v>
      </x:c>
      <x:c r="F1734" s="27" t="str">
        <x:v>Aucune référence retrouvée dans le périmètre audité</x:v>
      </x:c>
      <x:c r="G1734" s="27" t="str">
        <x:v>Produire le PNG à partir de la fiche, puis sauvegarder et intégrer</x:v>
      </x:c>
      <x:c r="H1734" s="27" t="str">
        <x:v>Catalogue 4 069</x:v>
      </x:c>
      <x:c r="I1734" s="27" t="str">
        <x:v>Gardien des transmissions</x:v>
      </x:c>
      <x:c r="J1734" s="4" t="str">
        <x:v>kaal-or</x:v>
      </x:c>
      <x:c r="K1734" s="4" t="str">
        <x:v>clan-leaders</x:v>
      </x:c>
      <x:c r="L1734" s="4" t="str">
        <x:v>Non</x:v>
      </x:c>
      <x:c r="M1734" s="4" t="str">
        <x:v>adult</x:v>
      </x:c>
      <x:c r="N1734" s="4"/>
      <x:c r="O173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4" s="27" t="str">
        <x:v>brun gris pâle</x:v>
      </x:c>
      <x:c r="Q1734" s="27" t="str">
        <x:v>métal ardoise</x:v>
      </x:c>
      <x:c r="R1734" s="27" t="str">
        <x:v>ocre</x:v>
      </x:c>
      <x:c r="S1734" s="27" t="str">
        <x:v>Découvert</x:v>
      </x:c>
      <x:c r="T1734" s="27" t="str">
        <x:v>arme ou outil tenu bas, loin des jambes</x:v>
      </x:c>
      <x:c r="U1734" s="4" t="str">
        <x:v>Non</x:v>
      </x:c>
      <x:c r="V1734" s="4" t="str">
        <x:v>remaining-at-v69</x:v>
      </x:c>
      <x:c r="W1734" s="4" t="str">
        <x:v>Non</x:v>
      </x:c>
      <x:c r="X1734" s="4" t="str">
        <x:v>Non</x:v>
      </x:c>
      <x:c r="Y1734" s="4" t="str">
        <x:v>Non</x:v>
      </x:c>
      <x:c r="Z1734" s="36" t="n">
        <x:v>0</x:v>
      </x:c>
      <x:c r="AA1734" s="27"/>
      <x:c r="AB1734" s="48"/>
      <x:c r="AC1734" s="48"/>
      <x:c r="AD1734" s="48"/>
      <x:c r="AE1734" s="4"/>
      <x:c r="AF1734" s="4"/>
      <x:c r="AG1734" s="4"/>
      <x:c r="AH1734" s="27" t="str">
        <x:v>Non applicable : aucun PNG accepté documenté à V69</x:v>
      </x:c>
      <x:c r="AI1734" s="27" t="str">
        <x:v>Aucune correspondance retrouvée</x:v>
      </x:c>
      <x:c r="AJ1734" s="52"/>
    </x:row>
    <x:row r="1735" ht="29" customHeight="1">
      <x:c r="A1735" s="4" t="str">
        <x:v>kaal-or--clan-leaders-09</x:v>
      </x:c>
      <x:c r="B1735" s="4" t="str">
        <x:v>Kaal-Or — Gens de la haute neige</x:v>
      </x:c>
      <x:c r="C1735" s="4" t="str">
        <x:v>Chefs de clan</x:v>
      </x:c>
      <x:c r="D1735" s="45" t="n">
        <x:v>9</x:v>
      </x:c>
      <x:c r="E1735" s="27" t="str">
        <x:v>Pas faite</x:v>
      </x:c>
      <x:c r="F1735" s="27" t="str">
        <x:v>Aucune référence retrouvée dans le périmètre audité</x:v>
      </x:c>
      <x:c r="G1735" s="27" t="str">
        <x:v>Produire le PNG à partir de la fiche, puis sauvegarder et intégrer</x:v>
      </x:c>
      <x:c r="H1735" s="27" t="str">
        <x:v>Catalogue 4 069</x:v>
      </x:c>
      <x:c r="I1735" s="27" t="str">
        <x:v>Chef vétéran</x:v>
      </x:c>
      <x:c r="J1735" s="4" t="str">
        <x:v>kaal-or</x:v>
      </x:c>
      <x:c r="K1735" s="4" t="str">
        <x:v>clan-leaders</x:v>
      </x:c>
      <x:c r="L1735" s="4" t="str">
        <x:v>Non</x:v>
      </x:c>
      <x:c r="M1735" s="4" t="str">
        <x:v>adult</x:v>
      </x:c>
      <x:c r="N1735" s="4"/>
      <x:c r="O173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5" s="27" t="str">
        <x:v>ivoire marbré</x:v>
      </x:c>
      <x:c r="Q1735" s="27" t="str">
        <x:v>cuivre oxydé discret</x:v>
      </x:c>
      <x:c r="R1735" s="27" t="str">
        <x:v>noir mat</x:v>
      </x:c>
      <x:c r="S1735" s="27" t="str">
        <x:v>Découvert</x:v>
      </x:c>
      <x:c r="T1735" s="27" t="str">
        <x:v>attitude expérimentée immobile</x:v>
      </x:c>
      <x:c r="U1735" s="4" t="str">
        <x:v>Non</x:v>
      </x:c>
      <x:c r="V1735" s="4" t="str">
        <x:v>remaining-at-v69</x:v>
      </x:c>
      <x:c r="W1735" s="4" t="str">
        <x:v>Non</x:v>
      </x:c>
      <x:c r="X1735" s="4" t="str">
        <x:v>Non</x:v>
      </x:c>
      <x:c r="Y1735" s="4" t="str">
        <x:v>Non</x:v>
      </x:c>
      <x:c r="Z1735" s="36" t="n">
        <x:v>0</x:v>
      </x:c>
      <x:c r="AA1735" s="27"/>
      <x:c r="AB1735" s="48"/>
      <x:c r="AC1735" s="48"/>
      <x:c r="AD1735" s="48"/>
      <x:c r="AE1735" s="4"/>
      <x:c r="AF1735" s="4"/>
      <x:c r="AG1735" s="4"/>
      <x:c r="AH1735" s="27" t="str">
        <x:v>Non applicable : aucun PNG accepté documenté à V69</x:v>
      </x:c>
      <x:c r="AI1735" s="27" t="str">
        <x:v>Aucune correspondance retrouvée</x:v>
      </x:c>
      <x:c r="AJ1735" s="52"/>
    </x:row>
    <x:row r="1736" ht="29" customHeight="1">
      <x:c r="A1736" s="4" t="str">
        <x:v>kaal-or--clan-leaders-10</x:v>
      </x:c>
      <x:c r="B1736" s="4" t="str">
        <x:v>Kaal-Or — Gens de la haute neige</x:v>
      </x:c>
      <x:c r="C1736" s="4" t="str">
        <x:v>Chefs de clan</x:v>
      </x:c>
      <x:c r="D1736" s="45" t="n">
        <x:v>10</x:v>
      </x:c>
      <x:c r="E1736" s="27" t="str">
        <x:v>Pas faite</x:v>
      </x:c>
      <x:c r="F1736" s="27" t="str">
        <x:v>Aucune référence retrouvée dans le périmètre audité</x:v>
      </x:c>
      <x:c r="G1736" s="27" t="str">
        <x:v>Produire le PNG à partir de la fiche, puis sauvegarder et intégrer</x:v>
      </x:c>
      <x:c r="H1736" s="27" t="str">
        <x:v>Catalogue 4 069</x:v>
      </x:c>
      <x:c r="I1736" s="27" t="str">
        <x:v>Premier du cercle</x:v>
      </x:c>
      <x:c r="J1736" s="4" t="str">
        <x:v>kaal-or</x:v>
      </x:c>
      <x:c r="K1736" s="4" t="str">
        <x:v>clan-leaders</x:v>
      </x:c>
      <x:c r="L1736" s="4" t="str">
        <x:v>Non</x:v>
      </x:c>
      <x:c r="M1736" s="4" t="str">
        <x:v>adult</x:v>
      </x:c>
      <x:c r="N1736" s="4"/>
      <x:c r="O173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6" s="27" t="str">
        <x:v>ardoise claire</x:v>
      </x:c>
      <x:c r="Q1736" s="27" t="str">
        <x:v>titane sombre</x:v>
      </x:c>
      <x:c r="R1736" s="27" t="str">
        <x:v>bordeaux</x:v>
      </x:c>
      <x:c r="S1736" s="27" t="str">
        <x:v>Découvert</x:v>
      </x:c>
      <x:c r="T1736" s="27" t="str">
        <x:v>présence assurée, légère rotation du thorax</x:v>
      </x:c>
      <x:c r="U1736" s="4" t="str">
        <x:v>Non</x:v>
      </x:c>
      <x:c r="V1736" s="4" t="str">
        <x:v>remaining-at-v69</x:v>
      </x:c>
      <x:c r="W1736" s="4" t="str">
        <x:v>Non</x:v>
      </x:c>
      <x:c r="X1736" s="4" t="str">
        <x:v>Non</x:v>
      </x:c>
      <x:c r="Y1736" s="4" t="str">
        <x:v>Non</x:v>
      </x:c>
      <x:c r="Z1736" s="36" t="n">
        <x:v>0</x:v>
      </x:c>
      <x:c r="AA1736" s="27"/>
      <x:c r="AB1736" s="48"/>
      <x:c r="AC1736" s="48"/>
      <x:c r="AD1736" s="48"/>
      <x:c r="AE1736" s="4"/>
      <x:c r="AF1736" s="4"/>
      <x:c r="AG1736" s="4"/>
      <x:c r="AH1736" s="27" t="str">
        <x:v>Non applicable : aucun PNG accepté documenté à V69</x:v>
      </x:c>
      <x:c r="AI1736" s="27" t="str">
        <x:v>Aucune correspondance retrouvée</x:v>
      </x:c>
      <x:c r="AJ1736" s="52"/>
    </x:row>
    <x:row r="1737" ht="29" customHeight="1">
      <x:c r="A1737" s="4" t="str">
        <x:v>kaal-or--elders-01</x:v>
      </x:c>
      <x:c r="B1737" s="4" t="str">
        <x:v>Kaal-Or — Gens de la haute neige</x:v>
      </x:c>
      <x:c r="C1737" s="4" t="str">
        <x:v>Elders</x:v>
      </x:c>
      <x:c r="D1737" s="45" t="n">
        <x:v>1</x:v>
      </x:c>
      <x:c r="E1737" s="27" t="str">
        <x:v>Présente dans main</x:v>
      </x:c>
      <x:c r="F1737" s="27" t="str">
        <x:v>Galerie et codex</x:v>
      </x:c>
      <x:c r="G1737" s="27" t="str">
        <x:v>Conserver ; vérifier le rendu selon l’usage indiqué</x:v>
      </x:c>
      <x:c r="H1737" s="27" t="str">
        <x:v>Catalogue 4 069</x:v>
      </x:c>
      <x:c r="I1737" s="27" t="str">
        <x:v>Elders 01</x:v>
      </x:c>
      <x:c r="J1737" s="4" t="str">
        <x:v>kaal-or</x:v>
      </x:c>
      <x:c r="K1737" s="4" t="str">
        <x:v>elders</x:v>
      </x:c>
      <x:c r="L1737" s="4" t="str">
        <x:v>Non</x:v>
      </x:c>
      <x:c r="M1737" s="4" t="str">
        <x:v>Non renseigné</x:v>
      </x:c>
      <x:c r="N1737" s="4"/>
      <x:c r="O1737" s="27"/>
      <x:c r="P1737" s="27"/>
      <x:c r="Q1737" s="27"/>
      <x:c r="R1737" s="27"/>
      <x:c r="S1737" s="27"/>
      <x:c r="T1737" s="27"/>
      <x:c r="U1737" s="4" t="str">
        <x:v>Oui</x:v>
      </x:c>
      <x:c r="V1737" s="4" t="str">
        <x:v>baseline-v6</x:v>
      </x:c>
      <x:c r="W1737" s="4" t="str">
        <x:v>Oui</x:v>
      </x:c>
      <x:c r="X1737" s="4" t="str">
        <x:v>Non</x:v>
      </x:c>
      <x:c r="Y1737" s="4" t="str">
        <x:v>Non</x:v>
      </x:c>
      <x:c r="Z1737" s="36" t="n">
        <x:v>0</x:v>
      </x:c>
      <x:c r="AA1737" s="27" t="str">
        <x:v>Chemin blob présent dans l’arbre Git audité ; SHA256 déclaré par le registre, pixels non retéléchargés. Audit du code et des références ; aucun déploiement ni affichage en navigateur observé.</x:v>
      </x:c>
      <x:c r="AB1737" s="48" t="str">
        <x:v>https://github.com/darknigthmare/yautja-la-longue-chasse/blob/536ac53335e440747f6eccedd2cd757d1f817a99/public/game/imports/v85/library/be715de82793e72f0c6fdf5f3fe7de0b196bbfa413b32a261ab2a7c74dfa4d4f.png</x:v>
      </x:c>
      <x:c r="AC1737" s="48" t="str">
        <x:v>https://github.com/darknigthmare/yautja-la-longue-chasse/blob/536ac53335e440747f6eccedd2cd757d1f817a99/app/game/data/recentSpriteLibraryV85.json</x:v>
      </x:c>
      <x:c r="AD1737" s="48" t="str">
        <x:v>https://drive.google.com/file/d/1Ddy1u9hSsj50sAmz0othPxph93RsWkKi/view?usp=drivesdk</x:v>
      </x:c>
      <x:c r="AE1737" s="4" t="str">
        <x:v>public/game/imports/v85/library/be715de82793e72f0c6fdf5f3fe7de0b196bbfa413b32a261ab2a7c74dfa4d4f.png</x:v>
      </x:c>
      <x:c r="AF1737" s="4" t="str">
        <x:v>be715de82793e72f0c6fdf5f3fe7de0b196bbfa413b32a261ab2a7c74dfa4d4f</x:v>
      </x:c>
      <x:c r="AG1737" s="4" t="str">
        <x:v>be715de82793e72f0c6fdf5f3fe7de0b196bbfa413b32a261ab2a7c74dfa4d4f</x:v>
      </x:c>
      <x:c r="AH1737" s="27" t="str">
        <x:v>Archive candidate présente sur Drive ; PNG individuel non revérifié dans cet audit</x:v>
      </x:c>
      <x:c r="AI1737" s="27" t="str">
        <x:v>ID exact + SHA de version acceptée déclaré</x:v>
      </x:c>
      <x:c r="AJ1737" s="52"/>
    </x:row>
    <x:row r="1738" ht="29" customHeight="1">
      <x:c r="A1738" s="4" t="str">
        <x:v>kaal-or--elders-02</x:v>
      </x:c>
      <x:c r="B1738" s="4" t="str">
        <x:v>Kaal-Or — Gens de la haute neige</x:v>
      </x:c>
      <x:c r="C1738" s="4" t="str">
        <x:v>Elders</x:v>
      </x:c>
      <x:c r="D1738" s="45" t="n">
        <x:v>2</x:v>
      </x:c>
      <x:c r="E1738" s="27" t="str">
        <x:v>Pas faite</x:v>
      </x:c>
      <x:c r="F1738" s="27" t="str">
        <x:v>Aucune référence retrouvée dans le périmètre audité</x:v>
      </x:c>
      <x:c r="G1738" s="27" t="str">
        <x:v>Produire le PNG à partir de la fiche, puis sauvegarder et intégrer</x:v>
      </x:c>
      <x:c r="H1738" s="27" t="str">
        <x:v>Catalogue 4 069</x:v>
      </x:c>
      <x:c r="I1738" s="27" t="str">
        <x:v>Ancien des pistes</x:v>
      </x:c>
      <x:c r="J1738" s="4" t="str">
        <x:v>kaal-or</x:v>
      </x:c>
      <x:c r="K1738" s="4" t="str">
        <x:v>elders</x:v>
      </x:c>
      <x:c r="L1738" s="4" t="str">
        <x:v>Non</x:v>
      </x:c>
      <x:c r="M1738" s="4" t="str">
        <x:v>elder</x:v>
      </x:c>
      <x:c r="N1738" s="4"/>
      <x:c r="O173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8" s="27" t="str">
        <x:v>crème cendrée</x:v>
      </x:c>
      <x:c r="Q1738" s="27" t="str">
        <x:v>acier patiné</x:v>
      </x:c>
      <x:c r="R1738" s="27" t="str">
        <x:v>bleu profond</x:v>
      </x:c>
      <x:c r="S1738" s="27" t="str">
        <x:v>Découvert</x:v>
      </x:c>
      <x:c r="T1738" s="27" t="str">
        <x:v>posture d’observation en trois quarts droite</x:v>
      </x:c>
      <x:c r="U1738" s="4" t="str">
        <x:v>Non</x:v>
      </x:c>
      <x:c r="V1738" s="4" t="str">
        <x:v>remaining-at-v69</x:v>
      </x:c>
      <x:c r="W1738" s="4" t="str">
        <x:v>Non</x:v>
      </x:c>
      <x:c r="X1738" s="4" t="str">
        <x:v>Non</x:v>
      </x:c>
      <x:c r="Y1738" s="4" t="str">
        <x:v>Non</x:v>
      </x:c>
      <x:c r="Z1738" s="36" t="n">
        <x:v>0</x:v>
      </x:c>
      <x:c r="AA1738" s="27"/>
      <x:c r="AB1738" s="48"/>
      <x:c r="AC1738" s="48"/>
      <x:c r="AD1738" s="48"/>
      <x:c r="AE1738" s="4"/>
      <x:c r="AF1738" s="4"/>
      <x:c r="AG1738" s="4"/>
      <x:c r="AH1738" s="27" t="str">
        <x:v>Non applicable : aucun PNG accepté documenté à V69</x:v>
      </x:c>
      <x:c r="AI1738" s="27" t="str">
        <x:v>Aucune correspondance retrouvée</x:v>
      </x:c>
      <x:c r="AJ1738" s="52"/>
    </x:row>
    <x:row r="1739" ht="29" customHeight="1">
      <x:c r="A1739" s="4" t="str">
        <x:v>kaal-or--elders-03</x:v>
      </x:c>
      <x:c r="B1739" s="4" t="str">
        <x:v>Kaal-Or — Gens de la haute neige</x:v>
      </x:c>
      <x:c r="C1739" s="4" t="str">
        <x:v>Elders</x:v>
      </x:c>
      <x:c r="D1739" s="45" t="n">
        <x:v>3</x:v>
      </x:c>
      <x:c r="E1739" s="27" t="str">
        <x:v>Pas faite</x:v>
      </x:c>
      <x:c r="F1739" s="27" t="str">
        <x:v>Aucune référence retrouvée dans le périmètre audité</x:v>
      </x:c>
      <x:c r="G1739" s="27" t="str">
        <x:v>Produire le PNG à partir de la fiche, puis sauvegarder et intégrer</x:v>
      </x:c>
      <x:c r="H1739" s="27" t="str">
        <x:v>Catalogue 4 069</x:v>
      </x:c>
      <x:c r="I1739" s="27" t="str">
        <x:v>Ancien au disque</x:v>
      </x:c>
      <x:c r="J1739" s="4" t="str">
        <x:v>kaal-or</x:v>
      </x:c>
      <x:c r="K1739" s="4" t="str">
        <x:v>elders</x:v>
      </x:c>
      <x:c r="L1739" s="4" t="str">
        <x:v>Non</x:v>
      </x:c>
      <x:c r="M1739" s="4" t="str">
        <x:v>elder</x:v>
      </x:c>
      <x:c r="N1739" s="4"/>
      <x:c r="O173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9" s="27" t="str">
        <x:v>brun gris pâle</x:v>
      </x:c>
      <x:c r="Q1739" s="27" t="str">
        <x:v>bronze patiné</x:v>
      </x:c>
      <x:c r="R1739" s="27" t="str">
        <x:v>gris charbon</x:v>
      </x:c>
      <x:c r="S1739" s="27" t="str">
        <x:v>Découvert</x:v>
      </x:c>
      <x:c r="T1739" s="27" t="str">
        <x:v>appui stable et épaules détendues</x:v>
      </x:c>
      <x:c r="U1739" s="4" t="str">
        <x:v>Non</x:v>
      </x:c>
      <x:c r="V1739" s="4" t="str">
        <x:v>remaining-at-v69</x:v>
      </x:c>
      <x:c r="W1739" s="4" t="str">
        <x:v>Non</x:v>
      </x:c>
      <x:c r="X1739" s="4" t="str">
        <x:v>Non</x:v>
      </x:c>
      <x:c r="Y1739" s="4" t="str">
        <x:v>Non</x:v>
      </x:c>
      <x:c r="Z1739" s="36" t="n">
        <x:v>0</x:v>
      </x:c>
      <x:c r="AA1739" s="27"/>
      <x:c r="AB1739" s="48"/>
      <x:c r="AC1739" s="48"/>
      <x:c r="AD1739" s="48"/>
      <x:c r="AE1739" s="4"/>
      <x:c r="AF1739" s="4"/>
      <x:c r="AG1739" s="4"/>
      <x:c r="AH1739" s="27" t="str">
        <x:v>Non applicable : aucun PNG accepté documenté à V69</x:v>
      </x:c>
      <x:c r="AI1739" s="27" t="str">
        <x:v>Aucune correspondance retrouvée</x:v>
      </x:c>
      <x:c r="AJ1739" s="52"/>
    </x:row>
    <x:row r="1740" ht="29" customHeight="1">
      <x:c r="A1740" s="4" t="str">
        <x:v>kaal-or--elders-04</x:v>
      </x:c>
      <x:c r="B1740" s="4" t="str">
        <x:v>Kaal-Or — Gens de la haute neige</x:v>
      </x:c>
      <x:c r="C1740" s="4" t="str">
        <x:v>Elders</x:v>
      </x:c>
      <x:c r="D1740" s="45" t="n">
        <x:v>4</x:v>
      </x:c>
      <x:c r="E1740" s="27" t="str">
        <x:v>Pas faite</x:v>
      </x:c>
      <x:c r="F1740" s="27" t="str">
        <x:v>Aucune référence retrouvée dans le périmètre audité</x:v>
      </x:c>
      <x:c r="G1740" s="27" t="str">
        <x:v>Produire le PNG à partir de la fiche, puis sauvegarder et intégrer</x:v>
      </x:c>
      <x:c r="H1740" s="27" t="str">
        <x:v>Catalogue 4 069</x:v>
      </x:c>
      <x:c r="I1740" s="27" t="str">
        <x:v>Ancien des ateliers</x:v>
      </x:c>
      <x:c r="J1740" s="4" t="str">
        <x:v>kaal-or</x:v>
      </x:c>
      <x:c r="K1740" s="4" t="str">
        <x:v>elders</x:v>
      </x:c>
      <x:c r="L1740" s="4" t="str">
        <x:v>Non</x:v>
      </x:c>
      <x:c r="M1740" s="4" t="str">
        <x:v>elder</x:v>
      </x:c>
      <x:c r="N1740" s="4"/>
      <x:c r="O174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0" s="27" t="str">
        <x:v>ivoire marbré</x:v>
      </x:c>
      <x:c r="Q1740" s="27" t="str">
        <x:v>acier bleui</x:v>
      </x:c>
      <x:c r="R1740" s="27" t="str">
        <x:v>cuivre mat</x:v>
      </x:c>
      <x:c r="S1740" s="27" t="str">
        <x:v>Découvert</x:v>
      </x:c>
      <x:c r="T1740" s="27" t="str">
        <x:v>léger transfert du poids, silhouette entière</x:v>
      </x:c>
      <x:c r="U1740" s="4" t="str">
        <x:v>Non</x:v>
      </x:c>
      <x:c r="V1740" s="4" t="str">
        <x:v>remaining-at-v69</x:v>
      </x:c>
      <x:c r="W1740" s="4" t="str">
        <x:v>Non</x:v>
      </x:c>
      <x:c r="X1740" s="4" t="str">
        <x:v>Non</x:v>
      </x:c>
      <x:c r="Y1740" s="4" t="str">
        <x:v>Non</x:v>
      </x:c>
      <x:c r="Z1740" s="36" t="n">
        <x:v>0</x:v>
      </x:c>
      <x:c r="AA1740" s="27"/>
      <x:c r="AB1740" s="48"/>
      <x:c r="AC1740" s="48"/>
      <x:c r="AD1740" s="48"/>
      <x:c r="AE1740" s="4"/>
      <x:c r="AF1740" s="4"/>
      <x:c r="AG1740" s="4"/>
      <x:c r="AH1740" s="27" t="str">
        <x:v>Non applicable : aucun PNG accepté documenté à V69</x:v>
      </x:c>
      <x:c r="AI1740" s="27" t="str">
        <x:v>Aucune correspondance retrouvée</x:v>
      </x:c>
      <x:c r="AJ1740" s="52"/>
    </x:row>
    <x:row r="1741" ht="29" customHeight="1">
      <x:c r="A1741" s="4" t="str">
        <x:v>kaal-or--elders-05</x:v>
      </x:c>
      <x:c r="B1741" s="4" t="str">
        <x:v>Kaal-Or — Gens de la haute neige</x:v>
      </x:c>
      <x:c r="C1741" s="4" t="str">
        <x:v>Elders</x:v>
      </x:c>
      <x:c r="D1741" s="45" t="n">
        <x:v>5</x:v>
      </x:c>
      <x:c r="E1741" s="27" t="str">
        <x:v>Pas faite</x:v>
      </x:c>
      <x:c r="F1741" s="27" t="str">
        <x:v>Aucune référence retrouvée dans le périmètre audité</x:v>
      </x:c>
      <x:c r="G1741" s="27" t="str">
        <x:v>Produire le PNG à partir de la fiche, puis sauvegarder et intégrer</x:v>
      </x:c>
      <x:c r="H1741" s="27" t="str">
        <x:v>Catalogue 4 069</x:v>
      </x:c>
      <x:c r="I1741" s="27" t="str">
        <x:v>Ancien des passages</x:v>
      </x:c>
      <x:c r="J1741" s="4" t="str">
        <x:v>kaal-or</x:v>
      </x:c>
      <x:c r="K1741" s="4" t="str">
        <x:v>elders</x:v>
      </x:c>
      <x:c r="L1741" s="4" t="str">
        <x:v>Non</x:v>
      </x:c>
      <x:c r="M1741" s="4" t="str">
        <x:v>elder</x:v>
      </x:c>
      <x:c r="N1741" s="4"/>
      <x:c r="O174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1" s="27" t="str">
        <x:v>ardoise claire</x:v>
      </x:c>
      <x:c r="Q1741" s="27" t="str">
        <x:v>graphite</x:v>
      </x:c>
      <x:c r="R1741" s="27" t="str">
        <x:v>bronze pâle</x:v>
      </x:c>
      <x:c r="S1741" s="27" t="str">
        <x:v>Découvert</x:v>
      </x:c>
      <x:c r="T1741" s="27" t="str">
        <x:v>posture de contrôle calme, mains lisibles</x:v>
      </x:c>
      <x:c r="U1741" s="4" t="str">
        <x:v>Non</x:v>
      </x:c>
      <x:c r="V1741" s="4" t="str">
        <x:v>remaining-at-v69</x:v>
      </x:c>
      <x:c r="W1741" s="4" t="str">
        <x:v>Non</x:v>
      </x:c>
      <x:c r="X1741" s="4" t="str">
        <x:v>Non</x:v>
      </x:c>
      <x:c r="Y1741" s="4" t="str">
        <x:v>Non</x:v>
      </x:c>
      <x:c r="Z1741" s="36" t="n">
        <x:v>0</x:v>
      </x:c>
      <x:c r="AA1741" s="27"/>
      <x:c r="AB1741" s="48"/>
      <x:c r="AC1741" s="48"/>
      <x:c r="AD1741" s="48"/>
      <x:c r="AE1741" s="4"/>
      <x:c r="AF1741" s="4"/>
      <x:c r="AG1741" s="4"/>
      <x:c r="AH1741" s="27" t="str">
        <x:v>Non applicable : aucun PNG accepté documenté à V69</x:v>
      </x:c>
      <x:c r="AI1741" s="27" t="str">
        <x:v>Aucune correspondance retrouvée</x:v>
      </x:c>
      <x:c r="AJ1741" s="52"/>
    </x:row>
    <x:row r="1742" ht="29" customHeight="1">
      <x:c r="A1742" s="4" t="str">
        <x:v>kaal-or--elders-06</x:v>
      </x:c>
      <x:c r="B1742" s="4" t="str">
        <x:v>Kaal-Or — Gens de la haute neige</x:v>
      </x:c>
      <x:c r="C1742" s="4" t="str">
        <x:v>Elders</x:v>
      </x:c>
      <x:c r="D1742" s="45" t="n">
        <x:v>6</x:v>
      </x:c>
      <x:c r="E1742" s="27" t="str">
        <x:v>Pas faite</x:v>
      </x:c>
      <x:c r="F1742" s="27" t="str">
        <x:v>Aucune référence retrouvée dans le périmètre audité</x:v>
      </x:c>
      <x:c r="G1742" s="27" t="str">
        <x:v>Produire le PNG à partir de la fiche, puis sauvegarder et intégrer</x:v>
      </x:c>
      <x:c r="H1742" s="27" t="str">
        <x:v>Catalogue 4 069</x:v>
      </x:c>
      <x:c r="I1742" s="27" t="str">
        <x:v>Ancien des serments</x:v>
      </x:c>
      <x:c r="J1742" s="4" t="str">
        <x:v>kaal-or</x:v>
      </x:c>
      <x:c r="K1742" s="4" t="str">
        <x:v>elders</x:v>
      </x:c>
      <x:c r="L1742" s="4" t="str">
        <x:v>Non</x:v>
      </x:c>
      <x:c r="M1742" s="4" t="str">
        <x:v>elder</x:v>
      </x:c>
      <x:c r="N1742" s="4"/>
      <x:c r="O174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2" s="27" t="str">
        <x:v>gris minéral</x:v>
      </x:c>
      <x:c r="Q1742" s="27" t="str">
        <x:v>bronze sombre</x:v>
      </x:c>
      <x:c r="R1742" s="27" t="str">
        <x:v>ivoire minéral</x:v>
      </x:c>
      <x:c r="S1742" s="27" t="str">
        <x:v>Découvert</x:v>
      </x:c>
      <x:c r="T1742" s="27" t="str">
        <x:v>bras tenus près du corps sans masquer les accessoires</x:v>
      </x:c>
      <x:c r="U1742" s="4" t="str">
        <x:v>Non</x:v>
      </x:c>
      <x:c r="V1742" s="4" t="str">
        <x:v>remaining-at-v69</x:v>
      </x:c>
      <x:c r="W1742" s="4" t="str">
        <x:v>Non</x:v>
      </x:c>
      <x:c r="X1742" s="4" t="str">
        <x:v>Non</x:v>
      </x:c>
      <x:c r="Y1742" s="4" t="str">
        <x:v>Non</x:v>
      </x:c>
      <x:c r="Z1742" s="36" t="n">
        <x:v>0</x:v>
      </x:c>
      <x:c r="AA1742" s="27"/>
      <x:c r="AB1742" s="48"/>
      <x:c r="AC1742" s="48"/>
      <x:c r="AD1742" s="48"/>
      <x:c r="AE1742" s="4"/>
      <x:c r="AF1742" s="4"/>
      <x:c r="AG1742" s="4"/>
      <x:c r="AH1742" s="27" t="str">
        <x:v>Non applicable : aucun PNG accepté documenté à V69</x:v>
      </x:c>
      <x:c r="AI1742" s="27" t="str">
        <x:v>Aucune correspondance retrouvée</x:v>
      </x:c>
      <x:c r="AJ1742" s="52"/>
    </x:row>
    <x:row r="1743" ht="29" customHeight="1">
      <x:c r="A1743" s="4" t="str">
        <x:v>kaal-or--elders-07</x:v>
      </x:c>
      <x:c r="B1743" s="4" t="str">
        <x:v>Kaal-Or — Gens de la haute neige</x:v>
      </x:c>
      <x:c r="C1743" s="4" t="str">
        <x:v>Elders</x:v>
      </x:c>
      <x:c r="D1743" s="45" t="n">
        <x:v>7</x:v>
      </x:c>
      <x:c r="E1743" s="27" t="str">
        <x:v>Pas faite</x:v>
      </x:c>
      <x:c r="F1743" s="27" t="str">
        <x:v>Aucune référence retrouvée dans le périmètre audité</x:v>
      </x:c>
      <x:c r="G1743" s="27" t="str">
        <x:v>Produire le PNG à partir de la fiche, puis sauvegarder et intégrer</x:v>
      </x:c>
      <x:c r="H1743" s="27" t="str">
        <x:v>Catalogue 4 069</x:v>
      </x:c>
      <x:c r="I1743" s="27" t="str">
        <x:v>Ancien de la garde</x:v>
      </x:c>
      <x:c r="J1743" s="4" t="str">
        <x:v>kaal-or</x:v>
      </x:c>
      <x:c r="K1743" s="4" t="str">
        <x:v>elders</x:v>
      </x:c>
      <x:c r="L1743" s="4" t="str">
        <x:v>Non</x:v>
      </x:c>
      <x:c r="M1743" s="4" t="str">
        <x:v>elder</x:v>
      </x:c>
      <x:c r="N1743" s="4"/>
      <x:c r="O174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3" s="27" t="str">
        <x:v>crème cendrée</x:v>
      </x:c>
      <x:c r="Q1743" s="27" t="str">
        <x:v>acier mat</x:v>
      </x:c>
      <x:c r="R1743" s="27" t="str">
        <x:v>vert désaturé</x:v>
      </x:c>
      <x:c r="S1743" s="27" t="str">
        <x:v>Découvert</x:v>
      </x:c>
      <x:c r="T1743" s="27" t="str">
        <x:v>geste discret de coordination</x:v>
      </x:c>
      <x:c r="U1743" s="4" t="str">
        <x:v>Non</x:v>
      </x:c>
      <x:c r="V1743" s="4" t="str">
        <x:v>remaining-at-v69</x:v>
      </x:c>
      <x:c r="W1743" s="4" t="str">
        <x:v>Non</x:v>
      </x:c>
      <x:c r="X1743" s="4" t="str">
        <x:v>Non</x:v>
      </x:c>
      <x:c r="Y1743" s="4" t="str">
        <x:v>Non</x:v>
      </x:c>
      <x:c r="Z1743" s="36" t="n">
        <x:v>0</x:v>
      </x:c>
      <x:c r="AA1743" s="27"/>
      <x:c r="AB1743" s="48"/>
      <x:c r="AC1743" s="48"/>
      <x:c r="AD1743" s="48"/>
      <x:c r="AE1743" s="4"/>
      <x:c r="AF1743" s="4"/>
      <x:c r="AG1743" s="4"/>
      <x:c r="AH1743" s="27" t="str">
        <x:v>Non applicable : aucun PNG accepté documenté à V69</x:v>
      </x:c>
      <x:c r="AI1743" s="27" t="str">
        <x:v>Aucune correspondance retrouvée</x:v>
      </x:c>
      <x:c r="AJ1743" s="52"/>
    </x:row>
    <x:row r="1744" ht="29" customHeight="1">
      <x:c r="A1744" s="4" t="str">
        <x:v>kaal-or--elders-08</x:v>
      </x:c>
      <x:c r="B1744" s="4" t="str">
        <x:v>Kaal-Or — Gens de la haute neige</x:v>
      </x:c>
      <x:c r="C1744" s="4" t="str">
        <x:v>Elders</x:v>
      </x:c>
      <x:c r="D1744" s="45" t="n">
        <x:v>8</x:v>
      </x:c>
      <x:c r="E1744" s="27" t="str">
        <x:v>Pas faite</x:v>
      </x:c>
      <x:c r="F1744" s="27" t="str">
        <x:v>Aucune référence retrouvée dans le périmètre audité</x:v>
      </x:c>
      <x:c r="G1744" s="27" t="str">
        <x:v>Produire le PNG à partir de la fiche, puis sauvegarder et intégrer</x:v>
      </x:c>
      <x:c r="H1744" s="27" t="str">
        <x:v>Catalogue 4 069</x:v>
      </x:c>
      <x:c r="I1744" s="27" t="str">
        <x:v>Ancien des récits</x:v>
      </x:c>
      <x:c r="J1744" s="4" t="str">
        <x:v>kaal-or</x:v>
      </x:c>
      <x:c r="K1744" s="4" t="str">
        <x:v>elders</x:v>
      </x:c>
      <x:c r="L1744" s="4" t="str">
        <x:v>Non</x:v>
      </x:c>
      <x:c r="M1744" s="4" t="str">
        <x:v>elder</x:v>
      </x:c>
      <x:c r="N1744" s="4"/>
      <x:c r="O174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4" s="27" t="str">
        <x:v>brun gris pâle</x:v>
      </x:c>
      <x:c r="Q1744" s="27" t="str">
        <x:v>métal ardoise</x:v>
      </x:c>
      <x:c r="R1744" s="27" t="str">
        <x:v>ocre</x:v>
      </x:c>
      <x:c r="S1744" s="27" t="str">
        <x:v>Découvert</x:v>
      </x:c>
      <x:c r="T1744" s="27" t="str">
        <x:v>arme ou outil tenu bas, loin des jambes</x:v>
      </x:c>
      <x:c r="U1744" s="4" t="str">
        <x:v>Non</x:v>
      </x:c>
      <x:c r="V1744" s="4" t="str">
        <x:v>remaining-at-v69</x:v>
      </x:c>
      <x:c r="W1744" s="4" t="str">
        <x:v>Non</x:v>
      </x:c>
      <x:c r="X1744" s="4" t="str">
        <x:v>Non</x:v>
      </x:c>
      <x:c r="Y1744" s="4" t="str">
        <x:v>Non</x:v>
      </x:c>
      <x:c r="Z1744" s="36" t="n">
        <x:v>0</x:v>
      </x:c>
      <x:c r="AA1744" s="27"/>
      <x:c r="AB1744" s="48"/>
      <x:c r="AC1744" s="48"/>
      <x:c r="AD1744" s="48"/>
      <x:c r="AE1744" s="4"/>
      <x:c r="AF1744" s="4"/>
      <x:c r="AG1744" s="4"/>
      <x:c r="AH1744" s="27" t="str">
        <x:v>Non applicable : aucun PNG accepté documenté à V69</x:v>
      </x:c>
      <x:c r="AI1744" s="27" t="str">
        <x:v>Aucune correspondance retrouvée</x:v>
      </x:c>
      <x:c r="AJ1744" s="52"/>
    </x:row>
    <x:row r="1745" ht="29" customHeight="1">
      <x:c r="A1745" s="4" t="str">
        <x:v>kaal-or--elders-09</x:v>
      </x:c>
      <x:c r="B1745" s="4" t="str">
        <x:v>Kaal-Or — Gens de la haute neige</x:v>
      </x:c>
      <x:c r="C1745" s="4" t="str">
        <x:v>Elders</x:v>
      </x:c>
      <x:c r="D1745" s="45" t="n">
        <x:v>9</x:v>
      </x:c>
      <x:c r="E1745" s="27" t="str">
        <x:v>Pas faite</x:v>
      </x:c>
      <x:c r="F1745" s="27" t="str">
        <x:v>Aucune référence retrouvée dans le périmètre audité</x:v>
      </x:c>
      <x:c r="G1745" s="27" t="str">
        <x:v>Produire le PNG à partir de la fiche, puis sauvegarder et intégrer</x:v>
      </x:c>
      <x:c r="H1745" s="27" t="str">
        <x:v>Catalogue 4 069</x:v>
      </x:c>
      <x:c r="I1745" s="27" t="str">
        <x:v>Ancien aux attaches neuves</x:v>
      </x:c>
      <x:c r="J1745" s="4" t="str">
        <x:v>kaal-or</x:v>
      </x:c>
      <x:c r="K1745" s="4" t="str">
        <x:v>elders</x:v>
      </x:c>
      <x:c r="L1745" s="4" t="str">
        <x:v>Non</x:v>
      </x:c>
      <x:c r="M1745" s="4" t="str">
        <x:v>elder</x:v>
      </x:c>
      <x:c r="N1745" s="4"/>
      <x:c r="O174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5" s="27" t="str">
        <x:v>ivoire marbré</x:v>
      </x:c>
      <x:c r="Q1745" s="27" t="str">
        <x:v>cuivre oxydé discret</x:v>
      </x:c>
      <x:c r="R1745" s="27" t="str">
        <x:v>noir mat</x:v>
      </x:c>
      <x:c r="S1745" s="27" t="str">
        <x:v>Découvert</x:v>
      </x:c>
      <x:c r="T1745" s="27" t="str">
        <x:v>attitude expérimentée immobile</x:v>
      </x:c>
      <x:c r="U1745" s="4" t="str">
        <x:v>Non</x:v>
      </x:c>
      <x:c r="V1745" s="4" t="str">
        <x:v>remaining-at-v69</x:v>
      </x:c>
      <x:c r="W1745" s="4" t="str">
        <x:v>Non</x:v>
      </x:c>
      <x:c r="X1745" s="4" t="str">
        <x:v>Non</x:v>
      </x:c>
      <x:c r="Y1745" s="4" t="str">
        <x:v>Non</x:v>
      </x:c>
      <x:c r="Z1745" s="36" t="n">
        <x:v>0</x:v>
      </x:c>
      <x:c r="AA1745" s="27"/>
      <x:c r="AB1745" s="48"/>
      <x:c r="AC1745" s="48"/>
      <x:c r="AD1745" s="48"/>
      <x:c r="AE1745" s="4"/>
      <x:c r="AF1745" s="4"/>
      <x:c r="AG1745" s="4"/>
      <x:c r="AH1745" s="27" t="str">
        <x:v>Non applicable : aucun PNG accepté documenté à V69</x:v>
      </x:c>
      <x:c r="AI1745" s="27" t="str">
        <x:v>Aucune correspondance retrouvée</x:v>
      </x:c>
      <x:c r="AJ1745" s="52"/>
    </x:row>
    <x:row r="1746" ht="29" customHeight="1">
      <x:c r="A1746" s="4" t="str">
        <x:v>kaal-or--elders-10</x:v>
      </x:c>
      <x:c r="B1746" s="4" t="str">
        <x:v>Kaal-Or — Gens de la haute neige</x:v>
      </x:c>
      <x:c r="C1746" s="4" t="str">
        <x:v>Elders</x:v>
      </x:c>
      <x:c r="D1746" s="45" t="n">
        <x:v>10</x:v>
      </x:c>
      <x:c r="E1746" s="27" t="str">
        <x:v>Pas faite</x:v>
      </x:c>
      <x:c r="F1746" s="27" t="str">
        <x:v>Aucune référence retrouvée dans le périmètre audité</x:v>
      </x:c>
      <x:c r="G1746" s="27" t="str">
        <x:v>Produire le PNG à partir de la fiche, puis sauvegarder et intégrer</x:v>
      </x:c>
      <x:c r="H1746" s="27" t="str">
        <x:v>Catalogue 4 069</x:v>
      </x:c>
      <x:c r="I1746" s="27" t="str">
        <x:v>Ancien du premier rang</x:v>
      </x:c>
      <x:c r="J1746" s="4" t="str">
        <x:v>kaal-or</x:v>
      </x:c>
      <x:c r="K1746" s="4" t="str">
        <x:v>elders</x:v>
      </x:c>
      <x:c r="L1746" s="4" t="str">
        <x:v>Non</x:v>
      </x:c>
      <x:c r="M1746" s="4" t="str">
        <x:v>elder</x:v>
      </x:c>
      <x:c r="N1746" s="4"/>
      <x:c r="O174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6" s="27" t="str">
        <x:v>ardoise claire</x:v>
      </x:c>
      <x:c r="Q1746" s="27" t="str">
        <x:v>titane sombre</x:v>
      </x:c>
      <x:c r="R1746" s="27" t="str">
        <x:v>bordeaux</x:v>
      </x:c>
      <x:c r="S1746" s="27" t="str">
        <x:v>Découvert</x:v>
      </x:c>
      <x:c r="T1746" s="27" t="str">
        <x:v>présence assurée, légère rotation du thorax</x:v>
      </x:c>
      <x:c r="U1746" s="4" t="str">
        <x:v>Non</x:v>
      </x:c>
      <x:c r="V1746" s="4" t="str">
        <x:v>remaining-at-v69</x:v>
      </x:c>
      <x:c r="W1746" s="4" t="str">
        <x:v>Non</x:v>
      </x:c>
      <x:c r="X1746" s="4" t="str">
        <x:v>Non</x:v>
      </x:c>
      <x:c r="Y1746" s="4" t="str">
        <x:v>Non</x:v>
      </x:c>
      <x:c r="Z1746" s="36" t="n">
        <x:v>0</x:v>
      </x:c>
      <x:c r="AA1746" s="27"/>
      <x:c r="AB1746" s="48"/>
      <x:c r="AC1746" s="48"/>
      <x:c r="AD1746" s="48"/>
      <x:c r="AE1746" s="4"/>
      <x:c r="AF1746" s="4"/>
      <x:c r="AG1746" s="4"/>
      <x:c r="AH1746" s="27" t="str">
        <x:v>Non applicable : aucun PNG accepté documenté à V69</x:v>
      </x:c>
      <x:c r="AI1746" s="27" t="str">
        <x:v>Aucune correspondance retrouvée</x:v>
      </x:c>
      <x:c r="AJ1746" s="52"/>
    </x:row>
    <x:row r="1747" ht="29" customHeight="1">
      <x:c r="A1747" s="4" t="str">
        <x:v>kaal-or--ancients-01</x:v>
      </x:c>
      <x:c r="B1747" s="4" t="str">
        <x:v>Kaal-Or — Gens de la haute neige</x:v>
      </x:c>
      <x:c r="C1747" s="4" t="str">
        <x:v>Ancients</x:v>
      </x:c>
      <x:c r="D1747" s="45" t="n">
        <x:v>1</x:v>
      </x:c>
      <x:c r="E1747" s="27" t="str">
        <x:v>Présente dans main</x:v>
      </x:c>
      <x:c r="F1747" s="27" t="str">
        <x:v>Galerie et codex</x:v>
      </x:c>
      <x:c r="G1747" s="27" t="str">
        <x:v>Conserver ; vérifier le rendu selon l’usage indiqué</x:v>
      </x:c>
      <x:c r="H1747" s="27" t="str">
        <x:v>Catalogue 4 069</x:v>
      </x:c>
      <x:c r="I1747" s="27" t="str">
        <x:v>Ancients 01</x:v>
      </x:c>
      <x:c r="J1747" s="4" t="str">
        <x:v>kaal-or</x:v>
      </x:c>
      <x:c r="K1747" s="4" t="str">
        <x:v>ancients</x:v>
      </x:c>
      <x:c r="L1747" s="4" t="str">
        <x:v>Non</x:v>
      </x:c>
      <x:c r="M1747" s="4" t="str">
        <x:v>Non renseigné</x:v>
      </x:c>
      <x:c r="N1747" s="4"/>
      <x:c r="O1747" s="27"/>
      <x:c r="P1747" s="27"/>
      <x:c r="Q1747" s="27"/>
      <x:c r="R1747" s="27"/>
      <x:c r="S1747" s="27"/>
      <x:c r="T1747" s="27"/>
      <x:c r="U1747" s="4" t="str">
        <x:v>Oui</x:v>
      </x:c>
      <x:c r="V1747" s="4" t="str">
        <x:v>baseline-v6</x:v>
      </x:c>
      <x:c r="W1747" s="4" t="str">
        <x:v>Oui</x:v>
      </x:c>
      <x:c r="X1747" s="4" t="str">
        <x:v>Non</x:v>
      </x:c>
      <x:c r="Y1747" s="4" t="str">
        <x:v>Non</x:v>
      </x:c>
      <x:c r="Z1747" s="36" t="n">
        <x:v>0</x:v>
      </x:c>
      <x:c r="AA1747" s="27" t="str">
        <x:v>Chemin blob présent dans l’arbre Git audité ; SHA256 déclaré par le registre, pixels non retéléchargés. Audit du code et des références ; aucun déploiement ni affichage en navigateur observé.</x:v>
      </x:c>
      <x:c r="AB1747" s="48" t="str">
        <x:v>https://github.com/darknigthmare/yautja-la-longue-chasse/blob/536ac53335e440747f6eccedd2cd757d1f817a99/public/game/imports/v85/library/b208738ad3fbad4e690a2d28c6411f7a108d3780c5d39d6348f36b2e42ba0943.png</x:v>
      </x:c>
      <x:c r="AC1747" s="48" t="str">
        <x:v>https://github.com/darknigthmare/yautja-la-longue-chasse/blob/536ac53335e440747f6eccedd2cd757d1f817a99/app/game/data/recentSpriteLibraryV85.json</x:v>
      </x:c>
      <x:c r="AD1747" s="48" t="str">
        <x:v>https://drive.google.com/file/d/1Ddy1u9hSsj50sAmz0othPxph93RsWkKi/view?usp=drivesdk</x:v>
      </x:c>
      <x:c r="AE1747" s="4" t="str">
        <x:v>public/game/imports/v85/library/b208738ad3fbad4e690a2d28c6411f7a108d3780c5d39d6348f36b2e42ba0943.png</x:v>
      </x:c>
      <x:c r="AF1747" s="4" t="str">
        <x:v>b208738ad3fbad4e690a2d28c6411f7a108d3780c5d39d6348f36b2e42ba0943</x:v>
      </x:c>
      <x:c r="AG1747" s="4" t="str">
        <x:v>b208738ad3fbad4e690a2d28c6411f7a108d3780c5d39d6348f36b2e42ba0943</x:v>
      </x:c>
      <x:c r="AH1747" s="27" t="str">
        <x:v>Archive candidate présente sur Drive ; PNG individuel non revérifié dans cet audit</x:v>
      </x:c>
      <x:c r="AI1747" s="27" t="str">
        <x:v>ID exact + SHA de version acceptée déclaré</x:v>
      </x:c>
      <x:c r="AJ1747" s="52"/>
    </x:row>
    <x:row r="1748" ht="29" customHeight="1">
      <x:c r="A1748" s="4" t="str">
        <x:v>kaal-or--ancients-02</x:v>
      </x:c>
      <x:c r="B1748" s="4" t="str">
        <x:v>Kaal-Or — Gens de la haute neige</x:v>
      </x:c>
      <x:c r="C1748" s="4" t="str">
        <x:v>Ancients</x:v>
      </x:c>
      <x:c r="D1748" s="45" t="n">
        <x:v>2</x:v>
      </x:c>
      <x:c r="E1748" s="27" t="str">
        <x:v>Pas faite</x:v>
      </x:c>
      <x:c r="F1748" s="27" t="str">
        <x:v>Aucune référence retrouvée dans le périmètre audité</x:v>
      </x:c>
      <x:c r="G1748" s="27" t="str">
        <x:v>Produire le PNG à partir de la fiche, puis sauvegarder et intégrer</x:v>
      </x:c>
      <x:c r="H1748" s="27" t="str">
        <x:v>Catalogue 4 069</x:v>
      </x:c>
      <x:c r="I1748" s="27" t="str">
        <x:v>Gardien des reliques</x:v>
      </x:c>
      <x:c r="J1748" s="4" t="str">
        <x:v>kaal-or</x:v>
      </x:c>
      <x:c r="K1748" s="4" t="str">
        <x:v>ancients</x:v>
      </x:c>
      <x:c r="L1748" s="4" t="str">
        <x:v>Non</x:v>
      </x:c>
      <x:c r="M1748" s="4" t="str">
        <x:v>ancient</x:v>
      </x:c>
      <x:c r="N1748" s="4"/>
      <x:c r="O174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8" s="27" t="str">
        <x:v>crème cendrée</x:v>
      </x:c>
      <x:c r="Q1748" s="27" t="str">
        <x:v>acier patiné</x:v>
      </x:c>
      <x:c r="R1748" s="27" t="str">
        <x:v>bleu profond</x:v>
      </x:c>
      <x:c r="S1748" s="27" t="str">
        <x:v>Découvert</x:v>
      </x:c>
      <x:c r="T1748" s="27" t="str">
        <x:v>posture d’observation en trois quarts droite</x:v>
      </x:c>
      <x:c r="U1748" s="4" t="str">
        <x:v>Non</x:v>
      </x:c>
      <x:c r="V1748" s="4" t="str">
        <x:v>remaining-at-v69</x:v>
      </x:c>
      <x:c r="W1748" s="4" t="str">
        <x:v>Non</x:v>
      </x:c>
      <x:c r="X1748" s="4" t="str">
        <x:v>Non</x:v>
      </x:c>
      <x:c r="Y1748" s="4" t="str">
        <x:v>Non</x:v>
      </x:c>
      <x:c r="Z1748" s="36" t="n">
        <x:v>0</x:v>
      </x:c>
      <x:c r="AA1748" s="27"/>
      <x:c r="AB1748" s="48"/>
      <x:c r="AC1748" s="48"/>
      <x:c r="AD1748" s="48"/>
      <x:c r="AE1748" s="4"/>
      <x:c r="AF1748" s="4"/>
      <x:c r="AG1748" s="4"/>
      <x:c r="AH1748" s="27" t="str">
        <x:v>Non applicable : aucun PNG accepté documenté à V69</x:v>
      </x:c>
      <x:c r="AI1748" s="27" t="str">
        <x:v>Aucune correspondance retrouvée</x:v>
      </x:c>
      <x:c r="AJ1748" s="52"/>
    </x:row>
    <x:row r="1749" ht="29" customHeight="1">
      <x:c r="A1749" s="4" t="str">
        <x:v>kaal-or--ancients-03</x:v>
      </x:c>
      <x:c r="B1749" s="4" t="str">
        <x:v>Kaal-Or — Gens de la haute neige</x:v>
      </x:c>
      <x:c r="C1749" s="4" t="str">
        <x:v>Ancients</x:v>
      </x:c>
      <x:c r="D1749" s="45" t="n">
        <x:v>3</x:v>
      </x:c>
      <x:c r="E1749" s="27" t="str">
        <x:v>Pas faite</x:v>
      </x:c>
      <x:c r="F1749" s="27" t="str">
        <x:v>Aucune référence retrouvée dans le périmètre audité</x:v>
      </x:c>
      <x:c r="G1749" s="27" t="str">
        <x:v>Produire le PNG à partir de la fiche, puis sauvegarder et intégrer</x:v>
      </x:c>
      <x:c r="H1749" s="27" t="str">
        <x:v>Catalogue 4 069</x:v>
      </x:c>
      <x:c r="I1749" s="27" t="str">
        <x:v>Mémoire des passages</x:v>
      </x:c>
      <x:c r="J1749" s="4" t="str">
        <x:v>kaal-or</x:v>
      </x:c>
      <x:c r="K1749" s="4" t="str">
        <x:v>ancients</x:v>
      </x:c>
      <x:c r="L1749" s="4" t="str">
        <x:v>Non</x:v>
      </x:c>
      <x:c r="M1749" s="4" t="str">
        <x:v>ancient</x:v>
      </x:c>
      <x:c r="N1749" s="4"/>
      <x:c r="O174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9" s="27" t="str">
        <x:v>brun gris pâle</x:v>
      </x:c>
      <x:c r="Q1749" s="27" t="str">
        <x:v>bronze patiné</x:v>
      </x:c>
      <x:c r="R1749" s="27" t="str">
        <x:v>gris charbon</x:v>
      </x:c>
      <x:c r="S1749" s="27" t="str">
        <x:v>Découvert</x:v>
      </x:c>
      <x:c r="T1749" s="27" t="str">
        <x:v>appui stable et épaules détendues</x:v>
      </x:c>
      <x:c r="U1749" s="4" t="str">
        <x:v>Non</x:v>
      </x:c>
      <x:c r="V1749" s="4" t="str">
        <x:v>remaining-at-v69</x:v>
      </x:c>
      <x:c r="W1749" s="4" t="str">
        <x:v>Non</x:v>
      </x:c>
      <x:c r="X1749" s="4" t="str">
        <x:v>Non</x:v>
      </x:c>
      <x:c r="Y1749" s="4" t="str">
        <x:v>Non</x:v>
      </x:c>
      <x:c r="Z1749" s="36" t="n">
        <x:v>0</x:v>
      </x:c>
      <x:c r="AA1749" s="27"/>
      <x:c r="AB1749" s="48"/>
      <x:c r="AC1749" s="48"/>
      <x:c r="AD1749" s="48"/>
      <x:c r="AE1749" s="4"/>
      <x:c r="AF1749" s="4"/>
      <x:c r="AG1749" s="4"/>
      <x:c r="AH1749" s="27" t="str">
        <x:v>Non applicable : aucun PNG accepté documenté à V69</x:v>
      </x:c>
      <x:c r="AI1749" s="27" t="str">
        <x:v>Aucune correspondance retrouvée</x:v>
      </x:c>
      <x:c r="AJ1749" s="52"/>
    </x:row>
    <x:row r="1750" ht="29" customHeight="1">
      <x:c r="A1750" s="4" t="str">
        <x:v>kaal-or--ancients-04</x:v>
      </x:c>
      <x:c r="B1750" s="4" t="str">
        <x:v>Kaal-Or — Gens de la haute neige</x:v>
      </x:c>
      <x:c r="C1750" s="4" t="str">
        <x:v>Ancients</x:v>
      </x:c>
      <x:c r="D1750" s="45" t="n">
        <x:v>4</x:v>
      </x:c>
      <x:c r="E1750" s="27" t="str">
        <x:v>Pas faite</x:v>
      </x:c>
      <x:c r="F1750" s="27" t="str">
        <x:v>Aucune référence retrouvée dans le périmètre audité</x:v>
      </x:c>
      <x:c r="G1750" s="27" t="str">
        <x:v>Produire le PNG à partir de la fiche, puis sauvegarder et intégrer</x:v>
      </x:c>
      <x:c r="H1750" s="27" t="str">
        <x:v>Catalogue 4 069</x:v>
      </x:c>
      <x:c r="I1750" s="27" t="str">
        <x:v>Ancien des fondations</x:v>
      </x:c>
      <x:c r="J1750" s="4" t="str">
        <x:v>kaal-or</x:v>
      </x:c>
      <x:c r="K1750" s="4" t="str">
        <x:v>ancients</x:v>
      </x:c>
      <x:c r="L1750" s="4" t="str">
        <x:v>Non</x:v>
      </x:c>
      <x:c r="M1750" s="4" t="str">
        <x:v>ancient</x:v>
      </x:c>
      <x:c r="N1750" s="4"/>
      <x:c r="O175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0" s="27" t="str">
        <x:v>ivoire marbré</x:v>
      </x:c>
      <x:c r="Q1750" s="27" t="str">
        <x:v>acier bleui</x:v>
      </x:c>
      <x:c r="R1750" s="27" t="str">
        <x:v>cuivre mat</x:v>
      </x:c>
      <x:c r="S1750" s="27" t="str">
        <x:v>Découvert</x:v>
      </x:c>
      <x:c r="T1750" s="27" t="str">
        <x:v>léger transfert du poids, silhouette entière</x:v>
      </x:c>
      <x:c r="U1750" s="4" t="str">
        <x:v>Non</x:v>
      </x:c>
      <x:c r="V1750" s="4" t="str">
        <x:v>remaining-at-v69</x:v>
      </x:c>
      <x:c r="W1750" s="4" t="str">
        <x:v>Non</x:v>
      </x:c>
      <x:c r="X1750" s="4" t="str">
        <x:v>Non</x:v>
      </x:c>
      <x:c r="Y1750" s="4" t="str">
        <x:v>Non</x:v>
      </x:c>
      <x:c r="Z1750" s="36" t="n">
        <x:v>0</x:v>
      </x:c>
      <x:c r="AA1750" s="27"/>
      <x:c r="AB1750" s="48"/>
      <x:c r="AC1750" s="48"/>
      <x:c r="AD1750" s="48"/>
      <x:c r="AE1750" s="4"/>
      <x:c r="AF1750" s="4"/>
      <x:c r="AG1750" s="4"/>
      <x:c r="AH1750" s="27" t="str">
        <x:v>Non applicable : aucun PNG accepté documenté à V69</x:v>
      </x:c>
      <x:c r="AI1750" s="27" t="str">
        <x:v>Aucune correspondance retrouvée</x:v>
      </x:c>
      <x:c r="AJ1750" s="52"/>
    </x:row>
    <x:row r="1751" ht="29" customHeight="1">
      <x:c r="A1751" s="4" t="str">
        <x:v>kaal-or--ancients-05</x:v>
      </x:c>
      <x:c r="B1751" s="4" t="str">
        <x:v>Kaal-Or — Gens de la haute neige</x:v>
      </x:c>
      <x:c r="C1751" s="4" t="str">
        <x:v>Ancients</x:v>
      </x:c>
      <x:c r="D1751" s="45" t="n">
        <x:v>5</x:v>
      </x:c>
      <x:c r="E1751" s="27" t="str">
        <x:v>Pas faite</x:v>
      </x:c>
      <x:c r="F1751" s="27" t="str">
        <x:v>Aucune référence retrouvée dans le périmètre audité</x:v>
      </x:c>
      <x:c r="G1751" s="27" t="str">
        <x:v>Produire le PNG à partir de la fiche, puis sauvegarder et intégrer</x:v>
      </x:c>
      <x:c r="H1751" s="27" t="str">
        <x:v>Catalogue 4 069</x:v>
      </x:c>
      <x:c r="I1751" s="27" t="str">
        <x:v>Gardien du silence</x:v>
      </x:c>
      <x:c r="J1751" s="4" t="str">
        <x:v>kaal-or</x:v>
      </x:c>
      <x:c r="K1751" s="4" t="str">
        <x:v>ancients</x:v>
      </x:c>
      <x:c r="L1751" s="4" t="str">
        <x:v>Non</x:v>
      </x:c>
      <x:c r="M1751" s="4" t="str">
        <x:v>ancient</x:v>
      </x:c>
      <x:c r="N1751" s="4"/>
      <x:c r="O175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1" s="27" t="str">
        <x:v>ardoise claire</x:v>
      </x:c>
      <x:c r="Q1751" s="27" t="str">
        <x:v>graphite</x:v>
      </x:c>
      <x:c r="R1751" s="27" t="str">
        <x:v>bronze pâle</x:v>
      </x:c>
      <x:c r="S1751" s="27" t="str">
        <x:v>Découvert</x:v>
      </x:c>
      <x:c r="T1751" s="27" t="str">
        <x:v>posture de contrôle calme, mains lisibles</x:v>
      </x:c>
      <x:c r="U1751" s="4" t="str">
        <x:v>Non</x:v>
      </x:c>
      <x:c r="V1751" s="4" t="str">
        <x:v>remaining-at-v69</x:v>
      </x:c>
      <x:c r="W1751" s="4" t="str">
        <x:v>Non</x:v>
      </x:c>
      <x:c r="X1751" s="4" t="str">
        <x:v>Non</x:v>
      </x:c>
      <x:c r="Y1751" s="4" t="str">
        <x:v>Non</x:v>
      </x:c>
      <x:c r="Z1751" s="36" t="n">
        <x:v>0</x:v>
      </x:c>
      <x:c r="AA1751" s="27"/>
      <x:c r="AB1751" s="48"/>
      <x:c r="AC1751" s="48"/>
      <x:c r="AD1751" s="48"/>
      <x:c r="AE1751" s="4"/>
      <x:c r="AF1751" s="4"/>
      <x:c r="AG1751" s="4"/>
      <x:c r="AH1751" s="27" t="str">
        <x:v>Non applicable : aucun PNG accepté documenté à V69</x:v>
      </x:c>
      <x:c r="AI1751" s="27" t="str">
        <x:v>Aucune correspondance retrouvée</x:v>
      </x:c>
      <x:c r="AJ1751" s="52"/>
    </x:row>
    <x:row r="1752" ht="29" customHeight="1">
      <x:c r="A1752" s="4" t="str">
        <x:v>kaal-or--ancients-06</x:v>
      </x:c>
      <x:c r="B1752" s="4" t="str">
        <x:v>Kaal-Or — Gens de la haute neige</x:v>
      </x:c>
      <x:c r="C1752" s="4" t="str">
        <x:v>Ancients</x:v>
      </x:c>
      <x:c r="D1752" s="45" t="n">
        <x:v>6</x:v>
      </x:c>
      <x:c r="E1752" s="27" t="str">
        <x:v>Pas faite</x:v>
      </x:c>
      <x:c r="F1752" s="27" t="str">
        <x:v>Aucune référence retrouvée dans le périmètre audité</x:v>
      </x:c>
      <x:c r="G1752" s="27" t="str">
        <x:v>Produire le PNG à partir de la fiche, puis sauvegarder et intégrer</x:v>
      </x:c>
      <x:c r="H1752" s="27" t="str">
        <x:v>Catalogue 4 069</x:v>
      </x:c>
      <x:c r="I1752" s="27" t="str">
        <x:v>Mémoire des accords</x:v>
      </x:c>
      <x:c r="J1752" s="4" t="str">
        <x:v>kaal-or</x:v>
      </x:c>
      <x:c r="K1752" s="4" t="str">
        <x:v>ancients</x:v>
      </x:c>
      <x:c r="L1752" s="4" t="str">
        <x:v>Non</x:v>
      </x:c>
      <x:c r="M1752" s="4" t="str">
        <x:v>ancient</x:v>
      </x:c>
      <x:c r="N1752" s="4"/>
      <x:c r="O175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2" s="27" t="str">
        <x:v>gris minéral</x:v>
      </x:c>
      <x:c r="Q1752" s="27" t="str">
        <x:v>bronze sombre</x:v>
      </x:c>
      <x:c r="R1752" s="27" t="str">
        <x:v>ivoire minéral</x:v>
      </x:c>
      <x:c r="S1752" s="27" t="str">
        <x:v>Découvert</x:v>
      </x:c>
      <x:c r="T1752" s="27" t="str">
        <x:v>bras tenus près du corps sans masquer les accessoires</x:v>
      </x:c>
      <x:c r="U1752" s="4" t="str">
        <x:v>Non</x:v>
      </x:c>
      <x:c r="V1752" s="4" t="str">
        <x:v>remaining-at-v69</x:v>
      </x:c>
      <x:c r="W1752" s="4" t="str">
        <x:v>Non</x:v>
      </x:c>
      <x:c r="X1752" s="4" t="str">
        <x:v>Non</x:v>
      </x:c>
      <x:c r="Y1752" s="4" t="str">
        <x:v>Non</x:v>
      </x:c>
      <x:c r="Z1752" s="36" t="n">
        <x:v>0</x:v>
      </x:c>
      <x:c r="AA1752" s="27"/>
      <x:c r="AB1752" s="48"/>
      <x:c r="AC1752" s="48"/>
      <x:c r="AD1752" s="48"/>
      <x:c r="AE1752" s="4"/>
      <x:c r="AF1752" s="4"/>
      <x:c r="AG1752" s="4"/>
      <x:c r="AH1752" s="27" t="str">
        <x:v>Non applicable : aucun PNG accepté documenté à V69</x:v>
      </x:c>
      <x:c r="AI1752" s="27" t="str">
        <x:v>Aucune correspondance retrouvée</x:v>
      </x:c>
      <x:c r="AJ1752" s="52"/>
    </x:row>
    <x:row r="1753" ht="29" customHeight="1">
      <x:c r="A1753" s="4" t="str">
        <x:v>kaal-or--ancients-07</x:v>
      </x:c>
      <x:c r="B1753" s="4" t="str">
        <x:v>Kaal-Or — Gens de la haute neige</x:v>
      </x:c>
      <x:c r="C1753" s="4" t="str">
        <x:v>Ancients</x:v>
      </x:c>
      <x:c r="D1753" s="45" t="n">
        <x:v>7</x:v>
      </x:c>
      <x:c r="E1753" s="27" t="str">
        <x:v>Pas faite</x:v>
      </x:c>
      <x:c r="F1753" s="27" t="str">
        <x:v>Aucune référence retrouvée dans le périmètre audité</x:v>
      </x:c>
      <x:c r="G1753" s="27" t="str">
        <x:v>Produire le PNG à partir de la fiche, puis sauvegarder et intégrer</x:v>
      </x:c>
      <x:c r="H1753" s="27" t="str">
        <x:v>Catalogue 4 069</x:v>
      </x:c>
      <x:c r="I1753" s="27" t="str">
        <x:v>Ancien des ateliers profonds</x:v>
      </x:c>
      <x:c r="J1753" s="4" t="str">
        <x:v>kaal-or</x:v>
      </x:c>
      <x:c r="K1753" s="4" t="str">
        <x:v>ancients</x:v>
      </x:c>
      <x:c r="L1753" s="4" t="str">
        <x:v>Non</x:v>
      </x:c>
      <x:c r="M1753" s="4" t="str">
        <x:v>ancient</x:v>
      </x:c>
      <x:c r="N1753" s="4"/>
      <x:c r="O175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3" s="27" t="str">
        <x:v>crème cendrée</x:v>
      </x:c>
      <x:c r="Q1753" s="27" t="str">
        <x:v>acier mat</x:v>
      </x:c>
      <x:c r="R1753" s="27" t="str">
        <x:v>vert désaturé</x:v>
      </x:c>
      <x:c r="S1753" s="27" t="str">
        <x:v>Découvert</x:v>
      </x:c>
      <x:c r="T1753" s="27" t="str">
        <x:v>geste discret de coordination</x:v>
      </x:c>
      <x:c r="U1753" s="4" t="str">
        <x:v>Non</x:v>
      </x:c>
      <x:c r="V1753" s="4" t="str">
        <x:v>remaining-at-v69</x:v>
      </x:c>
      <x:c r="W1753" s="4" t="str">
        <x:v>Non</x:v>
      </x:c>
      <x:c r="X1753" s="4" t="str">
        <x:v>Non</x:v>
      </x:c>
      <x:c r="Y1753" s="4" t="str">
        <x:v>Non</x:v>
      </x:c>
      <x:c r="Z1753" s="36" t="n">
        <x:v>0</x:v>
      </x:c>
      <x:c r="AA1753" s="27"/>
      <x:c r="AB1753" s="48"/>
      <x:c r="AC1753" s="48"/>
      <x:c r="AD1753" s="48"/>
      <x:c r="AE1753" s="4"/>
      <x:c r="AF1753" s="4"/>
      <x:c r="AG1753" s="4"/>
      <x:c r="AH1753" s="27" t="str">
        <x:v>Non applicable : aucun PNG accepté documenté à V69</x:v>
      </x:c>
      <x:c r="AI1753" s="27" t="str">
        <x:v>Aucune correspondance retrouvée</x:v>
      </x:c>
      <x:c r="AJ1753" s="52"/>
    </x:row>
    <x:row r="1754" ht="29" customHeight="1">
      <x:c r="A1754" s="4" t="str">
        <x:v>kaal-or--ancients-08</x:v>
      </x:c>
      <x:c r="B1754" s="4" t="str">
        <x:v>Kaal-Or — Gens de la haute neige</x:v>
      </x:c>
      <x:c r="C1754" s="4" t="str">
        <x:v>Ancients</x:v>
      </x:c>
      <x:c r="D1754" s="45" t="n">
        <x:v>8</x:v>
      </x:c>
      <x:c r="E1754" s="27" t="str">
        <x:v>Pas faite</x:v>
      </x:c>
      <x:c r="F1754" s="27" t="str">
        <x:v>Aucune référence retrouvée dans le périmètre audité</x:v>
      </x:c>
      <x:c r="G1754" s="27" t="str">
        <x:v>Produire le PNG à partir de la fiche, puis sauvegarder et intégrer</x:v>
      </x:c>
      <x:c r="H1754" s="27" t="str">
        <x:v>Catalogue 4 069</x:v>
      </x:c>
      <x:c r="I1754" s="27" t="str">
        <x:v>Gardien des chemins anciens</x:v>
      </x:c>
      <x:c r="J1754" s="4" t="str">
        <x:v>kaal-or</x:v>
      </x:c>
      <x:c r="K1754" s="4" t="str">
        <x:v>ancients</x:v>
      </x:c>
      <x:c r="L1754" s="4" t="str">
        <x:v>Non</x:v>
      </x:c>
      <x:c r="M1754" s="4" t="str">
        <x:v>ancient</x:v>
      </x:c>
      <x:c r="N1754" s="4"/>
      <x:c r="O175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4" s="27" t="str">
        <x:v>brun gris pâle</x:v>
      </x:c>
      <x:c r="Q1754" s="27" t="str">
        <x:v>métal ardoise</x:v>
      </x:c>
      <x:c r="R1754" s="27" t="str">
        <x:v>ocre</x:v>
      </x:c>
      <x:c r="S1754" s="27" t="str">
        <x:v>Découvert</x:v>
      </x:c>
      <x:c r="T1754" s="27" t="str">
        <x:v>arme ou outil tenu bas, loin des jambes</x:v>
      </x:c>
      <x:c r="U1754" s="4" t="str">
        <x:v>Non</x:v>
      </x:c>
      <x:c r="V1754" s="4" t="str">
        <x:v>remaining-at-v69</x:v>
      </x:c>
      <x:c r="W1754" s="4" t="str">
        <x:v>Non</x:v>
      </x:c>
      <x:c r="X1754" s="4" t="str">
        <x:v>Non</x:v>
      </x:c>
      <x:c r="Y1754" s="4" t="str">
        <x:v>Non</x:v>
      </x:c>
      <x:c r="Z1754" s="36" t="n">
        <x:v>0</x:v>
      </x:c>
      <x:c r="AA1754" s="27"/>
      <x:c r="AB1754" s="48"/>
      <x:c r="AC1754" s="48"/>
      <x:c r="AD1754" s="48"/>
      <x:c r="AE1754" s="4"/>
      <x:c r="AF1754" s="4"/>
      <x:c r="AG1754" s="4"/>
      <x:c r="AH1754" s="27" t="str">
        <x:v>Non applicable : aucun PNG accepté documenté à V69</x:v>
      </x:c>
      <x:c r="AI1754" s="27" t="str">
        <x:v>Aucune correspondance retrouvée</x:v>
      </x:c>
      <x:c r="AJ1754" s="52"/>
    </x:row>
    <x:row r="1755" ht="29" customHeight="1">
      <x:c r="A1755" s="4" t="str">
        <x:v>kaal-or--ancients-09</x:v>
      </x:c>
      <x:c r="B1755" s="4" t="str">
        <x:v>Kaal-Or — Gens de la haute neige</x:v>
      </x:c>
      <x:c r="C1755" s="4" t="str">
        <x:v>Ancients</x:v>
      </x:c>
      <x:c r="D1755" s="45" t="n">
        <x:v>9</x:v>
      </x:c>
      <x:c r="E1755" s="27" t="str">
        <x:v>Pas faite</x:v>
      </x:c>
      <x:c r="F1755" s="27" t="str">
        <x:v>Aucune référence retrouvée dans le périmètre audité</x:v>
      </x:c>
      <x:c r="G1755" s="27" t="str">
        <x:v>Produire le PNG à partir de la fiche, puis sauvegarder et intégrer</x:v>
      </x:c>
      <x:c r="H1755" s="27" t="str">
        <x:v>Catalogue 4 069</x:v>
      </x:c>
      <x:c r="I1755" s="27" t="str">
        <x:v>Mémoire des clans</x:v>
      </x:c>
      <x:c r="J1755" s="4" t="str">
        <x:v>kaal-or</x:v>
      </x:c>
      <x:c r="K1755" s="4" t="str">
        <x:v>ancients</x:v>
      </x:c>
      <x:c r="L1755" s="4" t="str">
        <x:v>Non</x:v>
      </x:c>
      <x:c r="M1755" s="4" t="str">
        <x:v>ancient</x:v>
      </x:c>
      <x:c r="N1755" s="4"/>
      <x:c r="O175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5" s="27" t="str">
        <x:v>ivoire marbré</x:v>
      </x:c>
      <x:c r="Q1755" s="27" t="str">
        <x:v>cuivre oxydé discret</x:v>
      </x:c>
      <x:c r="R1755" s="27" t="str">
        <x:v>noir mat</x:v>
      </x:c>
      <x:c r="S1755" s="27" t="str">
        <x:v>Découvert</x:v>
      </x:c>
      <x:c r="T1755" s="27" t="str">
        <x:v>attitude expérimentée immobile</x:v>
      </x:c>
      <x:c r="U1755" s="4" t="str">
        <x:v>Non</x:v>
      </x:c>
      <x:c r="V1755" s="4" t="str">
        <x:v>remaining-at-v69</x:v>
      </x:c>
      <x:c r="W1755" s="4" t="str">
        <x:v>Non</x:v>
      </x:c>
      <x:c r="X1755" s="4" t="str">
        <x:v>Non</x:v>
      </x:c>
      <x:c r="Y1755" s="4" t="str">
        <x:v>Non</x:v>
      </x:c>
      <x:c r="Z1755" s="36" t="n">
        <x:v>0</x:v>
      </x:c>
      <x:c r="AA1755" s="27"/>
      <x:c r="AB1755" s="48"/>
      <x:c r="AC1755" s="48"/>
      <x:c r="AD1755" s="48"/>
      <x:c r="AE1755" s="4"/>
      <x:c r="AF1755" s="4"/>
      <x:c r="AG1755" s="4"/>
      <x:c r="AH1755" s="27" t="str">
        <x:v>Non applicable : aucun PNG accepté documenté à V69</x:v>
      </x:c>
      <x:c r="AI1755" s="27" t="str">
        <x:v>Aucune correspondance retrouvée</x:v>
      </x:c>
      <x:c r="AJ1755" s="52"/>
    </x:row>
    <x:row r="1756" ht="29" customHeight="1">
      <x:c r="A1756" s="4" t="str">
        <x:v>kaal-or--ancients-10</x:v>
      </x:c>
      <x:c r="B1756" s="4" t="str">
        <x:v>Kaal-Or — Gens de la haute neige</x:v>
      </x:c>
      <x:c r="C1756" s="4" t="str">
        <x:v>Ancients</x:v>
      </x:c>
      <x:c r="D1756" s="45" t="n">
        <x:v>10</x:v>
      </x:c>
      <x:c r="E1756" s="27" t="str">
        <x:v>Pas faite</x:v>
      </x:c>
      <x:c r="F1756" s="27" t="str">
        <x:v>Aucune référence retrouvée dans le périmètre audité</x:v>
      </x:c>
      <x:c r="G1756" s="27" t="str">
        <x:v>Produire le PNG à partir de la fiche, puis sauvegarder et intégrer</x:v>
      </x:c>
      <x:c r="H1756" s="27" t="str">
        <x:v>Catalogue 4 069</x:v>
      </x:c>
      <x:c r="I1756" s="27" t="str">
        <x:v>Dernier témoin</x:v>
      </x:c>
      <x:c r="J1756" s="4" t="str">
        <x:v>kaal-or</x:v>
      </x:c>
      <x:c r="K1756" s="4" t="str">
        <x:v>ancients</x:v>
      </x:c>
      <x:c r="L1756" s="4" t="str">
        <x:v>Non</x:v>
      </x:c>
      <x:c r="M1756" s="4" t="str">
        <x:v>ancient</x:v>
      </x:c>
      <x:c r="N1756" s="4"/>
      <x:c r="O175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6" s="27" t="str">
        <x:v>ardoise claire</x:v>
      </x:c>
      <x:c r="Q1756" s="27" t="str">
        <x:v>titane sombre</x:v>
      </x:c>
      <x:c r="R1756" s="27" t="str">
        <x:v>bordeaux</x:v>
      </x:c>
      <x:c r="S1756" s="27" t="str">
        <x:v>Découvert</x:v>
      </x:c>
      <x:c r="T1756" s="27" t="str">
        <x:v>présence assurée, légère rotation du thorax</x:v>
      </x:c>
      <x:c r="U1756" s="4" t="str">
        <x:v>Non</x:v>
      </x:c>
      <x:c r="V1756" s="4" t="str">
        <x:v>remaining-at-v69</x:v>
      </x:c>
      <x:c r="W1756" s="4" t="str">
        <x:v>Non</x:v>
      </x:c>
      <x:c r="X1756" s="4" t="str">
        <x:v>Non</x:v>
      </x:c>
      <x:c r="Y1756" s="4" t="str">
        <x:v>Non</x:v>
      </x:c>
      <x:c r="Z1756" s="36" t="n">
        <x:v>0</x:v>
      </x:c>
      <x:c r="AA1756" s="27"/>
      <x:c r="AB1756" s="48"/>
      <x:c r="AC1756" s="48"/>
      <x:c r="AD1756" s="48"/>
      <x:c r="AE1756" s="4"/>
      <x:c r="AF1756" s="4"/>
      <x:c r="AG1756" s="4"/>
      <x:c r="AH1756" s="27" t="str">
        <x:v>Non applicable : aucun PNG accepté documenté à V69</x:v>
      </x:c>
      <x:c r="AI1756" s="27" t="str">
        <x:v>Aucune correspondance retrouvée</x:v>
      </x:c>
      <x:c r="AJ1756" s="52"/>
    </x:row>
    <x:row r="1757" ht="29" customHeight="1">
      <x:c r="A1757" s="4" t="str">
        <x:v>kaal-or--warlords-01</x:v>
      </x:c>
      <x:c r="B1757" s="4" t="str">
        <x:v>Kaal-Or — Gens de la haute neige</x:v>
      </x:c>
      <x:c r="C1757" s="4" t="str">
        <x:v>Warlords</x:v>
      </x:c>
      <x:c r="D1757" s="45" t="n">
        <x:v>1</x:v>
      </x:c>
      <x:c r="E1757" s="27" t="str">
        <x:v>Présente dans main</x:v>
      </x:c>
      <x:c r="F1757" s="27" t="str">
        <x:v>Galerie et codex</x:v>
      </x:c>
      <x:c r="G1757" s="27" t="str">
        <x:v>Conserver ; vérifier le rendu selon l’usage indiqué</x:v>
      </x:c>
      <x:c r="H1757" s="27" t="str">
        <x:v>Catalogue 4 069</x:v>
      </x:c>
      <x:c r="I1757" s="27" t="str">
        <x:v>Warlords 01</x:v>
      </x:c>
      <x:c r="J1757" s="4" t="str">
        <x:v>kaal-or</x:v>
      </x:c>
      <x:c r="K1757" s="4" t="str">
        <x:v>warlords</x:v>
      </x:c>
      <x:c r="L1757" s="4" t="str">
        <x:v>Oui</x:v>
      </x:c>
      <x:c r="M1757" s="4" t="str">
        <x:v>Non renseigné</x:v>
      </x:c>
      <x:c r="N1757" s="4"/>
      <x:c r="O1757" s="27"/>
      <x:c r="P1757" s="27"/>
      <x:c r="Q1757" s="27"/>
      <x:c r="R1757" s="27"/>
      <x:c r="S1757" s="27"/>
      <x:c r="T1757" s="27"/>
      <x:c r="U1757" s="4" t="str">
        <x:v>Oui</x:v>
      </x:c>
      <x:c r="V1757" s="4" t="str">
        <x:v>baseline-v6</x:v>
      </x:c>
      <x:c r="W1757" s="4" t="str">
        <x:v>Oui</x:v>
      </x:c>
      <x:c r="X1757" s="4" t="str">
        <x:v>Non</x:v>
      </x:c>
      <x:c r="Y1757" s="4" t="str">
        <x:v>Non</x:v>
      </x:c>
      <x:c r="Z1757" s="36" t="n">
        <x:v>0</x:v>
      </x:c>
      <x:c r="AA1757" s="27" t="str">
        <x:v>Chemin blob présent dans l’arbre Git audité ; SHA256 déclaré par le registre, pixels non retéléchargés. Audit du code et des références ; aucun déploiement ni affichage en navigateur observé.</x:v>
      </x:c>
      <x:c r="AB1757" s="48" t="str">
        <x:v>https://github.com/darknigthmare/yautja-la-longue-chasse/blob/536ac53335e440747f6eccedd2cd757d1f817a99/public/game/imports/v85/library/0cb978e656cb524088888996b44b43531f58c1f493a9170c235df1fab97606fe.png</x:v>
      </x:c>
      <x:c r="AC1757" s="48" t="str">
        <x:v>https://github.com/darknigthmare/yautja-la-longue-chasse/blob/536ac53335e440747f6eccedd2cd757d1f817a99/app/game/data/recentSpriteLibraryV85.json</x:v>
      </x:c>
      <x:c r="AD1757" s="48" t="str">
        <x:v>https://drive.google.com/file/d/1Ddy1u9hSsj50sAmz0othPxph93RsWkKi/view?usp=drivesdk</x:v>
      </x:c>
      <x:c r="AE1757" s="4" t="str">
        <x:v>public/game/imports/v85/library/0cb978e656cb524088888996b44b43531f58c1f493a9170c235df1fab97606fe.png</x:v>
      </x:c>
      <x:c r="AF1757" s="4" t="str">
        <x:v>0cb978e656cb524088888996b44b43531f58c1f493a9170c235df1fab97606fe</x:v>
      </x:c>
      <x:c r="AG1757" s="4" t="str">
        <x:v>0cb978e656cb524088888996b44b43531f58c1f493a9170c235df1fab97606fe</x:v>
      </x:c>
      <x:c r="AH1757" s="27" t="str">
        <x:v>Archive candidate présente sur Drive ; PNG individuel non revérifié dans cet audit</x:v>
      </x:c>
      <x:c r="AI1757" s="27" t="str">
        <x:v>ID exact + SHA de version acceptée déclaré</x:v>
      </x:c>
      <x:c r="AJ1757" s="52"/>
    </x:row>
    <x:row r="1758" ht="29" customHeight="1">
      <x:c r="A1758" s="4" t="str">
        <x:v>kaal-or--warlords-02</x:v>
      </x:c>
      <x:c r="B1758" s="4" t="str">
        <x:v>Kaal-Or — Gens de la haute neige</x:v>
      </x:c>
      <x:c r="C1758" s="4" t="str">
        <x:v>Warlords</x:v>
      </x:c>
      <x:c r="D1758" s="45" t="n">
        <x:v>2</x:v>
      </x:c>
      <x:c r="E1758" s="27" t="str">
        <x:v>Pas faite</x:v>
      </x:c>
      <x:c r="F1758" s="27" t="str">
        <x:v>Aucune référence retrouvée dans le périmètre audité</x:v>
      </x:c>
      <x:c r="G1758" s="27" t="str">
        <x:v>Produire le PNG à partir de la fiche, puis sauvegarder et intégrer</x:v>
      </x:c>
      <x:c r="H1758" s="27" t="str">
        <x:v>Catalogue 4 069</x:v>
      </x:c>
      <x:c r="I1758" s="27" t="str">
        <x:v>Maître des colonnes</x:v>
      </x:c>
      <x:c r="J1758" s="4" t="str">
        <x:v>kaal-or</x:v>
      </x:c>
      <x:c r="K1758" s="4" t="str">
        <x:v>warlords</x:v>
      </x:c>
      <x:c r="L1758" s="4" t="str">
        <x:v>Oui</x:v>
      </x:c>
      <x:c r="M1758" s="4" t="str">
        <x:v>adult</x:v>
      </x:c>
      <x:c r="N1758" s="4"/>
      <x:c r="O175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8" s="27" t="str">
        <x:v>crème cendrée</x:v>
      </x:c>
      <x:c r="Q1758" s="27" t="str">
        <x:v>acier patiné</x:v>
      </x:c>
      <x:c r="R1758" s="27" t="str">
        <x:v>bleu profond</x:v>
      </x:c>
      <x:c r="S1758" s="27" t="str">
        <x:v>Découvert</x:v>
      </x:c>
      <x:c r="T1758" s="27" t="str">
        <x:v>posture d’observation en trois quarts droite</x:v>
      </x:c>
      <x:c r="U1758" s="4" t="str">
        <x:v>Non</x:v>
      </x:c>
      <x:c r="V1758" s="4" t="str">
        <x:v>remaining-at-v69</x:v>
      </x:c>
      <x:c r="W1758" s="4" t="str">
        <x:v>Non</x:v>
      </x:c>
      <x:c r="X1758" s="4" t="str">
        <x:v>Non</x:v>
      </x:c>
      <x:c r="Y1758" s="4" t="str">
        <x:v>Non</x:v>
      </x:c>
      <x:c r="Z1758" s="36" t="n">
        <x:v>0</x:v>
      </x:c>
      <x:c r="AA1758" s="27"/>
      <x:c r="AB1758" s="48"/>
      <x:c r="AC1758" s="48"/>
      <x:c r="AD1758" s="48"/>
      <x:c r="AE1758" s="4"/>
      <x:c r="AF1758" s="4"/>
      <x:c r="AG1758" s="4"/>
      <x:c r="AH1758" s="27" t="str">
        <x:v>Non applicable : aucun PNG accepté documenté à V69</x:v>
      </x:c>
      <x:c r="AI1758" s="27" t="str">
        <x:v>Aucune correspondance retrouvée</x:v>
      </x:c>
      <x:c r="AJ1758" s="52"/>
    </x:row>
    <x:row r="1759" ht="29" customHeight="1">
      <x:c r="A1759" s="4" t="str">
        <x:v>kaal-or--warlords-03</x:v>
      </x:c>
      <x:c r="B1759" s="4" t="str">
        <x:v>Kaal-Or — Gens de la haute neige</x:v>
      </x:c>
      <x:c r="C1759" s="4" t="str">
        <x:v>Warlords</x:v>
      </x:c>
      <x:c r="D1759" s="45" t="n">
        <x:v>3</x:v>
      </x:c>
      <x:c r="E1759" s="27" t="str">
        <x:v>Pas faite</x:v>
      </x:c>
      <x:c r="F1759" s="27" t="str">
        <x:v>Aucune référence retrouvée dans le périmètre audité</x:v>
      </x:c>
      <x:c r="G1759" s="27" t="str">
        <x:v>Produire le PNG à partir de la fiche, puis sauvegarder et intégrer</x:v>
      </x:c>
      <x:c r="H1759" s="27" t="str">
        <x:v>Catalogue 4 069</x:v>
      </x:c>
      <x:c r="I1759" s="27" t="str">
        <x:v>Seigneur de la percée</x:v>
      </x:c>
      <x:c r="J1759" s="4" t="str">
        <x:v>kaal-or</x:v>
      </x:c>
      <x:c r="K1759" s="4" t="str">
        <x:v>warlords</x:v>
      </x:c>
      <x:c r="L1759" s="4" t="str">
        <x:v>Oui</x:v>
      </x:c>
      <x:c r="M1759" s="4" t="str">
        <x:v>adult</x:v>
      </x:c>
      <x:c r="N1759" s="4"/>
      <x:c r="O175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9" s="27" t="str">
        <x:v>brun gris pâle</x:v>
      </x:c>
      <x:c r="Q1759" s="27" t="str">
        <x:v>bronze patiné</x:v>
      </x:c>
      <x:c r="R1759" s="27" t="str">
        <x:v>gris charbon</x:v>
      </x:c>
      <x:c r="S1759" s="27" t="str">
        <x:v>Découvert</x:v>
      </x:c>
      <x:c r="T1759" s="27" t="str">
        <x:v>appui stable et épaules détendues</x:v>
      </x:c>
      <x:c r="U1759" s="4" t="str">
        <x:v>Non</x:v>
      </x:c>
      <x:c r="V1759" s="4" t="str">
        <x:v>remaining-at-v69</x:v>
      </x:c>
      <x:c r="W1759" s="4" t="str">
        <x:v>Non</x:v>
      </x:c>
      <x:c r="X1759" s="4" t="str">
        <x:v>Non</x:v>
      </x:c>
      <x:c r="Y1759" s="4" t="str">
        <x:v>Non</x:v>
      </x:c>
      <x:c r="Z1759" s="36" t="n">
        <x:v>0</x:v>
      </x:c>
      <x:c r="AA1759" s="27"/>
      <x:c r="AB1759" s="48"/>
      <x:c r="AC1759" s="48"/>
      <x:c r="AD1759" s="48"/>
      <x:c r="AE1759" s="4"/>
      <x:c r="AF1759" s="4"/>
      <x:c r="AG1759" s="4"/>
      <x:c r="AH1759" s="27" t="str">
        <x:v>Non applicable : aucun PNG accepté documenté à V69</x:v>
      </x:c>
      <x:c r="AI1759" s="27" t="str">
        <x:v>Aucune correspondance retrouvée</x:v>
      </x:c>
      <x:c r="AJ1759" s="52"/>
    </x:row>
    <x:row r="1760" ht="29" customHeight="1">
      <x:c r="A1760" s="4" t="str">
        <x:v>kaal-or--warlords-04</x:v>
      </x:c>
      <x:c r="B1760" s="4" t="str">
        <x:v>Kaal-Or — Gens de la haute neige</x:v>
      </x:c>
      <x:c r="C1760" s="4" t="str">
        <x:v>Warlords</x:v>
      </x:c>
      <x:c r="D1760" s="45" t="n">
        <x:v>4</x:v>
      </x:c>
      <x:c r="E1760" s="27" t="str">
        <x:v>Pas faite</x:v>
      </x:c>
      <x:c r="F1760" s="27" t="str">
        <x:v>Aucune référence retrouvée dans le périmètre audité</x:v>
      </x:c>
      <x:c r="G1760" s="27" t="str">
        <x:v>Produire le PNG à partir de la fiche, puis sauvegarder et intégrer</x:v>
      </x:c>
      <x:c r="H1760" s="27" t="str">
        <x:v>Catalogue 4 069</x:v>
      </x:c>
      <x:c r="I1760" s="27" t="str">
        <x:v>Commandeur des batteries</x:v>
      </x:c>
      <x:c r="J1760" s="4" t="str">
        <x:v>kaal-or</x:v>
      </x:c>
      <x:c r="K1760" s="4" t="str">
        <x:v>warlords</x:v>
      </x:c>
      <x:c r="L1760" s="4" t="str">
        <x:v>Oui</x:v>
      </x:c>
      <x:c r="M1760" s="4" t="str">
        <x:v>adult</x:v>
      </x:c>
      <x:c r="N1760" s="4"/>
      <x:c r="O176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0" s="27" t="str">
        <x:v>ivoire marbré</x:v>
      </x:c>
      <x:c r="Q1760" s="27" t="str">
        <x:v>acier bleui</x:v>
      </x:c>
      <x:c r="R1760" s="27" t="str">
        <x:v>cuivre mat</x:v>
      </x:c>
      <x:c r="S1760" s="27" t="str">
        <x:v>Découvert</x:v>
      </x:c>
      <x:c r="T1760" s="27" t="str">
        <x:v>léger transfert du poids, silhouette entière</x:v>
      </x:c>
      <x:c r="U1760" s="4" t="str">
        <x:v>Non</x:v>
      </x:c>
      <x:c r="V1760" s="4" t="str">
        <x:v>remaining-at-v69</x:v>
      </x:c>
      <x:c r="W1760" s="4" t="str">
        <x:v>Non</x:v>
      </x:c>
      <x:c r="X1760" s="4" t="str">
        <x:v>Non</x:v>
      </x:c>
      <x:c r="Y1760" s="4" t="str">
        <x:v>Non</x:v>
      </x:c>
      <x:c r="Z1760" s="36" t="n">
        <x:v>0</x:v>
      </x:c>
      <x:c r="AA1760" s="27"/>
      <x:c r="AB1760" s="48"/>
      <x:c r="AC1760" s="48"/>
      <x:c r="AD1760" s="48"/>
      <x:c r="AE1760" s="4"/>
      <x:c r="AF1760" s="4"/>
      <x:c r="AG1760" s="4"/>
      <x:c r="AH1760" s="27" t="str">
        <x:v>Non applicable : aucun PNG accepté documenté à V69</x:v>
      </x:c>
      <x:c r="AI1760" s="27" t="str">
        <x:v>Aucune correspondance retrouvée</x:v>
      </x:c>
      <x:c r="AJ1760" s="52"/>
    </x:row>
    <x:row r="1761" ht="29" customHeight="1">
      <x:c r="A1761" s="4" t="str">
        <x:v>kaal-or--warlords-05</x:v>
      </x:c>
      <x:c r="B1761" s="4" t="str">
        <x:v>Kaal-Or — Gens de la haute neige</x:v>
      </x:c>
      <x:c r="C1761" s="4" t="str">
        <x:v>Warlords</x:v>
      </x:c>
      <x:c r="D1761" s="45" t="n">
        <x:v>5</x:v>
      </x:c>
      <x:c r="E1761" s="27" t="str">
        <x:v>Pas faite</x:v>
      </x:c>
      <x:c r="F1761" s="27" t="str">
        <x:v>Aucune référence retrouvée dans le périmètre audité</x:v>
      </x:c>
      <x:c r="G1761" s="27" t="str">
        <x:v>Produire le PNG à partir de la fiche, puis sauvegarder et intégrer</x:v>
      </x:c>
      <x:c r="H1761" s="27" t="str">
        <x:v>Catalogue 4 069</x:v>
      </x:c>
      <x:c r="I1761" s="27" t="str">
        <x:v>Seigneur des fortifications</x:v>
      </x:c>
      <x:c r="J1761" s="4" t="str">
        <x:v>kaal-or</x:v>
      </x:c>
      <x:c r="K1761" s="4" t="str">
        <x:v>warlords</x:v>
      </x:c>
      <x:c r="L1761" s="4" t="str">
        <x:v>Oui</x:v>
      </x:c>
      <x:c r="M1761" s="4" t="str">
        <x:v>adult</x:v>
      </x:c>
      <x:c r="N1761" s="4"/>
      <x:c r="O176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1" s="27" t="str">
        <x:v>ardoise claire</x:v>
      </x:c>
      <x:c r="Q1761" s="27" t="str">
        <x:v>graphite</x:v>
      </x:c>
      <x:c r="R1761" s="27" t="str">
        <x:v>bronze pâle</x:v>
      </x:c>
      <x:c r="S1761" s="27" t="str">
        <x:v>Découvert</x:v>
      </x:c>
      <x:c r="T1761" s="27" t="str">
        <x:v>posture de contrôle calme, mains lisibles</x:v>
      </x:c>
      <x:c r="U1761" s="4" t="str">
        <x:v>Non</x:v>
      </x:c>
      <x:c r="V1761" s="4" t="str">
        <x:v>remaining-at-v69</x:v>
      </x:c>
      <x:c r="W1761" s="4" t="str">
        <x:v>Non</x:v>
      </x:c>
      <x:c r="X1761" s="4" t="str">
        <x:v>Non</x:v>
      </x:c>
      <x:c r="Y1761" s="4" t="str">
        <x:v>Non</x:v>
      </x:c>
      <x:c r="Z1761" s="36" t="n">
        <x:v>0</x:v>
      </x:c>
      <x:c r="AA1761" s="27"/>
      <x:c r="AB1761" s="48"/>
      <x:c r="AC1761" s="48"/>
      <x:c r="AD1761" s="48"/>
      <x:c r="AE1761" s="4"/>
      <x:c r="AF1761" s="4"/>
      <x:c r="AG1761" s="4"/>
      <x:c r="AH1761" s="27" t="str">
        <x:v>Non applicable : aucun PNG accepté documenté à V69</x:v>
      </x:c>
      <x:c r="AI1761" s="27" t="str">
        <x:v>Aucune correspondance retrouvée</x:v>
      </x:c>
      <x:c r="AJ1761" s="52"/>
    </x:row>
    <x:row r="1762" ht="29" customHeight="1">
      <x:c r="A1762" s="4" t="str">
        <x:v>kaal-or--warlords-06</x:v>
      </x:c>
      <x:c r="B1762" s="4" t="str">
        <x:v>Kaal-Or — Gens de la haute neige</x:v>
      </x:c>
      <x:c r="C1762" s="4" t="str">
        <x:v>Warlords</x:v>
      </x:c>
      <x:c r="D1762" s="45" t="n">
        <x:v>6</x:v>
      </x:c>
      <x:c r="E1762" s="27" t="str">
        <x:v>Pas faite</x:v>
      </x:c>
      <x:c r="F1762" s="27" t="str">
        <x:v>Aucune référence retrouvée dans le périmètre audité</x:v>
      </x:c>
      <x:c r="G1762" s="27" t="str">
        <x:v>Produire le PNG à partir de la fiche, puis sauvegarder et intégrer</x:v>
      </x:c>
      <x:c r="H1762" s="27" t="str">
        <x:v>Catalogue 4 069</x:v>
      </x:c>
      <x:c r="I1762" s="27" t="str">
        <x:v>Maître des convois</x:v>
      </x:c>
      <x:c r="J1762" s="4" t="str">
        <x:v>kaal-or</x:v>
      </x:c>
      <x:c r="K1762" s="4" t="str">
        <x:v>warlords</x:v>
      </x:c>
      <x:c r="L1762" s="4" t="str">
        <x:v>Oui</x:v>
      </x:c>
      <x:c r="M1762" s="4" t="str">
        <x:v>adult</x:v>
      </x:c>
      <x:c r="N1762" s="4"/>
      <x:c r="O176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2" s="27" t="str">
        <x:v>gris minéral</x:v>
      </x:c>
      <x:c r="Q1762" s="27" t="str">
        <x:v>bronze sombre</x:v>
      </x:c>
      <x:c r="R1762" s="27" t="str">
        <x:v>ivoire minéral</x:v>
      </x:c>
      <x:c r="S1762" s="27" t="str">
        <x:v>Découvert</x:v>
      </x:c>
      <x:c r="T1762" s="27" t="str">
        <x:v>bras tenus près du corps sans masquer les accessoires</x:v>
      </x:c>
      <x:c r="U1762" s="4" t="str">
        <x:v>Non</x:v>
      </x:c>
      <x:c r="V1762" s="4" t="str">
        <x:v>remaining-at-v69</x:v>
      </x:c>
      <x:c r="W1762" s="4" t="str">
        <x:v>Non</x:v>
      </x:c>
      <x:c r="X1762" s="4" t="str">
        <x:v>Non</x:v>
      </x:c>
      <x:c r="Y1762" s="4" t="str">
        <x:v>Non</x:v>
      </x:c>
      <x:c r="Z1762" s="36" t="n">
        <x:v>0</x:v>
      </x:c>
      <x:c r="AA1762" s="27"/>
      <x:c r="AB1762" s="48"/>
      <x:c r="AC1762" s="48"/>
      <x:c r="AD1762" s="48"/>
      <x:c r="AE1762" s="4"/>
      <x:c r="AF1762" s="4"/>
      <x:c r="AG1762" s="4"/>
      <x:c r="AH1762" s="27" t="str">
        <x:v>Non applicable : aucun PNG accepté documenté à V69</x:v>
      </x:c>
      <x:c r="AI1762" s="27" t="str">
        <x:v>Aucune correspondance retrouvée</x:v>
      </x:c>
      <x:c r="AJ1762" s="52"/>
    </x:row>
    <x:row r="1763" ht="29" customHeight="1">
      <x:c r="A1763" s="4" t="str">
        <x:v>kaal-or--warlords-07</x:v>
      </x:c>
      <x:c r="B1763" s="4" t="str">
        <x:v>Kaal-Or — Gens de la haute neige</x:v>
      </x:c>
      <x:c r="C1763" s="4" t="str">
        <x:v>Warlords</x:v>
      </x:c>
      <x:c r="D1763" s="45" t="n">
        <x:v>7</x:v>
      </x:c>
      <x:c r="E1763" s="27" t="str">
        <x:v>Pas faite</x:v>
      </x:c>
      <x:c r="F1763" s="27" t="str">
        <x:v>Aucune référence retrouvée dans le périmètre audité</x:v>
      </x:c>
      <x:c r="G1763" s="27" t="str">
        <x:v>Produire le PNG à partir de la fiche, puis sauvegarder et intégrer</x:v>
      </x:c>
      <x:c r="H1763" s="27" t="str">
        <x:v>Catalogue 4 069</x:v>
      </x:c>
      <x:c r="I1763" s="27" t="str">
        <x:v>Seigneur au disque</x:v>
      </x:c>
      <x:c r="J1763" s="4" t="str">
        <x:v>kaal-or</x:v>
      </x:c>
      <x:c r="K1763" s="4" t="str">
        <x:v>warlords</x:v>
      </x:c>
      <x:c r="L1763" s="4" t="str">
        <x:v>Oui</x:v>
      </x:c>
      <x:c r="M1763" s="4" t="str">
        <x:v>adult</x:v>
      </x:c>
      <x:c r="N1763" s="4"/>
      <x:c r="O176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3" s="27" t="str">
        <x:v>crème cendrée</x:v>
      </x:c>
      <x:c r="Q1763" s="27" t="str">
        <x:v>acier mat</x:v>
      </x:c>
      <x:c r="R1763" s="27" t="str">
        <x:v>vert désaturé</x:v>
      </x:c>
      <x:c r="S1763" s="27" t="str">
        <x:v>Découvert</x:v>
      </x:c>
      <x:c r="T1763" s="27" t="str">
        <x:v>geste discret de coordination</x:v>
      </x:c>
      <x:c r="U1763" s="4" t="str">
        <x:v>Non</x:v>
      </x:c>
      <x:c r="V1763" s="4" t="str">
        <x:v>remaining-at-v69</x:v>
      </x:c>
      <x:c r="W1763" s="4" t="str">
        <x:v>Non</x:v>
      </x:c>
      <x:c r="X1763" s="4" t="str">
        <x:v>Non</x:v>
      </x:c>
      <x:c r="Y1763" s="4" t="str">
        <x:v>Non</x:v>
      </x:c>
      <x:c r="Z1763" s="36" t="n">
        <x:v>0</x:v>
      </x:c>
      <x:c r="AA1763" s="27"/>
      <x:c r="AB1763" s="48"/>
      <x:c r="AC1763" s="48"/>
      <x:c r="AD1763" s="48"/>
      <x:c r="AE1763" s="4"/>
      <x:c r="AF1763" s="4"/>
      <x:c r="AG1763" s="4"/>
      <x:c r="AH1763" s="27" t="str">
        <x:v>Non applicable : aucun PNG accepté documenté à V69</x:v>
      </x:c>
      <x:c r="AI1763" s="27" t="str">
        <x:v>Aucune correspondance retrouvée</x:v>
      </x:c>
      <x:c r="AJ1763" s="52"/>
    </x:row>
    <x:row r="1764" ht="29" customHeight="1">
      <x:c r="A1764" s="4" t="str">
        <x:v>kaal-or--warlords-08</x:v>
      </x:c>
      <x:c r="B1764" s="4" t="str">
        <x:v>Kaal-Or — Gens de la haute neige</x:v>
      </x:c>
      <x:c r="C1764" s="4" t="str">
        <x:v>Warlords</x:v>
      </x:c>
      <x:c r="D1764" s="45" t="n">
        <x:v>8</x:v>
      </x:c>
      <x:c r="E1764" s="27" t="str">
        <x:v>Pas faite</x:v>
      </x:c>
      <x:c r="F1764" s="27" t="str">
        <x:v>Aucune référence retrouvée dans le périmètre audité</x:v>
      </x:c>
      <x:c r="G1764" s="27" t="str">
        <x:v>Produire le PNG à partir de la fiche, puis sauvegarder et intégrer</x:v>
      </x:c>
      <x:c r="H1764" s="27" t="str">
        <x:v>Catalogue 4 069</x:v>
      </x:c>
      <x:c r="I1764" s="27" t="str">
        <x:v>Commandeur des réserves</x:v>
      </x:c>
      <x:c r="J1764" s="4" t="str">
        <x:v>kaal-or</x:v>
      </x:c>
      <x:c r="K1764" s="4" t="str">
        <x:v>warlords</x:v>
      </x:c>
      <x:c r="L1764" s="4" t="str">
        <x:v>Oui</x:v>
      </x:c>
      <x:c r="M1764" s="4" t="str">
        <x:v>adult</x:v>
      </x:c>
      <x:c r="N1764" s="4"/>
      <x:c r="O176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4" s="27" t="str">
        <x:v>brun gris pâle</x:v>
      </x:c>
      <x:c r="Q1764" s="27" t="str">
        <x:v>métal ardoise</x:v>
      </x:c>
      <x:c r="R1764" s="27" t="str">
        <x:v>ocre</x:v>
      </x:c>
      <x:c r="S1764" s="27" t="str">
        <x:v>Découvert</x:v>
      </x:c>
      <x:c r="T1764" s="27" t="str">
        <x:v>arme ou outil tenu bas, loin des jambes</x:v>
      </x:c>
      <x:c r="U1764" s="4" t="str">
        <x:v>Non</x:v>
      </x:c>
      <x:c r="V1764" s="4" t="str">
        <x:v>remaining-at-v69</x:v>
      </x:c>
      <x:c r="W1764" s="4" t="str">
        <x:v>Non</x:v>
      </x:c>
      <x:c r="X1764" s="4" t="str">
        <x:v>Non</x:v>
      </x:c>
      <x:c r="Y1764" s="4" t="str">
        <x:v>Non</x:v>
      </x:c>
      <x:c r="Z1764" s="36" t="n">
        <x:v>0</x:v>
      </x:c>
      <x:c r="AA1764" s="27"/>
      <x:c r="AB1764" s="48"/>
      <x:c r="AC1764" s="48"/>
      <x:c r="AD1764" s="48"/>
      <x:c r="AE1764" s="4"/>
      <x:c r="AF1764" s="4"/>
      <x:c r="AG1764" s="4"/>
      <x:c r="AH1764" s="27" t="str">
        <x:v>Non applicable : aucun PNG accepté documenté à V69</x:v>
      </x:c>
      <x:c r="AI1764" s="27" t="str">
        <x:v>Aucune correspondance retrouvée</x:v>
      </x:c>
      <x:c r="AJ1764" s="52"/>
    </x:row>
    <x:row r="1765" ht="29" customHeight="1">
      <x:c r="A1765" s="4" t="str">
        <x:v>kaal-or--warlords-09</x:v>
      </x:c>
      <x:c r="B1765" s="4" t="str">
        <x:v>Kaal-Or — Gens de la haute neige</x:v>
      </x:c>
      <x:c r="C1765" s="4" t="str">
        <x:v>Warlords</x:v>
      </x:c>
      <x:c r="D1765" s="45" t="n">
        <x:v>9</x:v>
      </x:c>
      <x:c r="E1765" s="27" t="str">
        <x:v>Pas faite</x:v>
      </x:c>
      <x:c r="F1765" s="27" t="str">
        <x:v>Aucune référence retrouvée dans le périmètre audité</x:v>
      </x:c>
      <x:c r="G1765" s="27" t="str">
        <x:v>Produire le PNG à partir de la fiche, puis sauvegarder et intégrer</x:v>
      </x:c>
      <x:c r="H1765" s="27" t="str">
        <x:v>Catalogue 4 069</x:v>
      </x:c>
      <x:c r="I1765" s="27" t="str">
        <x:v>Seigneur vétéran</x:v>
      </x:c>
      <x:c r="J1765" s="4" t="str">
        <x:v>kaal-or</x:v>
      </x:c>
      <x:c r="K1765" s="4" t="str">
        <x:v>warlords</x:v>
      </x:c>
      <x:c r="L1765" s="4" t="str">
        <x:v>Oui</x:v>
      </x:c>
      <x:c r="M1765" s="4" t="str">
        <x:v>adult</x:v>
      </x:c>
      <x:c r="N1765" s="4"/>
      <x:c r="O176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5" s="27" t="str">
        <x:v>ivoire marbré</x:v>
      </x:c>
      <x:c r="Q1765" s="27" t="str">
        <x:v>cuivre oxydé discret</x:v>
      </x:c>
      <x:c r="R1765" s="27" t="str">
        <x:v>noir mat</x:v>
      </x:c>
      <x:c r="S1765" s="27" t="str">
        <x:v>Découvert</x:v>
      </x:c>
      <x:c r="T1765" s="27" t="str">
        <x:v>attitude expérimentée immobile</x:v>
      </x:c>
      <x:c r="U1765" s="4" t="str">
        <x:v>Non</x:v>
      </x:c>
      <x:c r="V1765" s="4" t="str">
        <x:v>remaining-at-v69</x:v>
      </x:c>
      <x:c r="W1765" s="4" t="str">
        <x:v>Non</x:v>
      </x:c>
      <x:c r="X1765" s="4" t="str">
        <x:v>Non</x:v>
      </x:c>
      <x:c r="Y1765" s="4" t="str">
        <x:v>Non</x:v>
      </x:c>
      <x:c r="Z1765" s="36" t="n">
        <x:v>0</x:v>
      </x:c>
      <x:c r="AA1765" s="27"/>
      <x:c r="AB1765" s="48"/>
      <x:c r="AC1765" s="48"/>
      <x:c r="AD1765" s="48"/>
      <x:c r="AE1765" s="4"/>
      <x:c r="AF1765" s="4"/>
      <x:c r="AG1765" s="4"/>
      <x:c r="AH1765" s="27" t="str">
        <x:v>Non applicable : aucun PNG accepté documenté à V69</x:v>
      </x:c>
      <x:c r="AI1765" s="27" t="str">
        <x:v>Aucune correspondance retrouvée</x:v>
      </x:c>
      <x:c r="AJ1765" s="52"/>
    </x:row>
    <x:row r="1766" ht="29" customHeight="1">
      <x:c r="A1766" s="4" t="str">
        <x:v>kaal-or--warlords-10</x:v>
      </x:c>
      <x:c r="B1766" s="4" t="str">
        <x:v>Kaal-Or — Gens de la haute neige</x:v>
      </x:c>
      <x:c r="C1766" s="4" t="str">
        <x:v>Warlords</x:v>
      </x:c>
      <x:c r="D1766" s="45" t="n">
        <x:v>10</x:v>
      </x:c>
      <x:c r="E1766" s="27" t="str">
        <x:v>Pas faite</x:v>
      </x:c>
      <x:c r="F1766" s="27" t="str">
        <x:v>Aucune référence retrouvée dans le périmètre audité</x:v>
      </x:c>
      <x:c r="G1766" s="27" t="str">
        <x:v>Produire le PNG à partir de la fiche, puis sauvegarder et intégrer</x:v>
      </x:c>
      <x:c r="H1766" s="27" t="str">
        <x:v>Catalogue 4 069</x:v>
      </x:c>
      <x:c r="I1766" s="27" t="str">
        <x:v>Premier de guerre</x:v>
      </x:c>
      <x:c r="J1766" s="4" t="str">
        <x:v>kaal-or</x:v>
      </x:c>
      <x:c r="K1766" s="4" t="str">
        <x:v>warlords</x:v>
      </x:c>
      <x:c r="L1766" s="4" t="str">
        <x:v>Oui</x:v>
      </x:c>
      <x:c r="M1766" s="4" t="str">
        <x:v>adult</x:v>
      </x:c>
      <x:c r="N1766" s="4"/>
      <x:c r="O176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6" s="27" t="str">
        <x:v>ardoise claire</x:v>
      </x:c>
      <x:c r="Q1766" s="27" t="str">
        <x:v>titane sombre</x:v>
      </x:c>
      <x:c r="R1766" s="27" t="str">
        <x:v>bordeaux</x:v>
      </x:c>
      <x:c r="S1766" s="27" t="str">
        <x:v>Découvert</x:v>
      </x:c>
      <x:c r="T1766" s="27" t="str">
        <x:v>présence assurée, légère rotation du thorax</x:v>
      </x:c>
      <x:c r="U1766" s="4" t="str">
        <x:v>Non</x:v>
      </x:c>
      <x:c r="V1766" s="4" t="str">
        <x:v>remaining-at-v69</x:v>
      </x:c>
      <x:c r="W1766" s="4" t="str">
        <x:v>Non</x:v>
      </x:c>
      <x:c r="X1766" s="4" t="str">
        <x:v>Non</x:v>
      </x:c>
      <x:c r="Y1766" s="4" t="str">
        <x:v>Non</x:v>
      </x:c>
      <x:c r="Z1766" s="36" t="n">
        <x:v>0</x:v>
      </x:c>
      <x:c r="AA1766" s="27"/>
      <x:c r="AB1766" s="48"/>
      <x:c r="AC1766" s="48"/>
      <x:c r="AD1766" s="48"/>
      <x:c r="AE1766" s="4"/>
      <x:c r="AF1766" s="4"/>
      <x:c r="AG1766" s="4"/>
      <x:c r="AH1766" s="27" t="str">
        <x:v>Non applicable : aucun PNG accepté documenté à V69</x:v>
      </x:c>
      <x:c r="AI1766" s="27" t="str">
        <x:v>Aucune correspondance retrouvée</x:v>
      </x:c>
      <x:c r="AJ1766" s="52"/>
    </x:row>
    <x:row r="1767" ht="29" customHeight="1">
      <x:c r="A1767" s="4" t="str">
        <x:v>kaal-or--princes-01</x:v>
      </x:c>
      <x:c r="B1767" s="4" t="str">
        <x:v>Kaal-Or — Gens de la haute neige</x:v>
      </x:c>
      <x:c r="C1767" s="4" t="str">
        <x:v>Princes</x:v>
      </x:c>
      <x:c r="D1767" s="45" t="n">
        <x:v>1</x:v>
      </x:c>
      <x:c r="E1767" s="27" t="str">
        <x:v>Présente dans main</x:v>
      </x:c>
      <x:c r="F1767" s="27" t="str">
        <x:v>Galerie et codex</x:v>
      </x:c>
      <x:c r="G1767" s="27" t="str">
        <x:v>Conserver ; vérifier le rendu selon l’usage indiqué</x:v>
      </x:c>
      <x:c r="H1767" s="27" t="str">
        <x:v>Catalogue 4 069</x:v>
      </x:c>
      <x:c r="I1767" s="27" t="str">
        <x:v>Princes 01</x:v>
      </x:c>
      <x:c r="J1767" s="4" t="str">
        <x:v>kaal-or</x:v>
      </x:c>
      <x:c r="K1767" s="4" t="str">
        <x:v>princes</x:v>
      </x:c>
      <x:c r="L1767" s="4" t="str">
        <x:v>Non</x:v>
      </x:c>
      <x:c r="M1767" s="4" t="str">
        <x:v>Non renseigné</x:v>
      </x:c>
      <x:c r="N1767" s="4"/>
      <x:c r="O1767" s="27"/>
      <x:c r="P1767" s="27"/>
      <x:c r="Q1767" s="27"/>
      <x:c r="R1767" s="27"/>
      <x:c r="S1767" s="27"/>
      <x:c r="T1767" s="27"/>
      <x:c r="U1767" s="4" t="str">
        <x:v>Oui</x:v>
      </x:c>
      <x:c r="V1767" s="4" t="str">
        <x:v>baseline-v6</x:v>
      </x:c>
      <x:c r="W1767" s="4" t="str">
        <x:v>Oui</x:v>
      </x:c>
      <x:c r="X1767" s="4" t="str">
        <x:v>Non</x:v>
      </x:c>
      <x:c r="Y1767" s="4" t="str">
        <x:v>Non</x:v>
      </x:c>
      <x:c r="Z1767" s="36" t="n">
        <x:v>0</x:v>
      </x:c>
      <x:c r="AA1767" s="27" t="str">
        <x:v>Chemin blob présent dans l’arbre Git audité ; SHA256 déclaré par le registre, pixels non retéléchargés. Audit du code et des références ; aucun déploiement ni affichage en navigateur observé.</x:v>
      </x:c>
      <x:c r="AB1767" s="48" t="str">
        <x:v>https://github.com/darknigthmare/yautja-la-longue-chasse/blob/536ac53335e440747f6eccedd2cd757d1f817a99/public/game/imports/v85/library/e393bd55182d17f1857272e4767ff07c6e16c8e0f7ec2f5f1ce321c1ad5f8f7d.png</x:v>
      </x:c>
      <x:c r="AC1767" s="48" t="str">
        <x:v>https://github.com/darknigthmare/yautja-la-longue-chasse/blob/536ac53335e440747f6eccedd2cd757d1f817a99/app/game/data/recentSpriteLibraryV85.json</x:v>
      </x:c>
      <x:c r="AD1767" s="48" t="str">
        <x:v>https://drive.google.com/file/d/1Ddy1u9hSsj50sAmz0othPxph93RsWkKi/view?usp=drivesdk</x:v>
      </x:c>
      <x:c r="AE1767" s="4" t="str">
        <x:v>public/game/imports/v85/library/e393bd55182d17f1857272e4767ff07c6e16c8e0f7ec2f5f1ce321c1ad5f8f7d.png</x:v>
      </x:c>
      <x:c r="AF1767" s="4" t="str">
        <x:v>e393bd55182d17f1857272e4767ff07c6e16c8e0f7ec2f5f1ce321c1ad5f8f7d</x:v>
      </x:c>
      <x:c r="AG1767" s="4" t="str">
        <x:v>e393bd55182d17f1857272e4767ff07c6e16c8e0f7ec2f5f1ce321c1ad5f8f7d</x:v>
      </x:c>
      <x:c r="AH1767" s="27" t="str">
        <x:v>Archive candidate présente sur Drive ; PNG individuel non revérifié dans cet audit</x:v>
      </x:c>
      <x:c r="AI1767" s="27" t="str">
        <x:v>ID exact + SHA de version acceptée déclaré</x:v>
      </x:c>
      <x:c r="AJ1767" s="52"/>
    </x:row>
    <x:row r="1768" ht="29" customHeight="1">
      <x:c r="A1768" s="4" t="str">
        <x:v>kaal-or--princes-02</x:v>
      </x:c>
      <x:c r="B1768" s="4" t="str">
        <x:v>Kaal-Or — Gens de la haute neige</x:v>
      </x:c>
      <x:c r="C1768" s="4" t="str">
        <x:v>Princes</x:v>
      </x:c>
      <x:c r="D1768" s="45" t="n">
        <x:v>2</x:v>
      </x:c>
      <x:c r="E1768" s="27" t="str">
        <x:v>Pas faite</x:v>
      </x:c>
      <x:c r="F1768" s="27" t="str">
        <x:v>Aucune référence retrouvée dans le périmètre audité</x:v>
      </x:c>
      <x:c r="G1768" s="27" t="str">
        <x:v>Produire le PNG à partir de la fiche, puis sauvegarder et intégrer</x:v>
      </x:c>
      <x:c r="H1768" s="27" t="str">
        <x:v>Catalogue 4 069</x:v>
      </x:c>
      <x:c r="I1768" s="27" t="str">
        <x:v>Héritier des passages</x:v>
      </x:c>
      <x:c r="J1768" s="4" t="str">
        <x:v>kaal-or</x:v>
      </x:c>
      <x:c r="K1768" s="4" t="str">
        <x:v>princes</x:v>
      </x:c>
      <x:c r="L1768" s="4" t="str">
        <x:v>Non</x:v>
      </x:c>
      <x:c r="M1768" s="4" t="str">
        <x:v>adult</x:v>
      </x:c>
      <x:c r="N1768" s="4"/>
      <x:c r="O176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8" s="27" t="str">
        <x:v>crème cendrée</x:v>
      </x:c>
      <x:c r="Q1768" s="27" t="str">
        <x:v>acier patiné</x:v>
      </x:c>
      <x:c r="R1768" s="27" t="str">
        <x:v>bleu profond</x:v>
      </x:c>
      <x:c r="S1768" s="27" t="str">
        <x:v>Découvert</x:v>
      </x:c>
      <x:c r="T1768" s="27" t="str">
        <x:v>posture d’observation en trois quarts droite</x:v>
      </x:c>
      <x:c r="U1768" s="4" t="str">
        <x:v>Non</x:v>
      </x:c>
      <x:c r="V1768" s="4" t="str">
        <x:v>remaining-at-v69</x:v>
      </x:c>
      <x:c r="W1768" s="4" t="str">
        <x:v>Non</x:v>
      </x:c>
      <x:c r="X1768" s="4" t="str">
        <x:v>Non</x:v>
      </x:c>
      <x:c r="Y1768" s="4" t="str">
        <x:v>Non</x:v>
      </x:c>
      <x:c r="Z1768" s="36" t="n">
        <x:v>0</x:v>
      </x:c>
      <x:c r="AA1768" s="27"/>
      <x:c r="AB1768" s="48"/>
      <x:c r="AC1768" s="48"/>
      <x:c r="AD1768" s="48"/>
      <x:c r="AE1768" s="4"/>
      <x:c r="AF1768" s="4"/>
      <x:c r="AG1768" s="4"/>
      <x:c r="AH1768" s="27" t="str">
        <x:v>Non applicable : aucun PNG accepté documenté à V69</x:v>
      </x:c>
      <x:c r="AI1768" s="27" t="str">
        <x:v>Aucune correspondance retrouvée</x:v>
      </x:c>
      <x:c r="AJ1768" s="52"/>
    </x:row>
    <x:row r="1769" ht="29" customHeight="1">
      <x:c r="A1769" s="4" t="str">
        <x:v>kaal-or--princes-03</x:v>
      </x:c>
      <x:c r="B1769" s="4" t="str">
        <x:v>Kaal-Or — Gens de la haute neige</x:v>
      </x:c>
      <x:c r="C1769" s="4" t="str">
        <x:v>Princes</x:v>
      </x:c>
      <x:c r="D1769" s="45" t="n">
        <x:v>3</x:v>
      </x:c>
      <x:c r="E1769" s="27" t="str">
        <x:v>Pas faite</x:v>
      </x:c>
      <x:c r="F1769" s="27" t="str">
        <x:v>Aucune référence retrouvée dans le périmètre audité</x:v>
      </x:c>
      <x:c r="G1769" s="27" t="str">
        <x:v>Produire le PNG à partir de la fiche, puis sauvegarder et intégrer</x:v>
      </x:c>
      <x:c r="H1769" s="27" t="str">
        <x:v>Catalogue 4 069</x:v>
      </x:c>
      <x:c r="I1769" s="27" t="str">
        <x:v>Héritier au disque</x:v>
      </x:c>
      <x:c r="J1769" s="4" t="str">
        <x:v>kaal-or</x:v>
      </x:c>
      <x:c r="K1769" s="4" t="str">
        <x:v>princes</x:v>
      </x:c>
      <x:c r="L1769" s="4" t="str">
        <x:v>Non</x:v>
      </x:c>
      <x:c r="M1769" s="4" t="str">
        <x:v>adult</x:v>
      </x:c>
      <x:c r="N1769" s="4"/>
      <x:c r="O176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9" s="27" t="str">
        <x:v>brun gris pâle</x:v>
      </x:c>
      <x:c r="Q1769" s="27" t="str">
        <x:v>bronze patiné</x:v>
      </x:c>
      <x:c r="R1769" s="27" t="str">
        <x:v>gris charbon</x:v>
      </x:c>
      <x:c r="S1769" s="27" t="str">
        <x:v>Découvert</x:v>
      </x:c>
      <x:c r="T1769" s="27" t="str">
        <x:v>appui stable et épaules détendues</x:v>
      </x:c>
      <x:c r="U1769" s="4" t="str">
        <x:v>Non</x:v>
      </x:c>
      <x:c r="V1769" s="4" t="str">
        <x:v>remaining-at-v69</x:v>
      </x:c>
      <x:c r="W1769" s="4" t="str">
        <x:v>Non</x:v>
      </x:c>
      <x:c r="X1769" s="4" t="str">
        <x:v>Non</x:v>
      </x:c>
      <x:c r="Y1769" s="4" t="str">
        <x:v>Non</x:v>
      </x:c>
      <x:c r="Z1769" s="36" t="n">
        <x:v>0</x:v>
      </x:c>
      <x:c r="AA1769" s="27"/>
      <x:c r="AB1769" s="48"/>
      <x:c r="AC1769" s="48"/>
      <x:c r="AD1769" s="48"/>
      <x:c r="AE1769" s="4"/>
      <x:c r="AF1769" s="4"/>
      <x:c r="AG1769" s="4"/>
      <x:c r="AH1769" s="27" t="str">
        <x:v>Non applicable : aucun PNG accepté documenté à V69</x:v>
      </x:c>
      <x:c r="AI1769" s="27" t="str">
        <x:v>Aucune correspondance retrouvée</x:v>
      </x:c>
      <x:c r="AJ1769" s="52"/>
    </x:row>
    <x:row r="1770" ht="29" customHeight="1">
      <x:c r="A1770" s="4" t="str">
        <x:v>kaal-or--princes-04</x:v>
      </x:c>
      <x:c r="B1770" s="4" t="str">
        <x:v>Kaal-Or — Gens de la haute neige</x:v>
      </x:c>
      <x:c r="C1770" s="4" t="str">
        <x:v>Princes</x:v>
      </x:c>
      <x:c r="D1770" s="45" t="n">
        <x:v>4</x:v>
      </x:c>
      <x:c r="E1770" s="27" t="str">
        <x:v>Pas faite</x:v>
      </x:c>
      <x:c r="F1770" s="27" t="str">
        <x:v>Aucune référence retrouvée dans le périmètre audité</x:v>
      </x:c>
      <x:c r="G1770" s="27" t="str">
        <x:v>Produire le PNG à partir de la fiche, puis sauvegarder et intégrer</x:v>
      </x:c>
      <x:c r="H1770" s="27" t="str">
        <x:v>Catalogue 4 069</x:v>
      </x:c>
      <x:c r="I1770" s="27" t="str">
        <x:v>Héritier des ateliers</x:v>
      </x:c>
      <x:c r="J1770" s="4" t="str">
        <x:v>kaal-or</x:v>
      </x:c>
      <x:c r="K1770" s="4" t="str">
        <x:v>princes</x:v>
      </x:c>
      <x:c r="L1770" s="4" t="str">
        <x:v>Non</x:v>
      </x:c>
      <x:c r="M1770" s="4" t="str">
        <x:v>adult</x:v>
      </x:c>
      <x:c r="N1770" s="4"/>
      <x:c r="O177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0" s="27" t="str">
        <x:v>ivoire marbré</x:v>
      </x:c>
      <x:c r="Q1770" s="27" t="str">
        <x:v>acier bleui</x:v>
      </x:c>
      <x:c r="R1770" s="27" t="str">
        <x:v>cuivre mat</x:v>
      </x:c>
      <x:c r="S1770" s="27" t="str">
        <x:v>Découvert</x:v>
      </x:c>
      <x:c r="T1770" s="27" t="str">
        <x:v>léger transfert du poids, silhouette entière</x:v>
      </x:c>
      <x:c r="U1770" s="4" t="str">
        <x:v>Non</x:v>
      </x:c>
      <x:c r="V1770" s="4" t="str">
        <x:v>remaining-at-v69</x:v>
      </x:c>
      <x:c r="W1770" s="4" t="str">
        <x:v>Non</x:v>
      </x:c>
      <x:c r="X1770" s="4" t="str">
        <x:v>Non</x:v>
      </x:c>
      <x:c r="Y1770" s="4" t="str">
        <x:v>Non</x:v>
      </x:c>
      <x:c r="Z1770" s="36" t="n">
        <x:v>0</x:v>
      </x:c>
      <x:c r="AA1770" s="27"/>
      <x:c r="AB1770" s="48"/>
      <x:c r="AC1770" s="48"/>
      <x:c r="AD1770" s="48"/>
      <x:c r="AE1770" s="4"/>
      <x:c r="AF1770" s="4"/>
      <x:c r="AG1770" s="4"/>
      <x:c r="AH1770" s="27" t="str">
        <x:v>Non applicable : aucun PNG accepté documenté à V69</x:v>
      </x:c>
      <x:c r="AI1770" s="27" t="str">
        <x:v>Aucune correspondance retrouvée</x:v>
      </x:c>
      <x:c r="AJ1770" s="52"/>
    </x:row>
    <x:row r="1771" ht="29" customHeight="1">
      <x:c r="A1771" s="4" t="str">
        <x:v>kaal-or--princes-05</x:v>
      </x:c>
      <x:c r="B1771" s="4" t="str">
        <x:v>Kaal-Or — Gens de la haute neige</x:v>
      </x:c>
      <x:c r="C1771" s="4" t="str">
        <x:v>Princes</x:v>
      </x:c>
      <x:c r="D1771" s="45" t="n">
        <x:v>5</x:v>
      </x:c>
      <x:c r="E1771" s="27" t="str">
        <x:v>Pas faite</x:v>
      </x:c>
      <x:c r="F1771" s="27" t="str">
        <x:v>Aucune référence retrouvée dans le périmètre audité</x:v>
      </x:c>
      <x:c r="G1771" s="27" t="str">
        <x:v>Produire le PNG à partir de la fiche, puis sauvegarder et intégrer</x:v>
      </x:c>
      <x:c r="H1771" s="27" t="str">
        <x:v>Catalogue 4 069</x:v>
      </x:c>
      <x:c r="I1771" s="27" t="str">
        <x:v>Héritier des accords</x:v>
      </x:c>
      <x:c r="J1771" s="4" t="str">
        <x:v>kaal-or</x:v>
      </x:c>
      <x:c r="K1771" s="4" t="str">
        <x:v>princes</x:v>
      </x:c>
      <x:c r="L1771" s="4" t="str">
        <x:v>Non</x:v>
      </x:c>
      <x:c r="M1771" s="4" t="str">
        <x:v>adult</x:v>
      </x:c>
      <x:c r="N1771" s="4"/>
      <x:c r="O177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1" s="27" t="str">
        <x:v>ardoise claire</x:v>
      </x:c>
      <x:c r="Q1771" s="27" t="str">
        <x:v>graphite</x:v>
      </x:c>
      <x:c r="R1771" s="27" t="str">
        <x:v>bronze pâle</x:v>
      </x:c>
      <x:c r="S1771" s="27" t="str">
        <x:v>Découvert</x:v>
      </x:c>
      <x:c r="T1771" s="27" t="str">
        <x:v>posture de contrôle calme, mains lisibles</x:v>
      </x:c>
      <x:c r="U1771" s="4" t="str">
        <x:v>Non</x:v>
      </x:c>
      <x:c r="V1771" s="4" t="str">
        <x:v>remaining-at-v69</x:v>
      </x:c>
      <x:c r="W1771" s="4" t="str">
        <x:v>Non</x:v>
      </x:c>
      <x:c r="X1771" s="4" t="str">
        <x:v>Non</x:v>
      </x:c>
      <x:c r="Y1771" s="4" t="str">
        <x:v>Non</x:v>
      </x:c>
      <x:c r="Z1771" s="36" t="n">
        <x:v>0</x:v>
      </x:c>
      <x:c r="AA1771" s="27"/>
      <x:c r="AB1771" s="48"/>
      <x:c r="AC1771" s="48"/>
      <x:c r="AD1771" s="48"/>
      <x:c r="AE1771" s="4"/>
      <x:c r="AF1771" s="4"/>
      <x:c r="AG1771" s="4"/>
      <x:c r="AH1771" s="27" t="str">
        <x:v>Non applicable : aucun PNG accepté documenté à V69</x:v>
      </x:c>
      <x:c r="AI1771" s="27" t="str">
        <x:v>Aucune correspondance retrouvée</x:v>
      </x:c>
      <x:c r="AJ1771" s="52"/>
    </x:row>
    <x:row r="1772" ht="29" customHeight="1">
      <x:c r="A1772" s="4" t="str">
        <x:v>kaal-or--princes-06</x:v>
      </x:c>
      <x:c r="B1772" s="4" t="str">
        <x:v>Kaal-Or — Gens de la haute neige</x:v>
      </x:c>
      <x:c r="C1772" s="4" t="str">
        <x:v>Princes</x:v>
      </x:c>
      <x:c r="D1772" s="45" t="n">
        <x:v>6</x:v>
      </x:c>
      <x:c r="E1772" s="27" t="str">
        <x:v>Pas faite</x:v>
      </x:c>
      <x:c r="F1772" s="27" t="str">
        <x:v>Aucune référence retrouvée dans le périmètre audité</x:v>
      </x:c>
      <x:c r="G1772" s="27" t="str">
        <x:v>Produire le PNG à partir de la fiche, puis sauvegarder et intégrer</x:v>
      </x:c>
      <x:c r="H1772" s="27" t="str">
        <x:v>Catalogue 4 069</x:v>
      </x:c>
      <x:c r="I1772" s="27" t="str">
        <x:v>Héritier des remparts</x:v>
      </x:c>
      <x:c r="J1772" s="4" t="str">
        <x:v>kaal-or</x:v>
      </x:c>
      <x:c r="K1772" s="4" t="str">
        <x:v>princes</x:v>
      </x:c>
      <x:c r="L1772" s="4" t="str">
        <x:v>Non</x:v>
      </x:c>
      <x:c r="M1772" s="4" t="str">
        <x:v>adult</x:v>
      </x:c>
      <x:c r="N1772" s="4"/>
      <x:c r="O177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2" s="27" t="str">
        <x:v>gris minéral</x:v>
      </x:c>
      <x:c r="Q1772" s="27" t="str">
        <x:v>bronze sombre</x:v>
      </x:c>
      <x:c r="R1772" s="27" t="str">
        <x:v>ivoire minéral</x:v>
      </x:c>
      <x:c r="S1772" s="27" t="str">
        <x:v>Découvert</x:v>
      </x:c>
      <x:c r="T1772" s="27" t="str">
        <x:v>bras tenus près du corps sans masquer les accessoires</x:v>
      </x:c>
      <x:c r="U1772" s="4" t="str">
        <x:v>Non</x:v>
      </x:c>
      <x:c r="V1772" s="4" t="str">
        <x:v>remaining-at-v69</x:v>
      </x:c>
      <x:c r="W1772" s="4" t="str">
        <x:v>Non</x:v>
      </x:c>
      <x:c r="X1772" s="4" t="str">
        <x:v>Non</x:v>
      </x:c>
      <x:c r="Y1772" s="4" t="str">
        <x:v>Non</x:v>
      </x:c>
      <x:c r="Z1772" s="36" t="n">
        <x:v>0</x:v>
      </x:c>
      <x:c r="AA1772" s="27"/>
      <x:c r="AB1772" s="48"/>
      <x:c r="AC1772" s="48"/>
      <x:c r="AD1772" s="48"/>
      <x:c r="AE1772" s="4"/>
      <x:c r="AF1772" s="4"/>
      <x:c r="AG1772" s="4"/>
      <x:c r="AH1772" s="27" t="str">
        <x:v>Non applicable : aucun PNG accepté documenté à V69</x:v>
      </x:c>
      <x:c r="AI1772" s="27" t="str">
        <x:v>Aucune correspondance retrouvée</x:v>
      </x:c>
      <x:c r="AJ1772" s="52"/>
    </x:row>
    <x:row r="1773" ht="29" customHeight="1">
      <x:c r="A1773" s="4" t="str">
        <x:v>kaal-or--princes-07</x:v>
      </x:c>
      <x:c r="B1773" s="4" t="str">
        <x:v>Kaal-Or — Gens de la haute neige</x:v>
      </x:c>
      <x:c r="C1773" s="4" t="str">
        <x:v>Princes</x:v>
      </x:c>
      <x:c r="D1773" s="45" t="n">
        <x:v>7</x:v>
      </x:c>
      <x:c r="E1773" s="27" t="str">
        <x:v>Pas faite</x:v>
      </x:c>
      <x:c r="F1773" s="27" t="str">
        <x:v>Aucune référence retrouvée dans le périmètre audité</x:v>
      </x:c>
      <x:c r="G1773" s="27" t="str">
        <x:v>Produire le PNG à partir de la fiche, puis sauvegarder et intégrer</x:v>
      </x:c>
      <x:c r="H1773" s="27" t="str">
        <x:v>Catalogue 4 069</x:v>
      </x:c>
      <x:c r="I1773" s="27" t="str">
        <x:v>Héritier des routes</x:v>
      </x:c>
      <x:c r="J1773" s="4" t="str">
        <x:v>kaal-or</x:v>
      </x:c>
      <x:c r="K1773" s="4" t="str">
        <x:v>princes</x:v>
      </x:c>
      <x:c r="L1773" s="4" t="str">
        <x:v>Non</x:v>
      </x:c>
      <x:c r="M1773" s="4" t="str">
        <x:v>adult</x:v>
      </x:c>
      <x:c r="N1773" s="4"/>
      <x:c r="O177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3" s="27" t="str">
        <x:v>crème cendrée</x:v>
      </x:c>
      <x:c r="Q1773" s="27" t="str">
        <x:v>acier mat</x:v>
      </x:c>
      <x:c r="R1773" s="27" t="str">
        <x:v>vert désaturé</x:v>
      </x:c>
      <x:c r="S1773" s="27" t="str">
        <x:v>Découvert</x:v>
      </x:c>
      <x:c r="T1773" s="27" t="str">
        <x:v>geste discret de coordination</x:v>
      </x:c>
      <x:c r="U1773" s="4" t="str">
        <x:v>Non</x:v>
      </x:c>
      <x:c r="V1773" s="4" t="str">
        <x:v>remaining-at-v69</x:v>
      </x:c>
      <x:c r="W1773" s="4" t="str">
        <x:v>Non</x:v>
      </x:c>
      <x:c r="X1773" s="4" t="str">
        <x:v>Non</x:v>
      </x:c>
      <x:c r="Y1773" s="4" t="str">
        <x:v>Non</x:v>
      </x:c>
      <x:c r="Z1773" s="36" t="n">
        <x:v>0</x:v>
      </x:c>
      <x:c r="AA1773" s="27"/>
      <x:c r="AB1773" s="48"/>
      <x:c r="AC1773" s="48"/>
      <x:c r="AD1773" s="48"/>
      <x:c r="AE1773" s="4"/>
      <x:c r="AF1773" s="4"/>
      <x:c r="AG1773" s="4"/>
      <x:c r="AH1773" s="27" t="str">
        <x:v>Non applicable : aucun PNG accepté documenté à V69</x:v>
      </x:c>
      <x:c r="AI1773" s="27" t="str">
        <x:v>Aucune correspondance retrouvée</x:v>
      </x:c>
      <x:c r="AJ1773" s="52"/>
    </x:row>
    <x:row r="1774" ht="29" customHeight="1">
      <x:c r="A1774" s="4" t="str">
        <x:v>kaal-or--princes-08</x:v>
      </x:c>
      <x:c r="B1774" s="4" t="str">
        <x:v>Kaal-Or — Gens de la haute neige</x:v>
      </x:c>
      <x:c r="C1774" s="4" t="str">
        <x:v>Princes</x:v>
      </x:c>
      <x:c r="D1774" s="45" t="n">
        <x:v>8</x:v>
      </x:c>
      <x:c r="E1774" s="27" t="str">
        <x:v>Pas faite</x:v>
      </x:c>
      <x:c r="F1774" s="27" t="str">
        <x:v>Aucune référence retrouvée dans le périmètre audité</x:v>
      </x:c>
      <x:c r="G1774" s="27" t="str">
        <x:v>Produire le PNG à partir de la fiche, puis sauvegarder et intégrer</x:v>
      </x:c>
      <x:c r="H1774" s="27" t="str">
        <x:v>Catalogue 4 069</x:v>
      </x:c>
      <x:c r="I1774" s="27" t="str">
        <x:v>Héritier des récits</x:v>
      </x:c>
      <x:c r="J1774" s="4" t="str">
        <x:v>kaal-or</x:v>
      </x:c>
      <x:c r="K1774" s="4" t="str">
        <x:v>princes</x:v>
      </x:c>
      <x:c r="L1774" s="4" t="str">
        <x:v>Non</x:v>
      </x:c>
      <x:c r="M1774" s="4" t="str">
        <x:v>adult</x:v>
      </x:c>
      <x:c r="N1774" s="4"/>
      <x:c r="O177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4" s="27" t="str">
        <x:v>brun gris pâle</x:v>
      </x:c>
      <x:c r="Q1774" s="27" t="str">
        <x:v>métal ardoise</x:v>
      </x:c>
      <x:c r="R1774" s="27" t="str">
        <x:v>ocre</x:v>
      </x:c>
      <x:c r="S1774" s="27" t="str">
        <x:v>Découvert</x:v>
      </x:c>
      <x:c r="T1774" s="27" t="str">
        <x:v>arme ou outil tenu bas, loin des jambes</x:v>
      </x:c>
      <x:c r="U1774" s="4" t="str">
        <x:v>Non</x:v>
      </x:c>
      <x:c r="V1774" s="4" t="str">
        <x:v>remaining-at-v69</x:v>
      </x:c>
      <x:c r="W1774" s="4" t="str">
        <x:v>Non</x:v>
      </x:c>
      <x:c r="X1774" s="4" t="str">
        <x:v>Non</x:v>
      </x:c>
      <x:c r="Y1774" s="4" t="str">
        <x:v>Non</x:v>
      </x:c>
      <x:c r="Z1774" s="36" t="n">
        <x:v>0</x:v>
      </x:c>
      <x:c r="AA1774" s="27"/>
      <x:c r="AB1774" s="48"/>
      <x:c r="AC1774" s="48"/>
      <x:c r="AD1774" s="48"/>
      <x:c r="AE1774" s="4"/>
      <x:c r="AF1774" s="4"/>
      <x:c r="AG1774" s="4"/>
      <x:c r="AH1774" s="27" t="str">
        <x:v>Non applicable : aucun PNG accepté documenté à V69</x:v>
      </x:c>
      <x:c r="AI1774" s="27" t="str">
        <x:v>Aucune correspondance retrouvée</x:v>
      </x:c>
      <x:c r="AJ1774" s="52"/>
    </x:row>
    <x:row r="1775" ht="29" customHeight="1">
      <x:c r="A1775" s="4" t="str">
        <x:v>kaal-or--princes-09</x:v>
      </x:c>
      <x:c r="B1775" s="4" t="str">
        <x:v>Kaal-Or — Gens de la haute neige</x:v>
      </x:c>
      <x:c r="C1775" s="4" t="str">
        <x:v>Princes</x:v>
      </x:c>
      <x:c r="D1775" s="45" t="n">
        <x:v>9</x:v>
      </x:c>
      <x:c r="E1775" s="27" t="str">
        <x:v>Pas faite</x:v>
      </x:c>
      <x:c r="F1775" s="27" t="str">
        <x:v>Aucune référence retrouvée dans le périmètre audité</x:v>
      </x:c>
      <x:c r="G1775" s="27" t="str">
        <x:v>Produire le PNG à partir de la fiche, puis sauvegarder et intégrer</x:v>
      </x:c>
      <x:c r="H1775" s="27" t="str">
        <x:v>Catalogue 4 069</x:v>
      </x:c>
      <x:c r="I1775" s="27" t="str">
        <x:v>Héritier vétéran</x:v>
      </x:c>
      <x:c r="J1775" s="4" t="str">
        <x:v>kaal-or</x:v>
      </x:c>
      <x:c r="K1775" s="4" t="str">
        <x:v>princes</x:v>
      </x:c>
      <x:c r="L1775" s="4" t="str">
        <x:v>Non</x:v>
      </x:c>
      <x:c r="M1775" s="4" t="str">
        <x:v>adult</x:v>
      </x:c>
      <x:c r="N1775" s="4"/>
      <x:c r="O177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5" s="27" t="str">
        <x:v>ivoire marbré</x:v>
      </x:c>
      <x:c r="Q1775" s="27" t="str">
        <x:v>cuivre oxydé discret</x:v>
      </x:c>
      <x:c r="R1775" s="27" t="str">
        <x:v>noir mat</x:v>
      </x:c>
      <x:c r="S1775" s="27" t="str">
        <x:v>Découvert</x:v>
      </x:c>
      <x:c r="T1775" s="27" t="str">
        <x:v>attitude expérimentée immobile</x:v>
      </x:c>
      <x:c r="U1775" s="4" t="str">
        <x:v>Non</x:v>
      </x:c>
      <x:c r="V1775" s="4" t="str">
        <x:v>remaining-at-v69</x:v>
      </x:c>
      <x:c r="W1775" s="4" t="str">
        <x:v>Non</x:v>
      </x:c>
      <x:c r="X1775" s="4" t="str">
        <x:v>Non</x:v>
      </x:c>
      <x:c r="Y1775" s="4" t="str">
        <x:v>Non</x:v>
      </x:c>
      <x:c r="Z1775" s="36" t="n">
        <x:v>0</x:v>
      </x:c>
      <x:c r="AA1775" s="27"/>
      <x:c r="AB1775" s="48"/>
      <x:c r="AC1775" s="48"/>
      <x:c r="AD1775" s="48"/>
      <x:c r="AE1775" s="4"/>
      <x:c r="AF1775" s="4"/>
      <x:c r="AG1775" s="4"/>
      <x:c r="AH1775" s="27" t="str">
        <x:v>Non applicable : aucun PNG accepté documenté à V69</x:v>
      </x:c>
      <x:c r="AI1775" s="27" t="str">
        <x:v>Aucune correspondance retrouvée</x:v>
      </x:c>
      <x:c r="AJ1775" s="52"/>
    </x:row>
    <x:row r="1776" ht="29" customHeight="1">
      <x:c r="A1776" s="4" t="str">
        <x:v>kaal-or--princes-10</x:v>
      </x:c>
      <x:c r="B1776" s="4" t="str">
        <x:v>Kaal-Or — Gens de la haute neige</x:v>
      </x:c>
      <x:c r="C1776" s="4" t="str">
        <x:v>Princes</x:v>
      </x:c>
      <x:c r="D1776" s="45" t="n">
        <x:v>10</x:v>
      </x:c>
      <x:c r="E1776" s="27" t="str">
        <x:v>Pas faite</x:v>
      </x:c>
      <x:c r="F1776" s="27" t="str">
        <x:v>Aucune référence retrouvée dans le périmètre audité</x:v>
      </x:c>
      <x:c r="G1776" s="27" t="str">
        <x:v>Produire le PNG à partir de la fiche, puis sauvegarder et intégrer</x:v>
      </x:c>
      <x:c r="H1776" s="27" t="str">
        <x:v>Catalogue 4 069</x:v>
      </x:c>
      <x:c r="I1776" s="27" t="str">
        <x:v>Premier héritier</x:v>
      </x:c>
      <x:c r="J1776" s="4" t="str">
        <x:v>kaal-or</x:v>
      </x:c>
      <x:c r="K1776" s="4" t="str">
        <x:v>princes</x:v>
      </x:c>
      <x:c r="L1776" s="4" t="str">
        <x:v>Non</x:v>
      </x:c>
      <x:c r="M1776" s="4" t="str">
        <x:v>adult</x:v>
      </x:c>
      <x:c r="N1776" s="4"/>
      <x:c r="O177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6" s="27" t="str">
        <x:v>ardoise claire</x:v>
      </x:c>
      <x:c r="Q1776" s="27" t="str">
        <x:v>titane sombre</x:v>
      </x:c>
      <x:c r="R1776" s="27" t="str">
        <x:v>bordeaux</x:v>
      </x:c>
      <x:c r="S1776" s="27" t="str">
        <x:v>Découvert</x:v>
      </x:c>
      <x:c r="T1776" s="27" t="str">
        <x:v>présence assurée, légère rotation du thorax</x:v>
      </x:c>
      <x:c r="U1776" s="4" t="str">
        <x:v>Non</x:v>
      </x:c>
      <x:c r="V1776" s="4" t="str">
        <x:v>remaining-at-v69</x:v>
      </x:c>
      <x:c r="W1776" s="4" t="str">
        <x:v>Non</x:v>
      </x:c>
      <x:c r="X1776" s="4" t="str">
        <x:v>Non</x:v>
      </x:c>
      <x:c r="Y1776" s="4" t="str">
        <x:v>Non</x:v>
      </x:c>
      <x:c r="Z1776" s="36" t="n">
        <x:v>0</x:v>
      </x:c>
      <x:c r="AA1776" s="27"/>
      <x:c r="AB1776" s="48"/>
      <x:c r="AC1776" s="48"/>
      <x:c r="AD1776" s="48"/>
      <x:c r="AE1776" s="4"/>
      <x:c r="AF1776" s="4"/>
      <x:c r="AG1776" s="4"/>
      <x:c r="AH1776" s="27" t="str">
        <x:v>Non applicable : aucun PNG accepté documenté à V69</x:v>
      </x:c>
      <x:c r="AI1776" s="27" t="str">
        <x:v>Aucune correspondance retrouvée</x:v>
      </x:c>
      <x:c r="AJ1776" s="52"/>
    </x:row>
    <x:row r="1777" ht="29" customHeight="1">
      <x:c r="A1777" s="4" t="str">
        <x:v>kaal-or--matriarches-01</x:v>
      </x:c>
      <x:c r="B1777" s="4" t="str">
        <x:v>Kaal-Or — Gens de la haute neige</x:v>
      </x:c>
      <x:c r="C1777" s="4" t="str">
        <x:v>Queens / Matriarches</x:v>
      </x:c>
      <x:c r="D1777" s="45" t="n">
        <x:v>1</x:v>
      </x:c>
      <x:c r="E1777" s="27" t="str">
        <x:v>Présente dans main</x:v>
      </x:c>
      <x:c r="F1777" s="27" t="str">
        <x:v>Galerie et codex</x:v>
      </x:c>
      <x:c r="G1777" s="27" t="str">
        <x:v>Conserver ; vérifier le rendu selon l’usage indiqué</x:v>
      </x:c>
      <x:c r="H1777" s="27" t="str">
        <x:v>Catalogue 4 069</x:v>
      </x:c>
      <x:c r="I1777" s="27" t="str">
        <x:v>Queens / Matriarches 01</x:v>
      </x:c>
      <x:c r="J1777" s="4" t="str">
        <x:v>kaal-or</x:v>
      </x:c>
      <x:c r="K1777" s="4" t="str">
        <x:v>matriarches</x:v>
      </x:c>
      <x:c r="L1777" s="4" t="str">
        <x:v>Non</x:v>
      </x:c>
      <x:c r="M1777" s="4" t="str">
        <x:v>Non renseigné</x:v>
      </x:c>
      <x:c r="N1777" s="4"/>
      <x:c r="O1777" s="27"/>
      <x:c r="P1777" s="27"/>
      <x:c r="Q1777" s="27"/>
      <x:c r="R1777" s="27"/>
      <x:c r="S1777" s="27"/>
      <x:c r="T1777" s="27"/>
      <x:c r="U1777" s="4" t="str">
        <x:v>Oui</x:v>
      </x:c>
      <x:c r="V1777" s="4" t="str">
        <x:v>baseline-v6</x:v>
      </x:c>
      <x:c r="W1777" s="4" t="str">
        <x:v>Oui</x:v>
      </x:c>
      <x:c r="X1777" s="4" t="str">
        <x:v>Non</x:v>
      </x:c>
      <x:c r="Y1777" s="4" t="str">
        <x:v>Non</x:v>
      </x:c>
      <x:c r="Z1777" s="36" t="n">
        <x:v>0</x:v>
      </x:c>
      <x:c r="AA1777" s="27" t="str">
        <x:v>Chemin blob présent dans l’arbre Git audité ; SHA256 déclaré par le registre, pixels non retéléchargés. Audit du code et des références ; aucun déploiement ni affichage en navigateur observé.</x:v>
      </x:c>
      <x:c r="AB1777" s="48" t="str">
        <x:v>https://github.com/darknigthmare/yautja-la-longue-chasse/blob/536ac53335e440747f6eccedd2cd757d1f817a99/public/game/imports/v85/library/9bc404da9e40d5bb6f0cf55e7f17bd245ab96584d1457bc631e6bd266ba9b38d.png</x:v>
      </x:c>
      <x:c r="AC1777" s="48" t="str">
        <x:v>https://github.com/darknigthmare/yautja-la-longue-chasse/blob/536ac53335e440747f6eccedd2cd757d1f817a99/app/game/data/recentSpriteLibraryV85.json</x:v>
      </x:c>
      <x:c r="AD1777" s="48" t="str">
        <x:v>https://drive.google.com/file/d/1Ddy1u9hSsj50sAmz0othPxph93RsWkKi/view?usp=drivesdk</x:v>
      </x:c>
      <x:c r="AE1777" s="4" t="str">
        <x:v>public/game/imports/v85/library/9bc404da9e40d5bb6f0cf55e7f17bd245ab96584d1457bc631e6bd266ba9b38d.png</x:v>
      </x:c>
      <x:c r="AF1777" s="4" t="str">
        <x:v>9bc404da9e40d5bb6f0cf55e7f17bd245ab96584d1457bc631e6bd266ba9b38d</x:v>
      </x:c>
      <x:c r="AG1777" s="4" t="str">
        <x:v>9bc404da9e40d5bb6f0cf55e7f17bd245ab96584d1457bc631e6bd266ba9b38d</x:v>
      </x:c>
      <x:c r="AH1777" s="27" t="str">
        <x:v>Archive candidate présente sur Drive ; PNG individuel non revérifié dans cet audit</x:v>
      </x:c>
      <x:c r="AI1777" s="27" t="str">
        <x:v>ID exact + SHA de version acceptée déclaré</x:v>
      </x:c>
      <x:c r="AJ1777" s="52"/>
    </x:row>
    <x:row r="1778" ht="29" customHeight="1">
      <x:c r="A1778" s="4" t="str">
        <x:v>kaal-or--matriarches-02</x:v>
      </x:c>
      <x:c r="B1778" s="4" t="str">
        <x:v>Kaal-Or — Gens de la haute neige</x:v>
      </x:c>
      <x:c r="C1778" s="4" t="str">
        <x:v>Queens / Matriarches</x:v>
      </x:c>
      <x:c r="D1778" s="45" t="n">
        <x:v>2</x:v>
      </x:c>
      <x:c r="E1778" s="27" t="str">
        <x:v>Présente dans main</x:v>
      </x:c>
      <x:c r="F1778" s="27" t="str">
        <x:v>Galerie et codex</x:v>
      </x:c>
      <x:c r="G1778" s="27" t="str">
        <x:v>Conserver ; vérifier le rendu selon l’usage indiqué</x:v>
      </x:c>
      <x:c r="H1778" s="27" t="str">
        <x:v>Catalogue 4 069</x:v>
      </x:c>
      <x:c r="I1778" s="27" t="str">
        <x:v>Matriarche militaire — Kaal-Or — Gens de la haute neige</x:v>
      </x:c>
      <x:c r="J1778" s="4" t="str">
        <x:v>kaal-or</x:v>
      </x:c>
      <x:c r="K1778" s="4" t="str">
        <x:v>matriarches</x:v>
      </x:c>
      <x:c r="L1778" s="4" t="str">
        <x:v>Oui</x:v>
      </x:c>
      <x:c r="M1778" s="4" t="str">
        <x:v>Non renseigné</x:v>
      </x:c>
      <x:c r="N1778" s="4"/>
      <x:c r="O1778" s="27"/>
      <x:c r="P1778" s="27"/>
      <x:c r="Q1778" s="27"/>
      <x:c r="R1778" s="27"/>
      <x:c r="S1778" s="27"/>
      <x:c r="T1778" s="27"/>
      <x:c r="U1778" s="4" t="str">
        <x:v>Oui</x:v>
      </x:c>
      <x:c r="V1778" s="4" t="str">
        <x:v>baseline-v6</x:v>
      </x:c>
      <x:c r="W1778" s="4" t="str">
        <x:v>Oui</x:v>
      </x:c>
      <x:c r="X1778" s="4" t="str">
        <x:v>Non</x:v>
      </x:c>
      <x:c r="Y1778" s="4" t="str">
        <x:v>Non</x:v>
      </x:c>
      <x:c r="Z1778" s="36" t="n">
        <x:v>0</x:v>
      </x:c>
      <x:c r="AA1778" s="27" t="str">
        <x:v>Chemin blob présent dans l’arbre Git audité ; SHA256 déclaré par le registre, pixels non retéléchargés. Audit du code et des références ; aucun déploiement ni affichage en navigateur observé.</x:v>
      </x:c>
      <x:c r="AB1778" s="48" t="str">
        <x:v>https://github.com/darknigthmare/yautja-la-longue-chasse/blob/536ac53335e440747f6eccedd2cd757d1f817a99/public/game/imports/v85/library/31b70cc5136f20c1c54459275231ae4abe9c9e9b1b5aa73a4aa6ea6a5651db7a.png</x:v>
      </x:c>
      <x:c r="AC1778" s="48" t="str">
        <x:v>https://github.com/darknigthmare/yautja-la-longue-chasse/blob/536ac53335e440747f6eccedd2cd757d1f817a99/app/game/data/recentSpriteLibraryV85.json</x:v>
      </x:c>
      <x:c r="AD1778" s="48"/>
      <x:c r="AE1778" s="4" t="str">
        <x:v>public/game/imports/v85/library/31b70cc5136f20c1c54459275231ae4abe9c9e9b1b5aa73a4aa6ea6a5651db7a.png</x:v>
      </x:c>
      <x:c r="AF1778" s="4" t="str">
        <x:v>31b70cc5136f20c1c54459275231ae4abe9c9e9b1b5aa73a4aa6ea6a5651db7a</x:v>
      </x:c>
      <x:c r="AG1778" s="4" t="str">
        <x:v>31b70cc5136f20c1c54459275231ae4abe9c9e9b1b5aa73a4aa6ea6a5651db7a</x:v>
      </x:c>
      <x:c r="AH1778" s="27" t="str">
        <x:v>PNG accepté historiquement ; archive non localisée dans les dossiers Drive vérifiés</x:v>
      </x:c>
      <x:c r="AI1778" s="27" t="str">
        <x:v>ID exact + SHA de version acceptée déclaré</x:v>
      </x:c>
      <x:c r="AJ1778" s="52"/>
    </x:row>
    <x:row r="1779" ht="29" customHeight="1">
      <x:c r="A1779" s="4" t="str">
        <x:v>kaal-or--matriarches-03</x:v>
      </x:c>
      <x:c r="B1779" s="4" t="str">
        <x:v>Kaal-Or — Gens de la haute neige</x:v>
      </x:c>
      <x:c r="C1779" s="4" t="str">
        <x:v>Queens / Matriarches</x:v>
      </x:c>
      <x:c r="D1779" s="45" t="n">
        <x:v>3</x:v>
      </x:c>
      <x:c r="E1779" s="27" t="str">
        <x:v>Présente dans main</x:v>
      </x:c>
      <x:c r="F1779" s="27" t="str">
        <x:v>Galerie et codex</x:v>
      </x:c>
      <x:c r="G1779" s="27" t="str">
        <x:v>Conserver ; vérifier le rendu selon l’usage indiqué</x:v>
      </x:c>
      <x:c r="H1779" s="27" t="str">
        <x:v>Catalogue 4 069</x:v>
      </x:c>
      <x:c r="I1779" s="27" t="str">
        <x:v>Gardienne des pactes</x:v>
      </x:c>
      <x:c r="J1779" s="4" t="str">
        <x:v>kaal-or</x:v>
      </x:c>
      <x:c r="K1779" s="4" t="str">
        <x:v>matriarches</x:v>
      </x:c>
      <x:c r="L1779" s="4" t="str">
        <x:v>Non</x:v>
      </x:c>
      <x:c r="M1779" s="4" t="str">
        <x:v>adult</x:v>
      </x:c>
      <x:c r="N1779" s="4"/>
      <x:c r="O177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9" s="27" t="str">
        <x:v>brun gris pâle</x:v>
      </x:c>
      <x:c r="Q1779" s="27" t="str">
        <x:v>bronze patiné</x:v>
      </x:c>
      <x:c r="R1779" s="27" t="str">
        <x:v>gris charbon</x:v>
      </x:c>
      <x:c r="S1779" s="27" t="str">
        <x:v>Découvert</x:v>
      </x:c>
      <x:c r="T1779" s="27" t="str">
        <x:v>appui stable et épaules détendues</x:v>
      </x:c>
      <x:c r="U1779" s="4" t="str">
        <x:v>Oui</x:v>
      </x:c>
      <x:c r="V1779" s="4" t="str">
        <x:v>v63</x:v>
      </x:c>
      <x:c r="W1779" s="4" t="str">
        <x:v>Oui</x:v>
      </x:c>
      <x:c r="X1779" s="4" t="str">
        <x:v>Non</x:v>
      </x:c>
      <x:c r="Y1779" s="4" t="str">
        <x:v>Non</x:v>
      </x:c>
      <x:c r="Z1779" s="36" t="n">
        <x:v>0</x:v>
      </x:c>
      <x:c r="AA1779" s="27" t="str">
        <x:v>Chemin blob présent dans l’arbre Git audité ; SHA256 déclaré par le registre, pixels non retéléchargés. Audit du code et des références ; aucun déploiement ni affichage en navigateur observé.</x:v>
      </x:c>
      <x:c r="AB1779" s="48" t="str">
        <x:v>https://github.com/darknigthmare/yautja-la-longue-chasse/blob/536ac53335e440747f6eccedd2cd757d1f817a99/public/game/imports/v85/library/0d322dc7acd47c6d4c118147265e5fe62641383ada49e01da450bb52dd6dc041.png</x:v>
      </x:c>
      <x:c r="AC1779" s="48" t="str">
        <x:v>https://github.com/darknigthmare/yautja-la-longue-chasse/blob/536ac53335e440747f6eccedd2cd757d1f817a99/app/game/data/recentSpriteLibraryV85.json</x:v>
      </x:c>
      <x:c r="AD1779" s="48" t="str">
        <x:v>https://drive.google.com/file/d/1aA_8vts44C7tgMNE4PbufWVli_8QpyXq/view?usp=drivesdk</x:v>
      </x:c>
      <x:c r="AE1779" s="4" t="str">
        <x:v>public/game/imports/v85/library/0d322dc7acd47c6d4c118147265e5fe62641383ada49e01da450bb52dd6dc041.png</x:v>
      </x:c>
      <x:c r="AF1779" s="4" t="str">
        <x:v>0d322dc7acd47c6d4c118147265e5fe62641383ada49e01da450bb52dd6dc041</x:v>
      </x:c>
      <x:c r="AG1779" s="4" t="str">
        <x:v>0d322dc7acd47c6d4c118147265e5fe62641383ada49e01da450bb52dd6dc041</x:v>
      </x:c>
      <x:c r="AH1779" s="27" t="str">
        <x:v>Archive candidate présente sur Drive ; PNG individuel non revérifié dans cet audit</x:v>
      </x:c>
      <x:c r="AI1779" s="27" t="str">
        <x:v>ID exact + SHA de version acceptée déclaré</x:v>
      </x:c>
      <x:c r="AJ1779" s="52"/>
    </x:row>
    <x:row r="1780" ht="29" customHeight="1">
      <x:c r="A1780" s="4" t="str">
        <x:v>kaal-or--matriarches-04</x:v>
      </x:c>
      <x:c r="B1780" s="4" t="str">
        <x:v>Kaal-Or — Gens de la haute neige</x:v>
      </x:c>
      <x:c r="C1780" s="4" t="str">
        <x:v>Queens / Matriarches</x:v>
      </x:c>
      <x:c r="D1780" s="45" t="n">
        <x:v>4</x:v>
      </x:c>
      <x:c r="E1780" s="27" t="str">
        <x:v>Présente dans main</x:v>
      </x:c>
      <x:c r="F1780" s="27" t="str">
        <x:v>Galerie et codex</x:v>
      </x:c>
      <x:c r="G1780" s="27" t="str">
        <x:v>Conserver ; vérifier le rendu selon l’usage indiqué</x:v>
      </x:c>
      <x:c r="H1780" s="27" t="str">
        <x:v>Catalogue 4 069</x:v>
      </x:c>
      <x:c r="I1780" s="27" t="str">
        <x:v>Reine des remparts</x:v>
      </x:c>
      <x:c r="J1780" s="4" t="str">
        <x:v>kaal-or</x:v>
      </x:c>
      <x:c r="K1780" s="4" t="str">
        <x:v>matriarches</x:v>
      </x:c>
      <x:c r="L1780" s="4" t="str">
        <x:v>Non</x:v>
      </x:c>
      <x:c r="M1780" s="4" t="str">
        <x:v>adult</x:v>
      </x:c>
      <x:c r="N1780" s="4"/>
      <x:c r="O178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0" s="27" t="str">
        <x:v>ivoire marbré</x:v>
      </x:c>
      <x:c r="Q1780" s="27" t="str">
        <x:v>acier bleui</x:v>
      </x:c>
      <x:c r="R1780" s="27" t="str">
        <x:v>cuivre mat</x:v>
      </x:c>
      <x:c r="S1780" s="27" t="str">
        <x:v>Découvert</x:v>
      </x:c>
      <x:c r="T1780" s="27" t="str">
        <x:v>léger transfert du poids, silhouette entière</x:v>
      </x:c>
      <x:c r="U1780" s="4" t="str">
        <x:v>Oui</x:v>
      </x:c>
      <x:c r="V1780" s="4" t="str">
        <x:v>v64</x:v>
      </x:c>
      <x:c r="W1780" s="4" t="str">
        <x:v>Oui</x:v>
      </x:c>
      <x:c r="X1780" s="4" t="str">
        <x:v>Non</x:v>
      </x:c>
      <x:c r="Y1780" s="4" t="str">
        <x:v>Non</x:v>
      </x:c>
      <x:c r="Z1780" s="36" t="n">
        <x:v>0</x:v>
      </x:c>
      <x:c r="AA1780" s="27" t="str">
        <x:v>Chemin blob présent dans l’arbre Git audité ; SHA256 déclaré par le registre, pixels non retéléchargés. Audit du code et des références ; aucun déploiement ni affichage en navigateur observé.</x:v>
      </x:c>
      <x:c r="AB1780" s="48" t="str">
        <x:v>https://github.com/darknigthmare/yautja-la-longue-chasse/blob/536ac53335e440747f6eccedd2cd757d1f817a99/public/game/imports/v85/library/430519827f934efba415c9a9d18cd138ea72b75e1a8df966b0b86b3ed5aedb27.png</x:v>
      </x:c>
      <x:c r="AC1780" s="48" t="str">
        <x:v>https://github.com/darknigthmare/yautja-la-longue-chasse/blob/536ac53335e440747f6eccedd2cd757d1f817a99/app/game/data/recentSpriteLibraryV85.json</x:v>
      </x:c>
      <x:c r="AD1780" s="48" t="str">
        <x:v>https://drive.google.com/file/d/1DhslDQtNCZoM6FCVxunIJRb6Nsn32XJd/view?usp=drivesdk</x:v>
      </x:c>
      <x:c r="AE1780" s="4" t="str">
        <x:v>public/game/imports/v85/library/430519827f934efba415c9a9d18cd138ea72b75e1a8df966b0b86b3ed5aedb27.png</x:v>
      </x:c>
      <x:c r="AF1780" s="4" t="str">
        <x:v>430519827f934efba415c9a9d18cd138ea72b75e1a8df966b0b86b3ed5aedb27</x:v>
      </x:c>
      <x:c r="AG1780" s="4" t="str">
        <x:v>430519827f934efba415c9a9d18cd138ea72b75e1a8df966b0b86b3ed5aedb27</x:v>
      </x:c>
      <x:c r="AH1780" s="27" t="str">
        <x:v>Archive candidate présente sur Drive ; PNG individuel non revérifié dans cet audit</x:v>
      </x:c>
      <x:c r="AI1780" s="27" t="str">
        <x:v>ID exact + SHA de version acceptée déclaré</x:v>
      </x:c>
      <x:c r="AJ1780" s="52"/>
    </x:row>
    <x:row r="1781" ht="29" customHeight="1">
      <x:c r="A1781" s="4" t="str">
        <x:v>kaal-or--matriarches-05</x:v>
      </x:c>
      <x:c r="B1781" s="4" t="str">
        <x:v>Kaal-Or — Gens de la haute neige</x:v>
      </x:c>
      <x:c r="C1781" s="4" t="str">
        <x:v>Queens / Matriarches</x:v>
      </x:c>
      <x:c r="D1781" s="45" t="n">
        <x:v>5</x:v>
      </x:c>
      <x:c r="E1781" s="27" t="str">
        <x:v>Présente dans main</x:v>
      </x:c>
      <x:c r="F1781" s="27" t="str">
        <x:v>Galerie et codex</x:v>
      </x:c>
      <x:c r="G1781" s="27" t="str">
        <x:v>Conserver ; vérifier le rendu selon l’usage indiqué</x:v>
      </x:c>
      <x:c r="H1781" s="27" t="str">
        <x:v>Catalogue 4 069</x:v>
      </x:c>
      <x:c r="I1781" s="27" t="str">
        <x:v>Matriarche des routes</x:v>
      </x:c>
      <x:c r="J1781" s="4" t="str">
        <x:v>kaal-or</x:v>
      </x:c>
      <x:c r="K1781" s="4" t="str">
        <x:v>matriarches</x:v>
      </x:c>
      <x:c r="L1781" s="4" t="str">
        <x:v>Non</x:v>
      </x:c>
      <x:c r="M1781" s="4" t="str">
        <x:v>adult</x:v>
      </x:c>
      <x:c r="N1781" s="4"/>
      <x:c r="O178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1" s="27" t="str">
        <x:v>ardoise claire</x:v>
      </x:c>
      <x:c r="Q1781" s="27" t="str">
        <x:v>graphite</x:v>
      </x:c>
      <x:c r="R1781" s="27" t="str">
        <x:v>bronze pâle</x:v>
      </x:c>
      <x:c r="S1781" s="27" t="str">
        <x:v>Découvert</x:v>
      </x:c>
      <x:c r="T1781" s="27" t="str">
        <x:v>posture de contrôle calme, mains lisibles</x:v>
      </x:c>
      <x:c r="U1781" s="4" t="str">
        <x:v>Oui</x:v>
      </x:c>
      <x:c r="V1781" s="4" t="str">
        <x:v>v64</x:v>
      </x:c>
      <x:c r="W1781" s="4" t="str">
        <x:v>Oui</x:v>
      </x:c>
      <x:c r="X1781" s="4" t="str">
        <x:v>Non</x:v>
      </x:c>
      <x:c r="Y1781" s="4" t="str">
        <x:v>Non</x:v>
      </x:c>
      <x:c r="Z1781" s="36" t="n">
        <x:v>0</x:v>
      </x:c>
      <x:c r="AA1781" s="27" t="str">
        <x:v>Chemin blob présent dans l’arbre Git audité ; SHA256 déclaré par le registre, pixels non retéléchargés. Audit du code et des références ; aucun déploiement ni affichage en navigateur observé.</x:v>
      </x:c>
      <x:c r="AB1781" s="48" t="str">
        <x:v>https://github.com/darknigthmare/yautja-la-longue-chasse/blob/536ac53335e440747f6eccedd2cd757d1f817a99/public/game/imports/v85/library/964f2094f936559f91b0090fe7619c444234b4e82ea7998b0533d34ec7540923.png</x:v>
      </x:c>
      <x:c r="AC1781" s="48" t="str">
        <x:v>https://github.com/darknigthmare/yautja-la-longue-chasse/blob/536ac53335e440747f6eccedd2cd757d1f817a99/app/game/data/recentSpriteLibraryV85.json</x:v>
      </x:c>
      <x:c r="AD1781" s="48" t="str">
        <x:v>https://drive.google.com/file/d/1DhslDQtNCZoM6FCVxunIJRb6Nsn32XJd/view?usp=drivesdk</x:v>
      </x:c>
      <x:c r="AE1781" s="4" t="str">
        <x:v>public/game/imports/v85/library/964f2094f936559f91b0090fe7619c444234b4e82ea7998b0533d34ec7540923.png</x:v>
      </x:c>
      <x:c r="AF1781" s="4" t="str">
        <x:v>964f2094f936559f91b0090fe7619c444234b4e82ea7998b0533d34ec7540923</x:v>
      </x:c>
      <x:c r="AG1781" s="4" t="str">
        <x:v>964f2094f936559f91b0090fe7619c444234b4e82ea7998b0533d34ec7540923</x:v>
      </x:c>
      <x:c r="AH1781" s="27" t="str">
        <x:v>Archive candidate présente sur Drive ; PNG individuel non revérifié dans cet audit</x:v>
      </x:c>
      <x:c r="AI1781" s="27" t="str">
        <x:v>ID exact + SHA de version acceptée déclaré</x:v>
      </x:c>
      <x:c r="AJ1781" s="52"/>
    </x:row>
    <x:row r="1782" ht="29" customHeight="1">
      <x:c r="A1782" s="4" t="str">
        <x:v>kaal-or--matriarches-06</x:v>
      </x:c>
      <x:c r="B1782" s="4" t="str">
        <x:v>Kaal-Or — Gens de la haute neige</x:v>
      </x:c>
      <x:c r="C1782" s="4" t="str">
        <x:v>Queens / Matriarches</x:v>
      </x:c>
      <x:c r="D1782" s="45" t="n">
        <x:v>6</x:v>
      </x:c>
      <x:c r="E1782" s="27" t="str">
        <x:v>Présente dans main</x:v>
      </x:c>
      <x:c r="F1782" s="27" t="str">
        <x:v>Galerie et codex</x:v>
      </x:c>
      <x:c r="G1782" s="27" t="str">
        <x:v>Conserver ; vérifier le rendu selon l’usage indiqué</x:v>
      </x:c>
      <x:c r="H1782" s="27" t="str">
        <x:v>Catalogue 4 069</x:v>
      </x:c>
      <x:c r="I1782" s="27" t="str">
        <x:v>Reine des assemblées</x:v>
      </x:c>
      <x:c r="J1782" s="4" t="str">
        <x:v>kaal-or</x:v>
      </x:c>
      <x:c r="K1782" s="4" t="str">
        <x:v>matriarches</x:v>
      </x:c>
      <x:c r="L1782" s="4" t="str">
        <x:v>Non</x:v>
      </x:c>
      <x:c r="M1782" s="4" t="str">
        <x:v>adult</x:v>
      </x:c>
      <x:c r="N1782" s="4"/>
      <x:c r="O178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2" s="27" t="str">
        <x:v>gris minéral</x:v>
      </x:c>
      <x:c r="Q1782" s="27" t="str">
        <x:v>bronze sombre</x:v>
      </x:c>
      <x:c r="R1782" s="27" t="str">
        <x:v>ivoire minéral</x:v>
      </x:c>
      <x:c r="S1782" s="27" t="str">
        <x:v>Découvert</x:v>
      </x:c>
      <x:c r="T1782" s="27" t="str">
        <x:v>bras tenus près du corps sans masquer les accessoires</x:v>
      </x:c>
      <x:c r="U1782" s="4" t="str">
        <x:v>Oui</x:v>
      </x:c>
      <x:c r="V1782" s="4" t="str">
        <x:v>v65</x:v>
      </x:c>
      <x:c r="W1782" s="4" t="str">
        <x:v>Oui</x:v>
      </x:c>
      <x:c r="X1782" s="4" t="str">
        <x:v>Non</x:v>
      </x:c>
      <x:c r="Y1782" s="4" t="str">
        <x:v>Non</x:v>
      </x:c>
      <x:c r="Z1782" s="36" t="n">
        <x:v>0</x:v>
      </x:c>
      <x:c r="AA1782" s="27" t="str">
        <x:v>Chemin blob présent dans l’arbre Git audité ; SHA256 déclaré par le registre, pixels non retéléchargés. Audit du code et des références ; aucun déploiement ni affichage en navigateur observé.</x:v>
      </x:c>
      <x:c r="AB1782" s="48" t="str">
        <x:v>https://github.com/darknigthmare/yautja-la-longue-chasse/blob/536ac53335e440747f6eccedd2cd757d1f817a99/public/game/imports/v87/drive-completion/5109da091dea61ab2e5115b5372cdc5067540d8cb86c65f74c0a3f4b208e5e8c.png</x:v>
      </x:c>
      <x:c r="AC1782" s="48" t="str">
        <x:v>https://github.com/darknigthmare/yautja-la-longue-chasse/blob/536ac53335e440747f6eccedd2cd757d1f817a99/app/game/data/driveCompletionSpritesV87.json</x:v>
      </x:c>
      <x:c r="AD1782" s="48" t="str">
        <x:v>https://drive.google.com/file/d/1J0I2wg_xH6L-q82WvBc0UIpbmxwlQKt6/view?usp=drivesdk</x:v>
      </x:c>
      <x:c r="AE1782" s="4" t="str">
        <x:v>public/game/imports/v87/drive-completion/5109da091dea61ab2e5115b5372cdc5067540d8cb86c65f74c0a3f4b208e5e8c.png</x:v>
      </x:c>
      <x:c r="AF1782" s="4" t="str">
        <x:v>5109da091dea61ab2e5115b5372cdc5067540d8cb86c65f74c0a3f4b208e5e8c</x:v>
      </x:c>
      <x:c r="AG1782" s="4" t="str">
        <x:v>5109da091dea61ab2e5115b5372cdc5067540d8cb86c65f74c0a3f4b208e5e8c</x:v>
      </x:c>
      <x:c r="AH1782" s="27" t="str">
        <x:v>Archive candidate présente sur Drive ; PNG individuel non revérifié dans cet audit</x:v>
      </x:c>
      <x:c r="AI1782" s="27" t="str">
        <x:v>ID exact + SHA de version acceptée déclaré</x:v>
      </x:c>
      <x:c r="AJ1782" s="52"/>
    </x:row>
    <x:row r="1783" ht="29" customHeight="1">
      <x:c r="A1783" s="4" t="str">
        <x:v>kaal-or--matriarches-07</x:v>
      </x:c>
      <x:c r="B1783" s="4" t="str">
        <x:v>Kaal-Or — Gens de la haute neige</x:v>
      </x:c>
      <x:c r="C1783" s="4" t="str">
        <x:v>Queens / Matriarches</x:v>
      </x:c>
      <x:c r="D1783" s="45" t="n">
        <x:v>7</x:v>
      </x:c>
      <x:c r="E1783" s="27" t="str">
        <x:v>Présente dans main</x:v>
      </x:c>
      <x:c r="F1783" s="27" t="str">
        <x:v>Galerie et codex</x:v>
      </x:c>
      <x:c r="G1783" s="27" t="str">
        <x:v>Conserver ; vérifier le rendu selon l’usage indiqué</x:v>
      </x:c>
      <x:c r="H1783" s="27" t="str">
        <x:v>Catalogue 4 069</x:v>
      </x:c>
      <x:c r="I1783" s="27" t="str">
        <x:v>Matriarche des ateliers</x:v>
      </x:c>
      <x:c r="J1783" s="4" t="str">
        <x:v>kaal-or</x:v>
      </x:c>
      <x:c r="K1783" s="4" t="str">
        <x:v>matriarches</x:v>
      </x:c>
      <x:c r="L1783" s="4" t="str">
        <x:v>Non</x:v>
      </x:c>
      <x:c r="M1783" s="4" t="str">
        <x:v>adult</x:v>
      </x:c>
      <x:c r="N1783" s="4"/>
      <x:c r="O178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3" s="27" t="str">
        <x:v>crème cendrée</x:v>
      </x:c>
      <x:c r="Q1783" s="27" t="str">
        <x:v>acier mat</x:v>
      </x:c>
      <x:c r="R1783" s="27" t="str">
        <x:v>vert désaturé</x:v>
      </x:c>
      <x:c r="S1783" s="27" t="str">
        <x:v>Découvert</x:v>
      </x:c>
      <x:c r="T1783" s="27" t="str">
        <x:v>geste discret de coordination</x:v>
      </x:c>
      <x:c r="U1783" s="4" t="str">
        <x:v>Oui</x:v>
      </x:c>
      <x:c r="V1783" s="4" t="str">
        <x:v>v65</x:v>
      </x:c>
      <x:c r="W1783" s="4" t="str">
        <x:v>Oui</x:v>
      </x:c>
      <x:c r="X1783" s="4" t="str">
        <x:v>Non</x:v>
      </x:c>
      <x:c r="Y1783" s="4" t="str">
        <x:v>Non</x:v>
      </x:c>
      <x:c r="Z1783" s="36" t="n">
        <x:v>0</x:v>
      </x:c>
      <x:c r="AA1783" s="27" t="str">
        <x:v>Chemin blob présent dans l’arbre Git audité ; SHA256 déclaré par le registre, pixels non retéléchargés. Audit du code et des références ; aucun déploiement ni affichage en navigateur observé.</x:v>
      </x:c>
      <x:c r="AB1783" s="48" t="str">
        <x:v>https://github.com/darknigthmare/yautja-la-longue-chasse/blob/536ac53335e440747f6eccedd2cd757d1f817a99/public/game/imports/v87/drive-completion/d52109f89d6f9246c4cfcc61709eefa683c23685686ff71dd9022ad163fc3994.png</x:v>
      </x:c>
      <x:c r="AC1783" s="48" t="str">
        <x:v>https://github.com/darknigthmare/yautja-la-longue-chasse/blob/536ac53335e440747f6eccedd2cd757d1f817a99/app/game/data/driveCompletionSpritesV87.json</x:v>
      </x:c>
      <x:c r="AD1783" s="48" t="str">
        <x:v>https://drive.google.com/file/d/1J0I2wg_xH6L-q82WvBc0UIpbmxwlQKt6/view?usp=drivesdk</x:v>
      </x:c>
      <x:c r="AE1783" s="4" t="str">
        <x:v>public/game/imports/v87/drive-completion/d52109f89d6f9246c4cfcc61709eefa683c23685686ff71dd9022ad163fc3994.png</x:v>
      </x:c>
      <x:c r="AF1783" s="4" t="str">
        <x:v>d52109f89d6f9246c4cfcc61709eefa683c23685686ff71dd9022ad163fc3994</x:v>
      </x:c>
      <x:c r="AG1783" s="4" t="str">
        <x:v>d52109f89d6f9246c4cfcc61709eefa683c23685686ff71dd9022ad163fc3994</x:v>
      </x:c>
      <x:c r="AH1783" s="27" t="str">
        <x:v>Archive candidate présente sur Drive ; PNG individuel non revérifié dans cet audit</x:v>
      </x:c>
      <x:c r="AI1783" s="27" t="str">
        <x:v>ID exact + SHA de version acceptée déclaré</x:v>
      </x:c>
      <x:c r="AJ1783" s="52"/>
    </x:row>
    <x:row r="1784" ht="29" customHeight="1">
      <x:c r="A1784" s="4" t="str">
        <x:v>kaal-or--matriarches-08</x:v>
      </x:c>
      <x:c r="B1784" s="4" t="str">
        <x:v>Kaal-Or — Gens de la haute neige</x:v>
      </x:c>
      <x:c r="C1784" s="4" t="str">
        <x:v>Queens / Matriarches</x:v>
      </x:c>
      <x:c r="D1784" s="45" t="n">
        <x:v>8</x:v>
      </x:c>
      <x:c r="E1784" s="27" t="str">
        <x:v>Présente dans main</x:v>
      </x:c>
      <x:c r="F1784" s="27" t="str">
        <x:v>Galerie et codex</x:v>
      </x:c>
      <x:c r="G1784" s="27" t="str">
        <x:v>Conserver ; vérifier le rendu selon l’usage indiqué</x:v>
      </x:c>
      <x:c r="H1784" s="27" t="str">
        <x:v>Catalogue 4 069</x:v>
      </x:c>
      <x:c r="I1784" s="27" t="str">
        <x:v>Gardienne des générations</x:v>
      </x:c>
      <x:c r="J1784" s="4" t="str">
        <x:v>kaal-or</x:v>
      </x:c>
      <x:c r="K1784" s="4" t="str">
        <x:v>matriarches</x:v>
      </x:c>
      <x:c r="L1784" s="4" t="str">
        <x:v>Non</x:v>
      </x:c>
      <x:c r="M1784" s="4" t="str">
        <x:v>adult</x:v>
      </x:c>
      <x:c r="N1784" s="4"/>
      <x:c r="O178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4" s="27" t="str">
        <x:v>brun gris pâle</x:v>
      </x:c>
      <x:c r="Q1784" s="27" t="str">
        <x:v>métal ardoise</x:v>
      </x:c>
      <x:c r="R1784" s="27" t="str">
        <x:v>ocre</x:v>
      </x:c>
      <x:c r="S1784" s="27" t="str">
        <x:v>Découvert</x:v>
      </x:c>
      <x:c r="T1784" s="27" t="str">
        <x:v>arme ou outil tenu bas, loin des jambes</x:v>
      </x:c>
      <x:c r="U1784" s="4" t="str">
        <x:v>Oui</x:v>
      </x:c>
      <x:c r="V1784" s="4" t="str">
        <x:v>v66-v67-attested</x:v>
      </x:c>
      <x:c r="W1784" s="4" t="str">
        <x:v>Oui</x:v>
      </x:c>
      <x:c r="X1784" s="4" t="str">
        <x:v>Non</x:v>
      </x:c>
      <x:c r="Y1784" s="4" t="str">
        <x:v>Non</x:v>
      </x:c>
      <x:c r="Z1784" s="36" t="n">
        <x:v>0</x:v>
      </x:c>
      <x:c r="AA1784" s="27" t="str">
        <x:v>Chemin blob présent dans l’arbre Git audité ; SHA256 déclaré par le registre, pixels non retéléchargés. Audit du code et des références ; aucun déploiement ni affichage en navigateur observé.</x:v>
      </x:c>
      <x:c r="AB1784" s="48" t="str">
        <x:v>https://github.com/darknigthmare/yautja-la-longue-chasse/blob/536ac53335e440747f6eccedd2cd757d1f817a99/public/game/imports/v85/library/73e8d4cc55e9cd7e811f3876979ad59c4d66a58f1182c21f919433718ab9feda.png</x:v>
      </x:c>
      <x:c r="AC1784" s="48" t="str">
        <x:v>https://github.com/darknigthmare/yautja-la-longue-chasse/blob/536ac53335e440747f6eccedd2cd757d1f817a99/app/game/data/recentSpriteLibraryV85.json</x:v>
      </x:c>
      <x:c r="AD1784" s="48" t="str">
        <x:v>https://drive.google.com/file/d/1ZloGU8fSkqJD8GURmoXDSPCa-eYN7vSm/view?usp=drivesdk</x:v>
      </x:c>
      <x:c r="AE1784" s="4" t="str">
        <x:v>public/game/imports/v85/library/73e8d4cc55e9cd7e811f3876979ad59c4d66a58f1182c21f919433718ab9feda.png</x:v>
      </x:c>
      <x:c r="AF1784" s="4" t="str">
        <x:v>73e8d4cc55e9cd7e811f3876979ad59c4d66a58f1182c21f919433718ab9feda</x:v>
      </x:c>
      <x:c r="AG1784" s="4"/>
      <x:c r="AH1784" s="27" t="str">
        <x:v>Pack V66/V67 présent sur Drive ; empreinte individuelle non disponible dans le suivi</x:v>
      </x:c>
      <x:c r="AI1784" s="27" t="str">
        <x:v>ID exact</x:v>
      </x:c>
      <x:c r="AJ1784" s="52"/>
    </x:row>
    <x:row r="1785" ht="29" customHeight="1">
      <x:c r="A1785" s="4" t="str">
        <x:v>kaal-or--matriarches-09</x:v>
      </x:c>
      <x:c r="B1785" s="4" t="str">
        <x:v>Kaal-Or — Gens de la haute neige</x:v>
      </x:c>
      <x:c r="C1785" s="4" t="str">
        <x:v>Queens / Matriarches</x:v>
      </x:c>
      <x:c r="D1785" s="45" t="n">
        <x:v>9</x:v>
      </x:c>
      <x:c r="E1785" s="27" t="str">
        <x:v>Présente dans main</x:v>
      </x:c>
      <x:c r="F1785" s="27" t="str">
        <x:v>Galerie et codex</x:v>
      </x:c>
      <x:c r="G1785" s="27" t="str">
        <x:v>Conserver ; vérifier le rendu selon l’usage indiqué</x:v>
      </x:c>
      <x:c r="H1785" s="27" t="str">
        <x:v>Catalogue 4 069</x:v>
      </x:c>
      <x:c r="I1785" s="27" t="str">
        <x:v>Reine vétérane</x:v>
      </x:c>
      <x:c r="J1785" s="4" t="str">
        <x:v>kaal-or</x:v>
      </x:c>
      <x:c r="K1785" s="4" t="str">
        <x:v>matriarches</x:v>
      </x:c>
      <x:c r="L1785" s="4" t="str">
        <x:v>Non</x:v>
      </x:c>
      <x:c r="M1785" s="4" t="str">
        <x:v>adult</x:v>
      </x:c>
      <x:c r="N1785" s="4"/>
      <x:c r="O178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5" s="27" t="str">
        <x:v>ivoire marbré</x:v>
      </x:c>
      <x:c r="Q1785" s="27" t="str">
        <x:v>cuivre oxydé discret</x:v>
      </x:c>
      <x:c r="R1785" s="27" t="str">
        <x:v>noir mat</x:v>
      </x:c>
      <x:c r="S1785" s="27" t="str">
        <x:v>Découvert</x:v>
      </x:c>
      <x:c r="T1785" s="27" t="str">
        <x:v>attitude expérimentée immobile</x:v>
      </x:c>
      <x:c r="U1785" s="4" t="str">
        <x:v>Oui</x:v>
      </x:c>
      <x:c r="V1785" s="4" t="str">
        <x:v>v66-v67-attested</x:v>
      </x:c>
      <x:c r="W1785" s="4" t="str">
        <x:v>Oui</x:v>
      </x:c>
      <x:c r="X1785" s="4" t="str">
        <x:v>Non</x:v>
      </x:c>
      <x:c r="Y1785" s="4" t="str">
        <x:v>Non</x:v>
      </x:c>
      <x:c r="Z1785" s="36" t="n">
        <x:v>0</x:v>
      </x:c>
      <x:c r="AA1785" s="27" t="str">
        <x:v>Chemin blob présent dans l’arbre Git audité ; SHA256 déclaré par le registre, pixels non retéléchargés. Audit du code et des références ; aucun déploiement ni affichage en navigateur observé.</x:v>
      </x:c>
      <x:c r="AB1785" s="48" t="str">
        <x:v>https://github.com/darknigthmare/yautja-la-longue-chasse/blob/536ac53335e440747f6eccedd2cd757d1f817a99/public/game/imports/v85/library/b6ad9f9a367eefd669dcc8e00dcac9a9937a0649607e96e0ba108fab50b5e60f.png</x:v>
      </x:c>
      <x:c r="AC1785" s="48" t="str">
        <x:v>https://github.com/darknigthmare/yautja-la-longue-chasse/blob/536ac53335e440747f6eccedd2cd757d1f817a99/app/game/data/recentSpriteLibraryV85.json</x:v>
      </x:c>
      <x:c r="AD1785" s="48" t="str">
        <x:v>https://drive.google.com/file/d/1ZloGU8fSkqJD8GURmoXDSPCa-eYN7vSm/view?usp=drivesdk</x:v>
      </x:c>
      <x:c r="AE1785" s="4" t="str">
        <x:v>public/game/imports/v85/library/b6ad9f9a367eefd669dcc8e00dcac9a9937a0649607e96e0ba108fab50b5e60f.png</x:v>
      </x:c>
      <x:c r="AF1785" s="4" t="str">
        <x:v>b6ad9f9a367eefd669dcc8e00dcac9a9937a0649607e96e0ba108fab50b5e60f</x:v>
      </x:c>
      <x:c r="AG1785" s="4"/>
      <x:c r="AH1785" s="27" t="str">
        <x:v>Pack V66/V67 présent sur Drive ; empreinte individuelle non disponible dans le suivi</x:v>
      </x:c>
      <x:c r="AI1785" s="27" t="str">
        <x:v>ID exact</x:v>
      </x:c>
      <x:c r="AJ1785" s="52"/>
    </x:row>
    <x:row r="1786" ht="29" customHeight="1">
      <x:c r="A1786" s="4" t="str">
        <x:v>kaal-or--matriarches-10</x:v>
      </x:c>
      <x:c r="B1786" s="4" t="str">
        <x:v>Kaal-Or — Gens de la haute neige</x:v>
      </x:c>
      <x:c r="C1786" s="4" t="str">
        <x:v>Queens / Matriarches</x:v>
      </x:c>
      <x:c r="D1786" s="45" t="n">
        <x:v>10</x:v>
      </x:c>
      <x:c r="E1786" s="27" t="str">
        <x:v>Présente dans main</x:v>
      </x:c>
      <x:c r="F1786" s="27" t="str">
        <x:v>Galerie et codex</x:v>
      </x:c>
      <x:c r="G1786" s="27" t="str">
        <x:v>Conserver ; vérifier le rendu selon l’usage indiqué</x:v>
      </x:c>
      <x:c r="H1786" s="27" t="str">
        <x:v>Catalogue 4 069</x:v>
      </x:c>
      <x:c r="I1786" s="27" t="str">
        <x:v>Première matriarche</x:v>
      </x:c>
      <x:c r="J1786" s="4" t="str">
        <x:v>kaal-or</x:v>
      </x:c>
      <x:c r="K1786" s="4" t="str">
        <x:v>matriarches</x:v>
      </x:c>
      <x:c r="L1786" s="4" t="str">
        <x:v>Non</x:v>
      </x:c>
      <x:c r="M1786" s="4" t="str">
        <x:v>adult</x:v>
      </x:c>
      <x:c r="N1786" s="4"/>
      <x:c r="O178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6" s="27" t="str">
        <x:v>ardoise claire</x:v>
      </x:c>
      <x:c r="Q1786" s="27" t="str">
        <x:v>titane sombre</x:v>
      </x:c>
      <x:c r="R1786" s="27" t="str">
        <x:v>bordeaux</x:v>
      </x:c>
      <x:c r="S1786" s="27" t="str">
        <x:v>Découvert</x:v>
      </x:c>
      <x:c r="T1786" s="27" t="str">
        <x:v>présence assurée, légère rotation du thorax</x:v>
      </x:c>
      <x:c r="U1786" s="4" t="str">
        <x:v>Oui</x:v>
      </x:c>
      <x:c r="V1786" s="4" t="str">
        <x:v>v66-v67-attested</x:v>
      </x:c>
      <x:c r="W1786" s="4" t="str">
        <x:v>Oui</x:v>
      </x:c>
      <x:c r="X1786" s="4" t="str">
        <x:v>Non</x:v>
      </x:c>
      <x:c r="Y1786" s="4" t="str">
        <x:v>Non</x:v>
      </x:c>
      <x:c r="Z1786" s="36" t="n">
        <x:v>0</x:v>
      </x:c>
      <x:c r="AA1786" s="27" t="str">
        <x:v>Chemin blob présent dans l’arbre Git audité ; SHA256 déclaré par le registre, pixels non retéléchargés. Audit du code et des références ; aucun déploiement ni affichage en navigateur observé.</x:v>
      </x:c>
      <x:c r="AB1786" s="48" t="str">
        <x:v>https://github.com/darknigthmare/yautja-la-longue-chasse/blob/536ac53335e440747f6eccedd2cd757d1f817a99/public/game/imports/v85/library/242db5e36c1ae3337aaaa5bd16145f4b86e58d11ab73b5798f912aeb91ce6fd6.png</x:v>
      </x:c>
      <x:c r="AC1786" s="48" t="str">
        <x:v>https://github.com/darknigthmare/yautja-la-longue-chasse/blob/536ac53335e440747f6eccedd2cd757d1f817a99/app/game/data/recentSpriteLibraryV85.json</x:v>
      </x:c>
      <x:c r="AD1786" s="48" t="str">
        <x:v>https://drive.google.com/file/d/1ZloGU8fSkqJD8GURmoXDSPCa-eYN7vSm/view?usp=drivesdk</x:v>
      </x:c>
      <x:c r="AE1786" s="4" t="str">
        <x:v>public/game/imports/v85/library/242db5e36c1ae3337aaaa5bd16145f4b86e58d11ab73b5798f912aeb91ce6fd6.png</x:v>
      </x:c>
      <x:c r="AF1786" s="4" t="str">
        <x:v>242db5e36c1ae3337aaaa5bd16145f4b86e58d11ab73b5798f912aeb91ce6fd6</x:v>
      </x:c>
      <x:c r="AG1786" s="4"/>
      <x:c r="AH1786" s="27" t="str">
        <x:v>Pack V66/V67 présent sur Drive ; empreinte individuelle non disponible dans le suivi</x:v>
      </x:c>
      <x:c r="AI1786" s="27" t="str">
        <x:v>ID exact</x:v>
      </x:c>
      <x:c r="AJ1786" s="52"/>
    </x:row>
    <x:row r="1787" ht="29" customHeight="1">
      <x:c r="A1787" s="4" t="str">
        <x:v>kaal-or--kings-01</x:v>
      </x:c>
      <x:c r="B1787" s="4" t="str">
        <x:v>Kaal-Or — Gens de la haute neige</x:v>
      </x:c>
      <x:c r="C1787" s="4" t="str">
        <x:v>Kings / Rois</x:v>
      </x:c>
      <x:c r="D1787" s="45" t="n">
        <x:v>1</x:v>
      </x:c>
      <x:c r="E1787" s="27" t="str">
        <x:v>Présente dans main</x:v>
      </x:c>
      <x:c r="F1787" s="27" t="str">
        <x:v>Galerie et codex</x:v>
      </x:c>
      <x:c r="G1787" s="27" t="str">
        <x:v>Conserver ; vérifier le rendu selon l’usage indiqué</x:v>
      </x:c>
      <x:c r="H1787" s="27" t="str">
        <x:v>Catalogue 4 069</x:v>
      </x:c>
      <x:c r="I1787" s="27" t="str">
        <x:v>Kings / Rois 01</x:v>
      </x:c>
      <x:c r="J1787" s="4" t="str">
        <x:v>kaal-or</x:v>
      </x:c>
      <x:c r="K1787" s="4" t="str">
        <x:v>kings</x:v>
      </x:c>
      <x:c r="L1787" s="4" t="str">
        <x:v>Non</x:v>
      </x:c>
      <x:c r="M1787" s="4" t="str">
        <x:v>Non renseigné</x:v>
      </x:c>
      <x:c r="N1787" s="4"/>
      <x:c r="O1787" s="27"/>
      <x:c r="P1787" s="27"/>
      <x:c r="Q1787" s="27"/>
      <x:c r="R1787" s="27"/>
      <x:c r="S1787" s="27"/>
      <x:c r="T1787" s="27"/>
      <x:c r="U1787" s="4" t="str">
        <x:v>Oui</x:v>
      </x:c>
      <x:c r="V1787" s="4" t="str">
        <x:v>baseline-v6</x:v>
      </x:c>
      <x:c r="W1787" s="4" t="str">
        <x:v>Oui</x:v>
      </x:c>
      <x:c r="X1787" s="4" t="str">
        <x:v>Non</x:v>
      </x:c>
      <x:c r="Y1787" s="4" t="str">
        <x:v>Non</x:v>
      </x:c>
      <x:c r="Z1787" s="36" t="n">
        <x:v>0</x:v>
      </x:c>
      <x:c r="AA1787" s="27" t="str">
        <x:v>Chemin blob présent dans l’arbre Git audité ; SHA256 déclaré par le registre, pixels non retéléchargés. Audit du code et des références ; aucun déploiement ni affichage en navigateur observé.</x:v>
      </x:c>
      <x:c r="AB1787" s="48" t="str">
        <x:v>https://github.com/darknigthmare/yautja-la-longue-chasse/blob/536ac53335e440747f6eccedd2cd757d1f817a99/public/game/imports/v85/library/78304e39ff29a806d278d10b4dd57fe1e11ae20f89a501b346cc469fc0b042e1.png</x:v>
      </x:c>
      <x:c r="AC1787" s="48" t="str">
        <x:v>https://github.com/darknigthmare/yautja-la-longue-chasse/blob/536ac53335e440747f6eccedd2cd757d1f817a99/app/game/data/recentSpriteLibraryV85.json</x:v>
      </x:c>
      <x:c r="AD1787" s="48" t="str">
        <x:v>https://drive.google.com/file/d/1Ddy1u9hSsj50sAmz0othPxph93RsWkKi/view?usp=drivesdk</x:v>
      </x:c>
      <x:c r="AE1787" s="4" t="str">
        <x:v>public/game/imports/v85/library/78304e39ff29a806d278d10b4dd57fe1e11ae20f89a501b346cc469fc0b042e1.png</x:v>
      </x:c>
      <x:c r="AF1787" s="4" t="str">
        <x:v>78304e39ff29a806d278d10b4dd57fe1e11ae20f89a501b346cc469fc0b042e1</x:v>
      </x:c>
      <x:c r="AG1787" s="4" t="str">
        <x:v>78304e39ff29a806d278d10b4dd57fe1e11ae20f89a501b346cc469fc0b042e1</x:v>
      </x:c>
      <x:c r="AH1787" s="27" t="str">
        <x:v>Archive candidate présente sur Drive ; PNG individuel non revérifié dans cet audit</x:v>
      </x:c>
      <x:c r="AI1787" s="27" t="str">
        <x:v>ID exact + SHA de version acceptée déclaré</x:v>
      </x:c>
      <x:c r="AJ1787" s="52"/>
    </x:row>
    <x:row r="1788" ht="29" customHeight="1">
      <x:c r="A1788" s="4" t="str">
        <x:v>kaal-or--kings-02</x:v>
      </x:c>
      <x:c r="B1788" s="4" t="str">
        <x:v>Kaal-Or — Gens de la haute neige</x:v>
      </x:c>
      <x:c r="C1788" s="4" t="str">
        <x:v>Kings / Rois</x:v>
      </x:c>
      <x:c r="D1788" s="45" t="n">
        <x:v>2</x:v>
      </x:c>
      <x:c r="E1788" s="27" t="str">
        <x:v>Pas faite</x:v>
      </x:c>
      <x:c r="F1788" s="27" t="str">
        <x:v>Aucune référence retrouvée dans le périmètre audité</x:v>
      </x:c>
      <x:c r="G1788" s="27" t="str">
        <x:v>Produire le PNG à partir de la fiche, puis sauvegarder et intégrer</x:v>
      </x:c>
      <x:c r="H1788" s="27" t="str">
        <x:v>Catalogue 4 069</x:v>
      </x:c>
      <x:c r="I1788" s="27" t="str">
        <x:v>Roi des remparts</x:v>
      </x:c>
      <x:c r="J1788" s="4" t="str">
        <x:v>kaal-or</x:v>
      </x:c>
      <x:c r="K1788" s="4" t="str">
        <x:v>kings</x:v>
      </x:c>
      <x:c r="L1788" s="4" t="str">
        <x:v>Non</x:v>
      </x:c>
      <x:c r="M1788" s="4" t="str">
        <x:v>adult</x:v>
      </x:c>
      <x:c r="N1788" s="4"/>
      <x:c r="O178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8" s="27" t="str">
        <x:v>crème cendrée</x:v>
      </x:c>
      <x:c r="Q1788" s="27" t="str">
        <x:v>acier patiné</x:v>
      </x:c>
      <x:c r="R1788" s="27" t="str">
        <x:v>bleu profond</x:v>
      </x:c>
      <x:c r="S1788" s="27" t="str">
        <x:v>Découvert</x:v>
      </x:c>
      <x:c r="T1788" s="27" t="str">
        <x:v>posture d’observation en trois quarts droite</x:v>
      </x:c>
      <x:c r="U1788" s="4" t="str">
        <x:v>Non</x:v>
      </x:c>
      <x:c r="V1788" s="4" t="str">
        <x:v>remaining-at-v69</x:v>
      </x:c>
      <x:c r="W1788" s="4" t="str">
        <x:v>Non</x:v>
      </x:c>
      <x:c r="X1788" s="4" t="str">
        <x:v>Non</x:v>
      </x:c>
      <x:c r="Y1788" s="4" t="str">
        <x:v>Non</x:v>
      </x:c>
      <x:c r="Z1788" s="36" t="n">
        <x:v>0</x:v>
      </x:c>
      <x:c r="AA1788" s="27"/>
      <x:c r="AB1788" s="48"/>
      <x:c r="AC1788" s="48"/>
      <x:c r="AD1788" s="48"/>
      <x:c r="AE1788" s="4"/>
      <x:c r="AF1788" s="4"/>
      <x:c r="AG1788" s="4"/>
      <x:c r="AH1788" s="27" t="str">
        <x:v>Non applicable : aucun PNG accepté documenté à V69</x:v>
      </x:c>
      <x:c r="AI1788" s="27" t="str">
        <x:v>Aucune correspondance retrouvée</x:v>
      </x:c>
      <x:c r="AJ1788" s="52"/>
    </x:row>
    <x:row r="1789" ht="29" customHeight="1">
      <x:c r="A1789" s="4" t="str">
        <x:v>kaal-or--kings-03</x:v>
      </x:c>
      <x:c r="B1789" s="4" t="str">
        <x:v>Kaal-Or — Gens de la haute neige</x:v>
      </x:c>
      <x:c r="C1789" s="4" t="str">
        <x:v>Kings / Rois</x:v>
      </x:c>
      <x:c r="D1789" s="45" t="n">
        <x:v>3</x:v>
      </x:c>
      <x:c r="E1789" s="27" t="str">
        <x:v>Pas faite</x:v>
      </x:c>
      <x:c r="F1789" s="27" t="str">
        <x:v>Aucune référence retrouvée dans le périmètre audité</x:v>
      </x:c>
      <x:c r="G1789" s="27" t="str">
        <x:v>Produire le PNG à partir de la fiche, puis sauvegarder et intégrer</x:v>
      </x:c>
      <x:c r="H1789" s="27" t="str">
        <x:v>Catalogue 4 069</x:v>
      </x:c>
      <x:c r="I1789" s="27" t="str">
        <x:v>Souverain des routes</x:v>
      </x:c>
      <x:c r="J1789" s="4" t="str">
        <x:v>kaal-or</x:v>
      </x:c>
      <x:c r="K1789" s="4" t="str">
        <x:v>kings</x:v>
      </x:c>
      <x:c r="L1789" s="4" t="str">
        <x:v>Non</x:v>
      </x:c>
      <x:c r="M1789" s="4" t="str">
        <x:v>adult</x:v>
      </x:c>
      <x:c r="N1789" s="4"/>
      <x:c r="O178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9" s="27" t="str">
        <x:v>brun gris pâle</x:v>
      </x:c>
      <x:c r="Q1789" s="27" t="str">
        <x:v>bronze patiné</x:v>
      </x:c>
      <x:c r="R1789" s="27" t="str">
        <x:v>gris charbon</x:v>
      </x:c>
      <x:c r="S1789" s="27" t="str">
        <x:v>Découvert</x:v>
      </x:c>
      <x:c r="T1789" s="27" t="str">
        <x:v>appui stable et épaules détendues</x:v>
      </x:c>
      <x:c r="U1789" s="4" t="str">
        <x:v>Non</x:v>
      </x:c>
      <x:c r="V1789" s="4" t="str">
        <x:v>remaining-at-v69</x:v>
      </x:c>
      <x:c r="W1789" s="4" t="str">
        <x:v>Non</x:v>
      </x:c>
      <x:c r="X1789" s="4" t="str">
        <x:v>Non</x:v>
      </x:c>
      <x:c r="Y1789" s="4" t="str">
        <x:v>Non</x:v>
      </x:c>
      <x:c r="Z1789" s="36" t="n">
        <x:v>0</x:v>
      </x:c>
      <x:c r="AA1789" s="27"/>
      <x:c r="AB1789" s="48"/>
      <x:c r="AC1789" s="48"/>
      <x:c r="AD1789" s="48"/>
      <x:c r="AE1789" s="4"/>
      <x:c r="AF1789" s="4"/>
      <x:c r="AG1789" s="4"/>
      <x:c r="AH1789" s="27" t="str">
        <x:v>Non applicable : aucun PNG accepté documenté à V69</x:v>
      </x:c>
      <x:c r="AI1789" s="27" t="str">
        <x:v>Aucune correspondance retrouvée</x:v>
      </x:c>
      <x:c r="AJ1789" s="52"/>
    </x:row>
    <x:row r="1790" ht="29" customHeight="1">
      <x:c r="A1790" s="4" t="str">
        <x:v>kaal-or--kings-04</x:v>
      </x:c>
      <x:c r="B1790" s="4" t="str">
        <x:v>Kaal-Or — Gens de la haute neige</x:v>
      </x:c>
      <x:c r="C1790" s="4" t="str">
        <x:v>Kings / Rois</x:v>
      </x:c>
      <x:c r="D1790" s="45" t="n">
        <x:v>4</x:v>
      </x:c>
      <x:c r="E1790" s="27" t="str">
        <x:v>Pas faite</x:v>
      </x:c>
      <x:c r="F1790" s="27" t="str">
        <x:v>Aucune référence retrouvée dans le périmètre audité</x:v>
      </x:c>
      <x:c r="G1790" s="27" t="str">
        <x:v>Produire le PNG à partir de la fiche, puis sauvegarder et intégrer</x:v>
      </x:c>
      <x:c r="H1790" s="27" t="str">
        <x:v>Catalogue 4 069</x:v>
      </x:c>
      <x:c r="I1790" s="27" t="str">
        <x:v>Roi au sceau ancien</x:v>
      </x:c>
      <x:c r="J1790" s="4" t="str">
        <x:v>kaal-or</x:v>
      </x:c>
      <x:c r="K1790" s="4" t="str">
        <x:v>kings</x:v>
      </x:c>
      <x:c r="L1790" s="4" t="str">
        <x:v>Non</x:v>
      </x:c>
      <x:c r="M1790" s="4" t="str">
        <x:v>adult</x:v>
      </x:c>
      <x:c r="N1790" s="4"/>
      <x:c r="O179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0" s="27" t="str">
        <x:v>ivoire marbré</x:v>
      </x:c>
      <x:c r="Q1790" s="27" t="str">
        <x:v>acier bleui</x:v>
      </x:c>
      <x:c r="R1790" s="27" t="str">
        <x:v>cuivre mat</x:v>
      </x:c>
      <x:c r="S1790" s="27" t="str">
        <x:v>Découvert</x:v>
      </x:c>
      <x:c r="T1790" s="27" t="str">
        <x:v>léger transfert du poids, silhouette entière</x:v>
      </x:c>
      <x:c r="U1790" s="4" t="str">
        <x:v>Non</x:v>
      </x:c>
      <x:c r="V1790" s="4" t="str">
        <x:v>remaining-at-v69</x:v>
      </x:c>
      <x:c r="W1790" s="4" t="str">
        <x:v>Non</x:v>
      </x:c>
      <x:c r="X1790" s="4" t="str">
        <x:v>Non</x:v>
      </x:c>
      <x:c r="Y1790" s="4" t="str">
        <x:v>Non</x:v>
      </x:c>
      <x:c r="Z1790" s="36" t="n">
        <x:v>0</x:v>
      </x:c>
      <x:c r="AA1790" s="27"/>
      <x:c r="AB1790" s="48"/>
      <x:c r="AC1790" s="48"/>
      <x:c r="AD1790" s="48"/>
      <x:c r="AE1790" s="4"/>
      <x:c r="AF1790" s="4"/>
      <x:c r="AG1790" s="4"/>
      <x:c r="AH1790" s="27" t="str">
        <x:v>Non applicable : aucun PNG accepté documenté à V69</x:v>
      </x:c>
      <x:c r="AI1790" s="27" t="str">
        <x:v>Aucune correspondance retrouvée</x:v>
      </x:c>
      <x:c r="AJ1790" s="52"/>
    </x:row>
    <x:row r="1791" ht="29" customHeight="1">
      <x:c r="A1791" s="4" t="str">
        <x:v>kaal-or--kings-05</x:v>
      </x:c>
      <x:c r="B1791" s="4" t="str">
        <x:v>Kaal-Or — Gens de la haute neige</x:v>
      </x:c>
      <x:c r="C1791" s="4" t="str">
        <x:v>Kings / Rois</x:v>
      </x:c>
      <x:c r="D1791" s="45" t="n">
        <x:v>5</x:v>
      </x:c>
      <x:c r="E1791" s="27" t="str">
        <x:v>Pas faite</x:v>
      </x:c>
      <x:c r="F1791" s="27" t="str">
        <x:v>Aucune référence retrouvée dans le périmètre audité</x:v>
      </x:c>
      <x:c r="G1791" s="27" t="str">
        <x:v>Produire le PNG à partir de la fiche, puis sauvegarder et intégrer</x:v>
      </x:c>
      <x:c r="H1791" s="27" t="str">
        <x:v>Catalogue 4 069</x:v>
      </x:c>
      <x:c r="I1791" s="27" t="str">
        <x:v>Souverain des ateliers</x:v>
      </x:c>
      <x:c r="J1791" s="4" t="str">
        <x:v>kaal-or</x:v>
      </x:c>
      <x:c r="K1791" s="4" t="str">
        <x:v>kings</x:v>
      </x:c>
      <x:c r="L1791" s="4" t="str">
        <x:v>Non</x:v>
      </x:c>
      <x:c r="M1791" s="4" t="str">
        <x:v>adult</x:v>
      </x:c>
      <x:c r="N1791" s="4"/>
      <x:c r="O179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1" s="27" t="str">
        <x:v>ardoise claire</x:v>
      </x:c>
      <x:c r="Q1791" s="27" t="str">
        <x:v>graphite</x:v>
      </x:c>
      <x:c r="R1791" s="27" t="str">
        <x:v>bronze pâle</x:v>
      </x:c>
      <x:c r="S1791" s="27" t="str">
        <x:v>Découvert</x:v>
      </x:c>
      <x:c r="T1791" s="27" t="str">
        <x:v>posture de contrôle calme, mains lisibles</x:v>
      </x:c>
      <x:c r="U1791" s="4" t="str">
        <x:v>Non</x:v>
      </x:c>
      <x:c r="V1791" s="4" t="str">
        <x:v>remaining-at-v69</x:v>
      </x:c>
      <x:c r="W1791" s="4" t="str">
        <x:v>Non</x:v>
      </x:c>
      <x:c r="X1791" s="4" t="str">
        <x:v>Non</x:v>
      </x:c>
      <x:c r="Y1791" s="4" t="str">
        <x:v>Non</x:v>
      </x:c>
      <x:c r="Z1791" s="36" t="n">
        <x:v>0</x:v>
      </x:c>
      <x:c r="AA1791" s="27"/>
      <x:c r="AB1791" s="48"/>
      <x:c r="AC1791" s="48"/>
      <x:c r="AD1791" s="48"/>
      <x:c r="AE1791" s="4"/>
      <x:c r="AF1791" s="4"/>
      <x:c r="AG1791" s="4"/>
      <x:c r="AH1791" s="27" t="str">
        <x:v>Non applicable : aucun PNG accepté documenté à V69</x:v>
      </x:c>
      <x:c r="AI1791" s="27" t="str">
        <x:v>Aucune correspondance retrouvée</x:v>
      </x:c>
      <x:c r="AJ1791" s="52"/>
    </x:row>
    <x:row r="1792" ht="29" customHeight="1">
      <x:c r="A1792" s="4" t="str">
        <x:v>kaal-or--kings-06</x:v>
      </x:c>
      <x:c r="B1792" s="4" t="str">
        <x:v>Kaal-Or — Gens de la haute neige</x:v>
      </x:c>
      <x:c r="C1792" s="4" t="str">
        <x:v>Kings / Rois</x:v>
      </x:c>
      <x:c r="D1792" s="45" t="n">
        <x:v>6</x:v>
      </x:c>
      <x:c r="E1792" s="27" t="str">
        <x:v>Pas faite</x:v>
      </x:c>
      <x:c r="F1792" s="27" t="str">
        <x:v>Aucune référence retrouvée dans le périmètre audité</x:v>
      </x:c>
      <x:c r="G1792" s="27" t="str">
        <x:v>Produire le PNG à partir de la fiche, puis sauvegarder et intégrer</x:v>
      </x:c>
      <x:c r="H1792" s="27" t="str">
        <x:v>Catalogue 4 069</x:v>
      </x:c>
      <x:c r="I1792" s="27" t="str">
        <x:v>Roi des assemblées</x:v>
      </x:c>
      <x:c r="J1792" s="4" t="str">
        <x:v>kaal-or</x:v>
      </x:c>
      <x:c r="K1792" s="4" t="str">
        <x:v>kings</x:v>
      </x:c>
      <x:c r="L1792" s="4" t="str">
        <x:v>Non</x:v>
      </x:c>
      <x:c r="M1792" s="4" t="str">
        <x:v>adult</x:v>
      </x:c>
      <x:c r="N1792" s="4"/>
      <x:c r="O179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2" s="27" t="str">
        <x:v>gris minéral</x:v>
      </x:c>
      <x:c r="Q1792" s="27" t="str">
        <x:v>bronze sombre</x:v>
      </x:c>
      <x:c r="R1792" s="27" t="str">
        <x:v>ivoire minéral</x:v>
      </x:c>
      <x:c r="S1792" s="27" t="str">
        <x:v>Découvert</x:v>
      </x:c>
      <x:c r="T1792" s="27" t="str">
        <x:v>bras tenus près du corps sans masquer les accessoires</x:v>
      </x:c>
      <x:c r="U1792" s="4" t="str">
        <x:v>Non</x:v>
      </x:c>
      <x:c r="V1792" s="4" t="str">
        <x:v>remaining-at-v69</x:v>
      </x:c>
      <x:c r="W1792" s="4" t="str">
        <x:v>Non</x:v>
      </x:c>
      <x:c r="X1792" s="4" t="str">
        <x:v>Non</x:v>
      </x:c>
      <x:c r="Y1792" s="4" t="str">
        <x:v>Non</x:v>
      </x:c>
      <x:c r="Z1792" s="36" t="n">
        <x:v>0</x:v>
      </x:c>
      <x:c r="AA1792" s="27"/>
      <x:c r="AB1792" s="48"/>
      <x:c r="AC1792" s="48"/>
      <x:c r="AD1792" s="48"/>
      <x:c r="AE1792" s="4"/>
      <x:c r="AF1792" s="4"/>
      <x:c r="AG1792" s="4"/>
      <x:c r="AH1792" s="27" t="str">
        <x:v>Non applicable : aucun PNG accepté documenté à V69</x:v>
      </x:c>
      <x:c r="AI1792" s="27" t="str">
        <x:v>Aucune correspondance retrouvée</x:v>
      </x:c>
      <x:c r="AJ1792" s="52"/>
    </x:row>
    <x:row r="1793" ht="29" customHeight="1">
      <x:c r="A1793" s="4" t="str">
        <x:v>kaal-or--kings-07</x:v>
      </x:c>
      <x:c r="B1793" s="4" t="str">
        <x:v>Kaal-Or — Gens de la haute neige</x:v>
      </x:c>
      <x:c r="C1793" s="4" t="str">
        <x:v>Kings / Rois</x:v>
      </x:c>
      <x:c r="D1793" s="45" t="n">
        <x:v>7</x:v>
      </x:c>
      <x:c r="E1793" s="27" t="str">
        <x:v>Pas faite</x:v>
      </x:c>
      <x:c r="F1793" s="27" t="str">
        <x:v>Aucune référence retrouvée dans le périmètre audité</x:v>
      </x:c>
      <x:c r="G1793" s="27" t="str">
        <x:v>Produire le PNG à partir de la fiche, puis sauvegarder et intégrer</x:v>
      </x:c>
      <x:c r="H1793" s="27" t="str">
        <x:v>Catalogue 4 069</x:v>
      </x:c>
      <x:c r="I1793" s="27" t="str">
        <x:v>Souverain de la garde</x:v>
      </x:c>
      <x:c r="J1793" s="4" t="str">
        <x:v>kaal-or</x:v>
      </x:c>
      <x:c r="K1793" s="4" t="str">
        <x:v>kings</x:v>
      </x:c>
      <x:c r="L1793" s="4" t="str">
        <x:v>Non</x:v>
      </x:c>
      <x:c r="M1793" s="4" t="str">
        <x:v>adult</x:v>
      </x:c>
      <x:c r="N1793" s="4"/>
      <x:c r="O179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3" s="27" t="str">
        <x:v>crème cendrée</x:v>
      </x:c>
      <x:c r="Q1793" s="27" t="str">
        <x:v>acier mat</x:v>
      </x:c>
      <x:c r="R1793" s="27" t="str">
        <x:v>vert désaturé</x:v>
      </x:c>
      <x:c r="S1793" s="27" t="str">
        <x:v>Découvert</x:v>
      </x:c>
      <x:c r="T1793" s="27" t="str">
        <x:v>geste discret de coordination</x:v>
      </x:c>
      <x:c r="U1793" s="4" t="str">
        <x:v>Non</x:v>
      </x:c>
      <x:c r="V1793" s="4" t="str">
        <x:v>remaining-at-v69</x:v>
      </x:c>
      <x:c r="W1793" s="4" t="str">
        <x:v>Non</x:v>
      </x:c>
      <x:c r="X1793" s="4" t="str">
        <x:v>Non</x:v>
      </x:c>
      <x:c r="Y1793" s="4" t="str">
        <x:v>Non</x:v>
      </x:c>
      <x:c r="Z1793" s="36" t="n">
        <x:v>0</x:v>
      </x:c>
      <x:c r="AA1793" s="27"/>
      <x:c r="AB1793" s="48"/>
      <x:c r="AC1793" s="48"/>
      <x:c r="AD1793" s="48"/>
      <x:c r="AE1793" s="4"/>
      <x:c r="AF1793" s="4"/>
      <x:c r="AG1793" s="4"/>
      <x:c r="AH1793" s="27" t="str">
        <x:v>Non applicable : aucun PNG accepté documenté à V69</x:v>
      </x:c>
      <x:c r="AI1793" s="27" t="str">
        <x:v>Aucune correspondance retrouvée</x:v>
      </x:c>
      <x:c r="AJ1793" s="52"/>
    </x:row>
    <x:row r="1794" ht="29" customHeight="1">
      <x:c r="A1794" s="4" t="str">
        <x:v>kaal-or--kings-08</x:v>
      </x:c>
      <x:c r="B1794" s="4" t="str">
        <x:v>Kaal-Or — Gens de la haute neige</x:v>
      </x:c>
      <x:c r="C1794" s="4" t="str">
        <x:v>Kings / Rois</x:v>
      </x:c>
      <x:c r="D1794" s="45" t="n">
        <x:v>8</x:v>
      </x:c>
      <x:c r="E1794" s="27" t="str">
        <x:v>Pas faite</x:v>
      </x:c>
      <x:c r="F1794" s="27" t="str">
        <x:v>Aucune référence retrouvée dans le périmètre audité</x:v>
      </x:c>
      <x:c r="G1794" s="27" t="str">
        <x:v>Produire le PNG à partir de la fiche, puis sauvegarder et intégrer</x:v>
      </x:c>
      <x:c r="H1794" s="27" t="str">
        <x:v>Catalogue 4 069</x:v>
      </x:c>
      <x:c r="I1794" s="27" t="str">
        <x:v>Roi au disque</x:v>
      </x:c>
      <x:c r="J1794" s="4" t="str">
        <x:v>kaal-or</x:v>
      </x:c>
      <x:c r="K1794" s="4" t="str">
        <x:v>kings</x:v>
      </x:c>
      <x:c r="L1794" s="4" t="str">
        <x:v>Non</x:v>
      </x:c>
      <x:c r="M1794" s="4" t="str">
        <x:v>adult</x:v>
      </x:c>
      <x:c r="N1794" s="4"/>
      <x:c r="O179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4" s="27" t="str">
        <x:v>brun gris pâle</x:v>
      </x:c>
      <x:c r="Q1794" s="27" t="str">
        <x:v>métal ardoise</x:v>
      </x:c>
      <x:c r="R1794" s="27" t="str">
        <x:v>ocre</x:v>
      </x:c>
      <x:c r="S1794" s="27" t="str">
        <x:v>Découvert</x:v>
      </x:c>
      <x:c r="T1794" s="27" t="str">
        <x:v>arme ou outil tenu bas, loin des jambes</x:v>
      </x:c>
      <x:c r="U1794" s="4" t="str">
        <x:v>Non</x:v>
      </x:c>
      <x:c r="V1794" s="4" t="str">
        <x:v>remaining-at-v69</x:v>
      </x:c>
      <x:c r="W1794" s="4" t="str">
        <x:v>Non</x:v>
      </x:c>
      <x:c r="X1794" s="4" t="str">
        <x:v>Non</x:v>
      </x:c>
      <x:c r="Y1794" s="4" t="str">
        <x:v>Non</x:v>
      </x:c>
      <x:c r="Z1794" s="36" t="n">
        <x:v>0</x:v>
      </x:c>
      <x:c r="AA1794" s="27"/>
      <x:c r="AB1794" s="48"/>
      <x:c r="AC1794" s="48"/>
      <x:c r="AD1794" s="48"/>
      <x:c r="AE1794" s="4"/>
      <x:c r="AF1794" s="4"/>
      <x:c r="AG1794" s="4"/>
      <x:c r="AH1794" s="27" t="str">
        <x:v>Non applicable : aucun PNG accepté documenté à V69</x:v>
      </x:c>
      <x:c r="AI1794" s="27" t="str">
        <x:v>Aucune correspondance retrouvée</x:v>
      </x:c>
      <x:c r="AJ1794" s="52"/>
    </x:row>
    <x:row r="1795" ht="29" customHeight="1">
      <x:c r="A1795" s="4" t="str">
        <x:v>kaal-or--kings-09</x:v>
      </x:c>
      <x:c r="B1795" s="4" t="str">
        <x:v>Kaal-Or — Gens de la haute neige</x:v>
      </x:c>
      <x:c r="C1795" s="4" t="str">
        <x:v>Kings / Rois</x:v>
      </x:c>
      <x:c r="D1795" s="45" t="n">
        <x:v>9</x:v>
      </x:c>
      <x:c r="E1795" s="27" t="str">
        <x:v>Pas faite</x:v>
      </x:c>
      <x:c r="F1795" s="27" t="str">
        <x:v>Aucune référence retrouvée dans le périmètre audité</x:v>
      </x:c>
      <x:c r="G1795" s="27" t="str">
        <x:v>Produire le PNG à partir de la fiche, puis sauvegarder et intégrer</x:v>
      </x:c>
      <x:c r="H1795" s="27" t="str">
        <x:v>Catalogue 4 069</x:v>
      </x:c>
      <x:c r="I1795" s="27" t="str">
        <x:v>Souverain vétéran</x:v>
      </x:c>
      <x:c r="J1795" s="4" t="str">
        <x:v>kaal-or</x:v>
      </x:c>
      <x:c r="K1795" s="4" t="str">
        <x:v>kings</x:v>
      </x:c>
      <x:c r="L1795" s="4" t="str">
        <x:v>Non</x:v>
      </x:c>
      <x:c r="M1795" s="4" t="str">
        <x:v>adult</x:v>
      </x:c>
      <x:c r="N1795" s="4"/>
      <x:c r="O179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5" s="27" t="str">
        <x:v>ivoire marbré</x:v>
      </x:c>
      <x:c r="Q1795" s="27" t="str">
        <x:v>cuivre oxydé discret</x:v>
      </x:c>
      <x:c r="R1795" s="27" t="str">
        <x:v>noir mat</x:v>
      </x:c>
      <x:c r="S1795" s="27" t="str">
        <x:v>Découvert</x:v>
      </x:c>
      <x:c r="T1795" s="27" t="str">
        <x:v>attitude expérimentée immobile</x:v>
      </x:c>
      <x:c r="U1795" s="4" t="str">
        <x:v>Non</x:v>
      </x:c>
      <x:c r="V1795" s="4" t="str">
        <x:v>remaining-at-v69</x:v>
      </x:c>
      <x:c r="W1795" s="4" t="str">
        <x:v>Non</x:v>
      </x:c>
      <x:c r="X1795" s="4" t="str">
        <x:v>Non</x:v>
      </x:c>
      <x:c r="Y1795" s="4" t="str">
        <x:v>Non</x:v>
      </x:c>
      <x:c r="Z1795" s="36" t="n">
        <x:v>0</x:v>
      </x:c>
      <x:c r="AA1795" s="27"/>
      <x:c r="AB1795" s="48"/>
      <x:c r="AC1795" s="48"/>
      <x:c r="AD1795" s="48"/>
      <x:c r="AE1795" s="4"/>
      <x:c r="AF1795" s="4"/>
      <x:c r="AG1795" s="4"/>
      <x:c r="AH1795" s="27" t="str">
        <x:v>Non applicable : aucun PNG accepté documenté à V69</x:v>
      </x:c>
      <x:c r="AI1795" s="27" t="str">
        <x:v>Aucune correspondance retrouvée</x:v>
      </x:c>
      <x:c r="AJ1795" s="52"/>
    </x:row>
    <x:row r="1796" ht="29" customHeight="1">
      <x:c r="A1796" s="4" t="str">
        <x:v>kaal-or--kings-10</x:v>
      </x:c>
      <x:c r="B1796" s="4" t="str">
        <x:v>Kaal-Or — Gens de la haute neige</x:v>
      </x:c>
      <x:c r="C1796" s="4" t="str">
        <x:v>Kings / Rois</x:v>
      </x:c>
      <x:c r="D1796" s="45" t="n">
        <x:v>10</x:v>
      </x:c>
      <x:c r="E1796" s="27" t="str">
        <x:v>Pas faite</x:v>
      </x:c>
      <x:c r="F1796" s="27" t="str">
        <x:v>Aucune référence retrouvée dans le périmètre audité</x:v>
      </x:c>
      <x:c r="G1796" s="27" t="str">
        <x:v>Produire le PNG à partir de la fiche, puis sauvegarder et intégrer</x:v>
      </x:c>
      <x:c r="H1796" s="27" t="str">
        <x:v>Catalogue 4 069</x:v>
      </x:c>
      <x:c r="I1796" s="27" t="str">
        <x:v>Premier souverain</x:v>
      </x:c>
      <x:c r="J1796" s="4" t="str">
        <x:v>kaal-or</x:v>
      </x:c>
      <x:c r="K1796" s="4" t="str">
        <x:v>kings</x:v>
      </x:c>
      <x:c r="L1796" s="4" t="str">
        <x:v>Non</x:v>
      </x:c>
      <x:c r="M1796" s="4" t="str">
        <x:v>adult</x:v>
      </x:c>
      <x:c r="N1796" s="4"/>
      <x:c r="O179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6" s="27" t="str">
        <x:v>ardoise claire</x:v>
      </x:c>
      <x:c r="Q1796" s="27" t="str">
        <x:v>titane sombre</x:v>
      </x:c>
      <x:c r="R1796" s="27" t="str">
        <x:v>bordeaux</x:v>
      </x:c>
      <x:c r="S1796" s="27" t="str">
        <x:v>Découvert</x:v>
      </x:c>
      <x:c r="T1796" s="27" t="str">
        <x:v>présence assurée, légère rotation du thorax</x:v>
      </x:c>
      <x:c r="U1796" s="4" t="str">
        <x:v>Non</x:v>
      </x:c>
      <x:c r="V1796" s="4" t="str">
        <x:v>remaining-at-v69</x:v>
      </x:c>
      <x:c r="W1796" s="4" t="str">
        <x:v>Non</x:v>
      </x:c>
      <x:c r="X1796" s="4" t="str">
        <x:v>Non</x:v>
      </x:c>
      <x:c r="Y1796" s="4" t="str">
        <x:v>Non</x:v>
      </x:c>
      <x:c r="Z1796" s="36" t="n">
        <x:v>0</x:v>
      </x:c>
      <x:c r="AA1796" s="27"/>
      <x:c r="AB1796" s="48"/>
      <x:c r="AC1796" s="48"/>
      <x:c r="AD1796" s="48"/>
      <x:c r="AE1796" s="4"/>
      <x:c r="AF1796" s="4"/>
      <x:c r="AG1796" s="4"/>
      <x:c r="AH1796" s="27" t="str">
        <x:v>Non applicable : aucun PNG accepté documenté à V69</x:v>
      </x:c>
      <x:c r="AI1796" s="27" t="str">
        <x:v>Aucune correspondance retrouvée</x:v>
      </x:c>
      <x:c r="AJ1796" s="52"/>
    </x:row>
    <x:row r="1797" ht="29" customHeight="1">
      <x:c r="A1797" s="4" t="str">
        <x:v>kaal-or--gardes-royaux-01</x:v>
      </x:c>
      <x:c r="B1797" s="4" t="str">
        <x:v>Kaal-Or — Gens de la haute neige</x:v>
      </x:c>
      <x:c r="C1797" s="4" t="str">
        <x:v>Gardes royaux</x:v>
      </x:c>
      <x:c r="D1797" s="45" t="n">
        <x:v>1</x:v>
      </x:c>
      <x:c r="E1797" s="27" t="str">
        <x:v>Présente dans main</x:v>
      </x:c>
      <x:c r="F1797" s="27" t="str">
        <x:v>Galerie et codex</x:v>
      </x:c>
      <x:c r="G1797" s="27" t="str">
        <x:v>Conserver ; vérifier le rendu selon l’usage indiqué</x:v>
      </x:c>
      <x:c r="H1797" s="27" t="str">
        <x:v>Catalogue 4 069</x:v>
      </x:c>
      <x:c r="I1797" s="27" t="str">
        <x:v>Gardes royaux 01</x:v>
      </x:c>
      <x:c r="J1797" s="4" t="str">
        <x:v>kaal-or</x:v>
      </x:c>
      <x:c r="K1797" s="4" t="str">
        <x:v>gardes-royaux</x:v>
      </x:c>
      <x:c r="L1797" s="4" t="str">
        <x:v>Oui</x:v>
      </x:c>
      <x:c r="M1797" s="4" t="str">
        <x:v>Non renseigné</x:v>
      </x:c>
      <x:c r="N1797" s="4"/>
      <x:c r="O1797" s="27"/>
      <x:c r="P1797" s="27"/>
      <x:c r="Q1797" s="27"/>
      <x:c r="R1797" s="27"/>
      <x:c r="S1797" s="27"/>
      <x:c r="T1797" s="27"/>
      <x:c r="U1797" s="4" t="str">
        <x:v>Oui</x:v>
      </x:c>
      <x:c r="V1797" s="4" t="str">
        <x:v>baseline-v6</x:v>
      </x:c>
      <x:c r="W1797" s="4" t="str">
        <x:v>Oui</x:v>
      </x:c>
      <x:c r="X1797" s="4" t="str">
        <x:v>Non</x:v>
      </x:c>
      <x:c r="Y1797" s="4" t="str">
        <x:v>Non</x:v>
      </x:c>
      <x:c r="Z1797" s="36" t="n">
        <x:v>0</x:v>
      </x:c>
      <x:c r="AA1797" s="27" t="str">
        <x:v>Chemin blob présent dans l’arbre Git audité ; SHA256 déclaré par le registre, pixels non retéléchargés. Audit du code et des références ; aucun déploiement ni affichage en navigateur observé.</x:v>
      </x:c>
      <x:c r="AB1797" s="48" t="str">
        <x:v>https://github.com/darknigthmare/yautja-la-longue-chasse/blob/536ac53335e440747f6eccedd2cd757d1f817a99/public/game/imports/v85/library/9b564480370920dc8b0be66417808b0b1fa760a6eaf04c2227ad0effd085aed9.png</x:v>
      </x:c>
      <x:c r="AC1797" s="48" t="str">
        <x:v>https://github.com/darknigthmare/yautja-la-longue-chasse/blob/536ac53335e440747f6eccedd2cd757d1f817a99/app/game/data/recentSpriteLibraryV85.json</x:v>
      </x:c>
      <x:c r="AD1797" s="48" t="str">
        <x:v>https://drive.google.com/file/d/1Ddy1u9hSsj50sAmz0othPxph93RsWkKi/view?usp=drivesdk</x:v>
      </x:c>
      <x:c r="AE1797" s="4" t="str">
        <x:v>public/game/imports/v85/library/9b564480370920dc8b0be66417808b0b1fa760a6eaf04c2227ad0effd085aed9.png</x:v>
      </x:c>
      <x:c r="AF1797" s="4" t="str">
        <x:v>9b564480370920dc8b0be66417808b0b1fa760a6eaf04c2227ad0effd085aed9</x:v>
      </x:c>
      <x:c r="AG1797" s="4" t="str">
        <x:v>9b564480370920dc8b0be66417808b0b1fa760a6eaf04c2227ad0effd085aed9</x:v>
      </x:c>
      <x:c r="AH1797" s="27" t="str">
        <x:v>Archive candidate présente sur Drive ; PNG individuel non revérifié dans cet audit</x:v>
      </x:c>
      <x:c r="AI1797" s="27" t="str">
        <x:v>ID exact + SHA de version acceptée déclaré</x:v>
      </x:c>
      <x:c r="AJ1797" s="52"/>
    </x:row>
    <x:row r="1798" ht="29" customHeight="1">
      <x:c r="A1798" s="4" t="str">
        <x:v>kaal-or--gardes-royaux-02</x:v>
      </x:c>
      <x:c r="B1798" s="4" t="str">
        <x:v>Kaal-Or — Gens de la haute neige</x:v>
      </x:c>
      <x:c r="C1798" s="4" t="str">
        <x:v>Gardes royaux</x:v>
      </x:c>
      <x:c r="D1798" s="45" t="n">
        <x:v>2</x:v>
      </x:c>
      <x:c r="E1798" s="27" t="str">
        <x:v>Présente dans main</x:v>
      </x:c>
      <x:c r="F1798" s="27" t="str">
        <x:v>Galerie et codex</x:v>
      </x:c>
      <x:c r="G1798" s="27" t="str">
        <x:v>Conserver ; vérifier le rendu selon l’usage indiqué</x:v>
      </x:c>
      <x:c r="H1798" s="27" t="str">
        <x:v>Catalogue 4 069</x:v>
      </x:c>
      <x:c r="I1798" s="27" t="str">
        <x:v>Garde royal du vestibule — Kaal-Or</x:v>
      </x:c>
      <x:c r="J1798" s="4" t="str">
        <x:v>kaal-or</x:v>
      </x:c>
      <x:c r="K1798" s="4" t="str">
        <x:v>gardes-royaux</x:v>
      </x:c>
      <x:c r="L1798" s="4" t="str">
        <x:v>Oui</x:v>
      </x:c>
      <x:c r="M1798" s="4" t="str">
        <x:v>Non renseigné</x:v>
      </x:c>
      <x:c r="N1798" s="4"/>
      <x:c r="O1798" s="27"/>
      <x:c r="P1798" s="27"/>
      <x:c r="Q1798" s="27"/>
      <x:c r="R1798" s="27"/>
      <x:c r="S1798" s="27"/>
      <x:c r="T1798" s="27"/>
      <x:c r="U1798" s="4" t="str">
        <x:v>Oui</x:v>
      </x:c>
      <x:c r="V1798" s="4" t="str">
        <x:v>v63</x:v>
      </x:c>
      <x:c r="W1798" s="4" t="str">
        <x:v>Oui</x:v>
      </x:c>
      <x:c r="X1798" s="4" t="str">
        <x:v>Non</x:v>
      </x:c>
      <x:c r="Y1798" s="4" t="str">
        <x:v>Non</x:v>
      </x:c>
      <x:c r="Z1798" s="36" t="n">
        <x:v>0</x:v>
      </x:c>
      <x:c r="AA1798" s="27" t="str">
        <x:v>Chemin blob présent dans l’arbre Git audité ; SHA256 déclaré par le registre, pixels non retéléchargés. Audit du code et des références ; aucun déploiement ni affichage en navigateur observé.</x:v>
      </x:c>
      <x:c r="AB1798" s="48" t="str">
        <x:v>https://github.com/darknigthmare/yautja-la-longue-chasse/blob/536ac53335e440747f6eccedd2cd757d1f817a99/public/game/imports/v85/library/5cf4beb3991d08b3573ca9ea3292ace73d855df05e66882aa3978a0df578a2f2.png</x:v>
      </x:c>
      <x:c r="AC1798" s="48" t="str">
        <x:v>https://github.com/darknigthmare/yautja-la-longue-chasse/blob/536ac53335e440747f6eccedd2cd757d1f817a99/app/game/data/recentSpriteLibraryV85.json</x:v>
      </x:c>
      <x:c r="AD1798" s="48" t="str">
        <x:v>https://drive.google.com/file/d/1aA_8vts44C7tgMNE4PbufWVli_8QpyXq/view?usp=drivesdk</x:v>
      </x:c>
      <x:c r="AE1798" s="4" t="str">
        <x:v>public/game/imports/v85/library/5cf4beb3991d08b3573ca9ea3292ace73d855df05e66882aa3978a0df578a2f2.png</x:v>
      </x:c>
      <x:c r="AF1798" s="4" t="str">
        <x:v>5cf4beb3991d08b3573ca9ea3292ace73d855df05e66882aa3978a0df578a2f2</x:v>
      </x:c>
      <x:c r="AG1798" s="4" t="str">
        <x:v>5cf4beb3991d08b3573ca9ea3292ace73d855df05e66882aa3978a0df578a2f2</x:v>
      </x:c>
      <x:c r="AH1798" s="27" t="str">
        <x:v>Archive candidate présente sur Drive ; PNG individuel non revérifié dans cet audit</x:v>
      </x:c>
      <x:c r="AI1798" s="27" t="str">
        <x:v>ID exact + SHA de version acceptée déclaré</x:v>
      </x:c>
      <x:c r="AJ1798" s="52"/>
    </x:row>
    <x:row r="1799" ht="29" customHeight="1">
      <x:c r="A1799" s="4" t="str">
        <x:v>kaal-or--gardes-royaux-03</x:v>
      </x:c>
      <x:c r="B1799" s="4" t="str">
        <x:v>Kaal-Or — Gens de la haute neige</x:v>
      </x:c>
      <x:c r="C1799" s="4" t="str">
        <x:v>Gardes royaux</x:v>
      </x:c>
      <x:c r="D1799" s="45" t="n">
        <x:v>3</x:v>
      </x:c>
      <x:c r="E1799" s="27" t="str">
        <x:v>Présente dans main</x:v>
      </x:c>
      <x:c r="F1799" s="27" t="str">
        <x:v>Galerie et codex</x:v>
      </x:c>
      <x:c r="G1799" s="27" t="str">
        <x:v>Conserver ; vérifier le rendu selon l’usage indiqué</x:v>
      </x:c>
      <x:c r="H1799" s="27" t="str">
        <x:v>Catalogue 4 069</x:v>
      </x:c>
      <x:c r="I1799" s="27" t="str">
        <x:v>Garde royal du trône — Kaal-Or</x:v>
      </x:c>
      <x:c r="J1799" s="4" t="str">
        <x:v>kaal-or</x:v>
      </x:c>
      <x:c r="K1799" s="4" t="str">
        <x:v>gardes-royaux</x:v>
      </x:c>
      <x:c r="L1799" s="4" t="str">
        <x:v>Oui</x:v>
      </x:c>
      <x:c r="M1799" s="4" t="str">
        <x:v>Non renseigné</x:v>
      </x:c>
      <x:c r="N1799" s="4"/>
      <x:c r="O1799" s="27"/>
      <x:c r="P1799" s="27"/>
      <x:c r="Q1799" s="27"/>
      <x:c r="R1799" s="27"/>
      <x:c r="S1799" s="27"/>
      <x:c r="T1799" s="27"/>
      <x:c r="U1799" s="4" t="str">
        <x:v>Oui</x:v>
      </x:c>
      <x:c r="V1799" s="4" t="str">
        <x:v>v63</x:v>
      </x:c>
      <x:c r="W1799" s="4" t="str">
        <x:v>Oui</x:v>
      </x:c>
      <x:c r="X1799" s="4" t="str">
        <x:v>Non</x:v>
      </x:c>
      <x:c r="Y1799" s="4" t="str">
        <x:v>Non</x:v>
      </x:c>
      <x:c r="Z1799" s="36" t="n">
        <x:v>0</x:v>
      </x:c>
      <x:c r="AA1799" s="27" t="str">
        <x:v>Chemin blob présent dans l’arbre Git audité ; SHA256 déclaré par le registre, pixels non retéléchargés. Audit du code et des références ; aucun déploiement ni affichage en navigateur observé.</x:v>
      </x:c>
      <x:c r="AB1799" s="48" t="str">
        <x:v>https://github.com/darknigthmare/yautja-la-longue-chasse/blob/536ac53335e440747f6eccedd2cd757d1f817a99/public/game/imports/v85/library/340c014deb7decc3d1e9c85a9446547d191d492b0f84a451f7c1825c9c72a916.png</x:v>
      </x:c>
      <x:c r="AC1799" s="48" t="str">
        <x:v>https://github.com/darknigthmare/yautja-la-longue-chasse/blob/536ac53335e440747f6eccedd2cd757d1f817a99/app/game/data/recentSpriteLibraryV85.json</x:v>
      </x:c>
      <x:c r="AD1799" s="48" t="str">
        <x:v>https://drive.google.com/file/d/1aA_8vts44C7tgMNE4PbufWVli_8QpyXq/view?usp=drivesdk</x:v>
      </x:c>
      <x:c r="AE1799" s="4" t="str">
        <x:v>public/game/imports/v85/library/340c014deb7decc3d1e9c85a9446547d191d492b0f84a451f7c1825c9c72a916.png</x:v>
      </x:c>
      <x:c r="AF1799" s="4" t="str">
        <x:v>340c014deb7decc3d1e9c85a9446547d191d492b0f84a451f7c1825c9c72a916</x:v>
      </x:c>
      <x:c r="AG1799" s="4" t="str">
        <x:v>340c014deb7decc3d1e9c85a9446547d191d492b0f84a451f7c1825c9c72a916</x:v>
      </x:c>
      <x:c r="AH1799" s="27" t="str">
        <x:v>Archive candidate présente sur Drive ; PNG individuel non revérifié dans cet audit</x:v>
      </x:c>
      <x:c r="AI1799" s="27" t="str">
        <x:v>ID exact + SHA de version acceptée déclaré</x:v>
      </x:c>
      <x:c r="AJ1799" s="52"/>
    </x:row>
    <x:row r="1800" ht="29" customHeight="1">
      <x:c r="A1800" s="4" t="str">
        <x:v>kaal-or--gardes-royaux-04</x:v>
      </x:c>
      <x:c r="B1800" s="4" t="str">
        <x:v>Kaal-Or — Gens de la haute neige</x:v>
      </x:c>
      <x:c r="C1800" s="4" t="str">
        <x:v>Gardes royaux</x:v>
      </x:c>
      <x:c r="D1800" s="45" t="n">
        <x:v>4</x:v>
      </x:c>
      <x:c r="E1800" s="27" t="str">
        <x:v>Présente dans main</x:v>
      </x:c>
      <x:c r="F1800" s="27" t="str">
        <x:v>Galerie et codex</x:v>
      </x:c>
      <x:c r="G1800" s="27" t="str">
        <x:v>Conserver ; vérifier le rendu selon l’usage indiqué</x:v>
      </x:c>
      <x:c r="H1800" s="27" t="str">
        <x:v>Catalogue 4 069</x:v>
      </x:c>
      <x:c r="I1800" s="27" t="str">
        <x:v>Sentinelle royale — Kaal-Or</x:v>
      </x:c>
      <x:c r="J1800" s="4" t="str">
        <x:v>kaal-or</x:v>
      </x:c>
      <x:c r="K1800" s="4" t="str">
        <x:v>gardes-royaux</x:v>
      </x:c>
      <x:c r="L1800" s="4" t="str">
        <x:v>Oui</x:v>
      </x:c>
      <x:c r="M1800" s="4" t="str">
        <x:v>Non renseigné</x:v>
      </x:c>
      <x:c r="N1800" s="4"/>
      <x:c r="O1800" s="27"/>
      <x:c r="P1800" s="27"/>
      <x:c r="Q1800" s="27"/>
      <x:c r="R1800" s="27"/>
      <x:c r="S1800" s="27"/>
      <x:c r="T1800" s="27"/>
      <x:c r="U1800" s="4" t="str">
        <x:v>Oui</x:v>
      </x:c>
      <x:c r="V1800" s="4" t="str">
        <x:v>v63</x:v>
      </x:c>
      <x:c r="W1800" s="4" t="str">
        <x:v>Oui</x:v>
      </x:c>
      <x:c r="X1800" s="4" t="str">
        <x:v>Non</x:v>
      </x:c>
      <x:c r="Y1800" s="4" t="str">
        <x:v>Non</x:v>
      </x:c>
      <x:c r="Z1800" s="36" t="n">
        <x:v>0</x:v>
      </x:c>
      <x:c r="AA1800" s="27" t="str">
        <x:v>Chemin blob présent dans l’arbre Git audité ; SHA256 déclaré par le registre, pixels non retéléchargés. Audit du code et des références ; aucun déploiement ni affichage en navigateur observé.</x:v>
      </x:c>
      <x:c r="AB1800" s="48" t="str">
        <x:v>https://github.com/darknigthmare/yautja-la-longue-chasse/blob/536ac53335e440747f6eccedd2cd757d1f817a99/public/game/imports/v85/library/4832f53bf396061a15bbf9a26b69b230ba64fee27080653b236438695e128924.png</x:v>
      </x:c>
      <x:c r="AC1800" s="48" t="str">
        <x:v>https://github.com/darknigthmare/yautja-la-longue-chasse/blob/536ac53335e440747f6eccedd2cd757d1f817a99/app/game/data/recentSpriteLibraryV85.json</x:v>
      </x:c>
      <x:c r="AD1800" s="48" t="str">
        <x:v>https://drive.google.com/file/d/1aA_8vts44C7tgMNE4PbufWVli_8QpyXq/view?usp=drivesdk</x:v>
      </x:c>
      <x:c r="AE1800" s="4" t="str">
        <x:v>public/game/imports/v85/library/4832f53bf396061a15bbf9a26b69b230ba64fee27080653b236438695e128924.png</x:v>
      </x:c>
      <x:c r="AF1800" s="4" t="str">
        <x:v>4832f53bf396061a15bbf9a26b69b230ba64fee27080653b236438695e128924</x:v>
      </x:c>
      <x:c r="AG1800" s="4" t="str">
        <x:v>4832f53bf396061a15bbf9a26b69b230ba64fee27080653b236438695e128924</x:v>
      </x:c>
      <x:c r="AH1800" s="27" t="str">
        <x:v>Archive candidate présente sur Drive ; PNG individuel non revérifié dans cet audit</x:v>
      </x:c>
      <x:c r="AI1800" s="27" t="str">
        <x:v>ID exact + SHA de version acceptée déclaré</x:v>
      </x:c>
      <x:c r="AJ1800" s="52"/>
    </x:row>
    <x:row r="1801" ht="29" customHeight="1">
      <x:c r="A1801" s="4" t="str">
        <x:v>kaal-or--gardes-royaux-05</x:v>
      </x:c>
      <x:c r="B1801" s="4" t="str">
        <x:v>Kaal-Or — Gens de la haute neige</x:v>
      </x:c>
      <x:c r="C1801" s="4" t="str">
        <x:v>Gardes royaux</x:v>
      </x:c>
      <x:c r="D1801" s="45" t="n">
        <x:v>5</x:v>
      </x:c>
      <x:c r="E1801" s="27" t="str">
        <x:v>Présente dans main</x:v>
      </x:c>
      <x:c r="F1801" s="27" t="str">
        <x:v>Galerie et codex</x:v>
      </x:c>
      <x:c r="G1801" s="27" t="str">
        <x:v>Conserver ; vérifier le rendu selon l’usage indiqué</x:v>
      </x:c>
      <x:c r="H1801" s="27" t="str">
        <x:v>Catalogue 4 069</x:v>
      </x:c>
      <x:c r="I1801" s="27" t="str">
        <x:v>Champion royal — Kaal-Or</x:v>
      </x:c>
      <x:c r="J1801" s="4" t="str">
        <x:v>kaal-or</x:v>
      </x:c>
      <x:c r="K1801" s="4" t="str">
        <x:v>gardes-royaux</x:v>
      </x:c>
      <x:c r="L1801" s="4" t="str">
        <x:v>Oui</x:v>
      </x:c>
      <x:c r="M1801" s="4" t="str">
        <x:v>Non renseigné</x:v>
      </x:c>
      <x:c r="N1801" s="4"/>
      <x:c r="O1801" s="27"/>
      <x:c r="P1801" s="27"/>
      <x:c r="Q1801" s="27"/>
      <x:c r="R1801" s="27"/>
      <x:c r="S1801" s="27"/>
      <x:c r="T1801" s="27"/>
      <x:c r="U1801" s="4" t="str">
        <x:v>Oui</x:v>
      </x:c>
      <x:c r="V1801" s="4" t="str">
        <x:v>v63</x:v>
      </x:c>
      <x:c r="W1801" s="4" t="str">
        <x:v>Oui</x:v>
      </x:c>
      <x:c r="X1801" s="4" t="str">
        <x:v>Non</x:v>
      </x:c>
      <x:c r="Y1801" s="4" t="str">
        <x:v>Non</x:v>
      </x:c>
      <x:c r="Z1801" s="36" t="n">
        <x:v>0</x:v>
      </x:c>
      <x:c r="AA1801" s="27" t="str">
        <x:v>Chemin blob présent dans l’arbre Git audité ; SHA256 déclaré par le registre, pixels non retéléchargés. Audit du code et des références ; aucun déploiement ni affichage en navigateur observé.</x:v>
      </x:c>
      <x:c r="AB1801" s="48" t="str">
        <x:v>https://github.com/darknigthmare/yautja-la-longue-chasse/blob/536ac53335e440747f6eccedd2cd757d1f817a99/public/game/imports/v85/library/9806a280944301ca1bfe5ad0412d67ac6101412a492bfaec452cabb82331cff6.png</x:v>
      </x:c>
      <x:c r="AC1801" s="48" t="str">
        <x:v>https://github.com/darknigthmare/yautja-la-longue-chasse/blob/536ac53335e440747f6eccedd2cd757d1f817a99/app/game/data/recentSpriteLibraryV85.json</x:v>
      </x:c>
      <x:c r="AD1801" s="48" t="str">
        <x:v>https://drive.google.com/file/d/1aA_8vts44C7tgMNE4PbufWVli_8QpyXq/view?usp=drivesdk</x:v>
      </x:c>
      <x:c r="AE1801" s="4" t="str">
        <x:v>public/game/imports/v85/library/9806a280944301ca1bfe5ad0412d67ac6101412a492bfaec452cabb82331cff6.png</x:v>
      </x:c>
      <x:c r="AF1801" s="4" t="str">
        <x:v>9806a280944301ca1bfe5ad0412d67ac6101412a492bfaec452cabb82331cff6</x:v>
      </x:c>
      <x:c r="AG1801" s="4" t="str">
        <x:v>9806a280944301ca1bfe5ad0412d67ac6101412a492bfaec452cabb82331cff6</x:v>
      </x:c>
      <x:c r="AH1801" s="27" t="str">
        <x:v>Archive candidate présente sur Drive ; PNG individuel non revérifié dans cet audit</x:v>
      </x:c>
      <x:c r="AI1801" s="27" t="str">
        <x:v>ID exact + SHA de version acceptée déclaré</x:v>
      </x:c>
      <x:c r="AJ1801" s="52"/>
    </x:row>
    <x:row r="1802" ht="29" customHeight="1">
      <x:c r="A1802" s="4" t="str">
        <x:v>kaal-or--gardes-royaux-06</x:v>
      </x:c>
      <x:c r="B1802" s="4" t="str">
        <x:v>Kaal-Or — Gens de la haute neige</x:v>
      </x:c>
      <x:c r="C1802" s="4" t="str">
        <x:v>Gardes royaux</x:v>
      </x:c>
      <x:c r="D1802" s="45" t="n">
        <x:v>6</x:v>
      </x:c>
      <x:c r="E1802" s="27" t="str">
        <x:v>Présente dans main</x:v>
      </x:c>
      <x:c r="F1802" s="27" t="str">
        <x:v>Galerie et codex</x:v>
      </x:c>
      <x:c r="G1802" s="27" t="str">
        <x:v>Conserver ; vérifier le rendu selon l’usage indiqué</x:v>
      </x:c>
      <x:c r="H1802" s="27" t="str">
        <x:v>Catalogue 4 069</x:v>
      </x:c>
      <x:c r="I1802" s="27" t="str">
        <x:v>Vétéran royal — Kaal-Or</x:v>
      </x:c>
      <x:c r="J1802" s="4" t="str">
        <x:v>kaal-or</x:v>
      </x:c>
      <x:c r="K1802" s="4" t="str">
        <x:v>gardes-royaux</x:v>
      </x:c>
      <x:c r="L1802" s="4" t="str">
        <x:v>Oui</x:v>
      </x:c>
      <x:c r="M1802" s="4" t="str">
        <x:v>Non renseigné</x:v>
      </x:c>
      <x:c r="N1802" s="4"/>
      <x:c r="O1802" s="27"/>
      <x:c r="P1802" s="27"/>
      <x:c r="Q1802" s="27"/>
      <x:c r="R1802" s="27"/>
      <x:c r="S1802" s="27"/>
      <x:c r="T1802" s="27"/>
      <x:c r="U1802" s="4" t="str">
        <x:v>Oui</x:v>
      </x:c>
      <x:c r="V1802" s="4" t="str">
        <x:v>v63</x:v>
      </x:c>
      <x:c r="W1802" s="4" t="str">
        <x:v>Oui</x:v>
      </x:c>
      <x:c r="X1802" s="4" t="str">
        <x:v>Non</x:v>
      </x:c>
      <x:c r="Y1802" s="4" t="str">
        <x:v>Non</x:v>
      </x:c>
      <x:c r="Z1802" s="36" t="n">
        <x:v>0</x:v>
      </x:c>
      <x:c r="AA1802" s="27" t="str">
        <x:v>Chemin blob présent dans l’arbre Git audité ; SHA256 déclaré par le registre, pixels non retéléchargés. Audit du code et des références ; aucun déploiement ni affichage en navigateur observé.</x:v>
      </x:c>
      <x:c r="AB1802" s="48" t="str">
        <x:v>https://github.com/darknigthmare/yautja-la-longue-chasse/blob/536ac53335e440747f6eccedd2cd757d1f817a99/public/game/imports/v85/library/2712bf597273cb66aeda1277e8551db8580030d479157880798c0e9c5bd4642d.png</x:v>
      </x:c>
      <x:c r="AC1802" s="48" t="str">
        <x:v>https://github.com/darknigthmare/yautja-la-longue-chasse/blob/536ac53335e440747f6eccedd2cd757d1f817a99/app/game/data/recentSpriteLibraryV85.json</x:v>
      </x:c>
      <x:c r="AD1802" s="48" t="str">
        <x:v>https://drive.google.com/file/d/1aA_8vts44C7tgMNE4PbufWVli_8QpyXq/view?usp=drivesdk</x:v>
      </x:c>
      <x:c r="AE1802" s="4" t="str">
        <x:v>public/game/imports/v85/library/2712bf597273cb66aeda1277e8551db8580030d479157880798c0e9c5bd4642d.png</x:v>
      </x:c>
      <x:c r="AF1802" s="4" t="str">
        <x:v>2712bf597273cb66aeda1277e8551db8580030d479157880798c0e9c5bd4642d</x:v>
      </x:c>
      <x:c r="AG1802" s="4" t="str">
        <x:v>2712bf597273cb66aeda1277e8551db8580030d479157880798c0e9c5bd4642d</x:v>
      </x:c>
      <x:c r="AH1802" s="27" t="str">
        <x:v>Archive candidate présente sur Drive ; PNG individuel non revérifié dans cet audit</x:v>
      </x:c>
      <x:c r="AI1802" s="27" t="str">
        <x:v>ID exact + SHA de version acceptée déclaré</x:v>
      </x:c>
      <x:c r="AJ1802" s="52"/>
    </x:row>
    <x:row r="1803" ht="29" customHeight="1">
      <x:c r="A1803" s="4" t="str">
        <x:v>kaal-or--gardes-royaux-07</x:v>
      </x:c>
      <x:c r="B1803" s="4" t="str">
        <x:v>Kaal-Or — Gens de la haute neige</x:v>
      </x:c>
      <x:c r="C1803" s="4" t="str">
        <x:v>Gardes royaux</x:v>
      </x:c>
      <x:c r="D1803" s="45" t="n">
        <x:v>7</x:v>
      </x:c>
      <x:c r="E1803" s="27" t="str">
        <x:v>Présente dans main</x:v>
      </x:c>
      <x:c r="F1803" s="27" t="str">
        <x:v>Galerie et codex</x:v>
      </x:c>
      <x:c r="G1803" s="27" t="str">
        <x:v>Conserver ; vérifier le rendu selon l’usage indiqué</x:v>
      </x:c>
      <x:c r="H1803" s="27" t="str">
        <x:v>Catalogue 4 069</x:v>
      </x:c>
      <x:c r="I1803" s="27" t="str">
        <x:v>Capitaine royal — Kaal-Or</x:v>
      </x:c>
      <x:c r="J1803" s="4" t="str">
        <x:v>kaal-or</x:v>
      </x:c>
      <x:c r="K1803" s="4" t="str">
        <x:v>gardes-royaux</x:v>
      </x:c>
      <x:c r="L1803" s="4" t="str">
        <x:v>Oui</x:v>
      </x:c>
      <x:c r="M1803" s="4" t="str">
        <x:v>Non renseigné</x:v>
      </x:c>
      <x:c r="N1803" s="4"/>
      <x:c r="O1803" s="27"/>
      <x:c r="P1803" s="27"/>
      <x:c r="Q1803" s="27"/>
      <x:c r="R1803" s="27"/>
      <x:c r="S1803" s="27"/>
      <x:c r="T1803" s="27"/>
      <x:c r="U1803" s="4" t="str">
        <x:v>Oui</x:v>
      </x:c>
      <x:c r="V1803" s="4" t="str">
        <x:v>v63</x:v>
      </x:c>
      <x:c r="W1803" s="4" t="str">
        <x:v>Oui</x:v>
      </x:c>
      <x:c r="X1803" s="4" t="str">
        <x:v>Non</x:v>
      </x:c>
      <x:c r="Y1803" s="4" t="str">
        <x:v>Non</x:v>
      </x:c>
      <x:c r="Z1803" s="36" t="n">
        <x:v>0</x:v>
      </x:c>
      <x:c r="AA1803" s="27" t="str">
        <x:v>Chemin blob présent dans l’arbre Git audité ; SHA256 déclaré par le registre, pixels non retéléchargés. Audit du code et des références ; aucun déploiement ni affichage en navigateur observé.</x:v>
      </x:c>
      <x:c r="AB1803" s="48" t="str">
        <x:v>https://github.com/darknigthmare/yautja-la-longue-chasse/blob/536ac53335e440747f6eccedd2cd757d1f817a99/public/game/imports/v85/library/7f2dd2c54223327fa12763538607711f7bbd5fefda2e727338c4e0159088f0dc.png</x:v>
      </x:c>
      <x:c r="AC1803" s="48" t="str">
        <x:v>https://github.com/darknigthmare/yautja-la-longue-chasse/blob/536ac53335e440747f6eccedd2cd757d1f817a99/app/game/data/recentSpriteLibraryV85.json</x:v>
      </x:c>
      <x:c r="AD1803" s="48" t="str">
        <x:v>https://drive.google.com/file/d/1aA_8vts44C7tgMNE4PbufWVli_8QpyXq/view?usp=drivesdk</x:v>
      </x:c>
      <x:c r="AE1803" s="4" t="str">
        <x:v>public/game/imports/v85/library/7f2dd2c54223327fa12763538607711f7bbd5fefda2e727338c4e0159088f0dc.png</x:v>
      </x:c>
      <x:c r="AF1803" s="4" t="str">
        <x:v>7f2dd2c54223327fa12763538607711f7bbd5fefda2e727338c4e0159088f0dc</x:v>
      </x:c>
      <x:c r="AG1803" s="4" t="str">
        <x:v>7f2dd2c54223327fa12763538607711f7bbd5fefda2e727338c4e0159088f0dc</x:v>
      </x:c>
      <x:c r="AH1803" s="27" t="str">
        <x:v>Archive candidate présente sur Drive ; PNG individuel non revérifié dans cet audit</x:v>
      </x:c>
      <x:c r="AI1803" s="27" t="str">
        <x:v>ID exact + SHA de version acceptée déclaré</x:v>
      </x:c>
      <x:c r="AJ1803" s="52"/>
    </x:row>
    <x:row r="1804" ht="29" customHeight="1">
      <x:c r="A1804" s="4" t="str">
        <x:v>kaal-or--gardes-royaux-08</x:v>
      </x:c>
      <x:c r="B1804" s="4" t="str">
        <x:v>Kaal-Or — Gens de la haute neige</x:v>
      </x:c>
      <x:c r="C1804" s="4" t="str">
        <x:v>Gardes royaux</x:v>
      </x:c>
      <x:c r="D1804" s="45" t="n">
        <x:v>8</x:v>
      </x:c>
      <x:c r="E1804" s="27" t="str">
        <x:v>Présente dans main</x:v>
      </x:c>
      <x:c r="F1804" s="27" t="str">
        <x:v>Galerie et codex</x:v>
      </x:c>
      <x:c r="G1804" s="27" t="str">
        <x:v>Conserver ; vérifier le rendu selon l’usage indiqué</x:v>
      </x:c>
      <x:c r="H1804" s="27" t="str">
        <x:v>Catalogue 4 069</x:v>
      </x:c>
      <x:c r="I1804" s="27" t="str">
        <x:v>kaal-or--gardes-royaux-08</x:v>
      </x:c>
      <x:c r="J1804" s="4" t="str">
        <x:v>kaal-or</x:v>
      </x:c>
      <x:c r="K1804" s="4" t="str">
        <x:v>gardes-royaux</x:v>
      </x:c>
      <x:c r="L1804" s="4" t="str">
        <x:v>Oui</x:v>
      </x:c>
      <x:c r="M1804" s="4" t="str">
        <x:v>adult</x:v>
      </x:c>
      <x:c r="N1804" s="4"/>
      <x:c r="O180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804" s="27" t="str">
        <x:v>brun gris pâle</x:v>
      </x:c>
      <x:c r="Q1804" s="27" t="str">
        <x:v>métal ardoise</x:v>
      </x:c>
      <x:c r="R1804" s="27" t="str">
        <x:v>ocre</x:v>
      </x:c>
      <x:c r="S1804" s="27" t="str">
        <x:v>Masqué</x:v>
      </x:c>
      <x:c r="T1804" s="27" t="str">
        <x:v>arme ou outil tenu bas, loin des jambes</x:v>
      </x:c>
      <x:c r="U1804" s="4" t="str">
        <x:v>Oui</x:v>
      </x:c>
      <x:c r="V1804" s="4" t="str">
        <x:v>v63</x:v>
      </x:c>
      <x:c r="W1804" s="4" t="str">
        <x:v>Oui</x:v>
      </x:c>
      <x:c r="X1804" s="4" t="str">
        <x:v>Non</x:v>
      </x:c>
      <x:c r="Y1804" s="4" t="str">
        <x:v>Non</x:v>
      </x:c>
      <x:c r="Z1804" s="36" t="n">
        <x:v>0</x:v>
      </x:c>
      <x:c r="AA1804" s="27" t="str">
        <x:v>Chemin blob présent dans l’arbre Git audité ; SHA256 déclaré par le registre, pixels non retéléchargés. Audit du code et des références ; aucun déploiement ni affichage en navigateur observé.</x:v>
      </x:c>
      <x:c r="AB1804" s="48" t="str">
        <x:v>https://github.com/darknigthmare/yautja-la-longue-chasse/blob/536ac53335e440747f6eccedd2cd757d1f817a99/public/game/imports/v85/library/ae93780a9fe8b5bb0d10580ad443ef2843b1db9c3758e22be1baffe2a4245174.png</x:v>
      </x:c>
      <x:c r="AC1804" s="48" t="str">
        <x:v>https://github.com/darknigthmare/yautja-la-longue-chasse/blob/536ac53335e440747f6eccedd2cd757d1f817a99/app/game/data/recentSpriteLibraryV85.json</x:v>
      </x:c>
      <x:c r="AD1804" s="48" t="str">
        <x:v>https://drive.google.com/file/d/1aA_8vts44C7tgMNE4PbufWVli_8QpyXq/view?usp=drivesdk</x:v>
      </x:c>
      <x:c r="AE1804" s="4" t="str">
        <x:v>public/game/imports/v85/library/ae93780a9fe8b5bb0d10580ad443ef2843b1db9c3758e22be1baffe2a4245174.png</x:v>
      </x:c>
      <x:c r="AF1804" s="4" t="str">
        <x:v>ae93780a9fe8b5bb0d10580ad443ef2843b1db9c3758e22be1baffe2a4245174</x:v>
      </x:c>
      <x:c r="AG1804" s="4" t="str">
        <x:v>ae93780a9fe8b5bb0d10580ad443ef2843b1db9c3758e22be1baffe2a4245174</x:v>
      </x:c>
      <x:c r="AH1804" s="27" t="str">
        <x:v>Archive candidate présente sur Drive ; PNG individuel non revérifié dans cet audit</x:v>
      </x:c>
      <x:c r="AI1804" s="27" t="str">
        <x:v>ID exact + SHA de version acceptée déclaré</x:v>
      </x:c>
      <x:c r="AJ1804" s="52"/>
    </x:row>
    <x:row r="1805" ht="29" customHeight="1">
      <x:c r="A1805" s="4" t="str">
        <x:v>kaal-or--gardes-royaux-09</x:v>
      </x:c>
      <x:c r="B1805" s="4" t="str">
        <x:v>Kaal-Or — Gens de la haute neige</x:v>
      </x:c>
      <x:c r="C1805" s="4" t="str">
        <x:v>Gardes royaux</x:v>
      </x:c>
      <x:c r="D1805" s="45" t="n">
        <x:v>9</x:v>
      </x:c>
      <x:c r="E1805" s="27" t="str">
        <x:v>Présente dans main</x:v>
      </x:c>
      <x:c r="F1805" s="27" t="str">
        <x:v>Galerie et codex</x:v>
      </x:c>
      <x:c r="G1805" s="27" t="str">
        <x:v>Conserver ; vérifier le rendu selon l’usage indiqué</x:v>
      </x:c>
      <x:c r="H1805" s="27" t="str">
        <x:v>Catalogue 4 069</x:v>
      </x:c>
      <x:c r="I1805" s="27" t="str">
        <x:v>kaal-or--gardes-royaux-09</x:v>
      </x:c>
      <x:c r="J1805" s="4" t="str">
        <x:v>kaal-or</x:v>
      </x:c>
      <x:c r="K1805" s="4" t="str">
        <x:v>gardes-royaux</x:v>
      </x:c>
      <x:c r="L1805" s="4" t="str">
        <x:v>Oui</x:v>
      </x:c>
      <x:c r="M1805" s="4" t="str">
        <x:v>adult</x:v>
      </x:c>
      <x:c r="N1805" s="4"/>
      <x:c r="O180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805" s="27" t="str">
        <x:v>ivoire marbré</x:v>
      </x:c>
      <x:c r="Q1805" s="27" t="str">
        <x:v>cuivre oxydé discret</x:v>
      </x:c>
      <x:c r="R1805" s="27" t="str">
        <x:v>noir mat</x:v>
      </x:c>
      <x:c r="S1805" s="27" t="str">
        <x:v>Masqué</x:v>
      </x:c>
      <x:c r="T1805" s="27" t="str">
        <x:v>attitude expérimentée immobile</x:v>
      </x:c>
      <x:c r="U1805" s="4" t="str">
        <x:v>Oui</x:v>
      </x:c>
      <x:c r="V1805" s="4" t="str">
        <x:v>v63</x:v>
      </x:c>
      <x:c r="W1805" s="4" t="str">
        <x:v>Oui</x:v>
      </x:c>
      <x:c r="X1805" s="4" t="str">
        <x:v>Non</x:v>
      </x:c>
      <x:c r="Y1805" s="4" t="str">
        <x:v>Non</x:v>
      </x:c>
      <x:c r="Z1805" s="36" t="n">
        <x:v>0</x:v>
      </x:c>
      <x:c r="AA1805" s="27" t="str">
        <x:v>Chemin blob présent dans l’arbre Git audité ; SHA256 déclaré par le registre, pixels non retéléchargés. Audit du code et des références ; aucun déploiement ni affichage en navigateur observé.</x:v>
      </x:c>
      <x:c r="AB1805" s="48" t="str">
        <x:v>https://github.com/darknigthmare/yautja-la-longue-chasse/blob/536ac53335e440747f6eccedd2cd757d1f817a99/public/game/imports/v85/library/311c636ddcfec69afc951958242ffdad2e1d4d003de06df98fe5bbc98f341da7.png</x:v>
      </x:c>
      <x:c r="AC1805" s="48" t="str">
        <x:v>https://github.com/darknigthmare/yautja-la-longue-chasse/blob/536ac53335e440747f6eccedd2cd757d1f817a99/app/game/data/recentSpriteLibraryV85.json</x:v>
      </x:c>
      <x:c r="AD1805" s="48" t="str">
        <x:v>https://drive.google.com/file/d/1aA_8vts44C7tgMNE4PbufWVli_8QpyXq/view?usp=drivesdk</x:v>
      </x:c>
      <x:c r="AE1805" s="4" t="str">
        <x:v>public/game/imports/v85/library/311c636ddcfec69afc951958242ffdad2e1d4d003de06df98fe5bbc98f341da7.png</x:v>
      </x:c>
      <x:c r="AF1805" s="4" t="str">
        <x:v>311c636ddcfec69afc951958242ffdad2e1d4d003de06df98fe5bbc98f341da7</x:v>
      </x:c>
      <x:c r="AG1805" s="4" t="str">
        <x:v>311c636ddcfec69afc951958242ffdad2e1d4d003de06df98fe5bbc98f341da7</x:v>
      </x:c>
      <x:c r="AH1805" s="27" t="str">
        <x:v>Archive candidate présente sur Drive ; PNG individuel non revérifié dans cet audit</x:v>
      </x:c>
      <x:c r="AI1805" s="27" t="str">
        <x:v>ID exact + SHA de version acceptée déclaré</x:v>
      </x:c>
      <x:c r="AJ1805" s="52"/>
    </x:row>
    <x:row r="1806" ht="29" customHeight="1">
      <x:c r="A1806" s="4" t="str">
        <x:v>kaal-or--gardes-royaux-10</x:v>
      </x:c>
      <x:c r="B1806" s="4" t="str">
        <x:v>Kaal-Or — Gens de la haute neige</x:v>
      </x:c>
      <x:c r="C1806" s="4" t="str">
        <x:v>Gardes royaux</x:v>
      </x:c>
      <x:c r="D1806" s="45" t="n">
        <x:v>10</x:v>
      </x:c>
      <x:c r="E1806" s="27" t="str">
        <x:v>Présente dans main</x:v>
      </x:c>
      <x:c r="F1806" s="27" t="str">
        <x:v>Galerie et codex</x:v>
      </x:c>
      <x:c r="G1806" s="27" t="str">
        <x:v>Conserver ; vérifier le rendu selon l’usage indiqué</x:v>
      </x:c>
      <x:c r="H1806" s="27" t="str">
        <x:v>Catalogue 4 069</x:v>
      </x:c>
      <x:c r="I1806" s="27" t="str">
        <x:v>kaal-or--gardes-royaux-10</x:v>
      </x:c>
      <x:c r="J1806" s="4" t="str">
        <x:v>kaal-or</x:v>
      </x:c>
      <x:c r="K1806" s="4" t="str">
        <x:v>gardes-royaux</x:v>
      </x:c>
      <x:c r="L1806" s="4" t="str">
        <x:v>Oui</x:v>
      </x:c>
      <x:c r="M1806" s="4" t="str">
        <x:v>adult</x:v>
      </x:c>
      <x:c r="N1806" s="4"/>
      <x:c r="O180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806" s="27" t="str">
        <x:v>ardoise claire</x:v>
      </x:c>
      <x:c r="Q1806" s="27" t="str">
        <x:v>titane sombre</x:v>
      </x:c>
      <x:c r="R1806" s="27" t="str">
        <x:v>bordeaux</x:v>
      </x:c>
      <x:c r="S1806" s="27" t="str">
        <x:v>Masqué</x:v>
      </x:c>
      <x:c r="T1806" s="27" t="str">
        <x:v>présence assurée, légère rotation du thorax</x:v>
      </x:c>
      <x:c r="U1806" s="4" t="str">
        <x:v>Oui</x:v>
      </x:c>
      <x:c r="V1806" s="4" t="str">
        <x:v>v63</x:v>
      </x:c>
      <x:c r="W1806" s="4" t="str">
        <x:v>Oui</x:v>
      </x:c>
      <x:c r="X1806" s="4" t="str">
        <x:v>Non</x:v>
      </x:c>
      <x:c r="Y1806" s="4" t="str">
        <x:v>Non</x:v>
      </x:c>
      <x:c r="Z1806" s="36" t="n">
        <x:v>0</x:v>
      </x:c>
      <x:c r="AA1806" s="27" t="str">
        <x:v>Chemin blob présent dans l’arbre Git audité ; SHA256 déclaré par le registre, pixels non retéléchargés. Audit du code et des références ; aucun déploiement ni affichage en navigateur observé.</x:v>
      </x:c>
      <x:c r="AB1806" s="48" t="str">
        <x:v>https://github.com/darknigthmare/yautja-la-longue-chasse/blob/536ac53335e440747f6eccedd2cd757d1f817a99/public/game/imports/v85/library/3380613537c8588c3c05de03da97abbc1075e4c7b27af0577029205c0f3d8111.png</x:v>
      </x:c>
      <x:c r="AC1806" s="48" t="str">
        <x:v>https://github.com/darknigthmare/yautja-la-longue-chasse/blob/536ac53335e440747f6eccedd2cd757d1f817a99/app/game/data/recentSpriteLibraryV85.json</x:v>
      </x:c>
      <x:c r="AD1806" s="48" t="str">
        <x:v>https://drive.google.com/file/d/1aA_8vts44C7tgMNE4PbufWVli_8QpyXq/view?usp=drivesdk</x:v>
      </x:c>
      <x:c r="AE1806" s="4" t="str">
        <x:v>public/game/imports/v85/library/3380613537c8588c3c05de03da97abbc1075e4c7b27af0577029205c0f3d8111.png</x:v>
      </x:c>
      <x:c r="AF1806" s="4" t="str">
        <x:v>3380613537c8588c3c05de03da97abbc1075e4c7b27af0577029205c0f3d8111</x:v>
      </x:c>
      <x:c r="AG1806" s="4" t="str">
        <x:v>3380613537c8588c3c05de03da97abbc1075e4c7b27af0577029205c0f3d8111</x:v>
      </x:c>
      <x:c r="AH1806" s="27" t="str">
        <x:v>Archive candidate présente sur Drive ; PNG individuel non revérifié dans cet audit</x:v>
      </x:c>
      <x:c r="AI1806" s="27" t="str">
        <x:v>ID exact + SHA de version acceptée déclaré</x:v>
      </x:c>
      <x:c r="AJ1806" s="52"/>
    </x:row>
    <x:row r="1807" ht="29" customHeight="1">
      <x:c r="A1807" s="4" t="str">
        <x:v>vaal-tir--enforcers-comics-01</x:v>
      </x:c>
      <x:c r="B1807" s="4" t="str">
        <x:v>Vaal-Tir — Grimpeurs des piliers</x:v>
      </x:c>
      <x:c r="C1807" s="4" t="str">
        <x:v>Enforcers du comic</x:v>
      </x:c>
      <x:c r="D1807" s="45" t="n">
        <x:v>1</x:v>
      </x:c>
      <x:c r="E1807" s="27" t="str">
        <x:v>Présente dans main</x:v>
      </x:c>
      <x:c r="F1807" s="27" t="str">
        <x:v>Galerie et codex</x:v>
      </x:c>
      <x:c r="G1807" s="27" t="str">
        <x:v>Conserver ; vérifier le rendu selon l’usage indiqué</x:v>
      </x:c>
      <x:c r="H1807" s="27" t="str">
        <x:v>Catalogue 4 069</x:v>
      </x:c>
      <x:c r="I1807" s="27" t="str">
        <x:v>Enforcers du comic 01</x:v>
      </x:c>
      <x:c r="J1807" s="4" t="str">
        <x:v>vaal-tir</x:v>
      </x:c>
      <x:c r="K1807" s="4" t="str">
        <x:v>enforcers-comics</x:v>
      </x:c>
      <x:c r="L1807" s="4" t="str">
        <x:v>Non</x:v>
      </x:c>
      <x:c r="M1807" s="4" t="str">
        <x:v>Non renseigné</x:v>
      </x:c>
      <x:c r="N1807" s="4"/>
      <x:c r="O1807" s="27"/>
      <x:c r="P1807" s="27"/>
      <x:c r="Q1807" s="27"/>
      <x:c r="R1807" s="27"/>
      <x:c r="S1807" s="27"/>
      <x:c r="T1807" s="27"/>
      <x:c r="U1807" s="4" t="str">
        <x:v>Oui</x:v>
      </x:c>
      <x:c r="V1807" s="4" t="str">
        <x:v>baseline-v6</x:v>
      </x:c>
      <x:c r="W1807" s="4" t="str">
        <x:v>Oui</x:v>
      </x:c>
      <x:c r="X1807" s="4" t="str">
        <x:v>Non</x:v>
      </x:c>
      <x:c r="Y1807" s="4" t="str">
        <x:v>Non</x:v>
      </x:c>
      <x:c r="Z1807" s="36" t="n">
        <x:v>0</x:v>
      </x:c>
      <x:c r="AA1807" s="27" t="str">
        <x:v>Chemin blob présent dans l’arbre Git audité ; SHA256 déclaré par le registre, pixels non retéléchargés. Audit du code et des références ; aucun déploiement ni affichage en navigateur observé.</x:v>
      </x:c>
      <x:c r="AB1807" s="48" t="str">
        <x:v>https://github.com/darknigthmare/yautja-la-longue-chasse/blob/536ac53335e440747f6eccedd2cd757d1f817a99/public/game/imports/v85/library/b4894eddf7f04b7e165cb82fedf30187629777f7606af37092f4b33f1f1bd530.png</x:v>
      </x:c>
      <x:c r="AC1807" s="48" t="str">
        <x:v>https://github.com/darknigthmare/yautja-la-longue-chasse/blob/536ac53335e440747f6eccedd2cd757d1f817a99/app/game/data/recentSpriteLibraryV85.json</x:v>
      </x:c>
      <x:c r="AD1807" s="48"/>
      <x:c r="AE1807" s="4" t="str">
        <x:v>public/game/imports/v85/library/b4894eddf7f04b7e165cb82fedf30187629777f7606af37092f4b33f1f1bd530.png</x:v>
      </x:c>
      <x:c r="AF1807" s="4" t="str">
        <x:v>b4894eddf7f04b7e165cb82fedf30187629777f7606af37092f4b33f1f1bd530</x:v>
      </x:c>
      <x:c r="AG1807" s="4" t="str">
        <x:v>b4894eddf7f04b7e165cb82fedf30187629777f7606af37092f4b33f1f1bd530</x:v>
      </x:c>
      <x:c r="AH1807" s="27" t="str">
        <x:v>PNG accepté historiquement ; archive non localisée dans les dossiers Drive vérifiés</x:v>
      </x:c>
      <x:c r="AI1807" s="27" t="str">
        <x:v>ID exact + SHA de version acceptée déclaré</x:v>
      </x:c>
      <x:c r="AJ1807" s="52"/>
    </x:row>
    <x:row r="1808" ht="29" customHeight="1">
      <x:c r="A1808" s="4" t="str">
        <x:v>vaal-tir--enforcers-comics-02</x:v>
      </x:c>
      <x:c r="B1808" s="4" t="str">
        <x:v>Vaal-Tir — Grimpeurs des piliers</x:v>
      </x:c>
      <x:c r="C1808" s="4" t="str">
        <x:v>Enforcers du comic</x:v>
      </x:c>
      <x:c r="D1808" s="45" t="n">
        <x:v>2</x:v>
      </x:c>
      <x:c r="E1808" s="27" t="str">
        <x:v>Produite — à vérifier</x:v>
      </x:c>
      <x:c r="F1808" s="27" t="str">
        <x:v>Aucune référence retrouvée dans le périmètre audité</x:v>
      </x:c>
      <x:c r="G1808" s="27" t="str">
        <x:v>Retrouver le PNG V6.10 par son empreinte avant de le réintégrer.</x:v>
      </x:c>
      <x:c r="H1808" s="27" t="str">
        <x:v>Catalogue 4 069</x:v>
      </x:c>
      <x:c r="I1808" s="27" t="str">
        <x:v>Traqueur aux attaches de cuivre</x:v>
      </x:c>
      <x:c r="J1808" s="4" t="str">
        <x:v>vaal-tir</x:v>
      </x:c>
      <x:c r="K1808" s="4" t="str">
        <x:v>enforcers-comics</x:v>
      </x:c>
      <x:c r="L1808" s="4" t="str">
        <x:v>Non</x:v>
      </x:c>
      <x:c r="M1808" s="4" t="str">
        <x:v>adult</x:v>
      </x:c>
      <x:c r="N1808" s="4"/>
      <x:c r="O180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08" s="27" t="str">
        <x:v>brun feuillage</x:v>
      </x:c>
      <x:c r="Q1808" s="27" t="str">
        <x:v>argent patiné</x:v>
      </x:c>
      <x:c r="R1808" s="27" t="str">
        <x:v>cuivre mat</x:v>
      </x:c>
      <x:c r="S1808" s="27" t="str">
        <x:v>Masqué</x:v>
      </x:c>
      <x:c r="T1808" s="27" t="str">
        <x:v>posture d’observation en trois quarts droite</x:v>
      </x:c>
      <x:c r="U1808" s="4" t="str">
        <x:v>Non</x:v>
      </x:c>
      <x:c r="V1808" s="4" t="str">
        <x:v>remaining-at-v69</x:v>
      </x:c>
      <x:c r="W1808" s="4" t="str">
        <x:v>Non</x:v>
      </x:c>
      <x:c r="X1808" s="4" t="str">
        <x:v>Non</x:v>
      </x:c>
      <x:c r="Y1808" s="4" t="str">
        <x:v>Non</x:v>
      </x:c>
      <x:c r="Z1808" s="36" t="n">
        <x:v>0</x:v>
      </x:c>
      <x:c r="AA1808" s="27" t="str">
        <x:v>Production V6.10 attestée par l’Excel du 20/10/2026. PNG non retrouvé lors de la reprise du 21/10 ; empreinte et inspection historiques conservées. Disponibilité actuelle à vérifier.</x:v>
      </x:c>
      <x:c r="AB1808" s="48"/>
      <x:c r="AC1808" s="48"/>
      <x:c r="AD1808" s="48"/>
      <x:c r="AE1808" s="4" t="str">
        <x:v>public/game/production/enforcers-v610/vaal-tir/enforcers-comics-02.png</x:v>
      </x:c>
      <x:c r="AF1808" s="4"/>
      <x:c r="AG1808" s="4"/>
      <x:c r="AH1808" s="27" t="str">
        <x:v>PNG V6.10 non retrouvé dans les emplacements vérifiés le 21/10/2026.</x:v>
      </x:c>
      <x:c r="AI1808" s="27" t="str">
        <x:v>Identité exacte ; preuve historique sans octets PNG récupérés</x:v>
      </x:c>
      <x:c r="AJ1808" s="52" t="str">
        <x:v>SHA256 V6.10 : 3934c6e70412f109a398a87e5c1e2c2cd2f6ca89e3b9bd7059b6302e3819f14b. Production V6.10 attestée par l’Excel du 20/10/2026. PNG non retrouvé lors de la reprise du 21/10 ; empreinte et inspection historiques conservées. Disponibilité actuelle à vérifier.</x:v>
      </x:c>
    </x:row>
    <x:row r="1809" ht="29" customHeight="1">
      <x:c r="A1809" s="4" t="str">
        <x:v>vaal-tir--enforcers-comics-03</x:v>
      </x:c>
      <x:c r="B1809" s="4" t="str">
        <x:v>Vaal-Tir — Grimpeurs des piliers</x:v>
      </x:c>
      <x:c r="C1809" s="4" t="str">
        <x:v>Enforcers du comic</x:v>
      </x:c>
      <x:c r="D1809" s="45" t="n">
        <x:v>3</x:v>
      </x:c>
      <x:c r="E1809" s="27" t="str">
        <x:v>Produite — à vérifier</x:v>
      </x:c>
      <x:c r="F1809" s="27" t="str">
        <x:v>Aucune référence retrouvée dans le périmètre audité</x:v>
      </x:c>
      <x:c r="G1809" s="27" t="str">
        <x:v>Retrouver le PNG V6.10 par son empreinte avant de le réintégrer.</x:v>
      </x:c>
      <x:c r="H1809" s="27" t="str">
        <x:v>Catalogue 4 069</x:v>
      </x:c>
      <x:c r="I1809" s="27" t="str">
        <x:v>Veilleur au disque</x:v>
      </x:c>
      <x:c r="J1809" s="4" t="str">
        <x:v>vaal-tir</x:v>
      </x:c>
      <x:c r="K1809" s="4" t="str">
        <x:v>enforcers-comics</x:v>
      </x:c>
      <x:c r="L1809" s="4" t="str">
        <x:v>Non</x:v>
      </x:c>
      <x:c r="M1809" s="4" t="str">
        <x:v>adult</x:v>
      </x:c>
      <x:c r="N1809" s="4"/>
      <x:c r="O180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09" s="27" t="str">
        <x:v>cuivre végétal</x:v>
      </x:c>
      <x:c r="Q1809" s="27" t="str">
        <x:v>argent patiné</x:v>
      </x:c>
      <x:c r="R1809" s="27" t="str">
        <x:v>bronze pâle</x:v>
      </x:c>
      <x:c r="S1809" s="27" t="str">
        <x:v>Masqué</x:v>
      </x:c>
      <x:c r="T1809" s="27" t="str">
        <x:v>appui stable et épaules détendues</x:v>
      </x:c>
      <x:c r="U1809" s="4" t="str">
        <x:v>Non</x:v>
      </x:c>
      <x:c r="V1809" s="4" t="str">
        <x:v>remaining-at-v69</x:v>
      </x:c>
      <x:c r="W1809" s="4" t="str">
        <x:v>Non</x:v>
      </x:c>
      <x:c r="X1809" s="4" t="str">
        <x:v>Non</x:v>
      </x:c>
      <x:c r="Y1809" s="4" t="str">
        <x:v>Non</x:v>
      </x:c>
      <x:c r="Z1809" s="36" t="n">
        <x:v>0</x:v>
      </x:c>
      <x:c r="AA1809" s="27" t="str">
        <x:v>Production V6.10 attestée par l’Excel du 20/10/2026. PNG non retrouvé lors de la reprise du 21/10 ; empreinte et inspection historiques conservées. Disponibilité actuelle à vérifier.</x:v>
      </x:c>
      <x:c r="AB1809" s="48"/>
      <x:c r="AC1809" s="48"/>
      <x:c r="AD1809" s="48"/>
      <x:c r="AE1809" s="4" t="str">
        <x:v>public/game/production/enforcers-v610/vaal-tir/enforcers-comics-03.png</x:v>
      </x:c>
      <x:c r="AF1809" s="4"/>
      <x:c r="AG1809" s="4"/>
      <x:c r="AH1809" s="27" t="str">
        <x:v>PNG V6.10 non retrouvé dans les emplacements vérifiés le 21/10/2026.</x:v>
      </x:c>
      <x:c r="AI1809" s="27" t="str">
        <x:v>Identité exacte ; preuve historique sans octets PNG récupérés</x:v>
      </x:c>
      <x:c r="AJ1809" s="52" t="str">
        <x:v>SHA256 V6.10 : 30b96362516682eab996c7869954c6fd264db7662b1c4cb1574ed66208b2f95c. Production V6.10 attestée par l’Excel du 20/10/2026. PNG non retrouvé lors de la reprise du 21/10 ; empreinte et inspection historiques conservées. Disponibilité actuelle à vérifier.</x:v>
      </x:c>
    </x:row>
    <x:row r="1810" ht="29" customHeight="1">
      <x:c r="A1810" s="4" t="str">
        <x:v>vaal-tir--enforcers-comics-04</x:v>
      </x:c>
      <x:c r="B1810" s="4" t="str">
        <x:v>Vaal-Tir — Grimpeurs des piliers</x:v>
      </x:c>
      <x:c r="C1810" s="4" t="str">
        <x:v>Enforcers du comic</x:v>
      </x:c>
      <x:c r="D1810" s="45" t="n">
        <x:v>4</x:v>
      </x:c>
      <x:c r="E1810" s="27" t="str">
        <x:v>Conservée hors main</x:v>
      </x:c>
      <x:c r="F1810" s="27" t="str">
        <x:v>Aucune référence retrouvée dans le périmètre audité</x:v>
      </x:c>
      <x:c r="G1810" s="27" t="str">
        <x:v>Publier et revoir la branche ; PNG relié à la galerie et au codex.</x:v>
      </x:c>
      <x:c r="H1810" s="27" t="str">
        <x:v>Catalogue 4 069</x:v>
      </x:c>
      <x:c r="I1810" s="27" t="str">
        <x:v>Intercepteur à la lance courte</x:v>
      </x:c>
      <x:c r="J1810" s="4" t="str">
        <x:v>vaal-tir</x:v>
      </x:c>
      <x:c r="K1810" s="4" t="str">
        <x:v>enforcers-comics</x:v>
      </x:c>
      <x:c r="L1810" s="4" t="str">
        <x:v>Non</x:v>
      </x:c>
      <x:c r="M1810" s="4" t="str">
        <x:v>adult</x:v>
      </x:c>
      <x:c r="N1810" s="4"/>
      <x:c r="O181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0" s="27" t="str">
        <x:v>terre sombre</x:v>
      </x:c>
      <x:c r="Q1810" s="27" t="str">
        <x:v>argent patiné</x:v>
      </x:c>
      <x:c r="R1810" s="27" t="str">
        <x:v>ivoire minéral</x:v>
      </x:c>
      <x:c r="S1810" s="27" t="str">
        <x:v>Masqué</x:v>
      </x:c>
      <x:c r="T1810" s="27" t="str">
        <x:v>léger transfert du poids, silhouette entière</x:v>
      </x:c>
      <x:c r="U1810" s="4" t="str">
        <x:v>Non</x:v>
      </x:c>
      <x:c r="V1810" s="4" t="str">
        <x:v>remaining-at-v69</x:v>
      </x:c>
      <x:c r="W1810" s="4" t="str">
        <x:v>Non</x:v>
      </x:c>
      <x:c r="X1810" s="4" t="str">
        <x:v>Non</x:v>
      </x:c>
      <x:c r="Y1810" s="4" t="str">
        <x:v>Non</x:v>
      </x:c>
      <x:c r="Z1810" s="36" t="n">
        <x:v>0</x:v>
      </x:c>
      <x:c r="AA1810" s="27" t="str">
        <x:v>PNG V6.11 natif produit le 21/10/2026, inspecté et vérifié octet par octet. Galerie et codex raccordés dans la branche de travail. Publication GitHub à confirmer.</x:v>
      </x:c>
      <x:c r="AB1810" s="48"/>
      <x:c r="AC1810" s="48"/>
      <x:c r="AD1810" s="48"/>
      <x:c r="AE1810" s="4" t="str">
        <x:v>public/game/production/enforcers-v611/vaal-tir/enforcers-comics-04.png</x:v>
      </x:c>
      <x:c r="AF1810" s="4"/>
      <x:c r="AG1810" s="4"/>
      <x:c r="AH1810" s="27" t="str">
        <x:v>PNG natif vérifié dans la branche de travail ; publication à confirmer.</x:v>
      </x:c>
      <x:c r="AI1810" s="27" t="str">
        <x:v>Identifiant catalogue exact ; nouveau PNG natif vérifié</x:v>
      </x:c>
      <x:c r="AJ1810" s="52"/>
    </x:row>
    <x:row r="1811" ht="29" customHeight="1">
      <x:c r="A1811" s="4" t="str">
        <x:v>vaal-tir--enforcers-comics-05</x:v>
      </x:c>
      <x:c r="B1811" s="4" t="str">
        <x:v>Vaal-Tir — Grimpeurs des piliers</x:v>
      </x:c>
      <x:c r="C1811" s="4" t="str">
        <x:v>Enforcers du comic</x:v>
      </x:c>
      <x:c r="D1811" s="45" t="n">
        <x:v>5</x:v>
      </x:c>
      <x:c r="E1811" s="27" t="str">
        <x:v>Conservée hors main</x:v>
      </x:c>
      <x:c r="F1811" s="27" t="str">
        <x:v>Aucune référence retrouvée dans le périmètre audité</x:v>
      </x:c>
      <x:c r="G1811" s="27" t="str">
        <x:v>Publier et revoir la branche ; PNG relié à la galerie et au codex.</x:v>
      </x:c>
      <x:c r="H1811" s="27" t="str">
        <x:v>Catalogue 4 069</x:v>
      </x:c>
      <x:c r="I1811" s="27" t="str">
        <x:v>Pisteur au sceau sombre</x:v>
      </x:c>
      <x:c r="J1811" s="4" t="str">
        <x:v>vaal-tir</x:v>
      </x:c>
      <x:c r="K1811" s="4" t="str">
        <x:v>enforcers-comics</x:v>
      </x:c>
      <x:c r="L1811" s="4" t="str">
        <x:v>Non</x:v>
      </x:c>
      <x:c r="M1811" s="4" t="str">
        <x:v>adult</x:v>
      </x:c>
      <x:c r="N1811" s="4"/>
      <x:c r="O181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1" s="27" t="str">
        <x:v>gris mousse</x:v>
      </x:c>
      <x:c r="Q1811" s="27" t="str">
        <x:v>argent patiné</x:v>
      </x:c>
      <x:c r="R1811" s="27" t="str">
        <x:v>vert désaturé</x:v>
      </x:c>
      <x:c r="S1811" s="27" t="str">
        <x:v>Masqué</x:v>
      </x:c>
      <x:c r="T1811" s="27" t="str">
        <x:v>posture de contrôle calme, mains lisibles</x:v>
      </x:c>
      <x:c r="U1811" s="4" t="str">
        <x:v>Non</x:v>
      </x:c>
      <x:c r="V1811" s="4" t="str">
        <x:v>remaining-at-v69</x:v>
      </x:c>
      <x:c r="W1811" s="4" t="str">
        <x:v>Non</x:v>
      </x:c>
      <x:c r="X1811" s="4" t="str">
        <x:v>Non</x:v>
      </x:c>
      <x:c r="Y1811" s="4" t="str">
        <x:v>Non</x:v>
      </x:c>
      <x:c r="Z1811" s="36" t="n">
        <x:v>0</x:v>
      </x:c>
      <x:c r="AA1811" s="27" t="str">
        <x:v>PNG V6.11 natif produit le 21/10/2026, inspecté et vérifié octet par octet. Galerie et codex raccordés dans la branche de travail. Publication GitHub à confirmer.</x:v>
      </x:c>
      <x:c r="AB1811" s="48"/>
      <x:c r="AC1811" s="48"/>
      <x:c r="AD1811" s="48"/>
      <x:c r="AE1811" s="4" t="str">
        <x:v>public/game/production/enforcers-v611/vaal-tir/enforcers-comics-05.png</x:v>
      </x:c>
      <x:c r="AF1811" s="4"/>
      <x:c r="AG1811" s="4"/>
      <x:c r="AH1811" s="27" t="str">
        <x:v>PNG natif vérifié dans la branche de travail ; publication à confirmer.</x:v>
      </x:c>
      <x:c r="AI1811" s="27" t="str">
        <x:v>Identifiant catalogue exact ; nouveau PNG natif vérifié</x:v>
      </x:c>
      <x:c r="AJ1811" s="52"/>
    </x:row>
    <x:row r="1812" ht="29" customHeight="1">
      <x:c r="A1812" s="4" t="str">
        <x:v>vaal-tir--enforcers-comics-06</x:v>
      </x:c>
      <x:c r="B1812" s="4" t="str">
        <x:v>Vaal-Tir — Grimpeurs des piliers</x:v>
      </x:c>
      <x:c r="C1812" s="4" t="str">
        <x:v>Enforcers du comic</x:v>
      </x:c>
      <x:c r="D1812" s="45" t="n">
        <x:v>6</x:v>
      </x:c>
      <x:c r="E1812" s="27" t="str">
        <x:v>Pas faite</x:v>
      </x:c>
      <x:c r="F1812" s="27" t="str">
        <x:v>Aucune référence retrouvée dans le périmètre audité</x:v>
      </x:c>
      <x:c r="G1812" s="27" t="str">
        <x:v>Produire le PNG à partir de la fiche, puis sauvegarder et intégrer</x:v>
      </x:c>
      <x:c r="H1812" s="27" t="str">
        <x:v>Catalogue 4 069</x:v>
      </x:c>
      <x:c r="I1812" s="27" t="str">
        <x:v>Porte-liens</x:v>
      </x:c>
      <x:c r="J1812" s="4" t="str">
        <x:v>vaal-tir</x:v>
      </x:c>
      <x:c r="K1812" s="4" t="str">
        <x:v>enforcers-comics</x:v>
      </x:c>
      <x:c r="L1812" s="4" t="str">
        <x:v>Non</x:v>
      </x:c>
      <x:c r="M1812" s="4" t="str">
        <x:v>adult</x:v>
      </x:c>
      <x:c r="N1812" s="4"/>
      <x:c r="O181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2" s="27" t="str">
        <x:v>olive écorce</x:v>
      </x:c>
      <x:c r="Q1812" s="27" t="str">
        <x:v>argent patiné</x:v>
      </x:c>
      <x:c r="R1812" s="27" t="str">
        <x:v>ocre</x:v>
      </x:c>
      <x:c r="S1812" s="27" t="str">
        <x:v>Masqué</x:v>
      </x:c>
      <x:c r="T1812" s="27" t="str">
        <x:v>bras tenus près du corps sans masquer les accessoires</x:v>
      </x:c>
      <x:c r="U1812" s="4" t="str">
        <x:v>Non</x:v>
      </x:c>
      <x:c r="V1812" s="4" t="str">
        <x:v>remaining-at-v69</x:v>
      </x:c>
      <x:c r="W1812" s="4" t="str">
        <x:v>Non</x:v>
      </x:c>
      <x:c r="X1812" s="4" t="str">
        <x:v>Non</x:v>
      </x:c>
      <x:c r="Y1812" s="4" t="str">
        <x:v>Non</x:v>
      </x:c>
      <x:c r="Z1812" s="36" t="n">
        <x:v>0</x:v>
      </x:c>
      <x:c r="AA1812" s="27"/>
      <x:c r="AB1812" s="48"/>
      <x:c r="AC1812" s="48"/>
      <x:c r="AD1812" s="48"/>
      <x:c r="AE1812" s="4"/>
      <x:c r="AF1812" s="4"/>
      <x:c r="AG1812" s="4"/>
      <x:c r="AH1812" s="27" t="str">
        <x:v>Non applicable : aucun PNG accepté documenté à V69</x:v>
      </x:c>
      <x:c r="AI1812" s="27" t="str">
        <x:v>Aucune correspondance retrouvée</x:v>
      </x:c>
      <x:c r="AJ1812" s="52"/>
    </x:row>
    <x:row r="1813" ht="29" customHeight="1">
      <x:c r="A1813" s="4" t="str">
        <x:v>vaal-tir--enforcers-comics-07</x:v>
      </x:c>
      <x:c r="B1813" s="4" t="str">
        <x:v>Vaal-Tir — Grimpeurs des piliers</x:v>
      </x:c>
      <x:c r="C1813" s="4" t="str">
        <x:v>Enforcers du comic</x:v>
      </x:c>
      <x:c r="D1813" s="45" t="n">
        <x:v>7</x:v>
      </x:c>
      <x:c r="E1813" s="27" t="str">
        <x:v>Pas faite</x:v>
      </x:c>
      <x:c r="F1813" s="27" t="str">
        <x:v>Aucune référence retrouvée dans le périmètre audité</x:v>
      </x:c>
      <x:c r="G1813" s="27" t="str">
        <x:v>Produire le PNG à partir de la fiche, puis sauvegarder et intégrer</x:v>
      </x:c>
      <x:c r="H1813" s="27" t="str">
        <x:v>Catalogue 4 069</x:v>
      </x:c>
      <x:c r="I1813" s="27" t="str">
        <x:v>Inspecteur des passages</x:v>
      </x:c>
      <x:c r="J1813" s="4" t="str">
        <x:v>vaal-tir</x:v>
      </x:c>
      <x:c r="K1813" s="4" t="str">
        <x:v>enforcers-comics</x:v>
      </x:c>
      <x:c r="L1813" s="4" t="str">
        <x:v>Non</x:v>
      </x:c>
      <x:c r="M1813" s="4" t="str">
        <x:v>adult</x:v>
      </x:c>
      <x:c r="N1813" s="4"/>
      <x:c r="O181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3" s="27" t="str">
        <x:v>brun feuillage</x:v>
      </x:c>
      <x:c r="Q1813" s="27" t="str">
        <x:v>argent patiné</x:v>
      </x:c>
      <x:c r="R1813" s="27" t="str">
        <x:v>noir mat</x:v>
      </x:c>
      <x:c r="S1813" s="27" t="str">
        <x:v>Masqué</x:v>
      </x:c>
      <x:c r="T1813" s="27" t="str">
        <x:v>geste discret de coordination</x:v>
      </x:c>
      <x:c r="U1813" s="4" t="str">
        <x:v>Non</x:v>
      </x:c>
      <x:c r="V1813" s="4" t="str">
        <x:v>remaining-at-v69</x:v>
      </x:c>
      <x:c r="W1813" s="4" t="str">
        <x:v>Non</x:v>
      </x:c>
      <x:c r="X1813" s="4" t="str">
        <x:v>Non</x:v>
      </x:c>
      <x:c r="Y1813" s="4" t="str">
        <x:v>Non</x:v>
      </x:c>
      <x:c r="Z1813" s="36" t="n">
        <x:v>0</x:v>
      </x:c>
      <x:c r="AA1813" s="27"/>
      <x:c r="AB1813" s="48"/>
      <x:c r="AC1813" s="48"/>
      <x:c r="AD1813" s="48"/>
      <x:c r="AE1813" s="4"/>
      <x:c r="AF1813" s="4"/>
      <x:c r="AG1813" s="4"/>
      <x:c r="AH1813" s="27" t="str">
        <x:v>Non applicable : aucun PNG accepté documenté à V69</x:v>
      </x:c>
      <x:c r="AI1813" s="27" t="str">
        <x:v>Aucune correspondance retrouvée</x:v>
      </x:c>
      <x:c r="AJ1813" s="52"/>
    </x:row>
    <x:row r="1814" ht="29" customHeight="1">
      <x:c r="A1814" s="4" t="str">
        <x:v>vaal-tir--enforcers-comics-08</x:v>
      </x:c>
      <x:c r="B1814" s="4" t="str">
        <x:v>Vaal-Tir — Grimpeurs des piliers</x:v>
      </x:c>
      <x:c r="C1814" s="4" t="str">
        <x:v>Enforcers du comic</x:v>
      </x:c>
      <x:c r="D1814" s="45" t="n">
        <x:v>8</x:v>
      </x:c>
      <x:c r="E1814" s="27" t="str">
        <x:v>Pas faite</x:v>
      </x:c>
      <x:c r="F1814" s="27" t="str">
        <x:v>Aucune référence retrouvée dans le périmètre audité</x:v>
      </x:c>
      <x:c r="G1814" s="27" t="str">
        <x:v>Produire le PNG à partir de la fiche, puis sauvegarder et intégrer</x:v>
      </x:c>
      <x:c r="H1814" s="27" t="str">
        <x:v>Catalogue 4 069</x:v>
      </x:c>
      <x:c r="I1814" s="27" t="str">
        <x:v>Arbitre au filet dense</x:v>
      </x:c>
      <x:c r="J1814" s="4" t="str">
        <x:v>vaal-tir</x:v>
      </x:c>
      <x:c r="K1814" s="4" t="str">
        <x:v>enforcers-comics</x:v>
      </x:c>
      <x:c r="L1814" s="4" t="str">
        <x:v>Non</x:v>
      </x:c>
      <x:c r="M1814" s="4" t="str">
        <x:v>adult</x:v>
      </x:c>
      <x:c r="N1814" s="4"/>
      <x:c r="O181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4" s="27" t="str">
        <x:v>cuivre végétal</x:v>
      </x:c>
      <x:c r="Q1814" s="27" t="str">
        <x:v>argent patiné</x:v>
      </x:c>
      <x:c r="R1814" s="27" t="str">
        <x:v>bordeaux</x:v>
      </x:c>
      <x:c r="S1814" s="27" t="str">
        <x:v>Masqué</x:v>
      </x:c>
      <x:c r="T1814" s="27" t="str">
        <x:v>arme ou outil tenu bas, loin des jambes</x:v>
      </x:c>
      <x:c r="U1814" s="4" t="str">
        <x:v>Non</x:v>
      </x:c>
      <x:c r="V1814" s="4" t="str">
        <x:v>remaining-at-v69</x:v>
      </x:c>
      <x:c r="W1814" s="4" t="str">
        <x:v>Non</x:v>
      </x:c>
      <x:c r="X1814" s="4" t="str">
        <x:v>Non</x:v>
      </x:c>
      <x:c r="Y1814" s="4" t="str">
        <x:v>Non</x:v>
      </x:c>
      <x:c r="Z1814" s="36" t="n">
        <x:v>0</x:v>
      </x:c>
      <x:c r="AA1814" s="27"/>
      <x:c r="AB1814" s="48"/>
      <x:c r="AC1814" s="48"/>
      <x:c r="AD1814" s="48"/>
      <x:c r="AE1814" s="4"/>
      <x:c r="AF1814" s="4"/>
      <x:c r="AG1814" s="4"/>
      <x:c r="AH1814" s="27" t="str">
        <x:v>Non applicable : aucun PNG accepté documenté à V69</x:v>
      </x:c>
      <x:c r="AI1814" s="27" t="str">
        <x:v>Aucune correspondance retrouvée</x:v>
      </x:c>
      <x:c r="AJ1814" s="52"/>
    </x:row>
    <x:row r="1815" ht="29" customHeight="1">
      <x:c r="A1815" s="4" t="str">
        <x:v>vaal-tir--enforcers-comics-09</x:v>
      </x:c>
      <x:c r="B1815" s="4" t="str">
        <x:v>Vaal-Tir — Grimpeurs des piliers</x:v>
      </x:c>
      <x:c r="C1815" s="4" t="str">
        <x:v>Enforcers du comic</x:v>
      </x:c>
      <x:c r="D1815" s="45" t="n">
        <x:v>9</x:v>
      </x:c>
      <x:c r="E1815" s="27" t="str">
        <x:v>Pas faite</x:v>
      </x:c>
      <x:c r="F1815" s="27" t="str">
        <x:v>Aucune référence retrouvée dans le périmètre audité</x:v>
      </x:c>
      <x:c r="G1815" s="27" t="str">
        <x:v>Produire le PNG à partir de la fiche, puis sauvegarder et intégrer</x:v>
      </x:c>
      <x:c r="H1815" s="27" t="str">
        <x:v>Catalogue 4 069</x:v>
      </x:c>
      <x:c r="I1815" s="27" t="str">
        <x:v>Vétéran aux gravures usées</x:v>
      </x:c>
      <x:c r="J1815" s="4" t="str">
        <x:v>vaal-tir</x:v>
      </x:c>
      <x:c r="K1815" s="4" t="str">
        <x:v>enforcers-comics</x:v>
      </x:c>
      <x:c r="L1815" s="4" t="str">
        <x:v>Non</x:v>
      </x:c>
      <x:c r="M1815" s="4" t="str">
        <x:v>adult</x:v>
      </x:c>
      <x:c r="N1815" s="4"/>
      <x:c r="O181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5" s="27" t="str">
        <x:v>terre sombre</x:v>
      </x:c>
      <x:c r="Q1815" s="27" t="str">
        <x:v>argent patiné</x:v>
      </x:c>
      <x:c r="R1815" s="27" t="str">
        <x:v>gris pierre</x:v>
      </x:c>
      <x:c r="S1815" s="27" t="str">
        <x:v>Masqué</x:v>
      </x:c>
      <x:c r="T1815" s="27" t="str">
        <x:v>attitude expérimentée immobile</x:v>
      </x:c>
      <x:c r="U1815" s="4" t="str">
        <x:v>Non</x:v>
      </x:c>
      <x:c r="V1815" s="4" t="str">
        <x:v>remaining-at-v69</x:v>
      </x:c>
      <x:c r="W1815" s="4" t="str">
        <x:v>Non</x:v>
      </x:c>
      <x:c r="X1815" s="4" t="str">
        <x:v>Non</x:v>
      </x:c>
      <x:c r="Y1815" s="4" t="str">
        <x:v>Non</x:v>
      </x:c>
      <x:c r="Z1815" s="36" t="n">
        <x:v>0</x:v>
      </x:c>
      <x:c r="AA1815" s="27"/>
      <x:c r="AB1815" s="48"/>
      <x:c r="AC1815" s="48"/>
      <x:c r="AD1815" s="48"/>
      <x:c r="AE1815" s="4"/>
      <x:c r="AF1815" s="4"/>
      <x:c r="AG1815" s="4"/>
      <x:c r="AH1815" s="27" t="str">
        <x:v>Non applicable : aucun PNG accepté documenté à V69</x:v>
      </x:c>
      <x:c r="AI1815" s="27" t="str">
        <x:v>Aucune correspondance retrouvée</x:v>
      </x:c>
      <x:c r="AJ1815" s="52"/>
    </x:row>
    <x:row r="1816" ht="29" customHeight="1">
      <x:c r="A1816" s="4" t="str">
        <x:v>vaal-tir--enforcers-comics-10</x:v>
      </x:c>
      <x:c r="B1816" s="4" t="str">
        <x:v>Vaal-Tir — Grimpeurs des piliers</x:v>
      </x:c>
      <x:c r="C1816" s="4" t="str">
        <x:v>Enforcers du comic</x:v>
      </x:c>
      <x:c r="D1816" s="45" t="n">
        <x:v>10</x:v>
      </x:c>
      <x:c r="E1816" s="27" t="str">
        <x:v>Pas faite</x:v>
      </x:c>
      <x:c r="F1816" s="27" t="str">
        <x:v>Aucune référence retrouvée dans le périmètre audité</x:v>
      </x:c>
      <x:c r="G1816" s="27" t="str">
        <x:v>Produire le PNG à partir de la fiche, puis sauvegarder et intégrer</x:v>
      </x:c>
      <x:c r="H1816" s="27" t="str">
        <x:v>Catalogue 4 069</x:v>
      </x:c>
      <x:c r="I1816" s="27" t="str">
        <x:v>Chef de poursuite</x:v>
      </x:c>
      <x:c r="J1816" s="4" t="str">
        <x:v>vaal-tir</x:v>
      </x:c>
      <x:c r="K1816" s="4" t="str">
        <x:v>enforcers-comics</x:v>
      </x:c>
      <x:c r="L1816" s="4" t="str">
        <x:v>Non</x:v>
      </x:c>
      <x:c r="M1816" s="4" t="str">
        <x:v>adult</x:v>
      </x:c>
      <x:c r="N1816" s="4"/>
      <x:c r="O181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6" s="27" t="str">
        <x:v>gris mousse</x:v>
      </x:c>
      <x:c r="Q1816" s="27" t="str">
        <x:v>argent patiné</x:v>
      </x:c>
      <x:c r="R1816" s="27" t="str">
        <x:v>bleu profond</x:v>
      </x:c>
      <x:c r="S1816" s="27" t="str">
        <x:v>Masqué</x:v>
      </x:c>
      <x:c r="T1816" s="27" t="str">
        <x:v>présence assurée, légère rotation du thorax</x:v>
      </x:c>
      <x:c r="U1816" s="4" t="str">
        <x:v>Non</x:v>
      </x:c>
      <x:c r="V1816" s="4" t="str">
        <x:v>remaining-at-v69</x:v>
      </x:c>
      <x:c r="W1816" s="4" t="str">
        <x:v>Non</x:v>
      </x:c>
      <x:c r="X1816" s="4" t="str">
        <x:v>Non</x:v>
      </x:c>
      <x:c r="Y1816" s="4" t="str">
        <x:v>Non</x:v>
      </x:c>
      <x:c r="Z1816" s="36" t="n">
        <x:v>0</x:v>
      </x:c>
      <x:c r="AA1816" s="27"/>
      <x:c r="AB1816" s="48"/>
      <x:c r="AC1816" s="48"/>
      <x:c r="AD1816" s="48"/>
      <x:c r="AE1816" s="4"/>
      <x:c r="AF1816" s="4"/>
      <x:c r="AG1816" s="4"/>
      <x:c r="AH1816" s="27" t="str">
        <x:v>Non applicable : aucun PNG accepté documenté à V69</x:v>
      </x:c>
      <x:c r="AI1816" s="27" t="str">
        <x:v>Aucune correspondance retrouvée</x:v>
      </x:c>
      <x:c r="AJ1816" s="52"/>
    </x:row>
    <x:row r="1817" ht="29" customHeight="1">
      <x:c r="A1817" s="4" t="str">
        <x:v>vaal-tir--chevaucheurs-01</x:v>
      </x:c>
      <x:c r="B1817" s="4" t="str">
        <x:v>Vaal-Tir — Grimpeurs des piliers</x:v>
      </x:c>
      <x:c r="C1817" s="4" t="str">
        <x:v>Chevaucheurs</x:v>
      </x:c>
      <x:c r="D1817" s="45" t="n">
        <x:v>1</x:v>
      </x:c>
      <x:c r="E1817" s="27" t="str">
        <x:v>Présente dans main</x:v>
      </x:c>
      <x:c r="F1817" s="27" t="str">
        <x:v>Galerie et codex</x:v>
      </x:c>
      <x:c r="G1817" s="27" t="str">
        <x:v>Conserver ; vérifier le rendu selon l’usage indiqué</x:v>
      </x:c>
      <x:c r="H1817" s="27" t="str">
        <x:v>Catalogue 4 069</x:v>
      </x:c>
      <x:c r="I1817" s="27" t="str">
        <x:v>Chevaucheurs 01</x:v>
      </x:c>
      <x:c r="J1817" s="4" t="str">
        <x:v>vaal-tir</x:v>
      </x:c>
      <x:c r="K1817" s="4" t="str">
        <x:v>chevaucheurs</x:v>
      </x:c>
      <x:c r="L1817" s="4" t="str">
        <x:v>Non</x:v>
      </x:c>
      <x:c r="M1817" s="4" t="str">
        <x:v>Non renseigné</x:v>
      </x:c>
      <x:c r="N1817" s="4" t="str">
        <x:v>Agrippe-piliers · agrippe-piliers</x:v>
      </x:c>
      <x:c r="O1817" s="27"/>
      <x:c r="P1817" s="27"/>
      <x:c r="Q1817" s="27"/>
      <x:c r="R1817" s="27"/>
      <x:c r="S1817" s="27"/>
      <x:c r="T1817" s="27"/>
      <x:c r="U1817" s="4" t="str">
        <x:v>Oui</x:v>
      </x:c>
      <x:c r="V1817" s="4" t="str">
        <x:v>baseline-v6</x:v>
      </x:c>
      <x:c r="W1817" s="4" t="str">
        <x:v>Oui</x:v>
      </x:c>
      <x:c r="X1817" s="4" t="str">
        <x:v>Non</x:v>
      </x:c>
      <x:c r="Y1817" s="4" t="str">
        <x:v>Non</x:v>
      </x:c>
      <x:c r="Z1817" s="36" t="n">
        <x:v>0</x:v>
      </x:c>
      <x:c r="AA18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817" s="48" t="str">
        <x:v>https://github.com/darknigthmare/yautja-la-longue-chasse/blob/536ac53335e440747f6eccedd2cd757d1f817a99/public/game/imports/v85/library/3ddfb4aa2bed8398e24dc2e6e3d9337204c31d1bc52f34f0f30f3ae7abafa3b7.png</x:v>
      </x:c>
      <x:c r="AC1817" s="48" t="str">
        <x:v>https://github.com/darknigthmare/yautja-la-longue-chasse/blob/536ac53335e440747f6eccedd2cd757d1f817a99/app/game/data/recentSpriteLibraryV85.json</x:v>
      </x:c>
      <x:c r="AD1817" s="48" t="str">
        <x:v>https://drive.google.com/file/d/1kKWz1q2Lak6d9PNP-ZvgjERI74E3WIkm/view?usp=drivesdk</x:v>
      </x:c>
      <x:c r="AE1817" s="4" t="str">
        <x:v>public/game/imports/v85/library/3ddfb4aa2bed8398e24dc2e6e3d9337204c31d1bc52f34f0f30f3ae7abafa3b7.png</x:v>
      </x:c>
      <x:c r="AF1817" s="4" t="str">
        <x:v>3ddfb4aa2bed8398e24dc2e6e3d9337204c31d1bc52f34f0f30f3ae7abafa3b7</x:v>
      </x:c>
      <x:c r="AG1817" s="4" t="str">
        <x:v>3ddfb4aa2bed8398e24dc2e6e3d9337204c31d1bc52f34f0f30f3ae7abafa3b7</x:v>
      </x:c>
      <x:c r="AH1817" s="27" t="str">
        <x:v>Archive candidate présente sur Drive ; PNG individuel non revérifié dans cet audit</x:v>
      </x:c>
      <x:c r="AI1817" s="27" t="str">
        <x:v>ID exact + SHA de version acceptée déclaré</x:v>
      </x:c>
      <x:c r="AJ1817" s="52"/>
    </x:row>
    <x:row r="1818" ht="29" customHeight="1">
      <x:c r="A1818" s="4" t="str">
        <x:v>vaal-tir--chevaucheurs-02</x:v>
      </x:c>
      <x:c r="B1818" s="4" t="str">
        <x:v>Vaal-Tir — Grimpeurs des piliers</x:v>
      </x:c>
      <x:c r="C1818" s="4" t="str">
        <x:v>Chevaucheurs</x:v>
      </x:c>
      <x:c r="D1818" s="45" t="n">
        <x:v>2</x:v>
      </x:c>
      <x:c r="E1818" s="27" t="str">
        <x:v>Présente dans main</x:v>
      </x:c>
      <x:c r="F1818" s="27" t="str">
        <x:v>Galerie et codex</x:v>
      </x:c>
      <x:c r="G1818" s="27" t="str">
        <x:v>Conserver ; vérifier le rendu selon l’usage indiqué</x:v>
      </x:c>
      <x:c r="H1818" s="27" t="str">
        <x:v>Catalogue 4 069</x:v>
      </x:c>
      <x:c r="I1818" s="27" t="str">
        <x:v>Éclaireur monté</x:v>
      </x:c>
      <x:c r="J1818" s="4" t="str">
        <x:v>vaal-tir</x:v>
      </x:c>
      <x:c r="K1818" s="4" t="str">
        <x:v>chevaucheurs</x:v>
      </x:c>
      <x:c r="L1818" s="4" t="str">
        <x:v>Non</x:v>
      </x:c>
      <x:c r="M1818" s="4" t="str">
        <x:v>adult</x:v>
      </x:c>
      <x:c r="N1818" s="4" t="str">
        <x:v>Agrippe-piliers · agrippe-piliers</x:v>
      </x:c>
      <x:c r="O181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8" s="27" t="str">
        <x:v>brun feuillage</x:v>
      </x:c>
      <x:c r="Q1818" s="27" t="str">
        <x:v>bronze patiné</x:v>
      </x:c>
      <x:c r="R1818" s="27" t="str">
        <x:v>gris charbon</x:v>
      </x:c>
      <x:c r="S1818" s="27" t="str">
        <x:v>Découvert</x:v>
      </x:c>
      <x:c r="T1818" s="27" t="str">
        <x:v>réellement assis en selle, monture et cavalier entiers, vue trois quarts droite</x:v>
      </x:c>
      <x:c r="U1818" s="4" t="str">
        <x:v>Oui</x:v>
      </x:c>
      <x:c r="V1818" s="4" t="str">
        <x:v>v63</x:v>
      </x:c>
      <x:c r="W1818" s="4" t="str">
        <x:v>Oui</x:v>
      </x:c>
      <x:c r="X1818" s="4" t="str">
        <x:v>Non</x:v>
      </x:c>
      <x:c r="Y1818" s="4" t="str">
        <x:v>Non</x:v>
      </x:c>
      <x:c r="Z1818" s="36" t="n">
        <x:v>0</x:v>
      </x:c>
      <x:c r="AA1818" s="27" t="str">
        <x:v>Chemin blob présent dans l’arbre Git audité ; SHA256 déclaré par le registre, pixels non retéléchargés. Audit du code et des références ; aucun déploiement ni affichage en navigateur observé.</x:v>
      </x:c>
      <x:c r="AB1818" s="48" t="str">
        <x:v>https://github.com/darknigthmare/yautja-la-longue-chasse/blob/536ac53335e440747f6eccedd2cd757d1f817a99/public/game/imports/v85/library/cc58bcb3cfc7e9016dd08904b214e35bc19960e97171472b737a11731975d79e.png</x:v>
      </x:c>
      <x:c r="AC1818" s="48" t="str">
        <x:v>https://github.com/darknigthmare/yautja-la-longue-chasse/blob/536ac53335e440747f6eccedd2cd757d1f817a99/app/game/data/recentSpriteLibraryV85.json</x:v>
      </x:c>
      <x:c r="AD1818" s="48" t="str">
        <x:v>https://drive.google.com/file/d/1aA_8vts44C7tgMNE4PbufWVli_8QpyXq/view?usp=drivesdk</x:v>
      </x:c>
      <x:c r="AE1818" s="4" t="str">
        <x:v>public/game/imports/v85/library/cc58bcb3cfc7e9016dd08904b214e35bc19960e97171472b737a11731975d79e.png</x:v>
      </x:c>
      <x:c r="AF1818" s="4" t="str">
        <x:v>cc58bcb3cfc7e9016dd08904b214e35bc19960e97171472b737a11731975d79e</x:v>
      </x:c>
      <x:c r="AG1818" s="4" t="str">
        <x:v>cc58bcb3cfc7e9016dd08904b214e35bc19960e97171472b737a11731975d79e</x:v>
      </x:c>
      <x:c r="AH1818" s="27" t="str">
        <x:v>Archive candidate présente sur Drive ; PNG individuel non revérifié dans cet audit</x:v>
      </x:c>
      <x:c r="AI1818" s="27" t="str">
        <x:v>ID exact + SHA de version acceptée déclaré</x:v>
      </x:c>
      <x:c r="AJ1818" s="52"/>
    </x:row>
    <x:row r="1819" ht="29" customHeight="1">
      <x:c r="A1819" s="4" t="str">
        <x:v>vaal-tir--chevaucheurs-03</x:v>
      </x:c>
      <x:c r="B1819" s="4" t="str">
        <x:v>Vaal-Tir — Grimpeurs des piliers</x:v>
      </x:c>
      <x:c r="C1819" s="4" t="str">
        <x:v>Chevaucheurs</x:v>
      </x:c>
      <x:c r="D1819" s="45" t="n">
        <x:v>3</x:v>
      </x:c>
      <x:c r="E1819" s="27" t="str">
        <x:v>Présente dans main</x:v>
      </x:c>
      <x:c r="F1819" s="27" t="str">
        <x:v>Galerie et codex</x:v>
      </x:c>
      <x:c r="G1819" s="27" t="str">
        <x:v>Conserver ; vérifier le rendu selon l’usage indiqué</x:v>
      </x:c>
      <x:c r="H1819" s="27" t="str">
        <x:v>Catalogue 4 069</x:v>
      </x:c>
      <x:c r="I1819" s="27" t="str">
        <x:v>Garde des convois</x:v>
      </x:c>
      <x:c r="J1819" s="4" t="str">
        <x:v>vaal-tir</x:v>
      </x:c>
      <x:c r="K1819" s="4" t="str">
        <x:v>chevaucheurs</x:v>
      </x:c>
      <x:c r="L1819" s="4" t="str">
        <x:v>Non</x:v>
      </x:c>
      <x:c r="M1819" s="4" t="str">
        <x:v>adult</x:v>
      </x:c>
      <x:c r="N1819" s="4" t="str">
        <x:v>Agrippe-piliers · agrippe-piliers</x:v>
      </x:c>
      <x:c r="O181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9" s="27" t="str">
        <x:v>cuivre végétal</x:v>
      </x:c>
      <x:c r="Q1819" s="27" t="str">
        <x:v>acier bleui</x:v>
      </x:c>
      <x:c r="R1819" s="27" t="str">
        <x:v>cuivre mat</x:v>
      </x:c>
      <x:c r="S1819" s="27" t="str">
        <x:v>Découvert</x:v>
      </x:c>
      <x:c r="T1819" s="27" t="str">
        <x:v>réellement assis en selle, monture et cavalier entiers, vue trois quarts droite</x:v>
      </x:c>
      <x:c r="U1819" s="4" t="str">
        <x:v>Oui</x:v>
      </x:c>
      <x:c r="V1819" s="4" t="str">
        <x:v>v64</x:v>
      </x:c>
      <x:c r="W1819" s="4" t="str">
        <x:v>Oui</x:v>
      </x:c>
      <x:c r="X1819" s="4" t="str">
        <x:v>Non</x:v>
      </x:c>
      <x:c r="Y1819" s="4" t="str">
        <x:v>Non</x:v>
      </x:c>
      <x:c r="Z1819" s="36" t="n">
        <x:v>0</x:v>
      </x:c>
      <x:c r="AA1819" s="27" t="str">
        <x:v>Chemin blob présent dans l’arbre Git audité ; SHA256 déclaré par le registre, pixels non retéléchargés. Audit du code et des références ; aucun déploiement ni affichage en navigateur observé.</x:v>
      </x:c>
      <x:c r="AB1819" s="48" t="str">
        <x:v>https://github.com/darknigthmare/yautja-la-longue-chasse/blob/536ac53335e440747f6eccedd2cd757d1f817a99/public/game/imports/v85/library/de5accd8810814f22fee5f7af4bc35de4713ac5dafa71ef7557fe7d9159f4617.png</x:v>
      </x:c>
      <x:c r="AC1819" s="48" t="str">
        <x:v>https://github.com/darknigthmare/yautja-la-longue-chasse/blob/536ac53335e440747f6eccedd2cd757d1f817a99/app/game/data/recentSpriteLibraryV85.json</x:v>
      </x:c>
      <x:c r="AD1819" s="48" t="str">
        <x:v>https://drive.google.com/file/d/1DhslDQtNCZoM6FCVxunIJRb6Nsn32XJd/view?usp=drivesdk</x:v>
      </x:c>
      <x:c r="AE1819" s="4" t="str">
        <x:v>public/game/imports/v85/library/de5accd8810814f22fee5f7af4bc35de4713ac5dafa71ef7557fe7d9159f4617.png</x:v>
      </x:c>
      <x:c r="AF1819" s="4" t="str">
        <x:v>de5accd8810814f22fee5f7af4bc35de4713ac5dafa71ef7557fe7d9159f4617</x:v>
      </x:c>
      <x:c r="AG1819" s="4" t="str">
        <x:v>de5accd8810814f22fee5f7af4bc35de4713ac5dafa71ef7557fe7d9159f4617</x:v>
      </x:c>
      <x:c r="AH1819" s="27" t="str">
        <x:v>Archive candidate présente sur Drive ; PNG individuel non revérifié dans cet audit</x:v>
      </x:c>
      <x:c r="AI1819" s="27" t="str">
        <x:v>ID exact + SHA de version acceptée déclaré</x:v>
      </x:c>
      <x:c r="AJ1819" s="52"/>
    </x:row>
    <x:row r="1820" ht="29" customHeight="1">
      <x:c r="A1820" s="4" t="str">
        <x:v>vaal-tir--chevaucheurs-04</x:v>
      </x:c>
      <x:c r="B1820" s="4" t="str">
        <x:v>Vaal-Tir — Grimpeurs des piliers</x:v>
      </x:c>
      <x:c r="C1820" s="4" t="str">
        <x:v>Chevaucheurs</x:v>
      </x:c>
      <x:c r="D1820" s="45" t="n">
        <x:v>4</x:v>
      </x:c>
      <x:c r="E1820" s="27" t="str">
        <x:v>Présente dans main</x:v>
      </x:c>
      <x:c r="F1820" s="27" t="str">
        <x:v>Galerie et codex</x:v>
      </x:c>
      <x:c r="G1820" s="27" t="str">
        <x:v>Conserver ; vérifier le rendu selon l’usage indiqué</x:v>
      </x:c>
      <x:c r="H1820" s="27" t="str">
        <x:v>Catalogue 4 069</x:v>
      </x:c>
      <x:c r="I1820" s="27" t="str">
        <x:v>Messager des relais</x:v>
      </x:c>
      <x:c r="J1820" s="4" t="str">
        <x:v>vaal-tir</x:v>
      </x:c>
      <x:c r="K1820" s="4" t="str">
        <x:v>chevaucheurs</x:v>
      </x:c>
      <x:c r="L1820" s="4" t="str">
        <x:v>Non</x:v>
      </x:c>
      <x:c r="M1820" s="4" t="str">
        <x:v>adult</x:v>
      </x:c>
      <x:c r="N1820" s="4" t="str">
        <x:v>Agrippe-piliers · agrippe-piliers</x:v>
      </x:c>
      <x:c r="O182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0" s="27" t="str">
        <x:v>terre sombre</x:v>
      </x:c>
      <x:c r="Q1820" s="27" t="str">
        <x:v>graphite</x:v>
      </x:c>
      <x:c r="R1820" s="27" t="str">
        <x:v>bronze pâle</x:v>
      </x:c>
      <x:c r="S1820" s="27" t="str">
        <x:v>Découvert</x:v>
      </x:c>
      <x:c r="T1820" s="27" t="str">
        <x:v>réellement assis en selle, monture et cavalier entiers, vue trois quarts droite</x:v>
      </x:c>
      <x:c r="U1820" s="4" t="str">
        <x:v>Oui</x:v>
      </x:c>
      <x:c r="V1820" s="4" t="str">
        <x:v>v64</x:v>
      </x:c>
      <x:c r="W1820" s="4" t="str">
        <x:v>Oui</x:v>
      </x:c>
      <x:c r="X1820" s="4" t="str">
        <x:v>Non</x:v>
      </x:c>
      <x:c r="Y1820" s="4" t="str">
        <x:v>Non</x:v>
      </x:c>
      <x:c r="Z1820" s="36" t="n">
        <x:v>0</x:v>
      </x:c>
      <x:c r="AA1820" s="27" t="str">
        <x:v>Chemin blob présent dans l’arbre Git audité ; SHA256 déclaré par le registre, pixels non retéléchargés. Audit du code et des références ; aucun déploiement ni affichage en navigateur observé.</x:v>
      </x:c>
      <x:c r="AB1820" s="48" t="str">
        <x:v>https://github.com/darknigthmare/yautja-la-longue-chasse/blob/536ac53335e440747f6eccedd2cd757d1f817a99/public/game/imports/v85/library/7832bad2622a2d5377373b7bb067bcd635bf569e5c21b11442c9fcbaa60bce90.png</x:v>
      </x:c>
      <x:c r="AC1820" s="48" t="str">
        <x:v>https://github.com/darknigthmare/yautja-la-longue-chasse/blob/536ac53335e440747f6eccedd2cd757d1f817a99/app/game/data/recentSpriteLibraryV85.json</x:v>
      </x:c>
      <x:c r="AD1820" s="48" t="str">
        <x:v>https://drive.google.com/file/d/1DhslDQtNCZoM6FCVxunIJRb6Nsn32XJd/view?usp=drivesdk</x:v>
      </x:c>
      <x:c r="AE1820" s="4" t="str">
        <x:v>public/game/imports/v85/library/7832bad2622a2d5377373b7bb067bcd635bf569e5c21b11442c9fcbaa60bce90.png</x:v>
      </x:c>
      <x:c r="AF1820" s="4" t="str">
        <x:v>7832bad2622a2d5377373b7bb067bcd635bf569e5c21b11442c9fcbaa60bce90</x:v>
      </x:c>
      <x:c r="AG1820" s="4" t="str">
        <x:v>7832bad2622a2d5377373b7bb067bcd635bf569e5c21b11442c9fcbaa60bce90</x:v>
      </x:c>
      <x:c r="AH1820" s="27" t="str">
        <x:v>Archive candidate présente sur Drive ; PNG individuel non revérifié dans cet audit</x:v>
      </x:c>
      <x:c r="AI1820" s="27" t="str">
        <x:v>ID exact + SHA de version acceptée déclaré</x:v>
      </x:c>
      <x:c r="AJ1820" s="52"/>
    </x:row>
    <x:row r="1821" ht="29" customHeight="1">
      <x:c r="A1821" s="4" t="str">
        <x:v>vaal-tir--chevaucheurs-05</x:v>
      </x:c>
      <x:c r="B1821" s="4" t="str">
        <x:v>Vaal-Tir — Grimpeurs des piliers</x:v>
      </x:c>
      <x:c r="C1821" s="4" t="str">
        <x:v>Chevaucheurs</x:v>
      </x:c>
      <x:c r="D1821" s="45" t="n">
        <x:v>5</x:v>
      </x:c>
      <x:c r="E1821" s="27" t="str">
        <x:v>Présente dans main</x:v>
      </x:c>
      <x:c r="F1821" s="27" t="str">
        <x:v>Galerie et codex</x:v>
      </x:c>
      <x:c r="G1821" s="27" t="str">
        <x:v>Conserver ; vérifier le rendu selon l’usage indiqué</x:v>
      </x:c>
      <x:c r="H1821" s="27" t="str">
        <x:v>Catalogue 4 069</x:v>
      </x:c>
      <x:c r="I1821" s="27" t="str">
        <x:v>Patrouilleur de nuit</x:v>
      </x:c>
      <x:c r="J1821" s="4" t="str">
        <x:v>vaal-tir</x:v>
      </x:c>
      <x:c r="K1821" s="4" t="str">
        <x:v>chevaucheurs</x:v>
      </x:c>
      <x:c r="L1821" s="4" t="str">
        <x:v>Non</x:v>
      </x:c>
      <x:c r="M1821" s="4" t="str">
        <x:v>adult</x:v>
      </x:c>
      <x:c r="N1821" s="4" t="str">
        <x:v>Agrippe-piliers · agrippe-piliers</x:v>
      </x:c>
      <x:c r="O182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1" s="27" t="str">
        <x:v>gris mousse</x:v>
      </x:c>
      <x:c r="Q1821" s="27" t="str">
        <x:v>bronze sombre</x:v>
      </x:c>
      <x:c r="R1821" s="27" t="str">
        <x:v>ivoire minéral</x:v>
      </x:c>
      <x:c r="S1821" s="27" t="str">
        <x:v>Découvert</x:v>
      </x:c>
      <x:c r="T1821" s="27" t="str">
        <x:v>réellement assis en selle, monture et cavalier entiers, vue trois quarts droite</x:v>
      </x:c>
      <x:c r="U1821" s="4" t="str">
        <x:v>Oui</x:v>
      </x:c>
      <x:c r="V1821" s="4" t="str">
        <x:v>v65</x:v>
      </x:c>
      <x:c r="W1821" s="4" t="str">
        <x:v>Oui</x:v>
      </x:c>
      <x:c r="X1821" s="4" t="str">
        <x:v>Non</x:v>
      </x:c>
      <x:c r="Y1821" s="4" t="str">
        <x:v>Non</x:v>
      </x:c>
      <x:c r="Z1821" s="36" t="n">
        <x:v>0</x:v>
      </x:c>
      <x:c r="AA1821" s="27" t="str">
        <x:v>Chemin blob présent dans l’arbre Git audité ; SHA256 déclaré par le registre, pixels non retéléchargés. Audit du code et des références ; aucun déploiement ni affichage en navigateur observé.</x:v>
      </x:c>
      <x:c r="AB1821" s="48" t="str">
        <x:v>https://github.com/darknigthmare/yautja-la-longue-chasse/blob/536ac53335e440747f6eccedd2cd757d1f817a99/public/game/imports/v87/drive-completion/90bfa327a7a1b345aae476648c8040c302c5dc7992701f8f6a3c2798ea73949f.png</x:v>
      </x:c>
      <x:c r="AC1821" s="48" t="str">
        <x:v>https://github.com/darknigthmare/yautja-la-longue-chasse/blob/536ac53335e440747f6eccedd2cd757d1f817a99/app/game/data/driveCompletionSpritesV87.json</x:v>
      </x:c>
      <x:c r="AD1821" s="48" t="str">
        <x:v>https://drive.google.com/file/d/1J0I2wg_xH6L-q82WvBc0UIpbmxwlQKt6/view?usp=drivesdk</x:v>
      </x:c>
      <x:c r="AE1821" s="4" t="str">
        <x:v>public/game/imports/v87/drive-completion/90bfa327a7a1b345aae476648c8040c302c5dc7992701f8f6a3c2798ea73949f.png</x:v>
      </x:c>
      <x:c r="AF1821" s="4" t="str">
        <x:v>90bfa327a7a1b345aae476648c8040c302c5dc7992701f8f6a3c2798ea73949f</x:v>
      </x:c>
      <x:c r="AG1821" s="4" t="str">
        <x:v>90bfa327a7a1b345aae476648c8040c302c5dc7992701f8f6a3c2798ea73949f</x:v>
      </x:c>
      <x:c r="AH1821" s="27" t="str">
        <x:v>Archive candidate présente sur Drive ; PNG individuel non revérifié dans cet audit</x:v>
      </x:c>
      <x:c r="AI1821" s="27" t="str">
        <x:v>ID exact + SHA de version acceptée déclaré</x:v>
      </x:c>
      <x:c r="AJ1821" s="52"/>
    </x:row>
    <x:row r="1822" ht="29" customHeight="1">
      <x:c r="A1822" s="4" t="str">
        <x:v>vaal-tir--chevaucheurs-06</x:v>
      </x:c>
      <x:c r="B1822" s="4" t="str">
        <x:v>Vaal-Tir — Grimpeurs des piliers</x:v>
      </x:c>
      <x:c r="C1822" s="4" t="str">
        <x:v>Chevaucheurs</x:v>
      </x:c>
      <x:c r="D1822" s="45" t="n">
        <x:v>6</x:v>
      </x:c>
      <x:c r="E1822" s="27" t="str">
        <x:v>Présente dans main</x:v>
      </x:c>
      <x:c r="F1822" s="27" t="str">
        <x:v>Galerie et codex</x:v>
      </x:c>
      <x:c r="G1822" s="27" t="str">
        <x:v>Conserver ; vérifier le rendu selon l’usage indiqué</x:v>
      </x:c>
      <x:c r="H1822" s="27" t="str">
        <x:v>Catalogue 4 069</x:v>
      </x:c>
      <x:c r="I1822" s="27" t="str">
        <x:v>Porte-lance</x:v>
      </x:c>
      <x:c r="J1822" s="4" t="str">
        <x:v>vaal-tir</x:v>
      </x:c>
      <x:c r="K1822" s="4" t="str">
        <x:v>chevaucheurs</x:v>
      </x:c>
      <x:c r="L1822" s="4" t="str">
        <x:v>Non</x:v>
      </x:c>
      <x:c r="M1822" s="4" t="str">
        <x:v>adult</x:v>
      </x:c>
      <x:c r="N1822" s="4" t="str">
        <x:v>Agrippe-piliers · agrippe-piliers</x:v>
      </x:c>
      <x:c r="O182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2" s="27" t="str">
        <x:v>olive écorce</x:v>
      </x:c>
      <x:c r="Q1822" s="27" t="str">
        <x:v>acier mat</x:v>
      </x:c>
      <x:c r="R1822" s="27" t="str">
        <x:v>vert désaturé</x:v>
      </x:c>
      <x:c r="S1822" s="27" t="str">
        <x:v>Découvert</x:v>
      </x:c>
      <x:c r="T1822" s="27" t="str">
        <x:v>réellement assis en selle, monture et cavalier entiers, vue trois quarts droite</x:v>
      </x:c>
      <x:c r="U1822" s="4" t="str">
        <x:v>Oui</x:v>
      </x:c>
      <x:c r="V1822" s="4" t="str">
        <x:v>v65</x:v>
      </x:c>
      <x:c r="W1822" s="4" t="str">
        <x:v>Oui</x:v>
      </x:c>
      <x:c r="X1822" s="4" t="str">
        <x:v>Non</x:v>
      </x:c>
      <x:c r="Y1822" s="4" t="str">
        <x:v>Non</x:v>
      </x:c>
      <x:c r="Z1822" s="36" t="n">
        <x:v>0</x:v>
      </x:c>
      <x:c r="AA1822" s="27" t="str">
        <x:v>Chemin blob présent dans l’arbre Git audité ; SHA256 déclaré par le registre, pixels non retéléchargés. Audit du code et des références ; aucun déploiement ni affichage en navigateur observé.</x:v>
      </x:c>
      <x:c r="AB1822" s="48" t="str">
        <x:v>https://github.com/darknigthmare/yautja-la-longue-chasse/blob/536ac53335e440747f6eccedd2cd757d1f817a99/public/game/imports/v87/drive-completion/7e0b29a222b22a1b9d11a3c39b823962cf9f785242a42d185f5bf081f8088d97.png</x:v>
      </x:c>
      <x:c r="AC1822" s="48" t="str">
        <x:v>https://github.com/darknigthmare/yautja-la-longue-chasse/blob/536ac53335e440747f6eccedd2cd757d1f817a99/app/game/data/driveCompletionSpritesV87.json</x:v>
      </x:c>
      <x:c r="AD1822" s="48" t="str">
        <x:v>https://drive.google.com/file/d/1J0I2wg_xH6L-q82WvBc0UIpbmxwlQKt6/view?usp=drivesdk</x:v>
      </x:c>
      <x:c r="AE1822" s="4" t="str">
        <x:v>public/game/imports/v87/drive-completion/7e0b29a222b22a1b9d11a3c39b823962cf9f785242a42d185f5bf081f8088d97.png</x:v>
      </x:c>
      <x:c r="AF1822" s="4" t="str">
        <x:v>7e0b29a222b22a1b9d11a3c39b823962cf9f785242a42d185f5bf081f8088d97</x:v>
      </x:c>
      <x:c r="AG1822" s="4" t="str">
        <x:v>7e0b29a222b22a1b9d11a3c39b823962cf9f785242a42d185f5bf081f8088d97</x:v>
      </x:c>
      <x:c r="AH1822" s="27" t="str">
        <x:v>Archive candidate présente sur Drive ; PNG individuel non revérifié dans cet audit</x:v>
      </x:c>
      <x:c r="AI1822" s="27" t="str">
        <x:v>ID exact + SHA de version acceptée déclaré</x:v>
      </x:c>
      <x:c r="AJ1822" s="52"/>
    </x:row>
    <x:row r="1823" ht="29" customHeight="1">
      <x:c r="A1823" s="4" t="str">
        <x:v>vaal-tir--chevaucheurs-07</x:v>
      </x:c>
      <x:c r="B1823" s="4" t="str">
        <x:v>Vaal-Tir — Grimpeurs des piliers</x:v>
      </x:c>
      <x:c r="C1823" s="4" t="str">
        <x:v>Chevaucheurs</x:v>
      </x:c>
      <x:c r="D1823" s="45" t="n">
        <x:v>7</x:v>
      </x:c>
      <x:c r="E1823" s="27" t="str">
        <x:v>Présente dans main</x:v>
      </x:c>
      <x:c r="F1823" s="27" t="str">
        <x:v>Galerie et codex</x:v>
      </x:c>
      <x:c r="G1823" s="27" t="str">
        <x:v>Conserver ; vérifier le rendu selon l’usage indiqué</x:v>
      </x:c>
      <x:c r="H1823" s="27" t="str">
        <x:v>Catalogue 4 069</x:v>
      </x:c>
      <x:c r="I1823" s="27" t="str">
        <x:v>Protecteur de l’arrière-garde</x:v>
      </x:c>
      <x:c r="J1823" s="4" t="str">
        <x:v>vaal-tir</x:v>
      </x:c>
      <x:c r="K1823" s="4" t="str">
        <x:v>chevaucheurs</x:v>
      </x:c>
      <x:c r="L1823" s="4" t="str">
        <x:v>Non</x:v>
      </x:c>
      <x:c r="M1823" s="4" t="str">
        <x:v>adult</x:v>
      </x:c>
      <x:c r="N1823" s="4" t="str">
        <x:v>Agrippe-piliers · agrippe-piliers</x:v>
      </x:c>
      <x:c r="O182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3" s="27" t="str">
        <x:v>brun feuillage</x:v>
      </x:c>
      <x:c r="Q1823" s="27" t="str">
        <x:v>métal ardoise</x:v>
      </x:c>
      <x:c r="R1823" s="27" t="str">
        <x:v>ocre</x:v>
      </x:c>
      <x:c r="S1823" s="27" t="str">
        <x:v>Découvert</x:v>
      </x:c>
      <x:c r="T1823" s="27" t="str">
        <x:v>réellement assis en selle, monture et cavalier entiers, vue trois quarts droite</x:v>
      </x:c>
      <x:c r="U1823" s="4" t="str">
        <x:v>Oui</x:v>
      </x:c>
      <x:c r="V1823" s="4" t="str">
        <x:v>v66-v67-attested</x:v>
      </x:c>
      <x:c r="W1823" s="4" t="str">
        <x:v>Oui</x:v>
      </x:c>
      <x:c r="X1823" s="4" t="str">
        <x:v>Non</x:v>
      </x:c>
      <x:c r="Y1823" s="4" t="str">
        <x:v>Non</x:v>
      </x:c>
      <x:c r="Z1823" s="36" t="n">
        <x:v>0</x:v>
      </x:c>
      <x:c r="AA1823" s="27" t="str">
        <x:v>Chemin blob présent dans l’arbre Git audité ; SHA256 déclaré par le registre, pixels non retéléchargés. Audit du code et des références ; aucun déploiement ni affichage en navigateur observé.</x:v>
      </x:c>
      <x:c r="AB1823" s="48" t="str">
        <x:v>https://github.com/darknigthmare/yautja-la-longue-chasse/blob/536ac53335e440747f6eccedd2cd757d1f817a99/public/game/imports/v85/library/2c5a8d5e377d551b79cc09a3e98d50ac13ab667694b5368c175f510268a475e3.png</x:v>
      </x:c>
      <x:c r="AC1823" s="48" t="str">
        <x:v>https://github.com/darknigthmare/yautja-la-longue-chasse/blob/536ac53335e440747f6eccedd2cd757d1f817a99/app/game/data/recentSpriteLibraryV85.json</x:v>
      </x:c>
      <x:c r="AD1823" s="48" t="str">
        <x:v>https://drive.google.com/file/d/1ZloGU8fSkqJD8GURmoXDSPCa-eYN7vSm/view?usp=drivesdk</x:v>
      </x:c>
      <x:c r="AE1823" s="4" t="str">
        <x:v>public/game/imports/v85/library/2c5a8d5e377d551b79cc09a3e98d50ac13ab667694b5368c175f510268a475e3.png</x:v>
      </x:c>
      <x:c r="AF1823" s="4" t="str">
        <x:v>2c5a8d5e377d551b79cc09a3e98d50ac13ab667694b5368c175f510268a475e3</x:v>
      </x:c>
      <x:c r="AG1823" s="4"/>
      <x:c r="AH1823" s="27" t="str">
        <x:v>Pack V66/V67 présent sur Drive ; empreinte individuelle non disponible dans le suivi</x:v>
      </x:c>
      <x:c r="AI1823" s="27" t="str">
        <x:v>ID exact</x:v>
      </x:c>
      <x:c r="AJ1823" s="52"/>
    </x:row>
    <x:row r="1824" ht="29" customHeight="1">
      <x:c r="A1824" s="4" t="str">
        <x:v>vaal-tir--chevaucheurs-08</x:v>
      </x:c>
      <x:c r="B1824" s="4" t="str">
        <x:v>Vaal-Tir — Grimpeurs des piliers</x:v>
      </x:c>
      <x:c r="C1824" s="4" t="str">
        <x:v>Chevaucheurs</x:v>
      </x:c>
      <x:c r="D1824" s="45" t="n">
        <x:v>8</x:v>
      </x:c>
      <x:c r="E1824" s="27" t="str">
        <x:v>Présente dans main</x:v>
      </x:c>
      <x:c r="F1824" s="27" t="str">
        <x:v>Galerie et codex</x:v>
      </x:c>
      <x:c r="G1824" s="27" t="str">
        <x:v>Conserver ; vérifier le rendu selon l’usage indiqué</x:v>
      </x:c>
      <x:c r="H1824" s="27" t="str">
        <x:v>Catalogue 4 069</x:v>
      </x:c>
      <x:c r="I1824" s="27" t="str">
        <x:v>Guide des passages</x:v>
      </x:c>
      <x:c r="J1824" s="4" t="str">
        <x:v>vaal-tir</x:v>
      </x:c>
      <x:c r="K1824" s="4" t="str">
        <x:v>chevaucheurs</x:v>
      </x:c>
      <x:c r="L1824" s="4" t="str">
        <x:v>Non</x:v>
      </x:c>
      <x:c r="M1824" s="4" t="str">
        <x:v>adult</x:v>
      </x:c>
      <x:c r="N1824" s="4" t="str">
        <x:v>Agrippe-piliers · agrippe-piliers</x:v>
      </x:c>
      <x:c r="O182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4" s="27" t="str">
        <x:v>cuivre végétal</x:v>
      </x:c>
      <x:c r="Q1824" s="27" t="str">
        <x:v>cuivre oxydé discret</x:v>
      </x:c>
      <x:c r="R1824" s="27" t="str">
        <x:v>noir mat</x:v>
      </x:c>
      <x:c r="S1824" s="27" t="str">
        <x:v>Découvert</x:v>
      </x:c>
      <x:c r="T1824" s="27" t="str">
        <x:v>réellement assis en selle, monture et cavalier entiers, vue trois quarts droite</x:v>
      </x:c>
      <x:c r="U1824" s="4" t="str">
        <x:v>Oui</x:v>
      </x:c>
      <x:c r="V1824" s="4" t="str">
        <x:v>v66-v67-attested</x:v>
      </x:c>
      <x:c r="W1824" s="4" t="str">
        <x:v>Oui</x:v>
      </x:c>
      <x:c r="X1824" s="4" t="str">
        <x:v>Non</x:v>
      </x:c>
      <x:c r="Y1824" s="4" t="str">
        <x:v>Non</x:v>
      </x:c>
      <x:c r="Z1824" s="36" t="n">
        <x:v>0</x:v>
      </x:c>
      <x:c r="AA1824" s="27" t="str">
        <x:v>Chemin blob présent dans l’arbre Git audité ; SHA256 déclaré par le registre, pixels non retéléchargés. Audit du code et des références ; aucun déploiement ni affichage en navigateur observé.</x:v>
      </x:c>
      <x:c r="AB1824" s="48" t="str">
        <x:v>https://github.com/darknigthmare/yautja-la-longue-chasse/blob/536ac53335e440747f6eccedd2cd757d1f817a99/public/game/imports/v85/library/631fc733542f8d802b0c7cad3c8fda00225ff759f44465bb0cb964818bd8bd10.png</x:v>
      </x:c>
      <x:c r="AC1824" s="48" t="str">
        <x:v>https://github.com/darknigthmare/yautja-la-longue-chasse/blob/536ac53335e440747f6eccedd2cd757d1f817a99/app/game/data/recentSpriteLibraryV85.json</x:v>
      </x:c>
      <x:c r="AD1824" s="48" t="str">
        <x:v>https://drive.google.com/file/d/1ZloGU8fSkqJD8GURmoXDSPCa-eYN7vSm/view?usp=drivesdk</x:v>
      </x:c>
      <x:c r="AE1824" s="4" t="str">
        <x:v>public/game/imports/v85/library/631fc733542f8d802b0c7cad3c8fda00225ff759f44465bb0cb964818bd8bd10.png</x:v>
      </x:c>
      <x:c r="AF1824" s="4" t="str">
        <x:v>631fc733542f8d802b0c7cad3c8fda00225ff759f44465bb0cb964818bd8bd10</x:v>
      </x:c>
      <x:c r="AG1824" s="4"/>
      <x:c r="AH1824" s="27" t="str">
        <x:v>Pack V66/V67 présent sur Drive ; empreinte individuelle non disponible dans le suivi</x:v>
      </x:c>
      <x:c r="AI1824" s="27" t="str">
        <x:v>ID exact</x:v>
      </x:c>
      <x:c r="AJ1824" s="52"/>
    </x:row>
    <x:row r="1825" ht="29" customHeight="1">
      <x:c r="A1825" s="4" t="str">
        <x:v>vaal-tir--chevaucheurs-09</x:v>
      </x:c>
      <x:c r="B1825" s="4" t="str">
        <x:v>Vaal-Tir — Grimpeurs des piliers</x:v>
      </x:c>
      <x:c r="C1825" s="4" t="str">
        <x:v>Chevaucheurs</x:v>
      </x:c>
      <x:c r="D1825" s="45" t="n">
        <x:v>9</x:v>
      </x:c>
      <x:c r="E1825" s="27" t="str">
        <x:v>Présente dans main</x:v>
      </x:c>
      <x:c r="F1825" s="27" t="str">
        <x:v>Galerie et codex</x:v>
      </x:c>
      <x:c r="G1825" s="27" t="str">
        <x:v>Conserver ; vérifier le rendu selon l’usage indiqué</x:v>
      </x:c>
      <x:c r="H1825" s="27" t="str">
        <x:v>Catalogue 4 069</x:v>
      </x:c>
      <x:c r="I1825" s="27" t="str">
        <x:v>Vétéran de selle</x:v>
      </x:c>
      <x:c r="J1825" s="4" t="str">
        <x:v>vaal-tir</x:v>
      </x:c>
      <x:c r="K1825" s="4" t="str">
        <x:v>chevaucheurs</x:v>
      </x:c>
      <x:c r="L1825" s="4" t="str">
        <x:v>Non</x:v>
      </x:c>
      <x:c r="M1825" s="4" t="str">
        <x:v>adult</x:v>
      </x:c>
      <x:c r="N1825" s="4" t="str">
        <x:v>Agrippe-piliers · agrippe-piliers</x:v>
      </x:c>
      <x:c r="O182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5" s="27" t="str">
        <x:v>terre sombre</x:v>
      </x:c>
      <x:c r="Q1825" s="27" t="str">
        <x:v>titane sombre</x:v>
      </x:c>
      <x:c r="R1825" s="27" t="str">
        <x:v>bordeaux</x:v>
      </x:c>
      <x:c r="S1825" s="27" t="str">
        <x:v>Découvert</x:v>
      </x:c>
      <x:c r="T1825" s="27" t="str">
        <x:v>réellement assis en selle, monture et cavalier entiers, vue trois quarts droite</x:v>
      </x:c>
      <x:c r="U1825" s="4" t="str">
        <x:v>Oui</x:v>
      </x:c>
      <x:c r="V1825" s="4" t="str">
        <x:v>v66-v67-attested</x:v>
      </x:c>
      <x:c r="W1825" s="4" t="str">
        <x:v>Oui</x:v>
      </x:c>
      <x:c r="X1825" s="4" t="str">
        <x:v>Non</x:v>
      </x:c>
      <x:c r="Y1825" s="4" t="str">
        <x:v>Non</x:v>
      </x:c>
      <x:c r="Z1825" s="36" t="n">
        <x:v>0</x:v>
      </x:c>
      <x:c r="AA1825" s="27" t="str">
        <x:v>Chemin blob présent dans l’arbre Git audité ; SHA256 déclaré par le registre, pixels non retéléchargés. Audit du code et des références ; aucun déploiement ni affichage en navigateur observé.</x:v>
      </x:c>
      <x:c r="AB1825" s="48" t="str">
        <x:v>https://github.com/darknigthmare/yautja-la-longue-chasse/blob/536ac53335e440747f6eccedd2cd757d1f817a99/public/game/imports/v85/library/4bf73f4c71c80b6fe331afb1d1d3b7f380722b2c0bda6f230d4bfc313e762b68.png</x:v>
      </x:c>
      <x:c r="AC1825" s="48" t="str">
        <x:v>https://github.com/darknigthmare/yautja-la-longue-chasse/blob/536ac53335e440747f6eccedd2cd757d1f817a99/app/game/data/recentSpriteLibraryV85.json</x:v>
      </x:c>
      <x:c r="AD1825" s="48" t="str">
        <x:v>https://drive.google.com/file/d/1ZloGU8fSkqJD8GURmoXDSPCa-eYN7vSm/view?usp=drivesdk</x:v>
      </x:c>
      <x:c r="AE1825" s="4" t="str">
        <x:v>public/game/imports/v85/library/4bf73f4c71c80b6fe331afb1d1d3b7f380722b2c0bda6f230d4bfc313e762b68.png</x:v>
      </x:c>
      <x:c r="AF1825" s="4" t="str">
        <x:v>4bf73f4c71c80b6fe331afb1d1d3b7f380722b2c0bda6f230d4bfc313e762b68</x:v>
      </x:c>
      <x:c r="AG1825" s="4"/>
      <x:c r="AH1825" s="27" t="str">
        <x:v>Pack V66/V67 présent sur Drive ; empreinte individuelle non disponible dans le suivi</x:v>
      </x:c>
      <x:c r="AI1825" s="27" t="str">
        <x:v>ID exact</x:v>
      </x:c>
      <x:c r="AJ1825" s="52"/>
    </x:row>
    <x:row r="1826" ht="29" customHeight="1">
      <x:c r="A1826" s="4" t="str">
        <x:v>vaal-tir--chevaucheurs-10</x:v>
      </x:c>
      <x:c r="B1826" s="4" t="str">
        <x:v>Vaal-Tir — Grimpeurs des piliers</x:v>
      </x:c>
      <x:c r="C1826" s="4" t="str">
        <x:v>Chevaucheurs</x:v>
      </x:c>
      <x:c r="D1826" s="45" t="n">
        <x:v>10</x:v>
      </x:c>
      <x:c r="E1826" s="27" t="str">
        <x:v>Présente dans main</x:v>
      </x:c>
      <x:c r="F1826" s="27" t="str">
        <x:v>Galerie et codex</x:v>
      </x:c>
      <x:c r="G1826" s="27" t="str">
        <x:v>Conserver ; vérifier le rendu selon l’usage indiqué</x:v>
      </x:c>
      <x:c r="H1826" s="27" t="str">
        <x:v>Catalogue 4 069</x:v>
      </x:c>
      <x:c r="I1826" s="27" t="str">
        <x:v>Capitaine des chevaucheurs</x:v>
      </x:c>
      <x:c r="J1826" s="4" t="str">
        <x:v>vaal-tir</x:v>
      </x:c>
      <x:c r="K1826" s="4" t="str">
        <x:v>chevaucheurs</x:v>
      </x:c>
      <x:c r="L1826" s="4" t="str">
        <x:v>Non</x:v>
      </x:c>
      <x:c r="M1826" s="4" t="str">
        <x:v>adult</x:v>
      </x:c>
      <x:c r="N1826" s="4" t="str">
        <x:v>Agrippe-piliers · agrippe-piliers</x:v>
      </x:c>
      <x:c r="O182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6" s="27" t="str">
        <x:v>gris mousse</x:v>
      </x:c>
      <x:c r="Q1826" s="27" t="str">
        <x:v>bronze ancien</x:v>
      </x:c>
      <x:c r="R1826" s="27" t="str">
        <x:v>gris pierre</x:v>
      </x:c>
      <x:c r="S1826" s="27" t="str">
        <x:v>Découvert</x:v>
      </x:c>
      <x:c r="T1826" s="27" t="str">
        <x:v>réellement assis en selle, monture et cavalier entiers, vue trois quarts droite</x:v>
      </x:c>
      <x:c r="U1826" s="4" t="str">
        <x:v>Oui</x:v>
      </x:c>
      <x:c r="V1826" s="4" t="str">
        <x:v>v66-v67-attested</x:v>
      </x:c>
      <x:c r="W1826" s="4" t="str">
        <x:v>Oui</x:v>
      </x:c>
      <x:c r="X1826" s="4" t="str">
        <x:v>Non</x:v>
      </x:c>
      <x:c r="Y1826" s="4" t="str">
        <x:v>Non</x:v>
      </x:c>
      <x:c r="Z1826" s="36" t="n">
        <x:v>0</x:v>
      </x:c>
      <x:c r="AA1826" s="27" t="str">
        <x:v>Chemin blob présent dans l’arbre Git audité ; SHA256 déclaré par le registre, pixels non retéléchargés. Audit du code et des références ; aucun déploiement ni affichage en navigateur observé.</x:v>
      </x:c>
      <x:c r="AB1826" s="48" t="str">
        <x:v>https://github.com/darknigthmare/yautja-la-longue-chasse/blob/536ac53335e440747f6eccedd2cd757d1f817a99/public/game/imports/v85/library/2bc48e04ea2a7f26adb088a62b59c393e0f4cba4710e32e82f34085f57dbf96c.png</x:v>
      </x:c>
      <x:c r="AC1826" s="48" t="str">
        <x:v>https://github.com/darknigthmare/yautja-la-longue-chasse/blob/536ac53335e440747f6eccedd2cd757d1f817a99/app/game/data/recentSpriteLibraryV85.json</x:v>
      </x:c>
      <x:c r="AD1826" s="48" t="str">
        <x:v>https://drive.google.com/file/d/1ZloGU8fSkqJD8GURmoXDSPCa-eYN7vSm/view?usp=drivesdk</x:v>
      </x:c>
      <x:c r="AE1826" s="4" t="str">
        <x:v>public/game/imports/v85/library/2bc48e04ea2a7f26adb088a62b59c393e0f4cba4710e32e82f34085f57dbf96c.png</x:v>
      </x:c>
      <x:c r="AF1826" s="4" t="str">
        <x:v>2bc48e04ea2a7f26adb088a62b59c393e0f4cba4710e32e82f34085f57dbf96c</x:v>
      </x:c>
      <x:c r="AG1826" s="4"/>
      <x:c r="AH1826" s="27" t="str">
        <x:v>Pack V66/V67 présent sur Drive ; empreinte individuelle non disponible dans le suivi</x:v>
      </x:c>
      <x:c r="AI1826" s="27" t="str">
        <x:v>ID exact</x:v>
      </x:c>
      <x:c r="AJ1826" s="52"/>
    </x:row>
    <x:row r="1827" ht="29" customHeight="1">
      <x:c r="A1827" s="4" t="str">
        <x:v>vaal-tir--sucklings-01</x:v>
      </x:c>
      <x:c r="B1827" s="4" t="str">
        <x:v>Vaal-Tir — Grimpeurs des piliers</x:v>
      </x:c>
      <x:c r="C1827" s="4" t="str">
        <x:v>Sucklings</x:v>
      </x:c>
      <x:c r="D1827" s="45" t="n">
        <x:v>1</x:v>
      </x:c>
      <x:c r="E1827" s="27" t="str">
        <x:v>Présente dans main</x:v>
      </x:c>
      <x:c r="F1827" s="27" t="str">
        <x:v>Galerie et codex</x:v>
      </x:c>
      <x:c r="G1827" s="27" t="str">
        <x:v>Conserver ; vérifier le rendu selon l’usage indiqué</x:v>
      </x:c>
      <x:c r="H1827" s="27" t="str">
        <x:v>Catalogue 4 069</x:v>
      </x:c>
      <x:c r="I1827" s="27" t="str">
        <x:v>Sucklings 01</x:v>
      </x:c>
      <x:c r="J1827" s="4" t="str">
        <x:v>vaal-tir</x:v>
      </x:c>
      <x:c r="K1827" s="4" t="str">
        <x:v>sucklings</x:v>
      </x:c>
      <x:c r="L1827" s="4" t="str">
        <x:v>Non</x:v>
      </x:c>
      <x:c r="M1827" s="4" t="str">
        <x:v>Non renseigné</x:v>
      </x:c>
      <x:c r="N1827" s="4"/>
      <x:c r="O1827" s="27"/>
      <x:c r="P1827" s="27"/>
      <x:c r="Q1827" s="27"/>
      <x:c r="R1827" s="27"/>
      <x:c r="S1827" s="27"/>
      <x:c r="T1827" s="27"/>
      <x:c r="U1827" s="4" t="str">
        <x:v>Oui</x:v>
      </x:c>
      <x:c r="V1827" s="4" t="str">
        <x:v>baseline-v6</x:v>
      </x:c>
      <x:c r="W1827" s="4" t="str">
        <x:v>Oui</x:v>
      </x:c>
      <x:c r="X1827" s="4" t="str">
        <x:v>Non</x:v>
      </x:c>
      <x:c r="Y1827" s="4" t="str">
        <x:v>Non</x:v>
      </x:c>
      <x:c r="Z1827" s="36" t="n">
        <x:v>0</x:v>
      </x:c>
      <x:c r="AA1827" s="27" t="str">
        <x:v>Chemin blob présent dans l’arbre Git audité ; SHA256 déclaré par le registre, pixels non retéléchargés. Audit du code et des références ; aucun déploiement ni affichage en navigateur observé.</x:v>
      </x:c>
      <x:c r="AB1827" s="48" t="str">
        <x:v>https://github.com/darknigthmare/yautja-la-longue-chasse/blob/536ac53335e440747f6eccedd2cd757d1f817a99/public/game/imports/v85/library/e2c483063cbc92294744a1a80dbbeb6a7bc0e2f07b3c0606fe1ae0af873385dd.png</x:v>
      </x:c>
      <x:c r="AC1827" s="48" t="str">
        <x:v>https://github.com/darknigthmare/yautja-la-longue-chasse/blob/536ac53335e440747f6eccedd2cd757d1f817a99/app/game/data/recentSpriteLibraryV85.json</x:v>
      </x:c>
      <x:c r="AD1827" s="48"/>
      <x:c r="AE1827" s="4" t="str">
        <x:v>public/game/imports/v85/library/e2c483063cbc92294744a1a80dbbeb6a7bc0e2f07b3c0606fe1ae0af873385dd.png</x:v>
      </x:c>
      <x:c r="AF1827" s="4" t="str">
        <x:v>e2c483063cbc92294744a1a80dbbeb6a7bc0e2f07b3c0606fe1ae0af873385dd</x:v>
      </x:c>
      <x:c r="AG1827" s="4" t="str">
        <x:v>e2c483063cbc92294744a1a80dbbeb6a7bc0e2f07b3c0606fe1ae0af873385dd</x:v>
      </x:c>
      <x:c r="AH1827" s="27" t="str">
        <x:v>PNG accepté historiquement ; archive non localisée dans les dossiers Drive vérifiés</x:v>
      </x:c>
      <x:c r="AI1827" s="27" t="str">
        <x:v>ID exact + SHA de version acceptée déclaré</x:v>
      </x:c>
      <x:c r="AJ1827" s="52"/>
    </x:row>
    <x:row r="1828" ht="29" customHeight="1">
      <x:c r="A1828" s="4" t="str">
        <x:v>vaal-tir--sucklings-02</x:v>
      </x:c>
      <x:c r="B1828" s="4" t="str">
        <x:v>Vaal-Tir — Grimpeurs des piliers</x:v>
      </x:c>
      <x:c r="C1828" s="4" t="str">
        <x:v>Sucklings</x:v>
      </x:c>
      <x:c r="D1828" s="45" t="n">
        <x:v>2</x:v>
      </x:c>
      <x:c r="E1828" s="27" t="str">
        <x:v>Pas faite</x:v>
      </x:c>
      <x:c r="F1828" s="27" t="str">
        <x:v>Aucune référence retrouvée dans le périmètre audité</x:v>
      </x:c>
      <x:c r="G1828" s="27" t="str">
        <x:v>Produire le PNG à partir de la fiche, puis sauvegarder et intégrer</x:v>
      </x:c>
      <x:c r="H1828" s="27" t="str">
        <x:v>Catalogue 4 069</x:v>
      </x:c>
      <x:c r="I1828" s="27" t="str">
        <x:v>Veilleur du tissu</x:v>
      </x:c>
      <x:c r="J1828" s="4" t="str">
        <x:v>vaal-tir</x:v>
      </x:c>
      <x:c r="K1828" s="4" t="str">
        <x:v>sucklings</x:v>
      </x:c>
      <x:c r="L1828" s="4" t="str">
        <x:v>Non</x:v>
      </x:c>
      <x:c r="M1828" s="4" t="str">
        <x:v>infant</x:v>
      </x:c>
      <x:c r="N1828" s="4"/>
      <x:c r="O18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28" s="27" t="str">
        <x:v>brun feuillage</x:v>
      </x:c>
      <x:c r="Q1828" s="27" t="str">
        <x:v>aucune armure adulte</x:v>
      </x:c>
      <x:c r="R1828" s="27" t="str">
        <x:v>bleu terne</x:v>
      </x:c>
      <x:c r="S1828" s="27" t="str">
        <x:v>Découvert</x:v>
      </x:c>
      <x:c r="T1828" s="27" t="str">
        <x:v>assis de manière stable, membres entiers et vêtement opaque</x:v>
      </x:c>
      <x:c r="U1828" s="4" t="str">
        <x:v>Non</x:v>
      </x:c>
      <x:c r="V1828" s="4" t="str">
        <x:v>remaining-at-v69</x:v>
      </x:c>
      <x:c r="W1828" s="4" t="str">
        <x:v>Non</x:v>
      </x:c>
      <x:c r="X1828" s="4" t="str">
        <x:v>Non</x:v>
      </x:c>
      <x:c r="Y1828" s="4" t="str">
        <x:v>Non</x:v>
      </x:c>
      <x:c r="Z1828" s="36" t="n">
        <x:v>0</x:v>
      </x:c>
      <x:c r="AA1828" s="27"/>
      <x:c r="AB1828" s="48"/>
      <x:c r="AC1828" s="48"/>
      <x:c r="AD1828" s="48"/>
      <x:c r="AE1828" s="4"/>
      <x:c r="AF1828" s="4"/>
      <x:c r="AG1828" s="4"/>
      <x:c r="AH1828" s="27" t="str">
        <x:v>Non applicable : aucun PNG accepté documenté à V69</x:v>
      </x:c>
      <x:c r="AI1828" s="27" t="str">
        <x:v>Aucune correspondance retrouvée</x:v>
      </x:c>
      <x:c r="AJ1828" s="52"/>
    </x:row>
    <x:row r="1829" ht="29" customHeight="1">
      <x:c r="A1829" s="4" t="str">
        <x:v>vaal-tir--sucklings-03</x:v>
      </x:c>
      <x:c r="B1829" s="4" t="str">
        <x:v>Vaal-Tir — Grimpeurs des piliers</x:v>
      </x:c>
      <x:c r="C1829" s="4" t="str">
        <x:v>Sucklings</x:v>
      </x:c>
      <x:c r="D1829" s="45" t="n">
        <x:v>3</x:v>
      </x:c>
      <x:c r="E1829" s="27" t="str">
        <x:v>Pas faite</x:v>
      </x:c>
      <x:c r="F1829" s="27" t="str">
        <x:v>Aucune référence retrouvée dans le périmètre audité</x:v>
      </x:c>
      <x:c r="G1829" s="27" t="str">
        <x:v>Produire le PNG à partir de la fiche, puis sauvegarder et intégrer</x:v>
      </x:c>
      <x:c r="H1829" s="27" t="str">
        <x:v>Catalogue 4 069</x:v>
      </x:c>
      <x:c r="I1829" s="27" t="str">
        <x:v>Petit des couvertures</x:v>
      </x:c>
      <x:c r="J1829" s="4" t="str">
        <x:v>vaal-tir</x:v>
      </x:c>
      <x:c r="K1829" s="4" t="str">
        <x:v>sucklings</x:v>
      </x:c>
      <x:c r="L1829" s="4" t="str">
        <x:v>Non</x:v>
      </x:c>
      <x:c r="M1829" s="4" t="str">
        <x:v>infant</x:v>
      </x:c>
      <x:c r="N1829" s="4"/>
      <x:c r="O18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29" s="27" t="str">
        <x:v>cuivre végétal</x:v>
      </x:c>
      <x:c r="Q1829" s="27" t="str">
        <x:v>aucune armure adulte</x:v>
      </x:c>
      <x:c r="R1829" s="27" t="str">
        <x:v>brun textile</x:v>
      </x:c>
      <x:c r="S1829" s="27" t="str">
        <x:v>Découvert</x:v>
      </x:c>
      <x:c r="T1829" s="27" t="str">
        <x:v>assis de manière stable, membres entiers et vêtement opaque</x:v>
      </x:c>
      <x:c r="U1829" s="4" t="str">
        <x:v>Non</x:v>
      </x:c>
      <x:c r="V1829" s="4" t="str">
        <x:v>remaining-at-v69</x:v>
      </x:c>
      <x:c r="W1829" s="4" t="str">
        <x:v>Non</x:v>
      </x:c>
      <x:c r="X1829" s="4" t="str">
        <x:v>Non</x:v>
      </x:c>
      <x:c r="Y1829" s="4" t="str">
        <x:v>Non</x:v>
      </x:c>
      <x:c r="Z1829" s="36" t="n">
        <x:v>0</x:v>
      </x:c>
      <x:c r="AA1829" s="27"/>
      <x:c r="AB1829" s="48"/>
      <x:c r="AC1829" s="48"/>
      <x:c r="AD1829" s="48"/>
      <x:c r="AE1829" s="4"/>
      <x:c r="AF1829" s="4"/>
      <x:c r="AG1829" s="4"/>
      <x:c r="AH1829" s="27" t="str">
        <x:v>Non applicable : aucun PNG accepté documenté à V69</x:v>
      </x:c>
      <x:c r="AI1829" s="27" t="str">
        <x:v>Aucune correspondance retrouvée</x:v>
      </x:c>
      <x:c r="AJ1829" s="52"/>
    </x:row>
    <x:row r="1830" ht="29" customHeight="1">
      <x:c r="A1830" s="4" t="str">
        <x:v>vaal-tir--sucklings-04</x:v>
      </x:c>
      <x:c r="B1830" s="4" t="str">
        <x:v>Vaal-Tir — Grimpeurs des piliers</x:v>
      </x:c>
      <x:c r="C1830" s="4" t="str">
        <x:v>Sucklings</x:v>
      </x:c>
      <x:c r="D1830" s="45" t="n">
        <x:v>4</x:v>
      </x:c>
      <x:c r="E1830" s="27" t="str">
        <x:v>Pas faite</x:v>
      </x:c>
      <x:c r="F1830" s="27" t="str">
        <x:v>Aucune référence retrouvée dans le périmètre audité</x:v>
      </x:c>
      <x:c r="G1830" s="27" t="str">
        <x:v>Produire le PNG à partir de la fiche, puis sauvegarder et intégrer</x:v>
      </x:c>
      <x:c r="H1830" s="27" t="str">
        <x:v>Catalogue 4 069</x:v>
      </x:c>
      <x:c r="I1830" s="27" t="str">
        <x:v>Découverte des formes</x:v>
      </x:c>
      <x:c r="J1830" s="4" t="str">
        <x:v>vaal-tir</x:v>
      </x:c>
      <x:c r="K1830" s="4" t="str">
        <x:v>sucklings</x:v>
      </x:c>
      <x:c r="L1830" s="4" t="str">
        <x:v>Non</x:v>
      </x:c>
      <x:c r="M1830" s="4" t="str">
        <x:v>infant</x:v>
      </x:c>
      <x:c r="N1830" s="4"/>
      <x:c r="O18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0" s="27" t="str">
        <x:v>terre sombre</x:v>
      </x:c>
      <x:c r="Q1830" s="27" t="str">
        <x:v>aucune armure adulte</x:v>
      </x:c>
      <x:c r="R1830" s="27" t="str">
        <x:v>vert désaturé</x:v>
      </x:c>
      <x:c r="S1830" s="27" t="str">
        <x:v>Découvert</x:v>
      </x:c>
      <x:c r="T1830" s="27" t="str">
        <x:v>assis de manière stable, membres entiers et vêtement opaque</x:v>
      </x:c>
      <x:c r="U1830" s="4" t="str">
        <x:v>Non</x:v>
      </x:c>
      <x:c r="V1830" s="4" t="str">
        <x:v>remaining-at-v69</x:v>
      </x:c>
      <x:c r="W1830" s="4" t="str">
        <x:v>Non</x:v>
      </x:c>
      <x:c r="X1830" s="4" t="str">
        <x:v>Non</x:v>
      </x:c>
      <x:c r="Y1830" s="4" t="str">
        <x:v>Non</x:v>
      </x:c>
      <x:c r="Z1830" s="36" t="n">
        <x:v>0</x:v>
      </x:c>
      <x:c r="AA1830" s="27"/>
      <x:c r="AB1830" s="48"/>
      <x:c r="AC1830" s="48"/>
      <x:c r="AD1830" s="48"/>
      <x:c r="AE1830" s="4"/>
      <x:c r="AF1830" s="4"/>
      <x:c r="AG1830" s="4"/>
      <x:c r="AH1830" s="27" t="str">
        <x:v>Non applicable : aucun PNG accepté documenté à V69</x:v>
      </x:c>
      <x:c r="AI1830" s="27" t="str">
        <x:v>Aucune correspondance retrouvée</x:v>
      </x:c>
      <x:c r="AJ1830" s="52"/>
    </x:row>
    <x:row r="1831" ht="29" customHeight="1">
      <x:c r="A1831" s="4" t="str">
        <x:v>vaal-tir--sucklings-05</x:v>
      </x:c>
      <x:c r="B1831" s="4" t="str">
        <x:v>Vaal-Tir — Grimpeurs des piliers</x:v>
      </x:c>
      <x:c r="C1831" s="4" t="str">
        <x:v>Sucklings</x:v>
      </x:c>
      <x:c r="D1831" s="45" t="n">
        <x:v>5</x:v>
      </x:c>
      <x:c r="E1831" s="27" t="str">
        <x:v>Pas faite</x:v>
      </x:c>
      <x:c r="F1831" s="27" t="str">
        <x:v>Aucune référence retrouvée dans le périmètre audité</x:v>
      </x:c>
      <x:c r="G1831" s="27" t="str">
        <x:v>Produire le PNG à partir de la fiche, puis sauvegarder et intégrer</x:v>
      </x:c>
      <x:c r="H1831" s="27" t="str">
        <x:v>Catalogue 4 069</x:v>
      </x:c>
      <x:c r="I1831" s="27" t="str">
        <x:v>Les mains curieuses</x:v>
      </x:c>
      <x:c r="J1831" s="4" t="str">
        <x:v>vaal-tir</x:v>
      </x:c>
      <x:c r="K1831" s="4" t="str">
        <x:v>sucklings</x:v>
      </x:c>
      <x:c r="L1831" s="4" t="str">
        <x:v>Non</x:v>
      </x:c>
      <x:c r="M1831" s="4" t="str">
        <x:v>infant</x:v>
      </x:c>
      <x:c r="N1831" s="4"/>
      <x:c r="O18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1" s="27" t="str">
        <x:v>gris mousse</x:v>
      </x:c>
      <x:c r="Q1831" s="27" t="str">
        <x:v>aucune armure adulte</x:v>
      </x:c>
      <x:c r="R1831" s="27" t="str">
        <x:v>crème</x:v>
      </x:c>
      <x:c r="S1831" s="27" t="str">
        <x:v>Découvert</x:v>
      </x:c>
      <x:c r="T1831" s="27" t="str">
        <x:v>assis de manière stable, membres entiers et vêtement opaque</x:v>
      </x:c>
      <x:c r="U1831" s="4" t="str">
        <x:v>Non</x:v>
      </x:c>
      <x:c r="V1831" s="4" t="str">
        <x:v>remaining-at-v69</x:v>
      </x:c>
      <x:c r="W1831" s="4" t="str">
        <x:v>Non</x:v>
      </x:c>
      <x:c r="X1831" s="4" t="str">
        <x:v>Non</x:v>
      </x:c>
      <x:c r="Y1831" s="4" t="str">
        <x:v>Non</x:v>
      </x:c>
      <x:c r="Z1831" s="36" t="n">
        <x:v>0</x:v>
      </x:c>
      <x:c r="AA1831" s="27"/>
      <x:c r="AB1831" s="48"/>
      <x:c r="AC1831" s="48"/>
      <x:c r="AD1831" s="48"/>
      <x:c r="AE1831" s="4"/>
      <x:c r="AF1831" s="4"/>
      <x:c r="AG1831" s="4"/>
      <x:c r="AH1831" s="27" t="str">
        <x:v>Non applicable : aucun PNG accepté documenté à V69</x:v>
      </x:c>
      <x:c r="AI1831" s="27" t="str">
        <x:v>Aucune correspondance retrouvée</x:v>
      </x:c>
      <x:c r="AJ1831" s="52"/>
    </x:row>
    <x:row r="1832" ht="29" customHeight="1">
      <x:c r="A1832" s="4" t="str">
        <x:v>vaal-tir--sucklings-06</x:v>
      </x:c>
      <x:c r="B1832" s="4" t="str">
        <x:v>Vaal-Tir — Grimpeurs des piliers</x:v>
      </x:c>
      <x:c r="C1832" s="4" t="str">
        <x:v>Sucklings</x:v>
      </x:c>
      <x:c r="D1832" s="45" t="n">
        <x:v>6</x:v>
      </x:c>
      <x:c r="E1832" s="27" t="str">
        <x:v>Pas faite</x:v>
      </x:c>
      <x:c r="F1832" s="27" t="str">
        <x:v>Aucune référence retrouvée dans le périmètre audité</x:v>
      </x:c>
      <x:c r="G1832" s="27" t="str">
        <x:v>Produire le PNG à partir de la fiche, puis sauvegarder et intégrer</x:v>
      </x:c>
      <x:c r="H1832" s="27" t="str">
        <x:v>Catalogue 4 069</x:v>
      </x:c>
      <x:c r="I1832" s="27" t="str">
        <x:v>Sceau de la famille</x:v>
      </x:c>
      <x:c r="J1832" s="4" t="str">
        <x:v>vaal-tir</x:v>
      </x:c>
      <x:c r="K1832" s="4" t="str">
        <x:v>sucklings</x:v>
      </x:c>
      <x:c r="L1832" s="4" t="str">
        <x:v>Non</x:v>
      </x:c>
      <x:c r="M1832" s="4" t="str">
        <x:v>infant</x:v>
      </x:c>
      <x:c r="N1832" s="4"/>
      <x:c r="O18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2" s="27" t="str">
        <x:v>olive écorce</x:v>
      </x:c>
      <x:c r="Q1832" s="27" t="str">
        <x:v>aucune armure adulte</x:v>
      </x:c>
      <x:c r="R1832" s="27" t="str">
        <x:v>ocre doux</x:v>
      </x:c>
      <x:c r="S1832" s="27" t="str">
        <x:v>Découvert</x:v>
      </x:c>
      <x:c r="T1832" s="27" t="str">
        <x:v>assis de manière stable, membres entiers et vêtement opaque</x:v>
      </x:c>
      <x:c r="U1832" s="4" t="str">
        <x:v>Non</x:v>
      </x:c>
      <x:c r="V1832" s="4" t="str">
        <x:v>remaining-at-v69</x:v>
      </x:c>
      <x:c r="W1832" s="4" t="str">
        <x:v>Non</x:v>
      </x:c>
      <x:c r="X1832" s="4" t="str">
        <x:v>Non</x:v>
      </x:c>
      <x:c r="Y1832" s="4" t="str">
        <x:v>Non</x:v>
      </x:c>
      <x:c r="Z1832" s="36" t="n">
        <x:v>0</x:v>
      </x:c>
      <x:c r="AA1832" s="27"/>
      <x:c r="AB1832" s="48"/>
      <x:c r="AC1832" s="48"/>
      <x:c r="AD1832" s="48"/>
      <x:c r="AE1832" s="4"/>
      <x:c r="AF1832" s="4"/>
      <x:c r="AG1832" s="4"/>
      <x:c r="AH1832" s="27" t="str">
        <x:v>Non applicable : aucun PNG accepté documenté à V69</x:v>
      </x:c>
      <x:c r="AI1832" s="27" t="str">
        <x:v>Aucune correspondance retrouvée</x:v>
      </x:c>
      <x:c r="AJ1832" s="52"/>
    </x:row>
    <x:row r="1833" ht="29" customHeight="1">
      <x:c r="A1833" s="4" t="str">
        <x:v>vaal-tir--sucklings-07</x:v>
      </x:c>
      <x:c r="B1833" s="4" t="str">
        <x:v>Vaal-Tir — Grimpeurs des piliers</x:v>
      </x:c>
      <x:c r="C1833" s="4" t="str">
        <x:v>Sucklings</x:v>
      </x:c>
      <x:c r="D1833" s="45" t="n">
        <x:v>7</x:v>
      </x:c>
      <x:c r="E1833" s="27" t="str">
        <x:v>Pas faite</x:v>
      </x:c>
      <x:c r="F1833" s="27" t="str">
        <x:v>Aucune référence retrouvée dans le périmètre audité</x:v>
      </x:c>
      <x:c r="G1833" s="27" t="str">
        <x:v>Produire le PNG à partir de la fiche, puis sauvegarder et intégrer</x:v>
      </x:c>
      <x:c r="H1833" s="27" t="str">
        <x:v>Catalogue 4 069</x:v>
      </x:c>
      <x:c r="I1833" s="27" t="str">
        <x:v>Premier panier</x:v>
      </x:c>
      <x:c r="J1833" s="4" t="str">
        <x:v>vaal-tir</x:v>
      </x:c>
      <x:c r="K1833" s="4" t="str">
        <x:v>sucklings</x:v>
      </x:c>
      <x:c r="L1833" s="4" t="str">
        <x:v>Non</x:v>
      </x:c>
      <x:c r="M1833" s="4" t="str">
        <x:v>infant</x:v>
      </x:c>
      <x:c r="N1833" s="4"/>
      <x:c r="O18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3" s="27" t="str">
        <x:v>brun feuillage</x:v>
      </x:c>
      <x:c r="Q1833" s="27" t="str">
        <x:v>aucune armure adulte</x:v>
      </x:c>
      <x:c r="R1833" s="27" t="str">
        <x:v>bleu terne</x:v>
      </x:c>
      <x:c r="S1833" s="27" t="str">
        <x:v>Découvert</x:v>
      </x:c>
      <x:c r="T1833" s="27" t="str">
        <x:v>assis de manière stable, membres entiers et vêtement opaque</x:v>
      </x:c>
      <x:c r="U1833" s="4" t="str">
        <x:v>Non</x:v>
      </x:c>
      <x:c r="V1833" s="4" t="str">
        <x:v>remaining-at-v69</x:v>
      </x:c>
      <x:c r="W1833" s="4" t="str">
        <x:v>Non</x:v>
      </x:c>
      <x:c r="X1833" s="4" t="str">
        <x:v>Non</x:v>
      </x:c>
      <x:c r="Y1833" s="4" t="str">
        <x:v>Non</x:v>
      </x:c>
      <x:c r="Z1833" s="36" t="n">
        <x:v>0</x:v>
      </x:c>
      <x:c r="AA1833" s="27"/>
      <x:c r="AB1833" s="48"/>
      <x:c r="AC1833" s="48"/>
      <x:c r="AD1833" s="48"/>
      <x:c r="AE1833" s="4"/>
      <x:c r="AF1833" s="4"/>
      <x:c r="AG1833" s="4"/>
      <x:c r="AH1833" s="27" t="str">
        <x:v>Non applicable : aucun PNG accepté documenté à V69</x:v>
      </x:c>
      <x:c r="AI1833" s="27" t="str">
        <x:v>Aucune correspondance retrouvée</x:v>
      </x:c>
      <x:c r="AJ1833" s="52"/>
    </x:row>
    <x:row r="1834" ht="29" customHeight="1">
      <x:c r="A1834" s="4" t="str">
        <x:v>vaal-tir--sucklings-08</x:v>
      </x:c>
      <x:c r="B1834" s="4" t="str">
        <x:v>Vaal-Tir — Grimpeurs des piliers</x:v>
      </x:c>
      <x:c r="C1834" s="4" t="str">
        <x:v>Sucklings</x:v>
      </x:c>
      <x:c r="D1834" s="45" t="n">
        <x:v>8</x:v>
      </x:c>
      <x:c r="E1834" s="27" t="str">
        <x:v>Pas faite</x:v>
      </x:c>
      <x:c r="F1834" s="27" t="str">
        <x:v>Aucune référence retrouvée dans le périmètre audité</x:v>
      </x:c>
      <x:c r="G1834" s="27" t="str">
        <x:v>Produire le PNG à partir de la fiche, puis sauvegarder et intégrer</x:v>
      </x:c>
      <x:c r="H1834" s="27" t="str">
        <x:v>Catalogue 4 069</x:v>
      </x:c>
      <x:c r="I1834" s="27" t="str">
        <x:v>Nœud de laine</x:v>
      </x:c>
      <x:c r="J1834" s="4" t="str">
        <x:v>vaal-tir</x:v>
      </x:c>
      <x:c r="K1834" s="4" t="str">
        <x:v>sucklings</x:v>
      </x:c>
      <x:c r="L1834" s="4" t="str">
        <x:v>Non</x:v>
      </x:c>
      <x:c r="M1834" s="4" t="str">
        <x:v>infant</x:v>
      </x:c>
      <x:c r="N1834" s="4"/>
      <x:c r="O18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4" s="27" t="str">
        <x:v>cuivre végétal</x:v>
      </x:c>
      <x:c r="Q1834" s="27" t="str">
        <x:v>aucune armure adulte</x:v>
      </x:c>
      <x:c r="R1834" s="27" t="str">
        <x:v>brun textile</x:v>
      </x:c>
      <x:c r="S1834" s="27" t="str">
        <x:v>Découvert</x:v>
      </x:c>
      <x:c r="T1834" s="27" t="str">
        <x:v>assis de manière stable, membres entiers et vêtement opaque</x:v>
      </x:c>
      <x:c r="U1834" s="4" t="str">
        <x:v>Non</x:v>
      </x:c>
      <x:c r="V1834" s="4" t="str">
        <x:v>remaining-at-v69</x:v>
      </x:c>
      <x:c r="W1834" s="4" t="str">
        <x:v>Non</x:v>
      </x:c>
      <x:c r="X1834" s="4" t="str">
        <x:v>Non</x:v>
      </x:c>
      <x:c r="Y1834" s="4" t="str">
        <x:v>Non</x:v>
      </x:c>
      <x:c r="Z1834" s="36" t="n">
        <x:v>0</x:v>
      </x:c>
      <x:c r="AA1834" s="27"/>
      <x:c r="AB1834" s="48"/>
      <x:c r="AC1834" s="48"/>
      <x:c r="AD1834" s="48"/>
      <x:c r="AE1834" s="4"/>
      <x:c r="AF1834" s="4"/>
      <x:c r="AG1834" s="4"/>
      <x:c r="AH1834" s="27" t="str">
        <x:v>Non applicable : aucun PNG accepté documenté à V69</x:v>
      </x:c>
      <x:c r="AI1834" s="27" t="str">
        <x:v>Aucune correspondance retrouvée</x:v>
      </x:c>
      <x:c r="AJ1834" s="52"/>
    </x:row>
    <x:row r="1835" ht="29" customHeight="1">
      <x:c r="A1835" s="4" t="str">
        <x:v>vaal-tir--sucklings-09</x:v>
      </x:c>
      <x:c r="B1835" s="4" t="str">
        <x:v>Vaal-Tir — Grimpeurs des piliers</x:v>
      </x:c>
      <x:c r="C1835" s="4" t="str">
        <x:v>Sucklings</x:v>
      </x:c>
      <x:c r="D1835" s="45" t="n">
        <x:v>9</x:v>
      </x:c>
      <x:c r="E1835" s="27" t="str">
        <x:v>Pas faite</x:v>
      </x:c>
      <x:c r="F1835" s="27" t="str">
        <x:v>Aucune référence retrouvée dans le périmètre audité</x:v>
      </x:c>
      <x:c r="G1835" s="27" t="str">
        <x:v>Produire le PNG à partir de la fiche, puis sauvegarder et intégrer</x:v>
      </x:c>
      <x:c r="H1835" s="27" t="str">
        <x:v>Catalogue 4 069</x:v>
      </x:c>
      <x:c r="I1835" s="27" t="str">
        <x:v>Petite cape fixée</x:v>
      </x:c>
      <x:c r="J1835" s="4" t="str">
        <x:v>vaal-tir</x:v>
      </x:c>
      <x:c r="K1835" s="4" t="str">
        <x:v>sucklings</x:v>
      </x:c>
      <x:c r="L1835" s="4" t="str">
        <x:v>Non</x:v>
      </x:c>
      <x:c r="M1835" s="4" t="str">
        <x:v>infant</x:v>
      </x:c>
      <x:c r="N1835" s="4"/>
      <x:c r="O18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5" s="27" t="str">
        <x:v>terre sombre</x:v>
      </x:c>
      <x:c r="Q1835" s="27" t="str">
        <x:v>aucune armure adulte</x:v>
      </x:c>
      <x:c r="R1835" s="27" t="str">
        <x:v>vert désaturé</x:v>
      </x:c>
      <x:c r="S1835" s="27" t="str">
        <x:v>Découvert</x:v>
      </x:c>
      <x:c r="T1835" s="27" t="str">
        <x:v>assis de manière stable, membres entiers et vêtement opaque</x:v>
      </x:c>
      <x:c r="U1835" s="4" t="str">
        <x:v>Non</x:v>
      </x:c>
      <x:c r="V1835" s="4" t="str">
        <x:v>remaining-at-v69</x:v>
      </x:c>
      <x:c r="W1835" s="4" t="str">
        <x:v>Non</x:v>
      </x:c>
      <x:c r="X1835" s="4" t="str">
        <x:v>Non</x:v>
      </x:c>
      <x:c r="Y1835" s="4" t="str">
        <x:v>Non</x:v>
      </x:c>
      <x:c r="Z1835" s="36" t="n">
        <x:v>0</x:v>
      </x:c>
      <x:c r="AA1835" s="27"/>
      <x:c r="AB1835" s="48"/>
      <x:c r="AC1835" s="48"/>
      <x:c r="AD1835" s="48"/>
      <x:c r="AE1835" s="4"/>
      <x:c r="AF1835" s="4"/>
      <x:c r="AG1835" s="4"/>
      <x:c r="AH1835" s="27" t="str">
        <x:v>Non applicable : aucun PNG accepté documenté à V69</x:v>
      </x:c>
      <x:c r="AI1835" s="27" t="str">
        <x:v>Aucune correspondance retrouvée</x:v>
      </x:c>
      <x:c r="AJ1835" s="52"/>
    </x:row>
    <x:row r="1836" ht="29" customHeight="1">
      <x:c r="A1836" s="4" t="str">
        <x:v>vaal-tir--sucklings-10</x:v>
      </x:c>
      <x:c r="B1836" s="4" t="str">
        <x:v>Vaal-Tir — Grimpeurs des piliers</x:v>
      </x:c>
      <x:c r="C1836" s="4" t="str">
        <x:v>Sucklings</x:v>
      </x:c>
      <x:c r="D1836" s="45" t="n">
        <x:v>10</x:v>
      </x:c>
      <x:c r="E1836" s="27" t="str">
        <x:v>Pas faite</x:v>
      </x:c>
      <x:c r="F1836" s="27" t="str">
        <x:v>Aucune référence retrouvée dans le périmètre audité</x:v>
      </x:c>
      <x:c r="G1836" s="27" t="str">
        <x:v>Produire le PNG à partir de la fiche, puis sauvegarder et intégrer</x:v>
      </x:c>
      <x:c r="H1836" s="27" t="str">
        <x:v>Catalogue 4 069</x:v>
      </x:c>
      <x:c r="I1836" s="27" t="str">
        <x:v>Éveil paisible</x:v>
      </x:c>
      <x:c r="J1836" s="4" t="str">
        <x:v>vaal-tir</x:v>
      </x:c>
      <x:c r="K1836" s="4" t="str">
        <x:v>sucklings</x:v>
      </x:c>
      <x:c r="L1836" s="4" t="str">
        <x:v>Non</x:v>
      </x:c>
      <x:c r="M1836" s="4" t="str">
        <x:v>infant</x:v>
      </x:c>
      <x:c r="N1836" s="4"/>
      <x:c r="O18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6" s="27" t="str">
        <x:v>gris mousse</x:v>
      </x:c>
      <x:c r="Q1836" s="27" t="str">
        <x:v>aucune armure adulte</x:v>
      </x:c>
      <x:c r="R1836" s="27" t="str">
        <x:v>crème</x:v>
      </x:c>
      <x:c r="S1836" s="27" t="str">
        <x:v>Découvert</x:v>
      </x:c>
      <x:c r="T1836" s="27" t="str">
        <x:v>assis de manière stable, membres entiers et vêtement opaque</x:v>
      </x:c>
      <x:c r="U1836" s="4" t="str">
        <x:v>Non</x:v>
      </x:c>
      <x:c r="V1836" s="4" t="str">
        <x:v>remaining-at-v69</x:v>
      </x:c>
      <x:c r="W1836" s="4" t="str">
        <x:v>Non</x:v>
      </x:c>
      <x:c r="X1836" s="4" t="str">
        <x:v>Non</x:v>
      </x:c>
      <x:c r="Y1836" s="4" t="str">
        <x:v>Non</x:v>
      </x:c>
      <x:c r="Z1836" s="36" t="n">
        <x:v>0</x:v>
      </x:c>
      <x:c r="AA1836" s="27"/>
      <x:c r="AB1836" s="48"/>
      <x:c r="AC1836" s="48"/>
      <x:c r="AD1836" s="48"/>
      <x:c r="AE1836" s="4"/>
      <x:c r="AF1836" s="4"/>
      <x:c r="AG1836" s="4"/>
      <x:c r="AH1836" s="27" t="str">
        <x:v>Non applicable : aucun PNG accepté documenté à V69</x:v>
      </x:c>
      <x:c r="AI1836" s="27" t="str">
        <x:v>Aucune correspondance retrouvée</x:v>
      </x:c>
      <x:c r="AJ1836" s="52"/>
    </x:row>
    <x:row r="1837" ht="29" customHeight="1">
      <x:c r="A1837" s="4" t="str">
        <x:v>vaal-tir--younglings-01</x:v>
      </x:c>
      <x:c r="B1837" s="4" t="str">
        <x:v>Vaal-Tir — Grimpeurs des piliers</x:v>
      </x:c>
      <x:c r="C1837" s="4" t="str">
        <x:v>Younglings</x:v>
      </x:c>
      <x:c r="D1837" s="45" t="n">
        <x:v>1</x:v>
      </x:c>
      <x:c r="E1837" s="27" t="str">
        <x:v>Présente dans main</x:v>
      </x:c>
      <x:c r="F1837" s="27" t="str">
        <x:v>Galerie et codex</x:v>
      </x:c>
      <x:c r="G1837" s="27" t="str">
        <x:v>Conserver ; vérifier le rendu selon l’usage indiqué</x:v>
      </x:c>
      <x:c r="H1837" s="27" t="str">
        <x:v>Catalogue 4 069</x:v>
      </x:c>
      <x:c r="I1837" s="27" t="str">
        <x:v>Younglings 01</x:v>
      </x:c>
      <x:c r="J1837" s="4" t="str">
        <x:v>vaal-tir</x:v>
      </x:c>
      <x:c r="K1837" s="4" t="str">
        <x:v>younglings</x:v>
      </x:c>
      <x:c r="L1837" s="4" t="str">
        <x:v>Non</x:v>
      </x:c>
      <x:c r="M1837" s="4" t="str">
        <x:v>Non renseigné</x:v>
      </x:c>
      <x:c r="N1837" s="4"/>
      <x:c r="O1837" s="27"/>
      <x:c r="P1837" s="27"/>
      <x:c r="Q1837" s="27"/>
      <x:c r="R1837" s="27"/>
      <x:c r="S1837" s="27"/>
      <x:c r="T1837" s="27"/>
      <x:c r="U1837" s="4" t="str">
        <x:v>Oui</x:v>
      </x:c>
      <x:c r="V1837" s="4" t="str">
        <x:v>baseline-v6</x:v>
      </x:c>
      <x:c r="W1837" s="4" t="str">
        <x:v>Oui</x:v>
      </x:c>
      <x:c r="X1837" s="4" t="str">
        <x:v>Non</x:v>
      </x:c>
      <x:c r="Y1837" s="4" t="str">
        <x:v>Non</x:v>
      </x:c>
      <x:c r="Z1837" s="36" t="n">
        <x:v>0</x:v>
      </x:c>
      <x:c r="AA1837" s="27" t="str">
        <x:v>Chemin blob présent dans l’arbre Git audité ; SHA256 déclaré par le registre, pixels non retéléchargés. Audit du code et des références ; aucun déploiement ni affichage en navigateur observé.</x:v>
      </x:c>
      <x:c r="AB1837" s="48" t="str">
        <x:v>https://github.com/darknigthmare/yautja-la-longue-chasse/blob/536ac53335e440747f6eccedd2cd757d1f817a99/public/game/imports/v85/library/7fd97e1bf6f8e0cfd4c46104daae6e6cb24593121a39775820b7a4e07a8dc734.png</x:v>
      </x:c>
      <x:c r="AC1837" s="48" t="str">
        <x:v>https://github.com/darknigthmare/yautja-la-longue-chasse/blob/536ac53335e440747f6eccedd2cd757d1f817a99/app/game/data/recentSpriteLibraryV85.json</x:v>
      </x:c>
      <x:c r="AD1837" s="48"/>
      <x:c r="AE1837" s="4" t="str">
        <x:v>public/game/imports/v85/library/7fd97e1bf6f8e0cfd4c46104daae6e6cb24593121a39775820b7a4e07a8dc734.png</x:v>
      </x:c>
      <x:c r="AF1837" s="4" t="str">
        <x:v>7fd97e1bf6f8e0cfd4c46104daae6e6cb24593121a39775820b7a4e07a8dc734</x:v>
      </x:c>
      <x:c r="AG1837" s="4" t="str">
        <x:v>7fd97e1bf6f8e0cfd4c46104daae6e6cb24593121a39775820b7a4e07a8dc734</x:v>
      </x:c>
      <x:c r="AH1837" s="27" t="str">
        <x:v>PNG accepté historiquement ; archive non localisée dans les dossiers Drive vérifiés</x:v>
      </x:c>
      <x:c r="AI1837" s="27" t="str">
        <x:v>ID exact + SHA de version acceptée déclaré</x:v>
      </x:c>
      <x:c r="AJ1837" s="52"/>
    </x:row>
    <x:row r="1838" ht="29" customHeight="1">
      <x:c r="A1838" s="4" t="str">
        <x:v>vaal-tir--younglings-02</x:v>
      </x:c>
      <x:c r="B1838" s="4" t="str">
        <x:v>Vaal-Tir — Grimpeurs des piliers</x:v>
      </x:c>
      <x:c r="C1838" s="4" t="str">
        <x:v>Younglings</x:v>
      </x:c>
      <x:c r="D1838" s="45" t="n">
        <x:v>2</x:v>
      </x:c>
      <x:c r="E1838" s="27" t="str">
        <x:v>Pas faite</x:v>
      </x:c>
      <x:c r="F1838" s="27" t="str">
        <x:v>Aucune référence retrouvée dans le périmètre audité</x:v>
      </x:c>
      <x:c r="G1838" s="27" t="str">
        <x:v>Produire le PNG à partir de la fiche, puis sauvegarder et intégrer</x:v>
      </x:c>
      <x:c r="H1838" s="27" t="str">
        <x:v>Catalogue 4 069</x:v>
      </x:c>
      <x:c r="I1838" s="27" t="str">
        <x:v>Porte-eau</x:v>
      </x:c>
      <x:c r="J1838" s="4" t="str">
        <x:v>vaal-tir</x:v>
      </x:c>
      <x:c r="K1838" s="4" t="str">
        <x:v>younglings</x:v>
      </x:c>
      <x:c r="L1838" s="4" t="str">
        <x:v>Non</x:v>
      </x:c>
      <x:c r="M1838" s="4" t="str">
        <x:v>juvenile</x:v>
      </x:c>
      <x:c r="N1838" s="4"/>
      <x:c r="O18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8" s="27" t="str">
        <x:v>brun feuillage</x:v>
      </x:c>
      <x:c r="Q1838" s="27" t="str">
        <x:v>aucune armure adulte</x:v>
      </x:c>
      <x:c r="R1838" s="27" t="str">
        <x:v>bleu terne</x:v>
      </x:c>
      <x:c r="S1838" s="27" t="str">
        <x:v>Découvert</x:v>
      </x:c>
      <x:c r="T1838" s="27" t="str">
        <x:v>activité civile paisible, pose entière et mains lisibles</x:v>
      </x:c>
      <x:c r="U1838" s="4" t="str">
        <x:v>Non</x:v>
      </x:c>
      <x:c r="V1838" s="4" t="str">
        <x:v>remaining-at-v69</x:v>
      </x:c>
      <x:c r="W1838" s="4" t="str">
        <x:v>Non</x:v>
      </x:c>
      <x:c r="X1838" s="4" t="str">
        <x:v>Non</x:v>
      </x:c>
      <x:c r="Y1838" s="4" t="str">
        <x:v>Non</x:v>
      </x:c>
      <x:c r="Z1838" s="36" t="n">
        <x:v>0</x:v>
      </x:c>
      <x:c r="AA1838" s="27"/>
      <x:c r="AB1838" s="48"/>
      <x:c r="AC1838" s="48"/>
      <x:c r="AD1838" s="48"/>
      <x:c r="AE1838" s="4"/>
      <x:c r="AF1838" s="4"/>
      <x:c r="AG1838" s="4"/>
      <x:c r="AH1838" s="27" t="str">
        <x:v>Non applicable : aucun PNG accepté documenté à V69</x:v>
      </x:c>
      <x:c r="AI1838" s="27" t="str">
        <x:v>Aucune correspondance retrouvée</x:v>
      </x:c>
      <x:c r="AJ1838" s="52"/>
    </x:row>
    <x:row r="1839" ht="29" customHeight="1">
      <x:c r="A1839" s="4" t="str">
        <x:v>vaal-tir--younglings-03</x:v>
      </x:c>
      <x:c r="B1839" s="4" t="str">
        <x:v>Vaal-Tir — Grimpeurs des piliers</x:v>
      </x:c>
      <x:c r="C1839" s="4" t="str">
        <x:v>Younglings</x:v>
      </x:c>
      <x:c r="D1839" s="45" t="n">
        <x:v>3</x:v>
      </x:c>
      <x:c r="E1839" s="27" t="str">
        <x:v>Pas faite</x:v>
      </x:c>
      <x:c r="F1839" s="27" t="str">
        <x:v>Aucune référence retrouvée dans le périmètre audité</x:v>
      </x:c>
      <x:c r="G1839" s="27" t="str">
        <x:v>Produire le PNG à partir de la fiche, puis sauvegarder et intégrer</x:v>
      </x:c>
      <x:c r="H1839" s="27" t="str">
        <x:v>Catalogue 4 069</x:v>
      </x:c>
      <x:c r="I1839" s="27" t="str">
        <x:v>Observateur</x:v>
      </x:c>
      <x:c r="J1839" s="4" t="str">
        <x:v>vaal-tir</x:v>
      </x:c>
      <x:c r="K1839" s="4" t="str">
        <x:v>younglings</x:v>
      </x:c>
      <x:c r="L1839" s="4" t="str">
        <x:v>Non</x:v>
      </x:c>
      <x:c r="M1839" s="4" t="str">
        <x:v>juvenile</x:v>
      </x:c>
      <x:c r="N1839" s="4"/>
      <x:c r="O18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9" s="27" t="str">
        <x:v>cuivre végétal</x:v>
      </x:c>
      <x:c r="Q1839" s="27" t="str">
        <x:v>aucune armure adulte</x:v>
      </x:c>
      <x:c r="R1839" s="27" t="str">
        <x:v>brun textile</x:v>
      </x:c>
      <x:c r="S1839" s="27" t="str">
        <x:v>Découvert</x:v>
      </x:c>
      <x:c r="T1839" s="27" t="str">
        <x:v>activité civile paisible, pose entière et mains lisibles</x:v>
      </x:c>
      <x:c r="U1839" s="4" t="str">
        <x:v>Non</x:v>
      </x:c>
      <x:c r="V1839" s="4" t="str">
        <x:v>remaining-at-v69</x:v>
      </x:c>
      <x:c r="W1839" s="4" t="str">
        <x:v>Non</x:v>
      </x:c>
      <x:c r="X1839" s="4" t="str">
        <x:v>Non</x:v>
      </x:c>
      <x:c r="Y1839" s="4" t="str">
        <x:v>Non</x:v>
      </x:c>
      <x:c r="Z1839" s="36" t="n">
        <x:v>0</x:v>
      </x:c>
      <x:c r="AA1839" s="27"/>
      <x:c r="AB1839" s="48"/>
      <x:c r="AC1839" s="48"/>
      <x:c r="AD1839" s="48"/>
      <x:c r="AE1839" s="4"/>
      <x:c r="AF1839" s="4"/>
      <x:c r="AG1839" s="4"/>
      <x:c r="AH1839" s="27" t="str">
        <x:v>Non applicable : aucun PNG accepté documenté à V69</x:v>
      </x:c>
      <x:c r="AI1839" s="27" t="str">
        <x:v>Aucune correspondance retrouvée</x:v>
      </x:c>
      <x:c r="AJ1839" s="52"/>
    </x:row>
    <x:row r="1840" ht="29" customHeight="1">
      <x:c r="A1840" s="4" t="str">
        <x:v>vaal-tir--younglings-04</x:v>
      </x:c>
      <x:c r="B1840" s="4" t="str">
        <x:v>Vaal-Tir — Grimpeurs des piliers</x:v>
      </x:c>
      <x:c r="C1840" s="4" t="str">
        <x:v>Younglings</x:v>
      </x:c>
      <x:c r="D1840" s="45" t="n">
        <x:v>4</x:v>
      </x:c>
      <x:c r="E1840" s="27" t="str">
        <x:v>Pas faite</x:v>
      </x:c>
      <x:c r="F1840" s="27" t="str">
        <x:v>Aucune référence retrouvée dans le périmètre audité</x:v>
      </x:c>
      <x:c r="G1840" s="27" t="str">
        <x:v>Produire le PNG à partir de la fiche, puis sauvegarder et intégrer</x:v>
      </x:c>
      <x:c r="H1840" s="27" t="str">
        <x:v>Catalogue 4 069</x:v>
      </x:c>
      <x:c r="I1840" s="27" t="str">
        <x:v>Ramasseur de fibres</x:v>
      </x:c>
      <x:c r="J1840" s="4" t="str">
        <x:v>vaal-tir</x:v>
      </x:c>
      <x:c r="K1840" s="4" t="str">
        <x:v>younglings</x:v>
      </x:c>
      <x:c r="L1840" s="4" t="str">
        <x:v>Non</x:v>
      </x:c>
      <x:c r="M1840" s="4" t="str">
        <x:v>juvenile</x:v>
      </x:c>
      <x:c r="N1840" s="4"/>
      <x:c r="O18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0" s="27" t="str">
        <x:v>terre sombre</x:v>
      </x:c>
      <x:c r="Q1840" s="27" t="str">
        <x:v>aucune armure adulte</x:v>
      </x:c>
      <x:c r="R1840" s="27" t="str">
        <x:v>vert désaturé</x:v>
      </x:c>
      <x:c r="S1840" s="27" t="str">
        <x:v>Découvert</x:v>
      </x:c>
      <x:c r="T1840" s="27" t="str">
        <x:v>activité civile paisible, pose entière et mains lisibles</x:v>
      </x:c>
      <x:c r="U1840" s="4" t="str">
        <x:v>Non</x:v>
      </x:c>
      <x:c r="V1840" s="4" t="str">
        <x:v>remaining-at-v69</x:v>
      </x:c>
      <x:c r="W1840" s="4" t="str">
        <x:v>Non</x:v>
      </x:c>
      <x:c r="X1840" s="4" t="str">
        <x:v>Non</x:v>
      </x:c>
      <x:c r="Y1840" s="4" t="str">
        <x:v>Non</x:v>
      </x:c>
      <x:c r="Z1840" s="36" t="n">
        <x:v>0</x:v>
      </x:c>
      <x:c r="AA1840" s="27"/>
      <x:c r="AB1840" s="48"/>
      <x:c r="AC1840" s="48"/>
      <x:c r="AD1840" s="48"/>
      <x:c r="AE1840" s="4"/>
      <x:c r="AF1840" s="4"/>
      <x:c r="AG1840" s="4"/>
      <x:c r="AH1840" s="27" t="str">
        <x:v>Non applicable : aucun PNG accepté documenté à V69</x:v>
      </x:c>
      <x:c r="AI1840" s="27" t="str">
        <x:v>Aucune correspondance retrouvée</x:v>
      </x:c>
      <x:c r="AJ1840" s="52"/>
    </x:row>
    <x:row r="1841" ht="29" customHeight="1">
      <x:c r="A1841" s="4" t="str">
        <x:v>vaal-tir--younglings-05</x:v>
      </x:c>
      <x:c r="B1841" s="4" t="str">
        <x:v>Vaal-Tir — Grimpeurs des piliers</x:v>
      </x:c>
      <x:c r="C1841" s="4" t="str">
        <x:v>Younglings</x:v>
      </x:c>
      <x:c r="D1841" s="45" t="n">
        <x:v>5</x:v>
      </x:c>
      <x:c r="E1841" s="27" t="str">
        <x:v>Pas faite</x:v>
      </x:c>
      <x:c r="F1841" s="27" t="str">
        <x:v>Aucune référence retrouvée dans le périmètre audité</x:v>
      </x:c>
      <x:c r="G1841" s="27" t="str">
        <x:v>Produire le PNG à partir de la fiche, puis sauvegarder et intégrer</x:v>
      </x:c>
      <x:c r="H1841" s="27" t="str">
        <x:v>Catalogue 4 069</x:v>
      </x:c>
      <x:c r="I1841" s="27" t="str">
        <x:v>Dessinateur de pistes</x:v>
      </x:c>
      <x:c r="J1841" s="4" t="str">
        <x:v>vaal-tir</x:v>
      </x:c>
      <x:c r="K1841" s="4" t="str">
        <x:v>younglings</x:v>
      </x:c>
      <x:c r="L1841" s="4" t="str">
        <x:v>Non</x:v>
      </x:c>
      <x:c r="M1841" s="4" t="str">
        <x:v>juvenile</x:v>
      </x:c>
      <x:c r="N1841" s="4"/>
      <x:c r="O18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1" s="27" t="str">
        <x:v>gris mousse</x:v>
      </x:c>
      <x:c r="Q1841" s="27" t="str">
        <x:v>aucune armure adulte</x:v>
      </x:c>
      <x:c r="R1841" s="27" t="str">
        <x:v>crème</x:v>
      </x:c>
      <x:c r="S1841" s="27" t="str">
        <x:v>Découvert</x:v>
      </x:c>
      <x:c r="T1841" s="27" t="str">
        <x:v>activité civile paisible, pose entière et mains lisibles</x:v>
      </x:c>
      <x:c r="U1841" s="4" t="str">
        <x:v>Non</x:v>
      </x:c>
      <x:c r="V1841" s="4" t="str">
        <x:v>remaining-at-v69</x:v>
      </x:c>
      <x:c r="W1841" s="4" t="str">
        <x:v>Non</x:v>
      </x:c>
      <x:c r="X1841" s="4" t="str">
        <x:v>Non</x:v>
      </x:c>
      <x:c r="Y1841" s="4" t="str">
        <x:v>Non</x:v>
      </x:c>
      <x:c r="Z1841" s="36" t="n">
        <x:v>0</x:v>
      </x:c>
      <x:c r="AA1841" s="27"/>
      <x:c r="AB1841" s="48"/>
      <x:c r="AC1841" s="48"/>
      <x:c r="AD1841" s="48"/>
      <x:c r="AE1841" s="4"/>
      <x:c r="AF1841" s="4"/>
      <x:c r="AG1841" s="4"/>
      <x:c r="AH1841" s="27" t="str">
        <x:v>Non applicable : aucun PNG accepté documenté à V69</x:v>
      </x:c>
      <x:c r="AI1841" s="27" t="str">
        <x:v>Aucune correspondance retrouvée</x:v>
      </x:c>
      <x:c r="AJ1841" s="52"/>
    </x:row>
    <x:row r="1842" ht="29" customHeight="1">
      <x:c r="A1842" s="4" t="str">
        <x:v>vaal-tir--younglings-06</x:v>
      </x:c>
      <x:c r="B1842" s="4" t="str">
        <x:v>Vaal-Tir — Grimpeurs des piliers</x:v>
      </x:c>
      <x:c r="C1842" s="4" t="str">
        <x:v>Younglings</x:v>
      </x:c>
      <x:c r="D1842" s="45" t="n">
        <x:v>6</x:v>
      </x:c>
      <x:c r="E1842" s="27" t="str">
        <x:v>Pas faite</x:v>
      </x:c>
      <x:c r="F1842" s="27" t="str">
        <x:v>Aucune référence retrouvée dans le périmètre audité</x:v>
      </x:c>
      <x:c r="G1842" s="27" t="str">
        <x:v>Produire le PNG à partir de la fiche, puis sauvegarder et intégrer</x:v>
      </x:c>
      <x:c r="H1842" s="27" t="str">
        <x:v>Catalogue 4 069</x:v>
      </x:c>
      <x:c r="I1842" s="27" t="str">
        <x:v>Aide des ateliers</x:v>
      </x:c>
      <x:c r="J1842" s="4" t="str">
        <x:v>vaal-tir</x:v>
      </x:c>
      <x:c r="K1842" s="4" t="str">
        <x:v>younglings</x:v>
      </x:c>
      <x:c r="L1842" s="4" t="str">
        <x:v>Non</x:v>
      </x:c>
      <x:c r="M1842" s="4" t="str">
        <x:v>juvenile</x:v>
      </x:c>
      <x:c r="N1842" s="4"/>
      <x:c r="O18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2" s="27" t="str">
        <x:v>olive écorce</x:v>
      </x:c>
      <x:c r="Q1842" s="27" t="str">
        <x:v>aucune armure adulte</x:v>
      </x:c>
      <x:c r="R1842" s="27" t="str">
        <x:v>ocre doux</x:v>
      </x:c>
      <x:c r="S1842" s="27" t="str">
        <x:v>Découvert</x:v>
      </x:c>
      <x:c r="T1842" s="27" t="str">
        <x:v>activité civile paisible, pose entière et mains lisibles</x:v>
      </x:c>
      <x:c r="U1842" s="4" t="str">
        <x:v>Non</x:v>
      </x:c>
      <x:c r="V1842" s="4" t="str">
        <x:v>remaining-at-v69</x:v>
      </x:c>
      <x:c r="W1842" s="4" t="str">
        <x:v>Non</x:v>
      </x:c>
      <x:c r="X1842" s="4" t="str">
        <x:v>Non</x:v>
      </x:c>
      <x:c r="Y1842" s="4" t="str">
        <x:v>Non</x:v>
      </x:c>
      <x:c r="Z1842" s="36" t="n">
        <x:v>0</x:v>
      </x:c>
      <x:c r="AA1842" s="27"/>
      <x:c r="AB1842" s="48"/>
      <x:c r="AC1842" s="48"/>
      <x:c r="AD1842" s="48"/>
      <x:c r="AE1842" s="4"/>
      <x:c r="AF1842" s="4"/>
      <x:c r="AG1842" s="4"/>
      <x:c r="AH1842" s="27" t="str">
        <x:v>Non applicable : aucun PNG accepté documenté à V69</x:v>
      </x:c>
      <x:c r="AI1842" s="27" t="str">
        <x:v>Aucune correspondance retrouvée</x:v>
      </x:c>
      <x:c r="AJ1842" s="52"/>
    </x:row>
    <x:row r="1843" ht="29" customHeight="1">
      <x:c r="A1843" s="4" t="str">
        <x:v>vaal-tir--younglings-07</x:v>
      </x:c>
      <x:c r="B1843" s="4" t="str">
        <x:v>Vaal-Tir — Grimpeurs des piliers</x:v>
      </x:c>
      <x:c r="C1843" s="4" t="str">
        <x:v>Younglings</x:v>
      </x:c>
      <x:c r="D1843" s="45" t="n">
        <x:v>7</x:v>
      </x:c>
      <x:c r="E1843" s="27" t="str">
        <x:v>Pas faite</x:v>
      </x:c>
      <x:c r="F1843" s="27" t="str">
        <x:v>Aucune référence retrouvée dans le périmètre audité</x:v>
      </x:c>
      <x:c r="G1843" s="27" t="str">
        <x:v>Produire le PNG à partir de la fiche, puis sauvegarder et intégrer</x:v>
      </x:c>
      <x:c r="H1843" s="27" t="str">
        <x:v>Catalogue 4 069</x:v>
      </x:c>
      <x:c r="I1843" s="27" t="str">
        <x:v>Apprenti de l’équilibre</x:v>
      </x:c>
      <x:c r="J1843" s="4" t="str">
        <x:v>vaal-tir</x:v>
      </x:c>
      <x:c r="K1843" s="4" t="str">
        <x:v>younglings</x:v>
      </x:c>
      <x:c r="L1843" s="4" t="str">
        <x:v>Non</x:v>
      </x:c>
      <x:c r="M1843" s="4" t="str">
        <x:v>juvenile</x:v>
      </x:c>
      <x:c r="N1843" s="4"/>
      <x:c r="O18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3" s="27" t="str">
        <x:v>brun feuillage</x:v>
      </x:c>
      <x:c r="Q1843" s="27" t="str">
        <x:v>aucune armure adulte</x:v>
      </x:c>
      <x:c r="R1843" s="27" t="str">
        <x:v>bleu terne</x:v>
      </x:c>
      <x:c r="S1843" s="27" t="str">
        <x:v>Découvert</x:v>
      </x:c>
      <x:c r="T1843" s="27" t="str">
        <x:v>activité civile paisible, pose entière et mains lisibles</x:v>
      </x:c>
      <x:c r="U1843" s="4" t="str">
        <x:v>Non</x:v>
      </x:c>
      <x:c r="V1843" s="4" t="str">
        <x:v>remaining-at-v69</x:v>
      </x:c>
      <x:c r="W1843" s="4" t="str">
        <x:v>Non</x:v>
      </x:c>
      <x:c r="X1843" s="4" t="str">
        <x:v>Non</x:v>
      </x:c>
      <x:c r="Y1843" s="4" t="str">
        <x:v>Non</x:v>
      </x:c>
      <x:c r="Z1843" s="36" t="n">
        <x:v>0</x:v>
      </x:c>
      <x:c r="AA1843" s="27"/>
      <x:c r="AB1843" s="48"/>
      <x:c r="AC1843" s="48"/>
      <x:c r="AD1843" s="48"/>
      <x:c r="AE1843" s="4"/>
      <x:c r="AF1843" s="4"/>
      <x:c r="AG1843" s="4"/>
      <x:c r="AH1843" s="27" t="str">
        <x:v>Non applicable : aucun PNG accepté documenté à V69</x:v>
      </x:c>
      <x:c r="AI1843" s="27" t="str">
        <x:v>Aucune correspondance retrouvée</x:v>
      </x:c>
      <x:c r="AJ1843" s="52"/>
    </x:row>
    <x:row r="1844" ht="29" customHeight="1">
      <x:c r="A1844" s="4" t="str">
        <x:v>vaal-tir--younglings-08</x:v>
      </x:c>
      <x:c r="B1844" s="4" t="str">
        <x:v>Vaal-Tir — Grimpeurs des piliers</x:v>
      </x:c>
      <x:c r="C1844" s="4" t="str">
        <x:v>Younglings</x:v>
      </x:c>
      <x:c r="D1844" s="45" t="n">
        <x:v>8</x:v>
      </x:c>
      <x:c r="E1844" s="27" t="str">
        <x:v>Pas faite</x:v>
      </x:c>
      <x:c r="F1844" s="27" t="str">
        <x:v>Aucune référence retrouvée dans le périmètre audité</x:v>
      </x:c>
      <x:c r="G1844" s="27" t="str">
        <x:v>Produire le PNG à partir de la fiche, puis sauvegarder et intégrer</x:v>
      </x:c>
      <x:c r="H1844" s="27" t="str">
        <x:v>Catalogue 4 069</x:v>
      </x:c>
      <x:c r="I1844" s="27" t="str">
        <x:v>Gardien des semences</x:v>
      </x:c>
      <x:c r="J1844" s="4" t="str">
        <x:v>vaal-tir</x:v>
      </x:c>
      <x:c r="K1844" s="4" t="str">
        <x:v>younglings</x:v>
      </x:c>
      <x:c r="L1844" s="4" t="str">
        <x:v>Non</x:v>
      </x:c>
      <x:c r="M1844" s="4" t="str">
        <x:v>juvenile</x:v>
      </x:c>
      <x:c r="N1844" s="4"/>
      <x:c r="O18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4" s="27" t="str">
        <x:v>cuivre végétal</x:v>
      </x:c>
      <x:c r="Q1844" s="27" t="str">
        <x:v>aucune armure adulte</x:v>
      </x:c>
      <x:c r="R1844" s="27" t="str">
        <x:v>brun textile</x:v>
      </x:c>
      <x:c r="S1844" s="27" t="str">
        <x:v>Découvert</x:v>
      </x:c>
      <x:c r="T1844" s="27" t="str">
        <x:v>activité civile paisible, pose entière et mains lisibles</x:v>
      </x:c>
      <x:c r="U1844" s="4" t="str">
        <x:v>Non</x:v>
      </x:c>
      <x:c r="V1844" s="4" t="str">
        <x:v>remaining-at-v69</x:v>
      </x:c>
      <x:c r="W1844" s="4" t="str">
        <x:v>Non</x:v>
      </x:c>
      <x:c r="X1844" s="4" t="str">
        <x:v>Non</x:v>
      </x:c>
      <x:c r="Y1844" s="4" t="str">
        <x:v>Non</x:v>
      </x:c>
      <x:c r="Z1844" s="36" t="n">
        <x:v>0</x:v>
      </x:c>
      <x:c r="AA1844" s="27"/>
      <x:c r="AB1844" s="48"/>
      <x:c r="AC1844" s="48"/>
      <x:c r="AD1844" s="48"/>
      <x:c r="AE1844" s="4"/>
      <x:c r="AF1844" s="4"/>
      <x:c r="AG1844" s="4"/>
      <x:c r="AH1844" s="27" t="str">
        <x:v>Non applicable : aucun PNG accepté documenté à V69</x:v>
      </x:c>
      <x:c r="AI1844" s="27" t="str">
        <x:v>Aucune correspondance retrouvée</x:v>
      </x:c>
      <x:c r="AJ1844" s="52"/>
    </x:row>
    <x:row r="1845" ht="29" customHeight="1">
      <x:c r="A1845" s="4" t="str">
        <x:v>vaal-tir--younglings-09</x:v>
      </x:c>
      <x:c r="B1845" s="4" t="str">
        <x:v>Vaal-Tir — Grimpeurs des piliers</x:v>
      </x:c>
      <x:c r="C1845" s="4" t="str">
        <x:v>Younglings</x:v>
      </x:c>
      <x:c r="D1845" s="45" t="n">
        <x:v>9</x:v>
      </x:c>
      <x:c r="E1845" s="27" t="str">
        <x:v>Pas faite</x:v>
      </x:c>
      <x:c r="F1845" s="27" t="str">
        <x:v>Aucune référence retrouvée dans le périmètre audité</x:v>
      </x:c>
      <x:c r="G1845" s="27" t="str">
        <x:v>Produire le PNG à partir de la fiche, puis sauvegarder et intégrer</x:v>
      </x:c>
      <x:c r="H1845" s="27" t="str">
        <x:v>Catalogue 4 069</x:v>
      </x:c>
      <x:c r="I1845" s="27" t="str">
        <x:v>Apprenti des récits</x:v>
      </x:c>
      <x:c r="J1845" s="4" t="str">
        <x:v>vaal-tir</x:v>
      </x:c>
      <x:c r="K1845" s="4" t="str">
        <x:v>younglings</x:v>
      </x:c>
      <x:c r="L1845" s="4" t="str">
        <x:v>Non</x:v>
      </x:c>
      <x:c r="M1845" s="4" t="str">
        <x:v>juvenile</x:v>
      </x:c>
      <x:c r="N1845" s="4"/>
      <x:c r="O18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5" s="27" t="str">
        <x:v>terre sombre</x:v>
      </x:c>
      <x:c r="Q1845" s="27" t="str">
        <x:v>aucune armure adulte</x:v>
      </x:c>
      <x:c r="R1845" s="27" t="str">
        <x:v>vert désaturé</x:v>
      </x:c>
      <x:c r="S1845" s="27" t="str">
        <x:v>Découvert</x:v>
      </x:c>
      <x:c r="T1845" s="27" t="str">
        <x:v>activité civile paisible, pose entière et mains lisibles</x:v>
      </x:c>
      <x:c r="U1845" s="4" t="str">
        <x:v>Non</x:v>
      </x:c>
      <x:c r="V1845" s="4" t="str">
        <x:v>remaining-at-v69</x:v>
      </x:c>
      <x:c r="W1845" s="4" t="str">
        <x:v>Non</x:v>
      </x:c>
      <x:c r="X1845" s="4" t="str">
        <x:v>Non</x:v>
      </x:c>
      <x:c r="Y1845" s="4" t="str">
        <x:v>Non</x:v>
      </x:c>
      <x:c r="Z1845" s="36" t="n">
        <x:v>0</x:v>
      </x:c>
      <x:c r="AA1845" s="27"/>
      <x:c r="AB1845" s="48"/>
      <x:c r="AC1845" s="48"/>
      <x:c r="AD1845" s="48"/>
      <x:c r="AE1845" s="4"/>
      <x:c r="AF1845" s="4"/>
      <x:c r="AG1845" s="4"/>
      <x:c r="AH1845" s="27" t="str">
        <x:v>Non applicable : aucun PNG accepté documenté à V69</x:v>
      </x:c>
      <x:c r="AI1845" s="27" t="str">
        <x:v>Aucune correspondance retrouvée</x:v>
      </x:c>
      <x:c r="AJ1845" s="52"/>
    </x:row>
    <x:row r="1846" ht="29" customHeight="1">
      <x:c r="A1846" s="4" t="str">
        <x:v>vaal-tir--younglings-10</x:v>
      </x:c>
      <x:c r="B1846" s="4" t="str">
        <x:v>Vaal-Tir — Grimpeurs des piliers</x:v>
      </x:c>
      <x:c r="C1846" s="4" t="str">
        <x:v>Younglings</x:v>
      </x:c>
      <x:c r="D1846" s="45" t="n">
        <x:v>10</x:v>
      </x:c>
      <x:c r="E1846" s="27" t="str">
        <x:v>Pas faite</x:v>
      </x:c>
      <x:c r="F1846" s="27" t="str">
        <x:v>Aucune référence retrouvée dans le périmètre audité</x:v>
      </x:c>
      <x:c r="G1846" s="27" t="str">
        <x:v>Produire le PNG à partir de la fiche, puis sauvegarder et intégrer</x:v>
      </x:c>
      <x:c r="H1846" s="27" t="str">
        <x:v>Catalogue 4 069</x:v>
      </x:c>
      <x:c r="I1846" s="27" t="str">
        <x:v>Porte-messages civil</x:v>
      </x:c>
      <x:c r="J1846" s="4" t="str">
        <x:v>vaal-tir</x:v>
      </x:c>
      <x:c r="K1846" s="4" t="str">
        <x:v>younglings</x:v>
      </x:c>
      <x:c r="L1846" s="4" t="str">
        <x:v>Non</x:v>
      </x:c>
      <x:c r="M1846" s="4" t="str">
        <x:v>juvenile</x:v>
      </x:c>
      <x:c r="N1846" s="4"/>
      <x:c r="O18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6" s="27" t="str">
        <x:v>gris mousse</x:v>
      </x:c>
      <x:c r="Q1846" s="27" t="str">
        <x:v>aucune armure adulte</x:v>
      </x:c>
      <x:c r="R1846" s="27" t="str">
        <x:v>crème</x:v>
      </x:c>
      <x:c r="S1846" s="27" t="str">
        <x:v>Découvert</x:v>
      </x:c>
      <x:c r="T1846" s="27" t="str">
        <x:v>activité civile paisible, pose entière et mains lisibles</x:v>
      </x:c>
      <x:c r="U1846" s="4" t="str">
        <x:v>Non</x:v>
      </x:c>
      <x:c r="V1846" s="4" t="str">
        <x:v>remaining-at-v69</x:v>
      </x:c>
      <x:c r="W1846" s="4" t="str">
        <x:v>Non</x:v>
      </x:c>
      <x:c r="X1846" s="4" t="str">
        <x:v>Non</x:v>
      </x:c>
      <x:c r="Y1846" s="4" t="str">
        <x:v>Non</x:v>
      </x:c>
      <x:c r="Z1846" s="36" t="n">
        <x:v>0</x:v>
      </x:c>
      <x:c r="AA1846" s="27"/>
      <x:c r="AB1846" s="48"/>
      <x:c r="AC1846" s="48"/>
      <x:c r="AD1846" s="48"/>
      <x:c r="AE1846" s="4"/>
      <x:c r="AF1846" s="4"/>
      <x:c r="AG1846" s="4"/>
      <x:c r="AH1846" s="27" t="str">
        <x:v>Non applicable : aucun PNG accepté documenté à V69</x:v>
      </x:c>
      <x:c r="AI1846" s="27" t="str">
        <x:v>Aucune correspondance retrouvée</x:v>
      </x:c>
      <x:c r="AJ1846" s="52"/>
    </x:row>
    <x:row r="1847" ht="29" customHeight="1">
      <x:c r="A1847" s="4" t="str">
        <x:v>vaal-tir--unblooded-01</x:v>
      </x:c>
      <x:c r="B1847" s="4" t="str">
        <x:v>Vaal-Tir — Grimpeurs des piliers</x:v>
      </x:c>
      <x:c r="C1847" s="4" t="str">
        <x:v>Unblooded — apprentis avant première chasse</x:v>
      </x:c>
      <x:c r="D1847" s="45" t="n">
        <x:v>1</x:v>
      </x:c>
      <x:c r="E1847" s="27" t="str">
        <x:v>Présente dans main</x:v>
      </x:c>
      <x:c r="F1847" s="27" t="str">
        <x:v>Galerie et codex</x:v>
      </x:c>
      <x:c r="G1847" s="27" t="str">
        <x:v>Conserver ; vérifier le rendu selon l’usage indiqué</x:v>
      </x:c>
      <x:c r="H1847" s="27" t="str">
        <x:v>Catalogue 4 069</x:v>
      </x:c>
      <x:c r="I1847" s="27" t="str">
        <x:v>Apprenti Unblooded — Vaal-Tir — Grimpeurs des piliers</x:v>
      </x:c>
      <x:c r="J1847" s="4" t="str">
        <x:v>vaal-tir</x:v>
      </x:c>
      <x:c r="K1847" s="4" t="str">
        <x:v>unblooded</x:v>
      </x:c>
      <x:c r="L1847" s="4" t="str">
        <x:v>Non</x:v>
      </x:c>
      <x:c r="M1847" s="4" t="str">
        <x:v>Non renseigné</x:v>
      </x:c>
      <x:c r="N1847" s="4"/>
      <x:c r="O1847" s="27"/>
      <x:c r="P1847" s="27"/>
      <x:c r="Q1847" s="27"/>
      <x:c r="R1847" s="27"/>
      <x:c r="S1847" s="27"/>
      <x:c r="T1847" s="27"/>
      <x:c r="U1847" s="4" t="str">
        <x:v>Oui</x:v>
      </x:c>
      <x:c r="V1847" s="4" t="str">
        <x:v>baseline-v6</x:v>
      </x:c>
      <x:c r="W1847" s="4" t="str">
        <x:v>Oui</x:v>
      </x:c>
      <x:c r="X1847" s="4" t="str">
        <x:v>Non</x:v>
      </x:c>
      <x:c r="Y1847" s="4" t="str">
        <x:v>Non</x:v>
      </x:c>
      <x:c r="Z1847" s="36" t="n">
        <x:v>0</x:v>
      </x:c>
      <x:c r="AA1847" s="27" t="str">
        <x:v>Chemin blob présent dans l’arbre Git audité ; SHA256 déclaré par le registre, pixels non retéléchargés. Audit du code et des références ; aucun déploiement ni affichage en navigateur observé.</x:v>
      </x:c>
      <x:c r="AB1847" s="48" t="str">
        <x:v>https://github.com/darknigthmare/yautja-la-longue-chasse/blob/536ac53335e440747f6eccedd2cd757d1f817a99/public/game/imports/v85/library/8ec2962bb152d52f8ca069eba56097bb8aa652286fc06023325aaff6489febf1.png</x:v>
      </x:c>
      <x:c r="AC1847" s="48" t="str">
        <x:v>https://github.com/darknigthmare/yautja-la-longue-chasse/blob/536ac53335e440747f6eccedd2cd757d1f817a99/app/game/data/recentSpriteLibraryV85.json</x:v>
      </x:c>
      <x:c r="AD1847" s="48"/>
      <x:c r="AE1847" s="4" t="str">
        <x:v>public/game/imports/v85/library/8ec2962bb152d52f8ca069eba56097bb8aa652286fc06023325aaff6489febf1.png</x:v>
      </x:c>
      <x:c r="AF1847" s="4" t="str">
        <x:v>8ec2962bb152d52f8ca069eba56097bb8aa652286fc06023325aaff6489febf1</x:v>
      </x:c>
      <x:c r="AG1847" s="4" t="str">
        <x:v>8ec2962bb152d52f8ca069eba56097bb8aa652286fc06023325aaff6489febf1</x:v>
      </x:c>
      <x:c r="AH1847" s="27" t="str">
        <x:v>PNG accepté historiquement ; archive non localisée dans les dossiers Drive vérifiés</x:v>
      </x:c>
      <x:c r="AI1847" s="27" t="str">
        <x:v>ID exact + SHA de version acceptée déclaré</x:v>
      </x:c>
      <x:c r="AJ1847" s="52"/>
    </x:row>
    <x:row r="1848" ht="29" customHeight="1">
      <x:c r="A1848" s="4" t="str">
        <x:v>vaal-tir--unblooded-02</x:v>
      </x:c>
      <x:c r="B1848" s="4" t="str">
        <x:v>Vaal-Tir — Grimpeurs des piliers</x:v>
      </x:c>
      <x:c r="C1848" s="4" t="str">
        <x:v>Unblooded — apprentis avant première chasse</x:v>
      </x:c>
      <x:c r="D1848" s="45" t="n">
        <x:v>2</x:v>
      </x:c>
      <x:c r="E1848" s="27" t="str">
        <x:v>Pas faite</x:v>
      </x:c>
      <x:c r="F1848" s="27" t="str">
        <x:v>Aucune référence retrouvée dans le périmètre audité</x:v>
      </x:c>
      <x:c r="G1848" s="27" t="str">
        <x:v>Produire le PNG à partir de la fiche, puis sauvegarder et intégrer</x:v>
      </x:c>
      <x:c r="H1848" s="27" t="str">
        <x:v>Catalogue 4 069</x:v>
      </x:c>
      <x:c r="I1848" s="27" t="str">
        <x:v>Apprenti éclaireur</x:v>
      </x:c>
      <x:c r="J1848" s="4" t="str">
        <x:v>vaal-tir</x:v>
      </x:c>
      <x:c r="K1848" s="4" t="str">
        <x:v>unblooded</x:v>
      </x:c>
      <x:c r="L1848" s="4" t="str">
        <x:v>Non</x:v>
      </x:c>
      <x:c r="M1848" s="4" t="str">
        <x:v>adult</x:v>
      </x:c>
      <x:c r="N1848" s="4"/>
      <x:c r="O184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48" s="27" t="str">
        <x:v>brun feuillage</x:v>
      </x:c>
      <x:c r="Q1848" s="27" t="str">
        <x:v>bronze patiné</x:v>
      </x:c>
      <x:c r="R1848" s="27" t="str">
        <x:v>gris charbon</x:v>
      </x:c>
      <x:c r="S1848" s="27" t="str">
        <x:v>Découvert</x:v>
      </x:c>
      <x:c r="T1848" s="27" t="str">
        <x:v>posture d’observation en trois quarts droite</x:v>
      </x:c>
      <x:c r="U1848" s="4" t="str">
        <x:v>Non</x:v>
      </x:c>
      <x:c r="V1848" s="4" t="str">
        <x:v>remaining-at-v69</x:v>
      </x:c>
      <x:c r="W1848" s="4" t="str">
        <x:v>Non</x:v>
      </x:c>
      <x:c r="X1848" s="4" t="str">
        <x:v>Non</x:v>
      </x:c>
      <x:c r="Y1848" s="4" t="str">
        <x:v>Non</x:v>
      </x:c>
      <x:c r="Z1848" s="36" t="n">
        <x:v>0</x:v>
      </x:c>
      <x:c r="AA1848" s="27"/>
      <x:c r="AB1848" s="48"/>
      <x:c r="AC1848" s="48"/>
      <x:c r="AD1848" s="48"/>
      <x:c r="AE1848" s="4"/>
      <x:c r="AF1848" s="4"/>
      <x:c r="AG1848" s="4"/>
      <x:c r="AH1848" s="27" t="str">
        <x:v>Non applicable : aucun PNG accepté documenté à V69</x:v>
      </x:c>
      <x:c r="AI1848" s="27" t="str">
        <x:v>Aucune correspondance retrouvée</x:v>
      </x:c>
      <x:c r="AJ1848" s="52"/>
    </x:row>
    <x:row r="1849" ht="29" customHeight="1">
      <x:c r="A1849" s="4" t="str">
        <x:v>vaal-tir--unblooded-03</x:v>
      </x:c>
      <x:c r="B1849" s="4" t="str">
        <x:v>Vaal-Tir — Grimpeurs des piliers</x:v>
      </x:c>
      <x:c r="C1849" s="4" t="str">
        <x:v>Unblooded — apprentis avant première chasse</x:v>
      </x:c>
      <x:c r="D1849" s="45" t="n">
        <x:v>3</x:v>
      </x:c>
      <x:c r="E1849" s="27" t="str">
        <x:v>Pas faite</x:v>
      </x:c>
      <x:c r="F1849" s="27" t="str">
        <x:v>Aucune référence retrouvée dans le périmètre audité</x:v>
      </x:c>
      <x:c r="G1849" s="27" t="str">
        <x:v>Produire le PNG à partir de la fiche, puis sauvegarder et intégrer</x:v>
      </x:c>
      <x:c r="H1849" s="27" t="str">
        <x:v>Catalogue 4 069</x:v>
      </x:c>
      <x:c r="I1849" s="27" t="str">
        <x:v>Gardien du matériel</x:v>
      </x:c>
      <x:c r="J1849" s="4" t="str">
        <x:v>vaal-tir</x:v>
      </x:c>
      <x:c r="K1849" s="4" t="str">
        <x:v>unblooded</x:v>
      </x:c>
      <x:c r="L1849" s="4" t="str">
        <x:v>Non</x:v>
      </x:c>
      <x:c r="M1849" s="4" t="str">
        <x:v>adult</x:v>
      </x:c>
      <x:c r="N1849" s="4"/>
      <x:c r="O184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49" s="27" t="str">
        <x:v>cuivre végétal</x:v>
      </x:c>
      <x:c r="Q1849" s="27" t="str">
        <x:v>acier bleui</x:v>
      </x:c>
      <x:c r="R1849" s="27" t="str">
        <x:v>cuivre mat</x:v>
      </x:c>
      <x:c r="S1849" s="27" t="str">
        <x:v>Découvert</x:v>
      </x:c>
      <x:c r="T1849" s="27" t="str">
        <x:v>appui stable et épaules détendues</x:v>
      </x:c>
      <x:c r="U1849" s="4" t="str">
        <x:v>Non</x:v>
      </x:c>
      <x:c r="V1849" s="4" t="str">
        <x:v>remaining-at-v69</x:v>
      </x:c>
      <x:c r="W1849" s="4" t="str">
        <x:v>Non</x:v>
      </x:c>
      <x:c r="X1849" s="4" t="str">
        <x:v>Non</x:v>
      </x:c>
      <x:c r="Y1849" s="4" t="str">
        <x:v>Non</x:v>
      </x:c>
      <x:c r="Z1849" s="36" t="n">
        <x:v>0</x:v>
      </x:c>
      <x:c r="AA1849" s="27"/>
      <x:c r="AB1849" s="48"/>
      <x:c r="AC1849" s="48"/>
      <x:c r="AD1849" s="48"/>
      <x:c r="AE1849" s="4"/>
      <x:c r="AF1849" s="4"/>
      <x:c r="AG1849" s="4"/>
      <x:c r="AH1849" s="27" t="str">
        <x:v>Non applicable : aucun PNG accepté documenté à V69</x:v>
      </x:c>
      <x:c r="AI1849" s="27" t="str">
        <x:v>Aucune correspondance retrouvée</x:v>
      </x:c>
      <x:c r="AJ1849" s="52"/>
    </x:row>
    <x:row r="1850" ht="29" customHeight="1">
      <x:c r="A1850" s="4" t="str">
        <x:v>vaal-tir--unblooded-04</x:v>
      </x:c>
      <x:c r="B1850" s="4" t="str">
        <x:v>Vaal-Tir — Grimpeurs des piliers</x:v>
      </x:c>
      <x:c r="C1850" s="4" t="str">
        <x:v>Unblooded — apprentis avant première chasse</x:v>
      </x:c>
      <x:c r="D1850" s="45" t="n">
        <x:v>4</x:v>
      </x:c>
      <x:c r="E1850" s="27" t="str">
        <x:v>Pas faite</x:v>
      </x:c>
      <x:c r="F1850" s="27" t="str">
        <x:v>Aucune référence retrouvée dans le périmètre audité</x:v>
      </x:c>
      <x:c r="G1850" s="27" t="str">
        <x:v>Produire le PNG à partir de la fiche, puis sauvegarder et intégrer</x:v>
      </x:c>
      <x:c r="H1850" s="27" t="str">
        <x:v>Catalogue 4 069</x:v>
      </x:c>
      <x:c r="I1850" s="27" t="str">
        <x:v>Apprenti des appuis</x:v>
      </x:c>
      <x:c r="J1850" s="4" t="str">
        <x:v>vaal-tir</x:v>
      </x:c>
      <x:c r="K1850" s="4" t="str">
        <x:v>unblooded</x:v>
      </x:c>
      <x:c r="L1850" s="4" t="str">
        <x:v>Non</x:v>
      </x:c>
      <x:c r="M1850" s="4" t="str">
        <x:v>adult</x:v>
      </x:c>
      <x:c r="N1850" s="4"/>
      <x:c r="O185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0" s="27" t="str">
        <x:v>terre sombre</x:v>
      </x:c>
      <x:c r="Q1850" s="27" t="str">
        <x:v>graphite</x:v>
      </x:c>
      <x:c r="R1850" s="27" t="str">
        <x:v>bronze pâle</x:v>
      </x:c>
      <x:c r="S1850" s="27" t="str">
        <x:v>Découvert</x:v>
      </x:c>
      <x:c r="T1850" s="27" t="str">
        <x:v>léger transfert du poids, silhouette entière</x:v>
      </x:c>
      <x:c r="U1850" s="4" t="str">
        <x:v>Non</x:v>
      </x:c>
      <x:c r="V1850" s="4" t="str">
        <x:v>remaining-at-v69</x:v>
      </x:c>
      <x:c r="W1850" s="4" t="str">
        <x:v>Non</x:v>
      </x:c>
      <x:c r="X1850" s="4" t="str">
        <x:v>Non</x:v>
      </x:c>
      <x:c r="Y1850" s="4" t="str">
        <x:v>Non</x:v>
      </x:c>
      <x:c r="Z1850" s="36" t="n">
        <x:v>0</x:v>
      </x:c>
      <x:c r="AA1850" s="27"/>
      <x:c r="AB1850" s="48"/>
      <x:c r="AC1850" s="48"/>
      <x:c r="AD1850" s="48"/>
      <x:c r="AE1850" s="4"/>
      <x:c r="AF1850" s="4"/>
      <x:c r="AG1850" s="4"/>
      <x:c r="AH1850" s="27" t="str">
        <x:v>Non applicable : aucun PNG accepté documenté à V69</x:v>
      </x:c>
      <x:c r="AI1850" s="27" t="str">
        <x:v>Aucune correspondance retrouvée</x:v>
      </x:c>
      <x:c r="AJ1850" s="52"/>
    </x:row>
    <x:row r="1851" ht="29" customHeight="1">
      <x:c r="A1851" s="4" t="str">
        <x:v>vaal-tir--unblooded-05</x:v>
      </x:c>
      <x:c r="B1851" s="4" t="str">
        <x:v>Vaal-Tir — Grimpeurs des piliers</x:v>
      </x:c>
      <x:c r="C1851" s="4" t="str">
        <x:v>Unblooded — apprentis avant première chasse</x:v>
      </x:c>
      <x:c r="D1851" s="45" t="n">
        <x:v>5</x:v>
      </x:c>
      <x:c r="E1851" s="27" t="str">
        <x:v>Pas faite</x:v>
      </x:c>
      <x:c r="F1851" s="27" t="str">
        <x:v>Aucune référence retrouvée dans le périmètre audité</x:v>
      </x:c>
      <x:c r="G1851" s="27" t="str">
        <x:v>Produire le PNG à partir de la fiche, puis sauvegarder et intégrer</x:v>
      </x:c>
      <x:c r="H1851" s="27" t="str">
        <x:v>Catalogue 4 069</x:v>
      </x:c>
      <x:c r="I1851" s="27" t="str">
        <x:v>Pisteur en formation</x:v>
      </x:c>
      <x:c r="J1851" s="4" t="str">
        <x:v>vaal-tir</x:v>
      </x:c>
      <x:c r="K1851" s="4" t="str">
        <x:v>unblooded</x:v>
      </x:c>
      <x:c r="L1851" s="4" t="str">
        <x:v>Non</x:v>
      </x:c>
      <x:c r="M1851" s="4" t="str">
        <x:v>adult</x:v>
      </x:c>
      <x:c r="N1851" s="4"/>
      <x:c r="O185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1" s="27" t="str">
        <x:v>gris mousse</x:v>
      </x:c>
      <x:c r="Q1851" s="27" t="str">
        <x:v>bronze sombre</x:v>
      </x:c>
      <x:c r="R1851" s="27" t="str">
        <x:v>ivoire minéral</x:v>
      </x:c>
      <x:c r="S1851" s="27" t="str">
        <x:v>Découvert</x:v>
      </x:c>
      <x:c r="T1851" s="27" t="str">
        <x:v>posture de contrôle calme, mains lisibles</x:v>
      </x:c>
      <x:c r="U1851" s="4" t="str">
        <x:v>Non</x:v>
      </x:c>
      <x:c r="V1851" s="4" t="str">
        <x:v>remaining-at-v69</x:v>
      </x:c>
      <x:c r="W1851" s="4" t="str">
        <x:v>Non</x:v>
      </x:c>
      <x:c r="X1851" s="4" t="str">
        <x:v>Non</x:v>
      </x:c>
      <x:c r="Y1851" s="4" t="str">
        <x:v>Non</x:v>
      </x:c>
      <x:c r="Z1851" s="36" t="n">
        <x:v>0</x:v>
      </x:c>
      <x:c r="AA1851" s="27"/>
      <x:c r="AB1851" s="48"/>
      <x:c r="AC1851" s="48"/>
      <x:c r="AD1851" s="48"/>
      <x:c r="AE1851" s="4"/>
      <x:c r="AF1851" s="4"/>
      <x:c r="AG1851" s="4"/>
      <x:c r="AH1851" s="27" t="str">
        <x:v>Non applicable : aucun PNG accepté documenté à V69</x:v>
      </x:c>
      <x:c r="AI1851" s="27" t="str">
        <x:v>Aucune correspondance retrouvée</x:v>
      </x:c>
      <x:c r="AJ1851" s="52"/>
    </x:row>
    <x:row r="1852" ht="29" customHeight="1">
      <x:c r="A1852" s="4" t="str">
        <x:v>vaal-tir--unblooded-06</x:v>
      </x:c>
      <x:c r="B1852" s="4" t="str">
        <x:v>Vaal-Tir — Grimpeurs des piliers</x:v>
      </x:c>
      <x:c r="C1852" s="4" t="str">
        <x:v>Unblooded — apprentis avant première chasse</x:v>
      </x:c>
      <x:c r="D1852" s="45" t="n">
        <x:v>6</x:v>
      </x:c>
      <x:c r="E1852" s="27" t="str">
        <x:v>Pas faite</x:v>
      </x:c>
      <x:c r="F1852" s="27" t="str">
        <x:v>Aucune référence retrouvée dans le périmètre audité</x:v>
      </x:c>
      <x:c r="G1852" s="27" t="str">
        <x:v>Produire le PNG à partir de la fiche, puis sauvegarder et intégrer</x:v>
      </x:c>
      <x:c r="H1852" s="27" t="str">
        <x:v>Catalogue 4 069</x:v>
      </x:c>
      <x:c r="I1852" s="27" t="str">
        <x:v>Porte-eau des novices</x:v>
      </x:c>
      <x:c r="J1852" s="4" t="str">
        <x:v>vaal-tir</x:v>
      </x:c>
      <x:c r="K1852" s="4" t="str">
        <x:v>unblooded</x:v>
      </x:c>
      <x:c r="L1852" s="4" t="str">
        <x:v>Non</x:v>
      </x:c>
      <x:c r="M1852" s="4" t="str">
        <x:v>adult</x:v>
      </x:c>
      <x:c r="N1852" s="4"/>
      <x:c r="O185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2" s="27" t="str">
        <x:v>olive écorce</x:v>
      </x:c>
      <x:c r="Q1852" s="27" t="str">
        <x:v>acier mat</x:v>
      </x:c>
      <x:c r="R1852" s="27" t="str">
        <x:v>vert désaturé</x:v>
      </x:c>
      <x:c r="S1852" s="27" t="str">
        <x:v>Découvert</x:v>
      </x:c>
      <x:c r="T1852" s="27" t="str">
        <x:v>bras tenus près du corps sans masquer les accessoires</x:v>
      </x:c>
      <x:c r="U1852" s="4" t="str">
        <x:v>Non</x:v>
      </x:c>
      <x:c r="V1852" s="4" t="str">
        <x:v>remaining-at-v69</x:v>
      </x:c>
      <x:c r="W1852" s="4" t="str">
        <x:v>Non</x:v>
      </x:c>
      <x:c r="X1852" s="4" t="str">
        <x:v>Non</x:v>
      </x:c>
      <x:c r="Y1852" s="4" t="str">
        <x:v>Non</x:v>
      </x:c>
      <x:c r="Z1852" s="36" t="n">
        <x:v>0</x:v>
      </x:c>
      <x:c r="AA1852" s="27"/>
      <x:c r="AB1852" s="48"/>
      <x:c r="AC1852" s="48"/>
      <x:c r="AD1852" s="48"/>
      <x:c r="AE1852" s="4"/>
      <x:c r="AF1852" s="4"/>
      <x:c r="AG1852" s="4"/>
      <x:c r="AH1852" s="27" t="str">
        <x:v>Non applicable : aucun PNG accepté documenté à V69</x:v>
      </x:c>
      <x:c r="AI1852" s="27" t="str">
        <x:v>Aucune correspondance retrouvée</x:v>
      </x:c>
      <x:c r="AJ1852" s="52"/>
    </x:row>
    <x:row r="1853" ht="29" customHeight="1">
      <x:c r="A1853" s="4" t="str">
        <x:v>vaal-tir--unblooded-07</x:v>
      </x:c>
      <x:c r="B1853" s="4" t="str">
        <x:v>Vaal-Tir — Grimpeurs des piliers</x:v>
      </x:c>
      <x:c r="C1853" s="4" t="str">
        <x:v>Unblooded — apprentis avant première chasse</x:v>
      </x:c>
      <x:c r="D1853" s="45" t="n">
        <x:v>7</x:v>
      </x:c>
      <x:c r="E1853" s="27" t="str">
        <x:v>Pas faite</x:v>
      </x:c>
      <x:c r="F1853" s="27" t="str">
        <x:v>Aucune référence retrouvée dans le périmètre audité</x:v>
      </x:c>
      <x:c r="G1853" s="27" t="str">
        <x:v>Produire le PNG à partir de la fiche, puis sauvegarder et intégrer</x:v>
      </x:c>
      <x:c r="H1853" s="27" t="str">
        <x:v>Catalogue 4 069</x:v>
      </x:c>
      <x:c r="I1853" s="27" t="str">
        <x:v>Apprenti des signaux</x:v>
      </x:c>
      <x:c r="J1853" s="4" t="str">
        <x:v>vaal-tir</x:v>
      </x:c>
      <x:c r="K1853" s="4" t="str">
        <x:v>unblooded</x:v>
      </x:c>
      <x:c r="L1853" s="4" t="str">
        <x:v>Non</x:v>
      </x:c>
      <x:c r="M1853" s="4" t="str">
        <x:v>adult</x:v>
      </x:c>
      <x:c r="N1853" s="4"/>
      <x:c r="O185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3" s="27" t="str">
        <x:v>brun feuillage</x:v>
      </x:c>
      <x:c r="Q1853" s="27" t="str">
        <x:v>métal ardoise</x:v>
      </x:c>
      <x:c r="R1853" s="27" t="str">
        <x:v>ocre</x:v>
      </x:c>
      <x:c r="S1853" s="27" t="str">
        <x:v>Découvert</x:v>
      </x:c>
      <x:c r="T1853" s="27" t="str">
        <x:v>geste discret de coordination</x:v>
      </x:c>
      <x:c r="U1853" s="4" t="str">
        <x:v>Non</x:v>
      </x:c>
      <x:c r="V1853" s="4" t="str">
        <x:v>remaining-at-v69</x:v>
      </x:c>
      <x:c r="W1853" s="4" t="str">
        <x:v>Non</x:v>
      </x:c>
      <x:c r="X1853" s="4" t="str">
        <x:v>Non</x:v>
      </x:c>
      <x:c r="Y1853" s="4" t="str">
        <x:v>Non</x:v>
      </x:c>
      <x:c r="Z1853" s="36" t="n">
        <x:v>0</x:v>
      </x:c>
      <x:c r="AA1853" s="27"/>
      <x:c r="AB1853" s="48"/>
      <x:c r="AC1853" s="48"/>
      <x:c r="AD1853" s="48"/>
      <x:c r="AE1853" s="4"/>
      <x:c r="AF1853" s="4"/>
      <x:c r="AG1853" s="4"/>
      <x:c r="AH1853" s="27" t="str">
        <x:v>Non applicable : aucun PNG accepté documenté à V69</x:v>
      </x:c>
      <x:c r="AI1853" s="27" t="str">
        <x:v>Aucune correspondance retrouvée</x:v>
      </x:c>
      <x:c r="AJ1853" s="52"/>
    </x:row>
    <x:row r="1854" ht="29" customHeight="1">
      <x:c r="A1854" s="4" t="str">
        <x:v>vaal-tir--unblooded-08</x:v>
      </x:c>
      <x:c r="B1854" s="4" t="str">
        <x:v>Vaal-Tir — Grimpeurs des piliers</x:v>
      </x:c>
      <x:c r="C1854" s="4" t="str">
        <x:v>Unblooded — apprentis avant première chasse</x:v>
      </x:c>
      <x:c r="D1854" s="45" t="n">
        <x:v>8</x:v>
      </x:c>
      <x:c r="E1854" s="27" t="str">
        <x:v>Pas faite</x:v>
      </x:c>
      <x:c r="F1854" s="27" t="str">
        <x:v>Aucune référence retrouvée dans le périmètre audité</x:v>
      </x:c>
      <x:c r="G1854" s="27" t="str">
        <x:v>Produire le PNG à partir de la fiche, puis sauvegarder et intégrer</x:v>
      </x:c>
      <x:c r="H1854" s="27" t="str">
        <x:v>Catalogue 4 069</x:v>
      </x:c>
      <x:c r="I1854" s="27" t="str">
        <x:v>Élève des liens</x:v>
      </x:c>
      <x:c r="J1854" s="4" t="str">
        <x:v>vaal-tir</x:v>
      </x:c>
      <x:c r="K1854" s="4" t="str">
        <x:v>unblooded</x:v>
      </x:c>
      <x:c r="L1854" s="4" t="str">
        <x:v>Non</x:v>
      </x:c>
      <x:c r="M1854" s="4" t="str">
        <x:v>adult</x:v>
      </x:c>
      <x:c r="N1854" s="4"/>
      <x:c r="O185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4" s="27" t="str">
        <x:v>cuivre végétal</x:v>
      </x:c>
      <x:c r="Q1854" s="27" t="str">
        <x:v>cuivre oxydé discret</x:v>
      </x:c>
      <x:c r="R1854" s="27" t="str">
        <x:v>noir mat</x:v>
      </x:c>
      <x:c r="S1854" s="27" t="str">
        <x:v>Découvert</x:v>
      </x:c>
      <x:c r="T1854" s="27" t="str">
        <x:v>arme ou outil tenu bas, loin des jambes</x:v>
      </x:c>
      <x:c r="U1854" s="4" t="str">
        <x:v>Non</x:v>
      </x:c>
      <x:c r="V1854" s="4" t="str">
        <x:v>remaining-at-v69</x:v>
      </x:c>
      <x:c r="W1854" s="4" t="str">
        <x:v>Non</x:v>
      </x:c>
      <x:c r="X1854" s="4" t="str">
        <x:v>Non</x:v>
      </x:c>
      <x:c r="Y1854" s="4" t="str">
        <x:v>Non</x:v>
      </x:c>
      <x:c r="Z1854" s="36" t="n">
        <x:v>0</x:v>
      </x:c>
      <x:c r="AA1854" s="27"/>
      <x:c r="AB1854" s="48"/>
      <x:c r="AC1854" s="48"/>
      <x:c r="AD1854" s="48"/>
      <x:c r="AE1854" s="4"/>
      <x:c r="AF1854" s="4"/>
      <x:c r="AG1854" s="4"/>
      <x:c r="AH1854" s="27" t="str">
        <x:v>Non applicable : aucun PNG accepté documenté à V69</x:v>
      </x:c>
      <x:c r="AI1854" s="27" t="str">
        <x:v>Aucune correspondance retrouvée</x:v>
      </x:c>
      <x:c r="AJ1854" s="52"/>
    </x:row>
    <x:row r="1855" ht="29" customHeight="1">
      <x:c r="A1855" s="4" t="str">
        <x:v>vaal-tir--unblooded-09</x:v>
      </x:c>
      <x:c r="B1855" s="4" t="str">
        <x:v>Vaal-Tir — Grimpeurs des piliers</x:v>
      </x:c>
      <x:c r="C1855" s="4" t="str">
        <x:v>Unblooded — apprentis avant première chasse</x:v>
      </x:c>
      <x:c r="D1855" s="45" t="n">
        <x:v>9</x:v>
      </x:c>
      <x:c r="E1855" s="27" t="str">
        <x:v>Pas faite</x:v>
      </x:c>
      <x:c r="F1855" s="27" t="str">
        <x:v>Aucune référence retrouvée dans le périmètre audité</x:v>
      </x:c>
      <x:c r="G1855" s="27" t="str">
        <x:v>Produire le PNG à partir de la fiche, puis sauvegarder et intégrer</x:v>
      </x:c>
      <x:c r="H1855" s="27" t="str">
        <x:v>Catalogue 4 069</x:v>
      </x:c>
      <x:c r="I1855" s="27" t="str">
        <x:v>Veilleur avant départ</x:v>
      </x:c>
      <x:c r="J1855" s="4" t="str">
        <x:v>vaal-tir</x:v>
      </x:c>
      <x:c r="K1855" s="4" t="str">
        <x:v>unblooded</x:v>
      </x:c>
      <x:c r="L1855" s="4" t="str">
        <x:v>Non</x:v>
      </x:c>
      <x:c r="M1855" s="4" t="str">
        <x:v>adult</x:v>
      </x:c>
      <x:c r="N1855" s="4"/>
      <x:c r="O185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5" s="27" t="str">
        <x:v>terre sombre</x:v>
      </x:c>
      <x:c r="Q1855" s="27" t="str">
        <x:v>titane sombre</x:v>
      </x:c>
      <x:c r="R1855" s="27" t="str">
        <x:v>bordeaux</x:v>
      </x:c>
      <x:c r="S1855" s="27" t="str">
        <x:v>Découvert</x:v>
      </x:c>
      <x:c r="T1855" s="27" t="str">
        <x:v>attitude expérimentée immobile</x:v>
      </x:c>
      <x:c r="U1855" s="4" t="str">
        <x:v>Non</x:v>
      </x:c>
      <x:c r="V1855" s="4" t="str">
        <x:v>remaining-at-v69</x:v>
      </x:c>
      <x:c r="W1855" s="4" t="str">
        <x:v>Non</x:v>
      </x:c>
      <x:c r="X1855" s="4" t="str">
        <x:v>Non</x:v>
      </x:c>
      <x:c r="Y1855" s="4" t="str">
        <x:v>Non</x:v>
      </x:c>
      <x:c r="Z1855" s="36" t="n">
        <x:v>0</x:v>
      </x:c>
      <x:c r="AA1855" s="27"/>
      <x:c r="AB1855" s="48"/>
      <x:c r="AC1855" s="48"/>
      <x:c r="AD1855" s="48"/>
      <x:c r="AE1855" s="4"/>
      <x:c r="AF1855" s="4"/>
      <x:c r="AG1855" s="4"/>
      <x:c r="AH1855" s="27" t="str">
        <x:v>Non applicable : aucun PNG accepté documenté à V69</x:v>
      </x:c>
      <x:c r="AI1855" s="27" t="str">
        <x:v>Aucune correspondance retrouvée</x:v>
      </x:c>
      <x:c r="AJ1855" s="52"/>
    </x:row>
    <x:row r="1856" ht="29" customHeight="1">
      <x:c r="A1856" s="4" t="str">
        <x:v>vaal-tir--unblooded-10</x:v>
      </x:c>
      <x:c r="B1856" s="4" t="str">
        <x:v>Vaal-Tir — Grimpeurs des piliers</x:v>
      </x:c>
      <x:c r="C1856" s="4" t="str">
        <x:v>Unblooded — apprentis avant première chasse</x:v>
      </x:c>
      <x:c r="D1856" s="45" t="n">
        <x:v>10</x:v>
      </x:c>
      <x:c r="E1856" s="27" t="str">
        <x:v>Pas faite</x:v>
      </x:c>
      <x:c r="F1856" s="27" t="str">
        <x:v>Aucune référence retrouvée dans le périmètre audité</x:v>
      </x:c>
      <x:c r="G1856" s="27" t="str">
        <x:v>Produire le PNG à partir de la fiche, puis sauvegarder et intégrer</x:v>
      </x:c>
      <x:c r="H1856" s="27" t="str">
        <x:v>Catalogue 4 069</x:v>
      </x:c>
      <x:c r="I1856" s="27" t="str">
        <x:v>Candidat au rite</x:v>
      </x:c>
      <x:c r="J1856" s="4" t="str">
        <x:v>vaal-tir</x:v>
      </x:c>
      <x:c r="K1856" s="4" t="str">
        <x:v>unblooded</x:v>
      </x:c>
      <x:c r="L1856" s="4" t="str">
        <x:v>Non</x:v>
      </x:c>
      <x:c r="M1856" s="4" t="str">
        <x:v>adult</x:v>
      </x:c>
      <x:c r="N1856" s="4"/>
      <x:c r="O185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6" s="27" t="str">
        <x:v>gris mousse</x:v>
      </x:c>
      <x:c r="Q1856" s="27" t="str">
        <x:v>bronze ancien</x:v>
      </x:c>
      <x:c r="R1856" s="27" t="str">
        <x:v>gris pierre</x:v>
      </x:c>
      <x:c r="S1856" s="27" t="str">
        <x:v>Découvert</x:v>
      </x:c>
      <x:c r="T1856" s="27" t="str">
        <x:v>présence assurée, légère rotation du thorax</x:v>
      </x:c>
      <x:c r="U1856" s="4" t="str">
        <x:v>Non</x:v>
      </x:c>
      <x:c r="V1856" s="4" t="str">
        <x:v>remaining-at-v69</x:v>
      </x:c>
      <x:c r="W1856" s="4" t="str">
        <x:v>Non</x:v>
      </x:c>
      <x:c r="X1856" s="4" t="str">
        <x:v>Non</x:v>
      </x:c>
      <x:c r="Y1856" s="4" t="str">
        <x:v>Non</x:v>
      </x:c>
      <x:c r="Z1856" s="36" t="n">
        <x:v>0</x:v>
      </x:c>
      <x:c r="AA1856" s="27"/>
      <x:c r="AB1856" s="48"/>
      <x:c r="AC1856" s="48"/>
      <x:c r="AD1856" s="48"/>
      <x:c r="AE1856" s="4"/>
      <x:c r="AF1856" s="4"/>
      <x:c r="AG1856" s="4"/>
      <x:c r="AH1856" s="27" t="str">
        <x:v>Non applicable : aucun PNG accepté documenté à V69</x:v>
      </x:c>
      <x:c r="AI1856" s="27" t="str">
        <x:v>Aucune correspondance retrouvée</x:v>
      </x:c>
      <x:c r="AJ1856" s="52"/>
    </x:row>
    <x:row r="1857" ht="29" customHeight="1">
      <x:c r="A1857" s="4" t="str">
        <x:v>vaal-tir--young-bloods-01</x:v>
      </x:c>
      <x:c r="B1857" s="4" t="str">
        <x:v>Vaal-Tir — Grimpeurs des piliers</x:v>
      </x:c>
      <x:c r="C1857" s="4" t="str">
        <x:v>Young Bloods</x:v>
      </x:c>
      <x:c r="D1857" s="45" t="n">
        <x:v>1</x:v>
      </x:c>
      <x:c r="E1857" s="27" t="str">
        <x:v>Présente dans main</x:v>
      </x:c>
      <x:c r="F1857" s="27" t="str">
        <x:v>Galerie et codex</x:v>
      </x:c>
      <x:c r="G1857" s="27" t="str">
        <x:v>Conserver ; vérifier le rendu selon l’usage indiqué</x:v>
      </x:c>
      <x:c r="H1857" s="27" t="str">
        <x:v>Catalogue 4 069</x:v>
      </x:c>
      <x:c r="I1857" s="27" t="str">
        <x:v>Young Bloods 01</x:v>
      </x:c>
      <x:c r="J1857" s="4" t="str">
        <x:v>vaal-tir</x:v>
      </x:c>
      <x:c r="K1857" s="4" t="str">
        <x:v>young-bloods</x:v>
      </x:c>
      <x:c r="L1857" s="4" t="str">
        <x:v>Non</x:v>
      </x:c>
      <x:c r="M1857" s="4" t="str">
        <x:v>Non renseigné</x:v>
      </x:c>
      <x:c r="N1857" s="4"/>
      <x:c r="O1857" s="27"/>
      <x:c r="P1857" s="27"/>
      <x:c r="Q1857" s="27"/>
      <x:c r="R1857" s="27"/>
      <x:c r="S1857" s="27"/>
      <x:c r="T1857" s="27"/>
      <x:c r="U1857" s="4" t="str">
        <x:v>Oui</x:v>
      </x:c>
      <x:c r="V1857" s="4" t="str">
        <x:v>baseline-v6</x:v>
      </x:c>
      <x:c r="W1857" s="4" t="str">
        <x:v>Oui</x:v>
      </x:c>
      <x:c r="X1857" s="4" t="str">
        <x:v>Non</x:v>
      </x:c>
      <x:c r="Y1857" s="4" t="str">
        <x:v>Non</x:v>
      </x:c>
      <x:c r="Z1857" s="36" t="n">
        <x:v>0</x:v>
      </x:c>
      <x:c r="AA1857" s="27" t="str">
        <x:v>Chemin blob présent dans l’arbre Git audité ; SHA256 déclaré par le registre, pixels non retéléchargés. Audit du code et des références ; aucun déploiement ni affichage en navigateur observé.</x:v>
      </x:c>
      <x:c r="AB1857" s="48" t="str">
        <x:v>https://github.com/darknigthmare/yautja-la-longue-chasse/blob/536ac53335e440747f6eccedd2cd757d1f817a99/public/game/imports/v85/library/22a83f0a507c2c4ef3473b646d3c9913ccb198a518ab96c4314c806371eb5108.png</x:v>
      </x:c>
      <x:c r="AC1857" s="48" t="str">
        <x:v>https://github.com/darknigthmare/yautja-la-longue-chasse/blob/536ac53335e440747f6eccedd2cd757d1f817a99/app/game/data/recentSpriteLibraryV85.json</x:v>
      </x:c>
      <x:c r="AD1857" s="48"/>
      <x:c r="AE1857" s="4" t="str">
        <x:v>public/game/imports/v85/library/22a83f0a507c2c4ef3473b646d3c9913ccb198a518ab96c4314c806371eb5108.png</x:v>
      </x:c>
      <x:c r="AF1857" s="4" t="str">
        <x:v>22a83f0a507c2c4ef3473b646d3c9913ccb198a518ab96c4314c806371eb5108</x:v>
      </x:c>
      <x:c r="AG1857" s="4" t="str">
        <x:v>22a83f0a507c2c4ef3473b646d3c9913ccb198a518ab96c4314c806371eb5108</x:v>
      </x:c>
      <x:c r="AH1857" s="27" t="str">
        <x:v>PNG accepté historiquement ; archive non localisée dans les dossiers Drive vérifiés</x:v>
      </x:c>
      <x:c r="AI1857" s="27" t="str">
        <x:v>ID exact + SHA de version acceptée déclaré</x:v>
      </x:c>
      <x:c r="AJ1857" s="52"/>
    </x:row>
    <x:row r="1858" ht="29" customHeight="1">
      <x:c r="A1858" s="4" t="str">
        <x:v>vaal-tir--young-bloods-02</x:v>
      </x:c>
      <x:c r="B1858" s="4" t="str">
        <x:v>Vaal-Tir — Grimpeurs des piliers</x:v>
      </x:c>
      <x:c r="C1858" s="4" t="str">
        <x:v>Young Bloods</x:v>
      </x:c>
      <x:c r="D1858" s="45" t="n">
        <x:v>2</x:v>
      </x:c>
      <x:c r="E1858" s="27" t="str">
        <x:v>Pas faite</x:v>
      </x:c>
      <x:c r="F1858" s="27" t="str">
        <x:v>Aucune référence retrouvée dans le périmètre audité</x:v>
      </x:c>
      <x:c r="G1858" s="27" t="str">
        <x:v>Produire le PNG à partir de la fiche, puis sauvegarder et intégrer</x:v>
      </x:c>
      <x:c r="H1858" s="27" t="str">
        <x:v>Catalogue 4 069</x:v>
      </x:c>
      <x:c r="I1858" s="27" t="str">
        <x:v>Novice au disque</x:v>
      </x:c>
      <x:c r="J1858" s="4" t="str">
        <x:v>vaal-tir</x:v>
      </x:c>
      <x:c r="K1858" s="4" t="str">
        <x:v>young-bloods</x:v>
      </x:c>
      <x:c r="L1858" s="4" t="str">
        <x:v>Non</x:v>
      </x:c>
      <x:c r="M1858" s="4" t="str">
        <x:v>adult</x:v>
      </x:c>
      <x:c r="N1858" s="4"/>
      <x:c r="O185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8" s="27" t="str">
        <x:v>brun feuillage</x:v>
      </x:c>
      <x:c r="Q1858" s="27" t="str">
        <x:v>bronze patiné</x:v>
      </x:c>
      <x:c r="R1858" s="27" t="str">
        <x:v>gris charbon</x:v>
      </x:c>
      <x:c r="S1858" s="27" t="str">
        <x:v>Découvert</x:v>
      </x:c>
      <x:c r="T1858" s="27" t="str">
        <x:v>posture d’observation en trois quarts droite</x:v>
      </x:c>
      <x:c r="U1858" s="4" t="str">
        <x:v>Non</x:v>
      </x:c>
      <x:c r="V1858" s="4" t="str">
        <x:v>remaining-at-v69</x:v>
      </x:c>
      <x:c r="W1858" s="4" t="str">
        <x:v>Non</x:v>
      </x:c>
      <x:c r="X1858" s="4" t="str">
        <x:v>Non</x:v>
      </x:c>
      <x:c r="Y1858" s="4" t="str">
        <x:v>Non</x:v>
      </x:c>
      <x:c r="Z1858" s="36" t="n">
        <x:v>0</x:v>
      </x:c>
      <x:c r="AA1858" s="27"/>
      <x:c r="AB1858" s="48"/>
      <x:c r="AC1858" s="48"/>
      <x:c r="AD1858" s="48"/>
      <x:c r="AE1858" s="4"/>
      <x:c r="AF1858" s="4"/>
      <x:c r="AG1858" s="4"/>
      <x:c r="AH1858" s="27" t="str">
        <x:v>Non applicable : aucun PNG accepté documenté à V69</x:v>
      </x:c>
      <x:c r="AI1858" s="27" t="str">
        <x:v>Aucune correspondance retrouvée</x:v>
      </x:c>
      <x:c r="AJ1858" s="52"/>
    </x:row>
    <x:row r="1859" ht="29" customHeight="1">
      <x:c r="A1859" s="4" t="str">
        <x:v>vaal-tir--young-bloods-03</x:v>
      </x:c>
      <x:c r="B1859" s="4" t="str">
        <x:v>Vaal-Tir — Grimpeurs des piliers</x:v>
      </x:c>
      <x:c r="C1859" s="4" t="str">
        <x:v>Young Bloods</x:v>
      </x:c>
      <x:c r="D1859" s="45" t="n">
        <x:v>3</x:v>
      </x:c>
      <x:c r="E1859" s="27" t="str">
        <x:v>Pas faite</x:v>
      </x:c>
      <x:c r="F1859" s="27" t="str">
        <x:v>Aucune référence retrouvée dans le périmètre audité</x:v>
      </x:c>
      <x:c r="G1859" s="27" t="str">
        <x:v>Produire le PNG à partir de la fiche, puis sauvegarder et intégrer</x:v>
      </x:c>
      <x:c r="H1859" s="27" t="str">
        <x:v>Catalogue 4 069</x:v>
      </x:c>
      <x:c r="I1859" s="27" t="str">
        <x:v>Pisteur d’initiation</x:v>
      </x:c>
      <x:c r="J1859" s="4" t="str">
        <x:v>vaal-tir</x:v>
      </x:c>
      <x:c r="K1859" s="4" t="str">
        <x:v>young-bloods</x:v>
      </x:c>
      <x:c r="L1859" s="4" t="str">
        <x:v>Non</x:v>
      </x:c>
      <x:c r="M1859" s="4" t="str">
        <x:v>adult</x:v>
      </x:c>
      <x:c r="N1859" s="4"/>
      <x:c r="O185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9" s="27" t="str">
        <x:v>cuivre végétal</x:v>
      </x:c>
      <x:c r="Q1859" s="27" t="str">
        <x:v>acier bleui</x:v>
      </x:c>
      <x:c r="R1859" s="27" t="str">
        <x:v>cuivre mat</x:v>
      </x:c>
      <x:c r="S1859" s="27" t="str">
        <x:v>Masqué</x:v>
      </x:c>
      <x:c r="T1859" s="27" t="str">
        <x:v>appui stable et épaules détendues</x:v>
      </x:c>
      <x:c r="U1859" s="4" t="str">
        <x:v>Non</x:v>
      </x:c>
      <x:c r="V1859" s="4" t="str">
        <x:v>remaining-at-v69</x:v>
      </x:c>
      <x:c r="W1859" s="4" t="str">
        <x:v>Non</x:v>
      </x:c>
      <x:c r="X1859" s="4" t="str">
        <x:v>Non</x:v>
      </x:c>
      <x:c r="Y1859" s="4" t="str">
        <x:v>Non</x:v>
      </x:c>
      <x:c r="Z1859" s="36" t="n">
        <x:v>0</x:v>
      </x:c>
      <x:c r="AA1859" s="27"/>
      <x:c r="AB1859" s="48"/>
      <x:c r="AC1859" s="48"/>
      <x:c r="AD1859" s="48"/>
      <x:c r="AE1859" s="4"/>
      <x:c r="AF1859" s="4"/>
      <x:c r="AG1859" s="4"/>
      <x:c r="AH1859" s="27" t="str">
        <x:v>Non applicable : aucun PNG accepté documenté à V69</x:v>
      </x:c>
      <x:c r="AI1859" s="27" t="str">
        <x:v>Aucune correspondance retrouvée</x:v>
      </x:c>
      <x:c r="AJ1859" s="52"/>
    </x:row>
    <x:row r="1860" ht="29" customHeight="1">
      <x:c r="A1860" s="4" t="str">
        <x:v>vaal-tir--young-bloods-04</x:v>
      </x:c>
      <x:c r="B1860" s="4" t="str">
        <x:v>Vaal-Tir — Grimpeurs des piliers</x:v>
      </x:c>
      <x:c r="C1860" s="4" t="str">
        <x:v>Young Bloods</x:v>
      </x:c>
      <x:c r="D1860" s="45" t="n">
        <x:v>4</x:v>
      </x:c>
      <x:c r="E1860" s="27" t="str">
        <x:v>Pas faite</x:v>
      </x:c>
      <x:c r="F1860" s="27" t="str">
        <x:v>Aucune référence retrouvée dans le périmètre audité</x:v>
      </x:c>
      <x:c r="G1860" s="27" t="str">
        <x:v>Produire le PNG à partir de la fiche, puis sauvegarder et intégrer</x:v>
      </x:c>
      <x:c r="H1860" s="27" t="str">
        <x:v>Catalogue 4 069</x:v>
      </x:c>
      <x:c r="I1860" s="27" t="str">
        <x:v>Lancier novice</x:v>
      </x:c>
      <x:c r="J1860" s="4" t="str">
        <x:v>vaal-tir</x:v>
      </x:c>
      <x:c r="K1860" s="4" t="str">
        <x:v>young-bloods</x:v>
      </x:c>
      <x:c r="L1860" s="4" t="str">
        <x:v>Non</x:v>
      </x:c>
      <x:c r="M1860" s="4" t="str">
        <x:v>adult</x:v>
      </x:c>
      <x:c r="N1860" s="4"/>
      <x:c r="O186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0" s="27" t="str">
        <x:v>terre sombre</x:v>
      </x:c>
      <x:c r="Q1860" s="27" t="str">
        <x:v>graphite</x:v>
      </x:c>
      <x:c r="R1860" s="27" t="str">
        <x:v>bronze pâle</x:v>
      </x:c>
      <x:c r="S1860" s="27" t="str">
        <x:v>Découvert</x:v>
      </x:c>
      <x:c r="T1860" s="27" t="str">
        <x:v>léger transfert du poids, silhouette entière</x:v>
      </x:c>
      <x:c r="U1860" s="4" t="str">
        <x:v>Non</x:v>
      </x:c>
      <x:c r="V1860" s="4" t="str">
        <x:v>remaining-at-v69</x:v>
      </x:c>
      <x:c r="W1860" s="4" t="str">
        <x:v>Non</x:v>
      </x:c>
      <x:c r="X1860" s="4" t="str">
        <x:v>Non</x:v>
      </x:c>
      <x:c r="Y1860" s="4" t="str">
        <x:v>Non</x:v>
      </x:c>
      <x:c r="Z1860" s="36" t="n">
        <x:v>0</x:v>
      </x:c>
      <x:c r="AA1860" s="27"/>
      <x:c r="AB1860" s="48"/>
      <x:c r="AC1860" s="48"/>
      <x:c r="AD1860" s="48"/>
      <x:c r="AE1860" s="4"/>
      <x:c r="AF1860" s="4"/>
      <x:c r="AG1860" s="4"/>
      <x:c r="AH1860" s="27" t="str">
        <x:v>Non applicable : aucun PNG accepté documenté à V69</x:v>
      </x:c>
      <x:c r="AI1860" s="27" t="str">
        <x:v>Aucune correspondance retrouvée</x:v>
      </x:c>
      <x:c r="AJ1860" s="52"/>
    </x:row>
    <x:row r="1861" ht="29" customHeight="1">
      <x:c r="A1861" s="4" t="str">
        <x:v>vaal-tir--young-bloods-05</x:v>
      </x:c>
      <x:c r="B1861" s="4" t="str">
        <x:v>Vaal-Tir — Grimpeurs des piliers</x:v>
      </x:c>
      <x:c r="C1861" s="4" t="str">
        <x:v>Young Bloods</x:v>
      </x:c>
      <x:c r="D1861" s="45" t="n">
        <x:v>5</x:v>
      </x:c>
      <x:c r="E1861" s="27" t="str">
        <x:v>Pas faite</x:v>
      </x:c>
      <x:c r="F1861" s="27" t="str">
        <x:v>Aucune référence retrouvée dans le périmètre audité</x:v>
      </x:c>
      <x:c r="G1861" s="27" t="str">
        <x:v>Produire le PNG à partir de la fiche, puis sauvegarder et intégrer</x:v>
      </x:c>
      <x:c r="H1861" s="27" t="str">
        <x:v>Catalogue 4 069</x:v>
      </x:c>
      <x:c r="I1861" s="27" t="str">
        <x:v>Novice des abris</x:v>
      </x:c>
      <x:c r="J1861" s="4" t="str">
        <x:v>vaal-tir</x:v>
      </x:c>
      <x:c r="K1861" s="4" t="str">
        <x:v>young-bloods</x:v>
      </x:c>
      <x:c r="L1861" s="4" t="str">
        <x:v>Non</x:v>
      </x:c>
      <x:c r="M1861" s="4" t="str">
        <x:v>adult</x:v>
      </x:c>
      <x:c r="N1861" s="4"/>
      <x:c r="O186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1" s="27" t="str">
        <x:v>gris mousse</x:v>
      </x:c>
      <x:c r="Q1861" s="27" t="str">
        <x:v>bronze sombre</x:v>
      </x:c>
      <x:c r="R1861" s="27" t="str">
        <x:v>ivoire minéral</x:v>
      </x:c>
      <x:c r="S1861" s="27" t="str">
        <x:v>Découvert</x:v>
      </x:c>
      <x:c r="T1861" s="27" t="str">
        <x:v>posture de contrôle calme, mains lisibles</x:v>
      </x:c>
      <x:c r="U1861" s="4" t="str">
        <x:v>Non</x:v>
      </x:c>
      <x:c r="V1861" s="4" t="str">
        <x:v>remaining-at-v69</x:v>
      </x:c>
      <x:c r="W1861" s="4" t="str">
        <x:v>Non</x:v>
      </x:c>
      <x:c r="X1861" s="4" t="str">
        <x:v>Non</x:v>
      </x:c>
      <x:c r="Y1861" s="4" t="str">
        <x:v>Non</x:v>
      </x:c>
      <x:c r="Z1861" s="36" t="n">
        <x:v>0</x:v>
      </x:c>
      <x:c r="AA1861" s="27"/>
      <x:c r="AB1861" s="48"/>
      <x:c r="AC1861" s="48"/>
      <x:c r="AD1861" s="48"/>
      <x:c r="AE1861" s="4"/>
      <x:c r="AF1861" s="4"/>
      <x:c r="AG1861" s="4"/>
      <x:c r="AH1861" s="27" t="str">
        <x:v>Non applicable : aucun PNG accepté documenté à V69</x:v>
      </x:c>
      <x:c r="AI1861" s="27" t="str">
        <x:v>Aucune correspondance retrouvée</x:v>
      </x:c>
      <x:c r="AJ1861" s="52"/>
    </x:row>
    <x:row r="1862" ht="29" customHeight="1">
      <x:c r="A1862" s="4" t="str">
        <x:v>vaal-tir--young-bloods-06</x:v>
      </x:c>
      <x:c r="B1862" s="4" t="str">
        <x:v>Vaal-Tir — Grimpeurs des piliers</x:v>
      </x:c>
      <x:c r="C1862" s="4" t="str">
        <x:v>Young Bloods</x:v>
      </x:c>
      <x:c r="D1862" s="45" t="n">
        <x:v>6</x:v>
      </x:c>
      <x:c r="E1862" s="27" t="str">
        <x:v>Pas faite</x:v>
      </x:c>
      <x:c r="F1862" s="27" t="str">
        <x:v>Aucune référence retrouvée dans le périmètre audité</x:v>
      </x:c>
      <x:c r="G1862" s="27" t="str">
        <x:v>Produire le PNG à partir de la fiche, puis sauvegarder et intégrer</x:v>
      </x:c>
      <x:c r="H1862" s="27" t="str">
        <x:v>Catalogue 4 069</x:v>
      </x:c>
      <x:c r="I1862" s="27" t="str">
        <x:v>Guetteur novice</x:v>
      </x:c>
      <x:c r="J1862" s="4" t="str">
        <x:v>vaal-tir</x:v>
      </x:c>
      <x:c r="K1862" s="4" t="str">
        <x:v>young-bloods</x:v>
      </x:c>
      <x:c r="L1862" s="4" t="str">
        <x:v>Non</x:v>
      </x:c>
      <x:c r="M1862" s="4" t="str">
        <x:v>adult</x:v>
      </x:c>
      <x:c r="N1862" s="4"/>
      <x:c r="O186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2" s="27" t="str">
        <x:v>olive écorce</x:v>
      </x:c>
      <x:c r="Q1862" s="27" t="str">
        <x:v>acier mat</x:v>
      </x:c>
      <x:c r="R1862" s="27" t="str">
        <x:v>vert désaturé</x:v>
      </x:c>
      <x:c r="S1862" s="27" t="str">
        <x:v>Masqué</x:v>
      </x:c>
      <x:c r="T1862" s="27" t="str">
        <x:v>bras tenus près du corps sans masquer les accessoires</x:v>
      </x:c>
      <x:c r="U1862" s="4" t="str">
        <x:v>Non</x:v>
      </x:c>
      <x:c r="V1862" s="4" t="str">
        <x:v>remaining-at-v69</x:v>
      </x:c>
      <x:c r="W1862" s="4" t="str">
        <x:v>Non</x:v>
      </x:c>
      <x:c r="X1862" s="4" t="str">
        <x:v>Non</x:v>
      </x:c>
      <x:c r="Y1862" s="4" t="str">
        <x:v>Non</x:v>
      </x:c>
      <x:c r="Z1862" s="36" t="n">
        <x:v>0</x:v>
      </x:c>
      <x:c r="AA1862" s="27"/>
      <x:c r="AB1862" s="48"/>
      <x:c r="AC1862" s="48"/>
      <x:c r="AD1862" s="48"/>
      <x:c r="AE1862" s="4"/>
      <x:c r="AF1862" s="4"/>
      <x:c r="AG1862" s="4"/>
      <x:c r="AH1862" s="27" t="str">
        <x:v>Non applicable : aucun PNG accepté documenté à V69</x:v>
      </x:c>
      <x:c r="AI1862" s="27" t="str">
        <x:v>Aucune correspondance retrouvée</x:v>
      </x:c>
      <x:c r="AJ1862" s="52"/>
    </x:row>
    <x:row r="1863" ht="29" customHeight="1">
      <x:c r="A1863" s="4" t="str">
        <x:v>vaal-tir--young-bloods-07</x:v>
      </x:c>
      <x:c r="B1863" s="4" t="str">
        <x:v>Vaal-Tir — Grimpeurs des piliers</x:v>
      </x:c>
      <x:c r="C1863" s="4" t="str">
        <x:v>Young Bloods</x:v>
      </x:c>
      <x:c r="D1863" s="45" t="n">
        <x:v>7</x:v>
      </x:c>
      <x:c r="E1863" s="27" t="str">
        <x:v>Pas faite</x:v>
      </x:c>
      <x:c r="F1863" s="27" t="str">
        <x:v>Aucune référence retrouvée dans le périmètre audité</x:v>
      </x:c>
      <x:c r="G1863" s="27" t="str">
        <x:v>Produire le PNG à partir de la fiche, puis sauvegarder et intégrer</x:v>
      </x:c>
      <x:c r="H1863" s="27" t="str">
        <x:v>Catalogue 4 069</x:v>
      </x:c>
      <x:c r="I1863" s="27" t="str">
        <x:v>Novice aux cordes</x:v>
      </x:c>
      <x:c r="J1863" s="4" t="str">
        <x:v>vaal-tir</x:v>
      </x:c>
      <x:c r="K1863" s="4" t="str">
        <x:v>young-bloods</x:v>
      </x:c>
      <x:c r="L1863" s="4" t="str">
        <x:v>Non</x:v>
      </x:c>
      <x:c r="M1863" s="4" t="str">
        <x:v>adult</x:v>
      </x:c>
      <x:c r="N1863" s="4"/>
      <x:c r="O186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3" s="27" t="str">
        <x:v>brun feuillage</x:v>
      </x:c>
      <x:c r="Q1863" s="27" t="str">
        <x:v>métal ardoise</x:v>
      </x:c>
      <x:c r="R1863" s="27" t="str">
        <x:v>ocre</x:v>
      </x:c>
      <x:c r="S1863" s="27" t="str">
        <x:v>Découvert</x:v>
      </x:c>
      <x:c r="T1863" s="27" t="str">
        <x:v>geste discret de coordination</x:v>
      </x:c>
      <x:c r="U1863" s="4" t="str">
        <x:v>Non</x:v>
      </x:c>
      <x:c r="V1863" s="4" t="str">
        <x:v>remaining-at-v69</x:v>
      </x:c>
      <x:c r="W1863" s="4" t="str">
        <x:v>Non</x:v>
      </x:c>
      <x:c r="X1863" s="4" t="str">
        <x:v>Non</x:v>
      </x:c>
      <x:c r="Y1863" s="4" t="str">
        <x:v>Non</x:v>
      </x:c>
      <x:c r="Z1863" s="36" t="n">
        <x:v>0</x:v>
      </x:c>
      <x:c r="AA1863" s="27"/>
      <x:c r="AB1863" s="48"/>
      <x:c r="AC1863" s="48"/>
      <x:c r="AD1863" s="48"/>
      <x:c r="AE1863" s="4"/>
      <x:c r="AF1863" s="4"/>
      <x:c r="AG1863" s="4"/>
      <x:c r="AH1863" s="27" t="str">
        <x:v>Non applicable : aucun PNG accepté documenté à V69</x:v>
      </x:c>
      <x:c r="AI1863" s="27" t="str">
        <x:v>Aucune correspondance retrouvée</x:v>
      </x:c>
      <x:c r="AJ1863" s="52"/>
    </x:row>
    <x:row r="1864" ht="29" customHeight="1">
      <x:c r="A1864" s="4" t="str">
        <x:v>vaal-tir--young-bloods-08</x:v>
      </x:c>
      <x:c r="B1864" s="4" t="str">
        <x:v>Vaal-Tir — Grimpeurs des piliers</x:v>
      </x:c>
      <x:c r="C1864" s="4" t="str">
        <x:v>Young Bloods</x:v>
      </x:c>
      <x:c r="D1864" s="45" t="n">
        <x:v>8</x:v>
      </x:c>
      <x:c r="E1864" s="27" t="str">
        <x:v>Pas faite</x:v>
      </x:c>
      <x:c r="F1864" s="27" t="str">
        <x:v>Aucune référence retrouvée dans le périmètre audité</x:v>
      </x:c>
      <x:c r="G1864" s="27" t="str">
        <x:v>Produire le PNG à partir de la fiche, puis sauvegarder et intégrer</x:v>
      </x:c>
      <x:c r="H1864" s="27" t="str">
        <x:v>Catalogue 4 069</x:v>
      </x:c>
      <x:c r="I1864" s="27" t="str">
        <x:v>Première piste</x:v>
      </x:c>
      <x:c r="J1864" s="4" t="str">
        <x:v>vaal-tir</x:v>
      </x:c>
      <x:c r="K1864" s="4" t="str">
        <x:v>young-bloods</x:v>
      </x:c>
      <x:c r="L1864" s="4" t="str">
        <x:v>Non</x:v>
      </x:c>
      <x:c r="M1864" s="4" t="str">
        <x:v>adult</x:v>
      </x:c>
      <x:c r="N1864" s="4"/>
      <x:c r="O186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4" s="27" t="str">
        <x:v>cuivre végétal</x:v>
      </x:c>
      <x:c r="Q1864" s="27" t="str">
        <x:v>cuivre oxydé discret</x:v>
      </x:c>
      <x:c r="R1864" s="27" t="str">
        <x:v>noir mat</x:v>
      </x:c>
      <x:c r="S1864" s="27" t="str">
        <x:v>Découvert</x:v>
      </x:c>
      <x:c r="T1864" s="27" t="str">
        <x:v>arme ou outil tenu bas, loin des jambes</x:v>
      </x:c>
      <x:c r="U1864" s="4" t="str">
        <x:v>Non</x:v>
      </x:c>
      <x:c r="V1864" s="4" t="str">
        <x:v>remaining-at-v69</x:v>
      </x:c>
      <x:c r="W1864" s="4" t="str">
        <x:v>Non</x:v>
      </x:c>
      <x:c r="X1864" s="4" t="str">
        <x:v>Non</x:v>
      </x:c>
      <x:c r="Y1864" s="4" t="str">
        <x:v>Non</x:v>
      </x:c>
      <x:c r="Z1864" s="36" t="n">
        <x:v>0</x:v>
      </x:c>
      <x:c r="AA1864" s="27"/>
      <x:c r="AB1864" s="48"/>
      <x:c r="AC1864" s="48"/>
      <x:c r="AD1864" s="48"/>
      <x:c r="AE1864" s="4"/>
      <x:c r="AF1864" s="4"/>
      <x:c r="AG1864" s="4"/>
      <x:c r="AH1864" s="27" t="str">
        <x:v>Non applicable : aucun PNG accepté documenté à V69</x:v>
      </x:c>
      <x:c r="AI1864" s="27" t="str">
        <x:v>Aucune correspondance retrouvée</x:v>
      </x:c>
      <x:c r="AJ1864" s="52"/>
    </x:row>
    <x:row r="1865" ht="29" customHeight="1">
      <x:c r="A1865" s="4" t="str">
        <x:v>vaal-tir--young-bloods-09</x:v>
      </x:c>
      <x:c r="B1865" s="4" t="str">
        <x:v>Vaal-Tir — Grimpeurs des piliers</x:v>
      </x:c>
      <x:c r="C1865" s="4" t="str">
        <x:v>Young Bloods</x:v>
      </x:c>
      <x:c r="D1865" s="45" t="n">
        <x:v>9</x:v>
      </x:c>
      <x:c r="E1865" s="27" t="str">
        <x:v>Pas faite</x:v>
      </x:c>
      <x:c r="F1865" s="27" t="str">
        <x:v>Aucune référence retrouvée dans le périmètre audité</x:v>
      </x:c>
      <x:c r="G1865" s="27" t="str">
        <x:v>Produire le PNG à partir de la fiche, puis sauvegarder et intégrer</x:v>
      </x:c>
      <x:c r="H1865" s="27" t="str">
        <x:v>Catalogue 4 069</x:v>
      </x:c>
      <x:c r="I1865" s="27" t="str">
        <x:v>Novice au harnais clair</x:v>
      </x:c>
      <x:c r="J1865" s="4" t="str">
        <x:v>vaal-tir</x:v>
      </x:c>
      <x:c r="K1865" s="4" t="str">
        <x:v>young-bloods</x:v>
      </x:c>
      <x:c r="L1865" s="4" t="str">
        <x:v>Non</x:v>
      </x:c>
      <x:c r="M1865" s="4" t="str">
        <x:v>adult</x:v>
      </x:c>
      <x:c r="N1865" s="4"/>
      <x:c r="O186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5" s="27" t="str">
        <x:v>terre sombre</x:v>
      </x:c>
      <x:c r="Q1865" s="27" t="str">
        <x:v>titane sombre</x:v>
      </x:c>
      <x:c r="R1865" s="27" t="str">
        <x:v>bordeaux</x:v>
      </x:c>
      <x:c r="S1865" s="27" t="str">
        <x:v>Masqué</x:v>
      </x:c>
      <x:c r="T1865" s="27" t="str">
        <x:v>attitude expérimentée immobile</x:v>
      </x:c>
      <x:c r="U1865" s="4" t="str">
        <x:v>Non</x:v>
      </x:c>
      <x:c r="V1865" s="4" t="str">
        <x:v>remaining-at-v69</x:v>
      </x:c>
      <x:c r="W1865" s="4" t="str">
        <x:v>Non</x:v>
      </x:c>
      <x:c r="X1865" s="4" t="str">
        <x:v>Non</x:v>
      </x:c>
      <x:c r="Y1865" s="4" t="str">
        <x:v>Non</x:v>
      </x:c>
      <x:c r="Z1865" s="36" t="n">
        <x:v>0</x:v>
      </x:c>
      <x:c r="AA1865" s="27"/>
      <x:c r="AB1865" s="48"/>
      <x:c r="AC1865" s="48"/>
      <x:c r="AD1865" s="48"/>
      <x:c r="AE1865" s="4"/>
      <x:c r="AF1865" s="4"/>
      <x:c r="AG1865" s="4"/>
      <x:c r="AH1865" s="27" t="str">
        <x:v>Non applicable : aucun PNG accepté documenté à V69</x:v>
      </x:c>
      <x:c r="AI1865" s="27" t="str">
        <x:v>Aucune correspondance retrouvée</x:v>
      </x:c>
      <x:c r="AJ1865" s="52"/>
    </x:row>
    <x:row r="1866" ht="29" customHeight="1">
      <x:c r="A1866" s="4" t="str">
        <x:v>vaal-tir--young-bloods-10</x:v>
      </x:c>
      <x:c r="B1866" s="4" t="str">
        <x:v>Vaal-Tir — Grimpeurs des piliers</x:v>
      </x:c>
      <x:c r="C1866" s="4" t="str">
        <x:v>Young Bloods</x:v>
      </x:c>
      <x:c r="D1866" s="45" t="n">
        <x:v>10</x:v>
      </x:c>
      <x:c r="E1866" s="27" t="str">
        <x:v>Pas faite</x:v>
      </x:c>
      <x:c r="F1866" s="27" t="str">
        <x:v>Aucune référence retrouvée dans le périmètre audité</x:v>
      </x:c>
      <x:c r="G1866" s="27" t="str">
        <x:v>Produire le PNG à partir de la fiche, puis sauvegarder et intégrer</x:v>
      </x:c>
      <x:c r="H1866" s="27" t="str">
        <x:v>Catalogue 4 069</x:v>
      </x:c>
      <x:c r="I1866" s="27" t="str">
        <x:v>Novice en retour d’étape</x:v>
      </x:c>
      <x:c r="J1866" s="4" t="str">
        <x:v>vaal-tir</x:v>
      </x:c>
      <x:c r="K1866" s="4" t="str">
        <x:v>young-bloods</x:v>
      </x:c>
      <x:c r="L1866" s="4" t="str">
        <x:v>Non</x:v>
      </x:c>
      <x:c r="M1866" s="4" t="str">
        <x:v>adult</x:v>
      </x:c>
      <x:c r="N1866" s="4"/>
      <x:c r="O186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6" s="27" t="str">
        <x:v>gris mousse</x:v>
      </x:c>
      <x:c r="Q1866" s="27" t="str">
        <x:v>bronze ancien</x:v>
      </x:c>
      <x:c r="R1866" s="27" t="str">
        <x:v>gris pierre</x:v>
      </x:c>
      <x:c r="S1866" s="27" t="str">
        <x:v>Découvert</x:v>
      </x:c>
      <x:c r="T1866" s="27" t="str">
        <x:v>présence assurée, légère rotation du thorax</x:v>
      </x:c>
      <x:c r="U1866" s="4" t="str">
        <x:v>Non</x:v>
      </x:c>
      <x:c r="V1866" s="4" t="str">
        <x:v>remaining-at-v69</x:v>
      </x:c>
      <x:c r="W1866" s="4" t="str">
        <x:v>Non</x:v>
      </x:c>
      <x:c r="X1866" s="4" t="str">
        <x:v>Non</x:v>
      </x:c>
      <x:c r="Y1866" s="4" t="str">
        <x:v>Non</x:v>
      </x:c>
      <x:c r="Z1866" s="36" t="n">
        <x:v>0</x:v>
      </x:c>
      <x:c r="AA1866" s="27"/>
      <x:c r="AB1866" s="48"/>
      <x:c r="AC1866" s="48"/>
      <x:c r="AD1866" s="48"/>
      <x:c r="AE1866" s="4"/>
      <x:c r="AF1866" s="4"/>
      <x:c r="AG1866" s="4"/>
      <x:c r="AH1866" s="27" t="str">
        <x:v>Non applicable : aucun PNG accepté documenté à V69</x:v>
      </x:c>
      <x:c r="AI1866" s="27" t="str">
        <x:v>Aucune correspondance retrouvée</x:v>
      </x:c>
      <x:c r="AJ1866" s="52"/>
    </x:row>
    <x:row r="1867" ht="29" customHeight="1">
      <x:c r="A1867" s="4" t="str">
        <x:v>vaal-tir--blooded-01</x:v>
      </x:c>
      <x:c r="B1867" s="4" t="str">
        <x:v>Vaal-Tir — Grimpeurs des piliers</x:v>
      </x:c>
      <x:c r="C1867" s="4" t="str">
        <x:v>Blooded</x:v>
      </x:c>
      <x:c r="D1867" s="45" t="n">
        <x:v>1</x:v>
      </x:c>
      <x:c r="E1867" s="27" t="str">
        <x:v>Présente dans main</x:v>
      </x:c>
      <x:c r="F1867" s="27" t="str">
        <x:v>Galerie et codex</x:v>
      </x:c>
      <x:c r="G1867" s="27" t="str">
        <x:v>Conserver ; vérifier le rendu selon l’usage indiqué</x:v>
      </x:c>
      <x:c r="H1867" s="27" t="str">
        <x:v>Catalogue 4 069</x:v>
      </x:c>
      <x:c r="I1867" s="27" t="str">
        <x:v>Blooded 01</x:v>
      </x:c>
      <x:c r="J1867" s="4" t="str">
        <x:v>vaal-tir</x:v>
      </x:c>
      <x:c r="K1867" s="4" t="str">
        <x:v>blooded</x:v>
      </x:c>
      <x:c r="L1867" s="4" t="str">
        <x:v>Non</x:v>
      </x:c>
      <x:c r="M1867" s="4" t="str">
        <x:v>Non renseigné</x:v>
      </x:c>
      <x:c r="N1867" s="4"/>
      <x:c r="O1867" s="27"/>
      <x:c r="P1867" s="27"/>
      <x:c r="Q1867" s="27"/>
      <x:c r="R1867" s="27"/>
      <x:c r="S1867" s="27"/>
      <x:c r="T1867" s="27"/>
      <x:c r="U1867" s="4" t="str">
        <x:v>Oui</x:v>
      </x:c>
      <x:c r="V1867" s="4" t="str">
        <x:v>baseline-v6</x:v>
      </x:c>
      <x:c r="W1867" s="4" t="str">
        <x:v>Oui</x:v>
      </x:c>
      <x:c r="X1867" s="4" t="str">
        <x:v>Non</x:v>
      </x:c>
      <x:c r="Y1867" s="4" t="str">
        <x:v>Non</x:v>
      </x:c>
      <x:c r="Z1867" s="36" t="n">
        <x:v>0</x:v>
      </x:c>
      <x:c r="AA1867" s="27" t="str">
        <x:v>Chemin blob présent dans l’arbre Git audité ; SHA256 déclaré par le registre, pixels non retéléchargés. Audit du code et des références ; aucun déploiement ni affichage en navigateur observé.</x:v>
      </x:c>
      <x:c r="AB1867" s="48" t="str">
        <x:v>https://github.com/darknigthmare/yautja-la-longue-chasse/blob/536ac53335e440747f6eccedd2cd757d1f817a99/public/game/imports/v85/library/c38a0d3714d214b7ff94167443cddf3c72fd67cb3ad364fd5de4c6eeddcadf5e.png</x:v>
      </x:c>
      <x:c r="AC1867" s="48" t="str">
        <x:v>https://github.com/darknigthmare/yautja-la-longue-chasse/blob/536ac53335e440747f6eccedd2cd757d1f817a99/app/game/data/recentSpriteLibraryV85.json</x:v>
      </x:c>
      <x:c r="AD1867" s="48"/>
      <x:c r="AE1867" s="4" t="str">
        <x:v>public/game/imports/v85/library/c38a0d3714d214b7ff94167443cddf3c72fd67cb3ad364fd5de4c6eeddcadf5e.png</x:v>
      </x:c>
      <x:c r="AF1867" s="4" t="str">
        <x:v>c38a0d3714d214b7ff94167443cddf3c72fd67cb3ad364fd5de4c6eeddcadf5e</x:v>
      </x:c>
      <x:c r="AG1867" s="4" t="str">
        <x:v>c38a0d3714d214b7ff94167443cddf3c72fd67cb3ad364fd5de4c6eeddcadf5e</x:v>
      </x:c>
      <x:c r="AH1867" s="27" t="str">
        <x:v>PNG accepté historiquement ; archive non localisée dans les dossiers Drive vérifiés</x:v>
      </x:c>
      <x:c r="AI1867" s="27" t="str">
        <x:v>ID exact + SHA de version acceptée déclaré</x:v>
      </x:c>
      <x:c r="AJ1867" s="52"/>
    </x:row>
    <x:row r="1868" ht="29" customHeight="1">
      <x:c r="A1868" s="4" t="str">
        <x:v>vaal-tir--blooded-02</x:v>
      </x:c>
      <x:c r="B1868" s="4" t="str">
        <x:v>Vaal-Tir — Grimpeurs des piliers</x:v>
      </x:c>
      <x:c r="C1868" s="4" t="str">
        <x:v>Blooded</x:v>
      </x:c>
      <x:c r="D1868" s="45" t="n">
        <x:v>2</x:v>
      </x:c>
      <x:c r="E1868" s="27" t="str">
        <x:v>Pas faite</x:v>
      </x:c>
      <x:c r="F1868" s="27" t="str">
        <x:v>Aucune référence retrouvée dans le périmètre audité</x:v>
      </x:c>
      <x:c r="G1868" s="27" t="str">
        <x:v>Produire le PNG à partir de la fiche, puis sauvegarder et intégrer</x:v>
      </x:c>
      <x:c r="H1868" s="27" t="str">
        <x:v>Catalogue 4 069</x:v>
      </x:c>
      <x:c r="I1868" s="27" t="str">
        <x:v>Guerrier d’assaut</x:v>
      </x:c>
      <x:c r="J1868" s="4" t="str">
        <x:v>vaal-tir</x:v>
      </x:c>
      <x:c r="K1868" s="4" t="str">
        <x:v>blooded</x:v>
      </x:c>
      <x:c r="L1868" s="4" t="str">
        <x:v>Non</x:v>
      </x:c>
      <x:c r="M1868" s="4" t="str">
        <x:v>adult</x:v>
      </x:c>
      <x:c r="N1868" s="4"/>
      <x:c r="O186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8" s="27" t="str">
        <x:v>brun feuillage</x:v>
      </x:c>
      <x:c r="Q1868" s="27" t="str">
        <x:v>bronze patiné</x:v>
      </x:c>
      <x:c r="R1868" s="27" t="str">
        <x:v>gris charbon</x:v>
      </x:c>
      <x:c r="S1868" s="27" t="str">
        <x:v>Découvert</x:v>
      </x:c>
      <x:c r="T1868" s="27" t="str">
        <x:v>posture d’observation en trois quarts droite</x:v>
      </x:c>
      <x:c r="U1868" s="4" t="str">
        <x:v>Non</x:v>
      </x:c>
      <x:c r="V1868" s="4" t="str">
        <x:v>remaining-at-v69</x:v>
      </x:c>
      <x:c r="W1868" s="4" t="str">
        <x:v>Non</x:v>
      </x:c>
      <x:c r="X1868" s="4" t="str">
        <x:v>Non</x:v>
      </x:c>
      <x:c r="Y1868" s="4" t="str">
        <x:v>Non</x:v>
      </x:c>
      <x:c r="Z1868" s="36" t="n">
        <x:v>0</x:v>
      </x:c>
      <x:c r="AA1868" s="27"/>
      <x:c r="AB1868" s="48"/>
      <x:c r="AC1868" s="48"/>
      <x:c r="AD1868" s="48"/>
      <x:c r="AE1868" s="4"/>
      <x:c r="AF1868" s="4"/>
      <x:c r="AG1868" s="4"/>
      <x:c r="AH1868" s="27" t="str">
        <x:v>Non applicable : aucun PNG accepté documenté à V69</x:v>
      </x:c>
      <x:c r="AI1868" s="27" t="str">
        <x:v>Aucune correspondance retrouvée</x:v>
      </x:c>
      <x:c r="AJ1868" s="52"/>
    </x:row>
    <x:row r="1869" ht="29" customHeight="1">
      <x:c r="A1869" s="4" t="str">
        <x:v>vaal-tir--blooded-03</x:v>
      </x:c>
      <x:c r="B1869" s="4" t="str">
        <x:v>Vaal-Tir — Grimpeurs des piliers</x:v>
      </x:c>
      <x:c r="C1869" s="4" t="str">
        <x:v>Blooded</x:v>
      </x:c>
      <x:c r="D1869" s="45" t="n">
        <x:v>3</x:v>
      </x:c>
      <x:c r="E1869" s="27" t="str">
        <x:v>Pas faite</x:v>
      </x:c>
      <x:c r="F1869" s="27" t="str">
        <x:v>Aucune référence retrouvée dans le périmètre audité</x:v>
      </x:c>
      <x:c r="G1869" s="27" t="str">
        <x:v>Produire le PNG à partir de la fiche, puis sauvegarder et intégrer</x:v>
      </x:c>
      <x:c r="H1869" s="27" t="str">
        <x:v>Catalogue 4 069</x:v>
      </x:c>
      <x:c r="I1869" s="27" t="str">
        <x:v>Lancier du rempart</x:v>
      </x:c>
      <x:c r="J1869" s="4" t="str">
        <x:v>vaal-tir</x:v>
      </x:c>
      <x:c r="K1869" s="4" t="str">
        <x:v>blooded</x:v>
      </x:c>
      <x:c r="L1869" s="4" t="str">
        <x:v>Non</x:v>
      </x:c>
      <x:c r="M1869" s="4" t="str">
        <x:v>adult</x:v>
      </x:c>
      <x:c r="N1869" s="4"/>
      <x:c r="O186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9" s="27" t="str">
        <x:v>cuivre végétal</x:v>
      </x:c>
      <x:c r="Q1869" s="27" t="str">
        <x:v>acier bleui</x:v>
      </x:c>
      <x:c r="R1869" s="27" t="str">
        <x:v>cuivre mat</x:v>
      </x:c>
      <x:c r="S1869" s="27" t="str">
        <x:v>Masqué</x:v>
      </x:c>
      <x:c r="T1869" s="27" t="str">
        <x:v>appui stable et épaules détendues</x:v>
      </x:c>
      <x:c r="U1869" s="4" t="str">
        <x:v>Non</x:v>
      </x:c>
      <x:c r="V1869" s="4" t="str">
        <x:v>remaining-at-v69</x:v>
      </x:c>
      <x:c r="W1869" s="4" t="str">
        <x:v>Non</x:v>
      </x:c>
      <x:c r="X1869" s="4" t="str">
        <x:v>Non</x:v>
      </x:c>
      <x:c r="Y1869" s="4" t="str">
        <x:v>Non</x:v>
      </x:c>
      <x:c r="Z1869" s="36" t="n">
        <x:v>0</x:v>
      </x:c>
      <x:c r="AA1869" s="27"/>
      <x:c r="AB1869" s="48"/>
      <x:c r="AC1869" s="48"/>
      <x:c r="AD1869" s="48"/>
      <x:c r="AE1869" s="4"/>
      <x:c r="AF1869" s="4"/>
      <x:c r="AG1869" s="4"/>
      <x:c r="AH1869" s="27" t="str">
        <x:v>Non applicable : aucun PNG accepté documenté à V69</x:v>
      </x:c>
      <x:c r="AI1869" s="27" t="str">
        <x:v>Aucune correspondance retrouvée</x:v>
      </x:c>
      <x:c r="AJ1869" s="52"/>
    </x:row>
    <x:row r="1870" ht="29" customHeight="1">
      <x:c r="A1870" s="4" t="str">
        <x:v>vaal-tir--blooded-04</x:v>
      </x:c>
      <x:c r="B1870" s="4" t="str">
        <x:v>Vaal-Tir — Grimpeurs des piliers</x:v>
      </x:c>
      <x:c r="C1870" s="4" t="str">
        <x:v>Blooded</x:v>
      </x:c>
      <x:c r="D1870" s="45" t="n">
        <x:v>4</x:v>
      </x:c>
      <x:c r="E1870" s="27" t="str">
        <x:v>Pas faite</x:v>
      </x:c>
      <x:c r="F1870" s="27" t="str">
        <x:v>Aucune référence retrouvée dans le périmètre audité</x:v>
      </x:c>
      <x:c r="G1870" s="27" t="str">
        <x:v>Produire le PNG à partir de la fiche, puis sauvegarder et intégrer</x:v>
      </x:c>
      <x:c r="H1870" s="27" t="str">
        <x:v>Catalogue 4 069</x:v>
      </x:c>
      <x:c r="I1870" s="27" t="str">
        <x:v>Tireur plasma</x:v>
      </x:c>
      <x:c r="J1870" s="4" t="str">
        <x:v>vaal-tir</x:v>
      </x:c>
      <x:c r="K1870" s="4" t="str">
        <x:v>blooded</x:v>
      </x:c>
      <x:c r="L1870" s="4" t="str">
        <x:v>Non</x:v>
      </x:c>
      <x:c r="M1870" s="4" t="str">
        <x:v>adult</x:v>
      </x:c>
      <x:c r="N1870" s="4"/>
      <x:c r="O187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0" s="27" t="str">
        <x:v>terre sombre</x:v>
      </x:c>
      <x:c r="Q1870" s="27" t="str">
        <x:v>graphite</x:v>
      </x:c>
      <x:c r="R1870" s="27" t="str">
        <x:v>bronze pâle</x:v>
      </x:c>
      <x:c r="S1870" s="27" t="str">
        <x:v>Découvert</x:v>
      </x:c>
      <x:c r="T1870" s="27" t="str">
        <x:v>léger transfert du poids, silhouette entière</x:v>
      </x:c>
      <x:c r="U1870" s="4" t="str">
        <x:v>Non</x:v>
      </x:c>
      <x:c r="V1870" s="4" t="str">
        <x:v>remaining-at-v69</x:v>
      </x:c>
      <x:c r="W1870" s="4" t="str">
        <x:v>Non</x:v>
      </x:c>
      <x:c r="X1870" s="4" t="str">
        <x:v>Non</x:v>
      </x:c>
      <x:c r="Y1870" s="4" t="str">
        <x:v>Non</x:v>
      </x:c>
      <x:c r="Z1870" s="36" t="n">
        <x:v>0</x:v>
      </x:c>
      <x:c r="AA1870" s="27"/>
      <x:c r="AB1870" s="48"/>
      <x:c r="AC1870" s="48"/>
      <x:c r="AD1870" s="48"/>
      <x:c r="AE1870" s="4"/>
      <x:c r="AF1870" s="4"/>
      <x:c r="AG1870" s="4"/>
      <x:c r="AH1870" s="27" t="str">
        <x:v>Non applicable : aucun PNG accepté documenté à V69</x:v>
      </x:c>
      <x:c r="AI1870" s="27" t="str">
        <x:v>Aucune correspondance retrouvée</x:v>
      </x:c>
      <x:c r="AJ1870" s="52"/>
    </x:row>
    <x:row r="1871" ht="29" customHeight="1">
      <x:c r="A1871" s="4" t="str">
        <x:v>vaal-tir--blooded-05</x:v>
      </x:c>
      <x:c r="B1871" s="4" t="str">
        <x:v>Vaal-Tir — Grimpeurs des piliers</x:v>
      </x:c>
      <x:c r="C1871" s="4" t="str">
        <x:v>Blooded</x:v>
      </x:c>
      <x:c r="D1871" s="45" t="n">
        <x:v>5</x:v>
      </x:c>
      <x:c r="E1871" s="27" t="str">
        <x:v>Pas faite</x:v>
      </x:c>
      <x:c r="F1871" s="27" t="str">
        <x:v>Aucune référence retrouvée dans le périmètre audité</x:v>
      </x:c>
      <x:c r="G1871" s="27" t="str">
        <x:v>Produire le PNG à partir de la fiche, puis sauvegarder et intégrer</x:v>
      </x:c>
      <x:c r="H1871" s="27" t="str">
        <x:v>Catalogue 4 069</x:v>
      </x:c>
      <x:c r="I1871" s="27" t="str">
        <x:v>Piégeur</x:v>
      </x:c>
      <x:c r="J1871" s="4" t="str">
        <x:v>vaal-tir</x:v>
      </x:c>
      <x:c r="K1871" s="4" t="str">
        <x:v>blooded</x:v>
      </x:c>
      <x:c r="L1871" s="4" t="str">
        <x:v>Non</x:v>
      </x:c>
      <x:c r="M1871" s="4" t="str">
        <x:v>adult</x:v>
      </x:c>
      <x:c r="N1871" s="4"/>
      <x:c r="O187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1" s="27" t="str">
        <x:v>gris mousse</x:v>
      </x:c>
      <x:c r="Q1871" s="27" t="str">
        <x:v>bronze sombre</x:v>
      </x:c>
      <x:c r="R1871" s="27" t="str">
        <x:v>ivoire minéral</x:v>
      </x:c>
      <x:c r="S1871" s="27" t="str">
        <x:v>Découvert</x:v>
      </x:c>
      <x:c r="T1871" s="27" t="str">
        <x:v>posture de contrôle calme, mains lisibles</x:v>
      </x:c>
      <x:c r="U1871" s="4" t="str">
        <x:v>Non</x:v>
      </x:c>
      <x:c r="V1871" s="4" t="str">
        <x:v>remaining-at-v69</x:v>
      </x:c>
      <x:c r="W1871" s="4" t="str">
        <x:v>Non</x:v>
      </x:c>
      <x:c r="X1871" s="4" t="str">
        <x:v>Non</x:v>
      </x:c>
      <x:c r="Y1871" s="4" t="str">
        <x:v>Non</x:v>
      </x:c>
      <x:c r="Z1871" s="36" t="n">
        <x:v>0</x:v>
      </x:c>
      <x:c r="AA1871" s="27"/>
      <x:c r="AB1871" s="48"/>
      <x:c r="AC1871" s="48"/>
      <x:c r="AD1871" s="48"/>
      <x:c r="AE1871" s="4"/>
      <x:c r="AF1871" s="4"/>
      <x:c r="AG1871" s="4"/>
      <x:c r="AH1871" s="27" t="str">
        <x:v>Non applicable : aucun PNG accepté documenté à V69</x:v>
      </x:c>
      <x:c r="AI1871" s="27" t="str">
        <x:v>Aucune correspondance retrouvée</x:v>
      </x:c>
      <x:c r="AJ1871" s="52"/>
    </x:row>
    <x:row r="1872" ht="29" customHeight="1">
      <x:c r="A1872" s="4" t="str">
        <x:v>vaal-tir--blooded-06</x:v>
      </x:c>
      <x:c r="B1872" s="4" t="str">
        <x:v>Vaal-Tir — Grimpeurs des piliers</x:v>
      </x:c>
      <x:c r="C1872" s="4" t="str">
        <x:v>Blooded</x:v>
      </x:c>
      <x:c r="D1872" s="45" t="n">
        <x:v>6</x:v>
      </x:c>
      <x:c r="E1872" s="27" t="str">
        <x:v>Pas faite</x:v>
      </x:c>
      <x:c r="F1872" s="27" t="str">
        <x:v>Aucune référence retrouvée dans le périmètre audité</x:v>
      </x:c>
      <x:c r="G1872" s="27" t="str">
        <x:v>Produire le PNG à partir de la fiche, puis sauvegarder et intégrer</x:v>
      </x:c>
      <x:c r="H1872" s="27" t="str">
        <x:v>Catalogue 4 069</x:v>
      </x:c>
      <x:c r="I1872" s="27" t="str">
        <x:v>Pisteur</x:v>
      </x:c>
      <x:c r="J1872" s="4" t="str">
        <x:v>vaal-tir</x:v>
      </x:c>
      <x:c r="K1872" s="4" t="str">
        <x:v>blooded</x:v>
      </x:c>
      <x:c r="L1872" s="4" t="str">
        <x:v>Non</x:v>
      </x:c>
      <x:c r="M1872" s="4" t="str">
        <x:v>adult</x:v>
      </x:c>
      <x:c r="N1872" s="4"/>
      <x:c r="O187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2" s="27" t="str">
        <x:v>olive écorce</x:v>
      </x:c>
      <x:c r="Q1872" s="27" t="str">
        <x:v>acier mat</x:v>
      </x:c>
      <x:c r="R1872" s="27" t="str">
        <x:v>vert désaturé</x:v>
      </x:c>
      <x:c r="S1872" s="27" t="str">
        <x:v>Masqué</x:v>
      </x:c>
      <x:c r="T1872" s="27" t="str">
        <x:v>bras tenus près du corps sans masquer les accessoires</x:v>
      </x:c>
      <x:c r="U1872" s="4" t="str">
        <x:v>Non</x:v>
      </x:c>
      <x:c r="V1872" s="4" t="str">
        <x:v>remaining-at-v69</x:v>
      </x:c>
      <x:c r="W1872" s="4" t="str">
        <x:v>Non</x:v>
      </x:c>
      <x:c r="X1872" s="4" t="str">
        <x:v>Non</x:v>
      </x:c>
      <x:c r="Y1872" s="4" t="str">
        <x:v>Non</x:v>
      </x:c>
      <x:c r="Z1872" s="36" t="n">
        <x:v>0</x:v>
      </x:c>
      <x:c r="AA1872" s="27"/>
      <x:c r="AB1872" s="48"/>
      <x:c r="AC1872" s="48"/>
      <x:c r="AD1872" s="48"/>
      <x:c r="AE1872" s="4"/>
      <x:c r="AF1872" s="4"/>
      <x:c r="AG1872" s="4"/>
      <x:c r="AH1872" s="27" t="str">
        <x:v>Non applicable : aucun PNG accepté documenté à V69</x:v>
      </x:c>
      <x:c r="AI1872" s="27" t="str">
        <x:v>Aucune correspondance retrouvée</x:v>
      </x:c>
      <x:c r="AJ1872" s="52"/>
    </x:row>
    <x:row r="1873" ht="29" customHeight="1">
      <x:c r="A1873" s="4" t="str">
        <x:v>vaal-tir--blooded-07</x:v>
      </x:c>
      <x:c r="B1873" s="4" t="str">
        <x:v>Vaal-Tir — Grimpeurs des piliers</x:v>
      </x:c>
      <x:c r="C1873" s="4" t="str">
        <x:v>Blooded</x:v>
      </x:c>
      <x:c r="D1873" s="45" t="n">
        <x:v>7</x:v>
      </x:c>
      <x:c r="E1873" s="27" t="str">
        <x:v>Pas faite</x:v>
      </x:c>
      <x:c r="F1873" s="27" t="str">
        <x:v>Aucune référence retrouvée dans le périmètre audité</x:v>
      </x:c>
      <x:c r="G1873" s="27" t="str">
        <x:v>Produire le PNG à partir de la fiche, puis sauvegarder et intégrer</x:v>
      </x:c>
      <x:c r="H1873" s="27" t="str">
        <x:v>Catalogue 4 069</x:v>
      </x:c>
      <x:c r="I1873" s="27" t="str">
        <x:v>Porte-disque</x:v>
      </x:c>
      <x:c r="J1873" s="4" t="str">
        <x:v>vaal-tir</x:v>
      </x:c>
      <x:c r="K1873" s="4" t="str">
        <x:v>blooded</x:v>
      </x:c>
      <x:c r="L1873" s="4" t="str">
        <x:v>Non</x:v>
      </x:c>
      <x:c r="M1873" s="4" t="str">
        <x:v>adult</x:v>
      </x:c>
      <x:c r="N1873" s="4"/>
      <x:c r="O187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3" s="27" t="str">
        <x:v>brun feuillage</x:v>
      </x:c>
      <x:c r="Q1873" s="27" t="str">
        <x:v>métal ardoise</x:v>
      </x:c>
      <x:c r="R1873" s="27" t="str">
        <x:v>ocre</x:v>
      </x:c>
      <x:c r="S1873" s="27" t="str">
        <x:v>Découvert</x:v>
      </x:c>
      <x:c r="T1873" s="27" t="str">
        <x:v>geste discret de coordination</x:v>
      </x:c>
      <x:c r="U1873" s="4" t="str">
        <x:v>Non</x:v>
      </x:c>
      <x:c r="V1873" s="4" t="str">
        <x:v>remaining-at-v69</x:v>
      </x:c>
      <x:c r="W1873" s="4" t="str">
        <x:v>Non</x:v>
      </x:c>
      <x:c r="X1873" s="4" t="str">
        <x:v>Non</x:v>
      </x:c>
      <x:c r="Y1873" s="4" t="str">
        <x:v>Non</x:v>
      </x:c>
      <x:c r="Z1873" s="36" t="n">
        <x:v>0</x:v>
      </x:c>
      <x:c r="AA1873" s="27"/>
      <x:c r="AB1873" s="48"/>
      <x:c r="AC1873" s="48"/>
      <x:c r="AD1873" s="48"/>
      <x:c r="AE1873" s="4"/>
      <x:c r="AF1873" s="4"/>
      <x:c r="AG1873" s="4"/>
      <x:c r="AH1873" s="27" t="str">
        <x:v>Non applicable : aucun PNG accepté documenté à V69</x:v>
      </x:c>
      <x:c r="AI1873" s="27" t="str">
        <x:v>Aucune correspondance retrouvée</x:v>
      </x:c>
      <x:c r="AJ1873" s="52"/>
    </x:row>
    <x:row r="1874" ht="29" customHeight="1">
      <x:c r="A1874" s="4" t="str">
        <x:v>vaal-tir--blooded-08</x:v>
      </x:c>
      <x:c r="B1874" s="4" t="str">
        <x:v>Vaal-Tir — Grimpeurs des piliers</x:v>
      </x:c>
      <x:c r="C1874" s="4" t="str">
        <x:v>Blooded</x:v>
      </x:c>
      <x:c r="D1874" s="45" t="n">
        <x:v>8</x:v>
      </x:c>
      <x:c r="E1874" s="27" t="str">
        <x:v>Pas faite</x:v>
      </x:c>
      <x:c r="F1874" s="27" t="str">
        <x:v>Aucune référence retrouvée dans le périmètre audité</x:v>
      </x:c>
      <x:c r="G1874" s="27" t="str">
        <x:v>Produire le PNG à partir de la fiche, puis sauvegarder et intégrer</x:v>
      </x:c>
      <x:c r="H1874" s="27" t="str">
        <x:v>Catalogue 4 069</x:v>
      </x:c>
      <x:c r="I1874" s="27" t="str">
        <x:v>Chasseur des parcours</x:v>
      </x:c>
      <x:c r="J1874" s="4" t="str">
        <x:v>vaal-tir</x:v>
      </x:c>
      <x:c r="K1874" s="4" t="str">
        <x:v>blooded</x:v>
      </x:c>
      <x:c r="L1874" s="4" t="str">
        <x:v>Non</x:v>
      </x:c>
      <x:c r="M1874" s="4" t="str">
        <x:v>adult</x:v>
      </x:c>
      <x:c r="N1874" s="4"/>
      <x:c r="O187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4" s="27" t="str">
        <x:v>cuivre végétal</x:v>
      </x:c>
      <x:c r="Q1874" s="27" t="str">
        <x:v>cuivre oxydé discret</x:v>
      </x:c>
      <x:c r="R1874" s="27" t="str">
        <x:v>noir mat</x:v>
      </x:c>
      <x:c r="S1874" s="27" t="str">
        <x:v>Découvert</x:v>
      </x:c>
      <x:c r="T1874" s="27" t="str">
        <x:v>arme ou outil tenu bas, loin des jambes</x:v>
      </x:c>
      <x:c r="U1874" s="4" t="str">
        <x:v>Non</x:v>
      </x:c>
      <x:c r="V1874" s="4" t="str">
        <x:v>remaining-at-v69</x:v>
      </x:c>
      <x:c r="W1874" s="4" t="str">
        <x:v>Non</x:v>
      </x:c>
      <x:c r="X1874" s="4" t="str">
        <x:v>Non</x:v>
      </x:c>
      <x:c r="Y1874" s="4" t="str">
        <x:v>Non</x:v>
      </x:c>
      <x:c r="Z1874" s="36" t="n">
        <x:v>0</x:v>
      </x:c>
      <x:c r="AA1874" s="27"/>
      <x:c r="AB1874" s="48"/>
      <x:c r="AC1874" s="48"/>
      <x:c r="AD1874" s="48"/>
      <x:c r="AE1874" s="4"/>
      <x:c r="AF1874" s="4"/>
      <x:c r="AG1874" s="4"/>
      <x:c r="AH1874" s="27" t="str">
        <x:v>Non applicable : aucun PNG accepté documenté à V69</x:v>
      </x:c>
      <x:c r="AI1874" s="27" t="str">
        <x:v>Aucune correspondance retrouvée</x:v>
      </x:c>
      <x:c r="AJ1874" s="52"/>
    </x:row>
    <x:row r="1875" ht="29" customHeight="1">
      <x:c r="A1875" s="4" t="str">
        <x:v>vaal-tir--blooded-09</x:v>
      </x:c>
      <x:c r="B1875" s="4" t="str">
        <x:v>Vaal-Tir — Grimpeurs des piliers</x:v>
      </x:c>
      <x:c r="C1875" s="4" t="str">
        <x:v>Blooded</x:v>
      </x:c>
      <x:c r="D1875" s="45" t="n">
        <x:v>9</x:v>
      </x:c>
      <x:c r="E1875" s="27" t="str">
        <x:v>Pas faite</x:v>
      </x:c>
      <x:c r="F1875" s="27" t="str">
        <x:v>Aucune référence retrouvée dans le périmètre audité</x:v>
      </x:c>
      <x:c r="G1875" s="27" t="str">
        <x:v>Produire le PNG à partir de la fiche, puis sauvegarder et intégrer</x:v>
      </x:c>
      <x:c r="H1875" s="27" t="str">
        <x:v>Catalogue 4 069</x:v>
      </x:c>
      <x:c r="I1875" s="27" t="str">
        <x:v>Chasseur aux plaques restaurées</x:v>
      </x:c>
      <x:c r="J1875" s="4" t="str">
        <x:v>vaal-tir</x:v>
      </x:c>
      <x:c r="K1875" s="4" t="str">
        <x:v>blooded</x:v>
      </x:c>
      <x:c r="L1875" s="4" t="str">
        <x:v>Non</x:v>
      </x:c>
      <x:c r="M1875" s="4" t="str">
        <x:v>adult</x:v>
      </x:c>
      <x:c r="N1875" s="4"/>
      <x:c r="O187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5" s="27" t="str">
        <x:v>terre sombre</x:v>
      </x:c>
      <x:c r="Q1875" s="27" t="str">
        <x:v>titane sombre</x:v>
      </x:c>
      <x:c r="R1875" s="27" t="str">
        <x:v>bordeaux</x:v>
      </x:c>
      <x:c r="S1875" s="27" t="str">
        <x:v>Masqué</x:v>
      </x:c>
      <x:c r="T1875" s="27" t="str">
        <x:v>attitude expérimentée immobile</x:v>
      </x:c>
      <x:c r="U1875" s="4" t="str">
        <x:v>Non</x:v>
      </x:c>
      <x:c r="V1875" s="4" t="str">
        <x:v>remaining-at-v69</x:v>
      </x:c>
      <x:c r="W1875" s="4" t="str">
        <x:v>Non</x:v>
      </x:c>
      <x:c r="X1875" s="4" t="str">
        <x:v>Non</x:v>
      </x:c>
      <x:c r="Y1875" s="4" t="str">
        <x:v>Non</x:v>
      </x:c>
      <x:c r="Z1875" s="36" t="n">
        <x:v>0</x:v>
      </x:c>
      <x:c r="AA1875" s="27"/>
      <x:c r="AB1875" s="48"/>
      <x:c r="AC1875" s="48"/>
      <x:c r="AD1875" s="48"/>
      <x:c r="AE1875" s="4"/>
      <x:c r="AF1875" s="4"/>
      <x:c r="AG1875" s="4"/>
      <x:c r="AH1875" s="27" t="str">
        <x:v>Non applicable : aucun PNG accepté documenté à V69</x:v>
      </x:c>
      <x:c r="AI1875" s="27" t="str">
        <x:v>Aucune correspondance retrouvée</x:v>
      </x:c>
      <x:c r="AJ1875" s="52"/>
    </x:row>
    <x:row r="1876" ht="29" customHeight="1">
      <x:c r="A1876" s="4" t="str">
        <x:v>vaal-tir--blooded-10</x:v>
      </x:c>
      <x:c r="B1876" s="4" t="str">
        <x:v>Vaal-Tir — Grimpeurs des piliers</x:v>
      </x:c>
      <x:c r="C1876" s="4" t="str">
        <x:v>Blooded</x:v>
      </x:c>
      <x:c r="D1876" s="45" t="n">
        <x:v>10</x:v>
      </x:c>
      <x:c r="E1876" s="27" t="str">
        <x:v>Pas faite</x:v>
      </x:c>
      <x:c r="F1876" s="27" t="str">
        <x:v>Aucune référence retrouvée dans le périmètre audité</x:v>
      </x:c>
      <x:c r="G1876" s="27" t="str">
        <x:v>Produire le PNG à partir de la fiche, puis sauvegarder et intégrer</x:v>
      </x:c>
      <x:c r="H1876" s="27" t="str">
        <x:v>Catalogue 4 069</x:v>
      </x:c>
      <x:c r="I1876" s="27" t="str">
        <x:v>Vétéran de chasse</x:v>
      </x:c>
      <x:c r="J1876" s="4" t="str">
        <x:v>vaal-tir</x:v>
      </x:c>
      <x:c r="K1876" s="4" t="str">
        <x:v>blooded</x:v>
      </x:c>
      <x:c r="L1876" s="4" t="str">
        <x:v>Non</x:v>
      </x:c>
      <x:c r="M1876" s="4" t="str">
        <x:v>adult</x:v>
      </x:c>
      <x:c r="N1876" s="4"/>
      <x:c r="O187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6" s="27" t="str">
        <x:v>gris mousse</x:v>
      </x:c>
      <x:c r="Q1876" s="27" t="str">
        <x:v>bronze ancien</x:v>
      </x:c>
      <x:c r="R1876" s="27" t="str">
        <x:v>gris pierre</x:v>
      </x:c>
      <x:c r="S1876" s="27" t="str">
        <x:v>Découvert</x:v>
      </x:c>
      <x:c r="T1876" s="27" t="str">
        <x:v>présence assurée, légère rotation du thorax</x:v>
      </x:c>
      <x:c r="U1876" s="4" t="str">
        <x:v>Non</x:v>
      </x:c>
      <x:c r="V1876" s="4" t="str">
        <x:v>remaining-at-v69</x:v>
      </x:c>
      <x:c r="W1876" s="4" t="str">
        <x:v>Non</x:v>
      </x:c>
      <x:c r="X1876" s="4" t="str">
        <x:v>Non</x:v>
      </x:c>
      <x:c r="Y1876" s="4" t="str">
        <x:v>Non</x:v>
      </x:c>
      <x:c r="Z1876" s="36" t="n">
        <x:v>0</x:v>
      </x:c>
      <x:c r="AA1876" s="27"/>
      <x:c r="AB1876" s="48"/>
      <x:c r="AC1876" s="48"/>
      <x:c r="AD1876" s="48"/>
      <x:c r="AE1876" s="4"/>
      <x:c r="AF1876" s="4"/>
      <x:c r="AG1876" s="4"/>
      <x:c r="AH1876" s="27" t="str">
        <x:v>Non applicable : aucun PNG accepté documenté à V69</x:v>
      </x:c>
      <x:c r="AI1876" s="27" t="str">
        <x:v>Aucune correspondance retrouvée</x:v>
      </x:c>
      <x:c r="AJ1876" s="52"/>
    </x:row>
    <x:row r="1877" ht="29" customHeight="1">
      <x:c r="A1877" s="4" t="str">
        <x:v>vaal-tir--bad-bloods-01</x:v>
      </x:c>
      <x:c r="B1877" s="4" t="str">
        <x:v>Vaal-Tir — Grimpeurs des piliers</x:v>
      </x:c>
      <x:c r="C1877" s="4" t="str">
        <x:v>Bad Bloods</x:v>
      </x:c>
      <x:c r="D1877" s="45" t="n">
        <x:v>1</x:v>
      </x:c>
      <x:c r="E1877" s="27" t="str">
        <x:v>Présente dans main</x:v>
      </x:c>
      <x:c r="F1877" s="27" t="str">
        <x:v>Galerie et codex</x:v>
      </x:c>
      <x:c r="G1877" s="27" t="str">
        <x:v>Conserver ; vérifier le rendu selon l’usage indiqué</x:v>
      </x:c>
      <x:c r="H1877" s="27" t="str">
        <x:v>Catalogue 4 069</x:v>
      </x:c>
      <x:c r="I1877" s="27" t="str">
        <x:v>Bad Bloods 01</x:v>
      </x:c>
      <x:c r="J1877" s="4" t="str">
        <x:v>vaal-tir</x:v>
      </x:c>
      <x:c r="K1877" s="4" t="str">
        <x:v>bad-bloods</x:v>
      </x:c>
      <x:c r="L1877" s="4" t="str">
        <x:v>Non</x:v>
      </x:c>
      <x:c r="M1877" s="4" t="str">
        <x:v>Non renseigné</x:v>
      </x:c>
      <x:c r="N1877" s="4"/>
      <x:c r="O1877" s="27"/>
      <x:c r="P1877" s="27"/>
      <x:c r="Q1877" s="27"/>
      <x:c r="R1877" s="27"/>
      <x:c r="S1877" s="27"/>
      <x:c r="T1877" s="27"/>
      <x:c r="U1877" s="4" t="str">
        <x:v>Oui</x:v>
      </x:c>
      <x:c r="V1877" s="4" t="str">
        <x:v>baseline-v6</x:v>
      </x:c>
      <x:c r="W1877" s="4" t="str">
        <x:v>Oui</x:v>
      </x:c>
      <x:c r="X1877" s="4" t="str">
        <x:v>Non</x:v>
      </x:c>
      <x:c r="Y1877" s="4" t="str">
        <x:v>Non</x:v>
      </x:c>
      <x:c r="Z1877" s="36" t="n">
        <x:v>0</x:v>
      </x:c>
      <x:c r="AA1877" s="27" t="str">
        <x:v>Chemin blob présent dans l’arbre Git audité ; SHA256 déclaré par le registre, pixels non retéléchargés. Audit du code et des références ; aucun déploiement ni affichage en navigateur observé.</x:v>
      </x:c>
      <x:c r="AB1877" s="48" t="str">
        <x:v>https://github.com/darknigthmare/yautja-la-longue-chasse/blob/536ac53335e440747f6eccedd2cd757d1f817a99/public/game/imports/v85/library/fd620973c85c8a3b29d4659ebbb154a3ae019b2e5c6f4f4415d192f7ef5a1bcd.png</x:v>
      </x:c>
      <x:c r="AC1877" s="48" t="str">
        <x:v>https://github.com/darknigthmare/yautja-la-longue-chasse/blob/536ac53335e440747f6eccedd2cd757d1f817a99/app/game/data/recentSpriteLibraryV85.json</x:v>
      </x:c>
      <x:c r="AD1877" s="48"/>
      <x:c r="AE1877" s="4" t="str">
        <x:v>public/game/imports/v85/library/fd620973c85c8a3b29d4659ebbb154a3ae019b2e5c6f4f4415d192f7ef5a1bcd.png</x:v>
      </x:c>
      <x:c r="AF1877" s="4" t="str">
        <x:v>fd620973c85c8a3b29d4659ebbb154a3ae019b2e5c6f4f4415d192f7ef5a1bcd</x:v>
      </x:c>
      <x:c r="AG1877" s="4" t="str">
        <x:v>fd620973c85c8a3b29d4659ebbb154a3ae019b2e5c6f4f4415d192f7ef5a1bcd</x:v>
      </x:c>
      <x:c r="AH1877" s="27" t="str">
        <x:v>PNG accepté historiquement ; archive non localisée dans les dossiers Drive vérifiés</x:v>
      </x:c>
      <x:c r="AI1877" s="27" t="str">
        <x:v>ID exact + SHA de version acceptée déclaré</x:v>
      </x:c>
      <x:c r="AJ1877" s="52"/>
    </x:row>
    <x:row r="1878" ht="29" customHeight="1">
      <x:c r="A1878" s="4" t="str">
        <x:v>vaal-tir--bad-bloods-02</x:v>
      </x:c>
      <x:c r="B1878" s="4" t="str">
        <x:v>Vaal-Tir — Grimpeurs des piliers</x:v>
      </x:c>
      <x:c r="C1878" s="4" t="str">
        <x:v>Bad Bloods</x:v>
      </x:c>
      <x:c r="D1878" s="45" t="n">
        <x:v>2</x:v>
      </x:c>
      <x:c r="E1878" s="27" t="str">
        <x:v>Pas faite</x:v>
      </x:c>
      <x:c r="F1878" s="27" t="str">
        <x:v>Aucune référence retrouvée dans le périmètre audité</x:v>
      </x:c>
      <x:c r="G1878" s="27" t="str">
        <x:v>Produire le PNG à partir de la fiche, puis sauvegarder et intégrer</x:v>
      </x:c>
      <x:c r="H1878" s="27" t="str">
        <x:v>Catalogue 4 069</x:v>
      </x:c>
      <x:c r="I1878" s="27" t="str">
        <x:v>Renégat au masque fendu</x:v>
      </x:c>
      <x:c r="J1878" s="4" t="str">
        <x:v>vaal-tir</x:v>
      </x:c>
      <x:c r="K1878" s="4" t="str">
        <x:v>bad-bloods</x:v>
      </x:c>
      <x:c r="L1878" s="4" t="str">
        <x:v>Non</x:v>
      </x:c>
      <x:c r="M1878" s="4" t="str">
        <x:v>adult</x:v>
      </x:c>
      <x:c r="N1878" s="4"/>
      <x:c r="O187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8" s="27" t="str">
        <x:v>brun feuillage</x:v>
      </x:c>
      <x:c r="Q1878" s="27" t="str">
        <x:v>bronze patiné</x:v>
      </x:c>
      <x:c r="R1878" s="27" t="str">
        <x:v>gris charbon</x:v>
      </x:c>
      <x:c r="S1878" s="27" t="str">
        <x:v>Découvert</x:v>
      </x:c>
      <x:c r="T1878" s="27" t="str">
        <x:v>posture d’observation en trois quarts droite</x:v>
      </x:c>
      <x:c r="U1878" s="4" t="str">
        <x:v>Non</x:v>
      </x:c>
      <x:c r="V1878" s="4" t="str">
        <x:v>remaining-at-v69</x:v>
      </x:c>
      <x:c r="W1878" s="4" t="str">
        <x:v>Non</x:v>
      </x:c>
      <x:c r="X1878" s="4" t="str">
        <x:v>Non</x:v>
      </x:c>
      <x:c r="Y1878" s="4" t="str">
        <x:v>Non</x:v>
      </x:c>
      <x:c r="Z1878" s="36" t="n">
        <x:v>0</x:v>
      </x:c>
      <x:c r="AA1878" s="27"/>
      <x:c r="AB1878" s="48"/>
      <x:c r="AC1878" s="48"/>
      <x:c r="AD1878" s="48"/>
      <x:c r="AE1878" s="4"/>
      <x:c r="AF1878" s="4"/>
      <x:c r="AG1878" s="4"/>
      <x:c r="AH1878" s="27" t="str">
        <x:v>Non applicable : aucun PNG accepté documenté à V69</x:v>
      </x:c>
      <x:c r="AI1878" s="27" t="str">
        <x:v>Aucune correspondance retrouvée</x:v>
      </x:c>
      <x:c r="AJ1878" s="52"/>
    </x:row>
    <x:row r="1879" ht="29" customHeight="1">
      <x:c r="A1879" s="4" t="str">
        <x:v>vaal-tir--bad-bloods-03</x:v>
      </x:c>
      <x:c r="B1879" s="4" t="str">
        <x:v>Vaal-Tir — Grimpeurs des piliers</x:v>
      </x:c>
      <x:c r="C1879" s="4" t="str">
        <x:v>Bad Bloods</x:v>
      </x:c>
      <x:c r="D1879" s="45" t="n">
        <x:v>3</x:v>
      </x:c>
      <x:c r="E1879" s="27" t="str">
        <x:v>Pas faite</x:v>
      </x:c>
      <x:c r="F1879" s="27" t="str">
        <x:v>Aucune référence retrouvée dans le périmètre audité</x:v>
      </x:c>
      <x:c r="G1879" s="27" t="str">
        <x:v>Produire le PNG à partir de la fiche, puis sauvegarder et intégrer</x:v>
      </x:c>
      <x:c r="H1879" s="27" t="str">
        <x:v>Catalogue 4 069</x:v>
      </x:c>
      <x:c r="I1879" s="27" t="str">
        <x:v>Exilé aux liens usés</x:v>
      </x:c>
      <x:c r="J1879" s="4" t="str">
        <x:v>vaal-tir</x:v>
      </x:c>
      <x:c r="K1879" s="4" t="str">
        <x:v>bad-bloods</x:v>
      </x:c>
      <x:c r="L1879" s="4" t="str">
        <x:v>Non</x:v>
      </x:c>
      <x:c r="M1879" s="4" t="str">
        <x:v>adult</x:v>
      </x:c>
      <x:c r="N1879" s="4"/>
      <x:c r="O187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9" s="27" t="str">
        <x:v>cuivre végétal</x:v>
      </x:c>
      <x:c r="Q1879" s="27" t="str">
        <x:v>acier bleui</x:v>
      </x:c>
      <x:c r="R1879" s="27" t="str">
        <x:v>cuivre mat</x:v>
      </x:c>
      <x:c r="S1879" s="27" t="str">
        <x:v>Masqué</x:v>
      </x:c>
      <x:c r="T1879" s="27" t="str">
        <x:v>appui stable et épaules détendues</x:v>
      </x:c>
      <x:c r="U1879" s="4" t="str">
        <x:v>Non</x:v>
      </x:c>
      <x:c r="V1879" s="4" t="str">
        <x:v>remaining-at-v69</x:v>
      </x:c>
      <x:c r="W1879" s="4" t="str">
        <x:v>Non</x:v>
      </x:c>
      <x:c r="X1879" s="4" t="str">
        <x:v>Non</x:v>
      </x:c>
      <x:c r="Y1879" s="4" t="str">
        <x:v>Non</x:v>
      </x:c>
      <x:c r="Z1879" s="36" t="n">
        <x:v>0</x:v>
      </x:c>
      <x:c r="AA1879" s="27"/>
      <x:c r="AB1879" s="48"/>
      <x:c r="AC1879" s="48"/>
      <x:c r="AD1879" s="48"/>
      <x:c r="AE1879" s="4"/>
      <x:c r="AF1879" s="4"/>
      <x:c r="AG1879" s="4"/>
      <x:c r="AH1879" s="27" t="str">
        <x:v>Non applicable : aucun PNG accepté documenté à V69</x:v>
      </x:c>
      <x:c r="AI1879" s="27" t="str">
        <x:v>Aucune correspondance retrouvée</x:v>
      </x:c>
      <x:c r="AJ1879" s="52"/>
    </x:row>
    <x:row r="1880" ht="29" customHeight="1">
      <x:c r="A1880" s="4" t="str">
        <x:v>vaal-tir--bad-bloods-04</x:v>
      </x:c>
      <x:c r="B1880" s="4" t="str">
        <x:v>Vaal-Tir — Grimpeurs des piliers</x:v>
      </x:c>
      <x:c r="C1880" s="4" t="str">
        <x:v>Bad Bloods</x:v>
      </x:c>
      <x:c r="D1880" s="45" t="n">
        <x:v>4</x:v>
      </x:c>
      <x:c r="E1880" s="27" t="str">
        <x:v>Pas faite</x:v>
      </x:c>
      <x:c r="F1880" s="27" t="str">
        <x:v>Aucune référence retrouvée dans le périmètre audité</x:v>
      </x:c>
      <x:c r="G1880" s="27" t="str">
        <x:v>Produire le PNG à partir de la fiche, puis sauvegarder et intégrer</x:v>
      </x:c>
      <x:c r="H1880" s="27" t="str">
        <x:v>Catalogue 4 069</x:v>
      </x:c>
      <x:c r="I1880" s="27" t="str">
        <x:v>Errant au disque</x:v>
      </x:c>
      <x:c r="J1880" s="4" t="str">
        <x:v>vaal-tir</x:v>
      </x:c>
      <x:c r="K1880" s="4" t="str">
        <x:v>bad-bloods</x:v>
      </x:c>
      <x:c r="L1880" s="4" t="str">
        <x:v>Non</x:v>
      </x:c>
      <x:c r="M1880" s="4" t="str">
        <x:v>adult</x:v>
      </x:c>
      <x:c r="N1880" s="4"/>
      <x:c r="O188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0" s="27" t="str">
        <x:v>terre sombre</x:v>
      </x:c>
      <x:c r="Q1880" s="27" t="str">
        <x:v>graphite</x:v>
      </x:c>
      <x:c r="R1880" s="27" t="str">
        <x:v>bronze pâle</x:v>
      </x:c>
      <x:c r="S1880" s="27" t="str">
        <x:v>Découvert</x:v>
      </x:c>
      <x:c r="T1880" s="27" t="str">
        <x:v>léger transfert du poids, silhouette entière</x:v>
      </x:c>
      <x:c r="U1880" s="4" t="str">
        <x:v>Non</x:v>
      </x:c>
      <x:c r="V1880" s="4" t="str">
        <x:v>remaining-at-v69</x:v>
      </x:c>
      <x:c r="W1880" s="4" t="str">
        <x:v>Non</x:v>
      </x:c>
      <x:c r="X1880" s="4" t="str">
        <x:v>Non</x:v>
      </x:c>
      <x:c r="Y1880" s="4" t="str">
        <x:v>Non</x:v>
      </x:c>
      <x:c r="Z1880" s="36" t="n">
        <x:v>0</x:v>
      </x:c>
      <x:c r="AA1880" s="27"/>
      <x:c r="AB1880" s="48"/>
      <x:c r="AC1880" s="48"/>
      <x:c r="AD1880" s="48"/>
      <x:c r="AE1880" s="4"/>
      <x:c r="AF1880" s="4"/>
      <x:c r="AG1880" s="4"/>
      <x:c r="AH1880" s="27" t="str">
        <x:v>Non applicable : aucun PNG accepté documenté à V69</x:v>
      </x:c>
      <x:c r="AI1880" s="27" t="str">
        <x:v>Aucune correspondance retrouvée</x:v>
      </x:c>
      <x:c r="AJ1880" s="52"/>
    </x:row>
    <x:row r="1881" ht="29" customHeight="1">
      <x:c r="A1881" s="4" t="str">
        <x:v>vaal-tir--bad-bloods-05</x:v>
      </x:c>
      <x:c r="B1881" s="4" t="str">
        <x:v>Vaal-Tir — Grimpeurs des piliers</x:v>
      </x:c>
      <x:c r="C1881" s="4" t="str">
        <x:v>Bad Bloods</x:v>
      </x:c>
      <x:c r="D1881" s="45" t="n">
        <x:v>5</x:v>
      </x:c>
      <x:c r="E1881" s="27" t="str">
        <x:v>Pas faite</x:v>
      </x:c>
      <x:c r="F1881" s="27" t="str">
        <x:v>Aucune référence retrouvée dans le périmètre audité</x:v>
      </x:c>
      <x:c r="G1881" s="27" t="str">
        <x:v>Produire le PNG à partir de la fiche, puis sauvegarder et intégrer</x:v>
      </x:c>
      <x:c r="H1881" s="27" t="str">
        <x:v>Catalogue 4 069</x:v>
      </x:c>
      <x:c r="I1881" s="27" t="str">
        <x:v>Déserteur des remparts</x:v>
      </x:c>
      <x:c r="J1881" s="4" t="str">
        <x:v>vaal-tir</x:v>
      </x:c>
      <x:c r="K1881" s="4" t="str">
        <x:v>bad-bloods</x:v>
      </x:c>
      <x:c r="L1881" s="4" t="str">
        <x:v>Non</x:v>
      </x:c>
      <x:c r="M1881" s="4" t="str">
        <x:v>adult</x:v>
      </x:c>
      <x:c r="N1881" s="4"/>
      <x:c r="O188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1" s="27" t="str">
        <x:v>gris mousse</x:v>
      </x:c>
      <x:c r="Q1881" s="27" t="str">
        <x:v>bronze sombre</x:v>
      </x:c>
      <x:c r="R1881" s="27" t="str">
        <x:v>ivoire minéral</x:v>
      </x:c>
      <x:c r="S1881" s="27" t="str">
        <x:v>Découvert</x:v>
      </x:c>
      <x:c r="T1881" s="27" t="str">
        <x:v>posture de contrôle calme, mains lisibles</x:v>
      </x:c>
      <x:c r="U1881" s="4" t="str">
        <x:v>Non</x:v>
      </x:c>
      <x:c r="V1881" s="4" t="str">
        <x:v>remaining-at-v69</x:v>
      </x:c>
      <x:c r="W1881" s="4" t="str">
        <x:v>Non</x:v>
      </x:c>
      <x:c r="X1881" s="4" t="str">
        <x:v>Non</x:v>
      </x:c>
      <x:c r="Y1881" s="4" t="str">
        <x:v>Non</x:v>
      </x:c>
      <x:c r="Z1881" s="36" t="n">
        <x:v>0</x:v>
      </x:c>
      <x:c r="AA1881" s="27"/>
      <x:c r="AB1881" s="48"/>
      <x:c r="AC1881" s="48"/>
      <x:c r="AD1881" s="48"/>
      <x:c r="AE1881" s="4"/>
      <x:c r="AF1881" s="4"/>
      <x:c r="AG1881" s="4"/>
      <x:c r="AH1881" s="27" t="str">
        <x:v>Non applicable : aucun PNG accepté documenté à V69</x:v>
      </x:c>
      <x:c r="AI1881" s="27" t="str">
        <x:v>Aucune correspondance retrouvée</x:v>
      </x:c>
      <x:c r="AJ1881" s="52"/>
    </x:row>
    <x:row r="1882" ht="29" customHeight="1">
      <x:c r="A1882" s="4" t="str">
        <x:v>vaal-tir--bad-bloods-06</x:v>
      </x:c>
      <x:c r="B1882" s="4" t="str">
        <x:v>Vaal-Tir — Grimpeurs des piliers</x:v>
      </x:c>
      <x:c r="C1882" s="4" t="str">
        <x:v>Bad Bloods</x:v>
      </x:c>
      <x:c r="D1882" s="45" t="n">
        <x:v>6</x:v>
      </x:c>
      <x:c r="E1882" s="27" t="str">
        <x:v>Pas faite</x:v>
      </x:c>
      <x:c r="F1882" s="27" t="str">
        <x:v>Aucune référence retrouvée dans le périmètre audité</x:v>
      </x:c>
      <x:c r="G1882" s="27" t="str">
        <x:v>Produire le PNG à partir de la fiche, puis sauvegarder et intégrer</x:v>
      </x:c>
      <x:c r="H1882" s="27" t="str">
        <x:v>Catalogue 4 069</x:v>
      </x:c>
      <x:c r="I1882" s="27" t="str">
        <x:v>Banni des pistes</x:v>
      </x:c>
      <x:c r="J1882" s="4" t="str">
        <x:v>vaal-tir</x:v>
      </x:c>
      <x:c r="K1882" s="4" t="str">
        <x:v>bad-bloods</x:v>
      </x:c>
      <x:c r="L1882" s="4" t="str">
        <x:v>Non</x:v>
      </x:c>
      <x:c r="M1882" s="4" t="str">
        <x:v>adult</x:v>
      </x:c>
      <x:c r="N1882" s="4"/>
      <x:c r="O188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2" s="27" t="str">
        <x:v>olive écorce</x:v>
      </x:c>
      <x:c r="Q1882" s="27" t="str">
        <x:v>acier mat</x:v>
      </x:c>
      <x:c r="R1882" s="27" t="str">
        <x:v>vert désaturé</x:v>
      </x:c>
      <x:c r="S1882" s="27" t="str">
        <x:v>Masqué</x:v>
      </x:c>
      <x:c r="T1882" s="27" t="str">
        <x:v>bras tenus près du corps sans masquer les accessoires</x:v>
      </x:c>
      <x:c r="U1882" s="4" t="str">
        <x:v>Non</x:v>
      </x:c>
      <x:c r="V1882" s="4" t="str">
        <x:v>remaining-at-v69</x:v>
      </x:c>
      <x:c r="W1882" s="4" t="str">
        <x:v>Non</x:v>
      </x:c>
      <x:c r="X1882" s="4" t="str">
        <x:v>Non</x:v>
      </x:c>
      <x:c r="Y1882" s="4" t="str">
        <x:v>Non</x:v>
      </x:c>
      <x:c r="Z1882" s="36" t="n">
        <x:v>0</x:v>
      </x:c>
      <x:c r="AA1882" s="27"/>
      <x:c r="AB1882" s="48"/>
      <x:c r="AC1882" s="48"/>
      <x:c r="AD1882" s="48"/>
      <x:c r="AE1882" s="4"/>
      <x:c r="AF1882" s="4"/>
      <x:c r="AG1882" s="4"/>
      <x:c r="AH1882" s="27" t="str">
        <x:v>Non applicable : aucun PNG accepté documenté à V69</x:v>
      </x:c>
      <x:c r="AI1882" s="27" t="str">
        <x:v>Aucune correspondance retrouvée</x:v>
      </x:c>
      <x:c r="AJ1882" s="52"/>
    </x:row>
    <x:row r="1883" ht="29" customHeight="1">
      <x:c r="A1883" s="4" t="str">
        <x:v>vaal-tir--bad-bloods-07</x:v>
      </x:c>
      <x:c r="B1883" s="4" t="str">
        <x:v>Vaal-Tir — Grimpeurs des piliers</x:v>
      </x:c>
      <x:c r="C1883" s="4" t="str">
        <x:v>Bad Bloods</x:v>
      </x:c>
      <x:c r="D1883" s="45" t="n">
        <x:v>7</x:v>
      </x:c>
      <x:c r="E1883" s="27" t="str">
        <x:v>Pas faite</x:v>
      </x:c>
      <x:c r="F1883" s="27" t="str">
        <x:v>Aucune référence retrouvée dans le périmètre audité</x:v>
      </x:c>
      <x:c r="G1883" s="27" t="str">
        <x:v>Produire le PNG à partir de la fiche, puis sauvegarder et intégrer</x:v>
      </x:c>
      <x:c r="H1883" s="27" t="str">
        <x:v>Catalogue 4 069</x:v>
      </x:c>
      <x:c r="I1883" s="27" t="str">
        <x:v>Traqueur sans bannière</x:v>
      </x:c>
      <x:c r="J1883" s="4" t="str">
        <x:v>vaal-tir</x:v>
      </x:c>
      <x:c r="K1883" s="4" t="str">
        <x:v>bad-bloods</x:v>
      </x:c>
      <x:c r="L1883" s="4" t="str">
        <x:v>Non</x:v>
      </x:c>
      <x:c r="M1883" s="4" t="str">
        <x:v>adult</x:v>
      </x:c>
      <x:c r="N1883" s="4"/>
      <x:c r="O188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3" s="27" t="str">
        <x:v>brun feuillage</x:v>
      </x:c>
      <x:c r="Q1883" s="27" t="str">
        <x:v>métal ardoise</x:v>
      </x:c>
      <x:c r="R1883" s="27" t="str">
        <x:v>ocre</x:v>
      </x:c>
      <x:c r="S1883" s="27" t="str">
        <x:v>Découvert</x:v>
      </x:c>
      <x:c r="T1883" s="27" t="str">
        <x:v>geste discret de coordination</x:v>
      </x:c>
      <x:c r="U1883" s="4" t="str">
        <x:v>Non</x:v>
      </x:c>
      <x:c r="V1883" s="4" t="str">
        <x:v>remaining-at-v69</x:v>
      </x:c>
      <x:c r="W1883" s="4" t="str">
        <x:v>Non</x:v>
      </x:c>
      <x:c r="X1883" s="4" t="str">
        <x:v>Non</x:v>
      </x:c>
      <x:c r="Y1883" s="4" t="str">
        <x:v>Non</x:v>
      </x:c>
      <x:c r="Z1883" s="36" t="n">
        <x:v>0</x:v>
      </x:c>
      <x:c r="AA1883" s="27"/>
      <x:c r="AB1883" s="48"/>
      <x:c r="AC1883" s="48"/>
      <x:c r="AD1883" s="48"/>
      <x:c r="AE1883" s="4"/>
      <x:c r="AF1883" s="4"/>
      <x:c r="AG1883" s="4"/>
      <x:c r="AH1883" s="27" t="str">
        <x:v>Non applicable : aucun PNG accepté documenté à V69</x:v>
      </x:c>
      <x:c r="AI1883" s="27" t="str">
        <x:v>Aucune correspondance retrouvée</x:v>
      </x:c>
      <x:c r="AJ1883" s="52"/>
    </x:row>
    <x:row r="1884" ht="29" customHeight="1">
      <x:c r="A1884" s="4" t="str">
        <x:v>vaal-tir--bad-bloods-08</x:v>
      </x:c>
      <x:c r="B1884" s="4" t="str">
        <x:v>Vaal-Tir — Grimpeurs des piliers</x:v>
      </x:c>
      <x:c r="C1884" s="4" t="str">
        <x:v>Bad Bloods</x:v>
      </x:c>
      <x:c r="D1884" s="45" t="n">
        <x:v>8</x:v>
      </x:c>
      <x:c r="E1884" s="27" t="str">
        <x:v>Pas faite</x:v>
      </x:c>
      <x:c r="F1884" s="27" t="str">
        <x:v>Aucune référence retrouvée dans le périmètre audité</x:v>
      </x:c>
      <x:c r="G1884" s="27" t="str">
        <x:v>Produire le PNG à partir de la fiche, puis sauvegarder et intégrer</x:v>
      </x:c>
      <x:c r="H1884" s="27" t="str">
        <x:v>Catalogue 4 069</x:v>
      </x:c>
      <x:c r="I1884" s="27" t="str">
        <x:v>Renégat aux attaches neuves</x:v>
      </x:c>
      <x:c r="J1884" s="4" t="str">
        <x:v>vaal-tir</x:v>
      </x:c>
      <x:c r="K1884" s="4" t="str">
        <x:v>bad-bloods</x:v>
      </x:c>
      <x:c r="L1884" s="4" t="str">
        <x:v>Non</x:v>
      </x:c>
      <x:c r="M1884" s="4" t="str">
        <x:v>adult</x:v>
      </x:c>
      <x:c r="N1884" s="4"/>
      <x:c r="O188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4" s="27" t="str">
        <x:v>cuivre végétal</x:v>
      </x:c>
      <x:c r="Q1884" s="27" t="str">
        <x:v>cuivre oxydé discret</x:v>
      </x:c>
      <x:c r="R1884" s="27" t="str">
        <x:v>noir mat</x:v>
      </x:c>
      <x:c r="S1884" s="27" t="str">
        <x:v>Découvert</x:v>
      </x:c>
      <x:c r="T1884" s="27" t="str">
        <x:v>arme ou outil tenu bas, loin des jambes</x:v>
      </x:c>
      <x:c r="U1884" s="4" t="str">
        <x:v>Non</x:v>
      </x:c>
      <x:c r="V1884" s="4" t="str">
        <x:v>remaining-at-v69</x:v>
      </x:c>
      <x:c r="W1884" s="4" t="str">
        <x:v>Non</x:v>
      </x:c>
      <x:c r="X1884" s="4" t="str">
        <x:v>Non</x:v>
      </x:c>
      <x:c r="Y1884" s="4" t="str">
        <x:v>Non</x:v>
      </x:c>
      <x:c r="Z1884" s="36" t="n">
        <x:v>0</x:v>
      </x:c>
      <x:c r="AA1884" s="27"/>
      <x:c r="AB1884" s="48"/>
      <x:c r="AC1884" s="48"/>
      <x:c r="AD1884" s="48"/>
      <x:c r="AE1884" s="4"/>
      <x:c r="AF1884" s="4"/>
      <x:c r="AG1884" s="4"/>
      <x:c r="AH1884" s="27" t="str">
        <x:v>Non applicable : aucun PNG accepté documenté à V69</x:v>
      </x:c>
      <x:c r="AI1884" s="27" t="str">
        <x:v>Aucune correspondance retrouvée</x:v>
      </x:c>
      <x:c r="AJ1884" s="52"/>
    </x:row>
    <x:row r="1885" ht="29" customHeight="1">
      <x:c r="A1885" s="4" t="str">
        <x:v>vaal-tir--bad-bloods-09</x:v>
      </x:c>
      <x:c r="B1885" s="4" t="str">
        <x:v>Vaal-Tir — Grimpeurs des piliers</x:v>
      </x:c>
      <x:c r="C1885" s="4" t="str">
        <x:v>Bad Bloods</x:v>
      </x:c>
      <x:c r="D1885" s="45" t="n">
        <x:v>9</x:v>
      </x:c>
      <x:c r="E1885" s="27" t="str">
        <x:v>Pas faite</x:v>
      </x:c>
      <x:c r="F1885" s="27" t="str">
        <x:v>Aucune référence retrouvée dans le périmètre audité</x:v>
      </x:c>
      <x:c r="G1885" s="27" t="str">
        <x:v>Produire le PNG à partir de la fiche, puis sauvegarder et intégrer</x:v>
      </x:c>
      <x:c r="H1885" s="27" t="str">
        <x:v>Catalogue 4 069</x:v>
      </x:c>
      <x:c r="I1885" s="27" t="str">
        <x:v>Exilé silencieux</x:v>
      </x:c>
      <x:c r="J1885" s="4" t="str">
        <x:v>vaal-tir</x:v>
      </x:c>
      <x:c r="K1885" s="4" t="str">
        <x:v>bad-bloods</x:v>
      </x:c>
      <x:c r="L1885" s="4" t="str">
        <x:v>Non</x:v>
      </x:c>
      <x:c r="M1885" s="4" t="str">
        <x:v>adult</x:v>
      </x:c>
      <x:c r="N1885" s="4"/>
      <x:c r="O188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5" s="27" t="str">
        <x:v>terre sombre</x:v>
      </x:c>
      <x:c r="Q1885" s="27" t="str">
        <x:v>titane sombre</x:v>
      </x:c>
      <x:c r="R1885" s="27" t="str">
        <x:v>bordeaux</x:v>
      </x:c>
      <x:c r="S1885" s="27" t="str">
        <x:v>Masqué</x:v>
      </x:c>
      <x:c r="T1885" s="27" t="str">
        <x:v>attitude expérimentée immobile</x:v>
      </x:c>
      <x:c r="U1885" s="4" t="str">
        <x:v>Non</x:v>
      </x:c>
      <x:c r="V1885" s="4" t="str">
        <x:v>remaining-at-v69</x:v>
      </x:c>
      <x:c r="W1885" s="4" t="str">
        <x:v>Non</x:v>
      </x:c>
      <x:c r="X1885" s="4" t="str">
        <x:v>Non</x:v>
      </x:c>
      <x:c r="Y1885" s="4" t="str">
        <x:v>Non</x:v>
      </x:c>
      <x:c r="Z1885" s="36" t="n">
        <x:v>0</x:v>
      </x:c>
      <x:c r="AA1885" s="27"/>
      <x:c r="AB1885" s="48"/>
      <x:c r="AC1885" s="48"/>
      <x:c r="AD1885" s="48"/>
      <x:c r="AE1885" s="4"/>
      <x:c r="AF1885" s="4"/>
      <x:c r="AG1885" s="4"/>
      <x:c r="AH1885" s="27" t="str">
        <x:v>Non applicable : aucun PNG accepté documenté à V69</x:v>
      </x:c>
      <x:c r="AI1885" s="27" t="str">
        <x:v>Aucune correspondance retrouvée</x:v>
      </x:c>
      <x:c r="AJ1885" s="52"/>
    </x:row>
    <x:row r="1886" ht="29" customHeight="1">
      <x:c r="A1886" s="4" t="str">
        <x:v>vaal-tir--bad-bloods-10</x:v>
      </x:c>
      <x:c r="B1886" s="4" t="str">
        <x:v>Vaal-Tir — Grimpeurs des piliers</x:v>
      </x:c>
      <x:c r="C1886" s="4" t="str">
        <x:v>Bad Bloods</x:v>
      </x:c>
      <x:c r="D1886" s="45" t="n">
        <x:v>10</x:v>
      </x:c>
      <x:c r="E1886" s="27" t="str">
        <x:v>Pas faite</x:v>
      </x:c>
      <x:c r="F1886" s="27" t="str">
        <x:v>Aucune référence retrouvée dans le périmètre audité</x:v>
      </x:c>
      <x:c r="G1886" s="27" t="str">
        <x:v>Produire le PNG à partir de la fiche, puis sauvegarder et intégrer</x:v>
      </x:c>
      <x:c r="H1886" s="27" t="str">
        <x:v>Catalogue 4 069</x:v>
      </x:c>
      <x:c r="I1886" s="27" t="str">
        <x:v>Vétéran déchu</x:v>
      </x:c>
      <x:c r="J1886" s="4" t="str">
        <x:v>vaal-tir</x:v>
      </x:c>
      <x:c r="K1886" s="4" t="str">
        <x:v>bad-bloods</x:v>
      </x:c>
      <x:c r="L1886" s="4" t="str">
        <x:v>Non</x:v>
      </x:c>
      <x:c r="M1886" s="4" t="str">
        <x:v>adult</x:v>
      </x:c>
      <x:c r="N1886" s="4"/>
      <x:c r="O188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6" s="27" t="str">
        <x:v>gris mousse</x:v>
      </x:c>
      <x:c r="Q1886" s="27" t="str">
        <x:v>bronze ancien</x:v>
      </x:c>
      <x:c r="R1886" s="27" t="str">
        <x:v>gris pierre</x:v>
      </x:c>
      <x:c r="S1886" s="27" t="str">
        <x:v>Découvert</x:v>
      </x:c>
      <x:c r="T1886" s="27" t="str">
        <x:v>présence assurée, légère rotation du thorax</x:v>
      </x:c>
      <x:c r="U1886" s="4" t="str">
        <x:v>Non</x:v>
      </x:c>
      <x:c r="V1886" s="4" t="str">
        <x:v>remaining-at-v69</x:v>
      </x:c>
      <x:c r="W1886" s="4" t="str">
        <x:v>Non</x:v>
      </x:c>
      <x:c r="X1886" s="4" t="str">
        <x:v>Non</x:v>
      </x:c>
      <x:c r="Y1886" s="4" t="str">
        <x:v>Non</x:v>
      </x:c>
      <x:c r="Z1886" s="36" t="n">
        <x:v>0</x:v>
      </x:c>
      <x:c r="AA1886" s="27"/>
      <x:c r="AB1886" s="48"/>
      <x:c r="AC1886" s="48"/>
      <x:c r="AD1886" s="48"/>
      <x:c r="AE1886" s="4"/>
      <x:c r="AF1886" s="4"/>
      <x:c r="AG1886" s="4"/>
      <x:c r="AH1886" s="27" t="str">
        <x:v>Non applicable : aucun PNG accepté documenté à V69</x:v>
      </x:c>
      <x:c r="AI1886" s="27" t="str">
        <x:v>Aucune correspondance retrouvée</x:v>
      </x:c>
      <x:c r="AJ1886" s="52"/>
    </x:row>
    <x:row r="1887" ht="29" customHeight="1">
      <x:c r="A1887" s="4" t="str">
        <x:v>vaal-tir--elites-01</x:v>
      </x:c>
      <x:c r="B1887" s="4" t="str">
        <x:v>Vaal-Tir — Grimpeurs des piliers</x:v>
      </x:c>
      <x:c r="C1887" s="4" t="str">
        <x:v>Élites</x:v>
      </x:c>
      <x:c r="D1887" s="45" t="n">
        <x:v>1</x:v>
      </x:c>
      <x:c r="E1887" s="27" t="str">
        <x:v>Présente dans main</x:v>
      </x:c>
      <x:c r="F1887" s="27" t="str">
        <x:v>Galerie et codex</x:v>
      </x:c>
      <x:c r="G1887" s="27" t="str">
        <x:v>Conserver ; vérifier le rendu selon l’usage indiqué</x:v>
      </x:c>
      <x:c r="H1887" s="27" t="str">
        <x:v>Catalogue 4 069</x:v>
      </x:c>
      <x:c r="I1887" s="27" t="str">
        <x:v>Élites 01</x:v>
      </x:c>
      <x:c r="J1887" s="4" t="str">
        <x:v>vaal-tir</x:v>
      </x:c>
      <x:c r="K1887" s="4" t="str">
        <x:v>elites</x:v>
      </x:c>
      <x:c r="L1887" s="4" t="str">
        <x:v>Non</x:v>
      </x:c>
      <x:c r="M1887" s="4" t="str">
        <x:v>Non renseigné</x:v>
      </x:c>
      <x:c r="N1887" s="4"/>
      <x:c r="O1887" s="27"/>
      <x:c r="P1887" s="27"/>
      <x:c r="Q1887" s="27"/>
      <x:c r="R1887" s="27"/>
      <x:c r="S1887" s="27"/>
      <x:c r="T1887" s="27"/>
      <x:c r="U1887" s="4" t="str">
        <x:v>Oui</x:v>
      </x:c>
      <x:c r="V1887" s="4" t="str">
        <x:v>baseline-v6</x:v>
      </x:c>
      <x:c r="W1887" s="4" t="str">
        <x:v>Oui</x:v>
      </x:c>
      <x:c r="X1887" s="4" t="str">
        <x:v>Non</x:v>
      </x:c>
      <x:c r="Y1887" s="4" t="str">
        <x:v>Non</x:v>
      </x:c>
      <x:c r="Z1887" s="36" t="n">
        <x:v>0</x:v>
      </x:c>
      <x:c r="AA1887" s="27" t="str">
        <x:v>Chemin blob présent dans l’arbre Git audité ; SHA256 déclaré par le registre, pixels non retéléchargés. Audit du code et des références ; aucun déploiement ni affichage en navigateur observé.</x:v>
      </x:c>
      <x:c r="AB1887" s="48" t="str">
        <x:v>https://github.com/darknigthmare/yautja-la-longue-chasse/blob/536ac53335e440747f6eccedd2cd757d1f817a99/public/game/imports/v85/library/0b3ef4879a9464b8e9dbd6ae13da5df98378453c253846e5dc5c34aa2803de8d.png</x:v>
      </x:c>
      <x:c r="AC1887" s="48" t="str">
        <x:v>https://github.com/darknigthmare/yautja-la-longue-chasse/blob/536ac53335e440747f6eccedd2cd757d1f817a99/app/game/data/recentSpriteLibraryV85.json</x:v>
      </x:c>
      <x:c r="AD1887" s="48"/>
      <x:c r="AE1887" s="4" t="str">
        <x:v>public/game/imports/v85/library/0b3ef4879a9464b8e9dbd6ae13da5df98378453c253846e5dc5c34aa2803de8d.png</x:v>
      </x:c>
      <x:c r="AF1887" s="4" t="str">
        <x:v>0b3ef4879a9464b8e9dbd6ae13da5df98378453c253846e5dc5c34aa2803de8d</x:v>
      </x:c>
      <x:c r="AG1887" s="4" t="str">
        <x:v>0b3ef4879a9464b8e9dbd6ae13da5df98378453c253846e5dc5c34aa2803de8d</x:v>
      </x:c>
      <x:c r="AH1887" s="27" t="str">
        <x:v>PNG accepté historiquement ; archive non localisée dans les dossiers Drive vérifiés</x:v>
      </x:c>
      <x:c r="AI1887" s="27" t="str">
        <x:v>ID exact + SHA de version acceptée déclaré</x:v>
      </x:c>
      <x:c r="AJ1887" s="52"/>
    </x:row>
    <x:row r="1888" ht="29" customHeight="1">
      <x:c r="A1888" s="4" t="str">
        <x:v>vaal-tir--elites-02</x:v>
      </x:c>
      <x:c r="B1888" s="4" t="str">
        <x:v>Vaal-Tir — Grimpeurs des piliers</x:v>
      </x:c>
      <x:c r="C1888" s="4" t="str">
        <x:v>Élites</x:v>
      </x:c>
      <x:c r="D1888" s="45" t="n">
        <x:v>2</x:v>
      </x:c>
      <x:c r="E1888" s="27" t="str">
        <x:v>Pas faite</x:v>
      </x:c>
      <x:c r="F1888" s="27" t="str">
        <x:v>Aucune référence retrouvée dans le périmètre audité</x:v>
      </x:c>
      <x:c r="G1888" s="27" t="str">
        <x:v>Produire le PNG à partir de la fiche, puis sauvegarder et intégrer</x:v>
      </x:c>
      <x:c r="H1888" s="27" t="str">
        <x:v>Catalogue 4 069</x:v>
      </x:c>
      <x:c r="I1888" s="27" t="str">
        <x:v>Chef de lance</x:v>
      </x:c>
      <x:c r="J1888" s="4" t="str">
        <x:v>vaal-tir</x:v>
      </x:c>
      <x:c r="K1888" s="4" t="str">
        <x:v>elites</x:v>
      </x:c>
      <x:c r="L1888" s="4" t="str">
        <x:v>Non</x:v>
      </x:c>
      <x:c r="M1888" s="4" t="str">
        <x:v>adult</x:v>
      </x:c>
      <x:c r="N1888" s="4"/>
      <x:c r="O188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8" s="27" t="str">
        <x:v>brun feuillage</x:v>
      </x:c>
      <x:c r="Q1888" s="27" t="str">
        <x:v>bronze patiné</x:v>
      </x:c>
      <x:c r="R1888" s="27" t="str">
        <x:v>gris charbon</x:v>
      </x:c>
      <x:c r="S1888" s="27" t="str">
        <x:v>Découvert</x:v>
      </x:c>
      <x:c r="T1888" s="27" t="str">
        <x:v>posture d’observation en trois quarts droite</x:v>
      </x:c>
      <x:c r="U1888" s="4" t="str">
        <x:v>Non</x:v>
      </x:c>
      <x:c r="V1888" s="4" t="str">
        <x:v>remaining-at-v69</x:v>
      </x:c>
      <x:c r="W1888" s="4" t="str">
        <x:v>Non</x:v>
      </x:c>
      <x:c r="X1888" s="4" t="str">
        <x:v>Non</x:v>
      </x:c>
      <x:c r="Y1888" s="4" t="str">
        <x:v>Non</x:v>
      </x:c>
      <x:c r="Z1888" s="36" t="n">
        <x:v>0</x:v>
      </x:c>
      <x:c r="AA1888" s="27"/>
      <x:c r="AB1888" s="48"/>
      <x:c r="AC1888" s="48"/>
      <x:c r="AD1888" s="48"/>
      <x:c r="AE1888" s="4"/>
      <x:c r="AF1888" s="4"/>
      <x:c r="AG1888" s="4"/>
      <x:c r="AH1888" s="27" t="str">
        <x:v>Non applicable : aucun PNG accepté documenté à V69</x:v>
      </x:c>
      <x:c r="AI1888" s="27" t="str">
        <x:v>Aucune correspondance retrouvée</x:v>
      </x:c>
      <x:c r="AJ1888" s="52"/>
    </x:row>
    <x:row r="1889" ht="29" customHeight="1">
      <x:c r="A1889" s="4" t="str">
        <x:v>vaal-tir--elites-03</x:v>
      </x:c>
      <x:c r="B1889" s="4" t="str">
        <x:v>Vaal-Tir — Grimpeurs des piliers</x:v>
      </x:c>
      <x:c r="C1889" s="4" t="str">
        <x:v>Élites</x:v>
      </x:c>
      <x:c r="D1889" s="45" t="n">
        <x:v>3</x:v>
      </x:c>
      <x:c r="E1889" s="27" t="str">
        <x:v>Pas faite</x:v>
      </x:c>
      <x:c r="F1889" s="27" t="str">
        <x:v>Aucune référence retrouvée dans le périmètre audité</x:v>
      </x:c>
      <x:c r="G1889" s="27" t="str">
        <x:v>Produire le PNG à partir de la fiche, puis sauvegarder et intégrer</x:v>
      </x:c>
      <x:c r="H1889" s="27" t="str">
        <x:v>Catalogue 4 069</x:v>
      </x:c>
      <x:c r="I1889" s="27" t="str">
        <x:v>Maître du disque</x:v>
      </x:c>
      <x:c r="J1889" s="4" t="str">
        <x:v>vaal-tir</x:v>
      </x:c>
      <x:c r="K1889" s="4" t="str">
        <x:v>elites</x:v>
      </x:c>
      <x:c r="L1889" s="4" t="str">
        <x:v>Non</x:v>
      </x:c>
      <x:c r="M1889" s="4" t="str">
        <x:v>adult</x:v>
      </x:c>
      <x:c r="N1889" s="4"/>
      <x:c r="O188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9" s="27" t="str">
        <x:v>cuivre végétal</x:v>
      </x:c>
      <x:c r="Q1889" s="27" t="str">
        <x:v>acier bleui</x:v>
      </x:c>
      <x:c r="R1889" s="27" t="str">
        <x:v>cuivre mat</x:v>
      </x:c>
      <x:c r="S1889" s="27" t="str">
        <x:v>Masqué</x:v>
      </x:c>
      <x:c r="T1889" s="27" t="str">
        <x:v>appui stable et épaules détendues</x:v>
      </x:c>
      <x:c r="U1889" s="4" t="str">
        <x:v>Non</x:v>
      </x:c>
      <x:c r="V1889" s="4" t="str">
        <x:v>remaining-at-v69</x:v>
      </x:c>
      <x:c r="W1889" s="4" t="str">
        <x:v>Non</x:v>
      </x:c>
      <x:c r="X1889" s="4" t="str">
        <x:v>Non</x:v>
      </x:c>
      <x:c r="Y1889" s="4" t="str">
        <x:v>Non</x:v>
      </x:c>
      <x:c r="Z1889" s="36" t="n">
        <x:v>0</x:v>
      </x:c>
      <x:c r="AA1889" s="27"/>
      <x:c r="AB1889" s="48"/>
      <x:c r="AC1889" s="48"/>
      <x:c r="AD1889" s="48"/>
      <x:c r="AE1889" s="4"/>
      <x:c r="AF1889" s="4"/>
      <x:c r="AG1889" s="4"/>
      <x:c r="AH1889" s="27" t="str">
        <x:v>Non applicable : aucun PNG accepté documenté à V69</x:v>
      </x:c>
      <x:c r="AI1889" s="27" t="str">
        <x:v>Aucune correspondance retrouvée</x:v>
      </x:c>
      <x:c r="AJ1889" s="52"/>
    </x:row>
    <x:row r="1890" ht="29" customHeight="1">
      <x:c r="A1890" s="4" t="str">
        <x:v>vaal-tir--elites-04</x:v>
      </x:c>
      <x:c r="B1890" s="4" t="str">
        <x:v>Vaal-Tir — Grimpeurs des piliers</x:v>
      </x:c>
      <x:c r="C1890" s="4" t="str">
        <x:v>Élites</x:v>
      </x:c>
      <x:c r="D1890" s="45" t="n">
        <x:v>4</x:v>
      </x:c>
      <x:c r="E1890" s="27" t="str">
        <x:v>Pas faite</x:v>
      </x:c>
      <x:c r="F1890" s="27" t="str">
        <x:v>Aucune référence retrouvée dans le périmètre audité</x:v>
      </x:c>
      <x:c r="G1890" s="27" t="str">
        <x:v>Produire le PNG à partir de la fiche, puis sauvegarder et intégrer</x:v>
      </x:c>
      <x:c r="H1890" s="27" t="str">
        <x:v>Catalogue 4 069</x:v>
      </x:c>
      <x:c r="I1890" s="27" t="str">
        <x:v>Soigneur de campagne</x:v>
      </x:c>
      <x:c r="J1890" s="4" t="str">
        <x:v>vaal-tir</x:v>
      </x:c>
      <x:c r="K1890" s="4" t="str">
        <x:v>elites</x:v>
      </x:c>
      <x:c r="L1890" s="4" t="str">
        <x:v>Non</x:v>
      </x:c>
      <x:c r="M1890" s="4" t="str">
        <x:v>adult</x:v>
      </x:c>
      <x:c r="N1890" s="4"/>
      <x:c r="O189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0" s="27" t="str">
        <x:v>terre sombre</x:v>
      </x:c>
      <x:c r="Q1890" s="27" t="str">
        <x:v>graphite</x:v>
      </x:c>
      <x:c r="R1890" s="27" t="str">
        <x:v>bronze pâle</x:v>
      </x:c>
      <x:c r="S1890" s="27" t="str">
        <x:v>Découvert</x:v>
      </x:c>
      <x:c r="T1890" s="27" t="str">
        <x:v>léger transfert du poids, silhouette entière</x:v>
      </x:c>
      <x:c r="U1890" s="4" t="str">
        <x:v>Non</x:v>
      </x:c>
      <x:c r="V1890" s="4" t="str">
        <x:v>remaining-at-v69</x:v>
      </x:c>
      <x:c r="W1890" s="4" t="str">
        <x:v>Non</x:v>
      </x:c>
      <x:c r="X1890" s="4" t="str">
        <x:v>Non</x:v>
      </x:c>
      <x:c r="Y1890" s="4" t="str">
        <x:v>Non</x:v>
      </x:c>
      <x:c r="Z1890" s="36" t="n">
        <x:v>0</x:v>
      </x:c>
      <x:c r="AA1890" s="27"/>
      <x:c r="AB1890" s="48"/>
      <x:c r="AC1890" s="48"/>
      <x:c r="AD1890" s="48"/>
      <x:c r="AE1890" s="4"/>
      <x:c r="AF1890" s="4"/>
      <x:c r="AG1890" s="4"/>
      <x:c r="AH1890" s="27" t="str">
        <x:v>Non applicable : aucun PNG accepté documenté à V69</x:v>
      </x:c>
      <x:c r="AI1890" s="27" t="str">
        <x:v>Aucune correspondance retrouvée</x:v>
      </x:c>
      <x:c r="AJ1890" s="52"/>
    </x:row>
    <x:row r="1891" ht="29" customHeight="1">
      <x:c r="A1891" s="4" t="str">
        <x:v>vaal-tir--elites-05</x:v>
      </x:c>
      <x:c r="B1891" s="4" t="str">
        <x:v>Vaal-Tir — Grimpeurs des piliers</x:v>
      </x:c>
      <x:c r="C1891" s="4" t="str">
        <x:v>Élites</x:v>
      </x:c>
      <x:c r="D1891" s="45" t="n">
        <x:v>5</x:v>
      </x:c>
      <x:c r="E1891" s="27" t="str">
        <x:v>Pas faite</x:v>
      </x:c>
      <x:c r="F1891" s="27" t="str">
        <x:v>Aucune référence retrouvée dans le périmètre audité</x:v>
      </x:c>
      <x:c r="G1891" s="27" t="str">
        <x:v>Produire le PNG à partir de la fiche, puis sauvegarder et intégrer</x:v>
      </x:c>
      <x:c r="H1891" s="27" t="str">
        <x:v>Catalogue 4 069</x:v>
      </x:c>
      <x:c r="I1891" s="27" t="str">
        <x:v>Armurier de campagne</x:v>
      </x:c>
      <x:c r="J1891" s="4" t="str">
        <x:v>vaal-tir</x:v>
      </x:c>
      <x:c r="K1891" s="4" t="str">
        <x:v>elites</x:v>
      </x:c>
      <x:c r="L1891" s="4" t="str">
        <x:v>Non</x:v>
      </x:c>
      <x:c r="M1891" s="4" t="str">
        <x:v>adult</x:v>
      </x:c>
      <x:c r="N1891" s="4"/>
      <x:c r="O189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1" s="27" t="str">
        <x:v>gris mousse</x:v>
      </x:c>
      <x:c r="Q1891" s="27" t="str">
        <x:v>bronze sombre</x:v>
      </x:c>
      <x:c r="R1891" s="27" t="str">
        <x:v>ivoire minéral</x:v>
      </x:c>
      <x:c r="S1891" s="27" t="str">
        <x:v>Découvert</x:v>
      </x:c>
      <x:c r="T1891" s="27" t="str">
        <x:v>posture de contrôle calme, mains lisibles</x:v>
      </x:c>
      <x:c r="U1891" s="4" t="str">
        <x:v>Non</x:v>
      </x:c>
      <x:c r="V1891" s="4" t="str">
        <x:v>remaining-at-v69</x:v>
      </x:c>
      <x:c r="W1891" s="4" t="str">
        <x:v>Non</x:v>
      </x:c>
      <x:c r="X1891" s="4" t="str">
        <x:v>Non</x:v>
      </x:c>
      <x:c r="Y1891" s="4" t="str">
        <x:v>Non</x:v>
      </x:c>
      <x:c r="Z1891" s="36" t="n">
        <x:v>0</x:v>
      </x:c>
      <x:c r="AA1891" s="27"/>
      <x:c r="AB1891" s="48"/>
      <x:c r="AC1891" s="48"/>
      <x:c r="AD1891" s="48"/>
      <x:c r="AE1891" s="4"/>
      <x:c r="AF1891" s="4"/>
      <x:c r="AG1891" s="4"/>
      <x:c r="AH1891" s="27" t="str">
        <x:v>Non applicable : aucun PNG accepté documenté à V69</x:v>
      </x:c>
      <x:c r="AI1891" s="27" t="str">
        <x:v>Aucune correspondance retrouvée</x:v>
      </x:c>
      <x:c r="AJ1891" s="52"/>
    </x:row>
    <x:row r="1892" ht="29" customHeight="1">
      <x:c r="A1892" s="4" t="str">
        <x:v>vaal-tir--elites-06</x:v>
      </x:c>
      <x:c r="B1892" s="4" t="str">
        <x:v>Vaal-Tir — Grimpeurs des piliers</x:v>
      </x:c>
      <x:c r="C1892" s="4" t="str">
        <x:v>Élites</x:v>
      </x:c>
      <x:c r="D1892" s="45" t="n">
        <x:v>6</x:v>
      </x:c>
      <x:c r="E1892" s="27" t="str">
        <x:v>Pas faite</x:v>
      </x:c>
      <x:c r="F1892" s="27" t="str">
        <x:v>Aucune référence retrouvée dans le périmètre audité</x:v>
      </x:c>
      <x:c r="G1892" s="27" t="str">
        <x:v>Produire le PNG à partir de la fiche, puis sauvegarder et intégrer</x:v>
      </x:c>
      <x:c r="H1892" s="27" t="str">
        <x:v>Catalogue 4 069</x:v>
      </x:c>
      <x:c r="I1892" s="27" t="str">
        <x:v>Spécialiste des capteurs</x:v>
      </x:c>
      <x:c r="J1892" s="4" t="str">
        <x:v>vaal-tir</x:v>
      </x:c>
      <x:c r="K1892" s="4" t="str">
        <x:v>elites</x:v>
      </x:c>
      <x:c r="L1892" s="4" t="str">
        <x:v>Non</x:v>
      </x:c>
      <x:c r="M1892" s="4" t="str">
        <x:v>adult</x:v>
      </x:c>
      <x:c r="N1892" s="4"/>
      <x:c r="O189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2" s="27" t="str">
        <x:v>olive écorce</x:v>
      </x:c>
      <x:c r="Q1892" s="27" t="str">
        <x:v>acier mat</x:v>
      </x:c>
      <x:c r="R1892" s="27" t="str">
        <x:v>vert désaturé</x:v>
      </x:c>
      <x:c r="S1892" s="27" t="str">
        <x:v>Masqué</x:v>
      </x:c>
      <x:c r="T1892" s="27" t="str">
        <x:v>bras tenus près du corps sans masquer les accessoires</x:v>
      </x:c>
      <x:c r="U1892" s="4" t="str">
        <x:v>Non</x:v>
      </x:c>
      <x:c r="V1892" s="4" t="str">
        <x:v>remaining-at-v69</x:v>
      </x:c>
      <x:c r="W1892" s="4" t="str">
        <x:v>Non</x:v>
      </x:c>
      <x:c r="X1892" s="4" t="str">
        <x:v>Non</x:v>
      </x:c>
      <x:c r="Y1892" s="4" t="str">
        <x:v>Non</x:v>
      </x:c>
      <x:c r="Z1892" s="36" t="n">
        <x:v>0</x:v>
      </x:c>
      <x:c r="AA1892" s="27"/>
      <x:c r="AB1892" s="48"/>
      <x:c r="AC1892" s="48"/>
      <x:c r="AD1892" s="48"/>
      <x:c r="AE1892" s="4"/>
      <x:c r="AF1892" s="4"/>
      <x:c r="AG1892" s="4"/>
      <x:c r="AH1892" s="27" t="str">
        <x:v>Non applicable : aucun PNG accepté documenté à V69</x:v>
      </x:c>
      <x:c r="AI1892" s="27" t="str">
        <x:v>Aucune correspondance retrouvée</x:v>
      </x:c>
      <x:c r="AJ1892" s="52"/>
    </x:row>
    <x:row r="1893" ht="29" customHeight="1">
      <x:c r="A1893" s="4" t="str">
        <x:v>vaal-tir--elites-07</x:v>
      </x:c>
      <x:c r="B1893" s="4" t="str">
        <x:v>Vaal-Tir — Grimpeurs des piliers</x:v>
      </x:c>
      <x:c r="C1893" s="4" t="str">
        <x:v>Élites</x:v>
      </x:c>
      <x:c r="D1893" s="45" t="n">
        <x:v>7</x:v>
      </x:c>
      <x:c r="E1893" s="27" t="str">
        <x:v>Pas faite</x:v>
      </x:c>
      <x:c r="F1893" s="27" t="str">
        <x:v>Aucune référence retrouvée dans le périmètre audité</x:v>
      </x:c>
      <x:c r="G1893" s="27" t="str">
        <x:v>Produire le PNG à partir de la fiche, puis sauvegarder et intégrer</x:v>
      </x:c>
      <x:c r="H1893" s="27" t="str">
        <x:v>Catalogue 4 069</x:v>
      </x:c>
      <x:c r="I1893" s="27" t="str">
        <x:v>Élite des passages</x:v>
      </x:c>
      <x:c r="J1893" s="4" t="str">
        <x:v>vaal-tir</x:v>
      </x:c>
      <x:c r="K1893" s="4" t="str">
        <x:v>elites</x:v>
      </x:c>
      <x:c r="L1893" s="4" t="str">
        <x:v>Non</x:v>
      </x:c>
      <x:c r="M1893" s="4" t="str">
        <x:v>adult</x:v>
      </x:c>
      <x:c r="N1893" s="4"/>
      <x:c r="O189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3" s="27" t="str">
        <x:v>brun feuillage</x:v>
      </x:c>
      <x:c r="Q1893" s="27" t="str">
        <x:v>métal ardoise</x:v>
      </x:c>
      <x:c r="R1893" s="27" t="str">
        <x:v>ocre</x:v>
      </x:c>
      <x:c r="S1893" s="27" t="str">
        <x:v>Découvert</x:v>
      </x:c>
      <x:c r="T1893" s="27" t="str">
        <x:v>geste discret de coordination</x:v>
      </x:c>
      <x:c r="U1893" s="4" t="str">
        <x:v>Non</x:v>
      </x:c>
      <x:c r="V1893" s="4" t="str">
        <x:v>remaining-at-v69</x:v>
      </x:c>
      <x:c r="W1893" s="4" t="str">
        <x:v>Non</x:v>
      </x:c>
      <x:c r="X1893" s="4" t="str">
        <x:v>Non</x:v>
      </x:c>
      <x:c r="Y1893" s="4" t="str">
        <x:v>Non</x:v>
      </x:c>
      <x:c r="Z1893" s="36" t="n">
        <x:v>0</x:v>
      </x:c>
      <x:c r="AA1893" s="27"/>
      <x:c r="AB1893" s="48"/>
      <x:c r="AC1893" s="48"/>
      <x:c r="AD1893" s="48"/>
      <x:c r="AE1893" s="4"/>
      <x:c r="AF1893" s="4"/>
      <x:c r="AG1893" s="4"/>
      <x:c r="AH1893" s="27" t="str">
        <x:v>Non applicable : aucun PNG accepté documenté à V69</x:v>
      </x:c>
      <x:c r="AI1893" s="27" t="str">
        <x:v>Aucune correspondance retrouvée</x:v>
      </x:c>
      <x:c r="AJ1893" s="52"/>
    </x:row>
    <x:row r="1894" ht="29" customHeight="1">
      <x:c r="A1894" s="4" t="str">
        <x:v>vaal-tir--elites-08</x:v>
      </x:c>
      <x:c r="B1894" s="4" t="str">
        <x:v>Vaal-Tir — Grimpeurs des piliers</x:v>
      </x:c>
      <x:c r="C1894" s="4" t="str">
        <x:v>Élites</x:v>
      </x:c>
      <x:c r="D1894" s="45" t="n">
        <x:v>8</x:v>
      </x:c>
      <x:c r="E1894" s="27" t="str">
        <x:v>Pas faite</x:v>
      </x:c>
      <x:c r="F1894" s="27" t="str">
        <x:v>Aucune référence retrouvée dans le périmètre audité</x:v>
      </x:c>
      <x:c r="G1894" s="27" t="str">
        <x:v>Produire le PNG à partir de la fiche, puis sauvegarder et intégrer</x:v>
      </x:c>
      <x:c r="H1894" s="27" t="str">
        <x:v>Catalogue 4 069</x:v>
      </x:c>
      <x:c r="I1894" s="27" t="str">
        <x:v>Élite d’escorte</x:v>
      </x:c>
      <x:c r="J1894" s="4" t="str">
        <x:v>vaal-tir</x:v>
      </x:c>
      <x:c r="K1894" s="4" t="str">
        <x:v>elites</x:v>
      </x:c>
      <x:c r="L1894" s="4" t="str">
        <x:v>Non</x:v>
      </x:c>
      <x:c r="M1894" s="4" t="str">
        <x:v>adult</x:v>
      </x:c>
      <x:c r="N1894" s="4"/>
      <x:c r="O189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4" s="27" t="str">
        <x:v>cuivre végétal</x:v>
      </x:c>
      <x:c r="Q1894" s="27" t="str">
        <x:v>cuivre oxydé discret</x:v>
      </x:c>
      <x:c r="R1894" s="27" t="str">
        <x:v>noir mat</x:v>
      </x:c>
      <x:c r="S1894" s="27" t="str">
        <x:v>Découvert</x:v>
      </x:c>
      <x:c r="T1894" s="27" t="str">
        <x:v>arme ou outil tenu bas, loin des jambes</x:v>
      </x:c>
      <x:c r="U1894" s="4" t="str">
        <x:v>Non</x:v>
      </x:c>
      <x:c r="V1894" s="4" t="str">
        <x:v>remaining-at-v69</x:v>
      </x:c>
      <x:c r="W1894" s="4" t="str">
        <x:v>Non</x:v>
      </x:c>
      <x:c r="X1894" s="4" t="str">
        <x:v>Non</x:v>
      </x:c>
      <x:c r="Y1894" s="4" t="str">
        <x:v>Non</x:v>
      </x:c>
      <x:c r="Z1894" s="36" t="n">
        <x:v>0</x:v>
      </x:c>
      <x:c r="AA1894" s="27"/>
      <x:c r="AB1894" s="48"/>
      <x:c r="AC1894" s="48"/>
      <x:c r="AD1894" s="48"/>
      <x:c r="AE1894" s="4"/>
      <x:c r="AF1894" s="4"/>
      <x:c r="AG1894" s="4"/>
      <x:c r="AH1894" s="27" t="str">
        <x:v>Non applicable : aucun PNG accepté documenté à V69</x:v>
      </x:c>
      <x:c r="AI1894" s="27" t="str">
        <x:v>Aucune correspondance retrouvée</x:v>
      </x:c>
      <x:c r="AJ1894" s="52"/>
    </x:row>
    <x:row r="1895" ht="29" customHeight="1">
      <x:c r="A1895" s="4" t="str">
        <x:v>vaal-tir--elites-09</x:v>
      </x:c>
      <x:c r="B1895" s="4" t="str">
        <x:v>Vaal-Tir — Grimpeurs des piliers</x:v>
      </x:c>
      <x:c r="C1895" s="4" t="str">
        <x:v>Élites</x:v>
      </x:c>
      <x:c r="D1895" s="45" t="n">
        <x:v>9</x:v>
      </x:c>
      <x:c r="E1895" s="27" t="str">
        <x:v>Pas faite</x:v>
      </x:c>
      <x:c r="F1895" s="27" t="str">
        <x:v>Aucune référence retrouvée dans le périmètre audité</x:v>
      </x:c>
      <x:c r="G1895" s="27" t="str">
        <x:v>Produire le PNG à partir de la fiche, puis sauvegarder et intégrer</x:v>
      </x:c>
      <x:c r="H1895" s="27" t="str">
        <x:v>Catalogue 4 069</x:v>
      </x:c>
      <x:c r="I1895" s="27" t="str">
        <x:v>Vétéran des pièges</x:v>
      </x:c>
      <x:c r="J1895" s="4" t="str">
        <x:v>vaal-tir</x:v>
      </x:c>
      <x:c r="K1895" s="4" t="str">
        <x:v>elites</x:v>
      </x:c>
      <x:c r="L1895" s="4" t="str">
        <x:v>Non</x:v>
      </x:c>
      <x:c r="M1895" s="4" t="str">
        <x:v>adult</x:v>
      </x:c>
      <x:c r="N1895" s="4"/>
      <x:c r="O189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5" s="27" t="str">
        <x:v>terre sombre</x:v>
      </x:c>
      <x:c r="Q1895" s="27" t="str">
        <x:v>titane sombre</x:v>
      </x:c>
      <x:c r="R1895" s="27" t="str">
        <x:v>bordeaux</x:v>
      </x:c>
      <x:c r="S1895" s="27" t="str">
        <x:v>Masqué</x:v>
      </x:c>
      <x:c r="T1895" s="27" t="str">
        <x:v>attitude expérimentée immobile</x:v>
      </x:c>
      <x:c r="U1895" s="4" t="str">
        <x:v>Non</x:v>
      </x:c>
      <x:c r="V1895" s="4" t="str">
        <x:v>remaining-at-v69</x:v>
      </x:c>
      <x:c r="W1895" s="4" t="str">
        <x:v>Non</x:v>
      </x:c>
      <x:c r="X1895" s="4" t="str">
        <x:v>Non</x:v>
      </x:c>
      <x:c r="Y1895" s="4" t="str">
        <x:v>Non</x:v>
      </x:c>
      <x:c r="Z1895" s="36" t="n">
        <x:v>0</x:v>
      </x:c>
      <x:c r="AA1895" s="27"/>
      <x:c r="AB1895" s="48"/>
      <x:c r="AC1895" s="48"/>
      <x:c r="AD1895" s="48"/>
      <x:c r="AE1895" s="4"/>
      <x:c r="AF1895" s="4"/>
      <x:c r="AG1895" s="4"/>
      <x:c r="AH1895" s="27" t="str">
        <x:v>Non applicable : aucun PNG accepté documenté à V69</x:v>
      </x:c>
      <x:c r="AI1895" s="27" t="str">
        <x:v>Aucune correspondance retrouvée</x:v>
      </x:c>
      <x:c r="AJ1895" s="52"/>
    </x:row>
    <x:row r="1896" ht="29" customHeight="1">
      <x:c r="A1896" s="4" t="str">
        <x:v>vaal-tir--elites-10</x:v>
      </x:c>
      <x:c r="B1896" s="4" t="str">
        <x:v>Vaal-Tir — Grimpeurs des piliers</x:v>
      </x:c>
      <x:c r="C1896" s="4" t="str">
        <x:v>Élites</x:v>
      </x:c>
      <x:c r="D1896" s="45" t="n">
        <x:v>10</x:v>
      </x:c>
      <x:c r="E1896" s="27" t="str">
        <x:v>Pas faite</x:v>
      </x:c>
      <x:c r="F1896" s="27" t="str">
        <x:v>Aucune référence retrouvée dans le périmètre audité</x:v>
      </x:c>
      <x:c r="G1896" s="27" t="str">
        <x:v>Produire le PNG à partir de la fiche, puis sauvegarder et intégrer</x:v>
      </x:c>
      <x:c r="H1896" s="27" t="str">
        <x:v>Catalogue 4 069</x:v>
      </x:c>
      <x:c r="I1896" s="27" t="str">
        <x:v>Maître de traque</x:v>
      </x:c>
      <x:c r="J1896" s="4" t="str">
        <x:v>vaal-tir</x:v>
      </x:c>
      <x:c r="K1896" s="4" t="str">
        <x:v>elites</x:v>
      </x:c>
      <x:c r="L1896" s="4" t="str">
        <x:v>Non</x:v>
      </x:c>
      <x:c r="M1896" s="4" t="str">
        <x:v>adult</x:v>
      </x:c>
      <x:c r="N1896" s="4"/>
      <x:c r="O189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6" s="27" t="str">
        <x:v>gris mousse</x:v>
      </x:c>
      <x:c r="Q1896" s="27" t="str">
        <x:v>bronze ancien</x:v>
      </x:c>
      <x:c r="R1896" s="27" t="str">
        <x:v>gris pierre</x:v>
      </x:c>
      <x:c r="S1896" s="27" t="str">
        <x:v>Découvert</x:v>
      </x:c>
      <x:c r="T1896" s="27" t="str">
        <x:v>présence assurée, légère rotation du thorax</x:v>
      </x:c>
      <x:c r="U1896" s="4" t="str">
        <x:v>Non</x:v>
      </x:c>
      <x:c r="V1896" s="4" t="str">
        <x:v>remaining-at-v69</x:v>
      </x:c>
      <x:c r="W1896" s="4" t="str">
        <x:v>Non</x:v>
      </x:c>
      <x:c r="X1896" s="4" t="str">
        <x:v>Non</x:v>
      </x:c>
      <x:c r="Y1896" s="4" t="str">
        <x:v>Non</x:v>
      </x:c>
      <x:c r="Z1896" s="36" t="n">
        <x:v>0</x:v>
      </x:c>
      <x:c r="AA1896" s="27"/>
      <x:c r="AB1896" s="48"/>
      <x:c r="AC1896" s="48"/>
      <x:c r="AD1896" s="48"/>
      <x:c r="AE1896" s="4"/>
      <x:c r="AF1896" s="4"/>
      <x:c r="AG1896" s="4"/>
      <x:c r="AH1896" s="27" t="str">
        <x:v>Non applicable : aucun PNG accepté documenté à V69</x:v>
      </x:c>
      <x:c r="AI1896" s="27" t="str">
        <x:v>Aucune correspondance retrouvée</x:v>
      </x:c>
      <x:c r="AJ1896" s="52"/>
    </x:row>
    <x:row r="1897" ht="29" customHeight="1">
      <x:c r="A1897" s="4" t="str">
        <x:v>vaal-tir--battlemasters-01</x:v>
      </x:c>
      <x:c r="B1897" s="4" t="str">
        <x:v>Vaal-Tir — Grimpeurs des piliers</x:v>
      </x:c>
      <x:c r="C1897" s="4" t="str">
        <x:v>Battlemasters</x:v>
      </x:c>
      <x:c r="D1897" s="45" t="n">
        <x:v>1</x:v>
      </x:c>
      <x:c r="E1897" s="27" t="str">
        <x:v>Présente dans main</x:v>
      </x:c>
      <x:c r="F1897" s="27" t="str">
        <x:v>Galerie et codex</x:v>
      </x:c>
      <x:c r="G1897" s="27" t="str">
        <x:v>Conserver ; vérifier le rendu selon l’usage indiqué</x:v>
      </x:c>
      <x:c r="H1897" s="27" t="str">
        <x:v>Catalogue 4 069</x:v>
      </x:c>
      <x:c r="I1897" s="27" t="str">
        <x:v>Battlemasters 01</x:v>
      </x:c>
      <x:c r="J1897" s="4" t="str">
        <x:v>vaal-tir</x:v>
      </x:c>
      <x:c r="K1897" s="4" t="str">
        <x:v>battlemasters</x:v>
      </x:c>
      <x:c r="L1897" s="4" t="str">
        <x:v>Oui</x:v>
      </x:c>
      <x:c r="M1897" s="4" t="str">
        <x:v>Non renseigné</x:v>
      </x:c>
      <x:c r="N1897" s="4"/>
      <x:c r="O1897" s="27"/>
      <x:c r="P1897" s="27"/>
      <x:c r="Q1897" s="27"/>
      <x:c r="R1897" s="27"/>
      <x:c r="S1897" s="27"/>
      <x:c r="T1897" s="27"/>
      <x:c r="U1897" s="4" t="str">
        <x:v>Oui</x:v>
      </x:c>
      <x:c r="V1897" s="4" t="str">
        <x:v>baseline-v6</x:v>
      </x:c>
      <x:c r="W1897" s="4" t="str">
        <x:v>Oui</x:v>
      </x:c>
      <x:c r="X1897" s="4" t="str">
        <x:v>Non</x:v>
      </x:c>
      <x:c r="Y1897" s="4" t="str">
        <x:v>Non</x:v>
      </x:c>
      <x:c r="Z1897" s="36" t="n">
        <x:v>0</x:v>
      </x:c>
      <x:c r="AA1897" s="27" t="str">
        <x:v>Chemin blob présent dans l’arbre Git audité ; SHA256 déclaré par le registre, pixels non retéléchargés. Audit du code et des références ; aucun déploiement ni affichage en navigateur observé.</x:v>
      </x:c>
      <x:c r="AB1897" s="48" t="str">
        <x:v>https://github.com/darknigthmare/yautja-la-longue-chasse/blob/536ac53335e440747f6eccedd2cd757d1f817a99/public/game/imports/v85/library/5e5983ae24215c727c68f56b440773910a686ac1a50163f607945c6115d9ae17.png</x:v>
      </x:c>
      <x:c r="AC1897" s="48" t="str">
        <x:v>https://github.com/darknigthmare/yautja-la-longue-chasse/blob/536ac53335e440747f6eccedd2cd757d1f817a99/app/game/data/recentSpriteLibraryV85.json</x:v>
      </x:c>
      <x:c r="AD1897" s="48"/>
      <x:c r="AE1897" s="4" t="str">
        <x:v>public/game/imports/v85/library/5e5983ae24215c727c68f56b440773910a686ac1a50163f607945c6115d9ae17.png</x:v>
      </x:c>
      <x:c r="AF1897" s="4" t="str">
        <x:v>5e5983ae24215c727c68f56b440773910a686ac1a50163f607945c6115d9ae17</x:v>
      </x:c>
      <x:c r="AG1897" s="4" t="str">
        <x:v>5e5983ae24215c727c68f56b440773910a686ac1a50163f607945c6115d9ae17</x:v>
      </x:c>
      <x:c r="AH1897" s="27" t="str">
        <x:v>PNG accepté historiquement ; archive non localisée dans les dossiers Drive vérifiés</x:v>
      </x:c>
      <x:c r="AI1897" s="27" t="str">
        <x:v>ID exact + SHA de version acceptée déclaré</x:v>
      </x:c>
      <x:c r="AJ1897" s="52"/>
    </x:row>
    <x:row r="1898" ht="29" customHeight="1">
      <x:c r="A1898" s="4" t="str">
        <x:v>vaal-tir--battlemasters-02</x:v>
      </x:c>
      <x:c r="B1898" s="4" t="str">
        <x:v>Vaal-Tir — Grimpeurs des piliers</x:v>
      </x:c>
      <x:c r="C1898" s="4" t="str">
        <x:v>Battlemasters</x:v>
      </x:c>
      <x:c r="D1898" s="45" t="n">
        <x:v>2</x:v>
      </x:c>
      <x:c r="E1898" s="27" t="str">
        <x:v>Pas faite</x:v>
      </x:c>
      <x:c r="F1898" s="27" t="str">
        <x:v>Aucune référence retrouvée dans le périmètre audité</x:v>
      </x:c>
      <x:c r="G1898" s="27" t="str">
        <x:v>Produire le PNG à partir de la fiche, puis sauvegarder et intégrer</x:v>
      </x:c>
      <x:c r="H1898" s="27" t="str">
        <x:v>Catalogue 4 069</x:v>
      </x:c>
      <x:c r="I1898" s="27" t="str">
        <x:v>Commandant de guerre — Vaal-Tir</x:v>
      </x:c>
      <x:c r="J1898" s="4" t="str">
        <x:v>vaal-tir</x:v>
      </x:c>
      <x:c r="K1898" s="4" t="str">
        <x:v>battlemasters</x:v>
      </x:c>
      <x:c r="L1898" s="4" t="str">
        <x:v>Oui</x:v>
      </x:c>
      <x:c r="M1898" s="4" t="str">
        <x:v>Non renseigné</x:v>
      </x:c>
      <x:c r="N1898" s="4"/>
      <x:c r="O1898" s="27"/>
      <x:c r="P1898" s="27"/>
      <x:c r="Q1898" s="27"/>
      <x:c r="R1898" s="27"/>
      <x:c r="S1898" s="27"/>
      <x:c r="T1898" s="27"/>
      <x:c r="U1898" s="4" t="str">
        <x:v>Non</x:v>
      </x:c>
      <x:c r="V1898" s="4" t="str">
        <x:v>remaining-at-v69</x:v>
      </x:c>
      <x:c r="W1898" s="4" t="str">
        <x:v>Non</x:v>
      </x:c>
      <x:c r="X1898" s="4" t="str">
        <x:v>Non</x:v>
      </x:c>
      <x:c r="Y1898" s="4" t="str">
        <x:v>Non</x:v>
      </x:c>
      <x:c r="Z1898" s="36" t="n">
        <x:v>0</x:v>
      </x:c>
      <x:c r="AA1898" s="27"/>
      <x:c r="AB1898" s="48"/>
      <x:c r="AC1898" s="48"/>
      <x:c r="AD1898" s="48"/>
      <x:c r="AE1898" s="4"/>
      <x:c r="AF1898" s="4"/>
      <x:c r="AG1898" s="4"/>
      <x:c r="AH1898" s="27" t="str">
        <x:v>Non applicable : aucun PNG accepté documenté à V69</x:v>
      </x:c>
      <x:c r="AI1898" s="27" t="str">
        <x:v>Aucune correspondance retrouvée</x:v>
      </x:c>
      <x:c r="AJ1898" s="52"/>
    </x:row>
    <x:row r="1899" ht="29" customHeight="1">
      <x:c r="A1899" s="4" t="str">
        <x:v>vaal-tir--battlemasters-03</x:v>
      </x:c>
      <x:c r="B1899" s="4" t="str">
        <x:v>Vaal-Tir — Grimpeurs des piliers</x:v>
      </x:c>
      <x:c r="C1899" s="4" t="str">
        <x:v>Battlemasters</x:v>
      </x:c>
      <x:c r="D1899" s="45" t="n">
        <x:v>3</x:v>
      </x:c>
      <x:c r="E1899" s="27" t="str">
        <x:v>Pas faite</x:v>
      </x:c>
      <x:c r="F1899" s="27" t="str">
        <x:v>Aucune référence retrouvée dans le périmètre audité</x:v>
      </x:c>
      <x:c r="G1899" s="27" t="str">
        <x:v>Produire le PNG à partir de la fiche, puis sauvegarder et intégrer</x:v>
      </x:c>
      <x:c r="H1899" s="27" t="str">
        <x:v>Catalogue 4 069</x:v>
      </x:c>
      <x:c r="I1899" s="27" t="str">
        <x:v>Instructeur au disque</x:v>
      </x:c>
      <x:c r="J1899" s="4" t="str">
        <x:v>vaal-tir</x:v>
      </x:c>
      <x:c r="K1899" s="4" t="str">
        <x:v>battlemasters</x:v>
      </x:c>
      <x:c r="L1899" s="4" t="str">
        <x:v>Oui</x:v>
      </x:c>
      <x:c r="M1899" s="4" t="str">
        <x:v>adult</x:v>
      </x:c>
      <x:c r="N1899" s="4"/>
      <x:c r="O189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9" s="27" t="str">
        <x:v>cuivre végétal</x:v>
      </x:c>
      <x:c r="Q1899" s="27" t="str">
        <x:v>acier bleui</x:v>
      </x:c>
      <x:c r="R1899" s="27" t="str">
        <x:v>cuivre mat</x:v>
      </x:c>
      <x:c r="S1899" s="27" t="str">
        <x:v>Découvert</x:v>
      </x:c>
      <x:c r="T1899" s="27" t="str">
        <x:v>appui stable et épaules détendues</x:v>
      </x:c>
      <x:c r="U1899" s="4" t="str">
        <x:v>Non</x:v>
      </x:c>
      <x:c r="V1899" s="4" t="str">
        <x:v>remaining-at-v69</x:v>
      </x:c>
      <x:c r="W1899" s="4" t="str">
        <x:v>Non</x:v>
      </x:c>
      <x:c r="X1899" s="4" t="str">
        <x:v>Non</x:v>
      </x:c>
      <x:c r="Y1899" s="4" t="str">
        <x:v>Non</x:v>
      </x:c>
      <x:c r="Z1899" s="36" t="n">
        <x:v>0</x:v>
      </x:c>
      <x:c r="AA1899" s="27"/>
      <x:c r="AB1899" s="48"/>
      <x:c r="AC1899" s="48"/>
      <x:c r="AD1899" s="48"/>
      <x:c r="AE1899" s="4"/>
      <x:c r="AF1899" s="4"/>
      <x:c r="AG1899" s="4"/>
      <x:c r="AH1899" s="27" t="str">
        <x:v>Non applicable : aucun PNG accepté documenté à V69</x:v>
      </x:c>
      <x:c r="AI1899" s="27" t="str">
        <x:v>Aucune correspondance retrouvée</x:v>
      </x:c>
      <x:c r="AJ1899" s="52"/>
    </x:row>
    <x:row r="1900" ht="29" customHeight="1">
      <x:c r="A1900" s="4" t="str">
        <x:v>vaal-tir--battlemasters-04</x:v>
      </x:c>
      <x:c r="B1900" s="4" t="str">
        <x:v>Vaal-Tir — Grimpeurs des piliers</x:v>
      </x:c>
      <x:c r="C1900" s="4" t="str">
        <x:v>Battlemasters</x:v>
      </x:c>
      <x:c r="D1900" s="45" t="n">
        <x:v>4</x:v>
      </x:c>
      <x:c r="E1900" s="27" t="str">
        <x:v>Pas faite</x:v>
      </x:c>
      <x:c r="F1900" s="27" t="str">
        <x:v>Aucune référence retrouvée dans le périmètre audité</x:v>
      </x:c>
      <x:c r="G1900" s="27" t="str">
        <x:v>Produire le PNG à partir de la fiche, puis sauvegarder et intégrer</x:v>
      </x:c>
      <x:c r="H1900" s="27" t="str">
        <x:v>Catalogue 4 069</x:v>
      </x:c>
      <x:c r="I1900" s="27" t="str">
        <x:v>Maître des formations</x:v>
      </x:c>
      <x:c r="J1900" s="4" t="str">
        <x:v>vaal-tir</x:v>
      </x:c>
      <x:c r="K1900" s="4" t="str">
        <x:v>battlemasters</x:v>
      </x:c>
      <x:c r="L1900" s="4" t="str">
        <x:v>Oui</x:v>
      </x:c>
      <x:c r="M1900" s="4" t="str">
        <x:v>adult</x:v>
      </x:c>
      <x:c r="N1900" s="4"/>
      <x:c r="O190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0" s="27" t="str">
        <x:v>terre sombre</x:v>
      </x:c>
      <x:c r="Q1900" s="27" t="str">
        <x:v>graphite</x:v>
      </x:c>
      <x:c r="R1900" s="27" t="str">
        <x:v>bronze pâle</x:v>
      </x:c>
      <x:c r="S1900" s="27" t="str">
        <x:v>Découvert</x:v>
      </x:c>
      <x:c r="T1900" s="27" t="str">
        <x:v>léger transfert du poids, silhouette entière</x:v>
      </x:c>
      <x:c r="U1900" s="4" t="str">
        <x:v>Non</x:v>
      </x:c>
      <x:c r="V1900" s="4" t="str">
        <x:v>remaining-at-v69</x:v>
      </x:c>
      <x:c r="W1900" s="4" t="str">
        <x:v>Non</x:v>
      </x:c>
      <x:c r="X1900" s="4" t="str">
        <x:v>Non</x:v>
      </x:c>
      <x:c r="Y1900" s="4" t="str">
        <x:v>Non</x:v>
      </x:c>
      <x:c r="Z1900" s="36" t="n">
        <x:v>0</x:v>
      </x:c>
      <x:c r="AA1900" s="27"/>
      <x:c r="AB1900" s="48"/>
      <x:c r="AC1900" s="48"/>
      <x:c r="AD1900" s="48"/>
      <x:c r="AE1900" s="4"/>
      <x:c r="AF1900" s="4"/>
      <x:c r="AG1900" s="4"/>
      <x:c r="AH1900" s="27" t="str">
        <x:v>Non applicable : aucun PNG accepté documenté à V69</x:v>
      </x:c>
      <x:c r="AI1900" s="27" t="str">
        <x:v>Aucune correspondance retrouvée</x:v>
      </x:c>
      <x:c r="AJ1900" s="52"/>
    </x:row>
    <x:row r="1901" ht="29" customHeight="1">
      <x:c r="A1901" s="4" t="str">
        <x:v>vaal-tir--battlemasters-05</x:v>
      </x:c>
      <x:c r="B1901" s="4" t="str">
        <x:v>Vaal-Tir — Grimpeurs des piliers</x:v>
      </x:c>
      <x:c r="C1901" s="4" t="str">
        <x:v>Battlemasters</x:v>
      </x:c>
      <x:c r="D1901" s="45" t="n">
        <x:v>5</x:v>
      </x:c>
      <x:c r="E1901" s="27" t="str">
        <x:v>Pas faite</x:v>
      </x:c>
      <x:c r="F1901" s="27" t="str">
        <x:v>Aucune référence retrouvée dans le périmètre audité</x:v>
      </x:c>
      <x:c r="G1901" s="27" t="str">
        <x:v>Produire le PNG à partir de la fiche, puis sauvegarder et intégrer</x:v>
      </x:c>
      <x:c r="H1901" s="27" t="str">
        <x:v>Catalogue 4 069</x:v>
      </x:c>
      <x:c r="I1901" s="27" t="str">
        <x:v>Maître de lance</x:v>
      </x:c>
      <x:c r="J1901" s="4" t="str">
        <x:v>vaal-tir</x:v>
      </x:c>
      <x:c r="K1901" s="4" t="str">
        <x:v>battlemasters</x:v>
      </x:c>
      <x:c r="L1901" s="4" t="str">
        <x:v>Oui</x:v>
      </x:c>
      <x:c r="M1901" s="4" t="str">
        <x:v>adult</x:v>
      </x:c>
      <x:c r="N1901" s="4"/>
      <x:c r="O190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1" s="27" t="str">
        <x:v>gris mousse</x:v>
      </x:c>
      <x:c r="Q1901" s="27" t="str">
        <x:v>bronze sombre</x:v>
      </x:c>
      <x:c r="R1901" s="27" t="str">
        <x:v>ivoire minéral</x:v>
      </x:c>
      <x:c r="S1901" s="27" t="str">
        <x:v>Découvert</x:v>
      </x:c>
      <x:c r="T1901" s="27" t="str">
        <x:v>posture de contrôle calme, mains lisibles</x:v>
      </x:c>
      <x:c r="U1901" s="4" t="str">
        <x:v>Non</x:v>
      </x:c>
      <x:c r="V1901" s="4" t="str">
        <x:v>remaining-at-v69</x:v>
      </x:c>
      <x:c r="W1901" s="4" t="str">
        <x:v>Non</x:v>
      </x:c>
      <x:c r="X1901" s="4" t="str">
        <x:v>Non</x:v>
      </x:c>
      <x:c r="Y1901" s="4" t="str">
        <x:v>Non</x:v>
      </x:c>
      <x:c r="Z1901" s="36" t="n">
        <x:v>0</x:v>
      </x:c>
      <x:c r="AA1901" s="27"/>
      <x:c r="AB1901" s="48"/>
      <x:c r="AC1901" s="48"/>
      <x:c r="AD1901" s="48"/>
      <x:c r="AE1901" s="4"/>
      <x:c r="AF1901" s="4"/>
      <x:c r="AG1901" s="4"/>
      <x:c r="AH1901" s="27" t="str">
        <x:v>Non applicable : aucun PNG accepté documenté à V69</x:v>
      </x:c>
      <x:c r="AI1901" s="27" t="str">
        <x:v>Aucune correspondance retrouvée</x:v>
      </x:c>
      <x:c r="AJ1901" s="52"/>
    </x:row>
    <x:row r="1902" ht="29" customHeight="1">
      <x:c r="A1902" s="4" t="str">
        <x:v>vaal-tir--battlemasters-06</x:v>
      </x:c>
      <x:c r="B1902" s="4" t="str">
        <x:v>Vaal-Tir — Grimpeurs des piliers</x:v>
      </x:c>
      <x:c r="C1902" s="4" t="str">
        <x:v>Battlemasters</x:v>
      </x:c>
      <x:c r="D1902" s="45" t="n">
        <x:v>6</x:v>
      </x:c>
      <x:c r="E1902" s="27" t="str">
        <x:v>Pas faite</x:v>
      </x:c>
      <x:c r="F1902" s="27" t="str">
        <x:v>Aucune référence retrouvée dans le périmètre audité</x:v>
      </x:c>
      <x:c r="G1902" s="27" t="str">
        <x:v>Produire le PNG à partir de la fiche, puis sauvegarder et intégrer</x:v>
      </x:c>
      <x:c r="H1902" s="27" t="str">
        <x:v>Catalogue 4 069</x:v>
      </x:c>
      <x:c r="I1902" s="27" t="str">
        <x:v>Instructeur des novices</x:v>
      </x:c>
      <x:c r="J1902" s="4" t="str">
        <x:v>vaal-tir</x:v>
      </x:c>
      <x:c r="K1902" s="4" t="str">
        <x:v>battlemasters</x:v>
      </x:c>
      <x:c r="L1902" s="4" t="str">
        <x:v>Oui</x:v>
      </x:c>
      <x:c r="M1902" s="4" t="str">
        <x:v>adult</x:v>
      </x:c>
      <x:c r="N1902" s="4"/>
      <x:c r="O190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2" s="27" t="str">
        <x:v>olive écorce</x:v>
      </x:c>
      <x:c r="Q1902" s="27" t="str">
        <x:v>acier mat</x:v>
      </x:c>
      <x:c r="R1902" s="27" t="str">
        <x:v>vert désaturé</x:v>
      </x:c>
      <x:c r="S1902" s="27" t="str">
        <x:v>Découvert</x:v>
      </x:c>
      <x:c r="T1902" s="27" t="str">
        <x:v>bras tenus près du corps sans masquer les accessoires</x:v>
      </x:c>
      <x:c r="U1902" s="4" t="str">
        <x:v>Non</x:v>
      </x:c>
      <x:c r="V1902" s="4" t="str">
        <x:v>remaining-at-v69</x:v>
      </x:c>
      <x:c r="W1902" s="4" t="str">
        <x:v>Non</x:v>
      </x:c>
      <x:c r="X1902" s="4" t="str">
        <x:v>Non</x:v>
      </x:c>
      <x:c r="Y1902" s="4" t="str">
        <x:v>Non</x:v>
      </x:c>
      <x:c r="Z1902" s="36" t="n">
        <x:v>0</x:v>
      </x:c>
      <x:c r="AA1902" s="27"/>
      <x:c r="AB1902" s="48"/>
      <x:c r="AC1902" s="48"/>
      <x:c r="AD1902" s="48"/>
      <x:c r="AE1902" s="4"/>
      <x:c r="AF1902" s="4"/>
      <x:c r="AG1902" s="4"/>
      <x:c r="AH1902" s="27" t="str">
        <x:v>Non applicable : aucun PNG accepté documenté à V69</x:v>
      </x:c>
      <x:c r="AI1902" s="27" t="str">
        <x:v>Aucune correspondance retrouvée</x:v>
      </x:c>
      <x:c r="AJ1902" s="52"/>
    </x:row>
    <x:row r="1903" ht="29" customHeight="1">
      <x:c r="A1903" s="4" t="str">
        <x:v>vaal-tir--battlemasters-07</x:v>
      </x:c>
      <x:c r="B1903" s="4" t="str">
        <x:v>Vaal-Tir — Grimpeurs des piliers</x:v>
      </x:c>
      <x:c r="C1903" s="4" t="str">
        <x:v>Battlemasters</x:v>
      </x:c>
      <x:c r="D1903" s="45" t="n">
        <x:v>7</x:v>
      </x:c>
      <x:c r="E1903" s="27" t="str">
        <x:v>Pas faite</x:v>
      </x:c>
      <x:c r="F1903" s="27" t="str">
        <x:v>Aucune référence retrouvée dans le périmètre audité</x:v>
      </x:c>
      <x:c r="G1903" s="27" t="str">
        <x:v>Produire le PNG à partir de la fiche, puis sauvegarder et intégrer</x:v>
      </x:c>
      <x:c r="H1903" s="27" t="str">
        <x:v>Catalogue 4 069</x:v>
      </x:c>
      <x:c r="I1903" s="27" t="str">
        <x:v>Maître de défense</x:v>
      </x:c>
      <x:c r="J1903" s="4" t="str">
        <x:v>vaal-tir</x:v>
      </x:c>
      <x:c r="K1903" s="4" t="str">
        <x:v>battlemasters</x:v>
      </x:c>
      <x:c r="L1903" s="4" t="str">
        <x:v>Oui</x:v>
      </x:c>
      <x:c r="M1903" s="4" t="str">
        <x:v>adult</x:v>
      </x:c>
      <x:c r="N1903" s="4"/>
      <x:c r="O190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3" s="27" t="str">
        <x:v>brun feuillage</x:v>
      </x:c>
      <x:c r="Q1903" s="27" t="str">
        <x:v>métal ardoise</x:v>
      </x:c>
      <x:c r="R1903" s="27" t="str">
        <x:v>ocre</x:v>
      </x:c>
      <x:c r="S1903" s="27" t="str">
        <x:v>Découvert</x:v>
      </x:c>
      <x:c r="T1903" s="27" t="str">
        <x:v>geste discret de coordination</x:v>
      </x:c>
      <x:c r="U1903" s="4" t="str">
        <x:v>Non</x:v>
      </x:c>
      <x:c r="V1903" s="4" t="str">
        <x:v>remaining-at-v69</x:v>
      </x:c>
      <x:c r="W1903" s="4" t="str">
        <x:v>Non</x:v>
      </x:c>
      <x:c r="X1903" s="4" t="str">
        <x:v>Non</x:v>
      </x:c>
      <x:c r="Y1903" s="4" t="str">
        <x:v>Non</x:v>
      </x:c>
      <x:c r="Z1903" s="36" t="n">
        <x:v>0</x:v>
      </x:c>
      <x:c r="AA1903" s="27"/>
      <x:c r="AB1903" s="48"/>
      <x:c r="AC1903" s="48"/>
      <x:c r="AD1903" s="48"/>
      <x:c r="AE1903" s="4"/>
      <x:c r="AF1903" s="4"/>
      <x:c r="AG1903" s="4"/>
      <x:c r="AH1903" s="27" t="str">
        <x:v>Non applicable : aucun PNG accepté documenté à V69</x:v>
      </x:c>
      <x:c r="AI1903" s="27" t="str">
        <x:v>Aucune correspondance retrouvée</x:v>
      </x:c>
      <x:c r="AJ1903" s="52"/>
    </x:row>
    <x:row r="1904" ht="29" customHeight="1">
      <x:c r="A1904" s="4" t="str">
        <x:v>vaal-tir--battlemasters-08</x:v>
      </x:c>
      <x:c r="B1904" s="4" t="str">
        <x:v>Vaal-Tir — Grimpeurs des piliers</x:v>
      </x:c>
      <x:c r="C1904" s="4" t="str">
        <x:v>Battlemasters</x:v>
      </x:c>
      <x:c r="D1904" s="45" t="n">
        <x:v>8</x:v>
      </x:c>
      <x:c r="E1904" s="27" t="str">
        <x:v>Pas faite</x:v>
      </x:c>
      <x:c r="F1904" s="27" t="str">
        <x:v>Aucune référence retrouvée dans le périmètre audité</x:v>
      </x:c>
      <x:c r="G1904" s="27" t="str">
        <x:v>Produire le PNG à partir de la fiche, puis sauvegarder et intégrer</x:v>
      </x:c>
      <x:c r="H1904" s="27" t="str">
        <x:v>Catalogue 4 069</x:v>
      </x:c>
      <x:c r="I1904" s="27" t="str">
        <x:v>Maître des sorties</x:v>
      </x:c>
      <x:c r="J1904" s="4" t="str">
        <x:v>vaal-tir</x:v>
      </x:c>
      <x:c r="K1904" s="4" t="str">
        <x:v>battlemasters</x:v>
      </x:c>
      <x:c r="L1904" s="4" t="str">
        <x:v>Oui</x:v>
      </x:c>
      <x:c r="M1904" s="4" t="str">
        <x:v>adult</x:v>
      </x:c>
      <x:c r="N1904" s="4"/>
      <x:c r="O190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4" s="27" t="str">
        <x:v>cuivre végétal</x:v>
      </x:c>
      <x:c r="Q1904" s="27" t="str">
        <x:v>cuivre oxydé discret</x:v>
      </x:c>
      <x:c r="R1904" s="27" t="str">
        <x:v>noir mat</x:v>
      </x:c>
      <x:c r="S1904" s="27" t="str">
        <x:v>Découvert</x:v>
      </x:c>
      <x:c r="T1904" s="27" t="str">
        <x:v>arme ou outil tenu bas, loin des jambes</x:v>
      </x:c>
      <x:c r="U1904" s="4" t="str">
        <x:v>Non</x:v>
      </x:c>
      <x:c r="V1904" s="4" t="str">
        <x:v>remaining-at-v69</x:v>
      </x:c>
      <x:c r="W1904" s="4" t="str">
        <x:v>Non</x:v>
      </x:c>
      <x:c r="X1904" s="4" t="str">
        <x:v>Non</x:v>
      </x:c>
      <x:c r="Y1904" s="4" t="str">
        <x:v>Non</x:v>
      </x:c>
      <x:c r="Z1904" s="36" t="n">
        <x:v>0</x:v>
      </x:c>
      <x:c r="AA1904" s="27"/>
      <x:c r="AB1904" s="48"/>
      <x:c r="AC1904" s="48"/>
      <x:c r="AD1904" s="48"/>
      <x:c r="AE1904" s="4"/>
      <x:c r="AF1904" s="4"/>
      <x:c r="AG1904" s="4"/>
      <x:c r="AH1904" s="27" t="str">
        <x:v>Non applicable : aucun PNG accepté documenté à V69</x:v>
      </x:c>
      <x:c r="AI1904" s="27" t="str">
        <x:v>Aucune correspondance retrouvée</x:v>
      </x:c>
      <x:c r="AJ1904" s="52"/>
    </x:row>
    <x:row r="1905" ht="29" customHeight="1">
      <x:c r="A1905" s="4" t="str">
        <x:v>vaal-tir--battlemasters-09</x:v>
      </x:c>
      <x:c r="B1905" s="4" t="str">
        <x:v>Vaal-Tir — Grimpeurs des piliers</x:v>
      </x:c>
      <x:c r="C1905" s="4" t="str">
        <x:v>Battlemasters</x:v>
      </x:c>
      <x:c r="D1905" s="45" t="n">
        <x:v>9</x:v>
      </x:c>
      <x:c r="E1905" s="27" t="str">
        <x:v>Pas faite</x:v>
      </x:c>
      <x:c r="F1905" s="27" t="str">
        <x:v>Aucune référence retrouvée dans le périmètre audité</x:v>
      </x:c>
      <x:c r="G1905" s="27" t="str">
        <x:v>Produire le PNG à partir de la fiche, puis sauvegarder et intégrer</x:v>
      </x:c>
      <x:c r="H1905" s="27" t="str">
        <x:v>Catalogue 4 069</x:v>
      </x:c>
      <x:c r="I1905" s="27" t="str">
        <x:v>Vétéran des exercices</x:v>
      </x:c>
      <x:c r="J1905" s="4" t="str">
        <x:v>vaal-tir</x:v>
      </x:c>
      <x:c r="K1905" s="4" t="str">
        <x:v>battlemasters</x:v>
      </x:c>
      <x:c r="L1905" s="4" t="str">
        <x:v>Oui</x:v>
      </x:c>
      <x:c r="M1905" s="4" t="str">
        <x:v>adult</x:v>
      </x:c>
      <x:c r="N1905" s="4"/>
      <x:c r="O190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5" s="27" t="str">
        <x:v>terre sombre</x:v>
      </x:c>
      <x:c r="Q1905" s="27" t="str">
        <x:v>titane sombre</x:v>
      </x:c>
      <x:c r="R1905" s="27" t="str">
        <x:v>bordeaux</x:v>
      </x:c>
      <x:c r="S1905" s="27" t="str">
        <x:v>Découvert</x:v>
      </x:c>
      <x:c r="T1905" s="27" t="str">
        <x:v>attitude expérimentée immobile</x:v>
      </x:c>
      <x:c r="U1905" s="4" t="str">
        <x:v>Non</x:v>
      </x:c>
      <x:c r="V1905" s="4" t="str">
        <x:v>remaining-at-v69</x:v>
      </x:c>
      <x:c r="W1905" s="4" t="str">
        <x:v>Non</x:v>
      </x:c>
      <x:c r="X1905" s="4" t="str">
        <x:v>Non</x:v>
      </x:c>
      <x:c r="Y1905" s="4" t="str">
        <x:v>Non</x:v>
      </x:c>
      <x:c r="Z1905" s="36" t="n">
        <x:v>0</x:v>
      </x:c>
      <x:c r="AA1905" s="27"/>
      <x:c r="AB1905" s="48"/>
      <x:c r="AC1905" s="48"/>
      <x:c r="AD1905" s="48"/>
      <x:c r="AE1905" s="4"/>
      <x:c r="AF1905" s="4"/>
      <x:c r="AG1905" s="4"/>
      <x:c r="AH1905" s="27" t="str">
        <x:v>Non applicable : aucun PNG accepté documenté à V69</x:v>
      </x:c>
      <x:c r="AI1905" s="27" t="str">
        <x:v>Aucune correspondance retrouvée</x:v>
      </x:c>
      <x:c r="AJ1905" s="52"/>
    </x:row>
    <x:row r="1906" ht="29" customHeight="1">
      <x:c r="A1906" s="4" t="str">
        <x:v>vaal-tir--battlemasters-10</x:v>
      </x:c>
      <x:c r="B1906" s="4" t="str">
        <x:v>Vaal-Tir — Grimpeurs des piliers</x:v>
      </x:c>
      <x:c r="C1906" s="4" t="str">
        <x:v>Battlemasters</x:v>
      </x:c>
      <x:c r="D1906" s="45" t="n">
        <x:v>10</x:v>
      </x:c>
      <x:c r="E1906" s="27" t="str">
        <x:v>Pas faite</x:v>
      </x:c>
      <x:c r="F1906" s="27" t="str">
        <x:v>Aucune référence retrouvée dans le périmètre audité</x:v>
      </x:c>
      <x:c r="G1906" s="27" t="str">
        <x:v>Produire le PNG à partir de la fiche, puis sauvegarder et intégrer</x:v>
      </x:c>
      <x:c r="H1906" s="27" t="str">
        <x:v>Catalogue 4 069</x:v>
      </x:c>
      <x:c r="I1906" s="27" t="str">
        <x:v>Premier maître</x:v>
      </x:c>
      <x:c r="J1906" s="4" t="str">
        <x:v>vaal-tir</x:v>
      </x:c>
      <x:c r="K1906" s="4" t="str">
        <x:v>battlemasters</x:v>
      </x:c>
      <x:c r="L1906" s="4" t="str">
        <x:v>Oui</x:v>
      </x:c>
      <x:c r="M1906" s="4" t="str">
        <x:v>adult</x:v>
      </x:c>
      <x:c r="N1906" s="4"/>
      <x:c r="O190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6" s="27" t="str">
        <x:v>gris mousse</x:v>
      </x:c>
      <x:c r="Q1906" s="27" t="str">
        <x:v>bronze ancien</x:v>
      </x:c>
      <x:c r="R1906" s="27" t="str">
        <x:v>gris pierre</x:v>
      </x:c>
      <x:c r="S1906" s="27" t="str">
        <x:v>Découvert</x:v>
      </x:c>
      <x:c r="T1906" s="27" t="str">
        <x:v>présence assurée, légère rotation du thorax</x:v>
      </x:c>
      <x:c r="U1906" s="4" t="str">
        <x:v>Non</x:v>
      </x:c>
      <x:c r="V1906" s="4" t="str">
        <x:v>remaining-at-v69</x:v>
      </x:c>
      <x:c r="W1906" s="4" t="str">
        <x:v>Non</x:v>
      </x:c>
      <x:c r="X1906" s="4" t="str">
        <x:v>Non</x:v>
      </x:c>
      <x:c r="Y1906" s="4" t="str">
        <x:v>Non</x:v>
      </x:c>
      <x:c r="Z1906" s="36" t="n">
        <x:v>0</x:v>
      </x:c>
      <x:c r="AA1906" s="27"/>
      <x:c r="AB1906" s="48"/>
      <x:c r="AC1906" s="48"/>
      <x:c r="AD1906" s="48"/>
      <x:c r="AE1906" s="4"/>
      <x:c r="AF1906" s="4"/>
      <x:c r="AG1906" s="4"/>
      <x:c r="AH1906" s="27" t="str">
        <x:v>Non applicable : aucun PNG accepté documenté à V69</x:v>
      </x:c>
      <x:c r="AI1906" s="27" t="str">
        <x:v>Aucune correspondance retrouvée</x:v>
      </x:c>
      <x:c r="AJ1906" s="52"/>
    </x:row>
    <x:row r="1907" ht="29" customHeight="1">
      <x:c r="A1907" s="4" t="str">
        <x:v>vaal-tir--leaders-01</x:v>
      </x:c>
      <x:c r="B1907" s="4" t="str">
        <x:v>Vaal-Tir — Grimpeurs des piliers</x:v>
      </x:c>
      <x:c r="C1907" s="4" t="str">
        <x:v>Leaders / chefs de chasse</x:v>
      </x:c>
      <x:c r="D1907" s="45" t="n">
        <x:v>1</x:v>
      </x:c>
      <x:c r="E1907" s="27" t="str">
        <x:v>Présente dans main</x:v>
      </x:c>
      <x:c r="F1907" s="27" t="str">
        <x:v>Galerie et codex</x:v>
      </x:c>
      <x:c r="G1907" s="27" t="str">
        <x:v>Conserver ; vérifier le rendu selon l’usage indiqué</x:v>
      </x:c>
      <x:c r="H1907" s="27" t="str">
        <x:v>Catalogue 4 069</x:v>
      </x:c>
      <x:c r="I1907" s="27" t="str">
        <x:v>Leaders / chefs de chasse 01</x:v>
      </x:c>
      <x:c r="J1907" s="4" t="str">
        <x:v>vaal-tir</x:v>
      </x:c>
      <x:c r="K1907" s="4" t="str">
        <x:v>leaders</x:v>
      </x:c>
      <x:c r="L1907" s="4" t="str">
        <x:v>Non</x:v>
      </x:c>
      <x:c r="M1907" s="4" t="str">
        <x:v>Non renseigné</x:v>
      </x:c>
      <x:c r="N1907" s="4"/>
      <x:c r="O1907" s="27"/>
      <x:c r="P1907" s="27"/>
      <x:c r="Q1907" s="27"/>
      <x:c r="R1907" s="27"/>
      <x:c r="S1907" s="27"/>
      <x:c r="T1907" s="27"/>
      <x:c r="U1907" s="4" t="str">
        <x:v>Oui</x:v>
      </x:c>
      <x:c r="V1907" s="4" t="str">
        <x:v>baseline-v6</x:v>
      </x:c>
      <x:c r="W1907" s="4" t="str">
        <x:v>Oui</x:v>
      </x:c>
      <x:c r="X1907" s="4" t="str">
        <x:v>Non</x:v>
      </x:c>
      <x:c r="Y1907" s="4" t="str">
        <x:v>Non</x:v>
      </x:c>
      <x:c r="Z1907" s="36" t="n">
        <x:v>0</x:v>
      </x:c>
      <x:c r="AA1907" s="27" t="str">
        <x:v>Chemin blob présent dans l’arbre Git audité ; SHA256 déclaré par le registre, pixels non retéléchargés. Audit du code et des références ; aucun déploiement ni affichage en navigateur observé.</x:v>
      </x:c>
      <x:c r="AB1907" s="48" t="str">
        <x:v>https://github.com/darknigthmare/yautja-la-longue-chasse/blob/536ac53335e440747f6eccedd2cd757d1f817a99/public/game/imports/v85/library/29b3faf60a5f3da8e90b6f19aea265b5a26707fc075ad122507e27400c03c4a8.png</x:v>
      </x:c>
      <x:c r="AC1907" s="48" t="str">
        <x:v>https://github.com/darknigthmare/yautja-la-longue-chasse/blob/536ac53335e440747f6eccedd2cd757d1f817a99/app/game/data/recentSpriteLibraryV85.json</x:v>
      </x:c>
      <x:c r="AD1907" s="48"/>
      <x:c r="AE1907" s="4" t="str">
        <x:v>public/game/imports/v85/library/29b3faf60a5f3da8e90b6f19aea265b5a26707fc075ad122507e27400c03c4a8.png</x:v>
      </x:c>
      <x:c r="AF1907" s="4" t="str">
        <x:v>29b3faf60a5f3da8e90b6f19aea265b5a26707fc075ad122507e27400c03c4a8</x:v>
      </x:c>
      <x:c r="AG1907" s="4" t="str">
        <x:v>29b3faf60a5f3da8e90b6f19aea265b5a26707fc075ad122507e27400c03c4a8</x:v>
      </x:c>
      <x:c r="AH1907" s="27" t="str">
        <x:v>PNG accepté historiquement ; archive non localisée dans les dossiers Drive vérifiés</x:v>
      </x:c>
      <x:c r="AI1907" s="27" t="str">
        <x:v>ID exact + SHA de version acceptée déclaré</x:v>
      </x:c>
      <x:c r="AJ1907" s="52"/>
    </x:row>
    <x:row r="1908" ht="29" customHeight="1">
      <x:c r="A1908" s="4" t="str">
        <x:v>vaal-tir--leaders-02</x:v>
      </x:c>
      <x:c r="B1908" s="4" t="str">
        <x:v>Vaal-Tir — Grimpeurs des piliers</x:v>
      </x:c>
      <x:c r="C1908" s="4" t="str">
        <x:v>Leaders / chefs de chasse</x:v>
      </x:c>
      <x:c r="D1908" s="45" t="n">
        <x:v>2</x:v>
      </x:c>
      <x:c r="E1908" s="27" t="str">
        <x:v>Pas faite</x:v>
      </x:c>
      <x:c r="F1908" s="27" t="str">
        <x:v>Aucune référence retrouvée dans le périmètre audité</x:v>
      </x:c>
      <x:c r="G1908" s="27" t="str">
        <x:v>Produire le PNG à partir de la fiche, puis sauvegarder et intégrer</x:v>
      </x:c>
      <x:c r="H1908" s="27" t="str">
        <x:v>Catalogue 4 069</x:v>
      </x:c>
      <x:c r="I1908" s="27" t="str">
        <x:v>Chef des éclaireurs</x:v>
      </x:c>
      <x:c r="J1908" s="4" t="str">
        <x:v>vaal-tir</x:v>
      </x:c>
      <x:c r="K1908" s="4" t="str">
        <x:v>leaders</x:v>
      </x:c>
      <x:c r="L1908" s="4" t="str">
        <x:v>Non</x:v>
      </x:c>
      <x:c r="M1908" s="4" t="str">
        <x:v>adult</x:v>
      </x:c>
      <x:c r="N1908" s="4"/>
      <x:c r="O190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8" s="27" t="str">
        <x:v>brun feuillage</x:v>
      </x:c>
      <x:c r="Q1908" s="27" t="str">
        <x:v>bronze patiné</x:v>
      </x:c>
      <x:c r="R1908" s="27" t="str">
        <x:v>gris charbon</x:v>
      </x:c>
      <x:c r="S1908" s="27" t="str">
        <x:v>Découvert</x:v>
      </x:c>
      <x:c r="T1908" s="27" t="str">
        <x:v>posture d’observation en trois quarts droite</x:v>
      </x:c>
      <x:c r="U1908" s="4" t="str">
        <x:v>Non</x:v>
      </x:c>
      <x:c r="V1908" s="4" t="str">
        <x:v>remaining-at-v69</x:v>
      </x:c>
      <x:c r="W1908" s="4" t="str">
        <x:v>Non</x:v>
      </x:c>
      <x:c r="X1908" s="4" t="str">
        <x:v>Non</x:v>
      </x:c>
      <x:c r="Y1908" s="4" t="str">
        <x:v>Non</x:v>
      </x:c>
      <x:c r="Z1908" s="36" t="n">
        <x:v>0</x:v>
      </x:c>
      <x:c r="AA1908" s="27"/>
      <x:c r="AB1908" s="48"/>
      <x:c r="AC1908" s="48"/>
      <x:c r="AD1908" s="48"/>
      <x:c r="AE1908" s="4"/>
      <x:c r="AF1908" s="4"/>
      <x:c r="AG1908" s="4"/>
      <x:c r="AH1908" s="27" t="str">
        <x:v>Non applicable : aucun PNG accepté documenté à V69</x:v>
      </x:c>
      <x:c r="AI1908" s="27" t="str">
        <x:v>Aucune correspondance retrouvée</x:v>
      </x:c>
      <x:c r="AJ1908" s="52"/>
    </x:row>
    <x:row r="1909" ht="29" customHeight="1">
      <x:c r="A1909" s="4" t="str">
        <x:v>vaal-tir--leaders-03</x:v>
      </x:c>
      <x:c r="B1909" s="4" t="str">
        <x:v>Vaal-Tir — Grimpeurs des piliers</x:v>
      </x:c>
      <x:c r="C1909" s="4" t="str">
        <x:v>Leaders / chefs de chasse</x:v>
      </x:c>
      <x:c r="D1909" s="45" t="n">
        <x:v>3</x:v>
      </x:c>
      <x:c r="E1909" s="27" t="str">
        <x:v>Pas faite</x:v>
      </x:c>
      <x:c r="F1909" s="27" t="str">
        <x:v>Aucune référence retrouvée dans le périmètre audité</x:v>
      </x:c>
      <x:c r="G1909" s="27" t="str">
        <x:v>Produire le PNG à partir de la fiche, puis sauvegarder et intégrer</x:v>
      </x:c>
      <x:c r="H1909" s="27" t="str">
        <x:v>Catalogue 4 069</x:v>
      </x:c>
      <x:c r="I1909" s="27" t="str">
        <x:v>Capitaine des passages</x:v>
      </x:c>
      <x:c r="J1909" s="4" t="str">
        <x:v>vaal-tir</x:v>
      </x:c>
      <x:c r="K1909" s="4" t="str">
        <x:v>leaders</x:v>
      </x:c>
      <x:c r="L1909" s="4" t="str">
        <x:v>Non</x:v>
      </x:c>
      <x:c r="M1909" s="4" t="str">
        <x:v>adult</x:v>
      </x:c>
      <x:c r="N1909" s="4"/>
      <x:c r="O190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9" s="27" t="str">
        <x:v>cuivre végétal</x:v>
      </x:c>
      <x:c r="Q1909" s="27" t="str">
        <x:v>acier bleui</x:v>
      </x:c>
      <x:c r="R1909" s="27" t="str">
        <x:v>cuivre mat</x:v>
      </x:c>
      <x:c r="S1909" s="27" t="str">
        <x:v>Découvert</x:v>
      </x:c>
      <x:c r="T1909" s="27" t="str">
        <x:v>appui stable et épaules détendues</x:v>
      </x:c>
      <x:c r="U1909" s="4" t="str">
        <x:v>Non</x:v>
      </x:c>
      <x:c r="V1909" s="4" t="str">
        <x:v>remaining-at-v69</x:v>
      </x:c>
      <x:c r="W1909" s="4" t="str">
        <x:v>Non</x:v>
      </x:c>
      <x:c r="X1909" s="4" t="str">
        <x:v>Non</x:v>
      </x:c>
      <x:c r="Y1909" s="4" t="str">
        <x:v>Non</x:v>
      </x:c>
      <x:c r="Z1909" s="36" t="n">
        <x:v>0</x:v>
      </x:c>
      <x:c r="AA1909" s="27"/>
      <x:c r="AB1909" s="48"/>
      <x:c r="AC1909" s="48"/>
      <x:c r="AD1909" s="48"/>
      <x:c r="AE1909" s="4"/>
      <x:c r="AF1909" s="4"/>
      <x:c r="AG1909" s="4"/>
      <x:c r="AH1909" s="27" t="str">
        <x:v>Non applicable : aucun PNG accepté documenté à V69</x:v>
      </x:c>
      <x:c r="AI1909" s="27" t="str">
        <x:v>Aucune correspondance retrouvée</x:v>
      </x:c>
      <x:c r="AJ1909" s="52"/>
    </x:row>
    <x:row r="1910" ht="29" customHeight="1">
      <x:c r="A1910" s="4" t="str">
        <x:v>vaal-tir--leaders-04</x:v>
      </x:c>
      <x:c r="B1910" s="4" t="str">
        <x:v>Vaal-Tir — Grimpeurs des piliers</x:v>
      </x:c>
      <x:c r="C1910" s="4" t="str">
        <x:v>Leaders / chefs de chasse</x:v>
      </x:c>
      <x:c r="D1910" s="45" t="n">
        <x:v>4</x:v>
      </x:c>
      <x:c r="E1910" s="27" t="str">
        <x:v>Pas faite</x:v>
      </x:c>
      <x:c r="F1910" s="27" t="str">
        <x:v>Aucune référence retrouvée dans le périmètre audité</x:v>
      </x:c>
      <x:c r="G1910" s="27" t="str">
        <x:v>Produire le PNG à partir de la fiche, puis sauvegarder et intégrer</x:v>
      </x:c>
      <x:c r="H1910" s="27" t="str">
        <x:v>Catalogue 4 069</x:v>
      </x:c>
      <x:c r="I1910" s="27" t="str">
        <x:v>Chef de la poursuite</x:v>
      </x:c>
      <x:c r="J1910" s="4" t="str">
        <x:v>vaal-tir</x:v>
      </x:c>
      <x:c r="K1910" s="4" t="str">
        <x:v>leaders</x:v>
      </x:c>
      <x:c r="L1910" s="4" t="str">
        <x:v>Non</x:v>
      </x:c>
      <x:c r="M1910" s="4" t="str">
        <x:v>adult</x:v>
      </x:c>
      <x:c r="N1910" s="4"/>
      <x:c r="O191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0" s="27" t="str">
        <x:v>terre sombre</x:v>
      </x:c>
      <x:c r="Q1910" s="27" t="str">
        <x:v>graphite</x:v>
      </x:c>
      <x:c r="R1910" s="27" t="str">
        <x:v>bronze pâle</x:v>
      </x:c>
      <x:c r="S1910" s="27" t="str">
        <x:v>Découvert</x:v>
      </x:c>
      <x:c r="T1910" s="27" t="str">
        <x:v>léger transfert du poids, silhouette entière</x:v>
      </x:c>
      <x:c r="U1910" s="4" t="str">
        <x:v>Non</x:v>
      </x:c>
      <x:c r="V1910" s="4" t="str">
        <x:v>remaining-at-v69</x:v>
      </x:c>
      <x:c r="W1910" s="4" t="str">
        <x:v>Non</x:v>
      </x:c>
      <x:c r="X1910" s="4" t="str">
        <x:v>Non</x:v>
      </x:c>
      <x:c r="Y1910" s="4" t="str">
        <x:v>Non</x:v>
      </x:c>
      <x:c r="Z1910" s="36" t="n">
        <x:v>0</x:v>
      </x:c>
      <x:c r="AA1910" s="27"/>
      <x:c r="AB1910" s="48"/>
      <x:c r="AC1910" s="48"/>
      <x:c r="AD1910" s="48"/>
      <x:c r="AE1910" s="4"/>
      <x:c r="AF1910" s="4"/>
      <x:c r="AG1910" s="4"/>
      <x:c r="AH1910" s="27" t="str">
        <x:v>Non applicable : aucun PNG accepté documenté à V69</x:v>
      </x:c>
      <x:c r="AI1910" s="27" t="str">
        <x:v>Aucune correspondance retrouvée</x:v>
      </x:c>
      <x:c r="AJ1910" s="52"/>
    </x:row>
    <x:row r="1911" ht="29" customHeight="1">
      <x:c r="A1911" s="4" t="str">
        <x:v>vaal-tir--leaders-05</x:v>
      </x:c>
      <x:c r="B1911" s="4" t="str">
        <x:v>Vaal-Tir — Grimpeurs des piliers</x:v>
      </x:c>
      <x:c r="C1911" s="4" t="str">
        <x:v>Leaders / chefs de chasse</x:v>
      </x:c>
      <x:c r="D1911" s="45" t="n">
        <x:v>5</x:v>
      </x:c>
      <x:c r="E1911" s="27" t="str">
        <x:v>Pas faite</x:v>
      </x:c>
      <x:c r="F1911" s="27" t="str">
        <x:v>Aucune référence retrouvée dans le périmètre audité</x:v>
      </x:c>
      <x:c r="G1911" s="27" t="str">
        <x:v>Produire le PNG à partir de la fiche, puis sauvegarder et intégrer</x:v>
      </x:c>
      <x:c r="H1911" s="27" t="str">
        <x:v>Catalogue 4 069</x:v>
      </x:c>
      <x:c r="I1911" s="27" t="str">
        <x:v>Capitaine des relais</x:v>
      </x:c>
      <x:c r="J1911" s="4" t="str">
        <x:v>vaal-tir</x:v>
      </x:c>
      <x:c r="K1911" s="4" t="str">
        <x:v>leaders</x:v>
      </x:c>
      <x:c r="L1911" s="4" t="str">
        <x:v>Non</x:v>
      </x:c>
      <x:c r="M1911" s="4" t="str">
        <x:v>adult</x:v>
      </x:c>
      <x:c r="N1911" s="4"/>
      <x:c r="O191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1" s="27" t="str">
        <x:v>gris mousse</x:v>
      </x:c>
      <x:c r="Q1911" s="27" t="str">
        <x:v>bronze sombre</x:v>
      </x:c>
      <x:c r="R1911" s="27" t="str">
        <x:v>ivoire minéral</x:v>
      </x:c>
      <x:c r="S1911" s="27" t="str">
        <x:v>Découvert</x:v>
      </x:c>
      <x:c r="T1911" s="27" t="str">
        <x:v>posture de contrôle calme, mains lisibles</x:v>
      </x:c>
      <x:c r="U1911" s="4" t="str">
        <x:v>Non</x:v>
      </x:c>
      <x:c r="V1911" s="4" t="str">
        <x:v>remaining-at-v69</x:v>
      </x:c>
      <x:c r="W1911" s="4" t="str">
        <x:v>Non</x:v>
      </x:c>
      <x:c r="X1911" s="4" t="str">
        <x:v>Non</x:v>
      </x:c>
      <x:c r="Y1911" s="4" t="str">
        <x:v>Non</x:v>
      </x:c>
      <x:c r="Z1911" s="36" t="n">
        <x:v>0</x:v>
      </x:c>
      <x:c r="AA1911" s="27"/>
      <x:c r="AB1911" s="48"/>
      <x:c r="AC1911" s="48"/>
      <x:c r="AD1911" s="48"/>
      <x:c r="AE1911" s="4"/>
      <x:c r="AF1911" s="4"/>
      <x:c r="AG1911" s="4"/>
      <x:c r="AH1911" s="27" t="str">
        <x:v>Non applicable : aucun PNG accepté documenté à V69</x:v>
      </x:c>
      <x:c r="AI1911" s="27" t="str">
        <x:v>Aucune correspondance retrouvée</x:v>
      </x:c>
      <x:c r="AJ1911" s="52"/>
    </x:row>
    <x:row r="1912" ht="29" customHeight="1">
      <x:c r="A1912" s="4" t="str">
        <x:v>vaal-tir--leaders-06</x:v>
      </x:c>
      <x:c r="B1912" s="4" t="str">
        <x:v>Vaal-Tir — Grimpeurs des piliers</x:v>
      </x:c>
      <x:c r="C1912" s="4" t="str">
        <x:v>Leaders / chefs de chasse</x:v>
      </x:c>
      <x:c r="D1912" s="45" t="n">
        <x:v>6</x:v>
      </x:c>
      <x:c r="E1912" s="27" t="str">
        <x:v>Pas faite</x:v>
      </x:c>
      <x:c r="F1912" s="27" t="str">
        <x:v>Aucune référence retrouvée dans le périmètre audité</x:v>
      </x:c>
      <x:c r="G1912" s="27" t="str">
        <x:v>Produire le PNG à partir de la fiche, puis sauvegarder et intégrer</x:v>
      </x:c>
      <x:c r="H1912" s="27" t="str">
        <x:v>Catalogue 4 069</x:v>
      </x:c>
      <x:c r="I1912" s="27" t="str">
        <x:v>Chef au disque</x:v>
      </x:c>
      <x:c r="J1912" s="4" t="str">
        <x:v>vaal-tir</x:v>
      </x:c>
      <x:c r="K1912" s="4" t="str">
        <x:v>leaders</x:v>
      </x:c>
      <x:c r="L1912" s="4" t="str">
        <x:v>Non</x:v>
      </x:c>
      <x:c r="M1912" s="4" t="str">
        <x:v>adult</x:v>
      </x:c>
      <x:c r="N1912" s="4"/>
      <x:c r="O191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2" s="27" t="str">
        <x:v>olive écorce</x:v>
      </x:c>
      <x:c r="Q1912" s="27" t="str">
        <x:v>acier mat</x:v>
      </x:c>
      <x:c r="R1912" s="27" t="str">
        <x:v>vert désaturé</x:v>
      </x:c>
      <x:c r="S1912" s="27" t="str">
        <x:v>Découvert</x:v>
      </x:c>
      <x:c r="T1912" s="27" t="str">
        <x:v>bras tenus près du corps sans masquer les accessoires</x:v>
      </x:c>
      <x:c r="U1912" s="4" t="str">
        <x:v>Non</x:v>
      </x:c>
      <x:c r="V1912" s="4" t="str">
        <x:v>remaining-at-v69</x:v>
      </x:c>
      <x:c r="W1912" s="4" t="str">
        <x:v>Non</x:v>
      </x:c>
      <x:c r="X1912" s="4" t="str">
        <x:v>Non</x:v>
      </x:c>
      <x:c r="Y1912" s="4" t="str">
        <x:v>Non</x:v>
      </x:c>
      <x:c r="Z1912" s="36" t="n">
        <x:v>0</x:v>
      </x:c>
      <x:c r="AA1912" s="27"/>
      <x:c r="AB1912" s="48"/>
      <x:c r="AC1912" s="48"/>
      <x:c r="AD1912" s="48"/>
      <x:c r="AE1912" s="4"/>
      <x:c r="AF1912" s="4"/>
      <x:c r="AG1912" s="4"/>
      <x:c r="AH1912" s="27" t="str">
        <x:v>Non applicable : aucun PNG accepté documenté à V69</x:v>
      </x:c>
      <x:c r="AI1912" s="27" t="str">
        <x:v>Aucune correspondance retrouvée</x:v>
      </x:c>
      <x:c r="AJ1912" s="52"/>
    </x:row>
    <x:row r="1913" ht="29" customHeight="1">
      <x:c r="A1913" s="4" t="str">
        <x:v>vaal-tir--leaders-07</x:v>
      </x:c>
      <x:c r="B1913" s="4" t="str">
        <x:v>Vaal-Tir — Grimpeurs des piliers</x:v>
      </x:c>
      <x:c r="C1913" s="4" t="str">
        <x:v>Leaders / chefs de chasse</x:v>
      </x:c>
      <x:c r="D1913" s="45" t="n">
        <x:v>7</x:v>
      </x:c>
      <x:c r="E1913" s="27" t="str">
        <x:v>Pas faite</x:v>
      </x:c>
      <x:c r="F1913" s="27" t="str">
        <x:v>Aucune référence retrouvée dans le périmètre audité</x:v>
      </x:c>
      <x:c r="G1913" s="27" t="str">
        <x:v>Produire le PNG à partir de la fiche, puis sauvegarder et intégrer</x:v>
      </x:c>
      <x:c r="H1913" s="27" t="str">
        <x:v>Catalogue 4 069</x:v>
      </x:c>
      <x:c r="I1913" s="27" t="str">
        <x:v>Capitaine de l’arrière-garde</x:v>
      </x:c>
      <x:c r="J1913" s="4" t="str">
        <x:v>vaal-tir</x:v>
      </x:c>
      <x:c r="K1913" s="4" t="str">
        <x:v>leaders</x:v>
      </x:c>
      <x:c r="L1913" s="4" t="str">
        <x:v>Non</x:v>
      </x:c>
      <x:c r="M1913" s="4" t="str">
        <x:v>adult</x:v>
      </x:c>
      <x:c r="N1913" s="4"/>
      <x:c r="O191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3" s="27" t="str">
        <x:v>brun feuillage</x:v>
      </x:c>
      <x:c r="Q1913" s="27" t="str">
        <x:v>métal ardoise</x:v>
      </x:c>
      <x:c r="R1913" s="27" t="str">
        <x:v>ocre</x:v>
      </x:c>
      <x:c r="S1913" s="27" t="str">
        <x:v>Découvert</x:v>
      </x:c>
      <x:c r="T1913" s="27" t="str">
        <x:v>geste discret de coordination</x:v>
      </x:c>
      <x:c r="U1913" s="4" t="str">
        <x:v>Non</x:v>
      </x:c>
      <x:c r="V1913" s="4" t="str">
        <x:v>remaining-at-v69</x:v>
      </x:c>
      <x:c r="W1913" s="4" t="str">
        <x:v>Non</x:v>
      </x:c>
      <x:c r="X1913" s="4" t="str">
        <x:v>Non</x:v>
      </x:c>
      <x:c r="Y1913" s="4" t="str">
        <x:v>Non</x:v>
      </x:c>
      <x:c r="Z1913" s="36" t="n">
        <x:v>0</x:v>
      </x:c>
      <x:c r="AA1913" s="27"/>
      <x:c r="AB1913" s="48"/>
      <x:c r="AC1913" s="48"/>
      <x:c r="AD1913" s="48"/>
      <x:c r="AE1913" s="4"/>
      <x:c r="AF1913" s="4"/>
      <x:c r="AG1913" s="4"/>
      <x:c r="AH1913" s="27" t="str">
        <x:v>Non applicable : aucun PNG accepté documenté à V69</x:v>
      </x:c>
      <x:c r="AI1913" s="27" t="str">
        <x:v>Aucune correspondance retrouvée</x:v>
      </x:c>
      <x:c r="AJ1913" s="52"/>
    </x:row>
    <x:row r="1914" ht="29" customHeight="1">
      <x:c r="A1914" s="4" t="str">
        <x:v>vaal-tir--leaders-08</x:v>
      </x:c>
      <x:c r="B1914" s="4" t="str">
        <x:v>Vaal-Tir — Grimpeurs des piliers</x:v>
      </x:c>
      <x:c r="C1914" s="4" t="str">
        <x:v>Leaders / chefs de chasse</x:v>
      </x:c>
      <x:c r="D1914" s="45" t="n">
        <x:v>8</x:v>
      </x:c>
      <x:c r="E1914" s="27" t="str">
        <x:v>Pas faite</x:v>
      </x:c>
      <x:c r="F1914" s="27" t="str">
        <x:v>Aucune référence retrouvée dans le périmètre audité</x:v>
      </x:c>
      <x:c r="G1914" s="27" t="str">
        <x:v>Produire le PNG à partir de la fiche, puis sauvegarder et intégrer</x:v>
      </x:c>
      <x:c r="H1914" s="27" t="str">
        <x:v>Catalogue 4 069</x:v>
      </x:c>
      <x:c r="I1914" s="27" t="str">
        <x:v>Chef des observateurs</x:v>
      </x:c>
      <x:c r="J1914" s="4" t="str">
        <x:v>vaal-tir</x:v>
      </x:c>
      <x:c r="K1914" s="4" t="str">
        <x:v>leaders</x:v>
      </x:c>
      <x:c r="L1914" s="4" t="str">
        <x:v>Non</x:v>
      </x:c>
      <x:c r="M1914" s="4" t="str">
        <x:v>adult</x:v>
      </x:c>
      <x:c r="N1914" s="4"/>
      <x:c r="O191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4" s="27" t="str">
        <x:v>cuivre végétal</x:v>
      </x:c>
      <x:c r="Q1914" s="27" t="str">
        <x:v>cuivre oxydé discret</x:v>
      </x:c>
      <x:c r="R1914" s="27" t="str">
        <x:v>noir mat</x:v>
      </x:c>
      <x:c r="S1914" s="27" t="str">
        <x:v>Découvert</x:v>
      </x:c>
      <x:c r="T1914" s="27" t="str">
        <x:v>arme ou outil tenu bas, loin des jambes</x:v>
      </x:c>
      <x:c r="U1914" s="4" t="str">
        <x:v>Non</x:v>
      </x:c>
      <x:c r="V1914" s="4" t="str">
        <x:v>remaining-at-v69</x:v>
      </x:c>
      <x:c r="W1914" s="4" t="str">
        <x:v>Non</x:v>
      </x:c>
      <x:c r="X1914" s="4" t="str">
        <x:v>Non</x:v>
      </x:c>
      <x:c r="Y1914" s="4" t="str">
        <x:v>Non</x:v>
      </x:c>
      <x:c r="Z1914" s="36" t="n">
        <x:v>0</x:v>
      </x:c>
      <x:c r="AA1914" s="27"/>
      <x:c r="AB1914" s="48"/>
      <x:c r="AC1914" s="48"/>
      <x:c r="AD1914" s="48"/>
      <x:c r="AE1914" s="4"/>
      <x:c r="AF1914" s="4"/>
      <x:c r="AG1914" s="4"/>
      <x:c r="AH1914" s="27" t="str">
        <x:v>Non applicable : aucun PNG accepté documenté à V69</x:v>
      </x:c>
      <x:c r="AI1914" s="27" t="str">
        <x:v>Aucune correspondance retrouvée</x:v>
      </x:c>
      <x:c r="AJ1914" s="52"/>
    </x:row>
    <x:row r="1915" ht="29" customHeight="1">
      <x:c r="A1915" s="4" t="str">
        <x:v>vaal-tir--leaders-09</x:v>
      </x:c>
      <x:c r="B1915" s="4" t="str">
        <x:v>Vaal-Tir — Grimpeurs des piliers</x:v>
      </x:c>
      <x:c r="C1915" s="4" t="str">
        <x:v>Leaders / chefs de chasse</x:v>
      </x:c>
      <x:c r="D1915" s="45" t="n">
        <x:v>9</x:v>
      </x:c>
      <x:c r="E1915" s="27" t="str">
        <x:v>Pas faite</x:v>
      </x:c>
      <x:c r="F1915" s="27" t="str">
        <x:v>Aucune référence retrouvée dans le périmètre audité</x:v>
      </x:c>
      <x:c r="G1915" s="27" t="str">
        <x:v>Produire le PNG à partir de la fiche, puis sauvegarder et intégrer</x:v>
      </x:c>
      <x:c r="H1915" s="27" t="str">
        <x:v>Catalogue 4 069</x:v>
      </x:c>
      <x:c r="I1915" s="27" t="str">
        <x:v>Vétéran des expéditions</x:v>
      </x:c>
      <x:c r="J1915" s="4" t="str">
        <x:v>vaal-tir</x:v>
      </x:c>
      <x:c r="K1915" s="4" t="str">
        <x:v>leaders</x:v>
      </x:c>
      <x:c r="L1915" s="4" t="str">
        <x:v>Non</x:v>
      </x:c>
      <x:c r="M1915" s="4" t="str">
        <x:v>adult</x:v>
      </x:c>
      <x:c r="N1915" s="4"/>
      <x:c r="O191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5" s="27" t="str">
        <x:v>terre sombre</x:v>
      </x:c>
      <x:c r="Q1915" s="27" t="str">
        <x:v>titane sombre</x:v>
      </x:c>
      <x:c r="R1915" s="27" t="str">
        <x:v>bordeaux</x:v>
      </x:c>
      <x:c r="S1915" s="27" t="str">
        <x:v>Découvert</x:v>
      </x:c>
      <x:c r="T1915" s="27" t="str">
        <x:v>attitude expérimentée immobile</x:v>
      </x:c>
      <x:c r="U1915" s="4" t="str">
        <x:v>Non</x:v>
      </x:c>
      <x:c r="V1915" s="4" t="str">
        <x:v>remaining-at-v69</x:v>
      </x:c>
      <x:c r="W1915" s="4" t="str">
        <x:v>Non</x:v>
      </x:c>
      <x:c r="X1915" s="4" t="str">
        <x:v>Non</x:v>
      </x:c>
      <x:c r="Y1915" s="4" t="str">
        <x:v>Non</x:v>
      </x:c>
      <x:c r="Z1915" s="36" t="n">
        <x:v>0</x:v>
      </x:c>
      <x:c r="AA1915" s="27"/>
      <x:c r="AB1915" s="48"/>
      <x:c r="AC1915" s="48"/>
      <x:c r="AD1915" s="48"/>
      <x:c r="AE1915" s="4"/>
      <x:c r="AF1915" s="4"/>
      <x:c r="AG1915" s="4"/>
      <x:c r="AH1915" s="27" t="str">
        <x:v>Non applicable : aucun PNG accepté documenté à V69</x:v>
      </x:c>
      <x:c r="AI1915" s="27" t="str">
        <x:v>Aucune correspondance retrouvée</x:v>
      </x:c>
      <x:c r="AJ1915" s="52"/>
    </x:row>
    <x:row r="1916" ht="29" customHeight="1">
      <x:c r="A1916" s="4" t="str">
        <x:v>vaal-tir--leaders-10</x:v>
      </x:c>
      <x:c r="B1916" s="4" t="str">
        <x:v>Vaal-Tir — Grimpeurs des piliers</x:v>
      </x:c>
      <x:c r="C1916" s="4" t="str">
        <x:v>Leaders / chefs de chasse</x:v>
      </x:c>
      <x:c r="D1916" s="45" t="n">
        <x:v>10</x:v>
      </x:c>
      <x:c r="E1916" s="27" t="str">
        <x:v>Pas faite</x:v>
      </x:c>
      <x:c r="F1916" s="27" t="str">
        <x:v>Aucune référence retrouvée dans le périmètre audité</x:v>
      </x:c>
      <x:c r="G1916" s="27" t="str">
        <x:v>Produire le PNG à partir de la fiche, puis sauvegarder et intégrer</x:v>
      </x:c>
      <x:c r="H1916" s="27" t="str">
        <x:v>Catalogue 4 069</x:v>
      </x:c>
      <x:c r="I1916" s="27" t="str">
        <x:v>Premier capitaine</x:v>
      </x:c>
      <x:c r="J1916" s="4" t="str">
        <x:v>vaal-tir</x:v>
      </x:c>
      <x:c r="K1916" s="4" t="str">
        <x:v>leaders</x:v>
      </x:c>
      <x:c r="L1916" s="4" t="str">
        <x:v>Non</x:v>
      </x:c>
      <x:c r="M1916" s="4" t="str">
        <x:v>adult</x:v>
      </x:c>
      <x:c r="N1916" s="4"/>
      <x:c r="O191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6" s="27" t="str">
        <x:v>gris mousse</x:v>
      </x:c>
      <x:c r="Q1916" s="27" t="str">
        <x:v>bronze ancien</x:v>
      </x:c>
      <x:c r="R1916" s="27" t="str">
        <x:v>gris pierre</x:v>
      </x:c>
      <x:c r="S1916" s="27" t="str">
        <x:v>Découvert</x:v>
      </x:c>
      <x:c r="T1916" s="27" t="str">
        <x:v>présence assurée, légère rotation du thorax</x:v>
      </x:c>
      <x:c r="U1916" s="4" t="str">
        <x:v>Non</x:v>
      </x:c>
      <x:c r="V1916" s="4" t="str">
        <x:v>remaining-at-v69</x:v>
      </x:c>
      <x:c r="W1916" s="4" t="str">
        <x:v>Non</x:v>
      </x:c>
      <x:c r="X1916" s="4" t="str">
        <x:v>Non</x:v>
      </x:c>
      <x:c r="Y1916" s="4" t="str">
        <x:v>Non</x:v>
      </x:c>
      <x:c r="Z1916" s="36" t="n">
        <x:v>0</x:v>
      </x:c>
      <x:c r="AA1916" s="27"/>
      <x:c r="AB1916" s="48"/>
      <x:c r="AC1916" s="48"/>
      <x:c r="AD1916" s="48"/>
      <x:c r="AE1916" s="4"/>
      <x:c r="AF1916" s="4"/>
      <x:c r="AG1916" s="4"/>
      <x:c r="AH1916" s="27" t="str">
        <x:v>Non applicable : aucun PNG accepté documenté à V69</x:v>
      </x:c>
      <x:c r="AI1916" s="27" t="str">
        <x:v>Aucune correspondance retrouvée</x:v>
      </x:c>
      <x:c r="AJ1916" s="52"/>
    </x:row>
    <x:row r="1917" ht="29" customHeight="1">
      <x:c r="A1917" s="4" t="str">
        <x:v>vaal-tir--adjutants-01</x:v>
      </x:c>
      <x:c r="B1917" s="4" t="str">
        <x:v>Vaal-Tir — Grimpeurs des piliers</x:v>
      </x:c>
      <x:c r="C1917" s="4" t="str">
        <x:v>Adjutants</x:v>
      </x:c>
      <x:c r="D1917" s="45" t="n">
        <x:v>1</x:v>
      </x:c>
      <x:c r="E1917" s="27" t="str">
        <x:v>Présente dans main</x:v>
      </x:c>
      <x:c r="F1917" s="27" t="str">
        <x:v>Galerie et codex</x:v>
      </x:c>
      <x:c r="G1917" s="27" t="str">
        <x:v>Conserver ; vérifier le rendu selon l’usage indiqué</x:v>
      </x:c>
      <x:c r="H1917" s="27" t="str">
        <x:v>Catalogue 4 069</x:v>
      </x:c>
      <x:c r="I1917" s="27" t="str">
        <x:v>Adjutants 01</x:v>
      </x:c>
      <x:c r="J1917" s="4" t="str">
        <x:v>vaal-tir</x:v>
      </x:c>
      <x:c r="K1917" s="4" t="str">
        <x:v>adjutants</x:v>
      </x:c>
      <x:c r="L1917" s="4" t="str">
        <x:v>Non</x:v>
      </x:c>
      <x:c r="M1917" s="4" t="str">
        <x:v>Non renseigné</x:v>
      </x:c>
      <x:c r="N1917" s="4"/>
      <x:c r="O1917" s="27"/>
      <x:c r="P1917" s="27"/>
      <x:c r="Q1917" s="27"/>
      <x:c r="R1917" s="27"/>
      <x:c r="S1917" s="27"/>
      <x:c r="T1917" s="27"/>
      <x:c r="U1917" s="4" t="str">
        <x:v>Oui</x:v>
      </x:c>
      <x:c r="V1917" s="4" t="str">
        <x:v>baseline-v6</x:v>
      </x:c>
      <x:c r="W1917" s="4" t="str">
        <x:v>Oui</x:v>
      </x:c>
      <x:c r="X1917" s="4" t="str">
        <x:v>Non</x:v>
      </x:c>
      <x:c r="Y1917" s="4" t="str">
        <x:v>Non</x:v>
      </x:c>
      <x:c r="Z1917" s="36" t="n">
        <x:v>0</x:v>
      </x:c>
      <x:c r="AA1917" s="27" t="str">
        <x:v>Chemin blob présent dans l’arbre Git audité ; SHA256 déclaré par le registre, pixels non retéléchargés. Audit du code et des références ; aucun déploiement ni affichage en navigateur observé.</x:v>
      </x:c>
      <x:c r="AB1917" s="48" t="str">
        <x:v>https://github.com/darknigthmare/yautja-la-longue-chasse/blob/536ac53335e440747f6eccedd2cd757d1f817a99/public/game/imports/v85/library/a4fc3476d3ec33bfd564070bcffff57f97ae3f10a48d0dfe3d2d7eab84e585ee.png</x:v>
      </x:c>
      <x:c r="AC1917" s="48" t="str">
        <x:v>https://github.com/darknigthmare/yautja-la-longue-chasse/blob/536ac53335e440747f6eccedd2cd757d1f817a99/app/game/data/recentSpriteLibraryV85.json</x:v>
      </x:c>
      <x:c r="AD1917" s="48"/>
      <x:c r="AE1917" s="4" t="str">
        <x:v>public/game/imports/v85/library/a4fc3476d3ec33bfd564070bcffff57f97ae3f10a48d0dfe3d2d7eab84e585ee.png</x:v>
      </x:c>
      <x:c r="AF1917" s="4" t="str">
        <x:v>a4fc3476d3ec33bfd564070bcffff57f97ae3f10a48d0dfe3d2d7eab84e585ee</x:v>
      </x:c>
      <x:c r="AG1917" s="4" t="str">
        <x:v>a4fc3476d3ec33bfd564070bcffff57f97ae3f10a48d0dfe3d2d7eab84e585ee</x:v>
      </x:c>
      <x:c r="AH1917" s="27" t="str">
        <x:v>PNG accepté historiquement ; archive non localisée dans les dossiers Drive vérifiés</x:v>
      </x:c>
      <x:c r="AI1917" s="27" t="str">
        <x:v>ID exact + SHA de version acceptée déclaré</x:v>
      </x:c>
      <x:c r="AJ1917" s="52"/>
    </x:row>
    <x:row r="1918" ht="29" customHeight="1">
      <x:c r="A1918" s="4" t="str">
        <x:v>vaal-tir--adjutants-02</x:v>
      </x:c>
      <x:c r="B1918" s="4" t="str">
        <x:v>Vaal-Tir — Grimpeurs des piliers</x:v>
      </x:c>
      <x:c r="C1918" s="4" t="str">
        <x:v>Adjutants</x:v>
      </x:c>
      <x:c r="D1918" s="45" t="n">
        <x:v>2</x:v>
      </x:c>
      <x:c r="E1918" s="27" t="str">
        <x:v>Pas faite</x:v>
      </x:c>
      <x:c r="F1918" s="27" t="str">
        <x:v>Aucune référence retrouvée dans le périmètre audité</x:v>
      </x:c>
      <x:c r="G1918" s="27" t="str">
        <x:v>Produire le PNG à partir de la fiche, puis sauvegarder et intégrer</x:v>
      </x:c>
      <x:c r="H1918" s="27" t="str">
        <x:v>Catalogue 4 069</x:v>
      </x:c>
      <x:c r="I1918" s="27" t="str">
        <x:v>Adjoint aux routes</x:v>
      </x:c>
      <x:c r="J1918" s="4" t="str">
        <x:v>vaal-tir</x:v>
      </x:c>
      <x:c r="K1918" s="4" t="str">
        <x:v>adjutants</x:v>
      </x:c>
      <x:c r="L1918" s="4" t="str">
        <x:v>Non</x:v>
      </x:c>
      <x:c r="M1918" s="4" t="str">
        <x:v>adult</x:v>
      </x:c>
      <x:c r="N1918" s="4"/>
      <x:c r="O191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8" s="27" t="str">
        <x:v>brun feuillage</x:v>
      </x:c>
      <x:c r="Q1918" s="27" t="str">
        <x:v>bronze patiné</x:v>
      </x:c>
      <x:c r="R1918" s="27" t="str">
        <x:v>gris charbon</x:v>
      </x:c>
      <x:c r="S1918" s="27" t="str">
        <x:v>Découvert</x:v>
      </x:c>
      <x:c r="T1918" s="27" t="str">
        <x:v>posture d’observation en trois quarts droite</x:v>
      </x:c>
      <x:c r="U1918" s="4" t="str">
        <x:v>Non</x:v>
      </x:c>
      <x:c r="V1918" s="4" t="str">
        <x:v>remaining-at-v69</x:v>
      </x:c>
      <x:c r="W1918" s="4" t="str">
        <x:v>Non</x:v>
      </x:c>
      <x:c r="X1918" s="4" t="str">
        <x:v>Non</x:v>
      </x:c>
      <x:c r="Y1918" s="4" t="str">
        <x:v>Non</x:v>
      </x:c>
      <x:c r="Z1918" s="36" t="n">
        <x:v>0</x:v>
      </x:c>
      <x:c r="AA1918" s="27"/>
      <x:c r="AB1918" s="48"/>
      <x:c r="AC1918" s="48"/>
      <x:c r="AD1918" s="48"/>
      <x:c r="AE1918" s="4"/>
      <x:c r="AF1918" s="4"/>
      <x:c r="AG1918" s="4"/>
      <x:c r="AH1918" s="27" t="str">
        <x:v>Non applicable : aucun PNG accepté documenté à V69</x:v>
      </x:c>
      <x:c r="AI1918" s="27" t="str">
        <x:v>Aucune correspondance retrouvée</x:v>
      </x:c>
      <x:c r="AJ1918" s="52"/>
    </x:row>
    <x:row r="1919" ht="29" customHeight="1">
      <x:c r="A1919" s="4" t="str">
        <x:v>vaal-tir--adjutants-03</x:v>
      </x:c>
      <x:c r="B1919" s="4" t="str">
        <x:v>Vaal-Tir — Grimpeurs des piliers</x:v>
      </x:c>
      <x:c r="C1919" s="4" t="str">
        <x:v>Adjutants</x:v>
      </x:c>
      <x:c r="D1919" s="45" t="n">
        <x:v>3</x:v>
      </x:c>
      <x:c r="E1919" s="27" t="str">
        <x:v>Pas faite</x:v>
      </x:c>
      <x:c r="F1919" s="27" t="str">
        <x:v>Aucune référence retrouvée dans le périmètre audité</x:v>
      </x:c>
      <x:c r="G1919" s="27" t="str">
        <x:v>Produire le PNG à partir de la fiche, puis sauvegarder et intégrer</x:v>
      </x:c>
      <x:c r="H1919" s="27" t="str">
        <x:v>Catalogue 4 069</x:v>
      </x:c>
      <x:c r="I1919" s="27" t="str">
        <x:v>Adjoint aux signaux</x:v>
      </x:c>
      <x:c r="J1919" s="4" t="str">
        <x:v>vaal-tir</x:v>
      </x:c>
      <x:c r="K1919" s="4" t="str">
        <x:v>adjutants</x:v>
      </x:c>
      <x:c r="L1919" s="4" t="str">
        <x:v>Non</x:v>
      </x:c>
      <x:c r="M1919" s="4" t="str">
        <x:v>adult</x:v>
      </x:c>
      <x:c r="N1919" s="4"/>
      <x:c r="O191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9" s="27" t="str">
        <x:v>cuivre végétal</x:v>
      </x:c>
      <x:c r="Q1919" s="27" t="str">
        <x:v>acier bleui</x:v>
      </x:c>
      <x:c r="R1919" s="27" t="str">
        <x:v>cuivre mat</x:v>
      </x:c>
      <x:c r="S1919" s="27" t="str">
        <x:v>Découvert</x:v>
      </x:c>
      <x:c r="T1919" s="27" t="str">
        <x:v>appui stable et épaules détendues</x:v>
      </x:c>
      <x:c r="U1919" s="4" t="str">
        <x:v>Non</x:v>
      </x:c>
      <x:c r="V1919" s="4" t="str">
        <x:v>remaining-at-v69</x:v>
      </x:c>
      <x:c r="W1919" s="4" t="str">
        <x:v>Non</x:v>
      </x:c>
      <x:c r="X1919" s="4" t="str">
        <x:v>Non</x:v>
      </x:c>
      <x:c r="Y1919" s="4" t="str">
        <x:v>Non</x:v>
      </x:c>
      <x:c r="Z1919" s="36" t="n">
        <x:v>0</x:v>
      </x:c>
      <x:c r="AA1919" s="27"/>
      <x:c r="AB1919" s="48"/>
      <x:c r="AC1919" s="48"/>
      <x:c r="AD1919" s="48"/>
      <x:c r="AE1919" s="4"/>
      <x:c r="AF1919" s="4"/>
      <x:c r="AG1919" s="4"/>
      <x:c r="AH1919" s="27" t="str">
        <x:v>Non applicable : aucun PNG accepté documenté à V69</x:v>
      </x:c>
      <x:c r="AI1919" s="27" t="str">
        <x:v>Aucune correspondance retrouvée</x:v>
      </x:c>
      <x:c r="AJ1919" s="52"/>
    </x:row>
    <x:row r="1920" ht="29" customHeight="1">
      <x:c r="A1920" s="4" t="str">
        <x:v>vaal-tir--adjutants-04</x:v>
      </x:c>
      <x:c r="B1920" s="4" t="str">
        <x:v>Vaal-Tir — Grimpeurs des piliers</x:v>
      </x:c>
      <x:c r="C1920" s="4" t="str">
        <x:v>Adjutants</x:v>
      </x:c>
      <x:c r="D1920" s="45" t="n">
        <x:v>4</x:v>
      </x:c>
      <x:c r="E1920" s="27" t="str">
        <x:v>Pas faite</x:v>
      </x:c>
      <x:c r="F1920" s="27" t="str">
        <x:v>Aucune référence retrouvée dans le périmètre audité</x:v>
      </x:c>
      <x:c r="G1920" s="27" t="str">
        <x:v>Produire le PNG à partir de la fiche, puis sauvegarder et intégrer</x:v>
      </x:c>
      <x:c r="H1920" s="27" t="str">
        <x:v>Catalogue 4 069</x:v>
      </x:c>
      <x:c r="I1920" s="27" t="str">
        <x:v>Adjoint des réserves</x:v>
      </x:c>
      <x:c r="J1920" s="4" t="str">
        <x:v>vaal-tir</x:v>
      </x:c>
      <x:c r="K1920" s="4" t="str">
        <x:v>adjutants</x:v>
      </x:c>
      <x:c r="L1920" s="4" t="str">
        <x:v>Non</x:v>
      </x:c>
      <x:c r="M1920" s="4" t="str">
        <x:v>adult</x:v>
      </x:c>
      <x:c r="N1920" s="4"/>
      <x:c r="O192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0" s="27" t="str">
        <x:v>terre sombre</x:v>
      </x:c>
      <x:c r="Q1920" s="27" t="str">
        <x:v>graphite</x:v>
      </x:c>
      <x:c r="R1920" s="27" t="str">
        <x:v>bronze pâle</x:v>
      </x:c>
      <x:c r="S1920" s="27" t="str">
        <x:v>Découvert</x:v>
      </x:c>
      <x:c r="T1920" s="27" t="str">
        <x:v>léger transfert du poids, silhouette entière</x:v>
      </x:c>
      <x:c r="U1920" s="4" t="str">
        <x:v>Non</x:v>
      </x:c>
      <x:c r="V1920" s="4" t="str">
        <x:v>remaining-at-v69</x:v>
      </x:c>
      <x:c r="W1920" s="4" t="str">
        <x:v>Non</x:v>
      </x:c>
      <x:c r="X1920" s="4" t="str">
        <x:v>Non</x:v>
      </x:c>
      <x:c r="Y1920" s="4" t="str">
        <x:v>Non</x:v>
      </x:c>
      <x:c r="Z1920" s="36" t="n">
        <x:v>0</x:v>
      </x:c>
      <x:c r="AA1920" s="27"/>
      <x:c r="AB1920" s="48"/>
      <x:c r="AC1920" s="48"/>
      <x:c r="AD1920" s="48"/>
      <x:c r="AE1920" s="4"/>
      <x:c r="AF1920" s="4"/>
      <x:c r="AG1920" s="4"/>
      <x:c r="AH1920" s="27" t="str">
        <x:v>Non applicable : aucun PNG accepté documenté à V69</x:v>
      </x:c>
      <x:c r="AI1920" s="27" t="str">
        <x:v>Aucune correspondance retrouvée</x:v>
      </x:c>
      <x:c r="AJ1920" s="52"/>
    </x:row>
    <x:row r="1921" ht="29" customHeight="1">
      <x:c r="A1921" s="4" t="str">
        <x:v>vaal-tir--adjutants-05</x:v>
      </x:c>
      <x:c r="B1921" s="4" t="str">
        <x:v>Vaal-Tir — Grimpeurs des piliers</x:v>
      </x:c>
      <x:c r="C1921" s="4" t="str">
        <x:v>Adjutants</x:v>
      </x:c>
      <x:c r="D1921" s="45" t="n">
        <x:v>5</x:v>
      </x:c>
      <x:c r="E1921" s="27" t="str">
        <x:v>Pas faite</x:v>
      </x:c>
      <x:c r="F1921" s="27" t="str">
        <x:v>Aucune référence retrouvée dans le périmètre audité</x:v>
      </x:c>
      <x:c r="G1921" s="27" t="str">
        <x:v>Produire le PNG à partir de la fiche, puis sauvegarder et intégrer</x:v>
      </x:c>
      <x:c r="H1921" s="27" t="str">
        <x:v>Catalogue 4 069</x:v>
      </x:c>
      <x:c r="I1921" s="27" t="str">
        <x:v>Adjoint des éclaireurs</x:v>
      </x:c>
      <x:c r="J1921" s="4" t="str">
        <x:v>vaal-tir</x:v>
      </x:c>
      <x:c r="K1921" s="4" t="str">
        <x:v>adjutants</x:v>
      </x:c>
      <x:c r="L1921" s="4" t="str">
        <x:v>Non</x:v>
      </x:c>
      <x:c r="M1921" s="4" t="str">
        <x:v>adult</x:v>
      </x:c>
      <x:c r="N1921" s="4"/>
      <x:c r="O192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1" s="27" t="str">
        <x:v>gris mousse</x:v>
      </x:c>
      <x:c r="Q1921" s="27" t="str">
        <x:v>bronze sombre</x:v>
      </x:c>
      <x:c r="R1921" s="27" t="str">
        <x:v>ivoire minéral</x:v>
      </x:c>
      <x:c r="S1921" s="27" t="str">
        <x:v>Découvert</x:v>
      </x:c>
      <x:c r="T1921" s="27" t="str">
        <x:v>posture de contrôle calme, mains lisibles</x:v>
      </x:c>
      <x:c r="U1921" s="4" t="str">
        <x:v>Non</x:v>
      </x:c>
      <x:c r="V1921" s="4" t="str">
        <x:v>remaining-at-v69</x:v>
      </x:c>
      <x:c r="W1921" s="4" t="str">
        <x:v>Non</x:v>
      </x:c>
      <x:c r="X1921" s="4" t="str">
        <x:v>Non</x:v>
      </x:c>
      <x:c r="Y1921" s="4" t="str">
        <x:v>Non</x:v>
      </x:c>
      <x:c r="Z1921" s="36" t="n">
        <x:v>0</x:v>
      </x:c>
      <x:c r="AA1921" s="27"/>
      <x:c r="AB1921" s="48"/>
      <x:c r="AC1921" s="48"/>
      <x:c r="AD1921" s="48"/>
      <x:c r="AE1921" s="4"/>
      <x:c r="AF1921" s="4"/>
      <x:c r="AG1921" s="4"/>
      <x:c r="AH1921" s="27" t="str">
        <x:v>Non applicable : aucun PNG accepté documenté à V69</x:v>
      </x:c>
      <x:c r="AI1921" s="27" t="str">
        <x:v>Aucune correspondance retrouvée</x:v>
      </x:c>
      <x:c r="AJ1921" s="52"/>
    </x:row>
    <x:row r="1922" ht="29" customHeight="1">
      <x:c r="A1922" s="4" t="str">
        <x:v>vaal-tir--adjutants-06</x:v>
      </x:c>
      <x:c r="B1922" s="4" t="str">
        <x:v>Vaal-Tir — Grimpeurs des piliers</x:v>
      </x:c>
      <x:c r="C1922" s="4" t="str">
        <x:v>Adjutants</x:v>
      </x:c>
      <x:c r="D1922" s="45" t="n">
        <x:v>6</x:v>
      </x:c>
      <x:c r="E1922" s="27" t="str">
        <x:v>Pas faite</x:v>
      </x:c>
      <x:c r="F1922" s="27" t="str">
        <x:v>Aucune référence retrouvée dans le périmètre audité</x:v>
      </x:c>
      <x:c r="G1922" s="27" t="str">
        <x:v>Produire le PNG à partir de la fiche, puis sauvegarder et intégrer</x:v>
      </x:c>
      <x:c r="H1922" s="27" t="str">
        <x:v>Catalogue 4 069</x:v>
      </x:c>
      <x:c r="I1922" s="27" t="str">
        <x:v>Adjoint des convoyeurs</x:v>
      </x:c>
      <x:c r="J1922" s="4" t="str">
        <x:v>vaal-tir</x:v>
      </x:c>
      <x:c r="K1922" s="4" t="str">
        <x:v>adjutants</x:v>
      </x:c>
      <x:c r="L1922" s="4" t="str">
        <x:v>Non</x:v>
      </x:c>
      <x:c r="M1922" s="4" t="str">
        <x:v>adult</x:v>
      </x:c>
      <x:c r="N1922" s="4"/>
      <x:c r="O192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2" s="27" t="str">
        <x:v>olive écorce</x:v>
      </x:c>
      <x:c r="Q1922" s="27" t="str">
        <x:v>acier mat</x:v>
      </x:c>
      <x:c r="R1922" s="27" t="str">
        <x:v>vert désaturé</x:v>
      </x:c>
      <x:c r="S1922" s="27" t="str">
        <x:v>Découvert</x:v>
      </x:c>
      <x:c r="T1922" s="27" t="str">
        <x:v>bras tenus près du corps sans masquer les accessoires</x:v>
      </x:c>
      <x:c r="U1922" s="4" t="str">
        <x:v>Non</x:v>
      </x:c>
      <x:c r="V1922" s="4" t="str">
        <x:v>remaining-at-v69</x:v>
      </x:c>
      <x:c r="W1922" s="4" t="str">
        <x:v>Non</x:v>
      </x:c>
      <x:c r="X1922" s="4" t="str">
        <x:v>Non</x:v>
      </x:c>
      <x:c r="Y1922" s="4" t="str">
        <x:v>Non</x:v>
      </x:c>
      <x:c r="Z1922" s="36" t="n">
        <x:v>0</x:v>
      </x:c>
      <x:c r="AA1922" s="27"/>
      <x:c r="AB1922" s="48"/>
      <x:c r="AC1922" s="48"/>
      <x:c r="AD1922" s="48"/>
      <x:c r="AE1922" s="4"/>
      <x:c r="AF1922" s="4"/>
      <x:c r="AG1922" s="4"/>
      <x:c r="AH1922" s="27" t="str">
        <x:v>Non applicable : aucun PNG accepté documenté à V69</x:v>
      </x:c>
      <x:c r="AI1922" s="27" t="str">
        <x:v>Aucune correspondance retrouvée</x:v>
      </x:c>
      <x:c r="AJ1922" s="52"/>
    </x:row>
    <x:row r="1923" ht="29" customHeight="1">
      <x:c r="A1923" s="4" t="str">
        <x:v>vaal-tir--adjutants-07</x:v>
      </x:c>
      <x:c r="B1923" s="4" t="str">
        <x:v>Vaal-Tir — Grimpeurs des piliers</x:v>
      </x:c>
      <x:c r="C1923" s="4" t="str">
        <x:v>Adjutants</x:v>
      </x:c>
      <x:c r="D1923" s="45" t="n">
        <x:v>7</x:v>
      </x:c>
      <x:c r="E1923" s="27" t="str">
        <x:v>Pas faite</x:v>
      </x:c>
      <x:c r="F1923" s="27" t="str">
        <x:v>Aucune référence retrouvée dans le périmètre audité</x:v>
      </x:c>
      <x:c r="G1923" s="27" t="str">
        <x:v>Produire le PNG à partir de la fiche, puis sauvegarder et intégrer</x:v>
      </x:c>
      <x:c r="H1923" s="27" t="str">
        <x:v>Catalogue 4 069</x:v>
      </x:c>
      <x:c r="I1923" s="27" t="str">
        <x:v>Adjoint au disque</x:v>
      </x:c>
      <x:c r="J1923" s="4" t="str">
        <x:v>vaal-tir</x:v>
      </x:c>
      <x:c r="K1923" s="4" t="str">
        <x:v>adjutants</x:v>
      </x:c>
      <x:c r="L1923" s="4" t="str">
        <x:v>Non</x:v>
      </x:c>
      <x:c r="M1923" s="4" t="str">
        <x:v>adult</x:v>
      </x:c>
      <x:c r="N1923" s="4"/>
      <x:c r="O192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3" s="27" t="str">
        <x:v>brun feuillage</x:v>
      </x:c>
      <x:c r="Q1923" s="27" t="str">
        <x:v>métal ardoise</x:v>
      </x:c>
      <x:c r="R1923" s="27" t="str">
        <x:v>ocre</x:v>
      </x:c>
      <x:c r="S1923" s="27" t="str">
        <x:v>Découvert</x:v>
      </x:c>
      <x:c r="T1923" s="27" t="str">
        <x:v>geste discret de coordination</x:v>
      </x:c>
      <x:c r="U1923" s="4" t="str">
        <x:v>Non</x:v>
      </x:c>
      <x:c r="V1923" s="4" t="str">
        <x:v>remaining-at-v69</x:v>
      </x:c>
      <x:c r="W1923" s="4" t="str">
        <x:v>Non</x:v>
      </x:c>
      <x:c r="X1923" s="4" t="str">
        <x:v>Non</x:v>
      </x:c>
      <x:c r="Y1923" s="4" t="str">
        <x:v>Non</x:v>
      </x:c>
      <x:c r="Z1923" s="36" t="n">
        <x:v>0</x:v>
      </x:c>
      <x:c r="AA1923" s="27"/>
      <x:c r="AB1923" s="48"/>
      <x:c r="AC1923" s="48"/>
      <x:c r="AD1923" s="48"/>
      <x:c r="AE1923" s="4"/>
      <x:c r="AF1923" s="4"/>
      <x:c r="AG1923" s="4"/>
      <x:c r="AH1923" s="27" t="str">
        <x:v>Non applicable : aucun PNG accepté documenté à V69</x:v>
      </x:c>
      <x:c r="AI1923" s="27" t="str">
        <x:v>Aucune correspondance retrouvée</x:v>
      </x:c>
      <x:c r="AJ1923" s="52"/>
    </x:row>
    <x:row r="1924" ht="29" customHeight="1">
      <x:c r="A1924" s="4" t="str">
        <x:v>vaal-tir--adjutants-08</x:v>
      </x:c>
      <x:c r="B1924" s="4" t="str">
        <x:v>Vaal-Tir — Grimpeurs des piliers</x:v>
      </x:c>
      <x:c r="C1924" s="4" t="str">
        <x:v>Adjutants</x:v>
      </x:c>
      <x:c r="D1924" s="45" t="n">
        <x:v>8</x:v>
      </x:c>
      <x:c r="E1924" s="27" t="str">
        <x:v>Pas faite</x:v>
      </x:c>
      <x:c r="F1924" s="27" t="str">
        <x:v>Aucune référence retrouvée dans le périmètre audité</x:v>
      </x:c>
      <x:c r="G1924" s="27" t="str">
        <x:v>Produire le PNG à partir de la fiche, puis sauvegarder et intégrer</x:v>
      </x:c>
      <x:c r="H1924" s="27" t="str">
        <x:v>Catalogue 4 069</x:v>
      </x:c>
      <x:c r="I1924" s="27" t="str">
        <x:v>Adjoint des passages</x:v>
      </x:c>
      <x:c r="J1924" s="4" t="str">
        <x:v>vaal-tir</x:v>
      </x:c>
      <x:c r="K1924" s="4" t="str">
        <x:v>adjutants</x:v>
      </x:c>
      <x:c r="L1924" s="4" t="str">
        <x:v>Non</x:v>
      </x:c>
      <x:c r="M1924" s="4" t="str">
        <x:v>adult</x:v>
      </x:c>
      <x:c r="N1924" s="4"/>
      <x:c r="O192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4" s="27" t="str">
        <x:v>cuivre végétal</x:v>
      </x:c>
      <x:c r="Q1924" s="27" t="str">
        <x:v>cuivre oxydé discret</x:v>
      </x:c>
      <x:c r="R1924" s="27" t="str">
        <x:v>noir mat</x:v>
      </x:c>
      <x:c r="S1924" s="27" t="str">
        <x:v>Découvert</x:v>
      </x:c>
      <x:c r="T1924" s="27" t="str">
        <x:v>arme ou outil tenu bas, loin des jambes</x:v>
      </x:c>
      <x:c r="U1924" s="4" t="str">
        <x:v>Non</x:v>
      </x:c>
      <x:c r="V1924" s="4" t="str">
        <x:v>remaining-at-v69</x:v>
      </x:c>
      <x:c r="W1924" s="4" t="str">
        <x:v>Non</x:v>
      </x:c>
      <x:c r="X1924" s="4" t="str">
        <x:v>Non</x:v>
      </x:c>
      <x:c r="Y1924" s="4" t="str">
        <x:v>Non</x:v>
      </x:c>
      <x:c r="Z1924" s="36" t="n">
        <x:v>0</x:v>
      </x:c>
      <x:c r="AA1924" s="27"/>
      <x:c r="AB1924" s="48"/>
      <x:c r="AC1924" s="48"/>
      <x:c r="AD1924" s="48"/>
      <x:c r="AE1924" s="4"/>
      <x:c r="AF1924" s="4"/>
      <x:c r="AG1924" s="4"/>
      <x:c r="AH1924" s="27" t="str">
        <x:v>Non applicable : aucun PNG accepté documenté à V69</x:v>
      </x:c>
      <x:c r="AI1924" s="27" t="str">
        <x:v>Aucune correspondance retrouvée</x:v>
      </x:c>
      <x:c r="AJ1924" s="52"/>
    </x:row>
    <x:row r="1925" ht="29" customHeight="1">
      <x:c r="A1925" s="4" t="str">
        <x:v>vaal-tir--adjutants-09</x:v>
      </x:c>
      <x:c r="B1925" s="4" t="str">
        <x:v>Vaal-Tir — Grimpeurs des piliers</x:v>
      </x:c>
      <x:c r="C1925" s="4" t="str">
        <x:v>Adjutants</x:v>
      </x:c>
      <x:c r="D1925" s="45" t="n">
        <x:v>9</x:v>
      </x:c>
      <x:c r="E1925" s="27" t="str">
        <x:v>Pas faite</x:v>
      </x:c>
      <x:c r="F1925" s="27" t="str">
        <x:v>Aucune référence retrouvée dans le périmètre audité</x:v>
      </x:c>
      <x:c r="G1925" s="27" t="str">
        <x:v>Produire le PNG à partir de la fiche, puis sauvegarder et intégrer</x:v>
      </x:c>
      <x:c r="H1925" s="27" t="str">
        <x:v>Catalogue 4 069</x:v>
      </x:c>
      <x:c r="I1925" s="27" t="str">
        <x:v>Second vétéran</x:v>
      </x:c>
      <x:c r="J1925" s="4" t="str">
        <x:v>vaal-tir</x:v>
      </x:c>
      <x:c r="K1925" s="4" t="str">
        <x:v>adjutants</x:v>
      </x:c>
      <x:c r="L1925" s="4" t="str">
        <x:v>Non</x:v>
      </x:c>
      <x:c r="M1925" s="4" t="str">
        <x:v>adult</x:v>
      </x:c>
      <x:c r="N1925" s="4"/>
      <x:c r="O192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5" s="27" t="str">
        <x:v>terre sombre</x:v>
      </x:c>
      <x:c r="Q1925" s="27" t="str">
        <x:v>titane sombre</x:v>
      </x:c>
      <x:c r="R1925" s="27" t="str">
        <x:v>bordeaux</x:v>
      </x:c>
      <x:c r="S1925" s="27" t="str">
        <x:v>Découvert</x:v>
      </x:c>
      <x:c r="T1925" s="27" t="str">
        <x:v>attitude expérimentée immobile</x:v>
      </x:c>
      <x:c r="U1925" s="4" t="str">
        <x:v>Non</x:v>
      </x:c>
      <x:c r="V1925" s="4" t="str">
        <x:v>remaining-at-v69</x:v>
      </x:c>
      <x:c r="W1925" s="4" t="str">
        <x:v>Non</x:v>
      </x:c>
      <x:c r="X1925" s="4" t="str">
        <x:v>Non</x:v>
      </x:c>
      <x:c r="Y1925" s="4" t="str">
        <x:v>Non</x:v>
      </x:c>
      <x:c r="Z1925" s="36" t="n">
        <x:v>0</x:v>
      </x:c>
      <x:c r="AA1925" s="27"/>
      <x:c r="AB1925" s="48"/>
      <x:c r="AC1925" s="48"/>
      <x:c r="AD1925" s="48"/>
      <x:c r="AE1925" s="4"/>
      <x:c r="AF1925" s="4"/>
      <x:c r="AG1925" s="4"/>
      <x:c r="AH1925" s="27" t="str">
        <x:v>Non applicable : aucun PNG accepté documenté à V69</x:v>
      </x:c>
      <x:c r="AI1925" s="27" t="str">
        <x:v>Aucune correspondance retrouvée</x:v>
      </x:c>
      <x:c r="AJ1925" s="52"/>
    </x:row>
    <x:row r="1926" ht="29" customHeight="1">
      <x:c r="A1926" s="4" t="str">
        <x:v>vaal-tir--adjutants-10</x:v>
      </x:c>
      <x:c r="B1926" s="4" t="str">
        <x:v>Vaal-Tir — Grimpeurs des piliers</x:v>
      </x:c>
      <x:c r="C1926" s="4" t="str">
        <x:v>Adjutants</x:v>
      </x:c>
      <x:c r="D1926" s="45" t="n">
        <x:v>10</x:v>
      </x:c>
      <x:c r="E1926" s="27" t="str">
        <x:v>Pas faite</x:v>
      </x:c>
      <x:c r="F1926" s="27" t="str">
        <x:v>Aucune référence retrouvée dans le périmètre audité</x:v>
      </x:c>
      <x:c r="G1926" s="27" t="str">
        <x:v>Produire le PNG à partir de la fiche, puis sauvegarder et intégrer</x:v>
      </x:c>
      <x:c r="H1926" s="27" t="str">
        <x:v>Catalogue 4 069</x:v>
      </x:c>
      <x:c r="I1926" s="27" t="str">
        <x:v>Premier adjoint</x:v>
      </x:c>
      <x:c r="J1926" s="4" t="str">
        <x:v>vaal-tir</x:v>
      </x:c>
      <x:c r="K1926" s="4" t="str">
        <x:v>adjutants</x:v>
      </x:c>
      <x:c r="L1926" s="4" t="str">
        <x:v>Non</x:v>
      </x:c>
      <x:c r="M1926" s="4" t="str">
        <x:v>adult</x:v>
      </x:c>
      <x:c r="N1926" s="4"/>
      <x:c r="O192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6" s="27" t="str">
        <x:v>gris mousse</x:v>
      </x:c>
      <x:c r="Q1926" s="27" t="str">
        <x:v>bronze ancien</x:v>
      </x:c>
      <x:c r="R1926" s="27" t="str">
        <x:v>gris pierre</x:v>
      </x:c>
      <x:c r="S1926" s="27" t="str">
        <x:v>Découvert</x:v>
      </x:c>
      <x:c r="T1926" s="27" t="str">
        <x:v>présence assurée, légère rotation du thorax</x:v>
      </x:c>
      <x:c r="U1926" s="4" t="str">
        <x:v>Non</x:v>
      </x:c>
      <x:c r="V1926" s="4" t="str">
        <x:v>remaining-at-v69</x:v>
      </x:c>
      <x:c r="W1926" s="4" t="str">
        <x:v>Non</x:v>
      </x:c>
      <x:c r="X1926" s="4" t="str">
        <x:v>Non</x:v>
      </x:c>
      <x:c r="Y1926" s="4" t="str">
        <x:v>Non</x:v>
      </x:c>
      <x:c r="Z1926" s="36" t="n">
        <x:v>0</x:v>
      </x:c>
      <x:c r="AA1926" s="27"/>
      <x:c r="AB1926" s="48"/>
      <x:c r="AC1926" s="48"/>
      <x:c r="AD1926" s="48"/>
      <x:c r="AE1926" s="4"/>
      <x:c r="AF1926" s="4"/>
      <x:c r="AG1926" s="4"/>
      <x:c r="AH1926" s="27" t="str">
        <x:v>Non applicable : aucun PNG accepté documenté à V69</x:v>
      </x:c>
      <x:c r="AI1926" s="27" t="str">
        <x:v>Aucune correspondance retrouvée</x:v>
      </x:c>
      <x:c r="AJ1926" s="52"/>
    </x:row>
    <x:row r="1927" ht="29" customHeight="1">
      <x:c r="A1927" s="4" t="str">
        <x:v>vaal-tir--clan-leaders-01</x:v>
      </x:c>
      <x:c r="B1927" s="4" t="str">
        <x:v>Vaal-Tir — Grimpeurs des piliers</x:v>
      </x:c>
      <x:c r="C1927" s="4" t="str">
        <x:v>Chefs de clan</x:v>
      </x:c>
      <x:c r="D1927" s="45" t="n">
        <x:v>1</x:v>
      </x:c>
      <x:c r="E1927" s="27" t="str">
        <x:v>Présente dans main</x:v>
      </x:c>
      <x:c r="F1927" s="27" t="str">
        <x:v>Galerie et codex</x:v>
      </x:c>
      <x:c r="G1927" s="27" t="str">
        <x:v>Conserver ; vérifier le rendu selon l’usage indiqué</x:v>
      </x:c>
      <x:c r="H1927" s="27" t="str">
        <x:v>Catalogue 4 069</x:v>
      </x:c>
      <x:c r="I1927" s="27" t="str">
        <x:v>Chefs de clan 01</x:v>
      </x:c>
      <x:c r="J1927" s="4" t="str">
        <x:v>vaal-tir</x:v>
      </x:c>
      <x:c r="K1927" s="4" t="str">
        <x:v>clan-leaders</x:v>
      </x:c>
      <x:c r="L1927" s="4" t="str">
        <x:v>Non</x:v>
      </x:c>
      <x:c r="M1927" s="4" t="str">
        <x:v>Non renseigné</x:v>
      </x:c>
      <x:c r="N1927" s="4"/>
      <x:c r="O1927" s="27"/>
      <x:c r="P1927" s="27"/>
      <x:c r="Q1927" s="27"/>
      <x:c r="R1927" s="27"/>
      <x:c r="S1927" s="27"/>
      <x:c r="T1927" s="27"/>
      <x:c r="U1927" s="4" t="str">
        <x:v>Oui</x:v>
      </x:c>
      <x:c r="V1927" s="4" t="str">
        <x:v>baseline-v6</x:v>
      </x:c>
      <x:c r="W1927" s="4" t="str">
        <x:v>Oui</x:v>
      </x:c>
      <x:c r="X1927" s="4" t="str">
        <x:v>Non</x:v>
      </x:c>
      <x:c r="Y1927" s="4" t="str">
        <x:v>Non</x:v>
      </x:c>
      <x:c r="Z1927" s="36" t="n">
        <x:v>0</x:v>
      </x:c>
      <x:c r="AA1927" s="27" t="str">
        <x:v>Chemin blob présent dans l’arbre Git audité ; SHA256 déclaré par le registre, pixels non retéléchargés. Audit du code et des références ; aucun déploiement ni affichage en navigateur observé.</x:v>
      </x:c>
      <x:c r="AB1927" s="48" t="str">
        <x:v>https://github.com/darknigthmare/yautja-la-longue-chasse/blob/536ac53335e440747f6eccedd2cd757d1f817a99/public/game/imports/v85/library/397cf4f463582c146c970ff6c33c7cbb27e3d1e0289b1a786b0e0be0697f7a1e.png</x:v>
      </x:c>
      <x:c r="AC1927" s="48" t="str">
        <x:v>https://github.com/darknigthmare/yautja-la-longue-chasse/blob/536ac53335e440747f6eccedd2cd757d1f817a99/app/game/data/recentSpriteLibraryV85.json</x:v>
      </x:c>
      <x:c r="AD1927" s="48"/>
      <x:c r="AE1927" s="4" t="str">
        <x:v>public/game/imports/v85/library/397cf4f463582c146c970ff6c33c7cbb27e3d1e0289b1a786b0e0be0697f7a1e.png</x:v>
      </x:c>
      <x:c r="AF1927" s="4" t="str">
        <x:v>397cf4f463582c146c970ff6c33c7cbb27e3d1e0289b1a786b0e0be0697f7a1e</x:v>
      </x:c>
      <x:c r="AG1927" s="4" t="str">
        <x:v>397cf4f463582c146c970ff6c33c7cbb27e3d1e0289b1a786b0e0be0697f7a1e</x:v>
      </x:c>
      <x:c r="AH1927" s="27" t="str">
        <x:v>PNG accepté historiquement ; archive non localisée dans les dossiers Drive vérifiés</x:v>
      </x:c>
      <x:c r="AI1927" s="27" t="str">
        <x:v>ID exact + SHA de version acceptée déclaré</x:v>
      </x:c>
      <x:c r="AJ1927" s="52"/>
    </x:row>
    <x:row r="1928" ht="29" customHeight="1">
      <x:c r="A1928" s="4" t="str">
        <x:v>vaal-tir--clan-leaders-02</x:v>
      </x:c>
      <x:c r="B1928" s="4" t="str">
        <x:v>Vaal-Tir — Grimpeurs des piliers</x:v>
      </x:c>
      <x:c r="C1928" s="4" t="str">
        <x:v>Chefs de clan</x:v>
      </x:c>
      <x:c r="D1928" s="45" t="n">
        <x:v>2</x:v>
      </x:c>
      <x:c r="E1928" s="27" t="str">
        <x:v>Pas faite</x:v>
      </x:c>
      <x:c r="F1928" s="27" t="str">
        <x:v>Aucune référence retrouvée dans le périmètre audité</x:v>
      </x:c>
      <x:c r="G1928" s="27" t="str">
        <x:v>Produire le PNG à partir de la fiche, puis sauvegarder et intégrer</x:v>
      </x:c>
      <x:c r="H1928" s="27" t="str">
        <x:v>Catalogue 4 069</x:v>
      </x:c>
      <x:c r="I1928" s="27" t="str">
        <x:v>Gardien des accords</x:v>
      </x:c>
      <x:c r="J1928" s="4" t="str">
        <x:v>vaal-tir</x:v>
      </x:c>
      <x:c r="K1928" s="4" t="str">
        <x:v>clan-leaders</x:v>
      </x:c>
      <x:c r="L1928" s="4" t="str">
        <x:v>Non</x:v>
      </x:c>
      <x:c r="M1928" s="4" t="str">
        <x:v>adult</x:v>
      </x:c>
      <x:c r="N1928" s="4"/>
      <x:c r="O192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8" s="27" t="str">
        <x:v>brun feuillage</x:v>
      </x:c>
      <x:c r="Q1928" s="27" t="str">
        <x:v>bronze patiné</x:v>
      </x:c>
      <x:c r="R1928" s="27" t="str">
        <x:v>gris charbon</x:v>
      </x:c>
      <x:c r="S1928" s="27" t="str">
        <x:v>Découvert</x:v>
      </x:c>
      <x:c r="T1928" s="27" t="str">
        <x:v>posture d’observation en trois quarts droite</x:v>
      </x:c>
      <x:c r="U1928" s="4" t="str">
        <x:v>Non</x:v>
      </x:c>
      <x:c r="V1928" s="4" t="str">
        <x:v>remaining-at-v69</x:v>
      </x:c>
      <x:c r="W1928" s="4" t="str">
        <x:v>Non</x:v>
      </x:c>
      <x:c r="X1928" s="4" t="str">
        <x:v>Non</x:v>
      </x:c>
      <x:c r="Y1928" s="4" t="str">
        <x:v>Non</x:v>
      </x:c>
      <x:c r="Z1928" s="36" t="n">
        <x:v>0</x:v>
      </x:c>
      <x:c r="AA1928" s="27"/>
      <x:c r="AB1928" s="48"/>
      <x:c r="AC1928" s="48"/>
      <x:c r="AD1928" s="48"/>
      <x:c r="AE1928" s="4"/>
      <x:c r="AF1928" s="4"/>
      <x:c r="AG1928" s="4"/>
      <x:c r="AH1928" s="27" t="str">
        <x:v>Non applicable : aucun PNG accepté documenté à V69</x:v>
      </x:c>
      <x:c r="AI1928" s="27" t="str">
        <x:v>Aucune correspondance retrouvée</x:v>
      </x:c>
      <x:c r="AJ1928" s="52"/>
    </x:row>
    <x:row r="1929" ht="29" customHeight="1">
      <x:c r="A1929" s="4" t="str">
        <x:v>vaal-tir--clan-leaders-03</x:v>
      </x:c>
      <x:c r="B1929" s="4" t="str">
        <x:v>Vaal-Tir — Grimpeurs des piliers</x:v>
      </x:c>
      <x:c r="C1929" s="4" t="str">
        <x:v>Chefs de clan</x:v>
      </x:c>
      <x:c r="D1929" s="45" t="n">
        <x:v>3</x:v>
      </x:c>
      <x:c r="E1929" s="27" t="str">
        <x:v>Pas faite</x:v>
      </x:c>
      <x:c r="F1929" s="27" t="str">
        <x:v>Aucune référence retrouvée dans le périmètre audité</x:v>
      </x:c>
      <x:c r="G1929" s="27" t="str">
        <x:v>Produire le PNG à partir de la fiche, puis sauvegarder et intégrer</x:v>
      </x:c>
      <x:c r="H1929" s="27" t="str">
        <x:v>Catalogue 4 069</x:v>
      </x:c>
      <x:c r="I1929" s="27" t="str">
        <x:v>Chef des assemblées</x:v>
      </x:c>
      <x:c r="J1929" s="4" t="str">
        <x:v>vaal-tir</x:v>
      </x:c>
      <x:c r="K1929" s="4" t="str">
        <x:v>clan-leaders</x:v>
      </x:c>
      <x:c r="L1929" s="4" t="str">
        <x:v>Non</x:v>
      </x:c>
      <x:c r="M1929" s="4" t="str">
        <x:v>adult</x:v>
      </x:c>
      <x:c r="N1929" s="4"/>
      <x:c r="O192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9" s="27" t="str">
        <x:v>cuivre végétal</x:v>
      </x:c>
      <x:c r="Q1929" s="27" t="str">
        <x:v>acier bleui</x:v>
      </x:c>
      <x:c r="R1929" s="27" t="str">
        <x:v>cuivre mat</x:v>
      </x:c>
      <x:c r="S1929" s="27" t="str">
        <x:v>Découvert</x:v>
      </x:c>
      <x:c r="T1929" s="27" t="str">
        <x:v>appui stable et épaules détendues</x:v>
      </x:c>
      <x:c r="U1929" s="4" t="str">
        <x:v>Non</x:v>
      </x:c>
      <x:c r="V1929" s="4" t="str">
        <x:v>remaining-at-v69</x:v>
      </x:c>
      <x:c r="W1929" s="4" t="str">
        <x:v>Non</x:v>
      </x:c>
      <x:c r="X1929" s="4" t="str">
        <x:v>Non</x:v>
      </x:c>
      <x:c r="Y1929" s="4" t="str">
        <x:v>Non</x:v>
      </x:c>
      <x:c r="Z1929" s="36" t="n">
        <x:v>0</x:v>
      </x:c>
      <x:c r="AA1929" s="27"/>
      <x:c r="AB1929" s="48"/>
      <x:c r="AC1929" s="48"/>
      <x:c r="AD1929" s="48"/>
      <x:c r="AE1929" s="4"/>
      <x:c r="AF1929" s="4"/>
      <x:c r="AG1929" s="4"/>
      <x:c r="AH1929" s="27" t="str">
        <x:v>Non applicable : aucun PNG accepté documenté à V69</x:v>
      </x:c>
      <x:c r="AI1929" s="27" t="str">
        <x:v>Aucune correspondance retrouvée</x:v>
      </x:c>
      <x:c r="AJ1929" s="52"/>
    </x:row>
    <x:row r="1930" ht="29" customHeight="1">
      <x:c r="A1930" s="4" t="str">
        <x:v>vaal-tir--clan-leaders-04</x:v>
      </x:c>
      <x:c r="B1930" s="4" t="str">
        <x:v>Vaal-Tir — Grimpeurs des piliers</x:v>
      </x:c>
      <x:c r="C1930" s="4" t="str">
        <x:v>Chefs de clan</x:v>
      </x:c>
      <x:c r="D1930" s="45" t="n">
        <x:v>4</x:v>
      </x:c>
      <x:c r="E1930" s="27" t="str">
        <x:v>Pas faite</x:v>
      </x:c>
      <x:c r="F1930" s="27" t="str">
        <x:v>Aucune référence retrouvée dans le périmètre audité</x:v>
      </x:c>
      <x:c r="G1930" s="27" t="str">
        <x:v>Produire le PNG à partir de la fiche, puis sauvegarder et intégrer</x:v>
      </x:c>
      <x:c r="H1930" s="27" t="str">
        <x:v>Catalogue 4 069</x:v>
      </x:c>
      <x:c r="I1930" s="27" t="str">
        <x:v>Porte-sceau</x:v>
      </x:c>
      <x:c r="J1930" s="4" t="str">
        <x:v>vaal-tir</x:v>
      </x:c>
      <x:c r="K1930" s="4" t="str">
        <x:v>clan-leaders</x:v>
      </x:c>
      <x:c r="L1930" s="4" t="str">
        <x:v>Non</x:v>
      </x:c>
      <x:c r="M1930" s="4" t="str">
        <x:v>adult</x:v>
      </x:c>
      <x:c r="N1930" s="4"/>
      <x:c r="O193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0" s="27" t="str">
        <x:v>terre sombre</x:v>
      </x:c>
      <x:c r="Q1930" s="27" t="str">
        <x:v>graphite</x:v>
      </x:c>
      <x:c r="R1930" s="27" t="str">
        <x:v>bronze pâle</x:v>
      </x:c>
      <x:c r="S1930" s="27" t="str">
        <x:v>Découvert</x:v>
      </x:c>
      <x:c r="T1930" s="27" t="str">
        <x:v>léger transfert du poids, silhouette entière</x:v>
      </x:c>
      <x:c r="U1930" s="4" t="str">
        <x:v>Non</x:v>
      </x:c>
      <x:c r="V1930" s="4" t="str">
        <x:v>remaining-at-v69</x:v>
      </x:c>
      <x:c r="W1930" s="4" t="str">
        <x:v>Non</x:v>
      </x:c>
      <x:c r="X1930" s="4" t="str">
        <x:v>Non</x:v>
      </x:c>
      <x:c r="Y1930" s="4" t="str">
        <x:v>Non</x:v>
      </x:c>
      <x:c r="Z1930" s="36" t="n">
        <x:v>0</x:v>
      </x:c>
      <x:c r="AA1930" s="27"/>
      <x:c r="AB1930" s="48"/>
      <x:c r="AC1930" s="48"/>
      <x:c r="AD1930" s="48"/>
      <x:c r="AE1930" s="4"/>
      <x:c r="AF1930" s="4"/>
      <x:c r="AG1930" s="4"/>
      <x:c r="AH1930" s="27" t="str">
        <x:v>Non applicable : aucun PNG accepté documenté à V69</x:v>
      </x:c>
      <x:c r="AI1930" s="27" t="str">
        <x:v>Aucune correspondance retrouvée</x:v>
      </x:c>
      <x:c r="AJ1930" s="52"/>
    </x:row>
    <x:row r="1931" ht="29" customHeight="1">
      <x:c r="A1931" s="4" t="str">
        <x:v>vaal-tir--clan-leaders-05</x:v>
      </x:c>
      <x:c r="B1931" s="4" t="str">
        <x:v>Vaal-Tir — Grimpeurs des piliers</x:v>
      </x:c>
      <x:c r="C1931" s="4" t="str">
        <x:v>Chefs de clan</x:v>
      </x:c>
      <x:c r="D1931" s="45" t="n">
        <x:v>5</x:v>
      </x:c>
      <x:c r="E1931" s="27" t="str">
        <x:v>Pas faite</x:v>
      </x:c>
      <x:c r="F1931" s="27" t="str">
        <x:v>Aucune référence retrouvée dans le périmètre audité</x:v>
      </x:c>
      <x:c r="G1931" s="27" t="str">
        <x:v>Produire le PNG à partir de la fiche, puis sauvegarder et intégrer</x:v>
      </x:c>
      <x:c r="H1931" s="27" t="str">
        <x:v>Catalogue 4 069</x:v>
      </x:c>
      <x:c r="I1931" s="27" t="str">
        <x:v>Chef des départs</x:v>
      </x:c>
      <x:c r="J1931" s="4" t="str">
        <x:v>vaal-tir</x:v>
      </x:c>
      <x:c r="K1931" s="4" t="str">
        <x:v>clan-leaders</x:v>
      </x:c>
      <x:c r="L1931" s="4" t="str">
        <x:v>Non</x:v>
      </x:c>
      <x:c r="M1931" s="4" t="str">
        <x:v>adult</x:v>
      </x:c>
      <x:c r="N1931" s="4"/>
      <x:c r="O193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1" s="27" t="str">
        <x:v>gris mousse</x:v>
      </x:c>
      <x:c r="Q1931" s="27" t="str">
        <x:v>bronze sombre</x:v>
      </x:c>
      <x:c r="R1931" s="27" t="str">
        <x:v>ivoire minéral</x:v>
      </x:c>
      <x:c r="S1931" s="27" t="str">
        <x:v>Découvert</x:v>
      </x:c>
      <x:c r="T1931" s="27" t="str">
        <x:v>posture de contrôle calme, mains lisibles</x:v>
      </x:c>
      <x:c r="U1931" s="4" t="str">
        <x:v>Non</x:v>
      </x:c>
      <x:c r="V1931" s="4" t="str">
        <x:v>remaining-at-v69</x:v>
      </x:c>
      <x:c r="W1931" s="4" t="str">
        <x:v>Non</x:v>
      </x:c>
      <x:c r="X1931" s="4" t="str">
        <x:v>Non</x:v>
      </x:c>
      <x:c r="Y1931" s="4" t="str">
        <x:v>Non</x:v>
      </x:c>
      <x:c r="Z1931" s="36" t="n">
        <x:v>0</x:v>
      </x:c>
      <x:c r="AA1931" s="27"/>
      <x:c r="AB1931" s="48"/>
      <x:c r="AC1931" s="48"/>
      <x:c r="AD1931" s="48"/>
      <x:c r="AE1931" s="4"/>
      <x:c r="AF1931" s="4"/>
      <x:c r="AG1931" s="4"/>
      <x:c r="AH1931" s="27" t="str">
        <x:v>Non applicable : aucun PNG accepté documenté à V69</x:v>
      </x:c>
      <x:c r="AI1931" s="27" t="str">
        <x:v>Aucune correspondance retrouvée</x:v>
      </x:c>
      <x:c r="AJ1931" s="52"/>
    </x:row>
    <x:row r="1932" ht="29" customHeight="1">
      <x:c r="A1932" s="4" t="str">
        <x:v>vaal-tir--clan-leaders-06</x:v>
      </x:c>
      <x:c r="B1932" s="4" t="str">
        <x:v>Vaal-Tir — Grimpeurs des piliers</x:v>
      </x:c>
      <x:c r="C1932" s="4" t="str">
        <x:v>Chefs de clan</x:v>
      </x:c>
      <x:c r="D1932" s="45" t="n">
        <x:v>6</x:v>
      </x:c>
      <x:c r="E1932" s="27" t="str">
        <x:v>Pas faite</x:v>
      </x:c>
      <x:c r="F1932" s="27" t="str">
        <x:v>Aucune référence retrouvée dans le périmètre audité</x:v>
      </x:c>
      <x:c r="G1932" s="27" t="str">
        <x:v>Produire le PNG à partir de la fiche, puis sauvegarder et intégrer</x:v>
      </x:c>
      <x:c r="H1932" s="27" t="str">
        <x:v>Catalogue 4 069</x:v>
      </x:c>
      <x:c r="I1932" s="27" t="str">
        <x:v>Voix des ateliers</x:v>
      </x:c>
      <x:c r="J1932" s="4" t="str">
        <x:v>vaal-tir</x:v>
      </x:c>
      <x:c r="K1932" s="4" t="str">
        <x:v>clan-leaders</x:v>
      </x:c>
      <x:c r="L1932" s="4" t="str">
        <x:v>Non</x:v>
      </x:c>
      <x:c r="M1932" s="4" t="str">
        <x:v>adult</x:v>
      </x:c>
      <x:c r="N1932" s="4"/>
      <x:c r="O193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2" s="27" t="str">
        <x:v>olive écorce</x:v>
      </x:c>
      <x:c r="Q1932" s="27" t="str">
        <x:v>acier mat</x:v>
      </x:c>
      <x:c r="R1932" s="27" t="str">
        <x:v>vert désaturé</x:v>
      </x:c>
      <x:c r="S1932" s="27" t="str">
        <x:v>Découvert</x:v>
      </x:c>
      <x:c r="T1932" s="27" t="str">
        <x:v>bras tenus près du corps sans masquer les accessoires</x:v>
      </x:c>
      <x:c r="U1932" s="4" t="str">
        <x:v>Non</x:v>
      </x:c>
      <x:c r="V1932" s="4" t="str">
        <x:v>remaining-at-v69</x:v>
      </x:c>
      <x:c r="W1932" s="4" t="str">
        <x:v>Non</x:v>
      </x:c>
      <x:c r="X1932" s="4" t="str">
        <x:v>Non</x:v>
      </x:c>
      <x:c r="Y1932" s="4" t="str">
        <x:v>Non</x:v>
      </x:c>
      <x:c r="Z1932" s="36" t="n">
        <x:v>0</x:v>
      </x:c>
      <x:c r="AA1932" s="27"/>
      <x:c r="AB1932" s="48"/>
      <x:c r="AC1932" s="48"/>
      <x:c r="AD1932" s="48"/>
      <x:c r="AE1932" s="4"/>
      <x:c r="AF1932" s="4"/>
      <x:c r="AG1932" s="4"/>
      <x:c r="AH1932" s="27" t="str">
        <x:v>Non applicable : aucun PNG accepté documenté à V69</x:v>
      </x:c>
      <x:c r="AI1932" s="27" t="str">
        <x:v>Aucune correspondance retrouvée</x:v>
      </x:c>
      <x:c r="AJ1932" s="52"/>
    </x:row>
    <x:row r="1933" ht="29" customHeight="1">
      <x:c r="A1933" s="4" t="str">
        <x:v>vaal-tir--clan-leaders-07</x:v>
      </x:c>
      <x:c r="B1933" s="4" t="str">
        <x:v>Vaal-Tir — Grimpeurs des piliers</x:v>
      </x:c>
      <x:c r="C1933" s="4" t="str">
        <x:v>Chefs de clan</x:v>
      </x:c>
      <x:c r="D1933" s="45" t="n">
        <x:v>7</x:v>
      </x:c>
      <x:c r="E1933" s="27" t="str">
        <x:v>Pas faite</x:v>
      </x:c>
      <x:c r="F1933" s="27" t="str">
        <x:v>Aucune référence retrouvée dans le périmètre audité</x:v>
      </x:c>
      <x:c r="G1933" s="27" t="str">
        <x:v>Produire le PNG à partir de la fiche, puis sauvegarder et intégrer</x:v>
      </x:c>
      <x:c r="H1933" s="27" t="str">
        <x:v>Catalogue 4 069</x:v>
      </x:c>
      <x:c r="I1933" s="27" t="str">
        <x:v>Chef des remparts</x:v>
      </x:c>
      <x:c r="J1933" s="4" t="str">
        <x:v>vaal-tir</x:v>
      </x:c>
      <x:c r="K1933" s="4" t="str">
        <x:v>clan-leaders</x:v>
      </x:c>
      <x:c r="L1933" s="4" t="str">
        <x:v>Non</x:v>
      </x:c>
      <x:c r="M1933" s="4" t="str">
        <x:v>adult</x:v>
      </x:c>
      <x:c r="N1933" s="4"/>
      <x:c r="O193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3" s="27" t="str">
        <x:v>brun feuillage</x:v>
      </x:c>
      <x:c r="Q1933" s="27" t="str">
        <x:v>métal ardoise</x:v>
      </x:c>
      <x:c r="R1933" s="27" t="str">
        <x:v>ocre</x:v>
      </x:c>
      <x:c r="S1933" s="27" t="str">
        <x:v>Découvert</x:v>
      </x:c>
      <x:c r="T1933" s="27" t="str">
        <x:v>geste discret de coordination</x:v>
      </x:c>
      <x:c r="U1933" s="4" t="str">
        <x:v>Non</x:v>
      </x:c>
      <x:c r="V1933" s="4" t="str">
        <x:v>remaining-at-v69</x:v>
      </x:c>
      <x:c r="W1933" s="4" t="str">
        <x:v>Non</x:v>
      </x:c>
      <x:c r="X1933" s="4" t="str">
        <x:v>Non</x:v>
      </x:c>
      <x:c r="Y1933" s="4" t="str">
        <x:v>Non</x:v>
      </x:c>
      <x:c r="Z1933" s="36" t="n">
        <x:v>0</x:v>
      </x:c>
      <x:c r="AA1933" s="27"/>
      <x:c r="AB1933" s="48"/>
      <x:c r="AC1933" s="48"/>
      <x:c r="AD1933" s="48"/>
      <x:c r="AE1933" s="4"/>
      <x:c r="AF1933" s="4"/>
      <x:c r="AG1933" s="4"/>
      <x:c r="AH1933" s="27" t="str">
        <x:v>Non applicable : aucun PNG accepté documenté à V69</x:v>
      </x:c>
      <x:c r="AI1933" s="27" t="str">
        <x:v>Aucune correspondance retrouvée</x:v>
      </x:c>
      <x:c r="AJ1933" s="52"/>
    </x:row>
    <x:row r="1934" ht="29" customHeight="1">
      <x:c r="A1934" s="4" t="str">
        <x:v>vaal-tir--clan-leaders-08</x:v>
      </x:c>
      <x:c r="B1934" s="4" t="str">
        <x:v>Vaal-Tir — Grimpeurs des piliers</x:v>
      </x:c>
      <x:c r="C1934" s="4" t="str">
        <x:v>Chefs de clan</x:v>
      </x:c>
      <x:c r="D1934" s="45" t="n">
        <x:v>8</x:v>
      </x:c>
      <x:c r="E1934" s="27" t="str">
        <x:v>Pas faite</x:v>
      </x:c>
      <x:c r="F1934" s="27" t="str">
        <x:v>Aucune référence retrouvée dans le périmètre audité</x:v>
      </x:c>
      <x:c r="G1934" s="27" t="str">
        <x:v>Produire le PNG à partir de la fiche, puis sauvegarder et intégrer</x:v>
      </x:c>
      <x:c r="H1934" s="27" t="str">
        <x:v>Catalogue 4 069</x:v>
      </x:c>
      <x:c r="I1934" s="27" t="str">
        <x:v>Gardien des transmissions</x:v>
      </x:c>
      <x:c r="J1934" s="4" t="str">
        <x:v>vaal-tir</x:v>
      </x:c>
      <x:c r="K1934" s="4" t="str">
        <x:v>clan-leaders</x:v>
      </x:c>
      <x:c r="L1934" s="4" t="str">
        <x:v>Non</x:v>
      </x:c>
      <x:c r="M1934" s="4" t="str">
        <x:v>adult</x:v>
      </x:c>
      <x:c r="N1934" s="4"/>
      <x:c r="O193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4" s="27" t="str">
        <x:v>cuivre végétal</x:v>
      </x:c>
      <x:c r="Q1934" s="27" t="str">
        <x:v>cuivre oxydé discret</x:v>
      </x:c>
      <x:c r="R1934" s="27" t="str">
        <x:v>noir mat</x:v>
      </x:c>
      <x:c r="S1934" s="27" t="str">
        <x:v>Découvert</x:v>
      </x:c>
      <x:c r="T1934" s="27" t="str">
        <x:v>arme ou outil tenu bas, loin des jambes</x:v>
      </x:c>
      <x:c r="U1934" s="4" t="str">
        <x:v>Non</x:v>
      </x:c>
      <x:c r="V1934" s="4" t="str">
        <x:v>remaining-at-v69</x:v>
      </x:c>
      <x:c r="W1934" s="4" t="str">
        <x:v>Non</x:v>
      </x:c>
      <x:c r="X1934" s="4" t="str">
        <x:v>Non</x:v>
      </x:c>
      <x:c r="Y1934" s="4" t="str">
        <x:v>Non</x:v>
      </x:c>
      <x:c r="Z1934" s="36" t="n">
        <x:v>0</x:v>
      </x:c>
      <x:c r="AA1934" s="27"/>
      <x:c r="AB1934" s="48"/>
      <x:c r="AC1934" s="48"/>
      <x:c r="AD1934" s="48"/>
      <x:c r="AE1934" s="4"/>
      <x:c r="AF1934" s="4"/>
      <x:c r="AG1934" s="4"/>
      <x:c r="AH1934" s="27" t="str">
        <x:v>Non applicable : aucun PNG accepté documenté à V69</x:v>
      </x:c>
      <x:c r="AI1934" s="27" t="str">
        <x:v>Aucune correspondance retrouvée</x:v>
      </x:c>
      <x:c r="AJ1934" s="52"/>
    </x:row>
    <x:row r="1935" ht="29" customHeight="1">
      <x:c r="A1935" s="4" t="str">
        <x:v>vaal-tir--clan-leaders-09</x:v>
      </x:c>
      <x:c r="B1935" s="4" t="str">
        <x:v>Vaal-Tir — Grimpeurs des piliers</x:v>
      </x:c>
      <x:c r="C1935" s="4" t="str">
        <x:v>Chefs de clan</x:v>
      </x:c>
      <x:c r="D1935" s="45" t="n">
        <x:v>9</x:v>
      </x:c>
      <x:c r="E1935" s="27" t="str">
        <x:v>Pas faite</x:v>
      </x:c>
      <x:c r="F1935" s="27" t="str">
        <x:v>Aucune référence retrouvée dans le périmètre audité</x:v>
      </x:c>
      <x:c r="G1935" s="27" t="str">
        <x:v>Produire le PNG à partir de la fiche, puis sauvegarder et intégrer</x:v>
      </x:c>
      <x:c r="H1935" s="27" t="str">
        <x:v>Catalogue 4 069</x:v>
      </x:c>
      <x:c r="I1935" s="27" t="str">
        <x:v>Chef vétéran</x:v>
      </x:c>
      <x:c r="J1935" s="4" t="str">
        <x:v>vaal-tir</x:v>
      </x:c>
      <x:c r="K1935" s="4" t="str">
        <x:v>clan-leaders</x:v>
      </x:c>
      <x:c r="L1935" s="4" t="str">
        <x:v>Non</x:v>
      </x:c>
      <x:c r="M1935" s="4" t="str">
        <x:v>adult</x:v>
      </x:c>
      <x:c r="N1935" s="4"/>
      <x:c r="O193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5" s="27" t="str">
        <x:v>terre sombre</x:v>
      </x:c>
      <x:c r="Q1935" s="27" t="str">
        <x:v>titane sombre</x:v>
      </x:c>
      <x:c r="R1935" s="27" t="str">
        <x:v>bordeaux</x:v>
      </x:c>
      <x:c r="S1935" s="27" t="str">
        <x:v>Découvert</x:v>
      </x:c>
      <x:c r="T1935" s="27" t="str">
        <x:v>attitude expérimentée immobile</x:v>
      </x:c>
      <x:c r="U1935" s="4" t="str">
        <x:v>Non</x:v>
      </x:c>
      <x:c r="V1935" s="4" t="str">
        <x:v>remaining-at-v69</x:v>
      </x:c>
      <x:c r="W1935" s="4" t="str">
        <x:v>Non</x:v>
      </x:c>
      <x:c r="X1935" s="4" t="str">
        <x:v>Non</x:v>
      </x:c>
      <x:c r="Y1935" s="4" t="str">
        <x:v>Non</x:v>
      </x:c>
      <x:c r="Z1935" s="36" t="n">
        <x:v>0</x:v>
      </x:c>
      <x:c r="AA1935" s="27"/>
      <x:c r="AB1935" s="48"/>
      <x:c r="AC1935" s="48"/>
      <x:c r="AD1935" s="48"/>
      <x:c r="AE1935" s="4"/>
      <x:c r="AF1935" s="4"/>
      <x:c r="AG1935" s="4"/>
      <x:c r="AH1935" s="27" t="str">
        <x:v>Non applicable : aucun PNG accepté documenté à V69</x:v>
      </x:c>
      <x:c r="AI1935" s="27" t="str">
        <x:v>Aucune correspondance retrouvée</x:v>
      </x:c>
      <x:c r="AJ1935" s="52"/>
    </x:row>
    <x:row r="1936" ht="29" customHeight="1">
      <x:c r="A1936" s="4" t="str">
        <x:v>vaal-tir--clan-leaders-10</x:v>
      </x:c>
      <x:c r="B1936" s="4" t="str">
        <x:v>Vaal-Tir — Grimpeurs des piliers</x:v>
      </x:c>
      <x:c r="C1936" s="4" t="str">
        <x:v>Chefs de clan</x:v>
      </x:c>
      <x:c r="D1936" s="45" t="n">
        <x:v>10</x:v>
      </x:c>
      <x:c r="E1936" s="27" t="str">
        <x:v>Pas faite</x:v>
      </x:c>
      <x:c r="F1936" s="27" t="str">
        <x:v>Aucune référence retrouvée dans le périmètre audité</x:v>
      </x:c>
      <x:c r="G1936" s="27" t="str">
        <x:v>Produire le PNG à partir de la fiche, puis sauvegarder et intégrer</x:v>
      </x:c>
      <x:c r="H1936" s="27" t="str">
        <x:v>Catalogue 4 069</x:v>
      </x:c>
      <x:c r="I1936" s="27" t="str">
        <x:v>Premier du cercle</x:v>
      </x:c>
      <x:c r="J1936" s="4" t="str">
        <x:v>vaal-tir</x:v>
      </x:c>
      <x:c r="K1936" s="4" t="str">
        <x:v>clan-leaders</x:v>
      </x:c>
      <x:c r="L1936" s="4" t="str">
        <x:v>Non</x:v>
      </x:c>
      <x:c r="M1936" s="4" t="str">
        <x:v>adult</x:v>
      </x:c>
      <x:c r="N1936" s="4"/>
      <x:c r="O193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6" s="27" t="str">
        <x:v>gris mousse</x:v>
      </x:c>
      <x:c r="Q1936" s="27" t="str">
        <x:v>bronze ancien</x:v>
      </x:c>
      <x:c r="R1936" s="27" t="str">
        <x:v>gris pierre</x:v>
      </x:c>
      <x:c r="S1936" s="27" t="str">
        <x:v>Découvert</x:v>
      </x:c>
      <x:c r="T1936" s="27" t="str">
        <x:v>présence assurée, légère rotation du thorax</x:v>
      </x:c>
      <x:c r="U1936" s="4" t="str">
        <x:v>Non</x:v>
      </x:c>
      <x:c r="V1936" s="4" t="str">
        <x:v>remaining-at-v69</x:v>
      </x:c>
      <x:c r="W1936" s="4" t="str">
        <x:v>Non</x:v>
      </x:c>
      <x:c r="X1936" s="4" t="str">
        <x:v>Non</x:v>
      </x:c>
      <x:c r="Y1936" s="4" t="str">
        <x:v>Non</x:v>
      </x:c>
      <x:c r="Z1936" s="36" t="n">
        <x:v>0</x:v>
      </x:c>
      <x:c r="AA1936" s="27"/>
      <x:c r="AB1936" s="48"/>
      <x:c r="AC1936" s="48"/>
      <x:c r="AD1936" s="48"/>
      <x:c r="AE1936" s="4"/>
      <x:c r="AF1936" s="4"/>
      <x:c r="AG1936" s="4"/>
      <x:c r="AH1936" s="27" t="str">
        <x:v>Non applicable : aucun PNG accepté documenté à V69</x:v>
      </x:c>
      <x:c r="AI1936" s="27" t="str">
        <x:v>Aucune correspondance retrouvée</x:v>
      </x:c>
      <x:c r="AJ1936" s="52"/>
    </x:row>
    <x:row r="1937" ht="29" customHeight="1">
      <x:c r="A1937" s="4" t="str">
        <x:v>vaal-tir--elders-01</x:v>
      </x:c>
      <x:c r="B1937" s="4" t="str">
        <x:v>Vaal-Tir — Grimpeurs des piliers</x:v>
      </x:c>
      <x:c r="C1937" s="4" t="str">
        <x:v>Elders</x:v>
      </x:c>
      <x:c r="D1937" s="45" t="n">
        <x:v>1</x:v>
      </x:c>
      <x:c r="E1937" s="27" t="str">
        <x:v>Présente dans main</x:v>
      </x:c>
      <x:c r="F1937" s="27" t="str">
        <x:v>Galerie et codex</x:v>
      </x:c>
      <x:c r="G1937" s="27" t="str">
        <x:v>Conserver ; vérifier le rendu selon l’usage indiqué</x:v>
      </x:c>
      <x:c r="H1937" s="27" t="str">
        <x:v>Catalogue 4 069</x:v>
      </x:c>
      <x:c r="I1937" s="27" t="str">
        <x:v>Elders 01</x:v>
      </x:c>
      <x:c r="J1937" s="4" t="str">
        <x:v>vaal-tir</x:v>
      </x:c>
      <x:c r="K1937" s="4" t="str">
        <x:v>elders</x:v>
      </x:c>
      <x:c r="L1937" s="4" t="str">
        <x:v>Non</x:v>
      </x:c>
      <x:c r="M1937" s="4" t="str">
        <x:v>Non renseigné</x:v>
      </x:c>
      <x:c r="N1937" s="4"/>
      <x:c r="O1937" s="27"/>
      <x:c r="P1937" s="27"/>
      <x:c r="Q1937" s="27"/>
      <x:c r="R1937" s="27"/>
      <x:c r="S1937" s="27"/>
      <x:c r="T1937" s="27"/>
      <x:c r="U1937" s="4" t="str">
        <x:v>Oui</x:v>
      </x:c>
      <x:c r="V1937" s="4" t="str">
        <x:v>baseline-v6</x:v>
      </x:c>
      <x:c r="W1937" s="4" t="str">
        <x:v>Oui</x:v>
      </x:c>
      <x:c r="X1937" s="4" t="str">
        <x:v>Non</x:v>
      </x:c>
      <x:c r="Y1937" s="4" t="str">
        <x:v>Non</x:v>
      </x:c>
      <x:c r="Z1937" s="36" t="n">
        <x:v>0</x:v>
      </x:c>
      <x:c r="AA1937" s="27" t="str">
        <x:v>Chemin blob présent dans l’arbre Git audité ; SHA256 déclaré par le registre, pixels non retéléchargés. Audit du code et des références ; aucun déploiement ni affichage en navigateur observé.</x:v>
      </x:c>
      <x:c r="AB1937" s="48" t="str">
        <x:v>https://github.com/darknigthmare/yautja-la-longue-chasse/blob/536ac53335e440747f6eccedd2cd757d1f817a99/public/game/imports/v85/library/1ff852050a0e45512bd960b5a9b4b346d83dea86b54b6a2646d3a41dd6edf5b3.png</x:v>
      </x:c>
      <x:c r="AC1937" s="48" t="str">
        <x:v>https://github.com/darknigthmare/yautja-la-longue-chasse/blob/536ac53335e440747f6eccedd2cd757d1f817a99/app/game/data/recentSpriteLibraryV85.json</x:v>
      </x:c>
      <x:c r="AD1937" s="48"/>
      <x:c r="AE1937" s="4" t="str">
        <x:v>public/game/imports/v85/library/1ff852050a0e45512bd960b5a9b4b346d83dea86b54b6a2646d3a41dd6edf5b3.png</x:v>
      </x:c>
      <x:c r="AF1937" s="4" t="str">
        <x:v>1ff852050a0e45512bd960b5a9b4b346d83dea86b54b6a2646d3a41dd6edf5b3</x:v>
      </x:c>
      <x:c r="AG1937" s="4" t="str">
        <x:v>1ff852050a0e45512bd960b5a9b4b346d83dea86b54b6a2646d3a41dd6edf5b3</x:v>
      </x:c>
      <x:c r="AH1937" s="27" t="str">
        <x:v>PNG accepté historiquement ; archive non localisée dans les dossiers Drive vérifiés</x:v>
      </x:c>
      <x:c r="AI1937" s="27" t="str">
        <x:v>ID exact + SHA de version acceptée déclaré</x:v>
      </x:c>
      <x:c r="AJ1937" s="52"/>
    </x:row>
    <x:row r="1938" ht="29" customHeight="1">
      <x:c r="A1938" s="4" t="str">
        <x:v>vaal-tir--elders-02</x:v>
      </x:c>
      <x:c r="B1938" s="4" t="str">
        <x:v>Vaal-Tir — Grimpeurs des piliers</x:v>
      </x:c>
      <x:c r="C1938" s="4" t="str">
        <x:v>Elders</x:v>
      </x:c>
      <x:c r="D1938" s="45" t="n">
        <x:v>2</x:v>
      </x:c>
      <x:c r="E1938" s="27" t="str">
        <x:v>Pas faite</x:v>
      </x:c>
      <x:c r="F1938" s="27" t="str">
        <x:v>Aucune référence retrouvée dans le périmètre audité</x:v>
      </x:c>
      <x:c r="G1938" s="27" t="str">
        <x:v>Produire le PNG à partir de la fiche, puis sauvegarder et intégrer</x:v>
      </x:c>
      <x:c r="H1938" s="27" t="str">
        <x:v>Catalogue 4 069</x:v>
      </x:c>
      <x:c r="I1938" s="27" t="str">
        <x:v>Ancien des pistes</x:v>
      </x:c>
      <x:c r="J1938" s="4" t="str">
        <x:v>vaal-tir</x:v>
      </x:c>
      <x:c r="K1938" s="4" t="str">
        <x:v>elders</x:v>
      </x:c>
      <x:c r="L1938" s="4" t="str">
        <x:v>Non</x:v>
      </x:c>
      <x:c r="M1938" s="4" t="str">
        <x:v>elder</x:v>
      </x:c>
      <x:c r="N1938" s="4"/>
      <x:c r="O193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8" s="27" t="str">
        <x:v>brun feuillage</x:v>
      </x:c>
      <x:c r="Q1938" s="27" t="str">
        <x:v>bronze patiné</x:v>
      </x:c>
      <x:c r="R1938" s="27" t="str">
        <x:v>gris charbon</x:v>
      </x:c>
      <x:c r="S1938" s="27" t="str">
        <x:v>Découvert</x:v>
      </x:c>
      <x:c r="T1938" s="27" t="str">
        <x:v>posture d’observation en trois quarts droite</x:v>
      </x:c>
      <x:c r="U1938" s="4" t="str">
        <x:v>Non</x:v>
      </x:c>
      <x:c r="V1938" s="4" t="str">
        <x:v>remaining-at-v69</x:v>
      </x:c>
      <x:c r="W1938" s="4" t="str">
        <x:v>Non</x:v>
      </x:c>
      <x:c r="X1938" s="4" t="str">
        <x:v>Non</x:v>
      </x:c>
      <x:c r="Y1938" s="4" t="str">
        <x:v>Non</x:v>
      </x:c>
      <x:c r="Z1938" s="36" t="n">
        <x:v>0</x:v>
      </x:c>
      <x:c r="AA1938" s="27"/>
      <x:c r="AB1938" s="48"/>
      <x:c r="AC1938" s="48"/>
      <x:c r="AD1938" s="48"/>
      <x:c r="AE1938" s="4"/>
      <x:c r="AF1938" s="4"/>
      <x:c r="AG1938" s="4"/>
      <x:c r="AH1938" s="27" t="str">
        <x:v>Non applicable : aucun PNG accepté documenté à V69</x:v>
      </x:c>
      <x:c r="AI1938" s="27" t="str">
        <x:v>Aucune correspondance retrouvée</x:v>
      </x:c>
      <x:c r="AJ1938" s="52"/>
    </x:row>
    <x:row r="1939" ht="29" customHeight="1">
      <x:c r="A1939" s="4" t="str">
        <x:v>vaal-tir--elders-03</x:v>
      </x:c>
      <x:c r="B1939" s="4" t="str">
        <x:v>Vaal-Tir — Grimpeurs des piliers</x:v>
      </x:c>
      <x:c r="C1939" s="4" t="str">
        <x:v>Elders</x:v>
      </x:c>
      <x:c r="D1939" s="45" t="n">
        <x:v>3</x:v>
      </x:c>
      <x:c r="E1939" s="27" t="str">
        <x:v>Pas faite</x:v>
      </x:c>
      <x:c r="F1939" s="27" t="str">
        <x:v>Aucune référence retrouvée dans le périmètre audité</x:v>
      </x:c>
      <x:c r="G1939" s="27" t="str">
        <x:v>Produire le PNG à partir de la fiche, puis sauvegarder et intégrer</x:v>
      </x:c>
      <x:c r="H1939" s="27" t="str">
        <x:v>Catalogue 4 069</x:v>
      </x:c>
      <x:c r="I1939" s="27" t="str">
        <x:v>Ancien au disque</x:v>
      </x:c>
      <x:c r="J1939" s="4" t="str">
        <x:v>vaal-tir</x:v>
      </x:c>
      <x:c r="K1939" s="4" t="str">
        <x:v>elders</x:v>
      </x:c>
      <x:c r="L1939" s="4" t="str">
        <x:v>Non</x:v>
      </x:c>
      <x:c r="M1939" s="4" t="str">
        <x:v>elder</x:v>
      </x:c>
      <x:c r="N1939" s="4"/>
      <x:c r="O193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9" s="27" t="str">
        <x:v>cuivre végétal</x:v>
      </x:c>
      <x:c r="Q1939" s="27" t="str">
        <x:v>acier bleui</x:v>
      </x:c>
      <x:c r="R1939" s="27" t="str">
        <x:v>cuivre mat</x:v>
      </x:c>
      <x:c r="S1939" s="27" t="str">
        <x:v>Découvert</x:v>
      </x:c>
      <x:c r="T1939" s="27" t="str">
        <x:v>appui stable et épaules détendues</x:v>
      </x:c>
      <x:c r="U1939" s="4" t="str">
        <x:v>Non</x:v>
      </x:c>
      <x:c r="V1939" s="4" t="str">
        <x:v>remaining-at-v69</x:v>
      </x:c>
      <x:c r="W1939" s="4" t="str">
        <x:v>Non</x:v>
      </x:c>
      <x:c r="X1939" s="4" t="str">
        <x:v>Non</x:v>
      </x:c>
      <x:c r="Y1939" s="4" t="str">
        <x:v>Non</x:v>
      </x:c>
      <x:c r="Z1939" s="36" t="n">
        <x:v>0</x:v>
      </x:c>
      <x:c r="AA1939" s="27"/>
      <x:c r="AB1939" s="48"/>
      <x:c r="AC1939" s="48"/>
      <x:c r="AD1939" s="48"/>
      <x:c r="AE1939" s="4"/>
      <x:c r="AF1939" s="4"/>
      <x:c r="AG1939" s="4"/>
      <x:c r="AH1939" s="27" t="str">
        <x:v>Non applicable : aucun PNG accepté documenté à V69</x:v>
      </x:c>
      <x:c r="AI1939" s="27" t="str">
        <x:v>Aucune correspondance retrouvée</x:v>
      </x:c>
      <x:c r="AJ1939" s="52"/>
    </x:row>
    <x:row r="1940" ht="29" customHeight="1">
      <x:c r="A1940" s="4" t="str">
        <x:v>vaal-tir--elders-04</x:v>
      </x:c>
      <x:c r="B1940" s="4" t="str">
        <x:v>Vaal-Tir — Grimpeurs des piliers</x:v>
      </x:c>
      <x:c r="C1940" s="4" t="str">
        <x:v>Elders</x:v>
      </x:c>
      <x:c r="D1940" s="45" t="n">
        <x:v>4</x:v>
      </x:c>
      <x:c r="E1940" s="27" t="str">
        <x:v>Pas faite</x:v>
      </x:c>
      <x:c r="F1940" s="27" t="str">
        <x:v>Aucune référence retrouvée dans le périmètre audité</x:v>
      </x:c>
      <x:c r="G1940" s="27" t="str">
        <x:v>Produire le PNG à partir de la fiche, puis sauvegarder et intégrer</x:v>
      </x:c>
      <x:c r="H1940" s="27" t="str">
        <x:v>Catalogue 4 069</x:v>
      </x:c>
      <x:c r="I1940" s="27" t="str">
        <x:v>Ancien des ateliers</x:v>
      </x:c>
      <x:c r="J1940" s="4" t="str">
        <x:v>vaal-tir</x:v>
      </x:c>
      <x:c r="K1940" s="4" t="str">
        <x:v>elders</x:v>
      </x:c>
      <x:c r="L1940" s="4" t="str">
        <x:v>Non</x:v>
      </x:c>
      <x:c r="M1940" s="4" t="str">
        <x:v>elder</x:v>
      </x:c>
      <x:c r="N1940" s="4"/>
      <x:c r="O194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0" s="27" t="str">
        <x:v>terre sombre</x:v>
      </x:c>
      <x:c r="Q1940" s="27" t="str">
        <x:v>graphite</x:v>
      </x:c>
      <x:c r="R1940" s="27" t="str">
        <x:v>bronze pâle</x:v>
      </x:c>
      <x:c r="S1940" s="27" t="str">
        <x:v>Découvert</x:v>
      </x:c>
      <x:c r="T1940" s="27" t="str">
        <x:v>léger transfert du poids, silhouette entière</x:v>
      </x:c>
      <x:c r="U1940" s="4" t="str">
        <x:v>Non</x:v>
      </x:c>
      <x:c r="V1940" s="4" t="str">
        <x:v>remaining-at-v69</x:v>
      </x:c>
      <x:c r="W1940" s="4" t="str">
        <x:v>Non</x:v>
      </x:c>
      <x:c r="X1940" s="4" t="str">
        <x:v>Non</x:v>
      </x:c>
      <x:c r="Y1940" s="4" t="str">
        <x:v>Non</x:v>
      </x:c>
      <x:c r="Z1940" s="36" t="n">
        <x:v>0</x:v>
      </x:c>
      <x:c r="AA1940" s="27"/>
      <x:c r="AB1940" s="48"/>
      <x:c r="AC1940" s="48"/>
      <x:c r="AD1940" s="48"/>
      <x:c r="AE1940" s="4"/>
      <x:c r="AF1940" s="4"/>
      <x:c r="AG1940" s="4"/>
      <x:c r="AH1940" s="27" t="str">
        <x:v>Non applicable : aucun PNG accepté documenté à V69</x:v>
      </x:c>
      <x:c r="AI1940" s="27" t="str">
        <x:v>Aucune correspondance retrouvée</x:v>
      </x:c>
      <x:c r="AJ1940" s="52"/>
    </x:row>
    <x:row r="1941" ht="29" customHeight="1">
      <x:c r="A1941" s="4" t="str">
        <x:v>vaal-tir--elders-05</x:v>
      </x:c>
      <x:c r="B1941" s="4" t="str">
        <x:v>Vaal-Tir — Grimpeurs des piliers</x:v>
      </x:c>
      <x:c r="C1941" s="4" t="str">
        <x:v>Elders</x:v>
      </x:c>
      <x:c r="D1941" s="45" t="n">
        <x:v>5</x:v>
      </x:c>
      <x:c r="E1941" s="27" t="str">
        <x:v>Pas faite</x:v>
      </x:c>
      <x:c r="F1941" s="27" t="str">
        <x:v>Aucune référence retrouvée dans le périmètre audité</x:v>
      </x:c>
      <x:c r="G1941" s="27" t="str">
        <x:v>Produire le PNG à partir de la fiche, puis sauvegarder et intégrer</x:v>
      </x:c>
      <x:c r="H1941" s="27" t="str">
        <x:v>Catalogue 4 069</x:v>
      </x:c>
      <x:c r="I1941" s="27" t="str">
        <x:v>Ancien des passages</x:v>
      </x:c>
      <x:c r="J1941" s="4" t="str">
        <x:v>vaal-tir</x:v>
      </x:c>
      <x:c r="K1941" s="4" t="str">
        <x:v>elders</x:v>
      </x:c>
      <x:c r="L1941" s="4" t="str">
        <x:v>Non</x:v>
      </x:c>
      <x:c r="M1941" s="4" t="str">
        <x:v>elder</x:v>
      </x:c>
      <x:c r="N1941" s="4"/>
      <x:c r="O194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1" s="27" t="str">
        <x:v>gris mousse</x:v>
      </x:c>
      <x:c r="Q1941" s="27" t="str">
        <x:v>bronze sombre</x:v>
      </x:c>
      <x:c r="R1941" s="27" t="str">
        <x:v>ivoire minéral</x:v>
      </x:c>
      <x:c r="S1941" s="27" t="str">
        <x:v>Découvert</x:v>
      </x:c>
      <x:c r="T1941" s="27" t="str">
        <x:v>posture de contrôle calme, mains lisibles</x:v>
      </x:c>
      <x:c r="U1941" s="4" t="str">
        <x:v>Non</x:v>
      </x:c>
      <x:c r="V1941" s="4" t="str">
        <x:v>remaining-at-v69</x:v>
      </x:c>
      <x:c r="W1941" s="4" t="str">
        <x:v>Non</x:v>
      </x:c>
      <x:c r="X1941" s="4" t="str">
        <x:v>Non</x:v>
      </x:c>
      <x:c r="Y1941" s="4" t="str">
        <x:v>Non</x:v>
      </x:c>
      <x:c r="Z1941" s="36" t="n">
        <x:v>0</x:v>
      </x:c>
      <x:c r="AA1941" s="27"/>
      <x:c r="AB1941" s="48"/>
      <x:c r="AC1941" s="48"/>
      <x:c r="AD1941" s="48"/>
      <x:c r="AE1941" s="4"/>
      <x:c r="AF1941" s="4"/>
      <x:c r="AG1941" s="4"/>
      <x:c r="AH1941" s="27" t="str">
        <x:v>Non applicable : aucun PNG accepté documenté à V69</x:v>
      </x:c>
      <x:c r="AI1941" s="27" t="str">
        <x:v>Aucune correspondance retrouvée</x:v>
      </x:c>
      <x:c r="AJ1941" s="52"/>
    </x:row>
    <x:row r="1942" ht="29" customHeight="1">
      <x:c r="A1942" s="4" t="str">
        <x:v>vaal-tir--elders-06</x:v>
      </x:c>
      <x:c r="B1942" s="4" t="str">
        <x:v>Vaal-Tir — Grimpeurs des piliers</x:v>
      </x:c>
      <x:c r="C1942" s="4" t="str">
        <x:v>Elders</x:v>
      </x:c>
      <x:c r="D1942" s="45" t="n">
        <x:v>6</x:v>
      </x:c>
      <x:c r="E1942" s="27" t="str">
        <x:v>Pas faite</x:v>
      </x:c>
      <x:c r="F1942" s="27" t="str">
        <x:v>Aucune référence retrouvée dans le périmètre audité</x:v>
      </x:c>
      <x:c r="G1942" s="27" t="str">
        <x:v>Produire le PNG à partir de la fiche, puis sauvegarder et intégrer</x:v>
      </x:c>
      <x:c r="H1942" s="27" t="str">
        <x:v>Catalogue 4 069</x:v>
      </x:c>
      <x:c r="I1942" s="27" t="str">
        <x:v>Ancien des serments</x:v>
      </x:c>
      <x:c r="J1942" s="4" t="str">
        <x:v>vaal-tir</x:v>
      </x:c>
      <x:c r="K1942" s="4" t="str">
        <x:v>elders</x:v>
      </x:c>
      <x:c r="L1942" s="4" t="str">
        <x:v>Non</x:v>
      </x:c>
      <x:c r="M1942" s="4" t="str">
        <x:v>elder</x:v>
      </x:c>
      <x:c r="N1942" s="4"/>
      <x:c r="O194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2" s="27" t="str">
        <x:v>olive écorce</x:v>
      </x:c>
      <x:c r="Q1942" s="27" t="str">
        <x:v>acier mat</x:v>
      </x:c>
      <x:c r="R1942" s="27" t="str">
        <x:v>vert désaturé</x:v>
      </x:c>
      <x:c r="S1942" s="27" t="str">
        <x:v>Découvert</x:v>
      </x:c>
      <x:c r="T1942" s="27" t="str">
        <x:v>bras tenus près du corps sans masquer les accessoires</x:v>
      </x:c>
      <x:c r="U1942" s="4" t="str">
        <x:v>Non</x:v>
      </x:c>
      <x:c r="V1942" s="4" t="str">
        <x:v>remaining-at-v69</x:v>
      </x:c>
      <x:c r="W1942" s="4" t="str">
        <x:v>Non</x:v>
      </x:c>
      <x:c r="X1942" s="4" t="str">
        <x:v>Non</x:v>
      </x:c>
      <x:c r="Y1942" s="4" t="str">
        <x:v>Non</x:v>
      </x:c>
      <x:c r="Z1942" s="36" t="n">
        <x:v>0</x:v>
      </x:c>
      <x:c r="AA1942" s="27"/>
      <x:c r="AB1942" s="48"/>
      <x:c r="AC1942" s="48"/>
      <x:c r="AD1942" s="48"/>
      <x:c r="AE1942" s="4"/>
      <x:c r="AF1942" s="4"/>
      <x:c r="AG1942" s="4"/>
      <x:c r="AH1942" s="27" t="str">
        <x:v>Non applicable : aucun PNG accepté documenté à V69</x:v>
      </x:c>
      <x:c r="AI1942" s="27" t="str">
        <x:v>Aucune correspondance retrouvée</x:v>
      </x:c>
      <x:c r="AJ1942" s="52"/>
    </x:row>
    <x:row r="1943" ht="29" customHeight="1">
      <x:c r="A1943" s="4" t="str">
        <x:v>vaal-tir--elders-07</x:v>
      </x:c>
      <x:c r="B1943" s="4" t="str">
        <x:v>Vaal-Tir — Grimpeurs des piliers</x:v>
      </x:c>
      <x:c r="C1943" s="4" t="str">
        <x:v>Elders</x:v>
      </x:c>
      <x:c r="D1943" s="45" t="n">
        <x:v>7</x:v>
      </x:c>
      <x:c r="E1943" s="27" t="str">
        <x:v>Pas faite</x:v>
      </x:c>
      <x:c r="F1943" s="27" t="str">
        <x:v>Aucune référence retrouvée dans le périmètre audité</x:v>
      </x:c>
      <x:c r="G1943" s="27" t="str">
        <x:v>Produire le PNG à partir de la fiche, puis sauvegarder et intégrer</x:v>
      </x:c>
      <x:c r="H1943" s="27" t="str">
        <x:v>Catalogue 4 069</x:v>
      </x:c>
      <x:c r="I1943" s="27" t="str">
        <x:v>Ancien de la garde</x:v>
      </x:c>
      <x:c r="J1943" s="4" t="str">
        <x:v>vaal-tir</x:v>
      </x:c>
      <x:c r="K1943" s="4" t="str">
        <x:v>elders</x:v>
      </x:c>
      <x:c r="L1943" s="4" t="str">
        <x:v>Non</x:v>
      </x:c>
      <x:c r="M1943" s="4" t="str">
        <x:v>elder</x:v>
      </x:c>
      <x:c r="N1943" s="4"/>
      <x:c r="O194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3" s="27" t="str">
        <x:v>brun feuillage</x:v>
      </x:c>
      <x:c r="Q1943" s="27" t="str">
        <x:v>métal ardoise</x:v>
      </x:c>
      <x:c r="R1943" s="27" t="str">
        <x:v>ocre</x:v>
      </x:c>
      <x:c r="S1943" s="27" t="str">
        <x:v>Découvert</x:v>
      </x:c>
      <x:c r="T1943" s="27" t="str">
        <x:v>geste discret de coordination</x:v>
      </x:c>
      <x:c r="U1943" s="4" t="str">
        <x:v>Non</x:v>
      </x:c>
      <x:c r="V1943" s="4" t="str">
        <x:v>remaining-at-v69</x:v>
      </x:c>
      <x:c r="W1943" s="4" t="str">
        <x:v>Non</x:v>
      </x:c>
      <x:c r="X1943" s="4" t="str">
        <x:v>Non</x:v>
      </x:c>
      <x:c r="Y1943" s="4" t="str">
        <x:v>Non</x:v>
      </x:c>
      <x:c r="Z1943" s="36" t="n">
        <x:v>0</x:v>
      </x:c>
      <x:c r="AA1943" s="27"/>
      <x:c r="AB1943" s="48"/>
      <x:c r="AC1943" s="48"/>
      <x:c r="AD1943" s="48"/>
      <x:c r="AE1943" s="4"/>
      <x:c r="AF1943" s="4"/>
      <x:c r="AG1943" s="4"/>
      <x:c r="AH1943" s="27" t="str">
        <x:v>Non applicable : aucun PNG accepté documenté à V69</x:v>
      </x:c>
      <x:c r="AI1943" s="27" t="str">
        <x:v>Aucune correspondance retrouvée</x:v>
      </x:c>
      <x:c r="AJ1943" s="52"/>
    </x:row>
    <x:row r="1944" ht="29" customHeight="1">
      <x:c r="A1944" s="4" t="str">
        <x:v>vaal-tir--elders-08</x:v>
      </x:c>
      <x:c r="B1944" s="4" t="str">
        <x:v>Vaal-Tir — Grimpeurs des piliers</x:v>
      </x:c>
      <x:c r="C1944" s="4" t="str">
        <x:v>Elders</x:v>
      </x:c>
      <x:c r="D1944" s="45" t="n">
        <x:v>8</x:v>
      </x:c>
      <x:c r="E1944" s="27" t="str">
        <x:v>Pas faite</x:v>
      </x:c>
      <x:c r="F1944" s="27" t="str">
        <x:v>Aucune référence retrouvée dans le périmètre audité</x:v>
      </x:c>
      <x:c r="G1944" s="27" t="str">
        <x:v>Produire le PNG à partir de la fiche, puis sauvegarder et intégrer</x:v>
      </x:c>
      <x:c r="H1944" s="27" t="str">
        <x:v>Catalogue 4 069</x:v>
      </x:c>
      <x:c r="I1944" s="27" t="str">
        <x:v>Ancien des récits</x:v>
      </x:c>
      <x:c r="J1944" s="4" t="str">
        <x:v>vaal-tir</x:v>
      </x:c>
      <x:c r="K1944" s="4" t="str">
        <x:v>elders</x:v>
      </x:c>
      <x:c r="L1944" s="4" t="str">
        <x:v>Non</x:v>
      </x:c>
      <x:c r="M1944" s="4" t="str">
        <x:v>elder</x:v>
      </x:c>
      <x:c r="N1944" s="4"/>
      <x:c r="O194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4" s="27" t="str">
        <x:v>cuivre végétal</x:v>
      </x:c>
      <x:c r="Q1944" s="27" t="str">
        <x:v>cuivre oxydé discret</x:v>
      </x:c>
      <x:c r="R1944" s="27" t="str">
        <x:v>noir mat</x:v>
      </x:c>
      <x:c r="S1944" s="27" t="str">
        <x:v>Découvert</x:v>
      </x:c>
      <x:c r="T1944" s="27" t="str">
        <x:v>arme ou outil tenu bas, loin des jambes</x:v>
      </x:c>
      <x:c r="U1944" s="4" t="str">
        <x:v>Non</x:v>
      </x:c>
      <x:c r="V1944" s="4" t="str">
        <x:v>remaining-at-v69</x:v>
      </x:c>
      <x:c r="W1944" s="4" t="str">
        <x:v>Non</x:v>
      </x:c>
      <x:c r="X1944" s="4" t="str">
        <x:v>Non</x:v>
      </x:c>
      <x:c r="Y1944" s="4" t="str">
        <x:v>Non</x:v>
      </x:c>
      <x:c r="Z1944" s="36" t="n">
        <x:v>0</x:v>
      </x:c>
      <x:c r="AA1944" s="27"/>
      <x:c r="AB1944" s="48"/>
      <x:c r="AC1944" s="48"/>
      <x:c r="AD1944" s="48"/>
      <x:c r="AE1944" s="4"/>
      <x:c r="AF1944" s="4"/>
      <x:c r="AG1944" s="4"/>
      <x:c r="AH1944" s="27" t="str">
        <x:v>Non applicable : aucun PNG accepté documenté à V69</x:v>
      </x:c>
      <x:c r="AI1944" s="27" t="str">
        <x:v>Aucune correspondance retrouvée</x:v>
      </x:c>
      <x:c r="AJ1944" s="52"/>
    </x:row>
    <x:row r="1945" ht="29" customHeight="1">
      <x:c r="A1945" s="4" t="str">
        <x:v>vaal-tir--elders-09</x:v>
      </x:c>
      <x:c r="B1945" s="4" t="str">
        <x:v>Vaal-Tir — Grimpeurs des piliers</x:v>
      </x:c>
      <x:c r="C1945" s="4" t="str">
        <x:v>Elders</x:v>
      </x:c>
      <x:c r="D1945" s="45" t="n">
        <x:v>9</x:v>
      </x:c>
      <x:c r="E1945" s="27" t="str">
        <x:v>Pas faite</x:v>
      </x:c>
      <x:c r="F1945" s="27" t="str">
        <x:v>Aucune référence retrouvée dans le périmètre audité</x:v>
      </x:c>
      <x:c r="G1945" s="27" t="str">
        <x:v>Produire le PNG à partir de la fiche, puis sauvegarder et intégrer</x:v>
      </x:c>
      <x:c r="H1945" s="27" t="str">
        <x:v>Catalogue 4 069</x:v>
      </x:c>
      <x:c r="I1945" s="27" t="str">
        <x:v>Ancien aux attaches neuves</x:v>
      </x:c>
      <x:c r="J1945" s="4" t="str">
        <x:v>vaal-tir</x:v>
      </x:c>
      <x:c r="K1945" s="4" t="str">
        <x:v>elders</x:v>
      </x:c>
      <x:c r="L1945" s="4" t="str">
        <x:v>Non</x:v>
      </x:c>
      <x:c r="M1945" s="4" t="str">
        <x:v>elder</x:v>
      </x:c>
      <x:c r="N1945" s="4"/>
      <x:c r="O194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5" s="27" t="str">
        <x:v>terre sombre</x:v>
      </x:c>
      <x:c r="Q1945" s="27" t="str">
        <x:v>titane sombre</x:v>
      </x:c>
      <x:c r="R1945" s="27" t="str">
        <x:v>bordeaux</x:v>
      </x:c>
      <x:c r="S1945" s="27" t="str">
        <x:v>Découvert</x:v>
      </x:c>
      <x:c r="T1945" s="27" t="str">
        <x:v>attitude expérimentée immobile</x:v>
      </x:c>
      <x:c r="U1945" s="4" t="str">
        <x:v>Non</x:v>
      </x:c>
      <x:c r="V1945" s="4" t="str">
        <x:v>remaining-at-v69</x:v>
      </x:c>
      <x:c r="W1945" s="4" t="str">
        <x:v>Non</x:v>
      </x:c>
      <x:c r="X1945" s="4" t="str">
        <x:v>Non</x:v>
      </x:c>
      <x:c r="Y1945" s="4" t="str">
        <x:v>Non</x:v>
      </x:c>
      <x:c r="Z1945" s="36" t="n">
        <x:v>0</x:v>
      </x:c>
      <x:c r="AA1945" s="27"/>
      <x:c r="AB1945" s="48"/>
      <x:c r="AC1945" s="48"/>
      <x:c r="AD1945" s="48"/>
      <x:c r="AE1945" s="4"/>
      <x:c r="AF1945" s="4"/>
      <x:c r="AG1945" s="4"/>
      <x:c r="AH1945" s="27" t="str">
        <x:v>Non applicable : aucun PNG accepté documenté à V69</x:v>
      </x:c>
      <x:c r="AI1945" s="27" t="str">
        <x:v>Aucune correspondance retrouvée</x:v>
      </x:c>
      <x:c r="AJ1945" s="52"/>
    </x:row>
    <x:row r="1946" ht="29" customHeight="1">
      <x:c r="A1946" s="4" t="str">
        <x:v>vaal-tir--elders-10</x:v>
      </x:c>
      <x:c r="B1946" s="4" t="str">
        <x:v>Vaal-Tir — Grimpeurs des piliers</x:v>
      </x:c>
      <x:c r="C1946" s="4" t="str">
        <x:v>Elders</x:v>
      </x:c>
      <x:c r="D1946" s="45" t="n">
        <x:v>10</x:v>
      </x:c>
      <x:c r="E1946" s="27" t="str">
        <x:v>Pas faite</x:v>
      </x:c>
      <x:c r="F1946" s="27" t="str">
        <x:v>Aucune référence retrouvée dans le périmètre audité</x:v>
      </x:c>
      <x:c r="G1946" s="27" t="str">
        <x:v>Produire le PNG à partir de la fiche, puis sauvegarder et intégrer</x:v>
      </x:c>
      <x:c r="H1946" s="27" t="str">
        <x:v>Catalogue 4 069</x:v>
      </x:c>
      <x:c r="I1946" s="27" t="str">
        <x:v>Ancien du premier rang</x:v>
      </x:c>
      <x:c r="J1946" s="4" t="str">
        <x:v>vaal-tir</x:v>
      </x:c>
      <x:c r="K1946" s="4" t="str">
        <x:v>elders</x:v>
      </x:c>
      <x:c r="L1946" s="4" t="str">
        <x:v>Non</x:v>
      </x:c>
      <x:c r="M1946" s="4" t="str">
        <x:v>elder</x:v>
      </x:c>
      <x:c r="N1946" s="4"/>
      <x:c r="O194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6" s="27" t="str">
        <x:v>gris mousse</x:v>
      </x:c>
      <x:c r="Q1946" s="27" t="str">
        <x:v>bronze ancien</x:v>
      </x:c>
      <x:c r="R1946" s="27" t="str">
        <x:v>gris pierre</x:v>
      </x:c>
      <x:c r="S1946" s="27" t="str">
        <x:v>Découvert</x:v>
      </x:c>
      <x:c r="T1946" s="27" t="str">
        <x:v>présence assurée, légère rotation du thorax</x:v>
      </x:c>
      <x:c r="U1946" s="4" t="str">
        <x:v>Non</x:v>
      </x:c>
      <x:c r="V1946" s="4" t="str">
        <x:v>remaining-at-v69</x:v>
      </x:c>
      <x:c r="W1946" s="4" t="str">
        <x:v>Non</x:v>
      </x:c>
      <x:c r="X1946" s="4" t="str">
        <x:v>Non</x:v>
      </x:c>
      <x:c r="Y1946" s="4" t="str">
        <x:v>Non</x:v>
      </x:c>
      <x:c r="Z1946" s="36" t="n">
        <x:v>0</x:v>
      </x:c>
      <x:c r="AA1946" s="27"/>
      <x:c r="AB1946" s="48"/>
      <x:c r="AC1946" s="48"/>
      <x:c r="AD1946" s="48"/>
      <x:c r="AE1946" s="4"/>
      <x:c r="AF1946" s="4"/>
      <x:c r="AG1946" s="4"/>
      <x:c r="AH1946" s="27" t="str">
        <x:v>Non applicable : aucun PNG accepté documenté à V69</x:v>
      </x:c>
      <x:c r="AI1946" s="27" t="str">
        <x:v>Aucune correspondance retrouvée</x:v>
      </x:c>
      <x:c r="AJ1946" s="52"/>
    </x:row>
    <x:row r="1947" ht="29" customHeight="1">
      <x:c r="A1947" s="4" t="str">
        <x:v>vaal-tir--ancients-01</x:v>
      </x:c>
      <x:c r="B1947" s="4" t="str">
        <x:v>Vaal-Tir — Grimpeurs des piliers</x:v>
      </x:c>
      <x:c r="C1947" s="4" t="str">
        <x:v>Ancients</x:v>
      </x:c>
      <x:c r="D1947" s="45" t="n">
        <x:v>1</x:v>
      </x:c>
      <x:c r="E1947" s="27" t="str">
        <x:v>Présente dans main</x:v>
      </x:c>
      <x:c r="F1947" s="27" t="str">
        <x:v>Galerie et codex</x:v>
      </x:c>
      <x:c r="G1947" s="27" t="str">
        <x:v>Conserver ; vérifier le rendu selon l’usage indiqué</x:v>
      </x:c>
      <x:c r="H1947" s="27" t="str">
        <x:v>Catalogue 4 069</x:v>
      </x:c>
      <x:c r="I1947" s="27" t="str">
        <x:v>Ancients 01</x:v>
      </x:c>
      <x:c r="J1947" s="4" t="str">
        <x:v>vaal-tir</x:v>
      </x:c>
      <x:c r="K1947" s="4" t="str">
        <x:v>ancients</x:v>
      </x:c>
      <x:c r="L1947" s="4" t="str">
        <x:v>Non</x:v>
      </x:c>
      <x:c r="M1947" s="4" t="str">
        <x:v>Non renseigné</x:v>
      </x:c>
      <x:c r="N1947" s="4"/>
      <x:c r="O1947" s="27"/>
      <x:c r="P1947" s="27"/>
      <x:c r="Q1947" s="27"/>
      <x:c r="R1947" s="27"/>
      <x:c r="S1947" s="27"/>
      <x:c r="T1947" s="27"/>
      <x:c r="U1947" s="4" t="str">
        <x:v>Oui</x:v>
      </x:c>
      <x:c r="V1947" s="4" t="str">
        <x:v>baseline-v6</x:v>
      </x:c>
      <x:c r="W1947" s="4" t="str">
        <x:v>Oui</x:v>
      </x:c>
      <x:c r="X1947" s="4" t="str">
        <x:v>Non</x:v>
      </x:c>
      <x:c r="Y1947" s="4" t="str">
        <x:v>Non</x:v>
      </x:c>
      <x:c r="Z1947" s="36" t="n">
        <x:v>0</x:v>
      </x:c>
      <x:c r="AA1947" s="27" t="str">
        <x:v>Chemin blob présent dans l’arbre Git audité ; SHA256 déclaré par le registre, pixels non retéléchargés. Audit du code et des références ; aucun déploiement ni affichage en navigateur observé.</x:v>
      </x:c>
      <x:c r="AB1947" s="48" t="str">
        <x:v>https://github.com/darknigthmare/yautja-la-longue-chasse/blob/536ac53335e440747f6eccedd2cd757d1f817a99/public/game/imports/v85/library/b37f94aa3c65407fb9e40c5df03156eb8887afaecd0e9f7dc37793aea3341137.png</x:v>
      </x:c>
      <x:c r="AC1947" s="48" t="str">
        <x:v>https://github.com/darknigthmare/yautja-la-longue-chasse/blob/536ac53335e440747f6eccedd2cd757d1f817a99/app/game/data/recentSpriteLibraryV85.json</x:v>
      </x:c>
      <x:c r="AD1947" s="48"/>
      <x:c r="AE1947" s="4" t="str">
        <x:v>public/game/imports/v85/library/b37f94aa3c65407fb9e40c5df03156eb8887afaecd0e9f7dc37793aea3341137.png</x:v>
      </x:c>
      <x:c r="AF1947" s="4" t="str">
        <x:v>b37f94aa3c65407fb9e40c5df03156eb8887afaecd0e9f7dc37793aea3341137</x:v>
      </x:c>
      <x:c r="AG1947" s="4" t="str">
        <x:v>b37f94aa3c65407fb9e40c5df03156eb8887afaecd0e9f7dc37793aea3341137</x:v>
      </x:c>
      <x:c r="AH1947" s="27" t="str">
        <x:v>PNG accepté historiquement ; archive non localisée dans les dossiers Drive vérifiés</x:v>
      </x:c>
      <x:c r="AI1947" s="27" t="str">
        <x:v>ID exact + SHA de version acceptée déclaré</x:v>
      </x:c>
      <x:c r="AJ1947" s="52"/>
    </x:row>
    <x:row r="1948" ht="29" customHeight="1">
      <x:c r="A1948" s="4" t="str">
        <x:v>vaal-tir--ancients-02</x:v>
      </x:c>
      <x:c r="B1948" s="4" t="str">
        <x:v>Vaal-Tir — Grimpeurs des piliers</x:v>
      </x:c>
      <x:c r="C1948" s="4" t="str">
        <x:v>Ancients</x:v>
      </x:c>
      <x:c r="D1948" s="45" t="n">
        <x:v>2</x:v>
      </x:c>
      <x:c r="E1948" s="27" t="str">
        <x:v>Pas faite</x:v>
      </x:c>
      <x:c r="F1948" s="27" t="str">
        <x:v>Aucune référence retrouvée dans le périmètre audité</x:v>
      </x:c>
      <x:c r="G1948" s="27" t="str">
        <x:v>Produire le PNG à partir de la fiche, puis sauvegarder et intégrer</x:v>
      </x:c>
      <x:c r="H1948" s="27" t="str">
        <x:v>Catalogue 4 069</x:v>
      </x:c>
      <x:c r="I1948" s="27" t="str">
        <x:v>Gardien des reliques</x:v>
      </x:c>
      <x:c r="J1948" s="4" t="str">
        <x:v>vaal-tir</x:v>
      </x:c>
      <x:c r="K1948" s="4" t="str">
        <x:v>ancients</x:v>
      </x:c>
      <x:c r="L1948" s="4" t="str">
        <x:v>Non</x:v>
      </x:c>
      <x:c r="M1948" s="4" t="str">
        <x:v>ancient</x:v>
      </x:c>
      <x:c r="N1948" s="4"/>
      <x:c r="O194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8" s="27" t="str">
        <x:v>brun feuillage</x:v>
      </x:c>
      <x:c r="Q1948" s="27" t="str">
        <x:v>bronze patiné</x:v>
      </x:c>
      <x:c r="R1948" s="27" t="str">
        <x:v>gris charbon</x:v>
      </x:c>
      <x:c r="S1948" s="27" t="str">
        <x:v>Découvert</x:v>
      </x:c>
      <x:c r="T1948" s="27" t="str">
        <x:v>posture d’observation en trois quarts droite</x:v>
      </x:c>
      <x:c r="U1948" s="4" t="str">
        <x:v>Non</x:v>
      </x:c>
      <x:c r="V1948" s="4" t="str">
        <x:v>remaining-at-v69</x:v>
      </x:c>
      <x:c r="W1948" s="4" t="str">
        <x:v>Non</x:v>
      </x:c>
      <x:c r="X1948" s="4" t="str">
        <x:v>Non</x:v>
      </x:c>
      <x:c r="Y1948" s="4" t="str">
        <x:v>Non</x:v>
      </x:c>
      <x:c r="Z1948" s="36" t="n">
        <x:v>0</x:v>
      </x:c>
      <x:c r="AA1948" s="27"/>
      <x:c r="AB1948" s="48"/>
      <x:c r="AC1948" s="48"/>
      <x:c r="AD1948" s="48"/>
      <x:c r="AE1948" s="4"/>
      <x:c r="AF1948" s="4"/>
      <x:c r="AG1948" s="4"/>
      <x:c r="AH1948" s="27" t="str">
        <x:v>Non applicable : aucun PNG accepté documenté à V69</x:v>
      </x:c>
      <x:c r="AI1948" s="27" t="str">
        <x:v>Aucune correspondance retrouvée</x:v>
      </x:c>
      <x:c r="AJ1948" s="52"/>
    </x:row>
    <x:row r="1949" ht="29" customHeight="1">
      <x:c r="A1949" s="4" t="str">
        <x:v>vaal-tir--ancients-03</x:v>
      </x:c>
      <x:c r="B1949" s="4" t="str">
        <x:v>Vaal-Tir — Grimpeurs des piliers</x:v>
      </x:c>
      <x:c r="C1949" s="4" t="str">
        <x:v>Ancients</x:v>
      </x:c>
      <x:c r="D1949" s="45" t="n">
        <x:v>3</x:v>
      </x:c>
      <x:c r="E1949" s="27" t="str">
        <x:v>Pas faite</x:v>
      </x:c>
      <x:c r="F1949" s="27" t="str">
        <x:v>Aucune référence retrouvée dans le périmètre audité</x:v>
      </x:c>
      <x:c r="G1949" s="27" t="str">
        <x:v>Produire le PNG à partir de la fiche, puis sauvegarder et intégrer</x:v>
      </x:c>
      <x:c r="H1949" s="27" t="str">
        <x:v>Catalogue 4 069</x:v>
      </x:c>
      <x:c r="I1949" s="27" t="str">
        <x:v>Mémoire des passages</x:v>
      </x:c>
      <x:c r="J1949" s="4" t="str">
        <x:v>vaal-tir</x:v>
      </x:c>
      <x:c r="K1949" s="4" t="str">
        <x:v>ancients</x:v>
      </x:c>
      <x:c r="L1949" s="4" t="str">
        <x:v>Non</x:v>
      </x:c>
      <x:c r="M1949" s="4" t="str">
        <x:v>ancient</x:v>
      </x:c>
      <x:c r="N1949" s="4"/>
      <x:c r="O194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9" s="27" t="str">
        <x:v>cuivre végétal</x:v>
      </x:c>
      <x:c r="Q1949" s="27" t="str">
        <x:v>acier bleui</x:v>
      </x:c>
      <x:c r="R1949" s="27" t="str">
        <x:v>cuivre mat</x:v>
      </x:c>
      <x:c r="S1949" s="27" t="str">
        <x:v>Découvert</x:v>
      </x:c>
      <x:c r="T1949" s="27" t="str">
        <x:v>appui stable et épaules détendues</x:v>
      </x:c>
      <x:c r="U1949" s="4" t="str">
        <x:v>Non</x:v>
      </x:c>
      <x:c r="V1949" s="4" t="str">
        <x:v>remaining-at-v69</x:v>
      </x:c>
      <x:c r="W1949" s="4" t="str">
        <x:v>Non</x:v>
      </x:c>
      <x:c r="X1949" s="4" t="str">
        <x:v>Non</x:v>
      </x:c>
      <x:c r="Y1949" s="4" t="str">
        <x:v>Non</x:v>
      </x:c>
      <x:c r="Z1949" s="36" t="n">
        <x:v>0</x:v>
      </x:c>
      <x:c r="AA1949" s="27"/>
      <x:c r="AB1949" s="48"/>
      <x:c r="AC1949" s="48"/>
      <x:c r="AD1949" s="48"/>
      <x:c r="AE1949" s="4"/>
      <x:c r="AF1949" s="4"/>
      <x:c r="AG1949" s="4"/>
      <x:c r="AH1949" s="27" t="str">
        <x:v>Non applicable : aucun PNG accepté documenté à V69</x:v>
      </x:c>
      <x:c r="AI1949" s="27" t="str">
        <x:v>Aucune correspondance retrouvée</x:v>
      </x:c>
      <x:c r="AJ1949" s="52"/>
    </x:row>
    <x:row r="1950" ht="29" customHeight="1">
      <x:c r="A1950" s="4" t="str">
        <x:v>vaal-tir--ancients-04</x:v>
      </x:c>
      <x:c r="B1950" s="4" t="str">
        <x:v>Vaal-Tir — Grimpeurs des piliers</x:v>
      </x:c>
      <x:c r="C1950" s="4" t="str">
        <x:v>Ancients</x:v>
      </x:c>
      <x:c r="D1950" s="45" t="n">
        <x:v>4</x:v>
      </x:c>
      <x:c r="E1950" s="27" t="str">
        <x:v>Pas faite</x:v>
      </x:c>
      <x:c r="F1950" s="27" t="str">
        <x:v>Aucune référence retrouvée dans le périmètre audité</x:v>
      </x:c>
      <x:c r="G1950" s="27" t="str">
        <x:v>Produire le PNG à partir de la fiche, puis sauvegarder et intégrer</x:v>
      </x:c>
      <x:c r="H1950" s="27" t="str">
        <x:v>Catalogue 4 069</x:v>
      </x:c>
      <x:c r="I1950" s="27" t="str">
        <x:v>Ancien des fondations</x:v>
      </x:c>
      <x:c r="J1950" s="4" t="str">
        <x:v>vaal-tir</x:v>
      </x:c>
      <x:c r="K1950" s="4" t="str">
        <x:v>ancients</x:v>
      </x:c>
      <x:c r="L1950" s="4" t="str">
        <x:v>Non</x:v>
      </x:c>
      <x:c r="M1950" s="4" t="str">
        <x:v>ancient</x:v>
      </x:c>
      <x:c r="N1950" s="4"/>
      <x:c r="O195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0" s="27" t="str">
        <x:v>terre sombre</x:v>
      </x:c>
      <x:c r="Q1950" s="27" t="str">
        <x:v>graphite</x:v>
      </x:c>
      <x:c r="R1950" s="27" t="str">
        <x:v>bronze pâle</x:v>
      </x:c>
      <x:c r="S1950" s="27" t="str">
        <x:v>Découvert</x:v>
      </x:c>
      <x:c r="T1950" s="27" t="str">
        <x:v>léger transfert du poids, silhouette entière</x:v>
      </x:c>
      <x:c r="U1950" s="4" t="str">
        <x:v>Non</x:v>
      </x:c>
      <x:c r="V1950" s="4" t="str">
        <x:v>remaining-at-v69</x:v>
      </x:c>
      <x:c r="W1950" s="4" t="str">
        <x:v>Non</x:v>
      </x:c>
      <x:c r="X1950" s="4" t="str">
        <x:v>Non</x:v>
      </x:c>
      <x:c r="Y1950" s="4" t="str">
        <x:v>Non</x:v>
      </x:c>
      <x:c r="Z1950" s="36" t="n">
        <x:v>0</x:v>
      </x:c>
      <x:c r="AA1950" s="27"/>
      <x:c r="AB1950" s="48"/>
      <x:c r="AC1950" s="48"/>
      <x:c r="AD1950" s="48"/>
      <x:c r="AE1950" s="4"/>
      <x:c r="AF1950" s="4"/>
      <x:c r="AG1950" s="4"/>
      <x:c r="AH1950" s="27" t="str">
        <x:v>Non applicable : aucun PNG accepté documenté à V69</x:v>
      </x:c>
      <x:c r="AI1950" s="27" t="str">
        <x:v>Aucune correspondance retrouvée</x:v>
      </x:c>
      <x:c r="AJ1950" s="52"/>
    </x:row>
    <x:row r="1951" ht="29" customHeight="1">
      <x:c r="A1951" s="4" t="str">
        <x:v>vaal-tir--ancients-05</x:v>
      </x:c>
      <x:c r="B1951" s="4" t="str">
        <x:v>Vaal-Tir — Grimpeurs des piliers</x:v>
      </x:c>
      <x:c r="C1951" s="4" t="str">
        <x:v>Ancients</x:v>
      </x:c>
      <x:c r="D1951" s="45" t="n">
        <x:v>5</x:v>
      </x:c>
      <x:c r="E1951" s="27" t="str">
        <x:v>Pas faite</x:v>
      </x:c>
      <x:c r="F1951" s="27" t="str">
        <x:v>Aucune référence retrouvée dans le périmètre audité</x:v>
      </x:c>
      <x:c r="G1951" s="27" t="str">
        <x:v>Produire le PNG à partir de la fiche, puis sauvegarder et intégrer</x:v>
      </x:c>
      <x:c r="H1951" s="27" t="str">
        <x:v>Catalogue 4 069</x:v>
      </x:c>
      <x:c r="I1951" s="27" t="str">
        <x:v>Gardien du silence</x:v>
      </x:c>
      <x:c r="J1951" s="4" t="str">
        <x:v>vaal-tir</x:v>
      </x:c>
      <x:c r="K1951" s="4" t="str">
        <x:v>ancients</x:v>
      </x:c>
      <x:c r="L1951" s="4" t="str">
        <x:v>Non</x:v>
      </x:c>
      <x:c r="M1951" s="4" t="str">
        <x:v>ancient</x:v>
      </x:c>
      <x:c r="N1951" s="4"/>
      <x:c r="O195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1" s="27" t="str">
        <x:v>gris mousse</x:v>
      </x:c>
      <x:c r="Q1951" s="27" t="str">
        <x:v>bronze sombre</x:v>
      </x:c>
      <x:c r="R1951" s="27" t="str">
        <x:v>ivoire minéral</x:v>
      </x:c>
      <x:c r="S1951" s="27" t="str">
        <x:v>Découvert</x:v>
      </x:c>
      <x:c r="T1951" s="27" t="str">
        <x:v>posture de contrôle calme, mains lisibles</x:v>
      </x:c>
      <x:c r="U1951" s="4" t="str">
        <x:v>Non</x:v>
      </x:c>
      <x:c r="V1951" s="4" t="str">
        <x:v>remaining-at-v69</x:v>
      </x:c>
      <x:c r="W1951" s="4" t="str">
        <x:v>Non</x:v>
      </x:c>
      <x:c r="X1951" s="4" t="str">
        <x:v>Non</x:v>
      </x:c>
      <x:c r="Y1951" s="4" t="str">
        <x:v>Non</x:v>
      </x:c>
      <x:c r="Z1951" s="36" t="n">
        <x:v>0</x:v>
      </x:c>
      <x:c r="AA1951" s="27"/>
      <x:c r="AB1951" s="48"/>
      <x:c r="AC1951" s="48"/>
      <x:c r="AD1951" s="48"/>
      <x:c r="AE1951" s="4"/>
      <x:c r="AF1951" s="4"/>
      <x:c r="AG1951" s="4"/>
      <x:c r="AH1951" s="27" t="str">
        <x:v>Non applicable : aucun PNG accepté documenté à V69</x:v>
      </x:c>
      <x:c r="AI1951" s="27" t="str">
        <x:v>Aucune correspondance retrouvée</x:v>
      </x:c>
      <x:c r="AJ1951" s="52"/>
    </x:row>
    <x:row r="1952" ht="29" customHeight="1">
      <x:c r="A1952" s="4" t="str">
        <x:v>vaal-tir--ancients-06</x:v>
      </x:c>
      <x:c r="B1952" s="4" t="str">
        <x:v>Vaal-Tir — Grimpeurs des piliers</x:v>
      </x:c>
      <x:c r="C1952" s="4" t="str">
        <x:v>Ancients</x:v>
      </x:c>
      <x:c r="D1952" s="45" t="n">
        <x:v>6</x:v>
      </x:c>
      <x:c r="E1952" s="27" t="str">
        <x:v>Pas faite</x:v>
      </x:c>
      <x:c r="F1952" s="27" t="str">
        <x:v>Aucune référence retrouvée dans le périmètre audité</x:v>
      </x:c>
      <x:c r="G1952" s="27" t="str">
        <x:v>Produire le PNG à partir de la fiche, puis sauvegarder et intégrer</x:v>
      </x:c>
      <x:c r="H1952" s="27" t="str">
        <x:v>Catalogue 4 069</x:v>
      </x:c>
      <x:c r="I1952" s="27" t="str">
        <x:v>Mémoire des accords</x:v>
      </x:c>
      <x:c r="J1952" s="4" t="str">
        <x:v>vaal-tir</x:v>
      </x:c>
      <x:c r="K1952" s="4" t="str">
        <x:v>ancients</x:v>
      </x:c>
      <x:c r="L1952" s="4" t="str">
        <x:v>Non</x:v>
      </x:c>
      <x:c r="M1952" s="4" t="str">
        <x:v>ancient</x:v>
      </x:c>
      <x:c r="N1952" s="4"/>
      <x:c r="O195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2" s="27" t="str">
        <x:v>olive écorce</x:v>
      </x:c>
      <x:c r="Q1952" s="27" t="str">
        <x:v>acier mat</x:v>
      </x:c>
      <x:c r="R1952" s="27" t="str">
        <x:v>vert désaturé</x:v>
      </x:c>
      <x:c r="S1952" s="27" t="str">
        <x:v>Découvert</x:v>
      </x:c>
      <x:c r="T1952" s="27" t="str">
        <x:v>bras tenus près du corps sans masquer les accessoires</x:v>
      </x:c>
      <x:c r="U1952" s="4" t="str">
        <x:v>Non</x:v>
      </x:c>
      <x:c r="V1952" s="4" t="str">
        <x:v>remaining-at-v69</x:v>
      </x:c>
      <x:c r="W1952" s="4" t="str">
        <x:v>Non</x:v>
      </x:c>
      <x:c r="X1952" s="4" t="str">
        <x:v>Non</x:v>
      </x:c>
      <x:c r="Y1952" s="4" t="str">
        <x:v>Non</x:v>
      </x:c>
      <x:c r="Z1952" s="36" t="n">
        <x:v>0</x:v>
      </x:c>
      <x:c r="AA1952" s="27"/>
      <x:c r="AB1952" s="48"/>
      <x:c r="AC1952" s="48"/>
      <x:c r="AD1952" s="48"/>
      <x:c r="AE1952" s="4"/>
      <x:c r="AF1952" s="4"/>
      <x:c r="AG1952" s="4"/>
      <x:c r="AH1952" s="27" t="str">
        <x:v>Non applicable : aucun PNG accepté documenté à V69</x:v>
      </x:c>
      <x:c r="AI1952" s="27" t="str">
        <x:v>Aucune correspondance retrouvée</x:v>
      </x:c>
      <x:c r="AJ1952" s="52"/>
    </x:row>
    <x:row r="1953" ht="29" customHeight="1">
      <x:c r="A1953" s="4" t="str">
        <x:v>vaal-tir--ancients-07</x:v>
      </x:c>
      <x:c r="B1953" s="4" t="str">
        <x:v>Vaal-Tir — Grimpeurs des piliers</x:v>
      </x:c>
      <x:c r="C1953" s="4" t="str">
        <x:v>Ancients</x:v>
      </x:c>
      <x:c r="D1953" s="45" t="n">
        <x:v>7</x:v>
      </x:c>
      <x:c r="E1953" s="27" t="str">
        <x:v>Pas faite</x:v>
      </x:c>
      <x:c r="F1953" s="27" t="str">
        <x:v>Aucune référence retrouvée dans le périmètre audité</x:v>
      </x:c>
      <x:c r="G1953" s="27" t="str">
        <x:v>Produire le PNG à partir de la fiche, puis sauvegarder et intégrer</x:v>
      </x:c>
      <x:c r="H1953" s="27" t="str">
        <x:v>Catalogue 4 069</x:v>
      </x:c>
      <x:c r="I1953" s="27" t="str">
        <x:v>Ancien des ateliers profonds</x:v>
      </x:c>
      <x:c r="J1953" s="4" t="str">
        <x:v>vaal-tir</x:v>
      </x:c>
      <x:c r="K1953" s="4" t="str">
        <x:v>ancients</x:v>
      </x:c>
      <x:c r="L1953" s="4" t="str">
        <x:v>Non</x:v>
      </x:c>
      <x:c r="M1953" s="4" t="str">
        <x:v>ancient</x:v>
      </x:c>
      <x:c r="N1953" s="4"/>
      <x:c r="O195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3" s="27" t="str">
        <x:v>brun feuillage</x:v>
      </x:c>
      <x:c r="Q1953" s="27" t="str">
        <x:v>métal ardoise</x:v>
      </x:c>
      <x:c r="R1953" s="27" t="str">
        <x:v>ocre</x:v>
      </x:c>
      <x:c r="S1953" s="27" t="str">
        <x:v>Découvert</x:v>
      </x:c>
      <x:c r="T1953" s="27" t="str">
        <x:v>geste discret de coordination</x:v>
      </x:c>
      <x:c r="U1953" s="4" t="str">
        <x:v>Non</x:v>
      </x:c>
      <x:c r="V1953" s="4" t="str">
        <x:v>remaining-at-v69</x:v>
      </x:c>
      <x:c r="W1953" s="4" t="str">
        <x:v>Non</x:v>
      </x:c>
      <x:c r="X1953" s="4" t="str">
        <x:v>Non</x:v>
      </x:c>
      <x:c r="Y1953" s="4" t="str">
        <x:v>Non</x:v>
      </x:c>
      <x:c r="Z1953" s="36" t="n">
        <x:v>0</x:v>
      </x:c>
      <x:c r="AA1953" s="27"/>
      <x:c r="AB1953" s="48"/>
      <x:c r="AC1953" s="48"/>
      <x:c r="AD1953" s="48"/>
      <x:c r="AE1953" s="4"/>
      <x:c r="AF1953" s="4"/>
      <x:c r="AG1953" s="4"/>
      <x:c r="AH1953" s="27" t="str">
        <x:v>Non applicable : aucun PNG accepté documenté à V69</x:v>
      </x:c>
      <x:c r="AI1953" s="27" t="str">
        <x:v>Aucune correspondance retrouvée</x:v>
      </x:c>
      <x:c r="AJ1953" s="52"/>
    </x:row>
    <x:row r="1954" ht="29" customHeight="1">
      <x:c r="A1954" s="4" t="str">
        <x:v>vaal-tir--ancients-08</x:v>
      </x:c>
      <x:c r="B1954" s="4" t="str">
        <x:v>Vaal-Tir — Grimpeurs des piliers</x:v>
      </x:c>
      <x:c r="C1954" s="4" t="str">
        <x:v>Ancients</x:v>
      </x:c>
      <x:c r="D1954" s="45" t="n">
        <x:v>8</x:v>
      </x:c>
      <x:c r="E1954" s="27" t="str">
        <x:v>Pas faite</x:v>
      </x:c>
      <x:c r="F1954" s="27" t="str">
        <x:v>Aucune référence retrouvée dans le périmètre audité</x:v>
      </x:c>
      <x:c r="G1954" s="27" t="str">
        <x:v>Produire le PNG à partir de la fiche, puis sauvegarder et intégrer</x:v>
      </x:c>
      <x:c r="H1954" s="27" t="str">
        <x:v>Catalogue 4 069</x:v>
      </x:c>
      <x:c r="I1954" s="27" t="str">
        <x:v>Gardien des chemins anciens</x:v>
      </x:c>
      <x:c r="J1954" s="4" t="str">
        <x:v>vaal-tir</x:v>
      </x:c>
      <x:c r="K1954" s="4" t="str">
        <x:v>ancients</x:v>
      </x:c>
      <x:c r="L1954" s="4" t="str">
        <x:v>Non</x:v>
      </x:c>
      <x:c r="M1954" s="4" t="str">
        <x:v>ancient</x:v>
      </x:c>
      <x:c r="N1954" s="4"/>
      <x:c r="O195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4" s="27" t="str">
        <x:v>cuivre végétal</x:v>
      </x:c>
      <x:c r="Q1954" s="27" t="str">
        <x:v>cuivre oxydé discret</x:v>
      </x:c>
      <x:c r="R1954" s="27" t="str">
        <x:v>noir mat</x:v>
      </x:c>
      <x:c r="S1954" s="27" t="str">
        <x:v>Découvert</x:v>
      </x:c>
      <x:c r="T1954" s="27" t="str">
        <x:v>arme ou outil tenu bas, loin des jambes</x:v>
      </x:c>
      <x:c r="U1954" s="4" t="str">
        <x:v>Non</x:v>
      </x:c>
      <x:c r="V1954" s="4" t="str">
        <x:v>remaining-at-v69</x:v>
      </x:c>
      <x:c r="W1954" s="4" t="str">
        <x:v>Non</x:v>
      </x:c>
      <x:c r="X1954" s="4" t="str">
        <x:v>Non</x:v>
      </x:c>
      <x:c r="Y1954" s="4" t="str">
        <x:v>Non</x:v>
      </x:c>
      <x:c r="Z1954" s="36" t="n">
        <x:v>0</x:v>
      </x:c>
      <x:c r="AA1954" s="27"/>
      <x:c r="AB1954" s="48"/>
      <x:c r="AC1954" s="48"/>
      <x:c r="AD1954" s="48"/>
      <x:c r="AE1954" s="4"/>
      <x:c r="AF1954" s="4"/>
      <x:c r="AG1954" s="4"/>
      <x:c r="AH1954" s="27" t="str">
        <x:v>Non applicable : aucun PNG accepté documenté à V69</x:v>
      </x:c>
      <x:c r="AI1954" s="27" t="str">
        <x:v>Aucune correspondance retrouvée</x:v>
      </x:c>
      <x:c r="AJ1954" s="52"/>
    </x:row>
    <x:row r="1955" ht="29" customHeight="1">
      <x:c r="A1955" s="4" t="str">
        <x:v>vaal-tir--ancients-09</x:v>
      </x:c>
      <x:c r="B1955" s="4" t="str">
        <x:v>Vaal-Tir — Grimpeurs des piliers</x:v>
      </x:c>
      <x:c r="C1955" s="4" t="str">
        <x:v>Ancients</x:v>
      </x:c>
      <x:c r="D1955" s="45" t="n">
        <x:v>9</x:v>
      </x:c>
      <x:c r="E1955" s="27" t="str">
        <x:v>Pas faite</x:v>
      </x:c>
      <x:c r="F1955" s="27" t="str">
        <x:v>Aucune référence retrouvée dans le périmètre audité</x:v>
      </x:c>
      <x:c r="G1955" s="27" t="str">
        <x:v>Produire le PNG à partir de la fiche, puis sauvegarder et intégrer</x:v>
      </x:c>
      <x:c r="H1955" s="27" t="str">
        <x:v>Catalogue 4 069</x:v>
      </x:c>
      <x:c r="I1955" s="27" t="str">
        <x:v>Mémoire des clans</x:v>
      </x:c>
      <x:c r="J1955" s="4" t="str">
        <x:v>vaal-tir</x:v>
      </x:c>
      <x:c r="K1955" s="4" t="str">
        <x:v>ancients</x:v>
      </x:c>
      <x:c r="L1955" s="4" t="str">
        <x:v>Non</x:v>
      </x:c>
      <x:c r="M1955" s="4" t="str">
        <x:v>ancient</x:v>
      </x:c>
      <x:c r="N1955" s="4"/>
      <x:c r="O195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5" s="27" t="str">
        <x:v>terre sombre</x:v>
      </x:c>
      <x:c r="Q1955" s="27" t="str">
        <x:v>titane sombre</x:v>
      </x:c>
      <x:c r="R1955" s="27" t="str">
        <x:v>bordeaux</x:v>
      </x:c>
      <x:c r="S1955" s="27" t="str">
        <x:v>Découvert</x:v>
      </x:c>
      <x:c r="T1955" s="27" t="str">
        <x:v>attitude expérimentée immobile</x:v>
      </x:c>
      <x:c r="U1955" s="4" t="str">
        <x:v>Non</x:v>
      </x:c>
      <x:c r="V1955" s="4" t="str">
        <x:v>remaining-at-v69</x:v>
      </x:c>
      <x:c r="W1955" s="4" t="str">
        <x:v>Non</x:v>
      </x:c>
      <x:c r="X1955" s="4" t="str">
        <x:v>Non</x:v>
      </x:c>
      <x:c r="Y1955" s="4" t="str">
        <x:v>Non</x:v>
      </x:c>
      <x:c r="Z1955" s="36" t="n">
        <x:v>0</x:v>
      </x:c>
      <x:c r="AA1955" s="27"/>
      <x:c r="AB1955" s="48"/>
      <x:c r="AC1955" s="48"/>
      <x:c r="AD1955" s="48"/>
      <x:c r="AE1955" s="4"/>
      <x:c r="AF1955" s="4"/>
      <x:c r="AG1955" s="4"/>
      <x:c r="AH1955" s="27" t="str">
        <x:v>Non applicable : aucun PNG accepté documenté à V69</x:v>
      </x:c>
      <x:c r="AI1955" s="27" t="str">
        <x:v>Aucune correspondance retrouvée</x:v>
      </x:c>
      <x:c r="AJ1955" s="52"/>
    </x:row>
    <x:row r="1956" ht="29" customHeight="1">
      <x:c r="A1956" s="4" t="str">
        <x:v>vaal-tir--ancients-10</x:v>
      </x:c>
      <x:c r="B1956" s="4" t="str">
        <x:v>Vaal-Tir — Grimpeurs des piliers</x:v>
      </x:c>
      <x:c r="C1956" s="4" t="str">
        <x:v>Ancients</x:v>
      </x:c>
      <x:c r="D1956" s="45" t="n">
        <x:v>10</x:v>
      </x:c>
      <x:c r="E1956" s="27" t="str">
        <x:v>Pas faite</x:v>
      </x:c>
      <x:c r="F1956" s="27" t="str">
        <x:v>Aucune référence retrouvée dans le périmètre audité</x:v>
      </x:c>
      <x:c r="G1956" s="27" t="str">
        <x:v>Produire le PNG à partir de la fiche, puis sauvegarder et intégrer</x:v>
      </x:c>
      <x:c r="H1956" s="27" t="str">
        <x:v>Catalogue 4 069</x:v>
      </x:c>
      <x:c r="I1956" s="27" t="str">
        <x:v>Dernier témoin</x:v>
      </x:c>
      <x:c r="J1956" s="4" t="str">
        <x:v>vaal-tir</x:v>
      </x:c>
      <x:c r="K1956" s="4" t="str">
        <x:v>ancients</x:v>
      </x:c>
      <x:c r="L1956" s="4" t="str">
        <x:v>Non</x:v>
      </x:c>
      <x:c r="M1956" s="4" t="str">
        <x:v>ancient</x:v>
      </x:c>
      <x:c r="N1956" s="4"/>
      <x:c r="O195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6" s="27" t="str">
        <x:v>gris mousse</x:v>
      </x:c>
      <x:c r="Q1956" s="27" t="str">
        <x:v>bronze ancien</x:v>
      </x:c>
      <x:c r="R1956" s="27" t="str">
        <x:v>gris pierre</x:v>
      </x:c>
      <x:c r="S1956" s="27" t="str">
        <x:v>Découvert</x:v>
      </x:c>
      <x:c r="T1956" s="27" t="str">
        <x:v>présence assurée, légère rotation du thorax</x:v>
      </x:c>
      <x:c r="U1956" s="4" t="str">
        <x:v>Non</x:v>
      </x:c>
      <x:c r="V1956" s="4" t="str">
        <x:v>remaining-at-v69</x:v>
      </x:c>
      <x:c r="W1956" s="4" t="str">
        <x:v>Non</x:v>
      </x:c>
      <x:c r="X1956" s="4" t="str">
        <x:v>Non</x:v>
      </x:c>
      <x:c r="Y1956" s="4" t="str">
        <x:v>Non</x:v>
      </x:c>
      <x:c r="Z1956" s="36" t="n">
        <x:v>0</x:v>
      </x:c>
      <x:c r="AA1956" s="27"/>
      <x:c r="AB1956" s="48"/>
      <x:c r="AC1956" s="48"/>
      <x:c r="AD1956" s="48"/>
      <x:c r="AE1956" s="4"/>
      <x:c r="AF1956" s="4"/>
      <x:c r="AG1956" s="4"/>
      <x:c r="AH1956" s="27" t="str">
        <x:v>Non applicable : aucun PNG accepté documenté à V69</x:v>
      </x:c>
      <x:c r="AI1956" s="27" t="str">
        <x:v>Aucune correspondance retrouvée</x:v>
      </x:c>
      <x:c r="AJ1956" s="52"/>
    </x:row>
    <x:row r="1957" ht="29" customHeight="1">
      <x:c r="A1957" s="4" t="str">
        <x:v>vaal-tir--warlords-01</x:v>
      </x:c>
      <x:c r="B1957" s="4" t="str">
        <x:v>Vaal-Tir — Grimpeurs des piliers</x:v>
      </x:c>
      <x:c r="C1957" s="4" t="str">
        <x:v>Warlords</x:v>
      </x:c>
      <x:c r="D1957" s="45" t="n">
        <x:v>1</x:v>
      </x:c>
      <x:c r="E1957" s="27" t="str">
        <x:v>Présente dans main</x:v>
      </x:c>
      <x:c r="F1957" s="27" t="str">
        <x:v>Galerie et codex</x:v>
      </x:c>
      <x:c r="G1957" s="27" t="str">
        <x:v>Conserver ; vérifier le rendu selon l’usage indiqué</x:v>
      </x:c>
      <x:c r="H1957" s="27" t="str">
        <x:v>Catalogue 4 069</x:v>
      </x:c>
      <x:c r="I1957" s="27" t="str">
        <x:v>Warlords 01</x:v>
      </x:c>
      <x:c r="J1957" s="4" t="str">
        <x:v>vaal-tir</x:v>
      </x:c>
      <x:c r="K1957" s="4" t="str">
        <x:v>warlords</x:v>
      </x:c>
      <x:c r="L1957" s="4" t="str">
        <x:v>Oui</x:v>
      </x:c>
      <x:c r="M1957" s="4" t="str">
        <x:v>Non renseigné</x:v>
      </x:c>
      <x:c r="N1957" s="4"/>
      <x:c r="O1957" s="27"/>
      <x:c r="P1957" s="27"/>
      <x:c r="Q1957" s="27"/>
      <x:c r="R1957" s="27"/>
      <x:c r="S1957" s="27"/>
      <x:c r="T1957" s="27"/>
      <x:c r="U1957" s="4" t="str">
        <x:v>Oui</x:v>
      </x:c>
      <x:c r="V1957" s="4" t="str">
        <x:v>baseline-v6</x:v>
      </x:c>
      <x:c r="W1957" s="4" t="str">
        <x:v>Oui</x:v>
      </x:c>
      <x:c r="X1957" s="4" t="str">
        <x:v>Non</x:v>
      </x:c>
      <x:c r="Y1957" s="4" t="str">
        <x:v>Non</x:v>
      </x:c>
      <x:c r="Z1957" s="36" t="n">
        <x:v>0</x:v>
      </x:c>
      <x:c r="AA1957" s="27" t="str">
        <x:v>Chemin blob présent dans l’arbre Git audité ; SHA256 déclaré par le registre, pixels non retéléchargés. Audit du code et des références ; aucun déploiement ni affichage en navigateur observé.</x:v>
      </x:c>
      <x:c r="AB1957" s="48" t="str">
        <x:v>https://github.com/darknigthmare/yautja-la-longue-chasse/blob/536ac53335e440747f6eccedd2cd757d1f817a99/public/game/imports/v85/library/b9f617d131769ab9e9741110386067b2a00dc0483baaea42cb5c6c9701f3de54.png</x:v>
      </x:c>
      <x:c r="AC1957" s="48" t="str">
        <x:v>https://github.com/darknigthmare/yautja-la-longue-chasse/blob/536ac53335e440747f6eccedd2cd757d1f817a99/app/game/data/recentSpriteLibraryV85.json</x:v>
      </x:c>
      <x:c r="AD1957" s="48"/>
      <x:c r="AE1957" s="4" t="str">
        <x:v>public/game/imports/v85/library/b9f617d131769ab9e9741110386067b2a00dc0483baaea42cb5c6c9701f3de54.png</x:v>
      </x:c>
      <x:c r="AF1957" s="4" t="str">
        <x:v>b9f617d131769ab9e9741110386067b2a00dc0483baaea42cb5c6c9701f3de54</x:v>
      </x:c>
      <x:c r="AG1957" s="4" t="str">
        <x:v>b9f617d131769ab9e9741110386067b2a00dc0483baaea42cb5c6c9701f3de54</x:v>
      </x:c>
      <x:c r="AH1957" s="27" t="str">
        <x:v>PNG accepté historiquement ; archive non localisée dans les dossiers Drive vérifiés</x:v>
      </x:c>
      <x:c r="AI1957" s="27" t="str">
        <x:v>ID exact + SHA de version acceptée déclaré</x:v>
      </x:c>
      <x:c r="AJ1957" s="52"/>
    </x:row>
    <x:row r="1958" ht="29" customHeight="1">
      <x:c r="A1958" s="4" t="str">
        <x:v>vaal-tir--warlords-02</x:v>
      </x:c>
      <x:c r="B1958" s="4" t="str">
        <x:v>Vaal-Tir — Grimpeurs des piliers</x:v>
      </x:c>
      <x:c r="C1958" s="4" t="str">
        <x:v>Warlords</x:v>
      </x:c>
      <x:c r="D1958" s="45" t="n">
        <x:v>2</x:v>
      </x:c>
      <x:c r="E1958" s="27" t="str">
        <x:v>Pas faite</x:v>
      </x:c>
      <x:c r="F1958" s="27" t="str">
        <x:v>Aucune référence retrouvée dans le périmètre audité</x:v>
      </x:c>
      <x:c r="G1958" s="27" t="str">
        <x:v>Produire le PNG à partir de la fiche, puis sauvegarder et intégrer</x:v>
      </x:c>
      <x:c r="H1958" s="27" t="str">
        <x:v>Catalogue 4 069</x:v>
      </x:c>
      <x:c r="I1958" s="27" t="str">
        <x:v>Maître des colonnes</x:v>
      </x:c>
      <x:c r="J1958" s="4" t="str">
        <x:v>vaal-tir</x:v>
      </x:c>
      <x:c r="K1958" s="4" t="str">
        <x:v>warlords</x:v>
      </x:c>
      <x:c r="L1958" s="4" t="str">
        <x:v>Oui</x:v>
      </x:c>
      <x:c r="M1958" s="4" t="str">
        <x:v>adult</x:v>
      </x:c>
      <x:c r="N1958" s="4"/>
      <x:c r="O195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8" s="27" t="str">
        <x:v>brun feuillage</x:v>
      </x:c>
      <x:c r="Q1958" s="27" t="str">
        <x:v>bronze patiné</x:v>
      </x:c>
      <x:c r="R1958" s="27" t="str">
        <x:v>gris charbon</x:v>
      </x:c>
      <x:c r="S1958" s="27" t="str">
        <x:v>Découvert</x:v>
      </x:c>
      <x:c r="T1958" s="27" t="str">
        <x:v>posture d’observation en trois quarts droite</x:v>
      </x:c>
      <x:c r="U1958" s="4" t="str">
        <x:v>Non</x:v>
      </x:c>
      <x:c r="V1958" s="4" t="str">
        <x:v>remaining-at-v69</x:v>
      </x:c>
      <x:c r="W1958" s="4" t="str">
        <x:v>Non</x:v>
      </x:c>
      <x:c r="X1958" s="4" t="str">
        <x:v>Non</x:v>
      </x:c>
      <x:c r="Y1958" s="4" t="str">
        <x:v>Non</x:v>
      </x:c>
      <x:c r="Z1958" s="36" t="n">
        <x:v>0</x:v>
      </x:c>
      <x:c r="AA1958" s="27"/>
      <x:c r="AB1958" s="48"/>
      <x:c r="AC1958" s="48"/>
      <x:c r="AD1958" s="48"/>
      <x:c r="AE1958" s="4"/>
      <x:c r="AF1958" s="4"/>
      <x:c r="AG1958" s="4"/>
      <x:c r="AH1958" s="27" t="str">
        <x:v>Non applicable : aucun PNG accepté documenté à V69</x:v>
      </x:c>
      <x:c r="AI1958" s="27" t="str">
        <x:v>Aucune correspondance retrouvée</x:v>
      </x:c>
      <x:c r="AJ1958" s="52"/>
    </x:row>
    <x:row r="1959" ht="29" customHeight="1">
      <x:c r="A1959" s="4" t="str">
        <x:v>vaal-tir--warlords-03</x:v>
      </x:c>
      <x:c r="B1959" s="4" t="str">
        <x:v>Vaal-Tir — Grimpeurs des piliers</x:v>
      </x:c>
      <x:c r="C1959" s="4" t="str">
        <x:v>Warlords</x:v>
      </x:c>
      <x:c r="D1959" s="45" t="n">
        <x:v>3</x:v>
      </x:c>
      <x:c r="E1959" s="27" t="str">
        <x:v>Pas faite</x:v>
      </x:c>
      <x:c r="F1959" s="27" t="str">
        <x:v>Aucune référence retrouvée dans le périmètre audité</x:v>
      </x:c>
      <x:c r="G1959" s="27" t="str">
        <x:v>Produire le PNG à partir de la fiche, puis sauvegarder et intégrer</x:v>
      </x:c>
      <x:c r="H1959" s="27" t="str">
        <x:v>Catalogue 4 069</x:v>
      </x:c>
      <x:c r="I1959" s="27" t="str">
        <x:v>Seigneur de la percée</x:v>
      </x:c>
      <x:c r="J1959" s="4" t="str">
        <x:v>vaal-tir</x:v>
      </x:c>
      <x:c r="K1959" s="4" t="str">
        <x:v>warlords</x:v>
      </x:c>
      <x:c r="L1959" s="4" t="str">
        <x:v>Oui</x:v>
      </x:c>
      <x:c r="M1959" s="4" t="str">
        <x:v>adult</x:v>
      </x:c>
      <x:c r="N1959" s="4"/>
      <x:c r="O195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9" s="27" t="str">
        <x:v>cuivre végétal</x:v>
      </x:c>
      <x:c r="Q1959" s="27" t="str">
        <x:v>acier bleui</x:v>
      </x:c>
      <x:c r="R1959" s="27" t="str">
        <x:v>cuivre mat</x:v>
      </x:c>
      <x:c r="S1959" s="27" t="str">
        <x:v>Découvert</x:v>
      </x:c>
      <x:c r="T1959" s="27" t="str">
        <x:v>appui stable et épaules détendues</x:v>
      </x:c>
      <x:c r="U1959" s="4" t="str">
        <x:v>Non</x:v>
      </x:c>
      <x:c r="V1959" s="4" t="str">
        <x:v>remaining-at-v69</x:v>
      </x:c>
      <x:c r="W1959" s="4" t="str">
        <x:v>Non</x:v>
      </x:c>
      <x:c r="X1959" s="4" t="str">
        <x:v>Non</x:v>
      </x:c>
      <x:c r="Y1959" s="4" t="str">
        <x:v>Non</x:v>
      </x:c>
      <x:c r="Z1959" s="36" t="n">
        <x:v>0</x:v>
      </x:c>
      <x:c r="AA1959" s="27"/>
      <x:c r="AB1959" s="48"/>
      <x:c r="AC1959" s="48"/>
      <x:c r="AD1959" s="48"/>
      <x:c r="AE1959" s="4"/>
      <x:c r="AF1959" s="4"/>
      <x:c r="AG1959" s="4"/>
      <x:c r="AH1959" s="27" t="str">
        <x:v>Non applicable : aucun PNG accepté documenté à V69</x:v>
      </x:c>
      <x:c r="AI1959" s="27" t="str">
        <x:v>Aucune correspondance retrouvée</x:v>
      </x:c>
      <x:c r="AJ1959" s="52"/>
    </x:row>
    <x:row r="1960" ht="29" customHeight="1">
      <x:c r="A1960" s="4" t="str">
        <x:v>vaal-tir--warlords-04</x:v>
      </x:c>
      <x:c r="B1960" s="4" t="str">
        <x:v>Vaal-Tir — Grimpeurs des piliers</x:v>
      </x:c>
      <x:c r="C1960" s="4" t="str">
        <x:v>Warlords</x:v>
      </x:c>
      <x:c r="D1960" s="45" t="n">
        <x:v>4</x:v>
      </x:c>
      <x:c r="E1960" s="27" t="str">
        <x:v>Pas faite</x:v>
      </x:c>
      <x:c r="F1960" s="27" t="str">
        <x:v>Aucune référence retrouvée dans le périmètre audité</x:v>
      </x:c>
      <x:c r="G1960" s="27" t="str">
        <x:v>Produire le PNG à partir de la fiche, puis sauvegarder et intégrer</x:v>
      </x:c>
      <x:c r="H1960" s="27" t="str">
        <x:v>Catalogue 4 069</x:v>
      </x:c>
      <x:c r="I1960" s="27" t="str">
        <x:v>Commandeur des batteries</x:v>
      </x:c>
      <x:c r="J1960" s="4" t="str">
        <x:v>vaal-tir</x:v>
      </x:c>
      <x:c r="K1960" s="4" t="str">
        <x:v>warlords</x:v>
      </x:c>
      <x:c r="L1960" s="4" t="str">
        <x:v>Oui</x:v>
      </x:c>
      <x:c r="M1960" s="4" t="str">
        <x:v>adult</x:v>
      </x:c>
      <x:c r="N1960" s="4"/>
      <x:c r="O196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0" s="27" t="str">
        <x:v>terre sombre</x:v>
      </x:c>
      <x:c r="Q1960" s="27" t="str">
        <x:v>graphite</x:v>
      </x:c>
      <x:c r="R1960" s="27" t="str">
        <x:v>bronze pâle</x:v>
      </x:c>
      <x:c r="S1960" s="27" t="str">
        <x:v>Découvert</x:v>
      </x:c>
      <x:c r="T1960" s="27" t="str">
        <x:v>léger transfert du poids, silhouette entière</x:v>
      </x:c>
      <x:c r="U1960" s="4" t="str">
        <x:v>Non</x:v>
      </x:c>
      <x:c r="V1960" s="4" t="str">
        <x:v>remaining-at-v69</x:v>
      </x:c>
      <x:c r="W1960" s="4" t="str">
        <x:v>Non</x:v>
      </x:c>
      <x:c r="X1960" s="4" t="str">
        <x:v>Non</x:v>
      </x:c>
      <x:c r="Y1960" s="4" t="str">
        <x:v>Non</x:v>
      </x:c>
      <x:c r="Z1960" s="36" t="n">
        <x:v>0</x:v>
      </x:c>
      <x:c r="AA1960" s="27"/>
      <x:c r="AB1960" s="48"/>
      <x:c r="AC1960" s="48"/>
      <x:c r="AD1960" s="48"/>
      <x:c r="AE1960" s="4"/>
      <x:c r="AF1960" s="4"/>
      <x:c r="AG1960" s="4"/>
      <x:c r="AH1960" s="27" t="str">
        <x:v>Non applicable : aucun PNG accepté documenté à V69</x:v>
      </x:c>
      <x:c r="AI1960" s="27" t="str">
        <x:v>Aucune correspondance retrouvée</x:v>
      </x:c>
      <x:c r="AJ1960" s="52"/>
    </x:row>
    <x:row r="1961" ht="29" customHeight="1">
      <x:c r="A1961" s="4" t="str">
        <x:v>vaal-tir--warlords-05</x:v>
      </x:c>
      <x:c r="B1961" s="4" t="str">
        <x:v>Vaal-Tir — Grimpeurs des piliers</x:v>
      </x:c>
      <x:c r="C1961" s="4" t="str">
        <x:v>Warlords</x:v>
      </x:c>
      <x:c r="D1961" s="45" t="n">
        <x:v>5</x:v>
      </x:c>
      <x:c r="E1961" s="27" t="str">
        <x:v>Pas faite</x:v>
      </x:c>
      <x:c r="F1961" s="27" t="str">
        <x:v>Aucune référence retrouvée dans le périmètre audité</x:v>
      </x:c>
      <x:c r="G1961" s="27" t="str">
        <x:v>Produire le PNG à partir de la fiche, puis sauvegarder et intégrer</x:v>
      </x:c>
      <x:c r="H1961" s="27" t="str">
        <x:v>Catalogue 4 069</x:v>
      </x:c>
      <x:c r="I1961" s="27" t="str">
        <x:v>Seigneur des fortifications</x:v>
      </x:c>
      <x:c r="J1961" s="4" t="str">
        <x:v>vaal-tir</x:v>
      </x:c>
      <x:c r="K1961" s="4" t="str">
        <x:v>warlords</x:v>
      </x:c>
      <x:c r="L1961" s="4" t="str">
        <x:v>Oui</x:v>
      </x:c>
      <x:c r="M1961" s="4" t="str">
        <x:v>adult</x:v>
      </x:c>
      <x:c r="N1961" s="4"/>
      <x:c r="O196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1" s="27" t="str">
        <x:v>gris mousse</x:v>
      </x:c>
      <x:c r="Q1961" s="27" t="str">
        <x:v>bronze sombre</x:v>
      </x:c>
      <x:c r="R1961" s="27" t="str">
        <x:v>ivoire minéral</x:v>
      </x:c>
      <x:c r="S1961" s="27" t="str">
        <x:v>Découvert</x:v>
      </x:c>
      <x:c r="T1961" s="27" t="str">
        <x:v>posture de contrôle calme, mains lisibles</x:v>
      </x:c>
      <x:c r="U1961" s="4" t="str">
        <x:v>Non</x:v>
      </x:c>
      <x:c r="V1961" s="4" t="str">
        <x:v>remaining-at-v69</x:v>
      </x:c>
      <x:c r="W1961" s="4" t="str">
        <x:v>Non</x:v>
      </x:c>
      <x:c r="X1961" s="4" t="str">
        <x:v>Non</x:v>
      </x:c>
      <x:c r="Y1961" s="4" t="str">
        <x:v>Non</x:v>
      </x:c>
      <x:c r="Z1961" s="36" t="n">
        <x:v>0</x:v>
      </x:c>
      <x:c r="AA1961" s="27"/>
      <x:c r="AB1961" s="48"/>
      <x:c r="AC1961" s="48"/>
      <x:c r="AD1961" s="48"/>
      <x:c r="AE1961" s="4"/>
      <x:c r="AF1961" s="4"/>
      <x:c r="AG1961" s="4"/>
      <x:c r="AH1961" s="27" t="str">
        <x:v>Non applicable : aucun PNG accepté documenté à V69</x:v>
      </x:c>
      <x:c r="AI1961" s="27" t="str">
        <x:v>Aucune correspondance retrouvée</x:v>
      </x:c>
      <x:c r="AJ1961" s="52"/>
    </x:row>
    <x:row r="1962" ht="29" customHeight="1">
      <x:c r="A1962" s="4" t="str">
        <x:v>vaal-tir--warlords-06</x:v>
      </x:c>
      <x:c r="B1962" s="4" t="str">
        <x:v>Vaal-Tir — Grimpeurs des piliers</x:v>
      </x:c>
      <x:c r="C1962" s="4" t="str">
        <x:v>Warlords</x:v>
      </x:c>
      <x:c r="D1962" s="45" t="n">
        <x:v>6</x:v>
      </x:c>
      <x:c r="E1962" s="27" t="str">
        <x:v>Pas faite</x:v>
      </x:c>
      <x:c r="F1962" s="27" t="str">
        <x:v>Aucune référence retrouvée dans le périmètre audité</x:v>
      </x:c>
      <x:c r="G1962" s="27" t="str">
        <x:v>Produire le PNG à partir de la fiche, puis sauvegarder et intégrer</x:v>
      </x:c>
      <x:c r="H1962" s="27" t="str">
        <x:v>Catalogue 4 069</x:v>
      </x:c>
      <x:c r="I1962" s="27" t="str">
        <x:v>Maître des convois</x:v>
      </x:c>
      <x:c r="J1962" s="4" t="str">
        <x:v>vaal-tir</x:v>
      </x:c>
      <x:c r="K1962" s="4" t="str">
        <x:v>warlords</x:v>
      </x:c>
      <x:c r="L1962" s="4" t="str">
        <x:v>Oui</x:v>
      </x:c>
      <x:c r="M1962" s="4" t="str">
        <x:v>adult</x:v>
      </x:c>
      <x:c r="N1962" s="4"/>
      <x:c r="O196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2" s="27" t="str">
        <x:v>olive écorce</x:v>
      </x:c>
      <x:c r="Q1962" s="27" t="str">
        <x:v>acier mat</x:v>
      </x:c>
      <x:c r="R1962" s="27" t="str">
        <x:v>vert désaturé</x:v>
      </x:c>
      <x:c r="S1962" s="27" t="str">
        <x:v>Découvert</x:v>
      </x:c>
      <x:c r="T1962" s="27" t="str">
        <x:v>bras tenus près du corps sans masquer les accessoires</x:v>
      </x:c>
      <x:c r="U1962" s="4" t="str">
        <x:v>Non</x:v>
      </x:c>
      <x:c r="V1962" s="4" t="str">
        <x:v>remaining-at-v69</x:v>
      </x:c>
      <x:c r="W1962" s="4" t="str">
        <x:v>Non</x:v>
      </x:c>
      <x:c r="X1962" s="4" t="str">
        <x:v>Non</x:v>
      </x:c>
      <x:c r="Y1962" s="4" t="str">
        <x:v>Non</x:v>
      </x:c>
      <x:c r="Z1962" s="36" t="n">
        <x:v>0</x:v>
      </x:c>
      <x:c r="AA1962" s="27"/>
      <x:c r="AB1962" s="48"/>
      <x:c r="AC1962" s="48"/>
      <x:c r="AD1962" s="48"/>
      <x:c r="AE1962" s="4"/>
      <x:c r="AF1962" s="4"/>
      <x:c r="AG1962" s="4"/>
      <x:c r="AH1962" s="27" t="str">
        <x:v>Non applicable : aucun PNG accepté documenté à V69</x:v>
      </x:c>
      <x:c r="AI1962" s="27" t="str">
        <x:v>Aucune correspondance retrouvée</x:v>
      </x:c>
      <x:c r="AJ1962" s="52"/>
    </x:row>
    <x:row r="1963" ht="29" customHeight="1">
      <x:c r="A1963" s="4" t="str">
        <x:v>vaal-tir--warlords-07</x:v>
      </x:c>
      <x:c r="B1963" s="4" t="str">
        <x:v>Vaal-Tir — Grimpeurs des piliers</x:v>
      </x:c>
      <x:c r="C1963" s="4" t="str">
        <x:v>Warlords</x:v>
      </x:c>
      <x:c r="D1963" s="45" t="n">
        <x:v>7</x:v>
      </x:c>
      <x:c r="E1963" s="27" t="str">
        <x:v>Pas faite</x:v>
      </x:c>
      <x:c r="F1963" s="27" t="str">
        <x:v>Aucune référence retrouvée dans le périmètre audité</x:v>
      </x:c>
      <x:c r="G1963" s="27" t="str">
        <x:v>Produire le PNG à partir de la fiche, puis sauvegarder et intégrer</x:v>
      </x:c>
      <x:c r="H1963" s="27" t="str">
        <x:v>Catalogue 4 069</x:v>
      </x:c>
      <x:c r="I1963" s="27" t="str">
        <x:v>Seigneur au disque</x:v>
      </x:c>
      <x:c r="J1963" s="4" t="str">
        <x:v>vaal-tir</x:v>
      </x:c>
      <x:c r="K1963" s="4" t="str">
        <x:v>warlords</x:v>
      </x:c>
      <x:c r="L1963" s="4" t="str">
        <x:v>Oui</x:v>
      </x:c>
      <x:c r="M1963" s="4" t="str">
        <x:v>adult</x:v>
      </x:c>
      <x:c r="N1963" s="4"/>
      <x:c r="O196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3" s="27" t="str">
        <x:v>brun feuillage</x:v>
      </x:c>
      <x:c r="Q1963" s="27" t="str">
        <x:v>métal ardoise</x:v>
      </x:c>
      <x:c r="R1963" s="27" t="str">
        <x:v>ocre</x:v>
      </x:c>
      <x:c r="S1963" s="27" t="str">
        <x:v>Découvert</x:v>
      </x:c>
      <x:c r="T1963" s="27" t="str">
        <x:v>geste discret de coordination</x:v>
      </x:c>
      <x:c r="U1963" s="4" t="str">
        <x:v>Non</x:v>
      </x:c>
      <x:c r="V1963" s="4" t="str">
        <x:v>remaining-at-v69</x:v>
      </x:c>
      <x:c r="W1963" s="4" t="str">
        <x:v>Non</x:v>
      </x:c>
      <x:c r="X1963" s="4" t="str">
        <x:v>Non</x:v>
      </x:c>
      <x:c r="Y1963" s="4" t="str">
        <x:v>Non</x:v>
      </x:c>
      <x:c r="Z1963" s="36" t="n">
        <x:v>0</x:v>
      </x:c>
      <x:c r="AA1963" s="27"/>
      <x:c r="AB1963" s="48"/>
      <x:c r="AC1963" s="48"/>
      <x:c r="AD1963" s="48"/>
      <x:c r="AE1963" s="4"/>
      <x:c r="AF1963" s="4"/>
      <x:c r="AG1963" s="4"/>
      <x:c r="AH1963" s="27" t="str">
        <x:v>Non applicable : aucun PNG accepté documenté à V69</x:v>
      </x:c>
      <x:c r="AI1963" s="27" t="str">
        <x:v>Aucune correspondance retrouvée</x:v>
      </x:c>
      <x:c r="AJ1963" s="52"/>
    </x:row>
    <x:row r="1964" ht="29" customHeight="1">
      <x:c r="A1964" s="4" t="str">
        <x:v>vaal-tir--warlords-08</x:v>
      </x:c>
      <x:c r="B1964" s="4" t="str">
        <x:v>Vaal-Tir — Grimpeurs des piliers</x:v>
      </x:c>
      <x:c r="C1964" s="4" t="str">
        <x:v>Warlords</x:v>
      </x:c>
      <x:c r="D1964" s="45" t="n">
        <x:v>8</x:v>
      </x:c>
      <x:c r="E1964" s="27" t="str">
        <x:v>Pas faite</x:v>
      </x:c>
      <x:c r="F1964" s="27" t="str">
        <x:v>Aucune référence retrouvée dans le périmètre audité</x:v>
      </x:c>
      <x:c r="G1964" s="27" t="str">
        <x:v>Produire le PNG à partir de la fiche, puis sauvegarder et intégrer</x:v>
      </x:c>
      <x:c r="H1964" s="27" t="str">
        <x:v>Catalogue 4 069</x:v>
      </x:c>
      <x:c r="I1964" s="27" t="str">
        <x:v>Commandeur des réserves</x:v>
      </x:c>
      <x:c r="J1964" s="4" t="str">
        <x:v>vaal-tir</x:v>
      </x:c>
      <x:c r="K1964" s="4" t="str">
        <x:v>warlords</x:v>
      </x:c>
      <x:c r="L1964" s="4" t="str">
        <x:v>Oui</x:v>
      </x:c>
      <x:c r="M1964" s="4" t="str">
        <x:v>adult</x:v>
      </x:c>
      <x:c r="N1964" s="4"/>
      <x:c r="O196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4" s="27" t="str">
        <x:v>cuivre végétal</x:v>
      </x:c>
      <x:c r="Q1964" s="27" t="str">
        <x:v>cuivre oxydé discret</x:v>
      </x:c>
      <x:c r="R1964" s="27" t="str">
        <x:v>noir mat</x:v>
      </x:c>
      <x:c r="S1964" s="27" t="str">
        <x:v>Découvert</x:v>
      </x:c>
      <x:c r="T1964" s="27" t="str">
        <x:v>arme ou outil tenu bas, loin des jambes</x:v>
      </x:c>
      <x:c r="U1964" s="4" t="str">
        <x:v>Non</x:v>
      </x:c>
      <x:c r="V1964" s="4" t="str">
        <x:v>remaining-at-v69</x:v>
      </x:c>
      <x:c r="W1964" s="4" t="str">
        <x:v>Non</x:v>
      </x:c>
      <x:c r="X1964" s="4" t="str">
        <x:v>Non</x:v>
      </x:c>
      <x:c r="Y1964" s="4" t="str">
        <x:v>Non</x:v>
      </x:c>
      <x:c r="Z1964" s="36" t="n">
        <x:v>0</x:v>
      </x:c>
      <x:c r="AA1964" s="27"/>
      <x:c r="AB1964" s="48"/>
      <x:c r="AC1964" s="48"/>
      <x:c r="AD1964" s="48"/>
      <x:c r="AE1964" s="4"/>
      <x:c r="AF1964" s="4"/>
      <x:c r="AG1964" s="4"/>
      <x:c r="AH1964" s="27" t="str">
        <x:v>Non applicable : aucun PNG accepté documenté à V69</x:v>
      </x:c>
      <x:c r="AI1964" s="27" t="str">
        <x:v>Aucune correspondance retrouvée</x:v>
      </x:c>
      <x:c r="AJ1964" s="52"/>
    </x:row>
    <x:row r="1965" ht="29" customHeight="1">
      <x:c r="A1965" s="4" t="str">
        <x:v>vaal-tir--warlords-09</x:v>
      </x:c>
      <x:c r="B1965" s="4" t="str">
        <x:v>Vaal-Tir — Grimpeurs des piliers</x:v>
      </x:c>
      <x:c r="C1965" s="4" t="str">
        <x:v>Warlords</x:v>
      </x:c>
      <x:c r="D1965" s="45" t="n">
        <x:v>9</x:v>
      </x:c>
      <x:c r="E1965" s="27" t="str">
        <x:v>Pas faite</x:v>
      </x:c>
      <x:c r="F1965" s="27" t="str">
        <x:v>Aucune référence retrouvée dans le périmètre audité</x:v>
      </x:c>
      <x:c r="G1965" s="27" t="str">
        <x:v>Produire le PNG à partir de la fiche, puis sauvegarder et intégrer</x:v>
      </x:c>
      <x:c r="H1965" s="27" t="str">
        <x:v>Catalogue 4 069</x:v>
      </x:c>
      <x:c r="I1965" s="27" t="str">
        <x:v>Seigneur vétéran</x:v>
      </x:c>
      <x:c r="J1965" s="4" t="str">
        <x:v>vaal-tir</x:v>
      </x:c>
      <x:c r="K1965" s="4" t="str">
        <x:v>warlords</x:v>
      </x:c>
      <x:c r="L1965" s="4" t="str">
        <x:v>Oui</x:v>
      </x:c>
      <x:c r="M1965" s="4" t="str">
        <x:v>adult</x:v>
      </x:c>
      <x:c r="N1965" s="4"/>
      <x:c r="O196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5" s="27" t="str">
        <x:v>terre sombre</x:v>
      </x:c>
      <x:c r="Q1965" s="27" t="str">
        <x:v>titane sombre</x:v>
      </x:c>
      <x:c r="R1965" s="27" t="str">
        <x:v>bordeaux</x:v>
      </x:c>
      <x:c r="S1965" s="27" t="str">
        <x:v>Découvert</x:v>
      </x:c>
      <x:c r="T1965" s="27" t="str">
        <x:v>attitude expérimentée immobile</x:v>
      </x:c>
      <x:c r="U1965" s="4" t="str">
        <x:v>Non</x:v>
      </x:c>
      <x:c r="V1965" s="4" t="str">
        <x:v>remaining-at-v69</x:v>
      </x:c>
      <x:c r="W1965" s="4" t="str">
        <x:v>Non</x:v>
      </x:c>
      <x:c r="X1965" s="4" t="str">
        <x:v>Non</x:v>
      </x:c>
      <x:c r="Y1965" s="4" t="str">
        <x:v>Non</x:v>
      </x:c>
      <x:c r="Z1965" s="36" t="n">
        <x:v>0</x:v>
      </x:c>
      <x:c r="AA1965" s="27"/>
      <x:c r="AB1965" s="48"/>
      <x:c r="AC1965" s="48"/>
      <x:c r="AD1965" s="48"/>
      <x:c r="AE1965" s="4"/>
      <x:c r="AF1965" s="4"/>
      <x:c r="AG1965" s="4"/>
      <x:c r="AH1965" s="27" t="str">
        <x:v>Non applicable : aucun PNG accepté documenté à V69</x:v>
      </x:c>
      <x:c r="AI1965" s="27" t="str">
        <x:v>Aucune correspondance retrouvée</x:v>
      </x:c>
      <x:c r="AJ1965" s="52"/>
    </x:row>
    <x:row r="1966" ht="29" customHeight="1">
      <x:c r="A1966" s="4" t="str">
        <x:v>vaal-tir--warlords-10</x:v>
      </x:c>
      <x:c r="B1966" s="4" t="str">
        <x:v>Vaal-Tir — Grimpeurs des piliers</x:v>
      </x:c>
      <x:c r="C1966" s="4" t="str">
        <x:v>Warlords</x:v>
      </x:c>
      <x:c r="D1966" s="45" t="n">
        <x:v>10</x:v>
      </x:c>
      <x:c r="E1966" s="27" t="str">
        <x:v>Pas faite</x:v>
      </x:c>
      <x:c r="F1966" s="27" t="str">
        <x:v>Aucune référence retrouvée dans le périmètre audité</x:v>
      </x:c>
      <x:c r="G1966" s="27" t="str">
        <x:v>Produire le PNG à partir de la fiche, puis sauvegarder et intégrer</x:v>
      </x:c>
      <x:c r="H1966" s="27" t="str">
        <x:v>Catalogue 4 069</x:v>
      </x:c>
      <x:c r="I1966" s="27" t="str">
        <x:v>Premier de guerre</x:v>
      </x:c>
      <x:c r="J1966" s="4" t="str">
        <x:v>vaal-tir</x:v>
      </x:c>
      <x:c r="K1966" s="4" t="str">
        <x:v>warlords</x:v>
      </x:c>
      <x:c r="L1966" s="4" t="str">
        <x:v>Oui</x:v>
      </x:c>
      <x:c r="M1966" s="4" t="str">
        <x:v>adult</x:v>
      </x:c>
      <x:c r="N1966" s="4"/>
      <x:c r="O196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6" s="27" t="str">
        <x:v>gris mousse</x:v>
      </x:c>
      <x:c r="Q1966" s="27" t="str">
        <x:v>bronze ancien</x:v>
      </x:c>
      <x:c r="R1966" s="27" t="str">
        <x:v>gris pierre</x:v>
      </x:c>
      <x:c r="S1966" s="27" t="str">
        <x:v>Découvert</x:v>
      </x:c>
      <x:c r="T1966" s="27" t="str">
        <x:v>présence assurée, légère rotation du thorax</x:v>
      </x:c>
      <x:c r="U1966" s="4" t="str">
        <x:v>Non</x:v>
      </x:c>
      <x:c r="V1966" s="4" t="str">
        <x:v>remaining-at-v69</x:v>
      </x:c>
      <x:c r="W1966" s="4" t="str">
        <x:v>Non</x:v>
      </x:c>
      <x:c r="X1966" s="4" t="str">
        <x:v>Non</x:v>
      </x:c>
      <x:c r="Y1966" s="4" t="str">
        <x:v>Non</x:v>
      </x:c>
      <x:c r="Z1966" s="36" t="n">
        <x:v>0</x:v>
      </x:c>
      <x:c r="AA1966" s="27"/>
      <x:c r="AB1966" s="48"/>
      <x:c r="AC1966" s="48"/>
      <x:c r="AD1966" s="48"/>
      <x:c r="AE1966" s="4"/>
      <x:c r="AF1966" s="4"/>
      <x:c r="AG1966" s="4"/>
      <x:c r="AH1966" s="27" t="str">
        <x:v>Non applicable : aucun PNG accepté documenté à V69</x:v>
      </x:c>
      <x:c r="AI1966" s="27" t="str">
        <x:v>Aucune correspondance retrouvée</x:v>
      </x:c>
      <x:c r="AJ1966" s="52"/>
    </x:row>
    <x:row r="1967" ht="29" customHeight="1">
      <x:c r="A1967" s="4" t="str">
        <x:v>vaal-tir--princes-01</x:v>
      </x:c>
      <x:c r="B1967" s="4" t="str">
        <x:v>Vaal-Tir — Grimpeurs des piliers</x:v>
      </x:c>
      <x:c r="C1967" s="4" t="str">
        <x:v>Princes</x:v>
      </x:c>
      <x:c r="D1967" s="45" t="n">
        <x:v>1</x:v>
      </x:c>
      <x:c r="E1967" s="27" t="str">
        <x:v>Présente dans main</x:v>
      </x:c>
      <x:c r="F1967" s="27" t="str">
        <x:v>Galerie et codex</x:v>
      </x:c>
      <x:c r="G1967" s="27" t="str">
        <x:v>Conserver ; vérifier le rendu selon l’usage indiqué</x:v>
      </x:c>
      <x:c r="H1967" s="27" t="str">
        <x:v>Catalogue 4 069</x:v>
      </x:c>
      <x:c r="I1967" s="27" t="str">
        <x:v>Princes 01</x:v>
      </x:c>
      <x:c r="J1967" s="4" t="str">
        <x:v>vaal-tir</x:v>
      </x:c>
      <x:c r="K1967" s="4" t="str">
        <x:v>princes</x:v>
      </x:c>
      <x:c r="L1967" s="4" t="str">
        <x:v>Non</x:v>
      </x:c>
      <x:c r="M1967" s="4" t="str">
        <x:v>Non renseigné</x:v>
      </x:c>
      <x:c r="N1967" s="4"/>
      <x:c r="O1967" s="27"/>
      <x:c r="P1967" s="27"/>
      <x:c r="Q1967" s="27"/>
      <x:c r="R1967" s="27"/>
      <x:c r="S1967" s="27"/>
      <x:c r="T1967" s="27"/>
      <x:c r="U1967" s="4" t="str">
        <x:v>Oui</x:v>
      </x:c>
      <x:c r="V1967" s="4" t="str">
        <x:v>baseline-v6</x:v>
      </x:c>
      <x:c r="W1967" s="4" t="str">
        <x:v>Oui</x:v>
      </x:c>
      <x:c r="X1967" s="4" t="str">
        <x:v>Non</x:v>
      </x:c>
      <x:c r="Y1967" s="4" t="str">
        <x:v>Non</x:v>
      </x:c>
      <x:c r="Z1967" s="36" t="n">
        <x:v>0</x:v>
      </x:c>
      <x:c r="AA1967" s="27" t="str">
        <x:v>Chemin blob présent dans l’arbre Git audité ; SHA256 déclaré par le registre, pixels non retéléchargés. Audit du code et des références ; aucun déploiement ni affichage en navigateur observé.</x:v>
      </x:c>
      <x:c r="AB1967" s="48" t="str">
        <x:v>https://github.com/darknigthmare/yautja-la-longue-chasse/blob/536ac53335e440747f6eccedd2cd757d1f817a99/public/game/imports/v85/library/c47feaf2d235c5c7d7253a1c50cdb05a6945287b615d48fce86b681722d07c83.png</x:v>
      </x:c>
      <x:c r="AC1967" s="48" t="str">
        <x:v>https://github.com/darknigthmare/yautja-la-longue-chasse/blob/536ac53335e440747f6eccedd2cd757d1f817a99/app/game/data/recentSpriteLibraryV85.json</x:v>
      </x:c>
      <x:c r="AD1967" s="48"/>
      <x:c r="AE1967" s="4" t="str">
        <x:v>public/game/imports/v85/library/c47feaf2d235c5c7d7253a1c50cdb05a6945287b615d48fce86b681722d07c83.png</x:v>
      </x:c>
      <x:c r="AF1967" s="4" t="str">
        <x:v>c47feaf2d235c5c7d7253a1c50cdb05a6945287b615d48fce86b681722d07c83</x:v>
      </x:c>
      <x:c r="AG1967" s="4" t="str">
        <x:v>c47feaf2d235c5c7d7253a1c50cdb05a6945287b615d48fce86b681722d07c83</x:v>
      </x:c>
      <x:c r="AH1967" s="27" t="str">
        <x:v>PNG accepté historiquement ; archive non localisée dans les dossiers Drive vérifiés</x:v>
      </x:c>
      <x:c r="AI1967" s="27" t="str">
        <x:v>ID exact + SHA de version acceptée déclaré</x:v>
      </x:c>
      <x:c r="AJ1967" s="52"/>
    </x:row>
    <x:row r="1968" ht="29" customHeight="1">
      <x:c r="A1968" s="4" t="str">
        <x:v>vaal-tir--princes-02</x:v>
      </x:c>
      <x:c r="B1968" s="4" t="str">
        <x:v>Vaal-Tir — Grimpeurs des piliers</x:v>
      </x:c>
      <x:c r="C1968" s="4" t="str">
        <x:v>Princes</x:v>
      </x:c>
      <x:c r="D1968" s="45" t="n">
        <x:v>2</x:v>
      </x:c>
      <x:c r="E1968" s="27" t="str">
        <x:v>Pas faite</x:v>
      </x:c>
      <x:c r="F1968" s="27" t="str">
        <x:v>Aucune référence retrouvée dans le périmètre audité</x:v>
      </x:c>
      <x:c r="G1968" s="27" t="str">
        <x:v>Produire le PNG à partir de la fiche, puis sauvegarder et intégrer</x:v>
      </x:c>
      <x:c r="H1968" s="27" t="str">
        <x:v>Catalogue 4 069</x:v>
      </x:c>
      <x:c r="I1968" s="27" t="str">
        <x:v>Héritier des passages</x:v>
      </x:c>
      <x:c r="J1968" s="4" t="str">
        <x:v>vaal-tir</x:v>
      </x:c>
      <x:c r="K1968" s="4" t="str">
        <x:v>princes</x:v>
      </x:c>
      <x:c r="L1968" s="4" t="str">
        <x:v>Non</x:v>
      </x:c>
      <x:c r="M1968" s="4" t="str">
        <x:v>adult</x:v>
      </x:c>
      <x:c r="N1968" s="4"/>
      <x:c r="O196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8" s="27" t="str">
        <x:v>brun feuillage</x:v>
      </x:c>
      <x:c r="Q1968" s="27" t="str">
        <x:v>bronze patiné</x:v>
      </x:c>
      <x:c r="R1968" s="27" t="str">
        <x:v>gris charbon</x:v>
      </x:c>
      <x:c r="S1968" s="27" t="str">
        <x:v>Découvert</x:v>
      </x:c>
      <x:c r="T1968" s="27" t="str">
        <x:v>posture d’observation en trois quarts droite</x:v>
      </x:c>
      <x:c r="U1968" s="4" t="str">
        <x:v>Non</x:v>
      </x:c>
      <x:c r="V1968" s="4" t="str">
        <x:v>remaining-at-v69</x:v>
      </x:c>
      <x:c r="W1968" s="4" t="str">
        <x:v>Non</x:v>
      </x:c>
      <x:c r="X1968" s="4" t="str">
        <x:v>Non</x:v>
      </x:c>
      <x:c r="Y1968" s="4" t="str">
        <x:v>Non</x:v>
      </x:c>
      <x:c r="Z1968" s="36" t="n">
        <x:v>0</x:v>
      </x:c>
      <x:c r="AA1968" s="27"/>
      <x:c r="AB1968" s="48"/>
      <x:c r="AC1968" s="48"/>
      <x:c r="AD1968" s="48"/>
      <x:c r="AE1968" s="4"/>
      <x:c r="AF1968" s="4"/>
      <x:c r="AG1968" s="4"/>
      <x:c r="AH1968" s="27" t="str">
        <x:v>Non applicable : aucun PNG accepté documenté à V69</x:v>
      </x:c>
      <x:c r="AI1968" s="27" t="str">
        <x:v>Aucune correspondance retrouvée</x:v>
      </x:c>
      <x:c r="AJ1968" s="52"/>
    </x:row>
    <x:row r="1969" ht="29" customHeight="1">
      <x:c r="A1969" s="4" t="str">
        <x:v>vaal-tir--princes-03</x:v>
      </x:c>
      <x:c r="B1969" s="4" t="str">
        <x:v>Vaal-Tir — Grimpeurs des piliers</x:v>
      </x:c>
      <x:c r="C1969" s="4" t="str">
        <x:v>Princes</x:v>
      </x:c>
      <x:c r="D1969" s="45" t="n">
        <x:v>3</x:v>
      </x:c>
      <x:c r="E1969" s="27" t="str">
        <x:v>Pas faite</x:v>
      </x:c>
      <x:c r="F1969" s="27" t="str">
        <x:v>Aucune référence retrouvée dans le périmètre audité</x:v>
      </x:c>
      <x:c r="G1969" s="27" t="str">
        <x:v>Produire le PNG à partir de la fiche, puis sauvegarder et intégrer</x:v>
      </x:c>
      <x:c r="H1969" s="27" t="str">
        <x:v>Catalogue 4 069</x:v>
      </x:c>
      <x:c r="I1969" s="27" t="str">
        <x:v>Héritier au disque</x:v>
      </x:c>
      <x:c r="J1969" s="4" t="str">
        <x:v>vaal-tir</x:v>
      </x:c>
      <x:c r="K1969" s="4" t="str">
        <x:v>princes</x:v>
      </x:c>
      <x:c r="L1969" s="4" t="str">
        <x:v>Non</x:v>
      </x:c>
      <x:c r="M1969" s="4" t="str">
        <x:v>adult</x:v>
      </x:c>
      <x:c r="N1969" s="4"/>
      <x:c r="O196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9" s="27" t="str">
        <x:v>cuivre végétal</x:v>
      </x:c>
      <x:c r="Q1969" s="27" t="str">
        <x:v>acier bleui</x:v>
      </x:c>
      <x:c r="R1969" s="27" t="str">
        <x:v>cuivre mat</x:v>
      </x:c>
      <x:c r="S1969" s="27" t="str">
        <x:v>Découvert</x:v>
      </x:c>
      <x:c r="T1969" s="27" t="str">
        <x:v>appui stable et épaules détendues</x:v>
      </x:c>
      <x:c r="U1969" s="4" t="str">
        <x:v>Non</x:v>
      </x:c>
      <x:c r="V1969" s="4" t="str">
        <x:v>remaining-at-v69</x:v>
      </x:c>
      <x:c r="W1969" s="4" t="str">
        <x:v>Non</x:v>
      </x:c>
      <x:c r="X1969" s="4" t="str">
        <x:v>Non</x:v>
      </x:c>
      <x:c r="Y1969" s="4" t="str">
        <x:v>Non</x:v>
      </x:c>
      <x:c r="Z1969" s="36" t="n">
        <x:v>0</x:v>
      </x:c>
      <x:c r="AA1969" s="27"/>
      <x:c r="AB1969" s="48"/>
      <x:c r="AC1969" s="48"/>
      <x:c r="AD1969" s="48"/>
      <x:c r="AE1969" s="4"/>
      <x:c r="AF1969" s="4"/>
      <x:c r="AG1969" s="4"/>
      <x:c r="AH1969" s="27" t="str">
        <x:v>Non applicable : aucun PNG accepté documenté à V69</x:v>
      </x:c>
      <x:c r="AI1969" s="27" t="str">
        <x:v>Aucune correspondance retrouvée</x:v>
      </x:c>
      <x:c r="AJ1969" s="52"/>
    </x:row>
    <x:row r="1970" ht="29" customHeight="1">
      <x:c r="A1970" s="4" t="str">
        <x:v>vaal-tir--princes-04</x:v>
      </x:c>
      <x:c r="B1970" s="4" t="str">
        <x:v>Vaal-Tir — Grimpeurs des piliers</x:v>
      </x:c>
      <x:c r="C1970" s="4" t="str">
        <x:v>Princes</x:v>
      </x:c>
      <x:c r="D1970" s="45" t="n">
        <x:v>4</x:v>
      </x:c>
      <x:c r="E1970" s="27" t="str">
        <x:v>Pas faite</x:v>
      </x:c>
      <x:c r="F1970" s="27" t="str">
        <x:v>Aucune référence retrouvée dans le périmètre audité</x:v>
      </x:c>
      <x:c r="G1970" s="27" t="str">
        <x:v>Produire le PNG à partir de la fiche, puis sauvegarder et intégrer</x:v>
      </x:c>
      <x:c r="H1970" s="27" t="str">
        <x:v>Catalogue 4 069</x:v>
      </x:c>
      <x:c r="I1970" s="27" t="str">
        <x:v>Héritier des ateliers</x:v>
      </x:c>
      <x:c r="J1970" s="4" t="str">
        <x:v>vaal-tir</x:v>
      </x:c>
      <x:c r="K1970" s="4" t="str">
        <x:v>princes</x:v>
      </x:c>
      <x:c r="L1970" s="4" t="str">
        <x:v>Non</x:v>
      </x:c>
      <x:c r="M1970" s="4" t="str">
        <x:v>adult</x:v>
      </x:c>
      <x:c r="N1970" s="4"/>
      <x:c r="O197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0" s="27" t="str">
        <x:v>terre sombre</x:v>
      </x:c>
      <x:c r="Q1970" s="27" t="str">
        <x:v>graphite</x:v>
      </x:c>
      <x:c r="R1970" s="27" t="str">
        <x:v>bronze pâle</x:v>
      </x:c>
      <x:c r="S1970" s="27" t="str">
        <x:v>Découvert</x:v>
      </x:c>
      <x:c r="T1970" s="27" t="str">
        <x:v>léger transfert du poids, silhouette entière</x:v>
      </x:c>
      <x:c r="U1970" s="4" t="str">
        <x:v>Non</x:v>
      </x:c>
      <x:c r="V1970" s="4" t="str">
        <x:v>remaining-at-v69</x:v>
      </x:c>
      <x:c r="W1970" s="4" t="str">
        <x:v>Non</x:v>
      </x:c>
      <x:c r="X1970" s="4" t="str">
        <x:v>Non</x:v>
      </x:c>
      <x:c r="Y1970" s="4" t="str">
        <x:v>Non</x:v>
      </x:c>
      <x:c r="Z1970" s="36" t="n">
        <x:v>0</x:v>
      </x:c>
      <x:c r="AA1970" s="27"/>
      <x:c r="AB1970" s="48"/>
      <x:c r="AC1970" s="48"/>
      <x:c r="AD1970" s="48"/>
      <x:c r="AE1970" s="4"/>
      <x:c r="AF1970" s="4"/>
      <x:c r="AG1970" s="4"/>
      <x:c r="AH1970" s="27" t="str">
        <x:v>Non applicable : aucun PNG accepté documenté à V69</x:v>
      </x:c>
      <x:c r="AI1970" s="27" t="str">
        <x:v>Aucune correspondance retrouvée</x:v>
      </x:c>
      <x:c r="AJ1970" s="52"/>
    </x:row>
    <x:row r="1971" ht="29" customHeight="1">
      <x:c r="A1971" s="4" t="str">
        <x:v>vaal-tir--princes-05</x:v>
      </x:c>
      <x:c r="B1971" s="4" t="str">
        <x:v>Vaal-Tir — Grimpeurs des piliers</x:v>
      </x:c>
      <x:c r="C1971" s="4" t="str">
        <x:v>Princes</x:v>
      </x:c>
      <x:c r="D1971" s="45" t="n">
        <x:v>5</x:v>
      </x:c>
      <x:c r="E1971" s="27" t="str">
        <x:v>Pas faite</x:v>
      </x:c>
      <x:c r="F1971" s="27" t="str">
        <x:v>Aucune référence retrouvée dans le périmètre audité</x:v>
      </x:c>
      <x:c r="G1971" s="27" t="str">
        <x:v>Produire le PNG à partir de la fiche, puis sauvegarder et intégrer</x:v>
      </x:c>
      <x:c r="H1971" s="27" t="str">
        <x:v>Catalogue 4 069</x:v>
      </x:c>
      <x:c r="I1971" s="27" t="str">
        <x:v>Héritier des accords</x:v>
      </x:c>
      <x:c r="J1971" s="4" t="str">
        <x:v>vaal-tir</x:v>
      </x:c>
      <x:c r="K1971" s="4" t="str">
        <x:v>princes</x:v>
      </x:c>
      <x:c r="L1971" s="4" t="str">
        <x:v>Non</x:v>
      </x:c>
      <x:c r="M1971" s="4" t="str">
        <x:v>adult</x:v>
      </x:c>
      <x:c r="N1971" s="4"/>
      <x:c r="O197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1" s="27" t="str">
        <x:v>gris mousse</x:v>
      </x:c>
      <x:c r="Q1971" s="27" t="str">
        <x:v>bronze sombre</x:v>
      </x:c>
      <x:c r="R1971" s="27" t="str">
        <x:v>ivoire minéral</x:v>
      </x:c>
      <x:c r="S1971" s="27" t="str">
        <x:v>Découvert</x:v>
      </x:c>
      <x:c r="T1971" s="27" t="str">
        <x:v>posture de contrôle calme, mains lisibles</x:v>
      </x:c>
      <x:c r="U1971" s="4" t="str">
        <x:v>Non</x:v>
      </x:c>
      <x:c r="V1971" s="4" t="str">
        <x:v>remaining-at-v69</x:v>
      </x:c>
      <x:c r="W1971" s="4" t="str">
        <x:v>Non</x:v>
      </x:c>
      <x:c r="X1971" s="4" t="str">
        <x:v>Non</x:v>
      </x:c>
      <x:c r="Y1971" s="4" t="str">
        <x:v>Non</x:v>
      </x:c>
      <x:c r="Z1971" s="36" t="n">
        <x:v>0</x:v>
      </x:c>
      <x:c r="AA1971" s="27"/>
      <x:c r="AB1971" s="48"/>
      <x:c r="AC1971" s="48"/>
      <x:c r="AD1971" s="48"/>
      <x:c r="AE1971" s="4"/>
      <x:c r="AF1971" s="4"/>
      <x:c r="AG1971" s="4"/>
      <x:c r="AH1971" s="27" t="str">
        <x:v>Non applicable : aucun PNG accepté documenté à V69</x:v>
      </x:c>
      <x:c r="AI1971" s="27" t="str">
        <x:v>Aucune correspondance retrouvée</x:v>
      </x:c>
      <x:c r="AJ1971" s="52"/>
    </x:row>
    <x:row r="1972" ht="29" customHeight="1">
      <x:c r="A1972" s="4" t="str">
        <x:v>vaal-tir--princes-06</x:v>
      </x:c>
      <x:c r="B1972" s="4" t="str">
        <x:v>Vaal-Tir — Grimpeurs des piliers</x:v>
      </x:c>
      <x:c r="C1972" s="4" t="str">
        <x:v>Princes</x:v>
      </x:c>
      <x:c r="D1972" s="45" t="n">
        <x:v>6</x:v>
      </x:c>
      <x:c r="E1972" s="27" t="str">
        <x:v>Pas faite</x:v>
      </x:c>
      <x:c r="F1972" s="27" t="str">
        <x:v>Aucune référence retrouvée dans le périmètre audité</x:v>
      </x:c>
      <x:c r="G1972" s="27" t="str">
        <x:v>Produire le PNG à partir de la fiche, puis sauvegarder et intégrer</x:v>
      </x:c>
      <x:c r="H1972" s="27" t="str">
        <x:v>Catalogue 4 069</x:v>
      </x:c>
      <x:c r="I1972" s="27" t="str">
        <x:v>Héritier des remparts</x:v>
      </x:c>
      <x:c r="J1972" s="4" t="str">
        <x:v>vaal-tir</x:v>
      </x:c>
      <x:c r="K1972" s="4" t="str">
        <x:v>princes</x:v>
      </x:c>
      <x:c r="L1972" s="4" t="str">
        <x:v>Non</x:v>
      </x:c>
      <x:c r="M1972" s="4" t="str">
        <x:v>adult</x:v>
      </x:c>
      <x:c r="N1972" s="4"/>
      <x:c r="O197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2" s="27" t="str">
        <x:v>olive écorce</x:v>
      </x:c>
      <x:c r="Q1972" s="27" t="str">
        <x:v>acier mat</x:v>
      </x:c>
      <x:c r="R1972" s="27" t="str">
        <x:v>vert désaturé</x:v>
      </x:c>
      <x:c r="S1972" s="27" t="str">
        <x:v>Découvert</x:v>
      </x:c>
      <x:c r="T1972" s="27" t="str">
        <x:v>bras tenus près du corps sans masquer les accessoires</x:v>
      </x:c>
      <x:c r="U1972" s="4" t="str">
        <x:v>Non</x:v>
      </x:c>
      <x:c r="V1972" s="4" t="str">
        <x:v>remaining-at-v69</x:v>
      </x:c>
      <x:c r="W1972" s="4" t="str">
        <x:v>Non</x:v>
      </x:c>
      <x:c r="X1972" s="4" t="str">
        <x:v>Non</x:v>
      </x:c>
      <x:c r="Y1972" s="4" t="str">
        <x:v>Non</x:v>
      </x:c>
      <x:c r="Z1972" s="36" t="n">
        <x:v>0</x:v>
      </x:c>
      <x:c r="AA1972" s="27"/>
      <x:c r="AB1972" s="48"/>
      <x:c r="AC1972" s="48"/>
      <x:c r="AD1972" s="48"/>
      <x:c r="AE1972" s="4"/>
      <x:c r="AF1972" s="4"/>
      <x:c r="AG1972" s="4"/>
      <x:c r="AH1972" s="27" t="str">
        <x:v>Non applicable : aucun PNG accepté documenté à V69</x:v>
      </x:c>
      <x:c r="AI1972" s="27" t="str">
        <x:v>Aucune correspondance retrouvée</x:v>
      </x:c>
      <x:c r="AJ1972" s="52"/>
    </x:row>
    <x:row r="1973" ht="29" customHeight="1">
      <x:c r="A1973" s="4" t="str">
        <x:v>vaal-tir--princes-07</x:v>
      </x:c>
      <x:c r="B1973" s="4" t="str">
        <x:v>Vaal-Tir — Grimpeurs des piliers</x:v>
      </x:c>
      <x:c r="C1973" s="4" t="str">
        <x:v>Princes</x:v>
      </x:c>
      <x:c r="D1973" s="45" t="n">
        <x:v>7</x:v>
      </x:c>
      <x:c r="E1973" s="27" t="str">
        <x:v>Pas faite</x:v>
      </x:c>
      <x:c r="F1973" s="27" t="str">
        <x:v>Aucune référence retrouvée dans le périmètre audité</x:v>
      </x:c>
      <x:c r="G1973" s="27" t="str">
        <x:v>Produire le PNG à partir de la fiche, puis sauvegarder et intégrer</x:v>
      </x:c>
      <x:c r="H1973" s="27" t="str">
        <x:v>Catalogue 4 069</x:v>
      </x:c>
      <x:c r="I1973" s="27" t="str">
        <x:v>Héritier des routes</x:v>
      </x:c>
      <x:c r="J1973" s="4" t="str">
        <x:v>vaal-tir</x:v>
      </x:c>
      <x:c r="K1973" s="4" t="str">
        <x:v>princes</x:v>
      </x:c>
      <x:c r="L1973" s="4" t="str">
        <x:v>Non</x:v>
      </x:c>
      <x:c r="M1973" s="4" t="str">
        <x:v>adult</x:v>
      </x:c>
      <x:c r="N1973" s="4"/>
      <x:c r="O197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3" s="27" t="str">
        <x:v>brun feuillage</x:v>
      </x:c>
      <x:c r="Q1973" s="27" t="str">
        <x:v>métal ardoise</x:v>
      </x:c>
      <x:c r="R1973" s="27" t="str">
        <x:v>ocre</x:v>
      </x:c>
      <x:c r="S1973" s="27" t="str">
        <x:v>Découvert</x:v>
      </x:c>
      <x:c r="T1973" s="27" t="str">
        <x:v>geste discret de coordination</x:v>
      </x:c>
      <x:c r="U1973" s="4" t="str">
        <x:v>Non</x:v>
      </x:c>
      <x:c r="V1973" s="4" t="str">
        <x:v>remaining-at-v69</x:v>
      </x:c>
      <x:c r="W1973" s="4" t="str">
        <x:v>Non</x:v>
      </x:c>
      <x:c r="X1973" s="4" t="str">
        <x:v>Non</x:v>
      </x:c>
      <x:c r="Y1973" s="4" t="str">
        <x:v>Non</x:v>
      </x:c>
      <x:c r="Z1973" s="36" t="n">
        <x:v>0</x:v>
      </x:c>
      <x:c r="AA1973" s="27"/>
      <x:c r="AB1973" s="48"/>
      <x:c r="AC1973" s="48"/>
      <x:c r="AD1973" s="48"/>
      <x:c r="AE1973" s="4"/>
      <x:c r="AF1973" s="4"/>
      <x:c r="AG1973" s="4"/>
      <x:c r="AH1973" s="27" t="str">
        <x:v>Non applicable : aucun PNG accepté documenté à V69</x:v>
      </x:c>
      <x:c r="AI1973" s="27" t="str">
        <x:v>Aucune correspondance retrouvée</x:v>
      </x:c>
      <x:c r="AJ1973" s="52"/>
    </x:row>
    <x:row r="1974" ht="29" customHeight="1">
      <x:c r="A1974" s="4" t="str">
        <x:v>vaal-tir--princes-08</x:v>
      </x:c>
      <x:c r="B1974" s="4" t="str">
        <x:v>Vaal-Tir — Grimpeurs des piliers</x:v>
      </x:c>
      <x:c r="C1974" s="4" t="str">
        <x:v>Princes</x:v>
      </x:c>
      <x:c r="D1974" s="45" t="n">
        <x:v>8</x:v>
      </x:c>
      <x:c r="E1974" s="27" t="str">
        <x:v>Pas faite</x:v>
      </x:c>
      <x:c r="F1974" s="27" t="str">
        <x:v>Aucune référence retrouvée dans le périmètre audité</x:v>
      </x:c>
      <x:c r="G1974" s="27" t="str">
        <x:v>Produire le PNG à partir de la fiche, puis sauvegarder et intégrer</x:v>
      </x:c>
      <x:c r="H1974" s="27" t="str">
        <x:v>Catalogue 4 069</x:v>
      </x:c>
      <x:c r="I1974" s="27" t="str">
        <x:v>Héritier des récits</x:v>
      </x:c>
      <x:c r="J1974" s="4" t="str">
        <x:v>vaal-tir</x:v>
      </x:c>
      <x:c r="K1974" s="4" t="str">
        <x:v>princes</x:v>
      </x:c>
      <x:c r="L1974" s="4" t="str">
        <x:v>Non</x:v>
      </x:c>
      <x:c r="M1974" s="4" t="str">
        <x:v>adult</x:v>
      </x:c>
      <x:c r="N1974" s="4"/>
      <x:c r="O197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4" s="27" t="str">
        <x:v>cuivre végétal</x:v>
      </x:c>
      <x:c r="Q1974" s="27" t="str">
        <x:v>cuivre oxydé discret</x:v>
      </x:c>
      <x:c r="R1974" s="27" t="str">
        <x:v>noir mat</x:v>
      </x:c>
      <x:c r="S1974" s="27" t="str">
        <x:v>Découvert</x:v>
      </x:c>
      <x:c r="T1974" s="27" t="str">
        <x:v>arme ou outil tenu bas, loin des jambes</x:v>
      </x:c>
      <x:c r="U1974" s="4" t="str">
        <x:v>Non</x:v>
      </x:c>
      <x:c r="V1974" s="4" t="str">
        <x:v>remaining-at-v69</x:v>
      </x:c>
      <x:c r="W1974" s="4" t="str">
        <x:v>Non</x:v>
      </x:c>
      <x:c r="X1974" s="4" t="str">
        <x:v>Non</x:v>
      </x:c>
      <x:c r="Y1974" s="4" t="str">
        <x:v>Non</x:v>
      </x:c>
      <x:c r="Z1974" s="36" t="n">
        <x:v>0</x:v>
      </x:c>
      <x:c r="AA1974" s="27"/>
      <x:c r="AB1974" s="48"/>
      <x:c r="AC1974" s="48"/>
      <x:c r="AD1974" s="48"/>
      <x:c r="AE1974" s="4"/>
      <x:c r="AF1974" s="4"/>
      <x:c r="AG1974" s="4"/>
      <x:c r="AH1974" s="27" t="str">
        <x:v>Non applicable : aucun PNG accepté documenté à V69</x:v>
      </x:c>
      <x:c r="AI1974" s="27" t="str">
        <x:v>Aucune correspondance retrouvée</x:v>
      </x:c>
      <x:c r="AJ1974" s="52"/>
    </x:row>
    <x:row r="1975" ht="29" customHeight="1">
      <x:c r="A1975" s="4" t="str">
        <x:v>vaal-tir--princes-09</x:v>
      </x:c>
      <x:c r="B1975" s="4" t="str">
        <x:v>Vaal-Tir — Grimpeurs des piliers</x:v>
      </x:c>
      <x:c r="C1975" s="4" t="str">
        <x:v>Princes</x:v>
      </x:c>
      <x:c r="D1975" s="45" t="n">
        <x:v>9</x:v>
      </x:c>
      <x:c r="E1975" s="27" t="str">
        <x:v>Pas faite</x:v>
      </x:c>
      <x:c r="F1975" s="27" t="str">
        <x:v>Aucune référence retrouvée dans le périmètre audité</x:v>
      </x:c>
      <x:c r="G1975" s="27" t="str">
        <x:v>Produire le PNG à partir de la fiche, puis sauvegarder et intégrer</x:v>
      </x:c>
      <x:c r="H1975" s="27" t="str">
        <x:v>Catalogue 4 069</x:v>
      </x:c>
      <x:c r="I1975" s="27" t="str">
        <x:v>Héritier vétéran</x:v>
      </x:c>
      <x:c r="J1975" s="4" t="str">
        <x:v>vaal-tir</x:v>
      </x:c>
      <x:c r="K1975" s="4" t="str">
        <x:v>princes</x:v>
      </x:c>
      <x:c r="L1975" s="4" t="str">
        <x:v>Non</x:v>
      </x:c>
      <x:c r="M1975" s="4" t="str">
        <x:v>adult</x:v>
      </x:c>
      <x:c r="N1975" s="4"/>
      <x:c r="O197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5" s="27" t="str">
        <x:v>terre sombre</x:v>
      </x:c>
      <x:c r="Q1975" s="27" t="str">
        <x:v>titane sombre</x:v>
      </x:c>
      <x:c r="R1975" s="27" t="str">
        <x:v>bordeaux</x:v>
      </x:c>
      <x:c r="S1975" s="27" t="str">
        <x:v>Découvert</x:v>
      </x:c>
      <x:c r="T1975" s="27" t="str">
        <x:v>attitude expérimentée immobile</x:v>
      </x:c>
      <x:c r="U1975" s="4" t="str">
        <x:v>Non</x:v>
      </x:c>
      <x:c r="V1975" s="4" t="str">
        <x:v>remaining-at-v69</x:v>
      </x:c>
      <x:c r="W1975" s="4" t="str">
        <x:v>Non</x:v>
      </x:c>
      <x:c r="X1975" s="4" t="str">
        <x:v>Non</x:v>
      </x:c>
      <x:c r="Y1975" s="4" t="str">
        <x:v>Non</x:v>
      </x:c>
      <x:c r="Z1975" s="36" t="n">
        <x:v>0</x:v>
      </x:c>
      <x:c r="AA1975" s="27"/>
      <x:c r="AB1975" s="48"/>
      <x:c r="AC1975" s="48"/>
      <x:c r="AD1975" s="48"/>
      <x:c r="AE1975" s="4"/>
      <x:c r="AF1975" s="4"/>
      <x:c r="AG1975" s="4"/>
      <x:c r="AH1975" s="27" t="str">
        <x:v>Non applicable : aucun PNG accepté documenté à V69</x:v>
      </x:c>
      <x:c r="AI1975" s="27" t="str">
        <x:v>Aucune correspondance retrouvée</x:v>
      </x:c>
      <x:c r="AJ1975" s="52"/>
    </x:row>
    <x:row r="1976" ht="29" customHeight="1">
      <x:c r="A1976" s="4" t="str">
        <x:v>vaal-tir--princes-10</x:v>
      </x:c>
      <x:c r="B1976" s="4" t="str">
        <x:v>Vaal-Tir — Grimpeurs des piliers</x:v>
      </x:c>
      <x:c r="C1976" s="4" t="str">
        <x:v>Princes</x:v>
      </x:c>
      <x:c r="D1976" s="45" t="n">
        <x:v>10</x:v>
      </x:c>
      <x:c r="E1976" s="27" t="str">
        <x:v>Pas faite</x:v>
      </x:c>
      <x:c r="F1976" s="27" t="str">
        <x:v>Aucune référence retrouvée dans le périmètre audité</x:v>
      </x:c>
      <x:c r="G1976" s="27" t="str">
        <x:v>Produire le PNG à partir de la fiche, puis sauvegarder et intégrer</x:v>
      </x:c>
      <x:c r="H1976" s="27" t="str">
        <x:v>Catalogue 4 069</x:v>
      </x:c>
      <x:c r="I1976" s="27" t="str">
        <x:v>Premier héritier</x:v>
      </x:c>
      <x:c r="J1976" s="4" t="str">
        <x:v>vaal-tir</x:v>
      </x:c>
      <x:c r="K1976" s="4" t="str">
        <x:v>princes</x:v>
      </x:c>
      <x:c r="L1976" s="4" t="str">
        <x:v>Non</x:v>
      </x:c>
      <x:c r="M1976" s="4" t="str">
        <x:v>adult</x:v>
      </x:c>
      <x:c r="N1976" s="4"/>
      <x:c r="O197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6" s="27" t="str">
        <x:v>gris mousse</x:v>
      </x:c>
      <x:c r="Q1976" s="27" t="str">
        <x:v>bronze ancien</x:v>
      </x:c>
      <x:c r="R1976" s="27" t="str">
        <x:v>gris pierre</x:v>
      </x:c>
      <x:c r="S1976" s="27" t="str">
        <x:v>Découvert</x:v>
      </x:c>
      <x:c r="T1976" s="27" t="str">
        <x:v>présence assurée, légère rotation du thorax</x:v>
      </x:c>
      <x:c r="U1976" s="4" t="str">
        <x:v>Non</x:v>
      </x:c>
      <x:c r="V1976" s="4" t="str">
        <x:v>remaining-at-v69</x:v>
      </x:c>
      <x:c r="W1976" s="4" t="str">
        <x:v>Non</x:v>
      </x:c>
      <x:c r="X1976" s="4" t="str">
        <x:v>Non</x:v>
      </x:c>
      <x:c r="Y1976" s="4" t="str">
        <x:v>Non</x:v>
      </x:c>
      <x:c r="Z1976" s="36" t="n">
        <x:v>0</x:v>
      </x:c>
      <x:c r="AA1976" s="27"/>
      <x:c r="AB1976" s="48"/>
      <x:c r="AC1976" s="48"/>
      <x:c r="AD1976" s="48"/>
      <x:c r="AE1976" s="4"/>
      <x:c r="AF1976" s="4"/>
      <x:c r="AG1976" s="4"/>
      <x:c r="AH1976" s="27" t="str">
        <x:v>Non applicable : aucun PNG accepté documenté à V69</x:v>
      </x:c>
      <x:c r="AI1976" s="27" t="str">
        <x:v>Aucune correspondance retrouvée</x:v>
      </x:c>
      <x:c r="AJ1976" s="52"/>
    </x:row>
    <x:row r="1977" ht="29" customHeight="1">
      <x:c r="A1977" s="4" t="str">
        <x:v>vaal-tir--matriarches-01</x:v>
      </x:c>
      <x:c r="B1977" s="4" t="str">
        <x:v>Vaal-Tir — Grimpeurs des piliers</x:v>
      </x:c>
      <x:c r="C1977" s="4" t="str">
        <x:v>Queens / Matriarches</x:v>
      </x:c>
      <x:c r="D1977" s="45" t="n">
        <x:v>1</x:v>
      </x:c>
      <x:c r="E1977" s="27" t="str">
        <x:v>Présente dans main</x:v>
      </x:c>
      <x:c r="F1977" s="27" t="str">
        <x:v>Galerie et codex</x:v>
      </x:c>
      <x:c r="G1977" s="27" t="str">
        <x:v>Conserver ; vérifier le rendu selon l’usage indiqué</x:v>
      </x:c>
      <x:c r="H1977" s="27" t="str">
        <x:v>Catalogue 4 069</x:v>
      </x:c>
      <x:c r="I1977" s="27" t="str">
        <x:v>Queens / Matriarches 01</x:v>
      </x:c>
      <x:c r="J1977" s="4" t="str">
        <x:v>vaal-tir</x:v>
      </x:c>
      <x:c r="K1977" s="4" t="str">
        <x:v>matriarches</x:v>
      </x:c>
      <x:c r="L1977" s="4" t="str">
        <x:v>Non</x:v>
      </x:c>
      <x:c r="M1977" s="4" t="str">
        <x:v>Non renseigné</x:v>
      </x:c>
      <x:c r="N1977" s="4"/>
      <x:c r="O1977" s="27"/>
      <x:c r="P1977" s="27"/>
      <x:c r="Q1977" s="27"/>
      <x:c r="R1977" s="27"/>
      <x:c r="S1977" s="27"/>
      <x:c r="T1977" s="27"/>
      <x:c r="U1977" s="4" t="str">
        <x:v>Oui</x:v>
      </x:c>
      <x:c r="V1977" s="4" t="str">
        <x:v>baseline-v6</x:v>
      </x:c>
      <x:c r="W1977" s="4" t="str">
        <x:v>Oui</x:v>
      </x:c>
      <x:c r="X1977" s="4" t="str">
        <x:v>Non</x:v>
      </x:c>
      <x:c r="Y1977" s="4" t="str">
        <x:v>Non</x:v>
      </x:c>
      <x:c r="Z1977" s="36" t="n">
        <x:v>0</x:v>
      </x:c>
      <x:c r="AA1977" s="27" t="str">
        <x:v>Chemin blob présent dans l’arbre Git audité ; SHA256 déclaré par le registre, pixels non retéléchargés. Audit du code et des références ; aucun déploiement ni affichage en navigateur observé.</x:v>
      </x:c>
      <x:c r="AB1977" s="48" t="str">
        <x:v>https://github.com/darknigthmare/yautja-la-longue-chasse/blob/536ac53335e440747f6eccedd2cd757d1f817a99/public/game/imports/v85/library/40b6790b97e2156982416cc28abf05a67752e4879897b33278b5d17fee959180.png</x:v>
      </x:c>
      <x:c r="AC1977" s="48" t="str">
        <x:v>https://github.com/darknigthmare/yautja-la-longue-chasse/blob/536ac53335e440747f6eccedd2cd757d1f817a99/app/game/data/recentSpriteLibraryV85.json</x:v>
      </x:c>
      <x:c r="AD1977" s="48"/>
      <x:c r="AE1977" s="4" t="str">
        <x:v>public/game/imports/v85/library/40b6790b97e2156982416cc28abf05a67752e4879897b33278b5d17fee959180.png</x:v>
      </x:c>
      <x:c r="AF1977" s="4" t="str">
        <x:v>40b6790b97e2156982416cc28abf05a67752e4879897b33278b5d17fee959180</x:v>
      </x:c>
      <x:c r="AG1977" s="4" t="str">
        <x:v>40b6790b97e2156982416cc28abf05a67752e4879897b33278b5d17fee959180</x:v>
      </x:c>
      <x:c r="AH1977" s="27" t="str">
        <x:v>PNG accepté historiquement ; archive non localisée dans les dossiers Drive vérifiés</x:v>
      </x:c>
      <x:c r="AI1977" s="27" t="str">
        <x:v>ID exact + SHA de version acceptée déclaré</x:v>
      </x:c>
      <x:c r="AJ1977" s="52"/>
    </x:row>
    <x:row r="1978" ht="29" customHeight="1">
      <x:c r="A1978" s="4" t="str">
        <x:v>vaal-tir--matriarches-02</x:v>
      </x:c>
      <x:c r="B1978" s="4" t="str">
        <x:v>Vaal-Tir — Grimpeurs des piliers</x:v>
      </x:c>
      <x:c r="C1978" s="4" t="str">
        <x:v>Queens / Matriarches</x:v>
      </x:c>
      <x:c r="D1978" s="45" t="n">
        <x:v>2</x:v>
      </x:c>
      <x:c r="E1978" s="27" t="str">
        <x:v>Présente dans main</x:v>
      </x:c>
      <x:c r="F1978" s="27" t="str">
        <x:v>Galerie et codex</x:v>
      </x:c>
      <x:c r="G1978" s="27" t="str">
        <x:v>Conserver ; vérifier le rendu selon l’usage indiqué</x:v>
      </x:c>
      <x:c r="H1978" s="27" t="str">
        <x:v>Catalogue 4 069</x:v>
      </x:c>
      <x:c r="I1978" s="27" t="str">
        <x:v>Matriarche militaire — Vaal-Tir — Grimpeurs des piliers</x:v>
      </x:c>
      <x:c r="J1978" s="4" t="str">
        <x:v>vaal-tir</x:v>
      </x:c>
      <x:c r="K1978" s="4" t="str">
        <x:v>matriarches</x:v>
      </x:c>
      <x:c r="L1978" s="4" t="str">
        <x:v>Oui</x:v>
      </x:c>
      <x:c r="M1978" s="4" t="str">
        <x:v>Non renseigné</x:v>
      </x:c>
      <x:c r="N1978" s="4"/>
      <x:c r="O1978" s="27"/>
      <x:c r="P1978" s="27"/>
      <x:c r="Q1978" s="27"/>
      <x:c r="R1978" s="27"/>
      <x:c r="S1978" s="27"/>
      <x:c r="T1978" s="27"/>
      <x:c r="U1978" s="4" t="str">
        <x:v>Oui</x:v>
      </x:c>
      <x:c r="V1978" s="4" t="str">
        <x:v>baseline-v6</x:v>
      </x:c>
      <x:c r="W1978" s="4" t="str">
        <x:v>Oui</x:v>
      </x:c>
      <x:c r="X1978" s="4" t="str">
        <x:v>Non</x:v>
      </x:c>
      <x:c r="Y1978" s="4" t="str">
        <x:v>Non</x:v>
      </x:c>
      <x:c r="Z1978" s="36" t="n">
        <x:v>0</x:v>
      </x:c>
      <x:c r="AA1978" s="27" t="str">
        <x:v>Chemin blob présent dans l’arbre Git audité ; SHA256 déclaré par le registre, pixels non retéléchargés. Audit du code et des références ; aucun déploiement ni affichage en navigateur observé.</x:v>
      </x:c>
      <x:c r="AB1978" s="48" t="str">
        <x:v>https://github.com/darknigthmare/yautja-la-longue-chasse/blob/536ac53335e440747f6eccedd2cd757d1f817a99/public/game/imports/v85/library/1eb007b15341234d97370f3a1d2142f01c96781826936d7b20033e9f172ee20d.png</x:v>
      </x:c>
      <x:c r="AC1978" s="48" t="str">
        <x:v>https://github.com/darknigthmare/yautja-la-longue-chasse/blob/536ac53335e440747f6eccedd2cd757d1f817a99/app/game/data/recentSpriteLibraryV85.json</x:v>
      </x:c>
      <x:c r="AD1978" s="48"/>
      <x:c r="AE1978" s="4" t="str">
        <x:v>public/game/imports/v85/library/1eb007b15341234d97370f3a1d2142f01c96781826936d7b20033e9f172ee20d.png</x:v>
      </x:c>
      <x:c r="AF1978" s="4" t="str">
        <x:v>1eb007b15341234d97370f3a1d2142f01c96781826936d7b20033e9f172ee20d</x:v>
      </x:c>
      <x:c r="AG1978" s="4" t="str">
        <x:v>1eb007b15341234d97370f3a1d2142f01c96781826936d7b20033e9f172ee20d</x:v>
      </x:c>
      <x:c r="AH1978" s="27" t="str">
        <x:v>PNG accepté historiquement ; archive non localisée dans les dossiers Drive vérifiés</x:v>
      </x:c>
      <x:c r="AI1978" s="27" t="str">
        <x:v>ID exact + SHA de version acceptée déclaré</x:v>
      </x:c>
      <x:c r="AJ1978" s="52"/>
    </x:row>
    <x:row r="1979" ht="29" customHeight="1">
      <x:c r="A1979" s="4" t="str">
        <x:v>vaal-tir--matriarches-03</x:v>
      </x:c>
      <x:c r="B1979" s="4" t="str">
        <x:v>Vaal-Tir — Grimpeurs des piliers</x:v>
      </x:c>
      <x:c r="C1979" s="4" t="str">
        <x:v>Queens / Matriarches</x:v>
      </x:c>
      <x:c r="D1979" s="45" t="n">
        <x:v>3</x:v>
      </x:c>
      <x:c r="E1979" s="27" t="str">
        <x:v>Présente dans main</x:v>
      </x:c>
      <x:c r="F1979" s="27" t="str">
        <x:v>Galerie et codex</x:v>
      </x:c>
      <x:c r="G1979" s="27" t="str">
        <x:v>Conserver ; vérifier le rendu selon l’usage indiqué</x:v>
      </x:c>
      <x:c r="H1979" s="27" t="str">
        <x:v>Catalogue 4 069</x:v>
      </x:c>
      <x:c r="I1979" s="27" t="str">
        <x:v>Gardienne des pactes</x:v>
      </x:c>
      <x:c r="J1979" s="4" t="str">
        <x:v>vaal-tir</x:v>
      </x:c>
      <x:c r="K1979" s="4" t="str">
        <x:v>matriarches</x:v>
      </x:c>
      <x:c r="L1979" s="4" t="str">
        <x:v>Non</x:v>
      </x:c>
      <x:c r="M1979" s="4" t="str">
        <x:v>adult</x:v>
      </x:c>
      <x:c r="N1979" s="4"/>
      <x:c r="O197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9" s="27" t="str">
        <x:v>cuivre végétal</x:v>
      </x:c>
      <x:c r="Q1979" s="27" t="str">
        <x:v>acier bleui</x:v>
      </x:c>
      <x:c r="R1979" s="27" t="str">
        <x:v>cuivre mat</x:v>
      </x:c>
      <x:c r="S1979" s="27" t="str">
        <x:v>Découvert</x:v>
      </x:c>
      <x:c r="T1979" s="27" t="str">
        <x:v>appui stable et épaules détendues</x:v>
      </x:c>
      <x:c r="U1979" s="4" t="str">
        <x:v>Oui</x:v>
      </x:c>
      <x:c r="V1979" s="4" t="str">
        <x:v>v63</x:v>
      </x:c>
      <x:c r="W1979" s="4" t="str">
        <x:v>Oui</x:v>
      </x:c>
      <x:c r="X1979" s="4" t="str">
        <x:v>Non</x:v>
      </x:c>
      <x:c r="Y1979" s="4" t="str">
        <x:v>Non</x:v>
      </x:c>
      <x:c r="Z1979" s="36" t="n">
        <x:v>0</x:v>
      </x:c>
      <x:c r="AA1979" s="27" t="str">
        <x:v>Chemin blob présent dans l’arbre Git audité ; SHA256 déclaré par le registre, pixels non retéléchargés. Audit du code et des références ; aucun déploiement ni affichage en navigateur observé.</x:v>
      </x:c>
      <x:c r="AB1979" s="48" t="str">
        <x:v>https://github.com/darknigthmare/yautja-la-longue-chasse/blob/536ac53335e440747f6eccedd2cd757d1f817a99/public/game/imports/v85/library/c190edeaf148ec900ae8bef06f5b4254edd3c2707f284584e5c98532bc804cde.png</x:v>
      </x:c>
      <x:c r="AC1979" s="48" t="str">
        <x:v>https://github.com/darknigthmare/yautja-la-longue-chasse/blob/536ac53335e440747f6eccedd2cd757d1f817a99/app/game/data/recentSpriteLibraryV85.json</x:v>
      </x:c>
      <x:c r="AD1979" s="48" t="str">
        <x:v>https://drive.google.com/file/d/1aA_8vts44C7tgMNE4PbufWVli_8QpyXq/view?usp=drivesdk</x:v>
      </x:c>
      <x:c r="AE1979" s="4" t="str">
        <x:v>public/game/imports/v85/library/c190edeaf148ec900ae8bef06f5b4254edd3c2707f284584e5c98532bc804cde.png</x:v>
      </x:c>
      <x:c r="AF1979" s="4" t="str">
        <x:v>c190edeaf148ec900ae8bef06f5b4254edd3c2707f284584e5c98532bc804cde</x:v>
      </x:c>
      <x:c r="AG1979" s="4" t="str">
        <x:v>c190edeaf148ec900ae8bef06f5b4254edd3c2707f284584e5c98532bc804cde</x:v>
      </x:c>
      <x:c r="AH1979" s="27" t="str">
        <x:v>Archive candidate présente sur Drive ; PNG individuel non revérifié dans cet audit</x:v>
      </x:c>
      <x:c r="AI1979" s="27" t="str">
        <x:v>ID exact + SHA de version acceptée déclaré</x:v>
      </x:c>
      <x:c r="AJ1979" s="52"/>
    </x:row>
    <x:row r="1980" ht="29" customHeight="1">
      <x:c r="A1980" s="4" t="str">
        <x:v>vaal-tir--matriarches-04</x:v>
      </x:c>
      <x:c r="B1980" s="4" t="str">
        <x:v>Vaal-Tir — Grimpeurs des piliers</x:v>
      </x:c>
      <x:c r="C1980" s="4" t="str">
        <x:v>Queens / Matriarches</x:v>
      </x:c>
      <x:c r="D1980" s="45" t="n">
        <x:v>4</x:v>
      </x:c>
      <x:c r="E1980" s="27" t="str">
        <x:v>Présente dans main</x:v>
      </x:c>
      <x:c r="F1980" s="27" t="str">
        <x:v>Galerie et codex</x:v>
      </x:c>
      <x:c r="G1980" s="27" t="str">
        <x:v>Conserver ; vérifier le rendu selon l’usage indiqué</x:v>
      </x:c>
      <x:c r="H1980" s="27" t="str">
        <x:v>Catalogue 4 069</x:v>
      </x:c>
      <x:c r="I1980" s="27" t="str">
        <x:v>Reine des remparts</x:v>
      </x:c>
      <x:c r="J1980" s="4" t="str">
        <x:v>vaal-tir</x:v>
      </x:c>
      <x:c r="K1980" s="4" t="str">
        <x:v>matriarches</x:v>
      </x:c>
      <x:c r="L1980" s="4" t="str">
        <x:v>Non</x:v>
      </x:c>
      <x:c r="M1980" s="4" t="str">
        <x:v>adult</x:v>
      </x:c>
      <x:c r="N1980" s="4"/>
      <x:c r="O198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0" s="27" t="str">
        <x:v>terre sombre</x:v>
      </x:c>
      <x:c r="Q1980" s="27" t="str">
        <x:v>graphite</x:v>
      </x:c>
      <x:c r="R1980" s="27" t="str">
        <x:v>bronze pâle</x:v>
      </x:c>
      <x:c r="S1980" s="27" t="str">
        <x:v>Découvert</x:v>
      </x:c>
      <x:c r="T1980" s="27" t="str">
        <x:v>léger transfert du poids, silhouette entière</x:v>
      </x:c>
      <x:c r="U1980" s="4" t="str">
        <x:v>Oui</x:v>
      </x:c>
      <x:c r="V1980" s="4" t="str">
        <x:v>v64</x:v>
      </x:c>
      <x:c r="W1980" s="4" t="str">
        <x:v>Oui</x:v>
      </x:c>
      <x:c r="X1980" s="4" t="str">
        <x:v>Non</x:v>
      </x:c>
      <x:c r="Y1980" s="4" t="str">
        <x:v>Non</x:v>
      </x:c>
      <x:c r="Z1980" s="36" t="n">
        <x:v>0</x:v>
      </x:c>
      <x:c r="AA1980" s="27" t="str">
        <x:v>Chemin blob présent dans l’arbre Git audité ; SHA256 déclaré par le registre, pixels non retéléchargés. Audit du code et des références ; aucun déploiement ni affichage en navigateur observé.</x:v>
      </x:c>
      <x:c r="AB1980" s="48" t="str">
        <x:v>https://github.com/darknigthmare/yautja-la-longue-chasse/blob/536ac53335e440747f6eccedd2cd757d1f817a99/public/game/imports/v85/library/55e2951fb2764de7e479cd878d04c0098e01007f73e774d53491457d4cd2abb7.png</x:v>
      </x:c>
      <x:c r="AC1980" s="48" t="str">
        <x:v>https://github.com/darknigthmare/yautja-la-longue-chasse/blob/536ac53335e440747f6eccedd2cd757d1f817a99/app/game/data/recentSpriteLibraryV85.json</x:v>
      </x:c>
      <x:c r="AD1980" s="48" t="str">
        <x:v>https://drive.google.com/file/d/1DhslDQtNCZoM6FCVxunIJRb6Nsn32XJd/view?usp=drivesdk</x:v>
      </x:c>
      <x:c r="AE1980" s="4" t="str">
        <x:v>public/game/imports/v85/library/55e2951fb2764de7e479cd878d04c0098e01007f73e774d53491457d4cd2abb7.png</x:v>
      </x:c>
      <x:c r="AF1980" s="4" t="str">
        <x:v>55e2951fb2764de7e479cd878d04c0098e01007f73e774d53491457d4cd2abb7</x:v>
      </x:c>
      <x:c r="AG1980" s="4" t="str">
        <x:v>55e2951fb2764de7e479cd878d04c0098e01007f73e774d53491457d4cd2abb7</x:v>
      </x:c>
      <x:c r="AH1980" s="27" t="str">
        <x:v>Archive candidate présente sur Drive ; PNG individuel non revérifié dans cet audit</x:v>
      </x:c>
      <x:c r="AI1980" s="27" t="str">
        <x:v>ID exact + SHA de version acceptée déclaré</x:v>
      </x:c>
      <x:c r="AJ1980" s="52"/>
    </x:row>
    <x:row r="1981" ht="29" customHeight="1">
      <x:c r="A1981" s="4" t="str">
        <x:v>vaal-tir--matriarches-05</x:v>
      </x:c>
      <x:c r="B1981" s="4" t="str">
        <x:v>Vaal-Tir — Grimpeurs des piliers</x:v>
      </x:c>
      <x:c r="C1981" s="4" t="str">
        <x:v>Queens / Matriarches</x:v>
      </x:c>
      <x:c r="D1981" s="45" t="n">
        <x:v>5</x:v>
      </x:c>
      <x:c r="E1981" s="27" t="str">
        <x:v>Présente dans main</x:v>
      </x:c>
      <x:c r="F1981" s="27" t="str">
        <x:v>Galerie et codex</x:v>
      </x:c>
      <x:c r="G1981" s="27" t="str">
        <x:v>Conserver ; vérifier le rendu selon l’usage indiqué</x:v>
      </x:c>
      <x:c r="H1981" s="27" t="str">
        <x:v>Catalogue 4 069</x:v>
      </x:c>
      <x:c r="I1981" s="27" t="str">
        <x:v>Matriarche des routes</x:v>
      </x:c>
      <x:c r="J1981" s="4" t="str">
        <x:v>vaal-tir</x:v>
      </x:c>
      <x:c r="K1981" s="4" t="str">
        <x:v>matriarches</x:v>
      </x:c>
      <x:c r="L1981" s="4" t="str">
        <x:v>Non</x:v>
      </x:c>
      <x:c r="M1981" s="4" t="str">
        <x:v>adult</x:v>
      </x:c>
      <x:c r="N1981" s="4"/>
      <x:c r="O198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1" s="27" t="str">
        <x:v>gris mousse</x:v>
      </x:c>
      <x:c r="Q1981" s="27" t="str">
        <x:v>bronze sombre</x:v>
      </x:c>
      <x:c r="R1981" s="27" t="str">
        <x:v>ivoire minéral</x:v>
      </x:c>
      <x:c r="S1981" s="27" t="str">
        <x:v>Découvert</x:v>
      </x:c>
      <x:c r="T1981" s="27" t="str">
        <x:v>posture de contrôle calme, mains lisibles</x:v>
      </x:c>
      <x:c r="U1981" s="4" t="str">
        <x:v>Oui</x:v>
      </x:c>
      <x:c r="V1981" s="4" t="str">
        <x:v>v64</x:v>
      </x:c>
      <x:c r="W1981" s="4" t="str">
        <x:v>Oui</x:v>
      </x:c>
      <x:c r="X1981" s="4" t="str">
        <x:v>Non</x:v>
      </x:c>
      <x:c r="Y1981" s="4" t="str">
        <x:v>Non</x:v>
      </x:c>
      <x:c r="Z1981" s="36" t="n">
        <x:v>0</x:v>
      </x:c>
      <x:c r="AA1981" s="27" t="str">
        <x:v>Chemin blob présent dans l’arbre Git audité ; SHA256 déclaré par le registre, pixels non retéléchargés. Audit du code et des références ; aucun déploiement ni affichage en navigateur observé.</x:v>
      </x:c>
      <x:c r="AB1981" s="48" t="str">
        <x:v>https://github.com/darknigthmare/yautja-la-longue-chasse/blob/536ac53335e440747f6eccedd2cd757d1f817a99/public/game/imports/v85/library/5eed539341f03c2c422b1ad46296a6b3a10cd6a8e5576c0f9cfd2ce681575776.png</x:v>
      </x:c>
      <x:c r="AC1981" s="48" t="str">
        <x:v>https://github.com/darknigthmare/yautja-la-longue-chasse/blob/536ac53335e440747f6eccedd2cd757d1f817a99/app/game/data/recentSpriteLibraryV85.json</x:v>
      </x:c>
      <x:c r="AD1981" s="48" t="str">
        <x:v>https://drive.google.com/file/d/1DhslDQtNCZoM6FCVxunIJRb6Nsn32XJd/view?usp=drivesdk</x:v>
      </x:c>
      <x:c r="AE1981" s="4" t="str">
        <x:v>public/game/imports/v85/library/5eed539341f03c2c422b1ad46296a6b3a10cd6a8e5576c0f9cfd2ce681575776.png</x:v>
      </x:c>
      <x:c r="AF1981" s="4" t="str">
        <x:v>5eed539341f03c2c422b1ad46296a6b3a10cd6a8e5576c0f9cfd2ce681575776</x:v>
      </x:c>
      <x:c r="AG1981" s="4" t="str">
        <x:v>5eed539341f03c2c422b1ad46296a6b3a10cd6a8e5576c0f9cfd2ce681575776</x:v>
      </x:c>
      <x:c r="AH1981" s="27" t="str">
        <x:v>Archive candidate présente sur Drive ; PNG individuel non revérifié dans cet audit</x:v>
      </x:c>
      <x:c r="AI1981" s="27" t="str">
        <x:v>ID exact + SHA de version acceptée déclaré</x:v>
      </x:c>
      <x:c r="AJ1981" s="52"/>
    </x:row>
    <x:row r="1982" ht="29" customHeight="1">
      <x:c r="A1982" s="4" t="str">
        <x:v>vaal-tir--matriarches-06</x:v>
      </x:c>
      <x:c r="B1982" s="4" t="str">
        <x:v>Vaal-Tir — Grimpeurs des piliers</x:v>
      </x:c>
      <x:c r="C1982" s="4" t="str">
        <x:v>Queens / Matriarches</x:v>
      </x:c>
      <x:c r="D1982" s="45" t="n">
        <x:v>6</x:v>
      </x:c>
      <x:c r="E1982" s="27" t="str">
        <x:v>Présente dans main</x:v>
      </x:c>
      <x:c r="F1982" s="27" t="str">
        <x:v>Galerie et codex</x:v>
      </x:c>
      <x:c r="G1982" s="27" t="str">
        <x:v>Conserver ; vérifier le rendu selon l’usage indiqué</x:v>
      </x:c>
      <x:c r="H1982" s="27" t="str">
        <x:v>Catalogue 4 069</x:v>
      </x:c>
      <x:c r="I1982" s="27" t="str">
        <x:v>Reine des assemblées</x:v>
      </x:c>
      <x:c r="J1982" s="4" t="str">
        <x:v>vaal-tir</x:v>
      </x:c>
      <x:c r="K1982" s="4" t="str">
        <x:v>matriarches</x:v>
      </x:c>
      <x:c r="L1982" s="4" t="str">
        <x:v>Non</x:v>
      </x:c>
      <x:c r="M1982" s="4" t="str">
        <x:v>adult</x:v>
      </x:c>
      <x:c r="N1982" s="4"/>
      <x:c r="O198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2" s="27" t="str">
        <x:v>olive écorce</x:v>
      </x:c>
      <x:c r="Q1982" s="27" t="str">
        <x:v>acier mat</x:v>
      </x:c>
      <x:c r="R1982" s="27" t="str">
        <x:v>vert désaturé</x:v>
      </x:c>
      <x:c r="S1982" s="27" t="str">
        <x:v>Découvert</x:v>
      </x:c>
      <x:c r="T1982" s="27" t="str">
        <x:v>bras tenus près du corps sans masquer les accessoires</x:v>
      </x:c>
      <x:c r="U1982" s="4" t="str">
        <x:v>Oui</x:v>
      </x:c>
      <x:c r="V1982" s="4" t="str">
        <x:v>v65</x:v>
      </x:c>
      <x:c r="W1982" s="4" t="str">
        <x:v>Oui</x:v>
      </x:c>
      <x:c r="X1982" s="4" t="str">
        <x:v>Non</x:v>
      </x:c>
      <x:c r="Y1982" s="4" t="str">
        <x:v>Non</x:v>
      </x:c>
      <x:c r="Z1982" s="36" t="n">
        <x:v>0</x:v>
      </x:c>
      <x:c r="AA1982" s="27" t="str">
        <x:v>Chemin blob présent dans l’arbre Git audité ; SHA256 déclaré par le registre, pixels non retéléchargés. Audit du code et des références ; aucun déploiement ni affichage en navigateur observé.</x:v>
      </x:c>
      <x:c r="AB1982" s="48" t="str">
        <x:v>https://github.com/darknigthmare/yautja-la-longue-chasse/blob/536ac53335e440747f6eccedd2cd757d1f817a99/public/game/imports/v87/drive-completion/f75cb5f8469561e0f801fe88cd9fc4a4ece2a89d54ec45198924d43bb698cb5f.png</x:v>
      </x:c>
      <x:c r="AC1982" s="48" t="str">
        <x:v>https://github.com/darknigthmare/yautja-la-longue-chasse/blob/536ac53335e440747f6eccedd2cd757d1f817a99/app/game/data/driveCompletionSpritesV87.json</x:v>
      </x:c>
      <x:c r="AD1982" s="48" t="str">
        <x:v>https://drive.google.com/file/d/1J0I2wg_xH6L-q82WvBc0UIpbmxwlQKt6/view?usp=drivesdk</x:v>
      </x:c>
      <x:c r="AE1982" s="4" t="str">
        <x:v>public/game/imports/v87/drive-completion/f75cb5f8469561e0f801fe88cd9fc4a4ece2a89d54ec45198924d43bb698cb5f.png</x:v>
      </x:c>
      <x:c r="AF1982" s="4" t="str">
        <x:v>f75cb5f8469561e0f801fe88cd9fc4a4ece2a89d54ec45198924d43bb698cb5f</x:v>
      </x:c>
      <x:c r="AG1982" s="4" t="str">
        <x:v>f75cb5f8469561e0f801fe88cd9fc4a4ece2a89d54ec45198924d43bb698cb5f</x:v>
      </x:c>
      <x:c r="AH1982" s="27" t="str">
        <x:v>Archive candidate présente sur Drive ; PNG individuel non revérifié dans cet audit</x:v>
      </x:c>
      <x:c r="AI1982" s="27" t="str">
        <x:v>ID exact + SHA de version acceptée déclaré</x:v>
      </x:c>
      <x:c r="AJ1982" s="52"/>
    </x:row>
    <x:row r="1983" ht="29" customHeight="1">
      <x:c r="A1983" s="4" t="str">
        <x:v>vaal-tir--matriarches-07</x:v>
      </x:c>
      <x:c r="B1983" s="4" t="str">
        <x:v>Vaal-Tir — Grimpeurs des piliers</x:v>
      </x:c>
      <x:c r="C1983" s="4" t="str">
        <x:v>Queens / Matriarches</x:v>
      </x:c>
      <x:c r="D1983" s="45" t="n">
        <x:v>7</x:v>
      </x:c>
      <x:c r="E1983" s="27" t="str">
        <x:v>Présente dans main</x:v>
      </x:c>
      <x:c r="F1983" s="27" t="str">
        <x:v>Galerie et codex</x:v>
      </x:c>
      <x:c r="G1983" s="27" t="str">
        <x:v>Conserver ; vérifier le rendu selon l’usage indiqué</x:v>
      </x:c>
      <x:c r="H1983" s="27" t="str">
        <x:v>Catalogue 4 069</x:v>
      </x:c>
      <x:c r="I1983" s="27" t="str">
        <x:v>Matriarche des ateliers</x:v>
      </x:c>
      <x:c r="J1983" s="4" t="str">
        <x:v>vaal-tir</x:v>
      </x:c>
      <x:c r="K1983" s="4" t="str">
        <x:v>matriarches</x:v>
      </x:c>
      <x:c r="L1983" s="4" t="str">
        <x:v>Non</x:v>
      </x:c>
      <x:c r="M1983" s="4" t="str">
        <x:v>adult</x:v>
      </x:c>
      <x:c r="N1983" s="4"/>
      <x:c r="O198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3" s="27" t="str">
        <x:v>brun feuillage</x:v>
      </x:c>
      <x:c r="Q1983" s="27" t="str">
        <x:v>métal ardoise</x:v>
      </x:c>
      <x:c r="R1983" s="27" t="str">
        <x:v>ocre</x:v>
      </x:c>
      <x:c r="S1983" s="27" t="str">
        <x:v>Découvert</x:v>
      </x:c>
      <x:c r="T1983" s="27" t="str">
        <x:v>geste discret de coordination</x:v>
      </x:c>
      <x:c r="U1983" s="4" t="str">
        <x:v>Oui</x:v>
      </x:c>
      <x:c r="V1983" s="4" t="str">
        <x:v>v65</x:v>
      </x:c>
      <x:c r="W1983" s="4" t="str">
        <x:v>Oui</x:v>
      </x:c>
      <x:c r="X1983" s="4" t="str">
        <x:v>Non</x:v>
      </x:c>
      <x:c r="Y1983" s="4" t="str">
        <x:v>Non</x:v>
      </x:c>
      <x:c r="Z1983" s="36" t="n">
        <x:v>0</x:v>
      </x:c>
      <x:c r="AA1983" s="27" t="str">
        <x:v>Chemin blob présent dans l’arbre Git audité ; SHA256 déclaré par le registre, pixels non retéléchargés. Audit du code et des références ; aucun déploiement ni affichage en navigateur observé.</x:v>
      </x:c>
      <x:c r="AB1983" s="48" t="str">
        <x:v>https://github.com/darknigthmare/yautja-la-longue-chasse/blob/536ac53335e440747f6eccedd2cd757d1f817a99/public/game/imports/v87/drive-completion/ee610ee639164896df805295b6bc84b227b5f4cf1ef876998b4d25e22c3d047f.png</x:v>
      </x:c>
      <x:c r="AC1983" s="48" t="str">
        <x:v>https://github.com/darknigthmare/yautja-la-longue-chasse/blob/536ac53335e440747f6eccedd2cd757d1f817a99/app/game/data/driveCompletionSpritesV87.json</x:v>
      </x:c>
      <x:c r="AD1983" s="48" t="str">
        <x:v>https://drive.google.com/file/d/1J0I2wg_xH6L-q82WvBc0UIpbmxwlQKt6/view?usp=drivesdk</x:v>
      </x:c>
      <x:c r="AE1983" s="4" t="str">
        <x:v>public/game/imports/v87/drive-completion/ee610ee639164896df805295b6bc84b227b5f4cf1ef876998b4d25e22c3d047f.png</x:v>
      </x:c>
      <x:c r="AF1983" s="4" t="str">
        <x:v>ee610ee639164896df805295b6bc84b227b5f4cf1ef876998b4d25e22c3d047f</x:v>
      </x:c>
      <x:c r="AG1983" s="4" t="str">
        <x:v>ee610ee639164896df805295b6bc84b227b5f4cf1ef876998b4d25e22c3d047f</x:v>
      </x:c>
      <x:c r="AH1983" s="27" t="str">
        <x:v>Archive candidate présente sur Drive ; PNG individuel non revérifié dans cet audit</x:v>
      </x:c>
      <x:c r="AI1983" s="27" t="str">
        <x:v>ID exact + SHA de version acceptée déclaré</x:v>
      </x:c>
      <x:c r="AJ1983" s="52"/>
    </x:row>
    <x:row r="1984" ht="29" customHeight="1">
      <x:c r="A1984" s="4" t="str">
        <x:v>vaal-tir--matriarches-08</x:v>
      </x:c>
      <x:c r="B1984" s="4" t="str">
        <x:v>Vaal-Tir — Grimpeurs des piliers</x:v>
      </x:c>
      <x:c r="C1984" s="4" t="str">
        <x:v>Queens / Matriarches</x:v>
      </x:c>
      <x:c r="D1984" s="45" t="n">
        <x:v>8</x:v>
      </x:c>
      <x:c r="E1984" s="27" t="str">
        <x:v>Présente dans main</x:v>
      </x:c>
      <x:c r="F1984" s="27" t="str">
        <x:v>Galerie et codex</x:v>
      </x:c>
      <x:c r="G1984" s="27" t="str">
        <x:v>Conserver ; vérifier le rendu selon l’usage indiqué</x:v>
      </x:c>
      <x:c r="H1984" s="27" t="str">
        <x:v>Catalogue 4 069</x:v>
      </x:c>
      <x:c r="I1984" s="27" t="str">
        <x:v>Gardienne des générations</x:v>
      </x:c>
      <x:c r="J1984" s="4" t="str">
        <x:v>vaal-tir</x:v>
      </x:c>
      <x:c r="K1984" s="4" t="str">
        <x:v>matriarches</x:v>
      </x:c>
      <x:c r="L1984" s="4" t="str">
        <x:v>Non</x:v>
      </x:c>
      <x:c r="M1984" s="4" t="str">
        <x:v>adult</x:v>
      </x:c>
      <x:c r="N1984" s="4"/>
      <x:c r="O198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4" s="27" t="str">
        <x:v>cuivre végétal</x:v>
      </x:c>
      <x:c r="Q1984" s="27" t="str">
        <x:v>cuivre oxydé discret</x:v>
      </x:c>
      <x:c r="R1984" s="27" t="str">
        <x:v>noir mat</x:v>
      </x:c>
      <x:c r="S1984" s="27" t="str">
        <x:v>Découvert</x:v>
      </x:c>
      <x:c r="T1984" s="27" t="str">
        <x:v>arme ou outil tenu bas, loin des jambes</x:v>
      </x:c>
      <x:c r="U1984" s="4" t="str">
        <x:v>Oui</x:v>
      </x:c>
      <x:c r="V1984" s="4" t="str">
        <x:v>v66-v67-attested</x:v>
      </x:c>
      <x:c r="W1984" s="4" t="str">
        <x:v>Oui</x:v>
      </x:c>
      <x:c r="X1984" s="4" t="str">
        <x:v>Non</x:v>
      </x:c>
      <x:c r="Y1984" s="4" t="str">
        <x:v>Non</x:v>
      </x:c>
      <x:c r="Z1984" s="36" t="n">
        <x:v>0</x:v>
      </x:c>
      <x:c r="AA1984" s="27" t="str">
        <x:v>Chemin blob présent dans l’arbre Git audité ; SHA256 déclaré par le registre, pixels non retéléchargés. Audit du code et des références ; aucun déploiement ni affichage en navigateur observé.</x:v>
      </x:c>
      <x:c r="AB1984" s="48" t="str">
        <x:v>https://github.com/darknigthmare/yautja-la-longue-chasse/blob/536ac53335e440747f6eccedd2cd757d1f817a99/public/game/imports/v85/library/c85dbabe7ef392f65ee3eb9a35b12508d7f547e951d2a9a432558f8d33fc725a.png</x:v>
      </x:c>
      <x:c r="AC1984" s="48" t="str">
        <x:v>https://github.com/darknigthmare/yautja-la-longue-chasse/blob/536ac53335e440747f6eccedd2cd757d1f817a99/app/game/data/recentSpriteLibraryV85.json</x:v>
      </x:c>
      <x:c r="AD1984" s="48" t="str">
        <x:v>https://drive.google.com/file/d/1ZloGU8fSkqJD8GURmoXDSPCa-eYN7vSm/view?usp=drivesdk</x:v>
      </x:c>
      <x:c r="AE1984" s="4" t="str">
        <x:v>public/game/imports/v85/library/c85dbabe7ef392f65ee3eb9a35b12508d7f547e951d2a9a432558f8d33fc725a.png</x:v>
      </x:c>
      <x:c r="AF1984" s="4" t="str">
        <x:v>c85dbabe7ef392f65ee3eb9a35b12508d7f547e951d2a9a432558f8d33fc725a</x:v>
      </x:c>
      <x:c r="AG1984" s="4"/>
      <x:c r="AH1984" s="27" t="str">
        <x:v>Pack V66/V67 présent sur Drive ; empreinte individuelle non disponible dans le suivi</x:v>
      </x:c>
      <x:c r="AI1984" s="27" t="str">
        <x:v>ID exact</x:v>
      </x:c>
      <x:c r="AJ1984" s="52"/>
    </x:row>
    <x:row r="1985" ht="29" customHeight="1">
      <x:c r="A1985" s="4" t="str">
        <x:v>vaal-tir--matriarches-09</x:v>
      </x:c>
      <x:c r="B1985" s="4" t="str">
        <x:v>Vaal-Tir — Grimpeurs des piliers</x:v>
      </x:c>
      <x:c r="C1985" s="4" t="str">
        <x:v>Queens / Matriarches</x:v>
      </x:c>
      <x:c r="D1985" s="45" t="n">
        <x:v>9</x:v>
      </x:c>
      <x:c r="E1985" s="27" t="str">
        <x:v>Présente dans main</x:v>
      </x:c>
      <x:c r="F1985" s="27" t="str">
        <x:v>Galerie et codex</x:v>
      </x:c>
      <x:c r="G1985" s="27" t="str">
        <x:v>Conserver ; vérifier le rendu selon l’usage indiqué</x:v>
      </x:c>
      <x:c r="H1985" s="27" t="str">
        <x:v>Catalogue 4 069</x:v>
      </x:c>
      <x:c r="I1985" s="27" t="str">
        <x:v>Reine vétérane</x:v>
      </x:c>
      <x:c r="J1985" s="4" t="str">
        <x:v>vaal-tir</x:v>
      </x:c>
      <x:c r="K1985" s="4" t="str">
        <x:v>matriarches</x:v>
      </x:c>
      <x:c r="L1985" s="4" t="str">
        <x:v>Non</x:v>
      </x:c>
      <x:c r="M1985" s="4" t="str">
        <x:v>adult</x:v>
      </x:c>
      <x:c r="N1985" s="4"/>
      <x:c r="O198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5" s="27" t="str">
        <x:v>terre sombre</x:v>
      </x:c>
      <x:c r="Q1985" s="27" t="str">
        <x:v>titane sombre</x:v>
      </x:c>
      <x:c r="R1985" s="27" t="str">
        <x:v>bordeaux</x:v>
      </x:c>
      <x:c r="S1985" s="27" t="str">
        <x:v>Découvert</x:v>
      </x:c>
      <x:c r="T1985" s="27" t="str">
        <x:v>attitude expérimentée immobile</x:v>
      </x:c>
      <x:c r="U1985" s="4" t="str">
        <x:v>Oui</x:v>
      </x:c>
      <x:c r="V1985" s="4" t="str">
        <x:v>v66-v67-attested</x:v>
      </x:c>
      <x:c r="W1985" s="4" t="str">
        <x:v>Oui</x:v>
      </x:c>
      <x:c r="X1985" s="4" t="str">
        <x:v>Non</x:v>
      </x:c>
      <x:c r="Y1985" s="4" t="str">
        <x:v>Non</x:v>
      </x:c>
      <x:c r="Z1985" s="36" t="n">
        <x:v>0</x:v>
      </x:c>
      <x:c r="AA1985" s="27" t="str">
        <x:v>Chemin blob présent dans l’arbre Git audité ; SHA256 déclaré par le registre, pixels non retéléchargés. Audit du code et des références ; aucun déploiement ni affichage en navigateur observé.</x:v>
      </x:c>
      <x:c r="AB1985" s="48" t="str">
        <x:v>https://github.com/darknigthmare/yautja-la-longue-chasse/blob/536ac53335e440747f6eccedd2cd757d1f817a99/public/game/imports/v85/library/85d3b872275a2e44d97e1f3b8c5dc9bb1f788a9b9f8305dfa138ff3ffdc51d2b.png</x:v>
      </x:c>
      <x:c r="AC1985" s="48" t="str">
        <x:v>https://github.com/darknigthmare/yautja-la-longue-chasse/blob/536ac53335e440747f6eccedd2cd757d1f817a99/app/game/data/recentSpriteLibraryV85.json</x:v>
      </x:c>
      <x:c r="AD1985" s="48" t="str">
        <x:v>https://drive.google.com/file/d/1ZloGU8fSkqJD8GURmoXDSPCa-eYN7vSm/view?usp=drivesdk</x:v>
      </x:c>
      <x:c r="AE1985" s="4" t="str">
        <x:v>public/game/imports/v85/library/85d3b872275a2e44d97e1f3b8c5dc9bb1f788a9b9f8305dfa138ff3ffdc51d2b.png</x:v>
      </x:c>
      <x:c r="AF1985" s="4" t="str">
        <x:v>85d3b872275a2e44d97e1f3b8c5dc9bb1f788a9b9f8305dfa138ff3ffdc51d2b</x:v>
      </x:c>
      <x:c r="AG1985" s="4"/>
      <x:c r="AH1985" s="27" t="str">
        <x:v>Pack V66/V67 présent sur Drive ; empreinte individuelle non disponible dans le suivi</x:v>
      </x:c>
      <x:c r="AI1985" s="27" t="str">
        <x:v>ID exact</x:v>
      </x:c>
      <x:c r="AJ1985" s="52"/>
    </x:row>
    <x:row r="1986" ht="29" customHeight="1">
      <x:c r="A1986" s="4" t="str">
        <x:v>vaal-tir--matriarches-10</x:v>
      </x:c>
      <x:c r="B1986" s="4" t="str">
        <x:v>Vaal-Tir — Grimpeurs des piliers</x:v>
      </x:c>
      <x:c r="C1986" s="4" t="str">
        <x:v>Queens / Matriarches</x:v>
      </x:c>
      <x:c r="D1986" s="45" t="n">
        <x:v>10</x:v>
      </x:c>
      <x:c r="E1986" s="27" t="str">
        <x:v>Présente dans main</x:v>
      </x:c>
      <x:c r="F1986" s="27" t="str">
        <x:v>Galerie et codex</x:v>
      </x:c>
      <x:c r="G1986" s="27" t="str">
        <x:v>Conserver ; vérifier le rendu selon l’usage indiqué</x:v>
      </x:c>
      <x:c r="H1986" s="27" t="str">
        <x:v>Catalogue 4 069</x:v>
      </x:c>
      <x:c r="I1986" s="27" t="str">
        <x:v>Première matriarche</x:v>
      </x:c>
      <x:c r="J1986" s="4" t="str">
        <x:v>vaal-tir</x:v>
      </x:c>
      <x:c r="K1986" s="4" t="str">
        <x:v>matriarches</x:v>
      </x:c>
      <x:c r="L1986" s="4" t="str">
        <x:v>Non</x:v>
      </x:c>
      <x:c r="M1986" s="4" t="str">
        <x:v>adult</x:v>
      </x:c>
      <x:c r="N1986" s="4"/>
      <x:c r="O198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6" s="27" t="str">
        <x:v>gris mousse</x:v>
      </x:c>
      <x:c r="Q1986" s="27" t="str">
        <x:v>bronze ancien</x:v>
      </x:c>
      <x:c r="R1986" s="27" t="str">
        <x:v>gris pierre</x:v>
      </x:c>
      <x:c r="S1986" s="27" t="str">
        <x:v>Découvert</x:v>
      </x:c>
      <x:c r="T1986" s="27" t="str">
        <x:v>présence assurée, légère rotation du thorax</x:v>
      </x:c>
      <x:c r="U1986" s="4" t="str">
        <x:v>Oui</x:v>
      </x:c>
      <x:c r="V1986" s="4" t="str">
        <x:v>v66-v67-attested</x:v>
      </x:c>
      <x:c r="W1986" s="4" t="str">
        <x:v>Oui</x:v>
      </x:c>
      <x:c r="X1986" s="4" t="str">
        <x:v>Non</x:v>
      </x:c>
      <x:c r="Y1986" s="4" t="str">
        <x:v>Non</x:v>
      </x:c>
      <x:c r="Z1986" s="36" t="n">
        <x:v>0</x:v>
      </x:c>
      <x:c r="AA1986" s="27" t="str">
        <x:v>Chemin blob présent dans l’arbre Git audité ; SHA256 déclaré par le registre, pixels non retéléchargés. Audit du code et des références ; aucun déploiement ni affichage en navigateur observé.</x:v>
      </x:c>
      <x:c r="AB1986" s="48" t="str">
        <x:v>https://github.com/darknigthmare/yautja-la-longue-chasse/blob/536ac53335e440747f6eccedd2cd757d1f817a99/public/game/imports/v85/library/2c837245b0b4eb73a154ebc6242cb8ac2eefbb0a6aa52568378fd88379d4cb04.png</x:v>
      </x:c>
      <x:c r="AC1986" s="48" t="str">
        <x:v>https://github.com/darknigthmare/yautja-la-longue-chasse/blob/536ac53335e440747f6eccedd2cd757d1f817a99/app/game/data/recentSpriteLibraryV85.json</x:v>
      </x:c>
      <x:c r="AD1986" s="48" t="str">
        <x:v>https://drive.google.com/file/d/1ZloGU8fSkqJD8GURmoXDSPCa-eYN7vSm/view?usp=drivesdk</x:v>
      </x:c>
      <x:c r="AE1986" s="4" t="str">
        <x:v>public/game/imports/v85/library/2c837245b0b4eb73a154ebc6242cb8ac2eefbb0a6aa52568378fd88379d4cb04.png</x:v>
      </x:c>
      <x:c r="AF1986" s="4" t="str">
        <x:v>2c837245b0b4eb73a154ebc6242cb8ac2eefbb0a6aa52568378fd88379d4cb04</x:v>
      </x:c>
      <x:c r="AG1986" s="4"/>
      <x:c r="AH1986" s="27" t="str">
        <x:v>Pack V66/V67 présent sur Drive ; empreinte individuelle non disponible dans le suivi</x:v>
      </x:c>
      <x:c r="AI1986" s="27" t="str">
        <x:v>ID exact</x:v>
      </x:c>
      <x:c r="AJ1986" s="52"/>
    </x:row>
    <x:row r="1987" ht="29" customHeight="1">
      <x:c r="A1987" s="4" t="str">
        <x:v>vaal-tir--kings-01</x:v>
      </x:c>
      <x:c r="B1987" s="4" t="str">
        <x:v>Vaal-Tir — Grimpeurs des piliers</x:v>
      </x:c>
      <x:c r="C1987" s="4" t="str">
        <x:v>Kings / Rois</x:v>
      </x:c>
      <x:c r="D1987" s="45" t="n">
        <x:v>1</x:v>
      </x:c>
      <x:c r="E1987" s="27" t="str">
        <x:v>Présente dans main</x:v>
      </x:c>
      <x:c r="F1987" s="27" t="str">
        <x:v>Galerie et codex</x:v>
      </x:c>
      <x:c r="G1987" s="27" t="str">
        <x:v>Conserver ; vérifier le rendu selon l’usage indiqué</x:v>
      </x:c>
      <x:c r="H1987" s="27" t="str">
        <x:v>Catalogue 4 069</x:v>
      </x:c>
      <x:c r="I1987" s="27" t="str">
        <x:v>Kings / Rois 01</x:v>
      </x:c>
      <x:c r="J1987" s="4" t="str">
        <x:v>vaal-tir</x:v>
      </x:c>
      <x:c r="K1987" s="4" t="str">
        <x:v>kings</x:v>
      </x:c>
      <x:c r="L1987" s="4" t="str">
        <x:v>Non</x:v>
      </x:c>
      <x:c r="M1987" s="4" t="str">
        <x:v>Non renseigné</x:v>
      </x:c>
      <x:c r="N1987" s="4"/>
      <x:c r="O1987" s="27"/>
      <x:c r="P1987" s="27"/>
      <x:c r="Q1987" s="27"/>
      <x:c r="R1987" s="27"/>
      <x:c r="S1987" s="27"/>
      <x:c r="T1987" s="27"/>
      <x:c r="U1987" s="4" t="str">
        <x:v>Oui</x:v>
      </x:c>
      <x:c r="V1987" s="4" t="str">
        <x:v>baseline-v6</x:v>
      </x:c>
      <x:c r="W1987" s="4" t="str">
        <x:v>Oui</x:v>
      </x:c>
      <x:c r="X1987" s="4" t="str">
        <x:v>Non</x:v>
      </x:c>
      <x:c r="Y1987" s="4" t="str">
        <x:v>Non</x:v>
      </x:c>
      <x:c r="Z1987" s="36" t="n">
        <x:v>0</x:v>
      </x:c>
      <x:c r="AA1987" s="27" t="str">
        <x:v>Chemin blob présent dans l’arbre Git audité ; SHA256 déclaré par le registre, pixels non retéléchargés. Audit du code et des références ; aucun déploiement ni affichage en navigateur observé.</x:v>
      </x:c>
      <x:c r="AB1987" s="48" t="str">
        <x:v>https://github.com/darknigthmare/yautja-la-longue-chasse/blob/536ac53335e440747f6eccedd2cd757d1f817a99/public/game/imports/v85/library/ed8145b35dd7da6bc8928cbcac473e7c62770195d22d8593d3b8bcc1ba87eb51.png</x:v>
      </x:c>
      <x:c r="AC1987" s="48" t="str">
        <x:v>https://github.com/darknigthmare/yautja-la-longue-chasse/blob/536ac53335e440747f6eccedd2cd757d1f817a99/app/game/data/recentSpriteLibraryV85.json</x:v>
      </x:c>
      <x:c r="AD1987" s="48"/>
      <x:c r="AE1987" s="4" t="str">
        <x:v>public/game/imports/v85/library/ed8145b35dd7da6bc8928cbcac473e7c62770195d22d8593d3b8bcc1ba87eb51.png</x:v>
      </x:c>
      <x:c r="AF1987" s="4" t="str">
        <x:v>ed8145b35dd7da6bc8928cbcac473e7c62770195d22d8593d3b8bcc1ba87eb51</x:v>
      </x:c>
      <x:c r="AG1987" s="4" t="str">
        <x:v>ed8145b35dd7da6bc8928cbcac473e7c62770195d22d8593d3b8bcc1ba87eb51</x:v>
      </x:c>
      <x:c r="AH1987" s="27" t="str">
        <x:v>PNG accepté historiquement ; archive non localisée dans les dossiers Drive vérifiés</x:v>
      </x:c>
      <x:c r="AI1987" s="27" t="str">
        <x:v>ID exact + SHA de version acceptée déclaré</x:v>
      </x:c>
      <x:c r="AJ1987" s="52"/>
    </x:row>
    <x:row r="1988" ht="29" customHeight="1">
      <x:c r="A1988" s="4" t="str">
        <x:v>vaal-tir--kings-02</x:v>
      </x:c>
      <x:c r="B1988" s="4" t="str">
        <x:v>Vaal-Tir — Grimpeurs des piliers</x:v>
      </x:c>
      <x:c r="C1988" s="4" t="str">
        <x:v>Kings / Rois</x:v>
      </x:c>
      <x:c r="D1988" s="45" t="n">
        <x:v>2</x:v>
      </x:c>
      <x:c r="E1988" s="27" t="str">
        <x:v>Pas faite</x:v>
      </x:c>
      <x:c r="F1988" s="27" t="str">
        <x:v>Aucune référence retrouvée dans le périmètre audité</x:v>
      </x:c>
      <x:c r="G1988" s="27" t="str">
        <x:v>Produire le PNG à partir de la fiche, puis sauvegarder et intégrer</x:v>
      </x:c>
      <x:c r="H1988" s="27" t="str">
        <x:v>Catalogue 4 069</x:v>
      </x:c>
      <x:c r="I1988" s="27" t="str">
        <x:v>Roi des remparts</x:v>
      </x:c>
      <x:c r="J1988" s="4" t="str">
        <x:v>vaal-tir</x:v>
      </x:c>
      <x:c r="K1988" s="4" t="str">
        <x:v>kings</x:v>
      </x:c>
      <x:c r="L1988" s="4" t="str">
        <x:v>Non</x:v>
      </x:c>
      <x:c r="M1988" s="4" t="str">
        <x:v>adult</x:v>
      </x:c>
      <x:c r="N1988" s="4"/>
      <x:c r="O198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8" s="27" t="str">
        <x:v>brun feuillage</x:v>
      </x:c>
      <x:c r="Q1988" s="27" t="str">
        <x:v>bronze patiné</x:v>
      </x:c>
      <x:c r="R1988" s="27" t="str">
        <x:v>gris charbon</x:v>
      </x:c>
      <x:c r="S1988" s="27" t="str">
        <x:v>Découvert</x:v>
      </x:c>
      <x:c r="T1988" s="27" t="str">
        <x:v>posture d’observation en trois quarts droite</x:v>
      </x:c>
      <x:c r="U1988" s="4" t="str">
        <x:v>Non</x:v>
      </x:c>
      <x:c r="V1988" s="4" t="str">
        <x:v>remaining-at-v69</x:v>
      </x:c>
      <x:c r="W1988" s="4" t="str">
        <x:v>Non</x:v>
      </x:c>
      <x:c r="X1988" s="4" t="str">
        <x:v>Non</x:v>
      </x:c>
      <x:c r="Y1988" s="4" t="str">
        <x:v>Non</x:v>
      </x:c>
      <x:c r="Z1988" s="36" t="n">
        <x:v>0</x:v>
      </x:c>
      <x:c r="AA1988" s="27"/>
      <x:c r="AB1988" s="48"/>
      <x:c r="AC1988" s="48"/>
      <x:c r="AD1988" s="48"/>
      <x:c r="AE1988" s="4"/>
      <x:c r="AF1988" s="4"/>
      <x:c r="AG1988" s="4"/>
      <x:c r="AH1988" s="27" t="str">
        <x:v>Non applicable : aucun PNG accepté documenté à V69</x:v>
      </x:c>
      <x:c r="AI1988" s="27" t="str">
        <x:v>Aucune correspondance retrouvée</x:v>
      </x:c>
      <x:c r="AJ1988" s="52"/>
    </x:row>
    <x:row r="1989" ht="29" customHeight="1">
      <x:c r="A1989" s="4" t="str">
        <x:v>vaal-tir--kings-03</x:v>
      </x:c>
      <x:c r="B1989" s="4" t="str">
        <x:v>Vaal-Tir — Grimpeurs des piliers</x:v>
      </x:c>
      <x:c r="C1989" s="4" t="str">
        <x:v>Kings / Rois</x:v>
      </x:c>
      <x:c r="D1989" s="45" t="n">
        <x:v>3</x:v>
      </x:c>
      <x:c r="E1989" s="27" t="str">
        <x:v>Pas faite</x:v>
      </x:c>
      <x:c r="F1989" s="27" t="str">
        <x:v>Aucune référence retrouvée dans le périmètre audité</x:v>
      </x:c>
      <x:c r="G1989" s="27" t="str">
        <x:v>Produire le PNG à partir de la fiche, puis sauvegarder et intégrer</x:v>
      </x:c>
      <x:c r="H1989" s="27" t="str">
        <x:v>Catalogue 4 069</x:v>
      </x:c>
      <x:c r="I1989" s="27" t="str">
        <x:v>Souverain des routes</x:v>
      </x:c>
      <x:c r="J1989" s="4" t="str">
        <x:v>vaal-tir</x:v>
      </x:c>
      <x:c r="K1989" s="4" t="str">
        <x:v>kings</x:v>
      </x:c>
      <x:c r="L1989" s="4" t="str">
        <x:v>Non</x:v>
      </x:c>
      <x:c r="M1989" s="4" t="str">
        <x:v>adult</x:v>
      </x:c>
      <x:c r="N1989" s="4"/>
      <x:c r="O198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9" s="27" t="str">
        <x:v>cuivre végétal</x:v>
      </x:c>
      <x:c r="Q1989" s="27" t="str">
        <x:v>acier bleui</x:v>
      </x:c>
      <x:c r="R1989" s="27" t="str">
        <x:v>cuivre mat</x:v>
      </x:c>
      <x:c r="S1989" s="27" t="str">
        <x:v>Découvert</x:v>
      </x:c>
      <x:c r="T1989" s="27" t="str">
        <x:v>appui stable et épaules détendues</x:v>
      </x:c>
      <x:c r="U1989" s="4" t="str">
        <x:v>Non</x:v>
      </x:c>
      <x:c r="V1989" s="4" t="str">
        <x:v>remaining-at-v69</x:v>
      </x:c>
      <x:c r="W1989" s="4" t="str">
        <x:v>Non</x:v>
      </x:c>
      <x:c r="X1989" s="4" t="str">
        <x:v>Non</x:v>
      </x:c>
      <x:c r="Y1989" s="4" t="str">
        <x:v>Non</x:v>
      </x:c>
      <x:c r="Z1989" s="36" t="n">
        <x:v>0</x:v>
      </x:c>
      <x:c r="AA1989" s="27"/>
      <x:c r="AB1989" s="48"/>
      <x:c r="AC1989" s="48"/>
      <x:c r="AD1989" s="48"/>
      <x:c r="AE1989" s="4"/>
      <x:c r="AF1989" s="4"/>
      <x:c r="AG1989" s="4"/>
      <x:c r="AH1989" s="27" t="str">
        <x:v>Non applicable : aucun PNG accepté documenté à V69</x:v>
      </x:c>
      <x:c r="AI1989" s="27" t="str">
        <x:v>Aucune correspondance retrouvée</x:v>
      </x:c>
      <x:c r="AJ1989" s="52"/>
    </x:row>
    <x:row r="1990" ht="29" customHeight="1">
      <x:c r="A1990" s="4" t="str">
        <x:v>vaal-tir--kings-04</x:v>
      </x:c>
      <x:c r="B1990" s="4" t="str">
        <x:v>Vaal-Tir — Grimpeurs des piliers</x:v>
      </x:c>
      <x:c r="C1990" s="4" t="str">
        <x:v>Kings / Rois</x:v>
      </x:c>
      <x:c r="D1990" s="45" t="n">
        <x:v>4</x:v>
      </x:c>
      <x:c r="E1990" s="27" t="str">
        <x:v>Pas faite</x:v>
      </x:c>
      <x:c r="F1990" s="27" t="str">
        <x:v>Aucune référence retrouvée dans le périmètre audité</x:v>
      </x:c>
      <x:c r="G1990" s="27" t="str">
        <x:v>Produire le PNG à partir de la fiche, puis sauvegarder et intégrer</x:v>
      </x:c>
      <x:c r="H1990" s="27" t="str">
        <x:v>Catalogue 4 069</x:v>
      </x:c>
      <x:c r="I1990" s="27" t="str">
        <x:v>Roi au sceau ancien</x:v>
      </x:c>
      <x:c r="J1990" s="4" t="str">
        <x:v>vaal-tir</x:v>
      </x:c>
      <x:c r="K1990" s="4" t="str">
        <x:v>kings</x:v>
      </x:c>
      <x:c r="L1990" s="4" t="str">
        <x:v>Non</x:v>
      </x:c>
      <x:c r="M1990" s="4" t="str">
        <x:v>adult</x:v>
      </x:c>
      <x:c r="N1990" s="4"/>
      <x:c r="O199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0" s="27" t="str">
        <x:v>terre sombre</x:v>
      </x:c>
      <x:c r="Q1990" s="27" t="str">
        <x:v>graphite</x:v>
      </x:c>
      <x:c r="R1990" s="27" t="str">
        <x:v>bronze pâle</x:v>
      </x:c>
      <x:c r="S1990" s="27" t="str">
        <x:v>Découvert</x:v>
      </x:c>
      <x:c r="T1990" s="27" t="str">
        <x:v>léger transfert du poids, silhouette entière</x:v>
      </x:c>
      <x:c r="U1990" s="4" t="str">
        <x:v>Non</x:v>
      </x:c>
      <x:c r="V1990" s="4" t="str">
        <x:v>remaining-at-v69</x:v>
      </x:c>
      <x:c r="W1990" s="4" t="str">
        <x:v>Non</x:v>
      </x:c>
      <x:c r="X1990" s="4" t="str">
        <x:v>Non</x:v>
      </x:c>
      <x:c r="Y1990" s="4" t="str">
        <x:v>Non</x:v>
      </x:c>
      <x:c r="Z1990" s="36" t="n">
        <x:v>0</x:v>
      </x:c>
      <x:c r="AA1990" s="27"/>
      <x:c r="AB1990" s="48"/>
      <x:c r="AC1990" s="48"/>
      <x:c r="AD1990" s="48"/>
      <x:c r="AE1990" s="4"/>
      <x:c r="AF1990" s="4"/>
      <x:c r="AG1990" s="4"/>
      <x:c r="AH1990" s="27" t="str">
        <x:v>Non applicable : aucun PNG accepté documenté à V69</x:v>
      </x:c>
      <x:c r="AI1990" s="27" t="str">
        <x:v>Aucune correspondance retrouvée</x:v>
      </x:c>
      <x:c r="AJ1990" s="52"/>
    </x:row>
    <x:row r="1991" ht="29" customHeight="1">
      <x:c r="A1991" s="4" t="str">
        <x:v>vaal-tir--kings-05</x:v>
      </x:c>
      <x:c r="B1991" s="4" t="str">
        <x:v>Vaal-Tir — Grimpeurs des piliers</x:v>
      </x:c>
      <x:c r="C1991" s="4" t="str">
        <x:v>Kings / Rois</x:v>
      </x:c>
      <x:c r="D1991" s="45" t="n">
        <x:v>5</x:v>
      </x:c>
      <x:c r="E1991" s="27" t="str">
        <x:v>Pas faite</x:v>
      </x:c>
      <x:c r="F1991" s="27" t="str">
        <x:v>Aucune référence retrouvée dans le périmètre audité</x:v>
      </x:c>
      <x:c r="G1991" s="27" t="str">
        <x:v>Produire le PNG à partir de la fiche, puis sauvegarder et intégrer</x:v>
      </x:c>
      <x:c r="H1991" s="27" t="str">
        <x:v>Catalogue 4 069</x:v>
      </x:c>
      <x:c r="I1991" s="27" t="str">
        <x:v>Souverain des ateliers</x:v>
      </x:c>
      <x:c r="J1991" s="4" t="str">
        <x:v>vaal-tir</x:v>
      </x:c>
      <x:c r="K1991" s="4" t="str">
        <x:v>kings</x:v>
      </x:c>
      <x:c r="L1991" s="4" t="str">
        <x:v>Non</x:v>
      </x:c>
      <x:c r="M1991" s="4" t="str">
        <x:v>adult</x:v>
      </x:c>
      <x:c r="N1991" s="4"/>
      <x:c r="O199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1" s="27" t="str">
        <x:v>gris mousse</x:v>
      </x:c>
      <x:c r="Q1991" s="27" t="str">
        <x:v>bronze sombre</x:v>
      </x:c>
      <x:c r="R1991" s="27" t="str">
        <x:v>ivoire minéral</x:v>
      </x:c>
      <x:c r="S1991" s="27" t="str">
        <x:v>Découvert</x:v>
      </x:c>
      <x:c r="T1991" s="27" t="str">
        <x:v>posture de contrôle calme, mains lisibles</x:v>
      </x:c>
      <x:c r="U1991" s="4" t="str">
        <x:v>Non</x:v>
      </x:c>
      <x:c r="V1991" s="4" t="str">
        <x:v>remaining-at-v69</x:v>
      </x:c>
      <x:c r="W1991" s="4" t="str">
        <x:v>Non</x:v>
      </x:c>
      <x:c r="X1991" s="4" t="str">
        <x:v>Non</x:v>
      </x:c>
      <x:c r="Y1991" s="4" t="str">
        <x:v>Non</x:v>
      </x:c>
      <x:c r="Z1991" s="36" t="n">
        <x:v>0</x:v>
      </x:c>
      <x:c r="AA1991" s="27"/>
      <x:c r="AB1991" s="48"/>
      <x:c r="AC1991" s="48"/>
      <x:c r="AD1991" s="48"/>
      <x:c r="AE1991" s="4"/>
      <x:c r="AF1991" s="4"/>
      <x:c r="AG1991" s="4"/>
      <x:c r="AH1991" s="27" t="str">
        <x:v>Non applicable : aucun PNG accepté documenté à V69</x:v>
      </x:c>
      <x:c r="AI1991" s="27" t="str">
        <x:v>Aucune correspondance retrouvée</x:v>
      </x:c>
      <x:c r="AJ1991" s="52"/>
    </x:row>
    <x:row r="1992" ht="29" customHeight="1">
      <x:c r="A1992" s="4" t="str">
        <x:v>vaal-tir--kings-06</x:v>
      </x:c>
      <x:c r="B1992" s="4" t="str">
        <x:v>Vaal-Tir — Grimpeurs des piliers</x:v>
      </x:c>
      <x:c r="C1992" s="4" t="str">
        <x:v>Kings / Rois</x:v>
      </x:c>
      <x:c r="D1992" s="45" t="n">
        <x:v>6</x:v>
      </x:c>
      <x:c r="E1992" s="27" t="str">
        <x:v>Pas faite</x:v>
      </x:c>
      <x:c r="F1992" s="27" t="str">
        <x:v>Aucune référence retrouvée dans le périmètre audité</x:v>
      </x:c>
      <x:c r="G1992" s="27" t="str">
        <x:v>Produire le PNG à partir de la fiche, puis sauvegarder et intégrer</x:v>
      </x:c>
      <x:c r="H1992" s="27" t="str">
        <x:v>Catalogue 4 069</x:v>
      </x:c>
      <x:c r="I1992" s="27" t="str">
        <x:v>Roi des assemblées</x:v>
      </x:c>
      <x:c r="J1992" s="4" t="str">
        <x:v>vaal-tir</x:v>
      </x:c>
      <x:c r="K1992" s="4" t="str">
        <x:v>kings</x:v>
      </x:c>
      <x:c r="L1992" s="4" t="str">
        <x:v>Non</x:v>
      </x:c>
      <x:c r="M1992" s="4" t="str">
        <x:v>adult</x:v>
      </x:c>
      <x:c r="N1992" s="4"/>
      <x:c r="O199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2" s="27" t="str">
        <x:v>olive écorce</x:v>
      </x:c>
      <x:c r="Q1992" s="27" t="str">
        <x:v>acier mat</x:v>
      </x:c>
      <x:c r="R1992" s="27" t="str">
        <x:v>vert désaturé</x:v>
      </x:c>
      <x:c r="S1992" s="27" t="str">
        <x:v>Découvert</x:v>
      </x:c>
      <x:c r="T1992" s="27" t="str">
        <x:v>bras tenus près du corps sans masquer les accessoires</x:v>
      </x:c>
      <x:c r="U1992" s="4" t="str">
        <x:v>Non</x:v>
      </x:c>
      <x:c r="V1992" s="4" t="str">
        <x:v>remaining-at-v69</x:v>
      </x:c>
      <x:c r="W1992" s="4" t="str">
        <x:v>Non</x:v>
      </x:c>
      <x:c r="X1992" s="4" t="str">
        <x:v>Non</x:v>
      </x:c>
      <x:c r="Y1992" s="4" t="str">
        <x:v>Non</x:v>
      </x:c>
      <x:c r="Z1992" s="36" t="n">
        <x:v>0</x:v>
      </x:c>
      <x:c r="AA1992" s="27"/>
      <x:c r="AB1992" s="48"/>
      <x:c r="AC1992" s="48"/>
      <x:c r="AD1992" s="48"/>
      <x:c r="AE1992" s="4"/>
      <x:c r="AF1992" s="4"/>
      <x:c r="AG1992" s="4"/>
      <x:c r="AH1992" s="27" t="str">
        <x:v>Non applicable : aucun PNG accepté documenté à V69</x:v>
      </x:c>
      <x:c r="AI1992" s="27" t="str">
        <x:v>Aucune correspondance retrouvée</x:v>
      </x:c>
      <x:c r="AJ1992" s="52"/>
    </x:row>
    <x:row r="1993" ht="29" customHeight="1">
      <x:c r="A1993" s="4" t="str">
        <x:v>vaal-tir--kings-07</x:v>
      </x:c>
      <x:c r="B1993" s="4" t="str">
        <x:v>Vaal-Tir — Grimpeurs des piliers</x:v>
      </x:c>
      <x:c r="C1993" s="4" t="str">
        <x:v>Kings / Rois</x:v>
      </x:c>
      <x:c r="D1993" s="45" t="n">
        <x:v>7</x:v>
      </x:c>
      <x:c r="E1993" s="27" t="str">
        <x:v>Pas faite</x:v>
      </x:c>
      <x:c r="F1993" s="27" t="str">
        <x:v>Aucune référence retrouvée dans le périmètre audité</x:v>
      </x:c>
      <x:c r="G1993" s="27" t="str">
        <x:v>Produire le PNG à partir de la fiche, puis sauvegarder et intégrer</x:v>
      </x:c>
      <x:c r="H1993" s="27" t="str">
        <x:v>Catalogue 4 069</x:v>
      </x:c>
      <x:c r="I1993" s="27" t="str">
        <x:v>Souverain de la garde</x:v>
      </x:c>
      <x:c r="J1993" s="4" t="str">
        <x:v>vaal-tir</x:v>
      </x:c>
      <x:c r="K1993" s="4" t="str">
        <x:v>kings</x:v>
      </x:c>
      <x:c r="L1993" s="4" t="str">
        <x:v>Non</x:v>
      </x:c>
      <x:c r="M1993" s="4" t="str">
        <x:v>adult</x:v>
      </x:c>
      <x:c r="N1993" s="4"/>
      <x:c r="O199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3" s="27" t="str">
        <x:v>brun feuillage</x:v>
      </x:c>
      <x:c r="Q1993" s="27" t="str">
        <x:v>métal ardoise</x:v>
      </x:c>
      <x:c r="R1993" s="27" t="str">
        <x:v>ocre</x:v>
      </x:c>
      <x:c r="S1993" s="27" t="str">
        <x:v>Découvert</x:v>
      </x:c>
      <x:c r="T1993" s="27" t="str">
        <x:v>geste discret de coordination</x:v>
      </x:c>
      <x:c r="U1993" s="4" t="str">
        <x:v>Non</x:v>
      </x:c>
      <x:c r="V1993" s="4" t="str">
        <x:v>remaining-at-v69</x:v>
      </x:c>
      <x:c r="W1993" s="4" t="str">
        <x:v>Non</x:v>
      </x:c>
      <x:c r="X1993" s="4" t="str">
        <x:v>Non</x:v>
      </x:c>
      <x:c r="Y1993" s="4" t="str">
        <x:v>Non</x:v>
      </x:c>
      <x:c r="Z1993" s="36" t="n">
        <x:v>0</x:v>
      </x:c>
      <x:c r="AA1993" s="27"/>
      <x:c r="AB1993" s="48"/>
      <x:c r="AC1993" s="48"/>
      <x:c r="AD1993" s="48"/>
      <x:c r="AE1993" s="4"/>
      <x:c r="AF1993" s="4"/>
      <x:c r="AG1993" s="4"/>
      <x:c r="AH1993" s="27" t="str">
        <x:v>Non applicable : aucun PNG accepté documenté à V69</x:v>
      </x:c>
      <x:c r="AI1993" s="27" t="str">
        <x:v>Aucune correspondance retrouvée</x:v>
      </x:c>
      <x:c r="AJ1993" s="52"/>
    </x:row>
    <x:row r="1994" ht="29" customHeight="1">
      <x:c r="A1994" s="4" t="str">
        <x:v>vaal-tir--kings-08</x:v>
      </x:c>
      <x:c r="B1994" s="4" t="str">
        <x:v>Vaal-Tir — Grimpeurs des piliers</x:v>
      </x:c>
      <x:c r="C1994" s="4" t="str">
        <x:v>Kings / Rois</x:v>
      </x:c>
      <x:c r="D1994" s="45" t="n">
        <x:v>8</x:v>
      </x:c>
      <x:c r="E1994" s="27" t="str">
        <x:v>Pas faite</x:v>
      </x:c>
      <x:c r="F1994" s="27" t="str">
        <x:v>Aucune référence retrouvée dans le périmètre audité</x:v>
      </x:c>
      <x:c r="G1994" s="27" t="str">
        <x:v>Produire le PNG à partir de la fiche, puis sauvegarder et intégrer</x:v>
      </x:c>
      <x:c r="H1994" s="27" t="str">
        <x:v>Catalogue 4 069</x:v>
      </x:c>
      <x:c r="I1994" s="27" t="str">
        <x:v>Roi au disque</x:v>
      </x:c>
      <x:c r="J1994" s="4" t="str">
        <x:v>vaal-tir</x:v>
      </x:c>
      <x:c r="K1994" s="4" t="str">
        <x:v>kings</x:v>
      </x:c>
      <x:c r="L1994" s="4" t="str">
        <x:v>Non</x:v>
      </x:c>
      <x:c r="M1994" s="4" t="str">
        <x:v>adult</x:v>
      </x:c>
      <x:c r="N1994" s="4"/>
      <x:c r="O199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4" s="27" t="str">
        <x:v>cuivre végétal</x:v>
      </x:c>
      <x:c r="Q1994" s="27" t="str">
        <x:v>cuivre oxydé discret</x:v>
      </x:c>
      <x:c r="R1994" s="27" t="str">
        <x:v>noir mat</x:v>
      </x:c>
      <x:c r="S1994" s="27" t="str">
        <x:v>Découvert</x:v>
      </x:c>
      <x:c r="T1994" s="27" t="str">
        <x:v>arme ou outil tenu bas, loin des jambes</x:v>
      </x:c>
      <x:c r="U1994" s="4" t="str">
        <x:v>Non</x:v>
      </x:c>
      <x:c r="V1994" s="4" t="str">
        <x:v>remaining-at-v69</x:v>
      </x:c>
      <x:c r="W1994" s="4" t="str">
        <x:v>Non</x:v>
      </x:c>
      <x:c r="X1994" s="4" t="str">
        <x:v>Non</x:v>
      </x:c>
      <x:c r="Y1994" s="4" t="str">
        <x:v>Non</x:v>
      </x:c>
      <x:c r="Z1994" s="36" t="n">
        <x:v>0</x:v>
      </x:c>
      <x:c r="AA1994" s="27"/>
      <x:c r="AB1994" s="48"/>
      <x:c r="AC1994" s="48"/>
      <x:c r="AD1994" s="48"/>
      <x:c r="AE1994" s="4"/>
      <x:c r="AF1994" s="4"/>
      <x:c r="AG1994" s="4"/>
      <x:c r="AH1994" s="27" t="str">
        <x:v>Non applicable : aucun PNG accepté documenté à V69</x:v>
      </x:c>
      <x:c r="AI1994" s="27" t="str">
        <x:v>Aucune correspondance retrouvée</x:v>
      </x:c>
      <x:c r="AJ1994" s="52"/>
    </x:row>
    <x:row r="1995" ht="29" customHeight="1">
      <x:c r="A1995" s="4" t="str">
        <x:v>vaal-tir--kings-09</x:v>
      </x:c>
      <x:c r="B1995" s="4" t="str">
        <x:v>Vaal-Tir — Grimpeurs des piliers</x:v>
      </x:c>
      <x:c r="C1995" s="4" t="str">
        <x:v>Kings / Rois</x:v>
      </x:c>
      <x:c r="D1995" s="45" t="n">
        <x:v>9</x:v>
      </x:c>
      <x:c r="E1995" s="27" t="str">
        <x:v>Pas faite</x:v>
      </x:c>
      <x:c r="F1995" s="27" t="str">
        <x:v>Aucune référence retrouvée dans le périmètre audité</x:v>
      </x:c>
      <x:c r="G1995" s="27" t="str">
        <x:v>Produire le PNG à partir de la fiche, puis sauvegarder et intégrer</x:v>
      </x:c>
      <x:c r="H1995" s="27" t="str">
        <x:v>Catalogue 4 069</x:v>
      </x:c>
      <x:c r="I1995" s="27" t="str">
        <x:v>Souverain vétéran</x:v>
      </x:c>
      <x:c r="J1995" s="4" t="str">
        <x:v>vaal-tir</x:v>
      </x:c>
      <x:c r="K1995" s="4" t="str">
        <x:v>kings</x:v>
      </x:c>
      <x:c r="L1995" s="4" t="str">
        <x:v>Non</x:v>
      </x:c>
      <x:c r="M1995" s="4" t="str">
        <x:v>adult</x:v>
      </x:c>
      <x:c r="N1995" s="4"/>
      <x:c r="O199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5" s="27" t="str">
        <x:v>terre sombre</x:v>
      </x:c>
      <x:c r="Q1995" s="27" t="str">
        <x:v>titane sombre</x:v>
      </x:c>
      <x:c r="R1995" s="27" t="str">
        <x:v>bordeaux</x:v>
      </x:c>
      <x:c r="S1995" s="27" t="str">
        <x:v>Découvert</x:v>
      </x:c>
      <x:c r="T1995" s="27" t="str">
        <x:v>attitude expérimentée immobile</x:v>
      </x:c>
      <x:c r="U1995" s="4" t="str">
        <x:v>Non</x:v>
      </x:c>
      <x:c r="V1995" s="4" t="str">
        <x:v>remaining-at-v69</x:v>
      </x:c>
      <x:c r="W1995" s="4" t="str">
        <x:v>Non</x:v>
      </x:c>
      <x:c r="X1995" s="4" t="str">
        <x:v>Non</x:v>
      </x:c>
      <x:c r="Y1995" s="4" t="str">
        <x:v>Non</x:v>
      </x:c>
      <x:c r="Z1995" s="36" t="n">
        <x:v>0</x:v>
      </x:c>
      <x:c r="AA1995" s="27"/>
      <x:c r="AB1995" s="48"/>
      <x:c r="AC1995" s="48"/>
      <x:c r="AD1995" s="48"/>
      <x:c r="AE1995" s="4"/>
      <x:c r="AF1995" s="4"/>
      <x:c r="AG1995" s="4"/>
      <x:c r="AH1995" s="27" t="str">
        <x:v>Non applicable : aucun PNG accepté documenté à V69</x:v>
      </x:c>
      <x:c r="AI1995" s="27" t="str">
        <x:v>Aucune correspondance retrouvée</x:v>
      </x:c>
      <x:c r="AJ1995" s="52"/>
    </x:row>
    <x:row r="1996" ht="29" customHeight="1">
      <x:c r="A1996" s="4" t="str">
        <x:v>vaal-tir--kings-10</x:v>
      </x:c>
      <x:c r="B1996" s="4" t="str">
        <x:v>Vaal-Tir — Grimpeurs des piliers</x:v>
      </x:c>
      <x:c r="C1996" s="4" t="str">
        <x:v>Kings / Rois</x:v>
      </x:c>
      <x:c r="D1996" s="45" t="n">
        <x:v>10</x:v>
      </x:c>
      <x:c r="E1996" s="27" t="str">
        <x:v>Pas faite</x:v>
      </x:c>
      <x:c r="F1996" s="27" t="str">
        <x:v>Aucune référence retrouvée dans le périmètre audité</x:v>
      </x:c>
      <x:c r="G1996" s="27" t="str">
        <x:v>Produire le PNG à partir de la fiche, puis sauvegarder et intégrer</x:v>
      </x:c>
      <x:c r="H1996" s="27" t="str">
        <x:v>Catalogue 4 069</x:v>
      </x:c>
      <x:c r="I1996" s="27" t="str">
        <x:v>Premier souverain</x:v>
      </x:c>
      <x:c r="J1996" s="4" t="str">
        <x:v>vaal-tir</x:v>
      </x:c>
      <x:c r="K1996" s="4" t="str">
        <x:v>kings</x:v>
      </x:c>
      <x:c r="L1996" s="4" t="str">
        <x:v>Non</x:v>
      </x:c>
      <x:c r="M1996" s="4" t="str">
        <x:v>adult</x:v>
      </x:c>
      <x:c r="N1996" s="4"/>
      <x:c r="O199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6" s="27" t="str">
        <x:v>gris mousse</x:v>
      </x:c>
      <x:c r="Q1996" s="27" t="str">
        <x:v>bronze ancien</x:v>
      </x:c>
      <x:c r="R1996" s="27" t="str">
        <x:v>gris pierre</x:v>
      </x:c>
      <x:c r="S1996" s="27" t="str">
        <x:v>Découvert</x:v>
      </x:c>
      <x:c r="T1996" s="27" t="str">
        <x:v>présence assurée, légère rotation du thorax</x:v>
      </x:c>
      <x:c r="U1996" s="4" t="str">
        <x:v>Non</x:v>
      </x:c>
      <x:c r="V1996" s="4" t="str">
        <x:v>remaining-at-v69</x:v>
      </x:c>
      <x:c r="W1996" s="4" t="str">
        <x:v>Non</x:v>
      </x:c>
      <x:c r="X1996" s="4" t="str">
        <x:v>Non</x:v>
      </x:c>
      <x:c r="Y1996" s="4" t="str">
        <x:v>Non</x:v>
      </x:c>
      <x:c r="Z1996" s="36" t="n">
        <x:v>0</x:v>
      </x:c>
      <x:c r="AA1996" s="27"/>
      <x:c r="AB1996" s="48"/>
      <x:c r="AC1996" s="48"/>
      <x:c r="AD1996" s="48"/>
      <x:c r="AE1996" s="4"/>
      <x:c r="AF1996" s="4"/>
      <x:c r="AG1996" s="4"/>
      <x:c r="AH1996" s="27" t="str">
        <x:v>Non applicable : aucun PNG accepté documenté à V69</x:v>
      </x:c>
      <x:c r="AI1996" s="27" t="str">
        <x:v>Aucune correspondance retrouvée</x:v>
      </x:c>
      <x:c r="AJ1996" s="52"/>
    </x:row>
    <x:row r="1997" ht="29" customHeight="1">
      <x:c r="A1997" s="4" t="str">
        <x:v>vaal-tir--gardes-royaux-01</x:v>
      </x:c>
      <x:c r="B1997" s="4" t="str">
        <x:v>Vaal-Tir — Grimpeurs des piliers</x:v>
      </x:c>
      <x:c r="C1997" s="4" t="str">
        <x:v>Gardes royaux</x:v>
      </x:c>
      <x:c r="D1997" s="45" t="n">
        <x:v>1</x:v>
      </x:c>
      <x:c r="E1997" s="27" t="str">
        <x:v>Présente dans main</x:v>
      </x:c>
      <x:c r="F1997" s="27" t="str">
        <x:v>Galerie et codex</x:v>
      </x:c>
      <x:c r="G1997" s="27" t="str">
        <x:v>Conserver ; vérifier le rendu selon l’usage indiqué</x:v>
      </x:c>
      <x:c r="H1997" s="27" t="str">
        <x:v>Catalogue 4 069</x:v>
      </x:c>
      <x:c r="I1997" s="27" t="str">
        <x:v>Gardes royaux 01</x:v>
      </x:c>
      <x:c r="J1997" s="4" t="str">
        <x:v>vaal-tir</x:v>
      </x:c>
      <x:c r="K1997" s="4" t="str">
        <x:v>gardes-royaux</x:v>
      </x:c>
      <x:c r="L1997" s="4" t="str">
        <x:v>Oui</x:v>
      </x:c>
      <x:c r="M1997" s="4" t="str">
        <x:v>Non renseigné</x:v>
      </x:c>
      <x:c r="N1997" s="4"/>
      <x:c r="O1997" s="27"/>
      <x:c r="P1997" s="27"/>
      <x:c r="Q1997" s="27"/>
      <x:c r="R1997" s="27"/>
      <x:c r="S1997" s="27"/>
      <x:c r="T1997" s="27"/>
      <x:c r="U1997" s="4" t="str">
        <x:v>Oui</x:v>
      </x:c>
      <x:c r="V1997" s="4" t="str">
        <x:v>baseline-v6</x:v>
      </x:c>
      <x:c r="W1997" s="4" t="str">
        <x:v>Oui</x:v>
      </x:c>
      <x:c r="X1997" s="4" t="str">
        <x:v>Non</x:v>
      </x:c>
      <x:c r="Y1997" s="4" t="str">
        <x:v>Non</x:v>
      </x:c>
      <x:c r="Z1997" s="36" t="n">
        <x:v>0</x:v>
      </x:c>
      <x:c r="AA1997" s="27" t="str">
        <x:v>Chemin blob présent dans l’arbre Git audité ; SHA256 déclaré par le registre, pixels non retéléchargés. Audit du code et des références ; aucun déploiement ni affichage en navigateur observé.</x:v>
      </x:c>
      <x:c r="AB1997" s="48" t="str">
        <x:v>https://github.com/darknigthmare/yautja-la-longue-chasse/blob/536ac53335e440747f6eccedd2cd757d1f817a99/public/game/imports/v85/library/f4527d2e397f741a9a316d413370aee92314159a18de8be6ba0f15593496eb4c.png</x:v>
      </x:c>
      <x:c r="AC1997" s="48" t="str">
        <x:v>https://github.com/darknigthmare/yautja-la-longue-chasse/blob/536ac53335e440747f6eccedd2cd757d1f817a99/app/game/data/recentSpriteLibraryV85.json</x:v>
      </x:c>
      <x:c r="AD1997" s="48"/>
      <x:c r="AE1997" s="4" t="str">
        <x:v>public/game/imports/v85/library/f4527d2e397f741a9a316d413370aee92314159a18de8be6ba0f15593496eb4c.png</x:v>
      </x:c>
      <x:c r="AF1997" s="4" t="str">
        <x:v>f4527d2e397f741a9a316d413370aee92314159a18de8be6ba0f15593496eb4c</x:v>
      </x:c>
      <x:c r="AG1997" s="4" t="str">
        <x:v>f4527d2e397f741a9a316d413370aee92314159a18de8be6ba0f15593496eb4c</x:v>
      </x:c>
      <x:c r="AH1997" s="27" t="str">
        <x:v>PNG accepté historiquement ; archive non localisée dans les dossiers Drive vérifiés</x:v>
      </x:c>
      <x:c r="AI1997" s="27" t="str">
        <x:v>ID exact + SHA de version acceptée déclaré</x:v>
      </x:c>
      <x:c r="AJ1997" s="52"/>
    </x:row>
    <x:row r="1998" ht="29" customHeight="1">
      <x:c r="A1998" s="4" t="str">
        <x:v>vaal-tir--gardes-royaux-02</x:v>
      </x:c>
      <x:c r="B1998" s="4" t="str">
        <x:v>Vaal-Tir — Grimpeurs des piliers</x:v>
      </x:c>
      <x:c r="C1998" s="4" t="str">
        <x:v>Gardes royaux</x:v>
      </x:c>
      <x:c r="D1998" s="45" t="n">
        <x:v>2</x:v>
      </x:c>
      <x:c r="E1998" s="27" t="str">
        <x:v>Présente dans main</x:v>
      </x:c>
      <x:c r="F1998" s="27" t="str">
        <x:v>Galerie et codex</x:v>
      </x:c>
      <x:c r="G1998" s="27" t="str">
        <x:v>Conserver ; vérifier le rendu selon l’usage indiqué</x:v>
      </x:c>
      <x:c r="H1998" s="27" t="str">
        <x:v>Catalogue 4 069</x:v>
      </x:c>
      <x:c r="I1998" s="27" t="str">
        <x:v>Garde royal du vestibule — Vaal-Tir</x:v>
      </x:c>
      <x:c r="J1998" s="4" t="str">
        <x:v>vaal-tir</x:v>
      </x:c>
      <x:c r="K1998" s="4" t="str">
        <x:v>gardes-royaux</x:v>
      </x:c>
      <x:c r="L1998" s="4" t="str">
        <x:v>Oui</x:v>
      </x:c>
      <x:c r="M1998" s="4" t="str">
        <x:v>Non renseigné</x:v>
      </x:c>
      <x:c r="N1998" s="4"/>
      <x:c r="O1998" s="27"/>
      <x:c r="P1998" s="27"/>
      <x:c r="Q1998" s="27"/>
      <x:c r="R1998" s="27"/>
      <x:c r="S1998" s="27"/>
      <x:c r="T1998" s="27"/>
      <x:c r="U1998" s="4" t="str">
        <x:v>Oui</x:v>
      </x:c>
      <x:c r="V1998" s="4" t="str">
        <x:v>v63</x:v>
      </x:c>
      <x:c r="W1998" s="4" t="str">
        <x:v>Oui</x:v>
      </x:c>
      <x:c r="X1998" s="4" t="str">
        <x:v>Non</x:v>
      </x:c>
      <x:c r="Y1998" s="4" t="str">
        <x:v>Non</x:v>
      </x:c>
      <x:c r="Z1998" s="36" t="n">
        <x:v>0</x:v>
      </x:c>
      <x:c r="AA1998" s="27" t="str">
        <x:v>Chemin blob présent dans l’arbre Git audité ; SHA256 déclaré par le registre, pixels non retéléchargés. Audit du code et des références ; aucun déploiement ni affichage en navigateur observé.</x:v>
      </x:c>
      <x:c r="AB1998" s="48" t="str">
        <x:v>https://github.com/darknigthmare/yautja-la-longue-chasse/blob/536ac53335e440747f6eccedd2cd757d1f817a99/public/game/imports/v85/library/cc807cfd84ec0d6151cab6d82eaa33fce8ded2c3526c2bb500e8ade6c656efa3.png</x:v>
      </x:c>
      <x:c r="AC1998" s="48" t="str">
        <x:v>https://github.com/darknigthmare/yautja-la-longue-chasse/blob/536ac53335e440747f6eccedd2cd757d1f817a99/app/game/data/recentSpriteLibraryV85.json</x:v>
      </x:c>
      <x:c r="AD1998" s="48" t="str">
        <x:v>https://drive.google.com/file/d/1aA_8vts44C7tgMNE4PbufWVli_8QpyXq/view?usp=drivesdk</x:v>
      </x:c>
      <x:c r="AE1998" s="4" t="str">
        <x:v>public/game/imports/v85/library/cc807cfd84ec0d6151cab6d82eaa33fce8ded2c3526c2bb500e8ade6c656efa3.png</x:v>
      </x:c>
      <x:c r="AF1998" s="4" t="str">
        <x:v>cc807cfd84ec0d6151cab6d82eaa33fce8ded2c3526c2bb500e8ade6c656efa3</x:v>
      </x:c>
      <x:c r="AG1998" s="4" t="str">
        <x:v>cc807cfd84ec0d6151cab6d82eaa33fce8ded2c3526c2bb500e8ade6c656efa3</x:v>
      </x:c>
      <x:c r="AH1998" s="27" t="str">
        <x:v>Archive candidate présente sur Drive ; PNG individuel non revérifié dans cet audit</x:v>
      </x:c>
      <x:c r="AI1998" s="27" t="str">
        <x:v>ID exact + SHA de version acceptée déclaré</x:v>
      </x:c>
      <x:c r="AJ1998" s="52"/>
    </x:row>
    <x:row r="1999" ht="29" customHeight="1">
      <x:c r="A1999" s="4" t="str">
        <x:v>vaal-tir--gardes-royaux-03</x:v>
      </x:c>
      <x:c r="B1999" s="4" t="str">
        <x:v>Vaal-Tir — Grimpeurs des piliers</x:v>
      </x:c>
      <x:c r="C1999" s="4" t="str">
        <x:v>Gardes royaux</x:v>
      </x:c>
      <x:c r="D1999" s="45" t="n">
        <x:v>3</x:v>
      </x:c>
      <x:c r="E1999" s="27" t="str">
        <x:v>Présente dans main</x:v>
      </x:c>
      <x:c r="F1999" s="27" t="str">
        <x:v>Galerie et codex</x:v>
      </x:c>
      <x:c r="G1999" s="27" t="str">
        <x:v>Conserver ; vérifier le rendu selon l’usage indiqué</x:v>
      </x:c>
      <x:c r="H1999" s="27" t="str">
        <x:v>Catalogue 4 069</x:v>
      </x:c>
      <x:c r="I1999" s="27" t="str">
        <x:v>Garde royal du trône — Vaal-Tir</x:v>
      </x:c>
      <x:c r="J1999" s="4" t="str">
        <x:v>vaal-tir</x:v>
      </x:c>
      <x:c r="K1999" s="4" t="str">
        <x:v>gardes-royaux</x:v>
      </x:c>
      <x:c r="L1999" s="4" t="str">
        <x:v>Oui</x:v>
      </x:c>
      <x:c r="M1999" s="4" t="str">
        <x:v>Non renseigné</x:v>
      </x:c>
      <x:c r="N1999" s="4"/>
      <x:c r="O1999" s="27"/>
      <x:c r="P1999" s="27"/>
      <x:c r="Q1999" s="27"/>
      <x:c r="R1999" s="27"/>
      <x:c r="S1999" s="27"/>
      <x:c r="T1999" s="27"/>
      <x:c r="U1999" s="4" t="str">
        <x:v>Oui</x:v>
      </x:c>
      <x:c r="V1999" s="4" t="str">
        <x:v>v63</x:v>
      </x:c>
      <x:c r="W1999" s="4" t="str">
        <x:v>Oui</x:v>
      </x:c>
      <x:c r="X1999" s="4" t="str">
        <x:v>Non</x:v>
      </x:c>
      <x:c r="Y1999" s="4" t="str">
        <x:v>Non</x:v>
      </x:c>
      <x:c r="Z1999" s="36" t="n">
        <x:v>0</x:v>
      </x:c>
      <x:c r="AA1999" s="27" t="str">
        <x:v>Chemin blob présent dans l’arbre Git audité ; SHA256 déclaré par le registre, pixels non retéléchargés. Audit du code et des références ; aucun déploiement ni affichage en navigateur observé.</x:v>
      </x:c>
      <x:c r="AB1999" s="48" t="str">
        <x:v>https://github.com/darknigthmare/yautja-la-longue-chasse/blob/536ac53335e440747f6eccedd2cd757d1f817a99/public/game/imports/v85/library/1e6f4184a359fbcc8efb4191b15b6715e1e57af2c1958adc9e95a9143437c2e9.png</x:v>
      </x:c>
      <x:c r="AC1999" s="48" t="str">
        <x:v>https://github.com/darknigthmare/yautja-la-longue-chasse/blob/536ac53335e440747f6eccedd2cd757d1f817a99/app/game/data/recentSpriteLibraryV85.json</x:v>
      </x:c>
      <x:c r="AD1999" s="48" t="str">
        <x:v>https://drive.google.com/file/d/1aA_8vts44C7tgMNE4PbufWVli_8QpyXq/view?usp=drivesdk</x:v>
      </x:c>
      <x:c r="AE1999" s="4" t="str">
        <x:v>public/game/imports/v85/library/1e6f4184a359fbcc8efb4191b15b6715e1e57af2c1958adc9e95a9143437c2e9.png</x:v>
      </x:c>
      <x:c r="AF1999" s="4" t="str">
        <x:v>1e6f4184a359fbcc8efb4191b15b6715e1e57af2c1958adc9e95a9143437c2e9</x:v>
      </x:c>
      <x:c r="AG1999" s="4" t="str">
        <x:v>1e6f4184a359fbcc8efb4191b15b6715e1e57af2c1958adc9e95a9143437c2e9</x:v>
      </x:c>
      <x:c r="AH1999" s="27" t="str">
        <x:v>Archive candidate présente sur Drive ; PNG individuel non revérifié dans cet audit</x:v>
      </x:c>
      <x:c r="AI1999" s="27" t="str">
        <x:v>ID exact + SHA de version acceptée déclaré</x:v>
      </x:c>
      <x:c r="AJ1999" s="52"/>
    </x:row>
    <x:row r="2000" ht="29" customHeight="1">
      <x:c r="A2000" s="4" t="str">
        <x:v>vaal-tir--gardes-royaux-04</x:v>
      </x:c>
      <x:c r="B2000" s="4" t="str">
        <x:v>Vaal-Tir — Grimpeurs des piliers</x:v>
      </x:c>
      <x:c r="C2000" s="4" t="str">
        <x:v>Gardes royaux</x:v>
      </x:c>
      <x:c r="D2000" s="45" t="n">
        <x:v>4</x:v>
      </x:c>
      <x:c r="E2000" s="27" t="str">
        <x:v>Présente dans main</x:v>
      </x:c>
      <x:c r="F2000" s="27" t="str">
        <x:v>Galerie et codex</x:v>
      </x:c>
      <x:c r="G2000" s="27" t="str">
        <x:v>Conserver ; vérifier le rendu selon l’usage indiqué</x:v>
      </x:c>
      <x:c r="H2000" s="27" t="str">
        <x:v>Catalogue 4 069</x:v>
      </x:c>
      <x:c r="I2000" s="27" t="str">
        <x:v>Sentinelle royale — Vaal-Tir</x:v>
      </x:c>
      <x:c r="J2000" s="4" t="str">
        <x:v>vaal-tir</x:v>
      </x:c>
      <x:c r="K2000" s="4" t="str">
        <x:v>gardes-royaux</x:v>
      </x:c>
      <x:c r="L2000" s="4" t="str">
        <x:v>Oui</x:v>
      </x:c>
      <x:c r="M2000" s="4" t="str">
        <x:v>Non renseigné</x:v>
      </x:c>
      <x:c r="N2000" s="4"/>
      <x:c r="O2000" s="27"/>
      <x:c r="P2000" s="27"/>
      <x:c r="Q2000" s="27"/>
      <x:c r="R2000" s="27"/>
      <x:c r="S2000" s="27"/>
      <x:c r="T2000" s="27"/>
      <x:c r="U2000" s="4" t="str">
        <x:v>Oui</x:v>
      </x:c>
      <x:c r="V2000" s="4" t="str">
        <x:v>v63</x:v>
      </x:c>
      <x:c r="W2000" s="4" t="str">
        <x:v>Oui</x:v>
      </x:c>
      <x:c r="X2000" s="4" t="str">
        <x:v>Non</x:v>
      </x:c>
      <x:c r="Y2000" s="4" t="str">
        <x:v>Non</x:v>
      </x:c>
      <x:c r="Z2000" s="36" t="n">
        <x:v>0</x:v>
      </x:c>
      <x:c r="AA2000" s="27" t="str">
        <x:v>Chemin blob présent dans l’arbre Git audité ; SHA256 déclaré par le registre, pixels non retéléchargés. Audit du code et des références ; aucun déploiement ni affichage en navigateur observé.</x:v>
      </x:c>
      <x:c r="AB2000" s="48" t="str">
        <x:v>https://github.com/darknigthmare/yautja-la-longue-chasse/blob/536ac53335e440747f6eccedd2cd757d1f817a99/public/game/imports/v85/library/dd36bee025291eb39016ca77b70bf481ea9c3f2cbd470ad7e869c4b8fdcd8bbd.png</x:v>
      </x:c>
      <x:c r="AC2000" s="48" t="str">
        <x:v>https://github.com/darknigthmare/yautja-la-longue-chasse/blob/536ac53335e440747f6eccedd2cd757d1f817a99/app/game/data/recentSpriteLibraryV85.json</x:v>
      </x:c>
      <x:c r="AD2000" s="48" t="str">
        <x:v>https://drive.google.com/file/d/1aA_8vts44C7tgMNE4PbufWVli_8QpyXq/view?usp=drivesdk</x:v>
      </x:c>
      <x:c r="AE2000" s="4" t="str">
        <x:v>public/game/imports/v85/library/dd36bee025291eb39016ca77b70bf481ea9c3f2cbd470ad7e869c4b8fdcd8bbd.png</x:v>
      </x:c>
      <x:c r="AF2000" s="4" t="str">
        <x:v>dd36bee025291eb39016ca77b70bf481ea9c3f2cbd470ad7e869c4b8fdcd8bbd</x:v>
      </x:c>
      <x:c r="AG2000" s="4" t="str">
        <x:v>dd36bee025291eb39016ca77b70bf481ea9c3f2cbd470ad7e869c4b8fdcd8bbd</x:v>
      </x:c>
      <x:c r="AH2000" s="27" t="str">
        <x:v>Archive candidate présente sur Drive ; PNG individuel non revérifié dans cet audit</x:v>
      </x:c>
      <x:c r="AI2000" s="27" t="str">
        <x:v>ID exact + SHA de version acceptée déclaré</x:v>
      </x:c>
      <x:c r="AJ2000" s="52"/>
    </x:row>
    <x:row r="2001" ht="29" customHeight="1">
      <x:c r="A2001" s="4" t="str">
        <x:v>vaal-tir--gardes-royaux-05</x:v>
      </x:c>
      <x:c r="B2001" s="4" t="str">
        <x:v>Vaal-Tir — Grimpeurs des piliers</x:v>
      </x:c>
      <x:c r="C2001" s="4" t="str">
        <x:v>Gardes royaux</x:v>
      </x:c>
      <x:c r="D2001" s="45" t="n">
        <x:v>5</x:v>
      </x:c>
      <x:c r="E2001" s="27" t="str">
        <x:v>Présente dans main</x:v>
      </x:c>
      <x:c r="F2001" s="27" t="str">
        <x:v>Galerie et codex</x:v>
      </x:c>
      <x:c r="G2001" s="27" t="str">
        <x:v>Conserver ; vérifier le rendu selon l’usage indiqué</x:v>
      </x:c>
      <x:c r="H2001" s="27" t="str">
        <x:v>Catalogue 4 069</x:v>
      </x:c>
      <x:c r="I2001" s="27" t="str">
        <x:v>Champion royal — Vaal-Tir</x:v>
      </x:c>
      <x:c r="J2001" s="4" t="str">
        <x:v>vaal-tir</x:v>
      </x:c>
      <x:c r="K2001" s="4" t="str">
        <x:v>gardes-royaux</x:v>
      </x:c>
      <x:c r="L2001" s="4" t="str">
        <x:v>Oui</x:v>
      </x:c>
      <x:c r="M2001" s="4" t="str">
        <x:v>Non renseigné</x:v>
      </x:c>
      <x:c r="N2001" s="4"/>
      <x:c r="O2001" s="27"/>
      <x:c r="P2001" s="27"/>
      <x:c r="Q2001" s="27"/>
      <x:c r="R2001" s="27"/>
      <x:c r="S2001" s="27"/>
      <x:c r="T2001" s="27"/>
      <x:c r="U2001" s="4" t="str">
        <x:v>Oui</x:v>
      </x:c>
      <x:c r="V2001" s="4" t="str">
        <x:v>v63</x:v>
      </x:c>
      <x:c r="W2001" s="4" t="str">
        <x:v>Oui</x:v>
      </x:c>
      <x:c r="X2001" s="4" t="str">
        <x:v>Non</x:v>
      </x:c>
      <x:c r="Y2001" s="4" t="str">
        <x:v>Non</x:v>
      </x:c>
      <x:c r="Z2001" s="36" t="n">
        <x:v>0</x:v>
      </x:c>
      <x:c r="AA2001" s="27" t="str">
        <x:v>Chemin blob présent dans l’arbre Git audité ; SHA256 déclaré par le registre, pixels non retéléchargés. Audit du code et des références ; aucun déploiement ni affichage en navigateur observé.</x:v>
      </x:c>
      <x:c r="AB2001" s="48" t="str">
        <x:v>https://github.com/darknigthmare/yautja-la-longue-chasse/blob/536ac53335e440747f6eccedd2cd757d1f817a99/public/game/imports/v85/library/f6e14f58c0582ca8288d52a3a833b98b6d676c121240fa1f2ad31f88406511e6.png</x:v>
      </x:c>
      <x:c r="AC2001" s="48" t="str">
        <x:v>https://github.com/darknigthmare/yautja-la-longue-chasse/blob/536ac53335e440747f6eccedd2cd757d1f817a99/app/game/data/recentSpriteLibraryV85.json</x:v>
      </x:c>
      <x:c r="AD2001" s="48" t="str">
        <x:v>https://drive.google.com/file/d/1aA_8vts44C7tgMNE4PbufWVli_8QpyXq/view?usp=drivesdk</x:v>
      </x:c>
      <x:c r="AE2001" s="4" t="str">
        <x:v>public/game/imports/v85/library/f6e14f58c0582ca8288d52a3a833b98b6d676c121240fa1f2ad31f88406511e6.png</x:v>
      </x:c>
      <x:c r="AF2001" s="4" t="str">
        <x:v>f6e14f58c0582ca8288d52a3a833b98b6d676c121240fa1f2ad31f88406511e6</x:v>
      </x:c>
      <x:c r="AG2001" s="4" t="str">
        <x:v>f6e14f58c0582ca8288d52a3a833b98b6d676c121240fa1f2ad31f88406511e6</x:v>
      </x:c>
      <x:c r="AH2001" s="27" t="str">
        <x:v>Archive candidate présente sur Drive ; PNG individuel non revérifié dans cet audit</x:v>
      </x:c>
      <x:c r="AI2001" s="27" t="str">
        <x:v>ID exact + SHA de version acceptée déclaré</x:v>
      </x:c>
      <x:c r="AJ2001" s="52"/>
    </x:row>
    <x:row r="2002" ht="29" customHeight="1">
      <x:c r="A2002" s="4" t="str">
        <x:v>vaal-tir--gardes-royaux-06</x:v>
      </x:c>
      <x:c r="B2002" s="4" t="str">
        <x:v>Vaal-Tir — Grimpeurs des piliers</x:v>
      </x:c>
      <x:c r="C2002" s="4" t="str">
        <x:v>Gardes royaux</x:v>
      </x:c>
      <x:c r="D2002" s="45" t="n">
        <x:v>6</x:v>
      </x:c>
      <x:c r="E2002" s="27" t="str">
        <x:v>Présente dans main</x:v>
      </x:c>
      <x:c r="F2002" s="27" t="str">
        <x:v>Galerie et codex</x:v>
      </x:c>
      <x:c r="G2002" s="27" t="str">
        <x:v>Conserver ; vérifier le rendu selon l’usage indiqué</x:v>
      </x:c>
      <x:c r="H2002" s="27" t="str">
        <x:v>Catalogue 4 069</x:v>
      </x:c>
      <x:c r="I2002" s="27" t="str">
        <x:v>Vétéran royal — Vaal-Tir</x:v>
      </x:c>
      <x:c r="J2002" s="4" t="str">
        <x:v>vaal-tir</x:v>
      </x:c>
      <x:c r="K2002" s="4" t="str">
        <x:v>gardes-royaux</x:v>
      </x:c>
      <x:c r="L2002" s="4" t="str">
        <x:v>Oui</x:v>
      </x:c>
      <x:c r="M2002" s="4" t="str">
        <x:v>Non renseigné</x:v>
      </x:c>
      <x:c r="N2002" s="4"/>
      <x:c r="O2002" s="27"/>
      <x:c r="P2002" s="27"/>
      <x:c r="Q2002" s="27"/>
      <x:c r="R2002" s="27"/>
      <x:c r="S2002" s="27"/>
      <x:c r="T2002" s="27"/>
      <x:c r="U2002" s="4" t="str">
        <x:v>Oui</x:v>
      </x:c>
      <x:c r="V2002" s="4" t="str">
        <x:v>v63</x:v>
      </x:c>
      <x:c r="W2002" s="4" t="str">
        <x:v>Oui</x:v>
      </x:c>
      <x:c r="X2002" s="4" t="str">
        <x:v>Non</x:v>
      </x:c>
      <x:c r="Y2002" s="4" t="str">
        <x:v>Non</x:v>
      </x:c>
      <x:c r="Z2002" s="36" t="n">
        <x:v>0</x:v>
      </x:c>
      <x:c r="AA2002" s="27" t="str">
        <x:v>Chemin blob présent dans l’arbre Git audité ; SHA256 déclaré par le registre, pixels non retéléchargés. Audit du code et des références ; aucun déploiement ni affichage en navigateur observé.</x:v>
      </x:c>
      <x:c r="AB2002" s="48" t="str">
        <x:v>https://github.com/darknigthmare/yautja-la-longue-chasse/blob/536ac53335e440747f6eccedd2cd757d1f817a99/public/game/imports/v85/library/830c18fd12d1a925dc2b0e5e647b3062f61a79bfa13d66d9bf969569fd18381e.png</x:v>
      </x:c>
      <x:c r="AC2002" s="48" t="str">
        <x:v>https://github.com/darknigthmare/yautja-la-longue-chasse/blob/536ac53335e440747f6eccedd2cd757d1f817a99/app/game/data/recentSpriteLibraryV85.json</x:v>
      </x:c>
      <x:c r="AD2002" s="48" t="str">
        <x:v>https://drive.google.com/file/d/1aA_8vts44C7tgMNE4PbufWVli_8QpyXq/view?usp=drivesdk</x:v>
      </x:c>
      <x:c r="AE2002" s="4" t="str">
        <x:v>public/game/imports/v85/library/830c18fd12d1a925dc2b0e5e647b3062f61a79bfa13d66d9bf969569fd18381e.png</x:v>
      </x:c>
      <x:c r="AF2002" s="4" t="str">
        <x:v>830c18fd12d1a925dc2b0e5e647b3062f61a79bfa13d66d9bf969569fd18381e</x:v>
      </x:c>
      <x:c r="AG2002" s="4" t="str">
        <x:v>830c18fd12d1a925dc2b0e5e647b3062f61a79bfa13d66d9bf969569fd18381e</x:v>
      </x:c>
      <x:c r="AH2002" s="27" t="str">
        <x:v>Archive candidate présente sur Drive ; PNG individuel non revérifié dans cet audit</x:v>
      </x:c>
      <x:c r="AI2002" s="27" t="str">
        <x:v>ID exact + SHA de version acceptée déclaré</x:v>
      </x:c>
      <x:c r="AJ2002" s="52"/>
    </x:row>
    <x:row r="2003" ht="29" customHeight="1">
      <x:c r="A2003" s="4" t="str">
        <x:v>vaal-tir--gardes-royaux-07</x:v>
      </x:c>
      <x:c r="B2003" s="4" t="str">
        <x:v>Vaal-Tir — Grimpeurs des piliers</x:v>
      </x:c>
      <x:c r="C2003" s="4" t="str">
        <x:v>Gardes royaux</x:v>
      </x:c>
      <x:c r="D2003" s="45" t="n">
        <x:v>7</x:v>
      </x:c>
      <x:c r="E2003" s="27" t="str">
        <x:v>Présente dans main</x:v>
      </x:c>
      <x:c r="F2003" s="27" t="str">
        <x:v>Galerie et codex</x:v>
      </x:c>
      <x:c r="G2003" s="27" t="str">
        <x:v>Conserver ; vérifier le rendu selon l’usage indiqué</x:v>
      </x:c>
      <x:c r="H2003" s="27" t="str">
        <x:v>Catalogue 4 069</x:v>
      </x:c>
      <x:c r="I2003" s="27" t="str">
        <x:v>Capitaine royal — Vaal-Tir</x:v>
      </x:c>
      <x:c r="J2003" s="4" t="str">
        <x:v>vaal-tir</x:v>
      </x:c>
      <x:c r="K2003" s="4" t="str">
        <x:v>gardes-royaux</x:v>
      </x:c>
      <x:c r="L2003" s="4" t="str">
        <x:v>Oui</x:v>
      </x:c>
      <x:c r="M2003" s="4" t="str">
        <x:v>Non renseigné</x:v>
      </x:c>
      <x:c r="N2003" s="4"/>
      <x:c r="O2003" s="27"/>
      <x:c r="P2003" s="27"/>
      <x:c r="Q2003" s="27"/>
      <x:c r="R2003" s="27"/>
      <x:c r="S2003" s="27"/>
      <x:c r="T2003" s="27"/>
      <x:c r="U2003" s="4" t="str">
        <x:v>Oui</x:v>
      </x:c>
      <x:c r="V2003" s="4" t="str">
        <x:v>v63</x:v>
      </x:c>
      <x:c r="W2003" s="4" t="str">
        <x:v>Oui</x:v>
      </x:c>
      <x:c r="X2003" s="4" t="str">
        <x:v>Non</x:v>
      </x:c>
      <x:c r="Y2003" s="4" t="str">
        <x:v>Non</x:v>
      </x:c>
      <x:c r="Z2003" s="36" t="n">
        <x:v>0</x:v>
      </x:c>
      <x:c r="AA2003" s="27" t="str">
        <x:v>Chemin blob présent dans l’arbre Git audité ; SHA256 déclaré par le registre, pixels non retéléchargés. Audit du code et des références ; aucun déploiement ni affichage en navigateur observé.</x:v>
      </x:c>
      <x:c r="AB2003" s="48" t="str">
        <x:v>https://github.com/darknigthmare/yautja-la-longue-chasse/blob/536ac53335e440747f6eccedd2cd757d1f817a99/public/game/imports/v85/library/1919f7b2944e8ea8f9ee582e6c341fbdcf005a6aeb54f9258230fbf2ed11183f.png</x:v>
      </x:c>
      <x:c r="AC2003" s="48" t="str">
        <x:v>https://github.com/darknigthmare/yautja-la-longue-chasse/blob/536ac53335e440747f6eccedd2cd757d1f817a99/app/game/data/recentSpriteLibraryV85.json</x:v>
      </x:c>
      <x:c r="AD2003" s="48" t="str">
        <x:v>https://drive.google.com/file/d/1aA_8vts44C7tgMNE4PbufWVli_8QpyXq/view?usp=drivesdk</x:v>
      </x:c>
      <x:c r="AE2003" s="4" t="str">
        <x:v>public/game/imports/v85/library/1919f7b2944e8ea8f9ee582e6c341fbdcf005a6aeb54f9258230fbf2ed11183f.png</x:v>
      </x:c>
      <x:c r="AF2003" s="4" t="str">
        <x:v>1919f7b2944e8ea8f9ee582e6c341fbdcf005a6aeb54f9258230fbf2ed11183f</x:v>
      </x:c>
      <x:c r="AG2003" s="4" t="str">
        <x:v>1919f7b2944e8ea8f9ee582e6c341fbdcf005a6aeb54f9258230fbf2ed11183f</x:v>
      </x:c>
      <x:c r="AH2003" s="27" t="str">
        <x:v>Archive candidate présente sur Drive ; PNG individuel non revérifié dans cet audit</x:v>
      </x:c>
      <x:c r="AI2003" s="27" t="str">
        <x:v>ID exact + SHA de version acceptée déclaré</x:v>
      </x:c>
      <x:c r="AJ2003" s="52"/>
    </x:row>
    <x:row r="2004" ht="29" customHeight="1">
      <x:c r="A2004" s="4" t="str">
        <x:v>vaal-tir--gardes-royaux-08</x:v>
      </x:c>
      <x:c r="B2004" s="4" t="str">
        <x:v>Vaal-Tir — Grimpeurs des piliers</x:v>
      </x:c>
      <x:c r="C2004" s="4" t="str">
        <x:v>Gardes royaux</x:v>
      </x:c>
      <x:c r="D2004" s="45" t="n">
        <x:v>8</x:v>
      </x:c>
      <x:c r="E2004" s="27" t="str">
        <x:v>Présente dans main</x:v>
      </x:c>
      <x:c r="F2004" s="27" t="str">
        <x:v>Galerie et codex</x:v>
      </x:c>
      <x:c r="G2004" s="27" t="str">
        <x:v>Conserver ; vérifier le rendu selon l’usage indiqué</x:v>
      </x:c>
      <x:c r="H2004" s="27" t="str">
        <x:v>Catalogue 4 069</x:v>
      </x:c>
      <x:c r="I2004" s="27" t="str">
        <x:v>Garde des sceaux</x:v>
      </x:c>
      <x:c r="J2004" s="4" t="str">
        <x:v>vaal-tir</x:v>
      </x:c>
      <x:c r="K2004" s="4" t="str">
        <x:v>gardes-royaux</x:v>
      </x:c>
      <x:c r="L2004" s="4" t="str">
        <x:v>Oui</x:v>
      </x:c>
      <x:c r="M2004" s="4" t="str">
        <x:v>adult</x:v>
      </x:c>
      <x:c r="N2004" s="4"/>
      <x:c r="O200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2004" s="27" t="str">
        <x:v>cuivre végétal</x:v>
      </x:c>
      <x:c r="Q2004" s="27" t="str">
        <x:v>cuivre oxydé discret</x:v>
      </x:c>
      <x:c r="R2004" s="27" t="str">
        <x:v>noir mat</x:v>
      </x:c>
      <x:c r="S2004" s="27" t="str">
        <x:v>Masqué</x:v>
      </x:c>
      <x:c r="T2004" s="27" t="str">
        <x:v>arme ou outil tenu bas, loin des jambes</x:v>
      </x:c>
      <x:c r="U2004" s="4" t="str">
        <x:v>Oui</x:v>
      </x:c>
      <x:c r="V2004" s="4" t="str">
        <x:v>v63</x:v>
      </x:c>
      <x:c r="W2004" s="4" t="str">
        <x:v>Oui</x:v>
      </x:c>
      <x:c r="X2004" s="4" t="str">
        <x:v>Non</x:v>
      </x:c>
      <x:c r="Y2004" s="4" t="str">
        <x:v>Non</x:v>
      </x:c>
      <x:c r="Z2004" s="36" t="n">
        <x:v>0</x:v>
      </x:c>
      <x:c r="AA2004" s="27" t="str">
        <x:v>Chemin blob présent dans l’arbre Git audité ; SHA256 déclaré par le registre, pixels non retéléchargés. Audit du code et des références ; aucun déploiement ni affichage en navigateur observé.</x:v>
      </x:c>
      <x:c r="AB2004" s="48" t="str">
        <x:v>https://github.com/darknigthmare/yautja-la-longue-chasse/blob/536ac53335e440747f6eccedd2cd757d1f817a99/public/game/imports/v85/library/20bbce5c35e892333c8c7c49dcbecf3f5d9439cbbf9ccecd0d99d1de20989997.png</x:v>
      </x:c>
      <x:c r="AC2004" s="48" t="str">
        <x:v>https://github.com/darknigthmare/yautja-la-longue-chasse/blob/536ac53335e440747f6eccedd2cd757d1f817a99/app/game/data/recentSpriteLibraryV85.json</x:v>
      </x:c>
      <x:c r="AD2004" s="48" t="str">
        <x:v>https://drive.google.com/file/d/1aA_8vts44C7tgMNE4PbufWVli_8QpyXq/view?usp=drivesdk</x:v>
      </x:c>
      <x:c r="AE2004" s="4" t="str">
        <x:v>public/game/imports/v85/library/20bbce5c35e892333c8c7c49dcbecf3f5d9439cbbf9ccecd0d99d1de20989997.png</x:v>
      </x:c>
      <x:c r="AF2004" s="4" t="str">
        <x:v>20bbce5c35e892333c8c7c49dcbecf3f5d9439cbbf9ccecd0d99d1de20989997</x:v>
      </x:c>
      <x:c r="AG2004" s="4" t="str">
        <x:v>20bbce5c35e892333c8c7c49dcbecf3f5d9439cbbf9ccecd0d99d1de20989997</x:v>
      </x:c>
      <x:c r="AH2004" s="27" t="str">
        <x:v>Archive candidate présente sur Drive ; PNG individuel non revérifié dans cet audit</x:v>
      </x:c>
      <x:c r="AI2004" s="27" t="str">
        <x:v>ID exact + SHA de version acceptée déclaré</x:v>
      </x:c>
      <x:c r="AJ2004" s="52"/>
    </x:row>
    <x:row r="2005" ht="29" customHeight="1">
      <x:c r="A2005" s="4" t="str">
        <x:v>vaal-tir--gardes-royaux-09</x:v>
      </x:c>
      <x:c r="B2005" s="4" t="str">
        <x:v>Vaal-Tir — Grimpeurs des piliers</x:v>
      </x:c>
      <x:c r="C2005" s="4" t="str">
        <x:v>Gardes royaux</x:v>
      </x:c>
      <x:c r="D2005" s="45" t="n">
        <x:v>9</x:v>
      </x:c>
      <x:c r="E2005" s="27" t="str">
        <x:v>Présente dans main</x:v>
      </x:c>
      <x:c r="F2005" s="27" t="str">
        <x:v>Galerie et codex</x:v>
      </x:c>
      <x:c r="G2005" s="27" t="str">
        <x:v>Conserver ; vérifier le rendu selon l’usage indiqué</x:v>
      </x:c>
      <x:c r="H2005" s="27" t="str">
        <x:v>Catalogue 4 069</x:v>
      </x:c>
      <x:c r="I2005" s="27" t="str">
        <x:v>Garde des délégations</x:v>
      </x:c>
      <x:c r="J2005" s="4" t="str">
        <x:v>vaal-tir</x:v>
      </x:c>
      <x:c r="K2005" s="4" t="str">
        <x:v>gardes-royaux</x:v>
      </x:c>
      <x:c r="L2005" s="4" t="str">
        <x:v>Oui</x:v>
      </x:c>
      <x:c r="M2005" s="4" t="str">
        <x:v>adult</x:v>
      </x:c>
      <x:c r="N2005" s="4"/>
      <x:c r="O200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2005" s="27" t="str">
        <x:v>terre sombre</x:v>
      </x:c>
      <x:c r="Q2005" s="27" t="str">
        <x:v>titane sombre</x:v>
      </x:c>
      <x:c r="R2005" s="27" t="str">
        <x:v>bordeaux</x:v>
      </x:c>
      <x:c r="S2005" s="27" t="str">
        <x:v>Masqué</x:v>
      </x:c>
      <x:c r="T2005" s="27" t="str">
        <x:v>attitude expérimentée immobile</x:v>
      </x:c>
      <x:c r="U2005" s="4" t="str">
        <x:v>Oui</x:v>
      </x:c>
      <x:c r="V2005" s="4" t="str">
        <x:v>v63</x:v>
      </x:c>
      <x:c r="W2005" s="4" t="str">
        <x:v>Oui</x:v>
      </x:c>
      <x:c r="X2005" s="4" t="str">
        <x:v>Non</x:v>
      </x:c>
      <x:c r="Y2005" s="4" t="str">
        <x:v>Non</x:v>
      </x:c>
      <x:c r="Z2005" s="36" t="n">
        <x:v>0</x:v>
      </x:c>
      <x:c r="AA2005" s="27" t="str">
        <x:v>Chemin blob présent dans l’arbre Git audité ; SHA256 déclaré par le registre, pixels non retéléchargés. Audit du code et des références ; aucun déploiement ni affichage en navigateur observé.</x:v>
      </x:c>
      <x:c r="AB2005" s="48" t="str">
        <x:v>https://github.com/darknigthmare/yautja-la-longue-chasse/blob/536ac53335e440747f6eccedd2cd757d1f817a99/public/game/imports/v85/library/0539b1ce5c17a39a3661b4b2453e72a6171273f44451091c78f5b2361659e871.png</x:v>
      </x:c>
      <x:c r="AC2005" s="48" t="str">
        <x:v>https://github.com/darknigthmare/yautja-la-longue-chasse/blob/536ac53335e440747f6eccedd2cd757d1f817a99/app/game/data/recentSpriteLibraryV85.json</x:v>
      </x:c>
      <x:c r="AD2005" s="48" t="str">
        <x:v>https://drive.google.com/file/d/1aA_8vts44C7tgMNE4PbufWVli_8QpyXq/view?usp=drivesdk</x:v>
      </x:c>
      <x:c r="AE2005" s="4" t="str">
        <x:v>public/game/imports/v85/library/0539b1ce5c17a39a3661b4b2453e72a6171273f44451091c78f5b2361659e871.png</x:v>
      </x:c>
      <x:c r="AF2005" s="4" t="str">
        <x:v>0539b1ce5c17a39a3661b4b2453e72a6171273f44451091c78f5b2361659e871</x:v>
      </x:c>
      <x:c r="AG2005" s="4" t="str">
        <x:v>0539b1ce5c17a39a3661b4b2453e72a6171273f44451091c78f5b2361659e871</x:v>
      </x:c>
      <x:c r="AH2005" s="27" t="str">
        <x:v>Archive candidate présente sur Drive ; PNG individuel non revérifié dans cet audit</x:v>
      </x:c>
      <x:c r="AI2005" s="27" t="str">
        <x:v>ID exact + SHA de version acceptée déclaré</x:v>
      </x:c>
      <x:c r="AJ2005" s="52"/>
    </x:row>
    <x:row r="2006" ht="29" customHeight="1">
      <x:c r="A2006" s="4" t="str">
        <x:v>vaal-tir--gardes-royaux-10</x:v>
      </x:c>
      <x:c r="B2006" s="4" t="str">
        <x:v>Vaal-Tir — Grimpeurs des piliers</x:v>
      </x:c>
      <x:c r="C2006" s="4" t="str">
        <x:v>Gardes royaux</x:v>
      </x:c>
      <x:c r="D2006" s="45" t="n">
        <x:v>10</x:v>
      </x:c>
      <x:c r="E2006" s="27" t="str">
        <x:v>Présente dans main</x:v>
      </x:c>
      <x:c r="F2006" s="27" t="str">
        <x:v>Galerie et codex</x:v>
      </x:c>
      <x:c r="G2006" s="27" t="str">
        <x:v>Conserver ; vérifier le rendu selon l’usage indiqué</x:v>
      </x:c>
      <x:c r="H2006" s="27" t="str">
        <x:v>Catalogue 4 069</x:v>
      </x:c>
      <x:c r="I2006" s="27" t="str">
        <x:v>Premier garde</x:v>
      </x:c>
      <x:c r="J2006" s="4" t="str">
        <x:v>vaal-tir</x:v>
      </x:c>
      <x:c r="K2006" s="4" t="str">
        <x:v>gardes-royaux</x:v>
      </x:c>
      <x:c r="L2006" s="4" t="str">
        <x:v>Oui</x:v>
      </x:c>
      <x:c r="M2006" s="4" t="str">
        <x:v>adult</x:v>
      </x:c>
      <x:c r="N2006" s="4"/>
      <x:c r="O200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2006" s="27" t="str">
        <x:v>gris mousse</x:v>
      </x:c>
      <x:c r="Q2006" s="27" t="str">
        <x:v>bronze ancien</x:v>
      </x:c>
      <x:c r="R2006" s="27" t="str">
        <x:v>gris pierre</x:v>
      </x:c>
      <x:c r="S2006" s="27" t="str">
        <x:v>Masqué</x:v>
      </x:c>
      <x:c r="T2006" s="27" t="str">
        <x:v>présence assurée, légère rotation du thorax</x:v>
      </x:c>
      <x:c r="U2006" s="4" t="str">
        <x:v>Oui</x:v>
      </x:c>
      <x:c r="V2006" s="4" t="str">
        <x:v>v63</x:v>
      </x:c>
      <x:c r="W2006" s="4" t="str">
        <x:v>Oui</x:v>
      </x:c>
      <x:c r="X2006" s="4" t="str">
        <x:v>Non</x:v>
      </x:c>
      <x:c r="Y2006" s="4" t="str">
        <x:v>Non</x:v>
      </x:c>
      <x:c r="Z2006" s="36" t="n">
        <x:v>0</x:v>
      </x:c>
      <x:c r="AA2006" s="27" t="str">
        <x:v>Chemin blob présent dans l’arbre Git audité ; SHA256 déclaré par le registre, pixels non retéléchargés. Audit du code et des références ; aucun déploiement ni affichage en navigateur observé.</x:v>
      </x:c>
      <x:c r="AB2006" s="48" t="str">
        <x:v>https://github.com/darknigthmare/yautja-la-longue-chasse/blob/536ac53335e440747f6eccedd2cd757d1f817a99/public/game/imports/v85/library/9338fb3c3454eadb0d951b51a3f77386523ecc97f190136c9f03c7a19590e031.png</x:v>
      </x:c>
      <x:c r="AC2006" s="48" t="str">
        <x:v>https://github.com/darknigthmare/yautja-la-longue-chasse/blob/536ac53335e440747f6eccedd2cd757d1f817a99/app/game/data/recentSpriteLibraryV85.json</x:v>
      </x:c>
      <x:c r="AD2006" s="48" t="str">
        <x:v>https://drive.google.com/file/d/1aA_8vts44C7tgMNE4PbufWVli_8QpyXq/view?usp=drivesdk</x:v>
      </x:c>
      <x:c r="AE2006" s="4" t="str">
        <x:v>public/game/imports/v85/library/9338fb3c3454eadb0d951b51a3f77386523ecc97f190136c9f03c7a19590e031.png</x:v>
      </x:c>
      <x:c r="AF2006" s="4" t="str">
        <x:v>9338fb3c3454eadb0d951b51a3f77386523ecc97f190136c9f03c7a19590e031</x:v>
      </x:c>
      <x:c r="AG2006" s="4" t="str">
        <x:v>9338fb3c3454eadb0d951b51a3f77386523ecc97f190136c9f03c7a19590e031</x:v>
      </x:c>
      <x:c r="AH2006" s="27" t="str">
        <x:v>Archive candidate présente sur Drive ; PNG individuel non revérifié dans cet audit</x:v>
      </x:c>
      <x:c r="AI2006" s="27" t="str">
        <x:v>ID exact + SHA de version acceptée déclaré</x:v>
      </x:c>
      <x:c r="AJ2006" s="52"/>
    </x:row>
    <x:row r="2007" ht="29" customHeight="1">
      <x:c r="A2007" s="4" t="str">
        <x:v>city-hunter--enforcers-comics-01</x:v>
      </x:c>
      <x:c r="B2007" s="4" t="str">
        <x:v>Lignée du City Hunter</x:v>
      </x:c>
      <x:c r="C2007" s="4" t="str">
        <x:v>Enforcers du comic</x:v>
      </x:c>
      <x:c r="D2007" s="45" t="n">
        <x:v>1</x:v>
      </x:c>
      <x:c r="E2007" s="27" t="str">
        <x:v>Présente dans main</x:v>
      </x:c>
      <x:c r="F2007" s="27" t="str">
        <x:v>Galerie et codex</x:v>
      </x:c>
      <x:c r="G2007" s="27" t="str">
        <x:v>Conserver ; vérifier le rendu selon l’usage indiqué</x:v>
      </x:c>
      <x:c r="H2007" s="27" t="str">
        <x:v>Catalogue 4 069</x:v>
      </x:c>
      <x:c r="I2007" s="27" t="str">
        <x:v>Enforcers du comic — City Hunter</x:v>
      </x:c>
      <x:c r="J2007" s="4" t="str">
        <x:v>city-hunter</x:v>
      </x:c>
      <x:c r="K2007" s="4" t="str">
        <x:v>enforcers-comics</x:v>
      </x:c>
      <x:c r="L2007" s="4" t="str">
        <x:v>Non</x:v>
      </x:c>
      <x:c r="M2007" s="4" t="str">
        <x:v>Non renseigné</x:v>
      </x:c>
      <x:c r="N2007" s="4"/>
      <x:c r="O2007" s="27"/>
      <x:c r="P2007" s="27"/>
      <x:c r="Q2007" s="27"/>
      <x:c r="R2007" s="27"/>
      <x:c r="S2007" s="27"/>
      <x:c r="T2007" s="27"/>
      <x:c r="U2007" s="4" t="str">
        <x:v>Oui</x:v>
      </x:c>
      <x:c r="V2007" s="4" t="str">
        <x:v>baseline-v6</x:v>
      </x:c>
      <x:c r="W2007" s="4" t="str">
        <x:v>Oui</x:v>
      </x:c>
      <x:c r="X2007" s="4" t="str">
        <x:v>Non</x:v>
      </x:c>
      <x:c r="Y2007" s="4" t="str">
        <x:v>Non</x:v>
      </x:c>
      <x:c r="Z2007" s="36" t="n">
        <x:v>0</x:v>
      </x:c>
      <x:c r="AA2007" s="27" t="str">
        <x:v>Chemin blob présent dans l’arbre Git audité ; SHA256 déclaré par le registre, pixels non retéléchargés. Audit du code et des références ; aucun déploiement ni affichage en navigateur observé.</x:v>
      </x:c>
      <x:c r="AB2007" s="48" t="str">
        <x:v>https://github.com/darknigthmare/yautja-la-longue-chasse/blob/536ac53335e440747f6eccedd2cd757d1f817a99/public/game/imports/v85/library/d8dd02307baf21b9cb49fc4f4f5890c8c260172a1c8dc34e98d145a5edeb70ae.png</x:v>
      </x:c>
      <x:c r="AC2007" s="48" t="str">
        <x:v>https://github.com/darknigthmare/yautja-la-longue-chasse/blob/536ac53335e440747f6eccedd2cd757d1f817a99/app/game/data/recentSpriteLibraryV85.json</x:v>
      </x:c>
      <x:c r="AD2007" s="48"/>
      <x:c r="AE2007" s="4" t="str">
        <x:v>public/game/imports/v85/library/d8dd02307baf21b9cb49fc4f4f5890c8c260172a1c8dc34e98d145a5edeb70ae.png</x:v>
      </x:c>
      <x:c r="AF2007" s="4" t="str">
        <x:v>d8dd02307baf21b9cb49fc4f4f5890c8c260172a1c8dc34e98d145a5edeb70ae</x:v>
      </x:c>
      <x:c r="AG2007" s="4" t="str">
        <x:v>d8dd02307baf21b9cb49fc4f4f5890c8c260172a1c8dc34e98d145a5edeb70ae</x:v>
      </x:c>
      <x:c r="AH2007" s="27" t="str">
        <x:v>PNG accepté historiquement ; archive non localisée dans les dossiers Drive vérifiés</x:v>
      </x:c>
      <x:c r="AI2007" s="27" t="str">
        <x:v>ID exact + SHA de version acceptée déclaré</x:v>
      </x:c>
      <x:c r="AJ2007" s="52"/>
    </x:row>
    <x:row r="2008" ht="29" customHeight="1">
      <x:c r="A2008" s="4" t="str">
        <x:v>city-hunter--enforcers-comics-02</x:v>
      </x:c>
      <x:c r="B2008" s="4" t="str">
        <x:v>Lignée du City Hunter</x:v>
      </x:c>
      <x:c r="C2008" s="4" t="str">
        <x:v>Enforcers du comic</x:v>
      </x:c>
      <x:c r="D2008" s="45" t="n">
        <x:v>2</x:v>
      </x:c>
      <x:c r="E2008" s="27" t="str">
        <x:v>Produite — à vérifier</x:v>
      </x:c>
      <x:c r="F2008" s="27" t="str">
        <x:v>Aucune référence retrouvée dans le périmètre audité</x:v>
      </x:c>
      <x:c r="G2008" s="27" t="str">
        <x:v>Retrouver le PNG V6.10 par son empreinte avant de le réintégrer.</x:v>
      </x:c>
      <x:c r="H2008" s="27" t="str">
        <x:v>Catalogue 4 069</x:v>
      </x:c>
      <x:c r="I2008" s="27" t="str">
        <x:v>Traqueur aux attaches de cuivre</x:v>
      </x:c>
      <x:c r="J2008" s="4" t="str">
        <x:v>city-hunter</x:v>
      </x:c>
      <x:c r="K2008" s="4" t="str">
        <x:v>enforcers-comics</x:v>
      </x:c>
      <x:c r="L2008" s="4" t="str">
        <x:v>Non</x:v>
      </x:c>
      <x:c r="M2008" s="4" t="str">
        <x:v>adult</x:v>
      </x:c>
      <x:c r="N2008" s="4"/>
      <x:c r="O200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08" s="27" t="str">
        <x:v>cuivre ambré</x:v>
      </x:c>
      <x:c r="Q2008" s="27" t="str">
        <x:v>argent patiné</x:v>
      </x:c>
      <x:c r="R2008" s="27" t="str">
        <x:v>cuivre mat</x:v>
      </x:c>
      <x:c r="S2008" s="27" t="str">
        <x:v>Masqué</x:v>
      </x:c>
      <x:c r="T2008" s="27" t="str">
        <x:v>posture d’observation en trois quarts droite</x:v>
      </x:c>
      <x:c r="U2008" s="4" t="str">
        <x:v>Non</x:v>
      </x:c>
      <x:c r="V2008" s="4" t="str">
        <x:v>remaining-at-v69</x:v>
      </x:c>
      <x:c r="W2008" s="4" t="str">
        <x:v>Non</x:v>
      </x:c>
      <x:c r="X2008" s="4" t="str">
        <x:v>Non</x:v>
      </x:c>
      <x:c r="Y2008" s="4" t="str">
        <x:v>Non</x:v>
      </x:c>
      <x:c r="Z2008" s="36" t="n">
        <x:v>0</x:v>
      </x:c>
      <x:c r="AA2008" s="27" t="str">
        <x:v>Production V6.10 attestée par l’Excel du 20/10/2026. PNG non retrouvé lors de la reprise du 21/10 ; empreinte et inspection historiques conservées. Disponibilité actuelle à vérifier.</x:v>
      </x:c>
      <x:c r="AB2008" s="48"/>
      <x:c r="AC2008" s="48"/>
      <x:c r="AD2008" s="48"/>
      <x:c r="AE2008" s="4" t="str">
        <x:v>public/game/production/enforcers-v610/city-hunter/enforcers-comics-02.png</x:v>
      </x:c>
      <x:c r="AF2008" s="4"/>
      <x:c r="AG2008" s="4"/>
      <x:c r="AH2008" s="27" t="str">
        <x:v>PNG V6.10 non retrouvé dans les emplacements vérifiés le 21/10/2026.</x:v>
      </x:c>
      <x:c r="AI2008" s="27" t="str">
        <x:v>Identité exacte ; preuve historique sans octets PNG récupérés</x:v>
      </x:c>
      <x:c r="AJ2008" s="52" t="str">
        <x:v>SHA256 V6.10 : 7cca14fb87eba3324d5039132d634af53b99d36a8256b23b5939a25236023e7b. Production V6.10 attestée par l’Excel du 20/10/2026. PNG non retrouvé lors de la reprise du 21/10 ; empreinte et inspection historiques conservées. Disponibilité actuelle à vérifier.</x:v>
      </x:c>
    </x:row>
    <x:row r="2009" ht="29" customHeight="1">
      <x:c r="A2009" s="4" t="str">
        <x:v>city-hunter--enforcers-comics-03</x:v>
      </x:c>
      <x:c r="B2009" s="4" t="str">
        <x:v>Lignée du City Hunter</x:v>
      </x:c>
      <x:c r="C2009" s="4" t="str">
        <x:v>Enforcers du comic</x:v>
      </x:c>
      <x:c r="D2009" s="45" t="n">
        <x:v>3</x:v>
      </x:c>
      <x:c r="E2009" s="27" t="str">
        <x:v>Produite — à vérifier</x:v>
      </x:c>
      <x:c r="F2009" s="27" t="str">
        <x:v>Aucune référence retrouvée dans le périmètre audité</x:v>
      </x:c>
      <x:c r="G2009" s="27" t="str">
        <x:v>Retrouver le PNG V6.10 par son empreinte avant de le réintégrer.</x:v>
      </x:c>
      <x:c r="H2009" s="27" t="str">
        <x:v>Catalogue 4 069</x:v>
      </x:c>
      <x:c r="I2009" s="27" t="str">
        <x:v>Veilleur au disque</x:v>
      </x:c>
      <x:c r="J2009" s="4" t="str">
        <x:v>city-hunter</x:v>
      </x:c>
      <x:c r="K2009" s="4" t="str">
        <x:v>enforcers-comics</x:v>
      </x:c>
      <x:c r="L2009" s="4" t="str">
        <x:v>Non</x:v>
      </x:c>
      <x:c r="M2009" s="4" t="str">
        <x:v>adult</x:v>
      </x:c>
      <x:c r="N2009" s="4"/>
      <x:c r="O200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09" s="27" t="str">
        <x:v>olive bronze</x:v>
      </x:c>
      <x:c r="Q2009" s="27" t="str">
        <x:v>argent patiné</x:v>
      </x:c>
      <x:c r="R2009" s="27" t="str">
        <x:v>bronze pâle</x:v>
      </x:c>
      <x:c r="S2009" s="27" t="str">
        <x:v>Masqué</x:v>
      </x:c>
      <x:c r="T2009" s="27" t="str">
        <x:v>appui stable et épaules détendues</x:v>
      </x:c>
      <x:c r="U2009" s="4" t="str">
        <x:v>Non</x:v>
      </x:c>
      <x:c r="V2009" s="4" t="str">
        <x:v>remaining-at-v69</x:v>
      </x:c>
      <x:c r="W2009" s="4" t="str">
        <x:v>Non</x:v>
      </x:c>
      <x:c r="X2009" s="4" t="str">
        <x:v>Non</x:v>
      </x:c>
      <x:c r="Y2009" s="4" t="str">
        <x:v>Non</x:v>
      </x:c>
      <x:c r="Z2009" s="36" t="n">
        <x:v>0</x:v>
      </x:c>
      <x:c r="AA2009" s="27" t="str">
        <x:v>Production V6.10 attestée par l’Excel du 20/10/2026. PNG non retrouvé lors de la reprise du 21/10 ; empreinte et inspection historiques conservées. Disponibilité actuelle à vérifier.</x:v>
      </x:c>
      <x:c r="AB2009" s="48"/>
      <x:c r="AC2009" s="48"/>
      <x:c r="AD2009" s="48"/>
      <x:c r="AE2009" s="4" t="str">
        <x:v>public/game/production/enforcers-v610/city-hunter/enforcers-comics-03.png</x:v>
      </x:c>
      <x:c r="AF2009" s="4"/>
      <x:c r="AG2009" s="4"/>
      <x:c r="AH2009" s="27" t="str">
        <x:v>PNG V6.10 non retrouvé dans les emplacements vérifiés le 21/10/2026.</x:v>
      </x:c>
      <x:c r="AI2009" s="27" t="str">
        <x:v>Identité exacte ; preuve historique sans octets PNG récupérés</x:v>
      </x:c>
      <x:c r="AJ2009" s="52" t="str">
        <x:v>SHA256 V6.10 : 66537a2f66336828f41013383df426d4ba5112255edc822e1456926a53252688. Production V6.10 attestée par l’Excel du 20/10/2026. PNG non retrouvé lors de la reprise du 21/10 ; empreinte et inspection historiques conservées. Disponibilité actuelle à vérifier.</x:v>
      </x:c>
    </x:row>
    <x:row r="2010" ht="29" customHeight="1">
      <x:c r="A2010" s="4" t="str">
        <x:v>city-hunter--enforcers-comics-04</x:v>
      </x:c>
      <x:c r="B2010" s="4" t="str">
        <x:v>Lignée du City Hunter</x:v>
      </x:c>
      <x:c r="C2010" s="4" t="str">
        <x:v>Enforcers du comic</x:v>
      </x:c>
      <x:c r="D2010" s="45" t="n">
        <x:v>4</x:v>
      </x:c>
      <x:c r="E2010" s="27" t="str">
        <x:v>Conservée hors main</x:v>
      </x:c>
      <x:c r="F2010" s="27" t="str">
        <x:v>Aucune référence retrouvée dans le périmètre audité</x:v>
      </x:c>
      <x:c r="G2010" s="27" t="str">
        <x:v>Publier et revoir la branche ; PNG relié à la galerie et au codex.</x:v>
      </x:c>
      <x:c r="H2010" s="27" t="str">
        <x:v>Catalogue 4 069</x:v>
      </x:c>
      <x:c r="I2010" s="27" t="str">
        <x:v>Intercepteur à la lance courte</x:v>
      </x:c>
      <x:c r="J2010" s="4" t="str">
        <x:v>city-hunter</x:v>
      </x:c>
      <x:c r="K2010" s="4" t="str">
        <x:v>enforcers-comics</x:v>
      </x:c>
      <x:c r="L2010" s="4" t="str">
        <x:v>Non</x:v>
      </x:c>
      <x:c r="M2010" s="4" t="str">
        <x:v>adult</x:v>
      </x:c>
      <x:c r="N2010" s="4"/>
      <x:c r="O201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0" s="27" t="str">
        <x:v>terre brune</x:v>
      </x:c>
      <x:c r="Q2010" s="27" t="str">
        <x:v>argent patiné</x:v>
      </x:c>
      <x:c r="R2010" s="27" t="str">
        <x:v>ivoire minéral</x:v>
      </x:c>
      <x:c r="S2010" s="27" t="str">
        <x:v>Masqué</x:v>
      </x:c>
      <x:c r="T2010" s="27" t="str">
        <x:v>léger transfert du poids, silhouette entière</x:v>
      </x:c>
      <x:c r="U2010" s="4" t="str">
        <x:v>Non</x:v>
      </x:c>
      <x:c r="V2010" s="4" t="str">
        <x:v>remaining-at-v69</x:v>
      </x:c>
      <x:c r="W2010" s="4" t="str">
        <x:v>Non</x:v>
      </x:c>
      <x:c r="X2010" s="4" t="str">
        <x:v>Non</x:v>
      </x:c>
      <x:c r="Y2010" s="4" t="str">
        <x:v>Non</x:v>
      </x:c>
      <x:c r="Z2010" s="36" t="n">
        <x:v>0</x:v>
      </x:c>
      <x:c r="AA2010" s="27" t="str">
        <x:v>PNG V6.11 natif produit le 21/10/2026, inspecté et vérifié octet par octet. Galerie et codex raccordés dans la branche de travail. Publication GitHub à confirmer.</x:v>
      </x:c>
      <x:c r="AB2010" s="48"/>
      <x:c r="AC2010" s="48"/>
      <x:c r="AD2010" s="48"/>
      <x:c r="AE2010" s="4" t="str">
        <x:v>public/game/production/enforcers-v611/city-hunter/enforcers-comics-04.png</x:v>
      </x:c>
      <x:c r="AF2010" s="4"/>
      <x:c r="AG2010" s="4"/>
      <x:c r="AH2010" s="27" t="str">
        <x:v>PNG natif vérifié dans la branche de travail ; publication à confirmer.</x:v>
      </x:c>
      <x:c r="AI2010" s="27" t="str">
        <x:v>Identifiant catalogue exact ; nouveau PNG natif vérifié</x:v>
      </x:c>
      <x:c r="AJ2010" s="52"/>
    </x:row>
    <x:row r="2011" ht="29" customHeight="1">
      <x:c r="A2011" s="4" t="str">
        <x:v>city-hunter--enforcers-comics-05</x:v>
      </x:c>
      <x:c r="B2011" s="4" t="str">
        <x:v>Lignée du City Hunter</x:v>
      </x:c>
      <x:c r="C2011" s="4" t="str">
        <x:v>Enforcers du comic</x:v>
      </x:c>
      <x:c r="D2011" s="45" t="n">
        <x:v>5</x:v>
      </x:c>
      <x:c r="E2011" s="27" t="str">
        <x:v>Conservée hors main</x:v>
      </x:c>
      <x:c r="F2011" s="27" t="str">
        <x:v>Aucune référence retrouvée dans le périmètre audité</x:v>
      </x:c>
      <x:c r="G2011" s="27" t="str">
        <x:v>Publier et revoir la branche ; PNG relié à la galerie et au codex.</x:v>
      </x:c>
      <x:c r="H2011" s="27" t="str">
        <x:v>Catalogue 4 069</x:v>
      </x:c>
      <x:c r="I2011" s="27" t="str">
        <x:v>Pisteur au sceau sombre</x:v>
      </x:c>
      <x:c r="J2011" s="4" t="str">
        <x:v>city-hunter</x:v>
      </x:c>
      <x:c r="K2011" s="4" t="str">
        <x:v>enforcers-comics</x:v>
      </x:c>
      <x:c r="L2011" s="4" t="str">
        <x:v>Non</x:v>
      </x:c>
      <x:c r="M2011" s="4" t="str">
        <x:v>adult</x:v>
      </x:c>
      <x:c r="N2011" s="4"/>
      <x:c r="O201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1" s="27" t="str">
        <x:v>beige cuivre</x:v>
      </x:c>
      <x:c r="Q2011" s="27" t="str">
        <x:v>argent patiné</x:v>
      </x:c>
      <x:c r="R2011" s="27" t="str">
        <x:v>vert désaturé</x:v>
      </x:c>
      <x:c r="S2011" s="27" t="str">
        <x:v>Masqué</x:v>
      </x:c>
      <x:c r="T2011" s="27" t="str">
        <x:v>posture de contrôle calme, mains lisibles</x:v>
      </x:c>
      <x:c r="U2011" s="4" t="str">
        <x:v>Non</x:v>
      </x:c>
      <x:c r="V2011" s="4" t="str">
        <x:v>remaining-at-v69</x:v>
      </x:c>
      <x:c r="W2011" s="4" t="str">
        <x:v>Non</x:v>
      </x:c>
      <x:c r="X2011" s="4" t="str">
        <x:v>Non</x:v>
      </x:c>
      <x:c r="Y2011" s="4" t="str">
        <x:v>Non</x:v>
      </x:c>
      <x:c r="Z2011" s="36" t="n">
        <x:v>0</x:v>
      </x:c>
      <x:c r="AA2011" s="27" t="str">
        <x:v>PNG V6.11 natif produit le 21/10/2026, inspecté et vérifié octet par octet. Galerie et codex raccordés dans la branche de travail. Publication GitHub à confirmer.</x:v>
      </x:c>
      <x:c r="AB2011" s="48"/>
      <x:c r="AC2011" s="48"/>
      <x:c r="AD2011" s="48"/>
      <x:c r="AE2011" s="4" t="str">
        <x:v>public/game/production/enforcers-v611/city-hunter/enforcers-comics-05.png</x:v>
      </x:c>
      <x:c r="AF2011" s="4"/>
      <x:c r="AG2011" s="4"/>
      <x:c r="AH2011" s="27" t="str">
        <x:v>PNG natif vérifié dans la branche de travail ; publication à confirmer.</x:v>
      </x:c>
      <x:c r="AI2011" s="27" t="str">
        <x:v>Identifiant catalogue exact ; nouveau PNG natif vérifié</x:v>
      </x:c>
      <x:c r="AJ2011" s="52"/>
    </x:row>
    <x:row r="2012" ht="29" customHeight="1">
      <x:c r="A2012" s="4" t="str">
        <x:v>city-hunter--enforcers-comics-06</x:v>
      </x:c>
      <x:c r="B2012" s="4" t="str">
        <x:v>Lignée du City Hunter</x:v>
      </x:c>
      <x:c r="C2012" s="4" t="str">
        <x:v>Enforcers du comic</x:v>
      </x:c>
      <x:c r="D2012" s="45" t="n">
        <x:v>6</x:v>
      </x:c>
      <x:c r="E2012" s="27" t="str">
        <x:v>Pas faite</x:v>
      </x:c>
      <x:c r="F2012" s="27" t="str">
        <x:v>Aucune référence retrouvée dans le périmètre audité</x:v>
      </x:c>
      <x:c r="G2012" s="27" t="str">
        <x:v>Produire le PNG à partir de la fiche, puis sauvegarder et intégrer</x:v>
      </x:c>
      <x:c r="H2012" s="27" t="str">
        <x:v>Catalogue 4 069</x:v>
      </x:c>
      <x:c r="I2012" s="27" t="str">
        <x:v>Porte-liens</x:v>
      </x:c>
      <x:c r="J2012" s="4" t="str">
        <x:v>city-hunter</x:v>
      </x:c>
      <x:c r="K2012" s="4" t="str">
        <x:v>enforcers-comics</x:v>
      </x:c>
      <x:c r="L2012" s="4" t="str">
        <x:v>Non</x:v>
      </x:c>
      <x:c r="M2012" s="4" t="str">
        <x:v>adult</x:v>
      </x:c>
      <x:c r="N2012" s="4"/>
      <x:c r="O201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2" s="27" t="str">
        <x:v>ocre brun moucheté</x:v>
      </x:c>
      <x:c r="Q2012" s="27" t="str">
        <x:v>argent patiné</x:v>
      </x:c>
      <x:c r="R2012" s="27" t="str">
        <x:v>ocre</x:v>
      </x:c>
      <x:c r="S2012" s="27" t="str">
        <x:v>Masqué</x:v>
      </x:c>
      <x:c r="T2012" s="27" t="str">
        <x:v>bras tenus près du corps sans masquer les accessoires</x:v>
      </x:c>
      <x:c r="U2012" s="4" t="str">
        <x:v>Non</x:v>
      </x:c>
      <x:c r="V2012" s="4" t="str">
        <x:v>remaining-at-v69</x:v>
      </x:c>
      <x:c r="W2012" s="4" t="str">
        <x:v>Non</x:v>
      </x:c>
      <x:c r="X2012" s="4" t="str">
        <x:v>Non</x:v>
      </x:c>
      <x:c r="Y2012" s="4" t="str">
        <x:v>Non</x:v>
      </x:c>
      <x:c r="Z2012" s="36" t="n">
        <x:v>0</x:v>
      </x:c>
      <x:c r="AA2012" s="27"/>
      <x:c r="AB2012" s="48"/>
      <x:c r="AC2012" s="48"/>
      <x:c r="AD2012" s="48"/>
      <x:c r="AE2012" s="4"/>
      <x:c r="AF2012" s="4"/>
      <x:c r="AG2012" s="4"/>
      <x:c r="AH2012" s="27" t="str">
        <x:v>Non applicable : aucun PNG accepté documenté à V69</x:v>
      </x:c>
      <x:c r="AI2012" s="27" t="str">
        <x:v>Aucune correspondance retrouvée</x:v>
      </x:c>
      <x:c r="AJ2012" s="52"/>
    </x:row>
    <x:row r="2013" ht="29" customHeight="1">
      <x:c r="A2013" s="4" t="str">
        <x:v>city-hunter--enforcers-comics-07</x:v>
      </x:c>
      <x:c r="B2013" s="4" t="str">
        <x:v>Lignée du City Hunter</x:v>
      </x:c>
      <x:c r="C2013" s="4" t="str">
        <x:v>Enforcers du comic</x:v>
      </x:c>
      <x:c r="D2013" s="45" t="n">
        <x:v>7</x:v>
      </x:c>
      <x:c r="E2013" s="27" t="str">
        <x:v>Pas faite</x:v>
      </x:c>
      <x:c r="F2013" s="27" t="str">
        <x:v>Aucune référence retrouvée dans le périmètre audité</x:v>
      </x:c>
      <x:c r="G2013" s="27" t="str">
        <x:v>Produire le PNG à partir de la fiche, puis sauvegarder et intégrer</x:v>
      </x:c>
      <x:c r="H2013" s="27" t="str">
        <x:v>Catalogue 4 069</x:v>
      </x:c>
      <x:c r="I2013" s="27" t="str">
        <x:v>Inspecteur des passages</x:v>
      </x:c>
      <x:c r="J2013" s="4" t="str">
        <x:v>city-hunter</x:v>
      </x:c>
      <x:c r="K2013" s="4" t="str">
        <x:v>enforcers-comics</x:v>
      </x:c>
      <x:c r="L2013" s="4" t="str">
        <x:v>Non</x:v>
      </x:c>
      <x:c r="M2013" s="4" t="str">
        <x:v>adult</x:v>
      </x:c>
      <x:c r="N2013" s="4"/>
      <x:c r="O201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3" s="27" t="str">
        <x:v>cuivre ambré</x:v>
      </x:c>
      <x:c r="Q2013" s="27" t="str">
        <x:v>argent patiné</x:v>
      </x:c>
      <x:c r="R2013" s="27" t="str">
        <x:v>noir mat</x:v>
      </x:c>
      <x:c r="S2013" s="27" t="str">
        <x:v>Masqué</x:v>
      </x:c>
      <x:c r="T2013" s="27" t="str">
        <x:v>geste discret de coordination</x:v>
      </x:c>
      <x:c r="U2013" s="4" t="str">
        <x:v>Non</x:v>
      </x:c>
      <x:c r="V2013" s="4" t="str">
        <x:v>remaining-at-v69</x:v>
      </x:c>
      <x:c r="W2013" s="4" t="str">
        <x:v>Non</x:v>
      </x:c>
      <x:c r="X2013" s="4" t="str">
        <x:v>Non</x:v>
      </x:c>
      <x:c r="Y2013" s="4" t="str">
        <x:v>Non</x:v>
      </x:c>
      <x:c r="Z2013" s="36" t="n">
        <x:v>0</x:v>
      </x:c>
      <x:c r="AA2013" s="27"/>
      <x:c r="AB2013" s="48"/>
      <x:c r="AC2013" s="48"/>
      <x:c r="AD2013" s="48"/>
      <x:c r="AE2013" s="4"/>
      <x:c r="AF2013" s="4"/>
      <x:c r="AG2013" s="4"/>
      <x:c r="AH2013" s="27" t="str">
        <x:v>Non applicable : aucun PNG accepté documenté à V69</x:v>
      </x:c>
      <x:c r="AI2013" s="27" t="str">
        <x:v>Aucune correspondance retrouvée</x:v>
      </x:c>
      <x:c r="AJ2013" s="52"/>
    </x:row>
    <x:row r="2014" ht="29" customHeight="1">
      <x:c r="A2014" s="4" t="str">
        <x:v>city-hunter--enforcers-comics-08</x:v>
      </x:c>
      <x:c r="B2014" s="4" t="str">
        <x:v>Lignée du City Hunter</x:v>
      </x:c>
      <x:c r="C2014" s="4" t="str">
        <x:v>Enforcers du comic</x:v>
      </x:c>
      <x:c r="D2014" s="45" t="n">
        <x:v>8</x:v>
      </x:c>
      <x:c r="E2014" s="27" t="str">
        <x:v>Pas faite</x:v>
      </x:c>
      <x:c r="F2014" s="27" t="str">
        <x:v>Aucune référence retrouvée dans le périmètre audité</x:v>
      </x:c>
      <x:c r="G2014" s="27" t="str">
        <x:v>Produire le PNG à partir de la fiche, puis sauvegarder et intégrer</x:v>
      </x:c>
      <x:c r="H2014" s="27" t="str">
        <x:v>Catalogue 4 069</x:v>
      </x:c>
      <x:c r="I2014" s="27" t="str">
        <x:v>Arbitre au filet dense</x:v>
      </x:c>
      <x:c r="J2014" s="4" t="str">
        <x:v>city-hunter</x:v>
      </x:c>
      <x:c r="K2014" s="4" t="str">
        <x:v>enforcers-comics</x:v>
      </x:c>
      <x:c r="L2014" s="4" t="str">
        <x:v>Non</x:v>
      </x:c>
      <x:c r="M2014" s="4" t="str">
        <x:v>adult</x:v>
      </x:c>
      <x:c r="N2014" s="4"/>
      <x:c r="O201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4" s="27" t="str">
        <x:v>olive bronze</x:v>
      </x:c>
      <x:c r="Q2014" s="27" t="str">
        <x:v>argent patiné</x:v>
      </x:c>
      <x:c r="R2014" s="27" t="str">
        <x:v>bordeaux</x:v>
      </x:c>
      <x:c r="S2014" s="27" t="str">
        <x:v>Masqué</x:v>
      </x:c>
      <x:c r="T2014" s="27" t="str">
        <x:v>arme ou outil tenu bas, loin des jambes</x:v>
      </x:c>
      <x:c r="U2014" s="4" t="str">
        <x:v>Non</x:v>
      </x:c>
      <x:c r="V2014" s="4" t="str">
        <x:v>remaining-at-v69</x:v>
      </x:c>
      <x:c r="W2014" s="4" t="str">
        <x:v>Non</x:v>
      </x:c>
      <x:c r="X2014" s="4" t="str">
        <x:v>Non</x:v>
      </x:c>
      <x:c r="Y2014" s="4" t="str">
        <x:v>Non</x:v>
      </x:c>
      <x:c r="Z2014" s="36" t="n">
        <x:v>0</x:v>
      </x:c>
      <x:c r="AA2014" s="27"/>
      <x:c r="AB2014" s="48"/>
      <x:c r="AC2014" s="48"/>
      <x:c r="AD2014" s="48"/>
      <x:c r="AE2014" s="4"/>
      <x:c r="AF2014" s="4"/>
      <x:c r="AG2014" s="4"/>
      <x:c r="AH2014" s="27" t="str">
        <x:v>Non applicable : aucun PNG accepté documenté à V69</x:v>
      </x:c>
      <x:c r="AI2014" s="27" t="str">
        <x:v>Aucune correspondance retrouvée</x:v>
      </x:c>
      <x:c r="AJ2014" s="52"/>
    </x:row>
    <x:row r="2015" ht="29" customHeight="1">
      <x:c r="A2015" s="4" t="str">
        <x:v>city-hunter--enforcers-comics-09</x:v>
      </x:c>
      <x:c r="B2015" s="4" t="str">
        <x:v>Lignée du City Hunter</x:v>
      </x:c>
      <x:c r="C2015" s="4" t="str">
        <x:v>Enforcers du comic</x:v>
      </x:c>
      <x:c r="D2015" s="45" t="n">
        <x:v>9</x:v>
      </x:c>
      <x:c r="E2015" s="27" t="str">
        <x:v>Pas faite</x:v>
      </x:c>
      <x:c r="F2015" s="27" t="str">
        <x:v>Aucune référence retrouvée dans le périmètre audité</x:v>
      </x:c>
      <x:c r="G2015" s="27" t="str">
        <x:v>Produire le PNG à partir de la fiche, puis sauvegarder et intégrer</x:v>
      </x:c>
      <x:c r="H2015" s="27" t="str">
        <x:v>Catalogue 4 069</x:v>
      </x:c>
      <x:c r="I2015" s="27" t="str">
        <x:v>Vétéran aux gravures usées</x:v>
      </x:c>
      <x:c r="J2015" s="4" t="str">
        <x:v>city-hunter</x:v>
      </x:c>
      <x:c r="K2015" s="4" t="str">
        <x:v>enforcers-comics</x:v>
      </x:c>
      <x:c r="L2015" s="4" t="str">
        <x:v>Non</x:v>
      </x:c>
      <x:c r="M2015" s="4" t="str">
        <x:v>adult</x:v>
      </x:c>
      <x:c r="N2015" s="4"/>
      <x:c r="O201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5" s="27" t="str">
        <x:v>terre brune</x:v>
      </x:c>
      <x:c r="Q2015" s="27" t="str">
        <x:v>argent patiné</x:v>
      </x:c>
      <x:c r="R2015" s="27" t="str">
        <x:v>gris pierre</x:v>
      </x:c>
      <x:c r="S2015" s="27" t="str">
        <x:v>Masqué</x:v>
      </x:c>
      <x:c r="T2015" s="27" t="str">
        <x:v>attitude expérimentée immobile</x:v>
      </x:c>
      <x:c r="U2015" s="4" t="str">
        <x:v>Non</x:v>
      </x:c>
      <x:c r="V2015" s="4" t="str">
        <x:v>remaining-at-v69</x:v>
      </x:c>
      <x:c r="W2015" s="4" t="str">
        <x:v>Non</x:v>
      </x:c>
      <x:c r="X2015" s="4" t="str">
        <x:v>Non</x:v>
      </x:c>
      <x:c r="Y2015" s="4" t="str">
        <x:v>Non</x:v>
      </x:c>
      <x:c r="Z2015" s="36" t="n">
        <x:v>0</x:v>
      </x:c>
      <x:c r="AA2015" s="27"/>
      <x:c r="AB2015" s="48"/>
      <x:c r="AC2015" s="48"/>
      <x:c r="AD2015" s="48"/>
      <x:c r="AE2015" s="4"/>
      <x:c r="AF2015" s="4"/>
      <x:c r="AG2015" s="4"/>
      <x:c r="AH2015" s="27" t="str">
        <x:v>Non applicable : aucun PNG accepté documenté à V69</x:v>
      </x:c>
      <x:c r="AI2015" s="27" t="str">
        <x:v>Aucune correspondance retrouvée</x:v>
      </x:c>
      <x:c r="AJ2015" s="52"/>
    </x:row>
    <x:row r="2016" ht="29" customHeight="1">
      <x:c r="A2016" s="4" t="str">
        <x:v>city-hunter--enforcers-comics-10</x:v>
      </x:c>
      <x:c r="B2016" s="4" t="str">
        <x:v>Lignée du City Hunter</x:v>
      </x:c>
      <x:c r="C2016" s="4" t="str">
        <x:v>Enforcers du comic</x:v>
      </x:c>
      <x:c r="D2016" s="45" t="n">
        <x:v>10</x:v>
      </x:c>
      <x:c r="E2016" s="27" t="str">
        <x:v>Pas faite</x:v>
      </x:c>
      <x:c r="F2016" s="27" t="str">
        <x:v>Aucune référence retrouvée dans le périmètre audité</x:v>
      </x:c>
      <x:c r="G2016" s="27" t="str">
        <x:v>Produire le PNG à partir de la fiche, puis sauvegarder et intégrer</x:v>
      </x:c>
      <x:c r="H2016" s="27" t="str">
        <x:v>Catalogue 4 069</x:v>
      </x:c>
      <x:c r="I2016" s="27" t="str">
        <x:v>Chef de poursuite</x:v>
      </x:c>
      <x:c r="J2016" s="4" t="str">
        <x:v>city-hunter</x:v>
      </x:c>
      <x:c r="K2016" s="4" t="str">
        <x:v>enforcers-comics</x:v>
      </x:c>
      <x:c r="L2016" s="4" t="str">
        <x:v>Non</x:v>
      </x:c>
      <x:c r="M2016" s="4" t="str">
        <x:v>adult</x:v>
      </x:c>
      <x:c r="N2016" s="4"/>
      <x:c r="O201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6" s="27" t="str">
        <x:v>beige cuivre</x:v>
      </x:c>
      <x:c r="Q2016" s="27" t="str">
        <x:v>argent patiné</x:v>
      </x:c>
      <x:c r="R2016" s="27" t="str">
        <x:v>bleu profond</x:v>
      </x:c>
      <x:c r="S2016" s="27" t="str">
        <x:v>Masqué</x:v>
      </x:c>
      <x:c r="T2016" s="27" t="str">
        <x:v>présence assurée, légère rotation du thorax</x:v>
      </x:c>
      <x:c r="U2016" s="4" t="str">
        <x:v>Non</x:v>
      </x:c>
      <x:c r="V2016" s="4" t="str">
        <x:v>remaining-at-v69</x:v>
      </x:c>
      <x:c r="W2016" s="4" t="str">
        <x:v>Non</x:v>
      </x:c>
      <x:c r="X2016" s="4" t="str">
        <x:v>Non</x:v>
      </x:c>
      <x:c r="Y2016" s="4" t="str">
        <x:v>Non</x:v>
      </x:c>
      <x:c r="Z2016" s="36" t="n">
        <x:v>0</x:v>
      </x:c>
      <x:c r="AA2016" s="27"/>
      <x:c r="AB2016" s="48"/>
      <x:c r="AC2016" s="48"/>
      <x:c r="AD2016" s="48"/>
      <x:c r="AE2016" s="4"/>
      <x:c r="AF2016" s="4"/>
      <x:c r="AG2016" s="4"/>
      <x:c r="AH2016" s="27" t="str">
        <x:v>Non applicable : aucun PNG accepté documenté à V69</x:v>
      </x:c>
      <x:c r="AI2016" s="27" t="str">
        <x:v>Aucune correspondance retrouvée</x:v>
      </x:c>
      <x:c r="AJ2016" s="52"/>
    </x:row>
    <x:row r="2017" ht="29" customHeight="1">
      <x:c r="A2017" s="4" t="str">
        <x:v>city-hunter--chevaucheurs-01</x:v>
      </x:c>
      <x:c r="B2017" s="4" t="str">
        <x:v>Lignée du City Hunter</x:v>
      </x:c>
      <x:c r="C2017" s="4" t="str">
        <x:v>Chevaucheurs</x:v>
      </x:c>
      <x:c r="D2017" s="45" t="n">
        <x:v>1</x:v>
      </x:c>
      <x:c r="E2017" s="27" t="str">
        <x:v>Présente dans main</x:v>
      </x:c>
      <x:c r="F2017" s="27" t="str">
        <x:v>Galerie et codex</x:v>
      </x:c>
      <x:c r="G2017" s="27" t="str">
        <x:v>Conserver ; vérifier le rendu selon l’usage indiqué</x:v>
      </x:c>
      <x:c r="H2017" s="27" t="str">
        <x:v>Catalogue 4 069</x:v>
      </x:c>
      <x:c r="I2017" s="27" t="str">
        <x:v>Patrouilleur monté</x:v>
      </x:c>
      <x:c r="J2017" s="4" t="str">
        <x:v>city-hunter</x:v>
      </x:c>
      <x:c r="K2017" s="4" t="str">
        <x:v>chevaucheurs</x:v>
      </x:c>
      <x:c r="L2017" s="4" t="str">
        <x:v>Non</x:v>
      </x:c>
      <x:c r="M2017" s="4" t="str">
        <x:v>adult</x:v>
      </x:c>
      <x:c r="N2017" s="4" t="str">
        <x:v>Bondisseur des quais · bondisseur-des-quais</x:v>
      </x:c>
      <x:c r="O201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7" s="27" t="str">
        <x:v>ocre brun moucheté</x:v>
      </x:c>
      <x:c r="Q2017" s="27" t="str">
        <x:v>bronze patiné</x:v>
      </x:c>
      <x:c r="R2017" s="27" t="str">
        <x:v>gris charbon</x:v>
      </x:c>
      <x:c r="S2017" s="27" t="str">
        <x:v>Découvert</x:v>
      </x:c>
      <x:c r="T2017" s="27" t="str">
        <x:v>réellement assis en selle, monture et cavalier entiers, vue trois quarts droite</x:v>
      </x:c>
      <x:c r="U2017" s="4" t="str">
        <x:v>Oui</x:v>
      </x:c>
      <x:c r="V2017" s="4" t="str">
        <x:v>v61</x:v>
      </x:c>
      <x:c r="W2017" s="4" t="str">
        <x:v>Oui</x:v>
      </x:c>
      <x:c r="X2017" s="4" t="str">
        <x:v>Non</x:v>
      </x:c>
      <x:c r="Y2017" s="4" t="str">
        <x:v>Non</x:v>
      </x:c>
      <x:c r="Z2017" s="36" t="n">
        <x:v>0</x:v>
      </x:c>
      <x:c r="AA2017" s="27" t="str">
        <x:v>Chemin blob présent dans l’arbre Git audité ; SHA256 déclaré par le registre, pixels non retéléchargés. Audit du code et des références ; aucun déploiement ni affichage en navigateur observé.</x:v>
      </x:c>
      <x:c r="AB2017" s="48" t="str">
        <x:v>https://github.com/darknigthmare/yautja-la-longue-chasse/blob/536ac53335e440747f6eccedd2cd757d1f817a99/public/game/imports/v85/library/8d56ea30923e7ce3d5f66d08dffa8048de5c1ab0d278a37be2d07a856fcacdbb.png</x:v>
      </x:c>
      <x:c r="AC2017" s="48" t="str">
        <x:v>https://github.com/darknigthmare/yautja-la-longue-chasse/blob/536ac53335e440747f6eccedd2cd757d1f817a99/app/game/data/recentSpriteLibraryV85.json</x:v>
      </x:c>
      <x:c r="AD2017" s="48"/>
      <x:c r="AE2017" s="4" t="str">
        <x:v>public/game/imports/v85/library/8d56ea30923e7ce3d5f66d08dffa8048de5c1ab0d278a37be2d07a856fcacdbb.png</x:v>
      </x:c>
      <x:c r="AF2017" s="4" t="str">
        <x:v>8d56ea30923e7ce3d5f66d08dffa8048de5c1ab0d278a37be2d07a856fcacdbb</x:v>
      </x:c>
      <x:c r="AG2017" s="4" t="str">
        <x:v>8d56ea30923e7ce3d5f66d08dffa8048de5c1ab0d278a37be2d07a856fcacdbb</x:v>
      </x:c>
      <x:c r="AH2017" s="27" t="str">
        <x:v>PNG accepté historiquement ; archive non localisée dans les dossiers Drive vérifiés</x:v>
      </x:c>
      <x:c r="AI2017" s="27" t="str">
        <x:v>ID exact + SHA de version acceptée déclaré</x:v>
      </x:c>
      <x:c r="AJ2017" s="52"/>
    </x:row>
    <x:row r="2018" ht="29" customHeight="1">
      <x:c r="A2018" s="4" t="str">
        <x:v>city-hunter--chevaucheurs-02</x:v>
      </x:c>
      <x:c r="B2018" s="4" t="str">
        <x:v>Lignée du City Hunter</x:v>
      </x:c>
      <x:c r="C2018" s="4" t="str">
        <x:v>Chevaucheurs</x:v>
      </x:c>
      <x:c r="D2018" s="45" t="n">
        <x:v>2</x:v>
      </x:c>
      <x:c r="E2018" s="27" t="str">
        <x:v>Présente dans main</x:v>
      </x:c>
      <x:c r="F2018" s="27" t="str">
        <x:v>Galerie et codex</x:v>
      </x:c>
      <x:c r="G2018" s="27" t="str">
        <x:v>Conserver ; vérifier le rendu selon l’usage indiqué</x:v>
      </x:c>
      <x:c r="H2018" s="27" t="str">
        <x:v>Catalogue 4 069</x:v>
      </x:c>
      <x:c r="I2018" s="27" t="str">
        <x:v>Éclaireur monté</x:v>
      </x:c>
      <x:c r="J2018" s="4" t="str">
        <x:v>city-hunter</x:v>
      </x:c>
      <x:c r="K2018" s="4" t="str">
        <x:v>chevaucheurs</x:v>
      </x:c>
      <x:c r="L2018" s="4" t="str">
        <x:v>Non</x:v>
      </x:c>
      <x:c r="M2018" s="4" t="str">
        <x:v>adult</x:v>
      </x:c>
      <x:c r="N2018" s="4" t="str">
        <x:v>Bondisseur des quais · bondisseur-des-quais</x:v>
      </x:c>
      <x:c r="O201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8" s="27" t="str">
        <x:v>cuivre ambré</x:v>
      </x:c>
      <x:c r="Q2018" s="27" t="str">
        <x:v>acier bleui</x:v>
      </x:c>
      <x:c r="R2018" s="27" t="str">
        <x:v>cuivre mat</x:v>
      </x:c>
      <x:c r="S2018" s="27" t="str">
        <x:v>Découvert</x:v>
      </x:c>
      <x:c r="T2018" s="27" t="str">
        <x:v>réellement assis en selle, monture et cavalier entiers, vue trois quarts droite</x:v>
      </x:c>
      <x:c r="U2018" s="4" t="str">
        <x:v>Oui</x:v>
      </x:c>
      <x:c r="V2018" s="4" t="str">
        <x:v>v63</x:v>
      </x:c>
      <x:c r="W2018" s="4" t="str">
        <x:v>Oui</x:v>
      </x:c>
      <x:c r="X2018" s="4" t="str">
        <x:v>Non</x:v>
      </x:c>
      <x:c r="Y2018" s="4" t="str">
        <x:v>Non</x:v>
      </x:c>
      <x:c r="Z2018" s="36" t="n">
        <x:v>0</x:v>
      </x:c>
      <x:c r="AA2018" s="27" t="str">
        <x:v>Chemin blob présent dans l’arbre Git audité ; SHA256 déclaré par le registre, pixels non retéléchargés. Audit du code et des références ; aucun déploiement ni affichage en navigateur observé.</x:v>
      </x:c>
      <x:c r="AB2018" s="48" t="str">
        <x:v>https://github.com/darknigthmare/yautja-la-longue-chasse/blob/536ac53335e440747f6eccedd2cd757d1f817a99/public/game/imports/v85/library/81ff881acc24dbdc2092f390f34641eb0232ff92c1939f41707b6294b27d043e.png</x:v>
      </x:c>
      <x:c r="AC2018" s="48" t="str">
        <x:v>https://github.com/darknigthmare/yautja-la-longue-chasse/blob/536ac53335e440747f6eccedd2cd757d1f817a99/app/game/data/recentSpriteLibraryV85.json</x:v>
      </x:c>
      <x:c r="AD2018" s="48" t="str">
        <x:v>https://drive.google.com/file/d/1aA_8vts44C7tgMNE4PbufWVli_8QpyXq/view?usp=drivesdk</x:v>
      </x:c>
      <x:c r="AE2018" s="4" t="str">
        <x:v>public/game/imports/v85/library/81ff881acc24dbdc2092f390f34641eb0232ff92c1939f41707b6294b27d043e.png</x:v>
      </x:c>
      <x:c r="AF2018" s="4" t="str">
        <x:v>81ff881acc24dbdc2092f390f34641eb0232ff92c1939f41707b6294b27d043e</x:v>
      </x:c>
      <x:c r="AG2018" s="4" t="str">
        <x:v>81ff881acc24dbdc2092f390f34641eb0232ff92c1939f41707b6294b27d043e</x:v>
      </x:c>
      <x:c r="AH2018" s="27" t="str">
        <x:v>Archive candidate présente sur Drive ; PNG individuel non revérifié dans cet audit</x:v>
      </x:c>
      <x:c r="AI2018" s="27" t="str">
        <x:v>ID exact + SHA de version acceptée déclaré</x:v>
      </x:c>
      <x:c r="AJ2018" s="52"/>
    </x:row>
    <x:row r="2019" ht="29" customHeight="1">
      <x:c r="A2019" s="4" t="str">
        <x:v>city-hunter--chevaucheurs-03</x:v>
      </x:c>
      <x:c r="B2019" s="4" t="str">
        <x:v>Lignée du City Hunter</x:v>
      </x:c>
      <x:c r="C2019" s="4" t="str">
        <x:v>Chevaucheurs</x:v>
      </x:c>
      <x:c r="D2019" s="45" t="n">
        <x:v>3</x:v>
      </x:c>
      <x:c r="E2019" s="27" t="str">
        <x:v>Présente dans main</x:v>
      </x:c>
      <x:c r="F2019" s="27" t="str">
        <x:v>Galerie et codex</x:v>
      </x:c>
      <x:c r="G2019" s="27" t="str">
        <x:v>Conserver ; vérifier le rendu selon l’usage indiqué</x:v>
      </x:c>
      <x:c r="H2019" s="27" t="str">
        <x:v>Catalogue 4 069</x:v>
      </x:c>
      <x:c r="I2019" s="27" t="str">
        <x:v>Garde des convois</x:v>
      </x:c>
      <x:c r="J2019" s="4" t="str">
        <x:v>city-hunter</x:v>
      </x:c>
      <x:c r="K2019" s="4" t="str">
        <x:v>chevaucheurs</x:v>
      </x:c>
      <x:c r="L2019" s="4" t="str">
        <x:v>Non</x:v>
      </x:c>
      <x:c r="M2019" s="4" t="str">
        <x:v>adult</x:v>
      </x:c>
      <x:c r="N2019" s="4" t="str">
        <x:v>Bondisseur des quais · bondisseur-des-quais</x:v>
      </x:c>
      <x:c r="O201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9" s="27" t="str">
        <x:v>olive bronze</x:v>
      </x:c>
      <x:c r="Q2019" s="27" t="str">
        <x:v>graphite</x:v>
      </x:c>
      <x:c r="R2019" s="27" t="str">
        <x:v>bronze pâle</x:v>
      </x:c>
      <x:c r="S2019" s="27" t="str">
        <x:v>Découvert</x:v>
      </x:c>
      <x:c r="T2019" s="27" t="str">
        <x:v>réellement assis en selle, monture et cavalier entiers, vue trois quarts droite</x:v>
      </x:c>
      <x:c r="U2019" s="4" t="str">
        <x:v>Oui</x:v>
      </x:c>
      <x:c r="V2019" s="4" t="str">
        <x:v>v64</x:v>
      </x:c>
      <x:c r="W2019" s="4" t="str">
        <x:v>Oui</x:v>
      </x:c>
      <x:c r="X2019" s="4" t="str">
        <x:v>Non</x:v>
      </x:c>
      <x:c r="Y2019" s="4" t="str">
        <x:v>Non</x:v>
      </x:c>
      <x:c r="Z2019" s="36" t="n">
        <x:v>0</x:v>
      </x:c>
      <x:c r="AA2019" s="27" t="str">
        <x:v>Chemin blob présent dans l’arbre Git audité ; SHA256 déclaré par le registre, pixels non retéléchargés. Audit du code et des références ; aucun déploiement ni affichage en navigateur observé.</x:v>
      </x:c>
      <x:c r="AB2019" s="48" t="str">
        <x:v>https://github.com/darknigthmare/yautja-la-longue-chasse/blob/536ac53335e440747f6eccedd2cd757d1f817a99/public/game/imports/v85/library/c19292abd77ccf30a5dd89d2540a09a5d997115815a0ab16167bdf184047f614.png</x:v>
      </x:c>
      <x:c r="AC2019" s="48" t="str">
        <x:v>https://github.com/darknigthmare/yautja-la-longue-chasse/blob/536ac53335e440747f6eccedd2cd757d1f817a99/app/game/data/recentSpriteLibraryV85.json</x:v>
      </x:c>
      <x:c r="AD2019" s="48" t="str">
        <x:v>https://drive.google.com/file/d/1DhslDQtNCZoM6FCVxunIJRb6Nsn32XJd/view?usp=drivesdk</x:v>
      </x:c>
      <x:c r="AE2019" s="4" t="str">
        <x:v>public/game/imports/v85/library/c19292abd77ccf30a5dd89d2540a09a5d997115815a0ab16167bdf184047f614.png</x:v>
      </x:c>
      <x:c r="AF2019" s="4" t="str">
        <x:v>c19292abd77ccf30a5dd89d2540a09a5d997115815a0ab16167bdf184047f614</x:v>
      </x:c>
      <x:c r="AG2019" s="4" t="str">
        <x:v>c19292abd77ccf30a5dd89d2540a09a5d997115815a0ab16167bdf184047f614</x:v>
      </x:c>
      <x:c r="AH2019" s="27" t="str">
        <x:v>Archive candidate présente sur Drive ; PNG individuel non revérifié dans cet audit</x:v>
      </x:c>
      <x:c r="AI2019" s="27" t="str">
        <x:v>ID exact + SHA de version acceptée déclaré</x:v>
      </x:c>
      <x:c r="AJ2019" s="52"/>
    </x:row>
    <x:row r="2020" ht="29" customHeight="1">
      <x:c r="A2020" s="4" t="str">
        <x:v>city-hunter--chevaucheurs-04</x:v>
      </x:c>
      <x:c r="B2020" s="4" t="str">
        <x:v>Lignée du City Hunter</x:v>
      </x:c>
      <x:c r="C2020" s="4" t="str">
        <x:v>Chevaucheurs</x:v>
      </x:c>
      <x:c r="D2020" s="45" t="n">
        <x:v>4</x:v>
      </x:c>
      <x:c r="E2020" s="27" t="str">
        <x:v>Présente dans main</x:v>
      </x:c>
      <x:c r="F2020" s="27" t="str">
        <x:v>Galerie et codex</x:v>
      </x:c>
      <x:c r="G2020" s="27" t="str">
        <x:v>Conserver ; vérifier le rendu selon l’usage indiqué</x:v>
      </x:c>
      <x:c r="H2020" s="27" t="str">
        <x:v>Catalogue 4 069</x:v>
      </x:c>
      <x:c r="I2020" s="27" t="str">
        <x:v>Messager des relais</x:v>
      </x:c>
      <x:c r="J2020" s="4" t="str">
        <x:v>city-hunter</x:v>
      </x:c>
      <x:c r="K2020" s="4" t="str">
        <x:v>chevaucheurs</x:v>
      </x:c>
      <x:c r="L2020" s="4" t="str">
        <x:v>Non</x:v>
      </x:c>
      <x:c r="M2020" s="4" t="str">
        <x:v>adult</x:v>
      </x:c>
      <x:c r="N2020" s="4" t="str">
        <x:v>Bondisseur des quais · bondisseur-des-quais</x:v>
      </x:c>
      <x:c r="O202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0" s="27" t="str">
        <x:v>terre brune</x:v>
      </x:c>
      <x:c r="Q2020" s="27" t="str">
        <x:v>bronze sombre</x:v>
      </x:c>
      <x:c r="R2020" s="27" t="str">
        <x:v>ivoire minéral</x:v>
      </x:c>
      <x:c r="S2020" s="27" t="str">
        <x:v>Découvert</x:v>
      </x:c>
      <x:c r="T2020" s="27" t="str">
        <x:v>réellement assis en selle, monture et cavalier entiers, vue trois quarts droite</x:v>
      </x:c>
      <x:c r="U2020" s="4" t="str">
        <x:v>Oui</x:v>
      </x:c>
      <x:c r="V2020" s="4" t="str">
        <x:v>v64</x:v>
      </x:c>
      <x:c r="W2020" s="4" t="str">
        <x:v>Oui</x:v>
      </x:c>
      <x:c r="X2020" s="4" t="str">
        <x:v>Non</x:v>
      </x:c>
      <x:c r="Y2020" s="4" t="str">
        <x:v>Non</x:v>
      </x:c>
      <x:c r="Z2020" s="36" t="n">
        <x:v>0</x:v>
      </x:c>
      <x:c r="AA2020" s="27" t="str">
        <x:v>Chemin blob présent dans l’arbre Git audité ; SHA256 déclaré par le registre, pixels non retéléchargés. Audit du code et des références ; aucun déploiement ni affichage en navigateur observé.</x:v>
      </x:c>
      <x:c r="AB2020" s="48" t="str">
        <x:v>https://github.com/darknigthmare/yautja-la-longue-chasse/blob/536ac53335e440747f6eccedd2cd757d1f817a99/public/game/imports/v85/library/2d9543243d81f740464849d9bfa6fe8565abf407b109ab57645933eeadc0da01.png</x:v>
      </x:c>
      <x:c r="AC2020" s="48" t="str">
        <x:v>https://github.com/darknigthmare/yautja-la-longue-chasse/blob/536ac53335e440747f6eccedd2cd757d1f817a99/app/game/data/recentSpriteLibraryV85.json</x:v>
      </x:c>
      <x:c r="AD2020" s="48" t="str">
        <x:v>https://drive.google.com/file/d/1DhslDQtNCZoM6FCVxunIJRb6Nsn32XJd/view?usp=drivesdk</x:v>
      </x:c>
      <x:c r="AE2020" s="4" t="str">
        <x:v>public/game/imports/v85/library/2d9543243d81f740464849d9bfa6fe8565abf407b109ab57645933eeadc0da01.png</x:v>
      </x:c>
      <x:c r="AF2020" s="4" t="str">
        <x:v>2d9543243d81f740464849d9bfa6fe8565abf407b109ab57645933eeadc0da01</x:v>
      </x:c>
      <x:c r="AG2020" s="4" t="str">
        <x:v>2d9543243d81f740464849d9bfa6fe8565abf407b109ab57645933eeadc0da01</x:v>
      </x:c>
      <x:c r="AH2020" s="27" t="str">
        <x:v>Archive candidate présente sur Drive ; PNG individuel non revérifié dans cet audit</x:v>
      </x:c>
      <x:c r="AI2020" s="27" t="str">
        <x:v>ID exact + SHA de version acceptée déclaré</x:v>
      </x:c>
      <x:c r="AJ2020" s="52"/>
    </x:row>
    <x:row r="2021" ht="29" customHeight="1">
      <x:c r="A2021" s="4" t="str">
        <x:v>city-hunter--chevaucheurs-05</x:v>
      </x:c>
      <x:c r="B2021" s="4" t="str">
        <x:v>Lignée du City Hunter</x:v>
      </x:c>
      <x:c r="C2021" s="4" t="str">
        <x:v>Chevaucheurs</x:v>
      </x:c>
      <x:c r="D2021" s="45" t="n">
        <x:v>5</x:v>
      </x:c>
      <x:c r="E2021" s="27" t="str">
        <x:v>Présente dans main</x:v>
      </x:c>
      <x:c r="F2021" s="27" t="str">
        <x:v>Galerie et codex</x:v>
      </x:c>
      <x:c r="G2021" s="27" t="str">
        <x:v>Conserver ; vérifier le rendu selon l’usage indiqué</x:v>
      </x:c>
      <x:c r="H2021" s="27" t="str">
        <x:v>Catalogue 4 069</x:v>
      </x:c>
      <x:c r="I2021" s="27" t="str">
        <x:v>Patrouilleur de nuit</x:v>
      </x:c>
      <x:c r="J2021" s="4" t="str">
        <x:v>city-hunter</x:v>
      </x:c>
      <x:c r="K2021" s="4" t="str">
        <x:v>chevaucheurs</x:v>
      </x:c>
      <x:c r="L2021" s="4" t="str">
        <x:v>Non</x:v>
      </x:c>
      <x:c r="M2021" s="4" t="str">
        <x:v>adult</x:v>
      </x:c>
      <x:c r="N2021" s="4" t="str">
        <x:v>Bondisseur des quais · bondisseur-des-quais</x:v>
      </x:c>
      <x:c r="O202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1" s="27" t="str">
        <x:v>beige cuivre</x:v>
      </x:c>
      <x:c r="Q2021" s="27" t="str">
        <x:v>acier mat</x:v>
      </x:c>
      <x:c r="R2021" s="27" t="str">
        <x:v>vert désaturé</x:v>
      </x:c>
      <x:c r="S2021" s="27" t="str">
        <x:v>Découvert</x:v>
      </x:c>
      <x:c r="T2021" s="27" t="str">
        <x:v>réellement assis en selle, monture et cavalier entiers, vue trois quarts droite</x:v>
      </x:c>
      <x:c r="U2021" s="4" t="str">
        <x:v>Oui</x:v>
      </x:c>
      <x:c r="V2021" s="4" t="str">
        <x:v>v65</x:v>
      </x:c>
      <x:c r="W2021" s="4" t="str">
        <x:v>Oui</x:v>
      </x:c>
      <x:c r="X2021" s="4" t="str">
        <x:v>Non</x:v>
      </x:c>
      <x:c r="Y2021" s="4" t="str">
        <x:v>Non</x:v>
      </x:c>
      <x:c r="Z2021" s="36" t="n">
        <x:v>0</x:v>
      </x:c>
      <x:c r="AA2021" s="27" t="str">
        <x:v>Chemin blob présent dans l’arbre Git audité ; SHA256 déclaré par le registre, pixels non retéléchargés. Audit du code et des références ; aucun déploiement ni affichage en navigateur observé.</x:v>
      </x:c>
      <x:c r="AB2021" s="48" t="str">
        <x:v>https://github.com/darknigthmare/yautja-la-longue-chasse/blob/536ac53335e440747f6eccedd2cd757d1f817a99/public/game/imports/v87/drive-completion/26c46c82c3d2625a9eb63a9f39195c4410157f145465814fbce6fa92ef7d44f3.png</x:v>
      </x:c>
      <x:c r="AC2021" s="48" t="str">
        <x:v>https://github.com/darknigthmare/yautja-la-longue-chasse/blob/536ac53335e440747f6eccedd2cd757d1f817a99/app/game/data/driveCompletionSpritesV87.json</x:v>
      </x:c>
      <x:c r="AD2021" s="48" t="str">
        <x:v>https://drive.google.com/file/d/1J0I2wg_xH6L-q82WvBc0UIpbmxwlQKt6/view?usp=drivesdk</x:v>
      </x:c>
      <x:c r="AE2021" s="4" t="str">
        <x:v>public/game/imports/v87/drive-completion/26c46c82c3d2625a9eb63a9f39195c4410157f145465814fbce6fa92ef7d44f3.png</x:v>
      </x:c>
      <x:c r="AF2021" s="4" t="str">
        <x:v>26c46c82c3d2625a9eb63a9f39195c4410157f145465814fbce6fa92ef7d44f3</x:v>
      </x:c>
      <x:c r="AG2021" s="4" t="str">
        <x:v>26c46c82c3d2625a9eb63a9f39195c4410157f145465814fbce6fa92ef7d44f3</x:v>
      </x:c>
      <x:c r="AH2021" s="27" t="str">
        <x:v>Archive candidate présente sur Drive ; PNG individuel non revérifié dans cet audit</x:v>
      </x:c>
      <x:c r="AI2021" s="27" t="str">
        <x:v>ID exact + SHA de version acceptée déclaré</x:v>
      </x:c>
      <x:c r="AJ2021" s="52"/>
    </x:row>
    <x:row r="2022" ht="29" customHeight="1">
      <x:c r="A2022" s="4" t="str">
        <x:v>city-hunter--chevaucheurs-06</x:v>
      </x:c>
      <x:c r="B2022" s="4" t="str">
        <x:v>Lignée du City Hunter</x:v>
      </x:c>
      <x:c r="C2022" s="4" t="str">
        <x:v>Chevaucheurs</x:v>
      </x:c>
      <x:c r="D2022" s="45" t="n">
        <x:v>6</x:v>
      </x:c>
      <x:c r="E2022" s="27" t="str">
        <x:v>Présente dans main</x:v>
      </x:c>
      <x:c r="F2022" s="27" t="str">
        <x:v>Galerie et codex</x:v>
      </x:c>
      <x:c r="G2022" s="27" t="str">
        <x:v>Conserver ; vérifier le rendu selon l’usage indiqué</x:v>
      </x:c>
      <x:c r="H2022" s="27" t="str">
        <x:v>Catalogue 4 069</x:v>
      </x:c>
      <x:c r="I2022" s="27" t="str">
        <x:v>Porte-lance</x:v>
      </x:c>
      <x:c r="J2022" s="4" t="str">
        <x:v>city-hunter</x:v>
      </x:c>
      <x:c r="K2022" s="4" t="str">
        <x:v>chevaucheurs</x:v>
      </x:c>
      <x:c r="L2022" s="4" t="str">
        <x:v>Non</x:v>
      </x:c>
      <x:c r="M2022" s="4" t="str">
        <x:v>adult</x:v>
      </x:c>
      <x:c r="N2022" s="4" t="str">
        <x:v>Bondisseur des quais · bondisseur-des-quais</x:v>
      </x:c>
      <x:c r="O202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2" s="27" t="str">
        <x:v>ocre brun moucheté</x:v>
      </x:c>
      <x:c r="Q2022" s="27" t="str">
        <x:v>métal ardoise</x:v>
      </x:c>
      <x:c r="R2022" s="27" t="str">
        <x:v>ocre</x:v>
      </x:c>
      <x:c r="S2022" s="27" t="str">
        <x:v>Découvert</x:v>
      </x:c>
      <x:c r="T2022" s="27" t="str">
        <x:v>réellement assis en selle, monture et cavalier entiers, vue trois quarts droite</x:v>
      </x:c>
      <x:c r="U2022" s="4" t="str">
        <x:v>Oui</x:v>
      </x:c>
      <x:c r="V2022" s="4" t="str">
        <x:v>v65</x:v>
      </x:c>
      <x:c r="W2022" s="4" t="str">
        <x:v>Oui</x:v>
      </x:c>
      <x:c r="X2022" s="4" t="str">
        <x:v>Non</x:v>
      </x:c>
      <x:c r="Y2022" s="4" t="str">
        <x:v>Non</x:v>
      </x:c>
      <x:c r="Z2022" s="36" t="n">
        <x:v>0</x:v>
      </x:c>
      <x:c r="AA2022" s="27" t="str">
        <x:v>Chemin blob présent dans l’arbre Git audité ; SHA256 déclaré par le registre, pixels non retéléchargés. Audit du code et des références ; aucun déploiement ni affichage en navigateur observé.</x:v>
      </x:c>
      <x:c r="AB2022" s="48" t="str">
        <x:v>https://github.com/darknigthmare/yautja-la-longue-chasse/blob/536ac53335e440747f6eccedd2cd757d1f817a99/public/game/imports/v87/drive-completion/bb513e8add39332315a758bde39d3a798f396e665e8ddf8259b903f7c5312ef4.png</x:v>
      </x:c>
      <x:c r="AC2022" s="48" t="str">
        <x:v>https://github.com/darknigthmare/yautja-la-longue-chasse/blob/536ac53335e440747f6eccedd2cd757d1f817a99/app/game/data/driveCompletionSpritesV87.json</x:v>
      </x:c>
      <x:c r="AD2022" s="48" t="str">
        <x:v>https://drive.google.com/file/d/1J0I2wg_xH6L-q82WvBc0UIpbmxwlQKt6/view?usp=drivesdk</x:v>
      </x:c>
      <x:c r="AE2022" s="4" t="str">
        <x:v>public/game/imports/v87/drive-completion/bb513e8add39332315a758bde39d3a798f396e665e8ddf8259b903f7c5312ef4.png</x:v>
      </x:c>
      <x:c r="AF2022" s="4" t="str">
        <x:v>bb513e8add39332315a758bde39d3a798f396e665e8ddf8259b903f7c5312ef4</x:v>
      </x:c>
      <x:c r="AG2022" s="4" t="str">
        <x:v>bb513e8add39332315a758bde39d3a798f396e665e8ddf8259b903f7c5312ef4</x:v>
      </x:c>
      <x:c r="AH2022" s="27" t="str">
        <x:v>Archive candidate présente sur Drive ; PNG individuel non revérifié dans cet audit</x:v>
      </x:c>
      <x:c r="AI2022" s="27" t="str">
        <x:v>ID exact + SHA de version acceptée déclaré</x:v>
      </x:c>
      <x:c r="AJ2022" s="52"/>
    </x:row>
    <x:row r="2023" ht="29" customHeight="1">
      <x:c r="A2023" s="4" t="str">
        <x:v>city-hunter--chevaucheurs-07</x:v>
      </x:c>
      <x:c r="B2023" s="4" t="str">
        <x:v>Lignée du City Hunter</x:v>
      </x:c>
      <x:c r="C2023" s="4" t="str">
        <x:v>Chevaucheurs</x:v>
      </x:c>
      <x:c r="D2023" s="45" t="n">
        <x:v>7</x:v>
      </x:c>
      <x:c r="E2023" s="27" t="str">
        <x:v>Présente dans main</x:v>
      </x:c>
      <x:c r="F2023" s="27" t="str">
        <x:v>Galerie et codex</x:v>
      </x:c>
      <x:c r="G2023" s="27" t="str">
        <x:v>Conserver ; vérifier le rendu selon l’usage indiqué</x:v>
      </x:c>
      <x:c r="H2023" s="27" t="str">
        <x:v>Catalogue 4 069</x:v>
      </x:c>
      <x:c r="I2023" s="27" t="str">
        <x:v>Protecteur de l’arrière-garde</x:v>
      </x:c>
      <x:c r="J2023" s="4" t="str">
        <x:v>city-hunter</x:v>
      </x:c>
      <x:c r="K2023" s="4" t="str">
        <x:v>chevaucheurs</x:v>
      </x:c>
      <x:c r="L2023" s="4" t="str">
        <x:v>Non</x:v>
      </x:c>
      <x:c r="M2023" s="4" t="str">
        <x:v>adult</x:v>
      </x:c>
      <x:c r="N2023" s="4" t="str">
        <x:v>Bondisseur des quais · bondisseur-des-quais</x:v>
      </x:c>
      <x:c r="O202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3" s="27" t="str">
        <x:v>cuivre ambré</x:v>
      </x:c>
      <x:c r="Q2023" s="27" t="str">
        <x:v>cuivre oxydé discret</x:v>
      </x:c>
      <x:c r="R2023" s="27" t="str">
        <x:v>noir mat</x:v>
      </x:c>
      <x:c r="S2023" s="27" t="str">
        <x:v>Découvert</x:v>
      </x:c>
      <x:c r="T2023" s="27" t="str">
        <x:v>réellement assis en selle, monture et cavalier entiers, vue trois quarts droite</x:v>
      </x:c>
      <x:c r="U2023" s="4" t="str">
        <x:v>Oui</x:v>
      </x:c>
      <x:c r="V2023" s="4" t="str">
        <x:v>v66-v67-attested</x:v>
      </x:c>
      <x:c r="W2023" s="4" t="str">
        <x:v>Oui</x:v>
      </x:c>
      <x:c r="X2023" s="4" t="str">
        <x:v>Non</x:v>
      </x:c>
      <x:c r="Y2023" s="4" t="str">
        <x:v>Non</x:v>
      </x:c>
      <x:c r="Z2023" s="36" t="n">
        <x:v>0</x:v>
      </x:c>
      <x:c r="AA2023" s="27" t="str">
        <x:v>Chemin blob présent dans l’arbre Git audité ; SHA256 déclaré par le registre, pixels non retéléchargés. Audit du code et des références ; aucun déploiement ni affichage en navigateur observé.</x:v>
      </x:c>
      <x:c r="AB2023" s="48" t="str">
        <x:v>https://github.com/darknigthmare/yautja-la-longue-chasse/blob/536ac53335e440747f6eccedd2cd757d1f817a99/public/game/imports/v85/library/3ec0339fae7b3579127cbf866d7bfab65120a76149621d2ce9e9171a080be107.png</x:v>
      </x:c>
      <x:c r="AC2023" s="48" t="str">
        <x:v>https://github.com/darknigthmare/yautja-la-longue-chasse/blob/536ac53335e440747f6eccedd2cd757d1f817a99/app/game/data/recentSpriteLibraryV85.json</x:v>
      </x:c>
      <x:c r="AD2023" s="48" t="str">
        <x:v>https://drive.google.com/file/d/1ZloGU8fSkqJD8GURmoXDSPCa-eYN7vSm/view?usp=drivesdk</x:v>
      </x:c>
      <x:c r="AE2023" s="4" t="str">
        <x:v>public/game/imports/v85/library/3ec0339fae7b3579127cbf866d7bfab65120a76149621d2ce9e9171a080be107.png</x:v>
      </x:c>
      <x:c r="AF2023" s="4" t="str">
        <x:v>3ec0339fae7b3579127cbf866d7bfab65120a76149621d2ce9e9171a080be107</x:v>
      </x:c>
      <x:c r="AG2023" s="4"/>
      <x:c r="AH2023" s="27" t="str">
        <x:v>Pack V66/V67 présent sur Drive ; empreinte individuelle non disponible dans le suivi</x:v>
      </x:c>
      <x:c r="AI2023" s="27" t="str">
        <x:v>ID exact</x:v>
      </x:c>
      <x:c r="AJ2023" s="52"/>
    </x:row>
    <x:row r="2024" ht="29" customHeight="1">
      <x:c r="A2024" s="4" t="str">
        <x:v>city-hunter--chevaucheurs-08</x:v>
      </x:c>
      <x:c r="B2024" s="4" t="str">
        <x:v>Lignée du City Hunter</x:v>
      </x:c>
      <x:c r="C2024" s="4" t="str">
        <x:v>Chevaucheurs</x:v>
      </x:c>
      <x:c r="D2024" s="45" t="n">
        <x:v>8</x:v>
      </x:c>
      <x:c r="E2024" s="27" t="str">
        <x:v>Présente dans main</x:v>
      </x:c>
      <x:c r="F2024" s="27" t="str">
        <x:v>Galerie et codex</x:v>
      </x:c>
      <x:c r="G2024" s="27" t="str">
        <x:v>Conserver ; vérifier le rendu selon l’usage indiqué</x:v>
      </x:c>
      <x:c r="H2024" s="27" t="str">
        <x:v>Catalogue 4 069</x:v>
      </x:c>
      <x:c r="I2024" s="27" t="str">
        <x:v>Guide des passages</x:v>
      </x:c>
      <x:c r="J2024" s="4" t="str">
        <x:v>city-hunter</x:v>
      </x:c>
      <x:c r="K2024" s="4" t="str">
        <x:v>chevaucheurs</x:v>
      </x:c>
      <x:c r="L2024" s="4" t="str">
        <x:v>Non</x:v>
      </x:c>
      <x:c r="M2024" s="4" t="str">
        <x:v>adult</x:v>
      </x:c>
      <x:c r="N2024" s="4" t="str">
        <x:v>Bondisseur des quais · bondisseur-des-quais</x:v>
      </x:c>
      <x:c r="O202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4" s="27" t="str">
        <x:v>olive bronze</x:v>
      </x:c>
      <x:c r="Q2024" s="27" t="str">
        <x:v>titane sombre</x:v>
      </x:c>
      <x:c r="R2024" s="27" t="str">
        <x:v>bordeaux</x:v>
      </x:c>
      <x:c r="S2024" s="27" t="str">
        <x:v>Découvert</x:v>
      </x:c>
      <x:c r="T2024" s="27" t="str">
        <x:v>réellement assis en selle, monture et cavalier entiers, vue trois quarts droite</x:v>
      </x:c>
      <x:c r="U2024" s="4" t="str">
        <x:v>Oui</x:v>
      </x:c>
      <x:c r="V2024" s="4" t="str">
        <x:v>v66-v67-attested</x:v>
      </x:c>
      <x:c r="W2024" s="4" t="str">
        <x:v>Oui</x:v>
      </x:c>
      <x:c r="X2024" s="4" t="str">
        <x:v>Non</x:v>
      </x:c>
      <x:c r="Y2024" s="4" t="str">
        <x:v>Non</x:v>
      </x:c>
      <x:c r="Z2024" s="36" t="n">
        <x:v>0</x:v>
      </x:c>
      <x:c r="AA2024" s="27" t="str">
        <x:v>Chemin blob présent dans l’arbre Git audité ; SHA256 déclaré par le registre, pixels non retéléchargés. Audit du code et des références ; aucun déploiement ni affichage en navigateur observé.</x:v>
      </x:c>
      <x:c r="AB2024" s="48" t="str">
        <x:v>https://github.com/darknigthmare/yautja-la-longue-chasse/blob/536ac53335e440747f6eccedd2cd757d1f817a99/public/game/imports/v85/library/8ed54c318e9363028de86c2413621f20effac0f45faef145756c14cfbd0ce02e.png</x:v>
      </x:c>
      <x:c r="AC2024" s="48" t="str">
        <x:v>https://github.com/darknigthmare/yautja-la-longue-chasse/blob/536ac53335e440747f6eccedd2cd757d1f817a99/app/game/data/recentSpriteLibraryV85.json</x:v>
      </x:c>
      <x:c r="AD2024" s="48" t="str">
        <x:v>https://drive.google.com/file/d/1ZloGU8fSkqJD8GURmoXDSPCa-eYN7vSm/view?usp=drivesdk</x:v>
      </x:c>
      <x:c r="AE2024" s="4" t="str">
        <x:v>public/game/imports/v85/library/8ed54c318e9363028de86c2413621f20effac0f45faef145756c14cfbd0ce02e.png</x:v>
      </x:c>
      <x:c r="AF2024" s="4" t="str">
        <x:v>8ed54c318e9363028de86c2413621f20effac0f45faef145756c14cfbd0ce02e</x:v>
      </x:c>
      <x:c r="AG2024" s="4"/>
      <x:c r="AH2024" s="27" t="str">
        <x:v>Pack V66/V67 présent sur Drive ; empreinte individuelle non disponible dans le suivi</x:v>
      </x:c>
      <x:c r="AI2024" s="27" t="str">
        <x:v>ID exact</x:v>
      </x:c>
      <x:c r="AJ2024" s="52"/>
    </x:row>
    <x:row r="2025" ht="29" customHeight="1">
      <x:c r="A2025" s="4" t="str">
        <x:v>city-hunter--chevaucheurs-09</x:v>
      </x:c>
      <x:c r="B2025" s="4" t="str">
        <x:v>Lignée du City Hunter</x:v>
      </x:c>
      <x:c r="C2025" s="4" t="str">
        <x:v>Chevaucheurs</x:v>
      </x:c>
      <x:c r="D2025" s="45" t="n">
        <x:v>9</x:v>
      </x:c>
      <x:c r="E2025" s="27" t="str">
        <x:v>Présente dans main</x:v>
      </x:c>
      <x:c r="F2025" s="27" t="str">
        <x:v>Galerie et codex</x:v>
      </x:c>
      <x:c r="G2025" s="27" t="str">
        <x:v>Conserver ; vérifier le rendu selon l’usage indiqué</x:v>
      </x:c>
      <x:c r="H2025" s="27" t="str">
        <x:v>Catalogue 4 069</x:v>
      </x:c>
      <x:c r="I2025" s="27" t="str">
        <x:v>Vétéran de selle</x:v>
      </x:c>
      <x:c r="J2025" s="4" t="str">
        <x:v>city-hunter</x:v>
      </x:c>
      <x:c r="K2025" s="4" t="str">
        <x:v>chevaucheurs</x:v>
      </x:c>
      <x:c r="L2025" s="4" t="str">
        <x:v>Non</x:v>
      </x:c>
      <x:c r="M2025" s="4" t="str">
        <x:v>adult</x:v>
      </x:c>
      <x:c r="N2025" s="4" t="str">
        <x:v>Bondisseur des quais · bondisseur-des-quais</x:v>
      </x:c>
      <x:c r="O202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5" s="27" t="str">
        <x:v>terre brune</x:v>
      </x:c>
      <x:c r="Q2025" s="27" t="str">
        <x:v>bronze ancien</x:v>
      </x:c>
      <x:c r="R2025" s="27" t="str">
        <x:v>gris pierre</x:v>
      </x:c>
      <x:c r="S2025" s="27" t="str">
        <x:v>Découvert</x:v>
      </x:c>
      <x:c r="T2025" s="27" t="str">
        <x:v>réellement assis en selle, monture et cavalier entiers, vue trois quarts droite</x:v>
      </x:c>
      <x:c r="U2025" s="4" t="str">
        <x:v>Oui</x:v>
      </x:c>
      <x:c r="V2025" s="4" t="str">
        <x:v>v66-v67-attested</x:v>
      </x:c>
      <x:c r="W2025" s="4" t="str">
        <x:v>Oui</x:v>
      </x:c>
      <x:c r="X2025" s="4" t="str">
        <x:v>Non</x:v>
      </x:c>
      <x:c r="Y2025" s="4" t="str">
        <x:v>Non</x:v>
      </x:c>
      <x:c r="Z2025" s="36" t="n">
        <x:v>0</x:v>
      </x:c>
      <x:c r="AA2025" s="27" t="str">
        <x:v>Chemin blob présent dans l’arbre Git audité ; SHA256 déclaré par le registre, pixels non retéléchargés. Audit du code et des références ; aucun déploiement ni affichage en navigateur observé.</x:v>
      </x:c>
      <x:c r="AB2025" s="48" t="str">
        <x:v>https://github.com/darknigthmare/yautja-la-longue-chasse/blob/536ac53335e440747f6eccedd2cd757d1f817a99/public/game/imports/v85/library/c605b17e699061502eb4c87213ad193b2ea9896ebff5a8734b78d0ffd9afa796.png</x:v>
      </x:c>
      <x:c r="AC2025" s="48" t="str">
        <x:v>https://github.com/darknigthmare/yautja-la-longue-chasse/blob/536ac53335e440747f6eccedd2cd757d1f817a99/app/game/data/recentSpriteLibraryV85.json</x:v>
      </x:c>
      <x:c r="AD2025" s="48" t="str">
        <x:v>https://drive.google.com/file/d/1ZloGU8fSkqJD8GURmoXDSPCa-eYN7vSm/view?usp=drivesdk</x:v>
      </x:c>
      <x:c r="AE2025" s="4" t="str">
        <x:v>public/game/imports/v85/library/c605b17e699061502eb4c87213ad193b2ea9896ebff5a8734b78d0ffd9afa796.png</x:v>
      </x:c>
      <x:c r="AF2025" s="4" t="str">
        <x:v>c605b17e699061502eb4c87213ad193b2ea9896ebff5a8734b78d0ffd9afa796</x:v>
      </x:c>
      <x:c r="AG2025" s="4"/>
      <x:c r="AH2025" s="27" t="str">
        <x:v>Pack V66/V67 présent sur Drive ; empreinte individuelle non disponible dans le suivi</x:v>
      </x:c>
      <x:c r="AI2025" s="27" t="str">
        <x:v>ID exact</x:v>
      </x:c>
      <x:c r="AJ2025" s="52"/>
    </x:row>
    <x:row r="2026" ht="29" customHeight="1">
      <x:c r="A2026" s="4" t="str">
        <x:v>city-hunter--chevaucheurs-10</x:v>
      </x:c>
      <x:c r="B2026" s="4" t="str">
        <x:v>Lignée du City Hunter</x:v>
      </x:c>
      <x:c r="C2026" s="4" t="str">
        <x:v>Chevaucheurs</x:v>
      </x:c>
      <x:c r="D2026" s="45" t="n">
        <x:v>10</x:v>
      </x:c>
      <x:c r="E2026" s="27" t="str">
        <x:v>Présente dans main</x:v>
      </x:c>
      <x:c r="F2026" s="27" t="str">
        <x:v>Galerie et codex</x:v>
      </x:c>
      <x:c r="G2026" s="27" t="str">
        <x:v>Conserver ; vérifier le rendu selon l’usage indiqué</x:v>
      </x:c>
      <x:c r="H2026" s="27" t="str">
        <x:v>Catalogue 4 069</x:v>
      </x:c>
      <x:c r="I2026" s="27" t="str">
        <x:v>Capitaine des chevaucheurs</x:v>
      </x:c>
      <x:c r="J2026" s="4" t="str">
        <x:v>city-hunter</x:v>
      </x:c>
      <x:c r="K2026" s="4" t="str">
        <x:v>chevaucheurs</x:v>
      </x:c>
      <x:c r="L2026" s="4" t="str">
        <x:v>Non</x:v>
      </x:c>
      <x:c r="M2026" s="4" t="str">
        <x:v>adult</x:v>
      </x:c>
      <x:c r="N2026" s="4" t="str">
        <x:v>Bondisseur des quais · bondisseur-des-quais</x:v>
      </x:c>
      <x:c r="O202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6" s="27" t="str">
        <x:v>beige cuivre</x:v>
      </x:c>
      <x:c r="Q2026" s="27" t="str">
        <x:v>acier patiné</x:v>
      </x:c>
      <x:c r="R2026" s="27" t="str">
        <x:v>bleu profond</x:v>
      </x:c>
      <x:c r="S2026" s="27" t="str">
        <x:v>Découvert</x:v>
      </x:c>
      <x:c r="T2026" s="27" t="str">
        <x:v>réellement assis en selle, monture et cavalier entiers, vue trois quarts droite</x:v>
      </x:c>
      <x:c r="U2026" s="4" t="str">
        <x:v>Oui</x:v>
      </x:c>
      <x:c r="V2026" s="4" t="str">
        <x:v>v66-v67-attested</x:v>
      </x:c>
      <x:c r="W2026" s="4" t="str">
        <x:v>Oui</x:v>
      </x:c>
      <x:c r="X2026" s="4" t="str">
        <x:v>Non</x:v>
      </x:c>
      <x:c r="Y2026" s="4" t="str">
        <x:v>Non</x:v>
      </x:c>
      <x:c r="Z2026" s="36" t="n">
        <x:v>0</x:v>
      </x:c>
      <x:c r="AA2026" s="27" t="str">
        <x:v>Chemin blob présent dans l’arbre Git audité ; SHA256 déclaré par le registre, pixels non retéléchargés. Audit du code et des références ; aucun déploiement ni affichage en navigateur observé.</x:v>
      </x:c>
      <x:c r="AB2026" s="48" t="str">
        <x:v>https://github.com/darknigthmare/yautja-la-longue-chasse/blob/536ac53335e440747f6eccedd2cd757d1f817a99/public/game/imports/v85/library/e61d99d193e0878f54e1c0cac46e3eb8d4c9a42173e26d587fc5b741c8ee99c8.png</x:v>
      </x:c>
      <x:c r="AC2026" s="48" t="str">
        <x:v>https://github.com/darknigthmare/yautja-la-longue-chasse/blob/536ac53335e440747f6eccedd2cd757d1f817a99/app/game/data/recentSpriteLibraryV85.json</x:v>
      </x:c>
      <x:c r="AD2026" s="48" t="str">
        <x:v>https://drive.google.com/file/d/1ZloGU8fSkqJD8GURmoXDSPCa-eYN7vSm/view?usp=drivesdk</x:v>
      </x:c>
      <x:c r="AE2026" s="4" t="str">
        <x:v>public/game/imports/v85/library/e61d99d193e0878f54e1c0cac46e3eb8d4c9a42173e26d587fc5b741c8ee99c8.png</x:v>
      </x:c>
      <x:c r="AF2026" s="4" t="str">
        <x:v>e61d99d193e0878f54e1c0cac46e3eb8d4c9a42173e26d587fc5b741c8ee99c8</x:v>
      </x:c>
      <x:c r="AG2026" s="4"/>
      <x:c r="AH2026" s="27" t="str">
        <x:v>Pack V66/V67 présent sur Drive ; empreinte individuelle non disponible dans le suivi</x:v>
      </x:c>
      <x:c r="AI2026" s="27" t="str">
        <x:v>ID exact</x:v>
      </x:c>
      <x:c r="AJ2026" s="52"/>
    </x:row>
    <x:row r="2027" ht="29" customHeight="1">
      <x:c r="A2027" s="4" t="str">
        <x:v>city-hunter--sucklings-01</x:v>
      </x:c>
      <x:c r="B2027" s="4" t="str">
        <x:v>Lignée du City Hunter</x:v>
      </x:c>
      <x:c r="C2027" s="4" t="str">
        <x:v>Sucklings</x:v>
      </x:c>
      <x:c r="D2027" s="45" t="n">
        <x:v>1</x:v>
      </x:c>
      <x:c r="E2027" s="27" t="str">
        <x:v>Présente dans main</x:v>
      </x:c>
      <x:c r="F2027" s="27" t="str">
        <x:v>Galerie et codex</x:v>
      </x:c>
      <x:c r="G2027" s="27" t="str">
        <x:v>Conserver ; vérifier le rendu selon l’usage indiqué</x:v>
      </x:c>
      <x:c r="H2027" s="27" t="str">
        <x:v>Catalogue 4 069</x:v>
      </x:c>
      <x:c r="I2027" s="27" t="str">
        <x:v>Sucklings — City Hunter</x:v>
      </x:c>
      <x:c r="J2027" s="4" t="str">
        <x:v>city-hunter</x:v>
      </x:c>
      <x:c r="K2027" s="4" t="str">
        <x:v>sucklings</x:v>
      </x:c>
      <x:c r="L2027" s="4" t="str">
        <x:v>Non</x:v>
      </x:c>
      <x:c r="M2027" s="4" t="str">
        <x:v>Non renseigné</x:v>
      </x:c>
      <x:c r="N2027" s="4"/>
      <x:c r="O2027" s="27"/>
      <x:c r="P2027" s="27"/>
      <x:c r="Q2027" s="27"/>
      <x:c r="R2027" s="27"/>
      <x:c r="S2027" s="27"/>
      <x:c r="T2027" s="27"/>
      <x:c r="U2027" s="4" t="str">
        <x:v>Oui</x:v>
      </x:c>
      <x:c r="V2027" s="4" t="str">
        <x:v>baseline-v6</x:v>
      </x:c>
      <x:c r="W2027" s="4" t="str">
        <x:v>Oui</x:v>
      </x:c>
      <x:c r="X2027" s="4" t="str">
        <x:v>Non</x:v>
      </x:c>
      <x:c r="Y2027" s="4" t="str">
        <x:v>Non</x:v>
      </x:c>
      <x:c r="Z2027" s="36" t="n">
        <x:v>0</x:v>
      </x:c>
      <x:c r="AA2027" s="27" t="str">
        <x:v>Chemin blob présent dans l’arbre Git audité ; SHA256 déclaré par le registre, pixels non retéléchargés. Audit du code et des références ; aucun déploiement ni affichage en navigateur observé.</x:v>
      </x:c>
      <x:c r="AB2027" s="48" t="str">
        <x:v>https://github.com/darknigthmare/yautja-la-longue-chasse/blob/536ac53335e440747f6eccedd2cd757d1f817a99/public/game/imports/v85/library/3f4e2ae8e0fc9cae2f648704620f096e8525190325ba577324c18d10cd3354e6.png</x:v>
      </x:c>
      <x:c r="AC2027" s="48" t="str">
        <x:v>https://github.com/darknigthmare/yautja-la-longue-chasse/blob/536ac53335e440747f6eccedd2cd757d1f817a99/app/game/data/recentSpriteLibraryV85.json</x:v>
      </x:c>
      <x:c r="AD2027" s="48"/>
      <x:c r="AE2027" s="4" t="str">
        <x:v>public/game/imports/v85/library/3f4e2ae8e0fc9cae2f648704620f096e8525190325ba577324c18d10cd3354e6.png</x:v>
      </x:c>
      <x:c r="AF2027" s="4" t="str">
        <x:v>3f4e2ae8e0fc9cae2f648704620f096e8525190325ba577324c18d10cd3354e6</x:v>
      </x:c>
      <x:c r="AG2027" s="4" t="str">
        <x:v>3f4e2ae8e0fc9cae2f648704620f096e8525190325ba577324c18d10cd3354e6</x:v>
      </x:c>
      <x:c r="AH2027" s="27" t="str">
        <x:v>PNG accepté historiquement ; archive non localisée dans les dossiers Drive vérifiés</x:v>
      </x:c>
      <x:c r="AI2027" s="27" t="str">
        <x:v>ID exact + SHA de version acceptée déclaré</x:v>
      </x:c>
      <x:c r="AJ2027" s="52"/>
    </x:row>
    <x:row r="2028" ht="29" customHeight="1">
      <x:c r="A2028" s="4" t="str">
        <x:v>city-hunter--sucklings-02</x:v>
      </x:c>
      <x:c r="B2028" s="4" t="str">
        <x:v>Lignée du City Hunter</x:v>
      </x:c>
      <x:c r="C2028" s="4" t="str">
        <x:v>Sucklings</x:v>
      </x:c>
      <x:c r="D2028" s="45" t="n">
        <x:v>2</x:v>
      </x:c>
      <x:c r="E2028" s="27" t="str">
        <x:v>Pas faite</x:v>
      </x:c>
      <x:c r="F2028" s="27" t="str">
        <x:v>Aucune référence retrouvée dans le périmètre audité</x:v>
      </x:c>
      <x:c r="G2028" s="27" t="str">
        <x:v>Produire le PNG à partir de la fiche, puis sauvegarder et intégrer</x:v>
      </x:c>
      <x:c r="H2028" s="27" t="str">
        <x:v>Catalogue 4 069</x:v>
      </x:c>
      <x:c r="I2028" s="27" t="str">
        <x:v>Veilleur du tissu</x:v>
      </x:c>
      <x:c r="J2028" s="4" t="str">
        <x:v>city-hunter</x:v>
      </x:c>
      <x:c r="K2028" s="4" t="str">
        <x:v>sucklings</x:v>
      </x:c>
      <x:c r="L2028" s="4" t="str">
        <x:v>Non</x:v>
      </x:c>
      <x:c r="M2028" s="4" t="str">
        <x:v>infant</x:v>
      </x:c>
      <x:c r="N2028" s="4"/>
      <x:c r="O20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28" s="27" t="str">
        <x:v>cuivre ambré</x:v>
      </x:c>
      <x:c r="Q2028" s="27" t="str">
        <x:v>aucune armure adulte</x:v>
      </x:c>
      <x:c r="R2028" s="27" t="str">
        <x:v>bleu terne</x:v>
      </x:c>
      <x:c r="S2028" s="27" t="str">
        <x:v>Découvert</x:v>
      </x:c>
      <x:c r="T2028" s="27" t="str">
        <x:v>assis de manière stable, membres entiers et vêtement opaque</x:v>
      </x:c>
      <x:c r="U2028" s="4" t="str">
        <x:v>Non</x:v>
      </x:c>
      <x:c r="V2028" s="4" t="str">
        <x:v>remaining-at-v69</x:v>
      </x:c>
      <x:c r="W2028" s="4" t="str">
        <x:v>Non</x:v>
      </x:c>
      <x:c r="X2028" s="4" t="str">
        <x:v>Non</x:v>
      </x:c>
      <x:c r="Y2028" s="4" t="str">
        <x:v>Non</x:v>
      </x:c>
      <x:c r="Z2028" s="36" t="n">
        <x:v>0</x:v>
      </x:c>
      <x:c r="AA2028" s="27"/>
      <x:c r="AB2028" s="48"/>
      <x:c r="AC2028" s="48"/>
      <x:c r="AD2028" s="48"/>
      <x:c r="AE2028" s="4"/>
      <x:c r="AF2028" s="4"/>
      <x:c r="AG2028" s="4"/>
      <x:c r="AH2028" s="27" t="str">
        <x:v>Non applicable : aucun PNG accepté documenté à V69</x:v>
      </x:c>
      <x:c r="AI2028" s="27" t="str">
        <x:v>Aucune correspondance retrouvée</x:v>
      </x:c>
      <x:c r="AJ2028" s="52"/>
    </x:row>
    <x:row r="2029" ht="29" customHeight="1">
      <x:c r="A2029" s="4" t="str">
        <x:v>city-hunter--sucklings-03</x:v>
      </x:c>
      <x:c r="B2029" s="4" t="str">
        <x:v>Lignée du City Hunter</x:v>
      </x:c>
      <x:c r="C2029" s="4" t="str">
        <x:v>Sucklings</x:v>
      </x:c>
      <x:c r="D2029" s="45" t="n">
        <x:v>3</x:v>
      </x:c>
      <x:c r="E2029" s="27" t="str">
        <x:v>Pas faite</x:v>
      </x:c>
      <x:c r="F2029" s="27" t="str">
        <x:v>Aucune référence retrouvée dans le périmètre audité</x:v>
      </x:c>
      <x:c r="G2029" s="27" t="str">
        <x:v>Produire le PNG à partir de la fiche, puis sauvegarder et intégrer</x:v>
      </x:c>
      <x:c r="H2029" s="27" t="str">
        <x:v>Catalogue 4 069</x:v>
      </x:c>
      <x:c r="I2029" s="27" t="str">
        <x:v>Petit des couvertures</x:v>
      </x:c>
      <x:c r="J2029" s="4" t="str">
        <x:v>city-hunter</x:v>
      </x:c>
      <x:c r="K2029" s="4" t="str">
        <x:v>sucklings</x:v>
      </x:c>
      <x:c r="L2029" s="4" t="str">
        <x:v>Non</x:v>
      </x:c>
      <x:c r="M2029" s="4" t="str">
        <x:v>infant</x:v>
      </x:c>
      <x:c r="N2029" s="4"/>
      <x:c r="O20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29" s="27" t="str">
        <x:v>olive bronze</x:v>
      </x:c>
      <x:c r="Q2029" s="27" t="str">
        <x:v>aucune armure adulte</x:v>
      </x:c>
      <x:c r="R2029" s="27" t="str">
        <x:v>brun textile</x:v>
      </x:c>
      <x:c r="S2029" s="27" t="str">
        <x:v>Découvert</x:v>
      </x:c>
      <x:c r="T2029" s="27" t="str">
        <x:v>assis de manière stable, membres entiers et vêtement opaque</x:v>
      </x:c>
      <x:c r="U2029" s="4" t="str">
        <x:v>Non</x:v>
      </x:c>
      <x:c r="V2029" s="4" t="str">
        <x:v>remaining-at-v69</x:v>
      </x:c>
      <x:c r="W2029" s="4" t="str">
        <x:v>Non</x:v>
      </x:c>
      <x:c r="X2029" s="4" t="str">
        <x:v>Non</x:v>
      </x:c>
      <x:c r="Y2029" s="4" t="str">
        <x:v>Non</x:v>
      </x:c>
      <x:c r="Z2029" s="36" t="n">
        <x:v>0</x:v>
      </x:c>
      <x:c r="AA2029" s="27"/>
      <x:c r="AB2029" s="48"/>
      <x:c r="AC2029" s="48"/>
      <x:c r="AD2029" s="48"/>
      <x:c r="AE2029" s="4"/>
      <x:c r="AF2029" s="4"/>
      <x:c r="AG2029" s="4"/>
      <x:c r="AH2029" s="27" t="str">
        <x:v>Non applicable : aucun PNG accepté documenté à V69</x:v>
      </x:c>
      <x:c r="AI2029" s="27" t="str">
        <x:v>Aucune correspondance retrouvée</x:v>
      </x:c>
      <x:c r="AJ2029" s="52"/>
    </x:row>
    <x:row r="2030" ht="29" customHeight="1">
      <x:c r="A2030" s="4" t="str">
        <x:v>city-hunter--sucklings-04</x:v>
      </x:c>
      <x:c r="B2030" s="4" t="str">
        <x:v>Lignée du City Hunter</x:v>
      </x:c>
      <x:c r="C2030" s="4" t="str">
        <x:v>Sucklings</x:v>
      </x:c>
      <x:c r="D2030" s="45" t="n">
        <x:v>4</x:v>
      </x:c>
      <x:c r="E2030" s="27" t="str">
        <x:v>Pas faite</x:v>
      </x:c>
      <x:c r="F2030" s="27" t="str">
        <x:v>Aucune référence retrouvée dans le périmètre audité</x:v>
      </x:c>
      <x:c r="G2030" s="27" t="str">
        <x:v>Produire le PNG à partir de la fiche, puis sauvegarder et intégrer</x:v>
      </x:c>
      <x:c r="H2030" s="27" t="str">
        <x:v>Catalogue 4 069</x:v>
      </x:c>
      <x:c r="I2030" s="27" t="str">
        <x:v>Découverte des formes</x:v>
      </x:c>
      <x:c r="J2030" s="4" t="str">
        <x:v>city-hunter</x:v>
      </x:c>
      <x:c r="K2030" s="4" t="str">
        <x:v>sucklings</x:v>
      </x:c>
      <x:c r="L2030" s="4" t="str">
        <x:v>Non</x:v>
      </x:c>
      <x:c r="M2030" s="4" t="str">
        <x:v>infant</x:v>
      </x:c>
      <x:c r="N2030" s="4"/>
      <x:c r="O20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0" s="27" t="str">
        <x:v>terre brune</x:v>
      </x:c>
      <x:c r="Q2030" s="27" t="str">
        <x:v>aucune armure adulte</x:v>
      </x:c>
      <x:c r="R2030" s="27" t="str">
        <x:v>vert désaturé</x:v>
      </x:c>
      <x:c r="S2030" s="27" t="str">
        <x:v>Découvert</x:v>
      </x:c>
      <x:c r="T2030" s="27" t="str">
        <x:v>assis de manière stable, membres entiers et vêtement opaque</x:v>
      </x:c>
      <x:c r="U2030" s="4" t="str">
        <x:v>Non</x:v>
      </x:c>
      <x:c r="V2030" s="4" t="str">
        <x:v>remaining-at-v69</x:v>
      </x:c>
      <x:c r="W2030" s="4" t="str">
        <x:v>Non</x:v>
      </x:c>
      <x:c r="X2030" s="4" t="str">
        <x:v>Non</x:v>
      </x:c>
      <x:c r="Y2030" s="4" t="str">
        <x:v>Non</x:v>
      </x:c>
      <x:c r="Z2030" s="36" t="n">
        <x:v>0</x:v>
      </x:c>
      <x:c r="AA2030" s="27"/>
      <x:c r="AB2030" s="48"/>
      <x:c r="AC2030" s="48"/>
      <x:c r="AD2030" s="48"/>
      <x:c r="AE2030" s="4"/>
      <x:c r="AF2030" s="4"/>
      <x:c r="AG2030" s="4"/>
      <x:c r="AH2030" s="27" t="str">
        <x:v>Non applicable : aucun PNG accepté documenté à V69</x:v>
      </x:c>
      <x:c r="AI2030" s="27" t="str">
        <x:v>Aucune correspondance retrouvée</x:v>
      </x:c>
      <x:c r="AJ2030" s="52"/>
    </x:row>
    <x:row r="2031" ht="29" customHeight="1">
      <x:c r="A2031" s="4" t="str">
        <x:v>city-hunter--sucklings-05</x:v>
      </x:c>
      <x:c r="B2031" s="4" t="str">
        <x:v>Lignée du City Hunter</x:v>
      </x:c>
      <x:c r="C2031" s="4" t="str">
        <x:v>Sucklings</x:v>
      </x:c>
      <x:c r="D2031" s="45" t="n">
        <x:v>5</x:v>
      </x:c>
      <x:c r="E2031" s="27" t="str">
        <x:v>Pas faite</x:v>
      </x:c>
      <x:c r="F2031" s="27" t="str">
        <x:v>Aucune référence retrouvée dans le périmètre audité</x:v>
      </x:c>
      <x:c r="G2031" s="27" t="str">
        <x:v>Produire le PNG à partir de la fiche, puis sauvegarder et intégrer</x:v>
      </x:c>
      <x:c r="H2031" s="27" t="str">
        <x:v>Catalogue 4 069</x:v>
      </x:c>
      <x:c r="I2031" s="27" t="str">
        <x:v>Les mains curieuses</x:v>
      </x:c>
      <x:c r="J2031" s="4" t="str">
        <x:v>city-hunter</x:v>
      </x:c>
      <x:c r="K2031" s="4" t="str">
        <x:v>sucklings</x:v>
      </x:c>
      <x:c r="L2031" s="4" t="str">
        <x:v>Non</x:v>
      </x:c>
      <x:c r="M2031" s="4" t="str">
        <x:v>infant</x:v>
      </x:c>
      <x:c r="N2031" s="4"/>
      <x:c r="O20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1" s="27" t="str">
        <x:v>beige cuivre</x:v>
      </x:c>
      <x:c r="Q2031" s="27" t="str">
        <x:v>aucune armure adulte</x:v>
      </x:c>
      <x:c r="R2031" s="27" t="str">
        <x:v>crème</x:v>
      </x:c>
      <x:c r="S2031" s="27" t="str">
        <x:v>Découvert</x:v>
      </x:c>
      <x:c r="T2031" s="27" t="str">
        <x:v>assis de manière stable, membres entiers et vêtement opaque</x:v>
      </x:c>
      <x:c r="U2031" s="4" t="str">
        <x:v>Non</x:v>
      </x:c>
      <x:c r="V2031" s="4" t="str">
        <x:v>remaining-at-v69</x:v>
      </x:c>
      <x:c r="W2031" s="4" t="str">
        <x:v>Non</x:v>
      </x:c>
      <x:c r="X2031" s="4" t="str">
        <x:v>Non</x:v>
      </x:c>
      <x:c r="Y2031" s="4" t="str">
        <x:v>Non</x:v>
      </x:c>
      <x:c r="Z2031" s="36" t="n">
        <x:v>0</x:v>
      </x:c>
      <x:c r="AA2031" s="27"/>
      <x:c r="AB2031" s="48"/>
      <x:c r="AC2031" s="48"/>
      <x:c r="AD2031" s="48"/>
      <x:c r="AE2031" s="4"/>
      <x:c r="AF2031" s="4"/>
      <x:c r="AG2031" s="4"/>
      <x:c r="AH2031" s="27" t="str">
        <x:v>Non applicable : aucun PNG accepté documenté à V69</x:v>
      </x:c>
      <x:c r="AI2031" s="27" t="str">
        <x:v>Aucune correspondance retrouvée</x:v>
      </x:c>
      <x:c r="AJ2031" s="52"/>
    </x:row>
    <x:row r="2032" ht="29" customHeight="1">
      <x:c r="A2032" s="4" t="str">
        <x:v>city-hunter--sucklings-06</x:v>
      </x:c>
      <x:c r="B2032" s="4" t="str">
        <x:v>Lignée du City Hunter</x:v>
      </x:c>
      <x:c r="C2032" s="4" t="str">
        <x:v>Sucklings</x:v>
      </x:c>
      <x:c r="D2032" s="45" t="n">
        <x:v>6</x:v>
      </x:c>
      <x:c r="E2032" s="27" t="str">
        <x:v>Pas faite</x:v>
      </x:c>
      <x:c r="F2032" s="27" t="str">
        <x:v>Aucune référence retrouvée dans le périmètre audité</x:v>
      </x:c>
      <x:c r="G2032" s="27" t="str">
        <x:v>Produire le PNG à partir de la fiche, puis sauvegarder et intégrer</x:v>
      </x:c>
      <x:c r="H2032" s="27" t="str">
        <x:v>Catalogue 4 069</x:v>
      </x:c>
      <x:c r="I2032" s="27" t="str">
        <x:v>Sceau de la famille</x:v>
      </x:c>
      <x:c r="J2032" s="4" t="str">
        <x:v>city-hunter</x:v>
      </x:c>
      <x:c r="K2032" s="4" t="str">
        <x:v>sucklings</x:v>
      </x:c>
      <x:c r="L2032" s="4" t="str">
        <x:v>Non</x:v>
      </x:c>
      <x:c r="M2032" s="4" t="str">
        <x:v>infant</x:v>
      </x:c>
      <x:c r="N2032" s="4"/>
      <x:c r="O20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2" s="27" t="str">
        <x:v>ocre brun moucheté</x:v>
      </x:c>
      <x:c r="Q2032" s="27" t="str">
        <x:v>aucune armure adulte</x:v>
      </x:c>
      <x:c r="R2032" s="27" t="str">
        <x:v>ocre doux</x:v>
      </x:c>
      <x:c r="S2032" s="27" t="str">
        <x:v>Découvert</x:v>
      </x:c>
      <x:c r="T2032" s="27" t="str">
        <x:v>assis de manière stable, membres entiers et vêtement opaque</x:v>
      </x:c>
      <x:c r="U2032" s="4" t="str">
        <x:v>Non</x:v>
      </x:c>
      <x:c r="V2032" s="4" t="str">
        <x:v>remaining-at-v69</x:v>
      </x:c>
      <x:c r="W2032" s="4" t="str">
        <x:v>Non</x:v>
      </x:c>
      <x:c r="X2032" s="4" t="str">
        <x:v>Non</x:v>
      </x:c>
      <x:c r="Y2032" s="4" t="str">
        <x:v>Non</x:v>
      </x:c>
      <x:c r="Z2032" s="36" t="n">
        <x:v>0</x:v>
      </x:c>
      <x:c r="AA2032" s="27"/>
      <x:c r="AB2032" s="48"/>
      <x:c r="AC2032" s="48"/>
      <x:c r="AD2032" s="48"/>
      <x:c r="AE2032" s="4"/>
      <x:c r="AF2032" s="4"/>
      <x:c r="AG2032" s="4"/>
      <x:c r="AH2032" s="27" t="str">
        <x:v>Non applicable : aucun PNG accepté documenté à V69</x:v>
      </x:c>
      <x:c r="AI2032" s="27" t="str">
        <x:v>Aucune correspondance retrouvée</x:v>
      </x:c>
      <x:c r="AJ2032" s="52"/>
    </x:row>
    <x:row r="2033" ht="29" customHeight="1">
      <x:c r="A2033" s="4" t="str">
        <x:v>city-hunter--sucklings-07</x:v>
      </x:c>
      <x:c r="B2033" s="4" t="str">
        <x:v>Lignée du City Hunter</x:v>
      </x:c>
      <x:c r="C2033" s="4" t="str">
        <x:v>Sucklings</x:v>
      </x:c>
      <x:c r="D2033" s="45" t="n">
        <x:v>7</x:v>
      </x:c>
      <x:c r="E2033" s="27" t="str">
        <x:v>Pas faite</x:v>
      </x:c>
      <x:c r="F2033" s="27" t="str">
        <x:v>Aucune référence retrouvée dans le périmètre audité</x:v>
      </x:c>
      <x:c r="G2033" s="27" t="str">
        <x:v>Produire le PNG à partir de la fiche, puis sauvegarder et intégrer</x:v>
      </x:c>
      <x:c r="H2033" s="27" t="str">
        <x:v>Catalogue 4 069</x:v>
      </x:c>
      <x:c r="I2033" s="27" t="str">
        <x:v>Premier panier</x:v>
      </x:c>
      <x:c r="J2033" s="4" t="str">
        <x:v>city-hunter</x:v>
      </x:c>
      <x:c r="K2033" s="4" t="str">
        <x:v>sucklings</x:v>
      </x:c>
      <x:c r="L2033" s="4" t="str">
        <x:v>Non</x:v>
      </x:c>
      <x:c r="M2033" s="4" t="str">
        <x:v>infant</x:v>
      </x:c>
      <x:c r="N2033" s="4"/>
      <x:c r="O20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3" s="27" t="str">
        <x:v>cuivre ambré</x:v>
      </x:c>
      <x:c r="Q2033" s="27" t="str">
        <x:v>aucune armure adulte</x:v>
      </x:c>
      <x:c r="R2033" s="27" t="str">
        <x:v>bleu terne</x:v>
      </x:c>
      <x:c r="S2033" s="27" t="str">
        <x:v>Découvert</x:v>
      </x:c>
      <x:c r="T2033" s="27" t="str">
        <x:v>assis de manière stable, membres entiers et vêtement opaque</x:v>
      </x:c>
      <x:c r="U2033" s="4" t="str">
        <x:v>Non</x:v>
      </x:c>
      <x:c r="V2033" s="4" t="str">
        <x:v>remaining-at-v69</x:v>
      </x:c>
      <x:c r="W2033" s="4" t="str">
        <x:v>Non</x:v>
      </x:c>
      <x:c r="X2033" s="4" t="str">
        <x:v>Non</x:v>
      </x:c>
      <x:c r="Y2033" s="4" t="str">
        <x:v>Non</x:v>
      </x:c>
      <x:c r="Z2033" s="36" t="n">
        <x:v>0</x:v>
      </x:c>
      <x:c r="AA2033" s="27"/>
      <x:c r="AB2033" s="48"/>
      <x:c r="AC2033" s="48"/>
      <x:c r="AD2033" s="48"/>
      <x:c r="AE2033" s="4"/>
      <x:c r="AF2033" s="4"/>
      <x:c r="AG2033" s="4"/>
      <x:c r="AH2033" s="27" t="str">
        <x:v>Non applicable : aucun PNG accepté documenté à V69</x:v>
      </x:c>
      <x:c r="AI2033" s="27" t="str">
        <x:v>Aucune correspondance retrouvée</x:v>
      </x:c>
      <x:c r="AJ2033" s="52"/>
    </x:row>
    <x:row r="2034" ht="29" customHeight="1">
      <x:c r="A2034" s="4" t="str">
        <x:v>city-hunter--sucklings-08</x:v>
      </x:c>
      <x:c r="B2034" s="4" t="str">
        <x:v>Lignée du City Hunter</x:v>
      </x:c>
      <x:c r="C2034" s="4" t="str">
        <x:v>Sucklings</x:v>
      </x:c>
      <x:c r="D2034" s="45" t="n">
        <x:v>8</x:v>
      </x:c>
      <x:c r="E2034" s="27" t="str">
        <x:v>Pas faite</x:v>
      </x:c>
      <x:c r="F2034" s="27" t="str">
        <x:v>Aucune référence retrouvée dans le périmètre audité</x:v>
      </x:c>
      <x:c r="G2034" s="27" t="str">
        <x:v>Produire le PNG à partir de la fiche, puis sauvegarder et intégrer</x:v>
      </x:c>
      <x:c r="H2034" s="27" t="str">
        <x:v>Catalogue 4 069</x:v>
      </x:c>
      <x:c r="I2034" s="27" t="str">
        <x:v>Nœud de laine</x:v>
      </x:c>
      <x:c r="J2034" s="4" t="str">
        <x:v>city-hunter</x:v>
      </x:c>
      <x:c r="K2034" s="4" t="str">
        <x:v>sucklings</x:v>
      </x:c>
      <x:c r="L2034" s="4" t="str">
        <x:v>Non</x:v>
      </x:c>
      <x:c r="M2034" s="4" t="str">
        <x:v>infant</x:v>
      </x:c>
      <x:c r="N2034" s="4"/>
      <x:c r="O20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4" s="27" t="str">
        <x:v>olive bronze</x:v>
      </x:c>
      <x:c r="Q2034" s="27" t="str">
        <x:v>aucune armure adulte</x:v>
      </x:c>
      <x:c r="R2034" s="27" t="str">
        <x:v>brun textile</x:v>
      </x:c>
      <x:c r="S2034" s="27" t="str">
        <x:v>Découvert</x:v>
      </x:c>
      <x:c r="T2034" s="27" t="str">
        <x:v>assis de manière stable, membres entiers et vêtement opaque</x:v>
      </x:c>
      <x:c r="U2034" s="4" t="str">
        <x:v>Non</x:v>
      </x:c>
      <x:c r="V2034" s="4" t="str">
        <x:v>remaining-at-v69</x:v>
      </x:c>
      <x:c r="W2034" s="4" t="str">
        <x:v>Non</x:v>
      </x:c>
      <x:c r="X2034" s="4" t="str">
        <x:v>Non</x:v>
      </x:c>
      <x:c r="Y2034" s="4" t="str">
        <x:v>Non</x:v>
      </x:c>
      <x:c r="Z2034" s="36" t="n">
        <x:v>0</x:v>
      </x:c>
      <x:c r="AA2034" s="27"/>
      <x:c r="AB2034" s="48"/>
      <x:c r="AC2034" s="48"/>
      <x:c r="AD2034" s="48"/>
      <x:c r="AE2034" s="4"/>
      <x:c r="AF2034" s="4"/>
      <x:c r="AG2034" s="4"/>
      <x:c r="AH2034" s="27" t="str">
        <x:v>Non applicable : aucun PNG accepté documenté à V69</x:v>
      </x:c>
      <x:c r="AI2034" s="27" t="str">
        <x:v>Aucune correspondance retrouvée</x:v>
      </x:c>
      <x:c r="AJ2034" s="52"/>
    </x:row>
    <x:row r="2035" ht="29" customHeight="1">
      <x:c r="A2035" s="4" t="str">
        <x:v>city-hunter--sucklings-09</x:v>
      </x:c>
      <x:c r="B2035" s="4" t="str">
        <x:v>Lignée du City Hunter</x:v>
      </x:c>
      <x:c r="C2035" s="4" t="str">
        <x:v>Sucklings</x:v>
      </x:c>
      <x:c r="D2035" s="45" t="n">
        <x:v>9</x:v>
      </x:c>
      <x:c r="E2035" s="27" t="str">
        <x:v>Pas faite</x:v>
      </x:c>
      <x:c r="F2035" s="27" t="str">
        <x:v>Aucune référence retrouvée dans le périmètre audité</x:v>
      </x:c>
      <x:c r="G2035" s="27" t="str">
        <x:v>Produire le PNG à partir de la fiche, puis sauvegarder et intégrer</x:v>
      </x:c>
      <x:c r="H2035" s="27" t="str">
        <x:v>Catalogue 4 069</x:v>
      </x:c>
      <x:c r="I2035" s="27" t="str">
        <x:v>Petite cape fixée</x:v>
      </x:c>
      <x:c r="J2035" s="4" t="str">
        <x:v>city-hunter</x:v>
      </x:c>
      <x:c r="K2035" s="4" t="str">
        <x:v>sucklings</x:v>
      </x:c>
      <x:c r="L2035" s="4" t="str">
        <x:v>Non</x:v>
      </x:c>
      <x:c r="M2035" s="4" t="str">
        <x:v>infant</x:v>
      </x:c>
      <x:c r="N2035" s="4"/>
      <x:c r="O20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5" s="27" t="str">
        <x:v>terre brune</x:v>
      </x:c>
      <x:c r="Q2035" s="27" t="str">
        <x:v>aucune armure adulte</x:v>
      </x:c>
      <x:c r="R2035" s="27" t="str">
        <x:v>vert désaturé</x:v>
      </x:c>
      <x:c r="S2035" s="27" t="str">
        <x:v>Découvert</x:v>
      </x:c>
      <x:c r="T2035" s="27" t="str">
        <x:v>assis de manière stable, membres entiers et vêtement opaque</x:v>
      </x:c>
      <x:c r="U2035" s="4" t="str">
        <x:v>Non</x:v>
      </x:c>
      <x:c r="V2035" s="4" t="str">
        <x:v>remaining-at-v69</x:v>
      </x:c>
      <x:c r="W2035" s="4" t="str">
        <x:v>Non</x:v>
      </x:c>
      <x:c r="X2035" s="4" t="str">
        <x:v>Non</x:v>
      </x:c>
      <x:c r="Y2035" s="4" t="str">
        <x:v>Non</x:v>
      </x:c>
      <x:c r="Z2035" s="36" t="n">
        <x:v>0</x:v>
      </x:c>
      <x:c r="AA2035" s="27"/>
      <x:c r="AB2035" s="48"/>
      <x:c r="AC2035" s="48"/>
      <x:c r="AD2035" s="48"/>
      <x:c r="AE2035" s="4"/>
      <x:c r="AF2035" s="4"/>
      <x:c r="AG2035" s="4"/>
      <x:c r="AH2035" s="27" t="str">
        <x:v>Non applicable : aucun PNG accepté documenté à V69</x:v>
      </x:c>
      <x:c r="AI2035" s="27" t="str">
        <x:v>Aucune correspondance retrouvée</x:v>
      </x:c>
      <x:c r="AJ2035" s="52"/>
    </x:row>
    <x:row r="2036" ht="29" customHeight="1">
      <x:c r="A2036" s="4" t="str">
        <x:v>city-hunter--sucklings-10</x:v>
      </x:c>
      <x:c r="B2036" s="4" t="str">
        <x:v>Lignée du City Hunter</x:v>
      </x:c>
      <x:c r="C2036" s="4" t="str">
        <x:v>Sucklings</x:v>
      </x:c>
      <x:c r="D2036" s="45" t="n">
        <x:v>10</x:v>
      </x:c>
      <x:c r="E2036" s="27" t="str">
        <x:v>Pas faite</x:v>
      </x:c>
      <x:c r="F2036" s="27" t="str">
        <x:v>Aucune référence retrouvée dans le périmètre audité</x:v>
      </x:c>
      <x:c r="G2036" s="27" t="str">
        <x:v>Produire le PNG à partir de la fiche, puis sauvegarder et intégrer</x:v>
      </x:c>
      <x:c r="H2036" s="27" t="str">
        <x:v>Catalogue 4 069</x:v>
      </x:c>
      <x:c r="I2036" s="27" t="str">
        <x:v>Éveil paisible</x:v>
      </x:c>
      <x:c r="J2036" s="4" t="str">
        <x:v>city-hunter</x:v>
      </x:c>
      <x:c r="K2036" s="4" t="str">
        <x:v>sucklings</x:v>
      </x:c>
      <x:c r="L2036" s="4" t="str">
        <x:v>Non</x:v>
      </x:c>
      <x:c r="M2036" s="4" t="str">
        <x:v>infant</x:v>
      </x:c>
      <x:c r="N2036" s="4"/>
      <x:c r="O20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6" s="27" t="str">
        <x:v>beige cuivre</x:v>
      </x:c>
      <x:c r="Q2036" s="27" t="str">
        <x:v>aucune armure adulte</x:v>
      </x:c>
      <x:c r="R2036" s="27" t="str">
        <x:v>crème</x:v>
      </x:c>
      <x:c r="S2036" s="27" t="str">
        <x:v>Découvert</x:v>
      </x:c>
      <x:c r="T2036" s="27" t="str">
        <x:v>assis de manière stable, membres entiers et vêtement opaque</x:v>
      </x:c>
      <x:c r="U2036" s="4" t="str">
        <x:v>Non</x:v>
      </x:c>
      <x:c r="V2036" s="4" t="str">
        <x:v>remaining-at-v69</x:v>
      </x:c>
      <x:c r="W2036" s="4" t="str">
        <x:v>Non</x:v>
      </x:c>
      <x:c r="X2036" s="4" t="str">
        <x:v>Non</x:v>
      </x:c>
      <x:c r="Y2036" s="4" t="str">
        <x:v>Non</x:v>
      </x:c>
      <x:c r="Z2036" s="36" t="n">
        <x:v>0</x:v>
      </x:c>
      <x:c r="AA2036" s="27"/>
      <x:c r="AB2036" s="48"/>
      <x:c r="AC2036" s="48"/>
      <x:c r="AD2036" s="48"/>
      <x:c r="AE2036" s="4"/>
      <x:c r="AF2036" s="4"/>
      <x:c r="AG2036" s="4"/>
      <x:c r="AH2036" s="27" t="str">
        <x:v>Non applicable : aucun PNG accepté documenté à V69</x:v>
      </x:c>
      <x:c r="AI2036" s="27" t="str">
        <x:v>Aucune correspondance retrouvée</x:v>
      </x:c>
      <x:c r="AJ2036" s="52"/>
    </x:row>
    <x:row r="2037" ht="29" customHeight="1">
      <x:c r="A2037" s="4" t="str">
        <x:v>city-hunter--younglings-01</x:v>
      </x:c>
      <x:c r="B2037" s="4" t="str">
        <x:v>Lignée du City Hunter</x:v>
      </x:c>
      <x:c r="C2037" s="4" t="str">
        <x:v>Younglings</x:v>
      </x:c>
      <x:c r="D2037" s="45" t="n">
        <x:v>1</x:v>
      </x:c>
      <x:c r="E2037" s="27" t="str">
        <x:v>Présente dans main</x:v>
      </x:c>
      <x:c r="F2037" s="27" t="str">
        <x:v>Galerie et codex</x:v>
      </x:c>
      <x:c r="G2037" s="27" t="str">
        <x:v>Conserver ; vérifier le rendu selon l’usage indiqué</x:v>
      </x:c>
      <x:c r="H2037" s="27" t="str">
        <x:v>Catalogue 4 069</x:v>
      </x:c>
      <x:c r="I2037" s="27" t="str">
        <x:v>Younglings — City Hunter</x:v>
      </x:c>
      <x:c r="J2037" s="4" t="str">
        <x:v>city-hunter</x:v>
      </x:c>
      <x:c r="K2037" s="4" t="str">
        <x:v>younglings</x:v>
      </x:c>
      <x:c r="L2037" s="4" t="str">
        <x:v>Non</x:v>
      </x:c>
      <x:c r="M2037" s="4" t="str">
        <x:v>Non renseigné</x:v>
      </x:c>
      <x:c r="N2037" s="4"/>
      <x:c r="O2037" s="27"/>
      <x:c r="P2037" s="27"/>
      <x:c r="Q2037" s="27"/>
      <x:c r="R2037" s="27"/>
      <x:c r="S2037" s="27"/>
      <x:c r="T2037" s="27"/>
      <x:c r="U2037" s="4" t="str">
        <x:v>Oui</x:v>
      </x:c>
      <x:c r="V2037" s="4" t="str">
        <x:v>baseline-v6</x:v>
      </x:c>
      <x:c r="W2037" s="4" t="str">
        <x:v>Oui</x:v>
      </x:c>
      <x:c r="X2037" s="4" t="str">
        <x:v>Non</x:v>
      </x:c>
      <x:c r="Y2037" s="4" t="str">
        <x:v>Non</x:v>
      </x:c>
      <x:c r="Z2037" s="36" t="n">
        <x:v>0</x:v>
      </x:c>
      <x:c r="AA2037" s="27" t="str">
        <x:v>Chemin blob présent dans l’arbre Git audité ; SHA256 déclaré par le registre, pixels non retéléchargés. Audit du code et des références ; aucun déploiement ni affichage en navigateur observé.</x:v>
      </x:c>
      <x:c r="AB2037" s="48" t="str">
        <x:v>https://github.com/darknigthmare/yautja-la-longue-chasse/blob/536ac53335e440747f6eccedd2cd757d1f817a99/public/game/imports/v85/library/3d94d3a9f49ff717bca386f987224b8a4685baa94bce1e9cf3be04b5c4dd74c5.png</x:v>
      </x:c>
      <x:c r="AC2037" s="48" t="str">
        <x:v>https://github.com/darknigthmare/yautja-la-longue-chasse/blob/536ac53335e440747f6eccedd2cd757d1f817a99/app/game/data/recentSpriteLibraryV85.json</x:v>
      </x:c>
      <x:c r="AD2037" s="48"/>
      <x:c r="AE2037" s="4" t="str">
        <x:v>public/game/imports/v85/library/3d94d3a9f49ff717bca386f987224b8a4685baa94bce1e9cf3be04b5c4dd74c5.png</x:v>
      </x:c>
      <x:c r="AF2037" s="4" t="str">
        <x:v>3d94d3a9f49ff717bca386f987224b8a4685baa94bce1e9cf3be04b5c4dd74c5</x:v>
      </x:c>
      <x:c r="AG2037" s="4" t="str">
        <x:v>3d94d3a9f49ff717bca386f987224b8a4685baa94bce1e9cf3be04b5c4dd74c5</x:v>
      </x:c>
      <x:c r="AH2037" s="27" t="str">
        <x:v>PNG accepté historiquement ; archive non localisée dans les dossiers Drive vérifiés</x:v>
      </x:c>
      <x:c r="AI2037" s="27" t="str">
        <x:v>ID exact + SHA de version acceptée déclaré</x:v>
      </x:c>
      <x:c r="AJ2037" s="52"/>
    </x:row>
    <x:row r="2038" ht="29" customHeight="1">
      <x:c r="A2038" s="4" t="str">
        <x:v>city-hunter--younglings-02</x:v>
      </x:c>
      <x:c r="B2038" s="4" t="str">
        <x:v>Lignée du City Hunter</x:v>
      </x:c>
      <x:c r="C2038" s="4" t="str">
        <x:v>Younglings</x:v>
      </x:c>
      <x:c r="D2038" s="45" t="n">
        <x:v>2</x:v>
      </x:c>
      <x:c r="E2038" s="27" t="str">
        <x:v>Pas faite</x:v>
      </x:c>
      <x:c r="F2038" s="27" t="str">
        <x:v>Aucune référence retrouvée dans le périmètre audité</x:v>
      </x:c>
      <x:c r="G2038" s="27" t="str">
        <x:v>Produire le PNG à partir de la fiche, puis sauvegarder et intégrer</x:v>
      </x:c>
      <x:c r="H2038" s="27" t="str">
        <x:v>Catalogue 4 069</x:v>
      </x:c>
      <x:c r="I2038" s="27" t="str">
        <x:v>Porte-eau</x:v>
      </x:c>
      <x:c r="J2038" s="4" t="str">
        <x:v>city-hunter</x:v>
      </x:c>
      <x:c r="K2038" s="4" t="str">
        <x:v>younglings</x:v>
      </x:c>
      <x:c r="L2038" s="4" t="str">
        <x:v>Non</x:v>
      </x:c>
      <x:c r="M2038" s="4" t="str">
        <x:v>juvenile</x:v>
      </x:c>
      <x:c r="N2038" s="4"/>
      <x:c r="O20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8" s="27" t="str">
        <x:v>cuivre ambré</x:v>
      </x:c>
      <x:c r="Q2038" s="27" t="str">
        <x:v>aucune armure adulte</x:v>
      </x:c>
      <x:c r="R2038" s="27" t="str">
        <x:v>bleu terne</x:v>
      </x:c>
      <x:c r="S2038" s="27" t="str">
        <x:v>Découvert</x:v>
      </x:c>
      <x:c r="T2038" s="27" t="str">
        <x:v>activité civile paisible, pose entière et mains lisibles</x:v>
      </x:c>
      <x:c r="U2038" s="4" t="str">
        <x:v>Non</x:v>
      </x:c>
      <x:c r="V2038" s="4" t="str">
        <x:v>remaining-at-v69</x:v>
      </x:c>
      <x:c r="W2038" s="4" t="str">
        <x:v>Non</x:v>
      </x:c>
      <x:c r="X2038" s="4" t="str">
        <x:v>Non</x:v>
      </x:c>
      <x:c r="Y2038" s="4" t="str">
        <x:v>Non</x:v>
      </x:c>
      <x:c r="Z2038" s="36" t="n">
        <x:v>0</x:v>
      </x:c>
      <x:c r="AA2038" s="27"/>
      <x:c r="AB2038" s="48"/>
      <x:c r="AC2038" s="48"/>
      <x:c r="AD2038" s="48"/>
      <x:c r="AE2038" s="4"/>
      <x:c r="AF2038" s="4"/>
      <x:c r="AG2038" s="4"/>
      <x:c r="AH2038" s="27" t="str">
        <x:v>Non applicable : aucun PNG accepté documenté à V69</x:v>
      </x:c>
      <x:c r="AI2038" s="27" t="str">
        <x:v>Aucune correspondance retrouvée</x:v>
      </x:c>
      <x:c r="AJ2038" s="52"/>
    </x:row>
    <x:row r="2039" ht="29" customHeight="1">
      <x:c r="A2039" s="4" t="str">
        <x:v>city-hunter--younglings-03</x:v>
      </x:c>
      <x:c r="B2039" s="4" t="str">
        <x:v>Lignée du City Hunter</x:v>
      </x:c>
      <x:c r="C2039" s="4" t="str">
        <x:v>Younglings</x:v>
      </x:c>
      <x:c r="D2039" s="45" t="n">
        <x:v>3</x:v>
      </x:c>
      <x:c r="E2039" s="27" t="str">
        <x:v>Pas faite</x:v>
      </x:c>
      <x:c r="F2039" s="27" t="str">
        <x:v>Aucune référence retrouvée dans le périmètre audité</x:v>
      </x:c>
      <x:c r="G2039" s="27" t="str">
        <x:v>Produire le PNG à partir de la fiche, puis sauvegarder et intégrer</x:v>
      </x:c>
      <x:c r="H2039" s="27" t="str">
        <x:v>Catalogue 4 069</x:v>
      </x:c>
      <x:c r="I2039" s="27" t="str">
        <x:v>Observateur</x:v>
      </x:c>
      <x:c r="J2039" s="4" t="str">
        <x:v>city-hunter</x:v>
      </x:c>
      <x:c r="K2039" s="4" t="str">
        <x:v>younglings</x:v>
      </x:c>
      <x:c r="L2039" s="4" t="str">
        <x:v>Non</x:v>
      </x:c>
      <x:c r="M2039" s="4" t="str">
        <x:v>juvenile</x:v>
      </x:c>
      <x:c r="N2039" s="4"/>
      <x:c r="O20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9" s="27" t="str">
        <x:v>olive bronze</x:v>
      </x:c>
      <x:c r="Q2039" s="27" t="str">
        <x:v>aucune armure adulte</x:v>
      </x:c>
      <x:c r="R2039" s="27" t="str">
        <x:v>brun textile</x:v>
      </x:c>
      <x:c r="S2039" s="27" t="str">
        <x:v>Découvert</x:v>
      </x:c>
      <x:c r="T2039" s="27" t="str">
        <x:v>activité civile paisible, pose entière et mains lisibles</x:v>
      </x:c>
      <x:c r="U2039" s="4" t="str">
        <x:v>Non</x:v>
      </x:c>
      <x:c r="V2039" s="4" t="str">
        <x:v>remaining-at-v69</x:v>
      </x:c>
      <x:c r="W2039" s="4" t="str">
        <x:v>Non</x:v>
      </x:c>
      <x:c r="X2039" s="4" t="str">
        <x:v>Non</x:v>
      </x:c>
      <x:c r="Y2039" s="4" t="str">
        <x:v>Non</x:v>
      </x:c>
      <x:c r="Z2039" s="36" t="n">
        <x:v>0</x:v>
      </x:c>
      <x:c r="AA2039" s="27"/>
      <x:c r="AB2039" s="48"/>
      <x:c r="AC2039" s="48"/>
      <x:c r="AD2039" s="48"/>
      <x:c r="AE2039" s="4"/>
      <x:c r="AF2039" s="4"/>
      <x:c r="AG2039" s="4"/>
      <x:c r="AH2039" s="27" t="str">
        <x:v>Non applicable : aucun PNG accepté documenté à V69</x:v>
      </x:c>
      <x:c r="AI2039" s="27" t="str">
        <x:v>Aucune correspondance retrouvée</x:v>
      </x:c>
      <x:c r="AJ2039" s="52"/>
    </x:row>
    <x:row r="2040" ht="29" customHeight="1">
      <x:c r="A2040" s="4" t="str">
        <x:v>city-hunter--younglings-04</x:v>
      </x:c>
      <x:c r="B2040" s="4" t="str">
        <x:v>Lignée du City Hunter</x:v>
      </x:c>
      <x:c r="C2040" s="4" t="str">
        <x:v>Younglings</x:v>
      </x:c>
      <x:c r="D2040" s="45" t="n">
        <x:v>4</x:v>
      </x:c>
      <x:c r="E2040" s="27" t="str">
        <x:v>Pas faite</x:v>
      </x:c>
      <x:c r="F2040" s="27" t="str">
        <x:v>Aucune référence retrouvée dans le périmètre audité</x:v>
      </x:c>
      <x:c r="G2040" s="27" t="str">
        <x:v>Produire le PNG à partir de la fiche, puis sauvegarder et intégrer</x:v>
      </x:c>
      <x:c r="H2040" s="27" t="str">
        <x:v>Catalogue 4 069</x:v>
      </x:c>
      <x:c r="I2040" s="27" t="str">
        <x:v>Ramasseur de fibres</x:v>
      </x:c>
      <x:c r="J2040" s="4" t="str">
        <x:v>city-hunter</x:v>
      </x:c>
      <x:c r="K2040" s="4" t="str">
        <x:v>younglings</x:v>
      </x:c>
      <x:c r="L2040" s="4" t="str">
        <x:v>Non</x:v>
      </x:c>
      <x:c r="M2040" s="4" t="str">
        <x:v>juvenile</x:v>
      </x:c>
      <x:c r="N2040" s="4"/>
      <x:c r="O20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0" s="27" t="str">
        <x:v>terre brune</x:v>
      </x:c>
      <x:c r="Q2040" s="27" t="str">
        <x:v>aucune armure adulte</x:v>
      </x:c>
      <x:c r="R2040" s="27" t="str">
        <x:v>vert désaturé</x:v>
      </x:c>
      <x:c r="S2040" s="27" t="str">
        <x:v>Découvert</x:v>
      </x:c>
      <x:c r="T2040" s="27" t="str">
        <x:v>activité civile paisible, pose entière et mains lisibles</x:v>
      </x:c>
      <x:c r="U2040" s="4" t="str">
        <x:v>Non</x:v>
      </x:c>
      <x:c r="V2040" s="4" t="str">
        <x:v>remaining-at-v69</x:v>
      </x:c>
      <x:c r="W2040" s="4" t="str">
        <x:v>Non</x:v>
      </x:c>
      <x:c r="X2040" s="4" t="str">
        <x:v>Non</x:v>
      </x:c>
      <x:c r="Y2040" s="4" t="str">
        <x:v>Non</x:v>
      </x:c>
      <x:c r="Z2040" s="36" t="n">
        <x:v>0</x:v>
      </x:c>
      <x:c r="AA2040" s="27"/>
      <x:c r="AB2040" s="48"/>
      <x:c r="AC2040" s="48"/>
      <x:c r="AD2040" s="48"/>
      <x:c r="AE2040" s="4"/>
      <x:c r="AF2040" s="4"/>
      <x:c r="AG2040" s="4"/>
      <x:c r="AH2040" s="27" t="str">
        <x:v>Non applicable : aucun PNG accepté documenté à V69</x:v>
      </x:c>
      <x:c r="AI2040" s="27" t="str">
        <x:v>Aucune correspondance retrouvée</x:v>
      </x:c>
      <x:c r="AJ2040" s="52"/>
    </x:row>
    <x:row r="2041" ht="29" customHeight="1">
      <x:c r="A2041" s="4" t="str">
        <x:v>city-hunter--younglings-05</x:v>
      </x:c>
      <x:c r="B2041" s="4" t="str">
        <x:v>Lignée du City Hunter</x:v>
      </x:c>
      <x:c r="C2041" s="4" t="str">
        <x:v>Younglings</x:v>
      </x:c>
      <x:c r="D2041" s="45" t="n">
        <x:v>5</x:v>
      </x:c>
      <x:c r="E2041" s="27" t="str">
        <x:v>Pas faite</x:v>
      </x:c>
      <x:c r="F2041" s="27" t="str">
        <x:v>Aucune référence retrouvée dans le périmètre audité</x:v>
      </x:c>
      <x:c r="G2041" s="27" t="str">
        <x:v>Produire le PNG à partir de la fiche, puis sauvegarder et intégrer</x:v>
      </x:c>
      <x:c r="H2041" s="27" t="str">
        <x:v>Catalogue 4 069</x:v>
      </x:c>
      <x:c r="I2041" s="27" t="str">
        <x:v>Dessinateur de pistes</x:v>
      </x:c>
      <x:c r="J2041" s="4" t="str">
        <x:v>city-hunter</x:v>
      </x:c>
      <x:c r="K2041" s="4" t="str">
        <x:v>younglings</x:v>
      </x:c>
      <x:c r="L2041" s="4" t="str">
        <x:v>Non</x:v>
      </x:c>
      <x:c r="M2041" s="4" t="str">
        <x:v>juvenile</x:v>
      </x:c>
      <x:c r="N2041" s="4"/>
      <x:c r="O20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1" s="27" t="str">
        <x:v>beige cuivre</x:v>
      </x:c>
      <x:c r="Q2041" s="27" t="str">
        <x:v>aucune armure adulte</x:v>
      </x:c>
      <x:c r="R2041" s="27" t="str">
        <x:v>crème</x:v>
      </x:c>
      <x:c r="S2041" s="27" t="str">
        <x:v>Découvert</x:v>
      </x:c>
      <x:c r="T2041" s="27" t="str">
        <x:v>activité civile paisible, pose entière et mains lisibles</x:v>
      </x:c>
      <x:c r="U2041" s="4" t="str">
        <x:v>Non</x:v>
      </x:c>
      <x:c r="V2041" s="4" t="str">
        <x:v>remaining-at-v69</x:v>
      </x:c>
      <x:c r="W2041" s="4" t="str">
        <x:v>Non</x:v>
      </x:c>
      <x:c r="X2041" s="4" t="str">
        <x:v>Non</x:v>
      </x:c>
      <x:c r="Y2041" s="4" t="str">
        <x:v>Non</x:v>
      </x:c>
      <x:c r="Z2041" s="36" t="n">
        <x:v>0</x:v>
      </x:c>
      <x:c r="AA2041" s="27"/>
      <x:c r="AB2041" s="48"/>
      <x:c r="AC2041" s="48"/>
      <x:c r="AD2041" s="48"/>
      <x:c r="AE2041" s="4"/>
      <x:c r="AF2041" s="4"/>
      <x:c r="AG2041" s="4"/>
      <x:c r="AH2041" s="27" t="str">
        <x:v>Non applicable : aucun PNG accepté documenté à V69</x:v>
      </x:c>
      <x:c r="AI2041" s="27" t="str">
        <x:v>Aucune correspondance retrouvée</x:v>
      </x:c>
      <x:c r="AJ2041" s="52"/>
    </x:row>
    <x:row r="2042" ht="29" customHeight="1">
      <x:c r="A2042" s="4" t="str">
        <x:v>city-hunter--younglings-06</x:v>
      </x:c>
      <x:c r="B2042" s="4" t="str">
        <x:v>Lignée du City Hunter</x:v>
      </x:c>
      <x:c r="C2042" s="4" t="str">
        <x:v>Younglings</x:v>
      </x:c>
      <x:c r="D2042" s="45" t="n">
        <x:v>6</x:v>
      </x:c>
      <x:c r="E2042" s="27" t="str">
        <x:v>Pas faite</x:v>
      </x:c>
      <x:c r="F2042" s="27" t="str">
        <x:v>Aucune référence retrouvée dans le périmètre audité</x:v>
      </x:c>
      <x:c r="G2042" s="27" t="str">
        <x:v>Produire le PNG à partir de la fiche, puis sauvegarder et intégrer</x:v>
      </x:c>
      <x:c r="H2042" s="27" t="str">
        <x:v>Catalogue 4 069</x:v>
      </x:c>
      <x:c r="I2042" s="27" t="str">
        <x:v>Aide des ateliers</x:v>
      </x:c>
      <x:c r="J2042" s="4" t="str">
        <x:v>city-hunter</x:v>
      </x:c>
      <x:c r="K2042" s="4" t="str">
        <x:v>younglings</x:v>
      </x:c>
      <x:c r="L2042" s="4" t="str">
        <x:v>Non</x:v>
      </x:c>
      <x:c r="M2042" s="4" t="str">
        <x:v>juvenile</x:v>
      </x:c>
      <x:c r="N2042" s="4"/>
      <x:c r="O20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2" s="27" t="str">
        <x:v>ocre brun moucheté</x:v>
      </x:c>
      <x:c r="Q2042" s="27" t="str">
        <x:v>aucune armure adulte</x:v>
      </x:c>
      <x:c r="R2042" s="27" t="str">
        <x:v>ocre doux</x:v>
      </x:c>
      <x:c r="S2042" s="27" t="str">
        <x:v>Découvert</x:v>
      </x:c>
      <x:c r="T2042" s="27" t="str">
        <x:v>activité civile paisible, pose entière et mains lisibles</x:v>
      </x:c>
      <x:c r="U2042" s="4" t="str">
        <x:v>Non</x:v>
      </x:c>
      <x:c r="V2042" s="4" t="str">
        <x:v>remaining-at-v69</x:v>
      </x:c>
      <x:c r="W2042" s="4" t="str">
        <x:v>Non</x:v>
      </x:c>
      <x:c r="X2042" s="4" t="str">
        <x:v>Non</x:v>
      </x:c>
      <x:c r="Y2042" s="4" t="str">
        <x:v>Non</x:v>
      </x:c>
      <x:c r="Z2042" s="36" t="n">
        <x:v>0</x:v>
      </x:c>
      <x:c r="AA2042" s="27"/>
      <x:c r="AB2042" s="48"/>
      <x:c r="AC2042" s="48"/>
      <x:c r="AD2042" s="48"/>
      <x:c r="AE2042" s="4"/>
      <x:c r="AF2042" s="4"/>
      <x:c r="AG2042" s="4"/>
      <x:c r="AH2042" s="27" t="str">
        <x:v>Non applicable : aucun PNG accepté documenté à V69</x:v>
      </x:c>
      <x:c r="AI2042" s="27" t="str">
        <x:v>Aucune correspondance retrouvée</x:v>
      </x:c>
      <x:c r="AJ2042" s="52"/>
    </x:row>
    <x:row r="2043" ht="29" customHeight="1">
      <x:c r="A2043" s="4" t="str">
        <x:v>city-hunter--younglings-07</x:v>
      </x:c>
      <x:c r="B2043" s="4" t="str">
        <x:v>Lignée du City Hunter</x:v>
      </x:c>
      <x:c r="C2043" s="4" t="str">
        <x:v>Younglings</x:v>
      </x:c>
      <x:c r="D2043" s="45" t="n">
        <x:v>7</x:v>
      </x:c>
      <x:c r="E2043" s="27" t="str">
        <x:v>Pas faite</x:v>
      </x:c>
      <x:c r="F2043" s="27" t="str">
        <x:v>Aucune référence retrouvée dans le périmètre audité</x:v>
      </x:c>
      <x:c r="G2043" s="27" t="str">
        <x:v>Produire le PNG à partir de la fiche, puis sauvegarder et intégrer</x:v>
      </x:c>
      <x:c r="H2043" s="27" t="str">
        <x:v>Catalogue 4 069</x:v>
      </x:c>
      <x:c r="I2043" s="27" t="str">
        <x:v>Apprenti de l’équilibre</x:v>
      </x:c>
      <x:c r="J2043" s="4" t="str">
        <x:v>city-hunter</x:v>
      </x:c>
      <x:c r="K2043" s="4" t="str">
        <x:v>younglings</x:v>
      </x:c>
      <x:c r="L2043" s="4" t="str">
        <x:v>Non</x:v>
      </x:c>
      <x:c r="M2043" s="4" t="str">
        <x:v>juvenile</x:v>
      </x:c>
      <x:c r="N2043" s="4"/>
      <x:c r="O20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3" s="27" t="str">
        <x:v>cuivre ambré</x:v>
      </x:c>
      <x:c r="Q2043" s="27" t="str">
        <x:v>aucune armure adulte</x:v>
      </x:c>
      <x:c r="R2043" s="27" t="str">
        <x:v>bleu terne</x:v>
      </x:c>
      <x:c r="S2043" s="27" t="str">
        <x:v>Découvert</x:v>
      </x:c>
      <x:c r="T2043" s="27" t="str">
        <x:v>activité civile paisible, pose entière et mains lisibles</x:v>
      </x:c>
      <x:c r="U2043" s="4" t="str">
        <x:v>Non</x:v>
      </x:c>
      <x:c r="V2043" s="4" t="str">
        <x:v>remaining-at-v69</x:v>
      </x:c>
      <x:c r="W2043" s="4" t="str">
        <x:v>Non</x:v>
      </x:c>
      <x:c r="X2043" s="4" t="str">
        <x:v>Non</x:v>
      </x:c>
      <x:c r="Y2043" s="4" t="str">
        <x:v>Non</x:v>
      </x:c>
      <x:c r="Z2043" s="36" t="n">
        <x:v>0</x:v>
      </x:c>
      <x:c r="AA2043" s="27"/>
      <x:c r="AB2043" s="48"/>
      <x:c r="AC2043" s="48"/>
      <x:c r="AD2043" s="48"/>
      <x:c r="AE2043" s="4"/>
      <x:c r="AF2043" s="4"/>
      <x:c r="AG2043" s="4"/>
      <x:c r="AH2043" s="27" t="str">
        <x:v>Non applicable : aucun PNG accepté documenté à V69</x:v>
      </x:c>
      <x:c r="AI2043" s="27" t="str">
        <x:v>Aucune correspondance retrouvée</x:v>
      </x:c>
      <x:c r="AJ2043" s="52"/>
    </x:row>
    <x:row r="2044" ht="29" customHeight="1">
      <x:c r="A2044" s="4" t="str">
        <x:v>city-hunter--younglings-08</x:v>
      </x:c>
      <x:c r="B2044" s="4" t="str">
        <x:v>Lignée du City Hunter</x:v>
      </x:c>
      <x:c r="C2044" s="4" t="str">
        <x:v>Younglings</x:v>
      </x:c>
      <x:c r="D2044" s="45" t="n">
        <x:v>8</x:v>
      </x:c>
      <x:c r="E2044" s="27" t="str">
        <x:v>Pas faite</x:v>
      </x:c>
      <x:c r="F2044" s="27" t="str">
        <x:v>Aucune référence retrouvée dans le périmètre audité</x:v>
      </x:c>
      <x:c r="G2044" s="27" t="str">
        <x:v>Produire le PNG à partir de la fiche, puis sauvegarder et intégrer</x:v>
      </x:c>
      <x:c r="H2044" s="27" t="str">
        <x:v>Catalogue 4 069</x:v>
      </x:c>
      <x:c r="I2044" s="27" t="str">
        <x:v>Gardien des semences</x:v>
      </x:c>
      <x:c r="J2044" s="4" t="str">
        <x:v>city-hunter</x:v>
      </x:c>
      <x:c r="K2044" s="4" t="str">
        <x:v>younglings</x:v>
      </x:c>
      <x:c r="L2044" s="4" t="str">
        <x:v>Non</x:v>
      </x:c>
      <x:c r="M2044" s="4" t="str">
        <x:v>juvenile</x:v>
      </x:c>
      <x:c r="N2044" s="4"/>
      <x:c r="O20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4" s="27" t="str">
        <x:v>olive bronze</x:v>
      </x:c>
      <x:c r="Q2044" s="27" t="str">
        <x:v>aucune armure adulte</x:v>
      </x:c>
      <x:c r="R2044" s="27" t="str">
        <x:v>brun textile</x:v>
      </x:c>
      <x:c r="S2044" s="27" t="str">
        <x:v>Découvert</x:v>
      </x:c>
      <x:c r="T2044" s="27" t="str">
        <x:v>activité civile paisible, pose entière et mains lisibles</x:v>
      </x:c>
      <x:c r="U2044" s="4" t="str">
        <x:v>Non</x:v>
      </x:c>
      <x:c r="V2044" s="4" t="str">
        <x:v>remaining-at-v69</x:v>
      </x:c>
      <x:c r="W2044" s="4" t="str">
        <x:v>Non</x:v>
      </x:c>
      <x:c r="X2044" s="4" t="str">
        <x:v>Non</x:v>
      </x:c>
      <x:c r="Y2044" s="4" t="str">
        <x:v>Non</x:v>
      </x:c>
      <x:c r="Z2044" s="36" t="n">
        <x:v>0</x:v>
      </x:c>
      <x:c r="AA2044" s="27"/>
      <x:c r="AB2044" s="48"/>
      <x:c r="AC2044" s="48"/>
      <x:c r="AD2044" s="48"/>
      <x:c r="AE2044" s="4"/>
      <x:c r="AF2044" s="4"/>
      <x:c r="AG2044" s="4"/>
      <x:c r="AH2044" s="27" t="str">
        <x:v>Non applicable : aucun PNG accepté documenté à V69</x:v>
      </x:c>
      <x:c r="AI2044" s="27" t="str">
        <x:v>Aucune correspondance retrouvée</x:v>
      </x:c>
      <x:c r="AJ2044" s="52"/>
    </x:row>
    <x:row r="2045" ht="29" customHeight="1">
      <x:c r="A2045" s="4" t="str">
        <x:v>city-hunter--younglings-09</x:v>
      </x:c>
      <x:c r="B2045" s="4" t="str">
        <x:v>Lignée du City Hunter</x:v>
      </x:c>
      <x:c r="C2045" s="4" t="str">
        <x:v>Younglings</x:v>
      </x:c>
      <x:c r="D2045" s="45" t="n">
        <x:v>9</x:v>
      </x:c>
      <x:c r="E2045" s="27" t="str">
        <x:v>Pas faite</x:v>
      </x:c>
      <x:c r="F2045" s="27" t="str">
        <x:v>Aucune référence retrouvée dans le périmètre audité</x:v>
      </x:c>
      <x:c r="G2045" s="27" t="str">
        <x:v>Produire le PNG à partir de la fiche, puis sauvegarder et intégrer</x:v>
      </x:c>
      <x:c r="H2045" s="27" t="str">
        <x:v>Catalogue 4 069</x:v>
      </x:c>
      <x:c r="I2045" s="27" t="str">
        <x:v>Apprenti des récits</x:v>
      </x:c>
      <x:c r="J2045" s="4" t="str">
        <x:v>city-hunter</x:v>
      </x:c>
      <x:c r="K2045" s="4" t="str">
        <x:v>younglings</x:v>
      </x:c>
      <x:c r="L2045" s="4" t="str">
        <x:v>Non</x:v>
      </x:c>
      <x:c r="M2045" s="4" t="str">
        <x:v>juvenile</x:v>
      </x:c>
      <x:c r="N2045" s="4"/>
      <x:c r="O20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5" s="27" t="str">
        <x:v>terre brune</x:v>
      </x:c>
      <x:c r="Q2045" s="27" t="str">
        <x:v>aucune armure adulte</x:v>
      </x:c>
      <x:c r="R2045" s="27" t="str">
        <x:v>vert désaturé</x:v>
      </x:c>
      <x:c r="S2045" s="27" t="str">
        <x:v>Découvert</x:v>
      </x:c>
      <x:c r="T2045" s="27" t="str">
        <x:v>activité civile paisible, pose entière et mains lisibles</x:v>
      </x:c>
      <x:c r="U2045" s="4" t="str">
        <x:v>Non</x:v>
      </x:c>
      <x:c r="V2045" s="4" t="str">
        <x:v>remaining-at-v69</x:v>
      </x:c>
      <x:c r="W2045" s="4" t="str">
        <x:v>Non</x:v>
      </x:c>
      <x:c r="X2045" s="4" t="str">
        <x:v>Non</x:v>
      </x:c>
      <x:c r="Y2045" s="4" t="str">
        <x:v>Non</x:v>
      </x:c>
      <x:c r="Z2045" s="36" t="n">
        <x:v>0</x:v>
      </x:c>
      <x:c r="AA2045" s="27"/>
      <x:c r="AB2045" s="48"/>
      <x:c r="AC2045" s="48"/>
      <x:c r="AD2045" s="48"/>
      <x:c r="AE2045" s="4"/>
      <x:c r="AF2045" s="4"/>
      <x:c r="AG2045" s="4"/>
      <x:c r="AH2045" s="27" t="str">
        <x:v>Non applicable : aucun PNG accepté documenté à V69</x:v>
      </x:c>
      <x:c r="AI2045" s="27" t="str">
        <x:v>Aucune correspondance retrouvée</x:v>
      </x:c>
      <x:c r="AJ2045" s="52"/>
    </x:row>
    <x:row r="2046" ht="29" customHeight="1">
      <x:c r="A2046" s="4" t="str">
        <x:v>city-hunter--younglings-10</x:v>
      </x:c>
      <x:c r="B2046" s="4" t="str">
        <x:v>Lignée du City Hunter</x:v>
      </x:c>
      <x:c r="C2046" s="4" t="str">
        <x:v>Younglings</x:v>
      </x:c>
      <x:c r="D2046" s="45" t="n">
        <x:v>10</x:v>
      </x:c>
      <x:c r="E2046" s="27" t="str">
        <x:v>Pas faite</x:v>
      </x:c>
      <x:c r="F2046" s="27" t="str">
        <x:v>Aucune référence retrouvée dans le périmètre audité</x:v>
      </x:c>
      <x:c r="G2046" s="27" t="str">
        <x:v>Produire le PNG à partir de la fiche, puis sauvegarder et intégrer</x:v>
      </x:c>
      <x:c r="H2046" s="27" t="str">
        <x:v>Catalogue 4 069</x:v>
      </x:c>
      <x:c r="I2046" s="27" t="str">
        <x:v>Porte-messages civil</x:v>
      </x:c>
      <x:c r="J2046" s="4" t="str">
        <x:v>city-hunter</x:v>
      </x:c>
      <x:c r="K2046" s="4" t="str">
        <x:v>younglings</x:v>
      </x:c>
      <x:c r="L2046" s="4" t="str">
        <x:v>Non</x:v>
      </x:c>
      <x:c r="M2046" s="4" t="str">
        <x:v>juvenile</x:v>
      </x:c>
      <x:c r="N2046" s="4"/>
      <x:c r="O20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6" s="27" t="str">
        <x:v>beige cuivre</x:v>
      </x:c>
      <x:c r="Q2046" s="27" t="str">
        <x:v>aucune armure adulte</x:v>
      </x:c>
      <x:c r="R2046" s="27" t="str">
        <x:v>crème</x:v>
      </x:c>
      <x:c r="S2046" s="27" t="str">
        <x:v>Découvert</x:v>
      </x:c>
      <x:c r="T2046" s="27" t="str">
        <x:v>activité civile paisible, pose entière et mains lisibles</x:v>
      </x:c>
      <x:c r="U2046" s="4" t="str">
        <x:v>Non</x:v>
      </x:c>
      <x:c r="V2046" s="4" t="str">
        <x:v>remaining-at-v69</x:v>
      </x:c>
      <x:c r="W2046" s="4" t="str">
        <x:v>Non</x:v>
      </x:c>
      <x:c r="X2046" s="4" t="str">
        <x:v>Non</x:v>
      </x:c>
      <x:c r="Y2046" s="4" t="str">
        <x:v>Non</x:v>
      </x:c>
      <x:c r="Z2046" s="36" t="n">
        <x:v>0</x:v>
      </x:c>
      <x:c r="AA2046" s="27"/>
      <x:c r="AB2046" s="48"/>
      <x:c r="AC2046" s="48"/>
      <x:c r="AD2046" s="48"/>
      <x:c r="AE2046" s="4"/>
      <x:c r="AF2046" s="4"/>
      <x:c r="AG2046" s="4"/>
      <x:c r="AH2046" s="27" t="str">
        <x:v>Non applicable : aucun PNG accepté documenté à V69</x:v>
      </x:c>
      <x:c r="AI2046" s="27" t="str">
        <x:v>Aucune correspondance retrouvée</x:v>
      </x:c>
      <x:c r="AJ2046" s="52"/>
    </x:row>
    <x:row r="2047" ht="29" customHeight="1">
      <x:c r="A2047" s="4" t="str">
        <x:v>city-hunter--unblooded-01</x:v>
      </x:c>
      <x:c r="B2047" s="4" t="str">
        <x:v>Lignée du City Hunter</x:v>
      </x:c>
      <x:c r="C2047" s="4" t="str">
        <x:v>Unblooded — apprentis avant première chasse</x:v>
      </x:c>
      <x:c r="D2047" s="45" t="n">
        <x:v>1</x:v>
      </x:c>
      <x:c r="E2047" s="27" t="str">
        <x:v>Présente dans main</x:v>
      </x:c>
      <x:c r="F2047" s="27" t="str">
        <x:v>Galerie et codex</x:v>
      </x:c>
      <x:c r="G2047" s="27" t="str">
        <x:v>Conserver ; vérifier le rendu selon l’usage indiqué</x:v>
      </x:c>
      <x:c r="H2047" s="27" t="str">
        <x:v>Catalogue 4 069</x:v>
      </x:c>
      <x:c r="I2047" s="27" t="str">
        <x:v>Unblooded — apprenti avant première chasse — City Hunter</x:v>
      </x:c>
      <x:c r="J2047" s="4" t="str">
        <x:v>city-hunter</x:v>
      </x:c>
      <x:c r="K2047" s="4" t="str">
        <x:v>unblooded</x:v>
      </x:c>
      <x:c r="L2047" s="4" t="str">
        <x:v>Non</x:v>
      </x:c>
      <x:c r="M2047" s="4" t="str">
        <x:v>Non renseigné</x:v>
      </x:c>
      <x:c r="N2047" s="4"/>
      <x:c r="O2047" s="27"/>
      <x:c r="P2047" s="27"/>
      <x:c r="Q2047" s="27"/>
      <x:c r="R2047" s="27"/>
      <x:c r="S2047" s="27"/>
      <x:c r="T2047" s="27"/>
      <x:c r="U2047" s="4" t="str">
        <x:v>Oui</x:v>
      </x:c>
      <x:c r="V2047" s="4" t="str">
        <x:v>baseline-v6</x:v>
      </x:c>
      <x:c r="W2047" s="4" t="str">
        <x:v>Oui</x:v>
      </x:c>
      <x:c r="X2047" s="4" t="str">
        <x:v>Non</x:v>
      </x:c>
      <x:c r="Y2047" s="4" t="str">
        <x:v>Non</x:v>
      </x:c>
      <x:c r="Z2047" s="36" t="n">
        <x:v>0</x:v>
      </x:c>
      <x:c r="AA2047" s="27" t="str">
        <x:v>Chemin blob présent dans l’arbre Git audité ; SHA256 déclaré par le registre, pixels non retéléchargés. Audit du code et des références ; aucun déploiement ni affichage en navigateur observé.</x:v>
      </x:c>
      <x:c r="AB2047" s="48" t="str">
        <x:v>https://github.com/darknigthmare/yautja-la-longue-chasse/blob/536ac53335e440747f6eccedd2cd757d1f817a99/public/game/imports/v85/library/ebd9899d9262ebba3fed6205a02f0a8afbdb40e2d1dbbf48b7d0a35b562c85b9.png</x:v>
      </x:c>
      <x:c r="AC2047" s="48" t="str">
        <x:v>https://github.com/darknigthmare/yautja-la-longue-chasse/blob/536ac53335e440747f6eccedd2cd757d1f817a99/app/game/data/recentSpriteLibraryV85.json</x:v>
      </x:c>
      <x:c r="AD2047" s="48"/>
      <x:c r="AE2047" s="4" t="str">
        <x:v>public/game/imports/v85/library/ebd9899d9262ebba3fed6205a02f0a8afbdb40e2d1dbbf48b7d0a35b562c85b9.png</x:v>
      </x:c>
      <x:c r="AF2047" s="4" t="str">
        <x:v>ebd9899d9262ebba3fed6205a02f0a8afbdb40e2d1dbbf48b7d0a35b562c85b9</x:v>
      </x:c>
      <x:c r="AG2047" s="4" t="str">
        <x:v>ebd9899d9262ebba3fed6205a02f0a8afbdb40e2d1dbbf48b7d0a35b562c85b9</x:v>
      </x:c>
      <x:c r="AH2047" s="27" t="str">
        <x:v>PNG accepté historiquement ; archive non localisée dans les dossiers Drive vérifiés</x:v>
      </x:c>
      <x:c r="AI2047" s="27" t="str">
        <x:v>ID exact + SHA de version acceptée déclaré</x:v>
      </x:c>
      <x:c r="AJ2047" s="52"/>
    </x:row>
    <x:row r="2048" ht="29" customHeight="1">
      <x:c r="A2048" s="4" t="str">
        <x:v>city-hunter--unblooded-02</x:v>
      </x:c>
      <x:c r="B2048" s="4" t="str">
        <x:v>Lignée du City Hunter</x:v>
      </x:c>
      <x:c r="C2048" s="4" t="str">
        <x:v>Unblooded — apprentis avant première chasse</x:v>
      </x:c>
      <x:c r="D2048" s="45" t="n">
        <x:v>2</x:v>
      </x:c>
      <x:c r="E2048" s="27" t="str">
        <x:v>Pas faite</x:v>
      </x:c>
      <x:c r="F2048" s="27" t="str">
        <x:v>Aucune référence retrouvée dans le périmètre audité</x:v>
      </x:c>
      <x:c r="G2048" s="27" t="str">
        <x:v>Produire le PNG à partir de la fiche, puis sauvegarder et intégrer</x:v>
      </x:c>
      <x:c r="H2048" s="27" t="str">
        <x:v>Catalogue 4 069</x:v>
      </x:c>
      <x:c r="I2048" s="27" t="str">
        <x:v>Apprenti éclaireur</x:v>
      </x:c>
      <x:c r="J2048" s="4" t="str">
        <x:v>city-hunter</x:v>
      </x:c>
      <x:c r="K2048" s="4" t="str">
        <x:v>unblooded</x:v>
      </x:c>
      <x:c r="L2048" s="4" t="str">
        <x:v>Non</x:v>
      </x:c>
      <x:c r="M2048" s="4" t="str">
        <x:v>adult</x:v>
      </x:c>
      <x:c r="N2048" s="4"/>
      <x:c r="O204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48" s="27" t="str">
        <x:v>cuivre ambré</x:v>
      </x:c>
      <x:c r="Q2048" s="27" t="str">
        <x:v>acier bleui</x:v>
      </x:c>
      <x:c r="R2048" s="27" t="str">
        <x:v>cuivre mat</x:v>
      </x:c>
      <x:c r="S2048" s="27" t="str">
        <x:v>Découvert</x:v>
      </x:c>
      <x:c r="T2048" s="27" t="str">
        <x:v>posture d’observation en trois quarts droite</x:v>
      </x:c>
      <x:c r="U2048" s="4" t="str">
        <x:v>Non</x:v>
      </x:c>
      <x:c r="V2048" s="4" t="str">
        <x:v>remaining-at-v69</x:v>
      </x:c>
      <x:c r="W2048" s="4" t="str">
        <x:v>Non</x:v>
      </x:c>
      <x:c r="X2048" s="4" t="str">
        <x:v>Non</x:v>
      </x:c>
      <x:c r="Y2048" s="4" t="str">
        <x:v>Non</x:v>
      </x:c>
      <x:c r="Z2048" s="36" t="n">
        <x:v>0</x:v>
      </x:c>
      <x:c r="AA2048" s="27"/>
      <x:c r="AB2048" s="48"/>
      <x:c r="AC2048" s="48"/>
      <x:c r="AD2048" s="48"/>
      <x:c r="AE2048" s="4"/>
      <x:c r="AF2048" s="4"/>
      <x:c r="AG2048" s="4"/>
      <x:c r="AH2048" s="27" t="str">
        <x:v>Non applicable : aucun PNG accepté documenté à V69</x:v>
      </x:c>
      <x:c r="AI2048" s="27" t="str">
        <x:v>Aucune correspondance retrouvée</x:v>
      </x:c>
      <x:c r="AJ2048" s="52"/>
    </x:row>
    <x:row r="2049" ht="29" customHeight="1">
      <x:c r="A2049" s="4" t="str">
        <x:v>city-hunter--unblooded-03</x:v>
      </x:c>
      <x:c r="B2049" s="4" t="str">
        <x:v>Lignée du City Hunter</x:v>
      </x:c>
      <x:c r="C2049" s="4" t="str">
        <x:v>Unblooded — apprentis avant première chasse</x:v>
      </x:c>
      <x:c r="D2049" s="45" t="n">
        <x:v>3</x:v>
      </x:c>
      <x:c r="E2049" s="27" t="str">
        <x:v>Pas faite</x:v>
      </x:c>
      <x:c r="F2049" s="27" t="str">
        <x:v>Aucune référence retrouvée dans le périmètre audité</x:v>
      </x:c>
      <x:c r="G2049" s="27" t="str">
        <x:v>Produire le PNG à partir de la fiche, puis sauvegarder et intégrer</x:v>
      </x:c>
      <x:c r="H2049" s="27" t="str">
        <x:v>Catalogue 4 069</x:v>
      </x:c>
      <x:c r="I2049" s="27" t="str">
        <x:v>Gardien du matériel</x:v>
      </x:c>
      <x:c r="J2049" s="4" t="str">
        <x:v>city-hunter</x:v>
      </x:c>
      <x:c r="K2049" s="4" t="str">
        <x:v>unblooded</x:v>
      </x:c>
      <x:c r="L2049" s="4" t="str">
        <x:v>Non</x:v>
      </x:c>
      <x:c r="M2049" s="4" t="str">
        <x:v>adult</x:v>
      </x:c>
      <x:c r="N2049" s="4"/>
      <x:c r="O204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49" s="27" t="str">
        <x:v>olive bronze</x:v>
      </x:c>
      <x:c r="Q2049" s="27" t="str">
        <x:v>graphite</x:v>
      </x:c>
      <x:c r="R2049" s="27" t="str">
        <x:v>bronze pâle</x:v>
      </x:c>
      <x:c r="S2049" s="27" t="str">
        <x:v>Découvert</x:v>
      </x:c>
      <x:c r="T2049" s="27" t="str">
        <x:v>appui stable et épaules détendues</x:v>
      </x:c>
      <x:c r="U2049" s="4" t="str">
        <x:v>Non</x:v>
      </x:c>
      <x:c r="V2049" s="4" t="str">
        <x:v>remaining-at-v69</x:v>
      </x:c>
      <x:c r="W2049" s="4" t="str">
        <x:v>Non</x:v>
      </x:c>
      <x:c r="X2049" s="4" t="str">
        <x:v>Non</x:v>
      </x:c>
      <x:c r="Y2049" s="4" t="str">
        <x:v>Non</x:v>
      </x:c>
      <x:c r="Z2049" s="36" t="n">
        <x:v>0</x:v>
      </x:c>
      <x:c r="AA2049" s="27"/>
      <x:c r="AB2049" s="48"/>
      <x:c r="AC2049" s="48"/>
      <x:c r="AD2049" s="48"/>
      <x:c r="AE2049" s="4"/>
      <x:c r="AF2049" s="4"/>
      <x:c r="AG2049" s="4"/>
      <x:c r="AH2049" s="27" t="str">
        <x:v>Non applicable : aucun PNG accepté documenté à V69</x:v>
      </x:c>
      <x:c r="AI2049" s="27" t="str">
        <x:v>Aucune correspondance retrouvée</x:v>
      </x:c>
      <x:c r="AJ2049" s="52"/>
    </x:row>
    <x:row r="2050" ht="29" customHeight="1">
      <x:c r="A2050" s="4" t="str">
        <x:v>city-hunter--unblooded-04</x:v>
      </x:c>
      <x:c r="B2050" s="4" t="str">
        <x:v>Lignée du City Hunter</x:v>
      </x:c>
      <x:c r="C2050" s="4" t="str">
        <x:v>Unblooded — apprentis avant première chasse</x:v>
      </x:c>
      <x:c r="D2050" s="45" t="n">
        <x:v>4</x:v>
      </x:c>
      <x:c r="E2050" s="27" t="str">
        <x:v>Pas faite</x:v>
      </x:c>
      <x:c r="F2050" s="27" t="str">
        <x:v>Aucune référence retrouvée dans le périmètre audité</x:v>
      </x:c>
      <x:c r="G2050" s="27" t="str">
        <x:v>Produire le PNG à partir de la fiche, puis sauvegarder et intégrer</x:v>
      </x:c>
      <x:c r="H2050" s="27" t="str">
        <x:v>Catalogue 4 069</x:v>
      </x:c>
      <x:c r="I2050" s="27" t="str">
        <x:v>Apprenti des appuis</x:v>
      </x:c>
      <x:c r="J2050" s="4" t="str">
        <x:v>city-hunter</x:v>
      </x:c>
      <x:c r="K2050" s="4" t="str">
        <x:v>unblooded</x:v>
      </x:c>
      <x:c r="L2050" s="4" t="str">
        <x:v>Non</x:v>
      </x:c>
      <x:c r="M2050" s="4" t="str">
        <x:v>adult</x:v>
      </x:c>
      <x:c r="N2050" s="4"/>
      <x:c r="O205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0" s="27" t="str">
        <x:v>terre brune</x:v>
      </x:c>
      <x:c r="Q2050" s="27" t="str">
        <x:v>bronze sombre</x:v>
      </x:c>
      <x:c r="R2050" s="27" t="str">
        <x:v>ivoire minéral</x:v>
      </x:c>
      <x:c r="S2050" s="27" t="str">
        <x:v>Découvert</x:v>
      </x:c>
      <x:c r="T2050" s="27" t="str">
        <x:v>léger transfert du poids, silhouette entière</x:v>
      </x:c>
      <x:c r="U2050" s="4" t="str">
        <x:v>Non</x:v>
      </x:c>
      <x:c r="V2050" s="4" t="str">
        <x:v>remaining-at-v69</x:v>
      </x:c>
      <x:c r="W2050" s="4" t="str">
        <x:v>Non</x:v>
      </x:c>
      <x:c r="X2050" s="4" t="str">
        <x:v>Non</x:v>
      </x:c>
      <x:c r="Y2050" s="4" t="str">
        <x:v>Non</x:v>
      </x:c>
      <x:c r="Z2050" s="36" t="n">
        <x:v>0</x:v>
      </x:c>
      <x:c r="AA2050" s="27"/>
      <x:c r="AB2050" s="48"/>
      <x:c r="AC2050" s="48"/>
      <x:c r="AD2050" s="48"/>
      <x:c r="AE2050" s="4"/>
      <x:c r="AF2050" s="4"/>
      <x:c r="AG2050" s="4"/>
      <x:c r="AH2050" s="27" t="str">
        <x:v>Non applicable : aucun PNG accepté documenté à V69</x:v>
      </x:c>
      <x:c r="AI2050" s="27" t="str">
        <x:v>Aucune correspondance retrouvée</x:v>
      </x:c>
      <x:c r="AJ2050" s="52"/>
    </x:row>
    <x:row r="2051" ht="29" customHeight="1">
      <x:c r="A2051" s="4" t="str">
        <x:v>city-hunter--unblooded-05</x:v>
      </x:c>
      <x:c r="B2051" s="4" t="str">
        <x:v>Lignée du City Hunter</x:v>
      </x:c>
      <x:c r="C2051" s="4" t="str">
        <x:v>Unblooded — apprentis avant première chasse</x:v>
      </x:c>
      <x:c r="D2051" s="45" t="n">
        <x:v>5</x:v>
      </x:c>
      <x:c r="E2051" s="27" t="str">
        <x:v>Pas faite</x:v>
      </x:c>
      <x:c r="F2051" s="27" t="str">
        <x:v>Aucune référence retrouvée dans le périmètre audité</x:v>
      </x:c>
      <x:c r="G2051" s="27" t="str">
        <x:v>Produire le PNG à partir de la fiche, puis sauvegarder et intégrer</x:v>
      </x:c>
      <x:c r="H2051" s="27" t="str">
        <x:v>Catalogue 4 069</x:v>
      </x:c>
      <x:c r="I2051" s="27" t="str">
        <x:v>Pisteur en formation</x:v>
      </x:c>
      <x:c r="J2051" s="4" t="str">
        <x:v>city-hunter</x:v>
      </x:c>
      <x:c r="K2051" s="4" t="str">
        <x:v>unblooded</x:v>
      </x:c>
      <x:c r="L2051" s="4" t="str">
        <x:v>Non</x:v>
      </x:c>
      <x:c r="M2051" s="4" t="str">
        <x:v>adult</x:v>
      </x:c>
      <x:c r="N2051" s="4"/>
      <x:c r="O205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1" s="27" t="str">
        <x:v>beige cuivre</x:v>
      </x:c>
      <x:c r="Q2051" s="27" t="str">
        <x:v>acier mat</x:v>
      </x:c>
      <x:c r="R2051" s="27" t="str">
        <x:v>vert désaturé</x:v>
      </x:c>
      <x:c r="S2051" s="27" t="str">
        <x:v>Découvert</x:v>
      </x:c>
      <x:c r="T2051" s="27" t="str">
        <x:v>posture de contrôle calme, mains lisibles</x:v>
      </x:c>
      <x:c r="U2051" s="4" t="str">
        <x:v>Non</x:v>
      </x:c>
      <x:c r="V2051" s="4" t="str">
        <x:v>remaining-at-v69</x:v>
      </x:c>
      <x:c r="W2051" s="4" t="str">
        <x:v>Non</x:v>
      </x:c>
      <x:c r="X2051" s="4" t="str">
        <x:v>Non</x:v>
      </x:c>
      <x:c r="Y2051" s="4" t="str">
        <x:v>Non</x:v>
      </x:c>
      <x:c r="Z2051" s="36" t="n">
        <x:v>0</x:v>
      </x:c>
      <x:c r="AA2051" s="27"/>
      <x:c r="AB2051" s="48"/>
      <x:c r="AC2051" s="48"/>
      <x:c r="AD2051" s="48"/>
      <x:c r="AE2051" s="4"/>
      <x:c r="AF2051" s="4"/>
      <x:c r="AG2051" s="4"/>
      <x:c r="AH2051" s="27" t="str">
        <x:v>Non applicable : aucun PNG accepté documenté à V69</x:v>
      </x:c>
      <x:c r="AI2051" s="27" t="str">
        <x:v>Aucune correspondance retrouvée</x:v>
      </x:c>
      <x:c r="AJ2051" s="52"/>
    </x:row>
    <x:row r="2052" ht="29" customHeight="1">
      <x:c r="A2052" s="4" t="str">
        <x:v>city-hunter--unblooded-06</x:v>
      </x:c>
      <x:c r="B2052" s="4" t="str">
        <x:v>Lignée du City Hunter</x:v>
      </x:c>
      <x:c r="C2052" s="4" t="str">
        <x:v>Unblooded — apprentis avant première chasse</x:v>
      </x:c>
      <x:c r="D2052" s="45" t="n">
        <x:v>6</x:v>
      </x:c>
      <x:c r="E2052" s="27" t="str">
        <x:v>Pas faite</x:v>
      </x:c>
      <x:c r="F2052" s="27" t="str">
        <x:v>Aucune référence retrouvée dans le périmètre audité</x:v>
      </x:c>
      <x:c r="G2052" s="27" t="str">
        <x:v>Produire le PNG à partir de la fiche, puis sauvegarder et intégrer</x:v>
      </x:c>
      <x:c r="H2052" s="27" t="str">
        <x:v>Catalogue 4 069</x:v>
      </x:c>
      <x:c r="I2052" s="27" t="str">
        <x:v>Porte-eau des novices</x:v>
      </x:c>
      <x:c r="J2052" s="4" t="str">
        <x:v>city-hunter</x:v>
      </x:c>
      <x:c r="K2052" s="4" t="str">
        <x:v>unblooded</x:v>
      </x:c>
      <x:c r="L2052" s="4" t="str">
        <x:v>Non</x:v>
      </x:c>
      <x:c r="M2052" s="4" t="str">
        <x:v>adult</x:v>
      </x:c>
      <x:c r="N2052" s="4"/>
      <x:c r="O205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2" s="27" t="str">
        <x:v>ocre brun moucheté</x:v>
      </x:c>
      <x:c r="Q2052" s="27" t="str">
        <x:v>métal ardoise</x:v>
      </x:c>
      <x:c r="R2052" s="27" t="str">
        <x:v>ocre</x:v>
      </x:c>
      <x:c r="S2052" s="27" t="str">
        <x:v>Découvert</x:v>
      </x:c>
      <x:c r="T2052" s="27" t="str">
        <x:v>bras tenus près du corps sans masquer les accessoires</x:v>
      </x:c>
      <x:c r="U2052" s="4" t="str">
        <x:v>Non</x:v>
      </x:c>
      <x:c r="V2052" s="4" t="str">
        <x:v>remaining-at-v69</x:v>
      </x:c>
      <x:c r="W2052" s="4" t="str">
        <x:v>Non</x:v>
      </x:c>
      <x:c r="X2052" s="4" t="str">
        <x:v>Non</x:v>
      </x:c>
      <x:c r="Y2052" s="4" t="str">
        <x:v>Non</x:v>
      </x:c>
      <x:c r="Z2052" s="36" t="n">
        <x:v>0</x:v>
      </x:c>
      <x:c r="AA2052" s="27"/>
      <x:c r="AB2052" s="48"/>
      <x:c r="AC2052" s="48"/>
      <x:c r="AD2052" s="48"/>
      <x:c r="AE2052" s="4"/>
      <x:c r="AF2052" s="4"/>
      <x:c r="AG2052" s="4"/>
      <x:c r="AH2052" s="27" t="str">
        <x:v>Non applicable : aucun PNG accepté documenté à V69</x:v>
      </x:c>
      <x:c r="AI2052" s="27" t="str">
        <x:v>Aucune correspondance retrouvée</x:v>
      </x:c>
      <x:c r="AJ2052" s="52"/>
    </x:row>
    <x:row r="2053" ht="29" customHeight="1">
      <x:c r="A2053" s="4" t="str">
        <x:v>city-hunter--unblooded-07</x:v>
      </x:c>
      <x:c r="B2053" s="4" t="str">
        <x:v>Lignée du City Hunter</x:v>
      </x:c>
      <x:c r="C2053" s="4" t="str">
        <x:v>Unblooded — apprentis avant première chasse</x:v>
      </x:c>
      <x:c r="D2053" s="45" t="n">
        <x:v>7</x:v>
      </x:c>
      <x:c r="E2053" s="27" t="str">
        <x:v>Pas faite</x:v>
      </x:c>
      <x:c r="F2053" s="27" t="str">
        <x:v>Aucune référence retrouvée dans le périmètre audité</x:v>
      </x:c>
      <x:c r="G2053" s="27" t="str">
        <x:v>Produire le PNG à partir de la fiche, puis sauvegarder et intégrer</x:v>
      </x:c>
      <x:c r="H2053" s="27" t="str">
        <x:v>Catalogue 4 069</x:v>
      </x:c>
      <x:c r="I2053" s="27" t="str">
        <x:v>Apprenti des signaux</x:v>
      </x:c>
      <x:c r="J2053" s="4" t="str">
        <x:v>city-hunter</x:v>
      </x:c>
      <x:c r="K2053" s="4" t="str">
        <x:v>unblooded</x:v>
      </x:c>
      <x:c r="L2053" s="4" t="str">
        <x:v>Non</x:v>
      </x:c>
      <x:c r="M2053" s="4" t="str">
        <x:v>adult</x:v>
      </x:c>
      <x:c r="N2053" s="4"/>
      <x:c r="O205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3" s="27" t="str">
        <x:v>cuivre ambré</x:v>
      </x:c>
      <x:c r="Q2053" s="27" t="str">
        <x:v>cuivre oxydé discret</x:v>
      </x:c>
      <x:c r="R2053" s="27" t="str">
        <x:v>noir mat</x:v>
      </x:c>
      <x:c r="S2053" s="27" t="str">
        <x:v>Découvert</x:v>
      </x:c>
      <x:c r="T2053" s="27" t="str">
        <x:v>geste discret de coordination</x:v>
      </x:c>
      <x:c r="U2053" s="4" t="str">
        <x:v>Non</x:v>
      </x:c>
      <x:c r="V2053" s="4" t="str">
        <x:v>remaining-at-v69</x:v>
      </x:c>
      <x:c r="W2053" s="4" t="str">
        <x:v>Non</x:v>
      </x:c>
      <x:c r="X2053" s="4" t="str">
        <x:v>Non</x:v>
      </x:c>
      <x:c r="Y2053" s="4" t="str">
        <x:v>Non</x:v>
      </x:c>
      <x:c r="Z2053" s="36" t="n">
        <x:v>0</x:v>
      </x:c>
      <x:c r="AA2053" s="27"/>
      <x:c r="AB2053" s="48"/>
      <x:c r="AC2053" s="48"/>
      <x:c r="AD2053" s="48"/>
      <x:c r="AE2053" s="4"/>
      <x:c r="AF2053" s="4"/>
      <x:c r="AG2053" s="4"/>
      <x:c r="AH2053" s="27" t="str">
        <x:v>Non applicable : aucun PNG accepté documenté à V69</x:v>
      </x:c>
      <x:c r="AI2053" s="27" t="str">
        <x:v>Aucune correspondance retrouvée</x:v>
      </x:c>
      <x:c r="AJ2053" s="52"/>
    </x:row>
    <x:row r="2054" ht="29" customHeight="1">
      <x:c r="A2054" s="4" t="str">
        <x:v>city-hunter--unblooded-08</x:v>
      </x:c>
      <x:c r="B2054" s="4" t="str">
        <x:v>Lignée du City Hunter</x:v>
      </x:c>
      <x:c r="C2054" s="4" t="str">
        <x:v>Unblooded — apprentis avant première chasse</x:v>
      </x:c>
      <x:c r="D2054" s="45" t="n">
        <x:v>8</x:v>
      </x:c>
      <x:c r="E2054" s="27" t="str">
        <x:v>Pas faite</x:v>
      </x:c>
      <x:c r="F2054" s="27" t="str">
        <x:v>Aucune référence retrouvée dans le périmètre audité</x:v>
      </x:c>
      <x:c r="G2054" s="27" t="str">
        <x:v>Produire le PNG à partir de la fiche, puis sauvegarder et intégrer</x:v>
      </x:c>
      <x:c r="H2054" s="27" t="str">
        <x:v>Catalogue 4 069</x:v>
      </x:c>
      <x:c r="I2054" s="27" t="str">
        <x:v>Élève des liens</x:v>
      </x:c>
      <x:c r="J2054" s="4" t="str">
        <x:v>city-hunter</x:v>
      </x:c>
      <x:c r="K2054" s="4" t="str">
        <x:v>unblooded</x:v>
      </x:c>
      <x:c r="L2054" s="4" t="str">
        <x:v>Non</x:v>
      </x:c>
      <x:c r="M2054" s="4" t="str">
        <x:v>adult</x:v>
      </x:c>
      <x:c r="N2054" s="4"/>
      <x:c r="O205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4" s="27" t="str">
        <x:v>olive bronze</x:v>
      </x:c>
      <x:c r="Q2054" s="27" t="str">
        <x:v>titane sombre</x:v>
      </x:c>
      <x:c r="R2054" s="27" t="str">
        <x:v>bordeaux</x:v>
      </x:c>
      <x:c r="S2054" s="27" t="str">
        <x:v>Découvert</x:v>
      </x:c>
      <x:c r="T2054" s="27" t="str">
        <x:v>arme ou outil tenu bas, loin des jambes</x:v>
      </x:c>
      <x:c r="U2054" s="4" t="str">
        <x:v>Non</x:v>
      </x:c>
      <x:c r="V2054" s="4" t="str">
        <x:v>remaining-at-v69</x:v>
      </x:c>
      <x:c r="W2054" s="4" t="str">
        <x:v>Non</x:v>
      </x:c>
      <x:c r="X2054" s="4" t="str">
        <x:v>Non</x:v>
      </x:c>
      <x:c r="Y2054" s="4" t="str">
        <x:v>Non</x:v>
      </x:c>
      <x:c r="Z2054" s="36" t="n">
        <x:v>0</x:v>
      </x:c>
      <x:c r="AA2054" s="27"/>
      <x:c r="AB2054" s="48"/>
      <x:c r="AC2054" s="48"/>
      <x:c r="AD2054" s="48"/>
      <x:c r="AE2054" s="4"/>
      <x:c r="AF2054" s="4"/>
      <x:c r="AG2054" s="4"/>
      <x:c r="AH2054" s="27" t="str">
        <x:v>Non applicable : aucun PNG accepté documenté à V69</x:v>
      </x:c>
      <x:c r="AI2054" s="27" t="str">
        <x:v>Aucune correspondance retrouvée</x:v>
      </x:c>
      <x:c r="AJ2054" s="52"/>
    </x:row>
    <x:row r="2055" ht="29" customHeight="1">
      <x:c r="A2055" s="4" t="str">
        <x:v>city-hunter--unblooded-09</x:v>
      </x:c>
      <x:c r="B2055" s="4" t="str">
        <x:v>Lignée du City Hunter</x:v>
      </x:c>
      <x:c r="C2055" s="4" t="str">
        <x:v>Unblooded — apprentis avant première chasse</x:v>
      </x:c>
      <x:c r="D2055" s="45" t="n">
        <x:v>9</x:v>
      </x:c>
      <x:c r="E2055" s="27" t="str">
        <x:v>Pas faite</x:v>
      </x:c>
      <x:c r="F2055" s="27" t="str">
        <x:v>Aucune référence retrouvée dans le périmètre audité</x:v>
      </x:c>
      <x:c r="G2055" s="27" t="str">
        <x:v>Produire le PNG à partir de la fiche, puis sauvegarder et intégrer</x:v>
      </x:c>
      <x:c r="H2055" s="27" t="str">
        <x:v>Catalogue 4 069</x:v>
      </x:c>
      <x:c r="I2055" s="27" t="str">
        <x:v>Veilleur avant départ</x:v>
      </x:c>
      <x:c r="J2055" s="4" t="str">
        <x:v>city-hunter</x:v>
      </x:c>
      <x:c r="K2055" s="4" t="str">
        <x:v>unblooded</x:v>
      </x:c>
      <x:c r="L2055" s="4" t="str">
        <x:v>Non</x:v>
      </x:c>
      <x:c r="M2055" s="4" t="str">
        <x:v>adult</x:v>
      </x:c>
      <x:c r="N2055" s="4"/>
      <x:c r="O205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5" s="27" t="str">
        <x:v>terre brune</x:v>
      </x:c>
      <x:c r="Q2055" s="27" t="str">
        <x:v>bronze ancien</x:v>
      </x:c>
      <x:c r="R2055" s="27" t="str">
        <x:v>gris pierre</x:v>
      </x:c>
      <x:c r="S2055" s="27" t="str">
        <x:v>Découvert</x:v>
      </x:c>
      <x:c r="T2055" s="27" t="str">
        <x:v>attitude expérimentée immobile</x:v>
      </x:c>
      <x:c r="U2055" s="4" t="str">
        <x:v>Non</x:v>
      </x:c>
      <x:c r="V2055" s="4" t="str">
        <x:v>remaining-at-v69</x:v>
      </x:c>
      <x:c r="W2055" s="4" t="str">
        <x:v>Non</x:v>
      </x:c>
      <x:c r="X2055" s="4" t="str">
        <x:v>Non</x:v>
      </x:c>
      <x:c r="Y2055" s="4" t="str">
        <x:v>Non</x:v>
      </x:c>
      <x:c r="Z2055" s="36" t="n">
        <x:v>0</x:v>
      </x:c>
      <x:c r="AA2055" s="27"/>
      <x:c r="AB2055" s="48"/>
      <x:c r="AC2055" s="48"/>
      <x:c r="AD2055" s="48"/>
      <x:c r="AE2055" s="4"/>
      <x:c r="AF2055" s="4"/>
      <x:c r="AG2055" s="4"/>
      <x:c r="AH2055" s="27" t="str">
        <x:v>Non applicable : aucun PNG accepté documenté à V69</x:v>
      </x:c>
      <x:c r="AI2055" s="27" t="str">
        <x:v>Aucune correspondance retrouvée</x:v>
      </x:c>
      <x:c r="AJ2055" s="52"/>
    </x:row>
    <x:row r="2056" ht="29" customHeight="1">
      <x:c r="A2056" s="4" t="str">
        <x:v>city-hunter--unblooded-10</x:v>
      </x:c>
      <x:c r="B2056" s="4" t="str">
        <x:v>Lignée du City Hunter</x:v>
      </x:c>
      <x:c r="C2056" s="4" t="str">
        <x:v>Unblooded — apprentis avant première chasse</x:v>
      </x:c>
      <x:c r="D2056" s="45" t="n">
        <x:v>10</x:v>
      </x:c>
      <x:c r="E2056" s="27" t="str">
        <x:v>Pas faite</x:v>
      </x:c>
      <x:c r="F2056" s="27" t="str">
        <x:v>Aucune référence retrouvée dans le périmètre audité</x:v>
      </x:c>
      <x:c r="G2056" s="27" t="str">
        <x:v>Produire le PNG à partir de la fiche, puis sauvegarder et intégrer</x:v>
      </x:c>
      <x:c r="H2056" s="27" t="str">
        <x:v>Catalogue 4 069</x:v>
      </x:c>
      <x:c r="I2056" s="27" t="str">
        <x:v>Candidat au rite</x:v>
      </x:c>
      <x:c r="J2056" s="4" t="str">
        <x:v>city-hunter</x:v>
      </x:c>
      <x:c r="K2056" s="4" t="str">
        <x:v>unblooded</x:v>
      </x:c>
      <x:c r="L2056" s="4" t="str">
        <x:v>Non</x:v>
      </x:c>
      <x:c r="M2056" s="4" t="str">
        <x:v>adult</x:v>
      </x:c>
      <x:c r="N2056" s="4"/>
      <x:c r="O205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6" s="27" t="str">
        <x:v>beige cuivre</x:v>
      </x:c>
      <x:c r="Q2056" s="27" t="str">
        <x:v>acier patiné</x:v>
      </x:c>
      <x:c r="R2056" s="27" t="str">
        <x:v>bleu profond</x:v>
      </x:c>
      <x:c r="S2056" s="27" t="str">
        <x:v>Découvert</x:v>
      </x:c>
      <x:c r="T2056" s="27" t="str">
        <x:v>présence assurée, légère rotation du thorax</x:v>
      </x:c>
      <x:c r="U2056" s="4" t="str">
        <x:v>Non</x:v>
      </x:c>
      <x:c r="V2056" s="4" t="str">
        <x:v>remaining-at-v69</x:v>
      </x:c>
      <x:c r="W2056" s="4" t="str">
        <x:v>Non</x:v>
      </x:c>
      <x:c r="X2056" s="4" t="str">
        <x:v>Non</x:v>
      </x:c>
      <x:c r="Y2056" s="4" t="str">
        <x:v>Non</x:v>
      </x:c>
      <x:c r="Z2056" s="36" t="n">
        <x:v>0</x:v>
      </x:c>
      <x:c r="AA2056" s="27"/>
      <x:c r="AB2056" s="48"/>
      <x:c r="AC2056" s="48"/>
      <x:c r="AD2056" s="48"/>
      <x:c r="AE2056" s="4"/>
      <x:c r="AF2056" s="4"/>
      <x:c r="AG2056" s="4"/>
      <x:c r="AH2056" s="27" t="str">
        <x:v>Non applicable : aucun PNG accepté documenté à V69</x:v>
      </x:c>
      <x:c r="AI2056" s="27" t="str">
        <x:v>Aucune correspondance retrouvée</x:v>
      </x:c>
      <x:c r="AJ2056" s="52"/>
    </x:row>
    <x:row r="2057" ht="29" customHeight="1">
      <x:c r="A2057" s="4" t="str">
        <x:v>city-hunter--young-bloods-01</x:v>
      </x:c>
      <x:c r="B2057" s="4" t="str">
        <x:v>Lignée du City Hunter</x:v>
      </x:c>
      <x:c r="C2057" s="4" t="str">
        <x:v>Young Bloods</x:v>
      </x:c>
      <x:c r="D2057" s="45" t="n">
        <x:v>1</x:v>
      </x:c>
      <x:c r="E2057" s="27" t="str">
        <x:v>Présente dans main</x:v>
      </x:c>
      <x:c r="F2057" s="27" t="str">
        <x:v>Galerie et codex</x:v>
      </x:c>
      <x:c r="G2057" s="27" t="str">
        <x:v>Conserver ; vérifier le rendu selon l’usage indiqué</x:v>
      </x:c>
      <x:c r="H2057" s="27" t="str">
        <x:v>Catalogue 4 069</x:v>
      </x:c>
      <x:c r="I2057" s="27" t="str">
        <x:v>Young Bloods — City Hunter</x:v>
      </x:c>
      <x:c r="J2057" s="4" t="str">
        <x:v>city-hunter</x:v>
      </x:c>
      <x:c r="K2057" s="4" t="str">
        <x:v>young-bloods</x:v>
      </x:c>
      <x:c r="L2057" s="4" t="str">
        <x:v>Non</x:v>
      </x:c>
      <x:c r="M2057" s="4" t="str">
        <x:v>Non renseigné</x:v>
      </x:c>
      <x:c r="N2057" s="4"/>
      <x:c r="O2057" s="27"/>
      <x:c r="P2057" s="27"/>
      <x:c r="Q2057" s="27"/>
      <x:c r="R2057" s="27"/>
      <x:c r="S2057" s="27"/>
      <x:c r="T2057" s="27"/>
      <x:c r="U2057" s="4" t="str">
        <x:v>Oui</x:v>
      </x:c>
      <x:c r="V2057" s="4" t="str">
        <x:v>baseline-v6</x:v>
      </x:c>
      <x:c r="W2057" s="4" t="str">
        <x:v>Oui</x:v>
      </x:c>
      <x:c r="X2057" s="4" t="str">
        <x:v>Non</x:v>
      </x:c>
      <x:c r="Y2057" s="4" t="str">
        <x:v>Non</x:v>
      </x:c>
      <x:c r="Z2057" s="36" t="n">
        <x:v>0</x:v>
      </x:c>
      <x:c r="AA2057" s="27" t="str">
        <x:v>Chemin blob présent dans l’arbre Git audité ; SHA256 déclaré par le registre, pixels non retéléchargés. Audit du code et des références ; aucun déploiement ni affichage en navigateur observé.</x:v>
      </x:c>
      <x:c r="AB2057" s="48" t="str">
        <x:v>https://github.com/darknigthmare/yautja-la-longue-chasse/blob/536ac53335e440747f6eccedd2cd757d1f817a99/public/game/imports/v85/library/979e9b5f62a663b703f6567ae64c64fcda8626e71c74dae7491b99402928b6a0.png</x:v>
      </x:c>
      <x:c r="AC2057" s="48" t="str">
        <x:v>https://github.com/darknigthmare/yautja-la-longue-chasse/blob/536ac53335e440747f6eccedd2cd757d1f817a99/app/game/data/recentSpriteLibraryV85.json</x:v>
      </x:c>
      <x:c r="AD2057" s="48"/>
      <x:c r="AE2057" s="4" t="str">
        <x:v>public/game/imports/v85/library/979e9b5f62a663b703f6567ae64c64fcda8626e71c74dae7491b99402928b6a0.png</x:v>
      </x:c>
      <x:c r="AF2057" s="4" t="str">
        <x:v>979e9b5f62a663b703f6567ae64c64fcda8626e71c74dae7491b99402928b6a0</x:v>
      </x:c>
      <x:c r="AG2057" s="4" t="str">
        <x:v>979e9b5f62a663b703f6567ae64c64fcda8626e71c74dae7491b99402928b6a0</x:v>
      </x:c>
      <x:c r="AH2057" s="27" t="str">
        <x:v>PNG accepté historiquement ; archive non localisée dans les dossiers Drive vérifiés</x:v>
      </x:c>
      <x:c r="AI2057" s="27" t="str">
        <x:v>ID exact + SHA de version acceptée déclaré</x:v>
      </x:c>
      <x:c r="AJ2057" s="52"/>
    </x:row>
    <x:row r="2058" ht="29" customHeight="1">
      <x:c r="A2058" s="4" t="str">
        <x:v>city-hunter--young-bloods-02</x:v>
      </x:c>
      <x:c r="B2058" s="4" t="str">
        <x:v>Lignée du City Hunter</x:v>
      </x:c>
      <x:c r="C2058" s="4" t="str">
        <x:v>Young Bloods</x:v>
      </x:c>
      <x:c r="D2058" s="45" t="n">
        <x:v>2</x:v>
      </x:c>
      <x:c r="E2058" s="27" t="str">
        <x:v>Pas faite</x:v>
      </x:c>
      <x:c r="F2058" s="27" t="str">
        <x:v>Aucune référence retrouvée dans le périmètre audité</x:v>
      </x:c>
      <x:c r="G2058" s="27" t="str">
        <x:v>Produire le PNG à partir de la fiche, puis sauvegarder et intégrer</x:v>
      </x:c>
      <x:c r="H2058" s="27" t="str">
        <x:v>Catalogue 4 069</x:v>
      </x:c>
      <x:c r="I2058" s="27" t="str">
        <x:v>Novice au disque</x:v>
      </x:c>
      <x:c r="J2058" s="4" t="str">
        <x:v>city-hunter</x:v>
      </x:c>
      <x:c r="K2058" s="4" t="str">
        <x:v>young-bloods</x:v>
      </x:c>
      <x:c r="L2058" s="4" t="str">
        <x:v>Non</x:v>
      </x:c>
      <x:c r="M2058" s="4" t="str">
        <x:v>adult</x:v>
      </x:c>
      <x:c r="N2058" s="4"/>
      <x:c r="O205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8" s="27" t="str">
        <x:v>cuivre ambré</x:v>
      </x:c>
      <x:c r="Q2058" s="27" t="str">
        <x:v>acier bleui</x:v>
      </x:c>
      <x:c r="R2058" s="27" t="str">
        <x:v>cuivre mat</x:v>
      </x:c>
      <x:c r="S2058" s="27" t="str">
        <x:v>Découvert</x:v>
      </x:c>
      <x:c r="T2058" s="27" t="str">
        <x:v>posture d’observation en trois quarts droite</x:v>
      </x:c>
      <x:c r="U2058" s="4" t="str">
        <x:v>Non</x:v>
      </x:c>
      <x:c r="V2058" s="4" t="str">
        <x:v>remaining-at-v69</x:v>
      </x:c>
      <x:c r="W2058" s="4" t="str">
        <x:v>Non</x:v>
      </x:c>
      <x:c r="X2058" s="4" t="str">
        <x:v>Non</x:v>
      </x:c>
      <x:c r="Y2058" s="4" t="str">
        <x:v>Non</x:v>
      </x:c>
      <x:c r="Z2058" s="36" t="n">
        <x:v>0</x:v>
      </x:c>
      <x:c r="AA2058" s="27"/>
      <x:c r="AB2058" s="48"/>
      <x:c r="AC2058" s="48"/>
      <x:c r="AD2058" s="48"/>
      <x:c r="AE2058" s="4"/>
      <x:c r="AF2058" s="4"/>
      <x:c r="AG2058" s="4"/>
      <x:c r="AH2058" s="27" t="str">
        <x:v>Non applicable : aucun PNG accepté documenté à V69</x:v>
      </x:c>
      <x:c r="AI2058" s="27" t="str">
        <x:v>Aucune correspondance retrouvée</x:v>
      </x:c>
      <x:c r="AJ2058" s="52"/>
    </x:row>
    <x:row r="2059" ht="29" customHeight="1">
      <x:c r="A2059" s="4" t="str">
        <x:v>city-hunter--young-bloods-03</x:v>
      </x:c>
      <x:c r="B2059" s="4" t="str">
        <x:v>Lignée du City Hunter</x:v>
      </x:c>
      <x:c r="C2059" s="4" t="str">
        <x:v>Young Bloods</x:v>
      </x:c>
      <x:c r="D2059" s="45" t="n">
        <x:v>3</x:v>
      </x:c>
      <x:c r="E2059" s="27" t="str">
        <x:v>Pas faite</x:v>
      </x:c>
      <x:c r="F2059" s="27" t="str">
        <x:v>Aucune référence retrouvée dans le périmètre audité</x:v>
      </x:c>
      <x:c r="G2059" s="27" t="str">
        <x:v>Produire le PNG à partir de la fiche, puis sauvegarder et intégrer</x:v>
      </x:c>
      <x:c r="H2059" s="27" t="str">
        <x:v>Catalogue 4 069</x:v>
      </x:c>
      <x:c r="I2059" s="27" t="str">
        <x:v>Pisteur d’initiation</x:v>
      </x:c>
      <x:c r="J2059" s="4" t="str">
        <x:v>city-hunter</x:v>
      </x:c>
      <x:c r="K2059" s="4" t="str">
        <x:v>young-bloods</x:v>
      </x:c>
      <x:c r="L2059" s="4" t="str">
        <x:v>Non</x:v>
      </x:c>
      <x:c r="M2059" s="4" t="str">
        <x:v>adult</x:v>
      </x:c>
      <x:c r="N2059" s="4"/>
      <x:c r="O205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9" s="27" t="str">
        <x:v>olive bronze</x:v>
      </x:c>
      <x:c r="Q2059" s="27" t="str">
        <x:v>graphite</x:v>
      </x:c>
      <x:c r="R2059" s="27" t="str">
        <x:v>bronze pâle</x:v>
      </x:c>
      <x:c r="S2059" s="27" t="str">
        <x:v>Masqué</x:v>
      </x:c>
      <x:c r="T2059" s="27" t="str">
        <x:v>appui stable et épaules détendues</x:v>
      </x:c>
      <x:c r="U2059" s="4" t="str">
        <x:v>Non</x:v>
      </x:c>
      <x:c r="V2059" s="4" t="str">
        <x:v>remaining-at-v69</x:v>
      </x:c>
      <x:c r="W2059" s="4" t="str">
        <x:v>Non</x:v>
      </x:c>
      <x:c r="X2059" s="4" t="str">
        <x:v>Non</x:v>
      </x:c>
      <x:c r="Y2059" s="4" t="str">
        <x:v>Non</x:v>
      </x:c>
      <x:c r="Z2059" s="36" t="n">
        <x:v>0</x:v>
      </x:c>
      <x:c r="AA2059" s="27"/>
      <x:c r="AB2059" s="48"/>
      <x:c r="AC2059" s="48"/>
      <x:c r="AD2059" s="48"/>
      <x:c r="AE2059" s="4"/>
      <x:c r="AF2059" s="4"/>
      <x:c r="AG2059" s="4"/>
      <x:c r="AH2059" s="27" t="str">
        <x:v>Non applicable : aucun PNG accepté documenté à V69</x:v>
      </x:c>
      <x:c r="AI2059" s="27" t="str">
        <x:v>Aucune correspondance retrouvée</x:v>
      </x:c>
      <x:c r="AJ2059" s="52"/>
    </x:row>
    <x:row r="2060" ht="29" customHeight="1">
      <x:c r="A2060" s="4" t="str">
        <x:v>city-hunter--young-bloods-04</x:v>
      </x:c>
      <x:c r="B2060" s="4" t="str">
        <x:v>Lignée du City Hunter</x:v>
      </x:c>
      <x:c r="C2060" s="4" t="str">
        <x:v>Young Bloods</x:v>
      </x:c>
      <x:c r="D2060" s="45" t="n">
        <x:v>4</x:v>
      </x:c>
      <x:c r="E2060" s="27" t="str">
        <x:v>Pas faite</x:v>
      </x:c>
      <x:c r="F2060" s="27" t="str">
        <x:v>Aucune référence retrouvée dans le périmètre audité</x:v>
      </x:c>
      <x:c r="G2060" s="27" t="str">
        <x:v>Produire le PNG à partir de la fiche, puis sauvegarder et intégrer</x:v>
      </x:c>
      <x:c r="H2060" s="27" t="str">
        <x:v>Catalogue 4 069</x:v>
      </x:c>
      <x:c r="I2060" s="27" t="str">
        <x:v>Lancier novice</x:v>
      </x:c>
      <x:c r="J2060" s="4" t="str">
        <x:v>city-hunter</x:v>
      </x:c>
      <x:c r="K2060" s="4" t="str">
        <x:v>young-bloods</x:v>
      </x:c>
      <x:c r="L2060" s="4" t="str">
        <x:v>Non</x:v>
      </x:c>
      <x:c r="M2060" s="4" t="str">
        <x:v>adult</x:v>
      </x:c>
      <x:c r="N2060" s="4"/>
      <x:c r="O206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0" s="27" t="str">
        <x:v>terre brune</x:v>
      </x:c>
      <x:c r="Q2060" s="27" t="str">
        <x:v>bronze sombre</x:v>
      </x:c>
      <x:c r="R2060" s="27" t="str">
        <x:v>ivoire minéral</x:v>
      </x:c>
      <x:c r="S2060" s="27" t="str">
        <x:v>Découvert</x:v>
      </x:c>
      <x:c r="T2060" s="27" t="str">
        <x:v>léger transfert du poids, silhouette entière</x:v>
      </x:c>
      <x:c r="U2060" s="4" t="str">
        <x:v>Non</x:v>
      </x:c>
      <x:c r="V2060" s="4" t="str">
        <x:v>remaining-at-v69</x:v>
      </x:c>
      <x:c r="W2060" s="4" t="str">
        <x:v>Non</x:v>
      </x:c>
      <x:c r="X2060" s="4" t="str">
        <x:v>Non</x:v>
      </x:c>
      <x:c r="Y2060" s="4" t="str">
        <x:v>Non</x:v>
      </x:c>
      <x:c r="Z2060" s="36" t="n">
        <x:v>0</x:v>
      </x:c>
      <x:c r="AA2060" s="27"/>
      <x:c r="AB2060" s="48"/>
      <x:c r="AC2060" s="48"/>
      <x:c r="AD2060" s="48"/>
      <x:c r="AE2060" s="4"/>
      <x:c r="AF2060" s="4"/>
      <x:c r="AG2060" s="4"/>
      <x:c r="AH2060" s="27" t="str">
        <x:v>Non applicable : aucun PNG accepté documenté à V69</x:v>
      </x:c>
      <x:c r="AI2060" s="27" t="str">
        <x:v>Aucune correspondance retrouvée</x:v>
      </x:c>
      <x:c r="AJ2060" s="52"/>
    </x:row>
    <x:row r="2061" ht="29" customHeight="1">
      <x:c r="A2061" s="4" t="str">
        <x:v>city-hunter--young-bloods-05</x:v>
      </x:c>
      <x:c r="B2061" s="4" t="str">
        <x:v>Lignée du City Hunter</x:v>
      </x:c>
      <x:c r="C2061" s="4" t="str">
        <x:v>Young Bloods</x:v>
      </x:c>
      <x:c r="D2061" s="45" t="n">
        <x:v>5</x:v>
      </x:c>
      <x:c r="E2061" s="27" t="str">
        <x:v>Pas faite</x:v>
      </x:c>
      <x:c r="F2061" s="27" t="str">
        <x:v>Aucune référence retrouvée dans le périmètre audité</x:v>
      </x:c>
      <x:c r="G2061" s="27" t="str">
        <x:v>Produire le PNG à partir de la fiche, puis sauvegarder et intégrer</x:v>
      </x:c>
      <x:c r="H2061" s="27" t="str">
        <x:v>Catalogue 4 069</x:v>
      </x:c>
      <x:c r="I2061" s="27" t="str">
        <x:v>Novice des abris</x:v>
      </x:c>
      <x:c r="J2061" s="4" t="str">
        <x:v>city-hunter</x:v>
      </x:c>
      <x:c r="K2061" s="4" t="str">
        <x:v>young-bloods</x:v>
      </x:c>
      <x:c r="L2061" s="4" t="str">
        <x:v>Non</x:v>
      </x:c>
      <x:c r="M2061" s="4" t="str">
        <x:v>adult</x:v>
      </x:c>
      <x:c r="N2061" s="4"/>
      <x:c r="O206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1" s="27" t="str">
        <x:v>beige cuivre</x:v>
      </x:c>
      <x:c r="Q2061" s="27" t="str">
        <x:v>acier mat</x:v>
      </x:c>
      <x:c r="R2061" s="27" t="str">
        <x:v>vert désaturé</x:v>
      </x:c>
      <x:c r="S2061" s="27" t="str">
        <x:v>Découvert</x:v>
      </x:c>
      <x:c r="T2061" s="27" t="str">
        <x:v>posture de contrôle calme, mains lisibles</x:v>
      </x:c>
      <x:c r="U2061" s="4" t="str">
        <x:v>Non</x:v>
      </x:c>
      <x:c r="V2061" s="4" t="str">
        <x:v>remaining-at-v69</x:v>
      </x:c>
      <x:c r="W2061" s="4" t="str">
        <x:v>Non</x:v>
      </x:c>
      <x:c r="X2061" s="4" t="str">
        <x:v>Non</x:v>
      </x:c>
      <x:c r="Y2061" s="4" t="str">
        <x:v>Non</x:v>
      </x:c>
      <x:c r="Z2061" s="36" t="n">
        <x:v>0</x:v>
      </x:c>
      <x:c r="AA2061" s="27"/>
      <x:c r="AB2061" s="48"/>
      <x:c r="AC2061" s="48"/>
      <x:c r="AD2061" s="48"/>
      <x:c r="AE2061" s="4"/>
      <x:c r="AF2061" s="4"/>
      <x:c r="AG2061" s="4"/>
      <x:c r="AH2061" s="27" t="str">
        <x:v>Non applicable : aucun PNG accepté documenté à V69</x:v>
      </x:c>
      <x:c r="AI2061" s="27" t="str">
        <x:v>Aucune correspondance retrouvée</x:v>
      </x:c>
      <x:c r="AJ2061" s="52"/>
    </x:row>
    <x:row r="2062" ht="29" customHeight="1">
      <x:c r="A2062" s="4" t="str">
        <x:v>city-hunter--young-bloods-06</x:v>
      </x:c>
      <x:c r="B2062" s="4" t="str">
        <x:v>Lignée du City Hunter</x:v>
      </x:c>
      <x:c r="C2062" s="4" t="str">
        <x:v>Young Bloods</x:v>
      </x:c>
      <x:c r="D2062" s="45" t="n">
        <x:v>6</x:v>
      </x:c>
      <x:c r="E2062" s="27" t="str">
        <x:v>Pas faite</x:v>
      </x:c>
      <x:c r="F2062" s="27" t="str">
        <x:v>Aucune référence retrouvée dans le périmètre audité</x:v>
      </x:c>
      <x:c r="G2062" s="27" t="str">
        <x:v>Produire le PNG à partir de la fiche, puis sauvegarder et intégrer</x:v>
      </x:c>
      <x:c r="H2062" s="27" t="str">
        <x:v>Catalogue 4 069</x:v>
      </x:c>
      <x:c r="I2062" s="27" t="str">
        <x:v>Guetteur novice</x:v>
      </x:c>
      <x:c r="J2062" s="4" t="str">
        <x:v>city-hunter</x:v>
      </x:c>
      <x:c r="K2062" s="4" t="str">
        <x:v>young-bloods</x:v>
      </x:c>
      <x:c r="L2062" s="4" t="str">
        <x:v>Non</x:v>
      </x:c>
      <x:c r="M2062" s="4" t="str">
        <x:v>adult</x:v>
      </x:c>
      <x:c r="N2062" s="4"/>
      <x:c r="O206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2" s="27" t="str">
        <x:v>ocre brun moucheté</x:v>
      </x:c>
      <x:c r="Q2062" s="27" t="str">
        <x:v>métal ardoise</x:v>
      </x:c>
      <x:c r="R2062" s="27" t="str">
        <x:v>ocre</x:v>
      </x:c>
      <x:c r="S2062" s="27" t="str">
        <x:v>Masqué</x:v>
      </x:c>
      <x:c r="T2062" s="27" t="str">
        <x:v>bras tenus près du corps sans masquer les accessoires</x:v>
      </x:c>
      <x:c r="U2062" s="4" t="str">
        <x:v>Non</x:v>
      </x:c>
      <x:c r="V2062" s="4" t="str">
        <x:v>remaining-at-v69</x:v>
      </x:c>
      <x:c r="W2062" s="4" t="str">
        <x:v>Non</x:v>
      </x:c>
      <x:c r="X2062" s="4" t="str">
        <x:v>Non</x:v>
      </x:c>
      <x:c r="Y2062" s="4" t="str">
        <x:v>Non</x:v>
      </x:c>
      <x:c r="Z2062" s="36" t="n">
        <x:v>0</x:v>
      </x:c>
      <x:c r="AA2062" s="27"/>
      <x:c r="AB2062" s="48"/>
      <x:c r="AC2062" s="48"/>
      <x:c r="AD2062" s="48"/>
      <x:c r="AE2062" s="4"/>
      <x:c r="AF2062" s="4"/>
      <x:c r="AG2062" s="4"/>
      <x:c r="AH2062" s="27" t="str">
        <x:v>Non applicable : aucun PNG accepté documenté à V69</x:v>
      </x:c>
      <x:c r="AI2062" s="27" t="str">
        <x:v>Aucune correspondance retrouvée</x:v>
      </x:c>
      <x:c r="AJ2062" s="52"/>
    </x:row>
    <x:row r="2063" ht="29" customHeight="1">
      <x:c r="A2063" s="4" t="str">
        <x:v>city-hunter--young-bloods-07</x:v>
      </x:c>
      <x:c r="B2063" s="4" t="str">
        <x:v>Lignée du City Hunter</x:v>
      </x:c>
      <x:c r="C2063" s="4" t="str">
        <x:v>Young Bloods</x:v>
      </x:c>
      <x:c r="D2063" s="45" t="n">
        <x:v>7</x:v>
      </x:c>
      <x:c r="E2063" s="27" t="str">
        <x:v>Pas faite</x:v>
      </x:c>
      <x:c r="F2063" s="27" t="str">
        <x:v>Aucune référence retrouvée dans le périmètre audité</x:v>
      </x:c>
      <x:c r="G2063" s="27" t="str">
        <x:v>Produire le PNG à partir de la fiche, puis sauvegarder et intégrer</x:v>
      </x:c>
      <x:c r="H2063" s="27" t="str">
        <x:v>Catalogue 4 069</x:v>
      </x:c>
      <x:c r="I2063" s="27" t="str">
        <x:v>Novice aux cordes</x:v>
      </x:c>
      <x:c r="J2063" s="4" t="str">
        <x:v>city-hunter</x:v>
      </x:c>
      <x:c r="K2063" s="4" t="str">
        <x:v>young-bloods</x:v>
      </x:c>
      <x:c r="L2063" s="4" t="str">
        <x:v>Non</x:v>
      </x:c>
      <x:c r="M2063" s="4" t="str">
        <x:v>adult</x:v>
      </x:c>
      <x:c r="N2063" s="4"/>
      <x:c r="O206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3" s="27" t="str">
        <x:v>cuivre ambré</x:v>
      </x:c>
      <x:c r="Q2063" s="27" t="str">
        <x:v>cuivre oxydé discret</x:v>
      </x:c>
      <x:c r="R2063" s="27" t="str">
        <x:v>noir mat</x:v>
      </x:c>
      <x:c r="S2063" s="27" t="str">
        <x:v>Découvert</x:v>
      </x:c>
      <x:c r="T2063" s="27" t="str">
        <x:v>geste discret de coordination</x:v>
      </x:c>
      <x:c r="U2063" s="4" t="str">
        <x:v>Non</x:v>
      </x:c>
      <x:c r="V2063" s="4" t="str">
        <x:v>remaining-at-v69</x:v>
      </x:c>
      <x:c r="W2063" s="4" t="str">
        <x:v>Non</x:v>
      </x:c>
      <x:c r="X2063" s="4" t="str">
        <x:v>Non</x:v>
      </x:c>
      <x:c r="Y2063" s="4" t="str">
        <x:v>Non</x:v>
      </x:c>
      <x:c r="Z2063" s="36" t="n">
        <x:v>0</x:v>
      </x:c>
      <x:c r="AA2063" s="27"/>
      <x:c r="AB2063" s="48"/>
      <x:c r="AC2063" s="48"/>
      <x:c r="AD2063" s="48"/>
      <x:c r="AE2063" s="4"/>
      <x:c r="AF2063" s="4"/>
      <x:c r="AG2063" s="4"/>
      <x:c r="AH2063" s="27" t="str">
        <x:v>Non applicable : aucun PNG accepté documenté à V69</x:v>
      </x:c>
      <x:c r="AI2063" s="27" t="str">
        <x:v>Aucune correspondance retrouvée</x:v>
      </x:c>
      <x:c r="AJ2063" s="52"/>
    </x:row>
    <x:row r="2064" ht="29" customHeight="1">
      <x:c r="A2064" s="4" t="str">
        <x:v>city-hunter--young-bloods-08</x:v>
      </x:c>
      <x:c r="B2064" s="4" t="str">
        <x:v>Lignée du City Hunter</x:v>
      </x:c>
      <x:c r="C2064" s="4" t="str">
        <x:v>Young Bloods</x:v>
      </x:c>
      <x:c r="D2064" s="45" t="n">
        <x:v>8</x:v>
      </x:c>
      <x:c r="E2064" s="27" t="str">
        <x:v>Pas faite</x:v>
      </x:c>
      <x:c r="F2064" s="27" t="str">
        <x:v>Aucune référence retrouvée dans le périmètre audité</x:v>
      </x:c>
      <x:c r="G2064" s="27" t="str">
        <x:v>Produire le PNG à partir de la fiche, puis sauvegarder et intégrer</x:v>
      </x:c>
      <x:c r="H2064" s="27" t="str">
        <x:v>Catalogue 4 069</x:v>
      </x:c>
      <x:c r="I2064" s="27" t="str">
        <x:v>Première piste</x:v>
      </x:c>
      <x:c r="J2064" s="4" t="str">
        <x:v>city-hunter</x:v>
      </x:c>
      <x:c r="K2064" s="4" t="str">
        <x:v>young-bloods</x:v>
      </x:c>
      <x:c r="L2064" s="4" t="str">
        <x:v>Non</x:v>
      </x:c>
      <x:c r="M2064" s="4" t="str">
        <x:v>adult</x:v>
      </x:c>
      <x:c r="N2064" s="4"/>
      <x:c r="O206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4" s="27" t="str">
        <x:v>olive bronze</x:v>
      </x:c>
      <x:c r="Q2064" s="27" t="str">
        <x:v>titane sombre</x:v>
      </x:c>
      <x:c r="R2064" s="27" t="str">
        <x:v>bordeaux</x:v>
      </x:c>
      <x:c r="S2064" s="27" t="str">
        <x:v>Découvert</x:v>
      </x:c>
      <x:c r="T2064" s="27" t="str">
        <x:v>arme ou outil tenu bas, loin des jambes</x:v>
      </x:c>
      <x:c r="U2064" s="4" t="str">
        <x:v>Non</x:v>
      </x:c>
      <x:c r="V2064" s="4" t="str">
        <x:v>remaining-at-v69</x:v>
      </x:c>
      <x:c r="W2064" s="4" t="str">
        <x:v>Non</x:v>
      </x:c>
      <x:c r="X2064" s="4" t="str">
        <x:v>Non</x:v>
      </x:c>
      <x:c r="Y2064" s="4" t="str">
        <x:v>Non</x:v>
      </x:c>
      <x:c r="Z2064" s="36" t="n">
        <x:v>0</x:v>
      </x:c>
      <x:c r="AA2064" s="27"/>
      <x:c r="AB2064" s="48"/>
      <x:c r="AC2064" s="48"/>
      <x:c r="AD2064" s="48"/>
      <x:c r="AE2064" s="4"/>
      <x:c r="AF2064" s="4"/>
      <x:c r="AG2064" s="4"/>
      <x:c r="AH2064" s="27" t="str">
        <x:v>Non applicable : aucun PNG accepté documenté à V69</x:v>
      </x:c>
      <x:c r="AI2064" s="27" t="str">
        <x:v>Aucune correspondance retrouvée</x:v>
      </x:c>
      <x:c r="AJ2064" s="52"/>
    </x:row>
    <x:row r="2065" ht="29" customHeight="1">
      <x:c r="A2065" s="4" t="str">
        <x:v>city-hunter--young-bloods-09</x:v>
      </x:c>
      <x:c r="B2065" s="4" t="str">
        <x:v>Lignée du City Hunter</x:v>
      </x:c>
      <x:c r="C2065" s="4" t="str">
        <x:v>Young Bloods</x:v>
      </x:c>
      <x:c r="D2065" s="45" t="n">
        <x:v>9</x:v>
      </x:c>
      <x:c r="E2065" s="27" t="str">
        <x:v>Pas faite</x:v>
      </x:c>
      <x:c r="F2065" s="27" t="str">
        <x:v>Aucune référence retrouvée dans le périmètre audité</x:v>
      </x:c>
      <x:c r="G2065" s="27" t="str">
        <x:v>Produire le PNG à partir de la fiche, puis sauvegarder et intégrer</x:v>
      </x:c>
      <x:c r="H2065" s="27" t="str">
        <x:v>Catalogue 4 069</x:v>
      </x:c>
      <x:c r="I2065" s="27" t="str">
        <x:v>Novice au harnais clair</x:v>
      </x:c>
      <x:c r="J2065" s="4" t="str">
        <x:v>city-hunter</x:v>
      </x:c>
      <x:c r="K2065" s="4" t="str">
        <x:v>young-bloods</x:v>
      </x:c>
      <x:c r="L2065" s="4" t="str">
        <x:v>Non</x:v>
      </x:c>
      <x:c r="M2065" s="4" t="str">
        <x:v>adult</x:v>
      </x:c>
      <x:c r="N2065" s="4"/>
      <x:c r="O206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5" s="27" t="str">
        <x:v>terre brune</x:v>
      </x:c>
      <x:c r="Q2065" s="27" t="str">
        <x:v>bronze ancien</x:v>
      </x:c>
      <x:c r="R2065" s="27" t="str">
        <x:v>gris pierre</x:v>
      </x:c>
      <x:c r="S2065" s="27" t="str">
        <x:v>Masqué</x:v>
      </x:c>
      <x:c r="T2065" s="27" t="str">
        <x:v>attitude expérimentée immobile</x:v>
      </x:c>
      <x:c r="U2065" s="4" t="str">
        <x:v>Non</x:v>
      </x:c>
      <x:c r="V2065" s="4" t="str">
        <x:v>remaining-at-v69</x:v>
      </x:c>
      <x:c r="W2065" s="4" t="str">
        <x:v>Non</x:v>
      </x:c>
      <x:c r="X2065" s="4" t="str">
        <x:v>Non</x:v>
      </x:c>
      <x:c r="Y2065" s="4" t="str">
        <x:v>Non</x:v>
      </x:c>
      <x:c r="Z2065" s="36" t="n">
        <x:v>0</x:v>
      </x:c>
      <x:c r="AA2065" s="27"/>
      <x:c r="AB2065" s="48"/>
      <x:c r="AC2065" s="48"/>
      <x:c r="AD2065" s="48"/>
      <x:c r="AE2065" s="4"/>
      <x:c r="AF2065" s="4"/>
      <x:c r="AG2065" s="4"/>
      <x:c r="AH2065" s="27" t="str">
        <x:v>Non applicable : aucun PNG accepté documenté à V69</x:v>
      </x:c>
      <x:c r="AI2065" s="27" t="str">
        <x:v>Aucune correspondance retrouvée</x:v>
      </x:c>
      <x:c r="AJ2065" s="52"/>
    </x:row>
    <x:row r="2066" ht="29" customHeight="1">
      <x:c r="A2066" s="4" t="str">
        <x:v>city-hunter--young-bloods-10</x:v>
      </x:c>
      <x:c r="B2066" s="4" t="str">
        <x:v>Lignée du City Hunter</x:v>
      </x:c>
      <x:c r="C2066" s="4" t="str">
        <x:v>Young Bloods</x:v>
      </x:c>
      <x:c r="D2066" s="45" t="n">
        <x:v>10</x:v>
      </x:c>
      <x:c r="E2066" s="27" t="str">
        <x:v>Pas faite</x:v>
      </x:c>
      <x:c r="F2066" s="27" t="str">
        <x:v>Aucune référence retrouvée dans le périmètre audité</x:v>
      </x:c>
      <x:c r="G2066" s="27" t="str">
        <x:v>Produire le PNG à partir de la fiche, puis sauvegarder et intégrer</x:v>
      </x:c>
      <x:c r="H2066" s="27" t="str">
        <x:v>Catalogue 4 069</x:v>
      </x:c>
      <x:c r="I2066" s="27" t="str">
        <x:v>Novice en retour d’étape</x:v>
      </x:c>
      <x:c r="J2066" s="4" t="str">
        <x:v>city-hunter</x:v>
      </x:c>
      <x:c r="K2066" s="4" t="str">
        <x:v>young-bloods</x:v>
      </x:c>
      <x:c r="L2066" s="4" t="str">
        <x:v>Non</x:v>
      </x:c>
      <x:c r="M2066" s="4" t="str">
        <x:v>adult</x:v>
      </x:c>
      <x:c r="N2066" s="4"/>
      <x:c r="O206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6" s="27" t="str">
        <x:v>beige cuivre</x:v>
      </x:c>
      <x:c r="Q2066" s="27" t="str">
        <x:v>acier patiné</x:v>
      </x:c>
      <x:c r="R2066" s="27" t="str">
        <x:v>bleu profond</x:v>
      </x:c>
      <x:c r="S2066" s="27" t="str">
        <x:v>Découvert</x:v>
      </x:c>
      <x:c r="T2066" s="27" t="str">
        <x:v>présence assurée, légère rotation du thorax</x:v>
      </x:c>
      <x:c r="U2066" s="4" t="str">
        <x:v>Non</x:v>
      </x:c>
      <x:c r="V2066" s="4" t="str">
        <x:v>remaining-at-v69</x:v>
      </x:c>
      <x:c r="W2066" s="4" t="str">
        <x:v>Non</x:v>
      </x:c>
      <x:c r="X2066" s="4" t="str">
        <x:v>Non</x:v>
      </x:c>
      <x:c r="Y2066" s="4" t="str">
        <x:v>Non</x:v>
      </x:c>
      <x:c r="Z2066" s="36" t="n">
        <x:v>0</x:v>
      </x:c>
      <x:c r="AA2066" s="27"/>
      <x:c r="AB2066" s="48"/>
      <x:c r="AC2066" s="48"/>
      <x:c r="AD2066" s="48"/>
      <x:c r="AE2066" s="4"/>
      <x:c r="AF2066" s="4"/>
      <x:c r="AG2066" s="4"/>
      <x:c r="AH2066" s="27" t="str">
        <x:v>Non applicable : aucun PNG accepté documenté à V69</x:v>
      </x:c>
      <x:c r="AI2066" s="27" t="str">
        <x:v>Aucune correspondance retrouvée</x:v>
      </x:c>
      <x:c r="AJ2066" s="52"/>
    </x:row>
    <x:row r="2067" ht="29" customHeight="1">
      <x:c r="A2067" s="4" t="str">
        <x:v>city-hunter--blooded-01</x:v>
      </x:c>
      <x:c r="B2067" s="4" t="str">
        <x:v>Lignée du City Hunter</x:v>
      </x:c>
      <x:c r="C2067" s="4" t="str">
        <x:v>Blooded</x:v>
      </x:c>
      <x:c r="D2067" s="45" t="n">
        <x:v>1</x:v>
      </x:c>
      <x:c r="E2067" s="27" t="str">
        <x:v>Présente dans main</x:v>
      </x:c>
      <x:c r="F2067" s="27" t="str">
        <x:v>Galerie et codex</x:v>
      </x:c>
      <x:c r="G2067" s="27" t="str">
        <x:v>Conserver ; vérifier le rendu selon l’usage indiqué</x:v>
      </x:c>
      <x:c r="H2067" s="27" t="str">
        <x:v>Catalogue 4 069</x:v>
      </x:c>
      <x:c r="I2067" s="27" t="str">
        <x:v>Guerrier adulte City Hunter — démasqué</x:v>
      </x:c>
      <x:c r="J2067" s="4" t="str">
        <x:v>city-hunter</x:v>
      </x:c>
      <x:c r="K2067" s="4" t="str">
        <x:v>blooded</x:v>
      </x:c>
      <x:c r="L2067" s="4" t="str">
        <x:v>Non</x:v>
      </x:c>
      <x:c r="M2067" s="4" t="str">
        <x:v>Non renseigné</x:v>
      </x:c>
      <x:c r="N2067" s="4"/>
      <x:c r="O2067" s="27"/>
      <x:c r="P2067" s="27"/>
      <x:c r="Q2067" s="27"/>
      <x:c r="R2067" s="27"/>
      <x:c r="S2067" s="27"/>
      <x:c r="T2067" s="27"/>
      <x:c r="U2067" s="4" t="str">
        <x:v>Oui</x:v>
      </x:c>
      <x:c r="V2067" s="4" t="str">
        <x:v>baseline-v6</x:v>
      </x:c>
      <x:c r="W2067" s="4" t="str">
        <x:v>Oui</x:v>
      </x:c>
      <x:c r="X2067" s="4" t="str">
        <x:v>Non</x:v>
      </x:c>
      <x:c r="Y2067" s="4" t="str">
        <x:v>Non</x:v>
      </x:c>
      <x:c r="Z2067" s="36" t="n">
        <x:v>0</x:v>
      </x:c>
      <x:c r="AA2067" s="27" t="str">
        <x:v>Chemin blob présent dans l’arbre Git audité ; SHA256 déclaré par le registre, pixels non retéléchargés. Audit du code et des références ; aucun déploiement ni affichage en navigateur observé.</x:v>
      </x:c>
      <x:c r="AB2067" s="48" t="str">
        <x:v>https://github.com/darknigthmare/yautja-la-longue-chasse/blob/536ac53335e440747f6eccedd2cd757d1f817a99/public/game/imports/v85/library/7882145ef70ff38d95834ad3acdcd87323d2e5de5547fa0d9f1eb8fa8cbd79a8.png</x:v>
      </x:c>
      <x:c r="AC2067" s="48" t="str">
        <x:v>https://github.com/darknigthmare/yautja-la-longue-chasse/blob/536ac53335e440747f6eccedd2cd757d1f817a99/app/game/data/recentSpriteLibraryV85.json</x:v>
      </x:c>
      <x:c r="AD2067" s="48"/>
      <x:c r="AE2067" s="4" t="str">
        <x:v>public/game/imports/v85/library/7882145ef70ff38d95834ad3acdcd87323d2e5de5547fa0d9f1eb8fa8cbd79a8.png</x:v>
      </x:c>
      <x:c r="AF2067" s="4" t="str">
        <x:v>7882145ef70ff38d95834ad3acdcd87323d2e5de5547fa0d9f1eb8fa8cbd79a8</x:v>
      </x:c>
      <x:c r="AG2067" s="4" t="str">
        <x:v>7882145ef70ff38d95834ad3acdcd87323d2e5de5547fa0d9f1eb8fa8cbd79a8</x:v>
      </x:c>
      <x:c r="AH2067" s="27" t="str">
        <x:v>PNG accepté historiquement ; archive non localisée dans les dossiers Drive vérifiés</x:v>
      </x:c>
      <x:c r="AI2067" s="27" t="str">
        <x:v>ID exact + SHA de version acceptée déclaré</x:v>
      </x:c>
      <x:c r="AJ2067" s="52"/>
    </x:row>
    <x:row r="2068" ht="29" customHeight="1">
      <x:c r="A2068" s="4" t="str">
        <x:v>city-hunter--blooded-02</x:v>
      </x:c>
      <x:c r="B2068" s="4" t="str">
        <x:v>Lignée du City Hunter</x:v>
      </x:c>
      <x:c r="C2068" s="4" t="str">
        <x:v>Blooded</x:v>
      </x:c>
      <x:c r="D2068" s="45" t="n">
        <x:v>2</x:v>
      </x:c>
      <x:c r="E2068" s="27" t="str">
        <x:v>Pas faite</x:v>
      </x:c>
      <x:c r="F2068" s="27" t="str">
        <x:v>Aucune référence retrouvée dans le périmètre audité</x:v>
      </x:c>
      <x:c r="G2068" s="27" t="str">
        <x:v>Produire le PNG à partir de la fiche, puis sauvegarder et intégrer</x:v>
      </x:c>
      <x:c r="H2068" s="27" t="str">
        <x:v>Catalogue 4 069</x:v>
      </x:c>
      <x:c r="I2068" s="27" t="str">
        <x:v>Guerrier d’assaut</x:v>
      </x:c>
      <x:c r="J2068" s="4" t="str">
        <x:v>city-hunter</x:v>
      </x:c>
      <x:c r="K2068" s="4" t="str">
        <x:v>blooded</x:v>
      </x:c>
      <x:c r="L2068" s="4" t="str">
        <x:v>Non</x:v>
      </x:c>
      <x:c r="M2068" s="4" t="str">
        <x:v>adult</x:v>
      </x:c>
      <x:c r="N2068" s="4"/>
      <x:c r="O206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8" s="27" t="str">
        <x:v>cuivre ambré</x:v>
      </x:c>
      <x:c r="Q2068" s="27" t="str">
        <x:v>acier bleui</x:v>
      </x:c>
      <x:c r="R2068" s="27" t="str">
        <x:v>cuivre mat</x:v>
      </x:c>
      <x:c r="S2068" s="27" t="str">
        <x:v>Découvert</x:v>
      </x:c>
      <x:c r="T2068" s="27" t="str">
        <x:v>posture d’observation en trois quarts droite</x:v>
      </x:c>
      <x:c r="U2068" s="4" t="str">
        <x:v>Non</x:v>
      </x:c>
      <x:c r="V2068" s="4" t="str">
        <x:v>remaining-at-v69</x:v>
      </x:c>
      <x:c r="W2068" s="4" t="str">
        <x:v>Non</x:v>
      </x:c>
      <x:c r="X2068" s="4" t="str">
        <x:v>Non</x:v>
      </x:c>
      <x:c r="Y2068" s="4" t="str">
        <x:v>Non</x:v>
      </x:c>
      <x:c r="Z2068" s="36" t="n">
        <x:v>0</x:v>
      </x:c>
      <x:c r="AA2068" s="27"/>
      <x:c r="AB2068" s="48"/>
      <x:c r="AC2068" s="48"/>
      <x:c r="AD2068" s="48"/>
      <x:c r="AE2068" s="4"/>
      <x:c r="AF2068" s="4"/>
      <x:c r="AG2068" s="4"/>
      <x:c r="AH2068" s="27" t="str">
        <x:v>Non applicable : aucun PNG accepté documenté à V69</x:v>
      </x:c>
      <x:c r="AI2068" s="27" t="str">
        <x:v>Aucune correspondance retrouvée</x:v>
      </x:c>
      <x:c r="AJ2068" s="52"/>
    </x:row>
    <x:row r="2069" ht="29" customHeight="1">
      <x:c r="A2069" s="4" t="str">
        <x:v>city-hunter--blooded-03</x:v>
      </x:c>
      <x:c r="B2069" s="4" t="str">
        <x:v>Lignée du City Hunter</x:v>
      </x:c>
      <x:c r="C2069" s="4" t="str">
        <x:v>Blooded</x:v>
      </x:c>
      <x:c r="D2069" s="45" t="n">
        <x:v>3</x:v>
      </x:c>
      <x:c r="E2069" s="27" t="str">
        <x:v>Pas faite</x:v>
      </x:c>
      <x:c r="F2069" s="27" t="str">
        <x:v>Aucune référence retrouvée dans le périmètre audité</x:v>
      </x:c>
      <x:c r="G2069" s="27" t="str">
        <x:v>Produire le PNG à partir de la fiche, puis sauvegarder et intégrer</x:v>
      </x:c>
      <x:c r="H2069" s="27" t="str">
        <x:v>Catalogue 4 069</x:v>
      </x:c>
      <x:c r="I2069" s="27" t="str">
        <x:v>Lancier du rempart</x:v>
      </x:c>
      <x:c r="J2069" s="4" t="str">
        <x:v>city-hunter</x:v>
      </x:c>
      <x:c r="K2069" s="4" t="str">
        <x:v>blooded</x:v>
      </x:c>
      <x:c r="L2069" s="4" t="str">
        <x:v>Non</x:v>
      </x:c>
      <x:c r="M2069" s="4" t="str">
        <x:v>adult</x:v>
      </x:c>
      <x:c r="N2069" s="4"/>
      <x:c r="O206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9" s="27" t="str">
        <x:v>olive bronze</x:v>
      </x:c>
      <x:c r="Q2069" s="27" t="str">
        <x:v>graphite</x:v>
      </x:c>
      <x:c r="R2069" s="27" t="str">
        <x:v>bronze pâle</x:v>
      </x:c>
      <x:c r="S2069" s="27" t="str">
        <x:v>Masqué</x:v>
      </x:c>
      <x:c r="T2069" s="27" t="str">
        <x:v>appui stable et épaules détendues</x:v>
      </x:c>
      <x:c r="U2069" s="4" t="str">
        <x:v>Non</x:v>
      </x:c>
      <x:c r="V2069" s="4" t="str">
        <x:v>remaining-at-v69</x:v>
      </x:c>
      <x:c r="W2069" s="4" t="str">
        <x:v>Non</x:v>
      </x:c>
      <x:c r="X2069" s="4" t="str">
        <x:v>Non</x:v>
      </x:c>
      <x:c r="Y2069" s="4" t="str">
        <x:v>Non</x:v>
      </x:c>
      <x:c r="Z2069" s="36" t="n">
        <x:v>0</x:v>
      </x:c>
      <x:c r="AA2069" s="27"/>
      <x:c r="AB2069" s="48"/>
      <x:c r="AC2069" s="48"/>
      <x:c r="AD2069" s="48"/>
      <x:c r="AE2069" s="4"/>
      <x:c r="AF2069" s="4"/>
      <x:c r="AG2069" s="4"/>
      <x:c r="AH2069" s="27" t="str">
        <x:v>Non applicable : aucun PNG accepté documenté à V69</x:v>
      </x:c>
      <x:c r="AI2069" s="27" t="str">
        <x:v>Aucune correspondance retrouvée</x:v>
      </x:c>
      <x:c r="AJ2069" s="52"/>
    </x:row>
    <x:row r="2070" ht="29" customHeight="1">
      <x:c r="A2070" s="4" t="str">
        <x:v>city-hunter--blooded-04</x:v>
      </x:c>
      <x:c r="B2070" s="4" t="str">
        <x:v>Lignée du City Hunter</x:v>
      </x:c>
      <x:c r="C2070" s="4" t="str">
        <x:v>Blooded</x:v>
      </x:c>
      <x:c r="D2070" s="45" t="n">
        <x:v>4</x:v>
      </x:c>
      <x:c r="E2070" s="27" t="str">
        <x:v>Pas faite</x:v>
      </x:c>
      <x:c r="F2070" s="27" t="str">
        <x:v>Aucune référence retrouvée dans le périmètre audité</x:v>
      </x:c>
      <x:c r="G2070" s="27" t="str">
        <x:v>Produire le PNG à partir de la fiche, puis sauvegarder et intégrer</x:v>
      </x:c>
      <x:c r="H2070" s="27" t="str">
        <x:v>Catalogue 4 069</x:v>
      </x:c>
      <x:c r="I2070" s="27" t="str">
        <x:v>Tireur plasma</x:v>
      </x:c>
      <x:c r="J2070" s="4" t="str">
        <x:v>city-hunter</x:v>
      </x:c>
      <x:c r="K2070" s="4" t="str">
        <x:v>blooded</x:v>
      </x:c>
      <x:c r="L2070" s="4" t="str">
        <x:v>Non</x:v>
      </x:c>
      <x:c r="M2070" s="4" t="str">
        <x:v>adult</x:v>
      </x:c>
      <x:c r="N2070" s="4"/>
      <x:c r="O207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0" s="27" t="str">
        <x:v>terre brune</x:v>
      </x:c>
      <x:c r="Q2070" s="27" t="str">
        <x:v>bronze sombre</x:v>
      </x:c>
      <x:c r="R2070" s="27" t="str">
        <x:v>ivoire minéral</x:v>
      </x:c>
      <x:c r="S2070" s="27" t="str">
        <x:v>Découvert</x:v>
      </x:c>
      <x:c r="T2070" s="27" t="str">
        <x:v>léger transfert du poids, silhouette entière</x:v>
      </x:c>
      <x:c r="U2070" s="4" t="str">
        <x:v>Non</x:v>
      </x:c>
      <x:c r="V2070" s="4" t="str">
        <x:v>remaining-at-v69</x:v>
      </x:c>
      <x:c r="W2070" s="4" t="str">
        <x:v>Non</x:v>
      </x:c>
      <x:c r="X2070" s="4" t="str">
        <x:v>Non</x:v>
      </x:c>
      <x:c r="Y2070" s="4" t="str">
        <x:v>Non</x:v>
      </x:c>
      <x:c r="Z2070" s="36" t="n">
        <x:v>0</x:v>
      </x:c>
      <x:c r="AA2070" s="27"/>
      <x:c r="AB2070" s="48"/>
      <x:c r="AC2070" s="48"/>
      <x:c r="AD2070" s="48"/>
      <x:c r="AE2070" s="4"/>
      <x:c r="AF2070" s="4"/>
      <x:c r="AG2070" s="4"/>
      <x:c r="AH2070" s="27" t="str">
        <x:v>Non applicable : aucun PNG accepté documenté à V69</x:v>
      </x:c>
      <x:c r="AI2070" s="27" t="str">
        <x:v>Aucune correspondance retrouvée</x:v>
      </x:c>
      <x:c r="AJ2070" s="52"/>
    </x:row>
    <x:row r="2071" ht="29" customHeight="1">
      <x:c r="A2071" s="4" t="str">
        <x:v>city-hunter--blooded-05</x:v>
      </x:c>
      <x:c r="B2071" s="4" t="str">
        <x:v>Lignée du City Hunter</x:v>
      </x:c>
      <x:c r="C2071" s="4" t="str">
        <x:v>Blooded</x:v>
      </x:c>
      <x:c r="D2071" s="45" t="n">
        <x:v>5</x:v>
      </x:c>
      <x:c r="E2071" s="27" t="str">
        <x:v>Pas faite</x:v>
      </x:c>
      <x:c r="F2071" s="27" t="str">
        <x:v>Aucune référence retrouvée dans le périmètre audité</x:v>
      </x:c>
      <x:c r="G2071" s="27" t="str">
        <x:v>Produire le PNG à partir de la fiche, puis sauvegarder et intégrer</x:v>
      </x:c>
      <x:c r="H2071" s="27" t="str">
        <x:v>Catalogue 4 069</x:v>
      </x:c>
      <x:c r="I2071" s="27" t="str">
        <x:v>Piégeur</x:v>
      </x:c>
      <x:c r="J2071" s="4" t="str">
        <x:v>city-hunter</x:v>
      </x:c>
      <x:c r="K2071" s="4" t="str">
        <x:v>blooded</x:v>
      </x:c>
      <x:c r="L2071" s="4" t="str">
        <x:v>Non</x:v>
      </x:c>
      <x:c r="M2071" s="4" t="str">
        <x:v>adult</x:v>
      </x:c>
      <x:c r="N2071" s="4"/>
      <x:c r="O207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1" s="27" t="str">
        <x:v>beige cuivre</x:v>
      </x:c>
      <x:c r="Q2071" s="27" t="str">
        <x:v>acier mat</x:v>
      </x:c>
      <x:c r="R2071" s="27" t="str">
        <x:v>vert désaturé</x:v>
      </x:c>
      <x:c r="S2071" s="27" t="str">
        <x:v>Découvert</x:v>
      </x:c>
      <x:c r="T2071" s="27" t="str">
        <x:v>posture de contrôle calme, mains lisibles</x:v>
      </x:c>
      <x:c r="U2071" s="4" t="str">
        <x:v>Non</x:v>
      </x:c>
      <x:c r="V2071" s="4" t="str">
        <x:v>remaining-at-v69</x:v>
      </x:c>
      <x:c r="W2071" s="4" t="str">
        <x:v>Non</x:v>
      </x:c>
      <x:c r="X2071" s="4" t="str">
        <x:v>Non</x:v>
      </x:c>
      <x:c r="Y2071" s="4" t="str">
        <x:v>Non</x:v>
      </x:c>
      <x:c r="Z2071" s="36" t="n">
        <x:v>0</x:v>
      </x:c>
      <x:c r="AA2071" s="27"/>
      <x:c r="AB2071" s="48"/>
      <x:c r="AC2071" s="48"/>
      <x:c r="AD2071" s="48"/>
      <x:c r="AE2071" s="4"/>
      <x:c r="AF2071" s="4"/>
      <x:c r="AG2071" s="4"/>
      <x:c r="AH2071" s="27" t="str">
        <x:v>Non applicable : aucun PNG accepté documenté à V69</x:v>
      </x:c>
      <x:c r="AI2071" s="27" t="str">
        <x:v>Aucune correspondance retrouvée</x:v>
      </x:c>
      <x:c r="AJ2071" s="52"/>
    </x:row>
    <x:row r="2072" ht="29" customHeight="1">
      <x:c r="A2072" s="4" t="str">
        <x:v>city-hunter--blooded-06</x:v>
      </x:c>
      <x:c r="B2072" s="4" t="str">
        <x:v>Lignée du City Hunter</x:v>
      </x:c>
      <x:c r="C2072" s="4" t="str">
        <x:v>Blooded</x:v>
      </x:c>
      <x:c r="D2072" s="45" t="n">
        <x:v>6</x:v>
      </x:c>
      <x:c r="E2072" s="27" t="str">
        <x:v>Pas faite</x:v>
      </x:c>
      <x:c r="F2072" s="27" t="str">
        <x:v>Aucune référence retrouvée dans le périmètre audité</x:v>
      </x:c>
      <x:c r="G2072" s="27" t="str">
        <x:v>Produire le PNG à partir de la fiche, puis sauvegarder et intégrer</x:v>
      </x:c>
      <x:c r="H2072" s="27" t="str">
        <x:v>Catalogue 4 069</x:v>
      </x:c>
      <x:c r="I2072" s="27" t="str">
        <x:v>Pisteur</x:v>
      </x:c>
      <x:c r="J2072" s="4" t="str">
        <x:v>city-hunter</x:v>
      </x:c>
      <x:c r="K2072" s="4" t="str">
        <x:v>blooded</x:v>
      </x:c>
      <x:c r="L2072" s="4" t="str">
        <x:v>Non</x:v>
      </x:c>
      <x:c r="M2072" s="4" t="str">
        <x:v>adult</x:v>
      </x:c>
      <x:c r="N2072" s="4"/>
      <x:c r="O207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2" s="27" t="str">
        <x:v>ocre brun moucheté</x:v>
      </x:c>
      <x:c r="Q2072" s="27" t="str">
        <x:v>métal ardoise</x:v>
      </x:c>
      <x:c r="R2072" s="27" t="str">
        <x:v>ocre</x:v>
      </x:c>
      <x:c r="S2072" s="27" t="str">
        <x:v>Masqué</x:v>
      </x:c>
      <x:c r="T2072" s="27" t="str">
        <x:v>bras tenus près du corps sans masquer les accessoires</x:v>
      </x:c>
      <x:c r="U2072" s="4" t="str">
        <x:v>Non</x:v>
      </x:c>
      <x:c r="V2072" s="4" t="str">
        <x:v>remaining-at-v69</x:v>
      </x:c>
      <x:c r="W2072" s="4" t="str">
        <x:v>Non</x:v>
      </x:c>
      <x:c r="X2072" s="4" t="str">
        <x:v>Non</x:v>
      </x:c>
      <x:c r="Y2072" s="4" t="str">
        <x:v>Non</x:v>
      </x:c>
      <x:c r="Z2072" s="36" t="n">
        <x:v>0</x:v>
      </x:c>
      <x:c r="AA2072" s="27"/>
      <x:c r="AB2072" s="48"/>
      <x:c r="AC2072" s="48"/>
      <x:c r="AD2072" s="48"/>
      <x:c r="AE2072" s="4"/>
      <x:c r="AF2072" s="4"/>
      <x:c r="AG2072" s="4"/>
      <x:c r="AH2072" s="27" t="str">
        <x:v>Non applicable : aucun PNG accepté documenté à V69</x:v>
      </x:c>
      <x:c r="AI2072" s="27" t="str">
        <x:v>Aucune correspondance retrouvée</x:v>
      </x:c>
      <x:c r="AJ2072" s="52"/>
    </x:row>
    <x:row r="2073" ht="29" customHeight="1">
      <x:c r="A2073" s="4" t="str">
        <x:v>city-hunter--blooded-07</x:v>
      </x:c>
      <x:c r="B2073" s="4" t="str">
        <x:v>Lignée du City Hunter</x:v>
      </x:c>
      <x:c r="C2073" s="4" t="str">
        <x:v>Blooded</x:v>
      </x:c>
      <x:c r="D2073" s="45" t="n">
        <x:v>7</x:v>
      </x:c>
      <x:c r="E2073" s="27" t="str">
        <x:v>Pas faite</x:v>
      </x:c>
      <x:c r="F2073" s="27" t="str">
        <x:v>Aucune référence retrouvée dans le périmètre audité</x:v>
      </x:c>
      <x:c r="G2073" s="27" t="str">
        <x:v>Produire le PNG à partir de la fiche, puis sauvegarder et intégrer</x:v>
      </x:c>
      <x:c r="H2073" s="27" t="str">
        <x:v>Catalogue 4 069</x:v>
      </x:c>
      <x:c r="I2073" s="27" t="str">
        <x:v>Porte-disque</x:v>
      </x:c>
      <x:c r="J2073" s="4" t="str">
        <x:v>city-hunter</x:v>
      </x:c>
      <x:c r="K2073" s="4" t="str">
        <x:v>blooded</x:v>
      </x:c>
      <x:c r="L2073" s="4" t="str">
        <x:v>Non</x:v>
      </x:c>
      <x:c r="M2073" s="4" t="str">
        <x:v>adult</x:v>
      </x:c>
      <x:c r="N2073" s="4"/>
      <x:c r="O207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3" s="27" t="str">
        <x:v>cuivre ambré</x:v>
      </x:c>
      <x:c r="Q2073" s="27" t="str">
        <x:v>cuivre oxydé discret</x:v>
      </x:c>
      <x:c r="R2073" s="27" t="str">
        <x:v>noir mat</x:v>
      </x:c>
      <x:c r="S2073" s="27" t="str">
        <x:v>Découvert</x:v>
      </x:c>
      <x:c r="T2073" s="27" t="str">
        <x:v>geste discret de coordination</x:v>
      </x:c>
      <x:c r="U2073" s="4" t="str">
        <x:v>Non</x:v>
      </x:c>
      <x:c r="V2073" s="4" t="str">
        <x:v>remaining-at-v69</x:v>
      </x:c>
      <x:c r="W2073" s="4" t="str">
        <x:v>Non</x:v>
      </x:c>
      <x:c r="X2073" s="4" t="str">
        <x:v>Non</x:v>
      </x:c>
      <x:c r="Y2073" s="4" t="str">
        <x:v>Non</x:v>
      </x:c>
      <x:c r="Z2073" s="36" t="n">
        <x:v>0</x:v>
      </x:c>
      <x:c r="AA2073" s="27"/>
      <x:c r="AB2073" s="48"/>
      <x:c r="AC2073" s="48"/>
      <x:c r="AD2073" s="48"/>
      <x:c r="AE2073" s="4"/>
      <x:c r="AF2073" s="4"/>
      <x:c r="AG2073" s="4"/>
      <x:c r="AH2073" s="27" t="str">
        <x:v>Non applicable : aucun PNG accepté documenté à V69</x:v>
      </x:c>
      <x:c r="AI2073" s="27" t="str">
        <x:v>Aucune correspondance retrouvée</x:v>
      </x:c>
      <x:c r="AJ2073" s="52"/>
    </x:row>
    <x:row r="2074" ht="29" customHeight="1">
      <x:c r="A2074" s="4" t="str">
        <x:v>city-hunter--blooded-08</x:v>
      </x:c>
      <x:c r="B2074" s="4" t="str">
        <x:v>Lignée du City Hunter</x:v>
      </x:c>
      <x:c r="C2074" s="4" t="str">
        <x:v>Blooded</x:v>
      </x:c>
      <x:c r="D2074" s="45" t="n">
        <x:v>8</x:v>
      </x:c>
      <x:c r="E2074" s="27" t="str">
        <x:v>Pas faite</x:v>
      </x:c>
      <x:c r="F2074" s="27" t="str">
        <x:v>Aucune référence retrouvée dans le périmètre audité</x:v>
      </x:c>
      <x:c r="G2074" s="27" t="str">
        <x:v>Produire le PNG à partir de la fiche, puis sauvegarder et intégrer</x:v>
      </x:c>
      <x:c r="H2074" s="27" t="str">
        <x:v>Catalogue 4 069</x:v>
      </x:c>
      <x:c r="I2074" s="27" t="str">
        <x:v>Chasseur des parcours</x:v>
      </x:c>
      <x:c r="J2074" s="4" t="str">
        <x:v>city-hunter</x:v>
      </x:c>
      <x:c r="K2074" s="4" t="str">
        <x:v>blooded</x:v>
      </x:c>
      <x:c r="L2074" s="4" t="str">
        <x:v>Non</x:v>
      </x:c>
      <x:c r="M2074" s="4" t="str">
        <x:v>adult</x:v>
      </x:c>
      <x:c r="N2074" s="4"/>
      <x:c r="O207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4" s="27" t="str">
        <x:v>olive bronze</x:v>
      </x:c>
      <x:c r="Q2074" s="27" t="str">
        <x:v>titane sombre</x:v>
      </x:c>
      <x:c r="R2074" s="27" t="str">
        <x:v>bordeaux</x:v>
      </x:c>
      <x:c r="S2074" s="27" t="str">
        <x:v>Découvert</x:v>
      </x:c>
      <x:c r="T2074" s="27" t="str">
        <x:v>arme ou outil tenu bas, loin des jambes</x:v>
      </x:c>
      <x:c r="U2074" s="4" t="str">
        <x:v>Non</x:v>
      </x:c>
      <x:c r="V2074" s="4" t="str">
        <x:v>remaining-at-v69</x:v>
      </x:c>
      <x:c r="W2074" s="4" t="str">
        <x:v>Non</x:v>
      </x:c>
      <x:c r="X2074" s="4" t="str">
        <x:v>Non</x:v>
      </x:c>
      <x:c r="Y2074" s="4" t="str">
        <x:v>Non</x:v>
      </x:c>
      <x:c r="Z2074" s="36" t="n">
        <x:v>0</x:v>
      </x:c>
      <x:c r="AA2074" s="27"/>
      <x:c r="AB2074" s="48"/>
      <x:c r="AC2074" s="48"/>
      <x:c r="AD2074" s="48"/>
      <x:c r="AE2074" s="4"/>
      <x:c r="AF2074" s="4"/>
      <x:c r="AG2074" s="4"/>
      <x:c r="AH2074" s="27" t="str">
        <x:v>Non applicable : aucun PNG accepté documenté à V69</x:v>
      </x:c>
      <x:c r="AI2074" s="27" t="str">
        <x:v>Aucune correspondance retrouvée</x:v>
      </x:c>
      <x:c r="AJ2074" s="52"/>
    </x:row>
    <x:row r="2075" ht="29" customHeight="1">
      <x:c r="A2075" s="4" t="str">
        <x:v>city-hunter--blooded-09</x:v>
      </x:c>
      <x:c r="B2075" s="4" t="str">
        <x:v>Lignée du City Hunter</x:v>
      </x:c>
      <x:c r="C2075" s="4" t="str">
        <x:v>Blooded</x:v>
      </x:c>
      <x:c r="D2075" s="45" t="n">
        <x:v>9</x:v>
      </x:c>
      <x:c r="E2075" s="27" t="str">
        <x:v>Pas faite</x:v>
      </x:c>
      <x:c r="F2075" s="27" t="str">
        <x:v>Aucune référence retrouvée dans le périmètre audité</x:v>
      </x:c>
      <x:c r="G2075" s="27" t="str">
        <x:v>Produire le PNG à partir de la fiche, puis sauvegarder et intégrer</x:v>
      </x:c>
      <x:c r="H2075" s="27" t="str">
        <x:v>Catalogue 4 069</x:v>
      </x:c>
      <x:c r="I2075" s="27" t="str">
        <x:v>Chasseur aux plaques restaurées</x:v>
      </x:c>
      <x:c r="J2075" s="4" t="str">
        <x:v>city-hunter</x:v>
      </x:c>
      <x:c r="K2075" s="4" t="str">
        <x:v>blooded</x:v>
      </x:c>
      <x:c r="L2075" s="4" t="str">
        <x:v>Non</x:v>
      </x:c>
      <x:c r="M2075" s="4" t="str">
        <x:v>adult</x:v>
      </x:c>
      <x:c r="N2075" s="4"/>
      <x:c r="O207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5" s="27" t="str">
        <x:v>terre brune</x:v>
      </x:c>
      <x:c r="Q2075" s="27" t="str">
        <x:v>bronze ancien</x:v>
      </x:c>
      <x:c r="R2075" s="27" t="str">
        <x:v>gris pierre</x:v>
      </x:c>
      <x:c r="S2075" s="27" t="str">
        <x:v>Masqué</x:v>
      </x:c>
      <x:c r="T2075" s="27" t="str">
        <x:v>attitude expérimentée immobile</x:v>
      </x:c>
      <x:c r="U2075" s="4" t="str">
        <x:v>Non</x:v>
      </x:c>
      <x:c r="V2075" s="4" t="str">
        <x:v>remaining-at-v69</x:v>
      </x:c>
      <x:c r="W2075" s="4" t="str">
        <x:v>Non</x:v>
      </x:c>
      <x:c r="X2075" s="4" t="str">
        <x:v>Non</x:v>
      </x:c>
      <x:c r="Y2075" s="4" t="str">
        <x:v>Non</x:v>
      </x:c>
      <x:c r="Z2075" s="36" t="n">
        <x:v>0</x:v>
      </x:c>
      <x:c r="AA2075" s="27"/>
      <x:c r="AB2075" s="48"/>
      <x:c r="AC2075" s="48"/>
      <x:c r="AD2075" s="48"/>
      <x:c r="AE2075" s="4"/>
      <x:c r="AF2075" s="4"/>
      <x:c r="AG2075" s="4"/>
      <x:c r="AH2075" s="27" t="str">
        <x:v>Non applicable : aucun PNG accepté documenté à V69</x:v>
      </x:c>
      <x:c r="AI2075" s="27" t="str">
        <x:v>Aucune correspondance retrouvée</x:v>
      </x:c>
      <x:c r="AJ2075" s="52"/>
    </x:row>
    <x:row r="2076" ht="29" customHeight="1">
      <x:c r="A2076" s="4" t="str">
        <x:v>city-hunter--blooded-10</x:v>
      </x:c>
      <x:c r="B2076" s="4" t="str">
        <x:v>Lignée du City Hunter</x:v>
      </x:c>
      <x:c r="C2076" s="4" t="str">
        <x:v>Blooded</x:v>
      </x:c>
      <x:c r="D2076" s="45" t="n">
        <x:v>10</x:v>
      </x:c>
      <x:c r="E2076" s="27" t="str">
        <x:v>Pas faite</x:v>
      </x:c>
      <x:c r="F2076" s="27" t="str">
        <x:v>Aucune référence retrouvée dans le périmètre audité</x:v>
      </x:c>
      <x:c r="G2076" s="27" t="str">
        <x:v>Produire le PNG à partir de la fiche, puis sauvegarder et intégrer</x:v>
      </x:c>
      <x:c r="H2076" s="27" t="str">
        <x:v>Catalogue 4 069</x:v>
      </x:c>
      <x:c r="I2076" s="27" t="str">
        <x:v>Vétéran de chasse</x:v>
      </x:c>
      <x:c r="J2076" s="4" t="str">
        <x:v>city-hunter</x:v>
      </x:c>
      <x:c r="K2076" s="4" t="str">
        <x:v>blooded</x:v>
      </x:c>
      <x:c r="L2076" s="4" t="str">
        <x:v>Non</x:v>
      </x:c>
      <x:c r="M2076" s="4" t="str">
        <x:v>adult</x:v>
      </x:c>
      <x:c r="N2076" s="4"/>
      <x:c r="O207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6" s="27" t="str">
        <x:v>beige cuivre</x:v>
      </x:c>
      <x:c r="Q2076" s="27" t="str">
        <x:v>acier patiné</x:v>
      </x:c>
      <x:c r="R2076" s="27" t="str">
        <x:v>bleu profond</x:v>
      </x:c>
      <x:c r="S2076" s="27" t="str">
        <x:v>Découvert</x:v>
      </x:c>
      <x:c r="T2076" s="27" t="str">
        <x:v>présence assurée, légère rotation du thorax</x:v>
      </x:c>
      <x:c r="U2076" s="4" t="str">
        <x:v>Non</x:v>
      </x:c>
      <x:c r="V2076" s="4" t="str">
        <x:v>remaining-at-v69</x:v>
      </x:c>
      <x:c r="W2076" s="4" t="str">
        <x:v>Non</x:v>
      </x:c>
      <x:c r="X2076" s="4" t="str">
        <x:v>Non</x:v>
      </x:c>
      <x:c r="Y2076" s="4" t="str">
        <x:v>Non</x:v>
      </x:c>
      <x:c r="Z2076" s="36" t="n">
        <x:v>0</x:v>
      </x:c>
      <x:c r="AA2076" s="27"/>
      <x:c r="AB2076" s="48"/>
      <x:c r="AC2076" s="48"/>
      <x:c r="AD2076" s="48"/>
      <x:c r="AE2076" s="4"/>
      <x:c r="AF2076" s="4"/>
      <x:c r="AG2076" s="4"/>
      <x:c r="AH2076" s="27" t="str">
        <x:v>Non applicable : aucun PNG accepté documenté à V69</x:v>
      </x:c>
      <x:c r="AI2076" s="27" t="str">
        <x:v>Aucune correspondance retrouvée</x:v>
      </x:c>
      <x:c r="AJ2076" s="52"/>
    </x:row>
    <x:row r="2077" ht="29" customHeight="1">
      <x:c r="A2077" s="4" t="str">
        <x:v>city-hunter--bad-bloods-01</x:v>
      </x:c>
      <x:c r="B2077" s="4" t="str">
        <x:v>Lignée du City Hunter</x:v>
      </x:c>
      <x:c r="C2077" s="4" t="str">
        <x:v>Bad Bloods</x:v>
      </x:c>
      <x:c r="D2077" s="45" t="n">
        <x:v>1</x:v>
      </x:c>
      <x:c r="E2077" s="27" t="str">
        <x:v>Présente dans main</x:v>
      </x:c>
      <x:c r="F2077" s="27" t="str">
        <x:v>Galerie et codex</x:v>
      </x:c>
      <x:c r="G2077" s="27" t="str">
        <x:v>Conserver ; vérifier le rendu selon l’usage indiqué</x:v>
      </x:c>
      <x:c r="H2077" s="27" t="str">
        <x:v>Catalogue 4 069</x:v>
      </x:c>
      <x:c r="I2077" s="27" t="str">
        <x:v>Bad Bloods — City Hunter</x:v>
      </x:c>
      <x:c r="J2077" s="4" t="str">
        <x:v>city-hunter</x:v>
      </x:c>
      <x:c r="K2077" s="4" t="str">
        <x:v>bad-bloods</x:v>
      </x:c>
      <x:c r="L2077" s="4" t="str">
        <x:v>Non</x:v>
      </x:c>
      <x:c r="M2077" s="4" t="str">
        <x:v>Non renseigné</x:v>
      </x:c>
      <x:c r="N2077" s="4"/>
      <x:c r="O2077" s="27"/>
      <x:c r="P2077" s="27"/>
      <x:c r="Q2077" s="27"/>
      <x:c r="R2077" s="27"/>
      <x:c r="S2077" s="27"/>
      <x:c r="T2077" s="27"/>
      <x:c r="U2077" s="4" t="str">
        <x:v>Oui</x:v>
      </x:c>
      <x:c r="V2077" s="4" t="str">
        <x:v>baseline-v6</x:v>
      </x:c>
      <x:c r="W2077" s="4" t="str">
        <x:v>Oui</x:v>
      </x:c>
      <x:c r="X2077" s="4" t="str">
        <x:v>Non</x:v>
      </x:c>
      <x:c r="Y2077" s="4" t="str">
        <x:v>Non</x:v>
      </x:c>
      <x:c r="Z2077" s="36" t="n">
        <x:v>0</x:v>
      </x:c>
      <x:c r="AA2077" s="27" t="str">
        <x:v>Chemin blob présent dans l’arbre Git audité ; SHA256 déclaré par le registre, pixels non retéléchargés. Audit du code et des références ; aucun déploiement ni affichage en navigateur observé.</x:v>
      </x:c>
      <x:c r="AB2077" s="48" t="str">
        <x:v>https://github.com/darknigthmare/yautja-la-longue-chasse/blob/536ac53335e440747f6eccedd2cd757d1f817a99/public/game/imports/v85/library/ed8d40760ede499c2eec62043d9a72a482a0c9552134573a347b347ccf71bc26.png</x:v>
      </x:c>
      <x:c r="AC2077" s="48" t="str">
        <x:v>https://github.com/darknigthmare/yautja-la-longue-chasse/blob/536ac53335e440747f6eccedd2cd757d1f817a99/app/game/data/recentSpriteLibraryV85.json</x:v>
      </x:c>
      <x:c r="AD2077" s="48"/>
      <x:c r="AE2077" s="4" t="str">
        <x:v>public/game/imports/v85/library/ed8d40760ede499c2eec62043d9a72a482a0c9552134573a347b347ccf71bc26.png</x:v>
      </x:c>
      <x:c r="AF2077" s="4" t="str">
        <x:v>ed8d40760ede499c2eec62043d9a72a482a0c9552134573a347b347ccf71bc26</x:v>
      </x:c>
      <x:c r="AG2077" s="4" t="str">
        <x:v>ed8d40760ede499c2eec62043d9a72a482a0c9552134573a347b347ccf71bc26</x:v>
      </x:c>
      <x:c r="AH2077" s="27" t="str">
        <x:v>PNG accepté historiquement ; archive non localisée dans les dossiers Drive vérifiés</x:v>
      </x:c>
      <x:c r="AI2077" s="27" t="str">
        <x:v>ID exact + SHA de version acceptée déclaré</x:v>
      </x:c>
      <x:c r="AJ2077" s="52"/>
    </x:row>
    <x:row r="2078" ht="29" customHeight="1">
      <x:c r="A2078" s="4" t="str">
        <x:v>city-hunter--bad-bloods-02</x:v>
      </x:c>
      <x:c r="B2078" s="4" t="str">
        <x:v>Lignée du City Hunter</x:v>
      </x:c>
      <x:c r="C2078" s="4" t="str">
        <x:v>Bad Bloods</x:v>
      </x:c>
      <x:c r="D2078" s="45" t="n">
        <x:v>2</x:v>
      </x:c>
      <x:c r="E2078" s="27" t="str">
        <x:v>Pas faite</x:v>
      </x:c>
      <x:c r="F2078" s="27" t="str">
        <x:v>Aucune référence retrouvée dans le périmètre audité</x:v>
      </x:c>
      <x:c r="G2078" s="27" t="str">
        <x:v>Produire le PNG à partir de la fiche, puis sauvegarder et intégrer</x:v>
      </x:c>
      <x:c r="H2078" s="27" t="str">
        <x:v>Catalogue 4 069</x:v>
      </x:c>
      <x:c r="I2078" s="27" t="str">
        <x:v>Renégat au masque fendu</x:v>
      </x:c>
      <x:c r="J2078" s="4" t="str">
        <x:v>city-hunter</x:v>
      </x:c>
      <x:c r="K2078" s="4" t="str">
        <x:v>bad-bloods</x:v>
      </x:c>
      <x:c r="L2078" s="4" t="str">
        <x:v>Non</x:v>
      </x:c>
      <x:c r="M2078" s="4" t="str">
        <x:v>adult</x:v>
      </x:c>
      <x:c r="N2078" s="4"/>
      <x:c r="O207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8" s="27" t="str">
        <x:v>cuivre ambré</x:v>
      </x:c>
      <x:c r="Q2078" s="27" t="str">
        <x:v>acier bleui</x:v>
      </x:c>
      <x:c r="R2078" s="27" t="str">
        <x:v>cuivre mat</x:v>
      </x:c>
      <x:c r="S2078" s="27" t="str">
        <x:v>Découvert</x:v>
      </x:c>
      <x:c r="T2078" s="27" t="str">
        <x:v>posture d’observation en trois quarts droite</x:v>
      </x:c>
      <x:c r="U2078" s="4" t="str">
        <x:v>Non</x:v>
      </x:c>
      <x:c r="V2078" s="4" t="str">
        <x:v>remaining-at-v69</x:v>
      </x:c>
      <x:c r="W2078" s="4" t="str">
        <x:v>Non</x:v>
      </x:c>
      <x:c r="X2078" s="4" t="str">
        <x:v>Non</x:v>
      </x:c>
      <x:c r="Y2078" s="4" t="str">
        <x:v>Non</x:v>
      </x:c>
      <x:c r="Z2078" s="36" t="n">
        <x:v>0</x:v>
      </x:c>
      <x:c r="AA2078" s="27"/>
      <x:c r="AB2078" s="48"/>
      <x:c r="AC2078" s="48"/>
      <x:c r="AD2078" s="48"/>
      <x:c r="AE2078" s="4"/>
      <x:c r="AF2078" s="4"/>
      <x:c r="AG2078" s="4"/>
      <x:c r="AH2078" s="27" t="str">
        <x:v>Non applicable : aucun PNG accepté documenté à V69</x:v>
      </x:c>
      <x:c r="AI2078" s="27" t="str">
        <x:v>Aucune correspondance retrouvée</x:v>
      </x:c>
      <x:c r="AJ2078" s="52"/>
    </x:row>
    <x:row r="2079" ht="29" customHeight="1">
      <x:c r="A2079" s="4" t="str">
        <x:v>city-hunter--bad-bloods-03</x:v>
      </x:c>
      <x:c r="B2079" s="4" t="str">
        <x:v>Lignée du City Hunter</x:v>
      </x:c>
      <x:c r="C2079" s="4" t="str">
        <x:v>Bad Bloods</x:v>
      </x:c>
      <x:c r="D2079" s="45" t="n">
        <x:v>3</x:v>
      </x:c>
      <x:c r="E2079" s="27" t="str">
        <x:v>Pas faite</x:v>
      </x:c>
      <x:c r="F2079" s="27" t="str">
        <x:v>Aucune référence retrouvée dans le périmètre audité</x:v>
      </x:c>
      <x:c r="G2079" s="27" t="str">
        <x:v>Produire le PNG à partir de la fiche, puis sauvegarder et intégrer</x:v>
      </x:c>
      <x:c r="H2079" s="27" t="str">
        <x:v>Catalogue 4 069</x:v>
      </x:c>
      <x:c r="I2079" s="27" t="str">
        <x:v>Exilé aux liens usés</x:v>
      </x:c>
      <x:c r="J2079" s="4" t="str">
        <x:v>city-hunter</x:v>
      </x:c>
      <x:c r="K2079" s="4" t="str">
        <x:v>bad-bloods</x:v>
      </x:c>
      <x:c r="L2079" s="4" t="str">
        <x:v>Non</x:v>
      </x:c>
      <x:c r="M2079" s="4" t="str">
        <x:v>adult</x:v>
      </x:c>
      <x:c r="N2079" s="4"/>
      <x:c r="O207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9" s="27" t="str">
        <x:v>olive bronze</x:v>
      </x:c>
      <x:c r="Q2079" s="27" t="str">
        <x:v>graphite</x:v>
      </x:c>
      <x:c r="R2079" s="27" t="str">
        <x:v>bronze pâle</x:v>
      </x:c>
      <x:c r="S2079" s="27" t="str">
        <x:v>Masqué</x:v>
      </x:c>
      <x:c r="T2079" s="27" t="str">
        <x:v>appui stable et épaules détendues</x:v>
      </x:c>
      <x:c r="U2079" s="4" t="str">
        <x:v>Non</x:v>
      </x:c>
      <x:c r="V2079" s="4" t="str">
        <x:v>remaining-at-v69</x:v>
      </x:c>
      <x:c r="W2079" s="4" t="str">
        <x:v>Non</x:v>
      </x:c>
      <x:c r="X2079" s="4" t="str">
        <x:v>Non</x:v>
      </x:c>
      <x:c r="Y2079" s="4" t="str">
        <x:v>Non</x:v>
      </x:c>
      <x:c r="Z2079" s="36" t="n">
        <x:v>0</x:v>
      </x:c>
      <x:c r="AA2079" s="27"/>
      <x:c r="AB2079" s="48"/>
      <x:c r="AC2079" s="48"/>
      <x:c r="AD2079" s="48"/>
      <x:c r="AE2079" s="4"/>
      <x:c r="AF2079" s="4"/>
      <x:c r="AG2079" s="4"/>
      <x:c r="AH2079" s="27" t="str">
        <x:v>Non applicable : aucun PNG accepté documenté à V69</x:v>
      </x:c>
      <x:c r="AI2079" s="27" t="str">
        <x:v>Aucune correspondance retrouvée</x:v>
      </x:c>
      <x:c r="AJ2079" s="52"/>
    </x:row>
    <x:row r="2080" ht="29" customHeight="1">
      <x:c r="A2080" s="4" t="str">
        <x:v>city-hunter--bad-bloods-04</x:v>
      </x:c>
      <x:c r="B2080" s="4" t="str">
        <x:v>Lignée du City Hunter</x:v>
      </x:c>
      <x:c r="C2080" s="4" t="str">
        <x:v>Bad Bloods</x:v>
      </x:c>
      <x:c r="D2080" s="45" t="n">
        <x:v>4</x:v>
      </x:c>
      <x:c r="E2080" s="27" t="str">
        <x:v>Pas faite</x:v>
      </x:c>
      <x:c r="F2080" s="27" t="str">
        <x:v>Aucune référence retrouvée dans le périmètre audité</x:v>
      </x:c>
      <x:c r="G2080" s="27" t="str">
        <x:v>Produire le PNG à partir de la fiche, puis sauvegarder et intégrer</x:v>
      </x:c>
      <x:c r="H2080" s="27" t="str">
        <x:v>Catalogue 4 069</x:v>
      </x:c>
      <x:c r="I2080" s="27" t="str">
        <x:v>Errant au disque</x:v>
      </x:c>
      <x:c r="J2080" s="4" t="str">
        <x:v>city-hunter</x:v>
      </x:c>
      <x:c r="K2080" s="4" t="str">
        <x:v>bad-bloods</x:v>
      </x:c>
      <x:c r="L2080" s="4" t="str">
        <x:v>Non</x:v>
      </x:c>
      <x:c r="M2080" s="4" t="str">
        <x:v>adult</x:v>
      </x:c>
      <x:c r="N2080" s="4"/>
      <x:c r="O208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0" s="27" t="str">
        <x:v>terre brune</x:v>
      </x:c>
      <x:c r="Q2080" s="27" t="str">
        <x:v>bronze sombre</x:v>
      </x:c>
      <x:c r="R2080" s="27" t="str">
        <x:v>ivoire minéral</x:v>
      </x:c>
      <x:c r="S2080" s="27" t="str">
        <x:v>Découvert</x:v>
      </x:c>
      <x:c r="T2080" s="27" t="str">
        <x:v>léger transfert du poids, silhouette entière</x:v>
      </x:c>
      <x:c r="U2080" s="4" t="str">
        <x:v>Non</x:v>
      </x:c>
      <x:c r="V2080" s="4" t="str">
        <x:v>remaining-at-v69</x:v>
      </x:c>
      <x:c r="W2080" s="4" t="str">
        <x:v>Non</x:v>
      </x:c>
      <x:c r="X2080" s="4" t="str">
        <x:v>Non</x:v>
      </x:c>
      <x:c r="Y2080" s="4" t="str">
        <x:v>Non</x:v>
      </x:c>
      <x:c r="Z2080" s="36" t="n">
        <x:v>0</x:v>
      </x:c>
      <x:c r="AA2080" s="27"/>
      <x:c r="AB2080" s="48"/>
      <x:c r="AC2080" s="48"/>
      <x:c r="AD2080" s="48"/>
      <x:c r="AE2080" s="4"/>
      <x:c r="AF2080" s="4"/>
      <x:c r="AG2080" s="4"/>
      <x:c r="AH2080" s="27" t="str">
        <x:v>Non applicable : aucun PNG accepté documenté à V69</x:v>
      </x:c>
      <x:c r="AI2080" s="27" t="str">
        <x:v>Aucune correspondance retrouvée</x:v>
      </x:c>
      <x:c r="AJ2080" s="52"/>
    </x:row>
    <x:row r="2081" ht="29" customHeight="1">
      <x:c r="A2081" s="4" t="str">
        <x:v>city-hunter--bad-bloods-05</x:v>
      </x:c>
      <x:c r="B2081" s="4" t="str">
        <x:v>Lignée du City Hunter</x:v>
      </x:c>
      <x:c r="C2081" s="4" t="str">
        <x:v>Bad Bloods</x:v>
      </x:c>
      <x:c r="D2081" s="45" t="n">
        <x:v>5</x:v>
      </x:c>
      <x:c r="E2081" s="27" t="str">
        <x:v>Pas faite</x:v>
      </x:c>
      <x:c r="F2081" s="27" t="str">
        <x:v>Aucune référence retrouvée dans le périmètre audité</x:v>
      </x:c>
      <x:c r="G2081" s="27" t="str">
        <x:v>Produire le PNG à partir de la fiche, puis sauvegarder et intégrer</x:v>
      </x:c>
      <x:c r="H2081" s="27" t="str">
        <x:v>Catalogue 4 069</x:v>
      </x:c>
      <x:c r="I2081" s="27" t="str">
        <x:v>Déserteur des remparts</x:v>
      </x:c>
      <x:c r="J2081" s="4" t="str">
        <x:v>city-hunter</x:v>
      </x:c>
      <x:c r="K2081" s="4" t="str">
        <x:v>bad-bloods</x:v>
      </x:c>
      <x:c r="L2081" s="4" t="str">
        <x:v>Non</x:v>
      </x:c>
      <x:c r="M2081" s="4" t="str">
        <x:v>adult</x:v>
      </x:c>
      <x:c r="N2081" s="4"/>
      <x:c r="O208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1" s="27" t="str">
        <x:v>beige cuivre</x:v>
      </x:c>
      <x:c r="Q2081" s="27" t="str">
        <x:v>acier mat</x:v>
      </x:c>
      <x:c r="R2081" s="27" t="str">
        <x:v>vert désaturé</x:v>
      </x:c>
      <x:c r="S2081" s="27" t="str">
        <x:v>Découvert</x:v>
      </x:c>
      <x:c r="T2081" s="27" t="str">
        <x:v>posture de contrôle calme, mains lisibles</x:v>
      </x:c>
      <x:c r="U2081" s="4" t="str">
        <x:v>Non</x:v>
      </x:c>
      <x:c r="V2081" s="4" t="str">
        <x:v>remaining-at-v69</x:v>
      </x:c>
      <x:c r="W2081" s="4" t="str">
        <x:v>Non</x:v>
      </x:c>
      <x:c r="X2081" s="4" t="str">
        <x:v>Non</x:v>
      </x:c>
      <x:c r="Y2081" s="4" t="str">
        <x:v>Non</x:v>
      </x:c>
      <x:c r="Z2081" s="36" t="n">
        <x:v>0</x:v>
      </x:c>
      <x:c r="AA2081" s="27"/>
      <x:c r="AB2081" s="48"/>
      <x:c r="AC2081" s="48"/>
      <x:c r="AD2081" s="48"/>
      <x:c r="AE2081" s="4"/>
      <x:c r="AF2081" s="4"/>
      <x:c r="AG2081" s="4"/>
      <x:c r="AH2081" s="27" t="str">
        <x:v>Non applicable : aucun PNG accepté documenté à V69</x:v>
      </x:c>
      <x:c r="AI2081" s="27" t="str">
        <x:v>Aucune correspondance retrouvée</x:v>
      </x:c>
      <x:c r="AJ2081" s="52"/>
    </x:row>
    <x:row r="2082" ht="29" customHeight="1">
      <x:c r="A2082" s="4" t="str">
        <x:v>city-hunter--bad-bloods-06</x:v>
      </x:c>
      <x:c r="B2082" s="4" t="str">
        <x:v>Lignée du City Hunter</x:v>
      </x:c>
      <x:c r="C2082" s="4" t="str">
        <x:v>Bad Bloods</x:v>
      </x:c>
      <x:c r="D2082" s="45" t="n">
        <x:v>6</x:v>
      </x:c>
      <x:c r="E2082" s="27" t="str">
        <x:v>Pas faite</x:v>
      </x:c>
      <x:c r="F2082" s="27" t="str">
        <x:v>Aucune référence retrouvée dans le périmètre audité</x:v>
      </x:c>
      <x:c r="G2082" s="27" t="str">
        <x:v>Produire le PNG à partir de la fiche, puis sauvegarder et intégrer</x:v>
      </x:c>
      <x:c r="H2082" s="27" t="str">
        <x:v>Catalogue 4 069</x:v>
      </x:c>
      <x:c r="I2082" s="27" t="str">
        <x:v>Banni des pistes</x:v>
      </x:c>
      <x:c r="J2082" s="4" t="str">
        <x:v>city-hunter</x:v>
      </x:c>
      <x:c r="K2082" s="4" t="str">
        <x:v>bad-bloods</x:v>
      </x:c>
      <x:c r="L2082" s="4" t="str">
        <x:v>Non</x:v>
      </x:c>
      <x:c r="M2082" s="4" t="str">
        <x:v>adult</x:v>
      </x:c>
      <x:c r="N2082" s="4"/>
      <x:c r="O208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2" s="27" t="str">
        <x:v>ocre brun moucheté</x:v>
      </x:c>
      <x:c r="Q2082" s="27" t="str">
        <x:v>métal ardoise</x:v>
      </x:c>
      <x:c r="R2082" s="27" t="str">
        <x:v>ocre</x:v>
      </x:c>
      <x:c r="S2082" s="27" t="str">
        <x:v>Masqué</x:v>
      </x:c>
      <x:c r="T2082" s="27" t="str">
        <x:v>bras tenus près du corps sans masquer les accessoires</x:v>
      </x:c>
      <x:c r="U2082" s="4" t="str">
        <x:v>Non</x:v>
      </x:c>
      <x:c r="V2082" s="4" t="str">
        <x:v>remaining-at-v69</x:v>
      </x:c>
      <x:c r="W2082" s="4" t="str">
        <x:v>Non</x:v>
      </x:c>
      <x:c r="X2082" s="4" t="str">
        <x:v>Non</x:v>
      </x:c>
      <x:c r="Y2082" s="4" t="str">
        <x:v>Non</x:v>
      </x:c>
      <x:c r="Z2082" s="36" t="n">
        <x:v>0</x:v>
      </x:c>
      <x:c r="AA2082" s="27"/>
      <x:c r="AB2082" s="48"/>
      <x:c r="AC2082" s="48"/>
      <x:c r="AD2082" s="48"/>
      <x:c r="AE2082" s="4"/>
      <x:c r="AF2082" s="4"/>
      <x:c r="AG2082" s="4"/>
      <x:c r="AH2082" s="27" t="str">
        <x:v>Non applicable : aucun PNG accepté documenté à V69</x:v>
      </x:c>
      <x:c r="AI2082" s="27" t="str">
        <x:v>Aucune correspondance retrouvée</x:v>
      </x:c>
      <x:c r="AJ2082" s="52"/>
    </x:row>
    <x:row r="2083" ht="29" customHeight="1">
      <x:c r="A2083" s="4" t="str">
        <x:v>city-hunter--bad-bloods-07</x:v>
      </x:c>
      <x:c r="B2083" s="4" t="str">
        <x:v>Lignée du City Hunter</x:v>
      </x:c>
      <x:c r="C2083" s="4" t="str">
        <x:v>Bad Bloods</x:v>
      </x:c>
      <x:c r="D2083" s="45" t="n">
        <x:v>7</x:v>
      </x:c>
      <x:c r="E2083" s="27" t="str">
        <x:v>Pas faite</x:v>
      </x:c>
      <x:c r="F2083" s="27" t="str">
        <x:v>Aucune référence retrouvée dans le périmètre audité</x:v>
      </x:c>
      <x:c r="G2083" s="27" t="str">
        <x:v>Produire le PNG à partir de la fiche, puis sauvegarder et intégrer</x:v>
      </x:c>
      <x:c r="H2083" s="27" t="str">
        <x:v>Catalogue 4 069</x:v>
      </x:c>
      <x:c r="I2083" s="27" t="str">
        <x:v>Traqueur sans bannière</x:v>
      </x:c>
      <x:c r="J2083" s="4" t="str">
        <x:v>city-hunter</x:v>
      </x:c>
      <x:c r="K2083" s="4" t="str">
        <x:v>bad-bloods</x:v>
      </x:c>
      <x:c r="L2083" s="4" t="str">
        <x:v>Non</x:v>
      </x:c>
      <x:c r="M2083" s="4" t="str">
        <x:v>adult</x:v>
      </x:c>
      <x:c r="N2083" s="4"/>
      <x:c r="O208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3" s="27" t="str">
        <x:v>cuivre ambré</x:v>
      </x:c>
      <x:c r="Q2083" s="27" t="str">
        <x:v>cuivre oxydé discret</x:v>
      </x:c>
      <x:c r="R2083" s="27" t="str">
        <x:v>noir mat</x:v>
      </x:c>
      <x:c r="S2083" s="27" t="str">
        <x:v>Découvert</x:v>
      </x:c>
      <x:c r="T2083" s="27" t="str">
        <x:v>geste discret de coordination</x:v>
      </x:c>
      <x:c r="U2083" s="4" t="str">
        <x:v>Non</x:v>
      </x:c>
      <x:c r="V2083" s="4" t="str">
        <x:v>remaining-at-v69</x:v>
      </x:c>
      <x:c r="W2083" s="4" t="str">
        <x:v>Non</x:v>
      </x:c>
      <x:c r="X2083" s="4" t="str">
        <x:v>Non</x:v>
      </x:c>
      <x:c r="Y2083" s="4" t="str">
        <x:v>Non</x:v>
      </x:c>
      <x:c r="Z2083" s="36" t="n">
        <x:v>0</x:v>
      </x:c>
      <x:c r="AA2083" s="27"/>
      <x:c r="AB2083" s="48"/>
      <x:c r="AC2083" s="48"/>
      <x:c r="AD2083" s="48"/>
      <x:c r="AE2083" s="4"/>
      <x:c r="AF2083" s="4"/>
      <x:c r="AG2083" s="4"/>
      <x:c r="AH2083" s="27" t="str">
        <x:v>Non applicable : aucun PNG accepté documenté à V69</x:v>
      </x:c>
      <x:c r="AI2083" s="27" t="str">
        <x:v>Aucune correspondance retrouvée</x:v>
      </x:c>
      <x:c r="AJ2083" s="52"/>
    </x:row>
    <x:row r="2084" ht="29" customHeight="1">
      <x:c r="A2084" s="4" t="str">
        <x:v>city-hunter--bad-bloods-08</x:v>
      </x:c>
      <x:c r="B2084" s="4" t="str">
        <x:v>Lignée du City Hunter</x:v>
      </x:c>
      <x:c r="C2084" s="4" t="str">
        <x:v>Bad Bloods</x:v>
      </x:c>
      <x:c r="D2084" s="45" t="n">
        <x:v>8</x:v>
      </x:c>
      <x:c r="E2084" s="27" t="str">
        <x:v>Pas faite</x:v>
      </x:c>
      <x:c r="F2084" s="27" t="str">
        <x:v>Aucune référence retrouvée dans le périmètre audité</x:v>
      </x:c>
      <x:c r="G2084" s="27" t="str">
        <x:v>Produire le PNG à partir de la fiche, puis sauvegarder et intégrer</x:v>
      </x:c>
      <x:c r="H2084" s="27" t="str">
        <x:v>Catalogue 4 069</x:v>
      </x:c>
      <x:c r="I2084" s="27" t="str">
        <x:v>Renégat aux attaches neuves</x:v>
      </x:c>
      <x:c r="J2084" s="4" t="str">
        <x:v>city-hunter</x:v>
      </x:c>
      <x:c r="K2084" s="4" t="str">
        <x:v>bad-bloods</x:v>
      </x:c>
      <x:c r="L2084" s="4" t="str">
        <x:v>Non</x:v>
      </x:c>
      <x:c r="M2084" s="4" t="str">
        <x:v>adult</x:v>
      </x:c>
      <x:c r="N2084" s="4"/>
      <x:c r="O208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4" s="27" t="str">
        <x:v>olive bronze</x:v>
      </x:c>
      <x:c r="Q2084" s="27" t="str">
        <x:v>titane sombre</x:v>
      </x:c>
      <x:c r="R2084" s="27" t="str">
        <x:v>bordeaux</x:v>
      </x:c>
      <x:c r="S2084" s="27" t="str">
        <x:v>Découvert</x:v>
      </x:c>
      <x:c r="T2084" s="27" t="str">
        <x:v>arme ou outil tenu bas, loin des jambes</x:v>
      </x:c>
      <x:c r="U2084" s="4" t="str">
        <x:v>Non</x:v>
      </x:c>
      <x:c r="V2084" s="4" t="str">
        <x:v>remaining-at-v69</x:v>
      </x:c>
      <x:c r="W2084" s="4" t="str">
        <x:v>Non</x:v>
      </x:c>
      <x:c r="X2084" s="4" t="str">
        <x:v>Non</x:v>
      </x:c>
      <x:c r="Y2084" s="4" t="str">
        <x:v>Non</x:v>
      </x:c>
      <x:c r="Z2084" s="36" t="n">
        <x:v>0</x:v>
      </x:c>
      <x:c r="AA2084" s="27"/>
      <x:c r="AB2084" s="48"/>
      <x:c r="AC2084" s="48"/>
      <x:c r="AD2084" s="48"/>
      <x:c r="AE2084" s="4"/>
      <x:c r="AF2084" s="4"/>
      <x:c r="AG2084" s="4"/>
      <x:c r="AH2084" s="27" t="str">
        <x:v>Non applicable : aucun PNG accepté documenté à V69</x:v>
      </x:c>
      <x:c r="AI2084" s="27" t="str">
        <x:v>Aucune correspondance retrouvée</x:v>
      </x:c>
      <x:c r="AJ2084" s="52"/>
    </x:row>
    <x:row r="2085" ht="29" customHeight="1">
      <x:c r="A2085" s="4" t="str">
        <x:v>city-hunter--bad-bloods-09</x:v>
      </x:c>
      <x:c r="B2085" s="4" t="str">
        <x:v>Lignée du City Hunter</x:v>
      </x:c>
      <x:c r="C2085" s="4" t="str">
        <x:v>Bad Bloods</x:v>
      </x:c>
      <x:c r="D2085" s="45" t="n">
        <x:v>9</x:v>
      </x:c>
      <x:c r="E2085" s="27" t="str">
        <x:v>Pas faite</x:v>
      </x:c>
      <x:c r="F2085" s="27" t="str">
        <x:v>Aucune référence retrouvée dans le périmètre audité</x:v>
      </x:c>
      <x:c r="G2085" s="27" t="str">
        <x:v>Produire le PNG à partir de la fiche, puis sauvegarder et intégrer</x:v>
      </x:c>
      <x:c r="H2085" s="27" t="str">
        <x:v>Catalogue 4 069</x:v>
      </x:c>
      <x:c r="I2085" s="27" t="str">
        <x:v>Exilé silencieux</x:v>
      </x:c>
      <x:c r="J2085" s="4" t="str">
        <x:v>city-hunter</x:v>
      </x:c>
      <x:c r="K2085" s="4" t="str">
        <x:v>bad-bloods</x:v>
      </x:c>
      <x:c r="L2085" s="4" t="str">
        <x:v>Non</x:v>
      </x:c>
      <x:c r="M2085" s="4" t="str">
        <x:v>adult</x:v>
      </x:c>
      <x:c r="N2085" s="4"/>
      <x:c r="O208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5" s="27" t="str">
        <x:v>terre brune</x:v>
      </x:c>
      <x:c r="Q2085" s="27" t="str">
        <x:v>bronze ancien</x:v>
      </x:c>
      <x:c r="R2085" s="27" t="str">
        <x:v>gris pierre</x:v>
      </x:c>
      <x:c r="S2085" s="27" t="str">
        <x:v>Masqué</x:v>
      </x:c>
      <x:c r="T2085" s="27" t="str">
        <x:v>attitude expérimentée immobile</x:v>
      </x:c>
      <x:c r="U2085" s="4" t="str">
        <x:v>Non</x:v>
      </x:c>
      <x:c r="V2085" s="4" t="str">
        <x:v>remaining-at-v69</x:v>
      </x:c>
      <x:c r="W2085" s="4" t="str">
        <x:v>Non</x:v>
      </x:c>
      <x:c r="X2085" s="4" t="str">
        <x:v>Non</x:v>
      </x:c>
      <x:c r="Y2085" s="4" t="str">
        <x:v>Non</x:v>
      </x:c>
      <x:c r="Z2085" s="36" t="n">
        <x:v>0</x:v>
      </x:c>
      <x:c r="AA2085" s="27"/>
      <x:c r="AB2085" s="48"/>
      <x:c r="AC2085" s="48"/>
      <x:c r="AD2085" s="48"/>
      <x:c r="AE2085" s="4"/>
      <x:c r="AF2085" s="4"/>
      <x:c r="AG2085" s="4"/>
      <x:c r="AH2085" s="27" t="str">
        <x:v>Non applicable : aucun PNG accepté documenté à V69</x:v>
      </x:c>
      <x:c r="AI2085" s="27" t="str">
        <x:v>Aucune correspondance retrouvée</x:v>
      </x:c>
      <x:c r="AJ2085" s="52"/>
    </x:row>
    <x:row r="2086" ht="29" customHeight="1">
      <x:c r="A2086" s="4" t="str">
        <x:v>city-hunter--bad-bloods-10</x:v>
      </x:c>
      <x:c r="B2086" s="4" t="str">
        <x:v>Lignée du City Hunter</x:v>
      </x:c>
      <x:c r="C2086" s="4" t="str">
        <x:v>Bad Bloods</x:v>
      </x:c>
      <x:c r="D2086" s="45" t="n">
        <x:v>10</x:v>
      </x:c>
      <x:c r="E2086" s="27" t="str">
        <x:v>Pas faite</x:v>
      </x:c>
      <x:c r="F2086" s="27" t="str">
        <x:v>Aucune référence retrouvée dans le périmètre audité</x:v>
      </x:c>
      <x:c r="G2086" s="27" t="str">
        <x:v>Produire le PNG à partir de la fiche, puis sauvegarder et intégrer</x:v>
      </x:c>
      <x:c r="H2086" s="27" t="str">
        <x:v>Catalogue 4 069</x:v>
      </x:c>
      <x:c r="I2086" s="27" t="str">
        <x:v>Vétéran déchu</x:v>
      </x:c>
      <x:c r="J2086" s="4" t="str">
        <x:v>city-hunter</x:v>
      </x:c>
      <x:c r="K2086" s="4" t="str">
        <x:v>bad-bloods</x:v>
      </x:c>
      <x:c r="L2086" s="4" t="str">
        <x:v>Non</x:v>
      </x:c>
      <x:c r="M2086" s="4" t="str">
        <x:v>adult</x:v>
      </x:c>
      <x:c r="N2086" s="4"/>
      <x:c r="O208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6" s="27" t="str">
        <x:v>beige cuivre</x:v>
      </x:c>
      <x:c r="Q2086" s="27" t="str">
        <x:v>acier patiné</x:v>
      </x:c>
      <x:c r="R2086" s="27" t="str">
        <x:v>bleu profond</x:v>
      </x:c>
      <x:c r="S2086" s="27" t="str">
        <x:v>Découvert</x:v>
      </x:c>
      <x:c r="T2086" s="27" t="str">
        <x:v>présence assurée, légère rotation du thorax</x:v>
      </x:c>
      <x:c r="U2086" s="4" t="str">
        <x:v>Non</x:v>
      </x:c>
      <x:c r="V2086" s="4" t="str">
        <x:v>remaining-at-v69</x:v>
      </x:c>
      <x:c r="W2086" s="4" t="str">
        <x:v>Non</x:v>
      </x:c>
      <x:c r="X2086" s="4" t="str">
        <x:v>Non</x:v>
      </x:c>
      <x:c r="Y2086" s="4" t="str">
        <x:v>Non</x:v>
      </x:c>
      <x:c r="Z2086" s="36" t="n">
        <x:v>0</x:v>
      </x:c>
      <x:c r="AA2086" s="27"/>
      <x:c r="AB2086" s="48"/>
      <x:c r="AC2086" s="48"/>
      <x:c r="AD2086" s="48"/>
      <x:c r="AE2086" s="4"/>
      <x:c r="AF2086" s="4"/>
      <x:c r="AG2086" s="4"/>
      <x:c r="AH2086" s="27" t="str">
        <x:v>Non applicable : aucun PNG accepté documenté à V69</x:v>
      </x:c>
      <x:c r="AI2086" s="27" t="str">
        <x:v>Aucune correspondance retrouvée</x:v>
      </x:c>
      <x:c r="AJ2086" s="52"/>
    </x:row>
    <x:row r="2087" ht="29" customHeight="1">
      <x:c r="A2087" s="4" t="str">
        <x:v>city-hunter--elites-01</x:v>
      </x:c>
      <x:c r="B2087" s="4" t="str">
        <x:v>Lignée du City Hunter</x:v>
      </x:c>
      <x:c r="C2087" s="4" t="str">
        <x:v>Élites</x:v>
      </x:c>
      <x:c r="D2087" s="45" t="n">
        <x:v>1</x:v>
      </x:c>
      <x:c r="E2087" s="27" t="str">
        <x:v>Présente dans main</x:v>
      </x:c>
      <x:c r="F2087" s="27" t="str">
        <x:v>Galerie et codex</x:v>
      </x:c>
      <x:c r="G2087" s="27" t="str">
        <x:v>Conserver ; vérifier le rendu selon l’usage indiqué</x:v>
      </x:c>
      <x:c r="H2087" s="27" t="str">
        <x:v>Catalogue 4 069</x:v>
      </x:c>
      <x:c r="I2087" s="27" t="str">
        <x:v>Élites — City Hunter</x:v>
      </x:c>
      <x:c r="J2087" s="4" t="str">
        <x:v>city-hunter</x:v>
      </x:c>
      <x:c r="K2087" s="4" t="str">
        <x:v>elites</x:v>
      </x:c>
      <x:c r="L2087" s="4" t="str">
        <x:v>Non</x:v>
      </x:c>
      <x:c r="M2087" s="4" t="str">
        <x:v>Non renseigné</x:v>
      </x:c>
      <x:c r="N2087" s="4"/>
      <x:c r="O2087" s="27"/>
      <x:c r="P2087" s="27"/>
      <x:c r="Q2087" s="27"/>
      <x:c r="R2087" s="27"/>
      <x:c r="S2087" s="27"/>
      <x:c r="T2087" s="27"/>
      <x:c r="U2087" s="4" t="str">
        <x:v>Oui</x:v>
      </x:c>
      <x:c r="V2087" s="4" t="str">
        <x:v>baseline-v6</x:v>
      </x:c>
      <x:c r="W2087" s="4" t="str">
        <x:v>Oui</x:v>
      </x:c>
      <x:c r="X2087" s="4" t="str">
        <x:v>Non</x:v>
      </x:c>
      <x:c r="Y2087" s="4" t="str">
        <x:v>Non</x:v>
      </x:c>
      <x:c r="Z2087" s="36" t="n">
        <x:v>0</x:v>
      </x:c>
      <x:c r="AA2087" s="27" t="str">
        <x:v>Chemin blob présent dans l’arbre Git audité ; SHA256 déclaré par le registre, pixels non retéléchargés. Audit du code et des références ; aucun déploiement ni affichage en navigateur observé.</x:v>
      </x:c>
      <x:c r="AB2087" s="48" t="str">
        <x:v>https://github.com/darknigthmare/yautja-la-longue-chasse/blob/536ac53335e440747f6eccedd2cd757d1f817a99/public/game/imports/v85/library/f3deffae369e8e7ca1bd955bf072ffb3aef32992aee0ea6bcda9177aefdda23b.png</x:v>
      </x:c>
      <x:c r="AC2087" s="48" t="str">
        <x:v>https://github.com/darknigthmare/yautja-la-longue-chasse/blob/536ac53335e440747f6eccedd2cd757d1f817a99/app/game/data/recentSpriteLibraryV85.json</x:v>
      </x:c>
      <x:c r="AD2087" s="48"/>
      <x:c r="AE2087" s="4" t="str">
        <x:v>public/game/imports/v85/library/f3deffae369e8e7ca1bd955bf072ffb3aef32992aee0ea6bcda9177aefdda23b.png</x:v>
      </x:c>
      <x:c r="AF2087" s="4" t="str">
        <x:v>f3deffae369e8e7ca1bd955bf072ffb3aef32992aee0ea6bcda9177aefdda23b</x:v>
      </x:c>
      <x:c r="AG2087" s="4" t="str">
        <x:v>f3deffae369e8e7ca1bd955bf072ffb3aef32992aee0ea6bcda9177aefdda23b</x:v>
      </x:c>
      <x:c r="AH2087" s="27" t="str">
        <x:v>PNG accepté historiquement ; archive non localisée dans les dossiers Drive vérifiés</x:v>
      </x:c>
      <x:c r="AI2087" s="27" t="str">
        <x:v>ID exact + SHA de version acceptée déclaré</x:v>
      </x:c>
      <x:c r="AJ2087" s="52"/>
    </x:row>
    <x:row r="2088" ht="29" customHeight="1">
      <x:c r="A2088" s="4" t="str">
        <x:v>city-hunter--elites-02</x:v>
      </x:c>
      <x:c r="B2088" s="4" t="str">
        <x:v>Lignée du City Hunter</x:v>
      </x:c>
      <x:c r="C2088" s="4" t="str">
        <x:v>Élites</x:v>
      </x:c>
      <x:c r="D2088" s="45" t="n">
        <x:v>2</x:v>
      </x:c>
      <x:c r="E2088" s="27" t="str">
        <x:v>Pas faite</x:v>
      </x:c>
      <x:c r="F2088" s="27" t="str">
        <x:v>Aucune référence retrouvée dans le périmètre audité</x:v>
      </x:c>
      <x:c r="G2088" s="27" t="str">
        <x:v>Produire le PNG à partir de la fiche, puis sauvegarder et intégrer</x:v>
      </x:c>
      <x:c r="H2088" s="27" t="str">
        <x:v>Catalogue 4 069</x:v>
      </x:c>
      <x:c r="I2088" s="27" t="str">
        <x:v>Chef de lance</x:v>
      </x:c>
      <x:c r="J2088" s="4" t="str">
        <x:v>city-hunter</x:v>
      </x:c>
      <x:c r="K2088" s="4" t="str">
        <x:v>elites</x:v>
      </x:c>
      <x:c r="L2088" s="4" t="str">
        <x:v>Non</x:v>
      </x:c>
      <x:c r="M2088" s="4" t="str">
        <x:v>adult</x:v>
      </x:c>
      <x:c r="N2088" s="4"/>
      <x:c r="O208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8" s="27" t="str">
        <x:v>cuivre ambré</x:v>
      </x:c>
      <x:c r="Q2088" s="27" t="str">
        <x:v>acier bleui</x:v>
      </x:c>
      <x:c r="R2088" s="27" t="str">
        <x:v>cuivre mat</x:v>
      </x:c>
      <x:c r="S2088" s="27" t="str">
        <x:v>Découvert</x:v>
      </x:c>
      <x:c r="T2088" s="27" t="str">
        <x:v>posture d’observation en trois quarts droite</x:v>
      </x:c>
      <x:c r="U2088" s="4" t="str">
        <x:v>Non</x:v>
      </x:c>
      <x:c r="V2088" s="4" t="str">
        <x:v>remaining-at-v69</x:v>
      </x:c>
      <x:c r="W2088" s="4" t="str">
        <x:v>Non</x:v>
      </x:c>
      <x:c r="X2088" s="4" t="str">
        <x:v>Non</x:v>
      </x:c>
      <x:c r="Y2088" s="4" t="str">
        <x:v>Non</x:v>
      </x:c>
      <x:c r="Z2088" s="36" t="n">
        <x:v>0</x:v>
      </x:c>
      <x:c r="AA2088" s="27"/>
      <x:c r="AB2088" s="48"/>
      <x:c r="AC2088" s="48"/>
      <x:c r="AD2088" s="48"/>
      <x:c r="AE2088" s="4"/>
      <x:c r="AF2088" s="4"/>
      <x:c r="AG2088" s="4"/>
      <x:c r="AH2088" s="27" t="str">
        <x:v>Non applicable : aucun PNG accepté documenté à V69</x:v>
      </x:c>
      <x:c r="AI2088" s="27" t="str">
        <x:v>Aucune correspondance retrouvée</x:v>
      </x:c>
      <x:c r="AJ2088" s="52"/>
    </x:row>
    <x:row r="2089" ht="29" customHeight="1">
      <x:c r="A2089" s="4" t="str">
        <x:v>city-hunter--elites-03</x:v>
      </x:c>
      <x:c r="B2089" s="4" t="str">
        <x:v>Lignée du City Hunter</x:v>
      </x:c>
      <x:c r="C2089" s="4" t="str">
        <x:v>Élites</x:v>
      </x:c>
      <x:c r="D2089" s="45" t="n">
        <x:v>3</x:v>
      </x:c>
      <x:c r="E2089" s="27" t="str">
        <x:v>Pas faite</x:v>
      </x:c>
      <x:c r="F2089" s="27" t="str">
        <x:v>Aucune référence retrouvée dans le périmètre audité</x:v>
      </x:c>
      <x:c r="G2089" s="27" t="str">
        <x:v>Produire le PNG à partir de la fiche, puis sauvegarder et intégrer</x:v>
      </x:c>
      <x:c r="H2089" s="27" t="str">
        <x:v>Catalogue 4 069</x:v>
      </x:c>
      <x:c r="I2089" s="27" t="str">
        <x:v>Maître du disque</x:v>
      </x:c>
      <x:c r="J2089" s="4" t="str">
        <x:v>city-hunter</x:v>
      </x:c>
      <x:c r="K2089" s="4" t="str">
        <x:v>elites</x:v>
      </x:c>
      <x:c r="L2089" s="4" t="str">
        <x:v>Non</x:v>
      </x:c>
      <x:c r="M2089" s="4" t="str">
        <x:v>adult</x:v>
      </x:c>
      <x:c r="N2089" s="4"/>
      <x:c r="O208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9" s="27" t="str">
        <x:v>olive bronze</x:v>
      </x:c>
      <x:c r="Q2089" s="27" t="str">
        <x:v>graphite</x:v>
      </x:c>
      <x:c r="R2089" s="27" t="str">
        <x:v>bronze pâle</x:v>
      </x:c>
      <x:c r="S2089" s="27" t="str">
        <x:v>Masqué</x:v>
      </x:c>
      <x:c r="T2089" s="27" t="str">
        <x:v>appui stable et épaules détendues</x:v>
      </x:c>
      <x:c r="U2089" s="4" t="str">
        <x:v>Non</x:v>
      </x:c>
      <x:c r="V2089" s="4" t="str">
        <x:v>remaining-at-v69</x:v>
      </x:c>
      <x:c r="W2089" s="4" t="str">
        <x:v>Non</x:v>
      </x:c>
      <x:c r="X2089" s="4" t="str">
        <x:v>Non</x:v>
      </x:c>
      <x:c r="Y2089" s="4" t="str">
        <x:v>Non</x:v>
      </x:c>
      <x:c r="Z2089" s="36" t="n">
        <x:v>0</x:v>
      </x:c>
      <x:c r="AA2089" s="27"/>
      <x:c r="AB2089" s="48"/>
      <x:c r="AC2089" s="48"/>
      <x:c r="AD2089" s="48"/>
      <x:c r="AE2089" s="4"/>
      <x:c r="AF2089" s="4"/>
      <x:c r="AG2089" s="4"/>
      <x:c r="AH2089" s="27" t="str">
        <x:v>Non applicable : aucun PNG accepté documenté à V69</x:v>
      </x:c>
      <x:c r="AI2089" s="27" t="str">
        <x:v>Aucune correspondance retrouvée</x:v>
      </x:c>
      <x:c r="AJ2089" s="52"/>
    </x:row>
    <x:row r="2090" ht="29" customHeight="1">
      <x:c r="A2090" s="4" t="str">
        <x:v>city-hunter--elites-04</x:v>
      </x:c>
      <x:c r="B2090" s="4" t="str">
        <x:v>Lignée du City Hunter</x:v>
      </x:c>
      <x:c r="C2090" s="4" t="str">
        <x:v>Élites</x:v>
      </x:c>
      <x:c r="D2090" s="45" t="n">
        <x:v>4</x:v>
      </x:c>
      <x:c r="E2090" s="27" t="str">
        <x:v>Pas faite</x:v>
      </x:c>
      <x:c r="F2090" s="27" t="str">
        <x:v>Aucune référence retrouvée dans le périmètre audité</x:v>
      </x:c>
      <x:c r="G2090" s="27" t="str">
        <x:v>Produire le PNG à partir de la fiche, puis sauvegarder et intégrer</x:v>
      </x:c>
      <x:c r="H2090" s="27" t="str">
        <x:v>Catalogue 4 069</x:v>
      </x:c>
      <x:c r="I2090" s="27" t="str">
        <x:v>Soigneur de campagne</x:v>
      </x:c>
      <x:c r="J2090" s="4" t="str">
        <x:v>city-hunter</x:v>
      </x:c>
      <x:c r="K2090" s="4" t="str">
        <x:v>elites</x:v>
      </x:c>
      <x:c r="L2090" s="4" t="str">
        <x:v>Non</x:v>
      </x:c>
      <x:c r="M2090" s="4" t="str">
        <x:v>adult</x:v>
      </x:c>
      <x:c r="N2090" s="4"/>
      <x:c r="O209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0" s="27" t="str">
        <x:v>terre brune</x:v>
      </x:c>
      <x:c r="Q2090" s="27" t="str">
        <x:v>bronze sombre</x:v>
      </x:c>
      <x:c r="R2090" s="27" t="str">
        <x:v>ivoire minéral</x:v>
      </x:c>
      <x:c r="S2090" s="27" t="str">
        <x:v>Découvert</x:v>
      </x:c>
      <x:c r="T2090" s="27" t="str">
        <x:v>léger transfert du poids, silhouette entière</x:v>
      </x:c>
      <x:c r="U2090" s="4" t="str">
        <x:v>Non</x:v>
      </x:c>
      <x:c r="V2090" s="4" t="str">
        <x:v>remaining-at-v69</x:v>
      </x:c>
      <x:c r="W2090" s="4" t="str">
        <x:v>Non</x:v>
      </x:c>
      <x:c r="X2090" s="4" t="str">
        <x:v>Non</x:v>
      </x:c>
      <x:c r="Y2090" s="4" t="str">
        <x:v>Non</x:v>
      </x:c>
      <x:c r="Z2090" s="36" t="n">
        <x:v>0</x:v>
      </x:c>
      <x:c r="AA2090" s="27"/>
      <x:c r="AB2090" s="48"/>
      <x:c r="AC2090" s="48"/>
      <x:c r="AD2090" s="48"/>
      <x:c r="AE2090" s="4"/>
      <x:c r="AF2090" s="4"/>
      <x:c r="AG2090" s="4"/>
      <x:c r="AH2090" s="27" t="str">
        <x:v>Non applicable : aucun PNG accepté documenté à V69</x:v>
      </x:c>
      <x:c r="AI2090" s="27" t="str">
        <x:v>Aucune correspondance retrouvée</x:v>
      </x:c>
      <x:c r="AJ2090" s="52"/>
    </x:row>
    <x:row r="2091" ht="29" customHeight="1">
      <x:c r="A2091" s="4" t="str">
        <x:v>city-hunter--elites-05</x:v>
      </x:c>
      <x:c r="B2091" s="4" t="str">
        <x:v>Lignée du City Hunter</x:v>
      </x:c>
      <x:c r="C2091" s="4" t="str">
        <x:v>Élites</x:v>
      </x:c>
      <x:c r="D2091" s="45" t="n">
        <x:v>5</x:v>
      </x:c>
      <x:c r="E2091" s="27" t="str">
        <x:v>Pas faite</x:v>
      </x:c>
      <x:c r="F2091" s="27" t="str">
        <x:v>Aucune référence retrouvée dans le périmètre audité</x:v>
      </x:c>
      <x:c r="G2091" s="27" t="str">
        <x:v>Produire le PNG à partir de la fiche, puis sauvegarder et intégrer</x:v>
      </x:c>
      <x:c r="H2091" s="27" t="str">
        <x:v>Catalogue 4 069</x:v>
      </x:c>
      <x:c r="I2091" s="27" t="str">
        <x:v>Armurier de campagne</x:v>
      </x:c>
      <x:c r="J2091" s="4" t="str">
        <x:v>city-hunter</x:v>
      </x:c>
      <x:c r="K2091" s="4" t="str">
        <x:v>elites</x:v>
      </x:c>
      <x:c r="L2091" s="4" t="str">
        <x:v>Non</x:v>
      </x:c>
      <x:c r="M2091" s="4" t="str">
        <x:v>adult</x:v>
      </x:c>
      <x:c r="N2091" s="4"/>
      <x:c r="O209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1" s="27" t="str">
        <x:v>beige cuivre</x:v>
      </x:c>
      <x:c r="Q2091" s="27" t="str">
        <x:v>acier mat</x:v>
      </x:c>
      <x:c r="R2091" s="27" t="str">
        <x:v>vert désaturé</x:v>
      </x:c>
      <x:c r="S2091" s="27" t="str">
        <x:v>Découvert</x:v>
      </x:c>
      <x:c r="T2091" s="27" t="str">
        <x:v>posture de contrôle calme, mains lisibles</x:v>
      </x:c>
      <x:c r="U2091" s="4" t="str">
        <x:v>Non</x:v>
      </x:c>
      <x:c r="V2091" s="4" t="str">
        <x:v>remaining-at-v69</x:v>
      </x:c>
      <x:c r="W2091" s="4" t="str">
        <x:v>Non</x:v>
      </x:c>
      <x:c r="X2091" s="4" t="str">
        <x:v>Non</x:v>
      </x:c>
      <x:c r="Y2091" s="4" t="str">
        <x:v>Non</x:v>
      </x:c>
      <x:c r="Z2091" s="36" t="n">
        <x:v>0</x:v>
      </x:c>
      <x:c r="AA2091" s="27"/>
      <x:c r="AB2091" s="48"/>
      <x:c r="AC2091" s="48"/>
      <x:c r="AD2091" s="48"/>
      <x:c r="AE2091" s="4"/>
      <x:c r="AF2091" s="4"/>
      <x:c r="AG2091" s="4"/>
      <x:c r="AH2091" s="27" t="str">
        <x:v>Non applicable : aucun PNG accepté documenté à V69</x:v>
      </x:c>
      <x:c r="AI2091" s="27" t="str">
        <x:v>Aucune correspondance retrouvée</x:v>
      </x:c>
      <x:c r="AJ2091" s="52"/>
    </x:row>
    <x:row r="2092" ht="29" customHeight="1">
      <x:c r="A2092" s="4" t="str">
        <x:v>city-hunter--elites-06</x:v>
      </x:c>
      <x:c r="B2092" s="4" t="str">
        <x:v>Lignée du City Hunter</x:v>
      </x:c>
      <x:c r="C2092" s="4" t="str">
        <x:v>Élites</x:v>
      </x:c>
      <x:c r="D2092" s="45" t="n">
        <x:v>6</x:v>
      </x:c>
      <x:c r="E2092" s="27" t="str">
        <x:v>Pas faite</x:v>
      </x:c>
      <x:c r="F2092" s="27" t="str">
        <x:v>Aucune référence retrouvée dans le périmètre audité</x:v>
      </x:c>
      <x:c r="G2092" s="27" t="str">
        <x:v>Produire le PNG à partir de la fiche, puis sauvegarder et intégrer</x:v>
      </x:c>
      <x:c r="H2092" s="27" t="str">
        <x:v>Catalogue 4 069</x:v>
      </x:c>
      <x:c r="I2092" s="27" t="str">
        <x:v>Spécialiste des capteurs</x:v>
      </x:c>
      <x:c r="J2092" s="4" t="str">
        <x:v>city-hunter</x:v>
      </x:c>
      <x:c r="K2092" s="4" t="str">
        <x:v>elites</x:v>
      </x:c>
      <x:c r="L2092" s="4" t="str">
        <x:v>Non</x:v>
      </x:c>
      <x:c r="M2092" s="4" t="str">
        <x:v>adult</x:v>
      </x:c>
      <x:c r="N2092" s="4"/>
      <x:c r="O209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2" s="27" t="str">
        <x:v>ocre brun moucheté</x:v>
      </x:c>
      <x:c r="Q2092" s="27" t="str">
        <x:v>métal ardoise</x:v>
      </x:c>
      <x:c r="R2092" s="27" t="str">
        <x:v>ocre</x:v>
      </x:c>
      <x:c r="S2092" s="27" t="str">
        <x:v>Masqué</x:v>
      </x:c>
      <x:c r="T2092" s="27" t="str">
        <x:v>bras tenus près du corps sans masquer les accessoires</x:v>
      </x:c>
      <x:c r="U2092" s="4" t="str">
        <x:v>Non</x:v>
      </x:c>
      <x:c r="V2092" s="4" t="str">
        <x:v>remaining-at-v69</x:v>
      </x:c>
      <x:c r="W2092" s="4" t="str">
        <x:v>Non</x:v>
      </x:c>
      <x:c r="X2092" s="4" t="str">
        <x:v>Non</x:v>
      </x:c>
      <x:c r="Y2092" s="4" t="str">
        <x:v>Non</x:v>
      </x:c>
      <x:c r="Z2092" s="36" t="n">
        <x:v>0</x:v>
      </x:c>
      <x:c r="AA2092" s="27"/>
      <x:c r="AB2092" s="48"/>
      <x:c r="AC2092" s="48"/>
      <x:c r="AD2092" s="48"/>
      <x:c r="AE2092" s="4"/>
      <x:c r="AF2092" s="4"/>
      <x:c r="AG2092" s="4"/>
      <x:c r="AH2092" s="27" t="str">
        <x:v>Non applicable : aucun PNG accepté documenté à V69</x:v>
      </x:c>
      <x:c r="AI2092" s="27" t="str">
        <x:v>Aucune correspondance retrouvée</x:v>
      </x:c>
      <x:c r="AJ2092" s="52"/>
    </x:row>
    <x:row r="2093" ht="29" customHeight="1">
      <x:c r="A2093" s="4" t="str">
        <x:v>city-hunter--elites-07</x:v>
      </x:c>
      <x:c r="B2093" s="4" t="str">
        <x:v>Lignée du City Hunter</x:v>
      </x:c>
      <x:c r="C2093" s="4" t="str">
        <x:v>Élites</x:v>
      </x:c>
      <x:c r="D2093" s="45" t="n">
        <x:v>7</x:v>
      </x:c>
      <x:c r="E2093" s="27" t="str">
        <x:v>Pas faite</x:v>
      </x:c>
      <x:c r="F2093" s="27" t="str">
        <x:v>Aucune référence retrouvée dans le périmètre audité</x:v>
      </x:c>
      <x:c r="G2093" s="27" t="str">
        <x:v>Produire le PNG à partir de la fiche, puis sauvegarder et intégrer</x:v>
      </x:c>
      <x:c r="H2093" s="27" t="str">
        <x:v>Catalogue 4 069</x:v>
      </x:c>
      <x:c r="I2093" s="27" t="str">
        <x:v>Élite des passages</x:v>
      </x:c>
      <x:c r="J2093" s="4" t="str">
        <x:v>city-hunter</x:v>
      </x:c>
      <x:c r="K2093" s="4" t="str">
        <x:v>elites</x:v>
      </x:c>
      <x:c r="L2093" s="4" t="str">
        <x:v>Non</x:v>
      </x:c>
      <x:c r="M2093" s="4" t="str">
        <x:v>adult</x:v>
      </x:c>
      <x:c r="N2093" s="4"/>
      <x:c r="O209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3" s="27" t="str">
        <x:v>cuivre ambré</x:v>
      </x:c>
      <x:c r="Q2093" s="27" t="str">
        <x:v>cuivre oxydé discret</x:v>
      </x:c>
      <x:c r="R2093" s="27" t="str">
        <x:v>noir mat</x:v>
      </x:c>
      <x:c r="S2093" s="27" t="str">
        <x:v>Découvert</x:v>
      </x:c>
      <x:c r="T2093" s="27" t="str">
        <x:v>geste discret de coordination</x:v>
      </x:c>
      <x:c r="U2093" s="4" t="str">
        <x:v>Non</x:v>
      </x:c>
      <x:c r="V2093" s="4" t="str">
        <x:v>remaining-at-v69</x:v>
      </x:c>
      <x:c r="W2093" s="4" t="str">
        <x:v>Non</x:v>
      </x:c>
      <x:c r="X2093" s="4" t="str">
        <x:v>Non</x:v>
      </x:c>
      <x:c r="Y2093" s="4" t="str">
        <x:v>Non</x:v>
      </x:c>
      <x:c r="Z2093" s="36" t="n">
        <x:v>0</x:v>
      </x:c>
      <x:c r="AA2093" s="27"/>
      <x:c r="AB2093" s="48"/>
      <x:c r="AC2093" s="48"/>
      <x:c r="AD2093" s="48"/>
      <x:c r="AE2093" s="4"/>
      <x:c r="AF2093" s="4"/>
      <x:c r="AG2093" s="4"/>
      <x:c r="AH2093" s="27" t="str">
        <x:v>Non applicable : aucun PNG accepté documenté à V69</x:v>
      </x:c>
      <x:c r="AI2093" s="27" t="str">
        <x:v>Aucune correspondance retrouvée</x:v>
      </x:c>
      <x:c r="AJ2093" s="52"/>
    </x:row>
    <x:row r="2094" ht="29" customHeight="1">
      <x:c r="A2094" s="4" t="str">
        <x:v>city-hunter--elites-08</x:v>
      </x:c>
      <x:c r="B2094" s="4" t="str">
        <x:v>Lignée du City Hunter</x:v>
      </x:c>
      <x:c r="C2094" s="4" t="str">
        <x:v>Élites</x:v>
      </x:c>
      <x:c r="D2094" s="45" t="n">
        <x:v>8</x:v>
      </x:c>
      <x:c r="E2094" s="27" t="str">
        <x:v>Pas faite</x:v>
      </x:c>
      <x:c r="F2094" s="27" t="str">
        <x:v>Aucune référence retrouvée dans le périmètre audité</x:v>
      </x:c>
      <x:c r="G2094" s="27" t="str">
        <x:v>Produire le PNG à partir de la fiche, puis sauvegarder et intégrer</x:v>
      </x:c>
      <x:c r="H2094" s="27" t="str">
        <x:v>Catalogue 4 069</x:v>
      </x:c>
      <x:c r="I2094" s="27" t="str">
        <x:v>Élite d’escorte</x:v>
      </x:c>
      <x:c r="J2094" s="4" t="str">
        <x:v>city-hunter</x:v>
      </x:c>
      <x:c r="K2094" s="4" t="str">
        <x:v>elites</x:v>
      </x:c>
      <x:c r="L2094" s="4" t="str">
        <x:v>Non</x:v>
      </x:c>
      <x:c r="M2094" s="4" t="str">
        <x:v>adult</x:v>
      </x:c>
      <x:c r="N2094" s="4"/>
      <x:c r="O209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4" s="27" t="str">
        <x:v>olive bronze</x:v>
      </x:c>
      <x:c r="Q2094" s="27" t="str">
        <x:v>titane sombre</x:v>
      </x:c>
      <x:c r="R2094" s="27" t="str">
        <x:v>bordeaux</x:v>
      </x:c>
      <x:c r="S2094" s="27" t="str">
        <x:v>Découvert</x:v>
      </x:c>
      <x:c r="T2094" s="27" t="str">
        <x:v>arme ou outil tenu bas, loin des jambes</x:v>
      </x:c>
      <x:c r="U2094" s="4" t="str">
        <x:v>Non</x:v>
      </x:c>
      <x:c r="V2094" s="4" t="str">
        <x:v>remaining-at-v69</x:v>
      </x:c>
      <x:c r="W2094" s="4" t="str">
        <x:v>Non</x:v>
      </x:c>
      <x:c r="X2094" s="4" t="str">
        <x:v>Non</x:v>
      </x:c>
      <x:c r="Y2094" s="4" t="str">
        <x:v>Non</x:v>
      </x:c>
      <x:c r="Z2094" s="36" t="n">
        <x:v>0</x:v>
      </x:c>
      <x:c r="AA2094" s="27"/>
      <x:c r="AB2094" s="48"/>
      <x:c r="AC2094" s="48"/>
      <x:c r="AD2094" s="48"/>
      <x:c r="AE2094" s="4"/>
      <x:c r="AF2094" s="4"/>
      <x:c r="AG2094" s="4"/>
      <x:c r="AH2094" s="27" t="str">
        <x:v>Non applicable : aucun PNG accepté documenté à V69</x:v>
      </x:c>
      <x:c r="AI2094" s="27" t="str">
        <x:v>Aucune correspondance retrouvée</x:v>
      </x:c>
      <x:c r="AJ2094" s="52"/>
    </x:row>
    <x:row r="2095" ht="29" customHeight="1">
      <x:c r="A2095" s="4" t="str">
        <x:v>city-hunter--elites-09</x:v>
      </x:c>
      <x:c r="B2095" s="4" t="str">
        <x:v>Lignée du City Hunter</x:v>
      </x:c>
      <x:c r="C2095" s="4" t="str">
        <x:v>Élites</x:v>
      </x:c>
      <x:c r="D2095" s="45" t="n">
        <x:v>9</x:v>
      </x:c>
      <x:c r="E2095" s="27" t="str">
        <x:v>Pas faite</x:v>
      </x:c>
      <x:c r="F2095" s="27" t="str">
        <x:v>Aucune référence retrouvée dans le périmètre audité</x:v>
      </x:c>
      <x:c r="G2095" s="27" t="str">
        <x:v>Produire le PNG à partir de la fiche, puis sauvegarder et intégrer</x:v>
      </x:c>
      <x:c r="H2095" s="27" t="str">
        <x:v>Catalogue 4 069</x:v>
      </x:c>
      <x:c r="I2095" s="27" t="str">
        <x:v>Vétéran des pièges</x:v>
      </x:c>
      <x:c r="J2095" s="4" t="str">
        <x:v>city-hunter</x:v>
      </x:c>
      <x:c r="K2095" s="4" t="str">
        <x:v>elites</x:v>
      </x:c>
      <x:c r="L2095" s="4" t="str">
        <x:v>Non</x:v>
      </x:c>
      <x:c r="M2095" s="4" t="str">
        <x:v>adult</x:v>
      </x:c>
      <x:c r="N2095" s="4"/>
      <x:c r="O209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5" s="27" t="str">
        <x:v>terre brune</x:v>
      </x:c>
      <x:c r="Q2095" s="27" t="str">
        <x:v>bronze ancien</x:v>
      </x:c>
      <x:c r="R2095" s="27" t="str">
        <x:v>gris pierre</x:v>
      </x:c>
      <x:c r="S2095" s="27" t="str">
        <x:v>Masqué</x:v>
      </x:c>
      <x:c r="T2095" s="27" t="str">
        <x:v>attitude expérimentée immobile</x:v>
      </x:c>
      <x:c r="U2095" s="4" t="str">
        <x:v>Non</x:v>
      </x:c>
      <x:c r="V2095" s="4" t="str">
        <x:v>remaining-at-v69</x:v>
      </x:c>
      <x:c r="W2095" s="4" t="str">
        <x:v>Non</x:v>
      </x:c>
      <x:c r="X2095" s="4" t="str">
        <x:v>Non</x:v>
      </x:c>
      <x:c r="Y2095" s="4" t="str">
        <x:v>Non</x:v>
      </x:c>
      <x:c r="Z2095" s="36" t="n">
        <x:v>0</x:v>
      </x:c>
      <x:c r="AA2095" s="27"/>
      <x:c r="AB2095" s="48"/>
      <x:c r="AC2095" s="48"/>
      <x:c r="AD2095" s="48"/>
      <x:c r="AE2095" s="4"/>
      <x:c r="AF2095" s="4"/>
      <x:c r="AG2095" s="4"/>
      <x:c r="AH2095" s="27" t="str">
        <x:v>Non applicable : aucun PNG accepté documenté à V69</x:v>
      </x:c>
      <x:c r="AI2095" s="27" t="str">
        <x:v>Aucune correspondance retrouvée</x:v>
      </x:c>
      <x:c r="AJ2095" s="52"/>
    </x:row>
    <x:row r="2096" ht="29" customHeight="1">
      <x:c r="A2096" s="4" t="str">
        <x:v>city-hunter--elites-10</x:v>
      </x:c>
      <x:c r="B2096" s="4" t="str">
        <x:v>Lignée du City Hunter</x:v>
      </x:c>
      <x:c r="C2096" s="4" t="str">
        <x:v>Élites</x:v>
      </x:c>
      <x:c r="D2096" s="45" t="n">
        <x:v>10</x:v>
      </x:c>
      <x:c r="E2096" s="27" t="str">
        <x:v>Pas faite</x:v>
      </x:c>
      <x:c r="F2096" s="27" t="str">
        <x:v>Aucune référence retrouvée dans le périmètre audité</x:v>
      </x:c>
      <x:c r="G2096" s="27" t="str">
        <x:v>Produire le PNG à partir de la fiche, puis sauvegarder et intégrer</x:v>
      </x:c>
      <x:c r="H2096" s="27" t="str">
        <x:v>Catalogue 4 069</x:v>
      </x:c>
      <x:c r="I2096" s="27" t="str">
        <x:v>Maître de traque</x:v>
      </x:c>
      <x:c r="J2096" s="4" t="str">
        <x:v>city-hunter</x:v>
      </x:c>
      <x:c r="K2096" s="4" t="str">
        <x:v>elites</x:v>
      </x:c>
      <x:c r="L2096" s="4" t="str">
        <x:v>Non</x:v>
      </x:c>
      <x:c r="M2096" s="4" t="str">
        <x:v>adult</x:v>
      </x:c>
      <x:c r="N2096" s="4"/>
      <x:c r="O209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6" s="27" t="str">
        <x:v>beige cuivre</x:v>
      </x:c>
      <x:c r="Q2096" s="27" t="str">
        <x:v>acier patiné</x:v>
      </x:c>
      <x:c r="R2096" s="27" t="str">
        <x:v>bleu profond</x:v>
      </x:c>
      <x:c r="S2096" s="27" t="str">
        <x:v>Découvert</x:v>
      </x:c>
      <x:c r="T2096" s="27" t="str">
        <x:v>présence assurée, légère rotation du thorax</x:v>
      </x:c>
      <x:c r="U2096" s="4" t="str">
        <x:v>Non</x:v>
      </x:c>
      <x:c r="V2096" s="4" t="str">
        <x:v>remaining-at-v69</x:v>
      </x:c>
      <x:c r="W2096" s="4" t="str">
        <x:v>Non</x:v>
      </x:c>
      <x:c r="X2096" s="4" t="str">
        <x:v>Non</x:v>
      </x:c>
      <x:c r="Y2096" s="4" t="str">
        <x:v>Non</x:v>
      </x:c>
      <x:c r="Z2096" s="36" t="n">
        <x:v>0</x:v>
      </x:c>
      <x:c r="AA2096" s="27"/>
      <x:c r="AB2096" s="48"/>
      <x:c r="AC2096" s="48"/>
      <x:c r="AD2096" s="48"/>
      <x:c r="AE2096" s="4"/>
      <x:c r="AF2096" s="4"/>
      <x:c r="AG2096" s="4"/>
      <x:c r="AH2096" s="27" t="str">
        <x:v>Non applicable : aucun PNG accepté documenté à V69</x:v>
      </x:c>
      <x:c r="AI2096" s="27" t="str">
        <x:v>Aucune correspondance retrouvée</x:v>
      </x:c>
      <x:c r="AJ2096" s="52"/>
    </x:row>
    <x:row r="2097" ht="29" customHeight="1">
      <x:c r="A2097" s="4" t="str">
        <x:v>city-hunter--battlemasters-01</x:v>
      </x:c>
      <x:c r="B2097" s="4" t="str">
        <x:v>Lignée du City Hunter</x:v>
      </x:c>
      <x:c r="C2097" s="4" t="str">
        <x:v>Battlemasters</x:v>
      </x:c>
      <x:c r="D2097" s="45" t="n">
        <x:v>1</x:v>
      </x:c>
      <x:c r="E2097" s="27" t="str">
        <x:v>Présente dans main</x:v>
      </x:c>
      <x:c r="F2097" s="27" t="str">
        <x:v>Galerie et codex</x:v>
      </x:c>
      <x:c r="G2097" s="27" t="str">
        <x:v>Conserver ; vérifier le rendu selon l’usage indiqué</x:v>
      </x:c>
      <x:c r="H2097" s="27" t="str">
        <x:v>Catalogue 4 069</x:v>
      </x:c>
      <x:c r="I2097" s="27" t="str">
        <x:v>Battlemasters — City Hunter</x:v>
      </x:c>
      <x:c r="J2097" s="4" t="str">
        <x:v>city-hunter</x:v>
      </x:c>
      <x:c r="K2097" s="4" t="str">
        <x:v>battlemasters</x:v>
      </x:c>
      <x:c r="L2097" s="4" t="str">
        <x:v>Oui</x:v>
      </x:c>
      <x:c r="M2097" s="4" t="str">
        <x:v>Non renseigné</x:v>
      </x:c>
      <x:c r="N2097" s="4"/>
      <x:c r="O2097" s="27"/>
      <x:c r="P2097" s="27"/>
      <x:c r="Q2097" s="27"/>
      <x:c r="R2097" s="27"/>
      <x:c r="S2097" s="27"/>
      <x:c r="T2097" s="27"/>
      <x:c r="U2097" s="4" t="str">
        <x:v>Oui</x:v>
      </x:c>
      <x:c r="V2097" s="4" t="str">
        <x:v>baseline-v6</x:v>
      </x:c>
      <x:c r="W2097" s="4" t="str">
        <x:v>Oui</x:v>
      </x:c>
      <x:c r="X2097" s="4" t="str">
        <x:v>Non</x:v>
      </x:c>
      <x:c r="Y2097" s="4" t="str">
        <x:v>Non</x:v>
      </x:c>
      <x:c r="Z2097" s="36" t="n">
        <x:v>0</x:v>
      </x:c>
      <x:c r="AA2097" s="27" t="str">
        <x:v>Chemin blob présent dans l’arbre Git audité ; SHA256 déclaré par le registre, pixels non retéléchargés. Audit du code et des références ; aucun déploiement ni affichage en navigateur observé.</x:v>
      </x:c>
      <x:c r="AB2097" s="48" t="str">
        <x:v>https://github.com/darknigthmare/yautja-la-longue-chasse/blob/536ac53335e440747f6eccedd2cd757d1f817a99/public/game/imports/v85/library/eab4bd8187b1de80aea301ed4f82bd83d44fe7ebd521ab23615ada26f350299c.png</x:v>
      </x:c>
      <x:c r="AC2097" s="48" t="str">
        <x:v>https://github.com/darknigthmare/yautja-la-longue-chasse/blob/536ac53335e440747f6eccedd2cd757d1f817a99/app/game/data/recentSpriteLibraryV85.json</x:v>
      </x:c>
      <x:c r="AD2097" s="48"/>
      <x:c r="AE2097" s="4" t="str">
        <x:v>public/game/imports/v85/library/eab4bd8187b1de80aea301ed4f82bd83d44fe7ebd521ab23615ada26f350299c.png</x:v>
      </x:c>
      <x:c r="AF2097" s="4" t="str">
        <x:v>eab4bd8187b1de80aea301ed4f82bd83d44fe7ebd521ab23615ada26f350299c</x:v>
      </x:c>
      <x:c r="AG2097" s="4" t="str">
        <x:v>eab4bd8187b1de80aea301ed4f82bd83d44fe7ebd521ab23615ada26f350299c</x:v>
      </x:c>
      <x:c r="AH2097" s="27" t="str">
        <x:v>PNG accepté historiquement ; archive non localisée dans les dossiers Drive vérifiés</x:v>
      </x:c>
      <x:c r="AI2097" s="27" t="str">
        <x:v>ID exact + SHA de version acceptée déclaré</x:v>
      </x:c>
      <x:c r="AJ2097" s="52"/>
    </x:row>
    <x:row r="2098" ht="29" customHeight="1">
      <x:c r="A2098" s="4" t="str">
        <x:v>city-hunter--battlemasters-02</x:v>
      </x:c>
      <x:c r="B2098" s="4" t="str">
        <x:v>Lignée du City Hunter</x:v>
      </x:c>
      <x:c r="C2098" s="4" t="str">
        <x:v>Battlemasters</x:v>
      </x:c>
      <x:c r="D2098" s="45" t="n">
        <x:v>2</x:v>
      </x:c>
      <x:c r="E2098" s="27" t="str">
        <x:v>Pas faite</x:v>
      </x:c>
      <x:c r="F2098" s="27" t="str">
        <x:v>Aucune référence retrouvée dans le périmètre audité</x:v>
      </x:c>
      <x:c r="G2098" s="27" t="str">
        <x:v>Produire le PNG à partir de la fiche, puis sauvegarder et intégrer</x:v>
      </x:c>
      <x:c r="H2098" s="27" t="str">
        <x:v>Catalogue 4 069</x:v>
      </x:c>
      <x:c r="I2098" s="27" t="str">
        <x:v>Commandante au Renfort de Cuivre</x:v>
      </x:c>
      <x:c r="J2098" s="4" t="str">
        <x:v>city-hunter</x:v>
      </x:c>
      <x:c r="K2098" s="4" t="str">
        <x:v>battlemasters</x:v>
      </x:c>
      <x:c r="L2098" s="4" t="str">
        <x:v>Oui</x:v>
      </x:c>
      <x:c r="M2098" s="4" t="str">
        <x:v>Non renseigné</x:v>
      </x:c>
      <x:c r="N2098" s="4"/>
      <x:c r="O2098" s="27"/>
      <x:c r="P2098" s="27"/>
      <x:c r="Q2098" s="27"/>
      <x:c r="R2098" s="27"/>
      <x:c r="S2098" s="27"/>
      <x:c r="T2098" s="27"/>
      <x:c r="U2098" s="4" t="str">
        <x:v>Non</x:v>
      </x:c>
      <x:c r="V2098" s="4" t="str">
        <x:v>remaining-at-v69</x:v>
      </x:c>
      <x:c r="W2098" s="4" t="str">
        <x:v>Non</x:v>
      </x:c>
      <x:c r="X2098" s="4" t="str">
        <x:v>Non</x:v>
      </x:c>
      <x:c r="Y2098" s="4" t="str">
        <x:v>Non</x:v>
      </x:c>
      <x:c r="Z2098" s="36" t="n">
        <x:v>0</x:v>
      </x:c>
      <x:c r="AA2098" s="27"/>
      <x:c r="AB2098" s="48"/>
      <x:c r="AC2098" s="48"/>
      <x:c r="AD2098" s="48"/>
      <x:c r="AE2098" s="4"/>
      <x:c r="AF2098" s="4"/>
      <x:c r="AG2098" s="4"/>
      <x:c r="AH2098" s="27" t="str">
        <x:v>Non applicable : aucun PNG accepté documenté à V69</x:v>
      </x:c>
      <x:c r="AI2098" s="27" t="str">
        <x:v>Aucune correspondance retrouvée</x:v>
      </x:c>
      <x:c r="AJ2098" s="52"/>
    </x:row>
    <x:row r="2099" ht="29" customHeight="1">
      <x:c r="A2099" s="4" t="str">
        <x:v>city-hunter--battlemasters-03</x:v>
      </x:c>
      <x:c r="B2099" s="4" t="str">
        <x:v>Lignée du City Hunter</x:v>
      </x:c>
      <x:c r="C2099" s="4" t="str">
        <x:v>Battlemasters</x:v>
      </x:c>
      <x:c r="D2099" s="45" t="n">
        <x:v>3</x:v>
      </x:c>
      <x:c r="E2099" s="27" t="str">
        <x:v>Pas faite</x:v>
      </x:c>
      <x:c r="F2099" s="27" t="str">
        <x:v>Aucune référence retrouvée dans le périmètre audité</x:v>
      </x:c>
      <x:c r="G2099" s="27" t="str">
        <x:v>Produire le PNG à partir de la fiche, puis sauvegarder et intégrer</x:v>
      </x:c>
      <x:c r="H2099" s="27" t="str">
        <x:v>Catalogue 4 069</x:v>
      </x:c>
      <x:c r="I2099" s="27" t="str">
        <x:v>Instructeur au disque</x:v>
      </x:c>
      <x:c r="J2099" s="4" t="str">
        <x:v>city-hunter</x:v>
      </x:c>
      <x:c r="K2099" s="4" t="str">
        <x:v>battlemasters</x:v>
      </x:c>
      <x:c r="L2099" s="4" t="str">
        <x:v>Oui</x:v>
      </x:c>
      <x:c r="M2099" s="4" t="str">
        <x:v>adult</x:v>
      </x:c>
      <x:c r="N2099" s="4"/>
      <x:c r="O209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9" s="27" t="str">
        <x:v>olive bronze</x:v>
      </x:c>
      <x:c r="Q2099" s="27" t="str">
        <x:v>graphite</x:v>
      </x:c>
      <x:c r="R2099" s="27" t="str">
        <x:v>bronze pâle</x:v>
      </x:c>
      <x:c r="S2099" s="27" t="str">
        <x:v>Découvert</x:v>
      </x:c>
      <x:c r="T2099" s="27" t="str">
        <x:v>appui stable et épaules détendues</x:v>
      </x:c>
      <x:c r="U2099" s="4" t="str">
        <x:v>Non</x:v>
      </x:c>
      <x:c r="V2099" s="4" t="str">
        <x:v>remaining-at-v69</x:v>
      </x:c>
      <x:c r="W2099" s="4" t="str">
        <x:v>Non</x:v>
      </x:c>
      <x:c r="X2099" s="4" t="str">
        <x:v>Non</x:v>
      </x:c>
      <x:c r="Y2099" s="4" t="str">
        <x:v>Non</x:v>
      </x:c>
      <x:c r="Z2099" s="36" t="n">
        <x:v>0</x:v>
      </x:c>
      <x:c r="AA2099" s="27"/>
      <x:c r="AB2099" s="48"/>
      <x:c r="AC2099" s="48"/>
      <x:c r="AD2099" s="48"/>
      <x:c r="AE2099" s="4"/>
      <x:c r="AF2099" s="4"/>
      <x:c r="AG2099" s="4"/>
      <x:c r="AH2099" s="27" t="str">
        <x:v>Non applicable : aucun PNG accepté documenté à V69</x:v>
      </x:c>
      <x:c r="AI2099" s="27" t="str">
        <x:v>Aucune correspondance retrouvée</x:v>
      </x:c>
      <x:c r="AJ2099" s="52"/>
    </x:row>
    <x:row r="2100" ht="29" customHeight="1">
      <x:c r="A2100" s="4" t="str">
        <x:v>city-hunter--battlemasters-04</x:v>
      </x:c>
      <x:c r="B2100" s="4" t="str">
        <x:v>Lignée du City Hunter</x:v>
      </x:c>
      <x:c r="C2100" s="4" t="str">
        <x:v>Battlemasters</x:v>
      </x:c>
      <x:c r="D2100" s="45" t="n">
        <x:v>4</x:v>
      </x:c>
      <x:c r="E2100" s="27" t="str">
        <x:v>Pas faite</x:v>
      </x:c>
      <x:c r="F2100" s="27" t="str">
        <x:v>Aucune référence retrouvée dans le périmètre audité</x:v>
      </x:c>
      <x:c r="G2100" s="27" t="str">
        <x:v>Produire le PNG à partir de la fiche, puis sauvegarder et intégrer</x:v>
      </x:c>
      <x:c r="H2100" s="27" t="str">
        <x:v>Catalogue 4 069</x:v>
      </x:c>
      <x:c r="I2100" s="27" t="str">
        <x:v>Maître des formations</x:v>
      </x:c>
      <x:c r="J2100" s="4" t="str">
        <x:v>city-hunter</x:v>
      </x:c>
      <x:c r="K2100" s="4" t="str">
        <x:v>battlemasters</x:v>
      </x:c>
      <x:c r="L2100" s="4" t="str">
        <x:v>Oui</x:v>
      </x:c>
      <x:c r="M2100" s="4" t="str">
        <x:v>adult</x:v>
      </x:c>
      <x:c r="N2100" s="4"/>
      <x:c r="O210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0" s="27" t="str">
        <x:v>terre brune</x:v>
      </x:c>
      <x:c r="Q2100" s="27" t="str">
        <x:v>bronze sombre</x:v>
      </x:c>
      <x:c r="R2100" s="27" t="str">
        <x:v>ivoire minéral</x:v>
      </x:c>
      <x:c r="S2100" s="27" t="str">
        <x:v>Découvert</x:v>
      </x:c>
      <x:c r="T2100" s="27" t="str">
        <x:v>léger transfert du poids, silhouette entière</x:v>
      </x:c>
      <x:c r="U2100" s="4" t="str">
        <x:v>Non</x:v>
      </x:c>
      <x:c r="V2100" s="4" t="str">
        <x:v>remaining-at-v69</x:v>
      </x:c>
      <x:c r="W2100" s="4" t="str">
        <x:v>Non</x:v>
      </x:c>
      <x:c r="X2100" s="4" t="str">
        <x:v>Non</x:v>
      </x:c>
      <x:c r="Y2100" s="4" t="str">
        <x:v>Non</x:v>
      </x:c>
      <x:c r="Z2100" s="36" t="n">
        <x:v>0</x:v>
      </x:c>
      <x:c r="AA2100" s="27"/>
      <x:c r="AB2100" s="48"/>
      <x:c r="AC2100" s="48"/>
      <x:c r="AD2100" s="48"/>
      <x:c r="AE2100" s="4"/>
      <x:c r="AF2100" s="4"/>
      <x:c r="AG2100" s="4"/>
      <x:c r="AH2100" s="27" t="str">
        <x:v>Non applicable : aucun PNG accepté documenté à V69</x:v>
      </x:c>
      <x:c r="AI2100" s="27" t="str">
        <x:v>Aucune correspondance retrouvée</x:v>
      </x:c>
      <x:c r="AJ2100" s="52"/>
    </x:row>
    <x:row r="2101" ht="29" customHeight="1">
      <x:c r="A2101" s="4" t="str">
        <x:v>city-hunter--battlemasters-05</x:v>
      </x:c>
      <x:c r="B2101" s="4" t="str">
        <x:v>Lignée du City Hunter</x:v>
      </x:c>
      <x:c r="C2101" s="4" t="str">
        <x:v>Battlemasters</x:v>
      </x:c>
      <x:c r="D2101" s="45" t="n">
        <x:v>5</x:v>
      </x:c>
      <x:c r="E2101" s="27" t="str">
        <x:v>Pas faite</x:v>
      </x:c>
      <x:c r="F2101" s="27" t="str">
        <x:v>Aucune référence retrouvée dans le périmètre audité</x:v>
      </x:c>
      <x:c r="G2101" s="27" t="str">
        <x:v>Produire le PNG à partir de la fiche, puis sauvegarder et intégrer</x:v>
      </x:c>
      <x:c r="H2101" s="27" t="str">
        <x:v>Catalogue 4 069</x:v>
      </x:c>
      <x:c r="I2101" s="27" t="str">
        <x:v>Maître de lance</x:v>
      </x:c>
      <x:c r="J2101" s="4" t="str">
        <x:v>city-hunter</x:v>
      </x:c>
      <x:c r="K2101" s="4" t="str">
        <x:v>battlemasters</x:v>
      </x:c>
      <x:c r="L2101" s="4" t="str">
        <x:v>Oui</x:v>
      </x:c>
      <x:c r="M2101" s="4" t="str">
        <x:v>adult</x:v>
      </x:c>
      <x:c r="N2101" s="4"/>
      <x:c r="O210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1" s="27" t="str">
        <x:v>beige cuivre</x:v>
      </x:c>
      <x:c r="Q2101" s="27" t="str">
        <x:v>acier mat</x:v>
      </x:c>
      <x:c r="R2101" s="27" t="str">
        <x:v>vert désaturé</x:v>
      </x:c>
      <x:c r="S2101" s="27" t="str">
        <x:v>Découvert</x:v>
      </x:c>
      <x:c r="T2101" s="27" t="str">
        <x:v>posture de contrôle calme, mains lisibles</x:v>
      </x:c>
      <x:c r="U2101" s="4" t="str">
        <x:v>Non</x:v>
      </x:c>
      <x:c r="V2101" s="4" t="str">
        <x:v>remaining-at-v69</x:v>
      </x:c>
      <x:c r="W2101" s="4" t="str">
        <x:v>Non</x:v>
      </x:c>
      <x:c r="X2101" s="4" t="str">
        <x:v>Non</x:v>
      </x:c>
      <x:c r="Y2101" s="4" t="str">
        <x:v>Non</x:v>
      </x:c>
      <x:c r="Z2101" s="36" t="n">
        <x:v>0</x:v>
      </x:c>
      <x:c r="AA2101" s="27"/>
      <x:c r="AB2101" s="48"/>
      <x:c r="AC2101" s="48"/>
      <x:c r="AD2101" s="48"/>
      <x:c r="AE2101" s="4"/>
      <x:c r="AF2101" s="4"/>
      <x:c r="AG2101" s="4"/>
      <x:c r="AH2101" s="27" t="str">
        <x:v>Non applicable : aucun PNG accepté documenté à V69</x:v>
      </x:c>
      <x:c r="AI2101" s="27" t="str">
        <x:v>Aucune correspondance retrouvée</x:v>
      </x:c>
      <x:c r="AJ2101" s="52"/>
    </x:row>
    <x:row r="2102" ht="29" customHeight="1">
      <x:c r="A2102" s="4" t="str">
        <x:v>city-hunter--battlemasters-06</x:v>
      </x:c>
      <x:c r="B2102" s="4" t="str">
        <x:v>Lignée du City Hunter</x:v>
      </x:c>
      <x:c r="C2102" s="4" t="str">
        <x:v>Battlemasters</x:v>
      </x:c>
      <x:c r="D2102" s="45" t="n">
        <x:v>6</x:v>
      </x:c>
      <x:c r="E2102" s="27" t="str">
        <x:v>Pas faite</x:v>
      </x:c>
      <x:c r="F2102" s="27" t="str">
        <x:v>Aucune référence retrouvée dans le périmètre audité</x:v>
      </x:c>
      <x:c r="G2102" s="27" t="str">
        <x:v>Produire le PNG à partir de la fiche, puis sauvegarder et intégrer</x:v>
      </x:c>
      <x:c r="H2102" s="27" t="str">
        <x:v>Catalogue 4 069</x:v>
      </x:c>
      <x:c r="I2102" s="27" t="str">
        <x:v>Instructeur des novices</x:v>
      </x:c>
      <x:c r="J2102" s="4" t="str">
        <x:v>city-hunter</x:v>
      </x:c>
      <x:c r="K2102" s="4" t="str">
        <x:v>battlemasters</x:v>
      </x:c>
      <x:c r="L2102" s="4" t="str">
        <x:v>Oui</x:v>
      </x:c>
      <x:c r="M2102" s="4" t="str">
        <x:v>adult</x:v>
      </x:c>
      <x:c r="N2102" s="4"/>
      <x:c r="O210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2" s="27" t="str">
        <x:v>ocre brun moucheté</x:v>
      </x:c>
      <x:c r="Q2102" s="27" t="str">
        <x:v>métal ardoise</x:v>
      </x:c>
      <x:c r="R2102" s="27" t="str">
        <x:v>ocre</x:v>
      </x:c>
      <x:c r="S2102" s="27" t="str">
        <x:v>Découvert</x:v>
      </x:c>
      <x:c r="T2102" s="27" t="str">
        <x:v>bras tenus près du corps sans masquer les accessoires</x:v>
      </x:c>
      <x:c r="U2102" s="4" t="str">
        <x:v>Non</x:v>
      </x:c>
      <x:c r="V2102" s="4" t="str">
        <x:v>remaining-at-v69</x:v>
      </x:c>
      <x:c r="W2102" s="4" t="str">
        <x:v>Non</x:v>
      </x:c>
      <x:c r="X2102" s="4" t="str">
        <x:v>Non</x:v>
      </x:c>
      <x:c r="Y2102" s="4" t="str">
        <x:v>Non</x:v>
      </x:c>
      <x:c r="Z2102" s="36" t="n">
        <x:v>0</x:v>
      </x:c>
      <x:c r="AA2102" s="27"/>
      <x:c r="AB2102" s="48"/>
      <x:c r="AC2102" s="48"/>
      <x:c r="AD2102" s="48"/>
      <x:c r="AE2102" s="4"/>
      <x:c r="AF2102" s="4"/>
      <x:c r="AG2102" s="4"/>
      <x:c r="AH2102" s="27" t="str">
        <x:v>Non applicable : aucun PNG accepté documenté à V69</x:v>
      </x:c>
      <x:c r="AI2102" s="27" t="str">
        <x:v>Aucune correspondance retrouvée</x:v>
      </x:c>
      <x:c r="AJ2102" s="52"/>
    </x:row>
    <x:row r="2103" ht="29" customHeight="1">
      <x:c r="A2103" s="4" t="str">
        <x:v>city-hunter--battlemasters-07</x:v>
      </x:c>
      <x:c r="B2103" s="4" t="str">
        <x:v>Lignée du City Hunter</x:v>
      </x:c>
      <x:c r="C2103" s="4" t="str">
        <x:v>Battlemasters</x:v>
      </x:c>
      <x:c r="D2103" s="45" t="n">
        <x:v>7</x:v>
      </x:c>
      <x:c r="E2103" s="27" t="str">
        <x:v>Pas faite</x:v>
      </x:c>
      <x:c r="F2103" s="27" t="str">
        <x:v>Aucune référence retrouvée dans le périmètre audité</x:v>
      </x:c>
      <x:c r="G2103" s="27" t="str">
        <x:v>Produire le PNG à partir de la fiche, puis sauvegarder et intégrer</x:v>
      </x:c>
      <x:c r="H2103" s="27" t="str">
        <x:v>Catalogue 4 069</x:v>
      </x:c>
      <x:c r="I2103" s="27" t="str">
        <x:v>Maître de défense</x:v>
      </x:c>
      <x:c r="J2103" s="4" t="str">
        <x:v>city-hunter</x:v>
      </x:c>
      <x:c r="K2103" s="4" t="str">
        <x:v>battlemasters</x:v>
      </x:c>
      <x:c r="L2103" s="4" t="str">
        <x:v>Oui</x:v>
      </x:c>
      <x:c r="M2103" s="4" t="str">
        <x:v>adult</x:v>
      </x:c>
      <x:c r="N2103" s="4"/>
      <x:c r="O210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3" s="27" t="str">
        <x:v>cuivre ambré</x:v>
      </x:c>
      <x:c r="Q2103" s="27" t="str">
        <x:v>cuivre oxydé discret</x:v>
      </x:c>
      <x:c r="R2103" s="27" t="str">
        <x:v>noir mat</x:v>
      </x:c>
      <x:c r="S2103" s="27" t="str">
        <x:v>Découvert</x:v>
      </x:c>
      <x:c r="T2103" s="27" t="str">
        <x:v>geste discret de coordination</x:v>
      </x:c>
      <x:c r="U2103" s="4" t="str">
        <x:v>Non</x:v>
      </x:c>
      <x:c r="V2103" s="4" t="str">
        <x:v>remaining-at-v69</x:v>
      </x:c>
      <x:c r="W2103" s="4" t="str">
        <x:v>Non</x:v>
      </x:c>
      <x:c r="X2103" s="4" t="str">
        <x:v>Non</x:v>
      </x:c>
      <x:c r="Y2103" s="4" t="str">
        <x:v>Non</x:v>
      </x:c>
      <x:c r="Z2103" s="36" t="n">
        <x:v>0</x:v>
      </x:c>
      <x:c r="AA2103" s="27"/>
      <x:c r="AB2103" s="48"/>
      <x:c r="AC2103" s="48"/>
      <x:c r="AD2103" s="48"/>
      <x:c r="AE2103" s="4"/>
      <x:c r="AF2103" s="4"/>
      <x:c r="AG2103" s="4"/>
      <x:c r="AH2103" s="27" t="str">
        <x:v>Non applicable : aucun PNG accepté documenté à V69</x:v>
      </x:c>
      <x:c r="AI2103" s="27" t="str">
        <x:v>Aucune correspondance retrouvée</x:v>
      </x:c>
      <x:c r="AJ2103" s="52"/>
    </x:row>
    <x:row r="2104" ht="29" customHeight="1">
      <x:c r="A2104" s="4" t="str">
        <x:v>city-hunter--battlemasters-08</x:v>
      </x:c>
      <x:c r="B2104" s="4" t="str">
        <x:v>Lignée du City Hunter</x:v>
      </x:c>
      <x:c r="C2104" s="4" t="str">
        <x:v>Battlemasters</x:v>
      </x:c>
      <x:c r="D2104" s="45" t="n">
        <x:v>8</x:v>
      </x:c>
      <x:c r="E2104" s="27" t="str">
        <x:v>Pas faite</x:v>
      </x:c>
      <x:c r="F2104" s="27" t="str">
        <x:v>Aucune référence retrouvée dans le périmètre audité</x:v>
      </x:c>
      <x:c r="G2104" s="27" t="str">
        <x:v>Produire le PNG à partir de la fiche, puis sauvegarder et intégrer</x:v>
      </x:c>
      <x:c r="H2104" s="27" t="str">
        <x:v>Catalogue 4 069</x:v>
      </x:c>
      <x:c r="I2104" s="27" t="str">
        <x:v>Maître des sorties</x:v>
      </x:c>
      <x:c r="J2104" s="4" t="str">
        <x:v>city-hunter</x:v>
      </x:c>
      <x:c r="K2104" s="4" t="str">
        <x:v>battlemasters</x:v>
      </x:c>
      <x:c r="L2104" s="4" t="str">
        <x:v>Oui</x:v>
      </x:c>
      <x:c r="M2104" s="4" t="str">
        <x:v>adult</x:v>
      </x:c>
      <x:c r="N2104" s="4"/>
      <x:c r="O210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4" s="27" t="str">
        <x:v>olive bronze</x:v>
      </x:c>
      <x:c r="Q2104" s="27" t="str">
        <x:v>titane sombre</x:v>
      </x:c>
      <x:c r="R2104" s="27" t="str">
        <x:v>bordeaux</x:v>
      </x:c>
      <x:c r="S2104" s="27" t="str">
        <x:v>Découvert</x:v>
      </x:c>
      <x:c r="T2104" s="27" t="str">
        <x:v>arme ou outil tenu bas, loin des jambes</x:v>
      </x:c>
      <x:c r="U2104" s="4" t="str">
        <x:v>Non</x:v>
      </x:c>
      <x:c r="V2104" s="4" t="str">
        <x:v>remaining-at-v69</x:v>
      </x:c>
      <x:c r="W2104" s="4" t="str">
        <x:v>Non</x:v>
      </x:c>
      <x:c r="X2104" s="4" t="str">
        <x:v>Non</x:v>
      </x:c>
      <x:c r="Y2104" s="4" t="str">
        <x:v>Non</x:v>
      </x:c>
      <x:c r="Z2104" s="36" t="n">
        <x:v>0</x:v>
      </x:c>
      <x:c r="AA2104" s="27"/>
      <x:c r="AB2104" s="48"/>
      <x:c r="AC2104" s="48"/>
      <x:c r="AD2104" s="48"/>
      <x:c r="AE2104" s="4"/>
      <x:c r="AF2104" s="4"/>
      <x:c r="AG2104" s="4"/>
      <x:c r="AH2104" s="27" t="str">
        <x:v>Non applicable : aucun PNG accepté documenté à V69</x:v>
      </x:c>
      <x:c r="AI2104" s="27" t="str">
        <x:v>Aucune correspondance retrouvée</x:v>
      </x:c>
      <x:c r="AJ2104" s="52"/>
    </x:row>
    <x:row r="2105" ht="29" customHeight="1">
      <x:c r="A2105" s="4" t="str">
        <x:v>city-hunter--battlemasters-09</x:v>
      </x:c>
      <x:c r="B2105" s="4" t="str">
        <x:v>Lignée du City Hunter</x:v>
      </x:c>
      <x:c r="C2105" s="4" t="str">
        <x:v>Battlemasters</x:v>
      </x:c>
      <x:c r="D2105" s="45" t="n">
        <x:v>9</x:v>
      </x:c>
      <x:c r="E2105" s="27" t="str">
        <x:v>Pas faite</x:v>
      </x:c>
      <x:c r="F2105" s="27" t="str">
        <x:v>Aucune référence retrouvée dans le périmètre audité</x:v>
      </x:c>
      <x:c r="G2105" s="27" t="str">
        <x:v>Produire le PNG à partir de la fiche, puis sauvegarder et intégrer</x:v>
      </x:c>
      <x:c r="H2105" s="27" t="str">
        <x:v>Catalogue 4 069</x:v>
      </x:c>
      <x:c r="I2105" s="27" t="str">
        <x:v>Vétéran des exercices</x:v>
      </x:c>
      <x:c r="J2105" s="4" t="str">
        <x:v>city-hunter</x:v>
      </x:c>
      <x:c r="K2105" s="4" t="str">
        <x:v>battlemasters</x:v>
      </x:c>
      <x:c r="L2105" s="4" t="str">
        <x:v>Oui</x:v>
      </x:c>
      <x:c r="M2105" s="4" t="str">
        <x:v>adult</x:v>
      </x:c>
      <x:c r="N2105" s="4"/>
      <x:c r="O210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5" s="27" t="str">
        <x:v>terre brune</x:v>
      </x:c>
      <x:c r="Q2105" s="27" t="str">
        <x:v>bronze ancien</x:v>
      </x:c>
      <x:c r="R2105" s="27" t="str">
        <x:v>gris pierre</x:v>
      </x:c>
      <x:c r="S2105" s="27" t="str">
        <x:v>Découvert</x:v>
      </x:c>
      <x:c r="T2105" s="27" t="str">
        <x:v>attitude expérimentée immobile</x:v>
      </x:c>
      <x:c r="U2105" s="4" t="str">
        <x:v>Non</x:v>
      </x:c>
      <x:c r="V2105" s="4" t="str">
        <x:v>remaining-at-v69</x:v>
      </x:c>
      <x:c r="W2105" s="4" t="str">
        <x:v>Non</x:v>
      </x:c>
      <x:c r="X2105" s="4" t="str">
        <x:v>Non</x:v>
      </x:c>
      <x:c r="Y2105" s="4" t="str">
        <x:v>Non</x:v>
      </x:c>
      <x:c r="Z2105" s="36" t="n">
        <x:v>0</x:v>
      </x:c>
      <x:c r="AA2105" s="27"/>
      <x:c r="AB2105" s="48"/>
      <x:c r="AC2105" s="48"/>
      <x:c r="AD2105" s="48"/>
      <x:c r="AE2105" s="4"/>
      <x:c r="AF2105" s="4"/>
      <x:c r="AG2105" s="4"/>
      <x:c r="AH2105" s="27" t="str">
        <x:v>Non applicable : aucun PNG accepté documenté à V69</x:v>
      </x:c>
      <x:c r="AI2105" s="27" t="str">
        <x:v>Aucune correspondance retrouvée</x:v>
      </x:c>
      <x:c r="AJ2105" s="52"/>
    </x:row>
    <x:row r="2106" ht="29" customHeight="1">
      <x:c r="A2106" s="4" t="str">
        <x:v>city-hunter--battlemasters-10</x:v>
      </x:c>
      <x:c r="B2106" s="4" t="str">
        <x:v>Lignée du City Hunter</x:v>
      </x:c>
      <x:c r="C2106" s="4" t="str">
        <x:v>Battlemasters</x:v>
      </x:c>
      <x:c r="D2106" s="45" t="n">
        <x:v>10</x:v>
      </x:c>
      <x:c r="E2106" s="27" t="str">
        <x:v>Pas faite</x:v>
      </x:c>
      <x:c r="F2106" s="27" t="str">
        <x:v>Aucune référence retrouvée dans le périmètre audité</x:v>
      </x:c>
      <x:c r="G2106" s="27" t="str">
        <x:v>Produire le PNG à partir de la fiche, puis sauvegarder et intégrer</x:v>
      </x:c>
      <x:c r="H2106" s="27" t="str">
        <x:v>Catalogue 4 069</x:v>
      </x:c>
      <x:c r="I2106" s="27" t="str">
        <x:v>Premier maître</x:v>
      </x:c>
      <x:c r="J2106" s="4" t="str">
        <x:v>city-hunter</x:v>
      </x:c>
      <x:c r="K2106" s="4" t="str">
        <x:v>battlemasters</x:v>
      </x:c>
      <x:c r="L2106" s="4" t="str">
        <x:v>Oui</x:v>
      </x:c>
      <x:c r="M2106" s="4" t="str">
        <x:v>adult</x:v>
      </x:c>
      <x:c r="N2106" s="4"/>
      <x:c r="O210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6" s="27" t="str">
        <x:v>beige cuivre</x:v>
      </x:c>
      <x:c r="Q2106" s="27" t="str">
        <x:v>acier patiné</x:v>
      </x:c>
      <x:c r="R2106" s="27" t="str">
        <x:v>bleu profond</x:v>
      </x:c>
      <x:c r="S2106" s="27" t="str">
        <x:v>Découvert</x:v>
      </x:c>
      <x:c r="T2106" s="27" t="str">
        <x:v>présence assurée, légère rotation du thorax</x:v>
      </x:c>
      <x:c r="U2106" s="4" t="str">
        <x:v>Non</x:v>
      </x:c>
      <x:c r="V2106" s="4" t="str">
        <x:v>remaining-at-v69</x:v>
      </x:c>
      <x:c r="W2106" s="4" t="str">
        <x:v>Non</x:v>
      </x:c>
      <x:c r="X2106" s="4" t="str">
        <x:v>Non</x:v>
      </x:c>
      <x:c r="Y2106" s="4" t="str">
        <x:v>Non</x:v>
      </x:c>
      <x:c r="Z2106" s="36" t="n">
        <x:v>0</x:v>
      </x:c>
      <x:c r="AA2106" s="27"/>
      <x:c r="AB2106" s="48"/>
      <x:c r="AC2106" s="48"/>
      <x:c r="AD2106" s="48"/>
      <x:c r="AE2106" s="4"/>
      <x:c r="AF2106" s="4"/>
      <x:c r="AG2106" s="4"/>
      <x:c r="AH2106" s="27" t="str">
        <x:v>Non applicable : aucun PNG accepté documenté à V69</x:v>
      </x:c>
      <x:c r="AI2106" s="27" t="str">
        <x:v>Aucune correspondance retrouvée</x:v>
      </x:c>
      <x:c r="AJ2106" s="52"/>
    </x:row>
    <x:row r="2107" ht="29" customHeight="1">
      <x:c r="A2107" s="4" t="str">
        <x:v>city-hunter--leaders-01</x:v>
      </x:c>
      <x:c r="B2107" s="4" t="str">
        <x:v>Lignée du City Hunter</x:v>
      </x:c>
      <x:c r="C2107" s="4" t="str">
        <x:v>Leaders / chefs de chasse</x:v>
      </x:c>
      <x:c r="D2107" s="45" t="n">
        <x:v>1</x:v>
      </x:c>
      <x:c r="E2107" s="27" t="str">
        <x:v>Présente dans main</x:v>
      </x:c>
      <x:c r="F2107" s="27" t="str">
        <x:v>Galerie et codex</x:v>
      </x:c>
      <x:c r="G2107" s="27" t="str">
        <x:v>Conserver ; vérifier le rendu selon l’usage indiqué</x:v>
      </x:c>
      <x:c r="H2107" s="27" t="str">
        <x:v>Catalogue 4 069</x:v>
      </x:c>
      <x:c r="I2107" s="27" t="str">
        <x:v>Leaders / chefs de chasse — City Hunter</x:v>
      </x:c>
      <x:c r="J2107" s="4" t="str">
        <x:v>city-hunter</x:v>
      </x:c>
      <x:c r="K2107" s="4" t="str">
        <x:v>leaders</x:v>
      </x:c>
      <x:c r="L2107" s="4" t="str">
        <x:v>Non</x:v>
      </x:c>
      <x:c r="M2107" s="4" t="str">
        <x:v>Non renseigné</x:v>
      </x:c>
      <x:c r="N2107" s="4"/>
      <x:c r="O2107" s="27"/>
      <x:c r="P2107" s="27"/>
      <x:c r="Q2107" s="27"/>
      <x:c r="R2107" s="27"/>
      <x:c r="S2107" s="27"/>
      <x:c r="T2107" s="27"/>
      <x:c r="U2107" s="4" t="str">
        <x:v>Oui</x:v>
      </x:c>
      <x:c r="V2107" s="4" t="str">
        <x:v>baseline-v6</x:v>
      </x:c>
      <x:c r="W2107" s="4" t="str">
        <x:v>Oui</x:v>
      </x:c>
      <x:c r="X2107" s="4" t="str">
        <x:v>Non</x:v>
      </x:c>
      <x:c r="Y2107" s="4" t="str">
        <x:v>Non</x:v>
      </x:c>
      <x:c r="Z2107" s="36" t="n">
        <x:v>0</x:v>
      </x:c>
      <x:c r="AA2107" s="27" t="str">
        <x:v>Chemin blob présent dans l’arbre Git audité ; SHA256 déclaré par le registre, pixels non retéléchargés. Audit du code et des références ; aucun déploiement ni affichage en navigateur observé.</x:v>
      </x:c>
      <x:c r="AB2107" s="48" t="str">
        <x:v>https://github.com/darknigthmare/yautja-la-longue-chasse/blob/536ac53335e440747f6eccedd2cd757d1f817a99/public/game/imports/v85/library/0b0261f6177fd46da62303f20a1a2adcee86910b2af8156490eafa2f08229b71.png</x:v>
      </x:c>
      <x:c r="AC2107" s="48" t="str">
        <x:v>https://github.com/darknigthmare/yautja-la-longue-chasse/blob/536ac53335e440747f6eccedd2cd757d1f817a99/app/game/data/recentSpriteLibraryV85.json</x:v>
      </x:c>
      <x:c r="AD2107" s="48"/>
      <x:c r="AE2107" s="4" t="str">
        <x:v>public/game/imports/v85/library/0b0261f6177fd46da62303f20a1a2adcee86910b2af8156490eafa2f08229b71.png</x:v>
      </x:c>
      <x:c r="AF2107" s="4" t="str">
        <x:v>0b0261f6177fd46da62303f20a1a2adcee86910b2af8156490eafa2f08229b71</x:v>
      </x:c>
      <x:c r="AG2107" s="4" t="str">
        <x:v>0b0261f6177fd46da62303f20a1a2adcee86910b2af8156490eafa2f08229b71</x:v>
      </x:c>
      <x:c r="AH2107" s="27" t="str">
        <x:v>PNG accepté historiquement ; archive non localisée dans les dossiers Drive vérifiés</x:v>
      </x:c>
      <x:c r="AI2107" s="27" t="str">
        <x:v>ID exact + SHA de version acceptée déclaré</x:v>
      </x:c>
      <x:c r="AJ2107" s="52"/>
    </x:row>
    <x:row r="2108" ht="29" customHeight="1">
      <x:c r="A2108" s="4" t="str">
        <x:v>city-hunter--leaders-02</x:v>
      </x:c>
      <x:c r="B2108" s="4" t="str">
        <x:v>Lignée du City Hunter</x:v>
      </x:c>
      <x:c r="C2108" s="4" t="str">
        <x:v>Leaders / chefs de chasse</x:v>
      </x:c>
      <x:c r="D2108" s="45" t="n">
        <x:v>2</x:v>
      </x:c>
      <x:c r="E2108" s="27" t="str">
        <x:v>Pas faite</x:v>
      </x:c>
      <x:c r="F2108" s="27" t="str">
        <x:v>Aucune référence retrouvée dans le périmètre audité</x:v>
      </x:c>
      <x:c r="G2108" s="27" t="str">
        <x:v>Produire le PNG à partir de la fiche, puis sauvegarder et intégrer</x:v>
      </x:c>
      <x:c r="H2108" s="27" t="str">
        <x:v>Catalogue 4 069</x:v>
      </x:c>
      <x:c r="I2108" s="27" t="str">
        <x:v>Chef des éclaireurs</x:v>
      </x:c>
      <x:c r="J2108" s="4" t="str">
        <x:v>city-hunter</x:v>
      </x:c>
      <x:c r="K2108" s="4" t="str">
        <x:v>leaders</x:v>
      </x:c>
      <x:c r="L2108" s="4" t="str">
        <x:v>Non</x:v>
      </x:c>
      <x:c r="M2108" s="4" t="str">
        <x:v>adult</x:v>
      </x:c>
      <x:c r="N2108" s="4"/>
      <x:c r="O210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8" s="27" t="str">
        <x:v>cuivre ambré</x:v>
      </x:c>
      <x:c r="Q2108" s="27" t="str">
        <x:v>acier bleui</x:v>
      </x:c>
      <x:c r="R2108" s="27" t="str">
        <x:v>cuivre mat</x:v>
      </x:c>
      <x:c r="S2108" s="27" t="str">
        <x:v>Découvert</x:v>
      </x:c>
      <x:c r="T2108" s="27" t="str">
        <x:v>posture d’observation en trois quarts droite</x:v>
      </x:c>
      <x:c r="U2108" s="4" t="str">
        <x:v>Non</x:v>
      </x:c>
      <x:c r="V2108" s="4" t="str">
        <x:v>remaining-at-v69</x:v>
      </x:c>
      <x:c r="W2108" s="4" t="str">
        <x:v>Non</x:v>
      </x:c>
      <x:c r="X2108" s="4" t="str">
        <x:v>Non</x:v>
      </x:c>
      <x:c r="Y2108" s="4" t="str">
        <x:v>Non</x:v>
      </x:c>
      <x:c r="Z2108" s="36" t="n">
        <x:v>0</x:v>
      </x:c>
      <x:c r="AA2108" s="27"/>
      <x:c r="AB2108" s="48"/>
      <x:c r="AC2108" s="48"/>
      <x:c r="AD2108" s="48"/>
      <x:c r="AE2108" s="4"/>
      <x:c r="AF2108" s="4"/>
      <x:c r="AG2108" s="4"/>
      <x:c r="AH2108" s="27" t="str">
        <x:v>Non applicable : aucun PNG accepté documenté à V69</x:v>
      </x:c>
      <x:c r="AI2108" s="27" t="str">
        <x:v>Aucune correspondance retrouvée</x:v>
      </x:c>
      <x:c r="AJ2108" s="52"/>
    </x:row>
    <x:row r="2109" ht="29" customHeight="1">
      <x:c r="A2109" s="4" t="str">
        <x:v>city-hunter--leaders-03</x:v>
      </x:c>
      <x:c r="B2109" s="4" t="str">
        <x:v>Lignée du City Hunter</x:v>
      </x:c>
      <x:c r="C2109" s="4" t="str">
        <x:v>Leaders / chefs de chasse</x:v>
      </x:c>
      <x:c r="D2109" s="45" t="n">
        <x:v>3</x:v>
      </x:c>
      <x:c r="E2109" s="27" t="str">
        <x:v>Pas faite</x:v>
      </x:c>
      <x:c r="F2109" s="27" t="str">
        <x:v>Aucune référence retrouvée dans le périmètre audité</x:v>
      </x:c>
      <x:c r="G2109" s="27" t="str">
        <x:v>Produire le PNG à partir de la fiche, puis sauvegarder et intégrer</x:v>
      </x:c>
      <x:c r="H2109" s="27" t="str">
        <x:v>Catalogue 4 069</x:v>
      </x:c>
      <x:c r="I2109" s="27" t="str">
        <x:v>Capitaine des passages</x:v>
      </x:c>
      <x:c r="J2109" s="4" t="str">
        <x:v>city-hunter</x:v>
      </x:c>
      <x:c r="K2109" s="4" t="str">
        <x:v>leaders</x:v>
      </x:c>
      <x:c r="L2109" s="4" t="str">
        <x:v>Non</x:v>
      </x:c>
      <x:c r="M2109" s="4" t="str">
        <x:v>adult</x:v>
      </x:c>
      <x:c r="N2109" s="4"/>
      <x:c r="O210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9" s="27" t="str">
        <x:v>olive bronze</x:v>
      </x:c>
      <x:c r="Q2109" s="27" t="str">
        <x:v>graphite</x:v>
      </x:c>
      <x:c r="R2109" s="27" t="str">
        <x:v>bronze pâle</x:v>
      </x:c>
      <x:c r="S2109" s="27" t="str">
        <x:v>Découvert</x:v>
      </x:c>
      <x:c r="T2109" s="27" t="str">
        <x:v>appui stable et épaules détendues</x:v>
      </x:c>
      <x:c r="U2109" s="4" t="str">
        <x:v>Non</x:v>
      </x:c>
      <x:c r="V2109" s="4" t="str">
        <x:v>remaining-at-v69</x:v>
      </x:c>
      <x:c r="W2109" s="4" t="str">
        <x:v>Non</x:v>
      </x:c>
      <x:c r="X2109" s="4" t="str">
        <x:v>Non</x:v>
      </x:c>
      <x:c r="Y2109" s="4" t="str">
        <x:v>Non</x:v>
      </x:c>
      <x:c r="Z2109" s="36" t="n">
        <x:v>0</x:v>
      </x:c>
      <x:c r="AA2109" s="27"/>
      <x:c r="AB2109" s="48"/>
      <x:c r="AC2109" s="48"/>
      <x:c r="AD2109" s="48"/>
      <x:c r="AE2109" s="4"/>
      <x:c r="AF2109" s="4"/>
      <x:c r="AG2109" s="4"/>
      <x:c r="AH2109" s="27" t="str">
        <x:v>Non applicable : aucun PNG accepté documenté à V69</x:v>
      </x:c>
      <x:c r="AI2109" s="27" t="str">
        <x:v>Aucune correspondance retrouvée</x:v>
      </x:c>
      <x:c r="AJ2109" s="52"/>
    </x:row>
    <x:row r="2110" ht="29" customHeight="1">
      <x:c r="A2110" s="4" t="str">
        <x:v>city-hunter--leaders-04</x:v>
      </x:c>
      <x:c r="B2110" s="4" t="str">
        <x:v>Lignée du City Hunter</x:v>
      </x:c>
      <x:c r="C2110" s="4" t="str">
        <x:v>Leaders / chefs de chasse</x:v>
      </x:c>
      <x:c r="D2110" s="45" t="n">
        <x:v>4</x:v>
      </x:c>
      <x:c r="E2110" s="27" t="str">
        <x:v>Pas faite</x:v>
      </x:c>
      <x:c r="F2110" s="27" t="str">
        <x:v>Aucune référence retrouvée dans le périmètre audité</x:v>
      </x:c>
      <x:c r="G2110" s="27" t="str">
        <x:v>Produire le PNG à partir de la fiche, puis sauvegarder et intégrer</x:v>
      </x:c>
      <x:c r="H2110" s="27" t="str">
        <x:v>Catalogue 4 069</x:v>
      </x:c>
      <x:c r="I2110" s="27" t="str">
        <x:v>Chef de la poursuite</x:v>
      </x:c>
      <x:c r="J2110" s="4" t="str">
        <x:v>city-hunter</x:v>
      </x:c>
      <x:c r="K2110" s="4" t="str">
        <x:v>leaders</x:v>
      </x:c>
      <x:c r="L2110" s="4" t="str">
        <x:v>Non</x:v>
      </x:c>
      <x:c r="M2110" s="4" t="str">
        <x:v>adult</x:v>
      </x:c>
      <x:c r="N2110" s="4"/>
      <x:c r="O211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0" s="27" t="str">
        <x:v>terre brune</x:v>
      </x:c>
      <x:c r="Q2110" s="27" t="str">
        <x:v>bronze sombre</x:v>
      </x:c>
      <x:c r="R2110" s="27" t="str">
        <x:v>ivoire minéral</x:v>
      </x:c>
      <x:c r="S2110" s="27" t="str">
        <x:v>Découvert</x:v>
      </x:c>
      <x:c r="T2110" s="27" t="str">
        <x:v>léger transfert du poids, silhouette entière</x:v>
      </x:c>
      <x:c r="U2110" s="4" t="str">
        <x:v>Non</x:v>
      </x:c>
      <x:c r="V2110" s="4" t="str">
        <x:v>remaining-at-v69</x:v>
      </x:c>
      <x:c r="W2110" s="4" t="str">
        <x:v>Non</x:v>
      </x:c>
      <x:c r="X2110" s="4" t="str">
        <x:v>Non</x:v>
      </x:c>
      <x:c r="Y2110" s="4" t="str">
        <x:v>Non</x:v>
      </x:c>
      <x:c r="Z2110" s="36" t="n">
        <x:v>0</x:v>
      </x:c>
      <x:c r="AA2110" s="27"/>
      <x:c r="AB2110" s="48"/>
      <x:c r="AC2110" s="48"/>
      <x:c r="AD2110" s="48"/>
      <x:c r="AE2110" s="4"/>
      <x:c r="AF2110" s="4"/>
      <x:c r="AG2110" s="4"/>
      <x:c r="AH2110" s="27" t="str">
        <x:v>Non applicable : aucun PNG accepté documenté à V69</x:v>
      </x:c>
      <x:c r="AI2110" s="27" t="str">
        <x:v>Aucune correspondance retrouvée</x:v>
      </x:c>
      <x:c r="AJ2110" s="52"/>
    </x:row>
    <x:row r="2111" ht="29" customHeight="1">
      <x:c r="A2111" s="4" t="str">
        <x:v>city-hunter--leaders-05</x:v>
      </x:c>
      <x:c r="B2111" s="4" t="str">
        <x:v>Lignée du City Hunter</x:v>
      </x:c>
      <x:c r="C2111" s="4" t="str">
        <x:v>Leaders / chefs de chasse</x:v>
      </x:c>
      <x:c r="D2111" s="45" t="n">
        <x:v>5</x:v>
      </x:c>
      <x:c r="E2111" s="27" t="str">
        <x:v>Pas faite</x:v>
      </x:c>
      <x:c r="F2111" s="27" t="str">
        <x:v>Aucune référence retrouvée dans le périmètre audité</x:v>
      </x:c>
      <x:c r="G2111" s="27" t="str">
        <x:v>Produire le PNG à partir de la fiche, puis sauvegarder et intégrer</x:v>
      </x:c>
      <x:c r="H2111" s="27" t="str">
        <x:v>Catalogue 4 069</x:v>
      </x:c>
      <x:c r="I2111" s="27" t="str">
        <x:v>Capitaine des relais</x:v>
      </x:c>
      <x:c r="J2111" s="4" t="str">
        <x:v>city-hunter</x:v>
      </x:c>
      <x:c r="K2111" s="4" t="str">
        <x:v>leaders</x:v>
      </x:c>
      <x:c r="L2111" s="4" t="str">
        <x:v>Non</x:v>
      </x:c>
      <x:c r="M2111" s="4" t="str">
        <x:v>adult</x:v>
      </x:c>
      <x:c r="N2111" s="4"/>
      <x:c r="O211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1" s="27" t="str">
        <x:v>beige cuivre</x:v>
      </x:c>
      <x:c r="Q2111" s="27" t="str">
        <x:v>acier mat</x:v>
      </x:c>
      <x:c r="R2111" s="27" t="str">
        <x:v>vert désaturé</x:v>
      </x:c>
      <x:c r="S2111" s="27" t="str">
        <x:v>Découvert</x:v>
      </x:c>
      <x:c r="T2111" s="27" t="str">
        <x:v>posture de contrôle calme, mains lisibles</x:v>
      </x:c>
      <x:c r="U2111" s="4" t="str">
        <x:v>Non</x:v>
      </x:c>
      <x:c r="V2111" s="4" t="str">
        <x:v>remaining-at-v69</x:v>
      </x:c>
      <x:c r="W2111" s="4" t="str">
        <x:v>Non</x:v>
      </x:c>
      <x:c r="X2111" s="4" t="str">
        <x:v>Non</x:v>
      </x:c>
      <x:c r="Y2111" s="4" t="str">
        <x:v>Non</x:v>
      </x:c>
      <x:c r="Z2111" s="36" t="n">
        <x:v>0</x:v>
      </x:c>
      <x:c r="AA2111" s="27"/>
      <x:c r="AB2111" s="48"/>
      <x:c r="AC2111" s="48"/>
      <x:c r="AD2111" s="48"/>
      <x:c r="AE2111" s="4"/>
      <x:c r="AF2111" s="4"/>
      <x:c r="AG2111" s="4"/>
      <x:c r="AH2111" s="27" t="str">
        <x:v>Non applicable : aucun PNG accepté documenté à V69</x:v>
      </x:c>
      <x:c r="AI2111" s="27" t="str">
        <x:v>Aucune correspondance retrouvée</x:v>
      </x:c>
      <x:c r="AJ2111" s="52"/>
    </x:row>
    <x:row r="2112" ht="29" customHeight="1">
      <x:c r="A2112" s="4" t="str">
        <x:v>city-hunter--leaders-06</x:v>
      </x:c>
      <x:c r="B2112" s="4" t="str">
        <x:v>Lignée du City Hunter</x:v>
      </x:c>
      <x:c r="C2112" s="4" t="str">
        <x:v>Leaders / chefs de chasse</x:v>
      </x:c>
      <x:c r="D2112" s="45" t="n">
        <x:v>6</x:v>
      </x:c>
      <x:c r="E2112" s="27" t="str">
        <x:v>Pas faite</x:v>
      </x:c>
      <x:c r="F2112" s="27" t="str">
        <x:v>Aucune référence retrouvée dans le périmètre audité</x:v>
      </x:c>
      <x:c r="G2112" s="27" t="str">
        <x:v>Produire le PNG à partir de la fiche, puis sauvegarder et intégrer</x:v>
      </x:c>
      <x:c r="H2112" s="27" t="str">
        <x:v>Catalogue 4 069</x:v>
      </x:c>
      <x:c r="I2112" s="27" t="str">
        <x:v>Chef au disque</x:v>
      </x:c>
      <x:c r="J2112" s="4" t="str">
        <x:v>city-hunter</x:v>
      </x:c>
      <x:c r="K2112" s="4" t="str">
        <x:v>leaders</x:v>
      </x:c>
      <x:c r="L2112" s="4" t="str">
        <x:v>Non</x:v>
      </x:c>
      <x:c r="M2112" s="4" t="str">
        <x:v>adult</x:v>
      </x:c>
      <x:c r="N2112" s="4"/>
      <x:c r="O211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2" s="27" t="str">
        <x:v>ocre brun moucheté</x:v>
      </x:c>
      <x:c r="Q2112" s="27" t="str">
        <x:v>métal ardoise</x:v>
      </x:c>
      <x:c r="R2112" s="27" t="str">
        <x:v>ocre</x:v>
      </x:c>
      <x:c r="S2112" s="27" t="str">
        <x:v>Découvert</x:v>
      </x:c>
      <x:c r="T2112" s="27" t="str">
        <x:v>bras tenus près du corps sans masquer les accessoires</x:v>
      </x:c>
      <x:c r="U2112" s="4" t="str">
        <x:v>Non</x:v>
      </x:c>
      <x:c r="V2112" s="4" t="str">
        <x:v>remaining-at-v69</x:v>
      </x:c>
      <x:c r="W2112" s="4" t="str">
        <x:v>Non</x:v>
      </x:c>
      <x:c r="X2112" s="4" t="str">
        <x:v>Non</x:v>
      </x:c>
      <x:c r="Y2112" s="4" t="str">
        <x:v>Non</x:v>
      </x:c>
      <x:c r="Z2112" s="36" t="n">
        <x:v>0</x:v>
      </x:c>
      <x:c r="AA2112" s="27"/>
      <x:c r="AB2112" s="48"/>
      <x:c r="AC2112" s="48"/>
      <x:c r="AD2112" s="48"/>
      <x:c r="AE2112" s="4"/>
      <x:c r="AF2112" s="4"/>
      <x:c r="AG2112" s="4"/>
      <x:c r="AH2112" s="27" t="str">
        <x:v>Non applicable : aucun PNG accepté documenté à V69</x:v>
      </x:c>
      <x:c r="AI2112" s="27" t="str">
        <x:v>Aucune correspondance retrouvée</x:v>
      </x:c>
      <x:c r="AJ2112" s="52"/>
    </x:row>
    <x:row r="2113" ht="29" customHeight="1">
      <x:c r="A2113" s="4" t="str">
        <x:v>city-hunter--leaders-07</x:v>
      </x:c>
      <x:c r="B2113" s="4" t="str">
        <x:v>Lignée du City Hunter</x:v>
      </x:c>
      <x:c r="C2113" s="4" t="str">
        <x:v>Leaders / chefs de chasse</x:v>
      </x:c>
      <x:c r="D2113" s="45" t="n">
        <x:v>7</x:v>
      </x:c>
      <x:c r="E2113" s="27" t="str">
        <x:v>Pas faite</x:v>
      </x:c>
      <x:c r="F2113" s="27" t="str">
        <x:v>Aucune référence retrouvée dans le périmètre audité</x:v>
      </x:c>
      <x:c r="G2113" s="27" t="str">
        <x:v>Produire le PNG à partir de la fiche, puis sauvegarder et intégrer</x:v>
      </x:c>
      <x:c r="H2113" s="27" t="str">
        <x:v>Catalogue 4 069</x:v>
      </x:c>
      <x:c r="I2113" s="27" t="str">
        <x:v>Capitaine de l’arrière-garde</x:v>
      </x:c>
      <x:c r="J2113" s="4" t="str">
        <x:v>city-hunter</x:v>
      </x:c>
      <x:c r="K2113" s="4" t="str">
        <x:v>leaders</x:v>
      </x:c>
      <x:c r="L2113" s="4" t="str">
        <x:v>Non</x:v>
      </x:c>
      <x:c r="M2113" s="4" t="str">
        <x:v>adult</x:v>
      </x:c>
      <x:c r="N2113" s="4"/>
      <x:c r="O211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3" s="27" t="str">
        <x:v>cuivre ambré</x:v>
      </x:c>
      <x:c r="Q2113" s="27" t="str">
        <x:v>cuivre oxydé discret</x:v>
      </x:c>
      <x:c r="R2113" s="27" t="str">
        <x:v>noir mat</x:v>
      </x:c>
      <x:c r="S2113" s="27" t="str">
        <x:v>Découvert</x:v>
      </x:c>
      <x:c r="T2113" s="27" t="str">
        <x:v>geste discret de coordination</x:v>
      </x:c>
      <x:c r="U2113" s="4" t="str">
        <x:v>Non</x:v>
      </x:c>
      <x:c r="V2113" s="4" t="str">
        <x:v>remaining-at-v69</x:v>
      </x:c>
      <x:c r="W2113" s="4" t="str">
        <x:v>Non</x:v>
      </x:c>
      <x:c r="X2113" s="4" t="str">
        <x:v>Non</x:v>
      </x:c>
      <x:c r="Y2113" s="4" t="str">
        <x:v>Non</x:v>
      </x:c>
      <x:c r="Z2113" s="36" t="n">
        <x:v>0</x:v>
      </x:c>
      <x:c r="AA2113" s="27"/>
      <x:c r="AB2113" s="48"/>
      <x:c r="AC2113" s="48"/>
      <x:c r="AD2113" s="48"/>
      <x:c r="AE2113" s="4"/>
      <x:c r="AF2113" s="4"/>
      <x:c r="AG2113" s="4"/>
      <x:c r="AH2113" s="27" t="str">
        <x:v>Non applicable : aucun PNG accepté documenté à V69</x:v>
      </x:c>
      <x:c r="AI2113" s="27" t="str">
        <x:v>Aucune correspondance retrouvée</x:v>
      </x:c>
      <x:c r="AJ2113" s="52"/>
    </x:row>
    <x:row r="2114" ht="29" customHeight="1">
      <x:c r="A2114" s="4" t="str">
        <x:v>city-hunter--leaders-08</x:v>
      </x:c>
      <x:c r="B2114" s="4" t="str">
        <x:v>Lignée du City Hunter</x:v>
      </x:c>
      <x:c r="C2114" s="4" t="str">
        <x:v>Leaders / chefs de chasse</x:v>
      </x:c>
      <x:c r="D2114" s="45" t="n">
        <x:v>8</x:v>
      </x:c>
      <x:c r="E2114" s="27" t="str">
        <x:v>Pas faite</x:v>
      </x:c>
      <x:c r="F2114" s="27" t="str">
        <x:v>Aucune référence retrouvée dans le périmètre audité</x:v>
      </x:c>
      <x:c r="G2114" s="27" t="str">
        <x:v>Produire le PNG à partir de la fiche, puis sauvegarder et intégrer</x:v>
      </x:c>
      <x:c r="H2114" s="27" t="str">
        <x:v>Catalogue 4 069</x:v>
      </x:c>
      <x:c r="I2114" s="27" t="str">
        <x:v>Chef des observateurs</x:v>
      </x:c>
      <x:c r="J2114" s="4" t="str">
        <x:v>city-hunter</x:v>
      </x:c>
      <x:c r="K2114" s="4" t="str">
        <x:v>leaders</x:v>
      </x:c>
      <x:c r="L2114" s="4" t="str">
        <x:v>Non</x:v>
      </x:c>
      <x:c r="M2114" s="4" t="str">
        <x:v>adult</x:v>
      </x:c>
      <x:c r="N2114" s="4"/>
      <x:c r="O211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4" s="27" t="str">
        <x:v>olive bronze</x:v>
      </x:c>
      <x:c r="Q2114" s="27" t="str">
        <x:v>titane sombre</x:v>
      </x:c>
      <x:c r="R2114" s="27" t="str">
        <x:v>bordeaux</x:v>
      </x:c>
      <x:c r="S2114" s="27" t="str">
        <x:v>Découvert</x:v>
      </x:c>
      <x:c r="T2114" s="27" t="str">
        <x:v>arme ou outil tenu bas, loin des jambes</x:v>
      </x:c>
      <x:c r="U2114" s="4" t="str">
        <x:v>Non</x:v>
      </x:c>
      <x:c r="V2114" s="4" t="str">
        <x:v>remaining-at-v69</x:v>
      </x:c>
      <x:c r="W2114" s="4" t="str">
        <x:v>Non</x:v>
      </x:c>
      <x:c r="X2114" s="4" t="str">
        <x:v>Non</x:v>
      </x:c>
      <x:c r="Y2114" s="4" t="str">
        <x:v>Non</x:v>
      </x:c>
      <x:c r="Z2114" s="36" t="n">
        <x:v>0</x:v>
      </x:c>
      <x:c r="AA2114" s="27"/>
      <x:c r="AB2114" s="48"/>
      <x:c r="AC2114" s="48"/>
      <x:c r="AD2114" s="48"/>
      <x:c r="AE2114" s="4"/>
      <x:c r="AF2114" s="4"/>
      <x:c r="AG2114" s="4"/>
      <x:c r="AH2114" s="27" t="str">
        <x:v>Non applicable : aucun PNG accepté documenté à V69</x:v>
      </x:c>
      <x:c r="AI2114" s="27" t="str">
        <x:v>Aucune correspondance retrouvée</x:v>
      </x:c>
      <x:c r="AJ2114" s="52"/>
    </x:row>
    <x:row r="2115" ht="29" customHeight="1">
      <x:c r="A2115" s="4" t="str">
        <x:v>city-hunter--leaders-09</x:v>
      </x:c>
      <x:c r="B2115" s="4" t="str">
        <x:v>Lignée du City Hunter</x:v>
      </x:c>
      <x:c r="C2115" s="4" t="str">
        <x:v>Leaders / chefs de chasse</x:v>
      </x:c>
      <x:c r="D2115" s="45" t="n">
        <x:v>9</x:v>
      </x:c>
      <x:c r="E2115" s="27" t="str">
        <x:v>Pas faite</x:v>
      </x:c>
      <x:c r="F2115" s="27" t="str">
        <x:v>Aucune référence retrouvée dans le périmètre audité</x:v>
      </x:c>
      <x:c r="G2115" s="27" t="str">
        <x:v>Produire le PNG à partir de la fiche, puis sauvegarder et intégrer</x:v>
      </x:c>
      <x:c r="H2115" s="27" t="str">
        <x:v>Catalogue 4 069</x:v>
      </x:c>
      <x:c r="I2115" s="27" t="str">
        <x:v>Vétéran des expéditions</x:v>
      </x:c>
      <x:c r="J2115" s="4" t="str">
        <x:v>city-hunter</x:v>
      </x:c>
      <x:c r="K2115" s="4" t="str">
        <x:v>leaders</x:v>
      </x:c>
      <x:c r="L2115" s="4" t="str">
        <x:v>Non</x:v>
      </x:c>
      <x:c r="M2115" s="4" t="str">
        <x:v>adult</x:v>
      </x:c>
      <x:c r="N2115" s="4"/>
      <x:c r="O211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5" s="27" t="str">
        <x:v>terre brune</x:v>
      </x:c>
      <x:c r="Q2115" s="27" t="str">
        <x:v>bronze ancien</x:v>
      </x:c>
      <x:c r="R2115" s="27" t="str">
        <x:v>gris pierre</x:v>
      </x:c>
      <x:c r="S2115" s="27" t="str">
        <x:v>Découvert</x:v>
      </x:c>
      <x:c r="T2115" s="27" t="str">
        <x:v>attitude expérimentée immobile</x:v>
      </x:c>
      <x:c r="U2115" s="4" t="str">
        <x:v>Non</x:v>
      </x:c>
      <x:c r="V2115" s="4" t="str">
        <x:v>remaining-at-v69</x:v>
      </x:c>
      <x:c r="W2115" s="4" t="str">
        <x:v>Non</x:v>
      </x:c>
      <x:c r="X2115" s="4" t="str">
        <x:v>Non</x:v>
      </x:c>
      <x:c r="Y2115" s="4" t="str">
        <x:v>Non</x:v>
      </x:c>
      <x:c r="Z2115" s="36" t="n">
        <x:v>0</x:v>
      </x:c>
      <x:c r="AA2115" s="27"/>
      <x:c r="AB2115" s="48"/>
      <x:c r="AC2115" s="48"/>
      <x:c r="AD2115" s="48"/>
      <x:c r="AE2115" s="4"/>
      <x:c r="AF2115" s="4"/>
      <x:c r="AG2115" s="4"/>
      <x:c r="AH2115" s="27" t="str">
        <x:v>Non applicable : aucun PNG accepté documenté à V69</x:v>
      </x:c>
      <x:c r="AI2115" s="27" t="str">
        <x:v>Aucune correspondance retrouvée</x:v>
      </x:c>
      <x:c r="AJ2115" s="52"/>
    </x:row>
    <x:row r="2116" ht="29" customHeight="1">
      <x:c r="A2116" s="4" t="str">
        <x:v>city-hunter--leaders-10</x:v>
      </x:c>
      <x:c r="B2116" s="4" t="str">
        <x:v>Lignée du City Hunter</x:v>
      </x:c>
      <x:c r="C2116" s="4" t="str">
        <x:v>Leaders / chefs de chasse</x:v>
      </x:c>
      <x:c r="D2116" s="45" t="n">
        <x:v>10</x:v>
      </x:c>
      <x:c r="E2116" s="27" t="str">
        <x:v>Pas faite</x:v>
      </x:c>
      <x:c r="F2116" s="27" t="str">
        <x:v>Aucune référence retrouvée dans le périmètre audité</x:v>
      </x:c>
      <x:c r="G2116" s="27" t="str">
        <x:v>Produire le PNG à partir de la fiche, puis sauvegarder et intégrer</x:v>
      </x:c>
      <x:c r="H2116" s="27" t="str">
        <x:v>Catalogue 4 069</x:v>
      </x:c>
      <x:c r="I2116" s="27" t="str">
        <x:v>Premier capitaine</x:v>
      </x:c>
      <x:c r="J2116" s="4" t="str">
        <x:v>city-hunter</x:v>
      </x:c>
      <x:c r="K2116" s="4" t="str">
        <x:v>leaders</x:v>
      </x:c>
      <x:c r="L2116" s="4" t="str">
        <x:v>Non</x:v>
      </x:c>
      <x:c r="M2116" s="4" t="str">
        <x:v>adult</x:v>
      </x:c>
      <x:c r="N2116" s="4"/>
      <x:c r="O211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6" s="27" t="str">
        <x:v>beige cuivre</x:v>
      </x:c>
      <x:c r="Q2116" s="27" t="str">
        <x:v>acier patiné</x:v>
      </x:c>
      <x:c r="R2116" s="27" t="str">
        <x:v>bleu profond</x:v>
      </x:c>
      <x:c r="S2116" s="27" t="str">
        <x:v>Découvert</x:v>
      </x:c>
      <x:c r="T2116" s="27" t="str">
        <x:v>présence assurée, légère rotation du thorax</x:v>
      </x:c>
      <x:c r="U2116" s="4" t="str">
        <x:v>Non</x:v>
      </x:c>
      <x:c r="V2116" s="4" t="str">
        <x:v>remaining-at-v69</x:v>
      </x:c>
      <x:c r="W2116" s="4" t="str">
        <x:v>Non</x:v>
      </x:c>
      <x:c r="X2116" s="4" t="str">
        <x:v>Non</x:v>
      </x:c>
      <x:c r="Y2116" s="4" t="str">
        <x:v>Non</x:v>
      </x:c>
      <x:c r="Z2116" s="36" t="n">
        <x:v>0</x:v>
      </x:c>
      <x:c r="AA2116" s="27"/>
      <x:c r="AB2116" s="48"/>
      <x:c r="AC2116" s="48"/>
      <x:c r="AD2116" s="48"/>
      <x:c r="AE2116" s="4"/>
      <x:c r="AF2116" s="4"/>
      <x:c r="AG2116" s="4"/>
      <x:c r="AH2116" s="27" t="str">
        <x:v>Non applicable : aucun PNG accepté documenté à V69</x:v>
      </x:c>
      <x:c r="AI2116" s="27" t="str">
        <x:v>Aucune correspondance retrouvée</x:v>
      </x:c>
      <x:c r="AJ2116" s="52"/>
    </x:row>
    <x:row r="2117" ht="29" customHeight="1">
      <x:c r="A2117" s="4" t="str">
        <x:v>city-hunter--adjutants-01</x:v>
      </x:c>
      <x:c r="B2117" s="4" t="str">
        <x:v>Lignée du City Hunter</x:v>
      </x:c>
      <x:c r="C2117" s="4" t="str">
        <x:v>Adjutants</x:v>
      </x:c>
      <x:c r="D2117" s="45" t="n">
        <x:v>1</x:v>
      </x:c>
      <x:c r="E2117" s="27" t="str">
        <x:v>Présente dans main</x:v>
      </x:c>
      <x:c r="F2117" s="27" t="str">
        <x:v>Galerie et codex</x:v>
      </x:c>
      <x:c r="G2117" s="27" t="str">
        <x:v>Conserver ; vérifier le rendu selon l’usage indiqué</x:v>
      </x:c>
      <x:c r="H2117" s="27" t="str">
        <x:v>Catalogue 4 069</x:v>
      </x:c>
      <x:c r="I2117" s="27" t="str">
        <x:v>Adjutants — City Hunter</x:v>
      </x:c>
      <x:c r="J2117" s="4" t="str">
        <x:v>city-hunter</x:v>
      </x:c>
      <x:c r="K2117" s="4" t="str">
        <x:v>adjutants</x:v>
      </x:c>
      <x:c r="L2117" s="4" t="str">
        <x:v>Non</x:v>
      </x:c>
      <x:c r="M2117" s="4" t="str">
        <x:v>Non renseigné</x:v>
      </x:c>
      <x:c r="N2117" s="4"/>
      <x:c r="O2117" s="27"/>
      <x:c r="P2117" s="27"/>
      <x:c r="Q2117" s="27"/>
      <x:c r="R2117" s="27"/>
      <x:c r="S2117" s="27"/>
      <x:c r="T2117" s="27"/>
      <x:c r="U2117" s="4" t="str">
        <x:v>Oui</x:v>
      </x:c>
      <x:c r="V2117" s="4" t="str">
        <x:v>baseline-v6</x:v>
      </x:c>
      <x:c r="W2117" s="4" t="str">
        <x:v>Oui</x:v>
      </x:c>
      <x:c r="X2117" s="4" t="str">
        <x:v>Non</x:v>
      </x:c>
      <x:c r="Y2117" s="4" t="str">
        <x:v>Non</x:v>
      </x:c>
      <x:c r="Z2117" s="36" t="n">
        <x:v>0</x:v>
      </x:c>
      <x:c r="AA2117" s="27" t="str">
        <x:v>Chemin blob présent dans l’arbre Git audité ; SHA256 déclaré par le registre, pixels non retéléchargés. Audit du code et des références ; aucun déploiement ni affichage en navigateur observé.</x:v>
      </x:c>
      <x:c r="AB2117" s="48" t="str">
        <x:v>https://github.com/darknigthmare/yautja-la-longue-chasse/blob/536ac53335e440747f6eccedd2cd757d1f817a99/public/game/imports/v85/library/60d7b903e09f86a6db6be413c89cdc061e2cc1e3ddb9d75411950b94552a6c44.png</x:v>
      </x:c>
      <x:c r="AC2117" s="48" t="str">
        <x:v>https://github.com/darknigthmare/yautja-la-longue-chasse/blob/536ac53335e440747f6eccedd2cd757d1f817a99/app/game/data/recentSpriteLibraryV85.json</x:v>
      </x:c>
      <x:c r="AD2117" s="48"/>
      <x:c r="AE2117" s="4" t="str">
        <x:v>public/game/imports/v85/library/60d7b903e09f86a6db6be413c89cdc061e2cc1e3ddb9d75411950b94552a6c44.png</x:v>
      </x:c>
      <x:c r="AF2117" s="4" t="str">
        <x:v>60d7b903e09f86a6db6be413c89cdc061e2cc1e3ddb9d75411950b94552a6c44</x:v>
      </x:c>
      <x:c r="AG2117" s="4" t="str">
        <x:v>60d7b903e09f86a6db6be413c89cdc061e2cc1e3ddb9d75411950b94552a6c44</x:v>
      </x:c>
      <x:c r="AH2117" s="27" t="str">
        <x:v>PNG accepté historiquement ; archive non localisée dans les dossiers Drive vérifiés</x:v>
      </x:c>
      <x:c r="AI2117" s="27" t="str">
        <x:v>ID exact + SHA de version acceptée déclaré</x:v>
      </x:c>
      <x:c r="AJ2117" s="52"/>
    </x:row>
    <x:row r="2118" ht="29" customHeight="1">
      <x:c r="A2118" s="4" t="str">
        <x:v>city-hunter--adjutants-02</x:v>
      </x:c>
      <x:c r="B2118" s="4" t="str">
        <x:v>Lignée du City Hunter</x:v>
      </x:c>
      <x:c r="C2118" s="4" t="str">
        <x:v>Adjutants</x:v>
      </x:c>
      <x:c r="D2118" s="45" t="n">
        <x:v>2</x:v>
      </x:c>
      <x:c r="E2118" s="27" t="str">
        <x:v>Pas faite</x:v>
      </x:c>
      <x:c r="F2118" s="27" t="str">
        <x:v>Aucune référence retrouvée dans le périmètre audité</x:v>
      </x:c>
      <x:c r="G2118" s="27" t="str">
        <x:v>Produire le PNG à partir de la fiche, puis sauvegarder et intégrer</x:v>
      </x:c>
      <x:c r="H2118" s="27" t="str">
        <x:v>Catalogue 4 069</x:v>
      </x:c>
      <x:c r="I2118" s="27" t="str">
        <x:v>Adjoint aux routes</x:v>
      </x:c>
      <x:c r="J2118" s="4" t="str">
        <x:v>city-hunter</x:v>
      </x:c>
      <x:c r="K2118" s="4" t="str">
        <x:v>adjutants</x:v>
      </x:c>
      <x:c r="L2118" s="4" t="str">
        <x:v>Non</x:v>
      </x:c>
      <x:c r="M2118" s="4" t="str">
        <x:v>adult</x:v>
      </x:c>
      <x:c r="N2118" s="4"/>
      <x:c r="O211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8" s="27" t="str">
        <x:v>cuivre ambré</x:v>
      </x:c>
      <x:c r="Q2118" s="27" t="str">
        <x:v>acier bleui</x:v>
      </x:c>
      <x:c r="R2118" s="27" t="str">
        <x:v>cuivre mat</x:v>
      </x:c>
      <x:c r="S2118" s="27" t="str">
        <x:v>Découvert</x:v>
      </x:c>
      <x:c r="T2118" s="27" t="str">
        <x:v>posture d’observation en trois quarts droite</x:v>
      </x:c>
      <x:c r="U2118" s="4" t="str">
        <x:v>Non</x:v>
      </x:c>
      <x:c r="V2118" s="4" t="str">
        <x:v>remaining-at-v69</x:v>
      </x:c>
      <x:c r="W2118" s="4" t="str">
        <x:v>Non</x:v>
      </x:c>
      <x:c r="X2118" s="4" t="str">
        <x:v>Non</x:v>
      </x:c>
      <x:c r="Y2118" s="4" t="str">
        <x:v>Non</x:v>
      </x:c>
      <x:c r="Z2118" s="36" t="n">
        <x:v>0</x:v>
      </x:c>
      <x:c r="AA2118" s="27"/>
      <x:c r="AB2118" s="48"/>
      <x:c r="AC2118" s="48"/>
      <x:c r="AD2118" s="48"/>
      <x:c r="AE2118" s="4"/>
      <x:c r="AF2118" s="4"/>
      <x:c r="AG2118" s="4"/>
      <x:c r="AH2118" s="27" t="str">
        <x:v>Non applicable : aucun PNG accepté documenté à V69</x:v>
      </x:c>
      <x:c r="AI2118" s="27" t="str">
        <x:v>Aucune correspondance retrouvée</x:v>
      </x:c>
      <x:c r="AJ2118" s="52"/>
    </x:row>
    <x:row r="2119" ht="29" customHeight="1">
      <x:c r="A2119" s="4" t="str">
        <x:v>city-hunter--adjutants-03</x:v>
      </x:c>
      <x:c r="B2119" s="4" t="str">
        <x:v>Lignée du City Hunter</x:v>
      </x:c>
      <x:c r="C2119" s="4" t="str">
        <x:v>Adjutants</x:v>
      </x:c>
      <x:c r="D2119" s="45" t="n">
        <x:v>3</x:v>
      </x:c>
      <x:c r="E2119" s="27" t="str">
        <x:v>Pas faite</x:v>
      </x:c>
      <x:c r="F2119" s="27" t="str">
        <x:v>Aucune référence retrouvée dans le périmètre audité</x:v>
      </x:c>
      <x:c r="G2119" s="27" t="str">
        <x:v>Produire le PNG à partir de la fiche, puis sauvegarder et intégrer</x:v>
      </x:c>
      <x:c r="H2119" s="27" t="str">
        <x:v>Catalogue 4 069</x:v>
      </x:c>
      <x:c r="I2119" s="27" t="str">
        <x:v>Adjoint aux signaux</x:v>
      </x:c>
      <x:c r="J2119" s="4" t="str">
        <x:v>city-hunter</x:v>
      </x:c>
      <x:c r="K2119" s="4" t="str">
        <x:v>adjutants</x:v>
      </x:c>
      <x:c r="L2119" s="4" t="str">
        <x:v>Non</x:v>
      </x:c>
      <x:c r="M2119" s="4" t="str">
        <x:v>adult</x:v>
      </x:c>
      <x:c r="N2119" s="4"/>
      <x:c r="O211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9" s="27" t="str">
        <x:v>olive bronze</x:v>
      </x:c>
      <x:c r="Q2119" s="27" t="str">
        <x:v>graphite</x:v>
      </x:c>
      <x:c r="R2119" s="27" t="str">
        <x:v>bronze pâle</x:v>
      </x:c>
      <x:c r="S2119" s="27" t="str">
        <x:v>Découvert</x:v>
      </x:c>
      <x:c r="T2119" s="27" t="str">
        <x:v>appui stable et épaules détendues</x:v>
      </x:c>
      <x:c r="U2119" s="4" t="str">
        <x:v>Non</x:v>
      </x:c>
      <x:c r="V2119" s="4" t="str">
        <x:v>remaining-at-v69</x:v>
      </x:c>
      <x:c r="W2119" s="4" t="str">
        <x:v>Non</x:v>
      </x:c>
      <x:c r="X2119" s="4" t="str">
        <x:v>Non</x:v>
      </x:c>
      <x:c r="Y2119" s="4" t="str">
        <x:v>Non</x:v>
      </x:c>
      <x:c r="Z2119" s="36" t="n">
        <x:v>0</x:v>
      </x:c>
      <x:c r="AA2119" s="27"/>
      <x:c r="AB2119" s="48"/>
      <x:c r="AC2119" s="48"/>
      <x:c r="AD2119" s="48"/>
      <x:c r="AE2119" s="4"/>
      <x:c r="AF2119" s="4"/>
      <x:c r="AG2119" s="4"/>
      <x:c r="AH2119" s="27" t="str">
        <x:v>Non applicable : aucun PNG accepté documenté à V69</x:v>
      </x:c>
      <x:c r="AI2119" s="27" t="str">
        <x:v>Aucune correspondance retrouvée</x:v>
      </x:c>
      <x:c r="AJ2119" s="52"/>
    </x:row>
    <x:row r="2120" ht="29" customHeight="1">
      <x:c r="A2120" s="4" t="str">
        <x:v>city-hunter--adjutants-04</x:v>
      </x:c>
      <x:c r="B2120" s="4" t="str">
        <x:v>Lignée du City Hunter</x:v>
      </x:c>
      <x:c r="C2120" s="4" t="str">
        <x:v>Adjutants</x:v>
      </x:c>
      <x:c r="D2120" s="45" t="n">
        <x:v>4</x:v>
      </x:c>
      <x:c r="E2120" s="27" t="str">
        <x:v>Pas faite</x:v>
      </x:c>
      <x:c r="F2120" s="27" t="str">
        <x:v>Aucune référence retrouvée dans le périmètre audité</x:v>
      </x:c>
      <x:c r="G2120" s="27" t="str">
        <x:v>Produire le PNG à partir de la fiche, puis sauvegarder et intégrer</x:v>
      </x:c>
      <x:c r="H2120" s="27" t="str">
        <x:v>Catalogue 4 069</x:v>
      </x:c>
      <x:c r="I2120" s="27" t="str">
        <x:v>Adjoint des réserves</x:v>
      </x:c>
      <x:c r="J2120" s="4" t="str">
        <x:v>city-hunter</x:v>
      </x:c>
      <x:c r="K2120" s="4" t="str">
        <x:v>adjutants</x:v>
      </x:c>
      <x:c r="L2120" s="4" t="str">
        <x:v>Non</x:v>
      </x:c>
      <x:c r="M2120" s="4" t="str">
        <x:v>adult</x:v>
      </x:c>
      <x:c r="N2120" s="4"/>
      <x:c r="O212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0" s="27" t="str">
        <x:v>terre brune</x:v>
      </x:c>
      <x:c r="Q2120" s="27" t="str">
        <x:v>bronze sombre</x:v>
      </x:c>
      <x:c r="R2120" s="27" t="str">
        <x:v>ivoire minéral</x:v>
      </x:c>
      <x:c r="S2120" s="27" t="str">
        <x:v>Découvert</x:v>
      </x:c>
      <x:c r="T2120" s="27" t="str">
        <x:v>léger transfert du poids, silhouette entière</x:v>
      </x:c>
      <x:c r="U2120" s="4" t="str">
        <x:v>Non</x:v>
      </x:c>
      <x:c r="V2120" s="4" t="str">
        <x:v>remaining-at-v69</x:v>
      </x:c>
      <x:c r="W2120" s="4" t="str">
        <x:v>Non</x:v>
      </x:c>
      <x:c r="X2120" s="4" t="str">
        <x:v>Non</x:v>
      </x:c>
      <x:c r="Y2120" s="4" t="str">
        <x:v>Non</x:v>
      </x:c>
      <x:c r="Z2120" s="36" t="n">
        <x:v>0</x:v>
      </x:c>
      <x:c r="AA2120" s="27"/>
      <x:c r="AB2120" s="48"/>
      <x:c r="AC2120" s="48"/>
      <x:c r="AD2120" s="48"/>
      <x:c r="AE2120" s="4"/>
      <x:c r="AF2120" s="4"/>
      <x:c r="AG2120" s="4"/>
      <x:c r="AH2120" s="27" t="str">
        <x:v>Non applicable : aucun PNG accepté documenté à V69</x:v>
      </x:c>
      <x:c r="AI2120" s="27" t="str">
        <x:v>Aucune correspondance retrouvée</x:v>
      </x:c>
      <x:c r="AJ2120" s="52"/>
    </x:row>
    <x:row r="2121" ht="29" customHeight="1">
      <x:c r="A2121" s="4" t="str">
        <x:v>city-hunter--adjutants-05</x:v>
      </x:c>
      <x:c r="B2121" s="4" t="str">
        <x:v>Lignée du City Hunter</x:v>
      </x:c>
      <x:c r="C2121" s="4" t="str">
        <x:v>Adjutants</x:v>
      </x:c>
      <x:c r="D2121" s="45" t="n">
        <x:v>5</x:v>
      </x:c>
      <x:c r="E2121" s="27" t="str">
        <x:v>Pas faite</x:v>
      </x:c>
      <x:c r="F2121" s="27" t="str">
        <x:v>Aucune référence retrouvée dans le périmètre audité</x:v>
      </x:c>
      <x:c r="G2121" s="27" t="str">
        <x:v>Produire le PNG à partir de la fiche, puis sauvegarder et intégrer</x:v>
      </x:c>
      <x:c r="H2121" s="27" t="str">
        <x:v>Catalogue 4 069</x:v>
      </x:c>
      <x:c r="I2121" s="27" t="str">
        <x:v>Adjoint des éclaireurs</x:v>
      </x:c>
      <x:c r="J2121" s="4" t="str">
        <x:v>city-hunter</x:v>
      </x:c>
      <x:c r="K2121" s="4" t="str">
        <x:v>adjutants</x:v>
      </x:c>
      <x:c r="L2121" s="4" t="str">
        <x:v>Non</x:v>
      </x:c>
      <x:c r="M2121" s="4" t="str">
        <x:v>adult</x:v>
      </x:c>
      <x:c r="N2121" s="4"/>
      <x:c r="O212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1" s="27" t="str">
        <x:v>beige cuivre</x:v>
      </x:c>
      <x:c r="Q2121" s="27" t="str">
        <x:v>acier mat</x:v>
      </x:c>
      <x:c r="R2121" s="27" t="str">
        <x:v>vert désaturé</x:v>
      </x:c>
      <x:c r="S2121" s="27" t="str">
        <x:v>Découvert</x:v>
      </x:c>
      <x:c r="T2121" s="27" t="str">
        <x:v>posture de contrôle calme, mains lisibles</x:v>
      </x:c>
      <x:c r="U2121" s="4" t="str">
        <x:v>Non</x:v>
      </x:c>
      <x:c r="V2121" s="4" t="str">
        <x:v>remaining-at-v69</x:v>
      </x:c>
      <x:c r="W2121" s="4" t="str">
        <x:v>Non</x:v>
      </x:c>
      <x:c r="X2121" s="4" t="str">
        <x:v>Non</x:v>
      </x:c>
      <x:c r="Y2121" s="4" t="str">
        <x:v>Non</x:v>
      </x:c>
      <x:c r="Z2121" s="36" t="n">
        <x:v>0</x:v>
      </x:c>
      <x:c r="AA2121" s="27"/>
      <x:c r="AB2121" s="48"/>
      <x:c r="AC2121" s="48"/>
      <x:c r="AD2121" s="48"/>
      <x:c r="AE2121" s="4"/>
      <x:c r="AF2121" s="4"/>
      <x:c r="AG2121" s="4"/>
      <x:c r="AH2121" s="27" t="str">
        <x:v>Non applicable : aucun PNG accepté documenté à V69</x:v>
      </x:c>
      <x:c r="AI2121" s="27" t="str">
        <x:v>Aucune correspondance retrouvée</x:v>
      </x:c>
      <x:c r="AJ2121" s="52"/>
    </x:row>
    <x:row r="2122" ht="29" customHeight="1">
      <x:c r="A2122" s="4" t="str">
        <x:v>city-hunter--adjutants-06</x:v>
      </x:c>
      <x:c r="B2122" s="4" t="str">
        <x:v>Lignée du City Hunter</x:v>
      </x:c>
      <x:c r="C2122" s="4" t="str">
        <x:v>Adjutants</x:v>
      </x:c>
      <x:c r="D2122" s="45" t="n">
        <x:v>6</x:v>
      </x:c>
      <x:c r="E2122" s="27" t="str">
        <x:v>Pas faite</x:v>
      </x:c>
      <x:c r="F2122" s="27" t="str">
        <x:v>Aucune référence retrouvée dans le périmètre audité</x:v>
      </x:c>
      <x:c r="G2122" s="27" t="str">
        <x:v>Produire le PNG à partir de la fiche, puis sauvegarder et intégrer</x:v>
      </x:c>
      <x:c r="H2122" s="27" t="str">
        <x:v>Catalogue 4 069</x:v>
      </x:c>
      <x:c r="I2122" s="27" t="str">
        <x:v>Adjoint des convoyeurs</x:v>
      </x:c>
      <x:c r="J2122" s="4" t="str">
        <x:v>city-hunter</x:v>
      </x:c>
      <x:c r="K2122" s="4" t="str">
        <x:v>adjutants</x:v>
      </x:c>
      <x:c r="L2122" s="4" t="str">
        <x:v>Non</x:v>
      </x:c>
      <x:c r="M2122" s="4" t="str">
        <x:v>adult</x:v>
      </x:c>
      <x:c r="N2122" s="4"/>
      <x:c r="O212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2" s="27" t="str">
        <x:v>ocre brun moucheté</x:v>
      </x:c>
      <x:c r="Q2122" s="27" t="str">
        <x:v>métal ardoise</x:v>
      </x:c>
      <x:c r="R2122" s="27" t="str">
        <x:v>ocre</x:v>
      </x:c>
      <x:c r="S2122" s="27" t="str">
        <x:v>Découvert</x:v>
      </x:c>
      <x:c r="T2122" s="27" t="str">
        <x:v>bras tenus près du corps sans masquer les accessoires</x:v>
      </x:c>
      <x:c r="U2122" s="4" t="str">
        <x:v>Non</x:v>
      </x:c>
      <x:c r="V2122" s="4" t="str">
        <x:v>remaining-at-v69</x:v>
      </x:c>
      <x:c r="W2122" s="4" t="str">
        <x:v>Non</x:v>
      </x:c>
      <x:c r="X2122" s="4" t="str">
        <x:v>Non</x:v>
      </x:c>
      <x:c r="Y2122" s="4" t="str">
        <x:v>Non</x:v>
      </x:c>
      <x:c r="Z2122" s="36" t="n">
        <x:v>0</x:v>
      </x:c>
      <x:c r="AA2122" s="27"/>
      <x:c r="AB2122" s="48"/>
      <x:c r="AC2122" s="48"/>
      <x:c r="AD2122" s="48"/>
      <x:c r="AE2122" s="4"/>
      <x:c r="AF2122" s="4"/>
      <x:c r="AG2122" s="4"/>
      <x:c r="AH2122" s="27" t="str">
        <x:v>Non applicable : aucun PNG accepté documenté à V69</x:v>
      </x:c>
      <x:c r="AI2122" s="27" t="str">
        <x:v>Aucune correspondance retrouvée</x:v>
      </x:c>
      <x:c r="AJ2122" s="52"/>
    </x:row>
    <x:row r="2123" ht="29" customHeight="1">
      <x:c r="A2123" s="4" t="str">
        <x:v>city-hunter--adjutants-07</x:v>
      </x:c>
      <x:c r="B2123" s="4" t="str">
        <x:v>Lignée du City Hunter</x:v>
      </x:c>
      <x:c r="C2123" s="4" t="str">
        <x:v>Adjutants</x:v>
      </x:c>
      <x:c r="D2123" s="45" t="n">
        <x:v>7</x:v>
      </x:c>
      <x:c r="E2123" s="27" t="str">
        <x:v>Pas faite</x:v>
      </x:c>
      <x:c r="F2123" s="27" t="str">
        <x:v>Aucune référence retrouvée dans le périmètre audité</x:v>
      </x:c>
      <x:c r="G2123" s="27" t="str">
        <x:v>Produire le PNG à partir de la fiche, puis sauvegarder et intégrer</x:v>
      </x:c>
      <x:c r="H2123" s="27" t="str">
        <x:v>Catalogue 4 069</x:v>
      </x:c>
      <x:c r="I2123" s="27" t="str">
        <x:v>Adjoint au disque</x:v>
      </x:c>
      <x:c r="J2123" s="4" t="str">
        <x:v>city-hunter</x:v>
      </x:c>
      <x:c r="K2123" s="4" t="str">
        <x:v>adjutants</x:v>
      </x:c>
      <x:c r="L2123" s="4" t="str">
        <x:v>Non</x:v>
      </x:c>
      <x:c r="M2123" s="4" t="str">
        <x:v>adult</x:v>
      </x:c>
      <x:c r="N2123" s="4"/>
      <x:c r="O212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3" s="27" t="str">
        <x:v>cuivre ambré</x:v>
      </x:c>
      <x:c r="Q2123" s="27" t="str">
        <x:v>cuivre oxydé discret</x:v>
      </x:c>
      <x:c r="R2123" s="27" t="str">
        <x:v>noir mat</x:v>
      </x:c>
      <x:c r="S2123" s="27" t="str">
        <x:v>Découvert</x:v>
      </x:c>
      <x:c r="T2123" s="27" t="str">
        <x:v>geste discret de coordination</x:v>
      </x:c>
      <x:c r="U2123" s="4" t="str">
        <x:v>Non</x:v>
      </x:c>
      <x:c r="V2123" s="4" t="str">
        <x:v>remaining-at-v69</x:v>
      </x:c>
      <x:c r="W2123" s="4" t="str">
        <x:v>Non</x:v>
      </x:c>
      <x:c r="X2123" s="4" t="str">
        <x:v>Non</x:v>
      </x:c>
      <x:c r="Y2123" s="4" t="str">
        <x:v>Non</x:v>
      </x:c>
      <x:c r="Z2123" s="36" t="n">
        <x:v>0</x:v>
      </x:c>
      <x:c r="AA2123" s="27"/>
      <x:c r="AB2123" s="48"/>
      <x:c r="AC2123" s="48"/>
      <x:c r="AD2123" s="48"/>
      <x:c r="AE2123" s="4"/>
      <x:c r="AF2123" s="4"/>
      <x:c r="AG2123" s="4"/>
      <x:c r="AH2123" s="27" t="str">
        <x:v>Non applicable : aucun PNG accepté documenté à V69</x:v>
      </x:c>
      <x:c r="AI2123" s="27" t="str">
        <x:v>Aucune correspondance retrouvée</x:v>
      </x:c>
      <x:c r="AJ2123" s="52"/>
    </x:row>
    <x:row r="2124" ht="29" customHeight="1">
      <x:c r="A2124" s="4" t="str">
        <x:v>city-hunter--adjutants-08</x:v>
      </x:c>
      <x:c r="B2124" s="4" t="str">
        <x:v>Lignée du City Hunter</x:v>
      </x:c>
      <x:c r="C2124" s="4" t="str">
        <x:v>Adjutants</x:v>
      </x:c>
      <x:c r="D2124" s="45" t="n">
        <x:v>8</x:v>
      </x:c>
      <x:c r="E2124" s="27" t="str">
        <x:v>Pas faite</x:v>
      </x:c>
      <x:c r="F2124" s="27" t="str">
        <x:v>Aucune référence retrouvée dans le périmètre audité</x:v>
      </x:c>
      <x:c r="G2124" s="27" t="str">
        <x:v>Produire le PNG à partir de la fiche, puis sauvegarder et intégrer</x:v>
      </x:c>
      <x:c r="H2124" s="27" t="str">
        <x:v>Catalogue 4 069</x:v>
      </x:c>
      <x:c r="I2124" s="27" t="str">
        <x:v>Adjoint des passages</x:v>
      </x:c>
      <x:c r="J2124" s="4" t="str">
        <x:v>city-hunter</x:v>
      </x:c>
      <x:c r="K2124" s="4" t="str">
        <x:v>adjutants</x:v>
      </x:c>
      <x:c r="L2124" s="4" t="str">
        <x:v>Non</x:v>
      </x:c>
      <x:c r="M2124" s="4" t="str">
        <x:v>adult</x:v>
      </x:c>
      <x:c r="N2124" s="4"/>
      <x:c r="O212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4" s="27" t="str">
        <x:v>olive bronze</x:v>
      </x:c>
      <x:c r="Q2124" s="27" t="str">
        <x:v>titane sombre</x:v>
      </x:c>
      <x:c r="R2124" s="27" t="str">
        <x:v>bordeaux</x:v>
      </x:c>
      <x:c r="S2124" s="27" t="str">
        <x:v>Découvert</x:v>
      </x:c>
      <x:c r="T2124" s="27" t="str">
        <x:v>arme ou outil tenu bas, loin des jambes</x:v>
      </x:c>
      <x:c r="U2124" s="4" t="str">
        <x:v>Non</x:v>
      </x:c>
      <x:c r="V2124" s="4" t="str">
        <x:v>remaining-at-v69</x:v>
      </x:c>
      <x:c r="W2124" s="4" t="str">
        <x:v>Non</x:v>
      </x:c>
      <x:c r="X2124" s="4" t="str">
        <x:v>Non</x:v>
      </x:c>
      <x:c r="Y2124" s="4" t="str">
        <x:v>Non</x:v>
      </x:c>
      <x:c r="Z2124" s="36" t="n">
        <x:v>0</x:v>
      </x:c>
      <x:c r="AA2124" s="27"/>
      <x:c r="AB2124" s="48"/>
      <x:c r="AC2124" s="48"/>
      <x:c r="AD2124" s="48"/>
      <x:c r="AE2124" s="4"/>
      <x:c r="AF2124" s="4"/>
      <x:c r="AG2124" s="4"/>
      <x:c r="AH2124" s="27" t="str">
        <x:v>Non applicable : aucun PNG accepté documenté à V69</x:v>
      </x:c>
      <x:c r="AI2124" s="27" t="str">
        <x:v>Aucune correspondance retrouvée</x:v>
      </x:c>
      <x:c r="AJ2124" s="52"/>
    </x:row>
    <x:row r="2125" ht="29" customHeight="1">
      <x:c r="A2125" s="4" t="str">
        <x:v>city-hunter--adjutants-09</x:v>
      </x:c>
      <x:c r="B2125" s="4" t="str">
        <x:v>Lignée du City Hunter</x:v>
      </x:c>
      <x:c r="C2125" s="4" t="str">
        <x:v>Adjutants</x:v>
      </x:c>
      <x:c r="D2125" s="45" t="n">
        <x:v>9</x:v>
      </x:c>
      <x:c r="E2125" s="27" t="str">
        <x:v>Pas faite</x:v>
      </x:c>
      <x:c r="F2125" s="27" t="str">
        <x:v>Aucune référence retrouvée dans le périmètre audité</x:v>
      </x:c>
      <x:c r="G2125" s="27" t="str">
        <x:v>Produire le PNG à partir de la fiche, puis sauvegarder et intégrer</x:v>
      </x:c>
      <x:c r="H2125" s="27" t="str">
        <x:v>Catalogue 4 069</x:v>
      </x:c>
      <x:c r="I2125" s="27" t="str">
        <x:v>Second vétéran</x:v>
      </x:c>
      <x:c r="J2125" s="4" t="str">
        <x:v>city-hunter</x:v>
      </x:c>
      <x:c r="K2125" s="4" t="str">
        <x:v>adjutants</x:v>
      </x:c>
      <x:c r="L2125" s="4" t="str">
        <x:v>Non</x:v>
      </x:c>
      <x:c r="M2125" s="4" t="str">
        <x:v>adult</x:v>
      </x:c>
      <x:c r="N2125" s="4"/>
      <x:c r="O212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5" s="27" t="str">
        <x:v>terre brune</x:v>
      </x:c>
      <x:c r="Q2125" s="27" t="str">
        <x:v>bronze ancien</x:v>
      </x:c>
      <x:c r="R2125" s="27" t="str">
        <x:v>gris pierre</x:v>
      </x:c>
      <x:c r="S2125" s="27" t="str">
        <x:v>Découvert</x:v>
      </x:c>
      <x:c r="T2125" s="27" t="str">
        <x:v>attitude expérimentée immobile</x:v>
      </x:c>
      <x:c r="U2125" s="4" t="str">
        <x:v>Non</x:v>
      </x:c>
      <x:c r="V2125" s="4" t="str">
        <x:v>remaining-at-v69</x:v>
      </x:c>
      <x:c r="W2125" s="4" t="str">
        <x:v>Non</x:v>
      </x:c>
      <x:c r="X2125" s="4" t="str">
        <x:v>Non</x:v>
      </x:c>
      <x:c r="Y2125" s="4" t="str">
        <x:v>Non</x:v>
      </x:c>
      <x:c r="Z2125" s="36" t="n">
        <x:v>0</x:v>
      </x:c>
      <x:c r="AA2125" s="27"/>
      <x:c r="AB2125" s="48"/>
      <x:c r="AC2125" s="48"/>
      <x:c r="AD2125" s="48"/>
      <x:c r="AE2125" s="4"/>
      <x:c r="AF2125" s="4"/>
      <x:c r="AG2125" s="4"/>
      <x:c r="AH2125" s="27" t="str">
        <x:v>Non applicable : aucun PNG accepté documenté à V69</x:v>
      </x:c>
      <x:c r="AI2125" s="27" t="str">
        <x:v>Aucune correspondance retrouvée</x:v>
      </x:c>
      <x:c r="AJ2125" s="52"/>
    </x:row>
    <x:row r="2126" ht="29" customHeight="1">
      <x:c r="A2126" s="4" t="str">
        <x:v>city-hunter--adjutants-10</x:v>
      </x:c>
      <x:c r="B2126" s="4" t="str">
        <x:v>Lignée du City Hunter</x:v>
      </x:c>
      <x:c r="C2126" s="4" t="str">
        <x:v>Adjutants</x:v>
      </x:c>
      <x:c r="D2126" s="45" t="n">
        <x:v>10</x:v>
      </x:c>
      <x:c r="E2126" s="27" t="str">
        <x:v>Pas faite</x:v>
      </x:c>
      <x:c r="F2126" s="27" t="str">
        <x:v>Aucune référence retrouvée dans le périmètre audité</x:v>
      </x:c>
      <x:c r="G2126" s="27" t="str">
        <x:v>Produire le PNG à partir de la fiche, puis sauvegarder et intégrer</x:v>
      </x:c>
      <x:c r="H2126" s="27" t="str">
        <x:v>Catalogue 4 069</x:v>
      </x:c>
      <x:c r="I2126" s="27" t="str">
        <x:v>Premier adjoint</x:v>
      </x:c>
      <x:c r="J2126" s="4" t="str">
        <x:v>city-hunter</x:v>
      </x:c>
      <x:c r="K2126" s="4" t="str">
        <x:v>adjutants</x:v>
      </x:c>
      <x:c r="L2126" s="4" t="str">
        <x:v>Non</x:v>
      </x:c>
      <x:c r="M2126" s="4" t="str">
        <x:v>adult</x:v>
      </x:c>
      <x:c r="N2126" s="4"/>
      <x:c r="O212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6" s="27" t="str">
        <x:v>beige cuivre</x:v>
      </x:c>
      <x:c r="Q2126" s="27" t="str">
        <x:v>acier patiné</x:v>
      </x:c>
      <x:c r="R2126" s="27" t="str">
        <x:v>bleu profond</x:v>
      </x:c>
      <x:c r="S2126" s="27" t="str">
        <x:v>Découvert</x:v>
      </x:c>
      <x:c r="T2126" s="27" t="str">
        <x:v>présence assurée, légère rotation du thorax</x:v>
      </x:c>
      <x:c r="U2126" s="4" t="str">
        <x:v>Non</x:v>
      </x:c>
      <x:c r="V2126" s="4" t="str">
        <x:v>remaining-at-v69</x:v>
      </x:c>
      <x:c r="W2126" s="4" t="str">
        <x:v>Non</x:v>
      </x:c>
      <x:c r="X2126" s="4" t="str">
        <x:v>Non</x:v>
      </x:c>
      <x:c r="Y2126" s="4" t="str">
        <x:v>Non</x:v>
      </x:c>
      <x:c r="Z2126" s="36" t="n">
        <x:v>0</x:v>
      </x:c>
      <x:c r="AA2126" s="27"/>
      <x:c r="AB2126" s="48"/>
      <x:c r="AC2126" s="48"/>
      <x:c r="AD2126" s="48"/>
      <x:c r="AE2126" s="4"/>
      <x:c r="AF2126" s="4"/>
      <x:c r="AG2126" s="4"/>
      <x:c r="AH2126" s="27" t="str">
        <x:v>Non applicable : aucun PNG accepté documenté à V69</x:v>
      </x:c>
      <x:c r="AI2126" s="27" t="str">
        <x:v>Aucune correspondance retrouvée</x:v>
      </x:c>
      <x:c r="AJ2126" s="52"/>
    </x:row>
    <x:row r="2127" ht="29" customHeight="1">
      <x:c r="A2127" s="4" t="str">
        <x:v>city-hunter--clan-leaders-01</x:v>
      </x:c>
      <x:c r="B2127" s="4" t="str">
        <x:v>Lignée du City Hunter</x:v>
      </x:c>
      <x:c r="C2127" s="4" t="str">
        <x:v>Chefs de clan</x:v>
      </x:c>
      <x:c r="D2127" s="45" t="n">
        <x:v>1</x:v>
      </x:c>
      <x:c r="E2127" s="27" t="str">
        <x:v>Présente dans main</x:v>
      </x:c>
      <x:c r="F2127" s="27" t="str">
        <x:v>Galerie et codex</x:v>
      </x:c>
      <x:c r="G2127" s="27" t="str">
        <x:v>Conserver ; vérifier le rendu selon l’usage indiqué</x:v>
      </x:c>
      <x:c r="H2127" s="27" t="str">
        <x:v>Catalogue 4 069</x:v>
      </x:c>
      <x:c r="I2127" s="27" t="str">
        <x:v>Chefs de clan — City Hunter</x:v>
      </x:c>
      <x:c r="J2127" s="4" t="str">
        <x:v>city-hunter</x:v>
      </x:c>
      <x:c r="K2127" s="4" t="str">
        <x:v>clan-leaders</x:v>
      </x:c>
      <x:c r="L2127" s="4" t="str">
        <x:v>Non</x:v>
      </x:c>
      <x:c r="M2127" s="4" t="str">
        <x:v>Non renseigné</x:v>
      </x:c>
      <x:c r="N2127" s="4"/>
      <x:c r="O2127" s="27"/>
      <x:c r="P2127" s="27"/>
      <x:c r="Q2127" s="27"/>
      <x:c r="R2127" s="27"/>
      <x:c r="S2127" s="27"/>
      <x:c r="T2127" s="27"/>
      <x:c r="U2127" s="4" t="str">
        <x:v>Oui</x:v>
      </x:c>
      <x:c r="V2127" s="4" t="str">
        <x:v>baseline-v6</x:v>
      </x:c>
      <x:c r="W2127" s="4" t="str">
        <x:v>Oui</x:v>
      </x:c>
      <x:c r="X2127" s="4" t="str">
        <x:v>Non</x:v>
      </x:c>
      <x:c r="Y2127" s="4" t="str">
        <x:v>Non</x:v>
      </x:c>
      <x:c r="Z2127" s="36" t="n">
        <x:v>0</x:v>
      </x:c>
      <x:c r="AA2127" s="27" t="str">
        <x:v>Chemin blob présent dans l’arbre Git audité ; SHA256 déclaré par le registre, pixels non retéléchargés. Audit du code et des références ; aucun déploiement ni affichage en navigateur observé.</x:v>
      </x:c>
      <x:c r="AB2127" s="48" t="str">
        <x:v>https://github.com/darknigthmare/yautja-la-longue-chasse/blob/536ac53335e440747f6eccedd2cd757d1f817a99/public/game/imports/v85/library/67a03ab5bde21658eef28a7c42d0959af62f04abad8d7c3d2b5537cbe8a2a069.png</x:v>
      </x:c>
      <x:c r="AC2127" s="48" t="str">
        <x:v>https://github.com/darknigthmare/yautja-la-longue-chasse/blob/536ac53335e440747f6eccedd2cd757d1f817a99/app/game/data/recentSpriteLibraryV85.json</x:v>
      </x:c>
      <x:c r="AD2127" s="48"/>
      <x:c r="AE2127" s="4" t="str">
        <x:v>public/game/imports/v85/library/67a03ab5bde21658eef28a7c42d0959af62f04abad8d7c3d2b5537cbe8a2a069.png</x:v>
      </x:c>
      <x:c r="AF2127" s="4" t="str">
        <x:v>67a03ab5bde21658eef28a7c42d0959af62f04abad8d7c3d2b5537cbe8a2a069</x:v>
      </x:c>
      <x:c r="AG2127" s="4" t="str">
        <x:v>67a03ab5bde21658eef28a7c42d0959af62f04abad8d7c3d2b5537cbe8a2a069</x:v>
      </x:c>
      <x:c r="AH2127" s="27" t="str">
        <x:v>PNG accepté historiquement ; archive non localisée dans les dossiers Drive vérifiés</x:v>
      </x:c>
      <x:c r="AI2127" s="27" t="str">
        <x:v>ID exact + SHA de version acceptée déclaré</x:v>
      </x:c>
      <x:c r="AJ2127" s="52"/>
    </x:row>
    <x:row r="2128" ht="29" customHeight="1">
      <x:c r="A2128" s="4" t="str">
        <x:v>city-hunter--clan-leaders-02</x:v>
      </x:c>
      <x:c r="B2128" s="4" t="str">
        <x:v>Lignée du City Hunter</x:v>
      </x:c>
      <x:c r="C2128" s="4" t="str">
        <x:v>Chefs de clan</x:v>
      </x:c>
      <x:c r="D2128" s="45" t="n">
        <x:v>2</x:v>
      </x:c>
      <x:c r="E2128" s="27" t="str">
        <x:v>Pas faite</x:v>
      </x:c>
      <x:c r="F2128" s="27" t="str">
        <x:v>Aucune référence retrouvée dans le périmètre audité</x:v>
      </x:c>
      <x:c r="G2128" s="27" t="str">
        <x:v>Produire le PNG à partir de la fiche, puis sauvegarder et intégrer</x:v>
      </x:c>
      <x:c r="H2128" s="27" t="str">
        <x:v>Catalogue 4 069</x:v>
      </x:c>
      <x:c r="I2128" s="27" t="str">
        <x:v>Gardien des accords</x:v>
      </x:c>
      <x:c r="J2128" s="4" t="str">
        <x:v>city-hunter</x:v>
      </x:c>
      <x:c r="K2128" s="4" t="str">
        <x:v>clan-leaders</x:v>
      </x:c>
      <x:c r="L2128" s="4" t="str">
        <x:v>Non</x:v>
      </x:c>
      <x:c r="M2128" s="4" t="str">
        <x:v>adult</x:v>
      </x:c>
      <x:c r="N2128" s="4"/>
      <x:c r="O212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8" s="27" t="str">
        <x:v>cuivre ambré</x:v>
      </x:c>
      <x:c r="Q2128" s="27" t="str">
        <x:v>acier bleui</x:v>
      </x:c>
      <x:c r="R2128" s="27" t="str">
        <x:v>cuivre mat</x:v>
      </x:c>
      <x:c r="S2128" s="27" t="str">
        <x:v>Découvert</x:v>
      </x:c>
      <x:c r="T2128" s="27" t="str">
        <x:v>posture d’observation en trois quarts droite</x:v>
      </x:c>
      <x:c r="U2128" s="4" t="str">
        <x:v>Non</x:v>
      </x:c>
      <x:c r="V2128" s="4" t="str">
        <x:v>remaining-at-v69</x:v>
      </x:c>
      <x:c r="W2128" s="4" t="str">
        <x:v>Non</x:v>
      </x:c>
      <x:c r="X2128" s="4" t="str">
        <x:v>Non</x:v>
      </x:c>
      <x:c r="Y2128" s="4" t="str">
        <x:v>Non</x:v>
      </x:c>
      <x:c r="Z2128" s="36" t="n">
        <x:v>0</x:v>
      </x:c>
      <x:c r="AA2128" s="27"/>
      <x:c r="AB2128" s="48"/>
      <x:c r="AC2128" s="48"/>
      <x:c r="AD2128" s="48"/>
      <x:c r="AE2128" s="4"/>
      <x:c r="AF2128" s="4"/>
      <x:c r="AG2128" s="4"/>
      <x:c r="AH2128" s="27" t="str">
        <x:v>Non applicable : aucun PNG accepté documenté à V69</x:v>
      </x:c>
      <x:c r="AI2128" s="27" t="str">
        <x:v>Aucune correspondance retrouvée</x:v>
      </x:c>
      <x:c r="AJ2128" s="52"/>
    </x:row>
    <x:row r="2129" ht="29" customHeight="1">
      <x:c r="A2129" s="4" t="str">
        <x:v>city-hunter--clan-leaders-03</x:v>
      </x:c>
      <x:c r="B2129" s="4" t="str">
        <x:v>Lignée du City Hunter</x:v>
      </x:c>
      <x:c r="C2129" s="4" t="str">
        <x:v>Chefs de clan</x:v>
      </x:c>
      <x:c r="D2129" s="45" t="n">
        <x:v>3</x:v>
      </x:c>
      <x:c r="E2129" s="27" t="str">
        <x:v>Pas faite</x:v>
      </x:c>
      <x:c r="F2129" s="27" t="str">
        <x:v>Aucune référence retrouvée dans le périmètre audité</x:v>
      </x:c>
      <x:c r="G2129" s="27" t="str">
        <x:v>Produire le PNG à partir de la fiche, puis sauvegarder et intégrer</x:v>
      </x:c>
      <x:c r="H2129" s="27" t="str">
        <x:v>Catalogue 4 069</x:v>
      </x:c>
      <x:c r="I2129" s="27" t="str">
        <x:v>Chef des assemblées</x:v>
      </x:c>
      <x:c r="J2129" s="4" t="str">
        <x:v>city-hunter</x:v>
      </x:c>
      <x:c r="K2129" s="4" t="str">
        <x:v>clan-leaders</x:v>
      </x:c>
      <x:c r="L2129" s="4" t="str">
        <x:v>Non</x:v>
      </x:c>
      <x:c r="M2129" s="4" t="str">
        <x:v>adult</x:v>
      </x:c>
      <x:c r="N2129" s="4"/>
      <x:c r="O212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9" s="27" t="str">
        <x:v>olive bronze</x:v>
      </x:c>
      <x:c r="Q2129" s="27" t="str">
        <x:v>graphite</x:v>
      </x:c>
      <x:c r="R2129" s="27" t="str">
        <x:v>bronze pâle</x:v>
      </x:c>
      <x:c r="S2129" s="27" t="str">
        <x:v>Découvert</x:v>
      </x:c>
      <x:c r="T2129" s="27" t="str">
        <x:v>appui stable et épaules détendues</x:v>
      </x:c>
      <x:c r="U2129" s="4" t="str">
        <x:v>Non</x:v>
      </x:c>
      <x:c r="V2129" s="4" t="str">
        <x:v>remaining-at-v69</x:v>
      </x:c>
      <x:c r="W2129" s="4" t="str">
        <x:v>Non</x:v>
      </x:c>
      <x:c r="X2129" s="4" t="str">
        <x:v>Non</x:v>
      </x:c>
      <x:c r="Y2129" s="4" t="str">
        <x:v>Non</x:v>
      </x:c>
      <x:c r="Z2129" s="36" t="n">
        <x:v>0</x:v>
      </x:c>
      <x:c r="AA2129" s="27"/>
      <x:c r="AB2129" s="48"/>
      <x:c r="AC2129" s="48"/>
      <x:c r="AD2129" s="48"/>
      <x:c r="AE2129" s="4"/>
      <x:c r="AF2129" s="4"/>
      <x:c r="AG2129" s="4"/>
      <x:c r="AH2129" s="27" t="str">
        <x:v>Non applicable : aucun PNG accepté documenté à V69</x:v>
      </x:c>
      <x:c r="AI2129" s="27" t="str">
        <x:v>Aucune correspondance retrouvée</x:v>
      </x:c>
      <x:c r="AJ2129" s="52"/>
    </x:row>
    <x:row r="2130" ht="29" customHeight="1">
      <x:c r="A2130" s="4" t="str">
        <x:v>city-hunter--clan-leaders-04</x:v>
      </x:c>
      <x:c r="B2130" s="4" t="str">
        <x:v>Lignée du City Hunter</x:v>
      </x:c>
      <x:c r="C2130" s="4" t="str">
        <x:v>Chefs de clan</x:v>
      </x:c>
      <x:c r="D2130" s="45" t="n">
        <x:v>4</x:v>
      </x:c>
      <x:c r="E2130" s="27" t="str">
        <x:v>Pas faite</x:v>
      </x:c>
      <x:c r="F2130" s="27" t="str">
        <x:v>Aucune référence retrouvée dans le périmètre audité</x:v>
      </x:c>
      <x:c r="G2130" s="27" t="str">
        <x:v>Produire le PNG à partir de la fiche, puis sauvegarder et intégrer</x:v>
      </x:c>
      <x:c r="H2130" s="27" t="str">
        <x:v>Catalogue 4 069</x:v>
      </x:c>
      <x:c r="I2130" s="27" t="str">
        <x:v>Porte-sceau</x:v>
      </x:c>
      <x:c r="J2130" s="4" t="str">
        <x:v>city-hunter</x:v>
      </x:c>
      <x:c r="K2130" s="4" t="str">
        <x:v>clan-leaders</x:v>
      </x:c>
      <x:c r="L2130" s="4" t="str">
        <x:v>Non</x:v>
      </x:c>
      <x:c r="M2130" s="4" t="str">
        <x:v>adult</x:v>
      </x:c>
      <x:c r="N2130" s="4"/>
      <x:c r="O213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0" s="27" t="str">
        <x:v>terre brune</x:v>
      </x:c>
      <x:c r="Q2130" s="27" t="str">
        <x:v>bronze sombre</x:v>
      </x:c>
      <x:c r="R2130" s="27" t="str">
        <x:v>ivoire minéral</x:v>
      </x:c>
      <x:c r="S2130" s="27" t="str">
        <x:v>Découvert</x:v>
      </x:c>
      <x:c r="T2130" s="27" t="str">
        <x:v>léger transfert du poids, silhouette entière</x:v>
      </x:c>
      <x:c r="U2130" s="4" t="str">
        <x:v>Non</x:v>
      </x:c>
      <x:c r="V2130" s="4" t="str">
        <x:v>remaining-at-v69</x:v>
      </x:c>
      <x:c r="W2130" s="4" t="str">
        <x:v>Non</x:v>
      </x:c>
      <x:c r="X2130" s="4" t="str">
        <x:v>Non</x:v>
      </x:c>
      <x:c r="Y2130" s="4" t="str">
        <x:v>Non</x:v>
      </x:c>
      <x:c r="Z2130" s="36" t="n">
        <x:v>0</x:v>
      </x:c>
      <x:c r="AA2130" s="27"/>
      <x:c r="AB2130" s="48"/>
      <x:c r="AC2130" s="48"/>
      <x:c r="AD2130" s="48"/>
      <x:c r="AE2130" s="4"/>
      <x:c r="AF2130" s="4"/>
      <x:c r="AG2130" s="4"/>
      <x:c r="AH2130" s="27" t="str">
        <x:v>Non applicable : aucun PNG accepté documenté à V69</x:v>
      </x:c>
      <x:c r="AI2130" s="27" t="str">
        <x:v>Aucune correspondance retrouvée</x:v>
      </x:c>
      <x:c r="AJ2130" s="52"/>
    </x:row>
    <x:row r="2131" ht="29" customHeight="1">
      <x:c r="A2131" s="4" t="str">
        <x:v>city-hunter--clan-leaders-05</x:v>
      </x:c>
      <x:c r="B2131" s="4" t="str">
        <x:v>Lignée du City Hunter</x:v>
      </x:c>
      <x:c r="C2131" s="4" t="str">
        <x:v>Chefs de clan</x:v>
      </x:c>
      <x:c r="D2131" s="45" t="n">
        <x:v>5</x:v>
      </x:c>
      <x:c r="E2131" s="27" t="str">
        <x:v>Pas faite</x:v>
      </x:c>
      <x:c r="F2131" s="27" t="str">
        <x:v>Aucune référence retrouvée dans le périmètre audité</x:v>
      </x:c>
      <x:c r="G2131" s="27" t="str">
        <x:v>Produire le PNG à partir de la fiche, puis sauvegarder et intégrer</x:v>
      </x:c>
      <x:c r="H2131" s="27" t="str">
        <x:v>Catalogue 4 069</x:v>
      </x:c>
      <x:c r="I2131" s="27" t="str">
        <x:v>Chef des départs</x:v>
      </x:c>
      <x:c r="J2131" s="4" t="str">
        <x:v>city-hunter</x:v>
      </x:c>
      <x:c r="K2131" s="4" t="str">
        <x:v>clan-leaders</x:v>
      </x:c>
      <x:c r="L2131" s="4" t="str">
        <x:v>Non</x:v>
      </x:c>
      <x:c r="M2131" s="4" t="str">
        <x:v>adult</x:v>
      </x:c>
      <x:c r="N2131" s="4"/>
      <x:c r="O213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1" s="27" t="str">
        <x:v>beige cuivre</x:v>
      </x:c>
      <x:c r="Q2131" s="27" t="str">
        <x:v>acier mat</x:v>
      </x:c>
      <x:c r="R2131" s="27" t="str">
        <x:v>vert désaturé</x:v>
      </x:c>
      <x:c r="S2131" s="27" t="str">
        <x:v>Découvert</x:v>
      </x:c>
      <x:c r="T2131" s="27" t="str">
        <x:v>posture de contrôle calme, mains lisibles</x:v>
      </x:c>
      <x:c r="U2131" s="4" t="str">
        <x:v>Non</x:v>
      </x:c>
      <x:c r="V2131" s="4" t="str">
        <x:v>remaining-at-v69</x:v>
      </x:c>
      <x:c r="W2131" s="4" t="str">
        <x:v>Non</x:v>
      </x:c>
      <x:c r="X2131" s="4" t="str">
        <x:v>Non</x:v>
      </x:c>
      <x:c r="Y2131" s="4" t="str">
        <x:v>Non</x:v>
      </x:c>
      <x:c r="Z2131" s="36" t="n">
        <x:v>0</x:v>
      </x:c>
      <x:c r="AA2131" s="27"/>
      <x:c r="AB2131" s="48"/>
      <x:c r="AC2131" s="48"/>
      <x:c r="AD2131" s="48"/>
      <x:c r="AE2131" s="4"/>
      <x:c r="AF2131" s="4"/>
      <x:c r="AG2131" s="4"/>
      <x:c r="AH2131" s="27" t="str">
        <x:v>Non applicable : aucun PNG accepté documenté à V69</x:v>
      </x:c>
      <x:c r="AI2131" s="27" t="str">
        <x:v>Aucune correspondance retrouvée</x:v>
      </x:c>
      <x:c r="AJ2131" s="52"/>
    </x:row>
    <x:row r="2132" ht="29" customHeight="1">
      <x:c r="A2132" s="4" t="str">
        <x:v>city-hunter--clan-leaders-06</x:v>
      </x:c>
      <x:c r="B2132" s="4" t="str">
        <x:v>Lignée du City Hunter</x:v>
      </x:c>
      <x:c r="C2132" s="4" t="str">
        <x:v>Chefs de clan</x:v>
      </x:c>
      <x:c r="D2132" s="45" t="n">
        <x:v>6</x:v>
      </x:c>
      <x:c r="E2132" s="27" t="str">
        <x:v>Pas faite</x:v>
      </x:c>
      <x:c r="F2132" s="27" t="str">
        <x:v>Aucune référence retrouvée dans le périmètre audité</x:v>
      </x:c>
      <x:c r="G2132" s="27" t="str">
        <x:v>Produire le PNG à partir de la fiche, puis sauvegarder et intégrer</x:v>
      </x:c>
      <x:c r="H2132" s="27" t="str">
        <x:v>Catalogue 4 069</x:v>
      </x:c>
      <x:c r="I2132" s="27" t="str">
        <x:v>Voix des ateliers</x:v>
      </x:c>
      <x:c r="J2132" s="4" t="str">
        <x:v>city-hunter</x:v>
      </x:c>
      <x:c r="K2132" s="4" t="str">
        <x:v>clan-leaders</x:v>
      </x:c>
      <x:c r="L2132" s="4" t="str">
        <x:v>Non</x:v>
      </x:c>
      <x:c r="M2132" s="4" t="str">
        <x:v>adult</x:v>
      </x:c>
      <x:c r="N2132" s="4"/>
      <x:c r="O213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2" s="27" t="str">
        <x:v>ocre brun moucheté</x:v>
      </x:c>
      <x:c r="Q2132" s="27" t="str">
        <x:v>métal ardoise</x:v>
      </x:c>
      <x:c r="R2132" s="27" t="str">
        <x:v>ocre</x:v>
      </x:c>
      <x:c r="S2132" s="27" t="str">
        <x:v>Découvert</x:v>
      </x:c>
      <x:c r="T2132" s="27" t="str">
        <x:v>bras tenus près du corps sans masquer les accessoires</x:v>
      </x:c>
      <x:c r="U2132" s="4" t="str">
        <x:v>Non</x:v>
      </x:c>
      <x:c r="V2132" s="4" t="str">
        <x:v>remaining-at-v69</x:v>
      </x:c>
      <x:c r="W2132" s="4" t="str">
        <x:v>Non</x:v>
      </x:c>
      <x:c r="X2132" s="4" t="str">
        <x:v>Non</x:v>
      </x:c>
      <x:c r="Y2132" s="4" t="str">
        <x:v>Non</x:v>
      </x:c>
      <x:c r="Z2132" s="36" t="n">
        <x:v>0</x:v>
      </x:c>
      <x:c r="AA2132" s="27"/>
      <x:c r="AB2132" s="48"/>
      <x:c r="AC2132" s="48"/>
      <x:c r="AD2132" s="48"/>
      <x:c r="AE2132" s="4"/>
      <x:c r="AF2132" s="4"/>
      <x:c r="AG2132" s="4"/>
      <x:c r="AH2132" s="27" t="str">
        <x:v>Non applicable : aucun PNG accepté documenté à V69</x:v>
      </x:c>
      <x:c r="AI2132" s="27" t="str">
        <x:v>Aucune correspondance retrouvée</x:v>
      </x:c>
      <x:c r="AJ2132" s="52"/>
    </x:row>
    <x:row r="2133" ht="29" customHeight="1">
      <x:c r="A2133" s="4" t="str">
        <x:v>city-hunter--clan-leaders-07</x:v>
      </x:c>
      <x:c r="B2133" s="4" t="str">
        <x:v>Lignée du City Hunter</x:v>
      </x:c>
      <x:c r="C2133" s="4" t="str">
        <x:v>Chefs de clan</x:v>
      </x:c>
      <x:c r="D2133" s="45" t="n">
        <x:v>7</x:v>
      </x:c>
      <x:c r="E2133" s="27" t="str">
        <x:v>Pas faite</x:v>
      </x:c>
      <x:c r="F2133" s="27" t="str">
        <x:v>Aucune référence retrouvée dans le périmètre audité</x:v>
      </x:c>
      <x:c r="G2133" s="27" t="str">
        <x:v>Produire le PNG à partir de la fiche, puis sauvegarder et intégrer</x:v>
      </x:c>
      <x:c r="H2133" s="27" t="str">
        <x:v>Catalogue 4 069</x:v>
      </x:c>
      <x:c r="I2133" s="27" t="str">
        <x:v>Chef des remparts</x:v>
      </x:c>
      <x:c r="J2133" s="4" t="str">
        <x:v>city-hunter</x:v>
      </x:c>
      <x:c r="K2133" s="4" t="str">
        <x:v>clan-leaders</x:v>
      </x:c>
      <x:c r="L2133" s="4" t="str">
        <x:v>Non</x:v>
      </x:c>
      <x:c r="M2133" s="4" t="str">
        <x:v>adult</x:v>
      </x:c>
      <x:c r="N2133" s="4"/>
      <x:c r="O213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3" s="27" t="str">
        <x:v>cuivre ambré</x:v>
      </x:c>
      <x:c r="Q2133" s="27" t="str">
        <x:v>cuivre oxydé discret</x:v>
      </x:c>
      <x:c r="R2133" s="27" t="str">
        <x:v>noir mat</x:v>
      </x:c>
      <x:c r="S2133" s="27" t="str">
        <x:v>Découvert</x:v>
      </x:c>
      <x:c r="T2133" s="27" t="str">
        <x:v>geste discret de coordination</x:v>
      </x:c>
      <x:c r="U2133" s="4" t="str">
        <x:v>Non</x:v>
      </x:c>
      <x:c r="V2133" s="4" t="str">
        <x:v>remaining-at-v69</x:v>
      </x:c>
      <x:c r="W2133" s="4" t="str">
        <x:v>Non</x:v>
      </x:c>
      <x:c r="X2133" s="4" t="str">
        <x:v>Non</x:v>
      </x:c>
      <x:c r="Y2133" s="4" t="str">
        <x:v>Non</x:v>
      </x:c>
      <x:c r="Z2133" s="36" t="n">
        <x:v>0</x:v>
      </x:c>
      <x:c r="AA2133" s="27"/>
      <x:c r="AB2133" s="48"/>
      <x:c r="AC2133" s="48"/>
      <x:c r="AD2133" s="48"/>
      <x:c r="AE2133" s="4"/>
      <x:c r="AF2133" s="4"/>
      <x:c r="AG2133" s="4"/>
      <x:c r="AH2133" s="27" t="str">
        <x:v>Non applicable : aucun PNG accepté documenté à V69</x:v>
      </x:c>
      <x:c r="AI2133" s="27" t="str">
        <x:v>Aucune correspondance retrouvée</x:v>
      </x:c>
      <x:c r="AJ2133" s="52"/>
    </x:row>
    <x:row r="2134" ht="29" customHeight="1">
      <x:c r="A2134" s="4" t="str">
        <x:v>city-hunter--clan-leaders-08</x:v>
      </x:c>
      <x:c r="B2134" s="4" t="str">
        <x:v>Lignée du City Hunter</x:v>
      </x:c>
      <x:c r="C2134" s="4" t="str">
        <x:v>Chefs de clan</x:v>
      </x:c>
      <x:c r="D2134" s="45" t="n">
        <x:v>8</x:v>
      </x:c>
      <x:c r="E2134" s="27" t="str">
        <x:v>Pas faite</x:v>
      </x:c>
      <x:c r="F2134" s="27" t="str">
        <x:v>Aucune référence retrouvée dans le périmètre audité</x:v>
      </x:c>
      <x:c r="G2134" s="27" t="str">
        <x:v>Produire le PNG à partir de la fiche, puis sauvegarder et intégrer</x:v>
      </x:c>
      <x:c r="H2134" s="27" t="str">
        <x:v>Catalogue 4 069</x:v>
      </x:c>
      <x:c r="I2134" s="27" t="str">
        <x:v>Gardien des transmissions</x:v>
      </x:c>
      <x:c r="J2134" s="4" t="str">
        <x:v>city-hunter</x:v>
      </x:c>
      <x:c r="K2134" s="4" t="str">
        <x:v>clan-leaders</x:v>
      </x:c>
      <x:c r="L2134" s="4" t="str">
        <x:v>Non</x:v>
      </x:c>
      <x:c r="M2134" s="4" t="str">
        <x:v>adult</x:v>
      </x:c>
      <x:c r="N2134" s="4"/>
      <x:c r="O213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4" s="27" t="str">
        <x:v>olive bronze</x:v>
      </x:c>
      <x:c r="Q2134" s="27" t="str">
        <x:v>titane sombre</x:v>
      </x:c>
      <x:c r="R2134" s="27" t="str">
        <x:v>bordeaux</x:v>
      </x:c>
      <x:c r="S2134" s="27" t="str">
        <x:v>Découvert</x:v>
      </x:c>
      <x:c r="T2134" s="27" t="str">
        <x:v>arme ou outil tenu bas, loin des jambes</x:v>
      </x:c>
      <x:c r="U2134" s="4" t="str">
        <x:v>Non</x:v>
      </x:c>
      <x:c r="V2134" s="4" t="str">
        <x:v>remaining-at-v69</x:v>
      </x:c>
      <x:c r="W2134" s="4" t="str">
        <x:v>Non</x:v>
      </x:c>
      <x:c r="X2134" s="4" t="str">
        <x:v>Non</x:v>
      </x:c>
      <x:c r="Y2134" s="4" t="str">
        <x:v>Non</x:v>
      </x:c>
      <x:c r="Z2134" s="36" t="n">
        <x:v>0</x:v>
      </x:c>
      <x:c r="AA2134" s="27"/>
      <x:c r="AB2134" s="48"/>
      <x:c r="AC2134" s="48"/>
      <x:c r="AD2134" s="48"/>
      <x:c r="AE2134" s="4"/>
      <x:c r="AF2134" s="4"/>
      <x:c r="AG2134" s="4"/>
      <x:c r="AH2134" s="27" t="str">
        <x:v>Non applicable : aucun PNG accepté documenté à V69</x:v>
      </x:c>
      <x:c r="AI2134" s="27" t="str">
        <x:v>Aucune correspondance retrouvée</x:v>
      </x:c>
      <x:c r="AJ2134" s="52"/>
    </x:row>
    <x:row r="2135" ht="29" customHeight="1">
      <x:c r="A2135" s="4" t="str">
        <x:v>city-hunter--clan-leaders-09</x:v>
      </x:c>
      <x:c r="B2135" s="4" t="str">
        <x:v>Lignée du City Hunter</x:v>
      </x:c>
      <x:c r="C2135" s="4" t="str">
        <x:v>Chefs de clan</x:v>
      </x:c>
      <x:c r="D2135" s="45" t="n">
        <x:v>9</x:v>
      </x:c>
      <x:c r="E2135" s="27" t="str">
        <x:v>Pas faite</x:v>
      </x:c>
      <x:c r="F2135" s="27" t="str">
        <x:v>Aucune référence retrouvée dans le périmètre audité</x:v>
      </x:c>
      <x:c r="G2135" s="27" t="str">
        <x:v>Produire le PNG à partir de la fiche, puis sauvegarder et intégrer</x:v>
      </x:c>
      <x:c r="H2135" s="27" t="str">
        <x:v>Catalogue 4 069</x:v>
      </x:c>
      <x:c r="I2135" s="27" t="str">
        <x:v>Chef vétéran</x:v>
      </x:c>
      <x:c r="J2135" s="4" t="str">
        <x:v>city-hunter</x:v>
      </x:c>
      <x:c r="K2135" s="4" t="str">
        <x:v>clan-leaders</x:v>
      </x:c>
      <x:c r="L2135" s="4" t="str">
        <x:v>Non</x:v>
      </x:c>
      <x:c r="M2135" s="4" t="str">
        <x:v>adult</x:v>
      </x:c>
      <x:c r="N2135" s="4"/>
      <x:c r="O213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5" s="27" t="str">
        <x:v>terre brune</x:v>
      </x:c>
      <x:c r="Q2135" s="27" t="str">
        <x:v>bronze ancien</x:v>
      </x:c>
      <x:c r="R2135" s="27" t="str">
        <x:v>gris pierre</x:v>
      </x:c>
      <x:c r="S2135" s="27" t="str">
        <x:v>Découvert</x:v>
      </x:c>
      <x:c r="T2135" s="27" t="str">
        <x:v>attitude expérimentée immobile</x:v>
      </x:c>
      <x:c r="U2135" s="4" t="str">
        <x:v>Non</x:v>
      </x:c>
      <x:c r="V2135" s="4" t="str">
        <x:v>remaining-at-v69</x:v>
      </x:c>
      <x:c r="W2135" s="4" t="str">
        <x:v>Non</x:v>
      </x:c>
      <x:c r="X2135" s="4" t="str">
        <x:v>Non</x:v>
      </x:c>
      <x:c r="Y2135" s="4" t="str">
        <x:v>Non</x:v>
      </x:c>
      <x:c r="Z2135" s="36" t="n">
        <x:v>0</x:v>
      </x:c>
      <x:c r="AA2135" s="27"/>
      <x:c r="AB2135" s="48"/>
      <x:c r="AC2135" s="48"/>
      <x:c r="AD2135" s="48"/>
      <x:c r="AE2135" s="4"/>
      <x:c r="AF2135" s="4"/>
      <x:c r="AG2135" s="4"/>
      <x:c r="AH2135" s="27" t="str">
        <x:v>Non applicable : aucun PNG accepté documenté à V69</x:v>
      </x:c>
      <x:c r="AI2135" s="27" t="str">
        <x:v>Aucune correspondance retrouvée</x:v>
      </x:c>
      <x:c r="AJ2135" s="52"/>
    </x:row>
    <x:row r="2136" ht="29" customHeight="1">
      <x:c r="A2136" s="4" t="str">
        <x:v>city-hunter--clan-leaders-10</x:v>
      </x:c>
      <x:c r="B2136" s="4" t="str">
        <x:v>Lignée du City Hunter</x:v>
      </x:c>
      <x:c r="C2136" s="4" t="str">
        <x:v>Chefs de clan</x:v>
      </x:c>
      <x:c r="D2136" s="45" t="n">
        <x:v>10</x:v>
      </x:c>
      <x:c r="E2136" s="27" t="str">
        <x:v>Pas faite</x:v>
      </x:c>
      <x:c r="F2136" s="27" t="str">
        <x:v>Aucune référence retrouvée dans le périmètre audité</x:v>
      </x:c>
      <x:c r="G2136" s="27" t="str">
        <x:v>Produire le PNG à partir de la fiche, puis sauvegarder et intégrer</x:v>
      </x:c>
      <x:c r="H2136" s="27" t="str">
        <x:v>Catalogue 4 069</x:v>
      </x:c>
      <x:c r="I2136" s="27" t="str">
        <x:v>Premier du cercle</x:v>
      </x:c>
      <x:c r="J2136" s="4" t="str">
        <x:v>city-hunter</x:v>
      </x:c>
      <x:c r="K2136" s="4" t="str">
        <x:v>clan-leaders</x:v>
      </x:c>
      <x:c r="L2136" s="4" t="str">
        <x:v>Non</x:v>
      </x:c>
      <x:c r="M2136" s="4" t="str">
        <x:v>adult</x:v>
      </x:c>
      <x:c r="N2136" s="4"/>
      <x:c r="O213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6" s="27" t="str">
        <x:v>beige cuivre</x:v>
      </x:c>
      <x:c r="Q2136" s="27" t="str">
        <x:v>acier patiné</x:v>
      </x:c>
      <x:c r="R2136" s="27" t="str">
        <x:v>bleu profond</x:v>
      </x:c>
      <x:c r="S2136" s="27" t="str">
        <x:v>Découvert</x:v>
      </x:c>
      <x:c r="T2136" s="27" t="str">
        <x:v>présence assurée, légère rotation du thorax</x:v>
      </x:c>
      <x:c r="U2136" s="4" t="str">
        <x:v>Non</x:v>
      </x:c>
      <x:c r="V2136" s="4" t="str">
        <x:v>remaining-at-v69</x:v>
      </x:c>
      <x:c r="W2136" s="4" t="str">
        <x:v>Non</x:v>
      </x:c>
      <x:c r="X2136" s="4" t="str">
        <x:v>Non</x:v>
      </x:c>
      <x:c r="Y2136" s="4" t="str">
        <x:v>Non</x:v>
      </x:c>
      <x:c r="Z2136" s="36" t="n">
        <x:v>0</x:v>
      </x:c>
      <x:c r="AA2136" s="27"/>
      <x:c r="AB2136" s="48"/>
      <x:c r="AC2136" s="48"/>
      <x:c r="AD2136" s="48"/>
      <x:c r="AE2136" s="4"/>
      <x:c r="AF2136" s="4"/>
      <x:c r="AG2136" s="4"/>
      <x:c r="AH2136" s="27" t="str">
        <x:v>Non applicable : aucun PNG accepté documenté à V69</x:v>
      </x:c>
      <x:c r="AI2136" s="27" t="str">
        <x:v>Aucune correspondance retrouvée</x:v>
      </x:c>
      <x:c r="AJ2136" s="52"/>
    </x:row>
    <x:row r="2137" ht="29" customHeight="1">
      <x:c r="A2137" s="4" t="str">
        <x:v>city-hunter--elders-01</x:v>
      </x:c>
      <x:c r="B2137" s="4" t="str">
        <x:v>Lignée du City Hunter</x:v>
      </x:c>
      <x:c r="C2137" s="4" t="str">
        <x:v>Elders</x:v>
      </x:c>
      <x:c r="D2137" s="45" t="n">
        <x:v>1</x:v>
      </x:c>
      <x:c r="E2137" s="27" t="str">
        <x:v>Présente dans main</x:v>
      </x:c>
      <x:c r="F2137" s="27" t="str">
        <x:v>Galerie et codex</x:v>
      </x:c>
      <x:c r="G2137" s="27" t="str">
        <x:v>Conserver ; vérifier le rendu selon l’usage indiqué</x:v>
      </x:c>
      <x:c r="H2137" s="27" t="str">
        <x:v>Catalogue 4 069</x:v>
      </x:c>
      <x:c r="I2137" s="27" t="str">
        <x:v>Vétéran des pactes</x:v>
      </x:c>
      <x:c r="J2137" s="4" t="str">
        <x:v>city-hunter</x:v>
      </x:c>
      <x:c r="K2137" s="4" t="str">
        <x:v>elders</x:v>
      </x:c>
      <x:c r="L2137" s="4" t="str">
        <x:v>Non</x:v>
      </x:c>
      <x:c r="M2137" s="4" t="str">
        <x:v>elder</x:v>
      </x:c>
      <x:c r="N2137" s="4"/>
      <x:c r="O213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7" s="27" t="str">
        <x:v>ocre brun moucheté</x:v>
      </x:c>
      <x:c r="Q2137" s="27" t="str">
        <x:v>bronze patiné</x:v>
      </x:c>
      <x:c r="R2137" s="27" t="str">
        <x:v>gris charbon</x:v>
      </x:c>
      <x:c r="S2137" s="27" t="str">
        <x:v>Découvert</x:v>
      </x:c>
      <x:c r="T2137" s="27" t="str">
        <x:v>garde calme en trois quarts droite</x:v>
      </x:c>
      <x:c r="U2137" s="4" t="str">
        <x:v>Oui</x:v>
      </x:c>
      <x:c r="V2137" s="4" t="str">
        <x:v>v61</x:v>
      </x:c>
      <x:c r="W2137" s="4" t="str">
        <x:v>Oui</x:v>
      </x:c>
      <x:c r="X2137" s="4" t="str">
        <x:v>Non</x:v>
      </x:c>
      <x:c r="Y2137" s="4" t="str">
        <x:v>Non</x:v>
      </x:c>
      <x:c r="Z2137" s="36" t="n">
        <x:v>0</x:v>
      </x:c>
      <x:c r="AA2137" s="27" t="str">
        <x:v>Chemin blob présent dans l’arbre Git audité ; SHA256 déclaré par le registre, pixels non retéléchargés. Audit du code et des références ; aucun déploiement ni affichage en navigateur observé.</x:v>
      </x:c>
      <x:c r="AB2137" s="48" t="str">
        <x:v>https://github.com/darknigthmare/yautja-la-longue-chasse/blob/536ac53335e440747f6eccedd2cd757d1f817a99/public/game/imports/v85/library/1a0e7afcbc6c570da4bc7801aec070aa161a92c34cc737725ff506c78b0853cf.png</x:v>
      </x:c>
      <x:c r="AC2137" s="48" t="str">
        <x:v>https://github.com/darknigthmare/yautja-la-longue-chasse/blob/536ac53335e440747f6eccedd2cd757d1f817a99/app/game/data/recentSpriteLibraryV85.json</x:v>
      </x:c>
      <x:c r="AD2137" s="48"/>
      <x:c r="AE2137" s="4" t="str">
        <x:v>public/game/imports/v85/library/1a0e7afcbc6c570da4bc7801aec070aa161a92c34cc737725ff506c78b0853cf.png</x:v>
      </x:c>
      <x:c r="AF2137" s="4" t="str">
        <x:v>1a0e7afcbc6c570da4bc7801aec070aa161a92c34cc737725ff506c78b0853cf</x:v>
      </x:c>
      <x:c r="AG2137" s="4" t="str">
        <x:v>1a0e7afcbc6c570da4bc7801aec070aa161a92c34cc737725ff506c78b0853cf</x:v>
      </x:c>
      <x:c r="AH2137" s="27" t="str">
        <x:v>PNG accepté historiquement ; archive non localisée dans les dossiers Drive vérifiés</x:v>
      </x:c>
      <x:c r="AI2137" s="27" t="str">
        <x:v>ID exact + SHA de version acceptée déclaré</x:v>
      </x:c>
      <x:c r="AJ2137" s="52"/>
    </x:row>
    <x:row r="2138" ht="29" customHeight="1">
      <x:c r="A2138" s="4" t="str">
        <x:v>city-hunter--elders-02</x:v>
      </x:c>
      <x:c r="B2138" s="4" t="str">
        <x:v>Lignée du City Hunter</x:v>
      </x:c>
      <x:c r="C2138" s="4" t="str">
        <x:v>Elders</x:v>
      </x:c>
      <x:c r="D2138" s="45" t="n">
        <x:v>2</x:v>
      </x:c>
      <x:c r="E2138" s="27" t="str">
        <x:v>Pas faite</x:v>
      </x:c>
      <x:c r="F2138" s="27" t="str">
        <x:v>Aucune référence retrouvée dans le périmètre audité</x:v>
      </x:c>
      <x:c r="G2138" s="27" t="str">
        <x:v>Produire le PNG à partir de la fiche, puis sauvegarder et intégrer</x:v>
      </x:c>
      <x:c r="H2138" s="27" t="str">
        <x:v>Catalogue 4 069</x:v>
      </x:c>
      <x:c r="I2138" s="27" t="str">
        <x:v>Ancien des pistes</x:v>
      </x:c>
      <x:c r="J2138" s="4" t="str">
        <x:v>city-hunter</x:v>
      </x:c>
      <x:c r="K2138" s="4" t="str">
        <x:v>elders</x:v>
      </x:c>
      <x:c r="L2138" s="4" t="str">
        <x:v>Non</x:v>
      </x:c>
      <x:c r="M2138" s="4" t="str">
        <x:v>elder</x:v>
      </x:c>
      <x:c r="N2138" s="4"/>
      <x:c r="O213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8" s="27" t="str">
        <x:v>cuivre ambré</x:v>
      </x:c>
      <x:c r="Q2138" s="27" t="str">
        <x:v>acier bleui</x:v>
      </x:c>
      <x:c r="R2138" s="27" t="str">
        <x:v>cuivre mat</x:v>
      </x:c>
      <x:c r="S2138" s="27" t="str">
        <x:v>Découvert</x:v>
      </x:c>
      <x:c r="T2138" s="27" t="str">
        <x:v>posture d’observation en trois quarts droite</x:v>
      </x:c>
      <x:c r="U2138" s="4" t="str">
        <x:v>Non</x:v>
      </x:c>
      <x:c r="V2138" s="4" t="str">
        <x:v>remaining-at-v69</x:v>
      </x:c>
      <x:c r="W2138" s="4" t="str">
        <x:v>Non</x:v>
      </x:c>
      <x:c r="X2138" s="4" t="str">
        <x:v>Non</x:v>
      </x:c>
      <x:c r="Y2138" s="4" t="str">
        <x:v>Non</x:v>
      </x:c>
      <x:c r="Z2138" s="36" t="n">
        <x:v>0</x:v>
      </x:c>
      <x:c r="AA2138" s="27"/>
      <x:c r="AB2138" s="48"/>
      <x:c r="AC2138" s="48"/>
      <x:c r="AD2138" s="48"/>
      <x:c r="AE2138" s="4"/>
      <x:c r="AF2138" s="4"/>
      <x:c r="AG2138" s="4"/>
      <x:c r="AH2138" s="27" t="str">
        <x:v>Non applicable : aucun PNG accepté documenté à V69</x:v>
      </x:c>
      <x:c r="AI2138" s="27" t="str">
        <x:v>Aucune correspondance retrouvée</x:v>
      </x:c>
      <x:c r="AJ2138" s="52"/>
    </x:row>
    <x:row r="2139" ht="29" customHeight="1">
      <x:c r="A2139" s="4" t="str">
        <x:v>city-hunter--elders-03</x:v>
      </x:c>
      <x:c r="B2139" s="4" t="str">
        <x:v>Lignée du City Hunter</x:v>
      </x:c>
      <x:c r="C2139" s="4" t="str">
        <x:v>Elders</x:v>
      </x:c>
      <x:c r="D2139" s="45" t="n">
        <x:v>3</x:v>
      </x:c>
      <x:c r="E2139" s="27" t="str">
        <x:v>Pas faite</x:v>
      </x:c>
      <x:c r="F2139" s="27" t="str">
        <x:v>Aucune référence retrouvée dans le périmètre audité</x:v>
      </x:c>
      <x:c r="G2139" s="27" t="str">
        <x:v>Produire le PNG à partir de la fiche, puis sauvegarder et intégrer</x:v>
      </x:c>
      <x:c r="H2139" s="27" t="str">
        <x:v>Catalogue 4 069</x:v>
      </x:c>
      <x:c r="I2139" s="27" t="str">
        <x:v>Ancien au disque</x:v>
      </x:c>
      <x:c r="J2139" s="4" t="str">
        <x:v>city-hunter</x:v>
      </x:c>
      <x:c r="K2139" s="4" t="str">
        <x:v>elders</x:v>
      </x:c>
      <x:c r="L2139" s="4" t="str">
        <x:v>Non</x:v>
      </x:c>
      <x:c r="M2139" s="4" t="str">
        <x:v>elder</x:v>
      </x:c>
      <x:c r="N2139" s="4"/>
      <x:c r="O213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9" s="27" t="str">
        <x:v>olive bronze</x:v>
      </x:c>
      <x:c r="Q2139" s="27" t="str">
        <x:v>graphite</x:v>
      </x:c>
      <x:c r="R2139" s="27" t="str">
        <x:v>bronze pâle</x:v>
      </x:c>
      <x:c r="S2139" s="27" t="str">
        <x:v>Découvert</x:v>
      </x:c>
      <x:c r="T2139" s="27" t="str">
        <x:v>appui stable et épaules détendues</x:v>
      </x:c>
      <x:c r="U2139" s="4" t="str">
        <x:v>Non</x:v>
      </x:c>
      <x:c r="V2139" s="4" t="str">
        <x:v>remaining-at-v69</x:v>
      </x:c>
      <x:c r="W2139" s="4" t="str">
        <x:v>Non</x:v>
      </x:c>
      <x:c r="X2139" s="4" t="str">
        <x:v>Non</x:v>
      </x:c>
      <x:c r="Y2139" s="4" t="str">
        <x:v>Non</x:v>
      </x:c>
      <x:c r="Z2139" s="36" t="n">
        <x:v>0</x:v>
      </x:c>
      <x:c r="AA2139" s="27"/>
      <x:c r="AB2139" s="48"/>
      <x:c r="AC2139" s="48"/>
      <x:c r="AD2139" s="48"/>
      <x:c r="AE2139" s="4"/>
      <x:c r="AF2139" s="4"/>
      <x:c r="AG2139" s="4"/>
      <x:c r="AH2139" s="27" t="str">
        <x:v>Non applicable : aucun PNG accepté documenté à V69</x:v>
      </x:c>
      <x:c r="AI2139" s="27" t="str">
        <x:v>Aucune correspondance retrouvée</x:v>
      </x:c>
      <x:c r="AJ2139" s="52"/>
    </x:row>
    <x:row r="2140" ht="29" customHeight="1">
      <x:c r="A2140" s="4" t="str">
        <x:v>city-hunter--elders-04</x:v>
      </x:c>
      <x:c r="B2140" s="4" t="str">
        <x:v>Lignée du City Hunter</x:v>
      </x:c>
      <x:c r="C2140" s="4" t="str">
        <x:v>Elders</x:v>
      </x:c>
      <x:c r="D2140" s="45" t="n">
        <x:v>4</x:v>
      </x:c>
      <x:c r="E2140" s="27" t="str">
        <x:v>Pas faite</x:v>
      </x:c>
      <x:c r="F2140" s="27" t="str">
        <x:v>Aucune référence retrouvée dans le périmètre audité</x:v>
      </x:c>
      <x:c r="G2140" s="27" t="str">
        <x:v>Produire le PNG à partir de la fiche, puis sauvegarder et intégrer</x:v>
      </x:c>
      <x:c r="H2140" s="27" t="str">
        <x:v>Catalogue 4 069</x:v>
      </x:c>
      <x:c r="I2140" s="27" t="str">
        <x:v>Ancien des ateliers</x:v>
      </x:c>
      <x:c r="J2140" s="4" t="str">
        <x:v>city-hunter</x:v>
      </x:c>
      <x:c r="K2140" s="4" t="str">
        <x:v>elders</x:v>
      </x:c>
      <x:c r="L2140" s="4" t="str">
        <x:v>Non</x:v>
      </x:c>
      <x:c r="M2140" s="4" t="str">
        <x:v>elder</x:v>
      </x:c>
      <x:c r="N2140" s="4"/>
      <x:c r="O214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0" s="27" t="str">
        <x:v>terre brune</x:v>
      </x:c>
      <x:c r="Q2140" s="27" t="str">
        <x:v>bronze sombre</x:v>
      </x:c>
      <x:c r="R2140" s="27" t="str">
        <x:v>ivoire minéral</x:v>
      </x:c>
      <x:c r="S2140" s="27" t="str">
        <x:v>Découvert</x:v>
      </x:c>
      <x:c r="T2140" s="27" t="str">
        <x:v>léger transfert du poids, silhouette entière</x:v>
      </x:c>
      <x:c r="U2140" s="4" t="str">
        <x:v>Non</x:v>
      </x:c>
      <x:c r="V2140" s="4" t="str">
        <x:v>remaining-at-v69</x:v>
      </x:c>
      <x:c r="W2140" s="4" t="str">
        <x:v>Non</x:v>
      </x:c>
      <x:c r="X2140" s="4" t="str">
        <x:v>Non</x:v>
      </x:c>
      <x:c r="Y2140" s="4" t="str">
        <x:v>Non</x:v>
      </x:c>
      <x:c r="Z2140" s="36" t="n">
        <x:v>0</x:v>
      </x:c>
      <x:c r="AA2140" s="27"/>
      <x:c r="AB2140" s="48"/>
      <x:c r="AC2140" s="48"/>
      <x:c r="AD2140" s="48"/>
      <x:c r="AE2140" s="4"/>
      <x:c r="AF2140" s="4"/>
      <x:c r="AG2140" s="4"/>
      <x:c r="AH2140" s="27" t="str">
        <x:v>Non applicable : aucun PNG accepté documenté à V69</x:v>
      </x:c>
      <x:c r="AI2140" s="27" t="str">
        <x:v>Aucune correspondance retrouvée</x:v>
      </x:c>
      <x:c r="AJ2140" s="52"/>
    </x:row>
    <x:row r="2141" ht="29" customHeight="1">
      <x:c r="A2141" s="4" t="str">
        <x:v>city-hunter--elders-05</x:v>
      </x:c>
      <x:c r="B2141" s="4" t="str">
        <x:v>Lignée du City Hunter</x:v>
      </x:c>
      <x:c r="C2141" s="4" t="str">
        <x:v>Elders</x:v>
      </x:c>
      <x:c r="D2141" s="45" t="n">
        <x:v>5</x:v>
      </x:c>
      <x:c r="E2141" s="27" t="str">
        <x:v>Pas faite</x:v>
      </x:c>
      <x:c r="F2141" s="27" t="str">
        <x:v>Aucune référence retrouvée dans le périmètre audité</x:v>
      </x:c>
      <x:c r="G2141" s="27" t="str">
        <x:v>Produire le PNG à partir de la fiche, puis sauvegarder et intégrer</x:v>
      </x:c>
      <x:c r="H2141" s="27" t="str">
        <x:v>Catalogue 4 069</x:v>
      </x:c>
      <x:c r="I2141" s="27" t="str">
        <x:v>Ancien des passages</x:v>
      </x:c>
      <x:c r="J2141" s="4" t="str">
        <x:v>city-hunter</x:v>
      </x:c>
      <x:c r="K2141" s="4" t="str">
        <x:v>elders</x:v>
      </x:c>
      <x:c r="L2141" s="4" t="str">
        <x:v>Non</x:v>
      </x:c>
      <x:c r="M2141" s="4" t="str">
        <x:v>elder</x:v>
      </x:c>
      <x:c r="N2141" s="4"/>
      <x:c r="O214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1" s="27" t="str">
        <x:v>beige cuivre</x:v>
      </x:c>
      <x:c r="Q2141" s="27" t="str">
        <x:v>acier mat</x:v>
      </x:c>
      <x:c r="R2141" s="27" t="str">
        <x:v>vert désaturé</x:v>
      </x:c>
      <x:c r="S2141" s="27" t="str">
        <x:v>Découvert</x:v>
      </x:c>
      <x:c r="T2141" s="27" t="str">
        <x:v>posture de contrôle calme, mains lisibles</x:v>
      </x:c>
      <x:c r="U2141" s="4" t="str">
        <x:v>Non</x:v>
      </x:c>
      <x:c r="V2141" s="4" t="str">
        <x:v>remaining-at-v69</x:v>
      </x:c>
      <x:c r="W2141" s="4" t="str">
        <x:v>Non</x:v>
      </x:c>
      <x:c r="X2141" s="4" t="str">
        <x:v>Non</x:v>
      </x:c>
      <x:c r="Y2141" s="4" t="str">
        <x:v>Non</x:v>
      </x:c>
      <x:c r="Z2141" s="36" t="n">
        <x:v>0</x:v>
      </x:c>
      <x:c r="AA2141" s="27"/>
      <x:c r="AB2141" s="48"/>
      <x:c r="AC2141" s="48"/>
      <x:c r="AD2141" s="48"/>
      <x:c r="AE2141" s="4"/>
      <x:c r="AF2141" s="4"/>
      <x:c r="AG2141" s="4"/>
      <x:c r="AH2141" s="27" t="str">
        <x:v>Non applicable : aucun PNG accepté documenté à V69</x:v>
      </x:c>
      <x:c r="AI2141" s="27" t="str">
        <x:v>Aucune correspondance retrouvée</x:v>
      </x:c>
      <x:c r="AJ2141" s="52"/>
    </x:row>
    <x:row r="2142" ht="29" customHeight="1">
      <x:c r="A2142" s="4" t="str">
        <x:v>city-hunter--elders-06</x:v>
      </x:c>
      <x:c r="B2142" s="4" t="str">
        <x:v>Lignée du City Hunter</x:v>
      </x:c>
      <x:c r="C2142" s="4" t="str">
        <x:v>Elders</x:v>
      </x:c>
      <x:c r="D2142" s="45" t="n">
        <x:v>6</x:v>
      </x:c>
      <x:c r="E2142" s="27" t="str">
        <x:v>Pas faite</x:v>
      </x:c>
      <x:c r="F2142" s="27" t="str">
        <x:v>Aucune référence retrouvée dans le périmètre audité</x:v>
      </x:c>
      <x:c r="G2142" s="27" t="str">
        <x:v>Produire le PNG à partir de la fiche, puis sauvegarder et intégrer</x:v>
      </x:c>
      <x:c r="H2142" s="27" t="str">
        <x:v>Catalogue 4 069</x:v>
      </x:c>
      <x:c r="I2142" s="27" t="str">
        <x:v>Ancien des serments</x:v>
      </x:c>
      <x:c r="J2142" s="4" t="str">
        <x:v>city-hunter</x:v>
      </x:c>
      <x:c r="K2142" s="4" t="str">
        <x:v>elders</x:v>
      </x:c>
      <x:c r="L2142" s="4" t="str">
        <x:v>Non</x:v>
      </x:c>
      <x:c r="M2142" s="4" t="str">
        <x:v>elder</x:v>
      </x:c>
      <x:c r="N2142" s="4"/>
      <x:c r="O214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2" s="27" t="str">
        <x:v>ocre brun moucheté</x:v>
      </x:c>
      <x:c r="Q2142" s="27" t="str">
        <x:v>métal ardoise</x:v>
      </x:c>
      <x:c r="R2142" s="27" t="str">
        <x:v>ocre</x:v>
      </x:c>
      <x:c r="S2142" s="27" t="str">
        <x:v>Découvert</x:v>
      </x:c>
      <x:c r="T2142" s="27" t="str">
        <x:v>bras tenus près du corps sans masquer les accessoires</x:v>
      </x:c>
      <x:c r="U2142" s="4" t="str">
        <x:v>Non</x:v>
      </x:c>
      <x:c r="V2142" s="4" t="str">
        <x:v>remaining-at-v69</x:v>
      </x:c>
      <x:c r="W2142" s="4" t="str">
        <x:v>Non</x:v>
      </x:c>
      <x:c r="X2142" s="4" t="str">
        <x:v>Non</x:v>
      </x:c>
      <x:c r="Y2142" s="4" t="str">
        <x:v>Non</x:v>
      </x:c>
      <x:c r="Z2142" s="36" t="n">
        <x:v>0</x:v>
      </x:c>
      <x:c r="AA2142" s="27"/>
      <x:c r="AB2142" s="48"/>
      <x:c r="AC2142" s="48"/>
      <x:c r="AD2142" s="48"/>
      <x:c r="AE2142" s="4"/>
      <x:c r="AF2142" s="4"/>
      <x:c r="AG2142" s="4"/>
      <x:c r="AH2142" s="27" t="str">
        <x:v>Non applicable : aucun PNG accepté documenté à V69</x:v>
      </x:c>
      <x:c r="AI2142" s="27" t="str">
        <x:v>Aucune correspondance retrouvée</x:v>
      </x:c>
      <x:c r="AJ2142" s="52"/>
    </x:row>
    <x:row r="2143" ht="29" customHeight="1">
      <x:c r="A2143" s="4" t="str">
        <x:v>city-hunter--elders-07</x:v>
      </x:c>
      <x:c r="B2143" s="4" t="str">
        <x:v>Lignée du City Hunter</x:v>
      </x:c>
      <x:c r="C2143" s="4" t="str">
        <x:v>Elders</x:v>
      </x:c>
      <x:c r="D2143" s="45" t="n">
        <x:v>7</x:v>
      </x:c>
      <x:c r="E2143" s="27" t="str">
        <x:v>Pas faite</x:v>
      </x:c>
      <x:c r="F2143" s="27" t="str">
        <x:v>Aucune référence retrouvée dans le périmètre audité</x:v>
      </x:c>
      <x:c r="G2143" s="27" t="str">
        <x:v>Produire le PNG à partir de la fiche, puis sauvegarder et intégrer</x:v>
      </x:c>
      <x:c r="H2143" s="27" t="str">
        <x:v>Catalogue 4 069</x:v>
      </x:c>
      <x:c r="I2143" s="27" t="str">
        <x:v>Ancien de la garde</x:v>
      </x:c>
      <x:c r="J2143" s="4" t="str">
        <x:v>city-hunter</x:v>
      </x:c>
      <x:c r="K2143" s="4" t="str">
        <x:v>elders</x:v>
      </x:c>
      <x:c r="L2143" s="4" t="str">
        <x:v>Non</x:v>
      </x:c>
      <x:c r="M2143" s="4" t="str">
        <x:v>elder</x:v>
      </x:c>
      <x:c r="N2143" s="4"/>
      <x:c r="O214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3" s="27" t="str">
        <x:v>cuivre ambré</x:v>
      </x:c>
      <x:c r="Q2143" s="27" t="str">
        <x:v>cuivre oxydé discret</x:v>
      </x:c>
      <x:c r="R2143" s="27" t="str">
        <x:v>noir mat</x:v>
      </x:c>
      <x:c r="S2143" s="27" t="str">
        <x:v>Découvert</x:v>
      </x:c>
      <x:c r="T2143" s="27" t="str">
        <x:v>geste discret de coordination</x:v>
      </x:c>
      <x:c r="U2143" s="4" t="str">
        <x:v>Non</x:v>
      </x:c>
      <x:c r="V2143" s="4" t="str">
        <x:v>remaining-at-v69</x:v>
      </x:c>
      <x:c r="W2143" s="4" t="str">
        <x:v>Non</x:v>
      </x:c>
      <x:c r="X2143" s="4" t="str">
        <x:v>Non</x:v>
      </x:c>
      <x:c r="Y2143" s="4" t="str">
        <x:v>Non</x:v>
      </x:c>
      <x:c r="Z2143" s="36" t="n">
        <x:v>0</x:v>
      </x:c>
      <x:c r="AA2143" s="27"/>
      <x:c r="AB2143" s="48"/>
      <x:c r="AC2143" s="48"/>
      <x:c r="AD2143" s="48"/>
      <x:c r="AE2143" s="4"/>
      <x:c r="AF2143" s="4"/>
      <x:c r="AG2143" s="4"/>
      <x:c r="AH2143" s="27" t="str">
        <x:v>Non applicable : aucun PNG accepté documenté à V69</x:v>
      </x:c>
      <x:c r="AI2143" s="27" t="str">
        <x:v>Aucune correspondance retrouvée</x:v>
      </x:c>
      <x:c r="AJ2143" s="52"/>
    </x:row>
    <x:row r="2144" ht="29" customHeight="1">
      <x:c r="A2144" s="4" t="str">
        <x:v>city-hunter--elders-08</x:v>
      </x:c>
      <x:c r="B2144" s="4" t="str">
        <x:v>Lignée du City Hunter</x:v>
      </x:c>
      <x:c r="C2144" s="4" t="str">
        <x:v>Elders</x:v>
      </x:c>
      <x:c r="D2144" s="45" t="n">
        <x:v>8</x:v>
      </x:c>
      <x:c r="E2144" s="27" t="str">
        <x:v>Pas faite</x:v>
      </x:c>
      <x:c r="F2144" s="27" t="str">
        <x:v>Aucune référence retrouvée dans le périmètre audité</x:v>
      </x:c>
      <x:c r="G2144" s="27" t="str">
        <x:v>Produire le PNG à partir de la fiche, puis sauvegarder et intégrer</x:v>
      </x:c>
      <x:c r="H2144" s="27" t="str">
        <x:v>Catalogue 4 069</x:v>
      </x:c>
      <x:c r="I2144" s="27" t="str">
        <x:v>Ancien des récits</x:v>
      </x:c>
      <x:c r="J2144" s="4" t="str">
        <x:v>city-hunter</x:v>
      </x:c>
      <x:c r="K2144" s="4" t="str">
        <x:v>elders</x:v>
      </x:c>
      <x:c r="L2144" s="4" t="str">
        <x:v>Non</x:v>
      </x:c>
      <x:c r="M2144" s="4" t="str">
        <x:v>elder</x:v>
      </x:c>
      <x:c r="N2144" s="4"/>
      <x:c r="O214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4" s="27" t="str">
        <x:v>olive bronze</x:v>
      </x:c>
      <x:c r="Q2144" s="27" t="str">
        <x:v>titane sombre</x:v>
      </x:c>
      <x:c r="R2144" s="27" t="str">
        <x:v>bordeaux</x:v>
      </x:c>
      <x:c r="S2144" s="27" t="str">
        <x:v>Découvert</x:v>
      </x:c>
      <x:c r="T2144" s="27" t="str">
        <x:v>arme ou outil tenu bas, loin des jambes</x:v>
      </x:c>
      <x:c r="U2144" s="4" t="str">
        <x:v>Non</x:v>
      </x:c>
      <x:c r="V2144" s="4" t="str">
        <x:v>remaining-at-v69</x:v>
      </x:c>
      <x:c r="W2144" s="4" t="str">
        <x:v>Non</x:v>
      </x:c>
      <x:c r="X2144" s="4" t="str">
        <x:v>Non</x:v>
      </x:c>
      <x:c r="Y2144" s="4" t="str">
        <x:v>Non</x:v>
      </x:c>
      <x:c r="Z2144" s="36" t="n">
        <x:v>0</x:v>
      </x:c>
      <x:c r="AA2144" s="27"/>
      <x:c r="AB2144" s="48"/>
      <x:c r="AC2144" s="48"/>
      <x:c r="AD2144" s="48"/>
      <x:c r="AE2144" s="4"/>
      <x:c r="AF2144" s="4"/>
      <x:c r="AG2144" s="4"/>
      <x:c r="AH2144" s="27" t="str">
        <x:v>Non applicable : aucun PNG accepté documenté à V69</x:v>
      </x:c>
      <x:c r="AI2144" s="27" t="str">
        <x:v>Aucune correspondance retrouvée</x:v>
      </x:c>
      <x:c r="AJ2144" s="52"/>
    </x:row>
    <x:row r="2145" ht="29" customHeight="1">
      <x:c r="A2145" s="4" t="str">
        <x:v>city-hunter--elders-09</x:v>
      </x:c>
      <x:c r="B2145" s="4" t="str">
        <x:v>Lignée du City Hunter</x:v>
      </x:c>
      <x:c r="C2145" s="4" t="str">
        <x:v>Elders</x:v>
      </x:c>
      <x:c r="D2145" s="45" t="n">
        <x:v>9</x:v>
      </x:c>
      <x:c r="E2145" s="27" t="str">
        <x:v>Pas faite</x:v>
      </x:c>
      <x:c r="F2145" s="27" t="str">
        <x:v>Aucune référence retrouvée dans le périmètre audité</x:v>
      </x:c>
      <x:c r="G2145" s="27" t="str">
        <x:v>Produire le PNG à partir de la fiche, puis sauvegarder et intégrer</x:v>
      </x:c>
      <x:c r="H2145" s="27" t="str">
        <x:v>Catalogue 4 069</x:v>
      </x:c>
      <x:c r="I2145" s="27" t="str">
        <x:v>Ancien aux attaches neuves</x:v>
      </x:c>
      <x:c r="J2145" s="4" t="str">
        <x:v>city-hunter</x:v>
      </x:c>
      <x:c r="K2145" s="4" t="str">
        <x:v>elders</x:v>
      </x:c>
      <x:c r="L2145" s="4" t="str">
        <x:v>Non</x:v>
      </x:c>
      <x:c r="M2145" s="4" t="str">
        <x:v>elder</x:v>
      </x:c>
      <x:c r="N2145" s="4"/>
      <x:c r="O214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5" s="27" t="str">
        <x:v>terre brune</x:v>
      </x:c>
      <x:c r="Q2145" s="27" t="str">
        <x:v>bronze ancien</x:v>
      </x:c>
      <x:c r="R2145" s="27" t="str">
        <x:v>gris pierre</x:v>
      </x:c>
      <x:c r="S2145" s="27" t="str">
        <x:v>Découvert</x:v>
      </x:c>
      <x:c r="T2145" s="27" t="str">
        <x:v>attitude expérimentée immobile</x:v>
      </x:c>
      <x:c r="U2145" s="4" t="str">
        <x:v>Non</x:v>
      </x:c>
      <x:c r="V2145" s="4" t="str">
        <x:v>remaining-at-v69</x:v>
      </x:c>
      <x:c r="W2145" s="4" t="str">
        <x:v>Non</x:v>
      </x:c>
      <x:c r="X2145" s="4" t="str">
        <x:v>Non</x:v>
      </x:c>
      <x:c r="Y2145" s="4" t="str">
        <x:v>Non</x:v>
      </x:c>
      <x:c r="Z2145" s="36" t="n">
        <x:v>0</x:v>
      </x:c>
      <x:c r="AA2145" s="27"/>
      <x:c r="AB2145" s="48"/>
      <x:c r="AC2145" s="48"/>
      <x:c r="AD2145" s="48"/>
      <x:c r="AE2145" s="4"/>
      <x:c r="AF2145" s="4"/>
      <x:c r="AG2145" s="4"/>
      <x:c r="AH2145" s="27" t="str">
        <x:v>Non applicable : aucun PNG accepté documenté à V69</x:v>
      </x:c>
      <x:c r="AI2145" s="27" t="str">
        <x:v>Aucune correspondance retrouvée</x:v>
      </x:c>
      <x:c r="AJ2145" s="52"/>
    </x:row>
    <x:row r="2146" ht="29" customHeight="1">
      <x:c r="A2146" s="4" t="str">
        <x:v>city-hunter--elders-10</x:v>
      </x:c>
      <x:c r="B2146" s="4" t="str">
        <x:v>Lignée du City Hunter</x:v>
      </x:c>
      <x:c r="C2146" s="4" t="str">
        <x:v>Elders</x:v>
      </x:c>
      <x:c r="D2146" s="45" t="n">
        <x:v>10</x:v>
      </x:c>
      <x:c r="E2146" s="27" t="str">
        <x:v>Pas faite</x:v>
      </x:c>
      <x:c r="F2146" s="27" t="str">
        <x:v>Aucune référence retrouvée dans le périmètre audité</x:v>
      </x:c>
      <x:c r="G2146" s="27" t="str">
        <x:v>Produire le PNG à partir de la fiche, puis sauvegarder et intégrer</x:v>
      </x:c>
      <x:c r="H2146" s="27" t="str">
        <x:v>Catalogue 4 069</x:v>
      </x:c>
      <x:c r="I2146" s="27" t="str">
        <x:v>Ancien du premier rang</x:v>
      </x:c>
      <x:c r="J2146" s="4" t="str">
        <x:v>city-hunter</x:v>
      </x:c>
      <x:c r="K2146" s="4" t="str">
        <x:v>elders</x:v>
      </x:c>
      <x:c r="L2146" s="4" t="str">
        <x:v>Non</x:v>
      </x:c>
      <x:c r="M2146" s="4" t="str">
        <x:v>elder</x:v>
      </x:c>
      <x:c r="N2146" s="4"/>
      <x:c r="O214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6" s="27" t="str">
        <x:v>beige cuivre</x:v>
      </x:c>
      <x:c r="Q2146" s="27" t="str">
        <x:v>acier patiné</x:v>
      </x:c>
      <x:c r="R2146" s="27" t="str">
        <x:v>bleu profond</x:v>
      </x:c>
      <x:c r="S2146" s="27" t="str">
        <x:v>Découvert</x:v>
      </x:c>
      <x:c r="T2146" s="27" t="str">
        <x:v>présence assurée, légère rotation du thorax</x:v>
      </x:c>
      <x:c r="U2146" s="4" t="str">
        <x:v>Non</x:v>
      </x:c>
      <x:c r="V2146" s="4" t="str">
        <x:v>remaining-at-v69</x:v>
      </x:c>
      <x:c r="W2146" s="4" t="str">
        <x:v>Non</x:v>
      </x:c>
      <x:c r="X2146" s="4" t="str">
        <x:v>Non</x:v>
      </x:c>
      <x:c r="Y2146" s="4" t="str">
        <x:v>Non</x:v>
      </x:c>
      <x:c r="Z2146" s="36" t="n">
        <x:v>0</x:v>
      </x:c>
      <x:c r="AA2146" s="27"/>
      <x:c r="AB2146" s="48"/>
      <x:c r="AC2146" s="48"/>
      <x:c r="AD2146" s="48"/>
      <x:c r="AE2146" s="4"/>
      <x:c r="AF2146" s="4"/>
      <x:c r="AG2146" s="4"/>
      <x:c r="AH2146" s="27" t="str">
        <x:v>Non applicable : aucun PNG accepté documenté à V69</x:v>
      </x:c>
      <x:c r="AI2146" s="27" t="str">
        <x:v>Aucune correspondance retrouvée</x:v>
      </x:c>
      <x:c r="AJ2146" s="52"/>
    </x:row>
    <x:row r="2147" ht="29" customHeight="1">
      <x:c r="A2147" s="4" t="str">
        <x:v>city-hunter--ancients-01</x:v>
      </x:c>
      <x:c r="B2147" s="4" t="str">
        <x:v>Lignée du City Hunter</x:v>
      </x:c>
      <x:c r="C2147" s="4" t="str">
        <x:v>Ancients</x:v>
      </x:c>
      <x:c r="D2147" s="45" t="n">
        <x:v>1</x:v>
      </x:c>
      <x:c r="E2147" s="27" t="str">
        <x:v>Présente dans main</x:v>
      </x:c>
      <x:c r="F2147" s="27" t="str">
        <x:v>Galerie et codex</x:v>
      </x:c>
      <x:c r="G2147" s="27" t="str">
        <x:v>Conserver ; vérifier le rendu selon l’usage indiqué</x:v>
      </x:c>
      <x:c r="H2147" s="27" t="str">
        <x:v>Catalogue 4 069</x:v>
      </x:c>
      <x:c r="I2147" s="27" t="str">
        <x:v>Mémoire des générations</x:v>
      </x:c>
      <x:c r="J2147" s="4" t="str">
        <x:v>city-hunter</x:v>
      </x:c>
      <x:c r="K2147" s="4" t="str">
        <x:v>ancients</x:v>
      </x:c>
      <x:c r="L2147" s="4" t="str">
        <x:v>Non</x:v>
      </x:c>
      <x:c r="M2147" s="4" t="str">
        <x:v>ancient</x:v>
      </x:c>
      <x:c r="N2147" s="4"/>
      <x:c r="O214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7" s="27" t="str">
        <x:v>ocre brun moucheté</x:v>
      </x:c>
      <x:c r="Q2147" s="27" t="str">
        <x:v>bronze patiné</x:v>
      </x:c>
      <x:c r="R2147" s="27" t="str">
        <x:v>gris charbon</x:v>
      </x:c>
      <x:c r="S2147" s="27" t="str">
        <x:v>Découvert</x:v>
      </x:c>
      <x:c r="T2147" s="27" t="str">
        <x:v>garde calme en trois quarts droite</x:v>
      </x:c>
      <x:c r="U2147" s="4" t="str">
        <x:v>Oui</x:v>
      </x:c>
      <x:c r="V2147" s="4" t="str">
        <x:v>v61</x:v>
      </x:c>
      <x:c r="W2147" s="4" t="str">
        <x:v>Oui</x:v>
      </x:c>
      <x:c r="X2147" s="4" t="str">
        <x:v>Non</x:v>
      </x:c>
      <x:c r="Y2147" s="4" t="str">
        <x:v>Non</x:v>
      </x:c>
      <x:c r="Z2147" s="36" t="n">
        <x:v>0</x:v>
      </x:c>
      <x:c r="AA2147" s="27" t="str">
        <x:v>Chemin blob présent dans l’arbre Git audité ; SHA256 déclaré par le registre, pixels non retéléchargés. Audit du code et des références ; aucun déploiement ni affichage en navigateur observé.</x:v>
      </x:c>
      <x:c r="AB2147" s="48" t="str">
        <x:v>https://github.com/darknigthmare/yautja-la-longue-chasse/blob/536ac53335e440747f6eccedd2cd757d1f817a99/public/game/imports/v85/library/1b90585b0ad5c1ba36a3bdf3f13f40c2f43a3e103fce9288f8193ff152d1fdd6.png</x:v>
      </x:c>
      <x:c r="AC2147" s="48" t="str">
        <x:v>https://github.com/darknigthmare/yautja-la-longue-chasse/blob/536ac53335e440747f6eccedd2cd757d1f817a99/app/game/data/recentSpriteLibraryV85.json</x:v>
      </x:c>
      <x:c r="AD2147" s="48"/>
      <x:c r="AE2147" s="4" t="str">
        <x:v>public/game/imports/v85/library/1b90585b0ad5c1ba36a3bdf3f13f40c2f43a3e103fce9288f8193ff152d1fdd6.png</x:v>
      </x:c>
      <x:c r="AF2147" s="4" t="str">
        <x:v>1b90585b0ad5c1ba36a3bdf3f13f40c2f43a3e103fce9288f8193ff152d1fdd6</x:v>
      </x:c>
      <x:c r="AG2147" s="4" t="str">
        <x:v>1b90585b0ad5c1ba36a3bdf3f13f40c2f43a3e103fce9288f8193ff152d1fdd6</x:v>
      </x:c>
      <x:c r="AH2147" s="27" t="str">
        <x:v>PNG accepté historiquement ; archive non localisée dans les dossiers Drive vérifiés</x:v>
      </x:c>
      <x:c r="AI2147" s="27" t="str">
        <x:v>ID exact + SHA de version acceptée déclaré</x:v>
      </x:c>
      <x:c r="AJ2147" s="52"/>
    </x:row>
    <x:row r="2148" ht="29" customHeight="1">
      <x:c r="A2148" s="4" t="str">
        <x:v>city-hunter--ancients-02</x:v>
      </x:c>
      <x:c r="B2148" s="4" t="str">
        <x:v>Lignée du City Hunter</x:v>
      </x:c>
      <x:c r="C2148" s="4" t="str">
        <x:v>Ancients</x:v>
      </x:c>
      <x:c r="D2148" s="45" t="n">
        <x:v>2</x:v>
      </x:c>
      <x:c r="E2148" s="27" t="str">
        <x:v>Pas faite</x:v>
      </x:c>
      <x:c r="F2148" s="27" t="str">
        <x:v>Aucune référence retrouvée dans le périmètre audité</x:v>
      </x:c>
      <x:c r="G2148" s="27" t="str">
        <x:v>Produire le PNG à partir de la fiche, puis sauvegarder et intégrer</x:v>
      </x:c>
      <x:c r="H2148" s="27" t="str">
        <x:v>Catalogue 4 069</x:v>
      </x:c>
      <x:c r="I2148" s="27" t="str">
        <x:v>Gardien des reliques</x:v>
      </x:c>
      <x:c r="J2148" s="4" t="str">
        <x:v>city-hunter</x:v>
      </x:c>
      <x:c r="K2148" s="4" t="str">
        <x:v>ancients</x:v>
      </x:c>
      <x:c r="L2148" s="4" t="str">
        <x:v>Non</x:v>
      </x:c>
      <x:c r="M2148" s="4" t="str">
        <x:v>ancient</x:v>
      </x:c>
      <x:c r="N2148" s="4"/>
      <x:c r="O214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8" s="27" t="str">
        <x:v>cuivre ambré</x:v>
      </x:c>
      <x:c r="Q2148" s="27" t="str">
        <x:v>acier bleui</x:v>
      </x:c>
      <x:c r="R2148" s="27" t="str">
        <x:v>cuivre mat</x:v>
      </x:c>
      <x:c r="S2148" s="27" t="str">
        <x:v>Découvert</x:v>
      </x:c>
      <x:c r="T2148" s="27" t="str">
        <x:v>posture d’observation en trois quarts droite</x:v>
      </x:c>
      <x:c r="U2148" s="4" t="str">
        <x:v>Non</x:v>
      </x:c>
      <x:c r="V2148" s="4" t="str">
        <x:v>remaining-at-v69</x:v>
      </x:c>
      <x:c r="W2148" s="4" t="str">
        <x:v>Non</x:v>
      </x:c>
      <x:c r="X2148" s="4" t="str">
        <x:v>Non</x:v>
      </x:c>
      <x:c r="Y2148" s="4" t="str">
        <x:v>Non</x:v>
      </x:c>
      <x:c r="Z2148" s="36" t="n">
        <x:v>0</x:v>
      </x:c>
      <x:c r="AA2148" s="27"/>
      <x:c r="AB2148" s="48"/>
      <x:c r="AC2148" s="48"/>
      <x:c r="AD2148" s="48"/>
      <x:c r="AE2148" s="4"/>
      <x:c r="AF2148" s="4"/>
      <x:c r="AG2148" s="4"/>
      <x:c r="AH2148" s="27" t="str">
        <x:v>Non applicable : aucun PNG accepté documenté à V69</x:v>
      </x:c>
      <x:c r="AI2148" s="27" t="str">
        <x:v>Aucune correspondance retrouvée</x:v>
      </x:c>
      <x:c r="AJ2148" s="52"/>
    </x:row>
    <x:row r="2149" ht="29" customHeight="1">
      <x:c r="A2149" s="4" t="str">
        <x:v>city-hunter--ancients-03</x:v>
      </x:c>
      <x:c r="B2149" s="4" t="str">
        <x:v>Lignée du City Hunter</x:v>
      </x:c>
      <x:c r="C2149" s="4" t="str">
        <x:v>Ancients</x:v>
      </x:c>
      <x:c r="D2149" s="45" t="n">
        <x:v>3</x:v>
      </x:c>
      <x:c r="E2149" s="27" t="str">
        <x:v>Pas faite</x:v>
      </x:c>
      <x:c r="F2149" s="27" t="str">
        <x:v>Aucune référence retrouvée dans le périmètre audité</x:v>
      </x:c>
      <x:c r="G2149" s="27" t="str">
        <x:v>Produire le PNG à partir de la fiche, puis sauvegarder et intégrer</x:v>
      </x:c>
      <x:c r="H2149" s="27" t="str">
        <x:v>Catalogue 4 069</x:v>
      </x:c>
      <x:c r="I2149" s="27" t="str">
        <x:v>Mémoire des passages</x:v>
      </x:c>
      <x:c r="J2149" s="4" t="str">
        <x:v>city-hunter</x:v>
      </x:c>
      <x:c r="K2149" s="4" t="str">
        <x:v>ancients</x:v>
      </x:c>
      <x:c r="L2149" s="4" t="str">
        <x:v>Non</x:v>
      </x:c>
      <x:c r="M2149" s="4" t="str">
        <x:v>ancient</x:v>
      </x:c>
      <x:c r="N2149" s="4"/>
      <x:c r="O214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9" s="27" t="str">
        <x:v>olive bronze</x:v>
      </x:c>
      <x:c r="Q2149" s="27" t="str">
        <x:v>graphite</x:v>
      </x:c>
      <x:c r="R2149" s="27" t="str">
        <x:v>bronze pâle</x:v>
      </x:c>
      <x:c r="S2149" s="27" t="str">
        <x:v>Découvert</x:v>
      </x:c>
      <x:c r="T2149" s="27" t="str">
        <x:v>appui stable et épaules détendues</x:v>
      </x:c>
      <x:c r="U2149" s="4" t="str">
        <x:v>Non</x:v>
      </x:c>
      <x:c r="V2149" s="4" t="str">
        <x:v>remaining-at-v69</x:v>
      </x:c>
      <x:c r="W2149" s="4" t="str">
        <x:v>Non</x:v>
      </x:c>
      <x:c r="X2149" s="4" t="str">
        <x:v>Non</x:v>
      </x:c>
      <x:c r="Y2149" s="4" t="str">
        <x:v>Non</x:v>
      </x:c>
      <x:c r="Z2149" s="36" t="n">
        <x:v>0</x:v>
      </x:c>
      <x:c r="AA2149" s="27"/>
      <x:c r="AB2149" s="48"/>
      <x:c r="AC2149" s="48"/>
      <x:c r="AD2149" s="48"/>
      <x:c r="AE2149" s="4"/>
      <x:c r="AF2149" s="4"/>
      <x:c r="AG2149" s="4"/>
      <x:c r="AH2149" s="27" t="str">
        <x:v>Non applicable : aucun PNG accepté documenté à V69</x:v>
      </x:c>
      <x:c r="AI2149" s="27" t="str">
        <x:v>Aucune correspondance retrouvée</x:v>
      </x:c>
      <x:c r="AJ2149" s="52"/>
    </x:row>
    <x:row r="2150" ht="29" customHeight="1">
      <x:c r="A2150" s="4" t="str">
        <x:v>city-hunter--ancients-04</x:v>
      </x:c>
      <x:c r="B2150" s="4" t="str">
        <x:v>Lignée du City Hunter</x:v>
      </x:c>
      <x:c r="C2150" s="4" t="str">
        <x:v>Ancients</x:v>
      </x:c>
      <x:c r="D2150" s="45" t="n">
        <x:v>4</x:v>
      </x:c>
      <x:c r="E2150" s="27" t="str">
        <x:v>Pas faite</x:v>
      </x:c>
      <x:c r="F2150" s="27" t="str">
        <x:v>Aucune référence retrouvée dans le périmètre audité</x:v>
      </x:c>
      <x:c r="G2150" s="27" t="str">
        <x:v>Produire le PNG à partir de la fiche, puis sauvegarder et intégrer</x:v>
      </x:c>
      <x:c r="H2150" s="27" t="str">
        <x:v>Catalogue 4 069</x:v>
      </x:c>
      <x:c r="I2150" s="27" t="str">
        <x:v>Ancien des fondations</x:v>
      </x:c>
      <x:c r="J2150" s="4" t="str">
        <x:v>city-hunter</x:v>
      </x:c>
      <x:c r="K2150" s="4" t="str">
        <x:v>ancients</x:v>
      </x:c>
      <x:c r="L2150" s="4" t="str">
        <x:v>Non</x:v>
      </x:c>
      <x:c r="M2150" s="4" t="str">
        <x:v>ancient</x:v>
      </x:c>
      <x:c r="N2150" s="4"/>
      <x:c r="O215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0" s="27" t="str">
        <x:v>terre brune</x:v>
      </x:c>
      <x:c r="Q2150" s="27" t="str">
        <x:v>bronze sombre</x:v>
      </x:c>
      <x:c r="R2150" s="27" t="str">
        <x:v>ivoire minéral</x:v>
      </x:c>
      <x:c r="S2150" s="27" t="str">
        <x:v>Découvert</x:v>
      </x:c>
      <x:c r="T2150" s="27" t="str">
        <x:v>léger transfert du poids, silhouette entière</x:v>
      </x:c>
      <x:c r="U2150" s="4" t="str">
        <x:v>Non</x:v>
      </x:c>
      <x:c r="V2150" s="4" t="str">
        <x:v>remaining-at-v69</x:v>
      </x:c>
      <x:c r="W2150" s="4" t="str">
        <x:v>Non</x:v>
      </x:c>
      <x:c r="X2150" s="4" t="str">
        <x:v>Non</x:v>
      </x:c>
      <x:c r="Y2150" s="4" t="str">
        <x:v>Non</x:v>
      </x:c>
      <x:c r="Z2150" s="36" t="n">
        <x:v>0</x:v>
      </x:c>
      <x:c r="AA2150" s="27"/>
      <x:c r="AB2150" s="48"/>
      <x:c r="AC2150" s="48"/>
      <x:c r="AD2150" s="48"/>
      <x:c r="AE2150" s="4"/>
      <x:c r="AF2150" s="4"/>
      <x:c r="AG2150" s="4"/>
      <x:c r="AH2150" s="27" t="str">
        <x:v>Non applicable : aucun PNG accepté documenté à V69</x:v>
      </x:c>
      <x:c r="AI2150" s="27" t="str">
        <x:v>Aucune correspondance retrouvée</x:v>
      </x:c>
      <x:c r="AJ2150" s="52"/>
    </x:row>
    <x:row r="2151" ht="29" customHeight="1">
      <x:c r="A2151" s="4" t="str">
        <x:v>city-hunter--ancients-05</x:v>
      </x:c>
      <x:c r="B2151" s="4" t="str">
        <x:v>Lignée du City Hunter</x:v>
      </x:c>
      <x:c r="C2151" s="4" t="str">
        <x:v>Ancients</x:v>
      </x:c>
      <x:c r="D2151" s="45" t="n">
        <x:v>5</x:v>
      </x:c>
      <x:c r="E2151" s="27" t="str">
        <x:v>Pas faite</x:v>
      </x:c>
      <x:c r="F2151" s="27" t="str">
        <x:v>Aucune référence retrouvée dans le périmètre audité</x:v>
      </x:c>
      <x:c r="G2151" s="27" t="str">
        <x:v>Produire le PNG à partir de la fiche, puis sauvegarder et intégrer</x:v>
      </x:c>
      <x:c r="H2151" s="27" t="str">
        <x:v>Catalogue 4 069</x:v>
      </x:c>
      <x:c r="I2151" s="27" t="str">
        <x:v>Gardien du silence</x:v>
      </x:c>
      <x:c r="J2151" s="4" t="str">
        <x:v>city-hunter</x:v>
      </x:c>
      <x:c r="K2151" s="4" t="str">
        <x:v>ancients</x:v>
      </x:c>
      <x:c r="L2151" s="4" t="str">
        <x:v>Non</x:v>
      </x:c>
      <x:c r="M2151" s="4" t="str">
        <x:v>ancient</x:v>
      </x:c>
      <x:c r="N2151" s="4"/>
      <x:c r="O215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1" s="27" t="str">
        <x:v>beige cuivre</x:v>
      </x:c>
      <x:c r="Q2151" s="27" t="str">
        <x:v>acier mat</x:v>
      </x:c>
      <x:c r="R2151" s="27" t="str">
        <x:v>vert désaturé</x:v>
      </x:c>
      <x:c r="S2151" s="27" t="str">
        <x:v>Découvert</x:v>
      </x:c>
      <x:c r="T2151" s="27" t="str">
        <x:v>posture de contrôle calme, mains lisibles</x:v>
      </x:c>
      <x:c r="U2151" s="4" t="str">
        <x:v>Non</x:v>
      </x:c>
      <x:c r="V2151" s="4" t="str">
        <x:v>remaining-at-v69</x:v>
      </x:c>
      <x:c r="W2151" s="4" t="str">
        <x:v>Non</x:v>
      </x:c>
      <x:c r="X2151" s="4" t="str">
        <x:v>Non</x:v>
      </x:c>
      <x:c r="Y2151" s="4" t="str">
        <x:v>Non</x:v>
      </x:c>
      <x:c r="Z2151" s="36" t="n">
        <x:v>0</x:v>
      </x:c>
      <x:c r="AA2151" s="27"/>
      <x:c r="AB2151" s="48"/>
      <x:c r="AC2151" s="48"/>
      <x:c r="AD2151" s="48"/>
      <x:c r="AE2151" s="4"/>
      <x:c r="AF2151" s="4"/>
      <x:c r="AG2151" s="4"/>
      <x:c r="AH2151" s="27" t="str">
        <x:v>Non applicable : aucun PNG accepté documenté à V69</x:v>
      </x:c>
      <x:c r="AI2151" s="27" t="str">
        <x:v>Aucune correspondance retrouvée</x:v>
      </x:c>
      <x:c r="AJ2151" s="52"/>
    </x:row>
    <x:row r="2152" ht="29" customHeight="1">
      <x:c r="A2152" s="4" t="str">
        <x:v>city-hunter--ancients-06</x:v>
      </x:c>
      <x:c r="B2152" s="4" t="str">
        <x:v>Lignée du City Hunter</x:v>
      </x:c>
      <x:c r="C2152" s="4" t="str">
        <x:v>Ancients</x:v>
      </x:c>
      <x:c r="D2152" s="45" t="n">
        <x:v>6</x:v>
      </x:c>
      <x:c r="E2152" s="27" t="str">
        <x:v>Pas faite</x:v>
      </x:c>
      <x:c r="F2152" s="27" t="str">
        <x:v>Aucune référence retrouvée dans le périmètre audité</x:v>
      </x:c>
      <x:c r="G2152" s="27" t="str">
        <x:v>Produire le PNG à partir de la fiche, puis sauvegarder et intégrer</x:v>
      </x:c>
      <x:c r="H2152" s="27" t="str">
        <x:v>Catalogue 4 069</x:v>
      </x:c>
      <x:c r="I2152" s="27" t="str">
        <x:v>Mémoire des accords</x:v>
      </x:c>
      <x:c r="J2152" s="4" t="str">
        <x:v>city-hunter</x:v>
      </x:c>
      <x:c r="K2152" s="4" t="str">
        <x:v>ancients</x:v>
      </x:c>
      <x:c r="L2152" s="4" t="str">
        <x:v>Non</x:v>
      </x:c>
      <x:c r="M2152" s="4" t="str">
        <x:v>ancient</x:v>
      </x:c>
      <x:c r="N2152" s="4"/>
      <x:c r="O215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2" s="27" t="str">
        <x:v>ocre brun moucheté</x:v>
      </x:c>
      <x:c r="Q2152" s="27" t="str">
        <x:v>métal ardoise</x:v>
      </x:c>
      <x:c r="R2152" s="27" t="str">
        <x:v>ocre</x:v>
      </x:c>
      <x:c r="S2152" s="27" t="str">
        <x:v>Découvert</x:v>
      </x:c>
      <x:c r="T2152" s="27" t="str">
        <x:v>bras tenus près du corps sans masquer les accessoires</x:v>
      </x:c>
      <x:c r="U2152" s="4" t="str">
        <x:v>Non</x:v>
      </x:c>
      <x:c r="V2152" s="4" t="str">
        <x:v>remaining-at-v69</x:v>
      </x:c>
      <x:c r="W2152" s="4" t="str">
        <x:v>Non</x:v>
      </x:c>
      <x:c r="X2152" s="4" t="str">
        <x:v>Non</x:v>
      </x:c>
      <x:c r="Y2152" s="4" t="str">
        <x:v>Non</x:v>
      </x:c>
      <x:c r="Z2152" s="36" t="n">
        <x:v>0</x:v>
      </x:c>
      <x:c r="AA2152" s="27"/>
      <x:c r="AB2152" s="48"/>
      <x:c r="AC2152" s="48"/>
      <x:c r="AD2152" s="48"/>
      <x:c r="AE2152" s="4"/>
      <x:c r="AF2152" s="4"/>
      <x:c r="AG2152" s="4"/>
      <x:c r="AH2152" s="27" t="str">
        <x:v>Non applicable : aucun PNG accepté documenté à V69</x:v>
      </x:c>
      <x:c r="AI2152" s="27" t="str">
        <x:v>Aucune correspondance retrouvée</x:v>
      </x:c>
      <x:c r="AJ2152" s="52"/>
    </x:row>
    <x:row r="2153" ht="29" customHeight="1">
      <x:c r="A2153" s="4" t="str">
        <x:v>city-hunter--ancients-07</x:v>
      </x:c>
      <x:c r="B2153" s="4" t="str">
        <x:v>Lignée du City Hunter</x:v>
      </x:c>
      <x:c r="C2153" s="4" t="str">
        <x:v>Ancients</x:v>
      </x:c>
      <x:c r="D2153" s="45" t="n">
        <x:v>7</x:v>
      </x:c>
      <x:c r="E2153" s="27" t="str">
        <x:v>Pas faite</x:v>
      </x:c>
      <x:c r="F2153" s="27" t="str">
        <x:v>Aucune référence retrouvée dans le périmètre audité</x:v>
      </x:c>
      <x:c r="G2153" s="27" t="str">
        <x:v>Produire le PNG à partir de la fiche, puis sauvegarder et intégrer</x:v>
      </x:c>
      <x:c r="H2153" s="27" t="str">
        <x:v>Catalogue 4 069</x:v>
      </x:c>
      <x:c r="I2153" s="27" t="str">
        <x:v>Ancien des ateliers profonds</x:v>
      </x:c>
      <x:c r="J2153" s="4" t="str">
        <x:v>city-hunter</x:v>
      </x:c>
      <x:c r="K2153" s="4" t="str">
        <x:v>ancients</x:v>
      </x:c>
      <x:c r="L2153" s="4" t="str">
        <x:v>Non</x:v>
      </x:c>
      <x:c r="M2153" s="4" t="str">
        <x:v>ancient</x:v>
      </x:c>
      <x:c r="N2153" s="4"/>
      <x:c r="O215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3" s="27" t="str">
        <x:v>cuivre ambré</x:v>
      </x:c>
      <x:c r="Q2153" s="27" t="str">
        <x:v>cuivre oxydé discret</x:v>
      </x:c>
      <x:c r="R2153" s="27" t="str">
        <x:v>noir mat</x:v>
      </x:c>
      <x:c r="S2153" s="27" t="str">
        <x:v>Découvert</x:v>
      </x:c>
      <x:c r="T2153" s="27" t="str">
        <x:v>geste discret de coordination</x:v>
      </x:c>
      <x:c r="U2153" s="4" t="str">
        <x:v>Non</x:v>
      </x:c>
      <x:c r="V2153" s="4" t="str">
        <x:v>remaining-at-v69</x:v>
      </x:c>
      <x:c r="W2153" s="4" t="str">
        <x:v>Non</x:v>
      </x:c>
      <x:c r="X2153" s="4" t="str">
        <x:v>Non</x:v>
      </x:c>
      <x:c r="Y2153" s="4" t="str">
        <x:v>Non</x:v>
      </x:c>
      <x:c r="Z2153" s="36" t="n">
        <x:v>0</x:v>
      </x:c>
      <x:c r="AA2153" s="27"/>
      <x:c r="AB2153" s="48"/>
      <x:c r="AC2153" s="48"/>
      <x:c r="AD2153" s="48"/>
      <x:c r="AE2153" s="4"/>
      <x:c r="AF2153" s="4"/>
      <x:c r="AG2153" s="4"/>
      <x:c r="AH2153" s="27" t="str">
        <x:v>Non applicable : aucun PNG accepté documenté à V69</x:v>
      </x:c>
      <x:c r="AI2153" s="27" t="str">
        <x:v>Aucune correspondance retrouvée</x:v>
      </x:c>
      <x:c r="AJ2153" s="52"/>
    </x:row>
    <x:row r="2154" ht="29" customHeight="1">
      <x:c r="A2154" s="4" t="str">
        <x:v>city-hunter--ancients-08</x:v>
      </x:c>
      <x:c r="B2154" s="4" t="str">
        <x:v>Lignée du City Hunter</x:v>
      </x:c>
      <x:c r="C2154" s="4" t="str">
        <x:v>Ancients</x:v>
      </x:c>
      <x:c r="D2154" s="45" t="n">
        <x:v>8</x:v>
      </x:c>
      <x:c r="E2154" s="27" t="str">
        <x:v>Pas faite</x:v>
      </x:c>
      <x:c r="F2154" s="27" t="str">
        <x:v>Aucune référence retrouvée dans le périmètre audité</x:v>
      </x:c>
      <x:c r="G2154" s="27" t="str">
        <x:v>Produire le PNG à partir de la fiche, puis sauvegarder et intégrer</x:v>
      </x:c>
      <x:c r="H2154" s="27" t="str">
        <x:v>Catalogue 4 069</x:v>
      </x:c>
      <x:c r="I2154" s="27" t="str">
        <x:v>Gardien des chemins anciens</x:v>
      </x:c>
      <x:c r="J2154" s="4" t="str">
        <x:v>city-hunter</x:v>
      </x:c>
      <x:c r="K2154" s="4" t="str">
        <x:v>ancients</x:v>
      </x:c>
      <x:c r="L2154" s="4" t="str">
        <x:v>Non</x:v>
      </x:c>
      <x:c r="M2154" s="4" t="str">
        <x:v>ancient</x:v>
      </x:c>
      <x:c r="N2154" s="4"/>
      <x:c r="O215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4" s="27" t="str">
        <x:v>olive bronze</x:v>
      </x:c>
      <x:c r="Q2154" s="27" t="str">
        <x:v>titane sombre</x:v>
      </x:c>
      <x:c r="R2154" s="27" t="str">
        <x:v>bordeaux</x:v>
      </x:c>
      <x:c r="S2154" s="27" t="str">
        <x:v>Découvert</x:v>
      </x:c>
      <x:c r="T2154" s="27" t="str">
        <x:v>arme ou outil tenu bas, loin des jambes</x:v>
      </x:c>
      <x:c r="U2154" s="4" t="str">
        <x:v>Non</x:v>
      </x:c>
      <x:c r="V2154" s="4" t="str">
        <x:v>remaining-at-v69</x:v>
      </x:c>
      <x:c r="W2154" s="4" t="str">
        <x:v>Non</x:v>
      </x:c>
      <x:c r="X2154" s="4" t="str">
        <x:v>Non</x:v>
      </x:c>
      <x:c r="Y2154" s="4" t="str">
        <x:v>Non</x:v>
      </x:c>
      <x:c r="Z2154" s="36" t="n">
        <x:v>0</x:v>
      </x:c>
      <x:c r="AA2154" s="27"/>
      <x:c r="AB2154" s="48"/>
      <x:c r="AC2154" s="48"/>
      <x:c r="AD2154" s="48"/>
      <x:c r="AE2154" s="4"/>
      <x:c r="AF2154" s="4"/>
      <x:c r="AG2154" s="4"/>
      <x:c r="AH2154" s="27" t="str">
        <x:v>Non applicable : aucun PNG accepté documenté à V69</x:v>
      </x:c>
      <x:c r="AI2154" s="27" t="str">
        <x:v>Aucune correspondance retrouvée</x:v>
      </x:c>
      <x:c r="AJ2154" s="52"/>
    </x:row>
    <x:row r="2155" ht="29" customHeight="1">
      <x:c r="A2155" s="4" t="str">
        <x:v>city-hunter--ancients-09</x:v>
      </x:c>
      <x:c r="B2155" s="4" t="str">
        <x:v>Lignée du City Hunter</x:v>
      </x:c>
      <x:c r="C2155" s="4" t="str">
        <x:v>Ancients</x:v>
      </x:c>
      <x:c r="D2155" s="45" t="n">
        <x:v>9</x:v>
      </x:c>
      <x:c r="E2155" s="27" t="str">
        <x:v>Pas faite</x:v>
      </x:c>
      <x:c r="F2155" s="27" t="str">
        <x:v>Aucune référence retrouvée dans le périmètre audité</x:v>
      </x:c>
      <x:c r="G2155" s="27" t="str">
        <x:v>Produire le PNG à partir de la fiche, puis sauvegarder et intégrer</x:v>
      </x:c>
      <x:c r="H2155" s="27" t="str">
        <x:v>Catalogue 4 069</x:v>
      </x:c>
      <x:c r="I2155" s="27" t="str">
        <x:v>Mémoire des clans</x:v>
      </x:c>
      <x:c r="J2155" s="4" t="str">
        <x:v>city-hunter</x:v>
      </x:c>
      <x:c r="K2155" s="4" t="str">
        <x:v>ancients</x:v>
      </x:c>
      <x:c r="L2155" s="4" t="str">
        <x:v>Non</x:v>
      </x:c>
      <x:c r="M2155" s="4" t="str">
        <x:v>ancient</x:v>
      </x:c>
      <x:c r="N2155" s="4"/>
      <x:c r="O215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5" s="27" t="str">
        <x:v>terre brune</x:v>
      </x:c>
      <x:c r="Q2155" s="27" t="str">
        <x:v>bronze ancien</x:v>
      </x:c>
      <x:c r="R2155" s="27" t="str">
        <x:v>gris pierre</x:v>
      </x:c>
      <x:c r="S2155" s="27" t="str">
        <x:v>Découvert</x:v>
      </x:c>
      <x:c r="T2155" s="27" t="str">
        <x:v>attitude expérimentée immobile</x:v>
      </x:c>
      <x:c r="U2155" s="4" t="str">
        <x:v>Non</x:v>
      </x:c>
      <x:c r="V2155" s="4" t="str">
        <x:v>remaining-at-v69</x:v>
      </x:c>
      <x:c r="W2155" s="4" t="str">
        <x:v>Non</x:v>
      </x:c>
      <x:c r="X2155" s="4" t="str">
        <x:v>Non</x:v>
      </x:c>
      <x:c r="Y2155" s="4" t="str">
        <x:v>Non</x:v>
      </x:c>
      <x:c r="Z2155" s="36" t="n">
        <x:v>0</x:v>
      </x:c>
      <x:c r="AA2155" s="27"/>
      <x:c r="AB2155" s="48"/>
      <x:c r="AC2155" s="48"/>
      <x:c r="AD2155" s="48"/>
      <x:c r="AE2155" s="4"/>
      <x:c r="AF2155" s="4"/>
      <x:c r="AG2155" s="4"/>
      <x:c r="AH2155" s="27" t="str">
        <x:v>Non applicable : aucun PNG accepté documenté à V69</x:v>
      </x:c>
      <x:c r="AI2155" s="27" t="str">
        <x:v>Aucune correspondance retrouvée</x:v>
      </x:c>
      <x:c r="AJ2155" s="52"/>
    </x:row>
    <x:row r="2156" ht="29" customHeight="1">
      <x:c r="A2156" s="4" t="str">
        <x:v>city-hunter--ancients-10</x:v>
      </x:c>
      <x:c r="B2156" s="4" t="str">
        <x:v>Lignée du City Hunter</x:v>
      </x:c>
      <x:c r="C2156" s="4" t="str">
        <x:v>Ancients</x:v>
      </x:c>
      <x:c r="D2156" s="45" t="n">
        <x:v>10</x:v>
      </x:c>
      <x:c r="E2156" s="27" t="str">
        <x:v>Pas faite</x:v>
      </x:c>
      <x:c r="F2156" s="27" t="str">
        <x:v>Aucune référence retrouvée dans le périmètre audité</x:v>
      </x:c>
      <x:c r="G2156" s="27" t="str">
        <x:v>Produire le PNG à partir de la fiche, puis sauvegarder et intégrer</x:v>
      </x:c>
      <x:c r="H2156" s="27" t="str">
        <x:v>Catalogue 4 069</x:v>
      </x:c>
      <x:c r="I2156" s="27" t="str">
        <x:v>Dernier témoin</x:v>
      </x:c>
      <x:c r="J2156" s="4" t="str">
        <x:v>city-hunter</x:v>
      </x:c>
      <x:c r="K2156" s="4" t="str">
        <x:v>ancients</x:v>
      </x:c>
      <x:c r="L2156" s="4" t="str">
        <x:v>Non</x:v>
      </x:c>
      <x:c r="M2156" s="4" t="str">
        <x:v>ancient</x:v>
      </x:c>
      <x:c r="N2156" s="4"/>
      <x:c r="O215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6" s="27" t="str">
        <x:v>beige cuivre</x:v>
      </x:c>
      <x:c r="Q2156" s="27" t="str">
        <x:v>acier patiné</x:v>
      </x:c>
      <x:c r="R2156" s="27" t="str">
        <x:v>bleu profond</x:v>
      </x:c>
      <x:c r="S2156" s="27" t="str">
        <x:v>Découvert</x:v>
      </x:c>
      <x:c r="T2156" s="27" t="str">
        <x:v>présence assurée, légère rotation du thorax</x:v>
      </x:c>
      <x:c r="U2156" s="4" t="str">
        <x:v>Non</x:v>
      </x:c>
      <x:c r="V2156" s="4" t="str">
        <x:v>remaining-at-v69</x:v>
      </x:c>
      <x:c r="W2156" s="4" t="str">
        <x:v>Non</x:v>
      </x:c>
      <x:c r="X2156" s="4" t="str">
        <x:v>Non</x:v>
      </x:c>
      <x:c r="Y2156" s="4" t="str">
        <x:v>Non</x:v>
      </x:c>
      <x:c r="Z2156" s="36" t="n">
        <x:v>0</x:v>
      </x:c>
      <x:c r="AA2156" s="27"/>
      <x:c r="AB2156" s="48"/>
      <x:c r="AC2156" s="48"/>
      <x:c r="AD2156" s="48"/>
      <x:c r="AE2156" s="4"/>
      <x:c r="AF2156" s="4"/>
      <x:c r="AG2156" s="4"/>
      <x:c r="AH2156" s="27" t="str">
        <x:v>Non applicable : aucun PNG accepté documenté à V69</x:v>
      </x:c>
      <x:c r="AI2156" s="27" t="str">
        <x:v>Aucune correspondance retrouvée</x:v>
      </x:c>
      <x:c r="AJ2156" s="52"/>
    </x:row>
    <x:row r="2157" ht="29" customHeight="1">
      <x:c r="A2157" s="4" t="str">
        <x:v>city-hunter--warlords-01</x:v>
      </x:c>
      <x:c r="B2157" s="4" t="str">
        <x:v>Lignée du City Hunter</x:v>
      </x:c>
      <x:c r="C2157" s="4" t="str">
        <x:v>Warlords</x:v>
      </x:c>
      <x:c r="D2157" s="45" t="n">
        <x:v>1</x:v>
      </x:c>
      <x:c r="E2157" s="27" t="str">
        <x:v>Présente dans main</x:v>
      </x:c>
      <x:c r="F2157" s="27" t="str">
        <x:v>Galerie et codex</x:v>
      </x:c>
      <x:c r="G2157" s="27" t="str">
        <x:v>Conserver ; vérifier le rendu selon l’usage indiqué</x:v>
      </x:c>
      <x:c r="H2157" s="27" t="str">
        <x:v>Catalogue 4 069</x:v>
      </x:c>
      <x:c r="I2157" s="27" t="str">
        <x:v>Seigneur des remparts</x:v>
      </x:c>
      <x:c r="J2157" s="4" t="str">
        <x:v>city-hunter</x:v>
      </x:c>
      <x:c r="K2157" s="4" t="str">
        <x:v>warlords</x:v>
      </x:c>
      <x:c r="L2157" s="4" t="str">
        <x:v>Oui</x:v>
      </x:c>
      <x:c r="M2157" s="4" t="str">
        <x:v>adult</x:v>
      </x:c>
      <x:c r="N2157" s="4"/>
      <x:c r="O215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7" s="27" t="str">
        <x:v>ocre brun moucheté</x:v>
      </x:c>
      <x:c r="Q2157" s="27" t="str">
        <x:v>bronze patiné</x:v>
      </x:c>
      <x:c r="R2157" s="27" t="str">
        <x:v>gris charbon</x:v>
      </x:c>
      <x:c r="S2157" s="27" t="str">
        <x:v>Découvert</x:v>
      </x:c>
      <x:c r="T2157" s="27" t="str">
        <x:v>garde calme en trois quarts droite</x:v>
      </x:c>
      <x:c r="U2157" s="4" t="str">
        <x:v>Oui</x:v>
      </x:c>
      <x:c r="V2157" s="4" t="str">
        <x:v>v61</x:v>
      </x:c>
      <x:c r="W2157" s="4" t="str">
        <x:v>Oui</x:v>
      </x:c>
      <x:c r="X2157" s="4" t="str">
        <x:v>Non</x:v>
      </x:c>
      <x:c r="Y2157" s="4" t="str">
        <x:v>Non</x:v>
      </x:c>
      <x:c r="Z2157" s="36" t="n">
        <x:v>0</x:v>
      </x:c>
      <x:c r="AA2157" s="27" t="str">
        <x:v>Chemin blob présent dans l’arbre Git audité ; SHA256 déclaré par le registre, pixels non retéléchargés. Audit du code et des références ; aucun déploiement ni affichage en navigateur observé.</x:v>
      </x:c>
      <x:c r="AB2157" s="48" t="str">
        <x:v>https://github.com/darknigthmare/yautja-la-longue-chasse/blob/536ac53335e440747f6eccedd2cd757d1f817a99/public/game/imports/v85/library/4ee62e96420cfa32e0b84c5846b2ecd39a51dcc4ad5551d5f473710670fd5688.png</x:v>
      </x:c>
      <x:c r="AC2157" s="48" t="str">
        <x:v>https://github.com/darknigthmare/yautja-la-longue-chasse/blob/536ac53335e440747f6eccedd2cd757d1f817a99/app/game/data/recentSpriteLibraryV85.json</x:v>
      </x:c>
      <x:c r="AD2157" s="48"/>
      <x:c r="AE2157" s="4" t="str">
        <x:v>public/game/imports/v85/library/4ee62e96420cfa32e0b84c5846b2ecd39a51dcc4ad5551d5f473710670fd5688.png</x:v>
      </x:c>
      <x:c r="AF2157" s="4" t="str">
        <x:v>4ee62e96420cfa32e0b84c5846b2ecd39a51dcc4ad5551d5f473710670fd5688</x:v>
      </x:c>
      <x:c r="AG2157" s="4" t="str">
        <x:v>4ee62e96420cfa32e0b84c5846b2ecd39a51dcc4ad5551d5f473710670fd5688</x:v>
      </x:c>
      <x:c r="AH2157" s="27" t="str">
        <x:v>PNG accepté historiquement ; archive non localisée dans les dossiers Drive vérifiés</x:v>
      </x:c>
      <x:c r="AI2157" s="27" t="str">
        <x:v>ID exact + SHA de version acceptée déclaré</x:v>
      </x:c>
      <x:c r="AJ2157" s="52"/>
    </x:row>
    <x:row r="2158" ht="29" customHeight="1">
      <x:c r="A2158" s="4" t="str">
        <x:v>city-hunter--warlords-02</x:v>
      </x:c>
      <x:c r="B2158" s="4" t="str">
        <x:v>Lignée du City Hunter</x:v>
      </x:c>
      <x:c r="C2158" s="4" t="str">
        <x:v>Warlords</x:v>
      </x:c>
      <x:c r="D2158" s="45" t="n">
        <x:v>2</x:v>
      </x:c>
      <x:c r="E2158" s="27" t="str">
        <x:v>Pas faite</x:v>
      </x:c>
      <x:c r="F2158" s="27" t="str">
        <x:v>Aucune référence retrouvée dans le périmètre audité</x:v>
      </x:c>
      <x:c r="G2158" s="27" t="str">
        <x:v>Produire le PNG à partir de la fiche, puis sauvegarder et intégrer</x:v>
      </x:c>
      <x:c r="H2158" s="27" t="str">
        <x:v>Catalogue 4 069</x:v>
      </x:c>
      <x:c r="I2158" s="27" t="str">
        <x:v>Maître des colonnes</x:v>
      </x:c>
      <x:c r="J2158" s="4" t="str">
        <x:v>city-hunter</x:v>
      </x:c>
      <x:c r="K2158" s="4" t="str">
        <x:v>warlords</x:v>
      </x:c>
      <x:c r="L2158" s="4" t="str">
        <x:v>Oui</x:v>
      </x:c>
      <x:c r="M2158" s="4" t="str">
        <x:v>adult</x:v>
      </x:c>
      <x:c r="N2158" s="4"/>
      <x:c r="O215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8" s="27" t="str">
        <x:v>cuivre ambré</x:v>
      </x:c>
      <x:c r="Q2158" s="27" t="str">
        <x:v>acier bleui</x:v>
      </x:c>
      <x:c r="R2158" s="27" t="str">
        <x:v>cuivre mat</x:v>
      </x:c>
      <x:c r="S2158" s="27" t="str">
        <x:v>Découvert</x:v>
      </x:c>
      <x:c r="T2158" s="27" t="str">
        <x:v>posture d’observation en trois quarts droite</x:v>
      </x:c>
      <x:c r="U2158" s="4" t="str">
        <x:v>Non</x:v>
      </x:c>
      <x:c r="V2158" s="4" t="str">
        <x:v>remaining-at-v69</x:v>
      </x:c>
      <x:c r="W2158" s="4" t="str">
        <x:v>Non</x:v>
      </x:c>
      <x:c r="X2158" s="4" t="str">
        <x:v>Non</x:v>
      </x:c>
      <x:c r="Y2158" s="4" t="str">
        <x:v>Non</x:v>
      </x:c>
      <x:c r="Z2158" s="36" t="n">
        <x:v>0</x:v>
      </x:c>
      <x:c r="AA2158" s="27"/>
      <x:c r="AB2158" s="48"/>
      <x:c r="AC2158" s="48"/>
      <x:c r="AD2158" s="48"/>
      <x:c r="AE2158" s="4"/>
      <x:c r="AF2158" s="4"/>
      <x:c r="AG2158" s="4"/>
      <x:c r="AH2158" s="27" t="str">
        <x:v>Non applicable : aucun PNG accepté documenté à V69</x:v>
      </x:c>
      <x:c r="AI2158" s="27" t="str">
        <x:v>Aucune correspondance retrouvée</x:v>
      </x:c>
      <x:c r="AJ2158" s="52"/>
    </x:row>
    <x:row r="2159" ht="29" customHeight="1">
      <x:c r="A2159" s="4" t="str">
        <x:v>city-hunter--warlords-03</x:v>
      </x:c>
      <x:c r="B2159" s="4" t="str">
        <x:v>Lignée du City Hunter</x:v>
      </x:c>
      <x:c r="C2159" s="4" t="str">
        <x:v>Warlords</x:v>
      </x:c>
      <x:c r="D2159" s="45" t="n">
        <x:v>3</x:v>
      </x:c>
      <x:c r="E2159" s="27" t="str">
        <x:v>Pas faite</x:v>
      </x:c>
      <x:c r="F2159" s="27" t="str">
        <x:v>Aucune référence retrouvée dans le périmètre audité</x:v>
      </x:c>
      <x:c r="G2159" s="27" t="str">
        <x:v>Produire le PNG à partir de la fiche, puis sauvegarder et intégrer</x:v>
      </x:c>
      <x:c r="H2159" s="27" t="str">
        <x:v>Catalogue 4 069</x:v>
      </x:c>
      <x:c r="I2159" s="27" t="str">
        <x:v>Seigneur de la percée</x:v>
      </x:c>
      <x:c r="J2159" s="4" t="str">
        <x:v>city-hunter</x:v>
      </x:c>
      <x:c r="K2159" s="4" t="str">
        <x:v>warlords</x:v>
      </x:c>
      <x:c r="L2159" s="4" t="str">
        <x:v>Oui</x:v>
      </x:c>
      <x:c r="M2159" s="4" t="str">
        <x:v>adult</x:v>
      </x:c>
      <x:c r="N2159" s="4"/>
      <x:c r="O215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9" s="27" t="str">
        <x:v>olive bronze</x:v>
      </x:c>
      <x:c r="Q2159" s="27" t="str">
        <x:v>graphite</x:v>
      </x:c>
      <x:c r="R2159" s="27" t="str">
        <x:v>bronze pâle</x:v>
      </x:c>
      <x:c r="S2159" s="27" t="str">
        <x:v>Découvert</x:v>
      </x:c>
      <x:c r="T2159" s="27" t="str">
        <x:v>appui stable et épaules détendues</x:v>
      </x:c>
      <x:c r="U2159" s="4" t="str">
        <x:v>Non</x:v>
      </x:c>
      <x:c r="V2159" s="4" t="str">
        <x:v>remaining-at-v69</x:v>
      </x:c>
      <x:c r="W2159" s="4" t="str">
        <x:v>Non</x:v>
      </x:c>
      <x:c r="X2159" s="4" t="str">
        <x:v>Non</x:v>
      </x:c>
      <x:c r="Y2159" s="4" t="str">
        <x:v>Non</x:v>
      </x:c>
      <x:c r="Z2159" s="36" t="n">
        <x:v>0</x:v>
      </x:c>
      <x:c r="AA2159" s="27"/>
      <x:c r="AB2159" s="48"/>
      <x:c r="AC2159" s="48"/>
      <x:c r="AD2159" s="48"/>
      <x:c r="AE2159" s="4"/>
      <x:c r="AF2159" s="4"/>
      <x:c r="AG2159" s="4"/>
      <x:c r="AH2159" s="27" t="str">
        <x:v>Non applicable : aucun PNG accepté documenté à V69</x:v>
      </x:c>
      <x:c r="AI2159" s="27" t="str">
        <x:v>Aucune correspondance retrouvée</x:v>
      </x:c>
      <x:c r="AJ2159" s="52"/>
    </x:row>
    <x:row r="2160" ht="29" customHeight="1">
      <x:c r="A2160" s="4" t="str">
        <x:v>city-hunter--warlords-04</x:v>
      </x:c>
      <x:c r="B2160" s="4" t="str">
        <x:v>Lignée du City Hunter</x:v>
      </x:c>
      <x:c r="C2160" s="4" t="str">
        <x:v>Warlords</x:v>
      </x:c>
      <x:c r="D2160" s="45" t="n">
        <x:v>4</x:v>
      </x:c>
      <x:c r="E2160" s="27" t="str">
        <x:v>Pas faite</x:v>
      </x:c>
      <x:c r="F2160" s="27" t="str">
        <x:v>Aucune référence retrouvée dans le périmètre audité</x:v>
      </x:c>
      <x:c r="G2160" s="27" t="str">
        <x:v>Produire le PNG à partir de la fiche, puis sauvegarder et intégrer</x:v>
      </x:c>
      <x:c r="H2160" s="27" t="str">
        <x:v>Catalogue 4 069</x:v>
      </x:c>
      <x:c r="I2160" s="27" t="str">
        <x:v>Commandeur des batteries</x:v>
      </x:c>
      <x:c r="J2160" s="4" t="str">
        <x:v>city-hunter</x:v>
      </x:c>
      <x:c r="K2160" s="4" t="str">
        <x:v>warlords</x:v>
      </x:c>
      <x:c r="L2160" s="4" t="str">
        <x:v>Oui</x:v>
      </x:c>
      <x:c r="M2160" s="4" t="str">
        <x:v>adult</x:v>
      </x:c>
      <x:c r="N2160" s="4"/>
      <x:c r="O216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0" s="27" t="str">
        <x:v>terre brune</x:v>
      </x:c>
      <x:c r="Q2160" s="27" t="str">
        <x:v>bronze sombre</x:v>
      </x:c>
      <x:c r="R2160" s="27" t="str">
        <x:v>ivoire minéral</x:v>
      </x:c>
      <x:c r="S2160" s="27" t="str">
        <x:v>Découvert</x:v>
      </x:c>
      <x:c r="T2160" s="27" t="str">
        <x:v>léger transfert du poids, silhouette entière</x:v>
      </x:c>
      <x:c r="U2160" s="4" t="str">
        <x:v>Non</x:v>
      </x:c>
      <x:c r="V2160" s="4" t="str">
        <x:v>remaining-at-v69</x:v>
      </x:c>
      <x:c r="W2160" s="4" t="str">
        <x:v>Non</x:v>
      </x:c>
      <x:c r="X2160" s="4" t="str">
        <x:v>Non</x:v>
      </x:c>
      <x:c r="Y2160" s="4" t="str">
        <x:v>Non</x:v>
      </x:c>
      <x:c r="Z2160" s="36" t="n">
        <x:v>0</x:v>
      </x:c>
      <x:c r="AA2160" s="27"/>
      <x:c r="AB2160" s="48"/>
      <x:c r="AC2160" s="48"/>
      <x:c r="AD2160" s="48"/>
      <x:c r="AE2160" s="4"/>
      <x:c r="AF2160" s="4"/>
      <x:c r="AG2160" s="4"/>
      <x:c r="AH2160" s="27" t="str">
        <x:v>Non applicable : aucun PNG accepté documenté à V69</x:v>
      </x:c>
      <x:c r="AI2160" s="27" t="str">
        <x:v>Aucune correspondance retrouvée</x:v>
      </x:c>
      <x:c r="AJ2160" s="52"/>
    </x:row>
    <x:row r="2161" ht="29" customHeight="1">
      <x:c r="A2161" s="4" t="str">
        <x:v>city-hunter--warlords-05</x:v>
      </x:c>
      <x:c r="B2161" s="4" t="str">
        <x:v>Lignée du City Hunter</x:v>
      </x:c>
      <x:c r="C2161" s="4" t="str">
        <x:v>Warlords</x:v>
      </x:c>
      <x:c r="D2161" s="45" t="n">
        <x:v>5</x:v>
      </x:c>
      <x:c r="E2161" s="27" t="str">
        <x:v>Pas faite</x:v>
      </x:c>
      <x:c r="F2161" s="27" t="str">
        <x:v>Aucune référence retrouvée dans le périmètre audité</x:v>
      </x:c>
      <x:c r="G2161" s="27" t="str">
        <x:v>Produire le PNG à partir de la fiche, puis sauvegarder et intégrer</x:v>
      </x:c>
      <x:c r="H2161" s="27" t="str">
        <x:v>Catalogue 4 069</x:v>
      </x:c>
      <x:c r="I2161" s="27" t="str">
        <x:v>Seigneur des fortifications</x:v>
      </x:c>
      <x:c r="J2161" s="4" t="str">
        <x:v>city-hunter</x:v>
      </x:c>
      <x:c r="K2161" s="4" t="str">
        <x:v>warlords</x:v>
      </x:c>
      <x:c r="L2161" s="4" t="str">
        <x:v>Oui</x:v>
      </x:c>
      <x:c r="M2161" s="4" t="str">
        <x:v>adult</x:v>
      </x:c>
      <x:c r="N2161" s="4"/>
      <x:c r="O216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1" s="27" t="str">
        <x:v>beige cuivre</x:v>
      </x:c>
      <x:c r="Q2161" s="27" t="str">
        <x:v>acier mat</x:v>
      </x:c>
      <x:c r="R2161" s="27" t="str">
        <x:v>vert désaturé</x:v>
      </x:c>
      <x:c r="S2161" s="27" t="str">
        <x:v>Découvert</x:v>
      </x:c>
      <x:c r="T2161" s="27" t="str">
        <x:v>posture de contrôle calme, mains lisibles</x:v>
      </x:c>
      <x:c r="U2161" s="4" t="str">
        <x:v>Non</x:v>
      </x:c>
      <x:c r="V2161" s="4" t="str">
        <x:v>remaining-at-v69</x:v>
      </x:c>
      <x:c r="W2161" s="4" t="str">
        <x:v>Non</x:v>
      </x:c>
      <x:c r="X2161" s="4" t="str">
        <x:v>Non</x:v>
      </x:c>
      <x:c r="Y2161" s="4" t="str">
        <x:v>Non</x:v>
      </x:c>
      <x:c r="Z2161" s="36" t="n">
        <x:v>0</x:v>
      </x:c>
      <x:c r="AA2161" s="27"/>
      <x:c r="AB2161" s="48"/>
      <x:c r="AC2161" s="48"/>
      <x:c r="AD2161" s="48"/>
      <x:c r="AE2161" s="4"/>
      <x:c r="AF2161" s="4"/>
      <x:c r="AG2161" s="4"/>
      <x:c r="AH2161" s="27" t="str">
        <x:v>Non applicable : aucun PNG accepté documenté à V69</x:v>
      </x:c>
      <x:c r="AI2161" s="27" t="str">
        <x:v>Aucune correspondance retrouvée</x:v>
      </x:c>
      <x:c r="AJ2161" s="52"/>
    </x:row>
    <x:row r="2162" ht="29" customHeight="1">
      <x:c r="A2162" s="4" t="str">
        <x:v>city-hunter--warlords-06</x:v>
      </x:c>
      <x:c r="B2162" s="4" t="str">
        <x:v>Lignée du City Hunter</x:v>
      </x:c>
      <x:c r="C2162" s="4" t="str">
        <x:v>Warlords</x:v>
      </x:c>
      <x:c r="D2162" s="45" t="n">
        <x:v>6</x:v>
      </x:c>
      <x:c r="E2162" s="27" t="str">
        <x:v>Pas faite</x:v>
      </x:c>
      <x:c r="F2162" s="27" t="str">
        <x:v>Aucune référence retrouvée dans le périmètre audité</x:v>
      </x:c>
      <x:c r="G2162" s="27" t="str">
        <x:v>Produire le PNG à partir de la fiche, puis sauvegarder et intégrer</x:v>
      </x:c>
      <x:c r="H2162" s="27" t="str">
        <x:v>Catalogue 4 069</x:v>
      </x:c>
      <x:c r="I2162" s="27" t="str">
        <x:v>Maître des convois</x:v>
      </x:c>
      <x:c r="J2162" s="4" t="str">
        <x:v>city-hunter</x:v>
      </x:c>
      <x:c r="K2162" s="4" t="str">
        <x:v>warlords</x:v>
      </x:c>
      <x:c r="L2162" s="4" t="str">
        <x:v>Oui</x:v>
      </x:c>
      <x:c r="M2162" s="4" t="str">
        <x:v>adult</x:v>
      </x:c>
      <x:c r="N2162" s="4"/>
      <x:c r="O216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2" s="27" t="str">
        <x:v>ocre brun moucheté</x:v>
      </x:c>
      <x:c r="Q2162" s="27" t="str">
        <x:v>métal ardoise</x:v>
      </x:c>
      <x:c r="R2162" s="27" t="str">
        <x:v>ocre</x:v>
      </x:c>
      <x:c r="S2162" s="27" t="str">
        <x:v>Découvert</x:v>
      </x:c>
      <x:c r="T2162" s="27" t="str">
        <x:v>bras tenus près du corps sans masquer les accessoires</x:v>
      </x:c>
      <x:c r="U2162" s="4" t="str">
        <x:v>Non</x:v>
      </x:c>
      <x:c r="V2162" s="4" t="str">
        <x:v>remaining-at-v69</x:v>
      </x:c>
      <x:c r="W2162" s="4" t="str">
        <x:v>Non</x:v>
      </x:c>
      <x:c r="X2162" s="4" t="str">
        <x:v>Non</x:v>
      </x:c>
      <x:c r="Y2162" s="4" t="str">
        <x:v>Non</x:v>
      </x:c>
      <x:c r="Z2162" s="36" t="n">
        <x:v>0</x:v>
      </x:c>
      <x:c r="AA2162" s="27"/>
      <x:c r="AB2162" s="48"/>
      <x:c r="AC2162" s="48"/>
      <x:c r="AD2162" s="48"/>
      <x:c r="AE2162" s="4"/>
      <x:c r="AF2162" s="4"/>
      <x:c r="AG2162" s="4"/>
      <x:c r="AH2162" s="27" t="str">
        <x:v>Non applicable : aucun PNG accepté documenté à V69</x:v>
      </x:c>
      <x:c r="AI2162" s="27" t="str">
        <x:v>Aucune correspondance retrouvée</x:v>
      </x:c>
      <x:c r="AJ2162" s="52"/>
    </x:row>
    <x:row r="2163" ht="29" customHeight="1">
      <x:c r="A2163" s="4" t="str">
        <x:v>city-hunter--warlords-07</x:v>
      </x:c>
      <x:c r="B2163" s="4" t="str">
        <x:v>Lignée du City Hunter</x:v>
      </x:c>
      <x:c r="C2163" s="4" t="str">
        <x:v>Warlords</x:v>
      </x:c>
      <x:c r="D2163" s="45" t="n">
        <x:v>7</x:v>
      </x:c>
      <x:c r="E2163" s="27" t="str">
        <x:v>Pas faite</x:v>
      </x:c>
      <x:c r="F2163" s="27" t="str">
        <x:v>Aucune référence retrouvée dans le périmètre audité</x:v>
      </x:c>
      <x:c r="G2163" s="27" t="str">
        <x:v>Produire le PNG à partir de la fiche, puis sauvegarder et intégrer</x:v>
      </x:c>
      <x:c r="H2163" s="27" t="str">
        <x:v>Catalogue 4 069</x:v>
      </x:c>
      <x:c r="I2163" s="27" t="str">
        <x:v>Seigneur au disque</x:v>
      </x:c>
      <x:c r="J2163" s="4" t="str">
        <x:v>city-hunter</x:v>
      </x:c>
      <x:c r="K2163" s="4" t="str">
        <x:v>warlords</x:v>
      </x:c>
      <x:c r="L2163" s="4" t="str">
        <x:v>Oui</x:v>
      </x:c>
      <x:c r="M2163" s="4" t="str">
        <x:v>adult</x:v>
      </x:c>
      <x:c r="N2163" s="4"/>
      <x:c r="O216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3" s="27" t="str">
        <x:v>cuivre ambré</x:v>
      </x:c>
      <x:c r="Q2163" s="27" t="str">
        <x:v>cuivre oxydé discret</x:v>
      </x:c>
      <x:c r="R2163" s="27" t="str">
        <x:v>noir mat</x:v>
      </x:c>
      <x:c r="S2163" s="27" t="str">
        <x:v>Découvert</x:v>
      </x:c>
      <x:c r="T2163" s="27" t="str">
        <x:v>geste discret de coordination</x:v>
      </x:c>
      <x:c r="U2163" s="4" t="str">
        <x:v>Non</x:v>
      </x:c>
      <x:c r="V2163" s="4" t="str">
        <x:v>remaining-at-v69</x:v>
      </x:c>
      <x:c r="W2163" s="4" t="str">
        <x:v>Non</x:v>
      </x:c>
      <x:c r="X2163" s="4" t="str">
        <x:v>Non</x:v>
      </x:c>
      <x:c r="Y2163" s="4" t="str">
        <x:v>Non</x:v>
      </x:c>
      <x:c r="Z2163" s="36" t="n">
        <x:v>0</x:v>
      </x:c>
      <x:c r="AA2163" s="27"/>
      <x:c r="AB2163" s="48"/>
      <x:c r="AC2163" s="48"/>
      <x:c r="AD2163" s="48"/>
      <x:c r="AE2163" s="4"/>
      <x:c r="AF2163" s="4"/>
      <x:c r="AG2163" s="4"/>
      <x:c r="AH2163" s="27" t="str">
        <x:v>Non applicable : aucun PNG accepté documenté à V69</x:v>
      </x:c>
      <x:c r="AI2163" s="27" t="str">
        <x:v>Aucune correspondance retrouvée</x:v>
      </x:c>
      <x:c r="AJ2163" s="52"/>
    </x:row>
    <x:row r="2164" ht="29" customHeight="1">
      <x:c r="A2164" s="4" t="str">
        <x:v>city-hunter--warlords-08</x:v>
      </x:c>
      <x:c r="B2164" s="4" t="str">
        <x:v>Lignée du City Hunter</x:v>
      </x:c>
      <x:c r="C2164" s="4" t="str">
        <x:v>Warlords</x:v>
      </x:c>
      <x:c r="D2164" s="45" t="n">
        <x:v>8</x:v>
      </x:c>
      <x:c r="E2164" s="27" t="str">
        <x:v>Pas faite</x:v>
      </x:c>
      <x:c r="F2164" s="27" t="str">
        <x:v>Aucune référence retrouvée dans le périmètre audité</x:v>
      </x:c>
      <x:c r="G2164" s="27" t="str">
        <x:v>Produire le PNG à partir de la fiche, puis sauvegarder et intégrer</x:v>
      </x:c>
      <x:c r="H2164" s="27" t="str">
        <x:v>Catalogue 4 069</x:v>
      </x:c>
      <x:c r="I2164" s="27" t="str">
        <x:v>Commandeur des réserves</x:v>
      </x:c>
      <x:c r="J2164" s="4" t="str">
        <x:v>city-hunter</x:v>
      </x:c>
      <x:c r="K2164" s="4" t="str">
        <x:v>warlords</x:v>
      </x:c>
      <x:c r="L2164" s="4" t="str">
        <x:v>Oui</x:v>
      </x:c>
      <x:c r="M2164" s="4" t="str">
        <x:v>adult</x:v>
      </x:c>
      <x:c r="N2164" s="4"/>
      <x:c r="O216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4" s="27" t="str">
        <x:v>olive bronze</x:v>
      </x:c>
      <x:c r="Q2164" s="27" t="str">
        <x:v>titane sombre</x:v>
      </x:c>
      <x:c r="R2164" s="27" t="str">
        <x:v>bordeaux</x:v>
      </x:c>
      <x:c r="S2164" s="27" t="str">
        <x:v>Découvert</x:v>
      </x:c>
      <x:c r="T2164" s="27" t="str">
        <x:v>arme ou outil tenu bas, loin des jambes</x:v>
      </x:c>
      <x:c r="U2164" s="4" t="str">
        <x:v>Non</x:v>
      </x:c>
      <x:c r="V2164" s="4" t="str">
        <x:v>remaining-at-v69</x:v>
      </x:c>
      <x:c r="W2164" s="4" t="str">
        <x:v>Non</x:v>
      </x:c>
      <x:c r="X2164" s="4" t="str">
        <x:v>Non</x:v>
      </x:c>
      <x:c r="Y2164" s="4" t="str">
        <x:v>Non</x:v>
      </x:c>
      <x:c r="Z2164" s="36" t="n">
        <x:v>0</x:v>
      </x:c>
      <x:c r="AA2164" s="27"/>
      <x:c r="AB2164" s="48"/>
      <x:c r="AC2164" s="48"/>
      <x:c r="AD2164" s="48"/>
      <x:c r="AE2164" s="4"/>
      <x:c r="AF2164" s="4"/>
      <x:c r="AG2164" s="4"/>
      <x:c r="AH2164" s="27" t="str">
        <x:v>Non applicable : aucun PNG accepté documenté à V69</x:v>
      </x:c>
      <x:c r="AI2164" s="27" t="str">
        <x:v>Aucune correspondance retrouvée</x:v>
      </x:c>
      <x:c r="AJ2164" s="52"/>
    </x:row>
    <x:row r="2165" ht="29" customHeight="1">
      <x:c r="A2165" s="4" t="str">
        <x:v>city-hunter--warlords-09</x:v>
      </x:c>
      <x:c r="B2165" s="4" t="str">
        <x:v>Lignée du City Hunter</x:v>
      </x:c>
      <x:c r="C2165" s="4" t="str">
        <x:v>Warlords</x:v>
      </x:c>
      <x:c r="D2165" s="45" t="n">
        <x:v>9</x:v>
      </x:c>
      <x:c r="E2165" s="27" t="str">
        <x:v>Pas faite</x:v>
      </x:c>
      <x:c r="F2165" s="27" t="str">
        <x:v>Aucune référence retrouvée dans le périmètre audité</x:v>
      </x:c>
      <x:c r="G2165" s="27" t="str">
        <x:v>Produire le PNG à partir de la fiche, puis sauvegarder et intégrer</x:v>
      </x:c>
      <x:c r="H2165" s="27" t="str">
        <x:v>Catalogue 4 069</x:v>
      </x:c>
      <x:c r="I2165" s="27" t="str">
        <x:v>Seigneur vétéran</x:v>
      </x:c>
      <x:c r="J2165" s="4" t="str">
        <x:v>city-hunter</x:v>
      </x:c>
      <x:c r="K2165" s="4" t="str">
        <x:v>warlords</x:v>
      </x:c>
      <x:c r="L2165" s="4" t="str">
        <x:v>Oui</x:v>
      </x:c>
      <x:c r="M2165" s="4" t="str">
        <x:v>adult</x:v>
      </x:c>
      <x:c r="N2165" s="4"/>
      <x:c r="O216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5" s="27" t="str">
        <x:v>terre brune</x:v>
      </x:c>
      <x:c r="Q2165" s="27" t="str">
        <x:v>bronze ancien</x:v>
      </x:c>
      <x:c r="R2165" s="27" t="str">
        <x:v>gris pierre</x:v>
      </x:c>
      <x:c r="S2165" s="27" t="str">
        <x:v>Découvert</x:v>
      </x:c>
      <x:c r="T2165" s="27" t="str">
        <x:v>attitude expérimentée immobile</x:v>
      </x:c>
      <x:c r="U2165" s="4" t="str">
        <x:v>Non</x:v>
      </x:c>
      <x:c r="V2165" s="4" t="str">
        <x:v>remaining-at-v69</x:v>
      </x:c>
      <x:c r="W2165" s="4" t="str">
        <x:v>Non</x:v>
      </x:c>
      <x:c r="X2165" s="4" t="str">
        <x:v>Non</x:v>
      </x:c>
      <x:c r="Y2165" s="4" t="str">
        <x:v>Non</x:v>
      </x:c>
      <x:c r="Z2165" s="36" t="n">
        <x:v>0</x:v>
      </x:c>
      <x:c r="AA2165" s="27"/>
      <x:c r="AB2165" s="48"/>
      <x:c r="AC2165" s="48"/>
      <x:c r="AD2165" s="48"/>
      <x:c r="AE2165" s="4"/>
      <x:c r="AF2165" s="4"/>
      <x:c r="AG2165" s="4"/>
      <x:c r="AH2165" s="27" t="str">
        <x:v>Non applicable : aucun PNG accepté documenté à V69</x:v>
      </x:c>
      <x:c r="AI2165" s="27" t="str">
        <x:v>Aucune correspondance retrouvée</x:v>
      </x:c>
      <x:c r="AJ2165" s="52"/>
    </x:row>
    <x:row r="2166" ht="29" customHeight="1">
      <x:c r="A2166" s="4" t="str">
        <x:v>city-hunter--warlords-10</x:v>
      </x:c>
      <x:c r="B2166" s="4" t="str">
        <x:v>Lignée du City Hunter</x:v>
      </x:c>
      <x:c r="C2166" s="4" t="str">
        <x:v>Warlords</x:v>
      </x:c>
      <x:c r="D2166" s="45" t="n">
        <x:v>10</x:v>
      </x:c>
      <x:c r="E2166" s="27" t="str">
        <x:v>Pas faite</x:v>
      </x:c>
      <x:c r="F2166" s="27" t="str">
        <x:v>Aucune référence retrouvée dans le périmètre audité</x:v>
      </x:c>
      <x:c r="G2166" s="27" t="str">
        <x:v>Produire le PNG à partir de la fiche, puis sauvegarder et intégrer</x:v>
      </x:c>
      <x:c r="H2166" s="27" t="str">
        <x:v>Catalogue 4 069</x:v>
      </x:c>
      <x:c r="I2166" s="27" t="str">
        <x:v>Premier de guerre</x:v>
      </x:c>
      <x:c r="J2166" s="4" t="str">
        <x:v>city-hunter</x:v>
      </x:c>
      <x:c r="K2166" s="4" t="str">
        <x:v>warlords</x:v>
      </x:c>
      <x:c r="L2166" s="4" t="str">
        <x:v>Oui</x:v>
      </x:c>
      <x:c r="M2166" s="4" t="str">
        <x:v>adult</x:v>
      </x:c>
      <x:c r="N2166" s="4"/>
      <x:c r="O216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6" s="27" t="str">
        <x:v>beige cuivre</x:v>
      </x:c>
      <x:c r="Q2166" s="27" t="str">
        <x:v>acier patiné</x:v>
      </x:c>
      <x:c r="R2166" s="27" t="str">
        <x:v>bleu profond</x:v>
      </x:c>
      <x:c r="S2166" s="27" t="str">
        <x:v>Découvert</x:v>
      </x:c>
      <x:c r="T2166" s="27" t="str">
        <x:v>présence assurée, légère rotation du thorax</x:v>
      </x:c>
      <x:c r="U2166" s="4" t="str">
        <x:v>Non</x:v>
      </x:c>
      <x:c r="V2166" s="4" t="str">
        <x:v>remaining-at-v69</x:v>
      </x:c>
      <x:c r="W2166" s="4" t="str">
        <x:v>Non</x:v>
      </x:c>
      <x:c r="X2166" s="4" t="str">
        <x:v>Non</x:v>
      </x:c>
      <x:c r="Y2166" s="4" t="str">
        <x:v>Non</x:v>
      </x:c>
      <x:c r="Z2166" s="36" t="n">
        <x:v>0</x:v>
      </x:c>
      <x:c r="AA2166" s="27"/>
      <x:c r="AB2166" s="48"/>
      <x:c r="AC2166" s="48"/>
      <x:c r="AD2166" s="48"/>
      <x:c r="AE2166" s="4"/>
      <x:c r="AF2166" s="4"/>
      <x:c r="AG2166" s="4"/>
      <x:c r="AH2166" s="27" t="str">
        <x:v>Non applicable : aucun PNG accepté documenté à V69</x:v>
      </x:c>
      <x:c r="AI2166" s="27" t="str">
        <x:v>Aucune correspondance retrouvée</x:v>
      </x:c>
      <x:c r="AJ2166" s="52"/>
    </x:row>
    <x:row r="2167" ht="29" customHeight="1">
      <x:c r="A2167" s="4" t="str">
        <x:v>city-hunter--princes-01</x:v>
      </x:c>
      <x:c r="B2167" s="4" t="str">
        <x:v>Lignée du City Hunter</x:v>
      </x:c>
      <x:c r="C2167" s="4" t="str">
        <x:v>Princes</x:v>
      </x:c>
      <x:c r="D2167" s="45" t="n">
        <x:v>1</x:v>
      </x:c>
      <x:c r="E2167" s="27" t="str">
        <x:v>Présente dans main</x:v>
      </x:c>
      <x:c r="F2167" s="27" t="str">
        <x:v>Galerie et codex</x:v>
      </x:c>
      <x:c r="G2167" s="27" t="str">
        <x:v>Conserver ; vérifier le rendu selon l’usage indiqué</x:v>
      </x:c>
      <x:c r="H2167" s="27" t="str">
        <x:v>Catalogue 4 069</x:v>
      </x:c>
      <x:c r="I2167" s="27" t="str">
        <x:v>Héritier des sceaux</x:v>
      </x:c>
      <x:c r="J2167" s="4" t="str">
        <x:v>city-hunter</x:v>
      </x:c>
      <x:c r="K2167" s="4" t="str">
        <x:v>princes</x:v>
      </x:c>
      <x:c r="L2167" s="4" t="str">
        <x:v>Non</x:v>
      </x:c>
      <x:c r="M2167" s="4" t="str">
        <x:v>adult</x:v>
      </x:c>
      <x:c r="N2167" s="4"/>
      <x:c r="O216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7" s="27" t="str">
        <x:v>ocre brun moucheté</x:v>
      </x:c>
      <x:c r="Q2167" s="27" t="str">
        <x:v>bronze patiné</x:v>
      </x:c>
      <x:c r="R2167" s="27" t="str">
        <x:v>gris charbon</x:v>
      </x:c>
      <x:c r="S2167" s="27" t="str">
        <x:v>Découvert</x:v>
      </x:c>
      <x:c r="T2167" s="27" t="str">
        <x:v>garde calme en trois quarts droite</x:v>
      </x:c>
      <x:c r="U2167" s="4" t="str">
        <x:v>Oui</x:v>
      </x:c>
      <x:c r="V2167" s="4" t="str">
        <x:v>v61</x:v>
      </x:c>
      <x:c r="W2167" s="4" t="str">
        <x:v>Oui</x:v>
      </x:c>
      <x:c r="X2167" s="4" t="str">
        <x:v>Non</x:v>
      </x:c>
      <x:c r="Y2167" s="4" t="str">
        <x:v>Non</x:v>
      </x:c>
      <x:c r="Z2167" s="36" t="n">
        <x:v>0</x:v>
      </x:c>
      <x:c r="AA2167" s="27" t="str">
        <x:v>Chemin blob présent dans l’arbre Git audité ; SHA256 déclaré par le registre, pixels non retéléchargés. Audit du code et des références ; aucun déploiement ni affichage en navigateur observé.</x:v>
      </x:c>
      <x:c r="AB2167" s="48" t="str">
        <x:v>https://github.com/darknigthmare/yautja-la-longue-chasse/blob/536ac53335e440747f6eccedd2cd757d1f817a99/public/game/imports/v85/library/3689d86f644ef6491dbfd20a88b6f60d72c19ecd8c1842f650f61e41e671d5e9.png</x:v>
      </x:c>
      <x:c r="AC2167" s="48" t="str">
        <x:v>https://github.com/darknigthmare/yautja-la-longue-chasse/blob/536ac53335e440747f6eccedd2cd757d1f817a99/app/game/data/recentSpriteLibraryV85.json</x:v>
      </x:c>
      <x:c r="AD2167" s="48"/>
      <x:c r="AE2167" s="4" t="str">
        <x:v>public/game/imports/v85/library/3689d86f644ef6491dbfd20a88b6f60d72c19ecd8c1842f650f61e41e671d5e9.png</x:v>
      </x:c>
      <x:c r="AF2167" s="4" t="str">
        <x:v>3689d86f644ef6491dbfd20a88b6f60d72c19ecd8c1842f650f61e41e671d5e9</x:v>
      </x:c>
      <x:c r="AG2167" s="4" t="str">
        <x:v>3689d86f644ef6491dbfd20a88b6f60d72c19ecd8c1842f650f61e41e671d5e9</x:v>
      </x:c>
      <x:c r="AH2167" s="27" t="str">
        <x:v>PNG accepté historiquement ; archive non localisée dans les dossiers Drive vérifiés</x:v>
      </x:c>
      <x:c r="AI2167" s="27" t="str">
        <x:v>ID exact + SHA de version acceptée déclaré</x:v>
      </x:c>
      <x:c r="AJ2167" s="52"/>
    </x:row>
    <x:row r="2168" ht="29" customHeight="1">
      <x:c r="A2168" s="4" t="str">
        <x:v>city-hunter--princes-02</x:v>
      </x:c>
      <x:c r="B2168" s="4" t="str">
        <x:v>Lignée du City Hunter</x:v>
      </x:c>
      <x:c r="C2168" s="4" t="str">
        <x:v>Princes</x:v>
      </x:c>
      <x:c r="D2168" s="45" t="n">
        <x:v>2</x:v>
      </x:c>
      <x:c r="E2168" s="27" t="str">
        <x:v>Pas faite</x:v>
      </x:c>
      <x:c r="F2168" s="27" t="str">
        <x:v>Aucune référence retrouvée dans le périmètre audité</x:v>
      </x:c>
      <x:c r="G2168" s="27" t="str">
        <x:v>Produire le PNG à partir de la fiche, puis sauvegarder et intégrer</x:v>
      </x:c>
      <x:c r="H2168" s="27" t="str">
        <x:v>Catalogue 4 069</x:v>
      </x:c>
      <x:c r="I2168" s="27" t="str">
        <x:v>Héritier des passages</x:v>
      </x:c>
      <x:c r="J2168" s="4" t="str">
        <x:v>city-hunter</x:v>
      </x:c>
      <x:c r="K2168" s="4" t="str">
        <x:v>princes</x:v>
      </x:c>
      <x:c r="L2168" s="4" t="str">
        <x:v>Non</x:v>
      </x:c>
      <x:c r="M2168" s="4" t="str">
        <x:v>adult</x:v>
      </x:c>
      <x:c r="N2168" s="4"/>
      <x:c r="O216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8" s="27" t="str">
        <x:v>cuivre ambré</x:v>
      </x:c>
      <x:c r="Q2168" s="27" t="str">
        <x:v>acier bleui</x:v>
      </x:c>
      <x:c r="R2168" s="27" t="str">
        <x:v>cuivre mat</x:v>
      </x:c>
      <x:c r="S2168" s="27" t="str">
        <x:v>Découvert</x:v>
      </x:c>
      <x:c r="T2168" s="27" t="str">
        <x:v>posture d’observation en trois quarts droite</x:v>
      </x:c>
      <x:c r="U2168" s="4" t="str">
        <x:v>Non</x:v>
      </x:c>
      <x:c r="V2168" s="4" t="str">
        <x:v>remaining-at-v69</x:v>
      </x:c>
      <x:c r="W2168" s="4" t="str">
        <x:v>Non</x:v>
      </x:c>
      <x:c r="X2168" s="4" t="str">
        <x:v>Non</x:v>
      </x:c>
      <x:c r="Y2168" s="4" t="str">
        <x:v>Non</x:v>
      </x:c>
      <x:c r="Z2168" s="36" t="n">
        <x:v>0</x:v>
      </x:c>
      <x:c r="AA2168" s="27"/>
      <x:c r="AB2168" s="48"/>
      <x:c r="AC2168" s="48"/>
      <x:c r="AD2168" s="48"/>
      <x:c r="AE2168" s="4"/>
      <x:c r="AF2168" s="4"/>
      <x:c r="AG2168" s="4"/>
      <x:c r="AH2168" s="27" t="str">
        <x:v>Non applicable : aucun PNG accepté documenté à V69</x:v>
      </x:c>
      <x:c r="AI2168" s="27" t="str">
        <x:v>Aucune correspondance retrouvée</x:v>
      </x:c>
      <x:c r="AJ2168" s="52"/>
    </x:row>
    <x:row r="2169" ht="29" customHeight="1">
      <x:c r="A2169" s="4" t="str">
        <x:v>city-hunter--princes-03</x:v>
      </x:c>
      <x:c r="B2169" s="4" t="str">
        <x:v>Lignée du City Hunter</x:v>
      </x:c>
      <x:c r="C2169" s="4" t="str">
        <x:v>Princes</x:v>
      </x:c>
      <x:c r="D2169" s="45" t="n">
        <x:v>3</x:v>
      </x:c>
      <x:c r="E2169" s="27" t="str">
        <x:v>Pas faite</x:v>
      </x:c>
      <x:c r="F2169" s="27" t="str">
        <x:v>Aucune référence retrouvée dans le périmètre audité</x:v>
      </x:c>
      <x:c r="G2169" s="27" t="str">
        <x:v>Produire le PNG à partir de la fiche, puis sauvegarder et intégrer</x:v>
      </x:c>
      <x:c r="H2169" s="27" t="str">
        <x:v>Catalogue 4 069</x:v>
      </x:c>
      <x:c r="I2169" s="27" t="str">
        <x:v>Héritier au disque</x:v>
      </x:c>
      <x:c r="J2169" s="4" t="str">
        <x:v>city-hunter</x:v>
      </x:c>
      <x:c r="K2169" s="4" t="str">
        <x:v>princes</x:v>
      </x:c>
      <x:c r="L2169" s="4" t="str">
        <x:v>Non</x:v>
      </x:c>
      <x:c r="M2169" s="4" t="str">
        <x:v>adult</x:v>
      </x:c>
      <x:c r="N2169" s="4"/>
      <x:c r="O216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9" s="27" t="str">
        <x:v>olive bronze</x:v>
      </x:c>
      <x:c r="Q2169" s="27" t="str">
        <x:v>graphite</x:v>
      </x:c>
      <x:c r="R2169" s="27" t="str">
        <x:v>bronze pâle</x:v>
      </x:c>
      <x:c r="S2169" s="27" t="str">
        <x:v>Découvert</x:v>
      </x:c>
      <x:c r="T2169" s="27" t="str">
        <x:v>appui stable et épaules détendues</x:v>
      </x:c>
      <x:c r="U2169" s="4" t="str">
        <x:v>Non</x:v>
      </x:c>
      <x:c r="V2169" s="4" t="str">
        <x:v>remaining-at-v69</x:v>
      </x:c>
      <x:c r="W2169" s="4" t="str">
        <x:v>Non</x:v>
      </x:c>
      <x:c r="X2169" s="4" t="str">
        <x:v>Non</x:v>
      </x:c>
      <x:c r="Y2169" s="4" t="str">
        <x:v>Non</x:v>
      </x:c>
      <x:c r="Z2169" s="36" t="n">
        <x:v>0</x:v>
      </x:c>
      <x:c r="AA2169" s="27"/>
      <x:c r="AB2169" s="48"/>
      <x:c r="AC2169" s="48"/>
      <x:c r="AD2169" s="48"/>
      <x:c r="AE2169" s="4"/>
      <x:c r="AF2169" s="4"/>
      <x:c r="AG2169" s="4"/>
      <x:c r="AH2169" s="27" t="str">
        <x:v>Non applicable : aucun PNG accepté documenté à V69</x:v>
      </x:c>
      <x:c r="AI2169" s="27" t="str">
        <x:v>Aucune correspondance retrouvée</x:v>
      </x:c>
      <x:c r="AJ2169" s="52"/>
    </x:row>
    <x:row r="2170" ht="29" customHeight="1">
      <x:c r="A2170" s="4" t="str">
        <x:v>city-hunter--princes-04</x:v>
      </x:c>
      <x:c r="B2170" s="4" t="str">
        <x:v>Lignée du City Hunter</x:v>
      </x:c>
      <x:c r="C2170" s="4" t="str">
        <x:v>Princes</x:v>
      </x:c>
      <x:c r="D2170" s="45" t="n">
        <x:v>4</x:v>
      </x:c>
      <x:c r="E2170" s="27" t="str">
        <x:v>Pas faite</x:v>
      </x:c>
      <x:c r="F2170" s="27" t="str">
        <x:v>Aucune référence retrouvée dans le périmètre audité</x:v>
      </x:c>
      <x:c r="G2170" s="27" t="str">
        <x:v>Produire le PNG à partir de la fiche, puis sauvegarder et intégrer</x:v>
      </x:c>
      <x:c r="H2170" s="27" t="str">
        <x:v>Catalogue 4 069</x:v>
      </x:c>
      <x:c r="I2170" s="27" t="str">
        <x:v>Héritier des ateliers</x:v>
      </x:c>
      <x:c r="J2170" s="4" t="str">
        <x:v>city-hunter</x:v>
      </x:c>
      <x:c r="K2170" s="4" t="str">
        <x:v>princes</x:v>
      </x:c>
      <x:c r="L2170" s="4" t="str">
        <x:v>Non</x:v>
      </x:c>
      <x:c r="M2170" s="4" t="str">
        <x:v>adult</x:v>
      </x:c>
      <x:c r="N2170" s="4"/>
      <x:c r="O217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0" s="27" t="str">
        <x:v>terre brune</x:v>
      </x:c>
      <x:c r="Q2170" s="27" t="str">
        <x:v>bronze sombre</x:v>
      </x:c>
      <x:c r="R2170" s="27" t="str">
        <x:v>ivoire minéral</x:v>
      </x:c>
      <x:c r="S2170" s="27" t="str">
        <x:v>Découvert</x:v>
      </x:c>
      <x:c r="T2170" s="27" t="str">
        <x:v>léger transfert du poids, silhouette entière</x:v>
      </x:c>
      <x:c r="U2170" s="4" t="str">
        <x:v>Non</x:v>
      </x:c>
      <x:c r="V2170" s="4" t="str">
        <x:v>remaining-at-v69</x:v>
      </x:c>
      <x:c r="W2170" s="4" t="str">
        <x:v>Non</x:v>
      </x:c>
      <x:c r="X2170" s="4" t="str">
        <x:v>Non</x:v>
      </x:c>
      <x:c r="Y2170" s="4" t="str">
        <x:v>Non</x:v>
      </x:c>
      <x:c r="Z2170" s="36" t="n">
        <x:v>0</x:v>
      </x:c>
      <x:c r="AA2170" s="27"/>
      <x:c r="AB2170" s="48"/>
      <x:c r="AC2170" s="48"/>
      <x:c r="AD2170" s="48"/>
      <x:c r="AE2170" s="4"/>
      <x:c r="AF2170" s="4"/>
      <x:c r="AG2170" s="4"/>
      <x:c r="AH2170" s="27" t="str">
        <x:v>Non applicable : aucun PNG accepté documenté à V69</x:v>
      </x:c>
      <x:c r="AI2170" s="27" t="str">
        <x:v>Aucune correspondance retrouvée</x:v>
      </x:c>
      <x:c r="AJ2170" s="52"/>
    </x:row>
    <x:row r="2171" ht="29" customHeight="1">
      <x:c r="A2171" s="4" t="str">
        <x:v>city-hunter--princes-05</x:v>
      </x:c>
      <x:c r="B2171" s="4" t="str">
        <x:v>Lignée du City Hunter</x:v>
      </x:c>
      <x:c r="C2171" s="4" t="str">
        <x:v>Princes</x:v>
      </x:c>
      <x:c r="D2171" s="45" t="n">
        <x:v>5</x:v>
      </x:c>
      <x:c r="E2171" s="27" t="str">
        <x:v>Pas faite</x:v>
      </x:c>
      <x:c r="F2171" s="27" t="str">
        <x:v>Aucune référence retrouvée dans le périmètre audité</x:v>
      </x:c>
      <x:c r="G2171" s="27" t="str">
        <x:v>Produire le PNG à partir de la fiche, puis sauvegarder et intégrer</x:v>
      </x:c>
      <x:c r="H2171" s="27" t="str">
        <x:v>Catalogue 4 069</x:v>
      </x:c>
      <x:c r="I2171" s="27" t="str">
        <x:v>Héritier des accords</x:v>
      </x:c>
      <x:c r="J2171" s="4" t="str">
        <x:v>city-hunter</x:v>
      </x:c>
      <x:c r="K2171" s="4" t="str">
        <x:v>princes</x:v>
      </x:c>
      <x:c r="L2171" s="4" t="str">
        <x:v>Non</x:v>
      </x:c>
      <x:c r="M2171" s="4" t="str">
        <x:v>adult</x:v>
      </x:c>
      <x:c r="N2171" s="4"/>
      <x:c r="O217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1" s="27" t="str">
        <x:v>beige cuivre</x:v>
      </x:c>
      <x:c r="Q2171" s="27" t="str">
        <x:v>acier mat</x:v>
      </x:c>
      <x:c r="R2171" s="27" t="str">
        <x:v>vert désaturé</x:v>
      </x:c>
      <x:c r="S2171" s="27" t="str">
        <x:v>Découvert</x:v>
      </x:c>
      <x:c r="T2171" s="27" t="str">
        <x:v>posture de contrôle calme, mains lisibles</x:v>
      </x:c>
      <x:c r="U2171" s="4" t="str">
        <x:v>Non</x:v>
      </x:c>
      <x:c r="V2171" s="4" t="str">
        <x:v>remaining-at-v69</x:v>
      </x:c>
      <x:c r="W2171" s="4" t="str">
        <x:v>Non</x:v>
      </x:c>
      <x:c r="X2171" s="4" t="str">
        <x:v>Non</x:v>
      </x:c>
      <x:c r="Y2171" s="4" t="str">
        <x:v>Non</x:v>
      </x:c>
      <x:c r="Z2171" s="36" t="n">
        <x:v>0</x:v>
      </x:c>
      <x:c r="AA2171" s="27"/>
      <x:c r="AB2171" s="48"/>
      <x:c r="AC2171" s="48"/>
      <x:c r="AD2171" s="48"/>
      <x:c r="AE2171" s="4"/>
      <x:c r="AF2171" s="4"/>
      <x:c r="AG2171" s="4"/>
      <x:c r="AH2171" s="27" t="str">
        <x:v>Non applicable : aucun PNG accepté documenté à V69</x:v>
      </x:c>
      <x:c r="AI2171" s="27" t="str">
        <x:v>Aucune correspondance retrouvée</x:v>
      </x:c>
      <x:c r="AJ2171" s="52"/>
    </x:row>
    <x:row r="2172" ht="29" customHeight="1">
      <x:c r="A2172" s="4" t="str">
        <x:v>city-hunter--princes-06</x:v>
      </x:c>
      <x:c r="B2172" s="4" t="str">
        <x:v>Lignée du City Hunter</x:v>
      </x:c>
      <x:c r="C2172" s="4" t="str">
        <x:v>Princes</x:v>
      </x:c>
      <x:c r="D2172" s="45" t="n">
        <x:v>6</x:v>
      </x:c>
      <x:c r="E2172" s="27" t="str">
        <x:v>Pas faite</x:v>
      </x:c>
      <x:c r="F2172" s="27" t="str">
        <x:v>Aucune référence retrouvée dans le périmètre audité</x:v>
      </x:c>
      <x:c r="G2172" s="27" t="str">
        <x:v>Produire le PNG à partir de la fiche, puis sauvegarder et intégrer</x:v>
      </x:c>
      <x:c r="H2172" s="27" t="str">
        <x:v>Catalogue 4 069</x:v>
      </x:c>
      <x:c r="I2172" s="27" t="str">
        <x:v>Héritier des remparts</x:v>
      </x:c>
      <x:c r="J2172" s="4" t="str">
        <x:v>city-hunter</x:v>
      </x:c>
      <x:c r="K2172" s="4" t="str">
        <x:v>princes</x:v>
      </x:c>
      <x:c r="L2172" s="4" t="str">
        <x:v>Non</x:v>
      </x:c>
      <x:c r="M2172" s="4" t="str">
        <x:v>adult</x:v>
      </x:c>
      <x:c r="N2172" s="4"/>
      <x:c r="O217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2" s="27" t="str">
        <x:v>ocre brun moucheté</x:v>
      </x:c>
      <x:c r="Q2172" s="27" t="str">
        <x:v>métal ardoise</x:v>
      </x:c>
      <x:c r="R2172" s="27" t="str">
        <x:v>ocre</x:v>
      </x:c>
      <x:c r="S2172" s="27" t="str">
        <x:v>Découvert</x:v>
      </x:c>
      <x:c r="T2172" s="27" t="str">
        <x:v>bras tenus près du corps sans masquer les accessoires</x:v>
      </x:c>
      <x:c r="U2172" s="4" t="str">
        <x:v>Non</x:v>
      </x:c>
      <x:c r="V2172" s="4" t="str">
        <x:v>remaining-at-v69</x:v>
      </x:c>
      <x:c r="W2172" s="4" t="str">
        <x:v>Non</x:v>
      </x:c>
      <x:c r="X2172" s="4" t="str">
        <x:v>Non</x:v>
      </x:c>
      <x:c r="Y2172" s="4" t="str">
        <x:v>Non</x:v>
      </x:c>
      <x:c r="Z2172" s="36" t="n">
        <x:v>0</x:v>
      </x:c>
      <x:c r="AA2172" s="27"/>
      <x:c r="AB2172" s="48"/>
      <x:c r="AC2172" s="48"/>
      <x:c r="AD2172" s="48"/>
      <x:c r="AE2172" s="4"/>
      <x:c r="AF2172" s="4"/>
      <x:c r="AG2172" s="4"/>
      <x:c r="AH2172" s="27" t="str">
        <x:v>Non applicable : aucun PNG accepté documenté à V69</x:v>
      </x:c>
      <x:c r="AI2172" s="27" t="str">
        <x:v>Aucune correspondance retrouvée</x:v>
      </x:c>
      <x:c r="AJ2172" s="52"/>
    </x:row>
    <x:row r="2173" ht="29" customHeight="1">
      <x:c r="A2173" s="4" t="str">
        <x:v>city-hunter--princes-07</x:v>
      </x:c>
      <x:c r="B2173" s="4" t="str">
        <x:v>Lignée du City Hunter</x:v>
      </x:c>
      <x:c r="C2173" s="4" t="str">
        <x:v>Princes</x:v>
      </x:c>
      <x:c r="D2173" s="45" t="n">
        <x:v>7</x:v>
      </x:c>
      <x:c r="E2173" s="27" t="str">
        <x:v>Pas faite</x:v>
      </x:c>
      <x:c r="F2173" s="27" t="str">
        <x:v>Aucune référence retrouvée dans le périmètre audité</x:v>
      </x:c>
      <x:c r="G2173" s="27" t="str">
        <x:v>Produire le PNG à partir de la fiche, puis sauvegarder et intégrer</x:v>
      </x:c>
      <x:c r="H2173" s="27" t="str">
        <x:v>Catalogue 4 069</x:v>
      </x:c>
      <x:c r="I2173" s="27" t="str">
        <x:v>Héritier des routes</x:v>
      </x:c>
      <x:c r="J2173" s="4" t="str">
        <x:v>city-hunter</x:v>
      </x:c>
      <x:c r="K2173" s="4" t="str">
        <x:v>princes</x:v>
      </x:c>
      <x:c r="L2173" s="4" t="str">
        <x:v>Non</x:v>
      </x:c>
      <x:c r="M2173" s="4" t="str">
        <x:v>adult</x:v>
      </x:c>
      <x:c r="N2173" s="4"/>
      <x:c r="O217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3" s="27" t="str">
        <x:v>cuivre ambré</x:v>
      </x:c>
      <x:c r="Q2173" s="27" t="str">
        <x:v>cuivre oxydé discret</x:v>
      </x:c>
      <x:c r="R2173" s="27" t="str">
        <x:v>noir mat</x:v>
      </x:c>
      <x:c r="S2173" s="27" t="str">
        <x:v>Découvert</x:v>
      </x:c>
      <x:c r="T2173" s="27" t="str">
        <x:v>geste discret de coordination</x:v>
      </x:c>
      <x:c r="U2173" s="4" t="str">
        <x:v>Non</x:v>
      </x:c>
      <x:c r="V2173" s="4" t="str">
        <x:v>remaining-at-v69</x:v>
      </x:c>
      <x:c r="W2173" s="4" t="str">
        <x:v>Non</x:v>
      </x:c>
      <x:c r="X2173" s="4" t="str">
        <x:v>Non</x:v>
      </x:c>
      <x:c r="Y2173" s="4" t="str">
        <x:v>Non</x:v>
      </x:c>
      <x:c r="Z2173" s="36" t="n">
        <x:v>0</x:v>
      </x:c>
      <x:c r="AA2173" s="27"/>
      <x:c r="AB2173" s="48"/>
      <x:c r="AC2173" s="48"/>
      <x:c r="AD2173" s="48"/>
      <x:c r="AE2173" s="4"/>
      <x:c r="AF2173" s="4"/>
      <x:c r="AG2173" s="4"/>
      <x:c r="AH2173" s="27" t="str">
        <x:v>Non applicable : aucun PNG accepté documenté à V69</x:v>
      </x:c>
      <x:c r="AI2173" s="27" t="str">
        <x:v>Aucune correspondance retrouvée</x:v>
      </x:c>
      <x:c r="AJ2173" s="52"/>
    </x:row>
    <x:row r="2174" ht="29" customHeight="1">
      <x:c r="A2174" s="4" t="str">
        <x:v>city-hunter--princes-08</x:v>
      </x:c>
      <x:c r="B2174" s="4" t="str">
        <x:v>Lignée du City Hunter</x:v>
      </x:c>
      <x:c r="C2174" s="4" t="str">
        <x:v>Princes</x:v>
      </x:c>
      <x:c r="D2174" s="45" t="n">
        <x:v>8</x:v>
      </x:c>
      <x:c r="E2174" s="27" t="str">
        <x:v>Pas faite</x:v>
      </x:c>
      <x:c r="F2174" s="27" t="str">
        <x:v>Aucune référence retrouvée dans le périmètre audité</x:v>
      </x:c>
      <x:c r="G2174" s="27" t="str">
        <x:v>Produire le PNG à partir de la fiche, puis sauvegarder et intégrer</x:v>
      </x:c>
      <x:c r="H2174" s="27" t="str">
        <x:v>Catalogue 4 069</x:v>
      </x:c>
      <x:c r="I2174" s="27" t="str">
        <x:v>Héritier des récits</x:v>
      </x:c>
      <x:c r="J2174" s="4" t="str">
        <x:v>city-hunter</x:v>
      </x:c>
      <x:c r="K2174" s="4" t="str">
        <x:v>princes</x:v>
      </x:c>
      <x:c r="L2174" s="4" t="str">
        <x:v>Non</x:v>
      </x:c>
      <x:c r="M2174" s="4" t="str">
        <x:v>adult</x:v>
      </x:c>
      <x:c r="N2174" s="4"/>
      <x:c r="O217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4" s="27" t="str">
        <x:v>olive bronze</x:v>
      </x:c>
      <x:c r="Q2174" s="27" t="str">
        <x:v>titane sombre</x:v>
      </x:c>
      <x:c r="R2174" s="27" t="str">
        <x:v>bordeaux</x:v>
      </x:c>
      <x:c r="S2174" s="27" t="str">
        <x:v>Découvert</x:v>
      </x:c>
      <x:c r="T2174" s="27" t="str">
        <x:v>arme ou outil tenu bas, loin des jambes</x:v>
      </x:c>
      <x:c r="U2174" s="4" t="str">
        <x:v>Non</x:v>
      </x:c>
      <x:c r="V2174" s="4" t="str">
        <x:v>remaining-at-v69</x:v>
      </x:c>
      <x:c r="W2174" s="4" t="str">
        <x:v>Non</x:v>
      </x:c>
      <x:c r="X2174" s="4" t="str">
        <x:v>Non</x:v>
      </x:c>
      <x:c r="Y2174" s="4" t="str">
        <x:v>Non</x:v>
      </x:c>
      <x:c r="Z2174" s="36" t="n">
        <x:v>0</x:v>
      </x:c>
      <x:c r="AA2174" s="27"/>
      <x:c r="AB2174" s="48"/>
      <x:c r="AC2174" s="48"/>
      <x:c r="AD2174" s="48"/>
      <x:c r="AE2174" s="4"/>
      <x:c r="AF2174" s="4"/>
      <x:c r="AG2174" s="4"/>
      <x:c r="AH2174" s="27" t="str">
        <x:v>Non applicable : aucun PNG accepté documenté à V69</x:v>
      </x:c>
      <x:c r="AI2174" s="27" t="str">
        <x:v>Aucune correspondance retrouvée</x:v>
      </x:c>
      <x:c r="AJ2174" s="52"/>
    </x:row>
    <x:row r="2175" ht="29" customHeight="1">
      <x:c r="A2175" s="4" t="str">
        <x:v>city-hunter--princes-09</x:v>
      </x:c>
      <x:c r="B2175" s="4" t="str">
        <x:v>Lignée du City Hunter</x:v>
      </x:c>
      <x:c r="C2175" s="4" t="str">
        <x:v>Princes</x:v>
      </x:c>
      <x:c r="D2175" s="45" t="n">
        <x:v>9</x:v>
      </x:c>
      <x:c r="E2175" s="27" t="str">
        <x:v>Pas faite</x:v>
      </x:c>
      <x:c r="F2175" s="27" t="str">
        <x:v>Aucune référence retrouvée dans le périmètre audité</x:v>
      </x:c>
      <x:c r="G2175" s="27" t="str">
        <x:v>Produire le PNG à partir de la fiche, puis sauvegarder et intégrer</x:v>
      </x:c>
      <x:c r="H2175" s="27" t="str">
        <x:v>Catalogue 4 069</x:v>
      </x:c>
      <x:c r="I2175" s="27" t="str">
        <x:v>Héritier vétéran</x:v>
      </x:c>
      <x:c r="J2175" s="4" t="str">
        <x:v>city-hunter</x:v>
      </x:c>
      <x:c r="K2175" s="4" t="str">
        <x:v>princes</x:v>
      </x:c>
      <x:c r="L2175" s="4" t="str">
        <x:v>Non</x:v>
      </x:c>
      <x:c r="M2175" s="4" t="str">
        <x:v>adult</x:v>
      </x:c>
      <x:c r="N2175" s="4"/>
      <x:c r="O217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5" s="27" t="str">
        <x:v>terre brune</x:v>
      </x:c>
      <x:c r="Q2175" s="27" t="str">
        <x:v>bronze ancien</x:v>
      </x:c>
      <x:c r="R2175" s="27" t="str">
        <x:v>gris pierre</x:v>
      </x:c>
      <x:c r="S2175" s="27" t="str">
        <x:v>Découvert</x:v>
      </x:c>
      <x:c r="T2175" s="27" t="str">
        <x:v>attitude expérimentée immobile</x:v>
      </x:c>
      <x:c r="U2175" s="4" t="str">
        <x:v>Non</x:v>
      </x:c>
      <x:c r="V2175" s="4" t="str">
        <x:v>remaining-at-v69</x:v>
      </x:c>
      <x:c r="W2175" s="4" t="str">
        <x:v>Non</x:v>
      </x:c>
      <x:c r="X2175" s="4" t="str">
        <x:v>Non</x:v>
      </x:c>
      <x:c r="Y2175" s="4" t="str">
        <x:v>Non</x:v>
      </x:c>
      <x:c r="Z2175" s="36" t="n">
        <x:v>0</x:v>
      </x:c>
      <x:c r="AA2175" s="27"/>
      <x:c r="AB2175" s="48"/>
      <x:c r="AC2175" s="48"/>
      <x:c r="AD2175" s="48"/>
      <x:c r="AE2175" s="4"/>
      <x:c r="AF2175" s="4"/>
      <x:c r="AG2175" s="4"/>
      <x:c r="AH2175" s="27" t="str">
        <x:v>Non applicable : aucun PNG accepté documenté à V69</x:v>
      </x:c>
      <x:c r="AI2175" s="27" t="str">
        <x:v>Aucune correspondance retrouvée</x:v>
      </x:c>
      <x:c r="AJ2175" s="52"/>
    </x:row>
    <x:row r="2176" ht="29" customHeight="1">
      <x:c r="A2176" s="4" t="str">
        <x:v>city-hunter--princes-10</x:v>
      </x:c>
      <x:c r="B2176" s="4" t="str">
        <x:v>Lignée du City Hunter</x:v>
      </x:c>
      <x:c r="C2176" s="4" t="str">
        <x:v>Princes</x:v>
      </x:c>
      <x:c r="D2176" s="45" t="n">
        <x:v>10</x:v>
      </x:c>
      <x:c r="E2176" s="27" t="str">
        <x:v>Pas faite</x:v>
      </x:c>
      <x:c r="F2176" s="27" t="str">
        <x:v>Aucune référence retrouvée dans le périmètre audité</x:v>
      </x:c>
      <x:c r="G2176" s="27" t="str">
        <x:v>Produire le PNG à partir de la fiche, puis sauvegarder et intégrer</x:v>
      </x:c>
      <x:c r="H2176" s="27" t="str">
        <x:v>Catalogue 4 069</x:v>
      </x:c>
      <x:c r="I2176" s="27" t="str">
        <x:v>Premier héritier</x:v>
      </x:c>
      <x:c r="J2176" s="4" t="str">
        <x:v>city-hunter</x:v>
      </x:c>
      <x:c r="K2176" s="4" t="str">
        <x:v>princes</x:v>
      </x:c>
      <x:c r="L2176" s="4" t="str">
        <x:v>Non</x:v>
      </x:c>
      <x:c r="M2176" s="4" t="str">
        <x:v>adult</x:v>
      </x:c>
      <x:c r="N2176" s="4"/>
      <x:c r="O217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6" s="27" t="str">
        <x:v>beige cuivre</x:v>
      </x:c>
      <x:c r="Q2176" s="27" t="str">
        <x:v>acier patiné</x:v>
      </x:c>
      <x:c r="R2176" s="27" t="str">
        <x:v>bleu profond</x:v>
      </x:c>
      <x:c r="S2176" s="27" t="str">
        <x:v>Découvert</x:v>
      </x:c>
      <x:c r="T2176" s="27" t="str">
        <x:v>présence assurée, légère rotation du thorax</x:v>
      </x:c>
      <x:c r="U2176" s="4" t="str">
        <x:v>Non</x:v>
      </x:c>
      <x:c r="V2176" s="4" t="str">
        <x:v>remaining-at-v69</x:v>
      </x:c>
      <x:c r="W2176" s="4" t="str">
        <x:v>Non</x:v>
      </x:c>
      <x:c r="X2176" s="4" t="str">
        <x:v>Non</x:v>
      </x:c>
      <x:c r="Y2176" s="4" t="str">
        <x:v>Non</x:v>
      </x:c>
      <x:c r="Z2176" s="36" t="n">
        <x:v>0</x:v>
      </x:c>
      <x:c r="AA2176" s="27"/>
      <x:c r="AB2176" s="48"/>
      <x:c r="AC2176" s="48"/>
      <x:c r="AD2176" s="48"/>
      <x:c r="AE2176" s="4"/>
      <x:c r="AF2176" s="4"/>
      <x:c r="AG2176" s="4"/>
      <x:c r="AH2176" s="27" t="str">
        <x:v>Non applicable : aucun PNG accepté documenté à V69</x:v>
      </x:c>
      <x:c r="AI2176" s="27" t="str">
        <x:v>Aucune correspondance retrouvée</x:v>
      </x:c>
      <x:c r="AJ2176" s="52"/>
    </x:row>
    <x:row r="2177" ht="29" customHeight="1">
      <x:c r="A2177" s="4" t="str">
        <x:v>city-hunter--matriarches-01</x:v>
      </x:c>
      <x:c r="B2177" s="4" t="str">
        <x:v>Lignée du City Hunter</x:v>
      </x:c>
      <x:c r="C2177" s="4" t="str">
        <x:v>Queens / Matriarches</x:v>
      </x:c>
      <x:c r="D2177" s="45" t="n">
        <x:v>1</x:v>
      </x:c>
      <x:c r="E2177" s="27" t="str">
        <x:v>Présente dans main</x:v>
      </x:c>
      <x:c r="F2177" s="27" t="str">
        <x:v>Galerie et codex</x:v>
      </x:c>
      <x:c r="G2177" s="27" t="str">
        <x:v>Conserver ; vérifier le rendu selon l’usage indiqué</x:v>
      </x:c>
      <x:c r="H2177" s="27" t="str">
        <x:v>Catalogue 4 069</x:v>
      </x:c>
      <x:c r="I2177" s="27" t="str">
        <x:v>Matriarche cérémonielle City Hunter — démasquée</x:v>
      </x:c>
      <x:c r="J2177" s="4" t="str">
        <x:v>city-hunter</x:v>
      </x:c>
      <x:c r="K2177" s="4" t="str">
        <x:v>matriarches</x:v>
      </x:c>
      <x:c r="L2177" s="4" t="str">
        <x:v>Non</x:v>
      </x:c>
      <x:c r="M2177" s="4" t="str">
        <x:v>Non renseigné</x:v>
      </x:c>
      <x:c r="N2177" s="4"/>
      <x:c r="O2177" s="27"/>
      <x:c r="P2177" s="27"/>
      <x:c r="Q2177" s="27"/>
      <x:c r="R2177" s="27"/>
      <x:c r="S2177" s="27"/>
      <x:c r="T2177" s="27"/>
      <x:c r="U2177" s="4" t="str">
        <x:v>Oui</x:v>
      </x:c>
      <x:c r="V2177" s="4" t="str">
        <x:v>baseline-v6</x:v>
      </x:c>
      <x:c r="W2177" s="4" t="str">
        <x:v>Oui</x:v>
      </x:c>
      <x:c r="X2177" s="4" t="str">
        <x:v>Non</x:v>
      </x:c>
      <x:c r="Y2177" s="4" t="str">
        <x:v>Non</x:v>
      </x:c>
      <x:c r="Z2177" s="36" t="n">
        <x:v>0</x:v>
      </x:c>
      <x:c r="AA2177" s="27" t="str">
        <x:v>Chemin blob présent dans l’arbre Git audité ; SHA256 déclaré par le registre, pixels non retéléchargés. Audit du code et des références ; aucun déploiement ni affichage en navigateur observé.</x:v>
      </x:c>
      <x:c r="AB2177" s="48" t="str">
        <x:v>https://github.com/darknigthmare/yautja-la-longue-chasse/blob/536ac53335e440747f6eccedd2cd757d1f817a99/public/game/imports/v85/library/8ada2316dd08ac90723d8d86845d5c7c1cf37aef70fc9edd400679130eef36d6.png</x:v>
      </x:c>
      <x:c r="AC2177" s="48" t="str">
        <x:v>https://github.com/darknigthmare/yautja-la-longue-chasse/blob/536ac53335e440747f6eccedd2cd757d1f817a99/app/game/data/recentSpriteLibraryV85.json</x:v>
      </x:c>
      <x:c r="AD2177" s="48"/>
      <x:c r="AE2177" s="4" t="str">
        <x:v>public/game/imports/v85/library/8ada2316dd08ac90723d8d86845d5c7c1cf37aef70fc9edd400679130eef36d6.png</x:v>
      </x:c>
      <x:c r="AF2177" s="4" t="str">
        <x:v>8ada2316dd08ac90723d8d86845d5c7c1cf37aef70fc9edd400679130eef36d6</x:v>
      </x:c>
      <x:c r="AG2177" s="4" t="str">
        <x:v>8ada2316dd08ac90723d8d86845d5c7c1cf37aef70fc9edd400679130eef36d6</x:v>
      </x:c>
      <x:c r="AH2177" s="27" t="str">
        <x:v>PNG accepté historiquement ; archive non localisée dans les dossiers Drive vérifiés</x:v>
      </x:c>
      <x:c r="AI2177" s="27" t="str">
        <x:v>ID exact + SHA de version acceptée déclaré</x:v>
      </x:c>
      <x:c r="AJ2177" s="52"/>
    </x:row>
    <x:row r="2178" ht="29" customHeight="1">
      <x:c r="A2178" s="4" t="str">
        <x:v>city-hunter--matriarches-02</x:v>
      </x:c>
      <x:c r="B2178" s="4" t="str">
        <x:v>Lignée du City Hunter</x:v>
      </x:c>
      <x:c r="C2178" s="4" t="str">
        <x:v>Queens / Matriarches</x:v>
      </x:c>
      <x:c r="D2178" s="45" t="n">
        <x:v>2</x:v>
      </x:c>
      <x:c r="E2178" s="27" t="str">
        <x:v>Présente dans main</x:v>
      </x:c>
      <x:c r="F2178" s="27" t="str">
        <x:v>Galerie et codex</x:v>
      </x:c>
      <x:c r="G2178" s="27" t="str">
        <x:v>Conserver ; vérifier le rendu selon l’usage indiqué</x:v>
      </x:c>
      <x:c r="H2178" s="27" t="str">
        <x:v>Catalogue 4 069</x:v>
      </x:c>
      <x:c r="I2178" s="27" t="str">
        <x:v>Matriarche militaire City Hunter — démasquée</x:v>
      </x:c>
      <x:c r="J2178" s="4" t="str">
        <x:v>city-hunter</x:v>
      </x:c>
      <x:c r="K2178" s="4" t="str">
        <x:v>matriarches</x:v>
      </x:c>
      <x:c r="L2178" s="4" t="str">
        <x:v>Oui</x:v>
      </x:c>
      <x:c r="M2178" s="4" t="str">
        <x:v>Non renseigné</x:v>
      </x:c>
      <x:c r="N2178" s="4"/>
      <x:c r="O2178" s="27"/>
      <x:c r="P2178" s="27"/>
      <x:c r="Q2178" s="27"/>
      <x:c r="R2178" s="27"/>
      <x:c r="S2178" s="27"/>
      <x:c r="T2178" s="27"/>
      <x:c r="U2178" s="4" t="str">
        <x:v>Oui</x:v>
      </x:c>
      <x:c r="V2178" s="4" t="str">
        <x:v>baseline-v6</x:v>
      </x:c>
      <x:c r="W2178" s="4" t="str">
        <x:v>Oui</x:v>
      </x:c>
      <x:c r="X2178" s="4" t="str">
        <x:v>Non</x:v>
      </x:c>
      <x:c r="Y2178" s="4" t="str">
        <x:v>Non</x:v>
      </x:c>
      <x:c r="Z2178" s="36" t="n">
        <x:v>0</x:v>
      </x:c>
      <x:c r="AA2178" s="27" t="str">
        <x:v>Chemin blob présent dans l’arbre Git audité ; SHA256 déclaré par le registre, pixels non retéléchargés. Audit du code et des références ; aucun déploiement ni affichage en navigateur observé.</x:v>
      </x:c>
      <x:c r="AB2178" s="48" t="str">
        <x:v>https://github.com/darknigthmare/yautja-la-longue-chasse/blob/536ac53335e440747f6eccedd2cd757d1f817a99/public/game/imports/v85/library/54ed14bcfdaa698b33c7c98750f3a6ff421e902debced77fc55283a07ae38838.png</x:v>
      </x:c>
      <x:c r="AC2178" s="48" t="str">
        <x:v>https://github.com/darknigthmare/yautja-la-longue-chasse/blob/536ac53335e440747f6eccedd2cd757d1f817a99/app/game/data/recentSpriteLibraryV85.json</x:v>
      </x:c>
      <x:c r="AD2178" s="48"/>
      <x:c r="AE2178" s="4" t="str">
        <x:v>public/game/imports/v85/library/54ed14bcfdaa698b33c7c98750f3a6ff421e902debced77fc55283a07ae38838.png</x:v>
      </x:c>
      <x:c r="AF2178" s="4" t="str">
        <x:v>54ed14bcfdaa698b33c7c98750f3a6ff421e902debced77fc55283a07ae38838</x:v>
      </x:c>
      <x:c r="AG2178" s="4" t="str">
        <x:v>54ed14bcfdaa698b33c7c98750f3a6ff421e902debced77fc55283a07ae38838</x:v>
      </x:c>
      <x:c r="AH2178" s="27" t="str">
        <x:v>PNG accepté historiquement ; archive non localisée dans les dossiers Drive vérifiés</x:v>
      </x:c>
      <x:c r="AI2178" s="27" t="str">
        <x:v>ID exact + SHA de version acceptée déclaré</x:v>
      </x:c>
      <x:c r="AJ2178" s="52"/>
    </x:row>
    <x:row r="2179" ht="29" customHeight="1">
      <x:c r="A2179" s="4" t="str">
        <x:v>city-hunter--matriarches-03</x:v>
      </x:c>
      <x:c r="B2179" s="4" t="str">
        <x:v>Lignée du City Hunter</x:v>
      </x:c>
      <x:c r="C2179" s="4" t="str">
        <x:v>Queens / Matriarches</x:v>
      </x:c>
      <x:c r="D2179" s="45" t="n">
        <x:v>3</x:v>
      </x:c>
      <x:c r="E2179" s="27" t="str">
        <x:v>Présente dans main</x:v>
      </x:c>
      <x:c r="F2179" s="27" t="str">
        <x:v>Galerie et codex</x:v>
      </x:c>
      <x:c r="G2179" s="27" t="str">
        <x:v>Conserver ; vérifier le rendu selon l’usage indiqué</x:v>
      </x:c>
      <x:c r="H2179" s="27" t="str">
        <x:v>Catalogue 4 069</x:v>
      </x:c>
      <x:c r="I2179" s="27" t="str">
        <x:v>Gardienne des pactes</x:v>
      </x:c>
      <x:c r="J2179" s="4" t="str">
        <x:v>city-hunter</x:v>
      </x:c>
      <x:c r="K2179" s="4" t="str">
        <x:v>matriarches</x:v>
      </x:c>
      <x:c r="L2179" s="4" t="str">
        <x:v>Non</x:v>
      </x:c>
      <x:c r="M2179" s="4" t="str">
        <x:v>adult</x:v>
      </x:c>
      <x:c r="N2179" s="4"/>
      <x:c r="O217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9" s="27" t="str">
        <x:v>olive bronze</x:v>
      </x:c>
      <x:c r="Q2179" s="27" t="str">
        <x:v>graphite</x:v>
      </x:c>
      <x:c r="R2179" s="27" t="str">
        <x:v>bronze pâle</x:v>
      </x:c>
      <x:c r="S2179" s="27" t="str">
        <x:v>Découvert</x:v>
      </x:c>
      <x:c r="T2179" s="27" t="str">
        <x:v>appui stable et épaules détendues</x:v>
      </x:c>
      <x:c r="U2179" s="4" t="str">
        <x:v>Oui</x:v>
      </x:c>
      <x:c r="V2179" s="4" t="str">
        <x:v>v63</x:v>
      </x:c>
      <x:c r="W2179" s="4" t="str">
        <x:v>Oui</x:v>
      </x:c>
      <x:c r="X2179" s="4" t="str">
        <x:v>Non</x:v>
      </x:c>
      <x:c r="Y2179" s="4" t="str">
        <x:v>Non</x:v>
      </x:c>
      <x:c r="Z2179" s="36" t="n">
        <x:v>0</x:v>
      </x:c>
      <x:c r="AA2179" s="27" t="str">
        <x:v>Chemin blob présent dans l’arbre Git audité ; SHA256 déclaré par le registre, pixels non retéléchargés. Audit du code et des références ; aucun déploiement ni affichage en navigateur observé.</x:v>
      </x:c>
      <x:c r="AB2179" s="48" t="str">
        <x:v>https://github.com/darknigthmare/yautja-la-longue-chasse/blob/536ac53335e440747f6eccedd2cd757d1f817a99/public/game/imports/v85/library/ae231a25b5fb14a656246e6d90a92bfff4656729585081ebca31810d30c5c670.png</x:v>
      </x:c>
      <x:c r="AC2179" s="48" t="str">
        <x:v>https://github.com/darknigthmare/yautja-la-longue-chasse/blob/536ac53335e440747f6eccedd2cd757d1f817a99/app/game/data/recentSpriteLibraryV85.json</x:v>
      </x:c>
      <x:c r="AD2179" s="48" t="str">
        <x:v>https://drive.google.com/file/d/1aA_8vts44C7tgMNE4PbufWVli_8QpyXq/view?usp=drivesdk</x:v>
      </x:c>
      <x:c r="AE2179" s="4" t="str">
        <x:v>public/game/imports/v85/library/ae231a25b5fb14a656246e6d90a92bfff4656729585081ebca31810d30c5c670.png</x:v>
      </x:c>
      <x:c r="AF2179" s="4" t="str">
        <x:v>ae231a25b5fb14a656246e6d90a92bfff4656729585081ebca31810d30c5c670</x:v>
      </x:c>
      <x:c r="AG2179" s="4" t="str">
        <x:v>ae231a25b5fb14a656246e6d90a92bfff4656729585081ebca31810d30c5c670</x:v>
      </x:c>
      <x:c r="AH2179" s="27" t="str">
        <x:v>Archive candidate présente sur Drive ; PNG individuel non revérifié dans cet audit</x:v>
      </x:c>
      <x:c r="AI2179" s="27" t="str">
        <x:v>ID exact + SHA de version acceptée déclaré</x:v>
      </x:c>
      <x:c r="AJ2179" s="52"/>
    </x:row>
    <x:row r="2180" ht="29" customHeight="1">
      <x:c r="A2180" s="4" t="str">
        <x:v>city-hunter--matriarches-04</x:v>
      </x:c>
      <x:c r="B2180" s="4" t="str">
        <x:v>Lignée du City Hunter</x:v>
      </x:c>
      <x:c r="C2180" s="4" t="str">
        <x:v>Queens / Matriarches</x:v>
      </x:c>
      <x:c r="D2180" s="45" t="n">
        <x:v>4</x:v>
      </x:c>
      <x:c r="E2180" s="27" t="str">
        <x:v>Présente dans main</x:v>
      </x:c>
      <x:c r="F2180" s="27" t="str">
        <x:v>Galerie et codex</x:v>
      </x:c>
      <x:c r="G2180" s="27" t="str">
        <x:v>Conserver ; vérifier le rendu selon l’usage indiqué</x:v>
      </x:c>
      <x:c r="H2180" s="27" t="str">
        <x:v>Catalogue 4 069</x:v>
      </x:c>
      <x:c r="I2180" s="27" t="str">
        <x:v>Reine des remparts</x:v>
      </x:c>
      <x:c r="J2180" s="4" t="str">
        <x:v>city-hunter</x:v>
      </x:c>
      <x:c r="K2180" s="4" t="str">
        <x:v>matriarches</x:v>
      </x:c>
      <x:c r="L2180" s="4" t="str">
        <x:v>Non</x:v>
      </x:c>
      <x:c r="M2180" s="4" t="str">
        <x:v>adult</x:v>
      </x:c>
      <x:c r="N2180" s="4"/>
      <x:c r="O218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0" s="27" t="str">
        <x:v>terre brune</x:v>
      </x:c>
      <x:c r="Q2180" s="27" t="str">
        <x:v>bronze sombre</x:v>
      </x:c>
      <x:c r="R2180" s="27" t="str">
        <x:v>ivoire minéral</x:v>
      </x:c>
      <x:c r="S2180" s="27" t="str">
        <x:v>Découvert</x:v>
      </x:c>
      <x:c r="T2180" s="27" t="str">
        <x:v>léger transfert du poids, silhouette entière</x:v>
      </x:c>
      <x:c r="U2180" s="4" t="str">
        <x:v>Oui</x:v>
      </x:c>
      <x:c r="V2180" s="4" t="str">
        <x:v>v64</x:v>
      </x:c>
      <x:c r="W2180" s="4" t="str">
        <x:v>Oui</x:v>
      </x:c>
      <x:c r="X2180" s="4" t="str">
        <x:v>Non</x:v>
      </x:c>
      <x:c r="Y2180" s="4" t="str">
        <x:v>Non</x:v>
      </x:c>
      <x:c r="Z2180" s="36" t="n">
        <x:v>0</x:v>
      </x:c>
      <x:c r="AA2180" s="27" t="str">
        <x:v>Chemin blob présent dans l’arbre Git audité ; SHA256 déclaré par le registre, pixels non retéléchargés. Audit du code et des références ; aucun déploiement ni affichage en navigateur observé.</x:v>
      </x:c>
      <x:c r="AB2180" s="48" t="str">
        <x:v>https://github.com/darknigthmare/yautja-la-longue-chasse/blob/536ac53335e440747f6eccedd2cd757d1f817a99/public/game/imports/v85/library/f546580374b505c722665170f05875da96f46ee2740f2af3256d59ee822501f9.png</x:v>
      </x:c>
      <x:c r="AC2180" s="48" t="str">
        <x:v>https://github.com/darknigthmare/yautja-la-longue-chasse/blob/536ac53335e440747f6eccedd2cd757d1f817a99/app/game/data/recentSpriteLibraryV85.json</x:v>
      </x:c>
      <x:c r="AD2180" s="48" t="str">
        <x:v>https://drive.google.com/file/d/1DhslDQtNCZoM6FCVxunIJRb6Nsn32XJd/view?usp=drivesdk</x:v>
      </x:c>
      <x:c r="AE2180" s="4" t="str">
        <x:v>public/game/imports/v85/library/f546580374b505c722665170f05875da96f46ee2740f2af3256d59ee822501f9.png</x:v>
      </x:c>
      <x:c r="AF2180" s="4" t="str">
        <x:v>f546580374b505c722665170f05875da96f46ee2740f2af3256d59ee822501f9</x:v>
      </x:c>
      <x:c r="AG2180" s="4" t="str">
        <x:v>f546580374b505c722665170f05875da96f46ee2740f2af3256d59ee822501f9</x:v>
      </x:c>
      <x:c r="AH2180" s="27" t="str">
        <x:v>Archive candidate présente sur Drive ; PNG individuel non revérifié dans cet audit</x:v>
      </x:c>
      <x:c r="AI2180" s="27" t="str">
        <x:v>ID exact + SHA de version acceptée déclaré</x:v>
      </x:c>
      <x:c r="AJ2180" s="52"/>
    </x:row>
    <x:row r="2181" ht="29" customHeight="1">
      <x:c r="A2181" s="4" t="str">
        <x:v>city-hunter--matriarches-05</x:v>
      </x:c>
      <x:c r="B2181" s="4" t="str">
        <x:v>Lignée du City Hunter</x:v>
      </x:c>
      <x:c r="C2181" s="4" t="str">
        <x:v>Queens / Matriarches</x:v>
      </x:c>
      <x:c r="D2181" s="45" t="n">
        <x:v>5</x:v>
      </x:c>
      <x:c r="E2181" s="27" t="str">
        <x:v>Présente dans main</x:v>
      </x:c>
      <x:c r="F2181" s="27" t="str">
        <x:v>Galerie et codex</x:v>
      </x:c>
      <x:c r="G2181" s="27" t="str">
        <x:v>Conserver ; vérifier le rendu selon l’usage indiqué</x:v>
      </x:c>
      <x:c r="H2181" s="27" t="str">
        <x:v>Catalogue 4 069</x:v>
      </x:c>
      <x:c r="I2181" s="27" t="str">
        <x:v>Matriarche des routes</x:v>
      </x:c>
      <x:c r="J2181" s="4" t="str">
        <x:v>city-hunter</x:v>
      </x:c>
      <x:c r="K2181" s="4" t="str">
        <x:v>matriarches</x:v>
      </x:c>
      <x:c r="L2181" s="4" t="str">
        <x:v>Non</x:v>
      </x:c>
      <x:c r="M2181" s="4" t="str">
        <x:v>adult</x:v>
      </x:c>
      <x:c r="N2181" s="4"/>
      <x:c r="O218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1" s="27" t="str">
        <x:v>beige cuivre</x:v>
      </x:c>
      <x:c r="Q2181" s="27" t="str">
        <x:v>acier mat</x:v>
      </x:c>
      <x:c r="R2181" s="27" t="str">
        <x:v>vert désaturé</x:v>
      </x:c>
      <x:c r="S2181" s="27" t="str">
        <x:v>Découvert</x:v>
      </x:c>
      <x:c r="T2181" s="27" t="str">
        <x:v>posture de contrôle calme, mains lisibles</x:v>
      </x:c>
      <x:c r="U2181" s="4" t="str">
        <x:v>Oui</x:v>
      </x:c>
      <x:c r="V2181" s="4" t="str">
        <x:v>v64</x:v>
      </x:c>
      <x:c r="W2181" s="4" t="str">
        <x:v>Oui</x:v>
      </x:c>
      <x:c r="X2181" s="4" t="str">
        <x:v>Non</x:v>
      </x:c>
      <x:c r="Y2181" s="4" t="str">
        <x:v>Non</x:v>
      </x:c>
      <x:c r="Z2181" s="36" t="n">
        <x:v>0</x:v>
      </x:c>
      <x:c r="AA2181" s="27" t="str">
        <x:v>Chemin blob présent dans l’arbre Git audité ; SHA256 déclaré par le registre, pixels non retéléchargés. Audit du code et des références ; aucun déploiement ni affichage en navigateur observé.</x:v>
      </x:c>
      <x:c r="AB2181" s="48" t="str">
        <x:v>https://github.com/darknigthmare/yautja-la-longue-chasse/blob/536ac53335e440747f6eccedd2cd757d1f817a99/public/game/imports/v85/library/15a9a75310b9bb296f66e6549d4ef4d043f758111fbca287db93677672bab684.png</x:v>
      </x:c>
      <x:c r="AC2181" s="48" t="str">
        <x:v>https://github.com/darknigthmare/yautja-la-longue-chasse/blob/536ac53335e440747f6eccedd2cd757d1f817a99/app/game/data/recentSpriteLibraryV85.json</x:v>
      </x:c>
      <x:c r="AD2181" s="48" t="str">
        <x:v>https://drive.google.com/file/d/1DhslDQtNCZoM6FCVxunIJRb6Nsn32XJd/view?usp=drivesdk</x:v>
      </x:c>
      <x:c r="AE2181" s="4" t="str">
        <x:v>public/game/imports/v85/library/15a9a75310b9bb296f66e6549d4ef4d043f758111fbca287db93677672bab684.png</x:v>
      </x:c>
      <x:c r="AF2181" s="4" t="str">
        <x:v>15a9a75310b9bb296f66e6549d4ef4d043f758111fbca287db93677672bab684</x:v>
      </x:c>
      <x:c r="AG2181" s="4" t="str">
        <x:v>15a9a75310b9bb296f66e6549d4ef4d043f758111fbca287db93677672bab684</x:v>
      </x:c>
      <x:c r="AH2181" s="27" t="str">
        <x:v>Archive candidate présente sur Drive ; PNG individuel non revérifié dans cet audit</x:v>
      </x:c>
      <x:c r="AI2181" s="27" t="str">
        <x:v>ID exact + SHA de version acceptée déclaré</x:v>
      </x:c>
      <x:c r="AJ2181" s="52"/>
    </x:row>
    <x:row r="2182" ht="29" customHeight="1">
      <x:c r="A2182" s="4" t="str">
        <x:v>city-hunter--matriarches-06</x:v>
      </x:c>
      <x:c r="B2182" s="4" t="str">
        <x:v>Lignée du City Hunter</x:v>
      </x:c>
      <x:c r="C2182" s="4" t="str">
        <x:v>Queens / Matriarches</x:v>
      </x:c>
      <x:c r="D2182" s="45" t="n">
        <x:v>6</x:v>
      </x:c>
      <x:c r="E2182" s="27" t="str">
        <x:v>Présente dans main</x:v>
      </x:c>
      <x:c r="F2182" s="27" t="str">
        <x:v>Galerie et codex</x:v>
      </x:c>
      <x:c r="G2182" s="27" t="str">
        <x:v>Conserver ; vérifier le rendu selon l’usage indiqué</x:v>
      </x:c>
      <x:c r="H2182" s="27" t="str">
        <x:v>Catalogue 4 069</x:v>
      </x:c>
      <x:c r="I2182" s="27" t="str">
        <x:v>Reine des assemblées</x:v>
      </x:c>
      <x:c r="J2182" s="4" t="str">
        <x:v>city-hunter</x:v>
      </x:c>
      <x:c r="K2182" s="4" t="str">
        <x:v>matriarches</x:v>
      </x:c>
      <x:c r="L2182" s="4" t="str">
        <x:v>Non</x:v>
      </x:c>
      <x:c r="M2182" s="4" t="str">
        <x:v>adult</x:v>
      </x:c>
      <x:c r="N2182" s="4"/>
      <x:c r="O218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2" s="27" t="str">
        <x:v>ocre brun moucheté</x:v>
      </x:c>
      <x:c r="Q2182" s="27" t="str">
        <x:v>métal ardoise</x:v>
      </x:c>
      <x:c r="R2182" s="27" t="str">
        <x:v>ocre</x:v>
      </x:c>
      <x:c r="S2182" s="27" t="str">
        <x:v>Découvert</x:v>
      </x:c>
      <x:c r="T2182" s="27" t="str">
        <x:v>bras tenus près du corps sans masquer les accessoires</x:v>
      </x:c>
      <x:c r="U2182" s="4" t="str">
        <x:v>Oui</x:v>
      </x:c>
      <x:c r="V2182" s="4" t="str">
        <x:v>v65</x:v>
      </x:c>
      <x:c r="W2182" s="4" t="str">
        <x:v>Oui</x:v>
      </x:c>
      <x:c r="X2182" s="4" t="str">
        <x:v>Non</x:v>
      </x:c>
      <x:c r="Y2182" s="4" t="str">
        <x:v>Non</x:v>
      </x:c>
      <x:c r="Z2182" s="36" t="n">
        <x:v>0</x:v>
      </x:c>
      <x:c r="AA2182" s="27" t="str">
        <x:v>Chemin blob présent dans l’arbre Git audité ; SHA256 déclaré par le registre, pixels non retéléchargés. Audit du code et des références ; aucun déploiement ni affichage en navigateur observé.</x:v>
      </x:c>
      <x:c r="AB2182" s="48" t="str">
        <x:v>https://github.com/darknigthmare/yautja-la-longue-chasse/blob/536ac53335e440747f6eccedd2cd757d1f817a99/public/game/imports/v87/drive-completion/8c5c696323862a874244d23d713af9556a59b0c9911fa4abcea8b0c88fb8e4d8.png</x:v>
      </x:c>
      <x:c r="AC2182" s="48" t="str">
        <x:v>https://github.com/darknigthmare/yautja-la-longue-chasse/blob/536ac53335e440747f6eccedd2cd757d1f817a99/app/game/data/driveCompletionSpritesV87.json</x:v>
      </x:c>
      <x:c r="AD2182" s="48" t="str">
        <x:v>https://drive.google.com/file/d/1J0I2wg_xH6L-q82WvBc0UIpbmxwlQKt6/view?usp=drivesdk</x:v>
      </x:c>
      <x:c r="AE2182" s="4" t="str">
        <x:v>public/game/imports/v87/drive-completion/8c5c696323862a874244d23d713af9556a59b0c9911fa4abcea8b0c88fb8e4d8.png</x:v>
      </x:c>
      <x:c r="AF2182" s="4" t="str">
        <x:v>8c5c696323862a874244d23d713af9556a59b0c9911fa4abcea8b0c88fb8e4d8</x:v>
      </x:c>
      <x:c r="AG2182" s="4" t="str">
        <x:v>8c5c696323862a874244d23d713af9556a59b0c9911fa4abcea8b0c88fb8e4d8</x:v>
      </x:c>
      <x:c r="AH2182" s="27" t="str">
        <x:v>Archive candidate présente sur Drive ; PNG individuel non revérifié dans cet audit</x:v>
      </x:c>
      <x:c r="AI2182" s="27" t="str">
        <x:v>ID exact + SHA de version acceptée déclaré</x:v>
      </x:c>
      <x:c r="AJ2182" s="52"/>
    </x:row>
    <x:row r="2183" ht="29" customHeight="1">
      <x:c r="A2183" s="4" t="str">
        <x:v>city-hunter--matriarches-07</x:v>
      </x:c>
      <x:c r="B2183" s="4" t="str">
        <x:v>Lignée du City Hunter</x:v>
      </x:c>
      <x:c r="C2183" s="4" t="str">
        <x:v>Queens / Matriarches</x:v>
      </x:c>
      <x:c r="D2183" s="45" t="n">
        <x:v>7</x:v>
      </x:c>
      <x:c r="E2183" s="27" t="str">
        <x:v>Présente dans main</x:v>
      </x:c>
      <x:c r="F2183" s="27" t="str">
        <x:v>Galerie et codex</x:v>
      </x:c>
      <x:c r="G2183" s="27" t="str">
        <x:v>Conserver ; vérifier le rendu selon l’usage indiqué</x:v>
      </x:c>
      <x:c r="H2183" s="27" t="str">
        <x:v>Catalogue 4 069</x:v>
      </x:c>
      <x:c r="I2183" s="27" t="str">
        <x:v>Matriarche des ateliers</x:v>
      </x:c>
      <x:c r="J2183" s="4" t="str">
        <x:v>city-hunter</x:v>
      </x:c>
      <x:c r="K2183" s="4" t="str">
        <x:v>matriarches</x:v>
      </x:c>
      <x:c r="L2183" s="4" t="str">
        <x:v>Non</x:v>
      </x:c>
      <x:c r="M2183" s="4" t="str">
        <x:v>adult</x:v>
      </x:c>
      <x:c r="N2183" s="4"/>
      <x:c r="O218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3" s="27" t="str">
        <x:v>cuivre ambré</x:v>
      </x:c>
      <x:c r="Q2183" s="27" t="str">
        <x:v>cuivre oxydé discret</x:v>
      </x:c>
      <x:c r="R2183" s="27" t="str">
        <x:v>noir mat</x:v>
      </x:c>
      <x:c r="S2183" s="27" t="str">
        <x:v>Découvert</x:v>
      </x:c>
      <x:c r="T2183" s="27" t="str">
        <x:v>geste discret de coordination</x:v>
      </x:c>
      <x:c r="U2183" s="4" t="str">
        <x:v>Oui</x:v>
      </x:c>
      <x:c r="V2183" s="4" t="str">
        <x:v>v65</x:v>
      </x:c>
      <x:c r="W2183" s="4" t="str">
        <x:v>Oui</x:v>
      </x:c>
      <x:c r="X2183" s="4" t="str">
        <x:v>Non</x:v>
      </x:c>
      <x:c r="Y2183" s="4" t="str">
        <x:v>Non</x:v>
      </x:c>
      <x:c r="Z2183" s="36" t="n">
        <x:v>0</x:v>
      </x:c>
      <x:c r="AA2183" s="27" t="str">
        <x:v>Chemin blob présent dans l’arbre Git audité ; SHA256 déclaré par le registre, pixels non retéléchargés. Audit du code et des références ; aucun déploiement ni affichage en navigateur observé.</x:v>
      </x:c>
      <x:c r="AB2183" s="48" t="str">
        <x:v>https://github.com/darknigthmare/yautja-la-longue-chasse/blob/536ac53335e440747f6eccedd2cd757d1f817a99/public/game/imports/v87/drive-completion/99a587d9a037ccc22b04809c7f8de0d55810b671359175f8c5671e6a5b764986.png</x:v>
      </x:c>
      <x:c r="AC2183" s="48" t="str">
        <x:v>https://github.com/darknigthmare/yautja-la-longue-chasse/blob/536ac53335e440747f6eccedd2cd757d1f817a99/app/game/data/driveCompletionSpritesV87.json</x:v>
      </x:c>
      <x:c r="AD2183" s="48" t="str">
        <x:v>https://drive.google.com/file/d/1J0I2wg_xH6L-q82WvBc0UIpbmxwlQKt6/view?usp=drivesdk</x:v>
      </x:c>
      <x:c r="AE2183" s="4" t="str">
        <x:v>public/game/imports/v87/drive-completion/99a587d9a037ccc22b04809c7f8de0d55810b671359175f8c5671e6a5b764986.png</x:v>
      </x:c>
      <x:c r="AF2183" s="4" t="str">
        <x:v>99a587d9a037ccc22b04809c7f8de0d55810b671359175f8c5671e6a5b764986</x:v>
      </x:c>
      <x:c r="AG2183" s="4" t="str">
        <x:v>99a587d9a037ccc22b04809c7f8de0d55810b671359175f8c5671e6a5b764986</x:v>
      </x:c>
      <x:c r="AH2183" s="27" t="str">
        <x:v>Archive candidate présente sur Drive ; PNG individuel non revérifié dans cet audit</x:v>
      </x:c>
      <x:c r="AI2183" s="27" t="str">
        <x:v>ID exact + SHA de version acceptée déclaré</x:v>
      </x:c>
      <x:c r="AJ2183" s="52"/>
    </x:row>
    <x:row r="2184" ht="29" customHeight="1">
      <x:c r="A2184" s="4" t="str">
        <x:v>city-hunter--matriarches-08</x:v>
      </x:c>
      <x:c r="B2184" s="4" t="str">
        <x:v>Lignée du City Hunter</x:v>
      </x:c>
      <x:c r="C2184" s="4" t="str">
        <x:v>Queens / Matriarches</x:v>
      </x:c>
      <x:c r="D2184" s="45" t="n">
        <x:v>8</x:v>
      </x:c>
      <x:c r="E2184" s="27" t="str">
        <x:v>Présente dans main</x:v>
      </x:c>
      <x:c r="F2184" s="27" t="str">
        <x:v>Galerie et codex</x:v>
      </x:c>
      <x:c r="G2184" s="27" t="str">
        <x:v>Conserver ; vérifier le rendu selon l’usage indiqué</x:v>
      </x:c>
      <x:c r="H2184" s="27" t="str">
        <x:v>Catalogue 4 069</x:v>
      </x:c>
      <x:c r="I2184" s="27" t="str">
        <x:v>Gardienne des générations</x:v>
      </x:c>
      <x:c r="J2184" s="4" t="str">
        <x:v>city-hunter</x:v>
      </x:c>
      <x:c r="K2184" s="4" t="str">
        <x:v>matriarches</x:v>
      </x:c>
      <x:c r="L2184" s="4" t="str">
        <x:v>Non</x:v>
      </x:c>
      <x:c r="M2184" s="4" t="str">
        <x:v>adult</x:v>
      </x:c>
      <x:c r="N2184" s="4"/>
      <x:c r="O218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4" s="27" t="str">
        <x:v>olive bronze</x:v>
      </x:c>
      <x:c r="Q2184" s="27" t="str">
        <x:v>titane sombre</x:v>
      </x:c>
      <x:c r="R2184" s="27" t="str">
        <x:v>bordeaux</x:v>
      </x:c>
      <x:c r="S2184" s="27" t="str">
        <x:v>Découvert</x:v>
      </x:c>
      <x:c r="T2184" s="27" t="str">
        <x:v>arme ou outil tenu bas, loin des jambes</x:v>
      </x:c>
      <x:c r="U2184" s="4" t="str">
        <x:v>Oui</x:v>
      </x:c>
      <x:c r="V2184" s="4" t="str">
        <x:v>v66-v67-attested</x:v>
      </x:c>
      <x:c r="W2184" s="4" t="str">
        <x:v>Oui</x:v>
      </x:c>
      <x:c r="X2184" s="4" t="str">
        <x:v>Non</x:v>
      </x:c>
      <x:c r="Y2184" s="4" t="str">
        <x:v>Non</x:v>
      </x:c>
      <x:c r="Z2184" s="36" t="n">
        <x:v>0</x:v>
      </x:c>
      <x:c r="AA2184" s="27" t="str">
        <x:v>Chemin blob présent dans l’arbre Git audité ; SHA256 déclaré par le registre, pixels non retéléchargés. Audit du code et des références ; aucun déploiement ni affichage en navigateur observé.</x:v>
      </x:c>
      <x:c r="AB2184" s="48" t="str">
        <x:v>https://github.com/darknigthmare/yautja-la-longue-chasse/blob/536ac53335e440747f6eccedd2cd757d1f817a99/public/game/imports/v85/library/f87eaf5a05448e8994b073bd99bf1cac0bbc93b5b363f24035430124af46dd99.png</x:v>
      </x:c>
      <x:c r="AC2184" s="48" t="str">
        <x:v>https://github.com/darknigthmare/yautja-la-longue-chasse/blob/536ac53335e440747f6eccedd2cd757d1f817a99/app/game/data/recentSpriteLibraryV85.json</x:v>
      </x:c>
      <x:c r="AD2184" s="48" t="str">
        <x:v>https://drive.google.com/file/d/1ZloGU8fSkqJD8GURmoXDSPCa-eYN7vSm/view?usp=drivesdk</x:v>
      </x:c>
      <x:c r="AE2184" s="4" t="str">
        <x:v>public/game/imports/v85/library/f87eaf5a05448e8994b073bd99bf1cac0bbc93b5b363f24035430124af46dd99.png</x:v>
      </x:c>
      <x:c r="AF2184" s="4" t="str">
        <x:v>f87eaf5a05448e8994b073bd99bf1cac0bbc93b5b363f24035430124af46dd99</x:v>
      </x:c>
      <x:c r="AG2184" s="4"/>
      <x:c r="AH2184" s="27" t="str">
        <x:v>Pack V66/V67 présent sur Drive ; empreinte individuelle non disponible dans le suivi</x:v>
      </x:c>
      <x:c r="AI2184" s="27" t="str">
        <x:v>ID exact</x:v>
      </x:c>
      <x:c r="AJ2184" s="52"/>
    </x:row>
    <x:row r="2185" ht="29" customHeight="1">
      <x:c r="A2185" s="4" t="str">
        <x:v>city-hunter--matriarches-09</x:v>
      </x:c>
      <x:c r="B2185" s="4" t="str">
        <x:v>Lignée du City Hunter</x:v>
      </x:c>
      <x:c r="C2185" s="4" t="str">
        <x:v>Queens / Matriarches</x:v>
      </x:c>
      <x:c r="D2185" s="45" t="n">
        <x:v>9</x:v>
      </x:c>
      <x:c r="E2185" s="27" t="str">
        <x:v>Présente dans main</x:v>
      </x:c>
      <x:c r="F2185" s="27" t="str">
        <x:v>Galerie et codex</x:v>
      </x:c>
      <x:c r="G2185" s="27" t="str">
        <x:v>Conserver ; vérifier le rendu selon l’usage indiqué</x:v>
      </x:c>
      <x:c r="H2185" s="27" t="str">
        <x:v>Catalogue 4 069</x:v>
      </x:c>
      <x:c r="I2185" s="27" t="str">
        <x:v>Reine vétérane</x:v>
      </x:c>
      <x:c r="J2185" s="4" t="str">
        <x:v>city-hunter</x:v>
      </x:c>
      <x:c r="K2185" s="4" t="str">
        <x:v>matriarches</x:v>
      </x:c>
      <x:c r="L2185" s="4" t="str">
        <x:v>Non</x:v>
      </x:c>
      <x:c r="M2185" s="4" t="str">
        <x:v>adult</x:v>
      </x:c>
      <x:c r="N2185" s="4"/>
      <x:c r="O218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5" s="27" t="str">
        <x:v>terre brune</x:v>
      </x:c>
      <x:c r="Q2185" s="27" t="str">
        <x:v>bronze ancien</x:v>
      </x:c>
      <x:c r="R2185" s="27" t="str">
        <x:v>gris pierre</x:v>
      </x:c>
      <x:c r="S2185" s="27" t="str">
        <x:v>Découvert</x:v>
      </x:c>
      <x:c r="T2185" s="27" t="str">
        <x:v>attitude expérimentée immobile</x:v>
      </x:c>
      <x:c r="U2185" s="4" t="str">
        <x:v>Oui</x:v>
      </x:c>
      <x:c r="V2185" s="4" t="str">
        <x:v>v66-v67-attested</x:v>
      </x:c>
      <x:c r="W2185" s="4" t="str">
        <x:v>Oui</x:v>
      </x:c>
      <x:c r="X2185" s="4" t="str">
        <x:v>Non</x:v>
      </x:c>
      <x:c r="Y2185" s="4" t="str">
        <x:v>Non</x:v>
      </x:c>
      <x:c r="Z2185" s="36" t="n">
        <x:v>0</x:v>
      </x:c>
      <x:c r="AA2185" s="27" t="str">
        <x:v>Chemin blob présent dans l’arbre Git audité ; SHA256 déclaré par le registre, pixels non retéléchargés. Audit du code et des références ; aucun déploiement ni affichage en navigateur observé.</x:v>
      </x:c>
      <x:c r="AB2185" s="48" t="str">
        <x:v>https://github.com/darknigthmare/yautja-la-longue-chasse/blob/536ac53335e440747f6eccedd2cd757d1f817a99/public/game/imports/v85/library/ef6c1b12280964dd7b3a49c25caa3b3e15c1a733a1733dc01b9c433e45497c57.png</x:v>
      </x:c>
      <x:c r="AC2185" s="48" t="str">
        <x:v>https://github.com/darknigthmare/yautja-la-longue-chasse/blob/536ac53335e440747f6eccedd2cd757d1f817a99/app/game/data/recentSpriteLibraryV85.json</x:v>
      </x:c>
      <x:c r="AD2185" s="48" t="str">
        <x:v>https://drive.google.com/file/d/1ZloGU8fSkqJD8GURmoXDSPCa-eYN7vSm/view?usp=drivesdk</x:v>
      </x:c>
      <x:c r="AE2185" s="4" t="str">
        <x:v>public/game/imports/v85/library/ef6c1b12280964dd7b3a49c25caa3b3e15c1a733a1733dc01b9c433e45497c57.png</x:v>
      </x:c>
      <x:c r="AF2185" s="4" t="str">
        <x:v>ef6c1b12280964dd7b3a49c25caa3b3e15c1a733a1733dc01b9c433e45497c57</x:v>
      </x:c>
      <x:c r="AG2185" s="4"/>
      <x:c r="AH2185" s="27" t="str">
        <x:v>Pack V66/V67 présent sur Drive ; empreinte individuelle non disponible dans le suivi</x:v>
      </x:c>
      <x:c r="AI2185" s="27" t="str">
        <x:v>ID exact</x:v>
      </x:c>
      <x:c r="AJ2185" s="52"/>
    </x:row>
    <x:row r="2186" ht="29" customHeight="1">
      <x:c r="A2186" s="4" t="str">
        <x:v>city-hunter--matriarches-10</x:v>
      </x:c>
      <x:c r="B2186" s="4" t="str">
        <x:v>Lignée du City Hunter</x:v>
      </x:c>
      <x:c r="C2186" s="4" t="str">
        <x:v>Queens / Matriarches</x:v>
      </x:c>
      <x:c r="D2186" s="45" t="n">
        <x:v>10</x:v>
      </x:c>
      <x:c r="E2186" s="27" t="str">
        <x:v>Présente dans main</x:v>
      </x:c>
      <x:c r="F2186" s="27" t="str">
        <x:v>Galerie et codex</x:v>
      </x:c>
      <x:c r="G2186" s="27" t="str">
        <x:v>Conserver ; vérifier le rendu selon l’usage indiqué</x:v>
      </x:c>
      <x:c r="H2186" s="27" t="str">
        <x:v>Catalogue 4 069</x:v>
      </x:c>
      <x:c r="I2186" s="27" t="str">
        <x:v>Première matriarche</x:v>
      </x:c>
      <x:c r="J2186" s="4" t="str">
        <x:v>city-hunter</x:v>
      </x:c>
      <x:c r="K2186" s="4" t="str">
        <x:v>matriarches</x:v>
      </x:c>
      <x:c r="L2186" s="4" t="str">
        <x:v>Non</x:v>
      </x:c>
      <x:c r="M2186" s="4" t="str">
        <x:v>adult</x:v>
      </x:c>
      <x:c r="N2186" s="4"/>
      <x:c r="O218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6" s="27" t="str">
        <x:v>beige cuivre</x:v>
      </x:c>
      <x:c r="Q2186" s="27" t="str">
        <x:v>acier patiné</x:v>
      </x:c>
      <x:c r="R2186" s="27" t="str">
        <x:v>bleu profond</x:v>
      </x:c>
      <x:c r="S2186" s="27" t="str">
        <x:v>Découvert</x:v>
      </x:c>
      <x:c r="T2186" s="27" t="str">
        <x:v>présence assurée, légère rotation du thorax</x:v>
      </x:c>
      <x:c r="U2186" s="4" t="str">
        <x:v>Oui</x:v>
      </x:c>
      <x:c r="V2186" s="4" t="str">
        <x:v>v66-v67-attested</x:v>
      </x:c>
      <x:c r="W2186" s="4" t="str">
        <x:v>Oui</x:v>
      </x:c>
      <x:c r="X2186" s="4" t="str">
        <x:v>Non</x:v>
      </x:c>
      <x:c r="Y2186" s="4" t="str">
        <x:v>Non</x:v>
      </x:c>
      <x:c r="Z2186" s="36" t="n">
        <x:v>0</x:v>
      </x:c>
      <x:c r="AA2186" s="27" t="str">
        <x:v>Chemin blob présent dans l’arbre Git audité ; SHA256 déclaré par le registre, pixels non retéléchargés. Audit du code et des références ; aucun déploiement ni affichage en navigateur observé.</x:v>
      </x:c>
      <x:c r="AB2186" s="48" t="str">
        <x:v>https://github.com/darknigthmare/yautja-la-longue-chasse/blob/536ac53335e440747f6eccedd2cd757d1f817a99/public/game/imports/v85/library/cdbcd310c281e1cb2bcd10f9d6da697da87f5e5bb5a04b00d6bcac6882ee4f2b.png</x:v>
      </x:c>
      <x:c r="AC2186" s="48" t="str">
        <x:v>https://github.com/darknigthmare/yautja-la-longue-chasse/blob/536ac53335e440747f6eccedd2cd757d1f817a99/app/game/data/recentSpriteLibraryV85.json</x:v>
      </x:c>
      <x:c r="AD2186" s="48" t="str">
        <x:v>https://drive.google.com/file/d/1ZloGU8fSkqJD8GURmoXDSPCa-eYN7vSm/view?usp=drivesdk</x:v>
      </x:c>
      <x:c r="AE2186" s="4" t="str">
        <x:v>public/game/imports/v85/library/cdbcd310c281e1cb2bcd10f9d6da697da87f5e5bb5a04b00d6bcac6882ee4f2b.png</x:v>
      </x:c>
      <x:c r="AF2186" s="4" t="str">
        <x:v>cdbcd310c281e1cb2bcd10f9d6da697da87f5e5bb5a04b00d6bcac6882ee4f2b</x:v>
      </x:c>
      <x:c r="AG2186" s="4"/>
      <x:c r="AH2186" s="27" t="str">
        <x:v>Pack V66/V67 présent sur Drive ; empreinte individuelle non disponible dans le suivi</x:v>
      </x:c>
      <x:c r="AI2186" s="27" t="str">
        <x:v>ID exact</x:v>
      </x:c>
      <x:c r="AJ2186" s="52"/>
    </x:row>
    <x:row r="2187" ht="29" customHeight="1">
      <x:c r="A2187" s="4" t="str">
        <x:v>city-hunter--kings-01</x:v>
      </x:c>
      <x:c r="B2187" s="4" t="str">
        <x:v>Lignée du City Hunter</x:v>
      </x:c>
      <x:c r="C2187" s="4" t="str">
        <x:v>Kings / Rois</x:v>
      </x:c>
      <x:c r="D2187" s="45" t="n">
        <x:v>1</x:v>
      </x:c>
      <x:c r="E2187" s="27" t="str">
        <x:v>Présente dans main</x:v>
      </x:c>
      <x:c r="F2187" s="27" t="str">
        <x:v>Galerie et codex</x:v>
      </x:c>
      <x:c r="G2187" s="27" t="str">
        <x:v>Conserver ; vérifier le rendu selon l’usage indiqué</x:v>
      </x:c>
      <x:c r="H2187" s="27" t="str">
        <x:v>Catalogue 4 069</x:v>
      </x:c>
      <x:c r="I2187" s="27" t="str">
        <x:v>Souverain des accords</x:v>
      </x:c>
      <x:c r="J2187" s="4" t="str">
        <x:v>city-hunter</x:v>
      </x:c>
      <x:c r="K2187" s="4" t="str">
        <x:v>kings</x:v>
      </x:c>
      <x:c r="L2187" s="4" t="str">
        <x:v>Non</x:v>
      </x:c>
      <x:c r="M2187" s="4" t="str">
        <x:v>adult</x:v>
      </x:c>
      <x:c r="N2187" s="4"/>
      <x:c r="O218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7" s="27" t="str">
        <x:v>ocre brun moucheté</x:v>
      </x:c>
      <x:c r="Q2187" s="27" t="str">
        <x:v>bronze patiné</x:v>
      </x:c>
      <x:c r="R2187" s="27" t="str">
        <x:v>gris charbon</x:v>
      </x:c>
      <x:c r="S2187" s="27" t="str">
        <x:v>Découvert</x:v>
      </x:c>
      <x:c r="T2187" s="27" t="str">
        <x:v>garde calme en trois quarts droite</x:v>
      </x:c>
      <x:c r="U2187" s="4" t="str">
        <x:v>Oui</x:v>
      </x:c>
      <x:c r="V2187" s="4" t="str">
        <x:v>v61</x:v>
      </x:c>
      <x:c r="W2187" s="4" t="str">
        <x:v>Oui</x:v>
      </x:c>
      <x:c r="X2187" s="4" t="str">
        <x:v>Non</x:v>
      </x:c>
      <x:c r="Y2187" s="4" t="str">
        <x:v>Non</x:v>
      </x:c>
      <x:c r="Z2187" s="36" t="n">
        <x:v>0</x:v>
      </x:c>
      <x:c r="AA2187" s="27" t="str">
        <x:v>Chemin blob présent dans l’arbre Git audité ; SHA256 déclaré par le registre, pixels non retéléchargés. Audit du code et des références ; aucun déploiement ni affichage en navigateur observé.</x:v>
      </x:c>
      <x:c r="AB2187" s="48" t="str">
        <x:v>https://github.com/darknigthmare/yautja-la-longue-chasse/blob/536ac53335e440747f6eccedd2cd757d1f817a99/public/game/imports/v85/library/f8243173c756657ee71ead65be2e352fd1e06eb6a751f8c621f5f1d7dfbd220b.png</x:v>
      </x:c>
      <x:c r="AC2187" s="48" t="str">
        <x:v>https://github.com/darknigthmare/yautja-la-longue-chasse/blob/536ac53335e440747f6eccedd2cd757d1f817a99/app/game/data/recentSpriteLibraryV85.json</x:v>
      </x:c>
      <x:c r="AD2187" s="48"/>
      <x:c r="AE2187" s="4" t="str">
        <x:v>public/game/imports/v85/library/f8243173c756657ee71ead65be2e352fd1e06eb6a751f8c621f5f1d7dfbd220b.png</x:v>
      </x:c>
      <x:c r="AF2187" s="4" t="str">
        <x:v>f8243173c756657ee71ead65be2e352fd1e06eb6a751f8c621f5f1d7dfbd220b</x:v>
      </x:c>
      <x:c r="AG2187" s="4" t="str">
        <x:v>f8243173c756657ee71ead65be2e352fd1e06eb6a751f8c621f5f1d7dfbd220b</x:v>
      </x:c>
      <x:c r="AH2187" s="27" t="str">
        <x:v>PNG accepté historiquement ; archive non localisée dans les dossiers Drive vérifiés</x:v>
      </x:c>
      <x:c r="AI2187" s="27" t="str">
        <x:v>ID exact + SHA de version acceptée déclaré</x:v>
      </x:c>
      <x:c r="AJ2187" s="52"/>
    </x:row>
    <x:row r="2188" ht="29" customHeight="1">
      <x:c r="A2188" s="4" t="str">
        <x:v>city-hunter--kings-02</x:v>
      </x:c>
      <x:c r="B2188" s="4" t="str">
        <x:v>Lignée du City Hunter</x:v>
      </x:c>
      <x:c r="C2188" s="4" t="str">
        <x:v>Kings / Rois</x:v>
      </x:c>
      <x:c r="D2188" s="45" t="n">
        <x:v>2</x:v>
      </x:c>
      <x:c r="E2188" s="27" t="str">
        <x:v>Pas faite</x:v>
      </x:c>
      <x:c r="F2188" s="27" t="str">
        <x:v>Aucune référence retrouvée dans le périmètre audité</x:v>
      </x:c>
      <x:c r="G2188" s="27" t="str">
        <x:v>Produire le PNG à partir de la fiche, puis sauvegarder et intégrer</x:v>
      </x:c>
      <x:c r="H2188" s="27" t="str">
        <x:v>Catalogue 4 069</x:v>
      </x:c>
      <x:c r="I2188" s="27" t="str">
        <x:v>Roi des remparts</x:v>
      </x:c>
      <x:c r="J2188" s="4" t="str">
        <x:v>city-hunter</x:v>
      </x:c>
      <x:c r="K2188" s="4" t="str">
        <x:v>kings</x:v>
      </x:c>
      <x:c r="L2188" s="4" t="str">
        <x:v>Non</x:v>
      </x:c>
      <x:c r="M2188" s="4" t="str">
        <x:v>adult</x:v>
      </x:c>
      <x:c r="N2188" s="4"/>
      <x:c r="O218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8" s="27" t="str">
        <x:v>cuivre ambré</x:v>
      </x:c>
      <x:c r="Q2188" s="27" t="str">
        <x:v>acier bleui</x:v>
      </x:c>
      <x:c r="R2188" s="27" t="str">
        <x:v>cuivre mat</x:v>
      </x:c>
      <x:c r="S2188" s="27" t="str">
        <x:v>Découvert</x:v>
      </x:c>
      <x:c r="T2188" s="27" t="str">
        <x:v>posture d’observation en trois quarts droite</x:v>
      </x:c>
      <x:c r="U2188" s="4" t="str">
        <x:v>Non</x:v>
      </x:c>
      <x:c r="V2188" s="4" t="str">
        <x:v>remaining-at-v69</x:v>
      </x:c>
      <x:c r="W2188" s="4" t="str">
        <x:v>Non</x:v>
      </x:c>
      <x:c r="X2188" s="4" t="str">
        <x:v>Non</x:v>
      </x:c>
      <x:c r="Y2188" s="4" t="str">
        <x:v>Non</x:v>
      </x:c>
      <x:c r="Z2188" s="36" t="n">
        <x:v>0</x:v>
      </x:c>
      <x:c r="AA2188" s="27"/>
      <x:c r="AB2188" s="48"/>
      <x:c r="AC2188" s="48"/>
      <x:c r="AD2188" s="48"/>
      <x:c r="AE2188" s="4"/>
      <x:c r="AF2188" s="4"/>
      <x:c r="AG2188" s="4"/>
      <x:c r="AH2188" s="27" t="str">
        <x:v>Non applicable : aucun PNG accepté documenté à V69</x:v>
      </x:c>
      <x:c r="AI2188" s="27" t="str">
        <x:v>Aucune correspondance retrouvée</x:v>
      </x:c>
      <x:c r="AJ2188" s="52"/>
    </x:row>
    <x:row r="2189" ht="29" customHeight="1">
      <x:c r="A2189" s="4" t="str">
        <x:v>city-hunter--kings-03</x:v>
      </x:c>
      <x:c r="B2189" s="4" t="str">
        <x:v>Lignée du City Hunter</x:v>
      </x:c>
      <x:c r="C2189" s="4" t="str">
        <x:v>Kings / Rois</x:v>
      </x:c>
      <x:c r="D2189" s="45" t="n">
        <x:v>3</x:v>
      </x:c>
      <x:c r="E2189" s="27" t="str">
        <x:v>Pas faite</x:v>
      </x:c>
      <x:c r="F2189" s="27" t="str">
        <x:v>Aucune référence retrouvée dans le périmètre audité</x:v>
      </x:c>
      <x:c r="G2189" s="27" t="str">
        <x:v>Produire le PNG à partir de la fiche, puis sauvegarder et intégrer</x:v>
      </x:c>
      <x:c r="H2189" s="27" t="str">
        <x:v>Catalogue 4 069</x:v>
      </x:c>
      <x:c r="I2189" s="27" t="str">
        <x:v>Souverain des routes</x:v>
      </x:c>
      <x:c r="J2189" s="4" t="str">
        <x:v>city-hunter</x:v>
      </x:c>
      <x:c r="K2189" s="4" t="str">
        <x:v>kings</x:v>
      </x:c>
      <x:c r="L2189" s="4" t="str">
        <x:v>Non</x:v>
      </x:c>
      <x:c r="M2189" s="4" t="str">
        <x:v>adult</x:v>
      </x:c>
      <x:c r="N2189" s="4"/>
      <x:c r="O218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9" s="27" t="str">
        <x:v>olive bronze</x:v>
      </x:c>
      <x:c r="Q2189" s="27" t="str">
        <x:v>graphite</x:v>
      </x:c>
      <x:c r="R2189" s="27" t="str">
        <x:v>bronze pâle</x:v>
      </x:c>
      <x:c r="S2189" s="27" t="str">
        <x:v>Découvert</x:v>
      </x:c>
      <x:c r="T2189" s="27" t="str">
        <x:v>appui stable et épaules détendues</x:v>
      </x:c>
      <x:c r="U2189" s="4" t="str">
        <x:v>Non</x:v>
      </x:c>
      <x:c r="V2189" s="4" t="str">
        <x:v>remaining-at-v69</x:v>
      </x:c>
      <x:c r="W2189" s="4" t="str">
        <x:v>Non</x:v>
      </x:c>
      <x:c r="X2189" s="4" t="str">
        <x:v>Non</x:v>
      </x:c>
      <x:c r="Y2189" s="4" t="str">
        <x:v>Non</x:v>
      </x:c>
      <x:c r="Z2189" s="36" t="n">
        <x:v>0</x:v>
      </x:c>
      <x:c r="AA2189" s="27"/>
      <x:c r="AB2189" s="48"/>
      <x:c r="AC2189" s="48"/>
      <x:c r="AD2189" s="48"/>
      <x:c r="AE2189" s="4"/>
      <x:c r="AF2189" s="4"/>
      <x:c r="AG2189" s="4"/>
      <x:c r="AH2189" s="27" t="str">
        <x:v>Non applicable : aucun PNG accepté documenté à V69</x:v>
      </x:c>
      <x:c r="AI2189" s="27" t="str">
        <x:v>Aucune correspondance retrouvée</x:v>
      </x:c>
      <x:c r="AJ2189" s="52"/>
    </x:row>
    <x:row r="2190" ht="29" customHeight="1">
      <x:c r="A2190" s="4" t="str">
        <x:v>city-hunter--kings-04</x:v>
      </x:c>
      <x:c r="B2190" s="4" t="str">
        <x:v>Lignée du City Hunter</x:v>
      </x:c>
      <x:c r="C2190" s="4" t="str">
        <x:v>Kings / Rois</x:v>
      </x:c>
      <x:c r="D2190" s="45" t="n">
        <x:v>4</x:v>
      </x:c>
      <x:c r="E2190" s="27" t="str">
        <x:v>Pas faite</x:v>
      </x:c>
      <x:c r="F2190" s="27" t="str">
        <x:v>Aucune référence retrouvée dans le périmètre audité</x:v>
      </x:c>
      <x:c r="G2190" s="27" t="str">
        <x:v>Produire le PNG à partir de la fiche, puis sauvegarder et intégrer</x:v>
      </x:c>
      <x:c r="H2190" s="27" t="str">
        <x:v>Catalogue 4 069</x:v>
      </x:c>
      <x:c r="I2190" s="27" t="str">
        <x:v>Roi au sceau ancien</x:v>
      </x:c>
      <x:c r="J2190" s="4" t="str">
        <x:v>city-hunter</x:v>
      </x:c>
      <x:c r="K2190" s="4" t="str">
        <x:v>kings</x:v>
      </x:c>
      <x:c r="L2190" s="4" t="str">
        <x:v>Non</x:v>
      </x:c>
      <x:c r="M2190" s="4" t="str">
        <x:v>adult</x:v>
      </x:c>
      <x:c r="N2190" s="4"/>
      <x:c r="O219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0" s="27" t="str">
        <x:v>terre brune</x:v>
      </x:c>
      <x:c r="Q2190" s="27" t="str">
        <x:v>bronze sombre</x:v>
      </x:c>
      <x:c r="R2190" s="27" t="str">
        <x:v>ivoire minéral</x:v>
      </x:c>
      <x:c r="S2190" s="27" t="str">
        <x:v>Découvert</x:v>
      </x:c>
      <x:c r="T2190" s="27" t="str">
        <x:v>léger transfert du poids, silhouette entière</x:v>
      </x:c>
      <x:c r="U2190" s="4" t="str">
        <x:v>Non</x:v>
      </x:c>
      <x:c r="V2190" s="4" t="str">
        <x:v>remaining-at-v69</x:v>
      </x:c>
      <x:c r="W2190" s="4" t="str">
        <x:v>Non</x:v>
      </x:c>
      <x:c r="X2190" s="4" t="str">
        <x:v>Non</x:v>
      </x:c>
      <x:c r="Y2190" s="4" t="str">
        <x:v>Non</x:v>
      </x:c>
      <x:c r="Z2190" s="36" t="n">
        <x:v>0</x:v>
      </x:c>
      <x:c r="AA2190" s="27"/>
      <x:c r="AB2190" s="48"/>
      <x:c r="AC2190" s="48"/>
      <x:c r="AD2190" s="48"/>
      <x:c r="AE2190" s="4"/>
      <x:c r="AF2190" s="4"/>
      <x:c r="AG2190" s="4"/>
      <x:c r="AH2190" s="27" t="str">
        <x:v>Non applicable : aucun PNG accepté documenté à V69</x:v>
      </x:c>
      <x:c r="AI2190" s="27" t="str">
        <x:v>Aucune correspondance retrouvée</x:v>
      </x:c>
      <x:c r="AJ2190" s="52"/>
    </x:row>
    <x:row r="2191" ht="29" customHeight="1">
      <x:c r="A2191" s="4" t="str">
        <x:v>city-hunter--kings-05</x:v>
      </x:c>
      <x:c r="B2191" s="4" t="str">
        <x:v>Lignée du City Hunter</x:v>
      </x:c>
      <x:c r="C2191" s="4" t="str">
        <x:v>Kings / Rois</x:v>
      </x:c>
      <x:c r="D2191" s="45" t="n">
        <x:v>5</x:v>
      </x:c>
      <x:c r="E2191" s="27" t="str">
        <x:v>Pas faite</x:v>
      </x:c>
      <x:c r="F2191" s="27" t="str">
        <x:v>Aucune référence retrouvée dans le périmètre audité</x:v>
      </x:c>
      <x:c r="G2191" s="27" t="str">
        <x:v>Produire le PNG à partir de la fiche, puis sauvegarder et intégrer</x:v>
      </x:c>
      <x:c r="H2191" s="27" t="str">
        <x:v>Catalogue 4 069</x:v>
      </x:c>
      <x:c r="I2191" s="27" t="str">
        <x:v>Souverain des ateliers</x:v>
      </x:c>
      <x:c r="J2191" s="4" t="str">
        <x:v>city-hunter</x:v>
      </x:c>
      <x:c r="K2191" s="4" t="str">
        <x:v>kings</x:v>
      </x:c>
      <x:c r="L2191" s="4" t="str">
        <x:v>Non</x:v>
      </x:c>
      <x:c r="M2191" s="4" t="str">
        <x:v>adult</x:v>
      </x:c>
      <x:c r="N2191" s="4"/>
      <x:c r="O219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1" s="27" t="str">
        <x:v>beige cuivre</x:v>
      </x:c>
      <x:c r="Q2191" s="27" t="str">
        <x:v>acier mat</x:v>
      </x:c>
      <x:c r="R2191" s="27" t="str">
        <x:v>vert désaturé</x:v>
      </x:c>
      <x:c r="S2191" s="27" t="str">
        <x:v>Découvert</x:v>
      </x:c>
      <x:c r="T2191" s="27" t="str">
        <x:v>posture de contrôle calme, mains lisibles</x:v>
      </x:c>
      <x:c r="U2191" s="4" t="str">
        <x:v>Non</x:v>
      </x:c>
      <x:c r="V2191" s="4" t="str">
        <x:v>remaining-at-v69</x:v>
      </x:c>
      <x:c r="W2191" s="4" t="str">
        <x:v>Non</x:v>
      </x:c>
      <x:c r="X2191" s="4" t="str">
        <x:v>Non</x:v>
      </x:c>
      <x:c r="Y2191" s="4" t="str">
        <x:v>Non</x:v>
      </x:c>
      <x:c r="Z2191" s="36" t="n">
        <x:v>0</x:v>
      </x:c>
      <x:c r="AA2191" s="27"/>
      <x:c r="AB2191" s="48"/>
      <x:c r="AC2191" s="48"/>
      <x:c r="AD2191" s="48"/>
      <x:c r="AE2191" s="4"/>
      <x:c r="AF2191" s="4"/>
      <x:c r="AG2191" s="4"/>
      <x:c r="AH2191" s="27" t="str">
        <x:v>Non applicable : aucun PNG accepté documenté à V69</x:v>
      </x:c>
      <x:c r="AI2191" s="27" t="str">
        <x:v>Aucune correspondance retrouvée</x:v>
      </x:c>
      <x:c r="AJ2191" s="52"/>
    </x:row>
    <x:row r="2192" ht="29" customHeight="1">
      <x:c r="A2192" s="4" t="str">
        <x:v>city-hunter--kings-06</x:v>
      </x:c>
      <x:c r="B2192" s="4" t="str">
        <x:v>Lignée du City Hunter</x:v>
      </x:c>
      <x:c r="C2192" s="4" t="str">
        <x:v>Kings / Rois</x:v>
      </x:c>
      <x:c r="D2192" s="45" t="n">
        <x:v>6</x:v>
      </x:c>
      <x:c r="E2192" s="27" t="str">
        <x:v>Pas faite</x:v>
      </x:c>
      <x:c r="F2192" s="27" t="str">
        <x:v>Aucune référence retrouvée dans le périmètre audité</x:v>
      </x:c>
      <x:c r="G2192" s="27" t="str">
        <x:v>Produire le PNG à partir de la fiche, puis sauvegarder et intégrer</x:v>
      </x:c>
      <x:c r="H2192" s="27" t="str">
        <x:v>Catalogue 4 069</x:v>
      </x:c>
      <x:c r="I2192" s="27" t="str">
        <x:v>Roi des assemblées</x:v>
      </x:c>
      <x:c r="J2192" s="4" t="str">
        <x:v>city-hunter</x:v>
      </x:c>
      <x:c r="K2192" s="4" t="str">
        <x:v>kings</x:v>
      </x:c>
      <x:c r="L2192" s="4" t="str">
        <x:v>Non</x:v>
      </x:c>
      <x:c r="M2192" s="4" t="str">
        <x:v>adult</x:v>
      </x:c>
      <x:c r="N2192" s="4"/>
      <x:c r="O219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2" s="27" t="str">
        <x:v>ocre brun moucheté</x:v>
      </x:c>
      <x:c r="Q2192" s="27" t="str">
        <x:v>métal ardoise</x:v>
      </x:c>
      <x:c r="R2192" s="27" t="str">
        <x:v>ocre</x:v>
      </x:c>
      <x:c r="S2192" s="27" t="str">
        <x:v>Découvert</x:v>
      </x:c>
      <x:c r="T2192" s="27" t="str">
        <x:v>bras tenus près du corps sans masquer les accessoires</x:v>
      </x:c>
      <x:c r="U2192" s="4" t="str">
        <x:v>Non</x:v>
      </x:c>
      <x:c r="V2192" s="4" t="str">
        <x:v>remaining-at-v69</x:v>
      </x:c>
      <x:c r="W2192" s="4" t="str">
        <x:v>Non</x:v>
      </x:c>
      <x:c r="X2192" s="4" t="str">
        <x:v>Non</x:v>
      </x:c>
      <x:c r="Y2192" s="4" t="str">
        <x:v>Non</x:v>
      </x:c>
      <x:c r="Z2192" s="36" t="n">
        <x:v>0</x:v>
      </x:c>
      <x:c r="AA2192" s="27"/>
      <x:c r="AB2192" s="48"/>
      <x:c r="AC2192" s="48"/>
      <x:c r="AD2192" s="48"/>
      <x:c r="AE2192" s="4"/>
      <x:c r="AF2192" s="4"/>
      <x:c r="AG2192" s="4"/>
      <x:c r="AH2192" s="27" t="str">
        <x:v>Non applicable : aucun PNG accepté documenté à V69</x:v>
      </x:c>
      <x:c r="AI2192" s="27" t="str">
        <x:v>Aucune correspondance retrouvée</x:v>
      </x:c>
      <x:c r="AJ2192" s="52"/>
    </x:row>
    <x:row r="2193" ht="29" customHeight="1">
      <x:c r="A2193" s="4" t="str">
        <x:v>city-hunter--kings-07</x:v>
      </x:c>
      <x:c r="B2193" s="4" t="str">
        <x:v>Lignée du City Hunter</x:v>
      </x:c>
      <x:c r="C2193" s="4" t="str">
        <x:v>Kings / Rois</x:v>
      </x:c>
      <x:c r="D2193" s="45" t="n">
        <x:v>7</x:v>
      </x:c>
      <x:c r="E2193" s="27" t="str">
        <x:v>Pas faite</x:v>
      </x:c>
      <x:c r="F2193" s="27" t="str">
        <x:v>Aucune référence retrouvée dans le périmètre audité</x:v>
      </x:c>
      <x:c r="G2193" s="27" t="str">
        <x:v>Produire le PNG à partir de la fiche, puis sauvegarder et intégrer</x:v>
      </x:c>
      <x:c r="H2193" s="27" t="str">
        <x:v>Catalogue 4 069</x:v>
      </x:c>
      <x:c r="I2193" s="27" t="str">
        <x:v>Souverain de la garde</x:v>
      </x:c>
      <x:c r="J2193" s="4" t="str">
        <x:v>city-hunter</x:v>
      </x:c>
      <x:c r="K2193" s="4" t="str">
        <x:v>kings</x:v>
      </x:c>
      <x:c r="L2193" s="4" t="str">
        <x:v>Non</x:v>
      </x:c>
      <x:c r="M2193" s="4" t="str">
        <x:v>adult</x:v>
      </x:c>
      <x:c r="N2193" s="4"/>
      <x:c r="O219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3" s="27" t="str">
        <x:v>cuivre ambré</x:v>
      </x:c>
      <x:c r="Q2193" s="27" t="str">
        <x:v>cuivre oxydé discret</x:v>
      </x:c>
      <x:c r="R2193" s="27" t="str">
        <x:v>noir mat</x:v>
      </x:c>
      <x:c r="S2193" s="27" t="str">
        <x:v>Découvert</x:v>
      </x:c>
      <x:c r="T2193" s="27" t="str">
        <x:v>geste discret de coordination</x:v>
      </x:c>
      <x:c r="U2193" s="4" t="str">
        <x:v>Non</x:v>
      </x:c>
      <x:c r="V2193" s="4" t="str">
        <x:v>remaining-at-v69</x:v>
      </x:c>
      <x:c r="W2193" s="4" t="str">
        <x:v>Non</x:v>
      </x:c>
      <x:c r="X2193" s="4" t="str">
        <x:v>Non</x:v>
      </x:c>
      <x:c r="Y2193" s="4" t="str">
        <x:v>Non</x:v>
      </x:c>
      <x:c r="Z2193" s="36" t="n">
        <x:v>0</x:v>
      </x:c>
      <x:c r="AA2193" s="27"/>
      <x:c r="AB2193" s="48"/>
      <x:c r="AC2193" s="48"/>
      <x:c r="AD2193" s="48"/>
      <x:c r="AE2193" s="4"/>
      <x:c r="AF2193" s="4"/>
      <x:c r="AG2193" s="4"/>
      <x:c r="AH2193" s="27" t="str">
        <x:v>Non applicable : aucun PNG accepté documenté à V69</x:v>
      </x:c>
      <x:c r="AI2193" s="27" t="str">
        <x:v>Aucune correspondance retrouvée</x:v>
      </x:c>
      <x:c r="AJ2193" s="52"/>
    </x:row>
    <x:row r="2194" ht="29" customHeight="1">
      <x:c r="A2194" s="4" t="str">
        <x:v>city-hunter--kings-08</x:v>
      </x:c>
      <x:c r="B2194" s="4" t="str">
        <x:v>Lignée du City Hunter</x:v>
      </x:c>
      <x:c r="C2194" s="4" t="str">
        <x:v>Kings / Rois</x:v>
      </x:c>
      <x:c r="D2194" s="45" t="n">
        <x:v>8</x:v>
      </x:c>
      <x:c r="E2194" s="27" t="str">
        <x:v>Pas faite</x:v>
      </x:c>
      <x:c r="F2194" s="27" t="str">
        <x:v>Aucune référence retrouvée dans le périmètre audité</x:v>
      </x:c>
      <x:c r="G2194" s="27" t="str">
        <x:v>Produire le PNG à partir de la fiche, puis sauvegarder et intégrer</x:v>
      </x:c>
      <x:c r="H2194" s="27" t="str">
        <x:v>Catalogue 4 069</x:v>
      </x:c>
      <x:c r="I2194" s="27" t="str">
        <x:v>Roi au disque</x:v>
      </x:c>
      <x:c r="J2194" s="4" t="str">
        <x:v>city-hunter</x:v>
      </x:c>
      <x:c r="K2194" s="4" t="str">
        <x:v>kings</x:v>
      </x:c>
      <x:c r="L2194" s="4" t="str">
        <x:v>Non</x:v>
      </x:c>
      <x:c r="M2194" s="4" t="str">
        <x:v>adult</x:v>
      </x:c>
      <x:c r="N2194" s="4"/>
      <x:c r="O219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4" s="27" t="str">
        <x:v>olive bronze</x:v>
      </x:c>
      <x:c r="Q2194" s="27" t="str">
        <x:v>titane sombre</x:v>
      </x:c>
      <x:c r="R2194" s="27" t="str">
        <x:v>bordeaux</x:v>
      </x:c>
      <x:c r="S2194" s="27" t="str">
        <x:v>Découvert</x:v>
      </x:c>
      <x:c r="T2194" s="27" t="str">
        <x:v>arme ou outil tenu bas, loin des jambes</x:v>
      </x:c>
      <x:c r="U2194" s="4" t="str">
        <x:v>Non</x:v>
      </x:c>
      <x:c r="V2194" s="4" t="str">
        <x:v>remaining-at-v69</x:v>
      </x:c>
      <x:c r="W2194" s="4" t="str">
        <x:v>Non</x:v>
      </x:c>
      <x:c r="X2194" s="4" t="str">
        <x:v>Non</x:v>
      </x:c>
      <x:c r="Y2194" s="4" t="str">
        <x:v>Non</x:v>
      </x:c>
      <x:c r="Z2194" s="36" t="n">
        <x:v>0</x:v>
      </x:c>
      <x:c r="AA2194" s="27"/>
      <x:c r="AB2194" s="48"/>
      <x:c r="AC2194" s="48"/>
      <x:c r="AD2194" s="48"/>
      <x:c r="AE2194" s="4"/>
      <x:c r="AF2194" s="4"/>
      <x:c r="AG2194" s="4"/>
      <x:c r="AH2194" s="27" t="str">
        <x:v>Non applicable : aucun PNG accepté documenté à V69</x:v>
      </x:c>
      <x:c r="AI2194" s="27" t="str">
        <x:v>Aucune correspondance retrouvée</x:v>
      </x:c>
      <x:c r="AJ2194" s="52"/>
    </x:row>
    <x:row r="2195" ht="29" customHeight="1">
      <x:c r="A2195" s="4" t="str">
        <x:v>city-hunter--kings-09</x:v>
      </x:c>
      <x:c r="B2195" s="4" t="str">
        <x:v>Lignée du City Hunter</x:v>
      </x:c>
      <x:c r="C2195" s="4" t="str">
        <x:v>Kings / Rois</x:v>
      </x:c>
      <x:c r="D2195" s="45" t="n">
        <x:v>9</x:v>
      </x:c>
      <x:c r="E2195" s="27" t="str">
        <x:v>Pas faite</x:v>
      </x:c>
      <x:c r="F2195" s="27" t="str">
        <x:v>Aucune référence retrouvée dans le périmètre audité</x:v>
      </x:c>
      <x:c r="G2195" s="27" t="str">
        <x:v>Produire le PNG à partir de la fiche, puis sauvegarder et intégrer</x:v>
      </x:c>
      <x:c r="H2195" s="27" t="str">
        <x:v>Catalogue 4 069</x:v>
      </x:c>
      <x:c r="I2195" s="27" t="str">
        <x:v>Souverain vétéran</x:v>
      </x:c>
      <x:c r="J2195" s="4" t="str">
        <x:v>city-hunter</x:v>
      </x:c>
      <x:c r="K2195" s="4" t="str">
        <x:v>kings</x:v>
      </x:c>
      <x:c r="L2195" s="4" t="str">
        <x:v>Non</x:v>
      </x:c>
      <x:c r="M2195" s="4" t="str">
        <x:v>adult</x:v>
      </x:c>
      <x:c r="N2195" s="4"/>
      <x:c r="O219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5" s="27" t="str">
        <x:v>terre brune</x:v>
      </x:c>
      <x:c r="Q2195" s="27" t="str">
        <x:v>bronze ancien</x:v>
      </x:c>
      <x:c r="R2195" s="27" t="str">
        <x:v>gris pierre</x:v>
      </x:c>
      <x:c r="S2195" s="27" t="str">
        <x:v>Découvert</x:v>
      </x:c>
      <x:c r="T2195" s="27" t="str">
        <x:v>attitude expérimentée immobile</x:v>
      </x:c>
      <x:c r="U2195" s="4" t="str">
        <x:v>Non</x:v>
      </x:c>
      <x:c r="V2195" s="4" t="str">
        <x:v>remaining-at-v69</x:v>
      </x:c>
      <x:c r="W2195" s="4" t="str">
        <x:v>Non</x:v>
      </x:c>
      <x:c r="X2195" s="4" t="str">
        <x:v>Non</x:v>
      </x:c>
      <x:c r="Y2195" s="4" t="str">
        <x:v>Non</x:v>
      </x:c>
      <x:c r="Z2195" s="36" t="n">
        <x:v>0</x:v>
      </x:c>
      <x:c r="AA2195" s="27"/>
      <x:c r="AB2195" s="48"/>
      <x:c r="AC2195" s="48"/>
      <x:c r="AD2195" s="48"/>
      <x:c r="AE2195" s="4"/>
      <x:c r="AF2195" s="4"/>
      <x:c r="AG2195" s="4"/>
      <x:c r="AH2195" s="27" t="str">
        <x:v>Non applicable : aucun PNG accepté documenté à V69</x:v>
      </x:c>
      <x:c r="AI2195" s="27" t="str">
        <x:v>Aucune correspondance retrouvée</x:v>
      </x:c>
      <x:c r="AJ2195" s="52"/>
    </x:row>
    <x:row r="2196" ht="29" customHeight="1">
      <x:c r="A2196" s="4" t="str">
        <x:v>city-hunter--kings-10</x:v>
      </x:c>
      <x:c r="B2196" s="4" t="str">
        <x:v>Lignée du City Hunter</x:v>
      </x:c>
      <x:c r="C2196" s="4" t="str">
        <x:v>Kings / Rois</x:v>
      </x:c>
      <x:c r="D2196" s="45" t="n">
        <x:v>10</x:v>
      </x:c>
      <x:c r="E2196" s="27" t="str">
        <x:v>Pas faite</x:v>
      </x:c>
      <x:c r="F2196" s="27" t="str">
        <x:v>Aucune référence retrouvée dans le périmètre audité</x:v>
      </x:c>
      <x:c r="G2196" s="27" t="str">
        <x:v>Produire le PNG à partir de la fiche, puis sauvegarder et intégrer</x:v>
      </x:c>
      <x:c r="H2196" s="27" t="str">
        <x:v>Catalogue 4 069</x:v>
      </x:c>
      <x:c r="I2196" s="27" t="str">
        <x:v>Premier souverain</x:v>
      </x:c>
      <x:c r="J2196" s="4" t="str">
        <x:v>city-hunter</x:v>
      </x:c>
      <x:c r="K2196" s="4" t="str">
        <x:v>kings</x:v>
      </x:c>
      <x:c r="L2196" s="4" t="str">
        <x:v>Non</x:v>
      </x:c>
      <x:c r="M2196" s="4" t="str">
        <x:v>adult</x:v>
      </x:c>
      <x:c r="N2196" s="4"/>
      <x:c r="O219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6" s="27" t="str">
        <x:v>beige cuivre</x:v>
      </x:c>
      <x:c r="Q2196" s="27" t="str">
        <x:v>acier patiné</x:v>
      </x:c>
      <x:c r="R2196" s="27" t="str">
        <x:v>bleu profond</x:v>
      </x:c>
      <x:c r="S2196" s="27" t="str">
        <x:v>Découvert</x:v>
      </x:c>
      <x:c r="T2196" s="27" t="str">
        <x:v>présence assurée, légère rotation du thorax</x:v>
      </x:c>
      <x:c r="U2196" s="4" t="str">
        <x:v>Non</x:v>
      </x:c>
      <x:c r="V2196" s="4" t="str">
        <x:v>remaining-at-v69</x:v>
      </x:c>
      <x:c r="W2196" s="4" t="str">
        <x:v>Non</x:v>
      </x:c>
      <x:c r="X2196" s="4" t="str">
        <x:v>Non</x:v>
      </x:c>
      <x:c r="Y2196" s="4" t="str">
        <x:v>Non</x:v>
      </x:c>
      <x:c r="Z2196" s="36" t="n">
        <x:v>0</x:v>
      </x:c>
      <x:c r="AA2196" s="27"/>
      <x:c r="AB2196" s="48"/>
      <x:c r="AC2196" s="48"/>
      <x:c r="AD2196" s="48"/>
      <x:c r="AE2196" s="4"/>
      <x:c r="AF2196" s="4"/>
      <x:c r="AG2196" s="4"/>
      <x:c r="AH2196" s="27" t="str">
        <x:v>Non applicable : aucun PNG accepté documenté à V69</x:v>
      </x:c>
      <x:c r="AI2196" s="27" t="str">
        <x:v>Aucune correspondance retrouvée</x:v>
      </x:c>
      <x:c r="AJ2196" s="52"/>
    </x:row>
    <x:row r="2197" ht="29" customHeight="1">
      <x:c r="A2197" s="4" t="str">
        <x:v>city-hunter--gardes-royaux-01</x:v>
      </x:c>
      <x:c r="B2197" s="4" t="str">
        <x:v>Lignée du City Hunter</x:v>
      </x:c>
      <x:c r="C2197" s="4" t="str">
        <x:v>Gardes royaux</x:v>
      </x:c>
      <x:c r="D2197" s="45" t="n">
        <x:v>1</x:v>
      </x:c>
      <x:c r="E2197" s="27" t="str">
        <x:v>Présente dans main</x:v>
      </x:c>
      <x:c r="F2197" s="27" t="str">
        <x:v>Galerie et codex</x:v>
      </x:c>
      <x:c r="G2197" s="27" t="str">
        <x:v>Conserver ; vérifier le rendu selon l’usage indiqué</x:v>
      </x:c>
      <x:c r="H2197" s="27" t="str">
        <x:v>Catalogue 4 069</x:v>
      </x:c>
      <x:c r="I2197" s="27" t="str">
        <x:v>Garde du vestibule</x:v>
      </x:c>
      <x:c r="J2197" s="4" t="str">
        <x:v>city-hunter</x:v>
      </x:c>
      <x:c r="K2197" s="4" t="str">
        <x:v>gardes-royaux</x:v>
      </x:c>
      <x:c r="L2197" s="4" t="str">
        <x:v>Oui</x:v>
      </x:c>
      <x:c r="M2197" s="4" t="str">
        <x:v>adult</x:v>
      </x:c>
      <x:c r="N2197" s="4"/>
      <x:c r="O219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7" s="27" t="str">
        <x:v>ocre brun moucheté</x:v>
      </x:c>
      <x:c r="Q2197" s="27" t="str">
        <x:v>bronze patiné</x:v>
      </x:c>
      <x:c r="R2197" s="27" t="str">
        <x:v>gris charbon</x:v>
      </x:c>
      <x:c r="S2197" s="27" t="str">
        <x:v>Masqué</x:v>
      </x:c>
      <x:c r="T2197" s="27" t="str">
        <x:v>garde calme en trois quarts droite</x:v>
      </x:c>
      <x:c r="U2197" s="4" t="str">
        <x:v>Oui</x:v>
      </x:c>
      <x:c r="V2197" s="4" t="str">
        <x:v>v61</x:v>
      </x:c>
      <x:c r="W2197" s="4" t="str">
        <x:v>Oui</x:v>
      </x:c>
      <x:c r="X2197" s="4" t="str">
        <x:v>Non</x:v>
      </x:c>
      <x:c r="Y2197" s="4" t="str">
        <x:v>Non</x:v>
      </x:c>
      <x:c r="Z2197" s="36" t="n">
        <x:v>0</x:v>
      </x:c>
      <x:c r="AA2197" s="27" t="str">
        <x:v>Chemin blob présent dans l’arbre Git audité ; SHA256 déclaré par le registre, pixels non retéléchargés. Audit du code et des références ; aucun déploiement ni affichage en navigateur observé.</x:v>
      </x:c>
      <x:c r="AB2197" s="48" t="str">
        <x:v>https://github.com/darknigthmare/yautja-la-longue-chasse/blob/536ac53335e440747f6eccedd2cd757d1f817a99/public/game/imports/v85/library/fbaa72aefe1a1780429944ed0c2b1086f2e4c19b541cc9a5aed5bcfe55991b53.png</x:v>
      </x:c>
      <x:c r="AC2197" s="48" t="str">
        <x:v>https://github.com/darknigthmare/yautja-la-longue-chasse/blob/536ac53335e440747f6eccedd2cd757d1f817a99/app/game/data/recentSpriteLibraryV85.json</x:v>
      </x:c>
      <x:c r="AD2197" s="48"/>
      <x:c r="AE2197" s="4" t="str">
        <x:v>public/game/imports/v85/library/fbaa72aefe1a1780429944ed0c2b1086f2e4c19b541cc9a5aed5bcfe55991b53.png</x:v>
      </x:c>
      <x:c r="AF2197" s="4" t="str">
        <x:v>fbaa72aefe1a1780429944ed0c2b1086f2e4c19b541cc9a5aed5bcfe55991b53</x:v>
      </x:c>
      <x:c r="AG2197" s="4" t="str">
        <x:v>fbaa72aefe1a1780429944ed0c2b1086f2e4c19b541cc9a5aed5bcfe55991b53</x:v>
      </x:c>
      <x:c r="AH2197" s="27" t="str">
        <x:v>PNG accepté historiquement ; archive non localisée dans les dossiers Drive vérifiés</x:v>
      </x:c>
      <x:c r="AI2197" s="27" t="str">
        <x:v>ID exact + SHA de version acceptée déclaré</x:v>
      </x:c>
      <x:c r="AJ2197" s="52"/>
    </x:row>
    <x:row r="2198" ht="29" customHeight="1">
      <x:c r="A2198" s="4" t="str">
        <x:v>city-hunter--gardes-royaux-02</x:v>
      </x:c>
      <x:c r="B2198" s="4" t="str">
        <x:v>Lignée du City Hunter</x:v>
      </x:c>
      <x:c r="C2198" s="4" t="str">
        <x:v>Gardes royaux</x:v>
      </x:c>
      <x:c r="D2198" s="45" t="n">
        <x:v>2</x:v>
      </x:c>
      <x:c r="E2198" s="27" t="str">
        <x:v>Présente dans main</x:v>
      </x:c>
      <x:c r="F2198" s="27" t="str">
        <x:v>Galerie et codex</x:v>
      </x:c>
      <x:c r="G2198" s="27" t="str">
        <x:v>Conserver ; vérifier le rendu selon l’usage indiqué</x:v>
      </x:c>
      <x:c r="H2198" s="27" t="str">
        <x:v>Catalogue 4 069</x:v>
      </x:c>
      <x:c r="I2198" s="27" t="str">
        <x:v>Garde royal des Bordures de Laiton</x:v>
      </x:c>
      <x:c r="J2198" s="4" t="str">
        <x:v>city-hunter</x:v>
      </x:c>
      <x:c r="K2198" s="4" t="str">
        <x:v>gardes-royaux</x:v>
      </x:c>
      <x:c r="L2198" s="4" t="str">
        <x:v>Oui</x:v>
      </x:c>
      <x:c r="M2198" s="4" t="str">
        <x:v>Non renseigné</x:v>
      </x:c>
      <x:c r="N2198" s="4"/>
      <x:c r="O2198" s="27"/>
      <x:c r="P2198" s="27"/>
      <x:c r="Q2198" s="27"/>
      <x:c r="R2198" s="27"/>
      <x:c r="S2198" s="27"/>
      <x:c r="T2198" s="27"/>
      <x:c r="U2198" s="4" t="str">
        <x:v>Oui</x:v>
      </x:c>
      <x:c r="V2198" s="4" t="str">
        <x:v>v63</x:v>
      </x:c>
      <x:c r="W2198" s="4" t="str">
        <x:v>Oui</x:v>
      </x:c>
      <x:c r="X2198" s="4" t="str">
        <x:v>Non</x:v>
      </x:c>
      <x:c r="Y2198" s="4" t="str">
        <x:v>Non</x:v>
      </x:c>
      <x:c r="Z2198" s="36" t="n">
        <x:v>0</x:v>
      </x:c>
      <x:c r="AA2198" s="27" t="str">
        <x:v>Chemin blob présent dans l’arbre Git audité ; SHA256 déclaré par le registre, pixels non retéléchargés. Audit du code et des références ; aucun déploiement ni affichage en navigateur observé.</x:v>
      </x:c>
      <x:c r="AB2198" s="48" t="str">
        <x:v>https://github.com/darknigthmare/yautja-la-longue-chasse/blob/536ac53335e440747f6eccedd2cd757d1f817a99/public/game/imports/v85/library/0cd2d258608a2293943a65879de61b35f911bf0d23ad953db5a65f187e3a6653.png</x:v>
      </x:c>
      <x:c r="AC2198" s="48" t="str">
        <x:v>https://github.com/darknigthmare/yautja-la-longue-chasse/blob/536ac53335e440747f6eccedd2cd757d1f817a99/app/game/data/recentSpriteLibraryV85.json</x:v>
      </x:c>
      <x:c r="AD2198" s="48" t="str">
        <x:v>https://drive.google.com/file/d/1aA_8vts44C7tgMNE4PbufWVli_8QpyXq/view?usp=drivesdk</x:v>
      </x:c>
      <x:c r="AE2198" s="4" t="str">
        <x:v>public/game/imports/v85/library/0cd2d258608a2293943a65879de61b35f911bf0d23ad953db5a65f187e3a6653.png</x:v>
      </x:c>
      <x:c r="AF2198" s="4" t="str">
        <x:v>0cd2d258608a2293943a65879de61b35f911bf0d23ad953db5a65f187e3a6653</x:v>
      </x:c>
      <x:c r="AG2198" s="4" t="str">
        <x:v>0cd2d258608a2293943a65879de61b35f911bf0d23ad953db5a65f187e3a6653</x:v>
      </x:c>
      <x:c r="AH2198" s="27" t="str">
        <x:v>Archive candidate présente sur Drive ; PNG individuel non revérifié dans cet audit</x:v>
      </x:c>
      <x:c r="AI2198" s="27" t="str">
        <x:v>ID exact + SHA de version acceptée déclaré</x:v>
      </x:c>
      <x:c r="AJ2198" s="52"/>
    </x:row>
    <x:row r="2199" ht="29" customHeight="1">
      <x:c r="A2199" s="4" t="str">
        <x:v>city-hunter--gardes-royaux-03</x:v>
      </x:c>
      <x:c r="B2199" s="4" t="str">
        <x:v>Lignée du City Hunter</x:v>
      </x:c>
      <x:c r="C2199" s="4" t="str">
        <x:v>Gardes royaux</x:v>
      </x:c>
      <x:c r="D2199" s="45" t="n">
        <x:v>3</x:v>
      </x:c>
      <x:c r="E2199" s="27" t="str">
        <x:v>Présente dans main</x:v>
      </x:c>
      <x:c r="F2199" s="27" t="str">
        <x:v>Galerie et codex</x:v>
      </x:c>
      <x:c r="G2199" s="27" t="str">
        <x:v>Conserver ; vérifier le rendu selon l’usage indiqué</x:v>
      </x:c>
      <x:c r="H2199" s="27" t="str">
        <x:v>Catalogue 4 069</x:v>
      </x:c>
      <x:c r="I2199" s="27" t="str">
        <x:v>Garde du Trône aux Genoux Blindés</x:v>
      </x:c>
      <x:c r="J2199" s="4" t="str">
        <x:v>city-hunter</x:v>
      </x:c>
      <x:c r="K2199" s="4" t="str">
        <x:v>gardes-royaux</x:v>
      </x:c>
      <x:c r="L2199" s="4" t="str">
        <x:v>Oui</x:v>
      </x:c>
      <x:c r="M2199" s="4" t="str">
        <x:v>Non renseigné</x:v>
      </x:c>
      <x:c r="N2199" s="4"/>
      <x:c r="O2199" s="27"/>
      <x:c r="P2199" s="27"/>
      <x:c r="Q2199" s="27"/>
      <x:c r="R2199" s="27"/>
      <x:c r="S2199" s="27"/>
      <x:c r="T2199" s="27"/>
      <x:c r="U2199" s="4" t="str">
        <x:v>Oui</x:v>
      </x:c>
      <x:c r="V2199" s="4" t="str">
        <x:v>v63</x:v>
      </x:c>
      <x:c r="W2199" s="4" t="str">
        <x:v>Oui</x:v>
      </x:c>
      <x:c r="X2199" s="4" t="str">
        <x:v>Non</x:v>
      </x:c>
      <x:c r="Y2199" s="4" t="str">
        <x:v>Non</x:v>
      </x:c>
      <x:c r="Z2199" s="36" t="n">
        <x:v>0</x:v>
      </x:c>
      <x:c r="AA2199" s="27" t="str">
        <x:v>Chemin blob présent dans l’arbre Git audité ; SHA256 déclaré par le registre, pixels non retéléchargés. Audit du code et des références ; aucun déploiement ni affichage en navigateur observé.</x:v>
      </x:c>
      <x:c r="AB2199" s="48" t="str">
        <x:v>https://github.com/darknigthmare/yautja-la-longue-chasse/blob/536ac53335e440747f6eccedd2cd757d1f817a99/public/game/imports/v85/library/361468dcfecebb7148e9a781834845568e85974f71ed1273bf4eb12d2f95e1e8.png</x:v>
      </x:c>
      <x:c r="AC2199" s="48" t="str">
        <x:v>https://github.com/darknigthmare/yautja-la-longue-chasse/blob/536ac53335e440747f6eccedd2cd757d1f817a99/app/game/data/recentSpriteLibraryV85.json</x:v>
      </x:c>
      <x:c r="AD2199" s="48" t="str">
        <x:v>https://drive.google.com/file/d/1aA_8vts44C7tgMNE4PbufWVli_8QpyXq/view?usp=drivesdk</x:v>
      </x:c>
      <x:c r="AE2199" s="4" t="str">
        <x:v>public/game/imports/v85/library/361468dcfecebb7148e9a781834845568e85974f71ed1273bf4eb12d2f95e1e8.png</x:v>
      </x:c>
      <x:c r="AF2199" s="4" t="str">
        <x:v>361468dcfecebb7148e9a781834845568e85974f71ed1273bf4eb12d2f95e1e8</x:v>
      </x:c>
      <x:c r="AG2199" s="4" t="str">
        <x:v>361468dcfecebb7148e9a781834845568e85974f71ed1273bf4eb12d2f95e1e8</x:v>
      </x:c>
      <x:c r="AH2199" s="27" t="str">
        <x:v>Archive candidate présente sur Drive ; PNG individuel non revérifié dans cet audit</x:v>
      </x:c>
      <x:c r="AI2199" s="27" t="str">
        <x:v>ID exact + SHA de version acceptée déclaré</x:v>
      </x:c>
      <x:c r="AJ2199" s="52"/>
    </x:row>
    <x:row r="2200" ht="29" customHeight="1">
      <x:c r="A2200" s="4" t="str">
        <x:v>city-hunter--gardes-royaux-04</x:v>
      </x:c>
      <x:c r="B2200" s="4" t="str">
        <x:v>Lignée du City Hunter</x:v>
      </x:c>
      <x:c r="C2200" s="4" t="str">
        <x:v>Gardes royaux</x:v>
      </x:c>
      <x:c r="D2200" s="45" t="n">
        <x:v>4</x:v>
      </x:c>
      <x:c r="E2200" s="27" t="str">
        <x:v>Présente dans main</x:v>
      </x:c>
      <x:c r="F2200" s="27" t="str">
        <x:v>Galerie et codex</x:v>
      </x:c>
      <x:c r="G2200" s="27" t="str">
        <x:v>Conserver ; vérifier le rendu selon l’usage indiqué</x:v>
      </x:c>
      <x:c r="H2200" s="27" t="str">
        <x:v>Catalogue 4 069</x:v>
      </x:c>
      <x:c r="I2200" s="27" t="str">
        <x:v>Sentinelle royale aux Lisières de Bronze</x:v>
      </x:c>
      <x:c r="J2200" s="4" t="str">
        <x:v>city-hunter</x:v>
      </x:c>
      <x:c r="K2200" s="4" t="str">
        <x:v>gardes-royaux</x:v>
      </x:c>
      <x:c r="L2200" s="4" t="str">
        <x:v>Oui</x:v>
      </x:c>
      <x:c r="M2200" s="4" t="str">
        <x:v>Non renseigné</x:v>
      </x:c>
      <x:c r="N2200" s="4"/>
      <x:c r="O2200" s="27"/>
      <x:c r="P2200" s="27"/>
      <x:c r="Q2200" s="27"/>
      <x:c r="R2200" s="27"/>
      <x:c r="S2200" s="27"/>
      <x:c r="T2200" s="27"/>
      <x:c r="U2200" s="4" t="str">
        <x:v>Oui</x:v>
      </x:c>
      <x:c r="V2200" s="4" t="str">
        <x:v>v63</x:v>
      </x:c>
      <x:c r="W2200" s="4" t="str">
        <x:v>Oui</x:v>
      </x:c>
      <x:c r="X2200" s="4" t="str">
        <x:v>Non</x:v>
      </x:c>
      <x:c r="Y2200" s="4" t="str">
        <x:v>Non</x:v>
      </x:c>
      <x:c r="Z2200" s="36" t="n">
        <x:v>0</x:v>
      </x:c>
      <x:c r="AA2200" s="27" t="str">
        <x:v>Chemin blob présent dans l’arbre Git audité ; SHA256 déclaré par le registre, pixels non retéléchargés. Audit du code et des références ; aucun déploiement ni affichage en navigateur observé.</x:v>
      </x:c>
      <x:c r="AB2200" s="48" t="str">
        <x:v>https://github.com/darknigthmare/yautja-la-longue-chasse/blob/536ac53335e440747f6eccedd2cd757d1f817a99/public/game/imports/v85/library/a545b5c92bb5e272c7221be36b772d134e72a252edd2093f8681e96676c150b5.png</x:v>
      </x:c>
      <x:c r="AC2200" s="48" t="str">
        <x:v>https://github.com/darknigthmare/yautja-la-longue-chasse/blob/536ac53335e440747f6eccedd2cd757d1f817a99/app/game/data/recentSpriteLibraryV85.json</x:v>
      </x:c>
      <x:c r="AD2200" s="48" t="str">
        <x:v>https://drive.google.com/file/d/1aA_8vts44C7tgMNE4PbufWVli_8QpyXq/view?usp=drivesdk</x:v>
      </x:c>
      <x:c r="AE2200" s="4" t="str">
        <x:v>public/game/imports/v85/library/a545b5c92bb5e272c7221be36b772d134e72a252edd2093f8681e96676c150b5.png</x:v>
      </x:c>
      <x:c r="AF2200" s="4" t="str">
        <x:v>a545b5c92bb5e272c7221be36b772d134e72a252edd2093f8681e96676c150b5</x:v>
      </x:c>
      <x:c r="AG2200" s="4" t="str">
        <x:v>a545b5c92bb5e272c7221be36b772d134e72a252edd2093f8681e96676c150b5</x:v>
      </x:c>
      <x:c r="AH2200" s="27" t="str">
        <x:v>Archive candidate présente sur Drive ; PNG individuel non revérifié dans cet audit</x:v>
      </x:c>
      <x:c r="AI2200" s="27" t="str">
        <x:v>ID exact + SHA de version acceptée déclaré</x:v>
      </x:c>
      <x:c r="AJ2200" s="52"/>
    </x:row>
    <x:row r="2201" ht="29" customHeight="1">
      <x:c r="A2201" s="4" t="str">
        <x:v>city-hunter--gardes-royaux-05</x:v>
      </x:c>
      <x:c r="B2201" s="4" t="str">
        <x:v>Lignée du City Hunter</x:v>
      </x:c>
      <x:c r="C2201" s="4" t="str">
        <x:v>Gardes royaux</x:v>
      </x:c>
      <x:c r="D2201" s="45" t="n">
        <x:v>5</x:v>
      </x:c>
      <x:c r="E2201" s="27" t="str">
        <x:v>Présente dans main</x:v>
      </x:c>
      <x:c r="F2201" s="27" t="str">
        <x:v>Galerie et codex</x:v>
      </x:c>
      <x:c r="G2201" s="27" t="str">
        <x:v>Conserver ; vérifier le rendu selon l’usage indiqué</x:v>
      </x:c>
      <x:c r="H2201" s="27" t="str">
        <x:v>Catalogue 4 069</x:v>
      </x:c>
      <x:c r="I2201" s="27" t="str">
        <x:v>Champion aux Quatre Éclats Bleus</x:v>
      </x:c>
      <x:c r="J2201" s="4" t="str">
        <x:v>city-hunter</x:v>
      </x:c>
      <x:c r="K2201" s="4" t="str">
        <x:v>gardes-royaux</x:v>
      </x:c>
      <x:c r="L2201" s="4" t="str">
        <x:v>Oui</x:v>
      </x:c>
      <x:c r="M2201" s="4" t="str">
        <x:v>Non renseigné</x:v>
      </x:c>
      <x:c r="N2201" s="4"/>
      <x:c r="O2201" s="27"/>
      <x:c r="P2201" s="27"/>
      <x:c r="Q2201" s="27"/>
      <x:c r="R2201" s="27"/>
      <x:c r="S2201" s="27"/>
      <x:c r="T2201" s="27"/>
      <x:c r="U2201" s="4" t="str">
        <x:v>Oui</x:v>
      </x:c>
      <x:c r="V2201" s="4" t="str">
        <x:v>v63</x:v>
      </x:c>
      <x:c r="W2201" s="4" t="str">
        <x:v>Oui</x:v>
      </x:c>
      <x:c r="X2201" s="4" t="str">
        <x:v>Non</x:v>
      </x:c>
      <x:c r="Y2201" s="4" t="str">
        <x:v>Non</x:v>
      </x:c>
      <x:c r="Z2201" s="36" t="n">
        <x:v>0</x:v>
      </x:c>
      <x:c r="AA2201" s="27" t="str">
        <x:v>Chemin blob présent dans l’arbre Git audité ; SHA256 déclaré par le registre, pixels non retéléchargés. Audit du code et des références ; aucun déploiement ni affichage en navigateur observé.</x:v>
      </x:c>
      <x:c r="AB2201" s="48" t="str">
        <x:v>https://github.com/darknigthmare/yautja-la-longue-chasse/blob/536ac53335e440747f6eccedd2cd757d1f817a99/public/game/imports/v85/library/06d3370fa52fcae3d59ff8edb853006e2f2aaa7308a44164112ad71be0c31d9d.png</x:v>
      </x:c>
      <x:c r="AC2201" s="48" t="str">
        <x:v>https://github.com/darknigthmare/yautja-la-longue-chasse/blob/536ac53335e440747f6eccedd2cd757d1f817a99/app/game/data/recentSpriteLibraryV85.json</x:v>
      </x:c>
      <x:c r="AD2201" s="48" t="str">
        <x:v>https://drive.google.com/file/d/1aA_8vts44C7tgMNE4PbufWVli_8QpyXq/view?usp=drivesdk</x:v>
      </x:c>
      <x:c r="AE2201" s="4" t="str">
        <x:v>public/game/imports/v85/library/06d3370fa52fcae3d59ff8edb853006e2f2aaa7308a44164112ad71be0c31d9d.png</x:v>
      </x:c>
      <x:c r="AF2201" s="4" t="str">
        <x:v>06d3370fa52fcae3d59ff8edb853006e2f2aaa7308a44164112ad71be0c31d9d</x:v>
      </x:c>
      <x:c r="AG2201" s="4" t="str">
        <x:v>06d3370fa52fcae3d59ff8edb853006e2f2aaa7308a44164112ad71be0c31d9d</x:v>
      </x:c>
      <x:c r="AH2201" s="27" t="str">
        <x:v>Archive candidate présente sur Drive ; PNG individuel non revérifié dans cet audit</x:v>
      </x:c>
      <x:c r="AI2201" s="27" t="str">
        <x:v>ID exact + SHA de version acceptée déclaré</x:v>
      </x:c>
      <x:c r="AJ2201" s="52"/>
    </x:row>
    <x:row r="2202" ht="29" customHeight="1">
      <x:c r="A2202" s="4" t="str">
        <x:v>city-hunter--gardes-royaux-06</x:v>
      </x:c>
      <x:c r="B2202" s="4" t="str">
        <x:v>Lignée du City Hunter</x:v>
      </x:c>
      <x:c r="C2202" s="4" t="str">
        <x:v>Gardes royaux</x:v>
      </x:c>
      <x:c r="D2202" s="45" t="n">
        <x:v>6</x:v>
      </x:c>
      <x:c r="E2202" s="27" t="str">
        <x:v>Présente dans main</x:v>
      </x:c>
      <x:c r="F2202" s="27" t="str">
        <x:v>Galerie et codex</x:v>
      </x:c>
      <x:c r="G2202" s="27" t="str">
        <x:v>Conserver ; vérifier le rendu selon l’usage indiqué</x:v>
      </x:c>
      <x:c r="H2202" s="27" t="str">
        <x:v>Catalogue 4 069</x:v>
      </x:c>
      <x:c r="I2202" s="27" t="str">
        <x:v>Vétéran royal à l’Épaule Réparée</x:v>
      </x:c>
      <x:c r="J2202" s="4" t="str">
        <x:v>city-hunter</x:v>
      </x:c>
      <x:c r="K2202" s="4" t="str">
        <x:v>gardes-royaux</x:v>
      </x:c>
      <x:c r="L2202" s="4" t="str">
        <x:v>Oui</x:v>
      </x:c>
      <x:c r="M2202" s="4" t="str">
        <x:v>Non renseigné</x:v>
      </x:c>
      <x:c r="N2202" s="4"/>
      <x:c r="O2202" s="27"/>
      <x:c r="P2202" s="27"/>
      <x:c r="Q2202" s="27"/>
      <x:c r="R2202" s="27"/>
      <x:c r="S2202" s="27"/>
      <x:c r="T2202" s="27"/>
      <x:c r="U2202" s="4" t="str">
        <x:v>Oui</x:v>
      </x:c>
      <x:c r="V2202" s="4" t="str">
        <x:v>v63</x:v>
      </x:c>
      <x:c r="W2202" s="4" t="str">
        <x:v>Oui</x:v>
      </x:c>
      <x:c r="X2202" s="4" t="str">
        <x:v>Non</x:v>
      </x:c>
      <x:c r="Y2202" s="4" t="str">
        <x:v>Non</x:v>
      </x:c>
      <x:c r="Z2202" s="36" t="n">
        <x:v>0</x:v>
      </x:c>
      <x:c r="AA2202" s="27" t="str">
        <x:v>Chemin blob présent dans l’arbre Git audité ; SHA256 déclaré par le registre, pixels non retéléchargés. Audit du code et des références ; aucun déploiement ni affichage en navigateur observé.</x:v>
      </x:c>
      <x:c r="AB2202" s="48" t="str">
        <x:v>https://github.com/darknigthmare/yautja-la-longue-chasse/blob/536ac53335e440747f6eccedd2cd757d1f817a99/public/game/imports/v85/library/b8c96aeac03bd236eda9627433b5ba55f1cfca8749b17f5510af1e4e2c62ac62.png</x:v>
      </x:c>
      <x:c r="AC2202" s="48" t="str">
        <x:v>https://github.com/darknigthmare/yautja-la-longue-chasse/blob/536ac53335e440747f6eccedd2cd757d1f817a99/app/game/data/recentSpriteLibraryV85.json</x:v>
      </x:c>
      <x:c r="AD2202" s="48" t="str">
        <x:v>https://drive.google.com/file/d/1aA_8vts44C7tgMNE4PbufWVli_8QpyXq/view?usp=drivesdk</x:v>
      </x:c>
      <x:c r="AE2202" s="4" t="str">
        <x:v>public/game/imports/v85/library/b8c96aeac03bd236eda9627433b5ba55f1cfca8749b17f5510af1e4e2c62ac62.png</x:v>
      </x:c>
      <x:c r="AF2202" s="4" t="str">
        <x:v>b8c96aeac03bd236eda9627433b5ba55f1cfca8749b17f5510af1e4e2c62ac62</x:v>
      </x:c>
      <x:c r="AG2202" s="4" t="str">
        <x:v>b8c96aeac03bd236eda9627433b5ba55f1cfca8749b17f5510af1e4e2c62ac62</x:v>
      </x:c>
      <x:c r="AH2202" s="27" t="str">
        <x:v>Archive candidate présente sur Drive ; PNG individuel non revérifié dans cet audit</x:v>
      </x:c>
      <x:c r="AI2202" s="27" t="str">
        <x:v>ID exact + SHA de version acceptée déclaré</x:v>
      </x:c>
      <x:c r="AJ2202" s="52"/>
    </x:row>
    <x:row r="2203" ht="29" customHeight="1">
      <x:c r="A2203" s="4" t="str">
        <x:v>city-hunter--gardes-royaux-07</x:v>
      </x:c>
      <x:c r="B2203" s="4" t="str">
        <x:v>Lignée du City Hunter</x:v>
      </x:c>
      <x:c r="C2203" s="4" t="str">
        <x:v>Gardes royaux</x:v>
      </x:c>
      <x:c r="D2203" s="45" t="n">
        <x:v>7</x:v>
      </x:c>
      <x:c r="E2203" s="27" t="str">
        <x:v>Présente dans main</x:v>
      </x:c>
      <x:c r="F2203" s="27" t="str">
        <x:v>Galerie et codex</x:v>
      </x:c>
      <x:c r="G2203" s="27" t="str">
        <x:v>Conserver ; vérifier le rendu selon l’usage indiqué</x:v>
      </x:c>
      <x:c r="H2203" s="27" t="str">
        <x:v>Catalogue 4 069</x:v>
      </x:c>
      <x:c r="I2203" s="27" t="str">
        <x:v>Capitaine royale au Renfort Oblique</x:v>
      </x:c>
      <x:c r="J2203" s="4" t="str">
        <x:v>city-hunter</x:v>
      </x:c>
      <x:c r="K2203" s="4" t="str">
        <x:v>gardes-royaux</x:v>
      </x:c>
      <x:c r="L2203" s="4" t="str">
        <x:v>Oui</x:v>
      </x:c>
      <x:c r="M2203" s="4" t="str">
        <x:v>Non renseigné</x:v>
      </x:c>
      <x:c r="N2203" s="4"/>
      <x:c r="O2203" s="27"/>
      <x:c r="P2203" s="27"/>
      <x:c r="Q2203" s="27"/>
      <x:c r="R2203" s="27"/>
      <x:c r="S2203" s="27"/>
      <x:c r="T2203" s="27"/>
      <x:c r="U2203" s="4" t="str">
        <x:v>Oui</x:v>
      </x:c>
      <x:c r="V2203" s="4" t="str">
        <x:v>v63</x:v>
      </x:c>
      <x:c r="W2203" s="4" t="str">
        <x:v>Oui</x:v>
      </x:c>
      <x:c r="X2203" s="4" t="str">
        <x:v>Non</x:v>
      </x:c>
      <x:c r="Y2203" s="4" t="str">
        <x:v>Non</x:v>
      </x:c>
      <x:c r="Z2203" s="36" t="n">
        <x:v>0</x:v>
      </x:c>
      <x:c r="AA2203" s="27" t="str">
        <x:v>Chemin blob présent dans l’arbre Git audité ; SHA256 déclaré par le registre, pixels non retéléchargés. Audit du code et des références ; aucun déploiement ni affichage en navigateur observé.</x:v>
      </x:c>
      <x:c r="AB2203" s="48" t="str">
        <x:v>https://github.com/darknigthmare/yautja-la-longue-chasse/blob/536ac53335e440747f6eccedd2cd757d1f817a99/public/game/imports/v85/library/eadcadd20377864cdfde8a5dc553ebf25380b76fcae24f9fc8f5c2769b7317e1.png</x:v>
      </x:c>
      <x:c r="AC2203" s="48" t="str">
        <x:v>https://github.com/darknigthmare/yautja-la-longue-chasse/blob/536ac53335e440747f6eccedd2cd757d1f817a99/app/game/data/recentSpriteLibraryV85.json</x:v>
      </x:c>
      <x:c r="AD2203" s="48" t="str">
        <x:v>https://drive.google.com/file/d/1aA_8vts44C7tgMNE4PbufWVli_8QpyXq/view?usp=drivesdk</x:v>
      </x:c>
      <x:c r="AE2203" s="4" t="str">
        <x:v>public/game/imports/v85/library/eadcadd20377864cdfde8a5dc553ebf25380b76fcae24f9fc8f5c2769b7317e1.png</x:v>
      </x:c>
      <x:c r="AF2203" s="4" t="str">
        <x:v>eadcadd20377864cdfde8a5dc553ebf25380b76fcae24f9fc8f5c2769b7317e1</x:v>
      </x:c>
      <x:c r="AG2203" s="4" t="str">
        <x:v>eadcadd20377864cdfde8a5dc553ebf25380b76fcae24f9fc8f5c2769b7317e1</x:v>
      </x:c>
      <x:c r="AH2203" s="27" t="str">
        <x:v>Archive candidate présente sur Drive ; PNG individuel non revérifié dans cet audit</x:v>
      </x:c>
      <x:c r="AI2203" s="27" t="str">
        <x:v>ID exact + SHA de version acceptée déclaré</x:v>
      </x:c>
      <x:c r="AJ2203" s="52"/>
    </x:row>
    <x:row r="2204" ht="29" customHeight="1">
      <x:c r="A2204" s="4" t="str">
        <x:v>city-hunter--gardes-royaux-08</x:v>
      </x:c>
      <x:c r="B2204" s="4" t="str">
        <x:v>Lignée du City Hunter</x:v>
      </x:c>
      <x:c r="C2204" s="4" t="str">
        <x:v>Gardes royaux</x:v>
      </x:c>
      <x:c r="D2204" s="45" t="n">
        <x:v>8</x:v>
      </x:c>
      <x:c r="E2204" s="27" t="str">
        <x:v>Présente dans main</x:v>
      </x:c>
      <x:c r="F2204" s="27" t="str">
        <x:v>Galerie et codex</x:v>
      </x:c>
      <x:c r="G2204" s="27" t="str">
        <x:v>Conserver ; vérifier le rendu selon l’usage indiqué</x:v>
      </x:c>
      <x:c r="H2204" s="27" t="str">
        <x:v>Catalogue 4 069</x:v>
      </x:c>
      <x:c r="I2204" s="27" t="str">
        <x:v>Garde des sceaux</x:v>
      </x:c>
      <x:c r="J2204" s="4" t="str">
        <x:v>city-hunter</x:v>
      </x:c>
      <x:c r="K2204" s="4" t="str">
        <x:v>gardes-royaux</x:v>
      </x:c>
      <x:c r="L2204" s="4" t="str">
        <x:v>Oui</x:v>
      </x:c>
      <x:c r="M2204" s="4" t="str">
        <x:v>adult</x:v>
      </x:c>
      <x:c r="N2204" s="4"/>
      <x:c r="O220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204" s="27" t="str">
        <x:v>olive bronze</x:v>
      </x:c>
      <x:c r="Q2204" s="27" t="str">
        <x:v>titane sombre</x:v>
      </x:c>
      <x:c r="R2204" s="27" t="str">
        <x:v>bordeaux</x:v>
      </x:c>
      <x:c r="S2204" s="27" t="str">
        <x:v>Masqué</x:v>
      </x:c>
      <x:c r="T2204" s="27" t="str">
        <x:v>arme ou outil tenu bas, loin des jambes</x:v>
      </x:c>
      <x:c r="U2204" s="4" t="str">
        <x:v>Oui</x:v>
      </x:c>
      <x:c r="V2204" s="4" t="str">
        <x:v>v63</x:v>
      </x:c>
      <x:c r="W2204" s="4" t="str">
        <x:v>Oui</x:v>
      </x:c>
      <x:c r="X2204" s="4" t="str">
        <x:v>Non</x:v>
      </x:c>
      <x:c r="Y2204" s="4" t="str">
        <x:v>Non</x:v>
      </x:c>
      <x:c r="Z2204" s="36" t="n">
        <x:v>0</x:v>
      </x:c>
      <x:c r="AA2204" s="27" t="str">
        <x:v>Chemin blob présent dans l’arbre Git audité ; SHA256 déclaré par le registre, pixels non retéléchargés. Audit du code et des références ; aucun déploiement ni affichage en navigateur observé.</x:v>
      </x:c>
      <x:c r="AB2204" s="48" t="str">
        <x:v>https://github.com/darknigthmare/yautja-la-longue-chasse/blob/536ac53335e440747f6eccedd2cd757d1f817a99/public/game/imports/v85/library/983e7bf0465741e0120d5adc7b55a0ead4db78db6ddb99bedd25d74657305348.png</x:v>
      </x:c>
      <x:c r="AC2204" s="48" t="str">
        <x:v>https://github.com/darknigthmare/yautja-la-longue-chasse/blob/536ac53335e440747f6eccedd2cd757d1f817a99/app/game/data/recentSpriteLibraryV85.json</x:v>
      </x:c>
      <x:c r="AD2204" s="48" t="str">
        <x:v>https://drive.google.com/file/d/1aA_8vts44C7tgMNE4PbufWVli_8QpyXq/view?usp=drivesdk</x:v>
      </x:c>
      <x:c r="AE2204" s="4" t="str">
        <x:v>public/game/imports/v85/library/983e7bf0465741e0120d5adc7b55a0ead4db78db6ddb99bedd25d74657305348.png</x:v>
      </x:c>
      <x:c r="AF2204" s="4" t="str">
        <x:v>983e7bf0465741e0120d5adc7b55a0ead4db78db6ddb99bedd25d74657305348</x:v>
      </x:c>
      <x:c r="AG2204" s="4" t="str">
        <x:v>983e7bf0465741e0120d5adc7b55a0ead4db78db6ddb99bedd25d74657305348</x:v>
      </x:c>
      <x:c r="AH2204" s="27" t="str">
        <x:v>Archive candidate présente sur Drive ; PNG individuel non revérifié dans cet audit</x:v>
      </x:c>
      <x:c r="AI2204" s="27" t="str">
        <x:v>ID exact + SHA de version acceptée déclaré</x:v>
      </x:c>
      <x:c r="AJ2204" s="52"/>
    </x:row>
    <x:row r="2205" ht="29" customHeight="1">
      <x:c r="A2205" s="4" t="str">
        <x:v>city-hunter--gardes-royaux-09</x:v>
      </x:c>
      <x:c r="B2205" s="4" t="str">
        <x:v>Lignée du City Hunter</x:v>
      </x:c>
      <x:c r="C2205" s="4" t="str">
        <x:v>Gardes royaux</x:v>
      </x:c>
      <x:c r="D2205" s="45" t="n">
        <x:v>9</x:v>
      </x:c>
      <x:c r="E2205" s="27" t="str">
        <x:v>Présente dans main</x:v>
      </x:c>
      <x:c r="F2205" s="27" t="str">
        <x:v>Galerie et codex</x:v>
      </x:c>
      <x:c r="G2205" s="27" t="str">
        <x:v>Conserver ; vérifier le rendu selon l’usage indiqué</x:v>
      </x:c>
      <x:c r="H2205" s="27" t="str">
        <x:v>Catalogue 4 069</x:v>
      </x:c>
      <x:c r="I2205" s="27" t="str">
        <x:v>Garde des délégations</x:v>
      </x:c>
      <x:c r="J2205" s="4" t="str">
        <x:v>city-hunter</x:v>
      </x:c>
      <x:c r="K2205" s="4" t="str">
        <x:v>gardes-royaux</x:v>
      </x:c>
      <x:c r="L2205" s="4" t="str">
        <x:v>Oui</x:v>
      </x:c>
      <x:c r="M2205" s="4" t="str">
        <x:v>adult</x:v>
      </x:c>
      <x:c r="N2205" s="4"/>
      <x:c r="O220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205" s="27" t="str">
        <x:v>terre brune</x:v>
      </x:c>
      <x:c r="Q2205" s="27" t="str">
        <x:v>bronze ancien</x:v>
      </x:c>
      <x:c r="R2205" s="27" t="str">
        <x:v>gris pierre</x:v>
      </x:c>
      <x:c r="S2205" s="27" t="str">
        <x:v>Masqué</x:v>
      </x:c>
      <x:c r="T2205" s="27" t="str">
        <x:v>attitude expérimentée immobile</x:v>
      </x:c>
      <x:c r="U2205" s="4" t="str">
        <x:v>Oui</x:v>
      </x:c>
      <x:c r="V2205" s="4" t="str">
        <x:v>v63</x:v>
      </x:c>
      <x:c r="W2205" s="4" t="str">
        <x:v>Oui</x:v>
      </x:c>
      <x:c r="X2205" s="4" t="str">
        <x:v>Non</x:v>
      </x:c>
      <x:c r="Y2205" s="4" t="str">
        <x:v>Non</x:v>
      </x:c>
      <x:c r="Z2205" s="36" t="n">
        <x:v>0</x:v>
      </x:c>
      <x:c r="AA2205" s="27" t="str">
        <x:v>Chemin blob présent dans l’arbre Git audité ; SHA256 déclaré par le registre, pixels non retéléchargés. Audit du code et des références ; aucun déploiement ni affichage en navigateur observé.</x:v>
      </x:c>
      <x:c r="AB2205" s="48" t="str">
        <x:v>https://github.com/darknigthmare/yautja-la-longue-chasse/blob/536ac53335e440747f6eccedd2cd757d1f817a99/public/game/imports/v85/library/434bcb5570ccd922bec69cc9615a3137e68e87e0c1a8cbb196758bbf26db3512.png</x:v>
      </x:c>
      <x:c r="AC2205" s="48" t="str">
        <x:v>https://github.com/darknigthmare/yautja-la-longue-chasse/blob/536ac53335e440747f6eccedd2cd757d1f817a99/app/game/data/recentSpriteLibraryV85.json</x:v>
      </x:c>
      <x:c r="AD2205" s="48" t="str">
        <x:v>https://drive.google.com/file/d/1aA_8vts44C7tgMNE4PbufWVli_8QpyXq/view?usp=drivesdk</x:v>
      </x:c>
      <x:c r="AE2205" s="4" t="str">
        <x:v>public/game/imports/v85/library/434bcb5570ccd922bec69cc9615a3137e68e87e0c1a8cbb196758bbf26db3512.png</x:v>
      </x:c>
      <x:c r="AF2205" s="4" t="str">
        <x:v>434bcb5570ccd922bec69cc9615a3137e68e87e0c1a8cbb196758bbf26db3512</x:v>
      </x:c>
      <x:c r="AG2205" s="4" t="str">
        <x:v>434bcb5570ccd922bec69cc9615a3137e68e87e0c1a8cbb196758bbf26db3512</x:v>
      </x:c>
      <x:c r="AH2205" s="27" t="str">
        <x:v>Archive candidate présente sur Drive ; PNG individuel non revérifié dans cet audit</x:v>
      </x:c>
      <x:c r="AI2205" s="27" t="str">
        <x:v>ID exact + SHA de version acceptée déclaré</x:v>
      </x:c>
      <x:c r="AJ2205" s="52"/>
    </x:row>
    <x:row r="2206" ht="29" customHeight="1">
      <x:c r="A2206" s="4" t="str">
        <x:v>city-hunter--gardes-royaux-10</x:v>
      </x:c>
      <x:c r="B2206" s="4" t="str">
        <x:v>Lignée du City Hunter</x:v>
      </x:c>
      <x:c r="C2206" s="4" t="str">
        <x:v>Gardes royaux</x:v>
      </x:c>
      <x:c r="D2206" s="45" t="n">
        <x:v>10</x:v>
      </x:c>
      <x:c r="E2206" s="27" t="str">
        <x:v>Présente dans main</x:v>
      </x:c>
      <x:c r="F2206" s="27" t="str">
        <x:v>Galerie et codex</x:v>
      </x:c>
      <x:c r="G2206" s="27" t="str">
        <x:v>Conserver ; vérifier le rendu selon l’usage indiqué</x:v>
      </x:c>
      <x:c r="H2206" s="27" t="str">
        <x:v>Catalogue 4 069</x:v>
      </x:c>
      <x:c r="I2206" s="27" t="str">
        <x:v>Premier garde</x:v>
      </x:c>
      <x:c r="J2206" s="4" t="str">
        <x:v>city-hunter</x:v>
      </x:c>
      <x:c r="K2206" s="4" t="str">
        <x:v>gardes-royaux</x:v>
      </x:c>
      <x:c r="L2206" s="4" t="str">
        <x:v>Oui</x:v>
      </x:c>
      <x:c r="M2206" s="4" t="str">
        <x:v>adult</x:v>
      </x:c>
      <x:c r="N2206" s="4"/>
      <x:c r="O220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206" s="27" t="str">
        <x:v>beige cuivre</x:v>
      </x:c>
      <x:c r="Q2206" s="27" t="str">
        <x:v>acier patiné</x:v>
      </x:c>
      <x:c r="R2206" s="27" t="str">
        <x:v>bleu profond</x:v>
      </x:c>
      <x:c r="S2206" s="27" t="str">
        <x:v>Masqué</x:v>
      </x:c>
      <x:c r="T2206" s="27" t="str">
        <x:v>présence assurée, légère rotation du thorax</x:v>
      </x:c>
      <x:c r="U2206" s="4" t="str">
        <x:v>Oui</x:v>
      </x:c>
      <x:c r="V2206" s="4" t="str">
        <x:v>v63</x:v>
      </x:c>
      <x:c r="W2206" s="4" t="str">
        <x:v>Oui</x:v>
      </x:c>
      <x:c r="X2206" s="4" t="str">
        <x:v>Non</x:v>
      </x:c>
      <x:c r="Y2206" s="4" t="str">
        <x:v>Non</x:v>
      </x:c>
      <x:c r="Z2206" s="36" t="n">
        <x:v>0</x:v>
      </x:c>
      <x:c r="AA2206" s="27" t="str">
        <x:v>Chemin blob présent dans l’arbre Git audité ; SHA256 déclaré par le registre, pixels non retéléchargés. Audit du code et des références ; aucun déploiement ni affichage en navigateur observé.</x:v>
      </x:c>
      <x:c r="AB2206" s="48" t="str">
        <x:v>https://github.com/darknigthmare/yautja-la-longue-chasse/blob/536ac53335e440747f6eccedd2cd757d1f817a99/public/game/imports/v85/library/1a753d3c9818dae6ed3259e900eb3ca60911bf91ed5c1984be7c62130c847bc3.png</x:v>
      </x:c>
      <x:c r="AC2206" s="48" t="str">
        <x:v>https://github.com/darknigthmare/yautja-la-longue-chasse/blob/536ac53335e440747f6eccedd2cd757d1f817a99/app/game/data/recentSpriteLibraryV85.json</x:v>
      </x:c>
      <x:c r="AD2206" s="48" t="str">
        <x:v>https://drive.google.com/file/d/1aA_8vts44C7tgMNE4PbufWVli_8QpyXq/view?usp=drivesdk</x:v>
      </x:c>
      <x:c r="AE2206" s="4" t="str">
        <x:v>public/game/imports/v85/library/1a753d3c9818dae6ed3259e900eb3ca60911bf91ed5c1984be7c62130c847bc3.png</x:v>
      </x:c>
      <x:c r="AF2206" s="4" t="str">
        <x:v>1a753d3c9818dae6ed3259e900eb3ca60911bf91ed5c1984be7c62130c847bc3</x:v>
      </x:c>
      <x:c r="AG2206" s="4" t="str">
        <x:v>1a753d3c9818dae6ed3259e900eb3ca60911bf91ed5c1984be7c62130c847bc3</x:v>
      </x:c>
      <x:c r="AH2206" s="27" t="str">
        <x:v>Archive candidate présente sur Drive ; PNG individuel non revérifié dans cet audit</x:v>
      </x:c>
      <x:c r="AI2206" s="27" t="str">
        <x:v>ID exact + SHA de version acceptée déclaré</x:v>
      </x:c>
      <x:c r="AJ2206" s="52"/>
    </x:row>
    <x:row r="2207" ht="29" customHeight="1">
      <x:c r="A2207" s="4" t="str">
        <x:v>pilot-kok--enforcers-comics-01</x:v>
      </x:c>
      <x:c r="B2207" s="4" t="str">
        <x:v>Lignée du Pilot / Cyborg — Killer of Killers</x:v>
      </x:c>
      <x:c r="C2207" s="4" t="str">
        <x:v>Enforcers du comic</x:v>
      </x:c>
      <x:c r="D2207" s="45" t="n">
        <x:v>1</x:v>
      </x:c>
      <x:c r="E2207" s="27" t="str">
        <x:v>Présente dans main</x:v>
      </x:c>
      <x:c r="F2207" s="27" t="str">
        <x:v>Galerie et codex</x:v>
      </x:c>
      <x:c r="G2207" s="27" t="str">
        <x:v>Conserver ; vérifier le rendu selon l’usage indiqué</x:v>
      </x:c>
      <x:c r="H2207" s="27" t="str">
        <x:v>Catalogue 4 069</x:v>
      </x:c>
      <x:c r="I2207" s="27" t="str">
        <x:v>Enforcer du code — pilot-kok</x:v>
      </x:c>
      <x:c r="J2207" s="4" t="str">
        <x:v>pilot-kok</x:v>
      </x:c>
      <x:c r="K2207" s="4" t="str">
        <x:v>enforcers-comics</x:v>
      </x:c>
      <x:c r="L2207" s="4" t="str">
        <x:v>Non</x:v>
      </x:c>
      <x:c r="M2207" s="4" t="str">
        <x:v>Non renseigné</x:v>
      </x:c>
      <x:c r="N2207" s="4"/>
      <x:c r="O2207" s="27"/>
      <x:c r="P2207" s="27"/>
      <x:c r="Q2207" s="27"/>
      <x:c r="R2207" s="27"/>
      <x:c r="S2207" s="27"/>
      <x:c r="T2207" s="27"/>
      <x:c r="U2207" s="4" t="str">
        <x:v>Oui</x:v>
      </x:c>
      <x:c r="V2207" s="4" t="str">
        <x:v>baseline-v6</x:v>
      </x:c>
      <x:c r="W2207" s="4" t="str">
        <x:v>Oui</x:v>
      </x:c>
      <x:c r="X2207" s="4" t="str">
        <x:v>Non</x:v>
      </x:c>
      <x:c r="Y2207" s="4" t="str">
        <x:v>Non</x:v>
      </x:c>
      <x:c r="Z2207" s="36" t="n">
        <x:v>0</x:v>
      </x:c>
      <x:c r="AA2207" s="27" t="str">
        <x:v>Chemin blob présent dans l’arbre Git audité ; SHA256 déclaré par le registre, pixels non retéléchargés. Audit du code et des références ; aucun déploiement ni affichage en navigateur observé.</x:v>
      </x:c>
      <x:c r="AB2207" s="48" t="str">
        <x:v>https://github.com/darknigthmare/yautja-la-longue-chasse/blob/536ac53335e440747f6eccedd2cd757d1f817a99/public/game/imports/v85/library/6e22004a42624122d2c0162a9026ac3476c274f3e3529a6615f8e4fbef557e53.png</x:v>
      </x:c>
      <x:c r="AC2207" s="48" t="str">
        <x:v>https://github.com/darknigthmare/yautja-la-longue-chasse/blob/536ac53335e440747f6eccedd2cd757d1f817a99/app/game/data/recentSpriteLibraryV85.json</x:v>
      </x:c>
      <x:c r="AD2207" s="48"/>
      <x:c r="AE2207" s="4" t="str">
        <x:v>public/game/imports/v85/library/6e22004a42624122d2c0162a9026ac3476c274f3e3529a6615f8e4fbef557e53.png</x:v>
      </x:c>
      <x:c r="AF2207" s="4" t="str">
        <x:v>6e22004a42624122d2c0162a9026ac3476c274f3e3529a6615f8e4fbef557e53</x:v>
      </x:c>
      <x:c r="AG2207" s="4" t="str">
        <x:v>6e22004a42624122d2c0162a9026ac3476c274f3e3529a6615f8e4fbef557e53</x:v>
      </x:c>
      <x:c r="AH2207" s="27" t="str">
        <x:v>PNG accepté historiquement ; archive non localisée dans les dossiers Drive vérifiés</x:v>
      </x:c>
      <x:c r="AI2207" s="27" t="str">
        <x:v>ID exact + SHA de version acceptée déclaré</x:v>
      </x:c>
      <x:c r="AJ2207" s="52"/>
    </x:row>
    <x:row r="2208" ht="29" customHeight="1">
      <x:c r="A2208" s="4" t="str">
        <x:v>pilot-kok--enforcers-comics-02</x:v>
      </x:c>
      <x:c r="B2208" s="4" t="str">
        <x:v>Lignée du Pilot / Cyborg — Killer of Killers</x:v>
      </x:c>
      <x:c r="C2208" s="4" t="str">
        <x:v>Enforcers du comic</x:v>
      </x:c>
      <x:c r="D2208" s="45" t="n">
        <x:v>2</x:v>
      </x:c>
      <x:c r="E2208" s="27" t="str">
        <x:v>Produite — à vérifier</x:v>
      </x:c>
      <x:c r="F2208" s="27" t="str">
        <x:v>Aucune référence retrouvée dans le périmètre audité</x:v>
      </x:c>
      <x:c r="G2208" s="27" t="str">
        <x:v>Retrouver le PNG V6.10 par son empreinte avant de le réintégrer.</x:v>
      </x:c>
      <x:c r="H2208" s="27" t="str">
        <x:v>Catalogue 4 069</x:v>
      </x:c>
      <x:c r="I2208" s="27" t="str">
        <x:v>Traqueur aux attaches de cuivre</x:v>
      </x:c>
      <x:c r="J2208" s="4" t="str">
        <x:v>pilot-kok</x:v>
      </x:c>
      <x:c r="K2208" s="4" t="str">
        <x:v>enforcers-comics</x:v>
      </x:c>
      <x:c r="L2208" s="4" t="str">
        <x:v>Non</x:v>
      </x:c>
      <x:c r="M2208" s="4" t="str">
        <x:v>adult</x:v>
      </x:c>
      <x:c r="N2208" s="4"/>
      <x:c r="O220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08" s="27" t="str">
        <x:v>gris cendre moucheté</x:v>
      </x:c>
      <x:c r="Q2208" s="27" t="str">
        <x:v>argent patiné</x:v>
      </x:c>
      <x:c r="R2208" s="27" t="str">
        <x:v>cuivre mat</x:v>
      </x:c>
      <x:c r="S2208" s="27" t="str">
        <x:v>Masqué</x:v>
      </x:c>
      <x:c r="T2208" s="27" t="str">
        <x:v>posture d’observation en trois quarts droite</x:v>
      </x:c>
      <x:c r="U2208" s="4" t="str">
        <x:v>Non</x:v>
      </x:c>
      <x:c r="V2208" s="4" t="str">
        <x:v>remaining-at-v69</x:v>
      </x:c>
      <x:c r="W2208" s="4" t="str">
        <x:v>Non</x:v>
      </x:c>
      <x:c r="X2208" s="4" t="str">
        <x:v>Non</x:v>
      </x:c>
      <x:c r="Y2208" s="4" t="str">
        <x:v>Non</x:v>
      </x:c>
      <x:c r="Z2208" s="36" t="n">
        <x:v>0</x:v>
      </x:c>
      <x:c r="AA2208" s="27" t="str">
        <x:v>Production V6.10 attestée par l’Excel du 20/10/2026. PNG non retrouvé lors de la reprise du 21/10 ; empreinte et inspection historiques conservées. Disponibilité actuelle à vérifier.</x:v>
      </x:c>
      <x:c r="AB2208" s="48"/>
      <x:c r="AC2208" s="48"/>
      <x:c r="AD2208" s="48"/>
      <x:c r="AE2208" s="4" t="str">
        <x:v>public/game/production/enforcers-v610/pilot-kok/enforcers-comics-02.png</x:v>
      </x:c>
      <x:c r="AF2208" s="4"/>
      <x:c r="AG2208" s="4"/>
      <x:c r="AH2208" s="27" t="str">
        <x:v>PNG V6.10 non retrouvé dans les emplacements vérifiés le 21/10/2026.</x:v>
      </x:c>
      <x:c r="AI2208" s="27" t="str">
        <x:v>Identité exacte ; preuve historique sans octets PNG récupérés</x:v>
      </x:c>
      <x:c r="AJ2208" s="52" t="str">
        <x:v>SHA256 V6.10 : 9bbd27e849dc6ed176f60fa5b68957d659a0a52fe9e38b652e12f595dc59d1b9. Production V6.10 attestée par l’Excel du 20/10/2026. PNG non retrouvé lors de la reprise du 21/10 ; empreinte et inspection historiques conservées. Disponibilité actuelle à vérifier.</x:v>
      </x:c>
    </x:row>
    <x:row r="2209" ht="29" customHeight="1">
      <x:c r="A2209" s="4" t="str">
        <x:v>pilot-kok--enforcers-comics-03</x:v>
      </x:c>
      <x:c r="B2209" s="4" t="str">
        <x:v>Lignée du Pilot / Cyborg — Killer of Killers</x:v>
      </x:c>
      <x:c r="C2209" s="4" t="str">
        <x:v>Enforcers du comic</x:v>
      </x:c>
      <x:c r="D2209" s="45" t="n">
        <x:v>3</x:v>
      </x:c>
      <x:c r="E2209" s="27" t="str">
        <x:v>Produite — à vérifier</x:v>
      </x:c>
      <x:c r="F2209" s="27" t="str">
        <x:v>Aucune référence retrouvée dans le périmètre audité</x:v>
      </x:c>
      <x:c r="G2209" s="27" t="str">
        <x:v>Retrouver le PNG V6.10 par son empreinte avant de le réintégrer.</x:v>
      </x:c>
      <x:c r="H2209" s="27" t="str">
        <x:v>Catalogue 4 069</x:v>
      </x:c>
      <x:c r="I2209" s="27" t="str">
        <x:v>Veilleur au disque</x:v>
      </x:c>
      <x:c r="J2209" s="4" t="str">
        <x:v>pilot-kok</x:v>
      </x:c>
      <x:c r="K2209" s="4" t="str">
        <x:v>enforcers-comics</x:v>
      </x:c>
      <x:c r="L2209" s="4" t="str">
        <x:v>Non</x:v>
      </x:c>
      <x:c r="M2209" s="4" t="str">
        <x:v>adult</x:v>
      </x:c>
      <x:c r="N2209" s="4"/>
      <x:c r="O220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09" s="27" t="str">
        <x:v>brun cuivre désaturé</x:v>
      </x:c>
      <x:c r="Q2209" s="27" t="str">
        <x:v>argent patiné</x:v>
      </x:c>
      <x:c r="R2209" s="27" t="str">
        <x:v>bronze pâle</x:v>
      </x:c>
      <x:c r="S2209" s="27" t="str">
        <x:v>Masqué</x:v>
      </x:c>
      <x:c r="T2209" s="27" t="str">
        <x:v>appui stable et épaules détendues</x:v>
      </x:c>
      <x:c r="U2209" s="4" t="str">
        <x:v>Non</x:v>
      </x:c>
      <x:c r="V2209" s="4" t="str">
        <x:v>remaining-at-v69</x:v>
      </x:c>
      <x:c r="W2209" s="4" t="str">
        <x:v>Non</x:v>
      </x:c>
      <x:c r="X2209" s="4" t="str">
        <x:v>Non</x:v>
      </x:c>
      <x:c r="Y2209" s="4" t="str">
        <x:v>Non</x:v>
      </x:c>
      <x:c r="Z2209" s="36" t="n">
        <x:v>0</x:v>
      </x:c>
      <x:c r="AA2209" s="27" t="str">
        <x:v>Production V6.10 attestée par l’Excel du 20/10/2026. PNG non retrouvé lors de la reprise du 21/10 ; empreinte et inspection historiques conservées. Disponibilité actuelle à vérifier.</x:v>
      </x:c>
      <x:c r="AB2209" s="48"/>
      <x:c r="AC2209" s="48"/>
      <x:c r="AD2209" s="48"/>
      <x:c r="AE2209" s="4" t="str">
        <x:v>public/game/production/enforcers-v610/pilot-kok/enforcers-comics-03.png</x:v>
      </x:c>
      <x:c r="AF2209" s="4"/>
      <x:c r="AG2209" s="4"/>
      <x:c r="AH2209" s="27" t="str">
        <x:v>PNG V6.10 non retrouvé dans les emplacements vérifiés le 21/10/2026.</x:v>
      </x:c>
      <x:c r="AI2209" s="27" t="str">
        <x:v>Identité exacte ; preuve historique sans octets PNG récupérés</x:v>
      </x:c>
      <x:c r="AJ2209" s="52" t="str">
        <x:v>SHA256 V6.10 : eb5d75c584c29c9537d440ae8e033fe48f4b8dd5e83bfcbf5d33efa01db36de9. Production V6.10 attestée par l’Excel du 20/10/2026. PNG non retrouvé lors de la reprise du 21/10 ; empreinte et inspection historiques conservées. Disponibilité actuelle à vérifier.</x:v>
      </x:c>
    </x:row>
    <x:row r="2210" ht="29" customHeight="1">
      <x:c r="A2210" s="4" t="str">
        <x:v>pilot-kok--enforcers-comics-04</x:v>
      </x:c>
      <x:c r="B2210" s="4" t="str">
        <x:v>Lignée du Pilot / Cyborg — Killer of Killers</x:v>
      </x:c>
      <x:c r="C2210" s="4" t="str">
        <x:v>Enforcers du comic</x:v>
      </x:c>
      <x:c r="D2210" s="45" t="n">
        <x:v>4</x:v>
      </x:c>
      <x:c r="E2210" s="27" t="str">
        <x:v>Conservée hors main</x:v>
      </x:c>
      <x:c r="F2210" s="27" t="str">
        <x:v>Aucune référence retrouvée dans le périmètre audité</x:v>
      </x:c>
      <x:c r="G2210" s="27" t="str">
        <x:v>Publier et revoir la branche ; PNG relié à la galerie et au codex.</x:v>
      </x:c>
      <x:c r="H2210" s="27" t="str">
        <x:v>Catalogue 4 069</x:v>
      </x:c>
      <x:c r="I2210" s="27" t="str">
        <x:v>Intercepteur à la lance courte</x:v>
      </x:c>
      <x:c r="J2210" s="4" t="str">
        <x:v>pilot-kok</x:v>
      </x:c>
      <x:c r="K2210" s="4" t="str">
        <x:v>enforcers-comics</x:v>
      </x:c>
      <x:c r="L2210" s="4" t="str">
        <x:v>Non</x:v>
      </x:c>
      <x:c r="M2210" s="4" t="str">
        <x:v>adult</x:v>
      </x:c>
      <x:c r="N2210" s="4"/>
      <x:c r="O221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0" s="27" t="str">
        <x:v>ivoire minéral marbré</x:v>
      </x:c>
      <x:c r="Q2210" s="27" t="str">
        <x:v>argent patiné</x:v>
      </x:c>
      <x:c r="R2210" s="27" t="str">
        <x:v>ivoire minéral</x:v>
      </x:c>
      <x:c r="S2210" s="27" t="str">
        <x:v>Masqué</x:v>
      </x:c>
      <x:c r="T2210" s="27" t="str">
        <x:v>léger transfert du poids, silhouette entière</x:v>
      </x:c>
      <x:c r="U2210" s="4" t="str">
        <x:v>Non</x:v>
      </x:c>
      <x:c r="V2210" s="4" t="str">
        <x:v>remaining-at-v69</x:v>
      </x:c>
      <x:c r="W2210" s="4" t="str">
        <x:v>Non</x:v>
      </x:c>
      <x:c r="X2210" s="4" t="str">
        <x:v>Non</x:v>
      </x:c>
      <x:c r="Y2210" s="4" t="str">
        <x:v>Non</x:v>
      </x:c>
      <x:c r="Z2210" s="36" t="n">
        <x:v>0</x:v>
      </x:c>
      <x:c r="AA2210" s="27" t="str">
        <x:v>PNG V6.11 natif produit le 21/10/2026, inspecté et vérifié octet par octet. Galerie et codex raccordés dans la branche de travail. Publication GitHub à confirmer.</x:v>
      </x:c>
      <x:c r="AB2210" s="48"/>
      <x:c r="AC2210" s="48"/>
      <x:c r="AD2210" s="48"/>
      <x:c r="AE2210" s="4" t="str">
        <x:v>public/game/production/enforcers-v611/pilot-kok/enforcers-comics-04.png</x:v>
      </x:c>
      <x:c r="AF2210" s="4"/>
      <x:c r="AG2210" s="4"/>
      <x:c r="AH2210" s="27" t="str">
        <x:v>PNG natif vérifié dans la branche de travail ; publication à confirmer.</x:v>
      </x:c>
      <x:c r="AI2210" s="27" t="str">
        <x:v>Identifiant catalogue exact ; nouveau PNG natif vérifié</x:v>
      </x:c>
      <x:c r="AJ2210" s="52"/>
    </x:row>
    <x:row r="2211" ht="29" customHeight="1">
      <x:c r="A2211" s="4" t="str">
        <x:v>pilot-kok--enforcers-comics-05</x:v>
      </x:c>
      <x:c r="B2211" s="4" t="str">
        <x:v>Lignée du Pilot / Cyborg — Killer of Killers</x:v>
      </x:c>
      <x:c r="C2211" s="4" t="str">
        <x:v>Enforcers du comic</x:v>
      </x:c>
      <x:c r="D2211" s="45" t="n">
        <x:v>5</x:v>
      </x:c>
      <x:c r="E2211" s="27" t="str">
        <x:v>Conservée hors main</x:v>
      </x:c>
      <x:c r="F2211" s="27" t="str">
        <x:v>Aucune référence retrouvée dans le périmètre audité</x:v>
      </x:c>
      <x:c r="G2211" s="27" t="str">
        <x:v>Publier et revoir la branche ; PNG relié à la galerie et au codex.</x:v>
      </x:c>
      <x:c r="H2211" s="27" t="str">
        <x:v>Catalogue 4 069</x:v>
      </x:c>
      <x:c r="I2211" s="27" t="str">
        <x:v>Pisteur au sceau sombre</x:v>
      </x:c>
      <x:c r="J2211" s="4" t="str">
        <x:v>pilot-kok</x:v>
      </x:c>
      <x:c r="K2211" s="4" t="str">
        <x:v>enforcers-comics</x:v>
      </x:c>
      <x:c r="L2211" s="4" t="str">
        <x:v>Non</x:v>
      </x:c>
      <x:c r="M2211" s="4" t="str">
        <x:v>adult</x:v>
      </x:c>
      <x:c r="N2211" s="4"/>
      <x:c r="O221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1" s="27" t="str">
        <x:v>ardoise verdâtre</x:v>
      </x:c>
      <x:c r="Q2211" s="27" t="str">
        <x:v>argent patiné</x:v>
      </x:c>
      <x:c r="R2211" s="27" t="str">
        <x:v>vert désaturé</x:v>
      </x:c>
      <x:c r="S2211" s="27" t="str">
        <x:v>Masqué</x:v>
      </x:c>
      <x:c r="T2211" s="27" t="str">
        <x:v>posture de contrôle calme, mains lisibles</x:v>
      </x:c>
      <x:c r="U2211" s="4" t="str">
        <x:v>Non</x:v>
      </x:c>
      <x:c r="V2211" s="4" t="str">
        <x:v>remaining-at-v69</x:v>
      </x:c>
      <x:c r="W2211" s="4" t="str">
        <x:v>Non</x:v>
      </x:c>
      <x:c r="X2211" s="4" t="str">
        <x:v>Non</x:v>
      </x:c>
      <x:c r="Y2211" s="4" t="str">
        <x:v>Non</x:v>
      </x:c>
      <x:c r="Z2211" s="36" t="n">
        <x:v>0</x:v>
      </x:c>
      <x:c r="AA2211" s="27" t="str">
        <x:v>PNG V6.11 natif produit le 21/10/2026, inspecté et vérifié octet par octet. Galerie et codex raccordés dans la branche de travail. Publication GitHub à confirmer.</x:v>
      </x:c>
      <x:c r="AB2211" s="48"/>
      <x:c r="AC2211" s="48"/>
      <x:c r="AD2211" s="48"/>
      <x:c r="AE2211" s="4" t="str">
        <x:v>public/game/production/enforcers-v611/pilot-kok/enforcers-comics-05.png</x:v>
      </x:c>
      <x:c r="AF2211" s="4"/>
      <x:c r="AG2211" s="4"/>
      <x:c r="AH2211" s="27" t="str">
        <x:v>PNG natif vérifié dans la branche de travail ; publication à confirmer.</x:v>
      </x:c>
      <x:c r="AI2211" s="27" t="str">
        <x:v>Identifiant catalogue exact ; nouveau PNG natif vérifié</x:v>
      </x:c>
      <x:c r="AJ2211" s="52"/>
    </x:row>
    <x:row r="2212" ht="29" customHeight="1">
      <x:c r="A2212" s="4" t="str">
        <x:v>pilot-kok--enforcers-comics-06</x:v>
      </x:c>
      <x:c r="B2212" s="4" t="str">
        <x:v>Lignée du Pilot / Cyborg — Killer of Killers</x:v>
      </x:c>
      <x:c r="C2212" s="4" t="str">
        <x:v>Enforcers du comic</x:v>
      </x:c>
      <x:c r="D2212" s="45" t="n">
        <x:v>6</x:v>
      </x:c>
      <x:c r="E2212" s="27" t="str">
        <x:v>Pas faite</x:v>
      </x:c>
      <x:c r="F2212" s="27" t="str">
        <x:v>Aucune référence retrouvée dans le périmètre audité</x:v>
      </x:c>
      <x:c r="G2212" s="27" t="str">
        <x:v>Produire le PNG à partir de la fiche, puis sauvegarder et intégrer</x:v>
      </x:c>
      <x:c r="H2212" s="27" t="str">
        <x:v>Catalogue 4 069</x:v>
      </x:c>
      <x:c r="I2212" s="27" t="str">
        <x:v>Porte-liens</x:v>
      </x:c>
      <x:c r="J2212" s="4" t="str">
        <x:v>pilot-kok</x:v>
      </x:c>
      <x:c r="K2212" s="4" t="str">
        <x:v>enforcers-comics</x:v>
      </x:c>
      <x:c r="L2212" s="4" t="str">
        <x:v>Non</x:v>
      </x:c>
      <x:c r="M2212" s="4" t="str">
        <x:v>adult</x:v>
      </x:c>
      <x:c r="N2212" s="4"/>
      <x:c r="O221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2" s="27" t="str">
        <x:v>olive pierre</x:v>
      </x:c>
      <x:c r="Q2212" s="27" t="str">
        <x:v>argent patiné</x:v>
      </x:c>
      <x:c r="R2212" s="27" t="str">
        <x:v>ocre</x:v>
      </x:c>
      <x:c r="S2212" s="27" t="str">
        <x:v>Masqué</x:v>
      </x:c>
      <x:c r="T2212" s="27" t="str">
        <x:v>bras tenus près du corps sans masquer les accessoires</x:v>
      </x:c>
      <x:c r="U2212" s="4" t="str">
        <x:v>Non</x:v>
      </x:c>
      <x:c r="V2212" s="4" t="str">
        <x:v>remaining-at-v69</x:v>
      </x:c>
      <x:c r="W2212" s="4" t="str">
        <x:v>Non</x:v>
      </x:c>
      <x:c r="X2212" s="4" t="str">
        <x:v>Non</x:v>
      </x:c>
      <x:c r="Y2212" s="4" t="str">
        <x:v>Non</x:v>
      </x:c>
      <x:c r="Z2212" s="36" t="n">
        <x:v>0</x:v>
      </x:c>
      <x:c r="AA2212" s="27"/>
      <x:c r="AB2212" s="48"/>
      <x:c r="AC2212" s="48"/>
      <x:c r="AD2212" s="48"/>
      <x:c r="AE2212" s="4"/>
      <x:c r="AF2212" s="4"/>
      <x:c r="AG2212" s="4"/>
      <x:c r="AH2212" s="27" t="str">
        <x:v>Non applicable : aucun PNG accepté documenté à V69</x:v>
      </x:c>
      <x:c r="AI2212" s="27" t="str">
        <x:v>Aucune correspondance retrouvée</x:v>
      </x:c>
      <x:c r="AJ2212" s="52"/>
    </x:row>
    <x:row r="2213" ht="29" customHeight="1">
      <x:c r="A2213" s="4" t="str">
        <x:v>pilot-kok--enforcers-comics-07</x:v>
      </x:c>
      <x:c r="B2213" s="4" t="str">
        <x:v>Lignée du Pilot / Cyborg — Killer of Killers</x:v>
      </x:c>
      <x:c r="C2213" s="4" t="str">
        <x:v>Enforcers du comic</x:v>
      </x:c>
      <x:c r="D2213" s="45" t="n">
        <x:v>7</x:v>
      </x:c>
      <x:c r="E2213" s="27" t="str">
        <x:v>Pas faite</x:v>
      </x:c>
      <x:c r="F2213" s="27" t="str">
        <x:v>Aucune référence retrouvée dans le périmètre audité</x:v>
      </x:c>
      <x:c r="G2213" s="27" t="str">
        <x:v>Produire le PNG à partir de la fiche, puis sauvegarder et intégrer</x:v>
      </x:c>
      <x:c r="H2213" s="27" t="str">
        <x:v>Catalogue 4 069</x:v>
      </x:c>
      <x:c r="I2213" s="27" t="str">
        <x:v>Inspecteur des passages</x:v>
      </x:c>
      <x:c r="J2213" s="4" t="str">
        <x:v>pilot-kok</x:v>
      </x:c>
      <x:c r="K2213" s="4" t="str">
        <x:v>enforcers-comics</x:v>
      </x:c>
      <x:c r="L2213" s="4" t="str">
        <x:v>Non</x:v>
      </x:c>
      <x:c r="M2213" s="4" t="str">
        <x:v>adult</x:v>
      </x:c>
      <x:c r="N2213" s="4"/>
      <x:c r="O221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3" s="27" t="str">
        <x:v>gris cendre moucheté</x:v>
      </x:c>
      <x:c r="Q2213" s="27" t="str">
        <x:v>argent patiné</x:v>
      </x:c>
      <x:c r="R2213" s="27" t="str">
        <x:v>noir mat</x:v>
      </x:c>
      <x:c r="S2213" s="27" t="str">
        <x:v>Masqué</x:v>
      </x:c>
      <x:c r="T2213" s="27" t="str">
        <x:v>geste discret de coordination</x:v>
      </x:c>
      <x:c r="U2213" s="4" t="str">
        <x:v>Non</x:v>
      </x:c>
      <x:c r="V2213" s="4" t="str">
        <x:v>remaining-at-v69</x:v>
      </x:c>
      <x:c r="W2213" s="4" t="str">
        <x:v>Non</x:v>
      </x:c>
      <x:c r="X2213" s="4" t="str">
        <x:v>Non</x:v>
      </x:c>
      <x:c r="Y2213" s="4" t="str">
        <x:v>Non</x:v>
      </x:c>
      <x:c r="Z2213" s="36" t="n">
        <x:v>0</x:v>
      </x:c>
      <x:c r="AA2213" s="27"/>
      <x:c r="AB2213" s="48"/>
      <x:c r="AC2213" s="48"/>
      <x:c r="AD2213" s="48"/>
      <x:c r="AE2213" s="4"/>
      <x:c r="AF2213" s="4"/>
      <x:c r="AG2213" s="4"/>
      <x:c r="AH2213" s="27" t="str">
        <x:v>Non applicable : aucun PNG accepté documenté à V69</x:v>
      </x:c>
      <x:c r="AI2213" s="27" t="str">
        <x:v>Aucune correspondance retrouvée</x:v>
      </x:c>
      <x:c r="AJ2213" s="52"/>
    </x:row>
    <x:row r="2214" ht="29" customHeight="1">
      <x:c r="A2214" s="4" t="str">
        <x:v>pilot-kok--enforcers-comics-08</x:v>
      </x:c>
      <x:c r="B2214" s="4" t="str">
        <x:v>Lignée du Pilot / Cyborg — Killer of Killers</x:v>
      </x:c>
      <x:c r="C2214" s="4" t="str">
        <x:v>Enforcers du comic</x:v>
      </x:c>
      <x:c r="D2214" s="45" t="n">
        <x:v>8</x:v>
      </x:c>
      <x:c r="E2214" s="27" t="str">
        <x:v>Pas faite</x:v>
      </x:c>
      <x:c r="F2214" s="27" t="str">
        <x:v>Aucune référence retrouvée dans le périmètre audité</x:v>
      </x:c>
      <x:c r="G2214" s="27" t="str">
        <x:v>Produire le PNG à partir de la fiche, puis sauvegarder et intégrer</x:v>
      </x:c>
      <x:c r="H2214" s="27" t="str">
        <x:v>Catalogue 4 069</x:v>
      </x:c>
      <x:c r="I2214" s="27" t="str">
        <x:v>Arbitre au filet dense</x:v>
      </x:c>
      <x:c r="J2214" s="4" t="str">
        <x:v>pilot-kok</x:v>
      </x:c>
      <x:c r="K2214" s="4" t="str">
        <x:v>enforcers-comics</x:v>
      </x:c>
      <x:c r="L2214" s="4" t="str">
        <x:v>Non</x:v>
      </x:c>
      <x:c r="M2214" s="4" t="str">
        <x:v>adult</x:v>
      </x:c>
      <x:c r="N2214" s="4"/>
      <x:c r="O221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4" s="27" t="str">
        <x:v>brun cuivre désaturé</x:v>
      </x:c>
      <x:c r="Q2214" s="27" t="str">
        <x:v>argent patiné</x:v>
      </x:c>
      <x:c r="R2214" s="27" t="str">
        <x:v>bordeaux</x:v>
      </x:c>
      <x:c r="S2214" s="27" t="str">
        <x:v>Masqué</x:v>
      </x:c>
      <x:c r="T2214" s="27" t="str">
        <x:v>arme ou outil tenu bas, loin des jambes</x:v>
      </x:c>
      <x:c r="U2214" s="4" t="str">
        <x:v>Non</x:v>
      </x:c>
      <x:c r="V2214" s="4" t="str">
        <x:v>remaining-at-v69</x:v>
      </x:c>
      <x:c r="W2214" s="4" t="str">
        <x:v>Non</x:v>
      </x:c>
      <x:c r="X2214" s="4" t="str">
        <x:v>Non</x:v>
      </x:c>
      <x:c r="Y2214" s="4" t="str">
        <x:v>Non</x:v>
      </x:c>
      <x:c r="Z2214" s="36" t="n">
        <x:v>0</x:v>
      </x:c>
      <x:c r="AA2214" s="27"/>
      <x:c r="AB2214" s="48"/>
      <x:c r="AC2214" s="48"/>
      <x:c r="AD2214" s="48"/>
      <x:c r="AE2214" s="4"/>
      <x:c r="AF2214" s="4"/>
      <x:c r="AG2214" s="4"/>
      <x:c r="AH2214" s="27" t="str">
        <x:v>Non applicable : aucun PNG accepté documenté à V69</x:v>
      </x:c>
      <x:c r="AI2214" s="27" t="str">
        <x:v>Aucune correspondance retrouvée</x:v>
      </x:c>
      <x:c r="AJ2214" s="52"/>
    </x:row>
    <x:row r="2215" ht="29" customHeight="1">
      <x:c r="A2215" s="4" t="str">
        <x:v>pilot-kok--enforcers-comics-09</x:v>
      </x:c>
      <x:c r="B2215" s="4" t="str">
        <x:v>Lignée du Pilot / Cyborg — Killer of Killers</x:v>
      </x:c>
      <x:c r="C2215" s="4" t="str">
        <x:v>Enforcers du comic</x:v>
      </x:c>
      <x:c r="D2215" s="45" t="n">
        <x:v>9</x:v>
      </x:c>
      <x:c r="E2215" s="27" t="str">
        <x:v>Pas faite</x:v>
      </x:c>
      <x:c r="F2215" s="27" t="str">
        <x:v>Aucune référence retrouvée dans le périmètre audité</x:v>
      </x:c>
      <x:c r="G2215" s="27" t="str">
        <x:v>Produire le PNG à partir de la fiche, puis sauvegarder et intégrer</x:v>
      </x:c>
      <x:c r="H2215" s="27" t="str">
        <x:v>Catalogue 4 069</x:v>
      </x:c>
      <x:c r="I2215" s="27" t="str">
        <x:v>Vétéran aux gravures usées</x:v>
      </x:c>
      <x:c r="J2215" s="4" t="str">
        <x:v>pilot-kok</x:v>
      </x:c>
      <x:c r="K2215" s="4" t="str">
        <x:v>enforcers-comics</x:v>
      </x:c>
      <x:c r="L2215" s="4" t="str">
        <x:v>Non</x:v>
      </x:c>
      <x:c r="M2215" s="4" t="str">
        <x:v>adult</x:v>
      </x:c>
      <x:c r="N2215" s="4"/>
      <x:c r="O221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5" s="27" t="str">
        <x:v>ivoire minéral marbré</x:v>
      </x:c>
      <x:c r="Q2215" s="27" t="str">
        <x:v>argent patiné</x:v>
      </x:c>
      <x:c r="R2215" s="27" t="str">
        <x:v>gris pierre</x:v>
      </x:c>
      <x:c r="S2215" s="27" t="str">
        <x:v>Masqué</x:v>
      </x:c>
      <x:c r="T2215" s="27" t="str">
        <x:v>attitude expérimentée immobile</x:v>
      </x:c>
      <x:c r="U2215" s="4" t="str">
        <x:v>Non</x:v>
      </x:c>
      <x:c r="V2215" s="4" t="str">
        <x:v>remaining-at-v69</x:v>
      </x:c>
      <x:c r="W2215" s="4" t="str">
        <x:v>Non</x:v>
      </x:c>
      <x:c r="X2215" s="4" t="str">
        <x:v>Non</x:v>
      </x:c>
      <x:c r="Y2215" s="4" t="str">
        <x:v>Non</x:v>
      </x:c>
      <x:c r="Z2215" s="36" t="n">
        <x:v>0</x:v>
      </x:c>
      <x:c r="AA2215" s="27"/>
      <x:c r="AB2215" s="48"/>
      <x:c r="AC2215" s="48"/>
      <x:c r="AD2215" s="48"/>
      <x:c r="AE2215" s="4"/>
      <x:c r="AF2215" s="4"/>
      <x:c r="AG2215" s="4"/>
      <x:c r="AH2215" s="27" t="str">
        <x:v>Non applicable : aucun PNG accepté documenté à V69</x:v>
      </x:c>
      <x:c r="AI2215" s="27" t="str">
        <x:v>Aucune correspondance retrouvée</x:v>
      </x:c>
      <x:c r="AJ2215" s="52"/>
    </x:row>
    <x:row r="2216" ht="29" customHeight="1">
      <x:c r="A2216" s="4" t="str">
        <x:v>pilot-kok--enforcers-comics-10</x:v>
      </x:c>
      <x:c r="B2216" s="4" t="str">
        <x:v>Lignée du Pilot / Cyborg — Killer of Killers</x:v>
      </x:c>
      <x:c r="C2216" s="4" t="str">
        <x:v>Enforcers du comic</x:v>
      </x:c>
      <x:c r="D2216" s="45" t="n">
        <x:v>10</x:v>
      </x:c>
      <x:c r="E2216" s="27" t="str">
        <x:v>Pas faite</x:v>
      </x:c>
      <x:c r="F2216" s="27" t="str">
        <x:v>Aucune référence retrouvée dans le périmètre audité</x:v>
      </x:c>
      <x:c r="G2216" s="27" t="str">
        <x:v>Produire le PNG à partir de la fiche, puis sauvegarder et intégrer</x:v>
      </x:c>
      <x:c r="H2216" s="27" t="str">
        <x:v>Catalogue 4 069</x:v>
      </x:c>
      <x:c r="I2216" s="27" t="str">
        <x:v>Chef de poursuite</x:v>
      </x:c>
      <x:c r="J2216" s="4" t="str">
        <x:v>pilot-kok</x:v>
      </x:c>
      <x:c r="K2216" s="4" t="str">
        <x:v>enforcers-comics</x:v>
      </x:c>
      <x:c r="L2216" s="4" t="str">
        <x:v>Non</x:v>
      </x:c>
      <x:c r="M2216" s="4" t="str">
        <x:v>adult</x:v>
      </x:c>
      <x:c r="N2216" s="4"/>
      <x:c r="O221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6" s="27" t="str">
        <x:v>ardoise verdâtre</x:v>
      </x:c>
      <x:c r="Q2216" s="27" t="str">
        <x:v>argent patiné</x:v>
      </x:c>
      <x:c r="R2216" s="27" t="str">
        <x:v>bleu profond</x:v>
      </x:c>
      <x:c r="S2216" s="27" t="str">
        <x:v>Masqué</x:v>
      </x:c>
      <x:c r="T2216" s="27" t="str">
        <x:v>présence assurée, légère rotation du thorax</x:v>
      </x:c>
      <x:c r="U2216" s="4" t="str">
        <x:v>Non</x:v>
      </x:c>
      <x:c r="V2216" s="4" t="str">
        <x:v>remaining-at-v69</x:v>
      </x:c>
      <x:c r="W2216" s="4" t="str">
        <x:v>Non</x:v>
      </x:c>
      <x:c r="X2216" s="4" t="str">
        <x:v>Non</x:v>
      </x:c>
      <x:c r="Y2216" s="4" t="str">
        <x:v>Non</x:v>
      </x:c>
      <x:c r="Z2216" s="36" t="n">
        <x:v>0</x:v>
      </x:c>
      <x:c r="AA2216" s="27"/>
      <x:c r="AB2216" s="48"/>
      <x:c r="AC2216" s="48"/>
      <x:c r="AD2216" s="48"/>
      <x:c r="AE2216" s="4"/>
      <x:c r="AF2216" s="4"/>
      <x:c r="AG2216" s="4"/>
      <x:c r="AH2216" s="27" t="str">
        <x:v>Non applicable : aucun PNG accepté documenté à V69</x:v>
      </x:c>
      <x:c r="AI2216" s="27" t="str">
        <x:v>Aucune correspondance retrouvée</x:v>
      </x:c>
      <x:c r="AJ2216" s="52"/>
    </x:row>
    <x:row r="2217" ht="29" customHeight="1">
      <x:c r="A2217" s="4" t="str">
        <x:v>pilot-kok--chevaucheurs-01</x:v>
      </x:c>
      <x:c r="B2217" s="4" t="str">
        <x:v>Lignée du Pilot / Cyborg — Killer of Killers</x:v>
      </x:c>
      <x:c r="C2217" s="4" t="str">
        <x:v>Chevaucheurs</x:v>
      </x:c>
      <x:c r="D2217" s="45" t="n">
        <x:v>1</x:v>
      </x:c>
      <x:c r="E2217" s="27" t="str">
        <x:v>Présente dans main</x:v>
      </x:c>
      <x:c r="F2217" s="27" t="str">
        <x:v>Galerie et codex</x:v>
      </x:c>
      <x:c r="G2217" s="27" t="str">
        <x:v>Conserver ; vérifier le rendu selon l’usage indiqué</x:v>
      </x:c>
      <x:c r="H2217" s="27" t="str">
        <x:v>Catalogue 4 069</x:v>
      </x:c>
      <x:c r="I2217" s="27" t="str">
        <x:v>Patrouilleur monté</x:v>
      </x:c>
      <x:c r="J2217" s="4" t="str">
        <x:v>pilot-kok</x:v>
      </x:c>
      <x:c r="K2217" s="4" t="str">
        <x:v>chevaucheurs</x:v>
      </x:c>
      <x:c r="L2217" s="4" t="str">
        <x:v>Non</x:v>
      </x:c>
      <x:c r="M2217" s="4" t="str">
        <x:v>adult</x:v>
      </x:c>
      <x:c r="N2217" s="4" t="str">
        <x:v>Porte-éventail · porte-eventail</x:v>
      </x:c>
      <x:c r="O221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7" s="27" t="str">
        <x:v>olive pierre</x:v>
      </x:c>
      <x:c r="Q2217" s="27" t="str">
        <x:v>acier bleui</x:v>
      </x:c>
      <x:c r="R2217" s="27" t="str">
        <x:v>cuivre mat</x:v>
      </x:c>
      <x:c r="S2217" s="27" t="str">
        <x:v>Découvert</x:v>
      </x:c>
      <x:c r="T2217" s="27" t="str">
        <x:v>réellement assis en selle, monture et cavalier entiers, vue trois quarts droite</x:v>
      </x:c>
      <x:c r="U2217" s="4" t="str">
        <x:v>Oui</x:v>
      </x:c>
      <x:c r="V2217" s="4" t="str">
        <x:v>v61</x:v>
      </x:c>
      <x:c r="W2217" s="4" t="str">
        <x:v>Oui</x:v>
      </x:c>
      <x:c r="X2217" s="4" t="str">
        <x:v>Non</x:v>
      </x:c>
      <x:c r="Y2217" s="4" t="str">
        <x:v>Non</x:v>
      </x:c>
      <x:c r="Z2217" s="36" t="n">
        <x:v>0</x:v>
      </x:c>
      <x:c r="AA2217" s="27" t="str">
        <x:v>Chemin blob présent dans l’arbre Git audité ; SHA256 déclaré par le registre, pixels non retéléchargés. Audit du code et des références ; aucun déploiement ni affichage en navigateur observé.</x:v>
      </x:c>
      <x:c r="AB2217" s="48" t="str">
        <x:v>https://github.com/darknigthmare/yautja-la-longue-chasse/blob/536ac53335e440747f6eccedd2cd757d1f817a99/public/game/imports/v85/library/ce2012ed5ba18b1b786469e97e558be4a8bf96c4292607d76a06f2bbcc5a515a.png</x:v>
      </x:c>
      <x:c r="AC2217" s="48" t="str">
        <x:v>https://github.com/darknigthmare/yautja-la-longue-chasse/blob/536ac53335e440747f6eccedd2cd757d1f817a99/app/game/data/recentSpriteLibraryV85.json</x:v>
      </x:c>
      <x:c r="AD2217" s="48"/>
      <x:c r="AE2217" s="4" t="str">
        <x:v>public/game/imports/v85/library/ce2012ed5ba18b1b786469e97e558be4a8bf96c4292607d76a06f2bbcc5a515a.png</x:v>
      </x:c>
      <x:c r="AF2217" s="4" t="str">
        <x:v>ce2012ed5ba18b1b786469e97e558be4a8bf96c4292607d76a06f2bbcc5a515a</x:v>
      </x:c>
      <x:c r="AG2217" s="4" t="str">
        <x:v>ce2012ed5ba18b1b786469e97e558be4a8bf96c4292607d76a06f2bbcc5a515a</x:v>
      </x:c>
      <x:c r="AH2217" s="27" t="str">
        <x:v>PNG accepté historiquement ; archive non localisée dans les dossiers Drive vérifiés</x:v>
      </x:c>
      <x:c r="AI2217" s="27" t="str">
        <x:v>ID exact + SHA de version acceptée déclaré</x:v>
      </x:c>
      <x:c r="AJ2217" s="52"/>
    </x:row>
    <x:row r="2218" ht="29" customHeight="1">
      <x:c r="A2218" s="4" t="str">
        <x:v>pilot-kok--chevaucheurs-02</x:v>
      </x:c>
      <x:c r="B2218" s="4" t="str">
        <x:v>Lignée du Pilot / Cyborg — Killer of Killers</x:v>
      </x:c>
      <x:c r="C2218" s="4" t="str">
        <x:v>Chevaucheurs</x:v>
      </x:c>
      <x:c r="D2218" s="45" t="n">
        <x:v>2</x:v>
      </x:c>
      <x:c r="E2218" s="27" t="str">
        <x:v>Présente dans main</x:v>
      </x:c>
      <x:c r="F2218" s="27" t="str">
        <x:v>Galerie et codex</x:v>
      </x:c>
      <x:c r="G2218" s="27" t="str">
        <x:v>Conserver ; vérifier le rendu selon l’usage indiqué</x:v>
      </x:c>
      <x:c r="H2218" s="27" t="str">
        <x:v>Catalogue 4 069</x:v>
      </x:c>
      <x:c r="I2218" s="27" t="str">
        <x:v>Éclaireur monté</x:v>
      </x:c>
      <x:c r="J2218" s="4" t="str">
        <x:v>pilot-kok</x:v>
      </x:c>
      <x:c r="K2218" s="4" t="str">
        <x:v>chevaucheurs</x:v>
      </x:c>
      <x:c r="L2218" s="4" t="str">
        <x:v>Non</x:v>
      </x:c>
      <x:c r="M2218" s="4" t="str">
        <x:v>adult</x:v>
      </x:c>
      <x:c r="N2218" s="4" t="str">
        <x:v>Porte-éventail · porte-eventail</x:v>
      </x:c>
      <x:c r="O221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8" s="27" t="str">
        <x:v>gris cendre moucheté</x:v>
      </x:c>
      <x:c r="Q2218" s="27" t="str">
        <x:v>graphite</x:v>
      </x:c>
      <x:c r="R2218" s="27" t="str">
        <x:v>bronze pâle</x:v>
      </x:c>
      <x:c r="S2218" s="27" t="str">
        <x:v>Découvert</x:v>
      </x:c>
      <x:c r="T2218" s="27" t="str">
        <x:v>réellement assis en selle, monture et cavalier entiers, vue trois quarts droite</x:v>
      </x:c>
      <x:c r="U2218" s="4" t="str">
        <x:v>Oui</x:v>
      </x:c>
      <x:c r="V2218" s="4" t="str">
        <x:v>v63</x:v>
      </x:c>
      <x:c r="W2218" s="4" t="str">
        <x:v>Oui</x:v>
      </x:c>
      <x:c r="X2218" s="4" t="str">
        <x:v>Non</x:v>
      </x:c>
      <x:c r="Y2218" s="4" t="str">
        <x:v>Non</x:v>
      </x:c>
      <x:c r="Z2218" s="36" t="n">
        <x:v>0</x:v>
      </x:c>
      <x:c r="AA2218" s="27" t="str">
        <x:v>Chemin blob présent dans l’arbre Git audité ; SHA256 déclaré par le registre, pixels non retéléchargés. Audit du code et des références ; aucun déploiement ni affichage en navigateur observé.</x:v>
      </x:c>
      <x:c r="AB2218" s="48" t="str">
        <x:v>https://github.com/darknigthmare/yautja-la-longue-chasse/blob/536ac53335e440747f6eccedd2cd757d1f817a99/public/game/imports/v85/library/72353be588b9c57ea7745799309f933842a07d0da60b487de82b06f7e2490416.png</x:v>
      </x:c>
      <x:c r="AC2218" s="48" t="str">
        <x:v>https://github.com/darknigthmare/yautja-la-longue-chasse/blob/536ac53335e440747f6eccedd2cd757d1f817a99/app/game/data/recentSpriteLibraryV85.json</x:v>
      </x:c>
      <x:c r="AD2218" s="48" t="str">
        <x:v>https://drive.google.com/file/d/1aA_8vts44C7tgMNE4PbufWVli_8QpyXq/view?usp=drivesdk</x:v>
      </x:c>
      <x:c r="AE2218" s="4" t="str">
        <x:v>public/game/imports/v85/library/72353be588b9c57ea7745799309f933842a07d0da60b487de82b06f7e2490416.png</x:v>
      </x:c>
      <x:c r="AF2218" s="4" t="str">
        <x:v>72353be588b9c57ea7745799309f933842a07d0da60b487de82b06f7e2490416</x:v>
      </x:c>
      <x:c r="AG2218" s="4" t="str">
        <x:v>72353be588b9c57ea7745799309f933842a07d0da60b487de82b06f7e2490416</x:v>
      </x:c>
      <x:c r="AH2218" s="27" t="str">
        <x:v>Archive candidate présente sur Drive ; PNG individuel non revérifié dans cet audit</x:v>
      </x:c>
      <x:c r="AI2218" s="27" t="str">
        <x:v>ID exact + SHA de version acceptée déclaré</x:v>
      </x:c>
      <x:c r="AJ2218" s="52"/>
    </x:row>
    <x:row r="2219" ht="29" customHeight="1">
      <x:c r="A2219" s="4" t="str">
        <x:v>pilot-kok--chevaucheurs-03</x:v>
      </x:c>
      <x:c r="B2219" s="4" t="str">
        <x:v>Lignée du Pilot / Cyborg — Killer of Killers</x:v>
      </x:c>
      <x:c r="C2219" s="4" t="str">
        <x:v>Chevaucheurs</x:v>
      </x:c>
      <x:c r="D2219" s="45" t="n">
        <x:v>3</x:v>
      </x:c>
      <x:c r="E2219" s="27" t="str">
        <x:v>Présente dans main</x:v>
      </x:c>
      <x:c r="F2219" s="27" t="str">
        <x:v>Galerie et codex</x:v>
      </x:c>
      <x:c r="G2219" s="27" t="str">
        <x:v>Conserver ; vérifier le rendu selon l’usage indiqué</x:v>
      </x:c>
      <x:c r="H2219" s="27" t="str">
        <x:v>Catalogue 4 069</x:v>
      </x:c>
      <x:c r="I2219" s="27" t="str">
        <x:v>Garde des convois</x:v>
      </x:c>
      <x:c r="J2219" s="4" t="str">
        <x:v>pilot-kok</x:v>
      </x:c>
      <x:c r="K2219" s="4" t="str">
        <x:v>chevaucheurs</x:v>
      </x:c>
      <x:c r="L2219" s="4" t="str">
        <x:v>Non</x:v>
      </x:c>
      <x:c r="M2219" s="4" t="str">
        <x:v>adult</x:v>
      </x:c>
      <x:c r="N2219" s="4" t="str">
        <x:v>Porte-éventail · porte-eventail</x:v>
      </x:c>
      <x:c r="O221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9" s="27" t="str">
        <x:v>brun cuivre désaturé</x:v>
      </x:c>
      <x:c r="Q2219" s="27" t="str">
        <x:v>bronze sombre</x:v>
      </x:c>
      <x:c r="R2219" s="27" t="str">
        <x:v>ivoire minéral</x:v>
      </x:c>
      <x:c r="S2219" s="27" t="str">
        <x:v>Découvert</x:v>
      </x:c>
      <x:c r="T2219" s="27" t="str">
        <x:v>réellement assis en selle, monture et cavalier entiers, vue trois quarts droite</x:v>
      </x:c>
      <x:c r="U2219" s="4" t="str">
        <x:v>Oui</x:v>
      </x:c>
      <x:c r="V2219" s="4" t="str">
        <x:v>v64</x:v>
      </x:c>
      <x:c r="W2219" s="4" t="str">
        <x:v>Oui</x:v>
      </x:c>
      <x:c r="X2219" s="4" t="str">
        <x:v>Non</x:v>
      </x:c>
      <x:c r="Y2219" s="4" t="str">
        <x:v>Non</x:v>
      </x:c>
      <x:c r="Z2219" s="36" t="n">
        <x:v>0</x:v>
      </x:c>
      <x:c r="AA2219" s="27" t="str">
        <x:v>Chemin blob présent dans l’arbre Git audité ; SHA256 déclaré par le registre, pixels non retéléchargés. Audit du code et des références ; aucun déploiement ni affichage en navigateur observé.</x:v>
      </x:c>
      <x:c r="AB2219" s="48" t="str">
        <x:v>https://github.com/darknigthmare/yautja-la-longue-chasse/blob/536ac53335e440747f6eccedd2cd757d1f817a99/public/game/imports/v85/library/b966d47c6b2c920a4f2a80c8fd74b3359baab65f57f88ca9b9b3f5e0f38f70f4.png</x:v>
      </x:c>
      <x:c r="AC2219" s="48" t="str">
        <x:v>https://github.com/darknigthmare/yautja-la-longue-chasse/blob/536ac53335e440747f6eccedd2cd757d1f817a99/app/game/data/recentSpriteLibraryV85.json</x:v>
      </x:c>
      <x:c r="AD2219" s="48" t="str">
        <x:v>https://drive.google.com/file/d/1DhslDQtNCZoM6FCVxunIJRb6Nsn32XJd/view?usp=drivesdk</x:v>
      </x:c>
      <x:c r="AE2219" s="4" t="str">
        <x:v>public/game/imports/v85/library/b966d47c6b2c920a4f2a80c8fd74b3359baab65f57f88ca9b9b3f5e0f38f70f4.png</x:v>
      </x:c>
      <x:c r="AF2219" s="4" t="str">
        <x:v>b966d47c6b2c920a4f2a80c8fd74b3359baab65f57f88ca9b9b3f5e0f38f70f4</x:v>
      </x:c>
      <x:c r="AG2219" s="4" t="str">
        <x:v>b966d47c6b2c920a4f2a80c8fd74b3359baab65f57f88ca9b9b3f5e0f38f70f4</x:v>
      </x:c>
      <x:c r="AH2219" s="27" t="str">
        <x:v>Archive candidate présente sur Drive ; PNG individuel non revérifié dans cet audit</x:v>
      </x:c>
      <x:c r="AI2219" s="27" t="str">
        <x:v>ID exact + SHA de version acceptée déclaré</x:v>
      </x:c>
      <x:c r="AJ2219" s="52"/>
    </x:row>
    <x:row r="2220" ht="29" customHeight="1">
      <x:c r="A2220" s="4" t="str">
        <x:v>pilot-kok--chevaucheurs-04</x:v>
      </x:c>
      <x:c r="B2220" s="4" t="str">
        <x:v>Lignée du Pilot / Cyborg — Killer of Killers</x:v>
      </x:c>
      <x:c r="C2220" s="4" t="str">
        <x:v>Chevaucheurs</x:v>
      </x:c>
      <x:c r="D2220" s="45" t="n">
        <x:v>4</x:v>
      </x:c>
      <x:c r="E2220" s="27" t="str">
        <x:v>Présente dans main</x:v>
      </x:c>
      <x:c r="F2220" s="27" t="str">
        <x:v>Galerie et codex</x:v>
      </x:c>
      <x:c r="G2220" s="27" t="str">
        <x:v>Conserver ; vérifier le rendu selon l’usage indiqué</x:v>
      </x:c>
      <x:c r="H2220" s="27" t="str">
        <x:v>Catalogue 4 069</x:v>
      </x:c>
      <x:c r="I2220" s="27" t="str">
        <x:v>Messager des relais</x:v>
      </x:c>
      <x:c r="J2220" s="4" t="str">
        <x:v>pilot-kok</x:v>
      </x:c>
      <x:c r="K2220" s="4" t="str">
        <x:v>chevaucheurs</x:v>
      </x:c>
      <x:c r="L2220" s="4" t="str">
        <x:v>Non</x:v>
      </x:c>
      <x:c r="M2220" s="4" t="str">
        <x:v>adult</x:v>
      </x:c>
      <x:c r="N2220" s="4" t="str">
        <x:v>Porte-éventail · porte-eventail</x:v>
      </x:c>
      <x:c r="O222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0" s="27" t="str">
        <x:v>ivoire minéral marbré</x:v>
      </x:c>
      <x:c r="Q2220" s="27" t="str">
        <x:v>acier mat</x:v>
      </x:c>
      <x:c r="R2220" s="27" t="str">
        <x:v>vert désaturé</x:v>
      </x:c>
      <x:c r="S2220" s="27" t="str">
        <x:v>Découvert</x:v>
      </x:c>
      <x:c r="T2220" s="27" t="str">
        <x:v>réellement assis en selle, monture et cavalier entiers, vue trois quarts droite</x:v>
      </x:c>
      <x:c r="U2220" s="4" t="str">
        <x:v>Oui</x:v>
      </x:c>
      <x:c r="V2220" s="4" t="str">
        <x:v>v64</x:v>
      </x:c>
      <x:c r="W2220" s="4" t="str">
        <x:v>Oui</x:v>
      </x:c>
      <x:c r="X2220" s="4" t="str">
        <x:v>Non</x:v>
      </x:c>
      <x:c r="Y2220" s="4" t="str">
        <x:v>Non</x:v>
      </x:c>
      <x:c r="Z2220" s="36" t="n">
        <x:v>0</x:v>
      </x:c>
      <x:c r="AA2220" s="27" t="str">
        <x:v>Chemin blob présent dans l’arbre Git audité ; SHA256 déclaré par le registre, pixels non retéléchargés. Audit du code et des références ; aucun déploiement ni affichage en navigateur observé.</x:v>
      </x:c>
      <x:c r="AB2220" s="48" t="str">
        <x:v>https://github.com/darknigthmare/yautja-la-longue-chasse/blob/536ac53335e440747f6eccedd2cd757d1f817a99/public/game/imports/v85/library/5a767c6afb2eb9bd2fc9014ab7f2158ab5c5d6d0277d5b12566129f0362081b7.png</x:v>
      </x:c>
      <x:c r="AC2220" s="48" t="str">
        <x:v>https://github.com/darknigthmare/yautja-la-longue-chasse/blob/536ac53335e440747f6eccedd2cd757d1f817a99/app/game/data/recentSpriteLibraryV85.json</x:v>
      </x:c>
      <x:c r="AD2220" s="48" t="str">
        <x:v>https://drive.google.com/file/d/1DhslDQtNCZoM6FCVxunIJRb6Nsn32XJd/view?usp=drivesdk</x:v>
      </x:c>
      <x:c r="AE2220" s="4" t="str">
        <x:v>public/game/imports/v85/library/5a767c6afb2eb9bd2fc9014ab7f2158ab5c5d6d0277d5b12566129f0362081b7.png</x:v>
      </x:c>
      <x:c r="AF2220" s="4" t="str">
        <x:v>5a767c6afb2eb9bd2fc9014ab7f2158ab5c5d6d0277d5b12566129f0362081b7</x:v>
      </x:c>
      <x:c r="AG2220" s="4" t="str">
        <x:v>5a767c6afb2eb9bd2fc9014ab7f2158ab5c5d6d0277d5b12566129f0362081b7</x:v>
      </x:c>
      <x:c r="AH2220" s="27" t="str">
        <x:v>Archive candidate présente sur Drive ; PNG individuel non revérifié dans cet audit</x:v>
      </x:c>
      <x:c r="AI2220" s="27" t="str">
        <x:v>ID exact + SHA de version acceptée déclaré</x:v>
      </x:c>
      <x:c r="AJ2220" s="52"/>
    </x:row>
    <x:row r="2221" ht="29" customHeight="1">
      <x:c r="A2221" s="4" t="str">
        <x:v>pilot-kok--chevaucheurs-05</x:v>
      </x:c>
      <x:c r="B2221" s="4" t="str">
        <x:v>Lignée du Pilot / Cyborg — Killer of Killers</x:v>
      </x:c>
      <x:c r="C2221" s="4" t="str">
        <x:v>Chevaucheurs</x:v>
      </x:c>
      <x:c r="D2221" s="45" t="n">
        <x:v>5</x:v>
      </x:c>
      <x:c r="E2221" s="27" t="str">
        <x:v>Présente dans main</x:v>
      </x:c>
      <x:c r="F2221" s="27" t="str">
        <x:v>Galerie et codex</x:v>
      </x:c>
      <x:c r="G2221" s="27" t="str">
        <x:v>Conserver ; vérifier le rendu selon l’usage indiqué</x:v>
      </x:c>
      <x:c r="H2221" s="27" t="str">
        <x:v>Catalogue 4 069</x:v>
      </x:c>
      <x:c r="I2221" s="27" t="str">
        <x:v>Patrouilleur de nuit</x:v>
      </x:c>
      <x:c r="J2221" s="4" t="str">
        <x:v>pilot-kok</x:v>
      </x:c>
      <x:c r="K2221" s="4" t="str">
        <x:v>chevaucheurs</x:v>
      </x:c>
      <x:c r="L2221" s="4" t="str">
        <x:v>Non</x:v>
      </x:c>
      <x:c r="M2221" s="4" t="str">
        <x:v>adult</x:v>
      </x:c>
      <x:c r="N2221" s="4" t="str">
        <x:v>Porte-éventail · porte-eventail</x:v>
      </x:c>
      <x:c r="O222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1" s="27" t="str">
        <x:v>ardoise verdâtre</x:v>
      </x:c>
      <x:c r="Q2221" s="27" t="str">
        <x:v>métal ardoise</x:v>
      </x:c>
      <x:c r="R2221" s="27" t="str">
        <x:v>ocre</x:v>
      </x:c>
      <x:c r="S2221" s="27" t="str">
        <x:v>Découvert</x:v>
      </x:c>
      <x:c r="T2221" s="27" t="str">
        <x:v>réellement assis en selle, monture et cavalier entiers, vue trois quarts droite</x:v>
      </x:c>
      <x:c r="U2221" s="4" t="str">
        <x:v>Oui</x:v>
      </x:c>
      <x:c r="V2221" s="4" t="str">
        <x:v>v65</x:v>
      </x:c>
      <x:c r="W2221" s="4" t="str">
        <x:v>Oui</x:v>
      </x:c>
      <x:c r="X2221" s="4" t="str">
        <x:v>Non</x:v>
      </x:c>
      <x:c r="Y2221" s="4" t="str">
        <x:v>Non</x:v>
      </x:c>
      <x:c r="Z2221" s="36" t="n">
        <x:v>0</x:v>
      </x:c>
      <x:c r="AA2221" s="27" t="str">
        <x:v>Chemin blob présent dans l’arbre Git audité ; SHA256 déclaré par le registre, pixels non retéléchargés. Audit du code et des références ; aucun déploiement ni affichage en navigateur observé.</x:v>
      </x:c>
      <x:c r="AB2221" s="48" t="str">
        <x:v>https://github.com/darknigthmare/yautja-la-longue-chasse/blob/536ac53335e440747f6eccedd2cd757d1f817a99/public/game/imports/v87/drive-completion/7d54c607915d5c2c2c409a16ab6d4a0ef88ac2ab6f05862d1e5a4269c45af027.png</x:v>
      </x:c>
      <x:c r="AC2221" s="48" t="str">
        <x:v>https://github.com/darknigthmare/yautja-la-longue-chasse/blob/536ac53335e440747f6eccedd2cd757d1f817a99/app/game/data/driveCompletionSpritesV87.json</x:v>
      </x:c>
      <x:c r="AD2221" s="48" t="str">
        <x:v>https://drive.google.com/file/d/1J0I2wg_xH6L-q82WvBc0UIpbmxwlQKt6/view?usp=drivesdk</x:v>
      </x:c>
      <x:c r="AE2221" s="4" t="str">
        <x:v>public/game/imports/v87/drive-completion/7d54c607915d5c2c2c409a16ab6d4a0ef88ac2ab6f05862d1e5a4269c45af027.png</x:v>
      </x:c>
      <x:c r="AF2221" s="4" t="str">
        <x:v>7d54c607915d5c2c2c409a16ab6d4a0ef88ac2ab6f05862d1e5a4269c45af027</x:v>
      </x:c>
      <x:c r="AG2221" s="4" t="str">
        <x:v>7d54c607915d5c2c2c409a16ab6d4a0ef88ac2ab6f05862d1e5a4269c45af027</x:v>
      </x:c>
      <x:c r="AH2221" s="27" t="str">
        <x:v>Archive candidate présente sur Drive ; PNG individuel non revérifié dans cet audit</x:v>
      </x:c>
      <x:c r="AI2221" s="27" t="str">
        <x:v>ID exact + SHA de version acceptée déclaré</x:v>
      </x:c>
      <x:c r="AJ2221" s="52"/>
    </x:row>
    <x:row r="2222" ht="29" customHeight="1">
      <x:c r="A2222" s="4" t="str">
        <x:v>pilot-kok--chevaucheurs-06</x:v>
      </x:c>
      <x:c r="B2222" s="4" t="str">
        <x:v>Lignée du Pilot / Cyborg — Killer of Killers</x:v>
      </x:c>
      <x:c r="C2222" s="4" t="str">
        <x:v>Chevaucheurs</x:v>
      </x:c>
      <x:c r="D2222" s="45" t="n">
        <x:v>6</x:v>
      </x:c>
      <x:c r="E2222" s="27" t="str">
        <x:v>Présente dans main</x:v>
      </x:c>
      <x:c r="F2222" s="27" t="str">
        <x:v>Galerie et codex</x:v>
      </x:c>
      <x:c r="G2222" s="27" t="str">
        <x:v>Conserver ; vérifier le rendu selon l’usage indiqué</x:v>
      </x:c>
      <x:c r="H2222" s="27" t="str">
        <x:v>Catalogue 4 069</x:v>
      </x:c>
      <x:c r="I2222" s="27" t="str">
        <x:v>Porte-lance</x:v>
      </x:c>
      <x:c r="J2222" s="4" t="str">
        <x:v>pilot-kok</x:v>
      </x:c>
      <x:c r="K2222" s="4" t="str">
        <x:v>chevaucheurs</x:v>
      </x:c>
      <x:c r="L2222" s="4" t="str">
        <x:v>Non</x:v>
      </x:c>
      <x:c r="M2222" s="4" t="str">
        <x:v>adult</x:v>
      </x:c>
      <x:c r="N2222" s="4" t="str">
        <x:v>Porte-éventail · porte-eventail</x:v>
      </x:c>
      <x:c r="O222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2" s="27" t="str">
        <x:v>olive pierre</x:v>
      </x:c>
      <x:c r="Q2222" s="27" t="str">
        <x:v>cuivre oxydé discret</x:v>
      </x:c>
      <x:c r="R2222" s="27" t="str">
        <x:v>noir mat</x:v>
      </x:c>
      <x:c r="S2222" s="27" t="str">
        <x:v>Découvert</x:v>
      </x:c>
      <x:c r="T2222" s="27" t="str">
        <x:v>réellement assis en selle, monture et cavalier entiers, vue trois quarts droite</x:v>
      </x:c>
      <x:c r="U2222" s="4" t="str">
        <x:v>Oui</x:v>
      </x:c>
      <x:c r="V2222" s="4" t="str">
        <x:v>v65</x:v>
      </x:c>
      <x:c r="W2222" s="4" t="str">
        <x:v>Oui</x:v>
      </x:c>
      <x:c r="X2222" s="4" t="str">
        <x:v>Non</x:v>
      </x:c>
      <x:c r="Y2222" s="4" t="str">
        <x:v>Non</x:v>
      </x:c>
      <x:c r="Z2222" s="36" t="n">
        <x:v>0</x:v>
      </x:c>
      <x:c r="AA2222" s="27" t="str">
        <x:v>Chemin blob présent dans l’arbre Git audité ; SHA256 déclaré par le registre, pixels non retéléchargés. Audit du code et des références ; aucun déploiement ni affichage en navigateur observé.</x:v>
      </x:c>
      <x:c r="AB2222" s="48" t="str">
        <x:v>https://github.com/darknigthmare/yautja-la-longue-chasse/blob/536ac53335e440747f6eccedd2cd757d1f817a99/public/game/imports/v87/drive-completion/06b19deba4f44157259bbd48ba22dbd93055f8ddce7e19ae506ab396db024f36.png</x:v>
      </x:c>
      <x:c r="AC2222" s="48" t="str">
        <x:v>https://github.com/darknigthmare/yautja-la-longue-chasse/blob/536ac53335e440747f6eccedd2cd757d1f817a99/app/game/data/driveCompletionSpritesV87.json</x:v>
      </x:c>
      <x:c r="AD2222" s="48" t="str">
        <x:v>https://drive.google.com/file/d/1J0I2wg_xH6L-q82WvBc0UIpbmxwlQKt6/view?usp=drivesdk</x:v>
      </x:c>
      <x:c r="AE2222" s="4" t="str">
        <x:v>public/game/imports/v87/drive-completion/06b19deba4f44157259bbd48ba22dbd93055f8ddce7e19ae506ab396db024f36.png</x:v>
      </x:c>
      <x:c r="AF2222" s="4" t="str">
        <x:v>06b19deba4f44157259bbd48ba22dbd93055f8ddce7e19ae506ab396db024f36</x:v>
      </x:c>
      <x:c r="AG2222" s="4" t="str">
        <x:v>06b19deba4f44157259bbd48ba22dbd93055f8ddce7e19ae506ab396db024f36</x:v>
      </x:c>
      <x:c r="AH2222" s="27" t="str">
        <x:v>Archive candidate présente sur Drive ; PNG individuel non revérifié dans cet audit</x:v>
      </x:c>
      <x:c r="AI2222" s="27" t="str">
        <x:v>ID exact + SHA de version acceptée déclaré</x:v>
      </x:c>
      <x:c r="AJ2222" s="52"/>
    </x:row>
    <x:row r="2223" ht="29" customHeight="1">
      <x:c r="A2223" s="4" t="str">
        <x:v>pilot-kok--chevaucheurs-07</x:v>
      </x:c>
      <x:c r="B2223" s="4" t="str">
        <x:v>Lignée du Pilot / Cyborg — Killer of Killers</x:v>
      </x:c>
      <x:c r="C2223" s="4" t="str">
        <x:v>Chevaucheurs</x:v>
      </x:c>
      <x:c r="D2223" s="45" t="n">
        <x:v>7</x:v>
      </x:c>
      <x:c r="E2223" s="27" t="str">
        <x:v>Présente dans main</x:v>
      </x:c>
      <x:c r="F2223" s="27" t="str">
        <x:v>Galerie et codex</x:v>
      </x:c>
      <x:c r="G2223" s="27" t="str">
        <x:v>Conserver ; vérifier le rendu selon l’usage indiqué</x:v>
      </x:c>
      <x:c r="H2223" s="27" t="str">
        <x:v>Catalogue 4 069</x:v>
      </x:c>
      <x:c r="I2223" s="27" t="str">
        <x:v>Protecteur de l’arrière-garde</x:v>
      </x:c>
      <x:c r="J2223" s="4" t="str">
        <x:v>pilot-kok</x:v>
      </x:c>
      <x:c r="K2223" s="4" t="str">
        <x:v>chevaucheurs</x:v>
      </x:c>
      <x:c r="L2223" s="4" t="str">
        <x:v>Non</x:v>
      </x:c>
      <x:c r="M2223" s="4" t="str">
        <x:v>adult</x:v>
      </x:c>
      <x:c r="N2223" s="4" t="str">
        <x:v>Porte-éventail · porte-eventail</x:v>
      </x:c>
      <x:c r="O222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3" s="27" t="str">
        <x:v>gris cendre moucheté</x:v>
      </x:c>
      <x:c r="Q2223" s="27" t="str">
        <x:v>titane sombre</x:v>
      </x:c>
      <x:c r="R2223" s="27" t="str">
        <x:v>bordeaux</x:v>
      </x:c>
      <x:c r="S2223" s="27" t="str">
        <x:v>Découvert</x:v>
      </x:c>
      <x:c r="T2223" s="27" t="str">
        <x:v>réellement assis en selle, monture et cavalier entiers, vue trois quarts droite</x:v>
      </x:c>
      <x:c r="U2223" s="4" t="str">
        <x:v>Oui</x:v>
      </x:c>
      <x:c r="V2223" s="4" t="str">
        <x:v>v66-v67-attested</x:v>
      </x:c>
      <x:c r="W2223" s="4" t="str">
        <x:v>Oui</x:v>
      </x:c>
      <x:c r="X2223" s="4" t="str">
        <x:v>Non</x:v>
      </x:c>
      <x:c r="Y2223" s="4" t="str">
        <x:v>Non</x:v>
      </x:c>
      <x:c r="Z2223" s="36" t="n">
        <x:v>0</x:v>
      </x:c>
      <x:c r="AA2223" s="27" t="str">
        <x:v>Chemin blob présent dans l’arbre Git audité ; SHA256 déclaré par le registre, pixels non retéléchargés. Audit du code et des références ; aucun déploiement ni affichage en navigateur observé.</x:v>
      </x:c>
      <x:c r="AB2223" s="48" t="str">
        <x:v>https://github.com/darknigthmare/yautja-la-longue-chasse/blob/536ac53335e440747f6eccedd2cd757d1f817a99/public/game/imports/v85/library/4180af3b5bd03c84327d2d4efece1662e78ebfb5a69dae55741f47da62edc148.png</x:v>
      </x:c>
      <x:c r="AC2223" s="48" t="str">
        <x:v>https://github.com/darknigthmare/yautja-la-longue-chasse/blob/536ac53335e440747f6eccedd2cd757d1f817a99/app/game/data/recentSpriteLibraryV85.json</x:v>
      </x:c>
      <x:c r="AD2223" s="48" t="str">
        <x:v>https://drive.google.com/file/d/1ZloGU8fSkqJD8GURmoXDSPCa-eYN7vSm/view?usp=drivesdk</x:v>
      </x:c>
      <x:c r="AE2223" s="4" t="str">
        <x:v>public/game/imports/v85/library/4180af3b5bd03c84327d2d4efece1662e78ebfb5a69dae55741f47da62edc148.png</x:v>
      </x:c>
      <x:c r="AF2223" s="4" t="str">
        <x:v>4180af3b5bd03c84327d2d4efece1662e78ebfb5a69dae55741f47da62edc148</x:v>
      </x:c>
      <x:c r="AG2223" s="4"/>
      <x:c r="AH2223" s="27" t="str">
        <x:v>Pack V66/V67 présent sur Drive ; empreinte individuelle non disponible dans le suivi</x:v>
      </x:c>
      <x:c r="AI2223" s="27" t="str">
        <x:v>ID exact</x:v>
      </x:c>
      <x:c r="AJ2223" s="52"/>
    </x:row>
    <x:row r="2224" ht="29" customHeight="1">
      <x:c r="A2224" s="4" t="str">
        <x:v>pilot-kok--chevaucheurs-08</x:v>
      </x:c>
      <x:c r="B2224" s="4" t="str">
        <x:v>Lignée du Pilot / Cyborg — Killer of Killers</x:v>
      </x:c>
      <x:c r="C2224" s="4" t="str">
        <x:v>Chevaucheurs</x:v>
      </x:c>
      <x:c r="D2224" s="45" t="n">
        <x:v>8</x:v>
      </x:c>
      <x:c r="E2224" s="27" t="str">
        <x:v>Présente dans main</x:v>
      </x:c>
      <x:c r="F2224" s="27" t="str">
        <x:v>Galerie et codex</x:v>
      </x:c>
      <x:c r="G2224" s="27" t="str">
        <x:v>Conserver ; vérifier le rendu selon l’usage indiqué</x:v>
      </x:c>
      <x:c r="H2224" s="27" t="str">
        <x:v>Catalogue 4 069</x:v>
      </x:c>
      <x:c r="I2224" s="27" t="str">
        <x:v>Guide des passages</x:v>
      </x:c>
      <x:c r="J2224" s="4" t="str">
        <x:v>pilot-kok</x:v>
      </x:c>
      <x:c r="K2224" s="4" t="str">
        <x:v>chevaucheurs</x:v>
      </x:c>
      <x:c r="L2224" s="4" t="str">
        <x:v>Non</x:v>
      </x:c>
      <x:c r="M2224" s="4" t="str">
        <x:v>adult</x:v>
      </x:c>
      <x:c r="N2224" s="4" t="str">
        <x:v>Porte-éventail · porte-eventail</x:v>
      </x:c>
      <x:c r="O222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4" s="27" t="str">
        <x:v>brun cuivre désaturé</x:v>
      </x:c>
      <x:c r="Q2224" s="27" t="str">
        <x:v>bronze ancien</x:v>
      </x:c>
      <x:c r="R2224" s="27" t="str">
        <x:v>gris pierre</x:v>
      </x:c>
      <x:c r="S2224" s="27" t="str">
        <x:v>Découvert</x:v>
      </x:c>
      <x:c r="T2224" s="27" t="str">
        <x:v>réellement assis en selle, monture et cavalier entiers, vue trois quarts droite</x:v>
      </x:c>
      <x:c r="U2224" s="4" t="str">
        <x:v>Oui</x:v>
      </x:c>
      <x:c r="V2224" s="4" t="str">
        <x:v>v66-v67-attested</x:v>
      </x:c>
      <x:c r="W2224" s="4" t="str">
        <x:v>Oui</x:v>
      </x:c>
      <x:c r="X2224" s="4" t="str">
        <x:v>Non</x:v>
      </x:c>
      <x:c r="Y2224" s="4" t="str">
        <x:v>Non</x:v>
      </x:c>
      <x:c r="Z2224" s="36" t="n">
        <x:v>0</x:v>
      </x:c>
      <x:c r="AA2224" s="27" t="str">
        <x:v>Chemin blob présent dans l’arbre Git audité ; SHA256 déclaré par le registre, pixels non retéléchargés. Audit du code et des références ; aucun déploiement ni affichage en navigateur observé.</x:v>
      </x:c>
      <x:c r="AB2224" s="48" t="str">
        <x:v>https://github.com/darknigthmare/yautja-la-longue-chasse/blob/536ac53335e440747f6eccedd2cd757d1f817a99/public/game/imports/v85/library/d12fc6a8b5799e175380af3f1e33920140059a518f08b4ec771ac35a4696dae4.png</x:v>
      </x:c>
      <x:c r="AC2224" s="48" t="str">
        <x:v>https://github.com/darknigthmare/yautja-la-longue-chasse/blob/536ac53335e440747f6eccedd2cd757d1f817a99/app/game/data/recentSpriteLibraryV85.json</x:v>
      </x:c>
      <x:c r="AD2224" s="48" t="str">
        <x:v>https://drive.google.com/file/d/1ZloGU8fSkqJD8GURmoXDSPCa-eYN7vSm/view?usp=drivesdk</x:v>
      </x:c>
      <x:c r="AE2224" s="4" t="str">
        <x:v>public/game/imports/v85/library/d12fc6a8b5799e175380af3f1e33920140059a518f08b4ec771ac35a4696dae4.png</x:v>
      </x:c>
      <x:c r="AF2224" s="4" t="str">
        <x:v>d12fc6a8b5799e175380af3f1e33920140059a518f08b4ec771ac35a4696dae4</x:v>
      </x:c>
      <x:c r="AG2224" s="4"/>
      <x:c r="AH2224" s="27" t="str">
        <x:v>Pack V66/V67 présent sur Drive ; empreinte individuelle non disponible dans le suivi</x:v>
      </x:c>
      <x:c r="AI2224" s="27" t="str">
        <x:v>ID exact</x:v>
      </x:c>
      <x:c r="AJ2224" s="52"/>
    </x:row>
    <x:row r="2225" ht="29" customHeight="1">
      <x:c r="A2225" s="4" t="str">
        <x:v>pilot-kok--chevaucheurs-09</x:v>
      </x:c>
      <x:c r="B2225" s="4" t="str">
        <x:v>Lignée du Pilot / Cyborg — Killer of Killers</x:v>
      </x:c>
      <x:c r="C2225" s="4" t="str">
        <x:v>Chevaucheurs</x:v>
      </x:c>
      <x:c r="D2225" s="45" t="n">
        <x:v>9</x:v>
      </x:c>
      <x:c r="E2225" s="27" t="str">
        <x:v>Présente dans main</x:v>
      </x:c>
      <x:c r="F2225" s="27" t="str">
        <x:v>Galerie et codex</x:v>
      </x:c>
      <x:c r="G2225" s="27" t="str">
        <x:v>Conserver ; vérifier le rendu selon l’usage indiqué</x:v>
      </x:c>
      <x:c r="H2225" s="27" t="str">
        <x:v>Catalogue 4 069</x:v>
      </x:c>
      <x:c r="I2225" s="27" t="str">
        <x:v>Vétéran de selle</x:v>
      </x:c>
      <x:c r="J2225" s="4" t="str">
        <x:v>pilot-kok</x:v>
      </x:c>
      <x:c r="K2225" s="4" t="str">
        <x:v>chevaucheurs</x:v>
      </x:c>
      <x:c r="L2225" s="4" t="str">
        <x:v>Non</x:v>
      </x:c>
      <x:c r="M2225" s="4" t="str">
        <x:v>adult</x:v>
      </x:c>
      <x:c r="N2225" s="4" t="str">
        <x:v>Porte-éventail · porte-eventail</x:v>
      </x:c>
      <x:c r="O222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5" s="27" t="str">
        <x:v>ivoire minéral marbré</x:v>
      </x:c>
      <x:c r="Q2225" s="27" t="str">
        <x:v>acier patiné</x:v>
      </x:c>
      <x:c r="R2225" s="27" t="str">
        <x:v>bleu profond</x:v>
      </x:c>
      <x:c r="S2225" s="27" t="str">
        <x:v>Découvert</x:v>
      </x:c>
      <x:c r="T2225" s="27" t="str">
        <x:v>réellement assis en selle, monture et cavalier entiers, vue trois quarts droite</x:v>
      </x:c>
      <x:c r="U2225" s="4" t="str">
        <x:v>Oui</x:v>
      </x:c>
      <x:c r="V2225" s="4" t="str">
        <x:v>v66-v67-attested</x:v>
      </x:c>
      <x:c r="W2225" s="4" t="str">
        <x:v>Oui</x:v>
      </x:c>
      <x:c r="X2225" s="4" t="str">
        <x:v>Non</x:v>
      </x:c>
      <x:c r="Y2225" s="4" t="str">
        <x:v>Non</x:v>
      </x:c>
      <x:c r="Z2225" s="36" t="n">
        <x:v>0</x:v>
      </x:c>
      <x:c r="AA2225" s="27" t="str">
        <x:v>Chemin blob présent dans l’arbre Git audité ; SHA256 déclaré par le registre, pixels non retéléchargés. Audit du code et des références ; aucun déploiement ni affichage en navigateur observé.</x:v>
      </x:c>
      <x:c r="AB2225" s="48" t="str">
        <x:v>https://github.com/darknigthmare/yautja-la-longue-chasse/blob/536ac53335e440747f6eccedd2cd757d1f817a99/public/game/imports/v85/library/81e7a7dd8f93dc56b07a41620144d40022fb08ed1d9c2e0b834afff016c8f706.png</x:v>
      </x:c>
      <x:c r="AC2225" s="48" t="str">
        <x:v>https://github.com/darknigthmare/yautja-la-longue-chasse/blob/536ac53335e440747f6eccedd2cd757d1f817a99/app/game/data/recentSpriteLibraryV85.json</x:v>
      </x:c>
      <x:c r="AD2225" s="48" t="str">
        <x:v>https://drive.google.com/file/d/1ZloGU8fSkqJD8GURmoXDSPCa-eYN7vSm/view?usp=drivesdk</x:v>
      </x:c>
      <x:c r="AE2225" s="4" t="str">
        <x:v>public/game/imports/v85/library/81e7a7dd8f93dc56b07a41620144d40022fb08ed1d9c2e0b834afff016c8f706.png</x:v>
      </x:c>
      <x:c r="AF2225" s="4" t="str">
        <x:v>81e7a7dd8f93dc56b07a41620144d40022fb08ed1d9c2e0b834afff016c8f706</x:v>
      </x:c>
      <x:c r="AG2225" s="4"/>
      <x:c r="AH2225" s="27" t="str">
        <x:v>Pack V66/V67 présent sur Drive ; empreinte individuelle non disponible dans le suivi</x:v>
      </x:c>
      <x:c r="AI2225" s="27" t="str">
        <x:v>ID exact</x:v>
      </x:c>
      <x:c r="AJ2225" s="52"/>
    </x:row>
    <x:row r="2226" ht="29" customHeight="1">
      <x:c r="A2226" s="4" t="str">
        <x:v>pilot-kok--chevaucheurs-10</x:v>
      </x:c>
      <x:c r="B2226" s="4" t="str">
        <x:v>Lignée du Pilot / Cyborg — Killer of Killers</x:v>
      </x:c>
      <x:c r="C2226" s="4" t="str">
        <x:v>Chevaucheurs</x:v>
      </x:c>
      <x:c r="D2226" s="45" t="n">
        <x:v>10</x:v>
      </x:c>
      <x:c r="E2226" s="27" t="str">
        <x:v>Présente dans main</x:v>
      </x:c>
      <x:c r="F2226" s="27" t="str">
        <x:v>Galerie et codex</x:v>
      </x:c>
      <x:c r="G2226" s="27" t="str">
        <x:v>Conserver ; vérifier le rendu selon l’usage indiqué</x:v>
      </x:c>
      <x:c r="H2226" s="27" t="str">
        <x:v>Catalogue 4 069</x:v>
      </x:c>
      <x:c r="I2226" s="27" t="str">
        <x:v>Capitaine des chevaucheurs</x:v>
      </x:c>
      <x:c r="J2226" s="4" t="str">
        <x:v>pilot-kok</x:v>
      </x:c>
      <x:c r="K2226" s="4" t="str">
        <x:v>chevaucheurs</x:v>
      </x:c>
      <x:c r="L2226" s="4" t="str">
        <x:v>Non</x:v>
      </x:c>
      <x:c r="M2226" s="4" t="str">
        <x:v>adult</x:v>
      </x:c>
      <x:c r="N2226" s="4" t="str">
        <x:v>Porte-éventail · porte-eventail</x:v>
      </x:c>
      <x:c r="O222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6" s="27" t="str">
        <x:v>ardoise verdâtre</x:v>
      </x:c>
      <x:c r="Q2226" s="27" t="str">
        <x:v>bronze patiné</x:v>
      </x:c>
      <x:c r="R2226" s="27" t="str">
        <x:v>gris charbon</x:v>
      </x:c>
      <x:c r="S2226" s="27" t="str">
        <x:v>Découvert</x:v>
      </x:c>
      <x:c r="T2226" s="27" t="str">
        <x:v>réellement assis en selle, monture et cavalier entiers, vue trois quarts droite</x:v>
      </x:c>
      <x:c r="U2226" s="4" t="str">
        <x:v>Oui</x:v>
      </x:c>
      <x:c r="V2226" s="4" t="str">
        <x:v>v66-v67-attested</x:v>
      </x:c>
      <x:c r="W2226" s="4" t="str">
        <x:v>Oui</x:v>
      </x:c>
      <x:c r="X2226" s="4" t="str">
        <x:v>Non</x:v>
      </x:c>
      <x:c r="Y2226" s="4" t="str">
        <x:v>Non</x:v>
      </x:c>
      <x:c r="Z2226" s="36" t="n">
        <x:v>0</x:v>
      </x:c>
      <x:c r="AA2226" s="27" t="str">
        <x:v>Chemin blob présent dans l’arbre Git audité ; SHA256 déclaré par le registre, pixels non retéléchargés. Audit du code et des références ; aucun déploiement ni affichage en navigateur observé.</x:v>
      </x:c>
      <x:c r="AB2226" s="48" t="str">
        <x:v>https://github.com/darknigthmare/yautja-la-longue-chasse/blob/536ac53335e440747f6eccedd2cd757d1f817a99/public/game/imports/v85/library/989e2a539efe14c803e595bf3d856aaec536c7273bda4cb278c75294f8b8b2e5.png</x:v>
      </x:c>
      <x:c r="AC2226" s="48" t="str">
        <x:v>https://github.com/darknigthmare/yautja-la-longue-chasse/blob/536ac53335e440747f6eccedd2cd757d1f817a99/app/game/data/recentSpriteLibraryV85.json</x:v>
      </x:c>
      <x:c r="AD2226" s="48" t="str">
        <x:v>https://drive.google.com/file/d/1ZloGU8fSkqJD8GURmoXDSPCa-eYN7vSm/view?usp=drivesdk</x:v>
      </x:c>
      <x:c r="AE2226" s="4" t="str">
        <x:v>public/game/imports/v85/library/989e2a539efe14c803e595bf3d856aaec536c7273bda4cb278c75294f8b8b2e5.png</x:v>
      </x:c>
      <x:c r="AF2226" s="4" t="str">
        <x:v>989e2a539efe14c803e595bf3d856aaec536c7273bda4cb278c75294f8b8b2e5</x:v>
      </x:c>
      <x:c r="AG2226" s="4"/>
      <x:c r="AH2226" s="27" t="str">
        <x:v>Pack V66/V67 présent sur Drive ; empreinte individuelle non disponible dans le suivi</x:v>
      </x:c>
      <x:c r="AI2226" s="27" t="str">
        <x:v>ID exact</x:v>
      </x:c>
      <x:c r="AJ2226" s="52"/>
    </x:row>
    <x:row r="2227" ht="29" customHeight="1">
      <x:c r="A2227" s="4" t="str">
        <x:v>pilot-kok--sucklings-01</x:v>
      </x:c>
      <x:c r="B2227" s="4" t="str">
        <x:v>Lignée du Pilot / Cyborg — Killer of Killers</x:v>
      </x:c>
      <x:c r="C2227" s="4" t="str">
        <x:v>Sucklings</x:v>
      </x:c>
      <x:c r="D2227" s="45" t="n">
        <x:v>1</x:v>
      </x:c>
      <x:c r="E2227" s="27" t="str">
        <x:v>Présente dans main</x:v>
      </x:c>
      <x:c r="F2227" s="27" t="str">
        <x:v>Galerie et codex</x:v>
      </x:c>
      <x:c r="G2227" s="27" t="str">
        <x:v>Conserver ; vérifier le rendu selon l’usage indiqué</x:v>
      </x:c>
      <x:c r="H2227" s="27" t="str">
        <x:v>Catalogue 4 069</x:v>
      </x:c>
      <x:c r="I2227" s="27" t="str">
        <x:v>Suckling de la lignée — pilot-kok</x:v>
      </x:c>
      <x:c r="J2227" s="4" t="str">
        <x:v>pilot-kok</x:v>
      </x:c>
      <x:c r="K2227" s="4" t="str">
        <x:v>sucklings</x:v>
      </x:c>
      <x:c r="L2227" s="4" t="str">
        <x:v>Non</x:v>
      </x:c>
      <x:c r="M2227" s="4" t="str">
        <x:v>Non renseigné</x:v>
      </x:c>
      <x:c r="N2227" s="4"/>
      <x:c r="O2227" s="27"/>
      <x:c r="P2227" s="27"/>
      <x:c r="Q2227" s="27"/>
      <x:c r="R2227" s="27"/>
      <x:c r="S2227" s="27"/>
      <x:c r="T2227" s="27"/>
      <x:c r="U2227" s="4" t="str">
        <x:v>Oui</x:v>
      </x:c>
      <x:c r="V2227" s="4" t="str">
        <x:v>baseline-v6</x:v>
      </x:c>
      <x:c r="W2227" s="4" t="str">
        <x:v>Oui</x:v>
      </x:c>
      <x:c r="X2227" s="4" t="str">
        <x:v>Non</x:v>
      </x:c>
      <x:c r="Y2227" s="4" t="str">
        <x:v>Non</x:v>
      </x:c>
      <x:c r="Z2227" s="36" t="n">
        <x:v>0</x:v>
      </x:c>
      <x:c r="AA2227" s="27" t="str">
        <x:v>Chemin blob présent dans l’arbre Git audité ; SHA256 déclaré par le registre, pixels non retéléchargés. Audit du code et des références ; aucun déploiement ni affichage en navigateur observé.</x:v>
      </x:c>
      <x:c r="AB2227" s="48" t="str">
        <x:v>https://github.com/darknigthmare/yautja-la-longue-chasse/blob/536ac53335e440747f6eccedd2cd757d1f817a99/public/game/imports/v85/library/cfcb8492663d2eb5be5d80bee82b4b43017e07d291f3bf71affb676f84d91ec7.png</x:v>
      </x:c>
      <x:c r="AC2227" s="48" t="str">
        <x:v>https://github.com/darknigthmare/yautja-la-longue-chasse/blob/536ac53335e440747f6eccedd2cd757d1f817a99/app/game/data/recentSpriteLibraryV85.json</x:v>
      </x:c>
      <x:c r="AD2227" s="48"/>
      <x:c r="AE2227" s="4" t="str">
        <x:v>public/game/imports/v85/library/cfcb8492663d2eb5be5d80bee82b4b43017e07d291f3bf71affb676f84d91ec7.png</x:v>
      </x:c>
      <x:c r="AF2227" s="4" t="str">
        <x:v>cfcb8492663d2eb5be5d80bee82b4b43017e07d291f3bf71affb676f84d91ec7</x:v>
      </x:c>
      <x:c r="AG2227" s="4" t="str">
        <x:v>cfcb8492663d2eb5be5d80bee82b4b43017e07d291f3bf71affb676f84d91ec7</x:v>
      </x:c>
      <x:c r="AH2227" s="27" t="str">
        <x:v>PNG accepté historiquement ; archive non localisée dans les dossiers Drive vérifiés</x:v>
      </x:c>
      <x:c r="AI2227" s="27" t="str">
        <x:v>ID exact + SHA de version acceptée déclaré</x:v>
      </x:c>
      <x:c r="AJ2227" s="52"/>
    </x:row>
    <x:row r="2228" ht="29" customHeight="1">
      <x:c r="A2228" s="4" t="str">
        <x:v>pilot-kok--sucklings-02</x:v>
      </x:c>
      <x:c r="B2228" s="4" t="str">
        <x:v>Lignée du Pilot / Cyborg — Killer of Killers</x:v>
      </x:c>
      <x:c r="C2228" s="4" t="str">
        <x:v>Sucklings</x:v>
      </x:c>
      <x:c r="D2228" s="45" t="n">
        <x:v>2</x:v>
      </x:c>
      <x:c r="E2228" s="27" t="str">
        <x:v>Pas faite</x:v>
      </x:c>
      <x:c r="F2228" s="27" t="str">
        <x:v>Aucune référence retrouvée dans le périmètre audité</x:v>
      </x:c>
      <x:c r="G2228" s="27" t="str">
        <x:v>Produire le PNG à partir de la fiche, puis sauvegarder et intégrer</x:v>
      </x:c>
      <x:c r="H2228" s="27" t="str">
        <x:v>Catalogue 4 069</x:v>
      </x:c>
      <x:c r="I2228" s="27" t="str">
        <x:v>Veilleur du tissu</x:v>
      </x:c>
      <x:c r="J2228" s="4" t="str">
        <x:v>pilot-kok</x:v>
      </x:c>
      <x:c r="K2228" s="4" t="str">
        <x:v>sucklings</x:v>
      </x:c>
      <x:c r="L2228" s="4" t="str">
        <x:v>Non</x:v>
      </x:c>
      <x:c r="M2228" s="4" t="str">
        <x:v>infant</x:v>
      </x:c>
      <x:c r="N2228" s="4"/>
      <x:c r="O22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28" s="27" t="str">
        <x:v>gris cendre moucheté</x:v>
      </x:c>
      <x:c r="Q2228" s="27" t="str">
        <x:v>aucune armure adulte</x:v>
      </x:c>
      <x:c r="R2228" s="27" t="str">
        <x:v>bleu terne</x:v>
      </x:c>
      <x:c r="S2228" s="27" t="str">
        <x:v>Découvert</x:v>
      </x:c>
      <x:c r="T2228" s="27" t="str">
        <x:v>assis de manière stable, membres entiers et vêtement opaque</x:v>
      </x:c>
      <x:c r="U2228" s="4" t="str">
        <x:v>Non</x:v>
      </x:c>
      <x:c r="V2228" s="4" t="str">
        <x:v>remaining-at-v69</x:v>
      </x:c>
      <x:c r="W2228" s="4" t="str">
        <x:v>Non</x:v>
      </x:c>
      <x:c r="X2228" s="4" t="str">
        <x:v>Non</x:v>
      </x:c>
      <x:c r="Y2228" s="4" t="str">
        <x:v>Non</x:v>
      </x:c>
      <x:c r="Z2228" s="36" t="n">
        <x:v>0</x:v>
      </x:c>
      <x:c r="AA2228" s="27"/>
      <x:c r="AB2228" s="48"/>
      <x:c r="AC2228" s="48"/>
      <x:c r="AD2228" s="48"/>
      <x:c r="AE2228" s="4"/>
      <x:c r="AF2228" s="4"/>
      <x:c r="AG2228" s="4"/>
      <x:c r="AH2228" s="27" t="str">
        <x:v>Non applicable : aucun PNG accepté documenté à V69</x:v>
      </x:c>
      <x:c r="AI2228" s="27" t="str">
        <x:v>Aucune correspondance retrouvée</x:v>
      </x:c>
      <x:c r="AJ2228" s="52"/>
    </x:row>
    <x:row r="2229" ht="29" customHeight="1">
      <x:c r="A2229" s="4" t="str">
        <x:v>pilot-kok--sucklings-03</x:v>
      </x:c>
      <x:c r="B2229" s="4" t="str">
        <x:v>Lignée du Pilot / Cyborg — Killer of Killers</x:v>
      </x:c>
      <x:c r="C2229" s="4" t="str">
        <x:v>Sucklings</x:v>
      </x:c>
      <x:c r="D2229" s="45" t="n">
        <x:v>3</x:v>
      </x:c>
      <x:c r="E2229" s="27" t="str">
        <x:v>Pas faite</x:v>
      </x:c>
      <x:c r="F2229" s="27" t="str">
        <x:v>Aucune référence retrouvée dans le périmètre audité</x:v>
      </x:c>
      <x:c r="G2229" s="27" t="str">
        <x:v>Produire le PNG à partir de la fiche, puis sauvegarder et intégrer</x:v>
      </x:c>
      <x:c r="H2229" s="27" t="str">
        <x:v>Catalogue 4 069</x:v>
      </x:c>
      <x:c r="I2229" s="27" t="str">
        <x:v>Petit des couvertures</x:v>
      </x:c>
      <x:c r="J2229" s="4" t="str">
        <x:v>pilot-kok</x:v>
      </x:c>
      <x:c r="K2229" s="4" t="str">
        <x:v>sucklings</x:v>
      </x:c>
      <x:c r="L2229" s="4" t="str">
        <x:v>Non</x:v>
      </x:c>
      <x:c r="M2229" s="4" t="str">
        <x:v>infant</x:v>
      </x:c>
      <x:c r="N2229" s="4"/>
      <x:c r="O22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29" s="27" t="str">
        <x:v>brun cuivre désaturé</x:v>
      </x:c>
      <x:c r="Q2229" s="27" t="str">
        <x:v>aucune armure adulte</x:v>
      </x:c>
      <x:c r="R2229" s="27" t="str">
        <x:v>brun textile</x:v>
      </x:c>
      <x:c r="S2229" s="27" t="str">
        <x:v>Découvert</x:v>
      </x:c>
      <x:c r="T2229" s="27" t="str">
        <x:v>assis de manière stable, membres entiers et vêtement opaque</x:v>
      </x:c>
      <x:c r="U2229" s="4" t="str">
        <x:v>Non</x:v>
      </x:c>
      <x:c r="V2229" s="4" t="str">
        <x:v>remaining-at-v69</x:v>
      </x:c>
      <x:c r="W2229" s="4" t="str">
        <x:v>Non</x:v>
      </x:c>
      <x:c r="X2229" s="4" t="str">
        <x:v>Non</x:v>
      </x:c>
      <x:c r="Y2229" s="4" t="str">
        <x:v>Non</x:v>
      </x:c>
      <x:c r="Z2229" s="36" t="n">
        <x:v>0</x:v>
      </x:c>
      <x:c r="AA2229" s="27"/>
      <x:c r="AB2229" s="48"/>
      <x:c r="AC2229" s="48"/>
      <x:c r="AD2229" s="48"/>
      <x:c r="AE2229" s="4"/>
      <x:c r="AF2229" s="4"/>
      <x:c r="AG2229" s="4"/>
      <x:c r="AH2229" s="27" t="str">
        <x:v>Non applicable : aucun PNG accepté documenté à V69</x:v>
      </x:c>
      <x:c r="AI2229" s="27" t="str">
        <x:v>Aucune correspondance retrouvée</x:v>
      </x:c>
      <x:c r="AJ2229" s="52"/>
    </x:row>
    <x:row r="2230" ht="29" customHeight="1">
      <x:c r="A2230" s="4" t="str">
        <x:v>pilot-kok--sucklings-04</x:v>
      </x:c>
      <x:c r="B2230" s="4" t="str">
        <x:v>Lignée du Pilot / Cyborg — Killer of Killers</x:v>
      </x:c>
      <x:c r="C2230" s="4" t="str">
        <x:v>Sucklings</x:v>
      </x:c>
      <x:c r="D2230" s="45" t="n">
        <x:v>4</x:v>
      </x:c>
      <x:c r="E2230" s="27" t="str">
        <x:v>Pas faite</x:v>
      </x:c>
      <x:c r="F2230" s="27" t="str">
        <x:v>Aucune référence retrouvée dans le périmètre audité</x:v>
      </x:c>
      <x:c r="G2230" s="27" t="str">
        <x:v>Produire le PNG à partir de la fiche, puis sauvegarder et intégrer</x:v>
      </x:c>
      <x:c r="H2230" s="27" t="str">
        <x:v>Catalogue 4 069</x:v>
      </x:c>
      <x:c r="I2230" s="27" t="str">
        <x:v>Découverte des formes</x:v>
      </x:c>
      <x:c r="J2230" s="4" t="str">
        <x:v>pilot-kok</x:v>
      </x:c>
      <x:c r="K2230" s="4" t="str">
        <x:v>sucklings</x:v>
      </x:c>
      <x:c r="L2230" s="4" t="str">
        <x:v>Non</x:v>
      </x:c>
      <x:c r="M2230" s="4" t="str">
        <x:v>infant</x:v>
      </x:c>
      <x:c r="N2230" s="4"/>
      <x:c r="O22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0" s="27" t="str">
        <x:v>ivoire minéral marbré</x:v>
      </x:c>
      <x:c r="Q2230" s="27" t="str">
        <x:v>aucune armure adulte</x:v>
      </x:c>
      <x:c r="R2230" s="27" t="str">
        <x:v>vert désaturé</x:v>
      </x:c>
      <x:c r="S2230" s="27" t="str">
        <x:v>Découvert</x:v>
      </x:c>
      <x:c r="T2230" s="27" t="str">
        <x:v>assis de manière stable, membres entiers et vêtement opaque</x:v>
      </x:c>
      <x:c r="U2230" s="4" t="str">
        <x:v>Non</x:v>
      </x:c>
      <x:c r="V2230" s="4" t="str">
        <x:v>remaining-at-v69</x:v>
      </x:c>
      <x:c r="W2230" s="4" t="str">
        <x:v>Non</x:v>
      </x:c>
      <x:c r="X2230" s="4" t="str">
        <x:v>Non</x:v>
      </x:c>
      <x:c r="Y2230" s="4" t="str">
        <x:v>Non</x:v>
      </x:c>
      <x:c r="Z2230" s="36" t="n">
        <x:v>0</x:v>
      </x:c>
      <x:c r="AA2230" s="27"/>
      <x:c r="AB2230" s="48"/>
      <x:c r="AC2230" s="48"/>
      <x:c r="AD2230" s="48"/>
      <x:c r="AE2230" s="4"/>
      <x:c r="AF2230" s="4"/>
      <x:c r="AG2230" s="4"/>
      <x:c r="AH2230" s="27" t="str">
        <x:v>Non applicable : aucun PNG accepté documenté à V69</x:v>
      </x:c>
      <x:c r="AI2230" s="27" t="str">
        <x:v>Aucune correspondance retrouvée</x:v>
      </x:c>
      <x:c r="AJ2230" s="52"/>
    </x:row>
    <x:row r="2231" ht="29" customHeight="1">
      <x:c r="A2231" s="4" t="str">
        <x:v>pilot-kok--sucklings-05</x:v>
      </x:c>
      <x:c r="B2231" s="4" t="str">
        <x:v>Lignée du Pilot / Cyborg — Killer of Killers</x:v>
      </x:c>
      <x:c r="C2231" s="4" t="str">
        <x:v>Sucklings</x:v>
      </x:c>
      <x:c r="D2231" s="45" t="n">
        <x:v>5</x:v>
      </x:c>
      <x:c r="E2231" s="27" t="str">
        <x:v>Pas faite</x:v>
      </x:c>
      <x:c r="F2231" s="27" t="str">
        <x:v>Aucune référence retrouvée dans le périmètre audité</x:v>
      </x:c>
      <x:c r="G2231" s="27" t="str">
        <x:v>Produire le PNG à partir de la fiche, puis sauvegarder et intégrer</x:v>
      </x:c>
      <x:c r="H2231" s="27" t="str">
        <x:v>Catalogue 4 069</x:v>
      </x:c>
      <x:c r="I2231" s="27" t="str">
        <x:v>Les mains curieuses</x:v>
      </x:c>
      <x:c r="J2231" s="4" t="str">
        <x:v>pilot-kok</x:v>
      </x:c>
      <x:c r="K2231" s="4" t="str">
        <x:v>sucklings</x:v>
      </x:c>
      <x:c r="L2231" s="4" t="str">
        <x:v>Non</x:v>
      </x:c>
      <x:c r="M2231" s="4" t="str">
        <x:v>infant</x:v>
      </x:c>
      <x:c r="N2231" s="4"/>
      <x:c r="O22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1" s="27" t="str">
        <x:v>ardoise verdâtre</x:v>
      </x:c>
      <x:c r="Q2231" s="27" t="str">
        <x:v>aucune armure adulte</x:v>
      </x:c>
      <x:c r="R2231" s="27" t="str">
        <x:v>crème</x:v>
      </x:c>
      <x:c r="S2231" s="27" t="str">
        <x:v>Découvert</x:v>
      </x:c>
      <x:c r="T2231" s="27" t="str">
        <x:v>assis de manière stable, membres entiers et vêtement opaque</x:v>
      </x:c>
      <x:c r="U2231" s="4" t="str">
        <x:v>Non</x:v>
      </x:c>
      <x:c r="V2231" s="4" t="str">
        <x:v>remaining-at-v69</x:v>
      </x:c>
      <x:c r="W2231" s="4" t="str">
        <x:v>Non</x:v>
      </x:c>
      <x:c r="X2231" s="4" t="str">
        <x:v>Non</x:v>
      </x:c>
      <x:c r="Y2231" s="4" t="str">
        <x:v>Non</x:v>
      </x:c>
      <x:c r="Z2231" s="36" t="n">
        <x:v>0</x:v>
      </x:c>
      <x:c r="AA2231" s="27"/>
      <x:c r="AB2231" s="48"/>
      <x:c r="AC2231" s="48"/>
      <x:c r="AD2231" s="48"/>
      <x:c r="AE2231" s="4"/>
      <x:c r="AF2231" s="4"/>
      <x:c r="AG2231" s="4"/>
      <x:c r="AH2231" s="27" t="str">
        <x:v>Non applicable : aucun PNG accepté documenté à V69</x:v>
      </x:c>
      <x:c r="AI2231" s="27" t="str">
        <x:v>Aucune correspondance retrouvée</x:v>
      </x:c>
      <x:c r="AJ2231" s="52"/>
    </x:row>
    <x:row r="2232" ht="29" customHeight="1">
      <x:c r="A2232" s="4" t="str">
        <x:v>pilot-kok--sucklings-06</x:v>
      </x:c>
      <x:c r="B2232" s="4" t="str">
        <x:v>Lignée du Pilot / Cyborg — Killer of Killers</x:v>
      </x:c>
      <x:c r="C2232" s="4" t="str">
        <x:v>Sucklings</x:v>
      </x:c>
      <x:c r="D2232" s="45" t="n">
        <x:v>6</x:v>
      </x:c>
      <x:c r="E2232" s="27" t="str">
        <x:v>Pas faite</x:v>
      </x:c>
      <x:c r="F2232" s="27" t="str">
        <x:v>Aucune référence retrouvée dans le périmètre audité</x:v>
      </x:c>
      <x:c r="G2232" s="27" t="str">
        <x:v>Produire le PNG à partir de la fiche, puis sauvegarder et intégrer</x:v>
      </x:c>
      <x:c r="H2232" s="27" t="str">
        <x:v>Catalogue 4 069</x:v>
      </x:c>
      <x:c r="I2232" s="27" t="str">
        <x:v>Sceau de la famille</x:v>
      </x:c>
      <x:c r="J2232" s="4" t="str">
        <x:v>pilot-kok</x:v>
      </x:c>
      <x:c r="K2232" s="4" t="str">
        <x:v>sucklings</x:v>
      </x:c>
      <x:c r="L2232" s="4" t="str">
        <x:v>Non</x:v>
      </x:c>
      <x:c r="M2232" s="4" t="str">
        <x:v>infant</x:v>
      </x:c>
      <x:c r="N2232" s="4"/>
      <x:c r="O22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2" s="27" t="str">
        <x:v>olive pierre</x:v>
      </x:c>
      <x:c r="Q2232" s="27" t="str">
        <x:v>aucune armure adulte</x:v>
      </x:c>
      <x:c r="R2232" s="27" t="str">
        <x:v>ocre doux</x:v>
      </x:c>
      <x:c r="S2232" s="27" t="str">
        <x:v>Découvert</x:v>
      </x:c>
      <x:c r="T2232" s="27" t="str">
        <x:v>assis de manière stable, membres entiers et vêtement opaque</x:v>
      </x:c>
      <x:c r="U2232" s="4" t="str">
        <x:v>Non</x:v>
      </x:c>
      <x:c r="V2232" s="4" t="str">
        <x:v>remaining-at-v69</x:v>
      </x:c>
      <x:c r="W2232" s="4" t="str">
        <x:v>Non</x:v>
      </x:c>
      <x:c r="X2232" s="4" t="str">
        <x:v>Non</x:v>
      </x:c>
      <x:c r="Y2232" s="4" t="str">
        <x:v>Non</x:v>
      </x:c>
      <x:c r="Z2232" s="36" t="n">
        <x:v>0</x:v>
      </x:c>
      <x:c r="AA2232" s="27"/>
      <x:c r="AB2232" s="48"/>
      <x:c r="AC2232" s="48"/>
      <x:c r="AD2232" s="48"/>
      <x:c r="AE2232" s="4"/>
      <x:c r="AF2232" s="4"/>
      <x:c r="AG2232" s="4"/>
      <x:c r="AH2232" s="27" t="str">
        <x:v>Non applicable : aucun PNG accepté documenté à V69</x:v>
      </x:c>
      <x:c r="AI2232" s="27" t="str">
        <x:v>Aucune correspondance retrouvée</x:v>
      </x:c>
      <x:c r="AJ2232" s="52"/>
    </x:row>
    <x:row r="2233" ht="29" customHeight="1">
      <x:c r="A2233" s="4" t="str">
        <x:v>pilot-kok--sucklings-07</x:v>
      </x:c>
      <x:c r="B2233" s="4" t="str">
        <x:v>Lignée du Pilot / Cyborg — Killer of Killers</x:v>
      </x:c>
      <x:c r="C2233" s="4" t="str">
        <x:v>Sucklings</x:v>
      </x:c>
      <x:c r="D2233" s="45" t="n">
        <x:v>7</x:v>
      </x:c>
      <x:c r="E2233" s="27" t="str">
        <x:v>Pas faite</x:v>
      </x:c>
      <x:c r="F2233" s="27" t="str">
        <x:v>Aucune référence retrouvée dans le périmètre audité</x:v>
      </x:c>
      <x:c r="G2233" s="27" t="str">
        <x:v>Produire le PNG à partir de la fiche, puis sauvegarder et intégrer</x:v>
      </x:c>
      <x:c r="H2233" s="27" t="str">
        <x:v>Catalogue 4 069</x:v>
      </x:c>
      <x:c r="I2233" s="27" t="str">
        <x:v>Premier panier</x:v>
      </x:c>
      <x:c r="J2233" s="4" t="str">
        <x:v>pilot-kok</x:v>
      </x:c>
      <x:c r="K2233" s="4" t="str">
        <x:v>sucklings</x:v>
      </x:c>
      <x:c r="L2233" s="4" t="str">
        <x:v>Non</x:v>
      </x:c>
      <x:c r="M2233" s="4" t="str">
        <x:v>infant</x:v>
      </x:c>
      <x:c r="N2233" s="4"/>
      <x:c r="O22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3" s="27" t="str">
        <x:v>gris cendre moucheté</x:v>
      </x:c>
      <x:c r="Q2233" s="27" t="str">
        <x:v>aucune armure adulte</x:v>
      </x:c>
      <x:c r="R2233" s="27" t="str">
        <x:v>bleu terne</x:v>
      </x:c>
      <x:c r="S2233" s="27" t="str">
        <x:v>Découvert</x:v>
      </x:c>
      <x:c r="T2233" s="27" t="str">
        <x:v>assis de manière stable, membres entiers et vêtement opaque</x:v>
      </x:c>
      <x:c r="U2233" s="4" t="str">
        <x:v>Non</x:v>
      </x:c>
      <x:c r="V2233" s="4" t="str">
        <x:v>remaining-at-v69</x:v>
      </x:c>
      <x:c r="W2233" s="4" t="str">
        <x:v>Non</x:v>
      </x:c>
      <x:c r="X2233" s="4" t="str">
        <x:v>Non</x:v>
      </x:c>
      <x:c r="Y2233" s="4" t="str">
        <x:v>Non</x:v>
      </x:c>
      <x:c r="Z2233" s="36" t="n">
        <x:v>0</x:v>
      </x:c>
      <x:c r="AA2233" s="27"/>
      <x:c r="AB2233" s="48"/>
      <x:c r="AC2233" s="48"/>
      <x:c r="AD2233" s="48"/>
      <x:c r="AE2233" s="4"/>
      <x:c r="AF2233" s="4"/>
      <x:c r="AG2233" s="4"/>
      <x:c r="AH2233" s="27" t="str">
        <x:v>Non applicable : aucun PNG accepté documenté à V69</x:v>
      </x:c>
      <x:c r="AI2233" s="27" t="str">
        <x:v>Aucune correspondance retrouvée</x:v>
      </x:c>
      <x:c r="AJ2233" s="52"/>
    </x:row>
    <x:row r="2234" ht="29" customHeight="1">
      <x:c r="A2234" s="4" t="str">
        <x:v>pilot-kok--sucklings-08</x:v>
      </x:c>
      <x:c r="B2234" s="4" t="str">
        <x:v>Lignée du Pilot / Cyborg — Killer of Killers</x:v>
      </x:c>
      <x:c r="C2234" s="4" t="str">
        <x:v>Sucklings</x:v>
      </x:c>
      <x:c r="D2234" s="45" t="n">
        <x:v>8</x:v>
      </x:c>
      <x:c r="E2234" s="27" t="str">
        <x:v>Pas faite</x:v>
      </x:c>
      <x:c r="F2234" s="27" t="str">
        <x:v>Aucune référence retrouvée dans le périmètre audité</x:v>
      </x:c>
      <x:c r="G2234" s="27" t="str">
        <x:v>Produire le PNG à partir de la fiche, puis sauvegarder et intégrer</x:v>
      </x:c>
      <x:c r="H2234" s="27" t="str">
        <x:v>Catalogue 4 069</x:v>
      </x:c>
      <x:c r="I2234" s="27" t="str">
        <x:v>Nœud de laine</x:v>
      </x:c>
      <x:c r="J2234" s="4" t="str">
        <x:v>pilot-kok</x:v>
      </x:c>
      <x:c r="K2234" s="4" t="str">
        <x:v>sucklings</x:v>
      </x:c>
      <x:c r="L2234" s="4" t="str">
        <x:v>Non</x:v>
      </x:c>
      <x:c r="M2234" s="4" t="str">
        <x:v>infant</x:v>
      </x:c>
      <x:c r="N2234" s="4"/>
      <x:c r="O22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4" s="27" t="str">
        <x:v>brun cuivre désaturé</x:v>
      </x:c>
      <x:c r="Q2234" s="27" t="str">
        <x:v>aucune armure adulte</x:v>
      </x:c>
      <x:c r="R2234" s="27" t="str">
        <x:v>brun textile</x:v>
      </x:c>
      <x:c r="S2234" s="27" t="str">
        <x:v>Découvert</x:v>
      </x:c>
      <x:c r="T2234" s="27" t="str">
        <x:v>assis de manière stable, membres entiers et vêtement opaque</x:v>
      </x:c>
      <x:c r="U2234" s="4" t="str">
        <x:v>Non</x:v>
      </x:c>
      <x:c r="V2234" s="4" t="str">
        <x:v>remaining-at-v69</x:v>
      </x:c>
      <x:c r="W2234" s="4" t="str">
        <x:v>Non</x:v>
      </x:c>
      <x:c r="X2234" s="4" t="str">
        <x:v>Non</x:v>
      </x:c>
      <x:c r="Y2234" s="4" t="str">
        <x:v>Non</x:v>
      </x:c>
      <x:c r="Z2234" s="36" t="n">
        <x:v>0</x:v>
      </x:c>
      <x:c r="AA2234" s="27"/>
      <x:c r="AB2234" s="48"/>
      <x:c r="AC2234" s="48"/>
      <x:c r="AD2234" s="48"/>
      <x:c r="AE2234" s="4"/>
      <x:c r="AF2234" s="4"/>
      <x:c r="AG2234" s="4"/>
      <x:c r="AH2234" s="27" t="str">
        <x:v>Non applicable : aucun PNG accepté documenté à V69</x:v>
      </x:c>
      <x:c r="AI2234" s="27" t="str">
        <x:v>Aucune correspondance retrouvée</x:v>
      </x:c>
      <x:c r="AJ2234" s="52"/>
    </x:row>
    <x:row r="2235" ht="29" customHeight="1">
      <x:c r="A2235" s="4" t="str">
        <x:v>pilot-kok--sucklings-09</x:v>
      </x:c>
      <x:c r="B2235" s="4" t="str">
        <x:v>Lignée du Pilot / Cyborg — Killer of Killers</x:v>
      </x:c>
      <x:c r="C2235" s="4" t="str">
        <x:v>Sucklings</x:v>
      </x:c>
      <x:c r="D2235" s="45" t="n">
        <x:v>9</x:v>
      </x:c>
      <x:c r="E2235" s="27" t="str">
        <x:v>Pas faite</x:v>
      </x:c>
      <x:c r="F2235" s="27" t="str">
        <x:v>Aucune référence retrouvée dans le périmètre audité</x:v>
      </x:c>
      <x:c r="G2235" s="27" t="str">
        <x:v>Produire le PNG à partir de la fiche, puis sauvegarder et intégrer</x:v>
      </x:c>
      <x:c r="H2235" s="27" t="str">
        <x:v>Catalogue 4 069</x:v>
      </x:c>
      <x:c r="I2235" s="27" t="str">
        <x:v>Petite cape fixée</x:v>
      </x:c>
      <x:c r="J2235" s="4" t="str">
        <x:v>pilot-kok</x:v>
      </x:c>
      <x:c r="K2235" s="4" t="str">
        <x:v>sucklings</x:v>
      </x:c>
      <x:c r="L2235" s="4" t="str">
        <x:v>Non</x:v>
      </x:c>
      <x:c r="M2235" s="4" t="str">
        <x:v>infant</x:v>
      </x:c>
      <x:c r="N2235" s="4"/>
      <x:c r="O22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5" s="27" t="str">
        <x:v>ivoire minéral marbré</x:v>
      </x:c>
      <x:c r="Q2235" s="27" t="str">
        <x:v>aucune armure adulte</x:v>
      </x:c>
      <x:c r="R2235" s="27" t="str">
        <x:v>vert désaturé</x:v>
      </x:c>
      <x:c r="S2235" s="27" t="str">
        <x:v>Découvert</x:v>
      </x:c>
      <x:c r="T2235" s="27" t="str">
        <x:v>assis de manière stable, membres entiers et vêtement opaque</x:v>
      </x:c>
      <x:c r="U2235" s="4" t="str">
        <x:v>Non</x:v>
      </x:c>
      <x:c r="V2235" s="4" t="str">
        <x:v>remaining-at-v69</x:v>
      </x:c>
      <x:c r="W2235" s="4" t="str">
        <x:v>Non</x:v>
      </x:c>
      <x:c r="X2235" s="4" t="str">
        <x:v>Non</x:v>
      </x:c>
      <x:c r="Y2235" s="4" t="str">
        <x:v>Non</x:v>
      </x:c>
      <x:c r="Z2235" s="36" t="n">
        <x:v>0</x:v>
      </x:c>
      <x:c r="AA2235" s="27"/>
      <x:c r="AB2235" s="48"/>
      <x:c r="AC2235" s="48"/>
      <x:c r="AD2235" s="48"/>
      <x:c r="AE2235" s="4"/>
      <x:c r="AF2235" s="4"/>
      <x:c r="AG2235" s="4"/>
      <x:c r="AH2235" s="27" t="str">
        <x:v>Non applicable : aucun PNG accepté documenté à V69</x:v>
      </x:c>
      <x:c r="AI2235" s="27" t="str">
        <x:v>Aucune correspondance retrouvée</x:v>
      </x:c>
      <x:c r="AJ2235" s="52"/>
    </x:row>
    <x:row r="2236" ht="29" customHeight="1">
      <x:c r="A2236" s="4" t="str">
        <x:v>pilot-kok--sucklings-10</x:v>
      </x:c>
      <x:c r="B2236" s="4" t="str">
        <x:v>Lignée du Pilot / Cyborg — Killer of Killers</x:v>
      </x:c>
      <x:c r="C2236" s="4" t="str">
        <x:v>Sucklings</x:v>
      </x:c>
      <x:c r="D2236" s="45" t="n">
        <x:v>10</x:v>
      </x:c>
      <x:c r="E2236" s="27" t="str">
        <x:v>Pas faite</x:v>
      </x:c>
      <x:c r="F2236" s="27" t="str">
        <x:v>Aucune référence retrouvée dans le périmètre audité</x:v>
      </x:c>
      <x:c r="G2236" s="27" t="str">
        <x:v>Produire le PNG à partir de la fiche, puis sauvegarder et intégrer</x:v>
      </x:c>
      <x:c r="H2236" s="27" t="str">
        <x:v>Catalogue 4 069</x:v>
      </x:c>
      <x:c r="I2236" s="27" t="str">
        <x:v>Éveil paisible</x:v>
      </x:c>
      <x:c r="J2236" s="4" t="str">
        <x:v>pilot-kok</x:v>
      </x:c>
      <x:c r="K2236" s="4" t="str">
        <x:v>sucklings</x:v>
      </x:c>
      <x:c r="L2236" s="4" t="str">
        <x:v>Non</x:v>
      </x:c>
      <x:c r="M2236" s="4" t="str">
        <x:v>infant</x:v>
      </x:c>
      <x:c r="N2236" s="4"/>
      <x:c r="O22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6" s="27" t="str">
        <x:v>ardoise verdâtre</x:v>
      </x:c>
      <x:c r="Q2236" s="27" t="str">
        <x:v>aucune armure adulte</x:v>
      </x:c>
      <x:c r="R2236" s="27" t="str">
        <x:v>crème</x:v>
      </x:c>
      <x:c r="S2236" s="27" t="str">
        <x:v>Découvert</x:v>
      </x:c>
      <x:c r="T2236" s="27" t="str">
        <x:v>assis de manière stable, membres entiers et vêtement opaque</x:v>
      </x:c>
      <x:c r="U2236" s="4" t="str">
        <x:v>Non</x:v>
      </x:c>
      <x:c r="V2236" s="4" t="str">
        <x:v>remaining-at-v69</x:v>
      </x:c>
      <x:c r="W2236" s="4" t="str">
        <x:v>Non</x:v>
      </x:c>
      <x:c r="X2236" s="4" t="str">
        <x:v>Non</x:v>
      </x:c>
      <x:c r="Y2236" s="4" t="str">
        <x:v>Non</x:v>
      </x:c>
      <x:c r="Z2236" s="36" t="n">
        <x:v>0</x:v>
      </x:c>
      <x:c r="AA2236" s="27"/>
      <x:c r="AB2236" s="48"/>
      <x:c r="AC2236" s="48"/>
      <x:c r="AD2236" s="48"/>
      <x:c r="AE2236" s="4"/>
      <x:c r="AF2236" s="4"/>
      <x:c r="AG2236" s="4"/>
      <x:c r="AH2236" s="27" t="str">
        <x:v>Non applicable : aucun PNG accepté documenté à V69</x:v>
      </x:c>
      <x:c r="AI2236" s="27" t="str">
        <x:v>Aucune correspondance retrouvée</x:v>
      </x:c>
      <x:c r="AJ2236" s="52"/>
    </x:row>
    <x:row r="2237" ht="29" customHeight="1">
      <x:c r="A2237" s="4" t="str">
        <x:v>pilot-kok--younglings-01</x:v>
      </x:c>
      <x:c r="B2237" s="4" t="str">
        <x:v>Lignée du Pilot / Cyborg — Killer of Killers</x:v>
      </x:c>
      <x:c r="C2237" s="4" t="str">
        <x:v>Younglings</x:v>
      </x:c>
      <x:c r="D2237" s="45" t="n">
        <x:v>1</x:v>
      </x:c>
      <x:c r="E2237" s="27" t="str">
        <x:v>Présente dans main</x:v>
      </x:c>
      <x:c r="F2237" s="27" t="str">
        <x:v>Galerie et codex</x:v>
      </x:c>
      <x:c r="G2237" s="27" t="str">
        <x:v>Conserver ; vérifier le rendu selon l’usage indiqué</x:v>
      </x:c>
      <x:c r="H2237" s="27" t="str">
        <x:v>Catalogue 4 069</x:v>
      </x:c>
      <x:c r="I2237" s="27" t="str">
        <x:v>Youngling apprenti civil — pilot-kok</x:v>
      </x:c>
      <x:c r="J2237" s="4" t="str">
        <x:v>pilot-kok</x:v>
      </x:c>
      <x:c r="K2237" s="4" t="str">
        <x:v>younglings</x:v>
      </x:c>
      <x:c r="L2237" s="4" t="str">
        <x:v>Non</x:v>
      </x:c>
      <x:c r="M2237" s="4" t="str">
        <x:v>Non renseigné</x:v>
      </x:c>
      <x:c r="N2237" s="4"/>
      <x:c r="O2237" s="27"/>
      <x:c r="P2237" s="27"/>
      <x:c r="Q2237" s="27"/>
      <x:c r="R2237" s="27"/>
      <x:c r="S2237" s="27"/>
      <x:c r="T2237" s="27"/>
      <x:c r="U2237" s="4" t="str">
        <x:v>Oui</x:v>
      </x:c>
      <x:c r="V2237" s="4" t="str">
        <x:v>baseline-v6</x:v>
      </x:c>
      <x:c r="W2237" s="4" t="str">
        <x:v>Oui</x:v>
      </x:c>
      <x:c r="X2237" s="4" t="str">
        <x:v>Non</x:v>
      </x:c>
      <x:c r="Y2237" s="4" t="str">
        <x:v>Non</x:v>
      </x:c>
      <x:c r="Z2237" s="36" t="n">
        <x:v>0</x:v>
      </x:c>
      <x:c r="AA2237" s="27" t="str">
        <x:v>Chemin blob présent dans l’arbre Git audité ; SHA256 déclaré par le registre, pixels non retéléchargés. Audit du code et des références ; aucun déploiement ni affichage en navigateur observé.</x:v>
      </x:c>
      <x:c r="AB2237" s="48" t="str">
        <x:v>https://github.com/darknigthmare/yautja-la-longue-chasse/blob/536ac53335e440747f6eccedd2cd757d1f817a99/public/game/imports/v85/library/2b832edf226a8a21b332e057485819d0f03cc16e5240f043c967f2fdbfc08227.png</x:v>
      </x:c>
      <x:c r="AC2237" s="48" t="str">
        <x:v>https://github.com/darknigthmare/yautja-la-longue-chasse/blob/536ac53335e440747f6eccedd2cd757d1f817a99/app/game/data/recentSpriteLibraryV85.json</x:v>
      </x:c>
      <x:c r="AD2237" s="48"/>
      <x:c r="AE2237" s="4" t="str">
        <x:v>public/game/imports/v85/library/2b832edf226a8a21b332e057485819d0f03cc16e5240f043c967f2fdbfc08227.png</x:v>
      </x:c>
      <x:c r="AF2237" s="4" t="str">
        <x:v>2b832edf226a8a21b332e057485819d0f03cc16e5240f043c967f2fdbfc08227</x:v>
      </x:c>
      <x:c r="AG2237" s="4" t="str">
        <x:v>2b832edf226a8a21b332e057485819d0f03cc16e5240f043c967f2fdbfc08227</x:v>
      </x:c>
      <x:c r="AH2237" s="27" t="str">
        <x:v>PNG accepté historiquement ; archive non localisée dans les dossiers Drive vérifiés</x:v>
      </x:c>
      <x:c r="AI2237" s="27" t="str">
        <x:v>ID exact + SHA de version acceptée déclaré</x:v>
      </x:c>
      <x:c r="AJ2237" s="52"/>
    </x:row>
    <x:row r="2238" ht="29" customHeight="1">
      <x:c r="A2238" s="4" t="str">
        <x:v>pilot-kok--younglings-02</x:v>
      </x:c>
      <x:c r="B2238" s="4" t="str">
        <x:v>Lignée du Pilot / Cyborg — Killer of Killers</x:v>
      </x:c>
      <x:c r="C2238" s="4" t="str">
        <x:v>Younglings</x:v>
      </x:c>
      <x:c r="D2238" s="45" t="n">
        <x:v>2</x:v>
      </x:c>
      <x:c r="E2238" s="27" t="str">
        <x:v>Pas faite</x:v>
      </x:c>
      <x:c r="F2238" s="27" t="str">
        <x:v>Aucune référence retrouvée dans le périmètre audité</x:v>
      </x:c>
      <x:c r="G2238" s="27" t="str">
        <x:v>Produire le PNG à partir de la fiche, puis sauvegarder et intégrer</x:v>
      </x:c>
      <x:c r="H2238" s="27" t="str">
        <x:v>Catalogue 4 069</x:v>
      </x:c>
      <x:c r="I2238" s="27" t="str">
        <x:v>Porte-eau</x:v>
      </x:c>
      <x:c r="J2238" s="4" t="str">
        <x:v>pilot-kok</x:v>
      </x:c>
      <x:c r="K2238" s="4" t="str">
        <x:v>younglings</x:v>
      </x:c>
      <x:c r="L2238" s="4" t="str">
        <x:v>Non</x:v>
      </x:c>
      <x:c r="M2238" s="4" t="str">
        <x:v>juvenile</x:v>
      </x:c>
      <x:c r="N2238" s="4"/>
      <x:c r="O22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8" s="27" t="str">
        <x:v>gris cendre moucheté</x:v>
      </x:c>
      <x:c r="Q2238" s="27" t="str">
        <x:v>aucune armure adulte</x:v>
      </x:c>
      <x:c r="R2238" s="27" t="str">
        <x:v>bleu terne</x:v>
      </x:c>
      <x:c r="S2238" s="27" t="str">
        <x:v>Découvert</x:v>
      </x:c>
      <x:c r="T2238" s="27" t="str">
        <x:v>activité civile paisible, pose entière et mains lisibles</x:v>
      </x:c>
      <x:c r="U2238" s="4" t="str">
        <x:v>Non</x:v>
      </x:c>
      <x:c r="V2238" s="4" t="str">
        <x:v>remaining-at-v69</x:v>
      </x:c>
      <x:c r="W2238" s="4" t="str">
        <x:v>Non</x:v>
      </x:c>
      <x:c r="X2238" s="4" t="str">
        <x:v>Non</x:v>
      </x:c>
      <x:c r="Y2238" s="4" t="str">
        <x:v>Non</x:v>
      </x:c>
      <x:c r="Z2238" s="36" t="n">
        <x:v>0</x:v>
      </x:c>
      <x:c r="AA2238" s="27"/>
      <x:c r="AB2238" s="48"/>
      <x:c r="AC2238" s="48"/>
      <x:c r="AD2238" s="48"/>
      <x:c r="AE2238" s="4"/>
      <x:c r="AF2238" s="4"/>
      <x:c r="AG2238" s="4"/>
      <x:c r="AH2238" s="27" t="str">
        <x:v>Non applicable : aucun PNG accepté documenté à V69</x:v>
      </x:c>
      <x:c r="AI2238" s="27" t="str">
        <x:v>Aucune correspondance retrouvée</x:v>
      </x:c>
      <x:c r="AJ2238" s="52"/>
    </x:row>
    <x:row r="2239" ht="29" customHeight="1">
      <x:c r="A2239" s="4" t="str">
        <x:v>pilot-kok--younglings-03</x:v>
      </x:c>
      <x:c r="B2239" s="4" t="str">
        <x:v>Lignée du Pilot / Cyborg — Killer of Killers</x:v>
      </x:c>
      <x:c r="C2239" s="4" t="str">
        <x:v>Younglings</x:v>
      </x:c>
      <x:c r="D2239" s="45" t="n">
        <x:v>3</x:v>
      </x:c>
      <x:c r="E2239" s="27" t="str">
        <x:v>Pas faite</x:v>
      </x:c>
      <x:c r="F2239" s="27" t="str">
        <x:v>Aucune référence retrouvée dans le périmètre audité</x:v>
      </x:c>
      <x:c r="G2239" s="27" t="str">
        <x:v>Produire le PNG à partir de la fiche, puis sauvegarder et intégrer</x:v>
      </x:c>
      <x:c r="H2239" s="27" t="str">
        <x:v>Catalogue 4 069</x:v>
      </x:c>
      <x:c r="I2239" s="27" t="str">
        <x:v>Observateur</x:v>
      </x:c>
      <x:c r="J2239" s="4" t="str">
        <x:v>pilot-kok</x:v>
      </x:c>
      <x:c r="K2239" s="4" t="str">
        <x:v>younglings</x:v>
      </x:c>
      <x:c r="L2239" s="4" t="str">
        <x:v>Non</x:v>
      </x:c>
      <x:c r="M2239" s="4" t="str">
        <x:v>juvenile</x:v>
      </x:c>
      <x:c r="N2239" s="4"/>
      <x:c r="O22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9" s="27" t="str">
        <x:v>brun cuivre désaturé</x:v>
      </x:c>
      <x:c r="Q2239" s="27" t="str">
        <x:v>aucune armure adulte</x:v>
      </x:c>
      <x:c r="R2239" s="27" t="str">
        <x:v>brun textile</x:v>
      </x:c>
      <x:c r="S2239" s="27" t="str">
        <x:v>Découvert</x:v>
      </x:c>
      <x:c r="T2239" s="27" t="str">
        <x:v>activité civile paisible, pose entière et mains lisibles</x:v>
      </x:c>
      <x:c r="U2239" s="4" t="str">
        <x:v>Non</x:v>
      </x:c>
      <x:c r="V2239" s="4" t="str">
        <x:v>remaining-at-v69</x:v>
      </x:c>
      <x:c r="W2239" s="4" t="str">
        <x:v>Non</x:v>
      </x:c>
      <x:c r="X2239" s="4" t="str">
        <x:v>Non</x:v>
      </x:c>
      <x:c r="Y2239" s="4" t="str">
        <x:v>Non</x:v>
      </x:c>
      <x:c r="Z2239" s="36" t="n">
        <x:v>0</x:v>
      </x:c>
      <x:c r="AA2239" s="27"/>
      <x:c r="AB2239" s="48"/>
      <x:c r="AC2239" s="48"/>
      <x:c r="AD2239" s="48"/>
      <x:c r="AE2239" s="4"/>
      <x:c r="AF2239" s="4"/>
      <x:c r="AG2239" s="4"/>
      <x:c r="AH2239" s="27" t="str">
        <x:v>Non applicable : aucun PNG accepté documenté à V69</x:v>
      </x:c>
      <x:c r="AI2239" s="27" t="str">
        <x:v>Aucune correspondance retrouvée</x:v>
      </x:c>
      <x:c r="AJ2239" s="52"/>
    </x:row>
    <x:row r="2240" ht="29" customHeight="1">
      <x:c r="A2240" s="4" t="str">
        <x:v>pilot-kok--younglings-04</x:v>
      </x:c>
      <x:c r="B2240" s="4" t="str">
        <x:v>Lignée du Pilot / Cyborg — Killer of Killers</x:v>
      </x:c>
      <x:c r="C2240" s="4" t="str">
        <x:v>Younglings</x:v>
      </x:c>
      <x:c r="D2240" s="45" t="n">
        <x:v>4</x:v>
      </x:c>
      <x:c r="E2240" s="27" t="str">
        <x:v>Pas faite</x:v>
      </x:c>
      <x:c r="F2240" s="27" t="str">
        <x:v>Aucune référence retrouvée dans le périmètre audité</x:v>
      </x:c>
      <x:c r="G2240" s="27" t="str">
        <x:v>Produire le PNG à partir de la fiche, puis sauvegarder et intégrer</x:v>
      </x:c>
      <x:c r="H2240" s="27" t="str">
        <x:v>Catalogue 4 069</x:v>
      </x:c>
      <x:c r="I2240" s="27" t="str">
        <x:v>Ramasseur de fibres</x:v>
      </x:c>
      <x:c r="J2240" s="4" t="str">
        <x:v>pilot-kok</x:v>
      </x:c>
      <x:c r="K2240" s="4" t="str">
        <x:v>younglings</x:v>
      </x:c>
      <x:c r="L2240" s="4" t="str">
        <x:v>Non</x:v>
      </x:c>
      <x:c r="M2240" s="4" t="str">
        <x:v>juvenile</x:v>
      </x:c>
      <x:c r="N2240" s="4"/>
      <x:c r="O22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0" s="27" t="str">
        <x:v>ivoire minéral marbré</x:v>
      </x:c>
      <x:c r="Q2240" s="27" t="str">
        <x:v>aucune armure adulte</x:v>
      </x:c>
      <x:c r="R2240" s="27" t="str">
        <x:v>vert désaturé</x:v>
      </x:c>
      <x:c r="S2240" s="27" t="str">
        <x:v>Découvert</x:v>
      </x:c>
      <x:c r="T2240" s="27" t="str">
        <x:v>activité civile paisible, pose entière et mains lisibles</x:v>
      </x:c>
      <x:c r="U2240" s="4" t="str">
        <x:v>Non</x:v>
      </x:c>
      <x:c r="V2240" s="4" t="str">
        <x:v>remaining-at-v69</x:v>
      </x:c>
      <x:c r="W2240" s="4" t="str">
        <x:v>Non</x:v>
      </x:c>
      <x:c r="X2240" s="4" t="str">
        <x:v>Non</x:v>
      </x:c>
      <x:c r="Y2240" s="4" t="str">
        <x:v>Non</x:v>
      </x:c>
      <x:c r="Z2240" s="36" t="n">
        <x:v>0</x:v>
      </x:c>
      <x:c r="AA2240" s="27"/>
      <x:c r="AB2240" s="48"/>
      <x:c r="AC2240" s="48"/>
      <x:c r="AD2240" s="48"/>
      <x:c r="AE2240" s="4"/>
      <x:c r="AF2240" s="4"/>
      <x:c r="AG2240" s="4"/>
      <x:c r="AH2240" s="27" t="str">
        <x:v>Non applicable : aucun PNG accepté documenté à V69</x:v>
      </x:c>
      <x:c r="AI2240" s="27" t="str">
        <x:v>Aucune correspondance retrouvée</x:v>
      </x:c>
      <x:c r="AJ2240" s="52"/>
    </x:row>
    <x:row r="2241" ht="29" customHeight="1">
      <x:c r="A2241" s="4" t="str">
        <x:v>pilot-kok--younglings-05</x:v>
      </x:c>
      <x:c r="B2241" s="4" t="str">
        <x:v>Lignée du Pilot / Cyborg — Killer of Killers</x:v>
      </x:c>
      <x:c r="C2241" s="4" t="str">
        <x:v>Younglings</x:v>
      </x:c>
      <x:c r="D2241" s="45" t="n">
        <x:v>5</x:v>
      </x:c>
      <x:c r="E2241" s="27" t="str">
        <x:v>Pas faite</x:v>
      </x:c>
      <x:c r="F2241" s="27" t="str">
        <x:v>Aucune référence retrouvée dans le périmètre audité</x:v>
      </x:c>
      <x:c r="G2241" s="27" t="str">
        <x:v>Produire le PNG à partir de la fiche, puis sauvegarder et intégrer</x:v>
      </x:c>
      <x:c r="H2241" s="27" t="str">
        <x:v>Catalogue 4 069</x:v>
      </x:c>
      <x:c r="I2241" s="27" t="str">
        <x:v>Dessinateur de pistes</x:v>
      </x:c>
      <x:c r="J2241" s="4" t="str">
        <x:v>pilot-kok</x:v>
      </x:c>
      <x:c r="K2241" s="4" t="str">
        <x:v>younglings</x:v>
      </x:c>
      <x:c r="L2241" s="4" t="str">
        <x:v>Non</x:v>
      </x:c>
      <x:c r="M2241" s="4" t="str">
        <x:v>juvenile</x:v>
      </x:c>
      <x:c r="N2241" s="4"/>
      <x:c r="O22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1" s="27" t="str">
        <x:v>ardoise verdâtre</x:v>
      </x:c>
      <x:c r="Q2241" s="27" t="str">
        <x:v>aucune armure adulte</x:v>
      </x:c>
      <x:c r="R2241" s="27" t="str">
        <x:v>crème</x:v>
      </x:c>
      <x:c r="S2241" s="27" t="str">
        <x:v>Découvert</x:v>
      </x:c>
      <x:c r="T2241" s="27" t="str">
        <x:v>activité civile paisible, pose entière et mains lisibles</x:v>
      </x:c>
      <x:c r="U2241" s="4" t="str">
        <x:v>Non</x:v>
      </x:c>
      <x:c r="V2241" s="4" t="str">
        <x:v>remaining-at-v69</x:v>
      </x:c>
      <x:c r="W2241" s="4" t="str">
        <x:v>Non</x:v>
      </x:c>
      <x:c r="X2241" s="4" t="str">
        <x:v>Non</x:v>
      </x:c>
      <x:c r="Y2241" s="4" t="str">
        <x:v>Non</x:v>
      </x:c>
      <x:c r="Z2241" s="36" t="n">
        <x:v>0</x:v>
      </x:c>
      <x:c r="AA2241" s="27"/>
      <x:c r="AB2241" s="48"/>
      <x:c r="AC2241" s="48"/>
      <x:c r="AD2241" s="48"/>
      <x:c r="AE2241" s="4"/>
      <x:c r="AF2241" s="4"/>
      <x:c r="AG2241" s="4"/>
      <x:c r="AH2241" s="27" t="str">
        <x:v>Non applicable : aucun PNG accepté documenté à V69</x:v>
      </x:c>
      <x:c r="AI2241" s="27" t="str">
        <x:v>Aucune correspondance retrouvée</x:v>
      </x:c>
      <x:c r="AJ2241" s="52"/>
    </x:row>
    <x:row r="2242" ht="29" customHeight="1">
      <x:c r="A2242" s="4" t="str">
        <x:v>pilot-kok--younglings-06</x:v>
      </x:c>
      <x:c r="B2242" s="4" t="str">
        <x:v>Lignée du Pilot / Cyborg — Killer of Killers</x:v>
      </x:c>
      <x:c r="C2242" s="4" t="str">
        <x:v>Younglings</x:v>
      </x:c>
      <x:c r="D2242" s="45" t="n">
        <x:v>6</x:v>
      </x:c>
      <x:c r="E2242" s="27" t="str">
        <x:v>Pas faite</x:v>
      </x:c>
      <x:c r="F2242" s="27" t="str">
        <x:v>Aucune référence retrouvée dans le périmètre audité</x:v>
      </x:c>
      <x:c r="G2242" s="27" t="str">
        <x:v>Produire le PNG à partir de la fiche, puis sauvegarder et intégrer</x:v>
      </x:c>
      <x:c r="H2242" s="27" t="str">
        <x:v>Catalogue 4 069</x:v>
      </x:c>
      <x:c r="I2242" s="27" t="str">
        <x:v>Aide des ateliers</x:v>
      </x:c>
      <x:c r="J2242" s="4" t="str">
        <x:v>pilot-kok</x:v>
      </x:c>
      <x:c r="K2242" s="4" t="str">
        <x:v>younglings</x:v>
      </x:c>
      <x:c r="L2242" s="4" t="str">
        <x:v>Non</x:v>
      </x:c>
      <x:c r="M2242" s="4" t="str">
        <x:v>juvenile</x:v>
      </x:c>
      <x:c r="N2242" s="4"/>
      <x:c r="O22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2" s="27" t="str">
        <x:v>olive pierre</x:v>
      </x:c>
      <x:c r="Q2242" s="27" t="str">
        <x:v>aucune armure adulte</x:v>
      </x:c>
      <x:c r="R2242" s="27" t="str">
        <x:v>ocre doux</x:v>
      </x:c>
      <x:c r="S2242" s="27" t="str">
        <x:v>Découvert</x:v>
      </x:c>
      <x:c r="T2242" s="27" t="str">
        <x:v>activité civile paisible, pose entière et mains lisibles</x:v>
      </x:c>
      <x:c r="U2242" s="4" t="str">
        <x:v>Non</x:v>
      </x:c>
      <x:c r="V2242" s="4" t="str">
        <x:v>remaining-at-v69</x:v>
      </x:c>
      <x:c r="W2242" s="4" t="str">
        <x:v>Non</x:v>
      </x:c>
      <x:c r="X2242" s="4" t="str">
        <x:v>Non</x:v>
      </x:c>
      <x:c r="Y2242" s="4" t="str">
        <x:v>Non</x:v>
      </x:c>
      <x:c r="Z2242" s="36" t="n">
        <x:v>0</x:v>
      </x:c>
      <x:c r="AA2242" s="27"/>
      <x:c r="AB2242" s="48"/>
      <x:c r="AC2242" s="48"/>
      <x:c r="AD2242" s="48"/>
      <x:c r="AE2242" s="4"/>
      <x:c r="AF2242" s="4"/>
      <x:c r="AG2242" s="4"/>
      <x:c r="AH2242" s="27" t="str">
        <x:v>Non applicable : aucun PNG accepté documenté à V69</x:v>
      </x:c>
      <x:c r="AI2242" s="27" t="str">
        <x:v>Aucune correspondance retrouvée</x:v>
      </x:c>
      <x:c r="AJ2242" s="52"/>
    </x:row>
    <x:row r="2243" ht="29" customHeight="1">
      <x:c r="A2243" s="4" t="str">
        <x:v>pilot-kok--younglings-07</x:v>
      </x:c>
      <x:c r="B2243" s="4" t="str">
        <x:v>Lignée du Pilot / Cyborg — Killer of Killers</x:v>
      </x:c>
      <x:c r="C2243" s="4" t="str">
        <x:v>Younglings</x:v>
      </x:c>
      <x:c r="D2243" s="45" t="n">
        <x:v>7</x:v>
      </x:c>
      <x:c r="E2243" s="27" t="str">
        <x:v>Pas faite</x:v>
      </x:c>
      <x:c r="F2243" s="27" t="str">
        <x:v>Aucune référence retrouvée dans le périmètre audité</x:v>
      </x:c>
      <x:c r="G2243" s="27" t="str">
        <x:v>Produire le PNG à partir de la fiche, puis sauvegarder et intégrer</x:v>
      </x:c>
      <x:c r="H2243" s="27" t="str">
        <x:v>Catalogue 4 069</x:v>
      </x:c>
      <x:c r="I2243" s="27" t="str">
        <x:v>Apprenti de l’équilibre</x:v>
      </x:c>
      <x:c r="J2243" s="4" t="str">
        <x:v>pilot-kok</x:v>
      </x:c>
      <x:c r="K2243" s="4" t="str">
        <x:v>younglings</x:v>
      </x:c>
      <x:c r="L2243" s="4" t="str">
        <x:v>Non</x:v>
      </x:c>
      <x:c r="M2243" s="4" t="str">
        <x:v>juvenile</x:v>
      </x:c>
      <x:c r="N2243" s="4"/>
      <x:c r="O22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3" s="27" t="str">
        <x:v>gris cendre moucheté</x:v>
      </x:c>
      <x:c r="Q2243" s="27" t="str">
        <x:v>aucune armure adulte</x:v>
      </x:c>
      <x:c r="R2243" s="27" t="str">
        <x:v>bleu terne</x:v>
      </x:c>
      <x:c r="S2243" s="27" t="str">
        <x:v>Découvert</x:v>
      </x:c>
      <x:c r="T2243" s="27" t="str">
        <x:v>activité civile paisible, pose entière et mains lisibles</x:v>
      </x:c>
      <x:c r="U2243" s="4" t="str">
        <x:v>Non</x:v>
      </x:c>
      <x:c r="V2243" s="4" t="str">
        <x:v>remaining-at-v69</x:v>
      </x:c>
      <x:c r="W2243" s="4" t="str">
        <x:v>Non</x:v>
      </x:c>
      <x:c r="X2243" s="4" t="str">
        <x:v>Non</x:v>
      </x:c>
      <x:c r="Y2243" s="4" t="str">
        <x:v>Non</x:v>
      </x:c>
      <x:c r="Z2243" s="36" t="n">
        <x:v>0</x:v>
      </x:c>
      <x:c r="AA2243" s="27"/>
      <x:c r="AB2243" s="48"/>
      <x:c r="AC2243" s="48"/>
      <x:c r="AD2243" s="48"/>
      <x:c r="AE2243" s="4"/>
      <x:c r="AF2243" s="4"/>
      <x:c r="AG2243" s="4"/>
      <x:c r="AH2243" s="27" t="str">
        <x:v>Non applicable : aucun PNG accepté documenté à V69</x:v>
      </x:c>
      <x:c r="AI2243" s="27" t="str">
        <x:v>Aucune correspondance retrouvée</x:v>
      </x:c>
      <x:c r="AJ2243" s="52"/>
    </x:row>
    <x:row r="2244" ht="29" customHeight="1">
      <x:c r="A2244" s="4" t="str">
        <x:v>pilot-kok--younglings-08</x:v>
      </x:c>
      <x:c r="B2244" s="4" t="str">
        <x:v>Lignée du Pilot / Cyborg — Killer of Killers</x:v>
      </x:c>
      <x:c r="C2244" s="4" t="str">
        <x:v>Younglings</x:v>
      </x:c>
      <x:c r="D2244" s="45" t="n">
        <x:v>8</x:v>
      </x:c>
      <x:c r="E2244" s="27" t="str">
        <x:v>Pas faite</x:v>
      </x:c>
      <x:c r="F2244" s="27" t="str">
        <x:v>Aucune référence retrouvée dans le périmètre audité</x:v>
      </x:c>
      <x:c r="G2244" s="27" t="str">
        <x:v>Produire le PNG à partir de la fiche, puis sauvegarder et intégrer</x:v>
      </x:c>
      <x:c r="H2244" s="27" t="str">
        <x:v>Catalogue 4 069</x:v>
      </x:c>
      <x:c r="I2244" s="27" t="str">
        <x:v>Gardien des semences</x:v>
      </x:c>
      <x:c r="J2244" s="4" t="str">
        <x:v>pilot-kok</x:v>
      </x:c>
      <x:c r="K2244" s="4" t="str">
        <x:v>younglings</x:v>
      </x:c>
      <x:c r="L2244" s="4" t="str">
        <x:v>Non</x:v>
      </x:c>
      <x:c r="M2244" s="4" t="str">
        <x:v>juvenile</x:v>
      </x:c>
      <x:c r="N2244" s="4"/>
      <x:c r="O22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4" s="27" t="str">
        <x:v>brun cuivre désaturé</x:v>
      </x:c>
      <x:c r="Q2244" s="27" t="str">
        <x:v>aucune armure adulte</x:v>
      </x:c>
      <x:c r="R2244" s="27" t="str">
        <x:v>brun textile</x:v>
      </x:c>
      <x:c r="S2244" s="27" t="str">
        <x:v>Découvert</x:v>
      </x:c>
      <x:c r="T2244" s="27" t="str">
        <x:v>activité civile paisible, pose entière et mains lisibles</x:v>
      </x:c>
      <x:c r="U2244" s="4" t="str">
        <x:v>Non</x:v>
      </x:c>
      <x:c r="V2244" s="4" t="str">
        <x:v>remaining-at-v69</x:v>
      </x:c>
      <x:c r="W2244" s="4" t="str">
        <x:v>Non</x:v>
      </x:c>
      <x:c r="X2244" s="4" t="str">
        <x:v>Non</x:v>
      </x:c>
      <x:c r="Y2244" s="4" t="str">
        <x:v>Non</x:v>
      </x:c>
      <x:c r="Z2244" s="36" t="n">
        <x:v>0</x:v>
      </x:c>
      <x:c r="AA2244" s="27"/>
      <x:c r="AB2244" s="48"/>
      <x:c r="AC2244" s="48"/>
      <x:c r="AD2244" s="48"/>
      <x:c r="AE2244" s="4"/>
      <x:c r="AF2244" s="4"/>
      <x:c r="AG2244" s="4"/>
      <x:c r="AH2244" s="27" t="str">
        <x:v>Non applicable : aucun PNG accepté documenté à V69</x:v>
      </x:c>
      <x:c r="AI2244" s="27" t="str">
        <x:v>Aucune correspondance retrouvée</x:v>
      </x:c>
      <x:c r="AJ2244" s="52"/>
    </x:row>
    <x:row r="2245" ht="29" customHeight="1">
      <x:c r="A2245" s="4" t="str">
        <x:v>pilot-kok--younglings-09</x:v>
      </x:c>
      <x:c r="B2245" s="4" t="str">
        <x:v>Lignée du Pilot / Cyborg — Killer of Killers</x:v>
      </x:c>
      <x:c r="C2245" s="4" t="str">
        <x:v>Younglings</x:v>
      </x:c>
      <x:c r="D2245" s="45" t="n">
        <x:v>9</x:v>
      </x:c>
      <x:c r="E2245" s="27" t="str">
        <x:v>Pas faite</x:v>
      </x:c>
      <x:c r="F2245" s="27" t="str">
        <x:v>Aucune référence retrouvée dans le périmètre audité</x:v>
      </x:c>
      <x:c r="G2245" s="27" t="str">
        <x:v>Produire le PNG à partir de la fiche, puis sauvegarder et intégrer</x:v>
      </x:c>
      <x:c r="H2245" s="27" t="str">
        <x:v>Catalogue 4 069</x:v>
      </x:c>
      <x:c r="I2245" s="27" t="str">
        <x:v>Apprenti des récits</x:v>
      </x:c>
      <x:c r="J2245" s="4" t="str">
        <x:v>pilot-kok</x:v>
      </x:c>
      <x:c r="K2245" s="4" t="str">
        <x:v>younglings</x:v>
      </x:c>
      <x:c r="L2245" s="4" t="str">
        <x:v>Non</x:v>
      </x:c>
      <x:c r="M2245" s="4" t="str">
        <x:v>juvenile</x:v>
      </x:c>
      <x:c r="N2245" s="4"/>
      <x:c r="O22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5" s="27" t="str">
        <x:v>ivoire minéral marbré</x:v>
      </x:c>
      <x:c r="Q2245" s="27" t="str">
        <x:v>aucune armure adulte</x:v>
      </x:c>
      <x:c r="R2245" s="27" t="str">
        <x:v>vert désaturé</x:v>
      </x:c>
      <x:c r="S2245" s="27" t="str">
        <x:v>Découvert</x:v>
      </x:c>
      <x:c r="T2245" s="27" t="str">
        <x:v>activité civile paisible, pose entière et mains lisibles</x:v>
      </x:c>
      <x:c r="U2245" s="4" t="str">
        <x:v>Non</x:v>
      </x:c>
      <x:c r="V2245" s="4" t="str">
        <x:v>remaining-at-v69</x:v>
      </x:c>
      <x:c r="W2245" s="4" t="str">
        <x:v>Non</x:v>
      </x:c>
      <x:c r="X2245" s="4" t="str">
        <x:v>Non</x:v>
      </x:c>
      <x:c r="Y2245" s="4" t="str">
        <x:v>Non</x:v>
      </x:c>
      <x:c r="Z2245" s="36" t="n">
        <x:v>0</x:v>
      </x:c>
      <x:c r="AA2245" s="27"/>
      <x:c r="AB2245" s="48"/>
      <x:c r="AC2245" s="48"/>
      <x:c r="AD2245" s="48"/>
      <x:c r="AE2245" s="4"/>
      <x:c r="AF2245" s="4"/>
      <x:c r="AG2245" s="4"/>
      <x:c r="AH2245" s="27" t="str">
        <x:v>Non applicable : aucun PNG accepté documenté à V69</x:v>
      </x:c>
      <x:c r="AI2245" s="27" t="str">
        <x:v>Aucune correspondance retrouvée</x:v>
      </x:c>
      <x:c r="AJ2245" s="52"/>
    </x:row>
    <x:row r="2246" ht="29" customHeight="1">
      <x:c r="A2246" s="4" t="str">
        <x:v>pilot-kok--younglings-10</x:v>
      </x:c>
      <x:c r="B2246" s="4" t="str">
        <x:v>Lignée du Pilot / Cyborg — Killer of Killers</x:v>
      </x:c>
      <x:c r="C2246" s="4" t="str">
        <x:v>Younglings</x:v>
      </x:c>
      <x:c r="D2246" s="45" t="n">
        <x:v>10</x:v>
      </x:c>
      <x:c r="E2246" s="27" t="str">
        <x:v>Pas faite</x:v>
      </x:c>
      <x:c r="F2246" s="27" t="str">
        <x:v>Aucune référence retrouvée dans le périmètre audité</x:v>
      </x:c>
      <x:c r="G2246" s="27" t="str">
        <x:v>Produire le PNG à partir de la fiche, puis sauvegarder et intégrer</x:v>
      </x:c>
      <x:c r="H2246" s="27" t="str">
        <x:v>Catalogue 4 069</x:v>
      </x:c>
      <x:c r="I2246" s="27" t="str">
        <x:v>Porte-messages civil</x:v>
      </x:c>
      <x:c r="J2246" s="4" t="str">
        <x:v>pilot-kok</x:v>
      </x:c>
      <x:c r="K2246" s="4" t="str">
        <x:v>younglings</x:v>
      </x:c>
      <x:c r="L2246" s="4" t="str">
        <x:v>Non</x:v>
      </x:c>
      <x:c r="M2246" s="4" t="str">
        <x:v>juvenile</x:v>
      </x:c>
      <x:c r="N2246" s="4"/>
      <x:c r="O22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6" s="27" t="str">
        <x:v>ardoise verdâtre</x:v>
      </x:c>
      <x:c r="Q2246" s="27" t="str">
        <x:v>aucune armure adulte</x:v>
      </x:c>
      <x:c r="R2246" s="27" t="str">
        <x:v>crème</x:v>
      </x:c>
      <x:c r="S2246" s="27" t="str">
        <x:v>Découvert</x:v>
      </x:c>
      <x:c r="T2246" s="27" t="str">
        <x:v>activité civile paisible, pose entière et mains lisibles</x:v>
      </x:c>
      <x:c r="U2246" s="4" t="str">
        <x:v>Non</x:v>
      </x:c>
      <x:c r="V2246" s="4" t="str">
        <x:v>remaining-at-v69</x:v>
      </x:c>
      <x:c r="W2246" s="4" t="str">
        <x:v>Non</x:v>
      </x:c>
      <x:c r="X2246" s="4" t="str">
        <x:v>Non</x:v>
      </x:c>
      <x:c r="Y2246" s="4" t="str">
        <x:v>Non</x:v>
      </x:c>
      <x:c r="Z2246" s="36" t="n">
        <x:v>0</x:v>
      </x:c>
      <x:c r="AA2246" s="27"/>
      <x:c r="AB2246" s="48"/>
      <x:c r="AC2246" s="48"/>
      <x:c r="AD2246" s="48"/>
      <x:c r="AE2246" s="4"/>
      <x:c r="AF2246" s="4"/>
      <x:c r="AG2246" s="4"/>
      <x:c r="AH2246" s="27" t="str">
        <x:v>Non applicable : aucun PNG accepté documenté à V69</x:v>
      </x:c>
      <x:c r="AI2246" s="27" t="str">
        <x:v>Aucune correspondance retrouvée</x:v>
      </x:c>
      <x:c r="AJ2246" s="52"/>
    </x:row>
    <x:row r="2247" ht="29" customHeight="1">
      <x:c r="A2247" s="4" t="str">
        <x:v>pilot-kok--unblooded-01</x:v>
      </x:c>
      <x:c r="B2247" s="4" t="str">
        <x:v>Lignée du Pilot / Cyborg — Killer of Killers</x:v>
      </x:c>
      <x:c r="C2247" s="4" t="str">
        <x:v>Unblooded — apprentis avant première chasse</x:v>
      </x:c>
      <x:c r="D2247" s="45" t="n">
        <x:v>1</x:v>
      </x:c>
      <x:c r="E2247" s="27" t="str">
        <x:v>Présente dans main</x:v>
      </x:c>
      <x:c r="F2247" s="27" t="str">
        <x:v>Galerie et codex</x:v>
      </x:c>
      <x:c r="G2247" s="27" t="str">
        <x:v>Conserver ; vérifier le rendu selon l’usage indiqué</x:v>
      </x:c>
      <x:c r="H2247" s="27" t="str">
        <x:v>Catalogue 4 069</x:v>
      </x:c>
      <x:c r="I2247" s="27" t="str">
        <x:v>Unblooded novice — pilot-kok</x:v>
      </x:c>
      <x:c r="J2247" s="4" t="str">
        <x:v>pilot-kok</x:v>
      </x:c>
      <x:c r="K2247" s="4" t="str">
        <x:v>unblooded</x:v>
      </x:c>
      <x:c r="L2247" s="4" t="str">
        <x:v>Non</x:v>
      </x:c>
      <x:c r="M2247" s="4" t="str">
        <x:v>Non renseigné</x:v>
      </x:c>
      <x:c r="N2247" s="4"/>
      <x:c r="O2247" s="27"/>
      <x:c r="P2247" s="27"/>
      <x:c r="Q2247" s="27"/>
      <x:c r="R2247" s="27"/>
      <x:c r="S2247" s="27"/>
      <x:c r="T2247" s="27"/>
      <x:c r="U2247" s="4" t="str">
        <x:v>Oui</x:v>
      </x:c>
      <x:c r="V2247" s="4" t="str">
        <x:v>baseline-v6</x:v>
      </x:c>
      <x:c r="W2247" s="4" t="str">
        <x:v>Oui</x:v>
      </x:c>
      <x:c r="X2247" s="4" t="str">
        <x:v>Non</x:v>
      </x:c>
      <x:c r="Y2247" s="4" t="str">
        <x:v>Non</x:v>
      </x:c>
      <x:c r="Z2247" s="36" t="n">
        <x:v>0</x:v>
      </x:c>
      <x:c r="AA2247" s="27" t="str">
        <x:v>Chemin blob présent dans l’arbre Git audité ; SHA256 déclaré par le registre, pixels non retéléchargés. Audit du code et des références ; aucun déploiement ni affichage en navigateur observé.</x:v>
      </x:c>
      <x:c r="AB2247" s="48" t="str">
        <x:v>https://github.com/darknigthmare/yautja-la-longue-chasse/blob/536ac53335e440747f6eccedd2cd757d1f817a99/public/game/imports/v85/library/3cb30397ff4fcb00f340fcc58fecec54de3a8da43ea8455a1e31f30822fb4dcc.png</x:v>
      </x:c>
      <x:c r="AC2247" s="48" t="str">
        <x:v>https://github.com/darknigthmare/yautja-la-longue-chasse/blob/536ac53335e440747f6eccedd2cd757d1f817a99/app/game/data/recentSpriteLibraryV85.json</x:v>
      </x:c>
      <x:c r="AD2247" s="48"/>
      <x:c r="AE2247" s="4" t="str">
        <x:v>public/game/imports/v85/library/3cb30397ff4fcb00f340fcc58fecec54de3a8da43ea8455a1e31f30822fb4dcc.png</x:v>
      </x:c>
      <x:c r="AF2247" s="4" t="str">
        <x:v>3cb30397ff4fcb00f340fcc58fecec54de3a8da43ea8455a1e31f30822fb4dcc</x:v>
      </x:c>
      <x:c r="AG2247" s="4" t="str">
        <x:v>3cb30397ff4fcb00f340fcc58fecec54de3a8da43ea8455a1e31f30822fb4dcc</x:v>
      </x:c>
      <x:c r="AH2247" s="27" t="str">
        <x:v>PNG accepté historiquement ; archive non localisée dans les dossiers Drive vérifiés</x:v>
      </x:c>
      <x:c r="AI2247" s="27" t="str">
        <x:v>ID exact + SHA de version acceptée déclaré</x:v>
      </x:c>
      <x:c r="AJ2247" s="52"/>
    </x:row>
    <x:row r="2248" ht="29" customHeight="1">
      <x:c r="A2248" s="4" t="str">
        <x:v>pilot-kok--unblooded-02</x:v>
      </x:c>
      <x:c r="B2248" s="4" t="str">
        <x:v>Lignée du Pilot / Cyborg — Killer of Killers</x:v>
      </x:c>
      <x:c r="C2248" s="4" t="str">
        <x:v>Unblooded — apprentis avant première chasse</x:v>
      </x:c>
      <x:c r="D2248" s="45" t="n">
        <x:v>2</x:v>
      </x:c>
      <x:c r="E2248" s="27" t="str">
        <x:v>Pas faite</x:v>
      </x:c>
      <x:c r="F2248" s="27" t="str">
        <x:v>Aucune référence retrouvée dans le périmètre audité</x:v>
      </x:c>
      <x:c r="G2248" s="27" t="str">
        <x:v>Produire le PNG à partir de la fiche, puis sauvegarder et intégrer</x:v>
      </x:c>
      <x:c r="H2248" s="27" t="str">
        <x:v>Catalogue 4 069</x:v>
      </x:c>
      <x:c r="I2248" s="27" t="str">
        <x:v>Apprenti éclaireur</x:v>
      </x:c>
      <x:c r="J2248" s="4" t="str">
        <x:v>pilot-kok</x:v>
      </x:c>
      <x:c r="K2248" s="4" t="str">
        <x:v>unblooded</x:v>
      </x:c>
      <x:c r="L2248" s="4" t="str">
        <x:v>Non</x:v>
      </x:c>
      <x:c r="M2248" s="4" t="str">
        <x:v>adult</x:v>
      </x:c>
      <x:c r="N2248" s="4"/>
      <x:c r="O224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48" s="27" t="str">
        <x:v>gris cendre moucheté</x:v>
      </x:c>
      <x:c r="Q2248" s="27" t="str">
        <x:v>graphite</x:v>
      </x:c>
      <x:c r="R2248" s="27" t="str">
        <x:v>bronze pâle</x:v>
      </x:c>
      <x:c r="S2248" s="27" t="str">
        <x:v>Découvert</x:v>
      </x:c>
      <x:c r="T2248" s="27" t="str">
        <x:v>posture d’observation en trois quarts droite</x:v>
      </x:c>
      <x:c r="U2248" s="4" t="str">
        <x:v>Non</x:v>
      </x:c>
      <x:c r="V2248" s="4" t="str">
        <x:v>remaining-at-v69</x:v>
      </x:c>
      <x:c r="W2248" s="4" t="str">
        <x:v>Non</x:v>
      </x:c>
      <x:c r="X2248" s="4" t="str">
        <x:v>Non</x:v>
      </x:c>
      <x:c r="Y2248" s="4" t="str">
        <x:v>Non</x:v>
      </x:c>
      <x:c r="Z2248" s="36" t="n">
        <x:v>0</x:v>
      </x:c>
      <x:c r="AA2248" s="27"/>
      <x:c r="AB2248" s="48"/>
      <x:c r="AC2248" s="48"/>
      <x:c r="AD2248" s="48"/>
      <x:c r="AE2248" s="4"/>
      <x:c r="AF2248" s="4"/>
      <x:c r="AG2248" s="4"/>
      <x:c r="AH2248" s="27" t="str">
        <x:v>Non applicable : aucun PNG accepté documenté à V69</x:v>
      </x:c>
      <x:c r="AI2248" s="27" t="str">
        <x:v>Aucune correspondance retrouvée</x:v>
      </x:c>
      <x:c r="AJ2248" s="52"/>
    </x:row>
    <x:row r="2249" ht="29" customHeight="1">
      <x:c r="A2249" s="4" t="str">
        <x:v>pilot-kok--unblooded-03</x:v>
      </x:c>
      <x:c r="B2249" s="4" t="str">
        <x:v>Lignée du Pilot / Cyborg — Killer of Killers</x:v>
      </x:c>
      <x:c r="C2249" s="4" t="str">
        <x:v>Unblooded — apprentis avant première chasse</x:v>
      </x:c>
      <x:c r="D2249" s="45" t="n">
        <x:v>3</x:v>
      </x:c>
      <x:c r="E2249" s="27" t="str">
        <x:v>Pas faite</x:v>
      </x:c>
      <x:c r="F2249" s="27" t="str">
        <x:v>Aucune référence retrouvée dans le périmètre audité</x:v>
      </x:c>
      <x:c r="G2249" s="27" t="str">
        <x:v>Produire le PNG à partir de la fiche, puis sauvegarder et intégrer</x:v>
      </x:c>
      <x:c r="H2249" s="27" t="str">
        <x:v>Catalogue 4 069</x:v>
      </x:c>
      <x:c r="I2249" s="27" t="str">
        <x:v>Gardien du matériel</x:v>
      </x:c>
      <x:c r="J2249" s="4" t="str">
        <x:v>pilot-kok</x:v>
      </x:c>
      <x:c r="K2249" s="4" t="str">
        <x:v>unblooded</x:v>
      </x:c>
      <x:c r="L2249" s="4" t="str">
        <x:v>Non</x:v>
      </x:c>
      <x:c r="M2249" s="4" t="str">
        <x:v>adult</x:v>
      </x:c>
      <x:c r="N2249" s="4"/>
      <x:c r="O224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49" s="27" t="str">
        <x:v>brun cuivre désaturé</x:v>
      </x:c>
      <x:c r="Q2249" s="27" t="str">
        <x:v>bronze sombre</x:v>
      </x:c>
      <x:c r="R2249" s="27" t="str">
        <x:v>ivoire minéral</x:v>
      </x:c>
      <x:c r="S2249" s="27" t="str">
        <x:v>Découvert</x:v>
      </x:c>
      <x:c r="T2249" s="27" t="str">
        <x:v>appui stable et épaules détendues</x:v>
      </x:c>
      <x:c r="U2249" s="4" t="str">
        <x:v>Non</x:v>
      </x:c>
      <x:c r="V2249" s="4" t="str">
        <x:v>remaining-at-v69</x:v>
      </x:c>
      <x:c r="W2249" s="4" t="str">
        <x:v>Non</x:v>
      </x:c>
      <x:c r="X2249" s="4" t="str">
        <x:v>Non</x:v>
      </x:c>
      <x:c r="Y2249" s="4" t="str">
        <x:v>Non</x:v>
      </x:c>
      <x:c r="Z2249" s="36" t="n">
        <x:v>0</x:v>
      </x:c>
      <x:c r="AA2249" s="27"/>
      <x:c r="AB2249" s="48"/>
      <x:c r="AC2249" s="48"/>
      <x:c r="AD2249" s="48"/>
      <x:c r="AE2249" s="4"/>
      <x:c r="AF2249" s="4"/>
      <x:c r="AG2249" s="4"/>
      <x:c r="AH2249" s="27" t="str">
        <x:v>Non applicable : aucun PNG accepté documenté à V69</x:v>
      </x:c>
      <x:c r="AI2249" s="27" t="str">
        <x:v>Aucune correspondance retrouvée</x:v>
      </x:c>
      <x:c r="AJ2249" s="52"/>
    </x:row>
    <x:row r="2250" ht="29" customHeight="1">
      <x:c r="A2250" s="4" t="str">
        <x:v>pilot-kok--unblooded-04</x:v>
      </x:c>
      <x:c r="B2250" s="4" t="str">
        <x:v>Lignée du Pilot / Cyborg — Killer of Killers</x:v>
      </x:c>
      <x:c r="C2250" s="4" t="str">
        <x:v>Unblooded — apprentis avant première chasse</x:v>
      </x:c>
      <x:c r="D2250" s="45" t="n">
        <x:v>4</x:v>
      </x:c>
      <x:c r="E2250" s="27" t="str">
        <x:v>Pas faite</x:v>
      </x:c>
      <x:c r="F2250" s="27" t="str">
        <x:v>Aucune référence retrouvée dans le périmètre audité</x:v>
      </x:c>
      <x:c r="G2250" s="27" t="str">
        <x:v>Produire le PNG à partir de la fiche, puis sauvegarder et intégrer</x:v>
      </x:c>
      <x:c r="H2250" s="27" t="str">
        <x:v>Catalogue 4 069</x:v>
      </x:c>
      <x:c r="I2250" s="27" t="str">
        <x:v>Apprenti des appuis</x:v>
      </x:c>
      <x:c r="J2250" s="4" t="str">
        <x:v>pilot-kok</x:v>
      </x:c>
      <x:c r="K2250" s="4" t="str">
        <x:v>unblooded</x:v>
      </x:c>
      <x:c r="L2250" s="4" t="str">
        <x:v>Non</x:v>
      </x:c>
      <x:c r="M2250" s="4" t="str">
        <x:v>adult</x:v>
      </x:c>
      <x:c r="N2250" s="4"/>
      <x:c r="O225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0" s="27" t="str">
        <x:v>ivoire minéral marbré</x:v>
      </x:c>
      <x:c r="Q2250" s="27" t="str">
        <x:v>acier mat</x:v>
      </x:c>
      <x:c r="R2250" s="27" t="str">
        <x:v>vert désaturé</x:v>
      </x:c>
      <x:c r="S2250" s="27" t="str">
        <x:v>Découvert</x:v>
      </x:c>
      <x:c r="T2250" s="27" t="str">
        <x:v>léger transfert du poids, silhouette entière</x:v>
      </x:c>
      <x:c r="U2250" s="4" t="str">
        <x:v>Non</x:v>
      </x:c>
      <x:c r="V2250" s="4" t="str">
        <x:v>remaining-at-v69</x:v>
      </x:c>
      <x:c r="W2250" s="4" t="str">
        <x:v>Non</x:v>
      </x:c>
      <x:c r="X2250" s="4" t="str">
        <x:v>Non</x:v>
      </x:c>
      <x:c r="Y2250" s="4" t="str">
        <x:v>Non</x:v>
      </x:c>
      <x:c r="Z2250" s="36" t="n">
        <x:v>0</x:v>
      </x:c>
      <x:c r="AA2250" s="27"/>
      <x:c r="AB2250" s="48"/>
      <x:c r="AC2250" s="48"/>
      <x:c r="AD2250" s="48"/>
      <x:c r="AE2250" s="4"/>
      <x:c r="AF2250" s="4"/>
      <x:c r="AG2250" s="4"/>
      <x:c r="AH2250" s="27" t="str">
        <x:v>Non applicable : aucun PNG accepté documenté à V69</x:v>
      </x:c>
      <x:c r="AI2250" s="27" t="str">
        <x:v>Aucune correspondance retrouvée</x:v>
      </x:c>
      <x:c r="AJ2250" s="52"/>
    </x:row>
    <x:row r="2251" ht="29" customHeight="1">
      <x:c r="A2251" s="4" t="str">
        <x:v>pilot-kok--unblooded-05</x:v>
      </x:c>
      <x:c r="B2251" s="4" t="str">
        <x:v>Lignée du Pilot / Cyborg — Killer of Killers</x:v>
      </x:c>
      <x:c r="C2251" s="4" t="str">
        <x:v>Unblooded — apprentis avant première chasse</x:v>
      </x:c>
      <x:c r="D2251" s="45" t="n">
        <x:v>5</x:v>
      </x:c>
      <x:c r="E2251" s="27" t="str">
        <x:v>Pas faite</x:v>
      </x:c>
      <x:c r="F2251" s="27" t="str">
        <x:v>Aucune référence retrouvée dans le périmètre audité</x:v>
      </x:c>
      <x:c r="G2251" s="27" t="str">
        <x:v>Produire le PNG à partir de la fiche, puis sauvegarder et intégrer</x:v>
      </x:c>
      <x:c r="H2251" s="27" t="str">
        <x:v>Catalogue 4 069</x:v>
      </x:c>
      <x:c r="I2251" s="27" t="str">
        <x:v>Pisteur en formation</x:v>
      </x:c>
      <x:c r="J2251" s="4" t="str">
        <x:v>pilot-kok</x:v>
      </x:c>
      <x:c r="K2251" s="4" t="str">
        <x:v>unblooded</x:v>
      </x:c>
      <x:c r="L2251" s="4" t="str">
        <x:v>Non</x:v>
      </x:c>
      <x:c r="M2251" s="4" t="str">
        <x:v>adult</x:v>
      </x:c>
      <x:c r="N2251" s="4"/>
      <x:c r="O225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1" s="27" t="str">
        <x:v>ardoise verdâtre</x:v>
      </x:c>
      <x:c r="Q2251" s="27" t="str">
        <x:v>métal ardoise</x:v>
      </x:c>
      <x:c r="R2251" s="27" t="str">
        <x:v>ocre</x:v>
      </x:c>
      <x:c r="S2251" s="27" t="str">
        <x:v>Découvert</x:v>
      </x:c>
      <x:c r="T2251" s="27" t="str">
        <x:v>posture de contrôle calme, mains lisibles</x:v>
      </x:c>
      <x:c r="U2251" s="4" t="str">
        <x:v>Non</x:v>
      </x:c>
      <x:c r="V2251" s="4" t="str">
        <x:v>remaining-at-v69</x:v>
      </x:c>
      <x:c r="W2251" s="4" t="str">
        <x:v>Non</x:v>
      </x:c>
      <x:c r="X2251" s="4" t="str">
        <x:v>Non</x:v>
      </x:c>
      <x:c r="Y2251" s="4" t="str">
        <x:v>Non</x:v>
      </x:c>
      <x:c r="Z2251" s="36" t="n">
        <x:v>0</x:v>
      </x:c>
      <x:c r="AA2251" s="27"/>
      <x:c r="AB2251" s="48"/>
      <x:c r="AC2251" s="48"/>
      <x:c r="AD2251" s="48"/>
      <x:c r="AE2251" s="4"/>
      <x:c r="AF2251" s="4"/>
      <x:c r="AG2251" s="4"/>
      <x:c r="AH2251" s="27" t="str">
        <x:v>Non applicable : aucun PNG accepté documenté à V69</x:v>
      </x:c>
      <x:c r="AI2251" s="27" t="str">
        <x:v>Aucune correspondance retrouvée</x:v>
      </x:c>
      <x:c r="AJ2251" s="52"/>
    </x:row>
    <x:row r="2252" ht="29" customHeight="1">
      <x:c r="A2252" s="4" t="str">
        <x:v>pilot-kok--unblooded-06</x:v>
      </x:c>
      <x:c r="B2252" s="4" t="str">
        <x:v>Lignée du Pilot / Cyborg — Killer of Killers</x:v>
      </x:c>
      <x:c r="C2252" s="4" t="str">
        <x:v>Unblooded — apprentis avant première chasse</x:v>
      </x:c>
      <x:c r="D2252" s="45" t="n">
        <x:v>6</x:v>
      </x:c>
      <x:c r="E2252" s="27" t="str">
        <x:v>Pas faite</x:v>
      </x:c>
      <x:c r="F2252" s="27" t="str">
        <x:v>Aucune référence retrouvée dans le périmètre audité</x:v>
      </x:c>
      <x:c r="G2252" s="27" t="str">
        <x:v>Produire le PNG à partir de la fiche, puis sauvegarder et intégrer</x:v>
      </x:c>
      <x:c r="H2252" s="27" t="str">
        <x:v>Catalogue 4 069</x:v>
      </x:c>
      <x:c r="I2252" s="27" t="str">
        <x:v>Porte-eau des novices</x:v>
      </x:c>
      <x:c r="J2252" s="4" t="str">
        <x:v>pilot-kok</x:v>
      </x:c>
      <x:c r="K2252" s="4" t="str">
        <x:v>unblooded</x:v>
      </x:c>
      <x:c r="L2252" s="4" t="str">
        <x:v>Non</x:v>
      </x:c>
      <x:c r="M2252" s="4" t="str">
        <x:v>adult</x:v>
      </x:c>
      <x:c r="N2252" s="4"/>
      <x:c r="O225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2" s="27" t="str">
        <x:v>olive pierre</x:v>
      </x:c>
      <x:c r="Q2252" s="27" t="str">
        <x:v>cuivre oxydé discret</x:v>
      </x:c>
      <x:c r="R2252" s="27" t="str">
        <x:v>noir mat</x:v>
      </x:c>
      <x:c r="S2252" s="27" t="str">
        <x:v>Découvert</x:v>
      </x:c>
      <x:c r="T2252" s="27" t="str">
        <x:v>bras tenus près du corps sans masquer les accessoires</x:v>
      </x:c>
      <x:c r="U2252" s="4" t="str">
        <x:v>Non</x:v>
      </x:c>
      <x:c r="V2252" s="4" t="str">
        <x:v>remaining-at-v69</x:v>
      </x:c>
      <x:c r="W2252" s="4" t="str">
        <x:v>Non</x:v>
      </x:c>
      <x:c r="X2252" s="4" t="str">
        <x:v>Non</x:v>
      </x:c>
      <x:c r="Y2252" s="4" t="str">
        <x:v>Non</x:v>
      </x:c>
      <x:c r="Z2252" s="36" t="n">
        <x:v>0</x:v>
      </x:c>
      <x:c r="AA2252" s="27"/>
      <x:c r="AB2252" s="48"/>
      <x:c r="AC2252" s="48"/>
      <x:c r="AD2252" s="48"/>
      <x:c r="AE2252" s="4"/>
      <x:c r="AF2252" s="4"/>
      <x:c r="AG2252" s="4"/>
      <x:c r="AH2252" s="27" t="str">
        <x:v>Non applicable : aucun PNG accepté documenté à V69</x:v>
      </x:c>
      <x:c r="AI2252" s="27" t="str">
        <x:v>Aucune correspondance retrouvée</x:v>
      </x:c>
      <x:c r="AJ2252" s="52"/>
    </x:row>
    <x:row r="2253" ht="29" customHeight="1">
      <x:c r="A2253" s="4" t="str">
        <x:v>pilot-kok--unblooded-07</x:v>
      </x:c>
      <x:c r="B2253" s="4" t="str">
        <x:v>Lignée du Pilot / Cyborg — Killer of Killers</x:v>
      </x:c>
      <x:c r="C2253" s="4" t="str">
        <x:v>Unblooded — apprentis avant première chasse</x:v>
      </x:c>
      <x:c r="D2253" s="45" t="n">
        <x:v>7</x:v>
      </x:c>
      <x:c r="E2253" s="27" t="str">
        <x:v>Pas faite</x:v>
      </x:c>
      <x:c r="F2253" s="27" t="str">
        <x:v>Aucune référence retrouvée dans le périmètre audité</x:v>
      </x:c>
      <x:c r="G2253" s="27" t="str">
        <x:v>Produire le PNG à partir de la fiche, puis sauvegarder et intégrer</x:v>
      </x:c>
      <x:c r="H2253" s="27" t="str">
        <x:v>Catalogue 4 069</x:v>
      </x:c>
      <x:c r="I2253" s="27" t="str">
        <x:v>Apprenti des signaux</x:v>
      </x:c>
      <x:c r="J2253" s="4" t="str">
        <x:v>pilot-kok</x:v>
      </x:c>
      <x:c r="K2253" s="4" t="str">
        <x:v>unblooded</x:v>
      </x:c>
      <x:c r="L2253" s="4" t="str">
        <x:v>Non</x:v>
      </x:c>
      <x:c r="M2253" s="4" t="str">
        <x:v>adult</x:v>
      </x:c>
      <x:c r="N2253" s="4"/>
      <x:c r="O225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3" s="27" t="str">
        <x:v>gris cendre moucheté</x:v>
      </x:c>
      <x:c r="Q2253" s="27" t="str">
        <x:v>titane sombre</x:v>
      </x:c>
      <x:c r="R2253" s="27" t="str">
        <x:v>bordeaux</x:v>
      </x:c>
      <x:c r="S2253" s="27" t="str">
        <x:v>Découvert</x:v>
      </x:c>
      <x:c r="T2253" s="27" t="str">
        <x:v>geste discret de coordination</x:v>
      </x:c>
      <x:c r="U2253" s="4" t="str">
        <x:v>Non</x:v>
      </x:c>
      <x:c r="V2253" s="4" t="str">
        <x:v>remaining-at-v69</x:v>
      </x:c>
      <x:c r="W2253" s="4" t="str">
        <x:v>Non</x:v>
      </x:c>
      <x:c r="X2253" s="4" t="str">
        <x:v>Non</x:v>
      </x:c>
      <x:c r="Y2253" s="4" t="str">
        <x:v>Non</x:v>
      </x:c>
      <x:c r="Z2253" s="36" t="n">
        <x:v>0</x:v>
      </x:c>
      <x:c r="AA2253" s="27"/>
      <x:c r="AB2253" s="48"/>
      <x:c r="AC2253" s="48"/>
      <x:c r="AD2253" s="48"/>
      <x:c r="AE2253" s="4"/>
      <x:c r="AF2253" s="4"/>
      <x:c r="AG2253" s="4"/>
      <x:c r="AH2253" s="27" t="str">
        <x:v>Non applicable : aucun PNG accepté documenté à V69</x:v>
      </x:c>
      <x:c r="AI2253" s="27" t="str">
        <x:v>Aucune correspondance retrouvée</x:v>
      </x:c>
      <x:c r="AJ2253" s="52"/>
    </x:row>
    <x:row r="2254" ht="29" customHeight="1">
      <x:c r="A2254" s="4" t="str">
        <x:v>pilot-kok--unblooded-08</x:v>
      </x:c>
      <x:c r="B2254" s="4" t="str">
        <x:v>Lignée du Pilot / Cyborg — Killer of Killers</x:v>
      </x:c>
      <x:c r="C2254" s="4" t="str">
        <x:v>Unblooded — apprentis avant première chasse</x:v>
      </x:c>
      <x:c r="D2254" s="45" t="n">
        <x:v>8</x:v>
      </x:c>
      <x:c r="E2254" s="27" t="str">
        <x:v>Pas faite</x:v>
      </x:c>
      <x:c r="F2254" s="27" t="str">
        <x:v>Aucune référence retrouvée dans le périmètre audité</x:v>
      </x:c>
      <x:c r="G2254" s="27" t="str">
        <x:v>Produire le PNG à partir de la fiche, puis sauvegarder et intégrer</x:v>
      </x:c>
      <x:c r="H2254" s="27" t="str">
        <x:v>Catalogue 4 069</x:v>
      </x:c>
      <x:c r="I2254" s="27" t="str">
        <x:v>Élève des liens</x:v>
      </x:c>
      <x:c r="J2254" s="4" t="str">
        <x:v>pilot-kok</x:v>
      </x:c>
      <x:c r="K2254" s="4" t="str">
        <x:v>unblooded</x:v>
      </x:c>
      <x:c r="L2254" s="4" t="str">
        <x:v>Non</x:v>
      </x:c>
      <x:c r="M2254" s="4" t="str">
        <x:v>adult</x:v>
      </x:c>
      <x:c r="N2254" s="4"/>
      <x:c r="O225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4" s="27" t="str">
        <x:v>brun cuivre désaturé</x:v>
      </x:c>
      <x:c r="Q2254" s="27" t="str">
        <x:v>bronze ancien</x:v>
      </x:c>
      <x:c r="R2254" s="27" t="str">
        <x:v>gris pierre</x:v>
      </x:c>
      <x:c r="S2254" s="27" t="str">
        <x:v>Découvert</x:v>
      </x:c>
      <x:c r="T2254" s="27" t="str">
        <x:v>arme ou outil tenu bas, loin des jambes</x:v>
      </x:c>
      <x:c r="U2254" s="4" t="str">
        <x:v>Non</x:v>
      </x:c>
      <x:c r="V2254" s="4" t="str">
        <x:v>remaining-at-v69</x:v>
      </x:c>
      <x:c r="W2254" s="4" t="str">
        <x:v>Non</x:v>
      </x:c>
      <x:c r="X2254" s="4" t="str">
        <x:v>Non</x:v>
      </x:c>
      <x:c r="Y2254" s="4" t="str">
        <x:v>Non</x:v>
      </x:c>
      <x:c r="Z2254" s="36" t="n">
        <x:v>0</x:v>
      </x:c>
      <x:c r="AA2254" s="27"/>
      <x:c r="AB2254" s="48"/>
      <x:c r="AC2254" s="48"/>
      <x:c r="AD2254" s="48"/>
      <x:c r="AE2254" s="4"/>
      <x:c r="AF2254" s="4"/>
      <x:c r="AG2254" s="4"/>
      <x:c r="AH2254" s="27" t="str">
        <x:v>Non applicable : aucun PNG accepté documenté à V69</x:v>
      </x:c>
      <x:c r="AI2254" s="27" t="str">
        <x:v>Aucune correspondance retrouvée</x:v>
      </x:c>
      <x:c r="AJ2254" s="52"/>
    </x:row>
    <x:row r="2255" ht="29" customHeight="1">
      <x:c r="A2255" s="4" t="str">
        <x:v>pilot-kok--unblooded-09</x:v>
      </x:c>
      <x:c r="B2255" s="4" t="str">
        <x:v>Lignée du Pilot / Cyborg — Killer of Killers</x:v>
      </x:c>
      <x:c r="C2255" s="4" t="str">
        <x:v>Unblooded — apprentis avant première chasse</x:v>
      </x:c>
      <x:c r="D2255" s="45" t="n">
        <x:v>9</x:v>
      </x:c>
      <x:c r="E2255" s="27" t="str">
        <x:v>Pas faite</x:v>
      </x:c>
      <x:c r="F2255" s="27" t="str">
        <x:v>Aucune référence retrouvée dans le périmètre audité</x:v>
      </x:c>
      <x:c r="G2255" s="27" t="str">
        <x:v>Produire le PNG à partir de la fiche, puis sauvegarder et intégrer</x:v>
      </x:c>
      <x:c r="H2255" s="27" t="str">
        <x:v>Catalogue 4 069</x:v>
      </x:c>
      <x:c r="I2255" s="27" t="str">
        <x:v>Veilleur avant départ</x:v>
      </x:c>
      <x:c r="J2255" s="4" t="str">
        <x:v>pilot-kok</x:v>
      </x:c>
      <x:c r="K2255" s="4" t="str">
        <x:v>unblooded</x:v>
      </x:c>
      <x:c r="L2255" s="4" t="str">
        <x:v>Non</x:v>
      </x:c>
      <x:c r="M2255" s="4" t="str">
        <x:v>adult</x:v>
      </x:c>
      <x:c r="N2255" s="4"/>
      <x:c r="O225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5" s="27" t="str">
        <x:v>ivoire minéral marbré</x:v>
      </x:c>
      <x:c r="Q2255" s="27" t="str">
        <x:v>acier patiné</x:v>
      </x:c>
      <x:c r="R2255" s="27" t="str">
        <x:v>bleu profond</x:v>
      </x:c>
      <x:c r="S2255" s="27" t="str">
        <x:v>Découvert</x:v>
      </x:c>
      <x:c r="T2255" s="27" t="str">
        <x:v>attitude expérimentée immobile</x:v>
      </x:c>
      <x:c r="U2255" s="4" t="str">
        <x:v>Non</x:v>
      </x:c>
      <x:c r="V2255" s="4" t="str">
        <x:v>remaining-at-v69</x:v>
      </x:c>
      <x:c r="W2255" s="4" t="str">
        <x:v>Non</x:v>
      </x:c>
      <x:c r="X2255" s="4" t="str">
        <x:v>Non</x:v>
      </x:c>
      <x:c r="Y2255" s="4" t="str">
        <x:v>Non</x:v>
      </x:c>
      <x:c r="Z2255" s="36" t="n">
        <x:v>0</x:v>
      </x:c>
      <x:c r="AA2255" s="27"/>
      <x:c r="AB2255" s="48"/>
      <x:c r="AC2255" s="48"/>
      <x:c r="AD2255" s="48"/>
      <x:c r="AE2255" s="4"/>
      <x:c r="AF2255" s="4"/>
      <x:c r="AG2255" s="4"/>
      <x:c r="AH2255" s="27" t="str">
        <x:v>Non applicable : aucun PNG accepté documenté à V69</x:v>
      </x:c>
      <x:c r="AI2255" s="27" t="str">
        <x:v>Aucune correspondance retrouvée</x:v>
      </x:c>
      <x:c r="AJ2255" s="52"/>
    </x:row>
    <x:row r="2256" ht="29" customHeight="1">
      <x:c r="A2256" s="4" t="str">
        <x:v>pilot-kok--unblooded-10</x:v>
      </x:c>
      <x:c r="B2256" s="4" t="str">
        <x:v>Lignée du Pilot / Cyborg — Killer of Killers</x:v>
      </x:c>
      <x:c r="C2256" s="4" t="str">
        <x:v>Unblooded — apprentis avant première chasse</x:v>
      </x:c>
      <x:c r="D2256" s="45" t="n">
        <x:v>10</x:v>
      </x:c>
      <x:c r="E2256" s="27" t="str">
        <x:v>Pas faite</x:v>
      </x:c>
      <x:c r="F2256" s="27" t="str">
        <x:v>Aucune référence retrouvée dans le périmètre audité</x:v>
      </x:c>
      <x:c r="G2256" s="27" t="str">
        <x:v>Produire le PNG à partir de la fiche, puis sauvegarder et intégrer</x:v>
      </x:c>
      <x:c r="H2256" s="27" t="str">
        <x:v>Catalogue 4 069</x:v>
      </x:c>
      <x:c r="I2256" s="27" t="str">
        <x:v>Candidat au rite</x:v>
      </x:c>
      <x:c r="J2256" s="4" t="str">
        <x:v>pilot-kok</x:v>
      </x:c>
      <x:c r="K2256" s="4" t="str">
        <x:v>unblooded</x:v>
      </x:c>
      <x:c r="L2256" s="4" t="str">
        <x:v>Non</x:v>
      </x:c>
      <x:c r="M2256" s="4" t="str">
        <x:v>adult</x:v>
      </x:c>
      <x:c r="N2256" s="4"/>
      <x:c r="O225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6" s="27" t="str">
        <x:v>ardoise verdâtre</x:v>
      </x:c>
      <x:c r="Q2256" s="27" t="str">
        <x:v>bronze patiné</x:v>
      </x:c>
      <x:c r="R2256" s="27" t="str">
        <x:v>gris charbon</x:v>
      </x:c>
      <x:c r="S2256" s="27" t="str">
        <x:v>Découvert</x:v>
      </x:c>
      <x:c r="T2256" s="27" t="str">
        <x:v>présence assurée, légère rotation du thorax</x:v>
      </x:c>
      <x:c r="U2256" s="4" t="str">
        <x:v>Non</x:v>
      </x:c>
      <x:c r="V2256" s="4" t="str">
        <x:v>remaining-at-v69</x:v>
      </x:c>
      <x:c r="W2256" s="4" t="str">
        <x:v>Non</x:v>
      </x:c>
      <x:c r="X2256" s="4" t="str">
        <x:v>Non</x:v>
      </x:c>
      <x:c r="Y2256" s="4" t="str">
        <x:v>Non</x:v>
      </x:c>
      <x:c r="Z2256" s="36" t="n">
        <x:v>0</x:v>
      </x:c>
      <x:c r="AA2256" s="27"/>
      <x:c r="AB2256" s="48"/>
      <x:c r="AC2256" s="48"/>
      <x:c r="AD2256" s="48"/>
      <x:c r="AE2256" s="4"/>
      <x:c r="AF2256" s="4"/>
      <x:c r="AG2256" s="4"/>
      <x:c r="AH2256" s="27" t="str">
        <x:v>Non applicable : aucun PNG accepté documenté à V69</x:v>
      </x:c>
      <x:c r="AI2256" s="27" t="str">
        <x:v>Aucune correspondance retrouvée</x:v>
      </x:c>
      <x:c r="AJ2256" s="52"/>
    </x:row>
    <x:row r="2257" ht="29" customHeight="1">
      <x:c r="A2257" s="4" t="str">
        <x:v>pilot-kok--young-bloods-01</x:v>
      </x:c>
      <x:c r="B2257" s="4" t="str">
        <x:v>Lignée du Pilot / Cyborg — Killer of Killers</x:v>
      </x:c>
      <x:c r="C2257" s="4" t="str">
        <x:v>Young Bloods</x:v>
      </x:c>
      <x:c r="D2257" s="45" t="n">
        <x:v>1</x:v>
      </x:c>
      <x:c r="E2257" s="27" t="str">
        <x:v>Présente dans main</x:v>
      </x:c>
      <x:c r="F2257" s="27" t="str">
        <x:v>Galerie et codex</x:v>
      </x:c>
      <x:c r="G2257" s="27" t="str">
        <x:v>Conserver ; vérifier le rendu selon l’usage indiqué</x:v>
      </x:c>
      <x:c r="H2257" s="27" t="str">
        <x:v>Catalogue 4 069</x:v>
      </x:c>
      <x:c r="I2257" s="27" t="str">
        <x:v>Première expédition</x:v>
      </x:c>
      <x:c r="J2257" s="4" t="str">
        <x:v>pilot-kok</x:v>
      </x:c>
      <x:c r="K2257" s="4" t="str">
        <x:v>young-bloods</x:v>
      </x:c>
      <x:c r="L2257" s="4" t="str">
        <x:v>Non</x:v>
      </x:c>
      <x:c r="M2257" s="4" t="str">
        <x:v>adult</x:v>
      </x:c>
      <x:c r="N2257" s="4"/>
      <x:c r="O225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7" s="27" t="str">
        <x:v>olive pierre</x:v>
      </x:c>
      <x:c r="Q2257" s="27" t="str">
        <x:v>acier bleui</x:v>
      </x:c>
      <x:c r="R2257" s="27" t="str">
        <x:v>cuivre mat</x:v>
      </x:c>
      <x:c r="S2257" s="27" t="str">
        <x:v>Découvert</x:v>
      </x:c>
      <x:c r="T2257" s="27" t="str">
        <x:v>garde calme en trois quarts droite</x:v>
      </x:c>
      <x:c r="U2257" s="4" t="str">
        <x:v>Oui</x:v>
      </x:c>
      <x:c r="V2257" s="4" t="str">
        <x:v>v61</x:v>
      </x:c>
      <x:c r="W2257" s="4" t="str">
        <x:v>Oui</x:v>
      </x:c>
      <x:c r="X2257" s="4" t="str">
        <x:v>Non</x:v>
      </x:c>
      <x:c r="Y2257" s="4" t="str">
        <x:v>Non</x:v>
      </x:c>
      <x:c r="Z2257" s="36" t="n">
        <x:v>0</x:v>
      </x:c>
      <x:c r="AA2257" s="27" t="str">
        <x:v>Chemin blob présent dans l’arbre Git audité ; SHA256 déclaré par le registre, pixels non retéléchargés. Audit du code et des références ; aucun déploiement ni affichage en navigateur observé.</x:v>
      </x:c>
      <x:c r="AB2257" s="48" t="str">
        <x:v>https://github.com/darknigthmare/yautja-la-longue-chasse/blob/536ac53335e440747f6eccedd2cd757d1f817a99/public/game/imports/v85/library/d44ea2eb50759cdafa1b09ba2febfa03158f18ee8d9cabef71b8246a60d44924.png</x:v>
      </x:c>
      <x:c r="AC2257" s="48" t="str">
        <x:v>https://github.com/darknigthmare/yautja-la-longue-chasse/blob/536ac53335e440747f6eccedd2cd757d1f817a99/app/game/data/recentSpriteLibraryV85.json</x:v>
      </x:c>
      <x:c r="AD2257" s="48"/>
      <x:c r="AE2257" s="4" t="str">
        <x:v>public/game/imports/v85/library/d44ea2eb50759cdafa1b09ba2febfa03158f18ee8d9cabef71b8246a60d44924.png</x:v>
      </x:c>
      <x:c r="AF2257" s="4" t="str">
        <x:v>d44ea2eb50759cdafa1b09ba2febfa03158f18ee8d9cabef71b8246a60d44924</x:v>
      </x:c>
      <x:c r="AG2257" s="4" t="str">
        <x:v>d44ea2eb50759cdafa1b09ba2febfa03158f18ee8d9cabef71b8246a60d44924</x:v>
      </x:c>
      <x:c r="AH2257" s="27" t="str">
        <x:v>PNG accepté historiquement ; archive non localisée dans les dossiers Drive vérifiés</x:v>
      </x:c>
      <x:c r="AI2257" s="27" t="str">
        <x:v>ID exact + SHA de version acceptée déclaré</x:v>
      </x:c>
      <x:c r="AJ2257" s="52"/>
    </x:row>
    <x:row r="2258" ht="29" customHeight="1">
      <x:c r="A2258" s="4" t="str">
        <x:v>pilot-kok--young-bloods-02</x:v>
      </x:c>
      <x:c r="B2258" s="4" t="str">
        <x:v>Lignée du Pilot / Cyborg — Killer of Killers</x:v>
      </x:c>
      <x:c r="C2258" s="4" t="str">
        <x:v>Young Bloods</x:v>
      </x:c>
      <x:c r="D2258" s="45" t="n">
        <x:v>2</x:v>
      </x:c>
      <x:c r="E2258" s="27" t="str">
        <x:v>Pas faite</x:v>
      </x:c>
      <x:c r="F2258" s="27" t="str">
        <x:v>Aucune référence retrouvée dans le périmètre audité</x:v>
      </x:c>
      <x:c r="G2258" s="27" t="str">
        <x:v>Produire le PNG à partir de la fiche, puis sauvegarder et intégrer</x:v>
      </x:c>
      <x:c r="H2258" s="27" t="str">
        <x:v>Catalogue 4 069</x:v>
      </x:c>
      <x:c r="I2258" s="27" t="str">
        <x:v>Novice au disque</x:v>
      </x:c>
      <x:c r="J2258" s="4" t="str">
        <x:v>pilot-kok</x:v>
      </x:c>
      <x:c r="K2258" s="4" t="str">
        <x:v>young-bloods</x:v>
      </x:c>
      <x:c r="L2258" s="4" t="str">
        <x:v>Non</x:v>
      </x:c>
      <x:c r="M2258" s="4" t="str">
        <x:v>adult</x:v>
      </x:c>
      <x:c r="N2258" s="4"/>
      <x:c r="O225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8" s="27" t="str">
        <x:v>gris cendre moucheté</x:v>
      </x:c>
      <x:c r="Q2258" s="27" t="str">
        <x:v>graphite</x:v>
      </x:c>
      <x:c r="R2258" s="27" t="str">
        <x:v>bronze pâle</x:v>
      </x:c>
      <x:c r="S2258" s="27" t="str">
        <x:v>Découvert</x:v>
      </x:c>
      <x:c r="T2258" s="27" t="str">
        <x:v>posture d’observation en trois quarts droite</x:v>
      </x:c>
      <x:c r="U2258" s="4" t="str">
        <x:v>Non</x:v>
      </x:c>
      <x:c r="V2258" s="4" t="str">
        <x:v>remaining-at-v69</x:v>
      </x:c>
      <x:c r="W2258" s="4" t="str">
        <x:v>Non</x:v>
      </x:c>
      <x:c r="X2258" s="4" t="str">
        <x:v>Non</x:v>
      </x:c>
      <x:c r="Y2258" s="4" t="str">
        <x:v>Non</x:v>
      </x:c>
      <x:c r="Z2258" s="36" t="n">
        <x:v>0</x:v>
      </x:c>
      <x:c r="AA2258" s="27"/>
      <x:c r="AB2258" s="48"/>
      <x:c r="AC2258" s="48"/>
      <x:c r="AD2258" s="48"/>
      <x:c r="AE2258" s="4"/>
      <x:c r="AF2258" s="4"/>
      <x:c r="AG2258" s="4"/>
      <x:c r="AH2258" s="27" t="str">
        <x:v>Non applicable : aucun PNG accepté documenté à V69</x:v>
      </x:c>
      <x:c r="AI2258" s="27" t="str">
        <x:v>Aucune correspondance retrouvée</x:v>
      </x:c>
      <x:c r="AJ2258" s="52"/>
    </x:row>
    <x:row r="2259" ht="29" customHeight="1">
      <x:c r="A2259" s="4" t="str">
        <x:v>pilot-kok--young-bloods-03</x:v>
      </x:c>
      <x:c r="B2259" s="4" t="str">
        <x:v>Lignée du Pilot / Cyborg — Killer of Killers</x:v>
      </x:c>
      <x:c r="C2259" s="4" t="str">
        <x:v>Young Bloods</x:v>
      </x:c>
      <x:c r="D2259" s="45" t="n">
        <x:v>3</x:v>
      </x:c>
      <x:c r="E2259" s="27" t="str">
        <x:v>Pas faite</x:v>
      </x:c>
      <x:c r="F2259" s="27" t="str">
        <x:v>Aucune référence retrouvée dans le périmètre audité</x:v>
      </x:c>
      <x:c r="G2259" s="27" t="str">
        <x:v>Produire le PNG à partir de la fiche, puis sauvegarder et intégrer</x:v>
      </x:c>
      <x:c r="H2259" s="27" t="str">
        <x:v>Catalogue 4 069</x:v>
      </x:c>
      <x:c r="I2259" s="27" t="str">
        <x:v>Pisteur d’initiation</x:v>
      </x:c>
      <x:c r="J2259" s="4" t="str">
        <x:v>pilot-kok</x:v>
      </x:c>
      <x:c r="K2259" s="4" t="str">
        <x:v>young-bloods</x:v>
      </x:c>
      <x:c r="L2259" s="4" t="str">
        <x:v>Non</x:v>
      </x:c>
      <x:c r="M2259" s="4" t="str">
        <x:v>adult</x:v>
      </x:c>
      <x:c r="N2259" s="4"/>
      <x:c r="O225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9" s="27" t="str">
        <x:v>brun cuivre désaturé</x:v>
      </x:c>
      <x:c r="Q2259" s="27" t="str">
        <x:v>bronze sombre</x:v>
      </x:c>
      <x:c r="R2259" s="27" t="str">
        <x:v>ivoire minéral</x:v>
      </x:c>
      <x:c r="S2259" s="27" t="str">
        <x:v>Masqué</x:v>
      </x:c>
      <x:c r="T2259" s="27" t="str">
        <x:v>appui stable et épaules détendues</x:v>
      </x:c>
      <x:c r="U2259" s="4" t="str">
        <x:v>Non</x:v>
      </x:c>
      <x:c r="V2259" s="4" t="str">
        <x:v>remaining-at-v69</x:v>
      </x:c>
      <x:c r="W2259" s="4" t="str">
        <x:v>Non</x:v>
      </x:c>
      <x:c r="X2259" s="4" t="str">
        <x:v>Non</x:v>
      </x:c>
      <x:c r="Y2259" s="4" t="str">
        <x:v>Non</x:v>
      </x:c>
      <x:c r="Z2259" s="36" t="n">
        <x:v>0</x:v>
      </x:c>
      <x:c r="AA2259" s="27"/>
      <x:c r="AB2259" s="48"/>
      <x:c r="AC2259" s="48"/>
      <x:c r="AD2259" s="48"/>
      <x:c r="AE2259" s="4"/>
      <x:c r="AF2259" s="4"/>
      <x:c r="AG2259" s="4"/>
      <x:c r="AH2259" s="27" t="str">
        <x:v>Non applicable : aucun PNG accepté documenté à V69</x:v>
      </x:c>
      <x:c r="AI2259" s="27" t="str">
        <x:v>Aucune correspondance retrouvée</x:v>
      </x:c>
      <x:c r="AJ2259" s="52"/>
    </x:row>
    <x:row r="2260" ht="29" customHeight="1">
      <x:c r="A2260" s="4" t="str">
        <x:v>pilot-kok--young-bloods-04</x:v>
      </x:c>
      <x:c r="B2260" s="4" t="str">
        <x:v>Lignée du Pilot / Cyborg — Killer of Killers</x:v>
      </x:c>
      <x:c r="C2260" s="4" t="str">
        <x:v>Young Bloods</x:v>
      </x:c>
      <x:c r="D2260" s="45" t="n">
        <x:v>4</x:v>
      </x:c>
      <x:c r="E2260" s="27" t="str">
        <x:v>Pas faite</x:v>
      </x:c>
      <x:c r="F2260" s="27" t="str">
        <x:v>Aucune référence retrouvée dans le périmètre audité</x:v>
      </x:c>
      <x:c r="G2260" s="27" t="str">
        <x:v>Produire le PNG à partir de la fiche, puis sauvegarder et intégrer</x:v>
      </x:c>
      <x:c r="H2260" s="27" t="str">
        <x:v>Catalogue 4 069</x:v>
      </x:c>
      <x:c r="I2260" s="27" t="str">
        <x:v>Lancier novice</x:v>
      </x:c>
      <x:c r="J2260" s="4" t="str">
        <x:v>pilot-kok</x:v>
      </x:c>
      <x:c r="K2260" s="4" t="str">
        <x:v>young-bloods</x:v>
      </x:c>
      <x:c r="L2260" s="4" t="str">
        <x:v>Non</x:v>
      </x:c>
      <x:c r="M2260" s="4" t="str">
        <x:v>adult</x:v>
      </x:c>
      <x:c r="N2260" s="4"/>
      <x:c r="O226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0" s="27" t="str">
        <x:v>ivoire minéral marbré</x:v>
      </x:c>
      <x:c r="Q2260" s="27" t="str">
        <x:v>acier mat</x:v>
      </x:c>
      <x:c r="R2260" s="27" t="str">
        <x:v>vert désaturé</x:v>
      </x:c>
      <x:c r="S2260" s="27" t="str">
        <x:v>Découvert</x:v>
      </x:c>
      <x:c r="T2260" s="27" t="str">
        <x:v>léger transfert du poids, silhouette entière</x:v>
      </x:c>
      <x:c r="U2260" s="4" t="str">
        <x:v>Non</x:v>
      </x:c>
      <x:c r="V2260" s="4" t="str">
        <x:v>remaining-at-v69</x:v>
      </x:c>
      <x:c r="W2260" s="4" t="str">
        <x:v>Non</x:v>
      </x:c>
      <x:c r="X2260" s="4" t="str">
        <x:v>Non</x:v>
      </x:c>
      <x:c r="Y2260" s="4" t="str">
        <x:v>Non</x:v>
      </x:c>
      <x:c r="Z2260" s="36" t="n">
        <x:v>0</x:v>
      </x:c>
      <x:c r="AA2260" s="27"/>
      <x:c r="AB2260" s="48"/>
      <x:c r="AC2260" s="48"/>
      <x:c r="AD2260" s="48"/>
      <x:c r="AE2260" s="4"/>
      <x:c r="AF2260" s="4"/>
      <x:c r="AG2260" s="4"/>
      <x:c r="AH2260" s="27" t="str">
        <x:v>Non applicable : aucun PNG accepté documenté à V69</x:v>
      </x:c>
      <x:c r="AI2260" s="27" t="str">
        <x:v>Aucune correspondance retrouvée</x:v>
      </x:c>
      <x:c r="AJ2260" s="52"/>
    </x:row>
    <x:row r="2261" ht="29" customHeight="1">
      <x:c r="A2261" s="4" t="str">
        <x:v>pilot-kok--young-bloods-05</x:v>
      </x:c>
      <x:c r="B2261" s="4" t="str">
        <x:v>Lignée du Pilot / Cyborg — Killer of Killers</x:v>
      </x:c>
      <x:c r="C2261" s="4" t="str">
        <x:v>Young Bloods</x:v>
      </x:c>
      <x:c r="D2261" s="45" t="n">
        <x:v>5</x:v>
      </x:c>
      <x:c r="E2261" s="27" t="str">
        <x:v>Pas faite</x:v>
      </x:c>
      <x:c r="F2261" s="27" t="str">
        <x:v>Aucune référence retrouvée dans le périmètre audité</x:v>
      </x:c>
      <x:c r="G2261" s="27" t="str">
        <x:v>Produire le PNG à partir de la fiche, puis sauvegarder et intégrer</x:v>
      </x:c>
      <x:c r="H2261" s="27" t="str">
        <x:v>Catalogue 4 069</x:v>
      </x:c>
      <x:c r="I2261" s="27" t="str">
        <x:v>Novice des abris</x:v>
      </x:c>
      <x:c r="J2261" s="4" t="str">
        <x:v>pilot-kok</x:v>
      </x:c>
      <x:c r="K2261" s="4" t="str">
        <x:v>young-bloods</x:v>
      </x:c>
      <x:c r="L2261" s="4" t="str">
        <x:v>Non</x:v>
      </x:c>
      <x:c r="M2261" s="4" t="str">
        <x:v>adult</x:v>
      </x:c>
      <x:c r="N2261" s="4"/>
      <x:c r="O226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1" s="27" t="str">
        <x:v>ardoise verdâtre</x:v>
      </x:c>
      <x:c r="Q2261" s="27" t="str">
        <x:v>métal ardoise</x:v>
      </x:c>
      <x:c r="R2261" s="27" t="str">
        <x:v>ocre</x:v>
      </x:c>
      <x:c r="S2261" s="27" t="str">
        <x:v>Découvert</x:v>
      </x:c>
      <x:c r="T2261" s="27" t="str">
        <x:v>posture de contrôle calme, mains lisibles</x:v>
      </x:c>
      <x:c r="U2261" s="4" t="str">
        <x:v>Non</x:v>
      </x:c>
      <x:c r="V2261" s="4" t="str">
        <x:v>remaining-at-v69</x:v>
      </x:c>
      <x:c r="W2261" s="4" t="str">
        <x:v>Non</x:v>
      </x:c>
      <x:c r="X2261" s="4" t="str">
        <x:v>Non</x:v>
      </x:c>
      <x:c r="Y2261" s="4" t="str">
        <x:v>Non</x:v>
      </x:c>
      <x:c r="Z2261" s="36" t="n">
        <x:v>0</x:v>
      </x:c>
      <x:c r="AA2261" s="27"/>
      <x:c r="AB2261" s="48"/>
      <x:c r="AC2261" s="48"/>
      <x:c r="AD2261" s="48"/>
      <x:c r="AE2261" s="4"/>
      <x:c r="AF2261" s="4"/>
      <x:c r="AG2261" s="4"/>
      <x:c r="AH2261" s="27" t="str">
        <x:v>Non applicable : aucun PNG accepté documenté à V69</x:v>
      </x:c>
      <x:c r="AI2261" s="27" t="str">
        <x:v>Aucune correspondance retrouvée</x:v>
      </x:c>
      <x:c r="AJ2261" s="52"/>
    </x:row>
    <x:row r="2262" ht="29" customHeight="1">
      <x:c r="A2262" s="4" t="str">
        <x:v>pilot-kok--young-bloods-06</x:v>
      </x:c>
      <x:c r="B2262" s="4" t="str">
        <x:v>Lignée du Pilot / Cyborg — Killer of Killers</x:v>
      </x:c>
      <x:c r="C2262" s="4" t="str">
        <x:v>Young Bloods</x:v>
      </x:c>
      <x:c r="D2262" s="45" t="n">
        <x:v>6</x:v>
      </x:c>
      <x:c r="E2262" s="27" t="str">
        <x:v>Pas faite</x:v>
      </x:c>
      <x:c r="F2262" s="27" t="str">
        <x:v>Aucune référence retrouvée dans le périmètre audité</x:v>
      </x:c>
      <x:c r="G2262" s="27" t="str">
        <x:v>Produire le PNG à partir de la fiche, puis sauvegarder et intégrer</x:v>
      </x:c>
      <x:c r="H2262" s="27" t="str">
        <x:v>Catalogue 4 069</x:v>
      </x:c>
      <x:c r="I2262" s="27" t="str">
        <x:v>Guetteur novice</x:v>
      </x:c>
      <x:c r="J2262" s="4" t="str">
        <x:v>pilot-kok</x:v>
      </x:c>
      <x:c r="K2262" s="4" t="str">
        <x:v>young-bloods</x:v>
      </x:c>
      <x:c r="L2262" s="4" t="str">
        <x:v>Non</x:v>
      </x:c>
      <x:c r="M2262" s="4" t="str">
        <x:v>adult</x:v>
      </x:c>
      <x:c r="N2262" s="4"/>
      <x:c r="O226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2" s="27" t="str">
        <x:v>olive pierre</x:v>
      </x:c>
      <x:c r="Q2262" s="27" t="str">
        <x:v>cuivre oxydé discret</x:v>
      </x:c>
      <x:c r="R2262" s="27" t="str">
        <x:v>noir mat</x:v>
      </x:c>
      <x:c r="S2262" s="27" t="str">
        <x:v>Masqué</x:v>
      </x:c>
      <x:c r="T2262" s="27" t="str">
        <x:v>bras tenus près du corps sans masquer les accessoires</x:v>
      </x:c>
      <x:c r="U2262" s="4" t="str">
        <x:v>Non</x:v>
      </x:c>
      <x:c r="V2262" s="4" t="str">
        <x:v>remaining-at-v69</x:v>
      </x:c>
      <x:c r="W2262" s="4" t="str">
        <x:v>Non</x:v>
      </x:c>
      <x:c r="X2262" s="4" t="str">
        <x:v>Non</x:v>
      </x:c>
      <x:c r="Y2262" s="4" t="str">
        <x:v>Non</x:v>
      </x:c>
      <x:c r="Z2262" s="36" t="n">
        <x:v>0</x:v>
      </x:c>
      <x:c r="AA2262" s="27"/>
      <x:c r="AB2262" s="48"/>
      <x:c r="AC2262" s="48"/>
      <x:c r="AD2262" s="48"/>
      <x:c r="AE2262" s="4"/>
      <x:c r="AF2262" s="4"/>
      <x:c r="AG2262" s="4"/>
      <x:c r="AH2262" s="27" t="str">
        <x:v>Non applicable : aucun PNG accepté documenté à V69</x:v>
      </x:c>
      <x:c r="AI2262" s="27" t="str">
        <x:v>Aucune correspondance retrouvée</x:v>
      </x:c>
      <x:c r="AJ2262" s="52"/>
    </x:row>
    <x:row r="2263" ht="29" customHeight="1">
      <x:c r="A2263" s="4" t="str">
        <x:v>pilot-kok--young-bloods-07</x:v>
      </x:c>
      <x:c r="B2263" s="4" t="str">
        <x:v>Lignée du Pilot / Cyborg — Killer of Killers</x:v>
      </x:c>
      <x:c r="C2263" s="4" t="str">
        <x:v>Young Bloods</x:v>
      </x:c>
      <x:c r="D2263" s="45" t="n">
        <x:v>7</x:v>
      </x:c>
      <x:c r="E2263" s="27" t="str">
        <x:v>Pas faite</x:v>
      </x:c>
      <x:c r="F2263" s="27" t="str">
        <x:v>Aucune référence retrouvée dans le périmètre audité</x:v>
      </x:c>
      <x:c r="G2263" s="27" t="str">
        <x:v>Produire le PNG à partir de la fiche, puis sauvegarder et intégrer</x:v>
      </x:c>
      <x:c r="H2263" s="27" t="str">
        <x:v>Catalogue 4 069</x:v>
      </x:c>
      <x:c r="I2263" s="27" t="str">
        <x:v>Novice aux cordes</x:v>
      </x:c>
      <x:c r="J2263" s="4" t="str">
        <x:v>pilot-kok</x:v>
      </x:c>
      <x:c r="K2263" s="4" t="str">
        <x:v>young-bloods</x:v>
      </x:c>
      <x:c r="L2263" s="4" t="str">
        <x:v>Non</x:v>
      </x:c>
      <x:c r="M2263" s="4" t="str">
        <x:v>adult</x:v>
      </x:c>
      <x:c r="N2263" s="4"/>
      <x:c r="O226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3" s="27" t="str">
        <x:v>gris cendre moucheté</x:v>
      </x:c>
      <x:c r="Q2263" s="27" t="str">
        <x:v>titane sombre</x:v>
      </x:c>
      <x:c r="R2263" s="27" t="str">
        <x:v>bordeaux</x:v>
      </x:c>
      <x:c r="S2263" s="27" t="str">
        <x:v>Découvert</x:v>
      </x:c>
      <x:c r="T2263" s="27" t="str">
        <x:v>geste discret de coordination</x:v>
      </x:c>
      <x:c r="U2263" s="4" t="str">
        <x:v>Non</x:v>
      </x:c>
      <x:c r="V2263" s="4" t="str">
        <x:v>remaining-at-v69</x:v>
      </x:c>
      <x:c r="W2263" s="4" t="str">
        <x:v>Non</x:v>
      </x:c>
      <x:c r="X2263" s="4" t="str">
        <x:v>Non</x:v>
      </x:c>
      <x:c r="Y2263" s="4" t="str">
        <x:v>Non</x:v>
      </x:c>
      <x:c r="Z2263" s="36" t="n">
        <x:v>0</x:v>
      </x:c>
      <x:c r="AA2263" s="27"/>
      <x:c r="AB2263" s="48"/>
      <x:c r="AC2263" s="48"/>
      <x:c r="AD2263" s="48"/>
      <x:c r="AE2263" s="4"/>
      <x:c r="AF2263" s="4"/>
      <x:c r="AG2263" s="4"/>
      <x:c r="AH2263" s="27" t="str">
        <x:v>Non applicable : aucun PNG accepté documenté à V69</x:v>
      </x:c>
      <x:c r="AI2263" s="27" t="str">
        <x:v>Aucune correspondance retrouvée</x:v>
      </x:c>
      <x:c r="AJ2263" s="52"/>
    </x:row>
    <x:row r="2264" ht="29" customHeight="1">
      <x:c r="A2264" s="4" t="str">
        <x:v>pilot-kok--young-bloods-08</x:v>
      </x:c>
      <x:c r="B2264" s="4" t="str">
        <x:v>Lignée du Pilot / Cyborg — Killer of Killers</x:v>
      </x:c>
      <x:c r="C2264" s="4" t="str">
        <x:v>Young Bloods</x:v>
      </x:c>
      <x:c r="D2264" s="45" t="n">
        <x:v>8</x:v>
      </x:c>
      <x:c r="E2264" s="27" t="str">
        <x:v>Pas faite</x:v>
      </x:c>
      <x:c r="F2264" s="27" t="str">
        <x:v>Aucune référence retrouvée dans le périmètre audité</x:v>
      </x:c>
      <x:c r="G2264" s="27" t="str">
        <x:v>Produire le PNG à partir de la fiche, puis sauvegarder et intégrer</x:v>
      </x:c>
      <x:c r="H2264" s="27" t="str">
        <x:v>Catalogue 4 069</x:v>
      </x:c>
      <x:c r="I2264" s="27" t="str">
        <x:v>Première piste</x:v>
      </x:c>
      <x:c r="J2264" s="4" t="str">
        <x:v>pilot-kok</x:v>
      </x:c>
      <x:c r="K2264" s="4" t="str">
        <x:v>young-bloods</x:v>
      </x:c>
      <x:c r="L2264" s="4" t="str">
        <x:v>Non</x:v>
      </x:c>
      <x:c r="M2264" s="4" t="str">
        <x:v>adult</x:v>
      </x:c>
      <x:c r="N2264" s="4"/>
      <x:c r="O226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4" s="27" t="str">
        <x:v>brun cuivre désaturé</x:v>
      </x:c>
      <x:c r="Q2264" s="27" t="str">
        <x:v>bronze ancien</x:v>
      </x:c>
      <x:c r="R2264" s="27" t="str">
        <x:v>gris pierre</x:v>
      </x:c>
      <x:c r="S2264" s="27" t="str">
        <x:v>Découvert</x:v>
      </x:c>
      <x:c r="T2264" s="27" t="str">
        <x:v>arme ou outil tenu bas, loin des jambes</x:v>
      </x:c>
      <x:c r="U2264" s="4" t="str">
        <x:v>Non</x:v>
      </x:c>
      <x:c r="V2264" s="4" t="str">
        <x:v>remaining-at-v69</x:v>
      </x:c>
      <x:c r="W2264" s="4" t="str">
        <x:v>Non</x:v>
      </x:c>
      <x:c r="X2264" s="4" t="str">
        <x:v>Non</x:v>
      </x:c>
      <x:c r="Y2264" s="4" t="str">
        <x:v>Non</x:v>
      </x:c>
      <x:c r="Z2264" s="36" t="n">
        <x:v>0</x:v>
      </x:c>
      <x:c r="AA2264" s="27"/>
      <x:c r="AB2264" s="48"/>
      <x:c r="AC2264" s="48"/>
      <x:c r="AD2264" s="48"/>
      <x:c r="AE2264" s="4"/>
      <x:c r="AF2264" s="4"/>
      <x:c r="AG2264" s="4"/>
      <x:c r="AH2264" s="27" t="str">
        <x:v>Non applicable : aucun PNG accepté documenté à V69</x:v>
      </x:c>
      <x:c r="AI2264" s="27" t="str">
        <x:v>Aucune correspondance retrouvée</x:v>
      </x:c>
      <x:c r="AJ2264" s="52"/>
    </x:row>
    <x:row r="2265" ht="29" customHeight="1">
      <x:c r="A2265" s="4" t="str">
        <x:v>pilot-kok--young-bloods-09</x:v>
      </x:c>
      <x:c r="B2265" s="4" t="str">
        <x:v>Lignée du Pilot / Cyborg — Killer of Killers</x:v>
      </x:c>
      <x:c r="C2265" s="4" t="str">
        <x:v>Young Bloods</x:v>
      </x:c>
      <x:c r="D2265" s="45" t="n">
        <x:v>9</x:v>
      </x:c>
      <x:c r="E2265" s="27" t="str">
        <x:v>Pas faite</x:v>
      </x:c>
      <x:c r="F2265" s="27" t="str">
        <x:v>Aucune référence retrouvée dans le périmètre audité</x:v>
      </x:c>
      <x:c r="G2265" s="27" t="str">
        <x:v>Produire le PNG à partir de la fiche, puis sauvegarder et intégrer</x:v>
      </x:c>
      <x:c r="H2265" s="27" t="str">
        <x:v>Catalogue 4 069</x:v>
      </x:c>
      <x:c r="I2265" s="27" t="str">
        <x:v>Novice au harnais clair</x:v>
      </x:c>
      <x:c r="J2265" s="4" t="str">
        <x:v>pilot-kok</x:v>
      </x:c>
      <x:c r="K2265" s="4" t="str">
        <x:v>young-bloods</x:v>
      </x:c>
      <x:c r="L2265" s="4" t="str">
        <x:v>Non</x:v>
      </x:c>
      <x:c r="M2265" s="4" t="str">
        <x:v>adult</x:v>
      </x:c>
      <x:c r="N2265" s="4"/>
      <x:c r="O226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5" s="27" t="str">
        <x:v>ivoire minéral marbré</x:v>
      </x:c>
      <x:c r="Q2265" s="27" t="str">
        <x:v>acier patiné</x:v>
      </x:c>
      <x:c r="R2265" s="27" t="str">
        <x:v>bleu profond</x:v>
      </x:c>
      <x:c r="S2265" s="27" t="str">
        <x:v>Masqué</x:v>
      </x:c>
      <x:c r="T2265" s="27" t="str">
        <x:v>attitude expérimentée immobile</x:v>
      </x:c>
      <x:c r="U2265" s="4" t="str">
        <x:v>Non</x:v>
      </x:c>
      <x:c r="V2265" s="4" t="str">
        <x:v>remaining-at-v69</x:v>
      </x:c>
      <x:c r="W2265" s="4" t="str">
        <x:v>Non</x:v>
      </x:c>
      <x:c r="X2265" s="4" t="str">
        <x:v>Non</x:v>
      </x:c>
      <x:c r="Y2265" s="4" t="str">
        <x:v>Non</x:v>
      </x:c>
      <x:c r="Z2265" s="36" t="n">
        <x:v>0</x:v>
      </x:c>
      <x:c r="AA2265" s="27"/>
      <x:c r="AB2265" s="48"/>
      <x:c r="AC2265" s="48"/>
      <x:c r="AD2265" s="48"/>
      <x:c r="AE2265" s="4"/>
      <x:c r="AF2265" s="4"/>
      <x:c r="AG2265" s="4"/>
      <x:c r="AH2265" s="27" t="str">
        <x:v>Non applicable : aucun PNG accepté documenté à V69</x:v>
      </x:c>
      <x:c r="AI2265" s="27" t="str">
        <x:v>Aucune correspondance retrouvée</x:v>
      </x:c>
      <x:c r="AJ2265" s="52"/>
    </x:row>
    <x:row r="2266" ht="29" customHeight="1">
      <x:c r="A2266" s="4" t="str">
        <x:v>pilot-kok--young-bloods-10</x:v>
      </x:c>
      <x:c r="B2266" s="4" t="str">
        <x:v>Lignée du Pilot / Cyborg — Killer of Killers</x:v>
      </x:c>
      <x:c r="C2266" s="4" t="str">
        <x:v>Young Bloods</x:v>
      </x:c>
      <x:c r="D2266" s="45" t="n">
        <x:v>10</x:v>
      </x:c>
      <x:c r="E2266" s="27" t="str">
        <x:v>Pas faite</x:v>
      </x:c>
      <x:c r="F2266" s="27" t="str">
        <x:v>Aucune référence retrouvée dans le périmètre audité</x:v>
      </x:c>
      <x:c r="G2266" s="27" t="str">
        <x:v>Produire le PNG à partir de la fiche, puis sauvegarder et intégrer</x:v>
      </x:c>
      <x:c r="H2266" s="27" t="str">
        <x:v>Catalogue 4 069</x:v>
      </x:c>
      <x:c r="I2266" s="27" t="str">
        <x:v>Novice en retour d’étape</x:v>
      </x:c>
      <x:c r="J2266" s="4" t="str">
        <x:v>pilot-kok</x:v>
      </x:c>
      <x:c r="K2266" s="4" t="str">
        <x:v>young-bloods</x:v>
      </x:c>
      <x:c r="L2266" s="4" t="str">
        <x:v>Non</x:v>
      </x:c>
      <x:c r="M2266" s="4" t="str">
        <x:v>adult</x:v>
      </x:c>
      <x:c r="N2266" s="4"/>
      <x:c r="O226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6" s="27" t="str">
        <x:v>ardoise verdâtre</x:v>
      </x:c>
      <x:c r="Q2266" s="27" t="str">
        <x:v>bronze patiné</x:v>
      </x:c>
      <x:c r="R2266" s="27" t="str">
        <x:v>gris charbon</x:v>
      </x:c>
      <x:c r="S2266" s="27" t="str">
        <x:v>Découvert</x:v>
      </x:c>
      <x:c r="T2266" s="27" t="str">
        <x:v>présence assurée, légère rotation du thorax</x:v>
      </x:c>
      <x:c r="U2266" s="4" t="str">
        <x:v>Non</x:v>
      </x:c>
      <x:c r="V2266" s="4" t="str">
        <x:v>remaining-at-v69</x:v>
      </x:c>
      <x:c r="W2266" s="4" t="str">
        <x:v>Non</x:v>
      </x:c>
      <x:c r="X2266" s="4" t="str">
        <x:v>Non</x:v>
      </x:c>
      <x:c r="Y2266" s="4" t="str">
        <x:v>Non</x:v>
      </x:c>
      <x:c r="Z2266" s="36" t="n">
        <x:v>0</x:v>
      </x:c>
      <x:c r="AA2266" s="27"/>
      <x:c r="AB2266" s="48"/>
      <x:c r="AC2266" s="48"/>
      <x:c r="AD2266" s="48"/>
      <x:c r="AE2266" s="4"/>
      <x:c r="AF2266" s="4"/>
      <x:c r="AG2266" s="4"/>
      <x:c r="AH2266" s="27" t="str">
        <x:v>Non applicable : aucun PNG accepté documenté à V69</x:v>
      </x:c>
      <x:c r="AI2266" s="27" t="str">
        <x:v>Aucune correspondance retrouvée</x:v>
      </x:c>
      <x:c r="AJ2266" s="52"/>
    </x:row>
    <x:row r="2267" ht="29" customHeight="1">
      <x:c r="A2267" s="4" t="str">
        <x:v>pilot-kok--blooded-01</x:v>
      </x:c>
      <x:c r="B2267" s="4" t="str">
        <x:v>Lignée du Pilot / Cyborg — Killer of Killers</x:v>
      </x:c>
      <x:c r="C2267" s="4" t="str">
        <x:v>Blooded</x:v>
      </x:c>
      <x:c r="D2267" s="45" t="n">
        <x:v>1</x:v>
      </x:c>
      <x:c r="E2267" s="27" t="str">
        <x:v>Présente dans main</x:v>
      </x:c>
      <x:c r="F2267" s="27" t="str">
        <x:v>Galerie et codex</x:v>
      </x:c>
      <x:c r="G2267" s="27" t="str">
        <x:v>Conserver ; vérifier le rendu selon l’usage indiqué</x:v>
      </x:c>
      <x:c r="H2267" s="27" t="str">
        <x:v>Catalogue 4 069</x:v>
      </x:c>
      <x:c r="I2267" s="27" t="str">
        <x:v>Blooded 01</x:v>
      </x:c>
      <x:c r="J2267" s="4" t="str">
        <x:v>pilot-kok</x:v>
      </x:c>
      <x:c r="K2267" s="4" t="str">
        <x:v>blooded</x:v>
      </x:c>
      <x:c r="L2267" s="4" t="str">
        <x:v>Non</x:v>
      </x:c>
      <x:c r="M2267" s="4" t="str">
        <x:v>Non renseigné</x:v>
      </x:c>
      <x:c r="N2267" s="4"/>
      <x:c r="O2267" s="27"/>
      <x:c r="P2267" s="27"/>
      <x:c r="Q2267" s="27"/>
      <x:c r="R2267" s="27"/>
      <x:c r="S2267" s="27"/>
      <x:c r="T2267" s="27"/>
      <x:c r="U2267" s="4" t="str">
        <x:v>Oui</x:v>
      </x:c>
      <x:c r="V2267" s="4" t="str">
        <x:v>baseline-v6</x:v>
      </x:c>
      <x:c r="W2267" s="4" t="str">
        <x:v>Oui</x:v>
      </x:c>
      <x:c r="X2267" s="4" t="str">
        <x:v>Non</x:v>
      </x:c>
      <x:c r="Y2267" s="4" t="str">
        <x:v>Non</x:v>
      </x:c>
      <x:c r="Z2267" s="36" t="n">
        <x:v>0</x:v>
      </x:c>
      <x:c r="AA2267" s="27" t="str">
        <x:v>Chemin blob présent dans l’arbre Git audité ; SHA256 déclaré par le registre, pixels non retéléchargés. Audit du code et des références ; aucun déploiement ni affichage en navigateur observé.</x:v>
      </x:c>
      <x:c r="AB2267" s="48" t="str">
        <x:v>https://github.com/darknigthmare/yautja-la-longue-chasse/blob/536ac53335e440747f6eccedd2cd757d1f817a99/public/game/imports/v85/library/67fd1a75de4356d6d6804e64491763d04f639c51a2c4d0c5f6eb967d0203a074.png</x:v>
      </x:c>
      <x:c r="AC2267" s="48" t="str">
        <x:v>https://github.com/darknigthmare/yautja-la-longue-chasse/blob/536ac53335e440747f6eccedd2cd757d1f817a99/app/game/data/recentSpriteLibraryV85.json</x:v>
      </x:c>
      <x:c r="AD2267" s="48"/>
      <x:c r="AE2267" s="4" t="str">
        <x:v>public/game/imports/v85/library/67fd1a75de4356d6d6804e64491763d04f639c51a2c4d0c5f6eb967d0203a074.png</x:v>
      </x:c>
      <x:c r="AF2267" s="4" t="str">
        <x:v>67fd1a75de4356d6d6804e64491763d04f639c51a2c4d0c5f6eb967d0203a074</x:v>
      </x:c>
      <x:c r="AG2267" s="4" t="str">
        <x:v>67fd1a75de4356d6d6804e64491763d04f639c51a2c4d0c5f6eb967d0203a074</x:v>
      </x:c>
      <x:c r="AH2267" s="27" t="str">
        <x:v>PNG accepté historiquement ; archive non localisée dans les dossiers Drive vérifiés</x:v>
      </x:c>
      <x:c r="AI2267" s="27" t="str">
        <x:v>ID exact + SHA de version acceptée déclaré</x:v>
      </x:c>
      <x:c r="AJ2267" s="52"/>
    </x:row>
    <x:row r="2268" ht="29" customHeight="1">
      <x:c r="A2268" s="4" t="str">
        <x:v>pilot-kok--blooded-02</x:v>
      </x:c>
      <x:c r="B2268" s="4" t="str">
        <x:v>Lignée du Pilot / Cyborg — Killer of Killers</x:v>
      </x:c>
      <x:c r="C2268" s="4" t="str">
        <x:v>Blooded</x:v>
      </x:c>
      <x:c r="D2268" s="45" t="n">
        <x:v>2</x:v>
      </x:c>
      <x:c r="E2268" s="27" t="str">
        <x:v>Pas faite</x:v>
      </x:c>
      <x:c r="F2268" s="27" t="str">
        <x:v>Aucune référence retrouvée dans le périmètre audité</x:v>
      </x:c>
      <x:c r="G2268" s="27" t="str">
        <x:v>Produire le PNG à partir de la fiche, puis sauvegarder et intégrer</x:v>
      </x:c>
      <x:c r="H2268" s="27" t="str">
        <x:v>Catalogue 4 069</x:v>
      </x:c>
      <x:c r="I2268" s="27" t="str">
        <x:v>Guerrier d’assaut</x:v>
      </x:c>
      <x:c r="J2268" s="4" t="str">
        <x:v>pilot-kok</x:v>
      </x:c>
      <x:c r="K2268" s="4" t="str">
        <x:v>blooded</x:v>
      </x:c>
      <x:c r="L2268" s="4" t="str">
        <x:v>Non</x:v>
      </x:c>
      <x:c r="M2268" s="4" t="str">
        <x:v>adult</x:v>
      </x:c>
      <x:c r="N2268" s="4"/>
      <x:c r="O226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8" s="27" t="str">
        <x:v>gris cendre moucheté</x:v>
      </x:c>
      <x:c r="Q2268" s="27" t="str">
        <x:v>graphite</x:v>
      </x:c>
      <x:c r="R2268" s="27" t="str">
        <x:v>bronze pâle</x:v>
      </x:c>
      <x:c r="S2268" s="27" t="str">
        <x:v>Découvert</x:v>
      </x:c>
      <x:c r="T2268" s="27" t="str">
        <x:v>posture d’observation en trois quarts droite</x:v>
      </x:c>
      <x:c r="U2268" s="4" t="str">
        <x:v>Non</x:v>
      </x:c>
      <x:c r="V2268" s="4" t="str">
        <x:v>remaining-at-v69</x:v>
      </x:c>
      <x:c r="W2268" s="4" t="str">
        <x:v>Non</x:v>
      </x:c>
      <x:c r="X2268" s="4" t="str">
        <x:v>Non</x:v>
      </x:c>
      <x:c r="Y2268" s="4" t="str">
        <x:v>Non</x:v>
      </x:c>
      <x:c r="Z2268" s="36" t="n">
        <x:v>0</x:v>
      </x:c>
      <x:c r="AA2268" s="27"/>
      <x:c r="AB2268" s="48"/>
      <x:c r="AC2268" s="48"/>
      <x:c r="AD2268" s="48"/>
      <x:c r="AE2268" s="4"/>
      <x:c r="AF2268" s="4"/>
      <x:c r="AG2268" s="4"/>
      <x:c r="AH2268" s="27" t="str">
        <x:v>Non applicable : aucun PNG accepté documenté à V69</x:v>
      </x:c>
      <x:c r="AI2268" s="27" t="str">
        <x:v>Aucune correspondance retrouvée</x:v>
      </x:c>
      <x:c r="AJ2268" s="52"/>
    </x:row>
    <x:row r="2269" ht="29" customHeight="1">
      <x:c r="A2269" s="4" t="str">
        <x:v>pilot-kok--blooded-03</x:v>
      </x:c>
      <x:c r="B2269" s="4" t="str">
        <x:v>Lignée du Pilot / Cyborg — Killer of Killers</x:v>
      </x:c>
      <x:c r="C2269" s="4" t="str">
        <x:v>Blooded</x:v>
      </x:c>
      <x:c r="D2269" s="45" t="n">
        <x:v>3</x:v>
      </x:c>
      <x:c r="E2269" s="27" t="str">
        <x:v>Pas faite</x:v>
      </x:c>
      <x:c r="F2269" s="27" t="str">
        <x:v>Aucune référence retrouvée dans le périmètre audité</x:v>
      </x:c>
      <x:c r="G2269" s="27" t="str">
        <x:v>Produire le PNG à partir de la fiche, puis sauvegarder et intégrer</x:v>
      </x:c>
      <x:c r="H2269" s="27" t="str">
        <x:v>Catalogue 4 069</x:v>
      </x:c>
      <x:c r="I2269" s="27" t="str">
        <x:v>Lancier du rempart</x:v>
      </x:c>
      <x:c r="J2269" s="4" t="str">
        <x:v>pilot-kok</x:v>
      </x:c>
      <x:c r="K2269" s="4" t="str">
        <x:v>blooded</x:v>
      </x:c>
      <x:c r="L2269" s="4" t="str">
        <x:v>Non</x:v>
      </x:c>
      <x:c r="M2269" s="4" t="str">
        <x:v>adult</x:v>
      </x:c>
      <x:c r="N2269" s="4"/>
      <x:c r="O226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9" s="27" t="str">
        <x:v>brun cuivre désaturé</x:v>
      </x:c>
      <x:c r="Q2269" s="27" t="str">
        <x:v>bronze sombre</x:v>
      </x:c>
      <x:c r="R2269" s="27" t="str">
        <x:v>ivoire minéral</x:v>
      </x:c>
      <x:c r="S2269" s="27" t="str">
        <x:v>Masqué</x:v>
      </x:c>
      <x:c r="T2269" s="27" t="str">
        <x:v>appui stable et épaules détendues</x:v>
      </x:c>
      <x:c r="U2269" s="4" t="str">
        <x:v>Non</x:v>
      </x:c>
      <x:c r="V2269" s="4" t="str">
        <x:v>remaining-at-v69</x:v>
      </x:c>
      <x:c r="W2269" s="4" t="str">
        <x:v>Non</x:v>
      </x:c>
      <x:c r="X2269" s="4" t="str">
        <x:v>Non</x:v>
      </x:c>
      <x:c r="Y2269" s="4" t="str">
        <x:v>Non</x:v>
      </x:c>
      <x:c r="Z2269" s="36" t="n">
        <x:v>0</x:v>
      </x:c>
      <x:c r="AA2269" s="27"/>
      <x:c r="AB2269" s="48"/>
      <x:c r="AC2269" s="48"/>
      <x:c r="AD2269" s="48"/>
      <x:c r="AE2269" s="4"/>
      <x:c r="AF2269" s="4"/>
      <x:c r="AG2269" s="4"/>
      <x:c r="AH2269" s="27" t="str">
        <x:v>Non applicable : aucun PNG accepté documenté à V69</x:v>
      </x:c>
      <x:c r="AI2269" s="27" t="str">
        <x:v>Aucune correspondance retrouvée</x:v>
      </x:c>
      <x:c r="AJ2269" s="52"/>
    </x:row>
    <x:row r="2270" ht="29" customHeight="1">
      <x:c r="A2270" s="4" t="str">
        <x:v>pilot-kok--blooded-04</x:v>
      </x:c>
      <x:c r="B2270" s="4" t="str">
        <x:v>Lignée du Pilot / Cyborg — Killer of Killers</x:v>
      </x:c>
      <x:c r="C2270" s="4" t="str">
        <x:v>Blooded</x:v>
      </x:c>
      <x:c r="D2270" s="45" t="n">
        <x:v>4</x:v>
      </x:c>
      <x:c r="E2270" s="27" t="str">
        <x:v>Pas faite</x:v>
      </x:c>
      <x:c r="F2270" s="27" t="str">
        <x:v>Aucune référence retrouvée dans le périmètre audité</x:v>
      </x:c>
      <x:c r="G2270" s="27" t="str">
        <x:v>Produire le PNG à partir de la fiche, puis sauvegarder et intégrer</x:v>
      </x:c>
      <x:c r="H2270" s="27" t="str">
        <x:v>Catalogue 4 069</x:v>
      </x:c>
      <x:c r="I2270" s="27" t="str">
        <x:v>Tireur plasma</x:v>
      </x:c>
      <x:c r="J2270" s="4" t="str">
        <x:v>pilot-kok</x:v>
      </x:c>
      <x:c r="K2270" s="4" t="str">
        <x:v>blooded</x:v>
      </x:c>
      <x:c r="L2270" s="4" t="str">
        <x:v>Non</x:v>
      </x:c>
      <x:c r="M2270" s="4" t="str">
        <x:v>adult</x:v>
      </x:c>
      <x:c r="N2270" s="4"/>
      <x:c r="O227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0" s="27" t="str">
        <x:v>ivoire minéral marbré</x:v>
      </x:c>
      <x:c r="Q2270" s="27" t="str">
        <x:v>acier mat</x:v>
      </x:c>
      <x:c r="R2270" s="27" t="str">
        <x:v>vert désaturé</x:v>
      </x:c>
      <x:c r="S2270" s="27" t="str">
        <x:v>Découvert</x:v>
      </x:c>
      <x:c r="T2270" s="27" t="str">
        <x:v>léger transfert du poids, silhouette entière</x:v>
      </x:c>
      <x:c r="U2270" s="4" t="str">
        <x:v>Non</x:v>
      </x:c>
      <x:c r="V2270" s="4" t="str">
        <x:v>remaining-at-v69</x:v>
      </x:c>
      <x:c r="W2270" s="4" t="str">
        <x:v>Non</x:v>
      </x:c>
      <x:c r="X2270" s="4" t="str">
        <x:v>Non</x:v>
      </x:c>
      <x:c r="Y2270" s="4" t="str">
        <x:v>Non</x:v>
      </x:c>
      <x:c r="Z2270" s="36" t="n">
        <x:v>0</x:v>
      </x:c>
      <x:c r="AA2270" s="27"/>
      <x:c r="AB2270" s="48"/>
      <x:c r="AC2270" s="48"/>
      <x:c r="AD2270" s="48"/>
      <x:c r="AE2270" s="4"/>
      <x:c r="AF2270" s="4"/>
      <x:c r="AG2270" s="4"/>
      <x:c r="AH2270" s="27" t="str">
        <x:v>Non applicable : aucun PNG accepté documenté à V69</x:v>
      </x:c>
      <x:c r="AI2270" s="27" t="str">
        <x:v>Aucune correspondance retrouvée</x:v>
      </x:c>
      <x:c r="AJ2270" s="52"/>
    </x:row>
    <x:row r="2271" ht="29" customHeight="1">
      <x:c r="A2271" s="4" t="str">
        <x:v>pilot-kok--blooded-05</x:v>
      </x:c>
      <x:c r="B2271" s="4" t="str">
        <x:v>Lignée du Pilot / Cyborg — Killer of Killers</x:v>
      </x:c>
      <x:c r="C2271" s="4" t="str">
        <x:v>Blooded</x:v>
      </x:c>
      <x:c r="D2271" s="45" t="n">
        <x:v>5</x:v>
      </x:c>
      <x:c r="E2271" s="27" t="str">
        <x:v>Pas faite</x:v>
      </x:c>
      <x:c r="F2271" s="27" t="str">
        <x:v>Aucune référence retrouvée dans le périmètre audité</x:v>
      </x:c>
      <x:c r="G2271" s="27" t="str">
        <x:v>Produire le PNG à partir de la fiche, puis sauvegarder et intégrer</x:v>
      </x:c>
      <x:c r="H2271" s="27" t="str">
        <x:v>Catalogue 4 069</x:v>
      </x:c>
      <x:c r="I2271" s="27" t="str">
        <x:v>Piégeur</x:v>
      </x:c>
      <x:c r="J2271" s="4" t="str">
        <x:v>pilot-kok</x:v>
      </x:c>
      <x:c r="K2271" s="4" t="str">
        <x:v>blooded</x:v>
      </x:c>
      <x:c r="L2271" s="4" t="str">
        <x:v>Non</x:v>
      </x:c>
      <x:c r="M2271" s="4" t="str">
        <x:v>adult</x:v>
      </x:c>
      <x:c r="N2271" s="4"/>
      <x:c r="O227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1" s="27" t="str">
        <x:v>ardoise verdâtre</x:v>
      </x:c>
      <x:c r="Q2271" s="27" t="str">
        <x:v>métal ardoise</x:v>
      </x:c>
      <x:c r="R2271" s="27" t="str">
        <x:v>ocre</x:v>
      </x:c>
      <x:c r="S2271" s="27" t="str">
        <x:v>Découvert</x:v>
      </x:c>
      <x:c r="T2271" s="27" t="str">
        <x:v>posture de contrôle calme, mains lisibles</x:v>
      </x:c>
      <x:c r="U2271" s="4" t="str">
        <x:v>Non</x:v>
      </x:c>
      <x:c r="V2271" s="4" t="str">
        <x:v>remaining-at-v69</x:v>
      </x:c>
      <x:c r="W2271" s="4" t="str">
        <x:v>Non</x:v>
      </x:c>
      <x:c r="X2271" s="4" t="str">
        <x:v>Non</x:v>
      </x:c>
      <x:c r="Y2271" s="4" t="str">
        <x:v>Non</x:v>
      </x:c>
      <x:c r="Z2271" s="36" t="n">
        <x:v>0</x:v>
      </x:c>
      <x:c r="AA2271" s="27"/>
      <x:c r="AB2271" s="48"/>
      <x:c r="AC2271" s="48"/>
      <x:c r="AD2271" s="48"/>
      <x:c r="AE2271" s="4"/>
      <x:c r="AF2271" s="4"/>
      <x:c r="AG2271" s="4"/>
      <x:c r="AH2271" s="27" t="str">
        <x:v>Non applicable : aucun PNG accepté documenté à V69</x:v>
      </x:c>
      <x:c r="AI2271" s="27" t="str">
        <x:v>Aucune correspondance retrouvée</x:v>
      </x:c>
      <x:c r="AJ2271" s="52"/>
    </x:row>
    <x:row r="2272" ht="29" customHeight="1">
      <x:c r="A2272" s="4" t="str">
        <x:v>pilot-kok--blooded-06</x:v>
      </x:c>
      <x:c r="B2272" s="4" t="str">
        <x:v>Lignée du Pilot / Cyborg — Killer of Killers</x:v>
      </x:c>
      <x:c r="C2272" s="4" t="str">
        <x:v>Blooded</x:v>
      </x:c>
      <x:c r="D2272" s="45" t="n">
        <x:v>6</x:v>
      </x:c>
      <x:c r="E2272" s="27" t="str">
        <x:v>Pas faite</x:v>
      </x:c>
      <x:c r="F2272" s="27" t="str">
        <x:v>Aucune référence retrouvée dans le périmètre audité</x:v>
      </x:c>
      <x:c r="G2272" s="27" t="str">
        <x:v>Produire le PNG à partir de la fiche, puis sauvegarder et intégrer</x:v>
      </x:c>
      <x:c r="H2272" s="27" t="str">
        <x:v>Catalogue 4 069</x:v>
      </x:c>
      <x:c r="I2272" s="27" t="str">
        <x:v>Pisteur</x:v>
      </x:c>
      <x:c r="J2272" s="4" t="str">
        <x:v>pilot-kok</x:v>
      </x:c>
      <x:c r="K2272" s="4" t="str">
        <x:v>blooded</x:v>
      </x:c>
      <x:c r="L2272" s="4" t="str">
        <x:v>Non</x:v>
      </x:c>
      <x:c r="M2272" s="4" t="str">
        <x:v>adult</x:v>
      </x:c>
      <x:c r="N2272" s="4"/>
      <x:c r="O227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2" s="27" t="str">
        <x:v>olive pierre</x:v>
      </x:c>
      <x:c r="Q2272" s="27" t="str">
        <x:v>cuivre oxydé discret</x:v>
      </x:c>
      <x:c r="R2272" s="27" t="str">
        <x:v>noir mat</x:v>
      </x:c>
      <x:c r="S2272" s="27" t="str">
        <x:v>Masqué</x:v>
      </x:c>
      <x:c r="T2272" s="27" t="str">
        <x:v>bras tenus près du corps sans masquer les accessoires</x:v>
      </x:c>
      <x:c r="U2272" s="4" t="str">
        <x:v>Non</x:v>
      </x:c>
      <x:c r="V2272" s="4" t="str">
        <x:v>remaining-at-v69</x:v>
      </x:c>
      <x:c r="W2272" s="4" t="str">
        <x:v>Non</x:v>
      </x:c>
      <x:c r="X2272" s="4" t="str">
        <x:v>Non</x:v>
      </x:c>
      <x:c r="Y2272" s="4" t="str">
        <x:v>Non</x:v>
      </x:c>
      <x:c r="Z2272" s="36" t="n">
        <x:v>0</x:v>
      </x:c>
      <x:c r="AA2272" s="27"/>
      <x:c r="AB2272" s="48"/>
      <x:c r="AC2272" s="48"/>
      <x:c r="AD2272" s="48"/>
      <x:c r="AE2272" s="4"/>
      <x:c r="AF2272" s="4"/>
      <x:c r="AG2272" s="4"/>
      <x:c r="AH2272" s="27" t="str">
        <x:v>Non applicable : aucun PNG accepté documenté à V69</x:v>
      </x:c>
      <x:c r="AI2272" s="27" t="str">
        <x:v>Aucune correspondance retrouvée</x:v>
      </x:c>
      <x:c r="AJ2272" s="52"/>
    </x:row>
    <x:row r="2273" ht="29" customHeight="1">
      <x:c r="A2273" s="4" t="str">
        <x:v>pilot-kok--blooded-07</x:v>
      </x:c>
      <x:c r="B2273" s="4" t="str">
        <x:v>Lignée du Pilot / Cyborg — Killer of Killers</x:v>
      </x:c>
      <x:c r="C2273" s="4" t="str">
        <x:v>Blooded</x:v>
      </x:c>
      <x:c r="D2273" s="45" t="n">
        <x:v>7</x:v>
      </x:c>
      <x:c r="E2273" s="27" t="str">
        <x:v>Pas faite</x:v>
      </x:c>
      <x:c r="F2273" s="27" t="str">
        <x:v>Aucune référence retrouvée dans le périmètre audité</x:v>
      </x:c>
      <x:c r="G2273" s="27" t="str">
        <x:v>Produire le PNG à partir de la fiche, puis sauvegarder et intégrer</x:v>
      </x:c>
      <x:c r="H2273" s="27" t="str">
        <x:v>Catalogue 4 069</x:v>
      </x:c>
      <x:c r="I2273" s="27" t="str">
        <x:v>Porte-disque</x:v>
      </x:c>
      <x:c r="J2273" s="4" t="str">
        <x:v>pilot-kok</x:v>
      </x:c>
      <x:c r="K2273" s="4" t="str">
        <x:v>blooded</x:v>
      </x:c>
      <x:c r="L2273" s="4" t="str">
        <x:v>Non</x:v>
      </x:c>
      <x:c r="M2273" s="4" t="str">
        <x:v>adult</x:v>
      </x:c>
      <x:c r="N2273" s="4"/>
      <x:c r="O227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3" s="27" t="str">
        <x:v>gris cendre moucheté</x:v>
      </x:c>
      <x:c r="Q2273" s="27" t="str">
        <x:v>titane sombre</x:v>
      </x:c>
      <x:c r="R2273" s="27" t="str">
        <x:v>bordeaux</x:v>
      </x:c>
      <x:c r="S2273" s="27" t="str">
        <x:v>Découvert</x:v>
      </x:c>
      <x:c r="T2273" s="27" t="str">
        <x:v>geste discret de coordination</x:v>
      </x:c>
      <x:c r="U2273" s="4" t="str">
        <x:v>Non</x:v>
      </x:c>
      <x:c r="V2273" s="4" t="str">
        <x:v>remaining-at-v69</x:v>
      </x:c>
      <x:c r="W2273" s="4" t="str">
        <x:v>Non</x:v>
      </x:c>
      <x:c r="X2273" s="4" t="str">
        <x:v>Non</x:v>
      </x:c>
      <x:c r="Y2273" s="4" t="str">
        <x:v>Non</x:v>
      </x:c>
      <x:c r="Z2273" s="36" t="n">
        <x:v>0</x:v>
      </x:c>
      <x:c r="AA2273" s="27"/>
      <x:c r="AB2273" s="48"/>
      <x:c r="AC2273" s="48"/>
      <x:c r="AD2273" s="48"/>
      <x:c r="AE2273" s="4"/>
      <x:c r="AF2273" s="4"/>
      <x:c r="AG2273" s="4"/>
      <x:c r="AH2273" s="27" t="str">
        <x:v>Non applicable : aucun PNG accepté documenté à V69</x:v>
      </x:c>
      <x:c r="AI2273" s="27" t="str">
        <x:v>Aucune correspondance retrouvée</x:v>
      </x:c>
      <x:c r="AJ2273" s="52"/>
    </x:row>
    <x:row r="2274" ht="29" customHeight="1">
      <x:c r="A2274" s="4" t="str">
        <x:v>pilot-kok--blooded-08</x:v>
      </x:c>
      <x:c r="B2274" s="4" t="str">
        <x:v>Lignée du Pilot / Cyborg — Killer of Killers</x:v>
      </x:c>
      <x:c r="C2274" s="4" t="str">
        <x:v>Blooded</x:v>
      </x:c>
      <x:c r="D2274" s="45" t="n">
        <x:v>8</x:v>
      </x:c>
      <x:c r="E2274" s="27" t="str">
        <x:v>Pas faite</x:v>
      </x:c>
      <x:c r="F2274" s="27" t="str">
        <x:v>Aucune référence retrouvée dans le périmètre audité</x:v>
      </x:c>
      <x:c r="G2274" s="27" t="str">
        <x:v>Produire le PNG à partir de la fiche, puis sauvegarder et intégrer</x:v>
      </x:c>
      <x:c r="H2274" s="27" t="str">
        <x:v>Catalogue 4 069</x:v>
      </x:c>
      <x:c r="I2274" s="27" t="str">
        <x:v>Chasseur des parcours</x:v>
      </x:c>
      <x:c r="J2274" s="4" t="str">
        <x:v>pilot-kok</x:v>
      </x:c>
      <x:c r="K2274" s="4" t="str">
        <x:v>blooded</x:v>
      </x:c>
      <x:c r="L2274" s="4" t="str">
        <x:v>Non</x:v>
      </x:c>
      <x:c r="M2274" s="4" t="str">
        <x:v>adult</x:v>
      </x:c>
      <x:c r="N2274" s="4"/>
      <x:c r="O227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4" s="27" t="str">
        <x:v>brun cuivre désaturé</x:v>
      </x:c>
      <x:c r="Q2274" s="27" t="str">
        <x:v>bronze ancien</x:v>
      </x:c>
      <x:c r="R2274" s="27" t="str">
        <x:v>gris pierre</x:v>
      </x:c>
      <x:c r="S2274" s="27" t="str">
        <x:v>Découvert</x:v>
      </x:c>
      <x:c r="T2274" s="27" t="str">
        <x:v>arme ou outil tenu bas, loin des jambes</x:v>
      </x:c>
      <x:c r="U2274" s="4" t="str">
        <x:v>Non</x:v>
      </x:c>
      <x:c r="V2274" s="4" t="str">
        <x:v>remaining-at-v69</x:v>
      </x:c>
      <x:c r="W2274" s="4" t="str">
        <x:v>Non</x:v>
      </x:c>
      <x:c r="X2274" s="4" t="str">
        <x:v>Non</x:v>
      </x:c>
      <x:c r="Y2274" s="4" t="str">
        <x:v>Non</x:v>
      </x:c>
      <x:c r="Z2274" s="36" t="n">
        <x:v>0</x:v>
      </x:c>
      <x:c r="AA2274" s="27"/>
      <x:c r="AB2274" s="48"/>
      <x:c r="AC2274" s="48"/>
      <x:c r="AD2274" s="48"/>
      <x:c r="AE2274" s="4"/>
      <x:c r="AF2274" s="4"/>
      <x:c r="AG2274" s="4"/>
      <x:c r="AH2274" s="27" t="str">
        <x:v>Non applicable : aucun PNG accepté documenté à V69</x:v>
      </x:c>
      <x:c r="AI2274" s="27" t="str">
        <x:v>Aucune correspondance retrouvée</x:v>
      </x:c>
      <x:c r="AJ2274" s="52"/>
    </x:row>
    <x:row r="2275" ht="29" customHeight="1">
      <x:c r="A2275" s="4" t="str">
        <x:v>pilot-kok--blooded-09</x:v>
      </x:c>
      <x:c r="B2275" s="4" t="str">
        <x:v>Lignée du Pilot / Cyborg — Killer of Killers</x:v>
      </x:c>
      <x:c r="C2275" s="4" t="str">
        <x:v>Blooded</x:v>
      </x:c>
      <x:c r="D2275" s="45" t="n">
        <x:v>9</x:v>
      </x:c>
      <x:c r="E2275" s="27" t="str">
        <x:v>Pas faite</x:v>
      </x:c>
      <x:c r="F2275" s="27" t="str">
        <x:v>Aucune référence retrouvée dans le périmètre audité</x:v>
      </x:c>
      <x:c r="G2275" s="27" t="str">
        <x:v>Produire le PNG à partir de la fiche, puis sauvegarder et intégrer</x:v>
      </x:c>
      <x:c r="H2275" s="27" t="str">
        <x:v>Catalogue 4 069</x:v>
      </x:c>
      <x:c r="I2275" s="27" t="str">
        <x:v>Chasseur aux plaques restaurées</x:v>
      </x:c>
      <x:c r="J2275" s="4" t="str">
        <x:v>pilot-kok</x:v>
      </x:c>
      <x:c r="K2275" s="4" t="str">
        <x:v>blooded</x:v>
      </x:c>
      <x:c r="L2275" s="4" t="str">
        <x:v>Non</x:v>
      </x:c>
      <x:c r="M2275" s="4" t="str">
        <x:v>adult</x:v>
      </x:c>
      <x:c r="N2275" s="4"/>
      <x:c r="O227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5" s="27" t="str">
        <x:v>ivoire minéral marbré</x:v>
      </x:c>
      <x:c r="Q2275" s="27" t="str">
        <x:v>acier patiné</x:v>
      </x:c>
      <x:c r="R2275" s="27" t="str">
        <x:v>bleu profond</x:v>
      </x:c>
      <x:c r="S2275" s="27" t="str">
        <x:v>Masqué</x:v>
      </x:c>
      <x:c r="T2275" s="27" t="str">
        <x:v>attitude expérimentée immobile</x:v>
      </x:c>
      <x:c r="U2275" s="4" t="str">
        <x:v>Non</x:v>
      </x:c>
      <x:c r="V2275" s="4" t="str">
        <x:v>remaining-at-v69</x:v>
      </x:c>
      <x:c r="W2275" s="4" t="str">
        <x:v>Non</x:v>
      </x:c>
      <x:c r="X2275" s="4" t="str">
        <x:v>Non</x:v>
      </x:c>
      <x:c r="Y2275" s="4" t="str">
        <x:v>Non</x:v>
      </x:c>
      <x:c r="Z2275" s="36" t="n">
        <x:v>0</x:v>
      </x:c>
      <x:c r="AA2275" s="27"/>
      <x:c r="AB2275" s="48"/>
      <x:c r="AC2275" s="48"/>
      <x:c r="AD2275" s="48"/>
      <x:c r="AE2275" s="4"/>
      <x:c r="AF2275" s="4"/>
      <x:c r="AG2275" s="4"/>
      <x:c r="AH2275" s="27" t="str">
        <x:v>Non applicable : aucun PNG accepté documenté à V69</x:v>
      </x:c>
      <x:c r="AI2275" s="27" t="str">
        <x:v>Aucune correspondance retrouvée</x:v>
      </x:c>
      <x:c r="AJ2275" s="52"/>
    </x:row>
    <x:row r="2276" ht="29" customHeight="1">
      <x:c r="A2276" s="4" t="str">
        <x:v>pilot-kok--blooded-10</x:v>
      </x:c>
      <x:c r="B2276" s="4" t="str">
        <x:v>Lignée du Pilot / Cyborg — Killer of Killers</x:v>
      </x:c>
      <x:c r="C2276" s="4" t="str">
        <x:v>Blooded</x:v>
      </x:c>
      <x:c r="D2276" s="45" t="n">
        <x:v>10</x:v>
      </x:c>
      <x:c r="E2276" s="27" t="str">
        <x:v>Pas faite</x:v>
      </x:c>
      <x:c r="F2276" s="27" t="str">
        <x:v>Aucune référence retrouvée dans le périmètre audité</x:v>
      </x:c>
      <x:c r="G2276" s="27" t="str">
        <x:v>Produire le PNG à partir de la fiche, puis sauvegarder et intégrer</x:v>
      </x:c>
      <x:c r="H2276" s="27" t="str">
        <x:v>Catalogue 4 069</x:v>
      </x:c>
      <x:c r="I2276" s="27" t="str">
        <x:v>Vétéran de chasse</x:v>
      </x:c>
      <x:c r="J2276" s="4" t="str">
        <x:v>pilot-kok</x:v>
      </x:c>
      <x:c r="K2276" s="4" t="str">
        <x:v>blooded</x:v>
      </x:c>
      <x:c r="L2276" s="4" t="str">
        <x:v>Non</x:v>
      </x:c>
      <x:c r="M2276" s="4" t="str">
        <x:v>adult</x:v>
      </x:c>
      <x:c r="N2276" s="4"/>
      <x:c r="O227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6" s="27" t="str">
        <x:v>ardoise verdâtre</x:v>
      </x:c>
      <x:c r="Q2276" s="27" t="str">
        <x:v>bronze patiné</x:v>
      </x:c>
      <x:c r="R2276" s="27" t="str">
        <x:v>gris charbon</x:v>
      </x:c>
      <x:c r="S2276" s="27" t="str">
        <x:v>Découvert</x:v>
      </x:c>
      <x:c r="T2276" s="27" t="str">
        <x:v>présence assurée, légère rotation du thorax</x:v>
      </x:c>
      <x:c r="U2276" s="4" t="str">
        <x:v>Non</x:v>
      </x:c>
      <x:c r="V2276" s="4" t="str">
        <x:v>remaining-at-v69</x:v>
      </x:c>
      <x:c r="W2276" s="4" t="str">
        <x:v>Non</x:v>
      </x:c>
      <x:c r="X2276" s="4" t="str">
        <x:v>Non</x:v>
      </x:c>
      <x:c r="Y2276" s="4" t="str">
        <x:v>Non</x:v>
      </x:c>
      <x:c r="Z2276" s="36" t="n">
        <x:v>0</x:v>
      </x:c>
      <x:c r="AA2276" s="27"/>
      <x:c r="AB2276" s="48"/>
      <x:c r="AC2276" s="48"/>
      <x:c r="AD2276" s="48"/>
      <x:c r="AE2276" s="4"/>
      <x:c r="AF2276" s="4"/>
      <x:c r="AG2276" s="4"/>
      <x:c r="AH2276" s="27" t="str">
        <x:v>Non applicable : aucun PNG accepté documenté à V69</x:v>
      </x:c>
      <x:c r="AI2276" s="27" t="str">
        <x:v>Aucune correspondance retrouvée</x:v>
      </x:c>
      <x:c r="AJ2276" s="52"/>
    </x:row>
    <x:row r="2277" ht="29" customHeight="1">
      <x:c r="A2277" s="4" t="str">
        <x:v>pilot-kok--bad-bloods-01</x:v>
      </x:c>
      <x:c r="B2277" s="4" t="str">
        <x:v>Lignée du Pilot / Cyborg — Killer of Killers</x:v>
      </x:c>
      <x:c r="C2277" s="4" t="str">
        <x:v>Bad Bloods</x:v>
      </x:c>
      <x:c r="D2277" s="45" t="n">
        <x:v>1</x:v>
      </x:c>
      <x:c r="E2277" s="27" t="str">
        <x:v>Présente dans main</x:v>
      </x:c>
      <x:c r="F2277" s="27" t="str">
        <x:v>Galerie et codex</x:v>
      </x:c>
      <x:c r="G2277" s="27" t="str">
        <x:v>Conserver ; vérifier le rendu selon l’usage indiqué</x:v>
      </x:c>
      <x:c r="H2277" s="27" t="str">
        <x:v>Catalogue 4 069</x:v>
      </x:c>
      <x:c r="I2277" s="27" t="str">
        <x:v>Insignes effacés</x:v>
      </x:c>
      <x:c r="J2277" s="4" t="str">
        <x:v>pilot-kok</x:v>
      </x:c>
      <x:c r="K2277" s="4" t="str">
        <x:v>bad-bloods</x:v>
      </x:c>
      <x:c r="L2277" s="4" t="str">
        <x:v>Non</x:v>
      </x:c>
      <x:c r="M2277" s="4" t="str">
        <x:v>adult</x:v>
      </x:c>
      <x:c r="N2277" s="4"/>
      <x:c r="O227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7" s="27" t="str">
        <x:v>olive pierre</x:v>
      </x:c>
      <x:c r="Q2277" s="27" t="str">
        <x:v>acier bleui</x:v>
      </x:c>
      <x:c r="R2277" s="27" t="str">
        <x:v>cuivre mat</x:v>
      </x:c>
      <x:c r="S2277" s="27" t="str">
        <x:v>Découvert</x:v>
      </x:c>
      <x:c r="T2277" s="27" t="str">
        <x:v>garde calme en trois quarts droite</x:v>
      </x:c>
      <x:c r="U2277" s="4" t="str">
        <x:v>Oui</x:v>
      </x:c>
      <x:c r="V2277" s="4" t="str">
        <x:v>v61</x:v>
      </x:c>
      <x:c r="W2277" s="4" t="str">
        <x:v>Oui</x:v>
      </x:c>
      <x:c r="X2277" s="4" t="str">
        <x:v>Non</x:v>
      </x:c>
      <x:c r="Y2277" s="4" t="str">
        <x:v>Non</x:v>
      </x:c>
      <x:c r="Z2277" s="36" t="n">
        <x:v>0</x:v>
      </x:c>
      <x:c r="AA2277" s="27" t="str">
        <x:v>Chemin blob présent dans l’arbre Git audité ; SHA256 déclaré par le registre, pixels non retéléchargés. Audit du code et des références ; aucun déploiement ni affichage en navigateur observé.</x:v>
      </x:c>
      <x:c r="AB2277" s="48" t="str">
        <x:v>https://github.com/darknigthmare/yautja-la-longue-chasse/blob/536ac53335e440747f6eccedd2cd757d1f817a99/public/game/imports/v85/library/6b2e819f0fe5a5f79914fbd1176da08c570b22c56ded603287904d437e591b69.png</x:v>
      </x:c>
      <x:c r="AC2277" s="48" t="str">
        <x:v>https://github.com/darknigthmare/yautja-la-longue-chasse/blob/536ac53335e440747f6eccedd2cd757d1f817a99/app/game/data/recentSpriteLibraryV85.json</x:v>
      </x:c>
      <x:c r="AD2277" s="48"/>
      <x:c r="AE2277" s="4" t="str">
        <x:v>public/game/imports/v85/library/6b2e819f0fe5a5f79914fbd1176da08c570b22c56ded603287904d437e591b69.png</x:v>
      </x:c>
      <x:c r="AF2277" s="4" t="str">
        <x:v>6b2e819f0fe5a5f79914fbd1176da08c570b22c56ded603287904d437e591b69</x:v>
      </x:c>
      <x:c r="AG2277" s="4" t="str">
        <x:v>6b2e819f0fe5a5f79914fbd1176da08c570b22c56ded603287904d437e591b69</x:v>
      </x:c>
      <x:c r="AH2277" s="27" t="str">
        <x:v>PNG accepté historiquement ; archive non localisée dans les dossiers Drive vérifiés</x:v>
      </x:c>
      <x:c r="AI2277" s="27" t="str">
        <x:v>ID exact + SHA de version acceptée déclaré</x:v>
      </x:c>
      <x:c r="AJ2277" s="52"/>
    </x:row>
    <x:row r="2278" ht="29" customHeight="1">
      <x:c r="A2278" s="4" t="str">
        <x:v>pilot-kok--bad-bloods-02</x:v>
      </x:c>
      <x:c r="B2278" s="4" t="str">
        <x:v>Lignée du Pilot / Cyborg — Killer of Killers</x:v>
      </x:c>
      <x:c r="C2278" s="4" t="str">
        <x:v>Bad Bloods</x:v>
      </x:c>
      <x:c r="D2278" s="45" t="n">
        <x:v>2</x:v>
      </x:c>
      <x:c r="E2278" s="27" t="str">
        <x:v>Pas faite</x:v>
      </x:c>
      <x:c r="F2278" s="27" t="str">
        <x:v>Aucune référence retrouvée dans le périmètre audité</x:v>
      </x:c>
      <x:c r="G2278" s="27" t="str">
        <x:v>Produire le PNG à partir de la fiche, puis sauvegarder et intégrer</x:v>
      </x:c>
      <x:c r="H2278" s="27" t="str">
        <x:v>Catalogue 4 069</x:v>
      </x:c>
      <x:c r="I2278" s="27" t="str">
        <x:v>Renégat au masque fendu</x:v>
      </x:c>
      <x:c r="J2278" s="4" t="str">
        <x:v>pilot-kok</x:v>
      </x:c>
      <x:c r="K2278" s="4" t="str">
        <x:v>bad-bloods</x:v>
      </x:c>
      <x:c r="L2278" s="4" t="str">
        <x:v>Non</x:v>
      </x:c>
      <x:c r="M2278" s="4" t="str">
        <x:v>adult</x:v>
      </x:c>
      <x:c r="N2278" s="4"/>
      <x:c r="O227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8" s="27" t="str">
        <x:v>gris cendre moucheté</x:v>
      </x:c>
      <x:c r="Q2278" s="27" t="str">
        <x:v>graphite</x:v>
      </x:c>
      <x:c r="R2278" s="27" t="str">
        <x:v>bronze pâle</x:v>
      </x:c>
      <x:c r="S2278" s="27" t="str">
        <x:v>Découvert</x:v>
      </x:c>
      <x:c r="T2278" s="27" t="str">
        <x:v>posture d’observation en trois quarts droite</x:v>
      </x:c>
      <x:c r="U2278" s="4" t="str">
        <x:v>Non</x:v>
      </x:c>
      <x:c r="V2278" s="4" t="str">
        <x:v>remaining-at-v69</x:v>
      </x:c>
      <x:c r="W2278" s="4" t="str">
        <x:v>Non</x:v>
      </x:c>
      <x:c r="X2278" s="4" t="str">
        <x:v>Non</x:v>
      </x:c>
      <x:c r="Y2278" s="4" t="str">
        <x:v>Non</x:v>
      </x:c>
      <x:c r="Z2278" s="36" t="n">
        <x:v>0</x:v>
      </x:c>
      <x:c r="AA2278" s="27"/>
      <x:c r="AB2278" s="48"/>
      <x:c r="AC2278" s="48"/>
      <x:c r="AD2278" s="48"/>
      <x:c r="AE2278" s="4"/>
      <x:c r="AF2278" s="4"/>
      <x:c r="AG2278" s="4"/>
      <x:c r="AH2278" s="27" t="str">
        <x:v>Non applicable : aucun PNG accepté documenté à V69</x:v>
      </x:c>
      <x:c r="AI2278" s="27" t="str">
        <x:v>Aucune correspondance retrouvée</x:v>
      </x:c>
      <x:c r="AJ2278" s="52"/>
    </x:row>
    <x:row r="2279" ht="29" customHeight="1">
      <x:c r="A2279" s="4" t="str">
        <x:v>pilot-kok--bad-bloods-03</x:v>
      </x:c>
      <x:c r="B2279" s="4" t="str">
        <x:v>Lignée du Pilot / Cyborg — Killer of Killers</x:v>
      </x:c>
      <x:c r="C2279" s="4" t="str">
        <x:v>Bad Bloods</x:v>
      </x:c>
      <x:c r="D2279" s="45" t="n">
        <x:v>3</x:v>
      </x:c>
      <x:c r="E2279" s="27" t="str">
        <x:v>Pas faite</x:v>
      </x:c>
      <x:c r="F2279" s="27" t="str">
        <x:v>Aucune référence retrouvée dans le périmètre audité</x:v>
      </x:c>
      <x:c r="G2279" s="27" t="str">
        <x:v>Produire le PNG à partir de la fiche, puis sauvegarder et intégrer</x:v>
      </x:c>
      <x:c r="H2279" s="27" t="str">
        <x:v>Catalogue 4 069</x:v>
      </x:c>
      <x:c r="I2279" s="27" t="str">
        <x:v>Exilé aux liens usés</x:v>
      </x:c>
      <x:c r="J2279" s="4" t="str">
        <x:v>pilot-kok</x:v>
      </x:c>
      <x:c r="K2279" s="4" t="str">
        <x:v>bad-bloods</x:v>
      </x:c>
      <x:c r="L2279" s="4" t="str">
        <x:v>Non</x:v>
      </x:c>
      <x:c r="M2279" s="4" t="str">
        <x:v>adult</x:v>
      </x:c>
      <x:c r="N2279" s="4"/>
      <x:c r="O227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9" s="27" t="str">
        <x:v>brun cuivre désaturé</x:v>
      </x:c>
      <x:c r="Q2279" s="27" t="str">
        <x:v>bronze sombre</x:v>
      </x:c>
      <x:c r="R2279" s="27" t="str">
        <x:v>ivoire minéral</x:v>
      </x:c>
      <x:c r="S2279" s="27" t="str">
        <x:v>Masqué</x:v>
      </x:c>
      <x:c r="T2279" s="27" t="str">
        <x:v>appui stable et épaules détendues</x:v>
      </x:c>
      <x:c r="U2279" s="4" t="str">
        <x:v>Non</x:v>
      </x:c>
      <x:c r="V2279" s="4" t="str">
        <x:v>remaining-at-v69</x:v>
      </x:c>
      <x:c r="W2279" s="4" t="str">
        <x:v>Non</x:v>
      </x:c>
      <x:c r="X2279" s="4" t="str">
        <x:v>Non</x:v>
      </x:c>
      <x:c r="Y2279" s="4" t="str">
        <x:v>Non</x:v>
      </x:c>
      <x:c r="Z2279" s="36" t="n">
        <x:v>0</x:v>
      </x:c>
      <x:c r="AA2279" s="27"/>
      <x:c r="AB2279" s="48"/>
      <x:c r="AC2279" s="48"/>
      <x:c r="AD2279" s="48"/>
      <x:c r="AE2279" s="4"/>
      <x:c r="AF2279" s="4"/>
      <x:c r="AG2279" s="4"/>
      <x:c r="AH2279" s="27" t="str">
        <x:v>Non applicable : aucun PNG accepté documenté à V69</x:v>
      </x:c>
      <x:c r="AI2279" s="27" t="str">
        <x:v>Aucune correspondance retrouvée</x:v>
      </x:c>
      <x:c r="AJ2279" s="52"/>
    </x:row>
    <x:row r="2280" ht="29" customHeight="1">
      <x:c r="A2280" s="4" t="str">
        <x:v>pilot-kok--bad-bloods-04</x:v>
      </x:c>
      <x:c r="B2280" s="4" t="str">
        <x:v>Lignée du Pilot / Cyborg — Killer of Killers</x:v>
      </x:c>
      <x:c r="C2280" s="4" t="str">
        <x:v>Bad Bloods</x:v>
      </x:c>
      <x:c r="D2280" s="45" t="n">
        <x:v>4</x:v>
      </x:c>
      <x:c r="E2280" s="27" t="str">
        <x:v>Pas faite</x:v>
      </x:c>
      <x:c r="F2280" s="27" t="str">
        <x:v>Aucune référence retrouvée dans le périmètre audité</x:v>
      </x:c>
      <x:c r="G2280" s="27" t="str">
        <x:v>Produire le PNG à partir de la fiche, puis sauvegarder et intégrer</x:v>
      </x:c>
      <x:c r="H2280" s="27" t="str">
        <x:v>Catalogue 4 069</x:v>
      </x:c>
      <x:c r="I2280" s="27" t="str">
        <x:v>Errant au disque</x:v>
      </x:c>
      <x:c r="J2280" s="4" t="str">
        <x:v>pilot-kok</x:v>
      </x:c>
      <x:c r="K2280" s="4" t="str">
        <x:v>bad-bloods</x:v>
      </x:c>
      <x:c r="L2280" s="4" t="str">
        <x:v>Non</x:v>
      </x:c>
      <x:c r="M2280" s="4" t="str">
        <x:v>adult</x:v>
      </x:c>
      <x:c r="N2280" s="4"/>
      <x:c r="O228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0" s="27" t="str">
        <x:v>ivoire minéral marbré</x:v>
      </x:c>
      <x:c r="Q2280" s="27" t="str">
        <x:v>acier mat</x:v>
      </x:c>
      <x:c r="R2280" s="27" t="str">
        <x:v>vert désaturé</x:v>
      </x:c>
      <x:c r="S2280" s="27" t="str">
        <x:v>Découvert</x:v>
      </x:c>
      <x:c r="T2280" s="27" t="str">
        <x:v>léger transfert du poids, silhouette entière</x:v>
      </x:c>
      <x:c r="U2280" s="4" t="str">
        <x:v>Non</x:v>
      </x:c>
      <x:c r="V2280" s="4" t="str">
        <x:v>remaining-at-v69</x:v>
      </x:c>
      <x:c r="W2280" s="4" t="str">
        <x:v>Non</x:v>
      </x:c>
      <x:c r="X2280" s="4" t="str">
        <x:v>Non</x:v>
      </x:c>
      <x:c r="Y2280" s="4" t="str">
        <x:v>Non</x:v>
      </x:c>
      <x:c r="Z2280" s="36" t="n">
        <x:v>0</x:v>
      </x:c>
      <x:c r="AA2280" s="27"/>
      <x:c r="AB2280" s="48"/>
      <x:c r="AC2280" s="48"/>
      <x:c r="AD2280" s="48"/>
      <x:c r="AE2280" s="4"/>
      <x:c r="AF2280" s="4"/>
      <x:c r="AG2280" s="4"/>
      <x:c r="AH2280" s="27" t="str">
        <x:v>Non applicable : aucun PNG accepté documenté à V69</x:v>
      </x:c>
      <x:c r="AI2280" s="27" t="str">
        <x:v>Aucune correspondance retrouvée</x:v>
      </x:c>
      <x:c r="AJ2280" s="52"/>
    </x:row>
    <x:row r="2281" ht="29" customHeight="1">
      <x:c r="A2281" s="4" t="str">
        <x:v>pilot-kok--bad-bloods-05</x:v>
      </x:c>
      <x:c r="B2281" s="4" t="str">
        <x:v>Lignée du Pilot / Cyborg — Killer of Killers</x:v>
      </x:c>
      <x:c r="C2281" s="4" t="str">
        <x:v>Bad Bloods</x:v>
      </x:c>
      <x:c r="D2281" s="45" t="n">
        <x:v>5</x:v>
      </x:c>
      <x:c r="E2281" s="27" t="str">
        <x:v>Pas faite</x:v>
      </x:c>
      <x:c r="F2281" s="27" t="str">
        <x:v>Aucune référence retrouvée dans le périmètre audité</x:v>
      </x:c>
      <x:c r="G2281" s="27" t="str">
        <x:v>Produire le PNG à partir de la fiche, puis sauvegarder et intégrer</x:v>
      </x:c>
      <x:c r="H2281" s="27" t="str">
        <x:v>Catalogue 4 069</x:v>
      </x:c>
      <x:c r="I2281" s="27" t="str">
        <x:v>Déserteur des remparts</x:v>
      </x:c>
      <x:c r="J2281" s="4" t="str">
        <x:v>pilot-kok</x:v>
      </x:c>
      <x:c r="K2281" s="4" t="str">
        <x:v>bad-bloods</x:v>
      </x:c>
      <x:c r="L2281" s="4" t="str">
        <x:v>Non</x:v>
      </x:c>
      <x:c r="M2281" s="4" t="str">
        <x:v>adult</x:v>
      </x:c>
      <x:c r="N2281" s="4"/>
      <x:c r="O228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1" s="27" t="str">
        <x:v>ardoise verdâtre</x:v>
      </x:c>
      <x:c r="Q2281" s="27" t="str">
        <x:v>métal ardoise</x:v>
      </x:c>
      <x:c r="R2281" s="27" t="str">
        <x:v>ocre</x:v>
      </x:c>
      <x:c r="S2281" s="27" t="str">
        <x:v>Découvert</x:v>
      </x:c>
      <x:c r="T2281" s="27" t="str">
        <x:v>posture de contrôle calme, mains lisibles</x:v>
      </x:c>
      <x:c r="U2281" s="4" t="str">
        <x:v>Non</x:v>
      </x:c>
      <x:c r="V2281" s="4" t="str">
        <x:v>remaining-at-v69</x:v>
      </x:c>
      <x:c r="W2281" s="4" t="str">
        <x:v>Non</x:v>
      </x:c>
      <x:c r="X2281" s="4" t="str">
        <x:v>Non</x:v>
      </x:c>
      <x:c r="Y2281" s="4" t="str">
        <x:v>Non</x:v>
      </x:c>
      <x:c r="Z2281" s="36" t="n">
        <x:v>0</x:v>
      </x:c>
      <x:c r="AA2281" s="27"/>
      <x:c r="AB2281" s="48"/>
      <x:c r="AC2281" s="48"/>
      <x:c r="AD2281" s="48"/>
      <x:c r="AE2281" s="4"/>
      <x:c r="AF2281" s="4"/>
      <x:c r="AG2281" s="4"/>
      <x:c r="AH2281" s="27" t="str">
        <x:v>Non applicable : aucun PNG accepté documenté à V69</x:v>
      </x:c>
      <x:c r="AI2281" s="27" t="str">
        <x:v>Aucune correspondance retrouvée</x:v>
      </x:c>
      <x:c r="AJ2281" s="52"/>
    </x:row>
    <x:row r="2282" ht="29" customHeight="1">
      <x:c r="A2282" s="4" t="str">
        <x:v>pilot-kok--bad-bloods-06</x:v>
      </x:c>
      <x:c r="B2282" s="4" t="str">
        <x:v>Lignée du Pilot / Cyborg — Killer of Killers</x:v>
      </x:c>
      <x:c r="C2282" s="4" t="str">
        <x:v>Bad Bloods</x:v>
      </x:c>
      <x:c r="D2282" s="45" t="n">
        <x:v>6</x:v>
      </x:c>
      <x:c r="E2282" s="27" t="str">
        <x:v>Pas faite</x:v>
      </x:c>
      <x:c r="F2282" s="27" t="str">
        <x:v>Aucune référence retrouvée dans le périmètre audité</x:v>
      </x:c>
      <x:c r="G2282" s="27" t="str">
        <x:v>Produire le PNG à partir de la fiche, puis sauvegarder et intégrer</x:v>
      </x:c>
      <x:c r="H2282" s="27" t="str">
        <x:v>Catalogue 4 069</x:v>
      </x:c>
      <x:c r="I2282" s="27" t="str">
        <x:v>Banni des pistes</x:v>
      </x:c>
      <x:c r="J2282" s="4" t="str">
        <x:v>pilot-kok</x:v>
      </x:c>
      <x:c r="K2282" s="4" t="str">
        <x:v>bad-bloods</x:v>
      </x:c>
      <x:c r="L2282" s="4" t="str">
        <x:v>Non</x:v>
      </x:c>
      <x:c r="M2282" s="4" t="str">
        <x:v>adult</x:v>
      </x:c>
      <x:c r="N2282" s="4"/>
      <x:c r="O228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2" s="27" t="str">
        <x:v>olive pierre</x:v>
      </x:c>
      <x:c r="Q2282" s="27" t="str">
        <x:v>cuivre oxydé discret</x:v>
      </x:c>
      <x:c r="R2282" s="27" t="str">
        <x:v>noir mat</x:v>
      </x:c>
      <x:c r="S2282" s="27" t="str">
        <x:v>Masqué</x:v>
      </x:c>
      <x:c r="T2282" s="27" t="str">
        <x:v>bras tenus près du corps sans masquer les accessoires</x:v>
      </x:c>
      <x:c r="U2282" s="4" t="str">
        <x:v>Non</x:v>
      </x:c>
      <x:c r="V2282" s="4" t="str">
        <x:v>remaining-at-v69</x:v>
      </x:c>
      <x:c r="W2282" s="4" t="str">
        <x:v>Non</x:v>
      </x:c>
      <x:c r="X2282" s="4" t="str">
        <x:v>Non</x:v>
      </x:c>
      <x:c r="Y2282" s="4" t="str">
        <x:v>Non</x:v>
      </x:c>
      <x:c r="Z2282" s="36" t="n">
        <x:v>0</x:v>
      </x:c>
      <x:c r="AA2282" s="27"/>
      <x:c r="AB2282" s="48"/>
      <x:c r="AC2282" s="48"/>
      <x:c r="AD2282" s="48"/>
      <x:c r="AE2282" s="4"/>
      <x:c r="AF2282" s="4"/>
      <x:c r="AG2282" s="4"/>
      <x:c r="AH2282" s="27" t="str">
        <x:v>Non applicable : aucun PNG accepté documenté à V69</x:v>
      </x:c>
      <x:c r="AI2282" s="27" t="str">
        <x:v>Aucune correspondance retrouvée</x:v>
      </x:c>
      <x:c r="AJ2282" s="52"/>
    </x:row>
    <x:row r="2283" ht="29" customHeight="1">
      <x:c r="A2283" s="4" t="str">
        <x:v>pilot-kok--bad-bloods-07</x:v>
      </x:c>
      <x:c r="B2283" s="4" t="str">
        <x:v>Lignée du Pilot / Cyborg — Killer of Killers</x:v>
      </x:c>
      <x:c r="C2283" s="4" t="str">
        <x:v>Bad Bloods</x:v>
      </x:c>
      <x:c r="D2283" s="45" t="n">
        <x:v>7</x:v>
      </x:c>
      <x:c r="E2283" s="27" t="str">
        <x:v>Pas faite</x:v>
      </x:c>
      <x:c r="F2283" s="27" t="str">
        <x:v>Aucune référence retrouvée dans le périmètre audité</x:v>
      </x:c>
      <x:c r="G2283" s="27" t="str">
        <x:v>Produire le PNG à partir de la fiche, puis sauvegarder et intégrer</x:v>
      </x:c>
      <x:c r="H2283" s="27" t="str">
        <x:v>Catalogue 4 069</x:v>
      </x:c>
      <x:c r="I2283" s="27" t="str">
        <x:v>Traqueur sans bannière</x:v>
      </x:c>
      <x:c r="J2283" s="4" t="str">
        <x:v>pilot-kok</x:v>
      </x:c>
      <x:c r="K2283" s="4" t="str">
        <x:v>bad-bloods</x:v>
      </x:c>
      <x:c r="L2283" s="4" t="str">
        <x:v>Non</x:v>
      </x:c>
      <x:c r="M2283" s="4" t="str">
        <x:v>adult</x:v>
      </x:c>
      <x:c r="N2283" s="4"/>
      <x:c r="O228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3" s="27" t="str">
        <x:v>gris cendre moucheté</x:v>
      </x:c>
      <x:c r="Q2283" s="27" t="str">
        <x:v>titane sombre</x:v>
      </x:c>
      <x:c r="R2283" s="27" t="str">
        <x:v>bordeaux</x:v>
      </x:c>
      <x:c r="S2283" s="27" t="str">
        <x:v>Découvert</x:v>
      </x:c>
      <x:c r="T2283" s="27" t="str">
        <x:v>geste discret de coordination</x:v>
      </x:c>
      <x:c r="U2283" s="4" t="str">
        <x:v>Non</x:v>
      </x:c>
      <x:c r="V2283" s="4" t="str">
        <x:v>remaining-at-v69</x:v>
      </x:c>
      <x:c r="W2283" s="4" t="str">
        <x:v>Non</x:v>
      </x:c>
      <x:c r="X2283" s="4" t="str">
        <x:v>Non</x:v>
      </x:c>
      <x:c r="Y2283" s="4" t="str">
        <x:v>Non</x:v>
      </x:c>
      <x:c r="Z2283" s="36" t="n">
        <x:v>0</x:v>
      </x:c>
      <x:c r="AA2283" s="27"/>
      <x:c r="AB2283" s="48"/>
      <x:c r="AC2283" s="48"/>
      <x:c r="AD2283" s="48"/>
      <x:c r="AE2283" s="4"/>
      <x:c r="AF2283" s="4"/>
      <x:c r="AG2283" s="4"/>
      <x:c r="AH2283" s="27" t="str">
        <x:v>Non applicable : aucun PNG accepté documenté à V69</x:v>
      </x:c>
      <x:c r="AI2283" s="27" t="str">
        <x:v>Aucune correspondance retrouvée</x:v>
      </x:c>
      <x:c r="AJ2283" s="52"/>
    </x:row>
    <x:row r="2284" ht="29" customHeight="1">
      <x:c r="A2284" s="4" t="str">
        <x:v>pilot-kok--bad-bloods-08</x:v>
      </x:c>
      <x:c r="B2284" s="4" t="str">
        <x:v>Lignée du Pilot / Cyborg — Killer of Killers</x:v>
      </x:c>
      <x:c r="C2284" s="4" t="str">
        <x:v>Bad Bloods</x:v>
      </x:c>
      <x:c r="D2284" s="45" t="n">
        <x:v>8</x:v>
      </x:c>
      <x:c r="E2284" s="27" t="str">
        <x:v>Pas faite</x:v>
      </x:c>
      <x:c r="F2284" s="27" t="str">
        <x:v>Aucune référence retrouvée dans le périmètre audité</x:v>
      </x:c>
      <x:c r="G2284" s="27" t="str">
        <x:v>Produire le PNG à partir de la fiche, puis sauvegarder et intégrer</x:v>
      </x:c>
      <x:c r="H2284" s="27" t="str">
        <x:v>Catalogue 4 069</x:v>
      </x:c>
      <x:c r="I2284" s="27" t="str">
        <x:v>Renégat aux attaches neuves</x:v>
      </x:c>
      <x:c r="J2284" s="4" t="str">
        <x:v>pilot-kok</x:v>
      </x:c>
      <x:c r="K2284" s="4" t="str">
        <x:v>bad-bloods</x:v>
      </x:c>
      <x:c r="L2284" s="4" t="str">
        <x:v>Non</x:v>
      </x:c>
      <x:c r="M2284" s="4" t="str">
        <x:v>adult</x:v>
      </x:c>
      <x:c r="N2284" s="4"/>
      <x:c r="O228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4" s="27" t="str">
        <x:v>brun cuivre désaturé</x:v>
      </x:c>
      <x:c r="Q2284" s="27" t="str">
        <x:v>bronze ancien</x:v>
      </x:c>
      <x:c r="R2284" s="27" t="str">
        <x:v>gris pierre</x:v>
      </x:c>
      <x:c r="S2284" s="27" t="str">
        <x:v>Découvert</x:v>
      </x:c>
      <x:c r="T2284" s="27" t="str">
        <x:v>arme ou outil tenu bas, loin des jambes</x:v>
      </x:c>
      <x:c r="U2284" s="4" t="str">
        <x:v>Non</x:v>
      </x:c>
      <x:c r="V2284" s="4" t="str">
        <x:v>remaining-at-v69</x:v>
      </x:c>
      <x:c r="W2284" s="4" t="str">
        <x:v>Non</x:v>
      </x:c>
      <x:c r="X2284" s="4" t="str">
        <x:v>Non</x:v>
      </x:c>
      <x:c r="Y2284" s="4" t="str">
        <x:v>Non</x:v>
      </x:c>
      <x:c r="Z2284" s="36" t="n">
        <x:v>0</x:v>
      </x:c>
      <x:c r="AA2284" s="27"/>
      <x:c r="AB2284" s="48"/>
      <x:c r="AC2284" s="48"/>
      <x:c r="AD2284" s="48"/>
      <x:c r="AE2284" s="4"/>
      <x:c r="AF2284" s="4"/>
      <x:c r="AG2284" s="4"/>
      <x:c r="AH2284" s="27" t="str">
        <x:v>Non applicable : aucun PNG accepté documenté à V69</x:v>
      </x:c>
      <x:c r="AI2284" s="27" t="str">
        <x:v>Aucune correspondance retrouvée</x:v>
      </x:c>
      <x:c r="AJ2284" s="52"/>
    </x:row>
    <x:row r="2285" ht="29" customHeight="1">
      <x:c r="A2285" s="4" t="str">
        <x:v>pilot-kok--bad-bloods-09</x:v>
      </x:c>
      <x:c r="B2285" s="4" t="str">
        <x:v>Lignée du Pilot / Cyborg — Killer of Killers</x:v>
      </x:c>
      <x:c r="C2285" s="4" t="str">
        <x:v>Bad Bloods</x:v>
      </x:c>
      <x:c r="D2285" s="45" t="n">
        <x:v>9</x:v>
      </x:c>
      <x:c r="E2285" s="27" t="str">
        <x:v>Pas faite</x:v>
      </x:c>
      <x:c r="F2285" s="27" t="str">
        <x:v>Aucune référence retrouvée dans le périmètre audité</x:v>
      </x:c>
      <x:c r="G2285" s="27" t="str">
        <x:v>Produire le PNG à partir de la fiche, puis sauvegarder et intégrer</x:v>
      </x:c>
      <x:c r="H2285" s="27" t="str">
        <x:v>Catalogue 4 069</x:v>
      </x:c>
      <x:c r="I2285" s="27" t="str">
        <x:v>Exilé silencieux</x:v>
      </x:c>
      <x:c r="J2285" s="4" t="str">
        <x:v>pilot-kok</x:v>
      </x:c>
      <x:c r="K2285" s="4" t="str">
        <x:v>bad-bloods</x:v>
      </x:c>
      <x:c r="L2285" s="4" t="str">
        <x:v>Non</x:v>
      </x:c>
      <x:c r="M2285" s="4" t="str">
        <x:v>adult</x:v>
      </x:c>
      <x:c r="N2285" s="4"/>
      <x:c r="O228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5" s="27" t="str">
        <x:v>ivoire minéral marbré</x:v>
      </x:c>
      <x:c r="Q2285" s="27" t="str">
        <x:v>acier patiné</x:v>
      </x:c>
      <x:c r="R2285" s="27" t="str">
        <x:v>bleu profond</x:v>
      </x:c>
      <x:c r="S2285" s="27" t="str">
        <x:v>Masqué</x:v>
      </x:c>
      <x:c r="T2285" s="27" t="str">
        <x:v>attitude expérimentée immobile</x:v>
      </x:c>
      <x:c r="U2285" s="4" t="str">
        <x:v>Non</x:v>
      </x:c>
      <x:c r="V2285" s="4" t="str">
        <x:v>remaining-at-v69</x:v>
      </x:c>
      <x:c r="W2285" s="4" t="str">
        <x:v>Non</x:v>
      </x:c>
      <x:c r="X2285" s="4" t="str">
        <x:v>Non</x:v>
      </x:c>
      <x:c r="Y2285" s="4" t="str">
        <x:v>Non</x:v>
      </x:c>
      <x:c r="Z2285" s="36" t="n">
        <x:v>0</x:v>
      </x:c>
      <x:c r="AA2285" s="27"/>
      <x:c r="AB2285" s="48"/>
      <x:c r="AC2285" s="48"/>
      <x:c r="AD2285" s="48"/>
      <x:c r="AE2285" s="4"/>
      <x:c r="AF2285" s="4"/>
      <x:c r="AG2285" s="4"/>
      <x:c r="AH2285" s="27" t="str">
        <x:v>Non applicable : aucun PNG accepté documenté à V69</x:v>
      </x:c>
      <x:c r="AI2285" s="27" t="str">
        <x:v>Aucune correspondance retrouvée</x:v>
      </x:c>
      <x:c r="AJ2285" s="52"/>
    </x:row>
    <x:row r="2286" ht="29" customHeight="1">
      <x:c r="A2286" s="4" t="str">
        <x:v>pilot-kok--bad-bloods-10</x:v>
      </x:c>
      <x:c r="B2286" s="4" t="str">
        <x:v>Lignée du Pilot / Cyborg — Killer of Killers</x:v>
      </x:c>
      <x:c r="C2286" s="4" t="str">
        <x:v>Bad Bloods</x:v>
      </x:c>
      <x:c r="D2286" s="45" t="n">
        <x:v>10</x:v>
      </x:c>
      <x:c r="E2286" s="27" t="str">
        <x:v>Pas faite</x:v>
      </x:c>
      <x:c r="F2286" s="27" t="str">
        <x:v>Aucune référence retrouvée dans le périmètre audité</x:v>
      </x:c>
      <x:c r="G2286" s="27" t="str">
        <x:v>Produire le PNG à partir de la fiche, puis sauvegarder et intégrer</x:v>
      </x:c>
      <x:c r="H2286" s="27" t="str">
        <x:v>Catalogue 4 069</x:v>
      </x:c>
      <x:c r="I2286" s="27" t="str">
        <x:v>Vétéran déchu</x:v>
      </x:c>
      <x:c r="J2286" s="4" t="str">
        <x:v>pilot-kok</x:v>
      </x:c>
      <x:c r="K2286" s="4" t="str">
        <x:v>bad-bloods</x:v>
      </x:c>
      <x:c r="L2286" s="4" t="str">
        <x:v>Non</x:v>
      </x:c>
      <x:c r="M2286" s="4" t="str">
        <x:v>adult</x:v>
      </x:c>
      <x:c r="N2286" s="4"/>
      <x:c r="O228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6" s="27" t="str">
        <x:v>ardoise verdâtre</x:v>
      </x:c>
      <x:c r="Q2286" s="27" t="str">
        <x:v>bronze patiné</x:v>
      </x:c>
      <x:c r="R2286" s="27" t="str">
        <x:v>gris charbon</x:v>
      </x:c>
      <x:c r="S2286" s="27" t="str">
        <x:v>Découvert</x:v>
      </x:c>
      <x:c r="T2286" s="27" t="str">
        <x:v>présence assurée, légère rotation du thorax</x:v>
      </x:c>
      <x:c r="U2286" s="4" t="str">
        <x:v>Non</x:v>
      </x:c>
      <x:c r="V2286" s="4" t="str">
        <x:v>remaining-at-v69</x:v>
      </x:c>
      <x:c r="W2286" s="4" t="str">
        <x:v>Non</x:v>
      </x:c>
      <x:c r="X2286" s="4" t="str">
        <x:v>Non</x:v>
      </x:c>
      <x:c r="Y2286" s="4" t="str">
        <x:v>Non</x:v>
      </x:c>
      <x:c r="Z2286" s="36" t="n">
        <x:v>0</x:v>
      </x:c>
      <x:c r="AA2286" s="27"/>
      <x:c r="AB2286" s="48"/>
      <x:c r="AC2286" s="48"/>
      <x:c r="AD2286" s="48"/>
      <x:c r="AE2286" s="4"/>
      <x:c r="AF2286" s="4"/>
      <x:c r="AG2286" s="4"/>
      <x:c r="AH2286" s="27" t="str">
        <x:v>Non applicable : aucun PNG accepté documenté à V69</x:v>
      </x:c>
      <x:c r="AI2286" s="27" t="str">
        <x:v>Aucune correspondance retrouvée</x:v>
      </x:c>
      <x:c r="AJ2286" s="52"/>
    </x:row>
    <x:row r="2287" ht="29" customHeight="1">
      <x:c r="A2287" s="4" t="str">
        <x:v>pilot-kok--elites-01</x:v>
      </x:c>
      <x:c r="B2287" s="4" t="str">
        <x:v>Lignée du Pilot / Cyborg — Killer of Killers</x:v>
      </x:c>
      <x:c r="C2287" s="4" t="str">
        <x:v>Élites</x:v>
      </x:c>
      <x:c r="D2287" s="45" t="n">
        <x:v>1</x:v>
      </x:c>
      <x:c r="E2287" s="27" t="str">
        <x:v>Présente dans main</x:v>
      </x:c>
      <x:c r="F2287" s="27" t="str">
        <x:v>Galerie et codex</x:v>
      </x:c>
      <x:c r="G2287" s="27" t="str">
        <x:v>Conserver ; vérifier le rendu selon l’usage indiqué</x:v>
      </x:c>
      <x:c r="H2287" s="27" t="str">
        <x:v>Catalogue 4 069</x:v>
      </x:c>
      <x:c r="I2287" s="27" t="str">
        <x:v>Spécialiste au disque</x:v>
      </x:c>
      <x:c r="J2287" s="4" t="str">
        <x:v>pilot-kok</x:v>
      </x:c>
      <x:c r="K2287" s="4" t="str">
        <x:v>elites</x:v>
      </x:c>
      <x:c r="L2287" s="4" t="str">
        <x:v>Non</x:v>
      </x:c>
      <x:c r="M2287" s="4" t="str">
        <x:v>adult</x:v>
      </x:c>
      <x:c r="N2287" s="4"/>
      <x:c r="O228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7" s="27" t="str">
        <x:v>olive pierre</x:v>
      </x:c>
      <x:c r="Q2287" s="27" t="str">
        <x:v>acier bleui</x:v>
      </x:c>
      <x:c r="R2287" s="27" t="str">
        <x:v>cuivre mat</x:v>
      </x:c>
      <x:c r="S2287" s="27" t="str">
        <x:v>Découvert</x:v>
      </x:c>
      <x:c r="T2287" s="27" t="str">
        <x:v>garde calme en trois quarts droite</x:v>
      </x:c>
      <x:c r="U2287" s="4" t="str">
        <x:v>Oui</x:v>
      </x:c>
      <x:c r="V2287" s="4" t="str">
        <x:v>v61</x:v>
      </x:c>
      <x:c r="W2287" s="4" t="str">
        <x:v>Oui</x:v>
      </x:c>
      <x:c r="X2287" s="4" t="str">
        <x:v>Non</x:v>
      </x:c>
      <x:c r="Y2287" s="4" t="str">
        <x:v>Non</x:v>
      </x:c>
      <x:c r="Z2287" s="36" t="n">
        <x:v>0</x:v>
      </x:c>
      <x:c r="AA2287" s="27" t="str">
        <x:v>Chemin blob présent dans l’arbre Git audité ; SHA256 déclaré par le registre, pixels non retéléchargés. Audit du code et des références ; aucun déploiement ni affichage en navigateur observé.</x:v>
      </x:c>
      <x:c r="AB2287" s="48" t="str">
        <x:v>https://github.com/darknigthmare/yautja-la-longue-chasse/blob/536ac53335e440747f6eccedd2cd757d1f817a99/public/game/imports/v85/library/9f2eb27f59642d35bd8c6f9f336bd42609a802f151b99f362faf49a3b543794c.png</x:v>
      </x:c>
      <x:c r="AC2287" s="48" t="str">
        <x:v>https://github.com/darknigthmare/yautja-la-longue-chasse/blob/536ac53335e440747f6eccedd2cd757d1f817a99/app/game/data/recentSpriteLibraryV85.json</x:v>
      </x:c>
      <x:c r="AD2287" s="48"/>
      <x:c r="AE2287" s="4" t="str">
        <x:v>public/game/imports/v85/library/9f2eb27f59642d35bd8c6f9f336bd42609a802f151b99f362faf49a3b543794c.png</x:v>
      </x:c>
      <x:c r="AF2287" s="4" t="str">
        <x:v>9f2eb27f59642d35bd8c6f9f336bd42609a802f151b99f362faf49a3b543794c</x:v>
      </x:c>
      <x:c r="AG2287" s="4" t="str">
        <x:v>9f2eb27f59642d35bd8c6f9f336bd42609a802f151b99f362faf49a3b543794c</x:v>
      </x:c>
      <x:c r="AH2287" s="27" t="str">
        <x:v>PNG accepté historiquement ; archive non localisée dans les dossiers Drive vérifiés</x:v>
      </x:c>
      <x:c r="AI2287" s="27" t="str">
        <x:v>ID exact + SHA de version acceptée déclaré</x:v>
      </x:c>
      <x:c r="AJ2287" s="52"/>
    </x:row>
    <x:row r="2288" ht="29" customHeight="1">
      <x:c r="A2288" s="4" t="str">
        <x:v>pilot-kok--elites-02</x:v>
      </x:c>
      <x:c r="B2288" s="4" t="str">
        <x:v>Lignée du Pilot / Cyborg — Killer of Killers</x:v>
      </x:c>
      <x:c r="C2288" s="4" t="str">
        <x:v>Élites</x:v>
      </x:c>
      <x:c r="D2288" s="45" t="n">
        <x:v>2</x:v>
      </x:c>
      <x:c r="E2288" s="27" t="str">
        <x:v>Pas faite</x:v>
      </x:c>
      <x:c r="F2288" s="27" t="str">
        <x:v>Aucune référence retrouvée dans le périmètre audité</x:v>
      </x:c>
      <x:c r="G2288" s="27" t="str">
        <x:v>Produire le PNG à partir de la fiche, puis sauvegarder et intégrer</x:v>
      </x:c>
      <x:c r="H2288" s="27" t="str">
        <x:v>Catalogue 4 069</x:v>
      </x:c>
      <x:c r="I2288" s="27" t="str">
        <x:v>Chef de lance</x:v>
      </x:c>
      <x:c r="J2288" s="4" t="str">
        <x:v>pilot-kok</x:v>
      </x:c>
      <x:c r="K2288" s="4" t="str">
        <x:v>elites</x:v>
      </x:c>
      <x:c r="L2288" s="4" t="str">
        <x:v>Non</x:v>
      </x:c>
      <x:c r="M2288" s="4" t="str">
        <x:v>adult</x:v>
      </x:c>
      <x:c r="N2288" s="4"/>
      <x:c r="O228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8" s="27" t="str">
        <x:v>gris cendre moucheté</x:v>
      </x:c>
      <x:c r="Q2288" s="27" t="str">
        <x:v>graphite</x:v>
      </x:c>
      <x:c r="R2288" s="27" t="str">
        <x:v>bronze pâle</x:v>
      </x:c>
      <x:c r="S2288" s="27" t="str">
        <x:v>Découvert</x:v>
      </x:c>
      <x:c r="T2288" s="27" t="str">
        <x:v>posture d’observation en trois quarts droite</x:v>
      </x:c>
      <x:c r="U2288" s="4" t="str">
        <x:v>Non</x:v>
      </x:c>
      <x:c r="V2288" s="4" t="str">
        <x:v>remaining-at-v69</x:v>
      </x:c>
      <x:c r="W2288" s="4" t="str">
        <x:v>Non</x:v>
      </x:c>
      <x:c r="X2288" s="4" t="str">
        <x:v>Non</x:v>
      </x:c>
      <x:c r="Y2288" s="4" t="str">
        <x:v>Non</x:v>
      </x:c>
      <x:c r="Z2288" s="36" t="n">
        <x:v>0</x:v>
      </x:c>
      <x:c r="AA2288" s="27"/>
      <x:c r="AB2288" s="48"/>
      <x:c r="AC2288" s="48"/>
      <x:c r="AD2288" s="48"/>
      <x:c r="AE2288" s="4"/>
      <x:c r="AF2288" s="4"/>
      <x:c r="AG2288" s="4"/>
      <x:c r="AH2288" s="27" t="str">
        <x:v>Non applicable : aucun PNG accepté documenté à V69</x:v>
      </x:c>
      <x:c r="AI2288" s="27" t="str">
        <x:v>Aucune correspondance retrouvée</x:v>
      </x:c>
      <x:c r="AJ2288" s="52"/>
    </x:row>
    <x:row r="2289" ht="29" customHeight="1">
      <x:c r="A2289" s="4" t="str">
        <x:v>pilot-kok--elites-03</x:v>
      </x:c>
      <x:c r="B2289" s="4" t="str">
        <x:v>Lignée du Pilot / Cyborg — Killer of Killers</x:v>
      </x:c>
      <x:c r="C2289" s="4" t="str">
        <x:v>Élites</x:v>
      </x:c>
      <x:c r="D2289" s="45" t="n">
        <x:v>3</x:v>
      </x:c>
      <x:c r="E2289" s="27" t="str">
        <x:v>Pas faite</x:v>
      </x:c>
      <x:c r="F2289" s="27" t="str">
        <x:v>Aucune référence retrouvée dans le périmètre audité</x:v>
      </x:c>
      <x:c r="G2289" s="27" t="str">
        <x:v>Produire le PNG à partir de la fiche, puis sauvegarder et intégrer</x:v>
      </x:c>
      <x:c r="H2289" s="27" t="str">
        <x:v>Catalogue 4 069</x:v>
      </x:c>
      <x:c r="I2289" s="27" t="str">
        <x:v>Maître du disque</x:v>
      </x:c>
      <x:c r="J2289" s="4" t="str">
        <x:v>pilot-kok</x:v>
      </x:c>
      <x:c r="K2289" s="4" t="str">
        <x:v>elites</x:v>
      </x:c>
      <x:c r="L2289" s="4" t="str">
        <x:v>Non</x:v>
      </x:c>
      <x:c r="M2289" s="4" t="str">
        <x:v>adult</x:v>
      </x:c>
      <x:c r="N2289" s="4"/>
      <x:c r="O228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9" s="27" t="str">
        <x:v>brun cuivre désaturé</x:v>
      </x:c>
      <x:c r="Q2289" s="27" t="str">
        <x:v>bronze sombre</x:v>
      </x:c>
      <x:c r="R2289" s="27" t="str">
        <x:v>ivoire minéral</x:v>
      </x:c>
      <x:c r="S2289" s="27" t="str">
        <x:v>Masqué</x:v>
      </x:c>
      <x:c r="T2289" s="27" t="str">
        <x:v>appui stable et épaules détendues</x:v>
      </x:c>
      <x:c r="U2289" s="4" t="str">
        <x:v>Non</x:v>
      </x:c>
      <x:c r="V2289" s="4" t="str">
        <x:v>remaining-at-v69</x:v>
      </x:c>
      <x:c r="W2289" s="4" t="str">
        <x:v>Non</x:v>
      </x:c>
      <x:c r="X2289" s="4" t="str">
        <x:v>Non</x:v>
      </x:c>
      <x:c r="Y2289" s="4" t="str">
        <x:v>Non</x:v>
      </x:c>
      <x:c r="Z2289" s="36" t="n">
        <x:v>0</x:v>
      </x:c>
      <x:c r="AA2289" s="27"/>
      <x:c r="AB2289" s="48"/>
      <x:c r="AC2289" s="48"/>
      <x:c r="AD2289" s="48"/>
      <x:c r="AE2289" s="4"/>
      <x:c r="AF2289" s="4"/>
      <x:c r="AG2289" s="4"/>
      <x:c r="AH2289" s="27" t="str">
        <x:v>Non applicable : aucun PNG accepté documenté à V69</x:v>
      </x:c>
      <x:c r="AI2289" s="27" t="str">
        <x:v>Aucune correspondance retrouvée</x:v>
      </x:c>
      <x:c r="AJ2289" s="52"/>
    </x:row>
    <x:row r="2290" ht="29" customHeight="1">
      <x:c r="A2290" s="4" t="str">
        <x:v>pilot-kok--elites-04</x:v>
      </x:c>
      <x:c r="B2290" s="4" t="str">
        <x:v>Lignée du Pilot / Cyborg — Killer of Killers</x:v>
      </x:c>
      <x:c r="C2290" s="4" t="str">
        <x:v>Élites</x:v>
      </x:c>
      <x:c r="D2290" s="45" t="n">
        <x:v>4</x:v>
      </x:c>
      <x:c r="E2290" s="27" t="str">
        <x:v>Pas faite</x:v>
      </x:c>
      <x:c r="F2290" s="27" t="str">
        <x:v>Aucune référence retrouvée dans le périmètre audité</x:v>
      </x:c>
      <x:c r="G2290" s="27" t="str">
        <x:v>Produire le PNG à partir de la fiche, puis sauvegarder et intégrer</x:v>
      </x:c>
      <x:c r="H2290" s="27" t="str">
        <x:v>Catalogue 4 069</x:v>
      </x:c>
      <x:c r="I2290" s="27" t="str">
        <x:v>Soigneur de campagne</x:v>
      </x:c>
      <x:c r="J2290" s="4" t="str">
        <x:v>pilot-kok</x:v>
      </x:c>
      <x:c r="K2290" s="4" t="str">
        <x:v>elites</x:v>
      </x:c>
      <x:c r="L2290" s="4" t="str">
        <x:v>Non</x:v>
      </x:c>
      <x:c r="M2290" s="4" t="str">
        <x:v>adult</x:v>
      </x:c>
      <x:c r="N2290" s="4"/>
      <x:c r="O229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0" s="27" t="str">
        <x:v>ivoire minéral marbré</x:v>
      </x:c>
      <x:c r="Q2290" s="27" t="str">
        <x:v>acier mat</x:v>
      </x:c>
      <x:c r="R2290" s="27" t="str">
        <x:v>vert désaturé</x:v>
      </x:c>
      <x:c r="S2290" s="27" t="str">
        <x:v>Découvert</x:v>
      </x:c>
      <x:c r="T2290" s="27" t="str">
        <x:v>léger transfert du poids, silhouette entière</x:v>
      </x:c>
      <x:c r="U2290" s="4" t="str">
        <x:v>Non</x:v>
      </x:c>
      <x:c r="V2290" s="4" t="str">
        <x:v>remaining-at-v69</x:v>
      </x:c>
      <x:c r="W2290" s="4" t="str">
        <x:v>Non</x:v>
      </x:c>
      <x:c r="X2290" s="4" t="str">
        <x:v>Non</x:v>
      </x:c>
      <x:c r="Y2290" s="4" t="str">
        <x:v>Non</x:v>
      </x:c>
      <x:c r="Z2290" s="36" t="n">
        <x:v>0</x:v>
      </x:c>
      <x:c r="AA2290" s="27"/>
      <x:c r="AB2290" s="48"/>
      <x:c r="AC2290" s="48"/>
      <x:c r="AD2290" s="48"/>
      <x:c r="AE2290" s="4"/>
      <x:c r="AF2290" s="4"/>
      <x:c r="AG2290" s="4"/>
      <x:c r="AH2290" s="27" t="str">
        <x:v>Non applicable : aucun PNG accepté documenté à V69</x:v>
      </x:c>
      <x:c r="AI2290" s="27" t="str">
        <x:v>Aucune correspondance retrouvée</x:v>
      </x:c>
      <x:c r="AJ2290" s="52"/>
    </x:row>
    <x:row r="2291" ht="29" customHeight="1">
      <x:c r="A2291" s="4" t="str">
        <x:v>pilot-kok--elites-05</x:v>
      </x:c>
      <x:c r="B2291" s="4" t="str">
        <x:v>Lignée du Pilot / Cyborg — Killer of Killers</x:v>
      </x:c>
      <x:c r="C2291" s="4" t="str">
        <x:v>Élites</x:v>
      </x:c>
      <x:c r="D2291" s="45" t="n">
        <x:v>5</x:v>
      </x:c>
      <x:c r="E2291" s="27" t="str">
        <x:v>Pas faite</x:v>
      </x:c>
      <x:c r="F2291" s="27" t="str">
        <x:v>Aucune référence retrouvée dans le périmètre audité</x:v>
      </x:c>
      <x:c r="G2291" s="27" t="str">
        <x:v>Produire le PNG à partir de la fiche, puis sauvegarder et intégrer</x:v>
      </x:c>
      <x:c r="H2291" s="27" t="str">
        <x:v>Catalogue 4 069</x:v>
      </x:c>
      <x:c r="I2291" s="27" t="str">
        <x:v>Armurier de campagne</x:v>
      </x:c>
      <x:c r="J2291" s="4" t="str">
        <x:v>pilot-kok</x:v>
      </x:c>
      <x:c r="K2291" s="4" t="str">
        <x:v>elites</x:v>
      </x:c>
      <x:c r="L2291" s="4" t="str">
        <x:v>Non</x:v>
      </x:c>
      <x:c r="M2291" s="4" t="str">
        <x:v>adult</x:v>
      </x:c>
      <x:c r="N2291" s="4"/>
      <x:c r="O229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1" s="27" t="str">
        <x:v>ardoise verdâtre</x:v>
      </x:c>
      <x:c r="Q2291" s="27" t="str">
        <x:v>métal ardoise</x:v>
      </x:c>
      <x:c r="R2291" s="27" t="str">
        <x:v>ocre</x:v>
      </x:c>
      <x:c r="S2291" s="27" t="str">
        <x:v>Découvert</x:v>
      </x:c>
      <x:c r="T2291" s="27" t="str">
        <x:v>posture de contrôle calme, mains lisibles</x:v>
      </x:c>
      <x:c r="U2291" s="4" t="str">
        <x:v>Non</x:v>
      </x:c>
      <x:c r="V2291" s="4" t="str">
        <x:v>remaining-at-v69</x:v>
      </x:c>
      <x:c r="W2291" s="4" t="str">
        <x:v>Non</x:v>
      </x:c>
      <x:c r="X2291" s="4" t="str">
        <x:v>Non</x:v>
      </x:c>
      <x:c r="Y2291" s="4" t="str">
        <x:v>Non</x:v>
      </x:c>
      <x:c r="Z2291" s="36" t="n">
        <x:v>0</x:v>
      </x:c>
      <x:c r="AA2291" s="27"/>
      <x:c r="AB2291" s="48"/>
      <x:c r="AC2291" s="48"/>
      <x:c r="AD2291" s="48"/>
      <x:c r="AE2291" s="4"/>
      <x:c r="AF2291" s="4"/>
      <x:c r="AG2291" s="4"/>
      <x:c r="AH2291" s="27" t="str">
        <x:v>Non applicable : aucun PNG accepté documenté à V69</x:v>
      </x:c>
      <x:c r="AI2291" s="27" t="str">
        <x:v>Aucune correspondance retrouvée</x:v>
      </x:c>
      <x:c r="AJ2291" s="52"/>
    </x:row>
    <x:row r="2292" ht="29" customHeight="1">
      <x:c r="A2292" s="4" t="str">
        <x:v>pilot-kok--elites-06</x:v>
      </x:c>
      <x:c r="B2292" s="4" t="str">
        <x:v>Lignée du Pilot / Cyborg — Killer of Killers</x:v>
      </x:c>
      <x:c r="C2292" s="4" t="str">
        <x:v>Élites</x:v>
      </x:c>
      <x:c r="D2292" s="45" t="n">
        <x:v>6</x:v>
      </x:c>
      <x:c r="E2292" s="27" t="str">
        <x:v>Pas faite</x:v>
      </x:c>
      <x:c r="F2292" s="27" t="str">
        <x:v>Aucune référence retrouvée dans le périmètre audité</x:v>
      </x:c>
      <x:c r="G2292" s="27" t="str">
        <x:v>Produire le PNG à partir de la fiche, puis sauvegarder et intégrer</x:v>
      </x:c>
      <x:c r="H2292" s="27" t="str">
        <x:v>Catalogue 4 069</x:v>
      </x:c>
      <x:c r="I2292" s="27" t="str">
        <x:v>Spécialiste des capteurs</x:v>
      </x:c>
      <x:c r="J2292" s="4" t="str">
        <x:v>pilot-kok</x:v>
      </x:c>
      <x:c r="K2292" s="4" t="str">
        <x:v>elites</x:v>
      </x:c>
      <x:c r="L2292" s="4" t="str">
        <x:v>Non</x:v>
      </x:c>
      <x:c r="M2292" s="4" t="str">
        <x:v>adult</x:v>
      </x:c>
      <x:c r="N2292" s="4"/>
      <x:c r="O229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2" s="27" t="str">
        <x:v>olive pierre</x:v>
      </x:c>
      <x:c r="Q2292" s="27" t="str">
        <x:v>cuivre oxydé discret</x:v>
      </x:c>
      <x:c r="R2292" s="27" t="str">
        <x:v>noir mat</x:v>
      </x:c>
      <x:c r="S2292" s="27" t="str">
        <x:v>Masqué</x:v>
      </x:c>
      <x:c r="T2292" s="27" t="str">
        <x:v>bras tenus près du corps sans masquer les accessoires</x:v>
      </x:c>
      <x:c r="U2292" s="4" t="str">
        <x:v>Non</x:v>
      </x:c>
      <x:c r="V2292" s="4" t="str">
        <x:v>remaining-at-v69</x:v>
      </x:c>
      <x:c r="W2292" s="4" t="str">
        <x:v>Non</x:v>
      </x:c>
      <x:c r="X2292" s="4" t="str">
        <x:v>Non</x:v>
      </x:c>
      <x:c r="Y2292" s="4" t="str">
        <x:v>Non</x:v>
      </x:c>
      <x:c r="Z2292" s="36" t="n">
        <x:v>0</x:v>
      </x:c>
      <x:c r="AA2292" s="27"/>
      <x:c r="AB2292" s="48"/>
      <x:c r="AC2292" s="48"/>
      <x:c r="AD2292" s="48"/>
      <x:c r="AE2292" s="4"/>
      <x:c r="AF2292" s="4"/>
      <x:c r="AG2292" s="4"/>
      <x:c r="AH2292" s="27" t="str">
        <x:v>Non applicable : aucun PNG accepté documenté à V69</x:v>
      </x:c>
      <x:c r="AI2292" s="27" t="str">
        <x:v>Aucune correspondance retrouvée</x:v>
      </x:c>
      <x:c r="AJ2292" s="52"/>
    </x:row>
    <x:row r="2293" ht="29" customHeight="1">
      <x:c r="A2293" s="4" t="str">
        <x:v>pilot-kok--elites-07</x:v>
      </x:c>
      <x:c r="B2293" s="4" t="str">
        <x:v>Lignée du Pilot / Cyborg — Killer of Killers</x:v>
      </x:c>
      <x:c r="C2293" s="4" t="str">
        <x:v>Élites</x:v>
      </x:c>
      <x:c r="D2293" s="45" t="n">
        <x:v>7</x:v>
      </x:c>
      <x:c r="E2293" s="27" t="str">
        <x:v>Pas faite</x:v>
      </x:c>
      <x:c r="F2293" s="27" t="str">
        <x:v>Aucune référence retrouvée dans le périmètre audité</x:v>
      </x:c>
      <x:c r="G2293" s="27" t="str">
        <x:v>Produire le PNG à partir de la fiche, puis sauvegarder et intégrer</x:v>
      </x:c>
      <x:c r="H2293" s="27" t="str">
        <x:v>Catalogue 4 069</x:v>
      </x:c>
      <x:c r="I2293" s="27" t="str">
        <x:v>Élite des passages</x:v>
      </x:c>
      <x:c r="J2293" s="4" t="str">
        <x:v>pilot-kok</x:v>
      </x:c>
      <x:c r="K2293" s="4" t="str">
        <x:v>elites</x:v>
      </x:c>
      <x:c r="L2293" s="4" t="str">
        <x:v>Non</x:v>
      </x:c>
      <x:c r="M2293" s="4" t="str">
        <x:v>adult</x:v>
      </x:c>
      <x:c r="N2293" s="4"/>
      <x:c r="O229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3" s="27" t="str">
        <x:v>gris cendre moucheté</x:v>
      </x:c>
      <x:c r="Q2293" s="27" t="str">
        <x:v>titane sombre</x:v>
      </x:c>
      <x:c r="R2293" s="27" t="str">
        <x:v>bordeaux</x:v>
      </x:c>
      <x:c r="S2293" s="27" t="str">
        <x:v>Découvert</x:v>
      </x:c>
      <x:c r="T2293" s="27" t="str">
        <x:v>geste discret de coordination</x:v>
      </x:c>
      <x:c r="U2293" s="4" t="str">
        <x:v>Non</x:v>
      </x:c>
      <x:c r="V2293" s="4" t="str">
        <x:v>remaining-at-v69</x:v>
      </x:c>
      <x:c r="W2293" s="4" t="str">
        <x:v>Non</x:v>
      </x:c>
      <x:c r="X2293" s="4" t="str">
        <x:v>Non</x:v>
      </x:c>
      <x:c r="Y2293" s="4" t="str">
        <x:v>Non</x:v>
      </x:c>
      <x:c r="Z2293" s="36" t="n">
        <x:v>0</x:v>
      </x:c>
      <x:c r="AA2293" s="27"/>
      <x:c r="AB2293" s="48"/>
      <x:c r="AC2293" s="48"/>
      <x:c r="AD2293" s="48"/>
      <x:c r="AE2293" s="4"/>
      <x:c r="AF2293" s="4"/>
      <x:c r="AG2293" s="4"/>
      <x:c r="AH2293" s="27" t="str">
        <x:v>Non applicable : aucun PNG accepté documenté à V69</x:v>
      </x:c>
      <x:c r="AI2293" s="27" t="str">
        <x:v>Aucune correspondance retrouvée</x:v>
      </x:c>
      <x:c r="AJ2293" s="52"/>
    </x:row>
    <x:row r="2294" ht="29" customHeight="1">
      <x:c r="A2294" s="4" t="str">
        <x:v>pilot-kok--elites-08</x:v>
      </x:c>
      <x:c r="B2294" s="4" t="str">
        <x:v>Lignée du Pilot / Cyborg — Killer of Killers</x:v>
      </x:c>
      <x:c r="C2294" s="4" t="str">
        <x:v>Élites</x:v>
      </x:c>
      <x:c r="D2294" s="45" t="n">
        <x:v>8</x:v>
      </x:c>
      <x:c r="E2294" s="27" t="str">
        <x:v>Pas faite</x:v>
      </x:c>
      <x:c r="F2294" s="27" t="str">
        <x:v>Aucune référence retrouvée dans le périmètre audité</x:v>
      </x:c>
      <x:c r="G2294" s="27" t="str">
        <x:v>Produire le PNG à partir de la fiche, puis sauvegarder et intégrer</x:v>
      </x:c>
      <x:c r="H2294" s="27" t="str">
        <x:v>Catalogue 4 069</x:v>
      </x:c>
      <x:c r="I2294" s="27" t="str">
        <x:v>Élite d’escorte</x:v>
      </x:c>
      <x:c r="J2294" s="4" t="str">
        <x:v>pilot-kok</x:v>
      </x:c>
      <x:c r="K2294" s="4" t="str">
        <x:v>elites</x:v>
      </x:c>
      <x:c r="L2294" s="4" t="str">
        <x:v>Non</x:v>
      </x:c>
      <x:c r="M2294" s="4" t="str">
        <x:v>adult</x:v>
      </x:c>
      <x:c r="N2294" s="4"/>
      <x:c r="O229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4" s="27" t="str">
        <x:v>brun cuivre désaturé</x:v>
      </x:c>
      <x:c r="Q2294" s="27" t="str">
        <x:v>bronze ancien</x:v>
      </x:c>
      <x:c r="R2294" s="27" t="str">
        <x:v>gris pierre</x:v>
      </x:c>
      <x:c r="S2294" s="27" t="str">
        <x:v>Découvert</x:v>
      </x:c>
      <x:c r="T2294" s="27" t="str">
        <x:v>arme ou outil tenu bas, loin des jambes</x:v>
      </x:c>
      <x:c r="U2294" s="4" t="str">
        <x:v>Non</x:v>
      </x:c>
      <x:c r="V2294" s="4" t="str">
        <x:v>remaining-at-v69</x:v>
      </x:c>
      <x:c r="W2294" s="4" t="str">
        <x:v>Non</x:v>
      </x:c>
      <x:c r="X2294" s="4" t="str">
        <x:v>Non</x:v>
      </x:c>
      <x:c r="Y2294" s="4" t="str">
        <x:v>Non</x:v>
      </x:c>
      <x:c r="Z2294" s="36" t="n">
        <x:v>0</x:v>
      </x:c>
      <x:c r="AA2294" s="27"/>
      <x:c r="AB2294" s="48"/>
      <x:c r="AC2294" s="48"/>
      <x:c r="AD2294" s="48"/>
      <x:c r="AE2294" s="4"/>
      <x:c r="AF2294" s="4"/>
      <x:c r="AG2294" s="4"/>
      <x:c r="AH2294" s="27" t="str">
        <x:v>Non applicable : aucun PNG accepté documenté à V69</x:v>
      </x:c>
      <x:c r="AI2294" s="27" t="str">
        <x:v>Aucune correspondance retrouvée</x:v>
      </x:c>
      <x:c r="AJ2294" s="52"/>
    </x:row>
    <x:row r="2295" ht="29" customHeight="1">
      <x:c r="A2295" s="4" t="str">
        <x:v>pilot-kok--elites-09</x:v>
      </x:c>
      <x:c r="B2295" s="4" t="str">
        <x:v>Lignée du Pilot / Cyborg — Killer of Killers</x:v>
      </x:c>
      <x:c r="C2295" s="4" t="str">
        <x:v>Élites</x:v>
      </x:c>
      <x:c r="D2295" s="45" t="n">
        <x:v>9</x:v>
      </x:c>
      <x:c r="E2295" s="27" t="str">
        <x:v>Pas faite</x:v>
      </x:c>
      <x:c r="F2295" s="27" t="str">
        <x:v>Aucune référence retrouvée dans le périmètre audité</x:v>
      </x:c>
      <x:c r="G2295" s="27" t="str">
        <x:v>Produire le PNG à partir de la fiche, puis sauvegarder et intégrer</x:v>
      </x:c>
      <x:c r="H2295" s="27" t="str">
        <x:v>Catalogue 4 069</x:v>
      </x:c>
      <x:c r="I2295" s="27" t="str">
        <x:v>Vétéran des pièges</x:v>
      </x:c>
      <x:c r="J2295" s="4" t="str">
        <x:v>pilot-kok</x:v>
      </x:c>
      <x:c r="K2295" s="4" t="str">
        <x:v>elites</x:v>
      </x:c>
      <x:c r="L2295" s="4" t="str">
        <x:v>Non</x:v>
      </x:c>
      <x:c r="M2295" s="4" t="str">
        <x:v>adult</x:v>
      </x:c>
      <x:c r="N2295" s="4"/>
      <x:c r="O229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5" s="27" t="str">
        <x:v>ivoire minéral marbré</x:v>
      </x:c>
      <x:c r="Q2295" s="27" t="str">
        <x:v>acier patiné</x:v>
      </x:c>
      <x:c r="R2295" s="27" t="str">
        <x:v>bleu profond</x:v>
      </x:c>
      <x:c r="S2295" s="27" t="str">
        <x:v>Masqué</x:v>
      </x:c>
      <x:c r="T2295" s="27" t="str">
        <x:v>attitude expérimentée immobile</x:v>
      </x:c>
      <x:c r="U2295" s="4" t="str">
        <x:v>Non</x:v>
      </x:c>
      <x:c r="V2295" s="4" t="str">
        <x:v>remaining-at-v69</x:v>
      </x:c>
      <x:c r="W2295" s="4" t="str">
        <x:v>Non</x:v>
      </x:c>
      <x:c r="X2295" s="4" t="str">
        <x:v>Non</x:v>
      </x:c>
      <x:c r="Y2295" s="4" t="str">
        <x:v>Non</x:v>
      </x:c>
      <x:c r="Z2295" s="36" t="n">
        <x:v>0</x:v>
      </x:c>
      <x:c r="AA2295" s="27"/>
      <x:c r="AB2295" s="48"/>
      <x:c r="AC2295" s="48"/>
      <x:c r="AD2295" s="48"/>
      <x:c r="AE2295" s="4"/>
      <x:c r="AF2295" s="4"/>
      <x:c r="AG2295" s="4"/>
      <x:c r="AH2295" s="27" t="str">
        <x:v>Non applicable : aucun PNG accepté documenté à V69</x:v>
      </x:c>
      <x:c r="AI2295" s="27" t="str">
        <x:v>Aucune correspondance retrouvée</x:v>
      </x:c>
      <x:c r="AJ2295" s="52"/>
    </x:row>
    <x:row r="2296" ht="29" customHeight="1">
      <x:c r="A2296" s="4" t="str">
        <x:v>pilot-kok--elites-10</x:v>
      </x:c>
      <x:c r="B2296" s="4" t="str">
        <x:v>Lignée du Pilot / Cyborg — Killer of Killers</x:v>
      </x:c>
      <x:c r="C2296" s="4" t="str">
        <x:v>Élites</x:v>
      </x:c>
      <x:c r="D2296" s="45" t="n">
        <x:v>10</x:v>
      </x:c>
      <x:c r="E2296" s="27" t="str">
        <x:v>Pas faite</x:v>
      </x:c>
      <x:c r="F2296" s="27" t="str">
        <x:v>Aucune référence retrouvée dans le périmètre audité</x:v>
      </x:c>
      <x:c r="G2296" s="27" t="str">
        <x:v>Produire le PNG à partir de la fiche, puis sauvegarder et intégrer</x:v>
      </x:c>
      <x:c r="H2296" s="27" t="str">
        <x:v>Catalogue 4 069</x:v>
      </x:c>
      <x:c r="I2296" s="27" t="str">
        <x:v>Maître de traque</x:v>
      </x:c>
      <x:c r="J2296" s="4" t="str">
        <x:v>pilot-kok</x:v>
      </x:c>
      <x:c r="K2296" s="4" t="str">
        <x:v>elites</x:v>
      </x:c>
      <x:c r="L2296" s="4" t="str">
        <x:v>Non</x:v>
      </x:c>
      <x:c r="M2296" s="4" t="str">
        <x:v>adult</x:v>
      </x:c>
      <x:c r="N2296" s="4"/>
      <x:c r="O229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6" s="27" t="str">
        <x:v>ardoise verdâtre</x:v>
      </x:c>
      <x:c r="Q2296" s="27" t="str">
        <x:v>bronze patiné</x:v>
      </x:c>
      <x:c r="R2296" s="27" t="str">
        <x:v>gris charbon</x:v>
      </x:c>
      <x:c r="S2296" s="27" t="str">
        <x:v>Découvert</x:v>
      </x:c>
      <x:c r="T2296" s="27" t="str">
        <x:v>présence assurée, légère rotation du thorax</x:v>
      </x:c>
      <x:c r="U2296" s="4" t="str">
        <x:v>Non</x:v>
      </x:c>
      <x:c r="V2296" s="4" t="str">
        <x:v>remaining-at-v69</x:v>
      </x:c>
      <x:c r="W2296" s="4" t="str">
        <x:v>Non</x:v>
      </x:c>
      <x:c r="X2296" s="4" t="str">
        <x:v>Non</x:v>
      </x:c>
      <x:c r="Y2296" s="4" t="str">
        <x:v>Non</x:v>
      </x:c>
      <x:c r="Z2296" s="36" t="n">
        <x:v>0</x:v>
      </x:c>
      <x:c r="AA2296" s="27"/>
      <x:c r="AB2296" s="48"/>
      <x:c r="AC2296" s="48"/>
      <x:c r="AD2296" s="48"/>
      <x:c r="AE2296" s="4"/>
      <x:c r="AF2296" s="4"/>
      <x:c r="AG2296" s="4"/>
      <x:c r="AH2296" s="27" t="str">
        <x:v>Non applicable : aucun PNG accepté documenté à V69</x:v>
      </x:c>
      <x:c r="AI2296" s="27" t="str">
        <x:v>Aucune correspondance retrouvée</x:v>
      </x:c>
      <x:c r="AJ2296" s="52"/>
    </x:row>
    <x:row r="2297" ht="29" customHeight="1">
      <x:c r="A2297" s="4" t="str">
        <x:v>pilot-kok--battlemasters-01</x:v>
      </x:c>
      <x:c r="B2297" s="4" t="str">
        <x:v>Lignée du Pilot / Cyborg — Killer of Killers</x:v>
      </x:c>
      <x:c r="C2297" s="4" t="str">
        <x:v>Battlemasters</x:v>
      </x:c>
      <x:c r="D2297" s="45" t="n">
        <x:v>1</x:v>
      </x:c>
      <x:c r="E2297" s="27" t="str">
        <x:v>Présente dans main</x:v>
      </x:c>
      <x:c r="F2297" s="27" t="str">
        <x:v>Galerie et codex</x:v>
      </x:c>
      <x:c r="G2297" s="27" t="str">
        <x:v>Conserver ; vérifier le rendu selon l’usage indiqué</x:v>
      </x:c>
      <x:c r="H2297" s="27" t="str">
        <x:v>Catalogue 4 069</x:v>
      </x:c>
      <x:c r="I2297" s="27" t="str">
        <x:v>Maître des appuis</x:v>
      </x:c>
      <x:c r="J2297" s="4" t="str">
        <x:v>pilot-kok</x:v>
      </x:c>
      <x:c r="K2297" s="4" t="str">
        <x:v>battlemasters</x:v>
      </x:c>
      <x:c r="L2297" s="4" t="str">
        <x:v>Oui</x:v>
      </x:c>
      <x:c r="M2297" s="4" t="str">
        <x:v>adult</x:v>
      </x:c>
      <x:c r="N2297" s="4"/>
      <x:c r="O229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7" s="27" t="str">
        <x:v>olive pierre</x:v>
      </x:c>
      <x:c r="Q2297" s="27" t="str">
        <x:v>acier bleui</x:v>
      </x:c>
      <x:c r="R2297" s="27" t="str">
        <x:v>cuivre mat</x:v>
      </x:c>
      <x:c r="S2297" s="27" t="str">
        <x:v>Découvert</x:v>
      </x:c>
      <x:c r="T2297" s="27" t="str">
        <x:v>garde calme en trois quarts droite</x:v>
      </x:c>
      <x:c r="U2297" s="4" t="str">
        <x:v>Oui</x:v>
      </x:c>
      <x:c r="V2297" s="4" t="str">
        <x:v>v61</x:v>
      </x:c>
      <x:c r="W2297" s="4" t="str">
        <x:v>Oui</x:v>
      </x:c>
      <x:c r="X2297" s="4" t="str">
        <x:v>Non</x:v>
      </x:c>
      <x:c r="Y2297" s="4" t="str">
        <x:v>Non</x:v>
      </x:c>
      <x:c r="Z2297" s="36" t="n">
        <x:v>0</x:v>
      </x:c>
      <x:c r="AA2297" s="27" t="str">
        <x:v>Chemin blob présent dans l’arbre Git audité ; SHA256 déclaré par le registre, pixels non retéléchargés. Audit du code et des références ; aucun déploiement ni affichage en navigateur observé.</x:v>
      </x:c>
      <x:c r="AB2297" s="48" t="str">
        <x:v>https://github.com/darknigthmare/yautja-la-longue-chasse/blob/536ac53335e440747f6eccedd2cd757d1f817a99/public/game/imports/v85/library/57ca7c7eafce47acb31aa54f1f40d0166baf2d53d571fdfe8d313342b4f86d61.png</x:v>
      </x:c>
      <x:c r="AC2297" s="48" t="str">
        <x:v>https://github.com/darknigthmare/yautja-la-longue-chasse/blob/536ac53335e440747f6eccedd2cd757d1f817a99/app/game/data/recentSpriteLibraryV85.json</x:v>
      </x:c>
      <x:c r="AD2297" s="48"/>
      <x:c r="AE2297" s="4" t="str">
        <x:v>public/game/imports/v85/library/57ca7c7eafce47acb31aa54f1f40d0166baf2d53d571fdfe8d313342b4f86d61.png</x:v>
      </x:c>
      <x:c r="AF2297" s="4" t="str">
        <x:v>57ca7c7eafce47acb31aa54f1f40d0166baf2d53d571fdfe8d313342b4f86d61</x:v>
      </x:c>
      <x:c r="AG2297" s="4" t="str">
        <x:v>57ca7c7eafce47acb31aa54f1f40d0166baf2d53d571fdfe8d313342b4f86d61</x:v>
      </x:c>
      <x:c r="AH2297" s="27" t="str">
        <x:v>PNG accepté historiquement ; archive non localisée dans les dossiers Drive vérifiés</x:v>
      </x:c>
      <x:c r="AI2297" s="27" t="str">
        <x:v>ID exact + SHA de version acceptée déclaré</x:v>
      </x:c>
      <x:c r="AJ2297" s="52"/>
    </x:row>
    <x:row r="2298" ht="29" customHeight="1">
      <x:c r="A2298" s="4" t="str">
        <x:v>pilot-kok--battlemasters-02</x:v>
      </x:c>
      <x:c r="B2298" s="4" t="str">
        <x:v>Lignée du Pilot / Cyborg — Killer of Killers</x:v>
      </x:c>
      <x:c r="C2298" s="4" t="str">
        <x:v>Battlemasters</x:v>
      </x:c>
      <x:c r="D2298" s="45" t="n">
        <x:v>2</x:v>
      </x:c>
      <x:c r="E2298" s="27" t="str">
        <x:v>Pas faite</x:v>
      </x:c>
      <x:c r="F2298" s="27" t="str">
        <x:v>Aucune référence retrouvée dans le périmètre audité</x:v>
      </x:c>
      <x:c r="G2298" s="27" t="str">
        <x:v>Produire le PNG à partir de la fiche, puis sauvegarder et intégrer</x:v>
      </x:c>
      <x:c r="H2298" s="27" t="str">
        <x:v>Catalogue 4 069</x:v>
      </x:c>
      <x:c r="I2298" s="27" t="str">
        <x:v>Raak’Zhoul — Commandant de guerre</x:v>
      </x:c>
      <x:c r="J2298" s="4" t="str">
        <x:v>pilot-kok</x:v>
      </x:c>
      <x:c r="K2298" s="4" t="str">
        <x:v>battlemasters</x:v>
      </x:c>
      <x:c r="L2298" s="4" t="str">
        <x:v>Oui</x:v>
      </x:c>
      <x:c r="M2298" s="4" t="str">
        <x:v>Non renseigné</x:v>
      </x:c>
      <x:c r="N2298" s="4"/>
      <x:c r="O2298" s="27"/>
      <x:c r="P2298" s="27"/>
      <x:c r="Q2298" s="27"/>
      <x:c r="R2298" s="27"/>
      <x:c r="S2298" s="27"/>
      <x:c r="T2298" s="27"/>
      <x:c r="U2298" s="4" t="str">
        <x:v>Non</x:v>
      </x:c>
      <x:c r="V2298" s="4" t="str">
        <x:v>remaining-at-v69</x:v>
      </x:c>
      <x:c r="W2298" s="4" t="str">
        <x:v>Non</x:v>
      </x:c>
      <x:c r="X2298" s="4" t="str">
        <x:v>Non</x:v>
      </x:c>
      <x:c r="Y2298" s="4" t="str">
        <x:v>Non</x:v>
      </x:c>
      <x:c r="Z2298" s="36" t="n">
        <x:v>0</x:v>
      </x:c>
      <x:c r="AA2298" s="27"/>
      <x:c r="AB2298" s="48"/>
      <x:c r="AC2298" s="48"/>
      <x:c r="AD2298" s="48"/>
      <x:c r="AE2298" s="4"/>
      <x:c r="AF2298" s="4"/>
      <x:c r="AG2298" s="4"/>
      <x:c r="AH2298" s="27" t="str">
        <x:v>Non applicable : aucun PNG accepté documenté à V69</x:v>
      </x:c>
      <x:c r="AI2298" s="27" t="str">
        <x:v>Aucune correspondance retrouvée</x:v>
      </x:c>
      <x:c r="AJ2298" s="52"/>
    </x:row>
    <x:row r="2299" ht="29" customHeight="1">
      <x:c r="A2299" s="4" t="str">
        <x:v>pilot-kok--battlemasters-03</x:v>
      </x:c>
      <x:c r="B2299" s="4" t="str">
        <x:v>Lignée du Pilot / Cyborg — Killer of Killers</x:v>
      </x:c>
      <x:c r="C2299" s="4" t="str">
        <x:v>Battlemasters</x:v>
      </x:c>
      <x:c r="D2299" s="45" t="n">
        <x:v>3</x:v>
      </x:c>
      <x:c r="E2299" s="27" t="str">
        <x:v>Pas faite</x:v>
      </x:c>
      <x:c r="F2299" s="27" t="str">
        <x:v>Aucune référence retrouvée dans le périmètre audité</x:v>
      </x:c>
      <x:c r="G2299" s="27" t="str">
        <x:v>Produire le PNG à partir de la fiche, puis sauvegarder et intégrer</x:v>
      </x:c>
      <x:c r="H2299" s="27" t="str">
        <x:v>Catalogue 4 069</x:v>
      </x:c>
      <x:c r="I2299" s="27" t="str">
        <x:v>Instructeur au disque</x:v>
      </x:c>
      <x:c r="J2299" s="4" t="str">
        <x:v>pilot-kok</x:v>
      </x:c>
      <x:c r="K2299" s="4" t="str">
        <x:v>battlemasters</x:v>
      </x:c>
      <x:c r="L2299" s="4" t="str">
        <x:v>Oui</x:v>
      </x:c>
      <x:c r="M2299" s="4" t="str">
        <x:v>adult</x:v>
      </x:c>
      <x:c r="N2299" s="4"/>
      <x:c r="O229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9" s="27" t="str">
        <x:v>brun cuivre désaturé</x:v>
      </x:c>
      <x:c r="Q2299" s="27" t="str">
        <x:v>bronze sombre</x:v>
      </x:c>
      <x:c r="R2299" s="27" t="str">
        <x:v>ivoire minéral</x:v>
      </x:c>
      <x:c r="S2299" s="27" t="str">
        <x:v>Découvert</x:v>
      </x:c>
      <x:c r="T2299" s="27" t="str">
        <x:v>appui stable et épaules détendues</x:v>
      </x:c>
      <x:c r="U2299" s="4" t="str">
        <x:v>Non</x:v>
      </x:c>
      <x:c r="V2299" s="4" t="str">
        <x:v>remaining-at-v69</x:v>
      </x:c>
      <x:c r="W2299" s="4" t="str">
        <x:v>Non</x:v>
      </x:c>
      <x:c r="X2299" s="4" t="str">
        <x:v>Non</x:v>
      </x:c>
      <x:c r="Y2299" s="4" t="str">
        <x:v>Non</x:v>
      </x:c>
      <x:c r="Z2299" s="36" t="n">
        <x:v>0</x:v>
      </x:c>
      <x:c r="AA2299" s="27"/>
      <x:c r="AB2299" s="48"/>
      <x:c r="AC2299" s="48"/>
      <x:c r="AD2299" s="48"/>
      <x:c r="AE2299" s="4"/>
      <x:c r="AF2299" s="4"/>
      <x:c r="AG2299" s="4"/>
      <x:c r="AH2299" s="27" t="str">
        <x:v>Non applicable : aucun PNG accepté documenté à V69</x:v>
      </x:c>
      <x:c r="AI2299" s="27" t="str">
        <x:v>Aucune correspondance retrouvée</x:v>
      </x:c>
      <x:c r="AJ2299" s="52"/>
    </x:row>
    <x:row r="2300" ht="29" customHeight="1">
      <x:c r="A2300" s="4" t="str">
        <x:v>pilot-kok--battlemasters-04</x:v>
      </x:c>
      <x:c r="B2300" s="4" t="str">
        <x:v>Lignée du Pilot / Cyborg — Killer of Killers</x:v>
      </x:c>
      <x:c r="C2300" s="4" t="str">
        <x:v>Battlemasters</x:v>
      </x:c>
      <x:c r="D2300" s="45" t="n">
        <x:v>4</x:v>
      </x:c>
      <x:c r="E2300" s="27" t="str">
        <x:v>Pas faite</x:v>
      </x:c>
      <x:c r="F2300" s="27" t="str">
        <x:v>Aucune référence retrouvée dans le périmètre audité</x:v>
      </x:c>
      <x:c r="G2300" s="27" t="str">
        <x:v>Produire le PNG à partir de la fiche, puis sauvegarder et intégrer</x:v>
      </x:c>
      <x:c r="H2300" s="27" t="str">
        <x:v>Catalogue 4 069</x:v>
      </x:c>
      <x:c r="I2300" s="27" t="str">
        <x:v>Maître des formations</x:v>
      </x:c>
      <x:c r="J2300" s="4" t="str">
        <x:v>pilot-kok</x:v>
      </x:c>
      <x:c r="K2300" s="4" t="str">
        <x:v>battlemasters</x:v>
      </x:c>
      <x:c r="L2300" s="4" t="str">
        <x:v>Oui</x:v>
      </x:c>
      <x:c r="M2300" s="4" t="str">
        <x:v>adult</x:v>
      </x:c>
      <x:c r="N2300" s="4"/>
      <x:c r="O230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0" s="27" t="str">
        <x:v>ivoire minéral marbré</x:v>
      </x:c>
      <x:c r="Q2300" s="27" t="str">
        <x:v>acier mat</x:v>
      </x:c>
      <x:c r="R2300" s="27" t="str">
        <x:v>vert désaturé</x:v>
      </x:c>
      <x:c r="S2300" s="27" t="str">
        <x:v>Découvert</x:v>
      </x:c>
      <x:c r="T2300" s="27" t="str">
        <x:v>léger transfert du poids, silhouette entière</x:v>
      </x:c>
      <x:c r="U2300" s="4" t="str">
        <x:v>Non</x:v>
      </x:c>
      <x:c r="V2300" s="4" t="str">
        <x:v>remaining-at-v69</x:v>
      </x:c>
      <x:c r="W2300" s="4" t="str">
        <x:v>Non</x:v>
      </x:c>
      <x:c r="X2300" s="4" t="str">
        <x:v>Non</x:v>
      </x:c>
      <x:c r="Y2300" s="4" t="str">
        <x:v>Non</x:v>
      </x:c>
      <x:c r="Z2300" s="36" t="n">
        <x:v>0</x:v>
      </x:c>
      <x:c r="AA2300" s="27"/>
      <x:c r="AB2300" s="48"/>
      <x:c r="AC2300" s="48"/>
      <x:c r="AD2300" s="48"/>
      <x:c r="AE2300" s="4"/>
      <x:c r="AF2300" s="4"/>
      <x:c r="AG2300" s="4"/>
      <x:c r="AH2300" s="27" t="str">
        <x:v>Non applicable : aucun PNG accepté documenté à V69</x:v>
      </x:c>
      <x:c r="AI2300" s="27" t="str">
        <x:v>Aucune correspondance retrouvée</x:v>
      </x:c>
      <x:c r="AJ2300" s="52"/>
    </x:row>
    <x:row r="2301" ht="29" customHeight="1">
      <x:c r="A2301" s="4" t="str">
        <x:v>pilot-kok--battlemasters-05</x:v>
      </x:c>
      <x:c r="B2301" s="4" t="str">
        <x:v>Lignée du Pilot / Cyborg — Killer of Killers</x:v>
      </x:c>
      <x:c r="C2301" s="4" t="str">
        <x:v>Battlemasters</x:v>
      </x:c>
      <x:c r="D2301" s="45" t="n">
        <x:v>5</x:v>
      </x:c>
      <x:c r="E2301" s="27" t="str">
        <x:v>Pas faite</x:v>
      </x:c>
      <x:c r="F2301" s="27" t="str">
        <x:v>Aucune référence retrouvée dans le périmètre audité</x:v>
      </x:c>
      <x:c r="G2301" s="27" t="str">
        <x:v>Produire le PNG à partir de la fiche, puis sauvegarder et intégrer</x:v>
      </x:c>
      <x:c r="H2301" s="27" t="str">
        <x:v>Catalogue 4 069</x:v>
      </x:c>
      <x:c r="I2301" s="27" t="str">
        <x:v>Maître de lance</x:v>
      </x:c>
      <x:c r="J2301" s="4" t="str">
        <x:v>pilot-kok</x:v>
      </x:c>
      <x:c r="K2301" s="4" t="str">
        <x:v>battlemasters</x:v>
      </x:c>
      <x:c r="L2301" s="4" t="str">
        <x:v>Oui</x:v>
      </x:c>
      <x:c r="M2301" s="4" t="str">
        <x:v>adult</x:v>
      </x:c>
      <x:c r="N2301" s="4"/>
      <x:c r="O230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1" s="27" t="str">
        <x:v>ardoise verdâtre</x:v>
      </x:c>
      <x:c r="Q2301" s="27" t="str">
        <x:v>métal ardoise</x:v>
      </x:c>
      <x:c r="R2301" s="27" t="str">
        <x:v>ocre</x:v>
      </x:c>
      <x:c r="S2301" s="27" t="str">
        <x:v>Découvert</x:v>
      </x:c>
      <x:c r="T2301" s="27" t="str">
        <x:v>posture de contrôle calme, mains lisibles</x:v>
      </x:c>
      <x:c r="U2301" s="4" t="str">
        <x:v>Non</x:v>
      </x:c>
      <x:c r="V2301" s="4" t="str">
        <x:v>remaining-at-v69</x:v>
      </x:c>
      <x:c r="W2301" s="4" t="str">
        <x:v>Non</x:v>
      </x:c>
      <x:c r="X2301" s="4" t="str">
        <x:v>Non</x:v>
      </x:c>
      <x:c r="Y2301" s="4" t="str">
        <x:v>Non</x:v>
      </x:c>
      <x:c r="Z2301" s="36" t="n">
        <x:v>0</x:v>
      </x:c>
      <x:c r="AA2301" s="27"/>
      <x:c r="AB2301" s="48"/>
      <x:c r="AC2301" s="48"/>
      <x:c r="AD2301" s="48"/>
      <x:c r="AE2301" s="4"/>
      <x:c r="AF2301" s="4"/>
      <x:c r="AG2301" s="4"/>
      <x:c r="AH2301" s="27" t="str">
        <x:v>Non applicable : aucun PNG accepté documenté à V69</x:v>
      </x:c>
      <x:c r="AI2301" s="27" t="str">
        <x:v>Aucune correspondance retrouvée</x:v>
      </x:c>
      <x:c r="AJ2301" s="52"/>
    </x:row>
    <x:row r="2302" ht="29" customHeight="1">
      <x:c r="A2302" s="4" t="str">
        <x:v>pilot-kok--battlemasters-06</x:v>
      </x:c>
      <x:c r="B2302" s="4" t="str">
        <x:v>Lignée du Pilot / Cyborg — Killer of Killers</x:v>
      </x:c>
      <x:c r="C2302" s="4" t="str">
        <x:v>Battlemasters</x:v>
      </x:c>
      <x:c r="D2302" s="45" t="n">
        <x:v>6</x:v>
      </x:c>
      <x:c r="E2302" s="27" t="str">
        <x:v>Pas faite</x:v>
      </x:c>
      <x:c r="F2302" s="27" t="str">
        <x:v>Aucune référence retrouvée dans le périmètre audité</x:v>
      </x:c>
      <x:c r="G2302" s="27" t="str">
        <x:v>Produire le PNG à partir de la fiche, puis sauvegarder et intégrer</x:v>
      </x:c>
      <x:c r="H2302" s="27" t="str">
        <x:v>Catalogue 4 069</x:v>
      </x:c>
      <x:c r="I2302" s="27" t="str">
        <x:v>Instructeur des novices</x:v>
      </x:c>
      <x:c r="J2302" s="4" t="str">
        <x:v>pilot-kok</x:v>
      </x:c>
      <x:c r="K2302" s="4" t="str">
        <x:v>battlemasters</x:v>
      </x:c>
      <x:c r="L2302" s="4" t="str">
        <x:v>Oui</x:v>
      </x:c>
      <x:c r="M2302" s="4" t="str">
        <x:v>adult</x:v>
      </x:c>
      <x:c r="N2302" s="4"/>
      <x:c r="O230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2" s="27" t="str">
        <x:v>olive pierre</x:v>
      </x:c>
      <x:c r="Q2302" s="27" t="str">
        <x:v>cuivre oxydé discret</x:v>
      </x:c>
      <x:c r="R2302" s="27" t="str">
        <x:v>noir mat</x:v>
      </x:c>
      <x:c r="S2302" s="27" t="str">
        <x:v>Découvert</x:v>
      </x:c>
      <x:c r="T2302" s="27" t="str">
        <x:v>bras tenus près du corps sans masquer les accessoires</x:v>
      </x:c>
      <x:c r="U2302" s="4" t="str">
        <x:v>Non</x:v>
      </x:c>
      <x:c r="V2302" s="4" t="str">
        <x:v>remaining-at-v69</x:v>
      </x:c>
      <x:c r="W2302" s="4" t="str">
        <x:v>Non</x:v>
      </x:c>
      <x:c r="X2302" s="4" t="str">
        <x:v>Non</x:v>
      </x:c>
      <x:c r="Y2302" s="4" t="str">
        <x:v>Non</x:v>
      </x:c>
      <x:c r="Z2302" s="36" t="n">
        <x:v>0</x:v>
      </x:c>
      <x:c r="AA2302" s="27"/>
      <x:c r="AB2302" s="48"/>
      <x:c r="AC2302" s="48"/>
      <x:c r="AD2302" s="48"/>
      <x:c r="AE2302" s="4"/>
      <x:c r="AF2302" s="4"/>
      <x:c r="AG2302" s="4"/>
      <x:c r="AH2302" s="27" t="str">
        <x:v>Non applicable : aucun PNG accepté documenté à V69</x:v>
      </x:c>
      <x:c r="AI2302" s="27" t="str">
        <x:v>Aucune correspondance retrouvée</x:v>
      </x:c>
      <x:c r="AJ2302" s="52"/>
    </x:row>
    <x:row r="2303" ht="29" customHeight="1">
      <x:c r="A2303" s="4" t="str">
        <x:v>pilot-kok--battlemasters-07</x:v>
      </x:c>
      <x:c r="B2303" s="4" t="str">
        <x:v>Lignée du Pilot / Cyborg — Killer of Killers</x:v>
      </x:c>
      <x:c r="C2303" s="4" t="str">
        <x:v>Battlemasters</x:v>
      </x:c>
      <x:c r="D2303" s="45" t="n">
        <x:v>7</x:v>
      </x:c>
      <x:c r="E2303" s="27" t="str">
        <x:v>Pas faite</x:v>
      </x:c>
      <x:c r="F2303" s="27" t="str">
        <x:v>Aucune référence retrouvée dans le périmètre audité</x:v>
      </x:c>
      <x:c r="G2303" s="27" t="str">
        <x:v>Produire le PNG à partir de la fiche, puis sauvegarder et intégrer</x:v>
      </x:c>
      <x:c r="H2303" s="27" t="str">
        <x:v>Catalogue 4 069</x:v>
      </x:c>
      <x:c r="I2303" s="27" t="str">
        <x:v>Maître de défense</x:v>
      </x:c>
      <x:c r="J2303" s="4" t="str">
        <x:v>pilot-kok</x:v>
      </x:c>
      <x:c r="K2303" s="4" t="str">
        <x:v>battlemasters</x:v>
      </x:c>
      <x:c r="L2303" s="4" t="str">
        <x:v>Oui</x:v>
      </x:c>
      <x:c r="M2303" s="4" t="str">
        <x:v>adult</x:v>
      </x:c>
      <x:c r="N2303" s="4"/>
      <x:c r="O230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3" s="27" t="str">
        <x:v>gris cendre moucheté</x:v>
      </x:c>
      <x:c r="Q2303" s="27" t="str">
        <x:v>titane sombre</x:v>
      </x:c>
      <x:c r="R2303" s="27" t="str">
        <x:v>bordeaux</x:v>
      </x:c>
      <x:c r="S2303" s="27" t="str">
        <x:v>Découvert</x:v>
      </x:c>
      <x:c r="T2303" s="27" t="str">
        <x:v>geste discret de coordination</x:v>
      </x:c>
      <x:c r="U2303" s="4" t="str">
        <x:v>Non</x:v>
      </x:c>
      <x:c r="V2303" s="4" t="str">
        <x:v>remaining-at-v69</x:v>
      </x:c>
      <x:c r="W2303" s="4" t="str">
        <x:v>Non</x:v>
      </x:c>
      <x:c r="X2303" s="4" t="str">
        <x:v>Non</x:v>
      </x:c>
      <x:c r="Y2303" s="4" t="str">
        <x:v>Non</x:v>
      </x:c>
      <x:c r="Z2303" s="36" t="n">
        <x:v>0</x:v>
      </x:c>
      <x:c r="AA2303" s="27"/>
      <x:c r="AB2303" s="48"/>
      <x:c r="AC2303" s="48"/>
      <x:c r="AD2303" s="48"/>
      <x:c r="AE2303" s="4"/>
      <x:c r="AF2303" s="4"/>
      <x:c r="AG2303" s="4"/>
      <x:c r="AH2303" s="27" t="str">
        <x:v>Non applicable : aucun PNG accepté documenté à V69</x:v>
      </x:c>
      <x:c r="AI2303" s="27" t="str">
        <x:v>Aucune correspondance retrouvée</x:v>
      </x:c>
      <x:c r="AJ2303" s="52"/>
    </x:row>
    <x:row r="2304" ht="29" customHeight="1">
      <x:c r="A2304" s="4" t="str">
        <x:v>pilot-kok--battlemasters-08</x:v>
      </x:c>
      <x:c r="B2304" s="4" t="str">
        <x:v>Lignée du Pilot / Cyborg — Killer of Killers</x:v>
      </x:c>
      <x:c r="C2304" s="4" t="str">
        <x:v>Battlemasters</x:v>
      </x:c>
      <x:c r="D2304" s="45" t="n">
        <x:v>8</x:v>
      </x:c>
      <x:c r="E2304" s="27" t="str">
        <x:v>Pas faite</x:v>
      </x:c>
      <x:c r="F2304" s="27" t="str">
        <x:v>Aucune référence retrouvée dans le périmètre audité</x:v>
      </x:c>
      <x:c r="G2304" s="27" t="str">
        <x:v>Produire le PNG à partir de la fiche, puis sauvegarder et intégrer</x:v>
      </x:c>
      <x:c r="H2304" s="27" t="str">
        <x:v>Catalogue 4 069</x:v>
      </x:c>
      <x:c r="I2304" s="27" t="str">
        <x:v>Maître des sorties</x:v>
      </x:c>
      <x:c r="J2304" s="4" t="str">
        <x:v>pilot-kok</x:v>
      </x:c>
      <x:c r="K2304" s="4" t="str">
        <x:v>battlemasters</x:v>
      </x:c>
      <x:c r="L2304" s="4" t="str">
        <x:v>Oui</x:v>
      </x:c>
      <x:c r="M2304" s="4" t="str">
        <x:v>adult</x:v>
      </x:c>
      <x:c r="N2304" s="4"/>
      <x:c r="O230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4" s="27" t="str">
        <x:v>brun cuivre désaturé</x:v>
      </x:c>
      <x:c r="Q2304" s="27" t="str">
        <x:v>bronze ancien</x:v>
      </x:c>
      <x:c r="R2304" s="27" t="str">
        <x:v>gris pierre</x:v>
      </x:c>
      <x:c r="S2304" s="27" t="str">
        <x:v>Découvert</x:v>
      </x:c>
      <x:c r="T2304" s="27" t="str">
        <x:v>arme ou outil tenu bas, loin des jambes</x:v>
      </x:c>
      <x:c r="U2304" s="4" t="str">
        <x:v>Non</x:v>
      </x:c>
      <x:c r="V2304" s="4" t="str">
        <x:v>remaining-at-v69</x:v>
      </x:c>
      <x:c r="W2304" s="4" t="str">
        <x:v>Non</x:v>
      </x:c>
      <x:c r="X2304" s="4" t="str">
        <x:v>Non</x:v>
      </x:c>
      <x:c r="Y2304" s="4" t="str">
        <x:v>Non</x:v>
      </x:c>
      <x:c r="Z2304" s="36" t="n">
        <x:v>0</x:v>
      </x:c>
      <x:c r="AA2304" s="27"/>
      <x:c r="AB2304" s="48"/>
      <x:c r="AC2304" s="48"/>
      <x:c r="AD2304" s="48"/>
      <x:c r="AE2304" s="4"/>
      <x:c r="AF2304" s="4"/>
      <x:c r="AG2304" s="4"/>
      <x:c r="AH2304" s="27" t="str">
        <x:v>Non applicable : aucun PNG accepté documenté à V69</x:v>
      </x:c>
      <x:c r="AI2304" s="27" t="str">
        <x:v>Aucune correspondance retrouvée</x:v>
      </x:c>
      <x:c r="AJ2304" s="52"/>
    </x:row>
    <x:row r="2305" ht="29" customHeight="1">
      <x:c r="A2305" s="4" t="str">
        <x:v>pilot-kok--battlemasters-09</x:v>
      </x:c>
      <x:c r="B2305" s="4" t="str">
        <x:v>Lignée du Pilot / Cyborg — Killer of Killers</x:v>
      </x:c>
      <x:c r="C2305" s="4" t="str">
        <x:v>Battlemasters</x:v>
      </x:c>
      <x:c r="D2305" s="45" t="n">
        <x:v>9</x:v>
      </x:c>
      <x:c r="E2305" s="27" t="str">
        <x:v>Pas faite</x:v>
      </x:c>
      <x:c r="F2305" s="27" t="str">
        <x:v>Aucune référence retrouvée dans le périmètre audité</x:v>
      </x:c>
      <x:c r="G2305" s="27" t="str">
        <x:v>Produire le PNG à partir de la fiche, puis sauvegarder et intégrer</x:v>
      </x:c>
      <x:c r="H2305" s="27" t="str">
        <x:v>Catalogue 4 069</x:v>
      </x:c>
      <x:c r="I2305" s="27" t="str">
        <x:v>Vétéran des exercices</x:v>
      </x:c>
      <x:c r="J2305" s="4" t="str">
        <x:v>pilot-kok</x:v>
      </x:c>
      <x:c r="K2305" s="4" t="str">
        <x:v>battlemasters</x:v>
      </x:c>
      <x:c r="L2305" s="4" t="str">
        <x:v>Oui</x:v>
      </x:c>
      <x:c r="M2305" s="4" t="str">
        <x:v>adult</x:v>
      </x:c>
      <x:c r="N2305" s="4"/>
      <x:c r="O230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5" s="27" t="str">
        <x:v>ivoire minéral marbré</x:v>
      </x:c>
      <x:c r="Q2305" s="27" t="str">
        <x:v>acier patiné</x:v>
      </x:c>
      <x:c r="R2305" s="27" t="str">
        <x:v>bleu profond</x:v>
      </x:c>
      <x:c r="S2305" s="27" t="str">
        <x:v>Découvert</x:v>
      </x:c>
      <x:c r="T2305" s="27" t="str">
        <x:v>attitude expérimentée immobile</x:v>
      </x:c>
      <x:c r="U2305" s="4" t="str">
        <x:v>Non</x:v>
      </x:c>
      <x:c r="V2305" s="4" t="str">
        <x:v>remaining-at-v69</x:v>
      </x:c>
      <x:c r="W2305" s="4" t="str">
        <x:v>Non</x:v>
      </x:c>
      <x:c r="X2305" s="4" t="str">
        <x:v>Non</x:v>
      </x:c>
      <x:c r="Y2305" s="4" t="str">
        <x:v>Non</x:v>
      </x:c>
      <x:c r="Z2305" s="36" t="n">
        <x:v>0</x:v>
      </x:c>
      <x:c r="AA2305" s="27"/>
      <x:c r="AB2305" s="48"/>
      <x:c r="AC2305" s="48"/>
      <x:c r="AD2305" s="48"/>
      <x:c r="AE2305" s="4"/>
      <x:c r="AF2305" s="4"/>
      <x:c r="AG2305" s="4"/>
      <x:c r="AH2305" s="27" t="str">
        <x:v>Non applicable : aucun PNG accepté documenté à V69</x:v>
      </x:c>
      <x:c r="AI2305" s="27" t="str">
        <x:v>Aucune correspondance retrouvée</x:v>
      </x:c>
      <x:c r="AJ2305" s="52"/>
    </x:row>
    <x:row r="2306" ht="29" customHeight="1">
      <x:c r="A2306" s="4" t="str">
        <x:v>pilot-kok--battlemasters-10</x:v>
      </x:c>
      <x:c r="B2306" s="4" t="str">
        <x:v>Lignée du Pilot / Cyborg — Killer of Killers</x:v>
      </x:c>
      <x:c r="C2306" s="4" t="str">
        <x:v>Battlemasters</x:v>
      </x:c>
      <x:c r="D2306" s="45" t="n">
        <x:v>10</x:v>
      </x:c>
      <x:c r="E2306" s="27" t="str">
        <x:v>Pas faite</x:v>
      </x:c>
      <x:c r="F2306" s="27" t="str">
        <x:v>Aucune référence retrouvée dans le périmètre audité</x:v>
      </x:c>
      <x:c r="G2306" s="27" t="str">
        <x:v>Produire le PNG à partir de la fiche, puis sauvegarder et intégrer</x:v>
      </x:c>
      <x:c r="H2306" s="27" t="str">
        <x:v>Catalogue 4 069</x:v>
      </x:c>
      <x:c r="I2306" s="27" t="str">
        <x:v>Premier maître</x:v>
      </x:c>
      <x:c r="J2306" s="4" t="str">
        <x:v>pilot-kok</x:v>
      </x:c>
      <x:c r="K2306" s="4" t="str">
        <x:v>battlemasters</x:v>
      </x:c>
      <x:c r="L2306" s="4" t="str">
        <x:v>Oui</x:v>
      </x:c>
      <x:c r="M2306" s="4" t="str">
        <x:v>adult</x:v>
      </x:c>
      <x:c r="N2306" s="4"/>
      <x:c r="O230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6" s="27" t="str">
        <x:v>ardoise verdâtre</x:v>
      </x:c>
      <x:c r="Q2306" s="27" t="str">
        <x:v>bronze patiné</x:v>
      </x:c>
      <x:c r="R2306" s="27" t="str">
        <x:v>gris charbon</x:v>
      </x:c>
      <x:c r="S2306" s="27" t="str">
        <x:v>Découvert</x:v>
      </x:c>
      <x:c r="T2306" s="27" t="str">
        <x:v>présence assurée, légère rotation du thorax</x:v>
      </x:c>
      <x:c r="U2306" s="4" t="str">
        <x:v>Non</x:v>
      </x:c>
      <x:c r="V2306" s="4" t="str">
        <x:v>remaining-at-v69</x:v>
      </x:c>
      <x:c r="W2306" s="4" t="str">
        <x:v>Non</x:v>
      </x:c>
      <x:c r="X2306" s="4" t="str">
        <x:v>Non</x:v>
      </x:c>
      <x:c r="Y2306" s="4" t="str">
        <x:v>Non</x:v>
      </x:c>
      <x:c r="Z2306" s="36" t="n">
        <x:v>0</x:v>
      </x:c>
      <x:c r="AA2306" s="27"/>
      <x:c r="AB2306" s="48"/>
      <x:c r="AC2306" s="48"/>
      <x:c r="AD2306" s="48"/>
      <x:c r="AE2306" s="4"/>
      <x:c r="AF2306" s="4"/>
      <x:c r="AG2306" s="4"/>
      <x:c r="AH2306" s="27" t="str">
        <x:v>Non applicable : aucun PNG accepté documenté à V69</x:v>
      </x:c>
      <x:c r="AI2306" s="27" t="str">
        <x:v>Aucune correspondance retrouvée</x:v>
      </x:c>
      <x:c r="AJ2306" s="52"/>
    </x:row>
    <x:row r="2307" ht="29" customHeight="1">
      <x:c r="A2307" s="4" t="str">
        <x:v>pilot-kok--leaders-01</x:v>
      </x:c>
      <x:c r="B2307" s="4" t="str">
        <x:v>Lignée du Pilot / Cyborg — Killer of Killers</x:v>
      </x:c>
      <x:c r="C2307" s="4" t="str">
        <x:v>Leaders / chefs de chasse</x:v>
      </x:c>
      <x:c r="D2307" s="45" t="n">
        <x:v>1</x:v>
      </x:c>
      <x:c r="E2307" s="27" t="str">
        <x:v>Présente dans main</x:v>
      </x:c>
      <x:c r="F2307" s="27" t="str">
        <x:v>Galerie et codex</x:v>
      </x:c>
      <x:c r="G2307" s="27" t="str">
        <x:v>Conserver ; vérifier le rendu selon l’usage indiqué</x:v>
      </x:c>
      <x:c r="H2307" s="27" t="str">
        <x:v>Catalogue 4 069</x:v>
      </x:c>
      <x:c r="I2307" s="27" t="str">
        <x:v>Capitaine de chasse</x:v>
      </x:c>
      <x:c r="J2307" s="4" t="str">
        <x:v>pilot-kok</x:v>
      </x:c>
      <x:c r="K2307" s="4" t="str">
        <x:v>leaders</x:v>
      </x:c>
      <x:c r="L2307" s="4" t="str">
        <x:v>Non</x:v>
      </x:c>
      <x:c r="M2307" s="4" t="str">
        <x:v>adult</x:v>
      </x:c>
      <x:c r="N2307" s="4"/>
      <x:c r="O230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7" s="27" t="str">
        <x:v>olive pierre</x:v>
      </x:c>
      <x:c r="Q2307" s="27" t="str">
        <x:v>acier bleui</x:v>
      </x:c>
      <x:c r="R2307" s="27" t="str">
        <x:v>cuivre mat</x:v>
      </x:c>
      <x:c r="S2307" s="27" t="str">
        <x:v>Découvert</x:v>
      </x:c>
      <x:c r="T2307" s="27" t="str">
        <x:v>garde calme en trois quarts droite</x:v>
      </x:c>
      <x:c r="U2307" s="4" t="str">
        <x:v>Oui</x:v>
      </x:c>
      <x:c r="V2307" s="4" t="str">
        <x:v>v61</x:v>
      </x:c>
      <x:c r="W2307" s="4" t="str">
        <x:v>Oui</x:v>
      </x:c>
      <x:c r="X2307" s="4" t="str">
        <x:v>Non</x:v>
      </x:c>
      <x:c r="Y2307" s="4" t="str">
        <x:v>Non</x:v>
      </x:c>
      <x:c r="Z2307" s="36" t="n">
        <x:v>0</x:v>
      </x:c>
      <x:c r="AA2307" s="27" t="str">
        <x:v>Chemin blob présent dans l’arbre Git audité ; SHA256 déclaré par le registre, pixels non retéléchargés. Audit du code et des références ; aucun déploiement ni affichage en navigateur observé.</x:v>
      </x:c>
      <x:c r="AB2307" s="48" t="str">
        <x:v>https://github.com/darknigthmare/yautja-la-longue-chasse/blob/536ac53335e440747f6eccedd2cd757d1f817a99/public/game/imports/v85/library/9e98cf2d5a73f4d9eb64b577a1b9df16cd6d62153ca0ef69c80ac242d52556d8.png</x:v>
      </x:c>
      <x:c r="AC2307" s="48" t="str">
        <x:v>https://github.com/darknigthmare/yautja-la-longue-chasse/blob/536ac53335e440747f6eccedd2cd757d1f817a99/app/game/data/recentSpriteLibraryV85.json</x:v>
      </x:c>
      <x:c r="AD2307" s="48"/>
      <x:c r="AE2307" s="4" t="str">
        <x:v>public/game/imports/v85/library/9e98cf2d5a73f4d9eb64b577a1b9df16cd6d62153ca0ef69c80ac242d52556d8.png</x:v>
      </x:c>
      <x:c r="AF2307" s="4" t="str">
        <x:v>9e98cf2d5a73f4d9eb64b577a1b9df16cd6d62153ca0ef69c80ac242d52556d8</x:v>
      </x:c>
      <x:c r="AG2307" s="4" t="str">
        <x:v>9e98cf2d5a73f4d9eb64b577a1b9df16cd6d62153ca0ef69c80ac242d52556d8</x:v>
      </x:c>
      <x:c r="AH2307" s="27" t="str">
        <x:v>PNG accepté historiquement ; archive non localisée dans les dossiers Drive vérifiés</x:v>
      </x:c>
      <x:c r="AI2307" s="27" t="str">
        <x:v>ID exact + SHA de version acceptée déclaré</x:v>
      </x:c>
      <x:c r="AJ2307" s="52"/>
    </x:row>
    <x:row r="2308" ht="29" customHeight="1">
      <x:c r="A2308" s="4" t="str">
        <x:v>pilot-kok--leaders-02</x:v>
      </x:c>
      <x:c r="B2308" s="4" t="str">
        <x:v>Lignée du Pilot / Cyborg — Killer of Killers</x:v>
      </x:c>
      <x:c r="C2308" s="4" t="str">
        <x:v>Leaders / chefs de chasse</x:v>
      </x:c>
      <x:c r="D2308" s="45" t="n">
        <x:v>2</x:v>
      </x:c>
      <x:c r="E2308" s="27" t="str">
        <x:v>Pas faite</x:v>
      </x:c>
      <x:c r="F2308" s="27" t="str">
        <x:v>Aucune référence retrouvée dans le périmètre audité</x:v>
      </x:c>
      <x:c r="G2308" s="27" t="str">
        <x:v>Produire le PNG à partir de la fiche, puis sauvegarder et intégrer</x:v>
      </x:c>
      <x:c r="H2308" s="27" t="str">
        <x:v>Catalogue 4 069</x:v>
      </x:c>
      <x:c r="I2308" s="27" t="str">
        <x:v>Chef des éclaireurs</x:v>
      </x:c>
      <x:c r="J2308" s="4" t="str">
        <x:v>pilot-kok</x:v>
      </x:c>
      <x:c r="K2308" s="4" t="str">
        <x:v>leaders</x:v>
      </x:c>
      <x:c r="L2308" s="4" t="str">
        <x:v>Non</x:v>
      </x:c>
      <x:c r="M2308" s="4" t="str">
        <x:v>adult</x:v>
      </x:c>
      <x:c r="N2308" s="4"/>
      <x:c r="O230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8" s="27" t="str">
        <x:v>gris cendre moucheté</x:v>
      </x:c>
      <x:c r="Q2308" s="27" t="str">
        <x:v>graphite</x:v>
      </x:c>
      <x:c r="R2308" s="27" t="str">
        <x:v>bronze pâle</x:v>
      </x:c>
      <x:c r="S2308" s="27" t="str">
        <x:v>Découvert</x:v>
      </x:c>
      <x:c r="T2308" s="27" t="str">
        <x:v>posture d’observation en trois quarts droite</x:v>
      </x:c>
      <x:c r="U2308" s="4" t="str">
        <x:v>Non</x:v>
      </x:c>
      <x:c r="V2308" s="4" t="str">
        <x:v>remaining-at-v69</x:v>
      </x:c>
      <x:c r="W2308" s="4" t="str">
        <x:v>Non</x:v>
      </x:c>
      <x:c r="X2308" s="4" t="str">
        <x:v>Non</x:v>
      </x:c>
      <x:c r="Y2308" s="4" t="str">
        <x:v>Non</x:v>
      </x:c>
      <x:c r="Z2308" s="36" t="n">
        <x:v>0</x:v>
      </x:c>
      <x:c r="AA2308" s="27"/>
      <x:c r="AB2308" s="48"/>
      <x:c r="AC2308" s="48"/>
      <x:c r="AD2308" s="48"/>
      <x:c r="AE2308" s="4"/>
      <x:c r="AF2308" s="4"/>
      <x:c r="AG2308" s="4"/>
      <x:c r="AH2308" s="27" t="str">
        <x:v>Non applicable : aucun PNG accepté documenté à V69</x:v>
      </x:c>
      <x:c r="AI2308" s="27" t="str">
        <x:v>Aucune correspondance retrouvée</x:v>
      </x:c>
      <x:c r="AJ2308" s="52"/>
    </x:row>
    <x:row r="2309" ht="29" customHeight="1">
      <x:c r="A2309" s="4" t="str">
        <x:v>pilot-kok--leaders-03</x:v>
      </x:c>
      <x:c r="B2309" s="4" t="str">
        <x:v>Lignée du Pilot / Cyborg — Killer of Killers</x:v>
      </x:c>
      <x:c r="C2309" s="4" t="str">
        <x:v>Leaders / chefs de chasse</x:v>
      </x:c>
      <x:c r="D2309" s="45" t="n">
        <x:v>3</x:v>
      </x:c>
      <x:c r="E2309" s="27" t="str">
        <x:v>Pas faite</x:v>
      </x:c>
      <x:c r="F2309" s="27" t="str">
        <x:v>Aucune référence retrouvée dans le périmètre audité</x:v>
      </x:c>
      <x:c r="G2309" s="27" t="str">
        <x:v>Produire le PNG à partir de la fiche, puis sauvegarder et intégrer</x:v>
      </x:c>
      <x:c r="H2309" s="27" t="str">
        <x:v>Catalogue 4 069</x:v>
      </x:c>
      <x:c r="I2309" s="27" t="str">
        <x:v>Capitaine des passages</x:v>
      </x:c>
      <x:c r="J2309" s="4" t="str">
        <x:v>pilot-kok</x:v>
      </x:c>
      <x:c r="K2309" s="4" t="str">
        <x:v>leaders</x:v>
      </x:c>
      <x:c r="L2309" s="4" t="str">
        <x:v>Non</x:v>
      </x:c>
      <x:c r="M2309" s="4" t="str">
        <x:v>adult</x:v>
      </x:c>
      <x:c r="N2309" s="4"/>
      <x:c r="O230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9" s="27" t="str">
        <x:v>brun cuivre désaturé</x:v>
      </x:c>
      <x:c r="Q2309" s="27" t="str">
        <x:v>bronze sombre</x:v>
      </x:c>
      <x:c r="R2309" s="27" t="str">
        <x:v>ivoire minéral</x:v>
      </x:c>
      <x:c r="S2309" s="27" t="str">
        <x:v>Découvert</x:v>
      </x:c>
      <x:c r="T2309" s="27" t="str">
        <x:v>appui stable et épaules détendues</x:v>
      </x:c>
      <x:c r="U2309" s="4" t="str">
        <x:v>Non</x:v>
      </x:c>
      <x:c r="V2309" s="4" t="str">
        <x:v>remaining-at-v69</x:v>
      </x:c>
      <x:c r="W2309" s="4" t="str">
        <x:v>Non</x:v>
      </x:c>
      <x:c r="X2309" s="4" t="str">
        <x:v>Non</x:v>
      </x:c>
      <x:c r="Y2309" s="4" t="str">
        <x:v>Non</x:v>
      </x:c>
      <x:c r="Z2309" s="36" t="n">
        <x:v>0</x:v>
      </x:c>
      <x:c r="AA2309" s="27"/>
      <x:c r="AB2309" s="48"/>
      <x:c r="AC2309" s="48"/>
      <x:c r="AD2309" s="48"/>
      <x:c r="AE2309" s="4"/>
      <x:c r="AF2309" s="4"/>
      <x:c r="AG2309" s="4"/>
      <x:c r="AH2309" s="27" t="str">
        <x:v>Non applicable : aucun PNG accepté documenté à V69</x:v>
      </x:c>
      <x:c r="AI2309" s="27" t="str">
        <x:v>Aucune correspondance retrouvée</x:v>
      </x:c>
      <x:c r="AJ2309" s="52"/>
    </x:row>
    <x:row r="2310" ht="29" customHeight="1">
      <x:c r="A2310" s="4" t="str">
        <x:v>pilot-kok--leaders-04</x:v>
      </x:c>
      <x:c r="B2310" s="4" t="str">
        <x:v>Lignée du Pilot / Cyborg — Killer of Killers</x:v>
      </x:c>
      <x:c r="C2310" s="4" t="str">
        <x:v>Leaders / chefs de chasse</x:v>
      </x:c>
      <x:c r="D2310" s="45" t="n">
        <x:v>4</x:v>
      </x:c>
      <x:c r="E2310" s="27" t="str">
        <x:v>Pas faite</x:v>
      </x:c>
      <x:c r="F2310" s="27" t="str">
        <x:v>Aucune référence retrouvée dans le périmètre audité</x:v>
      </x:c>
      <x:c r="G2310" s="27" t="str">
        <x:v>Produire le PNG à partir de la fiche, puis sauvegarder et intégrer</x:v>
      </x:c>
      <x:c r="H2310" s="27" t="str">
        <x:v>Catalogue 4 069</x:v>
      </x:c>
      <x:c r="I2310" s="27" t="str">
        <x:v>Chef de la poursuite</x:v>
      </x:c>
      <x:c r="J2310" s="4" t="str">
        <x:v>pilot-kok</x:v>
      </x:c>
      <x:c r="K2310" s="4" t="str">
        <x:v>leaders</x:v>
      </x:c>
      <x:c r="L2310" s="4" t="str">
        <x:v>Non</x:v>
      </x:c>
      <x:c r="M2310" s="4" t="str">
        <x:v>adult</x:v>
      </x:c>
      <x:c r="N2310" s="4"/>
      <x:c r="O231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0" s="27" t="str">
        <x:v>ivoire minéral marbré</x:v>
      </x:c>
      <x:c r="Q2310" s="27" t="str">
        <x:v>acier mat</x:v>
      </x:c>
      <x:c r="R2310" s="27" t="str">
        <x:v>vert désaturé</x:v>
      </x:c>
      <x:c r="S2310" s="27" t="str">
        <x:v>Découvert</x:v>
      </x:c>
      <x:c r="T2310" s="27" t="str">
        <x:v>léger transfert du poids, silhouette entière</x:v>
      </x:c>
      <x:c r="U2310" s="4" t="str">
        <x:v>Non</x:v>
      </x:c>
      <x:c r="V2310" s="4" t="str">
        <x:v>remaining-at-v69</x:v>
      </x:c>
      <x:c r="W2310" s="4" t="str">
        <x:v>Non</x:v>
      </x:c>
      <x:c r="X2310" s="4" t="str">
        <x:v>Non</x:v>
      </x:c>
      <x:c r="Y2310" s="4" t="str">
        <x:v>Non</x:v>
      </x:c>
      <x:c r="Z2310" s="36" t="n">
        <x:v>0</x:v>
      </x:c>
      <x:c r="AA2310" s="27"/>
      <x:c r="AB2310" s="48"/>
      <x:c r="AC2310" s="48"/>
      <x:c r="AD2310" s="48"/>
      <x:c r="AE2310" s="4"/>
      <x:c r="AF2310" s="4"/>
      <x:c r="AG2310" s="4"/>
      <x:c r="AH2310" s="27" t="str">
        <x:v>Non applicable : aucun PNG accepté documenté à V69</x:v>
      </x:c>
      <x:c r="AI2310" s="27" t="str">
        <x:v>Aucune correspondance retrouvée</x:v>
      </x:c>
      <x:c r="AJ2310" s="52"/>
    </x:row>
    <x:row r="2311" ht="29" customHeight="1">
      <x:c r="A2311" s="4" t="str">
        <x:v>pilot-kok--leaders-05</x:v>
      </x:c>
      <x:c r="B2311" s="4" t="str">
        <x:v>Lignée du Pilot / Cyborg — Killer of Killers</x:v>
      </x:c>
      <x:c r="C2311" s="4" t="str">
        <x:v>Leaders / chefs de chasse</x:v>
      </x:c>
      <x:c r="D2311" s="45" t="n">
        <x:v>5</x:v>
      </x:c>
      <x:c r="E2311" s="27" t="str">
        <x:v>Pas faite</x:v>
      </x:c>
      <x:c r="F2311" s="27" t="str">
        <x:v>Aucune référence retrouvée dans le périmètre audité</x:v>
      </x:c>
      <x:c r="G2311" s="27" t="str">
        <x:v>Produire le PNG à partir de la fiche, puis sauvegarder et intégrer</x:v>
      </x:c>
      <x:c r="H2311" s="27" t="str">
        <x:v>Catalogue 4 069</x:v>
      </x:c>
      <x:c r="I2311" s="27" t="str">
        <x:v>Capitaine des relais</x:v>
      </x:c>
      <x:c r="J2311" s="4" t="str">
        <x:v>pilot-kok</x:v>
      </x:c>
      <x:c r="K2311" s="4" t="str">
        <x:v>leaders</x:v>
      </x:c>
      <x:c r="L2311" s="4" t="str">
        <x:v>Non</x:v>
      </x:c>
      <x:c r="M2311" s="4" t="str">
        <x:v>adult</x:v>
      </x:c>
      <x:c r="N2311" s="4"/>
      <x:c r="O231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1" s="27" t="str">
        <x:v>ardoise verdâtre</x:v>
      </x:c>
      <x:c r="Q2311" s="27" t="str">
        <x:v>métal ardoise</x:v>
      </x:c>
      <x:c r="R2311" s="27" t="str">
        <x:v>ocre</x:v>
      </x:c>
      <x:c r="S2311" s="27" t="str">
        <x:v>Découvert</x:v>
      </x:c>
      <x:c r="T2311" s="27" t="str">
        <x:v>posture de contrôle calme, mains lisibles</x:v>
      </x:c>
      <x:c r="U2311" s="4" t="str">
        <x:v>Non</x:v>
      </x:c>
      <x:c r="V2311" s="4" t="str">
        <x:v>remaining-at-v69</x:v>
      </x:c>
      <x:c r="W2311" s="4" t="str">
        <x:v>Non</x:v>
      </x:c>
      <x:c r="X2311" s="4" t="str">
        <x:v>Non</x:v>
      </x:c>
      <x:c r="Y2311" s="4" t="str">
        <x:v>Non</x:v>
      </x:c>
      <x:c r="Z2311" s="36" t="n">
        <x:v>0</x:v>
      </x:c>
      <x:c r="AA2311" s="27"/>
      <x:c r="AB2311" s="48"/>
      <x:c r="AC2311" s="48"/>
      <x:c r="AD2311" s="48"/>
      <x:c r="AE2311" s="4"/>
      <x:c r="AF2311" s="4"/>
      <x:c r="AG2311" s="4"/>
      <x:c r="AH2311" s="27" t="str">
        <x:v>Non applicable : aucun PNG accepté documenté à V69</x:v>
      </x:c>
      <x:c r="AI2311" s="27" t="str">
        <x:v>Aucune correspondance retrouvée</x:v>
      </x:c>
      <x:c r="AJ2311" s="52"/>
    </x:row>
    <x:row r="2312" ht="29" customHeight="1">
      <x:c r="A2312" s="4" t="str">
        <x:v>pilot-kok--leaders-06</x:v>
      </x:c>
      <x:c r="B2312" s="4" t="str">
        <x:v>Lignée du Pilot / Cyborg — Killer of Killers</x:v>
      </x:c>
      <x:c r="C2312" s="4" t="str">
        <x:v>Leaders / chefs de chasse</x:v>
      </x:c>
      <x:c r="D2312" s="45" t="n">
        <x:v>6</x:v>
      </x:c>
      <x:c r="E2312" s="27" t="str">
        <x:v>Pas faite</x:v>
      </x:c>
      <x:c r="F2312" s="27" t="str">
        <x:v>Aucune référence retrouvée dans le périmètre audité</x:v>
      </x:c>
      <x:c r="G2312" s="27" t="str">
        <x:v>Produire le PNG à partir de la fiche, puis sauvegarder et intégrer</x:v>
      </x:c>
      <x:c r="H2312" s="27" t="str">
        <x:v>Catalogue 4 069</x:v>
      </x:c>
      <x:c r="I2312" s="27" t="str">
        <x:v>Chef au disque</x:v>
      </x:c>
      <x:c r="J2312" s="4" t="str">
        <x:v>pilot-kok</x:v>
      </x:c>
      <x:c r="K2312" s="4" t="str">
        <x:v>leaders</x:v>
      </x:c>
      <x:c r="L2312" s="4" t="str">
        <x:v>Non</x:v>
      </x:c>
      <x:c r="M2312" s="4" t="str">
        <x:v>adult</x:v>
      </x:c>
      <x:c r="N2312" s="4"/>
      <x:c r="O231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2" s="27" t="str">
        <x:v>olive pierre</x:v>
      </x:c>
      <x:c r="Q2312" s="27" t="str">
        <x:v>cuivre oxydé discret</x:v>
      </x:c>
      <x:c r="R2312" s="27" t="str">
        <x:v>noir mat</x:v>
      </x:c>
      <x:c r="S2312" s="27" t="str">
        <x:v>Découvert</x:v>
      </x:c>
      <x:c r="T2312" s="27" t="str">
        <x:v>bras tenus près du corps sans masquer les accessoires</x:v>
      </x:c>
      <x:c r="U2312" s="4" t="str">
        <x:v>Non</x:v>
      </x:c>
      <x:c r="V2312" s="4" t="str">
        <x:v>remaining-at-v69</x:v>
      </x:c>
      <x:c r="W2312" s="4" t="str">
        <x:v>Non</x:v>
      </x:c>
      <x:c r="X2312" s="4" t="str">
        <x:v>Non</x:v>
      </x:c>
      <x:c r="Y2312" s="4" t="str">
        <x:v>Non</x:v>
      </x:c>
      <x:c r="Z2312" s="36" t="n">
        <x:v>0</x:v>
      </x:c>
      <x:c r="AA2312" s="27"/>
      <x:c r="AB2312" s="48"/>
      <x:c r="AC2312" s="48"/>
      <x:c r="AD2312" s="48"/>
      <x:c r="AE2312" s="4"/>
      <x:c r="AF2312" s="4"/>
      <x:c r="AG2312" s="4"/>
      <x:c r="AH2312" s="27" t="str">
        <x:v>Non applicable : aucun PNG accepté documenté à V69</x:v>
      </x:c>
      <x:c r="AI2312" s="27" t="str">
        <x:v>Aucune correspondance retrouvée</x:v>
      </x:c>
      <x:c r="AJ2312" s="52"/>
    </x:row>
    <x:row r="2313" ht="29" customHeight="1">
      <x:c r="A2313" s="4" t="str">
        <x:v>pilot-kok--leaders-07</x:v>
      </x:c>
      <x:c r="B2313" s="4" t="str">
        <x:v>Lignée du Pilot / Cyborg — Killer of Killers</x:v>
      </x:c>
      <x:c r="C2313" s="4" t="str">
        <x:v>Leaders / chefs de chasse</x:v>
      </x:c>
      <x:c r="D2313" s="45" t="n">
        <x:v>7</x:v>
      </x:c>
      <x:c r="E2313" s="27" t="str">
        <x:v>Pas faite</x:v>
      </x:c>
      <x:c r="F2313" s="27" t="str">
        <x:v>Aucune référence retrouvée dans le périmètre audité</x:v>
      </x:c>
      <x:c r="G2313" s="27" t="str">
        <x:v>Produire le PNG à partir de la fiche, puis sauvegarder et intégrer</x:v>
      </x:c>
      <x:c r="H2313" s="27" t="str">
        <x:v>Catalogue 4 069</x:v>
      </x:c>
      <x:c r="I2313" s="27" t="str">
        <x:v>Capitaine de l’arrière-garde</x:v>
      </x:c>
      <x:c r="J2313" s="4" t="str">
        <x:v>pilot-kok</x:v>
      </x:c>
      <x:c r="K2313" s="4" t="str">
        <x:v>leaders</x:v>
      </x:c>
      <x:c r="L2313" s="4" t="str">
        <x:v>Non</x:v>
      </x:c>
      <x:c r="M2313" s="4" t="str">
        <x:v>adult</x:v>
      </x:c>
      <x:c r="N2313" s="4"/>
      <x:c r="O231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3" s="27" t="str">
        <x:v>gris cendre moucheté</x:v>
      </x:c>
      <x:c r="Q2313" s="27" t="str">
        <x:v>titane sombre</x:v>
      </x:c>
      <x:c r="R2313" s="27" t="str">
        <x:v>bordeaux</x:v>
      </x:c>
      <x:c r="S2313" s="27" t="str">
        <x:v>Découvert</x:v>
      </x:c>
      <x:c r="T2313" s="27" t="str">
        <x:v>geste discret de coordination</x:v>
      </x:c>
      <x:c r="U2313" s="4" t="str">
        <x:v>Non</x:v>
      </x:c>
      <x:c r="V2313" s="4" t="str">
        <x:v>remaining-at-v69</x:v>
      </x:c>
      <x:c r="W2313" s="4" t="str">
        <x:v>Non</x:v>
      </x:c>
      <x:c r="X2313" s="4" t="str">
        <x:v>Non</x:v>
      </x:c>
      <x:c r="Y2313" s="4" t="str">
        <x:v>Non</x:v>
      </x:c>
      <x:c r="Z2313" s="36" t="n">
        <x:v>0</x:v>
      </x:c>
      <x:c r="AA2313" s="27"/>
      <x:c r="AB2313" s="48"/>
      <x:c r="AC2313" s="48"/>
      <x:c r="AD2313" s="48"/>
      <x:c r="AE2313" s="4"/>
      <x:c r="AF2313" s="4"/>
      <x:c r="AG2313" s="4"/>
      <x:c r="AH2313" s="27" t="str">
        <x:v>Non applicable : aucun PNG accepté documenté à V69</x:v>
      </x:c>
      <x:c r="AI2313" s="27" t="str">
        <x:v>Aucune correspondance retrouvée</x:v>
      </x:c>
      <x:c r="AJ2313" s="52"/>
    </x:row>
    <x:row r="2314" ht="29" customHeight="1">
      <x:c r="A2314" s="4" t="str">
        <x:v>pilot-kok--leaders-08</x:v>
      </x:c>
      <x:c r="B2314" s="4" t="str">
        <x:v>Lignée du Pilot / Cyborg — Killer of Killers</x:v>
      </x:c>
      <x:c r="C2314" s="4" t="str">
        <x:v>Leaders / chefs de chasse</x:v>
      </x:c>
      <x:c r="D2314" s="45" t="n">
        <x:v>8</x:v>
      </x:c>
      <x:c r="E2314" s="27" t="str">
        <x:v>Pas faite</x:v>
      </x:c>
      <x:c r="F2314" s="27" t="str">
        <x:v>Aucune référence retrouvée dans le périmètre audité</x:v>
      </x:c>
      <x:c r="G2314" s="27" t="str">
        <x:v>Produire le PNG à partir de la fiche, puis sauvegarder et intégrer</x:v>
      </x:c>
      <x:c r="H2314" s="27" t="str">
        <x:v>Catalogue 4 069</x:v>
      </x:c>
      <x:c r="I2314" s="27" t="str">
        <x:v>Chef des observateurs</x:v>
      </x:c>
      <x:c r="J2314" s="4" t="str">
        <x:v>pilot-kok</x:v>
      </x:c>
      <x:c r="K2314" s="4" t="str">
        <x:v>leaders</x:v>
      </x:c>
      <x:c r="L2314" s="4" t="str">
        <x:v>Non</x:v>
      </x:c>
      <x:c r="M2314" s="4" t="str">
        <x:v>adult</x:v>
      </x:c>
      <x:c r="N2314" s="4"/>
      <x:c r="O231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4" s="27" t="str">
        <x:v>brun cuivre désaturé</x:v>
      </x:c>
      <x:c r="Q2314" s="27" t="str">
        <x:v>bronze ancien</x:v>
      </x:c>
      <x:c r="R2314" s="27" t="str">
        <x:v>gris pierre</x:v>
      </x:c>
      <x:c r="S2314" s="27" t="str">
        <x:v>Découvert</x:v>
      </x:c>
      <x:c r="T2314" s="27" t="str">
        <x:v>arme ou outil tenu bas, loin des jambes</x:v>
      </x:c>
      <x:c r="U2314" s="4" t="str">
        <x:v>Non</x:v>
      </x:c>
      <x:c r="V2314" s="4" t="str">
        <x:v>remaining-at-v69</x:v>
      </x:c>
      <x:c r="W2314" s="4" t="str">
        <x:v>Non</x:v>
      </x:c>
      <x:c r="X2314" s="4" t="str">
        <x:v>Non</x:v>
      </x:c>
      <x:c r="Y2314" s="4" t="str">
        <x:v>Non</x:v>
      </x:c>
      <x:c r="Z2314" s="36" t="n">
        <x:v>0</x:v>
      </x:c>
      <x:c r="AA2314" s="27"/>
      <x:c r="AB2314" s="48"/>
      <x:c r="AC2314" s="48"/>
      <x:c r="AD2314" s="48"/>
      <x:c r="AE2314" s="4"/>
      <x:c r="AF2314" s="4"/>
      <x:c r="AG2314" s="4"/>
      <x:c r="AH2314" s="27" t="str">
        <x:v>Non applicable : aucun PNG accepté documenté à V69</x:v>
      </x:c>
      <x:c r="AI2314" s="27" t="str">
        <x:v>Aucune correspondance retrouvée</x:v>
      </x:c>
      <x:c r="AJ2314" s="52"/>
    </x:row>
    <x:row r="2315" ht="29" customHeight="1">
      <x:c r="A2315" s="4" t="str">
        <x:v>pilot-kok--leaders-09</x:v>
      </x:c>
      <x:c r="B2315" s="4" t="str">
        <x:v>Lignée du Pilot / Cyborg — Killer of Killers</x:v>
      </x:c>
      <x:c r="C2315" s="4" t="str">
        <x:v>Leaders / chefs de chasse</x:v>
      </x:c>
      <x:c r="D2315" s="45" t="n">
        <x:v>9</x:v>
      </x:c>
      <x:c r="E2315" s="27" t="str">
        <x:v>Pas faite</x:v>
      </x:c>
      <x:c r="F2315" s="27" t="str">
        <x:v>Aucune référence retrouvée dans le périmètre audité</x:v>
      </x:c>
      <x:c r="G2315" s="27" t="str">
        <x:v>Produire le PNG à partir de la fiche, puis sauvegarder et intégrer</x:v>
      </x:c>
      <x:c r="H2315" s="27" t="str">
        <x:v>Catalogue 4 069</x:v>
      </x:c>
      <x:c r="I2315" s="27" t="str">
        <x:v>Vétéran des expéditions</x:v>
      </x:c>
      <x:c r="J2315" s="4" t="str">
        <x:v>pilot-kok</x:v>
      </x:c>
      <x:c r="K2315" s="4" t="str">
        <x:v>leaders</x:v>
      </x:c>
      <x:c r="L2315" s="4" t="str">
        <x:v>Non</x:v>
      </x:c>
      <x:c r="M2315" s="4" t="str">
        <x:v>adult</x:v>
      </x:c>
      <x:c r="N2315" s="4"/>
      <x:c r="O231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5" s="27" t="str">
        <x:v>ivoire minéral marbré</x:v>
      </x:c>
      <x:c r="Q2315" s="27" t="str">
        <x:v>acier patiné</x:v>
      </x:c>
      <x:c r="R2315" s="27" t="str">
        <x:v>bleu profond</x:v>
      </x:c>
      <x:c r="S2315" s="27" t="str">
        <x:v>Découvert</x:v>
      </x:c>
      <x:c r="T2315" s="27" t="str">
        <x:v>attitude expérimentée immobile</x:v>
      </x:c>
      <x:c r="U2315" s="4" t="str">
        <x:v>Non</x:v>
      </x:c>
      <x:c r="V2315" s="4" t="str">
        <x:v>remaining-at-v69</x:v>
      </x:c>
      <x:c r="W2315" s="4" t="str">
        <x:v>Non</x:v>
      </x:c>
      <x:c r="X2315" s="4" t="str">
        <x:v>Non</x:v>
      </x:c>
      <x:c r="Y2315" s="4" t="str">
        <x:v>Non</x:v>
      </x:c>
      <x:c r="Z2315" s="36" t="n">
        <x:v>0</x:v>
      </x:c>
      <x:c r="AA2315" s="27"/>
      <x:c r="AB2315" s="48"/>
      <x:c r="AC2315" s="48"/>
      <x:c r="AD2315" s="48"/>
      <x:c r="AE2315" s="4"/>
      <x:c r="AF2315" s="4"/>
      <x:c r="AG2315" s="4"/>
      <x:c r="AH2315" s="27" t="str">
        <x:v>Non applicable : aucun PNG accepté documenté à V69</x:v>
      </x:c>
      <x:c r="AI2315" s="27" t="str">
        <x:v>Aucune correspondance retrouvée</x:v>
      </x:c>
      <x:c r="AJ2315" s="52"/>
    </x:row>
    <x:row r="2316" ht="29" customHeight="1">
      <x:c r="A2316" s="4" t="str">
        <x:v>pilot-kok--leaders-10</x:v>
      </x:c>
      <x:c r="B2316" s="4" t="str">
        <x:v>Lignée du Pilot / Cyborg — Killer of Killers</x:v>
      </x:c>
      <x:c r="C2316" s="4" t="str">
        <x:v>Leaders / chefs de chasse</x:v>
      </x:c>
      <x:c r="D2316" s="45" t="n">
        <x:v>10</x:v>
      </x:c>
      <x:c r="E2316" s="27" t="str">
        <x:v>Pas faite</x:v>
      </x:c>
      <x:c r="F2316" s="27" t="str">
        <x:v>Aucune référence retrouvée dans le périmètre audité</x:v>
      </x:c>
      <x:c r="G2316" s="27" t="str">
        <x:v>Produire le PNG à partir de la fiche, puis sauvegarder et intégrer</x:v>
      </x:c>
      <x:c r="H2316" s="27" t="str">
        <x:v>Catalogue 4 069</x:v>
      </x:c>
      <x:c r="I2316" s="27" t="str">
        <x:v>Premier capitaine</x:v>
      </x:c>
      <x:c r="J2316" s="4" t="str">
        <x:v>pilot-kok</x:v>
      </x:c>
      <x:c r="K2316" s="4" t="str">
        <x:v>leaders</x:v>
      </x:c>
      <x:c r="L2316" s="4" t="str">
        <x:v>Non</x:v>
      </x:c>
      <x:c r="M2316" s="4" t="str">
        <x:v>adult</x:v>
      </x:c>
      <x:c r="N2316" s="4"/>
      <x:c r="O231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6" s="27" t="str">
        <x:v>ardoise verdâtre</x:v>
      </x:c>
      <x:c r="Q2316" s="27" t="str">
        <x:v>bronze patiné</x:v>
      </x:c>
      <x:c r="R2316" s="27" t="str">
        <x:v>gris charbon</x:v>
      </x:c>
      <x:c r="S2316" s="27" t="str">
        <x:v>Découvert</x:v>
      </x:c>
      <x:c r="T2316" s="27" t="str">
        <x:v>présence assurée, légère rotation du thorax</x:v>
      </x:c>
      <x:c r="U2316" s="4" t="str">
        <x:v>Non</x:v>
      </x:c>
      <x:c r="V2316" s="4" t="str">
        <x:v>remaining-at-v69</x:v>
      </x:c>
      <x:c r="W2316" s="4" t="str">
        <x:v>Non</x:v>
      </x:c>
      <x:c r="X2316" s="4" t="str">
        <x:v>Non</x:v>
      </x:c>
      <x:c r="Y2316" s="4" t="str">
        <x:v>Non</x:v>
      </x:c>
      <x:c r="Z2316" s="36" t="n">
        <x:v>0</x:v>
      </x:c>
      <x:c r="AA2316" s="27"/>
      <x:c r="AB2316" s="48"/>
      <x:c r="AC2316" s="48"/>
      <x:c r="AD2316" s="48"/>
      <x:c r="AE2316" s="4"/>
      <x:c r="AF2316" s="4"/>
      <x:c r="AG2316" s="4"/>
      <x:c r="AH2316" s="27" t="str">
        <x:v>Non applicable : aucun PNG accepté documenté à V69</x:v>
      </x:c>
      <x:c r="AI2316" s="27" t="str">
        <x:v>Aucune correspondance retrouvée</x:v>
      </x:c>
      <x:c r="AJ2316" s="52"/>
    </x:row>
    <x:row r="2317" ht="29" customHeight="1">
      <x:c r="A2317" s="4" t="str">
        <x:v>pilot-kok--adjutants-01</x:v>
      </x:c>
      <x:c r="B2317" s="4" t="str">
        <x:v>Lignée du Pilot / Cyborg — Killer of Killers</x:v>
      </x:c>
      <x:c r="C2317" s="4" t="str">
        <x:v>Adjutants</x:v>
      </x:c>
      <x:c r="D2317" s="45" t="n">
        <x:v>1</x:v>
      </x:c>
      <x:c r="E2317" s="27" t="str">
        <x:v>Présente dans main</x:v>
      </x:c>
      <x:c r="F2317" s="27" t="str">
        <x:v>Galerie et codex</x:v>
      </x:c>
      <x:c r="G2317" s="27" t="str">
        <x:v>Conserver ; vérifier le rendu selon l’usage indiqué</x:v>
      </x:c>
      <x:c r="H2317" s="27" t="str">
        <x:v>Catalogue 4 069</x:v>
      </x:c>
      <x:c r="I2317" s="27" t="str">
        <x:v>Adjoint de terrain</x:v>
      </x:c>
      <x:c r="J2317" s="4" t="str">
        <x:v>pilot-kok</x:v>
      </x:c>
      <x:c r="K2317" s="4" t="str">
        <x:v>adjutants</x:v>
      </x:c>
      <x:c r="L2317" s="4" t="str">
        <x:v>Non</x:v>
      </x:c>
      <x:c r="M2317" s="4" t="str">
        <x:v>adult</x:v>
      </x:c>
      <x:c r="N2317" s="4"/>
      <x:c r="O231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7" s="27" t="str">
        <x:v>olive pierre</x:v>
      </x:c>
      <x:c r="Q2317" s="27" t="str">
        <x:v>acier bleui</x:v>
      </x:c>
      <x:c r="R2317" s="27" t="str">
        <x:v>cuivre mat</x:v>
      </x:c>
      <x:c r="S2317" s="27" t="str">
        <x:v>Découvert</x:v>
      </x:c>
      <x:c r="T2317" s="27" t="str">
        <x:v>garde calme en trois quarts droite</x:v>
      </x:c>
      <x:c r="U2317" s="4" t="str">
        <x:v>Oui</x:v>
      </x:c>
      <x:c r="V2317" s="4" t="str">
        <x:v>v61</x:v>
      </x:c>
      <x:c r="W2317" s="4" t="str">
        <x:v>Oui</x:v>
      </x:c>
      <x:c r="X2317" s="4" t="str">
        <x:v>Non</x:v>
      </x:c>
      <x:c r="Y2317" s="4" t="str">
        <x:v>Non</x:v>
      </x:c>
      <x:c r="Z2317" s="36" t="n">
        <x:v>0</x:v>
      </x:c>
      <x:c r="AA2317" s="27" t="str">
        <x:v>Chemin blob présent dans l’arbre Git audité ; SHA256 déclaré par le registre, pixels non retéléchargés. Audit du code et des références ; aucun déploiement ni affichage en navigateur observé.</x:v>
      </x:c>
      <x:c r="AB2317" s="48" t="str">
        <x:v>https://github.com/darknigthmare/yautja-la-longue-chasse/blob/536ac53335e440747f6eccedd2cd757d1f817a99/public/game/imports/v85/library/f8bac8bdc342c00e271d831d8259134f74fb2c43277ee59bd2d7928945b1d404.png</x:v>
      </x:c>
      <x:c r="AC2317" s="48" t="str">
        <x:v>https://github.com/darknigthmare/yautja-la-longue-chasse/blob/536ac53335e440747f6eccedd2cd757d1f817a99/app/game/data/recentSpriteLibraryV85.json</x:v>
      </x:c>
      <x:c r="AD2317" s="48"/>
      <x:c r="AE2317" s="4" t="str">
        <x:v>public/game/imports/v85/library/f8bac8bdc342c00e271d831d8259134f74fb2c43277ee59bd2d7928945b1d404.png</x:v>
      </x:c>
      <x:c r="AF2317" s="4" t="str">
        <x:v>f8bac8bdc342c00e271d831d8259134f74fb2c43277ee59bd2d7928945b1d404</x:v>
      </x:c>
      <x:c r="AG2317" s="4" t="str">
        <x:v>f8bac8bdc342c00e271d831d8259134f74fb2c43277ee59bd2d7928945b1d404</x:v>
      </x:c>
      <x:c r="AH2317" s="27" t="str">
        <x:v>PNG accepté historiquement ; archive non localisée dans les dossiers Drive vérifiés</x:v>
      </x:c>
      <x:c r="AI2317" s="27" t="str">
        <x:v>ID exact + SHA de version acceptée déclaré</x:v>
      </x:c>
      <x:c r="AJ2317" s="52"/>
    </x:row>
    <x:row r="2318" ht="29" customHeight="1">
      <x:c r="A2318" s="4" t="str">
        <x:v>pilot-kok--adjutants-02</x:v>
      </x:c>
      <x:c r="B2318" s="4" t="str">
        <x:v>Lignée du Pilot / Cyborg — Killer of Killers</x:v>
      </x:c>
      <x:c r="C2318" s="4" t="str">
        <x:v>Adjutants</x:v>
      </x:c>
      <x:c r="D2318" s="45" t="n">
        <x:v>2</x:v>
      </x:c>
      <x:c r="E2318" s="27" t="str">
        <x:v>Pas faite</x:v>
      </x:c>
      <x:c r="F2318" s="27" t="str">
        <x:v>Aucune référence retrouvée dans le périmètre audité</x:v>
      </x:c>
      <x:c r="G2318" s="27" t="str">
        <x:v>Produire le PNG à partir de la fiche, puis sauvegarder et intégrer</x:v>
      </x:c>
      <x:c r="H2318" s="27" t="str">
        <x:v>Catalogue 4 069</x:v>
      </x:c>
      <x:c r="I2318" s="27" t="str">
        <x:v>Adjoint aux routes</x:v>
      </x:c>
      <x:c r="J2318" s="4" t="str">
        <x:v>pilot-kok</x:v>
      </x:c>
      <x:c r="K2318" s="4" t="str">
        <x:v>adjutants</x:v>
      </x:c>
      <x:c r="L2318" s="4" t="str">
        <x:v>Non</x:v>
      </x:c>
      <x:c r="M2318" s="4" t="str">
        <x:v>adult</x:v>
      </x:c>
      <x:c r="N2318" s="4"/>
      <x:c r="O231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8" s="27" t="str">
        <x:v>gris cendre moucheté</x:v>
      </x:c>
      <x:c r="Q2318" s="27" t="str">
        <x:v>graphite</x:v>
      </x:c>
      <x:c r="R2318" s="27" t="str">
        <x:v>bronze pâle</x:v>
      </x:c>
      <x:c r="S2318" s="27" t="str">
        <x:v>Découvert</x:v>
      </x:c>
      <x:c r="T2318" s="27" t="str">
        <x:v>posture d’observation en trois quarts droite</x:v>
      </x:c>
      <x:c r="U2318" s="4" t="str">
        <x:v>Non</x:v>
      </x:c>
      <x:c r="V2318" s="4" t="str">
        <x:v>remaining-at-v69</x:v>
      </x:c>
      <x:c r="W2318" s="4" t="str">
        <x:v>Non</x:v>
      </x:c>
      <x:c r="X2318" s="4" t="str">
        <x:v>Non</x:v>
      </x:c>
      <x:c r="Y2318" s="4" t="str">
        <x:v>Non</x:v>
      </x:c>
      <x:c r="Z2318" s="36" t="n">
        <x:v>0</x:v>
      </x:c>
      <x:c r="AA2318" s="27"/>
      <x:c r="AB2318" s="48"/>
      <x:c r="AC2318" s="48"/>
      <x:c r="AD2318" s="48"/>
      <x:c r="AE2318" s="4"/>
      <x:c r="AF2318" s="4"/>
      <x:c r="AG2318" s="4"/>
      <x:c r="AH2318" s="27" t="str">
        <x:v>Non applicable : aucun PNG accepté documenté à V69</x:v>
      </x:c>
      <x:c r="AI2318" s="27" t="str">
        <x:v>Aucune correspondance retrouvée</x:v>
      </x:c>
      <x:c r="AJ2318" s="52"/>
    </x:row>
    <x:row r="2319" ht="29" customHeight="1">
      <x:c r="A2319" s="4" t="str">
        <x:v>pilot-kok--adjutants-03</x:v>
      </x:c>
      <x:c r="B2319" s="4" t="str">
        <x:v>Lignée du Pilot / Cyborg — Killer of Killers</x:v>
      </x:c>
      <x:c r="C2319" s="4" t="str">
        <x:v>Adjutants</x:v>
      </x:c>
      <x:c r="D2319" s="45" t="n">
        <x:v>3</x:v>
      </x:c>
      <x:c r="E2319" s="27" t="str">
        <x:v>Pas faite</x:v>
      </x:c>
      <x:c r="F2319" s="27" t="str">
        <x:v>Aucune référence retrouvée dans le périmètre audité</x:v>
      </x:c>
      <x:c r="G2319" s="27" t="str">
        <x:v>Produire le PNG à partir de la fiche, puis sauvegarder et intégrer</x:v>
      </x:c>
      <x:c r="H2319" s="27" t="str">
        <x:v>Catalogue 4 069</x:v>
      </x:c>
      <x:c r="I2319" s="27" t="str">
        <x:v>Adjoint aux signaux</x:v>
      </x:c>
      <x:c r="J2319" s="4" t="str">
        <x:v>pilot-kok</x:v>
      </x:c>
      <x:c r="K2319" s="4" t="str">
        <x:v>adjutants</x:v>
      </x:c>
      <x:c r="L2319" s="4" t="str">
        <x:v>Non</x:v>
      </x:c>
      <x:c r="M2319" s="4" t="str">
        <x:v>adult</x:v>
      </x:c>
      <x:c r="N2319" s="4"/>
      <x:c r="O231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9" s="27" t="str">
        <x:v>brun cuivre désaturé</x:v>
      </x:c>
      <x:c r="Q2319" s="27" t="str">
        <x:v>bronze sombre</x:v>
      </x:c>
      <x:c r="R2319" s="27" t="str">
        <x:v>ivoire minéral</x:v>
      </x:c>
      <x:c r="S2319" s="27" t="str">
        <x:v>Découvert</x:v>
      </x:c>
      <x:c r="T2319" s="27" t="str">
        <x:v>appui stable et épaules détendues</x:v>
      </x:c>
      <x:c r="U2319" s="4" t="str">
        <x:v>Non</x:v>
      </x:c>
      <x:c r="V2319" s="4" t="str">
        <x:v>remaining-at-v69</x:v>
      </x:c>
      <x:c r="W2319" s="4" t="str">
        <x:v>Non</x:v>
      </x:c>
      <x:c r="X2319" s="4" t="str">
        <x:v>Non</x:v>
      </x:c>
      <x:c r="Y2319" s="4" t="str">
        <x:v>Non</x:v>
      </x:c>
      <x:c r="Z2319" s="36" t="n">
        <x:v>0</x:v>
      </x:c>
      <x:c r="AA2319" s="27"/>
      <x:c r="AB2319" s="48"/>
      <x:c r="AC2319" s="48"/>
      <x:c r="AD2319" s="48"/>
      <x:c r="AE2319" s="4"/>
      <x:c r="AF2319" s="4"/>
      <x:c r="AG2319" s="4"/>
      <x:c r="AH2319" s="27" t="str">
        <x:v>Non applicable : aucun PNG accepté documenté à V69</x:v>
      </x:c>
      <x:c r="AI2319" s="27" t="str">
        <x:v>Aucune correspondance retrouvée</x:v>
      </x:c>
      <x:c r="AJ2319" s="52"/>
    </x:row>
    <x:row r="2320" ht="29" customHeight="1">
      <x:c r="A2320" s="4" t="str">
        <x:v>pilot-kok--adjutants-04</x:v>
      </x:c>
      <x:c r="B2320" s="4" t="str">
        <x:v>Lignée du Pilot / Cyborg — Killer of Killers</x:v>
      </x:c>
      <x:c r="C2320" s="4" t="str">
        <x:v>Adjutants</x:v>
      </x:c>
      <x:c r="D2320" s="45" t="n">
        <x:v>4</x:v>
      </x:c>
      <x:c r="E2320" s="27" t="str">
        <x:v>Pas faite</x:v>
      </x:c>
      <x:c r="F2320" s="27" t="str">
        <x:v>Aucune référence retrouvée dans le périmètre audité</x:v>
      </x:c>
      <x:c r="G2320" s="27" t="str">
        <x:v>Produire le PNG à partir de la fiche, puis sauvegarder et intégrer</x:v>
      </x:c>
      <x:c r="H2320" s="27" t="str">
        <x:v>Catalogue 4 069</x:v>
      </x:c>
      <x:c r="I2320" s="27" t="str">
        <x:v>Adjoint des réserves</x:v>
      </x:c>
      <x:c r="J2320" s="4" t="str">
        <x:v>pilot-kok</x:v>
      </x:c>
      <x:c r="K2320" s="4" t="str">
        <x:v>adjutants</x:v>
      </x:c>
      <x:c r="L2320" s="4" t="str">
        <x:v>Non</x:v>
      </x:c>
      <x:c r="M2320" s="4" t="str">
        <x:v>adult</x:v>
      </x:c>
      <x:c r="N2320" s="4"/>
      <x:c r="O232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0" s="27" t="str">
        <x:v>ivoire minéral marbré</x:v>
      </x:c>
      <x:c r="Q2320" s="27" t="str">
        <x:v>acier mat</x:v>
      </x:c>
      <x:c r="R2320" s="27" t="str">
        <x:v>vert désaturé</x:v>
      </x:c>
      <x:c r="S2320" s="27" t="str">
        <x:v>Découvert</x:v>
      </x:c>
      <x:c r="T2320" s="27" t="str">
        <x:v>léger transfert du poids, silhouette entière</x:v>
      </x:c>
      <x:c r="U2320" s="4" t="str">
        <x:v>Non</x:v>
      </x:c>
      <x:c r="V2320" s="4" t="str">
        <x:v>remaining-at-v69</x:v>
      </x:c>
      <x:c r="W2320" s="4" t="str">
        <x:v>Non</x:v>
      </x:c>
      <x:c r="X2320" s="4" t="str">
        <x:v>Non</x:v>
      </x:c>
      <x:c r="Y2320" s="4" t="str">
        <x:v>Non</x:v>
      </x:c>
      <x:c r="Z2320" s="36" t="n">
        <x:v>0</x:v>
      </x:c>
      <x:c r="AA2320" s="27"/>
      <x:c r="AB2320" s="48"/>
      <x:c r="AC2320" s="48"/>
      <x:c r="AD2320" s="48"/>
      <x:c r="AE2320" s="4"/>
      <x:c r="AF2320" s="4"/>
      <x:c r="AG2320" s="4"/>
      <x:c r="AH2320" s="27" t="str">
        <x:v>Non applicable : aucun PNG accepté documenté à V69</x:v>
      </x:c>
      <x:c r="AI2320" s="27" t="str">
        <x:v>Aucune correspondance retrouvée</x:v>
      </x:c>
      <x:c r="AJ2320" s="52"/>
    </x:row>
    <x:row r="2321" ht="29" customHeight="1">
      <x:c r="A2321" s="4" t="str">
        <x:v>pilot-kok--adjutants-05</x:v>
      </x:c>
      <x:c r="B2321" s="4" t="str">
        <x:v>Lignée du Pilot / Cyborg — Killer of Killers</x:v>
      </x:c>
      <x:c r="C2321" s="4" t="str">
        <x:v>Adjutants</x:v>
      </x:c>
      <x:c r="D2321" s="45" t="n">
        <x:v>5</x:v>
      </x:c>
      <x:c r="E2321" s="27" t="str">
        <x:v>Pas faite</x:v>
      </x:c>
      <x:c r="F2321" s="27" t="str">
        <x:v>Aucune référence retrouvée dans le périmètre audité</x:v>
      </x:c>
      <x:c r="G2321" s="27" t="str">
        <x:v>Produire le PNG à partir de la fiche, puis sauvegarder et intégrer</x:v>
      </x:c>
      <x:c r="H2321" s="27" t="str">
        <x:v>Catalogue 4 069</x:v>
      </x:c>
      <x:c r="I2321" s="27" t="str">
        <x:v>Adjoint des éclaireurs</x:v>
      </x:c>
      <x:c r="J2321" s="4" t="str">
        <x:v>pilot-kok</x:v>
      </x:c>
      <x:c r="K2321" s="4" t="str">
        <x:v>adjutants</x:v>
      </x:c>
      <x:c r="L2321" s="4" t="str">
        <x:v>Non</x:v>
      </x:c>
      <x:c r="M2321" s="4" t="str">
        <x:v>adult</x:v>
      </x:c>
      <x:c r="N2321" s="4"/>
      <x:c r="O232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1" s="27" t="str">
        <x:v>ardoise verdâtre</x:v>
      </x:c>
      <x:c r="Q2321" s="27" t="str">
        <x:v>métal ardoise</x:v>
      </x:c>
      <x:c r="R2321" s="27" t="str">
        <x:v>ocre</x:v>
      </x:c>
      <x:c r="S2321" s="27" t="str">
        <x:v>Découvert</x:v>
      </x:c>
      <x:c r="T2321" s="27" t="str">
        <x:v>posture de contrôle calme, mains lisibles</x:v>
      </x:c>
      <x:c r="U2321" s="4" t="str">
        <x:v>Non</x:v>
      </x:c>
      <x:c r="V2321" s="4" t="str">
        <x:v>remaining-at-v69</x:v>
      </x:c>
      <x:c r="W2321" s="4" t="str">
        <x:v>Non</x:v>
      </x:c>
      <x:c r="X2321" s="4" t="str">
        <x:v>Non</x:v>
      </x:c>
      <x:c r="Y2321" s="4" t="str">
        <x:v>Non</x:v>
      </x:c>
      <x:c r="Z2321" s="36" t="n">
        <x:v>0</x:v>
      </x:c>
      <x:c r="AA2321" s="27"/>
      <x:c r="AB2321" s="48"/>
      <x:c r="AC2321" s="48"/>
      <x:c r="AD2321" s="48"/>
      <x:c r="AE2321" s="4"/>
      <x:c r="AF2321" s="4"/>
      <x:c r="AG2321" s="4"/>
      <x:c r="AH2321" s="27" t="str">
        <x:v>Non applicable : aucun PNG accepté documenté à V69</x:v>
      </x:c>
      <x:c r="AI2321" s="27" t="str">
        <x:v>Aucune correspondance retrouvée</x:v>
      </x:c>
      <x:c r="AJ2321" s="52"/>
    </x:row>
    <x:row r="2322" ht="29" customHeight="1">
      <x:c r="A2322" s="4" t="str">
        <x:v>pilot-kok--adjutants-06</x:v>
      </x:c>
      <x:c r="B2322" s="4" t="str">
        <x:v>Lignée du Pilot / Cyborg — Killer of Killers</x:v>
      </x:c>
      <x:c r="C2322" s="4" t="str">
        <x:v>Adjutants</x:v>
      </x:c>
      <x:c r="D2322" s="45" t="n">
        <x:v>6</x:v>
      </x:c>
      <x:c r="E2322" s="27" t="str">
        <x:v>Pas faite</x:v>
      </x:c>
      <x:c r="F2322" s="27" t="str">
        <x:v>Aucune référence retrouvée dans le périmètre audité</x:v>
      </x:c>
      <x:c r="G2322" s="27" t="str">
        <x:v>Produire le PNG à partir de la fiche, puis sauvegarder et intégrer</x:v>
      </x:c>
      <x:c r="H2322" s="27" t="str">
        <x:v>Catalogue 4 069</x:v>
      </x:c>
      <x:c r="I2322" s="27" t="str">
        <x:v>Adjoint des convoyeurs</x:v>
      </x:c>
      <x:c r="J2322" s="4" t="str">
        <x:v>pilot-kok</x:v>
      </x:c>
      <x:c r="K2322" s="4" t="str">
        <x:v>adjutants</x:v>
      </x:c>
      <x:c r="L2322" s="4" t="str">
        <x:v>Non</x:v>
      </x:c>
      <x:c r="M2322" s="4" t="str">
        <x:v>adult</x:v>
      </x:c>
      <x:c r="N2322" s="4"/>
      <x:c r="O232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2" s="27" t="str">
        <x:v>olive pierre</x:v>
      </x:c>
      <x:c r="Q2322" s="27" t="str">
        <x:v>cuivre oxydé discret</x:v>
      </x:c>
      <x:c r="R2322" s="27" t="str">
        <x:v>noir mat</x:v>
      </x:c>
      <x:c r="S2322" s="27" t="str">
        <x:v>Découvert</x:v>
      </x:c>
      <x:c r="T2322" s="27" t="str">
        <x:v>bras tenus près du corps sans masquer les accessoires</x:v>
      </x:c>
      <x:c r="U2322" s="4" t="str">
        <x:v>Non</x:v>
      </x:c>
      <x:c r="V2322" s="4" t="str">
        <x:v>remaining-at-v69</x:v>
      </x:c>
      <x:c r="W2322" s="4" t="str">
        <x:v>Non</x:v>
      </x:c>
      <x:c r="X2322" s="4" t="str">
        <x:v>Non</x:v>
      </x:c>
      <x:c r="Y2322" s="4" t="str">
        <x:v>Non</x:v>
      </x:c>
      <x:c r="Z2322" s="36" t="n">
        <x:v>0</x:v>
      </x:c>
      <x:c r="AA2322" s="27"/>
      <x:c r="AB2322" s="48"/>
      <x:c r="AC2322" s="48"/>
      <x:c r="AD2322" s="48"/>
      <x:c r="AE2322" s="4"/>
      <x:c r="AF2322" s="4"/>
      <x:c r="AG2322" s="4"/>
      <x:c r="AH2322" s="27" t="str">
        <x:v>Non applicable : aucun PNG accepté documenté à V69</x:v>
      </x:c>
      <x:c r="AI2322" s="27" t="str">
        <x:v>Aucune correspondance retrouvée</x:v>
      </x:c>
      <x:c r="AJ2322" s="52"/>
    </x:row>
    <x:row r="2323" ht="29" customHeight="1">
      <x:c r="A2323" s="4" t="str">
        <x:v>pilot-kok--adjutants-07</x:v>
      </x:c>
      <x:c r="B2323" s="4" t="str">
        <x:v>Lignée du Pilot / Cyborg — Killer of Killers</x:v>
      </x:c>
      <x:c r="C2323" s="4" t="str">
        <x:v>Adjutants</x:v>
      </x:c>
      <x:c r="D2323" s="45" t="n">
        <x:v>7</x:v>
      </x:c>
      <x:c r="E2323" s="27" t="str">
        <x:v>Pas faite</x:v>
      </x:c>
      <x:c r="F2323" s="27" t="str">
        <x:v>Aucune référence retrouvée dans le périmètre audité</x:v>
      </x:c>
      <x:c r="G2323" s="27" t="str">
        <x:v>Produire le PNG à partir de la fiche, puis sauvegarder et intégrer</x:v>
      </x:c>
      <x:c r="H2323" s="27" t="str">
        <x:v>Catalogue 4 069</x:v>
      </x:c>
      <x:c r="I2323" s="27" t="str">
        <x:v>Adjoint au disque</x:v>
      </x:c>
      <x:c r="J2323" s="4" t="str">
        <x:v>pilot-kok</x:v>
      </x:c>
      <x:c r="K2323" s="4" t="str">
        <x:v>adjutants</x:v>
      </x:c>
      <x:c r="L2323" s="4" t="str">
        <x:v>Non</x:v>
      </x:c>
      <x:c r="M2323" s="4" t="str">
        <x:v>adult</x:v>
      </x:c>
      <x:c r="N2323" s="4"/>
      <x:c r="O232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3" s="27" t="str">
        <x:v>gris cendre moucheté</x:v>
      </x:c>
      <x:c r="Q2323" s="27" t="str">
        <x:v>titane sombre</x:v>
      </x:c>
      <x:c r="R2323" s="27" t="str">
        <x:v>bordeaux</x:v>
      </x:c>
      <x:c r="S2323" s="27" t="str">
        <x:v>Découvert</x:v>
      </x:c>
      <x:c r="T2323" s="27" t="str">
        <x:v>geste discret de coordination</x:v>
      </x:c>
      <x:c r="U2323" s="4" t="str">
        <x:v>Non</x:v>
      </x:c>
      <x:c r="V2323" s="4" t="str">
        <x:v>remaining-at-v69</x:v>
      </x:c>
      <x:c r="W2323" s="4" t="str">
        <x:v>Non</x:v>
      </x:c>
      <x:c r="X2323" s="4" t="str">
        <x:v>Non</x:v>
      </x:c>
      <x:c r="Y2323" s="4" t="str">
        <x:v>Non</x:v>
      </x:c>
      <x:c r="Z2323" s="36" t="n">
        <x:v>0</x:v>
      </x:c>
      <x:c r="AA2323" s="27"/>
      <x:c r="AB2323" s="48"/>
      <x:c r="AC2323" s="48"/>
      <x:c r="AD2323" s="48"/>
      <x:c r="AE2323" s="4"/>
      <x:c r="AF2323" s="4"/>
      <x:c r="AG2323" s="4"/>
      <x:c r="AH2323" s="27" t="str">
        <x:v>Non applicable : aucun PNG accepté documenté à V69</x:v>
      </x:c>
      <x:c r="AI2323" s="27" t="str">
        <x:v>Aucune correspondance retrouvée</x:v>
      </x:c>
      <x:c r="AJ2323" s="52"/>
    </x:row>
    <x:row r="2324" ht="29" customHeight="1">
      <x:c r="A2324" s="4" t="str">
        <x:v>pilot-kok--adjutants-08</x:v>
      </x:c>
      <x:c r="B2324" s="4" t="str">
        <x:v>Lignée du Pilot / Cyborg — Killer of Killers</x:v>
      </x:c>
      <x:c r="C2324" s="4" t="str">
        <x:v>Adjutants</x:v>
      </x:c>
      <x:c r="D2324" s="45" t="n">
        <x:v>8</x:v>
      </x:c>
      <x:c r="E2324" s="27" t="str">
        <x:v>Pas faite</x:v>
      </x:c>
      <x:c r="F2324" s="27" t="str">
        <x:v>Aucune référence retrouvée dans le périmètre audité</x:v>
      </x:c>
      <x:c r="G2324" s="27" t="str">
        <x:v>Produire le PNG à partir de la fiche, puis sauvegarder et intégrer</x:v>
      </x:c>
      <x:c r="H2324" s="27" t="str">
        <x:v>Catalogue 4 069</x:v>
      </x:c>
      <x:c r="I2324" s="27" t="str">
        <x:v>Adjoint des passages</x:v>
      </x:c>
      <x:c r="J2324" s="4" t="str">
        <x:v>pilot-kok</x:v>
      </x:c>
      <x:c r="K2324" s="4" t="str">
        <x:v>adjutants</x:v>
      </x:c>
      <x:c r="L2324" s="4" t="str">
        <x:v>Non</x:v>
      </x:c>
      <x:c r="M2324" s="4" t="str">
        <x:v>adult</x:v>
      </x:c>
      <x:c r="N2324" s="4"/>
      <x:c r="O232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4" s="27" t="str">
        <x:v>brun cuivre désaturé</x:v>
      </x:c>
      <x:c r="Q2324" s="27" t="str">
        <x:v>bronze ancien</x:v>
      </x:c>
      <x:c r="R2324" s="27" t="str">
        <x:v>gris pierre</x:v>
      </x:c>
      <x:c r="S2324" s="27" t="str">
        <x:v>Découvert</x:v>
      </x:c>
      <x:c r="T2324" s="27" t="str">
        <x:v>arme ou outil tenu bas, loin des jambes</x:v>
      </x:c>
      <x:c r="U2324" s="4" t="str">
        <x:v>Non</x:v>
      </x:c>
      <x:c r="V2324" s="4" t="str">
        <x:v>remaining-at-v69</x:v>
      </x:c>
      <x:c r="W2324" s="4" t="str">
        <x:v>Non</x:v>
      </x:c>
      <x:c r="X2324" s="4" t="str">
        <x:v>Non</x:v>
      </x:c>
      <x:c r="Y2324" s="4" t="str">
        <x:v>Non</x:v>
      </x:c>
      <x:c r="Z2324" s="36" t="n">
        <x:v>0</x:v>
      </x:c>
      <x:c r="AA2324" s="27"/>
      <x:c r="AB2324" s="48"/>
      <x:c r="AC2324" s="48"/>
      <x:c r="AD2324" s="48"/>
      <x:c r="AE2324" s="4"/>
      <x:c r="AF2324" s="4"/>
      <x:c r="AG2324" s="4"/>
      <x:c r="AH2324" s="27" t="str">
        <x:v>Non applicable : aucun PNG accepté documenté à V69</x:v>
      </x:c>
      <x:c r="AI2324" s="27" t="str">
        <x:v>Aucune correspondance retrouvée</x:v>
      </x:c>
      <x:c r="AJ2324" s="52"/>
    </x:row>
    <x:row r="2325" ht="29" customHeight="1">
      <x:c r="A2325" s="4" t="str">
        <x:v>pilot-kok--adjutants-09</x:v>
      </x:c>
      <x:c r="B2325" s="4" t="str">
        <x:v>Lignée du Pilot / Cyborg — Killer of Killers</x:v>
      </x:c>
      <x:c r="C2325" s="4" t="str">
        <x:v>Adjutants</x:v>
      </x:c>
      <x:c r="D2325" s="45" t="n">
        <x:v>9</x:v>
      </x:c>
      <x:c r="E2325" s="27" t="str">
        <x:v>Pas faite</x:v>
      </x:c>
      <x:c r="F2325" s="27" t="str">
        <x:v>Aucune référence retrouvée dans le périmètre audité</x:v>
      </x:c>
      <x:c r="G2325" s="27" t="str">
        <x:v>Produire le PNG à partir de la fiche, puis sauvegarder et intégrer</x:v>
      </x:c>
      <x:c r="H2325" s="27" t="str">
        <x:v>Catalogue 4 069</x:v>
      </x:c>
      <x:c r="I2325" s="27" t="str">
        <x:v>Second vétéran</x:v>
      </x:c>
      <x:c r="J2325" s="4" t="str">
        <x:v>pilot-kok</x:v>
      </x:c>
      <x:c r="K2325" s="4" t="str">
        <x:v>adjutants</x:v>
      </x:c>
      <x:c r="L2325" s="4" t="str">
        <x:v>Non</x:v>
      </x:c>
      <x:c r="M2325" s="4" t="str">
        <x:v>adult</x:v>
      </x:c>
      <x:c r="N2325" s="4"/>
      <x:c r="O232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5" s="27" t="str">
        <x:v>ivoire minéral marbré</x:v>
      </x:c>
      <x:c r="Q2325" s="27" t="str">
        <x:v>acier patiné</x:v>
      </x:c>
      <x:c r="R2325" s="27" t="str">
        <x:v>bleu profond</x:v>
      </x:c>
      <x:c r="S2325" s="27" t="str">
        <x:v>Découvert</x:v>
      </x:c>
      <x:c r="T2325" s="27" t="str">
        <x:v>attitude expérimentée immobile</x:v>
      </x:c>
      <x:c r="U2325" s="4" t="str">
        <x:v>Non</x:v>
      </x:c>
      <x:c r="V2325" s="4" t="str">
        <x:v>remaining-at-v69</x:v>
      </x:c>
      <x:c r="W2325" s="4" t="str">
        <x:v>Non</x:v>
      </x:c>
      <x:c r="X2325" s="4" t="str">
        <x:v>Non</x:v>
      </x:c>
      <x:c r="Y2325" s="4" t="str">
        <x:v>Non</x:v>
      </x:c>
      <x:c r="Z2325" s="36" t="n">
        <x:v>0</x:v>
      </x:c>
      <x:c r="AA2325" s="27"/>
      <x:c r="AB2325" s="48"/>
      <x:c r="AC2325" s="48"/>
      <x:c r="AD2325" s="48"/>
      <x:c r="AE2325" s="4"/>
      <x:c r="AF2325" s="4"/>
      <x:c r="AG2325" s="4"/>
      <x:c r="AH2325" s="27" t="str">
        <x:v>Non applicable : aucun PNG accepté documenté à V69</x:v>
      </x:c>
      <x:c r="AI2325" s="27" t="str">
        <x:v>Aucune correspondance retrouvée</x:v>
      </x:c>
      <x:c r="AJ2325" s="52"/>
    </x:row>
    <x:row r="2326" ht="29" customHeight="1">
      <x:c r="A2326" s="4" t="str">
        <x:v>pilot-kok--adjutants-10</x:v>
      </x:c>
      <x:c r="B2326" s="4" t="str">
        <x:v>Lignée du Pilot / Cyborg — Killer of Killers</x:v>
      </x:c>
      <x:c r="C2326" s="4" t="str">
        <x:v>Adjutants</x:v>
      </x:c>
      <x:c r="D2326" s="45" t="n">
        <x:v>10</x:v>
      </x:c>
      <x:c r="E2326" s="27" t="str">
        <x:v>Pas faite</x:v>
      </x:c>
      <x:c r="F2326" s="27" t="str">
        <x:v>Aucune référence retrouvée dans le périmètre audité</x:v>
      </x:c>
      <x:c r="G2326" s="27" t="str">
        <x:v>Produire le PNG à partir de la fiche, puis sauvegarder et intégrer</x:v>
      </x:c>
      <x:c r="H2326" s="27" t="str">
        <x:v>Catalogue 4 069</x:v>
      </x:c>
      <x:c r="I2326" s="27" t="str">
        <x:v>Premier adjoint</x:v>
      </x:c>
      <x:c r="J2326" s="4" t="str">
        <x:v>pilot-kok</x:v>
      </x:c>
      <x:c r="K2326" s="4" t="str">
        <x:v>adjutants</x:v>
      </x:c>
      <x:c r="L2326" s="4" t="str">
        <x:v>Non</x:v>
      </x:c>
      <x:c r="M2326" s="4" t="str">
        <x:v>adult</x:v>
      </x:c>
      <x:c r="N2326" s="4"/>
      <x:c r="O232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6" s="27" t="str">
        <x:v>ardoise verdâtre</x:v>
      </x:c>
      <x:c r="Q2326" s="27" t="str">
        <x:v>bronze patiné</x:v>
      </x:c>
      <x:c r="R2326" s="27" t="str">
        <x:v>gris charbon</x:v>
      </x:c>
      <x:c r="S2326" s="27" t="str">
        <x:v>Découvert</x:v>
      </x:c>
      <x:c r="T2326" s="27" t="str">
        <x:v>présence assurée, légère rotation du thorax</x:v>
      </x:c>
      <x:c r="U2326" s="4" t="str">
        <x:v>Non</x:v>
      </x:c>
      <x:c r="V2326" s="4" t="str">
        <x:v>remaining-at-v69</x:v>
      </x:c>
      <x:c r="W2326" s="4" t="str">
        <x:v>Non</x:v>
      </x:c>
      <x:c r="X2326" s="4" t="str">
        <x:v>Non</x:v>
      </x:c>
      <x:c r="Y2326" s="4" t="str">
        <x:v>Non</x:v>
      </x:c>
      <x:c r="Z2326" s="36" t="n">
        <x:v>0</x:v>
      </x:c>
      <x:c r="AA2326" s="27"/>
      <x:c r="AB2326" s="48"/>
      <x:c r="AC2326" s="48"/>
      <x:c r="AD2326" s="48"/>
      <x:c r="AE2326" s="4"/>
      <x:c r="AF2326" s="4"/>
      <x:c r="AG2326" s="4"/>
      <x:c r="AH2326" s="27" t="str">
        <x:v>Non applicable : aucun PNG accepté documenté à V69</x:v>
      </x:c>
      <x:c r="AI2326" s="27" t="str">
        <x:v>Aucune correspondance retrouvée</x:v>
      </x:c>
      <x:c r="AJ2326" s="52"/>
    </x:row>
    <x:row r="2327" ht="29" customHeight="1">
      <x:c r="A2327" s="4" t="str">
        <x:v>pilot-kok--clan-leaders-01</x:v>
      </x:c>
      <x:c r="B2327" s="4" t="str">
        <x:v>Lignée du Pilot / Cyborg — Killer of Killers</x:v>
      </x:c>
      <x:c r="C2327" s="4" t="str">
        <x:v>Chefs de clan</x:v>
      </x:c>
      <x:c r="D2327" s="45" t="n">
        <x:v>1</x:v>
      </x:c>
      <x:c r="E2327" s="27" t="str">
        <x:v>Présente dans main</x:v>
      </x:c>
      <x:c r="F2327" s="27" t="str">
        <x:v>Galerie et codex</x:v>
      </x:c>
      <x:c r="G2327" s="27" t="str">
        <x:v>Conserver ; vérifier le rendu selon l’usage indiqué</x:v>
      </x:c>
      <x:c r="H2327" s="27" t="str">
        <x:v>Catalogue 4 069</x:v>
      </x:c>
      <x:c r="I2327" s="27" t="str">
        <x:v>Voix du clan</x:v>
      </x:c>
      <x:c r="J2327" s="4" t="str">
        <x:v>pilot-kok</x:v>
      </x:c>
      <x:c r="K2327" s="4" t="str">
        <x:v>clan-leaders</x:v>
      </x:c>
      <x:c r="L2327" s="4" t="str">
        <x:v>Non</x:v>
      </x:c>
      <x:c r="M2327" s="4" t="str">
        <x:v>adult</x:v>
      </x:c>
      <x:c r="N2327" s="4"/>
      <x:c r="O232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7" s="27" t="str">
        <x:v>olive pierre</x:v>
      </x:c>
      <x:c r="Q2327" s="27" t="str">
        <x:v>acier bleui</x:v>
      </x:c>
      <x:c r="R2327" s="27" t="str">
        <x:v>cuivre mat</x:v>
      </x:c>
      <x:c r="S2327" s="27" t="str">
        <x:v>Découvert</x:v>
      </x:c>
      <x:c r="T2327" s="27" t="str">
        <x:v>garde calme en trois quarts droite</x:v>
      </x:c>
      <x:c r="U2327" s="4" t="str">
        <x:v>Oui</x:v>
      </x:c>
      <x:c r="V2327" s="4" t="str">
        <x:v>v61</x:v>
      </x:c>
      <x:c r="W2327" s="4" t="str">
        <x:v>Oui</x:v>
      </x:c>
      <x:c r="X2327" s="4" t="str">
        <x:v>Non</x:v>
      </x:c>
      <x:c r="Y2327" s="4" t="str">
        <x:v>Non</x:v>
      </x:c>
      <x:c r="Z2327" s="36" t="n">
        <x:v>0</x:v>
      </x:c>
      <x:c r="AA2327" s="27" t="str">
        <x:v>Chemin blob présent dans l’arbre Git audité ; SHA256 déclaré par le registre, pixels non retéléchargés. Audit du code et des références ; aucun déploiement ni affichage en navigateur observé.</x:v>
      </x:c>
      <x:c r="AB2327" s="48" t="str">
        <x:v>https://github.com/darknigthmare/yautja-la-longue-chasse/blob/536ac53335e440747f6eccedd2cd757d1f817a99/public/game/imports/v85/library/ac623401391ca54d140496a0a7d98f868f3196967739dec4c6314daa6b7de579.png</x:v>
      </x:c>
      <x:c r="AC2327" s="48" t="str">
        <x:v>https://github.com/darknigthmare/yautja-la-longue-chasse/blob/536ac53335e440747f6eccedd2cd757d1f817a99/app/game/data/recentSpriteLibraryV85.json</x:v>
      </x:c>
      <x:c r="AD2327" s="48"/>
      <x:c r="AE2327" s="4" t="str">
        <x:v>public/game/imports/v85/library/ac623401391ca54d140496a0a7d98f868f3196967739dec4c6314daa6b7de579.png</x:v>
      </x:c>
      <x:c r="AF2327" s="4" t="str">
        <x:v>ac623401391ca54d140496a0a7d98f868f3196967739dec4c6314daa6b7de579</x:v>
      </x:c>
      <x:c r="AG2327" s="4" t="str">
        <x:v>ac623401391ca54d140496a0a7d98f868f3196967739dec4c6314daa6b7de579</x:v>
      </x:c>
      <x:c r="AH2327" s="27" t="str">
        <x:v>PNG accepté historiquement ; archive non localisée dans les dossiers Drive vérifiés</x:v>
      </x:c>
      <x:c r="AI2327" s="27" t="str">
        <x:v>ID exact + SHA de version acceptée déclaré</x:v>
      </x:c>
      <x:c r="AJ2327" s="52"/>
    </x:row>
    <x:row r="2328" ht="29" customHeight="1">
      <x:c r="A2328" s="4" t="str">
        <x:v>pilot-kok--clan-leaders-02</x:v>
      </x:c>
      <x:c r="B2328" s="4" t="str">
        <x:v>Lignée du Pilot / Cyborg — Killer of Killers</x:v>
      </x:c>
      <x:c r="C2328" s="4" t="str">
        <x:v>Chefs de clan</x:v>
      </x:c>
      <x:c r="D2328" s="45" t="n">
        <x:v>2</x:v>
      </x:c>
      <x:c r="E2328" s="27" t="str">
        <x:v>Pas faite</x:v>
      </x:c>
      <x:c r="F2328" s="27" t="str">
        <x:v>Aucune référence retrouvée dans le périmètre audité</x:v>
      </x:c>
      <x:c r="G2328" s="27" t="str">
        <x:v>Produire le PNG à partir de la fiche, puis sauvegarder et intégrer</x:v>
      </x:c>
      <x:c r="H2328" s="27" t="str">
        <x:v>Catalogue 4 069</x:v>
      </x:c>
      <x:c r="I2328" s="27" t="str">
        <x:v>Gardien des accords</x:v>
      </x:c>
      <x:c r="J2328" s="4" t="str">
        <x:v>pilot-kok</x:v>
      </x:c>
      <x:c r="K2328" s="4" t="str">
        <x:v>clan-leaders</x:v>
      </x:c>
      <x:c r="L2328" s="4" t="str">
        <x:v>Non</x:v>
      </x:c>
      <x:c r="M2328" s="4" t="str">
        <x:v>adult</x:v>
      </x:c>
      <x:c r="N2328" s="4"/>
      <x:c r="O232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8" s="27" t="str">
        <x:v>gris cendre moucheté</x:v>
      </x:c>
      <x:c r="Q2328" s="27" t="str">
        <x:v>graphite</x:v>
      </x:c>
      <x:c r="R2328" s="27" t="str">
        <x:v>bronze pâle</x:v>
      </x:c>
      <x:c r="S2328" s="27" t="str">
        <x:v>Découvert</x:v>
      </x:c>
      <x:c r="T2328" s="27" t="str">
        <x:v>posture d’observation en trois quarts droite</x:v>
      </x:c>
      <x:c r="U2328" s="4" t="str">
        <x:v>Non</x:v>
      </x:c>
      <x:c r="V2328" s="4" t="str">
        <x:v>remaining-at-v69</x:v>
      </x:c>
      <x:c r="W2328" s="4" t="str">
        <x:v>Non</x:v>
      </x:c>
      <x:c r="X2328" s="4" t="str">
        <x:v>Non</x:v>
      </x:c>
      <x:c r="Y2328" s="4" t="str">
        <x:v>Non</x:v>
      </x:c>
      <x:c r="Z2328" s="36" t="n">
        <x:v>0</x:v>
      </x:c>
      <x:c r="AA2328" s="27"/>
      <x:c r="AB2328" s="48"/>
      <x:c r="AC2328" s="48"/>
      <x:c r="AD2328" s="48"/>
      <x:c r="AE2328" s="4"/>
      <x:c r="AF2328" s="4"/>
      <x:c r="AG2328" s="4"/>
      <x:c r="AH2328" s="27" t="str">
        <x:v>Non applicable : aucun PNG accepté documenté à V69</x:v>
      </x:c>
      <x:c r="AI2328" s="27" t="str">
        <x:v>Aucune correspondance retrouvée</x:v>
      </x:c>
      <x:c r="AJ2328" s="52"/>
    </x:row>
    <x:row r="2329" ht="29" customHeight="1">
      <x:c r="A2329" s="4" t="str">
        <x:v>pilot-kok--clan-leaders-03</x:v>
      </x:c>
      <x:c r="B2329" s="4" t="str">
        <x:v>Lignée du Pilot / Cyborg — Killer of Killers</x:v>
      </x:c>
      <x:c r="C2329" s="4" t="str">
        <x:v>Chefs de clan</x:v>
      </x:c>
      <x:c r="D2329" s="45" t="n">
        <x:v>3</x:v>
      </x:c>
      <x:c r="E2329" s="27" t="str">
        <x:v>Pas faite</x:v>
      </x:c>
      <x:c r="F2329" s="27" t="str">
        <x:v>Aucune référence retrouvée dans le périmètre audité</x:v>
      </x:c>
      <x:c r="G2329" s="27" t="str">
        <x:v>Produire le PNG à partir de la fiche, puis sauvegarder et intégrer</x:v>
      </x:c>
      <x:c r="H2329" s="27" t="str">
        <x:v>Catalogue 4 069</x:v>
      </x:c>
      <x:c r="I2329" s="27" t="str">
        <x:v>Chef des assemblées</x:v>
      </x:c>
      <x:c r="J2329" s="4" t="str">
        <x:v>pilot-kok</x:v>
      </x:c>
      <x:c r="K2329" s="4" t="str">
        <x:v>clan-leaders</x:v>
      </x:c>
      <x:c r="L2329" s="4" t="str">
        <x:v>Non</x:v>
      </x:c>
      <x:c r="M2329" s="4" t="str">
        <x:v>adult</x:v>
      </x:c>
      <x:c r="N2329" s="4"/>
      <x:c r="O232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9" s="27" t="str">
        <x:v>brun cuivre désaturé</x:v>
      </x:c>
      <x:c r="Q2329" s="27" t="str">
        <x:v>bronze sombre</x:v>
      </x:c>
      <x:c r="R2329" s="27" t="str">
        <x:v>ivoire minéral</x:v>
      </x:c>
      <x:c r="S2329" s="27" t="str">
        <x:v>Découvert</x:v>
      </x:c>
      <x:c r="T2329" s="27" t="str">
        <x:v>appui stable et épaules détendues</x:v>
      </x:c>
      <x:c r="U2329" s="4" t="str">
        <x:v>Non</x:v>
      </x:c>
      <x:c r="V2329" s="4" t="str">
        <x:v>remaining-at-v69</x:v>
      </x:c>
      <x:c r="W2329" s="4" t="str">
        <x:v>Non</x:v>
      </x:c>
      <x:c r="X2329" s="4" t="str">
        <x:v>Non</x:v>
      </x:c>
      <x:c r="Y2329" s="4" t="str">
        <x:v>Non</x:v>
      </x:c>
      <x:c r="Z2329" s="36" t="n">
        <x:v>0</x:v>
      </x:c>
      <x:c r="AA2329" s="27"/>
      <x:c r="AB2329" s="48"/>
      <x:c r="AC2329" s="48"/>
      <x:c r="AD2329" s="48"/>
      <x:c r="AE2329" s="4"/>
      <x:c r="AF2329" s="4"/>
      <x:c r="AG2329" s="4"/>
      <x:c r="AH2329" s="27" t="str">
        <x:v>Non applicable : aucun PNG accepté documenté à V69</x:v>
      </x:c>
      <x:c r="AI2329" s="27" t="str">
        <x:v>Aucune correspondance retrouvée</x:v>
      </x:c>
      <x:c r="AJ2329" s="52"/>
    </x:row>
    <x:row r="2330" ht="29" customHeight="1">
      <x:c r="A2330" s="4" t="str">
        <x:v>pilot-kok--clan-leaders-04</x:v>
      </x:c>
      <x:c r="B2330" s="4" t="str">
        <x:v>Lignée du Pilot / Cyborg — Killer of Killers</x:v>
      </x:c>
      <x:c r="C2330" s="4" t="str">
        <x:v>Chefs de clan</x:v>
      </x:c>
      <x:c r="D2330" s="45" t="n">
        <x:v>4</x:v>
      </x:c>
      <x:c r="E2330" s="27" t="str">
        <x:v>Pas faite</x:v>
      </x:c>
      <x:c r="F2330" s="27" t="str">
        <x:v>Aucune référence retrouvée dans le périmètre audité</x:v>
      </x:c>
      <x:c r="G2330" s="27" t="str">
        <x:v>Produire le PNG à partir de la fiche, puis sauvegarder et intégrer</x:v>
      </x:c>
      <x:c r="H2330" s="27" t="str">
        <x:v>Catalogue 4 069</x:v>
      </x:c>
      <x:c r="I2330" s="27" t="str">
        <x:v>Porte-sceau</x:v>
      </x:c>
      <x:c r="J2330" s="4" t="str">
        <x:v>pilot-kok</x:v>
      </x:c>
      <x:c r="K2330" s="4" t="str">
        <x:v>clan-leaders</x:v>
      </x:c>
      <x:c r="L2330" s="4" t="str">
        <x:v>Non</x:v>
      </x:c>
      <x:c r="M2330" s="4" t="str">
        <x:v>adult</x:v>
      </x:c>
      <x:c r="N2330" s="4"/>
      <x:c r="O233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0" s="27" t="str">
        <x:v>ivoire minéral marbré</x:v>
      </x:c>
      <x:c r="Q2330" s="27" t="str">
        <x:v>acier mat</x:v>
      </x:c>
      <x:c r="R2330" s="27" t="str">
        <x:v>vert désaturé</x:v>
      </x:c>
      <x:c r="S2330" s="27" t="str">
        <x:v>Découvert</x:v>
      </x:c>
      <x:c r="T2330" s="27" t="str">
        <x:v>léger transfert du poids, silhouette entière</x:v>
      </x:c>
      <x:c r="U2330" s="4" t="str">
        <x:v>Non</x:v>
      </x:c>
      <x:c r="V2330" s="4" t="str">
        <x:v>remaining-at-v69</x:v>
      </x:c>
      <x:c r="W2330" s="4" t="str">
        <x:v>Non</x:v>
      </x:c>
      <x:c r="X2330" s="4" t="str">
        <x:v>Non</x:v>
      </x:c>
      <x:c r="Y2330" s="4" t="str">
        <x:v>Non</x:v>
      </x:c>
      <x:c r="Z2330" s="36" t="n">
        <x:v>0</x:v>
      </x:c>
      <x:c r="AA2330" s="27"/>
      <x:c r="AB2330" s="48"/>
      <x:c r="AC2330" s="48"/>
      <x:c r="AD2330" s="48"/>
      <x:c r="AE2330" s="4"/>
      <x:c r="AF2330" s="4"/>
      <x:c r="AG2330" s="4"/>
      <x:c r="AH2330" s="27" t="str">
        <x:v>Non applicable : aucun PNG accepté documenté à V69</x:v>
      </x:c>
      <x:c r="AI2330" s="27" t="str">
        <x:v>Aucune correspondance retrouvée</x:v>
      </x:c>
      <x:c r="AJ2330" s="52"/>
    </x:row>
    <x:row r="2331" ht="29" customHeight="1">
      <x:c r="A2331" s="4" t="str">
        <x:v>pilot-kok--clan-leaders-05</x:v>
      </x:c>
      <x:c r="B2331" s="4" t="str">
        <x:v>Lignée du Pilot / Cyborg — Killer of Killers</x:v>
      </x:c>
      <x:c r="C2331" s="4" t="str">
        <x:v>Chefs de clan</x:v>
      </x:c>
      <x:c r="D2331" s="45" t="n">
        <x:v>5</x:v>
      </x:c>
      <x:c r="E2331" s="27" t="str">
        <x:v>Pas faite</x:v>
      </x:c>
      <x:c r="F2331" s="27" t="str">
        <x:v>Aucune référence retrouvée dans le périmètre audité</x:v>
      </x:c>
      <x:c r="G2331" s="27" t="str">
        <x:v>Produire le PNG à partir de la fiche, puis sauvegarder et intégrer</x:v>
      </x:c>
      <x:c r="H2331" s="27" t="str">
        <x:v>Catalogue 4 069</x:v>
      </x:c>
      <x:c r="I2331" s="27" t="str">
        <x:v>Chef des départs</x:v>
      </x:c>
      <x:c r="J2331" s="4" t="str">
        <x:v>pilot-kok</x:v>
      </x:c>
      <x:c r="K2331" s="4" t="str">
        <x:v>clan-leaders</x:v>
      </x:c>
      <x:c r="L2331" s="4" t="str">
        <x:v>Non</x:v>
      </x:c>
      <x:c r="M2331" s="4" t="str">
        <x:v>adult</x:v>
      </x:c>
      <x:c r="N2331" s="4"/>
      <x:c r="O233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1" s="27" t="str">
        <x:v>ardoise verdâtre</x:v>
      </x:c>
      <x:c r="Q2331" s="27" t="str">
        <x:v>métal ardoise</x:v>
      </x:c>
      <x:c r="R2331" s="27" t="str">
        <x:v>ocre</x:v>
      </x:c>
      <x:c r="S2331" s="27" t="str">
        <x:v>Découvert</x:v>
      </x:c>
      <x:c r="T2331" s="27" t="str">
        <x:v>posture de contrôle calme, mains lisibles</x:v>
      </x:c>
      <x:c r="U2331" s="4" t="str">
        <x:v>Non</x:v>
      </x:c>
      <x:c r="V2331" s="4" t="str">
        <x:v>remaining-at-v69</x:v>
      </x:c>
      <x:c r="W2331" s="4" t="str">
        <x:v>Non</x:v>
      </x:c>
      <x:c r="X2331" s="4" t="str">
        <x:v>Non</x:v>
      </x:c>
      <x:c r="Y2331" s="4" t="str">
        <x:v>Non</x:v>
      </x:c>
      <x:c r="Z2331" s="36" t="n">
        <x:v>0</x:v>
      </x:c>
      <x:c r="AA2331" s="27"/>
      <x:c r="AB2331" s="48"/>
      <x:c r="AC2331" s="48"/>
      <x:c r="AD2331" s="48"/>
      <x:c r="AE2331" s="4"/>
      <x:c r="AF2331" s="4"/>
      <x:c r="AG2331" s="4"/>
      <x:c r="AH2331" s="27" t="str">
        <x:v>Non applicable : aucun PNG accepté documenté à V69</x:v>
      </x:c>
      <x:c r="AI2331" s="27" t="str">
        <x:v>Aucune correspondance retrouvée</x:v>
      </x:c>
      <x:c r="AJ2331" s="52"/>
    </x:row>
    <x:row r="2332" ht="29" customHeight="1">
      <x:c r="A2332" s="4" t="str">
        <x:v>pilot-kok--clan-leaders-06</x:v>
      </x:c>
      <x:c r="B2332" s="4" t="str">
        <x:v>Lignée du Pilot / Cyborg — Killer of Killers</x:v>
      </x:c>
      <x:c r="C2332" s="4" t="str">
        <x:v>Chefs de clan</x:v>
      </x:c>
      <x:c r="D2332" s="45" t="n">
        <x:v>6</x:v>
      </x:c>
      <x:c r="E2332" s="27" t="str">
        <x:v>Pas faite</x:v>
      </x:c>
      <x:c r="F2332" s="27" t="str">
        <x:v>Aucune référence retrouvée dans le périmètre audité</x:v>
      </x:c>
      <x:c r="G2332" s="27" t="str">
        <x:v>Produire le PNG à partir de la fiche, puis sauvegarder et intégrer</x:v>
      </x:c>
      <x:c r="H2332" s="27" t="str">
        <x:v>Catalogue 4 069</x:v>
      </x:c>
      <x:c r="I2332" s="27" t="str">
        <x:v>Voix des ateliers</x:v>
      </x:c>
      <x:c r="J2332" s="4" t="str">
        <x:v>pilot-kok</x:v>
      </x:c>
      <x:c r="K2332" s="4" t="str">
        <x:v>clan-leaders</x:v>
      </x:c>
      <x:c r="L2332" s="4" t="str">
        <x:v>Non</x:v>
      </x:c>
      <x:c r="M2332" s="4" t="str">
        <x:v>adult</x:v>
      </x:c>
      <x:c r="N2332" s="4"/>
      <x:c r="O233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2" s="27" t="str">
        <x:v>olive pierre</x:v>
      </x:c>
      <x:c r="Q2332" s="27" t="str">
        <x:v>cuivre oxydé discret</x:v>
      </x:c>
      <x:c r="R2332" s="27" t="str">
        <x:v>noir mat</x:v>
      </x:c>
      <x:c r="S2332" s="27" t="str">
        <x:v>Découvert</x:v>
      </x:c>
      <x:c r="T2332" s="27" t="str">
        <x:v>bras tenus près du corps sans masquer les accessoires</x:v>
      </x:c>
      <x:c r="U2332" s="4" t="str">
        <x:v>Non</x:v>
      </x:c>
      <x:c r="V2332" s="4" t="str">
        <x:v>remaining-at-v69</x:v>
      </x:c>
      <x:c r="W2332" s="4" t="str">
        <x:v>Non</x:v>
      </x:c>
      <x:c r="X2332" s="4" t="str">
        <x:v>Non</x:v>
      </x:c>
      <x:c r="Y2332" s="4" t="str">
        <x:v>Non</x:v>
      </x:c>
      <x:c r="Z2332" s="36" t="n">
        <x:v>0</x:v>
      </x:c>
      <x:c r="AA2332" s="27"/>
      <x:c r="AB2332" s="48"/>
      <x:c r="AC2332" s="48"/>
      <x:c r="AD2332" s="48"/>
      <x:c r="AE2332" s="4"/>
      <x:c r="AF2332" s="4"/>
      <x:c r="AG2332" s="4"/>
      <x:c r="AH2332" s="27" t="str">
        <x:v>Non applicable : aucun PNG accepté documenté à V69</x:v>
      </x:c>
      <x:c r="AI2332" s="27" t="str">
        <x:v>Aucune correspondance retrouvée</x:v>
      </x:c>
      <x:c r="AJ2332" s="52"/>
    </x:row>
    <x:row r="2333" ht="29" customHeight="1">
      <x:c r="A2333" s="4" t="str">
        <x:v>pilot-kok--clan-leaders-07</x:v>
      </x:c>
      <x:c r="B2333" s="4" t="str">
        <x:v>Lignée du Pilot / Cyborg — Killer of Killers</x:v>
      </x:c>
      <x:c r="C2333" s="4" t="str">
        <x:v>Chefs de clan</x:v>
      </x:c>
      <x:c r="D2333" s="45" t="n">
        <x:v>7</x:v>
      </x:c>
      <x:c r="E2333" s="27" t="str">
        <x:v>Pas faite</x:v>
      </x:c>
      <x:c r="F2333" s="27" t="str">
        <x:v>Aucune référence retrouvée dans le périmètre audité</x:v>
      </x:c>
      <x:c r="G2333" s="27" t="str">
        <x:v>Produire le PNG à partir de la fiche, puis sauvegarder et intégrer</x:v>
      </x:c>
      <x:c r="H2333" s="27" t="str">
        <x:v>Catalogue 4 069</x:v>
      </x:c>
      <x:c r="I2333" s="27" t="str">
        <x:v>Chef des remparts</x:v>
      </x:c>
      <x:c r="J2333" s="4" t="str">
        <x:v>pilot-kok</x:v>
      </x:c>
      <x:c r="K2333" s="4" t="str">
        <x:v>clan-leaders</x:v>
      </x:c>
      <x:c r="L2333" s="4" t="str">
        <x:v>Non</x:v>
      </x:c>
      <x:c r="M2333" s="4" t="str">
        <x:v>adult</x:v>
      </x:c>
      <x:c r="N2333" s="4"/>
      <x:c r="O233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3" s="27" t="str">
        <x:v>gris cendre moucheté</x:v>
      </x:c>
      <x:c r="Q2333" s="27" t="str">
        <x:v>titane sombre</x:v>
      </x:c>
      <x:c r="R2333" s="27" t="str">
        <x:v>bordeaux</x:v>
      </x:c>
      <x:c r="S2333" s="27" t="str">
        <x:v>Découvert</x:v>
      </x:c>
      <x:c r="T2333" s="27" t="str">
        <x:v>geste discret de coordination</x:v>
      </x:c>
      <x:c r="U2333" s="4" t="str">
        <x:v>Non</x:v>
      </x:c>
      <x:c r="V2333" s="4" t="str">
        <x:v>remaining-at-v69</x:v>
      </x:c>
      <x:c r="W2333" s="4" t="str">
        <x:v>Non</x:v>
      </x:c>
      <x:c r="X2333" s="4" t="str">
        <x:v>Non</x:v>
      </x:c>
      <x:c r="Y2333" s="4" t="str">
        <x:v>Non</x:v>
      </x:c>
      <x:c r="Z2333" s="36" t="n">
        <x:v>0</x:v>
      </x:c>
      <x:c r="AA2333" s="27"/>
      <x:c r="AB2333" s="48"/>
      <x:c r="AC2333" s="48"/>
      <x:c r="AD2333" s="48"/>
      <x:c r="AE2333" s="4"/>
      <x:c r="AF2333" s="4"/>
      <x:c r="AG2333" s="4"/>
      <x:c r="AH2333" s="27" t="str">
        <x:v>Non applicable : aucun PNG accepté documenté à V69</x:v>
      </x:c>
      <x:c r="AI2333" s="27" t="str">
        <x:v>Aucune correspondance retrouvée</x:v>
      </x:c>
      <x:c r="AJ2333" s="52"/>
    </x:row>
    <x:row r="2334" ht="29" customHeight="1">
      <x:c r="A2334" s="4" t="str">
        <x:v>pilot-kok--clan-leaders-08</x:v>
      </x:c>
      <x:c r="B2334" s="4" t="str">
        <x:v>Lignée du Pilot / Cyborg — Killer of Killers</x:v>
      </x:c>
      <x:c r="C2334" s="4" t="str">
        <x:v>Chefs de clan</x:v>
      </x:c>
      <x:c r="D2334" s="45" t="n">
        <x:v>8</x:v>
      </x:c>
      <x:c r="E2334" s="27" t="str">
        <x:v>Pas faite</x:v>
      </x:c>
      <x:c r="F2334" s="27" t="str">
        <x:v>Aucune référence retrouvée dans le périmètre audité</x:v>
      </x:c>
      <x:c r="G2334" s="27" t="str">
        <x:v>Produire le PNG à partir de la fiche, puis sauvegarder et intégrer</x:v>
      </x:c>
      <x:c r="H2334" s="27" t="str">
        <x:v>Catalogue 4 069</x:v>
      </x:c>
      <x:c r="I2334" s="27" t="str">
        <x:v>Gardien des transmissions</x:v>
      </x:c>
      <x:c r="J2334" s="4" t="str">
        <x:v>pilot-kok</x:v>
      </x:c>
      <x:c r="K2334" s="4" t="str">
        <x:v>clan-leaders</x:v>
      </x:c>
      <x:c r="L2334" s="4" t="str">
        <x:v>Non</x:v>
      </x:c>
      <x:c r="M2334" s="4" t="str">
        <x:v>adult</x:v>
      </x:c>
      <x:c r="N2334" s="4"/>
      <x:c r="O233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4" s="27" t="str">
        <x:v>brun cuivre désaturé</x:v>
      </x:c>
      <x:c r="Q2334" s="27" t="str">
        <x:v>bronze ancien</x:v>
      </x:c>
      <x:c r="R2334" s="27" t="str">
        <x:v>gris pierre</x:v>
      </x:c>
      <x:c r="S2334" s="27" t="str">
        <x:v>Découvert</x:v>
      </x:c>
      <x:c r="T2334" s="27" t="str">
        <x:v>arme ou outil tenu bas, loin des jambes</x:v>
      </x:c>
      <x:c r="U2334" s="4" t="str">
        <x:v>Non</x:v>
      </x:c>
      <x:c r="V2334" s="4" t="str">
        <x:v>remaining-at-v69</x:v>
      </x:c>
      <x:c r="W2334" s="4" t="str">
        <x:v>Non</x:v>
      </x:c>
      <x:c r="X2334" s="4" t="str">
        <x:v>Non</x:v>
      </x:c>
      <x:c r="Y2334" s="4" t="str">
        <x:v>Non</x:v>
      </x:c>
      <x:c r="Z2334" s="36" t="n">
        <x:v>0</x:v>
      </x:c>
      <x:c r="AA2334" s="27"/>
      <x:c r="AB2334" s="48"/>
      <x:c r="AC2334" s="48"/>
      <x:c r="AD2334" s="48"/>
      <x:c r="AE2334" s="4"/>
      <x:c r="AF2334" s="4"/>
      <x:c r="AG2334" s="4"/>
      <x:c r="AH2334" s="27" t="str">
        <x:v>Non applicable : aucun PNG accepté documenté à V69</x:v>
      </x:c>
      <x:c r="AI2334" s="27" t="str">
        <x:v>Aucune correspondance retrouvée</x:v>
      </x:c>
      <x:c r="AJ2334" s="52"/>
    </x:row>
    <x:row r="2335" ht="29" customHeight="1">
      <x:c r="A2335" s="4" t="str">
        <x:v>pilot-kok--clan-leaders-09</x:v>
      </x:c>
      <x:c r="B2335" s="4" t="str">
        <x:v>Lignée du Pilot / Cyborg — Killer of Killers</x:v>
      </x:c>
      <x:c r="C2335" s="4" t="str">
        <x:v>Chefs de clan</x:v>
      </x:c>
      <x:c r="D2335" s="45" t="n">
        <x:v>9</x:v>
      </x:c>
      <x:c r="E2335" s="27" t="str">
        <x:v>Pas faite</x:v>
      </x:c>
      <x:c r="F2335" s="27" t="str">
        <x:v>Aucune référence retrouvée dans le périmètre audité</x:v>
      </x:c>
      <x:c r="G2335" s="27" t="str">
        <x:v>Produire le PNG à partir de la fiche, puis sauvegarder et intégrer</x:v>
      </x:c>
      <x:c r="H2335" s="27" t="str">
        <x:v>Catalogue 4 069</x:v>
      </x:c>
      <x:c r="I2335" s="27" t="str">
        <x:v>Chef vétéran</x:v>
      </x:c>
      <x:c r="J2335" s="4" t="str">
        <x:v>pilot-kok</x:v>
      </x:c>
      <x:c r="K2335" s="4" t="str">
        <x:v>clan-leaders</x:v>
      </x:c>
      <x:c r="L2335" s="4" t="str">
        <x:v>Non</x:v>
      </x:c>
      <x:c r="M2335" s="4" t="str">
        <x:v>adult</x:v>
      </x:c>
      <x:c r="N2335" s="4"/>
      <x:c r="O233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5" s="27" t="str">
        <x:v>ivoire minéral marbré</x:v>
      </x:c>
      <x:c r="Q2335" s="27" t="str">
        <x:v>acier patiné</x:v>
      </x:c>
      <x:c r="R2335" s="27" t="str">
        <x:v>bleu profond</x:v>
      </x:c>
      <x:c r="S2335" s="27" t="str">
        <x:v>Découvert</x:v>
      </x:c>
      <x:c r="T2335" s="27" t="str">
        <x:v>attitude expérimentée immobile</x:v>
      </x:c>
      <x:c r="U2335" s="4" t="str">
        <x:v>Non</x:v>
      </x:c>
      <x:c r="V2335" s="4" t="str">
        <x:v>remaining-at-v69</x:v>
      </x:c>
      <x:c r="W2335" s="4" t="str">
        <x:v>Non</x:v>
      </x:c>
      <x:c r="X2335" s="4" t="str">
        <x:v>Non</x:v>
      </x:c>
      <x:c r="Y2335" s="4" t="str">
        <x:v>Non</x:v>
      </x:c>
      <x:c r="Z2335" s="36" t="n">
        <x:v>0</x:v>
      </x:c>
      <x:c r="AA2335" s="27"/>
      <x:c r="AB2335" s="48"/>
      <x:c r="AC2335" s="48"/>
      <x:c r="AD2335" s="48"/>
      <x:c r="AE2335" s="4"/>
      <x:c r="AF2335" s="4"/>
      <x:c r="AG2335" s="4"/>
      <x:c r="AH2335" s="27" t="str">
        <x:v>Non applicable : aucun PNG accepté documenté à V69</x:v>
      </x:c>
      <x:c r="AI2335" s="27" t="str">
        <x:v>Aucune correspondance retrouvée</x:v>
      </x:c>
      <x:c r="AJ2335" s="52"/>
    </x:row>
    <x:row r="2336" ht="29" customHeight="1">
      <x:c r="A2336" s="4" t="str">
        <x:v>pilot-kok--clan-leaders-10</x:v>
      </x:c>
      <x:c r="B2336" s="4" t="str">
        <x:v>Lignée du Pilot / Cyborg — Killer of Killers</x:v>
      </x:c>
      <x:c r="C2336" s="4" t="str">
        <x:v>Chefs de clan</x:v>
      </x:c>
      <x:c r="D2336" s="45" t="n">
        <x:v>10</x:v>
      </x:c>
      <x:c r="E2336" s="27" t="str">
        <x:v>Pas faite</x:v>
      </x:c>
      <x:c r="F2336" s="27" t="str">
        <x:v>Aucune référence retrouvée dans le périmètre audité</x:v>
      </x:c>
      <x:c r="G2336" s="27" t="str">
        <x:v>Produire le PNG à partir de la fiche, puis sauvegarder et intégrer</x:v>
      </x:c>
      <x:c r="H2336" s="27" t="str">
        <x:v>Catalogue 4 069</x:v>
      </x:c>
      <x:c r="I2336" s="27" t="str">
        <x:v>Premier du cercle</x:v>
      </x:c>
      <x:c r="J2336" s="4" t="str">
        <x:v>pilot-kok</x:v>
      </x:c>
      <x:c r="K2336" s="4" t="str">
        <x:v>clan-leaders</x:v>
      </x:c>
      <x:c r="L2336" s="4" t="str">
        <x:v>Non</x:v>
      </x:c>
      <x:c r="M2336" s="4" t="str">
        <x:v>adult</x:v>
      </x:c>
      <x:c r="N2336" s="4"/>
      <x:c r="O233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6" s="27" t="str">
        <x:v>ardoise verdâtre</x:v>
      </x:c>
      <x:c r="Q2336" s="27" t="str">
        <x:v>bronze patiné</x:v>
      </x:c>
      <x:c r="R2336" s="27" t="str">
        <x:v>gris charbon</x:v>
      </x:c>
      <x:c r="S2336" s="27" t="str">
        <x:v>Découvert</x:v>
      </x:c>
      <x:c r="T2336" s="27" t="str">
        <x:v>présence assurée, légère rotation du thorax</x:v>
      </x:c>
      <x:c r="U2336" s="4" t="str">
        <x:v>Non</x:v>
      </x:c>
      <x:c r="V2336" s="4" t="str">
        <x:v>remaining-at-v69</x:v>
      </x:c>
      <x:c r="W2336" s="4" t="str">
        <x:v>Non</x:v>
      </x:c>
      <x:c r="X2336" s="4" t="str">
        <x:v>Non</x:v>
      </x:c>
      <x:c r="Y2336" s="4" t="str">
        <x:v>Non</x:v>
      </x:c>
      <x:c r="Z2336" s="36" t="n">
        <x:v>0</x:v>
      </x:c>
      <x:c r="AA2336" s="27"/>
      <x:c r="AB2336" s="48"/>
      <x:c r="AC2336" s="48"/>
      <x:c r="AD2336" s="48"/>
      <x:c r="AE2336" s="4"/>
      <x:c r="AF2336" s="4"/>
      <x:c r="AG2336" s="4"/>
      <x:c r="AH2336" s="27" t="str">
        <x:v>Non applicable : aucun PNG accepté documenté à V69</x:v>
      </x:c>
      <x:c r="AI2336" s="27" t="str">
        <x:v>Aucune correspondance retrouvée</x:v>
      </x:c>
      <x:c r="AJ2336" s="52"/>
    </x:row>
    <x:row r="2337" ht="29" customHeight="1">
      <x:c r="A2337" s="4" t="str">
        <x:v>pilot-kok--elders-01</x:v>
      </x:c>
      <x:c r="B2337" s="4" t="str">
        <x:v>Lignée du Pilot / Cyborg — Killer of Killers</x:v>
      </x:c>
      <x:c r="C2337" s="4" t="str">
        <x:v>Elders</x:v>
      </x:c>
      <x:c r="D2337" s="45" t="n">
        <x:v>1</x:v>
      </x:c>
      <x:c r="E2337" s="27" t="str">
        <x:v>Présente dans main</x:v>
      </x:c>
      <x:c r="F2337" s="27" t="str">
        <x:v>Galerie et codex</x:v>
      </x:c>
      <x:c r="G2337" s="27" t="str">
        <x:v>Conserver ; vérifier le rendu selon l’usage indiqué</x:v>
      </x:c>
      <x:c r="H2337" s="27" t="str">
        <x:v>Catalogue 4 069</x:v>
      </x:c>
      <x:c r="I2337" s="27" t="str">
        <x:v>Vétéran des pactes</x:v>
      </x:c>
      <x:c r="J2337" s="4" t="str">
        <x:v>pilot-kok</x:v>
      </x:c>
      <x:c r="K2337" s="4" t="str">
        <x:v>elders</x:v>
      </x:c>
      <x:c r="L2337" s="4" t="str">
        <x:v>Non</x:v>
      </x:c>
      <x:c r="M2337" s="4" t="str">
        <x:v>elder</x:v>
      </x:c>
      <x:c r="N2337" s="4"/>
      <x:c r="O233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7" s="27" t="str">
        <x:v>olive pierre</x:v>
      </x:c>
      <x:c r="Q2337" s="27" t="str">
        <x:v>acier bleui</x:v>
      </x:c>
      <x:c r="R2337" s="27" t="str">
        <x:v>cuivre mat</x:v>
      </x:c>
      <x:c r="S2337" s="27" t="str">
        <x:v>Découvert</x:v>
      </x:c>
      <x:c r="T2337" s="27" t="str">
        <x:v>garde calme en trois quarts droite</x:v>
      </x:c>
      <x:c r="U2337" s="4" t="str">
        <x:v>Oui</x:v>
      </x:c>
      <x:c r="V2337" s="4" t="str">
        <x:v>v61</x:v>
      </x:c>
      <x:c r="W2337" s="4" t="str">
        <x:v>Oui</x:v>
      </x:c>
      <x:c r="X2337" s="4" t="str">
        <x:v>Non</x:v>
      </x:c>
      <x:c r="Y2337" s="4" t="str">
        <x:v>Non</x:v>
      </x:c>
      <x:c r="Z2337" s="36" t="n">
        <x:v>0</x:v>
      </x:c>
      <x:c r="AA2337" s="27" t="str">
        <x:v>Chemin blob présent dans l’arbre Git audité ; SHA256 déclaré par le registre, pixels non retéléchargés. Audit du code et des références ; aucun déploiement ni affichage en navigateur observé.</x:v>
      </x:c>
      <x:c r="AB2337" s="48" t="str">
        <x:v>https://github.com/darknigthmare/yautja-la-longue-chasse/blob/536ac53335e440747f6eccedd2cd757d1f817a99/public/game/imports/v85/library/a11a45d9f9ebbec97e5b0e710db0902adb5f0b521c080333644ffc5561ba0f55.png</x:v>
      </x:c>
      <x:c r="AC2337" s="48" t="str">
        <x:v>https://github.com/darknigthmare/yautja-la-longue-chasse/blob/536ac53335e440747f6eccedd2cd757d1f817a99/app/game/data/recentSpriteLibraryV85.json</x:v>
      </x:c>
      <x:c r="AD2337" s="48"/>
      <x:c r="AE2337" s="4" t="str">
        <x:v>public/game/imports/v85/library/a11a45d9f9ebbec97e5b0e710db0902adb5f0b521c080333644ffc5561ba0f55.png</x:v>
      </x:c>
      <x:c r="AF2337" s="4" t="str">
        <x:v>a11a45d9f9ebbec97e5b0e710db0902adb5f0b521c080333644ffc5561ba0f55</x:v>
      </x:c>
      <x:c r="AG2337" s="4" t="str">
        <x:v>a11a45d9f9ebbec97e5b0e710db0902adb5f0b521c080333644ffc5561ba0f55</x:v>
      </x:c>
      <x:c r="AH2337" s="27" t="str">
        <x:v>PNG accepté historiquement ; archive non localisée dans les dossiers Drive vérifiés</x:v>
      </x:c>
      <x:c r="AI2337" s="27" t="str">
        <x:v>ID exact + SHA de version acceptée déclaré</x:v>
      </x:c>
      <x:c r="AJ2337" s="52"/>
    </x:row>
    <x:row r="2338" ht="29" customHeight="1">
      <x:c r="A2338" s="4" t="str">
        <x:v>pilot-kok--elders-02</x:v>
      </x:c>
      <x:c r="B2338" s="4" t="str">
        <x:v>Lignée du Pilot / Cyborg — Killer of Killers</x:v>
      </x:c>
      <x:c r="C2338" s="4" t="str">
        <x:v>Elders</x:v>
      </x:c>
      <x:c r="D2338" s="45" t="n">
        <x:v>2</x:v>
      </x:c>
      <x:c r="E2338" s="27" t="str">
        <x:v>Pas faite</x:v>
      </x:c>
      <x:c r="F2338" s="27" t="str">
        <x:v>Aucune référence retrouvée dans le périmètre audité</x:v>
      </x:c>
      <x:c r="G2338" s="27" t="str">
        <x:v>Produire le PNG à partir de la fiche, puis sauvegarder et intégrer</x:v>
      </x:c>
      <x:c r="H2338" s="27" t="str">
        <x:v>Catalogue 4 069</x:v>
      </x:c>
      <x:c r="I2338" s="27" t="str">
        <x:v>Ancien des pistes</x:v>
      </x:c>
      <x:c r="J2338" s="4" t="str">
        <x:v>pilot-kok</x:v>
      </x:c>
      <x:c r="K2338" s="4" t="str">
        <x:v>elders</x:v>
      </x:c>
      <x:c r="L2338" s="4" t="str">
        <x:v>Non</x:v>
      </x:c>
      <x:c r="M2338" s="4" t="str">
        <x:v>elder</x:v>
      </x:c>
      <x:c r="N2338" s="4"/>
      <x:c r="O233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8" s="27" t="str">
        <x:v>gris cendre moucheté</x:v>
      </x:c>
      <x:c r="Q2338" s="27" t="str">
        <x:v>graphite</x:v>
      </x:c>
      <x:c r="R2338" s="27" t="str">
        <x:v>bronze pâle</x:v>
      </x:c>
      <x:c r="S2338" s="27" t="str">
        <x:v>Découvert</x:v>
      </x:c>
      <x:c r="T2338" s="27" t="str">
        <x:v>posture d’observation en trois quarts droite</x:v>
      </x:c>
      <x:c r="U2338" s="4" t="str">
        <x:v>Non</x:v>
      </x:c>
      <x:c r="V2338" s="4" t="str">
        <x:v>remaining-at-v69</x:v>
      </x:c>
      <x:c r="W2338" s="4" t="str">
        <x:v>Non</x:v>
      </x:c>
      <x:c r="X2338" s="4" t="str">
        <x:v>Non</x:v>
      </x:c>
      <x:c r="Y2338" s="4" t="str">
        <x:v>Non</x:v>
      </x:c>
      <x:c r="Z2338" s="36" t="n">
        <x:v>0</x:v>
      </x:c>
      <x:c r="AA2338" s="27"/>
      <x:c r="AB2338" s="48"/>
      <x:c r="AC2338" s="48"/>
      <x:c r="AD2338" s="48"/>
      <x:c r="AE2338" s="4"/>
      <x:c r="AF2338" s="4"/>
      <x:c r="AG2338" s="4"/>
      <x:c r="AH2338" s="27" t="str">
        <x:v>Non applicable : aucun PNG accepté documenté à V69</x:v>
      </x:c>
      <x:c r="AI2338" s="27" t="str">
        <x:v>Aucune correspondance retrouvée</x:v>
      </x:c>
      <x:c r="AJ2338" s="52"/>
    </x:row>
    <x:row r="2339" ht="29" customHeight="1">
      <x:c r="A2339" s="4" t="str">
        <x:v>pilot-kok--elders-03</x:v>
      </x:c>
      <x:c r="B2339" s="4" t="str">
        <x:v>Lignée du Pilot / Cyborg — Killer of Killers</x:v>
      </x:c>
      <x:c r="C2339" s="4" t="str">
        <x:v>Elders</x:v>
      </x:c>
      <x:c r="D2339" s="45" t="n">
        <x:v>3</x:v>
      </x:c>
      <x:c r="E2339" s="27" t="str">
        <x:v>Pas faite</x:v>
      </x:c>
      <x:c r="F2339" s="27" t="str">
        <x:v>Aucune référence retrouvée dans le périmètre audité</x:v>
      </x:c>
      <x:c r="G2339" s="27" t="str">
        <x:v>Produire le PNG à partir de la fiche, puis sauvegarder et intégrer</x:v>
      </x:c>
      <x:c r="H2339" s="27" t="str">
        <x:v>Catalogue 4 069</x:v>
      </x:c>
      <x:c r="I2339" s="27" t="str">
        <x:v>Ancien au disque</x:v>
      </x:c>
      <x:c r="J2339" s="4" t="str">
        <x:v>pilot-kok</x:v>
      </x:c>
      <x:c r="K2339" s="4" t="str">
        <x:v>elders</x:v>
      </x:c>
      <x:c r="L2339" s="4" t="str">
        <x:v>Non</x:v>
      </x:c>
      <x:c r="M2339" s="4" t="str">
        <x:v>elder</x:v>
      </x:c>
      <x:c r="N2339" s="4"/>
      <x:c r="O233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9" s="27" t="str">
        <x:v>brun cuivre désaturé</x:v>
      </x:c>
      <x:c r="Q2339" s="27" t="str">
        <x:v>bronze sombre</x:v>
      </x:c>
      <x:c r="R2339" s="27" t="str">
        <x:v>ivoire minéral</x:v>
      </x:c>
      <x:c r="S2339" s="27" t="str">
        <x:v>Découvert</x:v>
      </x:c>
      <x:c r="T2339" s="27" t="str">
        <x:v>appui stable et épaules détendues</x:v>
      </x:c>
      <x:c r="U2339" s="4" t="str">
        <x:v>Non</x:v>
      </x:c>
      <x:c r="V2339" s="4" t="str">
        <x:v>remaining-at-v69</x:v>
      </x:c>
      <x:c r="W2339" s="4" t="str">
        <x:v>Non</x:v>
      </x:c>
      <x:c r="X2339" s="4" t="str">
        <x:v>Non</x:v>
      </x:c>
      <x:c r="Y2339" s="4" t="str">
        <x:v>Non</x:v>
      </x:c>
      <x:c r="Z2339" s="36" t="n">
        <x:v>0</x:v>
      </x:c>
      <x:c r="AA2339" s="27"/>
      <x:c r="AB2339" s="48"/>
      <x:c r="AC2339" s="48"/>
      <x:c r="AD2339" s="48"/>
      <x:c r="AE2339" s="4"/>
      <x:c r="AF2339" s="4"/>
      <x:c r="AG2339" s="4"/>
      <x:c r="AH2339" s="27" t="str">
        <x:v>Non applicable : aucun PNG accepté documenté à V69</x:v>
      </x:c>
      <x:c r="AI2339" s="27" t="str">
        <x:v>Aucune correspondance retrouvée</x:v>
      </x:c>
      <x:c r="AJ2339" s="52"/>
    </x:row>
    <x:row r="2340" ht="29" customHeight="1">
      <x:c r="A2340" s="4" t="str">
        <x:v>pilot-kok--elders-04</x:v>
      </x:c>
      <x:c r="B2340" s="4" t="str">
        <x:v>Lignée du Pilot / Cyborg — Killer of Killers</x:v>
      </x:c>
      <x:c r="C2340" s="4" t="str">
        <x:v>Elders</x:v>
      </x:c>
      <x:c r="D2340" s="45" t="n">
        <x:v>4</x:v>
      </x:c>
      <x:c r="E2340" s="27" t="str">
        <x:v>Pas faite</x:v>
      </x:c>
      <x:c r="F2340" s="27" t="str">
        <x:v>Aucune référence retrouvée dans le périmètre audité</x:v>
      </x:c>
      <x:c r="G2340" s="27" t="str">
        <x:v>Produire le PNG à partir de la fiche, puis sauvegarder et intégrer</x:v>
      </x:c>
      <x:c r="H2340" s="27" t="str">
        <x:v>Catalogue 4 069</x:v>
      </x:c>
      <x:c r="I2340" s="27" t="str">
        <x:v>Ancien des ateliers</x:v>
      </x:c>
      <x:c r="J2340" s="4" t="str">
        <x:v>pilot-kok</x:v>
      </x:c>
      <x:c r="K2340" s="4" t="str">
        <x:v>elders</x:v>
      </x:c>
      <x:c r="L2340" s="4" t="str">
        <x:v>Non</x:v>
      </x:c>
      <x:c r="M2340" s="4" t="str">
        <x:v>elder</x:v>
      </x:c>
      <x:c r="N2340" s="4"/>
      <x:c r="O234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0" s="27" t="str">
        <x:v>ivoire minéral marbré</x:v>
      </x:c>
      <x:c r="Q2340" s="27" t="str">
        <x:v>acier mat</x:v>
      </x:c>
      <x:c r="R2340" s="27" t="str">
        <x:v>vert désaturé</x:v>
      </x:c>
      <x:c r="S2340" s="27" t="str">
        <x:v>Découvert</x:v>
      </x:c>
      <x:c r="T2340" s="27" t="str">
        <x:v>léger transfert du poids, silhouette entière</x:v>
      </x:c>
      <x:c r="U2340" s="4" t="str">
        <x:v>Non</x:v>
      </x:c>
      <x:c r="V2340" s="4" t="str">
        <x:v>remaining-at-v69</x:v>
      </x:c>
      <x:c r="W2340" s="4" t="str">
        <x:v>Non</x:v>
      </x:c>
      <x:c r="X2340" s="4" t="str">
        <x:v>Non</x:v>
      </x:c>
      <x:c r="Y2340" s="4" t="str">
        <x:v>Non</x:v>
      </x:c>
      <x:c r="Z2340" s="36" t="n">
        <x:v>0</x:v>
      </x:c>
      <x:c r="AA2340" s="27"/>
      <x:c r="AB2340" s="48"/>
      <x:c r="AC2340" s="48"/>
      <x:c r="AD2340" s="48"/>
      <x:c r="AE2340" s="4"/>
      <x:c r="AF2340" s="4"/>
      <x:c r="AG2340" s="4"/>
      <x:c r="AH2340" s="27" t="str">
        <x:v>Non applicable : aucun PNG accepté documenté à V69</x:v>
      </x:c>
      <x:c r="AI2340" s="27" t="str">
        <x:v>Aucune correspondance retrouvée</x:v>
      </x:c>
      <x:c r="AJ2340" s="52"/>
    </x:row>
    <x:row r="2341" ht="29" customHeight="1">
      <x:c r="A2341" s="4" t="str">
        <x:v>pilot-kok--elders-05</x:v>
      </x:c>
      <x:c r="B2341" s="4" t="str">
        <x:v>Lignée du Pilot / Cyborg — Killer of Killers</x:v>
      </x:c>
      <x:c r="C2341" s="4" t="str">
        <x:v>Elders</x:v>
      </x:c>
      <x:c r="D2341" s="45" t="n">
        <x:v>5</x:v>
      </x:c>
      <x:c r="E2341" s="27" t="str">
        <x:v>Pas faite</x:v>
      </x:c>
      <x:c r="F2341" s="27" t="str">
        <x:v>Aucune référence retrouvée dans le périmètre audité</x:v>
      </x:c>
      <x:c r="G2341" s="27" t="str">
        <x:v>Produire le PNG à partir de la fiche, puis sauvegarder et intégrer</x:v>
      </x:c>
      <x:c r="H2341" s="27" t="str">
        <x:v>Catalogue 4 069</x:v>
      </x:c>
      <x:c r="I2341" s="27" t="str">
        <x:v>Ancien des passages</x:v>
      </x:c>
      <x:c r="J2341" s="4" t="str">
        <x:v>pilot-kok</x:v>
      </x:c>
      <x:c r="K2341" s="4" t="str">
        <x:v>elders</x:v>
      </x:c>
      <x:c r="L2341" s="4" t="str">
        <x:v>Non</x:v>
      </x:c>
      <x:c r="M2341" s="4" t="str">
        <x:v>elder</x:v>
      </x:c>
      <x:c r="N2341" s="4"/>
      <x:c r="O234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1" s="27" t="str">
        <x:v>ardoise verdâtre</x:v>
      </x:c>
      <x:c r="Q2341" s="27" t="str">
        <x:v>métal ardoise</x:v>
      </x:c>
      <x:c r="R2341" s="27" t="str">
        <x:v>ocre</x:v>
      </x:c>
      <x:c r="S2341" s="27" t="str">
        <x:v>Découvert</x:v>
      </x:c>
      <x:c r="T2341" s="27" t="str">
        <x:v>posture de contrôle calme, mains lisibles</x:v>
      </x:c>
      <x:c r="U2341" s="4" t="str">
        <x:v>Non</x:v>
      </x:c>
      <x:c r="V2341" s="4" t="str">
        <x:v>remaining-at-v69</x:v>
      </x:c>
      <x:c r="W2341" s="4" t="str">
        <x:v>Non</x:v>
      </x:c>
      <x:c r="X2341" s="4" t="str">
        <x:v>Non</x:v>
      </x:c>
      <x:c r="Y2341" s="4" t="str">
        <x:v>Non</x:v>
      </x:c>
      <x:c r="Z2341" s="36" t="n">
        <x:v>0</x:v>
      </x:c>
      <x:c r="AA2341" s="27"/>
      <x:c r="AB2341" s="48"/>
      <x:c r="AC2341" s="48"/>
      <x:c r="AD2341" s="48"/>
      <x:c r="AE2341" s="4"/>
      <x:c r="AF2341" s="4"/>
      <x:c r="AG2341" s="4"/>
      <x:c r="AH2341" s="27" t="str">
        <x:v>Non applicable : aucun PNG accepté documenté à V69</x:v>
      </x:c>
      <x:c r="AI2341" s="27" t="str">
        <x:v>Aucune correspondance retrouvée</x:v>
      </x:c>
      <x:c r="AJ2341" s="52"/>
    </x:row>
    <x:row r="2342" ht="29" customHeight="1">
      <x:c r="A2342" s="4" t="str">
        <x:v>pilot-kok--elders-06</x:v>
      </x:c>
      <x:c r="B2342" s="4" t="str">
        <x:v>Lignée du Pilot / Cyborg — Killer of Killers</x:v>
      </x:c>
      <x:c r="C2342" s="4" t="str">
        <x:v>Elders</x:v>
      </x:c>
      <x:c r="D2342" s="45" t="n">
        <x:v>6</x:v>
      </x:c>
      <x:c r="E2342" s="27" t="str">
        <x:v>Pas faite</x:v>
      </x:c>
      <x:c r="F2342" s="27" t="str">
        <x:v>Aucune référence retrouvée dans le périmètre audité</x:v>
      </x:c>
      <x:c r="G2342" s="27" t="str">
        <x:v>Produire le PNG à partir de la fiche, puis sauvegarder et intégrer</x:v>
      </x:c>
      <x:c r="H2342" s="27" t="str">
        <x:v>Catalogue 4 069</x:v>
      </x:c>
      <x:c r="I2342" s="27" t="str">
        <x:v>Ancien des serments</x:v>
      </x:c>
      <x:c r="J2342" s="4" t="str">
        <x:v>pilot-kok</x:v>
      </x:c>
      <x:c r="K2342" s="4" t="str">
        <x:v>elders</x:v>
      </x:c>
      <x:c r="L2342" s="4" t="str">
        <x:v>Non</x:v>
      </x:c>
      <x:c r="M2342" s="4" t="str">
        <x:v>elder</x:v>
      </x:c>
      <x:c r="N2342" s="4"/>
      <x:c r="O234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2" s="27" t="str">
        <x:v>olive pierre</x:v>
      </x:c>
      <x:c r="Q2342" s="27" t="str">
        <x:v>cuivre oxydé discret</x:v>
      </x:c>
      <x:c r="R2342" s="27" t="str">
        <x:v>noir mat</x:v>
      </x:c>
      <x:c r="S2342" s="27" t="str">
        <x:v>Découvert</x:v>
      </x:c>
      <x:c r="T2342" s="27" t="str">
        <x:v>bras tenus près du corps sans masquer les accessoires</x:v>
      </x:c>
      <x:c r="U2342" s="4" t="str">
        <x:v>Non</x:v>
      </x:c>
      <x:c r="V2342" s="4" t="str">
        <x:v>remaining-at-v69</x:v>
      </x:c>
      <x:c r="W2342" s="4" t="str">
        <x:v>Non</x:v>
      </x:c>
      <x:c r="X2342" s="4" t="str">
        <x:v>Non</x:v>
      </x:c>
      <x:c r="Y2342" s="4" t="str">
        <x:v>Non</x:v>
      </x:c>
      <x:c r="Z2342" s="36" t="n">
        <x:v>0</x:v>
      </x:c>
      <x:c r="AA2342" s="27"/>
      <x:c r="AB2342" s="48"/>
      <x:c r="AC2342" s="48"/>
      <x:c r="AD2342" s="48"/>
      <x:c r="AE2342" s="4"/>
      <x:c r="AF2342" s="4"/>
      <x:c r="AG2342" s="4"/>
      <x:c r="AH2342" s="27" t="str">
        <x:v>Non applicable : aucun PNG accepté documenté à V69</x:v>
      </x:c>
      <x:c r="AI2342" s="27" t="str">
        <x:v>Aucune correspondance retrouvée</x:v>
      </x:c>
      <x:c r="AJ2342" s="52"/>
    </x:row>
    <x:row r="2343" ht="29" customHeight="1">
      <x:c r="A2343" s="4" t="str">
        <x:v>pilot-kok--elders-07</x:v>
      </x:c>
      <x:c r="B2343" s="4" t="str">
        <x:v>Lignée du Pilot / Cyborg — Killer of Killers</x:v>
      </x:c>
      <x:c r="C2343" s="4" t="str">
        <x:v>Elders</x:v>
      </x:c>
      <x:c r="D2343" s="45" t="n">
        <x:v>7</x:v>
      </x:c>
      <x:c r="E2343" s="27" t="str">
        <x:v>Pas faite</x:v>
      </x:c>
      <x:c r="F2343" s="27" t="str">
        <x:v>Aucune référence retrouvée dans le périmètre audité</x:v>
      </x:c>
      <x:c r="G2343" s="27" t="str">
        <x:v>Produire le PNG à partir de la fiche, puis sauvegarder et intégrer</x:v>
      </x:c>
      <x:c r="H2343" s="27" t="str">
        <x:v>Catalogue 4 069</x:v>
      </x:c>
      <x:c r="I2343" s="27" t="str">
        <x:v>Ancien de la garde</x:v>
      </x:c>
      <x:c r="J2343" s="4" t="str">
        <x:v>pilot-kok</x:v>
      </x:c>
      <x:c r="K2343" s="4" t="str">
        <x:v>elders</x:v>
      </x:c>
      <x:c r="L2343" s="4" t="str">
        <x:v>Non</x:v>
      </x:c>
      <x:c r="M2343" s="4" t="str">
        <x:v>elder</x:v>
      </x:c>
      <x:c r="N2343" s="4"/>
      <x:c r="O234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3" s="27" t="str">
        <x:v>gris cendre moucheté</x:v>
      </x:c>
      <x:c r="Q2343" s="27" t="str">
        <x:v>titane sombre</x:v>
      </x:c>
      <x:c r="R2343" s="27" t="str">
        <x:v>bordeaux</x:v>
      </x:c>
      <x:c r="S2343" s="27" t="str">
        <x:v>Découvert</x:v>
      </x:c>
      <x:c r="T2343" s="27" t="str">
        <x:v>geste discret de coordination</x:v>
      </x:c>
      <x:c r="U2343" s="4" t="str">
        <x:v>Non</x:v>
      </x:c>
      <x:c r="V2343" s="4" t="str">
        <x:v>remaining-at-v69</x:v>
      </x:c>
      <x:c r="W2343" s="4" t="str">
        <x:v>Non</x:v>
      </x:c>
      <x:c r="X2343" s="4" t="str">
        <x:v>Non</x:v>
      </x:c>
      <x:c r="Y2343" s="4" t="str">
        <x:v>Non</x:v>
      </x:c>
      <x:c r="Z2343" s="36" t="n">
        <x:v>0</x:v>
      </x:c>
      <x:c r="AA2343" s="27"/>
      <x:c r="AB2343" s="48"/>
      <x:c r="AC2343" s="48"/>
      <x:c r="AD2343" s="48"/>
      <x:c r="AE2343" s="4"/>
      <x:c r="AF2343" s="4"/>
      <x:c r="AG2343" s="4"/>
      <x:c r="AH2343" s="27" t="str">
        <x:v>Non applicable : aucun PNG accepté documenté à V69</x:v>
      </x:c>
      <x:c r="AI2343" s="27" t="str">
        <x:v>Aucune correspondance retrouvée</x:v>
      </x:c>
      <x:c r="AJ2343" s="52"/>
    </x:row>
    <x:row r="2344" ht="29" customHeight="1">
      <x:c r="A2344" s="4" t="str">
        <x:v>pilot-kok--elders-08</x:v>
      </x:c>
      <x:c r="B2344" s="4" t="str">
        <x:v>Lignée du Pilot / Cyborg — Killer of Killers</x:v>
      </x:c>
      <x:c r="C2344" s="4" t="str">
        <x:v>Elders</x:v>
      </x:c>
      <x:c r="D2344" s="45" t="n">
        <x:v>8</x:v>
      </x:c>
      <x:c r="E2344" s="27" t="str">
        <x:v>Pas faite</x:v>
      </x:c>
      <x:c r="F2344" s="27" t="str">
        <x:v>Aucune référence retrouvée dans le périmètre audité</x:v>
      </x:c>
      <x:c r="G2344" s="27" t="str">
        <x:v>Produire le PNG à partir de la fiche, puis sauvegarder et intégrer</x:v>
      </x:c>
      <x:c r="H2344" s="27" t="str">
        <x:v>Catalogue 4 069</x:v>
      </x:c>
      <x:c r="I2344" s="27" t="str">
        <x:v>Ancien des récits</x:v>
      </x:c>
      <x:c r="J2344" s="4" t="str">
        <x:v>pilot-kok</x:v>
      </x:c>
      <x:c r="K2344" s="4" t="str">
        <x:v>elders</x:v>
      </x:c>
      <x:c r="L2344" s="4" t="str">
        <x:v>Non</x:v>
      </x:c>
      <x:c r="M2344" s="4" t="str">
        <x:v>elder</x:v>
      </x:c>
      <x:c r="N2344" s="4"/>
      <x:c r="O234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4" s="27" t="str">
        <x:v>brun cuivre désaturé</x:v>
      </x:c>
      <x:c r="Q2344" s="27" t="str">
        <x:v>bronze ancien</x:v>
      </x:c>
      <x:c r="R2344" s="27" t="str">
        <x:v>gris pierre</x:v>
      </x:c>
      <x:c r="S2344" s="27" t="str">
        <x:v>Découvert</x:v>
      </x:c>
      <x:c r="T2344" s="27" t="str">
        <x:v>arme ou outil tenu bas, loin des jambes</x:v>
      </x:c>
      <x:c r="U2344" s="4" t="str">
        <x:v>Non</x:v>
      </x:c>
      <x:c r="V2344" s="4" t="str">
        <x:v>remaining-at-v69</x:v>
      </x:c>
      <x:c r="W2344" s="4" t="str">
        <x:v>Non</x:v>
      </x:c>
      <x:c r="X2344" s="4" t="str">
        <x:v>Non</x:v>
      </x:c>
      <x:c r="Y2344" s="4" t="str">
        <x:v>Non</x:v>
      </x:c>
      <x:c r="Z2344" s="36" t="n">
        <x:v>0</x:v>
      </x:c>
      <x:c r="AA2344" s="27"/>
      <x:c r="AB2344" s="48"/>
      <x:c r="AC2344" s="48"/>
      <x:c r="AD2344" s="48"/>
      <x:c r="AE2344" s="4"/>
      <x:c r="AF2344" s="4"/>
      <x:c r="AG2344" s="4"/>
      <x:c r="AH2344" s="27" t="str">
        <x:v>Non applicable : aucun PNG accepté documenté à V69</x:v>
      </x:c>
      <x:c r="AI2344" s="27" t="str">
        <x:v>Aucune correspondance retrouvée</x:v>
      </x:c>
      <x:c r="AJ2344" s="52"/>
    </x:row>
    <x:row r="2345" ht="29" customHeight="1">
      <x:c r="A2345" s="4" t="str">
        <x:v>pilot-kok--elders-09</x:v>
      </x:c>
      <x:c r="B2345" s="4" t="str">
        <x:v>Lignée du Pilot / Cyborg — Killer of Killers</x:v>
      </x:c>
      <x:c r="C2345" s="4" t="str">
        <x:v>Elders</x:v>
      </x:c>
      <x:c r="D2345" s="45" t="n">
        <x:v>9</x:v>
      </x:c>
      <x:c r="E2345" s="27" t="str">
        <x:v>Pas faite</x:v>
      </x:c>
      <x:c r="F2345" s="27" t="str">
        <x:v>Aucune référence retrouvée dans le périmètre audité</x:v>
      </x:c>
      <x:c r="G2345" s="27" t="str">
        <x:v>Produire le PNG à partir de la fiche, puis sauvegarder et intégrer</x:v>
      </x:c>
      <x:c r="H2345" s="27" t="str">
        <x:v>Catalogue 4 069</x:v>
      </x:c>
      <x:c r="I2345" s="27" t="str">
        <x:v>Ancien aux attaches neuves</x:v>
      </x:c>
      <x:c r="J2345" s="4" t="str">
        <x:v>pilot-kok</x:v>
      </x:c>
      <x:c r="K2345" s="4" t="str">
        <x:v>elders</x:v>
      </x:c>
      <x:c r="L2345" s="4" t="str">
        <x:v>Non</x:v>
      </x:c>
      <x:c r="M2345" s="4" t="str">
        <x:v>elder</x:v>
      </x:c>
      <x:c r="N2345" s="4"/>
      <x:c r="O234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5" s="27" t="str">
        <x:v>ivoire minéral marbré</x:v>
      </x:c>
      <x:c r="Q2345" s="27" t="str">
        <x:v>acier patiné</x:v>
      </x:c>
      <x:c r="R2345" s="27" t="str">
        <x:v>bleu profond</x:v>
      </x:c>
      <x:c r="S2345" s="27" t="str">
        <x:v>Découvert</x:v>
      </x:c>
      <x:c r="T2345" s="27" t="str">
        <x:v>attitude expérimentée immobile</x:v>
      </x:c>
      <x:c r="U2345" s="4" t="str">
        <x:v>Non</x:v>
      </x:c>
      <x:c r="V2345" s="4" t="str">
        <x:v>remaining-at-v69</x:v>
      </x:c>
      <x:c r="W2345" s="4" t="str">
        <x:v>Non</x:v>
      </x:c>
      <x:c r="X2345" s="4" t="str">
        <x:v>Non</x:v>
      </x:c>
      <x:c r="Y2345" s="4" t="str">
        <x:v>Non</x:v>
      </x:c>
      <x:c r="Z2345" s="36" t="n">
        <x:v>0</x:v>
      </x:c>
      <x:c r="AA2345" s="27"/>
      <x:c r="AB2345" s="48"/>
      <x:c r="AC2345" s="48"/>
      <x:c r="AD2345" s="48"/>
      <x:c r="AE2345" s="4"/>
      <x:c r="AF2345" s="4"/>
      <x:c r="AG2345" s="4"/>
      <x:c r="AH2345" s="27" t="str">
        <x:v>Non applicable : aucun PNG accepté documenté à V69</x:v>
      </x:c>
      <x:c r="AI2345" s="27" t="str">
        <x:v>Aucune correspondance retrouvée</x:v>
      </x:c>
      <x:c r="AJ2345" s="52"/>
    </x:row>
    <x:row r="2346" ht="29" customHeight="1">
      <x:c r="A2346" s="4" t="str">
        <x:v>pilot-kok--elders-10</x:v>
      </x:c>
      <x:c r="B2346" s="4" t="str">
        <x:v>Lignée du Pilot / Cyborg — Killer of Killers</x:v>
      </x:c>
      <x:c r="C2346" s="4" t="str">
        <x:v>Elders</x:v>
      </x:c>
      <x:c r="D2346" s="45" t="n">
        <x:v>10</x:v>
      </x:c>
      <x:c r="E2346" s="27" t="str">
        <x:v>Pas faite</x:v>
      </x:c>
      <x:c r="F2346" s="27" t="str">
        <x:v>Aucune référence retrouvée dans le périmètre audité</x:v>
      </x:c>
      <x:c r="G2346" s="27" t="str">
        <x:v>Produire le PNG à partir de la fiche, puis sauvegarder et intégrer</x:v>
      </x:c>
      <x:c r="H2346" s="27" t="str">
        <x:v>Catalogue 4 069</x:v>
      </x:c>
      <x:c r="I2346" s="27" t="str">
        <x:v>Ancien du premier rang</x:v>
      </x:c>
      <x:c r="J2346" s="4" t="str">
        <x:v>pilot-kok</x:v>
      </x:c>
      <x:c r="K2346" s="4" t="str">
        <x:v>elders</x:v>
      </x:c>
      <x:c r="L2346" s="4" t="str">
        <x:v>Non</x:v>
      </x:c>
      <x:c r="M2346" s="4" t="str">
        <x:v>elder</x:v>
      </x:c>
      <x:c r="N2346" s="4"/>
      <x:c r="O234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6" s="27" t="str">
        <x:v>ardoise verdâtre</x:v>
      </x:c>
      <x:c r="Q2346" s="27" t="str">
        <x:v>bronze patiné</x:v>
      </x:c>
      <x:c r="R2346" s="27" t="str">
        <x:v>gris charbon</x:v>
      </x:c>
      <x:c r="S2346" s="27" t="str">
        <x:v>Découvert</x:v>
      </x:c>
      <x:c r="T2346" s="27" t="str">
        <x:v>présence assurée, légère rotation du thorax</x:v>
      </x:c>
      <x:c r="U2346" s="4" t="str">
        <x:v>Non</x:v>
      </x:c>
      <x:c r="V2346" s="4" t="str">
        <x:v>remaining-at-v69</x:v>
      </x:c>
      <x:c r="W2346" s="4" t="str">
        <x:v>Non</x:v>
      </x:c>
      <x:c r="X2346" s="4" t="str">
        <x:v>Non</x:v>
      </x:c>
      <x:c r="Y2346" s="4" t="str">
        <x:v>Non</x:v>
      </x:c>
      <x:c r="Z2346" s="36" t="n">
        <x:v>0</x:v>
      </x:c>
      <x:c r="AA2346" s="27"/>
      <x:c r="AB2346" s="48"/>
      <x:c r="AC2346" s="48"/>
      <x:c r="AD2346" s="48"/>
      <x:c r="AE2346" s="4"/>
      <x:c r="AF2346" s="4"/>
      <x:c r="AG2346" s="4"/>
      <x:c r="AH2346" s="27" t="str">
        <x:v>Non applicable : aucun PNG accepté documenté à V69</x:v>
      </x:c>
      <x:c r="AI2346" s="27" t="str">
        <x:v>Aucune correspondance retrouvée</x:v>
      </x:c>
      <x:c r="AJ2346" s="52"/>
    </x:row>
    <x:row r="2347" ht="29" customHeight="1">
      <x:c r="A2347" s="4" t="str">
        <x:v>pilot-kok--ancients-01</x:v>
      </x:c>
      <x:c r="B2347" s="4" t="str">
        <x:v>Lignée du Pilot / Cyborg — Killer of Killers</x:v>
      </x:c>
      <x:c r="C2347" s="4" t="str">
        <x:v>Ancients</x:v>
      </x:c>
      <x:c r="D2347" s="45" t="n">
        <x:v>1</x:v>
      </x:c>
      <x:c r="E2347" s="27" t="str">
        <x:v>Présente dans main</x:v>
      </x:c>
      <x:c r="F2347" s="27" t="str">
        <x:v>Galerie et codex</x:v>
      </x:c>
      <x:c r="G2347" s="27" t="str">
        <x:v>Conserver ; vérifier le rendu selon l’usage indiqué</x:v>
      </x:c>
      <x:c r="H2347" s="27" t="str">
        <x:v>Catalogue 4 069</x:v>
      </x:c>
      <x:c r="I2347" s="27" t="str">
        <x:v>Mémoire des générations</x:v>
      </x:c>
      <x:c r="J2347" s="4" t="str">
        <x:v>pilot-kok</x:v>
      </x:c>
      <x:c r="K2347" s="4" t="str">
        <x:v>ancients</x:v>
      </x:c>
      <x:c r="L2347" s="4" t="str">
        <x:v>Non</x:v>
      </x:c>
      <x:c r="M2347" s="4" t="str">
        <x:v>ancient</x:v>
      </x:c>
      <x:c r="N2347" s="4"/>
      <x:c r="O234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7" s="27" t="str">
        <x:v>olive pierre</x:v>
      </x:c>
      <x:c r="Q2347" s="27" t="str">
        <x:v>acier bleui</x:v>
      </x:c>
      <x:c r="R2347" s="27" t="str">
        <x:v>cuivre mat</x:v>
      </x:c>
      <x:c r="S2347" s="27" t="str">
        <x:v>Découvert</x:v>
      </x:c>
      <x:c r="T2347" s="27" t="str">
        <x:v>garde calme en trois quarts droite</x:v>
      </x:c>
      <x:c r="U2347" s="4" t="str">
        <x:v>Oui</x:v>
      </x:c>
      <x:c r="V2347" s="4" t="str">
        <x:v>v61</x:v>
      </x:c>
      <x:c r="W2347" s="4" t="str">
        <x:v>Oui</x:v>
      </x:c>
      <x:c r="X2347" s="4" t="str">
        <x:v>Non</x:v>
      </x:c>
      <x:c r="Y2347" s="4" t="str">
        <x:v>Non</x:v>
      </x:c>
      <x:c r="Z2347" s="36" t="n">
        <x:v>0</x:v>
      </x:c>
      <x:c r="AA2347" s="27" t="str">
        <x:v>Chemin blob présent dans l’arbre Git audité ; SHA256 déclaré par le registre, pixels non retéléchargés. Audit du code et des références ; aucun déploiement ni affichage en navigateur observé.</x:v>
      </x:c>
      <x:c r="AB2347" s="48" t="str">
        <x:v>https://github.com/darknigthmare/yautja-la-longue-chasse/blob/536ac53335e440747f6eccedd2cd757d1f817a99/public/game/imports/v85/library/346a13ce91e4124654c20ce1dbc547a78e9261460826a84f8ea36a63b409b423.png</x:v>
      </x:c>
      <x:c r="AC2347" s="48" t="str">
        <x:v>https://github.com/darknigthmare/yautja-la-longue-chasse/blob/536ac53335e440747f6eccedd2cd757d1f817a99/app/game/data/recentSpriteLibraryV85.json</x:v>
      </x:c>
      <x:c r="AD2347" s="48"/>
      <x:c r="AE2347" s="4" t="str">
        <x:v>public/game/imports/v85/library/346a13ce91e4124654c20ce1dbc547a78e9261460826a84f8ea36a63b409b423.png</x:v>
      </x:c>
      <x:c r="AF2347" s="4" t="str">
        <x:v>346a13ce91e4124654c20ce1dbc547a78e9261460826a84f8ea36a63b409b423</x:v>
      </x:c>
      <x:c r="AG2347" s="4" t="str">
        <x:v>346a13ce91e4124654c20ce1dbc547a78e9261460826a84f8ea36a63b409b423</x:v>
      </x:c>
      <x:c r="AH2347" s="27" t="str">
        <x:v>PNG accepté historiquement ; archive non localisée dans les dossiers Drive vérifiés</x:v>
      </x:c>
      <x:c r="AI2347" s="27" t="str">
        <x:v>ID exact + SHA de version acceptée déclaré</x:v>
      </x:c>
      <x:c r="AJ2347" s="52"/>
    </x:row>
    <x:row r="2348" ht="29" customHeight="1">
      <x:c r="A2348" s="4" t="str">
        <x:v>pilot-kok--ancients-02</x:v>
      </x:c>
      <x:c r="B2348" s="4" t="str">
        <x:v>Lignée du Pilot / Cyborg — Killer of Killers</x:v>
      </x:c>
      <x:c r="C2348" s="4" t="str">
        <x:v>Ancients</x:v>
      </x:c>
      <x:c r="D2348" s="45" t="n">
        <x:v>2</x:v>
      </x:c>
      <x:c r="E2348" s="27" t="str">
        <x:v>Pas faite</x:v>
      </x:c>
      <x:c r="F2348" s="27" t="str">
        <x:v>Aucune référence retrouvée dans le périmètre audité</x:v>
      </x:c>
      <x:c r="G2348" s="27" t="str">
        <x:v>Produire le PNG à partir de la fiche, puis sauvegarder et intégrer</x:v>
      </x:c>
      <x:c r="H2348" s="27" t="str">
        <x:v>Catalogue 4 069</x:v>
      </x:c>
      <x:c r="I2348" s="27" t="str">
        <x:v>Gardien des reliques</x:v>
      </x:c>
      <x:c r="J2348" s="4" t="str">
        <x:v>pilot-kok</x:v>
      </x:c>
      <x:c r="K2348" s="4" t="str">
        <x:v>ancients</x:v>
      </x:c>
      <x:c r="L2348" s="4" t="str">
        <x:v>Non</x:v>
      </x:c>
      <x:c r="M2348" s="4" t="str">
        <x:v>ancient</x:v>
      </x:c>
      <x:c r="N2348" s="4"/>
      <x:c r="O234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8" s="27" t="str">
        <x:v>gris cendre moucheté</x:v>
      </x:c>
      <x:c r="Q2348" s="27" t="str">
        <x:v>graphite</x:v>
      </x:c>
      <x:c r="R2348" s="27" t="str">
        <x:v>bronze pâle</x:v>
      </x:c>
      <x:c r="S2348" s="27" t="str">
        <x:v>Découvert</x:v>
      </x:c>
      <x:c r="T2348" s="27" t="str">
        <x:v>posture d’observation en trois quarts droite</x:v>
      </x:c>
      <x:c r="U2348" s="4" t="str">
        <x:v>Non</x:v>
      </x:c>
      <x:c r="V2348" s="4" t="str">
        <x:v>remaining-at-v69</x:v>
      </x:c>
      <x:c r="W2348" s="4" t="str">
        <x:v>Non</x:v>
      </x:c>
      <x:c r="X2348" s="4" t="str">
        <x:v>Non</x:v>
      </x:c>
      <x:c r="Y2348" s="4" t="str">
        <x:v>Non</x:v>
      </x:c>
      <x:c r="Z2348" s="36" t="n">
        <x:v>0</x:v>
      </x:c>
      <x:c r="AA2348" s="27"/>
      <x:c r="AB2348" s="48"/>
      <x:c r="AC2348" s="48"/>
      <x:c r="AD2348" s="48"/>
      <x:c r="AE2348" s="4"/>
      <x:c r="AF2348" s="4"/>
      <x:c r="AG2348" s="4"/>
      <x:c r="AH2348" s="27" t="str">
        <x:v>Non applicable : aucun PNG accepté documenté à V69</x:v>
      </x:c>
      <x:c r="AI2348" s="27" t="str">
        <x:v>Aucune correspondance retrouvée</x:v>
      </x:c>
      <x:c r="AJ2348" s="52"/>
    </x:row>
    <x:row r="2349" ht="29" customHeight="1">
      <x:c r="A2349" s="4" t="str">
        <x:v>pilot-kok--ancients-03</x:v>
      </x:c>
      <x:c r="B2349" s="4" t="str">
        <x:v>Lignée du Pilot / Cyborg — Killer of Killers</x:v>
      </x:c>
      <x:c r="C2349" s="4" t="str">
        <x:v>Ancients</x:v>
      </x:c>
      <x:c r="D2349" s="45" t="n">
        <x:v>3</x:v>
      </x:c>
      <x:c r="E2349" s="27" t="str">
        <x:v>Pas faite</x:v>
      </x:c>
      <x:c r="F2349" s="27" t="str">
        <x:v>Aucune référence retrouvée dans le périmètre audité</x:v>
      </x:c>
      <x:c r="G2349" s="27" t="str">
        <x:v>Produire le PNG à partir de la fiche, puis sauvegarder et intégrer</x:v>
      </x:c>
      <x:c r="H2349" s="27" t="str">
        <x:v>Catalogue 4 069</x:v>
      </x:c>
      <x:c r="I2349" s="27" t="str">
        <x:v>Mémoire des passages</x:v>
      </x:c>
      <x:c r="J2349" s="4" t="str">
        <x:v>pilot-kok</x:v>
      </x:c>
      <x:c r="K2349" s="4" t="str">
        <x:v>ancients</x:v>
      </x:c>
      <x:c r="L2349" s="4" t="str">
        <x:v>Non</x:v>
      </x:c>
      <x:c r="M2349" s="4" t="str">
        <x:v>ancient</x:v>
      </x:c>
      <x:c r="N2349" s="4"/>
      <x:c r="O234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9" s="27" t="str">
        <x:v>brun cuivre désaturé</x:v>
      </x:c>
      <x:c r="Q2349" s="27" t="str">
        <x:v>bronze sombre</x:v>
      </x:c>
      <x:c r="R2349" s="27" t="str">
        <x:v>ivoire minéral</x:v>
      </x:c>
      <x:c r="S2349" s="27" t="str">
        <x:v>Découvert</x:v>
      </x:c>
      <x:c r="T2349" s="27" t="str">
        <x:v>appui stable et épaules détendues</x:v>
      </x:c>
      <x:c r="U2349" s="4" t="str">
        <x:v>Non</x:v>
      </x:c>
      <x:c r="V2349" s="4" t="str">
        <x:v>remaining-at-v69</x:v>
      </x:c>
      <x:c r="W2349" s="4" t="str">
        <x:v>Non</x:v>
      </x:c>
      <x:c r="X2349" s="4" t="str">
        <x:v>Non</x:v>
      </x:c>
      <x:c r="Y2349" s="4" t="str">
        <x:v>Non</x:v>
      </x:c>
      <x:c r="Z2349" s="36" t="n">
        <x:v>0</x:v>
      </x:c>
      <x:c r="AA2349" s="27"/>
      <x:c r="AB2349" s="48"/>
      <x:c r="AC2349" s="48"/>
      <x:c r="AD2349" s="48"/>
      <x:c r="AE2349" s="4"/>
      <x:c r="AF2349" s="4"/>
      <x:c r="AG2349" s="4"/>
      <x:c r="AH2349" s="27" t="str">
        <x:v>Non applicable : aucun PNG accepté documenté à V69</x:v>
      </x:c>
      <x:c r="AI2349" s="27" t="str">
        <x:v>Aucune correspondance retrouvée</x:v>
      </x:c>
      <x:c r="AJ2349" s="52"/>
    </x:row>
    <x:row r="2350" ht="29" customHeight="1">
      <x:c r="A2350" s="4" t="str">
        <x:v>pilot-kok--ancients-04</x:v>
      </x:c>
      <x:c r="B2350" s="4" t="str">
        <x:v>Lignée du Pilot / Cyborg — Killer of Killers</x:v>
      </x:c>
      <x:c r="C2350" s="4" t="str">
        <x:v>Ancients</x:v>
      </x:c>
      <x:c r="D2350" s="45" t="n">
        <x:v>4</x:v>
      </x:c>
      <x:c r="E2350" s="27" t="str">
        <x:v>Pas faite</x:v>
      </x:c>
      <x:c r="F2350" s="27" t="str">
        <x:v>Aucune référence retrouvée dans le périmètre audité</x:v>
      </x:c>
      <x:c r="G2350" s="27" t="str">
        <x:v>Produire le PNG à partir de la fiche, puis sauvegarder et intégrer</x:v>
      </x:c>
      <x:c r="H2350" s="27" t="str">
        <x:v>Catalogue 4 069</x:v>
      </x:c>
      <x:c r="I2350" s="27" t="str">
        <x:v>Ancien des fondations</x:v>
      </x:c>
      <x:c r="J2350" s="4" t="str">
        <x:v>pilot-kok</x:v>
      </x:c>
      <x:c r="K2350" s="4" t="str">
        <x:v>ancients</x:v>
      </x:c>
      <x:c r="L2350" s="4" t="str">
        <x:v>Non</x:v>
      </x:c>
      <x:c r="M2350" s="4" t="str">
        <x:v>ancient</x:v>
      </x:c>
      <x:c r="N2350" s="4"/>
      <x:c r="O235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0" s="27" t="str">
        <x:v>ivoire minéral marbré</x:v>
      </x:c>
      <x:c r="Q2350" s="27" t="str">
        <x:v>acier mat</x:v>
      </x:c>
      <x:c r="R2350" s="27" t="str">
        <x:v>vert désaturé</x:v>
      </x:c>
      <x:c r="S2350" s="27" t="str">
        <x:v>Découvert</x:v>
      </x:c>
      <x:c r="T2350" s="27" t="str">
        <x:v>léger transfert du poids, silhouette entière</x:v>
      </x:c>
      <x:c r="U2350" s="4" t="str">
        <x:v>Non</x:v>
      </x:c>
      <x:c r="V2350" s="4" t="str">
        <x:v>remaining-at-v69</x:v>
      </x:c>
      <x:c r="W2350" s="4" t="str">
        <x:v>Non</x:v>
      </x:c>
      <x:c r="X2350" s="4" t="str">
        <x:v>Non</x:v>
      </x:c>
      <x:c r="Y2350" s="4" t="str">
        <x:v>Non</x:v>
      </x:c>
      <x:c r="Z2350" s="36" t="n">
        <x:v>0</x:v>
      </x:c>
      <x:c r="AA2350" s="27"/>
      <x:c r="AB2350" s="48"/>
      <x:c r="AC2350" s="48"/>
      <x:c r="AD2350" s="48"/>
      <x:c r="AE2350" s="4"/>
      <x:c r="AF2350" s="4"/>
      <x:c r="AG2350" s="4"/>
      <x:c r="AH2350" s="27" t="str">
        <x:v>Non applicable : aucun PNG accepté documenté à V69</x:v>
      </x:c>
      <x:c r="AI2350" s="27" t="str">
        <x:v>Aucune correspondance retrouvée</x:v>
      </x:c>
      <x:c r="AJ2350" s="52"/>
    </x:row>
    <x:row r="2351" ht="29" customHeight="1">
      <x:c r="A2351" s="4" t="str">
        <x:v>pilot-kok--ancients-05</x:v>
      </x:c>
      <x:c r="B2351" s="4" t="str">
        <x:v>Lignée du Pilot / Cyborg — Killer of Killers</x:v>
      </x:c>
      <x:c r="C2351" s="4" t="str">
        <x:v>Ancients</x:v>
      </x:c>
      <x:c r="D2351" s="45" t="n">
        <x:v>5</x:v>
      </x:c>
      <x:c r="E2351" s="27" t="str">
        <x:v>Pas faite</x:v>
      </x:c>
      <x:c r="F2351" s="27" t="str">
        <x:v>Aucune référence retrouvée dans le périmètre audité</x:v>
      </x:c>
      <x:c r="G2351" s="27" t="str">
        <x:v>Produire le PNG à partir de la fiche, puis sauvegarder et intégrer</x:v>
      </x:c>
      <x:c r="H2351" s="27" t="str">
        <x:v>Catalogue 4 069</x:v>
      </x:c>
      <x:c r="I2351" s="27" t="str">
        <x:v>Gardien du silence</x:v>
      </x:c>
      <x:c r="J2351" s="4" t="str">
        <x:v>pilot-kok</x:v>
      </x:c>
      <x:c r="K2351" s="4" t="str">
        <x:v>ancients</x:v>
      </x:c>
      <x:c r="L2351" s="4" t="str">
        <x:v>Non</x:v>
      </x:c>
      <x:c r="M2351" s="4" t="str">
        <x:v>ancient</x:v>
      </x:c>
      <x:c r="N2351" s="4"/>
      <x:c r="O235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1" s="27" t="str">
        <x:v>ardoise verdâtre</x:v>
      </x:c>
      <x:c r="Q2351" s="27" t="str">
        <x:v>métal ardoise</x:v>
      </x:c>
      <x:c r="R2351" s="27" t="str">
        <x:v>ocre</x:v>
      </x:c>
      <x:c r="S2351" s="27" t="str">
        <x:v>Découvert</x:v>
      </x:c>
      <x:c r="T2351" s="27" t="str">
        <x:v>posture de contrôle calme, mains lisibles</x:v>
      </x:c>
      <x:c r="U2351" s="4" t="str">
        <x:v>Non</x:v>
      </x:c>
      <x:c r="V2351" s="4" t="str">
        <x:v>remaining-at-v69</x:v>
      </x:c>
      <x:c r="W2351" s="4" t="str">
        <x:v>Non</x:v>
      </x:c>
      <x:c r="X2351" s="4" t="str">
        <x:v>Non</x:v>
      </x:c>
      <x:c r="Y2351" s="4" t="str">
        <x:v>Non</x:v>
      </x:c>
      <x:c r="Z2351" s="36" t="n">
        <x:v>0</x:v>
      </x:c>
      <x:c r="AA2351" s="27"/>
      <x:c r="AB2351" s="48"/>
      <x:c r="AC2351" s="48"/>
      <x:c r="AD2351" s="48"/>
      <x:c r="AE2351" s="4"/>
      <x:c r="AF2351" s="4"/>
      <x:c r="AG2351" s="4"/>
      <x:c r="AH2351" s="27" t="str">
        <x:v>Non applicable : aucun PNG accepté documenté à V69</x:v>
      </x:c>
      <x:c r="AI2351" s="27" t="str">
        <x:v>Aucune correspondance retrouvée</x:v>
      </x:c>
      <x:c r="AJ2351" s="52"/>
    </x:row>
    <x:row r="2352" ht="29" customHeight="1">
      <x:c r="A2352" s="4" t="str">
        <x:v>pilot-kok--ancients-06</x:v>
      </x:c>
      <x:c r="B2352" s="4" t="str">
        <x:v>Lignée du Pilot / Cyborg — Killer of Killers</x:v>
      </x:c>
      <x:c r="C2352" s="4" t="str">
        <x:v>Ancients</x:v>
      </x:c>
      <x:c r="D2352" s="45" t="n">
        <x:v>6</x:v>
      </x:c>
      <x:c r="E2352" s="27" t="str">
        <x:v>Pas faite</x:v>
      </x:c>
      <x:c r="F2352" s="27" t="str">
        <x:v>Aucune référence retrouvée dans le périmètre audité</x:v>
      </x:c>
      <x:c r="G2352" s="27" t="str">
        <x:v>Produire le PNG à partir de la fiche, puis sauvegarder et intégrer</x:v>
      </x:c>
      <x:c r="H2352" s="27" t="str">
        <x:v>Catalogue 4 069</x:v>
      </x:c>
      <x:c r="I2352" s="27" t="str">
        <x:v>Mémoire des accords</x:v>
      </x:c>
      <x:c r="J2352" s="4" t="str">
        <x:v>pilot-kok</x:v>
      </x:c>
      <x:c r="K2352" s="4" t="str">
        <x:v>ancients</x:v>
      </x:c>
      <x:c r="L2352" s="4" t="str">
        <x:v>Non</x:v>
      </x:c>
      <x:c r="M2352" s="4" t="str">
        <x:v>ancient</x:v>
      </x:c>
      <x:c r="N2352" s="4"/>
      <x:c r="O235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2" s="27" t="str">
        <x:v>olive pierre</x:v>
      </x:c>
      <x:c r="Q2352" s="27" t="str">
        <x:v>cuivre oxydé discret</x:v>
      </x:c>
      <x:c r="R2352" s="27" t="str">
        <x:v>noir mat</x:v>
      </x:c>
      <x:c r="S2352" s="27" t="str">
        <x:v>Découvert</x:v>
      </x:c>
      <x:c r="T2352" s="27" t="str">
        <x:v>bras tenus près du corps sans masquer les accessoires</x:v>
      </x:c>
      <x:c r="U2352" s="4" t="str">
        <x:v>Non</x:v>
      </x:c>
      <x:c r="V2352" s="4" t="str">
        <x:v>remaining-at-v69</x:v>
      </x:c>
      <x:c r="W2352" s="4" t="str">
        <x:v>Non</x:v>
      </x:c>
      <x:c r="X2352" s="4" t="str">
        <x:v>Non</x:v>
      </x:c>
      <x:c r="Y2352" s="4" t="str">
        <x:v>Non</x:v>
      </x:c>
      <x:c r="Z2352" s="36" t="n">
        <x:v>0</x:v>
      </x:c>
      <x:c r="AA2352" s="27"/>
      <x:c r="AB2352" s="48"/>
      <x:c r="AC2352" s="48"/>
      <x:c r="AD2352" s="48"/>
      <x:c r="AE2352" s="4"/>
      <x:c r="AF2352" s="4"/>
      <x:c r="AG2352" s="4"/>
      <x:c r="AH2352" s="27" t="str">
        <x:v>Non applicable : aucun PNG accepté documenté à V69</x:v>
      </x:c>
      <x:c r="AI2352" s="27" t="str">
        <x:v>Aucune correspondance retrouvée</x:v>
      </x:c>
      <x:c r="AJ2352" s="52"/>
    </x:row>
    <x:row r="2353" ht="29" customHeight="1">
      <x:c r="A2353" s="4" t="str">
        <x:v>pilot-kok--ancients-07</x:v>
      </x:c>
      <x:c r="B2353" s="4" t="str">
        <x:v>Lignée du Pilot / Cyborg — Killer of Killers</x:v>
      </x:c>
      <x:c r="C2353" s="4" t="str">
        <x:v>Ancients</x:v>
      </x:c>
      <x:c r="D2353" s="45" t="n">
        <x:v>7</x:v>
      </x:c>
      <x:c r="E2353" s="27" t="str">
        <x:v>Pas faite</x:v>
      </x:c>
      <x:c r="F2353" s="27" t="str">
        <x:v>Aucune référence retrouvée dans le périmètre audité</x:v>
      </x:c>
      <x:c r="G2353" s="27" t="str">
        <x:v>Produire le PNG à partir de la fiche, puis sauvegarder et intégrer</x:v>
      </x:c>
      <x:c r="H2353" s="27" t="str">
        <x:v>Catalogue 4 069</x:v>
      </x:c>
      <x:c r="I2353" s="27" t="str">
        <x:v>Ancien des ateliers profonds</x:v>
      </x:c>
      <x:c r="J2353" s="4" t="str">
        <x:v>pilot-kok</x:v>
      </x:c>
      <x:c r="K2353" s="4" t="str">
        <x:v>ancients</x:v>
      </x:c>
      <x:c r="L2353" s="4" t="str">
        <x:v>Non</x:v>
      </x:c>
      <x:c r="M2353" s="4" t="str">
        <x:v>ancient</x:v>
      </x:c>
      <x:c r="N2353" s="4"/>
      <x:c r="O235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3" s="27" t="str">
        <x:v>gris cendre moucheté</x:v>
      </x:c>
      <x:c r="Q2353" s="27" t="str">
        <x:v>titane sombre</x:v>
      </x:c>
      <x:c r="R2353" s="27" t="str">
        <x:v>bordeaux</x:v>
      </x:c>
      <x:c r="S2353" s="27" t="str">
        <x:v>Découvert</x:v>
      </x:c>
      <x:c r="T2353" s="27" t="str">
        <x:v>geste discret de coordination</x:v>
      </x:c>
      <x:c r="U2353" s="4" t="str">
        <x:v>Non</x:v>
      </x:c>
      <x:c r="V2353" s="4" t="str">
        <x:v>remaining-at-v69</x:v>
      </x:c>
      <x:c r="W2353" s="4" t="str">
        <x:v>Non</x:v>
      </x:c>
      <x:c r="X2353" s="4" t="str">
        <x:v>Non</x:v>
      </x:c>
      <x:c r="Y2353" s="4" t="str">
        <x:v>Non</x:v>
      </x:c>
      <x:c r="Z2353" s="36" t="n">
        <x:v>0</x:v>
      </x:c>
      <x:c r="AA2353" s="27"/>
      <x:c r="AB2353" s="48"/>
      <x:c r="AC2353" s="48"/>
      <x:c r="AD2353" s="48"/>
      <x:c r="AE2353" s="4"/>
      <x:c r="AF2353" s="4"/>
      <x:c r="AG2353" s="4"/>
      <x:c r="AH2353" s="27" t="str">
        <x:v>Non applicable : aucun PNG accepté documenté à V69</x:v>
      </x:c>
      <x:c r="AI2353" s="27" t="str">
        <x:v>Aucune correspondance retrouvée</x:v>
      </x:c>
      <x:c r="AJ2353" s="52"/>
    </x:row>
    <x:row r="2354" ht="29" customHeight="1">
      <x:c r="A2354" s="4" t="str">
        <x:v>pilot-kok--ancients-08</x:v>
      </x:c>
      <x:c r="B2354" s="4" t="str">
        <x:v>Lignée du Pilot / Cyborg — Killer of Killers</x:v>
      </x:c>
      <x:c r="C2354" s="4" t="str">
        <x:v>Ancients</x:v>
      </x:c>
      <x:c r="D2354" s="45" t="n">
        <x:v>8</x:v>
      </x:c>
      <x:c r="E2354" s="27" t="str">
        <x:v>Pas faite</x:v>
      </x:c>
      <x:c r="F2354" s="27" t="str">
        <x:v>Aucune référence retrouvée dans le périmètre audité</x:v>
      </x:c>
      <x:c r="G2354" s="27" t="str">
        <x:v>Produire le PNG à partir de la fiche, puis sauvegarder et intégrer</x:v>
      </x:c>
      <x:c r="H2354" s="27" t="str">
        <x:v>Catalogue 4 069</x:v>
      </x:c>
      <x:c r="I2354" s="27" t="str">
        <x:v>Gardien des chemins anciens</x:v>
      </x:c>
      <x:c r="J2354" s="4" t="str">
        <x:v>pilot-kok</x:v>
      </x:c>
      <x:c r="K2354" s="4" t="str">
        <x:v>ancients</x:v>
      </x:c>
      <x:c r="L2354" s="4" t="str">
        <x:v>Non</x:v>
      </x:c>
      <x:c r="M2354" s="4" t="str">
        <x:v>ancient</x:v>
      </x:c>
      <x:c r="N2354" s="4"/>
      <x:c r="O235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4" s="27" t="str">
        <x:v>brun cuivre désaturé</x:v>
      </x:c>
      <x:c r="Q2354" s="27" t="str">
        <x:v>bronze ancien</x:v>
      </x:c>
      <x:c r="R2354" s="27" t="str">
        <x:v>gris pierre</x:v>
      </x:c>
      <x:c r="S2354" s="27" t="str">
        <x:v>Découvert</x:v>
      </x:c>
      <x:c r="T2354" s="27" t="str">
        <x:v>arme ou outil tenu bas, loin des jambes</x:v>
      </x:c>
      <x:c r="U2354" s="4" t="str">
        <x:v>Non</x:v>
      </x:c>
      <x:c r="V2354" s="4" t="str">
        <x:v>remaining-at-v69</x:v>
      </x:c>
      <x:c r="W2354" s="4" t="str">
        <x:v>Non</x:v>
      </x:c>
      <x:c r="X2354" s="4" t="str">
        <x:v>Non</x:v>
      </x:c>
      <x:c r="Y2354" s="4" t="str">
        <x:v>Non</x:v>
      </x:c>
      <x:c r="Z2354" s="36" t="n">
        <x:v>0</x:v>
      </x:c>
      <x:c r="AA2354" s="27"/>
      <x:c r="AB2354" s="48"/>
      <x:c r="AC2354" s="48"/>
      <x:c r="AD2354" s="48"/>
      <x:c r="AE2354" s="4"/>
      <x:c r="AF2354" s="4"/>
      <x:c r="AG2354" s="4"/>
      <x:c r="AH2354" s="27" t="str">
        <x:v>Non applicable : aucun PNG accepté documenté à V69</x:v>
      </x:c>
      <x:c r="AI2354" s="27" t="str">
        <x:v>Aucune correspondance retrouvée</x:v>
      </x:c>
      <x:c r="AJ2354" s="52"/>
    </x:row>
    <x:row r="2355" ht="29" customHeight="1">
      <x:c r="A2355" s="4" t="str">
        <x:v>pilot-kok--ancients-09</x:v>
      </x:c>
      <x:c r="B2355" s="4" t="str">
        <x:v>Lignée du Pilot / Cyborg — Killer of Killers</x:v>
      </x:c>
      <x:c r="C2355" s="4" t="str">
        <x:v>Ancients</x:v>
      </x:c>
      <x:c r="D2355" s="45" t="n">
        <x:v>9</x:v>
      </x:c>
      <x:c r="E2355" s="27" t="str">
        <x:v>Pas faite</x:v>
      </x:c>
      <x:c r="F2355" s="27" t="str">
        <x:v>Aucune référence retrouvée dans le périmètre audité</x:v>
      </x:c>
      <x:c r="G2355" s="27" t="str">
        <x:v>Produire le PNG à partir de la fiche, puis sauvegarder et intégrer</x:v>
      </x:c>
      <x:c r="H2355" s="27" t="str">
        <x:v>Catalogue 4 069</x:v>
      </x:c>
      <x:c r="I2355" s="27" t="str">
        <x:v>Mémoire des clans</x:v>
      </x:c>
      <x:c r="J2355" s="4" t="str">
        <x:v>pilot-kok</x:v>
      </x:c>
      <x:c r="K2355" s="4" t="str">
        <x:v>ancients</x:v>
      </x:c>
      <x:c r="L2355" s="4" t="str">
        <x:v>Non</x:v>
      </x:c>
      <x:c r="M2355" s="4" t="str">
        <x:v>ancient</x:v>
      </x:c>
      <x:c r="N2355" s="4"/>
      <x:c r="O235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5" s="27" t="str">
        <x:v>ivoire minéral marbré</x:v>
      </x:c>
      <x:c r="Q2355" s="27" t="str">
        <x:v>acier patiné</x:v>
      </x:c>
      <x:c r="R2355" s="27" t="str">
        <x:v>bleu profond</x:v>
      </x:c>
      <x:c r="S2355" s="27" t="str">
        <x:v>Découvert</x:v>
      </x:c>
      <x:c r="T2355" s="27" t="str">
        <x:v>attitude expérimentée immobile</x:v>
      </x:c>
      <x:c r="U2355" s="4" t="str">
        <x:v>Non</x:v>
      </x:c>
      <x:c r="V2355" s="4" t="str">
        <x:v>remaining-at-v69</x:v>
      </x:c>
      <x:c r="W2355" s="4" t="str">
        <x:v>Non</x:v>
      </x:c>
      <x:c r="X2355" s="4" t="str">
        <x:v>Non</x:v>
      </x:c>
      <x:c r="Y2355" s="4" t="str">
        <x:v>Non</x:v>
      </x:c>
      <x:c r="Z2355" s="36" t="n">
        <x:v>0</x:v>
      </x:c>
      <x:c r="AA2355" s="27"/>
      <x:c r="AB2355" s="48"/>
      <x:c r="AC2355" s="48"/>
      <x:c r="AD2355" s="48"/>
      <x:c r="AE2355" s="4"/>
      <x:c r="AF2355" s="4"/>
      <x:c r="AG2355" s="4"/>
      <x:c r="AH2355" s="27" t="str">
        <x:v>Non applicable : aucun PNG accepté documenté à V69</x:v>
      </x:c>
      <x:c r="AI2355" s="27" t="str">
        <x:v>Aucune correspondance retrouvée</x:v>
      </x:c>
      <x:c r="AJ2355" s="52"/>
    </x:row>
    <x:row r="2356" ht="29" customHeight="1">
      <x:c r="A2356" s="4" t="str">
        <x:v>pilot-kok--ancients-10</x:v>
      </x:c>
      <x:c r="B2356" s="4" t="str">
        <x:v>Lignée du Pilot / Cyborg — Killer of Killers</x:v>
      </x:c>
      <x:c r="C2356" s="4" t="str">
        <x:v>Ancients</x:v>
      </x:c>
      <x:c r="D2356" s="45" t="n">
        <x:v>10</x:v>
      </x:c>
      <x:c r="E2356" s="27" t="str">
        <x:v>Pas faite</x:v>
      </x:c>
      <x:c r="F2356" s="27" t="str">
        <x:v>Aucune référence retrouvée dans le périmètre audité</x:v>
      </x:c>
      <x:c r="G2356" s="27" t="str">
        <x:v>Produire le PNG à partir de la fiche, puis sauvegarder et intégrer</x:v>
      </x:c>
      <x:c r="H2356" s="27" t="str">
        <x:v>Catalogue 4 069</x:v>
      </x:c>
      <x:c r="I2356" s="27" t="str">
        <x:v>Dernier témoin</x:v>
      </x:c>
      <x:c r="J2356" s="4" t="str">
        <x:v>pilot-kok</x:v>
      </x:c>
      <x:c r="K2356" s="4" t="str">
        <x:v>ancients</x:v>
      </x:c>
      <x:c r="L2356" s="4" t="str">
        <x:v>Non</x:v>
      </x:c>
      <x:c r="M2356" s="4" t="str">
        <x:v>ancient</x:v>
      </x:c>
      <x:c r="N2356" s="4"/>
      <x:c r="O235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6" s="27" t="str">
        <x:v>ardoise verdâtre</x:v>
      </x:c>
      <x:c r="Q2356" s="27" t="str">
        <x:v>bronze patiné</x:v>
      </x:c>
      <x:c r="R2356" s="27" t="str">
        <x:v>gris charbon</x:v>
      </x:c>
      <x:c r="S2356" s="27" t="str">
        <x:v>Découvert</x:v>
      </x:c>
      <x:c r="T2356" s="27" t="str">
        <x:v>présence assurée, légère rotation du thorax</x:v>
      </x:c>
      <x:c r="U2356" s="4" t="str">
        <x:v>Non</x:v>
      </x:c>
      <x:c r="V2356" s="4" t="str">
        <x:v>remaining-at-v69</x:v>
      </x:c>
      <x:c r="W2356" s="4" t="str">
        <x:v>Non</x:v>
      </x:c>
      <x:c r="X2356" s="4" t="str">
        <x:v>Non</x:v>
      </x:c>
      <x:c r="Y2356" s="4" t="str">
        <x:v>Non</x:v>
      </x:c>
      <x:c r="Z2356" s="36" t="n">
        <x:v>0</x:v>
      </x:c>
      <x:c r="AA2356" s="27"/>
      <x:c r="AB2356" s="48"/>
      <x:c r="AC2356" s="48"/>
      <x:c r="AD2356" s="48"/>
      <x:c r="AE2356" s="4"/>
      <x:c r="AF2356" s="4"/>
      <x:c r="AG2356" s="4"/>
      <x:c r="AH2356" s="27" t="str">
        <x:v>Non applicable : aucun PNG accepté documenté à V69</x:v>
      </x:c>
      <x:c r="AI2356" s="27" t="str">
        <x:v>Aucune correspondance retrouvée</x:v>
      </x:c>
      <x:c r="AJ2356" s="52"/>
    </x:row>
    <x:row r="2357" ht="29" customHeight="1">
      <x:c r="A2357" s="4" t="str">
        <x:v>pilot-kok--warlords-01</x:v>
      </x:c>
      <x:c r="B2357" s="4" t="str">
        <x:v>Lignée du Pilot / Cyborg — Killer of Killers</x:v>
      </x:c>
      <x:c r="C2357" s="4" t="str">
        <x:v>Warlords</x:v>
      </x:c>
      <x:c r="D2357" s="45" t="n">
        <x:v>1</x:v>
      </x:c>
      <x:c r="E2357" s="27" t="str">
        <x:v>Présente dans main</x:v>
      </x:c>
      <x:c r="F2357" s="27" t="str">
        <x:v>Galerie et codex</x:v>
      </x:c>
      <x:c r="G2357" s="27" t="str">
        <x:v>Conserver ; vérifier le rendu selon l’usage indiqué</x:v>
      </x:c>
      <x:c r="H2357" s="27" t="str">
        <x:v>Catalogue 4 069</x:v>
      </x:c>
      <x:c r="I2357" s="27" t="str">
        <x:v>Seigneur des remparts</x:v>
      </x:c>
      <x:c r="J2357" s="4" t="str">
        <x:v>pilot-kok</x:v>
      </x:c>
      <x:c r="K2357" s="4" t="str">
        <x:v>warlords</x:v>
      </x:c>
      <x:c r="L2357" s="4" t="str">
        <x:v>Oui</x:v>
      </x:c>
      <x:c r="M2357" s="4" t="str">
        <x:v>adult</x:v>
      </x:c>
      <x:c r="N2357" s="4"/>
      <x:c r="O235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7" s="27" t="str">
        <x:v>olive pierre</x:v>
      </x:c>
      <x:c r="Q2357" s="27" t="str">
        <x:v>acier bleui</x:v>
      </x:c>
      <x:c r="R2357" s="27" t="str">
        <x:v>cuivre mat</x:v>
      </x:c>
      <x:c r="S2357" s="27" t="str">
        <x:v>Découvert</x:v>
      </x:c>
      <x:c r="T2357" s="27" t="str">
        <x:v>garde calme en trois quarts droite</x:v>
      </x:c>
      <x:c r="U2357" s="4" t="str">
        <x:v>Oui</x:v>
      </x:c>
      <x:c r="V2357" s="4" t="str">
        <x:v>v61</x:v>
      </x:c>
      <x:c r="W2357" s="4" t="str">
        <x:v>Oui</x:v>
      </x:c>
      <x:c r="X2357" s="4" t="str">
        <x:v>Non</x:v>
      </x:c>
      <x:c r="Y2357" s="4" t="str">
        <x:v>Non</x:v>
      </x:c>
      <x:c r="Z2357" s="36" t="n">
        <x:v>0</x:v>
      </x:c>
      <x:c r="AA2357" s="27" t="str">
        <x:v>Chemin blob présent dans l’arbre Git audité ; SHA256 déclaré par le registre, pixels non retéléchargés. Audit du code et des références ; aucun déploiement ni affichage en navigateur observé.</x:v>
      </x:c>
      <x:c r="AB2357" s="48" t="str">
        <x:v>https://github.com/darknigthmare/yautja-la-longue-chasse/blob/536ac53335e440747f6eccedd2cd757d1f817a99/public/game/imports/v85/library/3bcbeaaab28f5883a6921ef38b8ca07a949d63d5ceddc4308fcd8876bfd20bee.png</x:v>
      </x:c>
      <x:c r="AC2357" s="48" t="str">
        <x:v>https://github.com/darknigthmare/yautja-la-longue-chasse/blob/536ac53335e440747f6eccedd2cd757d1f817a99/app/game/data/recentSpriteLibraryV85.json</x:v>
      </x:c>
      <x:c r="AD2357" s="48"/>
      <x:c r="AE2357" s="4" t="str">
        <x:v>public/game/imports/v85/library/3bcbeaaab28f5883a6921ef38b8ca07a949d63d5ceddc4308fcd8876bfd20bee.png</x:v>
      </x:c>
      <x:c r="AF2357" s="4" t="str">
        <x:v>3bcbeaaab28f5883a6921ef38b8ca07a949d63d5ceddc4308fcd8876bfd20bee</x:v>
      </x:c>
      <x:c r="AG2357" s="4" t="str">
        <x:v>3bcbeaaab28f5883a6921ef38b8ca07a949d63d5ceddc4308fcd8876bfd20bee</x:v>
      </x:c>
      <x:c r="AH2357" s="27" t="str">
        <x:v>PNG accepté historiquement ; archive non localisée dans les dossiers Drive vérifiés</x:v>
      </x:c>
      <x:c r="AI2357" s="27" t="str">
        <x:v>ID exact + SHA de version acceptée déclaré</x:v>
      </x:c>
      <x:c r="AJ2357" s="52"/>
    </x:row>
    <x:row r="2358" ht="29" customHeight="1">
      <x:c r="A2358" s="4" t="str">
        <x:v>pilot-kok--warlords-02</x:v>
      </x:c>
      <x:c r="B2358" s="4" t="str">
        <x:v>Lignée du Pilot / Cyborg — Killer of Killers</x:v>
      </x:c>
      <x:c r="C2358" s="4" t="str">
        <x:v>Warlords</x:v>
      </x:c>
      <x:c r="D2358" s="45" t="n">
        <x:v>2</x:v>
      </x:c>
      <x:c r="E2358" s="27" t="str">
        <x:v>Pas faite</x:v>
      </x:c>
      <x:c r="F2358" s="27" t="str">
        <x:v>Aucune référence retrouvée dans le périmètre audité</x:v>
      </x:c>
      <x:c r="G2358" s="27" t="str">
        <x:v>Produire le PNG à partir de la fiche, puis sauvegarder et intégrer</x:v>
      </x:c>
      <x:c r="H2358" s="27" t="str">
        <x:v>Catalogue 4 069</x:v>
      </x:c>
      <x:c r="I2358" s="27" t="str">
        <x:v>Maître des colonnes</x:v>
      </x:c>
      <x:c r="J2358" s="4" t="str">
        <x:v>pilot-kok</x:v>
      </x:c>
      <x:c r="K2358" s="4" t="str">
        <x:v>warlords</x:v>
      </x:c>
      <x:c r="L2358" s="4" t="str">
        <x:v>Oui</x:v>
      </x:c>
      <x:c r="M2358" s="4" t="str">
        <x:v>adult</x:v>
      </x:c>
      <x:c r="N2358" s="4"/>
      <x:c r="O235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8" s="27" t="str">
        <x:v>gris cendre moucheté</x:v>
      </x:c>
      <x:c r="Q2358" s="27" t="str">
        <x:v>graphite</x:v>
      </x:c>
      <x:c r="R2358" s="27" t="str">
        <x:v>bronze pâle</x:v>
      </x:c>
      <x:c r="S2358" s="27" t="str">
        <x:v>Découvert</x:v>
      </x:c>
      <x:c r="T2358" s="27" t="str">
        <x:v>posture d’observation en trois quarts droite</x:v>
      </x:c>
      <x:c r="U2358" s="4" t="str">
        <x:v>Non</x:v>
      </x:c>
      <x:c r="V2358" s="4" t="str">
        <x:v>remaining-at-v69</x:v>
      </x:c>
      <x:c r="W2358" s="4" t="str">
        <x:v>Non</x:v>
      </x:c>
      <x:c r="X2358" s="4" t="str">
        <x:v>Non</x:v>
      </x:c>
      <x:c r="Y2358" s="4" t="str">
        <x:v>Non</x:v>
      </x:c>
      <x:c r="Z2358" s="36" t="n">
        <x:v>0</x:v>
      </x:c>
      <x:c r="AA2358" s="27"/>
      <x:c r="AB2358" s="48"/>
      <x:c r="AC2358" s="48"/>
      <x:c r="AD2358" s="48"/>
      <x:c r="AE2358" s="4"/>
      <x:c r="AF2358" s="4"/>
      <x:c r="AG2358" s="4"/>
      <x:c r="AH2358" s="27" t="str">
        <x:v>Non applicable : aucun PNG accepté documenté à V69</x:v>
      </x:c>
      <x:c r="AI2358" s="27" t="str">
        <x:v>Aucune correspondance retrouvée</x:v>
      </x:c>
      <x:c r="AJ2358" s="52"/>
    </x:row>
    <x:row r="2359" ht="29" customHeight="1">
      <x:c r="A2359" s="4" t="str">
        <x:v>pilot-kok--warlords-03</x:v>
      </x:c>
      <x:c r="B2359" s="4" t="str">
        <x:v>Lignée du Pilot / Cyborg — Killer of Killers</x:v>
      </x:c>
      <x:c r="C2359" s="4" t="str">
        <x:v>Warlords</x:v>
      </x:c>
      <x:c r="D2359" s="45" t="n">
        <x:v>3</x:v>
      </x:c>
      <x:c r="E2359" s="27" t="str">
        <x:v>Pas faite</x:v>
      </x:c>
      <x:c r="F2359" s="27" t="str">
        <x:v>Aucune référence retrouvée dans le périmètre audité</x:v>
      </x:c>
      <x:c r="G2359" s="27" t="str">
        <x:v>Produire le PNG à partir de la fiche, puis sauvegarder et intégrer</x:v>
      </x:c>
      <x:c r="H2359" s="27" t="str">
        <x:v>Catalogue 4 069</x:v>
      </x:c>
      <x:c r="I2359" s="27" t="str">
        <x:v>Seigneur de la percée</x:v>
      </x:c>
      <x:c r="J2359" s="4" t="str">
        <x:v>pilot-kok</x:v>
      </x:c>
      <x:c r="K2359" s="4" t="str">
        <x:v>warlords</x:v>
      </x:c>
      <x:c r="L2359" s="4" t="str">
        <x:v>Oui</x:v>
      </x:c>
      <x:c r="M2359" s="4" t="str">
        <x:v>adult</x:v>
      </x:c>
      <x:c r="N2359" s="4"/>
      <x:c r="O235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9" s="27" t="str">
        <x:v>brun cuivre désaturé</x:v>
      </x:c>
      <x:c r="Q2359" s="27" t="str">
        <x:v>bronze sombre</x:v>
      </x:c>
      <x:c r="R2359" s="27" t="str">
        <x:v>ivoire minéral</x:v>
      </x:c>
      <x:c r="S2359" s="27" t="str">
        <x:v>Découvert</x:v>
      </x:c>
      <x:c r="T2359" s="27" t="str">
        <x:v>appui stable et épaules détendues</x:v>
      </x:c>
      <x:c r="U2359" s="4" t="str">
        <x:v>Non</x:v>
      </x:c>
      <x:c r="V2359" s="4" t="str">
        <x:v>remaining-at-v69</x:v>
      </x:c>
      <x:c r="W2359" s="4" t="str">
        <x:v>Non</x:v>
      </x:c>
      <x:c r="X2359" s="4" t="str">
        <x:v>Non</x:v>
      </x:c>
      <x:c r="Y2359" s="4" t="str">
        <x:v>Non</x:v>
      </x:c>
      <x:c r="Z2359" s="36" t="n">
        <x:v>0</x:v>
      </x:c>
      <x:c r="AA2359" s="27"/>
      <x:c r="AB2359" s="48"/>
      <x:c r="AC2359" s="48"/>
      <x:c r="AD2359" s="48"/>
      <x:c r="AE2359" s="4"/>
      <x:c r="AF2359" s="4"/>
      <x:c r="AG2359" s="4"/>
      <x:c r="AH2359" s="27" t="str">
        <x:v>Non applicable : aucun PNG accepté documenté à V69</x:v>
      </x:c>
      <x:c r="AI2359" s="27" t="str">
        <x:v>Aucune correspondance retrouvée</x:v>
      </x:c>
      <x:c r="AJ2359" s="52"/>
    </x:row>
    <x:row r="2360" ht="29" customHeight="1">
      <x:c r="A2360" s="4" t="str">
        <x:v>pilot-kok--warlords-04</x:v>
      </x:c>
      <x:c r="B2360" s="4" t="str">
        <x:v>Lignée du Pilot / Cyborg — Killer of Killers</x:v>
      </x:c>
      <x:c r="C2360" s="4" t="str">
        <x:v>Warlords</x:v>
      </x:c>
      <x:c r="D2360" s="45" t="n">
        <x:v>4</x:v>
      </x:c>
      <x:c r="E2360" s="27" t="str">
        <x:v>Pas faite</x:v>
      </x:c>
      <x:c r="F2360" s="27" t="str">
        <x:v>Aucune référence retrouvée dans le périmètre audité</x:v>
      </x:c>
      <x:c r="G2360" s="27" t="str">
        <x:v>Produire le PNG à partir de la fiche, puis sauvegarder et intégrer</x:v>
      </x:c>
      <x:c r="H2360" s="27" t="str">
        <x:v>Catalogue 4 069</x:v>
      </x:c>
      <x:c r="I2360" s="27" t="str">
        <x:v>Commandeur des batteries</x:v>
      </x:c>
      <x:c r="J2360" s="4" t="str">
        <x:v>pilot-kok</x:v>
      </x:c>
      <x:c r="K2360" s="4" t="str">
        <x:v>warlords</x:v>
      </x:c>
      <x:c r="L2360" s="4" t="str">
        <x:v>Oui</x:v>
      </x:c>
      <x:c r="M2360" s="4" t="str">
        <x:v>adult</x:v>
      </x:c>
      <x:c r="N2360" s="4"/>
      <x:c r="O236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0" s="27" t="str">
        <x:v>ivoire minéral marbré</x:v>
      </x:c>
      <x:c r="Q2360" s="27" t="str">
        <x:v>acier mat</x:v>
      </x:c>
      <x:c r="R2360" s="27" t="str">
        <x:v>vert désaturé</x:v>
      </x:c>
      <x:c r="S2360" s="27" t="str">
        <x:v>Découvert</x:v>
      </x:c>
      <x:c r="T2360" s="27" t="str">
        <x:v>léger transfert du poids, silhouette entière</x:v>
      </x:c>
      <x:c r="U2360" s="4" t="str">
        <x:v>Non</x:v>
      </x:c>
      <x:c r="V2360" s="4" t="str">
        <x:v>remaining-at-v69</x:v>
      </x:c>
      <x:c r="W2360" s="4" t="str">
        <x:v>Non</x:v>
      </x:c>
      <x:c r="X2360" s="4" t="str">
        <x:v>Non</x:v>
      </x:c>
      <x:c r="Y2360" s="4" t="str">
        <x:v>Non</x:v>
      </x:c>
      <x:c r="Z2360" s="36" t="n">
        <x:v>0</x:v>
      </x:c>
      <x:c r="AA2360" s="27"/>
      <x:c r="AB2360" s="48"/>
      <x:c r="AC2360" s="48"/>
      <x:c r="AD2360" s="48"/>
      <x:c r="AE2360" s="4"/>
      <x:c r="AF2360" s="4"/>
      <x:c r="AG2360" s="4"/>
      <x:c r="AH2360" s="27" t="str">
        <x:v>Non applicable : aucun PNG accepté documenté à V69</x:v>
      </x:c>
      <x:c r="AI2360" s="27" t="str">
        <x:v>Aucune correspondance retrouvée</x:v>
      </x:c>
      <x:c r="AJ2360" s="52"/>
    </x:row>
    <x:row r="2361" ht="29" customHeight="1">
      <x:c r="A2361" s="4" t="str">
        <x:v>pilot-kok--warlords-05</x:v>
      </x:c>
      <x:c r="B2361" s="4" t="str">
        <x:v>Lignée du Pilot / Cyborg — Killer of Killers</x:v>
      </x:c>
      <x:c r="C2361" s="4" t="str">
        <x:v>Warlords</x:v>
      </x:c>
      <x:c r="D2361" s="45" t="n">
        <x:v>5</x:v>
      </x:c>
      <x:c r="E2361" s="27" t="str">
        <x:v>Pas faite</x:v>
      </x:c>
      <x:c r="F2361" s="27" t="str">
        <x:v>Aucune référence retrouvée dans le périmètre audité</x:v>
      </x:c>
      <x:c r="G2361" s="27" t="str">
        <x:v>Produire le PNG à partir de la fiche, puis sauvegarder et intégrer</x:v>
      </x:c>
      <x:c r="H2361" s="27" t="str">
        <x:v>Catalogue 4 069</x:v>
      </x:c>
      <x:c r="I2361" s="27" t="str">
        <x:v>Seigneur des fortifications</x:v>
      </x:c>
      <x:c r="J2361" s="4" t="str">
        <x:v>pilot-kok</x:v>
      </x:c>
      <x:c r="K2361" s="4" t="str">
        <x:v>warlords</x:v>
      </x:c>
      <x:c r="L2361" s="4" t="str">
        <x:v>Oui</x:v>
      </x:c>
      <x:c r="M2361" s="4" t="str">
        <x:v>adult</x:v>
      </x:c>
      <x:c r="N2361" s="4"/>
      <x:c r="O236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1" s="27" t="str">
        <x:v>ardoise verdâtre</x:v>
      </x:c>
      <x:c r="Q2361" s="27" t="str">
        <x:v>métal ardoise</x:v>
      </x:c>
      <x:c r="R2361" s="27" t="str">
        <x:v>ocre</x:v>
      </x:c>
      <x:c r="S2361" s="27" t="str">
        <x:v>Découvert</x:v>
      </x:c>
      <x:c r="T2361" s="27" t="str">
        <x:v>posture de contrôle calme, mains lisibles</x:v>
      </x:c>
      <x:c r="U2361" s="4" t="str">
        <x:v>Non</x:v>
      </x:c>
      <x:c r="V2361" s="4" t="str">
        <x:v>remaining-at-v69</x:v>
      </x:c>
      <x:c r="W2361" s="4" t="str">
        <x:v>Non</x:v>
      </x:c>
      <x:c r="X2361" s="4" t="str">
        <x:v>Non</x:v>
      </x:c>
      <x:c r="Y2361" s="4" t="str">
        <x:v>Non</x:v>
      </x:c>
      <x:c r="Z2361" s="36" t="n">
        <x:v>0</x:v>
      </x:c>
      <x:c r="AA2361" s="27"/>
      <x:c r="AB2361" s="48"/>
      <x:c r="AC2361" s="48"/>
      <x:c r="AD2361" s="48"/>
      <x:c r="AE2361" s="4"/>
      <x:c r="AF2361" s="4"/>
      <x:c r="AG2361" s="4"/>
      <x:c r="AH2361" s="27" t="str">
        <x:v>Non applicable : aucun PNG accepté documenté à V69</x:v>
      </x:c>
      <x:c r="AI2361" s="27" t="str">
        <x:v>Aucune correspondance retrouvée</x:v>
      </x:c>
      <x:c r="AJ2361" s="52"/>
    </x:row>
    <x:row r="2362" ht="29" customHeight="1">
      <x:c r="A2362" s="4" t="str">
        <x:v>pilot-kok--warlords-06</x:v>
      </x:c>
      <x:c r="B2362" s="4" t="str">
        <x:v>Lignée du Pilot / Cyborg — Killer of Killers</x:v>
      </x:c>
      <x:c r="C2362" s="4" t="str">
        <x:v>Warlords</x:v>
      </x:c>
      <x:c r="D2362" s="45" t="n">
        <x:v>6</x:v>
      </x:c>
      <x:c r="E2362" s="27" t="str">
        <x:v>Pas faite</x:v>
      </x:c>
      <x:c r="F2362" s="27" t="str">
        <x:v>Aucune référence retrouvée dans le périmètre audité</x:v>
      </x:c>
      <x:c r="G2362" s="27" t="str">
        <x:v>Produire le PNG à partir de la fiche, puis sauvegarder et intégrer</x:v>
      </x:c>
      <x:c r="H2362" s="27" t="str">
        <x:v>Catalogue 4 069</x:v>
      </x:c>
      <x:c r="I2362" s="27" t="str">
        <x:v>Maître des convois</x:v>
      </x:c>
      <x:c r="J2362" s="4" t="str">
        <x:v>pilot-kok</x:v>
      </x:c>
      <x:c r="K2362" s="4" t="str">
        <x:v>warlords</x:v>
      </x:c>
      <x:c r="L2362" s="4" t="str">
        <x:v>Oui</x:v>
      </x:c>
      <x:c r="M2362" s="4" t="str">
        <x:v>adult</x:v>
      </x:c>
      <x:c r="N2362" s="4"/>
      <x:c r="O236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2" s="27" t="str">
        <x:v>olive pierre</x:v>
      </x:c>
      <x:c r="Q2362" s="27" t="str">
        <x:v>cuivre oxydé discret</x:v>
      </x:c>
      <x:c r="R2362" s="27" t="str">
        <x:v>noir mat</x:v>
      </x:c>
      <x:c r="S2362" s="27" t="str">
        <x:v>Découvert</x:v>
      </x:c>
      <x:c r="T2362" s="27" t="str">
        <x:v>bras tenus près du corps sans masquer les accessoires</x:v>
      </x:c>
      <x:c r="U2362" s="4" t="str">
        <x:v>Non</x:v>
      </x:c>
      <x:c r="V2362" s="4" t="str">
        <x:v>remaining-at-v69</x:v>
      </x:c>
      <x:c r="W2362" s="4" t="str">
        <x:v>Non</x:v>
      </x:c>
      <x:c r="X2362" s="4" t="str">
        <x:v>Non</x:v>
      </x:c>
      <x:c r="Y2362" s="4" t="str">
        <x:v>Non</x:v>
      </x:c>
      <x:c r="Z2362" s="36" t="n">
        <x:v>0</x:v>
      </x:c>
      <x:c r="AA2362" s="27"/>
      <x:c r="AB2362" s="48"/>
      <x:c r="AC2362" s="48"/>
      <x:c r="AD2362" s="48"/>
      <x:c r="AE2362" s="4"/>
      <x:c r="AF2362" s="4"/>
      <x:c r="AG2362" s="4"/>
      <x:c r="AH2362" s="27" t="str">
        <x:v>Non applicable : aucun PNG accepté documenté à V69</x:v>
      </x:c>
      <x:c r="AI2362" s="27" t="str">
        <x:v>Aucune correspondance retrouvée</x:v>
      </x:c>
      <x:c r="AJ2362" s="52"/>
    </x:row>
    <x:row r="2363" ht="29" customHeight="1">
      <x:c r="A2363" s="4" t="str">
        <x:v>pilot-kok--warlords-07</x:v>
      </x:c>
      <x:c r="B2363" s="4" t="str">
        <x:v>Lignée du Pilot / Cyborg — Killer of Killers</x:v>
      </x:c>
      <x:c r="C2363" s="4" t="str">
        <x:v>Warlords</x:v>
      </x:c>
      <x:c r="D2363" s="45" t="n">
        <x:v>7</x:v>
      </x:c>
      <x:c r="E2363" s="27" t="str">
        <x:v>Pas faite</x:v>
      </x:c>
      <x:c r="F2363" s="27" t="str">
        <x:v>Aucune référence retrouvée dans le périmètre audité</x:v>
      </x:c>
      <x:c r="G2363" s="27" t="str">
        <x:v>Produire le PNG à partir de la fiche, puis sauvegarder et intégrer</x:v>
      </x:c>
      <x:c r="H2363" s="27" t="str">
        <x:v>Catalogue 4 069</x:v>
      </x:c>
      <x:c r="I2363" s="27" t="str">
        <x:v>Seigneur au disque</x:v>
      </x:c>
      <x:c r="J2363" s="4" t="str">
        <x:v>pilot-kok</x:v>
      </x:c>
      <x:c r="K2363" s="4" t="str">
        <x:v>warlords</x:v>
      </x:c>
      <x:c r="L2363" s="4" t="str">
        <x:v>Oui</x:v>
      </x:c>
      <x:c r="M2363" s="4" t="str">
        <x:v>adult</x:v>
      </x:c>
      <x:c r="N2363" s="4"/>
      <x:c r="O236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3" s="27" t="str">
        <x:v>gris cendre moucheté</x:v>
      </x:c>
      <x:c r="Q2363" s="27" t="str">
        <x:v>titane sombre</x:v>
      </x:c>
      <x:c r="R2363" s="27" t="str">
        <x:v>bordeaux</x:v>
      </x:c>
      <x:c r="S2363" s="27" t="str">
        <x:v>Découvert</x:v>
      </x:c>
      <x:c r="T2363" s="27" t="str">
        <x:v>geste discret de coordination</x:v>
      </x:c>
      <x:c r="U2363" s="4" t="str">
        <x:v>Non</x:v>
      </x:c>
      <x:c r="V2363" s="4" t="str">
        <x:v>remaining-at-v69</x:v>
      </x:c>
      <x:c r="W2363" s="4" t="str">
        <x:v>Non</x:v>
      </x:c>
      <x:c r="X2363" s="4" t="str">
        <x:v>Non</x:v>
      </x:c>
      <x:c r="Y2363" s="4" t="str">
        <x:v>Non</x:v>
      </x:c>
      <x:c r="Z2363" s="36" t="n">
        <x:v>0</x:v>
      </x:c>
      <x:c r="AA2363" s="27"/>
      <x:c r="AB2363" s="48"/>
      <x:c r="AC2363" s="48"/>
      <x:c r="AD2363" s="48"/>
      <x:c r="AE2363" s="4"/>
      <x:c r="AF2363" s="4"/>
      <x:c r="AG2363" s="4"/>
      <x:c r="AH2363" s="27" t="str">
        <x:v>Non applicable : aucun PNG accepté documenté à V69</x:v>
      </x:c>
      <x:c r="AI2363" s="27" t="str">
        <x:v>Aucune correspondance retrouvée</x:v>
      </x:c>
      <x:c r="AJ2363" s="52"/>
    </x:row>
    <x:row r="2364" ht="29" customHeight="1">
      <x:c r="A2364" s="4" t="str">
        <x:v>pilot-kok--warlords-08</x:v>
      </x:c>
      <x:c r="B2364" s="4" t="str">
        <x:v>Lignée du Pilot / Cyborg — Killer of Killers</x:v>
      </x:c>
      <x:c r="C2364" s="4" t="str">
        <x:v>Warlords</x:v>
      </x:c>
      <x:c r="D2364" s="45" t="n">
        <x:v>8</x:v>
      </x:c>
      <x:c r="E2364" s="27" t="str">
        <x:v>Pas faite</x:v>
      </x:c>
      <x:c r="F2364" s="27" t="str">
        <x:v>Aucune référence retrouvée dans le périmètre audité</x:v>
      </x:c>
      <x:c r="G2364" s="27" t="str">
        <x:v>Produire le PNG à partir de la fiche, puis sauvegarder et intégrer</x:v>
      </x:c>
      <x:c r="H2364" s="27" t="str">
        <x:v>Catalogue 4 069</x:v>
      </x:c>
      <x:c r="I2364" s="27" t="str">
        <x:v>Commandeur des réserves</x:v>
      </x:c>
      <x:c r="J2364" s="4" t="str">
        <x:v>pilot-kok</x:v>
      </x:c>
      <x:c r="K2364" s="4" t="str">
        <x:v>warlords</x:v>
      </x:c>
      <x:c r="L2364" s="4" t="str">
        <x:v>Oui</x:v>
      </x:c>
      <x:c r="M2364" s="4" t="str">
        <x:v>adult</x:v>
      </x:c>
      <x:c r="N2364" s="4"/>
      <x:c r="O236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4" s="27" t="str">
        <x:v>brun cuivre désaturé</x:v>
      </x:c>
      <x:c r="Q2364" s="27" t="str">
        <x:v>bronze ancien</x:v>
      </x:c>
      <x:c r="R2364" s="27" t="str">
        <x:v>gris pierre</x:v>
      </x:c>
      <x:c r="S2364" s="27" t="str">
        <x:v>Découvert</x:v>
      </x:c>
      <x:c r="T2364" s="27" t="str">
        <x:v>arme ou outil tenu bas, loin des jambes</x:v>
      </x:c>
      <x:c r="U2364" s="4" t="str">
        <x:v>Non</x:v>
      </x:c>
      <x:c r="V2364" s="4" t="str">
        <x:v>remaining-at-v69</x:v>
      </x:c>
      <x:c r="W2364" s="4" t="str">
        <x:v>Non</x:v>
      </x:c>
      <x:c r="X2364" s="4" t="str">
        <x:v>Non</x:v>
      </x:c>
      <x:c r="Y2364" s="4" t="str">
        <x:v>Non</x:v>
      </x:c>
      <x:c r="Z2364" s="36" t="n">
        <x:v>0</x:v>
      </x:c>
      <x:c r="AA2364" s="27"/>
      <x:c r="AB2364" s="48"/>
      <x:c r="AC2364" s="48"/>
      <x:c r="AD2364" s="48"/>
      <x:c r="AE2364" s="4"/>
      <x:c r="AF2364" s="4"/>
      <x:c r="AG2364" s="4"/>
      <x:c r="AH2364" s="27" t="str">
        <x:v>Non applicable : aucun PNG accepté documenté à V69</x:v>
      </x:c>
      <x:c r="AI2364" s="27" t="str">
        <x:v>Aucune correspondance retrouvée</x:v>
      </x:c>
      <x:c r="AJ2364" s="52"/>
    </x:row>
    <x:row r="2365" ht="29" customHeight="1">
      <x:c r="A2365" s="4" t="str">
        <x:v>pilot-kok--warlords-09</x:v>
      </x:c>
      <x:c r="B2365" s="4" t="str">
        <x:v>Lignée du Pilot / Cyborg — Killer of Killers</x:v>
      </x:c>
      <x:c r="C2365" s="4" t="str">
        <x:v>Warlords</x:v>
      </x:c>
      <x:c r="D2365" s="45" t="n">
        <x:v>9</x:v>
      </x:c>
      <x:c r="E2365" s="27" t="str">
        <x:v>Pas faite</x:v>
      </x:c>
      <x:c r="F2365" s="27" t="str">
        <x:v>Aucune référence retrouvée dans le périmètre audité</x:v>
      </x:c>
      <x:c r="G2365" s="27" t="str">
        <x:v>Produire le PNG à partir de la fiche, puis sauvegarder et intégrer</x:v>
      </x:c>
      <x:c r="H2365" s="27" t="str">
        <x:v>Catalogue 4 069</x:v>
      </x:c>
      <x:c r="I2365" s="27" t="str">
        <x:v>Seigneur vétéran</x:v>
      </x:c>
      <x:c r="J2365" s="4" t="str">
        <x:v>pilot-kok</x:v>
      </x:c>
      <x:c r="K2365" s="4" t="str">
        <x:v>warlords</x:v>
      </x:c>
      <x:c r="L2365" s="4" t="str">
        <x:v>Oui</x:v>
      </x:c>
      <x:c r="M2365" s="4" t="str">
        <x:v>adult</x:v>
      </x:c>
      <x:c r="N2365" s="4"/>
      <x:c r="O236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5" s="27" t="str">
        <x:v>ivoire minéral marbré</x:v>
      </x:c>
      <x:c r="Q2365" s="27" t="str">
        <x:v>acier patiné</x:v>
      </x:c>
      <x:c r="R2365" s="27" t="str">
        <x:v>bleu profond</x:v>
      </x:c>
      <x:c r="S2365" s="27" t="str">
        <x:v>Découvert</x:v>
      </x:c>
      <x:c r="T2365" s="27" t="str">
        <x:v>attitude expérimentée immobile</x:v>
      </x:c>
      <x:c r="U2365" s="4" t="str">
        <x:v>Non</x:v>
      </x:c>
      <x:c r="V2365" s="4" t="str">
        <x:v>remaining-at-v69</x:v>
      </x:c>
      <x:c r="W2365" s="4" t="str">
        <x:v>Non</x:v>
      </x:c>
      <x:c r="X2365" s="4" t="str">
        <x:v>Non</x:v>
      </x:c>
      <x:c r="Y2365" s="4" t="str">
        <x:v>Non</x:v>
      </x:c>
      <x:c r="Z2365" s="36" t="n">
        <x:v>0</x:v>
      </x:c>
      <x:c r="AA2365" s="27"/>
      <x:c r="AB2365" s="48"/>
      <x:c r="AC2365" s="48"/>
      <x:c r="AD2365" s="48"/>
      <x:c r="AE2365" s="4"/>
      <x:c r="AF2365" s="4"/>
      <x:c r="AG2365" s="4"/>
      <x:c r="AH2365" s="27" t="str">
        <x:v>Non applicable : aucun PNG accepté documenté à V69</x:v>
      </x:c>
      <x:c r="AI2365" s="27" t="str">
        <x:v>Aucune correspondance retrouvée</x:v>
      </x:c>
      <x:c r="AJ2365" s="52"/>
    </x:row>
    <x:row r="2366" ht="29" customHeight="1">
      <x:c r="A2366" s="4" t="str">
        <x:v>pilot-kok--warlords-10</x:v>
      </x:c>
      <x:c r="B2366" s="4" t="str">
        <x:v>Lignée du Pilot / Cyborg — Killer of Killers</x:v>
      </x:c>
      <x:c r="C2366" s="4" t="str">
        <x:v>Warlords</x:v>
      </x:c>
      <x:c r="D2366" s="45" t="n">
        <x:v>10</x:v>
      </x:c>
      <x:c r="E2366" s="27" t="str">
        <x:v>Pas faite</x:v>
      </x:c>
      <x:c r="F2366" s="27" t="str">
        <x:v>Aucune référence retrouvée dans le périmètre audité</x:v>
      </x:c>
      <x:c r="G2366" s="27" t="str">
        <x:v>Produire le PNG à partir de la fiche, puis sauvegarder et intégrer</x:v>
      </x:c>
      <x:c r="H2366" s="27" t="str">
        <x:v>Catalogue 4 069</x:v>
      </x:c>
      <x:c r="I2366" s="27" t="str">
        <x:v>Premier de guerre</x:v>
      </x:c>
      <x:c r="J2366" s="4" t="str">
        <x:v>pilot-kok</x:v>
      </x:c>
      <x:c r="K2366" s="4" t="str">
        <x:v>warlords</x:v>
      </x:c>
      <x:c r="L2366" s="4" t="str">
        <x:v>Oui</x:v>
      </x:c>
      <x:c r="M2366" s="4" t="str">
        <x:v>adult</x:v>
      </x:c>
      <x:c r="N2366" s="4"/>
      <x:c r="O236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6" s="27" t="str">
        <x:v>ardoise verdâtre</x:v>
      </x:c>
      <x:c r="Q2366" s="27" t="str">
        <x:v>bronze patiné</x:v>
      </x:c>
      <x:c r="R2366" s="27" t="str">
        <x:v>gris charbon</x:v>
      </x:c>
      <x:c r="S2366" s="27" t="str">
        <x:v>Découvert</x:v>
      </x:c>
      <x:c r="T2366" s="27" t="str">
        <x:v>présence assurée, légère rotation du thorax</x:v>
      </x:c>
      <x:c r="U2366" s="4" t="str">
        <x:v>Non</x:v>
      </x:c>
      <x:c r="V2366" s="4" t="str">
        <x:v>remaining-at-v69</x:v>
      </x:c>
      <x:c r="W2366" s="4" t="str">
        <x:v>Non</x:v>
      </x:c>
      <x:c r="X2366" s="4" t="str">
        <x:v>Non</x:v>
      </x:c>
      <x:c r="Y2366" s="4" t="str">
        <x:v>Non</x:v>
      </x:c>
      <x:c r="Z2366" s="36" t="n">
        <x:v>0</x:v>
      </x:c>
      <x:c r="AA2366" s="27"/>
      <x:c r="AB2366" s="48"/>
      <x:c r="AC2366" s="48"/>
      <x:c r="AD2366" s="48"/>
      <x:c r="AE2366" s="4"/>
      <x:c r="AF2366" s="4"/>
      <x:c r="AG2366" s="4"/>
      <x:c r="AH2366" s="27" t="str">
        <x:v>Non applicable : aucun PNG accepté documenté à V69</x:v>
      </x:c>
      <x:c r="AI2366" s="27" t="str">
        <x:v>Aucune correspondance retrouvée</x:v>
      </x:c>
      <x:c r="AJ2366" s="52"/>
    </x:row>
    <x:row r="2367" ht="29" customHeight="1">
      <x:c r="A2367" s="4" t="str">
        <x:v>pilot-kok--princes-01</x:v>
      </x:c>
      <x:c r="B2367" s="4" t="str">
        <x:v>Lignée du Pilot / Cyborg — Killer of Killers</x:v>
      </x:c>
      <x:c r="C2367" s="4" t="str">
        <x:v>Princes</x:v>
      </x:c>
      <x:c r="D2367" s="45" t="n">
        <x:v>1</x:v>
      </x:c>
      <x:c r="E2367" s="27" t="str">
        <x:v>Présente dans main</x:v>
      </x:c>
      <x:c r="F2367" s="27" t="str">
        <x:v>Galerie et codex</x:v>
      </x:c>
      <x:c r="G2367" s="27" t="str">
        <x:v>Conserver ; vérifier le rendu selon l’usage indiqué</x:v>
      </x:c>
      <x:c r="H2367" s="27" t="str">
        <x:v>Catalogue 4 069</x:v>
      </x:c>
      <x:c r="I2367" s="27" t="str">
        <x:v>Héritier des sceaux</x:v>
      </x:c>
      <x:c r="J2367" s="4" t="str">
        <x:v>pilot-kok</x:v>
      </x:c>
      <x:c r="K2367" s="4" t="str">
        <x:v>princes</x:v>
      </x:c>
      <x:c r="L2367" s="4" t="str">
        <x:v>Non</x:v>
      </x:c>
      <x:c r="M2367" s="4" t="str">
        <x:v>adult</x:v>
      </x:c>
      <x:c r="N2367" s="4"/>
      <x:c r="O236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7" s="27" t="str">
        <x:v>olive pierre</x:v>
      </x:c>
      <x:c r="Q2367" s="27" t="str">
        <x:v>acier bleui</x:v>
      </x:c>
      <x:c r="R2367" s="27" t="str">
        <x:v>cuivre mat</x:v>
      </x:c>
      <x:c r="S2367" s="27" t="str">
        <x:v>Découvert</x:v>
      </x:c>
      <x:c r="T2367" s="27" t="str">
        <x:v>garde calme en trois quarts droite</x:v>
      </x:c>
      <x:c r="U2367" s="4" t="str">
        <x:v>Oui</x:v>
      </x:c>
      <x:c r="V2367" s="4" t="str">
        <x:v>v61</x:v>
      </x:c>
      <x:c r="W2367" s="4" t="str">
        <x:v>Oui</x:v>
      </x:c>
      <x:c r="X2367" s="4" t="str">
        <x:v>Non</x:v>
      </x:c>
      <x:c r="Y2367" s="4" t="str">
        <x:v>Non</x:v>
      </x:c>
      <x:c r="Z2367" s="36" t="n">
        <x:v>0</x:v>
      </x:c>
      <x:c r="AA2367" s="27" t="str">
        <x:v>Chemin blob présent dans l’arbre Git audité ; SHA256 déclaré par le registre, pixels non retéléchargés. Audit du code et des références ; aucun déploiement ni affichage en navigateur observé.</x:v>
      </x:c>
      <x:c r="AB2367" s="48" t="str">
        <x:v>https://github.com/darknigthmare/yautja-la-longue-chasse/blob/536ac53335e440747f6eccedd2cd757d1f817a99/public/game/imports/v85/library/4d9d073390fbc3cc7d60a924a533c252325d89a28fc5ab975e460763a359fb5a.png</x:v>
      </x:c>
      <x:c r="AC2367" s="48" t="str">
        <x:v>https://github.com/darknigthmare/yautja-la-longue-chasse/blob/536ac53335e440747f6eccedd2cd757d1f817a99/app/game/data/recentSpriteLibraryV85.json</x:v>
      </x:c>
      <x:c r="AD2367" s="48"/>
      <x:c r="AE2367" s="4" t="str">
        <x:v>public/game/imports/v85/library/4d9d073390fbc3cc7d60a924a533c252325d89a28fc5ab975e460763a359fb5a.png</x:v>
      </x:c>
      <x:c r="AF2367" s="4" t="str">
        <x:v>4d9d073390fbc3cc7d60a924a533c252325d89a28fc5ab975e460763a359fb5a</x:v>
      </x:c>
      <x:c r="AG2367" s="4" t="str">
        <x:v>4d9d073390fbc3cc7d60a924a533c252325d89a28fc5ab975e460763a359fb5a</x:v>
      </x:c>
      <x:c r="AH2367" s="27" t="str">
        <x:v>PNG accepté historiquement ; archive non localisée dans les dossiers Drive vérifiés</x:v>
      </x:c>
      <x:c r="AI2367" s="27" t="str">
        <x:v>ID exact + SHA de version acceptée déclaré</x:v>
      </x:c>
      <x:c r="AJ2367" s="52"/>
    </x:row>
    <x:row r="2368" ht="29" customHeight="1">
      <x:c r="A2368" s="4" t="str">
        <x:v>pilot-kok--princes-02</x:v>
      </x:c>
      <x:c r="B2368" s="4" t="str">
        <x:v>Lignée du Pilot / Cyborg — Killer of Killers</x:v>
      </x:c>
      <x:c r="C2368" s="4" t="str">
        <x:v>Princes</x:v>
      </x:c>
      <x:c r="D2368" s="45" t="n">
        <x:v>2</x:v>
      </x:c>
      <x:c r="E2368" s="27" t="str">
        <x:v>Pas faite</x:v>
      </x:c>
      <x:c r="F2368" s="27" t="str">
        <x:v>Aucune référence retrouvée dans le périmètre audité</x:v>
      </x:c>
      <x:c r="G2368" s="27" t="str">
        <x:v>Produire le PNG à partir de la fiche, puis sauvegarder et intégrer</x:v>
      </x:c>
      <x:c r="H2368" s="27" t="str">
        <x:v>Catalogue 4 069</x:v>
      </x:c>
      <x:c r="I2368" s="27" t="str">
        <x:v>Héritier des passages</x:v>
      </x:c>
      <x:c r="J2368" s="4" t="str">
        <x:v>pilot-kok</x:v>
      </x:c>
      <x:c r="K2368" s="4" t="str">
        <x:v>princes</x:v>
      </x:c>
      <x:c r="L2368" s="4" t="str">
        <x:v>Non</x:v>
      </x:c>
      <x:c r="M2368" s="4" t="str">
        <x:v>adult</x:v>
      </x:c>
      <x:c r="N2368" s="4"/>
      <x:c r="O236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8" s="27" t="str">
        <x:v>gris cendre moucheté</x:v>
      </x:c>
      <x:c r="Q2368" s="27" t="str">
        <x:v>graphite</x:v>
      </x:c>
      <x:c r="R2368" s="27" t="str">
        <x:v>bronze pâle</x:v>
      </x:c>
      <x:c r="S2368" s="27" t="str">
        <x:v>Découvert</x:v>
      </x:c>
      <x:c r="T2368" s="27" t="str">
        <x:v>posture d’observation en trois quarts droite</x:v>
      </x:c>
      <x:c r="U2368" s="4" t="str">
        <x:v>Non</x:v>
      </x:c>
      <x:c r="V2368" s="4" t="str">
        <x:v>remaining-at-v69</x:v>
      </x:c>
      <x:c r="W2368" s="4" t="str">
        <x:v>Non</x:v>
      </x:c>
      <x:c r="X2368" s="4" t="str">
        <x:v>Non</x:v>
      </x:c>
      <x:c r="Y2368" s="4" t="str">
        <x:v>Non</x:v>
      </x:c>
      <x:c r="Z2368" s="36" t="n">
        <x:v>0</x:v>
      </x:c>
      <x:c r="AA2368" s="27"/>
      <x:c r="AB2368" s="48"/>
      <x:c r="AC2368" s="48"/>
      <x:c r="AD2368" s="48"/>
      <x:c r="AE2368" s="4"/>
      <x:c r="AF2368" s="4"/>
      <x:c r="AG2368" s="4"/>
      <x:c r="AH2368" s="27" t="str">
        <x:v>Non applicable : aucun PNG accepté documenté à V69</x:v>
      </x:c>
      <x:c r="AI2368" s="27" t="str">
        <x:v>Aucune correspondance retrouvée</x:v>
      </x:c>
      <x:c r="AJ2368" s="52"/>
    </x:row>
    <x:row r="2369" ht="29" customHeight="1">
      <x:c r="A2369" s="4" t="str">
        <x:v>pilot-kok--princes-03</x:v>
      </x:c>
      <x:c r="B2369" s="4" t="str">
        <x:v>Lignée du Pilot / Cyborg — Killer of Killers</x:v>
      </x:c>
      <x:c r="C2369" s="4" t="str">
        <x:v>Princes</x:v>
      </x:c>
      <x:c r="D2369" s="45" t="n">
        <x:v>3</x:v>
      </x:c>
      <x:c r="E2369" s="27" t="str">
        <x:v>Pas faite</x:v>
      </x:c>
      <x:c r="F2369" s="27" t="str">
        <x:v>Aucune référence retrouvée dans le périmètre audité</x:v>
      </x:c>
      <x:c r="G2369" s="27" t="str">
        <x:v>Produire le PNG à partir de la fiche, puis sauvegarder et intégrer</x:v>
      </x:c>
      <x:c r="H2369" s="27" t="str">
        <x:v>Catalogue 4 069</x:v>
      </x:c>
      <x:c r="I2369" s="27" t="str">
        <x:v>Héritier au disque</x:v>
      </x:c>
      <x:c r="J2369" s="4" t="str">
        <x:v>pilot-kok</x:v>
      </x:c>
      <x:c r="K2369" s="4" t="str">
        <x:v>princes</x:v>
      </x:c>
      <x:c r="L2369" s="4" t="str">
        <x:v>Non</x:v>
      </x:c>
      <x:c r="M2369" s="4" t="str">
        <x:v>adult</x:v>
      </x:c>
      <x:c r="N2369" s="4"/>
      <x:c r="O236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9" s="27" t="str">
        <x:v>brun cuivre désaturé</x:v>
      </x:c>
      <x:c r="Q2369" s="27" t="str">
        <x:v>bronze sombre</x:v>
      </x:c>
      <x:c r="R2369" s="27" t="str">
        <x:v>ivoire minéral</x:v>
      </x:c>
      <x:c r="S2369" s="27" t="str">
        <x:v>Découvert</x:v>
      </x:c>
      <x:c r="T2369" s="27" t="str">
        <x:v>appui stable et épaules détendues</x:v>
      </x:c>
      <x:c r="U2369" s="4" t="str">
        <x:v>Non</x:v>
      </x:c>
      <x:c r="V2369" s="4" t="str">
        <x:v>remaining-at-v69</x:v>
      </x:c>
      <x:c r="W2369" s="4" t="str">
        <x:v>Non</x:v>
      </x:c>
      <x:c r="X2369" s="4" t="str">
        <x:v>Non</x:v>
      </x:c>
      <x:c r="Y2369" s="4" t="str">
        <x:v>Non</x:v>
      </x:c>
      <x:c r="Z2369" s="36" t="n">
        <x:v>0</x:v>
      </x:c>
      <x:c r="AA2369" s="27"/>
      <x:c r="AB2369" s="48"/>
      <x:c r="AC2369" s="48"/>
      <x:c r="AD2369" s="48"/>
      <x:c r="AE2369" s="4"/>
      <x:c r="AF2369" s="4"/>
      <x:c r="AG2369" s="4"/>
      <x:c r="AH2369" s="27" t="str">
        <x:v>Non applicable : aucun PNG accepté documenté à V69</x:v>
      </x:c>
      <x:c r="AI2369" s="27" t="str">
        <x:v>Aucune correspondance retrouvée</x:v>
      </x:c>
      <x:c r="AJ2369" s="52"/>
    </x:row>
    <x:row r="2370" ht="29" customHeight="1">
      <x:c r="A2370" s="4" t="str">
        <x:v>pilot-kok--princes-04</x:v>
      </x:c>
      <x:c r="B2370" s="4" t="str">
        <x:v>Lignée du Pilot / Cyborg — Killer of Killers</x:v>
      </x:c>
      <x:c r="C2370" s="4" t="str">
        <x:v>Princes</x:v>
      </x:c>
      <x:c r="D2370" s="45" t="n">
        <x:v>4</x:v>
      </x:c>
      <x:c r="E2370" s="27" t="str">
        <x:v>Pas faite</x:v>
      </x:c>
      <x:c r="F2370" s="27" t="str">
        <x:v>Aucune référence retrouvée dans le périmètre audité</x:v>
      </x:c>
      <x:c r="G2370" s="27" t="str">
        <x:v>Produire le PNG à partir de la fiche, puis sauvegarder et intégrer</x:v>
      </x:c>
      <x:c r="H2370" s="27" t="str">
        <x:v>Catalogue 4 069</x:v>
      </x:c>
      <x:c r="I2370" s="27" t="str">
        <x:v>Héritier des ateliers</x:v>
      </x:c>
      <x:c r="J2370" s="4" t="str">
        <x:v>pilot-kok</x:v>
      </x:c>
      <x:c r="K2370" s="4" t="str">
        <x:v>princes</x:v>
      </x:c>
      <x:c r="L2370" s="4" t="str">
        <x:v>Non</x:v>
      </x:c>
      <x:c r="M2370" s="4" t="str">
        <x:v>adult</x:v>
      </x:c>
      <x:c r="N2370" s="4"/>
      <x:c r="O237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0" s="27" t="str">
        <x:v>ivoire minéral marbré</x:v>
      </x:c>
      <x:c r="Q2370" s="27" t="str">
        <x:v>acier mat</x:v>
      </x:c>
      <x:c r="R2370" s="27" t="str">
        <x:v>vert désaturé</x:v>
      </x:c>
      <x:c r="S2370" s="27" t="str">
        <x:v>Découvert</x:v>
      </x:c>
      <x:c r="T2370" s="27" t="str">
        <x:v>léger transfert du poids, silhouette entière</x:v>
      </x:c>
      <x:c r="U2370" s="4" t="str">
        <x:v>Non</x:v>
      </x:c>
      <x:c r="V2370" s="4" t="str">
        <x:v>remaining-at-v69</x:v>
      </x:c>
      <x:c r="W2370" s="4" t="str">
        <x:v>Non</x:v>
      </x:c>
      <x:c r="X2370" s="4" t="str">
        <x:v>Non</x:v>
      </x:c>
      <x:c r="Y2370" s="4" t="str">
        <x:v>Non</x:v>
      </x:c>
      <x:c r="Z2370" s="36" t="n">
        <x:v>0</x:v>
      </x:c>
      <x:c r="AA2370" s="27"/>
      <x:c r="AB2370" s="48"/>
      <x:c r="AC2370" s="48"/>
      <x:c r="AD2370" s="48"/>
      <x:c r="AE2370" s="4"/>
      <x:c r="AF2370" s="4"/>
      <x:c r="AG2370" s="4"/>
      <x:c r="AH2370" s="27" t="str">
        <x:v>Non applicable : aucun PNG accepté documenté à V69</x:v>
      </x:c>
      <x:c r="AI2370" s="27" t="str">
        <x:v>Aucune correspondance retrouvée</x:v>
      </x:c>
      <x:c r="AJ2370" s="52"/>
    </x:row>
    <x:row r="2371" ht="29" customHeight="1">
      <x:c r="A2371" s="4" t="str">
        <x:v>pilot-kok--princes-05</x:v>
      </x:c>
      <x:c r="B2371" s="4" t="str">
        <x:v>Lignée du Pilot / Cyborg — Killer of Killers</x:v>
      </x:c>
      <x:c r="C2371" s="4" t="str">
        <x:v>Princes</x:v>
      </x:c>
      <x:c r="D2371" s="45" t="n">
        <x:v>5</x:v>
      </x:c>
      <x:c r="E2371" s="27" t="str">
        <x:v>Pas faite</x:v>
      </x:c>
      <x:c r="F2371" s="27" t="str">
        <x:v>Aucune référence retrouvée dans le périmètre audité</x:v>
      </x:c>
      <x:c r="G2371" s="27" t="str">
        <x:v>Produire le PNG à partir de la fiche, puis sauvegarder et intégrer</x:v>
      </x:c>
      <x:c r="H2371" s="27" t="str">
        <x:v>Catalogue 4 069</x:v>
      </x:c>
      <x:c r="I2371" s="27" t="str">
        <x:v>Héritier des accords</x:v>
      </x:c>
      <x:c r="J2371" s="4" t="str">
        <x:v>pilot-kok</x:v>
      </x:c>
      <x:c r="K2371" s="4" t="str">
        <x:v>princes</x:v>
      </x:c>
      <x:c r="L2371" s="4" t="str">
        <x:v>Non</x:v>
      </x:c>
      <x:c r="M2371" s="4" t="str">
        <x:v>adult</x:v>
      </x:c>
      <x:c r="N2371" s="4"/>
      <x:c r="O237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1" s="27" t="str">
        <x:v>ardoise verdâtre</x:v>
      </x:c>
      <x:c r="Q2371" s="27" t="str">
        <x:v>métal ardoise</x:v>
      </x:c>
      <x:c r="R2371" s="27" t="str">
        <x:v>ocre</x:v>
      </x:c>
      <x:c r="S2371" s="27" t="str">
        <x:v>Découvert</x:v>
      </x:c>
      <x:c r="T2371" s="27" t="str">
        <x:v>posture de contrôle calme, mains lisibles</x:v>
      </x:c>
      <x:c r="U2371" s="4" t="str">
        <x:v>Non</x:v>
      </x:c>
      <x:c r="V2371" s="4" t="str">
        <x:v>remaining-at-v69</x:v>
      </x:c>
      <x:c r="W2371" s="4" t="str">
        <x:v>Non</x:v>
      </x:c>
      <x:c r="X2371" s="4" t="str">
        <x:v>Non</x:v>
      </x:c>
      <x:c r="Y2371" s="4" t="str">
        <x:v>Non</x:v>
      </x:c>
      <x:c r="Z2371" s="36" t="n">
        <x:v>0</x:v>
      </x:c>
      <x:c r="AA2371" s="27"/>
      <x:c r="AB2371" s="48"/>
      <x:c r="AC2371" s="48"/>
      <x:c r="AD2371" s="48"/>
      <x:c r="AE2371" s="4"/>
      <x:c r="AF2371" s="4"/>
      <x:c r="AG2371" s="4"/>
      <x:c r="AH2371" s="27" t="str">
        <x:v>Non applicable : aucun PNG accepté documenté à V69</x:v>
      </x:c>
      <x:c r="AI2371" s="27" t="str">
        <x:v>Aucune correspondance retrouvée</x:v>
      </x:c>
      <x:c r="AJ2371" s="52"/>
    </x:row>
    <x:row r="2372" ht="29" customHeight="1">
      <x:c r="A2372" s="4" t="str">
        <x:v>pilot-kok--princes-06</x:v>
      </x:c>
      <x:c r="B2372" s="4" t="str">
        <x:v>Lignée du Pilot / Cyborg — Killer of Killers</x:v>
      </x:c>
      <x:c r="C2372" s="4" t="str">
        <x:v>Princes</x:v>
      </x:c>
      <x:c r="D2372" s="45" t="n">
        <x:v>6</x:v>
      </x:c>
      <x:c r="E2372" s="27" t="str">
        <x:v>Pas faite</x:v>
      </x:c>
      <x:c r="F2372" s="27" t="str">
        <x:v>Aucune référence retrouvée dans le périmètre audité</x:v>
      </x:c>
      <x:c r="G2372" s="27" t="str">
        <x:v>Produire le PNG à partir de la fiche, puis sauvegarder et intégrer</x:v>
      </x:c>
      <x:c r="H2372" s="27" t="str">
        <x:v>Catalogue 4 069</x:v>
      </x:c>
      <x:c r="I2372" s="27" t="str">
        <x:v>Héritier des remparts</x:v>
      </x:c>
      <x:c r="J2372" s="4" t="str">
        <x:v>pilot-kok</x:v>
      </x:c>
      <x:c r="K2372" s="4" t="str">
        <x:v>princes</x:v>
      </x:c>
      <x:c r="L2372" s="4" t="str">
        <x:v>Non</x:v>
      </x:c>
      <x:c r="M2372" s="4" t="str">
        <x:v>adult</x:v>
      </x:c>
      <x:c r="N2372" s="4"/>
      <x:c r="O237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2" s="27" t="str">
        <x:v>olive pierre</x:v>
      </x:c>
      <x:c r="Q2372" s="27" t="str">
        <x:v>cuivre oxydé discret</x:v>
      </x:c>
      <x:c r="R2372" s="27" t="str">
        <x:v>noir mat</x:v>
      </x:c>
      <x:c r="S2372" s="27" t="str">
        <x:v>Découvert</x:v>
      </x:c>
      <x:c r="T2372" s="27" t="str">
        <x:v>bras tenus près du corps sans masquer les accessoires</x:v>
      </x:c>
      <x:c r="U2372" s="4" t="str">
        <x:v>Non</x:v>
      </x:c>
      <x:c r="V2372" s="4" t="str">
        <x:v>remaining-at-v69</x:v>
      </x:c>
      <x:c r="W2372" s="4" t="str">
        <x:v>Non</x:v>
      </x:c>
      <x:c r="X2372" s="4" t="str">
        <x:v>Non</x:v>
      </x:c>
      <x:c r="Y2372" s="4" t="str">
        <x:v>Non</x:v>
      </x:c>
      <x:c r="Z2372" s="36" t="n">
        <x:v>0</x:v>
      </x:c>
      <x:c r="AA2372" s="27"/>
      <x:c r="AB2372" s="48"/>
      <x:c r="AC2372" s="48"/>
      <x:c r="AD2372" s="48"/>
      <x:c r="AE2372" s="4"/>
      <x:c r="AF2372" s="4"/>
      <x:c r="AG2372" s="4"/>
      <x:c r="AH2372" s="27" t="str">
        <x:v>Non applicable : aucun PNG accepté documenté à V69</x:v>
      </x:c>
      <x:c r="AI2372" s="27" t="str">
        <x:v>Aucune correspondance retrouvée</x:v>
      </x:c>
      <x:c r="AJ2372" s="52"/>
    </x:row>
    <x:row r="2373" ht="29" customHeight="1">
      <x:c r="A2373" s="4" t="str">
        <x:v>pilot-kok--princes-07</x:v>
      </x:c>
      <x:c r="B2373" s="4" t="str">
        <x:v>Lignée du Pilot / Cyborg — Killer of Killers</x:v>
      </x:c>
      <x:c r="C2373" s="4" t="str">
        <x:v>Princes</x:v>
      </x:c>
      <x:c r="D2373" s="45" t="n">
        <x:v>7</x:v>
      </x:c>
      <x:c r="E2373" s="27" t="str">
        <x:v>Pas faite</x:v>
      </x:c>
      <x:c r="F2373" s="27" t="str">
        <x:v>Aucune référence retrouvée dans le périmètre audité</x:v>
      </x:c>
      <x:c r="G2373" s="27" t="str">
        <x:v>Produire le PNG à partir de la fiche, puis sauvegarder et intégrer</x:v>
      </x:c>
      <x:c r="H2373" s="27" t="str">
        <x:v>Catalogue 4 069</x:v>
      </x:c>
      <x:c r="I2373" s="27" t="str">
        <x:v>Héritier des routes</x:v>
      </x:c>
      <x:c r="J2373" s="4" t="str">
        <x:v>pilot-kok</x:v>
      </x:c>
      <x:c r="K2373" s="4" t="str">
        <x:v>princes</x:v>
      </x:c>
      <x:c r="L2373" s="4" t="str">
        <x:v>Non</x:v>
      </x:c>
      <x:c r="M2373" s="4" t="str">
        <x:v>adult</x:v>
      </x:c>
      <x:c r="N2373" s="4"/>
      <x:c r="O237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3" s="27" t="str">
        <x:v>gris cendre moucheté</x:v>
      </x:c>
      <x:c r="Q2373" s="27" t="str">
        <x:v>titane sombre</x:v>
      </x:c>
      <x:c r="R2373" s="27" t="str">
        <x:v>bordeaux</x:v>
      </x:c>
      <x:c r="S2373" s="27" t="str">
        <x:v>Découvert</x:v>
      </x:c>
      <x:c r="T2373" s="27" t="str">
        <x:v>geste discret de coordination</x:v>
      </x:c>
      <x:c r="U2373" s="4" t="str">
        <x:v>Non</x:v>
      </x:c>
      <x:c r="V2373" s="4" t="str">
        <x:v>remaining-at-v69</x:v>
      </x:c>
      <x:c r="W2373" s="4" t="str">
        <x:v>Non</x:v>
      </x:c>
      <x:c r="X2373" s="4" t="str">
        <x:v>Non</x:v>
      </x:c>
      <x:c r="Y2373" s="4" t="str">
        <x:v>Non</x:v>
      </x:c>
      <x:c r="Z2373" s="36" t="n">
        <x:v>0</x:v>
      </x:c>
      <x:c r="AA2373" s="27"/>
      <x:c r="AB2373" s="48"/>
      <x:c r="AC2373" s="48"/>
      <x:c r="AD2373" s="48"/>
      <x:c r="AE2373" s="4"/>
      <x:c r="AF2373" s="4"/>
      <x:c r="AG2373" s="4"/>
      <x:c r="AH2373" s="27" t="str">
        <x:v>Non applicable : aucun PNG accepté documenté à V69</x:v>
      </x:c>
      <x:c r="AI2373" s="27" t="str">
        <x:v>Aucune correspondance retrouvée</x:v>
      </x:c>
      <x:c r="AJ2373" s="52"/>
    </x:row>
    <x:row r="2374" ht="29" customHeight="1">
      <x:c r="A2374" s="4" t="str">
        <x:v>pilot-kok--princes-08</x:v>
      </x:c>
      <x:c r="B2374" s="4" t="str">
        <x:v>Lignée du Pilot / Cyborg — Killer of Killers</x:v>
      </x:c>
      <x:c r="C2374" s="4" t="str">
        <x:v>Princes</x:v>
      </x:c>
      <x:c r="D2374" s="45" t="n">
        <x:v>8</x:v>
      </x:c>
      <x:c r="E2374" s="27" t="str">
        <x:v>Pas faite</x:v>
      </x:c>
      <x:c r="F2374" s="27" t="str">
        <x:v>Aucune référence retrouvée dans le périmètre audité</x:v>
      </x:c>
      <x:c r="G2374" s="27" t="str">
        <x:v>Produire le PNG à partir de la fiche, puis sauvegarder et intégrer</x:v>
      </x:c>
      <x:c r="H2374" s="27" t="str">
        <x:v>Catalogue 4 069</x:v>
      </x:c>
      <x:c r="I2374" s="27" t="str">
        <x:v>Héritier des récits</x:v>
      </x:c>
      <x:c r="J2374" s="4" t="str">
        <x:v>pilot-kok</x:v>
      </x:c>
      <x:c r="K2374" s="4" t="str">
        <x:v>princes</x:v>
      </x:c>
      <x:c r="L2374" s="4" t="str">
        <x:v>Non</x:v>
      </x:c>
      <x:c r="M2374" s="4" t="str">
        <x:v>adult</x:v>
      </x:c>
      <x:c r="N2374" s="4"/>
      <x:c r="O237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4" s="27" t="str">
        <x:v>brun cuivre désaturé</x:v>
      </x:c>
      <x:c r="Q2374" s="27" t="str">
        <x:v>bronze ancien</x:v>
      </x:c>
      <x:c r="R2374" s="27" t="str">
        <x:v>gris pierre</x:v>
      </x:c>
      <x:c r="S2374" s="27" t="str">
        <x:v>Découvert</x:v>
      </x:c>
      <x:c r="T2374" s="27" t="str">
        <x:v>arme ou outil tenu bas, loin des jambes</x:v>
      </x:c>
      <x:c r="U2374" s="4" t="str">
        <x:v>Non</x:v>
      </x:c>
      <x:c r="V2374" s="4" t="str">
        <x:v>remaining-at-v69</x:v>
      </x:c>
      <x:c r="W2374" s="4" t="str">
        <x:v>Non</x:v>
      </x:c>
      <x:c r="X2374" s="4" t="str">
        <x:v>Non</x:v>
      </x:c>
      <x:c r="Y2374" s="4" t="str">
        <x:v>Non</x:v>
      </x:c>
      <x:c r="Z2374" s="36" t="n">
        <x:v>0</x:v>
      </x:c>
      <x:c r="AA2374" s="27"/>
      <x:c r="AB2374" s="48"/>
      <x:c r="AC2374" s="48"/>
      <x:c r="AD2374" s="48"/>
      <x:c r="AE2374" s="4"/>
      <x:c r="AF2374" s="4"/>
      <x:c r="AG2374" s="4"/>
      <x:c r="AH2374" s="27" t="str">
        <x:v>Non applicable : aucun PNG accepté documenté à V69</x:v>
      </x:c>
      <x:c r="AI2374" s="27" t="str">
        <x:v>Aucune correspondance retrouvée</x:v>
      </x:c>
      <x:c r="AJ2374" s="52"/>
    </x:row>
    <x:row r="2375" ht="29" customHeight="1">
      <x:c r="A2375" s="4" t="str">
        <x:v>pilot-kok--princes-09</x:v>
      </x:c>
      <x:c r="B2375" s="4" t="str">
        <x:v>Lignée du Pilot / Cyborg — Killer of Killers</x:v>
      </x:c>
      <x:c r="C2375" s="4" t="str">
        <x:v>Princes</x:v>
      </x:c>
      <x:c r="D2375" s="45" t="n">
        <x:v>9</x:v>
      </x:c>
      <x:c r="E2375" s="27" t="str">
        <x:v>Pas faite</x:v>
      </x:c>
      <x:c r="F2375" s="27" t="str">
        <x:v>Aucune référence retrouvée dans le périmètre audité</x:v>
      </x:c>
      <x:c r="G2375" s="27" t="str">
        <x:v>Produire le PNG à partir de la fiche, puis sauvegarder et intégrer</x:v>
      </x:c>
      <x:c r="H2375" s="27" t="str">
        <x:v>Catalogue 4 069</x:v>
      </x:c>
      <x:c r="I2375" s="27" t="str">
        <x:v>Héritier vétéran</x:v>
      </x:c>
      <x:c r="J2375" s="4" t="str">
        <x:v>pilot-kok</x:v>
      </x:c>
      <x:c r="K2375" s="4" t="str">
        <x:v>princes</x:v>
      </x:c>
      <x:c r="L2375" s="4" t="str">
        <x:v>Non</x:v>
      </x:c>
      <x:c r="M2375" s="4" t="str">
        <x:v>adult</x:v>
      </x:c>
      <x:c r="N2375" s="4"/>
      <x:c r="O237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5" s="27" t="str">
        <x:v>ivoire minéral marbré</x:v>
      </x:c>
      <x:c r="Q2375" s="27" t="str">
        <x:v>acier patiné</x:v>
      </x:c>
      <x:c r="R2375" s="27" t="str">
        <x:v>bleu profond</x:v>
      </x:c>
      <x:c r="S2375" s="27" t="str">
        <x:v>Découvert</x:v>
      </x:c>
      <x:c r="T2375" s="27" t="str">
        <x:v>attitude expérimentée immobile</x:v>
      </x:c>
      <x:c r="U2375" s="4" t="str">
        <x:v>Non</x:v>
      </x:c>
      <x:c r="V2375" s="4" t="str">
        <x:v>remaining-at-v69</x:v>
      </x:c>
      <x:c r="W2375" s="4" t="str">
        <x:v>Non</x:v>
      </x:c>
      <x:c r="X2375" s="4" t="str">
        <x:v>Non</x:v>
      </x:c>
      <x:c r="Y2375" s="4" t="str">
        <x:v>Non</x:v>
      </x:c>
      <x:c r="Z2375" s="36" t="n">
        <x:v>0</x:v>
      </x:c>
      <x:c r="AA2375" s="27"/>
      <x:c r="AB2375" s="48"/>
      <x:c r="AC2375" s="48"/>
      <x:c r="AD2375" s="48"/>
      <x:c r="AE2375" s="4"/>
      <x:c r="AF2375" s="4"/>
      <x:c r="AG2375" s="4"/>
      <x:c r="AH2375" s="27" t="str">
        <x:v>Non applicable : aucun PNG accepté documenté à V69</x:v>
      </x:c>
      <x:c r="AI2375" s="27" t="str">
        <x:v>Aucune correspondance retrouvée</x:v>
      </x:c>
      <x:c r="AJ2375" s="52"/>
    </x:row>
    <x:row r="2376" ht="29" customHeight="1">
      <x:c r="A2376" s="4" t="str">
        <x:v>pilot-kok--princes-10</x:v>
      </x:c>
      <x:c r="B2376" s="4" t="str">
        <x:v>Lignée du Pilot / Cyborg — Killer of Killers</x:v>
      </x:c>
      <x:c r="C2376" s="4" t="str">
        <x:v>Princes</x:v>
      </x:c>
      <x:c r="D2376" s="45" t="n">
        <x:v>10</x:v>
      </x:c>
      <x:c r="E2376" s="27" t="str">
        <x:v>Pas faite</x:v>
      </x:c>
      <x:c r="F2376" s="27" t="str">
        <x:v>Aucune référence retrouvée dans le périmètre audité</x:v>
      </x:c>
      <x:c r="G2376" s="27" t="str">
        <x:v>Produire le PNG à partir de la fiche, puis sauvegarder et intégrer</x:v>
      </x:c>
      <x:c r="H2376" s="27" t="str">
        <x:v>Catalogue 4 069</x:v>
      </x:c>
      <x:c r="I2376" s="27" t="str">
        <x:v>Premier héritier</x:v>
      </x:c>
      <x:c r="J2376" s="4" t="str">
        <x:v>pilot-kok</x:v>
      </x:c>
      <x:c r="K2376" s="4" t="str">
        <x:v>princes</x:v>
      </x:c>
      <x:c r="L2376" s="4" t="str">
        <x:v>Non</x:v>
      </x:c>
      <x:c r="M2376" s="4" t="str">
        <x:v>adult</x:v>
      </x:c>
      <x:c r="N2376" s="4"/>
      <x:c r="O237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6" s="27" t="str">
        <x:v>ardoise verdâtre</x:v>
      </x:c>
      <x:c r="Q2376" s="27" t="str">
        <x:v>bronze patiné</x:v>
      </x:c>
      <x:c r="R2376" s="27" t="str">
        <x:v>gris charbon</x:v>
      </x:c>
      <x:c r="S2376" s="27" t="str">
        <x:v>Découvert</x:v>
      </x:c>
      <x:c r="T2376" s="27" t="str">
        <x:v>présence assurée, légère rotation du thorax</x:v>
      </x:c>
      <x:c r="U2376" s="4" t="str">
        <x:v>Non</x:v>
      </x:c>
      <x:c r="V2376" s="4" t="str">
        <x:v>remaining-at-v69</x:v>
      </x:c>
      <x:c r="W2376" s="4" t="str">
        <x:v>Non</x:v>
      </x:c>
      <x:c r="X2376" s="4" t="str">
        <x:v>Non</x:v>
      </x:c>
      <x:c r="Y2376" s="4" t="str">
        <x:v>Non</x:v>
      </x:c>
      <x:c r="Z2376" s="36" t="n">
        <x:v>0</x:v>
      </x:c>
      <x:c r="AA2376" s="27"/>
      <x:c r="AB2376" s="48"/>
      <x:c r="AC2376" s="48"/>
      <x:c r="AD2376" s="48"/>
      <x:c r="AE2376" s="4"/>
      <x:c r="AF2376" s="4"/>
      <x:c r="AG2376" s="4"/>
      <x:c r="AH2376" s="27" t="str">
        <x:v>Non applicable : aucun PNG accepté documenté à V69</x:v>
      </x:c>
      <x:c r="AI2376" s="27" t="str">
        <x:v>Aucune correspondance retrouvée</x:v>
      </x:c>
      <x:c r="AJ2376" s="52"/>
    </x:row>
    <x:row r="2377" ht="29" customHeight="1">
      <x:c r="A2377" s="4" t="str">
        <x:v>pilot-kok--matriarches-01</x:v>
      </x:c>
      <x:c r="B2377" s="4" t="str">
        <x:v>Lignée du Pilot / Cyborg — Killer of Killers</x:v>
      </x:c>
      <x:c r="C2377" s="4" t="str">
        <x:v>Queens / Matriarches</x:v>
      </x:c>
      <x:c r="D2377" s="45" t="n">
        <x:v>1</x:v>
      </x:c>
      <x:c r="E2377" s="27" t="str">
        <x:v>Présente dans main</x:v>
      </x:c>
      <x:c r="F2377" s="27" t="str">
        <x:v>Galerie et codex</x:v>
      </x:c>
      <x:c r="G2377" s="27" t="str">
        <x:v>Conserver ; vérifier le rendu selon l’usage indiqué</x:v>
      </x:c>
      <x:c r="H2377" s="27" t="str">
        <x:v>Catalogue 4 069</x:v>
      </x:c>
      <x:c r="I2377" s="27" t="str">
        <x:v>Queens / Matriarches 01</x:v>
      </x:c>
      <x:c r="J2377" s="4" t="str">
        <x:v>pilot-kok</x:v>
      </x:c>
      <x:c r="K2377" s="4" t="str">
        <x:v>matriarches</x:v>
      </x:c>
      <x:c r="L2377" s="4" t="str">
        <x:v>Non</x:v>
      </x:c>
      <x:c r="M2377" s="4" t="str">
        <x:v>Non renseigné</x:v>
      </x:c>
      <x:c r="N2377" s="4"/>
      <x:c r="O2377" s="27"/>
      <x:c r="P2377" s="27"/>
      <x:c r="Q2377" s="27"/>
      <x:c r="R2377" s="27"/>
      <x:c r="S2377" s="27"/>
      <x:c r="T2377" s="27"/>
      <x:c r="U2377" s="4" t="str">
        <x:v>Oui</x:v>
      </x:c>
      <x:c r="V2377" s="4" t="str">
        <x:v>baseline-v6</x:v>
      </x:c>
      <x:c r="W2377" s="4" t="str">
        <x:v>Oui</x:v>
      </x:c>
      <x:c r="X2377" s="4" t="str">
        <x:v>Non</x:v>
      </x:c>
      <x:c r="Y2377" s="4" t="str">
        <x:v>Non</x:v>
      </x:c>
      <x:c r="Z2377" s="36" t="n">
        <x:v>0</x:v>
      </x:c>
      <x:c r="AA2377" s="27" t="str">
        <x:v>Chemin blob présent dans l’arbre Git audité ; SHA256 déclaré par le registre, pixels non retéléchargés. Audit du code et des références ; aucun déploiement ni affichage en navigateur observé.</x:v>
      </x:c>
      <x:c r="AB2377" s="48" t="str">
        <x:v>https://github.com/darknigthmare/yautja-la-longue-chasse/blob/536ac53335e440747f6eccedd2cd757d1f817a99/public/game/imports/v85/library/a2bed35b9c2ea85581ae70970382726ab999de377534675ddc88a16c46b1b10f.png</x:v>
      </x:c>
      <x:c r="AC2377" s="48" t="str">
        <x:v>https://github.com/darknigthmare/yautja-la-longue-chasse/blob/536ac53335e440747f6eccedd2cd757d1f817a99/app/game/data/recentSpriteLibraryV85.json</x:v>
      </x:c>
      <x:c r="AD2377" s="48"/>
      <x:c r="AE2377" s="4" t="str">
        <x:v>public/game/imports/v85/library/a2bed35b9c2ea85581ae70970382726ab999de377534675ddc88a16c46b1b10f.png</x:v>
      </x:c>
      <x:c r="AF2377" s="4" t="str">
        <x:v>a2bed35b9c2ea85581ae70970382726ab999de377534675ddc88a16c46b1b10f</x:v>
      </x:c>
      <x:c r="AG2377" s="4" t="str">
        <x:v>a2bed35b9c2ea85581ae70970382726ab999de377534675ddc88a16c46b1b10f</x:v>
      </x:c>
      <x:c r="AH2377" s="27" t="str">
        <x:v>PNG accepté historiquement ; archive non localisée dans les dossiers Drive vérifiés</x:v>
      </x:c>
      <x:c r="AI2377" s="27" t="str">
        <x:v>ID exact + SHA de version acceptée déclaré</x:v>
      </x:c>
      <x:c r="AJ2377" s="52"/>
    </x:row>
    <x:row r="2378" ht="29" customHeight="1">
      <x:c r="A2378" s="4" t="str">
        <x:v>pilot-kok--matriarches-02</x:v>
      </x:c>
      <x:c r="B2378" s="4" t="str">
        <x:v>Lignée du Pilot / Cyborg — Killer of Killers</x:v>
      </x:c>
      <x:c r="C2378" s="4" t="str">
        <x:v>Queens / Matriarches</x:v>
      </x:c>
      <x:c r="D2378" s="45" t="n">
        <x:v>2</x:v>
      </x:c>
      <x:c r="E2378" s="27" t="str">
        <x:v>Présente dans main</x:v>
      </x:c>
      <x:c r="F2378" s="27" t="str">
        <x:v>Galerie et codex</x:v>
      </x:c>
      <x:c r="G2378" s="27" t="str">
        <x:v>Conserver ; vérifier le rendu selon l’usage indiqué</x:v>
      </x:c>
      <x:c r="H2378" s="27" t="str">
        <x:v>Catalogue 4 069</x:v>
      </x:c>
      <x:c r="I2378" s="27" t="str">
        <x:v>Queens / Matriarches 02</x:v>
      </x:c>
      <x:c r="J2378" s="4" t="str">
        <x:v>pilot-kok</x:v>
      </x:c>
      <x:c r="K2378" s="4" t="str">
        <x:v>matriarches</x:v>
      </x:c>
      <x:c r="L2378" s="4" t="str">
        <x:v>Oui</x:v>
      </x:c>
      <x:c r="M2378" s="4" t="str">
        <x:v>Non renseigné</x:v>
      </x:c>
      <x:c r="N2378" s="4"/>
      <x:c r="O2378" s="27"/>
      <x:c r="P2378" s="27"/>
      <x:c r="Q2378" s="27"/>
      <x:c r="R2378" s="27"/>
      <x:c r="S2378" s="27"/>
      <x:c r="T2378" s="27"/>
      <x:c r="U2378" s="4" t="str">
        <x:v>Oui</x:v>
      </x:c>
      <x:c r="V2378" s="4" t="str">
        <x:v>baseline-v6</x:v>
      </x:c>
      <x:c r="W2378" s="4" t="str">
        <x:v>Oui</x:v>
      </x:c>
      <x:c r="X2378" s="4" t="str">
        <x:v>Non</x:v>
      </x:c>
      <x:c r="Y2378" s="4" t="str">
        <x:v>Non</x:v>
      </x:c>
      <x:c r="Z2378" s="36" t="n">
        <x:v>0</x:v>
      </x:c>
      <x:c r="AA2378" s="27" t="str">
        <x:v>Chemin blob présent dans l’arbre Git audité ; SHA256 déclaré par le registre, pixels non retéléchargés. Audit du code et des références ; aucun déploiement ni affichage en navigateur observé.</x:v>
      </x:c>
      <x:c r="AB2378" s="48" t="str">
        <x:v>https://github.com/darknigthmare/yautja-la-longue-chasse/blob/536ac53335e440747f6eccedd2cd757d1f817a99/public/game/imports/v85/library/d6ad8ab50c941d70b4e1999f00dc871d8be85b55d868b58234b69d693e10eccd.png</x:v>
      </x:c>
      <x:c r="AC2378" s="48" t="str">
        <x:v>https://github.com/darknigthmare/yautja-la-longue-chasse/blob/536ac53335e440747f6eccedd2cd757d1f817a99/app/game/data/recentSpriteLibraryV85.json</x:v>
      </x:c>
      <x:c r="AD2378" s="48"/>
      <x:c r="AE2378" s="4" t="str">
        <x:v>public/game/imports/v85/library/d6ad8ab50c941d70b4e1999f00dc871d8be85b55d868b58234b69d693e10eccd.png</x:v>
      </x:c>
      <x:c r="AF2378" s="4" t="str">
        <x:v>d6ad8ab50c941d70b4e1999f00dc871d8be85b55d868b58234b69d693e10eccd</x:v>
      </x:c>
      <x:c r="AG2378" s="4" t="str">
        <x:v>d6ad8ab50c941d70b4e1999f00dc871d8be85b55d868b58234b69d693e10eccd</x:v>
      </x:c>
      <x:c r="AH2378" s="27" t="str">
        <x:v>PNG accepté historiquement ; archive non localisée dans les dossiers Drive vérifiés</x:v>
      </x:c>
      <x:c r="AI2378" s="27" t="str">
        <x:v>ID exact + SHA de version acceptée déclaré</x:v>
      </x:c>
      <x:c r="AJ2378" s="52"/>
    </x:row>
    <x:row r="2379" ht="29" customHeight="1">
      <x:c r="A2379" s="4" t="str">
        <x:v>pilot-kok--matriarches-03</x:v>
      </x:c>
      <x:c r="B2379" s="4" t="str">
        <x:v>Lignée du Pilot / Cyborg — Killer of Killers</x:v>
      </x:c>
      <x:c r="C2379" s="4" t="str">
        <x:v>Queens / Matriarches</x:v>
      </x:c>
      <x:c r="D2379" s="45" t="n">
        <x:v>3</x:v>
      </x:c>
      <x:c r="E2379" s="27" t="str">
        <x:v>Présente dans main</x:v>
      </x:c>
      <x:c r="F2379" s="27" t="str">
        <x:v>Galerie et codex</x:v>
      </x:c>
      <x:c r="G2379" s="27" t="str">
        <x:v>Conserver ; vérifier le rendu selon l’usage indiqué</x:v>
      </x:c>
      <x:c r="H2379" s="27" t="str">
        <x:v>Catalogue 4 069</x:v>
      </x:c>
      <x:c r="I2379" s="27" t="str">
        <x:v>Gardienne des pactes</x:v>
      </x:c>
      <x:c r="J2379" s="4" t="str">
        <x:v>pilot-kok</x:v>
      </x:c>
      <x:c r="K2379" s="4" t="str">
        <x:v>matriarches</x:v>
      </x:c>
      <x:c r="L2379" s="4" t="str">
        <x:v>Non</x:v>
      </x:c>
      <x:c r="M2379" s="4" t="str">
        <x:v>adult</x:v>
      </x:c>
      <x:c r="N2379" s="4"/>
      <x:c r="O237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9" s="27" t="str">
        <x:v>brun cuivre désaturé</x:v>
      </x:c>
      <x:c r="Q2379" s="27" t="str">
        <x:v>bronze sombre</x:v>
      </x:c>
      <x:c r="R2379" s="27" t="str">
        <x:v>ivoire minéral</x:v>
      </x:c>
      <x:c r="S2379" s="27" t="str">
        <x:v>Découvert</x:v>
      </x:c>
      <x:c r="T2379" s="27" t="str">
        <x:v>appui stable et épaules détendues</x:v>
      </x:c>
      <x:c r="U2379" s="4" t="str">
        <x:v>Oui</x:v>
      </x:c>
      <x:c r="V2379" s="4" t="str">
        <x:v>v63</x:v>
      </x:c>
      <x:c r="W2379" s="4" t="str">
        <x:v>Oui</x:v>
      </x:c>
      <x:c r="X2379" s="4" t="str">
        <x:v>Non</x:v>
      </x:c>
      <x:c r="Y2379" s="4" t="str">
        <x:v>Non</x:v>
      </x:c>
      <x:c r="Z2379" s="36" t="n">
        <x:v>0</x:v>
      </x:c>
      <x:c r="AA2379" s="27" t="str">
        <x:v>Chemin blob présent dans l’arbre Git audité ; SHA256 déclaré par le registre, pixels non retéléchargés. Audit du code et des références ; aucun déploiement ni affichage en navigateur observé.</x:v>
      </x:c>
      <x:c r="AB2379" s="48" t="str">
        <x:v>https://github.com/darknigthmare/yautja-la-longue-chasse/blob/536ac53335e440747f6eccedd2cd757d1f817a99/public/game/imports/v85/library/d8112dab47fa2c41c6c1cd781632cb06367e9c78c9206d10442a1f034807849d.png</x:v>
      </x:c>
      <x:c r="AC2379" s="48" t="str">
        <x:v>https://github.com/darknigthmare/yautja-la-longue-chasse/blob/536ac53335e440747f6eccedd2cd757d1f817a99/app/game/data/recentSpriteLibraryV85.json</x:v>
      </x:c>
      <x:c r="AD2379" s="48" t="str">
        <x:v>https://drive.google.com/file/d/1aA_8vts44C7tgMNE4PbufWVli_8QpyXq/view?usp=drivesdk</x:v>
      </x:c>
      <x:c r="AE2379" s="4" t="str">
        <x:v>public/game/imports/v85/library/d8112dab47fa2c41c6c1cd781632cb06367e9c78c9206d10442a1f034807849d.png</x:v>
      </x:c>
      <x:c r="AF2379" s="4" t="str">
        <x:v>d8112dab47fa2c41c6c1cd781632cb06367e9c78c9206d10442a1f034807849d</x:v>
      </x:c>
      <x:c r="AG2379" s="4" t="str">
        <x:v>d8112dab47fa2c41c6c1cd781632cb06367e9c78c9206d10442a1f034807849d</x:v>
      </x:c>
      <x:c r="AH2379" s="27" t="str">
        <x:v>Archive candidate présente sur Drive ; PNG individuel non revérifié dans cet audit</x:v>
      </x:c>
      <x:c r="AI2379" s="27" t="str">
        <x:v>ID exact + SHA de version acceptée déclaré</x:v>
      </x:c>
      <x:c r="AJ2379" s="52"/>
    </x:row>
    <x:row r="2380" ht="29" customHeight="1">
      <x:c r="A2380" s="4" t="str">
        <x:v>pilot-kok--matriarches-04</x:v>
      </x:c>
      <x:c r="B2380" s="4" t="str">
        <x:v>Lignée du Pilot / Cyborg — Killer of Killers</x:v>
      </x:c>
      <x:c r="C2380" s="4" t="str">
        <x:v>Queens / Matriarches</x:v>
      </x:c>
      <x:c r="D2380" s="45" t="n">
        <x:v>4</x:v>
      </x:c>
      <x:c r="E2380" s="27" t="str">
        <x:v>Présente dans main</x:v>
      </x:c>
      <x:c r="F2380" s="27" t="str">
        <x:v>Galerie et codex</x:v>
      </x:c>
      <x:c r="G2380" s="27" t="str">
        <x:v>Conserver ; vérifier le rendu selon l’usage indiqué</x:v>
      </x:c>
      <x:c r="H2380" s="27" t="str">
        <x:v>Catalogue 4 069</x:v>
      </x:c>
      <x:c r="I2380" s="27" t="str">
        <x:v>Reine des remparts</x:v>
      </x:c>
      <x:c r="J2380" s="4" t="str">
        <x:v>pilot-kok</x:v>
      </x:c>
      <x:c r="K2380" s="4" t="str">
        <x:v>matriarches</x:v>
      </x:c>
      <x:c r="L2380" s="4" t="str">
        <x:v>Non</x:v>
      </x:c>
      <x:c r="M2380" s="4" t="str">
        <x:v>adult</x:v>
      </x:c>
      <x:c r="N2380" s="4"/>
      <x:c r="O238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0" s="27" t="str">
        <x:v>ivoire minéral marbré</x:v>
      </x:c>
      <x:c r="Q2380" s="27" t="str">
        <x:v>acier mat</x:v>
      </x:c>
      <x:c r="R2380" s="27" t="str">
        <x:v>vert désaturé</x:v>
      </x:c>
      <x:c r="S2380" s="27" t="str">
        <x:v>Découvert</x:v>
      </x:c>
      <x:c r="T2380" s="27" t="str">
        <x:v>léger transfert du poids, silhouette entière</x:v>
      </x:c>
      <x:c r="U2380" s="4" t="str">
        <x:v>Oui</x:v>
      </x:c>
      <x:c r="V2380" s="4" t="str">
        <x:v>v64</x:v>
      </x:c>
      <x:c r="W2380" s="4" t="str">
        <x:v>Oui</x:v>
      </x:c>
      <x:c r="X2380" s="4" t="str">
        <x:v>Non</x:v>
      </x:c>
      <x:c r="Y2380" s="4" t="str">
        <x:v>Non</x:v>
      </x:c>
      <x:c r="Z2380" s="36" t="n">
        <x:v>0</x:v>
      </x:c>
      <x:c r="AA2380" s="27" t="str">
        <x:v>Chemin blob présent dans l’arbre Git audité ; SHA256 déclaré par le registre, pixels non retéléchargés. Audit du code et des références ; aucun déploiement ni affichage en navigateur observé.</x:v>
      </x:c>
      <x:c r="AB2380" s="48" t="str">
        <x:v>https://github.com/darknigthmare/yautja-la-longue-chasse/blob/536ac53335e440747f6eccedd2cd757d1f817a99/public/game/imports/v85/library/f796af3b4225c4890e1efeb2de0a2fa71caa49b0bce54238a025c6512a9d029f.png</x:v>
      </x:c>
      <x:c r="AC2380" s="48" t="str">
        <x:v>https://github.com/darknigthmare/yautja-la-longue-chasse/blob/536ac53335e440747f6eccedd2cd757d1f817a99/app/game/data/recentSpriteLibraryV85.json</x:v>
      </x:c>
      <x:c r="AD2380" s="48" t="str">
        <x:v>https://drive.google.com/file/d/1DhslDQtNCZoM6FCVxunIJRb6Nsn32XJd/view?usp=drivesdk</x:v>
      </x:c>
      <x:c r="AE2380" s="4" t="str">
        <x:v>public/game/imports/v85/library/f796af3b4225c4890e1efeb2de0a2fa71caa49b0bce54238a025c6512a9d029f.png</x:v>
      </x:c>
      <x:c r="AF2380" s="4" t="str">
        <x:v>f796af3b4225c4890e1efeb2de0a2fa71caa49b0bce54238a025c6512a9d029f</x:v>
      </x:c>
      <x:c r="AG2380" s="4" t="str">
        <x:v>f796af3b4225c4890e1efeb2de0a2fa71caa49b0bce54238a025c6512a9d029f</x:v>
      </x:c>
      <x:c r="AH2380" s="27" t="str">
        <x:v>Archive candidate présente sur Drive ; PNG individuel non revérifié dans cet audit</x:v>
      </x:c>
      <x:c r="AI2380" s="27" t="str">
        <x:v>ID exact + SHA de version acceptée déclaré</x:v>
      </x:c>
      <x:c r="AJ2380" s="52"/>
    </x:row>
    <x:row r="2381" ht="29" customHeight="1">
      <x:c r="A2381" s="4" t="str">
        <x:v>pilot-kok--matriarches-05</x:v>
      </x:c>
      <x:c r="B2381" s="4" t="str">
        <x:v>Lignée du Pilot / Cyborg — Killer of Killers</x:v>
      </x:c>
      <x:c r="C2381" s="4" t="str">
        <x:v>Queens / Matriarches</x:v>
      </x:c>
      <x:c r="D2381" s="45" t="n">
        <x:v>5</x:v>
      </x:c>
      <x:c r="E2381" s="27" t="str">
        <x:v>Présente dans main</x:v>
      </x:c>
      <x:c r="F2381" s="27" t="str">
        <x:v>Galerie et codex</x:v>
      </x:c>
      <x:c r="G2381" s="27" t="str">
        <x:v>Conserver ; vérifier le rendu selon l’usage indiqué</x:v>
      </x:c>
      <x:c r="H2381" s="27" t="str">
        <x:v>Catalogue 4 069</x:v>
      </x:c>
      <x:c r="I2381" s="27" t="str">
        <x:v>Matriarche des routes</x:v>
      </x:c>
      <x:c r="J2381" s="4" t="str">
        <x:v>pilot-kok</x:v>
      </x:c>
      <x:c r="K2381" s="4" t="str">
        <x:v>matriarches</x:v>
      </x:c>
      <x:c r="L2381" s="4" t="str">
        <x:v>Non</x:v>
      </x:c>
      <x:c r="M2381" s="4" t="str">
        <x:v>adult</x:v>
      </x:c>
      <x:c r="N2381" s="4"/>
      <x:c r="O238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1" s="27" t="str">
        <x:v>ardoise verdâtre</x:v>
      </x:c>
      <x:c r="Q2381" s="27" t="str">
        <x:v>métal ardoise</x:v>
      </x:c>
      <x:c r="R2381" s="27" t="str">
        <x:v>ocre</x:v>
      </x:c>
      <x:c r="S2381" s="27" t="str">
        <x:v>Découvert</x:v>
      </x:c>
      <x:c r="T2381" s="27" t="str">
        <x:v>posture de contrôle calme, mains lisibles</x:v>
      </x:c>
      <x:c r="U2381" s="4" t="str">
        <x:v>Oui</x:v>
      </x:c>
      <x:c r="V2381" s="4" t="str">
        <x:v>v64</x:v>
      </x:c>
      <x:c r="W2381" s="4" t="str">
        <x:v>Oui</x:v>
      </x:c>
      <x:c r="X2381" s="4" t="str">
        <x:v>Non</x:v>
      </x:c>
      <x:c r="Y2381" s="4" t="str">
        <x:v>Non</x:v>
      </x:c>
      <x:c r="Z2381" s="36" t="n">
        <x:v>0</x:v>
      </x:c>
      <x:c r="AA2381" s="27" t="str">
        <x:v>Chemin blob présent dans l’arbre Git audité ; SHA256 déclaré par le registre, pixels non retéléchargés. Audit du code et des références ; aucun déploiement ni affichage en navigateur observé.</x:v>
      </x:c>
      <x:c r="AB2381" s="48" t="str">
        <x:v>https://github.com/darknigthmare/yautja-la-longue-chasse/blob/536ac53335e440747f6eccedd2cd757d1f817a99/public/game/imports/v85/library/156567d6629da589d9ba9de69cb458c90f092026573cfe56528cabbbe0b01ecd.png</x:v>
      </x:c>
      <x:c r="AC2381" s="48" t="str">
        <x:v>https://github.com/darknigthmare/yautja-la-longue-chasse/blob/536ac53335e440747f6eccedd2cd757d1f817a99/app/game/data/recentSpriteLibraryV85.json</x:v>
      </x:c>
      <x:c r="AD2381" s="48" t="str">
        <x:v>https://drive.google.com/file/d/1DhslDQtNCZoM6FCVxunIJRb6Nsn32XJd/view?usp=drivesdk</x:v>
      </x:c>
      <x:c r="AE2381" s="4" t="str">
        <x:v>public/game/imports/v85/library/156567d6629da589d9ba9de69cb458c90f092026573cfe56528cabbbe0b01ecd.png</x:v>
      </x:c>
      <x:c r="AF2381" s="4" t="str">
        <x:v>156567d6629da589d9ba9de69cb458c90f092026573cfe56528cabbbe0b01ecd</x:v>
      </x:c>
      <x:c r="AG2381" s="4" t="str">
        <x:v>156567d6629da589d9ba9de69cb458c90f092026573cfe56528cabbbe0b01ecd</x:v>
      </x:c>
      <x:c r="AH2381" s="27" t="str">
        <x:v>Archive candidate présente sur Drive ; PNG individuel non revérifié dans cet audit</x:v>
      </x:c>
      <x:c r="AI2381" s="27" t="str">
        <x:v>ID exact + SHA de version acceptée déclaré</x:v>
      </x:c>
      <x:c r="AJ2381" s="52"/>
    </x:row>
    <x:row r="2382" ht="29" customHeight="1">
      <x:c r="A2382" s="4" t="str">
        <x:v>pilot-kok--matriarches-06</x:v>
      </x:c>
      <x:c r="B2382" s="4" t="str">
        <x:v>Lignée du Pilot / Cyborg — Killer of Killers</x:v>
      </x:c>
      <x:c r="C2382" s="4" t="str">
        <x:v>Queens / Matriarches</x:v>
      </x:c>
      <x:c r="D2382" s="45" t="n">
        <x:v>6</x:v>
      </x:c>
      <x:c r="E2382" s="27" t="str">
        <x:v>Présente dans main</x:v>
      </x:c>
      <x:c r="F2382" s="27" t="str">
        <x:v>Galerie et codex</x:v>
      </x:c>
      <x:c r="G2382" s="27" t="str">
        <x:v>Conserver ; vérifier le rendu selon l’usage indiqué</x:v>
      </x:c>
      <x:c r="H2382" s="27" t="str">
        <x:v>Catalogue 4 069</x:v>
      </x:c>
      <x:c r="I2382" s="27" t="str">
        <x:v>Reine des assemblées</x:v>
      </x:c>
      <x:c r="J2382" s="4" t="str">
        <x:v>pilot-kok</x:v>
      </x:c>
      <x:c r="K2382" s="4" t="str">
        <x:v>matriarches</x:v>
      </x:c>
      <x:c r="L2382" s="4" t="str">
        <x:v>Non</x:v>
      </x:c>
      <x:c r="M2382" s="4" t="str">
        <x:v>adult</x:v>
      </x:c>
      <x:c r="N2382" s="4"/>
      <x:c r="O238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2" s="27" t="str">
        <x:v>olive pierre</x:v>
      </x:c>
      <x:c r="Q2382" s="27" t="str">
        <x:v>cuivre oxydé discret</x:v>
      </x:c>
      <x:c r="R2382" s="27" t="str">
        <x:v>noir mat</x:v>
      </x:c>
      <x:c r="S2382" s="27" t="str">
        <x:v>Découvert</x:v>
      </x:c>
      <x:c r="T2382" s="27" t="str">
        <x:v>bras tenus près du corps sans masquer les accessoires</x:v>
      </x:c>
      <x:c r="U2382" s="4" t="str">
        <x:v>Oui</x:v>
      </x:c>
      <x:c r="V2382" s="4" t="str">
        <x:v>v65</x:v>
      </x:c>
      <x:c r="W2382" s="4" t="str">
        <x:v>Oui</x:v>
      </x:c>
      <x:c r="X2382" s="4" t="str">
        <x:v>Non</x:v>
      </x:c>
      <x:c r="Y2382" s="4" t="str">
        <x:v>Non</x:v>
      </x:c>
      <x:c r="Z2382" s="36" t="n">
        <x:v>0</x:v>
      </x:c>
      <x:c r="AA2382" s="27" t="str">
        <x:v>Chemin blob présent dans l’arbre Git audité ; SHA256 déclaré par le registre, pixels non retéléchargés. Audit du code et des références ; aucun déploiement ni affichage en navigateur observé.</x:v>
      </x:c>
      <x:c r="AB2382" s="48" t="str">
        <x:v>https://github.com/darknigthmare/yautja-la-longue-chasse/blob/536ac53335e440747f6eccedd2cd757d1f817a99/public/game/imports/v87/drive-completion/ad4dfaab141e80039a43edb06b43406595e3e7f614834754c6f20a61f5750d5c.png</x:v>
      </x:c>
      <x:c r="AC2382" s="48" t="str">
        <x:v>https://github.com/darknigthmare/yautja-la-longue-chasse/blob/536ac53335e440747f6eccedd2cd757d1f817a99/app/game/data/driveCompletionSpritesV87.json</x:v>
      </x:c>
      <x:c r="AD2382" s="48" t="str">
        <x:v>https://drive.google.com/file/d/1J0I2wg_xH6L-q82WvBc0UIpbmxwlQKt6/view?usp=drivesdk</x:v>
      </x:c>
      <x:c r="AE2382" s="4" t="str">
        <x:v>public/game/imports/v87/drive-completion/ad4dfaab141e80039a43edb06b43406595e3e7f614834754c6f20a61f5750d5c.png</x:v>
      </x:c>
      <x:c r="AF2382" s="4" t="str">
        <x:v>ad4dfaab141e80039a43edb06b43406595e3e7f614834754c6f20a61f5750d5c</x:v>
      </x:c>
      <x:c r="AG2382" s="4" t="str">
        <x:v>ad4dfaab141e80039a43edb06b43406595e3e7f614834754c6f20a61f5750d5c</x:v>
      </x:c>
      <x:c r="AH2382" s="27" t="str">
        <x:v>Archive candidate présente sur Drive ; PNG individuel non revérifié dans cet audit</x:v>
      </x:c>
      <x:c r="AI2382" s="27" t="str">
        <x:v>ID exact + SHA de version acceptée déclaré</x:v>
      </x:c>
      <x:c r="AJ2382" s="52"/>
    </x:row>
    <x:row r="2383" ht="29" customHeight="1">
      <x:c r="A2383" s="4" t="str">
        <x:v>pilot-kok--matriarches-07</x:v>
      </x:c>
      <x:c r="B2383" s="4" t="str">
        <x:v>Lignée du Pilot / Cyborg — Killer of Killers</x:v>
      </x:c>
      <x:c r="C2383" s="4" t="str">
        <x:v>Queens / Matriarches</x:v>
      </x:c>
      <x:c r="D2383" s="45" t="n">
        <x:v>7</x:v>
      </x:c>
      <x:c r="E2383" s="27" t="str">
        <x:v>Présente dans main</x:v>
      </x:c>
      <x:c r="F2383" s="27" t="str">
        <x:v>Galerie et codex</x:v>
      </x:c>
      <x:c r="G2383" s="27" t="str">
        <x:v>Conserver ; vérifier le rendu selon l’usage indiqué</x:v>
      </x:c>
      <x:c r="H2383" s="27" t="str">
        <x:v>Catalogue 4 069</x:v>
      </x:c>
      <x:c r="I2383" s="27" t="str">
        <x:v>Matriarche des ateliers</x:v>
      </x:c>
      <x:c r="J2383" s="4" t="str">
        <x:v>pilot-kok</x:v>
      </x:c>
      <x:c r="K2383" s="4" t="str">
        <x:v>matriarches</x:v>
      </x:c>
      <x:c r="L2383" s="4" t="str">
        <x:v>Non</x:v>
      </x:c>
      <x:c r="M2383" s="4" t="str">
        <x:v>adult</x:v>
      </x:c>
      <x:c r="N2383" s="4"/>
      <x:c r="O238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3" s="27" t="str">
        <x:v>gris cendre moucheté</x:v>
      </x:c>
      <x:c r="Q2383" s="27" t="str">
        <x:v>titane sombre</x:v>
      </x:c>
      <x:c r="R2383" s="27" t="str">
        <x:v>bordeaux</x:v>
      </x:c>
      <x:c r="S2383" s="27" t="str">
        <x:v>Découvert</x:v>
      </x:c>
      <x:c r="T2383" s="27" t="str">
        <x:v>geste discret de coordination</x:v>
      </x:c>
      <x:c r="U2383" s="4" t="str">
        <x:v>Oui</x:v>
      </x:c>
      <x:c r="V2383" s="4" t="str">
        <x:v>v65</x:v>
      </x:c>
      <x:c r="W2383" s="4" t="str">
        <x:v>Oui</x:v>
      </x:c>
      <x:c r="X2383" s="4" t="str">
        <x:v>Non</x:v>
      </x:c>
      <x:c r="Y2383" s="4" t="str">
        <x:v>Non</x:v>
      </x:c>
      <x:c r="Z2383" s="36" t="n">
        <x:v>0</x:v>
      </x:c>
      <x:c r="AA2383" s="27" t="str">
        <x:v>Chemin blob présent dans l’arbre Git audité ; SHA256 déclaré par le registre, pixels non retéléchargés. Audit du code et des références ; aucun déploiement ni affichage en navigateur observé.</x:v>
      </x:c>
      <x:c r="AB2383" s="48" t="str">
        <x:v>https://github.com/darknigthmare/yautja-la-longue-chasse/blob/536ac53335e440747f6eccedd2cd757d1f817a99/public/game/imports/v87/drive-completion/fe4552d526d15daee34026eb0059c47a5cf503a3e2e0516d83f9311d0949245d.png</x:v>
      </x:c>
      <x:c r="AC2383" s="48" t="str">
        <x:v>https://github.com/darknigthmare/yautja-la-longue-chasse/blob/536ac53335e440747f6eccedd2cd757d1f817a99/app/game/data/driveCompletionSpritesV87.json</x:v>
      </x:c>
      <x:c r="AD2383" s="48" t="str">
        <x:v>https://drive.google.com/file/d/1J0I2wg_xH6L-q82WvBc0UIpbmxwlQKt6/view?usp=drivesdk</x:v>
      </x:c>
      <x:c r="AE2383" s="4" t="str">
        <x:v>public/game/imports/v87/drive-completion/fe4552d526d15daee34026eb0059c47a5cf503a3e2e0516d83f9311d0949245d.png</x:v>
      </x:c>
      <x:c r="AF2383" s="4" t="str">
        <x:v>fe4552d526d15daee34026eb0059c47a5cf503a3e2e0516d83f9311d0949245d</x:v>
      </x:c>
      <x:c r="AG2383" s="4" t="str">
        <x:v>fe4552d526d15daee34026eb0059c47a5cf503a3e2e0516d83f9311d0949245d</x:v>
      </x:c>
      <x:c r="AH2383" s="27" t="str">
        <x:v>Archive candidate présente sur Drive ; PNG individuel non revérifié dans cet audit</x:v>
      </x:c>
      <x:c r="AI2383" s="27" t="str">
        <x:v>ID exact + SHA de version acceptée déclaré</x:v>
      </x:c>
      <x:c r="AJ2383" s="52"/>
    </x:row>
    <x:row r="2384" ht="29" customHeight="1">
      <x:c r="A2384" s="4" t="str">
        <x:v>pilot-kok--matriarches-08</x:v>
      </x:c>
      <x:c r="B2384" s="4" t="str">
        <x:v>Lignée du Pilot / Cyborg — Killer of Killers</x:v>
      </x:c>
      <x:c r="C2384" s="4" t="str">
        <x:v>Queens / Matriarches</x:v>
      </x:c>
      <x:c r="D2384" s="45" t="n">
        <x:v>8</x:v>
      </x:c>
      <x:c r="E2384" s="27" t="str">
        <x:v>Présente dans main</x:v>
      </x:c>
      <x:c r="F2384" s="27" t="str">
        <x:v>Galerie et codex</x:v>
      </x:c>
      <x:c r="G2384" s="27" t="str">
        <x:v>Conserver ; vérifier le rendu selon l’usage indiqué</x:v>
      </x:c>
      <x:c r="H2384" s="27" t="str">
        <x:v>Catalogue 4 069</x:v>
      </x:c>
      <x:c r="I2384" s="27" t="str">
        <x:v>Gardienne des générations</x:v>
      </x:c>
      <x:c r="J2384" s="4" t="str">
        <x:v>pilot-kok</x:v>
      </x:c>
      <x:c r="K2384" s="4" t="str">
        <x:v>matriarches</x:v>
      </x:c>
      <x:c r="L2384" s="4" t="str">
        <x:v>Non</x:v>
      </x:c>
      <x:c r="M2384" s="4" t="str">
        <x:v>adult</x:v>
      </x:c>
      <x:c r="N2384" s="4"/>
      <x:c r="O238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4" s="27" t="str">
        <x:v>brun cuivre désaturé</x:v>
      </x:c>
      <x:c r="Q2384" s="27" t="str">
        <x:v>bronze ancien</x:v>
      </x:c>
      <x:c r="R2384" s="27" t="str">
        <x:v>gris pierre</x:v>
      </x:c>
      <x:c r="S2384" s="27" t="str">
        <x:v>Découvert</x:v>
      </x:c>
      <x:c r="T2384" s="27" t="str">
        <x:v>arme ou outil tenu bas, loin des jambes</x:v>
      </x:c>
      <x:c r="U2384" s="4" t="str">
        <x:v>Oui</x:v>
      </x:c>
      <x:c r="V2384" s="4" t="str">
        <x:v>v66-v67-attested</x:v>
      </x:c>
      <x:c r="W2384" s="4" t="str">
        <x:v>Oui</x:v>
      </x:c>
      <x:c r="X2384" s="4" t="str">
        <x:v>Non</x:v>
      </x:c>
      <x:c r="Y2384" s="4" t="str">
        <x:v>Non</x:v>
      </x:c>
      <x:c r="Z2384" s="36" t="n">
        <x:v>0</x:v>
      </x:c>
      <x:c r="AA2384" s="27" t="str">
        <x:v>Chemin blob présent dans l’arbre Git audité ; SHA256 déclaré par le registre, pixels non retéléchargés. Audit du code et des références ; aucun déploiement ni affichage en navigateur observé.</x:v>
      </x:c>
      <x:c r="AB2384" s="48" t="str">
        <x:v>https://github.com/darknigthmare/yautja-la-longue-chasse/blob/536ac53335e440747f6eccedd2cd757d1f817a99/public/game/imports/v85/library/405a76654aa43c34154b7990a0e4b19af8028ffed23ad56ea89fcba1454091c7.png</x:v>
      </x:c>
      <x:c r="AC2384" s="48" t="str">
        <x:v>https://github.com/darknigthmare/yautja-la-longue-chasse/blob/536ac53335e440747f6eccedd2cd757d1f817a99/app/game/data/recentSpriteLibraryV85.json</x:v>
      </x:c>
      <x:c r="AD2384" s="48" t="str">
        <x:v>https://drive.google.com/file/d/1ZloGU8fSkqJD8GURmoXDSPCa-eYN7vSm/view?usp=drivesdk</x:v>
      </x:c>
      <x:c r="AE2384" s="4" t="str">
        <x:v>public/game/imports/v85/library/405a76654aa43c34154b7990a0e4b19af8028ffed23ad56ea89fcba1454091c7.png</x:v>
      </x:c>
      <x:c r="AF2384" s="4" t="str">
        <x:v>405a76654aa43c34154b7990a0e4b19af8028ffed23ad56ea89fcba1454091c7</x:v>
      </x:c>
      <x:c r="AG2384" s="4"/>
      <x:c r="AH2384" s="27" t="str">
        <x:v>Pack V66/V67 présent sur Drive ; empreinte individuelle non disponible dans le suivi</x:v>
      </x:c>
      <x:c r="AI2384" s="27" t="str">
        <x:v>ID exact</x:v>
      </x:c>
      <x:c r="AJ2384" s="52"/>
    </x:row>
    <x:row r="2385" ht="29" customHeight="1">
      <x:c r="A2385" s="4" t="str">
        <x:v>pilot-kok--matriarches-09</x:v>
      </x:c>
      <x:c r="B2385" s="4" t="str">
        <x:v>Lignée du Pilot / Cyborg — Killer of Killers</x:v>
      </x:c>
      <x:c r="C2385" s="4" t="str">
        <x:v>Queens / Matriarches</x:v>
      </x:c>
      <x:c r="D2385" s="45" t="n">
        <x:v>9</x:v>
      </x:c>
      <x:c r="E2385" s="27" t="str">
        <x:v>Présente dans main</x:v>
      </x:c>
      <x:c r="F2385" s="27" t="str">
        <x:v>Galerie et codex</x:v>
      </x:c>
      <x:c r="G2385" s="27" t="str">
        <x:v>Conserver ; vérifier le rendu selon l’usage indiqué</x:v>
      </x:c>
      <x:c r="H2385" s="27" t="str">
        <x:v>Catalogue 4 069</x:v>
      </x:c>
      <x:c r="I2385" s="27" t="str">
        <x:v>Reine vétérane</x:v>
      </x:c>
      <x:c r="J2385" s="4" t="str">
        <x:v>pilot-kok</x:v>
      </x:c>
      <x:c r="K2385" s="4" t="str">
        <x:v>matriarches</x:v>
      </x:c>
      <x:c r="L2385" s="4" t="str">
        <x:v>Non</x:v>
      </x:c>
      <x:c r="M2385" s="4" t="str">
        <x:v>adult</x:v>
      </x:c>
      <x:c r="N2385" s="4"/>
      <x:c r="O238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5" s="27" t="str">
        <x:v>ivoire minéral marbré</x:v>
      </x:c>
      <x:c r="Q2385" s="27" t="str">
        <x:v>acier patiné</x:v>
      </x:c>
      <x:c r="R2385" s="27" t="str">
        <x:v>bleu profond</x:v>
      </x:c>
      <x:c r="S2385" s="27" t="str">
        <x:v>Découvert</x:v>
      </x:c>
      <x:c r="T2385" s="27" t="str">
        <x:v>attitude expérimentée immobile</x:v>
      </x:c>
      <x:c r="U2385" s="4" t="str">
        <x:v>Oui</x:v>
      </x:c>
      <x:c r="V2385" s="4" t="str">
        <x:v>v66-v67-attested</x:v>
      </x:c>
      <x:c r="W2385" s="4" t="str">
        <x:v>Oui</x:v>
      </x:c>
      <x:c r="X2385" s="4" t="str">
        <x:v>Non</x:v>
      </x:c>
      <x:c r="Y2385" s="4" t="str">
        <x:v>Non</x:v>
      </x:c>
      <x:c r="Z2385" s="36" t="n">
        <x:v>0</x:v>
      </x:c>
      <x:c r="AA2385" s="27" t="str">
        <x:v>Chemin blob présent dans l’arbre Git audité ; SHA256 déclaré par le registre, pixels non retéléchargés. Audit du code et des références ; aucun déploiement ni affichage en navigateur observé.</x:v>
      </x:c>
      <x:c r="AB2385" s="48" t="str">
        <x:v>https://github.com/darknigthmare/yautja-la-longue-chasse/blob/536ac53335e440747f6eccedd2cd757d1f817a99/public/game/imports/v85/library/bfcc90cceccb56149c759e2a6e957a9a89013d83cae9ea2ac97958056f7652cb.png</x:v>
      </x:c>
      <x:c r="AC2385" s="48" t="str">
        <x:v>https://github.com/darknigthmare/yautja-la-longue-chasse/blob/536ac53335e440747f6eccedd2cd757d1f817a99/app/game/data/recentSpriteLibraryV85.json</x:v>
      </x:c>
      <x:c r="AD2385" s="48" t="str">
        <x:v>https://drive.google.com/file/d/1ZloGU8fSkqJD8GURmoXDSPCa-eYN7vSm/view?usp=drivesdk</x:v>
      </x:c>
      <x:c r="AE2385" s="4" t="str">
        <x:v>public/game/imports/v85/library/bfcc90cceccb56149c759e2a6e957a9a89013d83cae9ea2ac97958056f7652cb.png</x:v>
      </x:c>
      <x:c r="AF2385" s="4" t="str">
        <x:v>bfcc90cceccb56149c759e2a6e957a9a89013d83cae9ea2ac97958056f7652cb</x:v>
      </x:c>
      <x:c r="AG2385" s="4"/>
      <x:c r="AH2385" s="27" t="str">
        <x:v>Pack V66/V67 présent sur Drive ; empreinte individuelle non disponible dans le suivi</x:v>
      </x:c>
      <x:c r="AI2385" s="27" t="str">
        <x:v>ID exact</x:v>
      </x:c>
      <x:c r="AJ2385" s="52"/>
    </x:row>
    <x:row r="2386" ht="29" customHeight="1">
      <x:c r="A2386" s="4" t="str">
        <x:v>pilot-kok--matriarches-10</x:v>
      </x:c>
      <x:c r="B2386" s="4" t="str">
        <x:v>Lignée du Pilot / Cyborg — Killer of Killers</x:v>
      </x:c>
      <x:c r="C2386" s="4" t="str">
        <x:v>Queens / Matriarches</x:v>
      </x:c>
      <x:c r="D2386" s="45" t="n">
        <x:v>10</x:v>
      </x:c>
      <x:c r="E2386" s="27" t="str">
        <x:v>Présente dans main</x:v>
      </x:c>
      <x:c r="F2386" s="27" t="str">
        <x:v>Galerie et codex</x:v>
      </x:c>
      <x:c r="G2386" s="27" t="str">
        <x:v>Conserver ; vérifier le rendu selon l’usage indiqué</x:v>
      </x:c>
      <x:c r="H2386" s="27" t="str">
        <x:v>Catalogue 4 069</x:v>
      </x:c>
      <x:c r="I2386" s="27" t="str">
        <x:v>Première matriarche</x:v>
      </x:c>
      <x:c r="J2386" s="4" t="str">
        <x:v>pilot-kok</x:v>
      </x:c>
      <x:c r="K2386" s="4" t="str">
        <x:v>matriarches</x:v>
      </x:c>
      <x:c r="L2386" s="4" t="str">
        <x:v>Non</x:v>
      </x:c>
      <x:c r="M2386" s="4" t="str">
        <x:v>adult</x:v>
      </x:c>
      <x:c r="N2386" s="4"/>
      <x:c r="O238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6" s="27" t="str">
        <x:v>ardoise verdâtre</x:v>
      </x:c>
      <x:c r="Q2386" s="27" t="str">
        <x:v>bronze patiné</x:v>
      </x:c>
      <x:c r="R2386" s="27" t="str">
        <x:v>gris charbon</x:v>
      </x:c>
      <x:c r="S2386" s="27" t="str">
        <x:v>Découvert</x:v>
      </x:c>
      <x:c r="T2386" s="27" t="str">
        <x:v>présence assurée, légère rotation du thorax</x:v>
      </x:c>
      <x:c r="U2386" s="4" t="str">
        <x:v>Oui</x:v>
      </x:c>
      <x:c r="V2386" s="4" t="str">
        <x:v>v66-v67-attested</x:v>
      </x:c>
      <x:c r="W2386" s="4" t="str">
        <x:v>Oui</x:v>
      </x:c>
      <x:c r="X2386" s="4" t="str">
        <x:v>Non</x:v>
      </x:c>
      <x:c r="Y2386" s="4" t="str">
        <x:v>Non</x:v>
      </x:c>
      <x:c r="Z2386" s="36" t="n">
        <x:v>0</x:v>
      </x:c>
      <x:c r="AA2386" s="27" t="str">
        <x:v>Chemin blob présent dans l’arbre Git audité ; SHA256 déclaré par le registre, pixels non retéléchargés. Audit du code et des références ; aucun déploiement ni affichage en navigateur observé.</x:v>
      </x:c>
      <x:c r="AB2386" s="48" t="str">
        <x:v>https://github.com/darknigthmare/yautja-la-longue-chasse/blob/536ac53335e440747f6eccedd2cd757d1f817a99/public/game/imports/v85/library/de391a544205de6792f0a18550e837c81aa2ef4691a064c9b41e534825b47f33.png</x:v>
      </x:c>
      <x:c r="AC2386" s="48" t="str">
        <x:v>https://github.com/darknigthmare/yautja-la-longue-chasse/blob/536ac53335e440747f6eccedd2cd757d1f817a99/app/game/data/recentSpriteLibraryV85.json</x:v>
      </x:c>
      <x:c r="AD2386" s="48" t="str">
        <x:v>https://drive.google.com/file/d/1ZloGU8fSkqJD8GURmoXDSPCa-eYN7vSm/view?usp=drivesdk</x:v>
      </x:c>
      <x:c r="AE2386" s="4" t="str">
        <x:v>public/game/imports/v85/library/de391a544205de6792f0a18550e837c81aa2ef4691a064c9b41e534825b47f33.png</x:v>
      </x:c>
      <x:c r="AF2386" s="4" t="str">
        <x:v>de391a544205de6792f0a18550e837c81aa2ef4691a064c9b41e534825b47f33</x:v>
      </x:c>
      <x:c r="AG2386" s="4"/>
      <x:c r="AH2386" s="27" t="str">
        <x:v>Pack V66/V67 présent sur Drive ; empreinte individuelle non disponible dans le suivi</x:v>
      </x:c>
      <x:c r="AI2386" s="27" t="str">
        <x:v>ID exact</x:v>
      </x:c>
      <x:c r="AJ2386" s="52"/>
    </x:row>
    <x:row r="2387" ht="29" customHeight="1">
      <x:c r="A2387" s="4" t="str">
        <x:v>pilot-kok--kings-01</x:v>
      </x:c>
      <x:c r="B2387" s="4" t="str">
        <x:v>Lignée du Pilot / Cyborg — Killer of Killers</x:v>
      </x:c>
      <x:c r="C2387" s="4" t="str">
        <x:v>Kings / Rois</x:v>
      </x:c>
      <x:c r="D2387" s="45" t="n">
        <x:v>1</x:v>
      </x:c>
      <x:c r="E2387" s="27" t="str">
        <x:v>Présente dans main</x:v>
      </x:c>
      <x:c r="F2387" s="27" t="str">
        <x:v>Galerie et codex</x:v>
      </x:c>
      <x:c r="G2387" s="27" t="str">
        <x:v>Conserver ; vérifier le rendu selon l’usage indiqué</x:v>
      </x:c>
      <x:c r="H2387" s="27" t="str">
        <x:v>Catalogue 4 069</x:v>
      </x:c>
      <x:c r="I2387" s="27" t="str">
        <x:v>Souverain des accords</x:v>
      </x:c>
      <x:c r="J2387" s="4" t="str">
        <x:v>pilot-kok</x:v>
      </x:c>
      <x:c r="K2387" s="4" t="str">
        <x:v>kings</x:v>
      </x:c>
      <x:c r="L2387" s="4" t="str">
        <x:v>Non</x:v>
      </x:c>
      <x:c r="M2387" s="4" t="str">
        <x:v>adult</x:v>
      </x:c>
      <x:c r="N2387" s="4"/>
      <x:c r="O238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7" s="27" t="str">
        <x:v>olive pierre</x:v>
      </x:c>
      <x:c r="Q2387" s="27" t="str">
        <x:v>acier bleui</x:v>
      </x:c>
      <x:c r="R2387" s="27" t="str">
        <x:v>cuivre mat</x:v>
      </x:c>
      <x:c r="S2387" s="27" t="str">
        <x:v>Découvert</x:v>
      </x:c>
      <x:c r="T2387" s="27" t="str">
        <x:v>garde calme en trois quarts droite</x:v>
      </x:c>
      <x:c r="U2387" s="4" t="str">
        <x:v>Oui</x:v>
      </x:c>
      <x:c r="V2387" s="4" t="str">
        <x:v>v61</x:v>
      </x:c>
      <x:c r="W2387" s="4" t="str">
        <x:v>Oui</x:v>
      </x:c>
      <x:c r="X2387" s="4" t="str">
        <x:v>Non</x:v>
      </x:c>
      <x:c r="Y2387" s="4" t="str">
        <x:v>Non</x:v>
      </x:c>
      <x:c r="Z2387" s="36" t="n">
        <x:v>0</x:v>
      </x:c>
      <x:c r="AA2387" s="27" t="str">
        <x:v>Chemin blob présent dans l’arbre Git audité ; SHA256 déclaré par le registre, pixels non retéléchargés. Audit du code et des références ; aucun déploiement ni affichage en navigateur observé.</x:v>
      </x:c>
      <x:c r="AB2387" s="48" t="str">
        <x:v>https://github.com/darknigthmare/yautja-la-longue-chasse/blob/536ac53335e440747f6eccedd2cd757d1f817a99/public/game/imports/v85/library/5e4878170e7eecc0deb4cbc4bdf031198923afe9f08e2c484d0f960bb9447a89.png</x:v>
      </x:c>
      <x:c r="AC2387" s="48" t="str">
        <x:v>https://github.com/darknigthmare/yautja-la-longue-chasse/blob/536ac53335e440747f6eccedd2cd757d1f817a99/app/game/data/recentSpriteLibraryV85.json</x:v>
      </x:c>
      <x:c r="AD2387" s="48"/>
      <x:c r="AE2387" s="4" t="str">
        <x:v>public/game/imports/v85/library/5e4878170e7eecc0deb4cbc4bdf031198923afe9f08e2c484d0f960bb9447a89.png</x:v>
      </x:c>
      <x:c r="AF2387" s="4" t="str">
        <x:v>5e4878170e7eecc0deb4cbc4bdf031198923afe9f08e2c484d0f960bb9447a89</x:v>
      </x:c>
      <x:c r="AG2387" s="4" t="str">
        <x:v>5e4878170e7eecc0deb4cbc4bdf031198923afe9f08e2c484d0f960bb9447a89</x:v>
      </x:c>
      <x:c r="AH2387" s="27" t="str">
        <x:v>PNG accepté historiquement ; archive non localisée dans les dossiers Drive vérifiés</x:v>
      </x:c>
      <x:c r="AI2387" s="27" t="str">
        <x:v>ID exact + SHA de version acceptée déclaré</x:v>
      </x:c>
      <x:c r="AJ2387" s="52"/>
    </x:row>
    <x:row r="2388" ht="29" customHeight="1">
      <x:c r="A2388" s="4" t="str">
        <x:v>pilot-kok--kings-02</x:v>
      </x:c>
      <x:c r="B2388" s="4" t="str">
        <x:v>Lignée du Pilot / Cyborg — Killer of Killers</x:v>
      </x:c>
      <x:c r="C2388" s="4" t="str">
        <x:v>Kings / Rois</x:v>
      </x:c>
      <x:c r="D2388" s="45" t="n">
        <x:v>2</x:v>
      </x:c>
      <x:c r="E2388" s="27" t="str">
        <x:v>Pas faite</x:v>
      </x:c>
      <x:c r="F2388" s="27" t="str">
        <x:v>Aucune référence retrouvée dans le périmètre audité</x:v>
      </x:c>
      <x:c r="G2388" s="27" t="str">
        <x:v>Produire le PNG à partir de la fiche, puis sauvegarder et intégrer</x:v>
      </x:c>
      <x:c r="H2388" s="27" t="str">
        <x:v>Catalogue 4 069</x:v>
      </x:c>
      <x:c r="I2388" s="27" t="str">
        <x:v>Roi des remparts</x:v>
      </x:c>
      <x:c r="J2388" s="4" t="str">
        <x:v>pilot-kok</x:v>
      </x:c>
      <x:c r="K2388" s="4" t="str">
        <x:v>kings</x:v>
      </x:c>
      <x:c r="L2388" s="4" t="str">
        <x:v>Non</x:v>
      </x:c>
      <x:c r="M2388" s="4" t="str">
        <x:v>adult</x:v>
      </x:c>
      <x:c r="N2388" s="4"/>
      <x:c r="O238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8" s="27" t="str">
        <x:v>gris cendre moucheté</x:v>
      </x:c>
      <x:c r="Q2388" s="27" t="str">
        <x:v>graphite</x:v>
      </x:c>
      <x:c r="R2388" s="27" t="str">
        <x:v>bronze pâle</x:v>
      </x:c>
      <x:c r="S2388" s="27" t="str">
        <x:v>Découvert</x:v>
      </x:c>
      <x:c r="T2388" s="27" t="str">
        <x:v>posture d’observation en trois quarts droite</x:v>
      </x:c>
      <x:c r="U2388" s="4" t="str">
        <x:v>Non</x:v>
      </x:c>
      <x:c r="V2388" s="4" t="str">
        <x:v>remaining-at-v69</x:v>
      </x:c>
      <x:c r="W2388" s="4" t="str">
        <x:v>Non</x:v>
      </x:c>
      <x:c r="X2388" s="4" t="str">
        <x:v>Non</x:v>
      </x:c>
      <x:c r="Y2388" s="4" t="str">
        <x:v>Non</x:v>
      </x:c>
      <x:c r="Z2388" s="36" t="n">
        <x:v>0</x:v>
      </x:c>
      <x:c r="AA2388" s="27"/>
      <x:c r="AB2388" s="48"/>
      <x:c r="AC2388" s="48"/>
      <x:c r="AD2388" s="48"/>
      <x:c r="AE2388" s="4"/>
      <x:c r="AF2388" s="4"/>
      <x:c r="AG2388" s="4"/>
      <x:c r="AH2388" s="27" t="str">
        <x:v>Non applicable : aucun PNG accepté documenté à V69</x:v>
      </x:c>
      <x:c r="AI2388" s="27" t="str">
        <x:v>Aucune correspondance retrouvée</x:v>
      </x:c>
      <x:c r="AJ2388" s="52"/>
    </x:row>
    <x:row r="2389" ht="29" customHeight="1">
      <x:c r="A2389" s="4" t="str">
        <x:v>pilot-kok--kings-03</x:v>
      </x:c>
      <x:c r="B2389" s="4" t="str">
        <x:v>Lignée du Pilot / Cyborg — Killer of Killers</x:v>
      </x:c>
      <x:c r="C2389" s="4" t="str">
        <x:v>Kings / Rois</x:v>
      </x:c>
      <x:c r="D2389" s="45" t="n">
        <x:v>3</x:v>
      </x:c>
      <x:c r="E2389" s="27" t="str">
        <x:v>Pas faite</x:v>
      </x:c>
      <x:c r="F2389" s="27" t="str">
        <x:v>Aucune référence retrouvée dans le périmètre audité</x:v>
      </x:c>
      <x:c r="G2389" s="27" t="str">
        <x:v>Produire le PNG à partir de la fiche, puis sauvegarder et intégrer</x:v>
      </x:c>
      <x:c r="H2389" s="27" t="str">
        <x:v>Catalogue 4 069</x:v>
      </x:c>
      <x:c r="I2389" s="27" t="str">
        <x:v>Souverain des routes</x:v>
      </x:c>
      <x:c r="J2389" s="4" t="str">
        <x:v>pilot-kok</x:v>
      </x:c>
      <x:c r="K2389" s="4" t="str">
        <x:v>kings</x:v>
      </x:c>
      <x:c r="L2389" s="4" t="str">
        <x:v>Non</x:v>
      </x:c>
      <x:c r="M2389" s="4" t="str">
        <x:v>adult</x:v>
      </x:c>
      <x:c r="N2389" s="4"/>
      <x:c r="O238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9" s="27" t="str">
        <x:v>brun cuivre désaturé</x:v>
      </x:c>
      <x:c r="Q2389" s="27" t="str">
        <x:v>bronze sombre</x:v>
      </x:c>
      <x:c r="R2389" s="27" t="str">
        <x:v>ivoire minéral</x:v>
      </x:c>
      <x:c r="S2389" s="27" t="str">
        <x:v>Découvert</x:v>
      </x:c>
      <x:c r="T2389" s="27" t="str">
        <x:v>appui stable et épaules détendues</x:v>
      </x:c>
      <x:c r="U2389" s="4" t="str">
        <x:v>Non</x:v>
      </x:c>
      <x:c r="V2389" s="4" t="str">
        <x:v>remaining-at-v69</x:v>
      </x:c>
      <x:c r="W2389" s="4" t="str">
        <x:v>Non</x:v>
      </x:c>
      <x:c r="X2389" s="4" t="str">
        <x:v>Non</x:v>
      </x:c>
      <x:c r="Y2389" s="4" t="str">
        <x:v>Non</x:v>
      </x:c>
      <x:c r="Z2389" s="36" t="n">
        <x:v>0</x:v>
      </x:c>
      <x:c r="AA2389" s="27"/>
      <x:c r="AB2389" s="48"/>
      <x:c r="AC2389" s="48"/>
      <x:c r="AD2389" s="48"/>
      <x:c r="AE2389" s="4"/>
      <x:c r="AF2389" s="4"/>
      <x:c r="AG2389" s="4"/>
      <x:c r="AH2389" s="27" t="str">
        <x:v>Non applicable : aucun PNG accepté documenté à V69</x:v>
      </x:c>
      <x:c r="AI2389" s="27" t="str">
        <x:v>Aucune correspondance retrouvée</x:v>
      </x:c>
      <x:c r="AJ2389" s="52"/>
    </x:row>
    <x:row r="2390" ht="29" customHeight="1">
      <x:c r="A2390" s="4" t="str">
        <x:v>pilot-kok--kings-04</x:v>
      </x:c>
      <x:c r="B2390" s="4" t="str">
        <x:v>Lignée du Pilot / Cyborg — Killer of Killers</x:v>
      </x:c>
      <x:c r="C2390" s="4" t="str">
        <x:v>Kings / Rois</x:v>
      </x:c>
      <x:c r="D2390" s="45" t="n">
        <x:v>4</x:v>
      </x:c>
      <x:c r="E2390" s="27" t="str">
        <x:v>Pas faite</x:v>
      </x:c>
      <x:c r="F2390" s="27" t="str">
        <x:v>Aucune référence retrouvée dans le périmètre audité</x:v>
      </x:c>
      <x:c r="G2390" s="27" t="str">
        <x:v>Produire le PNG à partir de la fiche, puis sauvegarder et intégrer</x:v>
      </x:c>
      <x:c r="H2390" s="27" t="str">
        <x:v>Catalogue 4 069</x:v>
      </x:c>
      <x:c r="I2390" s="27" t="str">
        <x:v>Roi au sceau ancien</x:v>
      </x:c>
      <x:c r="J2390" s="4" t="str">
        <x:v>pilot-kok</x:v>
      </x:c>
      <x:c r="K2390" s="4" t="str">
        <x:v>kings</x:v>
      </x:c>
      <x:c r="L2390" s="4" t="str">
        <x:v>Non</x:v>
      </x:c>
      <x:c r="M2390" s="4" t="str">
        <x:v>adult</x:v>
      </x:c>
      <x:c r="N2390" s="4"/>
      <x:c r="O239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0" s="27" t="str">
        <x:v>ivoire minéral marbré</x:v>
      </x:c>
      <x:c r="Q2390" s="27" t="str">
        <x:v>acier mat</x:v>
      </x:c>
      <x:c r="R2390" s="27" t="str">
        <x:v>vert désaturé</x:v>
      </x:c>
      <x:c r="S2390" s="27" t="str">
        <x:v>Découvert</x:v>
      </x:c>
      <x:c r="T2390" s="27" t="str">
        <x:v>léger transfert du poids, silhouette entière</x:v>
      </x:c>
      <x:c r="U2390" s="4" t="str">
        <x:v>Non</x:v>
      </x:c>
      <x:c r="V2390" s="4" t="str">
        <x:v>remaining-at-v69</x:v>
      </x:c>
      <x:c r="W2390" s="4" t="str">
        <x:v>Non</x:v>
      </x:c>
      <x:c r="X2390" s="4" t="str">
        <x:v>Non</x:v>
      </x:c>
      <x:c r="Y2390" s="4" t="str">
        <x:v>Non</x:v>
      </x:c>
      <x:c r="Z2390" s="36" t="n">
        <x:v>0</x:v>
      </x:c>
      <x:c r="AA2390" s="27"/>
      <x:c r="AB2390" s="48"/>
      <x:c r="AC2390" s="48"/>
      <x:c r="AD2390" s="48"/>
      <x:c r="AE2390" s="4"/>
      <x:c r="AF2390" s="4"/>
      <x:c r="AG2390" s="4"/>
      <x:c r="AH2390" s="27" t="str">
        <x:v>Non applicable : aucun PNG accepté documenté à V69</x:v>
      </x:c>
      <x:c r="AI2390" s="27" t="str">
        <x:v>Aucune correspondance retrouvée</x:v>
      </x:c>
      <x:c r="AJ2390" s="52"/>
    </x:row>
    <x:row r="2391" ht="29" customHeight="1">
      <x:c r="A2391" s="4" t="str">
        <x:v>pilot-kok--kings-05</x:v>
      </x:c>
      <x:c r="B2391" s="4" t="str">
        <x:v>Lignée du Pilot / Cyborg — Killer of Killers</x:v>
      </x:c>
      <x:c r="C2391" s="4" t="str">
        <x:v>Kings / Rois</x:v>
      </x:c>
      <x:c r="D2391" s="45" t="n">
        <x:v>5</x:v>
      </x:c>
      <x:c r="E2391" s="27" t="str">
        <x:v>Pas faite</x:v>
      </x:c>
      <x:c r="F2391" s="27" t="str">
        <x:v>Aucune référence retrouvée dans le périmètre audité</x:v>
      </x:c>
      <x:c r="G2391" s="27" t="str">
        <x:v>Produire le PNG à partir de la fiche, puis sauvegarder et intégrer</x:v>
      </x:c>
      <x:c r="H2391" s="27" t="str">
        <x:v>Catalogue 4 069</x:v>
      </x:c>
      <x:c r="I2391" s="27" t="str">
        <x:v>Souverain des ateliers</x:v>
      </x:c>
      <x:c r="J2391" s="4" t="str">
        <x:v>pilot-kok</x:v>
      </x:c>
      <x:c r="K2391" s="4" t="str">
        <x:v>kings</x:v>
      </x:c>
      <x:c r="L2391" s="4" t="str">
        <x:v>Non</x:v>
      </x:c>
      <x:c r="M2391" s="4" t="str">
        <x:v>adult</x:v>
      </x:c>
      <x:c r="N2391" s="4"/>
      <x:c r="O239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1" s="27" t="str">
        <x:v>ardoise verdâtre</x:v>
      </x:c>
      <x:c r="Q2391" s="27" t="str">
        <x:v>métal ardoise</x:v>
      </x:c>
      <x:c r="R2391" s="27" t="str">
        <x:v>ocre</x:v>
      </x:c>
      <x:c r="S2391" s="27" t="str">
        <x:v>Découvert</x:v>
      </x:c>
      <x:c r="T2391" s="27" t="str">
        <x:v>posture de contrôle calme, mains lisibles</x:v>
      </x:c>
      <x:c r="U2391" s="4" t="str">
        <x:v>Non</x:v>
      </x:c>
      <x:c r="V2391" s="4" t="str">
        <x:v>remaining-at-v69</x:v>
      </x:c>
      <x:c r="W2391" s="4" t="str">
        <x:v>Non</x:v>
      </x:c>
      <x:c r="X2391" s="4" t="str">
        <x:v>Non</x:v>
      </x:c>
      <x:c r="Y2391" s="4" t="str">
        <x:v>Non</x:v>
      </x:c>
      <x:c r="Z2391" s="36" t="n">
        <x:v>0</x:v>
      </x:c>
      <x:c r="AA2391" s="27"/>
      <x:c r="AB2391" s="48"/>
      <x:c r="AC2391" s="48"/>
      <x:c r="AD2391" s="48"/>
      <x:c r="AE2391" s="4"/>
      <x:c r="AF2391" s="4"/>
      <x:c r="AG2391" s="4"/>
      <x:c r="AH2391" s="27" t="str">
        <x:v>Non applicable : aucun PNG accepté documenté à V69</x:v>
      </x:c>
      <x:c r="AI2391" s="27" t="str">
        <x:v>Aucune correspondance retrouvée</x:v>
      </x:c>
      <x:c r="AJ2391" s="52"/>
    </x:row>
    <x:row r="2392" ht="29" customHeight="1">
      <x:c r="A2392" s="4" t="str">
        <x:v>pilot-kok--kings-06</x:v>
      </x:c>
      <x:c r="B2392" s="4" t="str">
        <x:v>Lignée du Pilot / Cyborg — Killer of Killers</x:v>
      </x:c>
      <x:c r="C2392" s="4" t="str">
        <x:v>Kings / Rois</x:v>
      </x:c>
      <x:c r="D2392" s="45" t="n">
        <x:v>6</x:v>
      </x:c>
      <x:c r="E2392" s="27" t="str">
        <x:v>Pas faite</x:v>
      </x:c>
      <x:c r="F2392" s="27" t="str">
        <x:v>Aucune référence retrouvée dans le périmètre audité</x:v>
      </x:c>
      <x:c r="G2392" s="27" t="str">
        <x:v>Produire le PNG à partir de la fiche, puis sauvegarder et intégrer</x:v>
      </x:c>
      <x:c r="H2392" s="27" t="str">
        <x:v>Catalogue 4 069</x:v>
      </x:c>
      <x:c r="I2392" s="27" t="str">
        <x:v>Roi des assemblées</x:v>
      </x:c>
      <x:c r="J2392" s="4" t="str">
        <x:v>pilot-kok</x:v>
      </x:c>
      <x:c r="K2392" s="4" t="str">
        <x:v>kings</x:v>
      </x:c>
      <x:c r="L2392" s="4" t="str">
        <x:v>Non</x:v>
      </x:c>
      <x:c r="M2392" s="4" t="str">
        <x:v>adult</x:v>
      </x:c>
      <x:c r="N2392" s="4"/>
      <x:c r="O239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2" s="27" t="str">
        <x:v>olive pierre</x:v>
      </x:c>
      <x:c r="Q2392" s="27" t="str">
        <x:v>cuivre oxydé discret</x:v>
      </x:c>
      <x:c r="R2392" s="27" t="str">
        <x:v>noir mat</x:v>
      </x:c>
      <x:c r="S2392" s="27" t="str">
        <x:v>Découvert</x:v>
      </x:c>
      <x:c r="T2392" s="27" t="str">
        <x:v>bras tenus près du corps sans masquer les accessoires</x:v>
      </x:c>
      <x:c r="U2392" s="4" t="str">
        <x:v>Non</x:v>
      </x:c>
      <x:c r="V2392" s="4" t="str">
        <x:v>remaining-at-v69</x:v>
      </x:c>
      <x:c r="W2392" s="4" t="str">
        <x:v>Non</x:v>
      </x:c>
      <x:c r="X2392" s="4" t="str">
        <x:v>Non</x:v>
      </x:c>
      <x:c r="Y2392" s="4" t="str">
        <x:v>Non</x:v>
      </x:c>
      <x:c r="Z2392" s="36" t="n">
        <x:v>0</x:v>
      </x:c>
      <x:c r="AA2392" s="27"/>
      <x:c r="AB2392" s="48"/>
      <x:c r="AC2392" s="48"/>
      <x:c r="AD2392" s="48"/>
      <x:c r="AE2392" s="4"/>
      <x:c r="AF2392" s="4"/>
      <x:c r="AG2392" s="4"/>
      <x:c r="AH2392" s="27" t="str">
        <x:v>Non applicable : aucun PNG accepté documenté à V69</x:v>
      </x:c>
      <x:c r="AI2392" s="27" t="str">
        <x:v>Aucune correspondance retrouvée</x:v>
      </x:c>
      <x:c r="AJ2392" s="52"/>
    </x:row>
    <x:row r="2393" ht="29" customHeight="1">
      <x:c r="A2393" s="4" t="str">
        <x:v>pilot-kok--kings-07</x:v>
      </x:c>
      <x:c r="B2393" s="4" t="str">
        <x:v>Lignée du Pilot / Cyborg — Killer of Killers</x:v>
      </x:c>
      <x:c r="C2393" s="4" t="str">
        <x:v>Kings / Rois</x:v>
      </x:c>
      <x:c r="D2393" s="45" t="n">
        <x:v>7</x:v>
      </x:c>
      <x:c r="E2393" s="27" t="str">
        <x:v>Pas faite</x:v>
      </x:c>
      <x:c r="F2393" s="27" t="str">
        <x:v>Aucune référence retrouvée dans le périmètre audité</x:v>
      </x:c>
      <x:c r="G2393" s="27" t="str">
        <x:v>Produire le PNG à partir de la fiche, puis sauvegarder et intégrer</x:v>
      </x:c>
      <x:c r="H2393" s="27" t="str">
        <x:v>Catalogue 4 069</x:v>
      </x:c>
      <x:c r="I2393" s="27" t="str">
        <x:v>Souverain de la garde</x:v>
      </x:c>
      <x:c r="J2393" s="4" t="str">
        <x:v>pilot-kok</x:v>
      </x:c>
      <x:c r="K2393" s="4" t="str">
        <x:v>kings</x:v>
      </x:c>
      <x:c r="L2393" s="4" t="str">
        <x:v>Non</x:v>
      </x:c>
      <x:c r="M2393" s="4" t="str">
        <x:v>adult</x:v>
      </x:c>
      <x:c r="N2393" s="4"/>
      <x:c r="O239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3" s="27" t="str">
        <x:v>gris cendre moucheté</x:v>
      </x:c>
      <x:c r="Q2393" s="27" t="str">
        <x:v>titane sombre</x:v>
      </x:c>
      <x:c r="R2393" s="27" t="str">
        <x:v>bordeaux</x:v>
      </x:c>
      <x:c r="S2393" s="27" t="str">
        <x:v>Découvert</x:v>
      </x:c>
      <x:c r="T2393" s="27" t="str">
        <x:v>geste discret de coordination</x:v>
      </x:c>
      <x:c r="U2393" s="4" t="str">
        <x:v>Non</x:v>
      </x:c>
      <x:c r="V2393" s="4" t="str">
        <x:v>remaining-at-v69</x:v>
      </x:c>
      <x:c r="W2393" s="4" t="str">
        <x:v>Non</x:v>
      </x:c>
      <x:c r="X2393" s="4" t="str">
        <x:v>Non</x:v>
      </x:c>
      <x:c r="Y2393" s="4" t="str">
        <x:v>Non</x:v>
      </x:c>
      <x:c r="Z2393" s="36" t="n">
        <x:v>0</x:v>
      </x:c>
      <x:c r="AA2393" s="27"/>
      <x:c r="AB2393" s="48"/>
      <x:c r="AC2393" s="48"/>
      <x:c r="AD2393" s="48"/>
      <x:c r="AE2393" s="4"/>
      <x:c r="AF2393" s="4"/>
      <x:c r="AG2393" s="4"/>
      <x:c r="AH2393" s="27" t="str">
        <x:v>Non applicable : aucun PNG accepté documenté à V69</x:v>
      </x:c>
      <x:c r="AI2393" s="27" t="str">
        <x:v>Aucune correspondance retrouvée</x:v>
      </x:c>
      <x:c r="AJ2393" s="52"/>
    </x:row>
    <x:row r="2394" ht="29" customHeight="1">
      <x:c r="A2394" s="4" t="str">
        <x:v>pilot-kok--kings-08</x:v>
      </x:c>
      <x:c r="B2394" s="4" t="str">
        <x:v>Lignée du Pilot / Cyborg — Killer of Killers</x:v>
      </x:c>
      <x:c r="C2394" s="4" t="str">
        <x:v>Kings / Rois</x:v>
      </x:c>
      <x:c r="D2394" s="45" t="n">
        <x:v>8</x:v>
      </x:c>
      <x:c r="E2394" s="27" t="str">
        <x:v>Pas faite</x:v>
      </x:c>
      <x:c r="F2394" s="27" t="str">
        <x:v>Aucune référence retrouvée dans le périmètre audité</x:v>
      </x:c>
      <x:c r="G2394" s="27" t="str">
        <x:v>Produire le PNG à partir de la fiche, puis sauvegarder et intégrer</x:v>
      </x:c>
      <x:c r="H2394" s="27" t="str">
        <x:v>Catalogue 4 069</x:v>
      </x:c>
      <x:c r="I2394" s="27" t="str">
        <x:v>Roi au disque</x:v>
      </x:c>
      <x:c r="J2394" s="4" t="str">
        <x:v>pilot-kok</x:v>
      </x:c>
      <x:c r="K2394" s="4" t="str">
        <x:v>kings</x:v>
      </x:c>
      <x:c r="L2394" s="4" t="str">
        <x:v>Non</x:v>
      </x:c>
      <x:c r="M2394" s="4" t="str">
        <x:v>adult</x:v>
      </x:c>
      <x:c r="N2394" s="4"/>
      <x:c r="O239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4" s="27" t="str">
        <x:v>brun cuivre désaturé</x:v>
      </x:c>
      <x:c r="Q2394" s="27" t="str">
        <x:v>bronze ancien</x:v>
      </x:c>
      <x:c r="R2394" s="27" t="str">
        <x:v>gris pierre</x:v>
      </x:c>
      <x:c r="S2394" s="27" t="str">
        <x:v>Découvert</x:v>
      </x:c>
      <x:c r="T2394" s="27" t="str">
        <x:v>arme ou outil tenu bas, loin des jambes</x:v>
      </x:c>
      <x:c r="U2394" s="4" t="str">
        <x:v>Non</x:v>
      </x:c>
      <x:c r="V2394" s="4" t="str">
        <x:v>remaining-at-v69</x:v>
      </x:c>
      <x:c r="W2394" s="4" t="str">
        <x:v>Non</x:v>
      </x:c>
      <x:c r="X2394" s="4" t="str">
        <x:v>Non</x:v>
      </x:c>
      <x:c r="Y2394" s="4" t="str">
        <x:v>Non</x:v>
      </x:c>
      <x:c r="Z2394" s="36" t="n">
        <x:v>0</x:v>
      </x:c>
      <x:c r="AA2394" s="27"/>
      <x:c r="AB2394" s="48"/>
      <x:c r="AC2394" s="48"/>
      <x:c r="AD2394" s="48"/>
      <x:c r="AE2394" s="4"/>
      <x:c r="AF2394" s="4"/>
      <x:c r="AG2394" s="4"/>
      <x:c r="AH2394" s="27" t="str">
        <x:v>Non applicable : aucun PNG accepté documenté à V69</x:v>
      </x:c>
      <x:c r="AI2394" s="27" t="str">
        <x:v>Aucune correspondance retrouvée</x:v>
      </x:c>
      <x:c r="AJ2394" s="52"/>
    </x:row>
    <x:row r="2395" ht="29" customHeight="1">
      <x:c r="A2395" s="4" t="str">
        <x:v>pilot-kok--kings-09</x:v>
      </x:c>
      <x:c r="B2395" s="4" t="str">
        <x:v>Lignée du Pilot / Cyborg — Killer of Killers</x:v>
      </x:c>
      <x:c r="C2395" s="4" t="str">
        <x:v>Kings / Rois</x:v>
      </x:c>
      <x:c r="D2395" s="45" t="n">
        <x:v>9</x:v>
      </x:c>
      <x:c r="E2395" s="27" t="str">
        <x:v>Pas faite</x:v>
      </x:c>
      <x:c r="F2395" s="27" t="str">
        <x:v>Aucune référence retrouvée dans le périmètre audité</x:v>
      </x:c>
      <x:c r="G2395" s="27" t="str">
        <x:v>Produire le PNG à partir de la fiche, puis sauvegarder et intégrer</x:v>
      </x:c>
      <x:c r="H2395" s="27" t="str">
        <x:v>Catalogue 4 069</x:v>
      </x:c>
      <x:c r="I2395" s="27" t="str">
        <x:v>Souverain vétéran</x:v>
      </x:c>
      <x:c r="J2395" s="4" t="str">
        <x:v>pilot-kok</x:v>
      </x:c>
      <x:c r="K2395" s="4" t="str">
        <x:v>kings</x:v>
      </x:c>
      <x:c r="L2395" s="4" t="str">
        <x:v>Non</x:v>
      </x:c>
      <x:c r="M2395" s="4" t="str">
        <x:v>adult</x:v>
      </x:c>
      <x:c r="N2395" s="4"/>
      <x:c r="O239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5" s="27" t="str">
        <x:v>ivoire minéral marbré</x:v>
      </x:c>
      <x:c r="Q2395" s="27" t="str">
        <x:v>acier patiné</x:v>
      </x:c>
      <x:c r="R2395" s="27" t="str">
        <x:v>bleu profond</x:v>
      </x:c>
      <x:c r="S2395" s="27" t="str">
        <x:v>Découvert</x:v>
      </x:c>
      <x:c r="T2395" s="27" t="str">
        <x:v>attitude expérimentée immobile</x:v>
      </x:c>
      <x:c r="U2395" s="4" t="str">
        <x:v>Non</x:v>
      </x:c>
      <x:c r="V2395" s="4" t="str">
        <x:v>remaining-at-v69</x:v>
      </x:c>
      <x:c r="W2395" s="4" t="str">
        <x:v>Non</x:v>
      </x:c>
      <x:c r="X2395" s="4" t="str">
        <x:v>Non</x:v>
      </x:c>
      <x:c r="Y2395" s="4" t="str">
        <x:v>Non</x:v>
      </x:c>
      <x:c r="Z2395" s="36" t="n">
        <x:v>0</x:v>
      </x:c>
      <x:c r="AA2395" s="27"/>
      <x:c r="AB2395" s="48"/>
      <x:c r="AC2395" s="48"/>
      <x:c r="AD2395" s="48"/>
      <x:c r="AE2395" s="4"/>
      <x:c r="AF2395" s="4"/>
      <x:c r="AG2395" s="4"/>
      <x:c r="AH2395" s="27" t="str">
        <x:v>Non applicable : aucun PNG accepté documenté à V69</x:v>
      </x:c>
      <x:c r="AI2395" s="27" t="str">
        <x:v>Aucune correspondance retrouvée</x:v>
      </x:c>
      <x:c r="AJ2395" s="52"/>
    </x:row>
    <x:row r="2396" ht="29" customHeight="1">
      <x:c r="A2396" s="4" t="str">
        <x:v>pilot-kok--kings-10</x:v>
      </x:c>
      <x:c r="B2396" s="4" t="str">
        <x:v>Lignée du Pilot / Cyborg — Killer of Killers</x:v>
      </x:c>
      <x:c r="C2396" s="4" t="str">
        <x:v>Kings / Rois</x:v>
      </x:c>
      <x:c r="D2396" s="45" t="n">
        <x:v>10</x:v>
      </x:c>
      <x:c r="E2396" s="27" t="str">
        <x:v>Pas faite</x:v>
      </x:c>
      <x:c r="F2396" s="27" t="str">
        <x:v>Aucune référence retrouvée dans le périmètre audité</x:v>
      </x:c>
      <x:c r="G2396" s="27" t="str">
        <x:v>Produire le PNG à partir de la fiche, puis sauvegarder et intégrer</x:v>
      </x:c>
      <x:c r="H2396" s="27" t="str">
        <x:v>Catalogue 4 069</x:v>
      </x:c>
      <x:c r="I2396" s="27" t="str">
        <x:v>Premier souverain</x:v>
      </x:c>
      <x:c r="J2396" s="4" t="str">
        <x:v>pilot-kok</x:v>
      </x:c>
      <x:c r="K2396" s="4" t="str">
        <x:v>kings</x:v>
      </x:c>
      <x:c r="L2396" s="4" t="str">
        <x:v>Non</x:v>
      </x:c>
      <x:c r="M2396" s="4" t="str">
        <x:v>adult</x:v>
      </x:c>
      <x:c r="N2396" s="4"/>
      <x:c r="O239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6" s="27" t="str">
        <x:v>ardoise verdâtre</x:v>
      </x:c>
      <x:c r="Q2396" s="27" t="str">
        <x:v>bronze patiné</x:v>
      </x:c>
      <x:c r="R2396" s="27" t="str">
        <x:v>gris charbon</x:v>
      </x:c>
      <x:c r="S2396" s="27" t="str">
        <x:v>Découvert</x:v>
      </x:c>
      <x:c r="T2396" s="27" t="str">
        <x:v>présence assurée, légère rotation du thorax</x:v>
      </x:c>
      <x:c r="U2396" s="4" t="str">
        <x:v>Non</x:v>
      </x:c>
      <x:c r="V2396" s="4" t="str">
        <x:v>remaining-at-v69</x:v>
      </x:c>
      <x:c r="W2396" s="4" t="str">
        <x:v>Non</x:v>
      </x:c>
      <x:c r="X2396" s="4" t="str">
        <x:v>Non</x:v>
      </x:c>
      <x:c r="Y2396" s="4" t="str">
        <x:v>Non</x:v>
      </x:c>
      <x:c r="Z2396" s="36" t="n">
        <x:v>0</x:v>
      </x:c>
      <x:c r="AA2396" s="27"/>
      <x:c r="AB2396" s="48"/>
      <x:c r="AC2396" s="48"/>
      <x:c r="AD2396" s="48"/>
      <x:c r="AE2396" s="4"/>
      <x:c r="AF2396" s="4"/>
      <x:c r="AG2396" s="4"/>
      <x:c r="AH2396" s="27" t="str">
        <x:v>Non applicable : aucun PNG accepté documenté à V69</x:v>
      </x:c>
      <x:c r="AI2396" s="27" t="str">
        <x:v>Aucune correspondance retrouvée</x:v>
      </x:c>
      <x:c r="AJ2396" s="52"/>
    </x:row>
    <x:row r="2397" ht="29" customHeight="1">
      <x:c r="A2397" s="4" t="str">
        <x:v>pilot-kok--gardes-royaux-01</x:v>
      </x:c>
      <x:c r="B2397" s="4" t="str">
        <x:v>Lignée du Pilot / Cyborg — Killer of Killers</x:v>
      </x:c>
      <x:c r="C2397" s="4" t="str">
        <x:v>Gardes royaux</x:v>
      </x:c>
      <x:c r="D2397" s="45" t="n">
        <x:v>1</x:v>
      </x:c>
      <x:c r="E2397" s="27" t="str">
        <x:v>Présente dans main</x:v>
      </x:c>
      <x:c r="F2397" s="27" t="str">
        <x:v>Galerie et codex</x:v>
      </x:c>
      <x:c r="G2397" s="27" t="str">
        <x:v>Conserver ; vérifier le rendu selon l’usage indiqué</x:v>
      </x:c>
      <x:c r="H2397" s="27" t="str">
        <x:v>Catalogue 4 069</x:v>
      </x:c>
      <x:c r="I2397" s="27" t="str">
        <x:v>Garde du vestibule</x:v>
      </x:c>
      <x:c r="J2397" s="4" t="str">
        <x:v>pilot-kok</x:v>
      </x:c>
      <x:c r="K2397" s="4" t="str">
        <x:v>gardes-royaux</x:v>
      </x:c>
      <x:c r="L2397" s="4" t="str">
        <x:v>Oui</x:v>
      </x:c>
      <x:c r="M2397" s="4" t="str">
        <x:v>adult</x:v>
      </x:c>
      <x:c r="N2397" s="4"/>
      <x:c r="O239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7" s="27" t="str">
        <x:v>olive pierre</x:v>
      </x:c>
      <x:c r="Q2397" s="27" t="str">
        <x:v>acier bleui</x:v>
      </x:c>
      <x:c r="R2397" s="27" t="str">
        <x:v>cuivre mat</x:v>
      </x:c>
      <x:c r="S2397" s="27" t="str">
        <x:v>Masqué</x:v>
      </x:c>
      <x:c r="T2397" s="27" t="str">
        <x:v>garde calme en trois quarts droite</x:v>
      </x:c>
      <x:c r="U2397" s="4" t="str">
        <x:v>Oui</x:v>
      </x:c>
      <x:c r="V2397" s="4" t="str">
        <x:v>v61</x:v>
      </x:c>
      <x:c r="W2397" s="4" t="str">
        <x:v>Oui</x:v>
      </x:c>
      <x:c r="X2397" s="4" t="str">
        <x:v>Non</x:v>
      </x:c>
      <x:c r="Y2397" s="4" t="str">
        <x:v>Non</x:v>
      </x:c>
      <x:c r="Z2397" s="36" t="n">
        <x:v>0</x:v>
      </x:c>
      <x:c r="AA2397" s="27" t="str">
        <x:v>Chemin blob présent dans l’arbre Git audité ; SHA256 déclaré par le registre, pixels non retéléchargés. Audit du code et des références ; aucun déploiement ni affichage en navigateur observé.</x:v>
      </x:c>
      <x:c r="AB2397" s="48" t="str">
        <x:v>https://github.com/darknigthmare/yautja-la-longue-chasse/blob/536ac53335e440747f6eccedd2cd757d1f817a99/public/game/imports/v85/library/0413dd3313b75fcbd00010b1e429de319e7bbfe30ae88afabccd27015c6bdee6.png</x:v>
      </x:c>
      <x:c r="AC2397" s="48" t="str">
        <x:v>https://github.com/darknigthmare/yautja-la-longue-chasse/blob/536ac53335e440747f6eccedd2cd757d1f817a99/app/game/data/recentSpriteLibraryV85.json</x:v>
      </x:c>
      <x:c r="AD2397" s="48"/>
      <x:c r="AE2397" s="4" t="str">
        <x:v>public/game/imports/v85/library/0413dd3313b75fcbd00010b1e429de319e7bbfe30ae88afabccd27015c6bdee6.png</x:v>
      </x:c>
      <x:c r="AF2397" s="4" t="str">
        <x:v>0413dd3313b75fcbd00010b1e429de319e7bbfe30ae88afabccd27015c6bdee6</x:v>
      </x:c>
      <x:c r="AG2397" s="4" t="str">
        <x:v>0413dd3313b75fcbd00010b1e429de319e7bbfe30ae88afabccd27015c6bdee6</x:v>
      </x:c>
      <x:c r="AH2397" s="27" t="str">
        <x:v>PNG accepté historiquement ; archive non localisée dans les dossiers Drive vérifiés</x:v>
      </x:c>
      <x:c r="AI2397" s="27" t="str">
        <x:v>ID exact + SHA de version acceptée déclaré</x:v>
      </x:c>
      <x:c r="AJ2397" s="52"/>
    </x:row>
    <x:row r="2398" ht="29" customHeight="1">
      <x:c r="A2398" s="4" t="str">
        <x:v>pilot-kok--gardes-royaux-02</x:v>
      </x:c>
      <x:c r="B2398" s="4" t="str">
        <x:v>Lignée du Pilot / Cyborg — Killer of Killers</x:v>
      </x:c>
      <x:c r="C2398" s="4" t="str">
        <x:v>Gardes royaux</x:v>
      </x:c>
      <x:c r="D2398" s="45" t="n">
        <x:v>2</x:v>
      </x:c>
      <x:c r="E2398" s="27" t="str">
        <x:v>Présente dans main</x:v>
      </x:c>
      <x:c r="F2398" s="27" t="str">
        <x:v>Galerie et codex</x:v>
      </x:c>
      <x:c r="G2398" s="27" t="str">
        <x:v>Conserver ; vérifier le rendu selon l’usage indiqué</x:v>
      </x:c>
      <x:c r="H2398" s="27" t="str">
        <x:v>Catalogue 4 069</x:v>
      </x:c>
      <x:c r="I2398" s="27" t="str">
        <x:v>Vaal’Orak — Garde royal du vestibule</x:v>
      </x:c>
      <x:c r="J2398" s="4" t="str">
        <x:v>pilot-kok</x:v>
      </x:c>
      <x:c r="K2398" s="4" t="str">
        <x:v>gardes-royaux</x:v>
      </x:c>
      <x:c r="L2398" s="4" t="str">
        <x:v>Oui</x:v>
      </x:c>
      <x:c r="M2398" s="4" t="str">
        <x:v>Non renseigné</x:v>
      </x:c>
      <x:c r="N2398" s="4"/>
      <x:c r="O2398" s="27"/>
      <x:c r="P2398" s="27"/>
      <x:c r="Q2398" s="27"/>
      <x:c r="R2398" s="27"/>
      <x:c r="S2398" s="27"/>
      <x:c r="T2398" s="27"/>
      <x:c r="U2398" s="4" t="str">
        <x:v>Oui</x:v>
      </x:c>
      <x:c r="V2398" s="4" t="str">
        <x:v>v63</x:v>
      </x:c>
      <x:c r="W2398" s="4" t="str">
        <x:v>Oui</x:v>
      </x:c>
      <x:c r="X2398" s="4" t="str">
        <x:v>Non</x:v>
      </x:c>
      <x:c r="Y2398" s="4" t="str">
        <x:v>Non</x:v>
      </x:c>
      <x:c r="Z2398" s="36" t="n">
        <x:v>0</x:v>
      </x:c>
      <x:c r="AA2398" s="27" t="str">
        <x:v>Chemin blob présent dans l’arbre Git audité ; SHA256 déclaré par le registre, pixels non retéléchargés. Audit du code et des références ; aucun déploiement ni affichage en navigateur observé.</x:v>
      </x:c>
      <x:c r="AB2398" s="48" t="str">
        <x:v>https://github.com/darknigthmare/yautja-la-longue-chasse/blob/536ac53335e440747f6eccedd2cd757d1f817a99/public/game/imports/v85/library/130484361c9194e64c74ce0f9393747a491d71a026512952c7b888397344a940.png</x:v>
      </x:c>
      <x:c r="AC2398" s="48" t="str">
        <x:v>https://github.com/darknigthmare/yautja-la-longue-chasse/blob/536ac53335e440747f6eccedd2cd757d1f817a99/app/game/data/recentSpriteLibraryV85.json</x:v>
      </x:c>
      <x:c r="AD2398" s="48" t="str">
        <x:v>https://drive.google.com/file/d/1aA_8vts44C7tgMNE4PbufWVli_8QpyXq/view?usp=drivesdk</x:v>
      </x:c>
      <x:c r="AE2398" s="4" t="str">
        <x:v>public/game/imports/v85/library/130484361c9194e64c74ce0f9393747a491d71a026512952c7b888397344a940.png</x:v>
      </x:c>
      <x:c r="AF2398" s="4" t="str">
        <x:v>130484361c9194e64c74ce0f9393747a491d71a026512952c7b888397344a940</x:v>
      </x:c>
      <x:c r="AG2398" s="4" t="str">
        <x:v>130484361c9194e64c74ce0f9393747a491d71a026512952c7b888397344a940</x:v>
      </x:c>
      <x:c r="AH2398" s="27" t="str">
        <x:v>Archive candidate présente sur Drive ; PNG individuel non revérifié dans cet audit</x:v>
      </x:c>
      <x:c r="AI2398" s="27" t="str">
        <x:v>ID exact + SHA de version acceptée déclaré</x:v>
      </x:c>
      <x:c r="AJ2398" s="52"/>
    </x:row>
    <x:row r="2399" ht="29" customHeight="1">
      <x:c r="A2399" s="4" t="str">
        <x:v>pilot-kok--gardes-royaux-03</x:v>
      </x:c>
      <x:c r="B2399" s="4" t="str">
        <x:v>Lignée du Pilot / Cyborg — Killer of Killers</x:v>
      </x:c>
      <x:c r="C2399" s="4" t="str">
        <x:v>Gardes royaux</x:v>
      </x:c>
      <x:c r="D2399" s="45" t="n">
        <x:v>3</x:v>
      </x:c>
      <x:c r="E2399" s="27" t="str">
        <x:v>Présente dans main</x:v>
      </x:c>
      <x:c r="F2399" s="27" t="str">
        <x:v>Galerie et codex</x:v>
      </x:c>
      <x:c r="G2399" s="27" t="str">
        <x:v>Conserver ; vérifier le rendu selon l’usage indiqué</x:v>
      </x:c>
      <x:c r="H2399" s="27" t="str">
        <x:v>Catalogue 4 069</x:v>
      </x:c>
      <x:c r="I2399" s="27" t="str">
        <x:v>Mae’Shir — Garde royal du trône</x:v>
      </x:c>
      <x:c r="J2399" s="4" t="str">
        <x:v>pilot-kok</x:v>
      </x:c>
      <x:c r="K2399" s="4" t="str">
        <x:v>gardes-royaux</x:v>
      </x:c>
      <x:c r="L2399" s="4" t="str">
        <x:v>Oui</x:v>
      </x:c>
      <x:c r="M2399" s="4" t="str">
        <x:v>Non renseigné</x:v>
      </x:c>
      <x:c r="N2399" s="4"/>
      <x:c r="O2399" s="27"/>
      <x:c r="P2399" s="27"/>
      <x:c r="Q2399" s="27"/>
      <x:c r="R2399" s="27"/>
      <x:c r="S2399" s="27"/>
      <x:c r="T2399" s="27"/>
      <x:c r="U2399" s="4" t="str">
        <x:v>Oui</x:v>
      </x:c>
      <x:c r="V2399" s="4" t="str">
        <x:v>v63</x:v>
      </x:c>
      <x:c r="W2399" s="4" t="str">
        <x:v>Oui</x:v>
      </x:c>
      <x:c r="X2399" s="4" t="str">
        <x:v>Non</x:v>
      </x:c>
      <x:c r="Y2399" s="4" t="str">
        <x:v>Non</x:v>
      </x:c>
      <x:c r="Z2399" s="36" t="n">
        <x:v>0</x:v>
      </x:c>
      <x:c r="AA2399" s="27" t="str">
        <x:v>Chemin blob présent dans l’arbre Git audité ; SHA256 déclaré par le registre, pixels non retéléchargés. Audit du code et des références ; aucun déploiement ni affichage en navigateur observé.</x:v>
      </x:c>
      <x:c r="AB2399" s="48" t="str">
        <x:v>https://github.com/darknigthmare/yautja-la-longue-chasse/blob/536ac53335e440747f6eccedd2cd757d1f817a99/public/game/imports/v85/library/c0ded087d49a38b8f03852b0085281e177206d447fe6de6be0650ab6a34abf16.png</x:v>
      </x:c>
      <x:c r="AC2399" s="48" t="str">
        <x:v>https://github.com/darknigthmare/yautja-la-longue-chasse/blob/536ac53335e440747f6eccedd2cd757d1f817a99/app/game/data/recentSpriteLibraryV85.json</x:v>
      </x:c>
      <x:c r="AD2399" s="48" t="str">
        <x:v>https://drive.google.com/file/d/1aA_8vts44C7tgMNE4PbufWVli_8QpyXq/view?usp=drivesdk</x:v>
      </x:c>
      <x:c r="AE2399" s="4" t="str">
        <x:v>public/game/imports/v85/library/c0ded087d49a38b8f03852b0085281e177206d447fe6de6be0650ab6a34abf16.png</x:v>
      </x:c>
      <x:c r="AF2399" s="4" t="str">
        <x:v>c0ded087d49a38b8f03852b0085281e177206d447fe6de6be0650ab6a34abf16</x:v>
      </x:c>
      <x:c r="AG2399" s="4" t="str">
        <x:v>c0ded087d49a38b8f03852b0085281e177206d447fe6de6be0650ab6a34abf16</x:v>
      </x:c>
      <x:c r="AH2399" s="27" t="str">
        <x:v>Archive candidate présente sur Drive ; PNG individuel non revérifié dans cet audit</x:v>
      </x:c>
      <x:c r="AI2399" s="27" t="str">
        <x:v>ID exact + SHA de version acceptée déclaré</x:v>
      </x:c>
      <x:c r="AJ2399" s="52"/>
    </x:row>
    <x:row r="2400" ht="29" customHeight="1">
      <x:c r="A2400" s="4" t="str">
        <x:v>pilot-kok--gardes-royaux-04</x:v>
      </x:c>
      <x:c r="B2400" s="4" t="str">
        <x:v>Lignée du Pilot / Cyborg — Killer of Killers</x:v>
      </x:c>
      <x:c r="C2400" s="4" t="str">
        <x:v>Gardes royaux</x:v>
      </x:c>
      <x:c r="D2400" s="45" t="n">
        <x:v>4</x:v>
      </x:c>
      <x:c r="E2400" s="27" t="str">
        <x:v>Présente dans main</x:v>
      </x:c>
      <x:c r="F2400" s="27" t="str">
        <x:v>Galerie et codex</x:v>
      </x:c>
      <x:c r="G2400" s="27" t="str">
        <x:v>Conserver ; vérifier le rendu selon l’usage indiqué</x:v>
      </x:c>
      <x:c r="H2400" s="27" t="str">
        <x:v>Catalogue 4 069</x:v>
      </x:c>
      <x:c r="I2400" s="27" t="str">
        <x:v>Zhek’Urr — Sentinelle royale</x:v>
      </x:c>
      <x:c r="J2400" s="4" t="str">
        <x:v>pilot-kok</x:v>
      </x:c>
      <x:c r="K2400" s="4" t="str">
        <x:v>gardes-royaux</x:v>
      </x:c>
      <x:c r="L2400" s="4" t="str">
        <x:v>Oui</x:v>
      </x:c>
      <x:c r="M2400" s="4" t="str">
        <x:v>Non renseigné</x:v>
      </x:c>
      <x:c r="N2400" s="4"/>
      <x:c r="O2400" s="27"/>
      <x:c r="P2400" s="27"/>
      <x:c r="Q2400" s="27"/>
      <x:c r="R2400" s="27"/>
      <x:c r="S2400" s="27"/>
      <x:c r="T2400" s="27"/>
      <x:c r="U2400" s="4" t="str">
        <x:v>Oui</x:v>
      </x:c>
      <x:c r="V2400" s="4" t="str">
        <x:v>v63</x:v>
      </x:c>
      <x:c r="W2400" s="4" t="str">
        <x:v>Oui</x:v>
      </x:c>
      <x:c r="X2400" s="4" t="str">
        <x:v>Non</x:v>
      </x:c>
      <x:c r="Y2400" s="4" t="str">
        <x:v>Non</x:v>
      </x:c>
      <x:c r="Z2400" s="36" t="n">
        <x:v>0</x:v>
      </x:c>
      <x:c r="AA2400" s="27" t="str">
        <x:v>Chemin blob présent dans l’arbre Git audité ; SHA256 déclaré par le registre, pixels non retéléchargés. Audit du code et des références ; aucun déploiement ni affichage en navigateur observé.</x:v>
      </x:c>
      <x:c r="AB2400" s="48" t="str">
        <x:v>https://github.com/darknigthmare/yautja-la-longue-chasse/blob/536ac53335e440747f6eccedd2cd757d1f817a99/public/game/imports/v85/library/cf50150a9c9dc08d8e1c9ef432f3d9464368bc26ca21d0d8291dffc2b5a83379.png</x:v>
      </x:c>
      <x:c r="AC2400" s="48" t="str">
        <x:v>https://github.com/darknigthmare/yautja-la-longue-chasse/blob/536ac53335e440747f6eccedd2cd757d1f817a99/app/game/data/recentSpriteLibraryV85.json</x:v>
      </x:c>
      <x:c r="AD2400" s="48" t="str">
        <x:v>https://drive.google.com/file/d/1aA_8vts44C7tgMNE4PbufWVli_8QpyXq/view?usp=drivesdk</x:v>
      </x:c>
      <x:c r="AE2400" s="4" t="str">
        <x:v>public/game/imports/v85/library/cf50150a9c9dc08d8e1c9ef432f3d9464368bc26ca21d0d8291dffc2b5a83379.png</x:v>
      </x:c>
      <x:c r="AF2400" s="4" t="str">
        <x:v>cf50150a9c9dc08d8e1c9ef432f3d9464368bc26ca21d0d8291dffc2b5a83379</x:v>
      </x:c>
      <x:c r="AG2400" s="4" t="str">
        <x:v>cf50150a9c9dc08d8e1c9ef432f3d9464368bc26ca21d0d8291dffc2b5a83379</x:v>
      </x:c>
      <x:c r="AH2400" s="27" t="str">
        <x:v>Archive candidate présente sur Drive ; PNG individuel non revérifié dans cet audit</x:v>
      </x:c>
      <x:c r="AI2400" s="27" t="str">
        <x:v>ID exact + SHA de version acceptée déclaré</x:v>
      </x:c>
      <x:c r="AJ2400" s="52"/>
    </x:row>
    <x:row r="2401" ht="29" customHeight="1">
      <x:c r="A2401" s="4" t="str">
        <x:v>pilot-kok--gardes-royaux-05</x:v>
      </x:c>
      <x:c r="B2401" s="4" t="str">
        <x:v>Lignée du Pilot / Cyborg — Killer of Killers</x:v>
      </x:c>
      <x:c r="C2401" s="4" t="str">
        <x:v>Gardes royaux</x:v>
      </x:c>
      <x:c r="D2401" s="45" t="n">
        <x:v>5</x:v>
      </x:c>
      <x:c r="E2401" s="27" t="str">
        <x:v>Présente dans main</x:v>
      </x:c>
      <x:c r="F2401" s="27" t="str">
        <x:v>Galerie et codex</x:v>
      </x:c>
      <x:c r="G2401" s="27" t="str">
        <x:v>Conserver ; vérifier le rendu selon l’usage indiqué</x:v>
      </x:c>
      <x:c r="H2401" s="27" t="str">
        <x:v>Catalogue 4 069</x:v>
      </x:c>
      <x:c r="I2401" s="27" t="str">
        <x:v>Okk’Tharen — Champion royal</x:v>
      </x:c>
      <x:c r="J2401" s="4" t="str">
        <x:v>pilot-kok</x:v>
      </x:c>
      <x:c r="K2401" s="4" t="str">
        <x:v>gardes-royaux</x:v>
      </x:c>
      <x:c r="L2401" s="4" t="str">
        <x:v>Oui</x:v>
      </x:c>
      <x:c r="M2401" s="4" t="str">
        <x:v>Non renseigné</x:v>
      </x:c>
      <x:c r="N2401" s="4"/>
      <x:c r="O2401" s="27"/>
      <x:c r="P2401" s="27"/>
      <x:c r="Q2401" s="27"/>
      <x:c r="R2401" s="27"/>
      <x:c r="S2401" s="27"/>
      <x:c r="T2401" s="27"/>
      <x:c r="U2401" s="4" t="str">
        <x:v>Oui</x:v>
      </x:c>
      <x:c r="V2401" s="4" t="str">
        <x:v>v63</x:v>
      </x:c>
      <x:c r="W2401" s="4" t="str">
        <x:v>Oui</x:v>
      </x:c>
      <x:c r="X2401" s="4" t="str">
        <x:v>Non</x:v>
      </x:c>
      <x:c r="Y2401" s="4" t="str">
        <x:v>Non</x:v>
      </x:c>
      <x:c r="Z2401" s="36" t="n">
        <x:v>0</x:v>
      </x:c>
      <x:c r="AA2401" s="27" t="str">
        <x:v>Chemin blob présent dans l’arbre Git audité ; SHA256 déclaré par le registre, pixels non retéléchargés. Audit du code et des références ; aucun déploiement ni affichage en navigateur observé.</x:v>
      </x:c>
      <x:c r="AB2401" s="48" t="str">
        <x:v>https://github.com/darknigthmare/yautja-la-longue-chasse/blob/536ac53335e440747f6eccedd2cd757d1f817a99/public/game/imports/v85/library/0e76a0d538b79a363d789d9312d4dd396fbff43b4ce411c70541fd1006b18612.png</x:v>
      </x:c>
      <x:c r="AC2401" s="48" t="str">
        <x:v>https://github.com/darknigthmare/yautja-la-longue-chasse/blob/536ac53335e440747f6eccedd2cd757d1f817a99/app/game/data/recentSpriteLibraryV85.json</x:v>
      </x:c>
      <x:c r="AD2401" s="48" t="str">
        <x:v>https://drive.google.com/file/d/1aA_8vts44C7tgMNE4PbufWVli_8QpyXq/view?usp=drivesdk</x:v>
      </x:c>
      <x:c r="AE2401" s="4" t="str">
        <x:v>public/game/imports/v85/library/0e76a0d538b79a363d789d9312d4dd396fbff43b4ce411c70541fd1006b18612.png</x:v>
      </x:c>
      <x:c r="AF2401" s="4" t="str">
        <x:v>0e76a0d538b79a363d789d9312d4dd396fbff43b4ce411c70541fd1006b18612</x:v>
      </x:c>
      <x:c r="AG2401" s="4" t="str">
        <x:v>0e76a0d538b79a363d789d9312d4dd396fbff43b4ce411c70541fd1006b18612</x:v>
      </x:c>
      <x:c r="AH2401" s="27" t="str">
        <x:v>Archive candidate présente sur Drive ; PNG individuel non revérifié dans cet audit</x:v>
      </x:c>
      <x:c r="AI2401" s="27" t="str">
        <x:v>ID exact + SHA de version acceptée déclaré</x:v>
      </x:c>
      <x:c r="AJ2401" s="52"/>
    </x:row>
    <x:row r="2402" ht="29" customHeight="1">
      <x:c r="A2402" s="4" t="str">
        <x:v>pilot-kok--gardes-royaux-06</x:v>
      </x:c>
      <x:c r="B2402" s="4" t="str">
        <x:v>Lignée du Pilot / Cyborg — Killer of Killers</x:v>
      </x:c>
      <x:c r="C2402" s="4" t="str">
        <x:v>Gardes royaux</x:v>
      </x:c>
      <x:c r="D2402" s="45" t="n">
        <x:v>6</x:v>
      </x:c>
      <x:c r="E2402" s="27" t="str">
        <x:v>Présente dans main</x:v>
      </x:c>
      <x:c r="F2402" s="27" t="str">
        <x:v>Galerie et codex</x:v>
      </x:c>
      <x:c r="G2402" s="27" t="str">
        <x:v>Conserver ; vérifier le rendu selon l’usage indiqué</x:v>
      </x:c>
      <x:c r="H2402" s="27" t="str">
        <x:v>Catalogue 4 069</x:v>
      </x:c>
      <x:c r="I2402" s="27" t="str">
        <x:v>Thaar’Ekh — Vétéran royal</x:v>
      </x:c>
      <x:c r="J2402" s="4" t="str">
        <x:v>pilot-kok</x:v>
      </x:c>
      <x:c r="K2402" s="4" t="str">
        <x:v>gardes-royaux</x:v>
      </x:c>
      <x:c r="L2402" s="4" t="str">
        <x:v>Oui</x:v>
      </x:c>
      <x:c r="M2402" s="4" t="str">
        <x:v>Non renseigné</x:v>
      </x:c>
      <x:c r="N2402" s="4"/>
      <x:c r="O2402" s="27"/>
      <x:c r="P2402" s="27"/>
      <x:c r="Q2402" s="27"/>
      <x:c r="R2402" s="27"/>
      <x:c r="S2402" s="27"/>
      <x:c r="T2402" s="27"/>
      <x:c r="U2402" s="4" t="str">
        <x:v>Oui</x:v>
      </x:c>
      <x:c r="V2402" s="4" t="str">
        <x:v>v63</x:v>
      </x:c>
      <x:c r="W2402" s="4" t="str">
        <x:v>Oui</x:v>
      </x:c>
      <x:c r="X2402" s="4" t="str">
        <x:v>Non</x:v>
      </x:c>
      <x:c r="Y2402" s="4" t="str">
        <x:v>Non</x:v>
      </x:c>
      <x:c r="Z2402" s="36" t="n">
        <x:v>0</x:v>
      </x:c>
      <x:c r="AA2402" s="27" t="str">
        <x:v>Chemin blob présent dans l’arbre Git audité ; SHA256 déclaré par le registre, pixels non retéléchargés. Audit du code et des références ; aucun déploiement ni affichage en navigateur observé.</x:v>
      </x:c>
      <x:c r="AB2402" s="48" t="str">
        <x:v>https://github.com/darknigthmare/yautja-la-longue-chasse/blob/536ac53335e440747f6eccedd2cd757d1f817a99/public/game/imports/v85/library/517e5a79decd31f055eb7e4e69de9beb97146c4e6db092908bfd70fbbe80a776.png</x:v>
      </x:c>
      <x:c r="AC2402" s="48" t="str">
        <x:v>https://github.com/darknigthmare/yautja-la-longue-chasse/blob/536ac53335e440747f6eccedd2cd757d1f817a99/app/game/data/recentSpriteLibraryV85.json</x:v>
      </x:c>
      <x:c r="AD2402" s="48" t="str">
        <x:v>https://drive.google.com/file/d/1aA_8vts44C7tgMNE4PbufWVli_8QpyXq/view?usp=drivesdk</x:v>
      </x:c>
      <x:c r="AE2402" s="4" t="str">
        <x:v>public/game/imports/v85/library/517e5a79decd31f055eb7e4e69de9beb97146c4e6db092908bfd70fbbe80a776.png</x:v>
      </x:c>
      <x:c r="AF2402" s="4" t="str">
        <x:v>517e5a79decd31f055eb7e4e69de9beb97146c4e6db092908bfd70fbbe80a776</x:v>
      </x:c>
      <x:c r="AG2402" s="4" t="str">
        <x:v>517e5a79decd31f055eb7e4e69de9beb97146c4e6db092908bfd70fbbe80a776</x:v>
      </x:c>
      <x:c r="AH2402" s="27" t="str">
        <x:v>Archive candidate présente sur Drive ; PNG individuel non revérifié dans cet audit</x:v>
      </x:c>
      <x:c r="AI2402" s="27" t="str">
        <x:v>ID exact + SHA de version acceptée déclaré</x:v>
      </x:c>
      <x:c r="AJ2402" s="52"/>
    </x:row>
    <x:row r="2403" ht="29" customHeight="1">
      <x:c r="A2403" s="4" t="str">
        <x:v>pilot-kok--gardes-royaux-07</x:v>
      </x:c>
      <x:c r="B2403" s="4" t="str">
        <x:v>Lignée du Pilot / Cyborg — Killer of Killers</x:v>
      </x:c>
      <x:c r="C2403" s="4" t="str">
        <x:v>Gardes royaux</x:v>
      </x:c>
      <x:c r="D2403" s="45" t="n">
        <x:v>7</x:v>
      </x:c>
      <x:c r="E2403" s="27" t="str">
        <x:v>Présente dans main</x:v>
      </x:c>
      <x:c r="F2403" s="27" t="str">
        <x:v>Galerie et codex</x:v>
      </x:c>
      <x:c r="G2403" s="27" t="str">
        <x:v>Conserver ; vérifier le rendu selon l’usage indiqué</x:v>
      </x:c>
      <x:c r="H2403" s="27" t="str">
        <x:v>Catalogue 4 069</x:v>
      </x:c>
      <x:c r="I2403" s="27" t="str">
        <x:v>Zhae’Nall — Capitaine royal</x:v>
      </x:c>
      <x:c r="J2403" s="4" t="str">
        <x:v>pilot-kok</x:v>
      </x:c>
      <x:c r="K2403" s="4" t="str">
        <x:v>gardes-royaux</x:v>
      </x:c>
      <x:c r="L2403" s="4" t="str">
        <x:v>Oui</x:v>
      </x:c>
      <x:c r="M2403" s="4" t="str">
        <x:v>Non renseigné</x:v>
      </x:c>
      <x:c r="N2403" s="4"/>
      <x:c r="O2403" s="27"/>
      <x:c r="P2403" s="27"/>
      <x:c r="Q2403" s="27"/>
      <x:c r="R2403" s="27"/>
      <x:c r="S2403" s="27"/>
      <x:c r="T2403" s="27"/>
      <x:c r="U2403" s="4" t="str">
        <x:v>Oui</x:v>
      </x:c>
      <x:c r="V2403" s="4" t="str">
        <x:v>v63</x:v>
      </x:c>
      <x:c r="W2403" s="4" t="str">
        <x:v>Oui</x:v>
      </x:c>
      <x:c r="X2403" s="4" t="str">
        <x:v>Non</x:v>
      </x:c>
      <x:c r="Y2403" s="4" t="str">
        <x:v>Non</x:v>
      </x:c>
      <x:c r="Z2403" s="36" t="n">
        <x:v>0</x:v>
      </x:c>
      <x:c r="AA2403" s="27" t="str">
        <x:v>Chemin blob présent dans l’arbre Git audité ; SHA256 déclaré par le registre, pixels non retéléchargés. Audit du code et des références ; aucun déploiement ni affichage en navigateur observé.</x:v>
      </x:c>
      <x:c r="AB2403" s="48" t="str">
        <x:v>https://github.com/darknigthmare/yautja-la-longue-chasse/blob/536ac53335e440747f6eccedd2cd757d1f817a99/public/game/imports/v85/library/2aba26bbe9b7e28819735a1e12f4649c09681d2e6b0ddc387881f432d63c8f16.png</x:v>
      </x:c>
      <x:c r="AC2403" s="48" t="str">
        <x:v>https://github.com/darknigthmare/yautja-la-longue-chasse/blob/536ac53335e440747f6eccedd2cd757d1f817a99/app/game/data/recentSpriteLibraryV85.json</x:v>
      </x:c>
      <x:c r="AD2403" s="48" t="str">
        <x:v>https://drive.google.com/file/d/1aA_8vts44C7tgMNE4PbufWVli_8QpyXq/view?usp=drivesdk</x:v>
      </x:c>
      <x:c r="AE2403" s="4" t="str">
        <x:v>public/game/imports/v85/library/2aba26bbe9b7e28819735a1e12f4649c09681d2e6b0ddc387881f432d63c8f16.png</x:v>
      </x:c>
      <x:c r="AF2403" s="4" t="str">
        <x:v>2aba26bbe9b7e28819735a1e12f4649c09681d2e6b0ddc387881f432d63c8f16</x:v>
      </x:c>
      <x:c r="AG2403" s="4" t="str">
        <x:v>2aba26bbe9b7e28819735a1e12f4649c09681d2e6b0ddc387881f432d63c8f16</x:v>
      </x:c>
      <x:c r="AH2403" s="27" t="str">
        <x:v>Archive candidate présente sur Drive ; PNG individuel non revérifié dans cet audit</x:v>
      </x:c>
      <x:c r="AI2403" s="27" t="str">
        <x:v>ID exact + SHA de version acceptée déclaré</x:v>
      </x:c>
      <x:c r="AJ2403" s="52"/>
    </x:row>
    <x:row r="2404" ht="29" customHeight="1">
      <x:c r="A2404" s="4" t="str">
        <x:v>pilot-kok--gardes-royaux-08</x:v>
      </x:c>
      <x:c r="B2404" s="4" t="str">
        <x:v>Lignée du Pilot / Cyborg — Killer of Killers</x:v>
      </x:c>
      <x:c r="C2404" s="4" t="str">
        <x:v>Gardes royaux</x:v>
      </x:c>
      <x:c r="D2404" s="45" t="n">
        <x:v>8</x:v>
      </x:c>
      <x:c r="E2404" s="27" t="str">
        <x:v>Présente dans main</x:v>
      </x:c>
      <x:c r="F2404" s="27" t="str">
        <x:v>Galerie et codex</x:v>
      </x:c>
      <x:c r="G2404" s="27" t="str">
        <x:v>Conserver ; vérifier le rendu selon l’usage indiqué</x:v>
      </x:c>
      <x:c r="H2404" s="27" t="str">
        <x:v>Catalogue 4 069</x:v>
      </x:c>
      <x:c r="I2404" s="27" t="str">
        <x:v>Garde des sceaux</x:v>
      </x:c>
      <x:c r="J2404" s="4" t="str">
        <x:v>pilot-kok</x:v>
      </x:c>
      <x:c r="K2404" s="4" t="str">
        <x:v>gardes-royaux</x:v>
      </x:c>
      <x:c r="L2404" s="4" t="str">
        <x:v>Oui</x:v>
      </x:c>
      <x:c r="M2404" s="4" t="str">
        <x:v>adult</x:v>
      </x:c>
      <x:c r="N2404" s="4"/>
      <x:c r="O240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404" s="27" t="str">
        <x:v>brun cuivre désaturé</x:v>
      </x:c>
      <x:c r="Q2404" s="27" t="str">
        <x:v>bronze ancien</x:v>
      </x:c>
      <x:c r="R2404" s="27" t="str">
        <x:v>gris pierre</x:v>
      </x:c>
      <x:c r="S2404" s="27" t="str">
        <x:v>Masqué</x:v>
      </x:c>
      <x:c r="T2404" s="27" t="str">
        <x:v>arme ou outil tenu bas, loin des jambes</x:v>
      </x:c>
      <x:c r="U2404" s="4" t="str">
        <x:v>Oui</x:v>
      </x:c>
      <x:c r="V2404" s="4" t="str">
        <x:v>v63</x:v>
      </x:c>
      <x:c r="W2404" s="4" t="str">
        <x:v>Oui</x:v>
      </x:c>
      <x:c r="X2404" s="4" t="str">
        <x:v>Non</x:v>
      </x:c>
      <x:c r="Y2404" s="4" t="str">
        <x:v>Non</x:v>
      </x:c>
      <x:c r="Z2404" s="36" t="n">
        <x:v>0</x:v>
      </x:c>
      <x:c r="AA2404" s="27" t="str">
        <x:v>Chemin blob présent dans l’arbre Git audité ; SHA256 déclaré par le registre, pixels non retéléchargés. Audit du code et des références ; aucun déploiement ni affichage en navigateur observé.</x:v>
      </x:c>
      <x:c r="AB2404" s="48" t="str">
        <x:v>https://github.com/darknigthmare/yautja-la-longue-chasse/blob/536ac53335e440747f6eccedd2cd757d1f817a99/public/game/imports/v85/library/ea7ecc2034e25f2aeab7a853ee34dfbbc130ac1714037dc951a08b61b75cf09d.png</x:v>
      </x:c>
      <x:c r="AC2404" s="48" t="str">
        <x:v>https://github.com/darknigthmare/yautja-la-longue-chasse/blob/536ac53335e440747f6eccedd2cd757d1f817a99/app/game/data/recentSpriteLibraryV85.json</x:v>
      </x:c>
      <x:c r="AD2404" s="48" t="str">
        <x:v>https://drive.google.com/file/d/1aA_8vts44C7tgMNE4PbufWVli_8QpyXq/view?usp=drivesdk</x:v>
      </x:c>
      <x:c r="AE2404" s="4" t="str">
        <x:v>public/game/imports/v85/library/ea7ecc2034e25f2aeab7a853ee34dfbbc130ac1714037dc951a08b61b75cf09d.png</x:v>
      </x:c>
      <x:c r="AF2404" s="4" t="str">
        <x:v>ea7ecc2034e25f2aeab7a853ee34dfbbc130ac1714037dc951a08b61b75cf09d</x:v>
      </x:c>
      <x:c r="AG2404" s="4" t="str">
        <x:v>ea7ecc2034e25f2aeab7a853ee34dfbbc130ac1714037dc951a08b61b75cf09d</x:v>
      </x:c>
      <x:c r="AH2404" s="27" t="str">
        <x:v>Archive candidate présente sur Drive ; PNG individuel non revérifié dans cet audit</x:v>
      </x:c>
      <x:c r="AI2404" s="27" t="str">
        <x:v>ID exact + SHA de version acceptée déclaré</x:v>
      </x:c>
      <x:c r="AJ2404" s="52"/>
    </x:row>
    <x:row r="2405" ht="29" customHeight="1">
      <x:c r="A2405" s="4" t="str">
        <x:v>pilot-kok--gardes-royaux-09</x:v>
      </x:c>
      <x:c r="B2405" s="4" t="str">
        <x:v>Lignée du Pilot / Cyborg — Killer of Killers</x:v>
      </x:c>
      <x:c r="C2405" s="4" t="str">
        <x:v>Gardes royaux</x:v>
      </x:c>
      <x:c r="D2405" s="45" t="n">
        <x:v>9</x:v>
      </x:c>
      <x:c r="E2405" s="27" t="str">
        <x:v>Présente dans main</x:v>
      </x:c>
      <x:c r="F2405" s="27" t="str">
        <x:v>Galerie et codex</x:v>
      </x:c>
      <x:c r="G2405" s="27" t="str">
        <x:v>Conserver ; vérifier le rendu selon l’usage indiqué</x:v>
      </x:c>
      <x:c r="H2405" s="27" t="str">
        <x:v>Catalogue 4 069</x:v>
      </x:c>
      <x:c r="I2405" s="27" t="str">
        <x:v>Garde des délégations</x:v>
      </x:c>
      <x:c r="J2405" s="4" t="str">
        <x:v>pilot-kok</x:v>
      </x:c>
      <x:c r="K2405" s="4" t="str">
        <x:v>gardes-royaux</x:v>
      </x:c>
      <x:c r="L2405" s="4" t="str">
        <x:v>Oui</x:v>
      </x:c>
      <x:c r="M2405" s="4" t="str">
        <x:v>adult</x:v>
      </x:c>
      <x:c r="N2405" s="4"/>
      <x:c r="O240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405" s="27" t="str">
        <x:v>ivoire minéral marbré</x:v>
      </x:c>
      <x:c r="Q2405" s="27" t="str">
        <x:v>acier patiné</x:v>
      </x:c>
      <x:c r="R2405" s="27" t="str">
        <x:v>bleu profond</x:v>
      </x:c>
      <x:c r="S2405" s="27" t="str">
        <x:v>Masqué</x:v>
      </x:c>
      <x:c r="T2405" s="27" t="str">
        <x:v>attitude expérimentée immobile</x:v>
      </x:c>
      <x:c r="U2405" s="4" t="str">
        <x:v>Oui</x:v>
      </x:c>
      <x:c r="V2405" s="4" t="str">
        <x:v>v63</x:v>
      </x:c>
      <x:c r="W2405" s="4" t="str">
        <x:v>Oui</x:v>
      </x:c>
      <x:c r="X2405" s="4" t="str">
        <x:v>Non</x:v>
      </x:c>
      <x:c r="Y2405" s="4" t="str">
        <x:v>Non</x:v>
      </x:c>
      <x:c r="Z2405" s="36" t="n">
        <x:v>0</x:v>
      </x:c>
      <x:c r="AA2405" s="27" t="str">
        <x:v>Chemin blob présent dans l’arbre Git audité ; SHA256 déclaré par le registre, pixels non retéléchargés. Audit du code et des références ; aucun déploiement ni affichage en navigateur observé.</x:v>
      </x:c>
      <x:c r="AB2405" s="48" t="str">
        <x:v>https://github.com/darknigthmare/yautja-la-longue-chasse/blob/536ac53335e440747f6eccedd2cd757d1f817a99/public/game/imports/v85/library/aca60e809a2359482f2eac1cf59fe99a8005c20b1cc28067b770aa8907b1b468.png</x:v>
      </x:c>
      <x:c r="AC2405" s="48" t="str">
        <x:v>https://github.com/darknigthmare/yautja-la-longue-chasse/blob/536ac53335e440747f6eccedd2cd757d1f817a99/app/game/data/recentSpriteLibraryV85.json</x:v>
      </x:c>
      <x:c r="AD2405" s="48" t="str">
        <x:v>https://drive.google.com/file/d/1aA_8vts44C7tgMNE4PbufWVli_8QpyXq/view?usp=drivesdk</x:v>
      </x:c>
      <x:c r="AE2405" s="4" t="str">
        <x:v>public/game/imports/v85/library/aca60e809a2359482f2eac1cf59fe99a8005c20b1cc28067b770aa8907b1b468.png</x:v>
      </x:c>
      <x:c r="AF2405" s="4" t="str">
        <x:v>aca60e809a2359482f2eac1cf59fe99a8005c20b1cc28067b770aa8907b1b468</x:v>
      </x:c>
      <x:c r="AG2405" s="4" t="str">
        <x:v>aca60e809a2359482f2eac1cf59fe99a8005c20b1cc28067b770aa8907b1b468</x:v>
      </x:c>
      <x:c r="AH2405" s="27" t="str">
        <x:v>Archive candidate présente sur Drive ; PNG individuel non revérifié dans cet audit</x:v>
      </x:c>
      <x:c r="AI2405" s="27" t="str">
        <x:v>ID exact + SHA de version acceptée déclaré</x:v>
      </x:c>
      <x:c r="AJ2405" s="52"/>
    </x:row>
    <x:row r="2406" ht="29" customHeight="1">
      <x:c r="A2406" s="4" t="str">
        <x:v>pilot-kok--gardes-royaux-10</x:v>
      </x:c>
      <x:c r="B2406" s="4" t="str">
        <x:v>Lignée du Pilot / Cyborg — Killer of Killers</x:v>
      </x:c>
      <x:c r="C2406" s="4" t="str">
        <x:v>Gardes royaux</x:v>
      </x:c>
      <x:c r="D2406" s="45" t="n">
        <x:v>10</x:v>
      </x:c>
      <x:c r="E2406" s="27" t="str">
        <x:v>Présente dans main</x:v>
      </x:c>
      <x:c r="F2406" s="27" t="str">
        <x:v>Galerie et codex</x:v>
      </x:c>
      <x:c r="G2406" s="27" t="str">
        <x:v>Conserver ; vérifier le rendu selon l’usage indiqué</x:v>
      </x:c>
      <x:c r="H2406" s="27" t="str">
        <x:v>Catalogue 4 069</x:v>
      </x:c>
      <x:c r="I2406" s="27" t="str">
        <x:v>Premier garde</x:v>
      </x:c>
      <x:c r="J2406" s="4" t="str">
        <x:v>pilot-kok</x:v>
      </x:c>
      <x:c r="K2406" s="4" t="str">
        <x:v>gardes-royaux</x:v>
      </x:c>
      <x:c r="L2406" s="4" t="str">
        <x:v>Oui</x:v>
      </x:c>
      <x:c r="M2406" s="4" t="str">
        <x:v>adult</x:v>
      </x:c>
      <x:c r="N2406" s="4"/>
      <x:c r="O240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406" s="27" t="str">
        <x:v>ardoise verdâtre</x:v>
      </x:c>
      <x:c r="Q2406" s="27" t="str">
        <x:v>bronze patiné</x:v>
      </x:c>
      <x:c r="R2406" s="27" t="str">
        <x:v>gris charbon</x:v>
      </x:c>
      <x:c r="S2406" s="27" t="str">
        <x:v>Masqué</x:v>
      </x:c>
      <x:c r="T2406" s="27" t="str">
        <x:v>présence assurée, légère rotation du thorax</x:v>
      </x:c>
      <x:c r="U2406" s="4" t="str">
        <x:v>Oui</x:v>
      </x:c>
      <x:c r="V2406" s="4" t="str">
        <x:v>v63</x:v>
      </x:c>
      <x:c r="W2406" s="4" t="str">
        <x:v>Oui</x:v>
      </x:c>
      <x:c r="X2406" s="4" t="str">
        <x:v>Non</x:v>
      </x:c>
      <x:c r="Y2406" s="4" t="str">
        <x:v>Non</x:v>
      </x:c>
      <x:c r="Z2406" s="36" t="n">
        <x:v>0</x:v>
      </x:c>
      <x:c r="AA2406" s="27" t="str">
        <x:v>Chemin blob présent dans l’arbre Git audité ; SHA256 déclaré par le registre, pixels non retéléchargés. Audit du code et des références ; aucun déploiement ni affichage en navigateur observé.</x:v>
      </x:c>
      <x:c r="AB2406" s="48" t="str">
        <x:v>https://github.com/darknigthmare/yautja-la-longue-chasse/blob/536ac53335e440747f6eccedd2cd757d1f817a99/public/game/imports/v85/library/1d16b70b4cae89615535646d61414623066e7035c07dbb254069b6b84ec32396.png</x:v>
      </x:c>
      <x:c r="AC2406" s="48" t="str">
        <x:v>https://github.com/darknigthmare/yautja-la-longue-chasse/blob/536ac53335e440747f6eccedd2cd757d1f817a99/app/game/data/recentSpriteLibraryV85.json</x:v>
      </x:c>
      <x:c r="AD2406" s="48" t="str">
        <x:v>https://drive.google.com/file/d/1aA_8vts44C7tgMNE4PbufWVli_8QpyXq/view?usp=drivesdk</x:v>
      </x:c>
      <x:c r="AE2406" s="4" t="str">
        <x:v>public/game/imports/v85/library/1d16b70b4cae89615535646d61414623066e7035c07dbb254069b6b84ec32396.png</x:v>
      </x:c>
      <x:c r="AF2406" s="4" t="str">
        <x:v>1d16b70b4cae89615535646d61414623066e7035c07dbb254069b6b84ec32396</x:v>
      </x:c>
      <x:c r="AG2406" s="4" t="str">
        <x:v>1d16b70b4cae89615535646d61414623066e7035c07dbb254069b6b84ec32396</x:v>
      </x:c>
      <x:c r="AH2406" s="27" t="str">
        <x:v>Archive candidate présente sur Drive ; PNG individuel non revérifié dans cet audit</x:v>
      </x:c>
      <x:c r="AI2406" s="27" t="str">
        <x:v>ID exact + SHA de version acceptée déclaré</x:v>
      </x:c>
      <x:c r="AJ2406" s="52"/>
    </x:row>
    <x:row r="2407" ht="29" customHeight="1">
      <x:c r="A2407" s="4" t="str">
        <x:v>oni-kok--enforcers-comics-01</x:v>
      </x:c>
      <x:c r="B2407" s="4" t="str">
        <x:v>Lignée Oni — chasseur du chapitre ninja de Killer of Killers</x:v>
      </x:c>
      <x:c r="C2407" s="4" t="str">
        <x:v>Enforcers du comic</x:v>
      </x:c>
      <x:c r="D2407" s="45" t="n">
        <x:v>1</x:v>
      </x:c>
      <x:c r="E2407" s="27" t="str">
        <x:v>Présente dans main</x:v>
      </x:c>
      <x:c r="F2407" s="27" t="str">
        <x:v>Galerie et codex</x:v>
      </x:c>
      <x:c r="G2407" s="27" t="str">
        <x:v>Conserver ; vérifier le rendu selon l’usage indiqué</x:v>
      </x:c>
      <x:c r="H2407" s="27" t="str">
        <x:v>Catalogue 4 069</x:v>
      </x:c>
      <x:c r="I2407" s="27" t="str">
        <x:v>Enforcer du code — oni-kok</x:v>
      </x:c>
      <x:c r="J2407" s="4" t="str">
        <x:v>oni-kok</x:v>
      </x:c>
      <x:c r="K2407" s="4" t="str">
        <x:v>enforcers-comics</x:v>
      </x:c>
      <x:c r="L2407" s="4" t="str">
        <x:v>Non</x:v>
      </x:c>
      <x:c r="M2407" s="4" t="str">
        <x:v>Non renseigné</x:v>
      </x:c>
      <x:c r="N2407" s="4"/>
      <x:c r="O2407" s="27"/>
      <x:c r="P2407" s="27"/>
      <x:c r="Q2407" s="27"/>
      <x:c r="R2407" s="27"/>
      <x:c r="S2407" s="27"/>
      <x:c r="T2407" s="27"/>
      <x:c r="U2407" s="4" t="str">
        <x:v>Oui</x:v>
      </x:c>
      <x:c r="V2407" s="4" t="str">
        <x:v>baseline-v6</x:v>
      </x:c>
      <x:c r="W2407" s="4" t="str">
        <x:v>Oui</x:v>
      </x:c>
      <x:c r="X2407" s="4" t="str">
        <x:v>Non</x:v>
      </x:c>
      <x:c r="Y2407" s="4" t="str">
        <x:v>Non</x:v>
      </x:c>
      <x:c r="Z2407" s="36" t="n">
        <x:v>0</x:v>
      </x:c>
      <x:c r="AA2407" s="27" t="str">
        <x:v>Chemin blob présent dans l’arbre Git audité ; SHA256 déclaré par le registre, pixels non retéléchargés. Audit du code et des références ; aucun déploiement ni affichage en navigateur observé.</x:v>
      </x:c>
      <x:c r="AB2407" s="48" t="str">
        <x:v>https://github.com/darknigthmare/yautja-la-longue-chasse/blob/536ac53335e440747f6eccedd2cd757d1f817a99/public/game/imports/v85/library/ea60edcac3cf7af7adf403ca6006f8b4ed9807390ef67b539d00205b304d5716.png</x:v>
      </x:c>
      <x:c r="AC2407" s="48" t="str">
        <x:v>https://github.com/darknigthmare/yautja-la-longue-chasse/blob/536ac53335e440747f6eccedd2cd757d1f817a99/app/game/data/recentSpriteLibraryV85.json</x:v>
      </x:c>
      <x:c r="AD2407" s="48"/>
      <x:c r="AE2407" s="4" t="str">
        <x:v>public/game/imports/v85/library/ea60edcac3cf7af7adf403ca6006f8b4ed9807390ef67b539d00205b304d5716.png</x:v>
      </x:c>
      <x:c r="AF2407" s="4" t="str">
        <x:v>ea60edcac3cf7af7adf403ca6006f8b4ed9807390ef67b539d00205b304d5716</x:v>
      </x:c>
      <x:c r="AG2407" s="4" t="str">
        <x:v>ea60edcac3cf7af7adf403ca6006f8b4ed9807390ef67b539d00205b304d5716</x:v>
      </x:c>
      <x:c r="AH2407" s="27" t="str">
        <x:v>PNG accepté historiquement ; archive non localisée dans les dossiers Drive vérifiés</x:v>
      </x:c>
      <x:c r="AI2407" s="27" t="str">
        <x:v>ID exact + SHA de version acceptée déclaré</x:v>
      </x:c>
      <x:c r="AJ2407" s="52"/>
    </x:row>
    <x:row r="2408" ht="29" customHeight="1">
      <x:c r="A2408" s="4" t="str">
        <x:v>oni-kok--enforcers-comics-02</x:v>
      </x:c>
      <x:c r="B2408" s="4" t="str">
        <x:v>Lignée Oni — chasseur du chapitre ninja de Killer of Killers</x:v>
      </x:c>
      <x:c r="C2408" s="4" t="str">
        <x:v>Enforcers du comic</x:v>
      </x:c>
      <x:c r="D2408" s="45" t="n">
        <x:v>2</x:v>
      </x:c>
      <x:c r="E2408" s="27" t="str">
        <x:v>Produite — à vérifier</x:v>
      </x:c>
      <x:c r="F2408" s="27" t="str">
        <x:v>Aucune référence retrouvée dans le périmètre audité</x:v>
      </x:c>
      <x:c r="G2408" s="27" t="str">
        <x:v>Retrouver le PNG V6.10 par son empreinte avant de le réintégrer.</x:v>
      </x:c>
      <x:c r="H2408" s="27" t="str">
        <x:v>Catalogue 4 069</x:v>
      </x:c>
      <x:c r="I2408" s="27" t="str">
        <x:v>Traqueur aux attaches de cuivre</x:v>
      </x:c>
      <x:c r="J2408" s="4" t="str">
        <x:v>oni-kok</x:v>
      </x:c>
      <x:c r="K2408" s="4" t="str">
        <x:v>enforcers-comics</x:v>
      </x:c>
      <x:c r="L2408" s="4" t="str">
        <x:v>Non</x:v>
      </x:c>
      <x:c r="M2408" s="4" t="str">
        <x:v>adult</x:v>
      </x:c>
      <x:c r="N2408" s="4"/>
      <x:c r="O240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08" s="27" t="str">
        <x:v>gris ocre</x:v>
      </x:c>
      <x:c r="Q2408" s="27" t="str">
        <x:v>argent patiné</x:v>
      </x:c>
      <x:c r="R2408" s="27" t="str">
        <x:v>cuivre mat</x:v>
      </x:c>
      <x:c r="S2408" s="27" t="str">
        <x:v>Masqué</x:v>
      </x:c>
      <x:c r="T2408" s="27" t="str">
        <x:v>posture d’observation en trois quarts droite</x:v>
      </x:c>
      <x:c r="U2408" s="4" t="str">
        <x:v>Non</x:v>
      </x:c>
      <x:c r="V2408" s="4" t="str">
        <x:v>remaining-at-v69</x:v>
      </x:c>
      <x:c r="W2408" s="4" t="str">
        <x:v>Non</x:v>
      </x:c>
      <x:c r="X2408" s="4" t="str">
        <x:v>Non</x:v>
      </x:c>
      <x:c r="Y2408" s="4" t="str">
        <x:v>Non</x:v>
      </x:c>
      <x:c r="Z2408" s="36" t="n">
        <x:v>0</x:v>
      </x:c>
      <x:c r="AA2408" s="27" t="str">
        <x:v>Production V6.10 attestée par l’Excel du 20/10/2026. PNG non retrouvé lors de la reprise du 21/10 ; empreinte et inspection historiques conservées. Disponibilité actuelle à vérifier.</x:v>
      </x:c>
      <x:c r="AB2408" s="48"/>
      <x:c r="AC2408" s="48"/>
      <x:c r="AD2408" s="48"/>
      <x:c r="AE2408" s="4" t="str">
        <x:v>public/game/production/enforcers-v610/oni-kok/enforcers-comics-02.png</x:v>
      </x:c>
      <x:c r="AF2408" s="4"/>
      <x:c r="AG2408" s="4"/>
      <x:c r="AH2408" s="27" t="str">
        <x:v>PNG V6.10 non retrouvé dans les emplacements vérifiés le 21/10/2026.</x:v>
      </x:c>
      <x:c r="AI2408" s="27" t="str">
        <x:v>Identité exacte ; preuve historique sans octets PNG récupérés</x:v>
      </x:c>
      <x:c r="AJ2408" s="52" t="str">
        <x:v>SHA256 V6.10 : 06addf61aa596ac29f7ea295f0d92c0cda3b6bc1f1abc352092388758c885fb8. Production V6.10 attestée par l’Excel du 20/10/2026. PNG non retrouvé lors de la reprise du 21/10 ; empreinte et inspection historiques conservées. Disponibilité actuelle à vérifier.</x:v>
      </x:c>
    </x:row>
    <x:row r="2409" ht="29" customHeight="1">
      <x:c r="A2409" s="4" t="str">
        <x:v>oni-kok--enforcers-comics-03</x:v>
      </x:c>
      <x:c r="B2409" s="4" t="str">
        <x:v>Lignée Oni — chasseur du chapitre ninja de Killer of Killers</x:v>
      </x:c>
      <x:c r="C2409" s="4" t="str">
        <x:v>Enforcers du comic</x:v>
      </x:c>
      <x:c r="D2409" s="45" t="n">
        <x:v>3</x:v>
      </x:c>
      <x:c r="E2409" s="27" t="str">
        <x:v>Produite — à vérifier</x:v>
      </x:c>
      <x:c r="F2409" s="27" t="str">
        <x:v>Aucune référence retrouvée dans le périmètre audité</x:v>
      </x:c>
      <x:c r="G2409" s="27" t="str">
        <x:v>Retrouver le PNG V6.10 par son empreinte avant de le réintégrer.</x:v>
      </x:c>
      <x:c r="H2409" s="27" t="str">
        <x:v>Catalogue 4 069</x:v>
      </x:c>
      <x:c r="I2409" s="27" t="str">
        <x:v>Veilleur au disque</x:v>
      </x:c>
      <x:c r="J2409" s="4" t="str">
        <x:v>oni-kok</x:v>
      </x:c>
      <x:c r="K2409" s="4" t="str">
        <x:v>enforcers-comics</x:v>
      </x:c>
      <x:c r="L2409" s="4" t="str">
        <x:v>Non</x:v>
      </x:c>
      <x:c r="M2409" s="4" t="str">
        <x:v>adult</x:v>
      </x:c>
      <x:c r="N2409" s="4"/>
      <x:c r="O240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09" s="27" t="str">
        <x:v>cuivre mat</x:v>
      </x:c>
      <x:c r="Q2409" s="27" t="str">
        <x:v>argent patiné</x:v>
      </x:c>
      <x:c r="R2409" s="27" t="str">
        <x:v>bronze pâle</x:v>
      </x:c>
      <x:c r="S2409" s="27" t="str">
        <x:v>Masqué</x:v>
      </x:c>
      <x:c r="T2409" s="27" t="str">
        <x:v>appui stable et épaules détendues</x:v>
      </x:c>
      <x:c r="U2409" s="4" t="str">
        <x:v>Non</x:v>
      </x:c>
      <x:c r="V2409" s="4" t="str">
        <x:v>remaining-at-v69</x:v>
      </x:c>
      <x:c r="W2409" s="4" t="str">
        <x:v>Non</x:v>
      </x:c>
      <x:c r="X2409" s="4" t="str">
        <x:v>Non</x:v>
      </x:c>
      <x:c r="Y2409" s="4" t="str">
        <x:v>Non</x:v>
      </x:c>
      <x:c r="Z2409" s="36" t="n">
        <x:v>0</x:v>
      </x:c>
      <x:c r="AA2409" s="27" t="str">
        <x:v>Production V6.10 attestée par l’Excel du 20/10/2026. PNG non retrouvé lors de la reprise du 21/10 ; empreinte et inspection historiques conservées. Disponibilité actuelle à vérifier.</x:v>
      </x:c>
      <x:c r="AB2409" s="48"/>
      <x:c r="AC2409" s="48"/>
      <x:c r="AD2409" s="48"/>
      <x:c r="AE2409" s="4" t="str">
        <x:v>public/game/production/enforcers-v610/oni-kok/enforcers-comics-03.png</x:v>
      </x:c>
      <x:c r="AF2409" s="4"/>
      <x:c r="AG2409" s="4"/>
      <x:c r="AH2409" s="27" t="str">
        <x:v>PNG V6.10 non retrouvé dans les emplacements vérifiés le 21/10/2026.</x:v>
      </x:c>
      <x:c r="AI2409" s="27" t="str">
        <x:v>Identité exacte ; preuve historique sans octets PNG récupérés</x:v>
      </x:c>
      <x:c r="AJ2409" s="52" t="str">
        <x:v>SHA256 V6.10 : 08f09fba89fe6ab66d2a52f0c348a1ee3db2ab29d4ba5397531c3e50f4fb318c. Production V6.10 attestée par l’Excel du 20/10/2026. PNG non retrouvé lors de la reprise du 21/10 ; empreinte et inspection historiques conservées. Disponibilité actuelle à vérifier.</x:v>
      </x:c>
    </x:row>
    <x:row r="2410" ht="29" customHeight="1">
      <x:c r="A2410" s="4" t="str">
        <x:v>oni-kok--enforcers-comics-04</x:v>
      </x:c>
      <x:c r="B2410" s="4" t="str">
        <x:v>Lignée Oni — chasseur du chapitre ninja de Killer of Killers</x:v>
      </x:c>
      <x:c r="C2410" s="4" t="str">
        <x:v>Enforcers du comic</x:v>
      </x:c>
      <x:c r="D2410" s="45" t="n">
        <x:v>4</x:v>
      </x:c>
      <x:c r="E2410" s="27" t="str">
        <x:v>Conservée hors main</x:v>
      </x:c>
      <x:c r="F2410" s="27" t="str">
        <x:v>Aucune référence retrouvée dans le périmètre audité</x:v>
      </x:c>
      <x:c r="G2410" s="27" t="str">
        <x:v>Publier et revoir la branche ; PNG relié à la galerie et au codex.</x:v>
      </x:c>
      <x:c r="H2410" s="27" t="str">
        <x:v>Catalogue 4 069</x:v>
      </x:c>
      <x:c r="I2410" s="27" t="str">
        <x:v>Intercepteur à la lance courte</x:v>
      </x:c>
      <x:c r="J2410" s="4" t="str">
        <x:v>oni-kok</x:v>
      </x:c>
      <x:c r="K2410" s="4" t="str">
        <x:v>enforcers-comics</x:v>
      </x:c>
      <x:c r="L2410" s="4" t="str">
        <x:v>Non</x:v>
      </x:c>
      <x:c r="M2410" s="4" t="str">
        <x:v>adult</x:v>
      </x:c>
      <x:c r="N2410" s="4"/>
      <x:c r="O241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0" s="27" t="str">
        <x:v>olive brun</x:v>
      </x:c>
      <x:c r="Q2410" s="27" t="str">
        <x:v>argent patiné</x:v>
      </x:c>
      <x:c r="R2410" s="27" t="str">
        <x:v>ivoire minéral</x:v>
      </x:c>
      <x:c r="S2410" s="27" t="str">
        <x:v>Masqué</x:v>
      </x:c>
      <x:c r="T2410" s="27" t="str">
        <x:v>léger transfert du poids, silhouette entière</x:v>
      </x:c>
      <x:c r="U2410" s="4" t="str">
        <x:v>Non</x:v>
      </x:c>
      <x:c r="V2410" s="4" t="str">
        <x:v>remaining-at-v69</x:v>
      </x:c>
      <x:c r="W2410" s="4" t="str">
        <x:v>Non</x:v>
      </x:c>
      <x:c r="X2410" s="4" t="str">
        <x:v>Non</x:v>
      </x:c>
      <x:c r="Y2410" s="4" t="str">
        <x:v>Non</x:v>
      </x:c>
      <x:c r="Z2410" s="36" t="n">
        <x:v>0</x:v>
      </x:c>
      <x:c r="AA2410" s="27" t="str">
        <x:v>PNG V6.11 natif produit le 21/10/2026, inspecté et vérifié octet par octet. Galerie et codex raccordés dans la branche de travail. Publication GitHub à confirmer.</x:v>
      </x:c>
      <x:c r="AB2410" s="48"/>
      <x:c r="AC2410" s="48"/>
      <x:c r="AD2410" s="48"/>
      <x:c r="AE2410" s="4" t="str">
        <x:v>public/game/production/enforcers-v611/oni-kok/enforcers-comics-04.png</x:v>
      </x:c>
      <x:c r="AF2410" s="4"/>
      <x:c r="AG2410" s="4"/>
      <x:c r="AH2410" s="27" t="str">
        <x:v>PNG natif vérifié dans la branche de travail ; publication à confirmer.</x:v>
      </x:c>
      <x:c r="AI2410" s="27" t="str">
        <x:v>Identifiant catalogue exact ; nouveau PNG natif vérifié</x:v>
      </x:c>
      <x:c r="AJ2410" s="52"/>
    </x:row>
    <x:row r="2411" ht="29" customHeight="1">
      <x:c r="A2411" s="4" t="str">
        <x:v>oni-kok--enforcers-comics-05</x:v>
      </x:c>
      <x:c r="B2411" s="4" t="str">
        <x:v>Lignée Oni — chasseur du chapitre ninja de Killer of Killers</x:v>
      </x:c>
      <x:c r="C2411" s="4" t="str">
        <x:v>Enforcers du comic</x:v>
      </x:c>
      <x:c r="D2411" s="45" t="n">
        <x:v>5</x:v>
      </x:c>
      <x:c r="E2411" s="27" t="str">
        <x:v>Conservée hors main</x:v>
      </x:c>
      <x:c r="F2411" s="27" t="str">
        <x:v>Aucune référence retrouvée dans le périmètre audité</x:v>
      </x:c>
      <x:c r="G2411" s="27" t="str">
        <x:v>Publier et revoir la branche ; PNG relié à la galerie et au codex.</x:v>
      </x:c>
      <x:c r="H2411" s="27" t="str">
        <x:v>Catalogue 4 069</x:v>
      </x:c>
      <x:c r="I2411" s="27" t="str">
        <x:v>Pisteur au sceau sombre</x:v>
      </x:c>
      <x:c r="J2411" s="4" t="str">
        <x:v>oni-kok</x:v>
      </x:c>
      <x:c r="K2411" s="4" t="str">
        <x:v>enforcers-comics</x:v>
      </x:c>
      <x:c r="L2411" s="4" t="str">
        <x:v>Non</x:v>
      </x:c>
      <x:c r="M2411" s="4" t="str">
        <x:v>adult</x:v>
      </x:c>
      <x:c r="N2411" s="4"/>
      <x:c r="O241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1" s="27" t="str">
        <x:v>beige marbré</x:v>
      </x:c>
      <x:c r="Q2411" s="27" t="str">
        <x:v>argent patiné</x:v>
      </x:c>
      <x:c r="R2411" s="27" t="str">
        <x:v>vert désaturé</x:v>
      </x:c>
      <x:c r="S2411" s="27" t="str">
        <x:v>Masqué</x:v>
      </x:c>
      <x:c r="T2411" s="27" t="str">
        <x:v>posture de contrôle calme, mains lisibles</x:v>
      </x:c>
      <x:c r="U2411" s="4" t="str">
        <x:v>Non</x:v>
      </x:c>
      <x:c r="V2411" s="4" t="str">
        <x:v>remaining-at-v69</x:v>
      </x:c>
      <x:c r="W2411" s="4" t="str">
        <x:v>Non</x:v>
      </x:c>
      <x:c r="X2411" s="4" t="str">
        <x:v>Non</x:v>
      </x:c>
      <x:c r="Y2411" s="4" t="str">
        <x:v>Non</x:v>
      </x:c>
      <x:c r="Z2411" s="36" t="n">
        <x:v>0</x:v>
      </x:c>
      <x:c r="AA2411" s="27" t="str">
        <x:v>PNG V6.11 natif produit le 21/10/2026, inspecté et vérifié octet par octet. Galerie et codex raccordés dans la branche de travail. Publication GitHub à confirmer.</x:v>
      </x:c>
      <x:c r="AB2411" s="48"/>
      <x:c r="AC2411" s="48"/>
      <x:c r="AD2411" s="48"/>
      <x:c r="AE2411" s="4" t="str">
        <x:v>public/game/production/enforcers-v611/oni-kok/enforcers-comics-05.png</x:v>
      </x:c>
      <x:c r="AF2411" s="4"/>
      <x:c r="AG2411" s="4"/>
      <x:c r="AH2411" s="27" t="str">
        <x:v>PNG natif vérifié dans la branche de travail ; publication à confirmer.</x:v>
      </x:c>
      <x:c r="AI2411" s="27" t="str">
        <x:v>Identifiant catalogue exact ; nouveau PNG natif vérifié</x:v>
      </x:c>
      <x:c r="AJ2411" s="52"/>
    </x:row>
    <x:row r="2412" ht="29" customHeight="1">
      <x:c r="A2412" s="4" t="str">
        <x:v>oni-kok--enforcers-comics-06</x:v>
      </x:c>
      <x:c r="B2412" s="4" t="str">
        <x:v>Lignée Oni — chasseur du chapitre ninja de Killer of Killers</x:v>
      </x:c>
      <x:c r="C2412" s="4" t="str">
        <x:v>Enforcers du comic</x:v>
      </x:c>
      <x:c r="D2412" s="45" t="n">
        <x:v>6</x:v>
      </x:c>
      <x:c r="E2412" s="27" t="str">
        <x:v>Pas faite</x:v>
      </x:c>
      <x:c r="F2412" s="27" t="str">
        <x:v>Aucune référence retrouvée dans le périmètre audité</x:v>
      </x:c>
      <x:c r="G2412" s="27" t="str">
        <x:v>Produire le PNG à partir de la fiche, puis sauvegarder et intégrer</x:v>
      </x:c>
      <x:c r="H2412" s="27" t="str">
        <x:v>Catalogue 4 069</x:v>
      </x:c>
      <x:c r="I2412" s="27" t="str">
        <x:v>Porte-liens</x:v>
      </x:c>
      <x:c r="J2412" s="4" t="str">
        <x:v>oni-kok</x:v>
      </x:c>
      <x:c r="K2412" s="4" t="str">
        <x:v>enforcers-comics</x:v>
      </x:c>
      <x:c r="L2412" s="4" t="str">
        <x:v>Non</x:v>
      </x:c>
      <x:c r="M2412" s="4" t="str">
        <x:v>adult</x:v>
      </x:c>
      <x:c r="N2412" s="4"/>
      <x:c r="O241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2" s="27" t="str">
        <x:v>terre brune</x:v>
      </x:c>
      <x:c r="Q2412" s="27" t="str">
        <x:v>argent patiné</x:v>
      </x:c>
      <x:c r="R2412" s="27" t="str">
        <x:v>ocre</x:v>
      </x:c>
      <x:c r="S2412" s="27" t="str">
        <x:v>Masqué</x:v>
      </x:c>
      <x:c r="T2412" s="27" t="str">
        <x:v>bras tenus près du corps sans masquer les accessoires</x:v>
      </x:c>
      <x:c r="U2412" s="4" t="str">
        <x:v>Non</x:v>
      </x:c>
      <x:c r="V2412" s="4" t="str">
        <x:v>remaining-at-v69</x:v>
      </x:c>
      <x:c r="W2412" s="4" t="str">
        <x:v>Non</x:v>
      </x:c>
      <x:c r="X2412" s="4" t="str">
        <x:v>Non</x:v>
      </x:c>
      <x:c r="Y2412" s="4" t="str">
        <x:v>Non</x:v>
      </x:c>
      <x:c r="Z2412" s="36" t="n">
        <x:v>0</x:v>
      </x:c>
      <x:c r="AA2412" s="27"/>
      <x:c r="AB2412" s="48"/>
      <x:c r="AC2412" s="48"/>
      <x:c r="AD2412" s="48"/>
      <x:c r="AE2412" s="4"/>
      <x:c r="AF2412" s="4"/>
      <x:c r="AG2412" s="4"/>
      <x:c r="AH2412" s="27" t="str">
        <x:v>Non applicable : aucun PNG accepté documenté à V69</x:v>
      </x:c>
      <x:c r="AI2412" s="27" t="str">
        <x:v>Aucune correspondance retrouvée</x:v>
      </x:c>
      <x:c r="AJ2412" s="52"/>
    </x:row>
    <x:row r="2413" ht="29" customHeight="1">
      <x:c r="A2413" s="4" t="str">
        <x:v>oni-kok--enforcers-comics-07</x:v>
      </x:c>
      <x:c r="B2413" s="4" t="str">
        <x:v>Lignée Oni — chasseur du chapitre ninja de Killer of Killers</x:v>
      </x:c>
      <x:c r="C2413" s="4" t="str">
        <x:v>Enforcers du comic</x:v>
      </x:c>
      <x:c r="D2413" s="45" t="n">
        <x:v>7</x:v>
      </x:c>
      <x:c r="E2413" s="27" t="str">
        <x:v>Pas faite</x:v>
      </x:c>
      <x:c r="F2413" s="27" t="str">
        <x:v>Aucune référence retrouvée dans le périmètre audité</x:v>
      </x:c>
      <x:c r="G2413" s="27" t="str">
        <x:v>Produire le PNG à partir de la fiche, puis sauvegarder et intégrer</x:v>
      </x:c>
      <x:c r="H2413" s="27" t="str">
        <x:v>Catalogue 4 069</x:v>
      </x:c>
      <x:c r="I2413" s="27" t="str">
        <x:v>Inspecteur des passages</x:v>
      </x:c>
      <x:c r="J2413" s="4" t="str">
        <x:v>oni-kok</x:v>
      </x:c>
      <x:c r="K2413" s="4" t="str">
        <x:v>enforcers-comics</x:v>
      </x:c>
      <x:c r="L2413" s="4" t="str">
        <x:v>Non</x:v>
      </x:c>
      <x:c r="M2413" s="4" t="str">
        <x:v>adult</x:v>
      </x:c>
      <x:c r="N2413" s="4"/>
      <x:c r="O241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3" s="27" t="str">
        <x:v>gris ocre</x:v>
      </x:c>
      <x:c r="Q2413" s="27" t="str">
        <x:v>argent patiné</x:v>
      </x:c>
      <x:c r="R2413" s="27" t="str">
        <x:v>noir mat</x:v>
      </x:c>
      <x:c r="S2413" s="27" t="str">
        <x:v>Masqué</x:v>
      </x:c>
      <x:c r="T2413" s="27" t="str">
        <x:v>geste discret de coordination</x:v>
      </x:c>
      <x:c r="U2413" s="4" t="str">
        <x:v>Non</x:v>
      </x:c>
      <x:c r="V2413" s="4" t="str">
        <x:v>remaining-at-v69</x:v>
      </x:c>
      <x:c r="W2413" s="4" t="str">
        <x:v>Non</x:v>
      </x:c>
      <x:c r="X2413" s="4" t="str">
        <x:v>Non</x:v>
      </x:c>
      <x:c r="Y2413" s="4" t="str">
        <x:v>Non</x:v>
      </x:c>
      <x:c r="Z2413" s="36" t="n">
        <x:v>0</x:v>
      </x:c>
      <x:c r="AA2413" s="27"/>
      <x:c r="AB2413" s="48"/>
      <x:c r="AC2413" s="48"/>
      <x:c r="AD2413" s="48"/>
      <x:c r="AE2413" s="4"/>
      <x:c r="AF2413" s="4"/>
      <x:c r="AG2413" s="4"/>
      <x:c r="AH2413" s="27" t="str">
        <x:v>Non applicable : aucun PNG accepté documenté à V69</x:v>
      </x:c>
      <x:c r="AI2413" s="27" t="str">
        <x:v>Aucune correspondance retrouvée</x:v>
      </x:c>
      <x:c r="AJ2413" s="52"/>
    </x:row>
    <x:row r="2414" ht="29" customHeight="1">
      <x:c r="A2414" s="4" t="str">
        <x:v>oni-kok--enforcers-comics-08</x:v>
      </x:c>
      <x:c r="B2414" s="4" t="str">
        <x:v>Lignée Oni — chasseur du chapitre ninja de Killer of Killers</x:v>
      </x:c>
      <x:c r="C2414" s="4" t="str">
        <x:v>Enforcers du comic</x:v>
      </x:c>
      <x:c r="D2414" s="45" t="n">
        <x:v>8</x:v>
      </x:c>
      <x:c r="E2414" s="27" t="str">
        <x:v>Pas faite</x:v>
      </x:c>
      <x:c r="F2414" s="27" t="str">
        <x:v>Aucune référence retrouvée dans le périmètre audité</x:v>
      </x:c>
      <x:c r="G2414" s="27" t="str">
        <x:v>Produire le PNG à partir de la fiche, puis sauvegarder et intégrer</x:v>
      </x:c>
      <x:c r="H2414" s="27" t="str">
        <x:v>Catalogue 4 069</x:v>
      </x:c>
      <x:c r="I2414" s="27" t="str">
        <x:v>Arbitre au filet dense</x:v>
      </x:c>
      <x:c r="J2414" s="4" t="str">
        <x:v>oni-kok</x:v>
      </x:c>
      <x:c r="K2414" s="4" t="str">
        <x:v>enforcers-comics</x:v>
      </x:c>
      <x:c r="L2414" s="4" t="str">
        <x:v>Non</x:v>
      </x:c>
      <x:c r="M2414" s="4" t="str">
        <x:v>adult</x:v>
      </x:c>
      <x:c r="N2414" s="4"/>
      <x:c r="O241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4" s="27" t="str">
        <x:v>cuivre mat</x:v>
      </x:c>
      <x:c r="Q2414" s="27" t="str">
        <x:v>argent patiné</x:v>
      </x:c>
      <x:c r="R2414" s="27" t="str">
        <x:v>bordeaux</x:v>
      </x:c>
      <x:c r="S2414" s="27" t="str">
        <x:v>Masqué</x:v>
      </x:c>
      <x:c r="T2414" s="27" t="str">
        <x:v>arme ou outil tenu bas, loin des jambes</x:v>
      </x:c>
      <x:c r="U2414" s="4" t="str">
        <x:v>Non</x:v>
      </x:c>
      <x:c r="V2414" s="4" t="str">
        <x:v>remaining-at-v69</x:v>
      </x:c>
      <x:c r="W2414" s="4" t="str">
        <x:v>Non</x:v>
      </x:c>
      <x:c r="X2414" s="4" t="str">
        <x:v>Non</x:v>
      </x:c>
      <x:c r="Y2414" s="4" t="str">
        <x:v>Non</x:v>
      </x:c>
      <x:c r="Z2414" s="36" t="n">
        <x:v>0</x:v>
      </x:c>
      <x:c r="AA2414" s="27"/>
      <x:c r="AB2414" s="48"/>
      <x:c r="AC2414" s="48"/>
      <x:c r="AD2414" s="48"/>
      <x:c r="AE2414" s="4"/>
      <x:c r="AF2414" s="4"/>
      <x:c r="AG2414" s="4"/>
      <x:c r="AH2414" s="27" t="str">
        <x:v>Non applicable : aucun PNG accepté documenté à V69</x:v>
      </x:c>
      <x:c r="AI2414" s="27" t="str">
        <x:v>Aucune correspondance retrouvée</x:v>
      </x:c>
      <x:c r="AJ2414" s="52"/>
    </x:row>
    <x:row r="2415" ht="29" customHeight="1">
      <x:c r="A2415" s="4" t="str">
        <x:v>oni-kok--enforcers-comics-09</x:v>
      </x:c>
      <x:c r="B2415" s="4" t="str">
        <x:v>Lignée Oni — chasseur du chapitre ninja de Killer of Killers</x:v>
      </x:c>
      <x:c r="C2415" s="4" t="str">
        <x:v>Enforcers du comic</x:v>
      </x:c>
      <x:c r="D2415" s="45" t="n">
        <x:v>9</x:v>
      </x:c>
      <x:c r="E2415" s="27" t="str">
        <x:v>Pas faite</x:v>
      </x:c>
      <x:c r="F2415" s="27" t="str">
        <x:v>Aucune référence retrouvée dans le périmètre audité</x:v>
      </x:c>
      <x:c r="G2415" s="27" t="str">
        <x:v>Produire le PNG à partir de la fiche, puis sauvegarder et intégrer</x:v>
      </x:c>
      <x:c r="H2415" s="27" t="str">
        <x:v>Catalogue 4 069</x:v>
      </x:c>
      <x:c r="I2415" s="27" t="str">
        <x:v>Vétéran aux gravures usées</x:v>
      </x:c>
      <x:c r="J2415" s="4" t="str">
        <x:v>oni-kok</x:v>
      </x:c>
      <x:c r="K2415" s="4" t="str">
        <x:v>enforcers-comics</x:v>
      </x:c>
      <x:c r="L2415" s="4" t="str">
        <x:v>Non</x:v>
      </x:c>
      <x:c r="M2415" s="4" t="str">
        <x:v>adult</x:v>
      </x:c>
      <x:c r="N2415" s="4"/>
      <x:c r="O241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5" s="27" t="str">
        <x:v>olive brun</x:v>
      </x:c>
      <x:c r="Q2415" s="27" t="str">
        <x:v>argent patiné</x:v>
      </x:c>
      <x:c r="R2415" s="27" t="str">
        <x:v>gris pierre</x:v>
      </x:c>
      <x:c r="S2415" s="27" t="str">
        <x:v>Masqué</x:v>
      </x:c>
      <x:c r="T2415" s="27" t="str">
        <x:v>attitude expérimentée immobile</x:v>
      </x:c>
      <x:c r="U2415" s="4" t="str">
        <x:v>Non</x:v>
      </x:c>
      <x:c r="V2415" s="4" t="str">
        <x:v>remaining-at-v69</x:v>
      </x:c>
      <x:c r="W2415" s="4" t="str">
        <x:v>Non</x:v>
      </x:c>
      <x:c r="X2415" s="4" t="str">
        <x:v>Non</x:v>
      </x:c>
      <x:c r="Y2415" s="4" t="str">
        <x:v>Non</x:v>
      </x:c>
      <x:c r="Z2415" s="36" t="n">
        <x:v>0</x:v>
      </x:c>
      <x:c r="AA2415" s="27"/>
      <x:c r="AB2415" s="48"/>
      <x:c r="AC2415" s="48"/>
      <x:c r="AD2415" s="48"/>
      <x:c r="AE2415" s="4"/>
      <x:c r="AF2415" s="4"/>
      <x:c r="AG2415" s="4"/>
      <x:c r="AH2415" s="27" t="str">
        <x:v>Non applicable : aucun PNG accepté documenté à V69</x:v>
      </x:c>
      <x:c r="AI2415" s="27" t="str">
        <x:v>Aucune correspondance retrouvée</x:v>
      </x:c>
      <x:c r="AJ2415" s="52"/>
    </x:row>
    <x:row r="2416" ht="29" customHeight="1">
      <x:c r="A2416" s="4" t="str">
        <x:v>oni-kok--enforcers-comics-10</x:v>
      </x:c>
      <x:c r="B2416" s="4" t="str">
        <x:v>Lignée Oni — chasseur du chapitre ninja de Killer of Killers</x:v>
      </x:c>
      <x:c r="C2416" s="4" t="str">
        <x:v>Enforcers du comic</x:v>
      </x:c>
      <x:c r="D2416" s="45" t="n">
        <x:v>10</x:v>
      </x:c>
      <x:c r="E2416" s="27" t="str">
        <x:v>Pas faite</x:v>
      </x:c>
      <x:c r="F2416" s="27" t="str">
        <x:v>Aucune référence retrouvée dans le périmètre audité</x:v>
      </x:c>
      <x:c r="G2416" s="27" t="str">
        <x:v>Produire le PNG à partir de la fiche, puis sauvegarder et intégrer</x:v>
      </x:c>
      <x:c r="H2416" s="27" t="str">
        <x:v>Catalogue 4 069</x:v>
      </x:c>
      <x:c r="I2416" s="27" t="str">
        <x:v>Chef de poursuite</x:v>
      </x:c>
      <x:c r="J2416" s="4" t="str">
        <x:v>oni-kok</x:v>
      </x:c>
      <x:c r="K2416" s="4" t="str">
        <x:v>enforcers-comics</x:v>
      </x:c>
      <x:c r="L2416" s="4" t="str">
        <x:v>Non</x:v>
      </x:c>
      <x:c r="M2416" s="4" t="str">
        <x:v>adult</x:v>
      </x:c>
      <x:c r="N2416" s="4"/>
      <x:c r="O241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6" s="27" t="str">
        <x:v>beige marbré</x:v>
      </x:c>
      <x:c r="Q2416" s="27" t="str">
        <x:v>argent patiné</x:v>
      </x:c>
      <x:c r="R2416" s="27" t="str">
        <x:v>bleu profond</x:v>
      </x:c>
      <x:c r="S2416" s="27" t="str">
        <x:v>Masqué</x:v>
      </x:c>
      <x:c r="T2416" s="27" t="str">
        <x:v>présence assurée, légère rotation du thorax</x:v>
      </x:c>
      <x:c r="U2416" s="4" t="str">
        <x:v>Non</x:v>
      </x:c>
      <x:c r="V2416" s="4" t="str">
        <x:v>remaining-at-v69</x:v>
      </x:c>
      <x:c r="W2416" s="4" t="str">
        <x:v>Non</x:v>
      </x:c>
      <x:c r="X2416" s="4" t="str">
        <x:v>Non</x:v>
      </x:c>
      <x:c r="Y2416" s="4" t="str">
        <x:v>Non</x:v>
      </x:c>
      <x:c r="Z2416" s="36" t="n">
        <x:v>0</x:v>
      </x:c>
      <x:c r="AA2416" s="27"/>
      <x:c r="AB2416" s="48"/>
      <x:c r="AC2416" s="48"/>
      <x:c r="AD2416" s="48"/>
      <x:c r="AE2416" s="4"/>
      <x:c r="AF2416" s="4"/>
      <x:c r="AG2416" s="4"/>
      <x:c r="AH2416" s="27" t="str">
        <x:v>Non applicable : aucun PNG accepté documenté à V69</x:v>
      </x:c>
      <x:c r="AI2416" s="27" t="str">
        <x:v>Aucune correspondance retrouvée</x:v>
      </x:c>
      <x:c r="AJ2416" s="52"/>
    </x:row>
    <x:row r="2417" ht="29" customHeight="1">
      <x:c r="A2417" s="4" t="str">
        <x:v>oni-kok--chevaucheurs-01</x:v>
      </x:c>
      <x:c r="B2417" s="4" t="str">
        <x:v>Lignée Oni — chasseur du chapitre ninja de Killer of Killers</x:v>
      </x:c>
      <x:c r="C2417" s="4" t="str">
        <x:v>Chevaucheurs</x:v>
      </x:c>
      <x:c r="D2417" s="45" t="n">
        <x:v>1</x:v>
      </x:c>
      <x:c r="E2417" s="27" t="str">
        <x:v>Présente dans main</x:v>
      </x:c>
      <x:c r="F2417" s="27" t="str">
        <x:v>Galerie et codex</x:v>
      </x:c>
      <x:c r="G2417" s="27" t="str">
        <x:v>Conserver ; vérifier le rendu selon l’usage indiqué</x:v>
      </x:c>
      <x:c r="H2417" s="27" t="str">
        <x:v>Catalogue 4 069</x:v>
      </x:c>
      <x:c r="I2417" s="27" t="str">
        <x:v>Patrouilleur monté</x:v>
      </x:c>
      <x:c r="J2417" s="4" t="str">
        <x:v>oni-kok</x:v>
      </x:c>
      <x:c r="K2417" s="4" t="str">
        <x:v>chevaucheurs</x:v>
      </x:c>
      <x:c r="L2417" s="4" t="str">
        <x:v>Non</x:v>
      </x:c>
      <x:c r="M2417" s="4" t="str">
        <x:v>adult</x:v>
      </x:c>
      <x:c r="N2417" s="4" t="str">
        <x:v>Écarte-ronces · ecarte-ronces</x:v>
      </x:c>
      <x:c r="O241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7" s="27" t="str">
        <x:v>terre brune</x:v>
      </x:c>
      <x:c r="Q2417" s="27" t="str">
        <x:v>graphite</x:v>
      </x:c>
      <x:c r="R2417" s="27" t="str">
        <x:v>bronze pâle</x:v>
      </x:c>
      <x:c r="S2417" s="27" t="str">
        <x:v>Découvert</x:v>
      </x:c>
      <x:c r="T2417" s="27" t="str">
        <x:v>réellement assis en selle, monture et cavalier entiers, vue trois quarts droite</x:v>
      </x:c>
      <x:c r="U2417" s="4" t="str">
        <x:v>Oui</x:v>
      </x:c>
      <x:c r="V2417" s="4" t="str">
        <x:v>v61</x:v>
      </x:c>
      <x:c r="W2417" s="4" t="str">
        <x:v>Oui</x:v>
      </x:c>
      <x:c r="X2417" s="4" t="str">
        <x:v>Non</x:v>
      </x:c>
      <x:c r="Y2417" s="4" t="str">
        <x:v>Non</x:v>
      </x:c>
      <x:c r="Z2417" s="36" t="n">
        <x:v>0</x:v>
      </x:c>
      <x:c r="AA2417" s="27" t="str">
        <x:v>Chemin blob présent dans l’arbre Git audité ; SHA256 déclaré par le registre, pixels non retéléchargés. Audit du code et des références ; aucun déploiement ni affichage en navigateur observé.</x:v>
      </x:c>
      <x:c r="AB2417" s="48" t="str">
        <x:v>https://github.com/darknigthmare/yautja-la-longue-chasse/blob/536ac53335e440747f6eccedd2cd757d1f817a99/public/game/imports/v85/library/fce62d18a14aa9ed5544171be193ce3ef20cac4786e37f1da541d00c51365257.png</x:v>
      </x:c>
      <x:c r="AC2417" s="48" t="str">
        <x:v>https://github.com/darknigthmare/yautja-la-longue-chasse/blob/536ac53335e440747f6eccedd2cd757d1f817a99/app/game/data/recentSpriteLibraryV85.json</x:v>
      </x:c>
      <x:c r="AD2417" s="48"/>
      <x:c r="AE2417" s="4" t="str">
        <x:v>public/game/imports/v85/library/fce62d18a14aa9ed5544171be193ce3ef20cac4786e37f1da541d00c51365257.png</x:v>
      </x:c>
      <x:c r="AF2417" s="4" t="str">
        <x:v>fce62d18a14aa9ed5544171be193ce3ef20cac4786e37f1da541d00c51365257</x:v>
      </x:c>
      <x:c r="AG2417" s="4" t="str">
        <x:v>fce62d18a14aa9ed5544171be193ce3ef20cac4786e37f1da541d00c51365257</x:v>
      </x:c>
      <x:c r="AH2417" s="27" t="str">
        <x:v>PNG accepté historiquement ; archive non localisée dans les dossiers Drive vérifiés</x:v>
      </x:c>
      <x:c r="AI2417" s="27" t="str">
        <x:v>ID exact + SHA de version acceptée déclaré</x:v>
      </x:c>
      <x:c r="AJ2417" s="52"/>
    </x:row>
    <x:row r="2418" ht="29" customHeight="1">
      <x:c r="A2418" s="4" t="str">
        <x:v>oni-kok--chevaucheurs-02</x:v>
      </x:c>
      <x:c r="B2418" s="4" t="str">
        <x:v>Lignée Oni — chasseur du chapitre ninja de Killer of Killers</x:v>
      </x:c>
      <x:c r="C2418" s="4" t="str">
        <x:v>Chevaucheurs</x:v>
      </x:c>
      <x:c r="D2418" s="45" t="n">
        <x:v>2</x:v>
      </x:c>
      <x:c r="E2418" s="27" t="str">
        <x:v>Présente dans main</x:v>
      </x:c>
      <x:c r="F2418" s="27" t="str">
        <x:v>Galerie et codex</x:v>
      </x:c>
      <x:c r="G2418" s="27" t="str">
        <x:v>Conserver ; vérifier le rendu selon l’usage indiqué</x:v>
      </x:c>
      <x:c r="H2418" s="27" t="str">
        <x:v>Catalogue 4 069</x:v>
      </x:c>
      <x:c r="I2418" s="27" t="str">
        <x:v>Éclaireur monté</x:v>
      </x:c>
      <x:c r="J2418" s="4" t="str">
        <x:v>oni-kok</x:v>
      </x:c>
      <x:c r="K2418" s="4" t="str">
        <x:v>chevaucheurs</x:v>
      </x:c>
      <x:c r="L2418" s="4" t="str">
        <x:v>Non</x:v>
      </x:c>
      <x:c r="M2418" s="4" t="str">
        <x:v>adult</x:v>
      </x:c>
      <x:c r="N2418" s="4" t="str">
        <x:v>Écarte-ronces · ecarte-ronces</x:v>
      </x:c>
      <x:c r="O241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8" s="27" t="str">
        <x:v>gris ocre</x:v>
      </x:c>
      <x:c r="Q2418" s="27" t="str">
        <x:v>bronze sombre</x:v>
      </x:c>
      <x:c r="R2418" s="27" t="str">
        <x:v>ivoire minéral</x:v>
      </x:c>
      <x:c r="S2418" s="27" t="str">
        <x:v>Découvert</x:v>
      </x:c>
      <x:c r="T2418" s="27" t="str">
        <x:v>réellement assis en selle, monture et cavalier entiers, vue trois quarts droite</x:v>
      </x:c>
      <x:c r="U2418" s="4" t="str">
        <x:v>Oui</x:v>
      </x:c>
      <x:c r="V2418" s="4" t="str">
        <x:v>v63</x:v>
      </x:c>
      <x:c r="W2418" s="4" t="str">
        <x:v>Oui</x:v>
      </x:c>
      <x:c r="X2418" s="4" t="str">
        <x:v>Non</x:v>
      </x:c>
      <x:c r="Y2418" s="4" t="str">
        <x:v>Non</x:v>
      </x:c>
      <x:c r="Z2418" s="36" t="n">
        <x:v>0</x:v>
      </x:c>
      <x:c r="AA2418" s="27" t="str">
        <x:v>Chemin blob présent dans l’arbre Git audité ; SHA256 déclaré par le registre, pixels non retéléchargés. Audit du code et des références ; aucun déploiement ni affichage en navigateur observé.</x:v>
      </x:c>
      <x:c r="AB2418" s="48" t="str">
        <x:v>https://github.com/darknigthmare/yautja-la-longue-chasse/blob/536ac53335e440747f6eccedd2cd757d1f817a99/public/game/imports/v85/library/451ecd7f1593029fa4b0c78c860805ecd80f52d281cdfbab75bf7b4bff1676fd.png</x:v>
      </x:c>
      <x:c r="AC2418" s="48" t="str">
        <x:v>https://github.com/darknigthmare/yautja-la-longue-chasse/blob/536ac53335e440747f6eccedd2cd757d1f817a99/app/game/data/recentSpriteLibraryV85.json</x:v>
      </x:c>
      <x:c r="AD2418" s="48" t="str">
        <x:v>https://drive.google.com/file/d/1aA_8vts44C7tgMNE4PbufWVli_8QpyXq/view?usp=drivesdk</x:v>
      </x:c>
      <x:c r="AE2418" s="4" t="str">
        <x:v>public/game/imports/v85/library/451ecd7f1593029fa4b0c78c860805ecd80f52d281cdfbab75bf7b4bff1676fd.png</x:v>
      </x:c>
      <x:c r="AF2418" s="4" t="str">
        <x:v>451ecd7f1593029fa4b0c78c860805ecd80f52d281cdfbab75bf7b4bff1676fd</x:v>
      </x:c>
      <x:c r="AG2418" s="4" t="str">
        <x:v>451ecd7f1593029fa4b0c78c860805ecd80f52d281cdfbab75bf7b4bff1676fd</x:v>
      </x:c>
      <x:c r="AH2418" s="27" t="str">
        <x:v>Archive candidate présente sur Drive ; PNG individuel non revérifié dans cet audit</x:v>
      </x:c>
      <x:c r="AI2418" s="27" t="str">
        <x:v>ID exact + SHA de version acceptée déclaré</x:v>
      </x:c>
      <x:c r="AJ2418" s="52"/>
    </x:row>
    <x:row r="2419" ht="29" customHeight="1">
      <x:c r="A2419" s="4" t="str">
        <x:v>oni-kok--chevaucheurs-03</x:v>
      </x:c>
      <x:c r="B2419" s="4" t="str">
        <x:v>Lignée Oni — chasseur du chapitre ninja de Killer of Killers</x:v>
      </x:c>
      <x:c r="C2419" s="4" t="str">
        <x:v>Chevaucheurs</x:v>
      </x:c>
      <x:c r="D2419" s="45" t="n">
        <x:v>3</x:v>
      </x:c>
      <x:c r="E2419" s="27" t="str">
        <x:v>Présente dans main</x:v>
      </x:c>
      <x:c r="F2419" s="27" t="str">
        <x:v>Galerie et codex</x:v>
      </x:c>
      <x:c r="G2419" s="27" t="str">
        <x:v>Conserver ; vérifier le rendu selon l’usage indiqué</x:v>
      </x:c>
      <x:c r="H2419" s="27" t="str">
        <x:v>Catalogue 4 069</x:v>
      </x:c>
      <x:c r="I2419" s="27" t="str">
        <x:v>Garde des convois</x:v>
      </x:c>
      <x:c r="J2419" s="4" t="str">
        <x:v>oni-kok</x:v>
      </x:c>
      <x:c r="K2419" s="4" t="str">
        <x:v>chevaucheurs</x:v>
      </x:c>
      <x:c r="L2419" s="4" t="str">
        <x:v>Non</x:v>
      </x:c>
      <x:c r="M2419" s="4" t="str">
        <x:v>adult</x:v>
      </x:c>
      <x:c r="N2419" s="4" t="str">
        <x:v>Écarte-ronces · ecarte-ronces</x:v>
      </x:c>
      <x:c r="O241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9" s="27" t="str">
        <x:v>cuivre mat</x:v>
      </x:c>
      <x:c r="Q2419" s="27" t="str">
        <x:v>acier mat</x:v>
      </x:c>
      <x:c r="R2419" s="27" t="str">
        <x:v>vert désaturé</x:v>
      </x:c>
      <x:c r="S2419" s="27" t="str">
        <x:v>Découvert</x:v>
      </x:c>
      <x:c r="T2419" s="27" t="str">
        <x:v>réellement assis en selle, monture et cavalier entiers, vue trois quarts droite</x:v>
      </x:c>
      <x:c r="U2419" s="4" t="str">
        <x:v>Oui</x:v>
      </x:c>
      <x:c r="V2419" s="4" t="str">
        <x:v>v64</x:v>
      </x:c>
      <x:c r="W2419" s="4" t="str">
        <x:v>Oui</x:v>
      </x:c>
      <x:c r="X2419" s="4" t="str">
        <x:v>Non</x:v>
      </x:c>
      <x:c r="Y2419" s="4" t="str">
        <x:v>Non</x:v>
      </x:c>
      <x:c r="Z2419" s="36" t="n">
        <x:v>0</x:v>
      </x:c>
      <x:c r="AA2419" s="27" t="str">
        <x:v>Chemin blob présent dans l’arbre Git audité ; SHA256 déclaré par le registre, pixels non retéléchargés. Audit du code et des références ; aucun déploiement ni affichage en navigateur observé.</x:v>
      </x:c>
      <x:c r="AB2419" s="48" t="str">
        <x:v>https://github.com/darknigthmare/yautja-la-longue-chasse/blob/536ac53335e440747f6eccedd2cd757d1f817a99/public/game/imports/v85/library/bbf786615e5657345121a326f71cbc078973778b00580ec9419fd95e257ef248.png</x:v>
      </x:c>
      <x:c r="AC2419" s="48" t="str">
        <x:v>https://github.com/darknigthmare/yautja-la-longue-chasse/blob/536ac53335e440747f6eccedd2cd757d1f817a99/app/game/data/recentSpriteLibraryV85.json</x:v>
      </x:c>
      <x:c r="AD2419" s="48" t="str">
        <x:v>https://drive.google.com/file/d/1DhslDQtNCZoM6FCVxunIJRb6Nsn32XJd/view?usp=drivesdk</x:v>
      </x:c>
      <x:c r="AE2419" s="4" t="str">
        <x:v>public/game/imports/v85/library/bbf786615e5657345121a326f71cbc078973778b00580ec9419fd95e257ef248.png</x:v>
      </x:c>
      <x:c r="AF2419" s="4" t="str">
        <x:v>bbf786615e5657345121a326f71cbc078973778b00580ec9419fd95e257ef248</x:v>
      </x:c>
      <x:c r="AG2419" s="4" t="str">
        <x:v>bbf786615e5657345121a326f71cbc078973778b00580ec9419fd95e257ef248</x:v>
      </x:c>
      <x:c r="AH2419" s="27" t="str">
        <x:v>Archive candidate présente sur Drive ; PNG individuel non revérifié dans cet audit</x:v>
      </x:c>
      <x:c r="AI2419" s="27" t="str">
        <x:v>ID exact + SHA de version acceptée déclaré</x:v>
      </x:c>
      <x:c r="AJ2419" s="52"/>
    </x:row>
    <x:row r="2420" ht="29" customHeight="1">
      <x:c r="A2420" s="4" t="str">
        <x:v>oni-kok--chevaucheurs-04</x:v>
      </x:c>
      <x:c r="B2420" s="4" t="str">
        <x:v>Lignée Oni — chasseur du chapitre ninja de Killer of Killers</x:v>
      </x:c>
      <x:c r="C2420" s="4" t="str">
        <x:v>Chevaucheurs</x:v>
      </x:c>
      <x:c r="D2420" s="45" t="n">
        <x:v>4</x:v>
      </x:c>
      <x:c r="E2420" s="27" t="str">
        <x:v>Présente dans main</x:v>
      </x:c>
      <x:c r="F2420" s="27" t="str">
        <x:v>Galerie et codex</x:v>
      </x:c>
      <x:c r="G2420" s="27" t="str">
        <x:v>Conserver ; vérifier le rendu selon l’usage indiqué</x:v>
      </x:c>
      <x:c r="H2420" s="27" t="str">
        <x:v>Catalogue 4 069</x:v>
      </x:c>
      <x:c r="I2420" s="27" t="str">
        <x:v>Messager des relais</x:v>
      </x:c>
      <x:c r="J2420" s="4" t="str">
        <x:v>oni-kok</x:v>
      </x:c>
      <x:c r="K2420" s="4" t="str">
        <x:v>chevaucheurs</x:v>
      </x:c>
      <x:c r="L2420" s="4" t="str">
        <x:v>Non</x:v>
      </x:c>
      <x:c r="M2420" s="4" t="str">
        <x:v>adult</x:v>
      </x:c>
      <x:c r="N2420" s="4" t="str">
        <x:v>Écarte-ronces · ecarte-ronces</x:v>
      </x:c>
      <x:c r="O242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0" s="27" t="str">
        <x:v>olive brun</x:v>
      </x:c>
      <x:c r="Q2420" s="27" t="str">
        <x:v>métal ardoise</x:v>
      </x:c>
      <x:c r="R2420" s="27" t="str">
        <x:v>ocre</x:v>
      </x:c>
      <x:c r="S2420" s="27" t="str">
        <x:v>Découvert</x:v>
      </x:c>
      <x:c r="T2420" s="27" t="str">
        <x:v>réellement assis en selle, monture et cavalier entiers, vue trois quarts droite</x:v>
      </x:c>
      <x:c r="U2420" s="4" t="str">
        <x:v>Oui</x:v>
      </x:c>
      <x:c r="V2420" s="4" t="str">
        <x:v>v64</x:v>
      </x:c>
      <x:c r="W2420" s="4" t="str">
        <x:v>Oui</x:v>
      </x:c>
      <x:c r="X2420" s="4" t="str">
        <x:v>Non</x:v>
      </x:c>
      <x:c r="Y2420" s="4" t="str">
        <x:v>Non</x:v>
      </x:c>
      <x:c r="Z2420" s="36" t="n">
        <x:v>0</x:v>
      </x:c>
      <x:c r="AA2420" s="27" t="str">
        <x:v>Chemin blob présent dans l’arbre Git audité ; SHA256 déclaré par le registre, pixels non retéléchargés. Audit du code et des références ; aucun déploiement ni affichage en navigateur observé.</x:v>
      </x:c>
      <x:c r="AB2420" s="48" t="str">
        <x:v>https://github.com/darknigthmare/yautja-la-longue-chasse/blob/536ac53335e440747f6eccedd2cd757d1f817a99/public/game/imports/v85/library/196ac8774cb7e37b94cb48c65bf64ead9c3872690c0d4d614721810b18900da3.png</x:v>
      </x:c>
      <x:c r="AC2420" s="48" t="str">
        <x:v>https://github.com/darknigthmare/yautja-la-longue-chasse/blob/536ac53335e440747f6eccedd2cd757d1f817a99/app/game/data/recentSpriteLibraryV85.json</x:v>
      </x:c>
      <x:c r="AD2420" s="48" t="str">
        <x:v>https://drive.google.com/file/d/1DhslDQtNCZoM6FCVxunIJRb6Nsn32XJd/view?usp=drivesdk</x:v>
      </x:c>
      <x:c r="AE2420" s="4" t="str">
        <x:v>public/game/imports/v85/library/196ac8774cb7e37b94cb48c65bf64ead9c3872690c0d4d614721810b18900da3.png</x:v>
      </x:c>
      <x:c r="AF2420" s="4" t="str">
        <x:v>196ac8774cb7e37b94cb48c65bf64ead9c3872690c0d4d614721810b18900da3</x:v>
      </x:c>
      <x:c r="AG2420" s="4" t="str">
        <x:v>196ac8774cb7e37b94cb48c65bf64ead9c3872690c0d4d614721810b18900da3</x:v>
      </x:c>
      <x:c r="AH2420" s="27" t="str">
        <x:v>Archive candidate présente sur Drive ; PNG individuel non revérifié dans cet audit</x:v>
      </x:c>
      <x:c r="AI2420" s="27" t="str">
        <x:v>ID exact + SHA de version acceptée déclaré</x:v>
      </x:c>
      <x:c r="AJ2420" s="52"/>
    </x:row>
    <x:row r="2421" ht="29" customHeight="1">
      <x:c r="A2421" s="4" t="str">
        <x:v>oni-kok--chevaucheurs-05</x:v>
      </x:c>
      <x:c r="B2421" s="4" t="str">
        <x:v>Lignée Oni — chasseur du chapitre ninja de Killer of Killers</x:v>
      </x:c>
      <x:c r="C2421" s="4" t="str">
        <x:v>Chevaucheurs</x:v>
      </x:c>
      <x:c r="D2421" s="45" t="n">
        <x:v>5</x:v>
      </x:c>
      <x:c r="E2421" s="27" t="str">
        <x:v>Présente dans main</x:v>
      </x:c>
      <x:c r="F2421" s="27" t="str">
        <x:v>Galerie et codex</x:v>
      </x:c>
      <x:c r="G2421" s="27" t="str">
        <x:v>Conserver ; vérifier le rendu selon l’usage indiqué</x:v>
      </x:c>
      <x:c r="H2421" s="27" t="str">
        <x:v>Catalogue 4 069</x:v>
      </x:c>
      <x:c r="I2421" s="27" t="str">
        <x:v>Patrouilleur de nuit</x:v>
      </x:c>
      <x:c r="J2421" s="4" t="str">
        <x:v>oni-kok</x:v>
      </x:c>
      <x:c r="K2421" s="4" t="str">
        <x:v>chevaucheurs</x:v>
      </x:c>
      <x:c r="L2421" s="4" t="str">
        <x:v>Non</x:v>
      </x:c>
      <x:c r="M2421" s="4" t="str">
        <x:v>adult</x:v>
      </x:c>
      <x:c r="N2421" s="4" t="str">
        <x:v>Écarte-ronces · ecarte-ronces</x:v>
      </x:c>
      <x:c r="O242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1" s="27" t="str">
        <x:v>beige marbré</x:v>
      </x:c>
      <x:c r="Q2421" s="27" t="str">
        <x:v>cuivre oxydé discret</x:v>
      </x:c>
      <x:c r="R2421" s="27" t="str">
        <x:v>noir mat</x:v>
      </x:c>
      <x:c r="S2421" s="27" t="str">
        <x:v>Découvert</x:v>
      </x:c>
      <x:c r="T2421" s="27" t="str">
        <x:v>réellement assis en selle, monture et cavalier entiers, vue trois quarts droite</x:v>
      </x:c>
      <x:c r="U2421" s="4" t="str">
        <x:v>Oui</x:v>
      </x:c>
      <x:c r="V2421" s="4" t="str">
        <x:v>v65</x:v>
      </x:c>
      <x:c r="W2421" s="4" t="str">
        <x:v>Oui</x:v>
      </x:c>
      <x:c r="X2421" s="4" t="str">
        <x:v>Non</x:v>
      </x:c>
      <x:c r="Y2421" s="4" t="str">
        <x:v>Non</x:v>
      </x:c>
      <x:c r="Z2421" s="36" t="n">
        <x:v>0</x:v>
      </x:c>
      <x:c r="AA2421" s="27" t="str">
        <x:v>Chemin blob présent dans l’arbre Git audité ; SHA256 déclaré par le registre, pixels non retéléchargés. Audit du code et des références ; aucun déploiement ni affichage en navigateur observé.</x:v>
      </x:c>
      <x:c r="AB2421" s="48" t="str">
        <x:v>https://github.com/darknigthmare/yautja-la-longue-chasse/blob/536ac53335e440747f6eccedd2cd757d1f817a99/public/game/imports/v87/drive-completion/e6909d5cefbc21e8b76711fcd64e18f9cd3b822f6f607d495ce902b2fc623dc6.png</x:v>
      </x:c>
      <x:c r="AC2421" s="48" t="str">
        <x:v>https://github.com/darknigthmare/yautja-la-longue-chasse/blob/536ac53335e440747f6eccedd2cd757d1f817a99/app/game/data/driveCompletionSpritesV87.json</x:v>
      </x:c>
      <x:c r="AD2421" s="48" t="str">
        <x:v>https://drive.google.com/file/d/1J0I2wg_xH6L-q82WvBc0UIpbmxwlQKt6/view?usp=drivesdk</x:v>
      </x:c>
      <x:c r="AE2421" s="4" t="str">
        <x:v>public/game/imports/v87/drive-completion/e6909d5cefbc21e8b76711fcd64e18f9cd3b822f6f607d495ce902b2fc623dc6.png</x:v>
      </x:c>
      <x:c r="AF2421" s="4" t="str">
        <x:v>e6909d5cefbc21e8b76711fcd64e18f9cd3b822f6f607d495ce902b2fc623dc6</x:v>
      </x:c>
      <x:c r="AG2421" s="4" t="str">
        <x:v>e6909d5cefbc21e8b76711fcd64e18f9cd3b822f6f607d495ce902b2fc623dc6</x:v>
      </x:c>
      <x:c r="AH2421" s="27" t="str">
        <x:v>Archive candidate présente sur Drive ; PNG individuel non revérifié dans cet audit</x:v>
      </x:c>
      <x:c r="AI2421" s="27" t="str">
        <x:v>ID exact + SHA de version acceptée déclaré</x:v>
      </x:c>
      <x:c r="AJ2421" s="52"/>
    </x:row>
    <x:row r="2422" ht="29" customHeight="1">
      <x:c r="A2422" s="4" t="str">
        <x:v>oni-kok--chevaucheurs-06</x:v>
      </x:c>
      <x:c r="B2422" s="4" t="str">
        <x:v>Lignée Oni — chasseur du chapitre ninja de Killer of Killers</x:v>
      </x:c>
      <x:c r="C2422" s="4" t="str">
        <x:v>Chevaucheurs</x:v>
      </x:c>
      <x:c r="D2422" s="45" t="n">
        <x:v>6</x:v>
      </x:c>
      <x:c r="E2422" s="27" t="str">
        <x:v>Présente dans main</x:v>
      </x:c>
      <x:c r="F2422" s="27" t="str">
        <x:v>Galerie et codex</x:v>
      </x:c>
      <x:c r="G2422" s="27" t="str">
        <x:v>Conserver ; vérifier le rendu selon l’usage indiqué</x:v>
      </x:c>
      <x:c r="H2422" s="27" t="str">
        <x:v>Catalogue 4 069</x:v>
      </x:c>
      <x:c r="I2422" s="27" t="str">
        <x:v>Porte-lance</x:v>
      </x:c>
      <x:c r="J2422" s="4" t="str">
        <x:v>oni-kok</x:v>
      </x:c>
      <x:c r="K2422" s="4" t="str">
        <x:v>chevaucheurs</x:v>
      </x:c>
      <x:c r="L2422" s="4" t="str">
        <x:v>Non</x:v>
      </x:c>
      <x:c r="M2422" s="4" t="str">
        <x:v>adult</x:v>
      </x:c>
      <x:c r="N2422" s="4" t="str">
        <x:v>Écarte-ronces · ecarte-ronces</x:v>
      </x:c>
      <x:c r="O242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2" s="27" t="str">
        <x:v>terre brune</x:v>
      </x:c>
      <x:c r="Q2422" s="27" t="str">
        <x:v>titane sombre</x:v>
      </x:c>
      <x:c r="R2422" s="27" t="str">
        <x:v>bordeaux</x:v>
      </x:c>
      <x:c r="S2422" s="27" t="str">
        <x:v>Découvert</x:v>
      </x:c>
      <x:c r="T2422" s="27" t="str">
        <x:v>réellement assis en selle, monture et cavalier entiers, vue trois quarts droite</x:v>
      </x:c>
      <x:c r="U2422" s="4" t="str">
        <x:v>Oui</x:v>
      </x:c>
      <x:c r="V2422" s="4" t="str">
        <x:v>v65</x:v>
      </x:c>
      <x:c r="W2422" s="4" t="str">
        <x:v>Oui</x:v>
      </x:c>
      <x:c r="X2422" s="4" t="str">
        <x:v>Non</x:v>
      </x:c>
      <x:c r="Y2422" s="4" t="str">
        <x:v>Non</x:v>
      </x:c>
      <x:c r="Z2422" s="36" t="n">
        <x:v>0</x:v>
      </x:c>
      <x:c r="AA2422" s="27" t="str">
        <x:v>Chemin blob présent dans l’arbre Git audité ; SHA256 déclaré par le registre, pixels non retéléchargés. Audit du code et des références ; aucun déploiement ni affichage en navigateur observé.</x:v>
      </x:c>
      <x:c r="AB2422" s="48" t="str">
        <x:v>https://github.com/darknigthmare/yautja-la-longue-chasse/blob/536ac53335e440747f6eccedd2cd757d1f817a99/public/game/imports/v87/drive-completion/e179f9bf4f7114e3e01276c6eca5646cf862744084d93c643753868b0409af9d.png</x:v>
      </x:c>
      <x:c r="AC2422" s="48" t="str">
        <x:v>https://github.com/darknigthmare/yautja-la-longue-chasse/blob/536ac53335e440747f6eccedd2cd757d1f817a99/app/game/data/driveCompletionSpritesV87.json</x:v>
      </x:c>
      <x:c r="AD2422" s="48" t="str">
        <x:v>https://drive.google.com/file/d/1J0I2wg_xH6L-q82WvBc0UIpbmxwlQKt6/view?usp=drivesdk</x:v>
      </x:c>
      <x:c r="AE2422" s="4" t="str">
        <x:v>public/game/imports/v87/drive-completion/e179f9bf4f7114e3e01276c6eca5646cf862744084d93c643753868b0409af9d.png</x:v>
      </x:c>
      <x:c r="AF2422" s="4" t="str">
        <x:v>e179f9bf4f7114e3e01276c6eca5646cf862744084d93c643753868b0409af9d</x:v>
      </x:c>
      <x:c r="AG2422" s="4" t="str">
        <x:v>e179f9bf4f7114e3e01276c6eca5646cf862744084d93c643753868b0409af9d</x:v>
      </x:c>
      <x:c r="AH2422" s="27" t="str">
        <x:v>Archive candidate présente sur Drive ; PNG individuel non revérifié dans cet audit</x:v>
      </x:c>
      <x:c r="AI2422" s="27" t="str">
        <x:v>ID exact + SHA de version acceptée déclaré</x:v>
      </x:c>
      <x:c r="AJ2422" s="52"/>
    </x:row>
    <x:row r="2423" ht="29" customHeight="1">
      <x:c r="A2423" s="4" t="str">
        <x:v>oni-kok--chevaucheurs-07</x:v>
      </x:c>
      <x:c r="B2423" s="4" t="str">
        <x:v>Lignée Oni — chasseur du chapitre ninja de Killer of Killers</x:v>
      </x:c>
      <x:c r="C2423" s="4" t="str">
        <x:v>Chevaucheurs</x:v>
      </x:c>
      <x:c r="D2423" s="45" t="n">
        <x:v>7</x:v>
      </x:c>
      <x:c r="E2423" s="27" t="str">
        <x:v>Présente dans main</x:v>
      </x:c>
      <x:c r="F2423" s="27" t="str">
        <x:v>Galerie et codex</x:v>
      </x:c>
      <x:c r="G2423" s="27" t="str">
        <x:v>Conserver ; vérifier le rendu selon l’usage indiqué</x:v>
      </x:c>
      <x:c r="H2423" s="27" t="str">
        <x:v>Catalogue 4 069</x:v>
      </x:c>
      <x:c r="I2423" s="27" t="str">
        <x:v>Protecteur de l’arrière-garde</x:v>
      </x:c>
      <x:c r="J2423" s="4" t="str">
        <x:v>oni-kok</x:v>
      </x:c>
      <x:c r="K2423" s="4" t="str">
        <x:v>chevaucheurs</x:v>
      </x:c>
      <x:c r="L2423" s="4" t="str">
        <x:v>Non</x:v>
      </x:c>
      <x:c r="M2423" s="4" t="str">
        <x:v>adult</x:v>
      </x:c>
      <x:c r="N2423" s="4" t="str">
        <x:v>Écarte-ronces · ecarte-ronces</x:v>
      </x:c>
      <x:c r="O242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3" s="27" t="str">
        <x:v>gris ocre</x:v>
      </x:c>
      <x:c r="Q2423" s="27" t="str">
        <x:v>bronze ancien</x:v>
      </x:c>
      <x:c r="R2423" s="27" t="str">
        <x:v>gris pierre</x:v>
      </x:c>
      <x:c r="S2423" s="27" t="str">
        <x:v>Découvert</x:v>
      </x:c>
      <x:c r="T2423" s="27" t="str">
        <x:v>réellement assis en selle, monture et cavalier entiers, vue trois quarts droite</x:v>
      </x:c>
      <x:c r="U2423" s="4" t="str">
        <x:v>Oui</x:v>
      </x:c>
      <x:c r="V2423" s="4" t="str">
        <x:v>v66-v67-attested</x:v>
      </x:c>
      <x:c r="W2423" s="4" t="str">
        <x:v>Oui</x:v>
      </x:c>
      <x:c r="X2423" s="4" t="str">
        <x:v>Non</x:v>
      </x:c>
      <x:c r="Y2423" s="4" t="str">
        <x:v>Non</x:v>
      </x:c>
      <x:c r="Z2423" s="36" t="n">
        <x:v>0</x:v>
      </x:c>
      <x:c r="AA2423" s="27" t="str">
        <x:v>Chemin blob présent dans l’arbre Git audité ; SHA256 déclaré par le registre, pixels non retéléchargés. Audit du code et des références ; aucun déploiement ni affichage en navigateur observé.</x:v>
      </x:c>
      <x:c r="AB2423" s="48" t="str">
        <x:v>https://github.com/darknigthmare/yautja-la-longue-chasse/blob/536ac53335e440747f6eccedd2cd757d1f817a99/public/game/imports/v85/library/ad0b6ab826f85402f00446239a50862037f664fa910477491271bdf020d0809a.png</x:v>
      </x:c>
      <x:c r="AC2423" s="48" t="str">
        <x:v>https://github.com/darknigthmare/yautja-la-longue-chasse/blob/536ac53335e440747f6eccedd2cd757d1f817a99/app/game/data/recentSpriteLibraryV85.json</x:v>
      </x:c>
      <x:c r="AD2423" s="48" t="str">
        <x:v>https://drive.google.com/file/d/1ZloGU8fSkqJD8GURmoXDSPCa-eYN7vSm/view?usp=drivesdk</x:v>
      </x:c>
      <x:c r="AE2423" s="4" t="str">
        <x:v>public/game/imports/v85/library/ad0b6ab826f85402f00446239a50862037f664fa910477491271bdf020d0809a.png</x:v>
      </x:c>
      <x:c r="AF2423" s="4" t="str">
        <x:v>ad0b6ab826f85402f00446239a50862037f664fa910477491271bdf020d0809a</x:v>
      </x:c>
      <x:c r="AG2423" s="4"/>
      <x:c r="AH2423" s="27" t="str">
        <x:v>Pack V66/V67 présent sur Drive ; empreinte individuelle non disponible dans le suivi</x:v>
      </x:c>
      <x:c r="AI2423" s="27" t="str">
        <x:v>ID exact</x:v>
      </x:c>
      <x:c r="AJ2423" s="52"/>
    </x:row>
    <x:row r="2424" ht="29" customHeight="1">
      <x:c r="A2424" s="4" t="str">
        <x:v>oni-kok--chevaucheurs-08</x:v>
      </x:c>
      <x:c r="B2424" s="4" t="str">
        <x:v>Lignée Oni — chasseur du chapitre ninja de Killer of Killers</x:v>
      </x:c>
      <x:c r="C2424" s="4" t="str">
        <x:v>Chevaucheurs</x:v>
      </x:c>
      <x:c r="D2424" s="45" t="n">
        <x:v>8</x:v>
      </x:c>
      <x:c r="E2424" s="27" t="str">
        <x:v>Présente dans main</x:v>
      </x:c>
      <x:c r="F2424" s="27" t="str">
        <x:v>Galerie et codex</x:v>
      </x:c>
      <x:c r="G2424" s="27" t="str">
        <x:v>Conserver ; vérifier le rendu selon l’usage indiqué</x:v>
      </x:c>
      <x:c r="H2424" s="27" t="str">
        <x:v>Catalogue 4 069</x:v>
      </x:c>
      <x:c r="I2424" s="27" t="str">
        <x:v>Guide des passages</x:v>
      </x:c>
      <x:c r="J2424" s="4" t="str">
        <x:v>oni-kok</x:v>
      </x:c>
      <x:c r="K2424" s="4" t="str">
        <x:v>chevaucheurs</x:v>
      </x:c>
      <x:c r="L2424" s="4" t="str">
        <x:v>Non</x:v>
      </x:c>
      <x:c r="M2424" s="4" t="str">
        <x:v>adult</x:v>
      </x:c>
      <x:c r="N2424" s="4" t="str">
        <x:v>Écarte-ronces · ecarte-ronces</x:v>
      </x:c>
      <x:c r="O242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4" s="27" t="str">
        <x:v>cuivre mat</x:v>
      </x:c>
      <x:c r="Q2424" s="27" t="str">
        <x:v>acier patiné</x:v>
      </x:c>
      <x:c r="R2424" s="27" t="str">
        <x:v>bleu profond</x:v>
      </x:c>
      <x:c r="S2424" s="27" t="str">
        <x:v>Découvert</x:v>
      </x:c>
      <x:c r="T2424" s="27" t="str">
        <x:v>réellement assis en selle, monture et cavalier entiers, vue trois quarts droite</x:v>
      </x:c>
      <x:c r="U2424" s="4" t="str">
        <x:v>Oui</x:v>
      </x:c>
      <x:c r="V2424" s="4" t="str">
        <x:v>v66-v67-attested</x:v>
      </x:c>
      <x:c r="W2424" s="4" t="str">
        <x:v>Oui</x:v>
      </x:c>
      <x:c r="X2424" s="4" t="str">
        <x:v>Non</x:v>
      </x:c>
      <x:c r="Y2424" s="4" t="str">
        <x:v>Non</x:v>
      </x:c>
      <x:c r="Z2424" s="36" t="n">
        <x:v>0</x:v>
      </x:c>
      <x:c r="AA2424" s="27" t="str">
        <x:v>Chemin blob présent dans l’arbre Git audité ; SHA256 déclaré par le registre, pixels non retéléchargés. Audit du code et des références ; aucun déploiement ni affichage en navigateur observé.</x:v>
      </x:c>
      <x:c r="AB2424" s="48" t="str">
        <x:v>https://github.com/darknigthmare/yautja-la-longue-chasse/blob/536ac53335e440747f6eccedd2cd757d1f817a99/public/game/imports/v85/library/882f1297cab7fb4cd7b37d5aa93fd3b931bf97c8d4048d6437cfd943c5c4c80f.png</x:v>
      </x:c>
      <x:c r="AC2424" s="48" t="str">
        <x:v>https://github.com/darknigthmare/yautja-la-longue-chasse/blob/536ac53335e440747f6eccedd2cd757d1f817a99/app/game/data/recentSpriteLibraryV85.json</x:v>
      </x:c>
      <x:c r="AD2424" s="48" t="str">
        <x:v>https://drive.google.com/file/d/1ZloGU8fSkqJD8GURmoXDSPCa-eYN7vSm/view?usp=drivesdk</x:v>
      </x:c>
      <x:c r="AE2424" s="4" t="str">
        <x:v>public/game/imports/v85/library/882f1297cab7fb4cd7b37d5aa93fd3b931bf97c8d4048d6437cfd943c5c4c80f.png</x:v>
      </x:c>
      <x:c r="AF2424" s="4" t="str">
        <x:v>882f1297cab7fb4cd7b37d5aa93fd3b931bf97c8d4048d6437cfd943c5c4c80f</x:v>
      </x:c>
      <x:c r="AG2424" s="4"/>
      <x:c r="AH2424" s="27" t="str">
        <x:v>Pack V66/V67 présent sur Drive ; empreinte individuelle non disponible dans le suivi</x:v>
      </x:c>
      <x:c r="AI2424" s="27" t="str">
        <x:v>ID exact</x:v>
      </x:c>
      <x:c r="AJ2424" s="52"/>
    </x:row>
    <x:row r="2425" ht="29" customHeight="1">
      <x:c r="A2425" s="4" t="str">
        <x:v>oni-kok--chevaucheurs-09</x:v>
      </x:c>
      <x:c r="B2425" s="4" t="str">
        <x:v>Lignée Oni — chasseur du chapitre ninja de Killer of Killers</x:v>
      </x:c>
      <x:c r="C2425" s="4" t="str">
        <x:v>Chevaucheurs</x:v>
      </x:c>
      <x:c r="D2425" s="45" t="n">
        <x:v>9</x:v>
      </x:c>
      <x:c r="E2425" s="27" t="str">
        <x:v>Présente dans main</x:v>
      </x:c>
      <x:c r="F2425" s="27" t="str">
        <x:v>Galerie et codex</x:v>
      </x:c>
      <x:c r="G2425" s="27" t="str">
        <x:v>Conserver ; vérifier le rendu selon l’usage indiqué</x:v>
      </x:c>
      <x:c r="H2425" s="27" t="str">
        <x:v>Catalogue 4 069</x:v>
      </x:c>
      <x:c r="I2425" s="27" t="str">
        <x:v>Vétéran de selle</x:v>
      </x:c>
      <x:c r="J2425" s="4" t="str">
        <x:v>oni-kok</x:v>
      </x:c>
      <x:c r="K2425" s="4" t="str">
        <x:v>chevaucheurs</x:v>
      </x:c>
      <x:c r="L2425" s="4" t="str">
        <x:v>Non</x:v>
      </x:c>
      <x:c r="M2425" s="4" t="str">
        <x:v>adult</x:v>
      </x:c>
      <x:c r="N2425" s="4" t="str">
        <x:v>Écarte-ronces · ecarte-ronces</x:v>
      </x:c>
      <x:c r="O242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5" s="27" t="str">
        <x:v>olive brun</x:v>
      </x:c>
      <x:c r="Q2425" s="27" t="str">
        <x:v>bronze patiné</x:v>
      </x:c>
      <x:c r="R2425" s="27" t="str">
        <x:v>gris charbon</x:v>
      </x:c>
      <x:c r="S2425" s="27" t="str">
        <x:v>Découvert</x:v>
      </x:c>
      <x:c r="T2425" s="27" t="str">
        <x:v>réellement assis en selle, monture et cavalier entiers, vue trois quarts droite</x:v>
      </x:c>
      <x:c r="U2425" s="4" t="str">
        <x:v>Oui</x:v>
      </x:c>
      <x:c r="V2425" s="4" t="str">
        <x:v>v66-v67-attested</x:v>
      </x:c>
      <x:c r="W2425" s="4" t="str">
        <x:v>Oui</x:v>
      </x:c>
      <x:c r="X2425" s="4" t="str">
        <x:v>Non</x:v>
      </x:c>
      <x:c r="Y2425" s="4" t="str">
        <x:v>Non</x:v>
      </x:c>
      <x:c r="Z2425" s="36" t="n">
        <x:v>0</x:v>
      </x:c>
      <x:c r="AA2425" s="27" t="str">
        <x:v>Chemin blob présent dans l’arbre Git audité ; SHA256 déclaré par le registre, pixels non retéléchargés. Audit du code et des références ; aucun déploiement ni affichage en navigateur observé.</x:v>
      </x:c>
      <x:c r="AB2425" s="48" t="str">
        <x:v>https://github.com/darknigthmare/yautja-la-longue-chasse/blob/536ac53335e440747f6eccedd2cd757d1f817a99/public/game/imports/v85/library/965d914f86a0e529dcd4de686091555549e361174181a0f3fd99ff7c604e676b.png</x:v>
      </x:c>
      <x:c r="AC2425" s="48" t="str">
        <x:v>https://github.com/darknigthmare/yautja-la-longue-chasse/blob/536ac53335e440747f6eccedd2cd757d1f817a99/app/game/data/recentSpriteLibraryV85.json</x:v>
      </x:c>
      <x:c r="AD2425" s="48" t="str">
        <x:v>https://drive.google.com/file/d/1ZloGU8fSkqJD8GURmoXDSPCa-eYN7vSm/view?usp=drivesdk</x:v>
      </x:c>
      <x:c r="AE2425" s="4" t="str">
        <x:v>public/game/imports/v85/library/965d914f86a0e529dcd4de686091555549e361174181a0f3fd99ff7c604e676b.png</x:v>
      </x:c>
      <x:c r="AF2425" s="4" t="str">
        <x:v>965d914f86a0e529dcd4de686091555549e361174181a0f3fd99ff7c604e676b</x:v>
      </x:c>
      <x:c r="AG2425" s="4"/>
      <x:c r="AH2425" s="27" t="str">
        <x:v>Pack V66/V67 présent sur Drive ; empreinte individuelle non disponible dans le suivi</x:v>
      </x:c>
      <x:c r="AI2425" s="27" t="str">
        <x:v>ID exact</x:v>
      </x:c>
      <x:c r="AJ2425" s="52"/>
    </x:row>
    <x:row r="2426" ht="29" customHeight="1">
      <x:c r="A2426" s="4" t="str">
        <x:v>oni-kok--chevaucheurs-10</x:v>
      </x:c>
      <x:c r="B2426" s="4" t="str">
        <x:v>Lignée Oni — chasseur du chapitre ninja de Killer of Killers</x:v>
      </x:c>
      <x:c r="C2426" s="4" t="str">
        <x:v>Chevaucheurs</x:v>
      </x:c>
      <x:c r="D2426" s="45" t="n">
        <x:v>10</x:v>
      </x:c>
      <x:c r="E2426" s="27" t="str">
        <x:v>Présente dans main</x:v>
      </x:c>
      <x:c r="F2426" s="27" t="str">
        <x:v>Galerie et codex</x:v>
      </x:c>
      <x:c r="G2426" s="27" t="str">
        <x:v>Conserver ; vérifier le rendu selon l’usage indiqué</x:v>
      </x:c>
      <x:c r="H2426" s="27" t="str">
        <x:v>Catalogue 4 069</x:v>
      </x:c>
      <x:c r="I2426" s="27" t="str">
        <x:v>Capitaine des chevaucheurs</x:v>
      </x:c>
      <x:c r="J2426" s="4" t="str">
        <x:v>oni-kok</x:v>
      </x:c>
      <x:c r="K2426" s="4" t="str">
        <x:v>chevaucheurs</x:v>
      </x:c>
      <x:c r="L2426" s="4" t="str">
        <x:v>Non</x:v>
      </x:c>
      <x:c r="M2426" s="4" t="str">
        <x:v>adult</x:v>
      </x:c>
      <x:c r="N2426" s="4" t="str">
        <x:v>Écarte-ronces · ecarte-ronces</x:v>
      </x:c>
      <x:c r="O242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6" s="27" t="str">
        <x:v>beige marbré</x:v>
      </x:c>
      <x:c r="Q2426" s="27" t="str">
        <x:v>acier bleui</x:v>
      </x:c>
      <x:c r="R2426" s="27" t="str">
        <x:v>cuivre mat</x:v>
      </x:c>
      <x:c r="S2426" s="27" t="str">
        <x:v>Découvert</x:v>
      </x:c>
      <x:c r="T2426" s="27" t="str">
        <x:v>réellement assis en selle, monture et cavalier entiers, vue trois quarts droite</x:v>
      </x:c>
      <x:c r="U2426" s="4" t="str">
        <x:v>Oui</x:v>
      </x:c>
      <x:c r="V2426" s="4" t="str">
        <x:v>v66-v67-attested</x:v>
      </x:c>
      <x:c r="W2426" s="4" t="str">
        <x:v>Oui</x:v>
      </x:c>
      <x:c r="X2426" s="4" t="str">
        <x:v>Non</x:v>
      </x:c>
      <x:c r="Y2426" s="4" t="str">
        <x:v>Non</x:v>
      </x:c>
      <x:c r="Z2426" s="36" t="n">
        <x:v>0</x:v>
      </x:c>
      <x:c r="AA2426" s="27" t="str">
        <x:v>Chemin blob présent dans l’arbre Git audité ; SHA256 déclaré par le registre, pixels non retéléchargés. Audit du code et des références ; aucun déploiement ni affichage en navigateur observé.</x:v>
      </x:c>
      <x:c r="AB2426" s="48" t="str">
        <x:v>https://github.com/darknigthmare/yautja-la-longue-chasse/blob/536ac53335e440747f6eccedd2cd757d1f817a99/public/game/imports/v85/library/685f3ca66094eeeea78e0d00cbe0df27d2397ad103fdbd0e830d0b690ea4395a.png</x:v>
      </x:c>
      <x:c r="AC2426" s="48" t="str">
        <x:v>https://github.com/darknigthmare/yautja-la-longue-chasse/blob/536ac53335e440747f6eccedd2cd757d1f817a99/app/game/data/recentSpriteLibraryV85.json</x:v>
      </x:c>
      <x:c r="AD2426" s="48" t="str">
        <x:v>https://drive.google.com/file/d/1ZloGU8fSkqJD8GURmoXDSPCa-eYN7vSm/view?usp=drivesdk</x:v>
      </x:c>
      <x:c r="AE2426" s="4" t="str">
        <x:v>public/game/imports/v85/library/685f3ca66094eeeea78e0d00cbe0df27d2397ad103fdbd0e830d0b690ea4395a.png</x:v>
      </x:c>
      <x:c r="AF2426" s="4" t="str">
        <x:v>685f3ca66094eeeea78e0d00cbe0df27d2397ad103fdbd0e830d0b690ea4395a</x:v>
      </x:c>
      <x:c r="AG2426" s="4"/>
      <x:c r="AH2426" s="27" t="str">
        <x:v>Pack V66/V67 présent sur Drive ; empreinte individuelle non disponible dans le suivi</x:v>
      </x:c>
      <x:c r="AI2426" s="27" t="str">
        <x:v>ID exact</x:v>
      </x:c>
      <x:c r="AJ2426" s="52"/>
    </x:row>
    <x:row r="2427" ht="29" customHeight="1">
      <x:c r="A2427" s="4" t="str">
        <x:v>oni-kok--sucklings-01</x:v>
      </x:c>
      <x:c r="B2427" s="4" t="str">
        <x:v>Lignée Oni — chasseur du chapitre ninja de Killer of Killers</x:v>
      </x:c>
      <x:c r="C2427" s="4" t="str">
        <x:v>Sucklings</x:v>
      </x:c>
      <x:c r="D2427" s="45" t="n">
        <x:v>1</x:v>
      </x:c>
      <x:c r="E2427" s="27" t="str">
        <x:v>Présente dans main</x:v>
      </x:c>
      <x:c r="F2427" s="27" t="str">
        <x:v>Galerie et codex</x:v>
      </x:c>
      <x:c r="G2427" s="27" t="str">
        <x:v>Conserver ; vérifier le rendu selon l’usage indiqué</x:v>
      </x:c>
      <x:c r="H2427" s="27" t="str">
        <x:v>Catalogue 4 069</x:v>
      </x:c>
      <x:c r="I2427" s="27" t="str">
        <x:v>Suckling de la lignée — oni-kok</x:v>
      </x:c>
      <x:c r="J2427" s="4" t="str">
        <x:v>oni-kok</x:v>
      </x:c>
      <x:c r="K2427" s="4" t="str">
        <x:v>sucklings</x:v>
      </x:c>
      <x:c r="L2427" s="4" t="str">
        <x:v>Non</x:v>
      </x:c>
      <x:c r="M2427" s="4" t="str">
        <x:v>Non renseigné</x:v>
      </x:c>
      <x:c r="N2427" s="4"/>
      <x:c r="O2427" s="27"/>
      <x:c r="P2427" s="27"/>
      <x:c r="Q2427" s="27"/>
      <x:c r="R2427" s="27"/>
      <x:c r="S2427" s="27"/>
      <x:c r="T2427" s="27"/>
      <x:c r="U2427" s="4" t="str">
        <x:v>Oui</x:v>
      </x:c>
      <x:c r="V2427" s="4" t="str">
        <x:v>baseline-v6</x:v>
      </x:c>
      <x:c r="W2427" s="4" t="str">
        <x:v>Oui</x:v>
      </x:c>
      <x:c r="X2427" s="4" t="str">
        <x:v>Non</x:v>
      </x:c>
      <x:c r="Y2427" s="4" t="str">
        <x:v>Non</x:v>
      </x:c>
      <x:c r="Z2427" s="36" t="n">
        <x:v>0</x:v>
      </x:c>
      <x:c r="AA2427" s="27" t="str">
        <x:v>Chemin blob présent dans l’arbre Git audité ; SHA256 déclaré par le registre, pixels non retéléchargés. Audit du code et des références ; aucun déploiement ni affichage en navigateur observé.</x:v>
      </x:c>
      <x:c r="AB2427" s="48" t="str">
        <x:v>https://github.com/darknigthmare/yautja-la-longue-chasse/blob/536ac53335e440747f6eccedd2cd757d1f817a99/public/game/imports/v85/library/72d12b1c597d51b798c09c8d535e56805419a297a32c4d2b9ba5b76276dd25f3.png</x:v>
      </x:c>
      <x:c r="AC2427" s="48" t="str">
        <x:v>https://github.com/darknigthmare/yautja-la-longue-chasse/blob/536ac53335e440747f6eccedd2cd757d1f817a99/app/game/data/recentSpriteLibraryV85.json</x:v>
      </x:c>
      <x:c r="AD2427" s="48"/>
      <x:c r="AE2427" s="4" t="str">
        <x:v>public/game/imports/v85/library/72d12b1c597d51b798c09c8d535e56805419a297a32c4d2b9ba5b76276dd25f3.png</x:v>
      </x:c>
      <x:c r="AF2427" s="4" t="str">
        <x:v>72d12b1c597d51b798c09c8d535e56805419a297a32c4d2b9ba5b76276dd25f3</x:v>
      </x:c>
      <x:c r="AG2427" s="4" t="str">
        <x:v>72d12b1c597d51b798c09c8d535e56805419a297a32c4d2b9ba5b76276dd25f3</x:v>
      </x:c>
      <x:c r="AH2427" s="27" t="str">
        <x:v>PNG accepté historiquement ; archive non localisée dans les dossiers Drive vérifiés</x:v>
      </x:c>
      <x:c r="AI2427" s="27" t="str">
        <x:v>ID exact + SHA de version acceptée déclaré</x:v>
      </x:c>
      <x:c r="AJ2427" s="52"/>
    </x:row>
    <x:row r="2428" ht="29" customHeight="1">
      <x:c r="A2428" s="4" t="str">
        <x:v>oni-kok--sucklings-02</x:v>
      </x:c>
      <x:c r="B2428" s="4" t="str">
        <x:v>Lignée Oni — chasseur du chapitre ninja de Killer of Killers</x:v>
      </x:c>
      <x:c r="C2428" s="4" t="str">
        <x:v>Sucklings</x:v>
      </x:c>
      <x:c r="D2428" s="45" t="n">
        <x:v>2</x:v>
      </x:c>
      <x:c r="E2428" s="27" t="str">
        <x:v>Pas faite</x:v>
      </x:c>
      <x:c r="F2428" s="27" t="str">
        <x:v>Aucune référence retrouvée dans le périmètre audité</x:v>
      </x:c>
      <x:c r="G2428" s="27" t="str">
        <x:v>Produire le PNG à partir de la fiche, puis sauvegarder et intégrer</x:v>
      </x:c>
      <x:c r="H2428" s="27" t="str">
        <x:v>Catalogue 4 069</x:v>
      </x:c>
      <x:c r="I2428" s="27" t="str">
        <x:v>Veilleur du tissu</x:v>
      </x:c>
      <x:c r="J2428" s="4" t="str">
        <x:v>oni-kok</x:v>
      </x:c>
      <x:c r="K2428" s="4" t="str">
        <x:v>sucklings</x:v>
      </x:c>
      <x:c r="L2428" s="4" t="str">
        <x:v>Non</x:v>
      </x:c>
      <x:c r="M2428" s="4" t="str">
        <x:v>infant</x:v>
      </x:c>
      <x:c r="N2428" s="4"/>
      <x:c r="O24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28" s="27" t="str">
        <x:v>gris ocre</x:v>
      </x:c>
      <x:c r="Q2428" s="27" t="str">
        <x:v>aucune armure adulte</x:v>
      </x:c>
      <x:c r="R2428" s="27" t="str">
        <x:v>bleu terne</x:v>
      </x:c>
      <x:c r="S2428" s="27" t="str">
        <x:v>Découvert</x:v>
      </x:c>
      <x:c r="T2428" s="27" t="str">
        <x:v>assis de manière stable, membres entiers et vêtement opaque</x:v>
      </x:c>
      <x:c r="U2428" s="4" t="str">
        <x:v>Non</x:v>
      </x:c>
      <x:c r="V2428" s="4" t="str">
        <x:v>remaining-at-v69</x:v>
      </x:c>
      <x:c r="W2428" s="4" t="str">
        <x:v>Non</x:v>
      </x:c>
      <x:c r="X2428" s="4" t="str">
        <x:v>Non</x:v>
      </x:c>
      <x:c r="Y2428" s="4" t="str">
        <x:v>Non</x:v>
      </x:c>
      <x:c r="Z2428" s="36" t="n">
        <x:v>0</x:v>
      </x:c>
      <x:c r="AA2428" s="27"/>
      <x:c r="AB2428" s="48"/>
      <x:c r="AC2428" s="48"/>
      <x:c r="AD2428" s="48"/>
      <x:c r="AE2428" s="4"/>
      <x:c r="AF2428" s="4"/>
      <x:c r="AG2428" s="4"/>
      <x:c r="AH2428" s="27" t="str">
        <x:v>Non applicable : aucun PNG accepté documenté à V69</x:v>
      </x:c>
      <x:c r="AI2428" s="27" t="str">
        <x:v>Aucune correspondance retrouvée</x:v>
      </x:c>
      <x:c r="AJ2428" s="52"/>
    </x:row>
    <x:row r="2429" ht="29" customHeight="1">
      <x:c r="A2429" s="4" t="str">
        <x:v>oni-kok--sucklings-03</x:v>
      </x:c>
      <x:c r="B2429" s="4" t="str">
        <x:v>Lignée Oni — chasseur du chapitre ninja de Killer of Killers</x:v>
      </x:c>
      <x:c r="C2429" s="4" t="str">
        <x:v>Sucklings</x:v>
      </x:c>
      <x:c r="D2429" s="45" t="n">
        <x:v>3</x:v>
      </x:c>
      <x:c r="E2429" s="27" t="str">
        <x:v>Pas faite</x:v>
      </x:c>
      <x:c r="F2429" s="27" t="str">
        <x:v>Aucune référence retrouvée dans le périmètre audité</x:v>
      </x:c>
      <x:c r="G2429" s="27" t="str">
        <x:v>Produire le PNG à partir de la fiche, puis sauvegarder et intégrer</x:v>
      </x:c>
      <x:c r="H2429" s="27" t="str">
        <x:v>Catalogue 4 069</x:v>
      </x:c>
      <x:c r="I2429" s="27" t="str">
        <x:v>Petit des couvertures</x:v>
      </x:c>
      <x:c r="J2429" s="4" t="str">
        <x:v>oni-kok</x:v>
      </x:c>
      <x:c r="K2429" s="4" t="str">
        <x:v>sucklings</x:v>
      </x:c>
      <x:c r="L2429" s="4" t="str">
        <x:v>Non</x:v>
      </x:c>
      <x:c r="M2429" s="4" t="str">
        <x:v>infant</x:v>
      </x:c>
      <x:c r="N2429" s="4"/>
      <x:c r="O24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29" s="27" t="str">
        <x:v>cuivre mat</x:v>
      </x:c>
      <x:c r="Q2429" s="27" t="str">
        <x:v>aucune armure adulte</x:v>
      </x:c>
      <x:c r="R2429" s="27" t="str">
        <x:v>brun textile</x:v>
      </x:c>
      <x:c r="S2429" s="27" t="str">
        <x:v>Découvert</x:v>
      </x:c>
      <x:c r="T2429" s="27" t="str">
        <x:v>assis de manière stable, membres entiers et vêtement opaque</x:v>
      </x:c>
      <x:c r="U2429" s="4" t="str">
        <x:v>Non</x:v>
      </x:c>
      <x:c r="V2429" s="4" t="str">
        <x:v>remaining-at-v69</x:v>
      </x:c>
      <x:c r="W2429" s="4" t="str">
        <x:v>Non</x:v>
      </x:c>
      <x:c r="X2429" s="4" t="str">
        <x:v>Non</x:v>
      </x:c>
      <x:c r="Y2429" s="4" t="str">
        <x:v>Non</x:v>
      </x:c>
      <x:c r="Z2429" s="36" t="n">
        <x:v>0</x:v>
      </x:c>
      <x:c r="AA2429" s="27"/>
      <x:c r="AB2429" s="48"/>
      <x:c r="AC2429" s="48"/>
      <x:c r="AD2429" s="48"/>
      <x:c r="AE2429" s="4"/>
      <x:c r="AF2429" s="4"/>
      <x:c r="AG2429" s="4"/>
      <x:c r="AH2429" s="27" t="str">
        <x:v>Non applicable : aucun PNG accepté documenté à V69</x:v>
      </x:c>
      <x:c r="AI2429" s="27" t="str">
        <x:v>Aucune correspondance retrouvée</x:v>
      </x:c>
      <x:c r="AJ2429" s="52"/>
    </x:row>
    <x:row r="2430" ht="29" customHeight="1">
      <x:c r="A2430" s="4" t="str">
        <x:v>oni-kok--sucklings-04</x:v>
      </x:c>
      <x:c r="B2430" s="4" t="str">
        <x:v>Lignée Oni — chasseur du chapitre ninja de Killer of Killers</x:v>
      </x:c>
      <x:c r="C2430" s="4" t="str">
        <x:v>Sucklings</x:v>
      </x:c>
      <x:c r="D2430" s="45" t="n">
        <x:v>4</x:v>
      </x:c>
      <x:c r="E2430" s="27" t="str">
        <x:v>Pas faite</x:v>
      </x:c>
      <x:c r="F2430" s="27" t="str">
        <x:v>Aucune référence retrouvée dans le périmètre audité</x:v>
      </x:c>
      <x:c r="G2430" s="27" t="str">
        <x:v>Produire le PNG à partir de la fiche, puis sauvegarder et intégrer</x:v>
      </x:c>
      <x:c r="H2430" s="27" t="str">
        <x:v>Catalogue 4 069</x:v>
      </x:c>
      <x:c r="I2430" s="27" t="str">
        <x:v>Découverte des formes</x:v>
      </x:c>
      <x:c r="J2430" s="4" t="str">
        <x:v>oni-kok</x:v>
      </x:c>
      <x:c r="K2430" s="4" t="str">
        <x:v>sucklings</x:v>
      </x:c>
      <x:c r="L2430" s="4" t="str">
        <x:v>Non</x:v>
      </x:c>
      <x:c r="M2430" s="4" t="str">
        <x:v>infant</x:v>
      </x:c>
      <x:c r="N2430" s="4"/>
      <x:c r="O24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0" s="27" t="str">
        <x:v>olive brun</x:v>
      </x:c>
      <x:c r="Q2430" s="27" t="str">
        <x:v>aucune armure adulte</x:v>
      </x:c>
      <x:c r="R2430" s="27" t="str">
        <x:v>vert désaturé</x:v>
      </x:c>
      <x:c r="S2430" s="27" t="str">
        <x:v>Découvert</x:v>
      </x:c>
      <x:c r="T2430" s="27" t="str">
        <x:v>assis de manière stable, membres entiers et vêtement opaque</x:v>
      </x:c>
      <x:c r="U2430" s="4" t="str">
        <x:v>Non</x:v>
      </x:c>
      <x:c r="V2430" s="4" t="str">
        <x:v>remaining-at-v69</x:v>
      </x:c>
      <x:c r="W2430" s="4" t="str">
        <x:v>Non</x:v>
      </x:c>
      <x:c r="X2430" s="4" t="str">
        <x:v>Non</x:v>
      </x:c>
      <x:c r="Y2430" s="4" t="str">
        <x:v>Non</x:v>
      </x:c>
      <x:c r="Z2430" s="36" t="n">
        <x:v>0</x:v>
      </x:c>
      <x:c r="AA2430" s="27"/>
      <x:c r="AB2430" s="48"/>
      <x:c r="AC2430" s="48"/>
      <x:c r="AD2430" s="48"/>
      <x:c r="AE2430" s="4"/>
      <x:c r="AF2430" s="4"/>
      <x:c r="AG2430" s="4"/>
      <x:c r="AH2430" s="27" t="str">
        <x:v>Non applicable : aucun PNG accepté documenté à V69</x:v>
      </x:c>
      <x:c r="AI2430" s="27" t="str">
        <x:v>Aucune correspondance retrouvée</x:v>
      </x:c>
      <x:c r="AJ2430" s="52"/>
    </x:row>
    <x:row r="2431" ht="29" customHeight="1">
      <x:c r="A2431" s="4" t="str">
        <x:v>oni-kok--sucklings-05</x:v>
      </x:c>
      <x:c r="B2431" s="4" t="str">
        <x:v>Lignée Oni — chasseur du chapitre ninja de Killer of Killers</x:v>
      </x:c>
      <x:c r="C2431" s="4" t="str">
        <x:v>Sucklings</x:v>
      </x:c>
      <x:c r="D2431" s="45" t="n">
        <x:v>5</x:v>
      </x:c>
      <x:c r="E2431" s="27" t="str">
        <x:v>Pas faite</x:v>
      </x:c>
      <x:c r="F2431" s="27" t="str">
        <x:v>Aucune référence retrouvée dans le périmètre audité</x:v>
      </x:c>
      <x:c r="G2431" s="27" t="str">
        <x:v>Produire le PNG à partir de la fiche, puis sauvegarder et intégrer</x:v>
      </x:c>
      <x:c r="H2431" s="27" t="str">
        <x:v>Catalogue 4 069</x:v>
      </x:c>
      <x:c r="I2431" s="27" t="str">
        <x:v>Les mains curieuses</x:v>
      </x:c>
      <x:c r="J2431" s="4" t="str">
        <x:v>oni-kok</x:v>
      </x:c>
      <x:c r="K2431" s="4" t="str">
        <x:v>sucklings</x:v>
      </x:c>
      <x:c r="L2431" s="4" t="str">
        <x:v>Non</x:v>
      </x:c>
      <x:c r="M2431" s="4" t="str">
        <x:v>infant</x:v>
      </x:c>
      <x:c r="N2431" s="4"/>
      <x:c r="O24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1" s="27" t="str">
        <x:v>beige marbré</x:v>
      </x:c>
      <x:c r="Q2431" s="27" t="str">
        <x:v>aucune armure adulte</x:v>
      </x:c>
      <x:c r="R2431" s="27" t="str">
        <x:v>crème</x:v>
      </x:c>
      <x:c r="S2431" s="27" t="str">
        <x:v>Découvert</x:v>
      </x:c>
      <x:c r="T2431" s="27" t="str">
        <x:v>assis de manière stable, membres entiers et vêtement opaque</x:v>
      </x:c>
      <x:c r="U2431" s="4" t="str">
        <x:v>Non</x:v>
      </x:c>
      <x:c r="V2431" s="4" t="str">
        <x:v>remaining-at-v69</x:v>
      </x:c>
      <x:c r="W2431" s="4" t="str">
        <x:v>Non</x:v>
      </x:c>
      <x:c r="X2431" s="4" t="str">
        <x:v>Non</x:v>
      </x:c>
      <x:c r="Y2431" s="4" t="str">
        <x:v>Non</x:v>
      </x:c>
      <x:c r="Z2431" s="36" t="n">
        <x:v>0</x:v>
      </x:c>
      <x:c r="AA2431" s="27"/>
      <x:c r="AB2431" s="48"/>
      <x:c r="AC2431" s="48"/>
      <x:c r="AD2431" s="48"/>
      <x:c r="AE2431" s="4"/>
      <x:c r="AF2431" s="4"/>
      <x:c r="AG2431" s="4"/>
      <x:c r="AH2431" s="27" t="str">
        <x:v>Non applicable : aucun PNG accepté documenté à V69</x:v>
      </x:c>
      <x:c r="AI2431" s="27" t="str">
        <x:v>Aucune correspondance retrouvée</x:v>
      </x:c>
      <x:c r="AJ2431" s="52"/>
    </x:row>
    <x:row r="2432" ht="29" customHeight="1">
      <x:c r="A2432" s="4" t="str">
        <x:v>oni-kok--sucklings-06</x:v>
      </x:c>
      <x:c r="B2432" s="4" t="str">
        <x:v>Lignée Oni — chasseur du chapitre ninja de Killer of Killers</x:v>
      </x:c>
      <x:c r="C2432" s="4" t="str">
        <x:v>Sucklings</x:v>
      </x:c>
      <x:c r="D2432" s="45" t="n">
        <x:v>6</x:v>
      </x:c>
      <x:c r="E2432" s="27" t="str">
        <x:v>Pas faite</x:v>
      </x:c>
      <x:c r="F2432" s="27" t="str">
        <x:v>Aucune référence retrouvée dans le périmètre audité</x:v>
      </x:c>
      <x:c r="G2432" s="27" t="str">
        <x:v>Produire le PNG à partir de la fiche, puis sauvegarder et intégrer</x:v>
      </x:c>
      <x:c r="H2432" s="27" t="str">
        <x:v>Catalogue 4 069</x:v>
      </x:c>
      <x:c r="I2432" s="27" t="str">
        <x:v>Sceau de la famille</x:v>
      </x:c>
      <x:c r="J2432" s="4" t="str">
        <x:v>oni-kok</x:v>
      </x:c>
      <x:c r="K2432" s="4" t="str">
        <x:v>sucklings</x:v>
      </x:c>
      <x:c r="L2432" s="4" t="str">
        <x:v>Non</x:v>
      </x:c>
      <x:c r="M2432" s="4" t="str">
        <x:v>infant</x:v>
      </x:c>
      <x:c r="N2432" s="4"/>
      <x:c r="O24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2" s="27" t="str">
        <x:v>terre brune</x:v>
      </x:c>
      <x:c r="Q2432" s="27" t="str">
        <x:v>aucune armure adulte</x:v>
      </x:c>
      <x:c r="R2432" s="27" t="str">
        <x:v>ocre doux</x:v>
      </x:c>
      <x:c r="S2432" s="27" t="str">
        <x:v>Découvert</x:v>
      </x:c>
      <x:c r="T2432" s="27" t="str">
        <x:v>assis de manière stable, membres entiers et vêtement opaque</x:v>
      </x:c>
      <x:c r="U2432" s="4" t="str">
        <x:v>Non</x:v>
      </x:c>
      <x:c r="V2432" s="4" t="str">
        <x:v>remaining-at-v69</x:v>
      </x:c>
      <x:c r="W2432" s="4" t="str">
        <x:v>Non</x:v>
      </x:c>
      <x:c r="X2432" s="4" t="str">
        <x:v>Non</x:v>
      </x:c>
      <x:c r="Y2432" s="4" t="str">
        <x:v>Non</x:v>
      </x:c>
      <x:c r="Z2432" s="36" t="n">
        <x:v>0</x:v>
      </x:c>
      <x:c r="AA2432" s="27"/>
      <x:c r="AB2432" s="48"/>
      <x:c r="AC2432" s="48"/>
      <x:c r="AD2432" s="48"/>
      <x:c r="AE2432" s="4"/>
      <x:c r="AF2432" s="4"/>
      <x:c r="AG2432" s="4"/>
      <x:c r="AH2432" s="27" t="str">
        <x:v>Non applicable : aucun PNG accepté documenté à V69</x:v>
      </x:c>
      <x:c r="AI2432" s="27" t="str">
        <x:v>Aucune correspondance retrouvée</x:v>
      </x:c>
      <x:c r="AJ2432" s="52"/>
    </x:row>
    <x:row r="2433" ht="29" customHeight="1">
      <x:c r="A2433" s="4" t="str">
        <x:v>oni-kok--sucklings-07</x:v>
      </x:c>
      <x:c r="B2433" s="4" t="str">
        <x:v>Lignée Oni — chasseur du chapitre ninja de Killer of Killers</x:v>
      </x:c>
      <x:c r="C2433" s="4" t="str">
        <x:v>Sucklings</x:v>
      </x:c>
      <x:c r="D2433" s="45" t="n">
        <x:v>7</x:v>
      </x:c>
      <x:c r="E2433" s="27" t="str">
        <x:v>Pas faite</x:v>
      </x:c>
      <x:c r="F2433" s="27" t="str">
        <x:v>Aucune référence retrouvée dans le périmètre audité</x:v>
      </x:c>
      <x:c r="G2433" s="27" t="str">
        <x:v>Produire le PNG à partir de la fiche, puis sauvegarder et intégrer</x:v>
      </x:c>
      <x:c r="H2433" s="27" t="str">
        <x:v>Catalogue 4 069</x:v>
      </x:c>
      <x:c r="I2433" s="27" t="str">
        <x:v>Premier panier</x:v>
      </x:c>
      <x:c r="J2433" s="4" t="str">
        <x:v>oni-kok</x:v>
      </x:c>
      <x:c r="K2433" s="4" t="str">
        <x:v>sucklings</x:v>
      </x:c>
      <x:c r="L2433" s="4" t="str">
        <x:v>Non</x:v>
      </x:c>
      <x:c r="M2433" s="4" t="str">
        <x:v>infant</x:v>
      </x:c>
      <x:c r="N2433" s="4"/>
      <x:c r="O24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3" s="27" t="str">
        <x:v>gris ocre</x:v>
      </x:c>
      <x:c r="Q2433" s="27" t="str">
        <x:v>aucune armure adulte</x:v>
      </x:c>
      <x:c r="R2433" s="27" t="str">
        <x:v>bleu terne</x:v>
      </x:c>
      <x:c r="S2433" s="27" t="str">
        <x:v>Découvert</x:v>
      </x:c>
      <x:c r="T2433" s="27" t="str">
        <x:v>assis de manière stable, membres entiers et vêtement opaque</x:v>
      </x:c>
      <x:c r="U2433" s="4" t="str">
        <x:v>Non</x:v>
      </x:c>
      <x:c r="V2433" s="4" t="str">
        <x:v>remaining-at-v69</x:v>
      </x:c>
      <x:c r="W2433" s="4" t="str">
        <x:v>Non</x:v>
      </x:c>
      <x:c r="X2433" s="4" t="str">
        <x:v>Non</x:v>
      </x:c>
      <x:c r="Y2433" s="4" t="str">
        <x:v>Non</x:v>
      </x:c>
      <x:c r="Z2433" s="36" t="n">
        <x:v>0</x:v>
      </x:c>
      <x:c r="AA2433" s="27"/>
      <x:c r="AB2433" s="48"/>
      <x:c r="AC2433" s="48"/>
      <x:c r="AD2433" s="48"/>
      <x:c r="AE2433" s="4"/>
      <x:c r="AF2433" s="4"/>
      <x:c r="AG2433" s="4"/>
      <x:c r="AH2433" s="27" t="str">
        <x:v>Non applicable : aucun PNG accepté documenté à V69</x:v>
      </x:c>
      <x:c r="AI2433" s="27" t="str">
        <x:v>Aucune correspondance retrouvée</x:v>
      </x:c>
      <x:c r="AJ2433" s="52"/>
    </x:row>
    <x:row r="2434" ht="29" customHeight="1">
      <x:c r="A2434" s="4" t="str">
        <x:v>oni-kok--sucklings-08</x:v>
      </x:c>
      <x:c r="B2434" s="4" t="str">
        <x:v>Lignée Oni — chasseur du chapitre ninja de Killer of Killers</x:v>
      </x:c>
      <x:c r="C2434" s="4" t="str">
        <x:v>Sucklings</x:v>
      </x:c>
      <x:c r="D2434" s="45" t="n">
        <x:v>8</x:v>
      </x:c>
      <x:c r="E2434" s="27" t="str">
        <x:v>Pas faite</x:v>
      </x:c>
      <x:c r="F2434" s="27" t="str">
        <x:v>Aucune référence retrouvée dans le périmètre audité</x:v>
      </x:c>
      <x:c r="G2434" s="27" t="str">
        <x:v>Produire le PNG à partir de la fiche, puis sauvegarder et intégrer</x:v>
      </x:c>
      <x:c r="H2434" s="27" t="str">
        <x:v>Catalogue 4 069</x:v>
      </x:c>
      <x:c r="I2434" s="27" t="str">
        <x:v>Nœud de laine</x:v>
      </x:c>
      <x:c r="J2434" s="4" t="str">
        <x:v>oni-kok</x:v>
      </x:c>
      <x:c r="K2434" s="4" t="str">
        <x:v>sucklings</x:v>
      </x:c>
      <x:c r="L2434" s="4" t="str">
        <x:v>Non</x:v>
      </x:c>
      <x:c r="M2434" s="4" t="str">
        <x:v>infant</x:v>
      </x:c>
      <x:c r="N2434" s="4"/>
      <x:c r="O24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4" s="27" t="str">
        <x:v>cuivre mat</x:v>
      </x:c>
      <x:c r="Q2434" s="27" t="str">
        <x:v>aucune armure adulte</x:v>
      </x:c>
      <x:c r="R2434" s="27" t="str">
        <x:v>brun textile</x:v>
      </x:c>
      <x:c r="S2434" s="27" t="str">
        <x:v>Découvert</x:v>
      </x:c>
      <x:c r="T2434" s="27" t="str">
        <x:v>assis de manière stable, membres entiers et vêtement opaque</x:v>
      </x:c>
      <x:c r="U2434" s="4" t="str">
        <x:v>Non</x:v>
      </x:c>
      <x:c r="V2434" s="4" t="str">
        <x:v>remaining-at-v69</x:v>
      </x:c>
      <x:c r="W2434" s="4" t="str">
        <x:v>Non</x:v>
      </x:c>
      <x:c r="X2434" s="4" t="str">
        <x:v>Non</x:v>
      </x:c>
      <x:c r="Y2434" s="4" t="str">
        <x:v>Non</x:v>
      </x:c>
      <x:c r="Z2434" s="36" t="n">
        <x:v>0</x:v>
      </x:c>
      <x:c r="AA2434" s="27"/>
      <x:c r="AB2434" s="48"/>
      <x:c r="AC2434" s="48"/>
      <x:c r="AD2434" s="48"/>
      <x:c r="AE2434" s="4"/>
      <x:c r="AF2434" s="4"/>
      <x:c r="AG2434" s="4"/>
      <x:c r="AH2434" s="27" t="str">
        <x:v>Non applicable : aucun PNG accepté documenté à V69</x:v>
      </x:c>
      <x:c r="AI2434" s="27" t="str">
        <x:v>Aucune correspondance retrouvée</x:v>
      </x:c>
      <x:c r="AJ2434" s="52"/>
    </x:row>
    <x:row r="2435" ht="29" customHeight="1">
      <x:c r="A2435" s="4" t="str">
        <x:v>oni-kok--sucklings-09</x:v>
      </x:c>
      <x:c r="B2435" s="4" t="str">
        <x:v>Lignée Oni — chasseur du chapitre ninja de Killer of Killers</x:v>
      </x:c>
      <x:c r="C2435" s="4" t="str">
        <x:v>Sucklings</x:v>
      </x:c>
      <x:c r="D2435" s="45" t="n">
        <x:v>9</x:v>
      </x:c>
      <x:c r="E2435" s="27" t="str">
        <x:v>Pas faite</x:v>
      </x:c>
      <x:c r="F2435" s="27" t="str">
        <x:v>Aucune référence retrouvée dans le périmètre audité</x:v>
      </x:c>
      <x:c r="G2435" s="27" t="str">
        <x:v>Produire le PNG à partir de la fiche, puis sauvegarder et intégrer</x:v>
      </x:c>
      <x:c r="H2435" s="27" t="str">
        <x:v>Catalogue 4 069</x:v>
      </x:c>
      <x:c r="I2435" s="27" t="str">
        <x:v>Petite cape fixée</x:v>
      </x:c>
      <x:c r="J2435" s="4" t="str">
        <x:v>oni-kok</x:v>
      </x:c>
      <x:c r="K2435" s="4" t="str">
        <x:v>sucklings</x:v>
      </x:c>
      <x:c r="L2435" s="4" t="str">
        <x:v>Non</x:v>
      </x:c>
      <x:c r="M2435" s="4" t="str">
        <x:v>infant</x:v>
      </x:c>
      <x:c r="N2435" s="4"/>
      <x:c r="O24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5" s="27" t="str">
        <x:v>olive brun</x:v>
      </x:c>
      <x:c r="Q2435" s="27" t="str">
        <x:v>aucune armure adulte</x:v>
      </x:c>
      <x:c r="R2435" s="27" t="str">
        <x:v>vert désaturé</x:v>
      </x:c>
      <x:c r="S2435" s="27" t="str">
        <x:v>Découvert</x:v>
      </x:c>
      <x:c r="T2435" s="27" t="str">
        <x:v>assis de manière stable, membres entiers et vêtement opaque</x:v>
      </x:c>
      <x:c r="U2435" s="4" t="str">
        <x:v>Non</x:v>
      </x:c>
      <x:c r="V2435" s="4" t="str">
        <x:v>remaining-at-v69</x:v>
      </x:c>
      <x:c r="W2435" s="4" t="str">
        <x:v>Non</x:v>
      </x:c>
      <x:c r="X2435" s="4" t="str">
        <x:v>Non</x:v>
      </x:c>
      <x:c r="Y2435" s="4" t="str">
        <x:v>Non</x:v>
      </x:c>
      <x:c r="Z2435" s="36" t="n">
        <x:v>0</x:v>
      </x:c>
      <x:c r="AA2435" s="27"/>
      <x:c r="AB2435" s="48"/>
      <x:c r="AC2435" s="48"/>
      <x:c r="AD2435" s="48"/>
      <x:c r="AE2435" s="4"/>
      <x:c r="AF2435" s="4"/>
      <x:c r="AG2435" s="4"/>
      <x:c r="AH2435" s="27" t="str">
        <x:v>Non applicable : aucun PNG accepté documenté à V69</x:v>
      </x:c>
      <x:c r="AI2435" s="27" t="str">
        <x:v>Aucune correspondance retrouvée</x:v>
      </x:c>
      <x:c r="AJ2435" s="52"/>
    </x:row>
    <x:row r="2436" ht="29" customHeight="1">
      <x:c r="A2436" s="4" t="str">
        <x:v>oni-kok--sucklings-10</x:v>
      </x:c>
      <x:c r="B2436" s="4" t="str">
        <x:v>Lignée Oni — chasseur du chapitre ninja de Killer of Killers</x:v>
      </x:c>
      <x:c r="C2436" s="4" t="str">
        <x:v>Sucklings</x:v>
      </x:c>
      <x:c r="D2436" s="45" t="n">
        <x:v>10</x:v>
      </x:c>
      <x:c r="E2436" s="27" t="str">
        <x:v>Pas faite</x:v>
      </x:c>
      <x:c r="F2436" s="27" t="str">
        <x:v>Aucune référence retrouvée dans le périmètre audité</x:v>
      </x:c>
      <x:c r="G2436" s="27" t="str">
        <x:v>Produire le PNG à partir de la fiche, puis sauvegarder et intégrer</x:v>
      </x:c>
      <x:c r="H2436" s="27" t="str">
        <x:v>Catalogue 4 069</x:v>
      </x:c>
      <x:c r="I2436" s="27" t="str">
        <x:v>Éveil paisible</x:v>
      </x:c>
      <x:c r="J2436" s="4" t="str">
        <x:v>oni-kok</x:v>
      </x:c>
      <x:c r="K2436" s="4" t="str">
        <x:v>sucklings</x:v>
      </x:c>
      <x:c r="L2436" s="4" t="str">
        <x:v>Non</x:v>
      </x:c>
      <x:c r="M2436" s="4" t="str">
        <x:v>infant</x:v>
      </x:c>
      <x:c r="N2436" s="4"/>
      <x:c r="O24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6" s="27" t="str">
        <x:v>beige marbré</x:v>
      </x:c>
      <x:c r="Q2436" s="27" t="str">
        <x:v>aucune armure adulte</x:v>
      </x:c>
      <x:c r="R2436" s="27" t="str">
        <x:v>crème</x:v>
      </x:c>
      <x:c r="S2436" s="27" t="str">
        <x:v>Découvert</x:v>
      </x:c>
      <x:c r="T2436" s="27" t="str">
        <x:v>assis de manière stable, membres entiers et vêtement opaque</x:v>
      </x:c>
      <x:c r="U2436" s="4" t="str">
        <x:v>Non</x:v>
      </x:c>
      <x:c r="V2436" s="4" t="str">
        <x:v>remaining-at-v69</x:v>
      </x:c>
      <x:c r="W2436" s="4" t="str">
        <x:v>Non</x:v>
      </x:c>
      <x:c r="X2436" s="4" t="str">
        <x:v>Non</x:v>
      </x:c>
      <x:c r="Y2436" s="4" t="str">
        <x:v>Non</x:v>
      </x:c>
      <x:c r="Z2436" s="36" t="n">
        <x:v>0</x:v>
      </x:c>
      <x:c r="AA2436" s="27"/>
      <x:c r="AB2436" s="48"/>
      <x:c r="AC2436" s="48"/>
      <x:c r="AD2436" s="48"/>
      <x:c r="AE2436" s="4"/>
      <x:c r="AF2436" s="4"/>
      <x:c r="AG2436" s="4"/>
      <x:c r="AH2436" s="27" t="str">
        <x:v>Non applicable : aucun PNG accepté documenté à V69</x:v>
      </x:c>
      <x:c r="AI2436" s="27" t="str">
        <x:v>Aucune correspondance retrouvée</x:v>
      </x:c>
      <x:c r="AJ2436" s="52"/>
    </x:row>
    <x:row r="2437" ht="29" customHeight="1">
      <x:c r="A2437" s="4" t="str">
        <x:v>oni-kok--younglings-01</x:v>
      </x:c>
      <x:c r="B2437" s="4" t="str">
        <x:v>Lignée Oni — chasseur du chapitre ninja de Killer of Killers</x:v>
      </x:c>
      <x:c r="C2437" s="4" t="str">
        <x:v>Younglings</x:v>
      </x:c>
      <x:c r="D2437" s="45" t="n">
        <x:v>1</x:v>
      </x:c>
      <x:c r="E2437" s="27" t="str">
        <x:v>Présente dans main</x:v>
      </x:c>
      <x:c r="F2437" s="27" t="str">
        <x:v>Galerie et codex</x:v>
      </x:c>
      <x:c r="G2437" s="27" t="str">
        <x:v>Conserver ; vérifier le rendu selon l’usage indiqué</x:v>
      </x:c>
      <x:c r="H2437" s="27" t="str">
        <x:v>Catalogue 4 069</x:v>
      </x:c>
      <x:c r="I2437" s="27" t="str">
        <x:v>Youngling apprenti civil — oni-kok</x:v>
      </x:c>
      <x:c r="J2437" s="4" t="str">
        <x:v>oni-kok</x:v>
      </x:c>
      <x:c r="K2437" s="4" t="str">
        <x:v>younglings</x:v>
      </x:c>
      <x:c r="L2437" s="4" t="str">
        <x:v>Non</x:v>
      </x:c>
      <x:c r="M2437" s="4" t="str">
        <x:v>Non renseigné</x:v>
      </x:c>
      <x:c r="N2437" s="4"/>
      <x:c r="O2437" s="27"/>
      <x:c r="P2437" s="27"/>
      <x:c r="Q2437" s="27"/>
      <x:c r="R2437" s="27"/>
      <x:c r="S2437" s="27"/>
      <x:c r="T2437" s="27"/>
      <x:c r="U2437" s="4" t="str">
        <x:v>Oui</x:v>
      </x:c>
      <x:c r="V2437" s="4" t="str">
        <x:v>baseline-v6</x:v>
      </x:c>
      <x:c r="W2437" s="4" t="str">
        <x:v>Oui</x:v>
      </x:c>
      <x:c r="X2437" s="4" t="str">
        <x:v>Non</x:v>
      </x:c>
      <x:c r="Y2437" s="4" t="str">
        <x:v>Non</x:v>
      </x:c>
      <x:c r="Z2437" s="36" t="n">
        <x:v>0</x:v>
      </x:c>
      <x:c r="AA2437" s="27" t="str">
        <x:v>Chemin blob présent dans l’arbre Git audité ; SHA256 déclaré par le registre, pixels non retéléchargés. Audit du code et des références ; aucun déploiement ni affichage en navigateur observé.</x:v>
      </x:c>
      <x:c r="AB2437" s="48" t="str">
        <x:v>https://github.com/darknigthmare/yautja-la-longue-chasse/blob/536ac53335e440747f6eccedd2cd757d1f817a99/public/game/imports/v85/library/9cd2e0ba85fe3953b26ceaa96031841efd14fe7e4b432ddf684a387880104479.png</x:v>
      </x:c>
      <x:c r="AC2437" s="48" t="str">
        <x:v>https://github.com/darknigthmare/yautja-la-longue-chasse/blob/536ac53335e440747f6eccedd2cd757d1f817a99/app/game/data/recentSpriteLibraryV85.json</x:v>
      </x:c>
      <x:c r="AD2437" s="48"/>
      <x:c r="AE2437" s="4" t="str">
        <x:v>public/game/imports/v85/library/9cd2e0ba85fe3953b26ceaa96031841efd14fe7e4b432ddf684a387880104479.png</x:v>
      </x:c>
      <x:c r="AF2437" s="4" t="str">
        <x:v>9cd2e0ba85fe3953b26ceaa96031841efd14fe7e4b432ddf684a387880104479</x:v>
      </x:c>
      <x:c r="AG2437" s="4" t="str">
        <x:v>9cd2e0ba85fe3953b26ceaa96031841efd14fe7e4b432ddf684a387880104479</x:v>
      </x:c>
      <x:c r="AH2437" s="27" t="str">
        <x:v>PNG accepté historiquement ; archive non localisée dans les dossiers Drive vérifiés</x:v>
      </x:c>
      <x:c r="AI2437" s="27" t="str">
        <x:v>ID exact + SHA de version acceptée déclaré</x:v>
      </x:c>
      <x:c r="AJ2437" s="52"/>
    </x:row>
    <x:row r="2438" ht="29" customHeight="1">
      <x:c r="A2438" s="4" t="str">
        <x:v>oni-kok--younglings-02</x:v>
      </x:c>
      <x:c r="B2438" s="4" t="str">
        <x:v>Lignée Oni — chasseur du chapitre ninja de Killer of Killers</x:v>
      </x:c>
      <x:c r="C2438" s="4" t="str">
        <x:v>Younglings</x:v>
      </x:c>
      <x:c r="D2438" s="45" t="n">
        <x:v>2</x:v>
      </x:c>
      <x:c r="E2438" s="27" t="str">
        <x:v>Pas faite</x:v>
      </x:c>
      <x:c r="F2438" s="27" t="str">
        <x:v>Aucune référence retrouvée dans le périmètre audité</x:v>
      </x:c>
      <x:c r="G2438" s="27" t="str">
        <x:v>Produire le PNG à partir de la fiche, puis sauvegarder et intégrer</x:v>
      </x:c>
      <x:c r="H2438" s="27" t="str">
        <x:v>Catalogue 4 069</x:v>
      </x:c>
      <x:c r="I2438" s="27" t="str">
        <x:v>Porte-eau</x:v>
      </x:c>
      <x:c r="J2438" s="4" t="str">
        <x:v>oni-kok</x:v>
      </x:c>
      <x:c r="K2438" s="4" t="str">
        <x:v>younglings</x:v>
      </x:c>
      <x:c r="L2438" s="4" t="str">
        <x:v>Non</x:v>
      </x:c>
      <x:c r="M2438" s="4" t="str">
        <x:v>juvenile</x:v>
      </x:c>
      <x:c r="N2438" s="4"/>
      <x:c r="O24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8" s="27" t="str">
        <x:v>gris ocre</x:v>
      </x:c>
      <x:c r="Q2438" s="27" t="str">
        <x:v>aucune armure adulte</x:v>
      </x:c>
      <x:c r="R2438" s="27" t="str">
        <x:v>bleu terne</x:v>
      </x:c>
      <x:c r="S2438" s="27" t="str">
        <x:v>Découvert</x:v>
      </x:c>
      <x:c r="T2438" s="27" t="str">
        <x:v>activité civile paisible, pose entière et mains lisibles</x:v>
      </x:c>
      <x:c r="U2438" s="4" t="str">
        <x:v>Non</x:v>
      </x:c>
      <x:c r="V2438" s="4" t="str">
        <x:v>remaining-at-v69</x:v>
      </x:c>
      <x:c r="W2438" s="4" t="str">
        <x:v>Non</x:v>
      </x:c>
      <x:c r="X2438" s="4" t="str">
        <x:v>Non</x:v>
      </x:c>
      <x:c r="Y2438" s="4" t="str">
        <x:v>Non</x:v>
      </x:c>
      <x:c r="Z2438" s="36" t="n">
        <x:v>0</x:v>
      </x:c>
      <x:c r="AA2438" s="27"/>
      <x:c r="AB2438" s="48"/>
      <x:c r="AC2438" s="48"/>
      <x:c r="AD2438" s="48"/>
      <x:c r="AE2438" s="4"/>
      <x:c r="AF2438" s="4"/>
      <x:c r="AG2438" s="4"/>
      <x:c r="AH2438" s="27" t="str">
        <x:v>Non applicable : aucun PNG accepté documenté à V69</x:v>
      </x:c>
      <x:c r="AI2438" s="27" t="str">
        <x:v>Aucune correspondance retrouvée</x:v>
      </x:c>
      <x:c r="AJ2438" s="52"/>
    </x:row>
    <x:row r="2439" ht="29" customHeight="1">
      <x:c r="A2439" s="4" t="str">
        <x:v>oni-kok--younglings-03</x:v>
      </x:c>
      <x:c r="B2439" s="4" t="str">
        <x:v>Lignée Oni — chasseur du chapitre ninja de Killer of Killers</x:v>
      </x:c>
      <x:c r="C2439" s="4" t="str">
        <x:v>Younglings</x:v>
      </x:c>
      <x:c r="D2439" s="45" t="n">
        <x:v>3</x:v>
      </x:c>
      <x:c r="E2439" s="27" t="str">
        <x:v>Pas faite</x:v>
      </x:c>
      <x:c r="F2439" s="27" t="str">
        <x:v>Aucune référence retrouvée dans le périmètre audité</x:v>
      </x:c>
      <x:c r="G2439" s="27" t="str">
        <x:v>Produire le PNG à partir de la fiche, puis sauvegarder et intégrer</x:v>
      </x:c>
      <x:c r="H2439" s="27" t="str">
        <x:v>Catalogue 4 069</x:v>
      </x:c>
      <x:c r="I2439" s="27" t="str">
        <x:v>Observateur</x:v>
      </x:c>
      <x:c r="J2439" s="4" t="str">
        <x:v>oni-kok</x:v>
      </x:c>
      <x:c r="K2439" s="4" t="str">
        <x:v>younglings</x:v>
      </x:c>
      <x:c r="L2439" s="4" t="str">
        <x:v>Non</x:v>
      </x:c>
      <x:c r="M2439" s="4" t="str">
        <x:v>juvenile</x:v>
      </x:c>
      <x:c r="N2439" s="4"/>
      <x:c r="O24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9" s="27" t="str">
        <x:v>cuivre mat</x:v>
      </x:c>
      <x:c r="Q2439" s="27" t="str">
        <x:v>aucune armure adulte</x:v>
      </x:c>
      <x:c r="R2439" s="27" t="str">
        <x:v>brun textile</x:v>
      </x:c>
      <x:c r="S2439" s="27" t="str">
        <x:v>Découvert</x:v>
      </x:c>
      <x:c r="T2439" s="27" t="str">
        <x:v>activité civile paisible, pose entière et mains lisibles</x:v>
      </x:c>
      <x:c r="U2439" s="4" t="str">
        <x:v>Non</x:v>
      </x:c>
      <x:c r="V2439" s="4" t="str">
        <x:v>remaining-at-v69</x:v>
      </x:c>
      <x:c r="W2439" s="4" t="str">
        <x:v>Non</x:v>
      </x:c>
      <x:c r="X2439" s="4" t="str">
        <x:v>Non</x:v>
      </x:c>
      <x:c r="Y2439" s="4" t="str">
        <x:v>Non</x:v>
      </x:c>
      <x:c r="Z2439" s="36" t="n">
        <x:v>0</x:v>
      </x:c>
      <x:c r="AA2439" s="27"/>
      <x:c r="AB2439" s="48"/>
      <x:c r="AC2439" s="48"/>
      <x:c r="AD2439" s="48"/>
      <x:c r="AE2439" s="4"/>
      <x:c r="AF2439" s="4"/>
      <x:c r="AG2439" s="4"/>
      <x:c r="AH2439" s="27" t="str">
        <x:v>Non applicable : aucun PNG accepté documenté à V69</x:v>
      </x:c>
      <x:c r="AI2439" s="27" t="str">
        <x:v>Aucune correspondance retrouvée</x:v>
      </x:c>
      <x:c r="AJ2439" s="52"/>
    </x:row>
    <x:row r="2440" ht="29" customHeight="1">
      <x:c r="A2440" s="4" t="str">
        <x:v>oni-kok--younglings-04</x:v>
      </x:c>
      <x:c r="B2440" s="4" t="str">
        <x:v>Lignée Oni — chasseur du chapitre ninja de Killer of Killers</x:v>
      </x:c>
      <x:c r="C2440" s="4" t="str">
        <x:v>Younglings</x:v>
      </x:c>
      <x:c r="D2440" s="45" t="n">
        <x:v>4</x:v>
      </x:c>
      <x:c r="E2440" s="27" t="str">
        <x:v>Pas faite</x:v>
      </x:c>
      <x:c r="F2440" s="27" t="str">
        <x:v>Aucune référence retrouvée dans le périmètre audité</x:v>
      </x:c>
      <x:c r="G2440" s="27" t="str">
        <x:v>Produire le PNG à partir de la fiche, puis sauvegarder et intégrer</x:v>
      </x:c>
      <x:c r="H2440" s="27" t="str">
        <x:v>Catalogue 4 069</x:v>
      </x:c>
      <x:c r="I2440" s="27" t="str">
        <x:v>Ramasseur de fibres</x:v>
      </x:c>
      <x:c r="J2440" s="4" t="str">
        <x:v>oni-kok</x:v>
      </x:c>
      <x:c r="K2440" s="4" t="str">
        <x:v>younglings</x:v>
      </x:c>
      <x:c r="L2440" s="4" t="str">
        <x:v>Non</x:v>
      </x:c>
      <x:c r="M2440" s="4" t="str">
        <x:v>juvenile</x:v>
      </x:c>
      <x:c r="N2440" s="4"/>
      <x:c r="O24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0" s="27" t="str">
        <x:v>olive brun</x:v>
      </x:c>
      <x:c r="Q2440" s="27" t="str">
        <x:v>aucune armure adulte</x:v>
      </x:c>
      <x:c r="R2440" s="27" t="str">
        <x:v>vert désaturé</x:v>
      </x:c>
      <x:c r="S2440" s="27" t="str">
        <x:v>Découvert</x:v>
      </x:c>
      <x:c r="T2440" s="27" t="str">
        <x:v>activité civile paisible, pose entière et mains lisibles</x:v>
      </x:c>
      <x:c r="U2440" s="4" t="str">
        <x:v>Non</x:v>
      </x:c>
      <x:c r="V2440" s="4" t="str">
        <x:v>remaining-at-v69</x:v>
      </x:c>
      <x:c r="W2440" s="4" t="str">
        <x:v>Non</x:v>
      </x:c>
      <x:c r="X2440" s="4" t="str">
        <x:v>Non</x:v>
      </x:c>
      <x:c r="Y2440" s="4" t="str">
        <x:v>Non</x:v>
      </x:c>
      <x:c r="Z2440" s="36" t="n">
        <x:v>0</x:v>
      </x:c>
      <x:c r="AA2440" s="27"/>
      <x:c r="AB2440" s="48"/>
      <x:c r="AC2440" s="48"/>
      <x:c r="AD2440" s="48"/>
      <x:c r="AE2440" s="4"/>
      <x:c r="AF2440" s="4"/>
      <x:c r="AG2440" s="4"/>
      <x:c r="AH2440" s="27" t="str">
        <x:v>Non applicable : aucun PNG accepté documenté à V69</x:v>
      </x:c>
      <x:c r="AI2440" s="27" t="str">
        <x:v>Aucune correspondance retrouvée</x:v>
      </x:c>
      <x:c r="AJ2440" s="52"/>
    </x:row>
    <x:row r="2441" ht="29" customHeight="1">
      <x:c r="A2441" s="4" t="str">
        <x:v>oni-kok--younglings-05</x:v>
      </x:c>
      <x:c r="B2441" s="4" t="str">
        <x:v>Lignée Oni — chasseur du chapitre ninja de Killer of Killers</x:v>
      </x:c>
      <x:c r="C2441" s="4" t="str">
        <x:v>Younglings</x:v>
      </x:c>
      <x:c r="D2441" s="45" t="n">
        <x:v>5</x:v>
      </x:c>
      <x:c r="E2441" s="27" t="str">
        <x:v>Pas faite</x:v>
      </x:c>
      <x:c r="F2441" s="27" t="str">
        <x:v>Aucune référence retrouvée dans le périmètre audité</x:v>
      </x:c>
      <x:c r="G2441" s="27" t="str">
        <x:v>Produire le PNG à partir de la fiche, puis sauvegarder et intégrer</x:v>
      </x:c>
      <x:c r="H2441" s="27" t="str">
        <x:v>Catalogue 4 069</x:v>
      </x:c>
      <x:c r="I2441" s="27" t="str">
        <x:v>Dessinateur de pistes</x:v>
      </x:c>
      <x:c r="J2441" s="4" t="str">
        <x:v>oni-kok</x:v>
      </x:c>
      <x:c r="K2441" s="4" t="str">
        <x:v>younglings</x:v>
      </x:c>
      <x:c r="L2441" s="4" t="str">
        <x:v>Non</x:v>
      </x:c>
      <x:c r="M2441" s="4" t="str">
        <x:v>juvenile</x:v>
      </x:c>
      <x:c r="N2441" s="4"/>
      <x:c r="O24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1" s="27" t="str">
        <x:v>beige marbré</x:v>
      </x:c>
      <x:c r="Q2441" s="27" t="str">
        <x:v>aucune armure adulte</x:v>
      </x:c>
      <x:c r="R2441" s="27" t="str">
        <x:v>crème</x:v>
      </x:c>
      <x:c r="S2441" s="27" t="str">
        <x:v>Découvert</x:v>
      </x:c>
      <x:c r="T2441" s="27" t="str">
        <x:v>activité civile paisible, pose entière et mains lisibles</x:v>
      </x:c>
      <x:c r="U2441" s="4" t="str">
        <x:v>Non</x:v>
      </x:c>
      <x:c r="V2441" s="4" t="str">
        <x:v>remaining-at-v69</x:v>
      </x:c>
      <x:c r="W2441" s="4" t="str">
        <x:v>Non</x:v>
      </x:c>
      <x:c r="X2441" s="4" t="str">
        <x:v>Non</x:v>
      </x:c>
      <x:c r="Y2441" s="4" t="str">
        <x:v>Non</x:v>
      </x:c>
      <x:c r="Z2441" s="36" t="n">
        <x:v>0</x:v>
      </x:c>
      <x:c r="AA2441" s="27"/>
      <x:c r="AB2441" s="48"/>
      <x:c r="AC2441" s="48"/>
      <x:c r="AD2441" s="48"/>
      <x:c r="AE2441" s="4"/>
      <x:c r="AF2441" s="4"/>
      <x:c r="AG2441" s="4"/>
      <x:c r="AH2441" s="27" t="str">
        <x:v>Non applicable : aucun PNG accepté documenté à V69</x:v>
      </x:c>
      <x:c r="AI2441" s="27" t="str">
        <x:v>Aucune correspondance retrouvée</x:v>
      </x:c>
      <x:c r="AJ2441" s="52"/>
    </x:row>
    <x:row r="2442" ht="29" customHeight="1">
      <x:c r="A2442" s="4" t="str">
        <x:v>oni-kok--younglings-06</x:v>
      </x:c>
      <x:c r="B2442" s="4" t="str">
        <x:v>Lignée Oni — chasseur du chapitre ninja de Killer of Killers</x:v>
      </x:c>
      <x:c r="C2442" s="4" t="str">
        <x:v>Younglings</x:v>
      </x:c>
      <x:c r="D2442" s="45" t="n">
        <x:v>6</x:v>
      </x:c>
      <x:c r="E2442" s="27" t="str">
        <x:v>Pas faite</x:v>
      </x:c>
      <x:c r="F2442" s="27" t="str">
        <x:v>Aucune référence retrouvée dans le périmètre audité</x:v>
      </x:c>
      <x:c r="G2442" s="27" t="str">
        <x:v>Produire le PNG à partir de la fiche, puis sauvegarder et intégrer</x:v>
      </x:c>
      <x:c r="H2442" s="27" t="str">
        <x:v>Catalogue 4 069</x:v>
      </x:c>
      <x:c r="I2442" s="27" t="str">
        <x:v>Aide des ateliers</x:v>
      </x:c>
      <x:c r="J2442" s="4" t="str">
        <x:v>oni-kok</x:v>
      </x:c>
      <x:c r="K2442" s="4" t="str">
        <x:v>younglings</x:v>
      </x:c>
      <x:c r="L2442" s="4" t="str">
        <x:v>Non</x:v>
      </x:c>
      <x:c r="M2442" s="4" t="str">
        <x:v>juvenile</x:v>
      </x:c>
      <x:c r="N2442" s="4"/>
      <x:c r="O24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2" s="27" t="str">
        <x:v>terre brune</x:v>
      </x:c>
      <x:c r="Q2442" s="27" t="str">
        <x:v>aucune armure adulte</x:v>
      </x:c>
      <x:c r="R2442" s="27" t="str">
        <x:v>ocre doux</x:v>
      </x:c>
      <x:c r="S2442" s="27" t="str">
        <x:v>Découvert</x:v>
      </x:c>
      <x:c r="T2442" s="27" t="str">
        <x:v>activité civile paisible, pose entière et mains lisibles</x:v>
      </x:c>
      <x:c r="U2442" s="4" t="str">
        <x:v>Non</x:v>
      </x:c>
      <x:c r="V2442" s="4" t="str">
        <x:v>remaining-at-v69</x:v>
      </x:c>
      <x:c r="W2442" s="4" t="str">
        <x:v>Non</x:v>
      </x:c>
      <x:c r="X2442" s="4" t="str">
        <x:v>Non</x:v>
      </x:c>
      <x:c r="Y2442" s="4" t="str">
        <x:v>Non</x:v>
      </x:c>
      <x:c r="Z2442" s="36" t="n">
        <x:v>0</x:v>
      </x:c>
      <x:c r="AA2442" s="27"/>
      <x:c r="AB2442" s="48"/>
      <x:c r="AC2442" s="48"/>
      <x:c r="AD2442" s="48"/>
      <x:c r="AE2442" s="4"/>
      <x:c r="AF2442" s="4"/>
      <x:c r="AG2442" s="4"/>
      <x:c r="AH2442" s="27" t="str">
        <x:v>Non applicable : aucun PNG accepté documenté à V69</x:v>
      </x:c>
      <x:c r="AI2442" s="27" t="str">
        <x:v>Aucune correspondance retrouvée</x:v>
      </x:c>
      <x:c r="AJ2442" s="52"/>
    </x:row>
    <x:row r="2443" ht="29" customHeight="1">
      <x:c r="A2443" s="4" t="str">
        <x:v>oni-kok--younglings-07</x:v>
      </x:c>
      <x:c r="B2443" s="4" t="str">
        <x:v>Lignée Oni — chasseur du chapitre ninja de Killer of Killers</x:v>
      </x:c>
      <x:c r="C2443" s="4" t="str">
        <x:v>Younglings</x:v>
      </x:c>
      <x:c r="D2443" s="45" t="n">
        <x:v>7</x:v>
      </x:c>
      <x:c r="E2443" s="27" t="str">
        <x:v>Pas faite</x:v>
      </x:c>
      <x:c r="F2443" s="27" t="str">
        <x:v>Aucune référence retrouvée dans le périmètre audité</x:v>
      </x:c>
      <x:c r="G2443" s="27" t="str">
        <x:v>Produire le PNG à partir de la fiche, puis sauvegarder et intégrer</x:v>
      </x:c>
      <x:c r="H2443" s="27" t="str">
        <x:v>Catalogue 4 069</x:v>
      </x:c>
      <x:c r="I2443" s="27" t="str">
        <x:v>Apprenti de l’équilibre</x:v>
      </x:c>
      <x:c r="J2443" s="4" t="str">
        <x:v>oni-kok</x:v>
      </x:c>
      <x:c r="K2443" s="4" t="str">
        <x:v>younglings</x:v>
      </x:c>
      <x:c r="L2443" s="4" t="str">
        <x:v>Non</x:v>
      </x:c>
      <x:c r="M2443" s="4" t="str">
        <x:v>juvenile</x:v>
      </x:c>
      <x:c r="N2443" s="4"/>
      <x:c r="O24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3" s="27" t="str">
        <x:v>gris ocre</x:v>
      </x:c>
      <x:c r="Q2443" s="27" t="str">
        <x:v>aucune armure adulte</x:v>
      </x:c>
      <x:c r="R2443" s="27" t="str">
        <x:v>bleu terne</x:v>
      </x:c>
      <x:c r="S2443" s="27" t="str">
        <x:v>Découvert</x:v>
      </x:c>
      <x:c r="T2443" s="27" t="str">
        <x:v>activité civile paisible, pose entière et mains lisibles</x:v>
      </x:c>
      <x:c r="U2443" s="4" t="str">
        <x:v>Non</x:v>
      </x:c>
      <x:c r="V2443" s="4" t="str">
        <x:v>remaining-at-v69</x:v>
      </x:c>
      <x:c r="W2443" s="4" t="str">
        <x:v>Non</x:v>
      </x:c>
      <x:c r="X2443" s="4" t="str">
        <x:v>Non</x:v>
      </x:c>
      <x:c r="Y2443" s="4" t="str">
        <x:v>Non</x:v>
      </x:c>
      <x:c r="Z2443" s="36" t="n">
        <x:v>0</x:v>
      </x:c>
      <x:c r="AA2443" s="27"/>
      <x:c r="AB2443" s="48"/>
      <x:c r="AC2443" s="48"/>
      <x:c r="AD2443" s="48"/>
      <x:c r="AE2443" s="4"/>
      <x:c r="AF2443" s="4"/>
      <x:c r="AG2443" s="4"/>
      <x:c r="AH2443" s="27" t="str">
        <x:v>Non applicable : aucun PNG accepté documenté à V69</x:v>
      </x:c>
      <x:c r="AI2443" s="27" t="str">
        <x:v>Aucune correspondance retrouvée</x:v>
      </x:c>
      <x:c r="AJ2443" s="52"/>
    </x:row>
    <x:row r="2444" ht="29" customHeight="1">
      <x:c r="A2444" s="4" t="str">
        <x:v>oni-kok--younglings-08</x:v>
      </x:c>
      <x:c r="B2444" s="4" t="str">
        <x:v>Lignée Oni — chasseur du chapitre ninja de Killer of Killers</x:v>
      </x:c>
      <x:c r="C2444" s="4" t="str">
        <x:v>Younglings</x:v>
      </x:c>
      <x:c r="D2444" s="45" t="n">
        <x:v>8</x:v>
      </x:c>
      <x:c r="E2444" s="27" t="str">
        <x:v>Pas faite</x:v>
      </x:c>
      <x:c r="F2444" s="27" t="str">
        <x:v>Aucune référence retrouvée dans le périmètre audité</x:v>
      </x:c>
      <x:c r="G2444" s="27" t="str">
        <x:v>Produire le PNG à partir de la fiche, puis sauvegarder et intégrer</x:v>
      </x:c>
      <x:c r="H2444" s="27" t="str">
        <x:v>Catalogue 4 069</x:v>
      </x:c>
      <x:c r="I2444" s="27" t="str">
        <x:v>Gardien des semences</x:v>
      </x:c>
      <x:c r="J2444" s="4" t="str">
        <x:v>oni-kok</x:v>
      </x:c>
      <x:c r="K2444" s="4" t="str">
        <x:v>younglings</x:v>
      </x:c>
      <x:c r="L2444" s="4" t="str">
        <x:v>Non</x:v>
      </x:c>
      <x:c r="M2444" s="4" t="str">
        <x:v>juvenile</x:v>
      </x:c>
      <x:c r="N2444" s="4"/>
      <x:c r="O24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4" s="27" t="str">
        <x:v>cuivre mat</x:v>
      </x:c>
      <x:c r="Q2444" s="27" t="str">
        <x:v>aucune armure adulte</x:v>
      </x:c>
      <x:c r="R2444" s="27" t="str">
        <x:v>brun textile</x:v>
      </x:c>
      <x:c r="S2444" s="27" t="str">
        <x:v>Découvert</x:v>
      </x:c>
      <x:c r="T2444" s="27" t="str">
        <x:v>activité civile paisible, pose entière et mains lisibles</x:v>
      </x:c>
      <x:c r="U2444" s="4" t="str">
        <x:v>Non</x:v>
      </x:c>
      <x:c r="V2444" s="4" t="str">
        <x:v>remaining-at-v69</x:v>
      </x:c>
      <x:c r="W2444" s="4" t="str">
        <x:v>Non</x:v>
      </x:c>
      <x:c r="X2444" s="4" t="str">
        <x:v>Non</x:v>
      </x:c>
      <x:c r="Y2444" s="4" t="str">
        <x:v>Non</x:v>
      </x:c>
      <x:c r="Z2444" s="36" t="n">
        <x:v>0</x:v>
      </x:c>
      <x:c r="AA2444" s="27"/>
      <x:c r="AB2444" s="48"/>
      <x:c r="AC2444" s="48"/>
      <x:c r="AD2444" s="48"/>
      <x:c r="AE2444" s="4"/>
      <x:c r="AF2444" s="4"/>
      <x:c r="AG2444" s="4"/>
      <x:c r="AH2444" s="27" t="str">
        <x:v>Non applicable : aucun PNG accepté documenté à V69</x:v>
      </x:c>
      <x:c r="AI2444" s="27" t="str">
        <x:v>Aucune correspondance retrouvée</x:v>
      </x:c>
      <x:c r="AJ2444" s="52"/>
    </x:row>
    <x:row r="2445" ht="29" customHeight="1">
      <x:c r="A2445" s="4" t="str">
        <x:v>oni-kok--younglings-09</x:v>
      </x:c>
      <x:c r="B2445" s="4" t="str">
        <x:v>Lignée Oni — chasseur du chapitre ninja de Killer of Killers</x:v>
      </x:c>
      <x:c r="C2445" s="4" t="str">
        <x:v>Younglings</x:v>
      </x:c>
      <x:c r="D2445" s="45" t="n">
        <x:v>9</x:v>
      </x:c>
      <x:c r="E2445" s="27" t="str">
        <x:v>Pas faite</x:v>
      </x:c>
      <x:c r="F2445" s="27" t="str">
        <x:v>Aucune référence retrouvée dans le périmètre audité</x:v>
      </x:c>
      <x:c r="G2445" s="27" t="str">
        <x:v>Produire le PNG à partir de la fiche, puis sauvegarder et intégrer</x:v>
      </x:c>
      <x:c r="H2445" s="27" t="str">
        <x:v>Catalogue 4 069</x:v>
      </x:c>
      <x:c r="I2445" s="27" t="str">
        <x:v>Apprenti des récits</x:v>
      </x:c>
      <x:c r="J2445" s="4" t="str">
        <x:v>oni-kok</x:v>
      </x:c>
      <x:c r="K2445" s="4" t="str">
        <x:v>younglings</x:v>
      </x:c>
      <x:c r="L2445" s="4" t="str">
        <x:v>Non</x:v>
      </x:c>
      <x:c r="M2445" s="4" t="str">
        <x:v>juvenile</x:v>
      </x:c>
      <x:c r="N2445" s="4"/>
      <x:c r="O24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5" s="27" t="str">
        <x:v>olive brun</x:v>
      </x:c>
      <x:c r="Q2445" s="27" t="str">
        <x:v>aucune armure adulte</x:v>
      </x:c>
      <x:c r="R2445" s="27" t="str">
        <x:v>vert désaturé</x:v>
      </x:c>
      <x:c r="S2445" s="27" t="str">
        <x:v>Découvert</x:v>
      </x:c>
      <x:c r="T2445" s="27" t="str">
        <x:v>activité civile paisible, pose entière et mains lisibles</x:v>
      </x:c>
      <x:c r="U2445" s="4" t="str">
        <x:v>Non</x:v>
      </x:c>
      <x:c r="V2445" s="4" t="str">
        <x:v>remaining-at-v69</x:v>
      </x:c>
      <x:c r="W2445" s="4" t="str">
        <x:v>Non</x:v>
      </x:c>
      <x:c r="X2445" s="4" t="str">
        <x:v>Non</x:v>
      </x:c>
      <x:c r="Y2445" s="4" t="str">
        <x:v>Non</x:v>
      </x:c>
      <x:c r="Z2445" s="36" t="n">
        <x:v>0</x:v>
      </x:c>
      <x:c r="AA2445" s="27"/>
      <x:c r="AB2445" s="48"/>
      <x:c r="AC2445" s="48"/>
      <x:c r="AD2445" s="48"/>
      <x:c r="AE2445" s="4"/>
      <x:c r="AF2445" s="4"/>
      <x:c r="AG2445" s="4"/>
      <x:c r="AH2445" s="27" t="str">
        <x:v>Non applicable : aucun PNG accepté documenté à V69</x:v>
      </x:c>
      <x:c r="AI2445" s="27" t="str">
        <x:v>Aucune correspondance retrouvée</x:v>
      </x:c>
      <x:c r="AJ2445" s="52"/>
    </x:row>
    <x:row r="2446" ht="29" customHeight="1">
      <x:c r="A2446" s="4" t="str">
        <x:v>oni-kok--younglings-10</x:v>
      </x:c>
      <x:c r="B2446" s="4" t="str">
        <x:v>Lignée Oni — chasseur du chapitre ninja de Killer of Killers</x:v>
      </x:c>
      <x:c r="C2446" s="4" t="str">
        <x:v>Younglings</x:v>
      </x:c>
      <x:c r="D2446" s="45" t="n">
        <x:v>10</x:v>
      </x:c>
      <x:c r="E2446" s="27" t="str">
        <x:v>Pas faite</x:v>
      </x:c>
      <x:c r="F2446" s="27" t="str">
        <x:v>Aucune référence retrouvée dans le périmètre audité</x:v>
      </x:c>
      <x:c r="G2446" s="27" t="str">
        <x:v>Produire le PNG à partir de la fiche, puis sauvegarder et intégrer</x:v>
      </x:c>
      <x:c r="H2446" s="27" t="str">
        <x:v>Catalogue 4 069</x:v>
      </x:c>
      <x:c r="I2446" s="27" t="str">
        <x:v>Porte-messages civil</x:v>
      </x:c>
      <x:c r="J2446" s="4" t="str">
        <x:v>oni-kok</x:v>
      </x:c>
      <x:c r="K2446" s="4" t="str">
        <x:v>younglings</x:v>
      </x:c>
      <x:c r="L2446" s="4" t="str">
        <x:v>Non</x:v>
      </x:c>
      <x:c r="M2446" s="4" t="str">
        <x:v>juvenile</x:v>
      </x:c>
      <x:c r="N2446" s="4"/>
      <x:c r="O24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6" s="27" t="str">
        <x:v>beige marbré</x:v>
      </x:c>
      <x:c r="Q2446" s="27" t="str">
        <x:v>aucune armure adulte</x:v>
      </x:c>
      <x:c r="R2446" s="27" t="str">
        <x:v>crème</x:v>
      </x:c>
      <x:c r="S2446" s="27" t="str">
        <x:v>Découvert</x:v>
      </x:c>
      <x:c r="T2446" s="27" t="str">
        <x:v>activité civile paisible, pose entière et mains lisibles</x:v>
      </x:c>
      <x:c r="U2446" s="4" t="str">
        <x:v>Non</x:v>
      </x:c>
      <x:c r="V2446" s="4" t="str">
        <x:v>remaining-at-v69</x:v>
      </x:c>
      <x:c r="W2446" s="4" t="str">
        <x:v>Non</x:v>
      </x:c>
      <x:c r="X2446" s="4" t="str">
        <x:v>Non</x:v>
      </x:c>
      <x:c r="Y2446" s="4" t="str">
        <x:v>Non</x:v>
      </x:c>
      <x:c r="Z2446" s="36" t="n">
        <x:v>0</x:v>
      </x:c>
      <x:c r="AA2446" s="27"/>
      <x:c r="AB2446" s="48"/>
      <x:c r="AC2446" s="48"/>
      <x:c r="AD2446" s="48"/>
      <x:c r="AE2446" s="4"/>
      <x:c r="AF2446" s="4"/>
      <x:c r="AG2446" s="4"/>
      <x:c r="AH2446" s="27" t="str">
        <x:v>Non applicable : aucun PNG accepté documenté à V69</x:v>
      </x:c>
      <x:c r="AI2446" s="27" t="str">
        <x:v>Aucune correspondance retrouvée</x:v>
      </x:c>
      <x:c r="AJ2446" s="52"/>
    </x:row>
    <x:row r="2447" ht="29" customHeight="1">
      <x:c r="A2447" s="4" t="str">
        <x:v>oni-kok--unblooded-01</x:v>
      </x:c>
      <x:c r="B2447" s="4" t="str">
        <x:v>Lignée Oni — chasseur du chapitre ninja de Killer of Killers</x:v>
      </x:c>
      <x:c r="C2447" s="4" t="str">
        <x:v>Unblooded — apprentis avant première chasse</x:v>
      </x:c>
      <x:c r="D2447" s="45" t="n">
        <x:v>1</x:v>
      </x:c>
      <x:c r="E2447" s="27" t="str">
        <x:v>Présente dans main</x:v>
      </x:c>
      <x:c r="F2447" s="27" t="str">
        <x:v>Galerie et codex</x:v>
      </x:c>
      <x:c r="G2447" s="27" t="str">
        <x:v>Conserver ; vérifier le rendu selon l’usage indiqué</x:v>
      </x:c>
      <x:c r="H2447" s="27" t="str">
        <x:v>Catalogue 4 069</x:v>
      </x:c>
      <x:c r="I2447" s="27" t="str">
        <x:v>Unblooded novice — oni-kok</x:v>
      </x:c>
      <x:c r="J2447" s="4" t="str">
        <x:v>oni-kok</x:v>
      </x:c>
      <x:c r="K2447" s="4" t="str">
        <x:v>unblooded</x:v>
      </x:c>
      <x:c r="L2447" s="4" t="str">
        <x:v>Non</x:v>
      </x:c>
      <x:c r="M2447" s="4" t="str">
        <x:v>Non renseigné</x:v>
      </x:c>
      <x:c r="N2447" s="4"/>
      <x:c r="O2447" s="27"/>
      <x:c r="P2447" s="27"/>
      <x:c r="Q2447" s="27"/>
      <x:c r="R2447" s="27"/>
      <x:c r="S2447" s="27"/>
      <x:c r="T2447" s="27"/>
      <x:c r="U2447" s="4" t="str">
        <x:v>Oui</x:v>
      </x:c>
      <x:c r="V2447" s="4" t="str">
        <x:v>baseline-v6</x:v>
      </x:c>
      <x:c r="W2447" s="4" t="str">
        <x:v>Oui</x:v>
      </x:c>
      <x:c r="X2447" s="4" t="str">
        <x:v>Non</x:v>
      </x:c>
      <x:c r="Y2447" s="4" t="str">
        <x:v>Non</x:v>
      </x:c>
      <x:c r="Z2447" s="36" t="n">
        <x:v>0</x:v>
      </x:c>
      <x:c r="AA2447" s="27" t="str">
        <x:v>Chemin blob présent dans l’arbre Git audité ; SHA256 déclaré par le registre, pixels non retéléchargés. Audit du code et des références ; aucun déploiement ni affichage en navigateur observé.</x:v>
      </x:c>
      <x:c r="AB2447" s="48" t="str">
        <x:v>https://github.com/darknigthmare/yautja-la-longue-chasse/blob/536ac53335e440747f6eccedd2cd757d1f817a99/public/game/imports/v85/library/98ab1014e1c8b85e4ecaf0b1d83cd1afe0f24c5b3d09249a7278ded79c6e28e1.png</x:v>
      </x:c>
      <x:c r="AC2447" s="48" t="str">
        <x:v>https://github.com/darknigthmare/yautja-la-longue-chasse/blob/536ac53335e440747f6eccedd2cd757d1f817a99/app/game/data/recentSpriteLibraryV85.json</x:v>
      </x:c>
      <x:c r="AD2447" s="48"/>
      <x:c r="AE2447" s="4" t="str">
        <x:v>public/game/imports/v85/library/98ab1014e1c8b85e4ecaf0b1d83cd1afe0f24c5b3d09249a7278ded79c6e28e1.png</x:v>
      </x:c>
      <x:c r="AF2447" s="4" t="str">
        <x:v>98ab1014e1c8b85e4ecaf0b1d83cd1afe0f24c5b3d09249a7278ded79c6e28e1</x:v>
      </x:c>
      <x:c r="AG2447" s="4" t="str">
        <x:v>98ab1014e1c8b85e4ecaf0b1d83cd1afe0f24c5b3d09249a7278ded79c6e28e1</x:v>
      </x:c>
      <x:c r="AH2447" s="27" t="str">
        <x:v>PNG accepté historiquement ; archive non localisée dans les dossiers Drive vérifiés</x:v>
      </x:c>
      <x:c r="AI2447" s="27" t="str">
        <x:v>ID exact + SHA de version acceptée déclaré</x:v>
      </x:c>
      <x:c r="AJ2447" s="52"/>
    </x:row>
    <x:row r="2448" ht="29" customHeight="1">
      <x:c r="A2448" s="4" t="str">
        <x:v>oni-kok--unblooded-02</x:v>
      </x:c>
      <x:c r="B2448" s="4" t="str">
        <x:v>Lignée Oni — chasseur du chapitre ninja de Killer of Killers</x:v>
      </x:c>
      <x:c r="C2448" s="4" t="str">
        <x:v>Unblooded — apprentis avant première chasse</x:v>
      </x:c>
      <x:c r="D2448" s="45" t="n">
        <x:v>2</x:v>
      </x:c>
      <x:c r="E2448" s="27" t="str">
        <x:v>Pas faite</x:v>
      </x:c>
      <x:c r="F2448" s="27" t="str">
        <x:v>Aucune référence retrouvée dans le périmètre audité</x:v>
      </x:c>
      <x:c r="G2448" s="27" t="str">
        <x:v>Produire le PNG à partir de la fiche, puis sauvegarder et intégrer</x:v>
      </x:c>
      <x:c r="H2448" s="27" t="str">
        <x:v>Catalogue 4 069</x:v>
      </x:c>
      <x:c r="I2448" s="27" t="str">
        <x:v>Apprenti éclaireur</x:v>
      </x:c>
      <x:c r="J2448" s="4" t="str">
        <x:v>oni-kok</x:v>
      </x:c>
      <x:c r="K2448" s="4" t="str">
        <x:v>unblooded</x:v>
      </x:c>
      <x:c r="L2448" s="4" t="str">
        <x:v>Non</x:v>
      </x:c>
      <x:c r="M2448" s="4" t="str">
        <x:v>adult</x:v>
      </x:c>
      <x:c r="N2448" s="4"/>
      <x:c r="O244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48" s="27" t="str">
        <x:v>gris ocre</x:v>
      </x:c>
      <x:c r="Q2448" s="27" t="str">
        <x:v>bronze sombre</x:v>
      </x:c>
      <x:c r="R2448" s="27" t="str">
        <x:v>ivoire minéral</x:v>
      </x:c>
      <x:c r="S2448" s="27" t="str">
        <x:v>Découvert</x:v>
      </x:c>
      <x:c r="T2448" s="27" t="str">
        <x:v>posture d’observation en trois quarts droite</x:v>
      </x:c>
      <x:c r="U2448" s="4" t="str">
        <x:v>Non</x:v>
      </x:c>
      <x:c r="V2448" s="4" t="str">
        <x:v>remaining-at-v69</x:v>
      </x:c>
      <x:c r="W2448" s="4" t="str">
        <x:v>Non</x:v>
      </x:c>
      <x:c r="X2448" s="4" t="str">
        <x:v>Non</x:v>
      </x:c>
      <x:c r="Y2448" s="4" t="str">
        <x:v>Non</x:v>
      </x:c>
      <x:c r="Z2448" s="36" t="n">
        <x:v>0</x:v>
      </x:c>
      <x:c r="AA2448" s="27"/>
      <x:c r="AB2448" s="48"/>
      <x:c r="AC2448" s="48"/>
      <x:c r="AD2448" s="48"/>
      <x:c r="AE2448" s="4"/>
      <x:c r="AF2448" s="4"/>
      <x:c r="AG2448" s="4"/>
      <x:c r="AH2448" s="27" t="str">
        <x:v>Non applicable : aucun PNG accepté documenté à V69</x:v>
      </x:c>
      <x:c r="AI2448" s="27" t="str">
        <x:v>Aucune correspondance retrouvée</x:v>
      </x:c>
      <x:c r="AJ2448" s="52"/>
    </x:row>
    <x:row r="2449" ht="29" customHeight="1">
      <x:c r="A2449" s="4" t="str">
        <x:v>oni-kok--unblooded-03</x:v>
      </x:c>
      <x:c r="B2449" s="4" t="str">
        <x:v>Lignée Oni — chasseur du chapitre ninja de Killer of Killers</x:v>
      </x:c>
      <x:c r="C2449" s="4" t="str">
        <x:v>Unblooded — apprentis avant première chasse</x:v>
      </x:c>
      <x:c r="D2449" s="45" t="n">
        <x:v>3</x:v>
      </x:c>
      <x:c r="E2449" s="27" t="str">
        <x:v>Pas faite</x:v>
      </x:c>
      <x:c r="F2449" s="27" t="str">
        <x:v>Aucune référence retrouvée dans le périmètre audité</x:v>
      </x:c>
      <x:c r="G2449" s="27" t="str">
        <x:v>Produire le PNG à partir de la fiche, puis sauvegarder et intégrer</x:v>
      </x:c>
      <x:c r="H2449" s="27" t="str">
        <x:v>Catalogue 4 069</x:v>
      </x:c>
      <x:c r="I2449" s="27" t="str">
        <x:v>Gardien du matériel</x:v>
      </x:c>
      <x:c r="J2449" s="4" t="str">
        <x:v>oni-kok</x:v>
      </x:c>
      <x:c r="K2449" s="4" t="str">
        <x:v>unblooded</x:v>
      </x:c>
      <x:c r="L2449" s="4" t="str">
        <x:v>Non</x:v>
      </x:c>
      <x:c r="M2449" s="4" t="str">
        <x:v>adult</x:v>
      </x:c>
      <x:c r="N2449" s="4"/>
      <x:c r="O244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49" s="27" t="str">
        <x:v>cuivre mat</x:v>
      </x:c>
      <x:c r="Q2449" s="27" t="str">
        <x:v>acier mat</x:v>
      </x:c>
      <x:c r="R2449" s="27" t="str">
        <x:v>vert désaturé</x:v>
      </x:c>
      <x:c r="S2449" s="27" t="str">
        <x:v>Découvert</x:v>
      </x:c>
      <x:c r="T2449" s="27" t="str">
        <x:v>appui stable et épaules détendues</x:v>
      </x:c>
      <x:c r="U2449" s="4" t="str">
        <x:v>Non</x:v>
      </x:c>
      <x:c r="V2449" s="4" t="str">
        <x:v>remaining-at-v69</x:v>
      </x:c>
      <x:c r="W2449" s="4" t="str">
        <x:v>Non</x:v>
      </x:c>
      <x:c r="X2449" s="4" t="str">
        <x:v>Non</x:v>
      </x:c>
      <x:c r="Y2449" s="4" t="str">
        <x:v>Non</x:v>
      </x:c>
      <x:c r="Z2449" s="36" t="n">
        <x:v>0</x:v>
      </x:c>
      <x:c r="AA2449" s="27"/>
      <x:c r="AB2449" s="48"/>
      <x:c r="AC2449" s="48"/>
      <x:c r="AD2449" s="48"/>
      <x:c r="AE2449" s="4"/>
      <x:c r="AF2449" s="4"/>
      <x:c r="AG2449" s="4"/>
      <x:c r="AH2449" s="27" t="str">
        <x:v>Non applicable : aucun PNG accepté documenté à V69</x:v>
      </x:c>
      <x:c r="AI2449" s="27" t="str">
        <x:v>Aucune correspondance retrouvée</x:v>
      </x:c>
      <x:c r="AJ2449" s="52"/>
    </x:row>
    <x:row r="2450" ht="29" customHeight="1">
      <x:c r="A2450" s="4" t="str">
        <x:v>oni-kok--unblooded-04</x:v>
      </x:c>
      <x:c r="B2450" s="4" t="str">
        <x:v>Lignée Oni — chasseur du chapitre ninja de Killer of Killers</x:v>
      </x:c>
      <x:c r="C2450" s="4" t="str">
        <x:v>Unblooded — apprentis avant première chasse</x:v>
      </x:c>
      <x:c r="D2450" s="45" t="n">
        <x:v>4</x:v>
      </x:c>
      <x:c r="E2450" s="27" t="str">
        <x:v>Pas faite</x:v>
      </x:c>
      <x:c r="F2450" s="27" t="str">
        <x:v>Aucune référence retrouvée dans le périmètre audité</x:v>
      </x:c>
      <x:c r="G2450" s="27" t="str">
        <x:v>Produire le PNG à partir de la fiche, puis sauvegarder et intégrer</x:v>
      </x:c>
      <x:c r="H2450" s="27" t="str">
        <x:v>Catalogue 4 069</x:v>
      </x:c>
      <x:c r="I2450" s="27" t="str">
        <x:v>Apprenti des appuis</x:v>
      </x:c>
      <x:c r="J2450" s="4" t="str">
        <x:v>oni-kok</x:v>
      </x:c>
      <x:c r="K2450" s="4" t="str">
        <x:v>unblooded</x:v>
      </x:c>
      <x:c r="L2450" s="4" t="str">
        <x:v>Non</x:v>
      </x:c>
      <x:c r="M2450" s="4" t="str">
        <x:v>adult</x:v>
      </x:c>
      <x:c r="N2450" s="4"/>
      <x:c r="O245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0" s="27" t="str">
        <x:v>olive brun</x:v>
      </x:c>
      <x:c r="Q2450" s="27" t="str">
        <x:v>métal ardoise</x:v>
      </x:c>
      <x:c r="R2450" s="27" t="str">
        <x:v>ocre</x:v>
      </x:c>
      <x:c r="S2450" s="27" t="str">
        <x:v>Découvert</x:v>
      </x:c>
      <x:c r="T2450" s="27" t="str">
        <x:v>léger transfert du poids, silhouette entière</x:v>
      </x:c>
      <x:c r="U2450" s="4" t="str">
        <x:v>Non</x:v>
      </x:c>
      <x:c r="V2450" s="4" t="str">
        <x:v>remaining-at-v69</x:v>
      </x:c>
      <x:c r="W2450" s="4" t="str">
        <x:v>Non</x:v>
      </x:c>
      <x:c r="X2450" s="4" t="str">
        <x:v>Non</x:v>
      </x:c>
      <x:c r="Y2450" s="4" t="str">
        <x:v>Non</x:v>
      </x:c>
      <x:c r="Z2450" s="36" t="n">
        <x:v>0</x:v>
      </x:c>
      <x:c r="AA2450" s="27"/>
      <x:c r="AB2450" s="48"/>
      <x:c r="AC2450" s="48"/>
      <x:c r="AD2450" s="48"/>
      <x:c r="AE2450" s="4"/>
      <x:c r="AF2450" s="4"/>
      <x:c r="AG2450" s="4"/>
      <x:c r="AH2450" s="27" t="str">
        <x:v>Non applicable : aucun PNG accepté documenté à V69</x:v>
      </x:c>
      <x:c r="AI2450" s="27" t="str">
        <x:v>Aucune correspondance retrouvée</x:v>
      </x:c>
      <x:c r="AJ2450" s="52"/>
    </x:row>
    <x:row r="2451" ht="29" customHeight="1">
      <x:c r="A2451" s="4" t="str">
        <x:v>oni-kok--unblooded-05</x:v>
      </x:c>
      <x:c r="B2451" s="4" t="str">
        <x:v>Lignée Oni — chasseur du chapitre ninja de Killer of Killers</x:v>
      </x:c>
      <x:c r="C2451" s="4" t="str">
        <x:v>Unblooded — apprentis avant première chasse</x:v>
      </x:c>
      <x:c r="D2451" s="45" t="n">
        <x:v>5</x:v>
      </x:c>
      <x:c r="E2451" s="27" t="str">
        <x:v>Pas faite</x:v>
      </x:c>
      <x:c r="F2451" s="27" t="str">
        <x:v>Aucune référence retrouvée dans le périmètre audité</x:v>
      </x:c>
      <x:c r="G2451" s="27" t="str">
        <x:v>Produire le PNG à partir de la fiche, puis sauvegarder et intégrer</x:v>
      </x:c>
      <x:c r="H2451" s="27" t="str">
        <x:v>Catalogue 4 069</x:v>
      </x:c>
      <x:c r="I2451" s="27" t="str">
        <x:v>Pisteur en formation</x:v>
      </x:c>
      <x:c r="J2451" s="4" t="str">
        <x:v>oni-kok</x:v>
      </x:c>
      <x:c r="K2451" s="4" t="str">
        <x:v>unblooded</x:v>
      </x:c>
      <x:c r="L2451" s="4" t="str">
        <x:v>Non</x:v>
      </x:c>
      <x:c r="M2451" s="4" t="str">
        <x:v>adult</x:v>
      </x:c>
      <x:c r="N2451" s="4"/>
      <x:c r="O245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1" s="27" t="str">
        <x:v>beige marbré</x:v>
      </x:c>
      <x:c r="Q2451" s="27" t="str">
        <x:v>cuivre oxydé discret</x:v>
      </x:c>
      <x:c r="R2451" s="27" t="str">
        <x:v>noir mat</x:v>
      </x:c>
      <x:c r="S2451" s="27" t="str">
        <x:v>Découvert</x:v>
      </x:c>
      <x:c r="T2451" s="27" t="str">
        <x:v>posture de contrôle calme, mains lisibles</x:v>
      </x:c>
      <x:c r="U2451" s="4" t="str">
        <x:v>Non</x:v>
      </x:c>
      <x:c r="V2451" s="4" t="str">
        <x:v>remaining-at-v69</x:v>
      </x:c>
      <x:c r="W2451" s="4" t="str">
        <x:v>Non</x:v>
      </x:c>
      <x:c r="X2451" s="4" t="str">
        <x:v>Non</x:v>
      </x:c>
      <x:c r="Y2451" s="4" t="str">
        <x:v>Non</x:v>
      </x:c>
      <x:c r="Z2451" s="36" t="n">
        <x:v>0</x:v>
      </x:c>
      <x:c r="AA2451" s="27"/>
      <x:c r="AB2451" s="48"/>
      <x:c r="AC2451" s="48"/>
      <x:c r="AD2451" s="48"/>
      <x:c r="AE2451" s="4"/>
      <x:c r="AF2451" s="4"/>
      <x:c r="AG2451" s="4"/>
      <x:c r="AH2451" s="27" t="str">
        <x:v>Non applicable : aucun PNG accepté documenté à V69</x:v>
      </x:c>
      <x:c r="AI2451" s="27" t="str">
        <x:v>Aucune correspondance retrouvée</x:v>
      </x:c>
      <x:c r="AJ2451" s="52"/>
    </x:row>
    <x:row r="2452" ht="29" customHeight="1">
      <x:c r="A2452" s="4" t="str">
        <x:v>oni-kok--unblooded-06</x:v>
      </x:c>
      <x:c r="B2452" s="4" t="str">
        <x:v>Lignée Oni — chasseur du chapitre ninja de Killer of Killers</x:v>
      </x:c>
      <x:c r="C2452" s="4" t="str">
        <x:v>Unblooded — apprentis avant première chasse</x:v>
      </x:c>
      <x:c r="D2452" s="45" t="n">
        <x:v>6</x:v>
      </x:c>
      <x:c r="E2452" s="27" t="str">
        <x:v>Pas faite</x:v>
      </x:c>
      <x:c r="F2452" s="27" t="str">
        <x:v>Aucune référence retrouvée dans le périmètre audité</x:v>
      </x:c>
      <x:c r="G2452" s="27" t="str">
        <x:v>Produire le PNG à partir de la fiche, puis sauvegarder et intégrer</x:v>
      </x:c>
      <x:c r="H2452" s="27" t="str">
        <x:v>Catalogue 4 069</x:v>
      </x:c>
      <x:c r="I2452" s="27" t="str">
        <x:v>Porte-eau des novices</x:v>
      </x:c>
      <x:c r="J2452" s="4" t="str">
        <x:v>oni-kok</x:v>
      </x:c>
      <x:c r="K2452" s="4" t="str">
        <x:v>unblooded</x:v>
      </x:c>
      <x:c r="L2452" s="4" t="str">
        <x:v>Non</x:v>
      </x:c>
      <x:c r="M2452" s="4" t="str">
        <x:v>adult</x:v>
      </x:c>
      <x:c r="N2452" s="4"/>
      <x:c r="O245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2" s="27" t="str">
        <x:v>terre brune</x:v>
      </x:c>
      <x:c r="Q2452" s="27" t="str">
        <x:v>titane sombre</x:v>
      </x:c>
      <x:c r="R2452" s="27" t="str">
        <x:v>bordeaux</x:v>
      </x:c>
      <x:c r="S2452" s="27" t="str">
        <x:v>Découvert</x:v>
      </x:c>
      <x:c r="T2452" s="27" t="str">
        <x:v>bras tenus près du corps sans masquer les accessoires</x:v>
      </x:c>
      <x:c r="U2452" s="4" t="str">
        <x:v>Non</x:v>
      </x:c>
      <x:c r="V2452" s="4" t="str">
        <x:v>remaining-at-v69</x:v>
      </x:c>
      <x:c r="W2452" s="4" t="str">
        <x:v>Non</x:v>
      </x:c>
      <x:c r="X2452" s="4" t="str">
        <x:v>Non</x:v>
      </x:c>
      <x:c r="Y2452" s="4" t="str">
        <x:v>Non</x:v>
      </x:c>
      <x:c r="Z2452" s="36" t="n">
        <x:v>0</x:v>
      </x:c>
      <x:c r="AA2452" s="27"/>
      <x:c r="AB2452" s="48"/>
      <x:c r="AC2452" s="48"/>
      <x:c r="AD2452" s="48"/>
      <x:c r="AE2452" s="4"/>
      <x:c r="AF2452" s="4"/>
      <x:c r="AG2452" s="4"/>
      <x:c r="AH2452" s="27" t="str">
        <x:v>Non applicable : aucun PNG accepté documenté à V69</x:v>
      </x:c>
      <x:c r="AI2452" s="27" t="str">
        <x:v>Aucune correspondance retrouvée</x:v>
      </x:c>
      <x:c r="AJ2452" s="52"/>
    </x:row>
    <x:row r="2453" ht="29" customHeight="1">
      <x:c r="A2453" s="4" t="str">
        <x:v>oni-kok--unblooded-07</x:v>
      </x:c>
      <x:c r="B2453" s="4" t="str">
        <x:v>Lignée Oni — chasseur du chapitre ninja de Killer of Killers</x:v>
      </x:c>
      <x:c r="C2453" s="4" t="str">
        <x:v>Unblooded — apprentis avant première chasse</x:v>
      </x:c>
      <x:c r="D2453" s="45" t="n">
        <x:v>7</x:v>
      </x:c>
      <x:c r="E2453" s="27" t="str">
        <x:v>Pas faite</x:v>
      </x:c>
      <x:c r="F2453" s="27" t="str">
        <x:v>Aucune référence retrouvée dans le périmètre audité</x:v>
      </x:c>
      <x:c r="G2453" s="27" t="str">
        <x:v>Produire le PNG à partir de la fiche, puis sauvegarder et intégrer</x:v>
      </x:c>
      <x:c r="H2453" s="27" t="str">
        <x:v>Catalogue 4 069</x:v>
      </x:c>
      <x:c r="I2453" s="27" t="str">
        <x:v>Apprenti des signaux</x:v>
      </x:c>
      <x:c r="J2453" s="4" t="str">
        <x:v>oni-kok</x:v>
      </x:c>
      <x:c r="K2453" s="4" t="str">
        <x:v>unblooded</x:v>
      </x:c>
      <x:c r="L2453" s="4" t="str">
        <x:v>Non</x:v>
      </x:c>
      <x:c r="M2453" s="4" t="str">
        <x:v>adult</x:v>
      </x:c>
      <x:c r="N2453" s="4"/>
      <x:c r="O245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3" s="27" t="str">
        <x:v>gris ocre</x:v>
      </x:c>
      <x:c r="Q2453" s="27" t="str">
        <x:v>bronze ancien</x:v>
      </x:c>
      <x:c r="R2453" s="27" t="str">
        <x:v>gris pierre</x:v>
      </x:c>
      <x:c r="S2453" s="27" t="str">
        <x:v>Découvert</x:v>
      </x:c>
      <x:c r="T2453" s="27" t="str">
        <x:v>geste discret de coordination</x:v>
      </x:c>
      <x:c r="U2453" s="4" t="str">
        <x:v>Non</x:v>
      </x:c>
      <x:c r="V2453" s="4" t="str">
        <x:v>remaining-at-v69</x:v>
      </x:c>
      <x:c r="W2453" s="4" t="str">
        <x:v>Non</x:v>
      </x:c>
      <x:c r="X2453" s="4" t="str">
        <x:v>Non</x:v>
      </x:c>
      <x:c r="Y2453" s="4" t="str">
        <x:v>Non</x:v>
      </x:c>
      <x:c r="Z2453" s="36" t="n">
        <x:v>0</x:v>
      </x:c>
      <x:c r="AA2453" s="27"/>
      <x:c r="AB2453" s="48"/>
      <x:c r="AC2453" s="48"/>
      <x:c r="AD2453" s="48"/>
      <x:c r="AE2453" s="4"/>
      <x:c r="AF2453" s="4"/>
      <x:c r="AG2453" s="4"/>
      <x:c r="AH2453" s="27" t="str">
        <x:v>Non applicable : aucun PNG accepté documenté à V69</x:v>
      </x:c>
      <x:c r="AI2453" s="27" t="str">
        <x:v>Aucune correspondance retrouvée</x:v>
      </x:c>
      <x:c r="AJ2453" s="52"/>
    </x:row>
    <x:row r="2454" ht="29" customHeight="1">
      <x:c r="A2454" s="4" t="str">
        <x:v>oni-kok--unblooded-08</x:v>
      </x:c>
      <x:c r="B2454" s="4" t="str">
        <x:v>Lignée Oni — chasseur du chapitre ninja de Killer of Killers</x:v>
      </x:c>
      <x:c r="C2454" s="4" t="str">
        <x:v>Unblooded — apprentis avant première chasse</x:v>
      </x:c>
      <x:c r="D2454" s="45" t="n">
        <x:v>8</x:v>
      </x:c>
      <x:c r="E2454" s="27" t="str">
        <x:v>Pas faite</x:v>
      </x:c>
      <x:c r="F2454" s="27" t="str">
        <x:v>Aucune référence retrouvée dans le périmètre audité</x:v>
      </x:c>
      <x:c r="G2454" s="27" t="str">
        <x:v>Produire le PNG à partir de la fiche, puis sauvegarder et intégrer</x:v>
      </x:c>
      <x:c r="H2454" s="27" t="str">
        <x:v>Catalogue 4 069</x:v>
      </x:c>
      <x:c r="I2454" s="27" t="str">
        <x:v>Élève des liens</x:v>
      </x:c>
      <x:c r="J2454" s="4" t="str">
        <x:v>oni-kok</x:v>
      </x:c>
      <x:c r="K2454" s="4" t="str">
        <x:v>unblooded</x:v>
      </x:c>
      <x:c r="L2454" s="4" t="str">
        <x:v>Non</x:v>
      </x:c>
      <x:c r="M2454" s="4" t="str">
        <x:v>adult</x:v>
      </x:c>
      <x:c r="N2454" s="4"/>
      <x:c r="O245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4" s="27" t="str">
        <x:v>cuivre mat</x:v>
      </x:c>
      <x:c r="Q2454" s="27" t="str">
        <x:v>acier patiné</x:v>
      </x:c>
      <x:c r="R2454" s="27" t="str">
        <x:v>bleu profond</x:v>
      </x:c>
      <x:c r="S2454" s="27" t="str">
        <x:v>Découvert</x:v>
      </x:c>
      <x:c r="T2454" s="27" t="str">
        <x:v>arme ou outil tenu bas, loin des jambes</x:v>
      </x:c>
      <x:c r="U2454" s="4" t="str">
        <x:v>Non</x:v>
      </x:c>
      <x:c r="V2454" s="4" t="str">
        <x:v>remaining-at-v69</x:v>
      </x:c>
      <x:c r="W2454" s="4" t="str">
        <x:v>Non</x:v>
      </x:c>
      <x:c r="X2454" s="4" t="str">
        <x:v>Non</x:v>
      </x:c>
      <x:c r="Y2454" s="4" t="str">
        <x:v>Non</x:v>
      </x:c>
      <x:c r="Z2454" s="36" t="n">
        <x:v>0</x:v>
      </x:c>
      <x:c r="AA2454" s="27"/>
      <x:c r="AB2454" s="48"/>
      <x:c r="AC2454" s="48"/>
      <x:c r="AD2454" s="48"/>
      <x:c r="AE2454" s="4"/>
      <x:c r="AF2454" s="4"/>
      <x:c r="AG2454" s="4"/>
      <x:c r="AH2454" s="27" t="str">
        <x:v>Non applicable : aucun PNG accepté documenté à V69</x:v>
      </x:c>
      <x:c r="AI2454" s="27" t="str">
        <x:v>Aucune correspondance retrouvée</x:v>
      </x:c>
      <x:c r="AJ2454" s="52"/>
    </x:row>
    <x:row r="2455" ht="29" customHeight="1">
      <x:c r="A2455" s="4" t="str">
        <x:v>oni-kok--unblooded-09</x:v>
      </x:c>
      <x:c r="B2455" s="4" t="str">
        <x:v>Lignée Oni — chasseur du chapitre ninja de Killer of Killers</x:v>
      </x:c>
      <x:c r="C2455" s="4" t="str">
        <x:v>Unblooded — apprentis avant première chasse</x:v>
      </x:c>
      <x:c r="D2455" s="45" t="n">
        <x:v>9</x:v>
      </x:c>
      <x:c r="E2455" s="27" t="str">
        <x:v>Pas faite</x:v>
      </x:c>
      <x:c r="F2455" s="27" t="str">
        <x:v>Aucune référence retrouvée dans le périmètre audité</x:v>
      </x:c>
      <x:c r="G2455" s="27" t="str">
        <x:v>Produire le PNG à partir de la fiche, puis sauvegarder et intégrer</x:v>
      </x:c>
      <x:c r="H2455" s="27" t="str">
        <x:v>Catalogue 4 069</x:v>
      </x:c>
      <x:c r="I2455" s="27" t="str">
        <x:v>Veilleur avant départ</x:v>
      </x:c>
      <x:c r="J2455" s="4" t="str">
        <x:v>oni-kok</x:v>
      </x:c>
      <x:c r="K2455" s="4" t="str">
        <x:v>unblooded</x:v>
      </x:c>
      <x:c r="L2455" s="4" t="str">
        <x:v>Non</x:v>
      </x:c>
      <x:c r="M2455" s="4" t="str">
        <x:v>adult</x:v>
      </x:c>
      <x:c r="N2455" s="4"/>
      <x:c r="O245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5" s="27" t="str">
        <x:v>olive brun</x:v>
      </x:c>
      <x:c r="Q2455" s="27" t="str">
        <x:v>bronze patiné</x:v>
      </x:c>
      <x:c r="R2455" s="27" t="str">
        <x:v>gris charbon</x:v>
      </x:c>
      <x:c r="S2455" s="27" t="str">
        <x:v>Découvert</x:v>
      </x:c>
      <x:c r="T2455" s="27" t="str">
        <x:v>attitude expérimentée immobile</x:v>
      </x:c>
      <x:c r="U2455" s="4" t="str">
        <x:v>Non</x:v>
      </x:c>
      <x:c r="V2455" s="4" t="str">
        <x:v>remaining-at-v69</x:v>
      </x:c>
      <x:c r="W2455" s="4" t="str">
        <x:v>Non</x:v>
      </x:c>
      <x:c r="X2455" s="4" t="str">
        <x:v>Non</x:v>
      </x:c>
      <x:c r="Y2455" s="4" t="str">
        <x:v>Non</x:v>
      </x:c>
      <x:c r="Z2455" s="36" t="n">
        <x:v>0</x:v>
      </x:c>
      <x:c r="AA2455" s="27"/>
      <x:c r="AB2455" s="48"/>
      <x:c r="AC2455" s="48"/>
      <x:c r="AD2455" s="48"/>
      <x:c r="AE2455" s="4"/>
      <x:c r="AF2455" s="4"/>
      <x:c r="AG2455" s="4"/>
      <x:c r="AH2455" s="27" t="str">
        <x:v>Non applicable : aucun PNG accepté documenté à V69</x:v>
      </x:c>
      <x:c r="AI2455" s="27" t="str">
        <x:v>Aucune correspondance retrouvée</x:v>
      </x:c>
      <x:c r="AJ2455" s="52"/>
    </x:row>
    <x:row r="2456" ht="29" customHeight="1">
      <x:c r="A2456" s="4" t="str">
        <x:v>oni-kok--unblooded-10</x:v>
      </x:c>
      <x:c r="B2456" s="4" t="str">
        <x:v>Lignée Oni — chasseur du chapitre ninja de Killer of Killers</x:v>
      </x:c>
      <x:c r="C2456" s="4" t="str">
        <x:v>Unblooded — apprentis avant première chasse</x:v>
      </x:c>
      <x:c r="D2456" s="45" t="n">
        <x:v>10</x:v>
      </x:c>
      <x:c r="E2456" s="27" t="str">
        <x:v>Pas faite</x:v>
      </x:c>
      <x:c r="F2456" s="27" t="str">
        <x:v>Aucune référence retrouvée dans le périmètre audité</x:v>
      </x:c>
      <x:c r="G2456" s="27" t="str">
        <x:v>Produire le PNG à partir de la fiche, puis sauvegarder et intégrer</x:v>
      </x:c>
      <x:c r="H2456" s="27" t="str">
        <x:v>Catalogue 4 069</x:v>
      </x:c>
      <x:c r="I2456" s="27" t="str">
        <x:v>Candidat au rite</x:v>
      </x:c>
      <x:c r="J2456" s="4" t="str">
        <x:v>oni-kok</x:v>
      </x:c>
      <x:c r="K2456" s="4" t="str">
        <x:v>unblooded</x:v>
      </x:c>
      <x:c r="L2456" s="4" t="str">
        <x:v>Non</x:v>
      </x:c>
      <x:c r="M2456" s="4" t="str">
        <x:v>adult</x:v>
      </x:c>
      <x:c r="N2456" s="4"/>
      <x:c r="O245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6" s="27" t="str">
        <x:v>beige marbré</x:v>
      </x:c>
      <x:c r="Q2456" s="27" t="str">
        <x:v>acier bleui</x:v>
      </x:c>
      <x:c r="R2456" s="27" t="str">
        <x:v>cuivre mat</x:v>
      </x:c>
      <x:c r="S2456" s="27" t="str">
        <x:v>Découvert</x:v>
      </x:c>
      <x:c r="T2456" s="27" t="str">
        <x:v>présence assurée, légère rotation du thorax</x:v>
      </x:c>
      <x:c r="U2456" s="4" t="str">
        <x:v>Non</x:v>
      </x:c>
      <x:c r="V2456" s="4" t="str">
        <x:v>remaining-at-v69</x:v>
      </x:c>
      <x:c r="W2456" s="4" t="str">
        <x:v>Non</x:v>
      </x:c>
      <x:c r="X2456" s="4" t="str">
        <x:v>Non</x:v>
      </x:c>
      <x:c r="Y2456" s="4" t="str">
        <x:v>Non</x:v>
      </x:c>
      <x:c r="Z2456" s="36" t="n">
        <x:v>0</x:v>
      </x:c>
      <x:c r="AA2456" s="27"/>
      <x:c r="AB2456" s="48"/>
      <x:c r="AC2456" s="48"/>
      <x:c r="AD2456" s="48"/>
      <x:c r="AE2456" s="4"/>
      <x:c r="AF2456" s="4"/>
      <x:c r="AG2456" s="4"/>
      <x:c r="AH2456" s="27" t="str">
        <x:v>Non applicable : aucun PNG accepté documenté à V69</x:v>
      </x:c>
      <x:c r="AI2456" s="27" t="str">
        <x:v>Aucune correspondance retrouvée</x:v>
      </x:c>
      <x:c r="AJ2456" s="52"/>
    </x:row>
    <x:row r="2457" ht="29" customHeight="1">
      <x:c r="A2457" s="4" t="str">
        <x:v>oni-kok--young-bloods-01</x:v>
      </x:c>
      <x:c r="B2457" s="4" t="str">
        <x:v>Lignée Oni — chasseur du chapitre ninja de Killer of Killers</x:v>
      </x:c>
      <x:c r="C2457" s="4" t="str">
        <x:v>Young Bloods</x:v>
      </x:c>
      <x:c r="D2457" s="45" t="n">
        <x:v>1</x:v>
      </x:c>
      <x:c r="E2457" s="27" t="str">
        <x:v>Présente dans main</x:v>
      </x:c>
      <x:c r="F2457" s="27" t="str">
        <x:v>Galerie et codex</x:v>
      </x:c>
      <x:c r="G2457" s="27" t="str">
        <x:v>Conserver ; vérifier le rendu selon l’usage indiqué</x:v>
      </x:c>
      <x:c r="H2457" s="27" t="str">
        <x:v>Catalogue 4 069</x:v>
      </x:c>
      <x:c r="I2457" s="27" t="str">
        <x:v>Young Blood débutant — oni-kok</x:v>
      </x:c>
      <x:c r="J2457" s="4" t="str">
        <x:v>oni-kok</x:v>
      </x:c>
      <x:c r="K2457" s="4" t="str">
        <x:v>young-bloods</x:v>
      </x:c>
      <x:c r="L2457" s="4" t="str">
        <x:v>Non</x:v>
      </x:c>
      <x:c r="M2457" s="4" t="str">
        <x:v>Non renseigné</x:v>
      </x:c>
      <x:c r="N2457" s="4"/>
      <x:c r="O2457" s="27"/>
      <x:c r="P2457" s="27"/>
      <x:c r="Q2457" s="27"/>
      <x:c r="R2457" s="27"/>
      <x:c r="S2457" s="27"/>
      <x:c r="T2457" s="27"/>
      <x:c r="U2457" s="4" t="str">
        <x:v>Oui</x:v>
      </x:c>
      <x:c r="V2457" s="4" t="str">
        <x:v>baseline-v6</x:v>
      </x:c>
      <x:c r="W2457" s="4" t="str">
        <x:v>Oui</x:v>
      </x:c>
      <x:c r="X2457" s="4" t="str">
        <x:v>Non</x:v>
      </x:c>
      <x:c r="Y2457" s="4" t="str">
        <x:v>Non</x:v>
      </x:c>
      <x:c r="Z2457" s="36" t="n">
        <x:v>0</x:v>
      </x:c>
      <x:c r="AA2457" s="27" t="str">
        <x:v>Chemin blob présent dans l’arbre Git audité ; SHA256 déclaré par le registre, pixels non retéléchargés. Audit du code et des références ; aucun déploiement ni affichage en navigateur observé.</x:v>
      </x:c>
      <x:c r="AB2457" s="48" t="str">
        <x:v>https://github.com/darknigthmare/yautja-la-longue-chasse/blob/536ac53335e440747f6eccedd2cd757d1f817a99/public/game/imports/v85/library/2a48f8a411f534613814ae4ba447837fd2fb718aa7f9de772c99230c5445d2e2.png</x:v>
      </x:c>
      <x:c r="AC2457" s="48" t="str">
        <x:v>https://github.com/darknigthmare/yautja-la-longue-chasse/blob/536ac53335e440747f6eccedd2cd757d1f817a99/app/game/data/recentSpriteLibraryV85.json</x:v>
      </x:c>
      <x:c r="AD2457" s="48"/>
      <x:c r="AE2457" s="4" t="str">
        <x:v>public/game/imports/v85/library/2a48f8a411f534613814ae4ba447837fd2fb718aa7f9de772c99230c5445d2e2.png</x:v>
      </x:c>
      <x:c r="AF2457" s="4" t="str">
        <x:v>2a48f8a411f534613814ae4ba447837fd2fb718aa7f9de772c99230c5445d2e2</x:v>
      </x:c>
      <x:c r="AG2457" s="4" t="str">
        <x:v>2a48f8a411f534613814ae4ba447837fd2fb718aa7f9de772c99230c5445d2e2</x:v>
      </x:c>
      <x:c r="AH2457" s="27" t="str">
        <x:v>PNG accepté historiquement ; archive non localisée dans les dossiers Drive vérifiés</x:v>
      </x:c>
      <x:c r="AI2457" s="27" t="str">
        <x:v>ID exact + SHA de version acceptée déclaré</x:v>
      </x:c>
      <x:c r="AJ2457" s="52"/>
    </x:row>
    <x:row r="2458" ht="29" customHeight="1">
      <x:c r="A2458" s="4" t="str">
        <x:v>oni-kok--young-bloods-02</x:v>
      </x:c>
      <x:c r="B2458" s="4" t="str">
        <x:v>Lignée Oni — chasseur du chapitre ninja de Killer of Killers</x:v>
      </x:c>
      <x:c r="C2458" s="4" t="str">
        <x:v>Young Bloods</x:v>
      </x:c>
      <x:c r="D2458" s="45" t="n">
        <x:v>2</x:v>
      </x:c>
      <x:c r="E2458" s="27" t="str">
        <x:v>Pas faite</x:v>
      </x:c>
      <x:c r="F2458" s="27" t="str">
        <x:v>Aucune référence retrouvée dans le périmètre audité</x:v>
      </x:c>
      <x:c r="G2458" s="27" t="str">
        <x:v>Produire le PNG à partir de la fiche, puis sauvegarder et intégrer</x:v>
      </x:c>
      <x:c r="H2458" s="27" t="str">
        <x:v>Catalogue 4 069</x:v>
      </x:c>
      <x:c r="I2458" s="27" t="str">
        <x:v>Novice au disque</x:v>
      </x:c>
      <x:c r="J2458" s="4" t="str">
        <x:v>oni-kok</x:v>
      </x:c>
      <x:c r="K2458" s="4" t="str">
        <x:v>young-bloods</x:v>
      </x:c>
      <x:c r="L2458" s="4" t="str">
        <x:v>Non</x:v>
      </x:c>
      <x:c r="M2458" s="4" t="str">
        <x:v>adult</x:v>
      </x:c>
      <x:c r="N2458" s="4"/>
      <x:c r="O245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8" s="27" t="str">
        <x:v>gris ocre</x:v>
      </x:c>
      <x:c r="Q2458" s="27" t="str">
        <x:v>bronze sombre</x:v>
      </x:c>
      <x:c r="R2458" s="27" t="str">
        <x:v>ivoire minéral</x:v>
      </x:c>
      <x:c r="S2458" s="27" t="str">
        <x:v>Découvert</x:v>
      </x:c>
      <x:c r="T2458" s="27" t="str">
        <x:v>posture d’observation en trois quarts droite</x:v>
      </x:c>
      <x:c r="U2458" s="4" t="str">
        <x:v>Non</x:v>
      </x:c>
      <x:c r="V2458" s="4" t="str">
        <x:v>remaining-at-v69</x:v>
      </x:c>
      <x:c r="W2458" s="4" t="str">
        <x:v>Non</x:v>
      </x:c>
      <x:c r="X2458" s="4" t="str">
        <x:v>Non</x:v>
      </x:c>
      <x:c r="Y2458" s="4" t="str">
        <x:v>Non</x:v>
      </x:c>
      <x:c r="Z2458" s="36" t="n">
        <x:v>0</x:v>
      </x:c>
      <x:c r="AA2458" s="27"/>
      <x:c r="AB2458" s="48"/>
      <x:c r="AC2458" s="48"/>
      <x:c r="AD2458" s="48"/>
      <x:c r="AE2458" s="4"/>
      <x:c r="AF2458" s="4"/>
      <x:c r="AG2458" s="4"/>
      <x:c r="AH2458" s="27" t="str">
        <x:v>Non applicable : aucun PNG accepté documenté à V69</x:v>
      </x:c>
      <x:c r="AI2458" s="27" t="str">
        <x:v>Aucune correspondance retrouvée</x:v>
      </x:c>
      <x:c r="AJ2458" s="52"/>
    </x:row>
    <x:row r="2459" ht="29" customHeight="1">
      <x:c r="A2459" s="4" t="str">
        <x:v>oni-kok--young-bloods-03</x:v>
      </x:c>
      <x:c r="B2459" s="4" t="str">
        <x:v>Lignée Oni — chasseur du chapitre ninja de Killer of Killers</x:v>
      </x:c>
      <x:c r="C2459" s="4" t="str">
        <x:v>Young Bloods</x:v>
      </x:c>
      <x:c r="D2459" s="45" t="n">
        <x:v>3</x:v>
      </x:c>
      <x:c r="E2459" s="27" t="str">
        <x:v>Pas faite</x:v>
      </x:c>
      <x:c r="F2459" s="27" t="str">
        <x:v>Aucune référence retrouvée dans le périmètre audité</x:v>
      </x:c>
      <x:c r="G2459" s="27" t="str">
        <x:v>Produire le PNG à partir de la fiche, puis sauvegarder et intégrer</x:v>
      </x:c>
      <x:c r="H2459" s="27" t="str">
        <x:v>Catalogue 4 069</x:v>
      </x:c>
      <x:c r="I2459" s="27" t="str">
        <x:v>Pisteur d’initiation</x:v>
      </x:c>
      <x:c r="J2459" s="4" t="str">
        <x:v>oni-kok</x:v>
      </x:c>
      <x:c r="K2459" s="4" t="str">
        <x:v>young-bloods</x:v>
      </x:c>
      <x:c r="L2459" s="4" t="str">
        <x:v>Non</x:v>
      </x:c>
      <x:c r="M2459" s="4" t="str">
        <x:v>adult</x:v>
      </x:c>
      <x:c r="N2459" s="4"/>
      <x:c r="O245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9" s="27" t="str">
        <x:v>cuivre mat</x:v>
      </x:c>
      <x:c r="Q2459" s="27" t="str">
        <x:v>acier mat</x:v>
      </x:c>
      <x:c r="R2459" s="27" t="str">
        <x:v>vert désaturé</x:v>
      </x:c>
      <x:c r="S2459" s="27" t="str">
        <x:v>Masqué</x:v>
      </x:c>
      <x:c r="T2459" s="27" t="str">
        <x:v>appui stable et épaules détendues</x:v>
      </x:c>
      <x:c r="U2459" s="4" t="str">
        <x:v>Non</x:v>
      </x:c>
      <x:c r="V2459" s="4" t="str">
        <x:v>remaining-at-v69</x:v>
      </x:c>
      <x:c r="W2459" s="4" t="str">
        <x:v>Non</x:v>
      </x:c>
      <x:c r="X2459" s="4" t="str">
        <x:v>Non</x:v>
      </x:c>
      <x:c r="Y2459" s="4" t="str">
        <x:v>Non</x:v>
      </x:c>
      <x:c r="Z2459" s="36" t="n">
        <x:v>0</x:v>
      </x:c>
      <x:c r="AA2459" s="27"/>
      <x:c r="AB2459" s="48"/>
      <x:c r="AC2459" s="48"/>
      <x:c r="AD2459" s="48"/>
      <x:c r="AE2459" s="4"/>
      <x:c r="AF2459" s="4"/>
      <x:c r="AG2459" s="4"/>
      <x:c r="AH2459" s="27" t="str">
        <x:v>Non applicable : aucun PNG accepté documenté à V69</x:v>
      </x:c>
      <x:c r="AI2459" s="27" t="str">
        <x:v>Aucune correspondance retrouvée</x:v>
      </x:c>
      <x:c r="AJ2459" s="52"/>
    </x:row>
    <x:row r="2460" ht="29" customHeight="1">
      <x:c r="A2460" s="4" t="str">
        <x:v>oni-kok--young-bloods-04</x:v>
      </x:c>
      <x:c r="B2460" s="4" t="str">
        <x:v>Lignée Oni — chasseur du chapitre ninja de Killer of Killers</x:v>
      </x:c>
      <x:c r="C2460" s="4" t="str">
        <x:v>Young Bloods</x:v>
      </x:c>
      <x:c r="D2460" s="45" t="n">
        <x:v>4</x:v>
      </x:c>
      <x:c r="E2460" s="27" t="str">
        <x:v>Pas faite</x:v>
      </x:c>
      <x:c r="F2460" s="27" t="str">
        <x:v>Aucune référence retrouvée dans le périmètre audité</x:v>
      </x:c>
      <x:c r="G2460" s="27" t="str">
        <x:v>Produire le PNG à partir de la fiche, puis sauvegarder et intégrer</x:v>
      </x:c>
      <x:c r="H2460" s="27" t="str">
        <x:v>Catalogue 4 069</x:v>
      </x:c>
      <x:c r="I2460" s="27" t="str">
        <x:v>Lancier novice</x:v>
      </x:c>
      <x:c r="J2460" s="4" t="str">
        <x:v>oni-kok</x:v>
      </x:c>
      <x:c r="K2460" s="4" t="str">
        <x:v>young-bloods</x:v>
      </x:c>
      <x:c r="L2460" s="4" t="str">
        <x:v>Non</x:v>
      </x:c>
      <x:c r="M2460" s="4" t="str">
        <x:v>adult</x:v>
      </x:c>
      <x:c r="N2460" s="4"/>
      <x:c r="O246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0" s="27" t="str">
        <x:v>olive brun</x:v>
      </x:c>
      <x:c r="Q2460" s="27" t="str">
        <x:v>métal ardoise</x:v>
      </x:c>
      <x:c r="R2460" s="27" t="str">
        <x:v>ocre</x:v>
      </x:c>
      <x:c r="S2460" s="27" t="str">
        <x:v>Découvert</x:v>
      </x:c>
      <x:c r="T2460" s="27" t="str">
        <x:v>léger transfert du poids, silhouette entière</x:v>
      </x:c>
      <x:c r="U2460" s="4" t="str">
        <x:v>Non</x:v>
      </x:c>
      <x:c r="V2460" s="4" t="str">
        <x:v>remaining-at-v69</x:v>
      </x:c>
      <x:c r="W2460" s="4" t="str">
        <x:v>Non</x:v>
      </x:c>
      <x:c r="X2460" s="4" t="str">
        <x:v>Non</x:v>
      </x:c>
      <x:c r="Y2460" s="4" t="str">
        <x:v>Non</x:v>
      </x:c>
      <x:c r="Z2460" s="36" t="n">
        <x:v>0</x:v>
      </x:c>
      <x:c r="AA2460" s="27"/>
      <x:c r="AB2460" s="48"/>
      <x:c r="AC2460" s="48"/>
      <x:c r="AD2460" s="48"/>
      <x:c r="AE2460" s="4"/>
      <x:c r="AF2460" s="4"/>
      <x:c r="AG2460" s="4"/>
      <x:c r="AH2460" s="27" t="str">
        <x:v>Non applicable : aucun PNG accepté documenté à V69</x:v>
      </x:c>
      <x:c r="AI2460" s="27" t="str">
        <x:v>Aucune correspondance retrouvée</x:v>
      </x:c>
      <x:c r="AJ2460" s="52"/>
    </x:row>
    <x:row r="2461" ht="29" customHeight="1">
      <x:c r="A2461" s="4" t="str">
        <x:v>oni-kok--young-bloods-05</x:v>
      </x:c>
      <x:c r="B2461" s="4" t="str">
        <x:v>Lignée Oni — chasseur du chapitre ninja de Killer of Killers</x:v>
      </x:c>
      <x:c r="C2461" s="4" t="str">
        <x:v>Young Bloods</x:v>
      </x:c>
      <x:c r="D2461" s="45" t="n">
        <x:v>5</x:v>
      </x:c>
      <x:c r="E2461" s="27" t="str">
        <x:v>Pas faite</x:v>
      </x:c>
      <x:c r="F2461" s="27" t="str">
        <x:v>Aucune référence retrouvée dans le périmètre audité</x:v>
      </x:c>
      <x:c r="G2461" s="27" t="str">
        <x:v>Produire le PNG à partir de la fiche, puis sauvegarder et intégrer</x:v>
      </x:c>
      <x:c r="H2461" s="27" t="str">
        <x:v>Catalogue 4 069</x:v>
      </x:c>
      <x:c r="I2461" s="27" t="str">
        <x:v>Novice des abris</x:v>
      </x:c>
      <x:c r="J2461" s="4" t="str">
        <x:v>oni-kok</x:v>
      </x:c>
      <x:c r="K2461" s="4" t="str">
        <x:v>young-bloods</x:v>
      </x:c>
      <x:c r="L2461" s="4" t="str">
        <x:v>Non</x:v>
      </x:c>
      <x:c r="M2461" s="4" t="str">
        <x:v>adult</x:v>
      </x:c>
      <x:c r="N2461" s="4"/>
      <x:c r="O246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1" s="27" t="str">
        <x:v>beige marbré</x:v>
      </x:c>
      <x:c r="Q2461" s="27" t="str">
        <x:v>cuivre oxydé discret</x:v>
      </x:c>
      <x:c r="R2461" s="27" t="str">
        <x:v>noir mat</x:v>
      </x:c>
      <x:c r="S2461" s="27" t="str">
        <x:v>Découvert</x:v>
      </x:c>
      <x:c r="T2461" s="27" t="str">
        <x:v>posture de contrôle calme, mains lisibles</x:v>
      </x:c>
      <x:c r="U2461" s="4" t="str">
        <x:v>Non</x:v>
      </x:c>
      <x:c r="V2461" s="4" t="str">
        <x:v>remaining-at-v69</x:v>
      </x:c>
      <x:c r="W2461" s="4" t="str">
        <x:v>Non</x:v>
      </x:c>
      <x:c r="X2461" s="4" t="str">
        <x:v>Non</x:v>
      </x:c>
      <x:c r="Y2461" s="4" t="str">
        <x:v>Non</x:v>
      </x:c>
      <x:c r="Z2461" s="36" t="n">
        <x:v>0</x:v>
      </x:c>
      <x:c r="AA2461" s="27"/>
      <x:c r="AB2461" s="48"/>
      <x:c r="AC2461" s="48"/>
      <x:c r="AD2461" s="48"/>
      <x:c r="AE2461" s="4"/>
      <x:c r="AF2461" s="4"/>
      <x:c r="AG2461" s="4"/>
      <x:c r="AH2461" s="27" t="str">
        <x:v>Non applicable : aucun PNG accepté documenté à V69</x:v>
      </x:c>
      <x:c r="AI2461" s="27" t="str">
        <x:v>Aucune correspondance retrouvée</x:v>
      </x:c>
      <x:c r="AJ2461" s="52"/>
    </x:row>
    <x:row r="2462" ht="29" customHeight="1">
      <x:c r="A2462" s="4" t="str">
        <x:v>oni-kok--young-bloods-06</x:v>
      </x:c>
      <x:c r="B2462" s="4" t="str">
        <x:v>Lignée Oni — chasseur du chapitre ninja de Killer of Killers</x:v>
      </x:c>
      <x:c r="C2462" s="4" t="str">
        <x:v>Young Bloods</x:v>
      </x:c>
      <x:c r="D2462" s="45" t="n">
        <x:v>6</x:v>
      </x:c>
      <x:c r="E2462" s="27" t="str">
        <x:v>Pas faite</x:v>
      </x:c>
      <x:c r="F2462" s="27" t="str">
        <x:v>Aucune référence retrouvée dans le périmètre audité</x:v>
      </x:c>
      <x:c r="G2462" s="27" t="str">
        <x:v>Produire le PNG à partir de la fiche, puis sauvegarder et intégrer</x:v>
      </x:c>
      <x:c r="H2462" s="27" t="str">
        <x:v>Catalogue 4 069</x:v>
      </x:c>
      <x:c r="I2462" s="27" t="str">
        <x:v>Guetteur novice</x:v>
      </x:c>
      <x:c r="J2462" s="4" t="str">
        <x:v>oni-kok</x:v>
      </x:c>
      <x:c r="K2462" s="4" t="str">
        <x:v>young-bloods</x:v>
      </x:c>
      <x:c r="L2462" s="4" t="str">
        <x:v>Non</x:v>
      </x:c>
      <x:c r="M2462" s="4" t="str">
        <x:v>adult</x:v>
      </x:c>
      <x:c r="N2462" s="4"/>
      <x:c r="O246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2" s="27" t="str">
        <x:v>terre brune</x:v>
      </x:c>
      <x:c r="Q2462" s="27" t="str">
        <x:v>titane sombre</x:v>
      </x:c>
      <x:c r="R2462" s="27" t="str">
        <x:v>bordeaux</x:v>
      </x:c>
      <x:c r="S2462" s="27" t="str">
        <x:v>Masqué</x:v>
      </x:c>
      <x:c r="T2462" s="27" t="str">
        <x:v>bras tenus près du corps sans masquer les accessoires</x:v>
      </x:c>
      <x:c r="U2462" s="4" t="str">
        <x:v>Non</x:v>
      </x:c>
      <x:c r="V2462" s="4" t="str">
        <x:v>remaining-at-v69</x:v>
      </x:c>
      <x:c r="W2462" s="4" t="str">
        <x:v>Non</x:v>
      </x:c>
      <x:c r="X2462" s="4" t="str">
        <x:v>Non</x:v>
      </x:c>
      <x:c r="Y2462" s="4" t="str">
        <x:v>Non</x:v>
      </x:c>
      <x:c r="Z2462" s="36" t="n">
        <x:v>0</x:v>
      </x:c>
      <x:c r="AA2462" s="27"/>
      <x:c r="AB2462" s="48"/>
      <x:c r="AC2462" s="48"/>
      <x:c r="AD2462" s="48"/>
      <x:c r="AE2462" s="4"/>
      <x:c r="AF2462" s="4"/>
      <x:c r="AG2462" s="4"/>
      <x:c r="AH2462" s="27" t="str">
        <x:v>Non applicable : aucun PNG accepté documenté à V69</x:v>
      </x:c>
      <x:c r="AI2462" s="27" t="str">
        <x:v>Aucune correspondance retrouvée</x:v>
      </x:c>
      <x:c r="AJ2462" s="52"/>
    </x:row>
    <x:row r="2463" ht="29" customHeight="1">
      <x:c r="A2463" s="4" t="str">
        <x:v>oni-kok--young-bloods-07</x:v>
      </x:c>
      <x:c r="B2463" s="4" t="str">
        <x:v>Lignée Oni — chasseur du chapitre ninja de Killer of Killers</x:v>
      </x:c>
      <x:c r="C2463" s="4" t="str">
        <x:v>Young Bloods</x:v>
      </x:c>
      <x:c r="D2463" s="45" t="n">
        <x:v>7</x:v>
      </x:c>
      <x:c r="E2463" s="27" t="str">
        <x:v>Pas faite</x:v>
      </x:c>
      <x:c r="F2463" s="27" t="str">
        <x:v>Aucune référence retrouvée dans le périmètre audité</x:v>
      </x:c>
      <x:c r="G2463" s="27" t="str">
        <x:v>Produire le PNG à partir de la fiche, puis sauvegarder et intégrer</x:v>
      </x:c>
      <x:c r="H2463" s="27" t="str">
        <x:v>Catalogue 4 069</x:v>
      </x:c>
      <x:c r="I2463" s="27" t="str">
        <x:v>Novice aux cordes</x:v>
      </x:c>
      <x:c r="J2463" s="4" t="str">
        <x:v>oni-kok</x:v>
      </x:c>
      <x:c r="K2463" s="4" t="str">
        <x:v>young-bloods</x:v>
      </x:c>
      <x:c r="L2463" s="4" t="str">
        <x:v>Non</x:v>
      </x:c>
      <x:c r="M2463" s="4" t="str">
        <x:v>adult</x:v>
      </x:c>
      <x:c r="N2463" s="4"/>
      <x:c r="O246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3" s="27" t="str">
        <x:v>gris ocre</x:v>
      </x:c>
      <x:c r="Q2463" s="27" t="str">
        <x:v>bronze ancien</x:v>
      </x:c>
      <x:c r="R2463" s="27" t="str">
        <x:v>gris pierre</x:v>
      </x:c>
      <x:c r="S2463" s="27" t="str">
        <x:v>Découvert</x:v>
      </x:c>
      <x:c r="T2463" s="27" t="str">
        <x:v>geste discret de coordination</x:v>
      </x:c>
      <x:c r="U2463" s="4" t="str">
        <x:v>Non</x:v>
      </x:c>
      <x:c r="V2463" s="4" t="str">
        <x:v>remaining-at-v69</x:v>
      </x:c>
      <x:c r="W2463" s="4" t="str">
        <x:v>Non</x:v>
      </x:c>
      <x:c r="X2463" s="4" t="str">
        <x:v>Non</x:v>
      </x:c>
      <x:c r="Y2463" s="4" t="str">
        <x:v>Non</x:v>
      </x:c>
      <x:c r="Z2463" s="36" t="n">
        <x:v>0</x:v>
      </x:c>
      <x:c r="AA2463" s="27"/>
      <x:c r="AB2463" s="48"/>
      <x:c r="AC2463" s="48"/>
      <x:c r="AD2463" s="48"/>
      <x:c r="AE2463" s="4"/>
      <x:c r="AF2463" s="4"/>
      <x:c r="AG2463" s="4"/>
      <x:c r="AH2463" s="27" t="str">
        <x:v>Non applicable : aucun PNG accepté documenté à V69</x:v>
      </x:c>
      <x:c r="AI2463" s="27" t="str">
        <x:v>Aucune correspondance retrouvée</x:v>
      </x:c>
      <x:c r="AJ2463" s="52"/>
    </x:row>
    <x:row r="2464" ht="29" customHeight="1">
      <x:c r="A2464" s="4" t="str">
        <x:v>oni-kok--young-bloods-08</x:v>
      </x:c>
      <x:c r="B2464" s="4" t="str">
        <x:v>Lignée Oni — chasseur du chapitre ninja de Killer of Killers</x:v>
      </x:c>
      <x:c r="C2464" s="4" t="str">
        <x:v>Young Bloods</x:v>
      </x:c>
      <x:c r="D2464" s="45" t="n">
        <x:v>8</x:v>
      </x:c>
      <x:c r="E2464" s="27" t="str">
        <x:v>Pas faite</x:v>
      </x:c>
      <x:c r="F2464" s="27" t="str">
        <x:v>Aucune référence retrouvée dans le périmètre audité</x:v>
      </x:c>
      <x:c r="G2464" s="27" t="str">
        <x:v>Produire le PNG à partir de la fiche, puis sauvegarder et intégrer</x:v>
      </x:c>
      <x:c r="H2464" s="27" t="str">
        <x:v>Catalogue 4 069</x:v>
      </x:c>
      <x:c r="I2464" s="27" t="str">
        <x:v>Première piste</x:v>
      </x:c>
      <x:c r="J2464" s="4" t="str">
        <x:v>oni-kok</x:v>
      </x:c>
      <x:c r="K2464" s="4" t="str">
        <x:v>young-bloods</x:v>
      </x:c>
      <x:c r="L2464" s="4" t="str">
        <x:v>Non</x:v>
      </x:c>
      <x:c r="M2464" s="4" t="str">
        <x:v>adult</x:v>
      </x:c>
      <x:c r="N2464" s="4"/>
      <x:c r="O246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4" s="27" t="str">
        <x:v>cuivre mat</x:v>
      </x:c>
      <x:c r="Q2464" s="27" t="str">
        <x:v>acier patiné</x:v>
      </x:c>
      <x:c r="R2464" s="27" t="str">
        <x:v>bleu profond</x:v>
      </x:c>
      <x:c r="S2464" s="27" t="str">
        <x:v>Découvert</x:v>
      </x:c>
      <x:c r="T2464" s="27" t="str">
        <x:v>arme ou outil tenu bas, loin des jambes</x:v>
      </x:c>
      <x:c r="U2464" s="4" t="str">
        <x:v>Non</x:v>
      </x:c>
      <x:c r="V2464" s="4" t="str">
        <x:v>remaining-at-v69</x:v>
      </x:c>
      <x:c r="W2464" s="4" t="str">
        <x:v>Non</x:v>
      </x:c>
      <x:c r="X2464" s="4" t="str">
        <x:v>Non</x:v>
      </x:c>
      <x:c r="Y2464" s="4" t="str">
        <x:v>Non</x:v>
      </x:c>
      <x:c r="Z2464" s="36" t="n">
        <x:v>0</x:v>
      </x:c>
      <x:c r="AA2464" s="27"/>
      <x:c r="AB2464" s="48"/>
      <x:c r="AC2464" s="48"/>
      <x:c r="AD2464" s="48"/>
      <x:c r="AE2464" s="4"/>
      <x:c r="AF2464" s="4"/>
      <x:c r="AG2464" s="4"/>
      <x:c r="AH2464" s="27" t="str">
        <x:v>Non applicable : aucun PNG accepté documenté à V69</x:v>
      </x:c>
      <x:c r="AI2464" s="27" t="str">
        <x:v>Aucune correspondance retrouvée</x:v>
      </x:c>
      <x:c r="AJ2464" s="52"/>
    </x:row>
    <x:row r="2465" ht="29" customHeight="1">
      <x:c r="A2465" s="4" t="str">
        <x:v>oni-kok--young-bloods-09</x:v>
      </x:c>
      <x:c r="B2465" s="4" t="str">
        <x:v>Lignée Oni — chasseur du chapitre ninja de Killer of Killers</x:v>
      </x:c>
      <x:c r="C2465" s="4" t="str">
        <x:v>Young Bloods</x:v>
      </x:c>
      <x:c r="D2465" s="45" t="n">
        <x:v>9</x:v>
      </x:c>
      <x:c r="E2465" s="27" t="str">
        <x:v>Pas faite</x:v>
      </x:c>
      <x:c r="F2465" s="27" t="str">
        <x:v>Aucune référence retrouvée dans le périmètre audité</x:v>
      </x:c>
      <x:c r="G2465" s="27" t="str">
        <x:v>Produire le PNG à partir de la fiche, puis sauvegarder et intégrer</x:v>
      </x:c>
      <x:c r="H2465" s="27" t="str">
        <x:v>Catalogue 4 069</x:v>
      </x:c>
      <x:c r="I2465" s="27" t="str">
        <x:v>Novice au harnais clair</x:v>
      </x:c>
      <x:c r="J2465" s="4" t="str">
        <x:v>oni-kok</x:v>
      </x:c>
      <x:c r="K2465" s="4" t="str">
        <x:v>young-bloods</x:v>
      </x:c>
      <x:c r="L2465" s="4" t="str">
        <x:v>Non</x:v>
      </x:c>
      <x:c r="M2465" s="4" t="str">
        <x:v>adult</x:v>
      </x:c>
      <x:c r="N2465" s="4"/>
      <x:c r="O246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5" s="27" t="str">
        <x:v>olive brun</x:v>
      </x:c>
      <x:c r="Q2465" s="27" t="str">
        <x:v>bronze patiné</x:v>
      </x:c>
      <x:c r="R2465" s="27" t="str">
        <x:v>gris charbon</x:v>
      </x:c>
      <x:c r="S2465" s="27" t="str">
        <x:v>Masqué</x:v>
      </x:c>
      <x:c r="T2465" s="27" t="str">
        <x:v>attitude expérimentée immobile</x:v>
      </x:c>
      <x:c r="U2465" s="4" t="str">
        <x:v>Non</x:v>
      </x:c>
      <x:c r="V2465" s="4" t="str">
        <x:v>remaining-at-v69</x:v>
      </x:c>
      <x:c r="W2465" s="4" t="str">
        <x:v>Non</x:v>
      </x:c>
      <x:c r="X2465" s="4" t="str">
        <x:v>Non</x:v>
      </x:c>
      <x:c r="Y2465" s="4" t="str">
        <x:v>Non</x:v>
      </x:c>
      <x:c r="Z2465" s="36" t="n">
        <x:v>0</x:v>
      </x:c>
      <x:c r="AA2465" s="27"/>
      <x:c r="AB2465" s="48"/>
      <x:c r="AC2465" s="48"/>
      <x:c r="AD2465" s="48"/>
      <x:c r="AE2465" s="4"/>
      <x:c r="AF2465" s="4"/>
      <x:c r="AG2465" s="4"/>
      <x:c r="AH2465" s="27" t="str">
        <x:v>Non applicable : aucun PNG accepté documenté à V69</x:v>
      </x:c>
      <x:c r="AI2465" s="27" t="str">
        <x:v>Aucune correspondance retrouvée</x:v>
      </x:c>
      <x:c r="AJ2465" s="52"/>
    </x:row>
    <x:row r="2466" ht="29" customHeight="1">
      <x:c r="A2466" s="4" t="str">
        <x:v>oni-kok--young-bloods-10</x:v>
      </x:c>
      <x:c r="B2466" s="4" t="str">
        <x:v>Lignée Oni — chasseur du chapitre ninja de Killer of Killers</x:v>
      </x:c>
      <x:c r="C2466" s="4" t="str">
        <x:v>Young Bloods</x:v>
      </x:c>
      <x:c r="D2466" s="45" t="n">
        <x:v>10</x:v>
      </x:c>
      <x:c r="E2466" s="27" t="str">
        <x:v>Pas faite</x:v>
      </x:c>
      <x:c r="F2466" s="27" t="str">
        <x:v>Aucune référence retrouvée dans le périmètre audité</x:v>
      </x:c>
      <x:c r="G2466" s="27" t="str">
        <x:v>Produire le PNG à partir de la fiche, puis sauvegarder et intégrer</x:v>
      </x:c>
      <x:c r="H2466" s="27" t="str">
        <x:v>Catalogue 4 069</x:v>
      </x:c>
      <x:c r="I2466" s="27" t="str">
        <x:v>Novice en retour d’étape</x:v>
      </x:c>
      <x:c r="J2466" s="4" t="str">
        <x:v>oni-kok</x:v>
      </x:c>
      <x:c r="K2466" s="4" t="str">
        <x:v>young-bloods</x:v>
      </x:c>
      <x:c r="L2466" s="4" t="str">
        <x:v>Non</x:v>
      </x:c>
      <x:c r="M2466" s="4" t="str">
        <x:v>adult</x:v>
      </x:c>
      <x:c r="N2466" s="4"/>
      <x:c r="O246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6" s="27" t="str">
        <x:v>beige marbré</x:v>
      </x:c>
      <x:c r="Q2466" s="27" t="str">
        <x:v>acier bleui</x:v>
      </x:c>
      <x:c r="R2466" s="27" t="str">
        <x:v>cuivre mat</x:v>
      </x:c>
      <x:c r="S2466" s="27" t="str">
        <x:v>Découvert</x:v>
      </x:c>
      <x:c r="T2466" s="27" t="str">
        <x:v>présence assurée, légère rotation du thorax</x:v>
      </x:c>
      <x:c r="U2466" s="4" t="str">
        <x:v>Non</x:v>
      </x:c>
      <x:c r="V2466" s="4" t="str">
        <x:v>remaining-at-v69</x:v>
      </x:c>
      <x:c r="W2466" s="4" t="str">
        <x:v>Non</x:v>
      </x:c>
      <x:c r="X2466" s="4" t="str">
        <x:v>Non</x:v>
      </x:c>
      <x:c r="Y2466" s="4" t="str">
        <x:v>Non</x:v>
      </x:c>
      <x:c r="Z2466" s="36" t="n">
        <x:v>0</x:v>
      </x:c>
      <x:c r="AA2466" s="27"/>
      <x:c r="AB2466" s="48"/>
      <x:c r="AC2466" s="48"/>
      <x:c r="AD2466" s="48"/>
      <x:c r="AE2466" s="4"/>
      <x:c r="AF2466" s="4"/>
      <x:c r="AG2466" s="4"/>
      <x:c r="AH2466" s="27" t="str">
        <x:v>Non applicable : aucun PNG accepté documenté à V69</x:v>
      </x:c>
      <x:c r="AI2466" s="27" t="str">
        <x:v>Aucune correspondance retrouvée</x:v>
      </x:c>
      <x:c r="AJ2466" s="52"/>
    </x:row>
    <x:row r="2467" ht="29" customHeight="1">
      <x:c r="A2467" s="4" t="str">
        <x:v>oni-kok--blooded-01</x:v>
      </x:c>
      <x:c r="B2467" s="4" t="str">
        <x:v>Lignée Oni — chasseur du chapitre ninja de Killer of Killers</x:v>
      </x:c>
      <x:c r="C2467" s="4" t="str">
        <x:v>Blooded</x:v>
      </x:c>
      <x:c r="D2467" s="45" t="n">
        <x:v>1</x:v>
      </x:c>
      <x:c r="E2467" s="27" t="str">
        <x:v>Présente dans main</x:v>
      </x:c>
      <x:c r="F2467" s="27" t="str">
        <x:v>Galerie et codex</x:v>
      </x:c>
      <x:c r="G2467" s="27" t="str">
        <x:v>Conserver ; vérifier le rendu selon l’usage indiqué</x:v>
      </x:c>
      <x:c r="H2467" s="27" t="str">
        <x:v>Catalogue 4 069</x:v>
      </x:c>
      <x:c r="I2467" s="27" t="str">
        <x:v>Blooded 01</x:v>
      </x:c>
      <x:c r="J2467" s="4" t="str">
        <x:v>oni-kok</x:v>
      </x:c>
      <x:c r="K2467" s="4" t="str">
        <x:v>blooded</x:v>
      </x:c>
      <x:c r="L2467" s="4" t="str">
        <x:v>Non</x:v>
      </x:c>
      <x:c r="M2467" s="4" t="str">
        <x:v>Non renseigné</x:v>
      </x:c>
      <x:c r="N2467" s="4"/>
      <x:c r="O2467" s="27"/>
      <x:c r="P2467" s="27"/>
      <x:c r="Q2467" s="27"/>
      <x:c r="R2467" s="27"/>
      <x:c r="S2467" s="27"/>
      <x:c r="T2467" s="27"/>
      <x:c r="U2467" s="4" t="str">
        <x:v>Oui</x:v>
      </x:c>
      <x:c r="V2467" s="4" t="str">
        <x:v>baseline-v6</x:v>
      </x:c>
      <x:c r="W2467" s="4" t="str">
        <x:v>Oui</x:v>
      </x:c>
      <x:c r="X2467" s="4" t="str">
        <x:v>Non</x:v>
      </x:c>
      <x:c r="Y2467" s="4" t="str">
        <x:v>Non</x:v>
      </x:c>
      <x:c r="Z2467" s="36" t="n">
        <x:v>0</x:v>
      </x:c>
      <x:c r="AA2467" s="27" t="str">
        <x:v>Chemin blob présent dans l’arbre Git audité ; SHA256 déclaré par le registre, pixels non retéléchargés. Audit du code et des références ; aucun déploiement ni affichage en navigateur observé.</x:v>
      </x:c>
      <x:c r="AB2467" s="48" t="str">
        <x:v>https://github.com/darknigthmare/yautja-la-longue-chasse/blob/536ac53335e440747f6eccedd2cd757d1f817a99/public/game/imports/v85/library/92dafcb144117cb13dc94aebe3b2b083acb55de94bcec52c98be2145f3b8418c.png</x:v>
      </x:c>
      <x:c r="AC2467" s="48" t="str">
        <x:v>https://github.com/darknigthmare/yautja-la-longue-chasse/blob/536ac53335e440747f6eccedd2cd757d1f817a99/app/game/data/recentSpriteLibraryV85.json</x:v>
      </x:c>
      <x:c r="AD2467" s="48"/>
      <x:c r="AE2467" s="4" t="str">
        <x:v>public/game/imports/v85/library/92dafcb144117cb13dc94aebe3b2b083acb55de94bcec52c98be2145f3b8418c.png</x:v>
      </x:c>
      <x:c r="AF2467" s="4" t="str">
        <x:v>92dafcb144117cb13dc94aebe3b2b083acb55de94bcec52c98be2145f3b8418c</x:v>
      </x:c>
      <x:c r="AG2467" s="4" t="str">
        <x:v>92dafcb144117cb13dc94aebe3b2b083acb55de94bcec52c98be2145f3b8418c</x:v>
      </x:c>
      <x:c r="AH2467" s="27" t="str">
        <x:v>PNG accepté historiquement ; archive non localisée dans les dossiers Drive vérifiés</x:v>
      </x:c>
      <x:c r="AI2467" s="27" t="str">
        <x:v>ID exact + SHA de version acceptée déclaré</x:v>
      </x:c>
      <x:c r="AJ2467" s="52"/>
    </x:row>
    <x:row r="2468" ht="29" customHeight="1">
      <x:c r="A2468" s="4" t="str">
        <x:v>oni-kok--blooded-02</x:v>
      </x:c>
      <x:c r="B2468" s="4" t="str">
        <x:v>Lignée Oni — chasseur du chapitre ninja de Killer of Killers</x:v>
      </x:c>
      <x:c r="C2468" s="4" t="str">
        <x:v>Blooded</x:v>
      </x:c>
      <x:c r="D2468" s="45" t="n">
        <x:v>2</x:v>
      </x:c>
      <x:c r="E2468" s="27" t="str">
        <x:v>Pas faite</x:v>
      </x:c>
      <x:c r="F2468" s="27" t="str">
        <x:v>Aucune référence retrouvée dans le périmètre audité</x:v>
      </x:c>
      <x:c r="G2468" s="27" t="str">
        <x:v>Produire le PNG à partir de la fiche, puis sauvegarder et intégrer</x:v>
      </x:c>
      <x:c r="H2468" s="27" t="str">
        <x:v>Catalogue 4 069</x:v>
      </x:c>
      <x:c r="I2468" s="27" t="str">
        <x:v>Guerrier d’assaut</x:v>
      </x:c>
      <x:c r="J2468" s="4" t="str">
        <x:v>oni-kok</x:v>
      </x:c>
      <x:c r="K2468" s="4" t="str">
        <x:v>blooded</x:v>
      </x:c>
      <x:c r="L2468" s="4" t="str">
        <x:v>Non</x:v>
      </x:c>
      <x:c r="M2468" s="4" t="str">
        <x:v>adult</x:v>
      </x:c>
      <x:c r="N2468" s="4"/>
      <x:c r="O246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8" s="27" t="str">
        <x:v>gris ocre</x:v>
      </x:c>
      <x:c r="Q2468" s="27" t="str">
        <x:v>bronze sombre</x:v>
      </x:c>
      <x:c r="R2468" s="27" t="str">
        <x:v>ivoire minéral</x:v>
      </x:c>
      <x:c r="S2468" s="27" t="str">
        <x:v>Découvert</x:v>
      </x:c>
      <x:c r="T2468" s="27" t="str">
        <x:v>posture d’observation en trois quarts droite</x:v>
      </x:c>
      <x:c r="U2468" s="4" t="str">
        <x:v>Non</x:v>
      </x:c>
      <x:c r="V2468" s="4" t="str">
        <x:v>remaining-at-v69</x:v>
      </x:c>
      <x:c r="W2468" s="4" t="str">
        <x:v>Non</x:v>
      </x:c>
      <x:c r="X2468" s="4" t="str">
        <x:v>Non</x:v>
      </x:c>
      <x:c r="Y2468" s="4" t="str">
        <x:v>Non</x:v>
      </x:c>
      <x:c r="Z2468" s="36" t="n">
        <x:v>0</x:v>
      </x:c>
      <x:c r="AA2468" s="27"/>
      <x:c r="AB2468" s="48"/>
      <x:c r="AC2468" s="48"/>
      <x:c r="AD2468" s="48"/>
      <x:c r="AE2468" s="4"/>
      <x:c r="AF2468" s="4"/>
      <x:c r="AG2468" s="4"/>
      <x:c r="AH2468" s="27" t="str">
        <x:v>Non applicable : aucun PNG accepté documenté à V69</x:v>
      </x:c>
      <x:c r="AI2468" s="27" t="str">
        <x:v>Aucune correspondance retrouvée</x:v>
      </x:c>
      <x:c r="AJ2468" s="52"/>
    </x:row>
    <x:row r="2469" ht="29" customHeight="1">
      <x:c r="A2469" s="4" t="str">
        <x:v>oni-kok--blooded-03</x:v>
      </x:c>
      <x:c r="B2469" s="4" t="str">
        <x:v>Lignée Oni — chasseur du chapitre ninja de Killer of Killers</x:v>
      </x:c>
      <x:c r="C2469" s="4" t="str">
        <x:v>Blooded</x:v>
      </x:c>
      <x:c r="D2469" s="45" t="n">
        <x:v>3</x:v>
      </x:c>
      <x:c r="E2469" s="27" t="str">
        <x:v>Pas faite</x:v>
      </x:c>
      <x:c r="F2469" s="27" t="str">
        <x:v>Aucune référence retrouvée dans le périmètre audité</x:v>
      </x:c>
      <x:c r="G2469" s="27" t="str">
        <x:v>Produire le PNG à partir de la fiche, puis sauvegarder et intégrer</x:v>
      </x:c>
      <x:c r="H2469" s="27" t="str">
        <x:v>Catalogue 4 069</x:v>
      </x:c>
      <x:c r="I2469" s="27" t="str">
        <x:v>Lancier du rempart</x:v>
      </x:c>
      <x:c r="J2469" s="4" t="str">
        <x:v>oni-kok</x:v>
      </x:c>
      <x:c r="K2469" s="4" t="str">
        <x:v>blooded</x:v>
      </x:c>
      <x:c r="L2469" s="4" t="str">
        <x:v>Non</x:v>
      </x:c>
      <x:c r="M2469" s="4" t="str">
        <x:v>adult</x:v>
      </x:c>
      <x:c r="N2469" s="4"/>
      <x:c r="O246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9" s="27" t="str">
        <x:v>cuivre mat</x:v>
      </x:c>
      <x:c r="Q2469" s="27" t="str">
        <x:v>acier mat</x:v>
      </x:c>
      <x:c r="R2469" s="27" t="str">
        <x:v>vert désaturé</x:v>
      </x:c>
      <x:c r="S2469" s="27" t="str">
        <x:v>Masqué</x:v>
      </x:c>
      <x:c r="T2469" s="27" t="str">
        <x:v>appui stable et épaules détendues</x:v>
      </x:c>
      <x:c r="U2469" s="4" t="str">
        <x:v>Non</x:v>
      </x:c>
      <x:c r="V2469" s="4" t="str">
        <x:v>remaining-at-v69</x:v>
      </x:c>
      <x:c r="W2469" s="4" t="str">
        <x:v>Non</x:v>
      </x:c>
      <x:c r="X2469" s="4" t="str">
        <x:v>Non</x:v>
      </x:c>
      <x:c r="Y2469" s="4" t="str">
        <x:v>Non</x:v>
      </x:c>
      <x:c r="Z2469" s="36" t="n">
        <x:v>0</x:v>
      </x:c>
      <x:c r="AA2469" s="27"/>
      <x:c r="AB2469" s="48"/>
      <x:c r="AC2469" s="48"/>
      <x:c r="AD2469" s="48"/>
      <x:c r="AE2469" s="4"/>
      <x:c r="AF2469" s="4"/>
      <x:c r="AG2469" s="4"/>
      <x:c r="AH2469" s="27" t="str">
        <x:v>Non applicable : aucun PNG accepté documenté à V69</x:v>
      </x:c>
      <x:c r="AI2469" s="27" t="str">
        <x:v>Aucune correspondance retrouvée</x:v>
      </x:c>
      <x:c r="AJ2469" s="52"/>
    </x:row>
    <x:row r="2470" ht="29" customHeight="1">
      <x:c r="A2470" s="4" t="str">
        <x:v>oni-kok--blooded-04</x:v>
      </x:c>
      <x:c r="B2470" s="4" t="str">
        <x:v>Lignée Oni — chasseur du chapitre ninja de Killer of Killers</x:v>
      </x:c>
      <x:c r="C2470" s="4" t="str">
        <x:v>Blooded</x:v>
      </x:c>
      <x:c r="D2470" s="45" t="n">
        <x:v>4</x:v>
      </x:c>
      <x:c r="E2470" s="27" t="str">
        <x:v>Pas faite</x:v>
      </x:c>
      <x:c r="F2470" s="27" t="str">
        <x:v>Aucune référence retrouvée dans le périmètre audité</x:v>
      </x:c>
      <x:c r="G2470" s="27" t="str">
        <x:v>Produire le PNG à partir de la fiche, puis sauvegarder et intégrer</x:v>
      </x:c>
      <x:c r="H2470" s="27" t="str">
        <x:v>Catalogue 4 069</x:v>
      </x:c>
      <x:c r="I2470" s="27" t="str">
        <x:v>Tireur plasma</x:v>
      </x:c>
      <x:c r="J2470" s="4" t="str">
        <x:v>oni-kok</x:v>
      </x:c>
      <x:c r="K2470" s="4" t="str">
        <x:v>blooded</x:v>
      </x:c>
      <x:c r="L2470" s="4" t="str">
        <x:v>Non</x:v>
      </x:c>
      <x:c r="M2470" s="4" t="str">
        <x:v>adult</x:v>
      </x:c>
      <x:c r="N2470" s="4"/>
      <x:c r="O247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0" s="27" t="str">
        <x:v>olive brun</x:v>
      </x:c>
      <x:c r="Q2470" s="27" t="str">
        <x:v>métal ardoise</x:v>
      </x:c>
      <x:c r="R2470" s="27" t="str">
        <x:v>ocre</x:v>
      </x:c>
      <x:c r="S2470" s="27" t="str">
        <x:v>Découvert</x:v>
      </x:c>
      <x:c r="T2470" s="27" t="str">
        <x:v>léger transfert du poids, silhouette entière</x:v>
      </x:c>
      <x:c r="U2470" s="4" t="str">
        <x:v>Non</x:v>
      </x:c>
      <x:c r="V2470" s="4" t="str">
        <x:v>remaining-at-v69</x:v>
      </x:c>
      <x:c r="W2470" s="4" t="str">
        <x:v>Non</x:v>
      </x:c>
      <x:c r="X2470" s="4" t="str">
        <x:v>Non</x:v>
      </x:c>
      <x:c r="Y2470" s="4" t="str">
        <x:v>Non</x:v>
      </x:c>
      <x:c r="Z2470" s="36" t="n">
        <x:v>0</x:v>
      </x:c>
      <x:c r="AA2470" s="27"/>
      <x:c r="AB2470" s="48"/>
      <x:c r="AC2470" s="48"/>
      <x:c r="AD2470" s="48"/>
      <x:c r="AE2470" s="4"/>
      <x:c r="AF2470" s="4"/>
      <x:c r="AG2470" s="4"/>
      <x:c r="AH2470" s="27" t="str">
        <x:v>Non applicable : aucun PNG accepté documenté à V69</x:v>
      </x:c>
      <x:c r="AI2470" s="27" t="str">
        <x:v>Aucune correspondance retrouvée</x:v>
      </x:c>
      <x:c r="AJ2470" s="52"/>
    </x:row>
    <x:row r="2471" ht="29" customHeight="1">
      <x:c r="A2471" s="4" t="str">
        <x:v>oni-kok--blooded-05</x:v>
      </x:c>
      <x:c r="B2471" s="4" t="str">
        <x:v>Lignée Oni — chasseur du chapitre ninja de Killer of Killers</x:v>
      </x:c>
      <x:c r="C2471" s="4" t="str">
        <x:v>Blooded</x:v>
      </x:c>
      <x:c r="D2471" s="45" t="n">
        <x:v>5</x:v>
      </x:c>
      <x:c r="E2471" s="27" t="str">
        <x:v>Pas faite</x:v>
      </x:c>
      <x:c r="F2471" s="27" t="str">
        <x:v>Aucune référence retrouvée dans le périmètre audité</x:v>
      </x:c>
      <x:c r="G2471" s="27" t="str">
        <x:v>Produire le PNG à partir de la fiche, puis sauvegarder et intégrer</x:v>
      </x:c>
      <x:c r="H2471" s="27" t="str">
        <x:v>Catalogue 4 069</x:v>
      </x:c>
      <x:c r="I2471" s="27" t="str">
        <x:v>Piégeur</x:v>
      </x:c>
      <x:c r="J2471" s="4" t="str">
        <x:v>oni-kok</x:v>
      </x:c>
      <x:c r="K2471" s="4" t="str">
        <x:v>blooded</x:v>
      </x:c>
      <x:c r="L2471" s="4" t="str">
        <x:v>Non</x:v>
      </x:c>
      <x:c r="M2471" s="4" t="str">
        <x:v>adult</x:v>
      </x:c>
      <x:c r="N2471" s="4"/>
      <x:c r="O247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1" s="27" t="str">
        <x:v>beige marbré</x:v>
      </x:c>
      <x:c r="Q2471" s="27" t="str">
        <x:v>cuivre oxydé discret</x:v>
      </x:c>
      <x:c r="R2471" s="27" t="str">
        <x:v>noir mat</x:v>
      </x:c>
      <x:c r="S2471" s="27" t="str">
        <x:v>Découvert</x:v>
      </x:c>
      <x:c r="T2471" s="27" t="str">
        <x:v>posture de contrôle calme, mains lisibles</x:v>
      </x:c>
      <x:c r="U2471" s="4" t="str">
        <x:v>Non</x:v>
      </x:c>
      <x:c r="V2471" s="4" t="str">
        <x:v>remaining-at-v69</x:v>
      </x:c>
      <x:c r="W2471" s="4" t="str">
        <x:v>Non</x:v>
      </x:c>
      <x:c r="X2471" s="4" t="str">
        <x:v>Non</x:v>
      </x:c>
      <x:c r="Y2471" s="4" t="str">
        <x:v>Non</x:v>
      </x:c>
      <x:c r="Z2471" s="36" t="n">
        <x:v>0</x:v>
      </x:c>
      <x:c r="AA2471" s="27"/>
      <x:c r="AB2471" s="48"/>
      <x:c r="AC2471" s="48"/>
      <x:c r="AD2471" s="48"/>
      <x:c r="AE2471" s="4"/>
      <x:c r="AF2471" s="4"/>
      <x:c r="AG2471" s="4"/>
      <x:c r="AH2471" s="27" t="str">
        <x:v>Non applicable : aucun PNG accepté documenté à V69</x:v>
      </x:c>
      <x:c r="AI2471" s="27" t="str">
        <x:v>Aucune correspondance retrouvée</x:v>
      </x:c>
      <x:c r="AJ2471" s="52"/>
    </x:row>
    <x:row r="2472" ht="29" customHeight="1">
      <x:c r="A2472" s="4" t="str">
        <x:v>oni-kok--blooded-06</x:v>
      </x:c>
      <x:c r="B2472" s="4" t="str">
        <x:v>Lignée Oni — chasseur du chapitre ninja de Killer of Killers</x:v>
      </x:c>
      <x:c r="C2472" s="4" t="str">
        <x:v>Blooded</x:v>
      </x:c>
      <x:c r="D2472" s="45" t="n">
        <x:v>6</x:v>
      </x:c>
      <x:c r="E2472" s="27" t="str">
        <x:v>Pas faite</x:v>
      </x:c>
      <x:c r="F2472" s="27" t="str">
        <x:v>Aucune référence retrouvée dans le périmètre audité</x:v>
      </x:c>
      <x:c r="G2472" s="27" t="str">
        <x:v>Produire le PNG à partir de la fiche, puis sauvegarder et intégrer</x:v>
      </x:c>
      <x:c r="H2472" s="27" t="str">
        <x:v>Catalogue 4 069</x:v>
      </x:c>
      <x:c r="I2472" s="27" t="str">
        <x:v>Pisteur</x:v>
      </x:c>
      <x:c r="J2472" s="4" t="str">
        <x:v>oni-kok</x:v>
      </x:c>
      <x:c r="K2472" s="4" t="str">
        <x:v>blooded</x:v>
      </x:c>
      <x:c r="L2472" s="4" t="str">
        <x:v>Non</x:v>
      </x:c>
      <x:c r="M2472" s="4" t="str">
        <x:v>adult</x:v>
      </x:c>
      <x:c r="N2472" s="4"/>
      <x:c r="O247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2" s="27" t="str">
        <x:v>terre brune</x:v>
      </x:c>
      <x:c r="Q2472" s="27" t="str">
        <x:v>titane sombre</x:v>
      </x:c>
      <x:c r="R2472" s="27" t="str">
        <x:v>bordeaux</x:v>
      </x:c>
      <x:c r="S2472" s="27" t="str">
        <x:v>Masqué</x:v>
      </x:c>
      <x:c r="T2472" s="27" t="str">
        <x:v>bras tenus près du corps sans masquer les accessoires</x:v>
      </x:c>
      <x:c r="U2472" s="4" t="str">
        <x:v>Non</x:v>
      </x:c>
      <x:c r="V2472" s="4" t="str">
        <x:v>remaining-at-v69</x:v>
      </x:c>
      <x:c r="W2472" s="4" t="str">
        <x:v>Non</x:v>
      </x:c>
      <x:c r="X2472" s="4" t="str">
        <x:v>Non</x:v>
      </x:c>
      <x:c r="Y2472" s="4" t="str">
        <x:v>Non</x:v>
      </x:c>
      <x:c r="Z2472" s="36" t="n">
        <x:v>0</x:v>
      </x:c>
      <x:c r="AA2472" s="27"/>
      <x:c r="AB2472" s="48"/>
      <x:c r="AC2472" s="48"/>
      <x:c r="AD2472" s="48"/>
      <x:c r="AE2472" s="4"/>
      <x:c r="AF2472" s="4"/>
      <x:c r="AG2472" s="4"/>
      <x:c r="AH2472" s="27" t="str">
        <x:v>Non applicable : aucun PNG accepté documenté à V69</x:v>
      </x:c>
      <x:c r="AI2472" s="27" t="str">
        <x:v>Aucune correspondance retrouvée</x:v>
      </x:c>
      <x:c r="AJ2472" s="52"/>
    </x:row>
    <x:row r="2473" ht="29" customHeight="1">
      <x:c r="A2473" s="4" t="str">
        <x:v>oni-kok--blooded-07</x:v>
      </x:c>
      <x:c r="B2473" s="4" t="str">
        <x:v>Lignée Oni — chasseur du chapitre ninja de Killer of Killers</x:v>
      </x:c>
      <x:c r="C2473" s="4" t="str">
        <x:v>Blooded</x:v>
      </x:c>
      <x:c r="D2473" s="45" t="n">
        <x:v>7</x:v>
      </x:c>
      <x:c r="E2473" s="27" t="str">
        <x:v>Pas faite</x:v>
      </x:c>
      <x:c r="F2473" s="27" t="str">
        <x:v>Aucune référence retrouvée dans le périmètre audité</x:v>
      </x:c>
      <x:c r="G2473" s="27" t="str">
        <x:v>Produire le PNG à partir de la fiche, puis sauvegarder et intégrer</x:v>
      </x:c>
      <x:c r="H2473" s="27" t="str">
        <x:v>Catalogue 4 069</x:v>
      </x:c>
      <x:c r="I2473" s="27" t="str">
        <x:v>Porte-disque</x:v>
      </x:c>
      <x:c r="J2473" s="4" t="str">
        <x:v>oni-kok</x:v>
      </x:c>
      <x:c r="K2473" s="4" t="str">
        <x:v>blooded</x:v>
      </x:c>
      <x:c r="L2473" s="4" t="str">
        <x:v>Non</x:v>
      </x:c>
      <x:c r="M2473" s="4" t="str">
        <x:v>adult</x:v>
      </x:c>
      <x:c r="N2473" s="4"/>
      <x:c r="O247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3" s="27" t="str">
        <x:v>gris ocre</x:v>
      </x:c>
      <x:c r="Q2473" s="27" t="str">
        <x:v>bronze ancien</x:v>
      </x:c>
      <x:c r="R2473" s="27" t="str">
        <x:v>gris pierre</x:v>
      </x:c>
      <x:c r="S2473" s="27" t="str">
        <x:v>Découvert</x:v>
      </x:c>
      <x:c r="T2473" s="27" t="str">
        <x:v>geste discret de coordination</x:v>
      </x:c>
      <x:c r="U2473" s="4" t="str">
        <x:v>Non</x:v>
      </x:c>
      <x:c r="V2473" s="4" t="str">
        <x:v>remaining-at-v69</x:v>
      </x:c>
      <x:c r="W2473" s="4" t="str">
        <x:v>Non</x:v>
      </x:c>
      <x:c r="X2473" s="4" t="str">
        <x:v>Non</x:v>
      </x:c>
      <x:c r="Y2473" s="4" t="str">
        <x:v>Non</x:v>
      </x:c>
      <x:c r="Z2473" s="36" t="n">
        <x:v>0</x:v>
      </x:c>
      <x:c r="AA2473" s="27"/>
      <x:c r="AB2473" s="48"/>
      <x:c r="AC2473" s="48"/>
      <x:c r="AD2473" s="48"/>
      <x:c r="AE2473" s="4"/>
      <x:c r="AF2473" s="4"/>
      <x:c r="AG2473" s="4"/>
      <x:c r="AH2473" s="27" t="str">
        <x:v>Non applicable : aucun PNG accepté documenté à V69</x:v>
      </x:c>
      <x:c r="AI2473" s="27" t="str">
        <x:v>Aucune correspondance retrouvée</x:v>
      </x:c>
      <x:c r="AJ2473" s="52"/>
    </x:row>
    <x:row r="2474" ht="29" customHeight="1">
      <x:c r="A2474" s="4" t="str">
        <x:v>oni-kok--blooded-08</x:v>
      </x:c>
      <x:c r="B2474" s="4" t="str">
        <x:v>Lignée Oni — chasseur du chapitre ninja de Killer of Killers</x:v>
      </x:c>
      <x:c r="C2474" s="4" t="str">
        <x:v>Blooded</x:v>
      </x:c>
      <x:c r="D2474" s="45" t="n">
        <x:v>8</x:v>
      </x:c>
      <x:c r="E2474" s="27" t="str">
        <x:v>Pas faite</x:v>
      </x:c>
      <x:c r="F2474" s="27" t="str">
        <x:v>Aucune référence retrouvée dans le périmètre audité</x:v>
      </x:c>
      <x:c r="G2474" s="27" t="str">
        <x:v>Produire le PNG à partir de la fiche, puis sauvegarder et intégrer</x:v>
      </x:c>
      <x:c r="H2474" s="27" t="str">
        <x:v>Catalogue 4 069</x:v>
      </x:c>
      <x:c r="I2474" s="27" t="str">
        <x:v>Chasseur des parcours</x:v>
      </x:c>
      <x:c r="J2474" s="4" t="str">
        <x:v>oni-kok</x:v>
      </x:c>
      <x:c r="K2474" s="4" t="str">
        <x:v>blooded</x:v>
      </x:c>
      <x:c r="L2474" s="4" t="str">
        <x:v>Non</x:v>
      </x:c>
      <x:c r="M2474" s="4" t="str">
        <x:v>adult</x:v>
      </x:c>
      <x:c r="N2474" s="4"/>
      <x:c r="O247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4" s="27" t="str">
        <x:v>cuivre mat</x:v>
      </x:c>
      <x:c r="Q2474" s="27" t="str">
        <x:v>acier patiné</x:v>
      </x:c>
      <x:c r="R2474" s="27" t="str">
        <x:v>bleu profond</x:v>
      </x:c>
      <x:c r="S2474" s="27" t="str">
        <x:v>Découvert</x:v>
      </x:c>
      <x:c r="T2474" s="27" t="str">
        <x:v>arme ou outil tenu bas, loin des jambes</x:v>
      </x:c>
      <x:c r="U2474" s="4" t="str">
        <x:v>Non</x:v>
      </x:c>
      <x:c r="V2474" s="4" t="str">
        <x:v>remaining-at-v69</x:v>
      </x:c>
      <x:c r="W2474" s="4" t="str">
        <x:v>Non</x:v>
      </x:c>
      <x:c r="X2474" s="4" t="str">
        <x:v>Non</x:v>
      </x:c>
      <x:c r="Y2474" s="4" t="str">
        <x:v>Non</x:v>
      </x:c>
      <x:c r="Z2474" s="36" t="n">
        <x:v>0</x:v>
      </x:c>
      <x:c r="AA2474" s="27"/>
      <x:c r="AB2474" s="48"/>
      <x:c r="AC2474" s="48"/>
      <x:c r="AD2474" s="48"/>
      <x:c r="AE2474" s="4"/>
      <x:c r="AF2474" s="4"/>
      <x:c r="AG2474" s="4"/>
      <x:c r="AH2474" s="27" t="str">
        <x:v>Non applicable : aucun PNG accepté documenté à V69</x:v>
      </x:c>
      <x:c r="AI2474" s="27" t="str">
        <x:v>Aucune correspondance retrouvée</x:v>
      </x:c>
      <x:c r="AJ2474" s="52"/>
    </x:row>
    <x:row r="2475" ht="29" customHeight="1">
      <x:c r="A2475" s="4" t="str">
        <x:v>oni-kok--blooded-09</x:v>
      </x:c>
      <x:c r="B2475" s="4" t="str">
        <x:v>Lignée Oni — chasseur du chapitre ninja de Killer of Killers</x:v>
      </x:c>
      <x:c r="C2475" s="4" t="str">
        <x:v>Blooded</x:v>
      </x:c>
      <x:c r="D2475" s="45" t="n">
        <x:v>9</x:v>
      </x:c>
      <x:c r="E2475" s="27" t="str">
        <x:v>Pas faite</x:v>
      </x:c>
      <x:c r="F2475" s="27" t="str">
        <x:v>Aucune référence retrouvée dans le périmètre audité</x:v>
      </x:c>
      <x:c r="G2475" s="27" t="str">
        <x:v>Produire le PNG à partir de la fiche, puis sauvegarder et intégrer</x:v>
      </x:c>
      <x:c r="H2475" s="27" t="str">
        <x:v>Catalogue 4 069</x:v>
      </x:c>
      <x:c r="I2475" s="27" t="str">
        <x:v>Chasseur aux plaques restaurées</x:v>
      </x:c>
      <x:c r="J2475" s="4" t="str">
        <x:v>oni-kok</x:v>
      </x:c>
      <x:c r="K2475" s="4" t="str">
        <x:v>blooded</x:v>
      </x:c>
      <x:c r="L2475" s="4" t="str">
        <x:v>Non</x:v>
      </x:c>
      <x:c r="M2475" s="4" t="str">
        <x:v>adult</x:v>
      </x:c>
      <x:c r="N2475" s="4"/>
      <x:c r="O247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5" s="27" t="str">
        <x:v>olive brun</x:v>
      </x:c>
      <x:c r="Q2475" s="27" t="str">
        <x:v>bronze patiné</x:v>
      </x:c>
      <x:c r="R2475" s="27" t="str">
        <x:v>gris charbon</x:v>
      </x:c>
      <x:c r="S2475" s="27" t="str">
        <x:v>Masqué</x:v>
      </x:c>
      <x:c r="T2475" s="27" t="str">
        <x:v>attitude expérimentée immobile</x:v>
      </x:c>
      <x:c r="U2475" s="4" t="str">
        <x:v>Non</x:v>
      </x:c>
      <x:c r="V2475" s="4" t="str">
        <x:v>remaining-at-v69</x:v>
      </x:c>
      <x:c r="W2475" s="4" t="str">
        <x:v>Non</x:v>
      </x:c>
      <x:c r="X2475" s="4" t="str">
        <x:v>Non</x:v>
      </x:c>
      <x:c r="Y2475" s="4" t="str">
        <x:v>Non</x:v>
      </x:c>
      <x:c r="Z2475" s="36" t="n">
        <x:v>0</x:v>
      </x:c>
      <x:c r="AA2475" s="27"/>
      <x:c r="AB2475" s="48"/>
      <x:c r="AC2475" s="48"/>
      <x:c r="AD2475" s="48"/>
      <x:c r="AE2475" s="4"/>
      <x:c r="AF2475" s="4"/>
      <x:c r="AG2475" s="4"/>
      <x:c r="AH2475" s="27" t="str">
        <x:v>Non applicable : aucun PNG accepté documenté à V69</x:v>
      </x:c>
      <x:c r="AI2475" s="27" t="str">
        <x:v>Aucune correspondance retrouvée</x:v>
      </x:c>
      <x:c r="AJ2475" s="52"/>
    </x:row>
    <x:row r="2476" ht="29" customHeight="1">
      <x:c r="A2476" s="4" t="str">
        <x:v>oni-kok--blooded-10</x:v>
      </x:c>
      <x:c r="B2476" s="4" t="str">
        <x:v>Lignée Oni — chasseur du chapitre ninja de Killer of Killers</x:v>
      </x:c>
      <x:c r="C2476" s="4" t="str">
        <x:v>Blooded</x:v>
      </x:c>
      <x:c r="D2476" s="45" t="n">
        <x:v>10</x:v>
      </x:c>
      <x:c r="E2476" s="27" t="str">
        <x:v>Pas faite</x:v>
      </x:c>
      <x:c r="F2476" s="27" t="str">
        <x:v>Aucune référence retrouvée dans le périmètre audité</x:v>
      </x:c>
      <x:c r="G2476" s="27" t="str">
        <x:v>Produire le PNG à partir de la fiche, puis sauvegarder et intégrer</x:v>
      </x:c>
      <x:c r="H2476" s="27" t="str">
        <x:v>Catalogue 4 069</x:v>
      </x:c>
      <x:c r="I2476" s="27" t="str">
        <x:v>Vétéran de chasse</x:v>
      </x:c>
      <x:c r="J2476" s="4" t="str">
        <x:v>oni-kok</x:v>
      </x:c>
      <x:c r="K2476" s="4" t="str">
        <x:v>blooded</x:v>
      </x:c>
      <x:c r="L2476" s="4" t="str">
        <x:v>Non</x:v>
      </x:c>
      <x:c r="M2476" s="4" t="str">
        <x:v>adult</x:v>
      </x:c>
      <x:c r="N2476" s="4"/>
      <x:c r="O247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6" s="27" t="str">
        <x:v>beige marbré</x:v>
      </x:c>
      <x:c r="Q2476" s="27" t="str">
        <x:v>acier bleui</x:v>
      </x:c>
      <x:c r="R2476" s="27" t="str">
        <x:v>cuivre mat</x:v>
      </x:c>
      <x:c r="S2476" s="27" t="str">
        <x:v>Découvert</x:v>
      </x:c>
      <x:c r="T2476" s="27" t="str">
        <x:v>présence assurée, légère rotation du thorax</x:v>
      </x:c>
      <x:c r="U2476" s="4" t="str">
        <x:v>Non</x:v>
      </x:c>
      <x:c r="V2476" s="4" t="str">
        <x:v>remaining-at-v69</x:v>
      </x:c>
      <x:c r="W2476" s="4" t="str">
        <x:v>Non</x:v>
      </x:c>
      <x:c r="X2476" s="4" t="str">
        <x:v>Non</x:v>
      </x:c>
      <x:c r="Y2476" s="4" t="str">
        <x:v>Non</x:v>
      </x:c>
      <x:c r="Z2476" s="36" t="n">
        <x:v>0</x:v>
      </x:c>
      <x:c r="AA2476" s="27"/>
      <x:c r="AB2476" s="48"/>
      <x:c r="AC2476" s="48"/>
      <x:c r="AD2476" s="48"/>
      <x:c r="AE2476" s="4"/>
      <x:c r="AF2476" s="4"/>
      <x:c r="AG2476" s="4"/>
      <x:c r="AH2476" s="27" t="str">
        <x:v>Non applicable : aucun PNG accepté documenté à V69</x:v>
      </x:c>
      <x:c r="AI2476" s="27" t="str">
        <x:v>Aucune correspondance retrouvée</x:v>
      </x:c>
      <x:c r="AJ2476" s="52"/>
    </x:row>
    <x:row r="2477" ht="29" customHeight="1">
      <x:c r="A2477" s="4" t="str">
        <x:v>oni-kok--bad-bloods-01</x:v>
      </x:c>
      <x:c r="B2477" s="4" t="str">
        <x:v>Lignée Oni — chasseur du chapitre ninja de Killer of Killers</x:v>
      </x:c>
      <x:c r="C2477" s="4" t="str">
        <x:v>Bad Bloods</x:v>
      </x:c>
      <x:c r="D2477" s="45" t="n">
        <x:v>1</x:v>
      </x:c>
      <x:c r="E2477" s="27" t="str">
        <x:v>Présente dans main</x:v>
      </x:c>
      <x:c r="F2477" s="27" t="str">
        <x:v>Galerie et codex</x:v>
      </x:c>
      <x:c r="G2477" s="27" t="str">
        <x:v>Conserver ; vérifier le rendu selon l’usage indiqué</x:v>
      </x:c>
      <x:c r="H2477" s="27" t="str">
        <x:v>Catalogue 4 069</x:v>
      </x:c>
      <x:c r="I2477" s="27" t="str">
        <x:v>Insignes effacés</x:v>
      </x:c>
      <x:c r="J2477" s="4" t="str">
        <x:v>oni-kok</x:v>
      </x:c>
      <x:c r="K2477" s="4" t="str">
        <x:v>bad-bloods</x:v>
      </x:c>
      <x:c r="L2477" s="4" t="str">
        <x:v>Non</x:v>
      </x:c>
      <x:c r="M2477" s="4" t="str">
        <x:v>adult</x:v>
      </x:c>
      <x:c r="N2477" s="4"/>
      <x:c r="O247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7" s="27" t="str">
        <x:v>terre brune</x:v>
      </x:c>
      <x:c r="Q2477" s="27" t="str">
        <x:v>graphite</x:v>
      </x:c>
      <x:c r="R2477" s="27" t="str">
        <x:v>bronze pâle</x:v>
      </x:c>
      <x:c r="S2477" s="27" t="str">
        <x:v>Découvert</x:v>
      </x:c>
      <x:c r="T2477" s="27" t="str">
        <x:v>garde calme en trois quarts droite</x:v>
      </x:c>
      <x:c r="U2477" s="4" t="str">
        <x:v>Oui</x:v>
      </x:c>
      <x:c r="V2477" s="4" t="str">
        <x:v>v61</x:v>
      </x:c>
      <x:c r="W2477" s="4" t="str">
        <x:v>Oui</x:v>
      </x:c>
      <x:c r="X2477" s="4" t="str">
        <x:v>Non</x:v>
      </x:c>
      <x:c r="Y2477" s="4" t="str">
        <x:v>Non</x:v>
      </x:c>
      <x:c r="Z2477" s="36" t="n">
        <x:v>0</x:v>
      </x:c>
      <x:c r="AA2477" s="27" t="str">
        <x:v>Chemin blob présent dans l’arbre Git audité ; SHA256 déclaré par le registre, pixels non retéléchargés. Audit du code et des références ; aucun déploiement ni affichage en navigateur observé.</x:v>
      </x:c>
      <x:c r="AB2477" s="48" t="str">
        <x:v>https://github.com/darknigthmare/yautja-la-longue-chasse/blob/536ac53335e440747f6eccedd2cd757d1f817a99/public/game/imports/v85/library/1e1168fa402a3ab1e49ba843d369f0a5a122ad7c59ba5a35b782f7f223db4645.png</x:v>
      </x:c>
      <x:c r="AC2477" s="48" t="str">
        <x:v>https://github.com/darknigthmare/yautja-la-longue-chasse/blob/536ac53335e440747f6eccedd2cd757d1f817a99/app/game/data/recentSpriteLibraryV85.json</x:v>
      </x:c>
      <x:c r="AD2477" s="48"/>
      <x:c r="AE2477" s="4" t="str">
        <x:v>public/game/imports/v85/library/1e1168fa402a3ab1e49ba843d369f0a5a122ad7c59ba5a35b782f7f223db4645.png</x:v>
      </x:c>
      <x:c r="AF2477" s="4" t="str">
        <x:v>1e1168fa402a3ab1e49ba843d369f0a5a122ad7c59ba5a35b782f7f223db4645</x:v>
      </x:c>
      <x:c r="AG2477" s="4" t="str">
        <x:v>1e1168fa402a3ab1e49ba843d369f0a5a122ad7c59ba5a35b782f7f223db4645</x:v>
      </x:c>
      <x:c r="AH2477" s="27" t="str">
        <x:v>PNG accepté historiquement ; archive non localisée dans les dossiers Drive vérifiés</x:v>
      </x:c>
      <x:c r="AI2477" s="27" t="str">
        <x:v>ID exact + SHA de version acceptée déclaré</x:v>
      </x:c>
      <x:c r="AJ2477" s="52"/>
    </x:row>
    <x:row r="2478" ht="29" customHeight="1">
      <x:c r="A2478" s="4" t="str">
        <x:v>oni-kok--bad-bloods-02</x:v>
      </x:c>
      <x:c r="B2478" s="4" t="str">
        <x:v>Lignée Oni — chasseur du chapitre ninja de Killer of Killers</x:v>
      </x:c>
      <x:c r="C2478" s="4" t="str">
        <x:v>Bad Bloods</x:v>
      </x:c>
      <x:c r="D2478" s="45" t="n">
        <x:v>2</x:v>
      </x:c>
      <x:c r="E2478" s="27" t="str">
        <x:v>Pas faite</x:v>
      </x:c>
      <x:c r="F2478" s="27" t="str">
        <x:v>Aucune référence retrouvée dans le périmètre audité</x:v>
      </x:c>
      <x:c r="G2478" s="27" t="str">
        <x:v>Produire le PNG à partir de la fiche, puis sauvegarder et intégrer</x:v>
      </x:c>
      <x:c r="H2478" s="27" t="str">
        <x:v>Catalogue 4 069</x:v>
      </x:c>
      <x:c r="I2478" s="27" t="str">
        <x:v>Renégat au masque fendu</x:v>
      </x:c>
      <x:c r="J2478" s="4" t="str">
        <x:v>oni-kok</x:v>
      </x:c>
      <x:c r="K2478" s="4" t="str">
        <x:v>bad-bloods</x:v>
      </x:c>
      <x:c r="L2478" s="4" t="str">
        <x:v>Non</x:v>
      </x:c>
      <x:c r="M2478" s="4" t="str">
        <x:v>adult</x:v>
      </x:c>
      <x:c r="N2478" s="4"/>
      <x:c r="O247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8" s="27" t="str">
        <x:v>gris ocre</x:v>
      </x:c>
      <x:c r="Q2478" s="27" t="str">
        <x:v>bronze sombre</x:v>
      </x:c>
      <x:c r="R2478" s="27" t="str">
        <x:v>ivoire minéral</x:v>
      </x:c>
      <x:c r="S2478" s="27" t="str">
        <x:v>Découvert</x:v>
      </x:c>
      <x:c r="T2478" s="27" t="str">
        <x:v>posture d’observation en trois quarts droite</x:v>
      </x:c>
      <x:c r="U2478" s="4" t="str">
        <x:v>Non</x:v>
      </x:c>
      <x:c r="V2478" s="4" t="str">
        <x:v>remaining-at-v69</x:v>
      </x:c>
      <x:c r="W2478" s="4" t="str">
        <x:v>Non</x:v>
      </x:c>
      <x:c r="X2478" s="4" t="str">
        <x:v>Non</x:v>
      </x:c>
      <x:c r="Y2478" s="4" t="str">
        <x:v>Non</x:v>
      </x:c>
      <x:c r="Z2478" s="36" t="n">
        <x:v>0</x:v>
      </x:c>
      <x:c r="AA2478" s="27"/>
      <x:c r="AB2478" s="48"/>
      <x:c r="AC2478" s="48"/>
      <x:c r="AD2478" s="48"/>
      <x:c r="AE2478" s="4"/>
      <x:c r="AF2478" s="4"/>
      <x:c r="AG2478" s="4"/>
      <x:c r="AH2478" s="27" t="str">
        <x:v>Non applicable : aucun PNG accepté documenté à V69</x:v>
      </x:c>
      <x:c r="AI2478" s="27" t="str">
        <x:v>Aucune correspondance retrouvée</x:v>
      </x:c>
      <x:c r="AJ2478" s="52"/>
    </x:row>
    <x:row r="2479" ht="29" customHeight="1">
      <x:c r="A2479" s="4" t="str">
        <x:v>oni-kok--bad-bloods-03</x:v>
      </x:c>
      <x:c r="B2479" s="4" t="str">
        <x:v>Lignée Oni — chasseur du chapitre ninja de Killer of Killers</x:v>
      </x:c>
      <x:c r="C2479" s="4" t="str">
        <x:v>Bad Bloods</x:v>
      </x:c>
      <x:c r="D2479" s="45" t="n">
        <x:v>3</x:v>
      </x:c>
      <x:c r="E2479" s="27" t="str">
        <x:v>Pas faite</x:v>
      </x:c>
      <x:c r="F2479" s="27" t="str">
        <x:v>Aucune référence retrouvée dans le périmètre audité</x:v>
      </x:c>
      <x:c r="G2479" s="27" t="str">
        <x:v>Produire le PNG à partir de la fiche, puis sauvegarder et intégrer</x:v>
      </x:c>
      <x:c r="H2479" s="27" t="str">
        <x:v>Catalogue 4 069</x:v>
      </x:c>
      <x:c r="I2479" s="27" t="str">
        <x:v>Exilé aux liens usés</x:v>
      </x:c>
      <x:c r="J2479" s="4" t="str">
        <x:v>oni-kok</x:v>
      </x:c>
      <x:c r="K2479" s="4" t="str">
        <x:v>bad-bloods</x:v>
      </x:c>
      <x:c r="L2479" s="4" t="str">
        <x:v>Non</x:v>
      </x:c>
      <x:c r="M2479" s="4" t="str">
        <x:v>adult</x:v>
      </x:c>
      <x:c r="N2479" s="4"/>
      <x:c r="O247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9" s="27" t="str">
        <x:v>cuivre mat</x:v>
      </x:c>
      <x:c r="Q2479" s="27" t="str">
        <x:v>acier mat</x:v>
      </x:c>
      <x:c r="R2479" s="27" t="str">
        <x:v>vert désaturé</x:v>
      </x:c>
      <x:c r="S2479" s="27" t="str">
        <x:v>Masqué</x:v>
      </x:c>
      <x:c r="T2479" s="27" t="str">
        <x:v>appui stable et épaules détendues</x:v>
      </x:c>
      <x:c r="U2479" s="4" t="str">
        <x:v>Non</x:v>
      </x:c>
      <x:c r="V2479" s="4" t="str">
        <x:v>remaining-at-v69</x:v>
      </x:c>
      <x:c r="W2479" s="4" t="str">
        <x:v>Non</x:v>
      </x:c>
      <x:c r="X2479" s="4" t="str">
        <x:v>Non</x:v>
      </x:c>
      <x:c r="Y2479" s="4" t="str">
        <x:v>Non</x:v>
      </x:c>
      <x:c r="Z2479" s="36" t="n">
        <x:v>0</x:v>
      </x:c>
      <x:c r="AA2479" s="27"/>
      <x:c r="AB2479" s="48"/>
      <x:c r="AC2479" s="48"/>
      <x:c r="AD2479" s="48"/>
      <x:c r="AE2479" s="4"/>
      <x:c r="AF2479" s="4"/>
      <x:c r="AG2479" s="4"/>
      <x:c r="AH2479" s="27" t="str">
        <x:v>Non applicable : aucun PNG accepté documenté à V69</x:v>
      </x:c>
      <x:c r="AI2479" s="27" t="str">
        <x:v>Aucune correspondance retrouvée</x:v>
      </x:c>
      <x:c r="AJ2479" s="52"/>
    </x:row>
    <x:row r="2480" ht="29" customHeight="1">
      <x:c r="A2480" s="4" t="str">
        <x:v>oni-kok--bad-bloods-04</x:v>
      </x:c>
      <x:c r="B2480" s="4" t="str">
        <x:v>Lignée Oni — chasseur du chapitre ninja de Killer of Killers</x:v>
      </x:c>
      <x:c r="C2480" s="4" t="str">
        <x:v>Bad Bloods</x:v>
      </x:c>
      <x:c r="D2480" s="45" t="n">
        <x:v>4</x:v>
      </x:c>
      <x:c r="E2480" s="27" t="str">
        <x:v>Pas faite</x:v>
      </x:c>
      <x:c r="F2480" s="27" t="str">
        <x:v>Aucune référence retrouvée dans le périmètre audité</x:v>
      </x:c>
      <x:c r="G2480" s="27" t="str">
        <x:v>Produire le PNG à partir de la fiche, puis sauvegarder et intégrer</x:v>
      </x:c>
      <x:c r="H2480" s="27" t="str">
        <x:v>Catalogue 4 069</x:v>
      </x:c>
      <x:c r="I2480" s="27" t="str">
        <x:v>Errant au disque</x:v>
      </x:c>
      <x:c r="J2480" s="4" t="str">
        <x:v>oni-kok</x:v>
      </x:c>
      <x:c r="K2480" s="4" t="str">
        <x:v>bad-bloods</x:v>
      </x:c>
      <x:c r="L2480" s="4" t="str">
        <x:v>Non</x:v>
      </x:c>
      <x:c r="M2480" s="4" t="str">
        <x:v>adult</x:v>
      </x:c>
      <x:c r="N2480" s="4"/>
      <x:c r="O248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0" s="27" t="str">
        <x:v>olive brun</x:v>
      </x:c>
      <x:c r="Q2480" s="27" t="str">
        <x:v>métal ardoise</x:v>
      </x:c>
      <x:c r="R2480" s="27" t="str">
        <x:v>ocre</x:v>
      </x:c>
      <x:c r="S2480" s="27" t="str">
        <x:v>Découvert</x:v>
      </x:c>
      <x:c r="T2480" s="27" t="str">
        <x:v>léger transfert du poids, silhouette entière</x:v>
      </x:c>
      <x:c r="U2480" s="4" t="str">
        <x:v>Non</x:v>
      </x:c>
      <x:c r="V2480" s="4" t="str">
        <x:v>remaining-at-v69</x:v>
      </x:c>
      <x:c r="W2480" s="4" t="str">
        <x:v>Non</x:v>
      </x:c>
      <x:c r="X2480" s="4" t="str">
        <x:v>Non</x:v>
      </x:c>
      <x:c r="Y2480" s="4" t="str">
        <x:v>Non</x:v>
      </x:c>
      <x:c r="Z2480" s="36" t="n">
        <x:v>0</x:v>
      </x:c>
      <x:c r="AA2480" s="27"/>
      <x:c r="AB2480" s="48"/>
      <x:c r="AC2480" s="48"/>
      <x:c r="AD2480" s="48"/>
      <x:c r="AE2480" s="4"/>
      <x:c r="AF2480" s="4"/>
      <x:c r="AG2480" s="4"/>
      <x:c r="AH2480" s="27" t="str">
        <x:v>Non applicable : aucun PNG accepté documenté à V69</x:v>
      </x:c>
      <x:c r="AI2480" s="27" t="str">
        <x:v>Aucune correspondance retrouvée</x:v>
      </x:c>
      <x:c r="AJ2480" s="52"/>
    </x:row>
    <x:row r="2481" ht="29" customHeight="1">
      <x:c r="A2481" s="4" t="str">
        <x:v>oni-kok--bad-bloods-05</x:v>
      </x:c>
      <x:c r="B2481" s="4" t="str">
        <x:v>Lignée Oni — chasseur du chapitre ninja de Killer of Killers</x:v>
      </x:c>
      <x:c r="C2481" s="4" t="str">
        <x:v>Bad Bloods</x:v>
      </x:c>
      <x:c r="D2481" s="45" t="n">
        <x:v>5</x:v>
      </x:c>
      <x:c r="E2481" s="27" t="str">
        <x:v>Pas faite</x:v>
      </x:c>
      <x:c r="F2481" s="27" t="str">
        <x:v>Aucune référence retrouvée dans le périmètre audité</x:v>
      </x:c>
      <x:c r="G2481" s="27" t="str">
        <x:v>Produire le PNG à partir de la fiche, puis sauvegarder et intégrer</x:v>
      </x:c>
      <x:c r="H2481" s="27" t="str">
        <x:v>Catalogue 4 069</x:v>
      </x:c>
      <x:c r="I2481" s="27" t="str">
        <x:v>Déserteur des remparts</x:v>
      </x:c>
      <x:c r="J2481" s="4" t="str">
        <x:v>oni-kok</x:v>
      </x:c>
      <x:c r="K2481" s="4" t="str">
        <x:v>bad-bloods</x:v>
      </x:c>
      <x:c r="L2481" s="4" t="str">
        <x:v>Non</x:v>
      </x:c>
      <x:c r="M2481" s="4" t="str">
        <x:v>adult</x:v>
      </x:c>
      <x:c r="N2481" s="4"/>
      <x:c r="O248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1" s="27" t="str">
        <x:v>beige marbré</x:v>
      </x:c>
      <x:c r="Q2481" s="27" t="str">
        <x:v>cuivre oxydé discret</x:v>
      </x:c>
      <x:c r="R2481" s="27" t="str">
        <x:v>noir mat</x:v>
      </x:c>
      <x:c r="S2481" s="27" t="str">
        <x:v>Découvert</x:v>
      </x:c>
      <x:c r="T2481" s="27" t="str">
        <x:v>posture de contrôle calme, mains lisibles</x:v>
      </x:c>
      <x:c r="U2481" s="4" t="str">
        <x:v>Non</x:v>
      </x:c>
      <x:c r="V2481" s="4" t="str">
        <x:v>remaining-at-v69</x:v>
      </x:c>
      <x:c r="W2481" s="4" t="str">
        <x:v>Non</x:v>
      </x:c>
      <x:c r="X2481" s="4" t="str">
        <x:v>Non</x:v>
      </x:c>
      <x:c r="Y2481" s="4" t="str">
        <x:v>Non</x:v>
      </x:c>
      <x:c r="Z2481" s="36" t="n">
        <x:v>0</x:v>
      </x:c>
      <x:c r="AA2481" s="27"/>
      <x:c r="AB2481" s="48"/>
      <x:c r="AC2481" s="48"/>
      <x:c r="AD2481" s="48"/>
      <x:c r="AE2481" s="4"/>
      <x:c r="AF2481" s="4"/>
      <x:c r="AG2481" s="4"/>
      <x:c r="AH2481" s="27" t="str">
        <x:v>Non applicable : aucun PNG accepté documenté à V69</x:v>
      </x:c>
      <x:c r="AI2481" s="27" t="str">
        <x:v>Aucune correspondance retrouvée</x:v>
      </x:c>
      <x:c r="AJ2481" s="52"/>
    </x:row>
    <x:row r="2482" ht="29" customHeight="1">
      <x:c r="A2482" s="4" t="str">
        <x:v>oni-kok--bad-bloods-06</x:v>
      </x:c>
      <x:c r="B2482" s="4" t="str">
        <x:v>Lignée Oni — chasseur du chapitre ninja de Killer of Killers</x:v>
      </x:c>
      <x:c r="C2482" s="4" t="str">
        <x:v>Bad Bloods</x:v>
      </x:c>
      <x:c r="D2482" s="45" t="n">
        <x:v>6</x:v>
      </x:c>
      <x:c r="E2482" s="27" t="str">
        <x:v>Pas faite</x:v>
      </x:c>
      <x:c r="F2482" s="27" t="str">
        <x:v>Aucune référence retrouvée dans le périmètre audité</x:v>
      </x:c>
      <x:c r="G2482" s="27" t="str">
        <x:v>Produire le PNG à partir de la fiche, puis sauvegarder et intégrer</x:v>
      </x:c>
      <x:c r="H2482" s="27" t="str">
        <x:v>Catalogue 4 069</x:v>
      </x:c>
      <x:c r="I2482" s="27" t="str">
        <x:v>Banni des pistes</x:v>
      </x:c>
      <x:c r="J2482" s="4" t="str">
        <x:v>oni-kok</x:v>
      </x:c>
      <x:c r="K2482" s="4" t="str">
        <x:v>bad-bloods</x:v>
      </x:c>
      <x:c r="L2482" s="4" t="str">
        <x:v>Non</x:v>
      </x:c>
      <x:c r="M2482" s="4" t="str">
        <x:v>adult</x:v>
      </x:c>
      <x:c r="N2482" s="4"/>
      <x:c r="O248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2" s="27" t="str">
        <x:v>terre brune</x:v>
      </x:c>
      <x:c r="Q2482" s="27" t="str">
        <x:v>titane sombre</x:v>
      </x:c>
      <x:c r="R2482" s="27" t="str">
        <x:v>bordeaux</x:v>
      </x:c>
      <x:c r="S2482" s="27" t="str">
        <x:v>Masqué</x:v>
      </x:c>
      <x:c r="T2482" s="27" t="str">
        <x:v>bras tenus près du corps sans masquer les accessoires</x:v>
      </x:c>
      <x:c r="U2482" s="4" t="str">
        <x:v>Non</x:v>
      </x:c>
      <x:c r="V2482" s="4" t="str">
        <x:v>remaining-at-v69</x:v>
      </x:c>
      <x:c r="W2482" s="4" t="str">
        <x:v>Non</x:v>
      </x:c>
      <x:c r="X2482" s="4" t="str">
        <x:v>Non</x:v>
      </x:c>
      <x:c r="Y2482" s="4" t="str">
        <x:v>Non</x:v>
      </x:c>
      <x:c r="Z2482" s="36" t="n">
        <x:v>0</x:v>
      </x:c>
      <x:c r="AA2482" s="27"/>
      <x:c r="AB2482" s="48"/>
      <x:c r="AC2482" s="48"/>
      <x:c r="AD2482" s="48"/>
      <x:c r="AE2482" s="4"/>
      <x:c r="AF2482" s="4"/>
      <x:c r="AG2482" s="4"/>
      <x:c r="AH2482" s="27" t="str">
        <x:v>Non applicable : aucun PNG accepté documenté à V69</x:v>
      </x:c>
      <x:c r="AI2482" s="27" t="str">
        <x:v>Aucune correspondance retrouvée</x:v>
      </x:c>
      <x:c r="AJ2482" s="52"/>
    </x:row>
    <x:row r="2483" ht="29" customHeight="1">
      <x:c r="A2483" s="4" t="str">
        <x:v>oni-kok--bad-bloods-07</x:v>
      </x:c>
      <x:c r="B2483" s="4" t="str">
        <x:v>Lignée Oni — chasseur du chapitre ninja de Killer of Killers</x:v>
      </x:c>
      <x:c r="C2483" s="4" t="str">
        <x:v>Bad Bloods</x:v>
      </x:c>
      <x:c r="D2483" s="45" t="n">
        <x:v>7</x:v>
      </x:c>
      <x:c r="E2483" s="27" t="str">
        <x:v>Pas faite</x:v>
      </x:c>
      <x:c r="F2483" s="27" t="str">
        <x:v>Aucune référence retrouvée dans le périmètre audité</x:v>
      </x:c>
      <x:c r="G2483" s="27" t="str">
        <x:v>Produire le PNG à partir de la fiche, puis sauvegarder et intégrer</x:v>
      </x:c>
      <x:c r="H2483" s="27" t="str">
        <x:v>Catalogue 4 069</x:v>
      </x:c>
      <x:c r="I2483" s="27" t="str">
        <x:v>Traqueur sans bannière</x:v>
      </x:c>
      <x:c r="J2483" s="4" t="str">
        <x:v>oni-kok</x:v>
      </x:c>
      <x:c r="K2483" s="4" t="str">
        <x:v>bad-bloods</x:v>
      </x:c>
      <x:c r="L2483" s="4" t="str">
        <x:v>Non</x:v>
      </x:c>
      <x:c r="M2483" s="4" t="str">
        <x:v>adult</x:v>
      </x:c>
      <x:c r="N2483" s="4"/>
      <x:c r="O248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3" s="27" t="str">
        <x:v>gris ocre</x:v>
      </x:c>
      <x:c r="Q2483" s="27" t="str">
        <x:v>bronze ancien</x:v>
      </x:c>
      <x:c r="R2483" s="27" t="str">
        <x:v>gris pierre</x:v>
      </x:c>
      <x:c r="S2483" s="27" t="str">
        <x:v>Découvert</x:v>
      </x:c>
      <x:c r="T2483" s="27" t="str">
        <x:v>geste discret de coordination</x:v>
      </x:c>
      <x:c r="U2483" s="4" t="str">
        <x:v>Non</x:v>
      </x:c>
      <x:c r="V2483" s="4" t="str">
        <x:v>remaining-at-v69</x:v>
      </x:c>
      <x:c r="W2483" s="4" t="str">
        <x:v>Non</x:v>
      </x:c>
      <x:c r="X2483" s="4" t="str">
        <x:v>Non</x:v>
      </x:c>
      <x:c r="Y2483" s="4" t="str">
        <x:v>Non</x:v>
      </x:c>
      <x:c r="Z2483" s="36" t="n">
        <x:v>0</x:v>
      </x:c>
      <x:c r="AA2483" s="27"/>
      <x:c r="AB2483" s="48"/>
      <x:c r="AC2483" s="48"/>
      <x:c r="AD2483" s="48"/>
      <x:c r="AE2483" s="4"/>
      <x:c r="AF2483" s="4"/>
      <x:c r="AG2483" s="4"/>
      <x:c r="AH2483" s="27" t="str">
        <x:v>Non applicable : aucun PNG accepté documenté à V69</x:v>
      </x:c>
      <x:c r="AI2483" s="27" t="str">
        <x:v>Aucune correspondance retrouvée</x:v>
      </x:c>
      <x:c r="AJ2483" s="52"/>
    </x:row>
    <x:row r="2484" ht="29" customHeight="1">
      <x:c r="A2484" s="4" t="str">
        <x:v>oni-kok--bad-bloods-08</x:v>
      </x:c>
      <x:c r="B2484" s="4" t="str">
        <x:v>Lignée Oni — chasseur du chapitre ninja de Killer of Killers</x:v>
      </x:c>
      <x:c r="C2484" s="4" t="str">
        <x:v>Bad Bloods</x:v>
      </x:c>
      <x:c r="D2484" s="45" t="n">
        <x:v>8</x:v>
      </x:c>
      <x:c r="E2484" s="27" t="str">
        <x:v>Pas faite</x:v>
      </x:c>
      <x:c r="F2484" s="27" t="str">
        <x:v>Aucune référence retrouvée dans le périmètre audité</x:v>
      </x:c>
      <x:c r="G2484" s="27" t="str">
        <x:v>Produire le PNG à partir de la fiche, puis sauvegarder et intégrer</x:v>
      </x:c>
      <x:c r="H2484" s="27" t="str">
        <x:v>Catalogue 4 069</x:v>
      </x:c>
      <x:c r="I2484" s="27" t="str">
        <x:v>Renégat aux attaches neuves</x:v>
      </x:c>
      <x:c r="J2484" s="4" t="str">
        <x:v>oni-kok</x:v>
      </x:c>
      <x:c r="K2484" s="4" t="str">
        <x:v>bad-bloods</x:v>
      </x:c>
      <x:c r="L2484" s="4" t="str">
        <x:v>Non</x:v>
      </x:c>
      <x:c r="M2484" s="4" t="str">
        <x:v>adult</x:v>
      </x:c>
      <x:c r="N2484" s="4"/>
      <x:c r="O248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4" s="27" t="str">
        <x:v>cuivre mat</x:v>
      </x:c>
      <x:c r="Q2484" s="27" t="str">
        <x:v>acier patiné</x:v>
      </x:c>
      <x:c r="R2484" s="27" t="str">
        <x:v>bleu profond</x:v>
      </x:c>
      <x:c r="S2484" s="27" t="str">
        <x:v>Découvert</x:v>
      </x:c>
      <x:c r="T2484" s="27" t="str">
        <x:v>arme ou outil tenu bas, loin des jambes</x:v>
      </x:c>
      <x:c r="U2484" s="4" t="str">
        <x:v>Non</x:v>
      </x:c>
      <x:c r="V2484" s="4" t="str">
        <x:v>remaining-at-v69</x:v>
      </x:c>
      <x:c r="W2484" s="4" t="str">
        <x:v>Non</x:v>
      </x:c>
      <x:c r="X2484" s="4" t="str">
        <x:v>Non</x:v>
      </x:c>
      <x:c r="Y2484" s="4" t="str">
        <x:v>Non</x:v>
      </x:c>
      <x:c r="Z2484" s="36" t="n">
        <x:v>0</x:v>
      </x:c>
      <x:c r="AA2484" s="27"/>
      <x:c r="AB2484" s="48"/>
      <x:c r="AC2484" s="48"/>
      <x:c r="AD2484" s="48"/>
      <x:c r="AE2484" s="4"/>
      <x:c r="AF2484" s="4"/>
      <x:c r="AG2484" s="4"/>
      <x:c r="AH2484" s="27" t="str">
        <x:v>Non applicable : aucun PNG accepté documenté à V69</x:v>
      </x:c>
      <x:c r="AI2484" s="27" t="str">
        <x:v>Aucune correspondance retrouvée</x:v>
      </x:c>
      <x:c r="AJ2484" s="52"/>
    </x:row>
    <x:row r="2485" ht="29" customHeight="1">
      <x:c r="A2485" s="4" t="str">
        <x:v>oni-kok--bad-bloods-09</x:v>
      </x:c>
      <x:c r="B2485" s="4" t="str">
        <x:v>Lignée Oni — chasseur du chapitre ninja de Killer of Killers</x:v>
      </x:c>
      <x:c r="C2485" s="4" t="str">
        <x:v>Bad Bloods</x:v>
      </x:c>
      <x:c r="D2485" s="45" t="n">
        <x:v>9</x:v>
      </x:c>
      <x:c r="E2485" s="27" t="str">
        <x:v>Pas faite</x:v>
      </x:c>
      <x:c r="F2485" s="27" t="str">
        <x:v>Aucune référence retrouvée dans le périmètre audité</x:v>
      </x:c>
      <x:c r="G2485" s="27" t="str">
        <x:v>Produire le PNG à partir de la fiche, puis sauvegarder et intégrer</x:v>
      </x:c>
      <x:c r="H2485" s="27" t="str">
        <x:v>Catalogue 4 069</x:v>
      </x:c>
      <x:c r="I2485" s="27" t="str">
        <x:v>Exilé silencieux</x:v>
      </x:c>
      <x:c r="J2485" s="4" t="str">
        <x:v>oni-kok</x:v>
      </x:c>
      <x:c r="K2485" s="4" t="str">
        <x:v>bad-bloods</x:v>
      </x:c>
      <x:c r="L2485" s="4" t="str">
        <x:v>Non</x:v>
      </x:c>
      <x:c r="M2485" s="4" t="str">
        <x:v>adult</x:v>
      </x:c>
      <x:c r="N2485" s="4"/>
      <x:c r="O248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5" s="27" t="str">
        <x:v>olive brun</x:v>
      </x:c>
      <x:c r="Q2485" s="27" t="str">
        <x:v>bronze patiné</x:v>
      </x:c>
      <x:c r="R2485" s="27" t="str">
        <x:v>gris charbon</x:v>
      </x:c>
      <x:c r="S2485" s="27" t="str">
        <x:v>Masqué</x:v>
      </x:c>
      <x:c r="T2485" s="27" t="str">
        <x:v>attitude expérimentée immobile</x:v>
      </x:c>
      <x:c r="U2485" s="4" t="str">
        <x:v>Non</x:v>
      </x:c>
      <x:c r="V2485" s="4" t="str">
        <x:v>remaining-at-v69</x:v>
      </x:c>
      <x:c r="W2485" s="4" t="str">
        <x:v>Non</x:v>
      </x:c>
      <x:c r="X2485" s="4" t="str">
        <x:v>Non</x:v>
      </x:c>
      <x:c r="Y2485" s="4" t="str">
        <x:v>Non</x:v>
      </x:c>
      <x:c r="Z2485" s="36" t="n">
        <x:v>0</x:v>
      </x:c>
      <x:c r="AA2485" s="27"/>
      <x:c r="AB2485" s="48"/>
      <x:c r="AC2485" s="48"/>
      <x:c r="AD2485" s="48"/>
      <x:c r="AE2485" s="4"/>
      <x:c r="AF2485" s="4"/>
      <x:c r="AG2485" s="4"/>
      <x:c r="AH2485" s="27" t="str">
        <x:v>Non applicable : aucun PNG accepté documenté à V69</x:v>
      </x:c>
      <x:c r="AI2485" s="27" t="str">
        <x:v>Aucune correspondance retrouvée</x:v>
      </x:c>
      <x:c r="AJ2485" s="52"/>
    </x:row>
    <x:row r="2486" ht="29" customHeight="1">
      <x:c r="A2486" s="4" t="str">
        <x:v>oni-kok--bad-bloods-10</x:v>
      </x:c>
      <x:c r="B2486" s="4" t="str">
        <x:v>Lignée Oni — chasseur du chapitre ninja de Killer of Killers</x:v>
      </x:c>
      <x:c r="C2486" s="4" t="str">
        <x:v>Bad Bloods</x:v>
      </x:c>
      <x:c r="D2486" s="45" t="n">
        <x:v>10</x:v>
      </x:c>
      <x:c r="E2486" s="27" t="str">
        <x:v>Pas faite</x:v>
      </x:c>
      <x:c r="F2486" s="27" t="str">
        <x:v>Aucune référence retrouvée dans le périmètre audité</x:v>
      </x:c>
      <x:c r="G2486" s="27" t="str">
        <x:v>Produire le PNG à partir de la fiche, puis sauvegarder et intégrer</x:v>
      </x:c>
      <x:c r="H2486" s="27" t="str">
        <x:v>Catalogue 4 069</x:v>
      </x:c>
      <x:c r="I2486" s="27" t="str">
        <x:v>Vétéran déchu</x:v>
      </x:c>
      <x:c r="J2486" s="4" t="str">
        <x:v>oni-kok</x:v>
      </x:c>
      <x:c r="K2486" s="4" t="str">
        <x:v>bad-bloods</x:v>
      </x:c>
      <x:c r="L2486" s="4" t="str">
        <x:v>Non</x:v>
      </x:c>
      <x:c r="M2486" s="4" t="str">
        <x:v>adult</x:v>
      </x:c>
      <x:c r="N2486" s="4"/>
      <x:c r="O248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6" s="27" t="str">
        <x:v>beige marbré</x:v>
      </x:c>
      <x:c r="Q2486" s="27" t="str">
        <x:v>acier bleui</x:v>
      </x:c>
      <x:c r="R2486" s="27" t="str">
        <x:v>cuivre mat</x:v>
      </x:c>
      <x:c r="S2486" s="27" t="str">
        <x:v>Découvert</x:v>
      </x:c>
      <x:c r="T2486" s="27" t="str">
        <x:v>présence assurée, légère rotation du thorax</x:v>
      </x:c>
      <x:c r="U2486" s="4" t="str">
        <x:v>Non</x:v>
      </x:c>
      <x:c r="V2486" s="4" t="str">
        <x:v>remaining-at-v69</x:v>
      </x:c>
      <x:c r="W2486" s="4" t="str">
        <x:v>Non</x:v>
      </x:c>
      <x:c r="X2486" s="4" t="str">
        <x:v>Non</x:v>
      </x:c>
      <x:c r="Y2486" s="4" t="str">
        <x:v>Non</x:v>
      </x:c>
      <x:c r="Z2486" s="36" t="n">
        <x:v>0</x:v>
      </x:c>
      <x:c r="AA2486" s="27"/>
      <x:c r="AB2486" s="48"/>
      <x:c r="AC2486" s="48"/>
      <x:c r="AD2486" s="48"/>
      <x:c r="AE2486" s="4"/>
      <x:c r="AF2486" s="4"/>
      <x:c r="AG2486" s="4"/>
      <x:c r="AH2486" s="27" t="str">
        <x:v>Non applicable : aucun PNG accepté documenté à V69</x:v>
      </x:c>
      <x:c r="AI2486" s="27" t="str">
        <x:v>Aucune correspondance retrouvée</x:v>
      </x:c>
      <x:c r="AJ2486" s="52"/>
    </x:row>
    <x:row r="2487" ht="29" customHeight="1">
      <x:c r="A2487" s="4" t="str">
        <x:v>oni-kok--elites-01</x:v>
      </x:c>
      <x:c r="B2487" s="4" t="str">
        <x:v>Lignée Oni — chasseur du chapitre ninja de Killer of Killers</x:v>
      </x:c>
      <x:c r="C2487" s="4" t="str">
        <x:v>Élites</x:v>
      </x:c>
      <x:c r="D2487" s="45" t="n">
        <x:v>1</x:v>
      </x:c>
      <x:c r="E2487" s="27" t="str">
        <x:v>Présente dans main</x:v>
      </x:c>
      <x:c r="F2487" s="27" t="str">
        <x:v>Galerie et codex</x:v>
      </x:c>
      <x:c r="G2487" s="27" t="str">
        <x:v>Conserver ; vérifier le rendu selon l’usage indiqué</x:v>
      </x:c>
      <x:c r="H2487" s="27" t="str">
        <x:v>Catalogue 4 069</x:v>
      </x:c>
      <x:c r="I2487" s="27" t="str">
        <x:v>Spécialiste au disque</x:v>
      </x:c>
      <x:c r="J2487" s="4" t="str">
        <x:v>oni-kok</x:v>
      </x:c>
      <x:c r="K2487" s="4" t="str">
        <x:v>elites</x:v>
      </x:c>
      <x:c r="L2487" s="4" t="str">
        <x:v>Non</x:v>
      </x:c>
      <x:c r="M2487" s="4" t="str">
        <x:v>adult</x:v>
      </x:c>
      <x:c r="N2487" s="4"/>
      <x:c r="O248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7" s="27" t="str">
        <x:v>terre brune</x:v>
      </x:c>
      <x:c r="Q2487" s="27" t="str">
        <x:v>graphite</x:v>
      </x:c>
      <x:c r="R2487" s="27" t="str">
        <x:v>bronze pâle</x:v>
      </x:c>
      <x:c r="S2487" s="27" t="str">
        <x:v>Découvert</x:v>
      </x:c>
      <x:c r="T2487" s="27" t="str">
        <x:v>garde calme en trois quarts droite</x:v>
      </x:c>
      <x:c r="U2487" s="4" t="str">
        <x:v>Oui</x:v>
      </x:c>
      <x:c r="V2487" s="4" t="str">
        <x:v>v61</x:v>
      </x:c>
      <x:c r="W2487" s="4" t="str">
        <x:v>Oui</x:v>
      </x:c>
      <x:c r="X2487" s="4" t="str">
        <x:v>Non</x:v>
      </x:c>
      <x:c r="Y2487" s="4" t="str">
        <x:v>Non</x:v>
      </x:c>
      <x:c r="Z2487" s="36" t="n">
        <x:v>0</x:v>
      </x:c>
      <x:c r="AA2487" s="27" t="str">
        <x:v>Chemin blob présent dans l’arbre Git audité ; SHA256 déclaré par le registre, pixels non retéléchargés. Audit du code et des références ; aucun déploiement ni affichage en navigateur observé.</x:v>
      </x:c>
      <x:c r="AB2487" s="48" t="str">
        <x:v>https://github.com/darknigthmare/yautja-la-longue-chasse/blob/536ac53335e440747f6eccedd2cd757d1f817a99/public/game/imports/v85/library/a44d555162b14cf5dc0eb145cc46c4297fa741f46f6e3dd365107119b6d7c628.png</x:v>
      </x:c>
      <x:c r="AC2487" s="48" t="str">
        <x:v>https://github.com/darknigthmare/yautja-la-longue-chasse/blob/536ac53335e440747f6eccedd2cd757d1f817a99/app/game/data/recentSpriteLibraryV85.json</x:v>
      </x:c>
      <x:c r="AD2487" s="48"/>
      <x:c r="AE2487" s="4" t="str">
        <x:v>public/game/imports/v85/library/a44d555162b14cf5dc0eb145cc46c4297fa741f46f6e3dd365107119b6d7c628.png</x:v>
      </x:c>
      <x:c r="AF2487" s="4" t="str">
        <x:v>a44d555162b14cf5dc0eb145cc46c4297fa741f46f6e3dd365107119b6d7c628</x:v>
      </x:c>
      <x:c r="AG2487" s="4" t="str">
        <x:v>a44d555162b14cf5dc0eb145cc46c4297fa741f46f6e3dd365107119b6d7c628</x:v>
      </x:c>
      <x:c r="AH2487" s="27" t="str">
        <x:v>PNG accepté historiquement ; archive non localisée dans les dossiers Drive vérifiés</x:v>
      </x:c>
      <x:c r="AI2487" s="27" t="str">
        <x:v>ID exact + SHA de version acceptée déclaré</x:v>
      </x:c>
      <x:c r="AJ2487" s="52"/>
    </x:row>
    <x:row r="2488" ht="29" customHeight="1">
      <x:c r="A2488" s="4" t="str">
        <x:v>oni-kok--elites-02</x:v>
      </x:c>
      <x:c r="B2488" s="4" t="str">
        <x:v>Lignée Oni — chasseur du chapitre ninja de Killer of Killers</x:v>
      </x:c>
      <x:c r="C2488" s="4" t="str">
        <x:v>Élites</x:v>
      </x:c>
      <x:c r="D2488" s="45" t="n">
        <x:v>2</x:v>
      </x:c>
      <x:c r="E2488" s="27" t="str">
        <x:v>Pas faite</x:v>
      </x:c>
      <x:c r="F2488" s="27" t="str">
        <x:v>Aucune référence retrouvée dans le périmètre audité</x:v>
      </x:c>
      <x:c r="G2488" s="27" t="str">
        <x:v>Produire le PNG à partir de la fiche, puis sauvegarder et intégrer</x:v>
      </x:c>
      <x:c r="H2488" s="27" t="str">
        <x:v>Catalogue 4 069</x:v>
      </x:c>
      <x:c r="I2488" s="27" t="str">
        <x:v>Chef de lance</x:v>
      </x:c>
      <x:c r="J2488" s="4" t="str">
        <x:v>oni-kok</x:v>
      </x:c>
      <x:c r="K2488" s="4" t="str">
        <x:v>elites</x:v>
      </x:c>
      <x:c r="L2488" s="4" t="str">
        <x:v>Non</x:v>
      </x:c>
      <x:c r="M2488" s="4" t="str">
        <x:v>adult</x:v>
      </x:c>
      <x:c r="N2488" s="4"/>
      <x:c r="O248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8" s="27" t="str">
        <x:v>gris ocre</x:v>
      </x:c>
      <x:c r="Q2488" s="27" t="str">
        <x:v>bronze sombre</x:v>
      </x:c>
      <x:c r="R2488" s="27" t="str">
        <x:v>ivoire minéral</x:v>
      </x:c>
      <x:c r="S2488" s="27" t="str">
        <x:v>Découvert</x:v>
      </x:c>
      <x:c r="T2488" s="27" t="str">
        <x:v>posture d’observation en trois quarts droite</x:v>
      </x:c>
      <x:c r="U2488" s="4" t="str">
        <x:v>Non</x:v>
      </x:c>
      <x:c r="V2488" s="4" t="str">
        <x:v>remaining-at-v69</x:v>
      </x:c>
      <x:c r="W2488" s="4" t="str">
        <x:v>Non</x:v>
      </x:c>
      <x:c r="X2488" s="4" t="str">
        <x:v>Non</x:v>
      </x:c>
      <x:c r="Y2488" s="4" t="str">
        <x:v>Non</x:v>
      </x:c>
      <x:c r="Z2488" s="36" t="n">
        <x:v>0</x:v>
      </x:c>
      <x:c r="AA2488" s="27"/>
      <x:c r="AB2488" s="48"/>
      <x:c r="AC2488" s="48"/>
      <x:c r="AD2488" s="48"/>
      <x:c r="AE2488" s="4"/>
      <x:c r="AF2488" s="4"/>
      <x:c r="AG2488" s="4"/>
      <x:c r="AH2488" s="27" t="str">
        <x:v>Non applicable : aucun PNG accepté documenté à V69</x:v>
      </x:c>
      <x:c r="AI2488" s="27" t="str">
        <x:v>Aucune correspondance retrouvée</x:v>
      </x:c>
      <x:c r="AJ2488" s="52"/>
    </x:row>
    <x:row r="2489" ht="29" customHeight="1">
      <x:c r="A2489" s="4" t="str">
        <x:v>oni-kok--elites-03</x:v>
      </x:c>
      <x:c r="B2489" s="4" t="str">
        <x:v>Lignée Oni — chasseur du chapitre ninja de Killer of Killers</x:v>
      </x:c>
      <x:c r="C2489" s="4" t="str">
        <x:v>Élites</x:v>
      </x:c>
      <x:c r="D2489" s="45" t="n">
        <x:v>3</x:v>
      </x:c>
      <x:c r="E2489" s="27" t="str">
        <x:v>Pas faite</x:v>
      </x:c>
      <x:c r="F2489" s="27" t="str">
        <x:v>Aucune référence retrouvée dans le périmètre audité</x:v>
      </x:c>
      <x:c r="G2489" s="27" t="str">
        <x:v>Produire le PNG à partir de la fiche, puis sauvegarder et intégrer</x:v>
      </x:c>
      <x:c r="H2489" s="27" t="str">
        <x:v>Catalogue 4 069</x:v>
      </x:c>
      <x:c r="I2489" s="27" t="str">
        <x:v>Maître du disque</x:v>
      </x:c>
      <x:c r="J2489" s="4" t="str">
        <x:v>oni-kok</x:v>
      </x:c>
      <x:c r="K2489" s="4" t="str">
        <x:v>elites</x:v>
      </x:c>
      <x:c r="L2489" s="4" t="str">
        <x:v>Non</x:v>
      </x:c>
      <x:c r="M2489" s="4" t="str">
        <x:v>adult</x:v>
      </x:c>
      <x:c r="N2489" s="4"/>
      <x:c r="O248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9" s="27" t="str">
        <x:v>cuivre mat</x:v>
      </x:c>
      <x:c r="Q2489" s="27" t="str">
        <x:v>acier mat</x:v>
      </x:c>
      <x:c r="R2489" s="27" t="str">
        <x:v>vert désaturé</x:v>
      </x:c>
      <x:c r="S2489" s="27" t="str">
        <x:v>Masqué</x:v>
      </x:c>
      <x:c r="T2489" s="27" t="str">
        <x:v>appui stable et épaules détendues</x:v>
      </x:c>
      <x:c r="U2489" s="4" t="str">
        <x:v>Non</x:v>
      </x:c>
      <x:c r="V2489" s="4" t="str">
        <x:v>remaining-at-v69</x:v>
      </x:c>
      <x:c r="W2489" s="4" t="str">
        <x:v>Non</x:v>
      </x:c>
      <x:c r="X2489" s="4" t="str">
        <x:v>Non</x:v>
      </x:c>
      <x:c r="Y2489" s="4" t="str">
        <x:v>Non</x:v>
      </x:c>
      <x:c r="Z2489" s="36" t="n">
        <x:v>0</x:v>
      </x:c>
      <x:c r="AA2489" s="27"/>
      <x:c r="AB2489" s="48"/>
      <x:c r="AC2489" s="48"/>
      <x:c r="AD2489" s="48"/>
      <x:c r="AE2489" s="4"/>
      <x:c r="AF2489" s="4"/>
      <x:c r="AG2489" s="4"/>
      <x:c r="AH2489" s="27" t="str">
        <x:v>Non applicable : aucun PNG accepté documenté à V69</x:v>
      </x:c>
      <x:c r="AI2489" s="27" t="str">
        <x:v>Aucune correspondance retrouvée</x:v>
      </x:c>
      <x:c r="AJ2489" s="52"/>
    </x:row>
    <x:row r="2490" ht="29" customHeight="1">
      <x:c r="A2490" s="4" t="str">
        <x:v>oni-kok--elites-04</x:v>
      </x:c>
      <x:c r="B2490" s="4" t="str">
        <x:v>Lignée Oni — chasseur du chapitre ninja de Killer of Killers</x:v>
      </x:c>
      <x:c r="C2490" s="4" t="str">
        <x:v>Élites</x:v>
      </x:c>
      <x:c r="D2490" s="45" t="n">
        <x:v>4</x:v>
      </x:c>
      <x:c r="E2490" s="27" t="str">
        <x:v>Pas faite</x:v>
      </x:c>
      <x:c r="F2490" s="27" t="str">
        <x:v>Aucune référence retrouvée dans le périmètre audité</x:v>
      </x:c>
      <x:c r="G2490" s="27" t="str">
        <x:v>Produire le PNG à partir de la fiche, puis sauvegarder et intégrer</x:v>
      </x:c>
      <x:c r="H2490" s="27" t="str">
        <x:v>Catalogue 4 069</x:v>
      </x:c>
      <x:c r="I2490" s="27" t="str">
        <x:v>Soigneur de campagne</x:v>
      </x:c>
      <x:c r="J2490" s="4" t="str">
        <x:v>oni-kok</x:v>
      </x:c>
      <x:c r="K2490" s="4" t="str">
        <x:v>elites</x:v>
      </x:c>
      <x:c r="L2490" s="4" t="str">
        <x:v>Non</x:v>
      </x:c>
      <x:c r="M2490" s="4" t="str">
        <x:v>adult</x:v>
      </x:c>
      <x:c r="N2490" s="4"/>
      <x:c r="O249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0" s="27" t="str">
        <x:v>olive brun</x:v>
      </x:c>
      <x:c r="Q2490" s="27" t="str">
        <x:v>métal ardoise</x:v>
      </x:c>
      <x:c r="R2490" s="27" t="str">
        <x:v>ocre</x:v>
      </x:c>
      <x:c r="S2490" s="27" t="str">
        <x:v>Découvert</x:v>
      </x:c>
      <x:c r="T2490" s="27" t="str">
        <x:v>léger transfert du poids, silhouette entière</x:v>
      </x:c>
      <x:c r="U2490" s="4" t="str">
        <x:v>Non</x:v>
      </x:c>
      <x:c r="V2490" s="4" t="str">
        <x:v>remaining-at-v69</x:v>
      </x:c>
      <x:c r="W2490" s="4" t="str">
        <x:v>Non</x:v>
      </x:c>
      <x:c r="X2490" s="4" t="str">
        <x:v>Non</x:v>
      </x:c>
      <x:c r="Y2490" s="4" t="str">
        <x:v>Non</x:v>
      </x:c>
      <x:c r="Z2490" s="36" t="n">
        <x:v>0</x:v>
      </x:c>
      <x:c r="AA2490" s="27"/>
      <x:c r="AB2490" s="48"/>
      <x:c r="AC2490" s="48"/>
      <x:c r="AD2490" s="48"/>
      <x:c r="AE2490" s="4"/>
      <x:c r="AF2490" s="4"/>
      <x:c r="AG2490" s="4"/>
      <x:c r="AH2490" s="27" t="str">
        <x:v>Non applicable : aucun PNG accepté documenté à V69</x:v>
      </x:c>
      <x:c r="AI2490" s="27" t="str">
        <x:v>Aucune correspondance retrouvée</x:v>
      </x:c>
      <x:c r="AJ2490" s="52"/>
    </x:row>
    <x:row r="2491" ht="29" customHeight="1">
      <x:c r="A2491" s="4" t="str">
        <x:v>oni-kok--elites-05</x:v>
      </x:c>
      <x:c r="B2491" s="4" t="str">
        <x:v>Lignée Oni — chasseur du chapitre ninja de Killer of Killers</x:v>
      </x:c>
      <x:c r="C2491" s="4" t="str">
        <x:v>Élites</x:v>
      </x:c>
      <x:c r="D2491" s="45" t="n">
        <x:v>5</x:v>
      </x:c>
      <x:c r="E2491" s="27" t="str">
        <x:v>Pas faite</x:v>
      </x:c>
      <x:c r="F2491" s="27" t="str">
        <x:v>Aucune référence retrouvée dans le périmètre audité</x:v>
      </x:c>
      <x:c r="G2491" s="27" t="str">
        <x:v>Produire le PNG à partir de la fiche, puis sauvegarder et intégrer</x:v>
      </x:c>
      <x:c r="H2491" s="27" t="str">
        <x:v>Catalogue 4 069</x:v>
      </x:c>
      <x:c r="I2491" s="27" t="str">
        <x:v>Armurier de campagne</x:v>
      </x:c>
      <x:c r="J2491" s="4" t="str">
        <x:v>oni-kok</x:v>
      </x:c>
      <x:c r="K2491" s="4" t="str">
        <x:v>elites</x:v>
      </x:c>
      <x:c r="L2491" s="4" t="str">
        <x:v>Non</x:v>
      </x:c>
      <x:c r="M2491" s="4" t="str">
        <x:v>adult</x:v>
      </x:c>
      <x:c r="N2491" s="4"/>
      <x:c r="O249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1" s="27" t="str">
        <x:v>beige marbré</x:v>
      </x:c>
      <x:c r="Q2491" s="27" t="str">
        <x:v>cuivre oxydé discret</x:v>
      </x:c>
      <x:c r="R2491" s="27" t="str">
        <x:v>noir mat</x:v>
      </x:c>
      <x:c r="S2491" s="27" t="str">
        <x:v>Découvert</x:v>
      </x:c>
      <x:c r="T2491" s="27" t="str">
        <x:v>posture de contrôle calme, mains lisibles</x:v>
      </x:c>
      <x:c r="U2491" s="4" t="str">
        <x:v>Non</x:v>
      </x:c>
      <x:c r="V2491" s="4" t="str">
        <x:v>remaining-at-v69</x:v>
      </x:c>
      <x:c r="W2491" s="4" t="str">
        <x:v>Non</x:v>
      </x:c>
      <x:c r="X2491" s="4" t="str">
        <x:v>Non</x:v>
      </x:c>
      <x:c r="Y2491" s="4" t="str">
        <x:v>Non</x:v>
      </x:c>
      <x:c r="Z2491" s="36" t="n">
        <x:v>0</x:v>
      </x:c>
      <x:c r="AA2491" s="27"/>
      <x:c r="AB2491" s="48"/>
      <x:c r="AC2491" s="48"/>
      <x:c r="AD2491" s="48"/>
      <x:c r="AE2491" s="4"/>
      <x:c r="AF2491" s="4"/>
      <x:c r="AG2491" s="4"/>
      <x:c r="AH2491" s="27" t="str">
        <x:v>Non applicable : aucun PNG accepté documenté à V69</x:v>
      </x:c>
      <x:c r="AI2491" s="27" t="str">
        <x:v>Aucune correspondance retrouvée</x:v>
      </x:c>
      <x:c r="AJ2491" s="52"/>
    </x:row>
    <x:row r="2492" ht="29" customHeight="1">
      <x:c r="A2492" s="4" t="str">
        <x:v>oni-kok--elites-06</x:v>
      </x:c>
      <x:c r="B2492" s="4" t="str">
        <x:v>Lignée Oni — chasseur du chapitre ninja de Killer of Killers</x:v>
      </x:c>
      <x:c r="C2492" s="4" t="str">
        <x:v>Élites</x:v>
      </x:c>
      <x:c r="D2492" s="45" t="n">
        <x:v>6</x:v>
      </x:c>
      <x:c r="E2492" s="27" t="str">
        <x:v>Pas faite</x:v>
      </x:c>
      <x:c r="F2492" s="27" t="str">
        <x:v>Aucune référence retrouvée dans le périmètre audité</x:v>
      </x:c>
      <x:c r="G2492" s="27" t="str">
        <x:v>Produire le PNG à partir de la fiche, puis sauvegarder et intégrer</x:v>
      </x:c>
      <x:c r="H2492" s="27" t="str">
        <x:v>Catalogue 4 069</x:v>
      </x:c>
      <x:c r="I2492" s="27" t="str">
        <x:v>Spécialiste des capteurs</x:v>
      </x:c>
      <x:c r="J2492" s="4" t="str">
        <x:v>oni-kok</x:v>
      </x:c>
      <x:c r="K2492" s="4" t="str">
        <x:v>elites</x:v>
      </x:c>
      <x:c r="L2492" s="4" t="str">
        <x:v>Non</x:v>
      </x:c>
      <x:c r="M2492" s="4" t="str">
        <x:v>adult</x:v>
      </x:c>
      <x:c r="N2492" s="4"/>
      <x:c r="O249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2" s="27" t="str">
        <x:v>terre brune</x:v>
      </x:c>
      <x:c r="Q2492" s="27" t="str">
        <x:v>titane sombre</x:v>
      </x:c>
      <x:c r="R2492" s="27" t="str">
        <x:v>bordeaux</x:v>
      </x:c>
      <x:c r="S2492" s="27" t="str">
        <x:v>Masqué</x:v>
      </x:c>
      <x:c r="T2492" s="27" t="str">
        <x:v>bras tenus près du corps sans masquer les accessoires</x:v>
      </x:c>
      <x:c r="U2492" s="4" t="str">
        <x:v>Non</x:v>
      </x:c>
      <x:c r="V2492" s="4" t="str">
        <x:v>remaining-at-v69</x:v>
      </x:c>
      <x:c r="W2492" s="4" t="str">
        <x:v>Non</x:v>
      </x:c>
      <x:c r="X2492" s="4" t="str">
        <x:v>Non</x:v>
      </x:c>
      <x:c r="Y2492" s="4" t="str">
        <x:v>Non</x:v>
      </x:c>
      <x:c r="Z2492" s="36" t="n">
        <x:v>0</x:v>
      </x:c>
      <x:c r="AA2492" s="27"/>
      <x:c r="AB2492" s="48"/>
      <x:c r="AC2492" s="48"/>
      <x:c r="AD2492" s="48"/>
      <x:c r="AE2492" s="4"/>
      <x:c r="AF2492" s="4"/>
      <x:c r="AG2492" s="4"/>
      <x:c r="AH2492" s="27" t="str">
        <x:v>Non applicable : aucun PNG accepté documenté à V69</x:v>
      </x:c>
      <x:c r="AI2492" s="27" t="str">
        <x:v>Aucune correspondance retrouvée</x:v>
      </x:c>
      <x:c r="AJ2492" s="52"/>
    </x:row>
    <x:row r="2493" ht="29" customHeight="1">
      <x:c r="A2493" s="4" t="str">
        <x:v>oni-kok--elites-07</x:v>
      </x:c>
      <x:c r="B2493" s="4" t="str">
        <x:v>Lignée Oni — chasseur du chapitre ninja de Killer of Killers</x:v>
      </x:c>
      <x:c r="C2493" s="4" t="str">
        <x:v>Élites</x:v>
      </x:c>
      <x:c r="D2493" s="45" t="n">
        <x:v>7</x:v>
      </x:c>
      <x:c r="E2493" s="27" t="str">
        <x:v>Pas faite</x:v>
      </x:c>
      <x:c r="F2493" s="27" t="str">
        <x:v>Aucune référence retrouvée dans le périmètre audité</x:v>
      </x:c>
      <x:c r="G2493" s="27" t="str">
        <x:v>Produire le PNG à partir de la fiche, puis sauvegarder et intégrer</x:v>
      </x:c>
      <x:c r="H2493" s="27" t="str">
        <x:v>Catalogue 4 069</x:v>
      </x:c>
      <x:c r="I2493" s="27" t="str">
        <x:v>Élite des passages</x:v>
      </x:c>
      <x:c r="J2493" s="4" t="str">
        <x:v>oni-kok</x:v>
      </x:c>
      <x:c r="K2493" s="4" t="str">
        <x:v>elites</x:v>
      </x:c>
      <x:c r="L2493" s="4" t="str">
        <x:v>Non</x:v>
      </x:c>
      <x:c r="M2493" s="4" t="str">
        <x:v>adult</x:v>
      </x:c>
      <x:c r="N2493" s="4"/>
      <x:c r="O249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3" s="27" t="str">
        <x:v>gris ocre</x:v>
      </x:c>
      <x:c r="Q2493" s="27" t="str">
        <x:v>bronze ancien</x:v>
      </x:c>
      <x:c r="R2493" s="27" t="str">
        <x:v>gris pierre</x:v>
      </x:c>
      <x:c r="S2493" s="27" t="str">
        <x:v>Découvert</x:v>
      </x:c>
      <x:c r="T2493" s="27" t="str">
        <x:v>geste discret de coordination</x:v>
      </x:c>
      <x:c r="U2493" s="4" t="str">
        <x:v>Non</x:v>
      </x:c>
      <x:c r="V2493" s="4" t="str">
        <x:v>remaining-at-v69</x:v>
      </x:c>
      <x:c r="W2493" s="4" t="str">
        <x:v>Non</x:v>
      </x:c>
      <x:c r="X2493" s="4" t="str">
        <x:v>Non</x:v>
      </x:c>
      <x:c r="Y2493" s="4" t="str">
        <x:v>Non</x:v>
      </x:c>
      <x:c r="Z2493" s="36" t="n">
        <x:v>0</x:v>
      </x:c>
      <x:c r="AA2493" s="27"/>
      <x:c r="AB2493" s="48"/>
      <x:c r="AC2493" s="48"/>
      <x:c r="AD2493" s="48"/>
      <x:c r="AE2493" s="4"/>
      <x:c r="AF2493" s="4"/>
      <x:c r="AG2493" s="4"/>
      <x:c r="AH2493" s="27" t="str">
        <x:v>Non applicable : aucun PNG accepté documenté à V69</x:v>
      </x:c>
      <x:c r="AI2493" s="27" t="str">
        <x:v>Aucune correspondance retrouvée</x:v>
      </x:c>
      <x:c r="AJ2493" s="52"/>
    </x:row>
    <x:row r="2494" ht="29" customHeight="1">
      <x:c r="A2494" s="4" t="str">
        <x:v>oni-kok--elites-08</x:v>
      </x:c>
      <x:c r="B2494" s="4" t="str">
        <x:v>Lignée Oni — chasseur du chapitre ninja de Killer of Killers</x:v>
      </x:c>
      <x:c r="C2494" s="4" t="str">
        <x:v>Élites</x:v>
      </x:c>
      <x:c r="D2494" s="45" t="n">
        <x:v>8</x:v>
      </x:c>
      <x:c r="E2494" s="27" t="str">
        <x:v>Pas faite</x:v>
      </x:c>
      <x:c r="F2494" s="27" t="str">
        <x:v>Aucune référence retrouvée dans le périmètre audité</x:v>
      </x:c>
      <x:c r="G2494" s="27" t="str">
        <x:v>Produire le PNG à partir de la fiche, puis sauvegarder et intégrer</x:v>
      </x:c>
      <x:c r="H2494" s="27" t="str">
        <x:v>Catalogue 4 069</x:v>
      </x:c>
      <x:c r="I2494" s="27" t="str">
        <x:v>Élite d’escorte</x:v>
      </x:c>
      <x:c r="J2494" s="4" t="str">
        <x:v>oni-kok</x:v>
      </x:c>
      <x:c r="K2494" s="4" t="str">
        <x:v>elites</x:v>
      </x:c>
      <x:c r="L2494" s="4" t="str">
        <x:v>Non</x:v>
      </x:c>
      <x:c r="M2494" s="4" t="str">
        <x:v>adult</x:v>
      </x:c>
      <x:c r="N2494" s="4"/>
      <x:c r="O249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4" s="27" t="str">
        <x:v>cuivre mat</x:v>
      </x:c>
      <x:c r="Q2494" s="27" t="str">
        <x:v>acier patiné</x:v>
      </x:c>
      <x:c r="R2494" s="27" t="str">
        <x:v>bleu profond</x:v>
      </x:c>
      <x:c r="S2494" s="27" t="str">
        <x:v>Découvert</x:v>
      </x:c>
      <x:c r="T2494" s="27" t="str">
        <x:v>arme ou outil tenu bas, loin des jambes</x:v>
      </x:c>
      <x:c r="U2494" s="4" t="str">
        <x:v>Non</x:v>
      </x:c>
      <x:c r="V2494" s="4" t="str">
        <x:v>remaining-at-v69</x:v>
      </x:c>
      <x:c r="W2494" s="4" t="str">
        <x:v>Non</x:v>
      </x:c>
      <x:c r="X2494" s="4" t="str">
        <x:v>Non</x:v>
      </x:c>
      <x:c r="Y2494" s="4" t="str">
        <x:v>Non</x:v>
      </x:c>
      <x:c r="Z2494" s="36" t="n">
        <x:v>0</x:v>
      </x:c>
      <x:c r="AA2494" s="27"/>
      <x:c r="AB2494" s="48"/>
      <x:c r="AC2494" s="48"/>
      <x:c r="AD2494" s="48"/>
      <x:c r="AE2494" s="4"/>
      <x:c r="AF2494" s="4"/>
      <x:c r="AG2494" s="4"/>
      <x:c r="AH2494" s="27" t="str">
        <x:v>Non applicable : aucun PNG accepté documenté à V69</x:v>
      </x:c>
      <x:c r="AI2494" s="27" t="str">
        <x:v>Aucune correspondance retrouvée</x:v>
      </x:c>
      <x:c r="AJ2494" s="52"/>
    </x:row>
    <x:row r="2495" ht="29" customHeight="1">
      <x:c r="A2495" s="4" t="str">
        <x:v>oni-kok--elites-09</x:v>
      </x:c>
      <x:c r="B2495" s="4" t="str">
        <x:v>Lignée Oni — chasseur du chapitre ninja de Killer of Killers</x:v>
      </x:c>
      <x:c r="C2495" s="4" t="str">
        <x:v>Élites</x:v>
      </x:c>
      <x:c r="D2495" s="45" t="n">
        <x:v>9</x:v>
      </x:c>
      <x:c r="E2495" s="27" t="str">
        <x:v>Pas faite</x:v>
      </x:c>
      <x:c r="F2495" s="27" t="str">
        <x:v>Aucune référence retrouvée dans le périmètre audité</x:v>
      </x:c>
      <x:c r="G2495" s="27" t="str">
        <x:v>Produire le PNG à partir de la fiche, puis sauvegarder et intégrer</x:v>
      </x:c>
      <x:c r="H2495" s="27" t="str">
        <x:v>Catalogue 4 069</x:v>
      </x:c>
      <x:c r="I2495" s="27" t="str">
        <x:v>Vétéran des pièges</x:v>
      </x:c>
      <x:c r="J2495" s="4" t="str">
        <x:v>oni-kok</x:v>
      </x:c>
      <x:c r="K2495" s="4" t="str">
        <x:v>elites</x:v>
      </x:c>
      <x:c r="L2495" s="4" t="str">
        <x:v>Non</x:v>
      </x:c>
      <x:c r="M2495" s="4" t="str">
        <x:v>adult</x:v>
      </x:c>
      <x:c r="N2495" s="4"/>
      <x:c r="O249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5" s="27" t="str">
        <x:v>olive brun</x:v>
      </x:c>
      <x:c r="Q2495" s="27" t="str">
        <x:v>bronze patiné</x:v>
      </x:c>
      <x:c r="R2495" s="27" t="str">
        <x:v>gris charbon</x:v>
      </x:c>
      <x:c r="S2495" s="27" t="str">
        <x:v>Masqué</x:v>
      </x:c>
      <x:c r="T2495" s="27" t="str">
        <x:v>attitude expérimentée immobile</x:v>
      </x:c>
      <x:c r="U2495" s="4" t="str">
        <x:v>Non</x:v>
      </x:c>
      <x:c r="V2495" s="4" t="str">
        <x:v>remaining-at-v69</x:v>
      </x:c>
      <x:c r="W2495" s="4" t="str">
        <x:v>Non</x:v>
      </x:c>
      <x:c r="X2495" s="4" t="str">
        <x:v>Non</x:v>
      </x:c>
      <x:c r="Y2495" s="4" t="str">
        <x:v>Non</x:v>
      </x:c>
      <x:c r="Z2495" s="36" t="n">
        <x:v>0</x:v>
      </x:c>
      <x:c r="AA2495" s="27"/>
      <x:c r="AB2495" s="48"/>
      <x:c r="AC2495" s="48"/>
      <x:c r="AD2495" s="48"/>
      <x:c r="AE2495" s="4"/>
      <x:c r="AF2495" s="4"/>
      <x:c r="AG2495" s="4"/>
      <x:c r="AH2495" s="27" t="str">
        <x:v>Non applicable : aucun PNG accepté documenté à V69</x:v>
      </x:c>
      <x:c r="AI2495" s="27" t="str">
        <x:v>Aucune correspondance retrouvée</x:v>
      </x:c>
      <x:c r="AJ2495" s="52"/>
    </x:row>
    <x:row r="2496" ht="29" customHeight="1">
      <x:c r="A2496" s="4" t="str">
        <x:v>oni-kok--elites-10</x:v>
      </x:c>
      <x:c r="B2496" s="4" t="str">
        <x:v>Lignée Oni — chasseur du chapitre ninja de Killer of Killers</x:v>
      </x:c>
      <x:c r="C2496" s="4" t="str">
        <x:v>Élites</x:v>
      </x:c>
      <x:c r="D2496" s="45" t="n">
        <x:v>10</x:v>
      </x:c>
      <x:c r="E2496" s="27" t="str">
        <x:v>Pas faite</x:v>
      </x:c>
      <x:c r="F2496" s="27" t="str">
        <x:v>Aucune référence retrouvée dans le périmètre audité</x:v>
      </x:c>
      <x:c r="G2496" s="27" t="str">
        <x:v>Produire le PNG à partir de la fiche, puis sauvegarder et intégrer</x:v>
      </x:c>
      <x:c r="H2496" s="27" t="str">
        <x:v>Catalogue 4 069</x:v>
      </x:c>
      <x:c r="I2496" s="27" t="str">
        <x:v>Maître de traque</x:v>
      </x:c>
      <x:c r="J2496" s="4" t="str">
        <x:v>oni-kok</x:v>
      </x:c>
      <x:c r="K2496" s="4" t="str">
        <x:v>elites</x:v>
      </x:c>
      <x:c r="L2496" s="4" t="str">
        <x:v>Non</x:v>
      </x:c>
      <x:c r="M2496" s="4" t="str">
        <x:v>adult</x:v>
      </x:c>
      <x:c r="N2496" s="4"/>
      <x:c r="O249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6" s="27" t="str">
        <x:v>beige marbré</x:v>
      </x:c>
      <x:c r="Q2496" s="27" t="str">
        <x:v>acier bleui</x:v>
      </x:c>
      <x:c r="R2496" s="27" t="str">
        <x:v>cuivre mat</x:v>
      </x:c>
      <x:c r="S2496" s="27" t="str">
        <x:v>Découvert</x:v>
      </x:c>
      <x:c r="T2496" s="27" t="str">
        <x:v>présence assurée, légère rotation du thorax</x:v>
      </x:c>
      <x:c r="U2496" s="4" t="str">
        <x:v>Non</x:v>
      </x:c>
      <x:c r="V2496" s="4" t="str">
        <x:v>remaining-at-v69</x:v>
      </x:c>
      <x:c r="W2496" s="4" t="str">
        <x:v>Non</x:v>
      </x:c>
      <x:c r="X2496" s="4" t="str">
        <x:v>Non</x:v>
      </x:c>
      <x:c r="Y2496" s="4" t="str">
        <x:v>Non</x:v>
      </x:c>
      <x:c r="Z2496" s="36" t="n">
        <x:v>0</x:v>
      </x:c>
      <x:c r="AA2496" s="27"/>
      <x:c r="AB2496" s="48"/>
      <x:c r="AC2496" s="48"/>
      <x:c r="AD2496" s="48"/>
      <x:c r="AE2496" s="4"/>
      <x:c r="AF2496" s="4"/>
      <x:c r="AG2496" s="4"/>
      <x:c r="AH2496" s="27" t="str">
        <x:v>Non applicable : aucun PNG accepté documenté à V69</x:v>
      </x:c>
      <x:c r="AI2496" s="27" t="str">
        <x:v>Aucune correspondance retrouvée</x:v>
      </x:c>
      <x:c r="AJ2496" s="52"/>
    </x:row>
    <x:row r="2497" ht="29" customHeight="1">
      <x:c r="A2497" s="4" t="str">
        <x:v>oni-kok--battlemasters-01</x:v>
      </x:c>
      <x:c r="B2497" s="4" t="str">
        <x:v>Lignée Oni — chasseur du chapitre ninja de Killer of Killers</x:v>
      </x:c>
      <x:c r="C2497" s="4" t="str">
        <x:v>Battlemasters</x:v>
      </x:c>
      <x:c r="D2497" s="45" t="n">
        <x:v>1</x:v>
      </x:c>
      <x:c r="E2497" s="27" t="str">
        <x:v>Présente dans main</x:v>
      </x:c>
      <x:c r="F2497" s="27" t="str">
        <x:v>Galerie et codex</x:v>
      </x:c>
      <x:c r="G2497" s="27" t="str">
        <x:v>Conserver ; vérifier le rendu selon l’usage indiqué</x:v>
      </x:c>
      <x:c r="H2497" s="27" t="str">
        <x:v>Catalogue 4 069</x:v>
      </x:c>
      <x:c r="I2497" s="27" t="str">
        <x:v>Maître des appuis</x:v>
      </x:c>
      <x:c r="J2497" s="4" t="str">
        <x:v>oni-kok</x:v>
      </x:c>
      <x:c r="K2497" s="4" t="str">
        <x:v>battlemasters</x:v>
      </x:c>
      <x:c r="L2497" s="4" t="str">
        <x:v>Oui</x:v>
      </x:c>
      <x:c r="M2497" s="4" t="str">
        <x:v>adult</x:v>
      </x:c>
      <x:c r="N2497" s="4"/>
      <x:c r="O249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7" s="27" t="str">
        <x:v>terre brune</x:v>
      </x:c>
      <x:c r="Q2497" s="27" t="str">
        <x:v>graphite</x:v>
      </x:c>
      <x:c r="R2497" s="27" t="str">
        <x:v>bronze pâle</x:v>
      </x:c>
      <x:c r="S2497" s="27" t="str">
        <x:v>Découvert</x:v>
      </x:c>
      <x:c r="T2497" s="27" t="str">
        <x:v>garde calme en trois quarts droite</x:v>
      </x:c>
      <x:c r="U2497" s="4" t="str">
        <x:v>Oui</x:v>
      </x:c>
      <x:c r="V2497" s="4" t="str">
        <x:v>v61</x:v>
      </x:c>
      <x:c r="W2497" s="4" t="str">
        <x:v>Oui</x:v>
      </x:c>
      <x:c r="X2497" s="4" t="str">
        <x:v>Non</x:v>
      </x:c>
      <x:c r="Y2497" s="4" t="str">
        <x:v>Non</x:v>
      </x:c>
      <x:c r="Z2497" s="36" t="n">
        <x:v>0</x:v>
      </x:c>
      <x:c r="AA2497" s="27" t="str">
        <x:v>Chemin blob présent dans l’arbre Git audité ; SHA256 déclaré par le registre, pixels non retéléchargés. Audit du code et des références ; aucun déploiement ni affichage en navigateur observé.</x:v>
      </x:c>
      <x:c r="AB2497" s="48" t="str">
        <x:v>https://github.com/darknigthmare/yautja-la-longue-chasse/blob/536ac53335e440747f6eccedd2cd757d1f817a99/public/game/imports/v85/library/172e598b92890f8f73602c00ce3d8c4e14f767c7f607d57945b80fe724730097.png</x:v>
      </x:c>
      <x:c r="AC2497" s="48" t="str">
        <x:v>https://github.com/darknigthmare/yautja-la-longue-chasse/blob/536ac53335e440747f6eccedd2cd757d1f817a99/app/game/data/recentSpriteLibraryV85.json</x:v>
      </x:c>
      <x:c r="AD2497" s="48"/>
      <x:c r="AE2497" s="4" t="str">
        <x:v>public/game/imports/v85/library/172e598b92890f8f73602c00ce3d8c4e14f767c7f607d57945b80fe724730097.png</x:v>
      </x:c>
      <x:c r="AF2497" s="4" t="str">
        <x:v>172e598b92890f8f73602c00ce3d8c4e14f767c7f607d57945b80fe724730097</x:v>
      </x:c>
      <x:c r="AG2497" s="4" t="str">
        <x:v>172e598b92890f8f73602c00ce3d8c4e14f767c7f607d57945b80fe724730097</x:v>
      </x:c>
      <x:c r="AH2497" s="27" t="str">
        <x:v>PNG accepté historiquement ; archive non localisée dans les dossiers Drive vérifiés</x:v>
      </x:c>
      <x:c r="AI2497" s="27" t="str">
        <x:v>ID exact + SHA de version acceptée déclaré</x:v>
      </x:c>
      <x:c r="AJ2497" s="52"/>
    </x:row>
    <x:row r="2498" ht="29" customHeight="1">
      <x:c r="A2498" s="4" t="str">
        <x:v>oni-kok--battlemasters-02</x:v>
      </x:c>
      <x:c r="B2498" s="4" t="str">
        <x:v>Lignée Oni — chasseur du chapitre ninja de Killer of Killers</x:v>
      </x:c>
      <x:c r="C2498" s="4" t="str">
        <x:v>Battlemasters</x:v>
      </x:c>
      <x:c r="D2498" s="45" t="n">
        <x:v>2</x:v>
      </x:c>
      <x:c r="E2498" s="27" t="str">
        <x:v>Pas faite</x:v>
      </x:c>
      <x:c r="F2498" s="27" t="str">
        <x:v>Aucune référence retrouvée dans le périmètre audité</x:v>
      </x:c>
      <x:c r="G2498" s="27" t="str">
        <x:v>Produire le PNG à partir de la fiche, puis sauvegarder et intégrer</x:v>
      </x:c>
      <x:c r="H2498" s="27" t="str">
        <x:v>Catalogue 4 069</x:v>
      </x:c>
      <x:c r="I2498" s="27" t="str">
        <x:v>Osh’Keth — Commandant de guerre</x:v>
      </x:c>
      <x:c r="J2498" s="4" t="str">
        <x:v>oni-kok</x:v>
      </x:c>
      <x:c r="K2498" s="4" t="str">
        <x:v>battlemasters</x:v>
      </x:c>
      <x:c r="L2498" s="4" t="str">
        <x:v>Oui</x:v>
      </x:c>
      <x:c r="M2498" s="4" t="str">
        <x:v>Non renseigné</x:v>
      </x:c>
      <x:c r="N2498" s="4"/>
      <x:c r="O2498" s="27"/>
      <x:c r="P2498" s="27"/>
      <x:c r="Q2498" s="27"/>
      <x:c r="R2498" s="27"/>
      <x:c r="S2498" s="27"/>
      <x:c r="T2498" s="27"/>
      <x:c r="U2498" s="4" t="str">
        <x:v>Non</x:v>
      </x:c>
      <x:c r="V2498" s="4" t="str">
        <x:v>remaining-at-v69</x:v>
      </x:c>
      <x:c r="W2498" s="4" t="str">
        <x:v>Non</x:v>
      </x:c>
      <x:c r="X2498" s="4" t="str">
        <x:v>Non</x:v>
      </x:c>
      <x:c r="Y2498" s="4" t="str">
        <x:v>Non</x:v>
      </x:c>
      <x:c r="Z2498" s="36" t="n">
        <x:v>0</x:v>
      </x:c>
      <x:c r="AA2498" s="27"/>
      <x:c r="AB2498" s="48"/>
      <x:c r="AC2498" s="48"/>
      <x:c r="AD2498" s="48"/>
      <x:c r="AE2498" s="4"/>
      <x:c r="AF2498" s="4"/>
      <x:c r="AG2498" s="4"/>
      <x:c r="AH2498" s="27" t="str">
        <x:v>Non applicable : aucun PNG accepté documenté à V69</x:v>
      </x:c>
      <x:c r="AI2498" s="27" t="str">
        <x:v>Aucune correspondance retrouvée</x:v>
      </x:c>
      <x:c r="AJ2498" s="52"/>
    </x:row>
    <x:row r="2499" ht="29" customHeight="1">
      <x:c r="A2499" s="4" t="str">
        <x:v>oni-kok--battlemasters-03</x:v>
      </x:c>
      <x:c r="B2499" s="4" t="str">
        <x:v>Lignée Oni — chasseur du chapitre ninja de Killer of Killers</x:v>
      </x:c>
      <x:c r="C2499" s="4" t="str">
        <x:v>Battlemasters</x:v>
      </x:c>
      <x:c r="D2499" s="45" t="n">
        <x:v>3</x:v>
      </x:c>
      <x:c r="E2499" s="27" t="str">
        <x:v>Pas faite</x:v>
      </x:c>
      <x:c r="F2499" s="27" t="str">
        <x:v>Aucune référence retrouvée dans le périmètre audité</x:v>
      </x:c>
      <x:c r="G2499" s="27" t="str">
        <x:v>Produire le PNG à partir de la fiche, puis sauvegarder et intégrer</x:v>
      </x:c>
      <x:c r="H2499" s="27" t="str">
        <x:v>Catalogue 4 069</x:v>
      </x:c>
      <x:c r="I2499" s="27" t="str">
        <x:v>Instructeur au disque</x:v>
      </x:c>
      <x:c r="J2499" s="4" t="str">
        <x:v>oni-kok</x:v>
      </x:c>
      <x:c r="K2499" s="4" t="str">
        <x:v>battlemasters</x:v>
      </x:c>
      <x:c r="L2499" s="4" t="str">
        <x:v>Oui</x:v>
      </x:c>
      <x:c r="M2499" s="4" t="str">
        <x:v>adult</x:v>
      </x:c>
      <x:c r="N2499" s="4"/>
      <x:c r="O249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9" s="27" t="str">
        <x:v>cuivre mat</x:v>
      </x:c>
      <x:c r="Q2499" s="27" t="str">
        <x:v>acier mat</x:v>
      </x:c>
      <x:c r="R2499" s="27" t="str">
        <x:v>vert désaturé</x:v>
      </x:c>
      <x:c r="S2499" s="27" t="str">
        <x:v>Découvert</x:v>
      </x:c>
      <x:c r="T2499" s="27" t="str">
        <x:v>appui stable et épaules détendues</x:v>
      </x:c>
      <x:c r="U2499" s="4" t="str">
        <x:v>Non</x:v>
      </x:c>
      <x:c r="V2499" s="4" t="str">
        <x:v>remaining-at-v69</x:v>
      </x:c>
      <x:c r="W2499" s="4" t="str">
        <x:v>Non</x:v>
      </x:c>
      <x:c r="X2499" s="4" t="str">
        <x:v>Non</x:v>
      </x:c>
      <x:c r="Y2499" s="4" t="str">
        <x:v>Non</x:v>
      </x:c>
      <x:c r="Z2499" s="36" t="n">
        <x:v>0</x:v>
      </x:c>
      <x:c r="AA2499" s="27"/>
      <x:c r="AB2499" s="48"/>
      <x:c r="AC2499" s="48"/>
      <x:c r="AD2499" s="48"/>
      <x:c r="AE2499" s="4"/>
      <x:c r="AF2499" s="4"/>
      <x:c r="AG2499" s="4"/>
      <x:c r="AH2499" s="27" t="str">
        <x:v>Non applicable : aucun PNG accepté documenté à V69</x:v>
      </x:c>
      <x:c r="AI2499" s="27" t="str">
        <x:v>Aucune correspondance retrouvée</x:v>
      </x:c>
      <x:c r="AJ2499" s="52"/>
    </x:row>
    <x:row r="2500" ht="29" customHeight="1">
      <x:c r="A2500" s="4" t="str">
        <x:v>oni-kok--battlemasters-04</x:v>
      </x:c>
      <x:c r="B2500" s="4" t="str">
        <x:v>Lignée Oni — chasseur du chapitre ninja de Killer of Killers</x:v>
      </x:c>
      <x:c r="C2500" s="4" t="str">
        <x:v>Battlemasters</x:v>
      </x:c>
      <x:c r="D2500" s="45" t="n">
        <x:v>4</x:v>
      </x:c>
      <x:c r="E2500" s="27" t="str">
        <x:v>Pas faite</x:v>
      </x:c>
      <x:c r="F2500" s="27" t="str">
        <x:v>Aucune référence retrouvée dans le périmètre audité</x:v>
      </x:c>
      <x:c r="G2500" s="27" t="str">
        <x:v>Produire le PNG à partir de la fiche, puis sauvegarder et intégrer</x:v>
      </x:c>
      <x:c r="H2500" s="27" t="str">
        <x:v>Catalogue 4 069</x:v>
      </x:c>
      <x:c r="I2500" s="27" t="str">
        <x:v>Maître des formations</x:v>
      </x:c>
      <x:c r="J2500" s="4" t="str">
        <x:v>oni-kok</x:v>
      </x:c>
      <x:c r="K2500" s="4" t="str">
        <x:v>battlemasters</x:v>
      </x:c>
      <x:c r="L2500" s="4" t="str">
        <x:v>Oui</x:v>
      </x:c>
      <x:c r="M2500" s="4" t="str">
        <x:v>adult</x:v>
      </x:c>
      <x:c r="N2500" s="4"/>
      <x:c r="O250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0" s="27" t="str">
        <x:v>olive brun</x:v>
      </x:c>
      <x:c r="Q2500" s="27" t="str">
        <x:v>métal ardoise</x:v>
      </x:c>
      <x:c r="R2500" s="27" t="str">
        <x:v>ocre</x:v>
      </x:c>
      <x:c r="S2500" s="27" t="str">
        <x:v>Découvert</x:v>
      </x:c>
      <x:c r="T2500" s="27" t="str">
        <x:v>léger transfert du poids, silhouette entière</x:v>
      </x:c>
      <x:c r="U2500" s="4" t="str">
        <x:v>Non</x:v>
      </x:c>
      <x:c r="V2500" s="4" t="str">
        <x:v>remaining-at-v69</x:v>
      </x:c>
      <x:c r="W2500" s="4" t="str">
        <x:v>Non</x:v>
      </x:c>
      <x:c r="X2500" s="4" t="str">
        <x:v>Non</x:v>
      </x:c>
      <x:c r="Y2500" s="4" t="str">
        <x:v>Non</x:v>
      </x:c>
      <x:c r="Z2500" s="36" t="n">
        <x:v>0</x:v>
      </x:c>
      <x:c r="AA2500" s="27"/>
      <x:c r="AB2500" s="48"/>
      <x:c r="AC2500" s="48"/>
      <x:c r="AD2500" s="48"/>
      <x:c r="AE2500" s="4"/>
      <x:c r="AF2500" s="4"/>
      <x:c r="AG2500" s="4"/>
      <x:c r="AH2500" s="27" t="str">
        <x:v>Non applicable : aucun PNG accepté documenté à V69</x:v>
      </x:c>
      <x:c r="AI2500" s="27" t="str">
        <x:v>Aucune correspondance retrouvée</x:v>
      </x:c>
      <x:c r="AJ2500" s="52"/>
    </x:row>
    <x:row r="2501" ht="29" customHeight="1">
      <x:c r="A2501" s="4" t="str">
        <x:v>oni-kok--battlemasters-05</x:v>
      </x:c>
      <x:c r="B2501" s="4" t="str">
        <x:v>Lignée Oni — chasseur du chapitre ninja de Killer of Killers</x:v>
      </x:c>
      <x:c r="C2501" s="4" t="str">
        <x:v>Battlemasters</x:v>
      </x:c>
      <x:c r="D2501" s="45" t="n">
        <x:v>5</x:v>
      </x:c>
      <x:c r="E2501" s="27" t="str">
        <x:v>Pas faite</x:v>
      </x:c>
      <x:c r="F2501" s="27" t="str">
        <x:v>Aucune référence retrouvée dans le périmètre audité</x:v>
      </x:c>
      <x:c r="G2501" s="27" t="str">
        <x:v>Produire le PNG à partir de la fiche, puis sauvegarder et intégrer</x:v>
      </x:c>
      <x:c r="H2501" s="27" t="str">
        <x:v>Catalogue 4 069</x:v>
      </x:c>
      <x:c r="I2501" s="27" t="str">
        <x:v>Maître de lance</x:v>
      </x:c>
      <x:c r="J2501" s="4" t="str">
        <x:v>oni-kok</x:v>
      </x:c>
      <x:c r="K2501" s="4" t="str">
        <x:v>battlemasters</x:v>
      </x:c>
      <x:c r="L2501" s="4" t="str">
        <x:v>Oui</x:v>
      </x:c>
      <x:c r="M2501" s="4" t="str">
        <x:v>adult</x:v>
      </x:c>
      <x:c r="N2501" s="4"/>
      <x:c r="O250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1" s="27" t="str">
        <x:v>beige marbré</x:v>
      </x:c>
      <x:c r="Q2501" s="27" t="str">
        <x:v>cuivre oxydé discret</x:v>
      </x:c>
      <x:c r="R2501" s="27" t="str">
        <x:v>noir mat</x:v>
      </x:c>
      <x:c r="S2501" s="27" t="str">
        <x:v>Découvert</x:v>
      </x:c>
      <x:c r="T2501" s="27" t="str">
        <x:v>posture de contrôle calme, mains lisibles</x:v>
      </x:c>
      <x:c r="U2501" s="4" t="str">
        <x:v>Non</x:v>
      </x:c>
      <x:c r="V2501" s="4" t="str">
        <x:v>remaining-at-v69</x:v>
      </x:c>
      <x:c r="W2501" s="4" t="str">
        <x:v>Non</x:v>
      </x:c>
      <x:c r="X2501" s="4" t="str">
        <x:v>Non</x:v>
      </x:c>
      <x:c r="Y2501" s="4" t="str">
        <x:v>Non</x:v>
      </x:c>
      <x:c r="Z2501" s="36" t="n">
        <x:v>0</x:v>
      </x:c>
      <x:c r="AA2501" s="27"/>
      <x:c r="AB2501" s="48"/>
      <x:c r="AC2501" s="48"/>
      <x:c r="AD2501" s="48"/>
      <x:c r="AE2501" s="4"/>
      <x:c r="AF2501" s="4"/>
      <x:c r="AG2501" s="4"/>
      <x:c r="AH2501" s="27" t="str">
        <x:v>Non applicable : aucun PNG accepté documenté à V69</x:v>
      </x:c>
      <x:c r="AI2501" s="27" t="str">
        <x:v>Aucune correspondance retrouvée</x:v>
      </x:c>
      <x:c r="AJ2501" s="52"/>
    </x:row>
    <x:row r="2502" ht="29" customHeight="1">
      <x:c r="A2502" s="4" t="str">
        <x:v>oni-kok--battlemasters-06</x:v>
      </x:c>
      <x:c r="B2502" s="4" t="str">
        <x:v>Lignée Oni — chasseur du chapitre ninja de Killer of Killers</x:v>
      </x:c>
      <x:c r="C2502" s="4" t="str">
        <x:v>Battlemasters</x:v>
      </x:c>
      <x:c r="D2502" s="45" t="n">
        <x:v>6</x:v>
      </x:c>
      <x:c r="E2502" s="27" t="str">
        <x:v>Pas faite</x:v>
      </x:c>
      <x:c r="F2502" s="27" t="str">
        <x:v>Aucune référence retrouvée dans le périmètre audité</x:v>
      </x:c>
      <x:c r="G2502" s="27" t="str">
        <x:v>Produire le PNG à partir de la fiche, puis sauvegarder et intégrer</x:v>
      </x:c>
      <x:c r="H2502" s="27" t="str">
        <x:v>Catalogue 4 069</x:v>
      </x:c>
      <x:c r="I2502" s="27" t="str">
        <x:v>Instructeur des novices</x:v>
      </x:c>
      <x:c r="J2502" s="4" t="str">
        <x:v>oni-kok</x:v>
      </x:c>
      <x:c r="K2502" s="4" t="str">
        <x:v>battlemasters</x:v>
      </x:c>
      <x:c r="L2502" s="4" t="str">
        <x:v>Oui</x:v>
      </x:c>
      <x:c r="M2502" s="4" t="str">
        <x:v>adult</x:v>
      </x:c>
      <x:c r="N2502" s="4"/>
      <x:c r="O250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2" s="27" t="str">
        <x:v>terre brune</x:v>
      </x:c>
      <x:c r="Q2502" s="27" t="str">
        <x:v>titane sombre</x:v>
      </x:c>
      <x:c r="R2502" s="27" t="str">
        <x:v>bordeaux</x:v>
      </x:c>
      <x:c r="S2502" s="27" t="str">
        <x:v>Découvert</x:v>
      </x:c>
      <x:c r="T2502" s="27" t="str">
        <x:v>bras tenus près du corps sans masquer les accessoires</x:v>
      </x:c>
      <x:c r="U2502" s="4" t="str">
        <x:v>Non</x:v>
      </x:c>
      <x:c r="V2502" s="4" t="str">
        <x:v>remaining-at-v69</x:v>
      </x:c>
      <x:c r="W2502" s="4" t="str">
        <x:v>Non</x:v>
      </x:c>
      <x:c r="X2502" s="4" t="str">
        <x:v>Non</x:v>
      </x:c>
      <x:c r="Y2502" s="4" t="str">
        <x:v>Non</x:v>
      </x:c>
      <x:c r="Z2502" s="36" t="n">
        <x:v>0</x:v>
      </x:c>
      <x:c r="AA2502" s="27"/>
      <x:c r="AB2502" s="48"/>
      <x:c r="AC2502" s="48"/>
      <x:c r="AD2502" s="48"/>
      <x:c r="AE2502" s="4"/>
      <x:c r="AF2502" s="4"/>
      <x:c r="AG2502" s="4"/>
      <x:c r="AH2502" s="27" t="str">
        <x:v>Non applicable : aucun PNG accepté documenté à V69</x:v>
      </x:c>
      <x:c r="AI2502" s="27" t="str">
        <x:v>Aucune correspondance retrouvée</x:v>
      </x:c>
      <x:c r="AJ2502" s="52"/>
    </x:row>
    <x:row r="2503" ht="29" customHeight="1">
      <x:c r="A2503" s="4" t="str">
        <x:v>oni-kok--battlemasters-07</x:v>
      </x:c>
      <x:c r="B2503" s="4" t="str">
        <x:v>Lignée Oni — chasseur du chapitre ninja de Killer of Killers</x:v>
      </x:c>
      <x:c r="C2503" s="4" t="str">
        <x:v>Battlemasters</x:v>
      </x:c>
      <x:c r="D2503" s="45" t="n">
        <x:v>7</x:v>
      </x:c>
      <x:c r="E2503" s="27" t="str">
        <x:v>Pas faite</x:v>
      </x:c>
      <x:c r="F2503" s="27" t="str">
        <x:v>Aucune référence retrouvée dans le périmètre audité</x:v>
      </x:c>
      <x:c r="G2503" s="27" t="str">
        <x:v>Produire le PNG à partir de la fiche, puis sauvegarder et intégrer</x:v>
      </x:c>
      <x:c r="H2503" s="27" t="str">
        <x:v>Catalogue 4 069</x:v>
      </x:c>
      <x:c r="I2503" s="27" t="str">
        <x:v>Maître de défense</x:v>
      </x:c>
      <x:c r="J2503" s="4" t="str">
        <x:v>oni-kok</x:v>
      </x:c>
      <x:c r="K2503" s="4" t="str">
        <x:v>battlemasters</x:v>
      </x:c>
      <x:c r="L2503" s="4" t="str">
        <x:v>Oui</x:v>
      </x:c>
      <x:c r="M2503" s="4" t="str">
        <x:v>adult</x:v>
      </x:c>
      <x:c r="N2503" s="4"/>
      <x:c r="O250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3" s="27" t="str">
        <x:v>gris ocre</x:v>
      </x:c>
      <x:c r="Q2503" s="27" t="str">
        <x:v>bronze ancien</x:v>
      </x:c>
      <x:c r="R2503" s="27" t="str">
        <x:v>gris pierre</x:v>
      </x:c>
      <x:c r="S2503" s="27" t="str">
        <x:v>Découvert</x:v>
      </x:c>
      <x:c r="T2503" s="27" t="str">
        <x:v>geste discret de coordination</x:v>
      </x:c>
      <x:c r="U2503" s="4" t="str">
        <x:v>Non</x:v>
      </x:c>
      <x:c r="V2503" s="4" t="str">
        <x:v>remaining-at-v69</x:v>
      </x:c>
      <x:c r="W2503" s="4" t="str">
        <x:v>Non</x:v>
      </x:c>
      <x:c r="X2503" s="4" t="str">
        <x:v>Non</x:v>
      </x:c>
      <x:c r="Y2503" s="4" t="str">
        <x:v>Non</x:v>
      </x:c>
      <x:c r="Z2503" s="36" t="n">
        <x:v>0</x:v>
      </x:c>
      <x:c r="AA2503" s="27"/>
      <x:c r="AB2503" s="48"/>
      <x:c r="AC2503" s="48"/>
      <x:c r="AD2503" s="48"/>
      <x:c r="AE2503" s="4"/>
      <x:c r="AF2503" s="4"/>
      <x:c r="AG2503" s="4"/>
      <x:c r="AH2503" s="27" t="str">
        <x:v>Non applicable : aucun PNG accepté documenté à V69</x:v>
      </x:c>
      <x:c r="AI2503" s="27" t="str">
        <x:v>Aucune correspondance retrouvée</x:v>
      </x:c>
      <x:c r="AJ2503" s="52"/>
    </x:row>
    <x:row r="2504" ht="29" customHeight="1">
      <x:c r="A2504" s="4" t="str">
        <x:v>oni-kok--battlemasters-08</x:v>
      </x:c>
      <x:c r="B2504" s="4" t="str">
        <x:v>Lignée Oni — chasseur du chapitre ninja de Killer of Killers</x:v>
      </x:c>
      <x:c r="C2504" s="4" t="str">
        <x:v>Battlemasters</x:v>
      </x:c>
      <x:c r="D2504" s="45" t="n">
        <x:v>8</x:v>
      </x:c>
      <x:c r="E2504" s="27" t="str">
        <x:v>Pas faite</x:v>
      </x:c>
      <x:c r="F2504" s="27" t="str">
        <x:v>Aucune référence retrouvée dans le périmètre audité</x:v>
      </x:c>
      <x:c r="G2504" s="27" t="str">
        <x:v>Produire le PNG à partir de la fiche, puis sauvegarder et intégrer</x:v>
      </x:c>
      <x:c r="H2504" s="27" t="str">
        <x:v>Catalogue 4 069</x:v>
      </x:c>
      <x:c r="I2504" s="27" t="str">
        <x:v>Maître des sorties</x:v>
      </x:c>
      <x:c r="J2504" s="4" t="str">
        <x:v>oni-kok</x:v>
      </x:c>
      <x:c r="K2504" s="4" t="str">
        <x:v>battlemasters</x:v>
      </x:c>
      <x:c r="L2504" s="4" t="str">
        <x:v>Oui</x:v>
      </x:c>
      <x:c r="M2504" s="4" t="str">
        <x:v>adult</x:v>
      </x:c>
      <x:c r="N2504" s="4"/>
      <x:c r="O250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4" s="27" t="str">
        <x:v>cuivre mat</x:v>
      </x:c>
      <x:c r="Q2504" s="27" t="str">
        <x:v>acier patiné</x:v>
      </x:c>
      <x:c r="R2504" s="27" t="str">
        <x:v>bleu profond</x:v>
      </x:c>
      <x:c r="S2504" s="27" t="str">
        <x:v>Découvert</x:v>
      </x:c>
      <x:c r="T2504" s="27" t="str">
        <x:v>arme ou outil tenu bas, loin des jambes</x:v>
      </x:c>
      <x:c r="U2504" s="4" t="str">
        <x:v>Non</x:v>
      </x:c>
      <x:c r="V2504" s="4" t="str">
        <x:v>remaining-at-v69</x:v>
      </x:c>
      <x:c r="W2504" s="4" t="str">
        <x:v>Non</x:v>
      </x:c>
      <x:c r="X2504" s="4" t="str">
        <x:v>Non</x:v>
      </x:c>
      <x:c r="Y2504" s="4" t="str">
        <x:v>Non</x:v>
      </x:c>
      <x:c r="Z2504" s="36" t="n">
        <x:v>0</x:v>
      </x:c>
      <x:c r="AA2504" s="27"/>
      <x:c r="AB2504" s="48"/>
      <x:c r="AC2504" s="48"/>
      <x:c r="AD2504" s="48"/>
      <x:c r="AE2504" s="4"/>
      <x:c r="AF2504" s="4"/>
      <x:c r="AG2504" s="4"/>
      <x:c r="AH2504" s="27" t="str">
        <x:v>Non applicable : aucun PNG accepté documenté à V69</x:v>
      </x:c>
      <x:c r="AI2504" s="27" t="str">
        <x:v>Aucune correspondance retrouvée</x:v>
      </x:c>
      <x:c r="AJ2504" s="52"/>
    </x:row>
    <x:row r="2505" ht="29" customHeight="1">
      <x:c r="A2505" s="4" t="str">
        <x:v>oni-kok--battlemasters-09</x:v>
      </x:c>
      <x:c r="B2505" s="4" t="str">
        <x:v>Lignée Oni — chasseur du chapitre ninja de Killer of Killers</x:v>
      </x:c>
      <x:c r="C2505" s="4" t="str">
        <x:v>Battlemasters</x:v>
      </x:c>
      <x:c r="D2505" s="45" t="n">
        <x:v>9</x:v>
      </x:c>
      <x:c r="E2505" s="27" t="str">
        <x:v>Pas faite</x:v>
      </x:c>
      <x:c r="F2505" s="27" t="str">
        <x:v>Aucune référence retrouvée dans le périmètre audité</x:v>
      </x:c>
      <x:c r="G2505" s="27" t="str">
        <x:v>Produire le PNG à partir de la fiche, puis sauvegarder et intégrer</x:v>
      </x:c>
      <x:c r="H2505" s="27" t="str">
        <x:v>Catalogue 4 069</x:v>
      </x:c>
      <x:c r="I2505" s="27" t="str">
        <x:v>Vétéran des exercices</x:v>
      </x:c>
      <x:c r="J2505" s="4" t="str">
        <x:v>oni-kok</x:v>
      </x:c>
      <x:c r="K2505" s="4" t="str">
        <x:v>battlemasters</x:v>
      </x:c>
      <x:c r="L2505" s="4" t="str">
        <x:v>Oui</x:v>
      </x:c>
      <x:c r="M2505" s="4" t="str">
        <x:v>adult</x:v>
      </x:c>
      <x:c r="N2505" s="4"/>
      <x:c r="O250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5" s="27" t="str">
        <x:v>olive brun</x:v>
      </x:c>
      <x:c r="Q2505" s="27" t="str">
        <x:v>bronze patiné</x:v>
      </x:c>
      <x:c r="R2505" s="27" t="str">
        <x:v>gris charbon</x:v>
      </x:c>
      <x:c r="S2505" s="27" t="str">
        <x:v>Découvert</x:v>
      </x:c>
      <x:c r="T2505" s="27" t="str">
        <x:v>attitude expérimentée immobile</x:v>
      </x:c>
      <x:c r="U2505" s="4" t="str">
        <x:v>Non</x:v>
      </x:c>
      <x:c r="V2505" s="4" t="str">
        <x:v>remaining-at-v69</x:v>
      </x:c>
      <x:c r="W2505" s="4" t="str">
        <x:v>Non</x:v>
      </x:c>
      <x:c r="X2505" s="4" t="str">
        <x:v>Non</x:v>
      </x:c>
      <x:c r="Y2505" s="4" t="str">
        <x:v>Non</x:v>
      </x:c>
      <x:c r="Z2505" s="36" t="n">
        <x:v>0</x:v>
      </x:c>
      <x:c r="AA2505" s="27"/>
      <x:c r="AB2505" s="48"/>
      <x:c r="AC2505" s="48"/>
      <x:c r="AD2505" s="48"/>
      <x:c r="AE2505" s="4"/>
      <x:c r="AF2505" s="4"/>
      <x:c r="AG2505" s="4"/>
      <x:c r="AH2505" s="27" t="str">
        <x:v>Non applicable : aucun PNG accepté documenté à V69</x:v>
      </x:c>
      <x:c r="AI2505" s="27" t="str">
        <x:v>Aucune correspondance retrouvée</x:v>
      </x:c>
      <x:c r="AJ2505" s="52"/>
    </x:row>
    <x:row r="2506" ht="29" customHeight="1">
      <x:c r="A2506" s="4" t="str">
        <x:v>oni-kok--battlemasters-10</x:v>
      </x:c>
      <x:c r="B2506" s="4" t="str">
        <x:v>Lignée Oni — chasseur du chapitre ninja de Killer of Killers</x:v>
      </x:c>
      <x:c r="C2506" s="4" t="str">
        <x:v>Battlemasters</x:v>
      </x:c>
      <x:c r="D2506" s="45" t="n">
        <x:v>10</x:v>
      </x:c>
      <x:c r="E2506" s="27" t="str">
        <x:v>Pas faite</x:v>
      </x:c>
      <x:c r="F2506" s="27" t="str">
        <x:v>Aucune référence retrouvée dans le périmètre audité</x:v>
      </x:c>
      <x:c r="G2506" s="27" t="str">
        <x:v>Produire le PNG à partir de la fiche, puis sauvegarder et intégrer</x:v>
      </x:c>
      <x:c r="H2506" s="27" t="str">
        <x:v>Catalogue 4 069</x:v>
      </x:c>
      <x:c r="I2506" s="27" t="str">
        <x:v>Premier maître</x:v>
      </x:c>
      <x:c r="J2506" s="4" t="str">
        <x:v>oni-kok</x:v>
      </x:c>
      <x:c r="K2506" s="4" t="str">
        <x:v>battlemasters</x:v>
      </x:c>
      <x:c r="L2506" s="4" t="str">
        <x:v>Oui</x:v>
      </x:c>
      <x:c r="M2506" s="4" t="str">
        <x:v>adult</x:v>
      </x:c>
      <x:c r="N2506" s="4"/>
      <x:c r="O250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6" s="27" t="str">
        <x:v>beige marbré</x:v>
      </x:c>
      <x:c r="Q2506" s="27" t="str">
        <x:v>acier bleui</x:v>
      </x:c>
      <x:c r="R2506" s="27" t="str">
        <x:v>cuivre mat</x:v>
      </x:c>
      <x:c r="S2506" s="27" t="str">
        <x:v>Découvert</x:v>
      </x:c>
      <x:c r="T2506" s="27" t="str">
        <x:v>présence assurée, légère rotation du thorax</x:v>
      </x:c>
      <x:c r="U2506" s="4" t="str">
        <x:v>Non</x:v>
      </x:c>
      <x:c r="V2506" s="4" t="str">
        <x:v>remaining-at-v69</x:v>
      </x:c>
      <x:c r="W2506" s="4" t="str">
        <x:v>Non</x:v>
      </x:c>
      <x:c r="X2506" s="4" t="str">
        <x:v>Non</x:v>
      </x:c>
      <x:c r="Y2506" s="4" t="str">
        <x:v>Non</x:v>
      </x:c>
      <x:c r="Z2506" s="36" t="n">
        <x:v>0</x:v>
      </x:c>
      <x:c r="AA2506" s="27"/>
      <x:c r="AB2506" s="48"/>
      <x:c r="AC2506" s="48"/>
      <x:c r="AD2506" s="48"/>
      <x:c r="AE2506" s="4"/>
      <x:c r="AF2506" s="4"/>
      <x:c r="AG2506" s="4"/>
      <x:c r="AH2506" s="27" t="str">
        <x:v>Non applicable : aucun PNG accepté documenté à V69</x:v>
      </x:c>
      <x:c r="AI2506" s="27" t="str">
        <x:v>Aucune correspondance retrouvée</x:v>
      </x:c>
      <x:c r="AJ2506" s="52"/>
    </x:row>
    <x:row r="2507" ht="29" customHeight="1">
      <x:c r="A2507" s="4" t="str">
        <x:v>oni-kok--leaders-01</x:v>
      </x:c>
      <x:c r="B2507" s="4" t="str">
        <x:v>Lignée Oni — chasseur du chapitre ninja de Killer of Killers</x:v>
      </x:c>
      <x:c r="C2507" s="4" t="str">
        <x:v>Leaders / chefs de chasse</x:v>
      </x:c>
      <x:c r="D2507" s="45" t="n">
        <x:v>1</x:v>
      </x:c>
      <x:c r="E2507" s="27" t="str">
        <x:v>Présente dans main</x:v>
      </x:c>
      <x:c r="F2507" s="27" t="str">
        <x:v>Galerie et codex</x:v>
      </x:c>
      <x:c r="G2507" s="27" t="str">
        <x:v>Conserver ; vérifier le rendu selon l’usage indiqué</x:v>
      </x:c>
      <x:c r="H2507" s="27" t="str">
        <x:v>Catalogue 4 069</x:v>
      </x:c>
      <x:c r="I2507" s="27" t="str">
        <x:v>Capitaine de chasse</x:v>
      </x:c>
      <x:c r="J2507" s="4" t="str">
        <x:v>oni-kok</x:v>
      </x:c>
      <x:c r="K2507" s="4" t="str">
        <x:v>leaders</x:v>
      </x:c>
      <x:c r="L2507" s="4" t="str">
        <x:v>Non</x:v>
      </x:c>
      <x:c r="M2507" s="4" t="str">
        <x:v>adult</x:v>
      </x:c>
      <x:c r="N2507" s="4"/>
      <x:c r="O250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7" s="27" t="str">
        <x:v>terre brune</x:v>
      </x:c>
      <x:c r="Q2507" s="27" t="str">
        <x:v>graphite</x:v>
      </x:c>
      <x:c r="R2507" s="27" t="str">
        <x:v>bronze pâle</x:v>
      </x:c>
      <x:c r="S2507" s="27" t="str">
        <x:v>Découvert</x:v>
      </x:c>
      <x:c r="T2507" s="27" t="str">
        <x:v>garde calme en trois quarts droite</x:v>
      </x:c>
      <x:c r="U2507" s="4" t="str">
        <x:v>Oui</x:v>
      </x:c>
      <x:c r="V2507" s="4" t="str">
        <x:v>v61</x:v>
      </x:c>
      <x:c r="W2507" s="4" t="str">
        <x:v>Oui</x:v>
      </x:c>
      <x:c r="X2507" s="4" t="str">
        <x:v>Non</x:v>
      </x:c>
      <x:c r="Y2507" s="4" t="str">
        <x:v>Non</x:v>
      </x:c>
      <x:c r="Z2507" s="36" t="n">
        <x:v>0</x:v>
      </x:c>
      <x:c r="AA2507" s="27" t="str">
        <x:v>Chemin blob présent dans l’arbre Git audité ; SHA256 déclaré par le registre, pixels non retéléchargés. Audit du code et des références ; aucun déploiement ni affichage en navigateur observé.</x:v>
      </x:c>
      <x:c r="AB2507" s="48" t="str">
        <x:v>https://github.com/darknigthmare/yautja-la-longue-chasse/blob/536ac53335e440747f6eccedd2cd757d1f817a99/public/game/imports/v85/library/aa0b0c2a92f71ceab6fb40389c60a6c90ad266448c702c36c71f9aa98015e7b0.png</x:v>
      </x:c>
      <x:c r="AC2507" s="48" t="str">
        <x:v>https://github.com/darknigthmare/yautja-la-longue-chasse/blob/536ac53335e440747f6eccedd2cd757d1f817a99/app/game/data/recentSpriteLibraryV85.json</x:v>
      </x:c>
      <x:c r="AD2507" s="48"/>
      <x:c r="AE2507" s="4" t="str">
        <x:v>public/game/imports/v85/library/aa0b0c2a92f71ceab6fb40389c60a6c90ad266448c702c36c71f9aa98015e7b0.png</x:v>
      </x:c>
      <x:c r="AF2507" s="4" t="str">
        <x:v>aa0b0c2a92f71ceab6fb40389c60a6c90ad266448c702c36c71f9aa98015e7b0</x:v>
      </x:c>
      <x:c r="AG2507" s="4" t="str">
        <x:v>aa0b0c2a92f71ceab6fb40389c60a6c90ad266448c702c36c71f9aa98015e7b0</x:v>
      </x:c>
      <x:c r="AH2507" s="27" t="str">
        <x:v>PNG accepté historiquement ; archive non localisée dans les dossiers Drive vérifiés</x:v>
      </x:c>
      <x:c r="AI2507" s="27" t="str">
        <x:v>ID exact + SHA de version acceptée déclaré</x:v>
      </x:c>
      <x:c r="AJ2507" s="52"/>
    </x:row>
    <x:row r="2508" ht="29" customHeight="1">
      <x:c r="A2508" s="4" t="str">
        <x:v>oni-kok--leaders-02</x:v>
      </x:c>
      <x:c r="B2508" s="4" t="str">
        <x:v>Lignée Oni — chasseur du chapitre ninja de Killer of Killers</x:v>
      </x:c>
      <x:c r="C2508" s="4" t="str">
        <x:v>Leaders / chefs de chasse</x:v>
      </x:c>
      <x:c r="D2508" s="45" t="n">
        <x:v>2</x:v>
      </x:c>
      <x:c r="E2508" s="27" t="str">
        <x:v>Pas faite</x:v>
      </x:c>
      <x:c r="F2508" s="27" t="str">
        <x:v>Aucune référence retrouvée dans le périmètre audité</x:v>
      </x:c>
      <x:c r="G2508" s="27" t="str">
        <x:v>Produire le PNG à partir de la fiche, puis sauvegarder et intégrer</x:v>
      </x:c>
      <x:c r="H2508" s="27" t="str">
        <x:v>Catalogue 4 069</x:v>
      </x:c>
      <x:c r="I2508" s="27" t="str">
        <x:v>Chef des éclaireurs</x:v>
      </x:c>
      <x:c r="J2508" s="4" t="str">
        <x:v>oni-kok</x:v>
      </x:c>
      <x:c r="K2508" s="4" t="str">
        <x:v>leaders</x:v>
      </x:c>
      <x:c r="L2508" s="4" t="str">
        <x:v>Non</x:v>
      </x:c>
      <x:c r="M2508" s="4" t="str">
        <x:v>adult</x:v>
      </x:c>
      <x:c r="N2508" s="4"/>
      <x:c r="O250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8" s="27" t="str">
        <x:v>gris ocre</x:v>
      </x:c>
      <x:c r="Q2508" s="27" t="str">
        <x:v>bronze sombre</x:v>
      </x:c>
      <x:c r="R2508" s="27" t="str">
        <x:v>ivoire minéral</x:v>
      </x:c>
      <x:c r="S2508" s="27" t="str">
        <x:v>Découvert</x:v>
      </x:c>
      <x:c r="T2508" s="27" t="str">
        <x:v>posture d’observation en trois quarts droite</x:v>
      </x:c>
      <x:c r="U2508" s="4" t="str">
        <x:v>Non</x:v>
      </x:c>
      <x:c r="V2508" s="4" t="str">
        <x:v>remaining-at-v69</x:v>
      </x:c>
      <x:c r="W2508" s="4" t="str">
        <x:v>Non</x:v>
      </x:c>
      <x:c r="X2508" s="4" t="str">
        <x:v>Non</x:v>
      </x:c>
      <x:c r="Y2508" s="4" t="str">
        <x:v>Non</x:v>
      </x:c>
      <x:c r="Z2508" s="36" t="n">
        <x:v>0</x:v>
      </x:c>
      <x:c r="AA2508" s="27"/>
      <x:c r="AB2508" s="48"/>
      <x:c r="AC2508" s="48"/>
      <x:c r="AD2508" s="48"/>
      <x:c r="AE2508" s="4"/>
      <x:c r="AF2508" s="4"/>
      <x:c r="AG2508" s="4"/>
      <x:c r="AH2508" s="27" t="str">
        <x:v>Non applicable : aucun PNG accepté documenté à V69</x:v>
      </x:c>
      <x:c r="AI2508" s="27" t="str">
        <x:v>Aucune correspondance retrouvée</x:v>
      </x:c>
      <x:c r="AJ2508" s="52"/>
    </x:row>
    <x:row r="2509" ht="29" customHeight="1">
      <x:c r="A2509" s="4" t="str">
        <x:v>oni-kok--leaders-03</x:v>
      </x:c>
      <x:c r="B2509" s="4" t="str">
        <x:v>Lignée Oni — chasseur du chapitre ninja de Killer of Killers</x:v>
      </x:c>
      <x:c r="C2509" s="4" t="str">
        <x:v>Leaders / chefs de chasse</x:v>
      </x:c>
      <x:c r="D2509" s="45" t="n">
        <x:v>3</x:v>
      </x:c>
      <x:c r="E2509" s="27" t="str">
        <x:v>Pas faite</x:v>
      </x:c>
      <x:c r="F2509" s="27" t="str">
        <x:v>Aucune référence retrouvée dans le périmètre audité</x:v>
      </x:c>
      <x:c r="G2509" s="27" t="str">
        <x:v>Produire le PNG à partir de la fiche, puis sauvegarder et intégrer</x:v>
      </x:c>
      <x:c r="H2509" s="27" t="str">
        <x:v>Catalogue 4 069</x:v>
      </x:c>
      <x:c r="I2509" s="27" t="str">
        <x:v>Capitaine des passages</x:v>
      </x:c>
      <x:c r="J2509" s="4" t="str">
        <x:v>oni-kok</x:v>
      </x:c>
      <x:c r="K2509" s="4" t="str">
        <x:v>leaders</x:v>
      </x:c>
      <x:c r="L2509" s="4" t="str">
        <x:v>Non</x:v>
      </x:c>
      <x:c r="M2509" s="4" t="str">
        <x:v>adult</x:v>
      </x:c>
      <x:c r="N2509" s="4"/>
      <x:c r="O250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9" s="27" t="str">
        <x:v>cuivre mat</x:v>
      </x:c>
      <x:c r="Q2509" s="27" t="str">
        <x:v>acier mat</x:v>
      </x:c>
      <x:c r="R2509" s="27" t="str">
        <x:v>vert désaturé</x:v>
      </x:c>
      <x:c r="S2509" s="27" t="str">
        <x:v>Découvert</x:v>
      </x:c>
      <x:c r="T2509" s="27" t="str">
        <x:v>appui stable et épaules détendues</x:v>
      </x:c>
      <x:c r="U2509" s="4" t="str">
        <x:v>Non</x:v>
      </x:c>
      <x:c r="V2509" s="4" t="str">
        <x:v>remaining-at-v69</x:v>
      </x:c>
      <x:c r="W2509" s="4" t="str">
        <x:v>Non</x:v>
      </x:c>
      <x:c r="X2509" s="4" t="str">
        <x:v>Non</x:v>
      </x:c>
      <x:c r="Y2509" s="4" t="str">
        <x:v>Non</x:v>
      </x:c>
      <x:c r="Z2509" s="36" t="n">
        <x:v>0</x:v>
      </x:c>
      <x:c r="AA2509" s="27"/>
      <x:c r="AB2509" s="48"/>
      <x:c r="AC2509" s="48"/>
      <x:c r="AD2509" s="48"/>
      <x:c r="AE2509" s="4"/>
      <x:c r="AF2509" s="4"/>
      <x:c r="AG2509" s="4"/>
      <x:c r="AH2509" s="27" t="str">
        <x:v>Non applicable : aucun PNG accepté documenté à V69</x:v>
      </x:c>
      <x:c r="AI2509" s="27" t="str">
        <x:v>Aucune correspondance retrouvée</x:v>
      </x:c>
      <x:c r="AJ2509" s="52"/>
    </x:row>
    <x:row r="2510" ht="29" customHeight="1">
      <x:c r="A2510" s="4" t="str">
        <x:v>oni-kok--leaders-04</x:v>
      </x:c>
      <x:c r="B2510" s="4" t="str">
        <x:v>Lignée Oni — chasseur du chapitre ninja de Killer of Killers</x:v>
      </x:c>
      <x:c r="C2510" s="4" t="str">
        <x:v>Leaders / chefs de chasse</x:v>
      </x:c>
      <x:c r="D2510" s="45" t="n">
        <x:v>4</x:v>
      </x:c>
      <x:c r="E2510" s="27" t="str">
        <x:v>Pas faite</x:v>
      </x:c>
      <x:c r="F2510" s="27" t="str">
        <x:v>Aucune référence retrouvée dans le périmètre audité</x:v>
      </x:c>
      <x:c r="G2510" s="27" t="str">
        <x:v>Produire le PNG à partir de la fiche, puis sauvegarder et intégrer</x:v>
      </x:c>
      <x:c r="H2510" s="27" t="str">
        <x:v>Catalogue 4 069</x:v>
      </x:c>
      <x:c r="I2510" s="27" t="str">
        <x:v>Chef de la poursuite</x:v>
      </x:c>
      <x:c r="J2510" s="4" t="str">
        <x:v>oni-kok</x:v>
      </x:c>
      <x:c r="K2510" s="4" t="str">
        <x:v>leaders</x:v>
      </x:c>
      <x:c r="L2510" s="4" t="str">
        <x:v>Non</x:v>
      </x:c>
      <x:c r="M2510" s="4" t="str">
        <x:v>adult</x:v>
      </x:c>
      <x:c r="N2510" s="4"/>
      <x:c r="O251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0" s="27" t="str">
        <x:v>olive brun</x:v>
      </x:c>
      <x:c r="Q2510" s="27" t="str">
        <x:v>métal ardoise</x:v>
      </x:c>
      <x:c r="R2510" s="27" t="str">
        <x:v>ocre</x:v>
      </x:c>
      <x:c r="S2510" s="27" t="str">
        <x:v>Découvert</x:v>
      </x:c>
      <x:c r="T2510" s="27" t="str">
        <x:v>léger transfert du poids, silhouette entière</x:v>
      </x:c>
      <x:c r="U2510" s="4" t="str">
        <x:v>Non</x:v>
      </x:c>
      <x:c r="V2510" s="4" t="str">
        <x:v>remaining-at-v69</x:v>
      </x:c>
      <x:c r="W2510" s="4" t="str">
        <x:v>Non</x:v>
      </x:c>
      <x:c r="X2510" s="4" t="str">
        <x:v>Non</x:v>
      </x:c>
      <x:c r="Y2510" s="4" t="str">
        <x:v>Non</x:v>
      </x:c>
      <x:c r="Z2510" s="36" t="n">
        <x:v>0</x:v>
      </x:c>
      <x:c r="AA2510" s="27"/>
      <x:c r="AB2510" s="48"/>
      <x:c r="AC2510" s="48"/>
      <x:c r="AD2510" s="48"/>
      <x:c r="AE2510" s="4"/>
      <x:c r="AF2510" s="4"/>
      <x:c r="AG2510" s="4"/>
      <x:c r="AH2510" s="27" t="str">
        <x:v>Non applicable : aucun PNG accepté documenté à V69</x:v>
      </x:c>
      <x:c r="AI2510" s="27" t="str">
        <x:v>Aucune correspondance retrouvée</x:v>
      </x:c>
      <x:c r="AJ2510" s="52"/>
    </x:row>
    <x:row r="2511" ht="29" customHeight="1">
      <x:c r="A2511" s="4" t="str">
        <x:v>oni-kok--leaders-05</x:v>
      </x:c>
      <x:c r="B2511" s="4" t="str">
        <x:v>Lignée Oni — chasseur du chapitre ninja de Killer of Killers</x:v>
      </x:c>
      <x:c r="C2511" s="4" t="str">
        <x:v>Leaders / chefs de chasse</x:v>
      </x:c>
      <x:c r="D2511" s="45" t="n">
        <x:v>5</x:v>
      </x:c>
      <x:c r="E2511" s="27" t="str">
        <x:v>Pas faite</x:v>
      </x:c>
      <x:c r="F2511" s="27" t="str">
        <x:v>Aucune référence retrouvée dans le périmètre audité</x:v>
      </x:c>
      <x:c r="G2511" s="27" t="str">
        <x:v>Produire le PNG à partir de la fiche, puis sauvegarder et intégrer</x:v>
      </x:c>
      <x:c r="H2511" s="27" t="str">
        <x:v>Catalogue 4 069</x:v>
      </x:c>
      <x:c r="I2511" s="27" t="str">
        <x:v>Capitaine des relais</x:v>
      </x:c>
      <x:c r="J2511" s="4" t="str">
        <x:v>oni-kok</x:v>
      </x:c>
      <x:c r="K2511" s="4" t="str">
        <x:v>leaders</x:v>
      </x:c>
      <x:c r="L2511" s="4" t="str">
        <x:v>Non</x:v>
      </x:c>
      <x:c r="M2511" s="4" t="str">
        <x:v>adult</x:v>
      </x:c>
      <x:c r="N2511" s="4"/>
      <x:c r="O251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1" s="27" t="str">
        <x:v>beige marbré</x:v>
      </x:c>
      <x:c r="Q2511" s="27" t="str">
        <x:v>cuivre oxydé discret</x:v>
      </x:c>
      <x:c r="R2511" s="27" t="str">
        <x:v>noir mat</x:v>
      </x:c>
      <x:c r="S2511" s="27" t="str">
        <x:v>Découvert</x:v>
      </x:c>
      <x:c r="T2511" s="27" t="str">
        <x:v>posture de contrôle calme, mains lisibles</x:v>
      </x:c>
      <x:c r="U2511" s="4" t="str">
        <x:v>Non</x:v>
      </x:c>
      <x:c r="V2511" s="4" t="str">
        <x:v>remaining-at-v69</x:v>
      </x:c>
      <x:c r="W2511" s="4" t="str">
        <x:v>Non</x:v>
      </x:c>
      <x:c r="X2511" s="4" t="str">
        <x:v>Non</x:v>
      </x:c>
      <x:c r="Y2511" s="4" t="str">
        <x:v>Non</x:v>
      </x:c>
      <x:c r="Z2511" s="36" t="n">
        <x:v>0</x:v>
      </x:c>
      <x:c r="AA2511" s="27"/>
      <x:c r="AB2511" s="48"/>
      <x:c r="AC2511" s="48"/>
      <x:c r="AD2511" s="48"/>
      <x:c r="AE2511" s="4"/>
      <x:c r="AF2511" s="4"/>
      <x:c r="AG2511" s="4"/>
      <x:c r="AH2511" s="27" t="str">
        <x:v>Non applicable : aucun PNG accepté documenté à V69</x:v>
      </x:c>
      <x:c r="AI2511" s="27" t="str">
        <x:v>Aucune correspondance retrouvée</x:v>
      </x:c>
      <x:c r="AJ2511" s="52"/>
    </x:row>
    <x:row r="2512" ht="29" customHeight="1">
      <x:c r="A2512" s="4" t="str">
        <x:v>oni-kok--leaders-06</x:v>
      </x:c>
      <x:c r="B2512" s="4" t="str">
        <x:v>Lignée Oni — chasseur du chapitre ninja de Killer of Killers</x:v>
      </x:c>
      <x:c r="C2512" s="4" t="str">
        <x:v>Leaders / chefs de chasse</x:v>
      </x:c>
      <x:c r="D2512" s="45" t="n">
        <x:v>6</x:v>
      </x:c>
      <x:c r="E2512" s="27" t="str">
        <x:v>Pas faite</x:v>
      </x:c>
      <x:c r="F2512" s="27" t="str">
        <x:v>Aucune référence retrouvée dans le périmètre audité</x:v>
      </x:c>
      <x:c r="G2512" s="27" t="str">
        <x:v>Produire le PNG à partir de la fiche, puis sauvegarder et intégrer</x:v>
      </x:c>
      <x:c r="H2512" s="27" t="str">
        <x:v>Catalogue 4 069</x:v>
      </x:c>
      <x:c r="I2512" s="27" t="str">
        <x:v>Chef au disque</x:v>
      </x:c>
      <x:c r="J2512" s="4" t="str">
        <x:v>oni-kok</x:v>
      </x:c>
      <x:c r="K2512" s="4" t="str">
        <x:v>leaders</x:v>
      </x:c>
      <x:c r="L2512" s="4" t="str">
        <x:v>Non</x:v>
      </x:c>
      <x:c r="M2512" s="4" t="str">
        <x:v>adult</x:v>
      </x:c>
      <x:c r="N2512" s="4"/>
      <x:c r="O251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2" s="27" t="str">
        <x:v>terre brune</x:v>
      </x:c>
      <x:c r="Q2512" s="27" t="str">
        <x:v>titane sombre</x:v>
      </x:c>
      <x:c r="R2512" s="27" t="str">
        <x:v>bordeaux</x:v>
      </x:c>
      <x:c r="S2512" s="27" t="str">
        <x:v>Découvert</x:v>
      </x:c>
      <x:c r="T2512" s="27" t="str">
        <x:v>bras tenus près du corps sans masquer les accessoires</x:v>
      </x:c>
      <x:c r="U2512" s="4" t="str">
        <x:v>Non</x:v>
      </x:c>
      <x:c r="V2512" s="4" t="str">
        <x:v>remaining-at-v69</x:v>
      </x:c>
      <x:c r="W2512" s="4" t="str">
        <x:v>Non</x:v>
      </x:c>
      <x:c r="X2512" s="4" t="str">
        <x:v>Non</x:v>
      </x:c>
      <x:c r="Y2512" s="4" t="str">
        <x:v>Non</x:v>
      </x:c>
      <x:c r="Z2512" s="36" t="n">
        <x:v>0</x:v>
      </x:c>
      <x:c r="AA2512" s="27"/>
      <x:c r="AB2512" s="48"/>
      <x:c r="AC2512" s="48"/>
      <x:c r="AD2512" s="48"/>
      <x:c r="AE2512" s="4"/>
      <x:c r="AF2512" s="4"/>
      <x:c r="AG2512" s="4"/>
      <x:c r="AH2512" s="27" t="str">
        <x:v>Non applicable : aucun PNG accepté documenté à V69</x:v>
      </x:c>
      <x:c r="AI2512" s="27" t="str">
        <x:v>Aucune correspondance retrouvée</x:v>
      </x:c>
      <x:c r="AJ2512" s="52"/>
    </x:row>
    <x:row r="2513" ht="29" customHeight="1">
      <x:c r="A2513" s="4" t="str">
        <x:v>oni-kok--leaders-07</x:v>
      </x:c>
      <x:c r="B2513" s="4" t="str">
        <x:v>Lignée Oni — chasseur du chapitre ninja de Killer of Killers</x:v>
      </x:c>
      <x:c r="C2513" s="4" t="str">
        <x:v>Leaders / chefs de chasse</x:v>
      </x:c>
      <x:c r="D2513" s="45" t="n">
        <x:v>7</x:v>
      </x:c>
      <x:c r="E2513" s="27" t="str">
        <x:v>Pas faite</x:v>
      </x:c>
      <x:c r="F2513" s="27" t="str">
        <x:v>Aucune référence retrouvée dans le périmètre audité</x:v>
      </x:c>
      <x:c r="G2513" s="27" t="str">
        <x:v>Produire le PNG à partir de la fiche, puis sauvegarder et intégrer</x:v>
      </x:c>
      <x:c r="H2513" s="27" t="str">
        <x:v>Catalogue 4 069</x:v>
      </x:c>
      <x:c r="I2513" s="27" t="str">
        <x:v>Capitaine de l’arrière-garde</x:v>
      </x:c>
      <x:c r="J2513" s="4" t="str">
        <x:v>oni-kok</x:v>
      </x:c>
      <x:c r="K2513" s="4" t="str">
        <x:v>leaders</x:v>
      </x:c>
      <x:c r="L2513" s="4" t="str">
        <x:v>Non</x:v>
      </x:c>
      <x:c r="M2513" s="4" t="str">
        <x:v>adult</x:v>
      </x:c>
      <x:c r="N2513" s="4"/>
      <x:c r="O251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3" s="27" t="str">
        <x:v>gris ocre</x:v>
      </x:c>
      <x:c r="Q2513" s="27" t="str">
        <x:v>bronze ancien</x:v>
      </x:c>
      <x:c r="R2513" s="27" t="str">
        <x:v>gris pierre</x:v>
      </x:c>
      <x:c r="S2513" s="27" t="str">
        <x:v>Découvert</x:v>
      </x:c>
      <x:c r="T2513" s="27" t="str">
        <x:v>geste discret de coordination</x:v>
      </x:c>
      <x:c r="U2513" s="4" t="str">
        <x:v>Non</x:v>
      </x:c>
      <x:c r="V2513" s="4" t="str">
        <x:v>remaining-at-v69</x:v>
      </x:c>
      <x:c r="W2513" s="4" t="str">
        <x:v>Non</x:v>
      </x:c>
      <x:c r="X2513" s="4" t="str">
        <x:v>Non</x:v>
      </x:c>
      <x:c r="Y2513" s="4" t="str">
        <x:v>Non</x:v>
      </x:c>
      <x:c r="Z2513" s="36" t="n">
        <x:v>0</x:v>
      </x:c>
      <x:c r="AA2513" s="27"/>
      <x:c r="AB2513" s="48"/>
      <x:c r="AC2513" s="48"/>
      <x:c r="AD2513" s="48"/>
      <x:c r="AE2513" s="4"/>
      <x:c r="AF2513" s="4"/>
      <x:c r="AG2513" s="4"/>
      <x:c r="AH2513" s="27" t="str">
        <x:v>Non applicable : aucun PNG accepté documenté à V69</x:v>
      </x:c>
      <x:c r="AI2513" s="27" t="str">
        <x:v>Aucune correspondance retrouvée</x:v>
      </x:c>
      <x:c r="AJ2513" s="52"/>
    </x:row>
    <x:row r="2514" ht="29" customHeight="1">
      <x:c r="A2514" s="4" t="str">
        <x:v>oni-kok--leaders-08</x:v>
      </x:c>
      <x:c r="B2514" s="4" t="str">
        <x:v>Lignée Oni — chasseur du chapitre ninja de Killer of Killers</x:v>
      </x:c>
      <x:c r="C2514" s="4" t="str">
        <x:v>Leaders / chefs de chasse</x:v>
      </x:c>
      <x:c r="D2514" s="45" t="n">
        <x:v>8</x:v>
      </x:c>
      <x:c r="E2514" s="27" t="str">
        <x:v>Pas faite</x:v>
      </x:c>
      <x:c r="F2514" s="27" t="str">
        <x:v>Aucune référence retrouvée dans le périmètre audité</x:v>
      </x:c>
      <x:c r="G2514" s="27" t="str">
        <x:v>Produire le PNG à partir de la fiche, puis sauvegarder et intégrer</x:v>
      </x:c>
      <x:c r="H2514" s="27" t="str">
        <x:v>Catalogue 4 069</x:v>
      </x:c>
      <x:c r="I2514" s="27" t="str">
        <x:v>Chef des observateurs</x:v>
      </x:c>
      <x:c r="J2514" s="4" t="str">
        <x:v>oni-kok</x:v>
      </x:c>
      <x:c r="K2514" s="4" t="str">
        <x:v>leaders</x:v>
      </x:c>
      <x:c r="L2514" s="4" t="str">
        <x:v>Non</x:v>
      </x:c>
      <x:c r="M2514" s="4" t="str">
        <x:v>adult</x:v>
      </x:c>
      <x:c r="N2514" s="4"/>
      <x:c r="O251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4" s="27" t="str">
        <x:v>cuivre mat</x:v>
      </x:c>
      <x:c r="Q2514" s="27" t="str">
        <x:v>acier patiné</x:v>
      </x:c>
      <x:c r="R2514" s="27" t="str">
        <x:v>bleu profond</x:v>
      </x:c>
      <x:c r="S2514" s="27" t="str">
        <x:v>Découvert</x:v>
      </x:c>
      <x:c r="T2514" s="27" t="str">
        <x:v>arme ou outil tenu bas, loin des jambes</x:v>
      </x:c>
      <x:c r="U2514" s="4" t="str">
        <x:v>Non</x:v>
      </x:c>
      <x:c r="V2514" s="4" t="str">
        <x:v>remaining-at-v69</x:v>
      </x:c>
      <x:c r="W2514" s="4" t="str">
        <x:v>Non</x:v>
      </x:c>
      <x:c r="X2514" s="4" t="str">
        <x:v>Non</x:v>
      </x:c>
      <x:c r="Y2514" s="4" t="str">
        <x:v>Non</x:v>
      </x:c>
      <x:c r="Z2514" s="36" t="n">
        <x:v>0</x:v>
      </x:c>
      <x:c r="AA2514" s="27"/>
      <x:c r="AB2514" s="48"/>
      <x:c r="AC2514" s="48"/>
      <x:c r="AD2514" s="48"/>
      <x:c r="AE2514" s="4"/>
      <x:c r="AF2514" s="4"/>
      <x:c r="AG2514" s="4"/>
      <x:c r="AH2514" s="27" t="str">
        <x:v>Non applicable : aucun PNG accepté documenté à V69</x:v>
      </x:c>
      <x:c r="AI2514" s="27" t="str">
        <x:v>Aucune correspondance retrouvée</x:v>
      </x:c>
      <x:c r="AJ2514" s="52"/>
    </x:row>
    <x:row r="2515" ht="29" customHeight="1">
      <x:c r="A2515" s="4" t="str">
        <x:v>oni-kok--leaders-09</x:v>
      </x:c>
      <x:c r="B2515" s="4" t="str">
        <x:v>Lignée Oni — chasseur du chapitre ninja de Killer of Killers</x:v>
      </x:c>
      <x:c r="C2515" s="4" t="str">
        <x:v>Leaders / chefs de chasse</x:v>
      </x:c>
      <x:c r="D2515" s="45" t="n">
        <x:v>9</x:v>
      </x:c>
      <x:c r="E2515" s="27" t="str">
        <x:v>Pas faite</x:v>
      </x:c>
      <x:c r="F2515" s="27" t="str">
        <x:v>Aucune référence retrouvée dans le périmètre audité</x:v>
      </x:c>
      <x:c r="G2515" s="27" t="str">
        <x:v>Produire le PNG à partir de la fiche, puis sauvegarder et intégrer</x:v>
      </x:c>
      <x:c r="H2515" s="27" t="str">
        <x:v>Catalogue 4 069</x:v>
      </x:c>
      <x:c r="I2515" s="27" t="str">
        <x:v>Vétéran des expéditions</x:v>
      </x:c>
      <x:c r="J2515" s="4" t="str">
        <x:v>oni-kok</x:v>
      </x:c>
      <x:c r="K2515" s="4" t="str">
        <x:v>leaders</x:v>
      </x:c>
      <x:c r="L2515" s="4" t="str">
        <x:v>Non</x:v>
      </x:c>
      <x:c r="M2515" s="4" t="str">
        <x:v>adult</x:v>
      </x:c>
      <x:c r="N2515" s="4"/>
      <x:c r="O251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5" s="27" t="str">
        <x:v>olive brun</x:v>
      </x:c>
      <x:c r="Q2515" s="27" t="str">
        <x:v>bronze patiné</x:v>
      </x:c>
      <x:c r="R2515" s="27" t="str">
        <x:v>gris charbon</x:v>
      </x:c>
      <x:c r="S2515" s="27" t="str">
        <x:v>Découvert</x:v>
      </x:c>
      <x:c r="T2515" s="27" t="str">
        <x:v>attitude expérimentée immobile</x:v>
      </x:c>
      <x:c r="U2515" s="4" t="str">
        <x:v>Non</x:v>
      </x:c>
      <x:c r="V2515" s="4" t="str">
        <x:v>remaining-at-v69</x:v>
      </x:c>
      <x:c r="W2515" s="4" t="str">
        <x:v>Non</x:v>
      </x:c>
      <x:c r="X2515" s="4" t="str">
        <x:v>Non</x:v>
      </x:c>
      <x:c r="Y2515" s="4" t="str">
        <x:v>Non</x:v>
      </x:c>
      <x:c r="Z2515" s="36" t="n">
        <x:v>0</x:v>
      </x:c>
      <x:c r="AA2515" s="27"/>
      <x:c r="AB2515" s="48"/>
      <x:c r="AC2515" s="48"/>
      <x:c r="AD2515" s="48"/>
      <x:c r="AE2515" s="4"/>
      <x:c r="AF2515" s="4"/>
      <x:c r="AG2515" s="4"/>
      <x:c r="AH2515" s="27" t="str">
        <x:v>Non applicable : aucun PNG accepté documenté à V69</x:v>
      </x:c>
      <x:c r="AI2515" s="27" t="str">
        <x:v>Aucune correspondance retrouvée</x:v>
      </x:c>
      <x:c r="AJ2515" s="52"/>
    </x:row>
    <x:row r="2516" ht="29" customHeight="1">
      <x:c r="A2516" s="4" t="str">
        <x:v>oni-kok--leaders-10</x:v>
      </x:c>
      <x:c r="B2516" s="4" t="str">
        <x:v>Lignée Oni — chasseur du chapitre ninja de Killer of Killers</x:v>
      </x:c>
      <x:c r="C2516" s="4" t="str">
        <x:v>Leaders / chefs de chasse</x:v>
      </x:c>
      <x:c r="D2516" s="45" t="n">
        <x:v>10</x:v>
      </x:c>
      <x:c r="E2516" s="27" t="str">
        <x:v>Pas faite</x:v>
      </x:c>
      <x:c r="F2516" s="27" t="str">
        <x:v>Aucune référence retrouvée dans le périmètre audité</x:v>
      </x:c>
      <x:c r="G2516" s="27" t="str">
        <x:v>Produire le PNG à partir de la fiche, puis sauvegarder et intégrer</x:v>
      </x:c>
      <x:c r="H2516" s="27" t="str">
        <x:v>Catalogue 4 069</x:v>
      </x:c>
      <x:c r="I2516" s="27" t="str">
        <x:v>Premier capitaine</x:v>
      </x:c>
      <x:c r="J2516" s="4" t="str">
        <x:v>oni-kok</x:v>
      </x:c>
      <x:c r="K2516" s="4" t="str">
        <x:v>leaders</x:v>
      </x:c>
      <x:c r="L2516" s="4" t="str">
        <x:v>Non</x:v>
      </x:c>
      <x:c r="M2516" s="4" t="str">
        <x:v>adult</x:v>
      </x:c>
      <x:c r="N2516" s="4"/>
      <x:c r="O251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6" s="27" t="str">
        <x:v>beige marbré</x:v>
      </x:c>
      <x:c r="Q2516" s="27" t="str">
        <x:v>acier bleui</x:v>
      </x:c>
      <x:c r="R2516" s="27" t="str">
        <x:v>cuivre mat</x:v>
      </x:c>
      <x:c r="S2516" s="27" t="str">
        <x:v>Découvert</x:v>
      </x:c>
      <x:c r="T2516" s="27" t="str">
        <x:v>présence assurée, légère rotation du thorax</x:v>
      </x:c>
      <x:c r="U2516" s="4" t="str">
        <x:v>Non</x:v>
      </x:c>
      <x:c r="V2516" s="4" t="str">
        <x:v>remaining-at-v69</x:v>
      </x:c>
      <x:c r="W2516" s="4" t="str">
        <x:v>Non</x:v>
      </x:c>
      <x:c r="X2516" s="4" t="str">
        <x:v>Non</x:v>
      </x:c>
      <x:c r="Y2516" s="4" t="str">
        <x:v>Non</x:v>
      </x:c>
      <x:c r="Z2516" s="36" t="n">
        <x:v>0</x:v>
      </x:c>
      <x:c r="AA2516" s="27"/>
      <x:c r="AB2516" s="48"/>
      <x:c r="AC2516" s="48"/>
      <x:c r="AD2516" s="48"/>
      <x:c r="AE2516" s="4"/>
      <x:c r="AF2516" s="4"/>
      <x:c r="AG2516" s="4"/>
      <x:c r="AH2516" s="27" t="str">
        <x:v>Non applicable : aucun PNG accepté documenté à V69</x:v>
      </x:c>
      <x:c r="AI2516" s="27" t="str">
        <x:v>Aucune correspondance retrouvée</x:v>
      </x:c>
      <x:c r="AJ2516" s="52"/>
    </x:row>
    <x:row r="2517" ht="29" customHeight="1">
      <x:c r="A2517" s="4" t="str">
        <x:v>oni-kok--adjutants-01</x:v>
      </x:c>
      <x:c r="B2517" s="4" t="str">
        <x:v>Lignée Oni — chasseur du chapitre ninja de Killer of Killers</x:v>
      </x:c>
      <x:c r="C2517" s="4" t="str">
        <x:v>Adjutants</x:v>
      </x:c>
      <x:c r="D2517" s="45" t="n">
        <x:v>1</x:v>
      </x:c>
      <x:c r="E2517" s="27" t="str">
        <x:v>Présente dans main</x:v>
      </x:c>
      <x:c r="F2517" s="27" t="str">
        <x:v>Galerie et codex</x:v>
      </x:c>
      <x:c r="G2517" s="27" t="str">
        <x:v>Conserver ; vérifier le rendu selon l’usage indiqué</x:v>
      </x:c>
      <x:c r="H2517" s="27" t="str">
        <x:v>Catalogue 4 069</x:v>
      </x:c>
      <x:c r="I2517" s="27" t="str">
        <x:v>Adjoint de terrain</x:v>
      </x:c>
      <x:c r="J2517" s="4" t="str">
        <x:v>oni-kok</x:v>
      </x:c>
      <x:c r="K2517" s="4" t="str">
        <x:v>adjutants</x:v>
      </x:c>
      <x:c r="L2517" s="4" t="str">
        <x:v>Non</x:v>
      </x:c>
      <x:c r="M2517" s="4" t="str">
        <x:v>adult</x:v>
      </x:c>
      <x:c r="N2517" s="4"/>
      <x:c r="O251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7" s="27" t="str">
        <x:v>terre brune</x:v>
      </x:c>
      <x:c r="Q2517" s="27" t="str">
        <x:v>graphite</x:v>
      </x:c>
      <x:c r="R2517" s="27" t="str">
        <x:v>bronze pâle</x:v>
      </x:c>
      <x:c r="S2517" s="27" t="str">
        <x:v>Découvert</x:v>
      </x:c>
      <x:c r="T2517" s="27" t="str">
        <x:v>garde calme en trois quarts droite</x:v>
      </x:c>
      <x:c r="U2517" s="4" t="str">
        <x:v>Oui</x:v>
      </x:c>
      <x:c r="V2517" s="4" t="str">
        <x:v>v61</x:v>
      </x:c>
      <x:c r="W2517" s="4" t="str">
        <x:v>Oui</x:v>
      </x:c>
      <x:c r="X2517" s="4" t="str">
        <x:v>Non</x:v>
      </x:c>
      <x:c r="Y2517" s="4" t="str">
        <x:v>Non</x:v>
      </x:c>
      <x:c r="Z2517" s="36" t="n">
        <x:v>0</x:v>
      </x:c>
      <x:c r="AA2517" s="27" t="str">
        <x:v>Chemin blob présent dans l’arbre Git audité ; SHA256 déclaré par le registre, pixels non retéléchargés. Audit du code et des références ; aucun déploiement ni affichage en navigateur observé.</x:v>
      </x:c>
      <x:c r="AB2517" s="48" t="str">
        <x:v>https://github.com/darknigthmare/yautja-la-longue-chasse/blob/536ac53335e440747f6eccedd2cd757d1f817a99/public/game/imports/v85/library/a8e5ff704af41f77cfd3c9081e6a942b8d4599349ce37d1dd8f6c4953ec4020e.png</x:v>
      </x:c>
      <x:c r="AC2517" s="48" t="str">
        <x:v>https://github.com/darknigthmare/yautja-la-longue-chasse/blob/536ac53335e440747f6eccedd2cd757d1f817a99/app/game/data/recentSpriteLibraryV85.json</x:v>
      </x:c>
      <x:c r="AD2517" s="48"/>
      <x:c r="AE2517" s="4" t="str">
        <x:v>public/game/imports/v85/library/a8e5ff704af41f77cfd3c9081e6a942b8d4599349ce37d1dd8f6c4953ec4020e.png</x:v>
      </x:c>
      <x:c r="AF2517" s="4" t="str">
        <x:v>a8e5ff704af41f77cfd3c9081e6a942b8d4599349ce37d1dd8f6c4953ec4020e</x:v>
      </x:c>
      <x:c r="AG2517" s="4" t="str">
        <x:v>a8e5ff704af41f77cfd3c9081e6a942b8d4599349ce37d1dd8f6c4953ec4020e</x:v>
      </x:c>
      <x:c r="AH2517" s="27" t="str">
        <x:v>PNG accepté historiquement ; archive non localisée dans les dossiers Drive vérifiés</x:v>
      </x:c>
      <x:c r="AI2517" s="27" t="str">
        <x:v>ID exact + SHA de version acceptée déclaré</x:v>
      </x:c>
      <x:c r="AJ2517" s="52"/>
    </x:row>
    <x:row r="2518" ht="29" customHeight="1">
      <x:c r="A2518" s="4" t="str">
        <x:v>oni-kok--adjutants-02</x:v>
      </x:c>
      <x:c r="B2518" s="4" t="str">
        <x:v>Lignée Oni — chasseur du chapitre ninja de Killer of Killers</x:v>
      </x:c>
      <x:c r="C2518" s="4" t="str">
        <x:v>Adjutants</x:v>
      </x:c>
      <x:c r="D2518" s="45" t="n">
        <x:v>2</x:v>
      </x:c>
      <x:c r="E2518" s="27" t="str">
        <x:v>Pas faite</x:v>
      </x:c>
      <x:c r="F2518" s="27" t="str">
        <x:v>Aucune référence retrouvée dans le périmètre audité</x:v>
      </x:c>
      <x:c r="G2518" s="27" t="str">
        <x:v>Produire le PNG à partir de la fiche, puis sauvegarder et intégrer</x:v>
      </x:c>
      <x:c r="H2518" s="27" t="str">
        <x:v>Catalogue 4 069</x:v>
      </x:c>
      <x:c r="I2518" s="27" t="str">
        <x:v>Adjoint aux routes</x:v>
      </x:c>
      <x:c r="J2518" s="4" t="str">
        <x:v>oni-kok</x:v>
      </x:c>
      <x:c r="K2518" s="4" t="str">
        <x:v>adjutants</x:v>
      </x:c>
      <x:c r="L2518" s="4" t="str">
        <x:v>Non</x:v>
      </x:c>
      <x:c r="M2518" s="4" t="str">
        <x:v>adult</x:v>
      </x:c>
      <x:c r="N2518" s="4"/>
      <x:c r="O251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8" s="27" t="str">
        <x:v>gris ocre</x:v>
      </x:c>
      <x:c r="Q2518" s="27" t="str">
        <x:v>bronze sombre</x:v>
      </x:c>
      <x:c r="R2518" s="27" t="str">
        <x:v>ivoire minéral</x:v>
      </x:c>
      <x:c r="S2518" s="27" t="str">
        <x:v>Découvert</x:v>
      </x:c>
      <x:c r="T2518" s="27" t="str">
        <x:v>posture d’observation en trois quarts droite</x:v>
      </x:c>
      <x:c r="U2518" s="4" t="str">
        <x:v>Non</x:v>
      </x:c>
      <x:c r="V2518" s="4" t="str">
        <x:v>remaining-at-v69</x:v>
      </x:c>
      <x:c r="W2518" s="4" t="str">
        <x:v>Non</x:v>
      </x:c>
      <x:c r="X2518" s="4" t="str">
        <x:v>Non</x:v>
      </x:c>
      <x:c r="Y2518" s="4" t="str">
        <x:v>Non</x:v>
      </x:c>
      <x:c r="Z2518" s="36" t="n">
        <x:v>0</x:v>
      </x:c>
      <x:c r="AA2518" s="27"/>
      <x:c r="AB2518" s="48"/>
      <x:c r="AC2518" s="48"/>
      <x:c r="AD2518" s="48"/>
      <x:c r="AE2518" s="4"/>
      <x:c r="AF2518" s="4"/>
      <x:c r="AG2518" s="4"/>
      <x:c r="AH2518" s="27" t="str">
        <x:v>Non applicable : aucun PNG accepté documenté à V69</x:v>
      </x:c>
      <x:c r="AI2518" s="27" t="str">
        <x:v>Aucune correspondance retrouvée</x:v>
      </x:c>
      <x:c r="AJ2518" s="52"/>
    </x:row>
    <x:row r="2519" ht="29" customHeight="1">
      <x:c r="A2519" s="4" t="str">
        <x:v>oni-kok--adjutants-03</x:v>
      </x:c>
      <x:c r="B2519" s="4" t="str">
        <x:v>Lignée Oni — chasseur du chapitre ninja de Killer of Killers</x:v>
      </x:c>
      <x:c r="C2519" s="4" t="str">
        <x:v>Adjutants</x:v>
      </x:c>
      <x:c r="D2519" s="45" t="n">
        <x:v>3</x:v>
      </x:c>
      <x:c r="E2519" s="27" t="str">
        <x:v>Pas faite</x:v>
      </x:c>
      <x:c r="F2519" s="27" t="str">
        <x:v>Aucune référence retrouvée dans le périmètre audité</x:v>
      </x:c>
      <x:c r="G2519" s="27" t="str">
        <x:v>Produire le PNG à partir de la fiche, puis sauvegarder et intégrer</x:v>
      </x:c>
      <x:c r="H2519" s="27" t="str">
        <x:v>Catalogue 4 069</x:v>
      </x:c>
      <x:c r="I2519" s="27" t="str">
        <x:v>Adjoint aux signaux</x:v>
      </x:c>
      <x:c r="J2519" s="4" t="str">
        <x:v>oni-kok</x:v>
      </x:c>
      <x:c r="K2519" s="4" t="str">
        <x:v>adjutants</x:v>
      </x:c>
      <x:c r="L2519" s="4" t="str">
        <x:v>Non</x:v>
      </x:c>
      <x:c r="M2519" s="4" t="str">
        <x:v>adult</x:v>
      </x:c>
      <x:c r="N2519" s="4"/>
      <x:c r="O251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9" s="27" t="str">
        <x:v>cuivre mat</x:v>
      </x:c>
      <x:c r="Q2519" s="27" t="str">
        <x:v>acier mat</x:v>
      </x:c>
      <x:c r="R2519" s="27" t="str">
        <x:v>vert désaturé</x:v>
      </x:c>
      <x:c r="S2519" s="27" t="str">
        <x:v>Découvert</x:v>
      </x:c>
      <x:c r="T2519" s="27" t="str">
        <x:v>appui stable et épaules détendues</x:v>
      </x:c>
      <x:c r="U2519" s="4" t="str">
        <x:v>Non</x:v>
      </x:c>
      <x:c r="V2519" s="4" t="str">
        <x:v>remaining-at-v69</x:v>
      </x:c>
      <x:c r="W2519" s="4" t="str">
        <x:v>Non</x:v>
      </x:c>
      <x:c r="X2519" s="4" t="str">
        <x:v>Non</x:v>
      </x:c>
      <x:c r="Y2519" s="4" t="str">
        <x:v>Non</x:v>
      </x:c>
      <x:c r="Z2519" s="36" t="n">
        <x:v>0</x:v>
      </x:c>
      <x:c r="AA2519" s="27"/>
      <x:c r="AB2519" s="48"/>
      <x:c r="AC2519" s="48"/>
      <x:c r="AD2519" s="48"/>
      <x:c r="AE2519" s="4"/>
      <x:c r="AF2519" s="4"/>
      <x:c r="AG2519" s="4"/>
      <x:c r="AH2519" s="27" t="str">
        <x:v>Non applicable : aucun PNG accepté documenté à V69</x:v>
      </x:c>
      <x:c r="AI2519" s="27" t="str">
        <x:v>Aucune correspondance retrouvée</x:v>
      </x:c>
      <x:c r="AJ2519" s="52"/>
    </x:row>
    <x:row r="2520" ht="29" customHeight="1">
      <x:c r="A2520" s="4" t="str">
        <x:v>oni-kok--adjutants-04</x:v>
      </x:c>
      <x:c r="B2520" s="4" t="str">
        <x:v>Lignée Oni — chasseur du chapitre ninja de Killer of Killers</x:v>
      </x:c>
      <x:c r="C2520" s="4" t="str">
        <x:v>Adjutants</x:v>
      </x:c>
      <x:c r="D2520" s="45" t="n">
        <x:v>4</x:v>
      </x:c>
      <x:c r="E2520" s="27" t="str">
        <x:v>Pas faite</x:v>
      </x:c>
      <x:c r="F2520" s="27" t="str">
        <x:v>Aucune référence retrouvée dans le périmètre audité</x:v>
      </x:c>
      <x:c r="G2520" s="27" t="str">
        <x:v>Produire le PNG à partir de la fiche, puis sauvegarder et intégrer</x:v>
      </x:c>
      <x:c r="H2520" s="27" t="str">
        <x:v>Catalogue 4 069</x:v>
      </x:c>
      <x:c r="I2520" s="27" t="str">
        <x:v>Adjoint des réserves</x:v>
      </x:c>
      <x:c r="J2520" s="4" t="str">
        <x:v>oni-kok</x:v>
      </x:c>
      <x:c r="K2520" s="4" t="str">
        <x:v>adjutants</x:v>
      </x:c>
      <x:c r="L2520" s="4" t="str">
        <x:v>Non</x:v>
      </x:c>
      <x:c r="M2520" s="4" t="str">
        <x:v>adult</x:v>
      </x:c>
      <x:c r="N2520" s="4"/>
      <x:c r="O252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0" s="27" t="str">
        <x:v>olive brun</x:v>
      </x:c>
      <x:c r="Q2520" s="27" t="str">
        <x:v>métal ardoise</x:v>
      </x:c>
      <x:c r="R2520" s="27" t="str">
        <x:v>ocre</x:v>
      </x:c>
      <x:c r="S2520" s="27" t="str">
        <x:v>Découvert</x:v>
      </x:c>
      <x:c r="T2520" s="27" t="str">
        <x:v>léger transfert du poids, silhouette entière</x:v>
      </x:c>
      <x:c r="U2520" s="4" t="str">
        <x:v>Non</x:v>
      </x:c>
      <x:c r="V2520" s="4" t="str">
        <x:v>remaining-at-v69</x:v>
      </x:c>
      <x:c r="W2520" s="4" t="str">
        <x:v>Non</x:v>
      </x:c>
      <x:c r="X2520" s="4" t="str">
        <x:v>Non</x:v>
      </x:c>
      <x:c r="Y2520" s="4" t="str">
        <x:v>Non</x:v>
      </x:c>
      <x:c r="Z2520" s="36" t="n">
        <x:v>0</x:v>
      </x:c>
      <x:c r="AA2520" s="27"/>
      <x:c r="AB2520" s="48"/>
      <x:c r="AC2520" s="48"/>
      <x:c r="AD2520" s="48"/>
      <x:c r="AE2520" s="4"/>
      <x:c r="AF2520" s="4"/>
      <x:c r="AG2520" s="4"/>
      <x:c r="AH2520" s="27" t="str">
        <x:v>Non applicable : aucun PNG accepté documenté à V69</x:v>
      </x:c>
      <x:c r="AI2520" s="27" t="str">
        <x:v>Aucune correspondance retrouvée</x:v>
      </x:c>
      <x:c r="AJ2520" s="52"/>
    </x:row>
    <x:row r="2521" ht="29" customHeight="1">
      <x:c r="A2521" s="4" t="str">
        <x:v>oni-kok--adjutants-05</x:v>
      </x:c>
      <x:c r="B2521" s="4" t="str">
        <x:v>Lignée Oni — chasseur du chapitre ninja de Killer of Killers</x:v>
      </x:c>
      <x:c r="C2521" s="4" t="str">
        <x:v>Adjutants</x:v>
      </x:c>
      <x:c r="D2521" s="45" t="n">
        <x:v>5</x:v>
      </x:c>
      <x:c r="E2521" s="27" t="str">
        <x:v>Pas faite</x:v>
      </x:c>
      <x:c r="F2521" s="27" t="str">
        <x:v>Aucune référence retrouvée dans le périmètre audité</x:v>
      </x:c>
      <x:c r="G2521" s="27" t="str">
        <x:v>Produire le PNG à partir de la fiche, puis sauvegarder et intégrer</x:v>
      </x:c>
      <x:c r="H2521" s="27" t="str">
        <x:v>Catalogue 4 069</x:v>
      </x:c>
      <x:c r="I2521" s="27" t="str">
        <x:v>Adjoint des éclaireurs</x:v>
      </x:c>
      <x:c r="J2521" s="4" t="str">
        <x:v>oni-kok</x:v>
      </x:c>
      <x:c r="K2521" s="4" t="str">
        <x:v>adjutants</x:v>
      </x:c>
      <x:c r="L2521" s="4" t="str">
        <x:v>Non</x:v>
      </x:c>
      <x:c r="M2521" s="4" t="str">
        <x:v>adult</x:v>
      </x:c>
      <x:c r="N2521" s="4"/>
      <x:c r="O252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1" s="27" t="str">
        <x:v>beige marbré</x:v>
      </x:c>
      <x:c r="Q2521" s="27" t="str">
        <x:v>cuivre oxydé discret</x:v>
      </x:c>
      <x:c r="R2521" s="27" t="str">
        <x:v>noir mat</x:v>
      </x:c>
      <x:c r="S2521" s="27" t="str">
        <x:v>Découvert</x:v>
      </x:c>
      <x:c r="T2521" s="27" t="str">
        <x:v>posture de contrôle calme, mains lisibles</x:v>
      </x:c>
      <x:c r="U2521" s="4" t="str">
        <x:v>Non</x:v>
      </x:c>
      <x:c r="V2521" s="4" t="str">
        <x:v>remaining-at-v69</x:v>
      </x:c>
      <x:c r="W2521" s="4" t="str">
        <x:v>Non</x:v>
      </x:c>
      <x:c r="X2521" s="4" t="str">
        <x:v>Non</x:v>
      </x:c>
      <x:c r="Y2521" s="4" t="str">
        <x:v>Non</x:v>
      </x:c>
      <x:c r="Z2521" s="36" t="n">
        <x:v>0</x:v>
      </x:c>
      <x:c r="AA2521" s="27"/>
      <x:c r="AB2521" s="48"/>
      <x:c r="AC2521" s="48"/>
      <x:c r="AD2521" s="48"/>
      <x:c r="AE2521" s="4"/>
      <x:c r="AF2521" s="4"/>
      <x:c r="AG2521" s="4"/>
      <x:c r="AH2521" s="27" t="str">
        <x:v>Non applicable : aucun PNG accepté documenté à V69</x:v>
      </x:c>
      <x:c r="AI2521" s="27" t="str">
        <x:v>Aucune correspondance retrouvée</x:v>
      </x:c>
      <x:c r="AJ2521" s="52"/>
    </x:row>
    <x:row r="2522" ht="29" customHeight="1">
      <x:c r="A2522" s="4" t="str">
        <x:v>oni-kok--adjutants-06</x:v>
      </x:c>
      <x:c r="B2522" s="4" t="str">
        <x:v>Lignée Oni — chasseur du chapitre ninja de Killer of Killers</x:v>
      </x:c>
      <x:c r="C2522" s="4" t="str">
        <x:v>Adjutants</x:v>
      </x:c>
      <x:c r="D2522" s="45" t="n">
        <x:v>6</x:v>
      </x:c>
      <x:c r="E2522" s="27" t="str">
        <x:v>Pas faite</x:v>
      </x:c>
      <x:c r="F2522" s="27" t="str">
        <x:v>Aucune référence retrouvée dans le périmètre audité</x:v>
      </x:c>
      <x:c r="G2522" s="27" t="str">
        <x:v>Produire le PNG à partir de la fiche, puis sauvegarder et intégrer</x:v>
      </x:c>
      <x:c r="H2522" s="27" t="str">
        <x:v>Catalogue 4 069</x:v>
      </x:c>
      <x:c r="I2522" s="27" t="str">
        <x:v>Adjoint des convoyeurs</x:v>
      </x:c>
      <x:c r="J2522" s="4" t="str">
        <x:v>oni-kok</x:v>
      </x:c>
      <x:c r="K2522" s="4" t="str">
        <x:v>adjutants</x:v>
      </x:c>
      <x:c r="L2522" s="4" t="str">
        <x:v>Non</x:v>
      </x:c>
      <x:c r="M2522" s="4" t="str">
        <x:v>adult</x:v>
      </x:c>
      <x:c r="N2522" s="4"/>
      <x:c r="O252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2" s="27" t="str">
        <x:v>terre brune</x:v>
      </x:c>
      <x:c r="Q2522" s="27" t="str">
        <x:v>titane sombre</x:v>
      </x:c>
      <x:c r="R2522" s="27" t="str">
        <x:v>bordeaux</x:v>
      </x:c>
      <x:c r="S2522" s="27" t="str">
        <x:v>Découvert</x:v>
      </x:c>
      <x:c r="T2522" s="27" t="str">
        <x:v>bras tenus près du corps sans masquer les accessoires</x:v>
      </x:c>
      <x:c r="U2522" s="4" t="str">
        <x:v>Non</x:v>
      </x:c>
      <x:c r="V2522" s="4" t="str">
        <x:v>remaining-at-v69</x:v>
      </x:c>
      <x:c r="W2522" s="4" t="str">
        <x:v>Non</x:v>
      </x:c>
      <x:c r="X2522" s="4" t="str">
        <x:v>Non</x:v>
      </x:c>
      <x:c r="Y2522" s="4" t="str">
        <x:v>Non</x:v>
      </x:c>
      <x:c r="Z2522" s="36" t="n">
        <x:v>0</x:v>
      </x:c>
      <x:c r="AA2522" s="27"/>
      <x:c r="AB2522" s="48"/>
      <x:c r="AC2522" s="48"/>
      <x:c r="AD2522" s="48"/>
      <x:c r="AE2522" s="4"/>
      <x:c r="AF2522" s="4"/>
      <x:c r="AG2522" s="4"/>
      <x:c r="AH2522" s="27" t="str">
        <x:v>Non applicable : aucun PNG accepté documenté à V69</x:v>
      </x:c>
      <x:c r="AI2522" s="27" t="str">
        <x:v>Aucune correspondance retrouvée</x:v>
      </x:c>
      <x:c r="AJ2522" s="52"/>
    </x:row>
    <x:row r="2523" ht="29" customHeight="1">
      <x:c r="A2523" s="4" t="str">
        <x:v>oni-kok--adjutants-07</x:v>
      </x:c>
      <x:c r="B2523" s="4" t="str">
        <x:v>Lignée Oni — chasseur du chapitre ninja de Killer of Killers</x:v>
      </x:c>
      <x:c r="C2523" s="4" t="str">
        <x:v>Adjutants</x:v>
      </x:c>
      <x:c r="D2523" s="45" t="n">
        <x:v>7</x:v>
      </x:c>
      <x:c r="E2523" s="27" t="str">
        <x:v>Pas faite</x:v>
      </x:c>
      <x:c r="F2523" s="27" t="str">
        <x:v>Aucune référence retrouvée dans le périmètre audité</x:v>
      </x:c>
      <x:c r="G2523" s="27" t="str">
        <x:v>Produire le PNG à partir de la fiche, puis sauvegarder et intégrer</x:v>
      </x:c>
      <x:c r="H2523" s="27" t="str">
        <x:v>Catalogue 4 069</x:v>
      </x:c>
      <x:c r="I2523" s="27" t="str">
        <x:v>Adjoint au disque</x:v>
      </x:c>
      <x:c r="J2523" s="4" t="str">
        <x:v>oni-kok</x:v>
      </x:c>
      <x:c r="K2523" s="4" t="str">
        <x:v>adjutants</x:v>
      </x:c>
      <x:c r="L2523" s="4" t="str">
        <x:v>Non</x:v>
      </x:c>
      <x:c r="M2523" s="4" t="str">
        <x:v>adult</x:v>
      </x:c>
      <x:c r="N2523" s="4"/>
      <x:c r="O252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3" s="27" t="str">
        <x:v>gris ocre</x:v>
      </x:c>
      <x:c r="Q2523" s="27" t="str">
        <x:v>bronze ancien</x:v>
      </x:c>
      <x:c r="R2523" s="27" t="str">
        <x:v>gris pierre</x:v>
      </x:c>
      <x:c r="S2523" s="27" t="str">
        <x:v>Découvert</x:v>
      </x:c>
      <x:c r="T2523" s="27" t="str">
        <x:v>geste discret de coordination</x:v>
      </x:c>
      <x:c r="U2523" s="4" t="str">
        <x:v>Non</x:v>
      </x:c>
      <x:c r="V2523" s="4" t="str">
        <x:v>remaining-at-v69</x:v>
      </x:c>
      <x:c r="W2523" s="4" t="str">
        <x:v>Non</x:v>
      </x:c>
      <x:c r="X2523" s="4" t="str">
        <x:v>Non</x:v>
      </x:c>
      <x:c r="Y2523" s="4" t="str">
        <x:v>Non</x:v>
      </x:c>
      <x:c r="Z2523" s="36" t="n">
        <x:v>0</x:v>
      </x:c>
      <x:c r="AA2523" s="27"/>
      <x:c r="AB2523" s="48"/>
      <x:c r="AC2523" s="48"/>
      <x:c r="AD2523" s="48"/>
      <x:c r="AE2523" s="4"/>
      <x:c r="AF2523" s="4"/>
      <x:c r="AG2523" s="4"/>
      <x:c r="AH2523" s="27" t="str">
        <x:v>Non applicable : aucun PNG accepté documenté à V69</x:v>
      </x:c>
      <x:c r="AI2523" s="27" t="str">
        <x:v>Aucune correspondance retrouvée</x:v>
      </x:c>
      <x:c r="AJ2523" s="52"/>
    </x:row>
    <x:row r="2524" ht="29" customHeight="1">
      <x:c r="A2524" s="4" t="str">
        <x:v>oni-kok--adjutants-08</x:v>
      </x:c>
      <x:c r="B2524" s="4" t="str">
        <x:v>Lignée Oni — chasseur du chapitre ninja de Killer of Killers</x:v>
      </x:c>
      <x:c r="C2524" s="4" t="str">
        <x:v>Adjutants</x:v>
      </x:c>
      <x:c r="D2524" s="45" t="n">
        <x:v>8</x:v>
      </x:c>
      <x:c r="E2524" s="27" t="str">
        <x:v>Pas faite</x:v>
      </x:c>
      <x:c r="F2524" s="27" t="str">
        <x:v>Aucune référence retrouvée dans le périmètre audité</x:v>
      </x:c>
      <x:c r="G2524" s="27" t="str">
        <x:v>Produire le PNG à partir de la fiche, puis sauvegarder et intégrer</x:v>
      </x:c>
      <x:c r="H2524" s="27" t="str">
        <x:v>Catalogue 4 069</x:v>
      </x:c>
      <x:c r="I2524" s="27" t="str">
        <x:v>Adjoint des passages</x:v>
      </x:c>
      <x:c r="J2524" s="4" t="str">
        <x:v>oni-kok</x:v>
      </x:c>
      <x:c r="K2524" s="4" t="str">
        <x:v>adjutants</x:v>
      </x:c>
      <x:c r="L2524" s="4" t="str">
        <x:v>Non</x:v>
      </x:c>
      <x:c r="M2524" s="4" t="str">
        <x:v>adult</x:v>
      </x:c>
      <x:c r="N2524" s="4"/>
      <x:c r="O252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4" s="27" t="str">
        <x:v>cuivre mat</x:v>
      </x:c>
      <x:c r="Q2524" s="27" t="str">
        <x:v>acier patiné</x:v>
      </x:c>
      <x:c r="R2524" s="27" t="str">
        <x:v>bleu profond</x:v>
      </x:c>
      <x:c r="S2524" s="27" t="str">
        <x:v>Découvert</x:v>
      </x:c>
      <x:c r="T2524" s="27" t="str">
        <x:v>arme ou outil tenu bas, loin des jambes</x:v>
      </x:c>
      <x:c r="U2524" s="4" t="str">
        <x:v>Non</x:v>
      </x:c>
      <x:c r="V2524" s="4" t="str">
        <x:v>remaining-at-v69</x:v>
      </x:c>
      <x:c r="W2524" s="4" t="str">
        <x:v>Non</x:v>
      </x:c>
      <x:c r="X2524" s="4" t="str">
        <x:v>Non</x:v>
      </x:c>
      <x:c r="Y2524" s="4" t="str">
        <x:v>Non</x:v>
      </x:c>
      <x:c r="Z2524" s="36" t="n">
        <x:v>0</x:v>
      </x:c>
      <x:c r="AA2524" s="27"/>
      <x:c r="AB2524" s="48"/>
      <x:c r="AC2524" s="48"/>
      <x:c r="AD2524" s="48"/>
      <x:c r="AE2524" s="4"/>
      <x:c r="AF2524" s="4"/>
      <x:c r="AG2524" s="4"/>
      <x:c r="AH2524" s="27" t="str">
        <x:v>Non applicable : aucun PNG accepté documenté à V69</x:v>
      </x:c>
      <x:c r="AI2524" s="27" t="str">
        <x:v>Aucune correspondance retrouvée</x:v>
      </x:c>
      <x:c r="AJ2524" s="52"/>
    </x:row>
    <x:row r="2525" ht="29" customHeight="1">
      <x:c r="A2525" s="4" t="str">
        <x:v>oni-kok--adjutants-09</x:v>
      </x:c>
      <x:c r="B2525" s="4" t="str">
        <x:v>Lignée Oni — chasseur du chapitre ninja de Killer of Killers</x:v>
      </x:c>
      <x:c r="C2525" s="4" t="str">
        <x:v>Adjutants</x:v>
      </x:c>
      <x:c r="D2525" s="45" t="n">
        <x:v>9</x:v>
      </x:c>
      <x:c r="E2525" s="27" t="str">
        <x:v>Pas faite</x:v>
      </x:c>
      <x:c r="F2525" s="27" t="str">
        <x:v>Aucune référence retrouvée dans le périmètre audité</x:v>
      </x:c>
      <x:c r="G2525" s="27" t="str">
        <x:v>Produire le PNG à partir de la fiche, puis sauvegarder et intégrer</x:v>
      </x:c>
      <x:c r="H2525" s="27" t="str">
        <x:v>Catalogue 4 069</x:v>
      </x:c>
      <x:c r="I2525" s="27" t="str">
        <x:v>Second vétéran</x:v>
      </x:c>
      <x:c r="J2525" s="4" t="str">
        <x:v>oni-kok</x:v>
      </x:c>
      <x:c r="K2525" s="4" t="str">
        <x:v>adjutants</x:v>
      </x:c>
      <x:c r="L2525" s="4" t="str">
        <x:v>Non</x:v>
      </x:c>
      <x:c r="M2525" s="4" t="str">
        <x:v>adult</x:v>
      </x:c>
      <x:c r="N2525" s="4"/>
      <x:c r="O252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5" s="27" t="str">
        <x:v>olive brun</x:v>
      </x:c>
      <x:c r="Q2525" s="27" t="str">
        <x:v>bronze patiné</x:v>
      </x:c>
      <x:c r="R2525" s="27" t="str">
        <x:v>gris charbon</x:v>
      </x:c>
      <x:c r="S2525" s="27" t="str">
        <x:v>Découvert</x:v>
      </x:c>
      <x:c r="T2525" s="27" t="str">
        <x:v>attitude expérimentée immobile</x:v>
      </x:c>
      <x:c r="U2525" s="4" t="str">
        <x:v>Non</x:v>
      </x:c>
      <x:c r="V2525" s="4" t="str">
        <x:v>remaining-at-v69</x:v>
      </x:c>
      <x:c r="W2525" s="4" t="str">
        <x:v>Non</x:v>
      </x:c>
      <x:c r="X2525" s="4" t="str">
        <x:v>Non</x:v>
      </x:c>
      <x:c r="Y2525" s="4" t="str">
        <x:v>Non</x:v>
      </x:c>
      <x:c r="Z2525" s="36" t="n">
        <x:v>0</x:v>
      </x:c>
      <x:c r="AA2525" s="27"/>
      <x:c r="AB2525" s="48"/>
      <x:c r="AC2525" s="48"/>
      <x:c r="AD2525" s="48"/>
      <x:c r="AE2525" s="4"/>
      <x:c r="AF2525" s="4"/>
      <x:c r="AG2525" s="4"/>
      <x:c r="AH2525" s="27" t="str">
        <x:v>Non applicable : aucun PNG accepté documenté à V69</x:v>
      </x:c>
      <x:c r="AI2525" s="27" t="str">
        <x:v>Aucune correspondance retrouvée</x:v>
      </x:c>
      <x:c r="AJ2525" s="52"/>
    </x:row>
    <x:row r="2526" ht="29" customHeight="1">
      <x:c r="A2526" s="4" t="str">
        <x:v>oni-kok--adjutants-10</x:v>
      </x:c>
      <x:c r="B2526" s="4" t="str">
        <x:v>Lignée Oni — chasseur du chapitre ninja de Killer of Killers</x:v>
      </x:c>
      <x:c r="C2526" s="4" t="str">
        <x:v>Adjutants</x:v>
      </x:c>
      <x:c r="D2526" s="45" t="n">
        <x:v>10</x:v>
      </x:c>
      <x:c r="E2526" s="27" t="str">
        <x:v>Pas faite</x:v>
      </x:c>
      <x:c r="F2526" s="27" t="str">
        <x:v>Aucune référence retrouvée dans le périmètre audité</x:v>
      </x:c>
      <x:c r="G2526" s="27" t="str">
        <x:v>Produire le PNG à partir de la fiche, puis sauvegarder et intégrer</x:v>
      </x:c>
      <x:c r="H2526" s="27" t="str">
        <x:v>Catalogue 4 069</x:v>
      </x:c>
      <x:c r="I2526" s="27" t="str">
        <x:v>Premier adjoint</x:v>
      </x:c>
      <x:c r="J2526" s="4" t="str">
        <x:v>oni-kok</x:v>
      </x:c>
      <x:c r="K2526" s="4" t="str">
        <x:v>adjutants</x:v>
      </x:c>
      <x:c r="L2526" s="4" t="str">
        <x:v>Non</x:v>
      </x:c>
      <x:c r="M2526" s="4" t="str">
        <x:v>adult</x:v>
      </x:c>
      <x:c r="N2526" s="4"/>
      <x:c r="O252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6" s="27" t="str">
        <x:v>beige marbré</x:v>
      </x:c>
      <x:c r="Q2526" s="27" t="str">
        <x:v>acier bleui</x:v>
      </x:c>
      <x:c r="R2526" s="27" t="str">
        <x:v>cuivre mat</x:v>
      </x:c>
      <x:c r="S2526" s="27" t="str">
        <x:v>Découvert</x:v>
      </x:c>
      <x:c r="T2526" s="27" t="str">
        <x:v>présence assurée, légère rotation du thorax</x:v>
      </x:c>
      <x:c r="U2526" s="4" t="str">
        <x:v>Non</x:v>
      </x:c>
      <x:c r="V2526" s="4" t="str">
        <x:v>remaining-at-v69</x:v>
      </x:c>
      <x:c r="W2526" s="4" t="str">
        <x:v>Non</x:v>
      </x:c>
      <x:c r="X2526" s="4" t="str">
        <x:v>Non</x:v>
      </x:c>
      <x:c r="Y2526" s="4" t="str">
        <x:v>Non</x:v>
      </x:c>
      <x:c r="Z2526" s="36" t="n">
        <x:v>0</x:v>
      </x:c>
      <x:c r="AA2526" s="27"/>
      <x:c r="AB2526" s="48"/>
      <x:c r="AC2526" s="48"/>
      <x:c r="AD2526" s="48"/>
      <x:c r="AE2526" s="4"/>
      <x:c r="AF2526" s="4"/>
      <x:c r="AG2526" s="4"/>
      <x:c r="AH2526" s="27" t="str">
        <x:v>Non applicable : aucun PNG accepté documenté à V69</x:v>
      </x:c>
      <x:c r="AI2526" s="27" t="str">
        <x:v>Aucune correspondance retrouvée</x:v>
      </x:c>
      <x:c r="AJ2526" s="52"/>
    </x:row>
    <x:row r="2527" ht="29" customHeight="1">
      <x:c r="A2527" s="4" t="str">
        <x:v>oni-kok--clan-leaders-01</x:v>
      </x:c>
      <x:c r="B2527" s="4" t="str">
        <x:v>Lignée Oni — chasseur du chapitre ninja de Killer of Killers</x:v>
      </x:c>
      <x:c r="C2527" s="4" t="str">
        <x:v>Chefs de clan</x:v>
      </x:c>
      <x:c r="D2527" s="45" t="n">
        <x:v>1</x:v>
      </x:c>
      <x:c r="E2527" s="27" t="str">
        <x:v>Présente dans main</x:v>
      </x:c>
      <x:c r="F2527" s="27" t="str">
        <x:v>Galerie et codex</x:v>
      </x:c>
      <x:c r="G2527" s="27" t="str">
        <x:v>Conserver ; vérifier le rendu selon l’usage indiqué</x:v>
      </x:c>
      <x:c r="H2527" s="27" t="str">
        <x:v>Catalogue 4 069</x:v>
      </x:c>
      <x:c r="I2527" s="27" t="str">
        <x:v>Voix du clan</x:v>
      </x:c>
      <x:c r="J2527" s="4" t="str">
        <x:v>oni-kok</x:v>
      </x:c>
      <x:c r="K2527" s="4" t="str">
        <x:v>clan-leaders</x:v>
      </x:c>
      <x:c r="L2527" s="4" t="str">
        <x:v>Non</x:v>
      </x:c>
      <x:c r="M2527" s="4" t="str">
        <x:v>adult</x:v>
      </x:c>
      <x:c r="N2527" s="4"/>
      <x:c r="O252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7" s="27" t="str">
        <x:v>terre brune</x:v>
      </x:c>
      <x:c r="Q2527" s="27" t="str">
        <x:v>graphite</x:v>
      </x:c>
      <x:c r="R2527" s="27" t="str">
        <x:v>bronze pâle</x:v>
      </x:c>
      <x:c r="S2527" s="27" t="str">
        <x:v>Découvert</x:v>
      </x:c>
      <x:c r="T2527" s="27" t="str">
        <x:v>garde calme en trois quarts droite</x:v>
      </x:c>
      <x:c r="U2527" s="4" t="str">
        <x:v>Oui</x:v>
      </x:c>
      <x:c r="V2527" s="4" t="str">
        <x:v>v61</x:v>
      </x:c>
      <x:c r="W2527" s="4" t="str">
        <x:v>Oui</x:v>
      </x:c>
      <x:c r="X2527" s="4" t="str">
        <x:v>Non</x:v>
      </x:c>
      <x:c r="Y2527" s="4" t="str">
        <x:v>Non</x:v>
      </x:c>
      <x:c r="Z2527" s="36" t="n">
        <x:v>0</x:v>
      </x:c>
      <x:c r="AA2527" s="27" t="str">
        <x:v>Chemin blob présent dans l’arbre Git audité ; SHA256 déclaré par le registre, pixels non retéléchargés. Audit du code et des références ; aucun déploiement ni affichage en navigateur observé.</x:v>
      </x:c>
      <x:c r="AB2527" s="48" t="str">
        <x:v>https://github.com/darknigthmare/yautja-la-longue-chasse/blob/536ac53335e440747f6eccedd2cd757d1f817a99/public/game/imports/v85/library/12d106c06e413e060235851b12d2859d064fee65550cdade1650c5eaa1efc4b3.png</x:v>
      </x:c>
      <x:c r="AC2527" s="48" t="str">
        <x:v>https://github.com/darknigthmare/yautja-la-longue-chasse/blob/536ac53335e440747f6eccedd2cd757d1f817a99/app/game/data/recentSpriteLibraryV85.json</x:v>
      </x:c>
      <x:c r="AD2527" s="48"/>
      <x:c r="AE2527" s="4" t="str">
        <x:v>public/game/imports/v85/library/12d106c06e413e060235851b12d2859d064fee65550cdade1650c5eaa1efc4b3.png</x:v>
      </x:c>
      <x:c r="AF2527" s="4" t="str">
        <x:v>12d106c06e413e060235851b12d2859d064fee65550cdade1650c5eaa1efc4b3</x:v>
      </x:c>
      <x:c r="AG2527" s="4" t="str">
        <x:v>12d106c06e413e060235851b12d2859d064fee65550cdade1650c5eaa1efc4b3</x:v>
      </x:c>
      <x:c r="AH2527" s="27" t="str">
        <x:v>PNG accepté historiquement ; archive non localisée dans les dossiers Drive vérifiés</x:v>
      </x:c>
      <x:c r="AI2527" s="27" t="str">
        <x:v>ID exact + SHA de version acceptée déclaré</x:v>
      </x:c>
      <x:c r="AJ2527" s="52"/>
    </x:row>
    <x:row r="2528" ht="29" customHeight="1">
      <x:c r="A2528" s="4" t="str">
        <x:v>oni-kok--clan-leaders-02</x:v>
      </x:c>
      <x:c r="B2528" s="4" t="str">
        <x:v>Lignée Oni — chasseur du chapitre ninja de Killer of Killers</x:v>
      </x:c>
      <x:c r="C2528" s="4" t="str">
        <x:v>Chefs de clan</x:v>
      </x:c>
      <x:c r="D2528" s="45" t="n">
        <x:v>2</x:v>
      </x:c>
      <x:c r="E2528" s="27" t="str">
        <x:v>Pas faite</x:v>
      </x:c>
      <x:c r="F2528" s="27" t="str">
        <x:v>Aucune référence retrouvée dans le périmètre audité</x:v>
      </x:c>
      <x:c r="G2528" s="27" t="str">
        <x:v>Produire le PNG à partir de la fiche, puis sauvegarder et intégrer</x:v>
      </x:c>
      <x:c r="H2528" s="27" t="str">
        <x:v>Catalogue 4 069</x:v>
      </x:c>
      <x:c r="I2528" s="27" t="str">
        <x:v>Gardien des accords</x:v>
      </x:c>
      <x:c r="J2528" s="4" t="str">
        <x:v>oni-kok</x:v>
      </x:c>
      <x:c r="K2528" s="4" t="str">
        <x:v>clan-leaders</x:v>
      </x:c>
      <x:c r="L2528" s="4" t="str">
        <x:v>Non</x:v>
      </x:c>
      <x:c r="M2528" s="4" t="str">
        <x:v>adult</x:v>
      </x:c>
      <x:c r="N2528" s="4"/>
      <x:c r="O252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8" s="27" t="str">
        <x:v>gris ocre</x:v>
      </x:c>
      <x:c r="Q2528" s="27" t="str">
        <x:v>bronze sombre</x:v>
      </x:c>
      <x:c r="R2528" s="27" t="str">
        <x:v>ivoire minéral</x:v>
      </x:c>
      <x:c r="S2528" s="27" t="str">
        <x:v>Découvert</x:v>
      </x:c>
      <x:c r="T2528" s="27" t="str">
        <x:v>posture d’observation en trois quarts droite</x:v>
      </x:c>
      <x:c r="U2528" s="4" t="str">
        <x:v>Non</x:v>
      </x:c>
      <x:c r="V2528" s="4" t="str">
        <x:v>remaining-at-v69</x:v>
      </x:c>
      <x:c r="W2528" s="4" t="str">
        <x:v>Non</x:v>
      </x:c>
      <x:c r="X2528" s="4" t="str">
        <x:v>Non</x:v>
      </x:c>
      <x:c r="Y2528" s="4" t="str">
        <x:v>Non</x:v>
      </x:c>
      <x:c r="Z2528" s="36" t="n">
        <x:v>0</x:v>
      </x:c>
      <x:c r="AA2528" s="27"/>
      <x:c r="AB2528" s="48"/>
      <x:c r="AC2528" s="48"/>
      <x:c r="AD2528" s="48"/>
      <x:c r="AE2528" s="4"/>
      <x:c r="AF2528" s="4"/>
      <x:c r="AG2528" s="4"/>
      <x:c r="AH2528" s="27" t="str">
        <x:v>Non applicable : aucun PNG accepté documenté à V69</x:v>
      </x:c>
      <x:c r="AI2528" s="27" t="str">
        <x:v>Aucune correspondance retrouvée</x:v>
      </x:c>
      <x:c r="AJ2528" s="52"/>
    </x:row>
    <x:row r="2529" ht="29" customHeight="1">
      <x:c r="A2529" s="4" t="str">
        <x:v>oni-kok--clan-leaders-03</x:v>
      </x:c>
      <x:c r="B2529" s="4" t="str">
        <x:v>Lignée Oni — chasseur du chapitre ninja de Killer of Killers</x:v>
      </x:c>
      <x:c r="C2529" s="4" t="str">
        <x:v>Chefs de clan</x:v>
      </x:c>
      <x:c r="D2529" s="45" t="n">
        <x:v>3</x:v>
      </x:c>
      <x:c r="E2529" s="27" t="str">
        <x:v>Pas faite</x:v>
      </x:c>
      <x:c r="F2529" s="27" t="str">
        <x:v>Aucune référence retrouvée dans le périmètre audité</x:v>
      </x:c>
      <x:c r="G2529" s="27" t="str">
        <x:v>Produire le PNG à partir de la fiche, puis sauvegarder et intégrer</x:v>
      </x:c>
      <x:c r="H2529" s="27" t="str">
        <x:v>Catalogue 4 069</x:v>
      </x:c>
      <x:c r="I2529" s="27" t="str">
        <x:v>Chef des assemblées</x:v>
      </x:c>
      <x:c r="J2529" s="4" t="str">
        <x:v>oni-kok</x:v>
      </x:c>
      <x:c r="K2529" s="4" t="str">
        <x:v>clan-leaders</x:v>
      </x:c>
      <x:c r="L2529" s="4" t="str">
        <x:v>Non</x:v>
      </x:c>
      <x:c r="M2529" s="4" t="str">
        <x:v>adult</x:v>
      </x:c>
      <x:c r="N2529" s="4"/>
      <x:c r="O252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9" s="27" t="str">
        <x:v>cuivre mat</x:v>
      </x:c>
      <x:c r="Q2529" s="27" t="str">
        <x:v>acier mat</x:v>
      </x:c>
      <x:c r="R2529" s="27" t="str">
        <x:v>vert désaturé</x:v>
      </x:c>
      <x:c r="S2529" s="27" t="str">
        <x:v>Découvert</x:v>
      </x:c>
      <x:c r="T2529" s="27" t="str">
        <x:v>appui stable et épaules détendues</x:v>
      </x:c>
      <x:c r="U2529" s="4" t="str">
        <x:v>Non</x:v>
      </x:c>
      <x:c r="V2529" s="4" t="str">
        <x:v>remaining-at-v69</x:v>
      </x:c>
      <x:c r="W2529" s="4" t="str">
        <x:v>Non</x:v>
      </x:c>
      <x:c r="X2529" s="4" t="str">
        <x:v>Non</x:v>
      </x:c>
      <x:c r="Y2529" s="4" t="str">
        <x:v>Non</x:v>
      </x:c>
      <x:c r="Z2529" s="36" t="n">
        <x:v>0</x:v>
      </x:c>
      <x:c r="AA2529" s="27"/>
      <x:c r="AB2529" s="48"/>
      <x:c r="AC2529" s="48"/>
      <x:c r="AD2529" s="48"/>
      <x:c r="AE2529" s="4"/>
      <x:c r="AF2529" s="4"/>
      <x:c r="AG2529" s="4"/>
      <x:c r="AH2529" s="27" t="str">
        <x:v>Non applicable : aucun PNG accepté documenté à V69</x:v>
      </x:c>
      <x:c r="AI2529" s="27" t="str">
        <x:v>Aucune correspondance retrouvée</x:v>
      </x:c>
      <x:c r="AJ2529" s="52"/>
    </x:row>
    <x:row r="2530" ht="29" customHeight="1">
      <x:c r="A2530" s="4" t="str">
        <x:v>oni-kok--clan-leaders-04</x:v>
      </x:c>
      <x:c r="B2530" s="4" t="str">
        <x:v>Lignée Oni — chasseur du chapitre ninja de Killer of Killers</x:v>
      </x:c>
      <x:c r="C2530" s="4" t="str">
        <x:v>Chefs de clan</x:v>
      </x:c>
      <x:c r="D2530" s="45" t="n">
        <x:v>4</x:v>
      </x:c>
      <x:c r="E2530" s="27" t="str">
        <x:v>Pas faite</x:v>
      </x:c>
      <x:c r="F2530" s="27" t="str">
        <x:v>Aucune référence retrouvée dans le périmètre audité</x:v>
      </x:c>
      <x:c r="G2530" s="27" t="str">
        <x:v>Produire le PNG à partir de la fiche, puis sauvegarder et intégrer</x:v>
      </x:c>
      <x:c r="H2530" s="27" t="str">
        <x:v>Catalogue 4 069</x:v>
      </x:c>
      <x:c r="I2530" s="27" t="str">
        <x:v>Porte-sceau</x:v>
      </x:c>
      <x:c r="J2530" s="4" t="str">
        <x:v>oni-kok</x:v>
      </x:c>
      <x:c r="K2530" s="4" t="str">
        <x:v>clan-leaders</x:v>
      </x:c>
      <x:c r="L2530" s="4" t="str">
        <x:v>Non</x:v>
      </x:c>
      <x:c r="M2530" s="4" t="str">
        <x:v>adult</x:v>
      </x:c>
      <x:c r="N2530" s="4"/>
      <x:c r="O253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0" s="27" t="str">
        <x:v>olive brun</x:v>
      </x:c>
      <x:c r="Q2530" s="27" t="str">
        <x:v>métal ardoise</x:v>
      </x:c>
      <x:c r="R2530" s="27" t="str">
        <x:v>ocre</x:v>
      </x:c>
      <x:c r="S2530" s="27" t="str">
        <x:v>Découvert</x:v>
      </x:c>
      <x:c r="T2530" s="27" t="str">
        <x:v>léger transfert du poids, silhouette entière</x:v>
      </x:c>
      <x:c r="U2530" s="4" t="str">
        <x:v>Non</x:v>
      </x:c>
      <x:c r="V2530" s="4" t="str">
        <x:v>remaining-at-v69</x:v>
      </x:c>
      <x:c r="W2530" s="4" t="str">
        <x:v>Non</x:v>
      </x:c>
      <x:c r="X2530" s="4" t="str">
        <x:v>Non</x:v>
      </x:c>
      <x:c r="Y2530" s="4" t="str">
        <x:v>Non</x:v>
      </x:c>
      <x:c r="Z2530" s="36" t="n">
        <x:v>0</x:v>
      </x:c>
      <x:c r="AA2530" s="27"/>
      <x:c r="AB2530" s="48"/>
      <x:c r="AC2530" s="48"/>
      <x:c r="AD2530" s="48"/>
      <x:c r="AE2530" s="4"/>
      <x:c r="AF2530" s="4"/>
      <x:c r="AG2530" s="4"/>
      <x:c r="AH2530" s="27" t="str">
        <x:v>Non applicable : aucun PNG accepté documenté à V69</x:v>
      </x:c>
      <x:c r="AI2530" s="27" t="str">
        <x:v>Aucune correspondance retrouvée</x:v>
      </x:c>
      <x:c r="AJ2530" s="52"/>
    </x:row>
    <x:row r="2531" ht="29" customHeight="1">
      <x:c r="A2531" s="4" t="str">
        <x:v>oni-kok--clan-leaders-05</x:v>
      </x:c>
      <x:c r="B2531" s="4" t="str">
        <x:v>Lignée Oni — chasseur du chapitre ninja de Killer of Killers</x:v>
      </x:c>
      <x:c r="C2531" s="4" t="str">
        <x:v>Chefs de clan</x:v>
      </x:c>
      <x:c r="D2531" s="45" t="n">
        <x:v>5</x:v>
      </x:c>
      <x:c r="E2531" s="27" t="str">
        <x:v>Pas faite</x:v>
      </x:c>
      <x:c r="F2531" s="27" t="str">
        <x:v>Aucune référence retrouvée dans le périmètre audité</x:v>
      </x:c>
      <x:c r="G2531" s="27" t="str">
        <x:v>Produire le PNG à partir de la fiche, puis sauvegarder et intégrer</x:v>
      </x:c>
      <x:c r="H2531" s="27" t="str">
        <x:v>Catalogue 4 069</x:v>
      </x:c>
      <x:c r="I2531" s="27" t="str">
        <x:v>Chef des départs</x:v>
      </x:c>
      <x:c r="J2531" s="4" t="str">
        <x:v>oni-kok</x:v>
      </x:c>
      <x:c r="K2531" s="4" t="str">
        <x:v>clan-leaders</x:v>
      </x:c>
      <x:c r="L2531" s="4" t="str">
        <x:v>Non</x:v>
      </x:c>
      <x:c r="M2531" s="4" t="str">
        <x:v>adult</x:v>
      </x:c>
      <x:c r="N2531" s="4"/>
      <x:c r="O253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1" s="27" t="str">
        <x:v>beige marbré</x:v>
      </x:c>
      <x:c r="Q2531" s="27" t="str">
        <x:v>cuivre oxydé discret</x:v>
      </x:c>
      <x:c r="R2531" s="27" t="str">
        <x:v>noir mat</x:v>
      </x:c>
      <x:c r="S2531" s="27" t="str">
        <x:v>Découvert</x:v>
      </x:c>
      <x:c r="T2531" s="27" t="str">
        <x:v>posture de contrôle calme, mains lisibles</x:v>
      </x:c>
      <x:c r="U2531" s="4" t="str">
        <x:v>Non</x:v>
      </x:c>
      <x:c r="V2531" s="4" t="str">
        <x:v>remaining-at-v69</x:v>
      </x:c>
      <x:c r="W2531" s="4" t="str">
        <x:v>Non</x:v>
      </x:c>
      <x:c r="X2531" s="4" t="str">
        <x:v>Non</x:v>
      </x:c>
      <x:c r="Y2531" s="4" t="str">
        <x:v>Non</x:v>
      </x:c>
      <x:c r="Z2531" s="36" t="n">
        <x:v>0</x:v>
      </x:c>
      <x:c r="AA2531" s="27"/>
      <x:c r="AB2531" s="48"/>
      <x:c r="AC2531" s="48"/>
      <x:c r="AD2531" s="48"/>
      <x:c r="AE2531" s="4"/>
      <x:c r="AF2531" s="4"/>
      <x:c r="AG2531" s="4"/>
      <x:c r="AH2531" s="27" t="str">
        <x:v>Non applicable : aucun PNG accepté documenté à V69</x:v>
      </x:c>
      <x:c r="AI2531" s="27" t="str">
        <x:v>Aucune correspondance retrouvée</x:v>
      </x:c>
      <x:c r="AJ2531" s="52"/>
    </x:row>
    <x:row r="2532" ht="29" customHeight="1">
      <x:c r="A2532" s="4" t="str">
        <x:v>oni-kok--clan-leaders-06</x:v>
      </x:c>
      <x:c r="B2532" s="4" t="str">
        <x:v>Lignée Oni — chasseur du chapitre ninja de Killer of Killers</x:v>
      </x:c>
      <x:c r="C2532" s="4" t="str">
        <x:v>Chefs de clan</x:v>
      </x:c>
      <x:c r="D2532" s="45" t="n">
        <x:v>6</x:v>
      </x:c>
      <x:c r="E2532" s="27" t="str">
        <x:v>Pas faite</x:v>
      </x:c>
      <x:c r="F2532" s="27" t="str">
        <x:v>Aucune référence retrouvée dans le périmètre audité</x:v>
      </x:c>
      <x:c r="G2532" s="27" t="str">
        <x:v>Produire le PNG à partir de la fiche, puis sauvegarder et intégrer</x:v>
      </x:c>
      <x:c r="H2532" s="27" t="str">
        <x:v>Catalogue 4 069</x:v>
      </x:c>
      <x:c r="I2532" s="27" t="str">
        <x:v>Voix des ateliers</x:v>
      </x:c>
      <x:c r="J2532" s="4" t="str">
        <x:v>oni-kok</x:v>
      </x:c>
      <x:c r="K2532" s="4" t="str">
        <x:v>clan-leaders</x:v>
      </x:c>
      <x:c r="L2532" s="4" t="str">
        <x:v>Non</x:v>
      </x:c>
      <x:c r="M2532" s="4" t="str">
        <x:v>adult</x:v>
      </x:c>
      <x:c r="N2532" s="4"/>
      <x:c r="O253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2" s="27" t="str">
        <x:v>terre brune</x:v>
      </x:c>
      <x:c r="Q2532" s="27" t="str">
        <x:v>titane sombre</x:v>
      </x:c>
      <x:c r="R2532" s="27" t="str">
        <x:v>bordeaux</x:v>
      </x:c>
      <x:c r="S2532" s="27" t="str">
        <x:v>Découvert</x:v>
      </x:c>
      <x:c r="T2532" s="27" t="str">
        <x:v>bras tenus près du corps sans masquer les accessoires</x:v>
      </x:c>
      <x:c r="U2532" s="4" t="str">
        <x:v>Non</x:v>
      </x:c>
      <x:c r="V2532" s="4" t="str">
        <x:v>remaining-at-v69</x:v>
      </x:c>
      <x:c r="W2532" s="4" t="str">
        <x:v>Non</x:v>
      </x:c>
      <x:c r="X2532" s="4" t="str">
        <x:v>Non</x:v>
      </x:c>
      <x:c r="Y2532" s="4" t="str">
        <x:v>Non</x:v>
      </x:c>
      <x:c r="Z2532" s="36" t="n">
        <x:v>0</x:v>
      </x:c>
      <x:c r="AA2532" s="27"/>
      <x:c r="AB2532" s="48"/>
      <x:c r="AC2532" s="48"/>
      <x:c r="AD2532" s="48"/>
      <x:c r="AE2532" s="4"/>
      <x:c r="AF2532" s="4"/>
      <x:c r="AG2532" s="4"/>
      <x:c r="AH2532" s="27" t="str">
        <x:v>Non applicable : aucun PNG accepté documenté à V69</x:v>
      </x:c>
      <x:c r="AI2532" s="27" t="str">
        <x:v>Aucune correspondance retrouvée</x:v>
      </x:c>
      <x:c r="AJ2532" s="52"/>
    </x:row>
    <x:row r="2533" ht="29" customHeight="1">
      <x:c r="A2533" s="4" t="str">
        <x:v>oni-kok--clan-leaders-07</x:v>
      </x:c>
      <x:c r="B2533" s="4" t="str">
        <x:v>Lignée Oni — chasseur du chapitre ninja de Killer of Killers</x:v>
      </x:c>
      <x:c r="C2533" s="4" t="str">
        <x:v>Chefs de clan</x:v>
      </x:c>
      <x:c r="D2533" s="45" t="n">
        <x:v>7</x:v>
      </x:c>
      <x:c r="E2533" s="27" t="str">
        <x:v>Pas faite</x:v>
      </x:c>
      <x:c r="F2533" s="27" t="str">
        <x:v>Aucune référence retrouvée dans le périmètre audité</x:v>
      </x:c>
      <x:c r="G2533" s="27" t="str">
        <x:v>Produire le PNG à partir de la fiche, puis sauvegarder et intégrer</x:v>
      </x:c>
      <x:c r="H2533" s="27" t="str">
        <x:v>Catalogue 4 069</x:v>
      </x:c>
      <x:c r="I2533" s="27" t="str">
        <x:v>Chef des remparts</x:v>
      </x:c>
      <x:c r="J2533" s="4" t="str">
        <x:v>oni-kok</x:v>
      </x:c>
      <x:c r="K2533" s="4" t="str">
        <x:v>clan-leaders</x:v>
      </x:c>
      <x:c r="L2533" s="4" t="str">
        <x:v>Non</x:v>
      </x:c>
      <x:c r="M2533" s="4" t="str">
        <x:v>adult</x:v>
      </x:c>
      <x:c r="N2533" s="4"/>
      <x:c r="O253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3" s="27" t="str">
        <x:v>gris ocre</x:v>
      </x:c>
      <x:c r="Q2533" s="27" t="str">
        <x:v>bronze ancien</x:v>
      </x:c>
      <x:c r="R2533" s="27" t="str">
        <x:v>gris pierre</x:v>
      </x:c>
      <x:c r="S2533" s="27" t="str">
        <x:v>Découvert</x:v>
      </x:c>
      <x:c r="T2533" s="27" t="str">
        <x:v>geste discret de coordination</x:v>
      </x:c>
      <x:c r="U2533" s="4" t="str">
        <x:v>Non</x:v>
      </x:c>
      <x:c r="V2533" s="4" t="str">
        <x:v>remaining-at-v69</x:v>
      </x:c>
      <x:c r="W2533" s="4" t="str">
        <x:v>Non</x:v>
      </x:c>
      <x:c r="X2533" s="4" t="str">
        <x:v>Non</x:v>
      </x:c>
      <x:c r="Y2533" s="4" t="str">
        <x:v>Non</x:v>
      </x:c>
      <x:c r="Z2533" s="36" t="n">
        <x:v>0</x:v>
      </x:c>
      <x:c r="AA2533" s="27"/>
      <x:c r="AB2533" s="48"/>
      <x:c r="AC2533" s="48"/>
      <x:c r="AD2533" s="48"/>
      <x:c r="AE2533" s="4"/>
      <x:c r="AF2533" s="4"/>
      <x:c r="AG2533" s="4"/>
      <x:c r="AH2533" s="27" t="str">
        <x:v>Non applicable : aucun PNG accepté documenté à V69</x:v>
      </x:c>
      <x:c r="AI2533" s="27" t="str">
        <x:v>Aucune correspondance retrouvée</x:v>
      </x:c>
      <x:c r="AJ2533" s="52"/>
    </x:row>
    <x:row r="2534" ht="29" customHeight="1">
      <x:c r="A2534" s="4" t="str">
        <x:v>oni-kok--clan-leaders-08</x:v>
      </x:c>
      <x:c r="B2534" s="4" t="str">
        <x:v>Lignée Oni — chasseur du chapitre ninja de Killer of Killers</x:v>
      </x:c>
      <x:c r="C2534" s="4" t="str">
        <x:v>Chefs de clan</x:v>
      </x:c>
      <x:c r="D2534" s="45" t="n">
        <x:v>8</x:v>
      </x:c>
      <x:c r="E2534" s="27" t="str">
        <x:v>Pas faite</x:v>
      </x:c>
      <x:c r="F2534" s="27" t="str">
        <x:v>Aucune référence retrouvée dans le périmètre audité</x:v>
      </x:c>
      <x:c r="G2534" s="27" t="str">
        <x:v>Produire le PNG à partir de la fiche, puis sauvegarder et intégrer</x:v>
      </x:c>
      <x:c r="H2534" s="27" t="str">
        <x:v>Catalogue 4 069</x:v>
      </x:c>
      <x:c r="I2534" s="27" t="str">
        <x:v>Gardien des transmissions</x:v>
      </x:c>
      <x:c r="J2534" s="4" t="str">
        <x:v>oni-kok</x:v>
      </x:c>
      <x:c r="K2534" s="4" t="str">
        <x:v>clan-leaders</x:v>
      </x:c>
      <x:c r="L2534" s="4" t="str">
        <x:v>Non</x:v>
      </x:c>
      <x:c r="M2534" s="4" t="str">
        <x:v>adult</x:v>
      </x:c>
      <x:c r="N2534" s="4"/>
      <x:c r="O253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4" s="27" t="str">
        <x:v>cuivre mat</x:v>
      </x:c>
      <x:c r="Q2534" s="27" t="str">
        <x:v>acier patiné</x:v>
      </x:c>
      <x:c r="R2534" s="27" t="str">
        <x:v>bleu profond</x:v>
      </x:c>
      <x:c r="S2534" s="27" t="str">
        <x:v>Découvert</x:v>
      </x:c>
      <x:c r="T2534" s="27" t="str">
        <x:v>arme ou outil tenu bas, loin des jambes</x:v>
      </x:c>
      <x:c r="U2534" s="4" t="str">
        <x:v>Non</x:v>
      </x:c>
      <x:c r="V2534" s="4" t="str">
        <x:v>remaining-at-v69</x:v>
      </x:c>
      <x:c r="W2534" s="4" t="str">
        <x:v>Non</x:v>
      </x:c>
      <x:c r="X2534" s="4" t="str">
        <x:v>Non</x:v>
      </x:c>
      <x:c r="Y2534" s="4" t="str">
        <x:v>Non</x:v>
      </x:c>
      <x:c r="Z2534" s="36" t="n">
        <x:v>0</x:v>
      </x:c>
      <x:c r="AA2534" s="27"/>
      <x:c r="AB2534" s="48"/>
      <x:c r="AC2534" s="48"/>
      <x:c r="AD2534" s="48"/>
      <x:c r="AE2534" s="4"/>
      <x:c r="AF2534" s="4"/>
      <x:c r="AG2534" s="4"/>
      <x:c r="AH2534" s="27" t="str">
        <x:v>Non applicable : aucun PNG accepté documenté à V69</x:v>
      </x:c>
      <x:c r="AI2534" s="27" t="str">
        <x:v>Aucune correspondance retrouvée</x:v>
      </x:c>
      <x:c r="AJ2534" s="52"/>
    </x:row>
    <x:row r="2535" ht="29" customHeight="1">
      <x:c r="A2535" s="4" t="str">
        <x:v>oni-kok--clan-leaders-09</x:v>
      </x:c>
      <x:c r="B2535" s="4" t="str">
        <x:v>Lignée Oni — chasseur du chapitre ninja de Killer of Killers</x:v>
      </x:c>
      <x:c r="C2535" s="4" t="str">
        <x:v>Chefs de clan</x:v>
      </x:c>
      <x:c r="D2535" s="45" t="n">
        <x:v>9</x:v>
      </x:c>
      <x:c r="E2535" s="27" t="str">
        <x:v>Pas faite</x:v>
      </x:c>
      <x:c r="F2535" s="27" t="str">
        <x:v>Aucune référence retrouvée dans le périmètre audité</x:v>
      </x:c>
      <x:c r="G2535" s="27" t="str">
        <x:v>Produire le PNG à partir de la fiche, puis sauvegarder et intégrer</x:v>
      </x:c>
      <x:c r="H2535" s="27" t="str">
        <x:v>Catalogue 4 069</x:v>
      </x:c>
      <x:c r="I2535" s="27" t="str">
        <x:v>Chef vétéran</x:v>
      </x:c>
      <x:c r="J2535" s="4" t="str">
        <x:v>oni-kok</x:v>
      </x:c>
      <x:c r="K2535" s="4" t="str">
        <x:v>clan-leaders</x:v>
      </x:c>
      <x:c r="L2535" s="4" t="str">
        <x:v>Non</x:v>
      </x:c>
      <x:c r="M2535" s="4" t="str">
        <x:v>adult</x:v>
      </x:c>
      <x:c r="N2535" s="4"/>
      <x:c r="O253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5" s="27" t="str">
        <x:v>olive brun</x:v>
      </x:c>
      <x:c r="Q2535" s="27" t="str">
        <x:v>bronze patiné</x:v>
      </x:c>
      <x:c r="R2535" s="27" t="str">
        <x:v>gris charbon</x:v>
      </x:c>
      <x:c r="S2535" s="27" t="str">
        <x:v>Découvert</x:v>
      </x:c>
      <x:c r="T2535" s="27" t="str">
        <x:v>attitude expérimentée immobile</x:v>
      </x:c>
      <x:c r="U2535" s="4" t="str">
        <x:v>Non</x:v>
      </x:c>
      <x:c r="V2535" s="4" t="str">
        <x:v>remaining-at-v69</x:v>
      </x:c>
      <x:c r="W2535" s="4" t="str">
        <x:v>Non</x:v>
      </x:c>
      <x:c r="X2535" s="4" t="str">
        <x:v>Non</x:v>
      </x:c>
      <x:c r="Y2535" s="4" t="str">
        <x:v>Non</x:v>
      </x:c>
      <x:c r="Z2535" s="36" t="n">
        <x:v>0</x:v>
      </x:c>
      <x:c r="AA2535" s="27"/>
      <x:c r="AB2535" s="48"/>
      <x:c r="AC2535" s="48"/>
      <x:c r="AD2535" s="48"/>
      <x:c r="AE2535" s="4"/>
      <x:c r="AF2535" s="4"/>
      <x:c r="AG2535" s="4"/>
      <x:c r="AH2535" s="27" t="str">
        <x:v>Non applicable : aucun PNG accepté documenté à V69</x:v>
      </x:c>
      <x:c r="AI2535" s="27" t="str">
        <x:v>Aucune correspondance retrouvée</x:v>
      </x:c>
      <x:c r="AJ2535" s="52"/>
    </x:row>
    <x:row r="2536" ht="29" customHeight="1">
      <x:c r="A2536" s="4" t="str">
        <x:v>oni-kok--clan-leaders-10</x:v>
      </x:c>
      <x:c r="B2536" s="4" t="str">
        <x:v>Lignée Oni — chasseur du chapitre ninja de Killer of Killers</x:v>
      </x:c>
      <x:c r="C2536" s="4" t="str">
        <x:v>Chefs de clan</x:v>
      </x:c>
      <x:c r="D2536" s="45" t="n">
        <x:v>10</x:v>
      </x:c>
      <x:c r="E2536" s="27" t="str">
        <x:v>Pas faite</x:v>
      </x:c>
      <x:c r="F2536" s="27" t="str">
        <x:v>Aucune référence retrouvée dans le périmètre audité</x:v>
      </x:c>
      <x:c r="G2536" s="27" t="str">
        <x:v>Produire le PNG à partir de la fiche, puis sauvegarder et intégrer</x:v>
      </x:c>
      <x:c r="H2536" s="27" t="str">
        <x:v>Catalogue 4 069</x:v>
      </x:c>
      <x:c r="I2536" s="27" t="str">
        <x:v>Premier du cercle</x:v>
      </x:c>
      <x:c r="J2536" s="4" t="str">
        <x:v>oni-kok</x:v>
      </x:c>
      <x:c r="K2536" s="4" t="str">
        <x:v>clan-leaders</x:v>
      </x:c>
      <x:c r="L2536" s="4" t="str">
        <x:v>Non</x:v>
      </x:c>
      <x:c r="M2536" s="4" t="str">
        <x:v>adult</x:v>
      </x:c>
      <x:c r="N2536" s="4"/>
      <x:c r="O253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6" s="27" t="str">
        <x:v>beige marbré</x:v>
      </x:c>
      <x:c r="Q2536" s="27" t="str">
        <x:v>acier bleui</x:v>
      </x:c>
      <x:c r="R2536" s="27" t="str">
        <x:v>cuivre mat</x:v>
      </x:c>
      <x:c r="S2536" s="27" t="str">
        <x:v>Découvert</x:v>
      </x:c>
      <x:c r="T2536" s="27" t="str">
        <x:v>présence assurée, légère rotation du thorax</x:v>
      </x:c>
      <x:c r="U2536" s="4" t="str">
        <x:v>Non</x:v>
      </x:c>
      <x:c r="V2536" s="4" t="str">
        <x:v>remaining-at-v69</x:v>
      </x:c>
      <x:c r="W2536" s="4" t="str">
        <x:v>Non</x:v>
      </x:c>
      <x:c r="X2536" s="4" t="str">
        <x:v>Non</x:v>
      </x:c>
      <x:c r="Y2536" s="4" t="str">
        <x:v>Non</x:v>
      </x:c>
      <x:c r="Z2536" s="36" t="n">
        <x:v>0</x:v>
      </x:c>
      <x:c r="AA2536" s="27"/>
      <x:c r="AB2536" s="48"/>
      <x:c r="AC2536" s="48"/>
      <x:c r="AD2536" s="48"/>
      <x:c r="AE2536" s="4"/>
      <x:c r="AF2536" s="4"/>
      <x:c r="AG2536" s="4"/>
      <x:c r="AH2536" s="27" t="str">
        <x:v>Non applicable : aucun PNG accepté documenté à V69</x:v>
      </x:c>
      <x:c r="AI2536" s="27" t="str">
        <x:v>Aucune correspondance retrouvée</x:v>
      </x:c>
      <x:c r="AJ2536" s="52"/>
    </x:row>
    <x:row r="2537" ht="29" customHeight="1">
      <x:c r="A2537" s="4" t="str">
        <x:v>oni-kok--elders-01</x:v>
      </x:c>
      <x:c r="B2537" s="4" t="str">
        <x:v>Lignée Oni — chasseur du chapitre ninja de Killer of Killers</x:v>
      </x:c>
      <x:c r="C2537" s="4" t="str">
        <x:v>Elders</x:v>
      </x:c>
      <x:c r="D2537" s="45" t="n">
        <x:v>1</x:v>
      </x:c>
      <x:c r="E2537" s="27" t="str">
        <x:v>Présente dans main</x:v>
      </x:c>
      <x:c r="F2537" s="27" t="str">
        <x:v>Galerie et codex</x:v>
      </x:c>
      <x:c r="G2537" s="27" t="str">
        <x:v>Conserver ; vérifier le rendu selon l’usage indiqué</x:v>
      </x:c>
      <x:c r="H2537" s="27" t="str">
        <x:v>Catalogue 4 069</x:v>
      </x:c>
      <x:c r="I2537" s="27" t="str">
        <x:v>Vétéran des pactes</x:v>
      </x:c>
      <x:c r="J2537" s="4" t="str">
        <x:v>oni-kok</x:v>
      </x:c>
      <x:c r="K2537" s="4" t="str">
        <x:v>elders</x:v>
      </x:c>
      <x:c r="L2537" s="4" t="str">
        <x:v>Non</x:v>
      </x:c>
      <x:c r="M2537" s="4" t="str">
        <x:v>elder</x:v>
      </x:c>
      <x:c r="N2537" s="4"/>
      <x:c r="O253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7" s="27" t="str">
        <x:v>terre brune</x:v>
      </x:c>
      <x:c r="Q2537" s="27" t="str">
        <x:v>graphite</x:v>
      </x:c>
      <x:c r="R2537" s="27" t="str">
        <x:v>bronze pâle</x:v>
      </x:c>
      <x:c r="S2537" s="27" t="str">
        <x:v>Découvert</x:v>
      </x:c>
      <x:c r="T2537" s="27" t="str">
        <x:v>garde calme en trois quarts droite</x:v>
      </x:c>
      <x:c r="U2537" s="4" t="str">
        <x:v>Oui</x:v>
      </x:c>
      <x:c r="V2537" s="4" t="str">
        <x:v>v61</x:v>
      </x:c>
      <x:c r="W2537" s="4" t="str">
        <x:v>Oui</x:v>
      </x:c>
      <x:c r="X2537" s="4" t="str">
        <x:v>Non</x:v>
      </x:c>
      <x:c r="Y2537" s="4" t="str">
        <x:v>Non</x:v>
      </x:c>
      <x:c r="Z2537" s="36" t="n">
        <x:v>0</x:v>
      </x:c>
      <x:c r="AA2537" s="27" t="str">
        <x:v>Chemin blob présent dans l’arbre Git audité ; SHA256 déclaré par le registre, pixels non retéléchargés. Audit du code et des références ; aucun déploiement ni affichage en navigateur observé.</x:v>
      </x:c>
      <x:c r="AB2537" s="48" t="str">
        <x:v>https://github.com/darknigthmare/yautja-la-longue-chasse/blob/536ac53335e440747f6eccedd2cd757d1f817a99/public/game/imports/v85/library/db061d45e18591487482b4c66e897be84b1e78b2014f1114b97dc0538ebc167c.png</x:v>
      </x:c>
      <x:c r="AC2537" s="48" t="str">
        <x:v>https://github.com/darknigthmare/yautja-la-longue-chasse/blob/536ac53335e440747f6eccedd2cd757d1f817a99/app/game/data/recentSpriteLibraryV85.json</x:v>
      </x:c>
      <x:c r="AD2537" s="48"/>
      <x:c r="AE2537" s="4" t="str">
        <x:v>public/game/imports/v85/library/db061d45e18591487482b4c66e897be84b1e78b2014f1114b97dc0538ebc167c.png</x:v>
      </x:c>
      <x:c r="AF2537" s="4" t="str">
        <x:v>db061d45e18591487482b4c66e897be84b1e78b2014f1114b97dc0538ebc167c</x:v>
      </x:c>
      <x:c r="AG2537" s="4" t="str">
        <x:v>db061d45e18591487482b4c66e897be84b1e78b2014f1114b97dc0538ebc167c</x:v>
      </x:c>
      <x:c r="AH2537" s="27" t="str">
        <x:v>PNG accepté historiquement ; archive non localisée dans les dossiers Drive vérifiés</x:v>
      </x:c>
      <x:c r="AI2537" s="27" t="str">
        <x:v>ID exact + SHA de version acceptée déclaré</x:v>
      </x:c>
      <x:c r="AJ2537" s="52"/>
    </x:row>
    <x:row r="2538" ht="29" customHeight="1">
      <x:c r="A2538" s="4" t="str">
        <x:v>oni-kok--elders-02</x:v>
      </x:c>
      <x:c r="B2538" s="4" t="str">
        <x:v>Lignée Oni — chasseur du chapitre ninja de Killer of Killers</x:v>
      </x:c>
      <x:c r="C2538" s="4" t="str">
        <x:v>Elders</x:v>
      </x:c>
      <x:c r="D2538" s="45" t="n">
        <x:v>2</x:v>
      </x:c>
      <x:c r="E2538" s="27" t="str">
        <x:v>Pas faite</x:v>
      </x:c>
      <x:c r="F2538" s="27" t="str">
        <x:v>Aucune référence retrouvée dans le périmètre audité</x:v>
      </x:c>
      <x:c r="G2538" s="27" t="str">
        <x:v>Produire le PNG à partir de la fiche, puis sauvegarder et intégrer</x:v>
      </x:c>
      <x:c r="H2538" s="27" t="str">
        <x:v>Catalogue 4 069</x:v>
      </x:c>
      <x:c r="I2538" s="27" t="str">
        <x:v>Ancien des pistes</x:v>
      </x:c>
      <x:c r="J2538" s="4" t="str">
        <x:v>oni-kok</x:v>
      </x:c>
      <x:c r="K2538" s="4" t="str">
        <x:v>elders</x:v>
      </x:c>
      <x:c r="L2538" s="4" t="str">
        <x:v>Non</x:v>
      </x:c>
      <x:c r="M2538" s="4" t="str">
        <x:v>elder</x:v>
      </x:c>
      <x:c r="N2538" s="4"/>
      <x:c r="O253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8" s="27" t="str">
        <x:v>gris ocre</x:v>
      </x:c>
      <x:c r="Q2538" s="27" t="str">
        <x:v>bronze sombre</x:v>
      </x:c>
      <x:c r="R2538" s="27" t="str">
        <x:v>ivoire minéral</x:v>
      </x:c>
      <x:c r="S2538" s="27" t="str">
        <x:v>Découvert</x:v>
      </x:c>
      <x:c r="T2538" s="27" t="str">
        <x:v>posture d’observation en trois quarts droite</x:v>
      </x:c>
      <x:c r="U2538" s="4" t="str">
        <x:v>Non</x:v>
      </x:c>
      <x:c r="V2538" s="4" t="str">
        <x:v>remaining-at-v69</x:v>
      </x:c>
      <x:c r="W2538" s="4" t="str">
        <x:v>Non</x:v>
      </x:c>
      <x:c r="X2538" s="4" t="str">
        <x:v>Non</x:v>
      </x:c>
      <x:c r="Y2538" s="4" t="str">
        <x:v>Non</x:v>
      </x:c>
      <x:c r="Z2538" s="36" t="n">
        <x:v>0</x:v>
      </x:c>
      <x:c r="AA2538" s="27"/>
      <x:c r="AB2538" s="48"/>
      <x:c r="AC2538" s="48"/>
      <x:c r="AD2538" s="48"/>
      <x:c r="AE2538" s="4"/>
      <x:c r="AF2538" s="4"/>
      <x:c r="AG2538" s="4"/>
      <x:c r="AH2538" s="27" t="str">
        <x:v>Non applicable : aucun PNG accepté documenté à V69</x:v>
      </x:c>
      <x:c r="AI2538" s="27" t="str">
        <x:v>Aucune correspondance retrouvée</x:v>
      </x:c>
      <x:c r="AJ2538" s="52"/>
    </x:row>
    <x:row r="2539" ht="29" customHeight="1">
      <x:c r="A2539" s="4" t="str">
        <x:v>oni-kok--elders-03</x:v>
      </x:c>
      <x:c r="B2539" s="4" t="str">
        <x:v>Lignée Oni — chasseur du chapitre ninja de Killer of Killers</x:v>
      </x:c>
      <x:c r="C2539" s="4" t="str">
        <x:v>Elders</x:v>
      </x:c>
      <x:c r="D2539" s="45" t="n">
        <x:v>3</x:v>
      </x:c>
      <x:c r="E2539" s="27" t="str">
        <x:v>Pas faite</x:v>
      </x:c>
      <x:c r="F2539" s="27" t="str">
        <x:v>Aucune référence retrouvée dans le périmètre audité</x:v>
      </x:c>
      <x:c r="G2539" s="27" t="str">
        <x:v>Produire le PNG à partir de la fiche, puis sauvegarder et intégrer</x:v>
      </x:c>
      <x:c r="H2539" s="27" t="str">
        <x:v>Catalogue 4 069</x:v>
      </x:c>
      <x:c r="I2539" s="27" t="str">
        <x:v>Ancien au disque</x:v>
      </x:c>
      <x:c r="J2539" s="4" t="str">
        <x:v>oni-kok</x:v>
      </x:c>
      <x:c r="K2539" s="4" t="str">
        <x:v>elders</x:v>
      </x:c>
      <x:c r="L2539" s="4" t="str">
        <x:v>Non</x:v>
      </x:c>
      <x:c r="M2539" s="4" t="str">
        <x:v>elder</x:v>
      </x:c>
      <x:c r="N2539" s="4"/>
      <x:c r="O253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9" s="27" t="str">
        <x:v>cuivre mat</x:v>
      </x:c>
      <x:c r="Q2539" s="27" t="str">
        <x:v>acier mat</x:v>
      </x:c>
      <x:c r="R2539" s="27" t="str">
        <x:v>vert désaturé</x:v>
      </x:c>
      <x:c r="S2539" s="27" t="str">
        <x:v>Découvert</x:v>
      </x:c>
      <x:c r="T2539" s="27" t="str">
        <x:v>appui stable et épaules détendues</x:v>
      </x:c>
      <x:c r="U2539" s="4" t="str">
        <x:v>Non</x:v>
      </x:c>
      <x:c r="V2539" s="4" t="str">
        <x:v>remaining-at-v69</x:v>
      </x:c>
      <x:c r="W2539" s="4" t="str">
        <x:v>Non</x:v>
      </x:c>
      <x:c r="X2539" s="4" t="str">
        <x:v>Non</x:v>
      </x:c>
      <x:c r="Y2539" s="4" t="str">
        <x:v>Non</x:v>
      </x:c>
      <x:c r="Z2539" s="36" t="n">
        <x:v>0</x:v>
      </x:c>
      <x:c r="AA2539" s="27"/>
      <x:c r="AB2539" s="48"/>
      <x:c r="AC2539" s="48"/>
      <x:c r="AD2539" s="48"/>
      <x:c r="AE2539" s="4"/>
      <x:c r="AF2539" s="4"/>
      <x:c r="AG2539" s="4"/>
      <x:c r="AH2539" s="27" t="str">
        <x:v>Non applicable : aucun PNG accepté documenté à V69</x:v>
      </x:c>
      <x:c r="AI2539" s="27" t="str">
        <x:v>Aucune correspondance retrouvée</x:v>
      </x:c>
      <x:c r="AJ2539" s="52"/>
    </x:row>
    <x:row r="2540" ht="29" customHeight="1">
      <x:c r="A2540" s="4" t="str">
        <x:v>oni-kok--elders-04</x:v>
      </x:c>
      <x:c r="B2540" s="4" t="str">
        <x:v>Lignée Oni — chasseur du chapitre ninja de Killer of Killers</x:v>
      </x:c>
      <x:c r="C2540" s="4" t="str">
        <x:v>Elders</x:v>
      </x:c>
      <x:c r="D2540" s="45" t="n">
        <x:v>4</x:v>
      </x:c>
      <x:c r="E2540" s="27" t="str">
        <x:v>Pas faite</x:v>
      </x:c>
      <x:c r="F2540" s="27" t="str">
        <x:v>Aucune référence retrouvée dans le périmètre audité</x:v>
      </x:c>
      <x:c r="G2540" s="27" t="str">
        <x:v>Produire le PNG à partir de la fiche, puis sauvegarder et intégrer</x:v>
      </x:c>
      <x:c r="H2540" s="27" t="str">
        <x:v>Catalogue 4 069</x:v>
      </x:c>
      <x:c r="I2540" s="27" t="str">
        <x:v>Ancien des ateliers</x:v>
      </x:c>
      <x:c r="J2540" s="4" t="str">
        <x:v>oni-kok</x:v>
      </x:c>
      <x:c r="K2540" s="4" t="str">
        <x:v>elders</x:v>
      </x:c>
      <x:c r="L2540" s="4" t="str">
        <x:v>Non</x:v>
      </x:c>
      <x:c r="M2540" s="4" t="str">
        <x:v>elder</x:v>
      </x:c>
      <x:c r="N2540" s="4"/>
      <x:c r="O254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0" s="27" t="str">
        <x:v>olive brun</x:v>
      </x:c>
      <x:c r="Q2540" s="27" t="str">
        <x:v>métal ardoise</x:v>
      </x:c>
      <x:c r="R2540" s="27" t="str">
        <x:v>ocre</x:v>
      </x:c>
      <x:c r="S2540" s="27" t="str">
        <x:v>Découvert</x:v>
      </x:c>
      <x:c r="T2540" s="27" t="str">
        <x:v>léger transfert du poids, silhouette entière</x:v>
      </x:c>
      <x:c r="U2540" s="4" t="str">
        <x:v>Non</x:v>
      </x:c>
      <x:c r="V2540" s="4" t="str">
        <x:v>remaining-at-v69</x:v>
      </x:c>
      <x:c r="W2540" s="4" t="str">
        <x:v>Non</x:v>
      </x:c>
      <x:c r="X2540" s="4" t="str">
        <x:v>Non</x:v>
      </x:c>
      <x:c r="Y2540" s="4" t="str">
        <x:v>Non</x:v>
      </x:c>
      <x:c r="Z2540" s="36" t="n">
        <x:v>0</x:v>
      </x:c>
      <x:c r="AA2540" s="27"/>
      <x:c r="AB2540" s="48"/>
      <x:c r="AC2540" s="48"/>
      <x:c r="AD2540" s="48"/>
      <x:c r="AE2540" s="4"/>
      <x:c r="AF2540" s="4"/>
      <x:c r="AG2540" s="4"/>
      <x:c r="AH2540" s="27" t="str">
        <x:v>Non applicable : aucun PNG accepté documenté à V69</x:v>
      </x:c>
      <x:c r="AI2540" s="27" t="str">
        <x:v>Aucune correspondance retrouvée</x:v>
      </x:c>
      <x:c r="AJ2540" s="52"/>
    </x:row>
    <x:row r="2541" ht="29" customHeight="1">
      <x:c r="A2541" s="4" t="str">
        <x:v>oni-kok--elders-05</x:v>
      </x:c>
      <x:c r="B2541" s="4" t="str">
        <x:v>Lignée Oni — chasseur du chapitre ninja de Killer of Killers</x:v>
      </x:c>
      <x:c r="C2541" s="4" t="str">
        <x:v>Elders</x:v>
      </x:c>
      <x:c r="D2541" s="45" t="n">
        <x:v>5</x:v>
      </x:c>
      <x:c r="E2541" s="27" t="str">
        <x:v>Pas faite</x:v>
      </x:c>
      <x:c r="F2541" s="27" t="str">
        <x:v>Aucune référence retrouvée dans le périmètre audité</x:v>
      </x:c>
      <x:c r="G2541" s="27" t="str">
        <x:v>Produire le PNG à partir de la fiche, puis sauvegarder et intégrer</x:v>
      </x:c>
      <x:c r="H2541" s="27" t="str">
        <x:v>Catalogue 4 069</x:v>
      </x:c>
      <x:c r="I2541" s="27" t="str">
        <x:v>Ancien des passages</x:v>
      </x:c>
      <x:c r="J2541" s="4" t="str">
        <x:v>oni-kok</x:v>
      </x:c>
      <x:c r="K2541" s="4" t="str">
        <x:v>elders</x:v>
      </x:c>
      <x:c r="L2541" s="4" t="str">
        <x:v>Non</x:v>
      </x:c>
      <x:c r="M2541" s="4" t="str">
        <x:v>elder</x:v>
      </x:c>
      <x:c r="N2541" s="4"/>
      <x:c r="O254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1" s="27" t="str">
        <x:v>beige marbré</x:v>
      </x:c>
      <x:c r="Q2541" s="27" t="str">
        <x:v>cuivre oxydé discret</x:v>
      </x:c>
      <x:c r="R2541" s="27" t="str">
        <x:v>noir mat</x:v>
      </x:c>
      <x:c r="S2541" s="27" t="str">
        <x:v>Découvert</x:v>
      </x:c>
      <x:c r="T2541" s="27" t="str">
        <x:v>posture de contrôle calme, mains lisibles</x:v>
      </x:c>
      <x:c r="U2541" s="4" t="str">
        <x:v>Non</x:v>
      </x:c>
      <x:c r="V2541" s="4" t="str">
        <x:v>remaining-at-v69</x:v>
      </x:c>
      <x:c r="W2541" s="4" t="str">
        <x:v>Non</x:v>
      </x:c>
      <x:c r="X2541" s="4" t="str">
        <x:v>Non</x:v>
      </x:c>
      <x:c r="Y2541" s="4" t="str">
        <x:v>Non</x:v>
      </x:c>
      <x:c r="Z2541" s="36" t="n">
        <x:v>0</x:v>
      </x:c>
      <x:c r="AA2541" s="27"/>
      <x:c r="AB2541" s="48"/>
      <x:c r="AC2541" s="48"/>
      <x:c r="AD2541" s="48"/>
      <x:c r="AE2541" s="4"/>
      <x:c r="AF2541" s="4"/>
      <x:c r="AG2541" s="4"/>
      <x:c r="AH2541" s="27" t="str">
        <x:v>Non applicable : aucun PNG accepté documenté à V69</x:v>
      </x:c>
      <x:c r="AI2541" s="27" t="str">
        <x:v>Aucune correspondance retrouvée</x:v>
      </x:c>
      <x:c r="AJ2541" s="52"/>
    </x:row>
    <x:row r="2542" ht="29" customHeight="1">
      <x:c r="A2542" s="4" t="str">
        <x:v>oni-kok--elders-06</x:v>
      </x:c>
      <x:c r="B2542" s="4" t="str">
        <x:v>Lignée Oni — chasseur du chapitre ninja de Killer of Killers</x:v>
      </x:c>
      <x:c r="C2542" s="4" t="str">
        <x:v>Elders</x:v>
      </x:c>
      <x:c r="D2542" s="45" t="n">
        <x:v>6</x:v>
      </x:c>
      <x:c r="E2542" s="27" t="str">
        <x:v>Pas faite</x:v>
      </x:c>
      <x:c r="F2542" s="27" t="str">
        <x:v>Aucune référence retrouvée dans le périmètre audité</x:v>
      </x:c>
      <x:c r="G2542" s="27" t="str">
        <x:v>Produire le PNG à partir de la fiche, puis sauvegarder et intégrer</x:v>
      </x:c>
      <x:c r="H2542" s="27" t="str">
        <x:v>Catalogue 4 069</x:v>
      </x:c>
      <x:c r="I2542" s="27" t="str">
        <x:v>Ancien des serments</x:v>
      </x:c>
      <x:c r="J2542" s="4" t="str">
        <x:v>oni-kok</x:v>
      </x:c>
      <x:c r="K2542" s="4" t="str">
        <x:v>elders</x:v>
      </x:c>
      <x:c r="L2542" s="4" t="str">
        <x:v>Non</x:v>
      </x:c>
      <x:c r="M2542" s="4" t="str">
        <x:v>elder</x:v>
      </x:c>
      <x:c r="N2542" s="4"/>
      <x:c r="O254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2" s="27" t="str">
        <x:v>terre brune</x:v>
      </x:c>
      <x:c r="Q2542" s="27" t="str">
        <x:v>titane sombre</x:v>
      </x:c>
      <x:c r="R2542" s="27" t="str">
        <x:v>bordeaux</x:v>
      </x:c>
      <x:c r="S2542" s="27" t="str">
        <x:v>Découvert</x:v>
      </x:c>
      <x:c r="T2542" s="27" t="str">
        <x:v>bras tenus près du corps sans masquer les accessoires</x:v>
      </x:c>
      <x:c r="U2542" s="4" t="str">
        <x:v>Non</x:v>
      </x:c>
      <x:c r="V2542" s="4" t="str">
        <x:v>remaining-at-v69</x:v>
      </x:c>
      <x:c r="W2542" s="4" t="str">
        <x:v>Non</x:v>
      </x:c>
      <x:c r="X2542" s="4" t="str">
        <x:v>Non</x:v>
      </x:c>
      <x:c r="Y2542" s="4" t="str">
        <x:v>Non</x:v>
      </x:c>
      <x:c r="Z2542" s="36" t="n">
        <x:v>0</x:v>
      </x:c>
      <x:c r="AA2542" s="27"/>
      <x:c r="AB2542" s="48"/>
      <x:c r="AC2542" s="48"/>
      <x:c r="AD2542" s="48"/>
      <x:c r="AE2542" s="4"/>
      <x:c r="AF2542" s="4"/>
      <x:c r="AG2542" s="4"/>
      <x:c r="AH2542" s="27" t="str">
        <x:v>Non applicable : aucun PNG accepté documenté à V69</x:v>
      </x:c>
      <x:c r="AI2542" s="27" t="str">
        <x:v>Aucune correspondance retrouvée</x:v>
      </x:c>
      <x:c r="AJ2542" s="52"/>
    </x:row>
    <x:row r="2543" ht="29" customHeight="1">
      <x:c r="A2543" s="4" t="str">
        <x:v>oni-kok--elders-07</x:v>
      </x:c>
      <x:c r="B2543" s="4" t="str">
        <x:v>Lignée Oni — chasseur du chapitre ninja de Killer of Killers</x:v>
      </x:c>
      <x:c r="C2543" s="4" t="str">
        <x:v>Elders</x:v>
      </x:c>
      <x:c r="D2543" s="45" t="n">
        <x:v>7</x:v>
      </x:c>
      <x:c r="E2543" s="27" t="str">
        <x:v>Pas faite</x:v>
      </x:c>
      <x:c r="F2543" s="27" t="str">
        <x:v>Aucune référence retrouvée dans le périmètre audité</x:v>
      </x:c>
      <x:c r="G2543" s="27" t="str">
        <x:v>Produire le PNG à partir de la fiche, puis sauvegarder et intégrer</x:v>
      </x:c>
      <x:c r="H2543" s="27" t="str">
        <x:v>Catalogue 4 069</x:v>
      </x:c>
      <x:c r="I2543" s="27" t="str">
        <x:v>Ancien de la garde</x:v>
      </x:c>
      <x:c r="J2543" s="4" t="str">
        <x:v>oni-kok</x:v>
      </x:c>
      <x:c r="K2543" s="4" t="str">
        <x:v>elders</x:v>
      </x:c>
      <x:c r="L2543" s="4" t="str">
        <x:v>Non</x:v>
      </x:c>
      <x:c r="M2543" s="4" t="str">
        <x:v>elder</x:v>
      </x:c>
      <x:c r="N2543" s="4"/>
      <x:c r="O254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3" s="27" t="str">
        <x:v>gris ocre</x:v>
      </x:c>
      <x:c r="Q2543" s="27" t="str">
        <x:v>bronze ancien</x:v>
      </x:c>
      <x:c r="R2543" s="27" t="str">
        <x:v>gris pierre</x:v>
      </x:c>
      <x:c r="S2543" s="27" t="str">
        <x:v>Découvert</x:v>
      </x:c>
      <x:c r="T2543" s="27" t="str">
        <x:v>geste discret de coordination</x:v>
      </x:c>
      <x:c r="U2543" s="4" t="str">
        <x:v>Non</x:v>
      </x:c>
      <x:c r="V2543" s="4" t="str">
        <x:v>remaining-at-v69</x:v>
      </x:c>
      <x:c r="W2543" s="4" t="str">
        <x:v>Non</x:v>
      </x:c>
      <x:c r="X2543" s="4" t="str">
        <x:v>Non</x:v>
      </x:c>
      <x:c r="Y2543" s="4" t="str">
        <x:v>Non</x:v>
      </x:c>
      <x:c r="Z2543" s="36" t="n">
        <x:v>0</x:v>
      </x:c>
      <x:c r="AA2543" s="27"/>
      <x:c r="AB2543" s="48"/>
      <x:c r="AC2543" s="48"/>
      <x:c r="AD2543" s="48"/>
      <x:c r="AE2543" s="4"/>
      <x:c r="AF2543" s="4"/>
      <x:c r="AG2543" s="4"/>
      <x:c r="AH2543" s="27" t="str">
        <x:v>Non applicable : aucun PNG accepté documenté à V69</x:v>
      </x:c>
      <x:c r="AI2543" s="27" t="str">
        <x:v>Aucune correspondance retrouvée</x:v>
      </x:c>
      <x:c r="AJ2543" s="52"/>
    </x:row>
    <x:row r="2544" ht="29" customHeight="1">
      <x:c r="A2544" s="4" t="str">
        <x:v>oni-kok--elders-08</x:v>
      </x:c>
      <x:c r="B2544" s="4" t="str">
        <x:v>Lignée Oni — chasseur du chapitre ninja de Killer of Killers</x:v>
      </x:c>
      <x:c r="C2544" s="4" t="str">
        <x:v>Elders</x:v>
      </x:c>
      <x:c r="D2544" s="45" t="n">
        <x:v>8</x:v>
      </x:c>
      <x:c r="E2544" s="27" t="str">
        <x:v>Pas faite</x:v>
      </x:c>
      <x:c r="F2544" s="27" t="str">
        <x:v>Aucune référence retrouvée dans le périmètre audité</x:v>
      </x:c>
      <x:c r="G2544" s="27" t="str">
        <x:v>Produire le PNG à partir de la fiche, puis sauvegarder et intégrer</x:v>
      </x:c>
      <x:c r="H2544" s="27" t="str">
        <x:v>Catalogue 4 069</x:v>
      </x:c>
      <x:c r="I2544" s="27" t="str">
        <x:v>Ancien des récits</x:v>
      </x:c>
      <x:c r="J2544" s="4" t="str">
        <x:v>oni-kok</x:v>
      </x:c>
      <x:c r="K2544" s="4" t="str">
        <x:v>elders</x:v>
      </x:c>
      <x:c r="L2544" s="4" t="str">
        <x:v>Non</x:v>
      </x:c>
      <x:c r="M2544" s="4" t="str">
        <x:v>elder</x:v>
      </x:c>
      <x:c r="N2544" s="4"/>
      <x:c r="O254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4" s="27" t="str">
        <x:v>cuivre mat</x:v>
      </x:c>
      <x:c r="Q2544" s="27" t="str">
        <x:v>acier patiné</x:v>
      </x:c>
      <x:c r="R2544" s="27" t="str">
        <x:v>bleu profond</x:v>
      </x:c>
      <x:c r="S2544" s="27" t="str">
        <x:v>Découvert</x:v>
      </x:c>
      <x:c r="T2544" s="27" t="str">
        <x:v>arme ou outil tenu bas, loin des jambes</x:v>
      </x:c>
      <x:c r="U2544" s="4" t="str">
        <x:v>Non</x:v>
      </x:c>
      <x:c r="V2544" s="4" t="str">
        <x:v>remaining-at-v69</x:v>
      </x:c>
      <x:c r="W2544" s="4" t="str">
        <x:v>Non</x:v>
      </x:c>
      <x:c r="X2544" s="4" t="str">
        <x:v>Non</x:v>
      </x:c>
      <x:c r="Y2544" s="4" t="str">
        <x:v>Non</x:v>
      </x:c>
      <x:c r="Z2544" s="36" t="n">
        <x:v>0</x:v>
      </x:c>
      <x:c r="AA2544" s="27"/>
      <x:c r="AB2544" s="48"/>
      <x:c r="AC2544" s="48"/>
      <x:c r="AD2544" s="48"/>
      <x:c r="AE2544" s="4"/>
      <x:c r="AF2544" s="4"/>
      <x:c r="AG2544" s="4"/>
      <x:c r="AH2544" s="27" t="str">
        <x:v>Non applicable : aucun PNG accepté documenté à V69</x:v>
      </x:c>
      <x:c r="AI2544" s="27" t="str">
        <x:v>Aucune correspondance retrouvée</x:v>
      </x:c>
      <x:c r="AJ2544" s="52"/>
    </x:row>
    <x:row r="2545" ht="29" customHeight="1">
      <x:c r="A2545" s="4" t="str">
        <x:v>oni-kok--elders-09</x:v>
      </x:c>
      <x:c r="B2545" s="4" t="str">
        <x:v>Lignée Oni — chasseur du chapitre ninja de Killer of Killers</x:v>
      </x:c>
      <x:c r="C2545" s="4" t="str">
        <x:v>Elders</x:v>
      </x:c>
      <x:c r="D2545" s="45" t="n">
        <x:v>9</x:v>
      </x:c>
      <x:c r="E2545" s="27" t="str">
        <x:v>Pas faite</x:v>
      </x:c>
      <x:c r="F2545" s="27" t="str">
        <x:v>Aucune référence retrouvée dans le périmètre audité</x:v>
      </x:c>
      <x:c r="G2545" s="27" t="str">
        <x:v>Produire le PNG à partir de la fiche, puis sauvegarder et intégrer</x:v>
      </x:c>
      <x:c r="H2545" s="27" t="str">
        <x:v>Catalogue 4 069</x:v>
      </x:c>
      <x:c r="I2545" s="27" t="str">
        <x:v>Ancien aux attaches neuves</x:v>
      </x:c>
      <x:c r="J2545" s="4" t="str">
        <x:v>oni-kok</x:v>
      </x:c>
      <x:c r="K2545" s="4" t="str">
        <x:v>elders</x:v>
      </x:c>
      <x:c r="L2545" s="4" t="str">
        <x:v>Non</x:v>
      </x:c>
      <x:c r="M2545" s="4" t="str">
        <x:v>elder</x:v>
      </x:c>
      <x:c r="N2545" s="4"/>
      <x:c r="O254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5" s="27" t="str">
        <x:v>olive brun</x:v>
      </x:c>
      <x:c r="Q2545" s="27" t="str">
        <x:v>bronze patiné</x:v>
      </x:c>
      <x:c r="R2545" s="27" t="str">
        <x:v>gris charbon</x:v>
      </x:c>
      <x:c r="S2545" s="27" t="str">
        <x:v>Découvert</x:v>
      </x:c>
      <x:c r="T2545" s="27" t="str">
        <x:v>attitude expérimentée immobile</x:v>
      </x:c>
      <x:c r="U2545" s="4" t="str">
        <x:v>Non</x:v>
      </x:c>
      <x:c r="V2545" s="4" t="str">
        <x:v>remaining-at-v69</x:v>
      </x:c>
      <x:c r="W2545" s="4" t="str">
        <x:v>Non</x:v>
      </x:c>
      <x:c r="X2545" s="4" t="str">
        <x:v>Non</x:v>
      </x:c>
      <x:c r="Y2545" s="4" t="str">
        <x:v>Non</x:v>
      </x:c>
      <x:c r="Z2545" s="36" t="n">
        <x:v>0</x:v>
      </x:c>
      <x:c r="AA2545" s="27"/>
      <x:c r="AB2545" s="48"/>
      <x:c r="AC2545" s="48"/>
      <x:c r="AD2545" s="48"/>
      <x:c r="AE2545" s="4"/>
      <x:c r="AF2545" s="4"/>
      <x:c r="AG2545" s="4"/>
      <x:c r="AH2545" s="27" t="str">
        <x:v>Non applicable : aucun PNG accepté documenté à V69</x:v>
      </x:c>
      <x:c r="AI2545" s="27" t="str">
        <x:v>Aucune correspondance retrouvée</x:v>
      </x:c>
      <x:c r="AJ2545" s="52"/>
    </x:row>
    <x:row r="2546" ht="29" customHeight="1">
      <x:c r="A2546" s="4" t="str">
        <x:v>oni-kok--elders-10</x:v>
      </x:c>
      <x:c r="B2546" s="4" t="str">
        <x:v>Lignée Oni — chasseur du chapitre ninja de Killer of Killers</x:v>
      </x:c>
      <x:c r="C2546" s="4" t="str">
        <x:v>Elders</x:v>
      </x:c>
      <x:c r="D2546" s="45" t="n">
        <x:v>10</x:v>
      </x:c>
      <x:c r="E2546" s="27" t="str">
        <x:v>Pas faite</x:v>
      </x:c>
      <x:c r="F2546" s="27" t="str">
        <x:v>Aucune référence retrouvée dans le périmètre audité</x:v>
      </x:c>
      <x:c r="G2546" s="27" t="str">
        <x:v>Produire le PNG à partir de la fiche, puis sauvegarder et intégrer</x:v>
      </x:c>
      <x:c r="H2546" s="27" t="str">
        <x:v>Catalogue 4 069</x:v>
      </x:c>
      <x:c r="I2546" s="27" t="str">
        <x:v>Ancien du premier rang</x:v>
      </x:c>
      <x:c r="J2546" s="4" t="str">
        <x:v>oni-kok</x:v>
      </x:c>
      <x:c r="K2546" s="4" t="str">
        <x:v>elders</x:v>
      </x:c>
      <x:c r="L2546" s="4" t="str">
        <x:v>Non</x:v>
      </x:c>
      <x:c r="M2546" s="4" t="str">
        <x:v>elder</x:v>
      </x:c>
      <x:c r="N2546" s="4"/>
      <x:c r="O254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6" s="27" t="str">
        <x:v>beige marbré</x:v>
      </x:c>
      <x:c r="Q2546" s="27" t="str">
        <x:v>acier bleui</x:v>
      </x:c>
      <x:c r="R2546" s="27" t="str">
        <x:v>cuivre mat</x:v>
      </x:c>
      <x:c r="S2546" s="27" t="str">
        <x:v>Découvert</x:v>
      </x:c>
      <x:c r="T2546" s="27" t="str">
        <x:v>présence assurée, légère rotation du thorax</x:v>
      </x:c>
      <x:c r="U2546" s="4" t="str">
        <x:v>Non</x:v>
      </x:c>
      <x:c r="V2546" s="4" t="str">
        <x:v>remaining-at-v69</x:v>
      </x:c>
      <x:c r="W2546" s="4" t="str">
        <x:v>Non</x:v>
      </x:c>
      <x:c r="X2546" s="4" t="str">
        <x:v>Non</x:v>
      </x:c>
      <x:c r="Y2546" s="4" t="str">
        <x:v>Non</x:v>
      </x:c>
      <x:c r="Z2546" s="36" t="n">
        <x:v>0</x:v>
      </x:c>
      <x:c r="AA2546" s="27"/>
      <x:c r="AB2546" s="48"/>
      <x:c r="AC2546" s="48"/>
      <x:c r="AD2546" s="48"/>
      <x:c r="AE2546" s="4"/>
      <x:c r="AF2546" s="4"/>
      <x:c r="AG2546" s="4"/>
      <x:c r="AH2546" s="27" t="str">
        <x:v>Non applicable : aucun PNG accepté documenté à V69</x:v>
      </x:c>
      <x:c r="AI2546" s="27" t="str">
        <x:v>Aucune correspondance retrouvée</x:v>
      </x:c>
      <x:c r="AJ2546" s="52"/>
    </x:row>
    <x:row r="2547" ht="29" customHeight="1">
      <x:c r="A2547" s="4" t="str">
        <x:v>oni-kok--ancients-01</x:v>
      </x:c>
      <x:c r="B2547" s="4" t="str">
        <x:v>Lignée Oni — chasseur du chapitre ninja de Killer of Killers</x:v>
      </x:c>
      <x:c r="C2547" s="4" t="str">
        <x:v>Ancients</x:v>
      </x:c>
      <x:c r="D2547" s="45" t="n">
        <x:v>1</x:v>
      </x:c>
      <x:c r="E2547" s="27" t="str">
        <x:v>Présente dans main</x:v>
      </x:c>
      <x:c r="F2547" s="27" t="str">
        <x:v>Galerie et codex</x:v>
      </x:c>
      <x:c r="G2547" s="27" t="str">
        <x:v>Conserver ; vérifier le rendu selon l’usage indiqué</x:v>
      </x:c>
      <x:c r="H2547" s="27" t="str">
        <x:v>Catalogue 4 069</x:v>
      </x:c>
      <x:c r="I2547" s="27" t="str">
        <x:v>Mémoire des générations</x:v>
      </x:c>
      <x:c r="J2547" s="4" t="str">
        <x:v>oni-kok</x:v>
      </x:c>
      <x:c r="K2547" s="4" t="str">
        <x:v>ancients</x:v>
      </x:c>
      <x:c r="L2547" s="4" t="str">
        <x:v>Non</x:v>
      </x:c>
      <x:c r="M2547" s="4" t="str">
        <x:v>ancient</x:v>
      </x:c>
      <x:c r="N2547" s="4"/>
      <x:c r="O254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7" s="27" t="str">
        <x:v>terre brune</x:v>
      </x:c>
      <x:c r="Q2547" s="27" t="str">
        <x:v>graphite</x:v>
      </x:c>
      <x:c r="R2547" s="27" t="str">
        <x:v>bronze pâle</x:v>
      </x:c>
      <x:c r="S2547" s="27" t="str">
        <x:v>Découvert</x:v>
      </x:c>
      <x:c r="T2547" s="27" t="str">
        <x:v>garde calme en trois quarts droite</x:v>
      </x:c>
      <x:c r="U2547" s="4" t="str">
        <x:v>Oui</x:v>
      </x:c>
      <x:c r="V2547" s="4" t="str">
        <x:v>v61</x:v>
      </x:c>
      <x:c r="W2547" s="4" t="str">
        <x:v>Oui</x:v>
      </x:c>
      <x:c r="X2547" s="4" t="str">
        <x:v>Non</x:v>
      </x:c>
      <x:c r="Y2547" s="4" t="str">
        <x:v>Non</x:v>
      </x:c>
      <x:c r="Z2547" s="36" t="n">
        <x:v>0</x:v>
      </x:c>
      <x:c r="AA2547" s="27" t="str">
        <x:v>Chemin blob présent dans l’arbre Git audité ; SHA256 déclaré par le registre, pixels non retéléchargés. Audit du code et des références ; aucun déploiement ni affichage en navigateur observé.</x:v>
      </x:c>
      <x:c r="AB2547" s="48" t="str">
        <x:v>https://github.com/darknigthmare/yautja-la-longue-chasse/blob/536ac53335e440747f6eccedd2cd757d1f817a99/public/game/imports/v85/library/57abac8ace1ceeaeeef2961cdd9a8a0af5332d68027b4b638b978997609f788f.png</x:v>
      </x:c>
      <x:c r="AC2547" s="48" t="str">
        <x:v>https://github.com/darknigthmare/yautja-la-longue-chasse/blob/536ac53335e440747f6eccedd2cd757d1f817a99/app/game/data/recentSpriteLibraryV85.json</x:v>
      </x:c>
      <x:c r="AD2547" s="48"/>
      <x:c r="AE2547" s="4" t="str">
        <x:v>public/game/imports/v85/library/57abac8ace1ceeaeeef2961cdd9a8a0af5332d68027b4b638b978997609f788f.png</x:v>
      </x:c>
      <x:c r="AF2547" s="4" t="str">
        <x:v>57abac8ace1ceeaeeef2961cdd9a8a0af5332d68027b4b638b978997609f788f</x:v>
      </x:c>
      <x:c r="AG2547" s="4" t="str">
        <x:v>57abac8ace1ceeaeeef2961cdd9a8a0af5332d68027b4b638b978997609f788f</x:v>
      </x:c>
      <x:c r="AH2547" s="27" t="str">
        <x:v>PNG accepté historiquement ; archive non localisée dans les dossiers Drive vérifiés</x:v>
      </x:c>
      <x:c r="AI2547" s="27" t="str">
        <x:v>ID exact + SHA de version acceptée déclaré</x:v>
      </x:c>
      <x:c r="AJ2547" s="52"/>
    </x:row>
    <x:row r="2548" ht="29" customHeight="1">
      <x:c r="A2548" s="4" t="str">
        <x:v>oni-kok--ancients-02</x:v>
      </x:c>
      <x:c r="B2548" s="4" t="str">
        <x:v>Lignée Oni — chasseur du chapitre ninja de Killer of Killers</x:v>
      </x:c>
      <x:c r="C2548" s="4" t="str">
        <x:v>Ancients</x:v>
      </x:c>
      <x:c r="D2548" s="45" t="n">
        <x:v>2</x:v>
      </x:c>
      <x:c r="E2548" s="27" t="str">
        <x:v>Pas faite</x:v>
      </x:c>
      <x:c r="F2548" s="27" t="str">
        <x:v>Aucune référence retrouvée dans le périmètre audité</x:v>
      </x:c>
      <x:c r="G2548" s="27" t="str">
        <x:v>Produire le PNG à partir de la fiche, puis sauvegarder et intégrer</x:v>
      </x:c>
      <x:c r="H2548" s="27" t="str">
        <x:v>Catalogue 4 069</x:v>
      </x:c>
      <x:c r="I2548" s="27" t="str">
        <x:v>Gardien des reliques</x:v>
      </x:c>
      <x:c r="J2548" s="4" t="str">
        <x:v>oni-kok</x:v>
      </x:c>
      <x:c r="K2548" s="4" t="str">
        <x:v>ancients</x:v>
      </x:c>
      <x:c r="L2548" s="4" t="str">
        <x:v>Non</x:v>
      </x:c>
      <x:c r="M2548" s="4" t="str">
        <x:v>ancient</x:v>
      </x:c>
      <x:c r="N2548" s="4"/>
      <x:c r="O254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8" s="27" t="str">
        <x:v>gris ocre</x:v>
      </x:c>
      <x:c r="Q2548" s="27" t="str">
        <x:v>bronze sombre</x:v>
      </x:c>
      <x:c r="R2548" s="27" t="str">
        <x:v>ivoire minéral</x:v>
      </x:c>
      <x:c r="S2548" s="27" t="str">
        <x:v>Découvert</x:v>
      </x:c>
      <x:c r="T2548" s="27" t="str">
        <x:v>posture d’observation en trois quarts droite</x:v>
      </x:c>
      <x:c r="U2548" s="4" t="str">
        <x:v>Non</x:v>
      </x:c>
      <x:c r="V2548" s="4" t="str">
        <x:v>remaining-at-v69</x:v>
      </x:c>
      <x:c r="W2548" s="4" t="str">
        <x:v>Non</x:v>
      </x:c>
      <x:c r="X2548" s="4" t="str">
        <x:v>Non</x:v>
      </x:c>
      <x:c r="Y2548" s="4" t="str">
        <x:v>Non</x:v>
      </x:c>
      <x:c r="Z2548" s="36" t="n">
        <x:v>0</x:v>
      </x:c>
      <x:c r="AA2548" s="27"/>
      <x:c r="AB2548" s="48"/>
      <x:c r="AC2548" s="48"/>
      <x:c r="AD2548" s="48"/>
      <x:c r="AE2548" s="4"/>
      <x:c r="AF2548" s="4"/>
      <x:c r="AG2548" s="4"/>
      <x:c r="AH2548" s="27" t="str">
        <x:v>Non applicable : aucun PNG accepté documenté à V69</x:v>
      </x:c>
      <x:c r="AI2548" s="27" t="str">
        <x:v>Aucune correspondance retrouvée</x:v>
      </x:c>
      <x:c r="AJ2548" s="52"/>
    </x:row>
    <x:row r="2549" ht="29" customHeight="1">
      <x:c r="A2549" s="4" t="str">
        <x:v>oni-kok--ancients-03</x:v>
      </x:c>
      <x:c r="B2549" s="4" t="str">
        <x:v>Lignée Oni — chasseur du chapitre ninja de Killer of Killers</x:v>
      </x:c>
      <x:c r="C2549" s="4" t="str">
        <x:v>Ancients</x:v>
      </x:c>
      <x:c r="D2549" s="45" t="n">
        <x:v>3</x:v>
      </x:c>
      <x:c r="E2549" s="27" t="str">
        <x:v>Pas faite</x:v>
      </x:c>
      <x:c r="F2549" s="27" t="str">
        <x:v>Aucune référence retrouvée dans le périmètre audité</x:v>
      </x:c>
      <x:c r="G2549" s="27" t="str">
        <x:v>Produire le PNG à partir de la fiche, puis sauvegarder et intégrer</x:v>
      </x:c>
      <x:c r="H2549" s="27" t="str">
        <x:v>Catalogue 4 069</x:v>
      </x:c>
      <x:c r="I2549" s="27" t="str">
        <x:v>Mémoire des passages</x:v>
      </x:c>
      <x:c r="J2549" s="4" t="str">
        <x:v>oni-kok</x:v>
      </x:c>
      <x:c r="K2549" s="4" t="str">
        <x:v>ancients</x:v>
      </x:c>
      <x:c r="L2549" s="4" t="str">
        <x:v>Non</x:v>
      </x:c>
      <x:c r="M2549" s="4" t="str">
        <x:v>ancient</x:v>
      </x:c>
      <x:c r="N2549" s="4"/>
      <x:c r="O254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9" s="27" t="str">
        <x:v>cuivre mat</x:v>
      </x:c>
      <x:c r="Q2549" s="27" t="str">
        <x:v>acier mat</x:v>
      </x:c>
      <x:c r="R2549" s="27" t="str">
        <x:v>vert désaturé</x:v>
      </x:c>
      <x:c r="S2549" s="27" t="str">
        <x:v>Découvert</x:v>
      </x:c>
      <x:c r="T2549" s="27" t="str">
        <x:v>appui stable et épaules détendues</x:v>
      </x:c>
      <x:c r="U2549" s="4" t="str">
        <x:v>Non</x:v>
      </x:c>
      <x:c r="V2549" s="4" t="str">
        <x:v>remaining-at-v69</x:v>
      </x:c>
      <x:c r="W2549" s="4" t="str">
        <x:v>Non</x:v>
      </x:c>
      <x:c r="X2549" s="4" t="str">
        <x:v>Non</x:v>
      </x:c>
      <x:c r="Y2549" s="4" t="str">
        <x:v>Non</x:v>
      </x:c>
      <x:c r="Z2549" s="36" t="n">
        <x:v>0</x:v>
      </x:c>
      <x:c r="AA2549" s="27"/>
      <x:c r="AB2549" s="48"/>
      <x:c r="AC2549" s="48"/>
      <x:c r="AD2549" s="48"/>
      <x:c r="AE2549" s="4"/>
      <x:c r="AF2549" s="4"/>
      <x:c r="AG2549" s="4"/>
      <x:c r="AH2549" s="27" t="str">
        <x:v>Non applicable : aucun PNG accepté documenté à V69</x:v>
      </x:c>
      <x:c r="AI2549" s="27" t="str">
        <x:v>Aucune correspondance retrouvée</x:v>
      </x:c>
      <x:c r="AJ2549" s="52"/>
    </x:row>
    <x:row r="2550" ht="29" customHeight="1">
      <x:c r="A2550" s="4" t="str">
        <x:v>oni-kok--ancients-04</x:v>
      </x:c>
      <x:c r="B2550" s="4" t="str">
        <x:v>Lignée Oni — chasseur du chapitre ninja de Killer of Killers</x:v>
      </x:c>
      <x:c r="C2550" s="4" t="str">
        <x:v>Ancients</x:v>
      </x:c>
      <x:c r="D2550" s="45" t="n">
        <x:v>4</x:v>
      </x:c>
      <x:c r="E2550" s="27" t="str">
        <x:v>Pas faite</x:v>
      </x:c>
      <x:c r="F2550" s="27" t="str">
        <x:v>Aucune référence retrouvée dans le périmètre audité</x:v>
      </x:c>
      <x:c r="G2550" s="27" t="str">
        <x:v>Produire le PNG à partir de la fiche, puis sauvegarder et intégrer</x:v>
      </x:c>
      <x:c r="H2550" s="27" t="str">
        <x:v>Catalogue 4 069</x:v>
      </x:c>
      <x:c r="I2550" s="27" t="str">
        <x:v>Ancien des fondations</x:v>
      </x:c>
      <x:c r="J2550" s="4" t="str">
        <x:v>oni-kok</x:v>
      </x:c>
      <x:c r="K2550" s="4" t="str">
        <x:v>ancients</x:v>
      </x:c>
      <x:c r="L2550" s="4" t="str">
        <x:v>Non</x:v>
      </x:c>
      <x:c r="M2550" s="4" t="str">
        <x:v>ancient</x:v>
      </x:c>
      <x:c r="N2550" s="4"/>
      <x:c r="O255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0" s="27" t="str">
        <x:v>olive brun</x:v>
      </x:c>
      <x:c r="Q2550" s="27" t="str">
        <x:v>métal ardoise</x:v>
      </x:c>
      <x:c r="R2550" s="27" t="str">
        <x:v>ocre</x:v>
      </x:c>
      <x:c r="S2550" s="27" t="str">
        <x:v>Découvert</x:v>
      </x:c>
      <x:c r="T2550" s="27" t="str">
        <x:v>léger transfert du poids, silhouette entière</x:v>
      </x:c>
      <x:c r="U2550" s="4" t="str">
        <x:v>Non</x:v>
      </x:c>
      <x:c r="V2550" s="4" t="str">
        <x:v>remaining-at-v69</x:v>
      </x:c>
      <x:c r="W2550" s="4" t="str">
        <x:v>Non</x:v>
      </x:c>
      <x:c r="X2550" s="4" t="str">
        <x:v>Non</x:v>
      </x:c>
      <x:c r="Y2550" s="4" t="str">
        <x:v>Non</x:v>
      </x:c>
      <x:c r="Z2550" s="36" t="n">
        <x:v>0</x:v>
      </x:c>
      <x:c r="AA2550" s="27"/>
      <x:c r="AB2550" s="48"/>
      <x:c r="AC2550" s="48"/>
      <x:c r="AD2550" s="48"/>
      <x:c r="AE2550" s="4"/>
      <x:c r="AF2550" s="4"/>
      <x:c r="AG2550" s="4"/>
      <x:c r="AH2550" s="27" t="str">
        <x:v>Non applicable : aucun PNG accepté documenté à V69</x:v>
      </x:c>
      <x:c r="AI2550" s="27" t="str">
        <x:v>Aucune correspondance retrouvée</x:v>
      </x:c>
      <x:c r="AJ2550" s="52"/>
    </x:row>
    <x:row r="2551" ht="29" customHeight="1">
      <x:c r="A2551" s="4" t="str">
        <x:v>oni-kok--ancients-05</x:v>
      </x:c>
      <x:c r="B2551" s="4" t="str">
        <x:v>Lignée Oni — chasseur du chapitre ninja de Killer of Killers</x:v>
      </x:c>
      <x:c r="C2551" s="4" t="str">
        <x:v>Ancients</x:v>
      </x:c>
      <x:c r="D2551" s="45" t="n">
        <x:v>5</x:v>
      </x:c>
      <x:c r="E2551" s="27" t="str">
        <x:v>Pas faite</x:v>
      </x:c>
      <x:c r="F2551" s="27" t="str">
        <x:v>Aucune référence retrouvée dans le périmètre audité</x:v>
      </x:c>
      <x:c r="G2551" s="27" t="str">
        <x:v>Produire le PNG à partir de la fiche, puis sauvegarder et intégrer</x:v>
      </x:c>
      <x:c r="H2551" s="27" t="str">
        <x:v>Catalogue 4 069</x:v>
      </x:c>
      <x:c r="I2551" s="27" t="str">
        <x:v>Gardien du silence</x:v>
      </x:c>
      <x:c r="J2551" s="4" t="str">
        <x:v>oni-kok</x:v>
      </x:c>
      <x:c r="K2551" s="4" t="str">
        <x:v>ancients</x:v>
      </x:c>
      <x:c r="L2551" s="4" t="str">
        <x:v>Non</x:v>
      </x:c>
      <x:c r="M2551" s="4" t="str">
        <x:v>ancient</x:v>
      </x:c>
      <x:c r="N2551" s="4"/>
      <x:c r="O255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1" s="27" t="str">
        <x:v>beige marbré</x:v>
      </x:c>
      <x:c r="Q2551" s="27" t="str">
        <x:v>cuivre oxydé discret</x:v>
      </x:c>
      <x:c r="R2551" s="27" t="str">
        <x:v>noir mat</x:v>
      </x:c>
      <x:c r="S2551" s="27" t="str">
        <x:v>Découvert</x:v>
      </x:c>
      <x:c r="T2551" s="27" t="str">
        <x:v>posture de contrôle calme, mains lisibles</x:v>
      </x:c>
      <x:c r="U2551" s="4" t="str">
        <x:v>Non</x:v>
      </x:c>
      <x:c r="V2551" s="4" t="str">
        <x:v>remaining-at-v69</x:v>
      </x:c>
      <x:c r="W2551" s="4" t="str">
        <x:v>Non</x:v>
      </x:c>
      <x:c r="X2551" s="4" t="str">
        <x:v>Non</x:v>
      </x:c>
      <x:c r="Y2551" s="4" t="str">
        <x:v>Non</x:v>
      </x:c>
      <x:c r="Z2551" s="36" t="n">
        <x:v>0</x:v>
      </x:c>
      <x:c r="AA2551" s="27"/>
      <x:c r="AB2551" s="48"/>
      <x:c r="AC2551" s="48"/>
      <x:c r="AD2551" s="48"/>
      <x:c r="AE2551" s="4"/>
      <x:c r="AF2551" s="4"/>
      <x:c r="AG2551" s="4"/>
      <x:c r="AH2551" s="27" t="str">
        <x:v>Non applicable : aucun PNG accepté documenté à V69</x:v>
      </x:c>
      <x:c r="AI2551" s="27" t="str">
        <x:v>Aucune correspondance retrouvée</x:v>
      </x:c>
      <x:c r="AJ2551" s="52"/>
    </x:row>
    <x:row r="2552" ht="29" customHeight="1">
      <x:c r="A2552" s="4" t="str">
        <x:v>oni-kok--ancients-06</x:v>
      </x:c>
      <x:c r="B2552" s="4" t="str">
        <x:v>Lignée Oni — chasseur du chapitre ninja de Killer of Killers</x:v>
      </x:c>
      <x:c r="C2552" s="4" t="str">
        <x:v>Ancients</x:v>
      </x:c>
      <x:c r="D2552" s="45" t="n">
        <x:v>6</x:v>
      </x:c>
      <x:c r="E2552" s="27" t="str">
        <x:v>Pas faite</x:v>
      </x:c>
      <x:c r="F2552" s="27" t="str">
        <x:v>Aucune référence retrouvée dans le périmètre audité</x:v>
      </x:c>
      <x:c r="G2552" s="27" t="str">
        <x:v>Produire le PNG à partir de la fiche, puis sauvegarder et intégrer</x:v>
      </x:c>
      <x:c r="H2552" s="27" t="str">
        <x:v>Catalogue 4 069</x:v>
      </x:c>
      <x:c r="I2552" s="27" t="str">
        <x:v>Mémoire des accords</x:v>
      </x:c>
      <x:c r="J2552" s="4" t="str">
        <x:v>oni-kok</x:v>
      </x:c>
      <x:c r="K2552" s="4" t="str">
        <x:v>ancients</x:v>
      </x:c>
      <x:c r="L2552" s="4" t="str">
        <x:v>Non</x:v>
      </x:c>
      <x:c r="M2552" s="4" t="str">
        <x:v>ancient</x:v>
      </x:c>
      <x:c r="N2552" s="4"/>
      <x:c r="O255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2" s="27" t="str">
        <x:v>terre brune</x:v>
      </x:c>
      <x:c r="Q2552" s="27" t="str">
        <x:v>titane sombre</x:v>
      </x:c>
      <x:c r="R2552" s="27" t="str">
        <x:v>bordeaux</x:v>
      </x:c>
      <x:c r="S2552" s="27" t="str">
        <x:v>Découvert</x:v>
      </x:c>
      <x:c r="T2552" s="27" t="str">
        <x:v>bras tenus près du corps sans masquer les accessoires</x:v>
      </x:c>
      <x:c r="U2552" s="4" t="str">
        <x:v>Non</x:v>
      </x:c>
      <x:c r="V2552" s="4" t="str">
        <x:v>remaining-at-v69</x:v>
      </x:c>
      <x:c r="W2552" s="4" t="str">
        <x:v>Non</x:v>
      </x:c>
      <x:c r="X2552" s="4" t="str">
        <x:v>Non</x:v>
      </x:c>
      <x:c r="Y2552" s="4" t="str">
        <x:v>Non</x:v>
      </x:c>
      <x:c r="Z2552" s="36" t="n">
        <x:v>0</x:v>
      </x:c>
      <x:c r="AA2552" s="27"/>
      <x:c r="AB2552" s="48"/>
      <x:c r="AC2552" s="48"/>
      <x:c r="AD2552" s="48"/>
      <x:c r="AE2552" s="4"/>
      <x:c r="AF2552" s="4"/>
      <x:c r="AG2552" s="4"/>
      <x:c r="AH2552" s="27" t="str">
        <x:v>Non applicable : aucun PNG accepté documenté à V69</x:v>
      </x:c>
      <x:c r="AI2552" s="27" t="str">
        <x:v>Aucune correspondance retrouvée</x:v>
      </x:c>
      <x:c r="AJ2552" s="52"/>
    </x:row>
    <x:row r="2553" ht="29" customHeight="1">
      <x:c r="A2553" s="4" t="str">
        <x:v>oni-kok--ancients-07</x:v>
      </x:c>
      <x:c r="B2553" s="4" t="str">
        <x:v>Lignée Oni — chasseur du chapitre ninja de Killer of Killers</x:v>
      </x:c>
      <x:c r="C2553" s="4" t="str">
        <x:v>Ancients</x:v>
      </x:c>
      <x:c r="D2553" s="45" t="n">
        <x:v>7</x:v>
      </x:c>
      <x:c r="E2553" s="27" t="str">
        <x:v>Pas faite</x:v>
      </x:c>
      <x:c r="F2553" s="27" t="str">
        <x:v>Aucune référence retrouvée dans le périmètre audité</x:v>
      </x:c>
      <x:c r="G2553" s="27" t="str">
        <x:v>Produire le PNG à partir de la fiche, puis sauvegarder et intégrer</x:v>
      </x:c>
      <x:c r="H2553" s="27" t="str">
        <x:v>Catalogue 4 069</x:v>
      </x:c>
      <x:c r="I2553" s="27" t="str">
        <x:v>Ancien des ateliers profonds</x:v>
      </x:c>
      <x:c r="J2553" s="4" t="str">
        <x:v>oni-kok</x:v>
      </x:c>
      <x:c r="K2553" s="4" t="str">
        <x:v>ancients</x:v>
      </x:c>
      <x:c r="L2553" s="4" t="str">
        <x:v>Non</x:v>
      </x:c>
      <x:c r="M2553" s="4" t="str">
        <x:v>ancient</x:v>
      </x:c>
      <x:c r="N2553" s="4"/>
      <x:c r="O255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3" s="27" t="str">
        <x:v>gris ocre</x:v>
      </x:c>
      <x:c r="Q2553" s="27" t="str">
        <x:v>bronze ancien</x:v>
      </x:c>
      <x:c r="R2553" s="27" t="str">
        <x:v>gris pierre</x:v>
      </x:c>
      <x:c r="S2553" s="27" t="str">
        <x:v>Découvert</x:v>
      </x:c>
      <x:c r="T2553" s="27" t="str">
        <x:v>geste discret de coordination</x:v>
      </x:c>
      <x:c r="U2553" s="4" t="str">
        <x:v>Non</x:v>
      </x:c>
      <x:c r="V2553" s="4" t="str">
        <x:v>remaining-at-v69</x:v>
      </x:c>
      <x:c r="W2553" s="4" t="str">
        <x:v>Non</x:v>
      </x:c>
      <x:c r="X2553" s="4" t="str">
        <x:v>Non</x:v>
      </x:c>
      <x:c r="Y2553" s="4" t="str">
        <x:v>Non</x:v>
      </x:c>
      <x:c r="Z2553" s="36" t="n">
        <x:v>0</x:v>
      </x:c>
      <x:c r="AA2553" s="27"/>
      <x:c r="AB2553" s="48"/>
      <x:c r="AC2553" s="48"/>
      <x:c r="AD2553" s="48"/>
      <x:c r="AE2553" s="4"/>
      <x:c r="AF2553" s="4"/>
      <x:c r="AG2553" s="4"/>
      <x:c r="AH2553" s="27" t="str">
        <x:v>Non applicable : aucun PNG accepté documenté à V69</x:v>
      </x:c>
      <x:c r="AI2553" s="27" t="str">
        <x:v>Aucune correspondance retrouvée</x:v>
      </x:c>
      <x:c r="AJ2553" s="52"/>
    </x:row>
    <x:row r="2554" ht="29" customHeight="1">
      <x:c r="A2554" s="4" t="str">
        <x:v>oni-kok--ancients-08</x:v>
      </x:c>
      <x:c r="B2554" s="4" t="str">
        <x:v>Lignée Oni — chasseur du chapitre ninja de Killer of Killers</x:v>
      </x:c>
      <x:c r="C2554" s="4" t="str">
        <x:v>Ancients</x:v>
      </x:c>
      <x:c r="D2554" s="45" t="n">
        <x:v>8</x:v>
      </x:c>
      <x:c r="E2554" s="27" t="str">
        <x:v>Pas faite</x:v>
      </x:c>
      <x:c r="F2554" s="27" t="str">
        <x:v>Aucune référence retrouvée dans le périmètre audité</x:v>
      </x:c>
      <x:c r="G2554" s="27" t="str">
        <x:v>Produire le PNG à partir de la fiche, puis sauvegarder et intégrer</x:v>
      </x:c>
      <x:c r="H2554" s="27" t="str">
        <x:v>Catalogue 4 069</x:v>
      </x:c>
      <x:c r="I2554" s="27" t="str">
        <x:v>Gardien des chemins anciens</x:v>
      </x:c>
      <x:c r="J2554" s="4" t="str">
        <x:v>oni-kok</x:v>
      </x:c>
      <x:c r="K2554" s="4" t="str">
        <x:v>ancients</x:v>
      </x:c>
      <x:c r="L2554" s="4" t="str">
        <x:v>Non</x:v>
      </x:c>
      <x:c r="M2554" s="4" t="str">
        <x:v>ancient</x:v>
      </x:c>
      <x:c r="N2554" s="4"/>
      <x:c r="O255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4" s="27" t="str">
        <x:v>cuivre mat</x:v>
      </x:c>
      <x:c r="Q2554" s="27" t="str">
        <x:v>acier patiné</x:v>
      </x:c>
      <x:c r="R2554" s="27" t="str">
        <x:v>bleu profond</x:v>
      </x:c>
      <x:c r="S2554" s="27" t="str">
        <x:v>Découvert</x:v>
      </x:c>
      <x:c r="T2554" s="27" t="str">
        <x:v>arme ou outil tenu bas, loin des jambes</x:v>
      </x:c>
      <x:c r="U2554" s="4" t="str">
        <x:v>Non</x:v>
      </x:c>
      <x:c r="V2554" s="4" t="str">
        <x:v>remaining-at-v69</x:v>
      </x:c>
      <x:c r="W2554" s="4" t="str">
        <x:v>Non</x:v>
      </x:c>
      <x:c r="X2554" s="4" t="str">
        <x:v>Non</x:v>
      </x:c>
      <x:c r="Y2554" s="4" t="str">
        <x:v>Non</x:v>
      </x:c>
      <x:c r="Z2554" s="36" t="n">
        <x:v>0</x:v>
      </x:c>
      <x:c r="AA2554" s="27"/>
      <x:c r="AB2554" s="48"/>
      <x:c r="AC2554" s="48"/>
      <x:c r="AD2554" s="48"/>
      <x:c r="AE2554" s="4"/>
      <x:c r="AF2554" s="4"/>
      <x:c r="AG2554" s="4"/>
      <x:c r="AH2554" s="27" t="str">
        <x:v>Non applicable : aucun PNG accepté documenté à V69</x:v>
      </x:c>
      <x:c r="AI2554" s="27" t="str">
        <x:v>Aucune correspondance retrouvée</x:v>
      </x:c>
      <x:c r="AJ2554" s="52"/>
    </x:row>
    <x:row r="2555" ht="29" customHeight="1">
      <x:c r="A2555" s="4" t="str">
        <x:v>oni-kok--ancients-09</x:v>
      </x:c>
      <x:c r="B2555" s="4" t="str">
        <x:v>Lignée Oni — chasseur du chapitre ninja de Killer of Killers</x:v>
      </x:c>
      <x:c r="C2555" s="4" t="str">
        <x:v>Ancients</x:v>
      </x:c>
      <x:c r="D2555" s="45" t="n">
        <x:v>9</x:v>
      </x:c>
      <x:c r="E2555" s="27" t="str">
        <x:v>Pas faite</x:v>
      </x:c>
      <x:c r="F2555" s="27" t="str">
        <x:v>Aucune référence retrouvée dans le périmètre audité</x:v>
      </x:c>
      <x:c r="G2555" s="27" t="str">
        <x:v>Produire le PNG à partir de la fiche, puis sauvegarder et intégrer</x:v>
      </x:c>
      <x:c r="H2555" s="27" t="str">
        <x:v>Catalogue 4 069</x:v>
      </x:c>
      <x:c r="I2555" s="27" t="str">
        <x:v>Mémoire des clans</x:v>
      </x:c>
      <x:c r="J2555" s="4" t="str">
        <x:v>oni-kok</x:v>
      </x:c>
      <x:c r="K2555" s="4" t="str">
        <x:v>ancients</x:v>
      </x:c>
      <x:c r="L2555" s="4" t="str">
        <x:v>Non</x:v>
      </x:c>
      <x:c r="M2555" s="4" t="str">
        <x:v>ancient</x:v>
      </x:c>
      <x:c r="N2555" s="4"/>
      <x:c r="O255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5" s="27" t="str">
        <x:v>olive brun</x:v>
      </x:c>
      <x:c r="Q2555" s="27" t="str">
        <x:v>bronze patiné</x:v>
      </x:c>
      <x:c r="R2555" s="27" t="str">
        <x:v>gris charbon</x:v>
      </x:c>
      <x:c r="S2555" s="27" t="str">
        <x:v>Découvert</x:v>
      </x:c>
      <x:c r="T2555" s="27" t="str">
        <x:v>attitude expérimentée immobile</x:v>
      </x:c>
      <x:c r="U2555" s="4" t="str">
        <x:v>Non</x:v>
      </x:c>
      <x:c r="V2555" s="4" t="str">
        <x:v>remaining-at-v69</x:v>
      </x:c>
      <x:c r="W2555" s="4" t="str">
        <x:v>Non</x:v>
      </x:c>
      <x:c r="X2555" s="4" t="str">
        <x:v>Non</x:v>
      </x:c>
      <x:c r="Y2555" s="4" t="str">
        <x:v>Non</x:v>
      </x:c>
      <x:c r="Z2555" s="36" t="n">
        <x:v>0</x:v>
      </x:c>
      <x:c r="AA2555" s="27"/>
      <x:c r="AB2555" s="48"/>
      <x:c r="AC2555" s="48"/>
      <x:c r="AD2555" s="48"/>
      <x:c r="AE2555" s="4"/>
      <x:c r="AF2555" s="4"/>
      <x:c r="AG2555" s="4"/>
      <x:c r="AH2555" s="27" t="str">
        <x:v>Non applicable : aucun PNG accepté documenté à V69</x:v>
      </x:c>
      <x:c r="AI2555" s="27" t="str">
        <x:v>Aucune correspondance retrouvée</x:v>
      </x:c>
      <x:c r="AJ2555" s="52"/>
    </x:row>
    <x:row r="2556" ht="29" customHeight="1">
      <x:c r="A2556" s="4" t="str">
        <x:v>oni-kok--ancients-10</x:v>
      </x:c>
      <x:c r="B2556" s="4" t="str">
        <x:v>Lignée Oni — chasseur du chapitre ninja de Killer of Killers</x:v>
      </x:c>
      <x:c r="C2556" s="4" t="str">
        <x:v>Ancients</x:v>
      </x:c>
      <x:c r="D2556" s="45" t="n">
        <x:v>10</x:v>
      </x:c>
      <x:c r="E2556" s="27" t="str">
        <x:v>Pas faite</x:v>
      </x:c>
      <x:c r="F2556" s="27" t="str">
        <x:v>Aucune référence retrouvée dans le périmètre audité</x:v>
      </x:c>
      <x:c r="G2556" s="27" t="str">
        <x:v>Produire le PNG à partir de la fiche, puis sauvegarder et intégrer</x:v>
      </x:c>
      <x:c r="H2556" s="27" t="str">
        <x:v>Catalogue 4 069</x:v>
      </x:c>
      <x:c r="I2556" s="27" t="str">
        <x:v>Dernier témoin</x:v>
      </x:c>
      <x:c r="J2556" s="4" t="str">
        <x:v>oni-kok</x:v>
      </x:c>
      <x:c r="K2556" s="4" t="str">
        <x:v>ancients</x:v>
      </x:c>
      <x:c r="L2556" s="4" t="str">
        <x:v>Non</x:v>
      </x:c>
      <x:c r="M2556" s="4" t="str">
        <x:v>ancient</x:v>
      </x:c>
      <x:c r="N2556" s="4"/>
      <x:c r="O255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6" s="27" t="str">
        <x:v>beige marbré</x:v>
      </x:c>
      <x:c r="Q2556" s="27" t="str">
        <x:v>acier bleui</x:v>
      </x:c>
      <x:c r="R2556" s="27" t="str">
        <x:v>cuivre mat</x:v>
      </x:c>
      <x:c r="S2556" s="27" t="str">
        <x:v>Découvert</x:v>
      </x:c>
      <x:c r="T2556" s="27" t="str">
        <x:v>présence assurée, légère rotation du thorax</x:v>
      </x:c>
      <x:c r="U2556" s="4" t="str">
        <x:v>Non</x:v>
      </x:c>
      <x:c r="V2556" s="4" t="str">
        <x:v>remaining-at-v69</x:v>
      </x:c>
      <x:c r="W2556" s="4" t="str">
        <x:v>Non</x:v>
      </x:c>
      <x:c r="X2556" s="4" t="str">
        <x:v>Non</x:v>
      </x:c>
      <x:c r="Y2556" s="4" t="str">
        <x:v>Non</x:v>
      </x:c>
      <x:c r="Z2556" s="36" t="n">
        <x:v>0</x:v>
      </x:c>
      <x:c r="AA2556" s="27"/>
      <x:c r="AB2556" s="48"/>
      <x:c r="AC2556" s="48"/>
      <x:c r="AD2556" s="48"/>
      <x:c r="AE2556" s="4"/>
      <x:c r="AF2556" s="4"/>
      <x:c r="AG2556" s="4"/>
      <x:c r="AH2556" s="27" t="str">
        <x:v>Non applicable : aucun PNG accepté documenté à V69</x:v>
      </x:c>
      <x:c r="AI2556" s="27" t="str">
        <x:v>Aucune correspondance retrouvée</x:v>
      </x:c>
      <x:c r="AJ2556" s="52"/>
    </x:row>
    <x:row r="2557" ht="29" customHeight="1">
      <x:c r="A2557" s="4" t="str">
        <x:v>oni-kok--warlords-01</x:v>
      </x:c>
      <x:c r="B2557" s="4" t="str">
        <x:v>Lignée Oni — chasseur du chapitre ninja de Killer of Killers</x:v>
      </x:c>
      <x:c r="C2557" s="4" t="str">
        <x:v>Warlords</x:v>
      </x:c>
      <x:c r="D2557" s="45" t="n">
        <x:v>1</x:v>
      </x:c>
      <x:c r="E2557" s="27" t="str">
        <x:v>Présente dans main</x:v>
      </x:c>
      <x:c r="F2557" s="27" t="str">
        <x:v>Galerie et codex</x:v>
      </x:c>
      <x:c r="G2557" s="27" t="str">
        <x:v>Conserver ; vérifier le rendu selon l’usage indiqué</x:v>
      </x:c>
      <x:c r="H2557" s="27" t="str">
        <x:v>Catalogue 4 069</x:v>
      </x:c>
      <x:c r="I2557" s="27" t="str">
        <x:v>Seigneur des remparts</x:v>
      </x:c>
      <x:c r="J2557" s="4" t="str">
        <x:v>oni-kok</x:v>
      </x:c>
      <x:c r="K2557" s="4" t="str">
        <x:v>warlords</x:v>
      </x:c>
      <x:c r="L2557" s="4" t="str">
        <x:v>Oui</x:v>
      </x:c>
      <x:c r="M2557" s="4" t="str">
        <x:v>adult</x:v>
      </x:c>
      <x:c r="N2557" s="4"/>
      <x:c r="O255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7" s="27" t="str">
        <x:v>terre brune</x:v>
      </x:c>
      <x:c r="Q2557" s="27" t="str">
        <x:v>graphite</x:v>
      </x:c>
      <x:c r="R2557" s="27" t="str">
        <x:v>bronze pâle</x:v>
      </x:c>
      <x:c r="S2557" s="27" t="str">
        <x:v>Découvert</x:v>
      </x:c>
      <x:c r="T2557" s="27" t="str">
        <x:v>garde calme en trois quarts droite</x:v>
      </x:c>
      <x:c r="U2557" s="4" t="str">
        <x:v>Oui</x:v>
      </x:c>
      <x:c r="V2557" s="4" t="str">
        <x:v>v61</x:v>
      </x:c>
      <x:c r="W2557" s="4" t="str">
        <x:v>Oui</x:v>
      </x:c>
      <x:c r="X2557" s="4" t="str">
        <x:v>Non</x:v>
      </x:c>
      <x:c r="Y2557" s="4" t="str">
        <x:v>Non</x:v>
      </x:c>
      <x:c r="Z2557" s="36" t="n">
        <x:v>0</x:v>
      </x:c>
      <x:c r="AA2557" s="27" t="str">
        <x:v>Chemin blob présent dans l’arbre Git audité ; SHA256 déclaré par le registre, pixels non retéléchargés. Audit du code et des références ; aucun déploiement ni affichage en navigateur observé.</x:v>
      </x:c>
      <x:c r="AB2557" s="48" t="str">
        <x:v>https://github.com/darknigthmare/yautja-la-longue-chasse/blob/536ac53335e440747f6eccedd2cd757d1f817a99/public/game/imports/v85/library/8fba08ccbf706ad06d16e1b44f1a8bb29c32b1cc445cea44e7e7b2b4fed7dac5.png</x:v>
      </x:c>
      <x:c r="AC2557" s="48" t="str">
        <x:v>https://github.com/darknigthmare/yautja-la-longue-chasse/blob/536ac53335e440747f6eccedd2cd757d1f817a99/app/game/data/recentSpriteLibraryV85.json</x:v>
      </x:c>
      <x:c r="AD2557" s="48"/>
      <x:c r="AE2557" s="4" t="str">
        <x:v>public/game/imports/v85/library/8fba08ccbf706ad06d16e1b44f1a8bb29c32b1cc445cea44e7e7b2b4fed7dac5.png</x:v>
      </x:c>
      <x:c r="AF2557" s="4" t="str">
        <x:v>8fba08ccbf706ad06d16e1b44f1a8bb29c32b1cc445cea44e7e7b2b4fed7dac5</x:v>
      </x:c>
      <x:c r="AG2557" s="4" t="str">
        <x:v>8fba08ccbf706ad06d16e1b44f1a8bb29c32b1cc445cea44e7e7b2b4fed7dac5</x:v>
      </x:c>
      <x:c r="AH2557" s="27" t="str">
        <x:v>PNG accepté historiquement ; archive non localisée dans les dossiers Drive vérifiés</x:v>
      </x:c>
      <x:c r="AI2557" s="27" t="str">
        <x:v>ID exact + SHA de version acceptée déclaré</x:v>
      </x:c>
      <x:c r="AJ2557" s="52"/>
    </x:row>
    <x:row r="2558" ht="29" customHeight="1">
      <x:c r="A2558" s="4" t="str">
        <x:v>oni-kok--warlords-02</x:v>
      </x:c>
      <x:c r="B2558" s="4" t="str">
        <x:v>Lignée Oni — chasseur du chapitre ninja de Killer of Killers</x:v>
      </x:c>
      <x:c r="C2558" s="4" t="str">
        <x:v>Warlords</x:v>
      </x:c>
      <x:c r="D2558" s="45" t="n">
        <x:v>2</x:v>
      </x:c>
      <x:c r="E2558" s="27" t="str">
        <x:v>Pas faite</x:v>
      </x:c>
      <x:c r="F2558" s="27" t="str">
        <x:v>Aucune référence retrouvée dans le périmètre audité</x:v>
      </x:c>
      <x:c r="G2558" s="27" t="str">
        <x:v>Produire le PNG à partir de la fiche, puis sauvegarder et intégrer</x:v>
      </x:c>
      <x:c r="H2558" s="27" t="str">
        <x:v>Catalogue 4 069</x:v>
      </x:c>
      <x:c r="I2558" s="27" t="str">
        <x:v>Maître des colonnes</x:v>
      </x:c>
      <x:c r="J2558" s="4" t="str">
        <x:v>oni-kok</x:v>
      </x:c>
      <x:c r="K2558" s="4" t="str">
        <x:v>warlords</x:v>
      </x:c>
      <x:c r="L2558" s="4" t="str">
        <x:v>Oui</x:v>
      </x:c>
      <x:c r="M2558" s="4" t="str">
        <x:v>adult</x:v>
      </x:c>
      <x:c r="N2558" s="4"/>
      <x:c r="O255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8" s="27" t="str">
        <x:v>gris ocre</x:v>
      </x:c>
      <x:c r="Q2558" s="27" t="str">
        <x:v>bronze sombre</x:v>
      </x:c>
      <x:c r="R2558" s="27" t="str">
        <x:v>ivoire minéral</x:v>
      </x:c>
      <x:c r="S2558" s="27" t="str">
        <x:v>Découvert</x:v>
      </x:c>
      <x:c r="T2558" s="27" t="str">
        <x:v>posture d’observation en trois quarts droite</x:v>
      </x:c>
      <x:c r="U2558" s="4" t="str">
        <x:v>Non</x:v>
      </x:c>
      <x:c r="V2558" s="4" t="str">
        <x:v>remaining-at-v69</x:v>
      </x:c>
      <x:c r="W2558" s="4" t="str">
        <x:v>Non</x:v>
      </x:c>
      <x:c r="X2558" s="4" t="str">
        <x:v>Non</x:v>
      </x:c>
      <x:c r="Y2558" s="4" t="str">
        <x:v>Non</x:v>
      </x:c>
      <x:c r="Z2558" s="36" t="n">
        <x:v>0</x:v>
      </x:c>
      <x:c r="AA2558" s="27"/>
      <x:c r="AB2558" s="48"/>
      <x:c r="AC2558" s="48"/>
      <x:c r="AD2558" s="48"/>
      <x:c r="AE2558" s="4"/>
      <x:c r="AF2558" s="4"/>
      <x:c r="AG2558" s="4"/>
      <x:c r="AH2558" s="27" t="str">
        <x:v>Non applicable : aucun PNG accepté documenté à V69</x:v>
      </x:c>
      <x:c r="AI2558" s="27" t="str">
        <x:v>Aucune correspondance retrouvée</x:v>
      </x:c>
      <x:c r="AJ2558" s="52"/>
    </x:row>
    <x:row r="2559" ht="29" customHeight="1">
      <x:c r="A2559" s="4" t="str">
        <x:v>oni-kok--warlords-03</x:v>
      </x:c>
      <x:c r="B2559" s="4" t="str">
        <x:v>Lignée Oni — chasseur du chapitre ninja de Killer of Killers</x:v>
      </x:c>
      <x:c r="C2559" s="4" t="str">
        <x:v>Warlords</x:v>
      </x:c>
      <x:c r="D2559" s="45" t="n">
        <x:v>3</x:v>
      </x:c>
      <x:c r="E2559" s="27" t="str">
        <x:v>Pas faite</x:v>
      </x:c>
      <x:c r="F2559" s="27" t="str">
        <x:v>Aucune référence retrouvée dans le périmètre audité</x:v>
      </x:c>
      <x:c r="G2559" s="27" t="str">
        <x:v>Produire le PNG à partir de la fiche, puis sauvegarder et intégrer</x:v>
      </x:c>
      <x:c r="H2559" s="27" t="str">
        <x:v>Catalogue 4 069</x:v>
      </x:c>
      <x:c r="I2559" s="27" t="str">
        <x:v>Seigneur de la percée</x:v>
      </x:c>
      <x:c r="J2559" s="4" t="str">
        <x:v>oni-kok</x:v>
      </x:c>
      <x:c r="K2559" s="4" t="str">
        <x:v>warlords</x:v>
      </x:c>
      <x:c r="L2559" s="4" t="str">
        <x:v>Oui</x:v>
      </x:c>
      <x:c r="M2559" s="4" t="str">
        <x:v>adult</x:v>
      </x:c>
      <x:c r="N2559" s="4"/>
      <x:c r="O255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9" s="27" t="str">
        <x:v>cuivre mat</x:v>
      </x:c>
      <x:c r="Q2559" s="27" t="str">
        <x:v>acier mat</x:v>
      </x:c>
      <x:c r="R2559" s="27" t="str">
        <x:v>vert désaturé</x:v>
      </x:c>
      <x:c r="S2559" s="27" t="str">
        <x:v>Découvert</x:v>
      </x:c>
      <x:c r="T2559" s="27" t="str">
        <x:v>appui stable et épaules détendues</x:v>
      </x:c>
      <x:c r="U2559" s="4" t="str">
        <x:v>Non</x:v>
      </x:c>
      <x:c r="V2559" s="4" t="str">
        <x:v>remaining-at-v69</x:v>
      </x:c>
      <x:c r="W2559" s="4" t="str">
        <x:v>Non</x:v>
      </x:c>
      <x:c r="X2559" s="4" t="str">
        <x:v>Non</x:v>
      </x:c>
      <x:c r="Y2559" s="4" t="str">
        <x:v>Non</x:v>
      </x:c>
      <x:c r="Z2559" s="36" t="n">
        <x:v>0</x:v>
      </x:c>
      <x:c r="AA2559" s="27"/>
      <x:c r="AB2559" s="48"/>
      <x:c r="AC2559" s="48"/>
      <x:c r="AD2559" s="48"/>
      <x:c r="AE2559" s="4"/>
      <x:c r="AF2559" s="4"/>
      <x:c r="AG2559" s="4"/>
      <x:c r="AH2559" s="27" t="str">
        <x:v>Non applicable : aucun PNG accepté documenté à V69</x:v>
      </x:c>
      <x:c r="AI2559" s="27" t="str">
        <x:v>Aucune correspondance retrouvée</x:v>
      </x:c>
      <x:c r="AJ2559" s="52"/>
    </x:row>
    <x:row r="2560" ht="29" customHeight="1">
      <x:c r="A2560" s="4" t="str">
        <x:v>oni-kok--warlords-04</x:v>
      </x:c>
      <x:c r="B2560" s="4" t="str">
        <x:v>Lignée Oni — chasseur du chapitre ninja de Killer of Killers</x:v>
      </x:c>
      <x:c r="C2560" s="4" t="str">
        <x:v>Warlords</x:v>
      </x:c>
      <x:c r="D2560" s="45" t="n">
        <x:v>4</x:v>
      </x:c>
      <x:c r="E2560" s="27" t="str">
        <x:v>Pas faite</x:v>
      </x:c>
      <x:c r="F2560" s="27" t="str">
        <x:v>Aucune référence retrouvée dans le périmètre audité</x:v>
      </x:c>
      <x:c r="G2560" s="27" t="str">
        <x:v>Produire le PNG à partir de la fiche, puis sauvegarder et intégrer</x:v>
      </x:c>
      <x:c r="H2560" s="27" t="str">
        <x:v>Catalogue 4 069</x:v>
      </x:c>
      <x:c r="I2560" s="27" t="str">
        <x:v>Commandeur des batteries</x:v>
      </x:c>
      <x:c r="J2560" s="4" t="str">
        <x:v>oni-kok</x:v>
      </x:c>
      <x:c r="K2560" s="4" t="str">
        <x:v>warlords</x:v>
      </x:c>
      <x:c r="L2560" s="4" t="str">
        <x:v>Oui</x:v>
      </x:c>
      <x:c r="M2560" s="4" t="str">
        <x:v>adult</x:v>
      </x:c>
      <x:c r="N2560" s="4"/>
      <x:c r="O256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0" s="27" t="str">
        <x:v>olive brun</x:v>
      </x:c>
      <x:c r="Q2560" s="27" t="str">
        <x:v>métal ardoise</x:v>
      </x:c>
      <x:c r="R2560" s="27" t="str">
        <x:v>ocre</x:v>
      </x:c>
      <x:c r="S2560" s="27" t="str">
        <x:v>Découvert</x:v>
      </x:c>
      <x:c r="T2560" s="27" t="str">
        <x:v>léger transfert du poids, silhouette entière</x:v>
      </x:c>
      <x:c r="U2560" s="4" t="str">
        <x:v>Non</x:v>
      </x:c>
      <x:c r="V2560" s="4" t="str">
        <x:v>remaining-at-v69</x:v>
      </x:c>
      <x:c r="W2560" s="4" t="str">
        <x:v>Non</x:v>
      </x:c>
      <x:c r="X2560" s="4" t="str">
        <x:v>Non</x:v>
      </x:c>
      <x:c r="Y2560" s="4" t="str">
        <x:v>Non</x:v>
      </x:c>
      <x:c r="Z2560" s="36" t="n">
        <x:v>0</x:v>
      </x:c>
      <x:c r="AA2560" s="27"/>
      <x:c r="AB2560" s="48"/>
      <x:c r="AC2560" s="48"/>
      <x:c r="AD2560" s="48"/>
      <x:c r="AE2560" s="4"/>
      <x:c r="AF2560" s="4"/>
      <x:c r="AG2560" s="4"/>
      <x:c r="AH2560" s="27" t="str">
        <x:v>Non applicable : aucun PNG accepté documenté à V69</x:v>
      </x:c>
      <x:c r="AI2560" s="27" t="str">
        <x:v>Aucune correspondance retrouvée</x:v>
      </x:c>
      <x:c r="AJ2560" s="52"/>
    </x:row>
    <x:row r="2561" ht="29" customHeight="1">
      <x:c r="A2561" s="4" t="str">
        <x:v>oni-kok--warlords-05</x:v>
      </x:c>
      <x:c r="B2561" s="4" t="str">
        <x:v>Lignée Oni — chasseur du chapitre ninja de Killer of Killers</x:v>
      </x:c>
      <x:c r="C2561" s="4" t="str">
        <x:v>Warlords</x:v>
      </x:c>
      <x:c r="D2561" s="45" t="n">
        <x:v>5</x:v>
      </x:c>
      <x:c r="E2561" s="27" t="str">
        <x:v>Pas faite</x:v>
      </x:c>
      <x:c r="F2561" s="27" t="str">
        <x:v>Aucune référence retrouvée dans le périmètre audité</x:v>
      </x:c>
      <x:c r="G2561" s="27" t="str">
        <x:v>Produire le PNG à partir de la fiche, puis sauvegarder et intégrer</x:v>
      </x:c>
      <x:c r="H2561" s="27" t="str">
        <x:v>Catalogue 4 069</x:v>
      </x:c>
      <x:c r="I2561" s="27" t="str">
        <x:v>Seigneur des fortifications</x:v>
      </x:c>
      <x:c r="J2561" s="4" t="str">
        <x:v>oni-kok</x:v>
      </x:c>
      <x:c r="K2561" s="4" t="str">
        <x:v>warlords</x:v>
      </x:c>
      <x:c r="L2561" s="4" t="str">
        <x:v>Oui</x:v>
      </x:c>
      <x:c r="M2561" s="4" t="str">
        <x:v>adult</x:v>
      </x:c>
      <x:c r="N2561" s="4"/>
      <x:c r="O256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1" s="27" t="str">
        <x:v>beige marbré</x:v>
      </x:c>
      <x:c r="Q2561" s="27" t="str">
        <x:v>cuivre oxydé discret</x:v>
      </x:c>
      <x:c r="R2561" s="27" t="str">
        <x:v>noir mat</x:v>
      </x:c>
      <x:c r="S2561" s="27" t="str">
        <x:v>Découvert</x:v>
      </x:c>
      <x:c r="T2561" s="27" t="str">
        <x:v>posture de contrôle calme, mains lisibles</x:v>
      </x:c>
      <x:c r="U2561" s="4" t="str">
        <x:v>Non</x:v>
      </x:c>
      <x:c r="V2561" s="4" t="str">
        <x:v>remaining-at-v69</x:v>
      </x:c>
      <x:c r="W2561" s="4" t="str">
        <x:v>Non</x:v>
      </x:c>
      <x:c r="X2561" s="4" t="str">
        <x:v>Non</x:v>
      </x:c>
      <x:c r="Y2561" s="4" t="str">
        <x:v>Non</x:v>
      </x:c>
      <x:c r="Z2561" s="36" t="n">
        <x:v>0</x:v>
      </x:c>
      <x:c r="AA2561" s="27"/>
      <x:c r="AB2561" s="48"/>
      <x:c r="AC2561" s="48"/>
      <x:c r="AD2561" s="48"/>
      <x:c r="AE2561" s="4"/>
      <x:c r="AF2561" s="4"/>
      <x:c r="AG2561" s="4"/>
      <x:c r="AH2561" s="27" t="str">
        <x:v>Non applicable : aucun PNG accepté documenté à V69</x:v>
      </x:c>
      <x:c r="AI2561" s="27" t="str">
        <x:v>Aucune correspondance retrouvée</x:v>
      </x:c>
      <x:c r="AJ2561" s="52"/>
    </x:row>
    <x:row r="2562" ht="29" customHeight="1">
      <x:c r="A2562" s="4" t="str">
        <x:v>oni-kok--warlords-06</x:v>
      </x:c>
      <x:c r="B2562" s="4" t="str">
        <x:v>Lignée Oni — chasseur du chapitre ninja de Killer of Killers</x:v>
      </x:c>
      <x:c r="C2562" s="4" t="str">
        <x:v>Warlords</x:v>
      </x:c>
      <x:c r="D2562" s="45" t="n">
        <x:v>6</x:v>
      </x:c>
      <x:c r="E2562" s="27" t="str">
        <x:v>Pas faite</x:v>
      </x:c>
      <x:c r="F2562" s="27" t="str">
        <x:v>Aucune référence retrouvée dans le périmètre audité</x:v>
      </x:c>
      <x:c r="G2562" s="27" t="str">
        <x:v>Produire le PNG à partir de la fiche, puis sauvegarder et intégrer</x:v>
      </x:c>
      <x:c r="H2562" s="27" t="str">
        <x:v>Catalogue 4 069</x:v>
      </x:c>
      <x:c r="I2562" s="27" t="str">
        <x:v>Maître des convois</x:v>
      </x:c>
      <x:c r="J2562" s="4" t="str">
        <x:v>oni-kok</x:v>
      </x:c>
      <x:c r="K2562" s="4" t="str">
        <x:v>warlords</x:v>
      </x:c>
      <x:c r="L2562" s="4" t="str">
        <x:v>Oui</x:v>
      </x:c>
      <x:c r="M2562" s="4" t="str">
        <x:v>adult</x:v>
      </x:c>
      <x:c r="N2562" s="4"/>
      <x:c r="O256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2" s="27" t="str">
        <x:v>terre brune</x:v>
      </x:c>
      <x:c r="Q2562" s="27" t="str">
        <x:v>titane sombre</x:v>
      </x:c>
      <x:c r="R2562" s="27" t="str">
        <x:v>bordeaux</x:v>
      </x:c>
      <x:c r="S2562" s="27" t="str">
        <x:v>Découvert</x:v>
      </x:c>
      <x:c r="T2562" s="27" t="str">
        <x:v>bras tenus près du corps sans masquer les accessoires</x:v>
      </x:c>
      <x:c r="U2562" s="4" t="str">
        <x:v>Non</x:v>
      </x:c>
      <x:c r="V2562" s="4" t="str">
        <x:v>remaining-at-v69</x:v>
      </x:c>
      <x:c r="W2562" s="4" t="str">
        <x:v>Non</x:v>
      </x:c>
      <x:c r="X2562" s="4" t="str">
        <x:v>Non</x:v>
      </x:c>
      <x:c r="Y2562" s="4" t="str">
        <x:v>Non</x:v>
      </x:c>
      <x:c r="Z2562" s="36" t="n">
        <x:v>0</x:v>
      </x:c>
      <x:c r="AA2562" s="27"/>
      <x:c r="AB2562" s="48"/>
      <x:c r="AC2562" s="48"/>
      <x:c r="AD2562" s="48"/>
      <x:c r="AE2562" s="4"/>
      <x:c r="AF2562" s="4"/>
      <x:c r="AG2562" s="4"/>
      <x:c r="AH2562" s="27" t="str">
        <x:v>Non applicable : aucun PNG accepté documenté à V69</x:v>
      </x:c>
      <x:c r="AI2562" s="27" t="str">
        <x:v>Aucune correspondance retrouvée</x:v>
      </x:c>
      <x:c r="AJ2562" s="52"/>
    </x:row>
    <x:row r="2563" ht="29" customHeight="1">
      <x:c r="A2563" s="4" t="str">
        <x:v>oni-kok--warlords-07</x:v>
      </x:c>
      <x:c r="B2563" s="4" t="str">
        <x:v>Lignée Oni — chasseur du chapitre ninja de Killer of Killers</x:v>
      </x:c>
      <x:c r="C2563" s="4" t="str">
        <x:v>Warlords</x:v>
      </x:c>
      <x:c r="D2563" s="45" t="n">
        <x:v>7</x:v>
      </x:c>
      <x:c r="E2563" s="27" t="str">
        <x:v>Pas faite</x:v>
      </x:c>
      <x:c r="F2563" s="27" t="str">
        <x:v>Aucune référence retrouvée dans le périmètre audité</x:v>
      </x:c>
      <x:c r="G2563" s="27" t="str">
        <x:v>Produire le PNG à partir de la fiche, puis sauvegarder et intégrer</x:v>
      </x:c>
      <x:c r="H2563" s="27" t="str">
        <x:v>Catalogue 4 069</x:v>
      </x:c>
      <x:c r="I2563" s="27" t="str">
        <x:v>Seigneur au disque</x:v>
      </x:c>
      <x:c r="J2563" s="4" t="str">
        <x:v>oni-kok</x:v>
      </x:c>
      <x:c r="K2563" s="4" t="str">
        <x:v>warlords</x:v>
      </x:c>
      <x:c r="L2563" s="4" t="str">
        <x:v>Oui</x:v>
      </x:c>
      <x:c r="M2563" s="4" t="str">
        <x:v>adult</x:v>
      </x:c>
      <x:c r="N2563" s="4"/>
      <x:c r="O256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3" s="27" t="str">
        <x:v>gris ocre</x:v>
      </x:c>
      <x:c r="Q2563" s="27" t="str">
        <x:v>bronze ancien</x:v>
      </x:c>
      <x:c r="R2563" s="27" t="str">
        <x:v>gris pierre</x:v>
      </x:c>
      <x:c r="S2563" s="27" t="str">
        <x:v>Découvert</x:v>
      </x:c>
      <x:c r="T2563" s="27" t="str">
        <x:v>geste discret de coordination</x:v>
      </x:c>
      <x:c r="U2563" s="4" t="str">
        <x:v>Non</x:v>
      </x:c>
      <x:c r="V2563" s="4" t="str">
        <x:v>remaining-at-v69</x:v>
      </x:c>
      <x:c r="W2563" s="4" t="str">
        <x:v>Non</x:v>
      </x:c>
      <x:c r="X2563" s="4" t="str">
        <x:v>Non</x:v>
      </x:c>
      <x:c r="Y2563" s="4" t="str">
        <x:v>Non</x:v>
      </x:c>
      <x:c r="Z2563" s="36" t="n">
        <x:v>0</x:v>
      </x:c>
      <x:c r="AA2563" s="27"/>
      <x:c r="AB2563" s="48"/>
      <x:c r="AC2563" s="48"/>
      <x:c r="AD2563" s="48"/>
      <x:c r="AE2563" s="4"/>
      <x:c r="AF2563" s="4"/>
      <x:c r="AG2563" s="4"/>
      <x:c r="AH2563" s="27" t="str">
        <x:v>Non applicable : aucun PNG accepté documenté à V69</x:v>
      </x:c>
      <x:c r="AI2563" s="27" t="str">
        <x:v>Aucune correspondance retrouvée</x:v>
      </x:c>
      <x:c r="AJ2563" s="52"/>
    </x:row>
    <x:row r="2564" ht="29" customHeight="1">
      <x:c r="A2564" s="4" t="str">
        <x:v>oni-kok--warlords-08</x:v>
      </x:c>
      <x:c r="B2564" s="4" t="str">
        <x:v>Lignée Oni — chasseur du chapitre ninja de Killer of Killers</x:v>
      </x:c>
      <x:c r="C2564" s="4" t="str">
        <x:v>Warlords</x:v>
      </x:c>
      <x:c r="D2564" s="45" t="n">
        <x:v>8</x:v>
      </x:c>
      <x:c r="E2564" s="27" t="str">
        <x:v>Pas faite</x:v>
      </x:c>
      <x:c r="F2564" s="27" t="str">
        <x:v>Aucune référence retrouvée dans le périmètre audité</x:v>
      </x:c>
      <x:c r="G2564" s="27" t="str">
        <x:v>Produire le PNG à partir de la fiche, puis sauvegarder et intégrer</x:v>
      </x:c>
      <x:c r="H2564" s="27" t="str">
        <x:v>Catalogue 4 069</x:v>
      </x:c>
      <x:c r="I2564" s="27" t="str">
        <x:v>Commandeur des réserves</x:v>
      </x:c>
      <x:c r="J2564" s="4" t="str">
        <x:v>oni-kok</x:v>
      </x:c>
      <x:c r="K2564" s="4" t="str">
        <x:v>warlords</x:v>
      </x:c>
      <x:c r="L2564" s="4" t="str">
        <x:v>Oui</x:v>
      </x:c>
      <x:c r="M2564" s="4" t="str">
        <x:v>adult</x:v>
      </x:c>
      <x:c r="N2564" s="4"/>
      <x:c r="O256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4" s="27" t="str">
        <x:v>cuivre mat</x:v>
      </x:c>
      <x:c r="Q2564" s="27" t="str">
        <x:v>acier patiné</x:v>
      </x:c>
      <x:c r="R2564" s="27" t="str">
        <x:v>bleu profond</x:v>
      </x:c>
      <x:c r="S2564" s="27" t="str">
        <x:v>Découvert</x:v>
      </x:c>
      <x:c r="T2564" s="27" t="str">
        <x:v>arme ou outil tenu bas, loin des jambes</x:v>
      </x:c>
      <x:c r="U2564" s="4" t="str">
        <x:v>Non</x:v>
      </x:c>
      <x:c r="V2564" s="4" t="str">
        <x:v>remaining-at-v69</x:v>
      </x:c>
      <x:c r="W2564" s="4" t="str">
        <x:v>Non</x:v>
      </x:c>
      <x:c r="X2564" s="4" t="str">
        <x:v>Non</x:v>
      </x:c>
      <x:c r="Y2564" s="4" t="str">
        <x:v>Non</x:v>
      </x:c>
      <x:c r="Z2564" s="36" t="n">
        <x:v>0</x:v>
      </x:c>
      <x:c r="AA2564" s="27"/>
      <x:c r="AB2564" s="48"/>
      <x:c r="AC2564" s="48"/>
      <x:c r="AD2564" s="48"/>
      <x:c r="AE2564" s="4"/>
      <x:c r="AF2564" s="4"/>
      <x:c r="AG2564" s="4"/>
      <x:c r="AH2564" s="27" t="str">
        <x:v>Non applicable : aucun PNG accepté documenté à V69</x:v>
      </x:c>
      <x:c r="AI2564" s="27" t="str">
        <x:v>Aucune correspondance retrouvée</x:v>
      </x:c>
      <x:c r="AJ2564" s="52"/>
    </x:row>
    <x:row r="2565" ht="29" customHeight="1">
      <x:c r="A2565" s="4" t="str">
        <x:v>oni-kok--warlords-09</x:v>
      </x:c>
      <x:c r="B2565" s="4" t="str">
        <x:v>Lignée Oni — chasseur du chapitre ninja de Killer of Killers</x:v>
      </x:c>
      <x:c r="C2565" s="4" t="str">
        <x:v>Warlords</x:v>
      </x:c>
      <x:c r="D2565" s="45" t="n">
        <x:v>9</x:v>
      </x:c>
      <x:c r="E2565" s="27" t="str">
        <x:v>Pas faite</x:v>
      </x:c>
      <x:c r="F2565" s="27" t="str">
        <x:v>Aucune référence retrouvée dans le périmètre audité</x:v>
      </x:c>
      <x:c r="G2565" s="27" t="str">
        <x:v>Produire le PNG à partir de la fiche, puis sauvegarder et intégrer</x:v>
      </x:c>
      <x:c r="H2565" s="27" t="str">
        <x:v>Catalogue 4 069</x:v>
      </x:c>
      <x:c r="I2565" s="27" t="str">
        <x:v>Seigneur vétéran</x:v>
      </x:c>
      <x:c r="J2565" s="4" t="str">
        <x:v>oni-kok</x:v>
      </x:c>
      <x:c r="K2565" s="4" t="str">
        <x:v>warlords</x:v>
      </x:c>
      <x:c r="L2565" s="4" t="str">
        <x:v>Oui</x:v>
      </x:c>
      <x:c r="M2565" s="4" t="str">
        <x:v>adult</x:v>
      </x:c>
      <x:c r="N2565" s="4"/>
      <x:c r="O256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5" s="27" t="str">
        <x:v>olive brun</x:v>
      </x:c>
      <x:c r="Q2565" s="27" t="str">
        <x:v>bronze patiné</x:v>
      </x:c>
      <x:c r="R2565" s="27" t="str">
        <x:v>gris charbon</x:v>
      </x:c>
      <x:c r="S2565" s="27" t="str">
        <x:v>Découvert</x:v>
      </x:c>
      <x:c r="T2565" s="27" t="str">
        <x:v>attitude expérimentée immobile</x:v>
      </x:c>
      <x:c r="U2565" s="4" t="str">
        <x:v>Non</x:v>
      </x:c>
      <x:c r="V2565" s="4" t="str">
        <x:v>remaining-at-v69</x:v>
      </x:c>
      <x:c r="W2565" s="4" t="str">
        <x:v>Non</x:v>
      </x:c>
      <x:c r="X2565" s="4" t="str">
        <x:v>Non</x:v>
      </x:c>
      <x:c r="Y2565" s="4" t="str">
        <x:v>Non</x:v>
      </x:c>
      <x:c r="Z2565" s="36" t="n">
        <x:v>0</x:v>
      </x:c>
      <x:c r="AA2565" s="27"/>
      <x:c r="AB2565" s="48"/>
      <x:c r="AC2565" s="48"/>
      <x:c r="AD2565" s="48"/>
      <x:c r="AE2565" s="4"/>
      <x:c r="AF2565" s="4"/>
      <x:c r="AG2565" s="4"/>
      <x:c r="AH2565" s="27" t="str">
        <x:v>Non applicable : aucun PNG accepté documenté à V69</x:v>
      </x:c>
      <x:c r="AI2565" s="27" t="str">
        <x:v>Aucune correspondance retrouvée</x:v>
      </x:c>
      <x:c r="AJ2565" s="52"/>
    </x:row>
    <x:row r="2566" ht="29" customHeight="1">
      <x:c r="A2566" s="4" t="str">
        <x:v>oni-kok--warlords-10</x:v>
      </x:c>
      <x:c r="B2566" s="4" t="str">
        <x:v>Lignée Oni — chasseur du chapitre ninja de Killer of Killers</x:v>
      </x:c>
      <x:c r="C2566" s="4" t="str">
        <x:v>Warlords</x:v>
      </x:c>
      <x:c r="D2566" s="45" t="n">
        <x:v>10</x:v>
      </x:c>
      <x:c r="E2566" s="27" t="str">
        <x:v>Pas faite</x:v>
      </x:c>
      <x:c r="F2566" s="27" t="str">
        <x:v>Aucune référence retrouvée dans le périmètre audité</x:v>
      </x:c>
      <x:c r="G2566" s="27" t="str">
        <x:v>Produire le PNG à partir de la fiche, puis sauvegarder et intégrer</x:v>
      </x:c>
      <x:c r="H2566" s="27" t="str">
        <x:v>Catalogue 4 069</x:v>
      </x:c>
      <x:c r="I2566" s="27" t="str">
        <x:v>Premier de guerre</x:v>
      </x:c>
      <x:c r="J2566" s="4" t="str">
        <x:v>oni-kok</x:v>
      </x:c>
      <x:c r="K2566" s="4" t="str">
        <x:v>warlords</x:v>
      </x:c>
      <x:c r="L2566" s="4" t="str">
        <x:v>Oui</x:v>
      </x:c>
      <x:c r="M2566" s="4" t="str">
        <x:v>adult</x:v>
      </x:c>
      <x:c r="N2566" s="4"/>
      <x:c r="O256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6" s="27" t="str">
        <x:v>beige marbré</x:v>
      </x:c>
      <x:c r="Q2566" s="27" t="str">
        <x:v>acier bleui</x:v>
      </x:c>
      <x:c r="R2566" s="27" t="str">
        <x:v>cuivre mat</x:v>
      </x:c>
      <x:c r="S2566" s="27" t="str">
        <x:v>Découvert</x:v>
      </x:c>
      <x:c r="T2566" s="27" t="str">
        <x:v>présence assurée, légère rotation du thorax</x:v>
      </x:c>
      <x:c r="U2566" s="4" t="str">
        <x:v>Non</x:v>
      </x:c>
      <x:c r="V2566" s="4" t="str">
        <x:v>remaining-at-v69</x:v>
      </x:c>
      <x:c r="W2566" s="4" t="str">
        <x:v>Non</x:v>
      </x:c>
      <x:c r="X2566" s="4" t="str">
        <x:v>Non</x:v>
      </x:c>
      <x:c r="Y2566" s="4" t="str">
        <x:v>Non</x:v>
      </x:c>
      <x:c r="Z2566" s="36" t="n">
        <x:v>0</x:v>
      </x:c>
      <x:c r="AA2566" s="27"/>
      <x:c r="AB2566" s="48"/>
      <x:c r="AC2566" s="48"/>
      <x:c r="AD2566" s="48"/>
      <x:c r="AE2566" s="4"/>
      <x:c r="AF2566" s="4"/>
      <x:c r="AG2566" s="4"/>
      <x:c r="AH2566" s="27" t="str">
        <x:v>Non applicable : aucun PNG accepté documenté à V69</x:v>
      </x:c>
      <x:c r="AI2566" s="27" t="str">
        <x:v>Aucune correspondance retrouvée</x:v>
      </x:c>
      <x:c r="AJ2566" s="52"/>
    </x:row>
    <x:row r="2567" ht="29" customHeight="1">
      <x:c r="A2567" s="4" t="str">
        <x:v>oni-kok--princes-01</x:v>
      </x:c>
      <x:c r="B2567" s="4" t="str">
        <x:v>Lignée Oni — chasseur du chapitre ninja de Killer of Killers</x:v>
      </x:c>
      <x:c r="C2567" s="4" t="str">
        <x:v>Princes</x:v>
      </x:c>
      <x:c r="D2567" s="45" t="n">
        <x:v>1</x:v>
      </x:c>
      <x:c r="E2567" s="27" t="str">
        <x:v>Présente dans main</x:v>
      </x:c>
      <x:c r="F2567" s="27" t="str">
        <x:v>Galerie et codex</x:v>
      </x:c>
      <x:c r="G2567" s="27" t="str">
        <x:v>Conserver ; vérifier le rendu selon l’usage indiqué</x:v>
      </x:c>
      <x:c r="H2567" s="27" t="str">
        <x:v>Catalogue 4 069</x:v>
      </x:c>
      <x:c r="I2567" s="27" t="str">
        <x:v>Héritier des sceaux</x:v>
      </x:c>
      <x:c r="J2567" s="4" t="str">
        <x:v>oni-kok</x:v>
      </x:c>
      <x:c r="K2567" s="4" t="str">
        <x:v>princes</x:v>
      </x:c>
      <x:c r="L2567" s="4" t="str">
        <x:v>Non</x:v>
      </x:c>
      <x:c r="M2567" s="4" t="str">
        <x:v>adult</x:v>
      </x:c>
      <x:c r="N2567" s="4"/>
      <x:c r="O256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7" s="27" t="str">
        <x:v>terre brune</x:v>
      </x:c>
      <x:c r="Q2567" s="27" t="str">
        <x:v>graphite</x:v>
      </x:c>
      <x:c r="R2567" s="27" t="str">
        <x:v>bronze pâle</x:v>
      </x:c>
      <x:c r="S2567" s="27" t="str">
        <x:v>Découvert</x:v>
      </x:c>
      <x:c r="T2567" s="27" t="str">
        <x:v>garde calme en trois quarts droite</x:v>
      </x:c>
      <x:c r="U2567" s="4" t="str">
        <x:v>Oui</x:v>
      </x:c>
      <x:c r="V2567" s="4" t="str">
        <x:v>v61</x:v>
      </x:c>
      <x:c r="W2567" s="4" t="str">
        <x:v>Oui</x:v>
      </x:c>
      <x:c r="X2567" s="4" t="str">
        <x:v>Non</x:v>
      </x:c>
      <x:c r="Y2567" s="4" t="str">
        <x:v>Non</x:v>
      </x:c>
      <x:c r="Z2567" s="36" t="n">
        <x:v>0</x:v>
      </x:c>
      <x:c r="AA2567" s="27" t="str">
        <x:v>Chemin blob présent dans l’arbre Git audité ; SHA256 déclaré par le registre, pixels non retéléchargés. Audit du code et des références ; aucun déploiement ni affichage en navigateur observé.</x:v>
      </x:c>
      <x:c r="AB2567" s="48" t="str">
        <x:v>https://github.com/darknigthmare/yautja-la-longue-chasse/blob/536ac53335e440747f6eccedd2cd757d1f817a99/public/game/imports/v85/library/f7c97962ffa8832986bd41374e368030e689890f65a7ece362dab659ec015319.png</x:v>
      </x:c>
      <x:c r="AC2567" s="48" t="str">
        <x:v>https://github.com/darknigthmare/yautja-la-longue-chasse/blob/536ac53335e440747f6eccedd2cd757d1f817a99/app/game/data/recentSpriteLibraryV85.json</x:v>
      </x:c>
      <x:c r="AD2567" s="48"/>
      <x:c r="AE2567" s="4" t="str">
        <x:v>public/game/imports/v85/library/f7c97962ffa8832986bd41374e368030e689890f65a7ece362dab659ec015319.png</x:v>
      </x:c>
      <x:c r="AF2567" s="4" t="str">
        <x:v>f7c97962ffa8832986bd41374e368030e689890f65a7ece362dab659ec015319</x:v>
      </x:c>
      <x:c r="AG2567" s="4" t="str">
        <x:v>f7c97962ffa8832986bd41374e368030e689890f65a7ece362dab659ec015319</x:v>
      </x:c>
      <x:c r="AH2567" s="27" t="str">
        <x:v>PNG accepté historiquement ; archive non localisée dans les dossiers Drive vérifiés</x:v>
      </x:c>
      <x:c r="AI2567" s="27" t="str">
        <x:v>ID exact + SHA de version acceptée déclaré</x:v>
      </x:c>
      <x:c r="AJ2567" s="52"/>
    </x:row>
    <x:row r="2568" ht="29" customHeight="1">
      <x:c r="A2568" s="4" t="str">
        <x:v>oni-kok--princes-02</x:v>
      </x:c>
      <x:c r="B2568" s="4" t="str">
        <x:v>Lignée Oni — chasseur du chapitre ninja de Killer of Killers</x:v>
      </x:c>
      <x:c r="C2568" s="4" t="str">
        <x:v>Princes</x:v>
      </x:c>
      <x:c r="D2568" s="45" t="n">
        <x:v>2</x:v>
      </x:c>
      <x:c r="E2568" s="27" t="str">
        <x:v>Pas faite</x:v>
      </x:c>
      <x:c r="F2568" s="27" t="str">
        <x:v>Aucune référence retrouvée dans le périmètre audité</x:v>
      </x:c>
      <x:c r="G2568" s="27" t="str">
        <x:v>Produire le PNG à partir de la fiche, puis sauvegarder et intégrer</x:v>
      </x:c>
      <x:c r="H2568" s="27" t="str">
        <x:v>Catalogue 4 069</x:v>
      </x:c>
      <x:c r="I2568" s="27" t="str">
        <x:v>Héritier des passages</x:v>
      </x:c>
      <x:c r="J2568" s="4" t="str">
        <x:v>oni-kok</x:v>
      </x:c>
      <x:c r="K2568" s="4" t="str">
        <x:v>princes</x:v>
      </x:c>
      <x:c r="L2568" s="4" t="str">
        <x:v>Non</x:v>
      </x:c>
      <x:c r="M2568" s="4" t="str">
        <x:v>adult</x:v>
      </x:c>
      <x:c r="N2568" s="4"/>
      <x:c r="O256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8" s="27" t="str">
        <x:v>gris ocre</x:v>
      </x:c>
      <x:c r="Q2568" s="27" t="str">
        <x:v>bronze sombre</x:v>
      </x:c>
      <x:c r="R2568" s="27" t="str">
        <x:v>ivoire minéral</x:v>
      </x:c>
      <x:c r="S2568" s="27" t="str">
        <x:v>Découvert</x:v>
      </x:c>
      <x:c r="T2568" s="27" t="str">
        <x:v>posture d’observation en trois quarts droite</x:v>
      </x:c>
      <x:c r="U2568" s="4" t="str">
        <x:v>Non</x:v>
      </x:c>
      <x:c r="V2568" s="4" t="str">
        <x:v>remaining-at-v69</x:v>
      </x:c>
      <x:c r="W2568" s="4" t="str">
        <x:v>Non</x:v>
      </x:c>
      <x:c r="X2568" s="4" t="str">
        <x:v>Non</x:v>
      </x:c>
      <x:c r="Y2568" s="4" t="str">
        <x:v>Non</x:v>
      </x:c>
      <x:c r="Z2568" s="36" t="n">
        <x:v>0</x:v>
      </x:c>
      <x:c r="AA2568" s="27"/>
      <x:c r="AB2568" s="48"/>
      <x:c r="AC2568" s="48"/>
      <x:c r="AD2568" s="48"/>
      <x:c r="AE2568" s="4"/>
      <x:c r="AF2568" s="4"/>
      <x:c r="AG2568" s="4"/>
      <x:c r="AH2568" s="27" t="str">
        <x:v>Non applicable : aucun PNG accepté documenté à V69</x:v>
      </x:c>
      <x:c r="AI2568" s="27" t="str">
        <x:v>Aucune correspondance retrouvée</x:v>
      </x:c>
      <x:c r="AJ2568" s="52"/>
    </x:row>
    <x:row r="2569" ht="29" customHeight="1">
      <x:c r="A2569" s="4" t="str">
        <x:v>oni-kok--princes-03</x:v>
      </x:c>
      <x:c r="B2569" s="4" t="str">
        <x:v>Lignée Oni — chasseur du chapitre ninja de Killer of Killers</x:v>
      </x:c>
      <x:c r="C2569" s="4" t="str">
        <x:v>Princes</x:v>
      </x:c>
      <x:c r="D2569" s="45" t="n">
        <x:v>3</x:v>
      </x:c>
      <x:c r="E2569" s="27" t="str">
        <x:v>Pas faite</x:v>
      </x:c>
      <x:c r="F2569" s="27" t="str">
        <x:v>Aucune référence retrouvée dans le périmètre audité</x:v>
      </x:c>
      <x:c r="G2569" s="27" t="str">
        <x:v>Produire le PNG à partir de la fiche, puis sauvegarder et intégrer</x:v>
      </x:c>
      <x:c r="H2569" s="27" t="str">
        <x:v>Catalogue 4 069</x:v>
      </x:c>
      <x:c r="I2569" s="27" t="str">
        <x:v>Héritier au disque</x:v>
      </x:c>
      <x:c r="J2569" s="4" t="str">
        <x:v>oni-kok</x:v>
      </x:c>
      <x:c r="K2569" s="4" t="str">
        <x:v>princes</x:v>
      </x:c>
      <x:c r="L2569" s="4" t="str">
        <x:v>Non</x:v>
      </x:c>
      <x:c r="M2569" s="4" t="str">
        <x:v>adult</x:v>
      </x:c>
      <x:c r="N2569" s="4"/>
      <x:c r="O256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9" s="27" t="str">
        <x:v>cuivre mat</x:v>
      </x:c>
      <x:c r="Q2569" s="27" t="str">
        <x:v>acier mat</x:v>
      </x:c>
      <x:c r="R2569" s="27" t="str">
        <x:v>vert désaturé</x:v>
      </x:c>
      <x:c r="S2569" s="27" t="str">
        <x:v>Découvert</x:v>
      </x:c>
      <x:c r="T2569" s="27" t="str">
        <x:v>appui stable et épaules détendues</x:v>
      </x:c>
      <x:c r="U2569" s="4" t="str">
        <x:v>Non</x:v>
      </x:c>
      <x:c r="V2569" s="4" t="str">
        <x:v>remaining-at-v69</x:v>
      </x:c>
      <x:c r="W2569" s="4" t="str">
        <x:v>Non</x:v>
      </x:c>
      <x:c r="X2569" s="4" t="str">
        <x:v>Non</x:v>
      </x:c>
      <x:c r="Y2569" s="4" t="str">
        <x:v>Non</x:v>
      </x:c>
      <x:c r="Z2569" s="36" t="n">
        <x:v>0</x:v>
      </x:c>
      <x:c r="AA2569" s="27"/>
      <x:c r="AB2569" s="48"/>
      <x:c r="AC2569" s="48"/>
      <x:c r="AD2569" s="48"/>
      <x:c r="AE2569" s="4"/>
      <x:c r="AF2569" s="4"/>
      <x:c r="AG2569" s="4"/>
      <x:c r="AH2569" s="27" t="str">
        <x:v>Non applicable : aucun PNG accepté documenté à V69</x:v>
      </x:c>
      <x:c r="AI2569" s="27" t="str">
        <x:v>Aucune correspondance retrouvée</x:v>
      </x:c>
      <x:c r="AJ2569" s="52"/>
    </x:row>
    <x:row r="2570" ht="29" customHeight="1">
      <x:c r="A2570" s="4" t="str">
        <x:v>oni-kok--princes-04</x:v>
      </x:c>
      <x:c r="B2570" s="4" t="str">
        <x:v>Lignée Oni — chasseur du chapitre ninja de Killer of Killers</x:v>
      </x:c>
      <x:c r="C2570" s="4" t="str">
        <x:v>Princes</x:v>
      </x:c>
      <x:c r="D2570" s="45" t="n">
        <x:v>4</x:v>
      </x:c>
      <x:c r="E2570" s="27" t="str">
        <x:v>Pas faite</x:v>
      </x:c>
      <x:c r="F2570" s="27" t="str">
        <x:v>Aucune référence retrouvée dans le périmètre audité</x:v>
      </x:c>
      <x:c r="G2570" s="27" t="str">
        <x:v>Produire le PNG à partir de la fiche, puis sauvegarder et intégrer</x:v>
      </x:c>
      <x:c r="H2570" s="27" t="str">
        <x:v>Catalogue 4 069</x:v>
      </x:c>
      <x:c r="I2570" s="27" t="str">
        <x:v>Héritier des ateliers</x:v>
      </x:c>
      <x:c r="J2570" s="4" t="str">
        <x:v>oni-kok</x:v>
      </x:c>
      <x:c r="K2570" s="4" t="str">
        <x:v>princes</x:v>
      </x:c>
      <x:c r="L2570" s="4" t="str">
        <x:v>Non</x:v>
      </x:c>
      <x:c r="M2570" s="4" t="str">
        <x:v>adult</x:v>
      </x:c>
      <x:c r="N2570" s="4"/>
      <x:c r="O257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0" s="27" t="str">
        <x:v>olive brun</x:v>
      </x:c>
      <x:c r="Q2570" s="27" t="str">
        <x:v>métal ardoise</x:v>
      </x:c>
      <x:c r="R2570" s="27" t="str">
        <x:v>ocre</x:v>
      </x:c>
      <x:c r="S2570" s="27" t="str">
        <x:v>Découvert</x:v>
      </x:c>
      <x:c r="T2570" s="27" t="str">
        <x:v>léger transfert du poids, silhouette entière</x:v>
      </x:c>
      <x:c r="U2570" s="4" t="str">
        <x:v>Non</x:v>
      </x:c>
      <x:c r="V2570" s="4" t="str">
        <x:v>remaining-at-v69</x:v>
      </x:c>
      <x:c r="W2570" s="4" t="str">
        <x:v>Non</x:v>
      </x:c>
      <x:c r="X2570" s="4" t="str">
        <x:v>Non</x:v>
      </x:c>
      <x:c r="Y2570" s="4" t="str">
        <x:v>Non</x:v>
      </x:c>
      <x:c r="Z2570" s="36" t="n">
        <x:v>0</x:v>
      </x:c>
      <x:c r="AA2570" s="27"/>
      <x:c r="AB2570" s="48"/>
      <x:c r="AC2570" s="48"/>
      <x:c r="AD2570" s="48"/>
      <x:c r="AE2570" s="4"/>
      <x:c r="AF2570" s="4"/>
      <x:c r="AG2570" s="4"/>
      <x:c r="AH2570" s="27" t="str">
        <x:v>Non applicable : aucun PNG accepté documenté à V69</x:v>
      </x:c>
      <x:c r="AI2570" s="27" t="str">
        <x:v>Aucune correspondance retrouvée</x:v>
      </x:c>
      <x:c r="AJ2570" s="52"/>
    </x:row>
    <x:row r="2571" ht="29" customHeight="1">
      <x:c r="A2571" s="4" t="str">
        <x:v>oni-kok--princes-05</x:v>
      </x:c>
      <x:c r="B2571" s="4" t="str">
        <x:v>Lignée Oni — chasseur du chapitre ninja de Killer of Killers</x:v>
      </x:c>
      <x:c r="C2571" s="4" t="str">
        <x:v>Princes</x:v>
      </x:c>
      <x:c r="D2571" s="45" t="n">
        <x:v>5</x:v>
      </x:c>
      <x:c r="E2571" s="27" t="str">
        <x:v>Pas faite</x:v>
      </x:c>
      <x:c r="F2571" s="27" t="str">
        <x:v>Aucune référence retrouvée dans le périmètre audité</x:v>
      </x:c>
      <x:c r="G2571" s="27" t="str">
        <x:v>Produire le PNG à partir de la fiche, puis sauvegarder et intégrer</x:v>
      </x:c>
      <x:c r="H2571" s="27" t="str">
        <x:v>Catalogue 4 069</x:v>
      </x:c>
      <x:c r="I2571" s="27" t="str">
        <x:v>Héritier des accords</x:v>
      </x:c>
      <x:c r="J2571" s="4" t="str">
        <x:v>oni-kok</x:v>
      </x:c>
      <x:c r="K2571" s="4" t="str">
        <x:v>princes</x:v>
      </x:c>
      <x:c r="L2571" s="4" t="str">
        <x:v>Non</x:v>
      </x:c>
      <x:c r="M2571" s="4" t="str">
        <x:v>adult</x:v>
      </x:c>
      <x:c r="N2571" s="4"/>
      <x:c r="O257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1" s="27" t="str">
        <x:v>beige marbré</x:v>
      </x:c>
      <x:c r="Q2571" s="27" t="str">
        <x:v>cuivre oxydé discret</x:v>
      </x:c>
      <x:c r="R2571" s="27" t="str">
        <x:v>noir mat</x:v>
      </x:c>
      <x:c r="S2571" s="27" t="str">
        <x:v>Découvert</x:v>
      </x:c>
      <x:c r="T2571" s="27" t="str">
        <x:v>posture de contrôle calme, mains lisibles</x:v>
      </x:c>
      <x:c r="U2571" s="4" t="str">
        <x:v>Non</x:v>
      </x:c>
      <x:c r="V2571" s="4" t="str">
        <x:v>remaining-at-v69</x:v>
      </x:c>
      <x:c r="W2571" s="4" t="str">
        <x:v>Non</x:v>
      </x:c>
      <x:c r="X2571" s="4" t="str">
        <x:v>Non</x:v>
      </x:c>
      <x:c r="Y2571" s="4" t="str">
        <x:v>Non</x:v>
      </x:c>
      <x:c r="Z2571" s="36" t="n">
        <x:v>0</x:v>
      </x:c>
      <x:c r="AA2571" s="27"/>
      <x:c r="AB2571" s="48"/>
      <x:c r="AC2571" s="48"/>
      <x:c r="AD2571" s="48"/>
      <x:c r="AE2571" s="4"/>
      <x:c r="AF2571" s="4"/>
      <x:c r="AG2571" s="4"/>
      <x:c r="AH2571" s="27" t="str">
        <x:v>Non applicable : aucun PNG accepté documenté à V69</x:v>
      </x:c>
      <x:c r="AI2571" s="27" t="str">
        <x:v>Aucune correspondance retrouvée</x:v>
      </x:c>
      <x:c r="AJ2571" s="52"/>
    </x:row>
    <x:row r="2572" ht="29" customHeight="1">
      <x:c r="A2572" s="4" t="str">
        <x:v>oni-kok--princes-06</x:v>
      </x:c>
      <x:c r="B2572" s="4" t="str">
        <x:v>Lignée Oni — chasseur du chapitre ninja de Killer of Killers</x:v>
      </x:c>
      <x:c r="C2572" s="4" t="str">
        <x:v>Princes</x:v>
      </x:c>
      <x:c r="D2572" s="45" t="n">
        <x:v>6</x:v>
      </x:c>
      <x:c r="E2572" s="27" t="str">
        <x:v>Pas faite</x:v>
      </x:c>
      <x:c r="F2572" s="27" t="str">
        <x:v>Aucune référence retrouvée dans le périmètre audité</x:v>
      </x:c>
      <x:c r="G2572" s="27" t="str">
        <x:v>Produire le PNG à partir de la fiche, puis sauvegarder et intégrer</x:v>
      </x:c>
      <x:c r="H2572" s="27" t="str">
        <x:v>Catalogue 4 069</x:v>
      </x:c>
      <x:c r="I2572" s="27" t="str">
        <x:v>Héritier des remparts</x:v>
      </x:c>
      <x:c r="J2572" s="4" t="str">
        <x:v>oni-kok</x:v>
      </x:c>
      <x:c r="K2572" s="4" t="str">
        <x:v>princes</x:v>
      </x:c>
      <x:c r="L2572" s="4" t="str">
        <x:v>Non</x:v>
      </x:c>
      <x:c r="M2572" s="4" t="str">
        <x:v>adult</x:v>
      </x:c>
      <x:c r="N2572" s="4"/>
      <x:c r="O257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2" s="27" t="str">
        <x:v>terre brune</x:v>
      </x:c>
      <x:c r="Q2572" s="27" t="str">
        <x:v>titane sombre</x:v>
      </x:c>
      <x:c r="R2572" s="27" t="str">
        <x:v>bordeaux</x:v>
      </x:c>
      <x:c r="S2572" s="27" t="str">
        <x:v>Découvert</x:v>
      </x:c>
      <x:c r="T2572" s="27" t="str">
        <x:v>bras tenus près du corps sans masquer les accessoires</x:v>
      </x:c>
      <x:c r="U2572" s="4" t="str">
        <x:v>Non</x:v>
      </x:c>
      <x:c r="V2572" s="4" t="str">
        <x:v>remaining-at-v69</x:v>
      </x:c>
      <x:c r="W2572" s="4" t="str">
        <x:v>Non</x:v>
      </x:c>
      <x:c r="X2572" s="4" t="str">
        <x:v>Non</x:v>
      </x:c>
      <x:c r="Y2572" s="4" t="str">
        <x:v>Non</x:v>
      </x:c>
      <x:c r="Z2572" s="36" t="n">
        <x:v>0</x:v>
      </x:c>
      <x:c r="AA2572" s="27"/>
      <x:c r="AB2572" s="48"/>
      <x:c r="AC2572" s="48"/>
      <x:c r="AD2572" s="48"/>
      <x:c r="AE2572" s="4"/>
      <x:c r="AF2572" s="4"/>
      <x:c r="AG2572" s="4"/>
      <x:c r="AH2572" s="27" t="str">
        <x:v>Non applicable : aucun PNG accepté documenté à V69</x:v>
      </x:c>
      <x:c r="AI2572" s="27" t="str">
        <x:v>Aucune correspondance retrouvée</x:v>
      </x:c>
      <x:c r="AJ2572" s="52"/>
    </x:row>
    <x:row r="2573" ht="29" customHeight="1">
      <x:c r="A2573" s="4" t="str">
        <x:v>oni-kok--princes-07</x:v>
      </x:c>
      <x:c r="B2573" s="4" t="str">
        <x:v>Lignée Oni — chasseur du chapitre ninja de Killer of Killers</x:v>
      </x:c>
      <x:c r="C2573" s="4" t="str">
        <x:v>Princes</x:v>
      </x:c>
      <x:c r="D2573" s="45" t="n">
        <x:v>7</x:v>
      </x:c>
      <x:c r="E2573" s="27" t="str">
        <x:v>Pas faite</x:v>
      </x:c>
      <x:c r="F2573" s="27" t="str">
        <x:v>Aucune référence retrouvée dans le périmètre audité</x:v>
      </x:c>
      <x:c r="G2573" s="27" t="str">
        <x:v>Produire le PNG à partir de la fiche, puis sauvegarder et intégrer</x:v>
      </x:c>
      <x:c r="H2573" s="27" t="str">
        <x:v>Catalogue 4 069</x:v>
      </x:c>
      <x:c r="I2573" s="27" t="str">
        <x:v>Héritier des routes</x:v>
      </x:c>
      <x:c r="J2573" s="4" t="str">
        <x:v>oni-kok</x:v>
      </x:c>
      <x:c r="K2573" s="4" t="str">
        <x:v>princes</x:v>
      </x:c>
      <x:c r="L2573" s="4" t="str">
        <x:v>Non</x:v>
      </x:c>
      <x:c r="M2573" s="4" t="str">
        <x:v>adult</x:v>
      </x:c>
      <x:c r="N2573" s="4"/>
      <x:c r="O257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3" s="27" t="str">
        <x:v>gris ocre</x:v>
      </x:c>
      <x:c r="Q2573" s="27" t="str">
        <x:v>bronze ancien</x:v>
      </x:c>
      <x:c r="R2573" s="27" t="str">
        <x:v>gris pierre</x:v>
      </x:c>
      <x:c r="S2573" s="27" t="str">
        <x:v>Découvert</x:v>
      </x:c>
      <x:c r="T2573" s="27" t="str">
        <x:v>geste discret de coordination</x:v>
      </x:c>
      <x:c r="U2573" s="4" t="str">
        <x:v>Non</x:v>
      </x:c>
      <x:c r="V2573" s="4" t="str">
        <x:v>remaining-at-v69</x:v>
      </x:c>
      <x:c r="W2573" s="4" t="str">
        <x:v>Non</x:v>
      </x:c>
      <x:c r="X2573" s="4" t="str">
        <x:v>Non</x:v>
      </x:c>
      <x:c r="Y2573" s="4" t="str">
        <x:v>Non</x:v>
      </x:c>
      <x:c r="Z2573" s="36" t="n">
        <x:v>0</x:v>
      </x:c>
      <x:c r="AA2573" s="27"/>
      <x:c r="AB2573" s="48"/>
      <x:c r="AC2573" s="48"/>
      <x:c r="AD2573" s="48"/>
      <x:c r="AE2573" s="4"/>
      <x:c r="AF2573" s="4"/>
      <x:c r="AG2573" s="4"/>
      <x:c r="AH2573" s="27" t="str">
        <x:v>Non applicable : aucun PNG accepté documenté à V69</x:v>
      </x:c>
      <x:c r="AI2573" s="27" t="str">
        <x:v>Aucune correspondance retrouvée</x:v>
      </x:c>
      <x:c r="AJ2573" s="52"/>
    </x:row>
    <x:row r="2574" ht="29" customHeight="1">
      <x:c r="A2574" s="4" t="str">
        <x:v>oni-kok--princes-08</x:v>
      </x:c>
      <x:c r="B2574" s="4" t="str">
        <x:v>Lignée Oni — chasseur du chapitre ninja de Killer of Killers</x:v>
      </x:c>
      <x:c r="C2574" s="4" t="str">
        <x:v>Princes</x:v>
      </x:c>
      <x:c r="D2574" s="45" t="n">
        <x:v>8</x:v>
      </x:c>
      <x:c r="E2574" s="27" t="str">
        <x:v>Pas faite</x:v>
      </x:c>
      <x:c r="F2574" s="27" t="str">
        <x:v>Aucune référence retrouvée dans le périmètre audité</x:v>
      </x:c>
      <x:c r="G2574" s="27" t="str">
        <x:v>Produire le PNG à partir de la fiche, puis sauvegarder et intégrer</x:v>
      </x:c>
      <x:c r="H2574" s="27" t="str">
        <x:v>Catalogue 4 069</x:v>
      </x:c>
      <x:c r="I2574" s="27" t="str">
        <x:v>Héritier des récits</x:v>
      </x:c>
      <x:c r="J2574" s="4" t="str">
        <x:v>oni-kok</x:v>
      </x:c>
      <x:c r="K2574" s="4" t="str">
        <x:v>princes</x:v>
      </x:c>
      <x:c r="L2574" s="4" t="str">
        <x:v>Non</x:v>
      </x:c>
      <x:c r="M2574" s="4" t="str">
        <x:v>adult</x:v>
      </x:c>
      <x:c r="N2574" s="4"/>
      <x:c r="O257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4" s="27" t="str">
        <x:v>cuivre mat</x:v>
      </x:c>
      <x:c r="Q2574" s="27" t="str">
        <x:v>acier patiné</x:v>
      </x:c>
      <x:c r="R2574" s="27" t="str">
        <x:v>bleu profond</x:v>
      </x:c>
      <x:c r="S2574" s="27" t="str">
        <x:v>Découvert</x:v>
      </x:c>
      <x:c r="T2574" s="27" t="str">
        <x:v>arme ou outil tenu bas, loin des jambes</x:v>
      </x:c>
      <x:c r="U2574" s="4" t="str">
        <x:v>Non</x:v>
      </x:c>
      <x:c r="V2574" s="4" t="str">
        <x:v>remaining-at-v69</x:v>
      </x:c>
      <x:c r="W2574" s="4" t="str">
        <x:v>Non</x:v>
      </x:c>
      <x:c r="X2574" s="4" t="str">
        <x:v>Non</x:v>
      </x:c>
      <x:c r="Y2574" s="4" t="str">
        <x:v>Non</x:v>
      </x:c>
      <x:c r="Z2574" s="36" t="n">
        <x:v>0</x:v>
      </x:c>
      <x:c r="AA2574" s="27"/>
      <x:c r="AB2574" s="48"/>
      <x:c r="AC2574" s="48"/>
      <x:c r="AD2574" s="48"/>
      <x:c r="AE2574" s="4"/>
      <x:c r="AF2574" s="4"/>
      <x:c r="AG2574" s="4"/>
      <x:c r="AH2574" s="27" t="str">
        <x:v>Non applicable : aucun PNG accepté documenté à V69</x:v>
      </x:c>
      <x:c r="AI2574" s="27" t="str">
        <x:v>Aucune correspondance retrouvée</x:v>
      </x:c>
      <x:c r="AJ2574" s="52"/>
    </x:row>
    <x:row r="2575" ht="29" customHeight="1">
      <x:c r="A2575" s="4" t="str">
        <x:v>oni-kok--princes-09</x:v>
      </x:c>
      <x:c r="B2575" s="4" t="str">
        <x:v>Lignée Oni — chasseur du chapitre ninja de Killer of Killers</x:v>
      </x:c>
      <x:c r="C2575" s="4" t="str">
        <x:v>Princes</x:v>
      </x:c>
      <x:c r="D2575" s="45" t="n">
        <x:v>9</x:v>
      </x:c>
      <x:c r="E2575" s="27" t="str">
        <x:v>Pas faite</x:v>
      </x:c>
      <x:c r="F2575" s="27" t="str">
        <x:v>Aucune référence retrouvée dans le périmètre audité</x:v>
      </x:c>
      <x:c r="G2575" s="27" t="str">
        <x:v>Produire le PNG à partir de la fiche, puis sauvegarder et intégrer</x:v>
      </x:c>
      <x:c r="H2575" s="27" t="str">
        <x:v>Catalogue 4 069</x:v>
      </x:c>
      <x:c r="I2575" s="27" t="str">
        <x:v>Héritier vétéran</x:v>
      </x:c>
      <x:c r="J2575" s="4" t="str">
        <x:v>oni-kok</x:v>
      </x:c>
      <x:c r="K2575" s="4" t="str">
        <x:v>princes</x:v>
      </x:c>
      <x:c r="L2575" s="4" t="str">
        <x:v>Non</x:v>
      </x:c>
      <x:c r="M2575" s="4" t="str">
        <x:v>adult</x:v>
      </x:c>
      <x:c r="N2575" s="4"/>
      <x:c r="O257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5" s="27" t="str">
        <x:v>olive brun</x:v>
      </x:c>
      <x:c r="Q2575" s="27" t="str">
        <x:v>bronze patiné</x:v>
      </x:c>
      <x:c r="R2575" s="27" t="str">
        <x:v>gris charbon</x:v>
      </x:c>
      <x:c r="S2575" s="27" t="str">
        <x:v>Découvert</x:v>
      </x:c>
      <x:c r="T2575" s="27" t="str">
        <x:v>attitude expérimentée immobile</x:v>
      </x:c>
      <x:c r="U2575" s="4" t="str">
        <x:v>Non</x:v>
      </x:c>
      <x:c r="V2575" s="4" t="str">
        <x:v>remaining-at-v69</x:v>
      </x:c>
      <x:c r="W2575" s="4" t="str">
        <x:v>Non</x:v>
      </x:c>
      <x:c r="X2575" s="4" t="str">
        <x:v>Non</x:v>
      </x:c>
      <x:c r="Y2575" s="4" t="str">
        <x:v>Non</x:v>
      </x:c>
      <x:c r="Z2575" s="36" t="n">
        <x:v>0</x:v>
      </x:c>
      <x:c r="AA2575" s="27"/>
      <x:c r="AB2575" s="48"/>
      <x:c r="AC2575" s="48"/>
      <x:c r="AD2575" s="48"/>
      <x:c r="AE2575" s="4"/>
      <x:c r="AF2575" s="4"/>
      <x:c r="AG2575" s="4"/>
      <x:c r="AH2575" s="27" t="str">
        <x:v>Non applicable : aucun PNG accepté documenté à V69</x:v>
      </x:c>
      <x:c r="AI2575" s="27" t="str">
        <x:v>Aucune correspondance retrouvée</x:v>
      </x:c>
      <x:c r="AJ2575" s="52"/>
    </x:row>
    <x:row r="2576" ht="29" customHeight="1">
      <x:c r="A2576" s="4" t="str">
        <x:v>oni-kok--princes-10</x:v>
      </x:c>
      <x:c r="B2576" s="4" t="str">
        <x:v>Lignée Oni — chasseur du chapitre ninja de Killer of Killers</x:v>
      </x:c>
      <x:c r="C2576" s="4" t="str">
        <x:v>Princes</x:v>
      </x:c>
      <x:c r="D2576" s="45" t="n">
        <x:v>10</x:v>
      </x:c>
      <x:c r="E2576" s="27" t="str">
        <x:v>Pas faite</x:v>
      </x:c>
      <x:c r="F2576" s="27" t="str">
        <x:v>Aucune référence retrouvée dans le périmètre audité</x:v>
      </x:c>
      <x:c r="G2576" s="27" t="str">
        <x:v>Produire le PNG à partir de la fiche, puis sauvegarder et intégrer</x:v>
      </x:c>
      <x:c r="H2576" s="27" t="str">
        <x:v>Catalogue 4 069</x:v>
      </x:c>
      <x:c r="I2576" s="27" t="str">
        <x:v>Premier héritier</x:v>
      </x:c>
      <x:c r="J2576" s="4" t="str">
        <x:v>oni-kok</x:v>
      </x:c>
      <x:c r="K2576" s="4" t="str">
        <x:v>princes</x:v>
      </x:c>
      <x:c r="L2576" s="4" t="str">
        <x:v>Non</x:v>
      </x:c>
      <x:c r="M2576" s="4" t="str">
        <x:v>adult</x:v>
      </x:c>
      <x:c r="N2576" s="4"/>
      <x:c r="O257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6" s="27" t="str">
        <x:v>beige marbré</x:v>
      </x:c>
      <x:c r="Q2576" s="27" t="str">
        <x:v>acier bleui</x:v>
      </x:c>
      <x:c r="R2576" s="27" t="str">
        <x:v>cuivre mat</x:v>
      </x:c>
      <x:c r="S2576" s="27" t="str">
        <x:v>Découvert</x:v>
      </x:c>
      <x:c r="T2576" s="27" t="str">
        <x:v>présence assurée, légère rotation du thorax</x:v>
      </x:c>
      <x:c r="U2576" s="4" t="str">
        <x:v>Non</x:v>
      </x:c>
      <x:c r="V2576" s="4" t="str">
        <x:v>remaining-at-v69</x:v>
      </x:c>
      <x:c r="W2576" s="4" t="str">
        <x:v>Non</x:v>
      </x:c>
      <x:c r="X2576" s="4" t="str">
        <x:v>Non</x:v>
      </x:c>
      <x:c r="Y2576" s="4" t="str">
        <x:v>Non</x:v>
      </x:c>
      <x:c r="Z2576" s="36" t="n">
        <x:v>0</x:v>
      </x:c>
      <x:c r="AA2576" s="27"/>
      <x:c r="AB2576" s="48"/>
      <x:c r="AC2576" s="48"/>
      <x:c r="AD2576" s="48"/>
      <x:c r="AE2576" s="4"/>
      <x:c r="AF2576" s="4"/>
      <x:c r="AG2576" s="4"/>
      <x:c r="AH2576" s="27" t="str">
        <x:v>Non applicable : aucun PNG accepté documenté à V69</x:v>
      </x:c>
      <x:c r="AI2576" s="27" t="str">
        <x:v>Aucune correspondance retrouvée</x:v>
      </x:c>
      <x:c r="AJ2576" s="52"/>
    </x:row>
    <x:row r="2577" ht="29" customHeight="1">
      <x:c r="A2577" s="4" t="str">
        <x:v>oni-kok--matriarches-01</x:v>
      </x:c>
      <x:c r="B2577" s="4" t="str">
        <x:v>Lignée Oni — chasseur du chapitre ninja de Killer of Killers</x:v>
      </x:c>
      <x:c r="C2577" s="4" t="str">
        <x:v>Queens / Matriarches</x:v>
      </x:c>
      <x:c r="D2577" s="45" t="n">
        <x:v>1</x:v>
      </x:c>
      <x:c r="E2577" s="27" t="str">
        <x:v>Présente dans main</x:v>
      </x:c>
      <x:c r="F2577" s="27" t="str">
        <x:v>Galerie et codex</x:v>
      </x:c>
      <x:c r="G2577" s="27" t="str">
        <x:v>Conserver ; vérifier le rendu selon l’usage indiqué</x:v>
      </x:c>
      <x:c r="H2577" s="27" t="str">
        <x:v>Catalogue 4 069</x:v>
      </x:c>
      <x:c r="I2577" s="27" t="str">
        <x:v>Queens / Matriarches 01</x:v>
      </x:c>
      <x:c r="J2577" s="4" t="str">
        <x:v>oni-kok</x:v>
      </x:c>
      <x:c r="K2577" s="4" t="str">
        <x:v>matriarches</x:v>
      </x:c>
      <x:c r="L2577" s="4" t="str">
        <x:v>Non</x:v>
      </x:c>
      <x:c r="M2577" s="4" t="str">
        <x:v>Non renseigné</x:v>
      </x:c>
      <x:c r="N2577" s="4"/>
      <x:c r="O2577" s="27"/>
      <x:c r="P2577" s="27"/>
      <x:c r="Q2577" s="27"/>
      <x:c r="R2577" s="27"/>
      <x:c r="S2577" s="27"/>
      <x:c r="T2577" s="27"/>
      <x:c r="U2577" s="4" t="str">
        <x:v>Oui</x:v>
      </x:c>
      <x:c r="V2577" s="4" t="str">
        <x:v>baseline-v6</x:v>
      </x:c>
      <x:c r="W2577" s="4" t="str">
        <x:v>Oui</x:v>
      </x:c>
      <x:c r="X2577" s="4" t="str">
        <x:v>Non</x:v>
      </x:c>
      <x:c r="Y2577" s="4" t="str">
        <x:v>Non</x:v>
      </x:c>
      <x:c r="Z2577" s="36" t="n">
        <x:v>0</x:v>
      </x:c>
      <x:c r="AA2577" s="27" t="str">
        <x:v>Chemin blob présent dans l’arbre Git audité ; SHA256 déclaré par le registre, pixels non retéléchargés. Audit du code et des références ; aucun déploiement ni affichage en navigateur observé.</x:v>
      </x:c>
      <x:c r="AB2577" s="48" t="str">
        <x:v>https://github.com/darknigthmare/yautja-la-longue-chasse/blob/536ac53335e440747f6eccedd2cd757d1f817a99/public/game/imports/v85/library/c310f9fafc74a4883c6b8752d8485ea6f1daf995dafbe61717b0dca324a851a0.png</x:v>
      </x:c>
      <x:c r="AC2577" s="48" t="str">
        <x:v>https://github.com/darknigthmare/yautja-la-longue-chasse/blob/536ac53335e440747f6eccedd2cd757d1f817a99/app/game/data/recentSpriteLibraryV85.json</x:v>
      </x:c>
      <x:c r="AD2577" s="48"/>
      <x:c r="AE2577" s="4" t="str">
        <x:v>public/game/imports/v85/library/c310f9fafc74a4883c6b8752d8485ea6f1daf995dafbe61717b0dca324a851a0.png</x:v>
      </x:c>
      <x:c r="AF2577" s="4" t="str">
        <x:v>c310f9fafc74a4883c6b8752d8485ea6f1daf995dafbe61717b0dca324a851a0</x:v>
      </x:c>
      <x:c r="AG2577" s="4" t="str">
        <x:v>c310f9fafc74a4883c6b8752d8485ea6f1daf995dafbe61717b0dca324a851a0</x:v>
      </x:c>
      <x:c r="AH2577" s="27" t="str">
        <x:v>PNG accepté historiquement ; archive non localisée dans les dossiers Drive vérifiés</x:v>
      </x:c>
      <x:c r="AI2577" s="27" t="str">
        <x:v>ID exact + SHA de version acceptée déclaré</x:v>
      </x:c>
      <x:c r="AJ2577" s="52"/>
    </x:row>
    <x:row r="2578" ht="29" customHeight="1">
      <x:c r="A2578" s="4" t="str">
        <x:v>oni-kok--matriarches-02</x:v>
      </x:c>
      <x:c r="B2578" s="4" t="str">
        <x:v>Lignée Oni — chasseur du chapitre ninja de Killer of Killers</x:v>
      </x:c>
      <x:c r="C2578" s="4" t="str">
        <x:v>Queens / Matriarches</x:v>
      </x:c>
      <x:c r="D2578" s="45" t="n">
        <x:v>2</x:v>
      </x:c>
      <x:c r="E2578" s="27" t="str">
        <x:v>Présente dans main</x:v>
      </x:c>
      <x:c r="F2578" s="27" t="str">
        <x:v>Galerie et codex</x:v>
      </x:c>
      <x:c r="G2578" s="27" t="str">
        <x:v>Conserver ; vérifier le rendu selon l’usage indiqué</x:v>
      </x:c>
      <x:c r="H2578" s="27" t="str">
        <x:v>Catalogue 4 069</x:v>
      </x:c>
      <x:c r="I2578" s="27" t="str">
        <x:v>Queens / Matriarches 02</x:v>
      </x:c>
      <x:c r="J2578" s="4" t="str">
        <x:v>oni-kok</x:v>
      </x:c>
      <x:c r="K2578" s="4" t="str">
        <x:v>matriarches</x:v>
      </x:c>
      <x:c r="L2578" s="4" t="str">
        <x:v>Oui</x:v>
      </x:c>
      <x:c r="M2578" s="4" t="str">
        <x:v>Non renseigné</x:v>
      </x:c>
      <x:c r="N2578" s="4"/>
      <x:c r="O2578" s="27"/>
      <x:c r="P2578" s="27"/>
      <x:c r="Q2578" s="27"/>
      <x:c r="R2578" s="27"/>
      <x:c r="S2578" s="27"/>
      <x:c r="T2578" s="27"/>
      <x:c r="U2578" s="4" t="str">
        <x:v>Oui</x:v>
      </x:c>
      <x:c r="V2578" s="4" t="str">
        <x:v>baseline-v6</x:v>
      </x:c>
      <x:c r="W2578" s="4" t="str">
        <x:v>Oui</x:v>
      </x:c>
      <x:c r="X2578" s="4" t="str">
        <x:v>Non</x:v>
      </x:c>
      <x:c r="Y2578" s="4" t="str">
        <x:v>Non</x:v>
      </x:c>
      <x:c r="Z2578" s="36" t="n">
        <x:v>0</x:v>
      </x:c>
      <x:c r="AA2578" s="27" t="str">
        <x:v>Chemin blob présent dans l’arbre Git audité ; SHA256 déclaré par le registre, pixels non retéléchargés. Audit du code et des références ; aucun déploiement ni affichage en navigateur observé.</x:v>
      </x:c>
      <x:c r="AB2578" s="48" t="str">
        <x:v>https://github.com/darknigthmare/yautja-la-longue-chasse/blob/536ac53335e440747f6eccedd2cd757d1f817a99/public/game/imports/v85/library/30f11d5c920f74bb638f186a930ae591b86365efc7f694d6ba6500aaa0983780.png</x:v>
      </x:c>
      <x:c r="AC2578" s="48" t="str">
        <x:v>https://github.com/darknigthmare/yautja-la-longue-chasse/blob/536ac53335e440747f6eccedd2cd757d1f817a99/app/game/data/recentSpriteLibraryV85.json</x:v>
      </x:c>
      <x:c r="AD2578" s="48"/>
      <x:c r="AE2578" s="4" t="str">
        <x:v>public/game/imports/v85/library/30f11d5c920f74bb638f186a930ae591b86365efc7f694d6ba6500aaa0983780.png</x:v>
      </x:c>
      <x:c r="AF2578" s="4" t="str">
        <x:v>30f11d5c920f74bb638f186a930ae591b86365efc7f694d6ba6500aaa0983780</x:v>
      </x:c>
      <x:c r="AG2578" s="4" t="str">
        <x:v>30f11d5c920f74bb638f186a930ae591b86365efc7f694d6ba6500aaa0983780</x:v>
      </x:c>
      <x:c r="AH2578" s="27" t="str">
        <x:v>PNG accepté historiquement ; archive non localisée dans les dossiers Drive vérifiés</x:v>
      </x:c>
      <x:c r="AI2578" s="27" t="str">
        <x:v>ID exact + SHA de version acceptée déclaré</x:v>
      </x:c>
      <x:c r="AJ2578" s="52"/>
    </x:row>
    <x:row r="2579" ht="29" customHeight="1">
      <x:c r="A2579" s="4" t="str">
        <x:v>oni-kok--matriarches-03</x:v>
      </x:c>
      <x:c r="B2579" s="4" t="str">
        <x:v>Lignée Oni — chasseur du chapitre ninja de Killer of Killers</x:v>
      </x:c>
      <x:c r="C2579" s="4" t="str">
        <x:v>Queens / Matriarches</x:v>
      </x:c>
      <x:c r="D2579" s="45" t="n">
        <x:v>3</x:v>
      </x:c>
      <x:c r="E2579" s="27" t="str">
        <x:v>Présente dans main</x:v>
      </x:c>
      <x:c r="F2579" s="27" t="str">
        <x:v>Galerie et codex</x:v>
      </x:c>
      <x:c r="G2579" s="27" t="str">
        <x:v>Conserver ; vérifier le rendu selon l’usage indiqué</x:v>
      </x:c>
      <x:c r="H2579" s="27" t="str">
        <x:v>Catalogue 4 069</x:v>
      </x:c>
      <x:c r="I2579" s="27" t="str">
        <x:v>Gardienne des pactes</x:v>
      </x:c>
      <x:c r="J2579" s="4" t="str">
        <x:v>oni-kok</x:v>
      </x:c>
      <x:c r="K2579" s="4" t="str">
        <x:v>matriarches</x:v>
      </x:c>
      <x:c r="L2579" s="4" t="str">
        <x:v>Non</x:v>
      </x:c>
      <x:c r="M2579" s="4" t="str">
        <x:v>adult</x:v>
      </x:c>
      <x:c r="N2579" s="4"/>
      <x:c r="O257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9" s="27" t="str">
        <x:v>cuivre mat</x:v>
      </x:c>
      <x:c r="Q2579" s="27" t="str">
        <x:v>acier mat</x:v>
      </x:c>
      <x:c r="R2579" s="27" t="str">
        <x:v>vert désaturé</x:v>
      </x:c>
      <x:c r="S2579" s="27" t="str">
        <x:v>Découvert</x:v>
      </x:c>
      <x:c r="T2579" s="27" t="str">
        <x:v>appui stable et épaules détendues</x:v>
      </x:c>
      <x:c r="U2579" s="4" t="str">
        <x:v>Oui</x:v>
      </x:c>
      <x:c r="V2579" s="4" t="str">
        <x:v>v63</x:v>
      </x:c>
      <x:c r="W2579" s="4" t="str">
        <x:v>Oui</x:v>
      </x:c>
      <x:c r="X2579" s="4" t="str">
        <x:v>Non</x:v>
      </x:c>
      <x:c r="Y2579" s="4" t="str">
        <x:v>Non</x:v>
      </x:c>
      <x:c r="Z2579" s="36" t="n">
        <x:v>0</x:v>
      </x:c>
      <x:c r="AA2579" s="27" t="str">
        <x:v>Chemin blob présent dans l’arbre Git audité ; SHA256 déclaré par le registre, pixels non retéléchargés. Audit du code et des références ; aucun déploiement ni affichage en navigateur observé.</x:v>
      </x:c>
      <x:c r="AB2579" s="48" t="str">
        <x:v>https://github.com/darknigthmare/yautja-la-longue-chasse/blob/536ac53335e440747f6eccedd2cd757d1f817a99/public/game/imports/v85/library/da71bf5298cd1b8af58c21d60d8be893db5d0c174204b14834a12816ee403e99.png</x:v>
      </x:c>
      <x:c r="AC2579" s="48" t="str">
        <x:v>https://github.com/darknigthmare/yautja-la-longue-chasse/blob/536ac53335e440747f6eccedd2cd757d1f817a99/app/game/data/recentSpriteLibraryV85.json</x:v>
      </x:c>
      <x:c r="AD2579" s="48" t="str">
        <x:v>https://drive.google.com/file/d/1aA_8vts44C7tgMNE4PbufWVli_8QpyXq/view?usp=drivesdk</x:v>
      </x:c>
      <x:c r="AE2579" s="4" t="str">
        <x:v>public/game/imports/v85/library/da71bf5298cd1b8af58c21d60d8be893db5d0c174204b14834a12816ee403e99.png</x:v>
      </x:c>
      <x:c r="AF2579" s="4" t="str">
        <x:v>da71bf5298cd1b8af58c21d60d8be893db5d0c174204b14834a12816ee403e99</x:v>
      </x:c>
      <x:c r="AG2579" s="4" t="str">
        <x:v>da71bf5298cd1b8af58c21d60d8be893db5d0c174204b14834a12816ee403e99</x:v>
      </x:c>
      <x:c r="AH2579" s="27" t="str">
        <x:v>Archive candidate présente sur Drive ; PNG individuel non revérifié dans cet audit</x:v>
      </x:c>
      <x:c r="AI2579" s="27" t="str">
        <x:v>ID exact + SHA de version acceptée déclaré</x:v>
      </x:c>
      <x:c r="AJ2579" s="52"/>
    </x:row>
    <x:row r="2580" ht="29" customHeight="1">
      <x:c r="A2580" s="4" t="str">
        <x:v>oni-kok--matriarches-04</x:v>
      </x:c>
      <x:c r="B2580" s="4" t="str">
        <x:v>Lignée Oni — chasseur du chapitre ninja de Killer of Killers</x:v>
      </x:c>
      <x:c r="C2580" s="4" t="str">
        <x:v>Queens / Matriarches</x:v>
      </x:c>
      <x:c r="D2580" s="45" t="n">
        <x:v>4</x:v>
      </x:c>
      <x:c r="E2580" s="27" t="str">
        <x:v>Présente dans main</x:v>
      </x:c>
      <x:c r="F2580" s="27" t="str">
        <x:v>Galerie et codex</x:v>
      </x:c>
      <x:c r="G2580" s="27" t="str">
        <x:v>Conserver ; vérifier le rendu selon l’usage indiqué</x:v>
      </x:c>
      <x:c r="H2580" s="27" t="str">
        <x:v>Catalogue 4 069</x:v>
      </x:c>
      <x:c r="I2580" s="27" t="str">
        <x:v>Reine des remparts</x:v>
      </x:c>
      <x:c r="J2580" s="4" t="str">
        <x:v>oni-kok</x:v>
      </x:c>
      <x:c r="K2580" s="4" t="str">
        <x:v>matriarches</x:v>
      </x:c>
      <x:c r="L2580" s="4" t="str">
        <x:v>Non</x:v>
      </x:c>
      <x:c r="M2580" s="4" t="str">
        <x:v>adult</x:v>
      </x:c>
      <x:c r="N2580" s="4"/>
      <x:c r="O258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0" s="27" t="str">
        <x:v>olive brun</x:v>
      </x:c>
      <x:c r="Q2580" s="27" t="str">
        <x:v>métal ardoise</x:v>
      </x:c>
      <x:c r="R2580" s="27" t="str">
        <x:v>ocre</x:v>
      </x:c>
      <x:c r="S2580" s="27" t="str">
        <x:v>Découvert</x:v>
      </x:c>
      <x:c r="T2580" s="27" t="str">
        <x:v>léger transfert du poids, silhouette entière</x:v>
      </x:c>
      <x:c r="U2580" s="4" t="str">
        <x:v>Oui</x:v>
      </x:c>
      <x:c r="V2580" s="4" t="str">
        <x:v>v64</x:v>
      </x:c>
      <x:c r="W2580" s="4" t="str">
        <x:v>Oui</x:v>
      </x:c>
      <x:c r="X2580" s="4" t="str">
        <x:v>Non</x:v>
      </x:c>
      <x:c r="Y2580" s="4" t="str">
        <x:v>Non</x:v>
      </x:c>
      <x:c r="Z2580" s="36" t="n">
        <x:v>0</x:v>
      </x:c>
      <x:c r="AA2580" s="27" t="str">
        <x:v>Chemin blob présent dans l’arbre Git audité ; SHA256 déclaré par le registre, pixels non retéléchargés. Audit du code et des références ; aucun déploiement ni affichage en navigateur observé.</x:v>
      </x:c>
      <x:c r="AB2580" s="48" t="str">
        <x:v>https://github.com/darknigthmare/yautja-la-longue-chasse/blob/536ac53335e440747f6eccedd2cd757d1f817a99/public/game/imports/v85/library/04f485d60ac2ec0821ad6ebc07c79e783ce31d261a03541a65a3c1b3f0a2d729.png</x:v>
      </x:c>
      <x:c r="AC2580" s="48" t="str">
        <x:v>https://github.com/darknigthmare/yautja-la-longue-chasse/blob/536ac53335e440747f6eccedd2cd757d1f817a99/app/game/data/recentSpriteLibraryV85.json</x:v>
      </x:c>
      <x:c r="AD2580" s="48" t="str">
        <x:v>https://drive.google.com/file/d/1DhslDQtNCZoM6FCVxunIJRb6Nsn32XJd/view?usp=drivesdk</x:v>
      </x:c>
      <x:c r="AE2580" s="4" t="str">
        <x:v>public/game/imports/v85/library/04f485d60ac2ec0821ad6ebc07c79e783ce31d261a03541a65a3c1b3f0a2d729.png</x:v>
      </x:c>
      <x:c r="AF2580" s="4" t="str">
        <x:v>04f485d60ac2ec0821ad6ebc07c79e783ce31d261a03541a65a3c1b3f0a2d729</x:v>
      </x:c>
      <x:c r="AG2580" s="4" t="str">
        <x:v>04f485d60ac2ec0821ad6ebc07c79e783ce31d261a03541a65a3c1b3f0a2d729</x:v>
      </x:c>
      <x:c r="AH2580" s="27" t="str">
        <x:v>Archive candidate présente sur Drive ; PNG individuel non revérifié dans cet audit</x:v>
      </x:c>
      <x:c r="AI2580" s="27" t="str">
        <x:v>ID exact + SHA de version acceptée déclaré</x:v>
      </x:c>
      <x:c r="AJ2580" s="52"/>
    </x:row>
    <x:row r="2581" ht="29" customHeight="1">
      <x:c r="A2581" s="4" t="str">
        <x:v>oni-kok--matriarches-05</x:v>
      </x:c>
      <x:c r="B2581" s="4" t="str">
        <x:v>Lignée Oni — chasseur du chapitre ninja de Killer of Killers</x:v>
      </x:c>
      <x:c r="C2581" s="4" t="str">
        <x:v>Queens / Matriarches</x:v>
      </x:c>
      <x:c r="D2581" s="45" t="n">
        <x:v>5</x:v>
      </x:c>
      <x:c r="E2581" s="27" t="str">
        <x:v>Présente dans main</x:v>
      </x:c>
      <x:c r="F2581" s="27" t="str">
        <x:v>Galerie et codex</x:v>
      </x:c>
      <x:c r="G2581" s="27" t="str">
        <x:v>Conserver ; vérifier le rendu selon l’usage indiqué</x:v>
      </x:c>
      <x:c r="H2581" s="27" t="str">
        <x:v>Catalogue 4 069</x:v>
      </x:c>
      <x:c r="I2581" s="27" t="str">
        <x:v>Matriarche des routes</x:v>
      </x:c>
      <x:c r="J2581" s="4" t="str">
        <x:v>oni-kok</x:v>
      </x:c>
      <x:c r="K2581" s="4" t="str">
        <x:v>matriarches</x:v>
      </x:c>
      <x:c r="L2581" s="4" t="str">
        <x:v>Non</x:v>
      </x:c>
      <x:c r="M2581" s="4" t="str">
        <x:v>adult</x:v>
      </x:c>
      <x:c r="N2581" s="4"/>
      <x:c r="O258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1" s="27" t="str">
        <x:v>beige marbré</x:v>
      </x:c>
      <x:c r="Q2581" s="27" t="str">
        <x:v>cuivre oxydé discret</x:v>
      </x:c>
      <x:c r="R2581" s="27" t="str">
        <x:v>noir mat</x:v>
      </x:c>
      <x:c r="S2581" s="27" t="str">
        <x:v>Découvert</x:v>
      </x:c>
      <x:c r="T2581" s="27" t="str">
        <x:v>posture de contrôle calme, mains lisibles</x:v>
      </x:c>
      <x:c r="U2581" s="4" t="str">
        <x:v>Oui</x:v>
      </x:c>
      <x:c r="V2581" s="4" t="str">
        <x:v>v64</x:v>
      </x:c>
      <x:c r="W2581" s="4" t="str">
        <x:v>Oui</x:v>
      </x:c>
      <x:c r="X2581" s="4" t="str">
        <x:v>Non</x:v>
      </x:c>
      <x:c r="Y2581" s="4" t="str">
        <x:v>Non</x:v>
      </x:c>
      <x:c r="Z2581" s="36" t="n">
        <x:v>0</x:v>
      </x:c>
      <x:c r="AA2581" s="27" t="str">
        <x:v>Chemin blob présent dans l’arbre Git audité ; SHA256 déclaré par le registre, pixels non retéléchargés. Audit du code et des références ; aucun déploiement ni affichage en navigateur observé.</x:v>
      </x:c>
      <x:c r="AB2581" s="48" t="str">
        <x:v>https://github.com/darknigthmare/yautja-la-longue-chasse/blob/536ac53335e440747f6eccedd2cd757d1f817a99/public/game/imports/v85/library/29d5792a2314ff8b50ad9ffebcb84e5549e1de5622111d45a328de4c9bb77aca.png</x:v>
      </x:c>
      <x:c r="AC2581" s="48" t="str">
        <x:v>https://github.com/darknigthmare/yautja-la-longue-chasse/blob/536ac53335e440747f6eccedd2cd757d1f817a99/app/game/data/recentSpriteLibraryV85.json</x:v>
      </x:c>
      <x:c r="AD2581" s="48" t="str">
        <x:v>https://drive.google.com/file/d/1DhslDQtNCZoM6FCVxunIJRb6Nsn32XJd/view?usp=drivesdk</x:v>
      </x:c>
      <x:c r="AE2581" s="4" t="str">
        <x:v>public/game/imports/v85/library/29d5792a2314ff8b50ad9ffebcb84e5549e1de5622111d45a328de4c9bb77aca.png</x:v>
      </x:c>
      <x:c r="AF2581" s="4" t="str">
        <x:v>29d5792a2314ff8b50ad9ffebcb84e5549e1de5622111d45a328de4c9bb77aca</x:v>
      </x:c>
      <x:c r="AG2581" s="4" t="str">
        <x:v>29d5792a2314ff8b50ad9ffebcb84e5549e1de5622111d45a328de4c9bb77aca</x:v>
      </x:c>
      <x:c r="AH2581" s="27" t="str">
        <x:v>Archive candidate présente sur Drive ; PNG individuel non revérifié dans cet audit</x:v>
      </x:c>
      <x:c r="AI2581" s="27" t="str">
        <x:v>ID exact + SHA de version acceptée déclaré</x:v>
      </x:c>
      <x:c r="AJ2581" s="52"/>
    </x:row>
    <x:row r="2582" ht="29" customHeight="1">
      <x:c r="A2582" s="4" t="str">
        <x:v>oni-kok--matriarches-06</x:v>
      </x:c>
      <x:c r="B2582" s="4" t="str">
        <x:v>Lignée Oni — chasseur du chapitre ninja de Killer of Killers</x:v>
      </x:c>
      <x:c r="C2582" s="4" t="str">
        <x:v>Queens / Matriarches</x:v>
      </x:c>
      <x:c r="D2582" s="45" t="n">
        <x:v>6</x:v>
      </x:c>
      <x:c r="E2582" s="27" t="str">
        <x:v>Présente dans main</x:v>
      </x:c>
      <x:c r="F2582" s="27" t="str">
        <x:v>Galerie et codex</x:v>
      </x:c>
      <x:c r="G2582" s="27" t="str">
        <x:v>Conserver ; vérifier le rendu selon l’usage indiqué</x:v>
      </x:c>
      <x:c r="H2582" s="27" t="str">
        <x:v>Catalogue 4 069</x:v>
      </x:c>
      <x:c r="I2582" s="27" t="str">
        <x:v>Reine des assemblées</x:v>
      </x:c>
      <x:c r="J2582" s="4" t="str">
        <x:v>oni-kok</x:v>
      </x:c>
      <x:c r="K2582" s="4" t="str">
        <x:v>matriarches</x:v>
      </x:c>
      <x:c r="L2582" s="4" t="str">
        <x:v>Non</x:v>
      </x:c>
      <x:c r="M2582" s="4" t="str">
        <x:v>adult</x:v>
      </x:c>
      <x:c r="N2582" s="4"/>
      <x:c r="O258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2" s="27" t="str">
        <x:v>terre brune</x:v>
      </x:c>
      <x:c r="Q2582" s="27" t="str">
        <x:v>titane sombre</x:v>
      </x:c>
      <x:c r="R2582" s="27" t="str">
        <x:v>bordeaux</x:v>
      </x:c>
      <x:c r="S2582" s="27" t="str">
        <x:v>Découvert</x:v>
      </x:c>
      <x:c r="T2582" s="27" t="str">
        <x:v>bras tenus près du corps sans masquer les accessoires</x:v>
      </x:c>
      <x:c r="U2582" s="4" t="str">
        <x:v>Oui</x:v>
      </x:c>
      <x:c r="V2582" s="4" t="str">
        <x:v>v65</x:v>
      </x:c>
      <x:c r="W2582" s="4" t="str">
        <x:v>Oui</x:v>
      </x:c>
      <x:c r="X2582" s="4" t="str">
        <x:v>Non</x:v>
      </x:c>
      <x:c r="Y2582" s="4" t="str">
        <x:v>Non</x:v>
      </x:c>
      <x:c r="Z2582" s="36" t="n">
        <x:v>0</x:v>
      </x:c>
      <x:c r="AA2582" s="27" t="str">
        <x:v>Chemin blob présent dans l’arbre Git audité ; SHA256 déclaré par le registre, pixels non retéléchargés. Audit du code et des références ; aucun déploiement ni affichage en navigateur observé.</x:v>
      </x:c>
      <x:c r="AB2582" s="48" t="str">
        <x:v>https://github.com/darknigthmare/yautja-la-longue-chasse/blob/536ac53335e440747f6eccedd2cd757d1f817a99/public/game/imports/v87/drive-completion/f7340be7dd994d2b81e518fac443049453576e4e25980a314aa618c26318e232.png</x:v>
      </x:c>
      <x:c r="AC2582" s="48" t="str">
        <x:v>https://github.com/darknigthmare/yautja-la-longue-chasse/blob/536ac53335e440747f6eccedd2cd757d1f817a99/app/game/data/driveCompletionSpritesV87.json</x:v>
      </x:c>
      <x:c r="AD2582" s="48" t="str">
        <x:v>https://drive.google.com/file/d/1J0I2wg_xH6L-q82WvBc0UIpbmxwlQKt6/view?usp=drivesdk</x:v>
      </x:c>
      <x:c r="AE2582" s="4" t="str">
        <x:v>public/game/imports/v87/drive-completion/f7340be7dd994d2b81e518fac443049453576e4e25980a314aa618c26318e232.png</x:v>
      </x:c>
      <x:c r="AF2582" s="4" t="str">
        <x:v>f7340be7dd994d2b81e518fac443049453576e4e25980a314aa618c26318e232</x:v>
      </x:c>
      <x:c r="AG2582" s="4" t="str">
        <x:v>f7340be7dd994d2b81e518fac443049453576e4e25980a314aa618c26318e232</x:v>
      </x:c>
      <x:c r="AH2582" s="27" t="str">
        <x:v>Archive candidate présente sur Drive ; PNG individuel non revérifié dans cet audit</x:v>
      </x:c>
      <x:c r="AI2582" s="27" t="str">
        <x:v>ID exact + SHA de version acceptée déclaré</x:v>
      </x:c>
      <x:c r="AJ2582" s="52"/>
    </x:row>
    <x:row r="2583" ht="29" customHeight="1">
      <x:c r="A2583" s="4" t="str">
        <x:v>oni-kok--matriarches-07</x:v>
      </x:c>
      <x:c r="B2583" s="4" t="str">
        <x:v>Lignée Oni — chasseur du chapitre ninja de Killer of Killers</x:v>
      </x:c>
      <x:c r="C2583" s="4" t="str">
        <x:v>Queens / Matriarches</x:v>
      </x:c>
      <x:c r="D2583" s="45" t="n">
        <x:v>7</x:v>
      </x:c>
      <x:c r="E2583" s="27" t="str">
        <x:v>Présente dans main</x:v>
      </x:c>
      <x:c r="F2583" s="27" t="str">
        <x:v>Galerie et codex</x:v>
      </x:c>
      <x:c r="G2583" s="27" t="str">
        <x:v>Conserver ; vérifier le rendu selon l’usage indiqué</x:v>
      </x:c>
      <x:c r="H2583" s="27" t="str">
        <x:v>Catalogue 4 069</x:v>
      </x:c>
      <x:c r="I2583" s="27" t="str">
        <x:v>Matriarche des ateliers</x:v>
      </x:c>
      <x:c r="J2583" s="4" t="str">
        <x:v>oni-kok</x:v>
      </x:c>
      <x:c r="K2583" s="4" t="str">
        <x:v>matriarches</x:v>
      </x:c>
      <x:c r="L2583" s="4" t="str">
        <x:v>Non</x:v>
      </x:c>
      <x:c r="M2583" s="4" t="str">
        <x:v>adult</x:v>
      </x:c>
      <x:c r="N2583" s="4"/>
      <x:c r="O258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3" s="27" t="str">
        <x:v>gris ocre</x:v>
      </x:c>
      <x:c r="Q2583" s="27" t="str">
        <x:v>bronze ancien</x:v>
      </x:c>
      <x:c r="R2583" s="27" t="str">
        <x:v>gris pierre</x:v>
      </x:c>
      <x:c r="S2583" s="27" t="str">
        <x:v>Découvert</x:v>
      </x:c>
      <x:c r="T2583" s="27" t="str">
        <x:v>geste discret de coordination</x:v>
      </x:c>
      <x:c r="U2583" s="4" t="str">
        <x:v>Oui</x:v>
      </x:c>
      <x:c r="V2583" s="4" t="str">
        <x:v>v65</x:v>
      </x:c>
      <x:c r="W2583" s="4" t="str">
        <x:v>Oui</x:v>
      </x:c>
      <x:c r="X2583" s="4" t="str">
        <x:v>Non</x:v>
      </x:c>
      <x:c r="Y2583" s="4" t="str">
        <x:v>Non</x:v>
      </x:c>
      <x:c r="Z2583" s="36" t="n">
        <x:v>0</x:v>
      </x:c>
      <x:c r="AA2583" s="27" t="str">
        <x:v>Chemin blob présent dans l’arbre Git audité ; SHA256 déclaré par le registre, pixels non retéléchargés. Audit du code et des références ; aucun déploiement ni affichage en navigateur observé.</x:v>
      </x:c>
      <x:c r="AB2583" s="48" t="str">
        <x:v>https://github.com/darknigthmare/yautja-la-longue-chasse/blob/536ac53335e440747f6eccedd2cd757d1f817a99/public/game/imports/v87/drive-completion/de5358c56e11b8d321d5e0e6d31d532cd2272eaab92cf5b7598288f76882c8a6.png</x:v>
      </x:c>
      <x:c r="AC2583" s="48" t="str">
        <x:v>https://github.com/darknigthmare/yautja-la-longue-chasse/blob/536ac53335e440747f6eccedd2cd757d1f817a99/app/game/data/driveCompletionSpritesV87.json</x:v>
      </x:c>
      <x:c r="AD2583" s="48" t="str">
        <x:v>https://drive.google.com/file/d/1J0I2wg_xH6L-q82WvBc0UIpbmxwlQKt6/view?usp=drivesdk</x:v>
      </x:c>
      <x:c r="AE2583" s="4" t="str">
        <x:v>public/game/imports/v87/drive-completion/de5358c56e11b8d321d5e0e6d31d532cd2272eaab92cf5b7598288f76882c8a6.png</x:v>
      </x:c>
      <x:c r="AF2583" s="4" t="str">
        <x:v>de5358c56e11b8d321d5e0e6d31d532cd2272eaab92cf5b7598288f76882c8a6</x:v>
      </x:c>
      <x:c r="AG2583" s="4" t="str">
        <x:v>de5358c56e11b8d321d5e0e6d31d532cd2272eaab92cf5b7598288f76882c8a6</x:v>
      </x:c>
      <x:c r="AH2583" s="27" t="str">
        <x:v>Archive candidate présente sur Drive ; PNG individuel non revérifié dans cet audit</x:v>
      </x:c>
      <x:c r="AI2583" s="27" t="str">
        <x:v>ID exact + SHA de version acceptée déclaré</x:v>
      </x:c>
      <x:c r="AJ2583" s="52"/>
    </x:row>
    <x:row r="2584" ht="29" customHeight="1">
      <x:c r="A2584" s="4" t="str">
        <x:v>oni-kok--matriarches-08</x:v>
      </x:c>
      <x:c r="B2584" s="4" t="str">
        <x:v>Lignée Oni — chasseur du chapitre ninja de Killer of Killers</x:v>
      </x:c>
      <x:c r="C2584" s="4" t="str">
        <x:v>Queens / Matriarches</x:v>
      </x:c>
      <x:c r="D2584" s="45" t="n">
        <x:v>8</x:v>
      </x:c>
      <x:c r="E2584" s="27" t="str">
        <x:v>Présente dans main</x:v>
      </x:c>
      <x:c r="F2584" s="27" t="str">
        <x:v>Galerie et codex</x:v>
      </x:c>
      <x:c r="G2584" s="27" t="str">
        <x:v>Conserver ; vérifier le rendu selon l’usage indiqué</x:v>
      </x:c>
      <x:c r="H2584" s="27" t="str">
        <x:v>Catalogue 4 069</x:v>
      </x:c>
      <x:c r="I2584" s="27" t="str">
        <x:v>Gardienne des générations</x:v>
      </x:c>
      <x:c r="J2584" s="4" t="str">
        <x:v>oni-kok</x:v>
      </x:c>
      <x:c r="K2584" s="4" t="str">
        <x:v>matriarches</x:v>
      </x:c>
      <x:c r="L2584" s="4" t="str">
        <x:v>Non</x:v>
      </x:c>
      <x:c r="M2584" s="4" t="str">
        <x:v>adult</x:v>
      </x:c>
      <x:c r="N2584" s="4"/>
      <x:c r="O258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4" s="27" t="str">
        <x:v>cuivre mat</x:v>
      </x:c>
      <x:c r="Q2584" s="27" t="str">
        <x:v>acier patiné</x:v>
      </x:c>
      <x:c r="R2584" s="27" t="str">
        <x:v>bleu profond</x:v>
      </x:c>
      <x:c r="S2584" s="27" t="str">
        <x:v>Découvert</x:v>
      </x:c>
      <x:c r="T2584" s="27" t="str">
        <x:v>arme ou outil tenu bas, loin des jambes</x:v>
      </x:c>
      <x:c r="U2584" s="4" t="str">
        <x:v>Oui</x:v>
      </x:c>
      <x:c r="V2584" s="4" t="str">
        <x:v>v66-v67-attested</x:v>
      </x:c>
      <x:c r="W2584" s="4" t="str">
        <x:v>Oui</x:v>
      </x:c>
      <x:c r="X2584" s="4" t="str">
        <x:v>Non</x:v>
      </x:c>
      <x:c r="Y2584" s="4" t="str">
        <x:v>Non</x:v>
      </x:c>
      <x:c r="Z2584" s="36" t="n">
        <x:v>0</x:v>
      </x:c>
      <x:c r="AA2584" s="27" t="str">
        <x:v>Chemin blob présent dans l’arbre Git audité ; SHA256 déclaré par le registre, pixels non retéléchargés. Audit du code et des références ; aucun déploiement ni affichage en navigateur observé.</x:v>
      </x:c>
      <x:c r="AB2584" s="48" t="str">
        <x:v>https://github.com/darknigthmare/yautja-la-longue-chasse/blob/536ac53335e440747f6eccedd2cd757d1f817a99/public/game/imports/v85/library/fbaca41efca3f91ee4cf1628b3bcb03127b0d4b12a23fcff7c8719079dea31f1.png</x:v>
      </x:c>
      <x:c r="AC2584" s="48" t="str">
        <x:v>https://github.com/darknigthmare/yautja-la-longue-chasse/blob/536ac53335e440747f6eccedd2cd757d1f817a99/app/game/data/recentSpriteLibraryV85.json</x:v>
      </x:c>
      <x:c r="AD2584" s="48" t="str">
        <x:v>https://drive.google.com/file/d/1ZloGU8fSkqJD8GURmoXDSPCa-eYN7vSm/view?usp=drivesdk</x:v>
      </x:c>
      <x:c r="AE2584" s="4" t="str">
        <x:v>public/game/imports/v85/library/fbaca41efca3f91ee4cf1628b3bcb03127b0d4b12a23fcff7c8719079dea31f1.png</x:v>
      </x:c>
      <x:c r="AF2584" s="4" t="str">
        <x:v>fbaca41efca3f91ee4cf1628b3bcb03127b0d4b12a23fcff7c8719079dea31f1</x:v>
      </x:c>
      <x:c r="AG2584" s="4"/>
      <x:c r="AH2584" s="27" t="str">
        <x:v>Pack V66/V67 présent sur Drive ; empreinte individuelle non disponible dans le suivi</x:v>
      </x:c>
      <x:c r="AI2584" s="27" t="str">
        <x:v>ID exact</x:v>
      </x:c>
      <x:c r="AJ2584" s="52"/>
    </x:row>
    <x:row r="2585" ht="29" customHeight="1">
      <x:c r="A2585" s="4" t="str">
        <x:v>oni-kok--matriarches-09</x:v>
      </x:c>
      <x:c r="B2585" s="4" t="str">
        <x:v>Lignée Oni — chasseur du chapitre ninja de Killer of Killers</x:v>
      </x:c>
      <x:c r="C2585" s="4" t="str">
        <x:v>Queens / Matriarches</x:v>
      </x:c>
      <x:c r="D2585" s="45" t="n">
        <x:v>9</x:v>
      </x:c>
      <x:c r="E2585" s="27" t="str">
        <x:v>Présente dans main</x:v>
      </x:c>
      <x:c r="F2585" s="27" t="str">
        <x:v>Galerie et codex</x:v>
      </x:c>
      <x:c r="G2585" s="27" t="str">
        <x:v>Conserver ; vérifier le rendu selon l’usage indiqué</x:v>
      </x:c>
      <x:c r="H2585" s="27" t="str">
        <x:v>Catalogue 4 069</x:v>
      </x:c>
      <x:c r="I2585" s="27" t="str">
        <x:v>Reine vétérane</x:v>
      </x:c>
      <x:c r="J2585" s="4" t="str">
        <x:v>oni-kok</x:v>
      </x:c>
      <x:c r="K2585" s="4" t="str">
        <x:v>matriarches</x:v>
      </x:c>
      <x:c r="L2585" s="4" t="str">
        <x:v>Non</x:v>
      </x:c>
      <x:c r="M2585" s="4" t="str">
        <x:v>adult</x:v>
      </x:c>
      <x:c r="N2585" s="4"/>
      <x:c r="O258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5" s="27" t="str">
        <x:v>olive brun</x:v>
      </x:c>
      <x:c r="Q2585" s="27" t="str">
        <x:v>bronze patiné</x:v>
      </x:c>
      <x:c r="R2585" s="27" t="str">
        <x:v>gris charbon</x:v>
      </x:c>
      <x:c r="S2585" s="27" t="str">
        <x:v>Découvert</x:v>
      </x:c>
      <x:c r="T2585" s="27" t="str">
        <x:v>attitude expérimentée immobile</x:v>
      </x:c>
      <x:c r="U2585" s="4" t="str">
        <x:v>Oui</x:v>
      </x:c>
      <x:c r="V2585" s="4" t="str">
        <x:v>v66-v67-attested</x:v>
      </x:c>
      <x:c r="W2585" s="4" t="str">
        <x:v>Oui</x:v>
      </x:c>
      <x:c r="X2585" s="4" t="str">
        <x:v>Non</x:v>
      </x:c>
      <x:c r="Y2585" s="4" t="str">
        <x:v>Non</x:v>
      </x:c>
      <x:c r="Z2585" s="36" t="n">
        <x:v>0</x:v>
      </x:c>
      <x:c r="AA2585" s="27" t="str">
        <x:v>Chemin blob présent dans l’arbre Git audité ; SHA256 déclaré par le registre, pixels non retéléchargés. Audit du code et des références ; aucun déploiement ni affichage en navigateur observé.</x:v>
      </x:c>
      <x:c r="AB2585" s="48" t="str">
        <x:v>https://github.com/darknigthmare/yautja-la-longue-chasse/blob/536ac53335e440747f6eccedd2cd757d1f817a99/public/game/imports/v85/library/b77da1f27264578e801d1b0e3bdf652a06eee2499e1063e00eb70acb2c3970d9.png</x:v>
      </x:c>
      <x:c r="AC2585" s="48" t="str">
        <x:v>https://github.com/darknigthmare/yautja-la-longue-chasse/blob/536ac53335e440747f6eccedd2cd757d1f817a99/app/game/data/recentSpriteLibraryV85.json</x:v>
      </x:c>
      <x:c r="AD2585" s="48" t="str">
        <x:v>https://drive.google.com/file/d/1ZloGU8fSkqJD8GURmoXDSPCa-eYN7vSm/view?usp=drivesdk</x:v>
      </x:c>
      <x:c r="AE2585" s="4" t="str">
        <x:v>public/game/imports/v85/library/b77da1f27264578e801d1b0e3bdf652a06eee2499e1063e00eb70acb2c3970d9.png</x:v>
      </x:c>
      <x:c r="AF2585" s="4" t="str">
        <x:v>b77da1f27264578e801d1b0e3bdf652a06eee2499e1063e00eb70acb2c3970d9</x:v>
      </x:c>
      <x:c r="AG2585" s="4"/>
      <x:c r="AH2585" s="27" t="str">
        <x:v>Pack V66/V67 présent sur Drive ; empreinte individuelle non disponible dans le suivi</x:v>
      </x:c>
      <x:c r="AI2585" s="27" t="str">
        <x:v>ID exact</x:v>
      </x:c>
      <x:c r="AJ2585" s="52"/>
    </x:row>
    <x:row r="2586" ht="29" customHeight="1">
      <x:c r="A2586" s="4" t="str">
        <x:v>oni-kok--matriarches-10</x:v>
      </x:c>
      <x:c r="B2586" s="4" t="str">
        <x:v>Lignée Oni — chasseur du chapitre ninja de Killer of Killers</x:v>
      </x:c>
      <x:c r="C2586" s="4" t="str">
        <x:v>Queens / Matriarches</x:v>
      </x:c>
      <x:c r="D2586" s="45" t="n">
        <x:v>10</x:v>
      </x:c>
      <x:c r="E2586" s="27" t="str">
        <x:v>Présente dans main</x:v>
      </x:c>
      <x:c r="F2586" s="27" t="str">
        <x:v>Galerie et codex</x:v>
      </x:c>
      <x:c r="G2586" s="27" t="str">
        <x:v>Conserver ; vérifier le rendu selon l’usage indiqué</x:v>
      </x:c>
      <x:c r="H2586" s="27" t="str">
        <x:v>Catalogue 4 069</x:v>
      </x:c>
      <x:c r="I2586" s="27" t="str">
        <x:v>Première matriarche</x:v>
      </x:c>
      <x:c r="J2586" s="4" t="str">
        <x:v>oni-kok</x:v>
      </x:c>
      <x:c r="K2586" s="4" t="str">
        <x:v>matriarches</x:v>
      </x:c>
      <x:c r="L2586" s="4" t="str">
        <x:v>Non</x:v>
      </x:c>
      <x:c r="M2586" s="4" t="str">
        <x:v>adult</x:v>
      </x:c>
      <x:c r="N2586" s="4"/>
      <x:c r="O258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6" s="27" t="str">
        <x:v>beige marbré</x:v>
      </x:c>
      <x:c r="Q2586" s="27" t="str">
        <x:v>acier bleui</x:v>
      </x:c>
      <x:c r="R2586" s="27" t="str">
        <x:v>cuivre mat</x:v>
      </x:c>
      <x:c r="S2586" s="27" t="str">
        <x:v>Découvert</x:v>
      </x:c>
      <x:c r="T2586" s="27" t="str">
        <x:v>présence assurée, légère rotation du thorax</x:v>
      </x:c>
      <x:c r="U2586" s="4" t="str">
        <x:v>Oui</x:v>
      </x:c>
      <x:c r="V2586" s="4" t="str">
        <x:v>v66-v67-attested</x:v>
      </x:c>
      <x:c r="W2586" s="4" t="str">
        <x:v>Oui</x:v>
      </x:c>
      <x:c r="X2586" s="4" t="str">
        <x:v>Non</x:v>
      </x:c>
      <x:c r="Y2586" s="4" t="str">
        <x:v>Non</x:v>
      </x:c>
      <x:c r="Z2586" s="36" t="n">
        <x:v>0</x:v>
      </x:c>
      <x:c r="AA2586" s="27" t="str">
        <x:v>Chemin blob présent dans l’arbre Git audité ; SHA256 déclaré par le registre, pixels non retéléchargés. Audit du code et des références ; aucun déploiement ni affichage en navigateur observé.</x:v>
      </x:c>
      <x:c r="AB2586" s="48" t="str">
        <x:v>https://github.com/darknigthmare/yautja-la-longue-chasse/blob/536ac53335e440747f6eccedd2cd757d1f817a99/public/game/imports/v85/library/6fb903ad8cf11b3d3075a312560ce7501e37661c5adb1120fa1a11f93c006657.png</x:v>
      </x:c>
      <x:c r="AC2586" s="48" t="str">
        <x:v>https://github.com/darknigthmare/yautja-la-longue-chasse/blob/536ac53335e440747f6eccedd2cd757d1f817a99/app/game/data/recentSpriteLibraryV85.json</x:v>
      </x:c>
      <x:c r="AD2586" s="48" t="str">
        <x:v>https://drive.google.com/file/d/1ZloGU8fSkqJD8GURmoXDSPCa-eYN7vSm/view?usp=drivesdk</x:v>
      </x:c>
      <x:c r="AE2586" s="4" t="str">
        <x:v>public/game/imports/v85/library/6fb903ad8cf11b3d3075a312560ce7501e37661c5adb1120fa1a11f93c006657.png</x:v>
      </x:c>
      <x:c r="AF2586" s="4" t="str">
        <x:v>6fb903ad8cf11b3d3075a312560ce7501e37661c5adb1120fa1a11f93c006657</x:v>
      </x:c>
      <x:c r="AG2586" s="4"/>
      <x:c r="AH2586" s="27" t="str">
        <x:v>Pack V66/V67 présent sur Drive ; empreinte individuelle non disponible dans le suivi</x:v>
      </x:c>
      <x:c r="AI2586" s="27" t="str">
        <x:v>ID exact</x:v>
      </x:c>
      <x:c r="AJ2586" s="52"/>
    </x:row>
    <x:row r="2587" ht="29" customHeight="1">
      <x:c r="A2587" s="4" t="str">
        <x:v>oni-kok--kings-01</x:v>
      </x:c>
      <x:c r="B2587" s="4" t="str">
        <x:v>Lignée Oni — chasseur du chapitre ninja de Killer of Killers</x:v>
      </x:c>
      <x:c r="C2587" s="4" t="str">
        <x:v>Kings / Rois</x:v>
      </x:c>
      <x:c r="D2587" s="45" t="n">
        <x:v>1</x:v>
      </x:c>
      <x:c r="E2587" s="27" t="str">
        <x:v>Présente dans main</x:v>
      </x:c>
      <x:c r="F2587" s="27" t="str">
        <x:v>Galerie et codex</x:v>
      </x:c>
      <x:c r="G2587" s="27" t="str">
        <x:v>Conserver ; vérifier le rendu selon l’usage indiqué</x:v>
      </x:c>
      <x:c r="H2587" s="27" t="str">
        <x:v>Catalogue 4 069</x:v>
      </x:c>
      <x:c r="I2587" s="27" t="str">
        <x:v>Souverain des accords</x:v>
      </x:c>
      <x:c r="J2587" s="4" t="str">
        <x:v>oni-kok</x:v>
      </x:c>
      <x:c r="K2587" s="4" t="str">
        <x:v>kings</x:v>
      </x:c>
      <x:c r="L2587" s="4" t="str">
        <x:v>Non</x:v>
      </x:c>
      <x:c r="M2587" s="4" t="str">
        <x:v>adult</x:v>
      </x:c>
      <x:c r="N2587" s="4"/>
      <x:c r="O258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7" s="27" t="str">
        <x:v>terre brune</x:v>
      </x:c>
      <x:c r="Q2587" s="27" t="str">
        <x:v>graphite</x:v>
      </x:c>
      <x:c r="R2587" s="27" t="str">
        <x:v>bronze pâle</x:v>
      </x:c>
      <x:c r="S2587" s="27" t="str">
        <x:v>Découvert</x:v>
      </x:c>
      <x:c r="T2587" s="27" t="str">
        <x:v>garde calme en trois quarts droite</x:v>
      </x:c>
      <x:c r="U2587" s="4" t="str">
        <x:v>Oui</x:v>
      </x:c>
      <x:c r="V2587" s="4" t="str">
        <x:v>v61</x:v>
      </x:c>
      <x:c r="W2587" s="4" t="str">
        <x:v>Oui</x:v>
      </x:c>
      <x:c r="X2587" s="4" t="str">
        <x:v>Non</x:v>
      </x:c>
      <x:c r="Y2587" s="4" t="str">
        <x:v>Non</x:v>
      </x:c>
      <x:c r="Z2587" s="36" t="n">
        <x:v>0</x:v>
      </x:c>
      <x:c r="AA2587" s="27" t="str">
        <x:v>Chemin blob présent dans l’arbre Git audité ; SHA256 déclaré par le registre, pixels non retéléchargés. Audit du code et des références ; aucun déploiement ni affichage en navigateur observé.</x:v>
      </x:c>
      <x:c r="AB2587" s="48" t="str">
        <x:v>https://github.com/darknigthmare/yautja-la-longue-chasse/blob/536ac53335e440747f6eccedd2cd757d1f817a99/public/game/imports/v85/library/dcf13cbcb2678b513704e1474827ee6c19d46b7f770e6dc13db38a955500867c.png</x:v>
      </x:c>
      <x:c r="AC2587" s="48" t="str">
        <x:v>https://github.com/darknigthmare/yautja-la-longue-chasse/blob/536ac53335e440747f6eccedd2cd757d1f817a99/app/game/data/recentSpriteLibraryV85.json</x:v>
      </x:c>
      <x:c r="AD2587" s="48"/>
      <x:c r="AE2587" s="4" t="str">
        <x:v>public/game/imports/v85/library/dcf13cbcb2678b513704e1474827ee6c19d46b7f770e6dc13db38a955500867c.png</x:v>
      </x:c>
      <x:c r="AF2587" s="4" t="str">
        <x:v>dcf13cbcb2678b513704e1474827ee6c19d46b7f770e6dc13db38a955500867c</x:v>
      </x:c>
      <x:c r="AG2587" s="4" t="str">
        <x:v>dcf13cbcb2678b513704e1474827ee6c19d46b7f770e6dc13db38a955500867c</x:v>
      </x:c>
      <x:c r="AH2587" s="27" t="str">
        <x:v>PNG accepté historiquement ; archive non localisée dans les dossiers Drive vérifiés</x:v>
      </x:c>
      <x:c r="AI2587" s="27" t="str">
        <x:v>ID exact + SHA de version acceptée déclaré</x:v>
      </x:c>
      <x:c r="AJ2587" s="52"/>
    </x:row>
    <x:row r="2588" ht="29" customHeight="1">
      <x:c r="A2588" s="4" t="str">
        <x:v>oni-kok--kings-02</x:v>
      </x:c>
      <x:c r="B2588" s="4" t="str">
        <x:v>Lignée Oni — chasseur du chapitre ninja de Killer of Killers</x:v>
      </x:c>
      <x:c r="C2588" s="4" t="str">
        <x:v>Kings / Rois</x:v>
      </x:c>
      <x:c r="D2588" s="45" t="n">
        <x:v>2</x:v>
      </x:c>
      <x:c r="E2588" s="27" t="str">
        <x:v>Pas faite</x:v>
      </x:c>
      <x:c r="F2588" s="27" t="str">
        <x:v>Aucune référence retrouvée dans le périmètre audité</x:v>
      </x:c>
      <x:c r="G2588" s="27" t="str">
        <x:v>Produire le PNG à partir de la fiche, puis sauvegarder et intégrer</x:v>
      </x:c>
      <x:c r="H2588" s="27" t="str">
        <x:v>Catalogue 4 069</x:v>
      </x:c>
      <x:c r="I2588" s="27" t="str">
        <x:v>Roi des remparts</x:v>
      </x:c>
      <x:c r="J2588" s="4" t="str">
        <x:v>oni-kok</x:v>
      </x:c>
      <x:c r="K2588" s="4" t="str">
        <x:v>kings</x:v>
      </x:c>
      <x:c r="L2588" s="4" t="str">
        <x:v>Non</x:v>
      </x:c>
      <x:c r="M2588" s="4" t="str">
        <x:v>adult</x:v>
      </x:c>
      <x:c r="N2588" s="4"/>
      <x:c r="O258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8" s="27" t="str">
        <x:v>gris ocre</x:v>
      </x:c>
      <x:c r="Q2588" s="27" t="str">
        <x:v>bronze sombre</x:v>
      </x:c>
      <x:c r="R2588" s="27" t="str">
        <x:v>ivoire minéral</x:v>
      </x:c>
      <x:c r="S2588" s="27" t="str">
        <x:v>Découvert</x:v>
      </x:c>
      <x:c r="T2588" s="27" t="str">
        <x:v>posture d’observation en trois quarts droite</x:v>
      </x:c>
      <x:c r="U2588" s="4" t="str">
        <x:v>Non</x:v>
      </x:c>
      <x:c r="V2588" s="4" t="str">
        <x:v>remaining-at-v69</x:v>
      </x:c>
      <x:c r="W2588" s="4" t="str">
        <x:v>Non</x:v>
      </x:c>
      <x:c r="X2588" s="4" t="str">
        <x:v>Non</x:v>
      </x:c>
      <x:c r="Y2588" s="4" t="str">
        <x:v>Non</x:v>
      </x:c>
      <x:c r="Z2588" s="36" t="n">
        <x:v>0</x:v>
      </x:c>
      <x:c r="AA2588" s="27"/>
      <x:c r="AB2588" s="48"/>
      <x:c r="AC2588" s="48"/>
      <x:c r="AD2588" s="48"/>
      <x:c r="AE2588" s="4"/>
      <x:c r="AF2588" s="4"/>
      <x:c r="AG2588" s="4"/>
      <x:c r="AH2588" s="27" t="str">
        <x:v>Non applicable : aucun PNG accepté documenté à V69</x:v>
      </x:c>
      <x:c r="AI2588" s="27" t="str">
        <x:v>Aucune correspondance retrouvée</x:v>
      </x:c>
      <x:c r="AJ2588" s="52"/>
    </x:row>
    <x:row r="2589" ht="29" customHeight="1">
      <x:c r="A2589" s="4" t="str">
        <x:v>oni-kok--kings-03</x:v>
      </x:c>
      <x:c r="B2589" s="4" t="str">
        <x:v>Lignée Oni — chasseur du chapitre ninja de Killer of Killers</x:v>
      </x:c>
      <x:c r="C2589" s="4" t="str">
        <x:v>Kings / Rois</x:v>
      </x:c>
      <x:c r="D2589" s="45" t="n">
        <x:v>3</x:v>
      </x:c>
      <x:c r="E2589" s="27" t="str">
        <x:v>Pas faite</x:v>
      </x:c>
      <x:c r="F2589" s="27" t="str">
        <x:v>Aucune référence retrouvée dans le périmètre audité</x:v>
      </x:c>
      <x:c r="G2589" s="27" t="str">
        <x:v>Produire le PNG à partir de la fiche, puis sauvegarder et intégrer</x:v>
      </x:c>
      <x:c r="H2589" s="27" t="str">
        <x:v>Catalogue 4 069</x:v>
      </x:c>
      <x:c r="I2589" s="27" t="str">
        <x:v>Souverain des routes</x:v>
      </x:c>
      <x:c r="J2589" s="4" t="str">
        <x:v>oni-kok</x:v>
      </x:c>
      <x:c r="K2589" s="4" t="str">
        <x:v>kings</x:v>
      </x:c>
      <x:c r="L2589" s="4" t="str">
        <x:v>Non</x:v>
      </x:c>
      <x:c r="M2589" s="4" t="str">
        <x:v>adult</x:v>
      </x:c>
      <x:c r="N2589" s="4"/>
      <x:c r="O258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9" s="27" t="str">
        <x:v>cuivre mat</x:v>
      </x:c>
      <x:c r="Q2589" s="27" t="str">
        <x:v>acier mat</x:v>
      </x:c>
      <x:c r="R2589" s="27" t="str">
        <x:v>vert désaturé</x:v>
      </x:c>
      <x:c r="S2589" s="27" t="str">
        <x:v>Découvert</x:v>
      </x:c>
      <x:c r="T2589" s="27" t="str">
        <x:v>appui stable et épaules détendues</x:v>
      </x:c>
      <x:c r="U2589" s="4" t="str">
        <x:v>Non</x:v>
      </x:c>
      <x:c r="V2589" s="4" t="str">
        <x:v>remaining-at-v69</x:v>
      </x:c>
      <x:c r="W2589" s="4" t="str">
        <x:v>Non</x:v>
      </x:c>
      <x:c r="X2589" s="4" t="str">
        <x:v>Non</x:v>
      </x:c>
      <x:c r="Y2589" s="4" t="str">
        <x:v>Non</x:v>
      </x:c>
      <x:c r="Z2589" s="36" t="n">
        <x:v>0</x:v>
      </x:c>
      <x:c r="AA2589" s="27"/>
      <x:c r="AB2589" s="48"/>
      <x:c r="AC2589" s="48"/>
      <x:c r="AD2589" s="48"/>
      <x:c r="AE2589" s="4"/>
      <x:c r="AF2589" s="4"/>
      <x:c r="AG2589" s="4"/>
      <x:c r="AH2589" s="27" t="str">
        <x:v>Non applicable : aucun PNG accepté documenté à V69</x:v>
      </x:c>
      <x:c r="AI2589" s="27" t="str">
        <x:v>Aucune correspondance retrouvée</x:v>
      </x:c>
      <x:c r="AJ2589" s="52"/>
    </x:row>
    <x:row r="2590" ht="29" customHeight="1">
      <x:c r="A2590" s="4" t="str">
        <x:v>oni-kok--kings-04</x:v>
      </x:c>
      <x:c r="B2590" s="4" t="str">
        <x:v>Lignée Oni — chasseur du chapitre ninja de Killer of Killers</x:v>
      </x:c>
      <x:c r="C2590" s="4" t="str">
        <x:v>Kings / Rois</x:v>
      </x:c>
      <x:c r="D2590" s="45" t="n">
        <x:v>4</x:v>
      </x:c>
      <x:c r="E2590" s="27" t="str">
        <x:v>Pas faite</x:v>
      </x:c>
      <x:c r="F2590" s="27" t="str">
        <x:v>Aucune référence retrouvée dans le périmètre audité</x:v>
      </x:c>
      <x:c r="G2590" s="27" t="str">
        <x:v>Produire le PNG à partir de la fiche, puis sauvegarder et intégrer</x:v>
      </x:c>
      <x:c r="H2590" s="27" t="str">
        <x:v>Catalogue 4 069</x:v>
      </x:c>
      <x:c r="I2590" s="27" t="str">
        <x:v>Roi au sceau ancien</x:v>
      </x:c>
      <x:c r="J2590" s="4" t="str">
        <x:v>oni-kok</x:v>
      </x:c>
      <x:c r="K2590" s="4" t="str">
        <x:v>kings</x:v>
      </x:c>
      <x:c r="L2590" s="4" t="str">
        <x:v>Non</x:v>
      </x:c>
      <x:c r="M2590" s="4" t="str">
        <x:v>adult</x:v>
      </x:c>
      <x:c r="N2590" s="4"/>
      <x:c r="O259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0" s="27" t="str">
        <x:v>olive brun</x:v>
      </x:c>
      <x:c r="Q2590" s="27" t="str">
        <x:v>métal ardoise</x:v>
      </x:c>
      <x:c r="R2590" s="27" t="str">
        <x:v>ocre</x:v>
      </x:c>
      <x:c r="S2590" s="27" t="str">
        <x:v>Découvert</x:v>
      </x:c>
      <x:c r="T2590" s="27" t="str">
        <x:v>léger transfert du poids, silhouette entière</x:v>
      </x:c>
      <x:c r="U2590" s="4" t="str">
        <x:v>Non</x:v>
      </x:c>
      <x:c r="V2590" s="4" t="str">
        <x:v>remaining-at-v69</x:v>
      </x:c>
      <x:c r="W2590" s="4" t="str">
        <x:v>Non</x:v>
      </x:c>
      <x:c r="X2590" s="4" t="str">
        <x:v>Non</x:v>
      </x:c>
      <x:c r="Y2590" s="4" t="str">
        <x:v>Non</x:v>
      </x:c>
      <x:c r="Z2590" s="36" t="n">
        <x:v>0</x:v>
      </x:c>
      <x:c r="AA2590" s="27"/>
      <x:c r="AB2590" s="48"/>
      <x:c r="AC2590" s="48"/>
      <x:c r="AD2590" s="48"/>
      <x:c r="AE2590" s="4"/>
      <x:c r="AF2590" s="4"/>
      <x:c r="AG2590" s="4"/>
      <x:c r="AH2590" s="27" t="str">
        <x:v>Non applicable : aucun PNG accepté documenté à V69</x:v>
      </x:c>
      <x:c r="AI2590" s="27" t="str">
        <x:v>Aucune correspondance retrouvée</x:v>
      </x:c>
      <x:c r="AJ2590" s="52"/>
    </x:row>
    <x:row r="2591" ht="29" customHeight="1">
      <x:c r="A2591" s="4" t="str">
        <x:v>oni-kok--kings-05</x:v>
      </x:c>
      <x:c r="B2591" s="4" t="str">
        <x:v>Lignée Oni — chasseur du chapitre ninja de Killer of Killers</x:v>
      </x:c>
      <x:c r="C2591" s="4" t="str">
        <x:v>Kings / Rois</x:v>
      </x:c>
      <x:c r="D2591" s="45" t="n">
        <x:v>5</x:v>
      </x:c>
      <x:c r="E2591" s="27" t="str">
        <x:v>Pas faite</x:v>
      </x:c>
      <x:c r="F2591" s="27" t="str">
        <x:v>Aucune référence retrouvée dans le périmètre audité</x:v>
      </x:c>
      <x:c r="G2591" s="27" t="str">
        <x:v>Produire le PNG à partir de la fiche, puis sauvegarder et intégrer</x:v>
      </x:c>
      <x:c r="H2591" s="27" t="str">
        <x:v>Catalogue 4 069</x:v>
      </x:c>
      <x:c r="I2591" s="27" t="str">
        <x:v>Souverain des ateliers</x:v>
      </x:c>
      <x:c r="J2591" s="4" t="str">
        <x:v>oni-kok</x:v>
      </x:c>
      <x:c r="K2591" s="4" t="str">
        <x:v>kings</x:v>
      </x:c>
      <x:c r="L2591" s="4" t="str">
        <x:v>Non</x:v>
      </x:c>
      <x:c r="M2591" s="4" t="str">
        <x:v>adult</x:v>
      </x:c>
      <x:c r="N2591" s="4"/>
      <x:c r="O259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1" s="27" t="str">
        <x:v>beige marbré</x:v>
      </x:c>
      <x:c r="Q2591" s="27" t="str">
        <x:v>cuivre oxydé discret</x:v>
      </x:c>
      <x:c r="R2591" s="27" t="str">
        <x:v>noir mat</x:v>
      </x:c>
      <x:c r="S2591" s="27" t="str">
        <x:v>Découvert</x:v>
      </x:c>
      <x:c r="T2591" s="27" t="str">
        <x:v>posture de contrôle calme, mains lisibles</x:v>
      </x:c>
      <x:c r="U2591" s="4" t="str">
        <x:v>Non</x:v>
      </x:c>
      <x:c r="V2591" s="4" t="str">
        <x:v>remaining-at-v69</x:v>
      </x:c>
      <x:c r="W2591" s="4" t="str">
        <x:v>Non</x:v>
      </x:c>
      <x:c r="X2591" s="4" t="str">
        <x:v>Non</x:v>
      </x:c>
      <x:c r="Y2591" s="4" t="str">
        <x:v>Non</x:v>
      </x:c>
      <x:c r="Z2591" s="36" t="n">
        <x:v>0</x:v>
      </x:c>
      <x:c r="AA2591" s="27"/>
      <x:c r="AB2591" s="48"/>
      <x:c r="AC2591" s="48"/>
      <x:c r="AD2591" s="48"/>
      <x:c r="AE2591" s="4"/>
      <x:c r="AF2591" s="4"/>
      <x:c r="AG2591" s="4"/>
      <x:c r="AH2591" s="27" t="str">
        <x:v>Non applicable : aucun PNG accepté documenté à V69</x:v>
      </x:c>
      <x:c r="AI2591" s="27" t="str">
        <x:v>Aucune correspondance retrouvée</x:v>
      </x:c>
      <x:c r="AJ2591" s="52"/>
    </x:row>
    <x:row r="2592" ht="29" customHeight="1">
      <x:c r="A2592" s="4" t="str">
        <x:v>oni-kok--kings-06</x:v>
      </x:c>
      <x:c r="B2592" s="4" t="str">
        <x:v>Lignée Oni — chasseur du chapitre ninja de Killer of Killers</x:v>
      </x:c>
      <x:c r="C2592" s="4" t="str">
        <x:v>Kings / Rois</x:v>
      </x:c>
      <x:c r="D2592" s="45" t="n">
        <x:v>6</x:v>
      </x:c>
      <x:c r="E2592" s="27" t="str">
        <x:v>Pas faite</x:v>
      </x:c>
      <x:c r="F2592" s="27" t="str">
        <x:v>Aucune référence retrouvée dans le périmètre audité</x:v>
      </x:c>
      <x:c r="G2592" s="27" t="str">
        <x:v>Produire le PNG à partir de la fiche, puis sauvegarder et intégrer</x:v>
      </x:c>
      <x:c r="H2592" s="27" t="str">
        <x:v>Catalogue 4 069</x:v>
      </x:c>
      <x:c r="I2592" s="27" t="str">
        <x:v>Roi des assemblées</x:v>
      </x:c>
      <x:c r="J2592" s="4" t="str">
        <x:v>oni-kok</x:v>
      </x:c>
      <x:c r="K2592" s="4" t="str">
        <x:v>kings</x:v>
      </x:c>
      <x:c r="L2592" s="4" t="str">
        <x:v>Non</x:v>
      </x:c>
      <x:c r="M2592" s="4" t="str">
        <x:v>adult</x:v>
      </x:c>
      <x:c r="N2592" s="4"/>
      <x:c r="O259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2" s="27" t="str">
        <x:v>terre brune</x:v>
      </x:c>
      <x:c r="Q2592" s="27" t="str">
        <x:v>titane sombre</x:v>
      </x:c>
      <x:c r="R2592" s="27" t="str">
        <x:v>bordeaux</x:v>
      </x:c>
      <x:c r="S2592" s="27" t="str">
        <x:v>Découvert</x:v>
      </x:c>
      <x:c r="T2592" s="27" t="str">
        <x:v>bras tenus près du corps sans masquer les accessoires</x:v>
      </x:c>
      <x:c r="U2592" s="4" t="str">
        <x:v>Non</x:v>
      </x:c>
      <x:c r="V2592" s="4" t="str">
        <x:v>remaining-at-v69</x:v>
      </x:c>
      <x:c r="W2592" s="4" t="str">
        <x:v>Non</x:v>
      </x:c>
      <x:c r="X2592" s="4" t="str">
        <x:v>Non</x:v>
      </x:c>
      <x:c r="Y2592" s="4" t="str">
        <x:v>Non</x:v>
      </x:c>
      <x:c r="Z2592" s="36" t="n">
        <x:v>0</x:v>
      </x:c>
      <x:c r="AA2592" s="27"/>
      <x:c r="AB2592" s="48"/>
      <x:c r="AC2592" s="48"/>
      <x:c r="AD2592" s="48"/>
      <x:c r="AE2592" s="4"/>
      <x:c r="AF2592" s="4"/>
      <x:c r="AG2592" s="4"/>
      <x:c r="AH2592" s="27" t="str">
        <x:v>Non applicable : aucun PNG accepté documenté à V69</x:v>
      </x:c>
      <x:c r="AI2592" s="27" t="str">
        <x:v>Aucune correspondance retrouvée</x:v>
      </x:c>
      <x:c r="AJ2592" s="52"/>
    </x:row>
    <x:row r="2593" ht="29" customHeight="1">
      <x:c r="A2593" s="4" t="str">
        <x:v>oni-kok--kings-07</x:v>
      </x:c>
      <x:c r="B2593" s="4" t="str">
        <x:v>Lignée Oni — chasseur du chapitre ninja de Killer of Killers</x:v>
      </x:c>
      <x:c r="C2593" s="4" t="str">
        <x:v>Kings / Rois</x:v>
      </x:c>
      <x:c r="D2593" s="45" t="n">
        <x:v>7</x:v>
      </x:c>
      <x:c r="E2593" s="27" t="str">
        <x:v>Pas faite</x:v>
      </x:c>
      <x:c r="F2593" s="27" t="str">
        <x:v>Aucune référence retrouvée dans le périmètre audité</x:v>
      </x:c>
      <x:c r="G2593" s="27" t="str">
        <x:v>Produire le PNG à partir de la fiche, puis sauvegarder et intégrer</x:v>
      </x:c>
      <x:c r="H2593" s="27" t="str">
        <x:v>Catalogue 4 069</x:v>
      </x:c>
      <x:c r="I2593" s="27" t="str">
        <x:v>Souverain de la garde</x:v>
      </x:c>
      <x:c r="J2593" s="4" t="str">
        <x:v>oni-kok</x:v>
      </x:c>
      <x:c r="K2593" s="4" t="str">
        <x:v>kings</x:v>
      </x:c>
      <x:c r="L2593" s="4" t="str">
        <x:v>Non</x:v>
      </x:c>
      <x:c r="M2593" s="4" t="str">
        <x:v>adult</x:v>
      </x:c>
      <x:c r="N2593" s="4"/>
      <x:c r="O259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3" s="27" t="str">
        <x:v>gris ocre</x:v>
      </x:c>
      <x:c r="Q2593" s="27" t="str">
        <x:v>bronze ancien</x:v>
      </x:c>
      <x:c r="R2593" s="27" t="str">
        <x:v>gris pierre</x:v>
      </x:c>
      <x:c r="S2593" s="27" t="str">
        <x:v>Découvert</x:v>
      </x:c>
      <x:c r="T2593" s="27" t="str">
        <x:v>geste discret de coordination</x:v>
      </x:c>
      <x:c r="U2593" s="4" t="str">
        <x:v>Non</x:v>
      </x:c>
      <x:c r="V2593" s="4" t="str">
        <x:v>remaining-at-v69</x:v>
      </x:c>
      <x:c r="W2593" s="4" t="str">
        <x:v>Non</x:v>
      </x:c>
      <x:c r="X2593" s="4" t="str">
        <x:v>Non</x:v>
      </x:c>
      <x:c r="Y2593" s="4" t="str">
        <x:v>Non</x:v>
      </x:c>
      <x:c r="Z2593" s="36" t="n">
        <x:v>0</x:v>
      </x:c>
      <x:c r="AA2593" s="27"/>
      <x:c r="AB2593" s="48"/>
      <x:c r="AC2593" s="48"/>
      <x:c r="AD2593" s="48"/>
      <x:c r="AE2593" s="4"/>
      <x:c r="AF2593" s="4"/>
      <x:c r="AG2593" s="4"/>
      <x:c r="AH2593" s="27" t="str">
        <x:v>Non applicable : aucun PNG accepté documenté à V69</x:v>
      </x:c>
      <x:c r="AI2593" s="27" t="str">
        <x:v>Aucune correspondance retrouvée</x:v>
      </x:c>
      <x:c r="AJ2593" s="52"/>
    </x:row>
    <x:row r="2594" ht="29" customHeight="1">
      <x:c r="A2594" s="4" t="str">
        <x:v>oni-kok--kings-08</x:v>
      </x:c>
      <x:c r="B2594" s="4" t="str">
        <x:v>Lignée Oni — chasseur du chapitre ninja de Killer of Killers</x:v>
      </x:c>
      <x:c r="C2594" s="4" t="str">
        <x:v>Kings / Rois</x:v>
      </x:c>
      <x:c r="D2594" s="45" t="n">
        <x:v>8</x:v>
      </x:c>
      <x:c r="E2594" s="27" t="str">
        <x:v>Pas faite</x:v>
      </x:c>
      <x:c r="F2594" s="27" t="str">
        <x:v>Aucune référence retrouvée dans le périmètre audité</x:v>
      </x:c>
      <x:c r="G2594" s="27" t="str">
        <x:v>Produire le PNG à partir de la fiche, puis sauvegarder et intégrer</x:v>
      </x:c>
      <x:c r="H2594" s="27" t="str">
        <x:v>Catalogue 4 069</x:v>
      </x:c>
      <x:c r="I2594" s="27" t="str">
        <x:v>Roi au disque</x:v>
      </x:c>
      <x:c r="J2594" s="4" t="str">
        <x:v>oni-kok</x:v>
      </x:c>
      <x:c r="K2594" s="4" t="str">
        <x:v>kings</x:v>
      </x:c>
      <x:c r="L2594" s="4" t="str">
        <x:v>Non</x:v>
      </x:c>
      <x:c r="M2594" s="4" t="str">
        <x:v>adult</x:v>
      </x:c>
      <x:c r="N2594" s="4"/>
      <x:c r="O259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4" s="27" t="str">
        <x:v>cuivre mat</x:v>
      </x:c>
      <x:c r="Q2594" s="27" t="str">
        <x:v>acier patiné</x:v>
      </x:c>
      <x:c r="R2594" s="27" t="str">
        <x:v>bleu profond</x:v>
      </x:c>
      <x:c r="S2594" s="27" t="str">
        <x:v>Découvert</x:v>
      </x:c>
      <x:c r="T2594" s="27" t="str">
        <x:v>arme ou outil tenu bas, loin des jambes</x:v>
      </x:c>
      <x:c r="U2594" s="4" t="str">
        <x:v>Non</x:v>
      </x:c>
      <x:c r="V2594" s="4" t="str">
        <x:v>remaining-at-v69</x:v>
      </x:c>
      <x:c r="W2594" s="4" t="str">
        <x:v>Non</x:v>
      </x:c>
      <x:c r="X2594" s="4" t="str">
        <x:v>Non</x:v>
      </x:c>
      <x:c r="Y2594" s="4" t="str">
        <x:v>Non</x:v>
      </x:c>
      <x:c r="Z2594" s="36" t="n">
        <x:v>0</x:v>
      </x:c>
      <x:c r="AA2594" s="27"/>
      <x:c r="AB2594" s="48"/>
      <x:c r="AC2594" s="48"/>
      <x:c r="AD2594" s="48"/>
      <x:c r="AE2594" s="4"/>
      <x:c r="AF2594" s="4"/>
      <x:c r="AG2594" s="4"/>
      <x:c r="AH2594" s="27" t="str">
        <x:v>Non applicable : aucun PNG accepté documenté à V69</x:v>
      </x:c>
      <x:c r="AI2594" s="27" t="str">
        <x:v>Aucune correspondance retrouvée</x:v>
      </x:c>
      <x:c r="AJ2594" s="52"/>
    </x:row>
    <x:row r="2595" ht="29" customHeight="1">
      <x:c r="A2595" s="4" t="str">
        <x:v>oni-kok--kings-09</x:v>
      </x:c>
      <x:c r="B2595" s="4" t="str">
        <x:v>Lignée Oni — chasseur du chapitre ninja de Killer of Killers</x:v>
      </x:c>
      <x:c r="C2595" s="4" t="str">
        <x:v>Kings / Rois</x:v>
      </x:c>
      <x:c r="D2595" s="45" t="n">
        <x:v>9</x:v>
      </x:c>
      <x:c r="E2595" s="27" t="str">
        <x:v>Pas faite</x:v>
      </x:c>
      <x:c r="F2595" s="27" t="str">
        <x:v>Aucune référence retrouvée dans le périmètre audité</x:v>
      </x:c>
      <x:c r="G2595" s="27" t="str">
        <x:v>Produire le PNG à partir de la fiche, puis sauvegarder et intégrer</x:v>
      </x:c>
      <x:c r="H2595" s="27" t="str">
        <x:v>Catalogue 4 069</x:v>
      </x:c>
      <x:c r="I2595" s="27" t="str">
        <x:v>Souverain vétéran</x:v>
      </x:c>
      <x:c r="J2595" s="4" t="str">
        <x:v>oni-kok</x:v>
      </x:c>
      <x:c r="K2595" s="4" t="str">
        <x:v>kings</x:v>
      </x:c>
      <x:c r="L2595" s="4" t="str">
        <x:v>Non</x:v>
      </x:c>
      <x:c r="M2595" s="4" t="str">
        <x:v>adult</x:v>
      </x:c>
      <x:c r="N2595" s="4"/>
      <x:c r="O259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5" s="27" t="str">
        <x:v>olive brun</x:v>
      </x:c>
      <x:c r="Q2595" s="27" t="str">
        <x:v>bronze patiné</x:v>
      </x:c>
      <x:c r="R2595" s="27" t="str">
        <x:v>gris charbon</x:v>
      </x:c>
      <x:c r="S2595" s="27" t="str">
        <x:v>Découvert</x:v>
      </x:c>
      <x:c r="T2595" s="27" t="str">
        <x:v>attitude expérimentée immobile</x:v>
      </x:c>
      <x:c r="U2595" s="4" t="str">
        <x:v>Non</x:v>
      </x:c>
      <x:c r="V2595" s="4" t="str">
        <x:v>remaining-at-v69</x:v>
      </x:c>
      <x:c r="W2595" s="4" t="str">
        <x:v>Non</x:v>
      </x:c>
      <x:c r="X2595" s="4" t="str">
        <x:v>Non</x:v>
      </x:c>
      <x:c r="Y2595" s="4" t="str">
        <x:v>Non</x:v>
      </x:c>
      <x:c r="Z2595" s="36" t="n">
        <x:v>0</x:v>
      </x:c>
      <x:c r="AA2595" s="27"/>
      <x:c r="AB2595" s="48"/>
      <x:c r="AC2595" s="48"/>
      <x:c r="AD2595" s="48"/>
      <x:c r="AE2595" s="4"/>
      <x:c r="AF2595" s="4"/>
      <x:c r="AG2595" s="4"/>
      <x:c r="AH2595" s="27" t="str">
        <x:v>Non applicable : aucun PNG accepté documenté à V69</x:v>
      </x:c>
      <x:c r="AI2595" s="27" t="str">
        <x:v>Aucune correspondance retrouvée</x:v>
      </x:c>
      <x:c r="AJ2595" s="52"/>
    </x:row>
    <x:row r="2596" ht="29" customHeight="1">
      <x:c r="A2596" s="4" t="str">
        <x:v>oni-kok--kings-10</x:v>
      </x:c>
      <x:c r="B2596" s="4" t="str">
        <x:v>Lignée Oni — chasseur du chapitre ninja de Killer of Killers</x:v>
      </x:c>
      <x:c r="C2596" s="4" t="str">
        <x:v>Kings / Rois</x:v>
      </x:c>
      <x:c r="D2596" s="45" t="n">
        <x:v>10</x:v>
      </x:c>
      <x:c r="E2596" s="27" t="str">
        <x:v>Pas faite</x:v>
      </x:c>
      <x:c r="F2596" s="27" t="str">
        <x:v>Aucune référence retrouvée dans le périmètre audité</x:v>
      </x:c>
      <x:c r="G2596" s="27" t="str">
        <x:v>Produire le PNG à partir de la fiche, puis sauvegarder et intégrer</x:v>
      </x:c>
      <x:c r="H2596" s="27" t="str">
        <x:v>Catalogue 4 069</x:v>
      </x:c>
      <x:c r="I2596" s="27" t="str">
        <x:v>Premier souverain</x:v>
      </x:c>
      <x:c r="J2596" s="4" t="str">
        <x:v>oni-kok</x:v>
      </x:c>
      <x:c r="K2596" s="4" t="str">
        <x:v>kings</x:v>
      </x:c>
      <x:c r="L2596" s="4" t="str">
        <x:v>Non</x:v>
      </x:c>
      <x:c r="M2596" s="4" t="str">
        <x:v>adult</x:v>
      </x:c>
      <x:c r="N2596" s="4"/>
      <x:c r="O259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6" s="27" t="str">
        <x:v>beige marbré</x:v>
      </x:c>
      <x:c r="Q2596" s="27" t="str">
        <x:v>acier bleui</x:v>
      </x:c>
      <x:c r="R2596" s="27" t="str">
        <x:v>cuivre mat</x:v>
      </x:c>
      <x:c r="S2596" s="27" t="str">
        <x:v>Découvert</x:v>
      </x:c>
      <x:c r="T2596" s="27" t="str">
        <x:v>présence assurée, légère rotation du thorax</x:v>
      </x:c>
      <x:c r="U2596" s="4" t="str">
        <x:v>Non</x:v>
      </x:c>
      <x:c r="V2596" s="4" t="str">
        <x:v>remaining-at-v69</x:v>
      </x:c>
      <x:c r="W2596" s="4" t="str">
        <x:v>Non</x:v>
      </x:c>
      <x:c r="X2596" s="4" t="str">
        <x:v>Non</x:v>
      </x:c>
      <x:c r="Y2596" s="4" t="str">
        <x:v>Non</x:v>
      </x:c>
      <x:c r="Z2596" s="36" t="n">
        <x:v>0</x:v>
      </x:c>
      <x:c r="AA2596" s="27"/>
      <x:c r="AB2596" s="48"/>
      <x:c r="AC2596" s="48"/>
      <x:c r="AD2596" s="48"/>
      <x:c r="AE2596" s="4"/>
      <x:c r="AF2596" s="4"/>
      <x:c r="AG2596" s="4"/>
      <x:c r="AH2596" s="27" t="str">
        <x:v>Non applicable : aucun PNG accepté documenté à V69</x:v>
      </x:c>
      <x:c r="AI2596" s="27" t="str">
        <x:v>Aucune correspondance retrouvée</x:v>
      </x:c>
      <x:c r="AJ2596" s="52"/>
    </x:row>
    <x:row r="2597" ht="29" customHeight="1">
      <x:c r="A2597" s="4" t="str">
        <x:v>oni-kok--gardes-royaux-01</x:v>
      </x:c>
      <x:c r="B2597" s="4" t="str">
        <x:v>Lignée Oni — chasseur du chapitre ninja de Killer of Killers</x:v>
      </x:c>
      <x:c r="C2597" s="4" t="str">
        <x:v>Gardes royaux</x:v>
      </x:c>
      <x:c r="D2597" s="45" t="n">
        <x:v>1</x:v>
      </x:c>
      <x:c r="E2597" s="27" t="str">
        <x:v>Présente dans main</x:v>
      </x:c>
      <x:c r="F2597" s="27" t="str">
        <x:v>Galerie et codex</x:v>
      </x:c>
      <x:c r="G2597" s="27" t="str">
        <x:v>Conserver ; vérifier le rendu selon l’usage indiqué</x:v>
      </x:c>
      <x:c r="H2597" s="27" t="str">
        <x:v>Catalogue 4 069</x:v>
      </x:c>
      <x:c r="I2597" s="27" t="str">
        <x:v>Garde du vestibule</x:v>
      </x:c>
      <x:c r="J2597" s="4" t="str">
        <x:v>oni-kok</x:v>
      </x:c>
      <x:c r="K2597" s="4" t="str">
        <x:v>gardes-royaux</x:v>
      </x:c>
      <x:c r="L2597" s="4" t="str">
        <x:v>Oui</x:v>
      </x:c>
      <x:c r="M2597" s="4" t="str">
        <x:v>adult</x:v>
      </x:c>
      <x:c r="N2597" s="4"/>
      <x:c r="O259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7" s="27" t="str">
        <x:v>terre brune</x:v>
      </x:c>
      <x:c r="Q2597" s="27" t="str">
        <x:v>graphite</x:v>
      </x:c>
      <x:c r="R2597" s="27" t="str">
        <x:v>bronze pâle</x:v>
      </x:c>
      <x:c r="S2597" s="27" t="str">
        <x:v>Masqué</x:v>
      </x:c>
      <x:c r="T2597" s="27" t="str">
        <x:v>garde calme en trois quarts droite</x:v>
      </x:c>
      <x:c r="U2597" s="4" t="str">
        <x:v>Oui</x:v>
      </x:c>
      <x:c r="V2597" s="4" t="str">
        <x:v>v61</x:v>
      </x:c>
      <x:c r="W2597" s="4" t="str">
        <x:v>Oui</x:v>
      </x:c>
      <x:c r="X2597" s="4" t="str">
        <x:v>Non</x:v>
      </x:c>
      <x:c r="Y2597" s="4" t="str">
        <x:v>Non</x:v>
      </x:c>
      <x:c r="Z2597" s="36" t="n">
        <x:v>0</x:v>
      </x:c>
      <x:c r="AA2597" s="27" t="str">
        <x:v>Chemin blob présent dans l’arbre Git audité ; SHA256 déclaré par le registre, pixels non retéléchargés. Audit du code et des références ; aucun déploiement ni affichage en navigateur observé.</x:v>
      </x:c>
      <x:c r="AB2597" s="48" t="str">
        <x:v>https://github.com/darknigthmare/yautja-la-longue-chasse/blob/536ac53335e440747f6eccedd2cd757d1f817a99/public/game/imports/v85/library/38b29ad43c60f1394af1022ff9e1f9c0d9253097a7bdbe279a8980efcc37a33b.png</x:v>
      </x:c>
      <x:c r="AC2597" s="48" t="str">
        <x:v>https://github.com/darknigthmare/yautja-la-longue-chasse/blob/536ac53335e440747f6eccedd2cd757d1f817a99/app/game/data/recentSpriteLibraryV85.json</x:v>
      </x:c>
      <x:c r="AD2597" s="48"/>
      <x:c r="AE2597" s="4" t="str">
        <x:v>public/game/imports/v85/library/38b29ad43c60f1394af1022ff9e1f9c0d9253097a7bdbe279a8980efcc37a33b.png</x:v>
      </x:c>
      <x:c r="AF2597" s="4" t="str">
        <x:v>38b29ad43c60f1394af1022ff9e1f9c0d9253097a7bdbe279a8980efcc37a33b</x:v>
      </x:c>
      <x:c r="AG2597" s="4" t="str">
        <x:v>38b29ad43c60f1394af1022ff9e1f9c0d9253097a7bdbe279a8980efcc37a33b</x:v>
      </x:c>
      <x:c r="AH2597" s="27" t="str">
        <x:v>PNG accepté historiquement ; archive non localisée dans les dossiers Drive vérifiés</x:v>
      </x:c>
      <x:c r="AI2597" s="27" t="str">
        <x:v>ID exact + SHA de version acceptée déclaré</x:v>
      </x:c>
      <x:c r="AJ2597" s="52"/>
    </x:row>
    <x:row r="2598" ht="29" customHeight="1">
      <x:c r="A2598" s="4" t="str">
        <x:v>oni-kok--gardes-royaux-02</x:v>
      </x:c>
      <x:c r="B2598" s="4" t="str">
        <x:v>Lignée Oni — chasseur du chapitre ninja de Killer of Killers</x:v>
      </x:c>
      <x:c r="C2598" s="4" t="str">
        <x:v>Gardes royaux</x:v>
      </x:c>
      <x:c r="D2598" s="45" t="n">
        <x:v>2</x:v>
      </x:c>
      <x:c r="E2598" s="27" t="str">
        <x:v>Présente dans main</x:v>
      </x:c>
      <x:c r="F2598" s="27" t="str">
        <x:v>Galerie et codex</x:v>
      </x:c>
      <x:c r="G2598" s="27" t="str">
        <x:v>Conserver ; vérifier le rendu selon l’usage indiqué</x:v>
      </x:c>
      <x:c r="H2598" s="27" t="str">
        <x:v>Catalogue 4 069</x:v>
      </x:c>
      <x:c r="I2598" s="27" t="str">
        <x:v>Vhi’Saak — Garde royal du vestibule</x:v>
      </x:c>
      <x:c r="J2598" s="4" t="str">
        <x:v>oni-kok</x:v>
      </x:c>
      <x:c r="K2598" s="4" t="str">
        <x:v>gardes-royaux</x:v>
      </x:c>
      <x:c r="L2598" s="4" t="str">
        <x:v>Oui</x:v>
      </x:c>
      <x:c r="M2598" s="4" t="str">
        <x:v>Non renseigné</x:v>
      </x:c>
      <x:c r="N2598" s="4"/>
      <x:c r="O2598" s="27"/>
      <x:c r="P2598" s="27"/>
      <x:c r="Q2598" s="27"/>
      <x:c r="R2598" s="27"/>
      <x:c r="S2598" s="27"/>
      <x:c r="T2598" s="27"/>
      <x:c r="U2598" s="4" t="str">
        <x:v>Oui</x:v>
      </x:c>
      <x:c r="V2598" s="4" t="str">
        <x:v>v63</x:v>
      </x:c>
      <x:c r="W2598" s="4" t="str">
        <x:v>Oui</x:v>
      </x:c>
      <x:c r="X2598" s="4" t="str">
        <x:v>Non</x:v>
      </x:c>
      <x:c r="Y2598" s="4" t="str">
        <x:v>Non</x:v>
      </x:c>
      <x:c r="Z2598" s="36" t="n">
        <x:v>0</x:v>
      </x:c>
      <x:c r="AA2598" s="27" t="str">
        <x:v>Chemin blob présent dans l’arbre Git audité ; SHA256 déclaré par le registre, pixels non retéléchargés. Audit du code et des références ; aucun déploiement ni affichage en navigateur observé.</x:v>
      </x:c>
      <x:c r="AB2598" s="48" t="str">
        <x:v>https://github.com/darknigthmare/yautja-la-longue-chasse/blob/536ac53335e440747f6eccedd2cd757d1f817a99/public/game/imports/v85/library/cffb199ff428203c8e810f33f57fe3256af78ba455bde67ad4176884cd2a78f8.png</x:v>
      </x:c>
      <x:c r="AC2598" s="48" t="str">
        <x:v>https://github.com/darknigthmare/yautja-la-longue-chasse/blob/536ac53335e440747f6eccedd2cd757d1f817a99/app/game/data/recentSpriteLibraryV85.json</x:v>
      </x:c>
      <x:c r="AD2598" s="48" t="str">
        <x:v>https://drive.google.com/file/d/1aA_8vts44C7tgMNE4PbufWVli_8QpyXq/view?usp=drivesdk</x:v>
      </x:c>
      <x:c r="AE2598" s="4" t="str">
        <x:v>public/game/imports/v85/library/cffb199ff428203c8e810f33f57fe3256af78ba455bde67ad4176884cd2a78f8.png</x:v>
      </x:c>
      <x:c r="AF2598" s="4" t="str">
        <x:v>cffb199ff428203c8e810f33f57fe3256af78ba455bde67ad4176884cd2a78f8</x:v>
      </x:c>
      <x:c r="AG2598" s="4" t="str">
        <x:v>cffb199ff428203c8e810f33f57fe3256af78ba455bde67ad4176884cd2a78f8</x:v>
      </x:c>
      <x:c r="AH2598" s="27" t="str">
        <x:v>Archive candidate présente sur Drive ; PNG individuel non revérifié dans cet audit</x:v>
      </x:c>
      <x:c r="AI2598" s="27" t="str">
        <x:v>ID exact + SHA de version acceptée déclaré</x:v>
      </x:c>
      <x:c r="AJ2598" s="52"/>
    </x:row>
    <x:row r="2599" ht="29" customHeight="1">
      <x:c r="A2599" s="4" t="str">
        <x:v>oni-kok--gardes-royaux-03</x:v>
      </x:c>
      <x:c r="B2599" s="4" t="str">
        <x:v>Lignée Oni — chasseur du chapitre ninja de Killer of Killers</x:v>
      </x:c>
      <x:c r="C2599" s="4" t="str">
        <x:v>Gardes royaux</x:v>
      </x:c>
      <x:c r="D2599" s="45" t="n">
        <x:v>3</x:v>
      </x:c>
      <x:c r="E2599" s="27" t="str">
        <x:v>Présente dans main</x:v>
      </x:c>
      <x:c r="F2599" s="27" t="str">
        <x:v>Galerie et codex</x:v>
      </x:c>
      <x:c r="G2599" s="27" t="str">
        <x:v>Conserver ; vérifier le rendu selon l’usage indiqué</x:v>
      </x:c>
      <x:c r="H2599" s="27" t="str">
        <x:v>Catalogue 4 069</x:v>
      </x:c>
      <x:c r="I2599" s="27" t="str">
        <x:v>Nae’Vish — Garde royal du trône</x:v>
      </x:c>
      <x:c r="J2599" s="4" t="str">
        <x:v>oni-kok</x:v>
      </x:c>
      <x:c r="K2599" s="4" t="str">
        <x:v>gardes-royaux</x:v>
      </x:c>
      <x:c r="L2599" s="4" t="str">
        <x:v>Oui</x:v>
      </x:c>
      <x:c r="M2599" s="4" t="str">
        <x:v>Non renseigné</x:v>
      </x:c>
      <x:c r="N2599" s="4"/>
      <x:c r="O2599" s="27"/>
      <x:c r="P2599" s="27"/>
      <x:c r="Q2599" s="27"/>
      <x:c r="R2599" s="27"/>
      <x:c r="S2599" s="27"/>
      <x:c r="T2599" s="27"/>
      <x:c r="U2599" s="4" t="str">
        <x:v>Oui</x:v>
      </x:c>
      <x:c r="V2599" s="4" t="str">
        <x:v>v63</x:v>
      </x:c>
      <x:c r="W2599" s="4" t="str">
        <x:v>Oui</x:v>
      </x:c>
      <x:c r="X2599" s="4" t="str">
        <x:v>Non</x:v>
      </x:c>
      <x:c r="Y2599" s="4" t="str">
        <x:v>Non</x:v>
      </x:c>
      <x:c r="Z2599" s="36" t="n">
        <x:v>0</x:v>
      </x:c>
      <x:c r="AA2599" s="27" t="str">
        <x:v>Chemin blob présent dans l’arbre Git audité ; SHA256 déclaré par le registre, pixels non retéléchargés. Audit du code et des références ; aucun déploiement ni affichage en navigateur observé.</x:v>
      </x:c>
      <x:c r="AB2599" s="48" t="str">
        <x:v>https://github.com/darknigthmare/yautja-la-longue-chasse/blob/536ac53335e440747f6eccedd2cd757d1f817a99/public/game/imports/v85/library/1d776a4a594682907908568070294b0ed61736a91ad4d074755fb08fe3a2ea6c.png</x:v>
      </x:c>
      <x:c r="AC2599" s="48" t="str">
        <x:v>https://github.com/darknigthmare/yautja-la-longue-chasse/blob/536ac53335e440747f6eccedd2cd757d1f817a99/app/game/data/recentSpriteLibraryV85.json</x:v>
      </x:c>
      <x:c r="AD2599" s="48" t="str">
        <x:v>https://drive.google.com/file/d/1aA_8vts44C7tgMNE4PbufWVli_8QpyXq/view?usp=drivesdk</x:v>
      </x:c>
      <x:c r="AE2599" s="4" t="str">
        <x:v>public/game/imports/v85/library/1d776a4a594682907908568070294b0ed61736a91ad4d074755fb08fe3a2ea6c.png</x:v>
      </x:c>
      <x:c r="AF2599" s="4" t="str">
        <x:v>1d776a4a594682907908568070294b0ed61736a91ad4d074755fb08fe3a2ea6c</x:v>
      </x:c>
      <x:c r="AG2599" s="4" t="str">
        <x:v>1d776a4a594682907908568070294b0ed61736a91ad4d074755fb08fe3a2ea6c</x:v>
      </x:c>
      <x:c r="AH2599" s="27" t="str">
        <x:v>Archive candidate présente sur Drive ; PNG individuel non revérifié dans cet audit</x:v>
      </x:c>
      <x:c r="AI2599" s="27" t="str">
        <x:v>ID exact + SHA de version acceptée déclaré</x:v>
      </x:c>
      <x:c r="AJ2599" s="52"/>
    </x:row>
    <x:row r="2600" ht="29" customHeight="1">
      <x:c r="A2600" s="4" t="str">
        <x:v>oni-kok--gardes-royaux-04</x:v>
      </x:c>
      <x:c r="B2600" s="4" t="str">
        <x:v>Lignée Oni — chasseur du chapitre ninja de Killer of Killers</x:v>
      </x:c>
      <x:c r="C2600" s="4" t="str">
        <x:v>Gardes royaux</x:v>
      </x:c>
      <x:c r="D2600" s="45" t="n">
        <x:v>4</x:v>
      </x:c>
      <x:c r="E2600" s="27" t="str">
        <x:v>Présente dans main</x:v>
      </x:c>
      <x:c r="F2600" s="27" t="str">
        <x:v>Galerie et codex</x:v>
      </x:c>
      <x:c r="G2600" s="27" t="str">
        <x:v>Conserver ; vérifier le rendu selon l’usage indiqué</x:v>
      </x:c>
      <x:c r="H2600" s="27" t="str">
        <x:v>Catalogue 4 069</x:v>
      </x:c>
      <x:c r="I2600" s="27" t="str">
        <x:v>Khesh’Urai — Sentinelle royale</x:v>
      </x:c>
      <x:c r="J2600" s="4" t="str">
        <x:v>oni-kok</x:v>
      </x:c>
      <x:c r="K2600" s="4" t="str">
        <x:v>gardes-royaux</x:v>
      </x:c>
      <x:c r="L2600" s="4" t="str">
        <x:v>Oui</x:v>
      </x:c>
      <x:c r="M2600" s="4" t="str">
        <x:v>Non renseigné</x:v>
      </x:c>
      <x:c r="N2600" s="4"/>
      <x:c r="O2600" s="27"/>
      <x:c r="P2600" s="27"/>
      <x:c r="Q2600" s="27"/>
      <x:c r="R2600" s="27"/>
      <x:c r="S2600" s="27"/>
      <x:c r="T2600" s="27"/>
      <x:c r="U2600" s="4" t="str">
        <x:v>Oui</x:v>
      </x:c>
      <x:c r="V2600" s="4" t="str">
        <x:v>v63</x:v>
      </x:c>
      <x:c r="W2600" s="4" t="str">
        <x:v>Oui</x:v>
      </x:c>
      <x:c r="X2600" s="4" t="str">
        <x:v>Non</x:v>
      </x:c>
      <x:c r="Y2600" s="4" t="str">
        <x:v>Non</x:v>
      </x:c>
      <x:c r="Z2600" s="36" t="n">
        <x:v>0</x:v>
      </x:c>
      <x:c r="AA2600" s="27" t="str">
        <x:v>Chemin blob présent dans l’arbre Git audité ; SHA256 déclaré par le registre, pixels non retéléchargés. Audit du code et des références ; aucun déploiement ni affichage en navigateur observé.</x:v>
      </x:c>
      <x:c r="AB2600" s="48" t="str">
        <x:v>https://github.com/darknigthmare/yautja-la-longue-chasse/blob/536ac53335e440747f6eccedd2cd757d1f817a99/public/game/imports/v85/library/c4c6753ce1bc776ff667005f312b22c632c4518e85068b7a32711cbba1f14285.png</x:v>
      </x:c>
      <x:c r="AC2600" s="48" t="str">
        <x:v>https://github.com/darknigthmare/yautja-la-longue-chasse/blob/536ac53335e440747f6eccedd2cd757d1f817a99/app/game/data/recentSpriteLibraryV85.json</x:v>
      </x:c>
      <x:c r="AD2600" s="48" t="str">
        <x:v>https://drive.google.com/file/d/1aA_8vts44C7tgMNE4PbufWVli_8QpyXq/view?usp=drivesdk</x:v>
      </x:c>
      <x:c r="AE2600" s="4" t="str">
        <x:v>public/game/imports/v85/library/c4c6753ce1bc776ff667005f312b22c632c4518e85068b7a32711cbba1f14285.png</x:v>
      </x:c>
      <x:c r="AF2600" s="4" t="str">
        <x:v>c4c6753ce1bc776ff667005f312b22c632c4518e85068b7a32711cbba1f14285</x:v>
      </x:c>
      <x:c r="AG2600" s="4" t="str">
        <x:v>c4c6753ce1bc776ff667005f312b22c632c4518e85068b7a32711cbba1f14285</x:v>
      </x:c>
      <x:c r="AH2600" s="27" t="str">
        <x:v>Archive candidate présente sur Drive ; PNG individuel non revérifié dans cet audit</x:v>
      </x:c>
      <x:c r="AI2600" s="27" t="str">
        <x:v>ID exact + SHA de version acceptée déclaré</x:v>
      </x:c>
      <x:c r="AJ2600" s="52"/>
    </x:row>
    <x:row r="2601" ht="29" customHeight="1">
      <x:c r="A2601" s="4" t="str">
        <x:v>oni-kok--gardes-royaux-05</x:v>
      </x:c>
      <x:c r="B2601" s="4" t="str">
        <x:v>Lignée Oni — chasseur du chapitre ninja de Killer of Killers</x:v>
      </x:c>
      <x:c r="C2601" s="4" t="str">
        <x:v>Gardes royaux</x:v>
      </x:c>
      <x:c r="D2601" s="45" t="n">
        <x:v>5</x:v>
      </x:c>
      <x:c r="E2601" s="27" t="str">
        <x:v>Présente dans main</x:v>
      </x:c>
      <x:c r="F2601" s="27" t="str">
        <x:v>Galerie et codex</x:v>
      </x:c>
      <x:c r="G2601" s="27" t="str">
        <x:v>Conserver ; vérifier le rendu selon l’usage indiqué</x:v>
      </x:c>
      <x:c r="H2601" s="27" t="str">
        <x:v>Catalogue 4 069</x:v>
      </x:c>
      <x:c r="I2601" s="27" t="str">
        <x:v>Rai’Thaal — Champion royal</x:v>
      </x:c>
      <x:c r="J2601" s="4" t="str">
        <x:v>oni-kok</x:v>
      </x:c>
      <x:c r="K2601" s="4" t="str">
        <x:v>gardes-royaux</x:v>
      </x:c>
      <x:c r="L2601" s="4" t="str">
        <x:v>Oui</x:v>
      </x:c>
      <x:c r="M2601" s="4" t="str">
        <x:v>Non renseigné</x:v>
      </x:c>
      <x:c r="N2601" s="4"/>
      <x:c r="O2601" s="27"/>
      <x:c r="P2601" s="27"/>
      <x:c r="Q2601" s="27"/>
      <x:c r="R2601" s="27"/>
      <x:c r="S2601" s="27"/>
      <x:c r="T2601" s="27"/>
      <x:c r="U2601" s="4" t="str">
        <x:v>Oui</x:v>
      </x:c>
      <x:c r="V2601" s="4" t="str">
        <x:v>v63</x:v>
      </x:c>
      <x:c r="W2601" s="4" t="str">
        <x:v>Oui</x:v>
      </x:c>
      <x:c r="X2601" s="4" t="str">
        <x:v>Non</x:v>
      </x:c>
      <x:c r="Y2601" s="4" t="str">
        <x:v>Non</x:v>
      </x:c>
      <x:c r="Z2601" s="36" t="n">
        <x:v>0</x:v>
      </x:c>
      <x:c r="AA2601" s="27" t="str">
        <x:v>Chemin blob présent dans l’arbre Git audité ; SHA256 déclaré par le registre, pixels non retéléchargés. Audit du code et des références ; aucun déploiement ni affichage en navigateur observé.</x:v>
      </x:c>
      <x:c r="AB2601" s="48" t="str">
        <x:v>https://github.com/darknigthmare/yautja-la-longue-chasse/blob/536ac53335e440747f6eccedd2cd757d1f817a99/public/game/imports/v85/library/c9e586e9b9dd17e56bc0c3d0ef9dd9d981b669e9a1de4b30c153521d2f9057ba.png</x:v>
      </x:c>
      <x:c r="AC2601" s="48" t="str">
        <x:v>https://github.com/darknigthmare/yautja-la-longue-chasse/blob/536ac53335e440747f6eccedd2cd757d1f817a99/app/game/data/recentSpriteLibraryV85.json</x:v>
      </x:c>
      <x:c r="AD2601" s="48" t="str">
        <x:v>https://drive.google.com/file/d/1aA_8vts44C7tgMNE4PbufWVli_8QpyXq/view?usp=drivesdk</x:v>
      </x:c>
      <x:c r="AE2601" s="4" t="str">
        <x:v>public/game/imports/v85/library/c9e586e9b9dd17e56bc0c3d0ef9dd9d981b669e9a1de4b30c153521d2f9057ba.png</x:v>
      </x:c>
      <x:c r="AF2601" s="4" t="str">
        <x:v>c9e586e9b9dd17e56bc0c3d0ef9dd9d981b669e9a1de4b30c153521d2f9057ba</x:v>
      </x:c>
      <x:c r="AG2601" s="4" t="str">
        <x:v>c9e586e9b9dd17e56bc0c3d0ef9dd9d981b669e9a1de4b30c153521d2f9057ba</x:v>
      </x:c>
      <x:c r="AH2601" s="27" t="str">
        <x:v>Archive candidate présente sur Drive ; PNG individuel non revérifié dans cet audit</x:v>
      </x:c>
      <x:c r="AI2601" s="27" t="str">
        <x:v>ID exact + SHA de version acceptée déclaré</x:v>
      </x:c>
      <x:c r="AJ2601" s="52"/>
    </x:row>
    <x:row r="2602" ht="29" customHeight="1">
      <x:c r="A2602" s="4" t="str">
        <x:v>oni-kok--gardes-royaux-06</x:v>
      </x:c>
      <x:c r="B2602" s="4" t="str">
        <x:v>Lignée Oni — chasseur du chapitre ninja de Killer of Killers</x:v>
      </x:c>
      <x:c r="C2602" s="4" t="str">
        <x:v>Gardes royaux</x:v>
      </x:c>
      <x:c r="D2602" s="45" t="n">
        <x:v>6</x:v>
      </x:c>
      <x:c r="E2602" s="27" t="str">
        <x:v>Présente dans main</x:v>
      </x:c>
      <x:c r="F2602" s="27" t="str">
        <x:v>Galerie et codex</x:v>
      </x:c>
      <x:c r="G2602" s="27" t="str">
        <x:v>Conserver ; vérifier le rendu selon l’usage indiqué</x:v>
      </x:c>
      <x:c r="H2602" s="27" t="str">
        <x:v>Catalogue 4 069</x:v>
      </x:c>
      <x:c r="I2602" s="27" t="str">
        <x:v>Ih’Khaan — Vétéran royal</x:v>
      </x:c>
      <x:c r="J2602" s="4" t="str">
        <x:v>oni-kok</x:v>
      </x:c>
      <x:c r="K2602" s="4" t="str">
        <x:v>gardes-royaux</x:v>
      </x:c>
      <x:c r="L2602" s="4" t="str">
        <x:v>Oui</x:v>
      </x:c>
      <x:c r="M2602" s="4" t="str">
        <x:v>Non renseigné</x:v>
      </x:c>
      <x:c r="N2602" s="4"/>
      <x:c r="O2602" s="27"/>
      <x:c r="P2602" s="27"/>
      <x:c r="Q2602" s="27"/>
      <x:c r="R2602" s="27"/>
      <x:c r="S2602" s="27"/>
      <x:c r="T2602" s="27"/>
      <x:c r="U2602" s="4" t="str">
        <x:v>Oui</x:v>
      </x:c>
      <x:c r="V2602" s="4" t="str">
        <x:v>v63</x:v>
      </x:c>
      <x:c r="W2602" s="4" t="str">
        <x:v>Oui</x:v>
      </x:c>
      <x:c r="X2602" s="4" t="str">
        <x:v>Non</x:v>
      </x:c>
      <x:c r="Y2602" s="4" t="str">
        <x:v>Non</x:v>
      </x:c>
      <x:c r="Z2602" s="36" t="n">
        <x:v>0</x:v>
      </x:c>
      <x:c r="AA2602" s="27" t="str">
        <x:v>Chemin blob présent dans l’arbre Git audité ; SHA256 déclaré par le registre, pixels non retéléchargés. Audit du code et des références ; aucun déploiement ni affichage en navigateur observé.</x:v>
      </x:c>
      <x:c r="AB2602" s="48" t="str">
        <x:v>https://github.com/darknigthmare/yautja-la-longue-chasse/blob/536ac53335e440747f6eccedd2cd757d1f817a99/public/game/imports/v85/library/990d718d655c1c6878bc91a6b7eb69e56d3e1bf0ad432ad2c8c3602360aa9877.png</x:v>
      </x:c>
      <x:c r="AC2602" s="48" t="str">
        <x:v>https://github.com/darknigthmare/yautja-la-longue-chasse/blob/536ac53335e440747f6eccedd2cd757d1f817a99/app/game/data/recentSpriteLibraryV85.json</x:v>
      </x:c>
      <x:c r="AD2602" s="48" t="str">
        <x:v>https://drive.google.com/file/d/1aA_8vts44C7tgMNE4PbufWVli_8QpyXq/view?usp=drivesdk</x:v>
      </x:c>
      <x:c r="AE2602" s="4" t="str">
        <x:v>public/game/imports/v85/library/990d718d655c1c6878bc91a6b7eb69e56d3e1bf0ad432ad2c8c3602360aa9877.png</x:v>
      </x:c>
      <x:c r="AF2602" s="4" t="str">
        <x:v>990d718d655c1c6878bc91a6b7eb69e56d3e1bf0ad432ad2c8c3602360aa9877</x:v>
      </x:c>
      <x:c r="AG2602" s="4" t="str">
        <x:v>990d718d655c1c6878bc91a6b7eb69e56d3e1bf0ad432ad2c8c3602360aa9877</x:v>
      </x:c>
      <x:c r="AH2602" s="27" t="str">
        <x:v>Archive candidate présente sur Drive ; PNG individuel non revérifié dans cet audit</x:v>
      </x:c>
      <x:c r="AI2602" s="27" t="str">
        <x:v>ID exact + SHA de version acceptée déclaré</x:v>
      </x:c>
      <x:c r="AJ2602" s="52"/>
    </x:row>
    <x:row r="2603" ht="29" customHeight="1">
      <x:c r="A2603" s="4" t="str">
        <x:v>oni-kok--gardes-royaux-07</x:v>
      </x:c>
      <x:c r="B2603" s="4" t="str">
        <x:v>Lignée Oni — chasseur du chapitre ninja de Killer of Killers</x:v>
      </x:c>
      <x:c r="C2603" s="4" t="str">
        <x:v>Gardes royaux</x:v>
      </x:c>
      <x:c r="D2603" s="45" t="n">
        <x:v>7</x:v>
      </x:c>
      <x:c r="E2603" s="27" t="str">
        <x:v>Présente dans main</x:v>
      </x:c>
      <x:c r="F2603" s="27" t="str">
        <x:v>Galerie et codex</x:v>
      </x:c>
      <x:c r="G2603" s="27" t="str">
        <x:v>Conserver ; vérifier le rendu selon l’usage indiqué</x:v>
      </x:c>
      <x:c r="H2603" s="27" t="str">
        <x:v>Catalogue 4 069</x:v>
      </x:c>
      <x:c r="I2603" s="27" t="str">
        <x:v>Zhei’Lara — Capitaine royal</x:v>
      </x:c>
      <x:c r="J2603" s="4" t="str">
        <x:v>oni-kok</x:v>
      </x:c>
      <x:c r="K2603" s="4" t="str">
        <x:v>gardes-royaux</x:v>
      </x:c>
      <x:c r="L2603" s="4" t="str">
        <x:v>Oui</x:v>
      </x:c>
      <x:c r="M2603" s="4" t="str">
        <x:v>Non renseigné</x:v>
      </x:c>
      <x:c r="N2603" s="4"/>
      <x:c r="O2603" s="27"/>
      <x:c r="P2603" s="27"/>
      <x:c r="Q2603" s="27"/>
      <x:c r="R2603" s="27"/>
      <x:c r="S2603" s="27"/>
      <x:c r="T2603" s="27"/>
      <x:c r="U2603" s="4" t="str">
        <x:v>Oui</x:v>
      </x:c>
      <x:c r="V2603" s="4" t="str">
        <x:v>v63</x:v>
      </x:c>
      <x:c r="W2603" s="4" t="str">
        <x:v>Oui</x:v>
      </x:c>
      <x:c r="X2603" s="4" t="str">
        <x:v>Non</x:v>
      </x:c>
      <x:c r="Y2603" s="4" t="str">
        <x:v>Non</x:v>
      </x:c>
      <x:c r="Z2603" s="36" t="n">
        <x:v>0</x:v>
      </x:c>
      <x:c r="AA2603" s="27" t="str">
        <x:v>Chemin blob présent dans l’arbre Git audité ; SHA256 déclaré par le registre, pixels non retéléchargés. Audit du code et des références ; aucun déploiement ni affichage en navigateur observé.</x:v>
      </x:c>
      <x:c r="AB2603" s="48" t="str">
        <x:v>https://github.com/darknigthmare/yautja-la-longue-chasse/blob/536ac53335e440747f6eccedd2cd757d1f817a99/public/game/imports/v85/library/ca3f89269db86f2337d717b859466faf388a2b4f1e56db5ffb2515c9db4ac7b8.png</x:v>
      </x:c>
      <x:c r="AC2603" s="48" t="str">
        <x:v>https://github.com/darknigthmare/yautja-la-longue-chasse/blob/536ac53335e440747f6eccedd2cd757d1f817a99/app/game/data/recentSpriteLibraryV85.json</x:v>
      </x:c>
      <x:c r="AD2603" s="48" t="str">
        <x:v>https://drive.google.com/file/d/1aA_8vts44C7tgMNE4PbufWVli_8QpyXq/view?usp=drivesdk</x:v>
      </x:c>
      <x:c r="AE2603" s="4" t="str">
        <x:v>public/game/imports/v85/library/ca3f89269db86f2337d717b859466faf388a2b4f1e56db5ffb2515c9db4ac7b8.png</x:v>
      </x:c>
      <x:c r="AF2603" s="4" t="str">
        <x:v>ca3f89269db86f2337d717b859466faf388a2b4f1e56db5ffb2515c9db4ac7b8</x:v>
      </x:c>
      <x:c r="AG2603" s="4" t="str">
        <x:v>ca3f89269db86f2337d717b859466faf388a2b4f1e56db5ffb2515c9db4ac7b8</x:v>
      </x:c>
      <x:c r="AH2603" s="27" t="str">
        <x:v>Archive candidate présente sur Drive ; PNG individuel non revérifié dans cet audit</x:v>
      </x:c>
      <x:c r="AI2603" s="27" t="str">
        <x:v>ID exact + SHA de version acceptée déclaré</x:v>
      </x:c>
      <x:c r="AJ2603" s="52"/>
    </x:row>
    <x:row r="2604" ht="29" customHeight="1">
      <x:c r="A2604" s="4" t="str">
        <x:v>oni-kok--gardes-royaux-08</x:v>
      </x:c>
      <x:c r="B2604" s="4" t="str">
        <x:v>Lignée Oni — chasseur du chapitre ninja de Killer of Killers</x:v>
      </x:c>
      <x:c r="C2604" s="4" t="str">
        <x:v>Gardes royaux</x:v>
      </x:c>
      <x:c r="D2604" s="45" t="n">
        <x:v>8</x:v>
      </x:c>
      <x:c r="E2604" s="27" t="str">
        <x:v>Présente dans main</x:v>
      </x:c>
      <x:c r="F2604" s="27" t="str">
        <x:v>Galerie et codex</x:v>
      </x:c>
      <x:c r="G2604" s="27" t="str">
        <x:v>Conserver ; vérifier le rendu selon l’usage indiqué</x:v>
      </x:c>
      <x:c r="H2604" s="27" t="str">
        <x:v>Catalogue 4 069</x:v>
      </x:c>
      <x:c r="I2604" s="27" t="str">
        <x:v>Garde des sceaux</x:v>
      </x:c>
      <x:c r="J2604" s="4" t="str">
        <x:v>oni-kok</x:v>
      </x:c>
      <x:c r="K2604" s="4" t="str">
        <x:v>gardes-royaux</x:v>
      </x:c>
      <x:c r="L2604" s="4" t="str">
        <x:v>Oui</x:v>
      </x:c>
      <x:c r="M2604" s="4" t="str">
        <x:v>adult</x:v>
      </x:c>
      <x:c r="N2604" s="4"/>
      <x:c r="O260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604" s="27" t="str">
        <x:v>cuivre mat</x:v>
      </x:c>
      <x:c r="Q2604" s="27" t="str">
        <x:v>acier patiné</x:v>
      </x:c>
      <x:c r="R2604" s="27" t="str">
        <x:v>bleu profond</x:v>
      </x:c>
      <x:c r="S2604" s="27" t="str">
        <x:v>Masqué</x:v>
      </x:c>
      <x:c r="T2604" s="27" t="str">
        <x:v>arme ou outil tenu bas, loin des jambes</x:v>
      </x:c>
      <x:c r="U2604" s="4" t="str">
        <x:v>Oui</x:v>
      </x:c>
      <x:c r="V2604" s="4" t="str">
        <x:v>v63</x:v>
      </x:c>
      <x:c r="W2604" s="4" t="str">
        <x:v>Oui</x:v>
      </x:c>
      <x:c r="X2604" s="4" t="str">
        <x:v>Non</x:v>
      </x:c>
      <x:c r="Y2604" s="4" t="str">
        <x:v>Non</x:v>
      </x:c>
      <x:c r="Z2604" s="36" t="n">
        <x:v>0</x:v>
      </x:c>
      <x:c r="AA2604" s="27" t="str">
        <x:v>Chemin blob présent dans l’arbre Git audité ; SHA256 déclaré par le registre, pixels non retéléchargés. Audit du code et des références ; aucun déploiement ni affichage en navigateur observé.</x:v>
      </x:c>
      <x:c r="AB2604" s="48" t="str">
        <x:v>https://github.com/darknigthmare/yautja-la-longue-chasse/blob/536ac53335e440747f6eccedd2cd757d1f817a99/public/game/imports/v85/library/afdf44389512bd73525b6eab54ed6951025acc95a5e9270ad439b8f5a2a382e8.png</x:v>
      </x:c>
      <x:c r="AC2604" s="48" t="str">
        <x:v>https://github.com/darknigthmare/yautja-la-longue-chasse/blob/536ac53335e440747f6eccedd2cd757d1f817a99/app/game/data/recentSpriteLibraryV85.json</x:v>
      </x:c>
      <x:c r="AD2604" s="48" t="str">
        <x:v>https://drive.google.com/file/d/1aA_8vts44C7tgMNE4PbufWVli_8QpyXq/view?usp=drivesdk</x:v>
      </x:c>
      <x:c r="AE2604" s="4" t="str">
        <x:v>public/game/imports/v85/library/afdf44389512bd73525b6eab54ed6951025acc95a5e9270ad439b8f5a2a382e8.png</x:v>
      </x:c>
      <x:c r="AF2604" s="4" t="str">
        <x:v>afdf44389512bd73525b6eab54ed6951025acc95a5e9270ad439b8f5a2a382e8</x:v>
      </x:c>
      <x:c r="AG2604" s="4" t="str">
        <x:v>afdf44389512bd73525b6eab54ed6951025acc95a5e9270ad439b8f5a2a382e8</x:v>
      </x:c>
      <x:c r="AH2604" s="27" t="str">
        <x:v>Archive candidate présente sur Drive ; PNG individuel non revérifié dans cet audit</x:v>
      </x:c>
      <x:c r="AI2604" s="27" t="str">
        <x:v>ID exact + SHA de version acceptée déclaré</x:v>
      </x:c>
      <x:c r="AJ2604" s="52"/>
    </x:row>
    <x:row r="2605" ht="29" customHeight="1">
      <x:c r="A2605" s="4" t="str">
        <x:v>oni-kok--gardes-royaux-09</x:v>
      </x:c>
      <x:c r="B2605" s="4" t="str">
        <x:v>Lignée Oni — chasseur du chapitre ninja de Killer of Killers</x:v>
      </x:c>
      <x:c r="C2605" s="4" t="str">
        <x:v>Gardes royaux</x:v>
      </x:c>
      <x:c r="D2605" s="45" t="n">
        <x:v>9</x:v>
      </x:c>
      <x:c r="E2605" s="27" t="str">
        <x:v>Présente dans main</x:v>
      </x:c>
      <x:c r="F2605" s="27" t="str">
        <x:v>Galerie et codex</x:v>
      </x:c>
      <x:c r="G2605" s="27" t="str">
        <x:v>Conserver ; vérifier le rendu selon l’usage indiqué</x:v>
      </x:c>
      <x:c r="H2605" s="27" t="str">
        <x:v>Catalogue 4 069</x:v>
      </x:c>
      <x:c r="I2605" s="27" t="str">
        <x:v>Garde des délégations</x:v>
      </x:c>
      <x:c r="J2605" s="4" t="str">
        <x:v>oni-kok</x:v>
      </x:c>
      <x:c r="K2605" s="4" t="str">
        <x:v>gardes-royaux</x:v>
      </x:c>
      <x:c r="L2605" s="4" t="str">
        <x:v>Oui</x:v>
      </x:c>
      <x:c r="M2605" s="4" t="str">
        <x:v>adult</x:v>
      </x:c>
      <x:c r="N2605" s="4"/>
      <x:c r="O260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605" s="27" t="str">
        <x:v>olive brun</x:v>
      </x:c>
      <x:c r="Q2605" s="27" t="str">
        <x:v>bronze patiné</x:v>
      </x:c>
      <x:c r="R2605" s="27" t="str">
        <x:v>gris charbon</x:v>
      </x:c>
      <x:c r="S2605" s="27" t="str">
        <x:v>Masqué</x:v>
      </x:c>
      <x:c r="T2605" s="27" t="str">
        <x:v>attitude expérimentée immobile</x:v>
      </x:c>
      <x:c r="U2605" s="4" t="str">
        <x:v>Oui</x:v>
      </x:c>
      <x:c r="V2605" s="4" t="str">
        <x:v>v63</x:v>
      </x:c>
      <x:c r="W2605" s="4" t="str">
        <x:v>Oui</x:v>
      </x:c>
      <x:c r="X2605" s="4" t="str">
        <x:v>Non</x:v>
      </x:c>
      <x:c r="Y2605" s="4" t="str">
        <x:v>Non</x:v>
      </x:c>
      <x:c r="Z2605" s="36" t="n">
        <x:v>0</x:v>
      </x:c>
      <x:c r="AA2605" s="27" t="str">
        <x:v>Chemin blob présent dans l’arbre Git audité ; SHA256 déclaré par le registre, pixels non retéléchargés. Audit du code et des références ; aucun déploiement ni affichage en navigateur observé.</x:v>
      </x:c>
      <x:c r="AB2605" s="48" t="str">
        <x:v>https://github.com/darknigthmare/yautja-la-longue-chasse/blob/536ac53335e440747f6eccedd2cd757d1f817a99/public/game/imports/v85/library/bbbc5765b3b75a5a92ba2f1f73872b6ddf763573fde96a9630f719b8698f4c8e.png</x:v>
      </x:c>
      <x:c r="AC2605" s="48" t="str">
        <x:v>https://github.com/darknigthmare/yautja-la-longue-chasse/blob/536ac53335e440747f6eccedd2cd757d1f817a99/app/game/data/recentSpriteLibraryV85.json</x:v>
      </x:c>
      <x:c r="AD2605" s="48" t="str">
        <x:v>https://drive.google.com/file/d/1aA_8vts44C7tgMNE4PbufWVli_8QpyXq/view?usp=drivesdk</x:v>
      </x:c>
      <x:c r="AE2605" s="4" t="str">
        <x:v>public/game/imports/v85/library/bbbc5765b3b75a5a92ba2f1f73872b6ddf763573fde96a9630f719b8698f4c8e.png</x:v>
      </x:c>
      <x:c r="AF2605" s="4" t="str">
        <x:v>bbbc5765b3b75a5a92ba2f1f73872b6ddf763573fde96a9630f719b8698f4c8e</x:v>
      </x:c>
      <x:c r="AG2605" s="4" t="str">
        <x:v>bbbc5765b3b75a5a92ba2f1f73872b6ddf763573fde96a9630f719b8698f4c8e</x:v>
      </x:c>
      <x:c r="AH2605" s="27" t="str">
        <x:v>Archive candidate présente sur Drive ; PNG individuel non revérifié dans cet audit</x:v>
      </x:c>
      <x:c r="AI2605" s="27" t="str">
        <x:v>ID exact + SHA de version acceptée déclaré</x:v>
      </x:c>
      <x:c r="AJ2605" s="52"/>
    </x:row>
    <x:row r="2606" ht="29" customHeight="1">
      <x:c r="A2606" s="4" t="str">
        <x:v>oni-kok--gardes-royaux-10</x:v>
      </x:c>
      <x:c r="B2606" s="4" t="str">
        <x:v>Lignée Oni — chasseur du chapitre ninja de Killer of Killers</x:v>
      </x:c>
      <x:c r="C2606" s="4" t="str">
        <x:v>Gardes royaux</x:v>
      </x:c>
      <x:c r="D2606" s="45" t="n">
        <x:v>10</x:v>
      </x:c>
      <x:c r="E2606" s="27" t="str">
        <x:v>Présente dans main</x:v>
      </x:c>
      <x:c r="F2606" s="27" t="str">
        <x:v>Galerie et codex</x:v>
      </x:c>
      <x:c r="G2606" s="27" t="str">
        <x:v>Conserver ; vérifier le rendu selon l’usage indiqué</x:v>
      </x:c>
      <x:c r="H2606" s="27" t="str">
        <x:v>Catalogue 4 069</x:v>
      </x:c>
      <x:c r="I2606" s="27" t="str">
        <x:v>Premier garde</x:v>
      </x:c>
      <x:c r="J2606" s="4" t="str">
        <x:v>oni-kok</x:v>
      </x:c>
      <x:c r="K2606" s="4" t="str">
        <x:v>gardes-royaux</x:v>
      </x:c>
      <x:c r="L2606" s="4" t="str">
        <x:v>Oui</x:v>
      </x:c>
      <x:c r="M2606" s="4" t="str">
        <x:v>adult</x:v>
      </x:c>
      <x:c r="N2606" s="4"/>
      <x:c r="O260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606" s="27" t="str">
        <x:v>beige marbré</x:v>
      </x:c>
      <x:c r="Q2606" s="27" t="str">
        <x:v>acier bleui</x:v>
      </x:c>
      <x:c r="R2606" s="27" t="str">
        <x:v>cuivre mat</x:v>
      </x:c>
      <x:c r="S2606" s="27" t="str">
        <x:v>Masqué</x:v>
      </x:c>
      <x:c r="T2606" s="27" t="str">
        <x:v>présence assurée, légère rotation du thorax</x:v>
      </x:c>
      <x:c r="U2606" s="4" t="str">
        <x:v>Oui</x:v>
      </x:c>
      <x:c r="V2606" s="4" t="str">
        <x:v>v63</x:v>
      </x:c>
      <x:c r="W2606" s="4" t="str">
        <x:v>Oui</x:v>
      </x:c>
      <x:c r="X2606" s="4" t="str">
        <x:v>Non</x:v>
      </x:c>
      <x:c r="Y2606" s="4" t="str">
        <x:v>Non</x:v>
      </x:c>
      <x:c r="Z2606" s="36" t="n">
        <x:v>0</x:v>
      </x:c>
      <x:c r="AA2606" s="27" t="str">
        <x:v>Chemin blob présent dans l’arbre Git audité ; SHA256 déclaré par le registre, pixels non retéléchargés. Audit du code et des références ; aucun déploiement ni affichage en navigateur observé.</x:v>
      </x:c>
      <x:c r="AB2606" s="48" t="str">
        <x:v>https://github.com/darknigthmare/yautja-la-longue-chasse/blob/536ac53335e440747f6eccedd2cd757d1f817a99/public/game/imports/v85/library/5f42dd9f03071013aecc6a655bfc3e2cc94b2134a4fb01ac12c353d732243765.png</x:v>
      </x:c>
      <x:c r="AC2606" s="48" t="str">
        <x:v>https://github.com/darknigthmare/yautja-la-longue-chasse/blob/536ac53335e440747f6eccedd2cd757d1f817a99/app/game/data/recentSpriteLibraryV85.json</x:v>
      </x:c>
      <x:c r="AD2606" s="48" t="str">
        <x:v>https://drive.google.com/file/d/1aA_8vts44C7tgMNE4PbufWVli_8QpyXq/view?usp=drivesdk</x:v>
      </x:c>
      <x:c r="AE2606" s="4" t="str">
        <x:v>public/game/imports/v85/library/5f42dd9f03071013aecc6a655bfc3e2cc94b2134a4fb01ac12c353d732243765.png</x:v>
      </x:c>
      <x:c r="AF2606" s="4" t="str">
        <x:v>5f42dd9f03071013aecc6a655bfc3e2cc94b2134a4fb01ac12c353d732243765</x:v>
      </x:c>
      <x:c r="AG2606" s="4" t="str">
        <x:v>5f42dd9f03071013aecc6a655bfc3e2cc94b2134a4fb01ac12c353d732243765</x:v>
      </x:c>
      <x:c r="AH2606" s="27" t="str">
        <x:v>Archive candidate présente sur Drive ; PNG individuel non revérifié dans cet audit</x:v>
      </x:c>
      <x:c r="AI2606" s="27" t="str">
        <x:v>ID exact + SHA de version acceptée déclaré</x:v>
      </x:c>
      <x:c r="AJ2606" s="52"/>
    </x:row>
    <x:row r="2607" ht="29" customHeight="1">
      <x:c r="A2607" s="4" t="str">
        <x:v>grendel-kok--enforcers-comics-01</x:v>
      </x:c>
      <x:c r="B2607" s="4" t="str">
        <x:v>Lignée Grendel / Jotun — chasseur viking de Killer of Killers</x:v>
      </x:c>
      <x:c r="C2607" s="4" t="str">
        <x:v>Enforcers du comic</x:v>
      </x:c>
      <x:c r="D2607" s="45" t="n">
        <x:v>1</x:v>
      </x:c>
      <x:c r="E2607" s="27" t="str">
        <x:v>Présente dans main</x:v>
      </x:c>
      <x:c r="F2607" s="27" t="str">
        <x:v>Galerie et codex</x:v>
      </x:c>
      <x:c r="G2607" s="27" t="str">
        <x:v>Conserver ; vérifier le rendu selon l’usage indiqué</x:v>
      </x:c>
      <x:c r="H2607" s="27" t="str">
        <x:v>Catalogue 4 069</x:v>
      </x:c>
      <x:c r="I2607" s="27" t="str">
        <x:v>Enforcer du code — grendel-kok</x:v>
      </x:c>
      <x:c r="J2607" s="4" t="str">
        <x:v>grendel-kok</x:v>
      </x:c>
      <x:c r="K2607" s="4" t="str">
        <x:v>enforcers-comics</x:v>
      </x:c>
      <x:c r="L2607" s="4" t="str">
        <x:v>Non</x:v>
      </x:c>
      <x:c r="M2607" s="4" t="str">
        <x:v>Non renseigné</x:v>
      </x:c>
      <x:c r="N2607" s="4"/>
      <x:c r="O2607" s="27"/>
      <x:c r="P2607" s="27"/>
      <x:c r="Q2607" s="27"/>
      <x:c r="R2607" s="27"/>
      <x:c r="S2607" s="27"/>
      <x:c r="T2607" s="27"/>
      <x:c r="U2607" s="4" t="str">
        <x:v>Oui</x:v>
      </x:c>
      <x:c r="V2607" s="4" t="str">
        <x:v>baseline-v6</x:v>
      </x:c>
      <x:c r="W2607" s="4" t="str">
        <x:v>Oui</x:v>
      </x:c>
      <x:c r="X2607" s="4" t="str">
        <x:v>Non</x:v>
      </x:c>
      <x:c r="Y2607" s="4" t="str">
        <x:v>Non</x:v>
      </x:c>
      <x:c r="Z2607" s="36" t="n">
        <x:v>0</x:v>
      </x:c>
      <x:c r="AA2607" s="27" t="str">
        <x:v>Chemin blob présent dans l’arbre Git audité ; SHA256 déclaré par le registre, pixels non retéléchargés. Audit du code et des références ; aucun déploiement ni affichage en navigateur observé.</x:v>
      </x:c>
      <x:c r="AB2607" s="48" t="str">
        <x:v>https://github.com/darknigthmare/yautja-la-longue-chasse/blob/536ac53335e440747f6eccedd2cd757d1f817a99/public/game/imports/v85/library/212f45d0058de948d4eb7d6fc05c2f791561fba9043f55f6e76a3aafeac7ced9.png</x:v>
      </x:c>
      <x:c r="AC2607" s="48" t="str">
        <x:v>https://github.com/darknigthmare/yautja-la-longue-chasse/blob/536ac53335e440747f6eccedd2cd757d1f817a99/app/game/data/recentSpriteLibraryV85.json</x:v>
      </x:c>
      <x:c r="AD2607" s="48"/>
      <x:c r="AE2607" s="4" t="str">
        <x:v>public/game/imports/v85/library/212f45d0058de948d4eb7d6fc05c2f791561fba9043f55f6e76a3aafeac7ced9.png</x:v>
      </x:c>
      <x:c r="AF2607" s="4" t="str">
        <x:v>212f45d0058de948d4eb7d6fc05c2f791561fba9043f55f6e76a3aafeac7ced9</x:v>
      </x:c>
      <x:c r="AG2607" s="4" t="str">
        <x:v>212f45d0058de948d4eb7d6fc05c2f791561fba9043f55f6e76a3aafeac7ced9</x:v>
      </x:c>
      <x:c r="AH2607" s="27" t="str">
        <x:v>PNG accepté historiquement ; archive non localisée dans les dossiers Drive vérifiés</x:v>
      </x:c>
      <x:c r="AI2607" s="27" t="str">
        <x:v>ID exact + SHA de version acceptée déclaré</x:v>
      </x:c>
      <x:c r="AJ2607" s="52"/>
    </x:row>
    <x:row r="2608" ht="29" customHeight="1">
      <x:c r="A2608" s="4" t="str">
        <x:v>grendel-kok--enforcers-comics-02</x:v>
      </x:c>
      <x:c r="B2608" s="4" t="str">
        <x:v>Lignée Grendel / Jotun — chasseur viking de Killer of Killers</x:v>
      </x:c>
      <x:c r="C2608" s="4" t="str">
        <x:v>Enforcers du comic</x:v>
      </x:c>
      <x:c r="D2608" s="45" t="n">
        <x:v>2</x:v>
      </x:c>
      <x:c r="E2608" s="27" t="str">
        <x:v>Produite — à vérifier</x:v>
      </x:c>
      <x:c r="F2608" s="27" t="str">
        <x:v>Aucune référence retrouvée dans le périmètre audité</x:v>
      </x:c>
      <x:c r="G2608" s="27" t="str">
        <x:v>Retrouver le PNG V6.10 par son empreinte avant de le réintégrer.</x:v>
      </x:c>
      <x:c r="H2608" s="27" t="str">
        <x:v>Catalogue 4 069</x:v>
      </x:c>
      <x:c r="I2608" s="27" t="str">
        <x:v>Traqueur aux attaches de cuivre</x:v>
      </x:c>
      <x:c r="J2608" s="4" t="str">
        <x:v>grendel-kok</x:v>
      </x:c>
      <x:c r="K2608" s="4" t="str">
        <x:v>enforcers-comics</x:v>
      </x:c>
      <x:c r="L2608" s="4" t="str">
        <x:v>Non</x:v>
      </x:c>
      <x:c r="M2608" s="4" t="str">
        <x:v>adult</x:v>
      </x:c>
      <x:c r="N2608" s="4"/>
      <x:c r="O260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08" s="27" t="str">
        <x:v>brun cendré</x:v>
      </x:c>
      <x:c r="Q2608" s="27" t="str">
        <x:v>argent patiné</x:v>
      </x:c>
      <x:c r="R2608" s="27" t="str">
        <x:v>cuivre mat</x:v>
      </x:c>
      <x:c r="S2608" s="27" t="str">
        <x:v>Masqué</x:v>
      </x:c>
      <x:c r="T2608" s="27" t="str">
        <x:v>posture d’observation en trois quarts droite</x:v>
      </x:c>
      <x:c r="U2608" s="4" t="str">
        <x:v>Non</x:v>
      </x:c>
      <x:c r="V2608" s="4" t="str">
        <x:v>remaining-at-v69</x:v>
      </x:c>
      <x:c r="W2608" s="4" t="str">
        <x:v>Non</x:v>
      </x:c>
      <x:c r="X2608" s="4" t="str">
        <x:v>Non</x:v>
      </x:c>
      <x:c r="Y2608" s="4" t="str">
        <x:v>Non</x:v>
      </x:c>
      <x:c r="Z2608" s="36" t="n">
        <x:v>0</x:v>
      </x:c>
      <x:c r="AA2608" s="27" t="str">
        <x:v>Production V6.10 attestée par l’Excel du 20/10/2026. PNG non retrouvé lors de la reprise du 21/10 ; empreinte et inspection historiques conservées. Disponibilité actuelle à vérifier.</x:v>
      </x:c>
      <x:c r="AB2608" s="48"/>
      <x:c r="AC2608" s="48"/>
      <x:c r="AD2608" s="48"/>
      <x:c r="AE2608" s="4" t="str">
        <x:v>public/game/production/enforcers-v610/grendel-kok/enforcers-comics-02.png</x:v>
      </x:c>
      <x:c r="AF2608" s="4"/>
      <x:c r="AG2608" s="4"/>
      <x:c r="AH2608" s="27" t="str">
        <x:v>PNG V6.10 non retrouvé dans les emplacements vérifiés le 21/10/2026.</x:v>
      </x:c>
      <x:c r="AI2608" s="27" t="str">
        <x:v>Identité exacte ; preuve historique sans octets PNG récupérés</x:v>
      </x:c>
      <x:c r="AJ2608" s="52" t="str">
        <x:v>SHA256 V6.10 : 7377e6f923a2a95cf232f36c7b4b4822cec90c2796de32d50f54fc2dc1bafffe. Production V6.10 attestée par l’Excel du 20/10/2026. PNG non retrouvé lors de la reprise du 21/10 ; empreinte et inspection historiques conservées. Disponibilité actuelle à vérifier.</x:v>
      </x:c>
    </x:row>
    <x:row r="2609" ht="29" customHeight="1">
      <x:c r="A2609" s="4" t="str">
        <x:v>grendel-kok--enforcers-comics-03</x:v>
      </x:c>
      <x:c r="B2609" s="4" t="str">
        <x:v>Lignée Grendel / Jotun — chasseur viking de Killer of Killers</x:v>
      </x:c>
      <x:c r="C2609" s="4" t="str">
        <x:v>Enforcers du comic</x:v>
      </x:c>
      <x:c r="D2609" s="45" t="n">
        <x:v>3</x:v>
      </x:c>
      <x:c r="E2609" s="27" t="str">
        <x:v>Produite — à vérifier</x:v>
      </x:c>
      <x:c r="F2609" s="27" t="str">
        <x:v>Aucune référence retrouvée dans le périmètre audité</x:v>
      </x:c>
      <x:c r="G2609" s="27" t="str">
        <x:v>Retrouver le PNG V6.10 par son empreinte avant de le réintégrer.</x:v>
      </x:c>
      <x:c r="H2609" s="27" t="str">
        <x:v>Catalogue 4 069</x:v>
      </x:c>
      <x:c r="I2609" s="27" t="str">
        <x:v>Veilleur au disque</x:v>
      </x:c>
      <x:c r="J2609" s="4" t="str">
        <x:v>grendel-kok</x:v>
      </x:c>
      <x:c r="K2609" s="4" t="str">
        <x:v>enforcers-comics</x:v>
      </x:c>
      <x:c r="L2609" s="4" t="str">
        <x:v>Non</x:v>
      </x:c>
      <x:c r="M2609" s="4" t="str">
        <x:v>adult</x:v>
      </x:c>
      <x:c r="N2609" s="4"/>
      <x:c r="O260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09" s="27" t="str">
        <x:v>olive froid</x:v>
      </x:c>
      <x:c r="Q2609" s="27" t="str">
        <x:v>argent patiné</x:v>
      </x:c>
      <x:c r="R2609" s="27" t="str">
        <x:v>bronze pâle</x:v>
      </x:c>
      <x:c r="S2609" s="27" t="str">
        <x:v>Masqué</x:v>
      </x:c>
      <x:c r="T2609" s="27" t="str">
        <x:v>appui stable et épaules détendues</x:v>
      </x:c>
      <x:c r="U2609" s="4" t="str">
        <x:v>Non</x:v>
      </x:c>
      <x:c r="V2609" s="4" t="str">
        <x:v>remaining-at-v69</x:v>
      </x:c>
      <x:c r="W2609" s="4" t="str">
        <x:v>Non</x:v>
      </x:c>
      <x:c r="X2609" s="4" t="str">
        <x:v>Non</x:v>
      </x:c>
      <x:c r="Y2609" s="4" t="str">
        <x:v>Non</x:v>
      </x:c>
      <x:c r="Z2609" s="36" t="n">
        <x:v>0</x:v>
      </x:c>
      <x:c r="AA2609" s="27" t="str">
        <x:v>Production V6.10 attestée par l’Excel du 20/10/2026. PNG non retrouvé lors de la reprise du 21/10 ; empreinte et inspection historiques conservées. Disponibilité actuelle à vérifier.</x:v>
      </x:c>
      <x:c r="AB2609" s="48"/>
      <x:c r="AC2609" s="48"/>
      <x:c r="AD2609" s="48"/>
      <x:c r="AE2609" s="4" t="str">
        <x:v>public/game/production/enforcers-v610/grendel-kok/enforcers-comics-03.png</x:v>
      </x:c>
      <x:c r="AF2609" s="4"/>
      <x:c r="AG2609" s="4"/>
      <x:c r="AH2609" s="27" t="str">
        <x:v>PNG V6.10 non retrouvé dans les emplacements vérifiés le 21/10/2026.</x:v>
      </x:c>
      <x:c r="AI2609" s="27" t="str">
        <x:v>Identité exacte ; preuve historique sans octets PNG récupérés</x:v>
      </x:c>
      <x:c r="AJ2609" s="52" t="str">
        <x:v>SHA256 V6.10 : 18ee4b79a5a0656e8892a49a2fe034ff6696242c97cfe545a7b027f90274bc3d. Production V6.10 attestée par l’Excel du 20/10/2026. PNG non retrouvé lors de la reprise du 21/10 ; empreinte et inspection historiques conservées. Disponibilité actuelle à vérifier.</x:v>
      </x:c>
    </x:row>
    <x:row r="2610" ht="29" customHeight="1">
      <x:c r="A2610" s="4" t="str">
        <x:v>grendel-kok--enforcers-comics-04</x:v>
      </x:c>
      <x:c r="B2610" s="4" t="str">
        <x:v>Lignée Grendel / Jotun — chasseur viking de Killer of Killers</x:v>
      </x:c>
      <x:c r="C2610" s="4" t="str">
        <x:v>Enforcers du comic</x:v>
      </x:c>
      <x:c r="D2610" s="45" t="n">
        <x:v>4</x:v>
      </x:c>
      <x:c r="E2610" s="27" t="str">
        <x:v>Conservée hors main</x:v>
      </x:c>
      <x:c r="F2610" s="27" t="str">
        <x:v>Aucune référence retrouvée dans le périmètre audité</x:v>
      </x:c>
      <x:c r="G2610" s="27" t="str">
        <x:v>Publier et revoir la branche ; PNG relié à la galerie et au codex.</x:v>
      </x:c>
      <x:c r="H2610" s="27" t="str">
        <x:v>Catalogue 4 069</x:v>
      </x:c>
      <x:c r="I2610" s="27" t="str">
        <x:v>Intercepteur à la lance courte</x:v>
      </x:c>
      <x:c r="J2610" s="4" t="str">
        <x:v>grendel-kok</x:v>
      </x:c>
      <x:c r="K2610" s="4" t="str">
        <x:v>enforcers-comics</x:v>
      </x:c>
      <x:c r="L2610" s="4" t="str">
        <x:v>Non</x:v>
      </x:c>
      <x:c r="M2610" s="4" t="str">
        <x:v>adult</x:v>
      </x:c>
      <x:c r="N2610" s="4"/>
      <x:c r="O261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0" s="27" t="str">
        <x:v>ocre gris</x:v>
      </x:c>
      <x:c r="Q2610" s="27" t="str">
        <x:v>argent patiné</x:v>
      </x:c>
      <x:c r="R2610" s="27" t="str">
        <x:v>ivoire minéral</x:v>
      </x:c>
      <x:c r="S2610" s="27" t="str">
        <x:v>Masqué</x:v>
      </x:c>
      <x:c r="T2610" s="27" t="str">
        <x:v>léger transfert du poids, silhouette entière</x:v>
      </x:c>
      <x:c r="U2610" s="4" t="str">
        <x:v>Non</x:v>
      </x:c>
      <x:c r="V2610" s="4" t="str">
        <x:v>remaining-at-v69</x:v>
      </x:c>
      <x:c r="W2610" s="4" t="str">
        <x:v>Non</x:v>
      </x:c>
      <x:c r="X2610" s="4" t="str">
        <x:v>Non</x:v>
      </x:c>
      <x:c r="Y2610" s="4" t="str">
        <x:v>Non</x:v>
      </x:c>
      <x:c r="Z2610" s="36" t="n">
        <x:v>0</x:v>
      </x:c>
      <x:c r="AA2610" s="27" t="str">
        <x:v>PNG V6.11 natif produit le 21/10/2026, inspecté et vérifié octet par octet. Galerie et codex raccordés dans la branche de travail. Publication GitHub à confirmer.</x:v>
      </x:c>
      <x:c r="AB2610" s="48"/>
      <x:c r="AC2610" s="48"/>
      <x:c r="AD2610" s="48"/>
      <x:c r="AE2610" s="4" t="str">
        <x:v>public/game/production/enforcers-v611/grendel-kok/enforcers-comics-04.png</x:v>
      </x:c>
      <x:c r="AF2610" s="4"/>
      <x:c r="AG2610" s="4"/>
      <x:c r="AH2610" s="27" t="str">
        <x:v>PNG natif vérifié dans la branche de travail ; publication à confirmer.</x:v>
      </x:c>
      <x:c r="AI2610" s="27" t="str">
        <x:v>Identifiant catalogue exact ; nouveau PNG natif vérifié</x:v>
      </x:c>
      <x:c r="AJ2610" s="52"/>
    </x:row>
    <x:row r="2611" ht="29" customHeight="1">
      <x:c r="A2611" s="4" t="str">
        <x:v>grendel-kok--enforcers-comics-05</x:v>
      </x:c>
      <x:c r="B2611" s="4" t="str">
        <x:v>Lignée Grendel / Jotun — chasseur viking de Killer of Killers</x:v>
      </x:c>
      <x:c r="C2611" s="4" t="str">
        <x:v>Enforcers du comic</x:v>
      </x:c>
      <x:c r="D2611" s="45" t="n">
        <x:v>5</x:v>
      </x:c>
      <x:c r="E2611" s="27" t="str">
        <x:v>Conservée hors main</x:v>
      </x:c>
      <x:c r="F2611" s="27" t="str">
        <x:v>Aucune référence retrouvée dans le périmètre audité</x:v>
      </x:c>
      <x:c r="G2611" s="27" t="str">
        <x:v>Publier et revoir la branche ; PNG relié à la galerie et au codex.</x:v>
      </x:c>
      <x:c r="H2611" s="27" t="str">
        <x:v>Catalogue 4 069</x:v>
      </x:c>
      <x:c r="I2611" s="27" t="str">
        <x:v>Pisteur au sceau sombre</x:v>
      </x:c>
      <x:c r="J2611" s="4" t="str">
        <x:v>grendel-kok</x:v>
      </x:c>
      <x:c r="K2611" s="4" t="str">
        <x:v>enforcers-comics</x:v>
      </x:c>
      <x:c r="L2611" s="4" t="str">
        <x:v>Non</x:v>
      </x:c>
      <x:c r="M2611" s="4" t="str">
        <x:v>adult</x:v>
      </x:c>
      <x:c r="N2611" s="4"/>
      <x:c r="O261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1" s="27" t="str">
        <x:v>ardoise pâle</x:v>
      </x:c>
      <x:c r="Q2611" s="27" t="str">
        <x:v>argent patiné</x:v>
      </x:c>
      <x:c r="R2611" s="27" t="str">
        <x:v>vert désaturé</x:v>
      </x:c>
      <x:c r="S2611" s="27" t="str">
        <x:v>Masqué</x:v>
      </x:c>
      <x:c r="T2611" s="27" t="str">
        <x:v>posture de contrôle calme, mains lisibles</x:v>
      </x:c>
      <x:c r="U2611" s="4" t="str">
        <x:v>Non</x:v>
      </x:c>
      <x:c r="V2611" s="4" t="str">
        <x:v>remaining-at-v69</x:v>
      </x:c>
      <x:c r="W2611" s="4" t="str">
        <x:v>Non</x:v>
      </x:c>
      <x:c r="X2611" s="4" t="str">
        <x:v>Non</x:v>
      </x:c>
      <x:c r="Y2611" s="4" t="str">
        <x:v>Non</x:v>
      </x:c>
      <x:c r="Z2611" s="36" t="n">
        <x:v>0</x:v>
      </x:c>
      <x:c r="AA2611" s="27" t="str">
        <x:v>PNG V6.11 natif produit le 21/10/2026, inspecté et vérifié octet par octet. Galerie et codex raccordés dans la branche de travail. Publication GitHub à confirmer.</x:v>
      </x:c>
      <x:c r="AB2611" s="48"/>
      <x:c r="AC2611" s="48"/>
      <x:c r="AD2611" s="48"/>
      <x:c r="AE2611" s="4" t="str">
        <x:v>public/game/production/enforcers-v611/grendel-kok/enforcers-comics-05.png</x:v>
      </x:c>
      <x:c r="AF2611" s="4"/>
      <x:c r="AG2611" s="4"/>
      <x:c r="AH2611" s="27" t="str">
        <x:v>PNG natif vérifié dans la branche de travail ; publication à confirmer.</x:v>
      </x:c>
      <x:c r="AI2611" s="27" t="str">
        <x:v>Identifiant catalogue exact ; nouveau PNG natif vérifié</x:v>
      </x:c>
      <x:c r="AJ2611" s="52"/>
    </x:row>
    <x:row r="2612" ht="29" customHeight="1">
      <x:c r="A2612" s="4" t="str">
        <x:v>grendel-kok--enforcers-comics-06</x:v>
      </x:c>
      <x:c r="B2612" s="4" t="str">
        <x:v>Lignée Grendel / Jotun — chasseur viking de Killer of Killers</x:v>
      </x:c>
      <x:c r="C2612" s="4" t="str">
        <x:v>Enforcers du comic</x:v>
      </x:c>
      <x:c r="D2612" s="45" t="n">
        <x:v>6</x:v>
      </x:c>
      <x:c r="E2612" s="27" t="str">
        <x:v>Pas faite</x:v>
      </x:c>
      <x:c r="F2612" s="27" t="str">
        <x:v>Aucune référence retrouvée dans le périmètre audité</x:v>
      </x:c>
      <x:c r="G2612" s="27" t="str">
        <x:v>Produire le PNG à partir de la fiche, puis sauvegarder et intégrer</x:v>
      </x:c>
      <x:c r="H2612" s="27" t="str">
        <x:v>Catalogue 4 069</x:v>
      </x:c>
      <x:c r="I2612" s="27" t="str">
        <x:v>Porte-liens</x:v>
      </x:c>
      <x:c r="J2612" s="4" t="str">
        <x:v>grendel-kok</x:v>
      </x:c>
      <x:c r="K2612" s="4" t="str">
        <x:v>enforcers-comics</x:v>
      </x:c>
      <x:c r="L2612" s="4" t="str">
        <x:v>Non</x:v>
      </x:c>
      <x:c r="M2612" s="4" t="str">
        <x:v>adult</x:v>
      </x:c>
      <x:c r="N2612" s="4"/>
      <x:c r="O261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2" s="27" t="str">
        <x:v>gris taupe</x:v>
      </x:c>
      <x:c r="Q2612" s="27" t="str">
        <x:v>argent patiné</x:v>
      </x:c>
      <x:c r="R2612" s="27" t="str">
        <x:v>ocre</x:v>
      </x:c>
      <x:c r="S2612" s="27" t="str">
        <x:v>Masqué</x:v>
      </x:c>
      <x:c r="T2612" s="27" t="str">
        <x:v>bras tenus près du corps sans masquer les accessoires</x:v>
      </x:c>
      <x:c r="U2612" s="4" t="str">
        <x:v>Non</x:v>
      </x:c>
      <x:c r="V2612" s="4" t="str">
        <x:v>remaining-at-v69</x:v>
      </x:c>
      <x:c r="W2612" s="4" t="str">
        <x:v>Non</x:v>
      </x:c>
      <x:c r="X2612" s="4" t="str">
        <x:v>Non</x:v>
      </x:c>
      <x:c r="Y2612" s="4" t="str">
        <x:v>Non</x:v>
      </x:c>
      <x:c r="Z2612" s="36" t="n">
        <x:v>0</x:v>
      </x:c>
      <x:c r="AA2612" s="27"/>
      <x:c r="AB2612" s="48"/>
      <x:c r="AC2612" s="48"/>
      <x:c r="AD2612" s="48"/>
      <x:c r="AE2612" s="4"/>
      <x:c r="AF2612" s="4"/>
      <x:c r="AG2612" s="4"/>
      <x:c r="AH2612" s="27" t="str">
        <x:v>Non applicable : aucun PNG accepté documenté à V69</x:v>
      </x:c>
      <x:c r="AI2612" s="27" t="str">
        <x:v>Aucune correspondance retrouvée</x:v>
      </x:c>
      <x:c r="AJ2612" s="52"/>
    </x:row>
    <x:row r="2613" ht="29" customHeight="1">
      <x:c r="A2613" s="4" t="str">
        <x:v>grendel-kok--enforcers-comics-07</x:v>
      </x:c>
      <x:c r="B2613" s="4" t="str">
        <x:v>Lignée Grendel / Jotun — chasseur viking de Killer of Killers</x:v>
      </x:c>
      <x:c r="C2613" s="4" t="str">
        <x:v>Enforcers du comic</x:v>
      </x:c>
      <x:c r="D2613" s="45" t="n">
        <x:v>7</x:v>
      </x:c>
      <x:c r="E2613" s="27" t="str">
        <x:v>Pas faite</x:v>
      </x:c>
      <x:c r="F2613" s="27" t="str">
        <x:v>Aucune référence retrouvée dans le périmètre audité</x:v>
      </x:c>
      <x:c r="G2613" s="27" t="str">
        <x:v>Produire le PNG à partir de la fiche, puis sauvegarder et intégrer</x:v>
      </x:c>
      <x:c r="H2613" s="27" t="str">
        <x:v>Catalogue 4 069</x:v>
      </x:c>
      <x:c r="I2613" s="27" t="str">
        <x:v>Inspecteur des passages</x:v>
      </x:c>
      <x:c r="J2613" s="4" t="str">
        <x:v>grendel-kok</x:v>
      </x:c>
      <x:c r="K2613" s="4" t="str">
        <x:v>enforcers-comics</x:v>
      </x:c>
      <x:c r="L2613" s="4" t="str">
        <x:v>Non</x:v>
      </x:c>
      <x:c r="M2613" s="4" t="str">
        <x:v>adult</x:v>
      </x:c>
      <x:c r="N2613" s="4"/>
      <x:c r="O261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3" s="27" t="str">
        <x:v>brun cendré</x:v>
      </x:c>
      <x:c r="Q2613" s="27" t="str">
        <x:v>argent patiné</x:v>
      </x:c>
      <x:c r="R2613" s="27" t="str">
        <x:v>noir mat</x:v>
      </x:c>
      <x:c r="S2613" s="27" t="str">
        <x:v>Masqué</x:v>
      </x:c>
      <x:c r="T2613" s="27" t="str">
        <x:v>geste discret de coordination</x:v>
      </x:c>
      <x:c r="U2613" s="4" t="str">
        <x:v>Non</x:v>
      </x:c>
      <x:c r="V2613" s="4" t="str">
        <x:v>remaining-at-v69</x:v>
      </x:c>
      <x:c r="W2613" s="4" t="str">
        <x:v>Non</x:v>
      </x:c>
      <x:c r="X2613" s="4" t="str">
        <x:v>Non</x:v>
      </x:c>
      <x:c r="Y2613" s="4" t="str">
        <x:v>Non</x:v>
      </x:c>
      <x:c r="Z2613" s="36" t="n">
        <x:v>0</x:v>
      </x:c>
      <x:c r="AA2613" s="27"/>
      <x:c r="AB2613" s="48"/>
      <x:c r="AC2613" s="48"/>
      <x:c r="AD2613" s="48"/>
      <x:c r="AE2613" s="4"/>
      <x:c r="AF2613" s="4"/>
      <x:c r="AG2613" s="4"/>
      <x:c r="AH2613" s="27" t="str">
        <x:v>Non applicable : aucun PNG accepté documenté à V69</x:v>
      </x:c>
      <x:c r="AI2613" s="27" t="str">
        <x:v>Aucune correspondance retrouvée</x:v>
      </x:c>
      <x:c r="AJ2613" s="52"/>
    </x:row>
    <x:row r="2614" ht="29" customHeight="1">
      <x:c r="A2614" s="4" t="str">
        <x:v>grendel-kok--enforcers-comics-08</x:v>
      </x:c>
      <x:c r="B2614" s="4" t="str">
        <x:v>Lignée Grendel / Jotun — chasseur viking de Killer of Killers</x:v>
      </x:c>
      <x:c r="C2614" s="4" t="str">
        <x:v>Enforcers du comic</x:v>
      </x:c>
      <x:c r="D2614" s="45" t="n">
        <x:v>8</x:v>
      </x:c>
      <x:c r="E2614" s="27" t="str">
        <x:v>Pas faite</x:v>
      </x:c>
      <x:c r="F2614" s="27" t="str">
        <x:v>Aucune référence retrouvée dans le périmètre audité</x:v>
      </x:c>
      <x:c r="G2614" s="27" t="str">
        <x:v>Produire le PNG à partir de la fiche, puis sauvegarder et intégrer</x:v>
      </x:c>
      <x:c r="H2614" s="27" t="str">
        <x:v>Catalogue 4 069</x:v>
      </x:c>
      <x:c r="I2614" s="27" t="str">
        <x:v>Arbitre au filet dense</x:v>
      </x:c>
      <x:c r="J2614" s="4" t="str">
        <x:v>grendel-kok</x:v>
      </x:c>
      <x:c r="K2614" s="4" t="str">
        <x:v>enforcers-comics</x:v>
      </x:c>
      <x:c r="L2614" s="4" t="str">
        <x:v>Non</x:v>
      </x:c>
      <x:c r="M2614" s="4" t="str">
        <x:v>adult</x:v>
      </x:c>
      <x:c r="N2614" s="4"/>
      <x:c r="O261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4" s="27" t="str">
        <x:v>olive froid</x:v>
      </x:c>
      <x:c r="Q2614" s="27" t="str">
        <x:v>argent patiné</x:v>
      </x:c>
      <x:c r="R2614" s="27" t="str">
        <x:v>bordeaux</x:v>
      </x:c>
      <x:c r="S2614" s="27" t="str">
        <x:v>Masqué</x:v>
      </x:c>
      <x:c r="T2614" s="27" t="str">
        <x:v>arme ou outil tenu bas, loin des jambes</x:v>
      </x:c>
      <x:c r="U2614" s="4" t="str">
        <x:v>Non</x:v>
      </x:c>
      <x:c r="V2614" s="4" t="str">
        <x:v>remaining-at-v69</x:v>
      </x:c>
      <x:c r="W2614" s="4" t="str">
        <x:v>Non</x:v>
      </x:c>
      <x:c r="X2614" s="4" t="str">
        <x:v>Non</x:v>
      </x:c>
      <x:c r="Y2614" s="4" t="str">
        <x:v>Non</x:v>
      </x:c>
      <x:c r="Z2614" s="36" t="n">
        <x:v>0</x:v>
      </x:c>
      <x:c r="AA2614" s="27"/>
      <x:c r="AB2614" s="48"/>
      <x:c r="AC2614" s="48"/>
      <x:c r="AD2614" s="48"/>
      <x:c r="AE2614" s="4"/>
      <x:c r="AF2614" s="4"/>
      <x:c r="AG2614" s="4"/>
      <x:c r="AH2614" s="27" t="str">
        <x:v>Non applicable : aucun PNG accepté documenté à V69</x:v>
      </x:c>
      <x:c r="AI2614" s="27" t="str">
        <x:v>Aucune correspondance retrouvée</x:v>
      </x:c>
      <x:c r="AJ2614" s="52"/>
    </x:row>
    <x:row r="2615" ht="29" customHeight="1">
      <x:c r="A2615" s="4" t="str">
        <x:v>grendel-kok--enforcers-comics-09</x:v>
      </x:c>
      <x:c r="B2615" s="4" t="str">
        <x:v>Lignée Grendel / Jotun — chasseur viking de Killer of Killers</x:v>
      </x:c>
      <x:c r="C2615" s="4" t="str">
        <x:v>Enforcers du comic</x:v>
      </x:c>
      <x:c r="D2615" s="45" t="n">
        <x:v>9</x:v>
      </x:c>
      <x:c r="E2615" s="27" t="str">
        <x:v>Pas faite</x:v>
      </x:c>
      <x:c r="F2615" s="27" t="str">
        <x:v>Aucune référence retrouvée dans le périmètre audité</x:v>
      </x:c>
      <x:c r="G2615" s="27" t="str">
        <x:v>Produire le PNG à partir de la fiche, puis sauvegarder et intégrer</x:v>
      </x:c>
      <x:c r="H2615" s="27" t="str">
        <x:v>Catalogue 4 069</x:v>
      </x:c>
      <x:c r="I2615" s="27" t="str">
        <x:v>Vétéran aux gravures usées</x:v>
      </x:c>
      <x:c r="J2615" s="4" t="str">
        <x:v>grendel-kok</x:v>
      </x:c>
      <x:c r="K2615" s="4" t="str">
        <x:v>enforcers-comics</x:v>
      </x:c>
      <x:c r="L2615" s="4" t="str">
        <x:v>Non</x:v>
      </x:c>
      <x:c r="M2615" s="4" t="str">
        <x:v>adult</x:v>
      </x:c>
      <x:c r="N2615" s="4"/>
      <x:c r="O261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5" s="27" t="str">
        <x:v>ocre gris</x:v>
      </x:c>
      <x:c r="Q2615" s="27" t="str">
        <x:v>argent patiné</x:v>
      </x:c>
      <x:c r="R2615" s="27" t="str">
        <x:v>gris pierre</x:v>
      </x:c>
      <x:c r="S2615" s="27" t="str">
        <x:v>Masqué</x:v>
      </x:c>
      <x:c r="T2615" s="27" t="str">
        <x:v>attitude expérimentée immobile</x:v>
      </x:c>
      <x:c r="U2615" s="4" t="str">
        <x:v>Non</x:v>
      </x:c>
      <x:c r="V2615" s="4" t="str">
        <x:v>remaining-at-v69</x:v>
      </x:c>
      <x:c r="W2615" s="4" t="str">
        <x:v>Non</x:v>
      </x:c>
      <x:c r="X2615" s="4" t="str">
        <x:v>Non</x:v>
      </x:c>
      <x:c r="Y2615" s="4" t="str">
        <x:v>Non</x:v>
      </x:c>
      <x:c r="Z2615" s="36" t="n">
        <x:v>0</x:v>
      </x:c>
      <x:c r="AA2615" s="27"/>
      <x:c r="AB2615" s="48"/>
      <x:c r="AC2615" s="48"/>
      <x:c r="AD2615" s="48"/>
      <x:c r="AE2615" s="4"/>
      <x:c r="AF2615" s="4"/>
      <x:c r="AG2615" s="4"/>
      <x:c r="AH2615" s="27" t="str">
        <x:v>Non applicable : aucun PNG accepté documenté à V69</x:v>
      </x:c>
      <x:c r="AI2615" s="27" t="str">
        <x:v>Aucune correspondance retrouvée</x:v>
      </x:c>
      <x:c r="AJ2615" s="52"/>
    </x:row>
    <x:row r="2616" ht="29" customHeight="1">
      <x:c r="A2616" s="4" t="str">
        <x:v>grendel-kok--enforcers-comics-10</x:v>
      </x:c>
      <x:c r="B2616" s="4" t="str">
        <x:v>Lignée Grendel / Jotun — chasseur viking de Killer of Killers</x:v>
      </x:c>
      <x:c r="C2616" s="4" t="str">
        <x:v>Enforcers du comic</x:v>
      </x:c>
      <x:c r="D2616" s="45" t="n">
        <x:v>10</x:v>
      </x:c>
      <x:c r="E2616" s="27" t="str">
        <x:v>Pas faite</x:v>
      </x:c>
      <x:c r="F2616" s="27" t="str">
        <x:v>Aucune référence retrouvée dans le périmètre audité</x:v>
      </x:c>
      <x:c r="G2616" s="27" t="str">
        <x:v>Produire le PNG à partir de la fiche, puis sauvegarder et intégrer</x:v>
      </x:c>
      <x:c r="H2616" s="27" t="str">
        <x:v>Catalogue 4 069</x:v>
      </x:c>
      <x:c r="I2616" s="27" t="str">
        <x:v>Chef de poursuite</x:v>
      </x:c>
      <x:c r="J2616" s="4" t="str">
        <x:v>grendel-kok</x:v>
      </x:c>
      <x:c r="K2616" s="4" t="str">
        <x:v>enforcers-comics</x:v>
      </x:c>
      <x:c r="L2616" s="4" t="str">
        <x:v>Non</x:v>
      </x:c>
      <x:c r="M2616" s="4" t="str">
        <x:v>adult</x:v>
      </x:c>
      <x:c r="N2616" s="4"/>
      <x:c r="O261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6" s="27" t="str">
        <x:v>ardoise pâle</x:v>
      </x:c>
      <x:c r="Q2616" s="27" t="str">
        <x:v>argent patiné</x:v>
      </x:c>
      <x:c r="R2616" s="27" t="str">
        <x:v>bleu profond</x:v>
      </x:c>
      <x:c r="S2616" s="27" t="str">
        <x:v>Masqué</x:v>
      </x:c>
      <x:c r="T2616" s="27" t="str">
        <x:v>présence assurée, légère rotation du thorax</x:v>
      </x:c>
      <x:c r="U2616" s="4" t="str">
        <x:v>Non</x:v>
      </x:c>
      <x:c r="V2616" s="4" t="str">
        <x:v>remaining-at-v69</x:v>
      </x:c>
      <x:c r="W2616" s="4" t="str">
        <x:v>Non</x:v>
      </x:c>
      <x:c r="X2616" s="4" t="str">
        <x:v>Non</x:v>
      </x:c>
      <x:c r="Y2616" s="4" t="str">
        <x:v>Non</x:v>
      </x:c>
      <x:c r="Z2616" s="36" t="n">
        <x:v>0</x:v>
      </x:c>
      <x:c r="AA2616" s="27"/>
      <x:c r="AB2616" s="48"/>
      <x:c r="AC2616" s="48"/>
      <x:c r="AD2616" s="48"/>
      <x:c r="AE2616" s="4"/>
      <x:c r="AF2616" s="4"/>
      <x:c r="AG2616" s="4"/>
      <x:c r="AH2616" s="27" t="str">
        <x:v>Non applicable : aucun PNG accepté documenté à V69</x:v>
      </x:c>
      <x:c r="AI2616" s="27" t="str">
        <x:v>Aucune correspondance retrouvée</x:v>
      </x:c>
      <x:c r="AJ2616" s="52"/>
    </x:row>
    <x:row r="2617" ht="29" customHeight="1">
      <x:c r="A2617" s="4" t="str">
        <x:v>grendel-kok--chevaucheurs-01</x:v>
      </x:c>
      <x:c r="B2617" s="4" t="str">
        <x:v>Lignée Grendel / Jotun — chasseur viking de Killer of Killers</x:v>
      </x:c>
      <x:c r="C2617" s="4" t="str">
        <x:v>Chevaucheurs</x:v>
      </x:c>
      <x:c r="D2617" s="45" t="n">
        <x:v>1</x:v>
      </x:c>
      <x:c r="E2617" s="27" t="str">
        <x:v>Présente dans main</x:v>
      </x:c>
      <x:c r="F2617" s="27" t="str">
        <x:v>Galerie et codex</x:v>
      </x:c>
      <x:c r="G2617" s="27" t="str">
        <x:v>Conserver ; vérifier le rendu selon l’usage indiqué</x:v>
      </x:c>
      <x:c r="H2617" s="27" t="str">
        <x:v>Catalogue 4 069</x:v>
      </x:c>
      <x:c r="I2617" s="27" t="str">
        <x:v>Patrouilleur monté</x:v>
      </x:c>
      <x:c r="J2617" s="4" t="str">
        <x:v>grendel-kok</x:v>
      </x:c>
      <x:c r="K2617" s="4" t="str">
        <x:v>chevaucheurs</x:v>
      </x:c>
      <x:c r="L2617" s="4" t="str">
        <x:v>Non</x:v>
      </x:c>
      <x:c r="M2617" s="4" t="str">
        <x:v>adult</x:v>
      </x:c>
      <x:c r="N2617" s="4" t="str">
        <x:v>Tasse-moraine · tasse-moraine</x:v>
      </x:c>
      <x:c r="O261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7" s="27" t="str">
        <x:v>gris taupe</x:v>
      </x:c>
      <x:c r="Q2617" s="27" t="str">
        <x:v>bronze sombre</x:v>
      </x:c>
      <x:c r="R2617" s="27" t="str">
        <x:v>ivoire minéral</x:v>
      </x:c>
      <x:c r="S2617" s="27" t="str">
        <x:v>Découvert</x:v>
      </x:c>
      <x:c r="T2617" s="27" t="str">
        <x:v>réellement assis en selle, monture et cavalier entiers, vue trois quarts droite</x:v>
      </x:c>
      <x:c r="U2617" s="4" t="str">
        <x:v>Oui</x:v>
      </x:c>
      <x:c r="V2617" s="4" t="str">
        <x:v>v61</x:v>
      </x:c>
      <x:c r="W2617" s="4" t="str">
        <x:v>Oui</x:v>
      </x:c>
      <x:c r="X2617" s="4" t="str">
        <x:v>Non</x:v>
      </x:c>
      <x:c r="Y2617" s="4" t="str">
        <x:v>Non</x:v>
      </x:c>
      <x:c r="Z2617" s="36" t="n">
        <x:v>0</x:v>
      </x:c>
      <x:c r="AA2617" s="27" t="str">
        <x:v>Chemin blob présent dans l’arbre Git audité ; SHA256 déclaré par le registre, pixels non retéléchargés. Audit du code et des références ; aucun déploiement ni affichage en navigateur observé.</x:v>
      </x:c>
      <x:c r="AB2617" s="48" t="str">
        <x:v>https://github.com/darknigthmare/yautja-la-longue-chasse/blob/536ac53335e440747f6eccedd2cd757d1f817a99/public/game/imports/v85/library/9a1f686054c534a6fecbadef14f3fa86b34b12b95ee8588721d62ee3c99f315f.png</x:v>
      </x:c>
      <x:c r="AC2617" s="48" t="str">
        <x:v>https://github.com/darknigthmare/yautja-la-longue-chasse/blob/536ac53335e440747f6eccedd2cd757d1f817a99/app/game/data/recentSpriteLibraryV85.json</x:v>
      </x:c>
      <x:c r="AD2617" s="48"/>
      <x:c r="AE2617" s="4" t="str">
        <x:v>public/game/imports/v85/library/9a1f686054c534a6fecbadef14f3fa86b34b12b95ee8588721d62ee3c99f315f.png</x:v>
      </x:c>
      <x:c r="AF2617" s="4" t="str">
        <x:v>9a1f686054c534a6fecbadef14f3fa86b34b12b95ee8588721d62ee3c99f315f</x:v>
      </x:c>
      <x:c r="AG2617" s="4" t="str">
        <x:v>9a1f686054c534a6fecbadef14f3fa86b34b12b95ee8588721d62ee3c99f315f</x:v>
      </x:c>
      <x:c r="AH2617" s="27" t="str">
        <x:v>PNG accepté historiquement ; archive non localisée dans les dossiers Drive vérifiés</x:v>
      </x:c>
      <x:c r="AI2617" s="27" t="str">
        <x:v>ID exact + SHA de version acceptée déclaré</x:v>
      </x:c>
      <x:c r="AJ2617" s="52"/>
    </x:row>
    <x:row r="2618" ht="29" customHeight="1">
      <x:c r="A2618" s="4" t="str">
        <x:v>grendel-kok--chevaucheurs-02</x:v>
      </x:c>
      <x:c r="B2618" s="4" t="str">
        <x:v>Lignée Grendel / Jotun — chasseur viking de Killer of Killers</x:v>
      </x:c>
      <x:c r="C2618" s="4" t="str">
        <x:v>Chevaucheurs</x:v>
      </x:c>
      <x:c r="D2618" s="45" t="n">
        <x:v>2</x:v>
      </x:c>
      <x:c r="E2618" s="27" t="str">
        <x:v>Présente dans main</x:v>
      </x:c>
      <x:c r="F2618" s="27" t="str">
        <x:v>Galerie et codex</x:v>
      </x:c>
      <x:c r="G2618" s="27" t="str">
        <x:v>Conserver ; vérifier le rendu selon l’usage indiqué</x:v>
      </x:c>
      <x:c r="H2618" s="27" t="str">
        <x:v>Catalogue 4 069</x:v>
      </x:c>
      <x:c r="I2618" s="27" t="str">
        <x:v>Éclaireur monté</x:v>
      </x:c>
      <x:c r="J2618" s="4" t="str">
        <x:v>grendel-kok</x:v>
      </x:c>
      <x:c r="K2618" s="4" t="str">
        <x:v>chevaucheurs</x:v>
      </x:c>
      <x:c r="L2618" s="4" t="str">
        <x:v>Non</x:v>
      </x:c>
      <x:c r="M2618" s="4" t="str">
        <x:v>adult</x:v>
      </x:c>
      <x:c r="N2618" s="4" t="str">
        <x:v>Tasse-moraine · tasse-moraine</x:v>
      </x:c>
      <x:c r="O261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8" s="27" t="str">
        <x:v>brun cendré</x:v>
      </x:c>
      <x:c r="Q2618" s="27" t="str">
        <x:v>acier mat</x:v>
      </x:c>
      <x:c r="R2618" s="27" t="str">
        <x:v>vert désaturé</x:v>
      </x:c>
      <x:c r="S2618" s="27" t="str">
        <x:v>Découvert</x:v>
      </x:c>
      <x:c r="T2618" s="27" t="str">
        <x:v>réellement assis en selle, monture et cavalier entiers, vue trois quarts droite</x:v>
      </x:c>
      <x:c r="U2618" s="4" t="str">
        <x:v>Oui</x:v>
      </x:c>
      <x:c r="V2618" s="4" t="str">
        <x:v>v63</x:v>
      </x:c>
      <x:c r="W2618" s="4" t="str">
        <x:v>Oui</x:v>
      </x:c>
      <x:c r="X2618" s="4" t="str">
        <x:v>Non</x:v>
      </x:c>
      <x:c r="Y2618" s="4" t="str">
        <x:v>Non</x:v>
      </x:c>
      <x:c r="Z2618" s="36" t="n">
        <x:v>0</x:v>
      </x:c>
      <x:c r="AA2618" s="27" t="str">
        <x:v>Chemin blob présent dans l’arbre Git audité ; SHA256 déclaré par le registre, pixels non retéléchargés. Audit du code et des références ; aucun déploiement ni affichage en navigateur observé.</x:v>
      </x:c>
      <x:c r="AB2618" s="48" t="str">
        <x:v>https://github.com/darknigthmare/yautja-la-longue-chasse/blob/536ac53335e440747f6eccedd2cd757d1f817a99/public/game/imports/v85/library/38dd084683652d9994c59ec6daaf9480ed01e2eca4fa93c046b9fa918b8725c5.png</x:v>
      </x:c>
      <x:c r="AC2618" s="48" t="str">
        <x:v>https://github.com/darknigthmare/yautja-la-longue-chasse/blob/536ac53335e440747f6eccedd2cd757d1f817a99/app/game/data/recentSpriteLibraryV85.json</x:v>
      </x:c>
      <x:c r="AD2618" s="48" t="str">
        <x:v>https://drive.google.com/file/d/1aA_8vts44C7tgMNE4PbufWVli_8QpyXq/view?usp=drivesdk</x:v>
      </x:c>
      <x:c r="AE2618" s="4" t="str">
        <x:v>public/game/imports/v85/library/38dd084683652d9994c59ec6daaf9480ed01e2eca4fa93c046b9fa918b8725c5.png</x:v>
      </x:c>
      <x:c r="AF2618" s="4" t="str">
        <x:v>38dd084683652d9994c59ec6daaf9480ed01e2eca4fa93c046b9fa918b8725c5</x:v>
      </x:c>
      <x:c r="AG2618" s="4" t="str">
        <x:v>38dd084683652d9994c59ec6daaf9480ed01e2eca4fa93c046b9fa918b8725c5</x:v>
      </x:c>
      <x:c r="AH2618" s="27" t="str">
        <x:v>Archive candidate présente sur Drive ; PNG individuel non revérifié dans cet audit</x:v>
      </x:c>
      <x:c r="AI2618" s="27" t="str">
        <x:v>ID exact + SHA de version acceptée déclaré</x:v>
      </x:c>
      <x:c r="AJ2618" s="52"/>
    </x:row>
    <x:row r="2619" ht="29" customHeight="1">
      <x:c r="A2619" s="4" t="str">
        <x:v>grendel-kok--chevaucheurs-03</x:v>
      </x:c>
      <x:c r="B2619" s="4" t="str">
        <x:v>Lignée Grendel / Jotun — chasseur viking de Killer of Killers</x:v>
      </x:c>
      <x:c r="C2619" s="4" t="str">
        <x:v>Chevaucheurs</x:v>
      </x:c>
      <x:c r="D2619" s="45" t="n">
        <x:v>3</x:v>
      </x:c>
      <x:c r="E2619" s="27" t="str">
        <x:v>Présente dans main</x:v>
      </x:c>
      <x:c r="F2619" s="27" t="str">
        <x:v>Galerie et codex</x:v>
      </x:c>
      <x:c r="G2619" s="27" t="str">
        <x:v>Conserver ; vérifier le rendu selon l’usage indiqué</x:v>
      </x:c>
      <x:c r="H2619" s="27" t="str">
        <x:v>Catalogue 4 069</x:v>
      </x:c>
      <x:c r="I2619" s="27" t="str">
        <x:v>Garde des convois</x:v>
      </x:c>
      <x:c r="J2619" s="4" t="str">
        <x:v>grendel-kok</x:v>
      </x:c>
      <x:c r="K2619" s="4" t="str">
        <x:v>chevaucheurs</x:v>
      </x:c>
      <x:c r="L2619" s="4" t="str">
        <x:v>Non</x:v>
      </x:c>
      <x:c r="M2619" s="4" t="str">
        <x:v>adult</x:v>
      </x:c>
      <x:c r="N2619" s="4" t="str">
        <x:v>Tasse-moraine · tasse-moraine</x:v>
      </x:c>
      <x:c r="O261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9" s="27" t="str">
        <x:v>olive froid</x:v>
      </x:c>
      <x:c r="Q2619" s="27" t="str">
        <x:v>métal ardoise</x:v>
      </x:c>
      <x:c r="R2619" s="27" t="str">
        <x:v>ocre</x:v>
      </x:c>
      <x:c r="S2619" s="27" t="str">
        <x:v>Découvert</x:v>
      </x:c>
      <x:c r="T2619" s="27" t="str">
        <x:v>réellement assis en selle, monture et cavalier entiers, vue trois quarts droite</x:v>
      </x:c>
      <x:c r="U2619" s="4" t="str">
        <x:v>Oui</x:v>
      </x:c>
      <x:c r="V2619" s="4" t="str">
        <x:v>v64</x:v>
      </x:c>
      <x:c r="W2619" s="4" t="str">
        <x:v>Oui</x:v>
      </x:c>
      <x:c r="X2619" s="4" t="str">
        <x:v>Non</x:v>
      </x:c>
      <x:c r="Y2619" s="4" t="str">
        <x:v>Non</x:v>
      </x:c>
      <x:c r="Z2619" s="36" t="n">
        <x:v>0</x:v>
      </x:c>
      <x:c r="AA2619" s="27" t="str">
        <x:v>Chemin blob présent dans l’arbre Git audité ; SHA256 déclaré par le registre, pixels non retéléchargés. Audit du code et des références ; aucun déploiement ni affichage en navigateur observé.</x:v>
      </x:c>
      <x:c r="AB2619" s="48" t="str">
        <x:v>https://github.com/darknigthmare/yautja-la-longue-chasse/blob/536ac53335e440747f6eccedd2cd757d1f817a99/public/game/imports/v85/library/bedbe843b9f5913aac5cefb19cbca85148cb82350fce08056afaf58196069820.png</x:v>
      </x:c>
      <x:c r="AC2619" s="48" t="str">
        <x:v>https://github.com/darknigthmare/yautja-la-longue-chasse/blob/536ac53335e440747f6eccedd2cd757d1f817a99/app/game/data/recentSpriteLibraryV85.json</x:v>
      </x:c>
      <x:c r="AD2619" s="48" t="str">
        <x:v>https://drive.google.com/file/d/1DhslDQtNCZoM6FCVxunIJRb6Nsn32XJd/view?usp=drivesdk</x:v>
      </x:c>
      <x:c r="AE2619" s="4" t="str">
        <x:v>public/game/imports/v85/library/bedbe843b9f5913aac5cefb19cbca85148cb82350fce08056afaf58196069820.png</x:v>
      </x:c>
      <x:c r="AF2619" s="4" t="str">
        <x:v>bedbe843b9f5913aac5cefb19cbca85148cb82350fce08056afaf58196069820</x:v>
      </x:c>
      <x:c r="AG2619" s="4" t="str">
        <x:v>bedbe843b9f5913aac5cefb19cbca85148cb82350fce08056afaf58196069820</x:v>
      </x:c>
      <x:c r="AH2619" s="27" t="str">
        <x:v>Archive candidate présente sur Drive ; PNG individuel non revérifié dans cet audit</x:v>
      </x:c>
      <x:c r="AI2619" s="27" t="str">
        <x:v>ID exact + SHA de version acceptée déclaré</x:v>
      </x:c>
      <x:c r="AJ2619" s="52"/>
    </x:row>
    <x:row r="2620" ht="29" customHeight="1">
      <x:c r="A2620" s="4" t="str">
        <x:v>grendel-kok--chevaucheurs-04</x:v>
      </x:c>
      <x:c r="B2620" s="4" t="str">
        <x:v>Lignée Grendel / Jotun — chasseur viking de Killer of Killers</x:v>
      </x:c>
      <x:c r="C2620" s="4" t="str">
        <x:v>Chevaucheurs</x:v>
      </x:c>
      <x:c r="D2620" s="45" t="n">
        <x:v>4</x:v>
      </x:c>
      <x:c r="E2620" s="27" t="str">
        <x:v>Présente dans main</x:v>
      </x:c>
      <x:c r="F2620" s="27" t="str">
        <x:v>Galerie et codex</x:v>
      </x:c>
      <x:c r="G2620" s="27" t="str">
        <x:v>Conserver ; vérifier le rendu selon l’usage indiqué</x:v>
      </x:c>
      <x:c r="H2620" s="27" t="str">
        <x:v>Catalogue 4 069</x:v>
      </x:c>
      <x:c r="I2620" s="27" t="str">
        <x:v>Messager des relais</x:v>
      </x:c>
      <x:c r="J2620" s="4" t="str">
        <x:v>grendel-kok</x:v>
      </x:c>
      <x:c r="K2620" s="4" t="str">
        <x:v>chevaucheurs</x:v>
      </x:c>
      <x:c r="L2620" s="4" t="str">
        <x:v>Non</x:v>
      </x:c>
      <x:c r="M2620" s="4" t="str">
        <x:v>adult</x:v>
      </x:c>
      <x:c r="N2620" s="4" t="str">
        <x:v>Tasse-moraine · tasse-moraine</x:v>
      </x:c>
      <x:c r="O262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0" s="27" t="str">
        <x:v>ocre gris</x:v>
      </x:c>
      <x:c r="Q2620" s="27" t="str">
        <x:v>cuivre oxydé discret</x:v>
      </x:c>
      <x:c r="R2620" s="27" t="str">
        <x:v>noir mat</x:v>
      </x:c>
      <x:c r="S2620" s="27" t="str">
        <x:v>Découvert</x:v>
      </x:c>
      <x:c r="T2620" s="27" t="str">
        <x:v>réellement assis en selle, monture et cavalier entiers, vue trois quarts droite</x:v>
      </x:c>
      <x:c r="U2620" s="4" t="str">
        <x:v>Oui</x:v>
      </x:c>
      <x:c r="V2620" s="4" t="str">
        <x:v>v64</x:v>
      </x:c>
      <x:c r="W2620" s="4" t="str">
        <x:v>Oui</x:v>
      </x:c>
      <x:c r="X2620" s="4" t="str">
        <x:v>Non</x:v>
      </x:c>
      <x:c r="Y2620" s="4" t="str">
        <x:v>Non</x:v>
      </x:c>
      <x:c r="Z2620" s="36" t="n">
        <x:v>0</x:v>
      </x:c>
      <x:c r="AA2620" s="27" t="str">
        <x:v>Chemin blob présent dans l’arbre Git audité ; SHA256 déclaré par le registre, pixels non retéléchargés. Audit du code et des références ; aucun déploiement ni affichage en navigateur observé.</x:v>
      </x:c>
      <x:c r="AB2620" s="48" t="str">
        <x:v>https://github.com/darknigthmare/yautja-la-longue-chasse/blob/536ac53335e440747f6eccedd2cd757d1f817a99/public/game/imports/v85/library/095bc3221d9d886d5ec44be59108b4ea9fd4fce5ee8a494e2587ce99470c5a8f.png</x:v>
      </x:c>
      <x:c r="AC2620" s="48" t="str">
        <x:v>https://github.com/darknigthmare/yautja-la-longue-chasse/blob/536ac53335e440747f6eccedd2cd757d1f817a99/app/game/data/recentSpriteLibraryV85.json</x:v>
      </x:c>
      <x:c r="AD2620" s="48" t="str">
        <x:v>https://drive.google.com/file/d/1DhslDQtNCZoM6FCVxunIJRb6Nsn32XJd/view?usp=drivesdk</x:v>
      </x:c>
      <x:c r="AE2620" s="4" t="str">
        <x:v>public/game/imports/v85/library/095bc3221d9d886d5ec44be59108b4ea9fd4fce5ee8a494e2587ce99470c5a8f.png</x:v>
      </x:c>
      <x:c r="AF2620" s="4" t="str">
        <x:v>095bc3221d9d886d5ec44be59108b4ea9fd4fce5ee8a494e2587ce99470c5a8f</x:v>
      </x:c>
      <x:c r="AG2620" s="4" t="str">
        <x:v>095bc3221d9d886d5ec44be59108b4ea9fd4fce5ee8a494e2587ce99470c5a8f</x:v>
      </x:c>
      <x:c r="AH2620" s="27" t="str">
        <x:v>Archive candidate présente sur Drive ; PNG individuel non revérifié dans cet audit</x:v>
      </x:c>
      <x:c r="AI2620" s="27" t="str">
        <x:v>ID exact + SHA de version acceptée déclaré</x:v>
      </x:c>
      <x:c r="AJ2620" s="52"/>
    </x:row>
    <x:row r="2621" ht="29" customHeight="1">
      <x:c r="A2621" s="4" t="str">
        <x:v>grendel-kok--chevaucheurs-05</x:v>
      </x:c>
      <x:c r="B2621" s="4" t="str">
        <x:v>Lignée Grendel / Jotun — chasseur viking de Killer of Killers</x:v>
      </x:c>
      <x:c r="C2621" s="4" t="str">
        <x:v>Chevaucheurs</x:v>
      </x:c>
      <x:c r="D2621" s="45" t="n">
        <x:v>5</x:v>
      </x:c>
      <x:c r="E2621" s="27" t="str">
        <x:v>Présente dans main</x:v>
      </x:c>
      <x:c r="F2621" s="27" t="str">
        <x:v>Galerie et codex</x:v>
      </x:c>
      <x:c r="G2621" s="27" t="str">
        <x:v>Conserver ; vérifier le rendu selon l’usage indiqué</x:v>
      </x:c>
      <x:c r="H2621" s="27" t="str">
        <x:v>Catalogue 4 069</x:v>
      </x:c>
      <x:c r="I2621" s="27" t="str">
        <x:v>Patrouilleur de nuit</x:v>
      </x:c>
      <x:c r="J2621" s="4" t="str">
        <x:v>grendel-kok</x:v>
      </x:c>
      <x:c r="K2621" s="4" t="str">
        <x:v>chevaucheurs</x:v>
      </x:c>
      <x:c r="L2621" s="4" t="str">
        <x:v>Non</x:v>
      </x:c>
      <x:c r="M2621" s="4" t="str">
        <x:v>adult</x:v>
      </x:c>
      <x:c r="N2621" s="4" t="str">
        <x:v>Tasse-moraine · tasse-moraine</x:v>
      </x:c>
      <x:c r="O262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1" s="27" t="str">
        <x:v>ardoise pâle</x:v>
      </x:c>
      <x:c r="Q2621" s="27" t="str">
        <x:v>titane sombre</x:v>
      </x:c>
      <x:c r="R2621" s="27" t="str">
        <x:v>bordeaux</x:v>
      </x:c>
      <x:c r="S2621" s="27" t="str">
        <x:v>Découvert</x:v>
      </x:c>
      <x:c r="T2621" s="27" t="str">
        <x:v>réellement assis en selle, monture et cavalier entiers, vue trois quarts droite</x:v>
      </x:c>
      <x:c r="U2621" s="4" t="str">
        <x:v>Oui</x:v>
      </x:c>
      <x:c r="V2621" s="4" t="str">
        <x:v>v65</x:v>
      </x:c>
      <x:c r="W2621" s="4" t="str">
        <x:v>Oui</x:v>
      </x:c>
      <x:c r="X2621" s="4" t="str">
        <x:v>Non</x:v>
      </x:c>
      <x:c r="Y2621" s="4" t="str">
        <x:v>Non</x:v>
      </x:c>
      <x:c r="Z2621" s="36" t="n">
        <x:v>0</x:v>
      </x:c>
      <x:c r="AA2621" s="27" t="str">
        <x:v>Chemin blob présent dans l’arbre Git audité ; SHA256 déclaré par le registre, pixels non retéléchargés. Audit du code et des références ; aucun déploiement ni affichage en navigateur observé.</x:v>
      </x:c>
      <x:c r="AB2621" s="48" t="str">
        <x:v>https://github.com/darknigthmare/yautja-la-longue-chasse/blob/536ac53335e440747f6eccedd2cd757d1f817a99/public/game/imports/v87/drive-completion/622d7cd8623d0a4312d9df29f8f00392c77a518df60374fed916982859f0cb19.png</x:v>
      </x:c>
      <x:c r="AC2621" s="48" t="str">
        <x:v>https://github.com/darknigthmare/yautja-la-longue-chasse/blob/536ac53335e440747f6eccedd2cd757d1f817a99/app/game/data/driveCompletionSpritesV87.json</x:v>
      </x:c>
      <x:c r="AD2621" s="48" t="str">
        <x:v>https://drive.google.com/file/d/1J0I2wg_xH6L-q82WvBc0UIpbmxwlQKt6/view?usp=drivesdk</x:v>
      </x:c>
      <x:c r="AE2621" s="4" t="str">
        <x:v>public/game/imports/v87/drive-completion/622d7cd8623d0a4312d9df29f8f00392c77a518df60374fed916982859f0cb19.png</x:v>
      </x:c>
      <x:c r="AF2621" s="4" t="str">
        <x:v>622d7cd8623d0a4312d9df29f8f00392c77a518df60374fed916982859f0cb19</x:v>
      </x:c>
      <x:c r="AG2621" s="4" t="str">
        <x:v>622d7cd8623d0a4312d9df29f8f00392c77a518df60374fed916982859f0cb19</x:v>
      </x:c>
      <x:c r="AH2621" s="27" t="str">
        <x:v>Archive candidate présente sur Drive ; PNG individuel non revérifié dans cet audit</x:v>
      </x:c>
      <x:c r="AI2621" s="27" t="str">
        <x:v>ID exact + SHA de version acceptée déclaré</x:v>
      </x:c>
      <x:c r="AJ2621" s="52"/>
    </x:row>
    <x:row r="2622" ht="29" customHeight="1">
      <x:c r="A2622" s="4" t="str">
        <x:v>grendel-kok--chevaucheurs-06</x:v>
      </x:c>
      <x:c r="B2622" s="4" t="str">
        <x:v>Lignée Grendel / Jotun — chasseur viking de Killer of Killers</x:v>
      </x:c>
      <x:c r="C2622" s="4" t="str">
        <x:v>Chevaucheurs</x:v>
      </x:c>
      <x:c r="D2622" s="45" t="n">
        <x:v>6</x:v>
      </x:c>
      <x:c r="E2622" s="27" t="str">
        <x:v>Présente dans main</x:v>
      </x:c>
      <x:c r="F2622" s="27" t="str">
        <x:v>Galerie et codex</x:v>
      </x:c>
      <x:c r="G2622" s="27" t="str">
        <x:v>Conserver ; vérifier le rendu selon l’usage indiqué</x:v>
      </x:c>
      <x:c r="H2622" s="27" t="str">
        <x:v>Catalogue 4 069</x:v>
      </x:c>
      <x:c r="I2622" s="27" t="str">
        <x:v>Porte-lance</x:v>
      </x:c>
      <x:c r="J2622" s="4" t="str">
        <x:v>grendel-kok</x:v>
      </x:c>
      <x:c r="K2622" s="4" t="str">
        <x:v>chevaucheurs</x:v>
      </x:c>
      <x:c r="L2622" s="4" t="str">
        <x:v>Non</x:v>
      </x:c>
      <x:c r="M2622" s="4" t="str">
        <x:v>adult</x:v>
      </x:c>
      <x:c r="N2622" s="4" t="str">
        <x:v>Tasse-moraine · tasse-moraine</x:v>
      </x:c>
      <x:c r="O262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2" s="27" t="str">
        <x:v>gris taupe</x:v>
      </x:c>
      <x:c r="Q2622" s="27" t="str">
        <x:v>bronze ancien</x:v>
      </x:c>
      <x:c r="R2622" s="27" t="str">
        <x:v>gris pierre</x:v>
      </x:c>
      <x:c r="S2622" s="27" t="str">
        <x:v>Découvert</x:v>
      </x:c>
      <x:c r="T2622" s="27" t="str">
        <x:v>réellement assis en selle, monture et cavalier entiers, vue trois quarts droite</x:v>
      </x:c>
      <x:c r="U2622" s="4" t="str">
        <x:v>Oui</x:v>
      </x:c>
      <x:c r="V2622" s="4" t="str">
        <x:v>v65</x:v>
      </x:c>
      <x:c r="W2622" s="4" t="str">
        <x:v>Oui</x:v>
      </x:c>
      <x:c r="X2622" s="4" t="str">
        <x:v>Non</x:v>
      </x:c>
      <x:c r="Y2622" s="4" t="str">
        <x:v>Non</x:v>
      </x:c>
      <x:c r="Z2622" s="36" t="n">
        <x:v>0</x:v>
      </x:c>
      <x:c r="AA2622" s="27" t="str">
        <x:v>Chemin blob présent dans l’arbre Git audité ; SHA256 déclaré par le registre, pixels non retéléchargés. Audit du code et des références ; aucun déploiement ni affichage en navigateur observé.</x:v>
      </x:c>
      <x:c r="AB2622" s="48" t="str">
        <x:v>https://github.com/darknigthmare/yautja-la-longue-chasse/blob/536ac53335e440747f6eccedd2cd757d1f817a99/public/game/imports/v87/drive-completion/71a83160efbf450154d5df3f0d614d1e71c67936e74b3b88e337024ec19d5ad1.png</x:v>
      </x:c>
      <x:c r="AC2622" s="48" t="str">
        <x:v>https://github.com/darknigthmare/yautja-la-longue-chasse/blob/536ac53335e440747f6eccedd2cd757d1f817a99/app/game/data/driveCompletionSpritesV87.json</x:v>
      </x:c>
      <x:c r="AD2622" s="48" t="str">
        <x:v>https://drive.google.com/file/d/1J0I2wg_xH6L-q82WvBc0UIpbmxwlQKt6/view?usp=drivesdk</x:v>
      </x:c>
      <x:c r="AE2622" s="4" t="str">
        <x:v>public/game/imports/v87/drive-completion/71a83160efbf450154d5df3f0d614d1e71c67936e74b3b88e337024ec19d5ad1.png</x:v>
      </x:c>
      <x:c r="AF2622" s="4" t="str">
        <x:v>71a83160efbf450154d5df3f0d614d1e71c67936e74b3b88e337024ec19d5ad1</x:v>
      </x:c>
      <x:c r="AG2622" s="4" t="str">
        <x:v>71a83160efbf450154d5df3f0d614d1e71c67936e74b3b88e337024ec19d5ad1</x:v>
      </x:c>
      <x:c r="AH2622" s="27" t="str">
        <x:v>Archive candidate présente sur Drive ; PNG individuel non revérifié dans cet audit</x:v>
      </x:c>
      <x:c r="AI2622" s="27" t="str">
        <x:v>ID exact + SHA de version acceptée déclaré</x:v>
      </x:c>
      <x:c r="AJ2622" s="52"/>
    </x:row>
    <x:row r="2623" ht="29" customHeight="1">
      <x:c r="A2623" s="4" t="str">
        <x:v>grendel-kok--chevaucheurs-07</x:v>
      </x:c>
      <x:c r="B2623" s="4" t="str">
        <x:v>Lignée Grendel / Jotun — chasseur viking de Killer of Killers</x:v>
      </x:c>
      <x:c r="C2623" s="4" t="str">
        <x:v>Chevaucheurs</x:v>
      </x:c>
      <x:c r="D2623" s="45" t="n">
        <x:v>7</x:v>
      </x:c>
      <x:c r="E2623" s="27" t="str">
        <x:v>Présente dans main</x:v>
      </x:c>
      <x:c r="F2623" s="27" t="str">
        <x:v>Galerie et codex</x:v>
      </x:c>
      <x:c r="G2623" s="27" t="str">
        <x:v>Conserver ; vérifier le rendu selon l’usage indiqué</x:v>
      </x:c>
      <x:c r="H2623" s="27" t="str">
        <x:v>Catalogue 4 069</x:v>
      </x:c>
      <x:c r="I2623" s="27" t="str">
        <x:v>Protecteur de l’arrière-garde</x:v>
      </x:c>
      <x:c r="J2623" s="4" t="str">
        <x:v>grendel-kok</x:v>
      </x:c>
      <x:c r="K2623" s="4" t="str">
        <x:v>chevaucheurs</x:v>
      </x:c>
      <x:c r="L2623" s="4" t="str">
        <x:v>Non</x:v>
      </x:c>
      <x:c r="M2623" s="4" t="str">
        <x:v>adult</x:v>
      </x:c>
      <x:c r="N2623" s="4" t="str">
        <x:v>Tasse-moraine · tasse-moraine</x:v>
      </x:c>
      <x:c r="O262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3" s="27" t="str">
        <x:v>brun cendré</x:v>
      </x:c>
      <x:c r="Q2623" s="27" t="str">
        <x:v>acier patiné</x:v>
      </x:c>
      <x:c r="R2623" s="27" t="str">
        <x:v>bleu profond</x:v>
      </x:c>
      <x:c r="S2623" s="27" t="str">
        <x:v>Découvert</x:v>
      </x:c>
      <x:c r="T2623" s="27" t="str">
        <x:v>réellement assis en selle, monture et cavalier entiers, vue trois quarts droite</x:v>
      </x:c>
      <x:c r="U2623" s="4" t="str">
        <x:v>Oui</x:v>
      </x:c>
      <x:c r="V2623" s="4" t="str">
        <x:v>v66-v67-attested</x:v>
      </x:c>
      <x:c r="W2623" s="4" t="str">
        <x:v>Oui</x:v>
      </x:c>
      <x:c r="X2623" s="4" t="str">
        <x:v>Non</x:v>
      </x:c>
      <x:c r="Y2623" s="4" t="str">
        <x:v>Non</x:v>
      </x:c>
      <x:c r="Z2623" s="36" t="n">
        <x:v>0</x:v>
      </x:c>
      <x:c r="AA2623" s="27" t="str">
        <x:v>Chemin blob présent dans l’arbre Git audité ; SHA256 déclaré par le registre, pixels non retéléchargés. Audit du code et des références ; aucun déploiement ni affichage en navigateur observé.</x:v>
      </x:c>
      <x:c r="AB2623" s="48" t="str">
        <x:v>https://github.com/darknigthmare/yautja-la-longue-chasse/blob/536ac53335e440747f6eccedd2cd757d1f817a99/public/game/imports/v85/library/c7b5a5ee3eb68549e3125e49cce664b2230406af63b101d7bae3a808956843c5.png</x:v>
      </x:c>
      <x:c r="AC2623" s="48" t="str">
        <x:v>https://github.com/darknigthmare/yautja-la-longue-chasse/blob/536ac53335e440747f6eccedd2cd757d1f817a99/app/game/data/recentSpriteLibraryV85.json</x:v>
      </x:c>
      <x:c r="AD2623" s="48" t="str">
        <x:v>https://drive.google.com/file/d/1ZloGU8fSkqJD8GURmoXDSPCa-eYN7vSm/view?usp=drivesdk</x:v>
      </x:c>
      <x:c r="AE2623" s="4" t="str">
        <x:v>public/game/imports/v85/library/c7b5a5ee3eb68549e3125e49cce664b2230406af63b101d7bae3a808956843c5.png</x:v>
      </x:c>
      <x:c r="AF2623" s="4" t="str">
        <x:v>c7b5a5ee3eb68549e3125e49cce664b2230406af63b101d7bae3a808956843c5</x:v>
      </x:c>
      <x:c r="AG2623" s="4"/>
      <x:c r="AH2623" s="27" t="str">
        <x:v>Pack V66/V67 présent sur Drive ; empreinte individuelle non disponible dans le suivi</x:v>
      </x:c>
      <x:c r="AI2623" s="27" t="str">
        <x:v>ID exact</x:v>
      </x:c>
      <x:c r="AJ2623" s="52"/>
    </x:row>
    <x:row r="2624" ht="29" customHeight="1">
      <x:c r="A2624" s="4" t="str">
        <x:v>grendel-kok--chevaucheurs-08</x:v>
      </x:c>
      <x:c r="B2624" s="4" t="str">
        <x:v>Lignée Grendel / Jotun — chasseur viking de Killer of Killers</x:v>
      </x:c>
      <x:c r="C2624" s="4" t="str">
        <x:v>Chevaucheurs</x:v>
      </x:c>
      <x:c r="D2624" s="45" t="n">
        <x:v>8</x:v>
      </x:c>
      <x:c r="E2624" s="27" t="str">
        <x:v>Présente dans main</x:v>
      </x:c>
      <x:c r="F2624" s="27" t="str">
        <x:v>Galerie et codex</x:v>
      </x:c>
      <x:c r="G2624" s="27" t="str">
        <x:v>Conserver ; vérifier le rendu selon l’usage indiqué</x:v>
      </x:c>
      <x:c r="H2624" s="27" t="str">
        <x:v>Catalogue 4 069</x:v>
      </x:c>
      <x:c r="I2624" s="27" t="str">
        <x:v>Guide des passages</x:v>
      </x:c>
      <x:c r="J2624" s="4" t="str">
        <x:v>grendel-kok</x:v>
      </x:c>
      <x:c r="K2624" s="4" t="str">
        <x:v>chevaucheurs</x:v>
      </x:c>
      <x:c r="L2624" s="4" t="str">
        <x:v>Non</x:v>
      </x:c>
      <x:c r="M2624" s="4" t="str">
        <x:v>adult</x:v>
      </x:c>
      <x:c r="N2624" s="4" t="str">
        <x:v>Tasse-moraine · tasse-moraine</x:v>
      </x:c>
      <x:c r="O262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4" s="27" t="str">
        <x:v>olive froid</x:v>
      </x:c>
      <x:c r="Q2624" s="27" t="str">
        <x:v>bronze patiné</x:v>
      </x:c>
      <x:c r="R2624" s="27" t="str">
        <x:v>gris charbon</x:v>
      </x:c>
      <x:c r="S2624" s="27" t="str">
        <x:v>Découvert</x:v>
      </x:c>
      <x:c r="T2624" s="27" t="str">
        <x:v>réellement assis en selle, monture et cavalier entiers, vue trois quarts droite</x:v>
      </x:c>
      <x:c r="U2624" s="4" t="str">
        <x:v>Oui</x:v>
      </x:c>
      <x:c r="V2624" s="4" t="str">
        <x:v>v66-v67-attested</x:v>
      </x:c>
      <x:c r="W2624" s="4" t="str">
        <x:v>Oui</x:v>
      </x:c>
      <x:c r="X2624" s="4" t="str">
        <x:v>Non</x:v>
      </x:c>
      <x:c r="Y2624" s="4" t="str">
        <x:v>Non</x:v>
      </x:c>
      <x:c r="Z2624" s="36" t="n">
        <x:v>0</x:v>
      </x:c>
      <x:c r="AA2624" s="27" t="str">
        <x:v>Chemin blob présent dans l’arbre Git audité ; SHA256 déclaré par le registre, pixels non retéléchargés. Audit du code et des références ; aucun déploiement ni affichage en navigateur observé.</x:v>
      </x:c>
      <x:c r="AB2624" s="48" t="str">
        <x:v>https://github.com/darknigthmare/yautja-la-longue-chasse/blob/536ac53335e440747f6eccedd2cd757d1f817a99/public/game/imports/v85/library/32d88cbf43b4b0741acb8621ac97c9f6a276d1993ac9a9ea4058587bf0d9f1a8.png</x:v>
      </x:c>
      <x:c r="AC2624" s="48" t="str">
        <x:v>https://github.com/darknigthmare/yautja-la-longue-chasse/blob/536ac53335e440747f6eccedd2cd757d1f817a99/app/game/data/recentSpriteLibraryV85.json</x:v>
      </x:c>
      <x:c r="AD2624" s="48" t="str">
        <x:v>https://drive.google.com/file/d/1ZloGU8fSkqJD8GURmoXDSPCa-eYN7vSm/view?usp=drivesdk</x:v>
      </x:c>
      <x:c r="AE2624" s="4" t="str">
        <x:v>public/game/imports/v85/library/32d88cbf43b4b0741acb8621ac97c9f6a276d1993ac9a9ea4058587bf0d9f1a8.png</x:v>
      </x:c>
      <x:c r="AF2624" s="4" t="str">
        <x:v>32d88cbf43b4b0741acb8621ac97c9f6a276d1993ac9a9ea4058587bf0d9f1a8</x:v>
      </x:c>
      <x:c r="AG2624" s="4"/>
      <x:c r="AH2624" s="27" t="str">
        <x:v>Pack V66/V67 présent sur Drive ; empreinte individuelle non disponible dans le suivi</x:v>
      </x:c>
      <x:c r="AI2624" s="27" t="str">
        <x:v>ID exact</x:v>
      </x:c>
      <x:c r="AJ2624" s="52"/>
    </x:row>
    <x:row r="2625" ht="29" customHeight="1">
      <x:c r="A2625" s="4" t="str">
        <x:v>grendel-kok--chevaucheurs-09</x:v>
      </x:c>
      <x:c r="B2625" s="4" t="str">
        <x:v>Lignée Grendel / Jotun — chasseur viking de Killer of Killers</x:v>
      </x:c>
      <x:c r="C2625" s="4" t="str">
        <x:v>Chevaucheurs</x:v>
      </x:c>
      <x:c r="D2625" s="45" t="n">
        <x:v>9</x:v>
      </x:c>
      <x:c r="E2625" s="27" t="str">
        <x:v>Présente dans main</x:v>
      </x:c>
      <x:c r="F2625" s="27" t="str">
        <x:v>Galerie et codex</x:v>
      </x:c>
      <x:c r="G2625" s="27" t="str">
        <x:v>Conserver ; vérifier le rendu selon l’usage indiqué</x:v>
      </x:c>
      <x:c r="H2625" s="27" t="str">
        <x:v>Catalogue 4 069</x:v>
      </x:c>
      <x:c r="I2625" s="27" t="str">
        <x:v>Vétéran de selle</x:v>
      </x:c>
      <x:c r="J2625" s="4" t="str">
        <x:v>grendel-kok</x:v>
      </x:c>
      <x:c r="K2625" s="4" t="str">
        <x:v>chevaucheurs</x:v>
      </x:c>
      <x:c r="L2625" s="4" t="str">
        <x:v>Non</x:v>
      </x:c>
      <x:c r="M2625" s="4" t="str">
        <x:v>adult</x:v>
      </x:c>
      <x:c r="N2625" s="4" t="str">
        <x:v>Tasse-moraine · tasse-moraine</x:v>
      </x:c>
      <x:c r="O262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5" s="27" t="str">
        <x:v>ocre gris</x:v>
      </x:c>
      <x:c r="Q2625" s="27" t="str">
        <x:v>acier bleui</x:v>
      </x:c>
      <x:c r="R2625" s="27" t="str">
        <x:v>cuivre mat</x:v>
      </x:c>
      <x:c r="S2625" s="27" t="str">
        <x:v>Découvert</x:v>
      </x:c>
      <x:c r="T2625" s="27" t="str">
        <x:v>réellement assis en selle, monture et cavalier entiers, vue trois quarts droite</x:v>
      </x:c>
      <x:c r="U2625" s="4" t="str">
        <x:v>Oui</x:v>
      </x:c>
      <x:c r="V2625" s="4" t="str">
        <x:v>v66-v67-attested</x:v>
      </x:c>
      <x:c r="W2625" s="4" t="str">
        <x:v>Oui</x:v>
      </x:c>
      <x:c r="X2625" s="4" t="str">
        <x:v>Non</x:v>
      </x:c>
      <x:c r="Y2625" s="4" t="str">
        <x:v>Non</x:v>
      </x:c>
      <x:c r="Z2625" s="36" t="n">
        <x:v>0</x:v>
      </x:c>
      <x:c r="AA2625" s="27" t="str">
        <x:v>Chemin blob présent dans l’arbre Git audité ; SHA256 déclaré par le registre, pixels non retéléchargés. Audit du code et des références ; aucun déploiement ni affichage en navigateur observé.</x:v>
      </x:c>
      <x:c r="AB2625" s="48" t="str">
        <x:v>https://github.com/darknigthmare/yautja-la-longue-chasse/blob/536ac53335e440747f6eccedd2cd757d1f817a99/public/game/imports/v85/library/11d35dd39d5282f608e2545a3f1104f9f984a4b82249afb5b27735b85498e9ee.png</x:v>
      </x:c>
      <x:c r="AC2625" s="48" t="str">
        <x:v>https://github.com/darknigthmare/yautja-la-longue-chasse/blob/536ac53335e440747f6eccedd2cd757d1f817a99/app/game/data/recentSpriteLibraryV85.json</x:v>
      </x:c>
      <x:c r="AD2625" s="48" t="str">
        <x:v>https://drive.google.com/file/d/1ZloGU8fSkqJD8GURmoXDSPCa-eYN7vSm/view?usp=drivesdk</x:v>
      </x:c>
      <x:c r="AE2625" s="4" t="str">
        <x:v>public/game/imports/v85/library/11d35dd39d5282f608e2545a3f1104f9f984a4b82249afb5b27735b85498e9ee.png</x:v>
      </x:c>
      <x:c r="AF2625" s="4" t="str">
        <x:v>11d35dd39d5282f608e2545a3f1104f9f984a4b82249afb5b27735b85498e9ee</x:v>
      </x:c>
      <x:c r="AG2625" s="4"/>
      <x:c r="AH2625" s="27" t="str">
        <x:v>Pack V66/V67 présent sur Drive ; empreinte individuelle non disponible dans le suivi</x:v>
      </x:c>
      <x:c r="AI2625" s="27" t="str">
        <x:v>ID exact</x:v>
      </x:c>
      <x:c r="AJ2625" s="52"/>
    </x:row>
    <x:row r="2626" ht="29" customHeight="1">
      <x:c r="A2626" s="4" t="str">
        <x:v>grendel-kok--chevaucheurs-10</x:v>
      </x:c>
      <x:c r="B2626" s="4" t="str">
        <x:v>Lignée Grendel / Jotun — chasseur viking de Killer of Killers</x:v>
      </x:c>
      <x:c r="C2626" s="4" t="str">
        <x:v>Chevaucheurs</x:v>
      </x:c>
      <x:c r="D2626" s="45" t="n">
        <x:v>10</x:v>
      </x:c>
      <x:c r="E2626" s="27" t="str">
        <x:v>Présente dans main</x:v>
      </x:c>
      <x:c r="F2626" s="27" t="str">
        <x:v>Galerie et codex</x:v>
      </x:c>
      <x:c r="G2626" s="27" t="str">
        <x:v>Conserver ; vérifier le rendu selon l’usage indiqué</x:v>
      </x:c>
      <x:c r="H2626" s="27" t="str">
        <x:v>Catalogue 4 069</x:v>
      </x:c>
      <x:c r="I2626" s="27" t="str">
        <x:v>Capitaine des chevaucheurs</x:v>
      </x:c>
      <x:c r="J2626" s="4" t="str">
        <x:v>grendel-kok</x:v>
      </x:c>
      <x:c r="K2626" s="4" t="str">
        <x:v>chevaucheurs</x:v>
      </x:c>
      <x:c r="L2626" s="4" t="str">
        <x:v>Non</x:v>
      </x:c>
      <x:c r="M2626" s="4" t="str">
        <x:v>adult</x:v>
      </x:c>
      <x:c r="N2626" s="4" t="str">
        <x:v>Tasse-moraine · tasse-moraine</x:v>
      </x:c>
      <x:c r="O262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6" s="27" t="str">
        <x:v>ardoise pâle</x:v>
      </x:c>
      <x:c r="Q2626" s="27" t="str">
        <x:v>graphite</x:v>
      </x:c>
      <x:c r="R2626" s="27" t="str">
        <x:v>bronze pâle</x:v>
      </x:c>
      <x:c r="S2626" s="27" t="str">
        <x:v>Découvert</x:v>
      </x:c>
      <x:c r="T2626" s="27" t="str">
        <x:v>réellement assis en selle, monture et cavalier entiers, vue trois quarts droite</x:v>
      </x:c>
      <x:c r="U2626" s="4" t="str">
        <x:v>Oui</x:v>
      </x:c>
      <x:c r="V2626" s="4" t="str">
        <x:v>v66-v67-attested</x:v>
      </x:c>
      <x:c r="W2626" s="4" t="str">
        <x:v>Oui</x:v>
      </x:c>
      <x:c r="X2626" s="4" t="str">
        <x:v>Non</x:v>
      </x:c>
      <x:c r="Y2626" s="4" t="str">
        <x:v>Non</x:v>
      </x:c>
      <x:c r="Z2626" s="36" t="n">
        <x:v>0</x:v>
      </x:c>
      <x:c r="AA2626" s="27" t="str">
        <x:v>Chemin blob présent dans l’arbre Git audité ; SHA256 déclaré par le registre, pixels non retéléchargés. Audit du code et des références ; aucun déploiement ni affichage en navigateur observé.</x:v>
      </x:c>
      <x:c r="AB2626" s="48" t="str">
        <x:v>https://github.com/darknigthmare/yautja-la-longue-chasse/blob/536ac53335e440747f6eccedd2cd757d1f817a99/public/game/imports/v85/library/c42c02b4d3a4d7f7096ab8fd62f30180d24ac87ac6905914efebd56fb42c59db.png</x:v>
      </x:c>
      <x:c r="AC2626" s="48" t="str">
        <x:v>https://github.com/darknigthmare/yautja-la-longue-chasse/blob/536ac53335e440747f6eccedd2cd757d1f817a99/app/game/data/recentSpriteLibraryV85.json</x:v>
      </x:c>
      <x:c r="AD2626" s="48" t="str">
        <x:v>https://drive.google.com/file/d/1ZloGU8fSkqJD8GURmoXDSPCa-eYN7vSm/view?usp=drivesdk</x:v>
      </x:c>
      <x:c r="AE2626" s="4" t="str">
        <x:v>public/game/imports/v85/library/c42c02b4d3a4d7f7096ab8fd62f30180d24ac87ac6905914efebd56fb42c59db.png</x:v>
      </x:c>
      <x:c r="AF2626" s="4" t="str">
        <x:v>c42c02b4d3a4d7f7096ab8fd62f30180d24ac87ac6905914efebd56fb42c59db</x:v>
      </x:c>
      <x:c r="AG2626" s="4"/>
      <x:c r="AH2626" s="27" t="str">
        <x:v>Pack V66/V67 présent sur Drive ; empreinte individuelle non disponible dans le suivi</x:v>
      </x:c>
      <x:c r="AI2626" s="27" t="str">
        <x:v>ID exact</x:v>
      </x:c>
      <x:c r="AJ2626" s="52"/>
    </x:row>
    <x:row r="2627" ht="29" customHeight="1">
      <x:c r="A2627" s="4" t="str">
        <x:v>grendel-kok--sucklings-01</x:v>
      </x:c>
      <x:c r="B2627" s="4" t="str">
        <x:v>Lignée Grendel / Jotun — chasseur viking de Killer of Killers</x:v>
      </x:c>
      <x:c r="C2627" s="4" t="str">
        <x:v>Sucklings</x:v>
      </x:c>
      <x:c r="D2627" s="45" t="n">
        <x:v>1</x:v>
      </x:c>
      <x:c r="E2627" s="27" t="str">
        <x:v>Présente dans main</x:v>
      </x:c>
      <x:c r="F2627" s="27" t="str">
        <x:v>Galerie et codex</x:v>
      </x:c>
      <x:c r="G2627" s="27" t="str">
        <x:v>Conserver ; vérifier le rendu selon l’usage indiqué</x:v>
      </x:c>
      <x:c r="H2627" s="27" t="str">
        <x:v>Catalogue 4 069</x:v>
      </x:c>
      <x:c r="I2627" s="27" t="str">
        <x:v>Suckling de la lignée — grendel-kok</x:v>
      </x:c>
      <x:c r="J2627" s="4" t="str">
        <x:v>grendel-kok</x:v>
      </x:c>
      <x:c r="K2627" s="4" t="str">
        <x:v>sucklings</x:v>
      </x:c>
      <x:c r="L2627" s="4" t="str">
        <x:v>Non</x:v>
      </x:c>
      <x:c r="M2627" s="4" t="str">
        <x:v>Non renseigné</x:v>
      </x:c>
      <x:c r="N2627" s="4"/>
      <x:c r="O2627" s="27"/>
      <x:c r="P2627" s="27"/>
      <x:c r="Q2627" s="27"/>
      <x:c r="R2627" s="27"/>
      <x:c r="S2627" s="27"/>
      <x:c r="T2627" s="27"/>
      <x:c r="U2627" s="4" t="str">
        <x:v>Oui</x:v>
      </x:c>
      <x:c r="V2627" s="4" t="str">
        <x:v>baseline-v6</x:v>
      </x:c>
      <x:c r="W2627" s="4" t="str">
        <x:v>Oui</x:v>
      </x:c>
      <x:c r="X2627" s="4" t="str">
        <x:v>Non</x:v>
      </x:c>
      <x:c r="Y2627" s="4" t="str">
        <x:v>Non</x:v>
      </x:c>
      <x:c r="Z2627" s="36" t="n">
        <x:v>0</x:v>
      </x:c>
      <x:c r="AA2627" s="27" t="str">
        <x:v>Chemin blob présent dans l’arbre Git audité ; SHA256 déclaré par le registre, pixels non retéléchargés. Audit du code et des références ; aucun déploiement ni affichage en navigateur observé.</x:v>
      </x:c>
      <x:c r="AB2627" s="48" t="str">
        <x:v>https://github.com/darknigthmare/yautja-la-longue-chasse/blob/536ac53335e440747f6eccedd2cd757d1f817a99/public/game/imports/v85/library/00d47f25b12d0085bc68f7c4a47afe38f99cf0def45873beb2a554adfed3efe3.png</x:v>
      </x:c>
      <x:c r="AC2627" s="48" t="str">
        <x:v>https://github.com/darknigthmare/yautja-la-longue-chasse/blob/536ac53335e440747f6eccedd2cd757d1f817a99/app/game/data/recentSpriteLibraryV85.json</x:v>
      </x:c>
      <x:c r="AD2627" s="48"/>
      <x:c r="AE2627" s="4" t="str">
        <x:v>public/game/imports/v85/library/00d47f25b12d0085bc68f7c4a47afe38f99cf0def45873beb2a554adfed3efe3.png</x:v>
      </x:c>
      <x:c r="AF2627" s="4" t="str">
        <x:v>00d47f25b12d0085bc68f7c4a47afe38f99cf0def45873beb2a554adfed3efe3</x:v>
      </x:c>
      <x:c r="AG2627" s="4" t="str">
        <x:v>00d47f25b12d0085bc68f7c4a47afe38f99cf0def45873beb2a554adfed3efe3</x:v>
      </x:c>
      <x:c r="AH2627" s="27" t="str">
        <x:v>PNG accepté historiquement ; archive non localisée dans les dossiers Drive vérifiés</x:v>
      </x:c>
      <x:c r="AI2627" s="27" t="str">
        <x:v>ID exact + SHA de version acceptée déclaré</x:v>
      </x:c>
      <x:c r="AJ2627" s="52"/>
    </x:row>
    <x:row r="2628" ht="29" customHeight="1">
      <x:c r="A2628" s="4" t="str">
        <x:v>grendel-kok--sucklings-02</x:v>
      </x:c>
      <x:c r="B2628" s="4" t="str">
        <x:v>Lignée Grendel / Jotun — chasseur viking de Killer of Killers</x:v>
      </x:c>
      <x:c r="C2628" s="4" t="str">
        <x:v>Sucklings</x:v>
      </x:c>
      <x:c r="D2628" s="45" t="n">
        <x:v>2</x:v>
      </x:c>
      <x:c r="E2628" s="27" t="str">
        <x:v>Pas faite</x:v>
      </x:c>
      <x:c r="F2628" s="27" t="str">
        <x:v>Aucune référence retrouvée dans le périmètre audité</x:v>
      </x:c>
      <x:c r="G2628" s="27" t="str">
        <x:v>Produire le PNG à partir de la fiche, puis sauvegarder et intégrer</x:v>
      </x:c>
      <x:c r="H2628" s="27" t="str">
        <x:v>Catalogue 4 069</x:v>
      </x:c>
      <x:c r="I2628" s="27" t="str">
        <x:v>Veilleur du tissu</x:v>
      </x:c>
      <x:c r="J2628" s="4" t="str">
        <x:v>grendel-kok</x:v>
      </x:c>
      <x:c r="K2628" s="4" t="str">
        <x:v>sucklings</x:v>
      </x:c>
      <x:c r="L2628" s="4" t="str">
        <x:v>Non</x:v>
      </x:c>
      <x:c r="M2628" s="4" t="str">
        <x:v>infant</x:v>
      </x:c>
      <x:c r="N2628" s="4"/>
      <x:c r="O26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28" s="27" t="str">
        <x:v>brun cendré</x:v>
      </x:c>
      <x:c r="Q2628" s="27" t="str">
        <x:v>aucune armure adulte</x:v>
      </x:c>
      <x:c r="R2628" s="27" t="str">
        <x:v>bleu terne</x:v>
      </x:c>
      <x:c r="S2628" s="27" t="str">
        <x:v>Découvert</x:v>
      </x:c>
      <x:c r="T2628" s="27" t="str">
        <x:v>assis de manière stable, membres entiers et vêtement opaque</x:v>
      </x:c>
      <x:c r="U2628" s="4" t="str">
        <x:v>Non</x:v>
      </x:c>
      <x:c r="V2628" s="4" t="str">
        <x:v>remaining-at-v69</x:v>
      </x:c>
      <x:c r="W2628" s="4" t="str">
        <x:v>Non</x:v>
      </x:c>
      <x:c r="X2628" s="4" t="str">
        <x:v>Non</x:v>
      </x:c>
      <x:c r="Y2628" s="4" t="str">
        <x:v>Non</x:v>
      </x:c>
      <x:c r="Z2628" s="36" t="n">
        <x:v>0</x:v>
      </x:c>
      <x:c r="AA2628" s="27"/>
      <x:c r="AB2628" s="48"/>
      <x:c r="AC2628" s="48"/>
      <x:c r="AD2628" s="48"/>
      <x:c r="AE2628" s="4"/>
      <x:c r="AF2628" s="4"/>
      <x:c r="AG2628" s="4"/>
      <x:c r="AH2628" s="27" t="str">
        <x:v>Non applicable : aucun PNG accepté documenté à V69</x:v>
      </x:c>
      <x:c r="AI2628" s="27" t="str">
        <x:v>Aucune correspondance retrouvée</x:v>
      </x:c>
      <x:c r="AJ2628" s="52"/>
    </x:row>
    <x:row r="2629" ht="29" customHeight="1">
      <x:c r="A2629" s="4" t="str">
        <x:v>grendel-kok--sucklings-03</x:v>
      </x:c>
      <x:c r="B2629" s="4" t="str">
        <x:v>Lignée Grendel / Jotun — chasseur viking de Killer of Killers</x:v>
      </x:c>
      <x:c r="C2629" s="4" t="str">
        <x:v>Sucklings</x:v>
      </x:c>
      <x:c r="D2629" s="45" t="n">
        <x:v>3</x:v>
      </x:c>
      <x:c r="E2629" s="27" t="str">
        <x:v>Pas faite</x:v>
      </x:c>
      <x:c r="F2629" s="27" t="str">
        <x:v>Aucune référence retrouvée dans le périmètre audité</x:v>
      </x:c>
      <x:c r="G2629" s="27" t="str">
        <x:v>Produire le PNG à partir de la fiche, puis sauvegarder et intégrer</x:v>
      </x:c>
      <x:c r="H2629" s="27" t="str">
        <x:v>Catalogue 4 069</x:v>
      </x:c>
      <x:c r="I2629" s="27" t="str">
        <x:v>Petit des couvertures</x:v>
      </x:c>
      <x:c r="J2629" s="4" t="str">
        <x:v>grendel-kok</x:v>
      </x:c>
      <x:c r="K2629" s="4" t="str">
        <x:v>sucklings</x:v>
      </x:c>
      <x:c r="L2629" s="4" t="str">
        <x:v>Non</x:v>
      </x:c>
      <x:c r="M2629" s="4" t="str">
        <x:v>infant</x:v>
      </x:c>
      <x:c r="N2629" s="4"/>
      <x:c r="O26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29" s="27" t="str">
        <x:v>olive froid</x:v>
      </x:c>
      <x:c r="Q2629" s="27" t="str">
        <x:v>aucune armure adulte</x:v>
      </x:c>
      <x:c r="R2629" s="27" t="str">
        <x:v>brun textile</x:v>
      </x:c>
      <x:c r="S2629" s="27" t="str">
        <x:v>Découvert</x:v>
      </x:c>
      <x:c r="T2629" s="27" t="str">
        <x:v>assis de manière stable, membres entiers et vêtement opaque</x:v>
      </x:c>
      <x:c r="U2629" s="4" t="str">
        <x:v>Non</x:v>
      </x:c>
      <x:c r="V2629" s="4" t="str">
        <x:v>remaining-at-v69</x:v>
      </x:c>
      <x:c r="W2629" s="4" t="str">
        <x:v>Non</x:v>
      </x:c>
      <x:c r="X2629" s="4" t="str">
        <x:v>Non</x:v>
      </x:c>
      <x:c r="Y2629" s="4" t="str">
        <x:v>Non</x:v>
      </x:c>
      <x:c r="Z2629" s="36" t="n">
        <x:v>0</x:v>
      </x:c>
      <x:c r="AA2629" s="27"/>
      <x:c r="AB2629" s="48"/>
      <x:c r="AC2629" s="48"/>
      <x:c r="AD2629" s="48"/>
      <x:c r="AE2629" s="4"/>
      <x:c r="AF2629" s="4"/>
      <x:c r="AG2629" s="4"/>
      <x:c r="AH2629" s="27" t="str">
        <x:v>Non applicable : aucun PNG accepté documenté à V69</x:v>
      </x:c>
      <x:c r="AI2629" s="27" t="str">
        <x:v>Aucune correspondance retrouvée</x:v>
      </x:c>
      <x:c r="AJ2629" s="52"/>
    </x:row>
    <x:row r="2630" ht="29" customHeight="1">
      <x:c r="A2630" s="4" t="str">
        <x:v>grendel-kok--sucklings-04</x:v>
      </x:c>
      <x:c r="B2630" s="4" t="str">
        <x:v>Lignée Grendel / Jotun — chasseur viking de Killer of Killers</x:v>
      </x:c>
      <x:c r="C2630" s="4" t="str">
        <x:v>Sucklings</x:v>
      </x:c>
      <x:c r="D2630" s="45" t="n">
        <x:v>4</x:v>
      </x:c>
      <x:c r="E2630" s="27" t="str">
        <x:v>Pas faite</x:v>
      </x:c>
      <x:c r="F2630" s="27" t="str">
        <x:v>Aucune référence retrouvée dans le périmètre audité</x:v>
      </x:c>
      <x:c r="G2630" s="27" t="str">
        <x:v>Produire le PNG à partir de la fiche, puis sauvegarder et intégrer</x:v>
      </x:c>
      <x:c r="H2630" s="27" t="str">
        <x:v>Catalogue 4 069</x:v>
      </x:c>
      <x:c r="I2630" s="27" t="str">
        <x:v>Découverte des formes</x:v>
      </x:c>
      <x:c r="J2630" s="4" t="str">
        <x:v>grendel-kok</x:v>
      </x:c>
      <x:c r="K2630" s="4" t="str">
        <x:v>sucklings</x:v>
      </x:c>
      <x:c r="L2630" s="4" t="str">
        <x:v>Non</x:v>
      </x:c>
      <x:c r="M2630" s="4" t="str">
        <x:v>infant</x:v>
      </x:c>
      <x:c r="N2630" s="4"/>
      <x:c r="O26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0" s="27" t="str">
        <x:v>ocre gris</x:v>
      </x:c>
      <x:c r="Q2630" s="27" t="str">
        <x:v>aucune armure adulte</x:v>
      </x:c>
      <x:c r="R2630" s="27" t="str">
        <x:v>vert désaturé</x:v>
      </x:c>
      <x:c r="S2630" s="27" t="str">
        <x:v>Découvert</x:v>
      </x:c>
      <x:c r="T2630" s="27" t="str">
        <x:v>assis de manière stable, membres entiers et vêtement opaque</x:v>
      </x:c>
      <x:c r="U2630" s="4" t="str">
        <x:v>Non</x:v>
      </x:c>
      <x:c r="V2630" s="4" t="str">
        <x:v>remaining-at-v69</x:v>
      </x:c>
      <x:c r="W2630" s="4" t="str">
        <x:v>Non</x:v>
      </x:c>
      <x:c r="X2630" s="4" t="str">
        <x:v>Non</x:v>
      </x:c>
      <x:c r="Y2630" s="4" t="str">
        <x:v>Non</x:v>
      </x:c>
      <x:c r="Z2630" s="36" t="n">
        <x:v>0</x:v>
      </x:c>
      <x:c r="AA2630" s="27"/>
      <x:c r="AB2630" s="48"/>
      <x:c r="AC2630" s="48"/>
      <x:c r="AD2630" s="48"/>
      <x:c r="AE2630" s="4"/>
      <x:c r="AF2630" s="4"/>
      <x:c r="AG2630" s="4"/>
      <x:c r="AH2630" s="27" t="str">
        <x:v>Non applicable : aucun PNG accepté documenté à V69</x:v>
      </x:c>
      <x:c r="AI2630" s="27" t="str">
        <x:v>Aucune correspondance retrouvée</x:v>
      </x:c>
      <x:c r="AJ2630" s="52"/>
    </x:row>
    <x:row r="2631" ht="29" customHeight="1">
      <x:c r="A2631" s="4" t="str">
        <x:v>grendel-kok--sucklings-05</x:v>
      </x:c>
      <x:c r="B2631" s="4" t="str">
        <x:v>Lignée Grendel / Jotun — chasseur viking de Killer of Killers</x:v>
      </x:c>
      <x:c r="C2631" s="4" t="str">
        <x:v>Sucklings</x:v>
      </x:c>
      <x:c r="D2631" s="45" t="n">
        <x:v>5</x:v>
      </x:c>
      <x:c r="E2631" s="27" t="str">
        <x:v>Pas faite</x:v>
      </x:c>
      <x:c r="F2631" s="27" t="str">
        <x:v>Aucune référence retrouvée dans le périmètre audité</x:v>
      </x:c>
      <x:c r="G2631" s="27" t="str">
        <x:v>Produire le PNG à partir de la fiche, puis sauvegarder et intégrer</x:v>
      </x:c>
      <x:c r="H2631" s="27" t="str">
        <x:v>Catalogue 4 069</x:v>
      </x:c>
      <x:c r="I2631" s="27" t="str">
        <x:v>Les mains curieuses</x:v>
      </x:c>
      <x:c r="J2631" s="4" t="str">
        <x:v>grendel-kok</x:v>
      </x:c>
      <x:c r="K2631" s="4" t="str">
        <x:v>sucklings</x:v>
      </x:c>
      <x:c r="L2631" s="4" t="str">
        <x:v>Non</x:v>
      </x:c>
      <x:c r="M2631" s="4" t="str">
        <x:v>infant</x:v>
      </x:c>
      <x:c r="N2631" s="4"/>
      <x:c r="O26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1" s="27" t="str">
        <x:v>ardoise pâle</x:v>
      </x:c>
      <x:c r="Q2631" s="27" t="str">
        <x:v>aucune armure adulte</x:v>
      </x:c>
      <x:c r="R2631" s="27" t="str">
        <x:v>crème</x:v>
      </x:c>
      <x:c r="S2631" s="27" t="str">
        <x:v>Découvert</x:v>
      </x:c>
      <x:c r="T2631" s="27" t="str">
        <x:v>assis de manière stable, membres entiers et vêtement opaque</x:v>
      </x:c>
      <x:c r="U2631" s="4" t="str">
        <x:v>Non</x:v>
      </x:c>
      <x:c r="V2631" s="4" t="str">
        <x:v>remaining-at-v69</x:v>
      </x:c>
      <x:c r="W2631" s="4" t="str">
        <x:v>Non</x:v>
      </x:c>
      <x:c r="X2631" s="4" t="str">
        <x:v>Non</x:v>
      </x:c>
      <x:c r="Y2631" s="4" t="str">
        <x:v>Non</x:v>
      </x:c>
      <x:c r="Z2631" s="36" t="n">
        <x:v>0</x:v>
      </x:c>
      <x:c r="AA2631" s="27"/>
      <x:c r="AB2631" s="48"/>
      <x:c r="AC2631" s="48"/>
      <x:c r="AD2631" s="48"/>
      <x:c r="AE2631" s="4"/>
      <x:c r="AF2631" s="4"/>
      <x:c r="AG2631" s="4"/>
      <x:c r="AH2631" s="27" t="str">
        <x:v>Non applicable : aucun PNG accepté documenté à V69</x:v>
      </x:c>
      <x:c r="AI2631" s="27" t="str">
        <x:v>Aucune correspondance retrouvée</x:v>
      </x:c>
      <x:c r="AJ2631" s="52"/>
    </x:row>
    <x:row r="2632" ht="29" customHeight="1">
      <x:c r="A2632" s="4" t="str">
        <x:v>grendel-kok--sucklings-06</x:v>
      </x:c>
      <x:c r="B2632" s="4" t="str">
        <x:v>Lignée Grendel / Jotun — chasseur viking de Killer of Killers</x:v>
      </x:c>
      <x:c r="C2632" s="4" t="str">
        <x:v>Sucklings</x:v>
      </x:c>
      <x:c r="D2632" s="45" t="n">
        <x:v>6</x:v>
      </x:c>
      <x:c r="E2632" s="27" t="str">
        <x:v>Pas faite</x:v>
      </x:c>
      <x:c r="F2632" s="27" t="str">
        <x:v>Aucune référence retrouvée dans le périmètre audité</x:v>
      </x:c>
      <x:c r="G2632" s="27" t="str">
        <x:v>Produire le PNG à partir de la fiche, puis sauvegarder et intégrer</x:v>
      </x:c>
      <x:c r="H2632" s="27" t="str">
        <x:v>Catalogue 4 069</x:v>
      </x:c>
      <x:c r="I2632" s="27" t="str">
        <x:v>Sceau de la famille</x:v>
      </x:c>
      <x:c r="J2632" s="4" t="str">
        <x:v>grendel-kok</x:v>
      </x:c>
      <x:c r="K2632" s="4" t="str">
        <x:v>sucklings</x:v>
      </x:c>
      <x:c r="L2632" s="4" t="str">
        <x:v>Non</x:v>
      </x:c>
      <x:c r="M2632" s="4" t="str">
        <x:v>infant</x:v>
      </x:c>
      <x:c r="N2632" s="4"/>
      <x:c r="O26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2" s="27" t="str">
        <x:v>gris taupe</x:v>
      </x:c>
      <x:c r="Q2632" s="27" t="str">
        <x:v>aucune armure adulte</x:v>
      </x:c>
      <x:c r="R2632" s="27" t="str">
        <x:v>ocre doux</x:v>
      </x:c>
      <x:c r="S2632" s="27" t="str">
        <x:v>Découvert</x:v>
      </x:c>
      <x:c r="T2632" s="27" t="str">
        <x:v>assis de manière stable, membres entiers et vêtement opaque</x:v>
      </x:c>
      <x:c r="U2632" s="4" t="str">
        <x:v>Non</x:v>
      </x:c>
      <x:c r="V2632" s="4" t="str">
        <x:v>remaining-at-v69</x:v>
      </x:c>
      <x:c r="W2632" s="4" t="str">
        <x:v>Non</x:v>
      </x:c>
      <x:c r="X2632" s="4" t="str">
        <x:v>Non</x:v>
      </x:c>
      <x:c r="Y2632" s="4" t="str">
        <x:v>Non</x:v>
      </x:c>
      <x:c r="Z2632" s="36" t="n">
        <x:v>0</x:v>
      </x:c>
      <x:c r="AA2632" s="27"/>
      <x:c r="AB2632" s="48"/>
      <x:c r="AC2632" s="48"/>
      <x:c r="AD2632" s="48"/>
      <x:c r="AE2632" s="4"/>
      <x:c r="AF2632" s="4"/>
      <x:c r="AG2632" s="4"/>
      <x:c r="AH2632" s="27" t="str">
        <x:v>Non applicable : aucun PNG accepté documenté à V69</x:v>
      </x:c>
      <x:c r="AI2632" s="27" t="str">
        <x:v>Aucune correspondance retrouvée</x:v>
      </x:c>
      <x:c r="AJ2632" s="52"/>
    </x:row>
    <x:row r="2633" ht="29" customHeight="1">
      <x:c r="A2633" s="4" t="str">
        <x:v>grendel-kok--sucklings-07</x:v>
      </x:c>
      <x:c r="B2633" s="4" t="str">
        <x:v>Lignée Grendel / Jotun — chasseur viking de Killer of Killers</x:v>
      </x:c>
      <x:c r="C2633" s="4" t="str">
        <x:v>Sucklings</x:v>
      </x:c>
      <x:c r="D2633" s="45" t="n">
        <x:v>7</x:v>
      </x:c>
      <x:c r="E2633" s="27" t="str">
        <x:v>Pas faite</x:v>
      </x:c>
      <x:c r="F2633" s="27" t="str">
        <x:v>Aucune référence retrouvée dans le périmètre audité</x:v>
      </x:c>
      <x:c r="G2633" s="27" t="str">
        <x:v>Produire le PNG à partir de la fiche, puis sauvegarder et intégrer</x:v>
      </x:c>
      <x:c r="H2633" s="27" t="str">
        <x:v>Catalogue 4 069</x:v>
      </x:c>
      <x:c r="I2633" s="27" t="str">
        <x:v>Premier panier</x:v>
      </x:c>
      <x:c r="J2633" s="4" t="str">
        <x:v>grendel-kok</x:v>
      </x:c>
      <x:c r="K2633" s="4" t="str">
        <x:v>sucklings</x:v>
      </x:c>
      <x:c r="L2633" s="4" t="str">
        <x:v>Non</x:v>
      </x:c>
      <x:c r="M2633" s="4" t="str">
        <x:v>infant</x:v>
      </x:c>
      <x:c r="N2633" s="4"/>
      <x:c r="O26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3" s="27" t="str">
        <x:v>brun cendré</x:v>
      </x:c>
      <x:c r="Q2633" s="27" t="str">
        <x:v>aucune armure adulte</x:v>
      </x:c>
      <x:c r="R2633" s="27" t="str">
        <x:v>bleu terne</x:v>
      </x:c>
      <x:c r="S2633" s="27" t="str">
        <x:v>Découvert</x:v>
      </x:c>
      <x:c r="T2633" s="27" t="str">
        <x:v>assis de manière stable, membres entiers et vêtement opaque</x:v>
      </x:c>
      <x:c r="U2633" s="4" t="str">
        <x:v>Non</x:v>
      </x:c>
      <x:c r="V2633" s="4" t="str">
        <x:v>remaining-at-v69</x:v>
      </x:c>
      <x:c r="W2633" s="4" t="str">
        <x:v>Non</x:v>
      </x:c>
      <x:c r="X2633" s="4" t="str">
        <x:v>Non</x:v>
      </x:c>
      <x:c r="Y2633" s="4" t="str">
        <x:v>Non</x:v>
      </x:c>
      <x:c r="Z2633" s="36" t="n">
        <x:v>0</x:v>
      </x:c>
      <x:c r="AA2633" s="27"/>
      <x:c r="AB2633" s="48"/>
      <x:c r="AC2633" s="48"/>
      <x:c r="AD2633" s="48"/>
      <x:c r="AE2633" s="4"/>
      <x:c r="AF2633" s="4"/>
      <x:c r="AG2633" s="4"/>
      <x:c r="AH2633" s="27" t="str">
        <x:v>Non applicable : aucun PNG accepté documenté à V69</x:v>
      </x:c>
      <x:c r="AI2633" s="27" t="str">
        <x:v>Aucune correspondance retrouvée</x:v>
      </x:c>
      <x:c r="AJ2633" s="52"/>
    </x:row>
    <x:row r="2634" ht="29" customHeight="1">
      <x:c r="A2634" s="4" t="str">
        <x:v>grendel-kok--sucklings-08</x:v>
      </x:c>
      <x:c r="B2634" s="4" t="str">
        <x:v>Lignée Grendel / Jotun — chasseur viking de Killer of Killers</x:v>
      </x:c>
      <x:c r="C2634" s="4" t="str">
        <x:v>Sucklings</x:v>
      </x:c>
      <x:c r="D2634" s="45" t="n">
        <x:v>8</x:v>
      </x:c>
      <x:c r="E2634" s="27" t="str">
        <x:v>Pas faite</x:v>
      </x:c>
      <x:c r="F2634" s="27" t="str">
        <x:v>Aucune référence retrouvée dans le périmètre audité</x:v>
      </x:c>
      <x:c r="G2634" s="27" t="str">
        <x:v>Produire le PNG à partir de la fiche, puis sauvegarder et intégrer</x:v>
      </x:c>
      <x:c r="H2634" s="27" t="str">
        <x:v>Catalogue 4 069</x:v>
      </x:c>
      <x:c r="I2634" s="27" t="str">
        <x:v>Nœud de laine</x:v>
      </x:c>
      <x:c r="J2634" s="4" t="str">
        <x:v>grendel-kok</x:v>
      </x:c>
      <x:c r="K2634" s="4" t="str">
        <x:v>sucklings</x:v>
      </x:c>
      <x:c r="L2634" s="4" t="str">
        <x:v>Non</x:v>
      </x:c>
      <x:c r="M2634" s="4" t="str">
        <x:v>infant</x:v>
      </x:c>
      <x:c r="N2634" s="4"/>
      <x:c r="O26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4" s="27" t="str">
        <x:v>olive froid</x:v>
      </x:c>
      <x:c r="Q2634" s="27" t="str">
        <x:v>aucune armure adulte</x:v>
      </x:c>
      <x:c r="R2634" s="27" t="str">
        <x:v>brun textile</x:v>
      </x:c>
      <x:c r="S2634" s="27" t="str">
        <x:v>Découvert</x:v>
      </x:c>
      <x:c r="T2634" s="27" t="str">
        <x:v>assis de manière stable, membres entiers et vêtement opaque</x:v>
      </x:c>
      <x:c r="U2634" s="4" t="str">
        <x:v>Non</x:v>
      </x:c>
      <x:c r="V2634" s="4" t="str">
        <x:v>remaining-at-v69</x:v>
      </x:c>
      <x:c r="W2634" s="4" t="str">
        <x:v>Non</x:v>
      </x:c>
      <x:c r="X2634" s="4" t="str">
        <x:v>Non</x:v>
      </x:c>
      <x:c r="Y2634" s="4" t="str">
        <x:v>Non</x:v>
      </x:c>
      <x:c r="Z2634" s="36" t="n">
        <x:v>0</x:v>
      </x:c>
      <x:c r="AA2634" s="27"/>
      <x:c r="AB2634" s="48"/>
      <x:c r="AC2634" s="48"/>
      <x:c r="AD2634" s="48"/>
      <x:c r="AE2634" s="4"/>
      <x:c r="AF2634" s="4"/>
      <x:c r="AG2634" s="4"/>
      <x:c r="AH2634" s="27" t="str">
        <x:v>Non applicable : aucun PNG accepté documenté à V69</x:v>
      </x:c>
      <x:c r="AI2634" s="27" t="str">
        <x:v>Aucune correspondance retrouvée</x:v>
      </x:c>
      <x:c r="AJ2634" s="52"/>
    </x:row>
    <x:row r="2635" ht="29" customHeight="1">
      <x:c r="A2635" s="4" t="str">
        <x:v>grendel-kok--sucklings-09</x:v>
      </x:c>
      <x:c r="B2635" s="4" t="str">
        <x:v>Lignée Grendel / Jotun — chasseur viking de Killer of Killers</x:v>
      </x:c>
      <x:c r="C2635" s="4" t="str">
        <x:v>Sucklings</x:v>
      </x:c>
      <x:c r="D2635" s="45" t="n">
        <x:v>9</x:v>
      </x:c>
      <x:c r="E2635" s="27" t="str">
        <x:v>Pas faite</x:v>
      </x:c>
      <x:c r="F2635" s="27" t="str">
        <x:v>Aucune référence retrouvée dans le périmètre audité</x:v>
      </x:c>
      <x:c r="G2635" s="27" t="str">
        <x:v>Produire le PNG à partir de la fiche, puis sauvegarder et intégrer</x:v>
      </x:c>
      <x:c r="H2635" s="27" t="str">
        <x:v>Catalogue 4 069</x:v>
      </x:c>
      <x:c r="I2635" s="27" t="str">
        <x:v>Petite cape fixée</x:v>
      </x:c>
      <x:c r="J2635" s="4" t="str">
        <x:v>grendel-kok</x:v>
      </x:c>
      <x:c r="K2635" s="4" t="str">
        <x:v>sucklings</x:v>
      </x:c>
      <x:c r="L2635" s="4" t="str">
        <x:v>Non</x:v>
      </x:c>
      <x:c r="M2635" s="4" t="str">
        <x:v>infant</x:v>
      </x:c>
      <x:c r="N2635" s="4"/>
      <x:c r="O26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5" s="27" t="str">
        <x:v>ocre gris</x:v>
      </x:c>
      <x:c r="Q2635" s="27" t="str">
        <x:v>aucune armure adulte</x:v>
      </x:c>
      <x:c r="R2635" s="27" t="str">
        <x:v>vert désaturé</x:v>
      </x:c>
      <x:c r="S2635" s="27" t="str">
        <x:v>Découvert</x:v>
      </x:c>
      <x:c r="T2635" s="27" t="str">
        <x:v>assis de manière stable, membres entiers et vêtement opaque</x:v>
      </x:c>
      <x:c r="U2635" s="4" t="str">
        <x:v>Non</x:v>
      </x:c>
      <x:c r="V2635" s="4" t="str">
        <x:v>remaining-at-v69</x:v>
      </x:c>
      <x:c r="W2635" s="4" t="str">
        <x:v>Non</x:v>
      </x:c>
      <x:c r="X2635" s="4" t="str">
        <x:v>Non</x:v>
      </x:c>
      <x:c r="Y2635" s="4" t="str">
        <x:v>Non</x:v>
      </x:c>
      <x:c r="Z2635" s="36" t="n">
        <x:v>0</x:v>
      </x:c>
      <x:c r="AA2635" s="27"/>
      <x:c r="AB2635" s="48"/>
      <x:c r="AC2635" s="48"/>
      <x:c r="AD2635" s="48"/>
      <x:c r="AE2635" s="4"/>
      <x:c r="AF2635" s="4"/>
      <x:c r="AG2635" s="4"/>
      <x:c r="AH2635" s="27" t="str">
        <x:v>Non applicable : aucun PNG accepté documenté à V69</x:v>
      </x:c>
      <x:c r="AI2635" s="27" t="str">
        <x:v>Aucune correspondance retrouvée</x:v>
      </x:c>
      <x:c r="AJ2635" s="52"/>
    </x:row>
    <x:row r="2636" ht="29" customHeight="1">
      <x:c r="A2636" s="4" t="str">
        <x:v>grendel-kok--sucklings-10</x:v>
      </x:c>
      <x:c r="B2636" s="4" t="str">
        <x:v>Lignée Grendel / Jotun — chasseur viking de Killer of Killers</x:v>
      </x:c>
      <x:c r="C2636" s="4" t="str">
        <x:v>Sucklings</x:v>
      </x:c>
      <x:c r="D2636" s="45" t="n">
        <x:v>10</x:v>
      </x:c>
      <x:c r="E2636" s="27" t="str">
        <x:v>Pas faite</x:v>
      </x:c>
      <x:c r="F2636" s="27" t="str">
        <x:v>Aucune référence retrouvée dans le périmètre audité</x:v>
      </x:c>
      <x:c r="G2636" s="27" t="str">
        <x:v>Produire le PNG à partir de la fiche, puis sauvegarder et intégrer</x:v>
      </x:c>
      <x:c r="H2636" s="27" t="str">
        <x:v>Catalogue 4 069</x:v>
      </x:c>
      <x:c r="I2636" s="27" t="str">
        <x:v>Éveil paisible</x:v>
      </x:c>
      <x:c r="J2636" s="4" t="str">
        <x:v>grendel-kok</x:v>
      </x:c>
      <x:c r="K2636" s="4" t="str">
        <x:v>sucklings</x:v>
      </x:c>
      <x:c r="L2636" s="4" t="str">
        <x:v>Non</x:v>
      </x:c>
      <x:c r="M2636" s="4" t="str">
        <x:v>infant</x:v>
      </x:c>
      <x:c r="N2636" s="4"/>
      <x:c r="O26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6" s="27" t="str">
        <x:v>ardoise pâle</x:v>
      </x:c>
      <x:c r="Q2636" s="27" t="str">
        <x:v>aucune armure adulte</x:v>
      </x:c>
      <x:c r="R2636" s="27" t="str">
        <x:v>crème</x:v>
      </x:c>
      <x:c r="S2636" s="27" t="str">
        <x:v>Découvert</x:v>
      </x:c>
      <x:c r="T2636" s="27" t="str">
        <x:v>assis de manière stable, membres entiers et vêtement opaque</x:v>
      </x:c>
      <x:c r="U2636" s="4" t="str">
        <x:v>Non</x:v>
      </x:c>
      <x:c r="V2636" s="4" t="str">
        <x:v>remaining-at-v69</x:v>
      </x:c>
      <x:c r="W2636" s="4" t="str">
        <x:v>Non</x:v>
      </x:c>
      <x:c r="X2636" s="4" t="str">
        <x:v>Non</x:v>
      </x:c>
      <x:c r="Y2636" s="4" t="str">
        <x:v>Non</x:v>
      </x:c>
      <x:c r="Z2636" s="36" t="n">
        <x:v>0</x:v>
      </x:c>
      <x:c r="AA2636" s="27"/>
      <x:c r="AB2636" s="48"/>
      <x:c r="AC2636" s="48"/>
      <x:c r="AD2636" s="48"/>
      <x:c r="AE2636" s="4"/>
      <x:c r="AF2636" s="4"/>
      <x:c r="AG2636" s="4"/>
      <x:c r="AH2636" s="27" t="str">
        <x:v>Non applicable : aucun PNG accepté documenté à V69</x:v>
      </x:c>
      <x:c r="AI2636" s="27" t="str">
        <x:v>Aucune correspondance retrouvée</x:v>
      </x:c>
      <x:c r="AJ2636" s="52"/>
    </x:row>
    <x:row r="2637" ht="29" customHeight="1">
      <x:c r="A2637" s="4" t="str">
        <x:v>grendel-kok--younglings-01</x:v>
      </x:c>
      <x:c r="B2637" s="4" t="str">
        <x:v>Lignée Grendel / Jotun — chasseur viking de Killer of Killers</x:v>
      </x:c>
      <x:c r="C2637" s="4" t="str">
        <x:v>Younglings</x:v>
      </x:c>
      <x:c r="D2637" s="45" t="n">
        <x:v>1</x:v>
      </x:c>
      <x:c r="E2637" s="27" t="str">
        <x:v>Présente dans main</x:v>
      </x:c>
      <x:c r="F2637" s="27" t="str">
        <x:v>Galerie et codex</x:v>
      </x:c>
      <x:c r="G2637" s="27" t="str">
        <x:v>Conserver ; vérifier le rendu selon l’usage indiqué</x:v>
      </x:c>
      <x:c r="H2637" s="27" t="str">
        <x:v>Catalogue 4 069</x:v>
      </x:c>
      <x:c r="I2637" s="27" t="str">
        <x:v>Youngling apprenti civil — grendel-kok</x:v>
      </x:c>
      <x:c r="J2637" s="4" t="str">
        <x:v>grendel-kok</x:v>
      </x:c>
      <x:c r="K2637" s="4" t="str">
        <x:v>younglings</x:v>
      </x:c>
      <x:c r="L2637" s="4" t="str">
        <x:v>Non</x:v>
      </x:c>
      <x:c r="M2637" s="4" t="str">
        <x:v>Non renseigné</x:v>
      </x:c>
      <x:c r="N2637" s="4"/>
      <x:c r="O2637" s="27"/>
      <x:c r="P2637" s="27"/>
      <x:c r="Q2637" s="27"/>
      <x:c r="R2637" s="27"/>
      <x:c r="S2637" s="27"/>
      <x:c r="T2637" s="27"/>
      <x:c r="U2637" s="4" t="str">
        <x:v>Oui</x:v>
      </x:c>
      <x:c r="V2637" s="4" t="str">
        <x:v>baseline-v6</x:v>
      </x:c>
      <x:c r="W2637" s="4" t="str">
        <x:v>Oui</x:v>
      </x:c>
      <x:c r="X2637" s="4" t="str">
        <x:v>Non</x:v>
      </x:c>
      <x:c r="Y2637" s="4" t="str">
        <x:v>Non</x:v>
      </x:c>
      <x:c r="Z2637" s="36" t="n">
        <x:v>0</x:v>
      </x:c>
      <x:c r="AA2637" s="27" t="str">
        <x:v>Chemin blob présent dans l’arbre Git audité ; SHA256 déclaré par le registre, pixels non retéléchargés. Audit du code et des références ; aucun déploiement ni affichage en navigateur observé.</x:v>
      </x:c>
      <x:c r="AB2637" s="48" t="str">
        <x:v>https://github.com/darknigthmare/yautja-la-longue-chasse/blob/536ac53335e440747f6eccedd2cd757d1f817a99/public/game/imports/v85/library/8fc63f11e9f87a76e2ee966218f5a91688cc6ee6a7f7a9b08609dfd6417c8b7b.png</x:v>
      </x:c>
      <x:c r="AC2637" s="48" t="str">
        <x:v>https://github.com/darknigthmare/yautja-la-longue-chasse/blob/536ac53335e440747f6eccedd2cd757d1f817a99/app/game/data/recentSpriteLibraryV85.json</x:v>
      </x:c>
      <x:c r="AD2637" s="48"/>
      <x:c r="AE2637" s="4" t="str">
        <x:v>public/game/imports/v85/library/8fc63f11e9f87a76e2ee966218f5a91688cc6ee6a7f7a9b08609dfd6417c8b7b.png</x:v>
      </x:c>
      <x:c r="AF2637" s="4" t="str">
        <x:v>8fc63f11e9f87a76e2ee966218f5a91688cc6ee6a7f7a9b08609dfd6417c8b7b</x:v>
      </x:c>
      <x:c r="AG2637" s="4" t="str">
        <x:v>8fc63f11e9f87a76e2ee966218f5a91688cc6ee6a7f7a9b08609dfd6417c8b7b</x:v>
      </x:c>
      <x:c r="AH2637" s="27" t="str">
        <x:v>PNG accepté historiquement ; archive non localisée dans les dossiers Drive vérifiés</x:v>
      </x:c>
      <x:c r="AI2637" s="27" t="str">
        <x:v>ID exact + SHA de version acceptée déclaré</x:v>
      </x:c>
      <x:c r="AJ2637" s="52"/>
    </x:row>
    <x:row r="2638" ht="29" customHeight="1">
      <x:c r="A2638" s="4" t="str">
        <x:v>grendel-kok--younglings-02</x:v>
      </x:c>
      <x:c r="B2638" s="4" t="str">
        <x:v>Lignée Grendel / Jotun — chasseur viking de Killer of Killers</x:v>
      </x:c>
      <x:c r="C2638" s="4" t="str">
        <x:v>Younglings</x:v>
      </x:c>
      <x:c r="D2638" s="45" t="n">
        <x:v>2</x:v>
      </x:c>
      <x:c r="E2638" s="27" t="str">
        <x:v>Pas faite</x:v>
      </x:c>
      <x:c r="F2638" s="27" t="str">
        <x:v>Aucune référence retrouvée dans le périmètre audité</x:v>
      </x:c>
      <x:c r="G2638" s="27" t="str">
        <x:v>Produire le PNG à partir de la fiche, puis sauvegarder et intégrer</x:v>
      </x:c>
      <x:c r="H2638" s="27" t="str">
        <x:v>Catalogue 4 069</x:v>
      </x:c>
      <x:c r="I2638" s="27" t="str">
        <x:v>Porte-eau</x:v>
      </x:c>
      <x:c r="J2638" s="4" t="str">
        <x:v>grendel-kok</x:v>
      </x:c>
      <x:c r="K2638" s="4" t="str">
        <x:v>younglings</x:v>
      </x:c>
      <x:c r="L2638" s="4" t="str">
        <x:v>Non</x:v>
      </x:c>
      <x:c r="M2638" s="4" t="str">
        <x:v>juvenile</x:v>
      </x:c>
      <x:c r="N2638" s="4"/>
      <x:c r="O26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8" s="27" t="str">
        <x:v>brun cendré</x:v>
      </x:c>
      <x:c r="Q2638" s="27" t="str">
        <x:v>aucune armure adulte</x:v>
      </x:c>
      <x:c r="R2638" s="27" t="str">
        <x:v>bleu terne</x:v>
      </x:c>
      <x:c r="S2638" s="27" t="str">
        <x:v>Découvert</x:v>
      </x:c>
      <x:c r="T2638" s="27" t="str">
        <x:v>activité civile paisible, pose entière et mains lisibles</x:v>
      </x:c>
      <x:c r="U2638" s="4" t="str">
        <x:v>Non</x:v>
      </x:c>
      <x:c r="V2638" s="4" t="str">
        <x:v>remaining-at-v69</x:v>
      </x:c>
      <x:c r="W2638" s="4" t="str">
        <x:v>Non</x:v>
      </x:c>
      <x:c r="X2638" s="4" t="str">
        <x:v>Non</x:v>
      </x:c>
      <x:c r="Y2638" s="4" t="str">
        <x:v>Non</x:v>
      </x:c>
      <x:c r="Z2638" s="36" t="n">
        <x:v>0</x:v>
      </x:c>
      <x:c r="AA2638" s="27"/>
      <x:c r="AB2638" s="48"/>
      <x:c r="AC2638" s="48"/>
      <x:c r="AD2638" s="48"/>
      <x:c r="AE2638" s="4"/>
      <x:c r="AF2638" s="4"/>
      <x:c r="AG2638" s="4"/>
      <x:c r="AH2638" s="27" t="str">
        <x:v>Non applicable : aucun PNG accepté documenté à V69</x:v>
      </x:c>
      <x:c r="AI2638" s="27" t="str">
        <x:v>Aucune correspondance retrouvée</x:v>
      </x:c>
      <x:c r="AJ2638" s="52"/>
    </x:row>
    <x:row r="2639" ht="29" customHeight="1">
      <x:c r="A2639" s="4" t="str">
        <x:v>grendel-kok--younglings-03</x:v>
      </x:c>
      <x:c r="B2639" s="4" t="str">
        <x:v>Lignée Grendel / Jotun — chasseur viking de Killer of Killers</x:v>
      </x:c>
      <x:c r="C2639" s="4" t="str">
        <x:v>Younglings</x:v>
      </x:c>
      <x:c r="D2639" s="45" t="n">
        <x:v>3</x:v>
      </x:c>
      <x:c r="E2639" s="27" t="str">
        <x:v>Pas faite</x:v>
      </x:c>
      <x:c r="F2639" s="27" t="str">
        <x:v>Aucune référence retrouvée dans le périmètre audité</x:v>
      </x:c>
      <x:c r="G2639" s="27" t="str">
        <x:v>Produire le PNG à partir de la fiche, puis sauvegarder et intégrer</x:v>
      </x:c>
      <x:c r="H2639" s="27" t="str">
        <x:v>Catalogue 4 069</x:v>
      </x:c>
      <x:c r="I2639" s="27" t="str">
        <x:v>Observateur</x:v>
      </x:c>
      <x:c r="J2639" s="4" t="str">
        <x:v>grendel-kok</x:v>
      </x:c>
      <x:c r="K2639" s="4" t="str">
        <x:v>younglings</x:v>
      </x:c>
      <x:c r="L2639" s="4" t="str">
        <x:v>Non</x:v>
      </x:c>
      <x:c r="M2639" s="4" t="str">
        <x:v>juvenile</x:v>
      </x:c>
      <x:c r="N2639" s="4"/>
      <x:c r="O26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9" s="27" t="str">
        <x:v>olive froid</x:v>
      </x:c>
      <x:c r="Q2639" s="27" t="str">
        <x:v>aucune armure adulte</x:v>
      </x:c>
      <x:c r="R2639" s="27" t="str">
        <x:v>brun textile</x:v>
      </x:c>
      <x:c r="S2639" s="27" t="str">
        <x:v>Découvert</x:v>
      </x:c>
      <x:c r="T2639" s="27" t="str">
        <x:v>activité civile paisible, pose entière et mains lisibles</x:v>
      </x:c>
      <x:c r="U2639" s="4" t="str">
        <x:v>Non</x:v>
      </x:c>
      <x:c r="V2639" s="4" t="str">
        <x:v>remaining-at-v69</x:v>
      </x:c>
      <x:c r="W2639" s="4" t="str">
        <x:v>Non</x:v>
      </x:c>
      <x:c r="X2639" s="4" t="str">
        <x:v>Non</x:v>
      </x:c>
      <x:c r="Y2639" s="4" t="str">
        <x:v>Non</x:v>
      </x:c>
      <x:c r="Z2639" s="36" t="n">
        <x:v>0</x:v>
      </x:c>
      <x:c r="AA2639" s="27"/>
      <x:c r="AB2639" s="48"/>
      <x:c r="AC2639" s="48"/>
      <x:c r="AD2639" s="48"/>
      <x:c r="AE2639" s="4"/>
      <x:c r="AF2639" s="4"/>
      <x:c r="AG2639" s="4"/>
      <x:c r="AH2639" s="27" t="str">
        <x:v>Non applicable : aucun PNG accepté documenté à V69</x:v>
      </x:c>
      <x:c r="AI2639" s="27" t="str">
        <x:v>Aucune correspondance retrouvée</x:v>
      </x:c>
      <x:c r="AJ2639" s="52"/>
    </x:row>
    <x:row r="2640" ht="29" customHeight="1">
      <x:c r="A2640" s="4" t="str">
        <x:v>grendel-kok--younglings-04</x:v>
      </x:c>
      <x:c r="B2640" s="4" t="str">
        <x:v>Lignée Grendel / Jotun — chasseur viking de Killer of Killers</x:v>
      </x:c>
      <x:c r="C2640" s="4" t="str">
        <x:v>Younglings</x:v>
      </x:c>
      <x:c r="D2640" s="45" t="n">
        <x:v>4</x:v>
      </x:c>
      <x:c r="E2640" s="27" t="str">
        <x:v>Pas faite</x:v>
      </x:c>
      <x:c r="F2640" s="27" t="str">
        <x:v>Aucune référence retrouvée dans le périmètre audité</x:v>
      </x:c>
      <x:c r="G2640" s="27" t="str">
        <x:v>Produire le PNG à partir de la fiche, puis sauvegarder et intégrer</x:v>
      </x:c>
      <x:c r="H2640" s="27" t="str">
        <x:v>Catalogue 4 069</x:v>
      </x:c>
      <x:c r="I2640" s="27" t="str">
        <x:v>Ramasseur de fibres</x:v>
      </x:c>
      <x:c r="J2640" s="4" t="str">
        <x:v>grendel-kok</x:v>
      </x:c>
      <x:c r="K2640" s="4" t="str">
        <x:v>younglings</x:v>
      </x:c>
      <x:c r="L2640" s="4" t="str">
        <x:v>Non</x:v>
      </x:c>
      <x:c r="M2640" s="4" t="str">
        <x:v>juvenile</x:v>
      </x:c>
      <x:c r="N2640" s="4"/>
      <x:c r="O26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0" s="27" t="str">
        <x:v>ocre gris</x:v>
      </x:c>
      <x:c r="Q2640" s="27" t="str">
        <x:v>aucune armure adulte</x:v>
      </x:c>
      <x:c r="R2640" s="27" t="str">
        <x:v>vert désaturé</x:v>
      </x:c>
      <x:c r="S2640" s="27" t="str">
        <x:v>Découvert</x:v>
      </x:c>
      <x:c r="T2640" s="27" t="str">
        <x:v>activité civile paisible, pose entière et mains lisibles</x:v>
      </x:c>
      <x:c r="U2640" s="4" t="str">
        <x:v>Non</x:v>
      </x:c>
      <x:c r="V2640" s="4" t="str">
        <x:v>remaining-at-v69</x:v>
      </x:c>
      <x:c r="W2640" s="4" t="str">
        <x:v>Non</x:v>
      </x:c>
      <x:c r="X2640" s="4" t="str">
        <x:v>Non</x:v>
      </x:c>
      <x:c r="Y2640" s="4" t="str">
        <x:v>Non</x:v>
      </x:c>
      <x:c r="Z2640" s="36" t="n">
        <x:v>0</x:v>
      </x:c>
      <x:c r="AA2640" s="27"/>
      <x:c r="AB2640" s="48"/>
      <x:c r="AC2640" s="48"/>
      <x:c r="AD2640" s="48"/>
      <x:c r="AE2640" s="4"/>
      <x:c r="AF2640" s="4"/>
      <x:c r="AG2640" s="4"/>
      <x:c r="AH2640" s="27" t="str">
        <x:v>Non applicable : aucun PNG accepté documenté à V69</x:v>
      </x:c>
      <x:c r="AI2640" s="27" t="str">
        <x:v>Aucune correspondance retrouvée</x:v>
      </x:c>
      <x:c r="AJ2640" s="52"/>
    </x:row>
    <x:row r="2641" ht="29" customHeight="1">
      <x:c r="A2641" s="4" t="str">
        <x:v>grendel-kok--younglings-05</x:v>
      </x:c>
      <x:c r="B2641" s="4" t="str">
        <x:v>Lignée Grendel / Jotun — chasseur viking de Killer of Killers</x:v>
      </x:c>
      <x:c r="C2641" s="4" t="str">
        <x:v>Younglings</x:v>
      </x:c>
      <x:c r="D2641" s="45" t="n">
        <x:v>5</x:v>
      </x:c>
      <x:c r="E2641" s="27" t="str">
        <x:v>Pas faite</x:v>
      </x:c>
      <x:c r="F2641" s="27" t="str">
        <x:v>Aucune référence retrouvée dans le périmètre audité</x:v>
      </x:c>
      <x:c r="G2641" s="27" t="str">
        <x:v>Produire le PNG à partir de la fiche, puis sauvegarder et intégrer</x:v>
      </x:c>
      <x:c r="H2641" s="27" t="str">
        <x:v>Catalogue 4 069</x:v>
      </x:c>
      <x:c r="I2641" s="27" t="str">
        <x:v>Dessinateur de pistes</x:v>
      </x:c>
      <x:c r="J2641" s="4" t="str">
        <x:v>grendel-kok</x:v>
      </x:c>
      <x:c r="K2641" s="4" t="str">
        <x:v>younglings</x:v>
      </x:c>
      <x:c r="L2641" s="4" t="str">
        <x:v>Non</x:v>
      </x:c>
      <x:c r="M2641" s="4" t="str">
        <x:v>juvenile</x:v>
      </x:c>
      <x:c r="N2641" s="4"/>
      <x:c r="O26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1" s="27" t="str">
        <x:v>ardoise pâle</x:v>
      </x:c>
      <x:c r="Q2641" s="27" t="str">
        <x:v>aucune armure adulte</x:v>
      </x:c>
      <x:c r="R2641" s="27" t="str">
        <x:v>crème</x:v>
      </x:c>
      <x:c r="S2641" s="27" t="str">
        <x:v>Découvert</x:v>
      </x:c>
      <x:c r="T2641" s="27" t="str">
        <x:v>activité civile paisible, pose entière et mains lisibles</x:v>
      </x:c>
      <x:c r="U2641" s="4" t="str">
        <x:v>Non</x:v>
      </x:c>
      <x:c r="V2641" s="4" t="str">
        <x:v>remaining-at-v69</x:v>
      </x:c>
      <x:c r="W2641" s="4" t="str">
        <x:v>Non</x:v>
      </x:c>
      <x:c r="X2641" s="4" t="str">
        <x:v>Non</x:v>
      </x:c>
      <x:c r="Y2641" s="4" t="str">
        <x:v>Non</x:v>
      </x:c>
      <x:c r="Z2641" s="36" t="n">
        <x:v>0</x:v>
      </x:c>
      <x:c r="AA2641" s="27"/>
      <x:c r="AB2641" s="48"/>
      <x:c r="AC2641" s="48"/>
      <x:c r="AD2641" s="48"/>
      <x:c r="AE2641" s="4"/>
      <x:c r="AF2641" s="4"/>
      <x:c r="AG2641" s="4"/>
      <x:c r="AH2641" s="27" t="str">
        <x:v>Non applicable : aucun PNG accepté documenté à V69</x:v>
      </x:c>
      <x:c r="AI2641" s="27" t="str">
        <x:v>Aucune correspondance retrouvée</x:v>
      </x:c>
      <x:c r="AJ2641" s="52"/>
    </x:row>
    <x:row r="2642" ht="29" customHeight="1">
      <x:c r="A2642" s="4" t="str">
        <x:v>grendel-kok--younglings-06</x:v>
      </x:c>
      <x:c r="B2642" s="4" t="str">
        <x:v>Lignée Grendel / Jotun — chasseur viking de Killer of Killers</x:v>
      </x:c>
      <x:c r="C2642" s="4" t="str">
        <x:v>Younglings</x:v>
      </x:c>
      <x:c r="D2642" s="45" t="n">
        <x:v>6</x:v>
      </x:c>
      <x:c r="E2642" s="27" t="str">
        <x:v>Pas faite</x:v>
      </x:c>
      <x:c r="F2642" s="27" t="str">
        <x:v>Aucune référence retrouvée dans le périmètre audité</x:v>
      </x:c>
      <x:c r="G2642" s="27" t="str">
        <x:v>Produire le PNG à partir de la fiche, puis sauvegarder et intégrer</x:v>
      </x:c>
      <x:c r="H2642" s="27" t="str">
        <x:v>Catalogue 4 069</x:v>
      </x:c>
      <x:c r="I2642" s="27" t="str">
        <x:v>Aide des ateliers</x:v>
      </x:c>
      <x:c r="J2642" s="4" t="str">
        <x:v>grendel-kok</x:v>
      </x:c>
      <x:c r="K2642" s="4" t="str">
        <x:v>younglings</x:v>
      </x:c>
      <x:c r="L2642" s="4" t="str">
        <x:v>Non</x:v>
      </x:c>
      <x:c r="M2642" s="4" t="str">
        <x:v>juvenile</x:v>
      </x:c>
      <x:c r="N2642" s="4"/>
      <x:c r="O26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2" s="27" t="str">
        <x:v>gris taupe</x:v>
      </x:c>
      <x:c r="Q2642" s="27" t="str">
        <x:v>aucune armure adulte</x:v>
      </x:c>
      <x:c r="R2642" s="27" t="str">
        <x:v>ocre doux</x:v>
      </x:c>
      <x:c r="S2642" s="27" t="str">
        <x:v>Découvert</x:v>
      </x:c>
      <x:c r="T2642" s="27" t="str">
        <x:v>activité civile paisible, pose entière et mains lisibles</x:v>
      </x:c>
      <x:c r="U2642" s="4" t="str">
        <x:v>Non</x:v>
      </x:c>
      <x:c r="V2642" s="4" t="str">
        <x:v>remaining-at-v69</x:v>
      </x:c>
      <x:c r="W2642" s="4" t="str">
        <x:v>Non</x:v>
      </x:c>
      <x:c r="X2642" s="4" t="str">
        <x:v>Non</x:v>
      </x:c>
      <x:c r="Y2642" s="4" t="str">
        <x:v>Non</x:v>
      </x:c>
      <x:c r="Z2642" s="36" t="n">
        <x:v>0</x:v>
      </x:c>
      <x:c r="AA2642" s="27"/>
      <x:c r="AB2642" s="48"/>
      <x:c r="AC2642" s="48"/>
      <x:c r="AD2642" s="48"/>
      <x:c r="AE2642" s="4"/>
      <x:c r="AF2642" s="4"/>
      <x:c r="AG2642" s="4"/>
      <x:c r="AH2642" s="27" t="str">
        <x:v>Non applicable : aucun PNG accepté documenté à V69</x:v>
      </x:c>
      <x:c r="AI2642" s="27" t="str">
        <x:v>Aucune correspondance retrouvée</x:v>
      </x:c>
      <x:c r="AJ2642" s="52"/>
    </x:row>
    <x:row r="2643" ht="29" customHeight="1">
      <x:c r="A2643" s="4" t="str">
        <x:v>grendel-kok--younglings-07</x:v>
      </x:c>
      <x:c r="B2643" s="4" t="str">
        <x:v>Lignée Grendel / Jotun — chasseur viking de Killer of Killers</x:v>
      </x:c>
      <x:c r="C2643" s="4" t="str">
        <x:v>Younglings</x:v>
      </x:c>
      <x:c r="D2643" s="45" t="n">
        <x:v>7</x:v>
      </x:c>
      <x:c r="E2643" s="27" t="str">
        <x:v>Pas faite</x:v>
      </x:c>
      <x:c r="F2643" s="27" t="str">
        <x:v>Aucune référence retrouvée dans le périmètre audité</x:v>
      </x:c>
      <x:c r="G2643" s="27" t="str">
        <x:v>Produire le PNG à partir de la fiche, puis sauvegarder et intégrer</x:v>
      </x:c>
      <x:c r="H2643" s="27" t="str">
        <x:v>Catalogue 4 069</x:v>
      </x:c>
      <x:c r="I2643" s="27" t="str">
        <x:v>Apprenti de l’équilibre</x:v>
      </x:c>
      <x:c r="J2643" s="4" t="str">
        <x:v>grendel-kok</x:v>
      </x:c>
      <x:c r="K2643" s="4" t="str">
        <x:v>younglings</x:v>
      </x:c>
      <x:c r="L2643" s="4" t="str">
        <x:v>Non</x:v>
      </x:c>
      <x:c r="M2643" s="4" t="str">
        <x:v>juvenile</x:v>
      </x:c>
      <x:c r="N2643" s="4"/>
      <x:c r="O26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3" s="27" t="str">
        <x:v>brun cendré</x:v>
      </x:c>
      <x:c r="Q2643" s="27" t="str">
        <x:v>aucune armure adulte</x:v>
      </x:c>
      <x:c r="R2643" s="27" t="str">
        <x:v>bleu terne</x:v>
      </x:c>
      <x:c r="S2643" s="27" t="str">
        <x:v>Découvert</x:v>
      </x:c>
      <x:c r="T2643" s="27" t="str">
        <x:v>activité civile paisible, pose entière et mains lisibles</x:v>
      </x:c>
      <x:c r="U2643" s="4" t="str">
        <x:v>Non</x:v>
      </x:c>
      <x:c r="V2643" s="4" t="str">
        <x:v>remaining-at-v69</x:v>
      </x:c>
      <x:c r="W2643" s="4" t="str">
        <x:v>Non</x:v>
      </x:c>
      <x:c r="X2643" s="4" t="str">
        <x:v>Non</x:v>
      </x:c>
      <x:c r="Y2643" s="4" t="str">
        <x:v>Non</x:v>
      </x:c>
      <x:c r="Z2643" s="36" t="n">
        <x:v>0</x:v>
      </x:c>
      <x:c r="AA2643" s="27"/>
      <x:c r="AB2643" s="48"/>
      <x:c r="AC2643" s="48"/>
      <x:c r="AD2643" s="48"/>
      <x:c r="AE2643" s="4"/>
      <x:c r="AF2643" s="4"/>
      <x:c r="AG2643" s="4"/>
      <x:c r="AH2643" s="27" t="str">
        <x:v>Non applicable : aucun PNG accepté documenté à V69</x:v>
      </x:c>
      <x:c r="AI2643" s="27" t="str">
        <x:v>Aucune correspondance retrouvée</x:v>
      </x:c>
      <x:c r="AJ2643" s="52"/>
    </x:row>
    <x:row r="2644" ht="29" customHeight="1">
      <x:c r="A2644" s="4" t="str">
        <x:v>grendel-kok--younglings-08</x:v>
      </x:c>
      <x:c r="B2644" s="4" t="str">
        <x:v>Lignée Grendel / Jotun — chasseur viking de Killer of Killers</x:v>
      </x:c>
      <x:c r="C2644" s="4" t="str">
        <x:v>Younglings</x:v>
      </x:c>
      <x:c r="D2644" s="45" t="n">
        <x:v>8</x:v>
      </x:c>
      <x:c r="E2644" s="27" t="str">
        <x:v>Pas faite</x:v>
      </x:c>
      <x:c r="F2644" s="27" t="str">
        <x:v>Aucune référence retrouvée dans le périmètre audité</x:v>
      </x:c>
      <x:c r="G2644" s="27" t="str">
        <x:v>Produire le PNG à partir de la fiche, puis sauvegarder et intégrer</x:v>
      </x:c>
      <x:c r="H2644" s="27" t="str">
        <x:v>Catalogue 4 069</x:v>
      </x:c>
      <x:c r="I2644" s="27" t="str">
        <x:v>Gardien des semences</x:v>
      </x:c>
      <x:c r="J2644" s="4" t="str">
        <x:v>grendel-kok</x:v>
      </x:c>
      <x:c r="K2644" s="4" t="str">
        <x:v>younglings</x:v>
      </x:c>
      <x:c r="L2644" s="4" t="str">
        <x:v>Non</x:v>
      </x:c>
      <x:c r="M2644" s="4" t="str">
        <x:v>juvenile</x:v>
      </x:c>
      <x:c r="N2644" s="4"/>
      <x:c r="O26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4" s="27" t="str">
        <x:v>olive froid</x:v>
      </x:c>
      <x:c r="Q2644" s="27" t="str">
        <x:v>aucune armure adulte</x:v>
      </x:c>
      <x:c r="R2644" s="27" t="str">
        <x:v>brun textile</x:v>
      </x:c>
      <x:c r="S2644" s="27" t="str">
        <x:v>Découvert</x:v>
      </x:c>
      <x:c r="T2644" s="27" t="str">
        <x:v>activité civile paisible, pose entière et mains lisibles</x:v>
      </x:c>
      <x:c r="U2644" s="4" t="str">
        <x:v>Non</x:v>
      </x:c>
      <x:c r="V2644" s="4" t="str">
        <x:v>remaining-at-v69</x:v>
      </x:c>
      <x:c r="W2644" s="4" t="str">
        <x:v>Non</x:v>
      </x:c>
      <x:c r="X2644" s="4" t="str">
        <x:v>Non</x:v>
      </x:c>
      <x:c r="Y2644" s="4" t="str">
        <x:v>Non</x:v>
      </x:c>
      <x:c r="Z2644" s="36" t="n">
        <x:v>0</x:v>
      </x:c>
      <x:c r="AA2644" s="27"/>
      <x:c r="AB2644" s="48"/>
      <x:c r="AC2644" s="48"/>
      <x:c r="AD2644" s="48"/>
      <x:c r="AE2644" s="4"/>
      <x:c r="AF2644" s="4"/>
      <x:c r="AG2644" s="4"/>
      <x:c r="AH2644" s="27" t="str">
        <x:v>Non applicable : aucun PNG accepté documenté à V69</x:v>
      </x:c>
      <x:c r="AI2644" s="27" t="str">
        <x:v>Aucune correspondance retrouvée</x:v>
      </x:c>
      <x:c r="AJ2644" s="52"/>
    </x:row>
    <x:row r="2645" ht="29" customHeight="1">
      <x:c r="A2645" s="4" t="str">
        <x:v>grendel-kok--younglings-09</x:v>
      </x:c>
      <x:c r="B2645" s="4" t="str">
        <x:v>Lignée Grendel / Jotun — chasseur viking de Killer of Killers</x:v>
      </x:c>
      <x:c r="C2645" s="4" t="str">
        <x:v>Younglings</x:v>
      </x:c>
      <x:c r="D2645" s="45" t="n">
        <x:v>9</x:v>
      </x:c>
      <x:c r="E2645" s="27" t="str">
        <x:v>Pas faite</x:v>
      </x:c>
      <x:c r="F2645" s="27" t="str">
        <x:v>Aucune référence retrouvée dans le périmètre audité</x:v>
      </x:c>
      <x:c r="G2645" s="27" t="str">
        <x:v>Produire le PNG à partir de la fiche, puis sauvegarder et intégrer</x:v>
      </x:c>
      <x:c r="H2645" s="27" t="str">
        <x:v>Catalogue 4 069</x:v>
      </x:c>
      <x:c r="I2645" s="27" t="str">
        <x:v>Apprenti des récits</x:v>
      </x:c>
      <x:c r="J2645" s="4" t="str">
        <x:v>grendel-kok</x:v>
      </x:c>
      <x:c r="K2645" s="4" t="str">
        <x:v>younglings</x:v>
      </x:c>
      <x:c r="L2645" s="4" t="str">
        <x:v>Non</x:v>
      </x:c>
      <x:c r="M2645" s="4" t="str">
        <x:v>juvenile</x:v>
      </x:c>
      <x:c r="N2645" s="4"/>
      <x:c r="O26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5" s="27" t="str">
        <x:v>ocre gris</x:v>
      </x:c>
      <x:c r="Q2645" s="27" t="str">
        <x:v>aucune armure adulte</x:v>
      </x:c>
      <x:c r="R2645" s="27" t="str">
        <x:v>vert désaturé</x:v>
      </x:c>
      <x:c r="S2645" s="27" t="str">
        <x:v>Découvert</x:v>
      </x:c>
      <x:c r="T2645" s="27" t="str">
        <x:v>activité civile paisible, pose entière et mains lisibles</x:v>
      </x:c>
      <x:c r="U2645" s="4" t="str">
        <x:v>Non</x:v>
      </x:c>
      <x:c r="V2645" s="4" t="str">
        <x:v>remaining-at-v69</x:v>
      </x:c>
      <x:c r="W2645" s="4" t="str">
        <x:v>Non</x:v>
      </x:c>
      <x:c r="X2645" s="4" t="str">
        <x:v>Non</x:v>
      </x:c>
      <x:c r="Y2645" s="4" t="str">
        <x:v>Non</x:v>
      </x:c>
      <x:c r="Z2645" s="36" t="n">
        <x:v>0</x:v>
      </x:c>
      <x:c r="AA2645" s="27"/>
      <x:c r="AB2645" s="48"/>
      <x:c r="AC2645" s="48"/>
      <x:c r="AD2645" s="48"/>
      <x:c r="AE2645" s="4"/>
      <x:c r="AF2645" s="4"/>
      <x:c r="AG2645" s="4"/>
      <x:c r="AH2645" s="27" t="str">
        <x:v>Non applicable : aucun PNG accepté documenté à V69</x:v>
      </x:c>
      <x:c r="AI2645" s="27" t="str">
        <x:v>Aucune correspondance retrouvée</x:v>
      </x:c>
      <x:c r="AJ2645" s="52"/>
    </x:row>
    <x:row r="2646" ht="29" customHeight="1">
      <x:c r="A2646" s="4" t="str">
        <x:v>grendel-kok--younglings-10</x:v>
      </x:c>
      <x:c r="B2646" s="4" t="str">
        <x:v>Lignée Grendel / Jotun — chasseur viking de Killer of Killers</x:v>
      </x:c>
      <x:c r="C2646" s="4" t="str">
        <x:v>Younglings</x:v>
      </x:c>
      <x:c r="D2646" s="45" t="n">
        <x:v>10</x:v>
      </x:c>
      <x:c r="E2646" s="27" t="str">
        <x:v>Pas faite</x:v>
      </x:c>
      <x:c r="F2646" s="27" t="str">
        <x:v>Aucune référence retrouvée dans le périmètre audité</x:v>
      </x:c>
      <x:c r="G2646" s="27" t="str">
        <x:v>Produire le PNG à partir de la fiche, puis sauvegarder et intégrer</x:v>
      </x:c>
      <x:c r="H2646" s="27" t="str">
        <x:v>Catalogue 4 069</x:v>
      </x:c>
      <x:c r="I2646" s="27" t="str">
        <x:v>Porte-messages civil</x:v>
      </x:c>
      <x:c r="J2646" s="4" t="str">
        <x:v>grendel-kok</x:v>
      </x:c>
      <x:c r="K2646" s="4" t="str">
        <x:v>younglings</x:v>
      </x:c>
      <x:c r="L2646" s="4" t="str">
        <x:v>Non</x:v>
      </x:c>
      <x:c r="M2646" s="4" t="str">
        <x:v>juvenile</x:v>
      </x:c>
      <x:c r="N2646" s="4"/>
      <x:c r="O26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6" s="27" t="str">
        <x:v>ardoise pâle</x:v>
      </x:c>
      <x:c r="Q2646" s="27" t="str">
        <x:v>aucune armure adulte</x:v>
      </x:c>
      <x:c r="R2646" s="27" t="str">
        <x:v>crème</x:v>
      </x:c>
      <x:c r="S2646" s="27" t="str">
        <x:v>Découvert</x:v>
      </x:c>
      <x:c r="T2646" s="27" t="str">
        <x:v>activité civile paisible, pose entière et mains lisibles</x:v>
      </x:c>
      <x:c r="U2646" s="4" t="str">
        <x:v>Non</x:v>
      </x:c>
      <x:c r="V2646" s="4" t="str">
        <x:v>remaining-at-v69</x:v>
      </x:c>
      <x:c r="W2646" s="4" t="str">
        <x:v>Non</x:v>
      </x:c>
      <x:c r="X2646" s="4" t="str">
        <x:v>Non</x:v>
      </x:c>
      <x:c r="Y2646" s="4" t="str">
        <x:v>Non</x:v>
      </x:c>
      <x:c r="Z2646" s="36" t="n">
        <x:v>0</x:v>
      </x:c>
      <x:c r="AA2646" s="27"/>
      <x:c r="AB2646" s="48"/>
      <x:c r="AC2646" s="48"/>
      <x:c r="AD2646" s="48"/>
      <x:c r="AE2646" s="4"/>
      <x:c r="AF2646" s="4"/>
      <x:c r="AG2646" s="4"/>
      <x:c r="AH2646" s="27" t="str">
        <x:v>Non applicable : aucun PNG accepté documenté à V69</x:v>
      </x:c>
      <x:c r="AI2646" s="27" t="str">
        <x:v>Aucune correspondance retrouvée</x:v>
      </x:c>
      <x:c r="AJ2646" s="52"/>
    </x:row>
    <x:row r="2647" ht="29" customHeight="1">
      <x:c r="A2647" s="4" t="str">
        <x:v>grendel-kok--unblooded-01</x:v>
      </x:c>
      <x:c r="B2647" s="4" t="str">
        <x:v>Lignée Grendel / Jotun — chasseur viking de Killer of Killers</x:v>
      </x:c>
      <x:c r="C2647" s="4" t="str">
        <x:v>Unblooded — apprentis avant première chasse</x:v>
      </x:c>
      <x:c r="D2647" s="45" t="n">
        <x:v>1</x:v>
      </x:c>
      <x:c r="E2647" s="27" t="str">
        <x:v>Présente dans main</x:v>
      </x:c>
      <x:c r="F2647" s="27" t="str">
        <x:v>Galerie et codex</x:v>
      </x:c>
      <x:c r="G2647" s="27" t="str">
        <x:v>Conserver ; vérifier le rendu selon l’usage indiqué</x:v>
      </x:c>
      <x:c r="H2647" s="27" t="str">
        <x:v>Catalogue 4 069</x:v>
      </x:c>
      <x:c r="I2647" s="27" t="str">
        <x:v>Unblooded novice — grendel-kok</x:v>
      </x:c>
      <x:c r="J2647" s="4" t="str">
        <x:v>grendel-kok</x:v>
      </x:c>
      <x:c r="K2647" s="4" t="str">
        <x:v>unblooded</x:v>
      </x:c>
      <x:c r="L2647" s="4" t="str">
        <x:v>Non</x:v>
      </x:c>
      <x:c r="M2647" s="4" t="str">
        <x:v>Non renseigné</x:v>
      </x:c>
      <x:c r="N2647" s="4"/>
      <x:c r="O2647" s="27"/>
      <x:c r="P2647" s="27"/>
      <x:c r="Q2647" s="27"/>
      <x:c r="R2647" s="27"/>
      <x:c r="S2647" s="27"/>
      <x:c r="T2647" s="27"/>
      <x:c r="U2647" s="4" t="str">
        <x:v>Oui</x:v>
      </x:c>
      <x:c r="V2647" s="4" t="str">
        <x:v>baseline-v6</x:v>
      </x:c>
      <x:c r="W2647" s="4" t="str">
        <x:v>Oui</x:v>
      </x:c>
      <x:c r="X2647" s="4" t="str">
        <x:v>Non</x:v>
      </x:c>
      <x:c r="Y2647" s="4" t="str">
        <x:v>Non</x:v>
      </x:c>
      <x:c r="Z2647" s="36" t="n">
        <x:v>0</x:v>
      </x:c>
      <x:c r="AA2647" s="27" t="str">
        <x:v>Chemin blob présent dans l’arbre Git audité ; SHA256 déclaré par le registre, pixels non retéléchargés. Audit du code et des références ; aucun déploiement ni affichage en navigateur observé.</x:v>
      </x:c>
      <x:c r="AB2647" s="48" t="str">
        <x:v>https://github.com/darknigthmare/yautja-la-longue-chasse/blob/536ac53335e440747f6eccedd2cd757d1f817a99/public/game/imports/v85/library/a97079e9fcb8503d7129b82dca93d2ff9feb51cfb5409be12bde1ea9fa2fee06.png</x:v>
      </x:c>
      <x:c r="AC2647" s="48" t="str">
        <x:v>https://github.com/darknigthmare/yautja-la-longue-chasse/blob/536ac53335e440747f6eccedd2cd757d1f817a99/app/game/data/recentSpriteLibraryV85.json</x:v>
      </x:c>
      <x:c r="AD2647" s="48"/>
      <x:c r="AE2647" s="4" t="str">
        <x:v>public/game/imports/v85/library/a97079e9fcb8503d7129b82dca93d2ff9feb51cfb5409be12bde1ea9fa2fee06.png</x:v>
      </x:c>
      <x:c r="AF2647" s="4" t="str">
        <x:v>a97079e9fcb8503d7129b82dca93d2ff9feb51cfb5409be12bde1ea9fa2fee06</x:v>
      </x:c>
      <x:c r="AG2647" s="4" t="str">
        <x:v>a97079e9fcb8503d7129b82dca93d2ff9feb51cfb5409be12bde1ea9fa2fee06</x:v>
      </x:c>
      <x:c r="AH2647" s="27" t="str">
        <x:v>PNG accepté historiquement ; archive non localisée dans les dossiers Drive vérifiés</x:v>
      </x:c>
      <x:c r="AI2647" s="27" t="str">
        <x:v>ID exact + SHA de version acceptée déclaré</x:v>
      </x:c>
      <x:c r="AJ2647" s="52"/>
    </x:row>
    <x:row r="2648" ht="29" customHeight="1">
      <x:c r="A2648" s="4" t="str">
        <x:v>grendel-kok--unblooded-02</x:v>
      </x:c>
      <x:c r="B2648" s="4" t="str">
        <x:v>Lignée Grendel / Jotun — chasseur viking de Killer of Killers</x:v>
      </x:c>
      <x:c r="C2648" s="4" t="str">
        <x:v>Unblooded — apprentis avant première chasse</x:v>
      </x:c>
      <x:c r="D2648" s="45" t="n">
        <x:v>2</x:v>
      </x:c>
      <x:c r="E2648" s="27" t="str">
        <x:v>Pas faite</x:v>
      </x:c>
      <x:c r="F2648" s="27" t="str">
        <x:v>Aucune référence retrouvée dans le périmètre audité</x:v>
      </x:c>
      <x:c r="G2648" s="27" t="str">
        <x:v>Produire le PNG à partir de la fiche, puis sauvegarder et intégrer</x:v>
      </x:c>
      <x:c r="H2648" s="27" t="str">
        <x:v>Catalogue 4 069</x:v>
      </x:c>
      <x:c r="I2648" s="27" t="str">
        <x:v>Apprenti éclaireur</x:v>
      </x:c>
      <x:c r="J2648" s="4" t="str">
        <x:v>grendel-kok</x:v>
      </x:c>
      <x:c r="K2648" s="4" t="str">
        <x:v>unblooded</x:v>
      </x:c>
      <x:c r="L2648" s="4" t="str">
        <x:v>Non</x:v>
      </x:c>
      <x:c r="M2648" s="4" t="str">
        <x:v>adult</x:v>
      </x:c>
      <x:c r="N2648" s="4"/>
      <x:c r="O264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48" s="27" t="str">
        <x:v>brun cendré</x:v>
      </x:c>
      <x:c r="Q2648" s="27" t="str">
        <x:v>acier mat</x:v>
      </x:c>
      <x:c r="R2648" s="27" t="str">
        <x:v>vert désaturé</x:v>
      </x:c>
      <x:c r="S2648" s="27" t="str">
        <x:v>Découvert</x:v>
      </x:c>
      <x:c r="T2648" s="27" t="str">
        <x:v>posture d’observation en trois quarts droite</x:v>
      </x:c>
      <x:c r="U2648" s="4" t="str">
        <x:v>Non</x:v>
      </x:c>
      <x:c r="V2648" s="4" t="str">
        <x:v>remaining-at-v69</x:v>
      </x:c>
      <x:c r="W2648" s="4" t="str">
        <x:v>Non</x:v>
      </x:c>
      <x:c r="X2648" s="4" t="str">
        <x:v>Non</x:v>
      </x:c>
      <x:c r="Y2648" s="4" t="str">
        <x:v>Non</x:v>
      </x:c>
      <x:c r="Z2648" s="36" t="n">
        <x:v>0</x:v>
      </x:c>
      <x:c r="AA2648" s="27"/>
      <x:c r="AB2648" s="48"/>
      <x:c r="AC2648" s="48"/>
      <x:c r="AD2648" s="48"/>
      <x:c r="AE2648" s="4"/>
      <x:c r="AF2648" s="4"/>
      <x:c r="AG2648" s="4"/>
      <x:c r="AH2648" s="27" t="str">
        <x:v>Non applicable : aucun PNG accepté documenté à V69</x:v>
      </x:c>
      <x:c r="AI2648" s="27" t="str">
        <x:v>Aucune correspondance retrouvée</x:v>
      </x:c>
      <x:c r="AJ2648" s="52"/>
    </x:row>
    <x:row r="2649" ht="29" customHeight="1">
      <x:c r="A2649" s="4" t="str">
        <x:v>grendel-kok--unblooded-03</x:v>
      </x:c>
      <x:c r="B2649" s="4" t="str">
        <x:v>Lignée Grendel / Jotun — chasseur viking de Killer of Killers</x:v>
      </x:c>
      <x:c r="C2649" s="4" t="str">
        <x:v>Unblooded — apprentis avant première chasse</x:v>
      </x:c>
      <x:c r="D2649" s="45" t="n">
        <x:v>3</x:v>
      </x:c>
      <x:c r="E2649" s="27" t="str">
        <x:v>Pas faite</x:v>
      </x:c>
      <x:c r="F2649" s="27" t="str">
        <x:v>Aucune référence retrouvée dans le périmètre audité</x:v>
      </x:c>
      <x:c r="G2649" s="27" t="str">
        <x:v>Produire le PNG à partir de la fiche, puis sauvegarder et intégrer</x:v>
      </x:c>
      <x:c r="H2649" s="27" t="str">
        <x:v>Catalogue 4 069</x:v>
      </x:c>
      <x:c r="I2649" s="27" t="str">
        <x:v>Gardien du matériel</x:v>
      </x:c>
      <x:c r="J2649" s="4" t="str">
        <x:v>grendel-kok</x:v>
      </x:c>
      <x:c r="K2649" s="4" t="str">
        <x:v>unblooded</x:v>
      </x:c>
      <x:c r="L2649" s="4" t="str">
        <x:v>Non</x:v>
      </x:c>
      <x:c r="M2649" s="4" t="str">
        <x:v>adult</x:v>
      </x:c>
      <x:c r="N2649" s="4"/>
      <x:c r="O264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49" s="27" t="str">
        <x:v>olive froid</x:v>
      </x:c>
      <x:c r="Q2649" s="27" t="str">
        <x:v>métal ardoise</x:v>
      </x:c>
      <x:c r="R2649" s="27" t="str">
        <x:v>ocre</x:v>
      </x:c>
      <x:c r="S2649" s="27" t="str">
        <x:v>Découvert</x:v>
      </x:c>
      <x:c r="T2649" s="27" t="str">
        <x:v>appui stable et épaules détendues</x:v>
      </x:c>
      <x:c r="U2649" s="4" t="str">
        <x:v>Non</x:v>
      </x:c>
      <x:c r="V2649" s="4" t="str">
        <x:v>remaining-at-v69</x:v>
      </x:c>
      <x:c r="W2649" s="4" t="str">
        <x:v>Non</x:v>
      </x:c>
      <x:c r="X2649" s="4" t="str">
        <x:v>Non</x:v>
      </x:c>
      <x:c r="Y2649" s="4" t="str">
        <x:v>Non</x:v>
      </x:c>
      <x:c r="Z2649" s="36" t="n">
        <x:v>0</x:v>
      </x:c>
      <x:c r="AA2649" s="27"/>
      <x:c r="AB2649" s="48"/>
      <x:c r="AC2649" s="48"/>
      <x:c r="AD2649" s="48"/>
      <x:c r="AE2649" s="4"/>
      <x:c r="AF2649" s="4"/>
      <x:c r="AG2649" s="4"/>
      <x:c r="AH2649" s="27" t="str">
        <x:v>Non applicable : aucun PNG accepté documenté à V69</x:v>
      </x:c>
      <x:c r="AI2649" s="27" t="str">
        <x:v>Aucune correspondance retrouvée</x:v>
      </x:c>
      <x:c r="AJ2649" s="52"/>
    </x:row>
    <x:row r="2650" ht="29" customHeight="1">
      <x:c r="A2650" s="4" t="str">
        <x:v>grendel-kok--unblooded-04</x:v>
      </x:c>
      <x:c r="B2650" s="4" t="str">
        <x:v>Lignée Grendel / Jotun — chasseur viking de Killer of Killers</x:v>
      </x:c>
      <x:c r="C2650" s="4" t="str">
        <x:v>Unblooded — apprentis avant première chasse</x:v>
      </x:c>
      <x:c r="D2650" s="45" t="n">
        <x:v>4</x:v>
      </x:c>
      <x:c r="E2650" s="27" t="str">
        <x:v>Pas faite</x:v>
      </x:c>
      <x:c r="F2650" s="27" t="str">
        <x:v>Aucune référence retrouvée dans le périmètre audité</x:v>
      </x:c>
      <x:c r="G2650" s="27" t="str">
        <x:v>Produire le PNG à partir de la fiche, puis sauvegarder et intégrer</x:v>
      </x:c>
      <x:c r="H2650" s="27" t="str">
        <x:v>Catalogue 4 069</x:v>
      </x:c>
      <x:c r="I2650" s="27" t="str">
        <x:v>Apprenti des appuis</x:v>
      </x:c>
      <x:c r="J2650" s="4" t="str">
        <x:v>grendel-kok</x:v>
      </x:c>
      <x:c r="K2650" s="4" t="str">
        <x:v>unblooded</x:v>
      </x:c>
      <x:c r="L2650" s="4" t="str">
        <x:v>Non</x:v>
      </x:c>
      <x:c r="M2650" s="4" t="str">
        <x:v>adult</x:v>
      </x:c>
      <x:c r="N2650" s="4"/>
      <x:c r="O265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0" s="27" t="str">
        <x:v>ocre gris</x:v>
      </x:c>
      <x:c r="Q2650" s="27" t="str">
        <x:v>cuivre oxydé discret</x:v>
      </x:c>
      <x:c r="R2650" s="27" t="str">
        <x:v>noir mat</x:v>
      </x:c>
      <x:c r="S2650" s="27" t="str">
        <x:v>Découvert</x:v>
      </x:c>
      <x:c r="T2650" s="27" t="str">
        <x:v>léger transfert du poids, silhouette entière</x:v>
      </x:c>
      <x:c r="U2650" s="4" t="str">
        <x:v>Non</x:v>
      </x:c>
      <x:c r="V2650" s="4" t="str">
        <x:v>remaining-at-v69</x:v>
      </x:c>
      <x:c r="W2650" s="4" t="str">
        <x:v>Non</x:v>
      </x:c>
      <x:c r="X2650" s="4" t="str">
        <x:v>Non</x:v>
      </x:c>
      <x:c r="Y2650" s="4" t="str">
        <x:v>Non</x:v>
      </x:c>
      <x:c r="Z2650" s="36" t="n">
        <x:v>0</x:v>
      </x:c>
      <x:c r="AA2650" s="27"/>
      <x:c r="AB2650" s="48"/>
      <x:c r="AC2650" s="48"/>
      <x:c r="AD2650" s="48"/>
      <x:c r="AE2650" s="4"/>
      <x:c r="AF2650" s="4"/>
      <x:c r="AG2650" s="4"/>
      <x:c r="AH2650" s="27" t="str">
        <x:v>Non applicable : aucun PNG accepté documenté à V69</x:v>
      </x:c>
      <x:c r="AI2650" s="27" t="str">
        <x:v>Aucune correspondance retrouvée</x:v>
      </x:c>
      <x:c r="AJ2650" s="52"/>
    </x:row>
    <x:row r="2651" ht="29" customHeight="1">
      <x:c r="A2651" s="4" t="str">
        <x:v>grendel-kok--unblooded-05</x:v>
      </x:c>
      <x:c r="B2651" s="4" t="str">
        <x:v>Lignée Grendel / Jotun — chasseur viking de Killer of Killers</x:v>
      </x:c>
      <x:c r="C2651" s="4" t="str">
        <x:v>Unblooded — apprentis avant première chasse</x:v>
      </x:c>
      <x:c r="D2651" s="45" t="n">
        <x:v>5</x:v>
      </x:c>
      <x:c r="E2651" s="27" t="str">
        <x:v>Pas faite</x:v>
      </x:c>
      <x:c r="F2651" s="27" t="str">
        <x:v>Aucune référence retrouvée dans le périmètre audité</x:v>
      </x:c>
      <x:c r="G2651" s="27" t="str">
        <x:v>Produire le PNG à partir de la fiche, puis sauvegarder et intégrer</x:v>
      </x:c>
      <x:c r="H2651" s="27" t="str">
        <x:v>Catalogue 4 069</x:v>
      </x:c>
      <x:c r="I2651" s="27" t="str">
        <x:v>Pisteur en formation</x:v>
      </x:c>
      <x:c r="J2651" s="4" t="str">
        <x:v>grendel-kok</x:v>
      </x:c>
      <x:c r="K2651" s="4" t="str">
        <x:v>unblooded</x:v>
      </x:c>
      <x:c r="L2651" s="4" t="str">
        <x:v>Non</x:v>
      </x:c>
      <x:c r="M2651" s="4" t="str">
        <x:v>adult</x:v>
      </x:c>
      <x:c r="N2651" s="4"/>
      <x:c r="O265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1" s="27" t="str">
        <x:v>ardoise pâle</x:v>
      </x:c>
      <x:c r="Q2651" s="27" t="str">
        <x:v>titane sombre</x:v>
      </x:c>
      <x:c r="R2651" s="27" t="str">
        <x:v>bordeaux</x:v>
      </x:c>
      <x:c r="S2651" s="27" t="str">
        <x:v>Découvert</x:v>
      </x:c>
      <x:c r="T2651" s="27" t="str">
        <x:v>posture de contrôle calme, mains lisibles</x:v>
      </x:c>
      <x:c r="U2651" s="4" t="str">
        <x:v>Non</x:v>
      </x:c>
      <x:c r="V2651" s="4" t="str">
        <x:v>remaining-at-v69</x:v>
      </x:c>
      <x:c r="W2651" s="4" t="str">
        <x:v>Non</x:v>
      </x:c>
      <x:c r="X2651" s="4" t="str">
        <x:v>Non</x:v>
      </x:c>
      <x:c r="Y2651" s="4" t="str">
        <x:v>Non</x:v>
      </x:c>
      <x:c r="Z2651" s="36" t="n">
        <x:v>0</x:v>
      </x:c>
      <x:c r="AA2651" s="27"/>
      <x:c r="AB2651" s="48"/>
      <x:c r="AC2651" s="48"/>
      <x:c r="AD2651" s="48"/>
      <x:c r="AE2651" s="4"/>
      <x:c r="AF2651" s="4"/>
      <x:c r="AG2651" s="4"/>
      <x:c r="AH2651" s="27" t="str">
        <x:v>Non applicable : aucun PNG accepté documenté à V69</x:v>
      </x:c>
      <x:c r="AI2651" s="27" t="str">
        <x:v>Aucune correspondance retrouvée</x:v>
      </x:c>
      <x:c r="AJ2651" s="52"/>
    </x:row>
    <x:row r="2652" ht="29" customHeight="1">
      <x:c r="A2652" s="4" t="str">
        <x:v>grendel-kok--unblooded-06</x:v>
      </x:c>
      <x:c r="B2652" s="4" t="str">
        <x:v>Lignée Grendel / Jotun — chasseur viking de Killer of Killers</x:v>
      </x:c>
      <x:c r="C2652" s="4" t="str">
        <x:v>Unblooded — apprentis avant première chasse</x:v>
      </x:c>
      <x:c r="D2652" s="45" t="n">
        <x:v>6</x:v>
      </x:c>
      <x:c r="E2652" s="27" t="str">
        <x:v>Pas faite</x:v>
      </x:c>
      <x:c r="F2652" s="27" t="str">
        <x:v>Aucune référence retrouvée dans le périmètre audité</x:v>
      </x:c>
      <x:c r="G2652" s="27" t="str">
        <x:v>Produire le PNG à partir de la fiche, puis sauvegarder et intégrer</x:v>
      </x:c>
      <x:c r="H2652" s="27" t="str">
        <x:v>Catalogue 4 069</x:v>
      </x:c>
      <x:c r="I2652" s="27" t="str">
        <x:v>Porte-eau des novices</x:v>
      </x:c>
      <x:c r="J2652" s="4" t="str">
        <x:v>grendel-kok</x:v>
      </x:c>
      <x:c r="K2652" s="4" t="str">
        <x:v>unblooded</x:v>
      </x:c>
      <x:c r="L2652" s="4" t="str">
        <x:v>Non</x:v>
      </x:c>
      <x:c r="M2652" s="4" t="str">
        <x:v>adult</x:v>
      </x:c>
      <x:c r="N2652" s="4"/>
      <x:c r="O265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2" s="27" t="str">
        <x:v>gris taupe</x:v>
      </x:c>
      <x:c r="Q2652" s="27" t="str">
        <x:v>bronze ancien</x:v>
      </x:c>
      <x:c r="R2652" s="27" t="str">
        <x:v>gris pierre</x:v>
      </x:c>
      <x:c r="S2652" s="27" t="str">
        <x:v>Découvert</x:v>
      </x:c>
      <x:c r="T2652" s="27" t="str">
        <x:v>bras tenus près du corps sans masquer les accessoires</x:v>
      </x:c>
      <x:c r="U2652" s="4" t="str">
        <x:v>Non</x:v>
      </x:c>
      <x:c r="V2652" s="4" t="str">
        <x:v>remaining-at-v69</x:v>
      </x:c>
      <x:c r="W2652" s="4" t="str">
        <x:v>Non</x:v>
      </x:c>
      <x:c r="X2652" s="4" t="str">
        <x:v>Non</x:v>
      </x:c>
      <x:c r="Y2652" s="4" t="str">
        <x:v>Non</x:v>
      </x:c>
      <x:c r="Z2652" s="36" t="n">
        <x:v>0</x:v>
      </x:c>
      <x:c r="AA2652" s="27"/>
      <x:c r="AB2652" s="48"/>
      <x:c r="AC2652" s="48"/>
      <x:c r="AD2652" s="48"/>
      <x:c r="AE2652" s="4"/>
      <x:c r="AF2652" s="4"/>
      <x:c r="AG2652" s="4"/>
      <x:c r="AH2652" s="27" t="str">
        <x:v>Non applicable : aucun PNG accepté documenté à V69</x:v>
      </x:c>
      <x:c r="AI2652" s="27" t="str">
        <x:v>Aucune correspondance retrouvée</x:v>
      </x:c>
      <x:c r="AJ2652" s="52"/>
    </x:row>
    <x:row r="2653" ht="29" customHeight="1">
      <x:c r="A2653" s="4" t="str">
        <x:v>grendel-kok--unblooded-07</x:v>
      </x:c>
      <x:c r="B2653" s="4" t="str">
        <x:v>Lignée Grendel / Jotun — chasseur viking de Killer of Killers</x:v>
      </x:c>
      <x:c r="C2653" s="4" t="str">
        <x:v>Unblooded — apprentis avant première chasse</x:v>
      </x:c>
      <x:c r="D2653" s="45" t="n">
        <x:v>7</x:v>
      </x:c>
      <x:c r="E2653" s="27" t="str">
        <x:v>Pas faite</x:v>
      </x:c>
      <x:c r="F2653" s="27" t="str">
        <x:v>Aucune référence retrouvée dans le périmètre audité</x:v>
      </x:c>
      <x:c r="G2653" s="27" t="str">
        <x:v>Produire le PNG à partir de la fiche, puis sauvegarder et intégrer</x:v>
      </x:c>
      <x:c r="H2653" s="27" t="str">
        <x:v>Catalogue 4 069</x:v>
      </x:c>
      <x:c r="I2653" s="27" t="str">
        <x:v>Apprenti des signaux</x:v>
      </x:c>
      <x:c r="J2653" s="4" t="str">
        <x:v>grendel-kok</x:v>
      </x:c>
      <x:c r="K2653" s="4" t="str">
        <x:v>unblooded</x:v>
      </x:c>
      <x:c r="L2653" s="4" t="str">
        <x:v>Non</x:v>
      </x:c>
      <x:c r="M2653" s="4" t="str">
        <x:v>adult</x:v>
      </x:c>
      <x:c r="N2653" s="4"/>
      <x:c r="O265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3" s="27" t="str">
        <x:v>brun cendré</x:v>
      </x:c>
      <x:c r="Q2653" s="27" t="str">
        <x:v>acier patiné</x:v>
      </x:c>
      <x:c r="R2653" s="27" t="str">
        <x:v>bleu profond</x:v>
      </x:c>
      <x:c r="S2653" s="27" t="str">
        <x:v>Découvert</x:v>
      </x:c>
      <x:c r="T2653" s="27" t="str">
        <x:v>geste discret de coordination</x:v>
      </x:c>
      <x:c r="U2653" s="4" t="str">
        <x:v>Non</x:v>
      </x:c>
      <x:c r="V2653" s="4" t="str">
        <x:v>remaining-at-v69</x:v>
      </x:c>
      <x:c r="W2653" s="4" t="str">
        <x:v>Non</x:v>
      </x:c>
      <x:c r="X2653" s="4" t="str">
        <x:v>Non</x:v>
      </x:c>
      <x:c r="Y2653" s="4" t="str">
        <x:v>Non</x:v>
      </x:c>
      <x:c r="Z2653" s="36" t="n">
        <x:v>0</x:v>
      </x:c>
      <x:c r="AA2653" s="27"/>
      <x:c r="AB2653" s="48"/>
      <x:c r="AC2653" s="48"/>
      <x:c r="AD2653" s="48"/>
      <x:c r="AE2653" s="4"/>
      <x:c r="AF2653" s="4"/>
      <x:c r="AG2653" s="4"/>
      <x:c r="AH2653" s="27" t="str">
        <x:v>Non applicable : aucun PNG accepté documenté à V69</x:v>
      </x:c>
      <x:c r="AI2653" s="27" t="str">
        <x:v>Aucune correspondance retrouvée</x:v>
      </x:c>
      <x:c r="AJ2653" s="52"/>
    </x:row>
    <x:row r="2654" ht="29" customHeight="1">
      <x:c r="A2654" s="4" t="str">
        <x:v>grendel-kok--unblooded-08</x:v>
      </x:c>
      <x:c r="B2654" s="4" t="str">
        <x:v>Lignée Grendel / Jotun — chasseur viking de Killer of Killers</x:v>
      </x:c>
      <x:c r="C2654" s="4" t="str">
        <x:v>Unblooded — apprentis avant première chasse</x:v>
      </x:c>
      <x:c r="D2654" s="45" t="n">
        <x:v>8</x:v>
      </x:c>
      <x:c r="E2654" s="27" t="str">
        <x:v>Pas faite</x:v>
      </x:c>
      <x:c r="F2654" s="27" t="str">
        <x:v>Aucune référence retrouvée dans le périmètre audité</x:v>
      </x:c>
      <x:c r="G2654" s="27" t="str">
        <x:v>Produire le PNG à partir de la fiche, puis sauvegarder et intégrer</x:v>
      </x:c>
      <x:c r="H2654" s="27" t="str">
        <x:v>Catalogue 4 069</x:v>
      </x:c>
      <x:c r="I2654" s="27" t="str">
        <x:v>Élève des liens</x:v>
      </x:c>
      <x:c r="J2654" s="4" t="str">
        <x:v>grendel-kok</x:v>
      </x:c>
      <x:c r="K2654" s="4" t="str">
        <x:v>unblooded</x:v>
      </x:c>
      <x:c r="L2654" s="4" t="str">
        <x:v>Non</x:v>
      </x:c>
      <x:c r="M2654" s="4" t="str">
        <x:v>adult</x:v>
      </x:c>
      <x:c r="N2654" s="4"/>
      <x:c r="O265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4" s="27" t="str">
        <x:v>olive froid</x:v>
      </x:c>
      <x:c r="Q2654" s="27" t="str">
        <x:v>bronze patiné</x:v>
      </x:c>
      <x:c r="R2654" s="27" t="str">
        <x:v>gris charbon</x:v>
      </x:c>
      <x:c r="S2654" s="27" t="str">
        <x:v>Découvert</x:v>
      </x:c>
      <x:c r="T2654" s="27" t="str">
        <x:v>arme ou outil tenu bas, loin des jambes</x:v>
      </x:c>
      <x:c r="U2654" s="4" t="str">
        <x:v>Non</x:v>
      </x:c>
      <x:c r="V2654" s="4" t="str">
        <x:v>remaining-at-v69</x:v>
      </x:c>
      <x:c r="W2654" s="4" t="str">
        <x:v>Non</x:v>
      </x:c>
      <x:c r="X2654" s="4" t="str">
        <x:v>Non</x:v>
      </x:c>
      <x:c r="Y2654" s="4" t="str">
        <x:v>Non</x:v>
      </x:c>
      <x:c r="Z2654" s="36" t="n">
        <x:v>0</x:v>
      </x:c>
      <x:c r="AA2654" s="27"/>
      <x:c r="AB2654" s="48"/>
      <x:c r="AC2654" s="48"/>
      <x:c r="AD2654" s="48"/>
      <x:c r="AE2654" s="4"/>
      <x:c r="AF2654" s="4"/>
      <x:c r="AG2654" s="4"/>
      <x:c r="AH2654" s="27" t="str">
        <x:v>Non applicable : aucun PNG accepté documenté à V69</x:v>
      </x:c>
      <x:c r="AI2654" s="27" t="str">
        <x:v>Aucune correspondance retrouvée</x:v>
      </x:c>
      <x:c r="AJ2654" s="52"/>
    </x:row>
    <x:row r="2655" ht="29" customHeight="1">
      <x:c r="A2655" s="4" t="str">
        <x:v>grendel-kok--unblooded-09</x:v>
      </x:c>
      <x:c r="B2655" s="4" t="str">
        <x:v>Lignée Grendel / Jotun — chasseur viking de Killer of Killers</x:v>
      </x:c>
      <x:c r="C2655" s="4" t="str">
        <x:v>Unblooded — apprentis avant première chasse</x:v>
      </x:c>
      <x:c r="D2655" s="45" t="n">
        <x:v>9</x:v>
      </x:c>
      <x:c r="E2655" s="27" t="str">
        <x:v>Pas faite</x:v>
      </x:c>
      <x:c r="F2655" s="27" t="str">
        <x:v>Aucune référence retrouvée dans le périmètre audité</x:v>
      </x:c>
      <x:c r="G2655" s="27" t="str">
        <x:v>Produire le PNG à partir de la fiche, puis sauvegarder et intégrer</x:v>
      </x:c>
      <x:c r="H2655" s="27" t="str">
        <x:v>Catalogue 4 069</x:v>
      </x:c>
      <x:c r="I2655" s="27" t="str">
        <x:v>Veilleur avant départ</x:v>
      </x:c>
      <x:c r="J2655" s="4" t="str">
        <x:v>grendel-kok</x:v>
      </x:c>
      <x:c r="K2655" s="4" t="str">
        <x:v>unblooded</x:v>
      </x:c>
      <x:c r="L2655" s="4" t="str">
        <x:v>Non</x:v>
      </x:c>
      <x:c r="M2655" s="4" t="str">
        <x:v>adult</x:v>
      </x:c>
      <x:c r="N2655" s="4"/>
      <x:c r="O265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5" s="27" t="str">
        <x:v>ocre gris</x:v>
      </x:c>
      <x:c r="Q2655" s="27" t="str">
        <x:v>acier bleui</x:v>
      </x:c>
      <x:c r="R2655" s="27" t="str">
        <x:v>cuivre mat</x:v>
      </x:c>
      <x:c r="S2655" s="27" t="str">
        <x:v>Découvert</x:v>
      </x:c>
      <x:c r="T2655" s="27" t="str">
        <x:v>attitude expérimentée immobile</x:v>
      </x:c>
      <x:c r="U2655" s="4" t="str">
        <x:v>Non</x:v>
      </x:c>
      <x:c r="V2655" s="4" t="str">
        <x:v>remaining-at-v69</x:v>
      </x:c>
      <x:c r="W2655" s="4" t="str">
        <x:v>Non</x:v>
      </x:c>
      <x:c r="X2655" s="4" t="str">
        <x:v>Non</x:v>
      </x:c>
      <x:c r="Y2655" s="4" t="str">
        <x:v>Non</x:v>
      </x:c>
      <x:c r="Z2655" s="36" t="n">
        <x:v>0</x:v>
      </x:c>
      <x:c r="AA2655" s="27"/>
      <x:c r="AB2655" s="48"/>
      <x:c r="AC2655" s="48"/>
      <x:c r="AD2655" s="48"/>
      <x:c r="AE2655" s="4"/>
      <x:c r="AF2655" s="4"/>
      <x:c r="AG2655" s="4"/>
      <x:c r="AH2655" s="27" t="str">
        <x:v>Non applicable : aucun PNG accepté documenté à V69</x:v>
      </x:c>
      <x:c r="AI2655" s="27" t="str">
        <x:v>Aucune correspondance retrouvée</x:v>
      </x:c>
      <x:c r="AJ2655" s="52"/>
    </x:row>
    <x:row r="2656" ht="29" customHeight="1">
      <x:c r="A2656" s="4" t="str">
        <x:v>grendel-kok--unblooded-10</x:v>
      </x:c>
      <x:c r="B2656" s="4" t="str">
        <x:v>Lignée Grendel / Jotun — chasseur viking de Killer of Killers</x:v>
      </x:c>
      <x:c r="C2656" s="4" t="str">
        <x:v>Unblooded — apprentis avant première chasse</x:v>
      </x:c>
      <x:c r="D2656" s="45" t="n">
        <x:v>10</x:v>
      </x:c>
      <x:c r="E2656" s="27" t="str">
        <x:v>Pas faite</x:v>
      </x:c>
      <x:c r="F2656" s="27" t="str">
        <x:v>Aucune référence retrouvée dans le périmètre audité</x:v>
      </x:c>
      <x:c r="G2656" s="27" t="str">
        <x:v>Produire le PNG à partir de la fiche, puis sauvegarder et intégrer</x:v>
      </x:c>
      <x:c r="H2656" s="27" t="str">
        <x:v>Catalogue 4 069</x:v>
      </x:c>
      <x:c r="I2656" s="27" t="str">
        <x:v>Candidat au rite</x:v>
      </x:c>
      <x:c r="J2656" s="4" t="str">
        <x:v>grendel-kok</x:v>
      </x:c>
      <x:c r="K2656" s="4" t="str">
        <x:v>unblooded</x:v>
      </x:c>
      <x:c r="L2656" s="4" t="str">
        <x:v>Non</x:v>
      </x:c>
      <x:c r="M2656" s="4" t="str">
        <x:v>adult</x:v>
      </x:c>
      <x:c r="N2656" s="4"/>
      <x:c r="O265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6" s="27" t="str">
        <x:v>ardoise pâle</x:v>
      </x:c>
      <x:c r="Q2656" s="27" t="str">
        <x:v>graphite</x:v>
      </x:c>
      <x:c r="R2656" s="27" t="str">
        <x:v>bronze pâle</x:v>
      </x:c>
      <x:c r="S2656" s="27" t="str">
        <x:v>Découvert</x:v>
      </x:c>
      <x:c r="T2656" s="27" t="str">
        <x:v>présence assurée, légère rotation du thorax</x:v>
      </x:c>
      <x:c r="U2656" s="4" t="str">
        <x:v>Non</x:v>
      </x:c>
      <x:c r="V2656" s="4" t="str">
        <x:v>remaining-at-v69</x:v>
      </x:c>
      <x:c r="W2656" s="4" t="str">
        <x:v>Non</x:v>
      </x:c>
      <x:c r="X2656" s="4" t="str">
        <x:v>Non</x:v>
      </x:c>
      <x:c r="Y2656" s="4" t="str">
        <x:v>Non</x:v>
      </x:c>
      <x:c r="Z2656" s="36" t="n">
        <x:v>0</x:v>
      </x:c>
      <x:c r="AA2656" s="27"/>
      <x:c r="AB2656" s="48"/>
      <x:c r="AC2656" s="48"/>
      <x:c r="AD2656" s="48"/>
      <x:c r="AE2656" s="4"/>
      <x:c r="AF2656" s="4"/>
      <x:c r="AG2656" s="4"/>
      <x:c r="AH2656" s="27" t="str">
        <x:v>Non applicable : aucun PNG accepté documenté à V69</x:v>
      </x:c>
      <x:c r="AI2656" s="27" t="str">
        <x:v>Aucune correspondance retrouvée</x:v>
      </x:c>
      <x:c r="AJ2656" s="52"/>
    </x:row>
    <x:row r="2657" ht="29" customHeight="1">
      <x:c r="A2657" s="4" t="str">
        <x:v>grendel-kok--young-bloods-01</x:v>
      </x:c>
      <x:c r="B2657" s="4" t="str">
        <x:v>Lignée Grendel / Jotun — chasseur viking de Killer of Killers</x:v>
      </x:c>
      <x:c r="C2657" s="4" t="str">
        <x:v>Young Bloods</x:v>
      </x:c>
      <x:c r="D2657" s="45" t="n">
        <x:v>1</x:v>
      </x:c>
      <x:c r="E2657" s="27" t="str">
        <x:v>Présente dans main</x:v>
      </x:c>
      <x:c r="F2657" s="27" t="str">
        <x:v>Galerie et codex</x:v>
      </x:c>
      <x:c r="G2657" s="27" t="str">
        <x:v>Conserver ; vérifier le rendu selon l’usage indiqué</x:v>
      </x:c>
      <x:c r="H2657" s="27" t="str">
        <x:v>Catalogue 4 069</x:v>
      </x:c>
      <x:c r="I2657" s="27" t="str">
        <x:v>Première expédition</x:v>
      </x:c>
      <x:c r="J2657" s="4" t="str">
        <x:v>grendel-kok</x:v>
      </x:c>
      <x:c r="K2657" s="4" t="str">
        <x:v>young-bloods</x:v>
      </x:c>
      <x:c r="L2657" s="4" t="str">
        <x:v>Non</x:v>
      </x:c>
      <x:c r="M2657" s="4" t="str">
        <x:v>adult</x:v>
      </x:c>
      <x:c r="N2657" s="4"/>
      <x:c r="O265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7" s="27" t="str">
        <x:v>gris taupe</x:v>
      </x:c>
      <x:c r="Q2657" s="27" t="str">
        <x:v>bronze sombre</x:v>
      </x:c>
      <x:c r="R2657" s="27" t="str">
        <x:v>ivoire minéral</x:v>
      </x:c>
      <x:c r="S2657" s="27" t="str">
        <x:v>Découvert</x:v>
      </x:c>
      <x:c r="T2657" s="27" t="str">
        <x:v>garde calme en trois quarts droite</x:v>
      </x:c>
      <x:c r="U2657" s="4" t="str">
        <x:v>Oui</x:v>
      </x:c>
      <x:c r="V2657" s="4" t="str">
        <x:v>v61</x:v>
      </x:c>
      <x:c r="W2657" s="4" t="str">
        <x:v>Oui</x:v>
      </x:c>
      <x:c r="X2657" s="4" t="str">
        <x:v>Non</x:v>
      </x:c>
      <x:c r="Y2657" s="4" t="str">
        <x:v>Non</x:v>
      </x:c>
      <x:c r="Z2657" s="36" t="n">
        <x:v>0</x:v>
      </x:c>
      <x:c r="AA2657" s="27" t="str">
        <x:v>Chemin blob présent dans l’arbre Git audité ; SHA256 déclaré par le registre, pixels non retéléchargés. Audit du code et des références ; aucun déploiement ni affichage en navigateur observé.</x:v>
      </x:c>
      <x:c r="AB2657" s="48" t="str">
        <x:v>https://github.com/darknigthmare/yautja-la-longue-chasse/blob/536ac53335e440747f6eccedd2cd757d1f817a99/public/game/imports/v85/library/30990bd44e349b51819470f8878a651696245b803e900a429030c5b8069737af.png</x:v>
      </x:c>
      <x:c r="AC2657" s="48" t="str">
        <x:v>https://github.com/darknigthmare/yautja-la-longue-chasse/blob/536ac53335e440747f6eccedd2cd757d1f817a99/app/game/data/recentSpriteLibraryV85.json</x:v>
      </x:c>
      <x:c r="AD2657" s="48"/>
      <x:c r="AE2657" s="4" t="str">
        <x:v>public/game/imports/v85/library/30990bd44e349b51819470f8878a651696245b803e900a429030c5b8069737af.png</x:v>
      </x:c>
      <x:c r="AF2657" s="4" t="str">
        <x:v>30990bd44e349b51819470f8878a651696245b803e900a429030c5b8069737af</x:v>
      </x:c>
      <x:c r="AG2657" s="4" t="str">
        <x:v>30990bd44e349b51819470f8878a651696245b803e900a429030c5b8069737af</x:v>
      </x:c>
      <x:c r="AH2657" s="27" t="str">
        <x:v>PNG accepté historiquement ; archive non localisée dans les dossiers Drive vérifiés</x:v>
      </x:c>
      <x:c r="AI2657" s="27" t="str">
        <x:v>ID exact + SHA de version acceptée déclaré</x:v>
      </x:c>
      <x:c r="AJ2657" s="52"/>
    </x:row>
    <x:row r="2658" ht="29" customHeight="1">
      <x:c r="A2658" s="4" t="str">
        <x:v>grendel-kok--young-bloods-02</x:v>
      </x:c>
      <x:c r="B2658" s="4" t="str">
        <x:v>Lignée Grendel / Jotun — chasseur viking de Killer of Killers</x:v>
      </x:c>
      <x:c r="C2658" s="4" t="str">
        <x:v>Young Bloods</x:v>
      </x:c>
      <x:c r="D2658" s="45" t="n">
        <x:v>2</x:v>
      </x:c>
      <x:c r="E2658" s="27" t="str">
        <x:v>Pas faite</x:v>
      </x:c>
      <x:c r="F2658" s="27" t="str">
        <x:v>Aucune référence retrouvée dans le périmètre audité</x:v>
      </x:c>
      <x:c r="G2658" s="27" t="str">
        <x:v>Produire le PNG à partir de la fiche, puis sauvegarder et intégrer</x:v>
      </x:c>
      <x:c r="H2658" s="27" t="str">
        <x:v>Catalogue 4 069</x:v>
      </x:c>
      <x:c r="I2658" s="27" t="str">
        <x:v>Novice au disque</x:v>
      </x:c>
      <x:c r="J2658" s="4" t="str">
        <x:v>grendel-kok</x:v>
      </x:c>
      <x:c r="K2658" s="4" t="str">
        <x:v>young-bloods</x:v>
      </x:c>
      <x:c r="L2658" s="4" t="str">
        <x:v>Non</x:v>
      </x:c>
      <x:c r="M2658" s="4" t="str">
        <x:v>adult</x:v>
      </x:c>
      <x:c r="N2658" s="4"/>
      <x:c r="O265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8" s="27" t="str">
        <x:v>brun cendré</x:v>
      </x:c>
      <x:c r="Q2658" s="27" t="str">
        <x:v>acier mat</x:v>
      </x:c>
      <x:c r="R2658" s="27" t="str">
        <x:v>vert désaturé</x:v>
      </x:c>
      <x:c r="S2658" s="27" t="str">
        <x:v>Découvert</x:v>
      </x:c>
      <x:c r="T2658" s="27" t="str">
        <x:v>posture d’observation en trois quarts droite</x:v>
      </x:c>
      <x:c r="U2658" s="4" t="str">
        <x:v>Non</x:v>
      </x:c>
      <x:c r="V2658" s="4" t="str">
        <x:v>remaining-at-v69</x:v>
      </x:c>
      <x:c r="W2658" s="4" t="str">
        <x:v>Non</x:v>
      </x:c>
      <x:c r="X2658" s="4" t="str">
        <x:v>Non</x:v>
      </x:c>
      <x:c r="Y2658" s="4" t="str">
        <x:v>Non</x:v>
      </x:c>
      <x:c r="Z2658" s="36" t="n">
        <x:v>0</x:v>
      </x:c>
      <x:c r="AA2658" s="27"/>
      <x:c r="AB2658" s="48"/>
      <x:c r="AC2658" s="48"/>
      <x:c r="AD2658" s="48"/>
      <x:c r="AE2658" s="4"/>
      <x:c r="AF2658" s="4"/>
      <x:c r="AG2658" s="4"/>
      <x:c r="AH2658" s="27" t="str">
        <x:v>Non applicable : aucun PNG accepté documenté à V69</x:v>
      </x:c>
      <x:c r="AI2658" s="27" t="str">
        <x:v>Aucune correspondance retrouvée</x:v>
      </x:c>
      <x:c r="AJ2658" s="52"/>
    </x:row>
    <x:row r="2659" ht="29" customHeight="1">
      <x:c r="A2659" s="4" t="str">
        <x:v>grendel-kok--young-bloods-03</x:v>
      </x:c>
      <x:c r="B2659" s="4" t="str">
        <x:v>Lignée Grendel / Jotun — chasseur viking de Killer of Killers</x:v>
      </x:c>
      <x:c r="C2659" s="4" t="str">
        <x:v>Young Bloods</x:v>
      </x:c>
      <x:c r="D2659" s="45" t="n">
        <x:v>3</x:v>
      </x:c>
      <x:c r="E2659" s="27" t="str">
        <x:v>Pas faite</x:v>
      </x:c>
      <x:c r="F2659" s="27" t="str">
        <x:v>Aucune référence retrouvée dans le périmètre audité</x:v>
      </x:c>
      <x:c r="G2659" s="27" t="str">
        <x:v>Produire le PNG à partir de la fiche, puis sauvegarder et intégrer</x:v>
      </x:c>
      <x:c r="H2659" s="27" t="str">
        <x:v>Catalogue 4 069</x:v>
      </x:c>
      <x:c r="I2659" s="27" t="str">
        <x:v>Pisteur d’initiation</x:v>
      </x:c>
      <x:c r="J2659" s="4" t="str">
        <x:v>grendel-kok</x:v>
      </x:c>
      <x:c r="K2659" s="4" t="str">
        <x:v>young-bloods</x:v>
      </x:c>
      <x:c r="L2659" s="4" t="str">
        <x:v>Non</x:v>
      </x:c>
      <x:c r="M2659" s="4" t="str">
        <x:v>adult</x:v>
      </x:c>
      <x:c r="N2659" s="4"/>
      <x:c r="O265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9" s="27" t="str">
        <x:v>olive froid</x:v>
      </x:c>
      <x:c r="Q2659" s="27" t="str">
        <x:v>métal ardoise</x:v>
      </x:c>
      <x:c r="R2659" s="27" t="str">
        <x:v>ocre</x:v>
      </x:c>
      <x:c r="S2659" s="27" t="str">
        <x:v>Masqué</x:v>
      </x:c>
      <x:c r="T2659" s="27" t="str">
        <x:v>appui stable et épaules détendues</x:v>
      </x:c>
      <x:c r="U2659" s="4" t="str">
        <x:v>Non</x:v>
      </x:c>
      <x:c r="V2659" s="4" t="str">
        <x:v>remaining-at-v69</x:v>
      </x:c>
      <x:c r="W2659" s="4" t="str">
        <x:v>Non</x:v>
      </x:c>
      <x:c r="X2659" s="4" t="str">
        <x:v>Non</x:v>
      </x:c>
      <x:c r="Y2659" s="4" t="str">
        <x:v>Non</x:v>
      </x:c>
      <x:c r="Z2659" s="36" t="n">
        <x:v>0</x:v>
      </x:c>
      <x:c r="AA2659" s="27"/>
      <x:c r="AB2659" s="48"/>
      <x:c r="AC2659" s="48"/>
      <x:c r="AD2659" s="48"/>
      <x:c r="AE2659" s="4"/>
      <x:c r="AF2659" s="4"/>
      <x:c r="AG2659" s="4"/>
      <x:c r="AH2659" s="27" t="str">
        <x:v>Non applicable : aucun PNG accepté documenté à V69</x:v>
      </x:c>
      <x:c r="AI2659" s="27" t="str">
        <x:v>Aucune correspondance retrouvée</x:v>
      </x:c>
      <x:c r="AJ2659" s="52"/>
    </x:row>
    <x:row r="2660" ht="29" customHeight="1">
      <x:c r="A2660" s="4" t="str">
        <x:v>grendel-kok--young-bloods-04</x:v>
      </x:c>
      <x:c r="B2660" s="4" t="str">
        <x:v>Lignée Grendel / Jotun — chasseur viking de Killer of Killers</x:v>
      </x:c>
      <x:c r="C2660" s="4" t="str">
        <x:v>Young Bloods</x:v>
      </x:c>
      <x:c r="D2660" s="45" t="n">
        <x:v>4</x:v>
      </x:c>
      <x:c r="E2660" s="27" t="str">
        <x:v>Pas faite</x:v>
      </x:c>
      <x:c r="F2660" s="27" t="str">
        <x:v>Aucune référence retrouvée dans le périmètre audité</x:v>
      </x:c>
      <x:c r="G2660" s="27" t="str">
        <x:v>Produire le PNG à partir de la fiche, puis sauvegarder et intégrer</x:v>
      </x:c>
      <x:c r="H2660" s="27" t="str">
        <x:v>Catalogue 4 069</x:v>
      </x:c>
      <x:c r="I2660" s="27" t="str">
        <x:v>Lancier novice</x:v>
      </x:c>
      <x:c r="J2660" s="4" t="str">
        <x:v>grendel-kok</x:v>
      </x:c>
      <x:c r="K2660" s="4" t="str">
        <x:v>young-bloods</x:v>
      </x:c>
      <x:c r="L2660" s="4" t="str">
        <x:v>Non</x:v>
      </x:c>
      <x:c r="M2660" s="4" t="str">
        <x:v>adult</x:v>
      </x:c>
      <x:c r="N2660" s="4"/>
      <x:c r="O266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0" s="27" t="str">
        <x:v>ocre gris</x:v>
      </x:c>
      <x:c r="Q2660" s="27" t="str">
        <x:v>cuivre oxydé discret</x:v>
      </x:c>
      <x:c r="R2660" s="27" t="str">
        <x:v>noir mat</x:v>
      </x:c>
      <x:c r="S2660" s="27" t="str">
        <x:v>Découvert</x:v>
      </x:c>
      <x:c r="T2660" s="27" t="str">
        <x:v>léger transfert du poids, silhouette entière</x:v>
      </x:c>
      <x:c r="U2660" s="4" t="str">
        <x:v>Non</x:v>
      </x:c>
      <x:c r="V2660" s="4" t="str">
        <x:v>remaining-at-v69</x:v>
      </x:c>
      <x:c r="W2660" s="4" t="str">
        <x:v>Non</x:v>
      </x:c>
      <x:c r="X2660" s="4" t="str">
        <x:v>Non</x:v>
      </x:c>
      <x:c r="Y2660" s="4" t="str">
        <x:v>Non</x:v>
      </x:c>
      <x:c r="Z2660" s="36" t="n">
        <x:v>0</x:v>
      </x:c>
      <x:c r="AA2660" s="27"/>
      <x:c r="AB2660" s="48"/>
      <x:c r="AC2660" s="48"/>
      <x:c r="AD2660" s="48"/>
      <x:c r="AE2660" s="4"/>
      <x:c r="AF2660" s="4"/>
      <x:c r="AG2660" s="4"/>
      <x:c r="AH2660" s="27" t="str">
        <x:v>Non applicable : aucun PNG accepté documenté à V69</x:v>
      </x:c>
      <x:c r="AI2660" s="27" t="str">
        <x:v>Aucune correspondance retrouvée</x:v>
      </x:c>
      <x:c r="AJ2660" s="52"/>
    </x:row>
    <x:row r="2661" ht="29" customHeight="1">
      <x:c r="A2661" s="4" t="str">
        <x:v>grendel-kok--young-bloods-05</x:v>
      </x:c>
      <x:c r="B2661" s="4" t="str">
        <x:v>Lignée Grendel / Jotun — chasseur viking de Killer of Killers</x:v>
      </x:c>
      <x:c r="C2661" s="4" t="str">
        <x:v>Young Bloods</x:v>
      </x:c>
      <x:c r="D2661" s="45" t="n">
        <x:v>5</x:v>
      </x:c>
      <x:c r="E2661" s="27" t="str">
        <x:v>Pas faite</x:v>
      </x:c>
      <x:c r="F2661" s="27" t="str">
        <x:v>Aucune référence retrouvée dans le périmètre audité</x:v>
      </x:c>
      <x:c r="G2661" s="27" t="str">
        <x:v>Produire le PNG à partir de la fiche, puis sauvegarder et intégrer</x:v>
      </x:c>
      <x:c r="H2661" s="27" t="str">
        <x:v>Catalogue 4 069</x:v>
      </x:c>
      <x:c r="I2661" s="27" t="str">
        <x:v>Novice des abris</x:v>
      </x:c>
      <x:c r="J2661" s="4" t="str">
        <x:v>grendel-kok</x:v>
      </x:c>
      <x:c r="K2661" s="4" t="str">
        <x:v>young-bloods</x:v>
      </x:c>
      <x:c r="L2661" s="4" t="str">
        <x:v>Non</x:v>
      </x:c>
      <x:c r="M2661" s="4" t="str">
        <x:v>adult</x:v>
      </x:c>
      <x:c r="N2661" s="4"/>
      <x:c r="O266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1" s="27" t="str">
        <x:v>ardoise pâle</x:v>
      </x:c>
      <x:c r="Q2661" s="27" t="str">
        <x:v>titane sombre</x:v>
      </x:c>
      <x:c r="R2661" s="27" t="str">
        <x:v>bordeaux</x:v>
      </x:c>
      <x:c r="S2661" s="27" t="str">
        <x:v>Découvert</x:v>
      </x:c>
      <x:c r="T2661" s="27" t="str">
        <x:v>posture de contrôle calme, mains lisibles</x:v>
      </x:c>
      <x:c r="U2661" s="4" t="str">
        <x:v>Non</x:v>
      </x:c>
      <x:c r="V2661" s="4" t="str">
        <x:v>remaining-at-v69</x:v>
      </x:c>
      <x:c r="W2661" s="4" t="str">
        <x:v>Non</x:v>
      </x:c>
      <x:c r="X2661" s="4" t="str">
        <x:v>Non</x:v>
      </x:c>
      <x:c r="Y2661" s="4" t="str">
        <x:v>Non</x:v>
      </x:c>
      <x:c r="Z2661" s="36" t="n">
        <x:v>0</x:v>
      </x:c>
      <x:c r="AA2661" s="27"/>
      <x:c r="AB2661" s="48"/>
      <x:c r="AC2661" s="48"/>
      <x:c r="AD2661" s="48"/>
      <x:c r="AE2661" s="4"/>
      <x:c r="AF2661" s="4"/>
      <x:c r="AG2661" s="4"/>
      <x:c r="AH2661" s="27" t="str">
        <x:v>Non applicable : aucun PNG accepté documenté à V69</x:v>
      </x:c>
      <x:c r="AI2661" s="27" t="str">
        <x:v>Aucune correspondance retrouvée</x:v>
      </x:c>
      <x:c r="AJ2661" s="52"/>
    </x:row>
    <x:row r="2662" ht="29" customHeight="1">
      <x:c r="A2662" s="4" t="str">
        <x:v>grendel-kok--young-bloods-06</x:v>
      </x:c>
      <x:c r="B2662" s="4" t="str">
        <x:v>Lignée Grendel / Jotun — chasseur viking de Killer of Killers</x:v>
      </x:c>
      <x:c r="C2662" s="4" t="str">
        <x:v>Young Bloods</x:v>
      </x:c>
      <x:c r="D2662" s="45" t="n">
        <x:v>6</x:v>
      </x:c>
      <x:c r="E2662" s="27" t="str">
        <x:v>Pas faite</x:v>
      </x:c>
      <x:c r="F2662" s="27" t="str">
        <x:v>Aucune référence retrouvée dans le périmètre audité</x:v>
      </x:c>
      <x:c r="G2662" s="27" t="str">
        <x:v>Produire le PNG à partir de la fiche, puis sauvegarder et intégrer</x:v>
      </x:c>
      <x:c r="H2662" s="27" t="str">
        <x:v>Catalogue 4 069</x:v>
      </x:c>
      <x:c r="I2662" s="27" t="str">
        <x:v>Guetteur novice</x:v>
      </x:c>
      <x:c r="J2662" s="4" t="str">
        <x:v>grendel-kok</x:v>
      </x:c>
      <x:c r="K2662" s="4" t="str">
        <x:v>young-bloods</x:v>
      </x:c>
      <x:c r="L2662" s="4" t="str">
        <x:v>Non</x:v>
      </x:c>
      <x:c r="M2662" s="4" t="str">
        <x:v>adult</x:v>
      </x:c>
      <x:c r="N2662" s="4"/>
      <x:c r="O266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2" s="27" t="str">
        <x:v>gris taupe</x:v>
      </x:c>
      <x:c r="Q2662" s="27" t="str">
        <x:v>bronze ancien</x:v>
      </x:c>
      <x:c r="R2662" s="27" t="str">
        <x:v>gris pierre</x:v>
      </x:c>
      <x:c r="S2662" s="27" t="str">
        <x:v>Masqué</x:v>
      </x:c>
      <x:c r="T2662" s="27" t="str">
        <x:v>bras tenus près du corps sans masquer les accessoires</x:v>
      </x:c>
      <x:c r="U2662" s="4" t="str">
        <x:v>Non</x:v>
      </x:c>
      <x:c r="V2662" s="4" t="str">
        <x:v>remaining-at-v69</x:v>
      </x:c>
      <x:c r="W2662" s="4" t="str">
        <x:v>Non</x:v>
      </x:c>
      <x:c r="X2662" s="4" t="str">
        <x:v>Non</x:v>
      </x:c>
      <x:c r="Y2662" s="4" t="str">
        <x:v>Non</x:v>
      </x:c>
      <x:c r="Z2662" s="36" t="n">
        <x:v>0</x:v>
      </x:c>
      <x:c r="AA2662" s="27"/>
      <x:c r="AB2662" s="48"/>
      <x:c r="AC2662" s="48"/>
      <x:c r="AD2662" s="48"/>
      <x:c r="AE2662" s="4"/>
      <x:c r="AF2662" s="4"/>
      <x:c r="AG2662" s="4"/>
      <x:c r="AH2662" s="27" t="str">
        <x:v>Non applicable : aucun PNG accepté documenté à V69</x:v>
      </x:c>
      <x:c r="AI2662" s="27" t="str">
        <x:v>Aucune correspondance retrouvée</x:v>
      </x:c>
      <x:c r="AJ2662" s="52"/>
    </x:row>
    <x:row r="2663" ht="29" customHeight="1">
      <x:c r="A2663" s="4" t="str">
        <x:v>grendel-kok--young-bloods-07</x:v>
      </x:c>
      <x:c r="B2663" s="4" t="str">
        <x:v>Lignée Grendel / Jotun — chasseur viking de Killer of Killers</x:v>
      </x:c>
      <x:c r="C2663" s="4" t="str">
        <x:v>Young Bloods</x:v>
      </x:c>
      <x:c r="D2663" s="45" t="n">
        <x:v>7</x:v>
      </x:c>
      <x:c r="E2663" s="27" t="str">
        <x:v>Pas faite</x:v>
      </x:c>
      <x:c r="F2663" s="27" t="str">
        <x:v>Aucune référence retrouvée dans le périmètre audité</x:v>
      </x:c>
      <x:c r="G2663" s="27" t="str">
        <x:v>Produire le PNG à partir de la fiche, puis sauvegarder et intégrer</x:v>
      </x:c>
      <x:c r="H2663" s="27" t="str">
        <x:v>Catalogue 4 069</x:v>
      </x:c>
      <x:c r="I2663" s="27" t="str">
        <x:v>Novice aux cordes</x:v>
      </x:c>
      <x:c r="J2663" s="4" t="str">
        <x:v>grendel-kok</x:v>
      </x:c>
      <x:c r="K2663" s="4" t="str">
        <x:v>young-bloods</x:v>
      </x:c>
      <x:c r="L2663" s="4" t="str">
        <x:v>Non</x:v>
      </x:c>
      <x:c r="M2663" s="4" t="str">
        <x:v>adult</x:v>
      </x:c>
      <x:c r="N2663" s="4"/>
      <x:c r="O266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3" s="27" t="str">
        <x:v>brun cendré</x:v>
      </x:c>
      <x:c r="Q2663" s="27" t="str">
        <x:v>acier patiné</x:v>
      </x:c>
      <x:c r="R2663" s="27" t="str">
        <x:v>bleu profond</x:v>
      </x:c>
      <x:c r="S2663" s="27" t="str">
        <x:v>Découvert</x:v>
      </x:c>
      <x:c r="T2663" s="27" t="str">
        <x:v>geste discret de coordination</x:v>
      </x:c>
      <x:c r="U2663" s="4" t="str">
        <x:v>Non</x:v>
      </x:c>
      <x:c r="V2663" s="4" t="str">
        <x:v>remaining-at-v69</x:v>
      </x:c>
      <x:c r="W2663" s="4" t="str">
        <x:v>Non</x:v>
      </x:c>
      <x:c r="X2663" s="4" t="str">
        <x:v>Non</x:v>
      </x:c>
      <x:c r="Y2663" s="4" t="str">
        <x:v>Non</x:v>
      </x:c>
      <x:c r="Z2663" s="36" t="n">
        <x:v>0</x:v>
      </x:c>
      <x:c r="AA2663" s="27"/>
      <x:c r="AB2663" s="48"/>
      <x:c r="AC2663" s="48"/>
      <x:c r="AD2663" s="48"/>
      <x:c r="AE2663" s="4"/>
      <x:c r="AF2663" s="4"/>
      <x:c r="AG2663" s="4"/>
      <x:c r="AH2663" s="27" t="str">
        <x:v>Non applicable : aucun PNG accepté documenté à V69</x:v>
      </x:c>
      <x:c r="AI2663" s="27" t="str">
        <x:v>Aucune correspondance retrouvée</x:v>
      </x:c>
      <x:c r="AJ2663" s="52"/>
    </x:row>
    <x:row r="2664" ht="29" customHeight="1">
      <x:c r="A2664" s="4" t="str">
        <x:v>grendel-kok--young-bloods-08</x:v>
      </x:c>
      <x:c r="B2664" s="4" t="str">
        <x:v>Lignée Grendel / Jotun — chasseur viking de Killer of Killers</x:v>
      </x:c>
      <x:c r="C2664" s="4" t="str">
        <x:v>Young Bloods</x:v>
      </x:c>
      <x:c r="D2664" s="45" t="n">
        <x:v>8</x:v>
      </x:c>
      <x:c r="E2664" s="27" t="str">
        <x:v>Pas faite</x:v>
      </x:c>
      <x:c r="F2664" s="27" t="str">
        <x:v>Aucune référence retrouvée dans le périmètre audité</x:v>
      </x:c>
      <x:c r="G2664" s="27" t="str">
        <x:v>Produire le PNG à partir de la fiche, puis sauvegarder et intégrer</x:v>
      </x:c>
      <x:c r="H2664" s="27" t="str">
        <x:v>Catalogue 4 069</x:v>
      </x:c>
      <x:c r="I2664" s="27" t="str">
        <x:v>Première piste</x:v>
      </x:c>
      <x:c r="J2664" s="4" t="str">
        <x:v>grendel-kok</x:v>
      </x:c>
      <x:c r="K2664" s="4" t="str">
        <x:v>young-bloods</x:v>
      </x:c>
      <x:c r="L2664" s="4" t="str">
        <x:v>Non</x:v>
      </x:c>
      <x:c r="M2664" s="4" t="str">
        <x:v>adult</x:v>
      </x:c>
      <x:c r="N2664" s="4"/>
      <x:c r="O266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4" s="27" t="str">
        <x:v>olive froid</x:v>
      </x:c>
      <x:c r="Q2664" s="27" t="str">
        <x:v>bronze patiné</x:v>
      </x:c>
      <x:c r="R2664" s="27" t="str">
        <x:v>gris charbon</x:v>
      </x:c>
      <x:c r="S2664" s="27" t="str">
        <x:v>Découvert</x:v>
      </x:c>
      <x:c r="T2664" s="27" t="str">
        <x:v>arme ou outil tenu bas, loin des jambes</x:v>
      </x:c>
      <x:c r="U2664" s="4" t="str">
        <x:v>Non</x:v>
      </x:c>
      <x:c r="V2664" s="4" t="str">
        <x:v>remaining-at-v69</x:v>
      </x:c>
      <x:c r="W2664" s="4" t="str">
        <x:v>Non</x:v>
      </x:c>
      <x:c r="X2664" s="4" t="str">
        <x:v>Non</x:v>
      </x:c>
      <x:c r="Y2664" s="4" t="str">
        <x:v>Non</x:v>
      </x:c>
      <x:c r="Z2664" s="36" t="n">
        <x:v>0</x:v>
      </x:c>
      <x:c r="AA2664" s="27"/>
      <x:c r="AB2664" s="48"/>
      <x:c r="AC2664" s="48"/>
      <x:c r="AD2664" s="48"/>
      <x:c r="AE2664" s="4"/>
      <x:c r="AF2664" s="4"/>
      <x:c r="AG2664" s="4"/>
      <x:c r="AH2664" s="27" t="str">
        <x:v>Non applicable : aucun PNG accepté documenté à V69</x:v>
      </x:c>
      <x:c r="AI2664" s="27" t="str">
        <x:v>Aucune correspondance retrouvée</x:v>
      </x:c>
      <x:c r="AJ2664" s="52"/>
    </x:row>
    <x:row r="2665" ht="29" customHeight="1">
      <x:c r="A2665" s="4" t="str">
        <x:v>grendel-kok--young-bloods-09</x:v>
      </x:c>
      <x:c r="B2665" s="4" t="str">
        <x:v>Lignée Grendel / Jotun — chasseur viking de Killer of Killers</x:v>
      </x:c>
      <x:c r="C2665" s="4" t="str">
        <x:v>Young Bloods</x:v>
      </x:c>
      <x:c r="D2665" s="45" t="n">
        <x:v>9</x:v>
      </x:c>
      <x:c r="E2665" s="27" t="str">
        <x:v>Pas faite</x:v>
      </x:c>
      <x:c r="F2665" s="27" t="str">
        <x:v>Aucune référence retrouvée dans le périmètre audité</x:v>
      </x:c>
      <x:c r="G2665" s="27" t="str">
        <x:v>Produire le PNG à partir de la fiche, puis sauvegarder et intégrer</x:v>
      </x:c>
      <x:c r="H2665" s="27" t="str">
        <x:v>Catalogue 4 069</x:v>
      </x:c>
      <x:c r="I2665" s="27" t="str">
        <x:v>Novice au harnais clair</x:v>
      </x:c>
      <x:c r="J2665" s="4" t="str">
        <x:v>grendel-kok</x:v>
      </x:c>
      <x:c r="K2665" s="4" t="str">
        <x:v>young-bloods</x:v>
      </x:c>
      <x:c r="L2665" s="4" t="str">
        <x:v>Non</x:v>
      </x:c>
      <x:c r="M2665" s="4" t="str">
        <x:v>adult</x:v>
      </x:c>
      <x:c r="N2665" s="4"/>
      <x:c r="O266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5" s="27" t="str">
        <x:v>ocre gris</x:v>
      </x:c>
      <x:c r="Q2665" s="27" t="str">
        <x:v>acier bleui</x:v>
      </x:c>
      <x:c r="R2665" s="27" t="str">
        <x:v>cuivre mat</x:v>
      </x:c>
      <x:c r="S2665" s="27" t="str">
        <x:v>Masqué</x:v>
      </x:c>
      <x:c r="T2665" s="27" t="str">
        <x:v>attitude expérimentée immobile</x:v>
      </x:c>
      <x:c r="U2665" s="4" t="str">
        <x:v>Non</x:v>
      </x:c>
      <x:c r="V2665" s="4" t="str">
        <x:v>remaining-at-v69</x:v>
      </x:c>
      <x:c r="W2665" s="4" t="str">
        <x:v>Non</x:v>
      </x:c>
      <x:c r="X2665" s="4" t="str">
        <x:v>Non</x:v>
      </x:c>
      <x:c r="Y2665" s="4" t="str">
        <x:v>Non</x:v>
      </x:c>
      <x:c r="Z2665" s="36" t="n">
        <x:v>0</x:v>
      </x:c>
      <x:c r="AA2665" s="27"/>
      <x:c r="AB2665" s="48"/>
      <x:c r="AC2665" s="48"/>
      <x:c r="AD2665" s="48"/>
      <x:c r="AE2665" s="4"/>
      <x:c r="AF2665" s="4"/>
      <x:c r="AG2665" s="4"/>
      <x:c r="AH2665" s="27" t="str">
        <x:v>Non applicable : aucun PNG accepté documenté à V69</x:v>
      </x:c>
      <x:c r="AI2665" s="27" t="str">
        <x:v>Aucune correspondance retrouvée</x:v>
      </x:c>
      <x:c r="AJ2665" s="52"/>
    </x:row>
    <x:row r="2666" ht="29" customHeight="1">
      <x:c r="A2666" s="4" t="str">
        <x:v>grendel-kok--young-bloods-10</x:v>
      </x:c>
      <x:c r="B2666" s="4" t="str">
        <x:v>Lignée Grendel / Jotun — chasseur viking de Killer of Killers</x:v>
      </x:c>
      <x:c r="C2666" s="4" t="str">
        <x:v>Young Bloods</x:v>
      </x:c>
      <x:c r="D2666" s="45" t="n">
        <x:v>10</x:v>
      </x:c>
      <x:c r="E2666" s="27" t="str">
        <x:v>Pas faite</x:v>
      </x:c>
      <x:c r="F2666" s="27" t="str">
        <x:v>Aucune référence retrouvée dans le périmètre audité</x:v>
      </x:c>
      <x:c r="G2666" s="27" t="str">
        <x:v>Produire le PNG à partir de la fiche, puis sauvegarder et intégrer</x:v>
      </x:c>
      <x:c r="H2666" s="27" t="str">
        <x:v>Catalogue 4 069</x:v>
      </x:c>
      <x:c r="I2666" s="27" t="str">
        <x:v>Novice en retour d’étape</x:v>
      </x:c>
      <x:c r="J2666" s="4" t="str">
        <x:v>grendel-kok</x:v>
      </x:c>
      <x:c r="K2666" s="4" t="str">
        <x:v>young-bloods</x:v>
      </x:c>
      <x:c r="L2666" s="4" t="str">
        <x:v>Non</x:v>
      </x:c>
      <x:c r="M2666" s="4" t="str">
        <x:v>adult</x:v>
      </x:c>
      <x:c r="N2666" s="4"/>
      <x:c r="O266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6" s="27" t="str">
        <x:v>ardoise pâle</x:v>
      </x:c>
      <x:c r="Q2666" s="27" t="str">
        <x:v>graphite</x:v>
      </x:c>
      <x:c r="R2666" s="27" t="str">
        <x:v>bronze pâle</x:v>
      </x:c>
      <x:c r="S2666" s="27" t="str">
        <x:v>Découvert</x:v>
      </x:c>
      <x:c r="T2666" s="27" t="str">
        <x:v>présence assurée, légère rotation du thorax</x:v>
      </x:c>
      <x:c r="U2666" s="4" t="str">
        <x:v>Non</x:v>
      </x:c>
      <x:c r="V2666" s="4" t="str">
        <x:v>remaining-at-v69</x:v>
      </x:c>
      <x:c r="W2666" s="4" t="str">
        <x:v>Non</x:v>
      </x:c>
      <x:c r="X2666" s="4" t="str">
        <x:v>Non</x:v>
      </x:c>
      <x:c r="Y2666" s="4" t="str">
        <x:v>Non</x:v>
      </x:c>
      <x:c r="Z2666" s="36" t="n">
        <x:v>0</x:v>
      </x:c>
      <x:c r="AA2666" s="27"/>
      <x:c r="AB2666" s="48"/>
      <x:c r="AC2666" s="48"/>
      <x:c r="AD2666" s="48"/>
      <x:c r="AE2666" s="4"/>
      <x:c r="AF2666" s="4"/>
      <x:c r="AG2666" s="4"/>
      <x:c r="AH2666" s="27" t="str">
        <x:v>Non applicable : aucun PNG accepté documenté à V69</x:v>
      </x:c>
      <x:c r="AI2666" s="27" t="str">
        <x:v>Aucune correspondance retrouvée</x:v>
      </x:c>
      <x:c r="AJ2666" s="52"/>
    </x:row>
    <x:row r="2667" ht="29" customHeight="1">
      <x:c r="A2667" s="4" t="str">
        <x:v>grendel-kok--blooded-01</x:v>
      </x:c>
      <x:c r="B2667" s="4" t="str">
        <x:v>Lignée Grendel / Jotun — chasseur viking de Killer of Killers</x:v>
      </x:c>
      <x:c r="C2667" s="4" t="str">
        <x:v>Blooded</x:v>
      </x:c>
      <x:c r="D2667" s="45" t="n">
        <x:v>1</x:v>
      </x:c>
      <x:c r="E2667" s="27" t="str">
        <x:v>Présente dans main</x:v>
      </x:c>
      <x:c r="F2667" s="27" t="str">
        <x:v>Galerie et codex</x:v>
      </x:c>
      <x:c r="G2667" s="27" t="str">
        <x:v>Conserver ; vérifier le rendu selon l’usage indiqué</x:v>
      </x:c>
      <x:c r="H2667" s="27" t="str">
        <x:v>Catalogue 4 069</x:v>
      </x:c>
      <x:c r="I2667" s="27" t="str">
        <x:v>Blooded 01</x:v>
      </x:c>
      <x:c r="J2667" s="4" t="str">
        <x:v>grendel-kok</x:v>
      </x:c>
      <x:c r="K2667" s="4" t="str">
        <x:v>blooded</x:v>
      </x:c>
      <x:c r="L2667" s="4" t="str">
        <x:v>Non</x:v>
      </x:c>
      <x:c r="M2667" s="4" t="str">
        <x:v>Non renseigné</x:v>
      </x:c>
      <x:c r="N2667" s="4"/>
      <x:c r="O2667" s="27"/>
      <x:c r="P2667" s="27"/>
      <x:c r="Q2667" s="27"/>
      <x:c r="R2667" s="27"/>
      <x:c r="S2667" s="27"/>
      <x:c r="T2667" s="27"/>
      <x:c r="U2667" s="4" t="str">
        <x:v>Oui</x:v>
      </x:c>
      <x:c r="V2667" s="4" t="str">
        <x:v>baseline-v6</x:v>
      </x:c>
      <x:c r="W2667" s="4" t="str">
        <x:v>Oui</x:v>
      </x:c>
      <x:c r="X2667" s="4" t="str">
        <x:v>Non</x:v>
      </x:c>
      <x:c r="Y2667" s="4" t="str">
        <x:v>Non</x:v>
      </x:c>
      <x:c r="Z2667" s="36" t="n">
        <x:v>0</x:v>
      </x:c>
      <x:c r="AA2667" s="27" t="str">
        <x:v>Chemin blob présent dans l’arbre Git audité ; SHA256 déclaré par le registre, pixels non retéléchargés. Audit du code et des références ; aucun déploiement ni affichage en navigateur observé.</x:v>
      </x:c>
      <x:c r="AB2667" s="48" t="str">
        <x:v>https://github.com/darknigthmare/yautja-la-longue-chasse/blob/536ac53335e440747f6eccedd2cd757d1f817a99/public/game/imports/v85/library/f1bd46c3d2c00c776a689b9bc688a00c55a607e676faec1b6b3e3eec0b0dbd27.png</x:v>
      </x:c>
      <x:c r="AC2667" s="48" t="str">
        <x:v>https://github.com/darknigthmare/yautja-la-longue-chasse/blob/536ac53335e440747f6eccedd2cd757d1f817a99/app/game/data/recentSpriteLibraryV85.json</x:v>
      </x:c>
      <x:c r="AD2667" s="48"/>
      <x:c r="AE2667" s="4" t="str">
        <x:v>public/game/imports/v85/library/f1bd46c3d2c00c776a689b9bc688a00c55a607e676faec1b6b3e3eec0b0dbd27.png</x:v>
      </x:c>
      <x:c r="AF2667" s="4" t="str">
        <x:v>f1bd46c3d2c00c776a689b9bc688a00c55a607e676faec1b6b3e3eec0b0dbd27</x:v>
      </x:c>
      <x:c r="AG2667" s="4" t="str">
        <x:v>f1bd46c3d2c00c776a689b9bc688a00c55a607e676faec1b6b3e3eec0b0dbd27</x:v>
      </x:c>
      <x:c r="AH2667" s="27" t="str">
        <x:v>PNG accepté historiquement ; archive non localisée dans les dossiers Drive vérifiés</x:v>
      </x:c>
      <x:c r="AI2667" s="27" t="str">
        <x:v>ID exact + SHA de version acceptée déclaré</x:v>
      </x:c>
      <x:c r="AJ2667" s="52"/>
    </x:row>
    <x:row r="2668" ht="29" customHeight="1">
      <x:c r="A2668" s="4" t="str">
        <x:v>grendel-kok--blooded-02</x:v>
      </x:c>
      <x:c r="B2668" s="4" t="str">
        <x:v>Lignée Grendel / Jotun — chasseur viking de Killer of Killers</x:v>
      </x:c>
      <x:c r="C2668" s="4" t="str">
        <x:v>Blooded</x:v>
      </x:c>
      <x:c r="D2668" s="45" t="n">
        <x:v>2</x:v>
      </x:c>
      <x:c r="E2668" s="27" t="str">
        <x:v>Pas faite</x:v>
      </x:c>
      <x:c r="F2668" s="27" t="str">
        <x:v>Aucune référence retrouvée dans le périmètre audité</x:v>
      </x:c>
      <x:c r="G2668" s="27" t="str">
        <x:v>Produire le PNG à partir de la fiche, puis sauvegarder et intégrer</x:v>
      </x:c>
      <x:c r="H2668" s="27" t="str">
        <x:v>Catalogue 4 069</x:v>
      </x:c>
      <x:c r="I2668" s="27" t="str">
        <x:v>Guerrier d’assaut</x:v>
      </x:c>
      <x:c r="J2668" s="4" t="str">
        <x:v>grendel-kok</x:v>
      </x:c>
      <x:c r="K2668" s="4" t="str">
        <x:v>blooded</x:v>
      </x:c>
      <x:c r="L2668" s="4" t="str">
        <x:v>Non</x:v>
      </x:c>
      <x:c r="M2668" s="4" t="str">
        <x:v>adult</x:v>
      </x:c>
      <x:c r="N2668" s="4"/>
      <x:c r="O266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8" s="27" t="str">
        <x:v>brun cendré</x:v>
      </x:c>
      <x:c r="Q2668" s="27" t="str">
        <x:v>acier mat</x:v>
      </x:c>
      <x:c r="R2668" s="27" t="str">
        <x:v>vert désaturé</x:v>
      </x:c>
      <x:c r="S2668" s="27" t="str">
        <x:v>Découvert</x:v>
      </x:c>
      <x:c r="T2668" s="27" t="str">
        <x:v>posture d’observation en trois quarts droite</x:v>
      </x:c>
      <x:c r="U2668" s="4" t="str">
        <x:v>Non</x:v>
      </x:c>
      <x:c r="V2668" s="4" t="str">
        <x:v>remaining-at-v69</x:v>
      </x:c>
      <x:c r="W2668" s="4" t="str">
        <x:v>Non</x:v>
      </x:c>
      <x:c r="X2668" s="4" t="str">
        <x:v>Non</x:v>
      </x:c>
      <x:c r="Y2668" s="4" t="str">
        <x:v>Non</x:v>
      </x:c>
      <x:c r="Z2668" s="36" t="n">
        <x:v>0</x:v>
      </x:c>
      <x:c r="AA2668" s="27"/>
      <x:c r="AB2668" s="48"/>
      <x:c r="AC2668" s="48"/>
      <x:c r="AD2668" s="48"/>
      <x:c r="AE2668" s="4"/>
      <x:c r="AF2668" s="4"/>
      <x:c r="AG2668" s="4"/>
      <x:c r="AH2668" s="27" t="str">
        <x:v>Non applicable : aucun PNG accepté documenté à V69</x:v>
      </x:c>
      <x:c r="AI2668" s="27" t="str">
        <x:v>Aucune correspondance retrouvée</x:v>
      </x:c>
      <x:c r="AJ2668" s="52"/>
    </x:row>
    <x:row r="2669" ht="29" customHeight="1">
      <x:c r="A2669" s="4" t="str">
        <x:v>grendel-kok--blooded-03</x:v>
      </x:c>
      <x:c r="B2669" s="4" t="str">
        <x:v>Lignée Grendel / Jotun — chasseur viking de Killer of Killers</x:v>
      </x:c>
      <x:c r="C2669" s="4" t="str">
        <x:v>Blooded</x:v>
      </x:c>
      <x:c r="D2669" s="45" t="n">
        <x:v>3</x:v>
      </x:c>
      <x:c r="E2669" s="27" t="str">
        <x:v>Pas faite</x:v>
      </x:c>
      <x:c r="F2669" s="27" t="str">
        <x:v>Aucune référence retrouvée dans le périmètre audité</x:v>
      </x:c>
      <x:c r="G2669" s="27" t="str">
        <x:v>Produire le PNG à partir de la fiche, puis sauvegarder et intégrer</x:v>
      </x:c>
      <x:c r="H2669" s="27" t="str">
        <x:v>Catalogue 4 069</x:v>
      </x:c>
      <x:c r="I2669" s="27" t="str">
        <x:v>Lancier du rempart</x:v>
      </x:c>
      <x:c r="J2669" s="4" t="str">
        <x:v>grendel-kok</x:v>
      </x:c>
      <x:c r="K2669" s="4" t="str">
        <x:v>blooded</x:v>
      </x:c>
      <x:c r="L2669" s="4" t="str">
        <x:v>Non</x:v>
      </x:c>
      <x:c r="M2669" s="4" t="str">
        <x:v>adult</x:v>
      </x:c>
      <x:c r="N2669" s="4"/>
      <x:c r="O266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9" s="27" t="str">
        <x:v>olive froid</x:v>
      </x:c>
      <x:c r="Q2669" s="27" t="str">
        <x:v>métal ardoise</x:v>
      </x:c>
      <x:c r="R2669" s="27" t="str">
        <x:v>ocre</x:v>
      </x:c>
      <x:c r="S2669" s="27" t="str">
        <x:v>Masqué</x:v>
      </x:c>
      <x:c r="T2669" s="27" t="str">
        <x:v>appui stable et épaules détendues</x:v>
      </x:c>
      <x:c r="U2669" s="4" t="str">
        <x:v>Non</x:v>
      </x:c>
      <x:c r="V2669" s="4" t="str">
        <x:v>remaining-at-v69</x:v>
      </x:c>
      <x:c r="W2669" s="4" t="str">
        <x:v>Non</x:v>
      </x:c>
      <x:c r="X2669" s="4" t="str">
        <x:v>Non</x:v>
      </x:c>
      <x:c r="Y2669" s="4" t="str">
        <x:v>Non</x:v>
      </x:c>
      <x:c r="Z2669" s="36" t="n">
        <x:v>0</x:v>
      </x:c>
      <x:c r="AA2669" s="27"/>
      <x:c r="AB2669" s="48"/>
      <x:c r="AC2669" s="48"/>
      <x:c r="AD2669" s="48"/>
      <x:c r="AE2669" s="4"/>
      <x:c r="AF2669" s="4"/>
      <x:c r="AG2669" s="4"/>
      <x:c r="AH2669" s="27" t="str">
        <x:v>Non applicable : aucun PNG accepté documenté à V69</x:v>
      </x:c>
      <x:c r="AI2669" s="27" t="str">
        <x:v>Aucune correspondance retrouvée</x:v>
      </x:c>
      <x:c r="AJ2669" s="52"/>
    </x:row>
    <x:row r="2670" ht="29" customHeight="1">
      <x:c r="A2670" s="4" t="str">
        <x:v>grendel-kok--blooded-04</x:v>
      </x:c>
      <x:c r="B2670" s="4" t="str">
        <x:v>Lignée Grendel / Jotun — chasseur viking de Killer of Killers</x:v>
      </x:c>
      <x:c r="C2670" s="4" t="str">
        <x:v>Blooded</x:v>
      </x:c>
      <x:c r="D2670" s="45" t="n">
        <x:v>4</x:v>
      </x:c>
      <x:c r="E2670" s="27" t="str">
        <x:v>Pas faite</x:v>
      </x:c>
      <x:c r="F2670" s="27" t="str">
        <x:v>Aucune référence retrouvée dans le périmètre audité</x:v>
      </x:c>
      <x:c r="G2670" s="27" t="str">
        <x:v>Produire le PNG à partir de la fiche, puis sauvegarder et intégrer</x:v>
      </x:c>
      <x:c r="H2670" s="27" t="str">
        <x:v>Catalogue 4 069</x:v>
      </x:c>
      <x:c r="I2670" s="27" t="str">
        <x:v>Tireur plasma</x:v>
      </x:c>
      <x:c r="J2670" s="4" t="str">
        <x:v>grendel-kok</x:v>
      </x:c>
      <x:c r="K2670" s="4" t="str">
        <x:v>blooded</x:v>
      </x:c>
      <x:c r="L2670" s="4" t="str">
        <x:v>Non</x:v>
      </x:c>
      <x:c r="M2670" s="4" t="str">
        <x:v>adult</x:v>
      </x:c>
      <x:c r="N2670" s="4"/>
      <x:c r="O267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0" s="27" t="str">
        <x:v>ocre gris</x:v>
      </x:c>
      <x:c r="Q2670" s="27" t="str">
        <x:v>cuivre oxydé discret</x:v>
      </x:c>
      <x:c r="R2670" s="27" t="str">
        <x:v>noir mat</x:v>
      </x:c>
      <x:c r="S2670" s="27" t="str">
        <x:v>Découvert</x:v>
      </x:c>
      <x:c r="T2670" s="27" t="str">
        <x:v>léger transfert du poids, silhouette entière</x:v>
      </x:c>
      <x:c r="U2670" s="4" t="str">
        <x:v>Non</x:v>
      </x:c>
      <x:c r="V2670" s="4" t="str">
        <x:v>remaining-at-v69</x:v>
      </x:c>
      <x:c r="W2670" s="4" t="str">
        <x:v>Non</x:v>
      </x:c>
      <x:c r="X2670" s="4" t="str">
        <x:v>Non</x:v>
      </x:c>
      <x:c r="Y2670" s="4" t="str">
        <x:v>Non</x:v>
      </x:c>
      <x:c r="Z2670" s="36" t="n">
        <x:v>0</x:v>
      </x:c>
      <x:c r="AA2670" s="27"/>
      <x:c r="AB2670" s="48"/>
      <x:c r="AC2670" s="48"/>
      <x:c r="AD2670" s="48"/>
      <x:c r="AE2670" s="4"/>
      <x:c r="AF2670" s="4"/>
      <x:c r="AG2670" s="4"/>
      <x:c r="AH2670" s="27" t="str">
        <x:v>Non applicable : aucun PNG accepté documenté à V69</x:v>
      </x:c>
      <x:c r="AI2670" s="27" t="str">
        <x:v>Aucune correspondance retrouvée</x:v>
      </x:c>
      <x:c r="AJ2670" s="52"/>
    </x:row>
    <x:row r="2671" ht="29" customHeight="1">
      <x:c r="A2671" s="4" t="str">
        <x:v>grendel-kok--blooded-05</x:v>
      </x:c>
      <x:c r="B2671" s="4" t="str">
        <x:v>Lignée Grendel / Jotun — chasseur viking de Killer of Killers</x:v>
      </x:c>
      <x:c r="C2671" s="4" t="str">
        <x:v>Blooded</x:v>
      </x:c>
      <x:c r="D2671" s="45" t="n">
        <x:v>5</x:v>
      </x:c>
      <x:c r="E2671" s="27" t="str">
        <x:v>Pas faite</x:v>
      </x:c>
      <x:c r="F2671" s="27" t="str">
        <x:v>Aucune référence retrouvée dans le périmètre audité</x:v>
      </x:c>
      <x:c r="G2671" s="27" t="str">
        <x:v>Produire le PNG à partir de la fiche, puis sauvegarder et intégrer</x:v>
      </x:c>
      <x:c r="H2671" s="27" t="str">
        <x:v>Catalogue 4 069</x:v>
      </x:c>
      <x:c r="I2671" s="27" t="str">
        <x:v>Piégeur</x:v>
      </x:c>
      <x:c r="J2671" s="4" t="str">
        <x:v>grendel-kok</x:v>
      </x:c>
      <x:c r="K2671" s="4" t="str">
        <x:v>blooded</x:v>
      </x:c>
      <x:c r="L2671" s="4" t="str">
        <x:v>Non</x:v>
      </x:c>
      <x:c r="M2671" s="4" t="str">
        <x:v>adult</x:v>
      </x:c>
      <x:c r="N2671" s="4"/>
      <x:c r="O267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1" s="27" t="str">
        <x:v>ardoise pâle</x:v>
      </x:c>
      <x:c r="Q2671" s="27" t="str">
        <x:v>titane sombre</x:v>
      </x:c>
      <x:c r="R2671" s="27" t="str">
        <x:v>bordeaux</x:v>
      </x:c>
      <x:c r="S2671" s="27" t="str">
        <x:v>Découvert</x:v>
      </x:c>
      <x:c r="T2671" s="27" t="str">
        <x:v>posture de contrôle calme, mains lisibles</x:v>
      </x:c>
      <x:c r="U2671" s="4" t="str">
        <x:v>Non</x:v>
      </x:c>
      <x:c r="V2671" s="4" t="str">
        <x:v>remaining-at-v69</x:v>
      </x:c>
      <x:c r="W2671" s="4" t="str">
        <x:v>Non</x:v>
      </x:c>
      <x:c r="X2671" s="4" t="str">
        <x:v>Non</x:v>
      </x:c>
      <x:c r="Y2671" s="4" t="str">
        <x:v>Non</x:v>
      </x:c>
      <x:c r="Z2671" s="36" t="n">
        <x:v>0</x:v>
      </x:c>
      <x:c r="AA2671" s="27"/>
      <x:c r="AB2671" s="48"/>
      <x:c r="AC2671" s="48"/>
      <x:c r="AD2671" s="48"/>
      <x:c r="AE2671" s="4"/>
      <x:c r="AF2671" s="4"/>
      <x:c r="AG2671" s="4"/>
      <x:c r="AH2671" s="27" t="str">
        <x:v>Non applicable : aucun PNG accepté documenté à V69</x:v>
      </x:c>
      <x:c r="AI2671" s="27" t="str">
        <x:v>Aucune correspondance retrouvée</x:v>
      </x:c>
      <x:c r="AJ2671" s="52"/>
    </x:row>
    <x:row r="2672" ht="29" customHeight="1">
      <x:c r="A2672" s="4" t="str">
        <x:v>grendel-kok--blooded-06</x:v>
      </x:c>
      <x:c r="B2672" s="4" t="str">
        <x:v>Lignée Grendel / Jotun — chasseur viking de Killer of Killers</x:v>
      </x:c>
      <x:c r="C2672" s="4" t="str">
        <x:v>Blooded</x:v>
      </x:c>
      <x:c r="D2672" s="45" t="n">
        <x:v>6</x:v>
      </x:c>
      <x:c r="E2672" s="27" t="str">
        <x:v>Pas faite</x:v>
      </x:c>
      <x:c r="F2672" s="27" t="str">
        <x:v>Aucune référence retrouvée dans le périmètre audité</x:v>
      </x:c>
      <x:c r="G2672" s="27" t="str">
        <x:v>Produire le PNG à partir de la fiche, puis sauvegarder et intégrer</x:v>
      </x:c>
      <x:c r="H2672" s="27" t="str">
        <x:v>Catalogue 4 069</x:v>
      </x:c>
      <x:c r="I2672" s="27" t="str">
        <x:v>Pisteur</x:v>
      </x:c>
      <x:c r="J2672" s="4" t="str">
        <x:v>grendel-kok</x:v>
      </x:c>
      <x:c r="K2672" s="4" t="str">
        <x:v>blooded</x:v>
      </x:c>
      <x:c r="L2672" s="4" t="str">
        <x:v>Non</x:v>
      </x:c>
      <x:c r="M2672" s="4" t="str">
        <x:v>adult</x:v>
      </x:c>
      <x:c r="N2672" s="4"/>
      <x:c r="O267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2" s="27" t="str">
        <x:v>gris taupe</x:v>
      </x:c>
      <x:c r="Q2672" s="27" t="str">
        <x:v>bronze ancien</x:v>
      </x:c>
      <x:c r="R2672" s="27" t="str">
        <x:v>gris pierre</x:v>
      </x:c>
      <x:c r="S2672" s="27" t="str">
        <x:v>Masqué</x:v>
      </x:c>
      <x:c r="T2672" s="27" t="str">
        <x:v>bras tenus près du corps sans masquer les accessoires</x:v>
      </x:c>
      <x:c r="U2672" s="4" t="str">
        <x:v>Non</x:v>
      </x:c>
      <x:c r="V2672" s="4" t="str">
        <x:v>remaining-at-v69</x:v>
      </x:c>
      <x:c r="W2672" s="4" t="str">
        <x:v>Non</x:v>
      </x:c>
      <x:c r="X2672" s="4" t="str">
        <x:v>Non</x:v>
      </x:c>
      <x:c r="Y2672" s="4" t="str">
        <x:v>Non</x:v>
      </x:c>
      <x:c r="Z2672" s="36" t="n">
        <x:v>0</x:v>
      </x:c>
      <x:c r="AA2672" s="27"/>
      <x:c r="AB2672" s="48"/>
      <x:c r="AC2672" s="48"/>
      <x:c r="AD2672" s="48"/>
      <x:c r="AE2672" s="4"/>
      <x:c r="AF2672" s="4"/>
      <x:c r="AG2672" s="4"/>
      <x:c r="AH2672" s="27" t="str">
        <x:v>Non applicable : aucun PNG accepté documenté à V69</x:v>
      </x:c>
      <x:c r="AI2672" s="27" t="str">
        <x:v>Aucune correspondance retrouvée</x:v>
      </x:c>
      <x:c r="AJ2672" s="52"/>
    </x:row>
    <x:row r="2673" ht="29" customHeight="1">
      <x:c r="A2673" s="4" t="str">
        <x:v>grendel-kok--blooded-07</x:v>
      </x:c>
      <x:c r="B2673" s="4" t="str">
        <x:v>Lignée Grendel / Jotun — chasseur viking de Killer of Killers</x:v>
      </x:c>
      <x:c r="C2673" s="4" t="str">
        <x:v>Blooded</x:v>
      </x:c>
      <x:c r="D2673" s="45" t="n">
        <x:v>7</x:v>
      </x:c>
      <x:c r="E2673" s="27" t="str">
        <x:v>Pas faite</x:v>
      </x:c>
      <x:c r="F2673" s="27" t="str">
        <x:v>Aucune référence retrouvée dans le périmètre audité</x:v>
      </x:c>
      <x:c r="G2673" s="27" t="str">
        <x:v>Produire le PNG à partir de la fiche, puis sauvegarder et intégrer</x:v>
      </x:c>
      <x:c r="H2673" s="27" t="str">
        <x:v>Catalogue 4 069</x:v>
      </x:c>
      <x:c r="I2673" s="27" t="str">
        <x:v>Porte-disque</x:v>
      </x:c>
      <x:c r="J2673" s="4" t="str">
        <x:v>grendel-kok</x:v>
      </x:c>
      <x:c r="K2673" s="4" t="str">
        <x:v>blooded</x:v>
      </x:c>
      <x:c r="L2673" s="4" t="str">
        <x:v>Non</x:v>
      </x:c>
      <x:c r="M2673" s="4" t="str">
        <x:v>adult</x:v>
      </x:c>
      <x:c r="N2673" s="4"/>
      <x:c r="O267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3" s="27" t="str">
        <x:v>brun cendré</x:v>
      </x:c>
      <x:c r="Q2673" s="27" t="str">
        <x:v>acier patiné</x:v>
      </x:c>
      <x:c r="R2673" s="27" t="str">
        <x:v>bleu profond</x:v>
      </x:c>
      <x:c r="S2673" s="27" t="str">
        <x:v>Découvert</x:v>
      </x:c>
      <x:c r="T2673" s="27" t="str">
        <x:v>geste discret de coordination</x:v>
      </x:c>
      <x:c r="U2673" s="4" t="str">
        <x:v>Non</x:v>
      </x:c>
      <x:c r="V2673" s="4" t="str">
        <x:v>remaining-at-v69</x:v>
      </x:c>
      <x:c r="W2673" s="4" t="str">
        <x:v>Non</x:v>
      </x:c>
      <x:c r="X2673" s="4" t="str">
        <x:v>Non</x:v>
      </x:c>
      <x:c r="Y2673" s="4" t="str">
        <x:v>Non</x:v>
      </x:c>
      <x:c r="Z2673" s="36" t="n">
        <x:v>0</x:v>
      </x:c>
      <x:c r="AA2673" s="27"/>
      <x:c r="AB2673" s="48"/>
      <x:c r="AC2673" s="48"/>
      <x:c r="AD2673" s="48"/>
      <x:c r="AE2673" s="4"/>
      <x:c r="AF2673" s="4"/>
      <x:c r="AG2673" s="4"/>
      <x:c r="AH2673" s="27" t="str">
        <x:v>Non applicable : aucun PNG accepté documenté à V69</x:v>
      </x:c>
      <x:c r="AI2673" s="27" t="str">
        <x:v>Aucune correspondance retrouvée</x:v>
      </x:c>
      <x:c r="AJ2673" s="52"/>
    </x:row>
    <x:row r="2674" ht="29" customHeight="1">
      <x:c r="A2674" s="4" t="str">
        <x:v>grendel-kok--blooded-08</x:v>
      </x:c>
      <x:c r="B2674" s="4" t="str">
        <x:v>Lignée Grendel / Jotun — chasseur viking de Killer of Killers</x:v>
      </x:c>
      <x:c r="C2674" s="4" t="str">
        <x:v>Blooded</x:v>
      </x:c>
      <x:c r="D2674" s="45" t="n">
        <x:v>8</x:v>
      </x:c>
      <x:c r="E2674" s="27" t="str">
        <x:v>Pas faite</x:v>
      </x:c>
      <x:c r="F2674" s="27" t="str">
        <x:v>Aucune référence retrouvée dans le périmètre audité</x:v>
      </x:c>
      <x:c r="G2674" s="27" t="str">
        <x:v>Produire le PNG à partir de la fiche, puis sauvegarder et intégrer</x:v>
      </x:c>
      <x:c r="H2674" s="27" t="str">
        <x:v>Catalogue 4 069</x:v>
      </x:c>
      <x:c r="I2674" s="27" t="str">
        <x:v>Chasseur des parcours</x:v>
      </x:c>
      <x:c r="J2674" s="4" t="str">
        <x:v>grendel-kok</x:v>
      </x:c>
      <x:c r="K2674" s="4" t="str">
        <x:v>blooded</x:v>
      </x:c>
      <x:c r="L2674" s="4" t="str">
        <x:v>Non</x:v>
      </x:c>
      <x:c r="M2674" s="4" t="str">
        <x:v>adult</x:v>
      </x:c>
      <x:c r="N2674" s="4"/>
      <x:c r="O267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4" s="27" t="str">
        <x:v>olive froid</x:v>
      </x:c>
      <x:c r="Q2674" s="27" t="str">
        <x:v>bronze patiné</x:v>
      </x:c>
      <x:c r="R2674" s="27" t="str">
        <x:v>gris charbon</x:v>
      </x:c>
      <x:c r="S2674" s="27" t="str">
        <x:v>Découvert</x:v>
      </x:c>
      <x:c r="T2674" s="27" t="str">
        <x:v>arme ou outil tenu bas, loin des jambes</x:v>
      </x:c>
      <x:c r="U2674" s="4" t="str">
        <x:v>Non</x:v>
      </x:c>
      <x:c r="V2674" s="4" t="str">
        <x:v>remaining-at-v69</x:v>
      </x:c>
      <x:c r="W2674" s="4" t="str">
        <x:v>Non</x:v>
      </x:c>
      <x:c r="X2674" s="4" t="str">
        <x:v>Non</x:v>
      </x:c>
      <x:c r="Y2674" s="4" t="str">
        <x:v>Non</x:v>
      </x:c>
      <x:c r="Z2674" s="36" t="n">
        <x:v>0</x:v>
      </x:c>
      <x:c r="AA2674" s="27"/>
      <x:c r="AB2674" s="48"/>
      <x:c r="AC2674" s="48"/>
      <x:c r="AD2674" s="48"/>
      <x:c r="AE2674" s="4"/>
      <x:c r="AF2674" s="4"/>
      <x:c r="AG2674" s="4"/>
      <x:c r="AH2674" s="27" t="str">
        <x:v>Non applicable : aucun PNG accepté documenté à V69</x:v>
      </x:c>
      <x:c r="AI2674" s="27" t="str">
        <x:v>Aucune correspondance retrouvée</x:v>
      </x:c>
      <x:c r="AJ2674" s="52"/>
    </x:row>
    <x:row r="2675" ht="29" customHeight="1">
      <x:c r="A2675" s="4" t="str">
        <x:v>grendel-kok--blooded-09</x:v>
      </x:c>
      <x:c r="B2675" s="4" t="str">
        <x:v>Lignée Grendel / Jotun — chasseur viking de Killer of Killers</x:v>
      </x:c>
      <x:c r="C2675" s="4" t="str">
        <x:v>Blooded</x:v>
      </x:c>
      <x:c r="D2675" s="45" t="n">
        <x:v>9</x:v>
      </x:c>
      <x:c r="E2675" s="27" t="str">
        <x:v>Pas faite</x:v>
      </x:c>
      <x:c r="F2675" s="27" t="str">
        <x:v>Aucune référence retrouvée dans le périmètre audité</x:v>
      </x:c>
      <x:c r="G2675" s="27" t="str">
        <x:v>Produire le PNG à partir de la fiche, puis sauvegarder et intégrer</x:v>
      </x:c>
      <x:c r="H2675" s="27" t="str">
        <x:v>Catalogue 4 069</x:v>
      </x:c>
      <x:c r="I2675" s="27" t="str">
        <x:v>Chasseur aux plaques restaurées</x:v>
      </x:c>
      <x:c r="J2675" s="4" t="str">
        <x:v>grendel-kok</x:v>
      </x:c>
      <x:c r="K2675" s="4" t="str">
        <x:v>blooded</x:v>
      </x:c>
      <x:c r="L2675" s="4" t="str">
        <x:v>Non</x:v>
      </x:c>
      <x:c r="M2675" s="4" t="str">
        <x:v>adult</x:v>
      </x:c>
      <x:c r="N2675" s="4"/>
      <x:c r="O267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5" s="27" t="str">
        <x:v>ocre gris</x:v>
      </x:c>
      <x:c r="Q2675" s="27" t="str">
        <x:v>acier bleui</x:v>
      </x:c>
      <x:c r="R2675" s="27" t="str">
        <x:v>cuivre mat</x:v>
      </x:c>
      <x:c r="S2675" s="27" t="str">
        <x:v>Masqué</x:v>
      </x:c>
      <x:c r="T2675" s="27" t="str">
        <x:v>attitude expérimentée immobile</x:v>
      </x:c>
      <x:c r="U2675" s="4" t="str">
        <x:v>Non</x:v>
      </x:c>
      <x:c r="V2675" s="4" t="str">
        <x:v>remaining-at-v69</x:v>
      </x:c>
      <x:c r="W2675" s="4" t="str">
        <x:v>Non</x:v>
      </x:c>
      <x:c r="X2675" s="4" t="str">
        <x:v>Non</x:v>
      </x:c>
      <x:c r="Y2675" s="4" t="str">
        <x:v>Non</x:v>
      </x:c>
      <x:c r="Z2675" s="36" t="n">
        <x:v>0</x:v>
      </x:c>
      <x:c r="AA2675" s="27"/>
      <x:c r="AB2675" s="48"/>
      <x:c r="AC2675" s="48"/>
      <x:c r="AD2675" s="48"/>
      <x:c r="AE2675" s="4"/>
      <x:c r="AF2675" s="4"/>
      <x:c r="AG2675" s="4"/>
      <x:c r="AH2675" s="27" t="str">
        <x:v>Non applicable : aucun PNG accepté documenté à V69</x:v>
      </x:c>
      <x:c r="AI2675" s="27" t="str">
        <x:v>Aucune correspondance retrouvée</x:v>
      </x:c>
      <x:c r="AJ2675" s="52"/>
    </x:row>
    <x:row r="2676" ht="29" customHeight="1">
      <x:c r="A2676" s="4" t="str">
        <x:v>grendel-kok--blooded-10</x:v>
      </x:c>
      <x:c r="B2676" s="4" t="str">
        <x:v>Lignée Grendel / Jotun — chasseur viking de Killer of Killers</x:v>
      </x:c>
      <x:c r="C2676" s="4" t="str">
        <x:v>Blooded</x:v>
      </x:c>
      <x:c r="D2676" s="45" t="n">
        <x:v>10</x:v>
      </x:c>
      <x:c r="E2676" s="27" t="str">
        <x:v>Pas faite</x:v>
      </x:c>
      <x:c r="F2676" s="27" t="str">
        <x:v>Aucune référence retrouvée dans le périmètre audité</x:v>
      </x:c>
      <x:c r="G2676" s="27" t="str">
        <x:v>Produire le PNG à partir de la fiche, puis sauvegarder et intégrer</x:v>
      </x:c>
      <x:c r="H2676" s="27" t="str">
        <x:v>Catalogue 4 069</x:v>
      </x:c>
      <x:c r="I2676" s="27" t="str">
        <x:v>Vétéran de chasse</x:v>
      </x:c>
      <x:c r="J2676" s="4" t="str">
        <x:v>grendel-kok</x:v>
      </x:c>
      <x:c r="K2676" s="4" t="str">
        <x:v>blooded</x:v>
      </x:c>
      <x:c r="L2676" s="4" t="str">
        <x:v>Non</x:v>
      </x:c>
      <x:c r="M2676" s="4" t="str">
        <x:v>adult</x:v>
      </x:c>
      <x:c r="N2676" s="4"/>
      <x:c r="O267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6" s="27" t="str">
        <x:v>ardoise pâle</x:v>
      </x:c>
      <x:c r="Q2676" s="27" t="str">
        <x:v>graphite</x:v>
      </x:c>
      <x:c r="R2676" s="27" t="str">
        <x:v>bronze pâle</x:v>
      </x:c>
      <x:c r="S2676" s="27" t="str">
        <x:v>Découvert</x:v>
      </x:c>
      <x:c r="T2676" s="27" t="str">
        <x:v>présence assurée, légère rotation du thorax</x:v>
      </x:c>
      <x:c r="U2676" s="4" t="str">
        <x:v>Non</x:v>
      </x:c>
      <x:c r="V2676" s="4" t="str">
        <x:v>remaining-at-v69</x:v>
      </x:c>
      <x:c r="W2676" s="4" t="str">
        <x:v>Non</x:v>
      </x:c>
      <x:c r="X2676" s="4" t="str">
        <x:v>Non</x:v>
      </x:c>
      <x:c r="Y2676" s="4" t="str">
        <x:v>Non</x:v>
      </x:c>
      <x:c r="Z2676" s="36" t="n">
        <x:v>0</x:v>
      </x:c>
      <x:c r="AA2676" s="27"/>
      <x:c r="AB2676" s="48"/>
      <x:c r="AC2676" s="48"/>
      <x:c r="AD2676" s="48"/>
      <x:c r="AE2676" s="4"/>
      <x:c r="AF2676" s="4"/>
      <x:c r="AG2676" s="4"/>
      <x:c r="AH2676" s="27" t="str">
        <x:v>Non applicable : aucun PNG accepté documenté à V69</x:v>
      </x:c>
      <x:c r="AI2676" s="27" t="str">
        <x:v>Aucune correspondance retrouvée</x:v>
      </x:c>
      <x:c r="AJ2676" s="52"/>
    </x:row>
    <x:row r="2677" ht="29" customHeight="1">
      <x:c r="A2677" s="4" t="str">
        <x:v>grendel-kok--bad-bloods-01</x:v>
      </x:c>
      <x:c r="B2677" s="4" t="str">
        <x:v>Lignée Grendel / Jotun — chasseur viking de Killer of Killers</x:v>
      </x:c>
      <x:c r="C2677" s="4" t="str">
        <x:v>Bad Bloods</x:v>
      </x:c>
      <x:c r="D2677" s="45" t="n">
        <x:v>1</x:v>
      </x:c>
      <x:c r="E2677" s="27" t="str">
        <x:v>Présente dans main</x:v>
      </x:c>
      <x:c r="F2677" s="27" t="str">
        <x:v>Galerie et codex</x:v>
      </x:c>
      <x:c r="G2677" s="27" t="str">
        <x:v>Conserver ; vérifier le rendu selon l’usage indiqué</x:v>
      </x:c>
      <x:c r="H2677" s="27" t="str">
        <x:v>Catalogue 4 069</x:v>
      </x:c>
      <x:c r="I2677" s="27" t="str">
        <x:v>Insignes effacés</x:v>
      </x:c>
      <x:c r="J2677" s="4" t="str">
        <x:v>grendel-kok</x:v>
      </x:c>
      <x:c r="K2677" s="4" t="str">
        <x:v>bad-bloods</x:v>
      </x:c>
      <x:c r="L2677" s="4" t="str">
        <x:v>Non</x:v>
      </x:c>
      <x:c r="M2677" s="4" t="str">
        <x:v>adult</x:v>
      </x:c>
      <x:c r="N2677" s="4"/>
      <x:c r="O267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7" s="27" t="str">
        <x:v>gris taupe</x:v>
      </x:c>
      <x:c r="Q2677" s="27" t="str">
        <x:v>bronze sombre</x:v>
      </x:c>
      <x:c r="R2677" s="27" t="str">
        <x:v>ivoire minéral</x:v>
      </x:c>
      <x:c r="S2677" s="27" t="str">
        <x:v>Découvert</x:v>
      </x:c>
      <x:c r="T2677" s="27" t="str">
        <x:v>garde calme en trois quarts droite</x:v>
      </x:c>
      <x:c r="U2677" s="4" t="str">
        <x:v>Oui</x:v>
      </x:c>
      <x:c r="V2677" s="4" t="str">
        <x:v>v61</x:v>
      </x:c>
      <x:c r="W2677" s="4" t="str">
        <x:v>Oui</x:v>
      </x:c>
      <x:c r="X2677" s="4" t="str">
        <x:v>Non</x:v>
      </x:c>
      <x:c r="Y2677" s="4" t="str">
        <x:v>Non</x:v>
      </x:c>
      <x:c r="Z2677" s="36" t="n">
        <x:v>0</x:v>
      </x:c>
      <x:c r="AA2677" s="27" t="str">
        <x:v>Chemin blob présent dans l’arbre Git audité ; SHA256 déclaré par le registre, pixels non retéléchargés. Audit du code et des références ; aucun déploiement ni affichage en navigateur observé.</x:v>
      </x:c>
      <x:c r="AB2677" s="48" t="str">
        <x:v>https://github.com/darknigthmare/yautja-la-longue-chasse/blob/536ac53335e440747f6eccedd2cd757d1f817a99/public/game/imports/v85/library/84368e447c312495c671d77f5092792e9710d8bde87184d44deb1b2e31139214.png</x:v>
      </x:c>
      <x:c r="AC2677" s="48" t="str">
        <x:v>https://github.com/darknigthmare/yautja-la-longue-chasse/blob/536ac53335e440747f6eccedd2cd757d1f817a99/app/game/data/recentSpriteLibraryV85.json</x:v>
      </x:c>
      <x:c r="AD2677" s="48"/>
      <x:c r="AE2677" s="4" t="str">
        <x:v>public/game/imports/v85/library/84368e447c312495c671d77f5092792e9710d8bde87184d44deb1b2e31139214.png</x:v>
      </x:c>
      <x:c r="AF2677" s="4" t="str">
        <x:v>84368e447c312495c671d77f5092792e9710d8bde87184d44deb1b2e31139214</x:v>
      </x:c>
      <x:c r="AG2677" s="4" t="str">
        <x:v>84368e447c312495c671d77f5092792e9710d8bde87184d44deb1b2e31139214</x:v>
      </x:c>
      <x:c r="AH2677" s="27" t="str">
        <x:v>PNG accepté historiquement ; archive non localisée dans les dossiers Drive vérifiés</x:v>
      </x:c>
      <x:c r="AI2677" s="27" t="str">
        <x:v>ID exact + SHA de version acceptée déclaré</x:v>
      </x:c>
      <x:c r="AJ2677" s="52"/>
    </x:row>
    <x:row r="2678" ht="29" customHeight="1">
      <x:c r="A2678" s="4" t="str">
        <x:v>grendel-kok--bad-bloods-02</x:v>
      </x:c>
      <x:c r="B2678" s="4" t="str">
        <x:v>Lignée Grendel / Jotun — chasseur viking de Killer of Killers</x:v>
      </x:c>
      <x:c r="C2678" s="4" t="str">
        <x:v>Bad Bloods</x:v>
      </x:c>
      <x:c r="D2678" s="45" t="n">
        <x:v>2</x:v>
      </x:c>
      <x:c r="E2678" s="27" t="str">
        <x:v>Pas faite</x:v>
      </x:c>
      <x:c r="F2678" s="27" t="str">
        <x:v>Aucune référence retrouvée dans le périmètre audité</x:v>
      </x:c>
      <x:c r="G2678" s="27" t="str">
        <x:v>Produire le PNG à partir de la fiche, puis sauvegarder et intégrer</x:v>
      </x:c>
      <x:c r="H2678" s="27" t="str">
        <x:v>Catalogue 4 069</x:v>
      </x:c>
      <x:c r="I2678" s="27" t="str">
        <x:v>Renégat au masque fendu</x:v>
      </x:c>
      <x:c r="J2678" s="4" t="str">
        <x:v>grendel-kok</x:v>
      </x:c>
      <x:c r="K2678" s="4" t="str">
        <x:v>bad-bloods</x:v>
      </x:c>
      <x:c r="L2678" s="4" t="str">
        <x:v>Non</x:v>
      </x:c>
      <x:c r="M2678" s="4" t="str">
        <x:v>adult</x:v>
      </x:c>
      <x:c r="N2678" s="4"/>
      <x:c r="O267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8" s="27" t="str">
        <x:v>brun cendré</x:v>
      </x:c>
      <x:c r="Q2678" s="27" t="str">
        <x:v>acier mat</x:v>
      </x:c>
      <x:c r="R2678" s="27" t="str">
        <x:v>vert désaturé</x:v>
      </x:c>
      <x:c r="S2678" s="27" t="str">
        <x:v>Découvert</x:v>
      </x:c>
      <x:c r="T2678" s="27" t="str">
        <x:v>posture d’observation en trois quarts droite</x:v>
      </x:c>
      <x:c r="U2678" s="4" t="str">
        <x:v>Non</x:v>
      </x:c>
      <x:c r="V2678" s="4" t="str">
        <x:v>remaining-at-v69</x:v>
      </x:c>
      <x:c r="W2678" s="4" t="str">
        <x:v>Non</x:v>
      </x:c>
      <x:c r="X2678" s="4" t="str">
        <x:v>Non</x:v>
      </x:c>
      <x:c r="Y2678" s="4" t="str">
        <x:v>Non</x:v>
      </x:c>
      <x:c r="Z2678" s="36" t="n">
        <x:v>0</x:v>
      </x:c>
      <x:c r="AA2678" s="27"/>
      <x:c r="AB2678" s="48"/>
      <x:c r="AC2678" s="48"/>
      <x:c r="AD2678" s="48"/>
      <x:c r="AE2678" s="4"/>
      <x:c r="AF2678" s="4"/>
      <x:c r="AG2678" s="4"/>
      <x:c r="AH2678" s="27" t="str">
        <x:v>Non applicable : aucun PNG accepté documenté à V69</x:v>
      </x:c>
      <x:c r="AI2678" s="27" t="str">
        <x:v>Aucune correspondance retrouvée</x:v>
      </x:c>
      <x:c r="AJ2678" s="52"/>
    </x:row>
    <x:row r="2679" ht="29" customHeight="1">
      <x:c r="A2679" s="4" t="str">
        <x:v>grendel-kok--bad-bloods-03</x:v>
      </x:c>
      <x:c r="B2679" s="4" t="str">
        <x:v>Lignée Grendel / Jotun — chasseur viking de Killer of Killers</x:v>
      </x:c>
      <x:c r="C2679" s="4" t="str">
        <x:v>Bad Bloods</x:v>
      </x:c>
      <x:c r="D2679" s="45" t="n">
        <x:v>3</x:v>
      </x:c>
      <x:c r="E2679" s="27" t="str">
        <x:v>Pas faite</x:v>
      </x:c>
      <x:c r="F2679" s="27" t="str">
        <x:v>Aucune référence retrouvée dans le périmètre audité</x:v>
      </x:c>
      <x:c r="G2679" s="27" t="str">
        <x:v>Produire le PNG à partir de la fiche, puis sauvegarder et intégrer</x:v>
      </x:c>
      <x:c r="H2679" s="27" t="str">
        <x:v>Catalogue 4 069</x:v>
      </x:c>
      <x:c r="I2679" s="27" t="str">
        <x:v>Exilé aux liens usés</x:v>
      </x:c>
      <x:c r="J2679" s="4" t="str">
        <x:v>grendel-kok</x:v>
      </x:c>
      <x:c r="K2679" s="4" t="str">
        <x:v>bad-bloods</x:v>
      </x:c>
      <x:c r="L2679" s="4" t="str">
        <x:v>Non</x:v>
      </x:c>
      <x:c r="M2679" s="4" t="str">
        <x:v>adult</x:v>
      </x:c>
      <x:c r="N2679" s="4"/>
      <x:c r="O267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9" s="27" t="str">
        <x:v>olive froid</x:v>
      </x:c>
      <x:c r="Q2679" s="27" t="str">
        <x:v>métal ardoise</x:v>
      </x:c>
      <x:c r="R2679" s="27" t="str">
        <x:v>ocre</x:v>
      </x:c>
      <x:c r="S2679" s="27" t="str">
        <x:v>Masqué</x:v>
      </x:c>
      <x:c r="T2679" s="27" t="str">
        <x:v>appui stable et épaules détendues</x:v>
      </x:c>
      <x:c r="U2679" s="4" t="str">
        <x:v>Non</x:v>
      </x:c>
      <x:c r="V2679" s="4" t="str">
        <x:v>remaining-at-v69</x:v>
      </x:c>
      <x:c r="W2679" s="4" t="str">
        <x:v>Non</x:v>
      </x:c>
      <x:c r="X2679" s="4" t="str">
        <x:v>Non</x:v>
      </x:c>
      <x:c r="Y2679" s="4" t="str">
        <x:v>Non</x:v>
      </x:c>
      <x:c r="Z2679" s="36" t="n">
        <x:v>0</x:v>
      </x:c>
      <x:c r="AA2679" s="27"/>
      <x:c r="AB2679" s="48"/>
      <x:c r="AC2679" s="48"/>
      <x:c r="AD2679" s="48"/>
      <x:c r="AE2679" s="4"/>
      <x:c r="AF2679" s="4"/>
      <x:c r="AG2679" s="4"/>
      <x:c r="AH2679" s="27" t="str">
        <x:v>Non applicable : aucun PNG accepté documenté à V69</x:v>
      </x:c>
      <x:c r="AI2679" s="27" t="str">
        <x:v>Aucune correspondance retrouvée</x:v>
      </x:c>
      <x:c r="AJ2679" s="52"/>
    </x:row>
    <x:row r="2680" ht="29" customHeight="1">
      <x:c r="A2680" s="4" t="str">
        <x:v>grendel-kok--bad-bloods-04</x:v>
      </x:c>
      <x:c r="B2680" s="4" t="str">
        <x:v>Lignée Grendel / Jotun — chasseur viking de Killer of Killers</x:v>
      </x:c>
      <x:c r="C2680" s="4" t="str">
        <x:v>Bad Bloods</x:v>
      </x:c>
      <x:c r="D2680" s="45" t="n">
        <x:v>4</x:v>
      </x:c>
      <x:c r="E2680" s="27" t="str">
        <x:v>Pas faite</x:v>
      </x:c>
      <x:c r="F2680" s="27" t="str">
        <x:v>Aucune référence retrouvée dans le périmètre audité</x:v>
      </x:c>
      <x:c r="G2680" s="27" t="str">
        <x:v>Produire le PNG à partir de la fiche, puis sauvegarder et intégrer</x:v>
      </x:c>
      <x:c r="H2680" s="27" t="str">
        <x:v>Catalogue 4 069</x:v>
      </x:c>
      <x:c r="I2680" s="27" t="str">
        <x:v>Errant au disque</x:v>
      </x:c>
      <x:c r="J2680" s="4" t="str">
        <x:v>grendel-kok</x:v>
      </x:c>
      <x:c r="K2680" s="4" t="str">
        <x:v>bad-bloods</x:v>
      </x:c>
      <x:c r="L2680" s="4" t="str">
        <x:v>Non</x:v>
      </x:c>
      <x:c r="M2680" s="4" t="str">
        <x:v>adult</x:v>
      </x:c>
      <x:c r="N2680" s="4"/>
      <x:c r="O268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0" s="27" t="str">
        <x:v>ocre gris</x:v>
      </x:c>
      <x:c r="Q2680" s="27" t="str">
        <x:v>cuivre oxydé discret</x:v>
      </x:c>
      <x:c r="R2680" s="27" t="str">
        <x:v>noir mat</x:v>
      </x:c>
      <x:c r="S2680" s="27" t="str">
        <x:v>Découvert</x:v>
      </x:c>
      <x:c r="T2680" s="27" t="str">
        <x:v>léger transfert du poids, silhouette entière</x:v>
      </x:c>
      <x:c r="U2680" s="4" t="str">
        <x:v>Non</x:v>
      </x:c>
      <x:c r="V2680" s="4" t="str">
        <x:v>remaining-at-v69</x:v>
      </x:c>
      <x:c r="W2680" s="4" t="str">
        <x:v>Non</x:v>
      </x:c>
      <x:c r="X2680" s="4" t="str">
        <x:v>Non</x:v>
      </x:c>
      <x:c r="Y2680" s="4" t="str">
        <x:v>Non</x:v>
      </x:c>
      <x:c r="Z2680" s="36" t="n">
        <x:v>0</x:v>
      </x:c>
      <x:c r="AA2680" s="27"/>
      <x:c r="AB2680" s="48"/>
      <x:c r="AC2680" s="48"/>
      <x:c r="AD2680" s="48"/>
      <x:c r="AE2680" s="4"/>
      <x:c r="AF2680" s="4"/>
      <x:c r="AG2680" s="4"/>
      <x:c r="AH2680" s="27" t="str">
        <x:v>Non applicable : aucun PNG accepté documenté à V69</x:v>
      </x:c>
      <x:c r="AI2680" s="27" t="str">
        <x:v>Aucune correspondance retrouvée</x:v>
      </x:c>
      <x:c r="AJ2680" s="52"/>
    </x:row>
    <x:row r="2681" ht="29" customHeight="1">
      <x:c r="A2681" s="4" t="str">
        <x:v>grendel-kok--bad-bloods-05</x:v>
      </x:c>
      <x:c r="B2681" s="4" t="str">
        <x:v>Lignée Grendel / Jotun — chasseur viking de Killer of Killers</x:v>
      </x:c>
      <x:c r="C2681" s="4" t="str">
        <x:v>Bad Bloods</x:v>
      </x:c>
      <x:c r="D2681" s="45" t="n">
        <x:v>5</x:v>
      </x:c>
      <x:c r="E2681" s="27" t="str">
        <x:v>Pas faite</x:v>
      </x:c>
      <x:c r="F2681" s="27" t="str">
        <x:v>Aucune référence retrouvée dans le périmètre audité</x:v>
      </x:c>
      <x:c r="G2681" s="27" t="str">
        <x:v>Produire le PNG à partir de la fiche, puis sauvegarder et intégrer</x:v>
      </x:c>
      <x:c r="H2681" s="27" t="str">
        <x:v>Catalogue 4 069</x:v>
      </x:c>
      <x:c r="I2681" s="27" t="str">
        <x:v>Déserteur des remparts</x:v>
      </x:c>
      <x:c r="J2681" s="4" t="str">
        <x:v>grendel-kok</x:v>
      </x:c>
      <x:c r="K2681" s="4" t="str">
        <x:v>bad-bloods</x:v>
      </x:c>
      <x:c r="L2681" s="4" t="str">
        <x:v>Non</x:v>
      </x:c>
      <x:c r="M2681" s="4" t="str">
        <x:v>adult</x:v>
      </x:c>
      <x:c r="N2681" s="4"/>
      <x:c r="O268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1" s="27" t="str">
        <x:v>ardoise pâle</x:v>
      </x:c>
      <x:c r="Q2681" s="27" t="str">
        <x:v>titane sombre</x:v>
      </x:c>
      <x:c r="R2681" s="27" t="str">
        <x:v>bordeaux</x:v>
      </x:c>
      <x:c r="S2681" s="27" t="str">
        <x:v>Découvert</x:v>
      </x:c>
      <x:c r="T2681" s="27" t="str">
        <x:v>posture de contrôle calme, mains lisibles</x:v>
      </x:c>
      <x:c r="U2681" s="4" t="str">
        <x:v>Non</x:v>
      </x:c>
      <x:c r="V2681" s="4" t="str">
        <x:v>remaining-at-v69</x:v>
      </x:c>
      <x:c r="W2681" s="4" t="str">
        <x:v>Non</x:v>
      </x:c>
      <x:c r="X2681" s="4" t="str">
        <x:v>Non</x:v>
      </x:c>
      <x:c r="Y2681" s="4" t="str">
        <x:v>Non</x:v>
      </x:c>
      <x:c r="Z2681" s="36" t="n">
        <x:v>0</x:v>
      </x:c>
      <x:c r="AA2681" s="27"/>
      <x:c r="AB2681" s="48"/>
      <x:c r="AC2681" s="48"/>
      <x:c r="AD2681" s="48"/>
      <x:c r="AE2681" s="4"/>
      <x:c r="AF2681" s="4"/>
      <x:c r="AG2681" s="4"/>
      <x:c r="AH2681" s="27" t="str">
        <x:v>Non applicable : aucun PNG accepté documenté à V69</x:v>
      </x:c>
      <x:c r="AI2681" s="27" t="str">
        <x:v>Aucune correspondance retrouvée</x:v>
      </x:c>
      <x:c r="AJ2681" s="52"/>
    </x:row>
    <x:row r="2682" ht="29" customHeight="1">
      <x:c r="A2682" s="4" t="str">
        <x:v>grendel-kok--bad-bloods-06</x:v>
      </x:c>
      <x:c r="B2682" s="4" t="str">
        <x:v>Lignée Grendel / Jotun — chasseur viking de Killer of Killers</x:v>
      </x:c>
      <x:c r="C2682" s="4" t="str">
        <x:v>Bad Bloods</x:v>
      </x:c>
      <x:c r="D2682" s="45" t="n">
        <x:v>6</x:v>
      </x:c>
      <x:c r="E2682" s="27" t="str">
        <x:v>Pas faite</x:v>
      </x:c>
      <x:c r="F2682" s="27" t="str">
        <x:v>Aucune référence retrouvée dans le périmètre audité</x:v>
      </x:c>
      <x:c r="G2682" s="27" t="str">
        <x:v>Produire le PNG à partir de la fiche, puis sauvegarder et intégrer</x:v>
      </x:c>
      <x:c r="H2682" s="27" t="str">
        <x:v>Catalogue 4 069</x:v>
      </x:c>
      <x:c r="I2682" s="27" t="str">
        <x:v>Banni des pistes</x:v>
      </x:c>
      <x:c r="J2682" s="4" t="str">
        <x:v>grendel-kok</x:v>
      </x:c>
      <x:c r="K2682" s="4" t="str">
        <x:v>bad-bloods</x:v>
      </x:c>
      <x:c r="L2682" s="4" t="str">
        <x:v>Non</x:v>
      </x:c>
      <x:c r="M2682" s="4" t="str">
        <x:v>adult</x:v>
      </x:c>
      <x:c r="N2682" s="4"/>
      <x:c r="O268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2" s="27" t="str">
        <x:v>gris taupe</x:v>
      </x:c>
      <x:c r="Q2682" s="27" t="str">
        <x:v>bronze ancien</x:v>
      </x:c>
      <x:c r="R2682" s="27" t="str">
        <x:v>gris pierre</x:v>
      </x:c>
      <x:c r="S2682" s="27" t="str">
        <x:v>Masqué</x:v>
      </x:c>
      <x:c r="T2682" s="27" t="str">
        <x:v>bras tenus près du corps sans masquer les accessoires</x:v>
      </x:c>
      <x:c r="U2682" s="4" t="str">
        <x:v>Non</x:v>
      </x:c>
      <x:c r="V2682" s="4" t="str">
        <x:v>remaining-at-v69</x:v>
      </x:c>
      <x:c r="W2682" s="4" t="str">
        <x:v>Non</x:v>
      </x:c>
      <x:c r="X2682" s="4" t="str">
        <x:v>Non</x:v>
      </x:c>
      <x:c r="Y2682" s="4" t="str">
        <x:v>Non</x:v>
      </x:c>
      <x:c r="Z2682" s="36" t="n">
        <x:v>0</x:v>
      </x:c>
      <x:c r="AA2682" s="27"/>
      <x:c r="AB2682" s="48"/>
      <x:c r="AC2682" s="48"/>
      <x:c r="AD2682" s="48"/>
      <x:c r="AE2682" s="4"/>
      <x:c r="AF2682" s="4"/>
      <x:c r="AG2682" s="4"/>
      <x:c r="AH2682" s="27" t="str">
        <x:v>Non applicable : aucun PNG accepté documenté à V69</x:v>
      </x:c>
      <x:c r="AI2682" s="27" t="str">
        <x:v>Aucune correspondance retrouvée</x:v>
      </x:c>
      <x:c r="AJ2682" s="52"/>
    </x:row>
    <x:row r="2683" ht="29" customHeight="1">
      <x:c r="A2683" s="4" t="str">
        <x:v>grendel-kok--bad-bloods-07</x:v>
      </x:c>
      <x:c r="B2683" s="4" t="str">
        <x:v>Lignée Grendel / Jotun — chasseur viking de Killer of Killers</x:v>
      </x:c>
      <x:c r="C2683" s="4" t="str">
        <x:v>Bad Bloods</x:v>
      </x:c>
      <x:c r="D2683" s="45" t="n">
        <x:v>7</x:v>
      </x:c>
      <x:c r="E2683" s="27" t="str">
        <x:v>Pas faite</x:v>
      </x:c>
      <x:c r="F2683" s="27" t="str">
        <x:v>Aucune référence retrouvée dans le périmètre audité</x:v>
      </x:c>
      <x:c r="G2683" s="27" t="str">
        <x:v>Produire le PNG à partir de la fiche, puis sauvegarder et intégrer</x:v>
      </x:c>
      <x:c r="H2683" s="27" t="str">
        <x:v>Catalogue 4 069</x:v>
      </x:c>
      <x:c r="I2683" s="27" t="str">
        <x:v>Traqueur sans bannière</x:v>
      </x:c>
      <x:c r="J2683" s="4" t="str">
        <x:v>grendel-kok</x:v>
      </x:c>
      <x:c r="K2683" s="4" t="str">
        <x:v>bad-bloods</x:v>
      </x:c>
      <x:c r="L2683" s="4" t="str">
        <x:v>Non</x:v>
      </x:c>
      <x:c r="M2683" s="4" t="str">
        <x:v>adult</x:v>
      </x:c>
      <x:c r="N2683" s="4"/>
      <x:c r="O268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3" s="27" t="str">
        <x:v>brun cendré</x:v>
      </x:c>
      <x:c r="Q2683" s="27" t="str">
        <x:v>acier patiné</x:v>
      </x:c>
      <x:c r="R2683" s="27" t="str">
        <x:v>bleu profond</x:v>
      </x:c>
      <x:c r="S2683" s="27" t="str">
        <x:v>Découvert</x:v>
      </x:c>
      <x:c r="T2683" s="27" t="str">
        <x:v>geste discret de coordination</x:v>
      </x:c>
      <x:c r="U2683" s="4" t="str">
        <x:v>Non</x:v>
      </x:c>
      <x:c r="V2683" s="4" t="str">
        <x:v>remaining-at-v69</x:v>
      </x:c>
      <x:c r="W2683" s="4" t="str">
        <x:v>Non</x:v>
      </x:c>
      <x:c r="X2683" s="4" t="str">
        <x:v>Non</x:v>
      </x:c>
      <x:c r="Y2683" s="4" t="str">
        <x:v>Non</x:v>
      </x:c>
      <x:c r="Z2683" s="36" t="n">
        <x:v>0</x:v>
      </x:c>
      <x:c r="AA2683" s="27"/>
      <x:c r="AB2683" s="48"/>
      <x:c r="AC2683" s="48"/>
      <x:c r="AD2683" s="48"/>
      <x:c r="AE2683" s="4"/>
      <x:c r="AF2683" s="4"/>
      <x:c r="AG2683" s="4"/>
      <x:c r="AH2683" s="27" t="str">
        <x:v>Non applicable : aucun PNG accepté documenté à V69</x:v>
      </x:c>
      <x:c r="AI2683" s="27" t="str">
        <x:v>Aucune correspondance retrouvée</x:v>
      </x:c>
      <x:c r="AJ2683" s="52"/>
    </x:row>
    <x:row r="2684" ht="29" customHeight="1">
      <x:c r="A2684" s="4" t="str">
        <x:v>grendel-kok--bad-bloods-08</x:v>
      </x:c>
      <x:c r="B2684" s="4" t="str">
        <x:v>Lignée Grendel / Jotun — chasseur viking de Killer of Killers</x:v>
      </x:c>
      <x:c r="C2684" s="4" t="str">
        <x:v>Bad Bloods</x:v>
      </x:c>
      <x:c r="D2684" s="45" t="n">
        <x:v>8</x:v>
      </x:c>
      <x:c r="E2684" s="27" t="str">
        <x:v>Pas faite</x:v>
      </x:c>
      <x:c r="F2684" s="27" t="str">
        <x:v>Aucune référence retrouvée dans le périmètre audité</x:v>
      </x:c>
      <x:c r="G2684" s="27" t="str">
        <x:v>Produire le PNG à partir de la fiche, puis sauvegarder et intégrer</x:v>
      </x:c>
      <x:c r="H2684" s="27" t="str">
        <x:v>Catalogue 4 069</x:v>
      </x:c>
      <x:c r="I2684" s="27" t="str">
        <x:v>Renégat aux attaches neuves</x:v>
      </x:c>
      <x:c r="J2684" s="4" t="str">
        <x:v>grendel-kok</x:v>
      </x:c>
      <x:c r="K2684" s="4" t="str">
        <x:v>bad-bloods</x:v>
      </x:c>
      <x:c r="L2684" s="4" t="str">
        <x:v>Non</x:v>
      </x:c>
      <x:c r="M2684" s="4" t="str">
        <x:v>adult</x:v>
      </x:c>
      <x:c r="N2684" s="4"/>
      <x:c r="O268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4" s="27" t="str">
        <x:v>olive froid</x:v>
      </x:c>
      <x:c r="Q2684" s="27" t="str">
        <x:v>bronze patiné</x:v>
      </x:c>
      <x:c r="R2684" s="27" t="str">
        <x:v>gris charbon</x:v>
      </x:c>
      <x:c r="S2684" s="27" t="str">
        <x:v>Découvert</x:v>
      </x:c>
      <x:c r="T2684" s="27" t="str">
        <x:v>arme ou outil tenu bas, loin des jambes</x:v>
      </x:c>
      <x:c r="U2684" s="4" t="str">
        <x:v>Non</x:v>
      </x:c>
      <x:c r="V2684" s="4" t="str">
        <x:v>remaining-at-v69</x:v>
      </x:c>
      <x:c r="W2684" s="4" t="str">
        <x:v>Non</x:v>
      </x:c>
      <x:c r="X2684" s="4" t="str">
        <x:v>Non</x:v>
      </x:c>
      <x:c r="Y2684" s="4" t="str">
        <x:v>Non</x:v>
      </x:c>
      <x:c r="Z2684" s="36" t="n">
        <x:v>0</x:v>
      </x:c>
      <x:c r="AA2684" s="27"/>
      <x:c r="AB2684" s="48"/>
      <x:c r="AC2684" s="48"/>
      <x:c r="AD2684" s="48"/>
      <x:c r="AE2684" s="4"/>
      <x:c r="AF2684" s="4"/>
      <x:c r="AG2684" s="4"/>
      <x:c r="AH2684" s="27" t="str">
        <x:v>Non applicable : aucun PNG accepté documenté à V69</x:v>
      </x:c>
      <x:c r="AI2684" s="27" t="str">
        <x:v>Aucune correspondance retrouvée</x:v>
      </x:c>
      <x:c r="AJ2684" s="52"/>
    </x:row>
    <x:row r="2685" ht="29" customHeight="1">
      <x:c r="A2685" s="4" t="str">
        <x:v>grendel-kok--bad-bloods-09</x:v>
      </x:c>
      <x:c r="B2685" s="4" t="str">
        <x:v>Lignée Grendel / Jotun — chasseur viking de Killer of Killers</x:v>
      </x:c>
      <x:c r="C2685" s="4" t="str">
        <x:v>Bad Bloods</x:v>
      </x:c>
      <x:c r="D2685" s="45" t="n">
        <x:v>9</x:v>
      </x:c>
      <x:c r="E2685" s="27" t="str">
        <x:v>Pas faite</x:v>
      </x:c>
      <x:c r="F2685" s="27" t="str">
        <x:v>Aucune référence retrouvée dans le périmètre audité</x:v>
      </x:c>
      <x:c r="G2685" s="27" t="str">
        <x:v>Produire le PNG à partir de la fiche, puis sauvegarder et intégrer</x:v>
      </x:c>
      <x:c r="H2685" s="27" t="str">
        <x:v>Catalogue 4 069</x:v>
      </x:c>
      <x:c r="I2685" s="27" t="str">
        <x:v>Exilé silencieux</x:v>
      </x:c>
      <x:c r="J2685" s="4" t="str">
        <x:v>grendel-kok</x:v>
      </x:c>
      <x:c r="K2685" s="4" t="str">
        <x:v>bad-bloods</x:v>
      </x:c>
      <x:c r="L2685" s="4" t="str">
        <x:v>Non</x:v>
      </x:c>
      <x:c r="M2685" s="4" t="str">
        <x:v>adult</x:v>
      </x:c>
      <x:c r="N2685" s="4"/>
      <x:c r="O268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5" s="27" t="str">
        <x:v>ocre gris</x:v>
      </x:c>
      <x:c r="Q2685" s="27" t="str">
        <x:v>acier bleui</x:v>
      </x:c>
      <x:c r="R2685" s="27" t="str">
        <x:v>cuivre mat</x:v>
      </x:c>
      <x:c r="S2685" s="27" t="str">
        <x:v>Masqué</x:v>
      </x:c>
      <x:c r="T2685" s="27" t="str">
        <x:v>attitude expérimentée immobile</x:v>
      </x:c>
      <x:c r="U2685" s="4" t="str">
        <x:v>Non</x:v>
      </x:c>
      <x:c r="V2685" s="4" t="str">
        <x:v>remaining-at-v69</x:v>
      </x:c>
      <x:c r="W2685" s="4" t="str">
        <x:v>Non</x:v>
      </x:c>
      <x:c r="X2685" s="4" t="str">
        <x:v>Non</x:v>
      </x:c>
      <x:c r="Y2685" s="4" t="str">
        <x:v>Non</x:v>
      </x:c>
      <x:c r="Z2685" s="36" t="n">
        <x:v>0</x:v>
      </x:c>
      <x:c r="AA2685" s="27"/>
      <x:c r="AB2685" s="48"/>
      <x:c r="AC2685" s="48"/>
      <x:c r="AD2685" s="48"/>
      <x:c r="AE2685" s="4"/>
      <x:c r="AF2685" s="4"/>
      <x:c r="AG2685" s="4"/>
      <x:c r="AH2685" s="27" t="str">
        <x:v>Non applicable : aucun PNG accepté documenté à V69</x:v>
      </x:c>
      <x:c r="AI2685" s="27" t="str">
        <x:v>Aucune correspondance retrouvée</x:v>
      </x:c>
      <x:c r="AJ2685" s="52"/>
    </x:row>
    <x:row r="2686" ht="29" customHeight="1">
      <x:c r="A2686" s="4" t="str">
        <x:v>grendel-kok--bad-bloods-10</x:v>
      </x:c>
      <x:c r="B2686" s="4" t="str">
        <x:v>Lignée Grendel / Jotun — chasseur viking de Killer of Killers</x:v>
      </x:c>
      <x:c r="C2686" s="4" t="str">
        <x:v>Bad Bloods</x:v>
      </x:c>
      <x:c r="D2686" s="45" t="n">
        <x:v>10</x:v>
      </x:c>
      <x:c r="E2686" s="27" t="str">
        <x:v>Pas faite</x:v>
      </x:c>
      <x:c r="F2686" s="27" t="str">
        <x:v>Aucune référence retrouvée dans le périmètre audité</x:v>
      </x:c>
      <x:c r="G2686" s="27" t="str">
        <x:v>Produire le PNG à partir de la fiche, puis sauvegarder et intégrer</x:v>
      </x:c>
      <x:c r="H2686" s="27" t="str">
        <x:v>Catalogue 4 069</x:v>
      </x:c>
      <x:c r="I2686" s="27" t="str">
        <x:v>Vétéran déchu</x:v>
      </x:c>
      <x:c r="J2686" s="4" t="str">
        <x:v>grendel-kok</x:v>
      </x:c>
      <x:c r="K2686" s="4" t="str">
        <x:v>bad-bloods</x:v>
      </x:c>
      <x:c r="L2686" s="4" t="str">
        <x:v>Non</x:v>
      </x:c>
      <x:c r="M2686" s="4" t="str">
        <x:v>adult</x:v>
      </x:c>
      <x:c r="N2686" s="4"/>
      <x:c r="O268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6" s="27" t="str">
        <x:v>ardoise pâle</x:v>
      </x:c>
      <x:c r="Q2686" s="27" t="str">
        <x:v>graphite</x:v>
      </x:c>
      <x:c r="R2686" s="27" t="str">
        <x:v>bronze pâle</x:v>
      </x:c>
      <x:c r="S2686" s="27" t="str">
        <x:v>Découvert</x:v>
      </x:c>
      <x:c r="T2686" s="27" t="str">
        <x:v>présence assurée, légère rotation du thorax</x:v>
      </x:c>
      <x:c r="U2686" s="4" t="str">
        <x:v>Non</x:v>
      </x:c>
      <x:c r="V2686" s="4" t="str">
        <x:v>remaining-at-v69</x:v>
      </x:c>
      <x:c r="W2686" s="4" t="str">
        <x:v>Non</x:v>
      </x:c>
      <x:c r="X2686" s="4" t="str">
        <x:v>Non</x:v>
      </x:c>
      <x:c r="Y2686" s="4" t="str">
        <x:v>Non</x:v>
      </x:c>
      <x:c r="Z2686" s="36" t="n">
        <x:v>0</x:v>
      </x:c>
      <x:c r="AA2686" s="27"/>
      <x:c r="AB2686" s="48"/>
      <x:c r="AC2686" s="48"/>
      <x:c r="AD2686" s="48"/>
      <x:c r="AE2686" s="4"/>
      <x:c r="AF2686" s="4"/>
      <x:c r="AG2686" s="4"/>
      <x:c r="AH2686" s="27" t="str">
        <x:v>Non applicable : aucun PNG accepté documenté à V69</x:v>
      </x:c>
      <x:c r="AI2686" s="27" t="str">
        <x:v>Aucune correspondance retrouvée</x:v>
      </x:c>
      <x:c r="AJ2686" s="52"/>
    </x:row>
    <x:row r="2687" ht="29" customHeight="1">
      <x:c r="A2687" s="4" t="str">
        <x:v>grendel-kok--elites-01</x:v>
      </x:c>
      <x:c r="B2687" s="4" t="str">
        <x:v>Lignée Grendel / Jotun — chasseur viking de Killer of Killers</x:v>
      </x:c>
      <x:c r="C2687" s="4" t="str">
        <x:v>Élites</x:v>
      </x:c>
      <x:c r="D2687" s="45" t="n">
        <x:v>1</x:v>
      </x:c>
      <x:c r="E2687" s="27" t="str">
        <x:v>Présente dans main</x:v>
      </x:c>
      <x:c r="F2687" s="27" t="str">
        <x:v>Galerie et codex</x:v>
      </x:c>
      <x:c r="G2687" s="27" t="str">
        <x:v>Conserver ; vérifier le rendu selon l’usage indiqué</x:v>
      </x:c>
      <x:c r="H2687" s="27" t="str">
        <x:v>Catalogue 4 069</x:v>
      </x:c>
      <x:c r="I2687" s="27" t="str">
        <x:v>Spécialiste au disque</x:v>
      </x:c>
      <x:c r="J2687" s="4" t="str">
        <x:v>grendel-kok</x:v>
      </x:c>
      <x:c r="K2687" s="4" t="str">
        <x:v>elites</x:v>
      </x:c>
      <x:c r="L2687" s="4" t="str">
        <x:v>Non</x:v>
      </x:c>
      <x:c r="M2687" s="4" t="str">
        <x:v>adult</x:v>
      </x:c>
      <x:c r="N2687" s="4"/>
      <x:c r="O268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7" s="27" t="str">
        <x:v>gris taupe</x:v>
      </x:c>
      <x:c r="Q2687" s="27" t="str">
        <x:v>bronze sombre</x:v>
      </x:c>
      <x:c r="R2687" s="27" t="str">
        <x:v>ivoire minéral</x:v>
      </x:c>
      <x:c r="S2687" s="27" t="str">
        <x:v>Découvert</x:v>
      </x:c>
      <x:c r="T2687" s="27" t="str">
        <x:v>garde calme en trois quarts droite</x:v>
      </x:c>
      <x:c r="U2687" s="4" t="str">
        <x:v>Oui</x:v>
      </x:c>
      <x:c r="V2687" s="4" t="str">
        <x:v>v61</x:v>
      </x:c>
      <x:c r="W2687" s="4" t="str">
        <x:v>Oui</x:v>
      </x:c>
      <x:c r="X2687" s="4" t="str">
        <x:v>Non</x:v>
      </x:c>
      <x:c r="Y2687" s="4" t="str">
        <x:v>Non</x:v>
      </x:c>
      <x:c r="Z2687" s="36" t="n">
        <x:v>0</x:v>
      </x:c>
      <x:c r="AA2687" s="27" t="str">
        <x:v>Chemin blob présent dans l’arbre Git audité ; SHA256 déclaré par le registre, pixels non retéléchargés. Audit du code et des références ; aucun déploiement ni affichage en navigateur observé.</x:v>
      </x:c>
      <x:c r="AB2687" s="48" t="str">
        <x:v>https://github.com/darknigthmare/yautja-la-longue-chasse/blob/536ac53335e440747f6eccedd2cd757d1f817a99/public/game/imports/v85/library/dbc39bbbf74377934bcaf7a314e4644258f3ab9ea069cfc84b304003457f9d17.png</x:v>
      </x:c>
      <x:c r="AC2687" s="48" t="str">
        <x:v>https://github.com/darknigthmare/yautja-la-longue-chasse/blob/536ac53335e440747f6eccedd2cd757d1f817a99/app/game/data/recentSpriteLibraryV85.json</x:v>
      </x:c>
      <x:c r="AD2687" s="48"/>
      <x:c r="AE2687" s="4" t="str">
        <x:v>public/game/imports/v85/library/dbc39bbbf74377934bcaf7a314e4644258f3ab9ea069cfc84b304003457f9d17.png</x:v>
      </x:c>
      <x:c r="AF2687" s="4" t="str">
        <x:v>dbc39bbbf74377934bcaf7a314e4644258f3ab9ea069cfc84b304003457f9d17</x:v>
      </x:c>
      <x:c r="AG2687" s="4" t="str">
        <x:v>dbc39bbbf74377934bcaf7a314e4644258f3ab9ea069cfc84b304003457f9d17</x:v>
      </x:c>
      <x:c r="AH2687" s="27" t="str">
        <x:v>PNG accepté historiquement ; archive non localisée dans les dossiers Drive vérifiés</x:v>
      </x:c>
      <x:c r="AI2687" s="27" t="str">
        <x:v>ID exact + SHA de version acceptée déclaré</x:v>
      </x:c>
      <x:c r="AJ2687" s="52"/>
    </x:row>
    <x:row r="2688" ht="29" customHeight="1">
      <x:c r="A2688" s="4" t="str">
        <x:v>grendel-kok--elites-02</x:v>
      </x:c>
      <x:c r="B2688" s="4" t="str">
        <x:v>Lignée Grendel / Jotun — chasseur viking de Killer of Killers</x:v>
      </x:c>
      <x:c r="C2688" s="4" t="str">
        <x:v>Élites</x:v>
      </x:c>
      <x:c r="D2688" s="45" t="n">
        <x:v>2</x:v>
      </x:c>
      <x:c r="E2688" s="27" t="str">
        <x:v>Pas faite</x:v>
      </x:c>
      <x:c r="F2688" s="27" t="str">
        <x:v>Aucune référence retrouvée dans le périmètre audité</x:v>
      </x:c>
      <x:c r="G2688" s="27" t="str">
        <x:v>Produire le PNG à partir de la fiche, puis sauvegarder et intégrer</x:v>
      </x:c>
      <x:c r="H2688" s="27" t="str">
        <x:v>Catalogue 4 069</x:v>
      </x:c>
      <x:c r="I2688" s="27" t="str">
        <x:v>Chef de lance</x:v>
      </x:c>
      <x:c r="J2688" s="4" t="str">
        <x:v>grendel-kok</x:v>
      </x:c>
      <x:c r="K2688" s="4" t="str">
        <x:v>elites</x:v>
      </x:c>
      <x:c r="L2688" s="4" t="str">
        <x:v>Non</x:v>
      </x:c>
      <x:c r="M2688" s="4" t="str">
        <x:v>adult</x:v>
      </x:c>
      <x:c r="N2688" s="4"/>
      <x:c r="O268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8" s="27" t="str">
        <x:v>brun cendré</x:v>
      </x:c>
      <x:c r="Q2688" s="27" t="str">
        <x:v>acier mat</x:v>
      </x:c>
      <x:c r="R2688" s="27" t="str">
        <x:v>vert désaturé</x:v>
      </x:c>
      <x:c r="S2688" s="27" t="str">
        <x:v>Découvert</x:v>
      </x:c>
      <x:c r="T2688" s="27" t="str">
        <x:v>posture d’observation en trois quarts droite</x:v>
      </x:c>
      <x:c r="U2688" s="4" t="str">
        <x:v>Non</x:v>
      </x:c>
      <x:c r="V2688" s="4" t="str">
        <x:v>remaining-at-v69</x:v>
      </x:c>
      <x:c r="W2688" s="4" t="str">
        <x:v>Non</x:v>
      </x:c>
      <x:c r="X2688" s="4" t="str">
        <x:v>Non</x:v>
      </x:c>
      <x:c r="Y2688" s="4" t="str">
        <x:v>Non</x:v>
      </x:c>
      <x:c r="Z2688" s="36" t="n">
        <x:v>0</x:v>
      </x:c>
      <x:c r="AA2688" s="27"/>
      <x:c r="AB2688" s="48"/>
      <x:c r="AC2688" s="48"/>
      <x:c r="AD2688" s="48"/>
      <x:c r="AE2688" s="4"/>
      <x:c r="AF2688" s="4"/>
      <x:c r="AG2688" s="4"/>
      <x:c r="AH2688" s="27" t="str">
        <x:v>Non applicable : aucun PNG accepté documenté à V69</x:v>
      </x:c>
      <x:c r="AI2688" s="27" t="str">
        <x:v>Aucune correspondance retrouvée</x:v>
      </x:c>
      <x:c r="AJ2688" s="52"/>
    </x:row>
    <x:row r="2689" ht="29" customHeight="1">
      <x:c r="A2689" s="4" t="str">
        <x:v>grendel-kok--elites-03</x:v>
      </x:c>
      <x:c r="B2689" s="4" t="str">
        <x:v>Lignée Grendel / Jotun — chasseur viking de Killer of Killers</x:v>
      </x:c>
      <x:c r="C2689" s="4" t="str">
        <x:v>Élites</x:v>
      </x:c>
      <x:c r="D2689" s="45" t="n">
        <x:v>3</x:v>
      </x:c>
      <x:c r="E2689" s="27" t="str">
        <x:v>Pas faite</x:v>
      </x:c>
      <x:c r="F2689" s="27" t="str">
        <x:v>Aucune référence retrouvée dans le périmètre audité</x:v>
      </x:c>
      <x:c r="G2689" s="27" t="str">
        <x:v>Produire le PNG à partir de la fiche, puis sauvegarder et intégrer</x:v>
      </x:c>
      <x:c r="H2689" s="27" t="str">
        <x:v>Catalogue 4 069</x:v>
      </x:c>
      <x:c r="I2689" s="27" t="str">
        <x:v>Maître du disque</x:v>
      </x:c>
      <x:c r="J2689" s="4" t="str">
        <x:v>grendel-kok</x:v>
      </x:c>
      <x:c r="K2689" s="4" t="str">
        <x:v>elites</x:v>
      </x:c>
      <x:c r="L2689" s="4" t="str">
        <x:v>Non</x:v>
      </x:c>
      <x:c r="M2689" s="4" t="str">
        <x:v>adult</x:v>
      </x:c>
      <x:c r="N2689" s="4"/>
      <x:c r="O268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9" s="27" t="str">
        <x:v>olive froid</x:v>
      </x:c>
      <x:c r="Q2689" s="27" t="str">
        <x:v>métal ardoise</x:v>
      </x:c>
      <x:c r="R2689" s="27" t="str">
        <x:v>ocre</x:v>
      </x:c>
      <x:c r="S2689" s="27" t="str">
        <x:v>Masqué</x:v>
      </x:c>
      <x:c r="T2689" s="27" t="str">
        <x:v>appui stable et épaules détendues</x:v>
      </x:c>
      <x:c r="U2689" s="4" t="str">
        <x:v>Non</x:v>
      </x:c>
      <x:c r="V2689" s="4" t="str">
        <x:v>remaining-at-v69</x:v>
      </x:c>
      <x:c r="W2689" s="4" t="str">
        <x:v>Non</x:v>
      </x:c>
      <x:c r="X2689" s="4" t="str">
        <x:v>Non</x:v>
      </x:c>
      <x:c r="Y2689" s="4" t="str">
        <x:v>Non</x:v>
      </x:c>
      <x:c r="Z2689" s="36" t="n">
        <x:v>0</x:v>
      </x:c>
      <x:c r="AA2689" s="27"/>
      <x:c r="AB2689" s="48"/>
      <x:c r="AC2689" s="48"/>
      <x:c r="AD2689" s="48"/>
      <x:c r="AE2689" s="4"/>
      <x:c r="AF2689" s="4"/>
      <x:c r="AG2689" s="4"/>
      <x:c r="AH2689" s="27" t="str">
        <x:v>Non applicable : aucun PNG accepté documenté à V69</x:v>
      </x:c>
      <x:c r="AI2689" s="27" t="str">
        <x:v>Aucune correspondance retrouvée</x:v>
      </x:c>
      <x:c r="AJ2689" s="52"/>
    </x:row>
    <x:row r="2690" ht="29" customHeight="1">
      <x:c r="A2690" s="4" t="str">
        <x:v>grendel-kok--elites-04</x:v>
      </x:c>
      <x:c r="B2690" s="4" t="str">
        <x:v>Lignée Grendel / Jotun — chasseur viking de Killer of Killers</x:v>
      </x:c>
      <x:c r="C2690" s="4" t="str">
        <x:v>Élites</x:v>
      </x:c>
      <x:c r="D2690" s="45" t="n">
        <x:v>4</x:v>
      </x:c>
      <x:c r="E2690" s="27" t="str">
        <x:v>Pas faite</x:v>
      </x:c>
      <x:c r="F2690" s="27" t="str">
        <x:v>Aucune référence retrouvée dans le périmètre audité</x:v>
      </x:c>
      <x:c r="G2690" s="27" t="str">
        <x:v>Produire le PNG à partir de la fiche, puis sauvegarder et intégrer</x:v>
      </x:c>
      <x:c r="H2690" s="27" t="str">
        <x:v>Catalogue 4 069</x:v>
      </x:c>
      <x:c r="I2690" s="27" t="str">
        <x:v>Soigneur de campagne</x:v>
      </x:c>
      <x:c r="J2690" s="4" t="str">
        <x:v>grendel-kok</x:v>
      </x:c>
      <x:c r="K2690" s="4" t="str">
        <x:v>elites</x:v>
      </x:c>
      <x:c r="L2690" s="4" t="str">
        <x:v>Non</x:v>
      </x:c>
      <x:c r="M2690" s="4" t="str">
        <x:v>adult</x:v>
      </x:c>
      <x:c r="N2690" s="4"/>
      <x:c r="O269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0" s="27" t="str">
        <x:v>ocre gris</x:v>
      </x:c>
      <x:c r="Q2690" s="27" t="str">
        <x:v>cuivre oxydé discret</x:v>
      </x:c>
      <x:c r="R2690" s="27" t="str">
        <x:v>noir mat</x:v>
      </x:c>
      <x:c r="S2690" s="27" t="str">
        <x:v>Découvert</x:v>
      </x:c>
      <x:c r="T2690" s="27" t="str">
        <x:v>léger transfert du poids, silhouette entière</x:v>
      </x:c>
      <x:c r="U2690" s="4" t="str">
        <x:v>Non</x:v>
      </x:c>
      <x:c r="V2690" s="4" t="str">
        <x:v>remaining-at-v69</x:v>
      </x:c>
      <x:c r="W2690" s="4" t="str">
        <x:v>Non</x:v>
      </x:c>
      <x:c r="X2690" s="4" t="str">
        <x:v>Non</x:v>
      </x:c>
      <x:c r="Y2690" s="4" t="str">
        <x:v>Non</x:v>
      </x:c>
      <x:c r="Z2690" s="36" t="n">
        <x:v>0</x:v>
      </x:c>
      <x:c r="AA2690" s="27"/>
      <x:c r="AB2690" s="48"/>
      <x:c r="AC2690" s="48"/>
      <x:c r="AD2690" s="48"/>
      <x:c r="AE2690" s="4"/>
      <x:c r="AF2690" s="4"/>
      <x:c r="AG2690" s="4"/>
      <x:c r="AH2690" s="27" t="str">
        <x:v>Non applicable : aucun PNG accepté documenté à V69</x:v>
      </x:c>
      <x:c r="AI2690" s="27" t="str">
        <x:v>Aucune correspondance retrouvée</x:v>
      </x:c>
      <x:c r="AJ2690" s="52"/>
    </x:row>
    <x:row r="2691" ht="29" customHeight="1">
      <x:c r="A2691" s="4" t="str">
        <x:v>grendel-kok--elites-05</x:v>
      </x:c>
      <x:c r="B2691" s="4" t="str">
        <x:v>Lignée Grendel / Jotun — chasseur viking de Killer of Killers</x:v>
      </x:c>
      <x:c r="C2691" s="4" t="str">
        <x:v>Élites</x:v>
      </x:c>
      <x:c r="D2691" s="45" t="n">
        <x:v>5</x:v>
      </x:c>
      <x:c r="E2691" s="27" t="str">
        <x:v>Pas faite</x:v>
      </x:c>
      <x:c r="F2691" s="27" t="str">
        <x:v>Aucune référence retrouvée dans le périmètre audité</x:v>
      </x:c>
      <x:c r="G2691" s="27" t="str">
        <x:v>Produire le PNG à partir de la fiche, puis sauvegarder et intégrer</x:v>
      </x:c>
      <x:c r="H2691" s="27" t="str">
        <x:v>Catalogue 4 069</x:v>
      </x:c>
      <x:c r="I2691" s="27" t="str">
        <x:v>Armurier de campagne</x:v>
      </x:c>
      <x:c r="J2691" s="4" t="str">
        <x:v>grendel-kok</x:v>
      </x:c>
      <x:c r="K2691" s="4" t="str">
        <x:v>elites</x:v>
      </x:c>
      <x:c r="L2691" s="4" t="str">
        <x:v>Non</x:v>
      </x:c>
      <x:c r="M2691" s="4" t="str">
        <x:v>adult</x:v>
      </x:c>
      <x:c r="N2691" s="4"/>
      <x:c r="O269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1" s="27" t="str">
        <x:v>ardoise pâle</x:v>
      </x:c>
      <x:c r="Q2691" s="27" t="str">
        <x:v>titane sombre</x:v>
      </x:c>
      <x:c r="R2691" s="27" t="str">
        <x:v>bordeaux</x:v>
      </x:c>
      <x:c r="S2691" s="27" t="str">
        <x:v>Découvert</x:v>
      </x:c>
      <x:c r="T2691" s="27" t="str">
        <x:v>posture de contrôle calme, mains lisibles</x:v>
      </x:c>
      <x:c r="U2691" s="4" t="str">
        <x:v>Non</x:v>
      </x:c>
      <x:c r="V2691" s="4" t="str">
        <x:v>remaining-at-v69</x:v>
      </x:c>
      <x:c r="W2691" s="4" t="str">
        <x:v>Non</x:v>
      </x:c>
      <x:c r="X2691" s="4" t="str">
        <x:v>Non</x:v>
      </x:c>
      <x:c r="Y2691" s="4" t="str">
        <x:v>Non</x:v>
      </x:c>
      <x:c r="Z2691" s="36" t="n">
        <x:v>0</x:v>
      </x:c>
      <x:c r="AA2691" s="27"/>
      <x:c r="AB2691" s="48"/>
      <x:c r="AC2691" s="48"/>
      <x:c r="AD2691" s="48"/>
      <x:c r="AE2691" s="4"/>
      <x:c r="AF2691" s="4"/>
      <x:c r="AG2691" s="4"/>
      <x:c r="AH2691" s="27" t="str">
        <x:v>Non applicable : aucun PNG accepté documenté à V69</x:v>
      </x:c>
      <x:c r="AI2691" s="27" t="str">
        <x:v>Aucune correspondance retrouvée</x:v>
      </x:c>
      <x:c r="AJ2691" s="52"/>
    </x:row>
    <x:row r="2692" ht="29" customHeight="1">
      <x:c r="A2692" s="4" t="str">
        <x:v>grendel-kok--elites-06</x:v>
      </x:c>
      <x:c r="B2692" s="4" t="str">
        <x:v>Lignée Grendel / Jotun — chasseur viking de Killer of Killers</x:v>
      </x:c>
      <x:c r="C2692" s="4" t="str">
        <x:v>Élites</x:v>
      </x:c>
      <x:c r="D2692" s="45" t="n">
        <x:v>6</x:v>
      </x:c>
      <x:c r="E2692" s="27" t="str">
        <x:v>Pas faite</x:v>
      </x:c>
      <x:c r="F2692" s="27" t="str">
        <x:v>Aucune référence retrouvée dans le périmètre audité</x:v>
      </x:c>
      <x:c r="G2692" s="27" t="str">
        <x:v>Produire le PNG à partir de la fiche, puis sauvegarder et intégrer</x:v>
      </x:c>
      <x:c r="H2692" s="27" t="str">
        <x:v>Catalogue 4 069</x:v>
      </x:c>
      <x:c r="I2692" s="27" t="str">
        <x:v>Spécialiste des capteurs</x:v>
      </x:c>
      <x:c r="J2692" s="4" t="str">
        <x:v>grendel-kok</x:v>
      </x:c>
      <x:c r="K2692" s="4" t="str">
        <x:v>elites</x:v>
      </x:c>
      <x:c r="L2692" s="4" t="str">
        <x:v>Non</x:v>
      </x:c>
      <x:c r="M2692" s="4" t="str">
        <x:v>adult</x:v>
      </x:c>
      <x:c r="N2692" s="4"/>
      <x:c r="O269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2" s="27" t="str">
        <x:v>gris taupe</x:v>
      </x:c>
      <x:c r="Q2692" s="27" t="str">
        <x:v>bronze ancien</x:v>
      </x:c>
      <x:c r="R2692" s="27" t="str">
        <x:v>gris pierre</x:v>
      </x:c>
      <x:c r="S2692" s="27" t="str">
        <x:v>Masqué</x:v>
      </x:c>
      <x:c r="T2692" s="27" t="str">
        <x:v>bras tenus près du corps sans masquer les accessoires</x:v>
      </x:c>
      <x:c r="U2692" s="4" t="str">
        <x:v>Non</x:v>
      </x:c>
      <x:c r="V2692" s="4" t="str">
        <x:v>remaining-at-v69</x:v>
      </x:c>
      <x:c r="W2692" s="4" t="str">
        <x:v>Non</x:v>
      </x:c>
      <x:c r="X2692" s="4" t="str">
        <x:v>Non</x:v>
      </x:c>
      <x:c r="Y2692" s="4" t="str">
        <x:v>Non</x:v>
      </x:c>
      <x:c r="Z2692" s="36" t="n">
        <x:v>0</x:v>
      </x:c>
      <x:c r="AA2692" s="27"/>
      <x:c r="AB2692" s="48"/>
      <x:c r="AC2692" s="48"/>
      <x:c r="AD2692" s="48"/>
      <x:c r="AE2692" s="4"/>
      <x:c r="AF2692" s="4"/>
      <x:c r="AG2692" s="4"/>
      <x:c r="AH2692" s="27" t="str">
        <x:v>Non applicable : aucun PNG accepté documenté à V69</x:v>
      </x:c>
      <x:c r="AI2692" s="27" t="str">
        <x:v>Aucune correspondance retrouvée</x:v>
      </x:c>
      <x:c r="AJ2692" s="52"/>
    </x:row>
    <x:row r="2693" ht="29" customHeight="1">
      <x:c r="A2693" s="4" t="str">
        <x:v>grendel-kok--elites-07</x:v>
      </x:c>
      <x:c r="B2693" s="4" t="str">
        <x:v>Lignée Grendel / Jotun — chasseur viking de Killer of Killers</x:v>
      </x:c>
      <x:c r="C2693" s="4" t="str">
        <x:v>Élites</x:v>
      </x:c>
      <x:c r="D2693" s="45" t="n">
        <x:v>7</x:v>
      </x:c>
      <x:c r="E2693" s="27" t="str">
        <x:v>Pas faite</x:v>
      </x:c>
      <x:c r="F2693" s="27" t="str">
        <x:v>Aucune référence retrouvée dans le périmètre audité</x:v>
      </x:c>
      <x:c r="G2693" s="27" t="str">
        <x:v>Produire le PNG à partir de la fiche, puis sauvegarder et intégrer</x:v>
      </x:c>
      <x:c r="H2693" s="27" t="str">
        <x:v>Catalogue 4 069</x:v>
      </x:c>
      <x:c r="I2693" s="27" t="str">
        <x:v>Élite des passages</x:v>
      </x:c>
      <x:c r="J2693" s="4" t="str">
        <x:v>grendel-kok</x:v>
      </x:c>
      <x:c r="K2693" s="4" t="str">
        <x:v>elites</x:v>
      </x:c>
      <x:c r="L2693" s="4" t="str">
        <x:v>Non</x:v>
      </x:c>
      <x:c r="M2693" s="4" t="str">
        <x:v>adult</x:v>
      </x:c>
      <x:c r="N2693" s="4"/>
      <x:c r="O269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3" s="27" t="str">
        <x:v>brun cendré</x:v>
      </x:c>
      <x:c r="Q2693" s="27" t="str">
        <x:v>acier patiné</x:v>
      </x:c>
      <x:c r="R2693" s="27" t="str">
        <x:v>bleu profond</x:v>
      </x:c>
      <x:c r="S2693" s="27" t="str">
        <x:v>Découvert</x:v>
      </x:c>
      <x:c r="T2693" s="27" t="str">
        <x:v>geste discret de coordination</x:v>
      </x:c>
      <x:c r="U2693" s="4" t="str">
        <x:v>Non</x:v>
      </x:c>
      <x:c r="V2693" s="4" t="str">
        <x:v>remaining-at-v69</x:v>
      </x:c>
      <x:c r="W2693" s="4" t="str">
        <x:v>Non</x:v>
      </x:c>
      <x:c r="X2693" s="4" t="str">
        <x:v>Non</x:v>
      </x:c>
      <x:c r="Y2693" s="4" t="str">
        <x:v>Non</x:v>
      </x:c>
      <x:c r="Z2693" s="36" t="n">
        <x:v>0</x:v>
      </x:c>
      <x:c r="AA2693" s="27"/>
      <x:c r="AB2693" s="48"/>
      <x:c r="AC2693" s="48"/>
      <x:c r="AD2693" s="48"/>
      <x:c r="AE2693" s="4"/>
      <x:c r="AF2693" s="4"/>
      <x:c r="AG2693" s="4"/>
      <x:c r="AH2693" s="27" t="str">
        <x:v>Non applicable : aucun PNG accepté documenté à V69</x:v>
      </x:c>
      <x:c r="AI2693" s="27" t="str">
        <x:v>Aucune correspondance retrouvée</x:v>
      </x:c>
      <x:c r="AJ2693" s="52"/>
    </x:row>
    <x:row r="2694" ht="29" customHeight="1">
      <x:c r="A2694" s="4" t="str">
        <x:v>grendel-kok--elites-08</x:v>
      </x:c>
      <x:c r="B2694" s="4" t="str">
        <x:v>Lignée Grendel / Jotun — chasseur viking de Killer of Killers</x:v>
      </x:c>
      <x:c r="C2694" s="4" t="str">
        <x:v>Élites</x:v>
      </x:c>
      <x:c r="D2694" s="45" t="n">
        <x:v>8</x:v>
      </x:c>
      <x:c r="E2694" s="27" t="str">
        <x:v>Pas faite</x:v>
      </x:c>
      <x:c r="F2694" s="27" t="str">
        <x:v>Aucune référence retrouvée dans le périmètre audité</x:v>
      </x:c>
      <x:c r="G2694" s="27" t="str">
        <x:v>Produire le PNG à partir de la fiche, puis sauvegarder et intégrer</x:v>
      </x:c>
      <x:c r="H2694" s="27" t="str">
        <x:v>Catalogue 4 069</x:v>
      </x:c>
      <x:c r="I2694" s="27" t="str">
        <x:v>Élite d’escorte</x:v>
      </x:c>
      <x:c r="J2694" s="4" t="str">
        <x:v>grendel-kok</x:v>
      </x:c>
      <x:c r="K2694" s="4" t="str">
        <x:v>elites</x:v>
      </x:c>
      <x:c r="L2694" s="4" t="str">
        <x:v>Non</x:v>
      </x:c>
      <x:c r="M2694" s="4" t="str">
        <x:v>adult</x:v>
      </x:c>
      <x:c r="N2694" s="4"/>
      <x:c r="O269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4" s="27" t="str">
        <x:v>olive froid</x:v>
      </x:c>
      <x:c r="Q2694" s="27" t="str">
        <x:v>bronze patiné</x:v>
      </x:c>
      <x:c r="R2694" s="27" t="str">
        <x:v>gris charbon</x:v>
      </x:c>
      <x:c r="S2694" s="27" t="str">
        <x:v>Découvert</x:v>
      </x:c>
      <x:c r="T2694" s="27" t="str">
        <x:v>arme ou outil tenu bas, loin des jambes</x:v>
      </x:c>
      <x:c r="U2694" s="4" t="str">
        <x:v>Non</x:v>
      </x:c>
      <x:c r="V2694" s="4" t="str">
        <x:v>remaining-at-v69</x:v>
      </x:c>
      <x:c r="W2694" s="4" t="str">
        <x:v>Non</x:v>
      </x:c>
      <x:c r="X2694" s="4" t="str">
        <x:v>Non</x:v>
      </x:c>
      <x:c r="Y2694" s="4" t="str">
        <x:v>Non</x:v>
      </x:c>
      <x:c r="Z2694" s="36" t="n">
        <x:v>0</x:v>
      </x:c>
      <x:c r="AA2694" s="27"/>
      <x:c r="AB2694" s="48"/>
      <x:c r="AC2694" s="48"/>
      <x:c r="AD2694" s="48"/>
      <x:c r="AE2694" s="4"/>
      <x:c r="AF2694" s="4"/>
      <x:c r="AG2694" s="4"/>
      <x:c r="AH2694" s="27" t="str">
        <x:v>Non applicable : aucun PNG accepté documenté à V69</x:v>
      </x:c>
      <x:c r="AI2694" s="27" t="str">
        <x:v>Aucune correspondance retrouvée</x:v>
      </x:c>
      <x:c r="AJ2694" s="52"/>
    </x:row>
    <x:row r="2695" ht="29" customHeight="1">
      <x:c r="A2695" s="4" t="str">
        <x:v>grendel-kok--elites-09</x:v>
      </x:c>
      <x:c r="B2695" s="4" t="str">
        <x:v>Lignée Grendel / Jotun — chasseur viking de Killer of Killers</x:v>
      </x:c>
      <x:c r="C2695" s="4" t="str">
        <x:v>Élites</x:v>
      </x:c>
      <x:c r="D2695" s="45" t="n">
        <x:v>9</x:v>
      </x:c>
      <x:c r="E2695" s="27" t="str">
        <x:v>Pas faite</x:v>
      </x:c>
      <x:c r="F2695" s="27" t="str">
        <x:v>Aucune référence retrouvée dans le périmètre audité</x:v>
      </x:c>
      <x:c r="G2695" s="27" t="str">
        <x:v>Produire le PNG à partir de la fiche, puis sauvegarder et intégrer</x:v>
      </x:c>
      <x:c r="H2695" s="27" t="str">
        <x:v>Catalogue 4 069</x:v>
      </x:c>
      <x:c r="I2695" s="27" t="str">
        <x:v>Vétéran des pièges</x:v>
      </x:c>
      <x:c r="J2695" s="4" t="str">
        <x:v>grendel-kok</x:v>
      </x:c>
      <x:c r="K2695" s="4" t="str">
        <x:v>elites</x:v>
      </x:c>
      <x:c r="L2695" s="4" t="str">
        <x:v>Non</x:v>
      </x:c>
      <x:c r="M2695" s="4" t="str">
        <x:v>adult</x:v>
      </x:c>
      <x:c r="N2695" s="4"/>
      <x:c r="O269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5" s="27" t="str">
        <x:v>ocre gris</x:v>
      </x:c>
      <x:c r="Q2695" s="27" t="str">
        <x:v>acier bleui</x:v>
      </x:c>
      <x:c r="R2695" s="27" t="str">
        <x:v>cuivre mat</x:v>
      </x:c>
      <x:c r="S2695" s="27" t="str">
        <x:v>Masqué</x:v>
      </x:c>
      <x:c r="T2695" s="27" t="str">
        <x:v>attitude expérimentée immobile</x:v>
      </x:c>
      <x:c r="U2695" s="4" t="str">
        <x:v>Non</x:v>
      </x:c>
      <x:c r="V2695" s="4" t="str">
        <x:v>remaining-at-v69</x:v>
      </x:c>
      <x:c r="W2695" s="4" t="str">
        <x:v>Non</x:v>
      </x:c>
      <x:c r="X2695" s="4" t="str">
        <x:v>Non</x:v>
      </x:c>
      <x:c r="Y2695" s="4" t="str">
        <x:v>Non</x:v>
      </x:c>
      <x:c r="Z2695" s="36" t="n">
        <x:v>0</x:v>
      </x:c>
      <x:c r="AA2695" s="27"/>
      <x:c r="AB2695" s="48"/>
      <x:c r="AC2695" s="48"/>
      <x:c r="AD2695" s="48"/>
      <x:c r="AE2695" s="4"/>
      <x:c r="AF2695" s="4"/>
      <x:c r="AG2695" s="4"/>
      <x:c r="AH2695" s="27" t="str">
        <x:v>Non applicable : aucun PNG accepté documenté à V69</x:v>
      </x:c>
      <x:c r="AI2695" s="27" t="str">
        <x:v>Aucune correspondance retrouvée</x:v>
      </x:c>
      <x:c r="AJ2695" s="52"/>
    </x:row>
    <x:row r="2696" ht="29" customHeight="1">
      <x:c r="A2696" s="4" t="str">
        <x:v>grendel-kok--elites-10</x:v>
      </x:c>
      <x:c r="B2696" s="4" t="str">
        <x:v>Lignée Grendel / Jotun — chasseur viking de Killer of Killers</x:v>
      </x:c>
      <x:c r="C2696" s="4" t="str">
        <x:v>Élites</x:v>
      </x:c>
      <x:c r="D2696" s="45" t="n">
        <x:v>10</x:v>
      </x:c>
      <x:c r="E2696" s="27" t="str">
        <x:v>Pas faite</x:v>
      </x:c>
      <x:c r="F2696" s="27" t="str">
        <x:v>Aucune référence retrouvée dans le périmètre audité</x:v>
      </x:c>
      <x:c r="G2696" s="27" t="str">
        <x:v>Produire le PNG à partir de la fiche, puis sauvegarder et intégrer</x:v>
      </x:c>
      <x:c r="H2696" s="27" t="str">
        <x:v>Catalogue 4 069</x:v>
      </x:c>
      <x:c r="I2696" s="27" t="str">
        <x:v>Maître de traque</x:v>
      </x:c>
      <x:c r="J2696" s="4" t="str">
        <x:v>grendel-kok</x:v>
      </x:c>
      <x:c r="K2696" s="4" t="str">
        <x:v>elites</x:v>
      </x:c>
      <x:c r="L2696" s="4" t="str">
        <x:v>Non</x:v>
      </x:c>
      <x:c r="M2696" s="4" t="str">
        <x:v>adult</x:v>
      </x:c>
      <x:c r="N2696" s="4"/>
      <x:c r="O269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6" s="27" t="str">
        <x:v>ardoise pâle</x:v>
      </x:c>
      <x:c r="Q2696" s="27" t="str">
        <x:v>graphite</x:v>
      </x:c>
      <x:c r="R2696" s="27" t="str">
        <x:v>bronze pâle</x:v>
      </x:c>
      <x:c r="S2696" s="27" t="str">
        <x:v>Découvert</x:v>
      </x:c>
      <x:c r="T2696" s="27" t="str">
        <x:v>présence assurée, légère rotation du thorax</x:v>
      </x:c>
      <x:c r="U2696" s="4" t="str">
        <x:v>Non</x:v>
      </x:c>
      <x:c r="V2696" s="4" t="str">
        <x:v>remaining-at-v69</x:v>
      </x:c>
      <x:c r="W2696" s="4" t="str">
        <x:v>Non</x:v>
      </x:c>
      <x:c r="X2696" s="4" t="str">
        <x:v>Non</x:v>
      </x:c>
      <x:c r="Y2696" s="4" t="str">
        <x:v>Non</x:v>
      </x:c>
      <x:c r="Z2696" s="36" t="n">
        <x:v>0</x:v>
      </x:c>
      <x:c r="AA2696" s="27"/>
      <x:c r="AB2696" s="48"/>
      <x:c r="AC2696" s="48"/>
      <x:c r="AD2696" s="48"/>
      <x:c r="AE2696" s="4"/>
      <x:c r="AF2696" s="4"/>
      <x:c r="AG2696" s="4"/>
      <x:c r="AH2696" s="27" t="str">
        <x:v>Non applicable : aucun PNG accepté documenté à V69</x:v>
      </x:c>
      <x:c r="AI2696" s="27" t="str">
        <x:v>Aucune correspondance retrouvée</x:v>
      </x:c>
      <x:c r="AJ2696" s="52"/>
    </x:row>
    <x:row r="2697" ht="29" customHeight="1">
      <x:c r="A2697" s="4" t="str">
        <x:v>grendel-kok--battlemasters-01</x:v>
      </x:c>
      <x:c r="B2697" s="4" t="str">
        <x:v>Lignée Grendel / Jotun — chasseur viking de Killer of Killers</x:v>
      </x:c>
      <x:c r="C2697" s="4" t="str">
        <x:v>Battlemasters</x:v>
      </x:c>
      <x:c r="D2697" s="45" t="n">
        <x:v>1</x:v>
      </x:c>
      <x:c r="E2697" s="27" t="str">
        <x:v>Présente dans main</x:v>
      </x:c>
      <x:c r="F2697" s="27" t="str">
        <x:v>Galerie et codex</x:v>
      </x:c>
      <x:c r="G2697" s="27" t="str">
        <x:v>Conserver ; vérifier le rendu selon l’usage indiqué</x:v>
      </x:c>
      <x:c r="H2697" s="27" t="str">
        <x:v>Catalogue 4 069</x:v>
      </x:c>
      <x:c r="I2697" s="27" t="str">
        <x:v>Maître des appuis</x:v>
      </x:c>
      <x:c r="J2697" s="4" t="str">
        <x:v>grendel-kok</x:v>
      </x:c>
      <x:c r="K2697" s="4" t="str">
        <x:v>battlemasters</x:v>
      </x:c>
      <x:c r="L2697" s="4" t="str">
        <x:v>Oui</x:v>
      </x:c>
      <x:c r="M2697" s="4" t="str">
        <x:v>adult</x:v>
      </x:c>
      <x:c r="N2697" s="4"/>
      <x:c r="O269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7" s="27" t="str">
        <x:v>gris taupe</x:v>
      </x:c>
      <x:c r="Q2697" s="27" t="str">
        <x:v>bronze sombre</x:v>
      </x:c>
      <x:c r="R2697" s="27" t="str">
        <x:v>ivoire minéral</x:v>
      </x:c>
      <x:c r="S2697" s="27" t="str">
        <x:v>Découvert</x:v>
      </x:c>
      <x:c r="T2697" s="27" t="str">
        <x:v>garde calme en trois quarts droite</x:v>
      </x:c>
      <x:c r="U2697" s="4" t="str">
        <x:v>Oui</x:v>
      </x:c>
      <x:c r="V2697" s="4" t="str">
        <x:v>v61</x:v>
      </x:c>
      <x:c r="W2697" s="4" t="str">
        <x:v>Oui</x:v>
      </x:c>
      <x:c r="X2697" s="4" t="str">
        <x:v>Non</x:v>
      </x:c>
      <x:c r="Y2697" s="4" t="str">
        <x:v>Non</x:v>
      </x:c>
      <x:c r="Z2697" s="36" t="n">
        <x:v>0</x:v>
      </x:c>
      <x:c r="AA2697" s="27" t="str">
        <x:v>Chemin blob présent dans l’arbre Git audité ; SHA256 déclaré par le registre, pixels non retéléchargés. Audit du code et des références ; aucun déploiement ni affichage en navigateur observé.</x:v>
      </x:c>
      <x:c r="AB2697" s="48" t="str">
        <x:v>https://github.com/darknigthmare/yautja-la-longue-chasse/blob/536ac53335e440747f6eccedd2cd757d1f817a99/public/game/imports/v85/library/e6f37b1fda6ab40f57b42ac91db639a7d1465fe97302688957f8390cc3537e1b.png</x:v>
      </x:c>
      <x:c r="AC2697" s="48" t="str">
        <x:v>https://github.com/darknigthmare/yautja-la-longue-chasse/blob/536ac53335e440747f6eccedd2cd757d1f817a99/app/game/data/recentSpriteLibraryV85.json</x:v>
      </x:c>
      <x:c r="AD2697" s="48"/>
      <x:c r="AE2697" s="4" t="str">
        <x:v>public/game/imports/v85/library/e6f37b1fda6ab40f57b42ac91db639a7d1465fe97302688957f8390cc3537e1b.png</x:v>
      </x:c>
      <x:c r="AF2697" s="4" t="str">
        <x:v>e6f37b1fda6ab40f57b42ac91db639a7d1465fe97302688957f8390cc3537e1b</x:v>
      </x:c>
      <x:c r="AG2697" s="4" t="str">
        <x:v>e6f37b1fda6ab40f57b42ac91db639a7d1465fe97302688957f8390cc3537e1b</x:v>
      </x:c>
      <x:c r="AH2697" s="27" t="str">
        <x:v>PNG accepté historiquement ; archive non localisée dans les dossiers Drive vérifiés</x:v>
      </x:c>
      <x:c r="AI2697" s="27" t="str">
        <x:v>ID exact + SHA de version acceptée déclaré</x:v>
      </x:c>
      <x:c r="AJ2697" s="52"/>
    </x:row>
    <x:row r="2698" ht="29" customHeight="1">
      <x:c r="A2698" s="4" t="str">
        <x:v>grendel-kok--battlemasters-02</x:v>
      </x:c>
      <x:c r="B2698" s="4" t="str">
        <x:v>Lignée Grendel / Jotun — chasseur viking de Killer of Killers</x:v>
      </x:c>
      <x:c r="C2698" s="4" t="str">
        <x:v>Battlemasters</x:v>
      </x:c>
      <x:c r="D2698" s="45" t="n">
        <x:v>2</x:v>
      </x:c>
      <x:c r="E2698" s="27" t="str">
        <x:v>Pas faite</x:v>
      </x:c>
      <x:c r="F2698" s="27" t="str">
        <x:v>Aucune référence retrouvée dans le périmètre audité</x:v>
      </x:c>
      <x:c r="G2698" s="27" t="str">
        <x:v>Produire le PNG à partir de la fiche, puis sauvegarder et intégrer</x:v>
      </x:c>
      <x:c r="H2698" s="27" t="str">
        <x:v>Catalogue 4 069</x:v>
      </x:c>
      <x:c r="I2698" s="27" t="str">
        <x:v>Ragh’Kuun — Commandant de guerre</x:v>
      </x:c>
      <x:c r="J2698" s="4" t="str">
        <x:v>grendel-kok</x:v>
      </x:c>
      <x:c r="K2698" s="4" t="str">
        <x:v>battlemasters</x:v>
      </x:c>
      <x:c r="L2698" s="4" t="str">
        <x:v>Oui</x:v>
      </x:c>
      <x:c r="M2698" s="4" t="str">
        <x:v>Non renseigné</x:v>
      </x:c>
      <x:c r="N2698" s="4"/>
      <x:c r="O2698" s="27"/>
      <x:c r="P2698" s="27"/>
      <x:c r="Q2698" s="27"/>
      <x:c r="R2698" s="27"/>
      <x:c r="S2698" s="27"/>
      <x:c r="T2698" s="27"/>
      <x:c r="U2698" s="4" t="str">
        <x:v>Non</x:v>
      </x:c>
      <x:c r="V2698" s="4" t="str">
        <x:v>remaining-at-v69</x:v>
      </x:c>
      <x:c r="W2698" s="4" t="str">
        <x:v>Non</x:v>
      </x:c>
      <x:c r="X2698" s="4" t="str">
        <x:v>Non</x:v>
      </x:c>
      <x:c r="Y2698" s="4" t="str">
        <x:v>Non</x:v>
      </x:c>
      <x:c r="Z2698" s="36" t="n">
        <x:v>0</x:v>
      </x:c>
      <x:c r="AA2698" s="27"/>
      <x:c r="AB2698" s="48"/>
      <x:c r="AC2698" s="48"/>
      <x:c r="AD2698" s="48"/>
      <x:c r="AE2698" s="4"/>
      <x:c r="AF2698" s="4"/>
      <x:c r="AG2698" s="4"/>
      <x:c r="AH2698" s="27" t="str">
        <x:v>Non applicable : aucun PNG accepté documenté à V69</x:v>
      </x:c>
      <x:c r="AI2698" s="27" t="str">
        <x:v>Aucune correspondance retrouvée</x:v>
      </x:c>
      <x:c r="AJ2698" s="52"/>
    </x:row>
    <x:row r="2699" ht="29" customHeight="1">
      <x:c r="A2699" s="4" t="str">
        <x:v>grendel-kok--battlemasters-03</x:v>
      </x:c>
      <x:c r="B2699" s="4" t="str">
        <x:v>Lignée Grendel / Jotun — chasseur viking de Killer of Killers</x:v>
      </x:c>
      <x:c r="C2699" s="4" t="str">
        <x:v>Battlemasters</x:v>
      </x:c>
      <x:c r="D2699" s="45" t="n">
        <x:v>3</x:v>
      </x:c>
      <x:c r="E2699" s="27" t="str">
        <x:v>Pas faite</x:v>
      </x:c>
      <x:c r="F2699" s="27" t="str">
        <x:v>Aucune référence retrouvée dans le périmètre audité</x:v>
      </x:c>
      <x:c r="G2699" s="27" t="str">
        <x:v>Produire le PNG à partir de la fiche, puis sauvegarder et intégrer</x:v>
      </x:c>
      <x:c r="H2699" s="27" t="str">
        <x:v>Catalogue 4 069</x:v>
      </x:c>
      <x:c r="I2699" s="27" t="str">
        <x:v>Instructeur au disque</x:v>
      </x:c>
      <x:c r="J2699" s="4" t="str">
        <x:v>grendel-kok</x:v>
      </x:c>
      <x:c r="K2699" s="4" t="str">
        <x:v>battlemasters</x:v>
      </x:c>
      <x:c r="L2699" s="4" t="str">
        <x:v>Oui</x:v>
      </x:c>
      <x:c r="M2699" s="4" t="str">
        <x:v>adult</x:v>
      </x:c>
      <x:c r="N2699" s="4"/>
      <x:c r="O269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9" s="27" t="str">
        <x:v>olive froid</x:v>
      </x:c>
      <x:c r="Q2699" s="27" t="str">
        <x:v>métal ardoise</x:v>
      </x:c>
      <x:c r="R2699" s="27" t="str">
        <x:v>ocre</x:v>
      </x:c>
      <x:c r="S2699" s="27" t="str">
        <x:v>Découvert</x:v>
      </x:c>
      <x:c r="T2699" s="27" t="str">
        <x:v>appui stable et épaules détendues</x:v>
      </x:c>
      <x:c r="U2699" s="4" t="str">
        <x:v>Non</x:v>
      </x:c>
      <x:c r="V2699" s="4" t="str">
        <x:v>remaining-at-v69</x:v>
      </x:c>
      <x:c r="W2699" s="4" t="str">
        <x:v>Non</x:v>
      </x:c>
      <x:c r="X2699" s="4" t="str">
        <x:v>Non</x:v>
      </x:c>
      <x:c r="Y2699" s="4" t="str">
        <x:v>Non</x:v>
      </x:c>
      <x:c r="Z2699" s="36" t="n">
        <x:v>0</x:v>
      </x:c>
      <x:c r="AA2699" s="27"/>
      <x:c r="AB2699" s="48"/>
      <x:c r="AC2699" s="48"/>
      <x:c r="AD2699" s="48"/>
      <x:c r="AE2699" s="4"/>
      <x:c r="AF2699" s="4"/>
      <x:c r="AG2699" s="4"/>
      <x:c r="AH2699" s="27" t="str">
        <x:v>Non applicable : aucun PNG accepté documenté à V69</x:v>
      </x:c>
      <x:c r="AI2699" s="27" t="str">
        <x:v>Aucune correspondance retrouvée</x:v>
      </x:c>
      <x:c r="AJ2699" s="52"/>
    </x:row>
    <x:row r="2700" ht="29" customHeight="1">
      <x:c r="A2700" s="4" t="str">
        <x:v>grendel-kok--battlemasters-04</x:v>
      </x:c>
      <x:c r="B2700" s="4" t="str">
        <x:v>Lignée Grendel / Jotun — chasseur viking de Killer of Killers</x:v>
      </x:c>
      <x:c r="C2700" s="4" t="str">
        <x:v>Battlemasters</x:v>
      </x:c>
      <x:c r="D2700" s="45" t="n">
        <x:v>4</x:v>
      </x:c>
      <x:c r="E2700" s="27" t="str">
        <x:v>Pas faite</x:v>
      </x:c>
      <x:c r="F2700" s="27" t="str">
        <x:v>Aucune référence retrouvée dans le périmètre audité</x:v>
      </x:c>
      <x:c r="G2700" s="27" t="str">
        <x:v>Produire le PNG à partir de la fiche, puis sauvegarder et intégrer</x:v>
      </x:c>
      <x:c r="H2700" s="27" t="str">
        <x:v>Catalogue 4 069</x:v>
      </x:c>
      <x:c r="I2700" s="27" t="str">
        <x:v>Maître des formations</x:v>
      </x:c>
      <x:c r="J2700" s="4" t="str">
        <x:v>grendel-kok</x:v>
      </x:c>
      <x:c r="K2700" s="4" t="str">
        <x:v>battlemasters</x:v>
      </x:c>
      <x:c r="L2700" s="4" t="str">
        <x:v>Oui</x:v>
      </x:c>
      <x:c r="M2700" s="4" t="str">
        <x:v>adult</x:v>
      </x:c>
      <x:c r="N2700" s="4"/>
      <x:c r="O270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0" s="27" t="str">
        <x:v>ocre gris</x:v>
      </x:c>
      <x:c r="Q2700" s="27" t="str">
        <x:v>cuivre oxydé discret</x:v>
      </x:c>
      <x:c r="R2700" s="27" t="str">
        <x:v>noir mat</x:v>
      </x:c>
      <x:c r="S2700" s="27" t="str">
        <x:v>Découvert</x:v>
      </x:c>
      <x:c r="T2700" s="27" t="str">
        <x:v>léger transfert du poids, silhouette entière</x:v>
      </x:c>
      <x:c r="U2700" s="4" t="str">
        <x:v>Non</x:v>
      </x:c>
      <x:c r="V2700" s="4" t="str">
        <x:v>remaining-at-v69</x:v>
      </x:c>
      <x:c r="W2700" s="4" t="str">
        <x:v>Non</x:v>
      </x:c>
      <x:c r="X2700" s="4" t="str">
        <x:v>Non</x:v>
      </x:c>
      <x:c r="Y2700" s="4" t="str">
        <x:v>Non</x:v>
      </x:c>
      <x:c r="Z2700" s="36" t="n">
        <x:v>0</x:v>
      </x:c>
      <x:c r="AA2700" s="27"/>
      <x:c r="AB2700" s="48"/>
      <x:c r="AC2700" s="48"/>
      <x:c r="AD2700" s="48"/>
      <x:c r="AE2700" s="4"/>
      <x:c r="AF2700" s="4"/>
      <x:c r="AG2700" s="4"/>
      <x:c r="AH2700" s="27" t="str">
        <x:v>Non applicable : aucun PNG accepté documenté à V69</x:v>
      </x:c>
      <x:c r="AI2700" s="27" t="str">
        <x:v>Aucune correspondance retrouvée</x:v>
      </x:c>
      <x:c r="AJ2700" s="52"/>
    </x:row>
    <x:row r="2701" ht="29" customHeight="1">
      <x:c r="A2701" s="4" t="str">
        <x:v>grendel-kok--battlemasters-05</x:v>
      </x:c>
      <x:c r="B2701" s="4" t="str">
        <x:v>Lignée Grendel / Jotun — chasseur viking de Killer of Killers</x:v>
      </x:c>
      <x:c r="C2701" s="4" t="str">
        <x:v>Battlemasters</x:v>
      </x:c>
      <x:c r="D2701" s="45" t="n">
        <x:v>5</x:v>
      </x:c>
      <x:c r="E2701" s="27" t="str">
        <x:v>Pas faite</x:v>
      </x:c>
      <x:c r="F2701" s="27" t="str">
        <x:v>Aucune référence retrouvée dans le périmètre audité</x:v>
      </x:c>
      <x:c r="G2701" s="27" t="str">
        <x:v>Produire le PNG à partir de la fiche, puis sauvegarder et intégrer</x:v>
      </x:c>
      <x:c r="H2701" s="27" t="str">
        <x:v>Catalogue 4 069</x:v>
      </x:c>
      <x:c r="I2701" s="27" t="str">
        <x:v>Maître de lance</x:v>
      </x:c>
      <x:c r="J2701" s="4" t="str">
        <x:v>grendel-kok</x:v>
      </x:c>
      <x:c r="K2701" s="4" t="str">
        <x:v>battlemasters</x:v>
      </x:c>
      <x:c r="L2701" s="4" t="str">
        <x:v>Oui</x:v>
      </x:c>
      <x:c r="M2701" s="4" t="str">
        <x:v>adult</x:v>
      </x:c>
      <x:c r="N2701" s="4"/>
      <x:c r="O270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1" s="27" t="str">
        <x:v>ardoise pâle</x:v>
      </x:c>
      <x:c r="Q2701" s="27" t="str">
        <x:v>titane sombre</x:v>
      </x:c>
      <x:c r="R2701" s="27" t="str">
        <x:v>bordeaux</x:v>
      </x:c>
      <x:c r="S2701" s="27" t="str">
        <x:v>Découvert</x:v>
      </x:c>
      <x:c r="T2701" s="27" t="str">
        <x:v>posture de contrôle calme, mains lisibles</x:v>
      </x:c>
      <x:c r="U2701" s="4" t="str">
        <x:v>Non</x:v>
      </x:c>
      <x:c r="V2701" s="4" t="str">
        <x:v>remaining-at-v69</x:v>
      </x:c>
      <x:c r="W2701" s="4" t="str">
        <x:v>Non</x:v>
      </x:c>
      <x:c r="X2701" s="4" t="str">
        <x:v>Non</x:v>
      </x:c>
      <x:c r="Y2701" s="4" t="str">
        <x:v>Non</x:v>
      </x:c>
      <x:c r="Z2701" s="36" t="n">
        <x:v>0</x:v>
      </x:c>
      <x:c r="AA2701" s="27"/>
      <x:c r="AB2701" s="48"/>
      <x:c r="AC2701" s="48"/>
      <x:c r="AD2701" s="48"/>
      <x:c r="AE2701" s="4"/>
      <x:c r="AF2701" s="4"/>
      <x:c r="AG2701" s="4"/>
      <x:c r="AH2701" s="27" t="str">
        <x:v>Non applicable : aucun PNG accepté documenté à V69</x:v>
      </x:c>
      <x:c r="AI2701" s="27" t="str">
        <x:v>Aucune correspondance retrouvée</x:v>
      </x:c>
      <x:c r="AJ2701" s="52"/>
    </x:row>
    <x:row r="2702" ht="29" customHeight="1">
      <x:c r="A2702" s="4" t="str">
        <x:v>grendel-kok--battlemasters-06</x:v>
      </x:c>
      <x:c r="B2702" s="4" t="str">
        <x:v>Lignée Grendel / Jotun — chasseur viking de Killer of Killers</x:v>
      </x:c>
      <x:c r="C2702" s="4" t="str">
        <x:v>Battlemasters</x:v>
      </x:c>
      <x:c r="D2702" s="45" t="n">
        <x:v>6</x:v>
      </x:c>
      <x:c r="E2702" s="27" t="str">
        <x:v>Pas faite</x:v>
      </x:c>
      <x:c r="F2702" s="27" t="str">
        <x:v>Aucune référence retrouvée dans le périmètre audité</x:v>
      </x:c>
      <x:c r="G2702" s="27" t="str">
        <x:v>Produire le PNG à partir de la fiche, puis sauvegarder et intégrer</x:v>
      </x:c>
      <x:c r="H2702" s="27" t="str">
        <x:v>Catalogue 4 069</x:v>
      </x:c>
      <x:c r="I2702" s="27" t="str">
        <x:v>Instructeur des novices</x:v>
      </x:c>
      <x:c r="J2702" s="4" t="str">
        <x:v>grendel-kok</x:v>
      </x:c>
      <x:c r="K2702" s="4" t="str">
        <x:v>battlemasters</x:v>
      </x:c>
      <x:c r="L2702" s="4" t="str">
        <x:v>Oui</x:v>
      </x:c>
      <x:c r="M2702" s="4" t="str">
        <x:v>adult</x:v>
      </x:c>
      <x:c r="N2702" s="4"/>
      <x:c r="O270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2" s="27" t="str">
        <x:v>gris taupe</x:v>
      </x:c>
      <x:c r="Q2702" s="27" t="str">
        <x:v>bronze ancien</x:v>
      </x:c>
      <x:c r="R2702" s="27" t="str">
        <x:v>gris pierre</x:v>
      </x:c>
      <x:c r="S2702" s="27" t="str">
        <x:v>Découvert</x:v>
      </x:c>
      <x:c r="T2702" s="27" t="str">
        <x:v>bras tenus près du corps sans masquer les accessoires</x:v>
      </x:c>
      <x:c r="U2702" s="4" t="str">
        <x:v>Non</x:v>
      </x:c>
      <x:c r="V2702" s="4" t="str">
        <x:v>remaining-at-v69</x:v>
      </x:c>
      <x:c r="W2702" s="4" t="str">
        <x:v>Non</x:v>
      </x:c>
      <x:c r="X2702" s="4" t="str">
        <x:v>Non</x:v>
      </x:c>
      <x:c r="Y2702" s="4" t="str">
        <x:v>Non</x:v>
      </x:c>
      <x:c r="Z2702" s="36" t="n">
        <x:v>0</x:v>
      </x:c>
      <x:c r="AA2702" s="27"/>
      <x:c r="AB2702" s="48"/>
      <x:c r="AC2702" s="48"/>
      <x:c r="AD2702" s="48"/>
      <x:c r="AE2702" s="4"/>
      <x:c r="AF2702" s="4"/>
      <x:c r="AG2702" s="4"/>
      <x:c r="AH2702" s="27" t="str">
        <x:v>Non applicable : aucun PNG accepté documenté à V69</x:v>
      </x:c>
      <x:c r="AI2702" s="27" t="str">
        <x:v>Aucune correspondance retrouvée</x:v>
      </x:c>
      <x:c r="AJ2702" s="52"/>
    </x:row>
    <x:row r="2703" ht="29" customHeight="1">
      <x:c r="A2703" s="4" t="str">
        <x:v>grendel-kok--battlemasters-07</x:v>
      </x:c>
      <x:c r="B2703" s="4" t="str">
        <x:v>Lignée Grendel / Jotun — chasseur viking de Killer of Killers</x:v>
      </x:c>
      <x:c r="C2703" s="4" t="str">
        <x:v>Battlemasters</x:v>
      </x:c>
      <x:c r="D2703" s="45" t="n">
        <x:v>7</x:v>
      </x:c>
      <x:c r="E2703" s="27" t="str">
        <x:v>Pas faite</x:v>
      </x:c>
      <x:c r="F2703" s="27" t="str">
        <x:v>Aucune référence retrouvée dans le périmètre audité</x:v>
      </x:c>
      <x:c r="G2703" s="27" t="str">
        <x:v>Produire le PNG à partir de la fiche, puis sauvegarder et intégrer</x:v>
      </x:c>
      <x:c r="H2703" s="27" t="str">
        <x:v>Catalogue 4 069</x:v>
      </x:c>
      <x:c r="I2703" s="27" t="str">
        <x:v>Maître de défense</x:v>
      </x:c>
      <x:c r="J2703" s="4" t="str">
        <x:v>grendel-kok</x:v>
      </x:c>
      <x:c r="K2703" s="4" t="str">
        <x:v>battlemasters</x:v>
      </x:c>
      <x:c r="L2703" s="4" t="str">
        <x:v>Oui</x:v>
      </x:c>
      <x:c r="M2703" s="4" t="str">
        <x:v>adult</x:v>
      </x:c>
      <x:c r="N2703" s="4"/>
      <x:c r="O270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3" s="27" t="str">
        <x:v>brun cendré</x:v>
      </x:c>
      <x:c r="Q2703" s="27" t="str">
        <x:v>acier patiné</x:v>
      </x:c>
      <x:c r="R2703" s="27" t="str">
        <x:v>bleu profond</x:v>
      </x:c>
      <x:c r="S2703" s="27" t="str">
        <x:v>Découvert</x:v>
      </x:c>
      <x:c r="T2703" s="27" t="str">
        <x:v>geste discret de coordination</x:v>
      </x:c>
      <x:c r="U2703" s="4" t="str">
        <x:v>Non</x:v>
      </x:c>
      <x:c r="V2703" s="4" t="str">
        <x:v>remaining-at-v69</x:v>
      </x:c>
      <x:c r="W2703" s="4" t="str">
        <x:v>Non</x:v>
      </x:c>
      <x:c r="X2703" s="4" t="str">
        <x:v>Non</x:v>
      </x:c>
      <x:c r="Y2703" s="4" t="str">
        <x:v>Non</x:v>
      </x:c>
      <x:c r="Z2703" s="36" t="n">
        <x:v>0</x:v>
      </x:c>
      <x:c r="AA2703" s="27"/>
      <x:c r="AB2703" s="48"/>
      <x:c r="AC2703" s="48"/>
      <x:c r="AD2703" s="48"/>
      <x:c r="AE2703" s="4"/>
      <x:c r="AF2703" s="4"/>
      <x:c r="AG2703" s="4"/>
      <x:c r="AH2703" s="27" t="str">
        <x:v>Non applicable : aucun PNG accepté documenté à V69</x:v>
      </x:c>
      <x:c r="AI2703" s="27" t="str">
        <x:v>Aucune correspondance retrouvée</x:v>
      </x:c>
      <x:c r="AJ2703" s="52"/>
    </x:row>
    <x:row r="2704" ht="29" customHeight="1">
      <x:c r="A2704" s="4" t="str">
        <x:v>grendel-kok--battlemasters-08</x:v>
      </x:c>
      <x:c r="B2704" s="4" t="str">
        <x:v>Lignée Grendel / Jotun — chasseur viking de Killer of Killers</x:v>
      </x:c>
      <x:c r="C2704" s="4" t="str">
        <x:v>Battlemasters</x:v>
      </x:c>
      <x:c r="D2704" s="45" t="n">
        <x:v>8</x:v>
      </x:c>
      <x:c r="E2704" s="27" t="str">
        <x:v>Pas faite</x:v>
      </x:c>
      <x:c r="F2704" s="27" t="str">
        <x:v>Aucune référence retrouvée dans le périmètre audité</x:v>
      </x:c>
      <x:c r="G2704" s="27" t="str">
        <x:v>Produire le PNG à partir de la fiche, puis sauvegarder et intégrer</x:v>
      </x:c>
      <x:c r="H2704" s="27" t="str">
        <x:v>Catalogue 4 069</x:v>
      </x:c>
      <x:c r="I2704" s="27" t="str">
        <x:v>Maître des sorties</x:v>
      </x:c>
      <x:c r="J2704" s="4" t="str">
        <x:v>grendel-kok</x:v>
      </x:c>
      <x:c r="K2704" s="4" t="str">
        <x:v>battlemasters</x:v>
      </x:c>
      <x:c r="L2704" s="4" t="str">
        <x:v>Oui</x:v>
      </x:c>
      <x:c r="M2704" s="4" t="str">
        <x:v>adult</x:v>
      </x:c>
      <x:c r="N2704" s="4"/>
      <x:c r="O270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4" s="27" t="str">
        <x:v>olive froid</x:v>
      </x:c>
      <x:c r="Q2704" s="27" t="str">
        <x:v>bronze patiné</x:v>
      </x:c>
      <x:c r="R2704" s="27" t="str">
        <x:v>gris charbon</x:v>
      </x:c>
      <x:c r="S2704" s="27" t="str">
        <x:v>Découvert</x:v>
      </x:c>
      <x:c r="T2704" s="27" t="str">
        <x:v>arme ou outil tenu bas, loin des jambes</x:v>
      </x:c>
      <x:c r="U2704" s="4" t="str">
        <x:v>Non</x:v>
      </x:c>
      <x:c r="V2704" s="4" t="str">
        <x:v>remaining-at-v69</x:v>
      </x:c>
      <x:c r="W2704" s="4" t="str">
        <x:v>Non</x:v>
      </x:c>
      <x:c r="X2704" s="4" t="str">
        <x:v>Non</x:v>
      </x:c>
      <x:c r="Y2704" s="4" t="str">
        <x:v>Non</x:v>
      </x:c>
      <x:c r="Z2704" s="36" t="n">
        <x:v>0</x:v>
      </x:c>
      <x:c r="AA2704" s="27"/>
      <x:c r="AB2704" s="48"/>
      <x:c r="AC2704" s="48"/>
      <x:c r="AD2704" s="48"/>
      <x:c r="AE2704" s="4"/>
      <x:c r="AF2704" s="4"/>
      <x:c r="AG2704" s="4"/>
      <x:c r="AH2704" s="27" t="str">
        <x:v>Non applicable : aucun PNG accepté documenté à V69</x:v>
      </x:c>
      <x:c r="AI2704" s="27" t="str">
        <x:v>Aucune correspondance retrouvée</x:v>
      </x:c>
      <x:c r="AJ2704" s="52"/>
    </x:row>
    <x:row r="2705" ht="29" customHeight="1">
      <x:c r="A2705" s="4" t="str">
        <x:v>grendel-kok--battlemasters-09</x:v>
      </x:c>
      <x:c r="B2705" s="4" t="str">
        <x:v>Lignée Grendel / Jotun — chasseur viking de Killer of Killers</x:v>
      </x:c>
      <x:c r="C2705" s="4" t="str">
        <x:v>Battlemasters</x:v>
      </x:c>
      <x:c r="D2705" s="45" t="n">
        <x:v>9</x:v>
      </x:c>
      <x:c r="E2705" s="27" t="str">
        <x:v>Pas faite</x:v>
      </x:c>
      <x:c r="F2705" s="27" t="str">
        <x:v>Aucune référence retrouvée dans le périmètre audité</x:v>
      </x:c>
      <x:c r="G2705" s="27" t="str">
        <x:v>Produire le PNG à partir de la fiche, puis sauvegarder et intégrer</x:v>
      </x:c>
      <x:c r="H2705" s="27" t="str">
        <x:v>Catalogue 4 069</x:v>
      </x:c>
      <x:c r="I2705" s="27" t="str">
        <x:v>Vétéran des exercices</x:v>
      </x:c>
      <x:c r="J2705" s="4" t="str">
        <x:v>grendel-kok</x:v>
      </x:c>
      <x:c r="K2705" s="4" t="str">
        <x:v>battlemasters</x:v>
      </x:c>
      <x:c r="L2705" s="4" t="str">
        <x:v>Oui</x:v>
      </x:c>
      <x:c r="M2705" s="4" t="str">
        <x:v>adult</x:v>
      </x:c>
      <x:c r="N2705" s="4"/>
      <x:c r="O270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5" s="27" t="str">
        <x:v>ocre gris</x:v>
      </x:c>
      <x:c r="Q2705" s="27" t="str">
        <x:v>acier bleui</x:v>
      </x:c>
      <x:c r="R2705" s="27" t="str">
        <x:v>cuivre mat</x:v>
      </x:c>
      <x:c r="S2705" s="27" t="str">
        <x:v>Découvert</x:v>
      </x:c>
      <x:c r="T2705" s="27" t="str">
        <x:v>attitude expérimentée immobile</x:v>
      </x:c>
      <x:c r="U2705" s="4" t="str">
        <x:v>Non</x:v>
      </x:c>
      <x:c r="V2705" s="4" t="str">
        <x:v>remaining-at-v69</x:v>
      </x:c>
      <x:c r="W2705" s="4" t="str">
        <x:v>Non</x:v>
      </x:c>
      <x:c r="X2705" s="4" t="str">
        <x:v>Non</x:v>
      </x:c>
      <x:c r="Y2705" s="4" t="str">
        <x:v>Non</x:v>
      </x:c>
      <x:c r="Z2705" s="36" t="n">
        <x:v>0</x:v>
      </x:c>
      <x:c r="AA2705" s="27"/>
      <x:c r="AB2705" s="48"/>
      <x:c r="AC2705" s="48"/>
      <x:c r="AD2705" s="48"/>
      <x:c r="AE2705" s="4"/>
      <x:c r="AF2705" s="4"/>
      <x:c r="AG2705" s="4"/>
      <x:c r="AH2705" s="27" t="str">
        <x:v>Non applicable : aucun PNG accepté documenté à V69</x:v>
      </x:c>
      <x:c r="AI2705" s="27" t="str">
        <x:v>Aucune correspondance retrouvée</x:v>
      </x:c>
      <x:c r="AJ2705" s="52"/>
    </x:row>
    <x:row r="2706" ht="29" customHeight="1">
      <x:c r="A2706" s="4" t="str">
        <x:v>grendel-kok--battlemasters-10</x:v>
      </x:c>
      <x:c r="B2706" s="4" t="str">
        <x:v>Lignée Grendel / Jotun — chasseur viking de Killer of Killers</x:v>
      </x:c>
      <x:c r="C2706" s="4" t="str">
        <x:v>Battlemasters</x:v>
      </x:c>
      <x:c r="D2706" s="45" t="n">
        <x:v>10</x:v>
      </x:c>
      <x:c r="E2706" s="27" t="str">
        <x:v>Pas faite</x:v>
      </x:c>
      <x:c r="F2706" s="27" t="str">
        <x:v>Aucune référence retrouvée dans le périmètre audité</x:v>
      </x:c>
      <x:c r="G2706" s="27" t="str">
        <x:v>Produire le PNG à partir de la fiche, puis sauvegarder et intégrer</x:v>
      </x:c>
      <x:c r="H2706" s="27" t="str">
        <x:v>Catalogue 4 069</x:v>
      </x:c>
      <x:c r="I2706" s="27" t="str">
        <x:v>Premier maître</x:v>
      </x:c>
      <x:c r="J2706" s="4" t="str">
        <x:v>grendel-kok</x:v>
      </x:c>
      <x:c r="K2706" s="4" t="str">
        <x:v>battlemasters</x:v>
      </x:c>
      <x:c r="L2706" s="4" t="str">
        <x:v>Oui</x:v>
      </x:c>
      <x:c r="M2706" s="4" t="str">
        <x:v>adult</x:v>
      </x:c>
      <x:c r="N2706" s="4"/>
      <x:c r="O270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6" s="27" t="str">
        <x:v>ardoise pâle</x:v>
      </x:c>
      <x:c r="Q2706" s="27" t="str">
        <x:v>graphite</x:v>
      </x:c>
      <x:c r="R2706" s="27" t="str">
        <x:v>bronze pâle</x:v>
      </x:c>
      <x:c r="S2706" s="27" t="str">
        <x:v>Découvert</x:v>
      </x:c>
      <x:c r="T2706" s="27" t="str">
        <x:v>présence assurée, légère rotation du thorax</x:v>
      </x:c>
      <x:c r="U2706" s="4" t="str">
        <x:v>Non</x:v>
      </x:c>
      <x:c r="V2706" s="4" t="str">
        <x:v>remaining-at-v69</x:v>
      </x:c>
      <x:c r="W2706" s="4" t="str">
        <x:v>Non</x:v>
      </x:c>
      <x:c r="X2706" s="4" t="str">
        <x:v>Non</x:v>
      </x:c>
      <x:c r="Y2706" s="4" t="str">
        <x:v>Non</x:v>
      </x:c>
      <x:c r="Z2706" s="36" t="n">
        <x:v>0</x:v>
      </x:c>
      <x:c r="AA2706" s="27"/>
      <x:c r="AB2706" s="48"/>
      <x:c r="AC2706" s="48"/>
      <x:c r="AD2706" s="48"/>
      <x:c r="AE2706" s="4"/>
      <x:c r="AF2706" s="4"/>
      <x:c r="AG2706" s="4"/>
      <x:c r="AH2706" s="27" t="str">
        <x:v>Non applicable : aucun PNG accepté documenté à V69</x:v>
      </x:c>
      <x:c r="AI2706" s="27" t="str">
        <x:v>Aucune correspondance retrouvée</x:v>
      </x:c>
      <x:c r="AJ2706" s="52"/>
    </x:row>
    <x:row r="2707" ht="29" customHeight="1">
      <x:c r="A2707" s="4" t="str">
        <x:v>grendel-kok--leaders-01</x:v>
      </x:c>
      <x:c r="B2707" s="4" t="str">
        <x:v>Lignée Grendel / Jotun — chasseur viking de Killer of Killers</x:v>
      </x:c>
      <x:c r="C2707" s="4" t="str">
        <x:v>Leaders / chefs de chasse</x:v>
      </x:c>
      <x:c r="D2707" s="45" t="n">
        <x:v>1</x:v>
      </x:c>
      <x:c r="E2707" s="27" t="str">
        <x:v>Présente dans main</x:v>
      </x:c>
      <x:c r="F2707" s="27" t="str">
        <x:v>Galerie et codex</x:v>
      </x:c>
      <x:c r="G2707" s="27" t="str">
        <x:v>Conserver ; vérifier le rendu selon l’usage indiqué</x:v>
      </x:c>
      <x:c r="H2707" s="27" t="str">
        <x:v>Catalogue 4 069</x:v>
      </x:c>
      <x:c r="I2707" s="27" t="str">
        <x:v>Capitaine de chasse</x:v>
      </x:c>
      <x:c r="J2707" s="4" t="str">
        <x:v>grendel-kok</x:v>
      </x:c>
      <x:c r="K2707" s="4" t="str">
        <x:v>leaders</x:v>
      </x:c>
      <x:c r="L2707" s="4" t="str">
        <x:v>Non</x:v>
      </x:c>
      <x:c r="M2707" s="4" t="str">
        <x:v>adult</x:v>
      </x:c>
      <x:c r="N2707" s="4"/>
      <x:c r="O270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7" s="27" t="str">
        <x:v>gris taupe</x:v>
      </x:c>
      <x:c r="Q2707" s="27" t="str">
        <x:v>bronze sombre</x:v>
      </x:c>
      <x:c r="R2707" s="27" t="str">
        <x:v>ivoire minéral</x:v>
      </x:c>
      <x:c r="S2707" s="27" t="str">
        <x:v>Découvert</x:v>
      </x:c>
      <x:c r="T2707" s="27" t="str">
        <x:v>garde calme en trois quarts droite</x:v>
      </x:c>
      <x:c r="U2707" s="4" t="str">
        <x:v>Oui</x:v>
      </x:c>
      <x:c r="V2707" s="4" t="str">
        <x:v>v61</x:v>
      </x:c>
      <x:c r="W2707" s="4" t="str">
        <x:v>Oui</x:v>
      </x:c>
      <x:c r="X2707" s="4" t="str">
        <x:v>Non</x:v>
      </x:c>
      <x:c r="Y2707" s="4" t="str">
        <x:v>Non</x:v>
      </x:c>
      <x:c r="Z2707" s="36" t="n">
        <x:v>0</x:v>
      </x:c>
      <x:c r="AA2707" s="27" t="str">
        <x:v>Chemin blob présent dans l’arbre Git audité ; SHA256 déclaré par le registre, pixels non retéléchargés. Audit du code et des références ; aucun déploiement ni affichage en navigateur observé.</x:v>
      </x:c>
      <x:c r="AB2707" s="48" t="str">
        <x:v>https://github.com/darknigthmare/yautja-la-longue-chasse/blob/536ac53335e440747f6eccedd2cd757d1f817a99/public/game/imports/v85/library/9bd7ba32e22899d263180bd737ea211f515d6f308c1025730256e51f41150922.png</x:v>
      </x:c>
      <x:c r="AC2707" s="48" t="str">
        <x:v>https://github.com/darknigthmare/yautja-la-longue-chasse/blob/536ac53335e440747f6eccedd2cd757d1f817a99/app/game/data/recentSpriteLibraryV85.json</x:v>
      </x:c>
      <x:c r="AD2707" s="48"/>
      <x:c r="AE2707" s="4" t="str">
        <x:v>public/game/imports/v85/library/9bd7ba32e22899d263180bd737ea211f515d6f308c1025730256e51f41150922.png</x:v>
      </x:c>
      <x:c r="AF2707" s="4" t="str">
        <x:v>9bd7ba32e22899d263180bd737ea211f515d6f308c1025730256e51f41150922</x:v>
      </x:c>
      <x:c r="AG2707" s="4" t="str">
        <x:v>9bd7ba32e22899d263180bd737ea211f515d6f308c1025730256e51f41150922</x:v>
      </x:c>
      <x:c r="AH2707" s="27" t="str">
        <x:v>PNG accepté historiquement ; archive non localisée dans les dossiers Drive vérifiés</x:v>
      </x:c>
      <x:c r="AI2707" s="27" t="str">
        <x:v>ID exact + SHA de version acceptée déclaré</x:v>
      </x:c>
      <x:c r="AJ2707" s="52"/>
    </x:row>
    <x:row r="2708" ht="29" customHeight="1">
      <x:c r="A2708" s="4" t="str">
        <x:v>grendel-kok--leaders-02</x:v>
      </x:c>
      <x:c r="B2708" s="4" t="str">
        <x:v>Lignée Grendel / Jotun — chasseur viking de Killer of Killers</x:v>
      </x:c>
      <x:c r="C2708" s="4" t="str">
        <x:v>Leaders / chefs de chasse</x:v>
      </x:c>
      <x:c r="D2708" s="45" t="n">
        <x:v>2</x:v>
      </x:c>
      <x:c r="E2708" s="27" t="str">
        <x:v>Pas faite</x:v>
      </x:c>
      <x:c r="F2708" s="27" t="str">
        <x:v>Aucune référence retrouvée dans le périmètre audité</x:v>
      </x:c>
      <x:c r="G2708" s="27" t="str">
        <x:v>Produire le PNG à partir de la fiche, puis sauvegarder et intégrer</x:v>
      </x:c>
      <x:c r="H2708" s="27" t="str">
        <x:v>Catalogue 4 069</x:v>
      </x:c>
      <x:c r="I2708" s="27" t="str">
        <x:v>Chef des éclaireurs</x:v>
      </x:c>
      <x:c r="J2708" s="4" t="str">
        <x:v>grendel-kok</x:v>
      </x:c>
      <x:c r="K2708" s="4" t="str">
        <x:v>leaders</x:v>
      </x:c>
      <x:c r="L2708" s="4" t="str">
        <x:v>Non</x:v>
      </x:c>
      <x:c r="M2708" s="4" t="str">
        <x:v>adult</x:v>
      </x:c>
      <x:c r="N2708" s="4"/>
      <x:c r="O270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8" s="27" t="str">
        <x:v>brun cendré</x:v>
      </x:c>
      <x:c r="Q2708" s="27" t="str">
        <x:v>acier mat</x:v>
      </x:c>
      <x:c r="R2708" s="27" t="str">
        <x:v>vert désaturé</x:v>
      </x:c>
      <x:c r="S2708" s="27" t="str">
        <x:v>Découvert</x:v>
      </x:c>
      <x:c r="T2708" s="27" t="str">
        <x:v>posture d’observation en trois quarts droite</x:v>
      </x:c>
      <x:c r="U2708" s="4" t="str">
        <x:v>Non</x:v>
      </x:c>
      <x:c r="V2708" s="4" t="str">
        <x:v>remaining-at-v69</x:v>
      </x:c>
      <x:c r="W2708" s="4" t="str">
        <x:v>Non</x:v>
      </x:c>
      <x:c r="X2708" s="4" t="str">
        <x:v>Non</x:v>
      </x:c>
      <x:c r="Y2708" s="4" t="str">
        <x:v>Non</x:v>
      </x:c>
      <x:c r="Z2708" s="36" t="n">
        <x:v>0</x:v>
      </x:c>
      <x:c r="AA2708" s="27"/>
      <x:c r="AB2708" s="48"/>
      <x:c r="AC2708" s="48"/>
      <x:c r="AD2708" s="48"/>
      <x:c r="AE2708" s="4"/>
      <x:c r="AF2708" s="4"/>
      <x:c r="AG2708" s="4"/>
      <x:c r="AH2708" s="27" t="str">
        <x:v>Non applicable : aucun PNG accepté documenté à V69</x:v>
      </x:c>
      <x:c r="AI2708" s="27" t="str">
        <x:v>Aucune correspondance retrouvée</x:v>
      </x:c>
      <x:c r="AJ2708" s="52"/>
    </x:row>
    <x:row r="2709" ht="29" customHeight="1">
      <x:c r="A2709" s="4" t="str">
        <x:v>grendel-kok--leaders-03</x:v>
      </x:c>
      <x:c r="B2709" s="4" t="str">
        <x:v>Lignée Grendel / Jotun — chasseur viking de Killer of Killers</x:v>
      </x:c>
      <x:c r="C2709" s="4" t="str">
        <x:v>Leaders / chefs de chasse</x:v>
      </x:c>
      <x:c r="D2709" s="45" t="n">
        <x:v>3</x:v>
      </x:c>
      <x:c r="E2709" s="27" t="str">
        <x:v>Pas faite</x:v>
      </x:c>
      <x:c r="F2709" s="27" t="str">
        <x:v>Aucune référence retrouvée dans le périmètre audité</x:v>
      </x:c>
      <x:c r="G2709" s="27" t="str">
        <x:v>Produire le PNG à partir de la fiche, puis sauvegarder et intégrer</x:v>
      </x:c>
      <x:c r="H2709" s="27" t="str">
        <x:v>Catalogue 4 069</x:v>
      </x:c>
      <x:c r="I2709" s="27" t="str">
        <x:v>Capitaine des passages</x:v>
      </x:c>
      <x:c r="J2709" s="4" t="str">
        <x:v>grendel-kok</x:v>
      </x:c>
      <x:c r="K2709" s="4" t="str">
        <x:v>leaders</x:v>
      </x:c>
      <x:c r="L2709" s="4" t="str">
        <x:v>Non</x:v>
      </x:c>
      <x:c r="M2709" s="4" t="str">
        <x:v>adult</x:v>
      </x:c>
      <x:c r="N2709" s="4"/>
      <x:c r="O270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9" s="27" t="str">
        <x:v>olive froid</x:v>
      </x:c>
      <x:c r="Q2709" s="27" t="str">
        <x:v>métal ardoise</x:v>
      </x:c>
      <x:c r="R2709" s="27" t="str">
        <x:v>ocre</x:v>
      </x:c>
      <x:c r="S2709" s="27" t="str">
        <x:v>Découvert</x:v>
      </x:c>
      <x:c r="T2709" s="27" t="str">
        <x:v>appui stable et épaules détendues</x:v>
      </x:c>
      <x:c r="U2709" s="4" t="str">
        <x:v>Non</x:v>
      </x:c>
      <x:c r="V2709" s="4" t="str">
        <x:v>remaining-at-v69</x:v>
      </x:c>
      <x:c r="W2709" s="4" t="str">
        <x:v>Non</x:v>
      </x:c>
      <x:c r="X2709" s="4" t="str">
        <x:v>Non</x:v>
      </x:c>
      <x:c r="Y2709" s="4" t="str">
        <x:v>Non</x:v>
      </x:c>
      <x:c r="Z2709" s="36" t="n">
        <x:v>0</x:v>
      </x:c>
      <x:c r="AA2709" s="27"/>
      <x:c r="AB2709" s="48"/>
      <x:c r="AC2709" s="48"/>
      <x:c r="AD2709" s="48"/>
      <x:c r="AE2709" s="4"/>
      <x:c r="AF2709" s="4"/>
      <x:c r="AG2709" s="4"/>
      <x:c r="AH2709" s="27" t="str">
        <x:v>Non applicable : aucun PNG accepté documenté à V69</x:v>
      </x:c>
      <x:c r="AI2709" s="27" t="str">
        <x:v>Aucune correspondance retrouvée</x:v>
      </x:c>
      <x:c r="AJ2709" s="52"/>
    </x:row>
    <x:row r="2710" ht="29" customHeight="1">
      <x:c r="A2710" s="4" t="str">
        <x:v>grendel-kok--leaders-04</x:v>
      </x:c>
      <x:c r="B2710" s="4" t="str">
        <x:v>Lignée Grendel / Jotun — chasseur viking de Killer of Killers</x:v>
      </x:c>
      <x:c r="C2710" s="4" t="str">
        <x:v>Leaders / chefs de chasse</x:v>
      </x:c>
      <x:c r="D2710" s="45" t="n">
        <x:v>4</x:v>
      </x:c>
      <x:c r="E2710" s="27" t="str">
        <x:v>Pas faite</x:v>
      </x:c>
      <x:c r="F2710" s="27" t="str">
        <x:v>Aucune référence retrouvée dans le périmètre audité</x:v>
      </x:c>
      <x:c r="G2710" s="27" t="str">
        <x:v>Produire le PNG à partir de la fiche, puis sauvegarder et intégrer</x:v>
      </x:c>
      <x:c r="H2710" s="27" t="str">
        <x:v>Catalogue 4 069</x:v>
      </x:c>
      <x:c r="I2710" s="27" t="str">
        <x:v>Chef de la poursuite</x:v>
      </x:c>
      <x:c r="J2710" s="4" t="str">
        <x:v>grendel-kok</x:v>
      </x:c>
      <x:c r="K2710" s="4" t="str">
        <x:v>leaders</x:v>
      </x:c>
      <x:c r="L2710" s="4" t="str">
        <x:v>Non</x:v>
      </x:c>
      <x:c r="M2710" s="4" t="str">
        <x:v>adult</x:v>
      </x:c>
      <x:c r="N2710" s="4"/>
      <x:c r="O271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0" s="27" t="str">
        <x:v>ocre gris</x:v>
      </x:c>
      <x:c r="Q2710" s="27" t="str">
        <x:v>cuivre oxydé discret</x:v>
      </x:c>
      <x:c r="R2710" s="27" t="str">
        <x:v>noir mat</x:v>
      </x:c>
      <x:c r="S2710" s="27" t="str">
        <x:v>Découvert</x:v>
      </x:c>
      <x:c r="T2710" s="27" t="str">
        <x:v>léger transfert du poids, silhouette entière</x:v>
      </x:c>
      <x:c r="U2710" s="4" t="str">
        <x:v>Non</x:v>
      </x:c>
      <x:c r="V2710" s="4" t="str">
        <x:v>remaining-at-v69</x:v>
      </x:c>
      <x:c r="W2710" s="4" t="str">
        <x:v>Non</x:v>
      </x:c>
      <x:c r="X2710" s="4" t="str">
        <x:v>Non</x:v>
      </x:c>
      <x:c r="Y2710" s="4" t="str">
        <x:v>Non</x:v>
      </x:c>
      <x:c r="Z2710" s="36" t="n">
        <x:v>0</x:v>
      </x:c>
      <x:c r="AA2710" s="27"/>
      <x:c r="AB2710" s="48"/>
      <x:c r="AC2710" s="48"/>
      <x:c r="AD2710" s="48"/>
      <x:c r="AE2710" s="4"/>
      <x:c r="AF2710" s="4"/>
      <x:c r="AG2710" s="4"/>
      <x:c r="AH2710" s="27" t="str">
        <x:v>Non applicable : aucun PNG accepté documenté à V69</x:v>
      </x:c>
      <x:c r="AI2710" s="27" t="str">
        <x:v>Aucune correspondance retrouvée</x:v>
      </x:c>
      <x:c r="AJ2710" s="52"/>
    </x:row>
    <x:row r="2711" ht="29" customHeight="1">
      <x:c r="A2711" s="4" t="str">
        <x:v>grendel-kok--leaders-05</x:v>
      </x:c>
      <x:c r="B2711" s="4" t="str">
        <x:v>Lignée Grendel / Jotun — chasseur viking de Killer of Killers</x:v>
      </x:c>
      <x:c r="C2711" s="4" t="str">
        <x:v>Leaders / chefs de chasse</x:v>
      </x:c>
      <x:c r="D2711" s="45" t="n">
        <x:v>5</x:v>
      </x:c>
      <x:c r="E2711" s="27" t="str">
        <x:v>Pas faite</x:v>
      </x:c>
      <x:c r="F2711" s="27" t="str">
        <x:v>Aucune référence retrouvée dans le périmètre audité</x:v>
      </x:c>
      <x:c r="G2711" s="27" t="str">
        <x:v>Produire le PNG à partir de la fiche, puis sauvegarder et intégrer</x:v>
      </x:c>
      <x:c r="H2711" s="27" t="str">
        <x:v>Catalogue 4 069</x:v>
      </x:c>
      <x:c r="I2711" s="27" t="str">
        <x:v>Capitaine des relais</x:v>
      </x:c>
      <x:c r="J2711" s="4" t="str">
        <x:v>grendel-kok</x:v>
      </x:c>
      <x:c r="K2711" s="4" t="str">
        <x:v>leaders</x:v>
      </x:c>
      <x:c r="L2711" s="4" t="str">
        <x:v>Non</x:v>
      </x:c>
      <x:c r="M2711" s="4" t="str">
        <x:v>adult</x:v>
      </x:c>
      <x:c r="N2711" s="4"/>
      <x:c r="O271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1" s="27" t="str">
        <x:v>ardoise pâle</x:v>
      </x:c>
      <x:c r="Q2711" s="27" t="str">
        <x:v>titane sombre</x:v>
      </x:c>
      <x:c r="R2711" s="27" t="str">
        <x:v>bordeaux</x:v>
      </x:c>
      <x:c r="S2711" s="27" t="str">
        <x:v>Découvert</x:v>
      </x:c>
      <x:c r="T2711" s="27" t="str">
        <x:v>posture de contrôle calme, mains lisibles</x:v>
      </x:c>
      <x:c r="U2711" s="4" t="str">
        <x:v>Non</x:v>
      </x:c>
      <x:c r="V2711" s="4" t="str">
        <x:v>remaining-at-v69</x:v>
      </x:c>
      <x:c r="W2711" s="4" t="str">
        <x:v>Non</x:v>
      </x:c>
      <x:c r="X2711" s="4" t="str">
        <x:v>Non</x:v>
      </x:c>
      <x:c r="Y2711" s="4" t="str">
        <x:v>Non</x:v>
      </x:c>
      <x:c r="Z2711" s="36" t="n">
        <x:v>0</x:v>
      </x:c>
      <x:c r="AA2711" s="27"/>
      <x:c r="AB2711" s="48"/>
      <x:c r="AC2711" s="48"/>
      <x:c r="AD2711" s="48"/>
      <x:c r="AE2711" s="4"/>
      <x:c r="AF2711" s="4"/>
      <x:c r="AG2711" s="4"/>
      <x:c r="AH2711" s="27" t="str">
        <x:v>Non applicable : aucun PNG accepté documenté à V69</x:v>
      </x:c>
      <x:c r="AI2711" s="27" t="str">
        <x:v>Aucune correspondance retrouvée</x:v>
      </x:c>
      <x:c r="AJ2711" s="52"/>
    </x:row>
    <x:row r="2712" ht="29" customHeight="1">
      <x:c r="A2712" s="4" t="str">
        <x:v>grendel-kok--leaders-06</x:v>
      </x:c>
      <x:c r="B2712" s="4" t="str">
        <x:v>Lignée Grendel / Jotun — chasseur viking de Killer of Killers</x:v>
      </x:c>
      <x:c r="C2712" s="4" t="str">
        <x:v>Leaders / chefs de chasse</x:v>
      </x:c>
      <x:c r="D2712" s="45" t="n">
        <x:v>6</x:v>
      </x:c>
      <x:c r="E2712" s="27" t="str">
        <x:v>Pas faite</x:v>
      </x:c>
      <x:c r="F2712" s="27" t="str">
        <x:v>Aucune référence retrouvée dans le périmètre audité</x:v>
      </x:c>
      <x:c r="G2712" s="27" t="str">
        <x:v>Produire le PNG à partir de la fiche, puis sauvegarder et intégrer</x:v>
      </x:c>
      <x:c r="H2712" s="27" t="str">
        <x:v>Catalogue 4 069</x:v>
      </x:c>
      <x:c r="I2712" s="27" t="str">
        <x:v>Chef au disque</x:v>
      </x:c>
      <x:c r="J2712" s="4" t="str">
        <x:v>grendel-kok</x:v>
      </x:c>
      <x:c r="K2712" s="4" t="str">
        <x:v>leaders</x:v>
      </x:c>
      <x:c r="L2712" s="4" t="str">
        <x:v>Non</x:v>
      </x:c>
      <x:c r="M2712" s="4" t="str">
        <x:v>adult</x:v>
      </x:c>
      <x:c r="N2712" s="4"/>
      <x:c r="O271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2" s="27" t="str">
        <x:v>gris taupe</x:v>
      </x:c>
      <x:c r="Q2712" s="27" t="str">
        <x:v>bronze ancien</x:v>
      </x:c>
      <x:c r="R2712" s="27" t="str">
        <x:v>gris pierre</x:v>
      </x:c>
      <x:c r="S2712" s="27" t="str">
        <x:v>Découvert</x:v>
      </x:c>
      <x:c r="T2712" s="27" t="str">
        <x:v>bras tenus près du corps sans masquer les accessoires</x:v>
      </x:c>
      <x:c r="U2712" s="4" t="str">
        <x:v>Non</x:v>
      </x:c>
      <x:c r="V2712" s="4" t="str">
        <x:v>remaining-at-v69</x:v>
      </x:c>
      <x:c r="W2712" s="4" t="str">
        <x:v>Non</x:v>
      </x:c>
      <x:c r="X2712" s="4" t="str">
        <x:v>Non</x:v>
      </x:c>
      <x:c r="Y2712" s="4" t="str">
        <x:v>Non</x:v>
      </x:c>
      <x:c r="Z2712" s="36" t="n">
        <x:v>0</x:v>
      </x:c>
      <x:c r="AA2712" s="27"/>
      <x:c r="AB2712" s="48"/>
      <x:c r="AC2712" s="48"/>
      <x:c r="AD2712" s="48"/>
      <x:c r="AE2712" s="4"/>
      <x:c r="AF2712" s="4"/>
      <x:c r="AG2712" s="4"/>
      <x:c r="AH2712" s="27" t="str">
        <x:v>Non applicable : aucun PNG accepté documenté à V69</x:v>
      </x:c>
      <x:c r="AI2712" s="27" t="str">
        <x:v>Aucune correspondance retrouvée</x:v>
      </x:c>
      <x:c r="AJ2712" s="52"/>
    </x:row>
    <x:row r="2713" ht="29" customHeight="1">
      <x:c r="A2713" s="4" t="str">
        <x:v>grendel-kok--leaders-07</x:v>
      </x:c>
      <x:c r="B2713" s="4" t="str">
        <x:v>Lignée Grendel / Jotun — chasseur viking de Killer of Killers</x:v>
      </x:c>
      <x:c r="C2713" s="4" t="str">
        <x:v>Leaders / chefs de chasse</x:v>
      </x:c>
      <x:c r="D2713" s="45" t="n">
        <x:v>7</x:v>
      </x:c>
      <x:c r="E2713" s="27" t="str">
        <x:v>Pas faite</x:v>
      </x:c>
      <x:c r="F2713" s="27" t="str">
        <x:v>Aucune référence retrouvée dans le périmètre audité</x:v>
      </x:c>
      <x:c r="G2713" s="27" t="str">
        <x:v>Produire le PNG à partir de la fiche, puis sauvegarder et intégrer</x:v>
      </x:c>
      <x:c r="H2713" s="27" t="str">
        <x:v>Catalogue 4 069</x:v>
      </x:c>
      <x:c r="I2713" s="27" t="str">
        <x:v>Capitaine de l’arrière-garde</x:v>
      </x:c>
      <x:c r="J2713" s="4" t="str">
        <x:v>grendel-kok</x:v>
      </x:c>
      <x:c r="K2713" s="4" t="str">
        <x:v>leaders</x:v>
      </x:c>
      <x:c r="L2713" s="4" t="str">
        <x:v>Non</x:v>
      </x:c>
      <x:c r="M2713" s="4" t="str">
        <x:v>adult</x:v>
      </x:c>
      <x:c r="N2713" s="4"/>
      <x:c r="O271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3" s="27" t="str">
        <x:v>brun cendré</x:v>
      </x:c>
      <x:c r="Q2713" s="27" t="str">
        <x:v>acier patiné</x:v>
      </x:c>
      <x:c r="R2713" s="27" t="str">
        <x:v>bleu profond</x:v>
      </x:c>
      <x:c r="S2713" s="27" t="str">
        <x:v>Découvert</x:v>
      </x:c>
      <x:c r="T2713" s="27" t="str">
        <x:v>geste discret de coordination</x:v>
      </x:c>
      <x:c r="U2713" s="4" t="str">
        <x:v>Non</x:v>
      </x:c>
      <x:c r="V2713" s="4" t="str">
        <x:v>remaining-at-v69</x:v>
      </x:c>
      <x:c r="W2713" s="4" t="str">
        <x:v>Non</x:v>
      </x:c>
      <x:c r="X2713" s="4" t="str">
        <x:v>Non</x:v>
      </x:c>
      <x:c r="Y2713" s="4" t="str">
        <x:v>Non</x:v>
      </x:c>
      <x:c r="Z2713" s="36" t="n">
        <x:v>0</x:v>
      </x:c>
      <x:c r="AA2713" s="27"/>
      <x:c r="AB2713" s="48"/>
      <x:c r="AC2713" s="48"/>
      <x:c r="AD2713" s="48"/>
      <x:c r="AE2713" s="4"/>
      <x:c r="AF2713" s="4"/>
      <x:c r="AG2713" s="4"/>
      <x:c r="AH2713" s="27" t="str">
        <x:v>Non applicable : aucun PNG accepté documenté à V69</x:v>
      </x:c>
      <x:c r="AI2713" s="27" t="str">
        <x:v>Aucune correspondance retrouvée</x:v>
      </x:c>
      <x:c r="AJ2713" s="52"/>
    </x:row>
    <x:row r="2714" ht="29" customHeight="1">
      <x:c r="A2714" s="4" t="str">
        <x:v>grendel-kok--leaders-08</x:v>
      </x:c>
      <x:c r="B2714" s="4" t="str">
        <x:v>Lignée Grendel / Jotun — chasseur viking de Killer of Killers</x:v>
      </x:c>
      <x:c r="C2714" s="4" t="str">
        <x:v>Leaders / chefs de chasse</x:v>
      </x:c>
      <x:c r="D2714" s="45" t="n">
        <x:v>8</x:v>
      </x:c>
      <x:c r="E2714" s="27" t="str">
        <x:v>Pas faite</x:v>
      </x:c>
      <x:c r="F2714" s="27" t="str">
        <x:v>Aucune référence retrouvée dans le périmètre audité</x:v>
      </x:c>
      <x:c r="G2714" s="27" t="str">
        <x:v>Produire le PNG à partir de la fiche, puis sauvegarder et intégrer</x:v>
      </x:c>
      <x:c r="H2714" s="27" t="str">
        <x:v>Catalogue 4 069</x:v>
      </x:c>
      <x:c r="I2714" s="27" t="str">
        <x:v>Chef des observateurs</x:v>
      </x:c>
      <x:c r="J2714" s="4" t="str">
        <x:v>grendel-kok</x:v>
      </x:c>
      <x:c r="K2714" s="4" t="str">
        <x:v>leaders</x:v>
      </x:c>
      <x:c r="L2714" s="4" t="str">
        <x:v>Non</x:v>
      </x:c>
      <x:c r="M2714" s="4" t="str">
        <x:v>adult</x:v>
      </x:c>
      <x:c r="N2714" s="4"/>
      <x:c r="O271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4" s="27" t="str">
        <x:v>olive froid</x:v>
      </x:c>
      <x:c r="Q2714" s="27" t="str">
        <x:v>bronze patiné</x:v>
      </x:c>
      <x:c r="R2714" s="27" t="str">
        <x:v>gris charbon</x:v>
      </x:c>
      <x:c r="S2714" s="27" t="str">
        <x:v>Découvert</x:v>
      </x:c>
      <x:c r="T2714" s="27" t="str">
        <x:v>arme ou outil tenu bas, loin des jambes</x:v>
      </x:c>
      <x:c r="U2714" s="4" t="str">
        <x:v>Non</x:v>
      </x:c>
      <x:c r="V2714" s="4" t="str">
        <x:v>remaining-at-v69</x:v>
      </x:c>
      <x:c r="W2714" s="4" t="str">
        <x:v>Non</x:v>
      </x:c>
      <x:c r="X2714" s="4" t="str">
        <x:v>Non</x:v>
      </x:c>
      <x:c r="Y2714" s="4" t="str">
        <x:v>Non</x:v>
      </x:c>
      <x:c r="Z2714" s="36" t="n">
        <x:v>0</x:v>
      </x:c>
      <x:c r="AA2714" s="27"/>
      <x:c r="AB2714" s="48"/>
      <x:c r="AC2714" s="48"/>
      <x:c r="AD2714" s="48"/>
      <x:c r="AE2714" s="4"/>
      <x:c r="AF2714" s="4"/>
      <x:c r="AG2714" s="4"/>
      <x:c r="AH2714" s="27" t="str">
        <x:v>Non applicable : aucun PNG accepté documenté à V69</x:v>
      </x:c>
      <x:c r="AI2714" s="27" t="str">
        <x:v>Aucune correspondance retrouvée</x:v>
      </x:c>
      <x:c r="AJ2714" s="52"/>
    </x:row>
    <x:row r="2715" ht="29" customHeight="1">
      <x:c r="A2715" s="4" t="str">
        <x:v>grendel-kok--leaders-09</x:v>
      </x:c>
      <x:c r="B2715" s="4" t="str">
        <x:v>Lignée Grendel / Jotun — chasseur viking de Killer of Killers</x:v>
      </x:c>
      <x:c r="C2715" s="4" t="str">
        <x:v>Leaders / chefs de chasse</x:v>
      </x:c>
      <x:c r="D2715" s="45" t="n">
        <x:v>9</x:v>
      </x:c>
      <x:c r="E2715" s="27" t="str">
        <x:v>Pas faite</x:v>
      </x:c>
      <x:c r="F2715" s="27" t="str">
        <x:v>Aucune référence retrouvée dans le périmètre audité</x:v>
      </x:c>
      <x:c r="G2715" s="27" t="str">
        <x:v>Produire le PNG à partir de la fiche, puis sauvegarder et intégrer</x:v>
      </x:c>
      <x:c r="H2715" s="27" t="str">
        <x:v>Catalogue 4 069</x:v>
      </x:c>
      <x:c r="I2715" s="27" t="str">
        <x:v>Vétéran des expéditions</x:v>
      </x:c>
      <x:c r="J2715" s="4" t="str">
        <x:v>grendel-kok</x:v>
      </x:c>
      <x:c r="K2715" s="4" t="str">
        <x:v>leaders</x:v>
      </x:c>
      <x:c r="L2715" s="4" t="str">
        <x:v>Non</x:v>
      </x:c>
      <x:c r="M2715" s="4" t="str">
        <x:v>adult</x:v>
      </x:c>
      <x:c r="N2715" s="4"/>
      <x:c r="O271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5" s="27" t="str">
        <x:v>ocre gris</x:v>
      </x:c>
      <x:c r="Q2715" s="27" t="str">
        <x:v>acier bleui</x:v>
      </x:c>
      <x:c r="R2715" s="27" t="str">
        <x:v>cuivre mat</x:v>
      </x:c>
      <x:c r="S2715" s="27" t="str">
        <x:v>Découvert</x:v>
      </x:c>
      <x:c r="T2715" s="27" t="str">
        <x:v>attitude expérimentée immobile</x:v>
      </x:c>
      <x:c r="U2715" s="4" t="str">
        <x:v>Non</x:v>
      </x:c>
      <x:c r="V2715" s="4" t="str">
        <x:v>remaining-at-v69</x:v>
      </x:c>
      <x:c r="W2715" s="4" t="str">
        <x:v>Non</x:v>
      </x:c>
      <x:c r="X2715" s="4" t="str">
        <x:v>Non</x:v>
      </x:c>
      <x:c r="Y2715" s="4" t="str">
        <x:v>Non</x:v>
      </x:c>
      <x:c r="Z2715" s="36" t="n">
        <x:v>0</x:v>
      </x:c>
      <x:c r="AA2715" s="27"/>
      <x:c r="AB2715" s="48"/>
      <x:c r="AC2715" s="48"/>
      <x:c r="AD2715" s="48"/>
      <x:c r="AE2715" s="4"/>
      <x:c r="AF2715" s="4"/>
      <x:c r="AG2715" s="4"/>
      <x:c r="AH2715" s="27" t="str">
        <x:v>Non applicable : aucun PNG accepté documenté à V69</x:v>
      </x:c>
      <x:c r="AI2715" s="27" t="str">
        <x:v>Aucune correspondance retrouvée</x:v>
      </x:c>
      <x:c r="AJ2715" s="52"/>
    </x:row>
    <x:row r="2716" ht="29" customHeight="1">
      <x:c r="A2716" s="4" t="str">
        <x:v>grendel-kok--leaders-10</x:v>
      </x:c>
      <x:c r="B2716" s="4" t="str">
        <x:v>Lignée Grendel / Jotun — chasseur viking de Killer of Killers</x:v>
      </x:c>
      <x:c r="C2716" s="4" t="str">
        <x:v>Leaders / chefs de chasse</x:v>
      </x:c>
      <x:c r="D2716" s="45" t="n">
        <x:v>10</x:v>
      </x:c>
      <x:c r="E2716" s="27" t="str">
        <x:v>Pas faite</x:v>
      </x:c>
      <x:c r="F2716" s="27" t="str">
        <x:v>Aucune référence retrouvée dans le périmètre audité</x:v>
      </x:c>
      <x:c r="G2716" s="27" t="str">
        <x:v>Produire le PNG à partir de la fiche, puis sauvegarder et intégrer</x:v>
      </x:c>
      <x:c r="H2716" s="27" t="str">
        <x:v>Catalogue 4 069</x:v>
      </x:c>
      <x:c r="I2716" s="27" t="str">
        <x:v>Premier capitaine</x:v>
      </x:c>
      <x:c r="J2716" s="4" t="str">
        <x:v>grendel-kok</x:v>
      </x:c>
      <x:c r="K2716" s="4" t="str">
        <x:v>leaders</x:v>
      </x:c>
      <x:c r="L2716" s="4" t="str">
        <x:v>Non</x:v>
      </x:c>
      <x:c r="M2716" s="4" t="str">
        <x:v>adult</x:v>
      </x:c>
      <x:c r="N2716" s="4"/>
      <x:c r="O271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6" s="27" t="str">
        <x:v>ardoise pâle</x:v>
      </x:c>
      <x:c r="Q2716" s="27" t="str">
        <x:v>graphite</x:v>
      </x:c>
      <x:c r="R2716" s="27" t="str">
        <x:v>bronze pâle</x:v>
      </x:c>
      <x:c r="S2716" s="27" t="str">
        <x:v>Découvert</x:v>
      </x:c>
      <x:c r="T2716" s="27" t="str">
        <x:v>présence assurée, légère rotation du thorax</x:v>
      </x:c>
      <x:c r="U2716" s="4" t="str">
        <x:v>Non</x:v>
      </x:c>
      <x:c r="V2716" s="4" t="str">
        <x:v>remaining-at-v69</x:v>
      </x:c>
      <x:c r="W2716" s="4" t="str">
        <x:v>Non</x:v>
      </x:c>
      <x:c r="X2716" s="4" t="str">
        <x:v>Non</x:v>
      </x:c>
      <x:c r="Y2716" s="4" t="str">
        <x:v>Non</x:v>
      </x:c>
      <x:c r="Z2716" s="36" t="n">
        <x:v>0</x:v>
      </x:c>
      <x:c r="AA2716" s="27"/>
      <x:c r="AB2716" s="48"/>
      <x:c r="AC2716" s="48"/>
      <x:c r="AD2716" s="48"/>
      <x:c r="AE2716" s="4"/>
      <x:c r="AF2716" s="4"/>
      <x:c r="AG2716" s="4"/>
      <x:c r="AH2716" s="27" t="str">
        <x:v>Non applicable : aucun PNG accepté documenté à V69</x:v>
      </x:c>
      <x:c r="AI2716" s="27" t="str">
        <x:v>Aucune correspondance retrouvée</x:v>
      </x:c>
      <x:c r="AJ2716" s="52"/>
    </x:row>
    <x:row r="2717" ht="29" customHeight="1">
      <x:c r="A2717" s="4" t="str">
        <x:v>grendel-kok--adjutants-01</x:v>
      </x:c>
      <x:c r="B2717" s="4" t="str">
        <x:v>Lignée Grendel / Jotun — chasseur viking de Killer of Killers</x:v>
      </x:c>
      <x:c r="C2717" s="4" t="str">
        <x:v>Adjutants</x:v>
      </x:c>
      <x:c r="D2717" s="45" t="n">
        <x:v>1</x:v>
      </x:c>
      <x:c r="E2717" s="27" t="str">
        <x:v>Présente dans main</x:v>
      </x:c>
      <x:c r="F2717" s="27" t="str">
        <x:v>Galerie et codex</x:v>
      </x:c>
      <x:c r="G2717" s="27" t="str">
        <x:v>Conserver ; vérifier le rendu selon l’usage indiqué</x:v>
      </x:c>
      <x:c r="H2717" s="27" t="str">
        <x:v>Catalogue 4 069</x:v>
      </x:c>
      <x:c r="I2717" s="27" t="str">
        <x:v>Adjoint de terrain</x:v>
      </x:c>
      <x:c r="J2717" s="4" t="str">
        <x:v>grendel-kok</x:v>
      </x:c>
      <x:c r="K2717" s="4" t="str">
        <x:v>adjutants</x:v>
      </x:c>
      <x:c r="L2717" s="4" t="str">
        <x:v>Non</x:v>
      </x:c>
      <x:c r="M2717" s="4" t="str">
        <x:v>adult</x:v>
      </x:c>
      <x:c r="N2717" s="4"/>
      <x:c r="O271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7" s="27" t="str">
        <x:v>gris taupe</x:v>
      </x:c>
      <x:c r="Q2717" s="27" t="str">
        <x:v>bronze sombre</x:v>
      </x:c>
      <x:c r="R2717" s="27" t="str">
        <x:v>ivoire minéral</x:v>
      </x:c>
      <x:c r="S2717" s="27" t="str">
        <x:v>Découvert</x:v>
      </x:c>
      <x:c r="T2717" s="27" t="str">
        <x:v>garde calme en trois quarts droite</x:v>
      </x:c>
      <x:c r="U2717" s="4" t="str">
        <x:v>Oui</x:v>
      </x:c>
      <x:c r="V2717" s="4" t="str">
        <x:v>v61</x:v>
      </x:c>
      <x:c r="W2717" s="4" t="str">
        <x:v>Oui</x:v>
      </x:c>
      <x:c r="X2717" s="4" t="str">
        <x:v>Non</x:v>
      </x:c>
      <x:c r="Y2717" s="4" t="str">
        <x:v>Non</x:v>
      </x:c>
      <x:c r="Z2717" s="36" t="n">
        <x:v>0</x:v>
      </x:c>
      <x:c r="AA2717" s="27" t="str">
        <x:v>Chemin blob présent dans l’arbre Git audité ; SHA256 déclaré par le registre, pixels non retéléchargés. Audit du code et des références ; aucun déploiement ni affichage en navigateur observé.</x:v>
      </x:c>
      <x:c r="AB2717" s="48" t="str">
        <x:v>https://github.com/darknigthmare/yautja-la-longue-chasse/blob/536ac53335e440747f6eccedd2cd757d1f817a99/public/game/imports/v85/library/df63d853593b088479c314abec02799bf70bcbae21ce1d8edf6d2434c3c064c7.png</x:v>
      </x:c>
      <x:c r="AC2717" s="48" t="str">
        <x:v>https://github.com/darknigthmare/yautja-la-longue-chasse/blob/536ac53335e440747f6eccedd2cd757d1f817a99/app/game/data/recentSpriteLibraryV85.json</x:v>
      </x:c>
      <x:c r="AD2717" s="48"/>
      <x:c r="AE2717" s="4" t="str">
        <x:v>public/game/imports/v85/library/df63d853593b088479c314abec02799bf70bcbae21ce1d8edf6d2434c3c064c7.png</x:v>
      </x:c>
      <x:c r="AF2717" s="4" t="str">
        <x:v>df63d853593b088479c314abec02799bf70bcbae21ce1d8edf6d2434c3c064c7</x:v>
      </x:c>
      <x:c r="AG2717" s="4" t="str">
        <x:v>df63d853593b088479c314abec02799bf70bcbae21ce1d8edf6d2434c3c064c7</x:v>
      </x:c>
      <x:c r="AH2717" s="27" t="str">
        <x:v>PNG accepté historiquement ; archive non localisée dans les dossiers Drive vérifiés</x:v>
      </x:c>
      <x:c r="AI2717" s="27" t="str">
        <x:v>ID exact + SHA de version acceptée déclaré</x:v>
      </x:c>
      <x:c r="AJ2717" s="52"/>
    </x:row>
    <x:row r="2718" ht="29" customHeight="1">
      <x:c r="A2718" s="4" t="str">
        <x:v>grendel-kok--adjutants-02</x:v>
      </x:c>
      <x:c r="B2718" s="4" t="str">
        <x:v>Lignée Grendel / Jotun — chasseur viking de Killer of Killers</x:v>
      </x:c>
      <x:c r="C2718" s="4" t="str">
        <x:v>Adjutants</x:v>
      </x:c>
      <x:c r="D2718" s="45" t="n">
        <x:v>2</x:v>
      </x:c>
      <x:c r="E2718" s="27" t="str">
        <x:v>Pas faite</x:v>
      </x:c>
      <x:c r="F2718" s="27" t="str">
        <x:v>Aucune référence retrouvée dans le périmètre audité</x:v>
      </x:c>
      <x:c r="G2718" s="27" t="str">
        <x:v>Produire le PNG à partir de la fiche, puis sauvegarder et intégrer</x:v>
      </x:c>
      <x:c r="H2718" s="27" t="str">
        <x:v>Catalogue 4 069</x:v>
      </x:c>
      <x:c r="I2718" s="27" t="str">
        <x:v>Adjoint aux routes</x:v>
      </x:c>
      <x:c r="J2718" s="4" t="str">
        <x:v>grendel-kok</x:v>
      </x:c>
      <x:c r="K2718" s="4" t="str">
        <x:v>adjutants</x:v>
      </x:c>
      <x:c r="L2718" s="4" t="str">
        <x:v>Non</x:v>
      </x:c>
      <x:c r="M2718" s="4" t="str">
        <x:v>adult</x:v>
      </x:c>
      <x:c r="N2718" s="4"/>
      <x:c r="O271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8" s="27" t="str">
        <x:v>brun cendré</x:v>
      </x:c>
      <x:c r="Q2718" s="27" t="str">
        <x:v>acier mat</x:v>
      </x:c>
      <x:c r="R2718" s="27" t="str">
        <x:v>vert désaturé</x:v>
      </x:c>
      <x:c r="S2718" s="27" t="str">
        <x:v>Découvert</x:v>
      </x:c>
      <x:c r="T2718" s="27" t="str">
        <x:v>posture d’observation en trois quarts droite</x:v>
      </x:c>
      <x:c r="U2718" s="4" t="str">
        <x:v>Non</x:v>
      </x:c>
      <x:c r="V2718" s="4" t="str">
        <x:v>remaining-at-v69</x:v>
      </x:c>
      <x:c r="W2718" s="4" t="str">
        <x:v>Non</x:v>
      </x:c>
      <x:c r="X2718" s="4" t="str">
        <x:v>Non</x:v>
      </x:c>
      <x:c r="Y2718" s="4" t="str">
        <x:v>Non</x:v>
      </x:c>
      <x:c r="Z2718" s="36" t="n">
        <x:v>0</x:v>
      </x:c>
      <x:c r="AA2718" s="27"/>
      <x:c r="AB2718" s="48"/>
      <x:c r="AC2718" s="48"/>
      <x:c r="AD2718" s="48"/>
      <x:c r="AE2718" s="4"/>
      <x:c r="AF2718" s="4"/>
      <x:c r="AG2718" s="4"/>
      <x:c r="AH2718" s="27" t="str">
        <x:v>Non applicable : aucun PNG accepté documenté à V69</x:v>
      </x:c>
      <x:c r="AI2718" s="27" t="str">
        <x:v>Aucune correspondance retrouvée</x:v>
      </x:c>
      <x:c r="AJ2718" s="52"/>
    </x:row>
    <x:row r="2719" ht="29" customHeight="1">
      <x:c r="A2719" s="4" t="str">
        <x:v>grendel-kok--adjutants-03</x:v>
      </x:c>
      <x:c r="B2719" s="4" t="str">
        <x:v>Lignée Grendel / Jotun — chasseur viking de Killer of Killers</x:v>
      </x:c>
      <x:c r="C2719" s="4" t="str">
        <x:v>Adjutants</x:v>
      </x:c>
      <x:c r="D2719" s="45" t="n">
        <x:v>3</x:v>
      </x:c>
      <x:c r="E2719" s="27" t="str">
        <x:v>Pas faite</x:v>
      </x:c>
      <x:c r="F2719" s="27" t="str">
        <x:v>Aucune référence retrouvée dans le périmètre audité</x:v>
      </x:c>
      <x:c r="G2719" s="27" t="str">
        <x:v>Produire le PNG à partir de la fiche, puis sauvegarder et intégrer</x:v>
      </x:c>
      <x:c r="H2719" s="27" t="str">
        <x:v>Catalogue 4 069</x:v>
      </x:c>
      <x:c r="I2719" s="27" t="str">
        <x:v>Adjoint aux signaux</x:v>
      </x:c>
      <x:c r="J2719" s="4" t="str">
        <x:v>grendel-kok</x:v>
      </x:c>
      <x:c r="K2719" s="4" t="str">
        <x:v>adjutants</x:v>
      </x:c>
      <x:c r="L2719" s="4" t="str">
        <x:v>Non</x:v>
      </x:c>
      <x:c r="M2719" s="4" t="str">
        <x:v>adult</x:v>
      </x:c>
      <x:c r="N2719" s="4"/>
      <x:c r="O271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9" s="27" t="str">
        <x:v>olive froid</x:v>
      </x:c>
      <x:c r="Q2719" s="27" t="str">
        <x:v>métal ardoise</x:v>
      </x:c>
      <x:c r="R2719" s="27" t="str">
        <x:v>ocre</x:v>
      </x:c>
      <x:c r="S2719" s="27" t="str">
        <x:v>Découvert</x:v>
      </x:c>
      <x:c r="T2719" s="27" t="str">
        <x:v>appui stable et épaules détendues</x:v>
      </x:c>
      <x:c r="U2719" s="4" t="str">
        <x:v>Non</x:v>
      </x:c>
      <x:c r="V2719" s="4" t="str">
        <x:v>remaining-at-v69</x:v>
      </x:c>
      <x:c r="W2719" s="4" t="str">
        <x:v>Non</x:v>
      </x:c>
      <x:c r="X2719" s="4" t="str">
        <x:v>Non</x:v>
      </x:c>
      <x:c r="Y2719" s="4" t="str">
        <x:v>Non</x:v>
      </x:c>
      <x:c r="Z2719" s="36" t="n">
        <x:v>0</x:v>
      </x:c>
      <x:c r="AA2719" s="27"/>
      <x:c r="AB2719" s="48"/>
      <x:c r="AC2719" s="48"/>
      <x:c r="AD2719" s="48"/>
      <x:c r="AE2719" s="4"/>
      <x:c r="AF2719" s="4"/>
      <x:c r="AG2719" s="4"/>
      <x:c r="AH2719" s="27" t="str">
        <x:v>Non applicable : aucun PNG accepté documenté à V69</x:v>
      </x:c>
      <x:c r="AI2719" s="27" t="str">
        <x:v>Aucune correspondance retrouvée</x:v>
      </x:c>
      <x:c r="AJ2719" s="52"/>
    </x:row>
    <x:row r="2720" ht="29" customHeight="1">
      <x:c r="A2720" s="4" t="str">
        <x:v>grendel-kok--adjutants-04</x:v>
      </x:c>
      <x:c r="B2720" s="4" t="str">
        <x:v>Lignée Grendel / Jotun — chasseur viking de Killer of Killers</x:v>
      </x:c>
      <x:c r="C2720" s="4" t="str">
        <x:v>Adjutants</x:v>
      </x:c>
      <x:c r="D2720" s="45" t="n">
        <x:v>4</x:v>
      </x:c>
      <x:c r="E2720" s="27" t="str">
        <x:v>Pas faite</x:v>
      </x:c>
      <x:c r="F2720" s="27" t="str">
        <x:v>Aucune référence retrouvée dans le périmètre audité</x:v>
      </x:c>
      <x:c r="G2720" s="27" t="str">
        <x:v>Produire le PNG à partir de la fiche, puis sauvegarder et intégrer</x:v>
      </x:c>
      <x:c r="H2720" s="27" t="str">
        <x:v>Catalogue 4 069</x:v>
      </x:c>
      <x:c r="I2720" s="27" t="str">
        <x:v>Adjoint des réserves</x:v>
      </x:c>
      <x:c r="J2720" s="4" t="str">
        <x:v>grendel-kok</x:v>
      </x:c>
      <x:c r="K2720" s="4" t="str">
        <x:v>adjutants</x:v>
      </x:c>
      <x:c r="L2720" s="4" t="str">
        <x:v>Non</x:v>
      </x:c>
      <x:c r="M2720" s="4" t="str">
        <x:v>adult</x:v>
      </x:c>
      <x:c r="N2720" s="4"/>
      <x:c r="O272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0" s="27" t="str">
        <x:v>ocre gris</x:v>
      </x:c>
      <x:c r="Q2720" s="27" t="str">
        <x:v>cuivre oxydé discret</x:v>
      </x:c>
      <x:c r="R2720" s="27" t="str">
        <x:v>noir mat</x:v>
      </x:c>
      <x:c r="S2720" s="27" t="str">
        <x:v>Découvert</x:v>
      </x:c>
      <x:c r="T2720" s="27" t="str">
        <x:v>léger transfert du poids, silhouette entière</x:v>
      </x:c>
      <x:c r="U2720" s="4" t="str">
        <x:v>Non</x:v>
      </x:c>
      <x:c r="V2720" s="4" t="str">
        <x:v>remaining-at-v69</x:v>
      </x:c>
      <x:c r="W2720" s="4" t="str">
        <x:v>Non</x:v>
      </x:c>
      <x:c r="X2720" s="4" t="str">
        <x:v>Non</x:v>
      </x:c>
      <x:c r="Y2720" s="4" t="str">
        <x:v>Non</x:v>
      </x:c>
      <x:c r="Z2720" s="36" t="n">
        <x:v>0</x:v>
      </x:c>
      <x:c r="AA2720" s="27"/>
      <x:c r="AB2720" s="48"/>
      <x:c r="AC2720" s="48"/>
      <x:c r="AD2720" s="48"/>
      <x:c r="AE2720" s="4"/>
      <x:c r="AF2720" s="4"/>
      <x:c r="AG2720" s="4"/>
      <x:c r="AH2720" s="27" t="str">
        <x:v>Non applicable : aucun PNG accepté documenté à V69</x:v>
      </x:c>
      <x:c r="AI2720" s="27" t="str">
        <x:v>Aucune correspondance retrouvée</x:v>
      </x:c>
      <x:c r="AJ2720" s="52"/>
    </x:row>
    <x:row r="2721" ht="29" customHeight="1">
      <x:c r="A2721" s="4" t="str">
        <x:v>grendel-kok--adjutants-05</x:v>
      </x:c>
      <x:c r="B2721" s="4" t="str">
        <x:v>Lignée Grendel / Jotun — chasseur viking de Killer of Killers</x:v>
      </x:c>
      <x:c r="C2721" s="4" t="str">
        <x:v>Adjutants</x:v>
      </x:c>
      <x:c r="D2721" s="45" t="n">
        <x:v>5</x:v>
      </x:c>
      <x:c r="E2721" s="27" t="str">
        <x:v>Pas faite</x:v>
      </x:c>
      <x:c r="F2721" s="27" t="str">
        <x:v>Aucune référence retrouvée dans le périmètre audité</x:v>
      </x:c>
      <x:c r="G2721" s="27" t="str">
        <x:v>Produire le PNG à partir de la fiche, puis sauvegarder et intégrer</x:v>
      </x:c>
      <x:c r="H2721" s="27" t="str">
        <x:v>Catalogue 4 069</x:v>
      </x:c>
      <x:c r="I2721" s="27" t="str">
        <x:v>Adjoint des éclaireurs</x:v>
      </x:c>
      <x:c r="J2721" s="4" t="str">
        <x:v>grendel-kok</x:v>
      </x:c>
      <x:c r="K2721" s="4" t="str">
        <x:v>adjutants</x:v>
      </x:c>
      <x:c r="L2721" s="4" t="str">
        <x:v>Non</x:v>
      </x:c>
      <x:c r="M2721" s="4" t="str">
        <x:v>adult</x:v>
      </x:c>
      <x:c r="N2721" s="4"/>
      <x:c r="O272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1" s="27" t="str">
        <x:v>ardoise pâle</x:v>
      </x:c>
      <x:c r="Q2721" s="27" t="str">
        <x:v>titane sombre</x:v>
      </x:c>
      <x:c r="R2721" s="27" t="str">
        <x:v>bordeaux</x:v>
      </x:c>
      <x:c r="S2721" s="27" t="str">
        <x:v>Découvert</x:v>
      </x:c>
      <x:c r="T2721" s="27" t="str">
        <x:v>posture de contrôle calme, mains lisibles</x:v>
      </x:c>
      <x:c r="U2721" s="4" t="str">
        <x:v>Non</x:v>
      </x:c>
      <x:c r="V2721" s="4" t="str">
        <x:v>remaining-at-v69</x:v>
      </x:c>
      <x:c r="W2721" s="4" t="str">
        <x:v>Non</x:v>
      </x:c>
      <x:c r="X2721" s="4" t="str">
        <x:v>Non</x:v>
      </x:c>
      <x:c r="Y2721" s="4" t="str">
        <x:v>Non</x:v>
      </x:c>
      <x:c r="Z2721" s="36" t="n">
        <x:v>0</x:v>
      </x:c>
      <x:c r="AA2721" s="27"/>
      <x:c r="AB2721" s="48"/>
      <x:c r="AC2721" s="48"/>
      <x:c r="AD2721" s="48"/>
      <x:c r="AE2721" s="4"/>
      <x:c r="AF2721" s="4"/>
      <x:c r="AG2721" s="4"/>
      <x:c r="AH2721" s="27" t="str">
        <x:v>Non applicable : aucun PNG accepté documenté à V69</x:v>
      </x:c>
      <x:c r="AI2721" s="27" t="str">
        <x:v>Aucune correspondance retrouvée</x:v>
      </x:c>
      <x:c r="AJ2721" s="52"/>
    </x:row>
    <x:row r="2722" ht="29" customHeight="1">
      <x:c r="A2722" s="4" t="str">
        <x:v>grendel-kok--adjutants-06</x:v>
      </x:c>
      <x:c r="B2722" s="4" t="str">
        <x:v>Lignée Grendel / Jotun — chasseur viking de Killer of Killers</x:v>
      </x:c>
      <x:c r="C2722" s="4" t="str">
        <x:v>Adjutants</x:v>
      </x:c>
      <x:c r="D2722" s="45" t="n">
        <x:v>6</x:v>
      </x:c>
      <x:c r="E2722" s="27" t="str">
        <x:v>Pas faite</x:v>
      </x:c>
      <x:c r="F2722" s="27" t="str">
        <x:v>Aucune référence retrouvée dans le périmètre audité</x:v>
      </x:c>
      <x:c r="G2722" s="27" t="str">
        <x:v>Produire le PNG à partir de la fiche, puis sauvegarder et intégrer</x:v>
      </x:c>
      <x:c r="H2722" s="27" t="str">
        <x:v>Catalogue 4 069</x:v>
      </x:c>
      <x:c r="I2722" s="27" t="str">
        <x:v>Adjoint des convoyeurs</x:v>
      </x:c>
      <x:c r="J2722" s="4" t="str">
        <x:v>grendel-kok</x:v>
      </x:c>
      <x:c r="K2722" s="4" t="str">
        <x:v>adjutants</x:v>
      </x:c>
      <x:c r="L2722" s="4" t="str">
        <x:v>Non</x:v>
      </x:c>
      <x:c r="M2722" s="4" t="str">
        <x:v>adult</x:v>
      </x:c>
      <x:c r="N2722" s="4"/>
      <x:c r="O272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2" s="27" t="str">
        <x:v>gris taupe</x:v>
      </x:c>
      <x:c r="Q2722" s="27" t="str">
        <x:v>bronze ancien</x:v>
      </x:c>
      <x:c r="R2722" s="27" t="str">
        <x:v>gris pierre</x:v>
      </x:c>
      <x:c r="S2722" s="27" t="str">
        <x:v>Découvert</x:v>
      </x:c>
      <x:c r="T2722" s="27" t="str">
        <x:v>bras tenus près du corps sans masquer les accessoires</x:v>
      </x:c>
      <x:c r="U2722" s="4" t="str">
        <x:v>Non</x:v>
      </x:c>
      <x:c r="V2722" s="4" t="str">
        <x:v>remaining-at-v69</x:v>
      </x:c>
      <x:c r="W2722" s="4" t="str">
        <x:v>Non</x:v>
      </x:c>
      <x:c r="X2722" s="4" t="str">
        <x:v>Non</x:v>
      </x:c>
      <x:c r="Y2722" s="4" t="str">
        <x:v>Non</x:v>
      </x:c>
      <x:c r="Z2722" s="36" t="n">
        <x:v>0</x:v>
      </x:c>
      <x:c r="AA2722" s="27"/>
      <x:c r="AB2722" s="48"/>
      <x:c r="AC2722" s="48"/>
      <x:c r="AD2722" s="48"/>
      <x:c r="AE2722" s="4"/>
      <x:c r="AF2722" s="4"/>
      <x:c r="AG2722" s="4"/>
      <x:c r="AH2722" s="27" t="str">
        <x:v>Non applicable : aucun PNG accepté documenté à V69</x:v>
      </x:c>
      <x:c r="AI2722" s="27" t="str">
        <x:v>Aucune correspondance retrouvée</x:v>
      </x:c>
      <x:c r="AJ2722" s="52"/>
    </x:row>
    <x:row r="2723" ht="29" customHeight="1">
      <x:c r="A2723" s="4" t="str">
        <x:v>grendel-kok--adjutants-07</x:v>
      </x:c>
      <x:c r="B2723" s="4" t="str">
        <x:v>Lignée Grendel / Jotun — chasseur viking de Killer of Killers</x:v>
      </x:c>
      <x:c r="C2723" s="4" t="str">
        <x:v>Adjutants</x:v>
      </x:c>
      <x:c r="D2723" s="45" t="n">
        <x:v>7</x:v>
      </x:c>
      <x:c r="E2723" s="27" t="str">
        <x:v>Pas faite</x:v>
      </x:c>
      <x:c r="F2723" s="27" t="str">
        <x:v>Aucune référence retrouvée dans le périmètre audité</x:v>
      </x:c>
      <x:c r="G2723" s="27" t="str">
        <x:v>Produire le PNG à partir de la fiche, puis sauvegarder et intégrer</x:v>
      </x:c>
      <x:c r="H2723" s="27" t="str">
        <x:v>Catalogue 4 069</x:v>
      </x:c>
      <x:c r="I2723" s="27" t="str">
        <x:v>Adjoint au disque</x:v>
      </x:c>
      <x:c r="J2723" s="4" t="str">
        <x:v>grendel-kok</x:v>
      </x:c>
      <x:c r="K2723" s="4" t="str">
        <x:v>adjutants</x:v>
      </x:c>
      <x:c r="L2723" s="4" t="str">
        <x:v>Non</x:v>
      </x:c>
      <x:c r="M2723" s="4" t="str">
        <x:v>adult</x:v>
      </x:c>
      <x:c r="N2723" s="4"/>
      <x:c r="O272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3" s="27" t="str">
        <x:v>brun cendré</x:v>
      </x:c>
      <x:c r="Q2723" s="27" t="str">
        <x:v>acier patiné</x:v>
      </x:c>
      <x:c r="R2723" s="27" t="str">
        <x:v>bleu profond</x:v>
      </x:c>
      <x:c r="S2723" s="27" t="str">
        <x:v>Découvert</x:v>
      </x:c>
      <x:c r="T2723" s="27" t="str">
        <x:v>geste discret de coordination</x:v>
      </x:c>
      <x:c r="U2723" s="4" t="str">
        <x:v>Non</x:v>
      </x:c>
      <x:c r="V2723" s="4" t="str">
        <x:v>remaining-at-v69</x:v>
      </x:c>
      <x:c r="W2723" s="4" t="str">
        <x:v>Non</x:v>
      </x:c>
      <x:c r="X2723" s="4" t="str">
        <x:v>Non</x:v>
      </x:c>
      <x:c r="Y2723" s="4" t="str">
        <x:v>Non</x:v>
      </x:c>
      <x:c r="Z2723" s="36" t="n">
        <x:v>0</x:v>
      </x:c>
      <x:c r="AA2723" s="27"/>
      <x:c r="AB2723" s="48"/>
      <x:c r="AC2723" s="48"/>
      <x:c r="AD2723" s="48"/>
      <x:c r="AE2723" s="4"/>
      <x:c r="AF2723" s="4"/>
      <x:c r="AG2723" s="4"/>
      <x:c r="AH2723" s="27" t="str">
        <x:v>Non applicable : aucun PNG accepté documenté à V69</x:v>
      </x:c>
      <x:c r="AI2723" s="27" t="str">
        <x:v>Aucune correspondance retrouvée</x:v>
      </x:c>
      <x:c r="AJ2723" s="52"/>
    </x:row>
    <x:row r="2724" ht="29" customHeight="1">
      <x:c r="A2724" s="4" t="str">
        <x:v>grendel-kok--adjutants-08</x:v>
      </x:c>
      <x:c r="B2724" s="4" t="str">
        <x:v>Lignée Grendel / Jotun — chasseur viking de Killer of Killers</x:v>
      </x:c>
      <x:c r="C2724" s="4" t="str">
        <x:v>Adjutants</x:v>
      </x:c>
      <x:c r="D2724" s="45" t="n">
        <x:v>8</x:v>
      </x:c>
      <x:c r="E2724" s="27" t="str">
        <x:v>Pas faite</x:v>
      </x:c>
      <x:c r="F2724" s="27" t="str">
        <x:v>Aucune référence retrouvée dans le périmètre audité</x:v>
      </x:c>
      <x:c r="G2724" s="27" t="str">
        <x:v>Produire le PNG à partir de la fiche, puis sauvegarder et intégrer</x:v>
      </x:c>
      <x:c r="H2724" s="27" t="str">
        <x:v>Catalogue 4 069</x:v>
      </x:c>
      <x:c r="I2724" s="27" t="str">
        <x:v>Adjoint des passages</x:v>
      </x:c>
      <x:c r="J2724" s="4" t="str">
        <x:v>grendel-kok</x:v>
      </x:c>
      <x:c r="K2724" s="4" t="str">
        <x:v>adjutants</x:v>
      </x:c>
      <x:c r="L2724" s="4" t="str">
        <x:v>Non</x:v>
      </x:c>
      <x:c r="M2724" s="4" t="str">
        <x:v>adult</x:v>
      </x:c>
      <x:c r="N2724" s="4"/>
      <x:c r="O272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4" s="27" t="str">
        <x:v>olive froid</x:v>
      </x:c>
      <x:c r="Q2724" s="27" t="str">
        <x:v>bronze patiné</x:v>
      </x:c>
      <x:c r="R2724" s="27" t="str">
        <x:v>gris charbon</x:v>
      </x:c>
      <x:c r="S2724" s="27" t="str">
        <x:v>Découvert</x:v>
      </x:c>
      <x:c r="T2724" s="27" t="str">
        <x:v>arme ou outil tenu bas, loin des jambes</x:v>
      </x:c>
      <x:c r="U2724" s="4" t="str">
        <x:v>Non</x:v>
      </x:c>
      <x:c r="V2724" s="4" t="str">
        <x:v>remaining-at-v69</x:v>
      </x:c>
      <x:c r="W2724" s="4" t="str">
        <x:v>Non</x:v>
      </x:c>
      <x:c r="X2724" s="4" t="str">
        <x:v>Non</x:v>
      </x:c>
      <x:c r="Y2724" s="4" t="str">
        <x:v>Non</x:v>
      </x:c>
      <x:c r="Z2724" s="36" t="n">
        <x:v>0</x:v>
      </x:c>
      <x:c r="AA2724" s="27"/>
      <x:c r="AB2724" s="48"/>
      <x:c r="AC2724" s="48"/>
      <x:c r="AD2724" s="48"/>
      <x:c r="AE2724" s="4"/>
      <x:c r="AF2724" s="4"/>
      <x:c r="AG2724" s="4"/>
      <x:c r="AH2724" s="27" t="str">
        <x:v>Non applicable : aucun PNG accepté documenté à V69</x:v>
      </x:c>
      <x:c r="AI2724" s="27" t="str">
        <x:v>Aucune correspondance retrouvée</x:v>
      </x:c>
      <x:c r="AJ2724" s="52"/>
    </x:row>
    <x:row r="2725" ht="29" customHeight="1">
      <x:c r="A2725" s="4" t="str">
        <x:v>grendel-kok--adjutants-09</x:v>
      </x:c>
      <x:c r="B2725" s="4" t="str">
        <x:v>Lignée Grendel / Jotun — chasseur viking de Killer of Killers</x:v>
      </x:c>
      <x:c r="C2725" s="4" t="str">
        <x:v>Adjutants</x:v>
      </x:c>
      <x:c r="D2725" s="45" t="n">
        <x:v>9</x:v>
      </x:c>
      <x:c r="E2725" s="27" t="str">
        <x:v>Pas faite</x:v>
      </x:c>
      <x:c r="F2725" s="27" t="str">
        <x:v>Aucune référence retrouvée dans le périmètre audité</x:v>
      </x:c>
      <x:c r="G2725" s="27" t="str">
        <x:v>Produire le PNG à partir de la fiche, puis sauvegarder et intégrer</x:v>
      </x:c>
      <x:c r="H2725" s="27" t="str">
        <x:v>Catalogue 4 069</x:v>
      </x:c>
      <x:c r="I2725" s="27" t="str">
        <x:v>Second vétéran</x:v>
      </x:c>
      <x:c r="J2725" s="4" t="str">
        <x:v>grendel-kok</x:v>
      </x:c>
      <x:c r="K2725" s="4" t="str">
        <x:v>adjutants</x:v>
      </x:c>
      <x:c r="L2725" s="4" t="str">
        <x:v>Non</x:v>
      </x:c>
      <x:c r="M2725" s="4" t="str">
        <x:v>adult</x:v>
      </x:c>
      <x:c r="N2725" s="4"/>
      <x:c r="O272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5" s="27" t="str">
        <x:v>ocre gris</x:v>
      </x:c>
      <x:c r="Q2725" s="27" t="str">
        <x:v>acier bleui</x:v>
      </x:c>
      <x:c r="R2725" s="27" t="str">
        <x:v>cuivre mat</x:v>
      </x:c>
      <x:c r="S2725" s="27" t="str">
        <x:v>Découvert</x:v>
      </x:c>
      <x:c r="T2725" s="27" t="str">
        <x:v>attitude expérimentée immobile</x:v>
      </x:c>
      <x:c r="U2725" s="4" t="str">
        <x:v>Non</x:v>
      </x:c>
      <x:c r="V2725" s="4" t="str">
        <x:v>remaining-at-v69</x:v>
      </x:c>
      <x:c r="W2725" s="4" t="str">
        <x:v>Non</x:v>
      </x:c>
      <x:c r="X2725" s="4" t="str">
        <x:v>Non</x:v>
      </x:c>
      <x:c r="Y2725" s="4" t="str">
        <x:v>Non</x:v>
      </x:c>
      <x:c r="Z2725" s="36" t="n">
        <x:v>0</x:v>
      </x:c>
      <x:c r="AA2725" s="27"/>
      <x:c r="AB2725" s="48"/>
      <x:c r="AC2725" s="48"/>
      <x:c r="AD2725" s="48"/>
      <x:c r="AE2725" s="4"/>
      <x:c r="AF2725" s="4"/>
      <x:c r="AG2725" s="4"/>
      <x:c r="AH2725" s="27" t="str">
        <x:v>Non applicable : aucun PNG accepté documenté à V69</x:v>
      </x:c>
      <x:c r="AI2725" s="27" t="str">
        <x:v>Aucune correspondance retrouvée</x:v>
      </x:c>
      <x:c r="AJ2725" s="52"/>
    </x:row>
    <x:row r="2726" ht="29" customHeight="1">
      <x:c r="A2726" s="4" t="str">
        <x:v>grendel-kok--adjutants-10</x:v>
      </x:c>
      <x:c r="B2726" s="4" t="str">
        <x:v>Lignée Grendel / Jotun — chasseur viking de Killer of Killers</x:v>
      </x:c>
      <x:c r="C2726" s="4" t="str">
        <x:v>Adjutants</x:v>
      </x:c>
      <x:c r="D2726" s="45" t="n">
        <x:v>10</x:v>
      </x:c>
      <x:c r="E2726" s="27" t="str">
        <x:v>Pas faite</x:v>
      </x:c>
      <x:c r="F2726" s="27" t="str">
        <x:v>Aucune référence retrouvée dans le périmètre audité</x:v>
      </x:c>
      <x:c r="G2726" s="27" t="str">
        <x:v>Produire le PNG à partir de la fiche, puis sauvegarder et intégrer</x:v>
      </x:c>
      <x:c r="H2726" s="27" t="str">
        <x:v>Catalogue 4 069</x:v>
      </x:c>
      <x:c r="I2726" s="27" t="str">
        <x:v>Premier adjoint</x:v>
      </x:c>
      <x:c r="J2726" s="4" t="str">
        <x:v>grendel-kok</x:v>
      </x:c>
      <x:c r="K2726" s="4" t="str">
        <x:v>adjutants</x:v>
      </x:c>
      <x:c r="L2726" s="4" t="str">
        <x:v>Non</x:v>
      </x:c>
      <x:c r="M2726" s="4" t="str">
        <x:v>adult</x:v>
      </x:c>
      <x:c r="N2726" s="4"/>
      <x:c r="O272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6" s="27" t="str">
        <x:v>ardoise pâle</x:v>
      </x:c>
      <x:c r="Q2726" s="27" t="str">
        <x:v>graphite</x:v>
      </x:c>
      <x:c r="R2726" s="27" t="str">
        <x:v>bronze pâle</x:v>
      </x:c>
      <x:c r="S2726" s="27" t="str">
        <x:v>Découvert</x:v>
      </x:c>
      <x:c r="T2726" s="27" t="str">
        <x:v>présence assurée, légère rotation du thorax</x:v>
      </x:c>
      <x:c r="U2726" s="4" t="str">
        <x:v>Non</x:v>
      </x:c>
      <x:c r="V2726" s="4" t="str">
        <x:v>remaining-at-v69</x:v>
      </x:c>
      <x:c r="W2726" s="4" t="str">
        <x:v>Non</x:v>
      </x:c>
      <x:c r="X2726" s="4" t="str">
        <x:v>Non</x:v>
      </x:c>
      <x:c r="Y2726" s="4" t="str">
        <x:v>Non</x:v>
      </x:c>
      <x:c r="Z2726" s="36" t="n">
        <x:v>0</x:v>
      </x:c>
      <x:c r="AA2726" s="27"/>
      <x:c r="AB2726" s="48"/>
      <x:c r="AC2726" s="48"/>
      <x:c r="AD2726" s="48"/>
      <x:c r="AE2726" s="4"/>
      <x:c r="AF2726" s="4"/>
      <x:c r="AG2726" s="4"/>
      <x:c r="AH2726" s="27" t="str">
        <x:v>Non applicable : aucun PNG accepté documenté à V69</x:v>
      </x:c>
      <x:c r="AI2726" s="27" t="str">
        <x:v>Aucune correspondance retrouvée</x:v>
      </x:c>
      <x:c r="AJ2726" s="52"/>
    </x:row>
    <x:row r="2727" ht="29" customHeight="1">
      <x:c r="A2727" s="4" t="str">
        <x:v>grendel-kok--clan-leaders-01</x:v>
      </x:c>
      <x:c r="B2727" s="4" t="str">
        <x:v>Lignée Grendel / Jotun — chasseur viking de Killer of Killers</x:v>
      </x:c>
      <x:c r="C2727" s="4" t="str">
        <x:v>Chefs de clan</x:v>
      </x:c>
      <x:c r="D2727" s="45" t="n">
        <x:v>1</x:v>
      </x:c>
      <x:c r="E2727" s="27" t="str">
        <x:v>Présente dans main</x:v>
      </x:c>
      <x:c r="F2727" s="27" t="str">
        <x:v>Galerie et codex</x:v>
      </x:c>
      <x:c r="G2727" s="27" t="str">
        <x:v>Conserver ; vérifier le rendu selon l’usage indiqué</x:v>
      </x:c>
      <x:c r="H2727" s="27" t="str">
        <x:v>Catalogue 4 069</x:v>
      </x:c>
      <x:c r="I2727" s="27" t="str">
        <x:v>Voix du clan</x:v>
      </x:c>
      <x:c r="J2727" s="4" t="str">
        <x:v>grendel-kok</x:v>
      </x:c>
      <x:c r="K2727" s="4" t="str">
        <x:v>clan-leaders</x:v>
      </x:c>
      <x:c r="L2727" s="4" t="str">
        <x:v>Non</x:v>
      </x:c>
      <x:c r="M2727" s="4" t="str">
        <x:v>adult</x:v>
      </x:c>
      <x:c r="N2727" s="4"/>
      <x:c r="O272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7" s="27" t="str">
        <x:v>gris taupe</x:v>
      </x:c>
      <x:c r="Q2727" s="27" t="str">
        <x:v>bronze sombre</x:v>
      </x:c>
      <x:c r="R2727" s="27" t="str">
        <x:v>ivoire minéral</x:v>
      </x:c>
      <x:c r="S2727" s="27" t="str">
        <x:v>Découvert</x:v>
      </x:c>
      <x:c r="T2727" s="27" t="str">
        <x:v>garde calme en trois quarts droite</x:v>
      </x:c>
      <x:c r="U2727" s="4" t="str">
        <x:v>Oui</x:v>
      </x:c>
      <x:c r="V2727" s="4" t="str">
        <x:v>v61</x:v>
      </x:c>
      <x:c r="W2727" s="4" t="str">
        <x:v>Oui</x:v>
      </x:c>
      <x:c r="X2727" s="4" t="str">
        <x:v>Non</x:v>
      </x:c>
      <x:c r="Y2727" s="4" t="str">
        <x:v>Non</x:v>
      </x:c>
      <x:c r="Z2727" s="36" t="n">
        <x:v>0</x:v>
      </x:c>
      <x:c r="AA2727" s="27" t="str">
        <x:v>Chemin blob présent dans l’arbre Git audité ; SHA256 déclaré par le registre, pixels non retéléchargés. Audit du code et des références ; aucun déploiement ni affichage en navigateur observé.</x:v>
      </x:c>
      <x:c r="AB2727" s="48" t="str">
        <x:v>https://github.com/darknigthmare/yautja-la-longue-chasse/blob/536ac53335e440747f6eccedd2cd757d1f817a99/public/game/imports/v85/library/3bdb4fca3f584522f7897959339f55e46d1269d8cce9071929f310432049b62b.png</x:v>
      </x:c>
      <x:c r="AC2727" s="48" t="str">
        <x:v>https://github.com/darknigthmare/yautja-la-longue-chasse/blob/536ac53335e440747f6eccedd2cd757d1f817a99/app/game/data/recentSpriteLibraryV85.json</x:v>
      </x:c>
      <x:c r="AD2727" s="48"/>
      <x:c r="AE2727" s="4" t="str">
        <x:v>public/game/imports/v85/library/3bdb4fca3f584522f7897959339f55e46d1269d8cce9071929f310432049b62b.png</x:v>
      </x:c>
      <x:c r="AF2727" s="4" t="str">
        <x:v>3bdb4fca3f584522f7897959339f55e46d1269d8cce9071929f310432049b62b</x:v>
      </x:c>
      <x:c r="AG2727" s="4" t="str">
        <x:v>3bdb4fca3f584522f7897959339f55e46d1269d8cce9071929f310432049b62b</x:v>
      </x:c>
      <x:c r="AH2727" s="27" t="str">
        <x:v>PNG accepté historiquement ; archive non localisée dans les dossiers Drive vérifiés</x:v>
      </x:c>
      <x:c r="AI2727" s="27" t="str">
        <x:v>ID exact + SHA de version acceptée déclaré</x:v>
      </x:c>
      <x:c r="AJ2727" s="52"/>
    </x:row>
    <x:row r="2728" ht="29" customHeight="1">
      <x:c r="A2728" s="4" t="str">
        <x:v>grendel-kok--clan-leaders-02</x:v>
      </x:c>
      <x:c r="B2728" s="4" t="str">
        <x:v>Lignée Grendel / Jotun — chasseur viking de Killer of Killers</x:v>
      </x:c>
      <x:c r="C2728" s="4" t="str">
        <x:v>Chefs de clan</x:v>
      </x:c>
      <x:c r="D2728" s="45" t="n">
        <x:v>2</x:v>
      </x:c>
      <x:c r="E2728" s="27" t="str">
        <x:v>Pas faite</x:v>
      </x:c>
      <x:c r="F2728" s="27" t="str">
        <x:v>Aucune référence retrouvée dans le périmètre audité</x:v>
      </x:c>
      <x:c r="G2728" s="27" t="str">
        <x:v>Produire le PNG à partir de la fiche, puis sauvegarder et intégrer</x:v>
      </x:c>
      <x:c r="H2728" s="27" t="str">
        <x:v>Catalogue 4 069</x:v>
      </x:c>
      <x:c r="I2728" s="27" t="str">
        <x:v>Gardien des accords</x:v>
      </x:c>
      <x:c r="J2728" s="4" t="str">
        <x:v>grendel-kok</x:v>
      </x:c>
      <x:c r="K2728" s="4" t="str">
        <x:v>clan-leaders</x:v>
      </x:c>
      <x:c r="L2728" s="4" t="str">
        <x:v>Non</x:v>
      </x:c>
      <x:c r="M2728" s="4" t="str">
        <x:v>adult</x:v>
      </x:c>
      <x:c r="N2728" s="4"/>
      <x:c r="O272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8" s="27" t="str">
        <x:v>brun cendré</x:v>
      </x:c>
      <x:c r="Q2728" s="27" t="str">
        <x:v>acier mat</x:v>
      </x:c>
      <x:c r="R2728" s="27" t="str">
        <x:v>vert désaturé</x:v>
      </x:c>
      <x:c r="S2728" s="27" t="str">
        <x:v>Découvert</x:v>
      </x:c>
      <x:c r="T2728" s="27" t="str">
        <x:v>posture d’observation en trois quarts droite</x:v>
      </x:c>
      <x:c r="U2728" s="4" t="str">
        <x:v>Non</x:v>
      </x:c>
      <x:c r="V2728" s="4" t="str">
        <x:v>remaining-at-v69</x:v>
      </x:c>
      <x:c r="W2728" s="4" t="str">
        <x:v>Non</x:v>
      </x:c>
      <x:c r="X2728" s="4" t="str">
        <x:v>Non</x:v>
      </x:c>
      <x:c r="Y2728" s="4" t="str">
        <x:v>Non</x:v>
      </x:c>
      <x:c r="Z2728" s="36" t="n">
        <x:v>0</x:v>
      </x:c>
      <x:c r="AA2728" s="27"/>
      <x:c r="AB2728" s="48"/>
      <x:c r="AC2728" s="48"/>
      <x:c r="AD2728" s="48"/>
      <x:c r="AE2728" s="4"/>
      <x:c r="AF2728" s="4"/>
      <x:c r="AG2728" s="4"/>
      <x:c r="AH2728" s="27" t="str">
        <x:v>Non applicable : aucun PNG accepté documenté à V69</x:v>
      </x:c>
      <x:c r="AI2728" s="27" t="str">
        <x:v>Aucune correspondance retrouvée</x:v>
      </x:c>
      <x:c r="AJ2728" s="52"/>
    </x:row>
    <x:row r="2729" ht="29" customHeight="1">
      <x:c r="A2729" s="4" t="str">
        <x:v>grendel-kok--clan-leaders-03</x:v>
      </x:c>
      <x:c r="B2729" s="4" t="str">
        <x:v>Lignée Grendel / Jotun — chasseur viking de Killer of Killers</x:v>
      </x:c>
      <x:c r="C2729" s="4" t="str">
        <x:v>Chefs de clan</x:v>
      </x:c>
      <x:c r="D2729" s="45" t="n">
        <x:v>3</x:v>
      </x:c>
      <x:c r="E2729" s="27" t="str">
        <x:v>Pas faite</x:v>
      </x:c>
      <x:c r="F2729" s="27" t="str">
        <x:v>Aucune référence retrouvée dans le périmètre audité</x:v>
      </x:c>
      <x:c r="G2729" s="27" t="str">
        <x:v>Produire le PNG à partir de la fiche, puis sauvegarder et intégrer</x:v>
      </x:c>
      <x:c r="H2729" s="27" t="str">
        <x:v>Catalogue 4 069</x:v>
      </x:c>
      <x:c r="I2729" s="27" t="str">
        <x:v>Chef des assemblées</x:v>
      </x:c>
      <x:c r="J2729" s="4" t="str">
        <x:v>grendel-kok</x:v>
      </x:c>
      <x:c r="K2729" s="4" t="str">
        <x:v>clan-leaders</x:v>
      </x:c>
      <x:c r="L2729" s="4" t="str">
        <x:v>Non</x:v>
      </x:c>
      <x:c r="M2729" s="4" t="str">
        <x:v>adult</x:v>
      </x:c>
      <x:c r="N2729" s="4"/>
      <x:c r="O272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9" s="27" t="str">
        <x:v>olive froid</x:v>
      </x:c>
      <x:c r="Q2729" s="27" t="str">
        <x:v>métal ardoise</x:v>
      </x:c>
      <x:c r="R2729" s="27" t="str">
        <x:v>ocre</x:v>
      </x:c>
      <x:c r="S2729" s="27" t="str">
        <x:v>Découvert</x:v>
      </x:c>
      <x:c r="T2729" s="27" t="str">
        <x:v>appui stable et épaules détendues</x:v>
      </x:c>
      <x:c r="U2729" s="4" t="str">
        <x:v>Non</x:v>
      </x:c>
      <x:c r="V2729" s="4" t="str">
        <x:v>remaining-at-v69</x:v>
      </x:c>
      <x:c r="W2729" s="4" t="str">
        <x:v>Non</x:v>
      </x:c>
      <x:c r="X2729" s="4" t="str">
        <x:v>Non</x:v>
      </x:c>
      <x:c r="Y2729" s="4" t="str">
        <x:v>Non</x:v>
      </x:c>
      <x:c r="Z2729" s="36" t="n">
        <x:v>0</x:v>
      </x:c>
      <x:c r="AA2729" s="27"/>
      <x:c r="AB2729" s="48"/>
      <x:c r="AC2729" s="48"/>
      <x:c r="AD2729" s="48"/>
      <x:c r="AE2729" s="4"/>
      <x:c r="AF2729" s="4"/>
      <x:c r="AG2729" s="4"/>
      <x:c r="AH2729" s="27" t="str">
        <x:v>Non applicable : aucun PNG accepté documenté à V69</x:v>
      </x:c>
      <x:c r="AI2729" s="27" t="str">
        <x:v>Aucune correspondance retrouvée</x:v>
      </x:c>
      <x:c r="AJ2729" s="52"/>
    </x:row>
    <x:row r="2730" ht="29" customHeight="1">
      <x:c r="A2730" s="4" t="str">
        <x:v>grendel-kok--clan-leaders-04</x:v>
      </x:c>
      <x:c r="B2730" s="4" t="str">
        <x:v>Lignée Grendel / Jotun — chasseur viking de Killer of Killers</x:v>
      </x:c>
      <x:c r="C2730" s="4" t="str">
        <x:v>Chefs de clan</x:v>
      </x:c>
      <x:c r="D2730" s="45" t="n">
        <x:v>4</x:v>
      </x:c>
      <x:c r="E2730" s="27" t="str">
        <x:v>Pas faite</x:v>
      </x:c>
      <x:c r="F2730" s="27" t="str">
        <x:v>Aucune référence retrouvée dans le périmètre audité</x:v>
      </x:c>
      <x:c r="G2730" s="27" t="str">
        <x:v>Produire le PNG à partir de la fiche, puis sauvegarder et intégrer</x:v>
      </x:c>
      <x:c r="H2730" s="27" t="str">
        <x:v>Catalogue 4 069</x:v>
      </x:c>
      <x:c r="I2730" s="27" t="str">
        <x:v>Porte-sceau</x:v>
      </x:c>
      <x:c r="J2730" s="4" t="str">
        <x:v>grendel-kok</x:v>
      </x:c>
      <x:c r="K2730" s="4" t="str">
        <x:v>clan-leaders</x:v>
      </x:c>
      <x:c r="L2730" s="4" t="str">
        <x:v>Non</x:v>
      </x:c>
      <x:c r="M2730" s="4" t="str">
        <x:v>adult</x:v>
      </x:c>
      <x:c r="N2730" s="4"/>
      <x:c r="O273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0" s="27" t="str">
        <x:v>ocre gris</x:v>
      </x:c>
      <x:c r="Q2730" s="27" t="str">
        <x:v>cuivre oxydé discret</x:v>
      </x:c>
      <x:c r="R2730" s="27" t="str">
        <x:v>noir mat</x:v>
      </x:c>
      <x:c r="S2730" s="27" t="str">
        <x:v>Découvert</x:v>
      </x:c>
      <x:c r="T2730" s="27" t="str">
        <x:v>léger transfert du poids, silhouette entière</x:v>
      </x:c>
      <x:c r="U2730" s="4" t="str">
        <x:v>Non</x:v>
      </x:c>
      <x:c r="V2730" s="4" t="str">
        <x:v>remaining-at-v69</x:v>
      </x:c>
      <x:c r="W2730" s="4" t="str">
        <x:v>Non</x:v>
      </x:c>
      <x:c r="X2730" s="4" t="str">
        <x:v>Non</x:v>
      </x:c>
      <x:c r="Y2730" s="4" t="str">
        <x:v>Non</x:v>
      </x:c>
      <x:c r="Z2730" s="36" t="n">
        <x:v>0</x:v>
      </x:c>
      <x:c r="AA2730" s="27"/>
      <x:c r="AB2730" s="48"/>
      <x:c r="AC2730" s="48"/>
      <x:c r="AD2730" s="48"/>
      <x:c r="AE2730" s="4"/>
      <x:c r="AF2730" s="4"/>
      <x:c r="AG2730" s="4"/>
      <x:c r="AH2730" s="27" t="str">
        <x:v>Non applicable : aucun PNG accepté documenté à V69</x:v>
      </x:c>
      <x:c r="AI2730" s="27" t="str">
        <x:v>Aucune correspondance retrouvée</x:v>
      </x:c>
      <x:c r="AJ2730" s="52"/>
    </x:row>
    <x:row r="2731" ht="29" customHeight="1">
      <x:c r="A2731" s="4" t="str">
        <x:v>grendel-kok--clan-leaders-05</x:v>
      </x:c>
      <x:c r="B2731" s="4" t="str">
        <x:v>Lignée Grendel / Jotun — chasseur viking de Killer of Killers</x:v>
      </x:c>
      <x:c r="C2731" s="4" t="str">
        <x:v>Chefs de clan</x:v>
      </x:c>
      <x:c r="D2731" s="45" t="n">
        <x:v>5</x:v>
      </x:c>
      <x:c r="E2731" s="27" t="str">
        <x:v>Pas faite</x:v>
      </x:c>
      <x:c r="F2731" s="27" t="str">
        <x:v>Aucune référence retrouvée dans le périmètre audité</x:v>
      </x:c>
      <x:c r="G2731" s="27" t="str">
        <x:v>Produire le PNG à partir de la fiche, puis sauvegarder et intégrer</x:v>
      </x:c>
      <x:c r="H2731" s="27" t="str">
        <x:v>Catalogue 4 069</x:v>
      </x:c>
      <x:c r="I2731" s="27" t="str">
        <x:v>Chef des départs</x:v>
      </x:c>
      <x:c r="J2731" s="4" t="str">
        <x:v>grendel-kok</x:v>
      </x:c>
      <x:c r="K2731" s="4" t="str">
        <x:v>clan-leaders</x:v>
      </x:c>
      <x:c r="L2731" s="4" t="str">
        <x:v>Non</x:v>
      </x:c>
      <x:c r="M2731" s="4" t="str">
        <x:v>adult</x:v>
      </x:c>
      <x:c r="N2731" s="4"/>
      <x:c r="O273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1" s="27" t="str">
        <x:v>ardoise pâle</x:v>
      </x:c>
      <x:c r="Q2731" s="27" t="str">
        <x:v>titane sombre</x:v>
      </x:c>
      <x:c r="R2731" s="27" t="str">
        <x:v>bordeaux</x:v>
      </x:c>
      <x:c r="S2731" s="27" t="str">
        <x:v>Découvert</x:v>
      </x:c>
      <x:c r="T2731" s="27" t="str">
        <x:v>posture de contrôle calme, mains lisibles</x:v>
      </x:c>
      <x:c r="U2731" s="4" t="str">
        <x:v>Non</x:v>
      </x:c>
      <x:c r="V2731" s="4" t="str">
        <x:v>remaining-at-v69</x:v>
      </x:c>
      <x:c r="W2731" s="4" t="str">
        <x:v>Non</x:v>
      </x:c>
      <x:c r="X2731" s="4" t="str">
        <x:v>Non</x:v>
      </x:c>
      <x:c r="Y2731" s="4" t="str">
        <x:v>Non</x:v>
      </x:c>
      <x:c r="Z2731" s="36" t="n">
        <x:v>0</x:v>
      </x:c>
      <x:c r="AA2731" s="27"/>
      <x:c r="AB2731" s="48"/>
      <x:c r="AC2731" s="48"/>
      <x:c r="AD2731" s="48"/>
      <x:c r="AE2731" s="4"/>
      <x:c r="AF2731" s="4"/>
      <x:c r="AG2731" s="4"/>
      <x:c r="AH2731" s="27" t="str">
        <x:v>Non applicable : aucun PNG accepté documenté à V69</x:v>
      </x:c>
      <x:c r="AI2731" s="27" t="str">
        <x:v>Aucune correspondance retrouvée</x:v>
      </x:c>
      <x:c r="AJ2731" s="52"/>
    </x:row>
    <x:row r="2732" ht="29" customHeight="1">
      <x:c r="A2732" s="4" t="str">
        <x:v>grendel-kok--clan-leaders-06</x:v>
      </x:c>
      <x:c r="B2732" s="4" t="str">
        <x:v>Lignée Grendel / Jotun — chasseur viking de Killer of Killers</x:v>
      </x:c>
      <x:c r="C2732" s="4" t="str">
        <x:v>Chefs de clan</x:v>
      </x:c>
      <x:c r="D2732" s="45" t="n">
        <x:v>6</x:v>
      </x:c>
      <x:c r="E2732" s="27" t="str">
        <x:v>Pas faite</x:v>
      </x:c>
      <x:c r="F2732" s="27" t="str">
        <x:v>Aucune référence retrouvée dans le périmètre audité</x:v>
      </x:c>
      <x:c r="G2732" s="27" t="str">
        <x:v>Produire le PNG à partir de la fiche, puis sauvegarder et intégrer</x:v>
      </x:c>
      <x:c r="H2732" s="27" t="str">
        <x:v>Catalogue 4 069</x:v>
      </x:c>
      <x:c r="I2732" s="27" t="str">
        <x:v>Voix des ateliers</x:v>
      </x:c>
      <x:c r="J2732" s="4" t="str">
        <x:v>grendel-kok</x:v>
      </x:c>
      <x:c r="K2732" s="4" t="str">
        <x:v>clan-leaders</x:v>
      </x:c>
      <x:c r="L2732" s="4" t="str">
        <x:v>Non</x:v>
      </x:c>
      <x:c r="M2732" s="4" t="str">
        <x:v>adult</x:v>
      </x:c>
      <x:c r="N2732" s="4"/>
      <x:c r="O273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2" s="27" t="str">
        <x:v>gris taupe</x:v>
      </x:c>
      <x:c r="Q2732" s="27" t="str">
        <x:v>bronze ancien</x:v>
      </x:c>
      <x:c r="R2732" s="27" t="str">
        <x:v>gris pierre</x:v>
      </x:c>
      <x:c r="S2732" s="27" t="str">
        <x:v>Découvert</x:v>
      </x:c>
      <x:c r="T2732" s="27" t="str">
        <x:v>bras tenus près du corps sans masquer les accessoires</x:v>
      </x:c>
      <x:c r="U2732" s="4" t="str">
        <x:v>Non</x:v>
      </x:c>
      <x:c r="V2732" s="4" t="str">
        <x:v>remaining-at-v69</x:v>
      </x:c>
      <x:c r="W2732" s="4" t="str">
        <x:v>Non</x:v>
      </x:c>
      <x:c r="X2732" s="4" t="str">
        <x:v>Non</x:v>
      </x:c>
      <x:c r="Y2732" s="4" t="str">
        <x:v>Non</x:v>
      </x:c>
      <x:c r="Z2732" s="36" t="n">
        <x:v>0</x:v>
      </x:c>
      <x:c r="AA2732" s="27"/>
      <x:c r="AB2732" s="48"/>
      <x:c r="AC2732" s="48"/>
      <x:c r="AD2732" s="48"/>
      <x:c r="AE2732" s="4"/>
      <x:c r="AF2732" s="4"/>
      <x:c r="AG2732" s="4"/>
      <x:c r="AH2732" s="27" t="str">
        <x:v>Non applicable : aucun PNG accepté documenté à V69</x:v>
      </x:c>
      <x:c r="AI2732" s="27" t="str">
        <x:v>Aucune correspondance retrouvée</x:v>
      </x:c>
      <x:c r="AJ2732" s="52"/>
    </x:row>
    <x:row r="2733" ht="29" customHeight="1">
      <x:c r="A2733" s="4" t="str">
        <x:v>grendel-kok--clan-leaders-07</x:v>
      </x:c>
      <x:c r="B2733" s="4" t="str">
        <x:v>Lignée Grendel / Jotun — chasseur viking de Killer of Killers</x:v>
      </x:c>
      <x:c r="C2733" s="4" t="str">
        <x:v>Chefs de clan</x:v>
      </x:c>
      <x:c r="D2733" s="45" t="n">
        <x:v>7</x:v>
      </x:c>
      <x:c r="E2733" s="27" t="str">
        <x:v>Pas faite</x:v>
      </x:c>
      <x:c r="F2733" s="27" t="str">
        <x:v>Aucune référence retrouvée dans le périmètre audité</x:v>
      </x:c>
      <x:c r="G2733" s="27" t="str">
        <x:v>Produire le PNG à partir de la fiche, puis sauvegarder et intégrer</x:v>
      </x:c>
      <x:c r="H2733" s="27" t="str">
        <x:v>Catalogue 4 069</x:v>
      </x:c>
      <x:c r="I2733" s="27" t="str">
        <x:v>Chef des remparts</x:v>
      </x:c>
      <x:c r="J2733" s="4" t="str">
        <x:v>grendel-kok</x:v>
      </x:c>
      <x:c r="K2733" s="4" t="str">
        <x:v>clan-leaders</x:v>
      </x:c>
      <x:c r="L2733" s="4" t="str">
        <x:v>Non</x:v>
      </x:c>
      <x:c r="M2733" s="4" t="str">
        <x:v>adult</x:v>
      </x:c>
      <x:c r="N2733" s="4"/>
      <x:c r="O273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3" s="27" t="str">
        <x:v>brun cendré</x:v>
      </x:c>
      <x:c r="Q2733" s="27" t="str">
        <x:v>acier patiné</x:v>
      </x:c>
      <x:c r="R2733" s="27" t="str">
        <x:v>bleu profond</x:v>
      </x:c>
      <x:c r="S2733" s="27" t="str">
        <x:v>Découvert</x:v>
      </x:c>
      <x:c r="T2733" s="27" t="str">
        <x:v>geste discret de coordination</x:v>
      </x:c>
      <x:c r="U2733" s="4" t="str">
        <x:v>Non</x:v>
      </x:c>
      <x:c r="V2733" s="4" t="str">
        <x:v>remaining-at-v69</x:v>
      </x:c>
      <x:c r="W2733" s="4" t="str">
        <x:v>Non</x:v>
      </x:c>
      <x:c r="X2733" s="4" t="str">
        <x:v>Non</x:v>
      </x:c>
      <x:c r="Y2733" s="4" t="str">
        <x:v>Non</x:v>
      </x:c>
      <x:c r="Z2733" s="36" t="n">
        <x:v>0</x:v>
      </x:c>
      <x:c r="AA2733" s="27"/>
      <x:c r="AB2733" s="48"/>
      <x:c r="AC2733" s="48"/>
      <x:c r="AD2733" s="48"/>
      <x:c r="AE2733" s="4"/>
      <x:c r="AF2733" s="4"/>
      <x:c r="AG2733" s="4"/>
      <x:c r="AH2733" s="27" t="str">
        <x:v>Non applicable : aucun PNG accepté documenté à V69</x:v>
      </x:c>
      <x:c r="AI2733" s="27" t="str">
        <x:v>Aucune correspondance retrouvée</x:v>
      </x:c>
      <x:c r="AJ2733" s="52"/>
    </x:row>
    <x:row r="2734" ht="29" customHeight="1">
      <x:c r="A2734" s="4" t="str">
        <x:v>grendel-kok--clan-leaders-08</x:v>
      </x:c>
      <x:c r="B2734" s="4" t="str">
        <x:v>Lignée Grendel / Jotun — chasseur viking de Killer of Killers</x:v>
      </x:c>
      <x:c r="C2734" s="4" t="str">
        <x:v>Chefs de clan</x:v>
      </x:c>
      <x:c r="D2734" s="45" t="n">
        <x:v>8</x:v>
      </x:c>
      <x:c r="E2734" s="27" t="str">
        <x:v>Pas faite</x:v>
      </x:c>
      <x:c r="F2734" s="27" t="str">
        <x:v>Aucune référence retrouvée dans le périmètre audité</x:v>
      </x:c>
      <x:c r="G2734" s="27" t="str">
        <x:v>Produire le PNG à partir de la fiche, puis sauvegarder et intégrer</x:v>
      </x:c>
      <x:c r="H2734" s="27" t="str">
        <x:v>Catalogue 4 069</x:v>
      </x:c>
      <x:c r="I2734" s="27" t="str">
        <x:v>Gardien des transmissions</x:v>
      </x:c>
      <x:c r="J2734" s="4" t="str">
        <x:v>grendel-kok</x:v>
      </x:c>
      <x:c r="K2734" s="4" t="str">
        <x:v>clan-leaders</x:v>
      </x:c>
      <x:c r="L2734" s="4" t="str">
        <x:v>Non</x:v>
      </x:c>
      <x:c r="M2734" s="4" t="str">
        <x:v>adult</x:v>
      </x:c>
      <x:c r="N2734" s="4"/>
      <x:c r="O273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4" s="27" t="str">
        <x:v>olive froid</x:v>
      </x:c>
      <x:c r="Q2734" s="27" t="str">
        <x:v>bronze patiné</x:v>
      </x:c>
      <x:c r="R2734" s="27" t="str">
        <x:v>gris charbon</x:v>
      </x:c>
      <x:c r="S2734" s="27" t="str">
        <x:v>Découvert</x:v>
      </x:c>
      <x:c r="T2734" s="27" t="str">
        <x:v>arme ou outil tenu bas, loin des jambes</x:v>
      </x:c>
      <x:c r="U2734" s="4" t="str">
        <x:v>Non</x:v>
      </x:c>
      <x:c r="V2734" s="4" t="str">
        <x:v>remaining-at-v69</x:v>
      </x:c>
      <x:c r="W2734" s="4" t="str">
        <x:v>Non</x:v>
      </x:c>
      <x:c r="X2734" s="4" t="str">
        <x:v>Non</x:v>
      </x:c>
      <x:c r="Y2734" s="4" t="str">
        <x:v>Non</x:v>
      </x:c>
      <x:c r="Z2734" s="36" t="n">
        <x:v>0</x:v>
      </x:c>
      <x:c r="AA2734" s="27"/>
      <x:c r="AB2734" s="48"/>
      <x:c r="AC2734" s="48"/>
      <x:c r="AD2734" s="48"/>
      <x:c r="AE2734" s="4"/>
      <x:c r="AF2734" s="4"/>
      <x:c r="AG2734" s="4"/>
      <x:c r="AH2734" s="27" t="str">
        <x:v>Non applicable : aucun PNG accepté documenté à V69</x:v>
      </x:c>
      <x:c r="AI2734" s="27" t="str">
        <x:v>Aucune correspondance retrouvée</x:v>
      </x:c>
      <x:c r="AJ2734" s="52"/>
    </x:row>
    <x:row r="2735" ht="29" customHeight="1">
      <x:c r="A2735" s="4" t="str">
        <x:v>grendel-kok--clan-leaders-09</x:v>
      </x:c>
      <x:c r="B2735" s="4" t="str">
        <x:v>Lignée Grendel / Jotun — chasseur viking de Killer of Killers</x:v>
      </x:c>
      <x:c r="C2735" s="4" t="str">
        <x:v>Chefs de clan</x:v>
      </x:c>
      <x:c r="D2735" s="45" t="n">
        <x:v>9</x:v>
      </x:c>
      <x:c r="E2735" s="27" t="str">
        <x:v>Pas faite</x:v>
      </x:c>
      <x:c r="F2735" s="27" t="str">
        <x:v>Aucune référence retrouvée dans le périmètre audité</x:v>
      </x:c>
      <x:c r="G2735" s="27" t="str">
        <x:v>Produire le PNG à partir de la fiche, puis sauvegarder et intégrer</x:v>
      </x:c>
      <x:c r="H2735" s="27" t="str">
        <x:v>Catalogue 4 069</x:v>
      </x:c>
      <x:c r="I2735" s="27" t="str">
        <x:v>Chef vétéran</x:v>
      </x:c>
      <x:c r="J2735" s="4" t="str">
        <x:v>grendel-kok</x:v>
      </x:c>
      <x:c r="K2735" s="4" t="str">
        <x:v>clan-leaders</x:v>
      </x:c>
      <x:c r="L2735" s="4" t="str">
        <x:v>Non</x:v>
      </x:c>
      <x:c r="M2735" s="4" t="str">
        <x:v>adult</x:v>
      </x:c>
      <x:c r="N2735" s="4"/>
      <x:c r="O273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5" s="27" t="str">
        <x:v>ocre gris</x:v>
      </x:c>
      <x:c r="Q2735" s="27" t="str">
        <x:v>acier bleui</x:v>
      </x:c>
      <x:c r="R2735" s="27" t="str">
        <x:v>cuivre mat</x:v>
      </x:c>
      <x:c r="S2735" s="27" t="str">
        <x:v>Découvert</x:v>
      </x:c>
      <x:c r="T2735" s="27" t="str">
        <x:v>attitude expérimentée immobile</x:v>
      </x:c>
      <x:c r="U2735" s="4" t="str">
        <x:v>Non</x:v>
      </x:c>
      <x:c r="V2735" s="4" t="str">
        <x:v>remaining-at-v69</x:v>
      </x:c>
      <x:c r="W2735" s="4" t="str">
        <x:v>Non</x:v>
      </x:c>
      <x:c r="X2735" s="4" t="str">
        <x:v>Non</x:v>
      </x:c>
      <x:c r="Y2735" s="4" t="str">
        <x:v>Non</x:v>
      </x:c>
      <x:c r="Z2735" s="36" t="n">
        <x:v>0</x:v>
      </x:c>
      <x:c r="AA2735" s="27"/>
      <x:c r="AB2735" s="48"/>
      <x:c r="AC2735" s="48"/>
      <x:c r="AD2735" s="48"/>
      <x:c r="AE2735" s="4"/>
      <x:c r="AF2735" s="4"/>
      <x:c r="AG2735" s="4"/>
      <x:c r="AH2735" s="27" t="str">
        <x:v>Non applicable : aucun PNG accepté documenté à V69</x:v>
      </x:c>
      <x:c r="AI2735" s="27" t="str">
        <x:v>Aucune correspondance retrouvée</x:v>
      </x:c>
      <x:c r="AJ2735" s="52"/>
    </x:row>
    <x:row r="2736" ht="29" customHeight="1">
      <x:c r="A2736" s="4" t="str">
        <x:v>grendel-kok--clan-leaders-10</x:v>
      </x:c>
      <x:c r="B2736" s="4" t="str">
        <x:v>Lignée Grendel / Jotun — chasseur viking de Killer of Killers</x:v>
      </x:c>
      <x:c r="C2736" s="4" t="str">
        <x:v>Chefs de clan</x:v>
      </x:c>
      <x:c r="D2736" s="45" t="n">
        <x:v>10</x:v>
      </x:c>
      <x:c r="E2736" s="27" t="str">
        <x:v>Pas faite</x:v>
      </x:c>
      <x:c r="F2736" s="27" t="str">
        <x:v>Aucune référence retrouvée dans le périmètre audité</x:v>
      </x:c>
      <x:c r="G2736" s="27" t="str">
        <x:v>Produire le PNG à partir de la fiche, puis sauvegarder et intégrer</x:v>
      </x:c>
      <x:c r="H2736" s="27" t="str">
        <x:v>Catalogue 4 069</x:v>
      </x:c>
      <x:c r="I2736" s="27" t="str">
        <x:v>Premier du cercle</x:v>
      </x:c>
      <x:c r="J2736" s="4" t="str">
        <x:v>grendel-kok</x:v>
      </x:c>
      <x:c r="K2736" s="4" t="str">
        <x:v>clan-leaders</x:v>
      </x:c>
      <x:c r="L2736" s="4" t="str">
        <x:v>Non</x:v>
      </x:c>
      <x:c r="M2736" s="4" t="str">
        <x:v>adult</x:v>
      </x:c>
      <x:c r="N2736" s="4"/>
      <x:c r="O273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6" s="27" t="str">
        <x:v>ardoise pâle</x:v>
      </x:c>
      <x:c r="Q2736" s="27" t="str">
        <x:v>graphite</x:v>
      </x:c>
      <x:c r="R2736" s="27" t="str">
        <x:v>bronze pâle</x:v>
      </x:c>
      <x:c r="S2736" s="27" t="str">
        <x:v>Découvert</x:v>
      </x:c>
      <x:c r="T2736" s="27" t="str">
        <x:v>présence assurée, légère rotation du thorax</x:v>
      </x:c>
      <x:c r="U2736" s="4" t="str">
        <x:v>Non</x:v>
      </x:c>
      <x:c r="V2736" s="4" t="str">
        <x:v>remaining-at-v69</x:v>
      </x:c>
      <x:c r="W2736" s="4" t="str">
        <x:v>Non</x:v>
      </x:c>
      <x:c r="X2736" s="4" t="str">
        <x:v>Non</x:v>
      </x:c>
      <x:c r="Y2736" s="4" t="str">
        <x:v>Non</x:v>
      </x:c>
      <x:c r="Z2736" s="36" t="n">
        <x:v>0</x:v>
      </x:c>
      <x:c r="AA2736" s="27"/>
      <x:c r="AB2736" s="48"/>
      <x:c r="AC2736" s="48"/>
      <x:c r="AD2736" s="48"/>
      <x:c r="AE2736" s="4"/>
      <x:c r="AF2736" s="4"/>
      <x:c r="AG2736" s="4"/>
      <x:c r="AH2736" s="27" t="str">
        <x:v>Non applicable : aucun PNG accepté documenté à V69</x:v>
      </x:c>
      <x:c r="AI2736" s="27" t="str">
        <x:v>Aucune correspondance retrouvée</x:v>
      </x:c>
      <x:c r="AJ2736" s="52"/>
    </x:row>
    <x:row r="2737" ht="29" customHeight="1">
      <x:c r="A2737" s="4" t="str">
        <x:v>grendel-kok--elders-01</x:v>
      </x:c>
      <x:c r="B2737" s="4" t="str">
        <x:v>Lignée Grendel / Jotun — chasseur viking de Killer of Killers</x:v>
      </x:c>
      <x:c r="C2737" s="4" t="str">
        <x:v>Elders</x:v>
      </x:c>
      <x:c r="D2737" s="45" t="n">
        <x:v>1</x:v>
      </x:c>
      <x:c r="E2737" s="27" t="str">
        <x:v>Présente dans main</x:v>
      </x:c>
      <x:c r="F2737" s="27" t="str">
        <x:v>Galerie et codex</x:v>
      </x:c>
      <x:c r="G2737" s="27" t="str">
        <x:v>Conserver ; vérifier le rendu selon l’usage indiqué</x:v>
      </x:c>
      <x:c r="H2737" s="27" t="str">
        <x:v>Catalogue 4 069</x:v>
      </x:c>
      <x:c r="I2737" s="27" t="str">
        <x:v>Vétéran des pactes</x:v>
      </x:c>
      <x:c r="J2737" s="4" t="str">
        <x:v>grendel-kok</x:v>
      </x:c>
      <x:c r="K2737" s="4" t="str">
        <x:v>elders</x:v>
      </x:c>
      <x:c r="L2737" s="4" t="str">
        <x:v>Non</x:v>
      </x:c>
      <x:c r="M2737" s="4" t="str">
        <x:v>elder</x:v>
      </x:c>
      <x:c r="N2737" s="4"/>
      <x:c r="O273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7" s="27" t="str">
        <x:v>gris taupe</x:v>
      </x:c>
      <x:c r="Q2737" s="27" t="str">
        <x:v>bronze sombre</x:v>
      </x:c>
      <x:c r="R2737" s="27" t="str">
        <x:v>ivoire minéral</x:v>
      </x:c>
      <x:c r="S2737" s="27" t="str">
        <x:v>Découvert</x:v>
      </x:c>
      <x:c r="T2737" s="27" t="str">
        <x:v>garde calme en trois quarts droite</x:v>
      </x:c>
      <x:c r="U2737" s="4" t="str">
        <x:v>Oui</x:v>
      </x:c>
      <x:c r="V2737" s="4" t="str">
        <x:v>v61</x:v>
      </x:c>
      <x:c r="W2737" s="4" t="str">
        <x:v>Oui</x:v>
      </x:c>
      <x:c r="X2737" s="4" t="str">
        <x:v>Non</x:v>
      </x:c>
      <x:c r="Y2737" s="4" t="str">
        <x:v>Non</x:v>
      </x:c>
      <x:c r="Z2737" s="36" t="n">
        <x:v>0</x:v>
      </x:c>
      <x:c r="AA2737" s="27" t="str">
        <x:v>Chemin blob présent dans l’arbre Git audité ; SHA256 déclaré par le registre, pixels non retéléchargés. Audit du code et des références ; aucun déploiement ni affichage en navigateur observé.</x:v>
      </x:c>
      <x:c r="AB2737" s="48" t="str">
        <x:v>https://github.com/darknigthmare/yautja-la-longue-chasse/blob/536ac53335e440747f6eccedd2cd757d1f817a99/public/game/imports/v85/library/0c9a39fd25cc78ce014694604ba4ec6f68e9a201a12e21f939b0e74fdbbb034d.png</x:v>
      </x:c>
      <x:c r="AC2737" s="48" t="str">
        <x:v>https://github.com/darknigthmare/yautja-la-longue-chasse/blob/536ac53335e440747f6eccedd2cd757d1f817a99/app/game/data/recentSpriteLibraryV85.json</x:v>
      </x:c>
      <x:c r="AD2737" s="48"/>
      <x:c r="AE2737" s="4" t="str">
        <x:v>public/game/imports/v85/library/0c9a39fd25cc78ce014694604ba4ec6f68e9a201a12e21f939b0e74fdbbb034d.png</x:v>
      </x:c>
      <x:c r="AF2737" s="4" t="str">
        <x:v>0c9a39fd25cc78ce014694604ba4ec6f68e9a201a12e21f939b0e74fdbbb034d</x:v>
      </x:c>
      <x:c r="AG2737" s="4" t="str">
        <x:v>0c9a39fd25cc78ce014694604ba4ec6f68e9a201a12e21f939b0e74fdbbb034d</x:v>
      </x:c>
      <x:c r="AH2737" s="27" t="str">
        <x:v>PNG accepté historiquement ; archive non localisée dans les dossiers Drive vérifiés</x:v>
      </x:c>
      <x:c r="AI2737" s="27" t="str">
        <x:v>ID exact + SHA de version acceptée déclaré</x:v>
      </x:c>
      <x:c r="AJ2737" s="52"/>
    </x:row>
    <x:row r="2738" ht="29" customHeight="1">
      <x:c r="A2738" s="4" t="str">
        <x:v>grendel-kok--elders-02</x:v>
      </x:c>
      <x:c r="B2738" s="4" t="str">
        <x:v>Lignée Grendel / Jotun — chasseur viking de Killer of Killers</x:v>
      </x:c>
      <x:c r="C2738" s="4" t="str">
        <x:v>Elders</x:v>
      </x:c>
      <x:c r="D2738" s="45" t="n">
        <x:v>2</x:v>
      </x:c>
      <x:c r="E2738" s="27" t="str">
        <x:v>Pas faite</x:v>
      </x:c>
      <x:c r="F2738" s="27" t="str">
        <x:v>Aucune référence retrouvée dans le périmètre audité</x:v>
      </x:c>
      <x:c r="G2738" s="27" t="str">
        <x:v>Produire le PNG à partir de la fiche, puis sauvegarder et intégrer</x:v>
      </x:c>
      <x:c r="H2738" s="27" t="str">
        <x:v>Catalogue 4 069</x:v>
      </x:c>
      <x:c r="I2738" s="27" t="str">
        <x:v>Ancien des pistes</x:v>
      </x:c>
      <x:c r="J2738" s="4" t="str">
        <x:v>grendel-kok</x:v>
      </x:c>
      <x:c r="K2738" s="4" t="str">
        <x:v>elders</x:v>
      </x:c>
      <x:c r="L2738" s="4" t="str">
        <x:v>Non</x:v>
      </x:c>
      <x:c r="M2738" s="4" t="str">
        <x:v>elder</x:v>
      </x:c>
      <x:c r="N2738" s="4"/>
      <x:c r="O273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8" s="27" t="str">
        <x:v>brun cendré</x:v>
      </x:c>
      <x:c r="Q2738" s="27" t="str">
        <x:v>acier mat</x:v>
      </x:c>
      <x:c r="R2738" s="27" t="str">
        <x:v>vert désaturé</x:v>
      </x:c>
      <x:c r="S2738" s="27" t="str">
        <x:v>Découvert</x:v>
      </x:c>
      <x:c r="T2738" s="27" t="str">
        <x:v>posture d’observation en trois quarts droite</x:v>
      </x:c>
      <x:c r="U2738" s="4" t="str">
        <x:v>Non</x:v>
      </x:c>
      <x:c r="V2738" s="4" t="str">
        <x:v>remaining-at-v69</x:v>
      </x:c>
      <x:c r="W2738" s="4" t="str">
        <x:v>Non</x:v>
      </x:c>
      <x:c r="X2738" s="4" t="str">
        <x:v>Non</x:v>
      </x:c>
      <x:c r="Y2738" s="4" t="str">
        <x:v>Non</x:v>
      </x:c>
      <x:c r="Z2738" s="36" t="n">
        <x:v>0</x:v>
      </x:c>
      <x:c r="AA2738" s="27"/>
      <x:c r="AB2738" s="48"/>
      <x:c r="AC2738" s="48"/>
      <x:c r="AD2738" s="48"/>
      <x:c r="AE2738" s="4"/>
      <x:c r="AF2738" s="4"/>
      <x:c r="AG2738" s="4"/>
      <x:c r="AH2738" s="27" t="str">
        <x:v>Non applicable : aucun PNG accepté documenté à V69</x:v>
      </x:c>
      <x:c r="AI2738" s="27" t="str">
        <x:v>Aucune correspondance retrouvée</x:v>
      </x:c>
      <x:c r="AJ2738" s="52"/>
    </x:row>
    <x:row r="2739" ht="29" customHeight="1">
      <x:c r="A2739" s="4" t="str">
        <x:v>grendel-kok--elders-03</x:v>
      </x:c>
      <x:c r="B2739" s="4" t="str">
        <x:v>Lignée Grendel / Jotun — chasseur viking de Killer of Killers</x:v>
      </x:c>
      <x:c r="C2739" s="4" t="str">
        <x:v>Elders</x:v>
      </x:c>
      <x:c r="D2739" s="45" t="n">
        <x:v>3</x:v>
      </x:c>
      <x:c r="E2739" s="27" t="str">
        <x:v>Pas faite</x:v>
      </x:c>
      <x:c r="F2739" s="27" t="str">
        <x:v>Aucune référence retrouvée dans le périmètre audité</x:v>
      </x:c>
      <x:c r="G2739" s="27" t="str">
        <x:v>Produire le PNG à partir de la fiche, puis sauvegarder et intégrer</x:v>
      </x:c>
      <x:c r="H2739" s="27" t="str">
        <x:v>Catalogue 4 069</x:v>
      </x:c>
      <x:c r="I2739" s="27" t="str">
        <x:v>Ancien au disque</x:v>
      </x:c>
      <x:c r="J2739" s="4" t="str">
        <x:v>grendel-kok</x:v>
      </x:c>
      <x:c r="K2739" s="4" t="str">
        <x:v>elders</x:v>
      </x:c>
      <x:c r="L2739" s="4" t="str">
        <x:v>Non</x:v>
      </x:c>
      <x:c r="M2739" s="4" t="str">
        <x:v>elder</x:v>
      </x:c>
      <x:c r="N2739" s="4"/>
      <x:c r="O273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9" s="27" t="str">
        <x:v>olive froid</x:v>
      </x:c>
      <x:c r="Q2739" s="27" t="str">
        <x:v>métal ardoise</x:v>
      </x:c>
      <x:c r="R2739" s="27" t="str">
        <x:v>ocre</x:v>
      </x:c>
      <x:c r="S2739" s="27" t="str">
        <x:v>Découvert</x:v>
      </x:c>
      <x:c r="T2739" s="27" t="str">
        <x:v>appui stable et épaules détendues</x:v>
      </x:c>
      <x:c r="U2739" s="4" t="str">
        <x:v>Non</x:v>
      </x:c>
      <x:c r="V2739" s="4" t="str">
        <x:v>remaining-at-v69</x:v>
      </x:c>
      <x:c r="W2739" s="4" t="str">
        <x:v>Non</x:v>
      </x:c>
      <x:c r="X2739" s="4" t="str">
        <x:v>Non</x:v>
      </x:c>
      <x:c r="Y2739" s="4" t="str">
        <x:v>Non</x:v>
      </x:c>
      <x:c r="Z2739" s="36" t="n">
        <x:v>0</x:v>
      </x:c>
      <x:c r="AA2739" s="27"/>
      <x:c r="AB2739" s="48"/>
      <x:c r="AC2739" s="48"/>
      <x:c r="AD2739" s="48"/>
      <x:c r="AE2739" s="4"/>
      <x:c r="AF2739" s="4"/>
      <x:c r="AG2739" s="4"/>
      <x:c r="AH2739" s="27" t="str">
        <x:v>Non applicable : aucun PNG accepté documenté à V69</x:v>
      </x:c>
      <x:c r="AI2739" s="27" t="str">
        <x:v>Aucune correspondance retrouvée</x:v>
      </x:c>
      <x:c r="AJ2739" s="52"/>
    </x:row>
    <x:row r="2740" ht="29" customHeight="1">
      <x:c r="A2740" s="4" t="str">
        <x:v>grendel-kok--elders-04</x:v>
      </x:c>
      <x:c r="B2740" s="4" t="str">
        <x:v>Lignée Grendel / Jotun — chasseur viking de Killer of Killers</x:v>
      </x:c>
      <x:c r="C2740" s="4" t="str">
        <x:v>Elders</x:v>
      </x:c>
      <x:c r="D2740" s="45" t="n">
        <x:v>4</x:v>
      </x:c>
      <x:c r="E2740" s="27" t="str">
        <x:v>Pas faite</x:v>
      </x:c>
      <x:c r="F2740" s="27" t="str">
        <x:v>Aucune référence retrouvée dans le périmètre audité</x:v>
      </x:c>
      <x:c r="G2740" s="27" t="str">
        <x:v>Produire le PNG à partir de la fiche, puis sauvegarder et intégrer</x:v>
      </x:c>
      <x:c r="H2740" s="27" t="str">
        <x:v>Catalogue 4 069</x:v>
      </x:c>
      <x:c r="I2740" s="27" t="str">
        <x:v>Ancien des ateliers</x:v>
      </x:c>
      <x:c r="J2740" s="4" t="str">
        <x:v>grendel-kok</x:v>
      </x:c>
      <x:c r="K2740" s="4" t="str">
        <x:v>elders</x:v>
      </x:c>
      <x:c r="L2740" s="4" t="str">
        <x:v>Non</x:v>
      </x:c>
      <x:c r="M2740" s="4" t="str">
        <x:v>elder</x:v>
      </x:c>
      <x:c r="N2740" s="4"/>
      <x:c r="O274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0" s="27" t="str">
        <x:v>ocre gris</x:v>
      </x:c>
      <x:c r="Q2740" s="27" t="str">
        <x:v>cuivre oxydé discret</x:v>
      </x:c>
      <x:c r="R2740" s="27" t="str">
        <x:v>noir mat</x:v>
      </x:c>
      <x:c r="S2740" s="27" t="str">
        <x:v>Découvert</x:v>
      </x:c>
      <x:c r="T2740" s="27" t="str">
        <x:v>léger transfert du poids, silhouette entière</x:v>
      </x:c>
      <x:c r="U2740" s="4" t="str">
        <x:v>Non</x:v>
      </x:c>
      <x:c r="V2740" s="4" t="str">
        <x:v>remaining-at-v69</x:v>
      </x:c>
      <x:c r="W2740" s="4" t="str">
        <x:v>Non</x:v>
      </x:c>
      <x:c r="X2740" s="4" t="str">
        <x:v>Non</x:v>
      </x:c>
      <x:c r="Y2740" s="4" t="str">
        <x:v>Non</x:v>
      </x:c>
      <x:c r="Z2740" s="36" t="n">
        <x:v>0</x:v>
      </x:c>
      <x:c r="AA2740" s="27"/>
      <x:c r="AB2740" s="48"/>
      <x:c r="AC2740" s="48"/>
      <x:c r="AD2740" s="48"/>
      <x:c r="AE2740" s="4"/>
      <x:c r="AF2740" s="4"/>
      <x:c r="AG2740" s="4"/>
      <x:c r="AH2740" s="27" t="str">
        <x:v>Non applicable : aucun PNG accepté documenté à V69</x:v>
      </x:c>
      <x:c r="AI2740" s="27" t="str">
        <x:v>Aucune correspondance retrouvée</x:v>
      </x:c>
      <x:c r="AJ2740" s="52"/>
    </x:row>
    <x:row r="2741" ht="29" customHeight="1">
      <x:c r="A2741" s="4" t="str">
        <x:v>grendel-kok--elders-05</x:v>
      </x:c>
      <x:c r="B2741" s="4" t="str">
        <x:v>Lignée Grendel / Jotun — chasseur viking de Killer of Killers</x:v>
      </x:c>
      <x:c r="C2741" s="4" t="str">
        <x:v>Elders</x:v>
      </x:c>
      <x:c r="D2741" s="45" t="n">
        <x:v>5</x:v>
      </x:c>
      <x:c r="E2741" s="27" t="str">
        <x:v>Pas faite</x:v>
      </x:c>
      <x:c r="F2741" s="27" t="str">
        <x:v>Aucune référence retrouvée dans le périmètre audité</x:v>
      </x:c>
      <x:c r="G2741" s="27" t="str">
        <x:v>Produire le PNG à partir de la fiche, puis sauvegarder et intégrer</x:v>
      </x:c>
      <x:c r="H2741" s="27" t="str">
        <x:v>Catalogue 4 069</x:v>
      </x:c>
      <x:c r="I2741" s="27" t="str">
        <x:v>Ancien des passages</x:v>
      </x:c>
      <x:c r="J2741" s="4" t="str">
        <x:v>grendel-kok</x:v>
      </x:c>
      <x:c r="K2741" s="4" t="str">
        <x:v>elders</x:v>
      </x:c>
      <x:c r="L2741" s="4" t="str">
        <x:v>Non</x:v>
      </x:c>
      <x:c r="M2741" s="4" t="str">
        <x:v>elder</x:v>
      </x:c>
      <x:c r="N2741" s="4"/>
      <x:c r="O274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1" s="27" t="str">
        <x:v>ardoise pâle</x:v>
      </x:c>
      <x:c r="Q2741" s="27" t="str">
        <x:v>titane sombre</x:v>
      </x:c>
      <x:c r="R2741" s="27" t="str">
        <x:v>bordeaux</x:v>
      </x:c>
      <x:c r="S2741" s="27" t="str">
        <x:v>Découvert</x:v>
      </x:c>
      <x:c r="T2741" s="27" t="str">
        <x:v>posture de contrôle calme, mains lisibles</x:v>
      </x:c>
      <x:c r="U2741" s="4" t="str">
        <x:v>Non</x:v>
      </x:c>
      <x:c r="V2741" s="4" t="str">
        <x:v>remaining-at-v69</x:v>
      </x:c>
      <x:c r="W2741" s="4" t="str">
        <x:v>Non</x:v>
      </x:c>
      <x:c r="X2741" s="4" t="str">
        <x:v>Non</x:v>
      </x:c>
      <x:c r="Y2741" s="4" t="str">
        <x:v>Non</x:v>
      </x:c>
      <x:c r="Z2741" s="36" t="n">
        <x:v>0</x:v>
      </x:c>
      <x:c r="AA2741" s="27"/>
      <x:c r="AB2741" s="48"/>
      <x:c r="AC2741" s="48"/>
      <x:c r="AD2741" s="48"/>
      <x:c r="AE2741" s="4"/>
      <x:c r="AF2741" s="4"/>
      <x:c r="AG2741" s="4"/>
      <x:c r="AH2741" s="27" t="str">
        <x:v>Non applicable : aucun PNG accepté documenté à V69</x:v>
      </x:c>
      <x:c r="AI2741" s="27" t="str">
        <x:v>Aucune correspondance retrouvée</x:v>
      </x:c>
      <x:c r="AJ2741" s="52"/>
    </x:row>
    <x:row r="2742" ht="29" customHeight="1">
      <x:c r="A2742" s="4" t="str">
        <x:v>grendel-kok--elders-06</x:v>
      </x:c>
      <x:c r="B2742" s="4" t="str">
        <x:v>Lignée Grendel / Jotun — chasseur viking de Killer of Killers</x:v>
      </x:c>
      <x:c r="C2742" s="4" t="str">
        <x:v>Elders</x:v>
      </x:c>
      <x:c r="D2742" s="45" t="n">
        <x:v>6</x:v>
      </x:c>
      <x:c r="E2742" s="27" t="str">
        <x:v>Pas faite</x:v>
      </x:c>
      <x:c r="F2742" s="27" t="str">
        <x:v>Aucune référence retrouvée dans le périmètre audité</x:v>
      </x:c>
      <x:c r="G2742" s="27" t="str">
        <x:v>Produire le PNG à partir de la fiche, puis sauvegarder et intégrer</x:v>
      </x:c>
      <x:c r="H2742" s="27" t="str">
        <x:v>Catalogue 4 069</x:v>
      </x:c>
      <x:c r="I2742" s="27" t="str">
        <x:v>Ancien des serments</x:v>
      </x:c>
      <x:c r="J2742" s="4" t="str">
        <x:v>grendel-kok</x:v>
      </x:c>
      <x:c r="K2742" s="4" t="str">
        <x:v>elders</x:v>
      </x:c>
      <x:c r="L2742" s="4" t="str">
        <x:v>Non</x:v>
      </x:c>
      <x:c r="M2742" s="4" t="str">
        <x:v>elder</x:v>
      </x:c>
      <x:c r="N2742" s="4"/>
      <x:c r="O274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2" s="27" t="str">
        <x:v>gris taupe</x:v>
      </x:c>
      <x:c r="Q2742" s="27" t="str">
        <x:v>bronze ancien</x:v>
      </x:c>
      <x:c r="R2742" s="27" t="str">
        <x:v>gris pierre</x:v>
      </x:c>
      <x:c r="S2742" s="27" t="str">
        <x:v>Découvert</x:v>
      </x:c>
      <x:c r="T2742" s="27" t="str">
        <x:v>bras tenus près du corps sans masquer les accessoires</x:v>
      </x:c>
      <x:c r="U2742" s="4" t="str">
        <x:v>Non</x:v>
      </x:c>
      <x:c r="V2742" s="4" t="str">
        <x:v>remaining-at-v69</x:v>
      </x:c>
      <x:c r="W2742" s="4" t="str">
        <x:v>Non</x:v>
      </x:c>
      <x:c r="X2742" s="4" t="str">
        <x:v>Non</x:v>
      </x:c>
      <x:c r="Y2742" s="4" t="str">
        <x:v>Non</x:v>
      </x:c>
      <x:c r="Z2742" s="36" t="n">
        <x:v>0</x:v>
      </x:c>
      <x:c r="AA2742" s="27"/>
      <x:c r="AB2742" s="48"/>
      <x:c r="AC2742" s="48"/>
      <x:c r="AD2742" s="48"/>
      <x:c r="AE2742" s="4"/>
      <x:c r="AF2742" s="4"/>
      <x:c r="AG2742" s="4"/>
      <x:c r="AH2742" s="27" t="str">
        <x:v>Non applicable : aucun PNG accepté documenté à V69</x:v>
      </x:c>
      <x:c r="AI2742" s="27" t="str">
        <x:v>Aucune correspondance retrouvée</x:v>
      </x:c>
      <x:c r="AJ2742" s="52"/>
    </x:row>
    <x:row r="2743" ht="29" customHeight="1">
      <x:c r="A2743" s="4" t="str">
        <x:v>grendel-kok--elders-07</x:v>
      </x:c>
      <x:c r="B2743" s="4" t="str">
        <x:v>Lignée Grendel / Jotun — chasseur viking de Killer of Killers</x:v>
      </x:c>
      <x:c r="C2743" s="4" t="str">
        <x:v>Elders</x:v>
      </x:c>
      <x:c r="D2743" s="45" t="n">
        <x:v>7</x:v>
      </x:c>
      <x:c r="E2743" s="27" t="str">
        <x:v>Pas faite</x:v>
      </x:c>
      <x:c r="F2743" s="27" t="str">
        <x:v>Aucune référence retrouvée dans le périmètre audité</x:v>
      </x:c>
      <x:c r="G2743" s="27" t="str">
        <x:v>Produire le PNG à partir de la fiche, puis sauvegarder et intégrer</x:v>
      </x:c>
      <x:c r="H2743" s="27" t="str">
        <x:v>Catalogue 4 069</x:v>
      </x:c>
      <x:c r="I2743" s="27" t="str">
        <x:v>Ancien de la garde</x:v>
      </x:c>
      <x:c r="J2743" s="4" t="str">
        <x:v>grendel-kok</x:v>
      </x:c>
      <x:c r="K2743" s="4" t="str">
        <x:v>elders</x:v>
      </x:c>
      <x:c r="L2743" s="4" t="str">
        <x:v>Non</x:v>
      </x:c>
      <x:c r="M2743" s="4" t="str">
        <x:v>elder</x:v>
      </x:c>
      <x:c r="N2743" s="4"/>
      <x:c r="O274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3" s="27" t="str">
        <x:v>brun cendré</x:v>
      </x:c>
      <x:c r="Q2743" s="27" t="str">
        <x:v>acier patiné</x:v>
      </x:c>
      <x:c r="R2743" s="27" t="str">
        <x:v>bleu profond</x:v>
      </x:c>
      <x:c r="S2743" s="27" t="str">
        <x:v>Découvert</x:v>
      </x:c>
      <x:c r="T2743" s="27" t="str">
        <x:v>geste discret de coordination</x:v>
      </x:c>
      <x:c r="U2743" s="4" t="str">
        <x:v>Non</x:v>
      </x:c>
      <x:c r="V2743" s="4" t="str">
        <x:v>remaining-at-v69</x:v>
      </x:c>
      <x:c r="W2743" s="4" t="str">
        <x:v>Non</x:v>
      </x:c>
      <x:c r="X2743" s="4" t="str">
        <x:v>Non</x:v>
      </x:c>
      <x:c r="Y2743" s="4" t="str">
        <x:v>Non</x:v>
      </x:c>
      <x:c r="Z2743" s="36" t="n">
        <x:v>0</x:v>
      </x:c>
      <x:c r="AA2743" s="27"/>
      <x:c r="AB2743" s="48"/>
      <x:c r="AC2743" s="48"/>
      <x:c r="AD2743" s="48"/>
      <x:c r="AE2743" s="4"/>
      <x:c r="AF2743" s="4"/>
      <x:c r="AG2743" s="4"/>
      <x:c r="AH2743" s="27" t="str">
        <x:v>Non applicable : aucun PNG accepté documenté à V69</x:v>
      </x:c>
      <x:c r="AI2743" s="27" t="str">
        <x:v>Aucune correspondance retrouvée</x:v>
      </x:c>
      <x:c r="AJ2743" s="52"/>
    </x:row>
    <x:row r="2744" ht="29" customHeight="1">
      <x:c r="A2744" s="4" t="str">
        <x:v>grendel-kok--elders-08</x:v>
      </x:c>
      <x:c r="B2744" s="4" t="str">
        <x:v>Lignée Grendel / Jotun — chasseur viking de Killer of Killers</x:v>
      </x:c>
      <x:c r="C2744" s="4" t="str">
        <x:v>Elders</x:v>
      </x:c>
      <x:c r="D2744" s="45" t="n">
        <x:v>8</x:v>
      </x:c>
      <x:c r="E2744" s="27" t="str">
        <x:v>Pas faite</x:v>
      </x:c>
      <x:c r="F2744" s="27" t="str">
        <x:v>Aucune référence retrouvée dans le périmètre audité</x:v>
      </x:c>
      <x:c r="G2744" s="27" t="str">
        <x:v>Produire le PNG à partir de la fiche, puis sauvegarder et intégrer</x:v>
      </x:c>
      <x:c r="H2744" s="27" t="str">
        <x:v>Catalogue 4 069</x:v>
      </x:c>
      <x:c r="I2744" s="27" t="str">
        <x:v>Ancien des récits</x:v>
      </x:c>
      <x:c r="J2744" s="4" t="str">
        <x:v>grendel-kok</x:v>
      </x:c>
      <x:c r="K2744" s="4" t="str">
        <x:v>elders</x:v>
      </x:c>
      <x:c r="L2744" s="4" t="str">
        <x:v>Non</x:v>
      </x:c>
      <x:c r="M2744" s="4" t="str">
        <x:v>elder</x:v>
      </x:c>
      <x:c r="N2744" s="4"/>
      <x:c r="O274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4" s="27" t="str">
        <x:v>olive froid</x:v>
      </x:c>
      <x:c r="Q2744" s="27" t="str">
        <x:v>bronze patiné</x:v>
      </x:c>
      <x:c r="R2744" s="27" t="str">
        <x:v>gris charbon</x:v>
      </x:c>
      <x:c r="S2744" s="27" t="str">
        <x:v>Découvert</x:v>
      </x:c>
      <x:c r="T2744" s="27" t="str">
        <x:v>arme ou outil tenu bas, loin des jambes</x:v>
      </x:c>
      <x:c r="U2744" s="4" t="str">
        <x:v>Non</x:v>
      </x:c>
      <x:c r="V2744" s="4" t="str">
        <x:v>remaining-at-v69</x:v>
      </x:c>
      <x:c r="W2744" s="4" t="str">
        <x:v>Non</x:v>
      </x:c>
      <x:c r="X2744" s="4" t="str">
        <x:v>Non</x:v>
      </x:c>
      <x:c r="Y2744" s="4" t="str">
        <x:v>Non</x:v>
      </x:c>
      <x:c r="Z2744" s="36" t="n">
        <x:v>0</x:v>
      </x:c>
      <x:c r="AA2744" s="27"/>
      <x:c r="AB2744" s="48"/>
      <x:c r="AC2744" s="48"/>
      <x:c r="AD2744" s="48"/>
      <x:c r="AE2744" s="4"/>
      <x:c r="AF2744" s="4"/>
      <x:c r="AG2744" s="4"/>
      <x:c r="AH2744" s="27" t="str">
        <x:v>Non applicable : aucun PNG accepté documenté à V69</x:v>
      </x:c>
      <x:c r="AI2744" s="27" t="str">
        <x:v>Aucune correspondance retrouvée</x:v>
      </x:c>
      <x:c r="AJ2744" s="52"/>
    </x:row>
    <x:row r="2745" ht="29" customHeight="1">
      <x:c r="A2745" s="4" t="str">
        <x:v>grendel-kok--elders-09</x:v>
      </x:c>
      <x:c r="B2745" s="4" t="str">
        <x:v>Lignée Grendel / Jotun — chasseur viking de Killer of Killers</x:v>
      </x:c>
      <x:c r="C2745" s="4" t="str">
        <x:v>Elders</x:v>
      </x:c>
      <x:c r="D2745" s="45" t="n">
        <x:v>9</x:v>
      </x:c>
      <x:c r="E2745" s="27" t="str">
        <x:v>Pas faite</x:v>
      </x:c>
      <x:c r="F2745" s="27" t="str">
        <x:v>Aucune référence retrouvée dans le périmètre audité</x:v>
      </x:c>
      <x:c r="G2745" s="27" t="str">
        <x:v>Produire le PNG à partir de la fiche, puis sauvegarder et intégrer</x:v>
      </x:c>
      <x:c r="H2745" s="27" t="str">
        <x:v>Catalogue 4 069</x:v>
      </x:c>
      <x:c r="I2745" s="27" t="str">
        <x:v>Ancien aux attaches neuves</x:v>
      </x:c>
      <x:c r="J2745" s="4" t="str">
        <x:v>grendel-kok</x:v>
      </x:c>
      <x:c r="K2745" s="4" t="str">
        <x:v>elders</x:v>
      </x:c>
      <x:c r="L2745" s="4" t="str">
        <x:v>Non</x:v>
      </x:c>
      <x:c r="M2745" s="4" t="str">
        <x:v>elder</x:v>
      </x:c>
      <x:c r="N2745" s="4"/>
      <x:c r="O274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5" s="27" t="str">
        <x:v>ocre gris</x:v>
      </x:c>
      <x:c r="Q2745" s="27" t="str">
        <x:v>acier bleui</x:v>
      </x:c>
      <x:c r="R2745" s="27" t="str">
        <x:v>cuivre mat</x:v>
      </x:c>
      <x:c r="S2745" s="27" t="str">
        <x:v>Découvert</x:v>
      </x:c>
      <x:c r="T2745" s="27" t="str">
        <x:v>attitude expérimentée immobile</x:v>
      </x:c>
      <x:c r="U2745" s="4" t="str">
        <x:v>Non</x:v>
      </x:c>
      <x:c r="V2745" s="4" t="str">
        <x:v>remaining-at-v69</x:v>
      </x:c>
      <x:c r="W2745" s="4" t="str">
        <x:v>Non</x:v>
      </x:c>
      <x:c r="X2745" s="4" t="str">
        <x:v>Non</x:v>
      </x:c>
      <x:c r="Y2745" s="4" t="str">
        <x:v>Non</x:v>
      </x:c>
      <x:c r="Z2745" s="36" t="n">
        <x:v>0</x:v>
      </x:c>
      <x:c r="AA2745" s="27"/>
      <x:c r="AB2745" s="48"/>
      <x:c r="AC2745" s="48"/>
      <x:c r="AD2745" s="48"/>
      <x:c r="AE2745" s="4"/>
      <x:c r="AF2745" s="4"/>
      <x:c r="AG2745" s="4"/>
      <x:c r="AH2745" s="27" t="str">
        <x:v>Non applicable : aucun PNG accepté documenté à V69</x:v>
      </x:c>
      <x:c r="AI2745" s="27" t="str">
        <x:v>Aucune correspondance retrouvée</x:v>
      </x:c>
      <x:c r="AJ2745" s="52"/>
    </x:row>
    <x:row r="2746" ht="29" customHeight="1">
      <x:c r="A2746" s="4" t="str">
        <x:v>grendel-kok--elders-10</x:v>
      </x:c>
      <x:c r="B2746" s="4" t="str">
        <x:v>Lignée Grendel / Jotun — chasseur viking de Killer of Killers</x:v>
      </x:c>
      <x:c r="C2746" s="4" t="str">
        <x:v>Elders</x:v>
      </x:c>
      <x:c r="D2746" s="45" t="n">
        <x:v>10</x:v>
      </x:c>
      <x:c r="E2746" s="27" t="str">
        <x:v>Pas faite</x:v>
      </x:c>
      <x:c r="F2746" s="27" t="str">
        <x:v>Aucune référence retrouvée dans le périmètre audité</x:v>
      </x:c>
      <x:c r="G2746" s="27" t="str">
        <x:v>Produire le PNG à partir de la fiche, puis sauvegarder et intégrer</x:v>
      </x:c>
      <x:c r="H2746" s="27" t="str">
        <x:v>Catalogue 4 069</x:v>
      </x:c>
      <x:c r="I2746" s="27" t="str">
        <x:v>Ancien du premier rang</x:v>
      </x:c>
      <x:c r="J2746" s="4" t="str">
        <x:v>grendel-kok</x:v>
      </x:c>
      <x:c r="K2746" s="4" t="str">
        <x:v>elders</x:v>
      </x:c>
      <x:c r="L2746" s="4" t="str">
        <x:v>Non</x:v>
      </x:c>
      <x:c r="M2746" s="4" t="str">
        <x:v>elder</x:v>
      </x:c>
      <x:c r="N2746" s="4"/>
      <x:c r="O274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6" s="27" t="str">
        <x:v>ardoise pâle</x:v>
      </x:c>
      <x:c r="Q2746" s="27" t="str">
        <x:v>graphite</x:v>
      </x:c>
      <x:c r="R2746" s="27" t="str">
        <x:v>bronze pâle</x:v>
      </x:c>
      <x:c r="S2746" s="27" t="str">
        <x:v>Découvert</x:v>
      </x:c>
      <x:c r="T2746" s="27" t="str">
        <x:v>présence assurée, légère rotation du thorax</x:v>
      </x:c>
      <x:c r="U2746" s="4" t="str">
        <x:v>Non</x:v>
      </x:c>
      <x:c r="V2746" s="4" t="str">
        <x:v>remaining-at-v69</x:v>
      </x:c>
      <x:c r="W2746" s="4" t="str">
        <x:v>Non</x:v>
      </x:c>
      <x:c r="X2746" s="4" t="str">
        <x:v>Non</x:v>
      </x:c>
      <x:c r="Y2746" s="4" t="str">
        <x:v>Non</x:v>
      </x:c>
      <x:c r="Z2746" s="36" t="n">
        <x:v>0</x:v>
      </x:c>
      <x:c r="AA2746" s="27"/>
      <x:c r="AB2746" s="48"/>
      <x:c r="AC2746" s="48"/>
      <x:c r="AD2746" s="48"/>
      <x:c r="AE2746" s="4"/>
      <x:c r="AF2746" s="4"/>
      <x:c r="AG2746" s="4"/>
      <x:c r="AH2746" s="27" t="str">
        <x:v>Non applicable : aucun PNG accepté documenté à V69</x:v>
      </x:c>
      <x:c r="AI2746" s="27" t="str">
        <x:v>Aucune correspondance retrouvée</x:v>
      </x:c>
      <x:c r="AJ2746" s="52"/>
    </x:row>
    <x:row r="2747" ht="29" customHeight="1">
      <x:c r="A2747" s="4" t="str">
        <x:v>grendel-kok--ancients-01</x:v>
      </x:c>
      <x:c r="B2747" s="4" t="str">
        <x:v>Lignée Grendel / Jotun — chasseur viking de Killer of Killers</x:v>
      </x:c>
      <x:c r="C2747" s="4" t="str">
        <x:v>Ancients</x:v>
      </x:c>
      <x:c r="D2747" s="45" t="n">
        <x:v>1</x:v>
      </x:c>
      <x:c r="E2747" s="27" t="str">
        <x:v>Présente dans main</x:v>
      </x:c>
      <x:c r="F2747" s="27" t="str">
        <x:v>Galerie et codex</x:v>
      </x:c>
      <x:c r="G2747" s="27" t="str">
        <x:v>Conserver ; vérifier le rendu selon l’usage indiqué</x:v>
      </x:c>
      <x:c r="H2747" s="27" t="str">
        <x:v>Catalogue 4 069</x:v>
      </x:c>
      <x:c r="I2747" s="27" t="str">
        <x:v>Mémoire des générations</x:v>
      </x:c>
      <x:c r="J2747" s="4" t="str">
        <x:v>grendel-kok</x:v>
      </x:c>
      <x:c r="K2747" s="4" t="str">
        <x:v>ancients</x:v>
      </x:c>
      <x:c r="L2747" s="4" t="str">
        <x:v>Non</x:v>
      </x:c>
      <x:c r="M2747" s="4" t="str">
        <x:v>ancient</x:v>
      </x:c>
      <x:c r="N2747" s="4"/>
      <x:c r="O274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7" s="27" t="str">
        <x:v>gris taupe</x:v>
      </x:c>
      <x:c r="Q2747" s="27" t="str">
        <x:v>bronze sombre</x:v>
      </x:c>
      <x:c r="R2747" s="27" t="str">
        <x:v>ivoire minéral</x:v>
      </x:c>
      <x:c r="S2747" s="27" t="str">
        <x:v>Découvert</x:v>
      </x:c>
      <x:c r="T2747" s="27" t="str">
        <x:v>garde calme en trois quarts droite</x:v>
      </x:c>
      <x:c r="U2747" s="4" t="str">
        <x:v>Oui</x:v>
      </x:c>
      <x:c r="V2747" s="4" t="str">
        <x:v>v61</x:v>
      </x:c>
      <x:c r="W2747" s="4" t="str">
        <x:v>Oui</x:v>
      </x:c>
      <x:c r="X2747" s="4" t="str">
        <x:v>Non</x:v>
      </x:c>
      <x:c r="Y2747" s="4" t="str">
        <x:v>Non</x:v>
      </x:c>
      <x:c r="Z2747" s="36" t="n">
        <x:v>0</x:v>
      </x:c>
      <x:c r="AA2747" s="27" t="str">
        <x:v>Chemin blob présent dans l’arbre Git audité ; SHA256 déclaré par le registre, pixels non retéléchargés. Audit du code et des références ; aucun déploiement ni affichage en navigateur observé.</x:v>
      </x:c>
      <x:c r="AB2747" s="48" t="str">
        <x:v>https://github.com/darknigthmare/yautja-la-longue-chasse/blob/536ac53335e440747f6eccedd2cd757d1f817a99/public/game/imports/v85/library/4cbc86f5802f31ac459a7bd46e007f4be04f661aab471a7e15a31242d63815e8.png</x:v>
      </x:c>
      <x:c r="AC2747" s="48" t="str">
        <x:v>https://github.com/darknigthmare/yautja-la-longue-chasse/blob/536ac53335e440747f6eccedd2cd757d1f817a99/app/game/data/recentSpriteLibraryV85.json</x:v>
      </x:c>
      <x:c r="AD2747" s="48"/>
      <x:c r="AE2747" s="4" t="str">
        <x:v>public/game/imports/v85/library/4cbc86f5802f31ac459a7bd46e007f4be04f661aab471a7e15a31242d63815e8.png</x:v>
      </x:c>
      <x:c r="AF2747" s="4" t="str">
        <x:v>4cbc86f5802f31ac459a7bd46e007f4be04f661aab471a7e15a31242d63815e8</x:v>
      </x:c>
      <x:c r="AG2747" s="4" t="str">
        <x:v>4cbc86f5802f31ac459a7bd46e007f4be04f661aab471a7e15a31242d63815e8</x:v>
      </x:c>
      <x:c r="AH2747" s="27" t="str">
        <x:v>PNG accepté historiquement ; archive non localisée dans les dossiers Drive vérifiés</x:v>
      </x:c>
      <x:c r="AI2747" s="27" t="str">
        <x:v>ID exact + SHA de version acceptée déclaré</x:v>
      </x:c>
      <x:c r="AJ2747" s="52"/>
    </x:row>
    <x:row r="2748" ht="29" customHeight="1">
      <x:c r="A2748" s="4" t="str">
        <x:v>grendel-kok--ancients-02</x:v>
      </x:c>
      <x:c r="B2748" s="4" t="str">
        <x:v>Lignée Grendel / Jotun — chasseur viking de Killer of Killers</x:v>
      </x:c>
      <x:c r="C2748" s="4" t="str">
        <x:v>Ancients</x:v>
      </x:c>
      <x:c r="D2748" s="45" t="n">
        <x:v>2</x:v>
      </x:c>
      <x:c r="E2748" s="27" t="str">
        <x:v>Pas faite</x:v>
      </x:c>
      <x:c r="F2748" s="27" t="str">
        <x:v>Aucune référence retrouvée dans le périmètre audité</x:v>
      </x:c>
      <x:c r="G2748" s="27" t="str">
        <x:v>Produire le PNG à partir de la fiche, puis sauvegarder et intégrer</x:v>
      </x:c>
      <x:c r="H2748" s="27" t="str">
        <x:v>Catalogue 4 069</x:v>
      </x:c>
      <x:c r="I2748" s="27" t="str">
        <x:v>Gardien des reliques</x:v>
      </x:c>
      <x:c r="J2748" s="4" t="str">
        <x:v>grendel-kok</x:v>
      </x:c>
      <x:c r="K2748" s="4" t="str">
        <x:v>ancients</x:v>
      </x:c>
      <x:c r="L2748" s="4" t="str">
        <x:v>Non</x:v>
      </x:c>
      <x:c r="M2748" s="4" t="str">
        <x:v>ancient</x:v>
      </x:c>
      <x:c r="N2748" s="4"/>
      <x:c r="O274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8" s="27" t="str">
        <x:v>brun cendré</x:v>
      </x:c>
      <x:c r="Q2748" s="27" t="str">
        <x:v>acier mat</x:v>
      </x:c>
      <x:c r="R2748" s="27" t="str">
        <x:v>vert désaturé</x:v>
      </x:c>
      <x:c r="S2748" s="27" t="str">
        <x:v>Découvert</x:v>
      </x:c>
      <x:c r="T2748" s="27" t="str">
        <x:v>posture d’observation en trois quarts droite</x:v>
      </x:c>
      <x:c r="U2748" s="4" t="str">
        <x:v>Non</x:v>
      </x:c>
      <x:c r="V2748" s="4" t="str">
        <x:v>remaining-at-v69</x:v>
      </x:c>
      <x:c r="W2748" s="4" t="str">
        <x:v>Non</x:v>
      </x:c>
      <x:c r="X2748" s="4" t="str">
        <x:v>Non</x:v>
      </x:c>
      <x:c r="Y2748" s="4" t="str">
        <x:v>Non</x:v>
      </x:c>
      <x:c r="Z2748" s="36" t="n">
        <x:v>0</x:v>
      </x:c>
      <x:c r="AA2748" s="27"/>
      <x:c r="AB2748" s="48"/>
      <x:c r="AC2748" s="48"/>
      <x:c r="AD2748" s="48"/>
      <x:c r="AE2748" s="4"/>
      <x:c r="AF2748" s="4"/>
      <x:c r="AG2748" s="4"/>
      <x:c r="AH2748" s="27" t="str">
        <x:v>Non applicable : aucun PNG accepté documenté à V69</x:v>
      </x:c>
      <x:c r="AI2748" s="27" t="str">
        <x:v>Aucune correspondance retrouvée</x:v>
      </x:c>
      <x:c r="AJ2748" s="52"/>
    </x:row>
    <x:row r="2749" ht="29" customHeight="1">
      <x:c r="A2749" s="4" t="str">
        <x:v>grendel-kok--ancients-03</x:v>
      </x:c>
      <x:c r="B2749" s="4" t="str">
        <x:v>Lignée Grendel / Jotun — chasseur viking de Killer of Killers</x:v>
      </x:c>
      <x:c r="C2749" s="4" t="str">
        <x:v>Ancients</x:v>
      </x:c>
      <x:c r="D2749" s="45" t="n">
        <x:v>3</x:v>
      </x:c>
      <x:c r="E2749" s="27" t="str">
        <x:v>Pas faite</x:v>
      </x:c>
      <x:c r="F2749" s="27" t="str">
        <x:v>Aucune référence retrouvée dans le périmètre audité</x:v>
      </x:c>
      <x:c r="G2749" s="27" t="str">
        <x:v>Produire le PNG à partir de la fiche, puis sauvegarder et intégrer</x:v>
      </x:c>
      <x:c r="H2749" s="27" t="str">
        <x:v>Catalogue 4 069</x:v>
      </x:c>
      <x:c r="I2749" s="27" t="str">
        <x:v>Mémoire des passages</x:v>
      </x:c>
      <x:c r="J2749" s="4" t="str">
        <x:v>grendel-kok</x:v>
      </x:c>
      <x:c r="K2749" s="4" t="str">
        <x:v>ancients</x:v>
      </x:c>
      <x:c r="L2749" s="4" t="str">
        <x:v>Non</x:v>
      </x:c>
      <x:c r="M2749" s="4" t="str">
        <x:v>ancient</x:v>
      </x:c>
      <x:c r="N2749" s="4"/>
      <x:c r="O274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9" s="27" t="str">
        <x:v>olive froid</x:v>
      </x:c>
      <x:c r="Q2749" s="27" t="str">
        <x:v>métal ardoise</x:v>
      </x:c>
      <x:c r="R2749" s="27" t="str">
        <x:v>ocre</x:v>
      </x:c>
      <x:c r="S2749" s="27" t="str">
        <x:v>Découvert</x:v>
      </x:c>
      <x:c r="T2749" s="27" t="str">
        <x:v>appui stable et épaules détendues</x:v>
      </x:c>
      <x:c r="U2749" s="4" t="str">
        <x:v>Non</x:v>
      </x:c>
      <x:c r="V2749" s="4" t="str">
        <x:v>remaining-at-v69</x:v>
      </x:c>
      <x:c r="W2749" s="4" t="str">
        <x:v>Non</x:v>
      </x:c>
      <x:c r="X2749" s="4" t="str">
        <x:v>Non</x:v>
      </x:c>
      <x:c r="Y2749" s="4" t="str">
        <x:v>Non</x:v>
      </x:c>
      <x:c r="Z2749" s="36" t="n">
        <x:v>0</x:v>
      </x:c>
      <x:c r="AA2749" s="27"/>
      <x:c r="AB2749" s="48"/>
      <x:c r="AC2749" s="48"/>
      <x:c r="AD2749" s="48"/>
      <x:c r="AE2749" s="4"/>
      <x:c r="AF2749" s="4"/>
      <x:c r="AG2749" s="4"/>
      <x:c r="AH2749" s="27" t="str">
        <x:v>Non applicable : aucun PNG accepté documenté à V69</x:v>
      </x:c>
      <x:c r="AI2749" s="27" t="str">
        <x:v>Aucune correspondance retrouvée</x:v>
      </x:c>
      <x:c r="AJ2749" s="52"/>
    </x:row>
    <x:row r="2750" ht="29" customHeight="1">
      <x:c r="A2750" s="4" t="str">
        <x:v>grendel-kok--ancients-04</x:v>
      </x:c>
      <x:c r="B2750" s="4" t="str">
        <x:v>Lignée Grendel / Jotun — chasseur viking de Killer of Killers</x:v>
      </x:c>
      <x:c r="C2750" s="4" t="str">
        <x:v>Ancients</x:v>
      </x:c>
      <x:c r="D2750" s="45" t="n">
        <x:v>4</x:v>
      </x:c>
      <x:c r="E2750" s="27" t="str">
        <x:v>Pas faite</x:v>
      </x:c>
      <x:c r="F2750" s="27" t="str">
        <x:v>Aucune référence retrouvée dans le périmètre audité</x:v>
      </x:c>
      <x:c r="G2750" s="27" t="str">
        <x:v>Produire le PNG à partir de la fiche, puis sauvegarder et intégrer</x:v>
      </x:c>
      <x:c r="H2750" s="27" t="str">
        <x:v>Catalogue 4 069</x:v>
      </x:c>
      <x:c r="I2750" s="27" t="str">
        <x:v>Ancien des fondations</x:v>
      </x:c>
      <x:c r="J2750" s="4" t="str">
        <x:v>grendel-kok</x:v>
      </x:c>
      <x:c r="K2750" s="4" t="str">
        <x:v>ancients</x:v>
      </x:c>
      <x:c r="L2750" s="4" t="str">
        <x:v>Non</x:v>
      </x:c>
      <x:c r="M2750" s="4" t="str">
        <x:v>ancient</x:v>
      </x:c>
      <x:c r="N2750" s="4"/>
      <x:c r="O275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0" s="27" t="str">
        <x:v>ocre gris</x:v>
      </x:c>
      <x:c r="Q2750" s="27" t="str">
        <x:v>cuivre oxydé discret</x:v>
      </x:c>
      <x:c r="R2750" s="27" t="str">
        <x:v>noir mat</x:v>
      </x:c>
      <x:c r="S2750" s="27" t="str">
        <x:v>Découvert</x:v>
      </x:c>
      <x:c r="T2750" s="27" t="str">
        <x:v>léger transfert du poids, silhouette entière</x:v>
      </x:c>
      <x:c r="U2750" s="4" t="str">
        <x:v>Non</x:v>
      </x:c>
      <x:c r="V2750" s="4" t="str">
        <x:v>remaining-at-v69</x:v>
      </x:c>
      <x:c r="W2750" s="4" t="str">
        <x:v>Non</x:v>
      </x:c>
      <x:c r="X2750" s="4" t="str">
        <x:v>Non</x:v>
      </x:c>
      <x:c r="Y2750" s="4" t="str">
        <x:v>Non</x:v>
      </x:c>
      <x:c r="Z2750" s="36" t="n">
        <x:v>0</x:v>
      </x:c>
      <x:c r="AA2750" s="27"/>
      <x:c r="AB2750" s="48"/>
      <x:c r="AC2750" s="48"/>
      <x:c r="AD2750" s="48"/>
      <x:c r="AE2750" s="4"/>
      <x:c r="AF2750" s="4"/>
      <x:c r="AG2750" s="4"/>
      <x:c r="AH2750" s="27" t="str">
        <x:v>Non applicable : aucun PNG accepté documenté à V69</x:v>
      </x:c>
      <x:c r="AI2750" s="27" t="str">
        <x:v>Aucune correspondance retrouvée</x:v>
      </x:c>
      <x:c r="AJ2750" s="52"/>
    </x:row>
    <x:row r="2751" ht="29" customHeight="1">
      <x:c r="A2751" s="4" t="str">
        <x:v>grendel-kok--ancients-05</x:v>
      </x:c>
      <x:c r="B2751" s="4" t="str">
        <x:v>Lignée Grendel / Jotun — chasseur viking de Killer of Killers</x:v>
      </x:c>
      <x:c r="C2751" s="4" t="str">
        <x:v>Ancients</x:v>
      </x:c>
      <x:c r="D2751" s="45" t="n">
        <x:v>5</x:v>
      </x:c>
      <x:c r="E2751" s="27" t="str">
        <x:v>Pas faite</x:v>
      </x:c>
      <x:c r="F2751" s="27" t="str">
        <x:v>Aucune référence retrouvée dans le périmètre audité</x:v>
      </x:c>
      <x:c r="G2751" s="27" t="str">
        <x:v>Produire le PNG à partir de la fiche, puis sauvegarder et intégrer</x:v>
      </x:c>
      <x:c r="H2751" s="27" t="str">
        <x:v>Catalogue 4 069</x:v>
      </x:c>
      <x:c r="I2751" s="27" t="str">
        <x:v>Gardien du silence</x:v>
      </x:c>
      <x:c r="J2751" s="4" t="str">
        <x:v>grendel-kok</x:v>
      </x:c>
      <x:c r="K2751" s="4" t="str">
        <x:v>ancients</x:v>
      </x:c>
      <x:c r="L2751" s="4" t="str">
        <x:v>Non</x:v>
      </x:c>
      <x:c r="M2751" s="4" t="str">
        <x:v>ancient</x:v>
      </x:c>
      <x:c r="N2751" s="4"/>
      <x:c r="O275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1" s="27" t="str">
        <x:v>ardoise pâle</x:v>
      </x:c>
      <x:c r="Q2751" s="27" t="str">
        <x:v>titane sombre</x:v>
      </x:c>
      <x:c r="R2751" s="27" t="str">
        <x:v>bordeaux</x:v>
      </x:c>
      <x:c r="S2751" s="27" t="str">
        <x:v>Découvert</x:v>
      </x:c>
      <x:c r="T2751" s="27" t="str">
        <x:v>posture de contrôle calme, mains lisibles</x:v>
      </x:c>
      <x:c r="U2751" s="4" t="str">
        <x:v>Non</x:v>
      </x:c>
      <x:c r="V2751" s="4" t="str">
        <x:v>remaining-at-v69</x:v>
      </x:c>
      <x:c r="W2751" s="4" t="str">
        <x:v>Non</x:v>
      </x:c>
      <x:c r="X2751" s="4" t="str">
        <x:v>Non</x:v>
      </x:c>
      <x:c r="Y2751" s="4" t="str">
        <x:v>Non</x:v>
      </x:c>
      <x:c r="Z2751" s="36" t="n">
        <x:v>0</x:v>
      </x:c>
      <x:c r="AA2751" s="27"/>
      <x:c r="AB2751" s="48"/>
      <x:c r="AC2751" s="48"/>
      <x:c r="AD2751" s="48"/>
      <x:c r="AE2751" s="4"/>
      <x:c r="AF2751" s="4"/>
      <x:c r="AG2751" s="4"/>
      <x:c r="AH2751" s="27" t="str">
        <x:v>Non applicable : aucun PNG accepté documenté à V69</x:v>
      </x:c>
      <x:c r="AI2751" s="27" t="str">
        <x:v>Aucune correspondance retrouvée</x:v>
      </x:c>
      <x:c r="AJ2751" s="52"/>
    </x:row>
    <x:row r="2752" ht="29" customHeight="1">
      <x:c r="A2752" s="4" t="str">
        <x:v>grendel-kok--ancients-06</x:v>
      </x:c>
      <x:c r="B2752" s="4" t="str">
        <x:v>Lignée Grendel / Jotun — chasseur viking de Killer of Killers</x:v>
      </x:c>
      <x:c r="C2752" s="4" t="str">
        <x:v>Ancients</x:v>
      </x:c>
      <x:c r="D2752" s="45" t="n">
        <x:v>6</x:v>
      </x:c>
      <x:c r="E2752" s="27" t="str">
        <x:v>Pas faite</x:v>
      </x:c>
      <x:c r="F2752" s="27" t="str">
        <x:v>Aucune référence retrouvée dans le périmètre audité</x:v>
      </x:c>
      <x:c r="G2752" s="27" t="str">
        <x:v>Produire le PNG à partir de la fiche, puis sauvegarder et intégrer</x:v>
      </x:c>
      <x:c r="H2752" s="27" t="str">
        <x:v>Catalogue 4 069</x:v>
      </x:c>
      <x:c r="I2752" s="27" t="str">
        <x:v>Mémoire des accords</x:v>
      </x:c>
      <x:c r="J2752" s="4" t="str">
        <x:v>grendel-kok</x:v>
      </x:c>
      <x:c r="K2752" s="4" t="str">
        <x:v>ancients</x:v>
      </x:c>
      <x:c r="L2752" s="4" t="str">
        <x:v>Non</x:v>
      </x:c>
      <x:c r="M2752" s="4" t="str">
        <x:v>ancient</x:v>
      </x:c>
      <x:c r="N2752" s="4"/>
      <x:c r="O275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2" s="27" t="str">
        <x:v>gris taupe</x:v>
      </x:c>
      <x:c r="Q2752" s="27" t="str">
        <x:v>bronze ancien</x:v>
      </x:c>
      <x:c r="R2752" s="27" t="str">
        <x:v>gris pierre</x:v>
      </x:c>
      <x:c r="S2752" s="27" t="str">
        <x:v>Découvert</x:v>
      </x:c>
      <x:c r="T2752" s="27" t="str">
        <x:v>bras tenus près du corps sans masquer les accessoires</x:v>
      </x:c>
      <x:c r="U2752" s="4" t="str">
        <x:v>Non</x:v>
      </x:c>
      <x:c r="V2752" s="4" t="str">
        <x:v>remaining-at-v69</x:v>
      </x:c>
      <x:c r="W2752" s="4" t="str">
        <x:v>Non</x:v>
      </x:c>
      <x:c r="X2752" s="4" t="str">
        <x:v>Non</x:v>
      </x:c>
      <x:c r="Y2752" s="4" t="str">
        <x:v>Non</x:v>
      </x:c>
      <x:c r="Z2752" s="36" t="n">
        <x:v>0</x:v>
      </x:c>
      <x:c r="AA2752" s="27"/>
      <x:c r="AB2752" s="48"/>
      <x:c r="AC2752" s="48"/>
      <x:c r="AD2752" s="48"/>
      <x:c r="AE2752" s="4"/>
      <x:c r="AF2752" s="4"/>
      <x:c r="AG2752" s="4"/>
      <x:c r="AH2752" s="27" t="str">
        <x:v>Non applicable : aucun PNG accepté documenté à V69</x:v>
      </x:c>
      <x:c r="AI2752" s="27" t="str">
        <x:v>Aucune correspondance retrouvée</x:v>
      </x:c>
      <x:c r="AJ2752" s="52"/>
    </x:row>
    <x:row r="2753" ht="29" customHeight="1">
      <x:c r="A2753" s="4" t="str">
        <x:v>grendel-kok--ancients-07</x:v>
      </x:c>
      <x:c r="B2753" s="4" t="str">
        <x:v>Lignée Grendel / Jotun — chasseur viking de Killer of Killers</x:v>
      </x:c>
      <x:c r="C2753" s="4" t="str">
        <x:v>Ancients</x:v>
      </x:c>
      <x:c r="D2753" s="45" t="n">
        <x:v>7</x:v>
      </x:c>
      <x:c r="E2753" s="27" t="str">
        <x:v>Pas faite</x:v>
      </x:c>
      <x:c r="F2753" s="27" t="str">
        <x:v>Aucune référence retrouvée dans le périmètre audité</x:v>
      </x:c>
      <x:c r="G2753" s="27" t="str">
        <x:v>Produire le PNG à partir de la fiche, puis sauvegarder et intégrer</x:v>
      </x:c>
      <x:c r="H2753" s="27" t="str">
        <x:v>Catalogue 4 069</x:v>
      </x:c>
      <x:c r="I2753" s="27" t="str">
        <x:v>Ancien des ateliers profonds</x:v>
      </x:c>
      <x:c r="J2753" s="4" t="str">
        <x:v>grendel-kok</x:v>
      </x:c>
      <x:c r="K2753" s="4" t="str">
        <x:v>ancients</x:v>
      </x:c>
      <x:c r="L2753" s="4" t="str">
        <x:v>Non</x:v>
      </x:c>
      <x:c r="M2753" s="4" t="str">
        <x:v>ancient</x:v>
      </x:c>
      <x:c r="N2753" s="4"/>
      <x:c r="O275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3" s="27" t="str">
        <x:v>brun cendré</x:v>
      </x:c>
      <x:c r="Q2753" s="27" t="str">
        <x:v>acier patiné</x:v>
      </x:c>
      <x:c r="R2753" s="27" t="str">
        <x:v>bleu profond</x:v>
      </x:c>
      <x:c r="S2753" s="27" t="str">
        <x:v>Découvert</x:v>
      </x:c>
      <x:c r="T2753" s="27" t="str">
        <x:v>geste discret de coordination</x:v>
      </x:c>
      <x:c r="U2753" s="4" t="str">
        <x:v>Non</x:v>
      </x:c>
      <x:c r="V2753" s="4" t="str">
        <x:v>remaining-at-v69</x:v>
      </x:c>
      <x:c r="W2753" s="4" t="str">
        <x:v>Non</x:v>
      </x:c>
      <x:c r="X2753" s="4" t="str">
        <x:v>Non</x:v>
      </x:c>
      <x:c r="Y2753" s="4" t="str">
        <x:v>Non</x:v>
      </x:c>
      <x:c r="Z2753" s="36" t="n">
        <x:v>0</x:v>
      </x:c>
      <x:c r="AA2753" s="27"/>
      <x:c r="AB2753" s="48"/>
      <x:c r="AC2753" s="48"/>
      <x:c r="AD2753" s="48"/>
      <x:c r="AE2753" s="4"/>
      <x:c r="AF2753" s="4"/>
      <x:c r="AG2753" s="4"/>
      <x:c r="AH2753" s="27" t="str">
        <x:v>Non applicable : aucun PNG accepté documenté à V69</x:v>
      </x:c>
      <x:c r="AI2753" s="27" t="str">
        <x:v>Aucune correspondance retrouvée</x:v>
      </x:c>
      <x:c r="AJ2753" s="52"/>
    </x:row>
    <x:row r="2754" ht="29" customHeight="1">
      <x:c r="A2754" s="4" t="str">
        <x:v>grendel-kok--ancients-08</x:v>
      </x:c>
      <x:c r="B2754" s="4" t="str">
        <x:v>Lignée Grendel / Jotun — chasseur viking de Killer of Killers</x:v>
      </x:c>
      <x:c r="C2754" s="4" t="str">
        <x:v>Ancients</x:v>
      </x:c>
      <x:c r="D2754" s="45" t="n">
        <x:v>8</x:v>
      </x:c>
      <x:c r="E2754" s="27" t="str">
        <x:v>Pas faite</x:v>
      </x:c>
      <x:c r="F2754" s="27" t="str">
        <x:v>Aucune référence retrouvée dans le périmètre audité</x:v>
      </x:c>
      <x:c r="G2754" s="27" t="str">
        <x:v>Produire le PNG à partir de la fiche, puis sauvegarder et intégrer</x:v>
      </x:c>
      <x:c r="H2754" s="27" t="str">
        <x:v>Catalogue 4 069</x:v>
      </x:c>
      <x:c r="I2754" s="27" t="str">
        <x:v>Gardien des chemins anciens</x:v>
      </x:c>
      <x:c r="J2754" s="4" t="str">
        <x:v>grendel-kok</x:v>
      </x:c>
      <x:c r="K2754" s="4" t="str">
        <x:v>ancients</x:v>
      </x:c>
      <x:c r="L2754" s="4" t="str">
        <x:v>Non</x:v>
      </x:c>
      <x:c r="M2754" s="4" t="str">
        <x:v>ancient</x:v>
      </x:c>
      <x:c r="N2754" s="4"/>
      <x:c r="O275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4" s="27" t="str">
        <x:v>olive froid</x:v>
      </x:c>
      <x:c r="Q2754" s="27" t="str">
        <x:v>bronze patiné</x:v>
      </x:c>
      <x:c r="R2754" s="27" t="str">
        <x:v>gris charbon</x:v>
      </x:c>
      <x:c r="S2754" s="27" t="str">
        <x:v>Découvert</x:v>
      </x:c>
      <x:c r="T2754" s="27" t="str">
        <x:v>arme ou outil tenu bas, loin des jambes</x:v>
      </x:c>
      <x:c r="U2754" s="4" t="str">
        <x:v>Non</x:v>
      </x:c>
      <x:c r="V2754" s="4" t="str">
        <x:v>remaining-at-v69</x:v>
      </x:c>
      <x:c r="W2754" s="4" t="str">
        <x:v>Non</x:v>
      </x:c>
      <x:c r="X2754" s="4" t="str">
        <x:v>Non</x:v>
      </x:c>
      <x:c r="Y2754" s="4" t="str">
        <x:v>Non</x:v>
      </x:c>
      <x:c r="Z2754" s="36" t="n">
        <x:v>0</x:v>
      </x:c>
      <x:c r="AA2754" s="27"/>
      <x:c r="AB2754" s="48"/>
      <x:c r="AC2754" s="48"/>
      <x:c r="AD2754" s="48"/>
      <x:c r="AE2754" s="4"/>
      <x:c r="AF2754" s="4"/>
      <x:c r="AG2754" s="4"/>
      <x:c r="AH2754" s="27" t="str">
        <x:v>Non applicable : aucun PNG accepté documenté à V69</x:v>
      </x:c>
      <x:c r="AI2754" s="27" t="str">
        <x:v>Aucune correspondance retrouvée</x:v>
      </x:c>
      <x:c r="AJ2754" s="52"/>
    </x:row>
    <x:row r="2755" ht="29" customHeight="1">
      <x:c r="A2755" s="4" t="str">
        <x:v>grendel-kok--ancients-09</x:v>
      </x:c>
      <x:c r="B2755" s="4" t="str">
        <x:v>Lignée Grendel / Jotun — chasseur viking de Killer of Killers</x:v>
      </x:c>
      <x:c r="C2755" s="4" t="str">
        <x:v>Ancients</x:v>
      </x:c>
      <x:c r="D2755" s="45" t="n">
        <x:v>9</x:v>
      </x:c>
      <x:c r="E2755" s="27" t="str">
        <x:v>Pas faite</x:v>
      </x:c>
      <x:c r="F2755" s="27" t="str">
        <x:v>Aucune référence retrouvée dans le périmètre audité</x:v>
      </x:c>
      <x:c r="G2755" s="27" t="str">
        <x:v>Produire le PNG à partir de la fiche, puis sauvegarder et intégrer</x:v>
      </x:c>
      <x:c r="H2755" s="27" t="str">
        <x:v>Catalogue 4 069</x:v>
      </x:c>
      <x:c r="I2755" s="27" t="str">
        <x:v>Mémoire des clans</x:v>
      </x:c>
      <x:c r="J2755" s="4" t="str">
        <x:v>grendel-kok</x:v>
      </x:c>
      <x:c r="K2755" s="4" t="str">
        <x:v>ancients</x:v>
      </x:c>
      <x:c r="L2755" s="4" t="str">
        <x:v>Non</x:v>
      </x:c>
      <x:c r="M2755" s="4" t="str">
        <x:v>ancient</x:v>
      </x:c>
      <x:c r="N2755" s="4"/>
      <x:c r="O275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5" s="27" t="str">
        <x:v>ocre gris</x:v>
      </x:c>
      <x:c r="Q2755" s="27" t="str">
        <x:v>acier bleui</x:v>
      </x:c>
      <x:c r="R2755" s="27" t="str">
        <x:v>cuivre mat</x:v>
      </x:c>
      <x:c r="S2755" s="27" t="str">
        <x:v>Découvert</x:v>
      </x:c>
      <x:c r="T2755" s="27" t="str">
        <x:v>attitude expérimentée immobile</x:v>
      </x:c>
      <x:c r="U2755" s="4" t="str">
        <x:v>Non</x:v>
      </x:c>
      <x:c r="V2755" s="4" t="str">
        <x:v>remaining-at-v69</x:v>
      </x:c>
      <x:c r="W2755" s="4" t="str">
        <x:v>Non</x:v>
      </x:c>
      <x:c r="X2755" s="4" t="str">
        <x:v>Non</x:v>
      </x:c>
      <x:c r="Y2755" s="4" t="str">
        <x:v>Non</x:v>
      </x:c>
      <x:c r="Z2755" s="36" t="n">
        <x:v>0</x:v>
      </x:c>
      <x:c r="AA2755" s="27"/>
      <x:c r="AB2755" s="48"/>
      <x:c r="AC2755" s="48"/>
      <x:c r="AD2755" s="48"/>
      <x:c r="AE2755" s="4"/>
      <x:c r="AF2755" s="4"/>
      <x:c r="AG2755" s="4"/>
      <x:c r="AH2755" s="27" t="str">
        <x:v>Non applicable : aucun PNG accepté documenté à V69</x:v>
      </x:c>
      <x:c r="AI2755" s="27" t="str">
        <x:v>Aucune correspondance retrouvée</x:v>
      </x:c>
      <x:c r="AJ2755" s="52"/>
    </x:row>
    <x:row r="2756" ht="29" customHeight="1">
      <x:c r="A2756" s="4" t="str">
        <x:v>grendel-kok--ancients-10</x:v>
      </x:c>
      <x:c r="B2756" s="4" t="str">
        <x:v>Lignée Grendel / Jotun — chasseur viking de Killer of Killers</x:v>
      </x:c>
      <x:c r="C2756" s="4" t="str">
        <x:v>Ancients</x:v>
      </x:c>
      <x:c r="D2756" s="45" t="n">
        <x:v>10</x:v>
      </x:c>
      <x:c r="E2756" s="27" t="str">
        <x:v>Pas faite</x:v>
      </x:c>
      <x:c r="F2756" s="27" t="str">
        <x:v>Aucune référence retrouvée dans le périmètre audité</x:v>
      </x:c>
      <x:c r="G2756" s="27" t="str">
        <x:v>Produire le PNG à partir de la fiche, puis sauvegarder et intégrer</x:v>
      </x:c>
      <x:c r="H2756" s="27" t="str">
        <x:v>Catalogue 4 069</x:v>
      </x:c>
      <x:c r="I2756" s="27" t="str">
        <x:v>Dernier témoin</x:v>
      </x:c>
      <x:c r="J2756" s="4" t="str">
        <x:v>grendel-kok</x:v>
      </x:c>
      <x:c r="K2756" s="4" t="str">
        <x:v>ancients</x:v>
      </x:c>
      <x:c r="L2756" s="4" t="str">
        <x:v>Non</x:v>
      </x:c>
      <x:c r="M2756" s="4" t="str">
        <x:v>ancient</x:v>
      </x:c>
      <x:c r="N2756" s="4"/>
      <x:c r="O275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6" s="27" t="str">
        <x:v>ardoise pâle</x:v>
      </x:c>
      <x:c r="Q2756" s="27" t="str">
        <x:v>graphite</x:v>
      </x:c>
      <x:c r="R2756" s="27" t="str">
        <x:v>bronze pâle</x:v>
      </x:c>
      <x:c r="S2756" s="27" t="str">
        <x:v>Découvert</x:v>
      </x:c>
      <x:c r="T2756" s="27" t="str">
        <x:v>présence assurée, légère rotation du thorax</x:v>
      </x:c>
      <x:c r="U2756" s="4" t="str">
        <x:v>Non</x:v>
      </x:c>
      <x:c r="V2756" s="4" t="str">
        <x:v>remaining-at-v69</x:v>
      </x:c>
      <x:c r="W2756" s="4" t="str">
        <x:v>Non</x:v>
      </x:c>
      <x:c r="X2756" s="4" t="str">
        <x:v>Non</x:v>
      </x:c>
      <x:c r="Y2756" s="4" t="str">
        <x:v>Non</x:v>
      </x:c>
      <x:c r="Z2756" s="36" t="n">
        <x:v>0</x:v>
      </x:c>
      <x:c r="AA2756" s="27"/>
      <x:c r="AB2756" s="48"/>
      <x:c r="AC2756" s="48"/>
      <x:c r="AD2756" s="48"/>
      <x:c r="AE2756" s="4"/>
      <x:c r="AF2756" s="4"/>
      <x:c r="AG2756" s="4"/>
      <x:c r="AH2756" s="27" t="str">
        <x:v>Non applicable : aucun PNG accepté documenté à V69</x:v>
      </x:c>
      <x:c r="AI2756" s="27" t="str">
        <x:v>Aucune correspondance retrouvée</x:v>
      </x:c>
      <x:c r="AJ2756" s="52"/>
    </x:row>
    <x:row r="2757" ht="29" customHeight="1">
      <x:c r="A2757" s="4" t="str">
        <x:v>grendel-kok--warlords-01</x:v>
      </x:c>
      <x:c r="B2757" s="4" t="str">
        <x:v>Lignée Grendel / Jotun — chasseur viking de Killer of Killers</x:v>
      </x:c>
      <x:c r="C2757" s="4" t="str">
        <x:v>Warlords</x:v>
      </x:c>
      <x:c r="D2757" s="45" t="n">
        <x:v>1</x:v>
      </x:c>
      <x:c r="E2757" s="27" t="str">
        <x:v>Présente dans main</x:v>
      </x:c>
      <x:c r="F2757" s="27" t="str">
        <x:v>Galerie et codex</x:v>
      </x:c>
      <x:c r="G2757" s="27" t="str">
        <x:v>Conserver ; vérifier le rendu selon l’usage indiqué</x:v>
      </x:c>
      <x:c r="H2757" s="27" t="str">
        <x:v>Catalogue 4 069</x:v>
      </x:c>
      <x:c r="I2757" s="27" t="str">
        <x:v>Seigneur des remparts</x:v>
      </x:c>
      <x:c r="J2757" s="4" t="str">
        <x:v>grendel-kok</x:v>
      </x:c>
      <x:c r="K2757" s="4" t="str">
        <x:v>warlords</x:v>
      </x:c>
      <x:c r="L2757" s="4" t="str">
        <x:v>Oui</x:v>
      </x:c>
      <x:c r="M2757" s="4" t="str">
        <x:v>adult</x:v>
      </x:c>
      <x:c r="N2757" s="4"/>
      <x:c r="O275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7" s="27" t="str">
        <x:v>gris taupe</x:v>
      </x:c>
      <x:c r="Q2757" s="27" t="str">
        <x:v>bronze sombre</x:v>
      </x:c>
      <x:c r="R2757" s="27" t="str">
        <x:v>ivoire minéral</x:v>
      </x:c>
      <x:c r="S2757" s="27" t="str">
        <x:v>Découvert</x:v>
      </x:c>
      <x:c r="T2757" s="27" t="str">
        <x:v>garde calme en trois quarts droite</x:v>
      </x:c>
      <x:c r="U2757" s="4" t="str">
        <x:v>Oui</x:v>
      </x:c>
      <x:c r="V2757" s="4" t="str">
        <x:v>v61</x:v>
      </x:c>
      <x:c r="W2757" s="4" t="str">
        <x:v>Oui</x:v>
      </x:c>
      <x:c r="X2757" s="4" t="str">
        <x:v>Non</x:v>
      </x:c>
      <x:c r="Y2757" s="4" t="str">
        <x:v>Non</x:v>
      </x:c>
      <x:c r="Z2757" s="36" t="n">
        <x:v>0</x:v>
      </x:c>
      <x:c r="AA2757" s="27" t="str">
        <x:v>Chemin blob présent dans l’arbre Git audité ; SHA256 déclaré par le registre, pixels non retéléchargés. Audit du code et des références ; aucun déploiement ni affichage en navigateur observé.</x:v>
      </x:c>
      <x:c r="AB2757" s="48" t="str">
        <x:v>https://github.com/darknigthmare/yautja-la-longue-chasse/blob/536ac53335e440747f6eccedd2cd757d1f817a99/public/game/imports/v85/library/44f3caa868765061f0e11a0f400c344bee53fcd4faea6ed684419e6a005dc020.png</x:v>
      </x:c>
      <x:c r="AC2757" s="48" t="str">
        <x:v>https://github.com/darknigthmare/yautja-la-longue-chasse/blob/536ac53335e440747f6eccedd2cd757d1f817a99/app/game/data/recentSpriteLibraryV85.json</x:v>
      </x:c>
      <x:c r="AD2757" s="48"/>
      <x:c r="AE2757" s="4" t="str">
        <x:v>public/game/imports/v85/library/44f3caa868765061f0e11a0f400c344bee53fcd4faea6ed684419e6a005dc020.png</x:v>
      </x:c>
      <x:c r="AF2757" s="4" t="str">
        <x:v>44f3caa868765061f0e11a0f400c344bee53fcd4faea6ed684419e6a005dc020</x:v>
      </x:c>
      <x:c r="AG2757" s="4" t="str">
        <x:v>44f3caa868765061f0e11a0f400c344bee53fcd4faea6ed684419e6a005dc020</x:v>
      </x:c>
      <x:c r="AH2757" s="27" t="str">
        <x:v>PNG accepté historiquement ; archive non localisée dans les dossiers Drive vérifiés</x:v>
      </x:c>
      <x:c r="AI2757" s="27" t="str">
        <x:v>ID exact + SHA de version acceptée déclaré</x:v>
      </x:c>
      <x:c r="AJ2757" s="52"/>
    </x:row>
    <x:row r="2758" ht="29" customHeight="1">
      <x:c r="A2758" s="4" t="str">
        <x:v>grendel-kok--warlords-02</x:v>
      </x:c>
      <x:c r="B2758" s="4" t="str">
        <x:v>Lignée Grendel / Jotun — chasseur viking de Killer of Killers</x:v>
      </x:c>
      <x:c r="C2758" s="4" t="str">
        <x:v>Warlords</x:v>
      </x:c>
      <x:c r="D2758" s="45" t="n">
        <x:v>2</x:v>
      </x:c>
      <x:c r="E2758" s="27" t="str">
        <x:v>Pas faite</x:v>
      </x:c>
      <x:c r="F2758" s="27" t="str">
        <x:v>Aucune référence retrouvée dans le périmètre audité</x:v>
      </x:c>
      <x:c r="G2758" s="27" t="str">
        <x:v>Produire le PNG à partir de la fiche, puis sauvegarder et intégrer</x:v>
      </x:c>
      <x:c r="H2758" s="27" t="str">
        <x:v>Catalogue 4 069</x:v>
      </x:c>
      <x:c r="I2758" s="27" t="str">
        <x:v>Maître des colonnes</x:v>
      </x:c>
      <x:c r="J2758" s="4" t="str">
        <x:v>grendel-kok</x:v>
      </x:c>
      <x:c r="K2758" s="4" t="str">
        <x:v>warlords</x:v>
      </x:c>
      <x:c r="L2758" s="4" t="str">
        <x:v>Oui</x:v>
      </x:c>
      <x:c r="M2758" s="4" t="str">
        <x:v>adult</x:v>
      </x:c>
      <x:c r="N2758" s="4"/>
      <x:c r="O275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8" s="27" t="str">
        <x:v>brun cendré</x:v>
      </x:c>
      <x:c r="Q2758" s="27" t="str">
        <x:v>acier mat</x:v>
      </x:c>
      <x:c r="R2758" s="27" t="str">
        <x:v>vert désaturé</x:v>
      </x:c>
      <x:c r="S2758" s="27" t="str">
        <x:v>Découvert</x:v>
      </x:c>
      <x:c r="T2758" s="27" t="str">
        <x:v>posture d’observation en trois quarts droite</x:v>
      </x:c>
      <x:c r="U2758" s="4" t="str">
        <x:v>Non</x:v>
      </x:c>
      <x:c r="V2758" s="4" t="str">
        <x:v>remaining-at-v69</x:v>
      </x:c>
      <x:c r="W2758" s="4" t="str">
        <x:v>Non</x:v>
      </x:c>
      <x:c r="X2758" s="4" t="str">
        <x:v>Non</x:v>
      </x:c>
      <x:c r="Y2758" s="4" t="str">
        <x:v>Non</x:v>
      </x:c>
      <x:c r="Z2758" s="36" t="n">
        <x:v>0</x:v>
      </x:c>
      <x:c r="AA2758" s="27"/>
      <x:c r="AB2758" s="48"/>
      <x:c r="AC2758" s="48"/>
      <x:c r="AD2758" s="48"/>
      <x:c r="AE2758" s="4"/>
      <x:c r="AF2758" s="4"/>
      <x:c r="AG2758" s="4"/>
      <x:c r="AH2758" s="27" t="str">
        <x:v>Non applicable : aucun PNG accepté documenté à V69</x:v>
      </x:c>
      <x:c r="AI2758" s="27" t="str">
        <x:v>Aucune correspondance retrouvée</x:v>
      </x:c>
      <x:c r="AJ2758" s="52"/>
    </x:row>
    <x:row r="2759" ht="29" customHeight="1">
      <x:c r="A2759" s="4" t="str">
        <x:v>grendel-kok--warlords-03</x:v>
      </x:c>
      <x:c r="B2759" s="4" t="str">
        <x:v>Lignée Grendel / Jotun — chasseur viking de Killer of Killers</x:v>
      </x:c>
      <x:c r="C2759" s="4" t="str">
        <x:v>Warlords</x:v>
      </x:c>
      <x:c r="D2759" s="45" t="n">
        <x:v>3</x:v>
      </x:c>
      <x:c r="E2759" s="27" t="str">
        <x:v>Pas faite</x:v>
      </x:c>
      <x:c r="F2759" s="27" t="str">
        <x:v>Aucune référence retrouvée dans le périmètre audité</x:v>
      </x:c>
      <x:c r="G2759" s="27" t="str">
        <x:v>Produire le PNG à partir de la fiche, puis sauvegarder et intégrer</x:v>
      </x:c>
      <x:c r="H2759" s="27" t="str">
        <x:v>Catalogue 4 069</x:v>
      </x:c>
      <x:c r="I2759" s="27" t="str">
        <x:v>Seigneur de la percée</x:v>
      </x:c>
      <x:c r="J2759" s="4" t="str">
        <x:v>grendel-kok</x:v>
      </x:c>
      <x:c r="K2759" s="4" t="str">
        <x:v>warlords</x:v>
      </x:c>
      <x:c r="L2759" s="4" t="str">
        <x:v>Oui</x:v>
      </x:c>
      <x:c r="M2759" s="4" t="str">
        <x:v>adult</x:v>
      </x:c>
      <x:c r="N2759" s="4"/>
      <x:c r="O275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9" s="27" t="str">
        <x:v>olive froid</x:v>
      </x:c>
      <x:c r="Q2759" s="27" t="str">
        <x:v>métal ardoise</x:v>
      </x:c>
      <x:c r="R2759" s="27" t="str">
        <x:v>ocre</x:v>
      </x:c>
      <x:c r="S2759" s="27" t="str">
        <x:v>Découvert</x:v>
      </x:c>
      <x:c r="T2759" s="27" t="str">
        <x:v>appui stable et épaules détendues</x:v>
      </x:c>
      <x:c r="U2759" s="4" t="str">
        <x:v>Non</x:v>
      </x:c>
      <x:c r="V2759" s="4" t="str">
        <x:v>remaining-at-v69</x:v>
      </x:c>
      <x:c r="W2759" s="4" t="str">
        <x:v>Non</x:v>
      </x:c>
      <x:c r="X2759" s="4" t="str">
        <x:v>Non</x:v>
      </x:c>
      <x:c r="Y2759" s="4" t="str">
        <x:v>Non</x:v>
      </x:c>
      <x:c r="Z2759" s="36" t="n">
        <x:v>0</x:v>
      </x:c>
      <x:c r="AA2759" s="27"/>
      <x:c r="AB2759" s="48"/>
      <x:c r="AC2759" s="48"/>
      <x:c r="AD2759" s="48"/>
      <x:c r="AE2759" s="4"/>
      <x:c r="AF2759" s="4"/>
      <x:c r="AG2759" s="4"/>
      <x:c r="AH2759" s="27" t="str">
        <x:v>Non applicable : aucun PNG accepté documenté à V69</x:v>
      </x:c>
      <x:c r="AI2759" s="27" t="str">
        <x:v>Aucune correspondance retrouvée</x:v>
      </x:c>
      <x:c r="AJ2759" s="52"/>
    </x:row>
    <x:row r="2760" ht="29" customHeight="1">
      <x:c r="A2760" s="4" t="str">
        <x:v>grendel-kok--warlords-04</x:v>
      </x:c>
      <x:c r="B2760" s="4" t="str">
        <x:v>Lignée Grendel / Jotun — chasseur viking de Killer of Killers</x:v>
      </x:c>
      <x:c r="C2760" s="4" t="str">
        <x:v>Warlords</x:v>
      </x:c>
      <x:c r="D2760" s="45" t="n">
        <x:v>4</x:v>
      </x:c>
      <x:c r="E2760" s="27" t="str">
        <x:v>Pas faite</x:v>
      </x:c>
      <x:c r="F2760" s="27" t="str">
        <x:v>Aucune référence retrouvée dans le périmètre audité</x:v>
      </x:c>
      <x:c r="G2760" s="27" t="str">
        <x:v>Produire le PNG à partir de la fiche, puis sauvegarder et intégrer</x:v>
      </x:c>
      <x:c r="H2760" s="27" t="str">
        <x:v>Catalogue 4 069</x:v>
      </x:c>
      <x:c r="I2760" s="27" t="str">
        <x:v>Commandeur des batteries</x:v>
      </x:c>
      <x:c r="J2760" s="4" t="str">
        <x:v>grendel-kok</x:v>
      </x:c>
      <x:c r="K2760" s="4" t="str">
        <x:v>warlords</x:v>
      </x:c>
      <x:c r="L2760" s="4" t="str">
        <x:v>Oui</x:v>
      </x:c>
      <x:c r="M2760" s="4" t="str">
        <x:v>adult</x:v>
      </x:c>
      <x:c r="N2760" s="4"/>
      <x:c r="O276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0" s="27" t="str">
        <x:v>ocre gris</x:v>
      </x:c>
      <x:c r="Q2760" s="27" t="str">
        <x:v>cuivre oxydé discret</x:v>
      </x:c>
      <x:c r="R2760" s="27" t="str">
        <x:v>noir mat</x:v>
      </x:c>
      <x:c r="S2760" s="27" t="str">
        <x:v>Découvert</x:v>
      </x:c>
      <x:c r="T2760" s="27" t="str">
        <x:v>léger transfert du poids, silhouette entière</x:v>
      </x:c>
      <x:c r="U2760" s="4" t="str">
        <x:v>Non</x:v>
      </x:c>
      <x:c r="V2760" s="4" t="str">
        <x:v>remaining-at-v69</x:v>
      </x:c>
      <x:c r="W2760" s="4" t="str">
        <x:v>Non</x:v>
      </x:c>
      <x:c r="X2760" s="4" t="str">
        <x:v>Non</x:v>
      </x:c>
      <x:c r="Y2760" s="4" t="str">
        <x:v>Non</x:v>
      </x:c>
      <x:c r="Z2760" s="36" t="n">
        <x:v>0</x:v>
      </x:c>
      <x:c r="AA2760" s="27"/>
      <x:c r="AB2760" s="48"/>
      <x:c r="AC2760" s="48"/>
      <x:c r="AD2760" s="48"/>
      <x:c r="AE2760" s="4"/>
      <x:c r="AF2760" s="4"/>
      <x:c r="AG2760" s="4"/>
      <x:c r="AH2760" s="27" t="str">
        <x:v>Non applicable : aucun PNG accepté documenté à V69</x:v>
      </x:c>
      <x:c r="AI2760" s="27" t="str">
        <x:v>Aucune correspondance retrouvée</x:v>
      </x:c>
      <x:c r="AJ2760" s="52"/>
    </x:row>
    <x:row r="2761" ht="29" customHeight="1">
      <x:c r="A2761" s="4" t="str">
        <x:v>grendel-kok--warlords-05</x:v>
      </x:c>
      <x:c r="B2761" s="4" t="str">
        <x:v>Lignée Grendel / Jotun — chasseur viking de Killer of Killers</x:v>
      </x:c>
      <x:c r="C2761" s="4" t="str">
        <x:v>Warlords</x:v>
      </x:c>
      <x:c r="D2761" s="45" t="n">
        <x:v>5</x:v>
      </x:c>
      <x:c r="E2761" s="27" t="str">
        <x:v>Pas faite</x:v>
      </x:c>
      <x:c r="F2761" s="27" t="str">
        <x:v>Aucune référence retrouvée dans le périmètre audité</x:v>
      </x:c>
      <x:c r="G2761" s="27" t="str">
        <x:v>Produire le PNG à partir de la fiche, puis sauvegarder et intégrer</x:v>
      </x:c>
      <x:c r="H2761" s="27" t="str">
        <x:v>Catalogue 4 069</x:v>
      </x:c>
      <x:c r="I2761" s="27" t="str">
        <x:v>Seigneur des fortifications</x:v>
      </x:c>
      <x:c r="J2761" s="4" t="str">
        <x:v>grendel-kok</x:v>
      </x:c>
      <x:c r="K2761" s="4" t="str">
        <x:v>warlords</x:v>
      </x:c>
      <x:c r="L2761" s="4" t="str">
        <x:v>Oui</x:v>
      </x:c>
      <x:c r="M2761" s="4" t="str">
        <x:v>adult</x:v>
      </x:c>
      <x:c r="N2761" s="4"/>
      <x:c r="O276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1" s="27" t="str">
        <x:v>ardoise pâle</x:v>
      </x:c>
      <x:c r="Q2761" s="27" t="str">
        <x:v>titane sombre</x:v>
      </x:c>
      <x:c r="R2761" s="27" t="str">
        <x:v>bordeaux</x:v>
      </x:c>
      <x:c r="S2761" s="27" t="str">
        <x:v>Découvert</x:v>
      </x:c>
      <x:c r="T2761" s="27" t="str">
        <x:v>posture de contrôle calme, mains lisibles</x:v>
      </x:c>
      <x:c r="U2761" s="4" t="str">
        <x:v>Non</x:v>
      </x:c>
      <x:c r="V2761" s="4" t="str">
        <x:v>remaining-at-v69</x:v>
      </x:c>
      <x:c r="W2761" s="4" t="str">
        <x:v>Non</x:v>
      </x:c>
      <x:c r="X2761" s="4" t="str">
        <x:v>Non</x:v>
      </x:c>
      <x:c r="Y2761" s="4" t="str">
        <x:v>Non</x:v>
      </x:c>
      <x:c r="Z2761" s="36" t="n">
        <x:v>0</x:v>
      </x:c>
      <x:c r="AA2761" s="27"/>
      <x:c r="AB2761" s="48"/>
      <x:c r="AC2761" s="48"/>
      <x:c r="AD2761" s="48"/>
      <x:c r="AE2761" s="4"/>
      <x:c r="AF2761" s="4"/>
      <x:c r="AG2761" s="4"/>
      <x:c r="AH2761" s="27" t="str">
        <x:v>Non applicable : aucun PNG accepté documenté à V69</x:v>
      </x:c>
      <x:c r="AI2761" s="27" t="str">
        <x:v>Aucune correspondance retrouvée</x:v>
      </x:c>
      <x:c r="AJ2761" s="52"/>
    </x:row>
    <x:row r="2762" ht="29" customHeight="1">
      <x:c r="A2762" s="4" t="str">
        <x:v>grendel-kok--warlords-06</x:v>
      </x:c>
      <x:c r="B2762" s="4" t="str">
        <x:v>Lignée Grendel / Jotun — chasseur viking de Killer of Killers</x:v>
      </x:c>
      <x:c r="C2762" s="4" t="str">
        <x:v>Warlords</x:v>
      </x:c>
      <x:c r="D2762" s="45" t="n">
        <x:v>6</x:v>
      </x:c>
      <x:c r="E2762" s="27" t="str">
        <x:v>Pas faite</x:v>
      </x:c>
      <x:c r="F2762" s="27" t="str">
        <x:v>Aucune référence retrouvée dans le périmètre audité</x:v>
      </x:c>
      <x:c r="G2762" s="27" t="str">
        <x:v>Produire le PNG à partir de la fiche, puis sauvegarder et intégrer</x:v>
      </x:c>
      <x:c r="H2762" s="27" t="str">
        <x:v>Catalogue 4 069</x:v>
      </x:c>
      <x:c r="I2762" s="27" t="str">
        <x:v>Maître des convois</x:v>
      </x:c>
      <x:c r="J2762" s="4" t="str">
        <x:v>grendel-kok</x:v>
      </x:c>
      <x:c r="K2762" s="4" t="str">
        <x:v>warlords</x:v>
      </x:c>
      <x:c r="L2762" s="4" t="str">
        <x:v>Oui</x:v>
      </x:c>
      <x:c r="M2762" s="4" t="str">
        <x:v>adult</x:v>
      </x:c>
      <x:c r="N2762" s="4"/>
      <x:c r="O276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2" s="27" t="str">
        <x:v>gris taupe</x:v>
      </x:c>
      <x:c r="Q2762" s="27" t="str">
        <x:v>bronze ancien</x:v>
      </x:c>
      <x:c r="R2762" s="27" t="str">
        <x:v>gris pierre</x:v>
      </x:c>
      <x:c r="S2762" s="27" t="str">
        <x:v>Découvert</x:v>
      </x:c>
      <x:c r="T2762" s="27" t="str">
        <x:v>bras tenus près du corps sans masquer les accessoires</x:v>
      </x:c>
      <x:c r="U2762" s="4" t="str">
        <x:v>Non</x:v>
      </x:c>
      <x:c r="V2762" s="4" t="str">
        <x:v>remaining-at-v69</x:v>
      </x:c>
      <x:c r="W2762" s="4" t="str">
        <x:v>Non</x:v>
      </x:c>
      <x:c r="X2762" s="4" t="str">
        <x:v>Non</x:v>
      </x:c>
      <x:c r="Y2762" s="4" t="str">
        <x:v>Non</x:v>
      </x:c>
      <x:c r="Z2762" s="36" t="n">
        <x:v>0</x:v>
      </x:c>
      <x:c r="AA2762" s="27"/>
      <x:c r="AB2762" s="48"/>
      <x:c r="AC2762" s="48"/>
      <x:c r="AD2762" s="48"/>
      <x:c r="AE2762" s="4"/>
      <x:c r="AF2762" s="4"/>
      <x:c r="AG2762" s="4"/>
      <x:c r="AH2762" s="27" t="str">
        <x:v>Non applicable : aucun PNG accepté documenté à V69</x:v>
      </x:c>
      <x:c r="AI2762" s="27" t="str">
        <x:v>Aucune correspondance retrouvée</x:v>
      </x:c>
      <x:c r="AJ2762" s="52"/>
    </x:row>
    <x:row r="2763" ht="29" customHeight="1">
      <x:c r="A2763" s="4" t="str">
        <x:v>grendel-kok--warlords-07</x:v>
      </x:c>
      <x:c r="B2763" s="4" t="str">
        <x:v>Lignée Grendel / Jotun — chasseur viking de Killer of Killers</x:v>
      </x:c>
      <x:c r="C2763" s="4" t="str">
        <x:v>Warlords</x:v>
      </x:c>
      <x:c r="D2763" s="45" t="n">
        <x:v>7</x:v>
      </x:c>
      <x:c r="E2763" s="27" t="str">
        <x:v>Pas faite</x:v>
      </x:c>
      <x:c r="F2763" s="27" t="str">
        <x:v>Aucune référence retrouvée dans le périmètre audité</x:v>
      </x:c>
      <x:c r="G2763" s="27" t="str">
        <x:v>Produire le PNG à partir de la fiche, puis sauvegarder et intégrer</x:v>
      </x:c>
      <x:c r="H2763" s="27" t="str">
        <x:v>Catalogue 4 069</x:v>
      </x:c>
      <x:c r="I2763" s="27" t="str">
        <x:v>Seigneur au disque</x:v>
      </x:c>
      <x:c r="J2763" s="4" t="str">
        <x:v>grendel-kok</x:v>
      </x:c>
      <x:c r="K2763" s="4" t="str">
        <x:v>warlords</x:v>
      </x:c>
      <x:c r="L2763" s="4" t="str">
        <x:v>Oui</x:v>
      </x:c>
      <x:c r="M2763" s="4" t="str">
        <x:v>adult</x:v>
      </x:c>
      <x:c r="N2763" s="4"/>
      <x:c r="O276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3" s="27" t="str">
        <x:v>brun cendré</x:v>
      </x:c>
      <x:c r="Q2763" s="27" t="str">
        <x:v>acier patiné</x:v>
      </x:c>
      <x:c r="R2763" s="27" t="str">
        <x:v>bleu profond</x:v>
      </x:c>
      <x:c r="S2763" s="27" t="str">
        <x:v>Découvert</x:v>
      </x:c>
      <x:c r="T2763" s="27" t="str">
        <x:v>geste discret de coordination</x:v>
      </x:c>
      <x:c r="U2763" s="4" t="str">
        <x:v>Non</x:v>
      </x:c>
      <x:c r="V2763" s="4" t="str">
        <x:v>remaining-at-v69</x:v>
      </x:c>
      <x:c r="W2763" s="4" t="str">
        <x:v>Non</x:v>
      </x:c>
      <x:c r="X2763" s="4" t="str">
        <x:v>Non</x:v>
      </x:c>
      <x:c r="Y2763" s="4" t="str">
        <x:v>Non</x:v>
      </x:c>
      <x:c r="Z2763" s="36" t="n">
        <x:v>0</x:v>
      </x:c>
      <x:c r="AA2763" s="27"/>
      <x:c r="AB2763" s="48"/>
      <x:c r="AC2763" s="48"/>
      <x:c r="AD2763" s="48"/>
      <x:c r="AE2763" s="4"/>
      <x:c r="AF2763" s="4"/>
      <x:c r="AG2763" s="4"/>
      <x:c r="AH2763" s="27" t="str">
        <x:v>Non applicable : aucun PNG accepté documenté à V69</x:v>
      </x:c>
      <x:c r="AI2763" s="27" t="str">
        <x:v>Aucune correspondance retrouvée</x:v>
      </x:c>
      <x:c r="AJ2763" s="52"/>
    </x:row>
    <x:row r="2764" ht="29" customHeight="1">
      <x:c r="A2764" s="4" t="str">
        <x:v>grendel-kok--warlords-08</x:v>
      </x:c>
      <x:c r="B2764" s="4" t="str">
        <x:v>Lignée Grendel / Jotun — chasseur viking de Killer of Killers</x:v>
      </x:c>
      <x:c r="C2764" s="4" t="str">
        <x:v>Warlords</x:v>
      </x:c>
      <x:c r="D2764" s="45" t="n">
        <x:v>8</x:v>
      </x:c>
      <x:c r="E2764" s="27" t="str">
        <x:v>Pas faite</x:v>
      </x:c>
      <x:c r="F2764" s="27" t="str">
        <x:v>Aucune référence retrouvée dans le périmètre audité</x:v>
      </x:c>
      <x:c r="G2764" s="27" t="str">
        <x:v>Produire le PNG à partir de la fiche, puis sauvegarder et intégrer</x:v>
      </x:c>
      <x:c r="H2764" s="27" t="str">
        <x:v>Catalogue 4 069</x:v>
      </x:c>
      <x:c r="I2764" s="27" t="str">
        <x:v>Commandeur des réserves</x:v>
      </x:c>
      <x:c r="J2764" s="4" t="str">
        <x:v>grendel-kok</x:v>
      </x:c>
      <x:c r="K2764" s="4" t="str">
        <x:v>warlords</x:v>
      </x:c>
      <x:c r="L2764" s="4" t="str">
        <x:v>Oui</x:v>
      </x:c>
      <x:c r="M2764" s="4" t="str">
        <x:v>adult</x:v>
      </x:c>
      <x:c r="N2764" s="4"/>
      <x:c r="O276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4" s="27" t="str">
        <x:v>olive froid</x:v>
      </x:c>
      <x:c r="Q2764" s="27" t="str">
        <x:v>bronze patiné</x:v>
      </x:c>
      <x:c r="R2764" s="27" t="str">
        <x:v>gris charbon</x:v>
      </x:c>
      <x:c r="S2764" s="27" t="str">
        <x:v>Découvert</x:v>
      </x:c>
      <x:c r="T2764" s="27" t="str">
        <x:v>arme ou outil tenu bas, loin des jambes</x:v>
      </x:c>
      <x:c r="U2764" s="4" t="str">
        <x:v>Non</x:v>
      </x:c>
      <x:c r="V2764" s="4" t="str">
        <x:v>remaining-at-v69</x:v>
      </x:c>
      <x:c r="W2764" s="4" t="str">
        <x:v>Non</x:v>
      </x:c>
      <x:c r="X2764" s="4" t="str">
        <x:v>Non</x:v>
      </x:c>
      <x:c r="Y2764" s="4" t="str">
        <x:v>Non</x:v>
      </x:c>
      <x:c r="Z2764" s="36" t="n">
        <x:v>0</x:v>
      </x:c>
      <x:c r="AA2764" s="27"/>
      <x:c r="AB2764" s="48"/>
      <x:c r="AC2764" s="48"/>
      <x:c r="AD2764" s="48"/>
      <x:c r="AE2764" s="4"/>
      <x:c r="AF2764" s="4"/>
      <x:c r="AG2764" s="4"/>
      <x:c r="AH2764" s="27" t="str">
        <x:v>Non applicable : aucun PNG accepté documenté à V69</x:v>
      </x:c>
      <x:c r="AI2764" s="27" t="str">
        <x:v>Aucune correspondance retrouvée</x:v>
      </x:c>
      <x:c r="AJ2764" s="52"/>
    </x:row>
    <x:row r="2765" ht="29" customHeight="1">
      <x:c r="A2765" s="4" t="str">
        <x:v>grendel-kok--warlords-09</x:v>
      </x:c>
      <x:c r="B2765" s="4" t="str">
        <x:v>Lignée Grendel / Jotun — chasseur viking de Killer of Killers</x:v>
      </x:c>
      <x:c r="C2765" s="4" t="str">
        <x:v>Warlords</x:v>
      </x:c>
      <x:c r="D2765" s="45" t="n">
        <x:v>9</x:v>
      </x:c>
      <x:c r="E2765" s="27" t="str">
        <x:v>Pas faite</x:v>
      </x:c>
      <x:c r="F2765" s="27" t="str">
        <x:v>Aucune référence retrouvée dans le périmètre audité</x:v>
      </x:c>
      <x:c r="G2765" s="27" t="str">
        <x:v>Produire le PNG à partir de la fiche, puis sauvegarder et intégrer</x:v>
      </x:c>
      <x:c r="H2765" s="27" t="str">
        <x:v>Catalogue 4 069</x:v>
      </x:c>
      <x:c r="I2765" s="27" t="str">
        <x:v>Seigneur vétéran</x:v>
      </x:c>
      <x:c r="J2765" s="4" t="str">
        <x:v>grendel-kok</x:v>
      </x:c>
      <x:c r="K2765" s="4" t="str">
        <x:v>warlords</x:v>
      </x:c>
      <x:c r="L2765" s="4" t="str">
        <x:v>Oui</x:v>
      </x:c>
      <x:c r="M2765" s="4" t="str">
        <x:v>adult</x:v>
      </x:c>
      <x:c r="N2765" s="4"/>
      <x:c r="O276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5" s="27" t="str">
        <x:v>ocre gris</x:v>
      </x:c>
      <x:c r="Q2765" s="27" t="str">
        <x:v>acier bleui</x:v>
      </x:c>
      <x:c r="R2765" s="27" t="str">
        <x:v>cuivre mat</x:v>
      </x:c>
      <x:c r="S2765" s="27" t="str">
        <x:v>Découvert</x:v>
      </x:c>
      <x:c r="T2765" s="27" t="str">
        <x:v>attitude expérimentée immobile</x:v>
      </x:c>
      <x:c r="U2765" s="4" t="str">
        <x:v>Non</x:v>
      </x:c>
      <x:c r="V2765" s="4" t="str">
        <x:v>remaining-at-v69</x:v>
      </x:c>
      <x:c r="W2765" s="4" t="str">
        <x:v>Non</x:v>
      </x:c>
      <x:c r="X2765" s="4" t="str">
        <x:v>Non</x:v>
      </x:c>
      <x:c r="Y2765" s="4" t="str">
        <x:v>Non</x:v>
      </x:c>
      <x:c r="Z2765" s="36" t="n">
        <x:v>0</x:v>
      </x:c>
      <x:c r="AA2765" s="27"/>
      <x:c r="AB2765" s="48"/>
      <x:c r="AC2765" s="48"/>
      <x:c r="AD2765" s="48"/>
      <x:c r="AE2765" s="4"/>
      <x:c r="AF2765" s="4"/>
      <x:c r="AG2765" s="4"/>
      <x:c r="AH2765" s="27" t="str">
        <x:v>Non applicable : aucun PNG accepté documenté à V69</x:v>
      </x:c>
      <x:c r="AI2765" s="27" t="str">
        <x:v>Aucune correspondance retrouvée</x:v>
      </x:c>
      <x:c r="AJ2765" s="52"/>
    </x:row>
    <x:row r="2766" ht="29" customHeight="1">
      <x:c r="A2766" s="4" t="str">
        <x:v>grendel-kok--warlords-10</x:v>
      </x:c>
      <x:c r="B2766" s="4" t="str">
        <x:v>Lignée Grendel / Jotun — chasseur viking de Killer of Killers</x:v>
      </x:c>
      <x:c r="C2766" s="4" t="str">
        <x:v>Warlords</x:v>
      </x:c>
      <x:c r="D2766" s="45" t="n">
        <x:v>10</x:v>
      </x:c>
      <x:c r="E2766" s="27" t="str">
        <x:v>Pas faite</x:v>
      </x:c>
      <x:c r="F2766" s="27" t="str">
        <x:v>Aucune référence retrouvée dans le périmètre audité</x:v>
      </x:c>
      <x:c r="G2766" s="27" t="str">
        <x:v>Produire le PNG à partir de la fiche, puis sauvegarder et intégrer</x:v>
      </x:c>
      <x:c r="H2766" s="27" t="str">
        <x:v>Catalogue 4 069</x:v>
      </x:c>
      <x:c r="I2766" s="27" t="str">
        <x:v>Premier de guerre</x:v>
      </x:c>
      <x:c r="J2766" s="4" t="str">
        <x:v>grendel-kok</x:v>
      </x:c>
      <x:c r="K2766" s="4" t="str">
        <x:v>warlords</x:v>
      </x:c>
      <x:c r="L2766" s="4" t="str">
        <x:v>Oui</x:v>
      </x:c>
      <x:c r="M2766" s="4" t="str">
        <x:v>adult</x:v>
      </x:c>
      <x:c r="N2766" s="4"/>
      <x:c r="O276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6" s="27" t="str">
        <x:v>ardoise pâle</x:v>
      </x:c>
      <x:c r="Q2766" s="27" t="str">
        <x:v>graphite</x:v>
      </x:c>
      <x:c r="R2766" s="27" t="str">
        <x:v>bronze pâle</x:v>
      </x:c>
      <x:c r="S2766" s="27" t="str">
        <x:v>Découvert</x:v>
      </x:c>
      <x:c r="T2766" s="27" t="str">
        <x:v>présence assurée, légère rotation du thorax</x:v>
      </x:c>
      <x:c r="U2766" s="4" t="str">
        <x:v>Non</x:v>
      </x:c>
      <x:c r="V2766" s="4" t="str">
        <x:v>remaining-at-v69</x:v>
      </x:c>
      <x:c r="W2766" s="4" t="str">
        <x:v>Non</x:v>
      </x:c>
      <x:c r="X2766" s="4" t="str">
        <x:v>Non</x:v>
      </x:c>
      <x:c r="Y2766" s="4" t="str">
        <x:v>Non</x:v>
      </x:c>
      <x:c r="Z2766" s="36" t="n">
        <x:v>0</x:v>
      </x:c>
      <x:c r="AA2766" s="27"/>
      <x:c r="AB2766" s="48"/>
      <x:c r="AC2766" s="48"/>
      <x:c r="AD2766" s="48"/>
      <x:c r="AE2766" s="4"/>
      <x:c r="AF2766" s="4"/>
      <x:c r="AG2766" s="4"/>
      <x:c r="AH2766" s="27" t="str">
        <x:v>Non applicable : aucun PNG accepté documenté à V69</x:v>
      </x:c>
      <x:c r="AI2766" s="27" t="str">
        <x:v>Aucune correspondance retrouvée</x:v>
      </x:c>
      <x:c r="AJ2766" s="52"/>
    </x:row>
    <x:row r="2767" ht="29" customHeight="1">
      <x:c r="A2767" s="4" t="str">
        <x:v>grendel-kok--princes-01</x:v>
      </x:c>
      <x:c r="B2767" s="4" t="str">
        <x:v>Lignée Grendel / Jotun — chasseur viking de Killer of Killers</x:v>
      </x:c>
      <x:c r="C2767" s="4" t="str">
        <x:v>Princes</x:v>
      </x:c>
      <x:c r="D2767" s="45" t="n">
        <x:v>1</x:v>
      </x:c>
      <x:c r="E2767" s="27" t="str">
        <x:v>Présente dans main</x:v>
      </x:c>
      <x:c r="F2767" s="27" t="str">
        <x:v>Galerie et codex</x:v>
      </x:c>
      <x:c r="G2767" s="27" t="str">
        <x:v>Conserver ; vérifier le rendu selon l’usage indiqué</x:v>
      </x:c>
      <x:c r="H2767" s="27" t="str">
        <x:v>Catalogue 4 069</x:v>
      </x:c>
      <x:c r="I2767" s="27" t="str">
        <x:v>Héritier des sceaux</x:v>
      </x:c>
      <x:c r="J2767" s="4" t="str">
        <x:v>grendel-kok</x:v>
      </x:c>
      <x:c r="K2767" s="4" t="str">
        <x:v>princes</x:v>
      </x:c>
      <x:c r="L2767" s="4" t="str">
        <x:v>Non</x:v>
      </x:c>
      <x:c r="M2767" s="4" t="str">
        <x:v>adult</x:v>
      </x:c>
      <x:c r="N2767" s="4"/>
      <x:c r="O276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7" s="27" t="str">
        <x:v>gris taupe</x:v>
      </x:c>
      <x:c r="Q2767" s="27" t="str">
        <x:v>bronze sombre</x:v>
      </x:c>
      <x:c r="R2767" s="27" t="str">
        <x:v>ivoire minéral</x:v>
      </x:c>
      <x:c r="S2767" s="27" t="str">
        <x:v>Découvert</x:v>
      </x:c>
      <x:c r="T2767" s="27" t="str">
        <x:v>garde calme en trois quarts droite</x:v>
      </x:c>
      <x:c r="U2767" s="4" t="str">
        <x:v>Oui</x:v>
      </x:c>
      <x:c r="V2767" s="4" t="str">
        <x:v>v61</x:v>
      </x:c>
      <x:c r="W2767" s="4" t="str">
        <x:v>Oui</x:v>
      </x:c>
      <x:c r="X2767" s="4" t="str">
        <x:v>Non</x:v>
      </x:c>
      <x:c r="Y2767" s="4" t="str">
        <x:v>Non</x:v>
      </x:c>
      <x:c r="Z2767" s="36" t="n">
        <x:v>0</x:v>
      </x:c>
      <x:c r="AA2767" s="27" t="str">
        <x:v>Chemin blob présent dans l’arbre Git audité ; SHA256 déclaré par le registre, pixels non retéléchargés. Audit du code et des références ; aucun déploiement ni affichage en navigateur observé.</x:v>
      </x:c>
      <x:c r="AB2767" s="48" t="str">
        <x:v>https://github.com/darknigthmare/yautja-la-longue-chasse/blob/536ac53335e440747f6eccedd2cd757d1f817a99/public/game/imports/v85/library/fb2f2233f01200e4bf59e05e135ce32ad5b00ca615b6b809e7b91a2e9165eb96.png</x:v>
      </x:c>
      <x:c r="AC2767" s="48" t="str">
        <x:v>https://github.com/darknigthmare/yautja-la-longue-chasse/blob/536ac53335e440747f6eccedd2cd757d1f817a99/app/game/data/recentSpriteLibraryV85.json</x:v>
      </x:c>
      <x:c r="AD2767" s="48"/>
      <x:c r="AE2767" s="4" t="str">
        <x:v>public/game/imports/v85/library/fb2f2233f01200e4bf59e05e135ce32ad5b00ca615b6b809e7b91a2e9165eb96.png</x:v>
      </x:c>
      <x:c r="AF2767" s="4" t="str">
        <x:v>fb2f2233f01200e4bf59e05e135ce32ad5b00ca615b6b809e7b91a2e9165eb96</x:v>
      </x:c>
      <x:c r="AG2767" s="4" t="str">
        <x:v>fb2f2233f01200e4bf59e05e135ce32ad5b00ca615b6b809e7b91a2e9165eb96</x:v>
      </x:c>
      <x:c r="AH2767" s="27" t="str">
        <x:v>PNG accepté historiquement ; archive non localisée dans les dossiers Drive vérifiés</x:v>
      </x:c>
      <x:c r="AI2767" s="27" t="str">
        <x:v>ID exact + SHA de version acceptée déclaré</x:v>
      </x:c>
      <x:c r="AJ2767" s="52"/>
    </x:row>
    <x:row r="2768" ht="29" customHeight="1">
      <x:c r="A2768" s="4" t="str">
        <x:v>grendel-kok--princes-02</x:v>
      </x:c>
      <x:c r="B2768" s="4" t="str">
        <x:v>Lignée Grendel / Jotun — chasseur viking de Killer of Killers</x:v>
      </x:c>
      <x:c r="C2768" s="4" t="str">
        <x:v>Princes</x:v>
      </x:c>
      <x:c r="D2768" s="45" t="n">
        <x:v>2</x:v>
      </x:c>
      <x:c r="E2768" s="27" t="str">
        <x:v>Pas faite</x:v>
      </x:c>
      <x:c r="F2768" s="27" t="str">
        <x:v>Aucune référence retrouvée dans le périmètre audité</x:v>
      </x:c>
      <x:c r="G2768" s="27" t="str">
        <x:v>Produire le PNG à partir de la fiche, puis sauvegarder et intégrer</x:v>
      </x:c>
      <x:c r="H2768" s="27" t="str">
        <x:v>Catalogue 4 069</x:v>
      </x:c>
      <x:c r="I2768" s="27" t="str">
        <x:v>Héritier des passages</x:v>
      </x:c>
      <x:c r="J2768" s="4" t="str">
        <x:v>grendel-kok</x:v>
      </x:c>
      <x:c r="K2768" s="4" t="str">
        <x:v>princes</x:v>
      </x:c>
      <x:c r="L2768" s="4" t="str">
        <x:v>Non</x:v>
      </x:c>
      <x:c r="M2768" s="4" t="str">
        <x:v>adult</x:v>
      </x:c>
      <x:c r="N2768" s="4"/>
      <x:c r="O276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8" s="27" t="str">
        <x:v>brun cendré</x:v>
      </x:c>
      <x:c r="Q2768" s="27" t="str">
        <x:v>acier mat</x:v>
      </x:c>
      <x:c r="R2768" s="27" t="str">
        <x:v>vert désaturé</x:v>
      </x:c>
      <x:c r="S2768" s="27" t="str">
        <x:v>Découvert</x:v>
      </x:c>
      <x:c r="T2768" s="27" t="str">
        <x:v>posture d’observation en trois quarts droite</x:v>
      </x:c>
      <x:c r="U2768" s="4" t="str">
        <x:v>Non</x:v>
      </x:c>
      <x:c r="V2768" s="4" t="str">
        <x:v>remaining-at-v69</x:v>
      </x:c>
      <x:c r="W2768" s="4" t="str">
        <x:v>Non</x:v>
      </x:c>
      <x:c r="X2768" s="4" t="str">
        <x:v>Non</x:v>
      </x:c>
      <x:c r="Y2768" s="4" t="str">
        <x:v>Non</x:v>
      </x:c>
      <x:c r="Z2768" s="36" t="n">
        <x:v>0</x:v>
      </x:c>
      <x:c r="AA2768" s="27"/>
      <x:c r="AB2768" s="48"/>
      <x:c r="AC2768" s="48"/>
      <x:c r="AD2768" s="48"/>
      <x:c r="AE2768" s="4"/>
      <x:c r="AF2768" s="4"/>
      <x:c r="AG2768" s="4"/>
      <x:c r="AH2768" s="27" t="str">
        <x:v>Non applicable : aucun PNG accepté documenté à V69</x:v>
      </x:c>
      <x:c r="AI2768" s="27" t="str">
        <x:v>Aucune correspondance retrouvée</x:v>
      </x:c>
      <x:c r="AJ2768" s="52"/>
    </x:row>
    <x:row r="2769" ht="29" customHeight="1">
      <x:c r="A2769" s="4" t="str">
        <x:v>grendel-kok--princes-03</x:v>
      </x:c>
      <x:c r="B2769" s="4" t="str">
        <x:v>Lignée Grendel / Jotun — chasseur viking de Killer of Killers</x:v>
      </x:c>
      <x:c r="C2769" s="4" t="str">
        <x:v>Princes</x:v>
      </x:c>
      <x:c r="D2769" s="45" t="n">
        <x:v>3</x:v>
      </x:c>
      <x:c r="E2769" s="27" t="str">
        <x:v>Pas faite</x:v>
      </x:c>
      <x:c r="F2769" s="27" t="str">
        <x:v>Aucune référence retrouvée dans le périmètre audité</x:v>
      </x:c>
      <x:c r="G2769" s="27" t="str">
        <x:v>Produire le PNG à partir de la fiche, puis sauvegarder et intégrer</x:v>
      </x:c>
      <x:c r="H2769" s="27" t="str">
        <x:v>Catalogue 4 069</x:v>
      </x:c>
      <x:c r="I2769" s="27" t="str">
        <x:v>Héritier au disque</x:v>
      </x:c>
      <x:c r="J2769" s="4" t="str">
        <x:v>grendel-kok</x:v>
      </x:c>
      <x:c r="K2769" s="4" t="str">
        <x:v>princes</x:v>
      </x:c>
      <x:c r="L2769" s="4" t="str">
        <x:v>Non</x:v>
      </x:c>
      <x:c r="M2769" s="4" t="str">
        <x:v>adult</x:v>
      </x:c>
      <x:c r="N2769" s="4"/>
      <x:c r="O276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9" s="27" t="str">
        <x:v>olive froid</x:v>
      </x:c>
      <x:c r="Q2769" s="27" t="str">
        <x:v>métal ardoise</x:v>
      </x:c>
      <x:c r="R2769" s="27" t="str">
        <x:v>ocre</x:v>
      </x:c>
      <x:c r="S2769" s="27" t="str">
        <x:v>Découvert</x:v>
      </x:c>
      <x:c r="T2769" s="27" t="str">
        <x:v>appui stable et épaules détendues</x:v>
      </x:c>
      <x:c r="U2769" s="4" t="str">
        <x:v>Non</x:v>
      </x:c>
      <x:c r="V2769" s="4" t="str">
        <x:v>remaining-at-v69</x:v>
      </x:c>
      <x:c r="W2769" s="4" t="str">
        <x:v>Non</x:v>
      </x:c>
      <x:c r="X2769" s="4" t="str">
        <x:v>Non</x:v>
      </x:c>
      <x:c r="Y2769" s="4" t="str">
        <x:v>Non</x:v>
      </x:c>
      <x:c r="Z2769" s="36" t="n">
        <x:v>0</x:v>
      </x:c>
      <x:c r="AA2769" s="27"/>
      <x:c r="AB2769" s="48"/>
      <x:c r="AC2769" s="48"/>
      <x:c r="AD2769" s="48"/>
      <x:c r="AE2769" s="4"/>
      <x:c r="AF2769" s="4"/>
      <x:c r="AG2769" s="4"/>
      <x:c r="AH2769" s="27" t="str">
        <x:v>Non applicable : aucun PNG accepté documenté à V69</x:v>
      </x:c>
      <x:c r="AI2769" s="27" t="str">
        <x:v>Aucune correspondance retrouvée</x:v>
      </x:c>
      <x:c r="AJ2769" s="52"/>
    </x:row>
    <x:row r="2770" ht="29" customHeight="1">
      <x:c r="A2770" s="4" t="str">
        <x:v>grendel-kok--princes-04</x:v>
      </x:c>
      <x:c r="B2770" s="4" t="str">
        <x:v>Lignée Grendel / Jotun — chasseur viking de Killer of Killers</x:v>
      </x:c>
      <x:c r="C2770" s="4" t="str">
        <x:v>Princes</x:v>
      </x:c>
      <x:c r="D2770" s="45" t="n">
        <x:v>4</x:v>
      </x:c>
      <x:c r="E2770" s="27" t="str">
        <x:v>Pas faite</x:v>
      </x:c>
      <x:c r="F2770" s="27" t="str">
        <x:v>Aucune référence retrouvée dans le périmètre audité</x:v>
      </x:c>
      <x:c r="G2770" s="27" t="str">
        <x:v>Produire le PNG à partir de la fiche, puis sauvegarder et intégrer</x:v>
      </x:c>
      <x:c r="H2770" s="27" t="str">
        <x:v>Catalogue 4 069</x:v>
      </x:c>
      <x:c r="I2770" s="27" t="str">
        <x:v>Héritier des ateliers</x:v>
      </x:c>
      <x:c r="J2770" s="4" t="str">
        <x:v>grendel-kok</x:v>
      </x:c>
      <x:c r="K2770" s="4" t="str">
        <x:v>princes</x:v>
      </x:c>
      <x:c r="L2770" s="4" t="str">
        <x:v>Non</x:v>
      </x:c>
      <x:c r="M2770" s="4" t="str">
        <x:v>adult</x:v>
      </x:c>
      <x:c r="N2770" s="4"/>
      <x:c r="O277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0" s="27" t="str">
        <x:v>ocre gris</x:v>
      </x:c>
      <x:c r="Q2770" s="27" t="str">
        <x:v>cuivre oxydé discret</x:v>
      </x:c>
      <x:c r="R2770" s="27" t="str">
        <x:v>noir mat</x:v>
      </x:c>
      <x:c r="S2770" s="27" t="str">
        <x:v>Découvert</x:v>
      </x:c>
      <x:c r="T2770" s="27" t="str">
        <x:v>léger transfert du poids, silhouette entière</x:v>
      </x:c>
      <x:c r="U2770" s="4" t="str">
        <x:v>Non</x:v>
      </x:c>
      <x:c r="V2770" s="4" t="str">
        <x:v>remaining-at-v69</x:v>
      </x:c>
      <x:c r="W2770" s="4" t="str">
        <x:v>Non</x:v>
      </x:c>
      <x:c r="X2770" s="4" t="str">
        <x:v>Non</x:v>
      </x:c>
      <x:c r="Y2770" s="4" t="str">
        <x:v>Non</x:v>
      </x:c>
      <x:c r="Z2770" s="36" t="n">
        <x:v>0</x:v>
      </x:c>
      <x:c r="AA2770" s="27"/>
      <x:c r="AB2770" s="48"/>
      <x:c r="AC2770" s="48"/>
      <x:c r="AD2770" s="48"/>
      <x:c r="AE2770" s="4"/>
      <x:c r="AF2770" s="4"/>
      <x:c r="AG2770" s="4"/>
      <x:c r="AH2770" s="27" t="str">
        <x:v>Non applicable : aucun PNG accepté documenté à V69</x:v>
      </x:c>
      <x:c r="AI2770" s="27" t="str">
        <x:v>Aucune correspondance retrouvée</x:v>
      </x:c>
      <x:c r="AJ2770" s="52"/>
    </x:row>
    <x:row r="2771" ht="29" customHeight="1">
      <x:c r="A2771" s="4" t="str">
        <x:v>grendel-kok--princes-05</x:v>
      </x:c>
      <x:c r="B2771" s="4" t="str">
        <x:v>Lignée Grendel / Jotun — chasseur viking de Killer of Killers</x:v>
      </x:c>
      <x:c r="C2771" s="4" t="str">
        <x:v>Princes</x:v>
      </x:c>
      <x:c r="D2771" s="45" t="n">
        <x:v>5</x:v>
      </x:c>
      <x:c r="E2771" s="27" t="str">
        <x:v>Pas faite</x:v>
      </x:c>
      <x:c r="F2771" s="27" t="str">
        <x:v>Aucune référence retrouvée dans le périmètre audité</x:v>
      </x:c>
      <x:c r="G2771" s="27" t="str">
        <x:v>Produire le PNG à partir de la fiche, puis sauvegarder et intégrer</x:v>
      </x:c>
      <x:c r="H2771" s="27" t="str">
        <x:v>Catalogue 4 069</x:v>
      </x:c>
      <x:c r="I2771" s="27" t="str">
        <x:v>Héritier des accords</x:v>
      </x:c>
      <x:c r="J2771" s="4" t="str">
        <x:v>grendel-kok</x:v>
      </x:c>
      <x:c r="K2771" s="4" t="str">
        <x:v>princes</x:v>
      </x:c>
      <x:c r="L2771" s="4" t="str">
        <x:v>Non</x:v>
      </x:c>
      <x:c r="M2771" s="4" t="str">
        <x:v>adult</x:v>
      </x:c>
      <x:c r="N2771" s="4"/>
      <x:c r="O277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1" s="27" t="str">
        <x:v>ardoise pâle</x:v>
      </x:c>
      <x:c r="Q2771" s="27" t="str">
        <x:v>titane sombre</x:v>
      </x:c>
      <x:c r="R2771" s="27" t="str">
        <x:v>bordeaux</x:v>
      </x:c>
      <x:c r="S2771" s="27" t="str">
        <x:v>Découvert</x:v>
      </x:c>
      <x:c r="T2771" s="27" t="str">
        <x:v>posture de contrôle calme, mains lisibles</x:v>
      </x:c>
      <x:c r="U2771" s="4" t="str">
        <x:v>Non</x:v>
      </x:c>
      <x:c r="V2771" s="4" t="str">
        <x:v>remaining-at-v69</x:v>
      </x:c>
      <x:c r="W2771" s="4" t="str">
        <x:v>Non</x:v>
      </x:c>
      <x:c r="X2771" s="4" t="str">
        <x:v>Non</x:v>
      </x:c>
      <x:c r="Y2771" s="4" t="str">
        <x:v>Non</x:v>
      </x:c>
      <x:c r="Z2771" s="36" t="n">
        <x:v>0</x:v>
      </x:c>
      <x:c r="AA2771" s="27"/>
      <x:c r="AB2771" s="48"/>
      <x:c r="AC2771" s="48"/>
      <x:c r="AD2771" s="48"/>
      <x:c r="AE2771" s="4"/>
      <x:c r="AF2771" s="4"/>
      <x:c r="AG2771" s="4"/>
      <x:c r="AH2771" s="27" t="str">
        <x:v>Non applicable : aucun PNG accepté documenté à V69</x:v>
      </x:c>
      <x:c r="AI2771" s="27" t="str">
        <x:v>Aucune correspondance retrouvée</x:v>
      </x:c>
      <x:c r="AJ2771" s="52"/>
    </x:row>
    <x:row r="2772" ht="29" customHeight="1">
      <x:c r="A2772" s="4" t="str">
        <x:v>grendel-kok--princes-06</x:v>
      </x:c>
      <x:c r="B2772" s="4" t="str">
        <x:v>Lignée Grendel / Jotun — chasseur viking de Killer of Killers</x:v>
      </x:c>
      <x:c r="C2772" s="4" t="str">
        <x:v>Princes</x:v>
      </x:c>
      <x:c r="D2772" s="45" t="n">
        <x:v>6</x:v>
      </x:c>
      <x:c r="E2772" s="27" t="str">
        <x:v>Pas faite</x:v>
      </x:c>
      <x:c r="F2772" s="27" t="str">
        <x:v>Aucune référence retrouvée dans le périmètre audité</x:v>
      </x:c>
      <x:c r="G2772" s="27" t="str">
        <x:v>Produire le PNG à partir de la fiche, puis sauvegarder et intégrer</x:v>
      </x:c>
      <x:c r="H2772" s="27" t="str">
        <x:v>Catalogue 4 069</x:v>
      </x:c>
      <x:c r="I2772" s="27" t="str">
        <x:v>Héritier des remparts</x:v>
      </x:c>
      <x:c r="J2772" s="4" t="str">
        <x:v>grendel-kok</x:v>
      </x:c>
      <x:c r="K2772" s="4" t="str">
        <x:v>princes</x:v>
      </x:c>
      <x:c r="L2772" s="4" t="str">
        <x:v>Non</x:v>
      </x:c>
      <x:c r="M2772" s="4" t="str">
        <x:v>adult</x:v>
      </x:c>
      <x:c r="N2772" s="4"/>
      <x:c r="O277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2" s="27" t="str">
        <x:v>gris taupe</x:v>
      </x:c>
      <x:c r="Q2772" s="27" t="str">
        <x:v>bronze ancien</x:v>
      </x:c>
      <x:c r="R2772" s="27" t="str">
        <x:v>gris pierre</x:v>
      </x:c>
      <x:c r="S2772" s="27" t="str">
        <x:v>Découvert</x:v>
      </x:c>
      <x:c r="T2772" s="27" t="str">
        <x:v>bras tenus près du corps sans masquer les accessoires</x:v>
      </x:c>
      <x:c r="U2772" s="4" t="str">
        <x:v>Non</x:v>
      </x:c>
      <x:c r="V2772" s="4" t="str">
        <x:v>remaining-at-v69</x:v>
      </x:c>
      <x:c r="W2772" s="4" t="str">
        <x:v>Non</x:v>
      </x:c>
      <x:c r="X2772" s="4" t="str">
        <x:v>Non</x:v>
      </x:c>
      <x:c r="Y2772" s="4" t="str">
        <x:v>Non</x:v>
      </x:c>
      <x:c r="Z2772" s="36" t="n">
        <x:v>0</x:v>
      </x:c>
      <x:c r="AA2772" s="27"/>
      <x:c r="AB2772" s="48"/>
      <x:c r="AC2772" s="48"/>
      <x:c r="AD2772" s="48"/>
      <x:c r="AE2772" s="4"/>
      <x:c r="AF2772" s="4"/>
      <x:c r="AG2772" s="4"/>
      <x:c r="AH2772" s="27" t="str">
        <x:v>Non applicable : aucun PNG accepté documenté à V69</x:v>
      </x:c>
      <x:c r="AI2772" s="27" t="str">
        <x:v>Aucune correspondance retrouvée</x:v>
      </x:c>
      <x:c r="AJ2772" s="52"/>
    </x:row>
    <x:row r="2773" ht="29" customHeight="1">
      <x:c r="A2773" s="4" t="str">
        <x:v>grendel-kok--princes-07</x:v>
      </x:c>
      <x:c r="B2773" s="4" t="str">
        <x:v>Lignée Grendel / Jotun — chasseur viking de Killer of Killers</x:v>
      </x:c>
      <x:c r="C2773" s="4" t="str">
        <x:v>Princes</x:v>
      </x:c>
      <x:c r="D2773" s="45" t="n">
        <x:v>7</x:v>
      </x:c>
      <x:c r="E2773" s="27" t="str">
        <x:v>Pas faite</x:v>
      </x:c>
      <x:c r="F2773" s="27" t="str">
        <x:v>Aucune référence retrouvée dans le périmètre audité</x:v>
      </x:c>
      <x:c r="G2773" s="27" t="str">
        <x:v>Produire le PNG à partir de la fiche, puis sauvegarder et intégrer</x:v>
      </x:c>
      <x:c r="H2773" s="27" t="str">
        <x:v>Catalogue 4 069</x:v>
      </x:c>
      <x:c r="I2773" s="27" t="str">
        <x:v>Héritier des routes</x:v>
      </x:c>
      <x:c r="J2773" s="4" t="str">
        <x:v>grendel-kok</x:v>
      </x:c>
      <x:c r="K2773" s="4" t="str">
        <x:v>princes</x:v>
      </x:c>
      <x:c r="L2773" s="4" t="str">
        <x:v>Non</x:v>
      </x:c>
      <x:c r="M2773" s="4" t="str">
        <x:v>adult</x:v>
      </x:c>
      <x:c r="N2773" s="4"/>
      <x:c r="O277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3" s="27" t="str">
        <x:v>brun cendré</x:v>
      </x:c>
      <x:c r="Q2773" s="27" t="str">
        <x:v>acier patiné</x:v>
      </x:c>
      <x:c r="R2773" s="27" t="str">
        <x:v>bleu profond</x:v>
      </x:c>
      <x:c r="S2773" s="27" t="str">
        <x:v>Découvert</x:v>
      </x:c>
      <x:c r="T2773" s="27" t="str">
        <x:v>geste discret de coordination</x:v>
      </x:c>
      <x:c r="U2773" s="4" t="str">
        <x:v>Non</x:v>
      </x:c>
      <x:c r="V2773" s="4" t="str">
        <x:v>remaining-at-v69</x:v>
      </x:c>
      <x:c r="W2773" s="4" t="str">
        <x:v>Non</x:v>
      </x:c>
      <x:c r="X2773" s="4" t="str">
        <x:v>Non</x:v>
      </x:c>
      <x:c r="Y2773" s="4" t="str">
        <x:v>Non</x:v>
      </x:c>
      <x:c r="Z2773" s="36" t="n">
        <x:v>0</x:v>
      </x:c>
      <x:c r="AA2773" s="27"/>
      <x:c r="AB2773" s="48"/>
      <x:c r="AC2773" s="48"/>
      <x:c r="AD2773" s="48"/>
      <x:c r="AE2773" s="4"/>
      <x:c r="AF2773" s="4"/>
      <x:c r="AG2773" s="4"/>
      <x:c r="AH2773" s="27" t="str">
        <x:v>Non applicable : aucun PNG accepté documenté à V69</x:v>
      </x:c>
      <x:c r="AI2773" s="27" t="str">
        <x:v>Aucune correspondance retrouvée</x:v>
      </x:c>
      <x:c r="AJ2773" s="52"/>
    </x:row>
    <x:row r="2774" ht="29" customHeight="1">
      <x:c r="A2774" s="4" t="str">
        <x:v>grendel-kok--princes-08</x:v>
      </x:c>
      <x:c r="B2774" s="4" t="str">
        <x:v>Lignée Grendel / Jotun — chasseur viking de Killer of Killers</x:v>
      </x:c>
      <x:c r="C2774" s="4" t="str">
        <x:v>Princes</x:v>
      </x:c>
      <x:c r="D2774" s="45" t="n">
        <x:v>8</x:v>
      </x:c>
      <x:c r="E2774" s="27" t="str">
        <x:v>Pas faite</x:v>
      </x:c>
      <x:c r="F2774" s="27" t="str">
        <x:v>Aucune référence retrouvée dans le périmètre audité</x:v>
      </x:c>
      <x:c r="G2774" s="27" t="str">
        <x:v>Produire le PNG à partir de la fiche, puis sauvegarder et intégrer</x:v>
      </x:c>
      <x:c r="H2774" s="27" t="str">
        <x:v>Catalogue 4 069</x:v>
      </x:c>
      <x:c r="I2774" s="27" t="str">
        <x:v>Héritier des récits</x:v>
      </x:c>
      <x:c r="J2774" s="4" t="str">
        <x:v>grendel-kok</x:v>
      </x:c>
      <x:c r="K2774" s="4" t="str">
        <x:v>princes</x:v>
      </x:c>
      <x:c r="L2774" s="4" t="str">
        <x:v>Non</x:v>
      </x:c>
      <x:c r="M2774" s="4" t="str">
        <x:v>adult</x:v>
      </x:c>
      <x:c r="N2774" s="4"/>
      <x:c r="O277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4" s="27" t="str">
        <x:v>olive froid</x:v>
      </x:c>
      <x:c r="Q2774" s="27" t="str">
        <x:v>bronze patiné</x:v>
      </x:c>
      <x:c r="R2774" s="27" t="str">
        <x:v>gris charbon</x:v>
      </x:c>
      <x:c r="S2774" s="27" t="str">
        <x:v>Découvert</x:v>
      </x:c>
      <x:c r="T2774" s="27" t="str">
        <x:v>arme ou outil tenu bas, loin des jambes</x:v>
      </x:c>
      <x:c r="U2774" s="4" t="str">
        <x:v>Non</x:v>
      </x:c>
      <x:c r="V2774" s="4" t="str">
        <x:v>remaining-at-v69</x:v>
      </x:c>
      <x:c r="W2774" s="4" t="str">
        <x:v>Non</x:v>
      </x:c>
      <x:c r="X2774" s="4" t="str">
        <x:v>Non</x:v>
      </x:c>
      <x:c r="Y2774" s="4" t="str">
        <x:v>Non</x:v>
      </x:c>
      <x:c r="Z2774" s="36" t="n">
        <x:v>0</x:v>
      </x:c>
      <x:c r="AA2774" s="27"/>
      <x:c r="AB2774" s="48"/>
      <x:c r="AC2774" s="48"/>
      <x:c r="AD2774" s="48"/>
      <x:c r="AE2774" s="4"/>
      <x:c r="AF2774" s="4"/>
      <x:c r="AG2774" s="4"/>
      <x:c r="AH2774" s="27" t="str">
        <x:v>Non applicable : aucun PNG accepté documenté à V69</x:v>
      </x:c>
      <x:c r="AI2774" s="27" t="str">
        <x:v>Aucune correspondance retrouvée</x:v>
      </x:c>
      <x:c r="AJ2774" s="52"/>
    </x:row>
    <x:row r="2775" ht="29" customHeight="1">
      <x:c r="A2775" s="4" t="str">
        <x:v>grendel-kok--princes-09</x:v>
      </x:c>
      <x:c r="B2775" s="4" t="str">
        <x:v>Lignée Grendel / Jotun — chasseur viking de Killer of Killers</x:v>
      </x:c>
      <x:c r="C2775" s="4" t="str">
        <x:v>Princes</x:v>
      </x:c>
      <x:c r="D2775" s="45" t="n">
        <x:v>9</x:v>
      </x:c>
      <x:c r="E2775" s="27" t="str">
        <x:v>Pas faite</x:v>
      </x:c>
      <x:c r="F2775" s="27" t="str">
        <x:v>Aucune référence retrouvée dans le périmètre audité</x:v>
      </x:c>
      <x:c r="G2775" s="27" t="str">
        <x:v>Produire le PNG à partir de la fiche, puis sauvegarder et intégrer</x:v>
      </x:c>
      <x:c r="H2775" s="27" t="str">
        <x:v>Catalogue 4 069</x:v>
      </x:c>
      <x:c r="I2775" s="27" t="str">
        <x:v>Héritier vétéran</x:v>
      </x:c>
      <x:c r="J2775" s="4" t="str">
        <x:v>grendel-kok</x:v>
      </x:c>
      <x:c r="K2775" s="4" t="str">
        <x:v>princes</x:v>
      </x:c>
      <x:c r="L2775" s="4" t="str">
        <x:v>Non</x:v>
      </x:c>
      <x:c r="M2775" s="4" t="str">
        <x:v>adult</x:v>
      </x:c>
      <x:c r="N2775" s="4"/>
      <x:c r="O277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5" s="27" t="str">
        <x:v>ocre gris</x:v>
      </x:c>
      <x:c r="Q2775" s="27" t="str">
        <x:v>acier bleui</x:v>
      </x:c>
      <x:c r="R2775" s="27" t="str">
        <x:v>cuivre mat</x:v>
      </x:c>
      <x:c r="S2775" s="27" t="str">
        <x:v>Découvert</x:v>
      </x:c>
      <x:c r="T2775" s="27" t="str">
        <x:v>attitude expérimentée immobile</x:v>
      </x:c>
      <x:c r="U2775" s="4" t="str">
        <x:v>Non</x:v>
      </x:c>
      <x:c r="V2775" s="4" t="str">
        <x:v>remaining-at-v69</x:v>
      </x:c>
      <x:c r="W2775" s="4" t="str">
        <x:v>Non</x:v>
      </x:c>
      <x:c r="X2775" s="4" t="str">
        <x:v>Non</x:v>
      </x:c>
      <x:c r="Y2775" s="4" t="str">
        <x:v>Non</x:v>
      </x:c>
      <x:c r="Z2775" s="36" t="n">
        <x:v>0</x:v>
      </x:c>
      <x:c r="AA2775" s="27"/>
      <x:c r="AB2775" s="48"/>
      <x:c r="AC2775" s="48"/>
      <x:c r="AD2775" s="48"/>
      <x:c r="AE2775" s="4"/>
      <x:c r="AF2775" s="4"/>
      <x:c r="AG2775" s="4"/>
      <x:c r="AH2775" s="27" t="str">
        <x:v>Non applicable : aucun PNG accepté documenté à V69</x:v>
      </x:c>
      <x:c r="AI2775" s="27" t="str">
        <x:v>Aucune correspondance retrouvée</x:v>
      </x:c>
      <x:c r="AJ2775" s="52"/>
    </x:row>
    <x:row r="2776" ht="29" customHeight="1">
      <x:c r="A2776" s="4" t="str">
        <x:v>grendel-kok--princes-10</x:v>
      </x:c>
      <x:c r="B2776" s="4" t="str">
        <x:v>Lignée Grendel / Jotun — chasseur viking de Killer of Killers</x:v>
      </x:c>
      <x:c r="C2776" s="4" t="str">
        <x:v>Princes</x:v>
      </x:c>
      <x:c r="D2776" s="45" t="n">
        <x:v>10</x:v>
      </x:c>
      <x:c r="E2776" s="27" t="str">
        <x:v>Pas faite</x:v>
      </x:c>
      <x:c r="F2776" s="27" t="str">
        <x:v>Aucune référence retrouvée dans le périmètre audité</x:v>
      </x:c>
      <x:c r="G2776" s="27" t="str">
        <x:v>Produire le PNG à partir de la fiche, puis sauvegarder et intégrer</x:v>
      </x:c>
      <x:c r="H2776" s="27" t="str">
        <x:v>Catalogue 4 069</x:v>
      </x:c>
      <x:c r="I2776" s="27" t="str">
        <x:v>Premier héritier</x:v>
      </x:c>
      <x:c r="J2776" s="4" t="str">
        <x:v>grendel-kok</x:v>
      </x:c>
      <x:c r="K2776" s="4" t="str">
        <x:v>princes</x:v>
      </x:c>
      <x:c r="L2776" s="4" t="str">
        <x:v>Non</x:v>
      </x:c>
      <x:c r="M2776" s="4" t="str">
        <x:v>adult</x:v>
      </x:c>
      <x:c r="N2776" s="4"/>
      <x:c r="O277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6" s="27" t="str">
        <x:v>ardoise pâle</x:v>
      </x:c>
      <x:c r="Q2776" s="27" t="str">
        <x:v>graphite</x:v>
      </x:c>
      <x:c r="R2776" s="27" t="str">
        <x:v>bronze pâle</x:v>
      </x:c>
      <x:c r="S2776" s="27" t="str">
        <x:v>Découvert</x:v>
      </x:c>
      <x:c r="T2776" s="27" t="str">
        <x:v>présence assurée, légère rotation du thorax</x:v>
      </x:c>
      <x:c r="U2776" s="4" t="str">
        <x:v>Non</x:v>
      </x:c>
      <x:c r="V2776" s="4" t="str">
        <x:v>remaining-at-v69</x:v>
      </x:c>
      <x:c r="W2776" s="4" t="str">
        <x:v>Non</x:v>
      </x:c>
      <x:c r="X2776" s="4" t="str">
        <x:v>Non</x:v>
      </x:c>
      <x:c r="Y2776" s="4" t="str">
        <x:v>Non</x:v>
      </x:c>
      <x:c r="Z2776" s="36" t="n">
        <x:v>0</x:v>
      </x:c>
      <x:c r="AA2776" s="27"/>
      <x:c r="AB2776" s="48"/>
      <x:c r="AC2776" s="48"/>
      <x:c r="AD2776" s="48"/>
      <x:c r="AE2776" s="4"/>
      <x:c r="AF2776" s="4"/>
      <x:c r="AG2776" s="4"/>
      <x:c r="AH2776" s="27" t="str">
        <x:v>Non applicable : aucun PNG accepté documenté à V69</x:v>
      </x:c>
      <x:c r="AI2776" s="27" t="str">
        <x:v>Aucune correspondance retrouvée</x:v>
      </x:c>
      <x:c r="AJ2776" s="52"/>
    </x:row>
    <x:row r="2777" ht="29" customHeight="1">
      <x:c r="A2777" s="4" t="str">
        <x:v>grendel-kok--matriarches-01</x:v>
      </x:c>
      <x:c r="B2777" s="4" t="str">
        <x:v>Lignée Grendel / Jotun — chasseur viking de Killer of Killers</x:v>
      </x:c>
      <x:c r="C2777" s="4" t="str">
        <x:v>Queens / Matriarches</x:v>
      </x:c>
      <x:c r="D2777" s="45" t="n">
        <x:v>1</x:v>
      </x:c>
      <x:c r="E2777" s="27" t="str">
        <x:v>Présente dans main</x:v>
      </x:c>
      <x:c r="F2777" s="27" t="str">
        <x:v>Galerie et codex</x:v>
      </x:c>
      <x:c r="G2777" s="27" t="str">
        <x:v>Conserver ; vérifier le rendu selon l’usage indiqué</x:v>
      </x:c>
      <x:c r="H2777" s="27" t="str">
        <x:v>Catalogue 4 069</x:v>
      </x:c>
      <x:c r="I2777" s="27" t="str">
        <x:v>Queens / Matriarches 01</x:v>
      </x:c>
      <x:c r="J2777" s="4" t="str">
        <x:v>grendel-kok</x:v>
      </x:c>
      <x:c r="K2777" s="4" t="str">
        <x:v>matriarches</x:v>
      </x:c>
      <x:c r="L2777" s="4" t="str">
        <x:v>Non</x:v>
      </x:c>
      <x:c r="M2777" s="4" t="str">
        <x:v>Non renseigné</x:v>
      </x:c>
      <x:c r="N2777" s="4"/>
      <x:c r="O2777" s="27"/>
      <x:c r="P2777" s="27"/>
      <x:c r="Q2777" s="27"/>
      <x:c r="R2777" s="27"/>
      <x:c r="S2777" s="27"/>
      <x:c r="T2777" s="27"/>
      <x:c r="U2777" s="4" t="str">
        <x:v>Oui</x:v>
      </x:c>
      <x:c r="V2777" s="4" t="str">
        <x:v>baseline-v6</x:v>
      </x:c>
      <x:c r="W2777" s="4" t="str">
        <x:v>Oui</x:v>
      </x:c>
      <x:c r="X2777" s="4" t="str">
        <x:v>Non</x:v>
      </x:c>
      <x:c r="Y2777" s="4" t="str">
        <x:v>Non</x:v>
      </x:c>
      <x:c r="Z2777" s="36" t="n">
        <x:v>0</x:v>
      </x:c>
      <x:c r="AA2777" s="27" t="str">
        <x:v>Chemin blob présent dans l’arbre Git audité ; SHA256 déclaré par le registre, pixels non retéléchargés. Audit du code et des références ; aucun déploiement ni affichage en navigateur observé.</x:v>
      </x:c>
      <x:c r="AB2777" s="48" t="str">
        <x:v>https://github.com/darknigthmare/yautja-la-longue-chasse/blob/536ac53335e440747f6eccedd2cd757d1f817a99/public/game/imports/v85/library/07f666a6256b0b1c696ec5a71512049231499fa14b4936112f3a933bb85e5911.png</x:v>
      </x:c>
      <x:c r="AC2777" s="48" t="str">
        <x:v>https://github.com/darknigthmare/yautja-la-longue-chasse/blob/536ac53335e440747f6eccedd2cd757d1f817a99/app/game/data/recentSpriteLibraryV85.json</x:v>
      </x:c>
      <x:c r="AD2777" s="48"/>
      <x:c r="AE2777" s="4" t="str">
        <x:v>public/game/imports/v85/library/07f666a6256b0b1c696ec5a71512049231499fa14b4936112f3a933bb85e5911.png</x:v>
      </x:c>
      <x:c r="AF2777" s="4" t="str">
        <x:v>07f666a6256b0b1c696ec5a71512049231499fa14b4936112f3a933bb85e5911</x:v>
      </x:c>
      <x:c r="AG2777" s="4" t="str">
        <x:v>07f666a6256b0b1c696ec5a71512049231499fa14b4936112f3a933bb85e5911</x:v>
      </x:c>
      <x:c r="AH2777" s="27" t="str">
        <x:v>PNG accepté historiquement ; archive non localisée dans les dossiers Drive vérifiés</x:v>
      </x:c>
      <x:c r="AI2777" s="27" t="str">
        <x:v>ID exact + SHA de version acceptée déclaré</x:v>
      </x:c>
      <x:c r="AJ2777" s="52"/>
    </x:row>
    <x:row r="2778" ht="29" customHeight="1">
      <x:c r="A2778" s="4" t="str">
        <x:v>grendel-kok--matriarches-02</x:v>
      </x:c>
      <x:c r="B2778" s="4" t="str">
        <x:v>Lignée Grendel / Jotun — chasseur viking de Killer of Killers</x:v>
      </x:c>
      <x:c r="C2778" s="4" t="str">
        <x:v>Queens / Matriarches</x:v>
      </x:c>
      <x:c r="D2778" s="45" t="n">
        <x:v>2</x:v>
      </x:c>
      <x:c r="E2778" s="27" t="str">
        <x:v>Présente dans main</x:v>
      </x:c>
      <x:c r="F2778" s="27" t="str">
        <x:v>Galerie et codex</x:v>
      </x:c>
      <x:c r="G2778" s="27" t="str">
        <x:v>Conserver ; vérifier le rendu selon l’usage indiqué</x:v>
      </x:c>
      <x:c r="H2778" s="27" t="str">
        <x:v>Catalogue 4 069</x:v>
      </x:c>
      <x:c r="I2778" s="27" t="str">
        <x:v>Queens / Matriarches 02</x:v>
      </x:c>
      <x:c r="J2778" s="4" t="str">
        <x:v>grendel-kok</x:v>
      </x:c>
      <x:c r="K2778" s="4" t="str">
        <x:v>matriarches</x:v>
      </x:c>
      <x:c r="L2778" s="4" t="str">
        <x:v>Oui</x:v>
      </x:c>
      <x:c r="M2778" s="4" t="str">
        <x:v>Non renseigné</x:v>
      </x:c>
      <x:c r="N2778" s="4"/>
      <x:c r="O2778" s="27"/>
      <x:c r="P2778" s="27"/>
      <x:c r="Q2778" s="27"/>
      <x:c r="R2778" s="27"/>
      <x:c r="S2778" s="27"/>
      <x:c r="T2778" s="27"/>
      <x:c r="U2778" s="4" t="str">
        <x:v>Oui</x:v>
      </x:c>
      <x:c r="V2778" s="4" t="str">
        <x:v>baseline-v6</x:v>
      </x:c>
      <x:c r="W2778" s="4" t="str">
        <x:v>Oui</x:v>
      </x:c>
      <x:c r="X2778" s="4" t="str">
        <x:v>Non</x:v>
      </x:c>
      <x:c r="Y2778" s="4" t="str">
        <x:v>Non</x:v>
      </x:c>
      <x:c r="Z2778" s="36" t="n">
        <x:v>0</x:v>
      </x:c>
      <x:c r="AA2778" s="27" t="str">
        <x:v>Chemin blob présent dans l’arbre Git audité ; SHA256 déclaré par le registre, pixels non retéléchargés. Audit du code et des références ; aucun déploiement ni affichage en navigateur observé.</x:v>
      </x:c>
      <x:c r="AB2778" s="48" t="str">
        <x:v>https://github.com/darknigthmare/yautja-la-longue-chasse/blob/536ac53335e440747f6eccedd2cd757d1f817a99/public/game/imports/v85/library/14cfb22eb1c4383be73c4d52b46fac2cce9294bd108992563ab45b860ef942af.png</x:v>
      </x:c>
      <x:c r="AC2778" s="48" t="str">
        <x:v>https://github.com/darknigthmare/yautja-la-longue-chasse/blob/536ac53335e440747f6eccedd2cd757d1f817a99/app/game/data/recentSpriteLibraryV85.json</x:v>
      </x:c>
      <x:c r="AD2778" s="48"/>
      <x:c r="AE2778" s="4" t="str">
        <x:v>public/game/imports/v85/library/14cfb22eb1c4383be73c4d52b46fac2cce9294bd108992563ab45b860ef942af.png</x:v>
      </x:c>
      <x:c r="AF2778" s="4" t="str">
        <x:v>14cfb22eb1c4383be73c4d52b46fac2cce9294bd108992563ab45b860ef942af</x:v>
      </x:c>
      <x:c r="AG2778" s="4" t="str">
        <x:v>14cfb22eb1c4383be73c4d52b46fac2cce9294bd108992563ab45b860ef942af</x:v>
      </x:c>
      <x:c r="AH2778" s="27" t="str">
        <x:v>PNG accepté historiquement ; archive non localisée dans les dossiers Drive vérifiés</x:v>
      </x:c>
      <x:c r="AI2778" s="27" t="str">
        <x:v>ID exact + SHA de version acceptée déclaré</x:v>
      </x:c>
      <x:c r="AJ2778" s="52"/>
    </x:row>
    <x:row r="2779" ht="29" customHeight="1">
      <x:c r="A2779" s="4" t="str">
        <x:v>grendel-kok--matriarches-03</x:v>
      </x:c>
      <x:c r="B2779" s="4" t="str">
        <x:v>Lignée Grendel / Jotun — chasseur viking de Killer of Killers</x:v>
      </x:c>
      <x:c r="C2779" s="4" t="str">
        <x:v>Queens / Matriarches</x:v>
      </x:c>
      <x:c r="D2779" s="45" t="n">
        <x:v>3</x:v>
      </x:c>
      <x:c r="E2779" s="27" t="str">
        <x:v>Présente dans main</x:v>
      </x:c>
      <x:c r="F2779" s="27" t="str">
        <x:v>Galerie et codex</x:v>
      </x:c>
      <x:c r="G2779" s="27" t="str">
        <x:v>Conserver ; vérifier le rendu selon l’usage indiqué</x:v>
      </x:c>
      <x:c r="H2779" s="27" t="str">
        <x:v>Catalogue 4 069</x:v>
      </x:c>
      <x:c r="I2779" s="27" t="str">
        <x:v>Gardienne des pactes</x:v>
      </x:c>
      <x:c r="J2779" s="4" t="str">
        <x:v>grendel-kok</x:v>
      </x:c>
      <x:c r="K2779" s="4" t="str">
        <x:v>matriarches</x:v>
      </x:c>
      <x:c r="L2779" s="4" t="str">
        <x:v>Non</x:v>
      </x:c>
      <x:c r="M2779" s="4" t="str">
        <x:v>adult</x:v>
      </x:c>
      <x:c r="N2779" s="4"/>
      <x:c r="O277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9" s="27" t="str">
        <x:v>olive froid</x:v>
      </x:c>
      <x:c r="Q2779" s="27" t="str">
        <x:v>métal ardoise</x:v>
      </x:c>
      <x:c r="R2779" s="27" t="str">
        <x:v>ocre</x:v>
      </x:c>
      <x:c r="S2779" s="27" t="str">
        <x:v>Découvert</x:v>
      </x:c>
      <x:c r="T2779" s="27" t="str">
        <x:v>appui stable et épaules détendues</x:v>
      </x:c>
      <x:c r="U2779" s="4" t="str">
        <x:v>Oui</x:v>
      </x:c>
      <x:c r="V2779" s="4" t="str">
        <x:v>v63</x:v>
      </x:c>
      <x:c r="W2779" s="4" t="str">
        <x:v>Oui</x:v>
      </x:c>
      <x:c r="X2779" s="4" t="str">
        <x:v>Non</x:v>
      </x:c>
      <x:c r="Y2779" s="4" t="str">
        <x:v>Non</x:v>
      </x:c>
      <x:c r="Z2779" s="36" t="n">
        <x:v>0</x:v>
      </x:c>
      <x:c r="AA2779" s="27" t="str">
        <x:v>Chemin blob présent dans l’arbre Git audité ; SHA256 déclaré par le registre, pixels non retéléchargés. Audit du code et des références ; aucun déploiement ni affichage en navigateur observé.</x:v>
      </x:c>
      <x:c r="AB2779" s="48" t="str">
        <x:v>https://github.com/darknigthmare/yautja-la-longue-chasse/blob/536ac53335e440747f6eccedd2cd757d1f817a99/public/game/imports/v85/library/ce83959d77c628a89cc87da45f6f4b02f137bdfc0d08f4f3df0a1a538af147b5.png</x:v>
      </x:c>
      <x:c r="AC2779" s="48" t="str">
        <x:v>https://github.com/darknigthmare/yautja-la-longue-chasse/blob/536ac53335e440747f6eccedd2cd757d1f817a99/app/game/data/recentSpriteLibraryV85.json</x:v>
      </x:c>
      <x:c r="AD2779" s="48" t="str">
        <x:v>https://drive.google.com/file/d/1aA_8vts44C7tgMNE4PbufWVli_8QpyXq/view?usp=drivesdk</x:v>
      </x:c>
      <x:c r="AE2779" s="4" t="str">
        <x:v>public/game/imports/v85/library/ce83959d77c628a89cc87da45f6f4b02f137bdfc0d08f4f3df0a1a538af147b5.png</x:v>
      </x:c>
      <x:c r="AF2779" s="4" t="str">
        <x:v>ce83959d77c628a89cc87da45f6f4b02f137bdfc0d08f4f3df0a1a538af147b5</x:v>
      </x:c>
      <x:c r="AG2779" s="4" t="str">
        <x:v>ce83959d77c628a89cc87da45f6f4b02f137bdfc0d08f4f3df0a1a538af147b5</x:v>
      </x:c>
      <x:c r="AH2779" s="27" t="str">
        <x:v>Archive candidate présente sur Drive ; PNG individuel non revérifié dans cet audit</x:v>
      </x:c>
      <x:c r="AI2779" s="27" t="str">
        <x:v>ID exact + SHA de version acceptée déclaré</x:v>
      </x:c>
      <x:c r="AJ2779" s="52"/>
    </x:row>
    <x:row r="2780" ht="29" customHeight="1">
      <x:c r="A2780" s="4" t="str">
        <x:v>grendel-kok--matriarches-04</x:v>
      </x:c>
      <x:c r="B2780" s="4" t="str">
        <x:v>Lignée Grendel / Jotun — chasseur viking de Killer of Killers</x:v>
      </x:c>
      <x:c r="C2780" s="4" t="str">
        <x:v>Queens / Matriarches</x:v>
      </x:c>
      <x:c r="D2780" s="45" t="n">
        <x:v>4</x:v>
      </x:c>
      <x:c r="E2780" s="27" t="str">
        <x:v>Présente dans main</x:v>
      </x:c>
      <x:c r="F2780" s="27" t="str">
        <x:v>Galerie et codex</x:v>
      </x:c>
      <x:c r="G2780" s="27" t="str">
        <x:v>Conserver ; vérifier le rendu selon l’usage indiqué</x:v>
      </x:c>
      <x:c r="H2780" s="27" t="str">
        <x:v>Catalogue 4 069</x:v>
      </x:c>
      <x:c r="I2780" s="27" t="str">
        <x:v>Reine des remparts</x:v>
      </x:c>
      <x:c r="J2780" s="4" t="str">
        <x:v>grendel-kok</x:v>
      </x:c>
      <x:c r="K2780" s="4" t="str">
        <x:v>matriarches</x:v>
      </x:c>
      <x:c r="L2780" s="4" t="str">
        <x:v>Non</x:v>
      </x:c>
      <x:c r="M2780" s="4" t="str">
        <x:v>adult</x:v>
      </x:c>
      <x:c r="N2780" s="4"/>
      <x:c r="O278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0" s="27" t="str">
        <x:v>ocre gris</x:v>
      </x:c>
      <x:c r="Q2780" s="27" t="str">
        <x:v>cuivre oxydé discret</x:v>
      </x:c>
      <x:c r="R2780" s="27" t="str">
        <x:v>noir mat</x:v>
      </x:c>
      <x:c r="S2780" s="27" t="str">
        <x:v>Découvert</x:v>
      </x:c>
      <x:c r="T2780" s="27" t="str">
        <x:v>léger transfert du poids, silhouette entière</x:v>
      </x:c>
      <x:c r="U2780" s="4" t="str">
        <x:v>Oui</x:v>
      </x:c>
      <x:c r="V2780" s="4" t="str">
        <x:v>v64</x:v>
      </x:c>
      <x:c r="W2780" s="4" t="str">
        <x:v>Oui</x:v>
      </x:c>
      <x:c r="X2780" s="4" t="str">
        <x:v>Non</x:v>
      </x:c>
      <x:c r="Y2780" s="4" t="str">
        <x:v>Non</x:v>
      </x:c>
      <x:c r="Z2780" s="36" t="n">
        <x:v>0</x:v>
      </x:c>
      <x:c r="AA2780" s="27" t="str">
        <x:v>Chemin blob présent dans l’arbre Git audité ; SHA256 déclaré par le registre, pixels non retéléchargés. Audit du code et des références ; aucun déploiement ni affichage en navigateur observé.</x:v>
      </x:c>
      <x:c r="AB2780" s="48" t="str">
        <x:v>https://github.com/darknigthmare/yautja-la-longue-chasse/blob/536ac53335e440747f6eccedd2cd757d1f817a99/public/game/imports/v85/library/5b34b600413c2c3240bf981162bc015d1ca6b7249aebd907aa195c3414ad6e80.png</x:v>
      </x:c>
      <x:c r="AC2780" s="48" t="str">
        <x:v>https://github.com/darknigthmare/yautja-la-longue-chasse/blob/536ac53335e440747f6eccedd2cd757d1f817a99/app/game/data/recentSpriteLibraryV85.json</x:v>
      </x:c>
      <x:c r="AD2780" s="48" t="str">
        <x:v>https://drive.google.com/file/d/1DhslDQtNCZoM6FCVxunIJRb6Nsn32XJd/view?usp=drivesdk</x:v>
      </x:c>
      <x:c r="AE2780" s="4" t="str">
        <x:v>public/game/imports/v85/library/5b34b600413c2c3240bf981162bc015d1ca6b7249aebd907aa195c3414ad6e80.png</x:v>
      </x:c>
      <x:c r="AF2780" s="4" t="str">
        <x:v>5b34b600413c2c3240bf981162bc015d1ca6b7249aebd907aa195c3414ad6e80</x:v>
      </x:c>
      <x:c r="AG2780" s="4" t="str">
        <x:v>5b34b600413c2c3240bf981162bc015d1ca6b7249aebd907aa195c3414ad6e80</x:v>
      </x:c>
      <x:c r="AH2780" s="27" t="str">
        <x:v>Archive candidate présente sur Drive ; PNG individuel non revérifié dans cet audit</x:v>
      </x:c>
      <x:c r="AI2780" s="27" t="str">
        <x:v>ID exact + SHA de version acceptée déclaré</x:v>
      </x:c>
      <x:c r="AJ2780" s="52"/>
    </x:row>
    <x:row r="2781" ht="29" customHeight="1">
      <x:c r="A2781" s="4" t="str">
        <x:v>grendel-kok--matriarches-05</x:v>
      </x:c>
      <x:c r="B2781" s="4" t="str">
        <x:v>Lignée Grendel / Jotun — chasseur viking de Killer of Killers</x:v>
      </x:c>
      <x:c r="C2781" s="4" t="str">
        <x:v>Queens / Matriarches</x:v>
      </x:c>
      <x:c r="D2781" s="45" t="n">
        <x:v>5</x:v>
      </x:c>
      <x:c r="E2781" s="27" t="str">
        <x:v>Présente dans main</x:v>
      </x:c>
      <x:c r="F2781" s="27" t="str">
        <x:v>Galerie et codex</x:v>
      </x:c>
      <x:c r="G2781" s="27" t="str">
        <x:v>Conserver ; vérifier le rendu selon l’usage indiqué</x:v>
      </x:c>
      <x:c r="H2781" s="27" t="str">
        <x:v>Catalogue 4 069</x:v>
      </x:c>
      <x:c r="I2781" s="27" t="str">
        <x:v>Matriarche des routes</x:v>
      </x:c>
      <x:c r="J2781" s="4" t="str">
        <x:v>grendel-kok</x:v>
      </x:c>
      <x:c r="K2781" s="4" t="str">
        <x:v>matriarches</x:v>
      </x:c>
      <x:c r="L2781" s="4" t="str">
        <x:v>Non</x:v>
      </x:c>
      <x:c r="M2781" s="4" t="str">
        <x:v>adult</x:v>
      </x:c>
      <x:c r="N2781" s="4"/>
      <x:c r="O278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1" s="27" t="str">
        <x:v>ardoise pâle</x:v>
      </x:c>
      <x:c r="Q2781" s="27" t="str">
        <x:v>titane sombre</x:v>
      </x:c>
      <x:c r="R2781" s="27" t="str">
        <x:v>bordeaux</x:v>
      </x:c>
      <x:c r="S2781" s="27" t="str">
        <x:v>Découvert</x:v>
      </x:c>
      <x:c r="T2781" s="27" t="str">
        <x:v>posture de contrôle calme, mains lisibles</x:v>
      </x:c>
      <x:c r="U2781" s="4" t="str">
        <x:v>Oui</x:v>
      </x:c>
      <x:c r="V2781" s="4" t="str">
        <x:v>v64</x:v>
      </x:c>
      <x:c r="W2781" s="4" t="str">
        <x:v>Oui</x:v>
      </x:c>
      <x:c r="X2781" s="4" t="str">
        <x:v>Non</x:v>
      </x:c>
      <x:c r="Y2781" s="4" t="str">
        <x:v>Non</x:v>
      </x:c>
      <x:c r="Z2781" s="36" t="n">
        <x:v>0</x:v>
      </x:c>
      <x:c r="AA2781" s="27" t="str">
        <x:v>Chemin blob présent dans l’arbre Git audité ; SHA256 déclaré par le registre, pixels non retéléchargés. Audit du code et des références ; aucun déploiement ni affichage en navigateur observé.</x:v>
      </x:c>
      <x:c r="AB2781" s="48" t="str">
        <x:v>https://github.com/darknigthmare/yautja-la-longue-chasse/blob/536ac53335e440747f6eccedd2cd757d1f817a99/public/game/imports/v85/library/bc7d57f650b4b54c2fd56e23ab30ab18c341e340811655e718b510327d5bac9f.png</x:v>
      </x:c>
      <x:c r="AC2781" s="48" t="str">
        <x:v>https://github.com/darknigthmare/yautja-la-longue-chasse/blob/536ac53335e440747f6eccedd2cd757d1f817a99/app/game/data/recentSpriteLibraryV85.json</x:v>
      </x:c>
      <x:c r="AD2781" s="48" t="str">
        <x:v>https://drive.google.com/file/d/1DhslDQtNCZoM6FCVxunIJRb6Nsn32XJd/view?usp=drivesdk</x:v>
      </x:c>
      <x:c r="AE2781" s="4" t="str">
        <x:v>public/game/imports/v85/library/bc7d57f650b4b54c2fd56e23ab30ab18c341e340811655e718b510327d5bac9f.png</x:v>
      </x:c>
      <x:c r="AF2781" s="4" t="str">
        <x:v>bc7d57f650b4b54c2fd56e23ab30ab18c341e340811655e718b510327d5bac9f</x:v>
      </x:c>
      <x:c r="AG2781" s="4" t="str">
        <x:v>bc7d57f650b4b54c2fd56e23ab30ab18c341e340811655e718b510327d5bac9f</x:v>
      </x:c>
      <x:c r="AH2781" s="27" t="str">
        <x:v>Archive candidate présente sur Drive ; PNG individuel non revérifié dans cet audit</x:v>
      </x:c>
      <x:c r="AI2781" s="27" t="str">
        <x:v>ID exact + SHA de version acceptée déclaré</x:v>
      </x:c>
      <x:c r="AJ2781" s="52"/>
    </x:row>
    <x:row r="2782" ht="29" customHeight="1">
      <x:c r="A2782" s="4" t="str">
        <x:v>grendel-kok--matriarches-06</x:v>
      </x:c>
      <x:c r="B2782" s="4" t="str">
        <x:v>Lignée Grendel / Jotun — chasseur viking de Killer of Killers</x:v>
      </x:c>
      <x:c r="C2782" s="4" t="str">
        <x:v>Queens / Matriarches</x:v>
      </x:c>
      <x:c r="D2782" s="45" t="n">
        <x:v>6</x:v>
      </x:c>
      <x:c r="E2782" s="27" t="str">
        <x:v>Présente dans main</x:v>
      </x:c>
      <x:c r="F2782" s="27" t="str">
        <x:v>Galerie et codex</x:v>
      </x:c>
      <x:c r="G2782" s="27" t="str">
        <x:v>Conserver ; vérifier le rendu selon l’usage indiqué</x:v>
      </x:c>
      <x:c r="H2782" s="27" t="str">
        <x:v>Catalogue 4 069</x:v>
      </x:c>
      <x:c r="I2782" s="27" t="str">
        <x:v>Reine des assemblées</x:v>
      </x:c>
      <x:c r="J2782" s="4" t="str">
        <x:v>grendel-kok</x:v>
      </x:c>
      <x:c r="K2782" s="4" t="str">
        <x:v>matriarches</x:v>
      </x:c>
      <x:c r="L2782" s="4" t="str">
        <x:v>Non</x:v>
      </x:c>
      <x:c r="M2782" s="4" t="str">
        <x:v>adult</x:v>
      </x:c>
      <x:c r="N2782" s="4"/>
      <x:c r="O278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2" s="27" t="str">
        <x:v>gris taupe</x:v>
      </x:c>
      <x:c r="Q2782" s="27" t="str">
        <x:v>bronze ancien</x:v>
      </x:c>
      <x:c r="R2782" s="27" t="str">
        <x:v>gris pierre</x:v>
      </x:c>
      <x:c r="S2782" s="27" t="str">
        <x:v>Découvert</x:v>
      </x:c>
      <x:c r="T2782" s="27" t="str">
        <x:v>bras tenus près du corps sans masquer les accessoires</x:v>
      </x:c>
      <x:c r="U2782" s="4" t="str">
        <x:v>Oui</x:v>
      </x:c>
      <x:c r="V2782" s="4" t="str">
        <x:v>v65</x:v>
      </x:c>
      <x:c r="W2782" s="4" t="str">
        <x:v>Oui</x:v>
      </x:c>
      <x:c r="X2782" s="4" t="str">
        <x:v>Non</x:v>
      </x:c>
      <x:c r="Y2782" s="4" t="str">
        <x:v>Non</x:v>
      </x:c>
      <x:c r="Z2782" s="36" t="n">
        <x:v>0</x:v>
      </x:c>
      <x:c r="AA2782" s="27" t="str">
        <x:v>Chemin blob présent dans l’arbre Git audité ; SHA256 déclaré par le registre, pixels non retéléchargés. Audit du code et des références ; aucun déploiement ni affichage en navigateur observé.</x:v>
      </x:c>
      <x:c r="AB2782" s="48" t="str">
        <x:v>https://github.com/darknigthmare/yautja-la-longue-chasse/blob/536ac53335e440747f6eccedd2cd757d1f817a99/public/game/imports/v87/drive-completion/6b09fecd8ee5f39cc2a5fa722a3013363940481913a108581eba540e1540e51c.png</x:v>
      </x:c>
      <x:c r="AC2782" s="48" t="str">
        <x:v>https://github.com/darknigthmare/yautja-la-longue-chasse/blob/536ac53335e440747f6eccedd2cd757d1f817a99/app/game/data/driveCompletionSpritesV87.json</x:v>
      </x:c>
      <x:c r="AD2782" s="48" t="str">
        <x:v>https://drive.google.com/file/d/1J0I2wg_xH6L-q82WvBc0UIpbmxwlQKt6/view?usp=drivesdk</x:v>
      </x:c>
      <x:c r="AE2782" s="4" t="str">
        <x:v>public/game/imports/v87/drive-completion/6b09fecd8ee5f39cc2a5fa722a3013363940481913a108581eba540e1540e51c.png</x:v>
      </x:c>
      <x:c r="AF2782" s="4" t="str">
        <x:v>6b09fecd8ee5f39cc2a5fa722a3013363940481913a108581eba540e1540e51c</x:v>
      </x:c>
      <x:c r="AG2782" s="4" t="str">
        <x:v>6b09fecd8ee5f39cc2a5fa722a3013363940481913a108581eba540e1540e51c</x:v>
      </x:c>
      <x:c r="AH2782" s="27" t="str">
        <x:v>Archive candidate présente sur Drive ; PNG individuel non revérifié dans cet audit</x:v>
      </x:c>
      <x:c r="AI2782" s="27" t="str">
        <x:v>ID exact + SHA de version acceptée déclaré</x:v>
      </x:c>
      <x:c r="AJ2782" s="52"/>
    </x:row>
    <x:row r="2783" ht="29" customHeight="1">
      <x:c r="A2783" s="4" t="str">
        <x:v>grendel-kok--matriarches-07</x:v>
      </x:c>
      <x:c r="B2783" s="4" t="str">
        <x:v>Lignée Grendel / Jotun — chasseur viking de Killer of Killers</x:v>
      </x:c>
      <x:c r="C2783" s="4" t="str">
        <x:v>Queens / Matriarches</x:v>
      </x:c>
      <x:c r="D2783" s="45" t="n">
        <x:v>7</x:v>
      </x:c>
      <x:c r="E2783" s="27" t="str">
        <x:v>Présente dans main</x:v>
      </x:c>
      <x:c r="F2783" s="27" t="str">
        <x:v>Galerie et codex</x:v>
      </x:c>
      <x:c r="G2783" s="27" t="str">
        <x:v>Conserver ; vérifier le rendu selon l’usage indiqué</x:v>
      </x:c>
      <x:c r="H2783" s="27" t="str">
        <x:v>Catalogue 4 069</x:v>
      </x:c>
      <x:c r="I2783" s="27" t="str">
        <x:v>Matriarche des ateliers</x:v>
      </x:c>
      <x:c r="J2783" s="4" t="str">
        <x:v>grendel-kok</x:v>
      </x:c>
      <x:c r="K2783" s="4" t="str">
        <x:v>matriarches</x:v>
      </x:c>
      <x:c r="L2783" s="4" t="str">
        <x:v>Non</x:v>
      </x:c>
      <x:c r="M2783" s="4" t="str">
        <x:v>adult</x:v>
      </x:c>
      <x:c r="N2783" s="4"/>
      <x:c r="O278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3" s="27" t="str">
        <x:v>brun cendré</x:v>
      </x:c>
      <x:c r="Q2783" s="27" t="str">
        <x:v>acier patiné</x:v>
      </x:c>
      <x:c r="R2783" s="27" t="str">
        <x:v>bleu profond</x:v>
      </x:c>
      <x:c r="S2783" s="27" t="str">
        <x:v>Découvert</x:v>
      </x:c>
      <x:c r="T2783" s="27" t="str">
        <x:v>geste discret de coordination</x:v>
      </x:c>
      <x:c r="U2783" s="4" t="str">
        <x:v>Oui</x:v>
      </x:c>
      <x:c r="V2783" s="4" t="str">
        <x:v>v65</x:v>
      </x:c>
      <x:c r="W2783" s="4" t="str">
        <x:v>Oui</x:v>
      </x:c>
      <x:c r="X2783" s="4" t="str">
        <x:v>Non</x:v>
      </x:c>
      <x:c r="Y2783" s="4" t="str">
        <x:v>Non</x:v>
      </x:c>
      <x:c r="Z2783" s="36" t="n">
        <x:v>0</x:v>
      </x:c>
      <x:c r="AA2783" s="27" t="str">
        <x:v>Chemin blob présent dans l’arbre Git audité ; SHA256 déclaré par le registre, pixels non retéléchargés. Audit du code et des références ; aucun déploiement ni affichage en navigateur observé.</x:v>
      </x:c>
      <x:c r="AB2783" s="48" t="str">
        <x:v>https://github.com/darknigthmare/yautja-la-longue-chasse/blob/536ac53335e440747f6eccedd2cd757d1f817a99/public/game/imports/v87/drive-completion/3c736ba5578017ec8fd5e6a9ba2316090c56e1b07b150c5b35525477220319b5.png</x:v>
      </x:c>
      <x:c r="AC2783" s="48" t="str">
        <x:v>https://github.com/darknigthmare/yautja-la-longue-chasse/blob/536ac53335e440747f6eccedd2cd757d1f817a99/app/game/data/driveCompletionSpritesV87.json</x:v>
      </x:c>
      <x:c r="AD2783" s="48" t="str">
        <x:v>https://drive.google.com/file/d/1J0I2wg_xH6L-q82WvBc0UIpbmxwlQKt6/view?usp=drivesdk</x:v>
      </x:c>
      <x:c r="AE2783" s="4" t="str">
        <x:v>public/game/imports/v87/drive-completion/3c736ba5578017ec8fd5e6a9ba2316090c56e1b07b150c5b35525477220319b5.png</x:v>
      </x:c>
      <x:c r="AF2783" s="4" t="str">
        <x:v>3c736ba5578017ec8fd5e6a9ba2316090c56e1b07b150c5b35525477220319b5</x:v>
      </x:c>
      <x:c r="AG2783" s="4" t="str">
        <x:v>3c736ba5578017ec8fd5e6a9ba2316090c56e1b07b150c5b35525477220319b5</x:v>
      </x:c>
      <x:c r="AH2783" s="27" t="str">
        <x:v>Archive candidate présente sur Drive ; PNG individuel non revérifié dans cet audit</x:v>
      </x:c>
      <x:c r="AI2783" s="27" t="str">
        <x:v>ID exact + SHA de version acceptée déclaré</x:v>
      </x:c>
      <x:c r="AJ2783" s="52"/>
    </x:row>
    <x:row r="2784" ht="29" customHeight="1">
      <x:c r="A2784" s="4" t="str">
        <x:v>grendel-kok--matriarches-08</x:v>
      </x:c>
      <x:c r="B2784" s="4" t="str">
        <x:v>Lignée Grendel / Jotun — chasseur viking de Killer of Killers</x:v>
      </x:c>
      <x:c r="C2784" s="4" t="str">
        <x:v>Queens / Matriarches</x:v>
      </x:c>
      <x:c r="D2784" s="45" t="n">
        <x:v>8</x:v>
      </x:c>
      <x:c r="E2784" s="27" t="str">
        <x:v>Présente dans main</x:v>
      </x:c>
      <x:c r="F2784" s="27" t="str">
        <x:v>Galerie et codex</x:v>
      </x:c>
      <x:c r="G2784" s="27" t="str">
        <x:v>Conserver ; vérifier le rendu selon l’usage indiqué</x:v>
      </x:c>
      <x:c r="H2784" s="27" t="str">
        <x:v>Catalogue 4 069</x:v>
      </x:c>
      <x:c r="I2784" s="27" t="str">
        <x:v>Gardienne des générations</x:v>
      </x:c>
      <x:c r="J2784" s="4" t="str">
        <x:v>grendel-kok</x:v>
      </x:c>
      <x:c r="K2784" s="4" t="str">
        <x:v>matriarches</x:v>
      </x:c>
      <x:c r="L2784" s="4" t="str">
        <x:v>Non</x:v>
      </x:c>
      <x:c r="M2784" s="4" t="str">
        <x:v>adult</x:v>
      </x:c>
      <x:c r="N2784" s="4"/>
      <x:c r="O278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4" s="27" t="str">
        <x:v>olive froid</x:v>
      </x:c>
      <x:c r="Q2784" s="27" t="str">
        <x:v>bronze patiné</x:v>
      </x:c>
      <x:c r="R2784" s="27" t="str">
        <x:v>gris charbon</x:v>
      </x:c>
      <x:c r="S2784" s="27" t="str">
        <x:v>Découvert</x:v>
      </x:c>
      <x:c r="T2784" s="27" t="str">
        <x:v>arme ou outil tenu bas, loin des jambes</x:v>
      </x:c>
      <x:c r="U2784" s="4" t="str">
        <x:v>Oui</x:v>
      </x:c>
      <x:c r="V2784" s="4" t="str">
        <x:v>v66-v67-attested</x:v>
      </x:c>
      <x:c r="W2784" s="4" t="str">
        <x:v>Oui</x:v>
      </x:c>
      <x:c r="X2784" s="4" t="str">
        <x:v>Non</x:v>
      </x:c>
      <x:c r="Y2784" s="4" t="str">
        <x:v>Non</x:v>
      </x:c>
      <x:c r="Z2784" s="36" t="n">
        <x:v>0</x:v>
      </x:c>
      <x:c r="AA2784" s="27" t="str">
        <x:v>Chemin blob présent dans l’arbre Git audité ; SHA256 déclaré par le registre, pixels non retéléchargés. Audit du code et des références ; aucun déploiement ni affichage en navigateur observé.</x:v>
      </x:c>
      <x:c r="AB2784" s="48" t="str">
        <x:v>https://github.com/darknigthmare/yautja-la-longue-chasse/blob/536ac53335e440747f6eccedd2cd757d1f817a99/public/game/imports/v85/library/c5b61700570fe3c4060da8dd9b46e26b61716bd96c70616624d7ce758cca4310.png</x:v>
      </x:c>
      <x:c r="AC2784" s="48" t="str">
        <x:v>https://github.com/darknigthmare/yautja-la-longue-chasse/blob/536ac53335e440747f6eccedd2cd757d1f817a99/app/game/data/recentSpriteLibraryV85.json</x:v>
      </x:c>
      <x:c r="AD2784" s="48" t="str">
        <x:v>https://drive.google.com/file/d/1ZloGU8fSkqJD8GURmoXDSPCa-eYN7vSm/view?usp=drivesdk</x:v>
      </x:c>
      <x:c r="AE2784" s="4" t="str">
        <x:v>public/game/imports/v85/library/c5b61700570fe3c4060da8dd9b46e26b61716bd96c70616624d7ce758cca4310.png</x:v>
      </x:c>
      <x:c r="AF2784" s="4" t="str">
        <x:v>c5b61700570fe3c4060da8dd9b46e26b61716bd96c70616624d7ce758cca4310</x:v>
      </x:c>
      <x:c r="AG2784" s="4"/>
      <x:c r="AH2784" s="27" t="str">
        <x:v>Pack V66/V67 présent sur Drive ; empreinte individuelle non disponible dans le suivi</x:v>
      </x:c>
      <x:c r="AI2784" s="27" t="str">
        <x:v>ID exact</x:v>
      </x:c>
      <x:c r="AJ2784" s="52"/>
    </x:row>
    <x:row r="2785" ht="29" customHeight="1">
      <x:c r="A2785" s="4" t="str">
        <x:v>grendel-kok--matriarches-09</x:v>
      </x:c>
      <x:c r="B2785" s="4" t="str">
        <x:v>Lignée Grendel / Jotun — chasseur viking de Killer of Killers</x:v>
      </x:c>
      <x:c r="C2785" s="4" t="str">
        <x:v>Queens / Matriarches</x:v>
      </x:c>
      <x:c r="D2785" s="45" t="n">
        <x:v>9</x:v>
      </x:c>
      <x:c r="E2785" s="27" t="str">
        <x:v>Présente dans main</x:v>
      </x:c>
      <x:c r="F2785" s="27" t="str">
        <x:v>Galerie et codex</x:v>
      </x:c>
      <x:c r="G2785" s="27" t="str">
        <x:v>Conserver ; vérifier le rendu selon l’usage indiqué</x:v>
      </x:c>
      <x:c r="H2785" s="27" t="str">
        <x:v>Catalogue 4 069</x:v>
      </x:c>
      <x:c r="I2785" s="27" t="str">
        <x:v>Reine vétérane</x:v>
      </x:c>
      <x:c r="J2785" s="4" t="str">
        <x:v>grendel-kok</x:v>
      </x:c>
      <x:c r="K2785" s="4" t="str">
        <x:v>matriarches</x:v>
      </x:c>
      <x:c r="L2785" s="4" t="str">
        <x:v>Non</x:v>
      </x:c>
      <x:c r="M2785" s="4" t="str">
        <x:v>adult</x:v>
      </x:c>
      <x:c r="N2785" s="4"/>
      <x:c r="O278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5" s="27" t="str">
        <x:v>ocre gris</x:v>
      </x:c>
      <x:c r="Q2785" s="27" t="str">
        <x:v>acier bleui</x:v>
      </x:c>
      <x:c r="R2785" s="27" t="str">
        <x:v>cuivre mat</x:v>
      </x:c>
      <x:c r="S2785" s="27" t="str">
        <x:v>Découvert</x:v>
      </x:c>
      <x:c r="T2785" s="27" t="str">
        <x:v>attitude expérimentée immobile</x:v>
      </x:c>
      <x:c r="U2785" s="4" t="str">
        <x:v>Oui</x:v>
      </x:c>
      <x:c r="V2785" s="4" t="str">
        <x:v>v66-v67-attested</x:v>
      </x:c>
      <x:c r="W2785" s="4" t="str">
        <x:v>Oui</x:v>
      </x:c>
      <x:c r="X2785" s="4" t="str">
        <x:v>Non</x:v>
      </x:c>
      <x:c r="Y2785" s="4" t="str">
        <x:v>Non</x:v>
      </x:c>
      <x:c r="Z2785" s="36" t="n">
        <x:v>0</x:v>
      </x:c>
      <x:c r="AA2785" s="27" t="str">
        <x:v>Chemin blob présent dans l’arbre Git audité ; SHA256 déclaré par le registre, pixels non retéléchargés. Audit du code et des références ; aucun déploiement ni affichage en navigateur observé.</x:v>
      </x:c>
      <x:c r="AB2785" s="48" t="str">
        <x:v>https://github.com/darknigthmare/yautja-la-longue-chasse/blob/536ac53335e440747f6eccedd2cd757d1f817a99/public/game/imports/v85/library/73aa5fc9265fa9996c10c79296d38d2556ba2cf5411e4b66a876178c740f6d9a.png</x:v>
      </x:c>
      <x:c r="AC2785" s="48" t="str">
        <x:v>https://github.com/darknigthmare/yautja-la-longue-chasse/blob/536ac53335e440747f6eccedd2cd757d1f817a99/app/game/data/recentSpriteLibraryV85.json</x:v>
      </x:c>
      <x:c r="AD2785" s="48" t="str">
        <x:v>https://drive.google.com/file/d/1ZloGU8fSkqJD8GURmoXDSPCa-eYN7vSm/view?usp=drivesdk</x:v>
      </x:c>
      <x:c r="AE2785" s="4" t="str">
        <x:v>public/game/imports/v85/library/73aa5fc9265fa9996c10c79296d38d2556ba2cf5411e4b66a876178c740f6d9a.png</x:v>
      </x:c>
      <x:c r="AF2785" s="4" t="str">
        <x:v>73aa5fc9265fa9996c10c79296d38d2556ba2cf5411e4b66a876178c740f6d9a</x:v>
      </x:c>
      <x:c r="AG2785" s="4"/>
      <x:c r="AH2785" s="27" t="str">
        <x:v>Pack V66/V67 présent sur Drive ; empreinte individuelle non disponible dans le suivi</x:v>
      </x:c>
      <x:c r="AI2785" s="27" t="str">
        <x:v>ID exact</x:v>
      </x:c>
      <x:c r="AJ2785" s="52"/>
    </x:row>
    <x:row r="2786" ht="29" customHeight="1">
      <x:c r="A2786" s="4" t="str">
        <x:v>grendel-kok--matriarches-10</x:v>
      </x:c>
      <x:c r="B2786" s="4" t="str">
        <x:v>Lignée Grendel / Jotun — chasseur viking de Killer of Killers</x:v>
      </x:c>
      <x:c r="C2786" s="4" t="str">
        <x:v>Queens / Matriarches</x:v>
      </x:c>
      <x:c r="D2786" s="45" t="n">
        <x:v>10</x:v>
      </x:c>
      <x:c r="E2786" s="27" t="str">
        <x:v>Présente dans main</x:v>
      </x:c>
      <x:c r="F2786" s="27" t="str">
        <x:v>Galerie et codex</x:v>
      </x:c>
      <x:c r="G2786" s="27" t="str">
        <x:v>Conserver ; vérifier le rendu selon l’usage indiqué</x:v>
      </x:c>
      <x:c r="H2786" s="27" t="str">
        <x:v>Catalogue 4 069</x:v>
      </x:c>
      <x:c r="I2786" s="27" t="str">
        <x:v>Première matriarche</x:v>
      </x:c>
      <x:c r="J2786" s="4" t="str">
        <x:v>grendel-kok</x:v>
      </x:c>
      <x:c r="K2786" s="4" t="str">
        <x:v>matriarches</x:v>
      </x:c>
      <x:c r="L2786" s="4" t="str">
        <x:v>Non</x:v>
      </x:c>
      <x:c r="M2786" s="4" t="str">
        <x:v>adult</x:v>
      </x:c>
      <x:c r="N2786" s="4"/>
      <x:c r="O278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6" s="27" t="str">
        <x:v>ardoise pâle</x:v>
      </x:c>
      <x:c r="Q2786" s="27" t="str">
        <x:v>graphite</x:v>
      </x:c>
      <x:c r="R2786" s="27" t="str">
        <x:v>bronze pâle</x:v>
      </x:c>
      <x:c r="S2786" s="27" t="str">
        <x:v>Découvert</x:v>
      </x:c>
      <x:c r="T2786" s="27" t="str">
        <x:v>présence assurée, légère rotation du thorax</x:v>
      </x:c>
      <x:c r="U2786" s="4" t="str">
        <x:v>Oui</x:v>
      </x:c>
      <x:c r="V2786" s="4" t="str">
        <x:v>v66-v67-attested</x:v>
      </x:c>
      <x:c r="W2786" s="4" t="str">
        <x:v>Oui</x:v>
      </x:c>
      <x:c r="X2786" s="4" t="str">
        <x:v>Non</x:v>
      </x:c>
      <x:c r="Y2786" s="4" t="str">
        <x:v>Non</x:v>
      </x:c>
      <x:c r="Z2786" s="36" t="n">
        <x:v>0</x:v>
      </x:c>
      <x:c r="AA2786" s="27" t="str">
        <x:v>Chemin blob présent dans l’arbre Git audité ; SHA256 déclaré par le registre, pixels non retéléchargés. Audit du code et des références ; aucun déploiement ni affichage en navigateur observé.</x:v>
      </x:c>
      <x:c r="AB2786" s="48" t="str">
        <x:v>https://github.com/darknigthmare/yautja-la-longue-chasse/blob/536ac53335e440747f6eccedd2cd757d1f817a99/public/game/imports/v85/library/a069a70fcb6e4c2e839c08eb4350838fc6593042289a19db35f3299b94c15241.png</x:v>
      </x:c>
      <x:c r="AC2786" s="48" t="str">
        <x:v>https://github.com/darknigthmare/yautja-la-longue-chasse/blob/536ac53335e440747f6eccedd2cd757d1f817a99/app/game/data/recentSpriteLibraryV85.json</x:v>
      </x:c>
      <x:c r="AD2786" s="48" t="str">
        <x:v>https://drive.google.com/file/d/1ZloGU8fSkqJD8GURmoXDSPCa-eYN7vSm/view?usp=drivesdk</x:v>
      </x:c>
      <x:c r="AE2786" s="4" t="str">
        <x:v>public/game/imports/v85/library/a069a70fcb6e4c2e839c08eb4350838fc6593042289a19db35f3299b94c15241.png</x:v>
      </x:c>
      <x:c r="AF2786" s="4" t="str">
        <x:v>a069a70fcb6e4c2e839c08eb4350838fc6593042289a19db35f3299b94c15241</x:v>
      </x:c>
      <x:c r="AG2786" s="4"/>
      <x:c r="AH2786" s="27" t="str">
        <x:v>Pack V66/V67 présent sur Drive ; empreinte individuelle non disponible dans le suivi</x:v>
      </x:c>
      <x:c r="AI2786" s="27" t="str">
        <x:v>ID exact</x:v>
      </x:c>
      <x:c r="AJ2786" s="52"/>
    </x:row>
    <x:row r="2787" ht="29" customHeight="1">
      <x:c r="A2787" s="4" t="str">
        <x:v>grendel-kok--kings-01</x:v>
      </x:c>
      <x:c r="B2787" s="4" t="str">
        <x:v>Lignée Grendel / Jotun — chasseur viking de Killer of Killers</x:v>
      </x:c>
      <x:c r="C2787" s="4" t="str">
        <x:v>Kings / Rois</x:v>
      </x:c>
      <x:c r="D2787" s="45" t="n">
        <x:v>1</x:v>
      </x:c>
      <x:c r="E2787" s="27" t="str">
        <x:v>Présente dans main</x:v>
      </x:c>
      <x:c r="F2787" s="27" t="str">
        <x:v>Galerie et codex</x:v>
      </x:c>
      <x:c r="G2787" s="27" t="str">
        <x:v>Conserver ; vérifier le rendu selon l’usage indiqué</x:v>
      </x:c>
      <x:c r="H2787" s="27" t="str">
        <x:v>Catalogue 4 069</x:v>
      </x:c>
      <x:c r="I2787" s="27" t="str">
        <x:v>Souverain des accords</x:v>
      </x:c>
      <x:c r="J2787" s="4" t="str">
        <x:v>grendel-kok</x:v>
      </x:c>
      <x:c r="K2787" s="4" t="str">
        <x:v>kings</x:v>
      </x:c>
      <x:c r="L2787" s="4" t="str">
        <x:v>Non</x:v>
      </x:c>
      <x:c r="M2787" s="4" t="str">
        <x:v>adult</x:v>
      </x:c>
      <x:c r="N2787" s="4"/>
      <x:c r="O278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7" s="27" t="str">
        <x:v>gris taupe</x:v>
      </x:c>
      <x:c r="Q2787" s="27" t="str">
        <x:v>bronze sombre</x:v>
      </x:c>
      <x:c r="R2787" s="27" t="str">
        <x:v>ivoire minéral</x:v>
      </x:c>
      <x:c r="S2787" s="27" t="str">
        <x:v>Découvert</x:v>
      </x:c>
      <x:c r="T2787" s="27" t="str">
        <x:v>garde calme en trois quarts droite</x:v>
      </x:c>
      <x:c r="U2787" s="4" t="str">
        <x:v>Oui</x:v>
      </x:c>
      <x:c r="V2787" s="4" t="str">
        <x:v>v61</x:v>
      </x:c>
      <x:c r="W2787" s="4" t="str">
        <x:v>Oui</x:v>
      </x:c>
      <x:c r="X2787" s="4" t="str">
        <x:v>Non</x:v>
      </x:c>
      <x:c r="Y2787" s="4" t="str">
        <x:v>Non</x:v>
      </x:c>
      <x:c r="Z2787" s="36" t="n">
        <x:v>0</x:v>
      </x:c>
      <x:c r="AA2787" s="27" t="str">
        <x:v>Chemin blob présent dans l’arbre Git audité ; SHA256 déclaré par le registre, pixels non retéléchargés. Audit du code et des références ; aucun déploiement ni affichage en navigateur observé.</x:v>
      </x:c>
      <x:c r="AB2787" s="48" t="str">
        <x:v>https://github.com/darknigthmare/yautja-la-longue-chasse/blob/536ac53335e440747f6eccedd2cd757d1f817a99/public/game/imports/v85/library/f36cfc82abec5b4eb183a9906c5970892fa7e5e1ff055ad097d463c50771a71f.png</x:v>
      </x:c>
      <x:c r="AC2787" s="48" t="str">
        <x:v>https://github.com/darknigthmare/yautja-la-longue-chasse/blob/536ac53335e440747f6eccedd2cd757d1f817a99/app/game/data/recentSpriteLibraryV85.json</x:v>
      </x:c>
      <x:c r="AD2787" s="48"/>
      <x:c r="AE2787" s="4" t="str">
        <x:v>public/game/imports/v85/library/f36cfc82abec5b4eb183a9906c5970892fa7e5e1ff055ad097d463c50771a71f.png</x:v>
      </x:c>
      <x:c r="AF2787" s="4" t="str">
        <x:v>f36cfc82abec5b4eb183a9906c5970892fa7e5e1ff055ad097d463c50771a71f</x:v>
      </x:c>
      <x:c r="AG2787" s="4" t="str">
        <x:v>f36cfc82abec5b4eb183a9906c5970892fa7e5e1ff055ad097d463c50771a71f</x:v>
      </x:c>
      <x:c r="AH2787" s="27" t="str">
        <x:v>PNG accepté historiquement ; archive non localisée dans les dossiers Drive vérifiés</x:v>
      </x:c>
      <x:c r="AI2787" s="27" t="str">
        <x:v>ID exact + SHA de version acceptée déclaré</x:v>
      </x:c>
      <x:c r="AJ2787" s="52"/>
    </x:row>
    <x:row r="2788" ht="29" customHeight="1">
      <x:c r="A2788" s="4" t="str">
        <x:v>grendel-kok--kings-02</x:v>
      </x:c>
      <x:c r="B2788" s="4" t="str">
        <x:v>Lignée Grendel / Jotun — chasseur viking de Killer of Killers</x:v>
      </x:c>
      <x:c r="C2788" s="4" t="str">
        <x:v>Kings / Rois</x:v>
      </x:c>
      <x:c r="D2788" s="45" t="n">
        <x:v>2</x:v>
      </x:c>
      <x:c r="E2788" s="27" t="str">
        <x:v>Pas faite</x:v>
      </x:c>
      <x:c r="F2788" s="27" t="str">
        <x:v>Aucune référence retrouvée dans le périmètre audité</x:v>
      </x:c>
      <x:c r="G2788" s="27" t="str">
        <x:v>Produire le PNG à partir de la fiche, puis sauvegarder et intégrer</x:v>
      </x:c>
      <x:c r="H2788" s="27" t="str">
        <x:v>Catalogue 4 069</x:v>
      </x:c>
      <x:c r="I2788" s="27" t="str">
        <x:v>Roi des remparts</x:v>
      </x:c>
      <x:c r="J2788" s="4" t="str">
        <x:v>grendel-kok</x:v>
      </x:c>
      <x:c r="K2788" s="4" t="str">
        <x:v>kings</x:v>
      </x:c>
      <x:c r="L2788" s="4" t="str">
        <x:v>Non</x:v>
      </x:c>
      <x:c r="M2788" s="4" t="str">
        <x:v>adult</x:v>
      </x:c>
      <x:c r="N2788" s="4"/>
      <x:c r="O278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8" s="27" t="str">
        <x:v>brun cendré</x:v>
      </x:c>
      <x:c r="Q2788" s="27" t="str">
        <x:v>acier mat</x:v>
      </x:c>
      <x:c r="R2788" s="27" t="str">
        <x:v>vert désaturé</x:v>
      </x:c>
      <x:c r="S2788" s="27" t="str">
        <x:v>Découvert</x:v>
      </x:c>
      <x:c r="T2788" s="27" t="str">
        <x:v>posture d’observation en trois quarts droite</x:v>
      </x:c>
      <x:c r="U2788" s="4" t="str">
        <x:v>Non</x:v>
      </x:c>
      <x:c r="V2788" s="4" t="str">
        <x:v>remaining-at-v69</x:v>
      </x:c>
      <x:c r="W2788" s="4" t="str">
        <x:v>Non</x:v>
      </x:c>
      <x:c r="X2788" s="4" t="str">
        <x:v>Non</x:v>
      </x:c>
      <x:c r="Y2788" s="4" t="str">
        <x:v>Non</x:v>
      </x:c>
      <x:c r="Z2788" s="36" t="n">
        <x:v>0</x:v>
      </x:c>
      <x:c r="AA2788" s="27"/>
      <x:c r="AB2788" s="48"/>
      <x:c r="AC2788" s="48"/>
      <x:c r="AD2788" s="48"/>
      <x:c r="AE2788" s="4"/>
      <x:c r="AF2788" s="4"/>
      <x:c r="AG2788" s="4"/>
      <x:c r="AH2788" s="27" t="str">
        <x:v>Non applicable : aucun PNG accepté documenté à V69</x:v>
      </x:c>
      <x:c r="AI2788" s="27" t="str">
        <x:v>Aucune correspondance retrouvée</x:v>
      </x:c>
      <x:c r="AJ2788" s="52"/>
    </x:row>
    <x:row r="2789" ht="29" customHeight="1">
      <x:c r="A2789" s="4" t="str">
        <x:v>grendel-kok--kings-03</x:v>
      </x:c>
      <x:c r="B2789" s="4" t="str">
        <x:v>Lignée Grendel / Jotun — chasseur viking de Killer of Killers</x:v>
      </x:c>
      <x:c r="C2789" s="4" t="str">
        <x:v>Kings / Rois</x:v>
      </x:c>
      <x:c r="D2789" s="45" t="n">
        <x:v>3</x:v>
      </x:c>
      <x:c r="E2789" s="27" t="str">
        <x:v>Pas faite</x:v>
      </x:c>
      <x:c r="F2789" s="27" t="str">
        <x:v>Aucune référence retrouvée dans le périmètre audité</x:v>
      </x:c>
      <x:c r="G2789" s="27" t="str">
        <x:v>Produire le PNG à partir de la fiche, puis sauvegarder et intégrer</x:v>
      </x:c>
      <x:c r="H2789" s="27" t="str">
        <x:v>Catalogue 4 069</x:v>
      </x:c>
      <x:c r="I2789" s="27" t="str">
        <x:v>Souverain des routes</x:v>
      </x:c>
      <x:c r="J2789" s="4" t="str">
        <x:v>grendel-kok</x:v>
      </x:c>
      <x:c r="K2789" s="4" t="str">
        <x:v>kings</x:v>
      </x:c>
      <x:c r="L2789" s="4" t="str">
        <x:v>Non</x:v>
      </x:c>
      <x:c r="M2789" s="4" t="str">
        <x:v>adult</x:v>
      </x:c>
      <x:c r="N2789" s="4"/>
      <x:c r="O278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9" s="27" t="str">
        <x:v>olive froid</x:v>
      </x:c>
      <x:c r="Q2789" s="27" t="str">
        <x:v>métal ardoise</x:v>
      </x:c>
      <x:c r="R2789" s="27" t="str">
        <x:v>ocre</x:v>
      </x:c>
      <x:c r="S2789" s="27" t="str">
        <x:v>Découvert</x:v>
      </x:c>
      <x:c r="T2789" s="27" t="str">
        <x:v>appui stable et épaules détendues</x:v>
      </x:c>
      <x:c r="U2789" s="4" t="str">
        <x:v>Non</x:v>
      </x:c>
      <x:c r="V2789" s="4" t="str">
        <x:v>remaining-at-v69</x:v>
      </x:c>
      <x:c r="W2789" s="4" t="str">
        <x:v>Non</x:v>
      </x:c>
      <x:c r="X2789" s="4" t="str">
        <x:v>Non</x:v>
      </x:c>
      <x:c r="Y2789" s="4" t="str">
        <x:v>Non</x:v>
      </x:c>
      <x:c r="Z2789" s="36" t="n">
        <x:v>0</x:v>
      </x:c>
      <x:c r="AA2789" s="27"/>
      <x:c r="AB2789" s="48"/>
      <x:c r="AC2789" s="48"/>
      <x:c r="AD2789" s="48"/>
      <x:c r="AE2789" s="4"/>
      <x:c r="AF2789" s="4"/>
      <x:c r="AG2789" s="4"/>
      <x:c r="AH2789" s="27" t="str">
        <x:v>Non applicable : aucun PNG accepté documenté à V69</x:v>
      </x:c>
      <x:c r="AI2789" s="27" t="str">
        <x:v>Aucune correspondance retrouvée</x:v>
      </x:c>
      <x:c r="AJ2789" s="52"/>
    </x:row>
    <x:row r="2790" ht="29" customHeight="1">
      <x:c r="A2790" s="4" t="str">
        <x:v>grendel-kok--kings-04</x:v>
      </x:c>
      <x:c r="B2790" s="4" t="str">
        <x:v>Lignée Grendel / Jotun — chasseur viking de Killer of Killers</x:v>
      </x:c>
      <x:c r="C2790" s="4" t="str">
        <x:v>Kings / Rois</x:v>
      </x:c>
      <x:c r="D2790" s="45" t="n">
        <x:v>4</x:v>
      </x:c>
      <x:c r="E2790" s="27" t="str">
        <x:v>Pas faite</x:v>
      </x:c>
      <x:c r="F2790" s="27" t="str">
        <x:v>Aucune référence retrouvée dans le périmètre audité</x:v>
      </x:c>
      <x:c r="G2790" s="27" t="str">
        <x:v>Produire le PNG à partir de la fiche, puis sauvegarder et intégrer</x:v>
      </x:c>
      <x:c r="H2790" s="27" t="str">
        <x:v>Catalogue 4 069</x:v>
      </x:c>
      <x:c r="I2790" s="27" t="str">
        <x:v>Roi au sceau ancien</x:v>
      </x:c>
      <x:c r="J2790" s="4" t="str">
        <x:v>grendel-kok</x:v>
      </x:c>
      <x:c r="K2790" s="4" t="str">
        <x:v>kings</x:v>
      </x:c>
      <x:c r="L2790" s="4" t="str">
        <x:v>Non</x:v>
      </x:c>
      <x:c r="M2790" s="4" t="str">
        <x:v>adult</x:v>
      </x:c>
      <x:c r="N2790" s="4"/>
      <x:c r="O279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0" s="27" t="str">
        <x:v>ocre gris</x:v>
      </x:c>
      <x:c r="Q2790" s="27" t="str">
        <x:v>cuivre oxydé discret</x:v>
      </x:c>
      <x:c r="R2790" s="27" t="str">
        <x:v>noir mat</x:v>
      </x:c>
      <x:c r="S2790" s="27" t="str">
        <x:v>Découvert</x:v>
      </x:c>
      <x:c r="T2790" s="27" t="str">
        <x:v>léger transfert du poids, silhouette entière</x:v>
      </x:c>
      <x:c r="U2790" s="4" t="str">
        <x:v>Non</x:v>
      </x:c>
      <x:c r="V2790" s="4" t="str">
        <x:v>remaining-at-v69</x:v>
      </x:c>
      <x:c r="W2790" s="4" t="str">
        <x:v>Non</x:v>
      </x:c>
      <x:c r="X2790" s="4" t="str">
        <x:v>Non</x:v>
      </x:c>
      <x:c r="Y2790" s="4" t="str">
        <x:v>Non</x:v>
      </x:c>
      <x:c r="Z2790" s="36" t="n">
        <x:v>0</x:v>
      </x:c>
      <x:c r="AA2790" s="27"/>
      <x:c r="AB2790" s="48"/>
      <x:c r="AC2790" s="48"/>
      <x:c r="AD2790" s="48"/>
      <x:c r="AE2790" s="4"/>
      <x:c r="AF2790" s="4"/>
      <x:c r="AG2790" s="4"/>
      <x:c r="AH2790" s="27" t="str">
        <x:v>Non applicable : aucun PNG accepté documenté à V69</x:v>
      </x:c>
      <x:c r="AI2790" s="27" t="str">
        <x:v>Aucune correspondance retrouvée</x:v>
      </x:c>
      <x:c r="AJ2790" s="52"/>
    </x:row>
    <x:row r="2791" ht="29" customHeight="1">
      <x:c r="A2791" s="4" t="str">
        <x:v>grendel-kok--kings-05</x:v>
      </x:c>
      <x:c r="B2791" s="4" t="str">
        <x:v>Lignée Grendel / Jotun — chasseur viking de Killer of Killers</x:v>
      </x:c>
      <x:c r="C2791" s="4" t="str">
        <x:v>Kings / Rois</x:v>
      </x:c>
      <x:c r="D2791" s="45" t="n">
        <x:v>5</x:v>
      </x:c>
      <x:c r="E2791" s="27" t="str">
        <x:v>Pas faite</x:v>
      </x:c>
      <x:c r="F2791" s="27" t="str">
        <x:v>Aucune référence retrouvée dans le périmètre audité</x:v>
      </x:c>
      <x:c r="G2791" s="27" t="str">
        <x:v>Produire le PNG à partir de la fiche, puis sauvegarder et intégrer</x:v>
      </x:c>
      <x:c r="H2791" s="27" t="str">
        <x:v>Catalogue 4 069</x:v>
      </x:c>
      <x:c r="I2791" s="27" t="str">
        <x:v>Souverain des ateliers</x:v>
      </x:c>
      <x:c r="J2791" s="4" t="str">
        <x:v>grendel-kok</x:v>
      </x:c>
      <x:c r="K2791" s="4" t="str">
        <x:v>kings</x:v>
      </x:c>
      <x:c r="L2791" s="4" t="str">
        <x:v>Non</x:v>
      </x:c>
      <x:c r="M2791" s="4" t="str">
        <x:v>adult</x:v>
      </x:c>
      <x:c r="N2791" s="4"/>
      <x:c r="O279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1" s="27" t="str">
        <x:v>ardoise pâle</x:v>
      </x:c>
      <x:c r="Q2791" s="27" t="str">
        <x:v>titane sombre</x:v>
      </x:c>
      <x:c r="R2791" s="27" t="str">
        <x:v>bordeaux</x:v>
      </x:c>
      <x:c r="S2791" s="27" t="str">
        <x:v>Découvert</x:v>
      </x:c>
      <x:c r="T2791" s="27" t="str">
        <x:v>posture de contrôle calme, mains lisibles</x:v>
      </x:c>
      <x:c r="U2791" s="4" t="str">
        <x:v>Non</x:v>
      </x:c>
      <x:c r="V2791" s="4" t="str">
        <x:v>remaining-at-v69</x:v>
      </x:c>
      <x:c r="W2791" s="4" t="str">
        <x:v>Non</x:v>
      </x:c>
      <x:c r="X2791" s="4" t="str">
        <x:v>Non</x:v>
      </x:c>
      <x:c r="Y2791" s="4" t="str">
        <x:v>Non</x:v>
      </x:c>
      <x:c r="Z2791" s="36" t="n">
        <x:v>0</x:v>
      </x:c>
      <x:c r="AA2791" s="27"/>
      <x:c r="AB2791" s="48"/>
      <x:c r="AC2791" s="48"/>
      <x:c r="AD2791" s="48"/>
      <x:c r="AE2791" s="4"/>
      <x:c r="AF2791" s="4"/>
      <x:c r="AG2791" s="4"/>
      <x:c r="AH2791" s="27" t="str">
        <x:v>Non applicable : aucun PNG accepté documenté à V69</x:v>
      </x:c>
      <x:c r="AI2791" s="27" t="str">
        <x:v>Aucune correspondance retrouvée</x:v>
      </x:c>
      <x:c r="AJ2791" s="52"/>
    </x:row>
    <x:row r="2792" ht="29" customHeight="1">
      <x:c r="A2792" s="4" t="str">
        <x:v>grendel-kok--kings-06</x:v>
      </x:c>
      <x:c r="B2792" s="4" t="str">
        <x:v>Lignée Grendel / Jotun — chasseur viking de Killer of Killers</x:v>
      </x:c>
      <x:c r="C2792" s="4" t="str">
        <x:v>Kings / Rois</x:v>
      </x:c>
      <x:c r="D2792" s="45" t="n">
        <x:v>6</x:v>
      </x:c>
      <x:c r="E2792" s="27" t="str">
        <x:v>Pas faite</x:v>
      </x:c>
      <x:c r="F2792" s="27" t="str">
        <x:v>Aucune référence retrouvée dans le périmètre audité</x:v>
      </x:c>
      <x:c r="G2792" s="27" t="str">
        <x:v>Produire le PNG à partir de la fiche, puis sauvegarder et intégrer</x:v>
      </x:c>
      <x:c r="H2792" s="27" t="str">
        <x:v>Catalogue 4 069</x:v>
      </x:c>
      <x:c r="I2792" s="27" t="str">
        <x:v>Roi des assemblées</x:v>
      </x:c>
      <x:c r="J2792" s="4" t="str">
        <x:v>grendel-kok</x:v>
      </x:c>
      <x:c r="K2792" s="4" t="str">
        <x:v>kings</x:v>
      </x:c>
      <x:c r="L2792" s="4" t="str">
        <x:v>Non</x:v>
      </x:c>
      <x:c r="M2792" s="4" t="str">
        <x:v>adult</x:v>
      </x:c>
      <x:c r="N2792" s="4"/>
      <x:c r="O279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2" s="27" t="str">
        <x:v>gris taupe</x:v>
      </x:c>
      <x:c r="Q2792" s="27" t="str">
        <x:v>bronze ancien</x:v>
      </x:c>
      <x:c r="R2792" s="27" t="str">
        <x:v>gris pierre</x:v>
      </x:c>
      <x:c r="S2792" s="27" t="str">
        <x:v>Découvert</x:v>
      </x:c>
      <x:c r="T2792" s="27" t="str">
        <x:v>bras tenus près du corps sans masquer les accessoires</x:v>
      </x:c>
      <x:c r="U2792" s="4" t="str">
        <x:v>Non</x:v>
      </x:c>
      <x:c r="V2792" s="4" t="str">
        <x:v>remaining-at-v69</x:v>
      </x:c>
      <x:c r="W2792" s="4" t="str">
        <x:v>Non</x:v>
      </x:c>
      <x:c r="X2792" s="4" t="str">
        <x:v>Non</x:v>
      </x:c>
      <x:c r="Y2792" s="4" t="str">
        <x:v>Non</x:v>
      </x:c>
      <x:c r="Z2792" s="36" t="n">
        <x:v>0</x:v>
      </x:c>
      <x:c r="AA2792" s="27"/>
      <x:c r="AB2792" s="48"/>
      <x:c r="AC2792" s="48"/>
      <x:c r="AD2792" s="48"/>
      <x:c r="AE2792" s="4"/>
      <x:c r="AF2792" s="4"/>
      <x:c r="AG2792" s="4"/>
      <x:c r="AH2792" s="27" t="str">
        <x:v>Non applicable : aucun PNG accepté documenté à V69</x:v>
      </x:c>
      <x:c r="AI2792" s="27" t="str">
        <x:v>Aucune correspondance retrouvée</x:v>
      </x:c>
      <x:c r="AJ2792" s="52"/>
    </x:row>
    <x:row r="2793" ht="29" customHeight="1">
      <x:c r="A2793" s="4" t="str">
        <x:v>grendel-kok--kings-07</x:v>
      </x:c>
      <x:c r="B2793" s="4" t="str">
        <x:v>Lignée Grendel / Jotun — chasseur viking de Killer of Killers</x:v>
      </x:c>
      <x:c r="C2793" s="4" t="str">
        <x:v>Kings / Rois</x:v>
      </x:c>
      <x:c r="D2793" s="45" t="n">
        <x:v>7</x:v>
      </x:c>
      <x:c r="E2793" s="27" t="str">
        <x:v>Pas faite</x:v>
      </x:c>
      <x:c r="F2793" s="27" t="str">
        <x:v>Aucune référence retrouvée dans le périmètre audité</x:v>
      </x:c>
      <x:c r="G2793" s="27" t="str">
        <x:v>Produire le PNG à partir de la fiche, puis sauvegarder et intégrer</x:v>
      </x:c>
      <x:c r="H2793" s="27" t="str">
        <x:v>Catalogue 4 069</x:v>
      </x:c>
      <x:c r="I2793" s="27" t="str">
        <x:v>Souverain de la garde</x:v>
      </x:c>
      <x:c r="J2793" s="4" t="str">
        <x:v>grendel-kok</x:v>
      </x:c>
      <x:c r="K2793" s="4" t="str">
        <x:v>kings</x:v>
      </x:c>
      <x:c r="L2793" s="4" t="str">
        <x:v>Non</x:v>
      </x:c>
      <x:c r="M2793" s="4" t="str">
        <x:v>adult</x:v>
      </x:c>
      <x:c r="N2793" s="4"/>
      <x:c r="O279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3" s="27" t="str">
        <x:v>brun cendré</x:v>
      </x:c>
      <x:c r="Q2793" s="27" t="str">
        <x:v>acier patiné</x:v>
      </x:c>
      <x:c r="R2793" s="27" t="str">
        <x:v>bleu profond</x:v>
      </x:c>
      <x:c r="S2793" s="27" t="str">
        <x:v>Découvert</x:v>
      </x:c>
      <x:c r="T2793" s="27" t="str">
        <x:v>geste discret de coordination</x:v>
      </x:c>
      <x:c r="U2793" s="4" t="str">
        <x:v>Non</x:v>
      </x:c>
      <x:c r="V2793" s="4" t="str">
        <x:v>remaining-at-v69</x:v>
      </x:c>
      <x:c r="W2793" s="4" t="str">
        <x:v>Non</x:v>
      </x:c>
      <x:c r="X2793" s="4" t="str">
        <x:v>Non</x:v>
      </x:c>
      <x:c r="Y2793" s="4" t="str">
        <x:v>Non</x:v>
      </x:c>
      <x:c r="Z2793" s="36" t="n">
        <x:v>0</x:v>
      </x:c>
      <x:c r="AA2793" s="27"/>
      <x:c r="AB2793" s="48"/>
      <x:c r="AC2793" s="48"/>
      <x:c r="AD2793" s="48"/>
      <x:c r="AE2793" s="4"/>
      <x:c r="AF2793" s="4"/>
      <x:c r="AG2793" s="4"/>
      <x:c r="AH2793" s="27" t="str">
        <x:v>Non applicable : aucun PNG accepté documenté à V69</x:v>
      </x:c>
      <x:c r="AI2793" s="27" t="str">
        <x:v>Aucune correspondance retrouvée</x:v>
      </x:c>
      <x:c r="AJ2793" s="52"/>
    </x:row>
    <x:row r="2794" ht="29" customHeight="1">
      <x:c r="A2794" s="4" t="str">
        <x:v>grendel-kok--kings-08</x:v>
      </x:c>
      <x:c r="B2794" s="4" t="str">
        <x:v>Lignée Grendel / Jotun — chasseur viking de Killer of Killers</x:v>
      </x:c>
      <x:c r="C2794" s="4" t="str">
        <x:v>Kings / Rois</x:v>
      </x:c>
      <x:c r="D2794" s="45" t="n">
        <x:v>8</x:v>
      </x:c>
      <x:c r="E2794" s="27" t="str">
        <x:v>Pas faite</x:v>
      </x:c>
      <x:c r="F2794" s="27" t="str">
        <x:v>Aucune référence retrouvée dans le périmètre audité</x:v>
      </x:c>
      <x:c r="G2794" s="27" t="str">
        <x:v>Produire le PNG à partir de la fiche, puis sauvegarder et intégrer</x:v>
      </x:c>
      <x:c r="H2794" s="27" t="str">
        <x:v>Catalogue 4 069</x:v>
      </x:c>
      <x:c r="I2794" s="27" t="str">
        <x:v>Roi au disque</x:v>
      </x:c>
      <x:c r="J2794" s="4" t="str">
        <x:v>grendel-kok</x:v>
      </x:c>
      <x:c r="K2794" s="4" t="str">
        <x:v>kings</x:v>
      </x:c>
      <x:c r="L2794" s="4" t="str">
        <x:v>Non</x:v>
      </x:c>
      <x:c r="M2794" s="4" t="str">
        <x:v>adult</x:v>
      </x:c>
      <x:c r="N2794" s="4"/>
      <x:c r="O279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4" s="27" t="str">
        <x:v>olive froid</x:v>
      </x:c>
      <x:c r="Q2794" s="27" t="str">
        <x:v>bronze patiné</x:v>
      </x:c>
      <x:c r="R2794" s="27" t="str">
        <x:v>gris charbon</x:v>
      </x:c>
      <x:c r="S2794" s="27" t="str">
        <x:v>Découvert</x:v>
      </x:c>
      <x:c r="T2794" s="27" t="str">
        <x:v>arme ou outil tenu bas, loin des jambes</x:v>
      </x:c>
      <x:c r="U2794" s="4" t="str">
        <x:v>Non</x:v>
      </x:c>
      <x:c r="V2794" s="4" t="str">
        <x:v>remaining-at-v69</x:v>
      </x:c>
      <x:c r="W2794" s="4" t="str">
        <x:v>Non</x:v>
      </x:c>
      <x:c r="X2794" s="4" t="str">
        <x:v>Non</x:v>
      </x:c>
      <x:c r="Y2794" s="4" t="str">
        <x:v>Non</x:v>
      </x:c>
      <x:c r="Z2794" s="36" t="n">
        <x:v>0</x:v>
      </x:c>
      <x:c r="AA2794" s="27"/>
      <x:c r="AB2794" s="48"/>
      <x:c r="AC2794" s="48"/>
      <x:c r="AD2794" s="48"/>
      <x:c r="AE2794" s="4"/>
      <x:c r="AF2794" s="4"/>
      <x:c r="AG2794" s="4"/>
      <x:c r="AH2794" s="27" t="str">
        <x:v>Non applicable : aucun PNG accepté documenté à V69</x:v>
      </x:c>
      <x:c r="AI2794" s="27" t="str">
        <x:v>Aucune correspondance retrouvée</x:v>
      </x:c>
      <x:c r="AJ2794" s="52"/>
    </x:row>
    <x:row r="2795" ht="29" customHeight="1">
      <x:c r="A2795" s="4" t="str">
        <x:v>grendel-kok--kings-09</x:v>
      </x:c>
      <x:c r="B2795" s="4" t="str">
        <x:v>Lignée Grendel / Jotun — chasseur viking de Killer of Killers</x:v>
      </x:c>
      <x:c r="C2795" s="4" t="str">
        <x:v>Kings / Rois</x:v>
      </x:c>
      <x:c r="D2795" s="45" t="n">
        <x:v>9</x:v>
      </x:c>
      <x:c r="E2795" s="27" t="str">
        <x:v>Pas faite</x:v>
      </x:c>
      <x:c r="F2795" s="27" t="str">
        <x:v>Aucune référence retrouvée dans le périmètre audité</x:v>
      </x:c>
      <x:c r="G2795" s="27" t="str">
        <x:v>Produire le PNG à partir de la fiche, puis sauvegarder et intégrer</x:v>
      </x:c>
      <x:c r="H2795" s="27" t="str">
        <x:v>Catalogue 4 069</x:v>
      </x:c>
      <x:c r="I2795" s="27" t="str">
        <x:v>Souverain vétéran</x:v>
      </x:c>
      <x:c r="J2795" s="4" t="str">
        <x:v>grendel-kok</x:v>
      </x:c>
      <x:c r="K2795" s="4" t="str">
        <x:v>kings</x:v>
      </x:c>
      <x:c r="L2795" s="4" t="str">
        <x:v>Non</x:v>
      </x:c>
      <x:c r="M2795" s="4" t="str">
        <x:v>adult</x:v>
      </x:c>
      <x:c r="N2795" s="4"/>
      <x:c r="O279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5" s="27" t="str">
        <x:v>ocre gris</x:v>
      </x:c>
      <x:c r="Q2795" s="27" t="str">
        <x:v>acier bleui</x:v>
      </x:c>
      <x:c r="R2795" s="27" t="str">
        <x:v>cuivre mat</x:v>
      </x:c>
      <x:c r="S2795" s="27" t="str">
        <x:v>Découvert</x:v>
      </x:c>
      <x:c r="T2795" s="27" t="str">
        <x:v>attitude expérimentée immobile</x:v>
      </x:c>
      <x:c r="U2795" s="4" t="str">
        <x:v>Non</x:v>
      </x:c>
      <x:c r="V2795" s="4" t="str">
        <x:v>remaining-at-v69</x:v>
      </x:c>
      <x:c r="W2795" s="4" t="str">
        <x:v>Non</x:v>
      </x:c>
      <x:c r="X2795" s="4" t="str">
        <x:v>Non</x:v>
      </x:c>
      <x:c r="Y2795" s="4" t="str">
        <x:v>Non</x:v>
      </x:c>
      <x:c r="Z2795" s="36" t="n">
        <x:v>0</x:v>
      </x:c>
      <x:c r="AA2795" s="27"/>
      <x:c r="AB2795" s="48"/>
      <x:c r="AC2795" s="48"/>
      <x:c r="AD2795" s="48"/>
      <x:c r="AE2795" s="4"/>
      <x:c r="AF2795" s="4"/>
      <x:c r="AG2795" s="4"/>
      <x:c r="AH2795" s="27" t="str">
        <x:v>Non applicable : aucun PNG accepté documenté à V69</x:v>
      </x:c>
      <x:c r="AI2795" s="27" t="str">
        <x:v>Aucune correspondance retrouvée</x:v>
      </x:c>
      <x:c r="AJ2795" s="52"/>
    </x:row>
    <x:row r="2796" ht="29" customHeight="1">
      <x:c r="A2796" s="4" t="str">
        <x:v>grendel-kok--kings-10</x:v>
      </x:c>
      <x:c r="B2796" s="4" t="str">
        <x:v>Lignée Grendel / Jotun — chasseur viking de Killer of Killers</x:v>
      </x:c>
      <x:c r="C2796" s="4" t="str">
        <x:v>Kings / Rois</x:v>
      </x:c>
      <x:c r="D2796" s="45" t="n">
        <x:v>10</x:v>
      </x:c>
      <x:c r="E2796" s="27" t="str">
        <x:v>Pas faite</x:v>
      </x:c>
      <x:c r="F2796" s="27" t="str">
        <x:v>Aucune référence retrouvée dans le périmètre audité</x:v>
      </x:c>
      <x:c r="G2796" s="27" t="str">
        <x:v>Produire le PNG à partir de la fiche, puis sauvegarder et intégrer</x:v>
      </x:c>
      <x:c r="H2796" s="27" t="str">
        <x:v>Catalogue 4 069</x:v>
      </x:c>
      <x:c r="I2796" s="27" t="str">
        <x:v>Premier souverain</x:v>
      </x:c>
      <x:c r="J2796" s="4" t="str">
        <x:v>grendel-kok</x:v>
      </x:c>
      <x:c r="K2796" s="4" t="str">
        <x:v>kings</x:v>
      </x:c>
      <x:c r="L2796" s="4" t="str">
        <x:v>Non</x:v>
      </x:c>
      <x:c r="M2796" s="4" t="str">
        <x:v>adult</x:v>
      </x:c>
      <x:c r="N2796" s="4"/>
      <x:c r="O279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6" s="27" t="str">
        <x:v>ardoise pâle</x:v>
      </x:c>
      <x:c r="Q2796" s="27" t="str">
        <x:v>graphite</x:v>
      </x:c>
      <x:c r="R2796" s="27" t="str">
        <x:v>bronze pâle</x:v>
      </x:c>
      <x:c r="S2796" s="27" t="str">
        <x:v>Découvert</x:v>
      </x:c>
      <x:c r="T2796" s="27" t="str">
        <x:v>présence assurée, légère rotation du thorax</x:v>
      </x:c>
      <x:c r="U2796" s="4" t="str">
        <x:v>Non</x:v>
      </x:c>
      <x:c r="V2796" s="4" t="str">
        <x:v>remaining-at-v69</x:v>
      </x:c>
      <x:c r="W2796" s="4" t="str">
        <x:v>Non</x:v>
      </x:c>
      <x:c r="X2796" s="4" t="str">
        <x:v>Non</x:v>
      </x:c>
      <x:c r="Y2796" s="4" t="str">
        <x:v>Non</x:v>
      </x:c>
      <x:c r="Z2796" s="36" t="n">
        <x:v>0</x:v>
      </x:c>
      <x:c r="AA2796" s="27"/>
      <x:c r="AB2796" s="48"/>
      <x:c r="AC2796" s="48"/>
      <x:c r="AD2796" s="48"/>
      <x:c r="AE2796" s="4"/>
      <x:c r="AF2796" s="4"/>
      <x:c r="AG2796" s="4"/>
      <x:c r="AH2796" s="27" t="str">
        <x:v>Non applicable : aucun PNG accepté documenté à V69</x:v>
      </x:c>
      <x:c r="AI2796" s="27" t="str">
        <x:v>Aucune correspondance retrouvée</x:v>
      </x:c>
      <x:c r="AJ2796" s="52"/>
    </x:row>
    <x:row r="2797" ht="29" customHeight="1">
      <x:c r="A2797" s="4" t="str">
        <x:v>grendel-kok--gardes-royaux-01</x:v>
      </x:c>
      <x:c r="B2797" s="4" t="str">
        <x:v>Lignée Grendel / Jotun — chasseur viking de Killer of Killers</x:v>
      </x:c>
      <x:c r="C2797" s="4" t="str">
        <x:v>Gardes royaux</x:v>
      </x:c>
      <x:c r="D2797" s="45" t="n">
        <x:v>1</x:v>
      </x:c>
      <x:c r="E2797" s="27" t="str">
        <x:v>Présente dans main</x:v>
      </x:c>
      <x:c r="F2797" s="27" t="str">
        <x:v>Galerie et codex</x:v>
      </x:c>
      <x:c r="G2797" s="27" t="str">
        <x:v>Conserver ; vérifier le rendu selon l’usage indiqué</x:v>
      </x:c>
      <x:c r="H2797" s="27" t="str">
        <x:v>Catalogue 4 069</x:v>
      </x:c>
      <x:c r="I2797" s="27" t="str">
        <x:v>Garde du vestibule</x:v>
      </x:c>
      <x:c r="J2797" s="4" t="str">
        <x:v>grendel-kok</x:v>
      </x:c>
      <x:c r="K2797" s="4" t="str">
        <x:v>gardes-royaux</x:v>
      </x:c>
      <x:c r="L2797" s="4" t="str">
        <x:v>Oui</x:v>
      </x:c>
      <x:c r="M2797" s="4" t="str">
        <x:v>adult</x:v>
      </x:c>
      <x:c r="N2797" s="4"/>
      <x:c r="O279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7" s="27" t="str">
        <x:v>gris taupe</x:v>
      </x:c>
      <x:c r="Q2797" s="27" t="str">
        <x:v>bronze sombre</x:v>
      </x:c>
      <x:c r="R2797" s="27" t="str">
        <x:v>ivoire minéral</x:v>
      </x:c>
      <x:c r="S2797" s="27" t="str">
        <x:v>Masqué</x:v>
      </x:c>
      <x:c r="T2797" s="27" t="str">
        <x:v>garde calme en trois quarts droite</x:v>
      </x:c>
      <x:c r="U2797" s="4" t="str">
        <x:v>Oui</x:v>
      </x:c>
      <x:c r="V2797" s="4" t="str">
        <x:v>v61</x:v>
      </x:c>
      <x:c r="W2797" s="4" t="str">
        <x:v>Oui</x:v>
      </x:c>
      <x:c r="X2797" s="4" t="str">
        <x:v>Non</x:v>
      </x:c>
      <x:c r="Y2797" s="4" t="str">
        <x:v>Non</x:v>
      </x:c>
      <x:c r="Z2797" s="36" t="n">
        <x:v>0</x:v>
      </x:c>
      <x:c r="AA2797" s="27" t="str">
        <x:v>Chemin blob présent dans l’arbre Git audité ; SHA256 déclaré par le registre, pixels non retéléchargés. Audit du code et des références ; aucun déploiement ni affichage en navigateur observé.</x:v>
      </x:c>
      <x:c r="AB2797" s="48" t="str">
        <x:v>https://github.com/darknigthmare/yautja-la-longue-chasse/blob/536ac53335e440747f6eccedd2cd757d1f817a99/public/game/imports/v85/library/d654366862a7082e77b9c73d939b6b330a11d4898f235a3d5b435664e8bdfb3b.png</x:v>
      </x:c>
      <x:c r="AC2797" s="48" t="str">
        <x:v>https://github.com/darknigthmare/yautja-la-longue-chasse/blob/536ac53335e440747f6eccedd2cd757d1f817a99/app/game/data/recentSpriteLibraryV85.json</x:v>
      </x:c>
      <x:c r="AD2797" s="48"/>
      <x:c r="AE2797" s="4" t="str">
        <x:v>public/game/imports/v85/library/d654366862a7082e77b9c73d939b6b330a11d4898f235a3d5b435664e8bdfb3b.png</x:v>
      </x:c>
      <x:c r="AF2797" s="4" t="str">
        <x:v>d654366862a7082e77b9c73d939b6b330a11d4898f235a3d5b435664e8bdfb3b</x:v>
      </x:c>
      <x:c r="AG2797" s="4" t="str">
        <x:v>d654366862a7082e77b9c73d939b6b330a11d4898f235a3d5b435664e8bdfb3b</x:v>
      </x:c>
      <x:c r="AH2797" s="27" t="str">
        <x:v>PNG accepté historiquement ; archive non localisée dans les dossiers Drive vérifiés</x:v>
      </x:c>
      <x:c r="AI2797" s="27" t="str">
        <x:v>ID exact + SHA de version acceptée déclaré</x:v>
      </x:c>
      <x:c r="AJ2797" s="52"/>
    </x:row>
    <x:row r="2798" ht="29" customHeight="1">
      <x:c r="A2798" s="4" t="str">
        <x:v>grendel-kok--gardes-royaux-02</x:v>
      </x:c>
      <x:c r="B2798" s="4" t="str">
        <x:v>Lignée Grendel / Jotun — chasseur viking de Killer of Killers</x:v>
      </x:c>
      <x:c r="C2798" s="4" t="str">
        <x:v>Gardes royaux</x:v>
      </x:c>
      <x:c r="D2798" s="45" t="n">
        <x:v>2</x:v>
      </x:c>
      <x:c r="E2798" s="27" t="str">
        <x:v>Présente dans main</x:v>
      </x:c>
      <x:c r="F2798" s="27" t="str">
        <x:v>Galerie et codex</x:v>
      </x:c>
      <x:c r="G2798" s="27" t="str">
        <x:v>Conserver ; vérifier le rendu selon l’usage indiqué</x:v>
      </x:c>
      <x:c r="H2798" s="27" t="str">
        <x:v>Catalogue 4 069</x:v>
      </x:c>
      <x:c r="I2798" s="27" t="str">
        <x:v>Dorr’Shaal — Garde royal du vestibule</x:v>
      </x:c>
      <x:c r="J2798" s="4" t="str">
        <x:v>grendel-kok</x:v>
      </x:c>
      <x:c r="K2798" s="4" t="str">
        <x:v>gardes-royaux</x:v>
      </x:c>
      <x:c r="L2798" s="4" t="str">
        <x:v>Oui</x:v>
      </x:c>
      <x:c r="M2798" s="4" t="str">
        <x:v>Non renseigné</x:v>
      </x:c>
      <x:c r="N2798" s="4"/>
      <x:c r="O2798" s="27"/>
      <x:c r="P2798" s="27"/>
      <x:c r="Q2798" s="27"/>
      <x:c r="R2798" s="27"/>
      <x:c r="S2798" s="27"/>
      <x:c r="T2798" s="27"/>
      <x:c r="U2798" s="4" t="str">
        <x:v>Oui</x:v>
      </x:c>
      <x:c r="V2798" s="4" t="str">
        <x:v>v63</x:v>
      </x:c>
      <x:c r="W2798" s="4" t="str">
        <x:v>Oui</x:v>
      </x:c>
      <x:c r="X2798" s="4" t="str">
        <x:v>Non</x:v>
      </x:c>
      <x:c r="Y2798" s="4" t="str">
        <x:v>Non</x:v>
      </x:c>
      <x:c r="Z2798" s="36" t="n">
        <x:v>0</x:v>
      </x:c>
      <x:c r="AA2798" s="27" t="str">
        <x:v>Chemin blob présent dans l’arbre Git audité ; SHA256 déclaré par le registre, pixels non retéléchargés. Audit du code et des références ; aucun déploiement ni affichage en navigateur observé.</x:v>
      </x:c>
      <x:c r="AB2798" s="48" t="str">
        <x:v>https://github.com/darknigthmare/yautja-la-longue-chasse/blob/536ac53335e440747f6eccedd2cd757d1f817a99/public/game/imports/v85/library/f3249b97ab53350d5cda5ad27ddf81f65bb268d3cda1a8e20987f2d44d519c18.png</x:v>
      </x:c>
      <x:c r="AC2798" s="48" t="str">
        <x:v>https://github.com/darknigthmare/yautja-la-longue-chasse/blob/536ac53335e440747f6eccedd2cd757d1f817a99/app/game/data/recentSpriteLibraryV85.json</x:v>
      </x:c>
      <x:c r="AD2798" s="48" t="str">
        <x:v>https://drive.google.com/file/d/1aA_8vts44C7tgMNE4PbufWVli_8QpyXq/view?usp=drivesdk</x:v>
      </x:c>
      <x:c r="AE2798" s="4" t="str">
        <x:v>public/game/imports/v85/library/f3249b97ab53350d5cda5ad27ddf81f65bb268d3cda1a8e20987f2d44d519c18.png</x:v>
      </x:c>
      <x:c r="AF2798" s="4" t="str">
        <x:v>f3249b97ab53350d5cda5ad27ddf81f65bb268d3cda1a8e20987f2d44d519c18</x:v>
      </x:c>
      <x:c r="AG2798" s="4" t="str">
        <x:v>f3249b97ab53350d5cda5ad27ddf81f65bb268d3cda1a8e20987f2d44d519c18</x:v>
      </x:c>
      <x:c r="AH2798" s="27" t="str">
        <x:v>Archive candidate présente sur Drive ; PNG individuel non revérifié dans cet audit</x:v>
      </x:c>
      <x:c r="AI2798" s="27" t="str">
        <x:v>ID exact + SHA de version acceptée déclaré</x:v>
      </x:c>
      <x:c r="AJ2798" s="52"/>
    </x:row>
    <x:row r="2799" ht="29" customHeight="1">
      <x:c r="A2799" s="4" t="str">
        <x:v>grendel-kok--gardes-royaux-03</x:v>
      </x:c>
      <x:c r="B2799" s="4" t="str">
        <x:v>Lignée Grendel / Jotun — chasseur viking de Killer of Killers</x:v>
      </x:c>
      <x:c r="C2799" s="4" t="str">
        <x:v>Gardes royaux</x:v>
      </x:c>
      <x:c r="D2799" s="45" t="n">
        <x:v>3</x:v>
      </x:c>
      <x:c r="E2799" s="27" t="str">
        <x:v>Présente dans main</x:v>
      </x:c>
      <x:c r="F2799" s="27" t="str">
        <x:v>Galerie et codex</x:v>
      </x:c>
      <x:c r="G2799" s="27" t="str">
        <x:v>Conserver ; vérifier le rendu selon l’usage indiqué</x:v>
      </x:c>
      <x:c r="H2799" s="27" t="str">
        <x:v>Catalogue 4 069</x:v>
      </x:c>
      <x:c r="I2799" s="27" t="str">
        <x:v>Ula’Gharn — Garde royal du trône</x:v>
      </x:c>
      <x:c r="J2799" s="4" t="str">
        <x:v>grendel-kok</x:v>
      </x:c>
      <x:c r="K2799" s="4" t="str">
        <x:v>gardes-royaux</x:v>
      </x:c>
      <x:c r="L2799" s="4" t="str">
        <x:v>Oui</x:v>
      </x:c>
      <x:c r="M2799" s="4" t="str">
        <x:v>Non renseigné</x:v>
      </x:c>
      <x:c r="N2799" s="4"/>
      <x:c r="O2799" s="27"/>
      <x:c r="P2799" s="27"/>
      <x:c r="Q2799" s="27"/>
      <x:c r="R2799" s="27"/>
      <x:c r="S2799" s="27"/>
      <x:c r="T2799" s="27"/>
      <x:c r="U2799" s="4" t="str">
        <x:v>Oui</x:v>
      </x:c>
      <x:c r="V2799" s="4" t="str">
        <x:v>v63</x:v>
      </x:c>
      <x:c r="W2799" s="4" t="str">
        <x:v>Oui</x:v>
      </x:c>
      <x:c r="X2799" s="4" t="str">
        <x:v>Non</x:v>
      </x:c>
      <x:c r="Y2799" s="4" t="str">
        <x:v>Non</x:v>
      </x:c>
      <x:c r="Z2799" s="36" t="n">
        <x:v>0</x:v>
      </x:c>
      <x:c r="AA2799" s="27" t="str">
        <x:v>Chemin blob présent dans l’arbre Git audité ; SHA256 déclaré par le registre, pixels non retéléchargés. Audit du code et des références ; aucun déploiement ni affichage en navigateur observé.</x:v>
      </x:c>
      <x:c r="AB2799" s="48" t="str">
        <x:v>https://github.com/darknigthmare/yautja-la-longue-chasse/blob/536ac53335e440747f6eccedd2cd757d1f817a99/public/game/imports/v85/library/68e26e73b9c26d6c795e3f8d44e1604eab9869e119bd0c294b61f3033bab81c2.png</x:v>
      </x:c>
      <x:c r="AC2799" s="48" t="str">
        <x:v>https://github.com/darknigthmare/yautja-la-longue-chasse/blob/536ac53335e440747f6eccedd2cd757d1f817a99/app/game/data/recentSpriteLibraryV85.json</x:v>
      </x:c>
      <x:c r="AD2799" s="48" t="str">
        <x:v>https://drive.google.com/file/d/1aA_8vts44C7tgMNE4PbufWVli_8QpyXq/view?usp=drivesdk</x:v>
      </x:c>
      <x:c r="AE2799" s="4" t="str">
        <x:v>public/game/imports/v85/library/68e26e73b9c26d6c795e3f8d44e1604eab9869e119bd0c294b61f3033bab81c2.png</x:v>
      </x:c>
      <x:c r="AF2799" s="4" t="str">
        <x:v>68e26e73b9c26d6c795e3f8d44e1604eab9869e119bd0c294b61f3033bab81c2</x:v>
      </x:c>
      <x:c r="AG2799" s="4" t="str">
        <x:v>68e26e73b9c26d6c795e3f8d44e1604eab9869e119bd0c294b61f3033bab81c2</x:v>
      </x:c>
      <x:c r="AH2799" s="27" t="str">
        <x:v>Archive candidate présente sur Drive ; PNG individuel non revérifié dans cet audit</x:v>
      </x:c>
      <x:c r="AI2799" s="27" t="str">
        <x:v>ID exact + SHA de version acceptée déclaré</x:v>
      </x:c>
      <x:c r="AJ2799" s="52"/>
    </x:row>
    <x:row r="2800" ht="29" customHeight="1">
      <x:c r="A2800" s="4" t="str">
        <x:v>grendel-kok--gardes-royaux-04</x:v>
      </x:c>
      <x:c r="B2800" s="4" t="str">
        <x:v>Lignée Grendel / Jotun — chasseur viking de Killer of Killers</x:v>
      </x:c>
      <x:c r="C2800" s="4" t="str">
        <x:v>Gardes royaux</x:v>
      </x:c>
      <x:c r="D2800" s="45" t="n">
        <x:v>4</x:v>
      </x:c>
      <x:c r="E2800" s="27" t="str">
        <x:v>Présente dans main</x:v>
      </x:c>
      <x:c r="F2800" s="27" t="str">
        <x:v>Galerie et codex</x:v>
      </x:c>
      <x:c r="G2800" s="27" t="str">
        <x:v>Conserver ; vérifier le rendu selon l’usage indiqué</x:v>
      </x:c>
      <x:c r="H2800" s="27" t="str">
        <x:v>Catalogue 4 069</x:v>
      </x:c>
      <x:c r="I2800" s="27" t="str">
        <x:v>Thok’Vaarn — Sentinelle royale</x:v>
      </x:c>
      <x:c r="J2800" s="4" t="str">
        <x:v>grendel-kok</x:v>
      </x:c>
      <x:c r="K2800" s="4" t="str">
        <x:v>gardes-royaux</x:v>
      </x:c>
      <x:c r="L2800" s="4" t="str">
        <x:v>Oui</x:v>
      </x:c>
      <x:c r="M2800" s="4" t="str">
        <x:v>Non renseigné</x:v>
      </x:c>
      <x:c r="N2800" s="4"/>
      <x:c r="O2800" s="27"/>
      <x:c r="P2800" s="27"/>
      <x:c r="Q2800" s="27"/>
      <x:c r="R2800" s="27"/>
      <x:c r="S2800" s="27"/>
      <x:c r="T2800" s="27"/>
      <x:c r="U2800" s="4" t="str">
        <x:v>Oui</x:v>
      </x:c>
      <x:c r="V2800" s="4" t="str">
        <x:v>v63</x:v>
      </x:c>
      <x:c r="W2800" s="4" t="str">
        <x:v>Oui</x:v>
      </x:c>
      <x:c r="X2800" s="4" t="str">
        <x:v>Non</x:v>
      </x:c>
      <x:c r="Y2800" s="4" t="str">
        <x:v>Non</x:v>
      </x:c>
      <x:c r="Z2800" s="36" t="n">
        <x:v>0</x:v>
      </x:c>
      <x:c r="AA2800" s="27" t="str">
        <x:v>Chemin blob présent dans l’arbre Git audité ; SHA256 déclaré par le registre, pixels non retéléchargés. Audit du code et des références ; aucun déploiement ni affichage en navigateur observé.</x:v>
      </x:c>
      <x:c r="AB2800" s="48" t="str">
        <x:v>https://github.com/darknigthmare/yautja-la-longue-chasse/blob/536ac53335e440747f6eccedd2cd757d1f817a99/public/game/imports/v85/library/79ef5a3d337ba28e040a2830bbdc2a847bc158592cacde44cd04aafd8d23f949.png</x:v>
      </x:c>
      <x:c r="AC2800" s="48" t="str">
        <x:v>https://github.com/darknigthmare/yautja-la-longue-chasse/blob/536ac53335e440747f6eccedd2cd757d1f817a99/app/game/data/recentSpriteLibraryV85.json</x:v>
      </x:c>
      <x:c r="AD2800" s="48" t="str">
        <x:v>https://drive.google.com/file/d/1aA_8vts44C7tgMNE4PbufWVli_8QpyXq/view?usp=drivesdk</x:v>
      </x:c>
      <x:c r="AE2800" s="4" t="str">
        <x:v>public/game/imports/v85/library/79ef5a3d337ba28e040a2830bbdc2a847bc158592cacde44cd04aafd8d23f949.png</x:v>
      </x:c>
      <x:c r="AF2800" s="4" t="str">
        <x:v>79ef5a3d337ba28e040a2830bbdc2a847bc158592cacde44cd04aafd8d23f949</x:v>
      </x:c>
      <x:c r="AG2800" s="4" t="str">
        <x:v>79ef5a3d337ba28e040a2830bbdc2a847bc158592cacde44cd04aafd8d23f949</x:v>
      </x:c>
      <x:c r="AH2800" s="27" t="str">
        <x:v>Archive candidate présente sur Drive ; PNG individuel non revérifié dans cet audit</x:v>
      </x:c>
      <x:c r="AI2800" s="27" t="str">
        <x:v>ID exact + SHA de version acceptée déclaré</x:v>
      </x:c>
      <x:c r="AJ2800" s="52"/>
    </x:row>
    <x:row r="2801" ht="29" customHeight="1">
      <x:c r="A2801" s="4" t="str">
        <x:v>grendel-kok--gardes-royaux-05</x:v>
      </x:c>
      <x:c r="B2801" s="4" t="str">
        <x:v>Lignée Grendel / Jotun — chasseur viking de Killer of Killers</x:v>
      </x:c>
      <x:c r="C2801" s="4" t="str">
        <x:v>Gardes royaux</x:v>
      </x:c>
      <x:c r="D2801" s="45" t="n">
        <x:v>5</x:v>
      </x:c>
      <x:c r="E2801" s="27" t="str">
        <x:v>Présente dans main</x:v>
      </x:c>
      <x:c r="F2801" s="27" t="str">
        <x:v>Galerie et codex</x:v>
      </x:c>
      <x:c r="G2801" s="27" t="str">
        <x:v>Conserver ; vérifier le rendu selon l’usage indiqué</x:v>
      </x:c>
      <x:c r="H2801" s="27" t="str">
        <x:v>Catalogue 4 069</x:v>
      </x:c>
      <x:c r="I2801" s="27" t="str">
        <x:v>Groh’Kaal — Champion royal</x:v>
      </x:c>
      <x:c r="J2801" s="4" t="str">
        <x:v>grendel-kok</x:v>
      </x:c>
      <x:c r="K2801" s="4" t="str">
        <x:v>gardes-royaux</x:v>
      </x:c>
      <x:c r="L2801" s="4" t="str">
        <x:v>Oui</x:v>
      </x:c>
      <x:c r="M2801" s="4" t="str">
        <x:v>Non renseigné</x:v>
      </x:c>
      <x:c r="N2801" s="4"/>
      <x:c r="O2801" s="27"/>
      <x:c r="P2801" s="27"/>
      <x:c r="Q2801" s="27"/>
      <x:c r="R2801" s="27"/>
      <x:c r="S2801" s="27"/>
      <x:c r="T2801" s="27"/>
      <x:c r="U2801" s="4" t="str">
        <x:v>Oui</x:v>
      </x:c>
      <x:c r="V2801" s="4" t="str">
        <x:v>v63</x:v>
      </x:c>
      <x:c r="W2801" s="4" t="str">
        <x:v>Oui</x:v>
      </x:c>
      <x:c r="X2801" s="4" t="str">
        <x:v>Non</x:v>
      </x:c>
      <x:c r="Y2801" s="4" t="str">
        <x:v>Non</x:v>
      </x:c>
      <x:c r="Z2801" s="36" t="n">
        <x:v>0</x:v>
      </x:c>
      <x:c r="AA2801" s="27" t="str">
        <x:v>Chemin blob présent dans l’arbre Git audité ; SHA256 déclaré par le registre, pixels non retéléchargés. Audit du code et des références ; aucun déploiement ni affichage en navigateur observé.</x:v>
      </x:c>
      <x:c r="AB2801" s="48" t="str">
        <x:v>https://github.com/darknigthmare/yautja-la-longue-chasse/blob/536ac53335e440747f6eccedd2cd757d1f817a99/public/game/imports/v85/library/c8d2c7edb1b147de2e6b61b0cb04fdcf00811b7bc1d960ac75dc48dba75c994c.png</x:v>
      </x:c>
      <x:c r="AC2801" s="48" t="str">
        <x:v>https://github.com/darknigthmare/yautja-la-longue-chasse/blob/536ac53335e440747f6eccedd2cd757d1f817a99/app/game/data/recentSpriteLibraryV85.json</x:v>
      </x:c>
      <x:c r="AD2801" s="48" t="str">
        <x:v>https://drive.google.com/file/d/1aA_8vts44C7tgMNE4PbufWVli_8QpyXq/view?usp=drivesdk</x:v>
      </x:c>
      <x:c r="AE2801" s="4" t="str">
        <x:v>public/game/imports/v85/library/c8d2c7edb1b147de2e6b61b0cb04fdcf00811b7bc1d960ac75dc48dba75c994c.png</x:v>
      </x:c>
      <x:c r="AF2801" s="4" t="str">
        <x:v>c8d2c7edb1b147de2e6b61b0cb04fdcf00811b7bc1d960ac75dc48dba75c994c</x:v>
      </x:c>
      <x:c r="AG2801" s="4" t="str">
        <x:v>c8d2c7edb1b147de2e6b61b0cb04fdcf00811b7bc1d960ac75dc48dba75c994c</x:v>
      </x:c>
      <x:c r="AH2801" s="27" t="str">
        <x:v>Archive candidate présente sur Drive ; PNG individuel non revérifié dans cet audit</x:v>
      </x:c>
      <x:c r="AI2801" s="27" t="str">
        <x:v>ID exact + SHA de version acceptée déclaré</x:v>
      </x:c>
      <x:c r="AJ2801" s="52"/>
    </x:row>
    <x:row r="2802" ht="29" customHeight="1">
      <x:c r="A2802" s="4" t="str">
        <x:v>grendel-kok--gardes-royaux-06</x:v>
      </x:c>
      <x:c r="B2802" s="4" t="str">
        <x:v>Lignée Grendel / Jotun — chasseur viking de Killer of Killers</x:v>
      </x:c>
      <x:c r="C2802" s="4" t="str">
        <x:v>Gardes royaux</x:v>
      </x:c>
      <x:c r="D2802" s="45" t="n">
        <x:v>6</x:v>
      </x:c>
      <x:c r="E2802" s="27" t="str">
        <x:v>Présente dans main</x:v>
      </x:c>
      <x:c r="F2802" s="27" t="str">
        <x:v>Galerie et codex</x:v>
      </x:c>
      <x:c r="G2802" s="27" t="str">
        <x:v>Conserver ; vérifier le rendu selon l’usage indiqué</x:v>
      </x:c>
      <x:c r="H2802" s="27" t="str">
        <x:v>Catalogue 4 069</x:v>
      </x:c>
      <x:c r="I2802" s="27" t="str">
        <x:v>Maarg’Thol — Vétéran royal</x:v>
      </x:c>
      <x:c r="J2802" s="4" t="str">
        <x:v>grendel-kok</x:v>
      </x:c>
      <x:c r="K2802" s="4" t="str">
        <x:v>gardes-royaux</x:v>
      </x:c>
      <x:c r="L2802" s="4" t="str">
        <x:v>Oui</x:v>
      </x:c>
      <x:c r="M2802" s="4" t="str">
        <x:v>Non renseigné</x:v>
      </x:c>
      <x:c r="N2802" s="4"/>
      <x:c r="O2802" s="27"/>
      <x:c r="P2802" s="27"/>
      <x:c r="Q2802" s="27"/>
      <x:c r="R2802" s="27"/>
      <x:c r="S2802" s="27"/>
      <x:c r="T2802" s="27"/>
      <x:c r="U2802" s="4" t="str">
        <x:v>Oui</x:v>
      </x:c>
      <x:c r="V2802" s="4" t="str">
        <x:v>v63</x:v>
      </x:c>
      <x:c r="W2802" s="4" t="str">
        <x:v>Oui</x:v>
      </x:c>
      <x:c r="X2802" s="4" t="str">
        <x:v>Non</x:v>
      </x:c>
      <x:c r="Y2802" s="4" t="str">
        <x:v>Non</x:v>
      </x:c>
      <x:c r="Z2802" s="36" t="n">
        <x:v>0</x:v>
      </x:c>
      <x:c r="AA2802" s="27" t="str">
        <x:v>Chemin blob présent dans l’arbre Git audité ; SHA256 déclaré par le registre, pixels non retéléchargés. Audit du code et des références ; aucun déploiement ni affichage en navigateur observé.</x:v>
      </x:c>
      <x:c r="AB2802" s="48" t="str">
        <x:v>https://github.com/darknigthmare/yautja-la-longue-chasse/blob/536ac53335e440747f6eccedd2cd757d1f817a99/public/game/imports/v85/library/aa225df5f41da061ecdcd3c7903cbff5457c101cdca07ed027286b996c01f96a.png</x:v>
      </x:c>
      <x:c r="AC2802" s="48" t="str">
        <x:v>https://github.com/darknigthmare/yautja-la-longue-chasse/blob/536ac53335e440747f6eccedd2cd757d1f817a99/app/game/data/recentSpriteLibraryV85.json</x:v>
      </x:c>
      <x:c r="AD2802" s="48" t="str">
        <x:v>https://drive.google.com/file/d/1aA_8vts44C7tgMNE4PbufWVli_8QpyXq/view?usp=drivesdk</x:v>
      </x:c>
      <x:c r="AE2802" s="4" t="str">
        <x:v>public/game/imports/v85/library/aa225df5f41da061ecdcd3c7903cbff5457c101cdca07ed027286b996c01f96a.png</x:v>
      </x:c>
      <x:c r="AF2802" s="4" t="str">
        <x:v>aa225df5f41da061ecdcd3c7903cbff5457c101cdca07ed027286b996c01f96a</x:v>
      </x:c>
      <x:c r="AG2802" s="4" t="str">
        <x:v>aa225df5f41da061ecdcd3c7903cbff5457c101cdca07ed027286b996c01f96a</x:v>
      </x:c>
      <x:c r="AH2802" s="27" t="str">
        <x:v>Archive candidate présente sur Drive ; PNG individuel non revérifié dans cet audit</x:v>
      </x:c>
      <x:c r="AI2802" s="27" t="str">
        <x:v>ID exact + SHA de version acceptée déclaré</x:v>
      </x:c>
      <x:c r="AJ2802" s="52"/>
    </x:row>
    <x:row r="2803" ht="29" customHeight="1">
      <x:c r="A2803" s="4" t="str">
        <x:v>grendel-kok--gardes-royaux-07</x:v>
      </x:c>
      <x:c r="B2803" s="4" t="str">
        <x:v>Lignée Grendel / Jotun — chasseur viking de Killer of Killers</x:v>
      </x:c>
      <x:c r="C2803" s="4" t="str">
        <x:v>Gardes royaux</x:v>
      </x:c>
      <x:c r="D2803" s="45" t="n">
        <x:v>7</x:v>
      </x:c>
      <x:c r="E2803" s="27" t="str">
        <x:v>Présente dans main</x:v>
      </x:c>
      <x:c r="F2803" s="27" t="str">
        <x:v>Galerie et codex</x:v>
      </x:c>
      <x:c r="G2803" s="27" t="str">
        <x:v>Conserver ; vérifier le rendu selon l’usage indiqué</x:v>
      </x:c>
      <x:c r="H2803" s="27" t="str">
        <x:v>Catalogue 4 069</x:v>
      </x:c>
      <x:c r="I2803" s="27" t="str">
        <x:v>Drae’Khon — Capitaine royal</x:v>
      </x:c>
      <x:c r="J2803" s="4" t="str">
        <x:v>grendel-kok</x:v>
      </x:c>
      <x:c r="K2803" s="4" t="str">
        <x:v>gardes-royaux</x:v>
      </x:c>
      <x:c r="L2803" s="4" t="str">
        <x:v>Oui</x:v>
      </x:c>
      <x:c r="M2803" s="4" t="str">
        <x:v>Non renseigné</x:v>
      </x:c>
      <x:c r="N2803" s="4"/>
      <x:c r="O2803" s="27"/>
      <x:c r="P2803" s="27"/>
      <x:c r="Q2803" s="27"/>
      <x:c r="R2803" s="27"/>
      <x:c r="S2803" s="27"/>
      <x:c r="T2803" s="27"/>
      <x:c r="U2803" s="4" t="str">
        <x:v>Oui</x:v>
      </x:c>
      <x:c r="V2803" s="4" t="str">
        <x:v>v63</x:v>
      </x:c>
      <x:c r="W2803" s="4" t="str">
        <x:v>Oui</x:v>
      </x:c>
      <x:c r="X2803" s="4" t="str">
        <x:v>Non</x:v>
      </x:c>
      <x:c r="Y2803" s="4" t="str">
        <x:v>Non</x:v>
      </x:c>
      <x:c r="Z2803" s="36" t="n">
        <x:v>0</x:v>
      </x:c>
      <x:c r="AA2803" s="27" t="str">
        <x:v>Chemin blob présent dans l’arbre Git audité ; SHA256 déclaré par le registre, pixels non retéléchargés. Audit du code et des références ; aucun déploiement ni affichage en navigateur observé.</x:v>
      </x:c>
      <x:c r="AB2803" s="48" t="str">
        <x:v>https://github.com/darknigthmare/yautja-la-longue-chasse/blob/536ac53335e440747f6eccedd2cd757d1f817a99/public/game/imports/v85/library/b769aeb469e34af0237628802fa9bbd8d41595344898676e3fb1a2733e9f7ad3.png</x:v>
      </x:c>
      <x:c r="AC2803" s="48" t="str">
        <x:v>https://github.com/darknigthmare/yautja-la-longue-chasse/blob/536ac53335e440747f6eccedd2cd757d1f817a99/app/game/data/recentSpriteLibraryV85.json</x:v>
      </x:c>
      <x:c r="AD2803" s="48" t="str">
        <x:v>https://drive.google.com/file/d/1aA_8vts44C7tgMNE4PbufWVli_8QpyXq/view?usp=drivesdk</x:v>
      </x:c>
      <x:c r="AE2803" s="4" t="str">
        <x:v>public/game/imports/v85/library/b769aeb469e34af0237628802fa9bbd8d41595344898676e3fb1a2733e9f7ad3.png</x:v>
      </x:c>
      <x:c r="AF2803" s="4" t="str">
        <x:v>b769aeb469e34af0237628802fa9bbd8d41595344898676e3fb1a2733e9f7ad3</x:v>
      </x:c>
      <x:c r="AG2803" s="4" t="str">
        <x:v>b769aeb469e34af0237628802fa9bbd8d41595344898676e3fb1a2733e9f7ad3</x:v>
      </x:c>
      <x:c r="AH2803" s="27" t="str">
        <x:v>Archive candidate présente sur Drive ; PNG individuel non revérifié dans cet audit</x:v>
      </x:c>
      <x:c r="AI2803" s="27" t="str">
        <x:v>ID exact + SHA de version acceptée déclaré</x:v>
      </x:c>
      <x:c r="AJ2803" s="52"/>
    </x:row>
    <x:row r="2804" ht="29" customHeight="1">
      <x:c r="A2804" s="4" t="str">
        <x:v>grendel-kok--gardes-royaux-08</x:v>
      </x:c>
      <x:c r="B2804" s="4" t="str">
        <x:v>Lignée Grendel / Jotun — chasseur viking de Killer of Killers</x:v>
      </x:c>
      <x:c r="C2804" s="4" t="str">
        <x:v>Gardes royaux</x:v>
      </x:c>
      <x:c r="D2804" s="45" t="n">
        <x:v>8</x:v>
      </x:c>
      <x:c r="E2804" s="27" t="str">
        <x:v>Présente dans main</x:v>
      </x:c>
      <x:c r="F2804" s="27" t="str">
        <x:v>Galerie et codex</x:v>
      </x:c>
      <x:c r="G2804" s="27" t="str">
        <x:v>Conserver ; vérifier le rendu selon l’usage indiqué</x:v>
      </x:c>
      <x:c r="H2804" s="27" t="str">
        <x:v>Catalogue 4 069</x:v>
      </x:c>
      <x:c r="I2804" s="27" t="str">
        <x:v>Garde des sceaux</x:v>
      </x:c>
      <x:c r="J2804" s="4" t="str">
        <x:v>grendel-kok</x:v>
      </x:c>
      <x:c r="K2804" s="4" t="str">
        <x:v>gardes-royaux</x:v>
      </x:c>
      <x:c r="L2804" s="4" t="str">
        <x:v>Oui</x:v>
      </x:c>
      <x:c r="M2804" s="4" t="str">
        <x:v>adult</x:v>
      </x:c>
      <x:c r="N2804" s="4"/>
      <x:c r="O280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804" s="27" t="str">
        <x:v>olive froid</x:v>
      </x:c>
      <x:c r="Q2804" s="27" t="str">
        <x:v>bronze patiné</x:v>
      </x:c>
      <x:c r="R2804" s="27" t="str">
        <x:v>gris charbon</x:v>
      </x:c>
      <x:c r="S2804" s="27" t="str">
        <x:v>Masqué</x:v>
      </x:c>
      <x:c r="T2804" s="27" t="str">
        <x:v>arme ou outil tenu bas, loin des jambes</x:v>
      </x:c>
      <x:c r="U2804" s="4" t="str">
        <x:v>Oui</x:v>
      </x:c>
      <x:c r="V2804" s="4" t="str">
        <x:v>v63</x:v>
      </x:c>
      <x:c r="W2804" s="4" t="str">
        <x:v>Oui</x:v>
      </x:c>
      <x:c r="X2804" s="4" t="str">
        <x:v>Non</x:v>
      </x:c>
      <x:c r="Y2804" s="4" t="str">
        <x:v>Non</x:v>
      </x:c>
      <x:c r="Z2804" s="36" t="n">
        <x:v>0</x:v>
      </x:c>
      <x:c r="AA2804" s="27" t="str">
        <x:v>Chemin blob présent dans l’arbre Git audité ; SHA256 déclaré par le registre, pixels non retéléchargés. Audit du code et des références ; aucun déploiement ni affichage en navigateur observé.</x:v>
      </x:c>
      <x:c r="AB2804" s="48" t="str">
        <x:v>https://github.com/darknigthmare/yautja-la-longue-chasse/blob/536ac53335e440747f6eccedd2cd757d1f817a99/public/game/imports/v85/library/32fe6c9bc79c4c072bfa4de29f3385f3036f768940ff9c9d85914e3a4d0e6eaf.png</x:v>
      </x:c>
      <x:c r="AC2804" s="48" t="str">
        <x:v>https://github.com/darknigthmare/yautja-la-longue-chasse/blob/536ac53335e440747f6eccedd2cd757d1f817a99/app/game/data/recentSpriteLibraryV85.json</x:v>
      </x:c>
      <x:c r="AD2804" s="48" t="str">
        <x:v>https://drive.google.com/file/d/1aA_8vts44C7tgMNE4PbufWVli_8QpyXq/view?usp=drivesdk</x:v>
      </x:c>
      <x:c r="AE2804" s="4" t="str">
        <x:v>public/game/imports/v85/library/32fe6c9bc79c4c072bfa4de29f3385f3036f768940ff9c9d85914e3a4d0e6eaf.png</x:v>
      </x:c>
      <x:c r="AF2804" s="4" t="str">
        <x:v>32fe6c9bc79c4c072bfa4de29f3385f3036f768940ff9c9d85914e3a4d0e6eaf</x:v>
      </x:c>
      <x:c r="AG2804" s="4" t="str">
        <x:v>32fe6c9bc79c4c072bfa4de29f3385f3036f768940ff9c9d85914e3a4d0e6eaf</x:v>
      </x:c>
      <x:c r="AH2804" s="27" t="str">
        <x:v>Archive candidate présente sur Drive ; PNG individuel non revérifié dans cet audit</x:v>
      </x:c>
      <x:c r="AI2804" s="27" t="str">
        <x:v>ID exact + SHA de version acceptée déclaré</x:v>
      </x:c>
      <x:c r="AJ2804" s="52"/>
    </x:row>
    <x:row r="2805" ht="29" customHeight="1">
      <x:c r="A2805" s="4" t="str">
        <x:v>grendel-kok--gardes-royaux-09</x:v>
      </x:c>
      <x:c r="B2805" s="4" t="str">
        <x:v>Lignée Grendel / Jotun — chasseur viking de Killer of Killers</x:v>
      </x:c>
      <x:c r="C2805" s="4" t="str">
        <x:v>Gardes royaux</x:v>
      </x:c>
      <x:c r="D2805" s="45" t="n">
        <x:v>9</x:v>
      </x:c>
      <x:c r="E2805" s="27" t="str">
        <x:v>Présente dans main</x:v>
      </x:c>
      <x:c r="F2805" s="27" t="str">
        <x:v>Galerie et codex</x:v>
      </x:c>
      <x:c r="G2805" s="27" t="str">
        <x:v>Conserver ; vérifier le rendu selon l’usage indiqué</x:v>
      </x:c>
      <x:c r="H2805" s="27" t="str">
        <x:v>Catalogue 4 069</x:v>
      </x:c>
      <x:c r="I2805" s="27" t="str">
        <x:v>Garde des délégations</x:v>
      </x:c>
      <x:c r="J2805" s="4" t="str">
        <x:v>grendel-kok</x:v>
      </x:c>
      <x:c r="K2805" s="4" t="str">
        <x:v>gardes-royaux</x:v>
      </x:c>
      <x:c r="L2805" s="4" t="str">
        <x:v>Oui</x:v>
      </x:c>
      <x:c r="M2805" s="4" t="str">
        <x:v>adult</x:v>
      </x:c>
      <x:c r="N2805" s="4"/>
      <x:c r="O280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805" s="27" t="str">
        <x:v>ocre gris</x:v>
      </x:c>
      <x:c r="Q2805" s="27" t="str">
        <x:v>acier bleui</x:v>
      </x:c>
      <x:c r="R2805" s="27" t="str">
        <x:v>cuivre mat</x:v>
      </x:c>
      <x:c r="S2805" s="27" t="str">
        <x:v>Masqué</x:v>
      </x:c>
      <x:c r="T2805" s="27" t="str">
        <x:v>attitude expérimentée immobile</x:v>
      </x:c>
      <x:c r="U2805" s="4" t="str">
        <x:v>Oui</x:v>
      </x:c>
      <x:c r="V2805" s="4" t="str">
        <x:v>v63</x:v>
      </x:c>
      <x:c r="W2805" s="4" t="str">
        <x:v>Oui</x:v>
      </x:c>
      <x:c r="X2805" s="4" t="str">
        <x:v>Non</x:v>
      </x:c>
      <x:c r="Y2805" s="4" t="str">
        <x:v>Non</x:v>
      </x:c>
      <x:c r="Z2805" s="36" t="n">
        <x:v>0</x:v>
      </x:c>
      <x:c r="AA2805" s="27" t="str">
        <x:v>Chemin blob présent dans l’arbre Git audité ; SHA256 déclaré par le registre, pixels non retéléchargés. Audit du code et des références ; aucun déploiement ni affichage en navigateur observé.</x:v>
      </x:c>
      <x:c r="AB2805" s="48" t="str">
        <x:v>https://github.com/darknigthmare/yautja-la-longue-chasse/blob/536ac53335e440747f6eccedd2cd757d1f817a99/public/game/imports/v85/library/52c3d1e0c40f5b8f0a2e81284e1b7db73f4d359897a461e4b36c9c9c57aa6bd7.png</x:v>
      </x:c>
      <x:c r="AC2805" s="48" t="str">
        <x:v>https://github.com/darknigthmare/yautja-la-longue-chasse/blob/536ac53335e440747f6eccedd2cd757d1f817a99/app/game/data/recentSpriteLibraryV85.json</x:v>
      </x:c>
      <x:c r="AD2805" s="48" t="str">
        <x:v>https://drive.google.com/file/d/1aA_8vts44C7tgMNE4PbufWVli_8QpyXq/view?usp=drivesdk</x:v>
      </x:c>
      <x:c r="AE2805" s="4" t="str">
        <x:v>public/game/imports/v85/library/52c3d1e0c40f5b8f0a2e81284e1b7db73f4d359897a461e4b36c9c9c57aa6bd7.png</x:v>
      </x:c>
      <x:c r="AF2805" s="4" t="str">
        <x:v>52c3d1e0c40f5b8f0a2e81284e1b7db73f4d359897a461e4b36c9c9c57aa6bd7</x:v>
      </x:c>
      <x:c r="AG2805" s="4" t="str">
        <x:v>52c3d1e0c40f5b8f0a2e81284e1b7db73f4d359897a461e4b36c9c9c57aa6bd7</x:v>
      </x:c>
      <x:c r="AH2805" s="27" t="str">
        <x:v>Archive candidate présente sur Drive ; PNG individuel non revérifié dans cet audit</x:v>
      </x:c>
      <x:c r="AI2805" s="27" t="str">
        <x:v>ID exact + SHA de version acceptée déclaré</x:v>
      </x:c>
      <x:c r="AJ2805" s="52"/>
    </x:row>
    <x:row r="2806" ht="29" customHeight="1">
      <x:c r="A2806" s="4" t="str">
        <x:v>grendel-kok--gardes-royaux-10</x:v>
      </x:c>
      <x:c r="B2806" s="4" t="str">
        <x:v>Lignée Grendel / Jotun — chasseur viking de Killer of Killers</x:v>
      </x:c>
      <x:c r="C2806" s="4" t="str">
        <x:v>Gardes royaux</x:v>
      </x:c>
      <x:c r="D2806" s="45" t="n">
        <x:v>10</x:v>
      </x:c>
      <x:c r="E2806" s="27" t="str">
        <x:v>Présente dans main</x:v>
      </x:c>
      <x:c r="F2806" s="27" t="str">
        <x:v>Galerie et codex</x:v>
      </x:c>
      <x:c r="G2806" s="27" t="str">
        <x:v>Conserver ; vérifier le rendu selon l’usage indiqué</x:v>
      </x:c>
      <x:c r="H2806" s="27" t="str">
        <x:v>Catalogue 4 069</x:v>
      </x:c>
      <x:c r="I2806" s="27" t="str">
        <x:v>Premier garde</x:v>
      </x:c>
      <x:c r="J2806" s="4" t="str">
        <x:v>grendel-kok</x:v>
      </x:c>
      <x:c r="K2806" s="4" t="str">
        <x:v>gardes-royaux</x:v>
      </x:c>
      <x:c r="L2806" s="4" t="str">
        <x:v>Oui</x:v>
      </x:c>
      <x:c r="M2806" s="4" t="str">
        <x:v>adult</x:v>
      </x:c>
      <x:c r="N2806" s="4"/>
      <x:c r="O280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806" s="27" t="str">
        <x:v>ardoise pâle</x:v>
      </x:c>
      <x:c r="Q2806" s="27" t="str">
        <x:v>graphite</x:v>
      </x:c>
      <x:c r="R2806" s="27" t="str">
        <x:v>bronze pâle</x:v>
      </x:c>
      <x:c r="S2806" s="27" t="str">
        <x:v>Masqué</x:v>
      </x:c>
      <x:c r="T2806" s="27" t="str">
        <x:v>présence assurée, légère rotation du thorax</x:v>
      </x:c>
      <x:c r="U2806" s="4" t="str">
        <x:v>Oui</x:v>
      </x:c>
      <x:c r="V2806" s="4" t="str">
        <x:v>v63</x:v>
      </x:c>
      <x:c r="W2806" s="4" t="str">
        <x:v>Oui</x:v>
      </x:c>
      <x:c r="X2806" s="4" t="str">
        <x:v>Non</x:v>
      </x:c>
      <x:c r="Y2806" s="4" t="str">
        <x:v>Non</x:v>
      </x:c>
      <x:c r="Z2806" s="36" t="n">
        <x:v>0</x:v>
      </x:c>
      <x:c r="AA2806" s="27" t="str">
        <x:v>Chemin blob présent dans l’arbre Git audité ; SHA256 déclaré par le registre, pixels non retéléchargés. Audit du code et des références ; aucun déploiement ni affichage en navigateur observé.</x:v>
      </x:c>
      <x:c r="AB2806" s="48" t="str">
        <x:v>https://github.com/darknigthmare/yautja-la-longue-chasse/blob/536ac53335e440747f6eccedd2cd757d1f817a99/public/game/imports/v85/library/a2b8670d11c57157d9a86d35b19c0d84afe069f0b70e5ba35ebdcec5012d22c3.png</x:v>
      </x:c>
      <x:c r="AC2806" s="48" t="str">
        <x:v>https://github.com/darknigthmare/yautja-la-longue-chasse/blob/536ac53335e440747f6eccedd2cd757d1f817a99/app/game/data/recentSpriteLibraryV85.json</x:v>
      </x:c>
      <x:c r="AD2806" s="48" t="str">
        <x:v>https://drive.google.com/file/d/1aA_8vts44C7tgMNE4PbufWVli_8QpyXq/view?usp=drivesdk</x:v>
      </x:c>
      <x:c r="AE2806" s="4" t="str">
        <x:v>public/game/imports/v85/library/a2b8670d11c57157d9a86d35b19c0d84afe069f0b70e5ba35ebdcec5012d22c3.png</x:v>
      </x:c>
      <x:c r="AF2806" s="4" t="str">
        <x:v>a2b8670d11c57157d9a86d35b19c0d84afe069f0b70e5ba35ebdcec5012d22c3</x:v>
      </x:c>
      <x:c r="AG2806" s="4" t="str">
        <x:v>a2b8670d11c57157d9a86d35b19c0d84afe069f0b70e5ba35ebdcec5012d22c3</x:v>
      </x:c>
      <x:c r="AH2806" s="27" t="str">
        <x:v>Archive candidate présente sur Drive ; PNG individuel non revérifié dans cet audit</x:v>
      </x:c>
      <x:c r="AI2806" s="27" t="str">
        <x:v>ID exact + SHA de version acceptée déclaré</x:v>
      </x:c>
      <x:c r="AJ2806" s="52"/>
    </x:row>
    <x:row r="2807" ht="29" customHeight="1">
      <x:c r="A2807" s="4" t="str">
        <x:v>alpha--enforcers-comics-01</x:v>
      </x:c>
      <x:c r="B2807" s="4" t="str">
        <x:v>Lignée héritière de l’Alpha</x:v>
      </x:c>
      <x:c r="C2807" s="4" t="str">
        <x:v>Enforcers du comic</x:v>
      </x:c>
      <x:c r="D2807" s="45" t="n">
        <x:v>1</x:v>
      </x:c>
      <x:c r="E2807" s="27" t="str">
        <x:v>Présente dans main</x:v>
      </x:c>
      <x:c r="F2807" s="27" t="str">
        <x:v>Galerie et codex</x:v>
      </x:c>
      <x:c r="G2807" s="27" t="str">
        <x:v>Conserver ; vérifier le rendu selon l’usage indiqué</x:v>
      </x:c>
      <x:c r="H2807" s="27" t="str">
        <x:v>Catalogue 4 069</x:v>
      </x:c>
      <x:c r="I2807" s="27" t="str">
        <x:v>Enforcers du comic — Alpha</x:v>
      </x:c>
      <x:c r="J2807" s="4" t="str">
        <x:v>alpha</x:v>
      </x:c>
      <x:c r="K2807" s="4" t="str">
        <x:v>enforcers-comics</x:v>
      </x:c>
      <x:c r="L2807" s="4" t="str">
        <x:v>Non</x:v>
      </x:c>
      <x:c r="M2807" s="4" t="str">
        <x:v>Non renseigné</x:v>
      </x:c>
      <x:c r="N2807" s="4"/>
      <x:c r="O2807" s="27"/>
      <x:c r="P2807" s="27"/>
      <x:c r="Q2807" s="27"/>
      <x:c r="R2807" s="27"/>
      <x:c r="S2807" s="27"/>
      <x:c r="T2807" s="27"/>
      <x:c r="U2807" s="4" t="str">
        <x:v>Oui</x:v>
      </x:c>
      <x:c r="V2807" s="4" t="str">
        <x:v>baseline-v6</x:v>
      </x:c>
      <x:c r="W2807" s="4" t="str">
        <x:v>Oui</x:v>
      </x:c>
      <x:c r="X2807" s="4" t="str">
        <x:v>Non</x:v>
      </x:c>
      <x:c r="Y2807" s="4" t="str">
        <x:v>Non</x:v>
      </x:c>
      <x:c r="Z2807" s="36" t="n">
        <x:v>0</x:v>
      </x:c>
      <x:c r="AA2807" s="27" t="str">
        <x:v>Chemin blob présent dans l’arbre Git audité ; SHA256 déclaré par le registre, pixels non retéléchargés. Audit du code et des références ; aucun déploiement ni affichage en navigateur observé.</x:v>
      </x:c>
      <x:c r="AB2807" s="48" t="str">
        <x:v>https://github.com/darknigthmare/yautja-la-longue-chasse/blob/536ac53335e440747f6eccedd2cd757d1f817a99/public/game/imports/v85/library/5d6643b496e72838fdf5b0b89666a0e9b09c055eddeeee8e29fc1cc0aa3332ea.png</x:v>
      </x:c>
      <x:c r="AC2807" s="48" t="str">
        <x:v>https://github.com/darknigthmare/yautja-la-longue-chasse/blob/536ac53335e440747f6eccedd2cd757d1f817a99/app/game/data/recentSpriteLibraryV85.json</x:v>
      </x:c>
      <x:c r="AD2807" s="48"/>
      <x:c r="AE2807" s="4" t="str">
        <x:v>public/game/imports/v85/library/5d6643b496e72838fdf5b0b89666a0e9b09c055eddeeee8e29fc1cc0aa3332ea.png</x:v>
      </x:c>
      <x:c r="AF2807" s="4" t="str">
        <x:v>5d6643b496e72838fdf5b0b89666a0e9b09c055eddeeee8e29fc1cc0aa3332ea</x:v>
      </x:c>
      <x:c r="AG2807" s="4" t="str">
        <x:v>5d6643b496e72838fdf5b0b89666a0e9b09c055eddeeee8e29fc1cc0aa3332ea</x:v>
      </x:c>
      <x:c r="AH2807" s="27" t="str">
        <x:v>PNG accepté historiquement ; archive non localisée dans les dossiers Drive vérifiés</x:v>
      </x:c>
      <x:c r="AI2807" s="27" t="str">
        <x:v>ID exact + SHA de version acceptée déclaré</x:v>
      </x:c>
      <x:c r="AJ2807" s="52"/>
    </x:row>
    <x:row r="2808" ht="29" customHeight="1">
      <x:c r="A2808" s="4" t="str">
        <x:v>alpha--enforcers-comics-02</x:v>
      </x:c>
      <x:c r="B2808" s="4" t="str">
        <x:v>Lignée héritière de l’Alpha</x:v>
      </x:c>
      <x:c r="C2808" s="4" t="str">
        <x:v>Enforcers du comic</x:v>
      </x:c>
      <x:c r="D2808" s="45" t="n">
        <x:v>2</x:v>
      </x:c>
      <x:c r="E2808" s="27" t="str">
        <x:v>Produite — à vérifier</x:v>
      </x:c>
      <x:c r="F2808" s="27" t="str">
        <x:v>Aucune référence retrouvée dans le périmètre audité</x:v>
      </x:c>
      <x:c r="G2808" s="27" t="str">
        <x:v>Retrouver le PNG V6.10 par son empreinte avant de le réintégrer.</x:v>
      </x:c>
      <x:c r="H2808" s="27" t="str">
        <x:v>Catalogue 4 069</x:v>
      </x:c>
      <x:c r="I2808" s="27" t="str">
        <x:v>Traqueur aux attaches de cuivre</x:v>
      </x:c>
      <x:c r="J2808" s="4" t="str">
        <x:v>alpha</x:v>
      </x:c>
      <x:c r="K2808" s="4" t="str">
        <x:v>enforcers-comics</x:v>
      </x:c>
      <x:c r="L2808" s="4" t="str">
        <x:v>Non</x:v>
      </x:c>
      <x:c r="M2808" s="4" t="str">
        <x:v>adult</x:v>
      </x:c>
      <x:c r="N2808" s="4"/>
      <x:c r="O280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08" s="27" t="str">
        <x:v>crème pâle</x:v>
      </x:c>
      <x:c r="Q2808" s="27" t="str">
        <x:v>argent patiné</x:v>
      </x:c>
      <x:c r="R2808" s="27" t="str">
        <x:v>cuivre mat</x:v>
      </x:c>
      <x:c r="S2808" s="27" t="str">
        <x:v>Masqué</x:v>
      </x:c>
      <x:c r="T2808" s="27" t="str">
        <x:v>posture d’observation en trois quarts droite</x:v>
      </x:c>
      <x:c r="U2808" s="4" t="str">
        <x:v>Non</x:v>
      </x:c>
      <x:c r="V2808" s="4" t="str">
        <x:v>remaining-at-v69</x:v>
      </x:c>
      <x:c r="W2808" s="4" t="str">
        <x:v>Non</x:v>
      </x:c>
      <x:c r="X2808" s="4" t="str">
        <x:v>Non</x:v>
      </x:c>
      <x:c r="Y2808" s="4" t="str">
        <x:v>Non</x:v>
      </x:c>
      <x:c r="Z2808" s="36" t="n">
        <x:v>0</x:v>
      </x:c>
      <x:c r="AA2808" s="27" t="str">
        <x:v>Production V6.10 attestée par l’Excel du 20/10/2026. PNG non retrouvé lors de la reprise du 21/10 ; empreinte et inspection historiques conservées. Disponibilité actuelle à vérifier.</x:v>
      </x:c>
      <x:c r="AB2808" s="48"/>
      <x:c r="AC2808" s="48"/>
      <x:c r="AD2808" s="48"/>
      <x:c r="AE2808" s="4" t="str">
        <x:v>public/game/production/enforcers-v610/alpha/enforcers-comics-02.png</x:v>
      </x:c>
      <x:c r="AF2808" s="4"/>
      <x:c r="AG2808" s="4"/>
      <x:c r="AH2808" s="27" t="str">
        <x:v>PNG V6.10 non retrouvé dans les emplacements vérifiés le 21/10/2026.</x:v>
      </x:c>
      <x:c r="AI2808" s="27" t="str">
        <x:v>Identité exacte ; preuve historique sans octets PNG récupérés</x:v>
      </x:c>
      <x:c r="AJ2808" s="52" t="str">
        <x:v>SHA256 V6.10 : 6d0f6e0ff343a7734a7d54ad4404b050b62edad13a630f879b32f4d5fa510694. Production V6.10 attestée par l’Excel du 20/10/2026. PNG non retrouvé lors de la reprise du 21/10 ; empreinte et inspection historiques conservées. Disponibilité actuelle à vérifier.</x:v>
      </x:c>
    </x:row>
    <x:row r="2809" ht="29" customHeight="1">
      <x:c r="A2809" s="4" t="str">
        <x:v>alpha--enforcers-comics-03</x:v>
      </x:c>
      <x:c r="B2809" s="4" t="str">
        <x:v>Lignée héritière de l’Alpha</x:v>
      </x:c>
      <x:c r="C2809" s="4" t="str">
        <x:v>Enforcers du comic</x:v>
      </x:c>
      <x:c r="D2809" s="45" t="n">
        <x:v>3</x:v>
      </x:c>
      <x:c r="E2809" s="27" t="str">
        <x:v>Produite — à vérifier</x:v>
      </x:c>
      <x:c r="F2809" s="27" t="str">
        <x:v>Aucune référence retrouvée dans le périmètre audité</x:v>
      </x:c>
      <x:c r="G2809" s="27" t="str">
        <x:v>Retrouver le PNG V6.10 par son empreinte avant de le réintégrer.</x:v>
      </x:c>
      <x:c r="H2809" s="27" t="str">
        <x:v>Catalogue 4 069</x:v>
      </x:c>
      <x:c r="I2809" s="27" t="str">
        <x:v>Veilleur au disque</x:v>
      </x:c>
      <x:c r="J2809" s="4" t="str">
        <x:v>alpha</x:v>
      </x:c>
      <x:c r="K2809" s="4" t="str">
        <x:v>enforcers-comics</x:v>
      </x:c>
      <x:c r="L2809" s="4" t="str">
        <x:v>Non</x:v>
      </x:c>
      <x:c r="M2809" s="4" t="str">
        <x:v>adult</x:v>
      </x:c>
      <x:c r="N2809" s="4"/>
      <x:c r="O280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09" s="27" t="str">
        <x:v>gris perle marbré</x:v>
      </x:c>
      <x:c r="Q2809" s="27" t="str">
        <x:v>argent patiné</x:v>
      </x:c>
      <x:c r="R2809" s="27" t="str">
        <x:v>bronze pâle</x:v>
      </x:c>
      <x:c r="S2809" s="27" t="str">
        <x:v>Masqué</x:v>
      </x:c>
      <x:c r="T2809" s="27" t="str">
        <x:v>appui stable et épaules détendues</x:v>
      </x:c>
      <x:c r="U2809" s="4" t="str">
        <x:v>Non</x:v>
      </x:c>
      <x:c r="V2809" s="4" t="str">
        <x:v>remaining-at-v69</x:v>
      </x:c>
      <x:c r="W2809" s="4" t="str">
        <x:v>Non</x:v>
      </x:c>
      <x:c r="X2809" s="4" t="str">
        <x:v>Non</x:v>
      </x:c>
      <x:c r="Y2809" s="4" t="str">
        <x:v>Non</x:v>
      </x:c>
      <x:c r="Z2809" s="36" t="n">
        <x:v>0</x:v>
      </x:c>
      <x:c r="AA2809" s="27" t="str">
        <x:v>Production V6.10 attestée par l’Excel du 20/10/2026. PNG non retrouvé lors de la reprise du 21/10 ; empreinte et inspection historiques conservées. Disponibilité actuelle à vérifier.</x:v>
      </x:c>
      <x:c r="AB2809" s="48"/>
      <x:c r="AC2809" s="48"/>
      <x:c r="AD2809" s="48"/>
      <x:c r="AE2809" s="4" t="str">
        <x:v>public/game/production/enforcers-v610/alpha/enforcers-comics-03.png</x:v>
      </x:c>
      <x:c r="AF2809" s="4"/>
      <x:c r="AG2809" s="4"/>
      <x:c r="AH2809" s="27" t="str">
        <x:v>PNG V6.10 non retrouvé dans les emplacements vérifiés le 21/10/2026.</x:v>
      </x:c>
      <x:c r="AI2809" s="27" t="str">
        <x:v>Identité exacte ; preuve historique sans octets PNG récupérés</x:v>
      </x:c>
      <x:c r="AJ2809" s="52" t="str">
        <x:v>SHA256 V6.10 : 0673690ae139e3da273c2389d93dfe2af30f72b2cc74908abede9cede42c6ff4. Production V6.10 attestée par l’Excel du 20/10/2026. PNG non retrouvé lors de la reprise du 21/10 ; empreinte et inspection historiques conservées. Disponibilité actuelle à vérifier.</x:v>
      </x:c>
    </x:row>
    <x:row r="2810" ht="29" customHeight="1">
      <x:c r="A2810" s="4" t="str">
        <x:v>alpha--enforcers-comics-04</x:v>
      </x:c>
      <x:c r="B2810" s="4" t="str">
        <x:v>Lignée héritière de l’Alpha</x:v>
      </x:c>
      <x:c r="C2810" s="4" t="str">
        <x:v>Enforcers du comic</x:v>
      </x:c>
      <x:c r="D2810" s="45" t="n">
        <x:v>4</x:v>
      </x:c>
      <x:c r="E2810" s="27" t="str">
        <x:v>Conservée hors main</x:v>
      </x:c>
      <x:c r="F2810" s="27" t="str">
        <x:v>Aucune référence retrouvée dans le périmètre audité</x:v>
      </x:c>
      <x:c r="G2810" s="27" t="str">
        <x:v>Publier et revoir la branche ; PNG relié à la galerie et au codex.</x:v>
      </x:c>
      <x:c r="H2810" s="27" t="str">
        <x:v>Catalogue 4 069</x:v>
      </x:c>
      <x:c r="I2810" s="27" t="str">
        <x:v>Intercepteur à la lance courte</x:v>
      </x:c>
      <x:c r="J2810" s="4" t="str">
        <x:v>alpha</x:v>
      </x:c>
      <x:c r="K2810" s="4" t="str">
        <x:v>enforcers-comics</x:v>
      </x:c>
      <x:c r="L2810" s="4" t="str">
        <x:v>Non</x:v>
      </x:c>
      <x:c r="M2810" s="4" t="str">
        <x:v>adult</x:v>
      </x:c>
      <x:c r="N2810" s="4"/>
      <x:c r="O281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0" s="27" t="str">
        <x:v>ivoire rosé désaturé</x:v>
      </x:c>
      <x:c r="Q2810" s="27" t="str">
        <x:v>argent patiné</x:v>
      </x:c>
      <x:c r="R2810" s="27" t="str">
        <x:v>ivoire minéral</x:v>
      </x:c>
      <x:c r="S2810" s="27" t="str">
        <x:v>Masqué</x:v>
      </x:c>
      <x:c r="T2810" s="27" t="str">
        <x:v>léger transfert du poids, silhouette entière</x:v>
      </x:c>
      <x:c r="U2810" s="4" t="str">
        <x:v>Non</x:v>
      </x:c>
      <x:c r="V2810" s="4" t="str">
        <x:v>remaining-at-v69</x:v>
      </x:c>
      <x:c r="W2810" s="4" t="str">
        <x:v>Non</x:v>
      </x:c>
      <x:c r="X2810" s="4" t="str">
        <x:v>Non</x:v>
      </x:c>
      <x:c r="Y2810" s="4" t="str">
        <x:v>Non</x:v>
      </x:c>
      <x:c r="Z2810" s="36" t="n">
        <x:v>0</x:v>
      </x:c>
      <x:c r="AA2810" s="27" t="str">
        <x:v>PNG V6.11 natif produit le 21/10/2026, inspecté et vérifié octet par octet. Galerie et codex raccordés dans la branche de travail. Publication GitHub à confirmer.</x:v>
      </x:c>
      <x:c r="AB2810" s="48"/>
      <x:c r="AC2810" s="48"/>
      <x:c r="AD2810" s="48"/>
      <x:c r="AE2810" s="4" t="str">
        <x:v>public/game/production/enforcers-v611/alpha/enforcers-comics-04.png</x:v>
      </x:c>
      <x:c r="AF2810" s="4"/>
      <x:c r="AG2810" s="4"/>
      <x:c r="AH2810" s="27" t="str">
        <x:v>PNG natif vérifié dans la branche de travail ; publication à confirmer.</x:v>
      </x:c>
      <x:c r="AI2810" s="27" t="str">
        <x:v>Identifiant catalogue exact ; nouveau PNG natif vérifié</x:v>
      </x:c>
      <x:c r="AJ2810" s="52"/>
    </x:row>
    <x:row r="2811" ht="29" customHeight="1">
      <x:c r="A2811" s="4" t="str">
        <x:v>alpha--enforcers-comics-05</x:v>
      </x:c>
      <x:c r="B2811" s="4" t="str">
        <x:v>Lignée héritière de l’Alpha</x:v>
      </x:c>
      <x:c r="C2811" s="4" t="str">
        <x:v>Enforcers du comic</x:v>
      </x:c>
      <x:c r="D2811" s="45" t="n">
        <x:v>5</x:v>
      </x:c>
      <x:c r="E2811" s="27" t="str">
        <x:v>Conservée hors main</x:v>
      </x:c>
      <x:c r="F2811" s="27" t="str">
        <x:v>Aucune référence retrouvée dans le périmètre audité</x:v>
      </x:c>
      <x:c r="G2811" s="27" t="str">
        <x:v>Publier et revoir la branche ; PNG relié à la galerie et au codex.</x:v>
      </x:c>
      <x:c r="H2811" s="27" t="str">
        <x:v>Catalogue 4 069</x:v>
      </x:c>
      <x:c r="I2811" s="27" t="str">
        <x:v>Pisteur au sceau sombre</x:v>
      </x:c>
      <x:c r="J2811" s="4" t="str">
        <x:v>alpha</x:v>
      </x:c>
      <x:c r="K2811" s="4" t="str">
        <x:v>enforcers-comics</x:v>
      </x:c>
      <x:c r="L2811" s="4" t="str">
        <x:v>Non</x:v>
      </x:c>
      <x:c r="M2811" s="4" t="str">
        <x:v>adult</x:v>
      </x:c>
      <x:c r="N2811" s="4"/>
      <x:c r="O281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1" s="27" t="str">
        <x:v>os beige pâle</x:v>
      </x:c>
      <x:c r="Q2811" s="27" t="str">
        <x:v>argent patiné</x:v>
      </x:c>
      <x:c r="R2811" s="27" t="str">
        <x:v>vert désaturé</x:v>
      </x:c>
      <x:c r="S2811" s="27" t="str">
        <x:v>Masqué</x:v>
      </x:c>
      <x:c r="T2811" s="27" t="str">
        <x:v>posture de contrôle calme, mains lisibles</x:v>
      </x:c>
      <x:c r="U2811" s="4" t="str">
        <x:v>Non</x:v>
      </x:c>
      <x:c r="V2811" s="4" t="str">
        <x:v>remaining-at-v69</x:v>
      </x:c>
      <x:c r="W2811" s="4" t="str">
        <x:v>Non</x:v>
      </x:c>
      <x:c r="X2811" s="4" t="str">
        <x:v>Non</x:v>
      </x:c>
      <x:c r="Y2811" s="4" t="str">
        <x:v>Non</x:v>
      </x:c>
      <x:c r="Z2811" s="36" t="n">
        <x:v>0</x:v>
      </x:c>
      <x:c r="AA2811" s="27" t="str">
        <x:v>PNG V6.11 natif produit le 21/10/2026, inspecté et vérifié octet par octet. Galerie et codex raccordés dans la branche de travail. Publication GitHub à confirmer.</x:v>
      </x:c>
      <x:c r="AB2811" s="48"/>
      <x:c r="AC2811" s="48"/>
      <x:c r="AD2811" s="48"/>
      <x:c r="AE2811" s="4" t="str">
        <x:v>public/game/production/enforcers-v611/alpha/enforcers-comics-05.png</x:v>
      </x:c>
      <x:c r="AF2811" s="4"/>
      <x:c r="AG2811" s="4"/>
      <x:c r="AH2811" s="27" t="str">
        <x:v>PNG natif vérifié dans la branche de travail ; publication à confirmer.</x:v>
      </x:c>
      <x:c r="AI2811" s="27" t="str">
        <x:v>Identifiant catalogue exact ; nouveau PNG natif vérifié</x:v>
      </x:c>
      <x:c r="AJ2811" s="52"/>
    </x:row>
    <x:row r="2812" ht="29" customHeight="1">
      <x:c r="A2812" s="4" t="str">
        <x:v>alpha--enforcers-comics-06</x:v>
      </x:c>
      <x:c r="B2812" s="4" t="str">
        <x:v>Lignée héritière de l’Alpha</x:v>
      </x:c>
      <x:c r="C2812" s="4" t="str">
        <x:v>Enforcers du comic</x:v>
      </x:c>
      <x:c r="D2812" s="45" t="n">
        <x:v>6</x:v>
      </x:c>
      <x:c r="E2812" s="27" t="str">
        <x:v>Pas faite</x:v>
      </x:c>
      <x:c r="F2812" s="27" t="str">
        <x:v>Aucune référence retrouvée dans le périmètre audité</x:v>
      </x:c>
      <x:c r="G2812" s="27" t="str">
        <x:v>Produire le PNG à partir de la fiche, puis sauvegarder et intégrer</x:v>
      </x:c>
      <x:c r="H2812" s="27" t="str">
        <x:v>Catalogue 4 069</x:v>
      </x:c>
      <x:c r="I2812" s="27" t="str">
        <x:v>Porte-liens</x:v>
      </x:c>
      <x:c r="J2812" s="4" t="str">
        <x:v>alpha</x:v>
      </x:c>
      <x:c r="K2812" s="4" t="str">
        <x:v>enforcers-comics</x:v>
      </x:c>
      <x:c r="L2812" s="4" t="str">
        <x:v>Non</x:v>
      </x:c>
      <x:c r="M2812" s="4" t="str">
        <x:v>adult</x:v>
      </x:c>
      <x:c r="N2812" s="4"/>
      <x:c r="O281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2" s="27" t="str">
        <x:v>ivoire os</x:v>
      </x:c>
      <x:c r="Q2812" s="27" t="str">
        <x:v>argent patiné</x:v>
      </x:c>
      <x:c r="R2812" s="27" t="str">
        <x:v>ocre</x:v>
      </x:c>
      <x:c r="S2812" s="27" t="str">
        <x:v>Masqué</x:v>
      </x:c>
      <x:c r="T2812" s="27" t="str">
        <x:v>bras tenus près du corps sans masquer les accessoires</x:v>
      </x:c>
      <x:c r="U2812" s="4" t="str">
        <x:v>Non</x:v>
      </x:c>
      <x:c r="V2812" s="4" t="str">
        <x:v>remaining-at-v69</x:v>
      </x:c>
      <x:c r="W2812" s="4" t="str">
        <x:v>Non</x:v>
      </x:c>
      <x:c r="X2812" s="4" t="str">
        <x:v>Non</x:v>
      </x:c>
      <x:c r="Y2812" s="4" t="str">
        <x:v>Non</x:v>
      </x:c>
      <x:c r="Z2812" s="36" t="n">
        <x:v>0</x:v>
      </x:c>
      <x:c r="AA2812" s="27"/>
      <x:c r="AB2812" s="48"/>
      <x:c r="AC2812" s="48"/>
      <x:c r="AD2812" s="48"/>
      <x:c r="AE2812" s="4"/>
      <x:c r="AF2812" s="4"/>
      <x:c r="AG2812" s="4"/>
      <x:c r="AH2812" s="27" t="str">
        <x:v>Non applicable : aucun PNG accepté documenté à V69</x:v>
      </x:c>
      <x:c r="AI2812" s="27" t="str">
        <x:v>Aucune correspondance retrouvée</x:v>
      </x:c>
      <x:c r="AJ2812" s="52"/>
    </x:row>
    <x:row r="2813" ht="29" customHeight="1">
      <x:c r="A2813" s="4" t="str">
        <x:v>alpha--enforcers-comics-07</x:v>
      </x:c>
      <x:c r="B2813" s="4" t="str">
        <x:v>Lignée héritière de l’Alpha</x:v>
      </x:c>
      <x:c r="C2813" s="4" t="str">
        <x:v>Enforcers du comic</x:v>
      </x:c>
      <x:c r="D2813" s="45" t="n">
        <x:v>7</x:v>
      </x:c>
      <x:c r="E2813" s="27" t="str">
        <x:v>Pas faite</x:v>
      </x:c>
      <x:c r="F2813" s="27" t="str">
        <x:v>Aucune référence retrouvée dans le périmètre audité</x:v>
      </x:c>
      <x:c r="G2813" s="27" t="str">
        <x:v>Produire le PNG à partir de la fiche, puis sauvegarder et intégrer</x:v>
      </x:c>
      <x:c r="H2813" s="27" t="str">
        <x:v>Catalogue 4 069</x:v>
      </x:c>
      <x:c r="I2813" s="27" t="str">
        <x:v>Inspecteur des passages</x:v>
      </x:c>
      <x:c r="J2813" s="4" t="str">
        <x:v>alpha</x:v>
      </x:c>
      <x:c r="K2813" s="4" t="str">
        <x:v>enforcers-comics</x:v>
      </x:c>
      <x:c r="L2813" s="4" t="str">
        <x:v>Non</x:v>
      </x:c>
      <x:c r="M2813" s="4" t="str">
        <x:v>adult</x:v>
      </x:c>
      <x:c r="N2813" s="4"/>
      <x:c r="O281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3" s="27" t="str">
        <x:v>crème pâle</x:v>
      </x:c>
      <x:c r="Q2813" s="27" t="str">
        <x:v>argent patiné</x:v>
      </x:c>
      <x:c r="R2813" s="27" t="str">
        <x:v>noir mat</x:v>
      </x:c>
      <x:c r="S2813" s="27" t="str">
        <x:v>Masqué</x:v>
      </x:c>
      <x:c r="T2813" s="27" t="str">
        <x:v>geste discret de coordination</x:v>
      </x:c>
      <x:c r="U2813" s="4" t="str">
        <x:v>Non</x:v>
      </x:c>
      <x:c r="V2813" s="4" t="str">
        <x:v>remaining-at-v69</x:v>
      </x:c>
      <x:c r="W2813" s="4" t="str">
        <x:v>Non</x:v>
      </x:c>
      <x:c r="X2813" s="4" t="str">
        <x:v>Non</x:v>
      </x:c>
      <x:c r="Y2813" s="4" t="str">
        <x:v>Non</x:v>
      </x:c>
      <x:c r="Z2813" s="36" t="n">
        <x:v>0</x:v>
      </x:c>
      <x:c r="AA2813" s="27"/>
      <x:c r="AB2813" s="48"/>
      <x:c r="AC2813" s="48"/>
      <x:c r="AD2813" s="48"/>
      <x:c r="AE2813" s="4"/>
      <x:c r="AF2813" s="4"/>
      <x:c r="AG2813" s="4"/>
      <x:c r="AH2813" s="27" t="str">
        <x:v>Non applicable : aucun PNG accepté documenté à V69</x:v>
      </x:c>
      <x:c r="AI2813" s="27" t="str">
        <x:v>Aucune correspondance retrouvée</x:v>
      </x:c>
      <x:c r="AJ2813" s="52"/>
    </x:row>
    <x:row r="2814" ht="29" customHeight="1">
      <x:c r="A2814" s="4" t="str">
        <x:v>alpha--enforcers-comics-08</x:v>
      </x:c>
      <x:c r="B2814" s="4" t="str">
        <x:v>Lignée héritière de l’Alpha</x:v>
      </x:c>
      <x:c r="C2814" s="4" t="str">
        <x:v>Enforcers du comic</x:v>
      </x:c>
      <x:c r="D2814" s="45" t="n">
        <x:v>8</x:v>
      </x:c>
      <x:c r="E2814" s="27" t="str">
        <x:v>Pas faite</x:v>
      </x:c>
      <x:c r="F2814" s="27" t="str">
        <x:v>Aucune référence retrouvée dans le périmètre audité</x:v>
      </x:c>
      <x:c r="G2814" s="27" t="str">
        <x:v>Produire le PNG à partir de la fiche, puis sauvegarder et intégrer</x:v>
      </x:c>
      <x:c r="H2814" s="27" t="str">
        <x:v>Catalogue 4 069</x:v>
      </x:c>
      <x:c r="I2814" s="27" t="str">
        <x:v>Arbitre au filet dense</x:v>
      </x:c>
      <x:c r="J2814" s="4" t="str">
        <x:v>alpha</x:v>
      </x:c>
      <x:c r="K2814" s="4" t="str">
        <x:v>enforcers-comics</x:v>
      </x:c>
      <x:c r="L2814" s="4" t="str">
        <x:v>Non</x:v>
      </x:c>
      <x:c r="M2814" s="4" t="str">
        <x:v>adult</x:v>
      </x:c>
      <x:c r="N2814" s="4"/>
      <x:c r="O281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4" s="27" t="str">
        <x:v>gris perle marbré</x:v>
      </x:c>
      <x:c r="Q2814" s="27" t="str">
        <x:v>argent patiné</x:v>
      </x:c>
      <x:c r="R2814" s="27" t="str">
        <x:v>bordeaux</x:v>
      </x:c>
      <x:c r="S2814" s="27" t="str">
        <x:v>Masqué</x:v>
      </x:c>
      <x:c r="T2814" s="27" t="str">
        <x:v>arme ou outil tenu bas, loin des jambes</x:v>
      </x:c>
      <x:c r="U2814" s="4" t="str">
        <x:v>Non</x:v>
      </x:c>
      <x:c r="V2814" s="4" t="str">
        <x:v>remaining-at-v69</x:v>
      </x:c>
      <x:c r="W2814" s="4" t="str">
        <x:v>Non</x:v>
      </x:c>
      <x:c r="X2814" s="4" t="str">
        <x:v>Non</x:v>
      </x:c>
      <x:c r="Y2814" s="4" t="str">
        <x:v>Non</x:v>
      </x:c>
      <x:c r="Z2814" s="36" t="n">
        <x:v>0</x:v>
      </x:c>
      <x:c r="AA2814" s="27"/>
      <x:c r="AB2814" s="48"/>
      <x:c r="AC2814" s="48"/>
      <x:c r="AD2814" s="48"/>
      <x:c r="AE2814" s="4"/>
      <x:c r="AF2814" s="4"/>
      <x:c r="AG2814" s="4"/>
      <x:c r="AH2814" s="27" t="str">
        <x:v>Non applicable : aucun PNG accepté documenté à V69</x:v>
      </x:c>
      <x:c r="AI2814" s="27" t="str">
        <x:v>Aucune correspondance retrouvée</x:v>
      </x:c>
      <x:c r="AJ2814" s="52"/>
    </x:row>
    <x:row r="2815" ht="29" customHeight="1">
      <x:c r="A2815" s="4" t="str">
        <x:v>alpha--enforcers-comics-09</x:v>
      </x:c>
      <x:c r="B2815" s="4" t="str">
        <x:v>Lignée héritière de l’Alpha</x:v>
      </x:c>
      <x:c r="C2815" s="4" t="str">
        <x:v>Enforcers du comic</x:v>
      </x:c>
      <x:c r="D2815" s="45" t="n">
        <x:v>9</x:v>
      </x:c>
      <x:c r="E2815" s="27" t="str">
        <x:v>Pas faite</x:v>
      </x:c>
      <x:c r="F2815" s="27" t="str">
        <x:v>Aucune référence retrouvée dans le périmètre audité</x:v>
      </x:c>
      <x:c r="G2815" s="27" t="str">
        <x:v>Produire le PNG à partir de la fiche, puis sauvegarder et intégrer</x:v>
      </x:c>
      <x:c r="H2815" s="27" t="str">
        <x:v>Catalogue 4 069</x:v>
      </x:c>
      <x:c r="I2815" s="27" t="str">
        <x:v>Vétéran aux gravures usées</x:v>
      </x:c>
      <x:c r="J2815" s="4" t="str">
        <x:v>alpha</x:v>
      </x:c>
      <x:c r="K2815" s="4" t="str">
        <x:v>enforcers-comics</x:v>
      </x:c>
      <x:c r="L2815" s="4" t="str">
        <x:v>Non</x:v>
      </x:c>
      <x:c r="M2815" s="4" t="str">
        <x:v>adult</x:v>
      </x:c>
      <x:c r="N2815" s="4"/>
      <x:c r="O281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5" s="27" t="str">
        <x:v>ivoire rosé désaturé</x:v>
      </x:c>
      <x:c r="Q2815" s="27" t="str">
        <x:v>argent patiné</x:v>
      </x:c>
      <x:c r="R2815" s="27" t="str">
        <x:v>gris pierre</x:v>
      </x:c>
      <x:c r="S2815" s="27" t="str">
        <x:v>Masqué</x:v>
      </x:c>
      <x:c r="T2815" s="27" t="str">
        <x:v>attitude expérimentée immobile</x:v>
      </x:c>
      <x:c r="U2815" s="4" t="str">
        <x:v>Non</x:v>
      </x:c>
      <x:c r="V2815" s="4" t="str">
        <x:v>remaining-at-v69</x:v>
      </x:c>
      <x:c r="W2815" s="4" t="str">
        <x:v>Non</x:v>
      </x:c>
      <x:c r="X2815" s="4" t="str">
        <x:v>Non</x:v>
      </x:c>
      <x:c r="Y2815" s="4" t="str">
        <x:v>Non</x:v>
      </x:c>
      <x:c r="Z2815" s="36" t="n">
        <x:v>0</x:v>
      </x:c>
      <x:c r="AA2815" s="27"/>
      <x:c r="AB2815" s="48"/>
      <x:c r="AC2815" s="48"/>
      <x:c r="AD2815" s="48"/>
      <x:c r="AE2815" s="4"/>
      <x:c r="AF2815" s="4"/>
      <x:c r="AG2815" s="4"/>
      <x:c r="AH2815" s="27" t="str">
        <x:v>Non applicable : aucun PNG accepté documenté à V69</x:v>
      </x:c>
      <x:c r="AI2815" s="27" t="str">
        <x:v>Aucune correspondance retrouvée</x:v>
      </x:c>
      <x:c r="AJ2815" s="52"/>
    </x:row>
    <x:row r="2816" ht="29" customHeight="1">
      <x:c r="A2816" s="4" t="str">
        <x:v>alpha--enforcers-comics-10</x:v>
      </x:c>
      <x:c r="B2816" s="4" t="str">
        <x:v>Lignée héritière de l’Alpha</x:v>
      </x:c>
      <x:c r="C2816" s="4" t="str">
        <x:v>Enforcers du comic</x:v>
      </x:c>
      <x:c r="D2816" s="45" t="n">
        <x:v>10</x:v>
      </x:c>
      <x:c r="E2816" s="27" t="str">
        <x:v>Pas faite</x:v>
      </x:c>
      <x:c r="F2816" s="27" t="str">
        <x:v>Aucune référence retrouvée dans le périmètre audité</x:v>
      </x:c>
      <x:c r="G2816" s="27" t="str">
        <x:v>Produire le PNG à partir de la fiche, puis sauvegarder et intégrer</x:v>
      </x:c>
      <x:c r="H2816" s="27" t="str">
        <x:v>Catalogue 4 069</x:v>
      </x:c>
      <x:c r="I2816" s="27" t="str">
        <x:v>Chef de poursuite</x:v>
      </x:c>
      <x:c r="J2816" s="4" t="str">
        <x:v>alpha</x:v>
      </x:c>
      <x:c r="K2816" s="4" t="str">
        <x:v>enforcers-comics</x:v>
      </x:c>
      <x:c r="L2816" s="4" t="str">
        <x:v>Non</x:v>
      </x:c>
      <x:c r="M2816" s="4" t="str">
        <x:v>adult</x:v>
      </x:c>
      <x:c r="N2816" s="4"/>
      <x:c r="O281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6" s="27" t="str">
        <x:v>os beige pâle</x:v>
      </x:c>
      <x:c r="Q2816" s="27" t="str">
        <x:v>argent patiné</x:v>
      </x:c>
      <x:c r="R2816" s="27" t="str">
        <x:v>bleu profond</x:v>
      </x:c>
      <x:c r="S2816" s="27" t="str">
        <x:v>Masqué</x:v>
      </x:c>
      <x:c r="T2816" s="27" t="str">
        <x:v>présence assurée, légère rotation du thorax</x:v>
      </x:c>
      <x:c r="U2816" s="4" t="str">
        <x:v>Non</x:v>
      </x:c>
      <x:c r="V2816" s="4" t="str">
        <x:v>remaining-at-v69</x:v>
      </x:c>
      <x:c r="W2816" s="4" t="str">
        <x:v>Non</x:v>
      </x:c>
      <x:c r="X2816" s="4" t="str">
        <x:v>Non</x:v>
      </x:c>
      <x:c r="Y2816" s="4" t="str">
        <x:v>Non</x:v>
      </x:c>
      <x:c r="Z2816" s="36" t="n">
        <x:v>0</x:v>
      </x:c>
      <x:c r="AA2816" s="27"/>
      <x:c r="AB2816" s="48"/>
      <x:c r="AC2816" s="48"/>
      <x:c r="AD2816" s="48"/>
      <x:c r="AE2816" s="4"/>
      <x:c r="AF2816" s="4"/>
      <x:c r="AG2816" s="4"/>
      <x:c r="AH2816" s="27" t="str">
        <x:v>Non applicable : aucun PNG accepté documenté à V69</x:v>
      </x:c>
      <x:c r="AI2816" s="27" t="str">
        <x:v>Aucune correspondance retrouvée</x:v>
      </x:c>
      <x:c r="AJ2816" s="52"/>
    </x:row>
    <x:row r="2817" ht="29" customHeight="1">
      <x:c r="A2817" s="4" t="str">
        <x:v>alpha--chevaucheurs-01</x:v>
      </x:c>
      <x:c r="B2817" s="4" t="str">
        <x:v>Lignée héritière de l’Alpha</x:v>
      </x:c>
      <x:c r="C2817" s="4" t="str">
        <x:v>Chevaucheurs</x:v>
      </x:c>
      <x:c r="D2817" s="45" t="n">
        <x:v>1</x:v>
      </x:c>
      <x:c r="E2817" s="27" t="str">
        <x:v>Présente dans main</x:v>
      </x:c>
      <x:c r="F2817" s="27" t="str">
        <x:v>Galerie et codex</x:v>
      </x:c>
      <x:c r="G2817" s="27" t="str">
        <x:v>Conserver ; vérifier le rendu selon l’usage indiqué</x:v>
      </x:c>
      <x:c r="H2817" s="27" t="str">
        <x:v>Catalogue 4 069</x:v>
      </x:c>
      <x:c r="I2817" s="27" t="str">
        <x:v>Patrouilleur monté</x:v>
      </x:c>
      <x:c r="J2817" s="4" t="str">
        <x:v>alpha</x:v>
      </x:c>
      <x:c r="K2817" s="4" t="str">
        <x:v>chevaucheurs</x:v>
      </x:c>
      <x:c r="L2817" s="4" t="str">
        <x:v>Non</x:v>
      </x:c>
      <x:c r="M2817" s="4" t="str">
        <x:v>adult</x:v>
      </x:c>
      <x:c r="N2817" s="4" t="str">
        <x:v>Collet d’os · collet-d-os</x:v>
      </x:c>
      <x:c r="O281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7" s="27" t="str">
        <x:v>ivoire os</x:v>
      </x:c>
      <x:c r="Q2817" s="27" t="str">
        <x:v>acier mat</x:v>
      </x:c>
      <x:c r="R2817" s="27" t="str">
        <x:v>vert désaturé</x:v>
      </x:c>
      <x:c r="S2817" s="27" t="str">
        <x:v>Découvert</x:v>
      </x:c>
      <x:c r="T2817" s="27" t="str">
        <x:v>réellement assis en selle, monture et cavalier entiers, vue trois quarts droite</x:v>
      </x:c>
      <x:c r="U2817" s="4" t="str">
        <x:v>Oui</x:v>
      </x:c>
      <x:c r="V2817" s="4" t="str">
        <x:v>v61</x:v>
      </x:c>
      <x:c r="W2817" s="4" t="str">
        <x:v>Oui</x:v>
      </x:c>
      <x:c r="X2817" s="4" t="str">
        <x:v>Non</x:v>
      </x:c>
      <x:c r="Y2817" s="4" t="str">
        <x:v>Non</x:v>
      </x:c>
      <x:c r="Z2817" s="36" t="n">
        <x:v>0</x:v>
      </x:c>
      <x:c r="AA2817" s="27" t="str">
        <x:v>Chemin blob présent dans l’arbre Git audité ; SHA256 déclaré par le registre, pixels non retéléchargés. Audit du code et des références ; aucun déploiement ni affichage en navigateur observé.</x:v>
      </x:c>
      <x:c r="AB2817" s="48" t="str">
        <x:v>https://github.com/darknigthmare/yautja-la-longue-chasse/blob/536ac53335e440747f6eccedd2cd757d1f817a99/public/game/imports/v85/library/5ce80718491ed38647d1d39a9a2974751b001970c97278733231423b6a191660.png</x:v>
      </x:c>
      <x:c r="AC2817" s="48" t="str">
        <x:v>https://github.com/darknigthmare/yautja-la-longue-chasse/blob/536ac53335e440747f6eccedd2cd757d1f817a99/app/game/data/recentSpriteLibraryV85.json</x:v>
      </x:c>
      <x:c r="AD2817" s="48"/>
      <x:c r="AE2817" s="4" t="str">
        <x:v>public/game/imports/v85/library/5ce80718491ed38647d1d39a9a2974751b001970c97278733231423b6a191660.png</x:v>
      </x:c>
      <x:c r="AF2817" s="4" t="str">
        <x:v>5ce80718491ed38647d1d39a9a2974751b001970c97278733231423b6a191660</x:v>
      </x:c>
      <x:c r="AG2817" s="4" t="str">
        <x:v>5ce80718491ed38647d1d39a9a2974751b001970c97278733231423b6a191660</x:v>
      </x:c>
      <x:c r="AH2817" s="27" t="str">
        <x:v>PNG accepté historiquement ; archive non localisée dans les dossiers Drive vérifiés</x:v>
      </x:c>
      <x:c r="AI2817" s="27" t="str">
        <x:v>ID exact + SHA de version acceptée déclaré</x:v>
      </x:c>
      <x:c r="AJ2817" s="52"/>
    </x:row>
    <x:row r="2818" ht="29" customHeight="1">
      <x:c r="A2818" s="4" t="str">
        <x:v>alpha--chevaucheurs-02</x:v>
      </x:c>
      <x:c r="B2818" s="4" t="str">
        <x:v>Lignée héritière de l’Alpha</x:v>
      </x:c>
      <x:c r="C2818" s="4" t="str">
        <x:v>Chevaucheurs</x:v>
      </x:c>
      <x:c r="D2818" s="45" t="n">
        <x:v>2</x:v>
      </x:c>
      <x:c r="E2818" s="27" t="str">
        <x:v>Présente dans main</x:v>
      </x:c>
      <x:c r="F2818" s="27" t="str">
        <x:v>Galerie et codex</x:v>
      </x:c>
      <x:c r="G2818" s="27" t="str">
        <x:v>Conserver ; vérifier le rendu selon l’usage indiqué</x:v>
      </x:c>
      <x:c r="H2818" s="27" t="str">
        <x:v>Catalogue 4 069</x:v>
      </x:c>
      <x:c r="I2818" s="27" t="str">
        <x:v>Éclaireur monté</x:v>
      </x:c>
      <x:c r="J2818" s="4" t="str">
        <x:v>alpha</x:v>
      </x:c>
      <x:c r="K2818" s="4" t="str">
        <x:v>chevaucheurs</x:v>
      </x:c>
      <x:c r="L2818" s="4" t="str">
        <x:v>Non</x:v>
      </x:c>
      <x:c r="M2818" s="4" t="str">
        <x:v>adult</x:v>
      </x:c>
      <x:c r="N2818" s="4" t="str">
        <x:v>Collet d’os · collet-d-os</x:v>
      </x:c>
      <x:c r="O281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8" s="27" t="str">
        <x:v>crème pâle</x:v>
      </x:c>
      <x:c r="Q2818" s="27" t="str">
        <x:v>métal ardoise</x:v>
      </x:c>
      <x:c r="R2818" s="27" t="str">
        <x:v>ocre</x:v>
      </x:c>
      <x:c r="S2818" s="27" t="str">
        <x:v>Découvert</x:v>
      </x:c>
      <x:c r="T2818" s="27" t="str">
        <x:v>réellement assis en selle, monture et cavalier entiers, vue trois quarts droite</x:v>
      </x:c>
      <x:c r="U2818" s="4" t="str">
        <x:v>Oui</x:v>
      </x:c>
      <x:c r="V2818" s="4" t="str">
        <x:v>v63</x:v>
      </x:c>
      <x:c r="W2818" s="4" t="str">
        <x:v>Oui</x:v>
      </x:c>
      <x:c r="X2818" s="4" t="str">
        <x:v>Non</x:v>
      </x:c>
      <x:c r="Y2818" s="4" t="str">
        <x:v>Non</x:v>
      </x:c>
      <x:c r="Z2818" s="36" t="n">
        <x:v>0</x:v>
      </x:c>
      <x:c r="AA2818" s="27" t="str">
        <x:v>Chemin blob présent dans l’arbre Git audité ; SHA256 déclaré par le registre, pixels non retéléchargés. Audit du code et des références ; aucun déploiement ni affichage en navigateur observé.</x:v>
      </x:c>
      <x:c r="AB2818" s="48" t="str">
        <x:v>https://github.com/darknigthmare/yautja-la-longue-chasse/blob/536ac53335e440747f6eccedd2cd757d1f817a99/public/game/imports/v85/library/78551b2ebfb5fa3bb0b85b7fe09ce925571d46830d77c128da300dbf65f2327e.png</x:v>
      </x:c>
      <x:c r="AC2818" s="48" t="str">
        <x:v>https://github.com/darknigthmare/yautja-la-longue-chasse/blob/536ac53335e440747f6eccedd2cd757d1f817a99/app/game/data/recentSpriteLibraryV85.json</x:v>
      </x:c>
      <x:c r="AD2818" s="48" t="str">
        <x:v>https://drive.google.com/file/d/1aA_8vts44C7tgMNE4PbufWVli_8QpyXq/view?usp=drivesdk</x:v>
      </x:c>
      <x:c r="AE2818" s="4" t="str">
        <x:v>public/game/imports/v85/library/78551b2ebfb5fa3bb0b85b7fe09ce925571d46830d77c128da300dbf65f2327e.png</x:v>
      </x:c>
      <x:c r="AF2818" s="4" t="str">
        <x:v>78551b2ebfb5fa3bb0b85b7fe09ce925571d46830d77c128da300dbf65f2327e</x:v>
      </x:c>
      <x:c r="AG2818" s="4" t="str">
        <x:v>78551b2ebfb5fa3bb0b85b7fe09ce925571d46830d77c128da300dbf65f2327e</x:v>
      </x:c>
      <x:c r="AH2818" s="27" t="str">
        <x:v>Archive candidate présente sur Drive ; PNG individuel non revérifié dans cet audit</x:v>
      </x:c>
      <x:c r="AI2818" s="27" t="str">
        <x:v>ID exact + SHA de version acceptée déclaré</x:v>
      </x:c>
      <x:c r="AJ2818" s="52"/>
    </x:row>
    <x:row r="2819" ht="29" customHeight="1">
      <x:c r="A2819" s="4" t="str">
        <x:v>alpha--chevaucheurs-03</x:v>
      </x:c>
      <x:c r="B2819" s="4" t="str">
        <x:v>Lignée héritière de l’Alpha</x:v>
      </x:c>
      <x:c r="C2819" s="4" t="str">
        <x:v>Chevaucheurs</x:v>
      </x:c>
      <x:c r="D2819" s="45" t="n">
        <x:v>3</x:v>
      </x:c>
      <x:c r="E2819" s="27" t="str">
        <x:v>Présente dans main</x:v>
      </x:c>
      <x:c r="F2819" s="27" t="str">
        <x:v>Galerie et codex</x:v>
      </x:c>
      <x:c r="G2819" s="27" t="str">
        <x:v>Conserver ; vérifier le rendu selon l’usage indiqué</x:v>
      </x:c>
      <x:c r="H2819" s="27" t="str">
        <x:v>Catalogue 4 069</x:v>
      </x:c>
      <x:c r="I2819" s="27" t="str">
        <x:v>Garde des convois</x:v>
      </x:c>
      <x:c r="J2819" s="4" t="str">
        <x:v>alpha</x:v>
      </x:c>
      <x:c r="K2819" s="4" t="str">
        <x:v>chevaucheurs</x:v>
      </x:c>
      <x:c r="L2819" s="4" t="str">
        <x:v>Non</x:v>
      </x:c>
      <x:c r="M2819" s="4" t="str">
        <x:v>adult</x:v>
      </x:c>
      <x:c r="N2819" s="4" t="str">
        <x:v>Collet d’os · collet-d-os</x:v>
      </x:c>
      <x:c r="O281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9" s="27" t="str">
        <x:v>gris perle marbré</x:v>
      </x:c>
      <x:c r="Q2819" s="27" t="str">
        <x:v>cuivre oxydé discret</x:v>
      </x:c>
      <x:c r="R2819" s="27" t="str">
        <x:v>noir mat</x:v>
      </x:c>
      <x:c r="S2819" s="27" t="str">
        <x:v>Découvert</x:v>
      </x:c>
      <x:c r="T2819" s="27" t="str">
        <x:v>réellement assis en selle, monture et cavalier entiers, vue trois quarts droite</x:v>
      </x:c>
      <x:c r="U2819" s="4" t="str">
        <x:v>Oui</x:v>
      </x:c>
      <x:c r="V2819" s="4" t="str">
        <x:v>v64</x:v>
      </x:c>
      <x:c r="W2819" s="4" t="str">
        <x:v>Oui</x:v>
      </x:c>
      <x:c r="X2819" s="4" t="str">
        <x:v>Non</x:v>
      </x:c>
      <x:c r="Y2819" s="4" t="str">
        <x:v>Non</x:v>
      </x:c>
      <x:c r="Z2819" s="36" t="n">
        <x:v>0</x:v>
      </x:c>
      <x:c r="AA2819" s="27" t="str">
        <x:v>Chemin blob présent dans l’arbre Git audité ; SHA256 déclaré par le registre, pixels non retéléchargés. Audit du code et des références ; aucun déploiement ni affichage en navigateur observé.</x:v>
      </x:c>
      <x:c r="AB2819" s="48" t="str">
        <x:v>https://github.com/darknigthmare/yautja-la-longue-chasse/blob/536ac53335e440747f6eccedd2cd757d1f817a99/public/game/imports/v85/library/1535c7bdc9ce483df22a2df7095e12322113814c9e34886a3357b4874dc6bdea.png</x:v>
      </x:c>
      <x:c r="AC2819" s="48" t="str">
        <x:v>https://github.com/darknigthmare/yautja-la-longue-chasse/blob/536ac53335e440747f6eccedd2cd757d1f817a99/app/game/data/recentSpriteLibraryV85.json</x:v>
      </x:c>
      <x:c r="AD2819" s="48" t="str">
        <x:v>https://drive.google.com/file/d/1DhslDQtNCZoM6FCVxunIJRb6Nsn32XJd/view?usp=drivesdk</x:v>
      </x:c>
      <x:c r="AE2819" s="4" t="str">
        <x:v>public/game/imports/v85/library/1535c7bdc9ce483df22a2df7095e12322113814c9e34886a3357b4874dc6bdea.png</x:v>
      </x:c>
      <x:c r="AF2819" s="4" t="str">
        <x:v>1535c7bdc9ce483df22a2df7095e12322113814c9e34886a3357b4874dc6bdea</x:v>
      </x:c>
      <x:c r="AG2819" s="4" t="str">
        <x:v>1535c7bdc9ce483df22a2df7095e12322113814c9e34886a3357b4874dc6bdea</x:v>
      </x:c>
      <x:c r="AH2819" s="27" t="str">
        <x:v>Archive candidate présente sur Drive ; PNG individuel non revérifié dans cet audit</x:v>
      </x:c>
      <x:c r="AI2819" s="27" t="str">
        <x:v>ID exact + SHA de version acceptée déclaré</x:v>
      </x:c>
      <x:c r="AJ2819" s="52"/>
    </x:row>
    <x:row r="2820" ht="29" customHeight="1">
      <x:c r="A2820" s="4" t="str">
        <x:v>alpha--chevaucheurs-04</x:v>
      </x:c>
      <x:c r="B2820" s="4" t="str">
        <x:v>Lignée héritière de l’Alpha</x:v>
      </x:c>
      <x:c r="C2820" s="4" t="str">
        <x:v>Chevaucheurs</x:v>
      </x:c>
      <x:c r="D2820" s="45" t="n">
        <x:v>4</x:v>
      </x:c>
      <x:c r="E2820" s="27" t="str">
        <x:v>Présente dans main</x:v>
      </x:c>
      <x:c r="F2820" s="27" t="str">
        <x:v>Galerie et codex</x:v>
      </x:c>
      <x:c r="G2820" s="27" t="str">
        <x:v>Conserver ; vérifier le rendu selon l’usage indiqué</x:v>
      </x:c>
      <x:c r="H2820" s="27" t="str">
        <x:v>Catalogue 4 069</x:v>
      </x:c>
      <x:c r="I2820" s="27" t="str">
        <x:v>Messager des relais</x:v>
      </x:c>
      <x:c r="J2820" s="4" t="str">
        <x:v>alpha</x:v>
      </x:c>
      <x:c r="K2820" s="4" t="str">
        <x:v>chevaucheurs</x:v>
      </x:c>
      <x:c r="L2820" s="4" t="str">
        <x:v>Non</x:v>
      </x:c>
      <x:c r="M2820" s="4" t="str">
        <x:v>adult</x:v>
      </x:c>
      <x:c r="N2820" s="4" t="str">
        <x:v>Collet d’os · collet-d-os</x:v>
      </x:c>
      <x:c r="O282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0" s="27" t="str">
        <x:v>ivoire rosé désaturé</x:v>
      </x:c>
      <x:c r="Q2820" s="27" t="str">
        <x:v>titane sombre</x:v>
      </x:c>
      <x:c r="R2820" s="27" t="str">
        <x:v>bordeaux</x:v>
      </x:c>
      <x:c r="S2820" s="27" t="str">
        <x:v>Découvert</x:v>
      </x:c>
      <x:c r="T2820" s="27" t="str">
        <x:v>réellement assis en selle, monture et cavalier entiers, vue trois quarts droite</x:v>
      </x:c>
      <x:c r="U2820" s="4" t="str">
        <x:v>Oui</x:v>
      </x:c>
      <x:c r="V2820" s="4" t="str">
        <x:v>v64</x:v>
      </x:c>
      <x:c r="W2820" s="4" t="str">
        <x:v>Oui</x:v>
      </x:c>
      <x:c r="X2820" s="4" t="str">
        <x:v>Non</x:v>
      </x:c>
      <x:c r="Y2820" s="4" t="str">
        <x:v>Non</x:v>
      </x:c>
      <x:c r="Z2820" s="36" t="n">
        <x:v>0</x:v>
      </x:c>
      <x:c r="AA2820" s="27" t="str">
        <x:v>Chemin blob présent dans l’arbre Git audité ; SHA256 déclaré par le registre, pixels non retéléchargés. Audit du code et des références ; aucun déploiement ni affichage en navigateur observé.</x:v>
      </x:c>
      <x:c r="AB2820" s="48" t="str">
        <x:v>https://github.com/darknigthmare/yautja-la-longue-chasse/blob/536ac53335e440747f6eccedd2cd757d1f817a99/public/game/imports/v85/library/caef38662a596da8dd58a11dd7a0a09a9b2fc558f9c40d470515073f50383d02.png</x:v>
      </x:c>
      <x:c r="AC2820" s="48" t="str">
        <x:v>https://github.com/darknigthmare/yautja-la-longue-chasse/blob/536ac53335e440747f6eccedd2cd757d1f817a99/app/game/data/recentSpriteLibraryV85.json</x:v>
      </x:c>
      <x:c r="AD2820" s="48" t="str">
        <x:v>https://drive.google.com/file/d/1DhslDQtNCZoM6FCVxunIJRb6Nsn32XJd/view?usp=drivesdk</x:v>
      </x:c>
      <x:c r="AE2820" s="4" t="str">
        <x:v>public/game/imports/v85/library/caef38662a596da8dd58a11dd7a0a09a9b2fc558f9c40d470515073f50383d02.png</x:v>
      </x:c>
      <x:c r="AF2820" s="4" t="str">
        <x:v>caef38662a596da8dd58a11dd7a0a09a9b2fc558f9c40d470515073f50383d02</x:v>
      </x:c>
      <x:c r="AG2820" s="4" t="str">
        <x:v>caef38662a596da8dd58a11dd7a0a09a9b2fc558f9c40d470515073f50383d02</x:v>
      </x:c>
      <x:c r="AH2820" s="27" t="str">
        <x:v>Archive candidate présente sur Drive ; PNG individuel non revérifié dans cet audit</x:v>
      </x:c>
      <x:c r="AI2820" s="27" t="str">
        <x:v>ID exact + SHA de version acceptée déclaré</x:v>
      </x:c>
      <x:c r="AJ2820" s="52"/>
    </x:row>
    <x:row r="2821" ht="29" customHeight="1">
      <x:c r="A2821" s="4" t="str">
        <x:v>alpha--chevaucheurs-05</x:v>
      </x:c>
      <x:c r="B2821" s="4" t="str">
        <x:v>Lignée héritière de l’Alpha</x:v>
      </x:c>
      <x:c r="C2821" s="4" t="str">
        <x:v>Chevaucheurs</x:v>
      </x:c>
      <x:c r="D2821" s="45" t="n">
        <x:v>5</x:v>
      </x:c>
      <x:c r="E2821" s="27" t="str">
        <x:v>Présente dans main</x:v>
      </x:c>
      <x:c r="F2821" s="27" t="str">
        <x:v>Galerie et codex</x:v>
      </x:c>
      <x:c r="G2821" s="27" t="str">
        <x:v>Conserver ; vérifier le rendu selon l’usage indiqué</x:v>
      </x:c>
      <x:c r="H2821" s="27" t="str">
        <x:v>Catalogue 4 069</x:v>
      </x:c>
      <x:c r="I2821" s="27" t="str">
        <x:v>Patrouilleur de nuit</x:v>
      </x:c>
      <x:c r="J2821" s="4" t="str">
        <x:v>alpha</x:v>
      </x:c>
      <x:c r="K2821" s="4" t="str">
        <x:v>chevaucheurs</x:v>
      </x:c>
      <x:c r="L2821" s="4" t="str">
        <x:v>Non</x:v>
      </x:c>
      <x:c r="M2821" s="4" t="str">
        <x:v>adult</x:v>
      </x:c>
      <x:c r="N2821" s="4" t="str">
        <x:v>Collet d’os · collet-d-os</x:v>
      </x:c>
      <x:c r="O282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1" s="27" t="str">
        <x:v>os beige pâle</x:v>
      </x:c>
      <x:c r="Q2821" s="27" t="str">
        <x:v>bronze ancien</x:v>
      </x:c>
      <x:c r="R2821" s="27" t="str">
        <x:v>gris pierre</x:v>
      </x:c>
      <x:c r="S2821" s="27" t="str">
        <x:v>Découvert</x:v>
      </x:c>
      <x:c r="T2821" s="27" t="str">
        <x:v>réellement assis en selle, monture et cavalier entiers, vue trois quarts droite</x:v>
      </x:c>
      <x:c r="U2821" s="4" t="str">
        <x:v>Oui</x:v>
      </x:c>
      <x:c r="V2821" s="4" t="str">
        <x:v>v65</x:v>
      </x:c>
      <x:c r="W2821" s="4" t="str">
        <x:v>Oui</x:v>
      </x:c>
      <x:c r="X2821" s="4" t="str">
        <x:v>Non</x:v>
      </x:c>
      <x:c r="Y2821" s="4" t="str">
        <x:v>Non</x:v>
      </x:c>
      <x:c r="Z2821" s="36" t="n">
        <x:v>0</x:v>
      </x:c>
      <x:c r="AA2821" s="27" t="str">
        <x:v>Chemin blob présent dans l’arbre Git audité ; SHA256 déclaré par le registre, pixels non retéléchargés. Audit du code et des références ; aucun déploiement ni affichage en navigateur observé.</x:v>
      </x:c>
      <x:c r="AB2821" s="48" t="str">
        <x:v>https://github.com/darknigthmare/yautja-la-longue-chasse/blob/536ac53335e440747f6eccedd2cd757d1f817a99/public/game/imports/v87/drive-completion/51a0f98a8fec3a6de2a1cd3b5aac756b3369f08149f1e29e23fb2fcff90133a3.png</x:v>
      </x:c>
      <x:c r="AC2821" s="48" t="str">
        <x:v>https://github.com/darknigthmare/yautja-la-longue-chasse/blob/536ac53335e440747f6eccedd2cd757d1f817a99/app/game/data/driveCompletionSpritesV87.json</x:v>
      </x:c>
      <x:c r="AD2821" s="48" t="str">
        <x:v>https://drive.google.com/file/d/1J0I2wg_xH6L-q82WvBc0UIpbmxwlQKt6/view?usp=drivesdk</x:v>
      </x:c>
      <x:c r="AE2821" s="4" t="str">
        <x:v>public/game/imports/v87/drive-completion/51a0f98a8fec3a6de2a1cd3b5aac756b3369f08149f1e29e23fb2fcff90133a3.png</x:v>
      </x:c>
      <x:c r="AF2821" s="4" t="str">
        <x:v>51a0f98a8fec3a6de2a1cd3b5aac756b3369f08149f1e29e23fb2fcff90133a3</x:v>
      </x:c>
      <x:c r="AG2821" s="4" t="str">
        <x:v>51a0f98a8fec3a6de2a1cd3b5aac756b3369f08149f1e29e23fb2fcff90133a3</x:v>
      </x:c>
      <x:c r="AH2821" s="27" t="str">
        <x:v>Archive candidate présente sur Drive ; PNG individuel non revérifié dans cet audit</x:v>
      </x:c>
      <x:c r="AI2821" s="27" t="str">
        <x:v>ID exact + SHA de version acceptée déclaré</x:v>
      </x:c>
      <x:c r="AJ2821" s="52"/>
    </x:row>
    <x:row r="2822" ht="29" customHeight="1">
      <x:c r="A2822" s="4" t="str">
        <x:v>alpha--chevaucheurs-06</x:v>
      </x:c>
      <x:c r="B2822" s="4" t="str">
        <x:v>Lignée héritière de l’Alpha</x:v>
      </x:c>
      <x:c r="C2822" s="4" t="str">
        <x:v>Chevaucheurs</x:v>
      </x:c>
      <x:c r="D2822" s="45" t="n">
        <x:v>6</x:v>
      </x:c>
      <x:c r="E2822" s="27" t="str">
        <x:v>Présente dans main</x:v>
      </x:c>
      <x:c r="F2822" s="27" t="str">
        <x:v>Galerie et codex</x:v>
      </x:c>
      <x:c r="G2822" s="27" t="str">
        <x:v>Conserver ; vérifier le rendu selon l’usage indiqué</x:v>
      </x:c>
      <x:c r="H2822" s="27" t="str">
        <x:v>Catalogue 4 069</x:v>
      </x:c>
      <x:c r="I2822" s="27" t="str">
        <x:v>Porte-lance</x:v>
      </x:c>
      <x:c r="J2822" s="4" t="str">
        <x:v>alpha</x:v>
      </x:c>
      <x:c r="K2822" s="4" t="str">
        <x:v>chevaucheurs</x:v>
      </x:c>
      <x:c r="L2822" s="4" t="str">
        <x:v>Non</x:v>
      </x:c>
      <x:c r="M2822" s="4" t="str">
        <x:v>adult</x:v>
      </x:c>
      <x:c r="N2822" s="4" t="str">
        <x:v>Collet d’os · collet-d-os</x:v>
      </x:c>
      <x:c r="O282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2" s="27" t="str">
        <x:v>ivoire os</x:v>
      </x:c>
      <x:c r="Q2822" s="27" t="str">
        <x:v>acier patiné</x:v>
      </x:c>
      <x:c r="R2822" s="27" t="str">
        <x:v>bleu profond</x:v>
      </x:c>
      <x:c r="S2822" s="27" t="str">
        <x:v>Découvert</x:v>
      </x:c>
      <x:c r="T2822" s="27" t="str">
        <x:v>réellement assis en selle, monture et cavalier entiers, vue trois quarts droite</x:v>
      </x:c>
      <x:c r="U2822" s="4" t="str">
        <x:v>Oui</x:v>
      </x:c>
      <x:c r="V2822" s="4" t="str">
        <x:v>v65</x:v>
      </x:c>
      <x:c r="W2822" s="4" t="str">
        <x:v>Oui</x:v>
      </x:c>
      <x:c r="X2822" s="4" t="str">
        <x:v>Non</x:v>
      </x:c>
      <x:c r="Y2822" s="4" t="str">
        <x:v>Non</x:v>
      </x:c>
      <x:c r="Z2822" s="36" t="n">
        <x:v>0</x:v>
      </x:c>
      <x:c r="AA2822" s="27" t="str">
        <x:v>Chemin blob présent dans l’arbre Git audité ; SHA256 déclaré par le registre, pixels non retéléchargés. Audit du code et des références ; aucun déploiement ni affichage en navigateur observé.</x:v>
      </x:c>
      <x:c r="AB2822" s="48" t="str">
        <x:v>https://github.com/darknigthmare/yautja-la-longue-chasse/blob/536ac53335e440747f6eccedd2cd757d1f817a99/public/game/imports/v87/drive-completion/accae93433fe23f6059f3bb93e90d34adcee499b43ac70e92c20772838d00408.png</x:v>
      </x:c>
      <x:c r="AC2822" s="48" t="str">
        <x:v>https://github.com/darknigthmare/yautja-la-longue-chasse/blob/536ac53335e440747f6eccedd2cd757d1f817a99/app/game/data/driveCompletionSpritesV87.json</x:v>
      </x:c>
      <x:c r="AD2822" s="48" t="str">
        <x:v>https://drive.google.com/file/d/1J0I2wg_xH6L-q82WvBc0UIpbmxwlQKt6/view?usp=drivesdk</x:v>
      </x:c>
      <x:c r="AE2822" s="4" t="str">
        <x:v>public/game/imports/v87/drive-completion/accae93433fe23f6059f3bb93e90d34adcee499b43ac70e92c20772838d00408.png</x:v>
      </x:c>
      <x:c r="AF2822" s="4" t="str">
        <x:v>accae93433fe23f6059f3bb93e90d34adcee499b43ac70e92c20772838d00408</x:v>
      </x:c>
      <x:c r="AG2822" s="4" t="str">
        <x:v>accae93433fe23f6059f3bb93e90d34adcee499b43ac70e92c20772838d00408</x:v>
      </x:c>
      <x:c r="AH2822" s="27" t="str">
        <x:v>Archive candidate présente sur Drive ; PNG individuel non revérifié dans cet audit</x:v>
      </x:c>
      <x:c r="AI2822" s="27" t="str">
        <x:v>ID exact + SHA de version acceptée déclaré</x:v>
      </x:c>
      <x:c r="AJ2822" s="52"/>
    </x:row>
    <x:row r="2823" ht="29" customHeight="1">
      <x:c r="A2823" s="4" t="str">
        <x:v>alpha--chevaucheurs-07</x:v>
      </x:c>
      <x:c r="B2823" s="4" t="str">
        <x:v>Lignée héritière de l’Alpha</x:v>
      </x:c>
      <x:c r="C2823" s="4" t="str">
        <x:v>Chevaucheurs</x:v>
      </x:c>
      <x:c r="D2823" s="45" t="n">
        <x:v>7</x:v>
      </x:c>
      <x:c r="E2823" s="27" t="str">
        <x:v>Présente dans main</x:v>
      </x:c>
      <x:c r="F2823" s="27" t="str">
        <x:v>Galerie et codex</x:v>
      </x:c>
      <x:c r="G2823" s="27" t="str">
        <x:v>Conserver ; vérifier le rendu selon l’usage indiqué</x:v>
      </x:c>
      <x:c r="H2823" s="27" t="str">
        <x:v>Catalogue 4 069</x:v>
      </x:c>
      <x:c r="I2823" s="27" t="str">
        <x:v>Protecteur de l’arrière-garde</x:v>
      </x:c>
      <x:c r="J2823" s="4" t="str">
        <x:v>alpha</x:v>
      </x:c>
      <x:c r="K2823" s="4" t="str">
        <x:v>chevaucheurs</x:v>
      </x:c>
      <x:c r="L2823" s="4" t="str">
        <x:v>Non</x:v>
      </x:c>
      <x:c r="M2823" s="4" t="str">
        <x:v>adult</x:v>
      </x:c>
      <x:c r="N2823" s="4" t="str">
        <x:v>Collet d’os · collet-d-os</x:v>
      </x:c>
      <x:c r="O282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3" s="27" t="str">
        <x:v>crème pâle</x:v>
      </x:c>
      <x:c r="Q2823" s="27" t="str">
        <x:v>bronze patiné</x:v>
      </x:c>
      <x:c r="R2823" s="27" t="str">
        <x:v>gris charbon</x:v>
      </x:c>
      <x:c r="S2823" s="27" t="str">
        <x:v>Découvert</x:v>
      </x:c>
      <x:c r="T2823" s="27" t="str">
        <x:v>réellement assis en selle, monture et cavalier entiers, vue trois quarts droite</x:v>
      </x:c>
      <x:c r="U2823" s="4" t="str">
        <x:v>Oui</x:v>
      </x:c>
      <x:c r="V2823" s="4" t="str">
        <x:v>v66-v67-attested</x:v>
      </x:c>
      <x:c r="W2823" s="4" t="str">
        <x:v>Oui</x:v>
      </x:c>
      <x:c r="X2823" s="4" t="str">
        <x:v>Non</x:v>
      </x:c>
      <x:c r="Y2823" s="4" t="str">
        <x:v>Non</x:v>
      </x:c>
      <x:c r="Z2823" s="36" t="n">
        <x:v>0</x:v>
      </x:c>
      <x:c r="AA2823" s="27" t="str">
        <x:v>Chemin blob présent dans l’arbre Git audité ; SHA256 déclaré par le registre, pixels non retéléchargés. Audit du code et des références ; aucun déploiement ni affichage en navigateur observé.</x:v>
      </x:c>
      <x:c r="AB2823" s="48" t="str">
        <x:v>https://github.com/darknigthmare/yautja-la-longue-chasse/blob/536ac53335e440747f6eccedd2cd757d1f817a99/public/game/imports/v85/library/0bc2c69d24e530e191c57ec6ffa37390f085b602cba0c2e3dff3094f493509cb.png</x:v>
      </x:c>
      <x:c r="AC2823" s="48" t="str">
        <x:v>https://github.com/darknigthmare/yautja-la-longue-chasse/blob/536ac53335e440747f6eccedd2cd757d1f817a99/app/game/data/recentSpriteLibraryV85.json</x:v>
      </x:c>
      <x:c r="AD2823" s="48" t="str">
        <x:v>https://drive.google.com/file/d/1ZloGU8fSkqJD8GURmoXDSPCa-eYN7vSm/view?usp=drivesdk</x:v>
      </x:c>
      <x:c r="AE2823" s="4" t="str">
        <x:v>public/game/imports/v85/library/0bc2c69d24e530e191c57ec6ffa37390f085b602cba0c2e3dff3094f493509cb.png</x:v>
      </x:c>
      <x:c r="AF2823" s="4" t="str">
        <x:v>0bc2c69d24e530e191c57ec6ffa37390f085b602cba0c2e3dff3094f493509cb</x:v>
      </x:c>
      <x:c r="AG2823" s="4"/>
      <x:c r="AH2823" s="27" t="str">
        <x:v>Pack V66/V67 présent sur Drive ; empreinte individuelle non disponible dans le suivi</x:v>
      </x:c>
      <x:c r="AI2823" s="27" t="str">
        <x:v>ID exact</x:v>
      </x:c>
      <x:c r="AJ2823" s="52"/>
    </x:row>
    <x:row r="2824" ht="29" customHeight="1">
      <x:c r="A2824" s="4" t="str">
        <x:v>alpha--chevaucheurs-08</x:v>
      </x:c>
      <x:c r="B2824" s="4" t="str">
        <x:v>Lignée héritière de l’Alpha</x:v>
      </x:c>
      <x:c r="C2824" s="4" t="str">
        <x:v>Chevaucheurs</x:v>
      </x:c>
      <x:c r="D2824" s="45" t="n">
        <x:v>8</x:v>
      </x:c>
      <x:c r="E2824" s="27" t="str">
        <x:v>Présente dans main</x:v>
      </x:c>
      <x:c r="F2824" s="27" t="str">
        <x:v>Galerie et codex</x:v>
      </x:c>
      <x:c r="G2824" s="27" t="str">
        <x:v>Conserver ; vérifier le rendu selon l’usage indiqué</x:v>
      </x:c>
      <x:c r="H2824" s="27" t="str">
        <x:v>Catalogue 4 069</x:v>
      </x:c>
      <x:c r="I2824" s="27" t="str">
        <x:v>Guide des passages</x:v>
      </x:c>
      <x:c r="J2824" s="4" t="str">
        <x:v>alpha</x:v>
      </x:c>
      <x:c r="K2824" s="4" t="str">
        <x:v>chevaucheurs</x:v>
      </x:c>
      <x:c r="L2824" s="4" t="str">
        <x:v>Non</x:v>
      </x:c>
      <x:c r="M2824" s="4" t="str">
        <x:v>adult</x:v>
      </x:c>
      <x:c r="N2824" s="4" t="str">
        <x:v>Collet d’os · collet-d-os</x:v>
      </x:c>
      <x:c r="O282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4" s="27" t="str">
        <x:v>gris perle marbré</x:v>
      </x:c>
      <x:c r="Q2824" s="27" t="str">
        <x:v>acier bleui</x:v>
      </x:c>
      <x:c r="R2824" s="27" t="str">
        <x:v>cuivre mat</x:v>
      </x:c>
      <x:c r="S2824" s="27" t="str">
        <x:v>Découvert</x:v>
      </x:c>
      <x:c r="T2824" s="27" t="str">
        <x:v>réellement assis en selle, monture et cavalier entiers, vue trois quarts droite</x:v>
      </x:c>
      <x:c r="U2824" s="4" t="str">
        <x:v>Oui</x:v>
      </x:c>
      <x:c r="V2824" s="4" t="str">
        <x:v>v66-v67-attested</x:v>
      </x:c>
      <x:c r="W2824" s="4" t="str">
        <x:v>Oui</x:v>
      </x:c>
      <x:c r="X2824" s="4" t="str">
        <x:v>Non</x:v>
      </x:c>
      <x:c r="Y2824" s="4" t="str">
        <x:v>Non</x:v>
      </x:c>
      <x:c r="Z2824" s="36" t="n">
        <x:v>0</x:v>
      </x:c>
      <x:c r="AA2824" s="27" t="str">
        <x:v>Chemin blob présent dans l’arbre Git audité ; SHA256 déclaré par le registre, pixels non retéléchargés. Audit du code et des références ; aucun déploiement ni affichage en navigateur observé.</x:v>
      </x:c>
      <x:c r="AB2824" s="48" t="str">
        <x:v>https://github.com/darknigthmare/yautja-la-longue-chasse/blob/536ac53335e440747f6eccedd2cd757d1f817a99/public/game/imports/v85/library/e5caf772cda54f8c4a02d29573c8dedadff377aae3685ae0b68c7c80f33d8f53.png</x:v>
      </x:c>
      <x:c r="AC2824" s="48" t="str">
        <x:v>https://github.com/darknigthmare/yautja-la-longue-chasse/blob/536ac53335e440747f6eccedd2cd757d1f817a99/app/game/data/recentSpriteLibraryV85.json</x:v>
      </x:c>
      <x:c r="AD2824" s="48" t="str">
        <x:v>https://drive.google.com/file/d/1ZloGU8fSkqJD8GURmoXDSPCa-eYN7vSm/view?usp=drivesdk</x:v>
      </x:c>
      <x:c r="AE2824" s="4" t="str">
        <x:v>public/game/imports/v85/library/e5caf772cda54f8c4a02d29573c8dedadff377aae3685ae0b68c7c80f33d8f53.png</x:v>
      </x:c>
      <x:c r="AF2824" s="4" t="str">
        <x:v>e5caf772cda54f8c4a02d29573c8dedadff377aae3685ae0b68c7c80f33d8f53</x:v>
      </x:c>
      <x:c r="AG2824" s="4"/>
      <x:c r="AH2824" s="27" t="str">
        <x:v>Pack V66/V67 présent sur Drive ; empreinte individuelle non disponible dans le suivi</x:v>
      </x:c>
      <x:c r="AI2824" s="27" t="str">
        <x:v>ID exact</x:v>
      </x:c>
      <x:c r="AJ2824" s="52"/>
    </x:row>
    <x:row r="2825" ht="29" customHeight="1">
      <x:c r="A2825" s="4" t="str">
        <x:v>alpha--chevaucheurs-09</x:v>
      </x:c>
      <x:c r="B2825" s="4" t="str">
        <x:v>Lignée héritière de l’Alpha</x:v>
      </x:c>
      <x:c r="C2825" s="4" t="str">
        <x:v>Chevaucheurs</x:v>
      </x:c>
      <x:c r="D2825" s="45" t="n">
        <x:v>9</x:v>
      </x:c>
      <x:c r="E2825" s="27" t="str">
        <x:v>Présente dans main</x:v>
      </x:c>
      <x:c r="F2825" s="27" t="str">
        <x:v>Galerie et codex</x:v>
      </x:c>
      <x:c r="G2825" s="27" t="str">
        <x:v>Conserver ; vérifier le rendu selon l’usage indiqué</x:v>
      </x:c>
      <x:c r="H2825" s="27" t="str">
        <x:v>Catalogue 4 069</x:v>
      </x:c>
      <x:c r="I2825" s="27" t="str">
        <x:v>Vétéran de selle</x:v>
      </x:c>
      <x:c r="J2825" s="4" t="str">
        <x:v>alpha</x:v>
      </x:c>
      <x:c r="K2825" s="4" t="str">
        <x:v>chevaucheurs</x:v>
      </x:c>
      <x:c r="L2825" s="4" t="str">
        <x:v>Non</x:v>
      </x:c>
      <x:c r="M2825" s="4" t="str">
        <x:v>adult</x:v>
      </x:c>
      <x:c r="N2825" s="4" t="str">
        <x:v>Collet d’os · collet-d-os</x:v>
      </x:c>
      <x:c r="O282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5" s="27" t="str">
        <x:v>ivoire rosé désaturé</x:v>
      </x:c>
      <x:c r="Q2825" s="27" t="str">
        <x:v>graphite</x:v>
      </x:c>
      <x:c r="R2825" s="27" t="str">
        <x:v>bronze pâle</x:v>
      </x:c>
      <x:c r="S2825" s="27" t="str">
        <x:v>Découvert</x:v>
      </x:c>
      <x:c r="T2825" s="27" t="str">
        <x:v>réellement assis en selle, monture et cavalier entiers, vue trois quarts droite</x:v>
      </x:c>
      <x:c r="U2825" s="4" t="str">
        <x:v>Oui</x:v>
      </x:c>
      <x:c r="V2825" s="4" t="str">
        <x:v>v66-v67-attested</x:v>
      </x:c>
      <x:c r="W2825" s="4" t="str">
        <x:v>Oui</x:v>
      </x:c>
      <x:c r="X2825" s="4" t="str">
        <x:v>Non</x:v>
      </x:c>
      <x:c r="Y2825" s="4" t="str">
        <x:v>Non</x:v>
      </x:c>
      <x:c r="Z2825" s="36" t="n">
        <x:v>0</x:v>
      </x:c>
      <x:c r="AA2825" s="27" t="str">
        <x:v>Chemin blob présent dans l’arbre Git audité ; SHA256 déclaré par le registre, pixels non retéléchargés. Audit du code et des références ; aucun déploiement ni affichage en navigateur observé.</x:v>
      </x:c>
      <x:c r="AB2825" s="48" t="str">
        <x:v>https://github.com/darknigthmare/yautja-la-longue-chasse/blob/536ac53335e440747f6eccedd2cd757d1f817a99/public/game/imports/v85/library/0caee925b51843381552c383bc0d193b5c949337a990c4439d5567b8402952c9.png</x:v>
      </x:c>
      <x:c r="AC2825" s="48" t="str">
        <x:v>https://github.com/darknigthmare/yautja-la-longue-chasse/blob/536ac53335e440747f6eccedd2cd757d1f817a99/app/game/data/recentSpriteLibraryV85.json</x:v>
      </x:c>
      <x:c r="AD2825" s="48" t="str">
        <x:v>https://drive.google.com/file/d/1ZloGU8fSkqJD8GURmoXDSPCa-eYN7vSm/view?usp=drivesdk</x:v>
      </x:c>
      <x:c r="AE2825" s="4" t="str">
        <x:v>public/game/imports/v85/library/0caee925b51843381552c383bc0d193b5c949337a990c4439d5567b8402952c9.png</x:v>
      </x:c>
      <x:c r="AF2825" s="4" t="str">
        <x:v>0caee925b51843381552c383bc0d193b5c949337a990c4439d5567b8402952c9</x:v>
      </x:c>
      <x:c r="AG2825" s="4"/>
      <x:c r="AH2825" s="27" t="str">
        <x:v>Pack V66/V67 présent sur Drive ; empreinte individuelle non disponible dans le suivi</x:v>
      </x:c>
      <x:c r="AI2825" s="27" t="str">
        <x:v>ID exact</x:v>
      </x:c>
      <x:c r="AJ2825" s="52"/>
    </x:row>
    <x:row r="2826" ht="29" customHeight="1">
      <x:c r="A2826" s="4" t="str">
        <x:v>alpha--chevaucheurs-10</x:v>
      </x:c>
      <x:c r="B2826" s="4" t="str">
        <x:v>Lignée héritière de l’Alpha</x:v>
      </x:c>
      <x:c r="C2826" s="4" t="str">
        <x:v>Chevaucheurs</x:v>
      </x:c>
      <x:c r="D2826" s="45" t="n">
        <x:v>10</x:v>
      </x:c>
      <x:c r="E2826" s="27" t="str">
        <x:v>Présente dans main</x:v>
      </x:c>
      <x:c r="F2826" s="27" t="str">
        <x:v>Galerie et codex</x:v>
      </x:c>
      <x:c r="G2826" s="27" t="str">
        <x:v>Conserver ; vérifier le rendu selon l’usage indiqué</x:v>
      </x:c>
      <x:c r="H2826" s="27" t="str">
        <x:v>Catalogue 4 069</x:v>
      </x:c>
      <x:c r="I2826" s="27" t="str">
        <x:v>Capitaine des chevaucheurs</x:v>
      </x:c>
      <x:c r="J2826" s="4" t="str">
        <x:v>alpha</x:v>
      </x:c>
      <x:c r="K2826" s="4" t="str">
        <x:v>chevaucheurs</x:v>
      </x:c>
      <x:c r="L2826" s="4" t="str">
        <x:v>Non</x:v>
      </x:c>
      <x:c r="M2826" s="4" t="str">
        <x:v>adult</x:v>
      </x:c>
      <x:c r="N2826" s="4" t="str">
        <x:v>Collet d’os · collet-d-os</x:v>
      </x:c>
      <x:c r="O282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6" s="27" t="str">
        <x:v>os beige pâle</x:v>
      </x:c>
      <x:c r="Q2826" s="27" t="str">
        <x:v>bronze sombre</x:v>
      </x:c>
      <x:c r="R2826" s="27" t="str">
        <x:v>ivoire minéral</x:v>
      </x:c>
      <x:c r="S2826" s="27" t="str">
        <x:v>Découvert</x:v>
      </x:c>
      <x:c r="T2826" s="27" t="str">
        <x:v>réellement assis en selle, monture et cavalier entiers, vue trois quarts droite</x:v>
      </x:c>
      <x:c r="U2826" s="4" t="str">
        <x:v>Oui</x:v>
      </x:c>
      <x:c r="V2826" s="4" t="str">
        <x:v>v66-v67-attested</x:v>
      </x:c>
      <x:c r="W2826" s="4" t="str">
        <x:v>Oui</x:v>
      </x:c>
      <x:c r="X2826" s="4" t="str">
        <x:v>Non</x:v>
      </x:c>
      <x:c r="Y2826" s="4" t="str">
        <x:v>Non</x:v>
      </x:c>
      <x:c r="Z2826" s="36" t="n">
        <x:v>0</x:v>
      </x:c>
      <x:c r="AA2826" s="27" t="str">
        <x:v>Chemin blob présent dans l’arbre Git audité ; SHA256 déclaré par le registre, pixels non retéléchargés. Audit du code et des références ; aucun déploiement ni affichage en navigateur observé.</x:v>
      </x:c>
      <x:c r="AB2826" s="48" t="str">
        <x:v>https://github.com/darknigthmare/yautja-la-longue-chasse/blob/536ac53335e440747f6eccedd2cd757d1f817a99/public/game/imports/v85/library/66c027e439f86a0a17983f214f2a7f075787c3f09640aedea94a5a782e2c3716.png</x:v>
      </x:c>
      <x:c r="AC2826" s="48" t="str">
        <x:v>https://github.com/darknigthmare/yautja-la-longue-chasse/blob/536ac53335e440747f6eccedd2cd757d1f817a99/app/game/data/recentSpriteLibraryV85.json</x:v>
      </x:c>
      <x:c r="AD2826" s="48" t="str">
        <x:v>https://drive.google.com/file/d/1ZloGU8fSkqJD8GURmoXDSPCa-eYN7vSm/view?usp=drivesdk</x:v>
      </x:c>
      <x:c r="AE2826" s="4" t="str">
        <x:v>public/game/imports/v85/library/66c027e439f86a0a17983f214f2a7f075787c3f09640aedea94a5a782e2c3716.png</x:v>
      </x:c>
      <x:c r="AF2826" s="4" t="str">
        <x:v>66c027e439f86a0a17983f214f2a7f075787c3f09640aedea94a5a782e2c3716</x:v>
      </x:c>
      <x:c r="AG2826" s="4"/>
      <x:c r="AH2826" s="27" t="str">
        <x:v>Pack V66/V67 présent sur Drive ; empreinte individuelle non disponible dans le suivi</x:v>
      </x:c>
      <x:c r="AI2826" s="27" t="str">
        <x:v>ID exact</x:v>
      </x:c>
      <x:c r="AJ2826" s="52"/>
    </x:row>
    <x:row r="2827" ht="29" customHeight="1">
      <x:c r="A2827" s="4" t="str">
        <x:v>alpha--sucklings-01</x:v>
      </x:c>
      <x:c r="B2827" s="4" t="str">
        <x:v>Lignée héritière de l’Alpha</x:v>
      </x:c>
      <x:c r="C2827" s="4" t="str">
        <x:v>Sucklings</x:v>
      </x:c>
      <x:c r="D2827" s="45" t="n">
        <x:v>1</x:v>
      </x:c>
      <x:c r="E2827" s="27" t="str">
        <x:v>Présente dans main</x:v>
      </x:c>
      <x:c r="F2827" s="27" t="str">
        <x:v>Galerie et codex</x:v>
      </x:c>
      <x:c r="G2827" s="27" t="str">
        <x:v>Conserver ; vérifier le rendu selon l’usage indiqué</x:v>
      </x:c>
      <x:c r="H2827" s="27" t="str">
        <x:v>Catalogue 4 069</x:v>
      </x:c>
      <x:c r="I2827" s="27" t="str">
        <x:v>Sucklings — Alpha</x:v>
      </x:c>
      <x:c r="J2827" s="4" t="str">
        <x:v>alpha</x:v>
      </x:c>
      <x:c r="K2827" s="4" t="str">
        <x:v>sucklings</x:v>
      </x:c>
      <x:c r="L2827" s="4" t="str">
        <x:v>Non</x:v>
      </x:c>
      <x:c r="M2827" s="4" t="str">
        <x:v>Non renseigné</x:v>
      </x:c>
      <x:c r="N2827" s="4"/>
      <x:c r="O2827" s="27"/>
      <x:c r="P2827" s="27"/>
      <x:c r="Q2827" s="27"/>
      <x:c r="R2827" s="27"/>
      <x:c r="S2827" s="27"/>
      <x:c r="T2827" s="27"/>
      <x:c r="U2827" s="4" t="str">
        <x:v>Oui</x:v>
      </x:c>
      <x:c r="V2827" s="4" t="str">
        <x:v>baseline-v6</x:v>
      </x:c>
      <x:c r="W2827" s="4" t="str">
        <x:v>Oui</x:v>
      </x:c>
      <x:c r="X2827" s="4" t="str">
        <x:v>Non</x:v>
      </x:c>
      <x:c r="Y2827" s="4" t="str">
        <x:v>Non</x:v>
      </x:c>
      <x:c r="Z2827" s="36" t="n">
        <x:v>0</x:v>
      </x:c>
      <x:c r="AA2827" s="27" t="str">
        <x:v>Chemin blob présent dans l’arbre Git audité ; SHA256 déclaré par le registre, pixels non retéléchargés. Audit du code et des références ; aucun déploiement ni affichage en navigateur observé.</x:v>
      </x:c>
      <x:c r="AB2827" s="48" t="str">
        <x:v>https://github.com/darknigthmare/yautja-la-longue-chasse/blob/536ac53335e440747f6eccedd2cd757d1f817a99/public/game/imports/v85/library/3033a118e97146b48c0fa950d5dfd9f54802b1e1b95abbd3a75f305029712d9a.png</x:v>
      </x:c>
      <x:c r="AC2827" s="48" t="str">
        <x:v>https://github.com/darknigthmare/yautja-la-longue-chasse/blob/536ac53335e440747f6eccedd2cd757d1f817a99/app/game/data/recentSpriteLibraryV85.json</x:v>
      </x:c>
      <x:c r="AD2827" s="48"/>
      <x:c r="AE2827" s="4" t="str">
        <x:v>public/game/imports/v85/library/3033a118e97146b48c0fa950d5dfd9f54802b1e1b95abbd3a75f305029712d9a.png</x:v>
      </x:c>
      <x:c r="AF2827" s="4" t="str">
        <x:v>3033a118e97146b48c0fa950d5dfd9f54802b1e1b95abbd3a75f305029712d9a</x:v>
      </x:c>
      <x:c r="AG2827" s="4" t="str">
        <x:v>3033a118e97146b48c0fa950d5dfd9f54802b1e1b95abbd3a75f305029712d9a</x:v>
      </x:c>
      <x:c r="AH2827" s="27" t="str">
        <x:v>PNG accepté historiquement ; archive non localisée dans les dossiers Drive vérifiés</x:v>
      </x:c>
      <x:c r="AI2827" s="27" t="str">
        <x:v>ID exact + SHA de version acceptée déclaré</x:v>
      </x:c>
      <x:c r="AJ2827" s="52"/>
    </x:row>
    <x:row r="2828" ht="29" customHeight="1">
      <x:c r="A2828" s="4" t="str">
        <x:v>alpha--sucklings-02</x:v>
      </x:c>
      <x:c r="B2828" s="4" t="str">
        <x:v>Lignée héritière de l’Alpha</x:v>
      </x:c>
      <x:c r="C2828" s="4" t="str">
        <x:v>Sucklings</x:v>
      </x:c>
      <x:c r="D2828" s="45" t="n">
        <x:v>2</x:v>
      </x:c>
      <x:c r="E2828" s="27" t="str">
        <x:v>Pas faite</x:v>
      </x:c>
      <x:c r="F2828" s="27" t="str">
        <x:v>Aucune référence retrouvée dans le périmètre audité</x:v>
      </x:c>
      <x:c r="G2828" s="27" t="str">
        <x:v>Produire le PNG à partir de la fiche, puis sauvegarder et intégrer</x:v>
      </x:c>
      <x:c r="H2828" s="27" t="str">
        <x:v>Catalogue 4 069</x:v>
      </x:c>
      <x:c r="I2828" s="27" t="str">
        <x:v>Veilleur du tissu</x:v>
      </x:c>
      <x:c r="J2828" s="4" t="str">
        <x:v>alpha</x:v>
      </x:c>
      <x:c r="K2828" s="4" t="str">
        <x:v>sucklings</x:v>
      </x:c>
      <x:c r="L2828" s="4" t="str">
        <x:v>Non</x:v>
      </x:c>
      <x:c r="M2828" s="4" t="str">
        <x:v>infant</x:v>
      </x:c>
      <x:c r="N2828" s="4"/>
      <x:c r="O28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28" s="27" t="str">
        <x:v>crème pâle</x:v>
      </x:c>
      <x:c r="Q2828" s="27" t="str">
        <x:v>aucune armure adulte</x:v>
      </x:c>
      <x:c r="R2828" s="27" t="str">
        <x:v>bleu terne</x:v>
      </x:c>
      <x:c r="S2828" s="27" t="str">
        <x:v>Découvert</x:v>
      </x:c>
      <x:c r="T2828" s="27" t="str">
        <x:v>assis de manière stable, membres entiers et vêtement opaque</x:v>
      </x:c>
      <x:c r="U2828" s="4" t="str">
        <x:v>Non</x:v>
      </x:c>
      <x:c r="V2828" s="4" t="str">
        <x:v>remaining-at-v69</x:v>
      </x:c>
      <x:c r="W2828" s="4" t="str">
        <x:v>Non</x:v>
      </x:c>
      <x:c r="X2828" s="4" t="str">
        <x:v>Non</x:v>
      </x:c>
      <x:c r="Y2828" s="4" t="str">
        <x:v>Non</x:v>
      </x:c>
      <x:c r="Z2828" s="36" t="n">
        <x:v>0</x:v>
      </x:c>
      <x:c r="AA2828" s="27"/>
      <x:c r="AB2828" s="48"/>
      <x:c r="AC2828" s="48"/>
      <x:c r="AD2828" s="48"/>
      <x:c r="AE2828" s="4"/>
      <x:c r="AF2828" s="4"/>
      <x:c r="AG2828" s="4"/>
      <x:c r="AH2828" s="27" t="str">
        <x:v>Non applicable : aucun PNG accepté documenté à V69</x:v>
      </x:c>
      <x:c r="AI2828" s="27" t="str">
        <x:v>Aucune correspondance retrouvée</x:v>
      </x:c>
      <x:c r="AJ2828" s="52"/>
    </x:row>
    <x:row r="2829" ht="29" customHeight="1">
      <x:c r="A2829" s="4" t="str">
        <x:v>alpha--sucklings-03</x:v>
      </x:c>
      <x:c r="B2829" s="4" t="str">
        <x:v>Lignée héritière de l’Alpha</x:v>
      </x:c>
      <x:c r="C2829" s="4" t="str">
        <x:v>Sucklings</x:v>
      </x:c>
      <x:c r="D2829" s="45" t="n">
        <x:v>3</x:v>
      </x:c>
      <x:c r="E2829" s="27" t="str">
        <x:v>Pas faite</x:v>
      </x:c>
      <x:c r="F2829" s="27" t="str">
        <x:v>Aucune référence retrouvée dans le périmètre audité</x:v>
      </x:c>
      <x:c r="G2829" s="27" t="str">
        <x:v>Produire le PNG à partir de la fiche, puis sauvegarder et intégrer</x:v>
      </x:c>
      <x:c r="H2829" s="27" t="str">
        <x:v>Catalogue 4 069</x:v>
      </x:c>
      <x:c r="I2829" s="27" t="str">
        <x:v>Petit des couvertures</x:v>
      </x:c>
      <x:c r="J2829" s="4" t="str">
        <x:v>alpha</x:v>
      </x:c>
      <x:c r="K2829" s="4" t="str">
        <x:v>sucklings</x:v>
      </x:c>
      <x:c r="L2829" s="4" t="str">
        <x:v>Non</x:v>
      </x:c>
      <x:c r="M2829" s="4" t="str">
        <x:v>infant</x:v>
      </x:c>
      <x:c r="N2829" s="4"/>
      <x:c r="O28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29" s="27" t="str">
        <x:v>gris perle marbré</x:v>
      </x:c>
      <x:c r="Q2829" s="27" t="str">
        <x:v>aucune armure adulte</x:v>
      </x:c>
      <x:c r="R2829" s="27" t="str">
        <x:v>brun textile</x:v>
      </x:c>
      <x:c r="S2829" s="27" t="str">
        <x:v>Découvert</x:v>
      </x:c>
      <x:c r="T2829" s="27" t="str">
        <x:v>assis de manière stable, membres entiers et vêtement opaque</x:v>
      </x:c>
      <x:c r="U2829" s="4" t="str">
        <x:v>Non</x:v>
      </x:c>
      <x:c r="V2829" s="4" t="str">
        <x:v>remaining-at-v69</x:v>
      </x:c>
      <x:c r="W2829" s="4" t="str">
        <x:v>Non</x:v>
      </x:c>
      <x:c r="X2829" s="4" t="str">
        <x:v>Non</x:v>
      </x:c>
      <x:c r="Y2829" s="4" t="str">
        <x:v>Non</x:v>
      </x:c>
      <x:c r="Z2829" s="36" t="n">
        <x:v>0</x:v>
      </x:c>
      <x:c r="AA2829" s="27"/>
      <x:c r="AB2829" s="48"/>
      <x:c r="AC2829" s="48"/>
      <x:c r="AD2829" s="48"/>
      <x:c r="AE2829" s="4"/>
      <x:c r="AF2829" s="4"/>
      <x:c r="AG2829" s="4"/>
      <x:c r="AH2829" s="27" t="str">
        <x:v>Non applicable : aucun PNG accepté documenté à V69</x:v>
      </x:c>
      <x:c r="AI2829" s="27" t="str">
        <x:v>Aucune correspondance retrouvée</x:v>
      </x:c>
      <x:c r="AJ2829" s="52"/>
    </x:row>
    <x:row r="2830" ht="29" customHeight="1">
      <x:c r="A2830" s="4" t="str">
        <x:v>alpha--sucklings-04</x:v>
      </x:c>
      <x:c r="B2830" s="4" t="str">
        <x:v>Lignée héritière de l’Alpha</x:v>
      </x:c>
      <x:c r="C2830" s="4" t="str">
        <x:v>Sucklings</x:v>
      </x:c>
      <x:c r="D2830" s="45" t="n">
        <x:v>4</x:v>
      </x:c>
      <x:c r="E2830" s="27" t="str">
        <x:v>Pas faite</x:v>
      </x:c>
      <x:c r="F2830" s="27" t="str">
        <x:v>Aucune référence retrouvée dans le périmètre audité</x:v>
      </x:c>
      <x:c r="G2830" s="27" t="str">
        <x:v>Produire le PNG à partir de la fiche, puis sauvegarder et intégrer</x:v>
      </x:c>
      <x:c r="H2830" s="27" t="str">
        <x:v>Catalogue 4 069</x:v>
      </x:c>
      <x:c r="I2830" s="27" t="str">
        <x:v>Découverte des formes</x:v>
      </x:c>
      <x:c r="J2830" s="4" t="str">
        <x:v>alpha</x:v>
      </x:c>
      <x:c r="K2830" s="4" t="str">
        <x:v>sucklings</x:v>
      </x:c>
      <x:c r="L2830" s="4" t="str">
        <x:v>Non</x:v>
      </x:c>
      <x:c r="M2830" s="4" t="str">
        <x:v>infant</x:v>
      </x:c>
      <x:c r="N2830" s="4"/>
      <x:c r="O28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0" s="27" t="str">
        <x:v>ivoire rosé désaturé</x:v>
      </x:c>
      <x:c r="Q2830" s="27" t="str">
        <x:v>aucune armure adulte</x:v>
      </x:c>
      <x:c r="R2830" s="27" t="str">
        <x:v>vert désaturé</x:v>
      </x:c>
      <x:c r="S2830" s="27" t="str">
        <x:v>Découvert</x:v>
      </x:c>
      <x:c r="T2830" s="27" t="str">
        <x:v>assis de manière stable, membres entiers et vêtement opaque</x:v>
      </x:c>
      <x:c r="U2830" s="4" t="str">
        <x:v>Non</x:v>
      </x:c>
      <x:c r="V2830" s="4" t="str">
        <x:v>remaining-at-v69</x:v>
      </x:c>
      <x:c r="W2830" s="4" t="str">
        <x:v>Non</x:v>
      </x:c>
      <x:c r="X2830" s="4" t="str">
        <x:v>Non</x:v>
      </x:c>
      <x:c r="Y2830" s="4" t="str">
        <x:v>Non</x:v>
      </x:c>
      <x:c r="Z2830" s="36" t="n">
        <x:v>0</x:v>
      </x:c>
      <x:c r="AA2830" s="27"/>
      <x:c r="AB2830" s="48"/>
      <x:c r="AC2830" s="48"/>
      <x:c r="AD2830" s="48"/>
      <x:c r="AE2830" s="4"/>
      <x:c r="AF2830" s="4"/>
      <x:c r="AG2830" s="4"/>
      <x:c r="AH2830" s="27" t="str">
        <x:v>Non applicable : aucun PNG accepté documenté à V69</x:v>
      </x:c>
      <x:c r="AI2830" s="27" t="str">
        <x:v>Aucune correspondance retrouvée</x:v>
      </x:c>
      <x:c r="AJ2830" s="52"/>
    </x:row>
    <x:row r="2831" ht="29" customHeight="1">
      <x:c r="A2831" s="4" t="str">
        <x:v>alpha--sucklings-05</x:v>
      </x:c>
      <x:c r="B2831" s="4" t="str">
        <x:v>Lignée héritière de l’Alpha</x:v>
      </x:c>
      <x:c r="C2831" s="4" t="str">
        <x:v>Sucklings</x:v>
      </x:c>
      <x:c r="D2831" s="45" t="n">
        <x:v>5</x:v>
      </x:c>
      <x:c r="E2831" s="27" t="str">
        <x:v>Pas faite</x:v>
      </x:c>
      <x:c r="F2831" s="27" t="str">
        <x:v>Aucune référence retrouvée dans le périmètre audité</x:v>
      </x:c>
      <x:c r="G2831" s="27" t="str">
        <x:v>Produire le PNG à partir de la fiche, puis sauvegarder et intégrer</x:v>
      </x:c>
      <x:c r="H2831" s="27" t="str">
        <x:v>Catalogue 4 069</x:v>
      </x:c>
      <x:c r="I2831" s="27" t="str">
        <x:v>Les mains curieuses</x:v>
      </x:c>
      <x:c r="J2831" s="4" t="str">
        <x:v>alpha</x:v>
      </x:c>
      <x:c r="K2831" s="4" t="str">
        <x:v>sucklings</x:v>
      </x:c>
      <x:c r="L2831" s="4" t="str">
        <x:v>Non</x:v>
      </x:c>
      <x:c r="M2831" s="4" t="str">
        <x:v>infant</x:v>
      </x:c>
      <x:c r="N2831" s="4"/>
      <x:c r="O28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1" s="27" t="str">
        <x:v>os beige pâle</x:v>
      </x:c>
      <x:c r="Q2831" s="27" t="str">
        <x:v>aucune armure adulte</x:v>
      </x:c>
      <x:c r="R2831" s="27" t="str">
        <x:v>crème</x:v>
      </x:c>
      <x:c r="S2831" s="27" t="str">
        <x:v>Découvert</x:v>
      </x:c>
      <x:c r="T2831" s="27" t="str">
        <x:v>assis de manière stable, membres entiers et vêtement opaque</x:v>
      </x:c>
      <x:c r="U2831" s="4" t="str">
        <x:v>Non</x:v>
      </x:c>
      <x:c r="V2831" s="4" t="str">
        <x:v>remaining-at-v69</x:v>
      </x:c>
      <x:c r="W2831" s="4" t="str">
        <x:v>Non</x:v>
      </x:c>
      <x:c r="X2831" s="4" t="str">
        <x:v>Non</x:v>
      </x:c>
      <x:c r="Y2831" s="4" t="str">
        <x:v>Non</x:v>
      </x:c>
      <x:c r="Z2831" s="36" t="n">
        <x:v>0</x:v>
      </x:c>
      <x:c r="AA2831" s="27"/>
      <x:c r="AB2831" s="48"/>
      <x:c r="AC2831" s="48"/>
      <x:c r="AD2831" s="48"/>
      <x:c r="AE2831" s="4"/>
      <x:c r="AF2831" s="4"/>
      <x:c r="AG2831" s="4"/>
      <x:c r="AH2831" s="27" t="str">
        <x:v>Non applicable : aucun PNG accepté documenté à V69</x:v>
      </x:c>
      <x:c r="AI2831" s="27" t="str">
        <x:v>Aucune correspondance retrouvée</x:v>
      </x:c>
      <x:c r="AJ2831" s="52"/>
    </x:row>
    <x:row r="2832" ht="29" customHeight="1">
      <x:c r="A2832" s="4" t="str">
        <x:v>alpha--sucklings-06</x:v>
      </x:c>
      <x:c r="B2832" s="4" t="str">
        <x:v>Lignée héritière de l’Alpha</x:v>
      </x:c>
      <x:c r="C2832" s="4" t="str">
        <x:v>Sucklings</x:v>
      </x:c>
      <x:c r="D2832" s="45" t="n">
        <x:v>6</x:v>
      </x:c>
      <x:c r="E2832" s="27" t="str">
        <x:v>Pas faite</x:v>
      </x:c>
      <x:c r="F2832" s="27" t="str">
        <x:v>Aucune référence retrouvée dans le périmètre audité</x:v>
      </x:c>
      <x:c r="G2832" s="27" t="str">
        <x:v>Produire le PNG à partir de la fiche, puis sauvegarder et intégrer</x:v>
      </x:c>
      <x:c r="H2832" s="27" t="str">
        <x:v>Catalogue 4 069</x:v>
      </x:c>
      <x:c r="I2832" s="27" t="str">
        <x:v>Sceau de la famille</x:v>
      </x:c>
      <x:c r="J2832" s="4" t="str">
        <x:v>alpha</x:v>
      </x:c>
      <x:c r="K2832" s="4" t="str">
        <x:v>sucklings</x:v>
      </x:c>
      <x:c r="L2832" s="4" t="str">
        <x:v>Non</x:v>
      </x:c>
      <x:c r="M2832" s="4" t="str">
        <x:v>infant</x:v>
      </x:c>
      <x:c r="N2832" s="4"/>
      <x:c r="O28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2" s="27" t="str">
        <x:v>ivoire os</x:v>
      </x:c>
      <x:c r="Q2832" s="27" t="str">
        <x:v>aucune armure adulte</x:v>
      </x:c>
      <x:c r="R2832" s="27" t="str">
        <x:v>ocre doux</x:v>
      </x:c>
      <x:c r="S2832" s="27" t="str">
        <x:v>Découvert</x:v>
      </x:c>
      <x:c r="T2832" s="27" t="str">
        <x:v>assis de manière stable, membres entiers et vêtement opaque</x:v>
      </x:c>
      <x:c r="U2832" s="4" t="str">
        <x:v>Non</x:v>
      </x:c>
      <x:c r="V2832" s="4" t="str">
        <x:v>remaining-at-v69</x:v>
      </x:c>
      <x:c r="W2832" s="4" t="str">
        <x:v>Non</x:v>
      </x:c>
      <x:c r="X2832" s="4" t="str">
        <x:v>Non</x:v>
      </x:c>
      <x:c r="Y2832" s="4" t="str">
        <x:v>Non</x:v>
      </x:c>
      <x:c r="Z2832" s="36" t="n">
        <x:v>0</x:v>
      </x:c>
      <x:c r="AA2832" s="27"/>
      <x:c r="AB2832" s="48"/>
      <x:c r="AC2832" s="48"/>
      <x:c r="AD2832" s="48"/>
      <x:c r="AE2832" s="4"/>
      <x:c r="AF2832" s="4"/>
      <x:c r="AG2832" s="4"/>
      <x:c r="AH2832" s="27" t="str">
        <x:v>Non applicable : aucun PNG accepté documenté à V69</x:v>
      </x:c>
      <x:c r="AI2832" s="27" t="str">
        <x:v>Aucune correspondance retrouvée</x:v>
      </x:c>
      <x:c r="AJ2832" s="52"/>
    </x:row>
    <x:row r="2833" ht="29" customHeight="1">
      <x:c r="A2833" s="4" t="str">
        <x:v>alpha--sucklings-07</x:v>
      </x:c>
      <x:c r="B2833" s="4" t="str">
        <x:v>Lignée héritière de l’Alpha</x:v>
      </x:c>
      <x:c r="C2833" s="4" t="str">
        <x:v>Sucklings</x:v>
      </x:c>
      <x:c r="D2833" s="45" t="n">
        <x:v>7</x:v>
      </x:c>
      <x:c r="E2833" s="27" t="str">
        <x:v>Pas faite</x:v>
      </x:c>
      <x:c r="F2833" s="27" t="str">
        <x:v>Aucune référence retrouvée dans le périmètre audité</x:v>
      </x:c>
      <x:c r="G2833" s="27" t="str">
        <x:v>Produire le PNG à partir de la fiche, puis sauvegarder et intégrer</x:v>
      </x:c>
      <x:c r="H2833" s="27" t="str">
        <x:v>Catalogue 4 069</x:v>
      </x:c>
      <x:c r="I2833" s="27" t="str">
        <x:v>Premier panier</x:v>
      </x:c>
      <x:c r="J2833" s="4" t="str">
        <x:v>alpha</x:v>
      </x:c>
      <x:c r="K2833" s="4" t="str">
        <x:v>sucklings</x:v>
      </x:c>
      <x:c r="L2833" s="4" t="str">
        <x:v>Non</x:v>
      </x:c>
      <x:c r="M2833" s="4" t="str">
        <x:v>infant</x:v>
      </x:c>
      <x:c r="N2833" s="4"/>
      <x:c r="O28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3" s="27" t="str">
        <x:v>crème pâle</x:v>
      </x:c>
      <x:c r="Q2833" s="27" t="str">
        <x:v>aucune armure adulte</x:v>
      </x:c>
      <x:c r="R2833" s="27" t="str">
        <x:v>bleu terne</x:v>
      </x:c>
      <x:c r="S2833" s="27" t="str">
        <x:v>Découvert</x:v>
      </x:c>
      <x:c r="T2833" s="27" t="str">
        <x:v>assis de manière stable, membres entiers et vêtement opaque</x:v>
      </x:c>
      <x:c r="U2833" s="4" t="str">
        <x:v>Non</x:v>
      </x:c>
      <x:c r="V2833" s="4" t="str">
        <x:v>remaining-at-v69</x:v>
      </x:c>
      <x:c r="W2833" s="4" t="str">
        <x:v>Non</x:v>
      </x:c>
      <x:c r="X2833" s="4" t="str">
        <x:v>Non</x:v>
      </x:c>
      <x:c r="Y2833" s="4" t="str">
        <x:v>Non</x:v>
      </x:c>
      <x:c r="Z2833" s="36" t="n">
        <x:v>0</x:v>
      </x:c>
      <x:c r="AA2833" s="27"/>
      <x:c r="AB2833" s="48"/>
      <x:c r="AC2833" s="48"/>
      <x:c r="AD2833" s="48"/>
      <x:c r="AE2833" s="4"/>
      <x:c r="AF2833" s="4"/>
      <x:c r="AG2833" s="4"/>
      <x:c r="AH2833" s="27" t="str">
        <x:v>Non applicable : aucun PNG accepté documenté à V69</x:v>
      </x:c>
      <x:c r="AI2833" s="27" t="str">
        <x:v>Aucune correspondance retrouvée</x:v>
      </x:c>
      <x:c r="AJ2833" s="52"/>
    </x:row>
    <x:row r="2834" ht="29" customHeight="1">
      <x:c r="A2834" s="4" t="str">
        <x:v>alpha--sucklings-08</x:v>
      </x:c>
      <x:c r="B2834" s="4" t="str">
        <x:v>Lignée héritière de l’Alpha</x:v>
      </x:c>
      <x:c r="C2834" s="4" t="str">
        <x:v>Sucklings</x:v>
      </x:c>
      <x:c r="D2834" s="45" t="n">
        <x:v>8</x:v>
      </x:c>
      <x:c r="E2834" s="27" t="str">
        <x:v>Pas faite</x:v>
      </x:c>
      <x:c r="F2834" s="27" t="str">
        <x:v>Aucune référence retrouvée dans le périmètre audité</x:v>
      </x:c>
      <x:c r="G2834" s="27" t="str">
        <x:v>Produire le PNG à partir de la fiche, puis sauvegarder et intégrer</x:v>
      </x:c>
      <x:c r="H2834" s="27" t="str">
        <x:v>Catalogue 4 069</x:v>
      </x:c>
      <x:c r="I2834" s="27" t="str">
        <x:v>Nœud de laine</x:v>
      </x:c>
      <x:c r="J2834" s="4" t="str">
        <x:v>alpha</x:v>
      </x:c>
      <x:c r="K2834" s="4" t="str">
        <x:v>sucklings</x:v>
      </x:c>
      <x:c r="L2834" s="4" t="str">
        <x:v>Non</x:v>
      </x:c>
      <x:c r="M2834" s="4" t="str">
        <x:v>infant</x:v>
      </x:c>
      <x:c r="N2834" s="4"/>
      <x:c r="O28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4" s="27" t="str">
        <x:v>gris perle marbré</x:v>
      </x:c>
      <x:c r="Q2834" s="27" t="str">
        <x:v>aucune armure adulte</x:v>
      </x:c>
      <x:c r="R2834" s="27" t="str">
        <x:v>brun textile</x:v>
      </x:c>
      <x:c r="S2834" s="27" t="str">
        <x:v>Découvert</x:v>
      </x:c>
      <x:c r="T2834" s="27" t="str">
        <x:v>assis de manière stable, membres entiers et vêtement opaque</x:v>
      </x:c>
      <x:c r="U2834" s="4" t="str">
        <x:v>Non</x:v>
      </x:c>
      <x:c r="V2834" s="4" t="str">
        <x:v>remaining-at-v69</x:v>
      </x:c>
      <x:c r="W2834" s="4" t="str">
        <x:v>Non</x:v>
      </x:c>
      <x:c r="X2834" s="4" t="str">
        <x:v>Non</x:v>
      </x:c>
      <x:c r="Y2834" s="4" t="str">
        <x:v>Non</x:v>
      </x:c>
      <x:c r="Z2834" s="36" t="n">
        <x:v>0</x:v>
      </x:c>
      <x:c r="AA2834" s="27"/>
      <x:c r="AB2834" s="48"/>
      <x:c r="AC2834" s="48"/>
      <x:c r="AD2834" s="48"/>
      <x:c r="AE2834" s="4"/>
      <x:c r="AF2834" s="4"/>
      <x:c r="AG2834" s="4"/>
      <x:c r="AH2834" s="27" t="str">
        <x:v>Non applicable : aucun PNG accepté documenté à V69</x:v>
      </x:c>
      <x:c r="AI2834" s="27" t="str">
        <x:v>Aucune correspondance retrouvée</x:v>
      </x:c>
      <x:c r="AJ2834" s="52"/>
    </x:row>
    <x:row r="2835" ht="29" customHeight="1">
      <x:c r="A2835" s="4" t="str">
        <x:v>alpha--sucklings-09</x:v>
      </x:c>
      <x:c r="B2835" s="4" t="str">
        <x:v>Lignée héritière de l’Alpha</x:v>
      </x:c>
      <x:c r="C2835" s="4" t="str">
        <x:v>Sucklings</x:v>
      </x:c>
      <x:c r="D2835" s="45" t="n">
        <x:v>9</x:v>
      </x:c>
      <x:c r="E2835" s="27" t="str">
        <x:v>Pas faite</x:v>
      </x:c>
      <x:c r="F2835" s="27" t="str">
        <x:v>Aucune référence retrouvée dans le périmètre audité</x:v>
      </x:c>
      <x:c r="G2835" s="27" t="str">
        <x:v>Produire le PNG à partir de la fiche, puis sauvegarder et intégrer</x:v>
      </x:c>
      <x:c r="H2835" s="27" t="str">
        <x:v>Catalogue 4 069</x:v>
      </x:c>
      <x:c r="I2835" s="27" t="str">
        <x:v>Petite cape fixée</x:v>
      </x:c>
      <x:c r="J2835" s="4" t="str">
        <x:v>alpha</x:v>
      </x:c>
      <x:c r="K2835" s="4" t="str">
        <x:v>sucklings</x:v>
      </x:c>
      <x:c r="L2835" s="4" t="str">
        <x:v>Non</x:v>
      </x:c>
      <x:c r="M2835" s="4" t="str">
        <x:v>infant</x:v>
      </x:c>
      <x:c r="N2835" s="4"/>
      <x:c r="O28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5" s="27" t="str">
        <x:v>ivoire rosé désaturé</x:v>
      </x:c>
      <x:c r="Q2835" s="27" t="str">
        <x:v>aucune armure adulte</x:v>
      </x:c>
      <x:c r="R2835" s="27" t="str">
        <x:v>vert désaturé</x:v>
      </x:c>
      <x:c r="S2835" s="27" t="str">
        <x:v>Découvert</x:v>
      </x:c>
      <x:c r="T2835" s="27" t="str">
        <x:v>assis de manière stable, membres entiers et vêtement opaque</x:v>
      </x:c>
      <x:c r="U2835" s="4" t="str">
        <x:v>Non</x:v>
      </x:c>
      <x:c r="V2835" s="4" t="str">
        <x:v>remaining-at-v69</x:v>
      </x:c>
      <x:c r="W2835" s="4" t="str">
        <x:v>Non</x:v>
      </x:c>
      <x:c r="X2835" s="4" t="str">
        <x:v>Non</x:v>
      </x:c>
      <x:c r="Y2835" s="4" t="str">
        <x:v>Non</x:v>
      </x:c>
      <x:c r="Z2835" s="36" t="n">
        <x:v>0</x:v>
      </x:c>
      <x:c r="AA2835" s="27"/>
      <x:c r="AB2835" s="48"/>
      <x:c r="AC2835" s="48"/>
      <x:c r="AD2835" s="48"/>
      <x:c r="AE2835" s="4"/>
      <x:c r="AF2835" s="4"/>
      <x:c r="AG2835" s="4"/>
      <x:c r="AH2835" s="27" t="str">
        <x:v>Non applicable : aucun PNG accepté documenté à V69</x:v>
      </x:c>
      <x:c r="AI2835" s="27" t="str">
        <x:v>Aucune correspondance retrouvée</x:v>
      </x:c>
      <x:c r="AJ2835" s="52"/>
    </x:row>
    <x:row r="2836" ht="29" customHeight="1">
      <x:c r="A2836" s="4" t="str">
        <x:v>alpha--sucklings-10</x:v>
      </x:c>
      <x:c r="B2836" s="4" t="str">
        <x:v>Lignée héritière de l’Alpha</x:v>
      </x:c>
      <x:c r="C2836" s="4" t="str">
        <x:v>Sucklings</x:v>
      </x:c>
      <x:c r="D2836" s="45" t="n">
        <x:v>10</x:v>
      </x:c>
      <x:c r="E2836" s="27" t="str">
        <x:v>Pas faite</x:v>
      </x:c>
      <x:c r="F2836" s="27" t="str">
        <x:v>Aucune référence retrouvée dans le périmètre audité</x:v>
      </x:c>
      <x:c r="G2836" s="27" t="str">
        <x:v>Produire le PNG à partir de la fiche, puis sauvegarder et intégrer</x:v>
      </x:c>
      <x:c r="H2836" s="27" t="str">
        <x:v>Catalogue 4 069</x:v>
      </x:c>
      <x:c r="I2836" s="27" t="str">
        <x:v>Éveil paisible</x:v>
      </x:c>
      <x:c r="J2836" s="4" t="str">
        <x:v>alpha</x:v>
      </x:c>
      <x:c r="K2836" s="4" t="str">
        <x:v>sucklings</x:v>
      </x:c>
      <x:c r="L2836" s="4" t="str">
        <x:v>Non</x:v>
      </x:c>
      <x:c r="M2836" s="4" t="str">
        <x:v>infant</x:v>
      </x:c>
      <x:c r="N2836" s="4"/>
      <x:c r="O28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6" s="27" t="str">
        <x:v>os beige pâle</x:v>
      </x:c>
      <x:c r="Q2836" s="27" t="str">
        <x:v>aucune armure adulte</x:v>
      </x:c>
      <x:c r="R2836" s="27" t="str">
        <x:v>crème</x:v>
      </x:c>
      <x:c r="S2836" s="27" t="str">
        <x:v>Découvert</x:v>
      </x:c>
      <x:c r="T2836" s="27" t="str">
        <x:v>assis de manière stable, membres entiers et vêtement opaque</x:v>
      </x:c>
      <x:c r="U2836" s="4" t="str">
        <x:v>Non</x:v>
      </x:c>
      <x:c r="V2836" s="4" t="str">
        <x:v>remaining-at-v69</x:v>
      </x:c>
      <x:c r="W2836" s="4" t="str">
        <x:v>Non</x:v>
      </x:c>
      <x:c r="X2836" s="4" t="str">
        <x:v>Non</x:v>
      </x:c>
      <x:c r="Y2836" s="4" t="str">
        <x:v>Non</x:v>
      </x:c>
      <x:c r="Z2836" s="36" t="n">
        <x:v>0</x:v>
      </x:c>
      <x:c r="AA2836" s="27"/>
      <x:c r="AB2836" s="48"/>
      <x:c r="AC2836" s="48"/>
      <x:c r="AD2836" s="48"/>
      <x:c r="AE2836" s="4"/>
      <x:c r="AF2836" s="4"/>
      <x:c r="AG2836" s="4"/>
      <x:c r="AH2836" s="27" t="str">
        <x:v>Non applicable : aucun PNG accepté documenté à V69</x:v>
      </x:c>
      <x:c r="AI2836" s="27" t="str">
        <x:v>Aucune correspondance retrouvée</x:v>
      </x:c>
      <x:c r="AJ2836" s="52"/>
    </x:row>
    <x:row r="2837" ht="29" customHeight="1">
      <x:c r="A2837" s="4" t="str">
        <x:v>alpha--younglings-01</x:v>
      </x:c>
      <x:c r="B2837" s="4" t="str">
        <x:v>Lignée héritière de l’Alpha</x:v>
      </x:c>
      <x:c r="C2837" s="4" t="str">
        <x:v>Younglings</x:v>
      </x:c>
      <x:c r="D2837" s="45" t="n">
        <x:v>1</x:v>
      </x:c>
      <x:c r="E2837" s="27" t="str">
        <x:v>Présente dans main</x:v>
      </x:c>
      <x:c r="F2837" s="27" t="str">
        <x:v>Galerie et codex</x:v>
      </x:c>
      <x:c r="G2837" s="27" t="str">
        <x:v>Conserver ; vérifier le rendu selon l’usage indiqué</x:v>
      </x:c>
      <x:c r="H2837" s="27" t="str">
        <x:v>Catalogue 4 069</x:v>
      </x:c>
      <x:c r="I2837" s="27" t="str">
        <x:v>Younglings — Alpha</x:v>
      </x:c>
      <x:c r="J2837" s="4" t="str">
        <x:v>alpha</x:v>
      </x:c>
      <x:c r="K2837" s="4" t="str">
        <x:v>younglings</x:v>
      </x:c>
      <x:c r="L2837" s="4" t="str">
        <x:v>Non</x:v>
      </x:c>
      <x:c r="M2837" s="4" t="str">
        <x:v>Non renseigné</x:v>
      </x:c>
      <x:c r="N2837" s="4"/>
      <x:c r="O2837" s="27"/>
      <x:c r="P2837" s="27"/>
      <x:c r="Q2837" s="27"/>
      <x:c r="R2837" s="27"/>
      <x:c r="S2837" s="27"/>
      <x:c r="T2837" s="27"/>
      <x:c r="U2837" s="4" t="str">
        <x:v>Oui</x:v>
      </x:c>
      <x:c r="V2837" s="4" t="str">
        <x:v>baseline-v6</x:v>
      </x:c>
      <x:c r="W2837" s="4" t="str">
        <x:v>Oui</x:v>
      </x:c>
      <x:c r="X2837" s="4" t="str">
        <x:v>Non</x:v>
      </x:c>
      <x:c r="Y2837" s="4" t="str">
        <x:v>Non</x:v>
      </x:c>
      <x:c r="Z2837" s="36" t="n">
        <x:v>0</x:v>
      </x:c>
      <x:c r="AA2837" s="27" t="str">
        <x:v>Chemin blob présent dans l’arbre Git audité ; SHA256 déclaré par le registre, pixels non retéléchargés. Audit du code et des références ; aucun déploiement ni affichage en navigateur observé.</x:v>
      </x:c>
      <x:c r="AB2837" s="48" t="str">
        <x:v>https://github.com/darknigthmare/yautja-la-longue-chasse/blob/536ac53335e440747f6eccedd2cd757d1f817a99/public/game/imports/v85/library/3f5a38d6c21164c93755c4cf02e52d48bbe819fa511f0ff8737b0a76c2a636ee.png</x:v>
      </x:c>
      <x:c r="AC2837" s="48" t="str">
        <x:v>https://github.com/darknigthmare/yautja-la-longue-chasse/blob/536ac53335e440747f6eccedd2cd757d1f817a99/app/game/data/recentSpriteLibraryV85.json</x:v>
      </x:c>
      <x:c r="AD2837" s="48"/>
      <x:c r="AE2837" s="4" t="str">
        <x:v>public/game/imports/v85/library/3f5a38d6c21164c93755c4cf02e52d48bbe819fa511f0ff8737b0a76c2a636ee.png</x:v>
      </x:c>
      <x:c r="AF2837" s="4" t="str">
        <x:v>3f5a38d6c21164c93755c4cf02e52d48bbe819fa511f0ff8737b0a76c2a636ee</x:v>
      </x:c>
      <x:c r="AG2837" s="4" t="str">
        <x:v>3f5a38d6c21164c93755c4cf02e52d48bbe819fa511f0ff8737b0a76c2a636ee</x:v>
      </x:c>
      <x:c r="AH2837" s="27" t="str">
        <x:v>PNG accepté historiquement ; archive non localisée dans les dossiers Drive vérifiés</x:v>
      </x:c>
      <x:c r="AI2837" s="27" t="str">
        <x:v>ID exact + SHA de version acceptée déclaré</x:v>
      </x:c>
      <x:c r="AJ2837" s="52"/>
    </x:row>
    <x:row r="2838" ht="29" customHeight="1">
      <x:c r="A2838" s="4" t="str">
        <x:v>alpha--younglings-02</x:v>
      </x:c>
      <x:c r="B2838" s="4" t="str">
        <x:v>Lignée héritière de l’Alpha</x:v>
      </x:c>
      <x:c r="C2838" s="4" t="str">
        <x:v>Younglings</x:v>
      </x:c>
      <x:c r="D2838" s="45" t="n">
        <x:v>2</x:v>
      </x:c>
      <x:c r="E2838" s="27" t="str">
        <x:v>Pas faite</x:v>
      </x:c>
      <x:c r="F2838" s="27" t="str">
        <x:v>Aucune référence retrouvée dans le périmètre audité</x:v>
      </x:c>
      <x:c r="G2838" s="27" t="str">
        <x:v>Produire le PNG à partir de la fiche, puis sauvegarder et intégrer</x:v>
      </x:c>
      <x:c r="H2838" s="27" t="str">
        <x:v>Catalogue 4 069</x:v>
      </x:c>
      <x:c r="I2838" s="27" t="str">
        <x:v>Porte-eau</x:v>
      </x:c>
      <x:c r="J2838" s="4" t="str">
        <x:v>alpha</x:v>
      </x:c>
      <x:c r="K2838" s="4" t="str">
        <x:v>younglings</x:v>
      </x:c>
      <x:c r="L2838" s="4" t="str">
        <x:v>Non</x:v>
      </x:c>
      <x:c r="M2838" s="4" t="str">
        <x:v>juvenile</x:v>
      </x:c>
      <x:c r="N2838" s="4"/>
      <x:c r="O28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8" s="27" t="str">
        <x:v>crème pâle</x:v>
      </x:c>
      <x:c r="Q2838" s="27" t="str">
        <x:v>aucune armure adulte</x:v>
      </x:c>
      <x:c r="R2838" s="27" t="str">
        <x:v>bleu terne</x:v>
      </x:c>
      <x:c r="S2838" s="27" t="str">
        <x:v>Découvert</x:v>
      </x:c>
      <x:c r="T2838" s="27" t="str">
        <x:v>activité civile paisible, pose entière et mains lisibles</x:v>
      </x:c>
      <x:c r="U2838" s="4" t="str">
        <x:v>Non</x:v>
      </x:c>
      <x:c r="V2838" s="4" t="str">
        <x:v>remaining-at-v69</x:v>
      </x:c>
      <x:c r="W2838" s="4" t="str">
        <x:v>Non</x:v>
      </x:c>
      <x:c r="X2838" s="4" t="str">
        <x:v>Non</x:v>
      </x:c>
      <x:c r="Y2838" s="4" t="str">
        <x:v>Non</x:v>
      </x:c>
      <x:c r="Z2838" s="36" t="n">
        <x:v>0</x:v>
      </x:c>
      <x:c r="AA2838" s="27"/>
      <x:c r="AB2838" s="48"/>
      <x:c r="AC2838" s="48"/>
      <x:c r="AD2838" s="48"/>
      <x:c r="AE2838" s="4"/>
      <x:c r="AF2838" s="4"/>
      <x:c r="AG2838" s="4"/>
      <x:c r="AH2838" s="27" t="str">
        <x:v>Non applicable : aucun PNG accepté documenté à V69</x:v>
      </x:c>
      <x:c r="AI2838" s="27" t="str">
        <x:v>Aucune correspondance retrouvée</x:v>
      </x:c>
      <x:c r="AJ2838" s="52"/>
    </x:row>
    <x:row r="2839" ht="29" customHeight="1">
      <x:c r="A2839" s="4" t="str">
        <x:v>alpha--younglings-03</x:v>
      </x:c>
      <x:c r="B2839" s="4" t="str">
        <x:v>Lignée héritière de l’Alpha</x:v>
      </x:c>
      <x:c r="C2839" s="4" t="str">
        <x:v>Younglings</x:v>
      </x:c>
      <x:c r="D2839" s="45" t="n">
        <x:v>3</x:v>
      </x:c>
      <x:c r="E2839" s="27" t="str">
        <x:v>Pas faite</x:v>
      </x:c>
      <x:c r="F2839" s="27" t="str">
        <x:v>Aucune référence retrouvée dans le périmètre audité</x:v>
      </x:c>
      <x:c r="G2839" s="27" t="str">
        <x:v>Produire le PNG à partir de la fiche, puis sauvegarder et intégrer</x:v>
      </x:c>
      <x:c r="H2839" s="27" t="str">
        <x:v>Catalogue 4 069</x:v>
      </x:c>
      <x:c r="I2839" s="27" t="str">
        <x:v>Observateur</x:v>
      </x:c>
      <x:c r="J2839" s="4" t="str">
        <x:v>alpha</x:v>
      </x:c>
      <x:c r="K2839" s="4" t="str">
        <x:v>younglings</x:v>
      </x:c>
      <x:c r="L2839" s="4" t="str">
        <x:v>Non</x:v>
      </x:c>
      <x:c r="M2839" s="4" t="str">
        <x:v>juvenile</x:v>
      </x:c>
      <x:c r="N2839" s="4"/>
      <x:c r="O28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9" s="27" t="str">
        <x:v>gris perle marbré</x:v>
      </x:c>
      <x:c r="Q2839" s="27" t="str">
        <x:v>aucune armure adulte</x:v>
      </x:c>
      <x:c r="R2839" s="27" t="str">
        <x:v>brun textile</x:v>
      </x:c>
      <x:c r="S2839" s="27" t="str">
        <x:v>Découvert</x:v>
      </x:c>
      <x:c r="T2839" s="27" t="str">
        <x:v>activité civile paisible, pose entière et mains lisibles</x:v>
      </x:c>
      <x:c r="U2839" s="4" t="str">
        <x:v>Non</x:v>
      </x:c>
      <x:c r="V2839" s="4" t="str">
        <x:v>remaining-at-v69</x:v>
      </x:c>
      <x:c r="W2839" s="4" t="str">
        <x:v>Non</x:v>
      </x:c>
      <x:c r="X2839" s="4" t="str">
        <x:v>Non</x:v>
      </x:c>
      <x:c r="Y2839" s="4" t="str">
        <x:v>Non</x:v>
      </x:c>
      <x:c r="Z2839" s="36" t="n">
        <x:v>0</x:v>
      </x:c>
      <x:c r="AA2839" s="27"/>
      <x:c r="AB2839" s="48"/>
      <x:c r="AC2839" s="48"/>
      <x:c r="AD2839" s="48"/>
      <x:c r="AE2839" s="4"/>
      <x:c r="AF2839" s="4"/>
      <x:c r="AG2839" s="4"/>
      <x:c r="AH2839" s="27" t="str">
        <x:v>Non applicable : aucun PNG accepté documenté à V69</x:v>
      </x:c>
      <x:c r="AI2839" s="27" t="str">
        <x:v>Aucune correspondance retrouvée</x:v>
      </x:c>
      <x:c r="AJ2839" s="52"/>
    </x:row>
    <x:row r="2840" ht="29" customHeight="1">
      <x:c r="A2840" s="4" t="str">
        <x:v>alpha--younglings-04</x:v>
      </x:c>
      <x:c r="B2840" s="4" t="str">
        <x:v>Lignée héritière de l’Alpha</x:v>
      </x:c>
      <x:c r="C2840" s="4" t="str">
        <x:v>Younglings</x:v>
      </x:c>
      <x:c r="D2840" s="45" t="n">
        <x:v>4</x:v>
      </x:c>
      <x:c r="E2840" s="27" t="str">
        <x:v>Pas faite</x:v>
      </x:c>
      <x:c r="F2840" s="27" t="str">
        <x:v>Aucune référence retrouvée dans le périmètre audité</x:v>
      </x:c>
      <x:c r="G2840" s="27" t="str">
        <x:v>Produire le PNG à partir de la fiche, puis sauvegarder et intégrer</x:v>
      </x:c>
      <x:c r="H2840" s="27" t="str">
        <x:v>Catalogue 4 069</x:v>
      </x:c>
      <x:c r="I2840" s="27" t="str">
        <x:v>Ramasseur de fibres</x:v>
      </x:c>
      <x:c r="J2840" s="4" t="str">
        <x:v>alpha</x:v>
      </x:c>
      <x:c r="K2840" s="4" t="str">
        <x:v>younglings</x:v>
      </x:c>
      <x:c r="L2840" s="4" t="str">
        <x:v>Non</x:v>
      </x:c>
      <x:c r="M2840" s="4" t="str">
        <x:v>juvenile</x:v>
      </x:c>
      <x:c r="N2840" s="4"/>
      <x:c r="O28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0" s="27" t="str">
        <x:v>ivoire rosé désaturé</x:v>
      </x:c>
      <x:c r="Q2840" s="27" t="str">
        <x:v>aucune armure adulte</x:v>
      </x:c>
      <x:c r="R2840" s="27" t="str">
        <x:v>vert désaturé</x:v>
      </x:c>
      <x:c r="S2840" s="27" t="str">
        <x:v>Découvert</x:v>
      </x:c>
      <x:c r="T2840" s="27" t="str">
        <x:v>activité civile paisible, pose entière et mains lisibles</x:v>
      </x:c>
      <x:c r="U2840" s="4" t="str">
        <x:v>Non</x:v>
      </x:c>
      <x:c r="V2840" s="4" t="str">
        <x:v>remaining-at-v69</x:v>
      </x:c>
      <x:c r="W2840" s="4" t="str">
        <x:v>Non</x:v>
      </x:c>
      <x:c r="X2840" s="4" t="str">
        <x:v>Non</x:v>
      </x:c>
      <x:c r="Y2840" s="4" t="str">
        <x:v>Non</x:v>
      </x:c>
      <x:c r="Z2840" s="36" t="n">
        <x:v>0</x:v>
      </x:c>
      <x:c r="AA2840" s="27"/>
      <x:c r="AB2840" s="48"/>
      <x:c r="AC2840" s="48"/>
      <x:c r="AD2840" s="48"/>
      <x:c r="AE2840" s="4"/>
      <x:c r="AF2840" s="4"/>
      <x:c r="AG2840" s="4"/>
      <x:c r="AH2840" s="27" t="str">
        <x:v>Non applicable : aucun PNG accepté documenté à V69</x:v>
      </x:c>
      <x:c r="AI2840" s="27" t="str">
        <x:v>Aucune correspondance retrouvée</x:v>
      </x:c>
      <x:c r="AJ2840" s="52"/>
    </x:row>
    <x:row r="2841" ht="29" customHeight="1">
      <x:c r="A2841" s="4" t="str">
        <x:v>alpha--younglings-05</x:v>
      </x:c>
      <x:c r="B2841" s="4" t="str">
        <x:v>Lignée héritière de l’Alpha</x:v>
      </x:c>
      <x:c r="C2841" s="4" t="str">
        <x:v>Younglings</x:v>
      </x:c>
      <x:c r="D2841" s="45" t="n">
        <x:v>5</x:v>
      </x:c>
      <x:c r="E2841" s="27" t="str">
        <x:v>Pas faite</x:v>
      </x:c>
      <x:c r="F2841" s="27" t="str">
        <x:v>Aucune référence retrouvée dans le périmètre audité</x:v>
      </x:c>
      <x:c r="G2841" s="27" t="str">
        <x:v>Produire le PNG à partir de la fiche, puis sauvegarder et intégrer</x:v>
      </x:c>
      <x:c r="H2841" s="27" t="str">
        <x:v>Catalogue 4 069</x:v>
      </x:c>
      <x:c r="I2841" s="27" t="str">
        <x:v>Dessinateur de pistes</x:v>
      </x:c>
      <x:c r="J2841" s="4" t="str">
        <x:v>alpha</x:v>
      </x:c>
      <x:c r="K2841" s="4" t="str">
        <x:v>younglings</x:v>
      </x:c>
      <x:c r="L2841" s="4" t="str">
        <x:v>Non</x:v>
      </x:c>
      <x:c r="M2841" s="4" t="str">
        <x:v>juvenile</x:v>
      </x:c>
      <x:c r="N2841" s="4"/>
      <x:c r="O28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1" s="27" t="str">
        <x:v>os beige pâle</x:v>
      </x:c>
      <x:c r="Q2841" s="27" t="str">
        <x:v>aucune armure adulte</x:v>
      </x:c>
      <x:c r="R2841" s="27" t="str">
        <x:v>crème</x:v>
      </x:c>
      <x:c r="S2841" s="27" t="str">
        <x:v>Découvert</x:v>
      </x:c>
      <x:c r="T2841" s="27" t="str">
        <x:v>activité civile paisible, pose entière et mains lisibles</x:v>
      </x:c>
      <x:c r="U2841" s="4" t="str">
        <x:v>Non</x:v>
      </x:c>
      <x:c r="V2841" s="4" t="str">
        <x:v>remaining-at-v69</x:v>
      </x:c>
      <x:c r="W2841" s="4" t="str">
        <x:v>Non</x:v>
      </x:c>
      <x:c r="X2841" s="4" t="str">
        <x:v>Non</x:v>
      </x:c>
      <x:c r="Y2841" s="4" t="str">
        <x:v>Non</x:v>
      </x:c>
      <x:c r="Z2841" s="36" t="n">
        <x:v>0</x:v>
      </x:c>
      <x:c r="AA2841" s="27"/>
      <x:c r="AB2841" s="48"/>
      <x:c r="AC2841" s="48"/>
      <x:c r="AD2841" s="48"/>
      <x:c r="AE2841" s="4"/>
      <x:c r="AF2841" s="4"/>
      <x:c r="AG2841" s="4"/>
      <x:c r="AH2841" s="27" t="str">
        <x:v>Non applicable : aucun PNG accepté documenté à V69</x:v>
      </x:c>
      <x:c r="AI2841" s="27" t="str">
        <x:v>Aucune correspondance retrouvée</x:v>
      </x:c>
      <x:c r="AJ2841" s="52"/>
    </x:row>
    <x:row r="2842" ht="29" customHeight="1">
      <x:c r="A2842" s="4" t="str">
        <x:v>alpha--younglings-06</x:v>
      </x:c>
      <x:c r="B2842" s="4" t="str">
        <x:v>Lignée héritière de l’Alpha</x:v>
      </x:c>
      <x:c r="C2842" s="4" t="str">
        <x:v>Younglings</x:v>
      </x:c>
      <x:c r="D2842" s="45" t="n">
        <x:v>6</x:v>
      </x:c>
      <x:c r="E2842" s="27" t="str">
        <x:v>Pas faite</x:v>
      </x:c>
      <x:c r="F2842" s="27" t="str">
        <x:v>Aucune référence retrouvée dans le périmètre audité</x:v>
      </x:c>
      <x:c r="G2842" s="27" t="str">
        <x:v>Produire le PNG à partir de la fiche, puis sauvegarder et intégrer</x:v>
      </x:c>
      <x:c r="H2842" s="27" t="str">
        <x:v>Catalogue 4 069</x:v>
      </x:c>
      <x:c r="I2842" s="27" t="str">
        <x:v>Aide des ateliers</x:v>
      </x:c>
      <x:c r="J2842" s="4" t="str">
        <x:v>alpha</x:v>
      </x:c>
      <x:c r="K2842" s="4" t="str">
        <x:v>younglings</x:v>
      </x:c>
      <x:c r="L2842" s="4" t="str">
        <x:v>Non</x:v>
      </x:c>
      <x:c r="M2842" s="4" t="str">
        <x:v>juvenile</x:v>
      </x:c>
      <x:c r="N2842" s="4"/>
      <x:c r="O28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2" s="27" t="str">
        <x:v>ivoire os</x:v>
      </x:c>
      <x:c r="Q2842" s="27" t="str">
        <x:v>aucune armure adulte</x:v>
      </x:c>
      <x:c r="R2842" s="27" t="str">
        <x:v>ocre doux</x:v>
      </x:c>
      <x:c r="S2842" s="27" t="str">
        <x:v>Découvert</x:v>
      </x:c>
      <x:c r="T2842" s="27" t="str">
        <x:v>activité civile paisible, pose entière et mains lisibles</x:v>
      </x:c>
      <x:c r="U2842" s="4" t="str">
        <x:v>Non</x:v>
      </x:c>
      <x:c r="V2842" s="4" t="str">
        <x:v>remaining-at-v69</x:v>
      </x:c>
      <x:c r="W2842" s="4" t="str">
        <x:v>Non</x:v>
      </x:c>
      <x:c r="X2842" s="4" t="str">
        <x:v>Non</x:v>
      </x:c>
      <x:c r="Y2842" s="4" t="str">
        <x:v>Non</x:v>
      </x:c>
      <x:c r="Z2842" s="36" t="n">
        <x:v>0</x:v>
      </x:c>
      <x:c r="AA2842" s="27"/>
      <x:c r="AB2842" s="48"/>
      <x:c r="AC2842" s="48"/>
      <x:c r="AD2842" s="48"/>
      <x:c r="AE2842" s="4"/>
      <x:c r="AF2842" s="4"/>
      <x:c r="AG2842" s="4"/>
      <x:c r="AH2842" s="27" t="str">
        <x:v>Non applicable : aucun PNG accepté documenté à V69</x:v>
      </x:c>
      <x:c r="AI2842" s="27" t="str">
        <x:v>Aucune correspondance retrouvée</x:v>
      </x:c>
      <x:c r="AJ2842" s="52"/>
    </x:row>
    <x:row r="2843" ht="29" customHeight="1">
      <x:c r="A2843" s="4" t="str">
        <x:v>alpha--younglings-07</x:v>
      </x:c>
      <x:c r="B2843" s="4" t="str">
        <x:v>Lignée héritière de l’Alpha</x:v>
      </x:c>
      <x:c r="C2843" s="4" t="str">
        <x:v>Younglings</x:v>
      </x:c>
      <x:c r="D2843" s="45" t="n">
        <x:v>7</x:v>
      </x:c>
      <x:c r="E2843" s="27" t="str">
        <x:v>Pas faite</x:v>
      </x:c>
      <x:c r="F2843" s="27" t="str">
        <x:v>Aucune référence retrouvée dans le périmètre audité</x:v>
      </x:c>
      <x:c r="G2843" s="27" t="str">
        <x:v>Produire le PNG à partir de la fiche, puis sauvegarder et intégrer</x:v>
      </x:c>
      <x:c r="H2843" s="27" t="str">
        <x:v>Catalogue 4 069</x:v>
      </x:c>
      <x:c r="I2843" s="27" t="str">
        <x:v>Apprenti de l’équilibre</x:v>
      </x:c>
      <x:c r="J2843" s="4" t="str">
        <x:v>alpha</x:v>
      </x:c>
      <x:c r="K2843" s="4" t="str">
        <x:v>younglings</x:v>
      </x:c>
      <x:c r="L2843" s="4" t="str">
        <x:v>Non</x:v>
      </x:c>
      <x:c r="M2843" s="4" t="str">
        <x:v>juvenile</x:v>
      </x:c>
      <x:c r="N2843" s="4"/>
      <x:c r="O28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3" s="27" t="str">
        <x:v>crème pâle</x:v>
      </x:c>
      <x:c r="Q2843" s="27" t="str">
        <x:v>aucune armure adulte</x:v>
      </x:c>
      <x:c r="R2843" s="27" t="str">
        <x:v>bleu terne</x:v>
      </x:c>
      <x:c r="S2843" s="27" t="str">
        <x:v>Découvert</x:v>
      </x:c>
      <x:c r="T2843" s="27" t="str">
        <x:v>activité civile paisible, pose entière et mains lisibles</x:v>
      </x:c>
      <x:c r="U2843" s="4" t="str">
        <x:v>Non</x:v>
      </x:c>
      <x:c r="V2843" s="4" t="str">
        <x:v>remaining-at-v69</x:v>
      </x:c>
      <x:c r="W2843" s="4" t="str">
        <x:v>Non</x:v>
      </x:c>
      <x:c r="X2843" s="4" t="str">
        <x:v>Non</x:v>
      </x:c>
      <x:c r="Y2843" s="4" t="str">
        <x:v>Non</x:v>
      </x:c>
      <x:c r="Z2843" s="36" t="n">
        <x:v>0</x:v>
      </x:c>
      <x:c r="AA2843" s="27"/>
      <x:c r="AB2843" s="48"/>
      <x:c r="AC2843" s="48"/>
      <x:c r="AD2843" s="48"/>
      <x:c r="AE2843" s="4"/>
      <x:c r="AF2843" s="4"/>
      <x:c r="AG2843" s="4"/>
      <x:c r="AH2843" s="27" t="str">
        <x:v>Non applicable : aucun PNG accepté documenté à V69</x:v>
      </x:c>
      <x:c r="AI2843" s="27" t="str">
        <x:v>Aucune correspondance retrouvée</x:v>
      </x:c>
      <x:c r="AJ2843" s="52"/>
    </x:row>
    <x:row r="2844" ht="29" customHeight="1">
      <x:c r="A2844" s="4" t="str">
        <x:v>alpha--younglings-08</x:v>
      </x:c>
      <x:c r="B2844" s="4" t="str">
        <x:v>Lignée héritière de l’Alpha</x:v>
      </x:c>
      <x:c r="C2844" s="4" t="str">
        <x:v>Younglings</x:v>
      </x:c>
      <x:c r="D2844" s="45" t="n">
        <x:v>8</x:v>
      </x:c>
      <x:c r="E2844" s="27" t="str">
        <x:v>Pas faite</x:v>
      </x:c>
      <x:c r="F2844" s="27" t="str">
        <x:v>Aucune référence retrouvée dans le périmètre audité</x:v>
      </x:c>
      <x:c r="G2844" s="27" t="str">
        <x:v>Produire le PNG à partir de la fiche, puis sauvegarder et intégrer</x:v>
      </x:c>
      <x:c r="H2844" s="27" t="str">
        <x:v>Catalogue 4 069</x:v>
      </x:c>
      <x:c r="I2844" s="27" t="str">
        <x:v>Gardien des semences</x:v>
      </x:c>
      <x:c r="J2844" s="4" t="str">
        <x:v>alpha</x:v>
      </x:c>
      <x:c r="K2844" s="4" t="str">
        <x:v>younglings</x:v>
      </x:c>
      <x:c r="L2844" s="4" t="str">
        <x:v>Non</x:v>
      </x:c>
      <x:c r="M2844" s="4" t="str">
        <x:v>juvenile</x:v>
      </x:c>
      <x:c r="N2844" s="4"/>
      <x:c r="O28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4" s="27" t="str">
        <x:v>gris perle marbré</x:v>
      </x:c>
      <x:c r="Q2844" s="27" t="str">
        <x:v>aucune armure adulte</x:v>
      </x:c>
      <x:c r="R2844" s="27" t="str">
        <x:v>brun textile</x:v>
      </x:c>
      <x:c r="S2844" s="27" t="str">
        <x:v>Découvert</x:v>
      </x:c>
      <x:c r="T2844" s="27" t="str">
        <x:v>activité civile paisible, pose entière et mains lisibles</x:v>
      </x:c>
      <x:c r="U2844" s="4" t="str">
        <x:v>Non</x:v>
      </x:c>
      <x:c r="V2844" s="4" t="str">
        <x:v>remaining-at-v69</x:v>
      </x:c>
      <x:c r="W2844" s="4" t="str">
        <x:v>Non</x:v>
      </x:c>
      <x:c r="X2844" s="4" t="str">
        <x:v>Non</x:v>
      </x:c>
      <x:c r="Y2844" s="4" t="str">
        <x:v>Non</x:v>
      </x:c>
      <x:c r="Z2844" s="36" t="n">
        <x:v>0</x:v>
      </x:c>
      <x:c r="AA2844" s="27"/>
      <x:c r="AB2844" s="48"/>
      <x:c r="AC2844" s="48"/>
      <x:c r="AD2844" s="48"/>
      <x:c r="AE2844" s="4"/>
      <x:c r="AF2844" s="4"/>
      <x:c r="AG2844" s="4"/>
      <x:c r="AH2844" s="27" t="str">
        <x:v>Non applicable : aucun PNG accepté documenté à V69</x:v>
      </x:c>
      <x:c r="AI2844" s="27" t="str">
        <x:v>Aucune correspondance retrouvée</x:v>
      </x:c>
      <x:c r="AJ2844" s="52"/>
    </x:row>
    <x:row r="2845" ht="29" customHeight="1">
      <x:c r="A2845" s="4" t="str">
        <x:v>alpha--younglings-09</x:v>
      </x:c>
      <x:c r="B2845" s="4" t="str">
        <x:v>Lignée héritière de l’Alpha</x:v>
      </x:c>
      <x:c r="C2845" s="4" t="str">
        <x:v>Younglings</x:v>
      </x:c>
      <x:c r="D2845" s="45" t="n">
        <x:v>9</x:v>
      </x:c>
      <x:c r="E2845" s="27" t="str">
        <x:v>Pas faite</x:v>
      </x:c>
      <x:c r="F2845" s="27" t="str">
        <x:v>Aucune référence retrouvée dans le périmètre audité</x:v>
      </x:c>
      <x:c r="G2845" s="27" t="str">
        <x:v>Produire le PNG à partir de la fiche, puis sauvegarder et intégrer</x:v>
      </x:c>
      <x:c r="H2845" s="27" t="str">
        <x:v>Catalogue 4 069</x:v>
      </x:c>
      <x:c r="I2845" s="27" t="str">
        <x:v>Apprenti des récits</x:v>
      </x:c>
      <x:c r="J2845" s="4" t="str">
        <x:v>alpha</x:v>
      </x:c>
      <x:c r="K2845" s="4" t="str">
        <x:v>younglings</x:v>
      </x:c>
      <x:c r="L2845" s="4" t="str">
        <x:v>Non</x:v>
      </x:c>
      <x:c r="M2845" s="4" t="str">
        <x:v>juvenile</x:v>
      </x:c>
      <x:c r="N2845" s="4"/>
      <x:c r="O28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5" s="27" t="str">
        <x:v>ivoire rosé désaturé</x:v>
      </x:c>
      <x:c r="Q2845" s="27" t="str">
        <x:v>aucune armure adulte</x:v>
      </x:c>
      <x:c r="R2845" s="27" t="str">
        <x:v>vert désaturé</x:v>
      </x:c>
      <x:c r="S2845" s="27" t="str">
        <x:v>Découvert</x:v>
      </x:c>
      <x:c r="T2845" s="27" t="str">
        <x:v>activité civile paisible, pose entière et mains lisibles</x:v>
      </x:c>
      <x:c r="U2845" s="4" t="str">
        <x:v>Non</x:v>
      </x:c>
      <x:c r="V2845" s="4" t="str">
        <x:v>remaining-at-v69</x:v>
      </x:c>
      <x:c r="W2845" s="4" t="str">
        <x:v>Non</x:v>
      </x:c>
      <x:c r="X2845" s="4" t="str">
        <x:v>Non</x:v>
      </x:c>
      <x:c r="Y2845" s="4" t="str">
        <x:v>Non</x:v>
      </x:c>
      <x:c r="Z2845" s="36" t="n">
        <x:v>0</x:v>
      </x:c>
      <x:c r="AA2845" s="27"/>
      <x:c r="AB2845" s="48"/>
      <x:c r="AC2845" s="48"/>
      <x:c r="AD2845" s="48"/>
      <x:c r="AE2845" s="4"/>
      <x:c r="AF2845" s="4"/>
      <x:c r="AG2845" s="4"/>
      <x:c r="AH2845" s="27" t="str">
        <x:v>Non applicable : aucun PNG accepté documenté à V69</x:v>
      </x:c>
      <x:c r="AI2845" s="27" t="str">
        <x:v>Aucune correspondance retrouvée</x:v>
      </x:c>
      <x:c r="AJ2845" s="52"/>
    </x:row>
    <x:row r="2846" ht="29" customHeight="1">
      <x:c r="A2846" s="4" t="str">
        <x:v>alpha--younglings-10</x:v>
      </x:c>
      <x:c r="B2846" s="4" t="str">
        <x:v>Lignée héritière de l’Alpha</x:v>
      </x:c>
      <x:c r="C2846" s="4" t="str">
        <x:v>Younglings</x:v>
      </x:c>
      <x:c r="D2846" s="45" t="n">
        <x:v>10</x:v>
      </x:c>
      <x:c r="E2846" s="27" t="str">
        <x:v>Pas faite</x:v>
      </x:c>
      <x:c r="F2846" s="27" t="str">
        <x:v>Aucune référence retrouvée dans le périmètre audité</x:v>
      </x:c>
      <x:c r="G2846" s="27" t="str">
        <x:v>Produire le PNG à partir de la fiche, puis sauvegarder et intégrer</x:v>
      </x:c>
      <x:c r="H2846" s="27" t="str">
        <x:v>Catalogue 4 069</x:v>
      </x:c>
      <x:c r="I2846" s="27" t="str">
        <x:v>Porte-messages civil</x:v>
      </x:c>
      <x:c r="J2846" s="4" t="str">
        <x:v>alpha</x:v>
      </x:c>
      <x:c r="K2846" s="4" t="str">
        <x:v>younglings</x:v>
      </x:c>
      <x:c r="L2846" s="4" t="str">
        <x:v>Non</x:v>
      </x:c>
      <x:c r="M2846" s="4" t="str">
        <x:v>juvenile</x:v>
      </x:c>
      <x:c r="N2846" s="4"/>
      <x:c r="O28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6" s="27" t="str">
        <x:v>os beige pâle</x:v>
      </x:c>
      <x:c r="Q2846" s="27" t="str">
        <x:v>aucune armure adulte</x:v>
      </x:c>
      <x:c r="R2846" s="27" t="str">
        <x:v>crème</x:v>
      </x:c>
      <x:c r="S2846" s="27" t="str">
        <x:v>Découvert</x:v>
      </x:c>
      <x:c r="T2846" s="27" t="str">
        <x:v>activité civile paisible, pose entière et mains lisibles</x:v>
      </x:c>
      <x:c r="U2846" s="4" t="str">
        <x:v>Non</x:v>
      </x:c>
      <x:c r="V2846" s="4" t="str">
        <x:v>remaining-at-v69</x:v>
      </x:c>
      <x:c r="W2846" s="4" t="str">
        <x:v>Non</x:v>
      </x:c>
      <x:c r="X2846" s="4" t="str">
        <x:v>Non</x:v>
      </x:c>
      <x:c r="Y2846" s="4" t="str">
        <x:v>Non</x:v>
      </x:c>
      <x:c r="Z2846" s="36" t="n">
        <x:v>0</x:v>
      </x:c>
      <x:c r="AA2846" s="27"/>
      <x:c r="AB2846" s="48"/>
      <x:c r="AC2846" s="48"/>
      <x:c r="AD2846" s="48"/>
      <x:c r="AE2846" s="4"/>
      <x:c r="AF2846" s="4"/>
      <x:c r="AG2846" s="4"/>
      <x:c r="AH2846" s="27" t="str">
        <x:v>Non applicable : aucun PNG accepté documenté à V69</x:v>
      </x:c>
      <x:c r="AI2846" s="27" t="str">
        <x:v>Aucune correspondance retrouvée</x:v>
      </x:c>
      <x:c r="AJ2846" s="52"/>
    </x:row>
    <x:row r="2847" ht="29" customHeight="1">
      <x:c r="A2847" s="4" t="str">
        <x:v>alpha--unblooded-01</x:v>
      </x:c>
      <x:c r="B2847" s="4" t="str">
        <x:v>Lignée héritière de l’Alpha</x:v>
      </x:c>
      <x:c r="C2847" s="4" t="str">
        <x:v>Unblooded — apprentis avant première chasse</x:v>
      </x:c>
      <x:c r="D2847" s="45" t="n">
        <x:v>1</x:v>
      </x:c>
      <x:c r="E2847" s="27" t="str">
        <x:v>Présente dans main</x:v>
      </x:c>
      <x:c r="F2847" s="27" t="str">
        <x:v>Galerie et codex</x:v>
      </x:c>
      <x:c r="G2847" s="27" t="str">
        <x:v>Conserver ; vérifier le rendu selon l’usage indiqué</x:v>
      </x:c>
      <x:c r="H2847" s="27" t="str">
        <x:v>Catalogue 4 069</x:v>
      </x:c>
      <x:c r="I2847" s="27" t="str">
        <x:v>Unblooded — apprenti avant première chasse — Alpha</x:v>
      </x:c>
      <x:c r="J2847" s="4" t="str">
        <x:v>alpha</x:v>
      </x:c>
      <x:c r="K2847" s="4" t="str">
        <x:v>unblooded</x:v>
      </x:c>
      <x:c r="L2847" s="4" t="str">
        <x:v>Non</x:v>
      </x:c>
      <x:c r="M2847" s="4" t="str">
        <x:v>Non renseigné</x:v>
      </x:c>
      <x:c r="N2847" s="4"/>
      <x:c r="O2847" s="27"/>
      <x:c r="P2847" s="27"/>
      <x:c r="Q2847" s="27"/>
      <x:c r="R2847" s="27"/>
      <x:c r="S2847" s="27"/>
      <x:c r="T2847" s="27"/>
      <x:c r="U2847" s="4" t="str">
        <x:v>Oui</x:v>
      </x:c>
      <x:c r="V2847" s="4" t="str">
        <x:v>baseline-v6</x:v>
      </x:c>
      <x:c r="W2847" s="4" t="str">
        <x:v>Oui</x:v>
      </x:c>
      <x:c r="X2847" s="4" t="str">
        <x:v>Non</x:v>
      </x:c>
      <x:c r="Y2847" s="4" t="str">
        <x:v>Non</x:v>
      </x:c>
      <x:c r="Z2847" s="36" t="n">
        <x:v>0</x:v>
      </x:c>
      <x:c r="AA2847" s="27" t="str">
        <x:v>Chemin blob présent dans l’arbre Git audité ; SHA256 déclaré par le registre, pixels non retéléchargés. Audit du code et des références ; aucun déploiement ni affichage en navigateur observé.</x:v>
      </x:c>
      <x:c r="AB2847" s="48" t="str">
        <x:v>https://github.com/darknigthmare/yautja-la-longue-chasse/blob/536ac53335e440747f6eccedd2cd757d1f817a99/public/game/imports/v85/library/d469b98a0040778e2401d1e075655bc4610497941f76b48010a2046aa893a742.png</x:v>
      </x:c>
      <x:c r="AC2847" s="48" t="str">
        <x:v>https://github.com/darknigthmare/yautja-la-longue-chasse/blob/536ac53335e440747f6eccedd2cd757d1f817a99/app/game/data/recentSpriteLibraryV85.json</x:v>
      </x:c>
      <x:c r="AD2847" s="48"/>
      <x:c r="AE2847" s="4" t="str">
        <x:v>public/game/imports/v85/library/d469b98a0040778e2401d1e075655bc4610497941f76b48010a2046aa893a742.png</x:v>
      </x:c>
      <x:c r="AF2847" s="4" t="str">
        <x:v>d469b98a0040778e2401d1e075655bc4610497941f76b48010a2046aa893a742</x:v>
      </x:c>
      <x:c r="AG2847" s="4" t="str">
        <x:v>d469b98a0040778e2401d1e075655bc4610497941f76b48010a2046aa893a742</x:v>
      </x:c>
      <x:c r="AH2847" s="27" t="str">
        <x:v>PNG accepté historiquement ; archive non localisée dans les dossiers Drive vérifiés</x:v>
      </x:c>
      <x:c r="AI2847" s="27" t="str">
        <x:v>ID exact + SHA de version acceptée déclaré</x:v>
      </x:c>
      <x:c r="AJ2847" s="52"/>
    </x:row>
    <x:row r="2848" ht="29" customHeight="1">
      <x:c r="A2848" s="4" t="str">
        <x:v>alpha--unblooded-02</x:v>
      </x:c>
      <x:c r="B2848" s="4" t="str">
        <x:v>Lignée héritière de l’Alpha</x:v>
      </x:c>
      <x:c r="C2848" s="4" t="str">
        <x:v>Unblooded — apprentis avant première chasse</x:v>
      </x:c>
      <x:c r="D2848" s="45" t="n">
        <x:v>2</x:v>
      </x:c>
      <x:c r="E2848" s="27" t="str">
        <x:v>Pas faite</x:v>
      </x:c>
      <x:c r="F2848" s="27" t="str">
        <x:v>Aucune référence retrouvée dans le périmètre audité</x:v>
      </x:c>
      <x:c r="G2848" s="27" t="str">
        <x:v>Produire le PNG à partir de la fiche, puis sauvegarder et intégrer</x:v>
      </x:c>
      <x:c r="H2848" s="27" t="str">
        <x:v>Catalogue 4 069</x:v>
      </x:c>
      <x:c r="I2848" s="27" t="str">
        <x:v>Apprenti éclaireur</x:v>
      </x:c>
      <x:c r="J2848" s="4" t="str">
        <x:v>alpha</x:v>
      </x:c>
      <x:c r="K2848" s="4" t="str">
        <x:v>unblooded</x:v>
      </x:c>
      <x:c r="L2848" s="4" t="str">
        <x:v>Non</x:v>
      </x:c>
      <x:c r="M2848" s="4" t="str">
        <x:v>adult</x:v>
      </x:c>
      <x:c r="N2848" s="4"/>
      <x:c r="O284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48" s="27" t="str">
        <x:v>crème pâle</x:v>
      </x:c>
      <x:c r="Q2848" s="27" t="str">
        <x:v>métal ardoise</x:v>
      </x:c>
      <x:c r="R2848" s="27" t="str">
        <x:v>ocre</x:v>
      </x:c>
      <x:c r="S2848" s="27" t="str">
        <x:v>Découvert</x:v>
      </x:c>
      <x:c r="T2848" s="27" t="str">
        <x:v>posture d’observation en trois quarts droite</x:v>
      </x:c>
      <x:c r="U2848" s="4" t="str">
        <x:v>Non</x:v>
      </x:c>
      <x:c r="V2848" s="4" t="str">
        <x:v>remaining-at-v69</x:v>
      </x:c>
      <x:c r="W2848" s="4" t="str">
        <x:v>Non</x:v>
      </x:c>
      <x:c r="X2848" s="4" t="str">
        <x:v>Non</x:v>
      </x:c>
      <x:c r="Y2848" s="4" t="str">
        <x:v>Non</x:v>
      </x:c>
      <x:c r="Z2848" s="36" t="n">
        <x:v>0</x:v>
      </x:c>
      <x:c r="AA2848" s="27"/>
      <x:c r="AB2848" s="48"/>
      <x:c r="AC2848" s="48"/>
      <x:c r="AD2848" s="48"/>
      <x:c r="AE2848" s="4"/>
      <x:c r="AF2848" s="4"/>
      <x:c r="AG2848" s="4"/>
      <x:c r="AH2848" s="27" t="str">
        <x:v>Non applicable : aucun PNG accepté documenté à V69</x:v>
      </x:c>
      <x:c r="AI2848" s="27" t="str">
        <x:v>Aucune correspondance retrouvée</x:v>
      </x:c>
      <x:c r="AJ2848" s="52"/>
    </x:row>
    <x:row r="2849" ht="29" customHeight="1">
      <x:c r="A2849" s="4" t="str">
        <x:v>alpha--unblooded-03</x:v>
      </x:c>
      <x:c r="B2849" s="4" t="str">
        <x:v>Lignée héritière de l’Alpha</x:v>
      </x:c>
      <x:c r="C2849" s="4" t="str">
        <x:v>Unblooded — apprentis avant première chasse</x:v>
      </x:c>
      <x:c r="D2849" s="45" t="n">
        <x:v>3</x:v>
      </x:c>
      <x:c r="E2849" s="27" t="str">
        <x:v>Pas faite</x:v>
      </x:c>
      <x:c r="F2849" s="27" t="str">
        <x:v>Aucune référence retrouvée dans le périmètre audité</x:v>
      </x:c>
      <x:c r="G2849" s="27" t="str">
        <x:v>Produire le PNG à partir de la fiche, puis sauvegarder et intégrer</x:v>
      </x:c>
      <x:c r="H2849" s="27" t="str">
        <x:v>Catalogue 4 069</x:v>
      </x:c>
      <x:c r="I2849" s="27" t="str">
        <x:v>Gardien du matériel</x:v>
      </x:c>
      <x:c r="J2849" s="4" t="str">
        <x:v>alpha</x:v>
      </x:c>
      <x:c r="K2849" s="4" t="str">
        <x:v>unblooded</x:v>
      </x:c>
      <x:c r="L2849" s="4" t="str">
        <x:v>Non</x:v>
      </x:c>
      <x:c r="M2849" s="4" t="str">
        <x:v>adult</x:v>
      </x:c>
      <x:c r="N2849" s="4"/>
      <x:c r="O284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49" s="27" t="str">
        <x:v>gris perle marbré</x:v>
      </x:c>
      <x:c r="Q2849" s="27" t="str">
        <x:v>cuivre oxydé discret</x:v>
      </x:c>
      <x:c r="R2849" s="27" t="str">
        <x:v>noir mat</x:v>
      </x:c>
      <x:c r="S2849" s="27" t="str">
        <x:v>Découvert</x:v>
      </x:c>
      <x:c r="T2849" s="27" t="str">
        <x:v>appui stable et épaules détendues</x:v>
      </x:c>
      <x:c r="U2849" s="4" t="str">
        <x:v>Non</x:v>
      </x:c>
      <x:c r="V2849" s="4" t="str">
        <x:v>remaining-at-v69</x:v>
      </x:c>
      <x:c r="W2849" s="4" t="str">
        <x:v>Non</x:v>
      </x:c>
      <x:c r="X2849" s="4" t="str">
        <x:v>Non</x:v>
      </x:c>
      <x:c r="Y2849" s="4" t="str">
        <x:v>Non</x:v>
      </x:c>
      <x:c r="Z2849" s="36" t="n">
        <x:v>0</x:v>
      </x:c>
      <x:c r="AA2849" s="27"/>
      <x:c r="AB2849" s="48"/>
      <x:c r="AC2849" s="48"/>
      <x:c r="AD2849" s="48"/>
      <x:c r="AE2849" s="4"/>
      <x:c r="AF2849" s="4"/>
      <x:c r="AG2849" s="4"/>
      <x:c r="AH2849" s="27" t="str">
        <x:v>Non applicable : aucun PNG accepté documenté à V69</x:v>
      </x:c>
      <x:c r="AI2849" s="27" t="str">
        <x:v>Aucune correspondance retrouvée</x:v>
      </x:c>
      <x:c r="AJ2849" s="52"/>
    </x:row>
    <x:row r="2850" ht="29" customHeight="1">
      <x:c r="A2850" s="4" t="str">
        <x:v>alpha--unblooded-04</x:v>
      </x:c>
      <x:c r="B2850" s="4" t="str">
        <x:v>Lignée héritière de l’Alpha</x:v>
      </x:c>
      <x:c r="C2850" s="4" t="str">
        <x:v>Unblooded — apprentis avant première chasse</x:v>
      </x:c>
      <x:c r="D2850" s="45" t="n">
        <x:v>4</x:v>
      </x:c>
      <x:c r="E2850" s="27" t="str">
        <x:v>Pas faite</x:v>
      </x:c>
      <x:c r="F2850" s="27" t="str">
        <x:v>Aucune référence retrouvée dans le périmètre audité</x:v>
      </x:c>
      <x:c r="G2850" s="27" t="str">
        <x:v>Produire le PNG à partir de la fiche, puis sauvegarder et intégrer</x:v>
      </x:c>
      <x:c r="H2850" s="27" t="str">
        <x:v>Catalogue 4 069</x:v>
      </x:c>
      <x:c r="I2850" s="27" t="str">
        <x:v>Apprenti des appuis</x:v>
      </x:c>
      <x:c r="J2850" s="4" t="str">
        <x:v>alpha</x:v>
      </x:c>
      <x:c r="K2850" s="4" t="str">
        <x:v>unblooded</x:v>
      </x:c>
      <x:c r="L2850" s="4" t="str">
        <x:v>Non</x:v>
      </x:c>
      <x:c r="M2850" s="4" t="str">
        <x:v>adult</x:v>
      </x:c>
      <x:c r="N2850" s="4"/>
      <x:c r="O285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0" s="27" t="str">
        <x:v>ivoire rosé désaturé</x:v>
      </x:c>
      <x:c r="Q2850" s="27" t="str">
        <x:v>titane sombre</x:v>
      </x:c>
      <x:c r="R2850" s="27" t="str">
        <x:v>bordeaux</x:v>
      </x:c>
      <x:c r="S2850" s="27" t="str">
        <x:v>Découvert</x:v>
      </x:c>
      <x:c r="T2850" s="27" t="str">
        <x:v>léger transfert du poids, silhouette entière</x:v>
      </x:c>
      <x:c r="U2850" s="4" t="str">
        <x:v>Non</x:v>
      </x:c>
      <x:c r="V2850" s="4" t="str">
        <x:v>remaining-at-v69</x:v>
      </x:c>
      <x:c r="W2850" s="4" t="str">
        <x:v>Non</x:v>
      </x:c>
      <x:c r="X2850" s="4" t="str">
        <x:v>Non</x:v>
      </x:c>
      <x:c r="Y2850" s="4" t="str">
        <x:v>Non</x:v>
      </x:c>
      <x:c r="Z2850" s="36" t="n">
        <x:v>0</x:v>
      </x:c>
      <x:c r="AA2850" s="27"/>
      <x:c r="AB2850" s="48"/>
      <x:c r="AC2850" s="48"/>
      <x:c r="AD2850" s="48"/>
      <x:c r="AE2850" s="4"/>
      <x:c r="AF2850" s="4"/>
      <x:c r="AG2850" s="4"/>
      <x:c r="AH2850" s="27" t="str">
        <x:v>Non applicable : aucun PNG accepté documenté à V69</x:v>
      </x:c>
      <x:c r="AI2850" s="27" t="str">
        <x:v>Aucune correspondance retrouvée</x:v>
      </x:c>
      <x:c r="AJ2850" s="52"/>
    </x:row>
    <x:row r="2851" ht="29" customHeight="1">
      <x:c r="A2851" s="4" t="str">
        <x:v>alpha--unblooded-05</x:v>
      </x:c>
      <x:c r="B2851" s="4" t="str">
        <x:v>Lignée héritière de l’Alpha</x:v>
      </x:c>
      <x:c r="C2851" s="4" t="str">
        <x:v>Unblooded — apprentis avant première chasse</x:v>
      </x:c>
      <x:c r="D2851" s="45" t="n">
        <x:v>5</x:v>
      </x:c>
      <x:c r="E2851" s="27" t="str">
        <x:v>Pas faite</x:v>
      </x:c>
      <x:c r="F2851" s="27" t="str">
        <x:v>Aucune référence retrouvée dans le périmètre audité</x:v>
      </x:c>
      <x:c r="G2851" s="27" t="str">
        <x:v>Produire le PNG à partir de la fiche, puis sauvegarder et intégrer</x:v>
      </x:c>
      <x:c r="H2851" s="27" t="str">
        <x:v>Catalogue 4 069</x:v>
      </x:c>
      <x:c r="I2851" s="27" t="str">
        <x:v>Pisteur en formation</x:v>
      </x:c>
      <x:c r="J2851" s="4" t="str">
        <x:v>alpha</x:v>
      </x:c>
      <x:c r="K2851" s="4" t="str">
        <x:v>unblooded</x:v>
      </x:c>
      <x:c r="L2851" s="4" t="str">
        <x:v>Non</x:v>
      </x:c>
      <x:c r="M2851" s="4" t="str">
        <x:v>adult</x:v>
      </x:c>
      <x:c r="N2851" s="4"/>
      <x:c r="O285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1" s="27" t="str">
        <x:v>os beige pâle</x:v>
      </x:c>
      <x:c r="Q2851" s="27" t="str">
        <x:v>bronze ancien</x:v>
      </x:c>
      <x:c r="R2851" s="27" t="str">
        <x:v>gris pierre</x:v>
      </x:c>
      <x:c r="S2851" s="27" t="str">
        <x:v>Découvert</x:v>
      </x:c>
      <x:c r="T2851" s="27" t="str">
        <x:v>posture de contrôle calme, mains lisibles</x:v>
      </x:c>
      <x:c r="U2851" s="4" t="str">
        <x:v>Non</x:v>
      </x:c>
      <x:c r="V2851" s="4" t="str">
        <x:v>remaining-at-v69</x:v>
      </x:c>
      <x:c r="W2851" s="4" t="str">
        <x:v>Non</x:v>
      </x:c>
      <x:c r="X2851" s="4" t="str">
        <x:v>Non</x:v>
      </x:c>
      <x:c r="Y2851" s="4" t="str">
        <x:v>Non</x:v>
      </x:c>
      <x:c r="Z2851" s="36" t="n">
        <x:v>0</x:v>
      </x:c>
      <x:c r="AA2851" s="27"/>
      <x:c r="AB2851" s="48"/>
      <x:c r="AC2851" s="48"/>
      <x:c r="AD2851" s="48"/>
      <x:c r="AE2851" s="4"/>
      <x:c r="AF2851" s="4"/>
      <x:c r="AG2851" s="4"/>
      <x:c r="AH2851" s="27" t="str">
        <x:v>Non applicable : aucun PNG accepté documenté à V69</x:v>
      </x:c>
      <x:c r="AI2851" s="27" t="str">
        <x:v>Aucune correspondance retrouvée</x:v>
      </x:c>
      <x:c r="AJ2851" s="52"/>
    </x:row>
    <x:row r="2852" ht="29" customHeight="1">
      <x:c r="A2852" s="4" t="str">
        <x:v>alpha--unblooded-06</x:v>
      </x:c>
      <x:c r="B2852" s="4" t="str">
        <x:v>Lignée héritière de l’Alpha</x:v>
      </x:c>
      <x:c r="C2852" s="4" t="str">
        <x:v>Unblooded — apprentis avant première chasse</x:v>
      </x:c>
      <x:c r="D2852" s="45" t="n">
        <x:v>6</x:v>
      </x:c>
      <x:c r="E2852" s="27" t="str">
        <x:v>Pas faite</x:v>
      </x:c>
      <x:c r="F2852" s="27" t="str">
        <x:v>Aucune référence retrouvée dans le périmètre audité</x:v>
      </x:c>
      <x:c r="G2852" s="27" t="str">
        <x:v>Produire le PNG à partir de la fiche, puis sauvegarder et intégrer</x:v>
      </x:c>
      <x:c r="H2852" s="27" t="str">
        <x:v>Catalogue 4 069</x:v>
      </x:c>
      <x:c r="I2852" s="27" t="str">
        <x:v>Porte-eau des novices</x:v>
      </x:c>
      <x:c r="J2852" s="4" t="str">
        <x:v>alpha</x:v>
      </x:c>
      <x:c r="K2852" s="4" t="str">
        <x:v>unblooded</x:v>
      </x:c>
      <x:c r="L2852" s="4" t="str">
        <x:v>Non</x:v>
      </x:c>
      <x:c r="M2852" s="4" t="str">
        <x:v>adult</x:v>
      </x:c>
      <x:c r="N2852" s="4"/>
      <x:c r="O285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2" s="27" t="str">
        <x:v>ivoire os</x:v>
      </x:c>
      <x:c r="Q2852" s="27" t="str">
        <x:v>acier patiné</x:v>
      </x:c>
      <x:c r="R2852" s="27" t="str">
        <x:v>bleu profond</x:v>
      </x:c>
      <x:c r="S2852" s="27" t="str">
        <x:v>Découvert</x:v>
      </x:c>
      <x:c r="T2852" s="27" t="str">
        <x:v>bras tenus près du corps sans masquer les accessoires</x:v>
      </x:c>
      <x:c r="U2852" s="4" t="str">
        <x:v>Non</x:v>
      </x:c>
      <x:c r="V2852" s="4" t="str">
        <x:v>remaining-at-v69</x:v>
      </x:c>
      <x:c r="W2852" s="4" t="str">
        <x:v>Non</x:v>
      </x:c>
      <x:c r="X2852" s="4" t="str">
        <x:v>Non</x:v>
      </x:c>
      <x:c r="Y2852" s="4" t="str">
        <x:v>Non</x:v>
      </x:c>
      <x:c r="Z2852" s="36" t="n">
        <x:v>0</x:v>
      </x:c>
      <x:c r="AA2852" s="27"/>
      <x:c r="AB2852" s="48"/>
      <x:c r="AC2852" s="48"/>
      <x:c r="AD2852" s="48"/>
      <x:c r="AE2852" s="4"/>
      <x:c r="AF2852" s="4"/>
      <x:c r="AG2852" s="4"/>
      <x:c r="AH2852" s="27" t="str">
        <x:v>Non applicable : aucun PNG accepté documenté à V69</x:v>
      </x:c>
      <x:c r="AI2852" s="27" t="str">
        <x:v>Aucune correspondance retrouvée</x:v>
      </x:c>
      <x:c r="AJ2852" s="52"/>
    </x:row>
    <x:row r="2853" ht="29" customHeight="1">
      <x:c r="A2853" s="4" t="str">
        <x:v>alpha--unblooded-07</x:v>
      </x:c>
      <x:c r="B2853" s="4" t="str">
        <x:v>Lignée héritière de l’Alpha</x:v>
      </x:c>
      <x:c r="C2853" s="4" t="str">
        <x:v>Unblooded — apprentis avant première chasse</x:v>
      </x:c>
      <x:c r="D2853" s="45" t="n">
        <x:v>7</x:v>
      </x:c>
      <x:c r="E2853" s="27" t="str">
        <x:v>Pas faite</x:v>
      </x:c>
      <x:c r="F2853" s="27" t="str">
        <x:v>Aucune référence retrouvée dans le périmètre audité</x:v>
      </x:c>
      <x:c r="G2853" s="27" t="str">
        <x:v>Produire le PNG à partir de la fiche, puis sauvegarder et intégrer</x:v>
      </x:c>
      <x:c r="H2853" s="27" t="str">
        <x:v>Catalogue 4 069</x:v>
      </x:c>
      <x:c r="I2853" s="27" t="str">
        <x:v>Apprenti des signaux</x:v>
      </x:c>
      <x:c r="J2853" s="4" t="str">
        <x:v>alpha</x:v>
      </x:c>
      <x:c r="K2853" s="4" t="str">
        <x:v>unblooded</x:v>
      </x:c>
      <x:c r="L2853" s="4" t="str">
        <x:v>Non</x:v>
      </x:c>
      <x:c r="M2853" s="4" t="str">
        <x:v>adult</x:v>
      </x:c>
      <x:c r="N2853" s="4"/>
      <x:c r="O285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3" s="27" t="str">
        <x:v>crème pâle</x:v>
      </x:c>
      <x:c r="Q2853" s="27" t="str">
        <x:v>bronze patiné</x:v>
      </x:c>
      <x:c r="R2853" s="27" t="str">
        <x:v>gris charbon</x:v>
      </x:c>
      <x:c r="S2853" s="27" t="str">
        <x:v>Découvert</x:v>
      </x:c>
      <x:c r="T2853" s="27" t="str">
        <x:v>geste discret de coordination</x:v>
      </x:c>
      <x:c r="U2853" s="4" t="str">
        <x:v>Non</x:v>
      </x:c>
      <x:c r="V2853" s="4" t="str">
        <x:v>remaining-at-v69</x:v>
      </x:c>
      <x:c r="W2853" s="4" t="str">
        <x:v>Non</x:v>
      </x:c>
      <x:c r="X2853" s="4" t="str">
        <x:v>Non</x:v>
      </x:c>
      <x:c r="Y2853" s="4" t="str">
        <x:v>Non</x:v>
      </x:c>
      <x:c r="Z2853" s="36" t="n">
        <x:v>0</x:v>
      </x:c>
      <x:c r="AA2853" s="27"/>
      <x:c r="AB2853" s="48"/>
      <x:c r="AC2853" s="48"/>
      <x:c r="AD2853" s="48"/>
      <x:c r="AE2853" s="4"/>
      <x:c r="AF2853" s="4"/>
      <x:c r="AG2853" s="4"/>
      <x:c r="AH2853" s="27" t="str">
        <x:v>Non applicable : aucun PNG accepté documenté à V69</x:v>
      </x:c>
      <x:c r="AI2853" s="27" t="str">
        <x:v>Aucune correspondance retrouvée</x:v>
      </x:c>
      <x:c r="AJ2853" s="52"/>
    </x:row>
    <x:row r="2854" ht="29" customHeight="1">
      <x:c r="A2854" s="4" t="str">
        <x:v>alpha--unblooded-08</x:v>
      </x:c>
      <x:c r="B2854" s="4" t="str">
        <x:v>Lignée héritière de l’Alpha</x:v>
      </x:c>
      <x:c r="C2854" s="4" t="str">
        <x:v>Unblooded — apprentis avant première chasse</x:v>
      </x:c>
      <x:c r="D2854" s="45" t="n">
        <x:v>8</x:v>
      </x:c>
      <x:c r="E2854" s="27" t="str">
        <x:v>Pas faite</x:v>
      </x:c>
      <x:c r="F2854" s="27" t="str">
        <x:v>Aucune référence retrouvée dans le périmètre audité</x:v>
      </x:c>
      <x:c r="G2854" s="27" t="str">
        <x:v>Produire le PNG à partir de la fiche, puis sauvegarder et intégrer</x:v>
      </x:c>
      <x:c r="H2854" s="27" t="str">
        <x:v>Catalogue 4 069</x:v>
      </x:c>
      <x:c r="I2854" s="27" t="str">
        <x:v>Élève des liens</x:v>
      </x:c>
      <x:c r="J2854" s="4" t="str">
        <x:v>alpha</x:v>
      </x:c>
      <x:c r="K2854" s="4" t="str">
        <x:v>unblooded</x:v>
      </x:c>
      <x:c r="L2854" s="4" t="str">
        <x:v>Non</x:v>
      </x:c>
      <x:c r="M2854" s="4" t="str">
        <x:v>adult</x:v>
      </x:c>
      <x:c r="N2854" s="4"/>
      <x:c r="O285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4" s="27" t="str">
        <x:v>gris perle marbré</x:v>
      </x:c>
      <x:c r="Q2854" s="27" t="str">
        <x:v>acier bleui</x:v>
      </x:c>
      <x:c r="R2854" s="27" t="str">
        <x:v>cuivre mat</x:v>
      </x:c>
      <x:c r="S2854" s="27" t="str">
        <x:v>Découvert</x:v>
      </x:c>
      <x:c r="T2854" s="27" t="str">
        <x:v>arme ou outil tenu bas, loin des jambes</x:v>
      </x:c>
      <x:c r="U2854" s="4" t="str">
        <x:v>Non</x:v>
      </x:c>
      <x:c r="V2854" s="4" t="str">
        <x:v>remaining-at-v69</x:v>
      </x:c>
      <x:c r="W2854" s="4" t="str">
        <x:v>Non</x:v>
      </x:c>
      <x:c r="X2854" s="4" t="str">
        <x:v>Non</x:v>
      </x:c>
      <x:c r="Y2854" s="4" t="str">
        <x:v>Non</x:v>
      </x:c>
      <x:c r="Z2854" s="36" t="n">
        <x:v>0</x:v>
      </x:c>
      <x:c r="AA2854" s="27"/>
      <x:c r="AB2854" s="48"/>
      <x:c r="AC2854" s="48"/>
      <x:c r="AD2854" s="48"/>
      <x:c r="AE2854" s="4"/>
      <x:c r="AF2854" s="4"/>
      <x:c r="AG2854" s="4"/>
      <x:c r="AH2854" s="27" t="str">
        <x:v>Non applicable : aucun PNG accepté documenté à V69</x:v>
      </x:c>
      <x:c r="AI2854" s="27" t="str">
        <x:v>Aucune correspondance retrouvée</x:v>
      </x:c>
      <x:c r="AJ2854" s="52"/>
    </x:row>
    <x:row r="2855" ht="29" customHeight="1">
      <x:c r="A2855" s="4" t="str">
        <x:v>alpha--unblooded-09</x:v>
      </x:c>
      <x:c r="B2855" s="4" t="str">
        <x:v>Lignée héritière de l’Alpha</x:v>
      </x:c>
      <x:c r="C2855" s="4" t="str">
        <x:v>Unblooded — apprentis avant première chasse</x:v>
      </x:c>
      <x:c r="D2855" s="45" t="n">
        <x:v>9</x:v>
      </x:c>
      <x:c r="E2855" s="27" t="str">
        <x:v>Pas faite</x:v>
      </x:c>
      <x:c r="F2855" s="27" t="str">
        <x:v>Aucune référence retrouvée dans le périmètre audité</x:v>
      </x:c>
      <x:c r="G2855" s="27" t="str">
        <x:v>Produire le PNG à partir de la fiche, puis sauvegarder et intégrer</x:v>
      </x:c>
      <x:c r="H2855" s="27" t="str">
        <x:v>Catalogue 4 069</x:v>
      </x:c>
      <x:c r="I2855" s="27" t="str">
        <x:v>Veilleur avant départ</x:v>
      </x:c>
      <x:c r="J2855" s="4" t="str">
        <x:v>alpha</x:v>
      </x:c>
      <x:c r="K2855" s="4" t="str">
        <x:v>unblooded</x:v>
      </x:c>
      <x:c r="L2855" s="4" t="str">
        <x:v>Non</x:v>
      </x:c>
      <x:c r="M2855" s="4" t="str">
        <x:v>adult</x:v>
      </x:c>
      <x:c r="N2855" s="4"/>
      <x:c r="O285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5" s="27" t="str">
        <x:v>ivoire rosé désaturé</x:v>
      </x:c>
      <x:c r="Q2855" s="27" t="str">
        <x:v>graphite</x:v>
      </x:c>
      <x:c r="R2855" s="27" t="str">
        <x:v>bronze pâle</x:v>
      </x:c>
      <x:c r="S2855" s="27" t="str">
        <x:v>Découvert</x:v>
      </x:c>
      <x:c r="T2855" s="27" t="str">
        <x:v>attitude expérimentée immobile</x:v>
      </x:c>
      <x:c r="U2855" s="4" t="str">
        <x:v>Non</x:v>
      </x:c>
      <x:c r="V2855" s="4" t="str">
        <x:v>remaining-at-v69</x:v>
      </x:c>
      <x:c r="W2855" s="4" t="str">
        <x:v>Non</x:v>
      </x:c>
      <x:c r="X2855" s="4" t="str">
        <x:v>Non</x:v>
      </x:c>
      <x:c r="Y2855" s="4" t="str">
        <x:v>Non</x:v>
      </x:c>
      <x:c r="Z2855" s="36" t="n">
        <x:v>0</x:v>
      </x:c>
      <x:c r="AA2855" s="27"/>
      <x:c r="AB2855" s="48"/>
      <x:c r="AC2855" s="48"/>
      <x:c r="AD2855" s="48"/>
      <x:c r="AE2855" s="4"/>
      <x:c r="AF2855" s="4"/>
      <x:c r="AG2855" s="4"/>
      <x:c r="AH2855" s="27" t="str">
        <x:v>Non applicable : aucun PNG accepté documenté à V69</x:v>
      </x:c>
      <x:c r="AI2855" s="27" t="str">
        <x:v>Aucune correspondance retrouvée</x:v>
      </x:c>
      <x:c r="AJ2855" s="52"/>
    </x:row>
    <x:row r="2856" ht="29" customHeight="1">
      <x:c r="A2856" s="4" t="str">
        <x:v>alpha--unblooded-10</x:v>
      </x:c>
      <x:c r="B2856" s="4" t="str">
        <x:v>Lignée héritière de l’Alpha</x:v>
      </x:c>
      <x:c r="C2856" s="4" t="str">
        <x:v>Unblooded — apprentis avant première chasse</x:v>
      </x:c>
      <x:c r="D2856" s="45" t="n">
        <x:v>10</x:v>
      </x:c>
      <x:c r="E2856" s="27" t="str">
        <x:v>Pas faite</x:v>
      </x:c>
      <x:c r="F2856" s="27" t="str">
        <x:v>Aucune référence retrouvée dans le périmètre audité</x:v>
      </x:c>
      <x:c r="G2856" s="27" t="str">
        <x:v>Produire le PNG à partir de la fiche, puis sauvegarder et intégrer</x:v>
      </x:c>
      <x:c r="H2856" s="27" t="str">
        <x:v>Catalogue 4 069</x:v>
      </x:c>
      <x:c r="I2856" s="27" t="str">
        <x:v>Candidat au rite</x:v>
      </x:c>
      <x:c r="J2856" s="4" t="str">
        <x:v>alpha</x:v>
      </x:c>
      <x:c r="K2856" s="4" t="str">
        <x:v>unblooded</x:v>
      </x:c>
      <x:c r="L2856" s="4" t="str">
        <x:v>Non</x:v>
      </x:c>
      <x:c r="M2856" s="4" t="str">
        <x:v>adult</x:v>
      </x:c>
      <x:c r="N2856" s="4"/>
      <x:c r="O285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6" s="27" t="str">
        <x:v>os beige pâle</x:v>
      </x:c>
      <x:c r="Q2856" s="27" t="str">
        <x:v>bronze sombre</x:v>
      </x:c>
      <x:c r="R2856" s="27" t="str">
        <x:v>ivoire minéral</x:v>
      </x:c>
      <x:c r="S2856" s="27" t="str">
        <x:v>Découvert</x:v>
      </x:c>
      <x:c r="T2856" s="27" t="str">
        <x:v>présence assurée, légère rotation du thorax</x:v>
      </x:c>
      <x:c r="U2856" s="4" t="str">
        <x:v>Non</x:v>
      </x:c>
      <x:c r="V2856" s="4" t="str">
        <x:v>remaining-at-v69</x:v>
      </x:c>
      <x:c r="W2856" s="4" t="str">
        <x:v>Non</x:v>
      </x:c>
      <x:c r="X2856" s="4" t="str">
        <x:v>Non</x:v>
      </x:c>
      <x:c r="Y2856" s="4" t="str">
        <x:v>Non</x:v>
      </x:c>
      <x:c r="Z2856" s="36" t="n">
        <x:v>0</x:v>
      </x:c>
      <x:c r="AA2856" s="27"/>
      <x:c r="AB2856" s="48"/>
      <x:c r="AC2856" s="48"/>
      <x:c r="AD2856" s="48"/>
      <x:c r="AE2856" s="4"/>
      <x:c r="AF2856" s="4"/>
      <x:c r="AG2856" s="4"/>
      <x:c r="AH2856" s="27" t="str">
        <x:v>Non applicable : aucun PNG accepté documenté à V69</x:v>
      </x:c>
      <x:c r="AI2856" s="27" t="str">
        <x:v>Aucune correspondance retrouvée</x:v>
      </x:c>
      <x:c r="AJ2856" s="52"/>
    </x:row>
    <x:row r="2857" ht="29" customHeight="1">
      <x:c r="A2857" s="4" t="str">
        <x:v>alpha--young-bloods-01</x:v>
      </x:c>
      <x:c r="B2857" s="4" t="str">
        <x:v>Lignée héritière de l’Alpha</x:v>
      </x:c>
      <x:c r="C2857" s="4" t="str">
        <x:v>Young Bloods</x:v>
      </x:c>
      <x:c r="D2857" s="45" t="n">
        <x:v>1</x:v>
      </x:c>
      <x:c r="E2857" s="27" t="str">
        <x:v>Présente dans main</x:v>
      </x:c>
      <x:c r="F2857" s="27" t="str">
        <x:v>Galerie et codex</x:v>
      </x:c>
      <x:c r="G2857" s="27" t="str">
        <x:v>Conserver ; vérifier le rendu selon l’usage indiqué</x:v>
      </x:c>
      <x:c r="H2857" s="27" t="str">
        <x:v>Catalogue 4 069</x:v>
      </x:c>
      <x:c r="I2857" s="27" t="str">
        <x:v>Young Bloods — Alpha</x:v>
      </x:c>
      <x:c r="J2857" s="4" t="str">
        <x:v>alpha</x:v>
      </x:c>
      <x:c r="K2857" s="4" t="str">
        <x:v>young-bloods</x:v>
      </x:c>
      <x:c r="L2857" s="4" t="str">
        <x:v>Non</x:v>
      </x:c>
      <x:c r="M2857" s="4" t="str">
        <x:v>Non renseigné</x:v>
      </x:c>
      <x:c r="N2857" s="4"/>
      <x:c r="O2857" s="27"/>
      <x:c r="P2857" s="27"/>
      <x:c r="Q2857" s="27"/>
      <x:c r="R2857" s="27"/>
      <x:c r="S2857" s="27"/>
      <x:c r="T2857" s="27"/>
      <x:c r="U2857" s="4" t="str">
        <x:v>Oui</x:v>
      </x:c>
      <x:c r="V2857" s="4" t="str">
        <x:v>baseline-v6</x:v>
      </x:c>
      <x:c r="W2857" s="4" t="str">
        <x:v>Oui</x:v>
      </x:c>
      <x:c r="X2857" s="4" t="str">
        <x:v>Non</x:v>
      </x:c>
      <x:c r="Y2857" s="4" t="str">
        <x:v>Non</x:v>
      </x:c>
      <x:c r="Z2857" s="36" t="n">
        <x:v>0</x:v>
      </x:c>
      <x:c r="AA2857" s="27" t="str">
        <x:v>Chemin blob présent dans l’arbre Git audité ; SHA256 déclaré par le registre, pixels non retéléchargés. Audit du code et des références ; aucun déploiement ni affichage en navigateur observé.</x:v>
      </x:c>
      <x:c r="AB2857" s="48" t="str">
        <x:v>https://github.com/darknigthmare/yautja-la-longue-chasse/blob/536ac53335e440747f6eccedd2cd757d1f817a99/public/game/imports/v85/library/fb003a2c70667ff11114a74dfa2991763a91454478a188ba7ced3689bb50848d.png</x:v>
      </x:c>
      <x:c r="AC2857" s="48" t="str">
        <x:v>https://github.com/darknigthmare/yautja-la-longue-chasse/blob/536ac53335e440747f6eccedd2cd757d1f817a99/app/game/data/recentSpriteLibraryV85.json</x:v>
      </x:c>
      <x:c r="AD2857" s="48"/>
      <x:c r="AE2857" s="4" t="str">
        <x:v>public/game/imports/v85/library/fb003a2c70667ff11114a74dfa2991763a91454478a188ba7ced3689bb50848d.png</x:v>
      </x:c>
      <x:c r="AF2857" s="4" t="str">
        <x:v>fb003a2c70667ff11114a74dfa2991763a91454478a188ba7ced3689bb50848d</x:v>
      </x:c>
      <x:c r="AG2857" s="4" t="str">
        <x:v>fb003a2c70667ff11114a74dfa2991763a91454478a188ba7ced3689bb50848d</x:v>
      </x:c>
      <x:c r="AH2857" s="27" t="str">
        <x:v>PNG accepté historiquement ; archive non localisée dans les dossiers Drive vérifiés</x:v>
      </x:c>
      <x:c r="AI2857" s="27" t="str">
        <x:v>ID exact + SHA de version acceptée déclaré</x:v>
      </x:c>
      <x:c r="AJ2857" s="52"/>
    </x:row>
    <x:row r="2858" ht="29" customHeight="1">
      <x:c r="A2858" s="4" t="str">
        <x:v>alpha--young-bloods-02</x:v>
      </x:c>
      <x:c r="B2858" s="4" t="str">
        <x:v>Lignée héritière de l’Alpha</x:v>
      </x:c>
      <x:c r="C2858" s="4" t="str">
        <x:v>Young Bloods</x:v>
      </x:c>
      <x:c r="D2858" s="45" t="n">
        <x:v>2</x:v>
      </x:c>
      <x:c r="E2858" s="27" t="str">
        <x:v>Pas faite</x:v>
      </x:c>
      <x:c r="F2858" s="27" t="str">
        <x:v>Aucune référence retrouvée dans le périmètre audité</x:v>
      </x:c>
      <x:c r="G2858" s="27" t="str">
        <x:v>Produire le PNG à partir de la fiche, puis sauvegarder et intégrer</x:v>
      </x:c>
      <x:c r="H2858" s="27" t="str">
        <x:v>Catalogue 4 069</x:v>
      </x:c>
      <x:c r="I2858" s="27" t="str">
        <x:v>Novice au disque</x:v>
      </x:c>
      <x:c r="J2858" s="4" t="str">
        <x:v>alpha</x:v>
      </x:c>
      <x:c r="K2858" s="4" t="str">
        <x:v>young-bloods</x:v>
      </x:c>
      <x:c r="L2858" s="4" t="str">
        <x:v>Non</x:v>
      </x:c>
      <x:c r="M2858" s="4" t="str">
        <x:v>adult</x:v>
      </x:c>
      <x:c r="N2858" s="4"/>
      <x:c r="O285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8" s="27" t="str">
        <x:v>crème pâle</x:v>
      </x:c>
      <x:c r="Q2858" s="27" t="str">
        <x:v>métal ardoise</x:v>
      </x:c>
      <x:c r="R2858" s="27" t="str">
        <x:v>ocre</x:v>
      </x:c>
      <x:c r="S2858" s="27" t="str">
        <x:v>Découvert</x:v>
      </x:c>
      <x:c r="T2858" s="27" t="str">
        <x:v>posture d’observation en trois quarts droite</x:v>
      </x:c>
      <x:c r="U2858" s="4" t="str">
        <x:v>Non</x:v>
      </x:c>
      <x:c r="V2858" s="4" t="str">
        <x:v>remaining-at-v69</x:v>
      </x:c>
      <x:c r="W2858" s="4" t="str">
        <x:v>Non</x:v>
      </x:c>
      <x:c r="X2858" s="4" t="str">
        <x:v>Non</x:v>
      </x:c>
      <x:c r="Y2858" s="4" t="str">
        <x:v>Non</x:v>
      </x:c>
      <x:c r="Z2858" s="36" t="n">
        <x:v>0</x:v>
      </x:c>
      <x:c r="AA2858" s="27"/>
      <x:c r="AB2858" s="48"/>
      <x:c r="AC2858" s="48"/>
      <x:c r="AD2858" s="48"/>
      <x:c r="AE2858" s="4"/>
      <x:c r="AF2858" s="4"/>
      <x:c r="AG2858" s="4"/>
      <x:c r="AH2858" s="27" t="str">
        <x:v>Non applicable : aucun PNG accepté documenté à V69</x:v>
      </x:c>
      <x:c r="AI2858" s="27" t="str">
        <x:v>Aucune correspondance retrouvée</x:v>
      </x:c>
      <x:c r="AJ2858" s="52"/>
    </x:row>
    <x:row r="2859" ht="29" customHeight="1">
      <x:c r="A2859" s="4" t="str">
        <x:v>alpha--young-bloods-03</x:v>
      </x:c>
      <x:c r="B2859" s="4" t="str">
        <x:v>Lignée héritière de l’Alpha</x:v>
      </x:c>
      <x:c r="C2859" s="4" t="str">
        <x:v>Young Bloods</x:v>
      </x:c>
      <x:c r="D2859" s="45" t="n">
        <x:v>3</x:v>
      </x:c>
      <x:c r="E2859" s="27" t="str">
        <x:v>Pas faite</x:v>
      </x:c>
      <x:c r="F2859" s="27" t="str">
        <x:v>Aucune référence retrouvée dans le périmètre audité</x:v>
      </x:c>
      <x:c r="G2859" s="27" t="str">
        <x:v>Produire le PNG à partir de la fiche, puis sauvegarder et intégrer</x:v>
      </x:c>
      <x:c r="H2859" s="27" t="str">
        <x:v>Catalogue 4 069</x:v>
      </x:c>
      <x:c r="I2859" s="27" t="str">
        <x:v>Pisteur d’initiation</x:v>
      </x:c>
      <x:c r="J2859" s="4" t="str">
        <x:v>alpha</x:v>
      </x:c>
      <x:c r="K2859" s="4" t="str">
        <x:v>young-bloods</x:v>
      </x:c>
      <x:c r="L2859" s="4" t="str">
        <x:v>Non</x:v>
      </x:c>
      <x:c r="M2859" s="4" t="str">
        <x:v>adult</x:v>
      </x:c>
      <x:c r="N2859" s="4"/>
      <x:c r="O285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9" s="27" t="str">
        <x:v>gris perle marbré</x:v>
      </x:c>
      <x:c r="Q2859" s="27" t="str">
        <x:v>cuivre oxydé discret</x:v>
      </x:c>
      <x:c r="R2859" s="27" t="str">
        <x:v>noir mat</x:v>
      </x:c>
      <x:c r="S2859" s="27" t="str">
        <x:v>Masqué</x:v>
      </x:c>
      <x:c r="T2859" s="27" t="str">
        <x:v>appui stable et épaules détendues</x:v>
      </x:c>
      <x:c r="U2859" s="4" t="str">
        <x:v>Non</x:v>
      </x:c>
      <x:c r="V2859" s="4" t="str">
        <x:v>remaining-at-v69</x:v>
      </x:c>
      <x:c r="W2859" s="4" t="str">
        <x:v>Non</x:v>
      </x:c>
      <x:c r="X2859" s="4" t="str">
        <x:v>Non</x:v>
      </x:c>
      <x:c r="Y2859" s="4" t="str">
        <x:v>Non</x:v>
      </x:c>
      <x:c r="Z2859" s="36" t="n">
        <x:v>0</x:v>
      </x:c>
      <x:c r="AA2859" s="27"/>
      <x:c r="AB2859" s="48"/>
      <x:c r="AC2859" s="48"/>
      <x:c r="AD2859" s="48"/>
      <x:c r="AE2859" s="4"/>
      <x:c r="AF2859" s="4"/>
      <x:c r="AG2859" s="4"/>
      <x:c r="AH2859" s="27" t="str">
        <x:v>Non applicable : aucun PNG accepté documenté à V69</x:v>
      </x:c>
      <x:c r="AI2859" s="27" t="str">
        <x:v>Aucune correspondance retrouvée</x:v>
      </x:c>
      <x:c r="AJ2859" s="52"/>
    </x:row>
    <x:row r="2860" ht="29" customHeight="1">
      <x:c r="A2860" s="4" t="str">
        <x:v>alpha--young-bloods-04</x:v>
      </x:c>
      <x:c r="B2860" s="4" t="str">
        <x:v>Lignée héritière de l’Alpha</x:v>
      </x:c>
      <x:c r="C2860" s="4" t="str">
        <x:v>Young Bloods</x:v>
      </x:c>
      <x:c r="D2860" s="45" t="n">
        <x:v>4</x:v>
      </x:c>
      <x:c r="E2860" s="27" t="str">
        <x:v>Pas faite</x:v>
      </x:c>
      <x:c r="F2860" s="27" t="str">
        <x:v>Aucune référence retrouvée dans le périmètre audité</x:v>
      </x:c>
      <x:c r="G2860" s="27" t="str">
        <x:v>Produire le PNG à partir de la fiche, puis sauvegarder et intégrer</x:v>
      </x:c>
      <x:c r="H2860" s="27" t="str">
        <x:v>Catalogue 4 069</x:v>
      </x:c>
      <x:c r="I2860" s="27" t="str">
        <x:v>Lancier novice</x:v>
      </x:c>
      <x:c r="J2860" s="4" t="str">
        <x:v>alpha</x:v>
      </x:c>
      <x:c r="K2860" s="4" t="str">
        <x:v>young-bloods</x:v>
      </x:c>
      <x:c r="L2860" s="4" t="str">
        <x:v>Non</x:v>
      </x:c>
      <x:c r="M2860" s="4" t="str">
        <x:v>adult</x:v>
      </x:c>
      <x:c r="N2860" s="4"/>
      <x:c r="O286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0" s="27" t="str">
        <x:v>ivoire rosé désaturé</x:v>
      </x:c>
      <x:c r="Q2860" s="27" t="str">
        <x:v>titane sombre</x:v>
      </x:c>
      <x:c r="R2860" s="27" t="str">
        <x:v>bordeaux</x:v>
      </x:c>
      <x:c r="S2860" s="27" t="str">
        <x:v>Découvert</x:v>
      </x:c>
      <x:c r="T2860" s="27" t="str">
        <x:v>léger transfert du poids, silhouette entière</x:v>
      </x:c>
      <x:c r="U2860" s="4" t="str">
        <x:v>Non</x:v>
      </x:c>
      <x:c r="V2860" s="4" t="str">
        <x:v>remaining-at-v69</x:v>
      </x:c>
      <x:c r="W2860" s="4" t="str">
        <x:v>Non</x:v>
      </x:c>
      <x:c r="X2860" s="4" t="str">
        <x:v>Non</x:v>
      </x:c>
      <x:c r="Y2860" s="4" t="str">
        <x:v>Non</x:v>
      </x:c>
      <x:c r="Z2860" s="36" t="n">
        <x:v>0</x:v>
      </x:c>
      <x:c r="AA2860" s="27"/>
      <x:c r="AB2860" s="48"/>
      <x:c r="AC2860" s="48"/>
      <x:c r="AD2860" s="48"/>
      <x:c r="AE2860" s="4"/>
      <x:c r="AF2860" s="4"/>
      <x:c r="AG2860" s="4"/>
      <x:c r="AH2860" s="27" t="str">
        <x:v>Non applicable : aucun PNG accepté documenté à V69</x:v>
      </x:c>
      <x:c r="AI2860" s="27" t="str">
        <x:v>Aucune correspondance retrouvée</x:v>
      </x:c>
      <x:c r="AJ2860" s="52"/>
    </x:row>
    <x:row r="2861" ht="29" customHeight="1">
      <x:c r="A2861" s="4" t="str">
        <x:v>alpha--young-bloods-05</x:v>
      </x:c>
      <x:c r="B2861" s="4" t="str">
        <x:v>Lignée héritière de l’Alpha</x:v>
      </x:c>
      <x:c r="C2861" s="4" t="str">
        <x:v>Young Bloods</x:v>
      </x:c>
      <x:c r="D2861" s="45" t="n">
        <x:v>5</x:v>
      </x:c>
      <x:c r="E2861" s="27" t="str">
        <x:v>Pas faite</x:v>
      </x:c>
      <x:c r="F2861" s="27" t="str">
        <x:v>Aucune référence retrouvée dans le périmètre audité</x:v>
      </x:c>
      <x:c r="G2861" s="27" t="str">
        <x:v>Produire le PNG à partir de la fiche, puis sauvegarder et intégrer</x:v>
      </x:c>
      <x:c r="H2861" s="27" t="str">
        <x:v>Catalogue 4 069</x:v>
      </x:c>
      <x:c r="I2861" s="27" t="str">
        <x:v>Novice des abris</x:v>
      </x:c>
      <x:c r="J2861" s="4" t="str">
        <x:v>alpha</x:v>
      </x:c>
      <x:c r="K2861" s="4" t="str">
        <x:v>young-bloods</x:v>
      </x:c>
      <x:c r="L2861" s="4" t="str">
        <x:v>Non</x:v>
      </x:c>
      <x:c r="M2861" s="4" t="str">
        <x:v>adult</x:v>
      </x:c>
      <x:c r="N2861" s="4"/>
      <x:c r="O286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1" s="27" t="str">
        <x:v>os beige pâle</x:v>
      </x:c>
      <x:c r="Q2861" s="27" t="str">
        <x:v>bronze ancien</x:v>
      </x:c>
      <x:c r="R2861" s="27" t="str">
        <x:v>gris pierre</x:v>
      </x:c>
      <x:c r="S2861" s="27" t="str">
        <x:v>Découvert</x:v>
      </x:c>
      <x:c r="T2861" s="27" t="str">
        <x:v>posture de contrôle calme, mains lisibles</x:v>
      </x:c>
      <x:c r="U2861" s="4" t="str">
        <x:v>Non</x:v>
      </x:c>
      <x:c r="V2861" s="4" t="str">
        <x:v>remaining-at-v69</x:v>
      </x:c>
      <x:c r="W2861" s="4" t="str">
        <x:v>Non</x:v>
      </x:c>
      <x:c r="X2861" s="4" t="str">
        <x:v>Non</x:v>
      </x:c>
      <x:c r="Y2861" s="4" t="str">
        <x:v>Non</x:v>
      </x:c>
      <x:c r="Z2861" s="36" t="n">
        <x:v>0</x:v>
      </x:c>
      <x:c r="AA2861" s="27"/>
      <x:c r="AB2861" s="48"/>
      <x:c r="AC2861" s="48"/>
      <x:c r="AD2861" s="48"/>
      <x:c r="AE2861" s="4"/>
      <x:c r="AF2861" s="4"/>
      <x:c r="AG2861" s="4"/>
      <x:c r="AH2861" s="27" t="str">
        <x:v>Non applicable : aucun PNG accepté documenté à V69</x:v>
      </x:c>
      <x:c r="AI2861" s="27" t="str">
        <x:v>Aucune correspondance retrouvée</x:v>
      </x:c>
      <x:c r="AJ2861" s="52"/>
    </x:row>
    <x:row r="2862" ht="29" customHeight="1">
      <x:c r="A2862" s="4" t="str">
        <x:v>alpha--young-bloods-06</x:v>
      </x:c>
      <x:c r="B2862" s="4" t="str">
        <x:v>Lignée héritière de l’Alpha</x:v>
      </x:c>
      <x:c r="C2862" s="4" t="str">
        <x:v>Young Bloods</x:v>
      </x:c>
      <x:c r="D2862" s="45" t="n">
        <x:v>6</x:v>
      </x:c>
      <x:c r="E2862" s="27" t="str">
        <x:v>Pas faite</x:v>
      </x:c>
      <x:c r="F2862" s="27" t="str">
        <x:v>Aucune référence retrouvée dans le périmètre audité</x:v>
      </x:c>
      <x:c r="G2862" s="27" t="str">
        <x:v>Produire le PNG à partir de la fiche, puis sauvegarder et intégrer</x:v>
      </x:c>
      <x:c r="H2862" s="27" t="str">
        <x:v>Catalogue 4 069</x:v>
      </x:c>
      <x:c r="I2862" s="27" t="str">
        <x:v>Guetteur novice</x:v>
      </x:c>
      <x:c r="J2862" s="4" t="str">
        <x:v>alpha</x:v>
      </x:c>
      <x:c r="K2862" s="4" t="str">
        <x:v>young-bloods</x:v>
      </x:c>
      <x:c r="L2862" s="4" t="str">
        <x:v>Non</x:v>
      </x:c>
      <x:c r="M2862" s="4" t="str">
        <x:v>adult</x:v>
      </x:c>
      <x:c r="N2862" s="4"/>
      <x:c r="O286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2" s="27" t="str">
        <x:v>ivoire os</x:v>
      </x:c>
      <x:c r="Q2862" s="27" t="str">
        <x:v>acier patiné</x:v>
      </x:c>
      <x:c r="R2862" s="27" t="str">
        <x:v>bleu profond</x:v>
      </x:c>
      <x:c r="S2862" s="27" t="str">
        <x:v>Masqué</x:v>
      </x:c>
      <x:c r="T2862" s="27" t="str">
        <x:v>bras tenus près du corps sans masquer les accessoires</x:v>
      </x:c>
      <x:c r="U2862" s="4" t="str">
        <x:v>Non</x:v>
      </x:c>
      <x:c r="V2862" s="4" t="str">
        <x:v>remaining-at-v69</x:v>
      </x:c>
      <x:c r="W2862" s="4" t="str">
        <x:v>Non</x:v>
      </x:c>
      <x:c r="X2862" s="4" t="str">
        <x:v>Non</x:v>
      </x:c>
      <x:c r="Y2862" s="4" t="str">
        <x:v>Non</x:v>
      </x:c>
      <x:c r="Z2862" s="36" t="n">
        <x:v>0</x:v>
      </x:c>
      <x:c r="AA2862" s="27"/>
      <x:c r="AB2862" s="48"/>
      <x:c r="AC2862" s="48"/>
      <x:c r="AD2862" s="48"/>
      <x:c r="AE2862" s="4"/>
      <x:c r="AF2862" s="4"/>
      <x:c r="AG2862" s="4"/>
      <x:c r="AH2862" s="27" t="str">
        <x:v>Non applicable : aucun PNG accepté documenté à V69</x:v>
      </x:c>
      <x:c r="AI2862" s="27" t="str">
        <x:v>Aucune correspondance retrouvée</x:v>
      </x:c>
      <x:c r="AJ2862" s="52"/>
    </x:row>
    <x:row r="2863" ht="29" customHeight="1">
      <x:c r="A2863" s="4" t="str">
        <x:v>alpha--young-bloods-07</x:v>
      </x:c>
      <x:c r="B2863" s="4" t="str">
        <x:v>Lignée héritière de l’Alpha</x:v>
      </x:c>
      <x:c r="C2863" s="4" t="str">
        <x:v>Young Bloods</x:v>
      </x:c>
      <x:c r="D2863" s="45" t="n">
        <x:v>7</x:v>
      </x:c>
      <x:c r="E2863" s="27" t="str">
        <x:v>Pas faite</x:v>
      </x:c>
      <x:c r="F2863" s="27" t="str">
        <x:v>Aucune référence retrouvée dans le périmètre audité</x:v>
      </x:c>
      <x:c r="G2863" s="27" t="str">
        <x:v>Produire le PNG à partir de la fiche, puis sauvegarder et intégrer</x:v>
      </x:c>
      <x:c r="H2863" s="27" t="str">
        <x:v>Catalogue 4 069</x:v>
      </x:c>
      <x:c r="I2863" s="27" t="str">
        <x:v>Novice aux cordes</x:v>
      </x:c>
      <x:c r="J2863" s="4" t="str">
        <x:v>alpha</x:v>
      </x:c>
      <x:c r="K2863" s="4" t="str">
        <x:v>young-bloods</x:v>
      </x:c>
      <x:c r="L2863" s="4" t="str">
        <x:v>Non</x:v>
      </x:c>
      <x:c r="M2863" s="4" t="str">
        <x:v>adult</x:v>
      </x:c>
      <x:c r="N2863" s="4"/>
      <x:c r="O286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3" s="27" t="str">
        <x:v>crème pâle</x:v>
      </x:c>
      <x:c r="Q2863" s="27" t="str">
        <x:v>bronze patiné</x:v>
      </x:c>
      <x:c r="R2863" s="27" t="str">
        <x:v>gris charbon</x:v>
      </x:c>
      <x:c r="S2863" s="27" t="str">
        <x:v>Découvert</x:v>
      </x:c>
      <x:c r="T2863" s="27" t="str">
        <x:v>geste discret de coordination</x:v>
      </x:c>
      <x:c r="U2863" s="4" t="str">
        <x:v>Non</x:v>
      </x:c>
      <x:c r="V2863" s="4" t="str">
        <x:v>remaining-at-v69</x:v>
      </x:c>
      <x:c r="W2863" s="4" t="str">
        <x:v>Non</x:v>
      </x:c>
      <x:c r="X2863" s="4" t="str">
        <x:v>Non</x:v>
      </x:c>
      <x:c r="Y2863" s="4" t="str">
        <x:v>Non</x:v>
      </x:c>
      <x:c r="Z2863" s="36" t="n">
        <x:v>0</x:v>
      </x:c>
      <x:c r="AA2863" s="27"/>
      <x:c r="AB2863" s="48"/>
      <x:c r="AC2863" s="48"/>
      <x:c r="AD2863" s="48"/>
      <x:c r="AE2863" s="4"/>
      <x:c r="AF2863" s="4"/>
      <x:c r="AG2863" s="4"/>
      <x:c r="AH2863" s="27" t="str">
        <x:v>Non applicable : aucun PNG accepté documenté à V69</x:v>
      </x:c>
      <x:c r="AI2863" s="27" t="str">
        <x:v>Aucune correspondance retrouvée</x:v>
      </x:c>
      <x:c r="AJ2863" s="52"/>
    </x:row>
    <x:row r="2864" ht="29" customHeight="1">
      <x:c r="A2864" s="4" t="str">
        <x:v>alpha--young-bloods-08</x:v>
      </x:c>
      <x:c r="B2864" s="4" t="str">
        <x:v>Lignée héritière de l’Alpha</x:v>
      </x:c>
      <x:c r="C2864" s="4" t="str">
        <x:v>Young Bloods</x:v>
      </x:c>
      <x:c r="D2864" s="45" t="n">
        <x:v>8</x:v>
      </x:c>
      <x:c r="E2864" s="27" t="str">
        <x:v>Pas faite</x:v>
      </x:c>
      <x:c r="F2864" s="27" t="str">
        <x:v>Aucune référence retrouvée dans le périmètre audité</x:v>
      </x:c>
      <x:c r="G2864" s="27" t="str">
        <x:v>Produire le PNG à partir de la fiche, puis sauvegarder et intégrer</x:v>
      </x:c>
      <x:c r="H2864" s="27" t="str">
        <x:v>Catalogue 4 069</x:v>
      </x:c>
      <x:c r="I2864" s="27" t="str">
        <x:v>Première piste</x:v>
      </x:c>
      <x:c r="J2864" s="4" t="str">
        <x:v>alpha</x:v>
      </x:c>
      <x:c r="K2864" s="4" t="str">
        <x:v>young-bloods</x:v>
      </x:c>
      <x:c r="L2864" s="4" t="str">
        <x:v>Non</x:v>
      </x:c>
      <x:c r="M2864" s="4" t="str">
        <x:v>adult</x:v>
      </x:c>
      <x:c r="N2864" s="4"/>
      <x:c r="O286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4" s="27" t="str">
        <x:v>gris perle marbré</x:v>
      </x:c>
      <x:c r="Q2864" s="27" t="str">
        <x:v>acier bleui</x:v>
      </x:c>
      <x:c r="R2864" s="27" t="str">
        <x:v>cuivre mat</x:v>
      </x:c>
      <x:c r="S2864" s="27" t="str">
        <x:v>Découvert</x:v>
      </x:c>
      <x:c r="T2864" s="27" t="str">
        <x:v>arme ou outil tenu bas, loin des jambes</x:v>
      </x:c>
      <x:c r="U2864" s="4" t="str">
        <x:v>Non</x:v>
      </x:c>
      <x:c r="V2864" s="4" t="str">
        <x:v>remaining-at-v69</x:v>
      </x:c>
      <x:c r="W2864" s="4" t="str">
        <x:v>Non</x:v>
      </x:c>
      <x:c r="X2864" s="4" t="str">
        <x:v>Non</x:v>
      </x:c>
      <x:c r="Y2864" s="4" t="str">
        <x:v>Non</x:v>
      </x:c>
      <x:c r="Z2864" s="36" t="n">
        <x:v>0</x:v>
      </x:c>
      <x:c r="AA2864" s="27"/>
      <x:c r="AB2864" s="48"/>
      <x:c r="AC2864" s="48"/>
      <x:c r="AD2864" s="48"/>
      <x:c r="AE2864" s="4"/>
      <x:c r="AF2864" s="4"/>
      <x:c r="AG2864" s="4"/>
      <x:c r="AH2864" s="27" t="str">
        <x:v>Non applicable : aucun PNG accepté documenté à V69</x:v>
      </x:c>
      <x:c r="AI2864" s="27" t="str">
        <x:v>Aucune correspondance retrouvée</x:v>
      </x:c>
      <x:c r="AJ2864" s="52"/>
    </x:row>
    <x:row r="2865" ht="29" customHeight="1">
      <x:c r="A2865" s="4" t="str">
        <x:v>alpha--young-bloods-09</x:v>
      </x:c>
      <x:c r="B2865" s="4" t="str">
        <x:v>Lignée héritière de l’Alpha</x:v>
      </x:c>
      <x:c r="C2865" s="4" t="str">
        <x:v>Young Bloods</x:v>
      </x:c>
      <x:c r="D2865" s="45" t="n">
        <x:v>9</x:v>
      </x:c>
      <x:c r="E2865" s="27" t="str">
        <x:v>Pas faite</x:v>
      </x:c>
      <x:c r="F2865" s="27" t="str">
        <x:v>Aucune référence retrouvée dans le périmètre audité</x:v>
      </x:c>
      <x:c r="G2865" s="27" t="str">
        <x:v>Produire le PNG à partir de la fiche, puis sauvegarder et intégrer</x:v>
      </x:c>
      <x:c r="H2865" s="27" t="str">
        <x:v>Catalogue 4 069</x:v>
      </x:c>
      <x:c r="I2865" s="27" t="str">
        <x:v>Novice au harnais clair</x:v>
      </x:c>
      <x:c r="J2865" s="4" t="str">
        <x:v>alpha</x:v>
      </x:c>
      <x:c r="K2865" s="4" t="str">
        <x:v>young-bloods</x:v>
      </x:c>
      <x:c r="L2865" s="4" t="str">
        <x:v>Non</x:v>
      </x:c>
      <x:c r="M2865" s="4" t="str">
        <x:v>adult</x:v>
      </x:c>
      <x:c r="N2865" s="4"/>
      <x:c r="O286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5" s="27" t="str">
        <x:v>ivoire rosé désaturé</x:v>
      </x:c>
      <x:c r="Q2865" s="27" t="str">
        <x:v>graphite</x:v>
      </x:c>
      <x:c r="R2865" s="27" t="str">
        <x:v>bronze pâle</x:v>
      </x:c>
      <x:c r="S2865" s="27" t="str">
        <x:v>Masqué</x:v>
      </x:c>
      <x:c r="T2865" s="27" t="str">
        <x:v>attitude expérimentée immobile</x:v>
      </x:c>
      <x:c r="U2865" s="4" t="str">
        <x:v>Non</x:v>
      </x:c>
      <x:c r="V2865" s="4" t="str">
        <x:v>remaining-at-v69</x:v>
      </x:c>
      <x:c r="W2865" s="4" t="str">
        <x:v>Non</x:v>
      </x:c>
      <x:c r="X2865" s="4" t="str">
        <x:v>Non</x:v>
      </x:c>
      <x:c r="Y2865" s="4" t="str">
        <x:v>Non</x:v>
      </x:c>
      <x:c r="Z2865" s="36" t="n">
        <x:v>0</x:v>
      </x:c>
      <x:c r="AA2865" s="27"/>
      <x:c r="AB2865" s="48"/>
      <x:c r="AC2865" s="48"/>
      <x:c r="AD2865" s="48"/>
      <x:c r="AE2865" s="4"/>
      <x:c r="AF2865" s="4"/>
      <x:c r="AG2865" s="4"/>
      <x:c r="AH2865" s="27" t="str">
        <x:v>Non applicable : aucun PNG accepté documenté à V69</x:v>
      </x:c>
      <x:c r="AI2865" s="27" t="str">
        <x:v>Aucune correspondance retrouvée</x:v>
      </x:c>
      <x:c r="AJ2865" s="52"/>
    </x:row>
    <x:row r="2866" ht="29" customHeight="1">
      <x:c r="A2866" s="4" t="str">
        <x:v>alpha--young-bloods-10</x:v>
      </x:c>
      <x:c r="B2866" s="4" t="str">
        <x:v>Lignée héritière de l’Alpha</x:v>
      </x:c>
      <x:c r="C2866" s="4" t="str">
        <x:v>Young Bloods</x:v>
      </x:c>
      <x:c r="D2866" s="45" t="n">
        <x:v>10</x:v>
      </x:c>
      <x:c r="E2866" s="27" t="str">
        <x:v>Pas faite</x:v>
      </x:c>
      <x:c r="F2866" s="27" t="str">
        <x:v>Aucune référence retrouvée dans le périmètre audité</x:v>
      </x:c>
      <x:c r="G2866" s="27" t="str">
        <x:v>Produire le PNG à partir de la fiche, puis sauvegarder et intégrer</x:v>
      </x:c>
      <x:c r="H2866" s="27" t="str">
        <x:v>Catalogue 4 069</x:v>
      </x:c>
      <x:c r="I2866" s="27" t="str">
        <x:v>Novice en retour d’étape</x:v>
      </x:c>
      <x:c r="J2866" s="4" t="str">
        <x:v>alpha</x:v>
      </x:c>
      <x:c r="K2866" s="4" t="str">
        <x:v>young-bloods</x:v>
      </x:c>
      <x:c r="L2866" s="4" t="str">
        <x:v>Non</x:v>
      </x:c>
      <x:c r="M2866" s="4" t="str">
        <x:v>adult</x:v>
      </x:c>
      <x:c r="N2866" s="4"/>
      <x:c r="O286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6" s="27" t="str">
        <x:v>os beige pâle</x:v>
      </x:c>
      <x:c r="Q2866" s="27" t="str">
        <x:v>bronze sombre</x:v>
      </x:c>
      <x:c r="R2866" s="27" t="str">
        <x:v>ivoire minéral</x:v>
      </x:c>
      <x:c r="S2866" s="27" t="str">
        <x:v>Découvert</x:v>
      </x:c>
      <x:c r="T2866" s="27" t="str">
        <x:v>présence assurée, légère rotation du thorax</x:v>
      </x:c>
      <x:c r="U2866" s="4" t="str">
        <x:v>Non</x:v>
      </x:c>
      <x:c r="V2866" s="4" t="str">
        <x:v>remaining-at-v69</x:v>
      </x:c>
      <x:c r="W2866" s="4" t="str">
        <x:v>Non</x:v>
      </x:c>
      <x:c r="X2866" s="4" t="str">
        <x:v>Non</x:v>
      </x:c>
      <x:c r="Y2866" s="4" t="str">
        <x:v>Non</x:v>
      </x:c>
      <x:c r="Z2866" s="36" t="n">
        <x:v>0</x:v>
      </x:c>
      <x:c r="AA2866" s="27"/>
      <x:c r="AB2866" s="48"/>
      <x:c r="AC2866" s="48"/>
      <x:c r="AD2866" s="48"/>
      <x:c r="AE2866" s="4"/>
      <x:c r="AF2866" s="4"/>
      <x:c r="AG2866" s="4"/>
      <x:c r="AH2866" s="27" t="str">
        <x:v>Non applicable : aucun PNG accepté documenté à V69</x:v>
      </x:c>
      <x:c r="AI2866" s="27" t="str">
        <x:v>Aucune correspondance retrouvée</x:v>
      </x:c>
      <x:c r="AJ2866" s="52"/>
    </x:row>
    <x:row r="2867" ht="29" customHeight="1">
      <x:c r="A2867" s="4" t="str">
        <x:v>alpha--blooded-01</x:v>
      </x:c>
      <x:c r="B2867" s="4" t="str">
        <x:v>Lignée héritière de l’Alpha</x:v>
      </x:c>
      <x:c r="C2867" s="4" t="str">
        <x:v>Blooded</x:v>
      </x:c>
      <x:c r="D2867" s="45" t="n">
        <x:v>1</x:v>
      </x:c>
      <x:c r="E2867" s="27" t="str">
        <x:v>Présente dans main</x:v>
      </x:c>
      <x:c r="F2867" s="27" t="str">
        <x:v>Galerie et codex</x:v>
      </x:c>
      <x:c r="G2867" s="27" t="str">
        <x:v>Conserver ; vérifier le rendu selon l’usage indiqué</x:v>
      </x:c>
      <x:c r="H2867" s="27" t="str">
        <x:v>Catalogue 4 069</x:v>
      </x:c>
      <x:c r="I2867" s="27" t="str">
        <x:v>Guerrier adulte héritier de l’Alpha — démasqué</x:v>
      </x:c>
      <x:c r="J2867" s="4" t="str">
        <x:v>alpha</x:v>
      </x:c>
      <x:c r="K2867" s="4" t="str">
        <x:v>blooded</x:v>
      </x:c>
      <x:c r="L2867" s="4" t="str">
        <x:v>Non</x:v>
      </x:c>
      <x:c r="M2867" s="4" t="str">
        <x:v>Non renseigné</x:v>
      </x:c>
      <x:c r="N2867" s="4"/>
      <x:c r="O2867" s="27"/>
      <x:c r="P2867" s="27"/>
      <x:c r="Q2867" s="27"/>
      <x:c r="R2867" s="27"/>
      <x:c r="S2867" s="27"/>
      <x:c r="T2867" s="27"/>
      <x:c r="U2867" s="4" t="str">
        <x:v>Oui</x:v>
      </x:c>
      <x:c r="V2867" s="4" t="str">
        <x:v>baseline-v6</x:v>
      </x:c>
      <x:c r="W2867" s="4" t="str">
        <x:v>Oui</x:v>
      </x:c>
      <x:c r="X2867" s="4" t="str">
        <x:v>Non</x:v>
      </x:c>
      <x:c r="Y2867" s="4" t="str">
        <x:v>Non</x:v>
      </x:c>
      <x:c r="Z2867" s="36" t="n">
        <x:v>0</x:v>
      </x:c>
      <x:c r="AA2867" s="27" t="str">
        <x:v>Chemin blob présent dans l’arbre Git audité ; SHA256 déclaré par le registre, pixels non retéléchargés. Audit du code et des références ; aucun déploiement ni affichage en navigateur observé.</x:v>
      </x:c>
      <x:c r="AB2867" s="48" t="str">
        <x:v>https://github.com/darknigthmare/yautja-la-longue-chasse/blob/536ac53335e440747f6eccedd2cd757d1f817a99/public/game/imports/v85/library/84d123372d13623bbab6135fdf5d53dfa2a505572bd197dea62ca29fc977cb59.png</x:v>
      </x:c>
      <x:c r="AC2867" s="48" t="str">
        <x:v>https://github.com/darknigthmare/yautja-la-longue-chasse/blob/536ac53335e440747f6eccedd2cd757d1f817a99/app/game/data/recentSpriteLibraryV85.json</x:v>
      </x:c>
      <x:c r="AD2867" s="48"/>
      <x:c r="AE2867" s="4" t="str">
        <x:v>public/game/imports/v85/library/84d123372d13623bbab6135fdf5d53dfa2a505572bd197dea62ca29fc977cb59.png</x:v>
      </x:c>
      <x:c r="AF2867" s="4" t="str">
        <x:v>84d123372d13623bbab6135fdf5d53dfa2a505572bd197dea62ca29fc977cb59</x:v>
      </x:c>
      <x:c r="AG2867" s="4" t="str">
        <x:v>84d123372d13623bbab6135fdf5d53dfa2a505572bd197dea62ca29fc977cb59</x:v>
      </x:c>
      <x:c r="AH2867" s="27" t="str">
        <x:v>PNG accepté historiquement ; archive non localisée dans les dossiers Drive vérifiés</x:v>
      </x:c>
      <x:c r="AI2867" s="27" t="str">
        <x:v>ID exact + SHA de version acceptée déclaré</x:v>
      </x:c>
      <x:c r="AJ2867" s="52"/>
    </x:row>
    <x:row r="2868" ht="29" customHeight="1">
      <x:c r="A2868" s="4" t="str">
        <x:v>alpha--blooded-02</x:v>
      </x:c>
      <x:c r="B2868" s="4" t="str">
        <x:v>Lignée héritière de l’Alpha</x:v>
      </x:c>
      <x:c r="C2868" s="4" t="str">
        <x:v>Blooded</x:v>
      </x:c>
      <x:c r="D2868" s="45" t="n">
        <x:v>2</x:v>
      </x:c>
      <x:c r="E2868" s="27" t="str">
        <x:v>Pas faite</x:v>
      </x:c>
      <x:c r="F2868" s="27" t="str">
        <x:v>Aucune référence retrouvée dans le périmètre audité</x:v>
      </x:c>
      <x:c r="G2868" s="27" t="str">
        <x:v>Produire le PNG à partir de la fiche, puis sauvegarder et intégrer</x:v>
      </x:c>
      <x:c r="H2868" s="27" t="str">
        <x:v>Catalogue 4 069</x:v>
      </x:c>
      <x:c r="I2868" s="27" t="str">
        <x:v>Guerrier d’assaut</x:v>
      </x:c>
      <x:c r="J2868" s="4" t="str">
        <x:v>alpha</x:v>
      </x:c>
      <x:c r="K2868" s="4" t="str">
        <x:v>blooded</x:v>
      </x:c>
      <x:c r="L2868" s="4" t="str">
        <x:v>Non</x:v>
      </x:c>
      <x:c r="M2868" s="4" t="str">
        <x:v>adult</x:v>
      </x:c>
      <x:c r="N2868" s="4"/>
      <x:c r="O286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8" s="27" t="str">
        <x:v>crème pâle</x:v>
      </x:c>
      <x:c r="Q2868" s="27" t="str">
        <x:v>métal ardoise</x:v>
      </x:c>
      <x:c r="R2868" s="27" t="str">
        <x:v>ocre</x:v>
      </x:c>
      <x:c r="S2868" s="27" t="str">
        <x:v>Découvert</x:v>
      </x:c>
      <x:c r="T2868" s="27" t="str">
        <x:v>posture d’observation en trois quarts droite</x:v>
      </x:c>
      <x:c r="U2868" s="4" t="str">
        <x:v>Non</x:v>
      </x:c>
      <x:c r="V2868" s="4" t="str">
        <x:v>remaining-at-v69</x:v>
      </x:c>
      <x:c r="W2868" s="4" t="str">
        <x:v>Non</x:v>
      </x:c>
      <x:c r="X2868" s="4" t="str">
        <x:v>Non</x:v>
      </x:c>
      <x:c r="Y2868" s="4" t="str">
        <x:v>Non</x:v>
      </x:c>
      <x:c r="Z2868" s="36" t="n">
        <x:v>0</x:v>
      </x:c>
      <x:c r="AA2868" s="27"/>
      <x:c r="AB2868" s="48"/>
      <x:c r="AC2868" s="48"/>
      <x:c r="AD2868" s="48"/>
      <x:c r="AE2868" s="4"/>
      <x:c r="AF2868" s="4"/>
      <x:c r="AG2868" s="4"/>
      <x:c r="AH2868" s="27" t="str">
        <x:v>Non applicable : aucun PNG accepté documenté à V69</x:v>
      </x:c>
      <x:c r="AI2868" s="27" t="str">
        <x:v>Aucune correspondance retrouvée</x:v>
      </x:c>
      <x:c r="AJ2868" s="52"/>
    </x:row>
    <x:row r="2869" ht="29" customHeight="1">
      <x:c r="A2869" s="4" t="str">
        <x:v>alpha--blooded-03</x:v>
      </x:c>
      <x:c r="B2869" s="4" t="str">
        <x:v>Lignée héritière de l’Alpha</x:v>
      </x:c>
      <x:c r="C2869" s="4" t="str">
        <x:v>Blooded</x:v>
      </x:c>
      <x:c r="D2869" s="45" t="n">
        <x:v>3</x:v>
      </x:c>
      <x:c r="E2869" s="27" t="str">
        <x:v>Pas faite</x:v>
      </x:c>
      <x:c r="F2869" s="27" t="str">
        <x:v>Aucune référence retrouvée dans le périmètre audité</x:v>
      </x:c>
      <x:c r="G2869" s="27" t="str">
        <x:v>Produire le PNG à partir de la fiche, puis sauvegarder et intégrer</x:v>
      </x:c>
      <x:c r="H2869" s="27" t="str">
        <x:v>Catalogue 4 069</x:v>
      </x:c>
      <x:c r="I2869" s="27" t="str">
        <x:v>Lancier du rempart</x:v>
      </x:c>
      <x:c r="J2869" s="4" t="str">
        <x:v>alpha</x:v>
      </x:c>
      <x:c r="K2869" s="4" t="str">
        <x:v>blooded</x:v>
      </x:c>
      <x:c r="L2869" s="4" t="str">
        <x:v>Non</x:v>
      </x:c>
      <x:c r="M2869" s="4" t="str">
        <x:v>adult</x:v>
      </x:c>
      <x:c r="N2869" s="4"/>
      <x:c r="O286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9" s="27" t="str">
        <x:v>gris perle marbré</x:v>
      </x:c>
      <x:c r="Q2869" s="27" t="str">
        <x:v>cuivre oxydé discret</x:v>
      </x:c>
      <x:c r="R2869" s="27" t="str">
        <x:v>noir mat</x:v>
      </x:c>
      <x:c r="S2869" s="27" t="str">
        <x:v>Masqué</x:v>
      </x:c>
      <x:c r="T2869" s="27" t="str">
        <x:v>appui stable et épaules détendues</x:v>
      </x:c>
      <x:c r="U2869" s="4" t="str">
        <x:v>Non</x:v>
      </x:c>
      <x:c r="V2869" s="4" t="str">
        <x:v>remaining-at-v69</x:v>
      </x:c>
      <x:c r="W2869" s="4" t="str">
        <x:v>Non</x:v>
      </x:c>
      <x:c r="X2869" s="4" t="str">
        <x:v>Non</x:v>
      </x:c>
      <x:c r="Y2869" s="4" t="str">
        <x:v>Non</x:v>
      </x:c>
      <x:c r="Z2869" s="36" t="n">
        <x:v>0</x:v>
      </x:c>
      <x:c r="AA2869" s="27"/>
      <x:c r="AB2869" s="48"/>
      <x:c r="AC2869" s="48"/>
      <x:c r="AD2869" s="48"/>
      <x:c r="AE2869" s="4"/>
      <x:c r="AF2869" s="4"/>
      <x:c r="AG2869" s="4"/>
      <x:c r="AH2869" s="27" t="str">
        <x:v>Non applicable : aucun PNG accepté documenté à V69</x:v>
      </x:c>
      <x:c r="AI2869" s="27" t="str">
        <x:v>Aucune correspondance retrouvée</x:v>
      </x:c>
      <x:c r="AJ2869" s="52"/>
    </x:row>
    <x:row r="2870" ht="29" customHeight="1">
      <x:c r="A2870" s="4" t="str">
        <x:v>alpha--blooded-04</x:v>
      </x:c>
      <x:c r="B2870" s="4" t="str">
        <x:v>Lignée héritière de l’Alpha</x:v>
      </x:c>
      <x:c r="C2870" s="4" t="str">
        <x:v>Blooded</x:v>
      </x:c>
      <x:c r="D2870" s="45" t="n">
        <x:v>4</x:v>
      </x:c>
      <x:c r="E2870" s="27" t="str">
        <x:v>Pas faite</x:v>
      </x:c>
      <x:c r="F2870" s="27" t="str">
        <x:v>Aucune référence retrouvée dans le périmètre audité</x:v>
      </x:c>
      <x:c r="G2870" s="27" t="str">
        <x:v>Produire le PNG à partir de la fiche, puis sauvegarder et intégrer</x:v>
      </x:c>
      <x:c r="H2870" s="27" t="str">
        <x:v>Catalogue 4 069</x:v>
      </x:c>
      <x:c r="I2870" s="27" t="str">
        <x:v>Tireur plasma</x:v>
      </x:c>
      <x:c r="J2870" s="4" t="str">
        <x:v>alpha</x:v>
      </x:c>
      <x:c r="K2870" s="4" t="str">
        <x:v>blooded</x:v>
      </x:c>
      <x:c r="L2870" s="4" t="str">
        <x:v>Non</x:v>
      </x:c>
      <x:c r="M2870" s="4" t="str">
        <x:v>adult</x:v>
      </x:c>
      <x:c r="N2870" s="4"/>
      <x:c r="O287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0" s="27" t="str">
        <x:v>ivoire rosé désaturé</x:v>
      </x:c>
      <x:c r="Q2870" s="27" t="str">
        <x:v>titane sombre</x:v>
      </x:c>
      <x:c r="R2870" s="27" t="str">
        <x:v>bordeaux</x:v>
      </x:c>
      <x:c r="S2870" s="27" t="str">
        <x:v>Découvert</x:v>
      </x:c>
      <x:c r="T2870" s="27" t="str">
        <x:v>léger transfert du poids, silhouette entière</x:v>
      </x:c>
      <x:c r="U2870" s="4" t="str">
        <x:v>Non</x:v>
      </x:c>
      <x:c r="V2870" s="4" t="str">
        <x:v>remaining-at-v69</x:v>
      </x:c>
      <x:c r="W2870" s="4" t="str">
        <x:v>Non</x:v>
      </x:c>
      <x:c r="X2870" s="4" t="str">
        <x:v>Non</x:v>
      </x:c>
      <x:c r="Y2870" s="4" t="str">
        <x:v>Non</x:v>
      </x:c>
      <x:c r="Z2870" s="36" t="n">
        <x:v>0</x:v>
      </x:c>
      <x:c r="AA2870" s="27"/>
      <x:c r="AB2870" s="48"/>
      <x:c r="AC2870" s="48"/>
      <x:c r="AD2870" s="48"/>
      <x:c r="AE2870" s="4"/>
      <x:c r="AF2870" s="4"/>
      <x:c r="AG2870" s="4"/>
      <x:c r="AH2870" s="27" t="str">
        <x:v>Non applicable : aucun PNG accepté documenté à V69</x:v>
      </x:c>
      <x:c r="AI2870" s="27" t="str">
        <x:v>Aucune correspondance retrouvée</x:v>
      </x:c>
      <x:c r="AJ2870" s="52"/>
    </x:row>
    <x:row r="2871" ht="29" customHeight="1">
      <x:c r="A2871" s="4" t="str">
        <x:v>alpha--blooded-05</x:v>
      </x:c>
      <x:c r="B2871" s="4" t="str">
        <x:v>Lignée héritière de l’Alpha</x:v>
      </x:c>
      <x:c r="C2871" s="4" t="str">
        <x:v>Blooded</x:v>
      </x:c>
      <x:c r="D2871" s="45" t="n">
        <x:v>5</x:v>
      </x:c>
      <x:c r="E2871" s="27" t="str">
        <x:v>Pas faite</x:v>
      </x:c>
      <x:c r="F2871" s="27" t="str">
        <x:v>Aucune référence retrouvée dans le périmètre audité</x:v>
      </x:c>
      <x:c r="G2871" s="27" t="str">
        <x:v>Produire le PNG à partir de la fiche, puis sauvegarder et intégrer</x:v>
      </x:c>
      <x:c r="H2871" s="27" t="str">
        <x:v>Catalogue 4 069</x:v>
      </x:c>
      <x:c r="I2871" s="27" t="str">
        <x:v>Piégeur</x:v>
      </x:c>
      <x:c r="J2871" s="4" t="str">
        <x:v>alpha</x:v>
      </x:c>
      <x:c r="K2871" s="4" t="str">
        <x:v>blooded</x:v>
      </x:c>
      <x:c r="L2871" s="4" t="str">
        <x:v>Non</x:v>
      </x:c>
      <x:c r="M2871" s="4" t="str">
        <x:v>adult</x:v>
      </x:c>
      <x:c r="N2871" s="4"/>
      <x:c r="O287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1" s="27" t="str">
        <x:v>os beige pâle</x:v>
      </x:c>
      <x:c r="Q2871" s="27" t="str">
        <x:v>bronze ancien</x:v>
      </x:c>
      <x:c r="R2871" s="27" t="str">
        <x:v>gris pierre</x:v>
      </x:c>
      <x:c r="S2871" s="27" t="str">
        <x:v>Découvert</x:v>
      </x:c>
      <x:c r="T2871" s="27" t="str">
        <x:v>posture de contrôle calme, mains lisibles</x:v>
      </x:c>
      <x:c r="U2871" s="4" t="str">
        <x:v>Non</x:v>
      </x:c>
      <x:c r="V2871" s="4" t="str">
        <x:v>remaining-at-v69</x:v>
      </x:c>
      <x:c r="W2871" s="4" t="str">
        <x:v>Non</x:v>
      </x:c>
      <x:c r="X2871" s="4" t="str">
        <x:v>Non</x:v>
      </x:c>
      <x:c r="Y2871" s="4" t="str">
        <x:v>Non</x:v>
      </x:c>
      <x:c r="Z2871" s="36" t="n">
        <x:v>0</x:v>
      </x:c>
      <x:c r="AA2871" s="27"/>
      <x:c r="AB2871" s="48"/>
      <x:c r="AC2871" s="48"/>
      <x:c r="AD2871" s="48"/>
      <x:c r="AE2871" s="4"/>
      <x:c r="AF2871" s="4"/>
      <x:c r="AG2871" s="4"/>
      <x:c r="AH2871" s="27" t="str">
        <x:v>Non applicable : aucun PNG accepté documenté à V69</x:v>
      </x:c>
      <x:c r="AI2871" s="27" t="str">
        <x:v>Aucune correspondance retrouvée</x:v>
      </x:c>
      <x:c r="AJ2871" s="52"/>
    </x:row>
    <x:row r="2872" ht="29" customHeight="1">
      <x:c r="A2872" s="4" t="str">
        <x:v>alpha--blooded-06</x:v>
      </x:c>
      <x:c r="B2872" s="4" t="str">
        <x:v>Lignée héritière de l’Alpha</x:v>
      </x:c>
      <x:c r="C2872" s="4" t="str">
        <x:v>Blooded</x:v>
      </x:c>
      <x:c r="D2872" s="45" t="n">
        <x:v>6</x:v>
      </x:c>
      <x:c r="E2872" s="27" t="str">
        <x:v>Pas faite</x:v>
      </x:c>
      <x:c r="F2872" s="27" t="str">
        <x:v>Aucune référence retrouvée dans le périmètre audité</x:v>
      </x:c>
      <x:c r="G2872" s="27" t="str">
        <x:v>Produire le PNG à partir de la fiche, puis sauvegarder et intégrer</x:v>
      </x:c>
      <x:c r="H2872" s="27" t="str">
        <x:v>Catalogue 4 069</x:v>
      </x:c>
      <x:c r="I2872" s="27" t="str">
        <x:v>Pisteur</x:v>
      </x:c>
      <x:c r="J2872" s="4" t="str">
        <x:v>alpha</x:v>
      </x:c>
      <x:c r="K2872" s="4" t="str">
        <x:v>blooded</x:v>
      </x:c>
      <x:c r="L2872" s="4" t="str">
        <x:v>Non</x:v>
      </x:c>
      <x:c r="M2872" s="4" t="str">
        <x:v>adult</x:v>
      </x:c>
      <x:c r="N2872" s="4"/>
      <x:c r="O287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2" s="27" t="str">
        <x:v>ivoire os</x:v>
      </x:c>
      <x:c r="Q2872" s="27" t="str">
        <x:v>acier patiné</x:v>
      </x:c>
      <x:c r="R2872" s="27" t="str">
        <x:v>bleu profond</x:v>
      </x:c>
      <x:c r="S2872" s="27" t="str">
        <x:v>Masqué</x:v>
      </x:c>
      <x:c r="T2872" s="27" t="str">
        <x:v>bras tenus près du corps sans masquer les accessoires</x:v>
      </x:c>
      <x:c r="U2872" s="4" t="str">
        <x:v>Non</x:v>
      </x:c>
      <x:c r="V2872" s="4" t="str">
        <x:v>remaining-at-v69</x:v>
      </x:c>
      <x:c r="W2872" s="4" t="str">
        <x:v>Non</x:v>
      </x:c>
      <x:c r="X2872" s="4" t="str">
        <x:v>Non</x:v>
      </x:c>
      <x:c r="Y2872" s="4" t="str">
        <x:v>Non</x:v>
      </x:c>
      <x:c r="Z2872" s="36" t="n">
        <x:v>0</x:v>
      </x:c>
      <x:c r="AA2872" s="27"/>
      <x:c r="AB2872" s="48"/>
      <x:c r="AC2872" s="48"/>
      <x:c r="AD2872" s="48"/>
      <x:c r="AE2872" s="4"/>
      <x:c r="AF2872" s="4"/>
      <x:c r="AG2872" s="4"/>
      <x:c r="AH2872" s="27" t="str">
        <x:v>Non applicable : aucun PNG accepté documenté à V69</x:v>
      </x:c>
      <x:c r="AI2872" s="27" t="str">
        <x:v>Aucune correspondance retrouvée</x:v>
      </x:c>
      <x:c r="AJ2872" s="52"/>
    </x:row>
    <x:row r="2873" ht="29" customHeight="1">
      <x:c r="A2873" s="4" t="str">
        <x:v>alpha--blooded-07</x:v>
      </x:c>
      <x:c r="B2873" s="4" t="str">
        <x:v>Lignée héritière de l’Alpha</x:v>
      </x:c>
      <x:c r="C2873" s="4" t="str">
        <x:v>Blooded</x:v>
      </x:c>
      <x:c r="D2873" s="45" t="n">
        <x:v>7</x:v>
      </x:c>
      <x:c r="E2873" s="27" t="str">
        <x:v>Pas faite</x:v>
      </x:c>
      <x:c r="F2873" s="27" t="str">
        <x:v>Aucune référence retrouvée dans le périmètre audité</x:v>
      </x:c>
      <x:c r="G2873" s="27" t="str">
        <x:v>Produire le PNG à partir de la fiche, puis sauvegarder et intégrer</x:v>
      </x:c>
      <x:c r="H2873" s="27" t="str">
        <x:v>Catalogue 4 069</x:v>
      </x:c>
      <x:c r="I2873" s="27" t="str">
        <x:v>Porte-disque</x:v>
      </x:c>
      <x:c r="J2873" s="4" t="str">
        <x:v>alpha</x:v>
      </x:c>
      <x:c r="K2873" s="4" t="str">
        <x:v>blooded</x:v>
      </x:c>
      <x:c r="L2873" s="4" t="str">
        <x:v>Non</x:v>
      </x:c>
      <x:c r="M2873" s="4" t="str">
        <x:v>adult</x:v>
      </x:c>
      <x:c r="N2873" s="4"/>
      <x:c r="O287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3" s="27" t="str">
        <x:v>crème pâle</x:v>
      </x:c>
      <x:c r="Q2873" s="27" t="str">
        <x:v>bronze patiné</x:v>
      </x:c>
      <x:c r="R2873" s="27" t="str">
        <x:v>gris charbon</x:v>
      </x:c>
      <x:c r="S2873" s="27" t="str">
        <x:v>Découvert</x:v>
      </x:c>
      <x:c r="T2873" s="27" t="str">
        <x:v>geste discret de coordination</x:v>
      </x:c>
      <x:c r="U2873" s="4" t="str">
        <x:v>Non</x:v>
      </x:c>
      <x:c r="V2873" s="4" t="str">
        <x:v>remaining-at-v69</x:v>
      </x:c>
      <x:c r="W2873" s="4" t="str">
        <x:v>Non</x:v>
      </x:c>
      <x:c r="X2873" s="4" t="str">
        <x:v>Non</x:v>
      </x:c>
      <x:c r="Y2873" s="4" t="str">
        <x:v>Non</x:v>
      </x:c>
      <x:c r="Z2873" s="36" t="n">
        <x:v>0</x:v>
      </x:c>
      <x:c r="AA2873" s="27"/>
      <x:c r="AB2873" s="48"/>
      <x:c r="AC2873" s="48"/>
      <x:c r="AD2873" s="48"/>
      <x:c r="AE2873" s="4"/>
      <x:c r="AF2873" s="4"/>
      <x:c r="AG2873" s="4"/>
      <x:c r="AH2873" s="27" t="str">
        <x:v>Non applicable : aucun PNG accepté documenté à V69</x:v>
      </x:c>
      <x:c r="AI2873" s="27" t="str">
        <x:v>Aucune correspondance retrouvée</x:v>
      </x:c>
      <x:c r="AJ2873" s="52"/>
    </x:row>
    <x:row r="2874" ht="29" customHeight="1">
      <x:c r="A2874" s="4" t="str">
        <x:v>alpha--blooded-08</x:v>
      </x:c>
      <x:c r="B2874" s="4" t="str">
        <x:v>Lignée héritière de l’Alpha</x:v>
      </x:c>
      <x:c r="C2874" s="4" t="str">
        <x:v>Blooded</x:v>
      </x:c>
      <x:c r="D2874" s="45" t="n">
        <x:v>8</x:v>
      </x:c>
      <x:c r="E2874" s="27" t="str">
        <x:v>Pas faite</x:v>
      </x:c>
      <x:c r="F2874" s="27" t="str">
        <x:v>Aucune référence retrouvée dans le périmètre audité</x:v>
      </x:c>
      <x:c r="G2874" s="27" t="str">
        <x:v>Produire le PNG à partir de la fiche, puis sauvegarder et intégrer</x:v>
      </x:c>
      <x:c r="H2874" s="27" t="str">
        <x:v>Catalogue 4 069</x:v>
      </x:c>
      <x:c r="I2874" s="27" t="str">
        <x:v>Chasseur des parcours</x:v>
      </x:c>
      <x:c r="J2874" s="4" t="str">
        <x:v>alpha</x:v>
      </x:c>
      <x:c r="K2874" s="4" t="str">
        <x:v>blooded</x:v>
      </x:c>
      <x:c r="L2874" s="4" t="str">
        <x:v>Non</x:v>
      </x:c>
      <x:c r="M2874" s="4" t="str">
        <x:v>adult</x:v>
      </x:c>
      <x:c r="N2874" s="4"/>
      <x:c r="O287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4" s="27" t="str">
        <x:v>gris perle marbré</x:v>
      </x:c>
      <x:c r="Q2874" s="27" t="str">
        <x:v>acier bleui</x:v>
      </x:c>
      <x:c r="R2874" s="27" t="str">
        <x:v>cuivre mat</x:v>
      </x:c>
      <x:c r="S2874" s="27" t="str">
        <x:v>Découvert</x:v>
      </x:c>
      <x:c r="T2874" s="27" t="str">
        <x:v>arme ou outil tenu bas, loin des jambes</x:v>
      </x:c>
      <x:c r="U2874" s="4" t="str">
        <x:v>Non</x:v>
      </x:c>
      <x:c r="V2874" s="4" t="str">
        <x:v>remaining-at-v69</x:v>
      </x:c>
      <x:c r="W2874" s="4" t="str">
        <x:v>Non</x:v>
      </x:c>
      <x:c r="X2874" s="4" t="str">
        <x:v>Non</x:v>
      </x:c>
      <x:c r="Y2874" s="4" t="str">
        <x:v>Non</x:v>
      </x:c>
      <x:c r="Z2874" s="36" t="n">
        <x:v>0</x:v>
      </x:c>
      <x:c r="AA2874" s="27"/>
      <x:c r="AB2874" s="48"/>
      <x:c r="AC2874" s="48"/>
      <x:c r="AD2874" s="48"/>
      <x:c r="AE2874" s="4"/>
      <x:c r="AF2874" s="4"/>
      <x:c r="AG2874" s="4"/>
      <x:c r="AH2874" s="27" t="str">
        <x:v>Non applicable : aucun PNG accepté documenté à V69</x:v>
      </x:c>
      <x:c r="AI2874" s="27" t="str">
        <x:v>Aucune correspondance retrouvée</x:v>
      </x:c>
      <x:c r="AJ2874" s="52"/>
    </x:row>
    <x:row r="2875" ht="29" customHeight="1">
      <x:c r="A2875" s="4" t="str">
        <x:v>alpha--blooded-09</x:v>
      </x:c>
      <x:c r="B2875" s="4" t="str">
        <x:v>Lignée héritière de l’Alpha</x:v>
      </x:c>
      <x:c r="C2875" s="4" t="str">
        <x:v>Blooded</x:v>
      </x:c>
      <x:c r="D2875" s="45" t="n">
        <x:v>9</x:v>
      </x:c>
      <x:c r="E2875" s="27" t="str">
        <x:v>Pas faite</x:v>
      </x:c>
      <x:c r="F2875" s="27" t="str">
        <x:v>Aucune référence retrouvée dans le périmètre audité</x:v>
      </x:c>
      <x:c r="G2875" s="27" t="str">
        <x:v>Produire le PNG à partir de la fiche, puis sauvegarder et intégrer</x:v>
      </x:c>
      <x:c r="H2875" s="27" t="str">
        <x:v>Catalogue 4 069</x:v>
      </x:c>
      <x:c r="I2875" s="27" t="str">
        <x:v>Chasseur aux plaques restaurées</x:v>
      </x:c>
      <x:c r="J2875" s="4" t="str">
        <x:v>alpha</x:v>
      </x:c>
      <x:c r="K2875" s="4" t="str">
        <x:v>blooded</x:v>
      </x:c>
      <x:c r="L2875" s="4" t="str">
        <x:v>Non</x:v>
      </x:c>
      <x:c r="M2875" s="4" t="str">
        <x:v>adult</x:v>
      </x:c>
      <x:c r="N2875" s="4"/>
      <x:c r="O287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5" s="27" t="str">
        <x:v>ivoire rosé désaturé</x:v>
      </x:c>
      <x:c r="Q2875" s="27" t="str">
        <x:v>graphite</x:v>
      </x:c>
      <x:c r="R2875" s="27" t="str">
        <x:v>bronze pâle</x:v>
      </x:c>
      <x:c r="S2875" s="27" t="str">
        <x:v>Masqué</x:v>
      </x:c>
      <x:c r="T2875" s="27" t="str">
        <x:v>attitude expérimentée immobile</x:v>
      </x:c>
      <x:c r="U2875" s="4" t="str">
        <x:v>Non</x:v>
      </x:c>
      <x:c r="V2875" s="4" t="str">
        <x:v>remaining-at-v69</x:v>
      </x:c>
      <x:c r="W2875" s="4" t="str">
        <x:v>Non</x:v>
      </x:c>
      <x:c r="X2875" s="4" t="str">
        <x:v>Non</x:v>
      </x:c>
      <x:c r="Y2875" s="4" t="str">
        <x:v>Non</x:v>
      </x:c>
      <x:c r="Z2875" s="36" t="n">
        <x:v>0</x:v>
      </x:c>
      <x:c r="AA2875" s="27"/>
      <x:c r="AB2875" s="48"/>
      <x:c r="AC2875" s="48"/>
      <x:c r="AD2875" s="48"/>
      <x:c r="AE2875" s="4"/>
      <x:c r="AF2875" s="4"/>
      <x:c r="AG2875" s="4"/>
      <x:c r="AH2875" s="27" t="str">
        <x:v>Non applicable : aucun PNG accepté documenté à V69</x:v>
      </x:c>
      <x:c r="AI2875" s="27" t="str">
        <x:v>Aucune correspondance retrouvée</x:v>
      </x:c>
      <x:c r="AJ2875" s="52"/>
    </x:row>
    <x:row r="2876" ht="29" customHeight="1">
      <x:c r="A2876" s="4" t="str">
        <x:v>alpha--blooded-10</x:v>
      </x:c>
      <x:c r="B2876" s="4" t="str">
        <x:v>Lignée héritière de l’Alpha</x:v>
      </x:c>
      <x:c r="C2876" s="4" t="str">
        <x:v>Blooded</x:v>
      </x:c>
      <x:c r="D2876" s="45" t="n">
        <x:v>10</x:v>
      </x:c>
      <x:c r="E2876" s="27" t="str">
        <x:v>Pas faite</x:v>
      </x:c>
      <x:c r="F2876" s="27" t="str">
        <x:v>Aucune référence retrouvée dans le périmètre audité</x:v>
      </x:c>
      <x:c r="G2876" s="27" t="str">
        <x:v>Produire le PNG à partir de la fiche, puis sauvegarder et intégrer</x:v>
      </x:c>
      <x:c r="H2876" s="27" t="str">
        <x:v>Catalogue 4 069</x:v>
      </x:c>
      <x:c r="I2876" s="27" t="str">
        <x:v>Vétéran de chasse</x:v>
      </x:c>
      <x:c r="J2876" s="4" t="str">
        <x:v>alpha</x:v>
      </x:c>
      <x:c r="K2876" s="4" t="str">
        <x:v>blooded</x:v>
      </x:c>
      <x:c r="L2876" s="4" t="str">
        <x:v>Non</x:v>
      </x:c>
      <x:c r="M2876" s="4" t="str">
        <x:v>adult</x:v>
      </x:c>
      <x:c r="N2876" s="4"/>
      <x:c r="O287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6" s="27" t="str">
        <x:v>os beige pâle</x:v>
      </x:c>
      <x:c r="Q2876" s="27" t="str">
        <x:v>bronze sombre</x:v>
      </x:c>
      <x:c r="R2876" s="27" t="str">
        <x:v>ivoire minéral</x:v>
      </x:c>
      <x:c r="S2876" s="27" t="str">
        <x:v>Découvert</x:v>
      </x:c>
      <x:c r="T2876" s="27" t="str">
        <x:v>présence assurée, légère rotation du thorax</x:v>
      </x:c>
      <x:c r="U2876" s="4" t="str">
        <x:v>Non</x:v>
      </x:c>
      <x:c r="V2876" s="4" t="str">
        <x:v>remaining-at-v69</x:v>
      </x:c>
      <x:c r="W2876" s="4" t="str">
        <x:v>Non</x:v>
      </x:c>
      <x:c r="X2876" s="4" t="str">
        <x:v>Non</x:v>
      </x:c>
      <x:c r="Y2876" s="4" t="str">
        <x:v>Non</x:v>
      </x:c>
      <x:c r="Z2876" s="36" t="n">
        <x:v>0</x:v>
      </x:c>
      <x:c r="AA2876" s="27"/>
      <x:c r="AB2876" s="48"/>
      <x:c r="AC2876" s="48"/>
      <x:c r="AD2876" s="48"/>
      <x:c r="AE2876" s="4"/>
      <x:c r="AF2876" s="4"/>
      <x:c r="AG2876" s="4"/>
      <x:c r="AH2876" s="27" t="str">
        <x:v>Non applicable : aucun PNG accepté documenté à V69</x:v>
      </x:c>
      <x:c r="AI2876" s="27" t="str">
        <x:v>Aucune correspondance retrouvée</x:v>
      </x:c>
      <x:c r="AJ2876" s="52"/>
    </x:row>
    <x:row r="2877" ht="29" customHeight="1">
      <x:c r="A2877" s="4" t="str">
        <x:v>alpha--bad-bloods-01</x:v>
      </x:c>
      <x:c r="B2877" s="4" t="str">
        <x:v>Lignée héritière de l’Alpha</x:v>
      </x:c>
      <x:c r="C2877" s="4" t="str">
        <x:v>Bad Bloods</x:v>
      </x:c>
      <x:c r="D2877" s="45" t="n">
        <x:v>1</x:v>
      </x:c>
      <x:c r="E2877" s="27" t="str">
        <x:v>Présente dans main</x:v>
      </x:c>
      <x:c r="F2877" s="27" t="str">
        <x:v>Galerie et codex</x:v>
      </x:c>
      <x:c r="G2877" s="27" t="str">
        <x:v>Conserver ; vérifier le rendu selon l’usage indiqué</x:v>
      </x:c>
      <x:c r="H2877" s="27" t="str">
        <x:v>Catalogue 4 069</x:v>
      </x:c>
      <x:c r="I2877" s="27" t="str">
        <x:v>Bad Bloods — Alpha</x:v>
      </x:c>
      <x:c r="J2877" s="4" t="str">
        <x:v>alpha</x:v>
      </x:c>
      <x:c r="K2877" s="4" t="str">
        <x:v>bad-bloods</x:v>
      </x:c>
      <x:c r="L2877" s="4" t="str">
        <x:v>Non</x:v>
      </x:c>
      <x:c r="M2877" s="4" t="str">
        <x:v>Non renseigné</x:v>
      </x:c>
      <x:c r="N2877" s="4"/>
      <x:c r="O2877" s="27"/>
      <x:c r="P2877" s="27"/>
      <x:c r="Q2877" s="27"/>
      <x:c r="R2877" s="27"/>
      <x:c r="S2877" s="27"/>
      <x:c r="T2877" s="27"/>
      <x:c r="U2877" s="4" t="str">
        <x:v>Oui</x:v>
      </x:c>
      <x:c r="V2877" s="4" t="str">
        <x:v>baseline-v6</x:v>
      </x:c>
      <x:c r="W2877" s="4" t="str">
        <x:v>Oui</x:v>
      </x:c>
      <x:c r="X2877" s="4" t="str">
        <x:v>Non</x:v>
      </x:c>
      <x:c r="Y2877" s="4" t="str">
        <x:v>Non</x:v>
      </x:c>
      <x:c r="Z2877" s="36" t="n">
        <x:v>0</x:v>
      </x:c>
      <x:c r="AA2877" s="27" t="str">
        <x:v>Chemin blob présent dans l’arbre Git audité ; SHA256 déclaré par le registre, pixels non retéléchargés. Audit du code et des références ; aucun déploiement ni affichage en navigateur observé.</x:v>
      </x:c>
      <x:c r="AB2877" s="48" t="str">
        <x:v>https://github.com/darknigthmare/yautja-la-longue-chasse/blob/536ac53335e440747f6eccedd2cd757d1f817a99/public/game/imports/v85/library/06e87af058de291f0a146bb8f6de5b5f02241b8403595c0f8453a0a9496a4631.png</x:v>
      </x:c>
      <x:c r="AC2877" s="48" t="str">
        <x:v>https://github.com/darknigthmare/yautja-la-longue-chasse/blob/536ac53335e440747f6eccedd2cd757d1f817a99/app/game/data/recentSpriteLibraryV85.json</x:v>
      </x:c>
      <x:c r="AD2877" s="48"/>
      <x:c r="AE2877" s="4" t="str">
        <x:v>public/game/imports/v85/library/06e87af058de291f0a146bb8f6de5b5f02241b8403595c0f8453a0a9496a4631.png</x:v>
      </x:c>
      <x:c r="AF2877" s="4" t="str">
        <x:v>06e87af058de291f0a146bb8f6de5b5f02241b8403595c0f8453a0a9496a4631</x:v>
      </x:c>
      <x:c r="AG2877" s="4" t="str">
        <x:v>06e87af058de291f0a146bb8f6de5b5f02241b8403595c0f8453a0a9496a4631</x:v>
      </x:c>
      <x:c r="AH2877" s="27" t="str">
        <x:v>PNG accepté historiquement ; archive non localisée dans les dossiers Drive vérifiés</x:v>
      </x:c>
      <x:c r="AI2877" s="27" t="str">
        <x:v>ID exact + SHA de version acceptée déclaré</x:v>
      </x:c>
      <x:c r="AJ2877" s="52"/>
    </x:row>
    <x:row r="2878" ht="29" customHeight="1">
      <x:c r="A2878" s="4" t="str">
        <x:v>alpha--bad-bloods-02</x:v>
      </x:c>
      <x:c r="B2878" s="4" t="str">
        <x:v>Lignée héritière de l’Alpha</x:v>
      </x:c>
      <x:c r="C2878" s="4" t="str">
        <x:v>Bad Bloods</x:v>
      </x:c>
      <x:c r="D2878" s="45" t="n">
        <x:v>2</x:v>
      </x:c>
      <x:c r="E2878" s="27" t="str">
        <x:v>Pas faite</x:v>
      </x:c>
      <x:c r="F2878" s="27" t="str">
        <x:v>Aucune référence retrouvée dans le périmètre audité</x:v>
      </x:c>
      <x:c r="G2878" s="27" t="str">
        <x:v>Produire le PNG à partir de la fiche, puis sauvegarder et intégrer</x:v>
      </x:c>
      <x:c r="H2878" s="27" t="str">
        <x:v>Catalogue 4 069</x:v>
      </x:c>
      <x:c r="I2878" s="27" t="str">
        <x:v>Renégat au masque fendu</x:v>
      </x:c>
      <x:c r="J2878" s="4" t="str">
        <x:v>alpha</x:v>
      </x:c>
      <x:c r="K2878" s="4" t="str">
        <x:v>bad-bloods</x:v>
      </x:c>
      <x:c r="L2878" s="4" t="str">
        <x:v>Non</x:v>
      </x:c>
      <x:c r="M2878" s="4" t="str">
        <x:v>adult</x:v>
      </x:c>
      <x:c r="N2878" s="4"/>
      <x:c r="O287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8" s="27" t="str">
        <x:v>crème pâle</x:v>
      </x:c>
      <x:c r="Q2878" s="27" t="str">
        <x:v>métal ardoise</x:v>
      </x:c>
      <x:c r="R2878" s="27" t="str">
        <x:v>ocre</x:v>
      </x:c>
      <x:c r="S2878" s="27" t="str">
        <x:v>Découvert</x:v>
      </x:c>
      <x:c r="T2878" s="27" t="str">
        <x:v>posture d’observation en trois quarts droite</x:v>
      </x:c>
      <x:c r="U2878" s="4" t="str">
        <x:v>Non</x:v>
      </x:c>
      <x:c r="V2878" s="4" t="str">
        <x:v>remaining-at-v69</x:v>
      </x:c>
      <x:c r="W2878" s="4" t="str">
        <x:v>Non</x:v>
      </x:c>
      <x:c r="X2878" s="4" t="str">
        <x:v>Non</x:v>
      </x:c>
      <x:c r="Y2878" s="4" t="str">
        <x:v>Non</x:v>
      </x:c>
      <x:c r="Z2878" s="36" t="n">
        <x:v>0</x:v>
      </x:c>
      <x:c r="AA2878" s="27"/>
      <x:c r="AB2878" s="48"/>
      <x:c r="AC2878" s="48"/>
      <x:c r="AD2878" s="48"/>
      <x:c r="AE2878" s="4"/>
      <x:c r="AF2878" s="4"/>
      <x:c r="AG2878" s="4"/>
      <x:c r="AH2878" s="27" t="str">
        <x:v>Non applicable : aucun PNG accepté documenté à V69</x:v>
      </x:c>
      <x:c r="AI2878" s="27" t="str">
        <x:v>Aucune correspondance retrouvée</x:v>
      </x:c>
      <x:c r="AJ2878" s="52"/>
    </x:row>
    <x:row r="2879" ht="29" customHeight="1">
      <x:c r="A2879" s="4" t="str">
        <x:v>alpha--bad-bloods-03</x:v>
      </x:c>
      <x:c r="B2879" s="4" t="str">
        <x:v>Lignée héritière de l’Alpha</x:v>
      </x:c>
      <x:c r="C2879" s="4" t="str">
        <x:v>Bad Bloods</x:v>
      </x:c>
      <x:c r="D2879" s="45" t="n">
        <x:v>3</x:v>
      </x:c>
      <x:c r="E2879" s="27" t="str">
        <x:v>Pas faite</x:v>
      </x:c>
      <x:c r="F2879" s="27" t="str">
        <x:v>Aucune référence retrouvée dans le périmètre audité</x:v>
      </x:c>
      <x:c r="G2879" s="27" t="str">
        <x:v>Produire le PNG à partir de la fiche, puis sauvegarder et intégrer</x:v>
      </x:c>
      <x:c r="H2879" s="27" t="str">
        <x:v>Catalogue 4 069</x:v>
      </x:c>
      <x:c r="I2879" s="27" t="str">
        <x:v>Exilé aux liens usés</x:v>
      </x:c>
      <x:c r="J2879" s="4" t="str">
        <x:v>alpha</x:v>
      </x:c>
      <x:c r="K2879" s="4" t="str">
        <x:v>bad-bloods</x:v>
      </x:c>
      <x:c r="L2879" s="4" t="str">
        <x:v>Non</x:v>
      </x:c>
      <x:c r="M2879" s="4" t="str">
        <x:v>adult</x:v>
      </x:c>
      <x:c r="N2879" s="4"/>
      <x:c r="O287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9" s="27" t="str">
        <x:v>gris perle marbré</x:v>
      </x:c>
      <x:c r="Q2879" s="27" t="str">
        <x:v>cuivre oxydé discret</x:v>
      </x:c>
      <x:c r="R2879" s="27" t="str">
        <x:v>noir mat</x:v>
      </x:c>
      <x:c r="S2879" s="27" t="str">
        <x:v>Masqué</x:v>
      </x:c>
      <x:c r="T2879" s="27" t="str">
        <x:v>appui stable et épaules détendues</x:v>
      </x:c>
      <x:c r="U2879" s="4" t="str">
        <x:v>Non</x:v>
      </x:c>
      <x:c r="V2879" s="4" t="str">
        <x:v>remaining-at-v69</x:v>
      </x:c>
      <x:c r="W2879" s="4" t="str">
        <x:v>Non</x:v>
      </x:c>
      <x:c r="X2879" s="4" t="str">
        <x:v>Non</x:v>
      </x:c>
      <x:c r="Y2879" s="4" t="str">
        <x:v>Non</x:v>
      </x:c>
      <x:c r="Z2879" s="36" t="n">
        <x:v>0</x:v>
      </x:c>
      <x:c r="AA2879" s="27"/>
      <x:c r="AB2879" s="48"/>
      <x:c r="AC2879" s="48"/>
      <x:c r="AD2879" s="48"/>
      <x:c r="AE2879" s="4"/>
      <x:c r="AF2879" s="4"/>
      <x:c r="AG2879" s="4"/>
      <x:c r="AH2879" s="27" t="str">
        <x:v>Non applicable : aucun PNG accepté documenté à V69</x:v>
      </x:c>
      <x:c r="AI2879" s="27" t="str">
        <x:v>Aucune correspondance retrouvée</x:v>
      </x:c>
      <x:c r="AJ2879" s="52"/>
    </x:row>
    <x:row r="2880" ht="29" customHeight="1">
      <x:c r="A2880" s="4" t="str">
        <x:v>alpha--bad-bloods-04</x:v>
      </x:c>
      <x:c r="B2880" s="4" t="str">
        <x:v>Lignée héritière de l’Alpha</x:v>
      </x:c>
      <x:c r="C2880" s="4" t="str">
        <x:v>Bad Bloods</x:v>
      </x:c>
      <x:c r="D2880" s="45" t="n">
        <x:v>4</x:v>
      </x:c>
      <x:c r="E2880" s="27" t="str">
        <x:v>Pas faite</x:v>
      </x:c>
      <x:c r="F2880" s="27" t="str">
        <x:v>Aucune référence retrouvée dans le périmètre audité</x:v>
      </x:c>
      <x:c r="G2880" s="27" t="str">
        <x:v>Produire le PNG à partir de la fiche, puis sauvegarder et intégrer</x:v>
      </x:c>
      <x:c r="H2880" s="27" t="str">
        <x:v>Catalogue 4 069</x:v>
      </x:c>
      <x:c r="I2880" s="27" t="str">
        <x:v>Errant au disque</x:v>
      </x:c>
      <x:c r="J2880" s="4" t="str">
        <x:v>alpha</x:v>
      </x:c>
      <x:c r="K2880" s="4" t="str">
        <x:v>bad-bloods</x:v>
      </x:c>
      <x:c r="L2880" s="4" t="str">
        <x:v>Non</x:v>
      </x:c>
      <x:c r="M2880" s="4" t="str">
        <x:v>adult</x:v>
      </x:c>
      <x:c r="N2880" s="4"/>
      <x:c r="O288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0" s="27" t="str">
        <x:v>ivoire rosé désaturé</x:v>
      </x:c>
      <x:c r="Q2880" s="27" t="str">
        <x:v>titane sombre</x:v>
      </x:c>
      <x:c r="R2880" s="27" t="str">
        <x:v>bordeaux</x:v>
      </x:c>
      <x:c r="S2880" s="27" t="str">
        <x:v>Découvert</x:v>
      </x:c>
      <x:c r="T2880" s="27" t="str">
        <x:v>léger transfert du poids, silhouette entière</x:v>
      </x:c>
      <x:c r="U2880" s="4" t="str">
        <x:v>Non</x:v>
      </x:c>
      <x:c r="V2880" s="4" t="str">
        <x:v>remaining-at-v69</x:v>
      </x:c>
      <x:c r="W2880" s="4" t="str">
        <x:v>Non</x:v>
      </x:c>
      <x:c r="X2880" s="4" t="str">
        <x:v>Non</x:v>
      </x:c>
      <x:c r="Y2880" s="4" t="str">
        <x:v>Non</x:v>
      </x:c>
      <x:c r="Z2880" s="36" t="n">
        <x:v>0</x:v>
      </x:c>
      <x:c r="AA2880" s="27"/>
      <x:c r="AB2880" s="48"/>
      <x:c r="AC2880" s="48"/>
      <x:c r="AD2880" s="48"/>
      <x:c r="AE2880" s="4"/>
      <x:c r="AF2880" s="4"/>
      <x:c r="AG2880" s="4"/>
      <x:c r="AH2880" s="27" t="str">
        <x:v>Non applicable : aucun PNG accepté documenté à V69</x:v>
      </x:c>
      <x:c r="AI2880" s="27" t="str">
        <x:v>Aucune correspondance retrouvée</x:v>
      </x:c>
      <x:c r="AJ2880" s="52"/>
    </x:row>
    <x:row r="2881" ht="29" customHeight="1">
      <x:c r="A2881" s="4" t="str">
        <x:v>alpha--bad-bloods-05</x:v>
      </x:c>
      <x:c r="B2881" s="4" t="str">
        <x:v>Lignée héritière de l’Alpha</x:v>
      </x:c>
      <x:c r="C2881" s="4" t="str">
        <x:v>Bad Bloods</x:v>
      </x:c>
      <x:c r="D2881" s="45" t="n">
        <x:v>5</x:v>
      </x:c>
      <x:c r="E2881" s="27" t="str">
        <x:v>Pas faite</x:v>
      </x:c>
      <x:c r="F2881" s="27" t="str">
        <x:v>Aucune référence retrouvée dans le périmètre audité</x:v>
      </x:c>
      <x:c r="G2881" s="27" t="str">
        <x:v>Produire le PNG à partir de la fiche, puis sauvegarder et intégrer</x:v>
      </x:c>
      <x:c r="H2881" s="27" t="str">
        <x:v>Catalogue 4 069</x:v>
      </x:c>
      <x:c r="I2881" s="27" t="str">
        <x:v>Déserteur des remparts</x:v>
      </x:c>
      <x:c r="J2881" s="4" t="str">
        <x:v>alpha</x:v>
      </x:c>
      <x:c r="K2881" s="4" t="str">
        <x:v>bad-bloods</x:v>
      </x:c>
      <x:c r="L2881" s="4" t="str">
        <x:v>Non</x:v>
      </x:c>
      <x:c r="M2881" s="4" t="str">
        <x:v>adult</x:v>
      </x:c>
      <x:c r="N2881" s="4"/>
      <x:c r="O288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1" s="27" t="str">
        <x:v>os beige pâle</x:v>
      </x:c>
      <x:c r="Q2881" s="27" t="str">
        <x:v>bronze ancien</x:v>
      </x:c>
      <x:c r="R2881" s="27" t="str">
        <x:v>gris pierre</x:v>
      </x:c>
      <x:c r="S2881" s="27" t="str">
        <x:v>Découvert</x:v>
      </x:c>
      <x:c r="T2881" s="27" t="str">
        <x:v>posture de contrôle calme, mains lisibles</x:v>
      </x:c>
      <x:c r="U2881" s="4" t="str">
        <x:v>Non</x:v>
      </x:c>
      <x:c r="V2881" s="4" t="str">
        <x:v>remaining-at-v69</x:v>
      </x:c>
      <x:c r="W2881" s="4" t="str">
        <x:v>Non</x:v>
      </x:c>
      <x:c r="X2881" s="4" t="str">
        <x:v>Non</x:v>
      </x:c>
      <x:c r="Y2881" s="4" t="str">
        <x:v>Non</x:v>
      </x:c>
      <x:c r="Z2881" s="36" t="n">
        <x:v>0</x:v>
      </x:c>
      <x:c r="AA2881" s="27"/>
      <x:c r="AB2881" s="48"/>
      <x:c r="AC2881" s="48"/>
      <x:c r="AD2881" s="48"/>
      <x:c r="AE2881" s="4"/>
      <x:c r="AF2881" s="4"/>
      <x:c r="AG2881" s="4"/>
      <x:c r="AH2881" s="27" t="str">
        <x:v>Non applicable : aucun PNG accepté documenté à V69</x:v>
      </x:c>
      <x:c r="AI2881" s="27" t="str">
        <x:v>Aucune correspondance retrouvée</x:v>
      </x:c>
      <x:c r="AJ2881" s="52"/>
    </x:row>
    <x:row r="2882" ht="29" customHeight="1">
      <x:c r="A2882" s="4" t="str">
        <x:v>alpha--bad-bloods-06</x:v>
      </x:c>
      <x:c r="B2882" s="4" t="str">
        <x:v>Lignée héritière de l’Alpha</x:v>
      </x:c>
      <x:c r="C2882" s="4" t="str">
        <x:v>Bad Bloods</x:v>
      </x:c>
      <x:c r="D2882" s="45" t="n">
        <x:v>6</x:v>
      </x:c>
      <x:c r="E2882" s="27" t="str">
        <x:v>Pas faite</x:v>
      </x:c>
      <x:c r="F2882" s="27" t="str">
        <x:v>Aucune référence retrouvée dans le périmètre audité</x:v>
      </x:c>
      <x:c r="G2882" s="27" t="str">
        <x:v>Produire le PNG à partir de la fiche, puis sauvegarder et intégrer</x:v>
      </x:c>
      <x:c r="H2882" s="27" t="str">
        <x:v>Catalogue 4 069</x:v>
      </x:c>
      <x:c r="I2882" s="27" t="str">
        <x:v>Banni des pistes</x:v>
      </x:c>
      <x:c r="J2882" s="4" t="str">
        <x:v>alpha</x:v>
      </x:c>
      <x:c r="K2882" s="4" t="str">
        <x:v>bad-bloods</x:v>
      </x:c>
      <x:c r="L2882" s="4" t="str">
        <x:v>Non</x:v>
      </x:c>
      <x:c r="M2882" s="4" t="str">
        <x:v>adult</x:v>
      </x:c>
      <x:c r="N2882" s="4"/>
      <x:c r="O288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2" s="27" t="str">
        <x:v>ivoire os</x:v>
      </x:c>
      <x:c r="Q2882" s="27" t="str">
        <x:v>acier patiné</x:v>
      </x:c>
      <x:c r="R2882" s="27" t="str">
        <x:v>bleu profond</x:v>
      </x:c>
      <x:c r="S2882" s="27" t="str">
        <x:v>Masqué</x:v>
      </x:c>
      <x:c r="T2882" s="27" t="str">
        <x:v>bras tenus près du corps sans masquer les accessoires</x:v>
      </x:c>
      <x:c r="U2882" s="4" t="str">
        <x:v>Non</x:v>
      </x:c>
      <x:c r="V2882" s="4" t="str">
        <x:v>remaining-at-v69</x:v>
      </x:c>
      <x:c r="W2882" s="4" t="str">
        <x:v>Non</x:v>
      </x:c>
      <x:c r="X2882" s="4" t="str">
        <x:v>Non</x:v>
      </x:c>
      <x:c r="Y2882" s="4" t="str">
        <x:v>Non</x:v>
      </x:c>
      <x:c r="Z2882" s="36" t="n">
        <x:v>0</x:v>
      </x:c>
      <x:c r="AA2882" s="27"/>
      <x:c r="AB2882" s="48"/>
      <x:c r="AC2882" s="48"/>
      <x:c r="AD2882" s="48"/>
      <x:c r="AE2882" s="4"/>
      <x:c r="AF2882" s="4"/>
      <x:c r="AG2882" s="4"/>
      <x:c r="AH2882" s="27" t="str">
        <x:v>Non applicable : aucun PNG accepté documenté à V69</x:v>
      </x:c>
      <x:c r="AI2882" s="27" t="str">
        <x:v>Aucune correspondance retrouvée</x:v>
      </x:c>
      <x:c r="AJ2882" s="52"/>
    </x:row>
    <x:row r="2883" ht="29" customHeight="1">
      <x:c r="A2883" s="4" t="str">
        <x:v>alpha--bad-bloods-07</x:v>
      </x:c>
      <x:c r="B2883" s="4" t="str">
        <x:v>Lignée héritière de l’Alpha</x:v>
      </x:c>
      <x:c r="C2883" s="4" t="str">
        <x:v>Bad Bloods</x:v>
      </x:c>
      <x:c r="D2883" s="45" t="n">
        <x:v>7</x:v>
      </x:c>
      <x:c r="E2883" s="27" t="str">
        <x:v>Pas faite</x:v>
      </x:c>
      <x:c r="F2883" s="27" t="str">
        <x:v>Aucune référence retrouvée dans le périmètre audité</x:v>
      </x:c>
      <x:c r="G2883" s="27" t="str">
        <x:v>Produire le PNG à partir de la fiche, puis sauvegarder et intégrer</x:v>
      </x:c>
      <x:c r="H2883" s="27" t="str">
        <x:v>Catalogue 4 069</x:v>
      </x:c>
      <x:c r="I2883" s="27" t="str">
        <x:v>Traqueur sans bannière</x:v>
      </x:c>
      <x:c r="J2883" s="4" t="str">
        <x:v>alpha</x:v>
      </x:c>
      <x:c r="K2883" s="4" t="str">
        <x:v>bad-bloods</x:v>
      </x:c>
      <x:c r="L2883" s="4" t="str">
        <x:v>Non</x:v>
      </x:c>
      <x:c r="M2883" s="4" t="str">
        <x:v>adult</x:v>
      </x:c>
      <x:c r="N2883" s="4"/>
      <x:c r="O288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3" s="27" t="str">
        <x:v>crème pâle</x:v>
      </x:c>
      <x:c r="Q2883" s="27" t="str">
        <x:v>bronze patiné</x:v>
      </x:c>
      <x:c r="R2883" s="27" t="str">
        <x:v>gris charbon</x:v>
      </x:c>
      <x:c r="S2883" s="27" t="str">
        <x:v>Découvert</x:v>
      </x:c>
      <x:c r="T2883" s="27" t="str">
        <x:v>geste discret de coordination</x:v>
      </x:c>
      <x:c r="U2883" s="4" t="str">
        <x:v>Non</x:v>
      </x:c>
      <x:c r="V2883" s="4" t="str">
        <x:v>remaining-at-v69</x:v>
      </x:c>
      <x:c r="W2883" s="4" t="str">
        <x:v>Non</x:v>
      </x:c>
      <x:c r="X2883" s="4" t="str">
        <x:v>Non</x:v>
      </x:c>
      <x:c r="Y2883" s="4" t="str">
        <x:v>Non</x:v>
      </x:c>
      <x:c r="Z2883" s="36" t="n">
        <x:v>0</x:v>
      </x:c>
      <x:c r="AA2883" s="27"/>
      <x:c r="AB2883" s="48"/>
      <x:c r="AC2883" s="48"/>
      <x:c r="AD2883" s="48"/>
      <x:c r="AE2883" s="4"/>
      <x:c r="AF2883" s="4"/>
      <x:c r="AG2883" s="4"/>
      <x:c r="AH2883" s="27" t="str">
        <x:v>Non applicable : aucun PNG accepté documenté à V69</x:v>
      </x:c>
      <x:c r="AI2883" s="27" t="str">
        <x:v>Aucune correspondance retrouvée</x:v>
      </x:c>
      <x:c r="AJ2883" s="52"/>
    </x:row>
    <x:row r="2884" ht="29" customHeight="1">
      <x:c r="A2884" s="4" t="str">
        <x:v>alpha--bad-bloods-08</x:v>
      </x:c>
      <x:c r="B2884" s="4" t="str">
        <x:v>Lignée héritière de l’Alpha</x:v>
      </x:c>
      <x:c r="C2884" s="4" t="str">
        <x:v>Bad Bloods</x:v>
      </x:c>
      <x:c r="D2884" s="45" t="n">
        <x:v>8</x:v>
      </x:c>
      <x:c r="E2884" s="27" t="str">
        <x:v>Pas faite</x:v>
      </x:c>
      <x:c r="F2884" s="27" t="str">
        <x:v>Aucune référence retrouvée dans le périmètre audité</x:v>
      </x:c>
      <x:c r="G2884" s="27" t="str">
        <x:v>Produire le PNG à partir de la fiche, puis sauvegarder et intégrer</x:v>
      </x:c>
      <x:c r="H2884" s="27" t="str">
        <x:v>Catalogue 4 069</x:v>
      </x:c>
      <x:c r="I2884" s="27" t="str">
        <x:v>Renégat aux attaches neuves</x:v>
      </x:c>
      <x:c r="J2884" s="4" t="str">
        <x:v>alpha</x:v>
      </x:c>
      <x:c r="K2884" s="4" t="str">
        <x:v>bad-bloods</x:v>
      </x:c>
      <x:c r="L2884" s="4" t="str">
        <x:v>Non</x:v>
      </x:c>
      <x:c r="M2884" s="4" t="str">
        <x:v>adult</x:v>
      </x:c>
      <x:c r="N2884" s="4"/>
      <x:c r="O288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4" s="27" t="str">
        <x:v>gris perle marbré</x:v>
      </x:c>
      <x:c r="Q2884" s="27" t="str">
        <x:v>acier bleui</x:v>
      </x:c>
      <x:c r="R2884" s="27" t="str">
        <x:v>cuivre mat</x:v>
      </x:c>
      <x:c r="S2884" s="27" t="str">
        <x:v>Découvert</x:v>
      </x:c>
      <x:c r="T2884" s="27" t="str">
        <x:v>arme ou outil tenu bas, loin des jambes</x:v>
      </x:c>
      <x:c r="U2884" s="4" t="str">
        <x:v>Non</x:v>
      </x:c>
      <x:c r="V2884" s="4" t="str">
        <x:v>remaining-at-v69</x:v>
      </x:c>
      <x:c r="W2884" s="4" t="str">
        <x:v>Non</x:v>
      </x:c>
      <x:c r="X2884" s="4" t="str">
        <x:v>Non</x:v>
      </x:c>
      <x:c r="Y2884" s="4" t="str">
        <x:v>Non</x:v>
      </x:c>
      <x:c r="Z2884" s="36" t="n">
        <x:v>0</x:v>
      </x:c>
      <x:c r="AA2884" s="27"/>
      <x:c r="AB2884" s="48"/>
      <x:c r="AC2884" s="48"/>
      <x:c r="AD2884" s="48"/>
      <x:c r="AE2884" s="4"/>
      <x:c r="AF2884" s="4"/>
      <x:c r="AG2884" s="4"/>
      <x:c r="AH2884" s="27" t="str">
        <x:v>Non applicable : aucun PNG accepté documenté à V69</x:v>
      </x:c>
      <x:c r="AI2884" s="27" t="str">
        <x:v>Aucune correspondance retrouvée</x:v>
      </x:c>
      <x:c r="AJ2884" s="52"/>
    </x:row>
    <x:row r="2885" ht="29" customHeight="1">
      <x:c r="A2885" s="4" t="str">
        <x:v>alpha--bad-bloods-09</x:v>
      </x:c>
      <x:c r="B2885" s="4" t="str">
        <x:v>Lignée héritière de l’Alpha</x:v>
      </x:c>
      <x:c r="C2885" s="4" t="str">
        <x:v>Bad Bloods</x:v>
      </x:c>
      <x:c r="D2885" s="45" t="n">
        <x:v>9</x:v>
      </x:c>
      <x:c r="E2885" s="27" t="str">
        <x:v>Pas faite</x:v>
      </x:c>
      <x:c r="F2885" s="27" t="str">
        <x:v>Aucune référence retrouvée dans le périmètre audité</x:v>
      </x:c>
      <x:c r="G2885" s="27" t="str">
        <x:v>Produire le PNG à partir de la fiche, puis sauvegarder et intégrer</x:v>
      </x:c>
      <x:c r="H2885" s="27" t="str">
        <x:v>Catalogue 4 069</x:v>
      </x:c>
      <x:c r="I2885" s="27" t="str">
        <x:v>Exilé silencieux</x:v>
      </x:c>
      <x:c r="J2885" s="4" t="str">
        <x:v>alpha</x:v>
      </x:c>
      <x:c r="K2885" s="4" t="str">
        <x:v>bad-bloods</x:v>
      </x:c>
      <x:c r="L2885" s="4" t="str">
        <x:v>Non</x:v>
      </x:c>
      <x:c r="M2885" s="4" t="str">
        <x:v>adult</x:v>
      </x:c>
      <x:c r="N2885" s="4"/>
      <x:c r="O288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5" s="27" t="str">
        <x:v>ivoire rosé désaturé</x:v>
      </x:c>
      <x:c r="Q2885" s="27" t="str">
        <x:v>graphite</x:v>
      </x:c>
      <x:c r="R2885" s="27" t="str">
        <x:v>bronze pâle</x:v>
      </x:c>
      <x:c r="S2885" s="27" t="str">
        <x:v>Masqué</x:v>
      </x:c>
      <x:c r="T2885" s="27" t="str">
        <x:v>attitude expérimentée immobile</x:v>
      </x:c>
      <x:c r="U2885" s="4" t="str">
        <x:v>Non</x:v>
      </x:c>
      <x:c r="V2885" s="4" t="str">
        <x:v>remaining-at-v69</x:v>
      </x:c>
      <x:c r="W2885" s="4" t="str">
        <x:v>Non</x:v>
      </x:c>
      <x:c r="X2885" s="4" t="str">
        <x:v>Non</x:v>
      </x:c>
      <x:c r="Y2885" s="4" t="str">
        <x:v>Non</x:v>
      </x:c>
      <x:c r="Z2885" s="36" t="n">
        <x:v>0</x:v>
      </x:c>
      <x:c r="AA2885" s="27"/>
      <x:c r="AB2885" s="48"/>
      <x:c r="AC2885" s="48"/>
      <x:c r="AD2885" s="48"/>
      <x:c r="AE2885" s="4"/>
      <x:c r="AF2885" s="4"/>
      <x:c r="AG2885" s="4"/>
      <x:c r="AH2885" s="27" t="str">
        <x:v>Non applicable : aucun PNG accepté documenté à V69</x:v>
      </x:c>
      <x:c r="AI2885" s="27" t="str">
        <x:v>Aucune correspondance retrouvée</x:v>
      </x:c>
      <x:c r="AJ2885" s="52"/>
    </x:row>
    <x:row r="2886" ht="29" customHeight="1">
      <x:c r="A2886" s="4" t="str">
        <x:v>alpha--bad-bloods-10</x:v>
      </x:c>
      <x:c r="B2886" s="4" t="str">
        <x:v>Lignée héritière de l’Alpha</x:v>
      </x:c>
      <x:c r="C2886" s="4" t="str">
        <x:v>Bad Bloods</x:v>
      </x:c>
      <x:c r="D2886" s="45" t="n">
        <x:v>10</x:v>
      </x:c>
      <x:c r="E2886" s="27" t="str">
        <x:v>Pas faite</x:v>
      </x:c>
      <x:c r="F2886" s="27" t="str">
        <x:v>Aucune référence retrouvée dans le périmètre audité</x:v>
      </x:c>
      <x:c r="G2886" s="27" t="str">
        <x:v>Produire le PNG à partir de la fiche, puis sauvegarder et intégrer</x:v>
      </x:c>
      <x:c r="H2886" s="27" t="str">
        <x:v>Catalogue 4 069</x:v>
      </x:c>
      <x:c r="I2886" s="27" t="str">
        <x:v>Vétéran déchu</x:v>
      </x:c>
      <x:c r="J2886" s="4" t="str">
        <x:v>alpha</x:v>
      </x:c>
      <x:c r="K2886" s="4" t="str">
        <x:v>bad-bloods</x:v>
      </x:c>
      <x:c r="L2886" s="4" t="str">
        <x:v>Non</x:v>
      </x:c>
      <x:c r="M2886" s="4" t="str">
        <x:v>adult</x:v>
      </x:c>
      <x:c r="N2886" s="4"/>
      <x:c r="O288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6" s="27" t="str">
        <x:v>os beige pâle</x:v>
      </x:c>
      <x:c r="Q2886" s="27" t="str">
        <x:v>bronze sombre</x:v>
      </x:c>
      <x:c r="R2886" s="27" t="str">
        <x:v>ivoire minéral</x:v>
      </x:c>
      <x:c r="S2886" s="27" t="str">
        <x:v>Découvert</x:v>
      </x:c>
      <x:c r="T2886" s="27" t="str">
        <x:v>présence assurée, légère rotation du thorax</x:v>
      </x:c>
      <x:c r="U2886" s="4" t="str">
        <x:v>Non</x:v>
      </x:c>
      <x:c r="V2886" s="4" t="str">
        <x:v>remaining-at-v69</x:v>
      </x:c>
      <x:c r="W2886" s="4" t="str">
        <x:v>Non</x:v>
      </x:c>
      <x:c r="X2886" s="4" t="str">
        <x:v>Non</x:v>
      </x:c>
      <x:c r="Y2886" s="4" t="str">
        <x:v>Non</x:v>
      </x:c>
      <x:c r="Z2886" s="36" t="n">
        <x:v>0</x:v>
      </x:c>
      <x:c r="AA2886" s="27"/>
      <x:c r="AB2886" s="48"/>
      <x:c r="AC2886" s="48"/>
      <x:c r="AD2886" s="48"/>
      <x:c r="AE2886" s="4"/>
      <x:c r="AF2886" s="4"/>
      <x:c r="AG2886" s="4"/>
      <x:c r="AH2886" s="27" t="str">
        <x:v>Non applicable : aucun PNG accepté documenté à V69</x:v>
      </x:c>
      <x:c r="AI2886" s="27" t="str">
        <x:v>Aucune correspondance retrouvée</x:v>
      </x:c>
      <x:c r="AJ2886" s="52"/>
    </x:row>
    <x:row r="2887" ht="29" customHeight="1">
      <x:c r="A2887" s="4" t="str">
        <x:v>alpha--elites-01</x:v>
      </x:c>
      <x:c r="B2887" s="4" t="str">
        <x:v>Lignée héritière de l’Alpha</x:v>
      </x:c>
      <x:c r="C2887" s="4" t="str">
        <x:v>Élites</x:v>
      </x:c>
      <x:c r="D2887" s="45" t="n">
        <x:v>1</x:v>
      </x:c>
      <x:c r="E2887" s="27" t="str">
        <x:v>Présente dans main</x:v>
      </x:c>
      <x:c r="F2887" s="27" t="str">
        <x:v>Galerie et codex</x:v>
      </x:c>
      <x:c r="G2887" s="27" t="str">
        <x:v>Conserver ; vérifier le rendu selon l’usage indiqué</x:v>
      </x:c>
      <x:c r="H2887" s="27" t="str">
        <x:v>Catalogue 4 069</x:v>
      </x:c>
      <x:c r="I2887" s="27" t="str">
        <x:v>Élites — Alpha</x:v>
      </x:c>
      <x:c r="J2887" s="4" t="str">
        <x:v>alpha</x:v>
      </x:c>
      <x:c r="K2887" s="4" t="str">
        <x:v>elites</x:v>
      </x:c>
      <x:c r="L2887" s="4" t="str">
        <x:v>Non</x:v>
      </x:c>
      <x:c r="M2887" s="4" t="str">
        <x:v>Non renseigné</x:v>
      </x:c>
      <x:c r="N2887" s="4"/>
      <x:c r="O2887" s="27"/>
      <x:c r="P2887" s="27"/>
      <x:c r="Q2887" s="27"/>
      <x:c r="R2887" s="27"/>
      <x:c r="S2887" s="27"/>
      <x:c r="T2887" s="27"/>
      <x:c r="U2887" s="4" t="str">
        <x:v>Oui</x:v>
      </x:c>
      <x:c r="V2887" s="4" t="str">
        <x:v>baseline-v6</x:v>
      </x:c>
      <x:c r="W2887" s="4" t="str">
        <x:v>Oui</x:v>
      </x:c>
      <x:c r="X2887" s="4" t="str">
        <x:v>Non</x:v>
      </x:c>
      <x:c r="Y2887" s="4" t="str">
        <x:v>Non</x:v>
      </x:c>
      <x:c r="Z2887" s="36" t="n">
        <x:v>0</x:v>
      </x:c>
      <x:c r="AA2887" s="27" t="str">
        <x:v>Chemin blob présent dans l’arbre Git audité ; SHA256 déclaré par le registre, pixels non retéléchargés. Audit du code et des références ; aucun déploiement ni affichage en navigateur observé.</x:v>
      </x:c>
      <x:c r="AB2887" s="48" t="str">
        <x:v>https://github.com/darknigthmare/yautja-la-longue-chasse/blob/536ac53335e440747f6eccedd2cd757d1f817a99/public/game/imports/v85/library/413657ac073ce178982e506f2bb712f9edbb65d07abd0756ca00a979a6612fed.png</x:v>
      </x:c>
      <x:c r="AC2887" s="48" t="str">
        <x:v>https://github.com/darknigthmare/yautja-la-longue-chasse/blob/536ac53335e440747f6eccedd2cd757d1f817a99/app/game/data/recentSpriteLibraryV85.json</x:v>
      </x:c>
      <x:c r="AD2887" s="48"/>
      <x:c r="AE2887" s="4" t="str">
        <x:v>public/game/imports/v85/library/413657ac073ce178982e506f2bb712f9edbb65d07abd0756ca00a979a6612fed.png</x:v>
      </x:c>
      <x:c r="AF2887" s="4" t="str">
        <x:v>413657ac073ce178982e506f2bb712f9edbb65d07abd0756ca00a979a6612fed</x:v>
      </x:c>
      <x:c r="AG2887" s="4" t="str">
        <x:v>413657ac073ce178982e506f2bb712f9edbb65d07abd0756ca00a979a6612fed</x:v>
      </x:c>
      <x:c r="AH2887" s="27" t="str">
        <x:v>PNG accepté historiquement ; archive non localisée dans les dossiers Drive vérifiés</x:v>
      </x:c>
      <x:c r="AI2887" s="27" t="str">
        <x:v>ID exact + SHA de version acceptée déclaré</x:v>
      </x:c>
      <x:c r="AJ2887" s="52"/>
    </x:row>
    <x:row r="2888" ht="29" customHeight="1">
      <x:c r="A2888" s="4" t="str">
        <x:v>alpha--elites-02</x:v>
      </x:c>
      <x:c r="B2888" s="4" t="str">
        <x:v>Lignée héritière de l’Alpha</x:v>
      </x:c>
      <x:c r="C2888" s="4" t="str">
        <x:v>Élites</x:v>
      </x:c>
      <x:c r="D2888" s="45" t="n">
        <x:v>2</x:v>
      </x:c>
      <x:c r="E2888" s="27" t="str">
        <x:v>Pas faite</x:v>
      </x:c>
      <x:c r="F2888" s="27" t="str">
        <x:v>Aucune référence retrouvée dans le périmètre audité</x:v>
      </x:c>
      <x:c r="G2888" s="27" t="str">
        <x:v>Produire le PNG à partir de la fiche, puis sauvegarder et intégrer</x:v>
      </x:c>
      <x:c r="H2888" s="27" t="str">
        <x:v>Catalogue 4 069</x:v>
      </x:c>
      <x:c r="I2888" s="27" t="str">
        <x:v>Chef de lance</x:v>
      </x:c>
      <x:c r="J2888" s="4" t="str">
        <x:v>alpha</x:v>
      </x:c>
      <x:c r="K2888" s="4" t="str">
        <x:v>elites</x:v>
      </x:c>
      <x:c r="L2888" s="4" t="str">
        <x:v>Non</x:v>
      </x:c>
      <x:c r="M2888" s="4" t="str">
        <x:v>adult</x:v>
      </x:c>
      <x:c r="N2888" s="4"/>
      <x:c r="O288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8" s="27" t="str">
        <x:v>crème pâle</x:v>
      </x:c>
      <x:c r="Q2888" s="27" t="str">
        <x:v>métal ardoise</x:v>
      </x:c>
      <x:c r="R2888" s="27" t="str">
        <x:v>ocre</x:v>
      </x:c>
      <x:c r="S2888" s="27" t="str">
        <x:v>Découvert</x:v>
      </x:c>
      <x:c r="T2888" s="27" t="str">
        <x:v>posture d’observation en trois quarts droite</x:v>
      </x:c>
      <x:c r="U2888" s="4" t="str">
        <x:v>Non</x:v>
      </x:c>
      <x:c r="V2888" s="4" t="str">
        <x:v>remaining-at-v69</x:v>
      </x:c>
      <x:c r="W2888" s="4" t="str">
        <x:v>Non</x:v>
      </x:c>
      <x:c r="X2888" s="4" t="str">
        <x:v>Non</x:v>
      </x:c>
      <x:c r="Y2888" s="4" t="str">
        <x:v>Non</x:v>
      </x:c>
      <x:c r="Z2888" s="36" t="n">
        <x:v>0</x:v>
      </x:c>
      <x:c r="AA2888" s="27"/>
      <x:c r="AB2888" s="48"/>
      <x:c r="AC2888" s="48"/>
      <x:c r="AD2888" s="48"/>
      <x:c r="AE2888" s="4"/>
      <x:c r="AF2888" s="4"/>
      <x:c r="AG2888" s="4"/>
      <x:c r="AH2888" s="27" t="str">
        <x:v>Non applicable : aucun PNG accepté documenté à V69</x:v>
      </x:c>
      <x:c r="AI2888" s="27" t="str">
        <x:v>Aucune correspondance retrouvée</x:v>
      </x:c>
      <x:c r="AJ2888" s="52"/>
    </x:row>
    <x:row r="2889" ht="29" customHeight="1">
      <x:c r="A2889" s="4" t="str">
        <x:v>alpha--elites-03</x:v>
      </x:c>
      <x:c r="B2889" s="4" t="str">
        <x:v>Lignée héritière de l’Alpha</x:v>
      </x:c>
      <x:c r="C2889" s="4" t="str">
        <x:v>Élites</x:v>
      </x:c>
      <x:c r="D2889" s="45" t="n">
        <x:v>3</x:v>
      </x:c>
      <x:c r="E2889" s="27" t="str">
        <x:v>Pas faite</x:v>
      </x:c>
      <x:c r="F2889" s="27" t="str">
        <x:v>Aucune référence retrouvée dans le périmètre audité</x:v>
      </x:c>
      <x:c r="G2889" s="27" t="str">
        <x:v>Produire le PNG à partir de la fiche, puis sauvegarder et intégrer</x:v>
      </x:c>
      <x:c r="H2889" s="27" t="str">
        <x:v>Catalogue 4 069</x:v>
      </x:c>
      <x:c r="I2889" s="27" t="str">
        <x:v>Maître du disque</x:v>
      </x:c>
      <x:c r="J2889" s="4" t="str">
        <x:v>alpha</x:v>
      </x:c>
      <x:c r="K2889" s="4" t="str">
        <x:v>elites</x:v>
      </x:c>
      <x:c r="L2889" s="4" t="str">
        <x:v>Non</x:v>
      </x:c>
      <x:c r="M2889" s="4" t="str">
        <x:v>adult</x:v>
      </x:c>
      <x:c r="N2889" s="4"/>
      <x:c r="O288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9" s="27" t="str">
        <x:v>gris perle marbré</x:v>
      </x:c>
      <x:c r="Q2889" s="27" t="str">
        <x:v>cuivre oxydé discret</x:v>
      </x:c>
      <x:c r="R2889" s="27" t="str">
        <x:v>noir mat</x:v>
      </x:c>
      <x:c r="S2889" s="27" t="str">
        <x:v>Masqué</x:v>
      </x:c>
      <x:c r="T2889" s="27" t="str">
        <x:v>appui stable et épaules détendues</x:v>
      </x:c>
      <x:c r="U2889" s="4" t="str">
        <x:v>Non</x:v>
      </x:c>
      <x:c r="V2889" s="4" t="str">
        <x:v>remaining-at-v69</x:v>
      </x:c>
      <x:c r="W2889" s="4" t="str">
        <x:v>Non</x:v>
      </x:c>
      <x:c r="X2889" s="4" t="str">
        <x:v>Non</x:v>
      </x:c>
      <x:c r="Y2889" s="4" t="str">
        <x:v>Non</x:v>
      </x:c>
      <x:c r="Z2889" s="36" t="n">
        <x:v>0</x:v>
      </x:c>
      <x:c r="AA2889" s="27"/>
      <x:c r="AB2889" s="48"/>
      <x:c r="AC2889" s="48"/>
      <x:c r="AD2889" s="48"/>
      <x:c r="AE2889" s="4"/>
      <x:c r="AF2889" s="4"/>
      <x:c r="AG2889" s="4"/>
      <x:c r="AH2889" s="27" t="str">
        <x:v>Non applicable : aucun PNG accepté documenté à V69</x:v>
      </x:c>
      <x:c r="AI2889" s="27" t="str">
        <x:v>Aucune correspondance retrouvée</x:v>
      </x:c>
      <x:c r="AJ2889" s="52"/>
    </x:row>
    <x:row r="2890" ht="29" customHeight="1">
      <x:c r="A2890" s="4" t="str">
        <x:v>alpha--elites-04</x:v>
      </x:c>
      <x:c r="B2890" s="4" t="str">
        <x:v>Lignée héritière de l’Alpha</x:v>
      </x:c>
      <x:c r="C2890" s="4" t="str">
        <x:v>Élites</x:v>
      </x:c>
      <x:c r="D2890" s="45" t="n">
        <x:v>4</x:v>
      </x:c>
      <x:c r="E2890" s="27" t="str">
        <x:v>Pas faite</x:v>
      </x:c>
      <x:c r="F2890" s="27" t="str">
        <x:v>Aucune référence retrouvée dans le périmètre audité</x:v>
      </x:c>
      <x:c r="G2890" s="27" t="str">
        <x:v>Produire le PNG à partir de la fiche, puis sauvegarder et intégrer</x:v>
      </x:c>
      <x:c r="H2890" s="27" t="str">
        <x:v>Catalogue 4 069</x:v>
      </x:c>
      <x:c r="I2890" s="27" t="str">
        <x:v>Soigneur de campagne</x:v>
      </x:c>
      <x:c r="J2890" s="4" t="str">
        <x:v>alpha</x:v>
      </x:c>
      <x:c r="K2890" s="4" t="str">
        <x:v>elites</x:v>
      </x:c>
      <x:c r="L2890" s="4" t="str">
        <x:v>Non</x:v>
      </x:c>
      <x:c r="M2890" s="4" t="str">
        <x:v>adult</x:v>
      </x:c>
      <x:c r="N2890" s="4"/>
      <x:c r="O289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0" s="27" t="str">
        <x:v>ivoire rosé désaturé</x:v>
      </x:c>
      <x:c r="Q2890" s="27" t="str">
        <x:v>titane sombre</x:v>
      </x:c>
      <x:c r="R2890" s="27" t="str">
        <x:v>bordeaux</x:v>
      </x:c>
      <x:c r="S2890" s="27" t="str">
        <x:v>Découvert</x:v>
      </x:c>
      <x:c r="T2890" s="27" t="str">
        <x:v>léger transfert du poids, silhouette entière</x:v>
      </x:c>
      <x:c r="U2890" s="4" t="str">
        <x:v>Non</x:v>
      </x:c>
      <x:c r="V2890" s="4" t="str">
        <x:v>remaining-at-v69</x:v>
      </x:c>
      <x:c r="W2890" s="4" t="str">
        <x:v>Non</x:v>
      </x:c>
      <x:c r="X2890" s="4" t="str">
        <x:v>Non</x:v>
      </x:c>
      <x:c r="Y2890" s="4" t="str">
        <x:v>Non</x:v>
      </x:c>
      <x:c r="Z2890" s="36" t="n">
        <x:v>0</x:v>
      </x:c>
      <x:c r="AA2890" s="27"/>
      <x:c r="AB2890" s="48"/>
      <x:c r="AC2890" s="48"/>
      <x:c r="AD2890" s="48"/>
      <x:c r="AE2890" s="4"/>
      <x:c r="AF2890" s="4"/>
      <x:c r="AG2890" s="4"/>
      <x:c r="AH2890" s="27" t="str">
        <x:v>Non applicable : aucun PNG accepté documenté à V69</x:v>
      </x:c>
      <x:c r="AI2890" s="27" t="str">
        <x:v>Aucune correspondance retrouvée</x:v>
      </x:c>
      <x:c r="AJ2890" s="52"/>
    </x:row>
    <x:row r="2891" ht="29" customHeight="1">
      <x:c r="A2891" s="4" t="str">
        <x:v>alpha--elites-05</x:v>
      </x:c>
      <x:c r="B2891" s="4" t="str">
        <x:v>Lignée héritière de l’Alpha</x:v>
      </x:c>
      <x:c r="C2891" s="4" t="str">
        <x:v>Élites</x:v>
      </x:c>
      <x:c r="D2891" s="45" t="n">
        <x:v>5</x:v>
      </x:c>
      <x:c r="E2891" s="27" t="str">
        <x:v>Pas faite</x:v>
      </x:c>
      <x:c r="F2891" s="27" t="str">
        <x:v>Aucune référence retrouvée dans le périmètre audité</x:v>
      </x:c>
      <x:c r="G2891" s="27" t="str">
        <x:v>Produire le PNG à partir de la fiche, puis sauvegarder et intégrer</x:v>
      </x:c>
      <x:c r="H2891" s="27" t="str">
        <x:v>Catalogue 4 069</x:v>
      </x:c>
      <x:c r="I2891" s="27" t="str">
        <x:v>Armurier de campagne</x:v>
      </x:c>
      <x:c r="J2891" s="4" t="str">
        <x:v>alpha</x:v>
      </x:c>
      <x:c r="K2891" s="4" t="str">
        <x:v>elites</x:v>
      </x:c>
      <x:c r="L2891" s="4" t="str">
        <x:v>Non</x:v>
      </x:c>
      <x:c r="M2891" s="4" t="str">
        <x:v>adult</x:v>
      </x:c>
      <x:c r="N2891" s="4"/>
      <x:c r="O289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1" s="27" t="str">
        <x:v>os beige pâle</x:v>
      </x:c>
      <x:c r="Q2891" s="27" t="str">
        <x:v>bronze ancien</x:v>
      </x:c>
      <x:c r="R2891" s="27" t="str">
        <x:v>gris pierre</x:v>
      </x:c>
      <x:c r="S2891" s="27" t="str">
        <x:v>Découvert</x:v>
      </x:c>
      <x:c r="T2891" s="27" t="str">
        <x:v>posture de contrôle calme, mains lisibles</x:v>
      </x:c>
      <x:c r="U2891" s="4" t="str">
        <x:v>Non</x:v>
      </x:c>
      <x:c r="V2891" s="4" t="str">
        <x:v>remaining-at-v69</x:v>
      </x:c>
      <x:c r="W2891" s="4" t="str">
        <x:v>Non</x:v>
      </x:c>
      <x:c r="X2891" s="4" t="str">
        <x:v>Non</x:v>
      </x:c>
      <x:c r="Y2891" s="4" t="str">
        <x:v>Non</x:v>
      </x:c>
      <x:c r="Z2891" s="36" t="n">
        <x:v>0</x:v>
      </x:c>
      <x:c r="AA2891" s="27"/>
      <x:c r="AB2891" s="48"/>
      <x:c r="AC2891" s="48"/>
      <x:c r="AD2891" s="48"/>
      <x:c r="AE2891" s="4"/>
      <x:c r="AF2891" s="4"/>
      <x:c r="AG2891" s="4"/>
      <x:c r="AH2891" s="27" t="str">
        <x:v>Non applicable : aucun PNG accepté documenté à V69</x:v>
      </x:c>
      <x:c r="AI2891" s="27" t="str">
        <x:v>Aucune correspondance retrouvée</x:v>
      </x:c>
      <x:c r="AJ2891" s="52"/>
    </x:row>
    <x:row r="2892" ht="29" customHeight="1">
      <x:c r="A2892" s="4" t="str">
        <x:v>alpha--elites-06</x:v>
      </x:c>
      <x:c r="B2892" s="4" t="str">
        <x:v>Lignée héritière de l’Alpha</x:v>
      </x:c>
      <x:c r="C2892" s="4" t="str">
        <x:v>Élites</x:v>
      </x:c>
      <x:c r="D2892" s="45" t="n">
        <x:v>6</x:v>
      </x:c>
      <x:c r="E2892" s="27" t="str">
        <x:v>Pas faite</x:v>
      </x:c>
      <x:c r="F2892" s="27" t="str">
        <x:v>Aucune référence retrouvée dans le périmètre audité</x:v>
      </x:c>
      <x:c r="G2892" s="27" t="str">
        <x:v>Produire le PNG à partir de la fiche, puis sauvegarder et intégrer</x:v>
      </x:c>
      <x:c r="H2892" s="27" t="str">
        <x:v>Catalogue 4 069</x:v>
      </x:c>
      <x:c r="I2892" s="27" t="str">
        <x:v>Spécialiste des capteurs</x:v>
      </x:c>
      <x:c r="J2892" s="4" t="str">
        <x:v>alpha</x:v>
      </x:c>
      <x:c r="K2892" s="4" t="str">
        <x:v>elites</x:v>
      </x:c>
      <x:c r="L2892" s="4" t="str">
        <x:v>Non</x:v>
      </x:c>
      <x:c r="M2892" s="4" t="str">
        <x:v>adult</x:v>
      </x:c>
      <x:c r="N2892" s="4"/>
      <x:c r="O289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2" s="27" t="str">
        <x:v>ivoire os</x:v>
      </x:c>
      <x:c r="Q2892" s="27" t="str">
        <x:v>acier patiné</x:v>
      </x:c>
      <x:c r="R2892" s="27" t="str">
        <x:v>bleu profond</x:v>
      </x:c>
      <x:c r="S2892" s="27" t="str">
        <x:v>Masqué</x:v>
      </x:c>
      <x:c r="T2892" s="27" t="str">
        <x:v>bras tenus près du corps sans masquer les accessoires</x:v>
      </x:c>
      <x:c r="U2892" s="4" t="str">
        <x:v>Non</x:v>
      </x:c>
      <x:c r="V2892" s="4" t="str">
        <x:v>remaining-at-v69</x:v>
      </x:c>
      <x:c r="W2892" s="4" t="str">
        <x:v>Non</x:v>
      </x:c>
      <x:c r="X2892" s="4" t="str">
        <x:v>Non</x:v>
      </x:c>
      <x:c r="Y2892" s="4" t="str">
        <x:v>Non</x:v>
      </x:c>
      <x:c r="Z2892" s="36" t="n">
        <x:v>0</x:v>
      </x:c>
      <x:c r="AA2892" s="27"/>
      <x:c r="AB2892" s="48"/>
      <x:c r="AC2892" s="48"/>
      <x:c r="AD2892" s="48"/>
      <x:c r="AE2892" s="4"/>
      <x:c r="AF2892" s="4"/>
      <x:c r="AG2892" s="4"/>
      <x:c r="AH2892" s="27" t="str">
        <x:v>Non applicable : aucun PNG accepté documenté à V69</x:v>
      </x:c>
      <x:c r="AI2892" s="27" t="str">
        <x:v>Aucune correspondance retrouvée</x:v>
      </x:c>
      <x:c r="AJ2892" s="52"/>
    </x:row>
    <x:row r="2893" ht="29" customHeight="1">
      <x:c r="A2893" s="4" t="str">
        <x:v>alpha--elites-07</x:v>
      </x:c>
      <x:c r="B2893" s="4" t="str">
        <x:v>Lignée héritière de l’Alpha</x:v>
      </x:c>
      <x:c r="C2893" s="4" t="str">
        <x:v>Élites</x:v>
      </x:c>
      <x:c r="D2893" s="45" t="n">
        <x:v>7</x:v>
      </x:c>
      <x:c r="E2893" s="27" t="str">
        <x:v>Pas faite</x:v>
      </x:c>
      <x:c r="F2893" s="27" t="str">
        <x:v>Aucune référence retrouvée dans le périmètre audité</x:v>
      </x:c>
      <x:c r="G2893" s="27" t="str">
        <x:v>Produire le PNG à partir de la fiche, puis sauvegarder et intégrer</x:v>
      </x:c>
      <x:c r="H2893" s="27" t="str">
        <x:v>Catalogue 4 069</x:v>
      </x:c>
      <x:c r="I2893" s="27" t="str">
        <x:v>Élite des passages</x:v>
      </x:c>
      <x:c r="J2893" s="4" t="str">
        <x:v>alpha</x:v>
      </x:c>
      <x:c r="K2893" s="4" t="str">
        <x:v>elites</x:v>
      </x:c>
      <x:c r="L2893" s="4" t="str">
        <x:v>Non</x:v>
      </x:c>
      <x:c r="M2893" s="4" t="str">
        <x:v>adult</x:v>
      </x:c>
      <x:c r="N2893" s="4"/>
      <x:c r="O289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3" s="27" t="str">
        <x:v>crème pâle</x:v>
      </x:c>
      <x:c r="Q2893" s="27" t="str">
        <x:v>bronze patiné</x:v>
      </x:c>
      <x:c r="R2893" s="27" t="str">
        <x:v>gris charbon</x:v>
      </x:c>
      <x:c r="S2893" s="27" t="str">
        <x:v>Découvert</x:v>
      </x:c>
      <x:c r="T2893" s="27" t="str">
        <x:v>geste discret de coordination</x:v>
      </x:c>
      <x:c r="U2893" s="4" t="str">
        <x:v>Non</x:v>
      </x:c>
      <x:c r="V2893" s="4" t="str">
        <x:v>remaining-at-v69</x:v>
      </x:c>
      <x:c r="W2893" s="4" t="str">
        <x:v>Non</x:v>
      </x:c>
      <x:c r="X2893" s="4" t="str">
        <x:v>Non</x:v>
      </x:c>
      <x:c r="Y2893" s="4" t="str">
        <x:v>Non</x:v>
      </x:c>
      <x:c r="Z2893" s="36" t="n">
        <x:v>0</x:v>
      </x:c>
      <x:c r="AA2893" s="27"/>
      <x:c r="AB2893" s="48"/>
      <x:c r="AC2893" s="48"/>
      <x:c r="AD2893" s="48"/>
      <x:c r="AE2893" s="4"/>
      <x:c r="AF2893" s="4"/>
      <x:c r="AG2893" s="4"/>
      <x:c r="AH2893" s="27" t="str">
        <x:v>Non applicable : aucun PNG accepté documenté à V69</x:v>
      </x:c>
      <x:c r="AI2893" s="27" t="str">
        <x:v>Aucune correspondance retrouvée</x:v>
      </x:c>
      <x:c r="AJ2893" s="52"/>
    </x:row>
    <x:row r="2894" ht="29" customHeight="1">
      <x:c r="A2894" s="4" t="str">
        <x:v>alpha--elites-08</x:v>
      </x:c>
      <x:c r="B2894" s="4" t="str">
        <x:v>Lignée héritière de l’Alpha</x:v>
      </x:c>
      <x:c r="C2894" s="4" t="str">
        <x:v>Élites</x:v>
      </x:c>
      <x:c r="D2894" s="45" t="n">
        <x:v>8</x:v>
      </x:c>
      <x:c r="E2894" s="27" t="str">
        <x:v>Pas faite</x:v>
      </x:c>
      <x:c r="F2894" s="27" t="str">
        <x:v>Aucune référence retrouvée dans le périmètre audité</x:v>
      </x:c>
      <x:c r="G2894" s="27" t="str">
        <x:v>Produire le PNG à partir de la fiche, puis sauvegarder et intégrer</x:v>
      </x:c>
      <x:c r="H2894" s="27" t="str">
        <x:v>Catalogue 4 069</x:v>
      </x:c>
      <x:c r="I2894" s="27" t="str">
        <x:v>Élite d’escorte</x:v>
      </x:c>
      <x:c r="J2894" s="4" t="str">
        <x:v>alpha</x:v>
      </x:c>
      <x:c r="K2894" s="4" t="str">
        <x:v>elites</x:v>
      </x:c>
      <x:c r="L2894" s="4" t="str">
        <x:v>Non</x:v>
      </x:c>
      <x:c r="M2894" s="4" t="str">
        <x:v>adult</x:v>
      </x:c>
      <x:c r="N2894" s="4"/>
      <x:c r="O289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4" s="27" t="str">
        <x:v>gris perle marbré</x:v>
      </x:c>
      <x:c r="Q2894" s="27" t="str">
        <x:v>acier bleui</x:v>
      </x:c>
      <x:c r="R2894" s="27" t="str">
        <x:v>cuivre mat</x:v>
      </x:c>
      <x:c r="S2894" s="27" t="str">
        <x:v>Découvert</x:v>
      </x:c>
      <x:c r="T2894" s="27" t="str">
        <x:v>arme ou outil tenu bas, loin des jambes</x:v>
      </x:c>
      <x:c r="U2894" s="4" t="str">
        <x:v>Non</x:v>
      </x:c>
      <x:c r="V2894" s="4" t="str">
        <x:v>remaining-at-v69</x:v>
      </x:c>
      <x:c r="W2894" s="4" t="str">
        <x:v>Non</x:v>
      </x:c>
      <x:c r="X2894" s="4" t="str">
        <x:v>Non</x:v>
      </x:c>
      <x:c r="Y2894" s="4" t="str">
        <x:v>Non</x:v>
      </x:c>
      <x:c r="Z2894" s="36" t="n">
        <x:v>0</x:v>
      </x:c>
      <x:c r="AA2894" s="27"/>
      <x:c r="AB2894" s="48"/>
      <x:c r="AC2894" s="48"/>
      <x:c r="AD2894" s="48"/>
      <x:c r="AE2894" s="4"/>
      <x:c r="AF2894" s="4"/>
      <x:c r="AG2894" s="4"/>
      <x:c r="AH2894" s="27" t="str">
        <x:v>Non applicable : aucun PNG accepté documenté à V69</x:v>
      </x:c>
      <x:c r="AI2894" s="27" t="str">
        <x:v>Aucune correspondance retrouvée</x:v>
      </x:c>
      <x:c r="AJ2894" s="52"/>
    </x:row>
    <x:row r="2895" ht="29" customHeight="1">
      <x:c r="A2895" s="4" t="str">
        <x:v>alpha--elites-09</x:v>
      </x:c>
      <x:c r="B2895" s="4" t="str">
        <x:v>Lignée héritière de l’Alpha</x:v>
      </x:c>
      <x:c r="C2895" s="4" t="str">
        <x:v>Élites</x:v>
      </x:c>
      <x:c r="D2895" s="45" t="n">
        <x:v>9</x:v>
      </x:c>
      <x:c r="E2895" s="27" t="str">
        <x:v>Pas faite</x:v>
      </x:c>
      <x:c r="F2895" s="27" t="str">
        <x:v>Aucune référence retrouvée dans le périmètre audité</x:v>
      </x:c>
      <x:c r="G2895" s="27" t="str">
        <x:v>Produire le PNG à partir de la fiche, puis sauvegarder et intégrer</x:v>
      </x:c>
      <x:c r="H2895" s="27" t="str">
        <x:v>Catalogue 4 069</x:v>
      </x:c>
      <x:c r="I2895" s="27" t="str">
        <x:v>Vétéran des pièges</x:v>
      </x:c>
      <x:c r="J2895" s="4" t="str">
        <x:v>alpha</x:v>
      </x:c>
      <x:c r="K2895" s="4" t="str">
        <x:v>elites</x:v>
      </x:c>
      <x:c r="L2895" s="4" t="str">
        <x:v>Non</x:v>
      </x:c>
      <x:c r="M2895" s="4" t="str">
        <x:v>adult</x:v>
      </x:c>
      <x:c r="N2895" s="4"/>
      <x:c r="O289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5" s="27" t="str">
        <x:v>ivoire rosé désaturé</x:v>
      </x:c>
      <x:c r="Q2895" s="27" t="str">
        <x:v>graphite</x:v>
      </x:c>
      <x:c r="R2895" s="27" t="str">
        <x:v>bronze pâle</x:v>
      </x:c>
      <x:c r="S2895" s="27" t="str">
        <x:v>Masqué</x:v>
      </x:c>
      <x:c r="T2895" s="27" t="str">
        <x:v>attitude expérimentée immobile</x:v>
      </x:c>
      <x:c r="U2895" s="4" t="str">
        <x:v>Non</x:v>
      </x:c>
      <x:c r="V2895" s="4" t="str">
        <x:v>remaining-at-v69</x:v>
      </x:c>
      <x:c r="W2895" s="4" t="str">
        <x:v>Non</x:v>
      </x:c>
      <x:c r="X2895" s="4" t="str">
        <x:v>Non</x:v>
      </x:c>
      <x:c r="Y2895" s="4" t="str">
        <x:v>Non</x:v>
      </x:c>
      <x:c r="Z2895" s="36" t="n">
        <x:v>0</x:v>
      </x:c>
      <x:c r="AA2895" s="27"/>
      <x:c r="AB2895" s="48"/>
      <x:c r="AC2895" s="48"/>
      <x:c r="AD2895" s="48"/>
      <x:c r="AE2895" s="4"/>
      <x:c r="AF2895" s="4"/>
      <x:c r="AG2895" s="4"/>
      <x:c r="AH2895" s="27" t="str">
        <x:v>Non applicable : aucun PNG accepté documenté à V69</x:v>
      </x:c>
      <x:c r="AI2895" s="27" t="str">
        <x:v>Aucune correspondance retrouvée</x:v>
      </x:c>
      <x:c r="AJ2895" s="52"/>
    </x:row>
    <x:row r="2896" ht="29" customHeight="1">
      <x:c r="A2896" s="4" t="str">
        <x:v>alpha--elites-10</x:v>
      </x:c>
      <x:c r="B2896" s="4" t="str">
        <x:v>Lignée héritière de l’Alpha</x:v>
      </x:c>
      <x:c r="C2896" s="4" t="str">
        <x:v>Élites</x:v>
      </x:c>
      <x:c r="D2896" s="45" t="n">
        <x:v>10</x:v>
      </x:c>
      <x:c r="E2896" s="27" t="str">
        <x:v>Pas faite</x:v>
      </x:c>
      <x:c r="F2896" s="27" t="str">
        <x:v>Aucune référence retrouvée dans le périmètre audité</x:v>
      </x:c>
      <x:c r="G2896" s="27" t="str">
        <x:v>Produire le PNG à partir de la fiche, puis sauvegarder et intégrer</x:v>
      </x:c>
      <x:c r="H2896" s="27" t="str">
        <x:v>Catalogue 4 069</x:v>
      </x:c>
      <x:c r="I2896" s="27" t="str">
        <x:v>Maître de traque</x:v>
      </x:c>
      <x:c r="J2896" s="4" t="str">
        <x:v>alpha</x:v>
      </x:c>
      <x:c r="K2896" s="4" t="str">
        <x:v>elites</x:v>
      </x:c>
      <x:c r="L2896" s="4" t="str">
        <x:v>Non</x:v>
      </x:c>
      <x:c r="M2896" s="4" t="str">
        <x:v>adult</x:v>
      </x:c>
      <x:c r="N2896" s="4"/>
      <x:c r="O289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6" s="27" t="str">
        <x:v>os beige pâle</x:v>
      </x:c>
      <x:c r="Q2896" s="27" t="str">
        <x:v>bronze sombre</x:v>
      </x:c>
      <x:c r="R2896" s="27" t="str">
        <x:v>ivoire minéral</x:v>
      </x:c>
      <x:c r="S2896" s="27" t="str">
        <x:v>Découvert</x:v>
      </x:c>
      <x:c r="T2896" s="27" t="str">
        <x:v>présence assurée, légère rotation du thorax</x:v>
      </x:c>
      <x:c r="U2896" s="4" t="str">
        <x:v>Non</x:v>
      </x:c>
      <x:c r="V2896" s="4" t="str">
        <x:v>remaining-at-v69</x:v>
      </x:c>
      <x:c r="W2896" s="4" t="str">
        <x:v>Non</x:v>
      </x:c>
      <x:c r="X2896" s="4" t="str">
        <x:v>Non</x:v>
      </x:c>
      <x:c r="Y2896" s="4" t="str">
        <x:v>Non</x:v>
      </x:c>
      <x:c r="Z2896" s="36" t="n">
        <x:v>0</x:v>
      </x:c>
      <x:c r="AA2896" s="27"/>
      <x:c r="AB2896" s="48"/>
      <x:c r="AC2896" s="48"/>
      <x:c r="AD2896" s="48"/>
      <x:c r="AE2896" s="4"/>
      <x:c r="AF2896" s="4"/>
      <x:c r="AG2896" s="4"/>
      <x:c r="AH2896" s="27" t="str">
        <x:v>Non applicable : aucun PNG accepté documenté à V69</x:v>
      </x:c>
      <x:c r="AI2896" s="27" t="str">
        <x:v>Aucune correspondance retrouvée</x:v>
      </x:c>
      <x:c r="AJ2896" s="52"/>
    </x:row>
    <x:row r="2897" ht="29" customHeight="1">
      <x:c r="A2897" s="4" t="str">
        <x:v>alpha--battlemasters-01</x:v>
      </x:c>
      <x:c r="B2897" s="4" t="str">
        <x:v>Lignée héritière de l’Alpha</x:v>
      </x:c>
      <x:c r="C2897" s="4" t="str">
        <x:v>Battlemasters</x:v>
      </x:c>
      <x:c r="D2897" s="45" t="n">
        <x:v>1</x:v>
      </x:c>
      <x:c r="E2897" s="27" t="str">
        <x:v>Présente dans main</x:v>
      </x:c>
      <x:c r="F2897" s="27" t="str">
        <x:v>Galerie et codex</x:v>
      </x:c>
      <x:c r="G2897" s="27" t="str">
        <x:v>Conserver ; vérifier le rendu selon l’usage indiqué</x:v>
      </x:c>
      <x:c r="H2897" s="27" t="str">
        <x:v>Catalogue 4 069</x:v>
      </x:c>
      <x:c r="I2897" s="27" t="str">
        <x:v>Battlemasters — Alpha</x:v>
      </x:c>
      <x:c r="J2897" s="4" t="str">
        <x:v>alpha</x:v>
      </x:c>
      <x:c r="K2897" s="4" t="str">
        <x:v>battlemasters</x:v>
      </x:c>
      <x:c r="L2897" s="4" t="str">
        <x:v>Oui</x:v>
      </x:c>
      <x:c r="M2897" s="4" t="str">
        <x:v>Non renseigné</x:v>
      </x:c>
      <x:c r="N2897" s="4"/>
      <x:c r="O2897" s="27"/>
      <x:c r="P2897" s="27"/>
      <x:c r="Q2897" s="27"/>
      <x:c r="R2897" s="27"/>
      <x:c r="S2897" s="27"/>
      <x:c r="T2897" s="27"/>
      <x:c r="U2897" s="4" t="str">
        <x:v>Oui</x:v>
      </x:c>
      <x:c r="V2897" s="4" t="str">
        <x:v>baseline-v6</x:v>
      </x:c>
      <x:c r="W2897" s="4" t="str">
        <x:v>Oui</x:v>
      </x:c>
      <x:c r="X2897" s="4" t="str">
        <x:v>Non</x:v>
      </x:c>
      <x:c r="Y2897" s="4" t="str">
        <x:v>Non</x:v>
      </x:c>
      <x:c r="Z2897" s="36" t="n">
        <x:v>0</x:v>
      </x:c>
      <x:c r="AA2897" s="27" t="str">
        <x:v>Chemin blob présent dans l’arbre Git audité ; SHA256 déclaré par le registre, pixels non retéléchargés. Audit du code et des références ; aucun déploiement ni affichage en navigateur observé.</x:v>
      </x:c>
      <x:c r="AB2897" s="48" t="str">
        <x:v>https://github.com/darknigthmare/yautja-la-longue-chasse/blob/536ac53335e440747f6eccedd2cd757d1f817a99/public/game/imports/v85/library/90049d585aa229e282f823262ff0a3e3d0003658f23cedaa7c6e800225a48c9d.png</x:v>
      </x:c>
      <x:c r="AC2897" s="48" t="str">
        <x:v>https://github.com/darknigthmare/yautja-la-longue-chasse/blob/536ac53335e440747f6eccedd2cd757d1f817a99/app/game/data/recentSpriteLibraryV85.json</x:v>
      </x:c>
      <x:c r="AD2897" s="48"/>
      <x:c r="AE2897" s="4" t="str">
        <x:v>public/game/imports/v85/library/90049d585aa229e282f823262ff0a3e3d0003658f23cedaa7c6e800225a48c9d.png</x:v>
      </x:c>
      <x:c r="AF2897" s="4" t="str">
        <x:v>90049d585aa229e282f823262ff0a3e3d0003658f23cedaa7c6e800225a48c9d</x:v>
      </x:c>
      <x:c r="AG2897" s="4" t="str">
        <x:v>90049d585aa229e282f823262ff0a3e3d0003658f23cedaa7c6e800225a48c9d</x:v>
      </x:c>
      <x:c r="AH2897" s="27" t="str">
        <x:v>PNG accepté historiquement ; archive non localisée dans les dossiers Drive vérifiés</x:v>
      </x:c>
      <x:c r="AI2897" s="27" t="str">
        <x:v>ID exact + SHA de version acceptée déclaré</x:v>
      </x:c>
      <x:c r="AJ2897" s="52"/>
    </x:row>
    <x:row r="2898" ht="29" customHeight="1">
      <x:c r="A2898" s="4" t="str">
        <x:v>alpha--battlemasters-02</x:v>
      </x:c>
      <x:c r="B2898" s="4" t="str">
        <x:v>Lignée héritière de l’Alpha</x:v>
      </x:c>
      <x:c r="C2898" s="4" t="str">
        <x:v>Battlemasters</x:v>
      </x:c>
      <x:c r="D2898" s="45" t="n">
        <x:v>2</x:v>
      </x:c>
      <x:c r="E2898" s="27" t="str">
        <x:v>Pas faite</x:v>
      </x:c>
      <x:c r="F2898" s="27" t="str">
        <x:v>Aucune référence retrouvée dans le périmètre audité</x:v>
      </x:c>
      <x:c r="G2898" s="27" t="str">
        <x:v>Produire le PNG à partir de la fiche, puis sauvegarder et intégrer</x:v>
      </x:c>
      <x:c r="H2898" s="27" t="str">
        <x:v>Catalogue 4 069</x:v>
      </x:c>
      <x:c r="I2898" s="27" t="str">
        <x:v>Commandante de la Côte Renforcée</x:v>
      </x:c>
      <x:c r="J2898" s="4" t="str">
        <x:v>alpha</x:v>
      </x:c>
      <x:c r="K2898" s="4" t="str">
        <x:v>battlemasters</x:v>
      </x:c>
      <x:c r="L2898" s="4" t="str">
        <x:v>Oui</x:v>
      </x:c>
      <x:c r="M2898" s="4" t="str">
        <x:v>Non renseigné</x:v>
      </x:c>
      <x:c r="N2898" s="4"/>
      <x:c r="O2898" s="27"/>
      <x:c r="P2898" s="27"/>
      <x:c r="Q2898" s="27"/>
      <x:c r="R2898" s="27"/>
      <x:c r="S2898" s="27"/>
      <x:c r="T2898" s="27"/>
      <x:c r="U2898" s="4" t="str">
        <x:v>Non</x:v>
      </x:c>
      <x:c r="V2898" s="4" t="str">
        <x:v>remaining-at-v69</x:v>
      </x:c>
      <x:c r="W2898" s="4" t="str">
        <x:v>Non</x:v>
      </x:c>
      <x:c r="X2898" s="4" t="str">
        <x:v>Non</x:v>
      </x:c>
      <x:c r="Y2898" s="4" t="str">
        <x:v>Non</x:v>
      </x:c>
      <x:c r="Z2898" s="36" t="n">
        <x:v>0</x:v>
      </x:c>
      <x:c r="AA2898" s="27"/>
      <x:c r="AB2898" s="48"/>
      <x:c r="AC2898" s="48"/>
      <x:c r="AD2898" s="48"/>
      <x:c r="AE2898" s="4"/>
      <x:c r="AF2898" s="4"/>
      <x:c r="AG2898" s="4"/>
      <x:c r="AH2898" s="27" t="str">
        <x:v>Non applicable : aucun PNG accepté documenté à V69</x:v>
      </x:c>
      <x:c r="AI2898" s="27" t="str">
        <x:v>Aucune correspondance retrouvée</x:v>
      </x:c>
      <x:c r="AJ2898" s="52"/>
    </x:row>
    <x:row r="2899" ht="29" customHeight="1">
      <x:c r="A2899" s="4" t="str">
        <x:v>alpha--battlemasters-03</x:v>
      </x:c>
      <x:c r="B2899" s="4" t="str">
        <x:v>Lignée héritière de l’Alpha</x:v>
      </x:c>
      <x:c r="C2899" s="4" t="str">
        <x:v>Battlemasters</x:v>
      </x:c>
      <x:c r="D2899" s="45" t="n">
        <x:v>3</x:v>
      </x:c>
      <x:c r="E2899" s="27" t="str">
        <x:v>Pas faite</x:v>
      </x:c>
      <x:c r="F2899" s="27" t="str">
        <x:v>Aucune référence retrouvée dans le périmètre audité</x:v>
      </x:c>
      <x:c r="G2899" s="27" t="str">
        <x:v>Produire le PNG à partir de la fiche, puis sauvegarder et intégrer</x:v>
      </x:c>
      <x:c r="H2899" s="27" t="str">
        <x:v>Catalogue 4 069</x:v>
      </x:c>
      <x:c r="I2899" s="27" t="str">
        <x:v>Instructeur au disque</x:v>
      </x:c>
      <x:c r="J2899" s="4" t="str">
        <x:v>alpha</x:v>
      </x:c>
      <x:c r="K2899" s="4" t="str">
        <x:v>battlemasters</x:v>
      </x:c>
      <x:c r="L2899" s="4" t="str">
        <x:v>Oui</x:v>
      </x:c>
      <x:c r="M2899" s="4" t="str">
        <x:v>adult</x:v>
      </x:c>
      <x:c r="N2899" s="4"/>
      <x:c r="O289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9" s="27" t="str">
        <x:v>gris perle marbré</x:v>
      </x:c>
      <x:c r="Q2899" s="27" t="str">
        <x:v>cuivre oxydé discret</x:v>
      </x:c>
      <x:c r="R2899" s="27" t="str">
        <x:v>noir mat</x:v>
      </x:c>
      <x:c r="S2899" s="27" t="str">
        <x:v>Découvert</x:v>
      </x:c>
      <x:c r="T2899" s="27" t="str">
        <x:v>appui stable et épaules détendues</x:v>
      </x:c>
      <x:c r="U2899" s="4" t="str">
        <x:v>Non</x:v>
      </x:c>
      <x:c r="V2899" s="4" t="str">
        <x:v>remaining-at-v69</x:v>
      </x:c>
      <x:c r="W2899" s="4" t="str">
        <x:v>Non</x:v>
      </x:c>
      <x:c r="X2899" s="4" t="str">
        <x:v>Non</x:v>
      </x:c>
      <x:c r="Y2899" s="4" t="str">
        <x:v>Non</x:v>
      </x:c>
      <x:c r="Z2899" s="36" t="n">
        <x:v>0</x:v>
      </x:c>
      <x:c r="AA2899" s="27"/>
      <x:c r="AB2899" s="48"/>
      <x:c r="AC2899" s="48"/>
      <x:c r="AD2899" s="48"/>
      <x:c r="AE2899" s="4"/>
      <x:c r="AF2899" s="4"/>
      <x:c r="AG2899" s="4"/>
      <x:c r="AH2899" s="27" t="str">
        <x:v>Non applicable : aucun PNG accepté documenté à V69</x:v>
      </x:c>
      <x:c r="AI2899" s="27" t="str">
        <x:v>Aucune correspondance retrouvée</x:v>
      </x:c>
      <x:c r="AJ2899" s="52"/>
    </x:row>
    <x:row r="2900" ht="29" customHeight="1">
      <x:c r="A2900" s="4" t="str">
        <x:v>alpha--battlemasters-04</x:v>
      </x:c>
      <x:c r="B2900" s="4" t="str">
        <x:v>Lignée héritière de l’Alpha</x:v>
      </x:c>
      <x:c r="C2900" s="4" t="str">
        <x:v>Battlemasters</x:v>
      </x:c>
      <x:c r="D2900" s="45" t="n">
        <x:v>4</x:v>
      </x:c>
      <x:c r="E2900" s="27" t="str">
        <x:v>Pas faite</x:v>
      </x:c>
      <x:c r="F2900" s="27" t="str">
        <x:v>Aucune référence retrouvée dans le périmètre audité</x:v>
      </x:c>
      <x:c r="G2900" s="27" t="str">
        <x:v>Produire le PNG à partir de la fiche, puis sauvegarder et intégrer</x:v>
      </x:c>
      <x:c r="H2900" s="27" t="str">
        <x:v>Catalogue 4 069</x:v>
      </x:c>
      <x:c r="I2900" s="27" t="str">
        <x:v>Maître des formations</x:v>
      </x:c>
      <x:c r="J2900" s="4" t="str">
        <x:v>alpha</x:v>
      </x:c>
      <x:c r="K2900" s="4" t="str">
        <x:v>battlemasters</x:v>
      </x:c>
      <x:c r="L2900" s="4" t="str">
        <x:v>Oui</x:v>
      </x:c>
      <x:c r="M2900" s="4" t="str">
        <x:v>adult</x:v>
      </x:c>
      <x:c r="N2900" s="4"/>
      <x:c r="O290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0" s="27" t="str">
        <x:v>ivoire rosé désaturé</x:v>
      </x:c>
      <x:c r="Q2900" s="27" t="str">
        <x:v>titane sombre</x:v>
      </x:c>
      <x:c r="R2900" s="27" t="str">
        <x:v>bordeaux</x:v>
      </x:c>
      <x:c r="S2900" s="27" t="str">
        <x:v>Découvert</x:v>
      </x:c>
      <x:c r="T2900" s="27" t="str">
        <x:v>léger transfert du poids, silhouette entière</x:v>
      </x:c>
      <x:c r="U2900" s="4" t="str">
        <x:v>Non</x:v>
      </x:c>
      <x:c r="V2900" s="4" t="str">
        <x:v>remaining-at-v69</x:v>
      </x:c>
      <x:c r="W2900" s="4" t="str">
        <x:v>Non</x:v>
      </x:c>
      <x:c r="X2900" s="4" t="str">
        <x:v>Non</x:v>
      </x:c>
      <x:c r="Y2900" s="4" t="str">
        <x:v>Non</x:v>
      </x:c>
      <x:c r="Z2900" s="36" t="n">
        <x:v>0</x:v>
      </x:c>
      <x:c r="AA2900" s="27"/>
      <x:c r="AB2900" s="48"/>
      <x:c r="AC2900" s="48"/>
      <x:c r="AD2900" s="48"/>
      <x:c r="AE2900" s="4"/>
      <x:c r="AF2900" s="4"/>
      <x:c r="AG2900" s="4"/>
      <x:c r="AH2900" s="27" t="str">
        <x:v>Non applicable : aucun PNG accepté documenté à V69</x:v>
      </x:c>
      <x:c r="AI2900" s="27" t="str">
        <x:v>Aucune correspondance retrouvée</x:v>
      </x:c>
      <x:c r="AJ2900" s="52"/>
    </x:row>
    <x:row r="2901" ht="29" customHeight="1">
      <x:c r="A2901" s="4" t="str">
        <x:v>alpha--battlemasters-05</x:v>
      </x:c>
      <x:c r="B2901" s="4" t="str">
        <x:v>Lignée héritière de l’Alpha</x:v>
      </x:c>
      <x:c r="C2901" s="4" t="str">
        <x:v>Battlemasters</x:v>
      </x:c>
      <x:c r="D2901" s="45" t="n">
        <x:v>5</x:v>
      </x:c>
      <x:c r="E2901" s="27" t="str">
        <x:v>Pas faite</x:v>
      </x:c>
      <x:c r="F2901" s="27" t="str">
        <x:v>Aucune référence retrouvée dans le périmètre audité</x:v>
      </x:c>
      <x:c r="G2901" s="27" t="str">
        <x:v>Produire le PNG à partir de la fiche, puis sauvegarder et intégrer</x:v>
      </x:c>
      <x:c r="H2901" s="27" t="str">
        <x:v>Catalogue 4 069</x:v>
      </x:c>
      <x:c r="I2901" s="27" t="str">
        <x:v>Maître de lance</x:v>
      </x:c>
      <x:c r="J2901" s="4" t="str">
        <x:v>alpha</x:v>
      </x:c>
      <x:c r="K2901" s="4" t="str">
        <x:v>battlemasters</x:v>
      </x:c>
      <x:c r="L2901" s="4" t="str">
        <x:v>Oui</x:v>
      </x:c>
      <x:c r="M2901" s="4" t="str">
        <x:v>adult</x:v>
      </x:c>
      <x:c r="N2901" s="4"/>
      <x:c r="O290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1" s="27" t="str">
        <x:v>os beige pâle</x:v>
      </x:c>
      <x:c r="Q2901" s="27" t="str">
        <x:v>bronze ancien</x:v>
      </x:c>
      <x:c r="R2901" s="27" t="str">
        <x:v>gris pierre</x:v>
      </x:c>
      <x:c r="S2901" s="27" t="str">
        <x:v>Découvert</x:v>
      </x:c>
      <x:c r="T2901" s="27" t="str">
        <x:v>posture de contrôle calme, mains lisibles</x:v>
      </x:c>
      <x:c r="U2901" s="4" t="str">
        <x:v>Non</x:v>
      </x:c>
      <x:c r="V2901" s="4" t="str">
        <x:v>remaining-at-v69</x:v>
      </x:c>
      <x:c r="W2901" s="4" t="str">
        <x:v>Non</x:v>
      </x:c>
      <x:c r="X2901" s="4" t="str">
        <x:v>Non</x:v>
      </x:c>
      <x:c r="Y2901" s="4" t="str">
        <x:v>Non</x:v>
      </x:c>
      <x:c r="Z2901" s="36" t="n">
        <x:v>0</x:v>
      </x:c>
      <x:c r="AA2901" s="27"/>
      <x:c r="AB2901" s="48"/>
      <x:c r="AC2901" s="48"/>
      <x:c r="AD2901" s="48"/>
      <x:c r="AE2901" s="4"/>
      <x:c r="AF2901" s="4"/>
      <x:c r="AG2901" s="4"/>
      <x:c r="AH2901" s="27" t="str">
        <x:v>Non applicable : aucun PNG accepté documenté à V69</x:v>
      </x:c>
      <x:c r="AI2901" s="27" t="str">
        <x:v>Aucune correspondance retrouvée</x:v>
      </x:c>
      <x:c r="AJ2901" s="52"/>
    </x:row>
    <x:row r="2902" ht="29" customHeight="1">
      <x:c r="A2902" s="4" t="str">
        <x:v>alpha--battlemasters-06</x:v>
      </x:c>
      <x:c r="B2902" s="4" t="str">
        <x:v>Lignée héritière de l’Alpha</x:v>
      </x:c>
      <x:c r="C2902" s="4" t="str">
        <x:v>Battlemasters</x:v>
      </x:c>
      <x:c r="D2902" s="45" t="n">
        <x:v>6</x:v>
      </x:c>
      <x:c r="E2902" s="27" t="str">
        <x:v>Pas faite</x:v>
      </x:c>
      <x:c r="F2902" s="27" t="str">
        <x:v>Aucune référence retrouvée dans le périmètre audité</x:v>
      </x:c>
      <x:c r="G2902" s="27" t="str">
        <x:v>Produire le PNG à partir de la fiche, puis sauvegarder et intégrer</x:v>
      </x:c>
      <x:c r="H2902" s="27" t="str">
        <x:v>Catalogue 4 069</x:v>
      </x:c>
      <x:c r="I2902" s="27" t="str">
        <x:v>Instructeur des novices</x:v>
      </x:c>
      <x:c r="J2902" s="4" t="str">
        <x:v>alpha</x:v>
      </x:c>
      <x:c r="K2902" s="4" t="str">
        <x:v>battlemasters</x:v>
      </x:c>
      <x:c r="L2902" s="4" t="str">
        <x:v>Oui</x:v>
      </x:c>
      <x:c r="M2902" s="4" t="str">
        <x:v>adult</x:v>
      </x:c>
      <x:c r="N2902" s="4"/>
      <x:c r="O290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2" s="27" t="str">
        <x:v>ivoire os</x:v>
      </x:c>
      <x:c r="Q2902" s="27" t="str">
        <x:v>acier patiné</x:v>
      </x:c>
      <x:c r="R2902" s="27" t="str">
        <x:v>bleu profond</x:v>
      </x:c>
      <x:c r="S2902" s="27" t="str">
        <x:v>Découvert</x:v>
      </x:c>
      <x:c r="T2902" s="27" t="str">
        <x:v>bras tenus près du corps sans masquer les accessoires</x:v>
      </x:c>
      <x:c r="U2902" s="4" t="str">
        <x:v>Non</x:v>
      </x:c>
      <x:c r="V2902" s="4" t="str">
        <x:v>remaining-at-v69</x:v>
      </x:c>
      <x:c r="W2902" s="4" t="str">
        <x:v>Non</x:v>
      </x:c>
      <x:c r="X2902" s="4" t="str">
        <x:v>Non</x:v>
      </x:c>
      <x:c r="Y2902" s="4" t="str">
        <x:v>Non</x:v>
      </x:c>
      <x:c r="Z2902" s="36" t="n">
        <x:v>0</x:v>
      </x:c>
      <x:c r="AA2902" s="27"/>
      <x:c r="AB2902" s="48"/>
      <x:c r="AC2902" s="48"/>
      <x:c r="AD2902" s="48"/>
      <x:c r="AE2902" s="4"/>
      <x:c r="AF2902" s="4"/>
      <x:c r="AG2902" s="4"/>
      <x:c r="AH2902" s="27" t="str">
        <x:v>Non applicable : aucun PNG accepté documenté à V69</x:v>
      </x:c>
      <x:c r="AI2902" s="27" t="str">
        <x:v>Aucune correspondance retrouvée</x:v>
      </x:c>
      <x:c r="AJ2902" s="52"/>
    </x:row>
    <x:row r="2903" ht="29" customHeight="1">
      <x:c r="A2903" s="4" t="str">
        <x:v>alpha--battlemasters-07</x:v>
      </x:c>
      <x:c r="B2903" s="4" t="str">
        <x:v>Lignée héritière de l’Alpha</x:v>
      </x:c>
      <x:c r="C2903" s="4" t="str">
        <x:v>Battlemasters</x:v>
      </x:c>
      <x:c r="D2903" s="45" t="n">
        <x:v>7</x:v>
      </x:c>
      <x:c r="E2903" s="27" t="str">
        <x:v>Pas faite</x:v>
      </x:c>
      <x:c r="F2903" s="27" t="str">
        <x:v>Aucune référence retrouvée dans le périmètre audité</x:v>
      </x:c>
      <x:c r="G2903" s="27" t="str">
        <x:v>Produire le PNG à partir de la fiche, puis sauvegarder et intégrer</x:v>
      </x:c>
      <x:c r="H2903" s="27" t="str">
        <x:v>Catalogue 4 069</x:v>
      </x:c>
      <x:c r="I2903" s="27" t="str">
        <x:v>Maître de défense</x:v>
      </x:c>
      <x:c r="J2903" s="4" t="str">
        <x:v>alpha</x:v>
      </x:c>
      <x:c r="K2903" s="4" t="str">
        <x:v>battlemasters</x:v>
      </x:c>
      <x:c r="L2903" s="4" t="str">
        <x:v>Oui</x:v>
      </x:c>
      <x:c r="M2903" s="4" t="str">
        <x:v>adult</x:v>
      </x:c>
      <x:c r="N2903" s="4"/>
      <x:c r="O290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3" s="27" t="str">
        <x:v>crème pâle</x:v>
      </x:c>
      <x:c r="Q2903" s="27" t="str">
        <x:v>bronze patiné</x:v>
      </x:c>
      <x:c r="R2903" s="27" t="str">
        <x:v>gris charbon</x:v>
      </x:c>
      <x:c r="S2903" s="27" t="str">
        <x:v>Découvert</x:v>
      </x:c>
      <x:c r="T2903" s="27" t="str">
        <x:v>geste discret de coordination</x:v>
      </x:c>
      <x:c r="U2903" s="4" t="str">
        <x:v>Non</x:v>
      </x:c>
      <x:c r="V2903" s="4" t="str">
        <x:v>remaining-at-v69</x:v>
      </x:c>
      <x:c r="W2903" s="4" t="str">
        <x:v>Non</x:v>
      </x:c>
      <x:c r="X2903" s="4" t="str">
        <x:v>Non</x:v>
      </x:c>
      <x:c r="Y2903" s="4" t="str">
        <x:v>Non</x:v>
      </x:c>
      <x:c r="Z2903" s="36" t="n">
        <x:v>0</x:v>
      </x:c>
      <x:c r="AA2903" s="27"/>
      <x:c r="AB2903" s="48"/>
      <x:c r="AC2903" s="48"/>
      <x:c r="AD2903" s="48"/>
      <x:c r="AE2903" s="4"/>
      <x:c r="AF2903" s="4"/>
      <x:c r="AG2903" s="4"/>
      <x:c r="AH2903" s="27" t="str">
        <x:v>Non applicable : aucun PNG accepté documenté à V69</x:v>
      </x:c>
      <x:c r="AI2903" s="27" t="str">
        <x:v>Aucune correspondance retrouvée</x:v>
      </x:c>
      <x:c r="AJ2903" s="52"/>
    </x:row>
    <x:row r="2904" ht="29" customHeight="1">
      <x:c r="A2904" s="4" t="str">
        <x:v>alpha--battlemasters-08</x:v>
      </x:c>
      <x:c r="B2904" s="4" t="str">
        <x:v>Lignée héritière de l’Alpha</x:v>
      </x:c>
      <x:c r="C2904" s="4" t="str">
        <x:v>Battlemasters</x:v>
      </x:c>
      <x:c r="D2904" s="45" t="n">
        <x:v>8</x:v>
      </x:c>
      <x:c r="E2904" s="27" t="str">
        <x:v>Pas faite</x:v>
      </x:c>
      <x:c r="F2904" s="27" t="str">
        <x:v>Aucune référence retrouvée dans le périmètre audité</x:v>
      </x:c>
      <x:c r="G2904" s="27" t="str">
        <x:v>Produire le PNG à partir de la fiche, puis sauvegarder et intégrer</x:v>
      </x:c>
      <x:c r="H2904" s="27" t="str">
        <x:v>Catalogue 4 069</x:v>
      </x:c>
      <x:c r="I2904" s="27" t="str">
        <x:v>Maître des sorties</x:v>
      </x:c>
      <x:c r="J2904" s="4" t="str">
        <x:v>alpha</x:v>
      </x:c>
      <x:c r="K2904" s="4" t="str">
        <x:v>battlemasters</x:v>
      </x:c>
      <x:c r="L2904" s="4" t="str">
        <x:v>Oui</x:v>
      </x:c>
      <x:c r="M2904" s="4" t="str">
        <x:v>adult</x:v>
      </x:c>
      <x:c r="N2904" s="4"/>
      <x:c r="O290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4" s="27" t="str">
        <x:v>gris perle marbré</x:v>
      </x:c>
      <x:c r="Q2904" s="27" t="str">
        <x:v>acier bleui</x:v>
      </x:c>
      <x:c r="R2904" s="27" t="str">
        <x:v>cuivre mat</x:v>
      </x:c>
      <x:c r="S2904" s="27" t="str">
        <x:v>Découvert</x:v>
      </x:c>
      <x:c r="T2904" s="27" t="str">
        <x:v>arme ou outil tenu bas, loin des jambes</x:v>
      </x:c>
      <x:c r="U2904" s="4" t="str">
        <x:v>Non</x:v>
      </x:c>
      <x:c r="V2904" s="4" t="str">
        <x:v>remaining-at-v69</x:v>
      </x:c>
      <x:c r="W2904" s="4" t="str">
        <x:v>Non</x:v>
      </x:c>
      <x:c r="X2904" s="4" t="str">
        <x:v>Non</x:v>
      </x:c>
      <x:c r="Y2904" s="4" t="str">
        <x:v>Non</x:v>
      </x:c>
      <x:c r="Z2904" s="36" t="n">
        <x:v>0</x:v>
      </x:c>
      <x:c r="AA2904" s="27"/>
      <x:c r="AB2904" s="48"/>
      <x:c r="AC2904" s="48"/>
      <x:c r="AD2904" s="48"/>
      <x:c r="AE2904" s="4"/>
      <x:c r="AF2904" s="4"/>
      <x:c r="AG2904" s="4"/>
      <x:c r="AH2904" s="27" t="str">
        <x:v>Non applicable : aucun PNG accepté documenté à V69</x:v>
      </x:c>
      <x:c r="AI2904" s="27" t="str">
        <x:v>Aucune correspondance retrouvée</x:v>
      </x:c>
      <x:c r="AJ2904" s="52"/>
    </x:row>
    <x:row r="2905" ht="29" customHeight="1">
      <x:c r="A2905" s="4" t="str">
        <x:v>alpha--battlemasters-09</x:v>
      </x:c>
      <x:c r="B2905" s="4" t="str">
        <x:v>Lignée héritière de l’Alpha</x:v>
      </x:c>
      <x:c r="C2905" s="4" t="str">
        <x:v>Battlemasters</x:v>
      </x:c>
      <x:c r="D2905" s="45" t="n">
        <x:v>9</x:v>
      </x:c>
      <x:c r="E2905" s="27" t="str">
        <x:v>Pas faite</x:v>
      </x:c>
      <x:c r="F2905" s="27" t="str">
        <x:v>Aucune référence retrouvée dans le périmètre audité</x:v>
      </x:c>
      <x:c r="G2905" s="27" t="str">
        <x:v>Produire le PNG à partir de la fiche, puis sauvegarder et intégrer</x:v>
      </x:c>
      <x:c r="H2905" s="27" t="str">
        <x:v>Catalogue 4 069</x:v>
      </x:c>
      <x:c r="I2905" s="27" t="str">
        <x:v>Vétéran des exercices</x:v>
      </x:c>
      <x:c r="J2905" s="4" t="str">
        <x:v>alpha</x:v>
      </x:c>
      <x:c r="K2905" s="4" t="str">
        <x:v>battlemasters</x:v>
      </x:c>
      <x:c r="L2905" s="4" t="str">
        <x:v>Oui</x:v>
      </x:c>
      <x:c r="M2905" s="4" t="str">
        <x:v>adult</x:v>
      </x:c>
      <x:c r="N2905" s="4"/>
      <x:c r="O290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5" s="27" t="str">
        <x:v>ivoire rosé désaturé</x:v>
      </x:c>
      <x:c r="Q2905" s="27" t="str">
        <x:v>graphite</x:v>
      </x:c>
      <x:c r="R2905" s="27" t="str">
        <x:v>bronze pâle</x:v>
      </x:c>
      <x:c r="S2905" s="27" t="str">
        <x:v>Découvert</x:v>
      </x:c>
      <x:c r="T2905" s="27" t="str">
        <x:v>attitude expérimentée immobile</x:v>
      </x:c>
      <x:c r="U2905" s="4" t="str">
        <x:v>Non</x:v>
      </x:c>
      <x:c r="V2905" s="4" t="str">
        <x:v>remaining-at-v69</x:v>
      </x:c>
      <x:c r="W2905" s="4" t="str">
        <x:v>Non</x:v>
      </x:c>
      <x:c r="X2905" s="4" t="str">
        <x:v>Non</x:v>
      </x:c>
      <x:c r="Y2905" s="4" t="str">
        <x:v>Non</x:v>
      </x:c>
      <x:c r="Z2905" s="36" t="n">
        <x:v>0</x:v>
      </x:c>
      <x:c r="AA2905" s="27"/>
      <x:c r="AB2905" s="48"/>
      <x:c r="AC2905" s="48"/>
      <x:c r="AD2905" s="48"/>
      <x:c r="AE2905" s="4"/>
      <x:c r="AF2905" s="4"/>
      <x:c r="AG2905" s="4"/>
      <x:c r="AH2905" s="27" t="str">
        <x:v>Non applicable : aucun PNG accepté documenté à V69</x:v>
      </x:c>
      <x:c r="AI2905" s="27" t="str">
        <x:v>Aucune correspondance retrouvée</x:v>
      </x:c>
      <x:c r="AJ2905" s="52"/>
    </x:row>
    <x:row r="2906" ht="29" customHeight="1">
      <x:c r="A2906" s="4" t="str">
        <x:v>alpha--battlemasters-10</x:v>
      </x:c>
      <x:c r="B2906" s="4" t="str">
        <x:v>Lignée héritière de l’Alpha</x:v>
      </x:c>
      <x:c r="C2906" s="4" t="str">
        <x:v>Battlemasters</x:v>
      </x:c>
      <x:c r="D2906" s="45" t="n">
        <x:v>10</x:v>
      </x:c>
      <x:c r="E2906" s="27" t="str">
        <x:v>Pas faite</x:v>
      </x:c>
      <x:c r="F2906" s="27" t="str">
        <x:v>Aucune référence retrouvée dans le périmètre audité</x:v>
      </x:c>
      <x:c r="G2906" s="27" t="str">
        <x:v>Produire le PNG à partir de la fiche, puis sauvegarder et intégrer</x:v>
      </x:c>
      <x:c r="H2906" s="27" t="str">
        <x:v>Catalogue 4 069</x:v>
      </x:c>
      <x:c r="I2906" s="27" t="str">
        <x:v>Premier maître</x:v>
      </x:c>
      <x:c r="J2906" s="4" t="str">
        <x:v>alpha</x:v>
      </x:c>
      <x:c r="K2906" s="4" t="str">
        <x:v>battlemasters</x:v>
      </x:c>
      <x:c r="L2906" s="4" t="str">
        <x:v>Oui</x:v>
      </x:c>
      <x:c r="M2906" s="4" t="str">
        <x:v>adult</x:v>
      </x:c>
      <x:c r="N2906" s="4"/>
      <x:c r="O290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6" s="27" t="str">
        <x:v>os beige pâle</x:v>
      </x:c>
      <x:c r="Q2906" s="27" t="str">
        <x:v>bronze sombre</x:v>
      </x:c>
      <x:c r="R2906" s="27" t="str">
        <x:v>ivoire minéral</x:v>
      </x:c>
      <x:c r="S2906" s="27" t="str">
        <x:v>Découvert</x:v>
      </x:c>
      <x:c r="T2906" s="27" t="str">
        <x:v>présence assurée, légère rotation du thorax</x:v>
      </x:c>
      <x:c r="U2906" s="4" t="str">
        <x:v>Non</x:v>
      </x:c>
      <x:c r="V2906" s="4" t="str">
        <x:v>remaining-at-v69</x:v>
      </x:c>
      <x:c r="W2906" s="4" t="str">
        <x:v>Non</x:v>
      </x:c>
      <x:c r="X2906" s="4" t="str">
        <x:v>Non</x:v>
      </x:c>
      <x:c r="Y2906" s="4" t="str">
        <x:v>Non</x:v>
      </x:c>
      <x:c r="Z2906" s="36" t="n">
        <x:v>0</x:v>
      </x:c>
      <x:c r="AA2906" s="27"/>
      <x:c r="AB2906" s="48"/>
      <x:c r="AC2906" s="48"/>
      <x:c r="AD2906" s="48"/>
      <x:c r="AE2906" s="4"/>
      <x:c r="AF2906" s="4"/>
      <x:c r="AG2906" s="4"/>
      <x:c r="AH2906" s="27" t="str">
        <x:v>Non applicable : aucun PNG accepté documenté à V69</x:v>
      </x:c>
      <x:c r="AI2906" s="27" t="str">
        <x:v>Aucune correspondance retrouvée</x:v>
      </x:c>
      <x:c r="AJ2906" s="52"/>
    </x:row>
    <x:row r="2907" ht="29" customHeight="1">
      <x:c r="A2907" s="4" t="str">
        <x:v>alpha--leaders-01</x:v>
      </x:c>
      <x:c r="B2907" s="4" t="str">
        <x:v>Lignée héritière de l’Alpha</x:v>
      </x:c>
      <x:c r="C2907" s="4" t="str">
        <x:v>Leaders / chefs de chasse</x:v>
      </x:c>
      <x:c r="D2907" s="45" t="n">
        <x:v>1</x:v>
      </x:c>
      <x:c r="E2907" s="27" t="str">
        <x:v>Présente dans main</x:v>
      </x:c>
      <x:c r="F2907" s="27" t="str">
        <x:v>Galerie et codex</x:v>
      </x:c>
      <x:c r="G2907" s="27" t="str">
        <x:v>Conserver ; vérifier le rendu selon l’usage indiqué</x:v>
      </x:c>
      <x:c r="H2907" s="27" t="str">
        <x:v>Catalogue 4 069</x:v>
      </x:c>
      <x:c r="I2907" s="27" t="str">
        <x:v>Leaders / chefs de chasse — Alpha</x:v>
      </x:c>
      <x:c r="J2907" s="4" t="str">
        <x:v>alpha</x:v>
      </x:c>
      <x:c r="K2907" s="4" t="str">
        <x:v>leaders</x:v>
      </x:c>
      <x:c r="L2907" s="4" t="str">
        <x:v>Non</x:v>
      </x:c>
      <x:c r="M2907" s="4" t="str">
        <x:v>Non renseigné</x:v>
      </x:c>
      <x:c r="N2907" s="4"/>
      <x:c r="O2907" s="27"/>
      <x:c r="P2907" s="27"/>
      <x:c r="Q2907" s="27"/>
      <x:c r="R2907" s="27"/>
      <x:c r="S2907" s="27"/>
      <x:c r="T2907" s="27"/>
      <x:c r="U2907" s="4" t="str">
        <x:v>Oui</x:v>
      </x:c>
      <x:c r="V2907" s="4" t="str">
        <x:v>baseline-v6</x:v>
      </x:c>
      <x:c r="W2907" s="4" t="str">
        <x:v>Oui</x:v>
      </x:c>
      <x:c r="X2907" s="4" t="str">
        <x:v>Non</x:v>
      </x:c>
      <x:c r="Y2907" s="4" t="str">
        <x:v>Non</x:v>
      </x:c>
      <x:c r="Z2907" s="36" t="n">
        <x:v>0</x:v>
      </x:c>
      <x:c r="AA2907" s="27" t="str">
        <x:v>Chemin blob présent dans l’arbre Git audité ; SHA256 déclaré par le registre, pixels non retéléchargés. Audit du code et des références ; aucun déploiement ni affichage en navigateur observé.</x:v>
      </x:c>
      <x:c r="AB2907" s="48" t="str">
        <x:v>https://github.com/darknigthmare/yautja-la-longue-chasse/blob/536ac53335e440747f6eccedd2cd757d1f817a99/public/game/imports/v85/library/7f158c62db72dfe8388b78cd7e14260f2b9dbd05478d92bd98b63eb31515c7c8.png</x:v>
      </x:c>
      <x:c r="AC2907" s="48" t="str">
        <x:v>https://github.com/darknigthmare/yautja-la-longue-chasse/blob/536ac53335e440747f6eccedd2cd757d1f817a99/app/game/data/recentSpriteLibraryV85.json</x:v>
      </x:c>
      <x:c r="AD2907" s="48"/>
      <x:c r="AE2907" s="4" t="str">
        <x:v>public/game/imports/v85/library/7f158c62db72dfe8388b78cd7e14260f2b9dbd05478d92bd98b63eb31515c7c8.png</x:v>
      </x:c>
      <x:c r="AF2907" s="4" t="str">
        <x:v>7f158c62db72dfe8388b78cd7e14260f2b9dbd05478d92bd98b63eb31515c7c8</x:v>
      </x:c>
      <x:c r="AG2907" s="4" t="str">
        <x:v>7f158c62db72dfe8388b78cd7e14260f2b9dbd05478d92bd98b63eb31515c7c8</x:v>
      </x:c>
      <x:c r="AH2907" s="27" t="str">
        <x:v>PNG accepté historiquement ; archive non localisée dans les dossiers Drive vérifiés</x:v>
      </x:c>
      <x:c r="AI2907" s="27" t="str">
        <x:v>ID exact + SHA de version acceptée déclaré</x:v>
      </x:c>
      <x:c r="AJ2907" s="52"/>
    </x:row>
    <x:row r="2908" ht="29" customHeight="1">
      <x:c r="A2908" s="4" t="str">
        <x:v>alpha--leaders-02</x:v>
      </x:c>
      <x:c r="B2908" s="4" t="str">
        <x:v>Lignée héritière de l’Alpha</x:v>
      </x:c>
      <x:c r="C2908" s="4" t="str">
        <x:v>Leaders / chefs de chasse</x:v>
      </x:c>
      <x:c r="D2908" s="45" t="n">
        <x:v>2</x:v>
      </x:c>
      <x:c r="E2908" s="27" t="str">
        <x:v>Pas faite</x:v>
      </x:c>
      <x:c r="F2908" s="27" t="str">
        <x:v>Aucune référence retrouvée dans le périmètre audité</x:v>
      </x:c>
      <x:c r="G2908" s="27" t="str">
        <x:v>Produire le PNG à partir de la fiche, puis sauvegarder et intégrer</x:v>
      </x:c>
      <x:c r="H2908" s="27" t="str">
        <x:v>Catalogue 4 069</x:v>
      </x:c>
      <x:c r="I2908" s="27" t="str">
        <x:v>Chef des éclaireurs</x:v>
      </x:c>
      <x:c r="J2908" s="4" t="str">
        <x:v>alpha</x:v>
      </x:c>
      <x:c r="K2908" s="4" t="str">
        <x:v>leaders</x:v>
      </x:c>
      <x:c r="L2908" s="4" t="str">
        <x:v>Non</x:v>
      </x:c>
      <x:c r="M2908" s="4" t="str">
        <x:v>adult</x:v>
      </x:c>
      <x:c r="N2908" s="4"/>
      <x:c r="O290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8" s="27" t="str">
        <x:v>crème pâle</x:v>
      </x:c>
      <x:c r="Q2908" s="27" t="str">
        <x:v>métal ardoise</x:v>
      </x:c>
      <x:c r="R2908" s="27" t="str">
        <x:v>ocre</x:v>
      </x:c>
      <x:c r="S2908" s="27" t="str">
        <x:v>Découvert</x:v>
      </x:c>
      <x:c r="T2908" s="27" t="str">
        <x:v>posture d’observation en trois quarts droite</x:v>
      </x:c>
      <x:c r="U2908" s="4" t="str">
        <x:v>Non</x:v>
      </x:c>
      <x:c r="V2908" s="4" t="str">
        <x:v>remaining-at-v69</x:v>
      </x:c>
      <x:c r="W2908" s="4" t="str">
        <x:v>Non</x:v>
      </x:c>
      <x:c r="X2908" s="4" t="str">
        <x:v>Non</x:v>
      </x:c>
      <x:c r="Y2908" s="4" t="str">
        <x:v>Non</x:v>
      </x:c>
      <x:c r="Z2908" s="36" t="n">
        <x:v>0</x:v>
      </x:c>
      <x:c r="AA2908" s="27"/>
      <x:c r="AB2908" s="48"/>
      <x:c r="AC2908" s="48"/>
      <x:c r="AD2908" s="48"/>
      <x:c r="AE2908" s="4"/>
      <x:c r="AF2908" s="4"/>
      <x:c r="AG2908" s="4"/>
      <x:c r="AH2908" s="27" t="str">
        <x:v>Non applicable : aucun PNG accepté documenté à V69</x:v>
      </x:c>
      <x:c r="AI2908" s="27" t="str">
        <x:v>Aucune correspondance retrouvée</x:v>
      </x:c>
      <x:c r="AJ2908" s="52"/>
    </x:row>
    <x:row r="2909" ht="29" customHeight="1">
      <x:c r="A2909" s="4" t="str">
        <x:v>alpha--leaders-03</x:v>
      </x:c>
      <x:c r="B2909" s="4" t="str">
        <x:v>Lignée héritière de l’Alpha</x:v>
      </x:c>
      <x:c r="C2909" s="4" t="str">
        <x:v>Leaders / chefs de chasse</x:v>
      </x:c>
      <x:c r="D2909" s="45" t="n">
        <x:v>3</x:v>
      </x:c>
      <x:c r="E2909" s="27" t="str">
        <x:v>Pas faite</x:v>
      </x:c>
      <x:c r="F2909" s="27" t="str">
        <x:v>Aucune référence retrouvée dans le périmètre audité</x:v>
      </x:c>
      <x:c r="G2909" s="27" t="str">
        <x:v>Produire le PNG à partir de la fiche, puis sauvegarder et intégrer</x:v>
      </x:c>
      <x:c r="H2909" s="27" t="str">
        <x:v>Catalogue 4 069</x:v>
      </x:c>
      <x:c r="I2909" s="27" t="str">
        <x:v>Capitaine des passages</x:v>
      </x:c>
      <x:c r="J2909" s="4" t="str">
        <x:v>alpha</x:v>
      </x:c>
      <x:c r="K2909" s="4" t="str">
        <x:v>leaders</x:v>
      </x:c>
      <x:c r="L2909" s="4" t="str">
        <x:v>Non</x:v>
      </x:c>
      <x:c r="M2909" s="4" t="str">
        <x:v>adult</x:v>
      </x:c>
      <x:c r="N2909" s="4"/>
      <x:c r="O290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9" s="27" t="str">
        <x:v>gris perle marbré</x:v>
      </x:c>
      <x:c r="Q2909" s="27" t="str">
        <x:v>cuivre oxydé discret</x:v>
      </x:c>
      <x:c r="R2909" s="27" t="str">
        <x:v>noir mat</x:v>
      </x:c>
      <x:c r="S2909" s="27" t="str">
        <x:v>Découvert</x:v>
      </x:c>
      <x:c r="T2909" s="27" t="str">
        <x:v>appui stable et épaules détendues</x:v>
      </x:c>
      <x:c r="U2909" s="4" t="str">
        <x:v>Non</x:v>
      </x:c>
      <x:c r="V2909" s="4" t="str">
        <x:v>remaining-at-v69</x:v>
      </x:c>
      <x:c r="W2909" s="4" t="str">
        <x:v>Non</x:v>
      </x:c>
      <x:c r="X2909" s="4" t="str">
        <x:v>Non</x:v>
      </x:c>
      <x:c r="Y2909" s="4" t="str">
        <x:v>Non</x:v>
      </x:c>
      <x:c r="Z2909" s="36" t="n">
        <x:v>0</x:v>
      </x:c>
      <x:c r="AA2909" s="27"/>
      <x:c r="AB2909" s="48"/>
      <x:c r="AC2909" s="48"/>
      <x:c r="AD2909" s="48"/>
      <x:c r="AE2909" s="4"/>
      <x:c r="AF2909" s="4"/>
      <x:c r="AG2909" s="4"/>
      <x:c r="AH2909" s="27" t="str">
        <x:v>Non applicable : aucun PNG accepté documenté à V69</x:v>
      </x:c>
      <x:c r="AI2909" s="27" t="str">
        <x:v>Aucune correspondance retrouvée</x:v>
      </x:c>
      <x:c r="AJ2909" s="52"/>
    </x:row>
    <x:row r="2910" ht="29" customHeight="1">
      <x:c r="A2910" s="4" t="str">
        <x:v>alpha--leaders-04</x:v>
      </x:c>
      <x:c r="B2910" s="4" t="str">
        <x:v>Lignée héritière de l’Alpha</x:v>
      </x:c>
      <x:c r="C2910" s="4" t="str">
        <x:v>Leaders / chefs de chasse</x:v>
      </x:c>
      <x:c r="D2910" s="45" t="n">
        <x:v>4</x:v>
      </x:c>
      <x:c r="E2910" s="27" t="str">
        <x:v>Pas faite</x:v>
      </x:c>
      <x:c r="F2910" s="27" t="str">
        <x:v>Aucune référence retrouvée dans le périmètre audité</x:v>
      </x:c>
      <x:c r="G2910" s="27" t="str">
        <x:v>Produire le PNG à partir de la fiche, puis sauvegarder et intégrer</x:v>
      </x:c>
      <x:c r="H2910" s="27" t="str">
        <x:v>Catalogue 4 069</x:v>
      </x:c>
      <x:c r="I2910" s="27" t="str">
        <x:v>Chef de la poursuite</x:v>
      </x:c>
      <x:c r="J2910" s="4" t="str">
        <x:v>alpha</x:v>
      </x:c>
      <x:c r="K2910" s="4" t="str">
        <x:v>leaders</x:v>
      </x:c>
      <x:c r="L2910" s="4" t="str">
        <x:v>Non</x:v>
      </x:c>
      <x:c r="M2910" s="4" t="str">
        <x:v>adult</x:v>
      </x:c>
      <x:c r="N2910" s="4"/>
      <x:c r="O291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0" s="27" t="str">
        <x:v>ivoire rosé désaturé</x:v>
      </x:c>
      <x:c r="Q2910" s="27" t="str">
        <x:v>titane sombre</x:v>
      </x:c>
      <x:c r="R2910" s="27" t="str">
        <x:v>bordeaux</x:v>
      </x:c>
      <x:c r="S2910" s="27" t="str">
        <x:v>Découvert</x:v>
      </x:c>
      <x:c r="T2910" s="27" t="str">
        <x:v>léger transfert du poids, silhouette entière</x:v>
      </x:c>
      <x:c r="U2910" s="4" t="str">
        <x:v>Non</x:v>
      </x:c>
      <x:c r="V2910" s="4" t="str">
        <x:v>remaining-at-v69</x:v>
      </x:c>
      <x:c r="W2910" s="4" t="str">
        <x:v>Non</x:v>
      </x:c>
      <x:c r="X2910" s="4" t="str">
        <x:v>Non</x:v>
      </x:c>
      <x:c r="Y2910" s="4" t="str">
        <x:v>Non</x:v>
      </x:c>
      <x:c r="Z2910" s="36" t="n">
        <x:v>0</x:v>
      </x:c>
      <x:c r="AA2910" s="27"/>
      <x:c r="AB2910" s="48"/>
      <x:c r="AC2910" s="48"/>
      <x:c r="AD2910" s="48"/>
      <x:c r="AE2910" s="4"/>
      <x:c r="AF2910" s="4"/>
      <x:c r="AG2910" s="4"/>
      <x:c r="AH2910" s="27" t="str">
        <x:v>Non applicable : aucun PNG accepté documenté à V69</x:v>
      </x:c>
      <x:c r="AI2910" s="27" t="str">
        <x:v>Aucune correspondance retrouvée</x:v>
      </x:c>
      <x:c r="AJ2910" s="52"/>
    </x:row>
    <x:row r="2911" ht="29" customHeight="1">
      <x:c r="A2911" s="4" t="str">
        <x:v>alpha--leaders-05</x:v>
      </x:c>
      <x:c r="B2911" s="4" t="str">
        <x:v>Lignée héritière de l’Alpha</x:v>
      </x:c>
      <x:c r="C2911" s="4" t="str">
        <x:v>Leaders / chefs de chasse</x:v>
      </x:c>
      <x:c r="D2911" s="45" t="n">
        <x:v>5</x:v>
      </x:c>
      <x:c r="E2911" s="27" t="str">
        <x:v>Pas faite</x:v>
      </x:c>
      <x:c r="F2911" s="27" t="str">
        <x:v>Aucune référence retrouvée dans le périmètre audité</x:v>
      </x:c>
      <x:c r="G2911" s="27" t="str">
        <x:v>Produire le PNG à partir de la fiche, puis sauvegarder et intégrer</x:v>
      </x:c>
      <x:c r="H2911" s="27" t="str">
        <x:v>Catalogue 4 069</x:v>
      </x:c>
      <x:c r="I2911" s="27" t="str">
        <x:v>Capitaine des relais</x:v>
      </x:c>
      <x:c r="J2911" s="4" t="str">
        <x:v>alpha</x:v>
      </x:c>
      <x:c r="K2911" s="4" t="str">
        <x:v>leaders</x:v>
      </x:c>
      <x:c r="L2911" s="4" t="str">
        <x:v>Non</x:v>
      </x:c>
      <x:c r="M2911" s="4" t="str">
        <x:v>adult</x:v>
      </x:c>
      <x:c r="N2911" s="4"/>
      <x:c r="O291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1" s="27" t="str">
        <x:v>os beige pâle</x:v>
      </x:c>
      <x:c r="Q2911" s="27" t="str">
        <x:v>bronze ancien</x:v>
      </x:c>
      <x:c r="R2911" s="27" t="str">
        <x:v>gris pierre</x:v>
      </x:c>
      <x:c r="S2911" s="27" t="str">
        <x:v>Découvert</x:v>
      </x:c>
      <x:c r="T2911" s="27" t="str">
        <x:v>posture de contrôle calme, mains lisibles</x:v>
      </x:c>
      <x:c r="U2911" s="4" t="str">
        <x:v>Non</x:v>
      </x:c>
      <x:c r="V2911" s="4" t="str">
        <x:v>remaining-at-v69</x:v>
      </x:c>
      <x:c r="W2911" s="4" t="str">
        <x:v>Non</x:v>
      </x:c>
      <x:c r="X2911" s="4" t="str">
        <x:v>Non</x:v>
      </x:c>
      <x:c r="Y2911" s="4" t="str">
        <x:v>Non</x:v>
      </x:c>
      <x:c r="Z2911" s="36" t="n">
        <x:v>0</x:v>
      </x:c>
      <x:c r="AA2911" s="27"/>
      <x:c r="AB2911" s="48"/>
      <x:c r="AC2911" s="48"/>
      <x:c r="AD2911" s="48"/>
      <x:c r="AE2911" s="4"/>
      <x:c r="AF2911" s="4"/>
      <x:c r="AG2911" s="4"/>
      <x:c r="AH2911" s="27" t="str">
        <x:v>Non applicable : aucun PNG accepté documenté à V69</x:v>
      </x:c>
      <x:c r="AI2911" s="27" t="str">
        <x:v>Aucune correspondance retrouvée</x:v>
      </x:c>
      <x:c r="AJ2911" s="52"/>
    </x:row>
    <x:row r="2912" ht="29" customHeight="1">
      <x:c r="A2912" s="4" t="str">
        <x:v>alpha--leaders-06</x:v>
      </x:c>
      <x:c r="B2912" s="4" t="str">
        <x:v>Lignée héritière de l’Alpha</x:v>
      </x:c>
      <x:c r="C2912" s="4" t="str">
        <x:v>Leaders / chefs de chasse</x:v>
      </x:c>
      <x:c r="D2912" s="45" t="n">
        <x:v>6</x:v>
      </x:c>
      <x:c r="E2912" s="27" t="str">
        <x:v>Pas faite</x:v>
      </x:c>
      <x:c r="F2912" s="27" t="str">
        <x:v>Aucune référence retrouvée dans le périmètre audité</x:v>
      </x:c>
      <x:c r="G2912" s="27" t="str">
        <x:v>Produire le PNG à partir de la fiche, puis sauvegarder et intégrer</x:v>
      </x:c>
      <x:c r="H2912" s="27" t="str">
        <x:v>Catalogue 4 069</x:v>
      </x:c>
      <x:c r="I2912" s="27" t="str">
        <x:v>Chef au disque</x:v>
      </x:c>
      <x:c r="J2912" s="4" t="str">
        <x:v>alpha</x:v>
      </x:c>
      <x:c r="K2912" s="4" t="str">
        <x:v>leaders</x:v>
      </x:c>
      <x:c r="L2912" s="4" t="str">
        <x:v>Non</x:v>
      </x:c>
      <x:c r="M2912" s="4" t="str">
        <x:v>adult</x:v>
      </x:c>
      <x:c r="N2912" s="4"/>
      <x:c r="O291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2" s="27" t="str">
        <x:v>ivoire os</x:v>
      </x:c>
      <x:c r="Q2912" s="27" t="str">
        <x:v>acier patiné</x:v>
      </x:c>
      <x:c r="R2912" s="27" t="str">
        <x:v>bleu profond</x:v>
      </x:c>
      <x:c r="S2912" s="27" t="str">
        <x:v>Découvert</x:v>
      </x:c>
      <x:c r="T2912" s="27" t="str">
        <x:v>bras tenus près du corps sans masquer les accessoires</x:v>
      </x:c>
      <x:c r="U2912" s="4" t="str">
        <x:v>Non</x:v>
      </x:c>
      <x:c r="V2912" s="4" t="str">
        <x:v>remaining-at-v69</x:v>
      </x:c>
      <x:c r="W2912" s="4" t="str">
        <x:v>Non</x:v>
      </x:c>
      <x:c r="X2912" s="4" t="str">
        <x:v>Non</x:v>
      </x:c>
      <x:c r="Y2912" s="4" t="str">
        <x:v>Non</x:v>
      </x:c>
      <x:c r="Z2912" s="36" t="n">
        <x:v>0</x:v>
      </x:c>
      <x:c r="AA2912" s="27"/>
      <x:c r="AB2912" s="48"/>
      <x:c r="AC2912" s="48"/>
      <x:c r="AD2912" s="48"/>
      <x:c r="AE2912" s="4"/>
      <x:c r="AF2912" s="4"/>
      <x:c r="AG2912" s="4"/>
      <x:c r="AH2912" s="27" t="str">
        <x:v>Non applicable : aucun PNG accepté documenté à V69</x:v>
      </x:c>
      <x:c r="AI2912" s="27" t="str">
        <x:v>Aucune correspondance retrouvée</x:v>
      </x:c>
      <x:c r="AJ2912" s="52"/>
    </x:row>
    <x:row r="2913" ht="29" customHeight="1">
      <x:c r="A2913" s="4" t="str">
        <x:v>alpha--leaders-07</x:v>
      </x:c>
      <x:c r="B2913" s="4" t="str">
        <x:v>Lignée héritière de l’Alpha</x:v>
      </x:c>
      <x:c r="C2913" s="4" t="str">
        <x:v>Leaders / chefs de chasse</x:v>
      </x:c>
      <x:c r="D2913" s="45" t="n">
        <x:v>7</x:v>
      </x:c>
      <x:c r="E2913" s="27" t="str">
        <x:v>Pas faite</x:v>
      </x:c>
      <x:c r="F2913" s="27" t="str">
        <x:v>Aucune référence retrouvée dans le périmètre audité</x:v>
      </x:c>
      <x:c r="G2913" s="27" t="str">
        <x:v>Produire le PNG à partir de la fiche, puis sauvegarder et intégrer</x:v>
      </x:c>
      <x:c r="H2913" s="27" t="str">
        <x:v>Catalogue 4 069</x:v>
      </x:c>
      <x:c r="I2913" s="27" t="str">
        <x:v>Capitaine de l’arrière-garde</x:v>
      </x:c>
      <x:c r="J2913" s="4" t="str">
        <x:v>alpha</x:v>
      </x:c>
      <x:c r="K2913" s="4" t="str">
        <x:v>leaders</x:v>
      </x:c>
      <x:c r="L2913" s="4" t="str">
        <x:v>Non</x:v>
      </x:c>
      <x:c r="M2913" s="4" t="str">
        <x:v>adult</x:v>
      </x:c>
      <x:c r="N2913" s="4"/>
      <x:c r="O291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3" s="27" t="str">
        <x:v>crème pâle</x:v>
      </x:c>
      <x:c r="Q2913" s="27" t="str">
        <x:v>bronze patiné</x:v>
      </x:c>
      <x:c r="R2913" s="27" t="str">
        <x:v>gris charbon</x:v>
      </x:c>
      <x:c r="S2913" s="27" t="str">
        <x:v>Découvert</x:v>
      </x:c>
      <x:c r="T2913" s="27" t="str">
        <x:v>geste discret de coordination</x:v>
      </x:c>
      <x:c r="U2913" s="4" t="str">
        <x:v>Non</x:v>
      </x:c>
      <x:c r="V2913" s="4" t="str">
        <x:v>remaining-at-v69</x:v>
      </x:c>
      <x:c r="W2913" s="4" t="str">
        <x:v>Non</x:v>
      </x:c>
      <x:c r="X2913" s="4" t="str">
        <x:v>Non</x:v>
      </x:c>
      <x:c r="Y2913" s="4" t="str">
        <x:v>Non</x:v>
      </x:c>
      <x:c r="Z2913" s="36" t="n">
        <x:v>0</x:v>
      </x:c>
      <x:c r="AA2913" s="27"/>
      <x:c r="AB2913" s="48"/>
      <x:c r="AC2913" s="48"/>
      <x:c r="AD2913" s="48"/>
      <x:c r="AE2913" s="4"/>
      <x:c r="AF2913" s="4"/>
      <x:c r="AG2913" s="4"/>
      <x:c r="AH2913" s="27" t="str">
        <x:v>Non applicable : aucun PNG accepté documenté à V69</x:v>
      </x:c>
      <x:c r="AI2913" s="27" t="str">
        <x:v>Aucune correspondance retrouvée</x:v>
      </x:c>
      <x:c r="AJ2913" s="52"/>
    </x:row>
    <x:row r="2914" ht="29" customHeight="1">
      <x:c r="A2914" s="4" t="str">
        <x:v>alpha--leaders-08</x:v>
      </x:c>
      <x:c r="B2914" s="4" t="str">
        <x:v>Lignée héritière de l’Alpha</x:v>
      </x:c>
      <x:c r="C2914" s="4" t="str">
        <x:v>Leaders / chefs de chasse</x:v>
      </x:c>
      <x:c r="D2914" s="45" t="n">
        <x:v>8</x:v>
      </x:c>
      <x:c r="E2914" s="27" t="str">
        <x:v>Pas faite</x:v>
      </x:c>
      <x:c r="F2914" s="27" t="str">
        <x:v>Aucune référence retrouvée dans le périmètre audité</x:v>
      </x:c>
      <x:c r="G2914" s="27" t="str">
        <x:v>Produire le PNG à partir de la fiche, puis sauvegarder et intégrer</x:v>
      </x:c>
      <x:c r="H2914" s="27" t="str">
        <x:v>Catalogue 4 069</x:v>
      </x:c>
      <x:c r="I2914" s="27" t="str">
        <x:v>Chef des observateurs</x:v>
      </x:c>
      <x:c r="J2914" s="4" t="str">
        <x:v>alpha</x:v>
      </x:c>
      <x:c r="K2914" s="4" t="str">
        <x:v>leaders</x:v>
      </x:c>
      <x:c r="L2914" s="4" t="str">
        <x:v>Non</x:v>
      </x:c>
      <x:c r="M2914" s="4" t="str">
        <x:v>adult</x:v>
      </x:c>
      <x:c r="N2914" s="4"/>
      <x:c r="O291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4" s="27" t="str">
        <x:v>gris perle marbré</x:v>
      </x:c>
      <x:c r="Q2914" s="27" t="str">
        <x:v>acier bleui</x:v>
      </x:c>
      <x:c r="R2914" s="27" t="str">
        <x:v>cuivre mat</x:v>
      </x:c>
      <x:c r="S2914" s="27" t="str">
        <x:v>Découvert</x:v>
      </x:c>
      <x:c r="T2914" s="27" t="str">
        <x:v>arme ou outil tenu bas, loin des jambes</x:v>
      </x:c>
      <x:c r="U2914" s="4" t="str">
        <x:v>Non</x:v>
      </x:c>
      <x:c r="V2914" s="4" t="str">
        <x:v>remaining-at-v69</x:v>
      </x:c>
      <x:c r="W2914" s="4" t="str">
        <x:v>Non</x:v>
      </x:c>
      <x:c r="X2914" s="4" t="str">
        <x:v>Non</x:v>
      </x:c>
      <x:c r="Y2914" s="4" t="str">
        <x:v>Non</x:v>
      </x:c>
      <x:c r="Z2914" s="36" t="n">
        <x:v>0</x:v>
      </x:c>
      <x:c r="AA2914" s="27"/>
      <x:c r="AB2914" s="48"/>
      <x:c r="AC2914" s="48"/>
      <x:c r="AD2914" s="48"/>
      <x:c r="AE2914" s="4"/>
      <x:c r="AF2914" s="4"/>
      <x:c r="AG2914" s="4"/>
      <x:c r="AH2914" s="27" t="str">
        <x:v>Non applicable : aucun PNG accepté documenté à V69</x:v>
      </x:c>
      <x:c r="AI2914" s="27" t="str">
        <x:v>Aucune correspondance retrouvée</x:v>
      </x:c>
      <x:c r="AJ2914" s="52"/>
    </x:row>
    <x:row r="2915" ht="29" customHeight="1">
      <x:c r="A2915" s="4" t="str">
        <x:v>alpha--leaders-09</x:v>
      </x:c>
      <x:c r="B2915" s="4" t="str">
        <x:v>Lignée héritière de l’Alpha</x:v>
      </x:c>
      <x:c r="C2915" s="4" t="str">
        <x:v>Leaders / chefs de chasse</x:v>
      </x:c>
      <x:c r="D2915" s="45" t="n">
        <x:v>9</x:v>
      </x:c>
      <x:c r="E2915" s="27" t="str">
        <x:v>Pas faite</x:v>
      </x:c>
      <x:c r="F2915" s="27" t="str">
        <x:v>Aucune référence retrouvée dans le périmètre audité</x:v>
      </x:c>
      <x:c r="G2915" s="27" t="str">
        <x:v>Produire le PNG à partir de la fiche, puis sauvegarder et intégrer</x:v>
      </x:c>
      <x:c r="H2915" s="27" t="str">
        <x:v>Catalogue 4 069</x:v>
      </x:c>
      <x:c r="I2915" s="27" t="str">
        <x:v>Vétéran des expéditions</x:v>
      </x:c>
      <x:c r="J2915" s="4" t="str">
        <x:v>alpha</x:v>
      </x:c>
      <x:c r="K2915" s="4" t="str">
        <x:v>leaders</x:v>
      </x:c>
      <x:c r="L2915" s="4" t="str">
        <x:v>Non</x:v>
      </x:c>
      <x:c r="M2915" s="4" t="str">
        <x:v>adult</x:v>
      </x:c>
      <x:c r="N2915" s="4"/>
      <x:c r="O291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5" s="27" t="str">
        <x:v>ivoire rosé désaturé</x:v>
      </x:c>
      <x:c r="Q2915" s="27" t="str">
        <x:v>graphite</x:v>
      </x:c>
      <x:c r="R2915" s="27" t="str">
        <x:v>bronze pâle</x:v>
      </x:c>
      <x:c r="S2915" s="27" t="str">
        <x:v>Découvert</x:v>
      </x:c>
      <x:c r="T2915" s="27" t="str">
        <x:v>attitude expérimentée immobile</x:v>
      </x:c>
      <x:c r="U2915" s="4" t="str">
        <x:v>Non</x:v>
      </x:c>
      <x:c r="V2915" s="4" t="str">
        <x:v>remaining-at-v69</x:v>
      </x:c>
      <x:c r="W2915" s="4" t="str">
        <x:v>Non</x:v>
      </x:c>
      <x:c r="X2915" s="4" t="str">
        <x:v>Non</x:v>
      </x:c>
      <x:c r="Y2915" s="4" t="str">
        <x:v>Non</x:v>
      </x:c>
      <x:c r="Z2915" s="36" t="n">
        <x:v>0</x:v>
      </x:c>
      <x:c r="AA2915" s="27"/>
      <x:c r="AB2915" s="48"/>
      <x:c r="AC2915" s="48"/>
      <x:c r="AD2915" s="48"/>
      <x:c r="AE2915" s="4"/>
      <x:c r="AF2915" s="4"/>
      <x:c r="AG2915" s="4"/>
      <x:c r="AH2915" s="27" t="str">
        <x:v>Non applicable : aucun PNG accepté documenté à V69</x:v>
      </x:c>
      <x:c r="AI2915" s="27" t="str">
        <x:v>Aucune correspondance retrouvée</x:v>
      </x:c>
      <x:c r="AJ2915" s="52"/>
    </x:row>
    <x:row r="2916" ht="29" customHeight="1">
      <x:c r="A2916" s="4" t="str">
        <x:v>alpha--leaders-10</x:v>
      </x:c>
      <x:c r="B2916" s="4" t="str">
        <x:v>Lignée héritière de l’Alpha</x:v>
      </x:c>
      <x:c r="C2916" s="4" t="str">
        <x:v>Leaders / chefs de chasse</x:v>
      </x:c>
      <x:c r="D2916" s="45" t="n">
        <x:v>10</x:v>
      </x:c>
      <x:c r="E2916" s="27" t="str">
        <x:v>Pas faite</x:v>
      </x:c>
      <x:c r="F2916" s="27" t="str">
        <x:v>Aucune référence retrouvée dans le périmètre audité</x:v>
      </x:c>
      <x:c r="G2916" s="27" t="str">
        <x:v>Produire le PNG à partir de la fiche, puis sauvegarder et intégrer</x:v>
      </x:c>
      <x:c r="H2916" s="27" t="str">
        <x:v>Catalogue 4 069</x:v>
      </x:c>
      <x:c r="I2916" s="27" t="str">
        <x:v>Premier capitaine</x:v>
      </x:c>
      <x:c r="J2916" s="4" t="str">
        <x:v>alpha</x:v>
      </x:c>
      <x:c r="K2916" s="4" t="str">
        <x:v>leaders</x:v>
      </x:c>
      <x:c r="L2916" s="4" t="str">
        <x:v>Non</x:v>
      </x:c>
      <x:c r="M2916" s="4" t="str">
        <x:v>adult</x:v>
      </x:c>
      <x:c r="N2916" s="4"/>
      <x:c r="O291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6" s="27" t="str">
        <x:v>os beige pâle</x:v>
      </x:c>
      <x:c r="Q2916" s="27" t="str">
        <x:v>bronze sombre</x:v>
      </x:c>
      <x:c r="R2916" s="27" t="str">
        <x:v>ivoire minéral</x:v>
      </x:c>
      <x:c r="S2916" s="27" t="str">
        <x:v>Découvert</x:v>
      </x:c>
      <x:c r="T2916" s="27" t="str">
        <x:v>présence assurée, légère rotation du thorax</x:v>
      </x:c>
      <x:c r="U2916" s="4" t="str">
        <x:v>Non</x:v>
      </x:c>
      <x:c r="V2916" s="4" t="str">
        <x:v>remaining-at-v69</x:v>
      </x:c>
      <x:c r="W2916" s="4" t="str">
        <x:v>Non</x:v>
      </x:c>
      <x:c r="X2916" s="4" t="str">
        <x:v>Non</x:v>
      </x:c>
      <x:c r="Y2916" s="4" t="str">
        <x:v>Non</x:v>
      </x:c>
      <x:c r="Z2916" s="36" t="n">
        <x:v>0</x:v>
      </x:c>
      <x:c r="AA2916" s="27"/>
      <x:c r="AB2916" s="48"/>
      <x:c r="AC2916" s="48"/>
      <x:c r="AD2916" s="48"/>
      <x:c r="AE2916" s="4"/>
      <x:c r="AF2916" s="4"/>
      <x:c r="AG2916" s="4"/>
      <x:c r="AH2916" s="27" t="str">
        <x:v>Non applicable : aucun PNG accepté documenté à V69</x:v>
      </x:c>
      <x:c r="AI2916" s="27" t="str">
        <x:v>Aucune correspondance retrouvée</x:v>
      </x:c>
      <x:c r="AJ2916" s="52"/>
    </x:row>
    <x:row r="2917" ht="29" customHeight="1">
      <x:c r="A2917" s="4" t="str">
        <x:v>alpha--adjutants-01</x:v>
      </x:c>
      <x:c r="B2917" s="4" t="str">
        <x:v>Lignée héritière de l’Alpha</x:v>
      </x:c>
      <x:c r="C2917" s="4" t="str">
        <x:v>Adjutants</x:v>
      </x:c>
      <x:c r="D2917" s="45" t="n">
        <x:v>1</x:v>
      </x:c>
      <x:c r="E2917" s="27" t="str">
        <x:v>Présente dans main</x:v>
      </x:c>
      <x:c r="F2917" s="27" t="str">
        <x:v>Galerie et codex</x:v>
      </x:c>
      <x:c r="G2917" s="27" t="str">
        <x:v>Conserver ; vérifier le rendu selon l’usage indiqué</x:v>
      </x:c>
      <x:c r="H2917" s="27" t="str">
        <x:v>Catalogue 4 069</x:v>
      </x:c>
      <x:c r="I2917" s="27" t="str">
        <x:v>Adjutants — Alpha</x:v>
      </x:c>
      <x:c r="J2917" s="4" t="str">
        <x:v>alpha</x:v>
      </x:c>
      <x:c r="K2917" s="4" t="str">
        <x:v>adjutants</x:v>
      </x:c>
      <x:c r="L2917" s="4" t="str">
        <x:v>Non</x:v>
      </x:c>
      <x:c r="M2917" s="4" t="str">
        <x:v>Non renseigné</x:v>
      </x:c>
      <x:c r="N2917" s="4"/>
      <x:c r="O2917" s="27"/>
      <x:c r="P2917" s="27"/>
      <x:c r="Q2917" s="27"/>
      <x:c r="R2917" s="27"/>
      <x:c r="S2917" s="27"/>
      <x:c r="T2917" s="27"/>
      <x:c r="U2917" s="4" t="str">
        <x:v>Oui</x:v>
      </x:c>
      <x:c r="V2917" s="4" t="str">
        <x:v>baseline-v6</x:v>
      </x:c>
      <x:c r="W2917" s="4" t="str">
        <x:v>Oui</x:v>
      </x:c>
      <x:c r="X2917" s="4" t="str">
        <x:v>Non</x:v>
      </x:c>
      <x:c r="Y2917" s="4" t="str">
        <x:v>Non</x:v>
      </x:c>
      <x:c r="Z2917" s="36" t="n">
        <x:v>0</x:v>
      </x:c>
      <x:c r="AA2917" s="27" t="str">
        <x:v>Chemin blob présent dans l’arbre Git audité ; SHA256 déclaré par le registre, pixels non retéléchargés. Audit du code et des références ; aucun déploiement ni affichage en navigateur observé.</x:v>
      </x:c>
      <x:c r="AB2917" s="48" t="str">
        <x:v>https://github.com/darknigthmare/yautja-la-longue-chasse/blob/536ac53335e440747f6eccedd2cd757d1f817a99/public/game/imports/v85/library/e4374942db3328db62c8723055c67d3929ed192294052d0d4ef0f0b838bede0c.png</x:v>
      </x:c>
      <x:c r="AC2917" s="48" t="str">
        <x:v>https://github.com/darknigthmare/yautja-la-longue-chasse/blob/536ac53335e440747f6eccedd2cd757d1f817a99/app/game/data/recentSpriteLibraryV85.json</x:v>
      </x:c>
      <x:c r="AD2917" s="48"/>
      <x:c r="AE2917" s="4" t="str">
        <x:v>public/game/imports/v85/library/e4374942db3328db62c8723055c67d3929ed192294052d0d4ef0f0b838bede0c.png</x:v>
      </x:c>
      <x:c r="AF2917" s="4" t="str">
        <x:v>e4374942db3328db62c8723055c67d3929ed192294052d0d4ef0f0b838bede0c</x:v>
      </x:c>
      <x:c r="AG2917" s="4" t="str">
        <x:v>e4374942db3328db62c8723055c67d3929ed192294052d0d4ef0f0b838bede0c</x:v>
      </x:c>
      <x:c r="AH2917" s="27" t="str">
        <x:v>PNG accepté historiquement ; archive non localisée dans les dossiers Drive vérifiés</x:v>
      </x:c>
      <x:c r="AI2917" s="27" t="str">
        <x:v>ID exact + SHA de version acceptée déclaré</x:v>
      </x:c>
      <x:c r="AJ2917" s="52"/>
    </x:row>
    <x:row r="2918" ht="29" customHeight="1">
      <x:c r="A2918" s="4" t="str">
        <x:v>alpha--adjutants-02</x:v>
      </x:c>
      <x:c r="B2918" s="4" t="str">
        <x:v>Lignée héritière de l’Alpha</x:v>
      </x:c>
      <x:c r="C2918" s="4" t="str">
        <x:v>Adjutants</x:v>
      </x:c>
      <x:c r="D2918" s="45" t="n">
        <x:v>2</x:v>
      </x:c>
      <x:c r="E2918" s="27" t="str">
        <x:v>Pas faite</x:v>
      </x:c>
      <x:c r="F2918" s="27" t="str">
        <x:v>Aucune référence retrouvée dans le périmètre audité</x:v>
      </x:c>
      <x:c r="G2918" s="27" t="str">
        <x:v>Produire le PNG à partir de la fiche, puis sauvegarder et intégrer</x:v>
      </x:c>
      <x:c r="H2918" s="27" t="str">
        <x:v>Catalogue 4 069</x:v>
      </x:c>
      <x:c r="I2918" s="27" t="str">
        <x:v>Adjoint aux routes</x:v>
      </x:c>
      <x:c r="J2918" s="4" t="str">
        <x:v>alpha</x:v>
      </x:c>
      <x:c r="K2918" s="4" t="str">
        <x:v>adjutants</x:v>
      </x:c>
      <x:c r="L2918" s="4" t="str">
        <x:v>Non</x:v>
      </x:c>
      <x:c r="M2918" s="4" t="str">
        <x:v>adult</x:v>
      </x:c>
      <x:c r="N2918" s="4"/>
      <x:c r="O291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8" s="27" t="str">
        <x:v>crème pâle</x:v>
      </x:c>
      <x:c r="Q2918" s="27" t="str">
        <x:v>métal ardoise</x:v>
      </x:c>
      <x:c r="R2918" s="27" t="str">
        <x:v>ocre</x:v>
      </x:c>
      <x:c r="S2918" s="27" t="str">
        <x:v>Découvert</x:v>
      </x:c>
      <x:c r="T2918" s="27" t="str">
        <x:v>posture d’observation en trois quarts droite</x:v>
      </x:c>
      <x:c r="U2918" s="4" t="str">
        <x:v>Non</x:v>
      </x:c>
      <x:c r="V2918" s="4" t="str">
        <x:v>remaining-at-v69</x:v>
      </x:c>
      <x:c r="W2918" s="4" t="str">
        <x:v>Non</x:v>
      </x:c>
      <x:c r="X2918" s="4" t="str">
        <x:v>Non</x:v>
      </x:c>
      <x:c r="Y2918" s="4" t="str">
        <x:v>Non</x:v>
      </x:c>
      <x:c r="Z2918" s="36" t="n">
        <x:v>0</x:v>
      </x:c>
      <x:c r="AA2918" s="27"/>
      <x:c r="AB2918" s="48"/>
      <x:c r="AC2918" s="48"/>
      <x:c r="AD2918" s="48"/>
      <x:c r="AE2918" s="4"/>
      <x:c r="AF2918" s="4"/>
      <x:c r="AG2918" s="4"/>
      <x:c r="AH2918" s="27" t="str">
        <x:v>Non applicable : aucun PNG accepté documenté à V69</x:v>
      </x:c>
      <x:c r="AI2918" s="27" t="str">
        <x:v>Aucune correspondance retrouvée</x:v>
      </x:c>
      <x:c r="AJ2918" s="52"/>
    </x:row>
    <x:row r="2919" ht="29" customHeight="1">
      <x:c r="A2919" s="4" t="str">
        <x:v>alpha--adjutants-03</x:v>
      </x:c>
      <x:c r="B2919" s="4" t="str">
        <x:v>Lignée héritière de l’Alpha</x:v>
      </x:c>
      <x:c r="C2919" s="4" t="str">
        <x:v>Adjutants</x:v>
      </x:c>
      <x:c r="D2919" s="45" t="n">
        <x:v>3</x:v>
      </x:c>
      <x:c r="E2919" s="27" t="str">
        <x:v>Pas faite</x:v>
      </x:c>
      <x:c r="F2919" s="27" t="str">
        <x:v>Aucune référence retrouvée dans le périmètre audité</x:v>
      </x:c>
      <x:c r="G2919" s="27" t="str">
        <x:v>Produire le PNG à partir de la fiche, puis sauvegarder et intégrer</x:v>
      </x:c>
      <x:c r="H2919" s="27" t="str">
        <x:v>Catalogue 4 069</x:v>
      </x:c>
      <x:c r="I2919" s="27" t="str">
        <x:v>Adjoint aux signaux</x:v>
      </x:c>
      <x:c r="J2919" s="4" t="str">
        <x:v>alpha</x:v>
      </x:c>
      <x:c r="K2919" s="4" t="str">
        <x:v>adjutants</x:v>
      </x:c>
      <x:c r="L2919" s="4" t="str">
        <x:v>Non</x:v>
      </x:c>
      <x:c r="M2919" s="4" t="str">
        <x:v>adult</x:v>
      </x:c>
      <x:c r="N2919" s="4"/>
      <x:c r="O291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9" s="27" t="str">
        <x:v>gris perle marbré</x:v>
      </x:c>
      <x:c r="Q2919" s="27" t="str">
        <x:v>cuivre oxydé discret</x:v>
      </x:c>
      <x:c r="R2919" s="27" t="str">
        <x:v>noir mat</x:v>
      </x:c>
      <x:c r="S2919" s="27" t="str">
        <x:v>Découvert</x:v>
      </x:c>
      <x:c r="T2919" s="27" t="str">
        <x:v>appui stable et épaules détendues</x:v>
      </x:c>
      <x:c r="U2919" s="4" t="str">
        <x:v>Non</x:v>
      </x:c>
      <x:c r="V2919" s="4" t="str">
        <x:v>remaining-at-v69</x:v>
      </x:c>
      <x:c r="W2919" s="4" t="str">
        <x:v>Non</x:v>
      </x:c>
      <x:c r="X2919" s="4" t="str">
        <x:v>Non</x:v>
      </x:c>
      <x:c r="Y2919" s="4" t="str">
        <x:v>Non</x:v>
      </x:c>
      <x:c r="Z2919" s="36" t="n">
        <x:v>0</x:v>
      </x:c>
      <x:c r="AA2919" s="27"/>
      <x:c r="AB2919" s="48"/>
      <x:c r="AC2919" s="48"/>
      <x:c r="AD2919" s="48"/>
      <x:c r="AE2919" s="4"/>
      <x:c r="AF2919" s="4"/>
      <x:c r="AG2919" s="4"/>
      <x:c r="AH2919" s="27" t="str">
        <x:v>Non applicable : aucun PNG accepté documenté à V69</x:v>
      </x:c>
      <x:c r="AI2919" s="27" t="str">
        <x:v>Aucune correspondance retrouvée</x:v>
      </x:c>
      <x:c r="AJ2919" s="52"/>
    </x:row>
    <x:row r="2920" ht="29" customHeight="1">
      <x:c r="A2920" s="4" t="str">
        <x:v>alpha--adjutants-04</x:v>
      </x:c>
      <x:c r="B2920" s="4" t="str">
        <x:v>Lignée héritière de l’Alpha</x:v>
      </x:c>
      <x:c r="C2920" s="4" t="str">
        <x:v>Adjutants</x:v>
      </x:c>
      <x:c r="D2920" s="45" t="n">
        <x:v>4</x:v>
      </x:c>
      <x:c r="E2920" s="27" t="str">
        <x:v>Pas faite</x:v>
      </x:c>
      <x:c r="F2920" s="27" t="str">
        <x:v>Aucune référence retrouvée dans le périmètre audité</x:v>
      </x:c>
      <x:c r="G2920" s="27" t="str">
        <x:v>Produire le PNG à partir de la fiche, puis sauvegarder et intégrer</x:v>
      </x:c>
      <x:c r="H2920" s="27" t="str">
        <x:v>Catalogue 4 069</x:v>
      </x:c>
      <x:c r="I2920" s="27" t="str">
        <x:v>Adjoint des réserves</x:v>
      </x:c>
      <x:c r="J2920" s="4" t="str">
        <x:v>alpha</x:v>
      </x:c>
      <x:c r="K2920" s="4" t="str">
        <x:v>adjutants</x:v>
      </x:c>
      <x:c r="L2920" s="4" t="str">
        <x:v>Non</x:v>
      </x:c>
      <x:c r="M2920" s="4" t="str">
        <x:v>adult</x:v>
      </x:c>
      <x:c r="N2920" s="4"/>
      <x:c r="O292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0" s="27" t="str">
        <x:v>ivoire rosé désaturé</x:v>
      </x:c>
      <x:c r="Q2920" s="27" t="str">
        <x:v>titane sombre</x:v>
      </x:c>
      <x:c r="R2920" s="27" t="str">
        <x:v>bordeaux</x:v>
      </x:c>
      <x:c r="S2920" s="27" t="str">
        <x:v>Découvert</x:v>
      </x:c>
      <x:c r="T2920" s="27" t="str">
        <x:v>léger transfert du poids, silhouette entière</x:v>
      </x:c>
      <x:c r="U2920" s="4" t="str">
        <x:v>Non</x:v>
      </x:c>
      <x:c r="V2920" s="4" t="str">
        <x:v>remaining-at-v69</x:v>
      </x:c>
      <x:c r="W2920" s="4" t="str">
        <x:v>Non</x:v>
      </x:c>
      <x:c r="X2920" s="4" t="str">
        <x:v>Non</x:v>
      </x:c>
      <x:c r="Y2920" s="4" t="str">
        <x:v>Non</x:v>
      </x:c>
      <x:c r="Z2920" s="36" t="n">
        <x:v>0</x:v>
      </x:c>
      <x:c r="AA2920" s="27"/>
      <x:c r="AB2920" s="48"/>
      <x:c r="AC2920" s="48"/>
      <x:c r="AD2920" s="48"/>
      <x:c r="AE2920" s="4"/>
      <x:c r="AF2920" s="4"/>
      <x:c r="AG2920" s="4"/>
      <x:c r="AH2920" s="27" t="str">
        <x:v>Non applicable : aucun PNG accepté documenté à V69</x:v>
      </x:c>
      <x:c r="AI2920" s="27" t="str">
        <x:v>Aucune correspondance retrouvée</x:v>
      </x:c>
      <x:c r="AJ2920" s="52"/>
    </x:row>
    <x:row r="2921" ht="29" customHeight="1">
      <x:c r="A2921" s="4" t="str">
        <x:v>alpha--adjutants-05</x:v>
      </x:c>
      <x:c r="B2921" s="4" t="str">
        <x:v>Lignée héritière de l’Alpha</x:v>
      </x:c>
      <x:c r="C2921" s="4" t="str">
        <x:v>Adjutants</x:v>
      </x:c>
      <x:c r="D2921" s="45" t="n">
        <x:v>5</x:v>
      </x:c>
      <x:c r="E2921" s="27" t="str">
        <x:v>Pas faite</x:v>
      </x:c>
      <x:c r="F2921" s="27" t="str">
        <x:v>Aucune référence retrouvée dans le périmètre audité</x:v>
      </x:c>
      <x:c r="G2921" s="27" t="str">
        <x:v>Produire le PNG à partir de la fiche, puis sauvegarder et intégrer</x:v>
      </x:c>
      <x:c r="H2921" s="27" t="str">
        <x:v>Catalogue 4 069</x:v>
      </x:c>
      <x:c r="I2921" s="27" t="str">
        <x:v>Adjoint des éclaireurs</x:v>
      </x:c>
      <x:c r="J2921" s="4" t="str">
        <x:v>alpha</x:v>
      </x:c>
      <x:c r="K2921" s="4" t="str">
        <x:v>adjutants</x:v>
      </x:c>
      <x:c r="L2921" s="4" t="str">
        <x:v>Non</x:v>
      </x:c>
      <x:c r="M2921" s="4" t="str">
        <x:v>adult</x:v>
      </x:c>
      <x:c r="N2921" s="4"/>
      <x:c r="O292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1" s="27" t="str">
        <x:v>os beige pâle</x:v>
      </x:c>
      <x:c r="Q2921" s="27" t="str">
        <x:v>bronze ancien</x:v>
      </x:c>
      <x:c r="R2921" s="27" t="str">
        <x:v>gris pierre</x:v>
      </x:c>
      <x:c r="S2921" s="27" t="str">
        <x:v>Découvert</x:v>
      </x:c>
      <x:c r="T2921" s="27" t="str">
        <x:v>posture de contrôle calme, mains lisibles</x:v>
      </x:c>
      <x:c r="U2921" s="4" t="str">
        <x:v>Non</x:v>
      </x:c>
      <x:c r="V2921" s="4" t="str">
        <x:v>remaining-at-v69</x:v>
      </x:c>
      <x:c r="W2921" s="4" t="str">
        <x:v>Non</x:v>
      </x:c>
      <x:c r="X2921" s="4" t="str">
        <x:v>Non</x:v>
      </x:c>
      <x:c r="Y2921" s="4" t="str">
        <x:v>Non</x:v>
      </x:c>
      <x:c r="Z2921" s="36" t="n">
        <x:v>0</x:v>
      </x:c>
      <x:c r="AA2921" s="27"/>
      <x:c r="AB2921" s="48"/>
      <x:c r="AC2921" s="48"/>
      <x:c r="AD2921" s="48"/>
      <x:c r="AE2921" s="4"/>
      <x:c r="AF2921" s="4"/>
      <x:c r="AG2921" s="4"/>
      <x:c r="AH2921" s="27" t="str">
        <x:v>Non applicable : aucun PNG accepté documenté à V69</x:v>
      </x:c>
      <x:c r="AI2921" s="27" t="str">
        <x:v>Aucune correspondance retrouvée</x:v>
      </x:c>
      <x:c r="AJ2921" s="52"/>
    </x:row>
    <x:row r="2922" ht="29" customHeight="1">
      <x:c r="A2922" s="4" t="str">
        <x:v>alpha--adjutants-06</x:v>
      </x:c>
      <x:c r="B2922" s="4" t="str">
        <x:v>Lignée héritière de l’Alpha</x:v>
      </x:c>
      <x:c r="C2922" s="4" t="str">
        <x:v>Adjutants</x:v>
      </x:c>
      <x:c r="D2922" s="45" t="n">
        <x:v>6</x:v>
      </x:c>
      <x:c r="E2922" s="27" t="str">
        <x:v>Pas faite</x:v>
      </x:c>
      <x:c r="F2922" s="27" t="str">
        <x:v>Aucune référence retrouvée dans le périmètre audité</x:v>
      </x:c>
      <x:c r="G2922" s="27" t="str">
        <x:v>Produire le PNG à partir de la fiche, puis sauvegarder et intégrer</x:v>
      </x:c>
      <x:c r="H2922" s="27" t="str">
        <x:v>Catalogue 4 069</x:v>
      </x:c>
      <x:c r="I2922" s="27" t="str">
        <x:v>Adjoint des convoyeurs</x:v>
      </x:c>
      <x:c r="J2922" s="4" t="str">
        <x:v>alpha</x:v>
      </x:c>
      <x:c r="K2922" s="4" t="str">
        <x:v>adjutants</x:v>
      </x:c>
      <x:c r="L2922" s="4" t="str">
        <x:v>Non</x:v>
      </x:c>
      <x:c r="M2922" s="4" t="str">
        <x:v>adult</x:v>
      </x:c>
      <x:c r="N2922" s="4"/>
      <x:c r="O292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2" s="27" t="str">
        <x:v>ivoire os</x:v>
      </x:c>
      <x:c r="Q2922" s="27" t="str">
        <x:v>acier patiné</x:v>
      </x:c>
      <x:c r="R2922" s="27" t="str">
        <x:v>bleu profond</x:v>
      </x:c>
      <x:c r="S2922" s="27" t="str">
        <x:v>Découvert</x:v>
      </x:c>
      <x:c r="T2922" s="27" t="str">
        <x:v>bras tenus près du corps sans masquer les accessoires</x:v>
      </x:c>
      <x:c r="U2922" s="4" t="str">
        <x:v>Non</x:v>
      </x:c>
      <x:c r="V2922" s="4" t="str">
        <x:v>remaining-at-v69</x:v>
      </x:c>
      <x:c r="W2922" s="4" t="str">
        <x:v>Non</x:v>
      </x:c>
      <x:c r="X2922" s="4" t="str">
        <x:v>Non</x:v>
      </x:c>
      <x:c r="Y2922" s="4" t="str">
        <x:v>Non</x:v>
      </x:c>
      <x:c r="Z2922" s="36" t="n">
        <x:v>0</x:v>
      </x:c>
      <x:c r="AA2922" s="27"/>
      <x:c r="AB2922" s="48"/>
      <x:c r="AC2922" s="48"/>
      <x:c r="AD2922" s="48"/>
      <x:c r="AE2922" s="4"/>
      <x:c r="AF2922" s="4"/>
      <x:c r="AG2922" s="4"/>
      <x:c r="AH2922" s="27" t="str">
        <x:v>Non applicable : aucun PNG accepté documenté à V69</x:v>
      </x:c>
      <x:c r="AI2922" s="27" t="str">
        <x:v>Aucune correspondance retrouvée</x:v>
      </x:c>
      <x:c r="AJ2922" s="52"/>
    </x:row>
    <x:row r="2923" ht="29" customHeight="1">
      <x:c r="A2923" s="4" t="str">
        <x:v>alpha--adjutants-07</x:v>
      </x:c>
      <x:c r="B2923" s="4" t="str">
        <x:v>Lignée héritière de l’Alpha</x:v>
      </x:c>
      <x:c r="C2923" s="4" t="str">
        <x:v>Adjutants</x:v>
      </x:c>
      <x:c r="D2923" s="45" t="n">
        <x:v>7</x:v>
      </x:c>
      <x:c r="E2923" s="27" t="str">
        <x:v>Pas faite</x:v>
      </x:c>
      <x:c r="F2923" s="27" t="str">
        <x:v>Aucune référence retrouvée dans le périmètre audité</x:v>
      </x:c>
      <x:c r="G2923" s="27" t="str">
        <x:v>Produire le PNG à partir de la fiche, puis sauvegarder et intégrer</x:v>
      </x:c>
      <x:c r="H2923" s="27" t="str">
        <x:v>Catalogue 4 069</x:v>
      </x:c>
      <x:c r="I2923" s="27" t="str">
        <x:v>Adjoint au disque</x:v>
      </x:c>
      <x:c r="J2923" s="4" t="str">
        <x:v>alpha</x:v>
      </x:c>
      <x:c r="K2923" s="4" t="str">
        <x:v>adjutants</x:v>
      </x:c>
      <x:c r="L2923" s="4" t="str">
        <x:v>Non</x:v>
      </x:c>
      <x:c r="M2923" s="4" t="str">
        <x:v>adult</x:v>
      </x:c>
      <x:c r="N2923" s="4"/>
      <x:c r="O292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3" s="27" t="str">
        <x:v>crème pâle</x:v>
      </x:c>
      <x:c r="Q2923" s="27" t="str">
        <x:v>bronze patiné</x:v>
      </x:c>
      <x:c r="R2923" s="27" t="str">
        <x:v>gris charbon</x:v>
      </x:c>
      <x:c r="S2923" s="27" t="str">
        <x:v>Découvert</x:v>
      </x:c>
      <x:c r="T2923" s="27" t="str">
        <x:v>geste discret de coordination</x:v>
      </x:c>
      <x:c r="U2923" s="4" t="str">
        <x:v>Non</x:v>
      </x:c>
      <x:c r="V2923" s="4" t="str">
        <x:v>remaining-at-v69</x:v>
      </x:c>
      <x:c r="W2923" s="4" t="str">
        <x:v>Non</x:v>
      </x:c>
      <x:c r="X2923" s="4" t="str">
        <x:v>Non</x:v>
      </x:c>
      <x:c r="Y2923" s="4" t="str">
        <x:v>Non</x:v>
      </x:c>
      <x:c r="Z2923" s="36" t="n">
        <x:v>0</x:v>
      </x:c>
      <x:c r="AA2923" s="27"/>
      <x:c r="AB2923" s="48"/>
      <x:c r="AC2923" s="48"/>
      <x:c r="AD2923" s="48"/>
      <x:c r="AE2923" s="4"/>
      <x:c r="AF2923" s="4"/>
      <x:c r="AG2923" s="4"/>
      <x:c r="AH2923" s="27" t="str">
        <x:v>Non applicable : aucun PNG accepté documenté à V69</x:v>
      </x:c>
      <x:c r="AI2923" s="27" t="str">
        <x:v>Aucune correspondance retrouvée</x:v>
      </x:c>
      <x:c r="AJ2923" s="52"/>
    </x:row>
    <x:row r="2924" ht="29" customHeight="1">
      <x:c r="A2924" s="4" t="str">
        <x:v>alpha--adjutants-08</x:v>
      </x:c>
      <x:c r="B2924" s="4" t="str">
        <x:v>Lignée héritière de l’Alpha</x:v>
      </x:c>
      <x:c r="C2924" s="4" t="str">
        <x:v>Adjutants</x:v>
      </x:c>
      <x:c r="D2924" s="45" t="n">
        <x:v>8</x:v>
      </x:c>
      <x:c r="E2924" s="27" t="str">
        <x:v>Pas faite</x:v>
      </x:c>
      <x:c r="F2924" s="27" t="str">
        <x:v>Aucune référence retrouvée dans le périmètre audité</x:v>
      </x:c>
      <x:c r="G2924" s="27" t="str">
        <x:v>Produire le PNG à partir de la fiche, puis sauvegarder et intégrer</x:v>
      </x:c>
      <x:c r="H2924" s="27" t="str">
        <x:v>Catalogue 4 069</x:v>
      </x:c>
      <x:c r="I2924" s="27" t="str">
        <x:v>Adjoint des passages</x:v>
      </x:c>
      <x:c r="J2924" s="4" t="str">
        <x:v>alpha</x:v>
      </x:c>
      <x:c r="K2924" s="4" t="str">
        <x:v>adjutants</x:v>
      </x:c>
      <x:c r="L2924" s="4" t="str">
        <x:v>Non</x:v>
      </x:c>
      <x:c r="M2924" s="4" t="str">
        <x:v>adult</x:v>
      </x:c>
      <x:c r="N2924" s="4"/>
      <x:c r="O292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4" s="27" t="str">
        <x:v>gris perle marbré</x:v>
      </x:c>
      <x:c r="Q2924" s="27" t="str">
        <x:v>acier bleui</x:v>
      </x:c>
      <x:c r="R2924" s="27" t="str">
        <x:v>cuivre mat</x:v>
      </x:c>
      <x:c r="S2924" s="27" t="str">
        <x:v>Découvert</x:v>
      </x:c>
      <x:c r="T2924" s="27" t="str">
        <x:v>arme ou outil tenu bas, loin des jambes</x:v>
      </x:c>
      <x:c r="U2924" s="4" t="str">
        <x:v>Non</x:v>
      </x:c>
      <x:c r="V2924" s="4" t="str">
        <x:v>remaining-at-v69</x:v>
      </x:c>
      <x:c r="W2924" s="4" t="str">
        <x:v>Non</x:v>
      </x:c>
      <x:c r="X2924" s="4" t="str">
        <x:v>Non</x:v>
      </x:c>
      <x:c r="Y2924" s="4" t="str">
        <x:v>Non</x:v>
      </x:c>
      <x:c r="Z2924" s="36" t="n">
        <x:v>0</x:v>
      </x:c>
      <x:c r="AA2924" s="27"/>
      <x:c r="AB2924" s="48"/>
      <x:c r="AC2924" s="48"/>
      <x:c r="AD2924" s="48"/>
      <x:c r="AE2924" s="4"/>
      <x:c r="AF2924" s="4"/>
      <x:c r="AG2924" s="4"/>
      <x:c r="AH2924" s="27" t="str">
        <x:v>Non applicable : aucun PNG accepté documenté à V69</x:v>
      </x:c>
      <x:c r="AI2924" s="27" t="str">
        <x:v>Aucune correspondance retrouvée</x:v>
      </x:c>
      <x:c r="AJ2924" s="52"/>
    </x:row>
    <x:row r="2925" ht="29" customHeight="1">
      <x:c r="A2925" s="4" t="str">
        <x:v>alpha--adjutants-09</x:v>
      </x:c>
      <x:c r="B2925" s="4" t="str">
        <x:v>Lignée héritière de l’Alpha</x:v>
      </x:c>
      <x:c r="C2925" s="4" t="str">
        <x:v>Adjutants</x:v>
      </x:c>
      <x:c r="D2925" s="45" t="n">
        <x:v>9</x:v>
      </x:c>
      <x:c r="E2925" s="27" t="str">
        <x:v>Pas faite</x:v>
      </x:c>
      <x:c r="F2925" s="27" t="str">
        <x:v>Aucune référence retrouvée dans le périmètre audité</x:v>
      </x:c>
      <x:c r="G2925" s="27" t="str">
        <x:v>Produire le PNG à partir de la fiche, puis sauvegarder et intégrer</x:v>
      </x:c>
      <x:c r="H2925" s="27" t="str">
        <x:v>Catalogue 4 069</x:v>
      </x:c>
      <x:c r="I2925" s="27" t="str">
        <x:v>Second vétéran</x:v>
      </x:c>
      <x:c r="J2925" s="4" t="str">
        <x:v>alpha</x:v>
      </x:c>
      <x:c r="K2925" s="4" t="str">
        <x:v>adjutants</x:v>
      </x:c>
      <x:c r="L2925" s="4" t="str">
        <x:v>Non</x:v>
      </x:c>
      <x:c r="M2925" s="4" t="str">
        <x:v>adult</x:v>
      </x:c>
      <x:c r="N2925" s="4"/>
      <x:c r="O292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5" s="27" t="str">
        <x:v>ivoire rosé désaturé</x:v>
      </x:c>
      <x:c r="Q2925" s="27" t="str">
        <x:v>graphite</x:v>
      </x:c>
      <x:c r="R2925" s="27" t="str">
        <x:v>bronze pâle</x:v>
      </x:c>
      <x:c r="S2925" s="27" t="str">
        <x:v>Découvert</x:v>
      </x:c>
      <x:c r="T2925" s="27" t="str">
        <x:v>attitude expérimentée immobile</x:v>
      </x:c>
      <x:c r="U2925" s="4" t="str">
        <x:v>Non</x:v>
      </x:c>
      <x:c r="V2925" s="4" t="str">
        <x:v>remaining-at-v69</x:v>
      </x:c>
      <x:c r="W2925" s="4" t="str">
        <x:v>Non</x:v>
      </x:c>
      <x:c r="X2925" s="4" t="str">
        <x:v>Non</x:v>
      </x:c>
      <x:c r="Y2925" s="4" t="str">
        <x:v>Non</x:v>
      </x:c>
      <x:c r="Z2925" s="36" t="n">
        <x:v>0</x:v>
      </x:c>
      <x:c r="AA2925" s="27"/>
      <x:c r="AB2925" s="48"/>
      <x:c r="AC2925" s="48"/>
      <x:c r="AD2925" s="48"/>
      <x:c r="AE2925" s="4"/>
      <x:c r="AF2925" s="4"/>
      <x:c r="AG2925" s="4"/>
      <x:c r="AH2925" s="27" t="str">
        <x:v>Non applicable : aucun PNG accepté documenté à V69</x:v>
      </x:c>
      <x:c r="AI2925" s="27" t="str">
        <x:v>Aucune correspondance retrouvée</x:v>
      </x:c>
      <x:c r="AJ2925" s="52"/>
    </x:row>
    <x:row r="2926" ht="29" customHeight="1">
      <x:c r="A2926" s="4" t="str">
        <x:v>alpha--adjutants-10</x:v>
      </x:c>
      <x:c r="B2926" s="4" t="str">
        <x:v>Lignée héritière de l’Alpha</x:v>
      </x:c>
      <x:c r="C2926" s="4" t="str">
        <x:v>Adjutants</x:v>
      </x:c>
      <x:c r="D2926" s="45" t="n">
        <x:v>10</x:v>
      </x:c>
      <x:c r="E2926" s="27" t="str">
        <x:v>Pas faite</x:v>
      </x:c>
      <x:c r="F2926" s="27" t="str">
        <x:v>Aucune référence retrouvée dans le périmètre audité</x:v>
      </x:c>
      <x:c r="G2926" s="27" t="str">
        <x:v>Produire le PNG à partir de la fiche, puis sauvegarder et intégrer</x:v>
      </x:c>
      <x:c r="H2926" s="27" t="str">
        <x:v>Catalogue 4 069</x:v>
      </x:c>
      <x:c r="I2926" s="27" t="str">
        <x:v>Premier adjoint</x:v>
      </x:c>
      <x:c r="J2926" s="4" t="str">
        <x:v>alpha</x:v>
      </x:c>
      <x:c r="K2926" s="4" t="str">
        <x:v>adjutants</x:v>
      </x:c>
      <x:c r="L2926" s="4" t="str">
        <x:v>Non</x:v>
      </x:c>
      <x:c r="M2926" s="4" t="str">
        <x:v>adult</x:v>
      </x:c>
      <x:c r="N2926" s="4"/>
      <x:c r="O292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6" s="27" t="str">
        <x:v>os beige pâle</x:v>
      </x:c>
      <x:c r="Q2926" s="27" t="str">
        <x:v>bronze sombre</x:v>
      </x:c>
      <x:c r="R2926" s="27" t="str">
        <x:v>ivoire minéral</x:v>
      </x:c>
      <x:c r="S2926" s="27" t="str">
        <x:v>Découvert</x:v>
      </x:c>
      <x:c r="T2926" s="27" t="str">
        <x:v>présence assurée, légère rotation du thorax</x:v>
      </x:c>
      <x:c r="U2926" s="4" t="str">
        <x:v>Non</x:v>
      </x:c>
      <x:c r="V2926" s="4" t="str">
        <x:v>remaining-at-v69</x:v>
      </x:c>
      <x:c r="W2926" s="4" t="str">
        <x:v>Non</x:v>
      </x:c>
      <x:c r="X2926" s="4" t="str">
        <x:v>Non</x:v>
      </x:c>
      <x:c r="Y2926" s="4" t="str">
        <x:v>Non</x:v>
      </x:c>
      <x:c r="Z2926" s="36" t="n">
        <x:v>0</x:v>
      </x:c>
      <x:c r="AA2926" s="27"/>
      <x:c r="AB2926" s="48"/>
      <x:c r="AC2926" s="48"/>
      <x:c r="AD2926" s="48"/>
      <x:c r="AE2926" s="4"/>
      <x:c r="AF2926" s="4"/>
      <x:c r="AG2926" s="4"/>
      <x:c r="AH2926" s="27" t="str">
        <x:v>Non applicable : aucun PNG accepté documenté à V69</x:v>
      </x:c>
      <x:c r="AI2926" s="27" t="str">
        <x:v>Aucune correspondance retrouvée</x:v>
      </x:c>
      <x:c r="AJ2926" s="52"/>
    </x:row>
    <x:row r="2927" ht="29" customHeight="1">
      <x:c r="A2927" s="4" t="str">
        <x:v>alpha--clan-leaders-01</x:v>
      </x:c>
      <x:c r="B2927" s="4" t="str">
        <x:v>Lignée héritière de l’Alpha</x:v>
      </x:c>
      <x:c r="C2927" s="4" t="str">
        <x:v>Chefs de clan</x:v>
      </x:c>
      <x:c r="D2927" s="45" t="n">
        <x:v>1</x:v>
      </x:c>
      <x:c r="E2927" s="27" t="str">
        <x:v>Présente dans main</x:v>
      </x:c>
      <x:c r="F2927" s="27" t="str">
        <x:v>Galerie et codex</x:v>
      </x:c>
      <x:c r="G2927" s="27" t="str">
        <x:v>Conserver ; vérifier le rendu selon l’usage indiqué</x:v>
      </x:c>
      <x:c r="H2927" s="27" t="str">
        <x:v>Catalogue 4 069</x:v>
      </x:c>
      <x:c r="I2927" s="27" t="str">
        <x:v>Chefs de clan — Alpha</x:v>
      </x:c>
      <x:c r="J2927" s="4" t="str">
        <x:v>alpha</x:v>
      </x:c>
      <x:c r="K2927" s="4" t="str">
        <x:v>clan-leaders</x:v>
      </x:c>
      <x:c r="L2927" s="4" t="str">
        <x:v>Non</x:v>
      </x:c>
      <x:c r="M2927" s="4" t="str">
        <x:v>Non renseigné</x:v>
      </x:c>
      <x:c r="N2927" s="4"/>
      <x:c r="O2927" s="27"/>
      <x:c r="P2927" s="27"/>
      <x:c r="Q2927" s="27"/>
      <x:c r="R2927" s="27"/>
      <x:c r="S2927" s="27"/>
      <x:c r="T2927" s="27"/>
      <x:c r="U2927" s="4" t="str">
        <x:v>Oui</x:v>
      </x:c>
      <x:c r="V2927" s="4" t="str">
        <x:v>baseline-v6</x:v>
      </x:c>
      <x:c r="W2927" s="4" t="str">
        <x:v>Oui</x:v>
      </x:c>
      <x:c r="X2927" s="4" t="str">
        <x:v>Non</x:v>
      </x:c>
      <x:c r="Y2927" s="4" t="str">
        <x:v>Non</x:v>
      </x:c>
      <x:c r="Z2927" s="36" t="n">
        <x:v>0</x:v>
      </x:c>
      <x:c r="AA2927" s="27" t="str">
        <x:v>Chemin blob présent dans l’arbre Git audité ; SHA256 déclaré par le registre, pixels non retéléchargés. Audit du code et des références ; aucun déploiement ni affichage en navigateur observé.</x:v>
      </x:c>
      <x:c r="AB2927" s="48" t="str">
        <x:v>https://github.com/darknigthmare/yautja-la-longue-chasse/blob/536ac53335e440747f6eccedd2cd757d1f817a99/public/game/imports/v85/library/020474950e6c758f0edec3d28b7c7d2d6cc34b27bafae229ce318d08945a45f0.png</x:v>
      </x:c>
      <x:c r="AC2927" s="48" t="str">
        <x:v>https://github.com/darknigthmare/yautja-la-longue-chasse/blob/536ac53335e440747f6eccedd2cd757d1f817a99/app/game/data/recentSpriteLibraryV85.json</x:v>
      </x:c>
      <x:c r="AD2927" s="48"/>
      <x:c r="AE2927" s="4" t="str">
        <x:v>public/game/imports/v85/library/020474950e6c758f0edec3d28b7c7d2d6cc34b27bafae229ce318d08945a45f0.png</x:v>
      </x:c>
      <x:c r="AF2927" s="4" t="str">
        <x:v>020474950e6c758f0edec3d28b7c7d2d6cc34b27bafae229ce318d08945a45f0</x:v>
      </x:c>
      <x:c r="AG2927" s="4" t="str">
        <x:v>020474950e6c758f0edec3d28b7c7d2d6cc34b27bafae229ce318d08945a45f0</x:v>
      </x:c>
      <x:c r="AH2927" s="27" t="str">
        <x:v>PNG accepté historiquement ; archive non localisée dans les dossiers Drive vérifiés</x:v>
      </x:c>
      <x:c r="AI2927" s="27" t="str">
        <x:v>ID exact + SHA de version acceptée déclaré</x:v>
      </x:c>
      <x:c r="AJ2927" s="52"/>
    </x:row>
    <x:row r="2928" ht="29" customHeight="1">
      <x:c r="A2928" s="4" t="str">
        <x:v>alpha--clan-leaders-02</x:v>
      </x:c>
      <x:c r="B2928" s="4" t="str">
        <x:v>Lignée héritière de l’Alpha</x:v>
      </x:c>
      <x:c r="C2928" s="4" t="str">
        <x:v>Chefs de clan</x:v>
      </x:c>
      <x:c r="D2928" s="45" t="n">
        <x:v>2</x:v>
      </x:c>
      <x:c r="E2928" s="27" t="str">
        <x:v>Pas faite</x:v>
      </x:c>
      <x:c r="F2928" s="27" t="str">
        <x:v>Aucune référence retrouvée dans le périmètre audité</x:v>
      </x:c>
      <x:c r="G2928" s="27" t="str">
        <x:v>Produire le PNG à partir de la fiche, puis sauvegarder et intégrer</x:v>
      </x:c>
      <x:c r="H2928" s="27" t="str">
        <x:v>Catalogue 4 069</x:v>
      </x:c>
      <x:c r="I2928" s="27" t="str">
        <x:v>Gardien des accords</x:v>
      </x:c>
      <x:c r="J2928" s="4" t="str">
        <x:v>alpha</x:v>
      </x:c>
      <x:c r="K2928" s="4" t="str">
        <x:v>clan-leaders</x:v>
      </x:c>
      <x:c r="L2928" s="4" t="str">
        <x:v>Non</x:v>
      </x:c>
      <x:c r="M2928" s="4" t="str">
        <x:v>adult</x:v>
      </x:c>
      <x:c r="N2928" s="4"/>
      <x:c r="O292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8" s="27" t="str">
        <x:v>crème pâle</x:v>
      </x:c>
      <x:c r="Q2928" s="27" t="str">
        <x:v>métal ardoise</x:v>
      </x:c>
      <x:c r="R2928" s="27" t="str">
        <x:v>ocre</x:v>
      </x:c>
      <x:c r="S2928" s="27" t="str">
        <x:v>Découvert</x:v>
      </x:c>
      <x:c r="T2928" s="27" t="str">
        <x:v>posture d’observation en trois quarts droite</x:v>
      </x:c>
      <x:c r="U2928" s="4" t="str">
        <x:v>Non</x:v>
      </x:c>
      <x:c r="V2928" s="4" t="str">
        <x:v>remaining-at-v69</x:v>
      </x:c>
      <x:c r="W2928" s="4" t="str">
        <x:v>Non</x:v>
      </x:c>
      <x:c r="X2928" s="4" t="str">
        <x:v>Non</x:v>
      </x:c>
      <x:c r="Y2928" s="4" t="str">
        <x:v>Non</x:v>
      </x:c>
      <x:c r="Z2928" s="36" t="n">
        <x:v>0</x:v>
      </x:c>
      <x:c r="AA2928" s="27"/>
      <x:c r="AB2928" s="48"/>
      <x:c r="AC2928" s="48"/>
      <x:c r="AD2928" s="48"/>
      <x:c r="AE2928" s="4"/>
      <x:c r="AF2928" s="4"/>
      <x:c r="AG2928" s="4"/>
      <x:c r="AH2928" s="27" t="str">
        <x:v>Non applicable : aucun PNG accepté documenté à V69</x:v>
      </x:c>
      <x:c r="AI2928" s="27" t="str">
        <x:v>Aucune correspondance retrouvée</x:v>
      </x:c>
      <x:c r="AJ2928" s="52"/>
    </x:row>
    <x:row r="2929" ht="29" customHeight="1">
      <x:c r="A2929" s="4" t="str">
        <x:v>alpha--clan-leaders-03</x:v>
      </x:c>
      <x:c r="B2929" s="4" t="str">
        <x:v>Lignée héritière de l’Alpha</x:v>
      </x:c>
      <x:c r="C2929" s="4" t="str">
        <x:v>Chefs de clan</x:v>
      </x:c>
      <x:c r="D2929" s="45" t="n">
        <x:v>3</x:v>
      </x:c>
      <x:c r="E2929" s="27" t="str">
        <x:v>Pas faite</x:v>
      </x:c>
      <x:c r="F2929" s="27" t="str">
        <x:v>Aucune référence retrouvée dans le périmètre audité</x:v>
      </x:c>
      <x:c r="G2929" s="27" t="str">
        <x:v>Produire le PNG à partir de la fiche, puis sauvegarder et intégrer</x:v>
      </x:c>
      <x:c r="H2929" s="27" t="str">
        <x:v>Catalogue 4 069</x:v>
      </x:c>
      <x:c r="I2929" s="27" t="str">
        <x:v>Chef des assemblées</x:v>
      </x:c>
      <x:c r="J2929" s="4" t="str">
        <x:v>alpha</x:v>
      </x:c>
      <x:c r="K2929" s="4" t="str">
        <x:v>clan-leaders</x:v>
      </x:c>
      <x:c r="L2929" s="4" t="str">
        <x:v>Non</x:v>
      </x:c>
      <x:c r="M2929" s="4" t="str">
        <x:v>adult</x:v>
      </x:c>
      <x:c r="N2929" s="4"/>
      <x:c r="O292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9" s="27" t="str">
        <x:v>gris perle marbré</x:v>
      </x:c>
      <x:c r="Q2929" s="27" t="str">
        <x:v>cuivre oxydé discret</x:v>
      </x:c>
      <x:c r="R2929" s="27" t="str">
        <x:v>noir mat</x:v>
      </x:c>
      <x:c r="S2929" s="27" t="str">
        <x:v>Découvert</x:v>
      </x:c>
      <x:c r="T2929" s="27" t="str">
        <x:v>appui stable et épaules détendues</x:v>
      </x:c>
      <x:c r="U2929" s="4" t="str">
        <x:v>Non</x:v>
      </x:c>
      <x:c r="V2929" s="4" t="str">
        <x:v>remaining-at-v69</x:v>
      </x:c>
      <x:c r="W2929" s="4" t="str">
        <x:v>Non</x:v>
      </x:c>
      <x:c r="X2929" s="4" t="str">
        <x:v>Non</x:v>
      </x:c>
      <x:c r="Y2929" s="4" t="str">
        <x:v>Non</x:v>
      </x:c>
      <x:c r="Z2929" s="36" t="n">
        <x:v>0</x:v>
      </x:c>
      <x:c r="AA2929" s="27"/>
      <x:c r="AB2929" s="48"/>
      <x:c r="AC2929" s="48"/>
      <x:c r="AD2929" s="48"/>
      <x:c r="AE2929" s="4"/>
      <x:c r="AF2929" s="4"/>
      <x:c r="AG2929" s="4"/>
      <x:c r="AH2929" s="27" t="str">
        <x:v>Non applicable : aucun PNG accepté documenté à V69</x:v>
      </x:c>
      <x:c r="AI2929" s="27" t="str">
        <x:v>Aucune correspondance retrouvée</x:v>
      </x:c>
      <x:c r="AJ2929" s="52"/>
    </x:row>
    <x:row r="2930" ht="29" customHeight="1">
      <x:c r="A2930" s="4" t="str">
        <x:v>alpha--clan-leaders-04</x:v>
      </x:c>
      <x:c r="B2930" s="4" t="str">
        <x:v>Lignée héritière de l’Alpha</x:v>
      </x:c>
      <x:c r="C2930" s="4" t="str">
        <x:v>Chefs de clan</x:v>
      </x:c>
      <x:c r="D2930" s="45" t="n">
        <x:v>4</x:v>
      </x:c>
      <x:c r="E2930" s="27" t="str">
        <x:v>Pas faite</x:v>
      </x:c>
      <x:c r="F2930" s="27" t="str">
        <x:v>Aucune référence retrouvée dans le périmètre audité</x:v>
      </x:c>
      <x:c r="G2930" s="27" t="str">
        <x:v>Produire le PNG à partir de la fiche, puis sauvegarder et intégrer</x:v>
      </x:c>
      <x:c r="H2930" s="27" t="str">
        <x:v>Catalogue 4 069</x:v>
      </x:c>
      <x:c r="I2930" s="27" t="str">
        <x:v>Porte-sceau</x:v>
      </x:c>
      <x:c r="J2930" s="4" t="str">
        <x:v>alpha</x:v>
      </x:c>
      <x:c r="K2930" s="4" t="str">
        <x:v>clan-leaders</x:v>
      </x:c>
      <x:c r="L2930" s="4" t="str">
        <x:v>Non</x:v>
      </x:c>
      <x:c r="M2930" s="4" t="str">
        <x:v>adult</x:v>
      </x:c>
      <x:c r="N2930" s="4"/>
      <x:c r="O293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0" s="27" t="str">
        <x:v>ivoire rosé désaturé</x:v>
      </x:c>
      <x:c r="Q2930" s="27" t="str">
        <x:v>titane sombre</x:v>
      </x:c>
      <x:c r="R2930" s="27" t="str">
        <x:v>bordeaux</x:v>
      </x:c>
      <x:c r="S2930" s="27" t="str">
        <x:v>Découvert</x:v>
      </x:c>
      <x:c r="T2930" s="27" t="str">
        <x:v>léger transfert du poids, silhouette entière</x:v>
      </x:c>
      <x:c r="U2930" s="4" t="str">
        <x:v>Non</x:v>
      </x:c>
      <x:c r="V2930" s="4" t="str">
        <x:v>remaining-at-v69</x:v>
      </x:c>
      <x:c r="W2930" s="4" t="str">
        <x:v>Non</x:v>
      </x:c>
      <x:c r="X2930" s="4" t="str">
        <x:v>Non</x:v>
      </x:c>
      <x:c r="Y2930" s="4" t="str">
        <x:v>Non</x:v>
      </x:c>
      <x:c r="Z2930" s="36" t="n">
        <x:v>0</x:v>
      </x:c>
      <x:c r="AA2930" s="27"/>
      <x:c r="AB2930" s="48"/>
      <x:c r="AC2930" s="48"/>
      <x:c r="AD2930" s="48"/>
      <x:c r="AE2930" s="4"/>
      <x:c r="AF2930" s="4"/>
      <x:c r="AG2930" s="4"/>
      <x:c r="AH2930" s="27" t="str">
        <x:v>Non applicable : aucun PNG accepté documenté à V69</x:v>
      </x:c>
      <x:c r="AI2930" s="27" t="str">
        <x:v>Aucune correspondance retrouvée</x:v>
      </x:c>
      <x:c r="AJ2930" s="52"/>
    </x:row>
    <x:row r="2931" ht="29" customHeight="1">
      <x:c r="A2931" s="4" t="str">
        <x:v>alpha--clan-leaders-05</x:v>
      </x:c>
      <x:c r="B2931" s="4" t="str">
        <x:v>Lignée héritière de l’Alpha</x:v>
      </x:c>
      <x:c r="C2931" s="4" t="str">
        <x:v>Chefs de clan</x:v>
      </x:c>
      <x:c r="D2931" s="45" t="n">
        <x:v>5</x:v>
      </x:c>
      <x:c r="E2931" s="27" t="str">
        <x:v>Pas faite</x:v>
      </x:c>
      <x:c r="F2931" s="27" t="str">
        <x:v>Aucune référence retrouvée dans le périmètre audité</x:v>
      </x:c>
      <x:c r="G2931" s="27" t="str">
        <x:v>Produire le PNG à partir de la fiche, puis sauvegarder et intégrer</x:v>
      </x:c>
      <x:c r="H2931" s="27" t="str">
        <x:v>Catalogue 4 069</x:v>
      </x:c>
      <x:c r="I2931" s="27" t="str">
        <x:v>Chef des départs</x:v>
      </x:c>
      <x:c r="J2931" s="4" t="str">
        <x:v>alpha</x:v>
      </x:c>
      <x:c r="K2931" s="4" t="str">
        <x:v>clan-leaders</x:v>
      </x:c>
      <x:c r="L2931" s="4" t="str">
        <x:v>Non</x:v>
      </x:c>
      <x:c r="M2931" s="4" t="str">
        <x:v>adult</x:v>
      </x:c>
      <x:c r="N2931" s="4"/>
      <x:c r="O293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1" s="27" t="str">
        <x:v>os beige pâle</x:v>
      </x:c>
      <x:c r="Q2931" s="27" t="str">
        <x:v>bronze ancien</x:v>
      </x:c>
      <x:c r="R2931" s="27" t="str">
        <x:v>gris pierre</x:v>
      </x:c>
      <x:c r="S2931" s="27" t="str">
        <x:v>Découvert</x:v>
      </x:c>
      <x:c r="T2931" s="27" t="str">
        <x:v>posture de contrôle calme, mains lisibles</x:v>
      </x:c>
      <x:c r="U2931" s="4" t="str">
        <x:v>Non</x:v>
      </x:c>
      <x:c r="V2931" s="4" t="str">
        <x:v>remaining-at-v69</x:v>
      </x:c>
      <x:c r="W2931" s="4" t="str">
        <x:v>Non</x:v>
      </x:c>
      <x:c r="X2931" s="4" t="str">
        <x:v>Non</x:v>
      </x:c>
      <x:c r="Y2931" s="4" t="str">
        <x:v>Non</x:v>
      </x:c>
      <x:c r="Z2931" s="36" t="n">
        <x:v>0</x:v>
      </x:c>
      <x:c r="AA2931" s="27"/>
      <x:c r="AB2931" s="48"/>
      <x:c r="AC2931" s="48"/>
      <x:c r="AD2931" s="48"/>
      <x:c r="AE2931" s="4"/>
      <x:c r="AF2931" s="4"/>
      <x:c r="AG2931" s="4"/>
      <x:c r="AH2931" s="27" t="str">
        <x:v>Non applicable : aucun PNG accepté documenté à V69</x:v>
      </x:c>
      <x:c r="AI2931" s="27" t="str">
        <x:v>Aucune correspondance retrouvée</x:v>
      </x:c>
      <x:c r="AJ2931" s="52"/>
    </x:row>
    <x:row r="2932" ht="29" customHeight="1">
      <x:c r="A2932" s="4" t="str">
        <x:v>alpha--clan-leaders-06</x:v>
      </x:c>
      <x:c r="B2932" s="4" t="str">
        <x:v>Lignée héritière de l’Alpha</x:v>
      </x:c>
      <x:c r="C2932" s="4" t="str">
        <x:v>Chefs de clan</x:v>
      </x:c>
      <x:c r="D2932" s="45" t="n">
        <x:v>6</x:v>
      </x:c>
      <x:c r="E2932" s="27" t="str">
        <x:v>Pas faite</x:v>
      </x:c>
      <x:c r="F2932" s="27" t="str">
        <x:v>Aucune référence retrouvée dans le périmètre audité</x:v>
      </x:c>
      <x:c r="G2932" s="27" t="str">
        <x:v>Produire le PNG à partir de la fiche, puis sauvegarder et intégrer</x:v>
      </x:c>
      <x:c r="H2932" s="27" t="str">
        <x:v>Catalogue 4 069</x:v>
      </x:c>
      <x:c r="I2932" s="27" t="str">
        <x:v>Voix des ateliers</x:v>
      </x:c>
      <x:c r="J2932" s="4" t="str">
        <x:v>alpha</x:v>
      </x:c>
      <x:c r="K2932" s="4" t="str">
        <x:v>clan-leaders</x:v>
      </x:c>
      <x:c r="L2932" s="4" t="str">
        <x:v>Non</x:v>
      </x:c>
      <x:c r="M2932" s="4" t="str">
        <x:v>adult</x:v>
      </x:c>
      <x:c r="N2932" s="4"/>
      <x:c r="O293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2" s="27" t="str">
        <x:v>ivoire os</x:v>
      </x:c>
      <x:c r="Q2932" s="27" t="str">
        <x:v>acier patiné</x:v>
      </x:c>
      <x:c r="R2932" s="27" t="str">
        <x:v>bleu profond</x:v>
      </x:c>
      <x:c r="S2932" s="27" t="str">
        <x:v>Découvert</x:v>
      </x:c>
      <x:c r="T2932" s="27" t="str">
        <x:v>bras tenus près du corps sans masquer les accessoires</x:v>
      </x:c>
      <x:c r="U2932" s="4" t="str">
        <x:v>Non</x:v>
      </x:c>
      <x:c r="V2932" s="4" t="str">
        <x:v>remaining-at-v69</x:v>
      </x:c>
      <x:c r="W2932" s="4" t="str">
        <x:v>Non</x:v>
      </x:c>
      <x:c r="X2932" s="4" t="str">
        <x:v>Non</x:v>
      </x:c>
      <x:c r="Y2932" s="4" t="str">
        <x:v>Non</x:v>
      </x:c>
      <x:c r="Z2932" s="36" t="n">
        <x:v>0</x:v>
      </x:c>
      <x:c r="AA2932" s="27"/>
      <x:c r="AB2932" s="48"/>
      <x:c r="AC2932" s="48"/>
      <x:c r="AD2932" s="48"/>
      <x:c r="AE2932" s="4"/>
      <x:c r="AF2932" s="4"/>
      <x:c r="AG2932" s="4"/>
      <x:c r="AH2932" s="27" t="str">
        <x:v>Non applicable : aucun PNG accepté documenté à V69</x:v>
      </x:c>
      <x:c r="AI2932" s="27" t="str">
        <x:v>Aucune correspondance retrouvée</x:v>
      </x:c>
      <x:c r="AJ2932" s="52"/>
    </x:row>
    <x:row r="2933" ht="29" customHeight="1">
      <x:c r="A2933" s="4" t="str">
        <x:v>alpha--clan-leaders-07</x:v>
      </x:c>
      <x:c r="B2933" s="4" t="str">
        <x:v>Lignée héritière de l’Alpha</x:v>
      </x:c>
      <x:c r="C2933" s="4" t="str">
        <x:v>Chefs de clan</x:v>
      </x:c>
      <x:c r="D2933" s="45" t="n">
        <x:v>7</x:v>
      </x:c>
      <x:c r="E2933" s="27" t="str">
        <x:v>Pas faite</x:v>
      </x:c>
      <x:c r="F2933" s="27" t="str">
        <x:v>Aucune référence retrouvée dans le périmètre audité</x:v>
      </x:c>
      <x:c r="G2933" s="27" t="str">
        <x:v>Produire le PNG à partir de la fiche, puis sauvegarder et intégrer</x:v>
      </x:c>
      <x:c r="H2933" s="27" t="str">
        <x:v>Catalogue 4 069</x:v>
      </x:c>
      <x:c r="I2933" s="27" t="str">
        <x:v>Chef des remparts</x:v>
      </x:c>
      <x:c r="J2933" s="4" t="str">
        <x:v>alpha</x:v>
      </x:c>
      <x:c r="K2933" s="4" t="str">
        <x:v>clan-leaders</x:v>
      </x:c>
      <x:c r="L2933" s="4" t="str">
        <x:v>Non</x:v>
      </x:c>
      <x:c r="M2933" s="4" t="str">
        <x:v>adult</x:v>
      </x:c>
      <x:c r="N2933" s="4"/>
      <x:c r="O293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3" s="27" t="str">
        <x:v>crème pâle</x:v>
      </x:c>
      <x:c r="Q2933" s="27" t="str">
        <x:v>bronze patiné</x:v>
      </x:c>
      <x:c r="R2933" s="27" t="str">
        <x:v>gris charbon</x:v>
      </x:c>
      <x:c r="S2933" s="27" t="str">
        <x:v>Découvert</x:v>
      </x:c>
      <x:c r="T2933" s="27" t="str">
        <x:v>geste discret de coordination</x:v>
      </x:c>
      <x:c r="U2933" s="4" t="str">
        <x:v>Non</x:v>
      </x:c>
      <x:c r="V2933" s="4" t="str">
        <x:v>remaining-at-v69</x:v>
      </x:c>
      <x:c r="W2933" s="4" t="str">
        <x:v>Non</x:v>
      </x:c>
      <x:c r="X2933" s="4" t="str">
        <x:v>Non</x:v>
      </x:c>
      <x:c r="Y2933" s="4" t="str">
        <x:v>Non</x:v>
      </x:c>
      <x:c r="Z2933" s="36" t="n">
        <x:v>0</x:v>
      </x:c>
      <x:c r="AA2933" s="27"/>
      <x:c r="AB2933" s="48"/>
      <x:c r="AC2933" s="48"/>
      <x:c r="AD2933" s="48"/>
      <x:c r="AE2933" s="4"/>
      <x:c r="AF2933" s="4"/>
      <x:c r="AG2933" s="4"/>
      <x:c r="AH2933" s="27" t="str">
        <x:v>Non applicable : aucun PNG accepté documenté à V69</x:v>
      </x:c>
      <x:c r="AI2933" s="27" t="str">
        <x:v>Aucune correspondance retrouvée</x:v>
      </x:c>
      <x:c r="AJ2933" s="52"/>
    </x:row>
    <x:row r="2934" ht="29" customHeight="1">
      <x:c r="A2934" s="4" t="str">
        <x:v>alpha--clan-leaders-08</x:v>
      </x:c>
      <x:c r="B2934" s="4" t="str">
        <x:v>Lignée héritière de l’Alpha</x:v>
      </x:c>
      <x:c r="C2934" s="4" t="str">
        <x:v>Chefs de clan</x:v>
      </x:c>
      <x:c r="D2934" s="45" t="n">
        <x:v>8</x:v>
      </x:c>
      <x:c r="E2934" s="27" t="str">
        <x:v>Pas faite</x:v>
      </x:c>
      <x:c r="F2934" s="27" t="str">
        <x:v>Aucune référence retrouvée dans le périmètre audité</x:v>
      </x:c>
      <x:c r="G2934" s="27" t="str">
        <x:v>Produire le PNG à partir de la fiche, puis sauvegarder et intégrer</x:v>
      </x:c>
      <x:c r="H2934" s="27" t="str">
        <x:v>Catalogue 4 069</x:v>
      </x:c>
      <x:c r="I2934" s="27" t="str">
        <x:v>Gardien des transmissions</x:v>
      </x:c>
      <x:c r="J2934" s="4" t="str">
        <x:v>alpha</x:v>
      </x:c>
      <x:c r="K2934" s="4" t="str">
        <x:v>clan-leaders</x:v>
      </x:c>
      <x:c r="L2934" s="4" t="str">
        <x:v>Non</x:v>
      </x:c>
      <x:c r="M2934" s="4" t="str">
        <x:v>adult</x:v>
      </x:c>
      <x:c r="N2934" s="4"/>
      <x:c r="O293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4" s="27" t="str">
        <x:v>gris perle marbré</x:v>
      </x:c>
      <x:c r="Q2934" s="27" t="str">
        <x:v>acier bleui</x:v>
      </x:c>
      <x:c r="R2934" s="27" t="str">
        <x:v>cuivre mat</x:v>
      </x:c>
      <x:c r="S2934" s="27" t="str">
        <x:v>Découvert</x:v>
      </x:c>
      <x:c r="T2934" s="27" t="str">
        <x:v>arme ou outil tenu bas, loin des jambes</x:v>
      </x:c>
      <x:c r="U2934" s="4" t="str">
        <x:v>Non</x:v>
      </x:c>
      <x:c r="V2934" s="4" t="str">
        <x:v>remaining-at-v69</x:v>
      </x:c>
      <x:c r="W2934" s="4" t="str">
        <x:v>Non</x:v>
      </x:c>
      <x:c r="X2934" s="4" t="str">
        <x:v>Non</x:v>
      </x:c>
      <x:c r="Y2934" s="4" t="str">
        <x:v>Non</x:v>
      </x:c>
      <x:c r="Z2934" s="36" t="n">
        <x:v>0</x:v>
      </x:c>
      <x:c r="AA2934" s="27"/>
      <x:c r="AB2934" s="48"/>
      <x:c r="AC2934" s="48"/>
      <x:c r="AD2934" s="48"/>
      <x:c r="AE2934" s="4"/>
      <x:c r="AF2934" s="4"/>
      <x:c r="AG2934" s="4"/>
      <x:c r="AH2934" s="27" t="str">
        <x:v>Non applicable : aucun PNG accepté documenté à V69</x:v>
      </x:c>
      <x:c r="AI2934" s="27" t="str">
        <x:v>Aucune correspondance retrouvée</x:v>
      </x:c>
      <x:c r="AJ2934" s="52"/>
    </x:row>
    <x:row r="2935" ht="29" customHeight="1">
      <x:c r="A2935" s="4" t="str">
        <x:v>alpha--clan-leaders-09</x:v>
      </x:c>
      <x:c r="B2935" s="4" t="str">
        <x:v>Lignée héritière de l’Alpha</x:v>
      </x:c>
      <x:c r="C2935" s="4" t="str">
        <x:v>Chefs de clan</x:v>
      </x:c>
      <x:c r="D2935" s="45" t="n">
        <x:v>9</x:v>
      </x:c>
      <x:c r="E2935" s="27" t="str">
        <x:v>Pas faite</x:v>
      </x:c>
      <x:c r="F2935" s="27" t="str">
        <x:v>Aucune référence retrouvée dans le périmètre audité</x:v>
      </x:c>
      <x:c r="G2935" s="27" t="str">
        <x:v>Produire le PNG à partir de la fiche, puis sauvegarder et intégrer</x:v>
      </x:c>
      <x:c r="H2935" s="27" t="str">
        <x:v>Catalogue 4 069</x:v>
      </x:c>
      <x:c r="I2935" s="27" t="str">
        <x:v>Chef vétéran</x:v>
      </x:c>
      <x:c r="J2935" s="4" t="str">
        <x:v>alpha</x:v>
      </x:c>
      <x:c r="K2935" s="4" t="str">
        <x:v>clan-leaders</x:v>
      </x:c>
      <x:c r="L2935" s="4" t="str">
        <x:v>Non</x:v>
      </x:c>
      <x:c r="M2935" s="4" t="str">
        <x:v>adult</x:v>
      </x:c>
      <x:c r="N2935" s="4"/>
      <x:c r="O293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5" s="27" t="str">
        <x:v>ivoire rosé désaturé</x:v>
      </x:c>
      <x:c r="Q2935" s="27" t="str">
        <x:v>graphite</x:v>
      </x:c>
      <x:c r="R2935" s="27" t="str">
        <x:v>bronze pâle</x:v>
      </x:c>
      <x:c r="S2935" s="27" t="str">
        <x:v>Découvert</x:v>
      </x:c>
      <x:c r="T2935" s="27" t="str">
        <x:v>attitude expérimentée immobile</x:v>
      </x:c>
      <x:c r="U2935" s="4" t="str">
        <x:v>Non</x:v>
      </x:c>
      <x:c r="V2935" s="4" t="str">
        <x:v>remaining-at-v69</x:v>
      </x:c>
      <x:c r="W2935" s="4" t="str">
        <x:v>Non</x:v>
      </x:c>
      <x:c r="X2935" s="4" t="str">
        <x:v>Non</x:v>
      </x:c>
      <x:c r="Y2935" s="4" t="str">
        <x:v>Non</x:v>
      </x:c>
      <x:c r="Z2935" s="36" t="n">
        <x:v>0</x:v>
      </x:c>
      <x:c r="AA2935" s="27"/>
      <x:c r="AB2935" s="48"/>
      <x:c r="AC2935" s="48"/>
      <x:c r="AD2935" s="48"/>
      <x:c r="AE2935" s="4"/>
      <x:c r="AF2935" s="4"/>
      <x:c r="AG2935" s="4"/>
      <x:c r="AH2935" s="27" t="str">
        <x:v>Non applicable : aucun PNG accepté documenté à V69</x:v>
      </x:c>
      <x:c r="AI2935" s="27" t="str">
        <x:v>Aucune correspondance retrouvée</x:v>
      </x:c>
      <x:c r="AJ2935" s="52"/>
    </x:row>
    <x:row r="2936" ht="29" customHeight="1">
      <x:c r="A2936" s="4" t="str">
        <x:v>alpha--clan-leaders-10</x:v>
      </x:c>
      <x:c r="B2936" s="4" t="str">
        <x:v>Lignée héritière de l’Alpha</x:v>
      </x:c>
      <x:c r="C2936" s="4" t="str">
        <x:v>Chefs de clan</x:v>
      </x:c>
      <x:c r="D2936" s="45" t="n">
        <x:v>10</x:v>
      </x:c>
      <x:c r="E2936" s="27" t="str">
        <x:v>Pas faite</x:v>
      </x:c>
      <x:c r="F2936" s="27" t="str">
        <x:v>Aucune référence retrouvée dans le périmètre audité</x:v>
      </x:c>
      <x:c r="G2936" s="27" t="str">
        <x:v>Produire le PNG à partir de la fiche, puis sauvegarder et intégrer</x:v>
      </x:c>
      <x:c r="H2936" s="27" t="str">
        <x:v>Catalogue 4 069</x:v>
      </x:c>
      <x:c r="I2936" s="27" t="str">
        <x:v>Premier du cercle</x:v>
      </x:c>
      <x:c r="J2936" s="4" t="str">
        <x:v>alpha</x:v>
      </x:c>
      <x:c r="K2936" s="4" t="str">
        <x:v>clan-leaders</x:v>
      </x:c>
      <x:c r="L2936" s="4" t="str">
        <x:v>Non</x:v>
      </x:c>
      <x:c r="M2936" s="4" t="str">
        <x:v>adult</x:v>
      </x:c>
      <x:c r="N2936" s="4"/>
      <x:c r="O293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6" s="27" t="str">
        <x:v>os beige pâle</x:v>
      </x:c>
      <x:c r="Q2936" s="27" t="str">
        <x:v>bronze sombre</x:v>
      </x:c>
      <x:c r="R2936" s="27" t="str">
        <x:v>ivoire minéral</x:v>
      </x:c>
      <x:c r="S2936" s="27" t="str">
        <x:v>Découvert</x:v>
      </x:c>
      <x:c r="T2936" s="27" t="str">
        <x:v>présence assurée, légère rotation du thorax</x:v>
      </x:c>
      <x:c r="U2936" s="4" t="str">
        <x:v>Non</x:v>
      </x:c>
      <x:c r="V2936" s="4" t="str">
        <x:v>remaining-at-v69</x:v>
      </x:c>
      <x:c r="W2936" s="4" t="str">
        <x:v>Non</x:v>
      </x:c>
      <x:c r="X2936" s="4" t="str">
        <x:v>Non</x:v>
      </x:c>
      <x:c r="Y2936" s="4" t="str">
        <x:v>Non</x:v>
      </x:c>
      <x:c r="Z2936" s="36" t="n">
        <x:v>0</x:v>
      </x:c>
      <x:c r="AA2936" s="27"/>
      <x:c r="AB2936" s="48"/>
      <x:c r="AC2936" s="48"/>
      <x:c r="AD2936" s="48"/>
      <x:c r="AE2936" s="4"/>
      <x:c r="AF2936" s="4"/>
      <x:c r="AG2936" s="4"/>
      <x:c r="AH2936" s="27" t="str">
        <x:v>Non applicable : aucun PNG accepté documenté à V69</x:v>
      </x:c>
      <x:c r="AI2936" s="27" t="str">
        <x:v>Aucune correspondance retrouvée</x:v>
      </x:c>
      <x:c r="AJ2936" s="52"/>
    </x:row>
    <x:row r="2937" ht="29" customHeight="1">
      <x:c r="A2937" s="4" t="str">
        <x:v>alpha--elders-01</x:v>
      </x:c>
      <x:c r="B2937" s="4" t="str">
        <x:v>Lignée héritière de l’Alpha</x:v>
      </x:c>
      <x:c r="C2937" s="4" t="str">
        <x:v>Elders</x:v>
      </x:c>
      <x:c r="D2937" s="45" t="n">
        <x:v>1</x:v>
      </x:c>
      <x:c r="E2937" s="27" t="str">
        <x:v>Présente dans main</x:v>
      </x:c>
      <x:c r="F2937" s="27" t="str">
        <x:v>Galerie et codex</x:v>
      </x:c>
      <x:c r="G2937" s="27" t="str">
        <x:v>Conserver ; vérifier le rendu selon l’usage indiqué</x:v>
      </x:c>
      <x:c r="H2937" s="27" t="str">
        <x:v>Catalogue 4 069</x:v>
      </x:c>
      <x:c r="I2937" s="27" t="str">
        <x:v>Vétéran des pactes</x:v>
      </x:c>
      <x:c r="J2937" s="4" t="str">
        <x:v>alpha</x:v>
      </x:c>
      <x:c r="K2937" s="4" t="str">
        <x:v>elders</x:v>
      </x:c>
      <x:c r="L2937" s="4" t="str">
        <x:v>Non</x:v>
      </x:c>
      <x:c r="M2937" s="4" t="str">
        <x:v>elder</x:v>
      </x:c>
      <x:c r="N2937" s="4"/>
      <x:c r="O293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7" s="27" t="str">
        <x:v>ivoire os</x:v>
      </x:c>
      <x:c r="Q2937" s="27" t="str">
        <x:v>acier mat</x:v>
      </x:c>
      <x:c r="R2937" s="27" t="str">
        <x:v>vert désaturé</x:v>
      </x:c>
      <x:c r="S2937" s="27" t="str">
        <x:v>Découvert</x:v>
      </x:c>
      <x:c r="T2937" s="27" t="str">
        <x:v>garde calme en trois quarts droite</x:v>
      </x:c>
      <x:c r="U2937" s="4" t="str">
        <x:v>Oui</x:v>
      </x:c>
      <x:c r="V2937" s="4" t="str">
        <x:v>v61</x:v>
      </x:c>
      <x:c r="W2937" s="4" t="str">
        <x:v>Oui</x:v>
      </x:c>
      <x:c r="X2937" s="4" t="str">
        <x:v>Non</x:v>
      </x:c>
      <x:c r="Y2937" s="4" t="str">
        <x:v>Non</x:v>
      </x:c>
      <x:c r="Z2937" s="36" t="n">
        <x:v>0</x:v>
      </x:c>
      <x:c r="AA2937" s="27" t="str">
        <x:v>Chemin blob présent dans l’arbre Git audité ; SHA256 déclaré par le registre, pixels non retéléchargés. Audit du code et des références ; aucun déploiement ni affichage en navigateur observé.</x:v>
      </x:c>
      <x:c r="AB2937" s="48" t="str">
        <x:v>https://github.com/darknigthmare/yautja-la-longue-chasse/blob/536ac53335e440747f6eccedd2cd757d1f817a99/public/game/imports/v85/library/f283fe5da26f9b48c1a235bd50c2357fed4d04ecf5513a63e5dd32d7b6d3c3af.png</x:v>
      </x:c>
      <x:c r="AC2937" s="48" t="str">
        <x:v>https://github.com/darknigthmare/yautja-la-longue-chasse/blob/536ac53335e440747f6eccedd2cd757d1f817a99/app/game/data/recentSpriteLibraryV85.json</x:v>
      </x:c>
      <x:c r="AD2937" s="48"/>
      <x:c r="AE2937" s="4" t="str">
        <x:v>public/game/imports/v85/library/f283fe5da26f9b48c1a235bd50c2357fed4d04ecf5513a63e5dd32d7b6d3c3af.png</x:v>
      </x:c>
      <x:c r="AF2937" s="4" t="str">
        <x:v>f283fe5da26f9b48c1a235bd50c2357fed4d04ecf5513a63e5dd32d7b6d3c3af</x:v>
      </x:c>
      <x:c r="AG2937" s="4" t="str">
        <x:v>f283fe5da26f9b48c1a235bd50c2357fed4d04ecf5513a63e5dd32d7b6d3c3af</x:v>
      </x:c>
      <x:c r="AH2937" s="27" t="str">
        <x:v>PNG accepté historiquement ; archive non localisée dans les dossiers Drive vérifiés</x:v>
      </x:c>
      <x:c r="AI2937" s="27" t="str">
        <x:v>ID exact + SHA de version acceptée déclaré</x:v>
      </x:c>
      <x:c r="AJ2937" s="52"/>
    </x:row>
    <x:row r="2938" ht="29" customHeight="1">
      <x:c r="A2938" s="4" t="str">
        <x:v>alpha--elders-02</x:v>
      </x:c>
      <x:c r="B2938" s="4" t="str">
        <x:v>Lignée héritière de l’Alpha</x:v>
      </x:c>
      <x:c r="C2938" s="4" t="str">
        <x:v>Elders</x:v>
      </x:c>
      <x:c r="D2938" s="45" t="n">
        <x:v>2</x:v>
      </x:c>
      <x:c r="E2938" s="27" t="str">
        <x:v>Pas faite</x:v>
      </x:c>
      <x:c r="F2938" s="27" t="str">
        <x:v>Aucune référence retrouvée dans le périmètre audité</x:v>
      </x:c>
      <x:c r="G2938" s="27" t="str">
        <x:v>Produire le PNG à partir de la fiche, puis sauvegarder et intégrer</x:v>
      </x:c>
      <x:c r="H2938" s="27" t="str">
        <x:v>Catalogue 4 069</x:v>
      </x:c>
      <x:c r="I2938" s="27" t="str">
        <x:v>Ancien des pistes</x:v>
      </x:c>
      <x:c r="J2938" s="4" t="str">
        <x:v>alpha</x:v>
      </x:c>
      <x:c r="K2938" s="4" t="str">
        <x:v>elders</x:v>
      </x:c>
      <x:c r="L2938" s="4" t="str">
        <x:v>Non</x:v>
      </x:c>
      <x:c r="M2938" s="4" t="str">
        <x:v>elder</x:v>
      </x:c>
      <x:c r="N2938" s="4"/>
      <x:c r="O293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8" s="27" t="str">
        <x:v>crème pâle</x:v>
      </x:c>
      <x:c r="Q2938" s="27" t="str">
        <x:v>métal ardoise</x:v>
      </x:c>
      <x:c r="R2938" s="27" t="str">
        <x:v>ocre</x:v>
      </x:c>
      <x:c r="S2938" s="27" t="str">
        <x:v>Découvert</x:v>
      </x:c>
      <x:c r="T2938" s="27" t="str">
        <x:v>posture d’observation en trois quarts droite</x:v>
      </x:c>
      <x:c r="U2938" s="4" t="str">
        <x:v>Non</x:v>
      </x:c>
      <x:c r="V2938" s="4" t="str">
        <x:v>remaining-at-v69</x:v>
      </x:c>
      <x:c r="W2938" s="4" t="str">
        <x:v>Non</x:v>
      </x:c>
      <x:c r="X2938" s="4" t="str">
        <x:v>Non</x:v>
      </x:c>
      <x:c r="Y2938" s="4" t="str">
        <x:v>Non</x:v>
      </x:c>
      <x:c r="Z2938" s="36" t="n">
        <x:v>0</x:v>
      </x:c>
      <x:c r="AA2938" s="27"/>
      <x:c r="AB2938" s="48"/>
      <x:c r="AC2938" s="48"/>
      <x:c r="AD2938" s="48"/>
      <x:c r="AE2938" s="4"/>
      <x:c r="AF2938" s="4"/>
      <x:c r="AG2938" s="4"/>
      <x:c r="AH2938" s="27" t="str">
        <x:v>Non applicable : aucun PNG accepté documenté à V69</x:v>
      </x:c>
      <x:c r="AI2938" s="27" t="str">
        <x:v>Aucune correspondance retrouvée</x:v>
      </x:c>
      <x:c r="AJ2938" s="52"/>
    </x:row>
    <x:row r="2939" ht="29" customHeight="1">
      <x:c r="A2939" s="4" t="str">
        <x:v>alpha--elders-03</x:v>
      </x:c>
      <x:c r="B2939" s="4" t="str">
        <x:v>Lignée héritière de l’Alpha</x:v>
      </x:c>
      <x:c r="C2939" s="4" t="str">
        <x:v>Elders</x:v>
      </x:c>
      <x:c r="D2939" s="45" t="n">
        <x:v>3</x:v>
      </x:c>
      <x:c r="E2939" s="27" t="str">
        <x:v>Pas faite</x:v>
      </x:c>
      <x:c r="F2939" s="27" t="str">
        <x:v>Aucune référence retrouvée dans le périmètre audité</x:v>
      </x:c>
      <x:c r="G2939" s="27" t="str">
        <x:v>Produire le PNG à partir de la fiche, puis sauvegarder et intégrer</x:v>
      </x:c>
      <x:c r="H2939" s="27" t="str">
        <x:v>Catalogue 4 069</x:v>
      </x:c>
      <x:c r="I2939" s="27" t="str">
        <x:v>Ancien au disque</x:v>
      </x:c>
      <x:c r="J2939" s="4" t="str">
        <x:v>alpha</x:v>
      </x:c>
      <x:c r="K2939" s="4" t="str">
        <x:v>elders</x:v>
      </x:c>
      <x:c r="L2939" s="4" t="str">
        <x:v>Non</x:v>
      </x:c>
      <x:c r="M2939" s="4" t="str">
        <x:v>elder</x:v>
      </x:c>
      <x:c r="N2939" s="4"/>
      <x:c r="O293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9" s="27" t="str">
        <x:v>gris perle marbré</x:v>
      </x:c>
      <x:c r="Q2939" s="27" t="str">
        <x:v>cuivre oxydé discret</x:v>
      </x:c>
      <x:c r="R2939" s="27" t="str">
        <x:v>noir mat</x:v>
      </x:c>
      <x:c r="S2939" s="27" t="str">
        <x:v>Découvert</x:v>
      </x:c>
      <x:c r="T2939" s="27" t="str">
        <x:v>appui stable et épaules détendues</x:v>
      </x:c>
      <x:c r="U2939" s="4" t="str">
        <x:v>Non</x:v>
      </x:c>
      <x:c r="V2939" s="4" t="str">
        <x:v>remaining-at-v69</x:v>
      </x:c>
      <x:c r="W2939" s="4" t="str">
        <x:v>Non</x:v>
      </x:c>
      <x:c r="X2939" s="4" t="str">
        <x:v>Non</x:v>
      </x:c>
      <x:c r="Y2939" s="4" t="str">
        <x:v>Non</x:v>
      </x:c>
      <x:c r="Z2939" s="36" t="n">
        <x:v>0</x:v>
      </x:c>
      <x:c r="AA2939" s="27"/>
      <x:c r="AB2939" s="48"/>
      <x:c r="AC2939" s="48"/>
      <x:c r="AD2939" s="48"/>
      <x:c r="AE2939" s="4"/>
      <x:c r="AF2939" s="4"/>
      <x:c r="AG2939" s="4"/>
      <x:c r="AH2939" s="27" t="str">
        <x:v>Non applicable : aucun PNG accepté documenté à V69</x:v>
      </x:c>
      <x:c r="AI2939" s="27" t="str">
        <x:v>Aucune correspondance retrouvée</x:v>
      </x:c>
      <x:c r="AJ2939" s="52"/>
    </x:row>
    <x:row r="2940" ht="29" customHeight="1">
      <x:c r="A2940" s="4" t="str">
        <x:v>alpha--elders-04</x:v>
      </x:c>
      <x:c r="B2940" s="4" t="str">
        <x:v>Lignée héritière de l’Alpha</x:v>
      </x:c>
      <x:c r="C2940" s="4" t="str">
        <x:v>Elders</x:v>
      </x:c>
      <x:c r="D2940" s="45" t="n">
        <x:v>4</x:v>
      </x:c>
      <x:c r="E2940" s="27" t="str">
        <x:v>Pas faite</x:v>
      </x:c>
      <x:c r="F2940" s="27" t="str">
        <x:v>Aucune référence retrouvée dans le périmètre audité</x:v>
      </x:c>
      <x:c r="G2940" s="27" t="str">
        <x:v>Produire le PNG à partir de la fiche, puis sauvegarder et intégrer</x:v>
      </x:c>
      <x:c r="H2940" s="27" t="str">
        <x:v>Catalogue 4 069</x:v>
      </x:c>
      <x:c r="I2940" s="27" t="str">
        <x:v>Ancien des ateliers</x:v>
      </x:c>
      <x:c r="J2940" s="4" t="str">
        <x:v>alpha</x:v>
      </x:c>
      <x:c r="K2940" s="4" t="str">
        <x:v>elders</x:v>
      </x:c>
      <x:c r="L2940" s="4" t="str">
        <x:v>Non</x:v>
      </x:c>
      <x:c r="M2940" s="4" t="str">
        <x:v>elder</x:v>
      </x:c>
      <x:c r="N2940" s="4"/>
      <x:c r="O294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0" s="27" t="str">
        <x:v>ivoire rosé désaturé</x:v>
      </x:c>
      <x:c r="Q2940" s="27" t="str">
        <x:v>titane sombre</x:v>
      </x:c>
      <x:c r="R2940" s="27" t="str">
        <x:v>bordeaux</x:v>
      </x:c>
      <x:c r="S2940" s="27" t="str">
        <x:v>Découvert</x:v>
      </x:c>
      <x:c r="T2940" s="27" t="str">
        <x:v>léger transfert du poids, silhouette entière</x:v>
      </x:c>
      <x:c r="U2940" s="4" t="str">
        <x:v>Non</x:v>
      </x:c>
      <x:c r="V2940" s="4" t="str">
        <x:v>remaining-at-v69</x:v>
      </x:c>
      <x:c r="W2940" s="4" t="str">
        <x:v>Non</x:v>
      </x:c>
      <x:c r="X2940" s="4" t="str">
        <x:v>Non</x:v>
      </x:c>
      <x:c r="Y2940" s="4" t="str">
        <x:v>Non</x:v>
      </x:c>
      <x:c r="Z2940" s="36" t="n">
        <x:v>0</x:v>
      </x:c>
      <x:c r="AA2940" s="27"/>
      <x:c r="AB2940" s="48"/>
      <x:c r="AC2940" s="48"/>
      <x:c r="AD2940" s="48"/>
      <x:c r="AE2940" s="4"/>
      <x:c r="AF2940" s="4"/>
      <x:c r="AG2940" s="4"/>
      <x:c r="AH2940" s="27" t="str">
        <x:v>Non applicable : aucun PNG accepté documenté à V69</x:v>
      </x:c>
      <x:c r="AI2940" s="27" t="str">
        <x:v>Aucune correspondance retrouvée</x:v>
      </x:c>
      <x:c r="AJ2940" s="52"/>
    </x:row>
    <x:row r="2941" ht="29" customHeight="1">
      <x:c r="A2941" s="4" t="str">
        <x:v>alpha--elders-05</x:v>
      </x:c>
      <x:c r="B2941" s="4" t="str">
        <x:v>Lignée héritière de l’Alpha</x:v>
      </x:c>
      <x:c r="C2941" s="4" t="str">
        <x:v>Elders</x:v>
      </x:c>
      <x:c r="D2941" s="45" t="n">
        <x:v>5</x:v>
      </x:c>
      <x:c r="E2941" s="27" t="str">
        <x:v>Pas faite</x:v>
      </x:c>
      <x:c r="F2941" s="27" t="str">
        <x:v>Aucune référence retrouvée dans le périmètre audité</x:v>
      </x:c>
      <x:c r="G2941" s="27" t="str">
        <x:v>Produire le PNG à partir de la fiche, puis sauvegarder et intégrer</x:v>
      </x:c>
      <x:c r="H2941" s="27" t="str">
        <x:v>Catalogue 4 069</x:v>
      </x:c>
      <x:c r="I2941" s="27" t="str">
        <x:v>Ancien des passages</x:v>
      </x:c>
      <x:c r="J2941" s="4" t="str">
        <x:v>alpha</x:v>
      </x:c>
      <x:c r="K2941" s="4" t="str">
        <x:v>elders</x:v>
      </x:c>
      <x:c r="L2941" s="4" t="str">
        <x:v>Non</x:v>
      </x:c>
      <x:c r="M2941" s="4" t="str">
        <x:v>elder</x:v>
      </x:c>
      <x:c r="N2941" s="4"/>
      <x:c r="O294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1" s="27" t="str">
        <x:v>os beige pâle</x:v>
      </x:c>
      <x:c r="Q2941" s="27" t="str">
        <x:v>bronze ancien</x:v>
      </x:c>
      <x:c r="R2941" s="27" t="str">
        <x:v>gris pierre</x:v>
      </x:c>
      <x:c r="S2941" s="27" t="str">
        <x:v>Découvert</x:v>
      </x:c>
      <x:c r="T2941" s="27" t="str">
        <x:v>posture de contrôle calme, mains lisibles</x:v>
      </x:c>
      <x:c r="U2941" s="4" t="str">
        <x:v>Non</x:v>
      </x:c>
      <x:c r="V2941" s="4" t="str">
        <x:v>remaining-at-v69</x:v>
      </x:c>
      <x:c r="W2941" s="4" t="str">
        <x:v>Non</x:v>
      </x:c>
      <x:c r="X2941" s="4" t="str">
        <x:v>Non</x:v>
      </x:c>
      <x:c r="Y2941" s="4" t="str">
        <x:v>Non</x:v>
      </x:c>
      <x:c r="Z2941" s="36" t="n">
        <x:v>0</x:v>
      </x:c>
      <x:c r="AA2941" s="27"/>
      <x:c r="AB2941" s="48"/>
      <x:c r="AC2941" s="48"/>
      <x:c r="AD2941" s="48"/>
      <x:c r="AE2941" s="4"/>
      <x:c r="AF2941" s="4"/>
      <x:c r="AG2941" s="4"/>
      <x:c r="AH2941" s="27" t="str">
        <x:v>Non applicable : aucun PNG accepté documenté à V69</x:v>
      </x:c>
      <x:c r="AI2941" s="27" t="str">
        <x:v>Aucune correspondance retrouvée</x:v>
      </x:c>
      <x:c r="AJ2941" s="52"/>
    </x:row>
    <x:row r="2942" ht="29" customHeight="1">
      <x:c r="A2942" s="4" t="str">
        <x:v>alpha--elders-06</x:v>
      </x:c>
      <x:c r="B2942" s="4" t="str">
        <x:v>Lignée héritière de l’Alpha</x:v>
      </x:c>
      <x:c r="C2942" s="4" t="str">
        <x:v>Elders</x:v>
      </x:c>
      <x:c r="D2942" s="45" t="n">
        <x:v>6</x:v>
      </x:c>
      <x:c r="E2942" s="27" t="str">
        <x:v>Pas faite</x:v>
      </x:c>
      <x:c r="F2942" s="27" t="str">
        <x:v>Aucune référence retrouvée dans le périmètre audité</x:v>
      </x:c>
      <x:c r="G2942" s="27" t="str">
        <x:v>Produire le PNG à partir de la fiche, puis sauvegarder et intégrer</x:v>
      </x:c>
      <x:c r="H2942" s="27" t="str">
        <x:v>Catalogue 4 069</x:v>
      </x:c>
      <x:c r="I2942" s="27" t="str">
        <x:v>Ancien des serments</x:v>
      </x:c>
      <x:c r="J2942" s="4" t="str">
        <x:v>alpha</x:v>
      </x:c>
      <x:c r="K2942" s="4" t="str">
        <x:v>elders</x:v>
      </x:c>
      <x:c r="L2942" s="4" t="str">
        <x:v>Non</x:v>
      </x:c>
      <x:c r="M2942" s="4" t="str">
        <x:v>elder</x:v>
      </x:c>
      <x:c r="N2942" s="4"/>
      <x:c r="O294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2" s="27" t="str">
        <x:v>ivoire os</x:v>
      </x:c>
      <x:c r="Q2942" s="27" t="str">
        <x:v>acier patiné</x:v>
      </x:c>
      <x:c r="R2942" s="27" t="str">
        <x:v>bleu profond</x:v>
      </x:c>
      <x:c r="S2942" s="27" t="str">
        <x:v>Découvert</x:v>
      </x:c>
      <x:c r="T2942" s="27" t="str">
        <x:v>bras tenus près du corps sans masquer les accessoires</x:v>
      </x:c>
      <x:c r="U2942" s="4" t="str">
        <x:v>Non</x:v>
      </x:c>
      <x:c r="V2942" s="4" t="str">
        <x:v>remaining-at-v69</x:v>
      </x:c>
      <x:c r="W2942" s="4" t="str">
        <x:v>Non</x:v>
      </x:c>
      <x:c r="X2942" s="4" t="str">
        <x:v>Non</x:v>
      </x:c>
      <x:c r="Y2942" s="4" t="str">
        <x:v>Non</x:v>
      </x:c>
      <x:c r="Z2942" s="36" t="n">
        <x:v>0</x:v>
      </x:c>
      <x:c r="AA2942" s="27"/>
      <x:c r="AB2942" s="48"/>
      <x:c r="AC2942" s="48"/>
      <x:c r="AD2942" s="48"/>
      <x:c r="AE2942" s="4"/>
      <x:c r="AF2942" s="4"/>
      <x:c r="AG2942" s="4"/>
      <x:c r="AH2942" s="27" t="str">
        <x:v>Non applicable : aucun PNG accepté documenté à V69</x:v>
      </x:c>
      <x:c r="AI2942" s="27" t="str">
        <x:v>Aucune correspondance retrouvée</x:v>
      </x:c>
      <x:c r="AJ2942" s="52"/>
    </x:row>
    <x:row r="2943" ht="29" customHeight="1">
      <x:c r="A2943" s="4" t="str">
        <x:v>alpha--elders-07</x:v>
      </x:c>
      <x:c r="B2943" s="4" t="str">
        <x:v>Lignée héritière de l’Alpha</x:v>
      </x:c>
      <x:c r="C2943" s="4" t="str">
        <x:v>Elders</x:v>
      </x:c>
      <x:c r="D2943" s="45" t="n">
        <x:v>7</x:v>
      </x:c>
      <x:c r="E2943" s="27" t="str">
        <x:v>Pas faite</x:v>
      </x:c>
      <x:c r="F2943" s="27" t="str">
        <x:v>Aucune référence retrouvée dans le périmètre audité</x:v>
      </x:c>
      <x:c r="G2943" s="27" t="str">
        <x:v>Produire le PNG à partir de la fiche, puis sauvegarder et intégrer</x:v>
      </x:c>
      <x:c r="H2943" s="27" t="str">
        <x:v>Catalogue 4 069</x:v>
      </x:c>
      <x:c r="I2943" s="27" t="str">
        <x:v>Ancien de la garde</x:v>
      </x:c>
      <x:c r="J2943" s="4" t="str">
        <x:v>alpha</x:v>
      </x:c>
      <x:c r="K2943" s="4" t="str">
        <x:v>elders</x:v>
      </x:c>
      <x:c r="L2943" s="4" t="str">
        <x:v>Non</x:v>
      </x:c>
      <x:c r="M2943" s="4" t="str">
        <x:v>elder</x:v>
      </x:c>
      <x:c r="N2943" s="4"/>
      <x:c r="O294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3" s="27" t="str">
        <x:v>crème pâle</x:v>
      </x:c>
      <x:c r="Q2943" s="27" t="str">
        <x:v>bronze patiné</x:v>
      </x:c>
      <x:c r="R2943" s="27" t="str">
        <x:v>gris charbon</x:v>
      </x:c>
      <x:c r="S2943" s="27" t="str">
        <x:v>Découvert</x:v>
      </x:c>
      <x:c r="T2943" s="27" t="str">
        <x:v>geste discret de coordination</x:v>
      </x:c>
      <x:c r="U2943" s="4" t="str">
        <x:v>Non</x:v>
      </x:c>
      <x:c r="V2943" s="4" t="str">
        <x:v>remaining-at-v69</x:v>
      </x:c>
      <x:c r="W2943" s="4" t="str">
        <x:v>Non</x:v>
      </x:c>
      <x:c r="X2943" s="4" t="str">
        <x:v>Non</x:v>
      </x:c>
      <x:c r="Y2943" s="4" t="str">
        <x:v>Non</x:v>
      </x:c>
      <x:c r="Z2943" s="36" t="n">
        <x:v>0</x:v>
      </x:c>
      <x:c r="AA2943" s="27"/>
      <x:c r="AB2943" s="48"/>
      <x:c r="AC2943" s="48"/>
      <x:c r="AD2943" s="48"/>
      <x:c r="AE2943" s="4"/>
      <x:c r="AF2943" s="4"/>
      <x:c r="AG2943" s="4"/>
      <x:c r="AH2943" s="27" t="str">
        <x:v>Non applicable : aucun PNG accepté documenté à V69</x:v>
      </x:c>
      <x:c r="AI2943" s="27" t="str">
        <x:v>Aucune correspondance retrouvée</x:v>
      </x:c>
      <x:c r="AJ2943" s="52"/>
    </x:row>
    <x:row r="2944" ht="29" customHeight="1">
      <x:c r="A2944" s="4" t="str">
        <x:v>alpha--elders-08</x:v>
      </x:c>
      <x:c r="B2944" s="4" t="str">
        <x:v>Lignée héritière de l’Alpha</x:v>
      </x:c>
      <x:c r="C2944" s="4" t="str">
        <x:v>Elders</x:v>
      </x:c>
      <x:c r="D2944" s="45" t="n">
        <x:v>8</x:v>
      </x:c>
      <x:c r="E2944" s="27" t="str">
        <x:v>Pas faite</x:v>
      </x:c>
      <x:c r="F2944" s="27" t="str">
        <x:v>Aucune référence retrouvée dans le périmètre audité</x:v>
      </x:c>
      <x:c r="G2944" s="27" t="str">
        <x:v>Produire le PNG à partir de la fiche, puis sauvegarder et intégrer</x:v>
      </x:c>
      <x:c r="H2944" s="27" t="str">
        <x:v>Catalogue 4 069</x:v>
      </x:c>
      <x:c r="I2944" s="27" t="str">
        <x:v>Ancien des récits</x:v>
      </x:c>
      <x:c r="J2944" s="4" t="str">
        <x:v>alpha</x:v>
      </x:c>
      <x:c r="K2944" s="4" t="str">
        <x:v>elders</x:v>
      </x:c>
      <x:c r="L2944" s="4" t="str">
        <x:v>Non</x:v>
      </x:c>
      <x:c r="M2944" s="4" t="str">
        <x:v>elder</x:v>
      </x:c>
      <x:c r="N2944" s="4"/>
      <x:c r="O294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4" s="27" t="str">
        <x:v>gris perle marbré</x:v>
      </x:c>
      <x:c r="Q2944" s="27" t="str">
        <x:v>acier bleui</x:v>
      </x:c>
      <x:c r="R2944" s="27" t="str">
        <x:v>cuivre mat</x:v>
      </x:c>
      <x:c r="S2944" s="27" t="str">
        <x:v>Découvert</x:v>
      </x:c>
      <x:c r="T2944" s="27" t="str">
        <x:v>arme ou outil tenu bas, loin des jambes</x:v>
      </x:c>
      <x:c r="U2944" s="4" t="str">
        <x:v>Non</x:v>
      </x:c>
      <x:c r="V2944" s="4" t="str">
        <x:v>remaining-at-v69</x:v>
      </x:c>
      <x:c r="W2944" s="4" t="str">
        <x:v>Non</x:v>
      </x:c>
      <x:c r="X2944" s="4" t="str">
        <x:v>Non</x:v>
      </x:c>
      <x:c r="Y2944" s="4" t="str">
        <x:v>Non</x:v>
      </x:c>
      <x:c r="Z2944" s="36" t="n">
        <x:v>0</x:v>
      </x:c>
      <x:c r="AA2944" s="27"/>
      <x:c r="AB2944" s="48"/>
      <x:c r="AC2944" s="48"/>
      <x:c r="AD2944" s="48"/>
      <x:c r="AE2944" s="4"/>
      <x:c r="AF2944" s="4"/>
      <x:c r="AG2944" s="4"/>
      <x:c r="AH2944" s="27" t="str">
        <x:v>Non applicable : aucun PNG accepté documenté à V69</x:v>
      </x:c>
      <x:c r="AI2944" s="27" t="str">
        <x:v>Aucune correspondance retrouvée</x:v>
      </x:c>
      <x:c r="AJ2944" s="52"/>
    </x:row>
    <x:row r="2945" ht="29" customHeight="1">
      <x:c r="A2945" s="4" t="str">
        <x:v>alpha--elders-09</x:v>
      </x:c>
      <x:c r="B2945" s="4" t="str">
        <x:v>Lignée héritière de l’Alpha</x:v>
      </x:c>
      <x:c r="C2945" s="4" t="str">
        <x:v>Elders</x:v>
      </x:c>
      <x:c r="D2945" s="45" t="n">
        <x:v>9</x:v>
      </x:c>
      <x:c r="E2945" s="27" t="str">
        <x:v>Pas faite</x:v>
      </x:c>
      <x:c r="F2945" s="27" t="str">
        <x:v>Aucune référence retrouvée dans le périmètre audité</x:v>
      </x:c>
      <x:c r="G2945" s="27" t="str">
        <x:v>Produire le PNG à partir de la fiche, puis sauvegarder et intégrer</x:v>
      </x:c>
      <x:c r="H2945" s="27" t="str">
        <x:v>Catalogue 4 069</x:v>
      </x:c>
      <x:c r="I2945" s="27" t="str">
        <x:v>Ancien aux attaches neuves</x:v>
      </x:c>
      <x:c r="J2945" s="4" t="str">
        <x:v>alpha</x:v>
      </x:c>
      <x:c r="K2945" s="4" t="str">
        <x:v>elders</x:v>
      </x:c>
      <x:c r="L2945" s="4" t="str">
        <x:v>Non</x:v>
      </x:c>
      <x:c r="M2945" s="4" t="str">
        <x:v>elder</x:v>
      </x:c>
      <x:c r="N2945" s="4"/>
      <x:c r="O294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5" s="27" t="str">
        <x:v>ivoire rosé désaturé</x:v>
      </x:c>
      <x:c r="Q2945" s="27" t="str">
        <x:v>graphite</x:v>
      </x:c>
      <x:c r="R2945" s="27" t="str">
        <x:v>bronze pâle</x:v>
      </x:c>
      <x:c r="S2945" s="27" t="str">
        <x:v>Découvert</x:v>
      </x:c>
      <x:c r="T2945" s="27" t="str">
        <x:v>attitude expérimentée immobile</x:v>
      </x:c>
      <x:c r="U2945" s="4" t="str">
        <x:v>Non</x:v>
      </x:c>
      <x:c r="V2945" s="4" t="str">
        <x:v>remaining-at-v69</x:v>
      </x:c>
      <x:c r="W2945" s="4" t="str">
        <x:v>Non</x:v>
      </x:c>
      <x:c r="X2945" s="4" t="str">
        <x:v>Non</x:v>
      </x:c>
      <x:c r="Y2945" s="4" t="str">
        <x:v>Non</x:v>
      </x:c>
      <x:c r="Z2945" s="36" t="n">
        <x:v>0</x:v>
      </x:c>
      <x:c r="AA2945" s="27"/>
      <x:c r="AB2945" s="48"/>
      <x:c r="AC2945" s="48"/>
      <x:c r="AD2945" s="48"/>
      <x:c r="AE2945" s="4"/>
      <x:c r="AF2945" s="4"/>
      <x:c r="AG2945" s="4"/>
      <x:c r="AH2945" s="27" t="str">
        <x:v>Non applicable : aucun PNG accepté documenté à V69</x:v>
      </x:c>
      <x:c r="AI2945" s="27" t="str">
        <x:v>Aucune correspondance retrouvée</x:v>
      </x:c>
      <x:c r="AJ2945" s="52"/>
    </x:row>
    <x:row r="2946" ht="29" customHeight="1">
      <x:c r="A2946" s="4" t="str">
        <x:v>alpha--elders-10</x:v>
      </x:c>
      <x:c r="B2946" s="4" t="str">
        <x:v>Lignée héritière de l’Alpha</x:v>
      </x:c>
      <x:c r="C2946" s="4" t="str">
        <x:v>Elders</x:v>
      </x:c>
      <x:c r="D2946" s="45" t="n">
        <x:v>10</x:v>
      </x:c>
      <x:c r="E2946" s="27" t="str">
        <x:v>Pas faite</x:v>
      </x:c>
      <x:c r="F2946" s="27" t="str">
        <x:v>Aucune référence retrouvée dans le périmètre audité</x:v>
      </x:c>
      <x:c r="G2946" s="27" t="str">
        <x:v>Produire le PNG à partir de la fiche, puis sauvegarder et intégrer</x:v>
      </x:c>
      <x:c r="H2946" s="27" t="str">
        <x:v>Catalogue 4 069</x:v>
      </x:c>
      <x:c r="I2946" s="27" t="str">
        <x:v>Ancien du premier rang</x:v>
      </x:c>
      <x:c r="J2946" s="4" t="str">
        <x:v>alpha</x:v>
      </x:c>
      <x:c r="K2946" s="4" t="str">
        <x:v>elders</x:v>
      </x:c>
      <x:c r="L2946" s="4" t="str">
        <x:v>Non</x:v>
      </x:c>
      <x:c r="M2946" s="4" t="str">
        <x:v>elder</x:v>
      </x:c>
      <x:c r="N2946" s="4"/>
      <x:c r="O294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6" s="27" t="str">
        <x:v>os beige pâle</x:v>
      </x:c>
      <x:c r="Q2946" s="27" t="str">
        <x:v>bronze sombre</x:v>
      </x:c>
      <x:c r="R2946" s="27" t="str">
        <x:v>ivoire minéral</x:v>
      </x:c>
      <x:c r="S2946" s="27" t="str">
        <x:v>Découvert</x:v>
      </x:c>
      <x:c r="T2946" s="27" t="str">
        <x:v>présence assurée, légère rotation du thorax</x:v>
      </x:c>
      <x:c r="U2946" s="4" t="str">
        <x:v>Non</x:v>
      </x:c>
      <x:c r="V2946" s="4" t="str">
        <x:v>remaining-at-v69</x:v>
      </x:c>
      <x:c r="W2946" s="4" t="str">
        <x:v>Non</x:v>
      </x:c>
      <x:c r="X2946" s="4" t="str">
        <x:v>Non</x:v>
      </x:c>
      <x:c r="Y2946" s="4" t="str">
        <x:v>Non</x:v>
      </x:c>
      <x:c r="Z2946" s="36" t="n">
        <x:v>0</x:v>
      </x:c>
      <x:c r="AA2946" s="27"/>
      <x:c r="AB2946" s="48"/>
      <x:c r="AC2946" s="48"/>
      <x:c r="AD2946" s="48"/>
      <x:c r="AE2946" s="4"/>
      <x:c r="AF2946" s="4"/>
      <x:c r="AG2946" s="4"/>
      <x:c r="AH2946" s="27" t="str">
        <x:v>Non applicable : aucun PNG accepté documenté à V69</x:v>
      </x:c>
      <x:c r="AI2946" s="27" t="str">
        <x:v>Aucune correspondance retrouvée</x:v>
      </x:c>
      <x:c r="AJ2946" s="52"/>
    </x:row>
    <x:row r="2947" ht="29" customHeight="1">
      <x:c r="A2947" s="4" t="str">
        <x:v>alpha--ancients-01</x:v>
      </x:c>
      <x:c r="B2947" s="4" t="str">
        <x:v>Lignée héritière de l’Alpha</x:v>
      </x:c>
      <x:c r="C2947" s="4" t="str">
        <x:v>Ancients</x:v>
      </x:c>
      <x:c r="D2947" s="45" t="n">
        <x:v>1</x:v>
      </x:c>
      <x:c r="E2947" s="27" t="str">
        <x:v>Présente dans main</x:v>
      </x:c>
      <x:c r="F2947" s="27" t="str">
        <x:v>Galerie et codex</x:v>
      </x:c>
      <x:c r="G2947" s="27" t="str">
        <x:v>Conserver ; vérifier le rendu selon l’usage indiqué</x:v>
      </x:c>
      <x:c r="H2947" s="27" t="str">
        <x:v>Catalogue 4 069</x:v>
      </x:c>
      <x:c r="I2947" s="27" t="str">
        <x:v>Mémoire des générations</x:v>
      </x:c>
      <x:c r="J2947" s="4" t="str">
        <x:v>alpha</x:v>
      </x:c>
      <x:c r="K2947" s="4" t="str">
        <x:v>ancients</x:v>
      </x:c>
      <x:c r="L2947" s="4" t="str">
        <x:v>Non</x:v>
      </x:c>
      <x:c r="M2947" s="4" t="str">
        <x:v>ancient</x:v>
      </x:c>
      <x:c r="N2947" s="4"/>
      <x:c r="O294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7" s="27" t="str">
        <x:v>ivoire os</x:v>
      </x:c>
      <x:c r="Q2947" s="27" t="str">
        <x:v>acier mat</x:v>
      </x:c>
      <x:c r="R2947" s="27" t="str">
        <x:v>vert désaturé</x:v>
      </x:c>
      <x:c r="S2947" s="27" t="str">
        <x:v>Découvert</x:v>
      </x:c>
      <x:c r="T2947" s="27" t="str">
        <x:v>garde calme en trois quarts droite</x:v>
      </x:c>
      <x:c r="U2947" s="4" t="str">
        <x:v>Oui</x:v>
      </x:c>
      <x:c r="V2947" s="4" t="str">
        <x:v>v61</x:v>
      </x:c>
      <x:c r="W2947" s="4" t="str">
        <x:v>Oui</x:v>
      </x:c>
      <x:c r="X2947" s="4" t="str">
        <x:v>Non</x:v>
      </x:c>
      <x:c r="Y2947" s="4" t="str">
        <x:v>Non</x:v>
      </x:c>
      <x:c r="Z2947" s="36" t="n">
        <x:v>0</x:v>
      </x:c>
      <x:c r="AA2947" s="27" t="str">
        <x:v>Chemin blob présent dans l’arbre Git audité ; SHA256 déclaré par le registre, pixels non retéléchargés. Audit du code et des références ; aucun déploiement ni affichage en navigateur observé.</x:v>
      </x:c>
      <x:c r="AB2947" s="48" t="str">
        <x:v>https://github.com/darknigthmare/yautja-la-longue-chasse/blob/536ac53335e440747f6eccedd2cd757d1f817a99/public/game/imports/v85/library/84dbc86895de81b7d1ba083bc05246ed7a7cbf9583c3602e40d64f927c8c5948.png</x:v>
      </x:c>
      <x:c r="AC2947" s="48" t="str">
        <x:v>https://github.com/darknigthmare/yautja-la-longue-chasse/blob/536ac53335e440747f6eccedd2cd757d1f817a99/app/game/data/recentSpriteLibraryV85.json</x:v>
      </x:c>
      <x:c r="AD2947" s="48"/>
      <x:c r="AE2947" s="4" t="str">
        <x:v>public/game/imports/v85/library/84dbc86895de81b7d1ba083bc05246ed7a7cbf9583c3602e40d64f927c8c5948.png</x:v>
      </x:c>
      <x:c r="AF2947" s="4" t="str">
        <x:v>84dbc86895de81b7d1ba083bc05246ed7a7cbf9583c3602e40d64f927c8c5948</x:v>
      </x:c>
      <x:c r="AG2947" s="4" t="str">
        <x:v>84dbc86895de81b7d1ba083bc05246ed7a7cbf9583c3602e40d64f927c8c5948</x:v>
      </x:c>
      <x:c r="AH2947" s="27" t="str">
        <x:v>PNG accepté historiquement ; archive non localisée dans les dossiers Drive vérifiés</x:v>
      </x:c>
      <x:c r="AI2947" s="27" t="str">
        <x:v>ID exact + SHA de version acceptée déclaré</x:v>
      </x:c>
      <x:c r="AJ2947" s="52"/>
    </x:row>
    <x:row r="2948" ht="29" customHeight="1">
      <x:c r="A2948" s="4" t="str">
        <x:v>alpha--ancients-02</x:v>
      </x:c>
      <x:c r="B2948" s="4" t="str">
        <x:v>Lignée héritière de l’Alpha</x:v>
      </x:c>
      <x:c r="C2948" s="4" t="str">
        <x:v>Ancients</x:v>
      </x:c>
      <x:c r="D2948" s="45" t="n">
        <x:v>2</x:v>
      </x:c>
      <x:c r="E2948" s="27" t="str">
        <x:v>Pas faite</x:v>
      </x:c>
      <x:c r="F2948" s="27" t="str">
        <x:v>Aucune référence retrouvée dans le périmètre audité</x:v>
      </x:c>
      <x:c r="G2948" s="27" t="str">
        <x:v>Produire le PNG à partir de la fiche, puis sauvegarder et intégrer</x:v>
      </x:c>
      <x:c r="H2948" s="27" t="str">
        <x:v>Catalogue 4 069</x:v>
      </x:c>
      <x:c r="I2948" s="27" t="str">
        <x:v>Gardien des reliques</x:v>
      </x:c>
      <x:c r="J2948" s="4" t="str">
        <x:v>alpha</x:v>
      </x:c>
      <x:c r="K2948" s="4" t="str">
        <x:v>ancients</x:v>
      </x:c>
      <x:c r="L2948" s="4" t="str">
        <x:v>Non</x:v>
      </x:c>
      <x:c r="M2948" s="4" t="str">
        <x:v>ancient</x:v>
      </x:c>
      <x:c r="N2948" s="4"/>
      <x:c r="O294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8" s="27" t="str">
        <x:v>crème pâle</x:v>
      </x:c>
      <x:c r="Q2948" s="27" t="str">
        <x:v>métal ardoise</x:v>
      </x:c>
      <x:c r="R2948" s="27" t="str">
        <x:v>ocre</x:v>
      </x:c>
      <x:c r="S2948" s="27" t="str">
        <x:v>Découvert</x:v>
      </x:c>
      <x:c r="T2948" s="27" t="str">
        <x:v>posture d’observation en trois quarts droite</x:v>
      </x:c>
      <x:c r="U2948" s="4" t="str">
        <x:v>Non</x:v>
      </x:c>
      <x:c r="V2948" s="4" t="str">
        <x:v>remaining-at-v69</x:v>
      </x:c>
      <x:c r="W2948" s="4" t="str">
        <x:v>Non</x:v>
      </x:c>
      <x:c r="X2948" s="4" t="str">
        <x:v>Non</x:v>
      </x:c>
      <x:c r="Y2948" s="4" t="str">
        <x:v>Non</x:v>
      </x:c>
      <x:c r="Z2948" s="36" t="n">
        <x:v>0</x:v>
      </x:c>
      <x:c r="AA2948" s="27"/>
      <x:c r="AB2948" s="48"/>
      <x:c r="AC2948" s="48"/>
      <x:c r="AD2948" s="48"/>
      <x:c r="AE2948" s="4"/>
      <x:c r="AF2948" s="4"/>
      <x:c r="AG2948" s="4"/>
      <x:c r="AH2948" s="27" t="str">
        <x:v>Non applicable : aucun PNG accepté documenté à V69</x:v>
      </x:c>
      <x:c r="AI2948" s="27" t="str">
        <x:v>Aucune correspondance retrouvée</x:v>
      </x:c>
      <x:c r="AJ2948" s="52"/>
    </x:row>
    <x:row r="2949" ht="29" customHeight="1">
      <x:c r="A2949" s="4" t="str">
        <x:v>alpha--ancients-03</x:v>
      </x:c>
      <x:c r="B2949" s="4" t="str">
        <x:v>Lignée héritière de l’Alpha</x:v>
      </x:c>
      <x:c r="C2949" s="4" t="str">
        <x:v>Ancients</x:v>
      </x:c>
      <x:c r="D2949" s="45" t="n">
        <x:v>3</x:v>
      </x:c>
      <x:c r="E2949" s="27" t="str">
        <x:v>Pas faite</x:v>
      </x:c>
      <x:c r="F2949" s="27" t="str">
        <x:v>Aucune référence retrouvée dans le périmètre audité</x:v>
      </x:c>
      <x:c r="G2949" s="27" t="str">
        <x:v>Produire le PNG à partir de la fiche, puis sauvegarder et intégrer</x:v>
      </x:c>
      <x:c r="H2949" s="27" t="str">
        <x:v>Catalogue 4 069</x:v>
      </x:c>
      <x:c r="I2949" s="27" t="str">
        <x:v>Mémoire des passages</x:v>
      </x:c>
      <x:c r="J2949" s="4" t="str">
        <x:v>alpha</x:v>
      </x:c>
      <x:c r="K2949" s="4" t="str">
        <x:v>ancients</x:v>
      </x:c>
      <x:c r="L2949" s="4" t="str">
        <x:v>Non</x:v>
      </x:c>
      <x:c r="M2949" s="4" t="str">
        <x:v>ancient</x:v>
      </x:c>
      <x:c r="N2949" s="4"/>
      <x:c r="O294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9" s="27" t="str">
        <x:v>gris perle marbré</x:v>
      </x:c>
      <x:c r="Q2949" s="27" t="str">
        <x:v>cuivre oxydé discret</x:v>
      </x:c>
      <x:c r="R2949" s="27" t="str">
        <x:v>noir mat</x:v>
      </x:c>
      <x:c r="S2949" s="27" t="str">
        <x:v>Découvert</x:v>
      </x:c>
      <x:c r="T2949" s="27" t="str">
        <x:v>appui stable et épaules détendues</x:v>
      </x:c>
      <x:c r="U2949" s="4" t="str">
        <x:v>Non</x:v>
      </x:c>
      <x:c r="V2949" s="4" t="str">
        <x:v>remaining-at-v69</x:v>
      </x:c>
      <x:c r="W2949" s="4" t="str">
        <x:v>Non</x:v>
      </x:c>
      <x:c r="X2949" s="4" t="str">
        <x:v>Non</x:v>
      </x:c>
      <x:c r="Y2949" s="4" t="str">
        <x:v>Non</x:v>
      </x:c>
      <x:c r="Z2949" s="36" t="n">
        <x:v>0</x:v>
      </x:c>
      <x:c r="AA2949" s="27"/>
      <x:c r="AB2949" s="48"/>
      <x:c r="AC2949" s="48"/>
      <x:c r="AD2949" s="48"/>
      <x:c r="AE2949" s="4"/>
      <x:c r="AF2949" s="4"/>
      <x:c r="AG2949" s="4"/>
      <x:c r="AH2949" s="27" t="str">
        <x:v>Non applicable : aucun PNG accepté documenté à V69</x:v>
      </x:c>
      <x:c r="AI2949" s="27" t="str">
        <x:v>Aucune correspondance retrouvée</x:v>
      </x:c>
      <x:c r="AJ2949" s="52"/>
    </x:row>
    <x:row r="2950" ht="29" customHeight="1">
      <x:c r="A2950" s="4" t="str">
        <x:v>alpha--ancients-04</x:v>
      </x:c>
      <x:c r="B2950" s="4" t="str">
        <x:v>Lignée héritière de l’Alpha</x:v>
      </x:c>
      <x:c r="C2950" s="4" t="str">
        <x:v>Ancients</x:v>
      </x:c>
      <x:c r="D2950" s="45" t="n">
        <x:v>4</x:v>
      </x:c>
      <x:c r="E2950" s="27" t="str">
        <x:v>Pas faite</x:v>
      </x:c>
      <x:c r="F2950" s="27" t="str">
        <x:v>Aucune référence retrouvée dans le périmètre audité</x:v>
      </x:c>
      <x:c r="G2950" s="27" t="str">
        <x:v>Produire le PNG à partir de la fiche, puis sauvegarder et intégrer</x:v>
      </x:c>
      <x:c r="H2950" s="27" t="str">
        <x:v>Catalogue 4 069</x:v>
      </x:c>
      <x:c r="I2950" s="27" t="str">
        <x:v>Ancien des fondations</x:v>
      </x:c>
      <x:c r="J2950" s="4" t="str">
        <x:v>alpha</x:v>
      </x:c>
      <x:c r="K2950" s="4" t="str">
        <x:v>ancients</x:v>
      </x:c>
      <x:c r="L2950" s="4" t="str">
        <x:v>Non</x:v>
      </x:c>
      <x:c r="M2950" s="4" t="str">
        <x:v>ancient</x:v>
      </x:c>
      <x:c r="N2950" s="4"/>
      <x:c r="O295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0" s="27" t="str">
        <x:v>ivoire rosé désaturé</x:v>
      </x:c>
      <x:c r="Q2950" s="27" t="str">
        <x:v>titane sombre</x:v>
      </x:c>
      <x:c r="R2950" s="27" t="str">
        <x:v>bordeaux</x:v>
      </x:c>
      <x:c r="S2950" s="27" t="str">
        <x:v>Découvert</x:v>
      </x:c>
      <x:c r="T2950" s="27" t="str">
        <x:v>léger transfert du poids, silhouette entière</x:v>
      </x:c>
      <x:c r="U2950" s="4" t="str">
        <x:v>Non</x:v>
      </x:c>
      <x:c r="V2950" s="4" t="str">
        <x:v>remaining-at-v69</x:v>
      </x:c>
      <x:c r="W2950" s="4" t="str">
        <x:v>Non</x:v>
      </x:c>
      <x:c r="X2950" s="4" t="str">
        <x:v>Non</x:v>
      </x:c>
      <x:c r="Y2950" s="4" t="str">
        <x:v>Non</x:v>
      </x:c>
      <x:c r="Z2950" s="36" t="n">
        <x:v>0</x:v>
      </x:c>
      <x:c r="AA2950" s="27"/>
      <x:c r="AB2950" s="48"/>
      <x:c r="AC2950" s="48"/>
      <x:c r="AD2950" s="48"/>
      <x:c r="AE2950" s="4"/>
      <x:c r="AF2950" s="4"/>
      <x:c r="AG2950" s="4"/>
      <x:c r="AH2950" s="27" t="str">
        <x:v>Non applicable : aucun PNG accepté documenté à V69</x:v>
      </x:c>
      <x:c r="AI2950" s="27" t="str">
        <x:v>Aucune correspondance retrouvée</x:v>
      </x:c>
      <x:c r="AJ2950" s="52"/>
    </x:row>
    <x:row r="2951" ht="29" customHeight="1">
      <x:c r="A2951" s="4" t="str">
        <x:v>alpha--ancients-05</x:v>
      </x:c>
      <x:c r="B2951" s="4" t="str">
        <x:v>Lignée héritière de l’Alpha</x:v>
      </x:c>
      <x:c r="C2951" s="4" t="str">
        <x:v>Ancients</x:v>
      </x:c>
      <x:c r="D2951" s="45" t="n">
        <x:v>5</x:v>
      </x:c>
      <x:c r="E2951" s="27" t="str">
        <x:v>Pas faite</x:v>
      </x:c>
      <x:c r="F2951" s="27" t="str">
        <x:v>Aucune référence retrouvée dans le périmètre audité</x:v>
      </x:c>
      <x:c r="G2951" s="27" t="str">
        <x:v>Produire le PNG à partir de la fiche, puis sauvegarder et intégrer</x:v>
      </x:c>
      <x:c r="H2951" s="27" t="str">
        <x:v>Catalogue 4 069</x:v>
      </x:c>
      <x:c r="I2951" s="27" t="str">
        <x:v>Gardien du silence</x:v>
      </x:c>
      <x:c r="J2951" s="4" t="str">
        <x:v>alpha</x:v>
      </x:c>
      <x:c r="K2951" s="4" t="str">
        <x:v>ancients</x:v>
      </x:c>
      <x:c r="L2951" s="4" t="str">
        <x:v>Non</x:v>
      </x:c>
      <x:c r="M2951" s="4" t="str">
        <x:v>ancient</x:v>
      </x:c>
      <x:c r="N2951" s="4"/>
      <x:c r="O295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1" s="27" t="str">
        <x:v>os beige pâle</x:v>
      </x:c>
      <x:c r="Q2951" s="27" t="str">
        <x:v>bronze ancien</x:v>
      </x:c>
      <x:c r="R2951" s="27" t="str">
        <x:v>gris pierre</x:v>
      </x:c>
      <x:c r="S2951" s="27" t="str">
        <x:v>Découvert</x:v>
      </x:c>
      <x:c r="T2951" s="27" t="str">
        <x:v>posture de contrôle calme, mains lisibles</x:v>
      </x:c>
      <x:c r="U2951" s="4" t="str">
        <x:v>Non</x:v>
      </x:c>
      <x:c r="V2951" s="4" t="str">
        <x:v>remaining-at-v69</x:v>
      </x:c>
      <x:c r="W2951" s="4" t="str">
        <x:v>Non</x:v>
      </x:c>
      <x:c r="X2951" s="4" t="str">
        <x:v>Non</x:v>
      </x:c>
      <x:c r="Y2951" s="4" t="str">
        <x:v>Non</x:v>
      </x:c>
      <x:c r="Z2951" s="36" t="n">
        <x:v>0</x:v>
      </x:c>
      <x:c r="AA2951" s="27"/>
      <x:c r="AB2951" s="48"/>
      <x:c r="AC2951" s="48"/>
      <x:c r="AD2951" s="48"/>
      <x:c r="AE2951" s="4"/>
      <x:c r="AF2951" s="4"/>
      <x:c r="AG2951" s="4"/>
      <x:c r="AH2951" s="27" t="str">
        <x:v>Non applicable : aucun PNG accepté documenté à V69</x:v>
      </x:c>
      <x:c r="AI2951" s="27" t="str">
        <x:v>Aucune correspondance retrouvée</x:v>
      </x:c>
      <x:c r="AJ2951" s="52"/>
    </x:row>
    <x:row r="2952" ht="29" customHeight="1">
      <x:c r="A2952" s="4" t="str">
        <x:v>alpha--ancients-06</x:v>
      </x:c>
      <x:c r="B2952" s="4" t="str">
        <x:v>Lignée héritière de l’Alpha</x:v>
      </x:c>
      <x:c r="C2952" s="4" t="str">
        <x:v>Ancients</x:v>
      </x:c>
      <x:c r="D2952" s="45" t="n">
        <x:v>6</x:v>
      </x:c>
      <x:c r="E2952" s="27" t="str">
        <x:v>Pas faite</x:v>
      </x:c>
      <x:c r="F2952" s="27" t="str">
        <x:v>Aucune référence retrouvée dans le périmètre audité</x:v>
      </x:c>
      <x:c r="G2952" s="27" t="str">
        <x:v>Produire le PNG à partir de la fiche, puis sauvegarder et intégrer</x:v>
      </x:c>
      <x:c r="H2952" s="27" t="str">
        <x:v>Catalogue 4 069</x:v>
      </x:c>
      <x:c r="I2952" s="27" t="str">
        <x:v>Mémoire des accords</x:v>
      </x:c>
      <x:c r="J2952" s="4" t="str">
        <x:v>alpha</x:v>
      </x:c>
      <x:c r="K2952" s="4" t="str">
        <x:v>ancients</x:v>
      </x:c>
      <x:c r="L2952" s="4" t="str">
        <x:v>Non</x:v>
      </x:c>
      <x:c r="M2952" s="4" t="str">
        <x:v>ancient</x:v>
      </x:c>
      <x:c r="N2952" s="4"/>
      <x:c r="O295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2" s="27" t="str">
        <x:v>ivoire os</x:v>
      </x:c>
      <x:c r="Q2952" s="27" t="str">
        <x:v>acier patiné</x:v>
      </x:c>
      <x:c r="R2952" s="27" t="str">
        <x:v>bleu profond</x:v>
      </x:c>
      <x:c r="S2952" s="27" t="str">
        <x:v>Découvert</x:v>
      </x:c>
      <x:c r="T2952" s="27" t="str">
        <x:v>bras tenus près du corps sans masquer les accessoires</x:v>
      </x:c>
      <x:c r="U2952" s="4" t="str">
        <x:v>Non</x:v>
      </x:c>
      <x:c r="V2952" s="4" t="str">
        <x:v>remaining-at-v69</x:v>
      </x:c>
      <x:c r="W2952" s="4" t="str">
        <x:v>Non</x:v>
      </x:c>
      <x:c r="X2952" s="4" t="str">
        <x:v>Non</x:v>
      </x:c>
      <x:c r="Y2952" s="4" t="str">
        <x:v>Non</x:v>
      </x:c>
      <x:c r="Z2952" s="36" t="n">
        <x:v>0</x:v>
      </x:c>
      <x:c r="AA2952" s="27"/>
      <x:c r="AB2952" s="48"/>
      <x:c r="AC2952" s="48"/>
      <x:c r="AD2952" s="48"/>
      <x:c r="AE2952" s="4"/>
      <x:c r="AF2952" s="4"/>
      <x:c r="AG2952" s="4"/>
      <x:c r="AH2952" s="27" t="str">
        <x:v>Non applicable : aucun PNG accepté documenté à V69</x:v>
      </x:c>
      <x:c r="AI2952" s="27" t="str">
        <x:v>Aucune correspondance retrouvée</x:v>
      </x:c>
      <x:c r="AJ2952" s="52"/>
    </x:row>
    <x:row r="2953" ht="29" customHeight="1">
      <x:c r="A2953" s="4" t="str">
        <x:v>alpha--ancients-07</x:v>
      </x:c>
      <x:c r="B2953" s="4" t="str">
        <x:v>Lignée héritière de l’Alpha</x:v>
      </x:c>
      <x:c r="C2953" s="4" t="str">
        <x:v>Ancients</x:v>
      </x:c>
      <x:c r="D2953" s="45" t="n">
        <x:v>7</x:v>
      </x:c>
      <x:c r="E2953" s="27" t="str">
        <x:v>Pas faite</x:v>
      </x:c>
      <x:c r="F2953" s="27" t="str">
        <x:v>Aucune référence retrouvée dans le périmètre audité</x:v>
      </x:c>
      <x:c r="G2953" s="27" t="str">
        <x:v>Produire le PNG à partir de la fiche, puis sauvegarder et intégrer</x:v>
      </x:c>
      <x:c r="H2953" s="27" t="str">
        <x:v>Catalogue 4 069</x:v>
      </x:c>
      <x:c r="I2953" s="27" t="str">
        <x:v>Ancien des ateliers profonds</x:v>
      </x:c>
      <x:c r="J2953" s="4" t="str">
        <x:v>alpha</x:v>
      </x:c>
      <x:c r="K2953" s="4" t="str">
        <x:v>ancients</x:v>
      </x:c>
      <x:c r="L2953" s="4" t="str">
        <x:v>Non</x:v>
      </x:c>
      <x:c r="M2953" s="4" t="str">
        <x:v>ancient</x:v>
      </x:c>
      <x:c r="N2953" s="4"/>
      <x:c r="O295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3" s="27" t="str">
        <x:v>crème pâle</x:v>
      </x:c>
      <x:c r="Q2953" s="27" t="str">
        <x:v>bronze patiné</x:v>
      </x:c>
      <x:c r="R2953" s="27" t="str">
        <x:v>gris charbon</x:v>
      </x:c>
      <x:c r="S2953" s="27" t="str">
        <x:v>Découvert</x:v>
      </x:c>
      <x:c r="T2953" s="27" t="str">
        <x:v>geste discret de coordination</x:v>
      </x:c>
      <x:c r="U2953" s="4" t="str">
        <x:v>Non</x:v>
      </x:c>
      <x:c r="V2953" s="4" t="str">
        <x:v>remaining-at-v69</x:v>
      </x:c>
      <x:c r="W2953" s="4" t="str">
        <x:v>Non</x:v>
      </x:c>
      <x:c r="X2953" s="4" t="str">
        <x:v>Non</x:v>
      </x:c>
      <x:c r="Y2953" s="4" t="str">
        <x:v>Non</x:v>
      </x:c>
      <x:c r="Z2953" s="36" t="n">
        <x:v>0</x:v>
      </x:c>
      <x:c r="AA2953" s="27"/>
      <x:c r="AB2953" s="48"/>
      <x:c r="AC2953" s="48"/>
      <x:c r="AD2953" s="48"/>
      <x:c r="AE2953" s="4"/>
      <x:c r="AF2953" s="4"/>
      <x:c r="AG2953" s="4"/>
      <x:c r="AH2953" s="27" t="str">
        <x:v>Non applicable : aucun PNG accepté documenté à V69</x:v>
      </x:c>
      <x:c r="AI2953" s="27" t="str">
        <x:v>Aucune correspondance retrouvée</x:v>
      </x:c>
      <x:c r="AJ2953" s="52"/>
    </x:row>
    <x:row r="2954" ht="29" customHeight="1">
      <x:c r="A2954" s="4" t="str">
        <x:v>alpha--ancients-08</x:v>
      </x:c>
      <x:c r="B2954" s="4" t="str">
        <x:v>Lignée héritière de l’Alpha</x:v>
      </x:c>
      <x:c r="C2954" s="4" t="str">
        <x:v>Ancients</x:v>
      </x:c>
      <x:c r="D2954" s="45" t="n">
        <x:v>8</x:v>
      </x:c>
      <x:c r="E2954" s="27" t="str">
        <x:v>Pas faite</x:v>
      </x:c>
      <x:c r="F2954" s="27" t="str">
        <x:v>Aucune référence retrouvée dans le périmètre audité</x:v>
      </x:c>
      <x:c r="G2954" s="27" t="str">
        <x:v>Produire le PNG à partir de la fiche, puis sauvegarder et intégrer</x:v>
      </x:c>
      <x:c r="H2954" s="27" t="str">
        <x:v>Catalogue 4 069</x:v>
      </x:c>
      <x:c r="I2954" s="27" t="str">
        <x:v>Gardien des chemins anciens</x:v>
      </x:c>
      <x:c r="J2954" s="4" t="str">
        <x:v>alpha</x:v>
      </x:c>
      <x:c r="K2954" s="4" t="str">
        <x:v>ancients</x:v>
      </x:c>
      <x:c r="L2954" s="4" t="str">
        <x:v>Non</x:v>
      </x:c>
      <x:c r="M2954" s="4" t="str">
        <x:v>ancient</x:v>
      </x:c>
      <x:c r="N2954" s="4"/>
      <x:c r="O295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4" s="27" t="str">
        <x:v>gris perle marbré</x:v>
      </x:c>
      <x:c r="Q2954" s="27" t="str">
        <x:v>acier bleui</x:v>
      </x:c>
      <x:c r="R2954" s="27" t="str">
        <x:v>cuivre mat</x:v>
      </x:c>
      <x:c r="S2954" s="27" t="str">
        <x:v>Découvert</x:v>
      </x:c>
      <x:c r="T2954" s="27" t="str">
        <x:v>arme ou outil tenu bas, loin des jambes</x:v>
      </x:c>
      <x:c r="U2954" s="4" t="str">
        <x:v>Non</x:v>
      </x:c>
      <x:c r="V2954" s="4" t="str">
        <x:v>remaining-at-v69</x:v>
      </x:c>
      <x:c r="W2954" s="4" t="str">
        <x:v>Non</x:v>
      </x:c>
      <x:c r="X2954" s="4" t="str">
        <x:v>Non</x:v>
      </x:c>
      <x:c r="Y2954" s="4" t="str">
        <x:v>Non</x:v>
      </x:c>
      <x:c r="Z2954" s="36" t="n">
        <x:v>0</x:v>
      </x:c>
      <x:c r="AA2954" s="27"/>
      <x:c r="AB2954" s="48"/>
      <x:c r="AC2954" s="48"/>
      <x:c r="AD2954" s="48"/>
      <x:c r="AE2954" s="4"/>
      <x:c r="AF2954" s="4"/>
      <x:c r="AG2954" s="4"/>
      <x:c r="AH2954" s="27" t="str">
        <x:v>Non applicable : aucun PNG accepté documenté à V69</x:v>
      </x:c>
      <x:c r="AI2954" s="27" t="str">
        <x:v>Aucune correspondance retrouvée</x:v>
      </x:c>
      <x:c r="AJ2954" s="52"/>
    </x:row>
    <x:row r="2955" ht="29" customHeight="1">
      <x:c r="A2955" s="4" t="str">
        <x:v>alpha--ancients-09</x:v>
      </x:c>
      <x:c r="B2955" s="4" t="str">
        <x:v>Lignée héritière de l’Alpha</x:v>
      </x:c>
      <x:c r="C2955" s="4" t="str">
        <x:v>Ancients</x:v>
      </x:c>
      <x:c r="D2955" s="45" t="n">
        <x:v>9</x:v>
      </x:c>
      <x:c r="E2955" s="27" t="str">
        <x:v>Pas faite</x:v>
      </x:c>
      <x:c r="F2955" s="27" t="str">
        <x:v>Aucune référence retrouvée dans le périmètre audité</x:v>
      </x:c>
      <x:c r="G2955" s="27" t="str">
        <x:v>Produire le PNG à partir de la fiche, puis sauvegarder et intégrer</x:v>
      </x:c>
      <x:c r="H2955" s="27" t="str">
        <x:v>Catalogue 4 069</x:v>
      </x:c>
      <x:c r="I2955" s="27" t="str">
        <x:v>Mémoire des clans</x:v>
      </x:c>
      <x:c r="J2955" s="4" t="str">
        <x:v>alpha</x:v>
      </x:c>
      <x:c r="K2955" s="4" t="str">
        <x:v>ancients</x:v>
      </x:c>
      <x:c r="L2955" s="4" t="str">
        <x:v>Non</x:v>
      </x:c>
      <x:c r="M2955" s="4" t="str">
        <x:v>ancient</x:v>
      </x:c>
      <x:c r="N2955" s="4"/>
      <x:c r="O295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5" s="27" t="str">
        <x:v>ivoire rosé désaturé</x:v>
      </x:c>
      <x:c r="Q2955" s="27" t="str">
        <x:v>graphite</x:v>
      </x:c>
      <x:c r="R2955" s="27" t="str">
        <x:v>bronze pâle</x:v>
      </x:c>
      <x:c r="S2955" s="27" t="str">
        <x:v>Découvert</x:v>
      </x:c>
      <x:c r="T2955" s="27" t="str">
        <x:v>attitude expérimentée immobile</x:v>
      </x:c>
      <x:c r="U2955" s="4" t="str">
        <x:v>Non</x:v>
      </x:c>
      <x:c r="V2955" s="4" t="str">
        <x:v>remaining-at-v69</x:v>
      </x:c>
      <x:c r="W2955" s="4" t="str">
        <x:v>Non</x:v>
      </x:c>
      <x:c r="X2955" s="4" t="str">
        <x:v>Non</x:v>
      </x:c>
      <x:c r="Y2955" s="4" t="str">
        <x:v>Non</x:v>
      </x:c>
      <x:c r="Z2955" s="36" t="n">
        <x:v>0</x:v>
      </x:c>
      <x:c r="AA2955" s="27"/>
      <x:c r="AB2955" s="48"/>
      <x:c r="AC2955" s="48"/>
      <x:c r="AD2955" s="48"/>
      <x:c r="AE2955" s="4"/>
      <x:c r="AF2955" s="4"/>
      <x:c r="AG2955" s="4"/>
      <x:c r="AH2955" s="27" t="str">
        <x:v>Non applicable : aucun PNG accepté documenté à V69</x:v>
      </x:c>
      <x:c r="AI2955" s="27" t="str">
        <x:v>Aucune correspondance retrouvée</x:v>
      </x:c>
      <x:c r="AJ2955" s="52"/>
    </x:row>
    <x:row r="2956" ht="29" customHeight="1">
      <x:c r="A2956" s="4" t="str">
        <x:v>alpha--ancients-10</x:v>
      </x:c>
      <x:c r="B2956" s="4" t="str">
        <x:v>Lignée héritière de l’Alpha</x:v>
      </x:c>
      <x:c r="C2956" s="4" t="str">
        <x:v>Ancients</x:v>
      </x:c>
      <x:c r="D2956" s="45" t="n">
        <x:v>10</x:v>
      </x:c>
      <x:c r="E2956" s="27" t="str">
        <x:v>Pas faite</x:v>
      </x:c>
      <x:c r="F2956" s="27" t="str">
        <x:v>Aucune référence retrouvée dans le périmètre audité</x:v>
      </x:c>
      <x:c r="G2956" s="27" t="str">
        <x:v>Produire le PNG à partir de la fiche, puis sauvegarder et intégrer</x:v>
      </x:c>
      <x:c r="H2956" s="27" t="str">
        <x:v>Catalogue 4 069</x:v>
      </x:c>
      <x:c r="I2956" s="27" t="str">
        <x:v>Dernier témoin</x:v>
      </x:c>
      <x:c r="J2956" s="4" t="str">
        <x:v>alpha</x:v>
      </x:c>
      <x:c r="K2956" s="4" t="str">
        <x:v>ancients</x:v>
      </x:c>
      <x:c r="L2956" s="4" t="str">
        <x:v>Non</x:v>
      </x:c>
      <x:c r="M2956" s="4" t="str">
        <x:v>ancient</x:v>
      </x:c>
      <x:c r="N2956" s="4"/>
      <x:c r="O295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6" s="27" t="str">
        <x:v>os beige pâle</x:v>
      </x:c>
      <x:c r="Q2956" s="27" t="str">
        <x:v>bronze sombre</x:v>
      </x:c>
      <x:c r="R2956" s="27" t="str">
        <x:v>ivoire minéral</x:v>
      </x:c>
      <x:c r="S2956" s="27" t="str">
        <x:v>Découvert</x:v>
      </x:c>
      <x:c r="T2956" s="27" t="str">
        <x:v>présence assurée, légère rotation du thorax</x:v>
      </x:c>
      <x:c r="U2956" s="4" t="str">
        <x:v>Non</x:v>
      </x:c>
      <x:c r="V2956" s="4" t="str">
        <x:v>remaining-at-v69</x:v>
      </x:c>
      <x:c r="W2956" s="4" t="str">
        <x:v>Non</x:v>
      </x:c>
      <x:c r="X2956" s="4" t="str">
        <x:v>Non</x:v>
      </x:c>
      <x:c r="Y2956" s="4" t="str">
        <x:v>Non</x:v>
      </x:c>
      <x:c r="Z2956" s="36" t="n">
        <x:v>0</x:v>
      </x:c>
      <x:c r="AA2956" s="27"/>
      <x:c r="AB2956" s="48"/>
      <x:c r="AC2956" s="48"/>
      <x:c r="AD2956" s="48"/>
      <x:c r="AE2956" s="4"/>
      <x:c r="AF2956" s="4"/>
      <x:c r="AG2956" s="4"/>
      <x:c r="AH2956" s="27" t="str">
        <x:v>Non applicable : aucun PNG accepté documenté à V69</x:v>
      </x:c>
      <x:c r="AI2956" s="27" t="str">
        <x:v>Aucune correspondance retrouvée</x:v>
      </x:c>
      <x:c r="AJ2956" s="52"/>
    </x:row>
    <x:row r="2957" ht="29" customHeight="1">
      <x:c r="A2957" s="4" t="str">
        <x:v>alpha--warlords-01</x:v>
      </x:c>
      <x:c r="B2957" s="4" t="str">
        <x:v>Lignée héritière de l’Alpha</x:v>
      </x:c>
      <x:c r="C2957" s="4" t="str">
        <x:v>Warlords</x:v>
      </x:c>
      <x:c r="D2957" s="45" t="n">
        <x:v>1</x:v>
      </x:c>
      <x:c r="E2957" s="27" t="str">
        <x:v>Présente dans main</x:v>
      </x:c>
      <x:c r="F2957" s="27" t="str">
        <x:v>Galerie et codex</x:v>
      </x:c>
      <x:c r="G2957" s="27" t="str">
        <x:v>Conserver ; vérifier le rendu selon l’usage indiqué</x:v>
      </x:c>
      <x:c r="H2957" s="27" t="str">
        <x:v>Catalogue 4 069</x:v>
      </x:c>
      <x:c r="I2957" s="27" t="str">
        <x:v>Seigneur des remparts</x:v>
      </x:c>
      <x:c r="J2957" s="4" t="str">
        <x:v>alpha</x:v>
      </x:c>
      <x:c r="K2957" s="4" t="str">
        <x:v>warlords</x:v>
      </x:c>
      <x:c r="L2957" s="4" t="str">
        <x:v>Oui</x:v>
      </x:c>
      <x:c r="M2957" s="4" t="str">
        <x:v>adult</x:v>
      </x:c>
      <x:c r="N2957" s="4"/>
      <x:c r="O295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7" s="27" t="str">
        <x:v>ivoire os</x:v>
      </x:c>
      <x:c r="Q2957" s="27" t="str">
        <x:v>acier mat</x:v>
      </x:c>
      <x:c r="R2957" s="27" t="str">
        <x:v>vert désaturé</x:v>
      </x:c>
      <x:c r="S2957" s="27" t="str">
        <x:v>Découvert</x:v>
      </x:c>
      <x:c r="T2957" s="27" t="str">
        <x:v>garde calme en trois quarts droite</x:v>
      </x:c>
      <x:c r="U2957" s="4" t="str">
        <x:v>Oui</x:v>
      </x:c>
      <x:c r="V2957" s="4" t="str">
        <x:v>v61</x:v>
      </x:c>
      <x:c r="W2957" s="4" t="str">
        <x:v>Oui</x:v>
      </x:c>
      <x:c r="X2957" s="4" t="str">
        <x:v>Non</x:v>
      </x:c>
      <x:c r="Y2957" s="4" t="str">
        <x:v>Non</x:v>
      </x:c>
      <x:c r="Z2957" s="36" t="n">
        <x:v>0</x:v>
      </x:c>
      <x:c r="AA2957" s="27" t="str">
        <x:v>Chemin blob présent dans l’arbre Git audité ; SHA256 déclaré par le registre, pixels non retéléchargés. Audit du code et des références ; aucun déploiement ni affichage en navigateur observé.</x:v>
      </x:c>
      <x:c r="AB2957" s="48" t="str">
        <x:v>https://github.com/darknigthmare/yautja-la-longue-chasse/blob/536ac53335e440747f6eccedd2cd757d1f817a99/public/game/imports/v85/library/92c5335d9022969629e9a441906610df89734c2c42117ccdaa7f37418573c105.png</x:v>
      </x:c>
      <x:c r="AC2957" s="48" t="str">
        <x:v>https://github.com/darknigthmare/yautja-la-longue-chasse/blob/536ac53335e440747f6eccedd2cd757d1f817a99/app/game/data/recentSpriteLibraryV85.json</x:v>
      </x:c>
      <x:c r="AD2957" s="48"/>
      <x:c r="AE2957" s="4" t="str">
        <x:v>public/game/imports/v85/library/92c5335d9022969629e9a441906610df89734c2c42117ccdaa7f37418573c105.png</x:v>
      </x:c>
      <x:c r="AF2957" s="4" t="str">
        <x:v>92c5335d9022969629e9a441906610df89734c2c42117ccdaa7f37418573c105</x:v>
      </x:c>
      <x:c r="AG2957" s="4" t="str">
        <x:v>92c5335d9022969629e9a441906610df89734c2c42117ccdaa7f37418573c105</x:v>
      </x:c>
      <x:c r="AH2957" s="27" t="str">
        <x:v>PNG accepté historiquement ; archive non localisée dans les dossiers Drive vérifiés</x:v>
      </x:c>
      <x:c r="AI2957" s="27" t="str">
        <x:v>ID exact + SHA de version acceptée déclaré</x:v>
      </x:c>
      <x:c r="AJ2957" s="52"/>
    </x:row>
    <x:row r="2958" ht="29" customHeight="1">
      <x:c r="A2958" s="4" t="str">
        <x:v>alpha--warlords-02</x:v>
      </x:c>
      <x:c r="B2958" s="4" t="str">
        <x:v>Lignée héritière de l’Alpha</x:v>
      </x:c>
      <x:c r="C2958" s="4" t="str">
        <x:v>Warlords</x:v>
      </x:c>
      <x:c r="D2958" s="45" t="n">
        <x:v>2</x:v>
      </x:c>
      <x:c r="E2958" s="27" t="str">
        <x:v>Pas faite</x:v>
      </x:c>
      <x:c r="F2958" s="27" t="str">
        <x:v>Aucune référence retrouvée dans le périmètre audité</x:v>
      </x:c>
      <x:c r="G2958" s="27" t="str">
        <x:v>Produire le PNG à partir de la fiche, puis sauvegarder et intégrer</x:v>
      </x:c>
      <x:c r="H2958" s="27" t="str">
        <x:v>Catalogue 4 069</x:v>
      </x:c>
      <x:c r="I2958" s="27" t="str">
        <x:v>Maître des colonnes</x:v>
      </x:c>
      <x:c r="J2958" s="4" t="str">
        <x:v>alpha</x:v>
      </x:c>
      <x:c r="K2958" s="4" t="str">
        <x:v>warlords</x:v>
      </x:c>
      <x:c r="L2958" s="4" t="str">
        <x:v>Oui</x:v>
      </x:c>
      <x:c r="M2958" s="4" t="str">
        <x:v>adult</x:v>
      </x:c>
      <x:c r="N2958" s="4"/>
      <x:c r="O295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8" s="27" t="str">
        <x:v>crème pâle</x:v>
      </x:c>
      <x:c r="Q2958" s="27" t="str">
        <x:v>métal ardoise</x:v>
      </x:c>
      <x:c r="R2958" s="27" t="str">
        <x:v>ocre</x:v>
      </x:c>
      <x:c r="S2958" s="27" t="str">
        <x:v>Découvert</x:v>
      </x:c>
      <x:c r="T2958" s="27" t="str">
        <x:v>posture d’observation en trois quarts droite</x:v>
      </x:c>
      <x:c r="U2958" s="4" t="str">
        <x:v>Non</x:v>
      </x:c>
      <x:c r="V2958" s="4" t="str">
        <x:v>remaining-at-v69</x:v>
      </x:c>
      <x:c r="W2958" s="4" t="str">
        <x:v>Non</x:v>
      </x:c>
      <x:c r="X2958" s="4" t="str">
        <x:v>Non</x:v>
      </x:c>
      <x:c r="Y2958" s="4" t="str">
        <x:v>Non</x:v>
      </x:c>
      <x:c r="Z2958" s="36" t="n">
        <x:v>0</x:v>
      </x:c>
      <x:c r="AA2958" s="27"/>
      <x:c r="AB2958" s="48"/>
      <x:c r="AC2958" s="48"/>
      <x:c r="AD2958" s="48"/>
      <x:c r="AE2958" s="4"/>
      <x:c r="AF2958" s="4"/>
      <x:c r="AG2958" s="4"/>
      <x:c r="AH2958" s="27" t="str">
        <x:v>Non applicable : aucun PNG accepté documenté à V69</x:v>
      </x:c>
      <x:c r="AI2958" s="27" t="str">
        <x:v>Aucune correspondance retrouvée</x:v>
      </x:c>
      <x:c r="AJ2958" s="52"/>
    </x:row>
    <x:row r="2959" ht="29" customHeight="1">
      <x:c r="A2959" s="4" t="str">
        <x:v>alpha--warlords-03</x:v>
      </x:c>
      <x:c r="B2959" s="4" t="str">
        <x:v>Lignée héritière de l’Alpha</x:v>
      </x:c>
      <x:c r="C2959" s="4" t="str">
        <x:v>Warlords</x:v>
      </x:c>
      <x:c r="D2959" s="45" t="n">
        <x:v>3</x:v>
      </x:c>
      <x:c r="E2959" s="27" t="str">
        <x:v>Pas faite</x:v>
      </x:c>
      <x:c r="F2959" s="27" t="str">
        <x:v>Aucune référence retrouvée dans le périmètre audité</x:v>
      </x:c>
      <x:c r="G2959" s="27" t="str">
        <x:v>Produire le PNG à partir de la fiche, puis sauvegarder et intégrer</x:v>
      </x:c>
      <x:c r="H2959" s="27" t="str">
        <x:v>Catalogue 4 069</x:v>
      </x:c>
      <x:c r="I2959" s="27" t="str">
        <x:v>Seigneur de la percée</x:v>
      </x:c>
      <x:c r="J2959" s="4" t="str">
        <x:v>alpha</x:v>
      </x:c>
      <x:c r="K2959" s="4" t="str">
        <x:v>warlords</x:v>
      </x:c>
      <x:c r="L2959" s="4" t="str">
        <x:v>Oui</x:v>
      </x:c>
      <x:c r="M2959" s="4" t="str">
        <x:v>adult</x:v>
      </x:c>
      <x:c r="N2959" s="4"/>
      <x:c r="O295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9" s="27" t="str">
        <x:v>gris perle marbré</x:v>
      </x:c>
      <x:c r="Q2959" s="27" t="str">
        <x:v>cuivre oxydé discret</x:v>
      </x:c>
      <x:c r="R2959" s="27" t="str">
        <x:v>noir mat</x:v>
      </x:c>
      <x:c r="S2959" s="27" t="str">
        <x:v>Découvert</x:v>
      </x:c>
      <x:c r="T2959" s="27" t="str">
        <x:v>appui stable et épaules détendues</x:v>
      </x:c>
      <x:c r="U2959" s="4" t="str">
        <x:v>Non</x:v>
      </x:c>
      <x:c r="V2959" s="4" t="str">
        <x:v>remaining-at-v69</x:v>
      </x:c>
      <x:c r="W2959" s="4" t="str">
        <x:v>Non</x:v>
      </x:c>
      <x:c r="X2959" s="4" t="str">
        <x:v>Non</x:v>
      </x:c>
      <x:c r="Y2959" s="4" t="str">
        <x:v>Non</x:v>
      </x:c>
      <x:c r="Z2959" s="36" t="n">
        <x:v>0</x:v>
      </x:c>
      <x:c r="AA2959" s="27"/>
      <x:c r="AB2959" s="48"/>
      <x:c r="AC2959" s="48"/>
      <x:c r="AD2959" s="48"/>
      <x:c r="AE2959" s="4"/>
      <x:c r="AF2959" s="4"/>
      <x:c r="AG2959" s="4"/>
      <x:c r="AH2959" s="27" t="str">
        <x:v>Non applicable : aucun PNG accepté documenté à V69</x:v>
      </x:c>
      <x:c r="AI2959" s="27" t="str">
        <x:v>Aucune correspondance retrouvée</x:v>
      </x:c>
      <x:c r="AJ2959" s="52"/>
    </x:row>
    <x:row r="2960" ht="29" customHeight="1">
      <x:c r="A2960" s="4" t="str">
        <x:v>alpha--warlords-04</x:v>
      </x:c>
      <x:c r="B2960" s="4" t="str">
        <x:v>Lignée héritière de l’Alpha</x:v>
      </x:c>
      <x:c r="C2960" s="4" t="str">
        <x:v>Warlords</x:v>
      </x:c>
      <x:c r="D2960" s="45" t="n">
        <x:v>4</x:v>
      </x:c>
      <x:c r="E2960" s="27" t="str">
        <x:v>Pas faite</x:v>
      </x:c>
      <x:c r="F2960" s="27" t="str">
        <x:v>Aucune référence retrouvée dans le périmètre audité</x:v>
      </x:c>
      <x:c r="G2960" s="27" t="str">
        <x:v>Produire le PNG à partir de la fiche, puis sauvegarder et intégrer</x:v>
      </x:c>
      <x:c r="H2960" s="27" t="str">
        <x:v>Catalogue 4 069</x:v>
      </x:c>
      <x:c r="I2960" s="27" t="str">
        <x:v>Commandeur des batteries</x:v>
      </x:c>
      <x:c r="J2960" s="4" t="str">
        <x:v>alpha</x:v>
      </x:c>
      <x:c r="K2960" s="4" t="str">
        <x:v>warlords</x:v>
      </x:c>
      <x:c r="L2960" s="4" t="str">
        <x:v>Oui</x:v>
      </x:c>
      <x:c r="M2960" s="4" t="str">
        <x:v>adult</x:v>
      </x:c>
      <x:c r="N2960" s="4"/>
      <x:c r="O296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0" s="27" t="str">
        <x:v>ivoire rosé désaturé</x:v>
      </x:c>
      <x:c r="Q2960" s="27" t="str">
        <x:v>titane sombre</x:v>
      </x:c>
      <x:c r="R2960" s="27" t="str">
        <x:v>bordeaux</x:v>
      </x:c>
      <x:c r="S2960" s="27" t="str">
        <x:v>Découvert</x:v>
      </x:c>
      <x:c r="T2960" s="27" t="str">
        <x:v>léger transfert du poids, silhouette entière</x:v>
      </x:c>
      <x:c r="U2960" s="4" t="str">
        <x:v>Non</x:v>
      </x:c>
      <x:c r="V2960" s="4" t="str">
        <x:v>remaining-at-v69</x:v>
      </x:c>
      <x:c r="W2960" s="4" t="str">
        <x:v>Non</x:v>
      </x:c>
      <x:c r="X2960" s="4" t="str">
        <x:v>Non</x:v>
      </x:c>
      <x:c r="Y2960" s="4" t="str">
        <x:v>Non</x:v>
      </x:c>
      <x:c r="Z2960" s="36" t="n">
        <x:v>0</x:v>
      </x:c>
      <x:c r="AA2960" s="27"/>
      <x:c r="AB2960" s="48"/>
      <x:c r="AC2960" s="48"/>
      <x:c r="AD2960" s="48"/>
      <x:c r="AE2960" s="4"/>
      <x:c r="AF2960" s="4"/>
      <x:c r="AG2960" s="4"/>
      <x:c r="AH2960" s="27" t="str">
        <x:v>Non applicable : aucun PNG accepté documenté à V69</x:v>
      </x:c>
      <x:c r="AI2960" s="27" t="str">
        <x:v>Aucune correspondance retrouvée</x:v>
      </x:c>
      <x:c r="AJ2960" s="52"/>
    </x:row>
    <x:row r="2961" ht="29" customHeight="1">
      <x:c r="A2961" s="4" t="str">
        <x:v>alpha--warlords-05</x:v>
      </x:c>
      <x:c r="B2961" s="4" t="str">
        <x:v>Lignée héritière de l’Alpha</x:v>
      </x:c>
      <x:c r="C2961" s="4" t="str">
        <x:v>Warlords</x:v>
      </x:c>
      <x:c r="D2961" s="45" t="n">
        <x:v>5</x:v>
      </x:c>
      <x:c r="E2961" s="27" t="str">
        <x:v>Pas faite</x:v>
      </x:c>
      <x:c r="F2961" s="27" t="str">
        <x:v>Aucune référence retrouvée dans le périmètre audité</x:v>
      </x:c>
      <x:c r="G2961" s="27" t="str">
        <x:v>Produire le PNG à partir de la fiche, puis sauvegarder et intégrer</x:v>
      </x:c>
      <x:c r="H2961" s="27" t="str">
        <x:v>Catalogue 4 069</x:v>
      </x:c>
      <x:c r="I2961" s="27" t="str">
        <x:v>Seigneur des fortifications</x:v>
      </x:c>
      <x:c r="J2961" s="4" t="str">
        <x:v>alpha</x:v>
      </x:c>
      <x:c r="K2961" s="4" t="str">
        <x:v>warlords</x:v>
      </x:c>
      <x:c r="L2961" s="4" t="str">
        <x:v>Oui</x:v>
      </x:c>
      <x:c r="M2961" s="4" t="str">
        <x:v>adult</x:v>
      </x:c>
      <x:c r="N2961" s="4"/>
      <x:c r="O296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1" s="27" t="str">
        <x:v>os beige pâle</x:v>
      </x:c>
      <x:c r="Q2961" s="27" t="str">
        <x:v>bronze ancien</x:v>
      </x:c>
      <x:c r="R2961" s="27" t="str">
        <x:v>gris pierre</x:v>
      </x:c>
      <x:c r="S2961" s="27" t="str">
        <x:v>Découvert</x:v>
      </x:c>
      <x:c r="T2961" s="27" t="str">
        <x:v>posture de contrôle calme, mains lisibles</x:v>
      </x:c>
      <x:c r="U2961" s="4" t="str">
        <x:v>Non</x:v>
      </x:c>
      <x:c r="V2961" s="4" t="str">
        <x:v>remaining-at-v69</x:v>
      </x:c>
      <x:c r="W2961" s="4" t="str">
        <x:v>Non</x:v>
      </x:c>
      <x:c r="X2961" s="4" t="str">
        <x:v>Non</x:v>
      </x:c>
      <x:c r="Y2961" s="4" t="str">
        <x:v>Non</x:v>
      </x:c>
      <x:c r="Z2961" s="36" t="n">
        <x:v>0</x:v>
      </x:c>
      <x:c r="AA2961" s="27"/>
      <x:c r="AB2961" s="48"/>
      <x:c r="AC2961" s="48"/>
      <x:c r="AD2961" s="48"/>
      <x:c r="AE2961" s="4"/>
      <x:c r="AF2961" s="4"/>
      <x:c r="AG2961" s="4"/>
      <x:c r="AH2961" s="27" t="str">
        <x:v>Non applicable : aucun PNG accepté documenté à V69</x:v>
      </x:c>
      <x:c r="AI2961" s="27" t="str">
        <x:v>Aucune correspondance retrouvée</x:v>
      </x:c>
      <x:c r="AJ2961" s="52"/>
    </x:row>
    <x:row r="2962" ht="29" customHeight="1">
      <x:c r="A2962" s="4" t="str">
        <x:v>alpha--warlords-06</x:v>
      </x:c>
      <x:c r="B2962" s="4" t="str">
        <x:v>Lignée héritière de l’Alpha</x:v>
      </x:c>
      <x:c r="C2962" s="4" t="str">
        <x:v>Warlords</x:v>
      </x:c>
      <x:c r="D2962" s="45" t="n">
        <x:v>6</x:v>
      </x:c>
      <x:c r="E2962" s="27" t="str">
        <x:v>Pas faite</x:v>
      </x:c>
      <x:c r="F2962" s="27" t="str">
        <x:v>Aucune référence retrouvée dans le périmètre audité</x:v>
      </x:c>
      <x:c r="G2962" s="27" t="str">
        <x:v>Produire le PNG à partir de la fiche, puis sauvegarder et intégrer</x:v>
      </x:c>
      <x:c r="H2962" s="27" t="str">
        <x:v>Catalogue 4 069</x:v>
      </x:c>
      <x:c r="I2962" s="27" t="str">
        <x:v>Maître des convois</x:v>
      </x:c>
      <x:c r="J2962" s="4" t="str">
        <x:v>alpha</x:v>
      </x:c>
      <x:c r="K2962" s="4" t="str">
        <x:v>warlords</x:v>
      </x:c>
      <x:c r="L2962" s="4" t="str">
        <x:v>Oui</x:v>
      </x:c>
      <x:c r="M2962" s="4" t="str">
        <x:v>adult</x:v>
      </x:c>
      <x:c r="N2962" s="4"/>
      <x:c r="O296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2" s="27" t="str">
        <x:v>ivoire os</x:v>
      </x:c>
      <x:c r="Q2962" s="27" t="str">
        <x:v>acier patiné</x:v>
      </x:c>
      <x:c r="R2962" s="27" t="str">
        <x:v>bleu profond</x:v>
      </x:c>
      <x:c r="S2962" s="27" t="str">
        <x:v>Découvert</x:v>
      </x:c>
      <x:c r="T2962" s="27" t="str">
        <x:v>bras tenus près du corps sans masquer les accessoires</x:v>
      </x:c>
      <x:c r="U2962" s="4" t="str">
        <x:v>Non</x:v>
      </x:c>
      <x:c r="V2962" s="4" t="str">
        <x:v>remaining-at-v69</x:v>
      </x:c>
      <x:c r="W2962" s="4" t="str">
        <x:v>Non</x:v>
      </x:c>
      <x:c r="X2962" s="4" t="str">
        <x:v>Non</x:v>
      </x:c>
      <x:c r="Y2962" s="4" t="str">
        <x:v>Non</x:v>
      </x:c>
      <x:c r="Z2962" s="36" t="n">
        <x:v>0</x:v>
      </x:c>
      <x:c r="AA2962" s="27"/>
      <x:c r="AB2962" s="48"/>
      <x:c r="AC2962" s="48"/>
      <x:c r="AD2962" s="48"/>
      <x:c r="AE2962" s="4"/>
      <x:c r="AF2962" s="4"/>
      <x:c r="AG2962" s="4"/>
      <x:c r="AH2962" s="27" t="str">
        <x:v>Non applicable : aucun PNG accepté documenté à V69</x:v>
      </x:c>
      <x:c r="AI2962" s="27" t="str">
        <x:v>Aucune correspondance retrouvée</x:v>
      </x:c>
      <x:c r="AJ2962" s="52"/>
    </x:row>
    <x:row r="2963" ht="29" customHeight="1">
      <x:c r="A2963" s="4" t="str">
        <x:v>alpha--warlords-07</x:v>
      </x:c>
      <x:c r="B2963" s="4" t="str">
        <x:v>Lignée héritière de l’Alpha</x:v>
      </x:c>
      <x:c r="C2963" s="4" t="str">
        <x:v>Warlords</x:v>
      </x:c>
      <x:c r="D2963" s="45" t="n">
        <x:v>7</x:v>
      </x:c>
      <x:c r="E2963" s="27" t="str">
        <x:v>Pas faite</x:v>
      </x:c>
      <x:c r="F2963" s="27" t="str">
        <x:v>Aucune référence retrouvée dans le périmètre audité</x:v>
      </x:c>
      <x:c r="G2963" s="27" t="str">
        <x:v>Produire le PNG à partir de la fiche, puis sauvegarder et intégrer</x:v>
      </x:c>
      <x:c r="H2963" s="27" t="str">
        <x:v>Catalogue 4 069</x:v>
      </x:c>
      <x:c r="I2963" s="27" t="str">
        <x:v>Seigneur au disque</x:v>
      </x:c>
      <x:c r="J2963" s="4" t="str">
        <x:v>alpha</x:v>
      </x:c>
      <x:c r="K2963" s="4" t="str">
        <x:v>warlords</x:v>
      </x:c>
      <x:c r="L2963" s="4" t="str">
        <x:v>Oui</x:v>
      </x:c>
      <x:c r="M2963" s="4" t="str">
        <x:v>adult</x:v>
      </x:c>
      <x:c r="N2963" s="4"/>
      <x:c r="O296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3" s="27" t="str">
        <x:v>crème pâle</x:v>
      </x:c>
      <x:c r="Q2963" s="27" t="str">
        <x:v>bronze patiné</x:v>
      </x:c>
      <x:c r="R2963" s="27" t="str">
        <x:v>gris charbon</x:v>
      </x:c>
      <x:c r="S2963" s="27" t="str">
        <x:v>Découvert</x:v>
      </x:c>
      <x:c r="T2963" s="27" t="str">
        <x:v>geste discret de coordination</x:v>
      </x:c>
      <x:c r="U2963" s="4" t="str">
        <x:v>Non</x:v>
      </x:c>
      <x:c r="V2963" s="4" t="str">
        <x:v>remaining-at-v69</x:v>
      </x:c>
      <x:c r="W2963" s="4" t="str">
        <x:v>Non</x:v>
      </x:c>
      <x:c r="X2963" s="4" t="str">
        <x:v>Non</x:v>
      </x:c>
      <x:c r="Y2963" s="4" t="str">
        <x:v>Non</x:v>
      </x:c>
      <x:c r="Z2963" s="36" t="n">
        <x:v>0</x:v>
      </x:c>
      <x:c r="AA2963" s="27"/>
      <x:c r="AB2963" s="48"/>
      <x:c r="AC2963" s="48"/>
      <x:c r="AD2963" s="48"/>
      <x:c r="AE2963" s="4"/>
      <x:c r="AF2963" s="4"/>
      <x:c r="AG2963" s="4"/>
      <x:c r="AH2963" s="27" t="str">
        <x:v>Non applicable : aucun PNG accepté documenté à V69</x:v>
      </x:c>
      <x:c r="AI2963" s="27" t="str">
        <x:v>Aucune correspondance retrouvée</x:v>
      </x:c>
      <x:c r="AJ2963" s="52"/>
    </x:row>
    <x:row r="2964" ht="29" customHeight="1">
      <x:c r="A2964" s="4" t="str">
        <x:v>alpha--warlords-08</x:v>
      </x:c>
      <x:c r="B2964" s="4" t="str">
        <x:v>Lignée héritière de l’Alpha</x:v>
      </x:c>
      <x:c r="C2964" s="4" t="str">
        <x:v>Warlords</x:v>
      </x:c>
      <x:c r="D2964" s="45" t="n">
        <x:v>8</x:v>
      </x:c>
      <x:c r="E2964" s="27" t="str">
        <x:v>Pas faite</x:v>
      </x:c>
      <x:c r="F2964" s="27" t="str">
        <x:v>Aucune référence retrouvée dans le périmètre audité</x:v>
      </x:c>
      <x:c r="G2964" s="27" t="str">
        <x:v>Produire le PNG à partir de la fiche, puis sauvegarder et intégrer</x:v>
      </x:c>
      <x:c r="H2964" s="27" t="str">
        <x:v>Catalogue 4 069</x:v>
      </x:c>
      <x:c r="I2964" s="27" t="str">
        <x:v>Commandeur des réserves</x:v>
      </x:c>
      <x:c r="J2964" s="4" t="str">
        <x:v>alpha</x:v>
      </x:c>
      <x:c r="K2964" s="4" t="str">
        <x:v>warlords</x:v>
      </x:c>
      <x:c r="L2964" s="4" t="str">
        <x:v>Oui</x:v>
      </x:c>
      <x:c r="M2964" s="4" t="str">
        <x:v>adult</x:v>
      </x:c>
      <x:c r="N2964" s="4"/>
      <x:c r="O296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4" s="27" t="str">
        <x:v>gris perle marbré</x:v>
      </x:c>
      <x:c r="Q2964" s="27" t="str">
        <x:v>acier bleui</x:v>
      </x:c>
      <x:c r="R2964" s="27" t="str">
        <x:v>cuivre mat</x:v>
      </x:c>
      <x:c r="S2964" s="27" t="str">
        <x:v>Découvert</x:v>
      </x:c>
      <x:c r="T2964" s="27" t="str">
        <x:v>arme ou outil tenu bas, loin des jambes</x:v>
      </x:c>
      <x:c r="U2964" s="4" t="str">
        <x:v>Non</x:v>
      </x:c>
      <x:c r="V2964" s="4" t="str">
        <x:v>remaining-at-v69</x:v>
      </x:c>
      <x:c r="W2964" s="4" t="str">
        <x:v>Non</x:v>
      </x:c>
      <x:c r="X2964" s="4" t="str">
        <x:v>Non</x:v>
      </x:c>
      <x:c r="Y2964" s="4" t="str">
        <x:v>Non</x:v>
      </x:c>
      <x:c r="Z2964" s="36" t="n">
        <x:v>0</x:v>
      </x:c>
      <x:c r="AA2964" s="27"/>
      <x:c r="AB2964" s="48"/>
      <x:c r="AC2964" s="48"/>
      <x:c r="AD2964" s="48"/>
      <x:c r="AE2964" s="4"/>
      <x:c r="AF2964" s="4"/>
      <x:c r="AG2964" s="4"/>
      <x:c r="AH2964" s="27" t="str">
        <x:v>Non applicable : aucun PNG accepté documenté à V69</x:v>
      </x:c>
      <x:c r="AI2964" s="27" t="str">
        <x:v>Aucune correspondance retrouvée</x:v>
      </x:c>
      <x:c r="AJ2964" s="52"/>
    </x:row>
    <x:row r="2965" ht="29" customHeight="1">
      <x:c r="A2965" s="4" t="str">
        <x:v>alpha--warlords-09</x:v>
      </x:c>
      <x:c r="B2965" s="4" t="str">
        <x:v>Lignée héritière de l’Alpha</x:v>
      </x:c>
      <x:c r="C2965" s="4" t="str">
        <x:v>Warlords</x:v>
      </x:c>
      <x:c r="D2965" s="45" t="n">
        <x:v>9</x:v>
      </x:c>
      <x:c r="E2965" s="27" t="str">
        <x:v>Pas faite</x:v>
      </x:c>
      <x:c r="F2965" s="27" t="str">
        <x:v>Aucune référence retrouvée dans le périmètre audité</x:v>
      </x:c>
      <x:c r="G2965" s="27" t="str">
        <x:v>Produire le PNG à partir de la fiche, puis sauvegarder et intégrer</x:v>
      </x:c>
      <x:c r="H2965" s="27" t="str">
        <x:v>Catalogue 4 069</x:v>
      </x:c>
      <x:c r="I2965" s="27" t="str">
        <x:v>Seigneur vétéran</x:v>
      </x:c>
      <x:c r="J2965" s="4" t="str">
        <x:v>alpha</x:v>
      </x:c>
      <x:c r="K2965" s="4" t="str">
        <x:v>warlords</x:v>
      </x:c>
      <x:c r="L2965" s="4" t="str">
        <x:v>Oui</x:v>
      </x:c>
      <x:c r="M2965" s="4" t="str">
        <x:v>adult</x:v>
      </x:c>
      <x:c r="N2965" s="4"/>
      <x:c r="O296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5" s="27" t="str">
        <x:v>ivoire rosé désaturé</x:v>
      </x:c>
      <x:c r="Q2965" s="27" t="str">
        <x:v>graphite</x:v>
      </x:c>
      <x:c r="R2965" s="27" t="str">
        <x:v>bronze pâle</x:v>
      </x:c>
      <x:c r="S2965" s="27" t="str">
        <x:v>Découvert</x:v>
      </x:c>
      <x:c r="T2965" s="27" t="str">
        <x:v>attitude expérimentée immobile</x:v>
      </x:c>
      <x:c r="U2965" s="4" t="str">
        <x:v>Non</x:v>
      </x:c>
      <x:c r="V2965" s="4" t="str">
        <x:v>remaining-at-v69</x:v>
      </x:c>
      <x:c r="W2965" s="4" t="str">
        <x:v>Non</x:v>
      </x:c>
      <x:c r="X2965" s="4" t="str">
        <x:v>Non</x:v>
      </x:c>
      <x:c r="Y2965" s="4" t="str">
        <x:v>Non</x:v>
      </x:c>
      <x:c r="Z2965" s="36" t="n">
        <x:v>0</x:v>
      </x:c>
      <x:c r="AA2965" s="27"/>
      <x:c r="AB2965" s="48"/>
      <x:c r="AC2965" s="48"/>
      <x:c r="AD2965" s="48"/>
      <x:c r="AE2965" s="4"/>
      <x:c r="AF2965" s="4"/>
      <x:c r="AG2965" s="4"/>
      <x:c r="AH2965" s="27" t="str">
        <x:v>Non applicable : aucun PNG accepté documenté à V69</x:v>
      </x:c>
      <x:c r="AI2965" s="27" t="str">
        <x:v>Aucune correspondance retrouvée</x:v>
      </x:c>
      <x:c r="AJ2965" s="52"/>
    </x:row>
    <x:row r="2966" ht="29" customHeight="1">
      <x:c r="A2966" s="4" t="str">
        <x:v>alpha--warlords-10</x:v>
      </x:c>
      <x:c r="B2966" s="4" t="str">
        <x:v>Lignée héritière de l’Alpha</x:v>
      </x:c>
      <x:c r="C2966" s="4" t="str">
        <x:v>Warlords</x:v>
      </x:c>
      <x:c r="D2966" s="45" t="n">
        <x:v>10</x:v>
      </x:c>
      <x:c r="E2966" s="27" t="str">
        <x:v>Pas faite</x:v>
      </x:c>
      <x:c r="F2966" s="27" t="str">
        <x:v>Aucune référence retrouvée dans le périmètre audité</x:v>
      </x:c>
      <x:c r="G2966" s="27" t="str">
        <x:v>Produire le PNG à partir de la fiche, puis sauvegarder et intégrer</x:v>
      </x:c>
      <x:c r="H2966" s="27" t="str">
        <x:v>Catalogue 4 069</x:v>
      </x:c>
      <x:c r="I2966" s="27" t="str">
        <x:v>Premier de guerre</x:v>
      </x:c>
      <x:c r="J2966" s="4" t="str">
        <x:v>alpha</x:v>
      </x:c>
      <x:c r="K2966" s="4" t="str">
        <x:v>warlords</x:v>
      </x:c>
      <x:c r="L2966" s="4" t="str">
        <x:v>Oui</x:v>
      </x:c>
      <x:c r="M2966" s="4" t="str">
        <x:v>adult</x:v>
      </x:c>
      <x:c r="N2966" s="4"/>
      <x:c r="O296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6" s="27" t="str">
        <x:v>os beige pâle</x:v>
      </x:c>
      <x:c r="Q2966" s="27" t="str">
        <x:v>bronze sombre</x:v>
      </x:c>
      <x:c r="R2966" s="27" t="str">
        <x:v>ivoire minéral</x:v>
      </x:c>
      <x:c r="S2966" s="27" t="str">
        <x:v>Découvert</x:v>
      </x:c>
      <x:c r="T2966" s="27" t="str">
        <x:v>présence assurée, légère rotation du thorax</x:v>
      </x:c>
      <x:c r="U2966" s="4" t="str">
        <x:v>Non</x:v>
      </x:c>
      <x:c r="V2966" s="4" t="str">
        <x:v>remaining-at-v69</x:v>
      </x:c>
      <x:c r="W2966" s="4" t="str">
        <x:v>Non</x:v>
      </x:c>
      <x:c r="X2966" s="4" t="str">
        <x:v>Non</x:v>
      </x:c>
      <x:c r="Y2966" s="4" t="str">
        <x:v>Non</x:v>
      </x:c>
      <x:c r="Z2966" s="36" t="n">
        <x:v>0</x:v>
      </x:c>
      <x:c r="AA2966" s="27"/>
      <x:c r="AB2966" s="48"/>
      <x:c r="AC2966" s="48"/>
      <x:c r="AD2966" s="48"/>
      <x:c r="AE2966" s="4"/>
      <x:c r="AF2966" s="4"/>
      <x:c r="AG2966" s="4"/>
      <x:c r="AH2966" s="27" t="str">
        <x:v>Non applicable : aucun PNG accepté documenté à V69</x:v>
      </x:c>
      <x:c r="AI2966" s="27" t="str">
        <x:v>Aucune correspondance retrouvée</x:v>
      </x:c>
      <x:c r="AJ2966" s="52"/>
    </x:row>
    <x:row r="2967" ht="29" customHeight="1">
      <x:c r="A2967" s="4" t="str">
        <x:v>alpha--princes-01</x:v>
      </x:c>
      <x:c r="B2967" s="4" t="str">
        <x:v>Lignée héritière de l’Alpha</x:v>
      </x:c>
      <x:c r="C2967" s="4" t="str">
        <x:v>Princes</x:v>
      </x:c>
      <x:c r="D2967" s="45" t="n">
        <x:v>1</x:v>
      </x:c>
      <x:c r="E2967" s="27" t="str">
        <x:v>Présente dans main</x:v>
      </x:c>
      <x:c r="F2967" s="27" t="str">
        <x:v>Galerie et codex</x:v>
      </x:c>
      <x:c r="G2967" s="27" t="str">
        <x:v>Conserver ; vérifier le rendu selon l’usage indiqué</x:v>
      </x:c>
      <x:c r="H2967" s="27" t="str">
        <x:v>Catalogue 4 069</x:v>
      </x:c>
      <x:c r="I2967" s="27" t="str">
        <x:v>Héritier des sceaux</x:v>
      </x:c>
      <x:c r="J2967" s="4" t="str">
        <x:v>alpha</x:v>
      </x:c>
      <x:c r="K2967" s="4" t="str">
        <x:v>princes</x:v>
      </x:c>
      <x:c r="L2967" s="4" t="str">
        <x:v>Non</x:v>
      </x:c>
      <x:c r="M2967" s="4" t="str">
        <x:v>adult</x:v>
      </x:c>
      <x:c r="N2967" s="4"/>
      <x:c r="O296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7" s="27" t="str">
        <x:v>ivoire os</x:v>
      </x:c>
      <x:c r="Q2967" s="27" t="str">
        <x:v>acier mat</x:v>
      </x:c>
      <x:c r="R2967" s="27" t="str">
        <x:v>vert désaturé</x:v>
      </x:c>
      <x:c r="S2967" s="27" t="str">
        <x:v>Découvert</x:v>
      </x:c>
      <x:c r="T2967" s="27" t="str">
        <x:v>garde calme en trois quarts droite</x:v>
      </x:c>
      <x:c r="U2967" s="4" t="str">
        <x:v>Oui</x:v>
      </x:c>
      <x:c r="V2967" s="4" t="str">
        <x:v>v61</x:v>
      </x:c>
      <x:c r="W2967" s="4" t="str">
        <x:v>Oui</x:v>
      </x:c>
      <x:c r="X2967" s="4" t="str">
        <x:v>Non</x:v>
      </x:c>
      <x:c r="Y2967" s="4" t="str">
        <x:v>Non</x:v>
      </x:c>
      <x:c r="Z2967" s="36" t="n">
        <x:v>0</x:v>
      </x:c>
      <x:c r="AA2967" s="27" t="str">
        <x:v>Chemin blob présent dans l’arbre Git audité ; SHA256 déclaré par le registre, pixels non retéléchargés. Audit du code et des références ; aucun déploiement ni affichage en navigateur observé.</x:v>
      </x:c>
      <x:c r="AB2967" s="48" t="str">
        <x:v>https://github.com/darknigthmare/yautja-la-longue-chasse/blob/536ac53335e440747f6eccedd2cd757d1f817a99/public/game/imports/v85/library/4f3f3042e6e7ce0db222951cfde4da53e843c2af30e25893498209dc5c020c8d.png</x:v>
      </x:c>
      <x:c r="AC2967" s="48" t="str">
        <x:v>https://github.com/darknigthmare/yautja-la-longue-chasse/blob/536ac53335e440747f6eccedd2cd757d1f817a99/app/game/data/recentSpriteLibraryV85.json</x:v>
      </x:c>
      <x:c r="AD2967" s="48"/>
      <x:c r="AE2967" s="4" t="str">
        <x:v>public/game/imports/v85/library/4f3f3042e6e7ce0db222951cfde4da53e843c2af30e25893498209dc5c020c8d.png</x:v>
      </x:c>
      <x:c r="AF2967" s="4" t="str">
        <x:v>4f3f3042e6e7ce0db222951cfde4da53e843c2af30e25893498209dc5c020c8d</x:v>
      </x:c>
      <x:c r="AG2967" s="4" t="str">
        <x:v>4f3f3042e6e7ce0db222951cfde4da53e843c2af30e25893498209dc5c020c8d</x:v>
      </x:c>
      <x:c r="AH2967" s="27" t="str">
        <x:v>PNG accepté historiquement ; archive non localisée dans les dossiers Drive vérifiés</x:v>
      </x:c>
      <x:c r="AI2967" s="27" t="str">
        <x:v>ID exact + SHA de version acceptée déclaré</x:v>
      </x:c>
      <x:c r="AJ2967" s="52"/>
    </x:row>
    <x:row r="2968" ht="29" customHeight="1">
      <x:c r="A2968" s="4" t="str">
        <x:v>alpha--princes-02</x:v>
      </x:c>
      <x:c r="B2968" s="4" t="str">
        <x:v>Lignée héritière de l’Alpha</x:v>
      </x:c>
      <x:c r="C2968" s="4" t="str">
        <x:v>Princes</x:v>
      </x:c>
      <x:c r="D2968" s="45" t="n">
        <x:v>2</x:v>
      </x:c>
      <x:c r="E2968" s="27" t="str">
        <x:v>Pas faite</x:v>
      </x:c>
      <x:c r="F2968" s="27" t="str">
        <x:v>Aucune référence retrouvée dans le périmètre audité</x:v>
      </x:c>
      <x:c r="G2968" s="27" t="str">
        <x:v>Produire le PNG à partir de la fiche, puis sauvegarder et intégrer</x:v>
      </x:c>
      <x:c r="H2968" s="27" t="str">
        <x:v>Catalogue 4 069</x:v>
      </x:c>
      <x:c r="I2968" s="27" t="str">
        <x:v>Héritier des passages</x:v>
      </x:c>
      <x:c r="J2968" s="4" t="str">
        <x:v>alpha</x:v>
      </x:c>
      <x:c r="K2968" s="4" t="str">
        <x:v>princes</x:v>
      </x:c>
      <x:c r="L2968" s="4" t="str">
        <x:v>Non</x:v>
      </x:c>
      <x:c r="M2968" s="4" t="str">
        <x:v>adult</x:v>
      </x:c>
      <x:c r="N2968" s="4"/>
      <x:c r="O296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8" s="27" t="str">
        <x:v>crème pâle</x:v>
      </x:c>
      <x:c r="Q2968" s="27" t="str">
        <x:v>métal ardoise</x:v>
      </x:c>
      <x:c r="R2968" s="27" t="str">
        <x:v>ocre</x:v>
      </x:c>
      <x:c r="S2968" s="27" t="str">
        <x:v>Découvert</x:v>
      </x:c>
      <x:c r="T2968" s="27" t="str">
        <x:v>posture d’observation en trois quarts droite</x:v>
      </x:c>
      <x:c r="U2968" s="4" t="str">
        <x:v>Non</x:v>
      </x:c>
      <x:c r="V2968" s="4" t="str">
        <x:v>remaining-at-v69</x:v>
      </x:c>
      <x:c r="W2968" s="4" t="str">
        <x:v>Non</x:v>
      </x:c>
      <x:c r="X2968" s="4" t="str">
        <x:v>Non</x:v>
      </x:c>
      <x:c r="Y2968" s="4" t="str">
        <x:v>Non</x:v>
      </x:c>
      <x:c r="Z2968" s="36" t="n">
        <x:v>0</x:v>
      </x:c>
      <x:c r="AA2968" s="27"/>
      <x:c r="AB2968" s="48"/>
      <x:c r="AC2968" s="48"/>
      <x:c r="AD2968" s="48"/>
      <x:c r="AE2968" s="4"/>
      <x:c r="AF2968" s="4"/>
      <x:c r="AG2968" s="4"/>
      <x:c r="AH2968" s="27" t="str">
        <x:v>Non applicable : aucun PNG accepté documenté à V69</x:v>
      </x:c>
      <x:c r="AI2968" s="27" t="str">
        <x:v>Aucune correspondance retrouvée</x:v>
      </x:c>
      <x:c r="AJ2968" s="52"/>
    </x:row>
    <x:row r="2969" ht="29" customHeight="1">
      <x:c r="A2969" s="4" t="str">
        <x:v>alpha--princes-03</x:v>
      </x:c>
      <x:c r="B2969" s="4" t="str">
        <x:v>Lignée héritière de l’Alpha</x:v>
      </x:c>
      <x:c r="C2969" s="4" t="str">
        <x:v>Princes</x:v>
      </x:c>
      <x:c r="D2969" s="45" t="n">
        <x:v>3</x:v>
      </x:c>
      <x:c r="E2969" s="27" t="str">
        <x:v>Pas faite</x:v>
      </x:c>
      <x:c r="F2969" s="27" t="str">
        <x:v>Aucune référence retrouvée dans le périmètre audité</x:v>
      </x:c>
      <x:c r="G2969" s="27" t="str">
        <x:v>Produire le PNG à partir de la fiche, puis sauvegarder et intégrer</x:v>
      </x:c>
      <x:c r="H2969" s="27" t="str">
        <x:v>Catalogue 4 069</x:v>
      </x:c>
      <x:c r="I2969" s="27" t="str">
        <x:v>Héritier au disque</x:v>
      </x:c>
      <x:c r="J2969" s="4" t="str">
        <x:v>alpha</x:v>
      </x:c>
      <x:c r="K2969" s="4" t="str">
        <x:v>princes</x:v>
      </x:c>
      <x:c r="L2969" s="4" t="str">
        <x:v>Non</x:v>
      </x:c>
      <x:c r="M2969" s="4" t="str">
        <x:v>adult</x:v>
      </x:c>
      <x:c r="N2969" s="4"/>
      <x:c r="O296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9" s="27" t="str">
        <x:v>gris perle marbré</x:v>
      </x:c>
      <x:c r="Q2969" s="27" t="str">
        <x:v>cuivre oxydé discret</x:v>
      </x:c>
      <x:c r="R2969" s="27" t="str">
        <x:v>noir mat</x:v>
      </x:c>
      <x:c r="S2969" s="27" t="str">
        <x:v>Découvert</x:v>
      </x:c>
      <x:c r="T2969" s="27" t="str">
        <x:v>appui stable et épaules détendues</x:v>
      </x:c>
      <x:c r="U2969" s="4" t="str">
        <x:v>Non</x:v>
      </x:c>
      <x:c r="V2969" s="4" t="str">
        <x:v>remaining-at-v69</x:v>
      </x:c>
      <x:c r="W2969" s="4" t="str">
        <x:v>Non</x:v>
      </x:c>
      <x:c r="X2969" s="4" t="str">
        <x:v>Non</x:v>
      </x:c>
      <x:c r="Y2969" s="4" t="str">
        <x:v>Non</x:v>
      </x:c>
      <x:c r="Z2969" s="36" t="n">
        <x:v>0</x:v>
      </x:c>
      <x:c r="AA2969" s="27"/>
      <x:c r="AB2969" s="48"/>
      <x:c r="AC2969" s="48"/>
      <x:c r="AD2969" s="48"/>
      <x:c r="AE2969" s="4"/>
      <x:c r="AF2969" s="4"/>
      <x:c r="AG2969" s="4"/>
      <x:c r="AH2969" s="27" t="str">
        <x:v>Non applicable : aucun PNG accepté documenté à V69</x:v>
      </x:c>
      <x:c r="AI2969" s="27" t="str">
        <x:v>Aucune correspondance retrouvée</x:v>
      </x:c>
      <x:c r="AJ2969" s="52"/>
    </x:row>
    <x:row r="2970" ht="29" customHeight="1">
      <x:c r="A2970" s="4" t="str">
        <x:v>alpha--princes-04</x:v>
      </x:c>
      <x:c r="B2970" s="4" t="str">
        <x:v>Lignée héritière de l’Alpha</x:v>
      </x:c>
      <x:c r="C2970" s="4" t="str">
        <x:v>Princes</x:v>
      </x:c>
      <x:c r="D2970" s="45" t="n">
        <x:v>4</x:v>
      </x:c>
      <x:c r="E2970" s="27" t="str">
        <x:v>Pas faite</x:v>
      </x:c>
      <x:c r="F2970" s="27" t="str">
        <x:v>Aucune référence retrouvée dans le périmètre audité</x:v>
      </x:c>
      <x:c r="G2970" s="27" t="str">
        <x:v>Produire le PNG à partir de la fiche, puis sauvegarder et intégrer</x:v>
      </x:c>
      <x:c r="H2970" s="27" t="str">
        <x:v>Catalogue 4 069</x:v>
      </x:c>
      <x:c r="I2970" s="27" t="str">
        <x:v>Héritier des ateliers</x:v>
      </x:c>
      <x:c r="J2970" s="4" t="str">
        <x:v>alpha</x:v>
      </x:c>
      <x:c r="K2970" s="4" t="str">
        <x:v>princes</x:v>
      </x:c>
      <x:c r="L2970" s="4" t="str">
        <x:v>Non</x:v>
      </x:c>
      <x:c r="M2970" s="4" t="str">
        <x:v>adult</x:v>
      </x:c>
      <x:c r="N2970" s="4"/>
      <x:c r="O297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0" s="27" t="str">
        <x:v>ivoire rosé désaturé</x:v>
      </x:c>
      <x:c r="Q2970" s="27" t="str">
        <x:v>titane sombre</x:v>
      </x:c>
      <x:c r="R2970" s="27" t="str">
        <x:v>bordeaux</x:v>
      </x:c>
      <x:c r="S2970" s="27" t="str">
        <x:v>Découvert</x:v>
      </x:c>
      <x:c r="T2970" s="27" t="str">
        <x:v>léger transfert du poids, silhouette entière</x:v>
      </x:c>
      <x:c r="U2970" s="4" t="str">
        <x:v>Non</x:v>
      </x:c>
      <x:c r="V2970" s="4" t="str">
        <x:v>remaining-at-v69</x:v>
      </x:c>
      <x:c r="W2970" s="4" t="str">
        <x:v>Non</x:v>
      </x:c>
      <x:c r="X2970" s="4" t="str">
        <x:v>Non</x:v>
      </x:c>
      <x:c r="Y2970" s="4" t="str">
        <x:v>Non</x:v>
      </x:c>
      <x:c r="Z2970" s="36" t="n">
        <x:v>0</x:v>
      </x:c>
      <x:c r="AA2970" s="27"/>
      <x:c r="AB2970" s="48"/>
      <x:c r="AC2970" s="48"/>
      <x:c r="AD2970" s="48"/>
      <x:c r="AE2970" s="4"/>
      <x:c r="AF2970" s="4"/>
      <x:c r="AG2970" s="4"/>
      <x:c r="AH2970" s="27" t="str">
        <x:v>Non applicable : aucun PNG accepté documenté à V69</x:v>
      </x:c>
      <x:c r="AI2970" s="27" t="str">
        <x:v>Aucune correspondance retrouvée</x:v>
      </x:c>
      <x:c r="AJ2970" s="52"/>
    </x:row>
    <x:row r="2971" ht="29" customHeight="1">
      <x:c r="A2971" s="4" t="str">
        <x:v>alpha--princes-05</x:v>
      </x:c>
      <x:c r="B2971" s="4" t="str">
        <x:v>Lignée héritière de l’Alpha</x:v>
      </x:c>
      <x:c r="C2971" s="4" t="str">
        <x:v>Princes</x:v>
      </x:c>
      <x:c r="D2971" s="45" t="n">
        <x:v>5</x:v>
      </x:c>
      <x:c r="E2971" s="27" t="str">
        <x:v>Pas faite</x:v>
      </x:c>
      <x:c r="F2971" s="27" t="str">
        <x:v>Aucune référence retrouvée dans le périmètre audité</x:v>
      </x:c>
      <x:c r="G2971" s="27" t="str">
        <x:v>Produire le PNG à partir de la fiche, puis sauvegarder et intégrer</x:v>
      </x:c>
      <x:c r="H2971" s="27" t="str">
        <x:v>Catalogue 4 069</x:v>
      </x:c>
      <x:c r="I2971" s="27" t="str">
        <x:v>Héritier des accords</x:v>
      </x:c>
      <x:c r="J2971" s="4" t="str">
        <x:v>alpha</x:v>
      </x:c>
      <x:c r="K2971" s="4" t="str">
        <x:v>princes</x:v>
      </x:c>
      <x:c r="L2971" s="4" t="str">
        <x:v>Non</x:v>
      </x:c>
      <x:c r="M2971" s="4" t="str">
        <x:v>adult</x:v>
      </x:c>
      <x:c r="N2971" s="4"/>
      <x:c r="O297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1" s="27" t="str">
        <x:v>os beige pâle</x:v>
      </x:c>
      <x:c r="Q2971" s="27" t="str">
        <x:v>bronze ancien</x:v>
      </x:c>
      <x:c r="R2971" s="27" t="str">
        <x:v>gris pierre</x:v>
      </x:c>
      <x:c r="S2971" s="27" t="str">
        <x:v>Découvert</x:v>
      </x:c>
      <x:c r="T2971" s="27" t="str">
        <x:v>posture de contrôle calme, mains lisibles</x:v>
      </x:c>
      <x:c r="U2971" s="4" t="str">
        <x:v>Non</x:v>
      </x:c>
      <x:c r="V2971" s="4" t="str">
        <x:v>remaining-at-v69</x:v>
      </x:c>
      <x:c r="W2971" s="4" t="str">
        <x:v>Non</x:v>
      </x:c>
      <x:c r="X2971" s="4" t="str">
        <x:v>Non</x:v>
      </x:c>
      <x:c r="Y2971" s="4" t="str">
        <x:v>Non</x:v>
      </x:c>
      <x:c r="Z2971" s="36" t="n">
        <x:v>0</x:v>
      </x:c>
      <x:c r="AA2971" s="27"/>
      <x:c r="AB2971" s="48"/>
      <x:c r="AC2971" s="48"/>
      <x:c r="AD2971" s="48"/>
      <x:c r="AE2971" s="4"/>
      <x:c r="AF2971" s="4"/>
      <x:c r="AG2971" s="4"/>
      <x:c r="AH2971" s="27" t="str">
        <x:v>Non applicable : aucun PNG accepté documenté à V69</x:v>
      </x:c>
      <x:c r="AI2971" s="27" t="str">
        <x:v>Aucune correspondance retrouvée</x:v>
      </x:c>
      <x:c r="AJ2971" s="52"/>
    </x:row>
    <x:row r="2972" ht="29" customHeight="1">
      <x:c r="A2972" s="4" t="str">
        <x:v>alpha--princes-06</x:v>
      </x:c>
      <x:c r="B2972" s="4" t="str">
        <x:v>Lignée héritière de l’Alpha</x:v>
      </x:c>
      <x:c r="C2972" s="4" t="str">
        <x:v>Princes</x:v>
      </x:c>
      <x:c r="D2972" s="45" t="n">
        <x:v>6</x:v>
      </x:c>
      <x:c r="E2972" s="27" t="str">
        <x:v>Pas faite</x:v>
      </x:c>
      <x:c r="F2972" s="27" t="str">
        <x:v>Aucune référence retrouvée dans le périmètre audité</x:v>
      </x:c>
      <x:c r="G2972" s="27" t="str">
        <x:v>Produire le PNG à partir de la fiche, puis sauvegarder et intégrer</x:v>
      </x:c>
      <x:c r="H2972" s="27" t="str">
        <x:v>Catalogue 4 069</x:v>
      </x:c>
      <x:c r="I2972" s="27" t="str">
        <x:v>Héritier des remparts</x:v>
      </x:c>
      <x:c r="J2972" s="4" t="str">
        <x:v>alpha</x:v>
      </x:c>
      <x:c r="K2972" s="4" t="str">
        <x:v>princes</x:v>
      </x:c>
      <x:c r="L2972" s="4" t="str">
        <x:v>Non</x:v>
      </x:c>
      <x:c r="M2972" s="4" t="str">
        <x:v>adult</x:v>
      </x:c>
      <x:c r="N2972" s="4"/>
      <x:c r="O297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2" s="27" t="str">
        <x:v>ivoire os</x:v>
      </x:c>
      <x:c r="Q2972" s="27" t="str">
        <x:v>acier patiné</x:v>
      </x:c>
      <x:c r="R2972" s="27" t="str">
        <x:v>bleu profond</x:v>
      </x:c>
      <x:c r="S2972" s="27" t="str">
        <x:v>Découvert</x:v>
      </x:c>
      <x:c r="T2972" s="27" t="str">
        <x:v>bras tenus près du corps sans masquer les accessoires</x:v>
      </x:c>
      <x:c r="U2972" s="4" t="str">
        <x:v>Non</x:v>
      </x:c>
      <x:c r="V2972" s="4" t="str">
        <x:v>remaining-at-v69</x:v>
      </x:c>
      <x:c r="W2972" s="4" t="str">
        <x:v>Non</x:v>
      </x:c>
      <x:c r="X2972" s="4" t="str">
        <x:v>Non</x:v>
      </x:c>
      <x:c r="Y2972" s="4" t="str">
        <x:v>Non</x:v>
      </x:c>
      <x:c r="Z2972" s="36" t="n">
        <x:v>0</x:v>
      </x:c>
      <x:c r="AA2972" s="27"/>
      <x:c r="AB2972" s="48"/>
      <x:c r="AC2972" s="48"/>
      <x:c r="AD2972" s="48"/>
      <x:c r="AE2972" s="4"/>
      <x:c r="AF2972" s="4"/>
      <x:c r="AG2972" s="4"/>
      <x:c r="AH2972" s="27" t="str">
        <x:v>Non applicable : aucun PNG accepté documenté à V69</x:v>
      </x:c>
      <x:c r="AI2972" s="27" t="str">
        <x:v>Aucune correspondance retrouvée</x:v>
      </x:c>
      <x:c r="AJ2972" s="52"/>
    </x:row>
    <x:row r="2973" ht="29" customHeight="1">
      <x:c r="A2973" s="4" t="str">
        <x:v>alpha--princes-07</x:v>
      </x:c>
      <x:c r="B2973" s="4" t="str">
        <x:v>Lignée héritière de l’Alpha</x:v>
      </x:c>
      <x:c r="C2973" s="4" t="str">
        <x:v>Princes</x:v>
      </x:c>
      <x:c r="D2973" s="45" t="n">
        <x:v>7</x:v>
      </x:c>
      <x:c r="E2973" s="27" t="str">
        <x:v>Pas faite</x:v>
      </x:c>
      <x:c r="F2973" s="27" t="str">
        <x:v>Aucune référence retrouvée dans le périmètre audité</x:v>
      </x:c>
      <x:c r="G2973" s="27" t="str">
        <x:v>Produire le PNG à partir de la fiche, puis sauvegarder et intégrer</x:v>
      </x:c>
      <x:c r="H2973" s="27" t="str">
        <x:v>Catalogue 4 069</x:v>
      </x:c>
      <x:c r="I2973" s="27" t="str">
        <x:v>Héritier des routes</x:v>
      </x:c>
      <x:c r="J2973" s="4" t="str">
        <x:v>alpha</x:v>
      </x:c>
      <x:c r="K2973" s="4" t="str">
        <x:v>princes</x:v>
      </x:c>
      <x:c r="L2973" s="4" t="str">
        <x:v>Non</x:v>
      </x:c>
      <x:c r="M2973" s="4" t="str">
        <x:v>adult</x:v>
      </x:c>
      <x:c r="N2973" s="4"/>
      <x:c r="O297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3" s="27" t="str">
        <x:v>crème pâle</x:v>
      </x:c>
      <x:c r="Q2973" s="27" t="str">
        <x:v>bronze patiné</x:v>
      </x:c>
      <x:c r="R2973" s="27" t="str">
        <x:v>gris charbon</x:v>
      </x:c>
      <x:c r="S2973" s="27" t="str">
        <x:v>Découvert</x:v>
      </x:c>
      <x:c r="T2973" s="27" t="str">
        <x:v>geste discret de coordination</x:v>
      </x:c>
      <x:c r="U2973" s="4" t="str">
        <x:v>Non</x:v>
      </x:c>
      <x:c r="V2973" s="4" t="str">
        <x:v>remaining-at-v69</x:v>
      </x:c>
      <x:c r="W2973" s="4" t="str">
        <x:v>Non</x:v>
      </x:c>
      <x:c r="X2973" s="4" t="str">
        <x:v>Non</x:v>
      </x:c>
      <x:c r="Y2973" s="4" t="str">
        <x:v>Non</x:v>
      </x:c>
      <x:c r="Z2973" s="36" t="n">
        <x:v>0</x:v>
      </x:c>
      <x:c r="AA2973" s="27"/>
      <x:c r="AB2973" s="48"/>
      <x:c r="AC2973" s="48"/>
      <x:c r="AD2973" s="48"/>
      <x:c r="AE2973" s="4"/>
      <x:c r="AF2973" s="4"/>
      <x:c r="AG2973" s="4"/>
      <x:c r="AH2973" s="27" t="str">
        <x:v>Non applicable : aucun PNG accepté documenté à V69</x:v>
      </x:c>
      <x:c r="AI2973" s="27" t="str">
        <x:v>Aucune correspondance retrouvée</x:v>
      </x:c>
      <x:c r="AJ2973" s="52"/>
    </x:row>
    <x:row r="2974" ht="29" customHeight="1">
      <x:c r="A2974" s="4" t="str">
        <x:v>alpha--princes-08</x:v>
      </x:c>
      <x:c r="B2974" s="4" t="str">
        <x:v>Lignée héritière de l’Alpha</x:v>
      </x:c>
      <x:c r="C2974" s="4" t="str">
        <x:v>Princes</x:v>
      </x:c>
      <x:c r="D2974" s="45" t="n">
        <x:v>8</x:v>
      </x:c>
      <x:c r="E2974" s="27" t="str">
        <x:v>Pas faite</x:v>
      </x:c>
      <x:c r="F2974" s="27" t="str">
        <x:v>Aucune référence retrouvée dans le périmètre audité</x:v>
      </x:c>
      <x:c r="G2974" s="27" t="str">
        <x:v>Produire le PNG à partir de la fiche, puis sauvegarder et intégrer</x:v>
      </x:c>
      <x:c r="H2974" s="27" t="str">
        <x:v>Catalogue 4 069</x:v>
      </x:c>
      <x:c r="I2974" s="27" t="str">
        <x:v>Héritier des récits</x:v>
      </x:c>
      <x:c r="J2974" s="4" t="str">
        <x:v>alpha</x:v>
      </x:c>
      <x:c r="K2974" s="4" t="str">
        <x:v>princes</x:v>
      </x:c>
      <x:c r="L2974" s="4" t="str">
        <x:v>Non</x:v>
      </x:c>
      <x:c r="M2974" s="4" t="str">
        <x:v>adult</x:v>
      </x:c>
      <x:c r="N2974" s="4"/>
      <x:c r="O297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4" s="27" t="str">
        <x:v>gris perle marbré</x:v>
      </x:c>
      <x:c r="Q2974" s="27" t="str">
        <x:v>acier bleui</x:v>
      </x:c>
      <x:c r="R2974" s="27" t="str">
        <x:v>cuivre mat</x:v>
      </x:c>
      <x:c r="S2974" s="27" t="str">
        <x:v>Découvert</x:v>
      </x:c>
      <x:c r="T2974" s="27" t="str">
        <x:v>arme ou outil tenu bas, loin des jambes</x:v>
      </x:c>
      <x:c r="U2974" s="4" t="str">
        <x:v>Non</x:v>
      </x:c>
      <x:c r="V2974" s="4" t="str">
        <x:v>remaining-at-v69</x:v>
      </x:c>
      <x:c r="W2974" s="4" t="str">
        <x:v>Non</x:v>
      </x:c>
      <x:c r="X2974" s="4" t="str">
        <x:v>Non</x:v>
      </x:c>
      <x:c r="Y2974" s="4" t="str">
        <x:v>Non</x:v>
      </x:c>
      <x:c r="Z2974" s="36" t="n">
        <x:v>0</x:v>
      </x:c>
      <x:c r="AA2974" s="27"/>
      <x:c r="AB2974" s="48"/>
      <x:c r="AC2974" s="48"/>
      <x:c r="AD2974" s="48"/>
      <x:c r="AE2974" s="4"/>
      <x:c r="AF2974" s="4"/>
      <x:c r="AG2974" s="4"/>
      <x:c r="AH2974" s="27" t="str">
        <x:v>Non applicable : aucun PNG accepté documenté à V69</x:v>
      </x:c>
      <x:c r="AI2974" s="27" t="str">
        <x:v>Aucune correspondance retrouvée</x:v>
      </x:c>
      <x:c r="AJ2974" s="52"/>
    </x:row>
    <x:row r="2975" ht="29" customHeight="1">
      <x:c r="A2975" s="4" t="str">
        <x:v>alpha--princes-09</x:v>
      </x:c>
      <x:c r="B2975" s="4" t="str">
        <x:v>Lignée héritière de l’Alpha</x:v>
      </x:c>
      <x:c r="C2975" s="4" t="str">
        <x:v>Princes</x:v>
      </x:c>
      <x:c r="D2975" s="45" t="n">
        <x:v>9</x:v>
      </x:c>
      <x:c r="E2975" s="27" t="str">
        <x:v>Pas faite</x:v>
      </x:c>
      <x:c r="F2975" s="27" t="str">
        <x:v>Aucune référence retrouvée dans le périmètre audité</x:v>
      </x:c>
      <x:c r="G2975" s="27" t="str">
        <x:v>Produire le PNG à partir de la fiche, puis sauvegarder et intégrer</x:v>
      </x:c>
      <x:c r="H2975" s="27" t="str">
        <x:v>Catalogue 4 069</x:v>
      </x:c>
      <x:c r="I2975" s="27" t="str">
        <x:v>Héritier vétéran</x:v>
      </x:c>
      <x:c r="J2975" s="4" t="str">
        <x:v>alpha</x:v>
      </x:c>
      <x:c r="K2975" s="4" t="str">
        <x:v>princes</x:v>
      </x:c>
      <x:c r="L2975" s="4" t="str">
        <x:v>Non</x:v>
      </x:c>
      <x:c r="M2975" s="4" t="str">
        <x:v>adult</x:v>
      </x:c>
      <x:c r="N2975" s="4"/>
      <x:c r="O297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5" s="27" t="str">
        <x:v>ivoire rosé désaturé</x:v>
      </x:c>
      <x:c r="Q2975" s="27" t="str">
        <x:v>graphite</x:v>
      </x:c>
      <x:c r="R2975" s="27" t="str">
        <x:v>bronze pâle</x:v>
      </x:c>
      <x:c r="S2975" s="27" t="str">
        <x:v>Découvert</x:v>
      </x:c>
      <x:c r="T2975" s="27" t="str">
        <x:v>attitude expérimentée immobile</x:v>
      </x:c>
      <x:c r="U2975" s="4" t="str">
        <x:v>Non</x:v>
      </x:c>
      <x:c r="V2975" s="4" t="str">
        <x:v>remaining-at-v69</x:v>
      </x:c>
      <x:c r="W2975" s="4" t="str">
        <x:v>Non</x:v>
      </x:c>
      <x:c r="X2975" s="4" t="str">
        <x:v>Non</x:v>
      </x:c>
      <x:c r="Y2975" s="4" t="str">
        <x:v>Non</x:v>
      </x:c>
      <x:c r="Z2975" s="36" t="n">
        <x:v>0</x:v>
      </x:c>
      <x:c r="AA2975" s="27"/>
      <x:c r="AB2975" s="48"/>
      <x:c r="AC2975" s="48"/>
      <x:c r="AD2975" s="48"/>
      <x:c r="AE2975" s="4"/>
      <x:c r="AF2975" s="4"/>
      <x:c r="AG2975" s="4"/>
      <x:c r="AH2975" s="27" t="str">
        <x:v>Non applicable : aucun PNG accepté documenté à V69</x:v>
      </x:c>
      <x:c r="AI2975" s="27" t="str">
        <x:v>Aucune correspondance retrouvée</x:v>
      </x:c>
      <x:c r="AJ2975" s="52"/>
    </x:row>
    <x:row r="2976" ht="29" customHeight="1">
      <x:c r="A2976" s="4" t="str">
        <x:v>alpha--princes-10</x:v>
      </x:c>
      <x:c r="B2976" s="4" t="str">
        <x:v>Lignée héritière de l’Alpha</x:v>
      </x:c>
      <x:c r="C2976" s="4" t="str">
        <x:v>Princes</x:v>
      </x:c>
      <x:c r="D2976" s="45" t="n">
        <x:v>10</x:v>
      </x:c>
      <x:c r="E2976" s="27" t="str">
        <x:v>Pas faite</x:v>
      </x:c>
      <x:c r="F2976" s="27" t="str">
        <x:v>Aucune référence retrouvée dans le périmètre audité</x:v>
      </x:c>
      <x:c r="G2976" s="27" t="str">
        <x:v>Produire le PNG à partir de la fiche, puis sauvegarder et intégrer</x:v>
      </x:c>
      <x:c r="H2976" s="27" t="str">
        <x:v>Catalogue 4 069</x:v>
      </x:c>
      <x:c r="I2976" s="27" t="str">
        <x:v>Premier héritier</x:v>
      </x:c>
      <x:c r="J2976" s="4" t="str">
        <x:v>alpha</x:v>
      </x:c>
      <x:c r="K2976" s="4" t="str">
        <x:v>princes</x:v>
      </x:c>
      <x:c r="L2976" s="4" t="str">
        <x:v>Non</x:v>
      </x:c>
      <x:c r="M2976" s="4" t="str">
        <x:v>adult</x:v>
      </x:c>
      <x:c r="N2976" s="4"/>
      <x:c r="O297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6" s="27" t="str">
        <x:v>os beige pâle</x:v>
      </x:c>
      <x:c r="Q2976" s="27" t="str">
        <x:v>bronze sombre</x:v>
      </x:c>
      <x:c r="R2976" s="27" t="str">
        <x:v>ivoire minéral</x:v>
      </x:c>
      <x:c r="S2976" s="27" t="str">
        <x:v>Découvert</x:v>
      </x:c>
      <x:c r="T2976" s="27" t="str">
        <x:v>présence assurée, légère rotation du thorax</x:v>
      </x:c>
      <x:c r="U2976" s="4" t="str">
        <x:v>Non</x:v>
      </x:c>
      <x:c r="V2976" s="4" t="str">
        <x:v>remaining-at-v69</x:v>
      </x:c>
      <x:c r="W2976" s="4" t="str">
        <x:v>Non</x:v>
      </x:c>
      <x:c r="X2976" s="4" t="str">
        <x:v>Non</x:v>
      </x:c>
      <x:c r="Y2976" s="4" t="str">
        <x:v>Non</x:v>
      </x:c>
      <x:c r="Z2976" s="36" t="n">
        <x:v>0</x:v>
      </x:c>
      <x:c r="AA2976" s="27"/>
      <x:c r="AB2976" s="48"/>
      <x:c r="AC2976" s="48"/>
      <x:c r="AD2976" s="48"/>
      <x:c r="AE2976" s="4"/>
      <x:c r="AF2976" s="4"/>
      <x:c r="AG2976" s="4"/>
      <x:c r="AH2976" s="27" t="str">
        <x:v>Non applicable : aucun PNG accepté documenté à V69</x:v>
      </x:c>
      <x:c r="AI2976" s="27" t="str">
        <x:v>Aucune correspondance retrouvée</x:v>
      </x:c>
      <x:c r="AJ2976" s="52"/>
    </x:row>
    <x:row r="2977" ht="29" customHeight="1">
      <x:c r="A2977" s="4" t="str">
        <x:v>alpha--matriarches-01</x:v>
      </x:c>
      <x:c r="B2977" s="4" t="str">
        <x:v>Lignée héritière de l’Alpha</x:v>
      </x:c>
      <x:c r="C2977" s="4" t="str">
        <x:v>Queens / Matriarches</x:v>
      </x:c>
      <x:c r="D2977" s="45" t="n">
        <x:v>1</x:v>
      </x:c>
      <x:c r="E2977" s="27" t="str">
        <x:v>Présente dans main</x:v>
      </x:c>
      <x:c r="F2977" s="27" t="str">
        <x:v>Galerie et codex</x:v>
      </x:c>
      <x:c r="G2977" s="27" t="str">
        <x:v>Conserver ; vérifier le rendu selon l’usage indiqué</x:v>
      </x:c>
      <x:c r="H2977" s="27" t="str">
        <x:v>Catalogue 4 069</x:v>
      </x:c>
      <x:c r="I2977" s="27" t="str">
        <x:v>Matriarche ancestrale Alpha — démasquée</x:v>
      </x:c>
      <x:c r="J2977" s="4" t="str">
        <x:v>alpha</x:v>
      </x:c>
      <x:c r="K2977" s="4" t="str">
        <x:v>matriarches</x:v>
      </x:c>
      <x:c r="L2977" s="4" t="str">
        <x:v>Non</x:v>
      </x:c>
      <x:c r="M2977" s="4" t="str">
        <x:v>Non renseigné</x:v>
      </x:c>
      <x:c r="N2977" s="4"/>
      <x:c r="O2977" s="27"/>
      <x:c r="P2977" s="27"/>
      <x:c r="Q2977" s="27"/>
      <x:c r="R2977" s="27"/>
      <x:c r="S2977" s="27"/>
      <x:c r="T2977" s="27"/>
      <x:c r="U2977" s="4" t="str">
        <x:v>Oui</x:v>
      </x:c>
      <x:c r="V2977" s="4" t="str">
        <x:v>baseline-v6</x:v>
      </x:c>
      <x:c r="W2977" s="4" t="str">
        <x:v>Oui</x:v>
      </x:c>
      <x:c r="X2977" s="4" t="str">
        <x:v>Non</x:v>
      </x:c>
      <x:c r="Y2977" s="4" t="str">
        <x:v>Non</x:v>
      </x:c>
      <x:c r="Z2977" s="36" t="n">
        <x:v>0</x:v>
      </x:c>
      <x:c r="AA2977" s="27" t="str">
        <x:v>Chemin blob présent dans l’arbre Git audité ; SHA256 déclaré par le registre, pixels non retéléchargés. Audit du code et des références ; aucun déploiement ni affichage en navigateur observé.</x:v>
      </x:c>
      <x:c r="AB2977" s="48" t="str">
        <x:v>https://github.com/darknigthmare/yautja-la-longue-chasse/blob/536ac53335e440747f6eccedd2cd757d1f817a99/public/game/imports/v85/library/7af9dd397b2b6d01fa59ecd2d8f1b6b357d68d185691dcda998be781065e82e2.png</x:v>
      </x:c>
      <x:c r="AC2977" s="48" t="str">
        <x:v>https://github.com/darknigthmare/yautja-la-longue-chasse/blob/536ac53335e440747f6eccedd2cd757d1f817a99/app/game/data/recentSpriteLibraryV85.json</x:v>
      </x:c>
      <x:c r="AD2977" s="48"/>
      <x:c r="AE2977" s="4" t="str">
        <x:v>public/game/imports/v85/library/7af9dd397b2b6d01fa59ecd2d8f1b6b357d68d185691dcda998be781065e82e2.png</x:v>
      </x:c>
      <x:c r="AF2977" s="4" t="str">
        <x:v>7af9dd397b2b6d01fa59ecd2d8f1b6b357d68d185691dcda998be781065e82e2</x:v>
      </x:c>
      <x:c r="AG2977" s="4" t="str">
        <x:v>7af9dd397b2b6d01fa59ecd2d8f1b6b357d68d185691dcda998be781065e82e2</x:v>
      </x:c>
      <x:c r="AH2977" s="27" t="str">
        <x:v>PNG accepté historiquement ; archive non localisée dans les dossiers Drive vérifiés</x:v>
      </x:c>
      <x:c r="AI2977" s="27" t="str">
        <x:v>ID exact + SHA de version acceptée déclaré</x:v>
      </x:c>
      <x:c r="AJ2977" s="52"/>
    </x:row>
    <x:row r="2978" ht="29" customHeight="1">
      <x:c r="A2978" s="4" t="str">
        <x:v>alpha--matriarches-02</x:v>
      </x:c>
      <x:c r="B2978" s="4" t="str">
        <x:v>Lignée héritière de l’Alpha</x:v>
      </x:c>
      <x:c r="C2978" s="4" t="str">
        <x:v>Queens / Matriarches</x:v>
      </x:c>
      <x:c r="D2978" s="45" t="n">
        <x:v>2</x:v>
      </x:c>
      <x:c r="E2978" s="27" t="str">
        <x:v>Présente dans main</x:v>
      </x:c>
      <x:c r="F2978" s="27" t="str">
        <x:v>Galerie et codex</x:v>
      </x:c>
      <x:c r="G2978" s="27" t="str">
        <x:v>Conserver ; vérifier le rendu selon l’usage indiqué</x:v>
      </x:c>
      <x:c r="H2978" s="27" t="str">
        <x:v>Catalogue 4 069</x:v>
      </x:c>
      <x:c r="I2978" s="27" t="str">
        <x:v>Matriarche de guerre Alpha — démasquée</x:v>
      </x:c>
      <x:c r="J2978" s="4" t="str">
        <x:v>alpha</x:v>
      </x:c>
      <x:c r="K2978" s="4" t="str">
        <x:v>matriarches</x:v>
      </x:c>
      <x:c r="L2978" s="4" t="str">
        <x:v>Oui</x:v>
      </x:c>
      <x:c r="M2978" s="4" t="str">
        <x:v>Non renseigné</x:v>
      </x:c>
      <x:c r="N2978" s="4"/>
      <x:c r="O2978" s="27"/>
      <x:c r="P2978" s="27"/>
      <x:c r="Q2978" s="27"/>
      <x:c r="R2978" s="27"/>
      <x:c r="S2978" s="27"/>
      <x:c r="T2978" s="27"/>
      <x:c r="U2978" s="4" t="str">
        <x:v>Oui</x:v>
      </x:c>
      <x:c r="V2978" s="4" t="str">
        <x:v>baseline-v6</x:v>
      </x:c>
      <x:c r="W2978" s="4" t="str">
        <x:v>Oui</x:v>
      </x:c>
      <x:c r="X2978" s="4" t="str">
        <x:v>Non</x:v>
      </x:c>
      <x:c r="Y2978" s="4" t="str">
        <x:v>Non</x:v>
      </x:c>
      <x:c r="Z2978" s="36" t="n">
        <x:v>0</x:v>
      </x:c>
      <x:c r="AA2978" s="27" t="str">
        <x:v>Chemin blob présent dans l’arbre Git audité ; SHA256 déclaré par le registre, pixels non retéléchargés. Audit du code et des références ; aucun déploiement ni affichage en navigateur observé.</x:v>
      </x:c>
      <x:c r="AB2978" s="48" t="str">
        <x:v>https://github.com/darknigthmare/yautja-la-longue-chasse/blob/536ac53335e440747f6eccedd2cd757d1f817a99/public/game/imports/v85/library/edd46c24d5a118e62ffea0f1ac47e6ece4a956b851eb52429f6b0e5af305b9a8.png</x:v>
      </x:c>
      <x:c r="AC2978" s="48" t="str">
        <x:v>https://github.com/darknigthmare/yautja-la-longue-chasse/blob/536ac53335e440747f6eccedd2cd757d1f817a99/app/game/data/recentSpriteLibraryV85.json</x:v>
      </x:c>
      <x:c r="AD2978" s="48"/>
      <x:c r="AE2978" s="4" t="str">
        <x:v>public/game/imports/v85/library/edd46c24d5a118e62ffea0f1ac47e6ece4a956b851eb52429f6b0e5af305b9a8.png</x:v>
      </x:c>
      <x:c r="AF2978" s="4" t="str">
        <x:v>edd46c24d5a118e62ffea0f1ac47e6ece4a956b851eb52429f6b0e5af305b9a8</x:v>
      </x:c>
      <x:c r="AG2978" s="4" t="str">
        <x:v>edd46c24d5a118e62ffea0f1ac47e6ece4a956b851eb52429f6b0e5af305b9a8</x:v>
      </x:c>
      <x:c r="AH2978" s="27" t="str">
        <x:v>PNG accepté historiquement ; archive non localisée dans les dossiers Drive vérifiés</x:v>
      </x:c>
      <x:c r="AI2978" s="27" t="str">
        <x:v>ID exact + SHA de version acceptée déclaré</x:v>
      </x:c>
      <x:c r="AJ2978" s="52"/>
    </x:row>
    <x:row r="2979" ht="29" customHeight="1">
      <x:c r="A2979" s="4" t="str">
        <x:v>alpha--matriarches-03</x:v>
      </x:c>
      <x:c r="B2979" s="4" t="str">
        <x:v>Lignée héritière de l’Alpha</x:v>
      </x:c>
      <x:c r="C2979" s="4" t="str">
        <x:v>Queens / Matriarches</x:v>
      </x:c>
      <x:c r="D2979" s="45" t="n">
        <x:v>3</x:v>
      </x:c>
      <x:c r="E2979" s="27" t="str">
        <x:v>Présente dans main</x:v>
      </x:c>
      <x:c r="F2979" s="27" t="str">
        <x:v>Galerie et codex</x:v>
      </x:c>
      <x:c r="G2979" s="27" t="str">
        <x:v>Conserver ; vérifier le rendu selon l’usage indiqué</x:v>
      </x:c>
      <x:c r="H2979" s="27" t="str">
        <x:v>Catalogue 4 069</x:v>
      </x:c>
      <x:c r="I2979" s="27" t="str">
        <x:v>Gardienne des pactes</x:v>
      </x:c>
      <x:c r="J2979" s="4" t="str">
        <x:v>alpha</x:v>
      </x:c>
      <x:c r="K2979" s="4" t="str">
        <x:v>matriarches</x:v>
      </x:c>
      <x:c r="L2979" s="4" t="str">
        <x:v>Non</x:v>
      </x:c>
      <x:c r="M2979" s="4" t="str">
        <x:v>adult</x:v>
      </x:c>
      <x:c r="N2979" s="4"/>
      <x:c r="O297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9" s="27" t="str">
        <x:v>gris perle marbré</x:v>
      </x:c>
      <x:c r="Q2979" s="27" t="str">
        <x:v>cuivre oxydé discret</x:v>
      </x:c>
      <x:c r="R2979" s="27" t="str">
        <x:v>noir mat</x:v>
      </x:c>
      <x:c r="S2979" s="27" t="str">
        <x:v>Découvert</x:v>
      </x:c>
      <x:c r="T2979" s="27" t="str">
        <x:v>appui stable et épaules détendues</x:v>
      </x:c>
      <x:c r="U2979" s="4" t="str">
        <x:v>Oui</x:v>
      </x:c>
      <x:c r="V2979" s="4" t="str">
        <x:v>v63</x:v>
      </x:c>
      <x:c r="W2979" s="4" t="str">
        <x:v>Oui</x:v>
      </x:c>
      <x:c r="X2979" s="4" t="str">
        <x:v>Non</x:v>
      </x:c>
      <x:c r="Y2979" s="4" t="str">
        <x:v>Non</x:v>
      </x:c>
      <x:c r="Z2979" s="36" t="n">
        <x:v>0</x:v>
      </x:c>
      <x:c r="AA2979" s="27" t="str">
        <x:v>Chemin blob présent dans l’arbre Git audité ; SHA256 déclaré par le registre, pixels non retéléchargés. Audit du code et des références ; aucun déploiement ni affichage en navigateur observé.</x:v>
      </x:c>
      <x:c r="AB2979" s="48" t="str">
        <x:v>https://github.com/darknigthmare/yautja-la-longue-chasse/blob/536ac53335e440747f6eccedd2cd757d1f817a99/public/game/imports/v85/library/c602151263899ef7d7c1b8e68ce9e3871b3ee3d62f670f046dbeb7ca0e227f8b.png</x:v>
      </x:c>
      <x:c r="AC2979" s="48" t="str">
        <x:v>https://github.com/darknigthmare/yautja-la-longue-chasse/blob/536ac53335e440747f6eccedd2cd757d1f817a99/app/game/data/recentSpriteLibraryV85.json</x:v>
      </x:c>
      <x:c r="AD2979" s="48" t="str">
        <x:v>https://drive.google.com/file/d/1aA_8vts44C7tgMNE4PbufWVli_8QpyXq/view?usp=drivesdk</x:v>
      </x:c>
      <x:c r="AE2979" s="4" t="str">
        <x:v>public/game/imports/v85/library/c602151263899ef7d7c1b8e68ce9e3871b3ee3d62f670f046dbeb7ca0e227f8b.png</x:v>
      </x:c>
      <x:c r="AF2979" s="4" t="str">
        <x:v>c602151263899ef7d7c1b8e68ce9e3871b3ee3d62f670f046dbeb7ca0e227f8b</x:v>
      </x:c>
      <x:c r="AG2979" s="4" t="str">
        <x:v>c602151263899ef7d7c1b8e68ce9e3871b3ee3d62f670f046dbeb7ca0e227f8b</x:v>
      </x:c>
      <x:c r="AH2979" s="27" t="str">
        <x:v>Archive candidate présente sur Drive ; PNG individuel non revérifié dans cet audit</x:v>
      </x:c>
      <x:c r="AI2979" s="27" t="str">
        <x:v>ID exact + SHA de version acceptée déclaré</x:v>
      </x:c>
      <x:c r="AJ2979" s="52"/>
    </x:row>
    <x:row r="2980" ht="29" customHeight="1">
      <x:c r="A2980" s="4" t="str">
        <x:v>alpha--matriarches-04</x:v>
      </x:c>
      <x:c r="B2980" s="4" t="str">
        <x:v>Lignée héritière de l’Alpha</x:v>
      </x:c>
      <x:c r="C2980" s="4" t="str">
        <x:v>Queens / Matriarches</x:v>
      </x:c>
      <x:c r="D2980" s="45" t="n">
        <x:v>4</x:v>
      </x:c>
      <x:c r="E2980" s="27" t="str">
        <x:v>Présente dans main</x:v>
      </x:c>
      <x:c r="F2980" s="27" t="str">
        <x:v>Galerie et codex</x:v>
      </x:c>
      <x:c r="G2980" s="27" t="str">
        <x:v>Conserver ; vérifier le rendu selon l’usage indiqué</x:v>
      </x:c>
      <x:c r="H2980" s="27" t="str">
        <x:v>Catalogue 4 069</x:v>
      </x:c>
      <x:c r="I2980" s="27" t="str">
        <x:v>Reine des remparts</x:v>
      </x:c>
      <x:c r="J2980" s="4" t="str">
        <x:v>alpha</x:v>
      </x:c>
      <x:c r="K2980" s="4" t="str">
        <x:v>matriarches</x:v>
      </x:c>
      <x:c r="L2980" s="4" t="str">
        <x:v>Non</x:v>
      </x:c>
      <x:c r="M2980" s="4" t="str">
        <x:v>adult</x:v>
      </x:c>
      <x:c r="N2980" s="4"/>
      <x:c r="O298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0" s="27" t="str">
        <x:v>ivoire rosé désaturé</x:v>
      </x:c>
      <x:c r="Q2980" s="27" t="str">
        <x:v>titane sombre</x:v>
      </x:c>
      <x:c r="R2980" s="27" t="str">
        <x:v>bordeaux</x:v>
      </x:c>
      <x:c r="S2980" s="27" t="str">
        <x:v>Découvert</x:v>
      </x:c>
      <x:c r="T2980" s="27" t="str">
        <x:v>léger transfert du poids, silhouette entière</x:v>
      </x:c>
      <x:c r="U2980" s="4" t="str">
        <x:v>Oui</x:v>
      </x:c>
      <x:c r="V2980" s="4" t="str">
        <x:v>v64</x:v>
      </x:c>
      <x:c r="W2980" s="4" t="str">
        <x:v>Oui</x:v>
      </x:c>
      <x:c r="X2980" s="4" t="str">
        <x:v>Non</x:v>
      </x:c>
      <x:c r="Y2980" s="4" t="str">
        <x:v>Non</x:v>
      </x:c>
      <x:c r="Z2980" s="36" t="n">
        <x:v>0</x:v>
      </x:c>
      <x:c r="AA2980" s="27" t="str">
        <x:v>Chemin blob présent dans l’arbre Git audité ; SHA256 déclaré par le registre, pixels non retéléchargés. Audit du code et des références ; aucun déploiement ni affichage en navigateur observé.</x:v>
      </x:c>
      <x:c r="AB2980" s="48" t="str">
        <x:v>https://github.com/darknigthmare/yautja-la-longue-chasse/blob/536ac53335e440747f6eccedd2cd757d1f817a99/public/game/imports/v85/library/a14c295d75df15779c01b2fc43f58cb7d3169f53b2b365b4f0ec5376e79a8842.png</x:v>
      </x:c>
      <x:c r="AC2980" s="48" t="str">
        <x:v>https://github.com/darknigthmare/yautja-la-longue-chasse/blob/536ac53335e440747f6eccedd2cd757d1f817a99/app/game/data/recentSpriteLibraryV85.json</x:v>
      </x:c>
      <x:c r="AD2980" s="48" t="str">
        <x:v>https://drive.google.com/file/d/1DhslDQtNCZoM6FCVxunIJRb6Nsn32XJd/view?usp=drivesdk</x:v>
      </x:c>
      <x:c r="AE2980" s="4" t="str">
        <x:v>public/game/imports/v85/library/a14c295d75df15779c01b2fc43f58cb7d3169f53b2b365b4f0ec5376e79a8842.png</x:v>
      </x:c>
      <x:c r="AF2980" s="4" t="str">
        <x:v>a14c295d75df15779c01b2fc43f58cb7d3169f53b2b365b4f0ec5376e79a8842</x:v>
      </x:c>
      <x:c r="AG2980" s="4" t="str">
        <x:v>a14c295d75df15779c01b2fc43f58cb7d3169f53b2b365b4f0ec5376e79a8842</x:v>
      </x:c>
      <x:c r="AH2980" s="27" t="str">
        <x:v>Archive candidate présente sur Drive ; PNG individuel non revérifié dans cet audit</x:v>
      </x:c>
      <x:c r="AI2980" s="27" t="str">
        <x:v>ID exact + SHA de version acceptée déclaré</x:v>
      </x:c>
      <x:c r="AJ2980" s="52"/>
    </x:row>
    <x:row r="2981" ht="29" customHeight="1">
      <x:c r="A2981" s="4" t="str">
        <x:v>alpha--matriarches-05</x:v>
      </x:c>
      <x:c r="B2981" s="4" t="str">
        <x:v>Lignée héritière de l’Alpha</x:v>
      </x:c>
      <x:c r="C2981" s="4" t="str">
        <x:v>Queens / Matriarches</x:v>
      </x:c>
      <x:c r="D2981" s="45" t="n">
        <x:v>5</x:v>
      </x:c>
      <x:c r="E2981" s="27" t="str">
        <x:v>Présente dans main</x:v>
      </x:c>
      <x:c r="F2981" s="27" t="str">
        <x:v>Galerie et codex</x:v>
      </x:c>
      <x:c r="G2981" s="27" t="str">
        <x:v>Conserver ; vérifier le rendu selon l’usage indiqué</x:v>
      </x:c>
      <x:c r="H2981" s="27" t="str">
        <x:v>Catalogue 4 069</x:v>
      </x:c>
      <x:c r="I2981" s="27" t="str">
        <x:v>Matriarche des routes</x:v>
      </x:c>
      <x:c r="J2981" s="4" t="str">
        <x:v>alpha</x:v>
      </x:c>
      <x:c r="K2981" s="4" t="str">
        <x:v>matriarches</x:v>
      </x:c>
      <x:c r="L2981" s="4" t="str">
        <x:v>Non</x:v>
      </x:c>
      <x:c r="M2981" s="4" t="str">
        <x:v>adult</x:v>
      </x:c>
      <x:c r="N2981" s="4"/>
      <x:c r="O298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1" s="27" t="str">
        <x:v>os beige pâle</x:v>
      </x:c>
      <x:c r="Q2981" s="27" t="str">
        <x:v>bronze ancien</x:v>
      </x:c>
      <x:c r="R2981" s="27" t="str">
        <x:v>gris pierre</x:v>
      </x:c>
      <x:c r="S2981" s="27" t="str">
        <x:v>Découvert</x:v>
      </x:c>
      <x:c r="T2981" s="27" t="str">
        <x:v>posture de contrôle calme, mains lisibles</x:v>
      </x:c>
      <x:c r="U2981" s="4" t="str">
        <x:v>Oui</x:v>
      </x:c>
      <x:c r="V2981" s="4" t="str">
        <x:v>v64</x:v>
      </x:c>
      <x:c r="W2981" s="4" t="str">
        <x:v>Oui</x:v>
      </x:c>
      <x:c r="X2981" s="4" t="str">
        <x:v>Non</x:v>
      </x:c>
      <x:c r="Y2981" s="4" t="str">
        <x:v>Non</x:v>
      </x:c>
      <x:c r="Z2981" s="36" t="n">
        <x:v>0</x:v>
      </x:c>
      <x:c r="AA2981" s="27" t="str">
        <x:v>Chemin blob présent dans l’arbre Git audité ; SHA256 déclaré par le registre, pixels non retéléchargés. Audit du code et des références ; aucun déploiement ni affichage en navigateur observé.</x:v>
      </x:c>
      <x:c r="AB2981" s="48" t="str">
        <x:v>https://github.com/darknigthmare/yautja-la-longue-chasse/blob/536ac53335e440747f6eccedd2cd757d1f817a99/public/game/imports/v85/library/b81990cab7de91b0cc6ac492bfe46de292acd20a94bba621ff53e4387abfcca9.png</x:v>
      </x:c>
      <x:c r="AC2981" s="48" t="str">
        <x:v>https://github.com/darknigthmare/yautja-la-longue-chasse/blob/536ac53335e440747f6eccedd2cd757d1f817a99/app/game/data/recentSpriteLibraryV85.json</x:v>
      </x:c>
      <x:c r="AD2981" s="48" t="str">
        <x:v>https://drive.google.com/file/d/1DhslDQtNCZoM6FCVxunIJRb6Nsn32XJd/view?usp=drivesdk</x:v>
      </x:c>
      <x:c r="AE2981" s="4" t="str">
        <x:v>public/game/imports/v85/library/b81990cab7de91b0cc6ac492bfe46de292acd20a94bba621ff53e4387abfcca9.png</x:v>
      </x:c>
      <x:c r="AF2981" s="4" t="str">
        <x:v>b81990cab7de91b0cc6ac492bfe46de292acd20a94bba621ff53e4387abfcca9</x:v>
      </x:c>
      <x:c r="AG2981" s="4" t="str">
        <x:v>b81990cab7de91b0cc6ac492bfe46de292acd20a94bba621ff53e4387abfcca9</x:v>
      </x:c>
      <x:c r="AH2981" s="27" t="str">
        <x:v>Archive candidate présente sur Drive ; PNG individuel non revérifié dans cet audit</x:v>
      </x:c>
      <x:c r="AI2981" s="27" t="str">
        <x:v>ID exact + SHA de version acceptée déclaré</x:v>
      </x:c>
      <x:c r="AJ2981" s="52"/>
    </x:row>
    <x:row r="2982" ht="29" customHeight="1">
      <x:c r="A2982" s="4" t="str">
        <x:v>alpha--matriarches-06</x:v>
      </x:c>
      <x:c r="B2982" s="4" t="str">
        <x:v>Lignée héritière de l’Alpha</x:v>
      </x:c>
      <x:c r="C2982" s="4" t="str">
        <x:v>Queens / Matriarches</x:v>
      </x:c>
      <x:c r="D2982" s="45" t="n">
        <x:v>6</x:v>
      </x:c>
      <x:c r="E2982" s="27" t="str">
        <x:v>Présente dans main</x:v>
      </x:c>
      <x:c r="F2982" s="27" t="str">
        <x:v>Galerie et codex</x:v>
      </x:c>
      <x:c r="G2982" s="27" t="str">
        <x:v>Conserver ; vérifier le rendu selon l’usage indiqué</x:v>
      </x:c>
      <x:c r="H2982" s="27" t="str">
        <x:v>Catalogue 4 069</x:v>
      </x:c>
      <x:c r="I2982" s="27" t="str">
        <x:v>Reine des assemblées</x:v>
      </x:c>
      <x:c r="J2982" s="4" t="str">
        <x:v>alpha</x:v>
      </x:c>
      <x:c r="K2982" s="4" t="str">
        <x:v>matriarches</x:v>
      </x:c>
      <x:c r="L2982" s="4" t="str">
        <x:v>Non</x:v>
      </x:c>
      <x:c r="M2982" s="4" t="str">
        <x:v>adult</x:v>
      </x:c>
      <x:c r="N2982" s="4"/>
      <x:c r="O298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2" s="27" t="str">
        <x:v>ivoire os</x:v>
      </x:c>
      <x:c r="Q2982" s="27" t="str">
        <x:v>acier patiné</x:v>
      </x:c>
      <x:c r="R2982" s="27" t="str">
        <x:v>bleu profond</x:v>
      </x:c>
      <x:c r="S2982" s="27" t="str">
        <x:v>Découvert</x:v>
      </x:c>
      <x:c r="T2982" s="27" t="str">
        <x:v>bras tenus près du corps sans masquer les accessoires</x:v>
      </x:c>
      <x:c r="U2982" s="4" t="str">
        <x:v>Oui</x:v>
      </x:c>
      <x:c r="V2982" s="4" t="str">
        <x:v>v65</x:v>
      </x:c>
      <x:c r="W2982" s="4" t="str">
        <x:v>Oui</x:v>
      </x:c>
      <x:c r="X2982" s="4" t="str">
        <x:v>Non</x:v>
      </x:c>
      <x:c r="Y2982" s="4" t="str">
        <x:v>Non</x:v>
      </x:c>
      <x:c r="Z2982" s="36" t="n">
        <x:v>0</x:v>
      </x:c>
      <x:c r="AA2982" s="27" t="str">
        <x:v>Chemin blob présent dans l’arbre Git audité ; SHA256 déclaré par le registre, pixels non retéléchargés. Audit du code et des références ; aucun déploiement ni affichage en navigateur observé.</x:v>
      </x:c>
      <x:c r="AB2982" s="48" t="str">
        <x:v>https://github.com/darknigthmare/yautja-la-longue-chasse/blob/536ac53335e440747f6eccedd2cd757d1f817a99/public/game/imports/v87/drive-completion/33debf47ba828eacd32a7f5143135a1f6b453d5a76fe76341d9c6ee7e10b7a5c.png</x:v>
      </x:c>
      <x:c r="AC2982" s="48" t="str">
        <x:v>https://github.com/darknigthmare/yautja-la-longue-chasse/blob/536ac53335e440747f6eccedd2cd757d1f817a99/app/game/data/driveCompletionSpritesV87.json</x:v>
      </x:c>
      <x:c r="AD2982" s="48" t="str">
        <x:v>https://drive.google.com/file/d/1J0I2wg_xH6L-q82WvBc0UIpbmxwlQKt6/view?usp=drivesdk</x:v>
      </x:c>
      <x:c r="AE2982" s="4" t="str">
        <x:v>public/game/imports/v87/drive-completion/33debf47ba828eacd32a7f5143135a1f6b453d5a76fe76341d9c6ee7e10b7a5c.png</x:v>
      </x:c>
      <x:c r="AF2982" s="4" t="str">
        <x:v>33debf47ba828eacd32a7f5143135a1f6b453d5a76fe76341d9c6ee7e10b7a5c</x:v>
      </x:c>
      <x:c r="AG2982" s="4" t="str">
        <x:v>33debf47ba828eacd32a7f5143135a1f6b453d5a76fe76341d9c6ee7e10b7a5c</x:v>
      </x:c>
      <x:c r="AH2982" s="27" t="str">
        <x:v>Archive candidate présente sur Drive ; PNG individuel non revérifié dans cet audit</x:v>
      </x:c>
      <x:c r="AI2982" s="27" t="str">
        <x:v>ID exact + SHA de version acceptée déclaré</x:v>
      </x:c>
      <x:c r="AJ2982" s="52"/>
    </x:row>
    <x:row r="2983" ht="29" customHeight="1">
      <x:c r="A2983" s="4" t="str">
        <x:v>alpha--matriarches-07</x:v>
      </x:c>
      <x:c r="B2983" s="4" t="str">
        <x:v>Lignée héritière de l’Alpha</x:v>
      </x:c>
      <x:c r="C2983" s="4" t="str">
        <x:v>Queens / Matriarches</x:v>
      </x:c>
      <x:c r="D2983" s="45" t="n">
        <x:v>7</x:v>
      </x:c>
      <x:c r="E2983" s="27" t="str">
        <x:v>Présente dans main</x:v>
      </x:c>
      <x:c r="F2983" s="27" t="str">
        <x:v>Galerie et codex</x:v>
      </x:c>
      <x:c r="G2983" s="27" t="str">
        <x:v>Conserver ; vérifier le rendu selon l’usage indiqué</x:v>
      </x:c>
      <x:c r="H2983" s="27" t="str">
        <x:v>Catalogue 4 069</x:v>
      </x:c>
      <x:c r="I2983" s="27" t="str">
        <x:v>Matriarche des ateliers</x:v>
      </x:c>
      <x:c r="J2983" s="4" t="str">
        <x:v>alpha</x:v>
      </x:c>
      <x:c r="K2983" s="4" t="str">
        <x:v>matriarches</x:v>
      </x:c>
      <x:c r="L2983" s="4" t="str">
        <x:v>Non</x:v>
      </x:c>
      <x:c r="M2983" s="4" t="str">
        <x:v>adult</x:v>
      </x:c>
      <x:c r="N2983" s="4"/>
      <x:c r="O298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3" s="27" t="str">
        <x:v>crème pâle</x:v>
      </x:c>
      <x:c r="Q2983" s="27" t="str">
        <x:v>bronze patiné</x:v>
      </x:c>
      <x:c r="R2983" s="27" t="str">
        <x:v>gris charbon</x:v>
      </x:c>
      <x:c r="S2983" s="27" t="str">
        <x:v>Découvert</x:v>
      </x:c>
      <x:c r="T2983" s="27" t="str">
        <x:v>geste discret de coordination</x:v>
      </x:c>
      <x:c r="U2983" s="4" t="str">
        <x:v>Oui</x:v>
      </x:c>
      <x:c r="V2983" s="4" t="str">
        <x:v>v65</x:v>
      </x:c>
      <x:c r="W2983" s="4" t="str">
        <x:v>Oui</x:v>
      </x:c>
      <x:c r="X2983" s="4" t="str">
        <x:v>Non</x:v>
      </x:c>
      <x:c r="Y2983" s="4" t="str">
        <x:v>Non</x:v>
      </x:c>
      <x:c r="Z2983" s="36" t="n">
        <x:v>0</x:v>
      </x:c>
      <x:c r="AA2983" s="27" t="str">
        <x:v>Chemin blob présent dans l’arbre Git audité ; SHA256 déclaré par le registre, pixels non retéléchargés. Audit du code et des références ; aucun déploiement ni affichage en navigateur observé.</x:v>
      </x:c>
      <x:c r="AB2983" s="48" t="str">
        <x:v>https://github.com/darknigthmare/yautja-la-longue-chasse/blob/536ac53335e440747f6eccedd2cd757d1f817a99/public/game/imports/v87/drive-completion/a01d69a9a7413cac439849125d35e6331dd707dec5a79574f847139053218fc9.png</x:v>
      </x:c>
      <x:c r="AC2983" s="48" t="str">
        <x:v>https://github.com/darknigthmare/yautja-la-longue-chasse/blob/536ac53335e440747f6eccedd2cd757d1f817a99/app/game/data/driveCompletionSpritesV87.json</x:v>
      </x:c>
      <x:c r="AD2983" s="48" t="str">
        <x:v>https://drive.google.com/file/d/1J0I2wg_xH6L-q82WvBc0UIpbmxwlQKt6/view?usp=drivesdk</x:v>
      </x:c>
      <x:c r="AE2983" s="4" t="str">
        <x:v>public/game/imports/v87/drive-completion/a01d69a9a7413cac439849125d35e6331dd707dec5a79574f847139053218fc9.png</x:v>
      </x:c>
      <x:c r="AF2983" s="4" t="str">
        <x:v>a01d69a9a7413cac439849125d35e6331dd707dec5a79574f847139053218fc9</x:v>
      </x:c>
      <x:c r="AG2983" s="4" t="str">
        <x:v>a01d69a9a7413cac439849125d35e6331dd707dec5a79574f847139053218fc9</x:v>
      </x:c>
      <x:c r="AH2983" s="27" t="str">
        <x:v>Archive candidate présente sur Drive ; PNG individuel non revérifié dans cet audit</x:v>
      </x:c>
      <x:c r="AI2983" s="27" t="str">
        <x:v>ID exact + SHA de version acceptée déclaré</x:v>
      </x:c>
      <x:c r="AJ2983" s="52"/>
    </x:row>
    <x:row r="2984" ht="29" customHeight="1">
      <x:c r="A2984" s="4" t="str">
        <x:v>alpha--matriarches-08</x:v>
      </x:c>
      <x:c r="B2984" s="4" t="str">
        <x:v>Lignée héritière de l’Alpha</x:v>
      </x:c>
      <x:c r="C2984" s="4" t="str">
        <x:v>Queens / Matriarches</x:v>
      </x:c>
      <x:c r="D2984" s="45" t="n">
        <x:v>8</x:v>
      </x:c>
      <x:c r="E2984" s="27" t="str">
        <x:v>Présente dans main</x:v>
      </x:c>
      <x:c r="F2984" s="27" t="str">
        <x:v>Galerie et codex</x:v>
      </x:c>
      <x:c r="G2984" s="27" t="str">
        <x:v>Conserver ; vérifier le rendu selon l’usage indiqué</x:v>
      </x:c>
      <x:c r="H2984" s="27" t="str">
        <x:v>Catalogue 4 069</x:v>
      </x:c>
      <x:c r="I2984" s="27" t="str">
        <x:v>Gardienne des générations</x:v>
      </x:c>
      <x:c r="J2984" s="4" t="str">
        <x:v>alpha</x:v>
      </x:c>
      <x:c r="K2984" s="4" t="str">
        <x:v>matriarches</x:v>
      </x:c>
      <x:c r="L2984" s="4" t="str">
        <x:v>Non</x:v>
      </x:c>
      <x:c r="M2984" s="4" t="str">
        <x:v>adult</x:v>
      </x:c>
      <x:c r="N2984" s="4"/>
      <x:c r="O298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4" s="27" t="str">
        <x:v>gris perle marbré</x:v>
      </x:c>
      <x:c r="Q2984" s="27" t="str">
        <x:v>acier bleui</x:v>
      </x:c>
      <x:c r="R2984" s="27" t="str">
        <x:v>cuivre mat</x:v>
      </x:c>
      <x:c r="S2984" s="27" t="str">
        <x:v>Découvert</x:v>
      </x:c>
      <x:c r="T2984" s="27" t="str">
        <x:v>arme ou outil tenu bas, loin des jambes</x:v>
      </x:c>
      <x:c r="U2984" s="4" t="str">
        <x:v>Oui</x:v>
      </x:c>
      <x:c r="V2984" s="4" t="str">
        <x:v>v66-v67-attested</x:v>
      </x:c>
      <x:c r="W2984" s="4" t="str">
        <x:v>Oui</x:v>
      </x:c>
      <x:c r="X2984" s="4" t="str">
        <x:v>Non</x:v>
      </x:c>
      <x:c r="Y2984" s="4" t="str">
        <x:v>Non</x:v>
      </x:c>
      <x:c r="Z2984" s="36" t="n">
        <x:v>0</x:v>
      </x:c>
      <x:c r="AA2984" s="27" t="str">
        <x:v>Chemin blob présent dans l’arbre Git audité ; SHA256 déclaré par le registre, pixels non retéléchargés. Audit du code et des références ; aucun déploiement ni affichage en navigateur observé.</x:v>
      </x:c>
      <x:c r="AB2984" s="48" t="str">
        <x:v>https://github.com/darknigthmare/yautja-la-longue-chasse/blob/536ac53335e440747f6eccedd2cd757d1f817a99/public/game/imports/v85/library/92c1bb65c699b108e0ce32f0f2ac4ce50e2bf246dee5b2aec1e33920c1f433c4.png</x:v>
      </x:c>
      <x:c r="AC2984" s="48" t="str">
        <x:v>https://github.com/darknigthmare/yautja-la-longue-chasse/blob/536ac53335e440747f6eccedd2cd757d1f817a99/app/game/data/recentSpriteLibraryV85.json</x:v>
      </x:c>
      <x:c r="AD2984" s="48" t="str">
        <x:v>https://drive.google.com/file/d/1ZloGU8fSkqJD8GURmoXDSPCa-eYN7vSm/view?usp=drivesdk</x:v>
      </x:c>
      <x:c r="AE2984" s="4" t="str">
        <x:v>public/game/imports/v85/library/92c1bb65c699b108e0ce32f0f2ac4ce50e2bf246dee5b2aec1e33920c1f433c4.png</x:v>
      </x:c>
      <x:c r="AF2984" s="4" t="str">
        <x:v>92c1bb65c699b108e0ce32f0f2ac4ce50e2bf246dee5b2aec1e33920c1f433c4</x:v>
      </x:c>
      <x:c r="AG2984" s="4"/>
      <x:c r="AH2984" s="27" t="str">
        <x:v>Pack V66/V67 présent sur Drive ; empreinte individuelle non disponible dans le suivi</x:v>
      </x:c>
      <x:c r="AI2984" s="27" t="str">
        <x:v>ID exact</x:v>
      </x:c>
      <x:c r="AJ2984" s="52"/>
    </x:row>
    <x:row r="2985" ht="29" customHeight="1">
      <x:c r="A2985" s="4" t="str">
        <x:v>alpha--matriarches-09</x:v>
      </x:c>
      <x:c r="B2985" s="4" t="str">
        <x:v>Lignée héritière de l’Alpha</x:v>
      </x:c>
      <x:c r="C2985" s="4" t="str">
        <x:v>Queens / Matriarches</x:v>
      </x:c>
      <x:c r="D2985" s="45" t="n">
        <x:v>9</x:v>
      </x:c>
      <x:c r="E2985" s="27" t="str">
        <x:v>Présente dans main</x:v>
      </x:c>
      <x:c r="F2985" s="27" t="str">
        <x:v>Galerie et codex</x:v>
      </x:c>
      <x:c r="G2985" s="27" t="str">
        <x:v>Conserver ; vérifier le rendu selon l’usage indiqué</x:v>
      </x:c>
      <x:c r="H2985" s="27" t="str">
        <x:v>Catalogue 4 069</x:v>
      </x:c>
      <x:c r="I2985" s="27" t="str">
        <x:v>Reine vétérane</x:v>
      </x:c>
      <x:c r="J2985" s="4" t="str">
        <x:v>alpha</x:v>
      </x:c>
      <x:c r="K2985" s="4" t="str">
        <x:v>matriarches</x:v>
      </x:c>
      <x:c r="L2985" s="4" t="str">
        <x:v>Non</x:v>
      </x:c>
      <x:c r="M2985" s="4" t="str">
        <x:v>adult</x:v>
      </x:c>
      <x:c r="N2985" s="4"/>
      <x:c r="O298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5" s="27" t="str">
        <x:v>ivoire rosé désaturé</x:v>
      </x:c>
      <x:c r="Q2985" s="27" t="str">
        <x:v>graphite</x:v>
      </x:c>
      <x:c r="R2985" s="27" t="str">
        <x:v>bronze pâle</x:v>
      </x:c>
      <x:c r="S2985" s="27" t="str">
        <x:v>Découvert</x:v>
      </x:c>
      <x:c r="T2985" s="27" t="str">
        <x:v>attitude expérimentée immobile</x:v>
      </x:c>
      <x:c r="U2985" s="4" t="str">
        <x:v>Oui</x:v>
      </x:c>
      <x:c r="V2985" s="4" t="str">
        <x:v>v66-v67-attested</x:v>
      </x:c>
      <x:c r="W2985" s="4" t="str">
        <x:v>Oui</x:v>
      </x:c>
      <x:c r="X2985" s="4" t="str">
        <x:v>Non</x:v>
      </x:c>
      <x:c r="Y2985" s="4" t="str">
        <x:v>Non</x:v>
      </x:c>
      <x:c r="Z2985" s="36" t="n">
        <x:v>0</x:v>
      </x:c>
      <x:c r="AA2985" s="27" t="str">
        <x:v>Chemin blob présent dans l’arbre Git audité ; SHA256 déclaré par le registre, pixels non retéléchargés. Audit du code et des références ; aucun déploiement ni affichage en navigateur observé.</x:v>
      </x:c>
      <x:c r="AB2985" s="48" t="str">
        <x:v>https://github.com/darknigthmare/yautja-la-longue-chasse/blob/536ac53335e440747f6eccedd2cd757d1f817a99/public/game/imports/v85/library/4c069b9880a3a3c75b17b98c4aac0d63e1c24f07bb7212f8ba5fef692ef29321.png</x:v>
      </x:c>
      <x:c r="AC2985" s="48" t="str">
        <x:v>https://github.com/darknigthmare/yautja-la-longue-chasse/blob/536ac53335e440747f6eccedd2cd757d1f817a99/app/game/data/recentSpriteLibraryV85.json</x:v>
      </x:c>
      <x:c r="AD2985" s="48" t="str">
        <x:v>https://drive.google.com/file/d/1ZloGU8fSkqJD8GURmoXDSPCa-eYN7vSm/view?usp=drivesdk</x:v>
      </x:c>
      <x:c r="AE2985" s="4" t="str">
        <x:v>public/game/imports/v85/library/4c069b9880a3a3c75b17b98c4aac0d63e1c24f07bb7212f8ba5fef692ef29321.png</x:v>
      </x:c>
      <x:c r="AF2985" s="4" t="str">
        <x:v>4c069b9880a3a3c75b17b98c4aac0d63e1c24f07bb7212f8ba5fef692ef29321</x:v>
      </x:c>
      <x:c r="AG2985" s="4"/>
      <x:c r="AH2985" s="27" t="str">
        <x:v>Pack V66/V67 présent sur Drive ; empreinte individuelle non disponible dans le suivi</x:v>
      </x:c>
      <x:c r="AI2985" s="27" t="str">
        <x:v>ID exact</x:v>
      </x:c>
      <x:c r="AJ2985" s="52"/>
    </x:row>
    <x:row r="2986" ht="29" customHeight="1">
      <x:c r="A2986" s="4" t="str">
        <x:v>alpha--matriarches-10</x:v>
      </x:c>
      <x:c r="B2986" s="4" t="str">
        <x:v>Lignée héritière de l’Alpha</x:v>
      </x:c>
      <x:c r="C2986" s="4" t="str">
        <x:v>Queens / Matriarches</x:v>
      </x:c>
      <x:c r="D2986" s="45" t="n">
        <x:v>10</x:v>
      </x:c>
      <x:c r="E2986" s="27" t="str">
        <x:v>Présente dans main</x:v>
      </x:c>
      <x:c r="F2986" s="27" t="str">
        <x:v>Galerie et codex</x:v>
      </x:c>
      <x:c r="G2986" s="27" t="str">
        <x:v>Conserver ; vérifier le rendu selon l’usage indiqué</x:v>
      </x:c>
      <x:c r="H2986" s="27" t="str">
        <x:v>Catalogue 4 069</x:v>
      </x:c>
      <x:c r="I2986" s="27" t="str">
        <x:v>Première matriarche</x:v>
      </x:c>
      <x:c r="J2986" s="4" t="str">
        <x:v>alpha</x:v>
      </x:c>
      <x:c r="K2986" s="4" t="str">
        <x:v>matriarches</x:v>
      </x:c>
      <x:c r="L2986" s="4" t="str">
        <x:v>Non</x:v>
      </x:c>
      <x:c r="M2986" s="4" t="str">
        <x:v>adult</x:v>
      </x:c>
      <x:c r="N2986" s="4"/>
      <x:c r="O298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6" s="27" t="str">
        <x:v>os beige pâle</x:v>
      </x:c>
      <x:c r="Q2986" s="27" t="str">
        <x:v>bronze sombre</x:v>
      </x:c>
      <x:c r="R2986" s="27" t="str">
        <x:v>ivoire minéral</x:v>
      </x:c>
      <x:c r="S2986" s="27" t="str">
        <x:v>Découvert</x:v>
      </x:c>
      <x:c r="T2986" s="27" t="str">
        <x:v>présence assurée, légère rotation du thorax</x:v>
      </x:c>
      <x:c r="U2986" s="4" t="str">
        <x:v>Oui</x:v>
      </x:c>
      <x:c r="V2986" s="4" t="str">
        <x:v>v66-v67-attested</x:v>
      </x:c>
      <x:c r="W2986" s="4" t="str">
        <x:v>Oui</x:v>
      </x:c>
      <x:c r="X2986" s="4" t="str">
        <x:v>Non</x:v>
      </x:c>
      <x:c r="Y2986" s="4" t="str">
        <x:v>Non</x:v>
      </x:c>
      <x:c r="Z2986" s="36" t="n">
        <x:v>0</x:v>
      </x:c>
      <x:c r="AA2986" s="27" t="str">
        <x:v>Chemin blob présent dans l’arbre Git audité ; SHA256 déclaré par le registre, pixels non retéléchargés. Audit du code et des références ; aucun déploiement ni affichage en navigateur observé.</x:v>
      </x:c>
      <x:c r="AB2986" s="48" t="str">
        <x:v>https://github.com/darknigthmare/yautja-la-longue-chasse/blob/536ac53335e440747f6eccedd2cd757d1f817a99/public/game/imports/v85/library/a87db5338ced28332029db97f37aea254f95d6cf83fd05d8fadbbd17d0db3e64.png</x:v>
      </x:c>
      <x:c r="AC2986" s="48" t="str">
        <x:v>https://github.com/darknigthmare/yautja-la-longue-chasse/blob/536ac53335e440747f6eccedd2cd757d1f817a99/app/game/data/recentSpriteLibraryV85.json</x:v>
      </x:c>
      <x:c r="AD2986" s="48" t="str">
        <x:v>https://drive.google.com/file/d/1ZloGU8fSkqJD8GURmoXDSPCa-eYN7vSm/view?usp=drivesdk</x:v>
      </x:c>
      <x:c r="AE2986" s="4" t="str">
        <x:v>public/game/imports/v85/library/a87db5338ced28332029db97f37aea254f95d6cf83fd05d8fadbbd17d0db3e64.png</x:v>
      </x:c>
      <x:c r="AF2986" s="4" t="str">
        <x:v>a87db5338ced28332029db97f37aea254f95d6cf83fd05d8fadbbd17d0db3e64</x:v>
      </x:c>
      <x:c r="AG2986" s="4"/>
      <x:c r="AH2986" s="27" t="str">
        <x:v>Pack V66/V67 présent sur Drive ; empreinte individuelle non disponible dans le suivi</x:v>
      </x:c>
      <x:c r="AI2986" s="27" t="str">
        <x:v>ID exact</x:v>
      </x:c>
      <x:c r="AJ2986" s="52"/>
    </x:row>
    <x:row r="2987" ht="29" customHeight="1">
      <x:c r="A2987" s="4" t="str">
        <x:v>alpha--kings-01</x:v>
      </x:c>
      <x:c r="B2987" s="4" t="str">
        <x:v>Lignée héritière de l’Alpha</x:v>
      </x:c>
      <x:c r="C2987" s="4" t="str">
        <x:v>Kings / Rois</x:v>
      </x:c>
      <x:c r="D2987" s="45" t="n">
        <x:v>1</x:v>
      </x:c>
      <x:c r="E2987" s="27" t="str">
        <x:v>Présente dans main</x:v>
      </x:c>
      <x:c r="F2987" s="27" t="str">
        <x:v>Galerie et codex</x:v>
      </x:c>
      <x:c r="G2987" s="27" t="str">
        <x:v>Conserver ; vérifier le rendu selon l’usage indiqué</x:v>
      </x:c>
      <x:c r="H2987" s="27" t="str">
        <x:v>Catalogue 4 069</x:v>
      </x:c>
      <x:c r="I2987" s="27" t="str">
        <x:v>Souverain des accords</x:v>
      </x:c>
      <x:c r="J2987" s="4" t="str">
        <x:v>alpha</x:v>
      </x:c>
      <x:c r="K2987" s="4" t="str">
        <x:v>kings</x:v>
      </x:c>
      <x:c r="L2987" s="4" t="str">
        <x:v>Non</x:v>
      </x:c>
      <x:c r="M2987" s="4" t="str">
        <x:v>adult</x:v>
      </x:c>
      <x:c r="N2987" s="4"/>
      <x:c r="O298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7" s="27" t="str">
        <x:v>ivoire os</x:v>
      </x:c>
      <x:c r="Q2987" s="27" t="str">
        <x:v>acier mat</x:v>
      </x:c>
      <x:c r="R2987" s="27" t="str">
        <x:v>vert désaturé</x:v>
      </x:c>
      <x:c r="S2987" s="27" t="str">
        <x:v>Découvert</x:v>
      </x:c>
      <x:c r="T2987" s="27" t="str">
        <x:v>garde calme en trois quarts droite</x:v>
      </x:c>
      <x:c r="U2987" s="4" t="str">
        <x:v>Oui</x:v>
      </x:c>
      <x:c r="V2987" s="4" t="str">
        <x:v>v61</x:v>
      </x:c>
      <x:c r="W2987" s="4" t="str">
        <x:v>Oui</x:v>
      </x:c>
      <x:c r="X2987" s="4" t="str">
        <x:v>Non</x:v>
      </x:c>
      <x:c r="Y2987" s="4" t="str">
        <x:v>Non</x:v>
      </x:c>
      <x:c r="Z2987" s="36" t="n">
        <x:v>0</x:v>
      </x:c>
      <x:c r="AA2987" s="27" t="str">
        <x:v>Chemin blob présent dans l’arbre Git audité ; SHA256 déclaré par le registre, pixels non retéléchargés. Audit du code et des références ; aucun déploiement ni affichage en navigateur observé.</x:v>
      </x:c>
      <x:c r="AB2987" s="48" t="str">
        <x:v>https://github.com/darknigthmare/yautja-la-longue-chasse/blob/536ac53335e440747f6eccedd2cd757d1f817a99/public/game/imports/v85/library/68fc1d66e7047ed2ff2faaab81506ba36f22547f409705b03e8b8a08720b8731.png</x:v>
      </x:c>
      <x:c r="AC2987" s="48" t="str">
        <x:v>https://github.com/darknigthmare/yautja-la-longue-chasse/blob/536ac53335e440747f6eccedd2cd757d1f817a99/app/game/data/recentSpriteLibraryV85.json</x:v>
      </x:c>
      <x:c r="AD2987" s="48"/>
      <x:c r="AE2987" s="4" t="str">
        <x:v>public/game/imports/v85/library/68fc1d66e7047ed2ff2faaab81506ba36f22547f409705b03e8b8a08720b8731.png</x:v>
      </x:c>
      <x:c r="AF2987" s="4" t="str">
        <x:v>68fc1d66e7047ed2ff2faaab81506ba36f22547f409705b03e8b8a08720b8731</x:v>
      </x:c>
      <x:c r="AG2987" s="4" t="str">
        <x:v>68fc1d66e7047ed2ff2faaab81506ba36f22547f409705b03e8b8a08720b8731</x:v>
      </x:c>
      <x:c r="AH2987" s="27" t="str">
        <x:v>PNG accepté historiquement ; archive non localisée dans les dossiers Drive vérifiés</x:v>
      </x:c>
      <x:c r="AI2987" s="27" t="str">
        <x:v>ID exact + SHA de version acceptée déclaré</x:v>
      </x:c>
      <x:c r="AJ2987" s="52"/>
    </x:row>
    <x:row r="2988" ht="29" customHeight="1">
      <x:c r="A2988" s="4" t="str">
        <x:v>alpha--kings-02</x:v>
      </x:c>
      <x:c r="B2988" s="4" t="str">
        <x:v>Lignée héritière de l’Alpha</x:v>
      </x:c>
      <x:c r="C2988" s="4" t="str">
        <x:v>Kings / Rois</x:v>
      </x:c>
      <x:c r="D2988" s="45" t="n">
        <x:v>2</x:v>
      </x:c>
      <x:c r="E2988" s="27" t="str">
        <x:v>Pas faite</x:v>
      </x:c>
      <x:c r="F2988" s="27" t="str">
        <x:v>Aucune référence retrouvée dans le périmètre audité</x:v>
      </x:c>
      <x:c r="G2988" s="27" t="str">
        <x:v>Produire le PNG à partir de la fiche, puis sauvegarder et intégrer</x:v>
      </x:c>
      <x:c r="H2988" s="27" t="str">
        <x:v>Catalogue 4 069</x:v>
      </x:c>
      <x:c r="I2988" s="27" t="str">
        <x:v>Roi des remparts</x:v>
      </x:c>
      <x:c r="J2988" s="4" t="str">
        <x:v>alpha</x:v>
      </x:c>
      <x:c r="K2988" s="4" t="str">
        <x:v>kings</x:v>
      </x:c>
      <x:c r="L2988" s="4" t="str">
        <x:v>Non</x:v>
      </x:c>
      <x:c r="M2988" s="4" t="str">
        <x:v>adult</x:v>
      </x:c>
      <x:c r="N2988" s="4"/>
      <x:c r="O298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8" s="27" t="str">
        <x:v>crème pâle</x:v>
      </x:c>
      <x:c r="Q2988" s="27" t="str">
        <x:v>métal ardoise</x:v>
      </x:c>
      <x:c r="R2988" s="27" t="str">
        <x:v>ocre</x:v>
      </x:c>
      <x:c r="S2988" s="27" t="str">
        <x:v>Découvert</x:v>
      </x:c>
      <x:c r="T2988" s="27" t="str">
        <x:v>posture d’observation en trois quarts droite</x:v>
      </x:c>
      <x:c r="U2988" s="4" t="str">
        <x:v>Non</x:v>
      </x:c>
      <x:c r="V2988" s="4" t="str">
        <x:v>remaining-at-v69</x:v>
      </x:c>
      <x:c r="W2988" s="4" t="str">
        <x:v>Non</x:v>
      </x:c>
      <x:c r="X2988" s="4" t="str">
        <x:v>Non</x:v>
      </x:c>
      <x:c r="Y2988" s="4" t="str">
        <x:v>Non</x:v>
      </x:c>
      <x:c r="Z2988" s="36" t="n">
        <x:v>0</x:v>
      </x:c>
      <x:c r="AA2988" s="27"/>
      <x:c r="AB2988" s="48"/>
      <x:c r="AC2988" s="48"/>
      <x:c r="AD2988" s="48"/>
      <x:c r="AE2988" s="4"/>
      <x:c r="AF2988" s="4"/>
      <x:c r="AG2988" s="4"/>
      <x:c r="AH2988" s="27" t="str">
        <x:v>Non applicable : aucun PNG accepté documenté à V69</x:v>
      </x:c>
      <x:c r="AI2988" s="27" t="str">
        <x:v>Aucune correspondance retrouvée</x:v>
      </x:c>
      <x:c r="AJ2988" s="52"/>
    </x:row>
    <x:row r="2989" ht="29" customHeight="1">
      <x:c r="A2989" s="4" t="str">
        <x:v>alpha--kings-03</x:v>
      </x:c>
      <x:c r="B2989" s="4" t="str">
        <x:v>Lignée héritière de l’Alpha</x:v>
      </x:c>
      <x:c r="C2989" s="4" t="str">
        <x:v>Kings / Rois</x:v>
      </x:c>
      <x:c r="D2989" s="45" t="n">
        <x:v>3</x:v>
      </x:c>
      <x:c r="E2989" s="27" t="str">
        <x:v>Pas faite</x:v>
      </x:c>
      <x:c r="F2989" s="27" t="str">
        <x:v>Aucune référence retrouvée dans le périmètre audité</x:v>
      </x:c>
      <x:c r="G2989" s="27" t="str">
        <x:v>Produire le PNG à partir de la fiche, puis sauvegarder et intégrer</x:v>
      </x:c>
      <x:c r="H2989" s="27" t="str">
        <x:v>Catalogue 4 069</x:v>
      </x:c>
      <x:c r="I2989" s="27" t="str">
        <x:v>Souverain des routes</x:v>
      </x:c>
      <x:c r="J2989" s="4" t="str">
        <x:v>alpha</x:v>
      </x:c>
      <x:c r="K2989" s="4" t="str">
        <x:v>kings</x:v>
      </x:c>
      <x:c r="L2989" s="4" t="str">
        <x:v>Non</x:v>
      </x:c>
      <x:c r="M2989" s="4" t="str">
        <x:v>adult</x:v>
      </x:c>
      <x:c r="N2989" s="4"/>
      <x:c r="O298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9" s="27" t="str">
        <x:v>gris perle marbré</x:v>
      </x:c>
      <x:c r="Q2989" s="27" t="str">
        <x:v>cuivre oxydé discret</x:v>
      </x:c>
      <x:c r="R2989" s="27" t="str">
        <x:v>noir mat</x:v>
      </x:c>
      <x:c r="S2989" s="27" t="str">
        <x:v>Découvert</x:v>
      </x:c>
      <x:c r="T2989" s="27" t="str">
        <x:v>appui stable et épaules détendues</x:v>
      </x:c>
      <x:c r="U2989" s="4" t="str">
        <x:v>Non</x:v>
      </x:c>
      <x:c r="V2989" s="4" t="str">
        <x:v>remaining-at-v69</x:v>
      </x:c>
      <x:c r="W2989" s="4" t="str">
        <x:v>Non</x:v>
      </x:c>
      <x:c r="X2989" s="4" t="str">
        <x:v>Non</x:v>
      </x:c>
      <x:c r="Y2989" s="4" t="str">
        <x:v>Non</x:v>
      </x:c>
      <x:c r="Z2989" s="36" t="n">
        <x:v>0</x:v>
      </x:c>
      <x:c r="AA2989" s="27"/>
      <x:c r="AB2989" s="48"/>
      <x:c r="AC2989" s="48"/>
      <x:c r="AD2989" s="48"/>
      <x:c r="AE2989" s="4"/>
      <x:c r="AF2989" s="4"/>
      <x:c r="AG2989" s="4"/>
      <x:c r="AH2989" s="27" t="str">
        <x:v>Non applicable : aucun PNG accepté documenté à V69</x:v>
      </x:c>
      <x:c r="AI2989" s="27" t="str">
        <x:v>Aucune correspondance retrouvée</x:v>
      </x:c>
      <x:c r="AJ2989" s="52"/>
    </x:row>
    <x:row r="2990" ht="29" customHeight="1">
      <x:c r="A2990" s="4" t="str">
        <x:v>alpha--kings-04</x:v>
      </x:c>
      <x:c r="B2990" s="4" t="str">
        <x:v>Lignée héritière de l’Alpha</x:v>
      </x:c>
      <x:c r="C2990" s="4" t="str">
        <x:v>Kings / Rois</x:v>
      </x:c>
      <x:c r="D2990" s="45" t="n">
        <x:v>4</x:v>
      </x:c>
      <x:c r="E2990" s="27" t="str">
        <x:v>Pas faite</x:v>
      </x:c>
      <x:c r="F2990" s="27" t="str">
        <x:v>Aucune référence retrouvée dans le périmètre audité</x:v>
      </x:c>
      <x:c r="G2990" s="27" t="str">
        <x:v>Produire le PNG à partir de la fiche, puis sauvegarder et intégrer</x:v>
      </x:c>
      <x:c r="H2990" s="27" t="str">
        <x:v>Catalogue 4 069</x:v>
      </x:c>
      <x:c r="I2990" s="27" t="str">
        <x:v>Roi au sceau ancien</x:v>
      </x:c>
      <x:c r="J2990" s="4" t="str">
        <x:v>alpha</x:v>
      </x:c>
      <x:c r="K2990" s="4" t="str">
        <x:v>kings</x:v>
      </x:c>
      <x:c r="L2990" s="4" t="str">
        <x:v>Non</x:v>
      </x:c>
      <x:c r="M2990" s="4" t="str">
        <x:v>adult</x:v>
      </x:c>
      <x:c r="N2990" s="4"/>
      <x:c r="O299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0" s="27" t="str">
        <x:v>ivoire rosé désaturé</x:v>
      </x:c>
      <x:c r="Q2990" s="27" t="str">
        <x:v>titane sombre</x:v>
      </x:c>
      <x:c r="R2990" s="27" t="str">
        <x:v>bordeaux</x:v>
      </x:c>
      <x:c r="S2990" s="27" t="str">
        <x:v>Découvert</x:v>
      </x:c>
      <x:c r="T2990" s="27" t="str">
        <x:v>léger transfert du poids, silhouette entière</x:v>
      </x:c>
      <x:c r="U2990" s="4" t="str">
        <x:v>Non</x:v>
      </x:c>
      <x:c r="V2990" s="4" t="str">
        <x:v>remaining-at-v69</x:v>
      </x:c>
      <x:c r="W2990" s="4" t="str">
        <x:v>Non</x:v>
      </x:c>
      <x:c r="X2990" s="4" t="str">
        <x:v>Non</x:v>
      </x:c>
      <x:c r="Y2990" s="4" t="str">
        <x:v>Non</x:v>
      </x:c>
      <x:c r="Z2990" s="36" t="n">
        <x:v>0</x:v>
      </x:c>
      <x:c r="AA2990" s="27"/>
      <x:c r="AB2990" s="48"/>
      <x:c r="AC2990" s="48"/>
      <x:c r="AD2990" s="48"/>
      <x:c r="AE2990" s="4"/>
      <x:c r="AF2990" s="4"/>
      <x:c r="AG2990" s="4"/>
      <x:c r="AH2990" s="27" t="str">
        <x:v>Non applicable : aucun PNG accepté documenté à V69</x:v>
      </x:c>
      <x:c r="AI2990" s="27" t="str">
        <x:v>Aucune correspondance retrouvée</x:v>
      </x:c>
      <x:c r="AJ2990" s="52"/>
    </x:row>
    <x:row r="2991" ht="29" customHeight="1">
      <x:c r="A2991" s="4" t="str">
        <x:v>alpha--kings-05</x:v>
      </x:c>
      <x:c r="B2991" s="4" t="str">
        <x:v>Lignée héritière de l’Alpha</x:v>
      </x:c>
      <x:c r="C2991" s="4" t="str">
        <x:v>Kings / Rois</x:v>
      </x:c>
      <x:c r="D2991" s="45" t="n">
        <x:v>5</x:v>
      </x:c>
      <x:c r="E2991" s="27" t="str">
        <x:v>Pas faite</x:v>
      </x:c>
      <x:c r="F2991" s="27" t="str">
        <x:v>Aucune référence retrouvée dans le périmètre audité</x:v>
      </x:c>
      <x:c r="G2991" s="27" t="str">
        <x:v>Produire le PNG à partir de la fiche, puis sauvegarder et intégrer</x:v>
      </x:c>
      <x:c r="H2991" s="27" t="str">
        <x:v>Catalogue 4 069</x:v>
      </x:c>
      <x:c r="I2991" s="27" t="str">
        <x:v>Souverain des ateliers</x:v>
      </x:c>
      <x:c r="J2991" s="4" t="str">
        <x:v>alpha</x:v>
      </x:c>
      <x:c r="K2991" s="4" t="str">
        <x:v>kings</x:v>
      </x:c>
      <x:c r="L2991" s="4" t="str">
        <x:v>Non</x:v>
      </x:c>
      <x:c r="M2991" s="4" t="str">
        <x:v>adult</x:v>
      </x:c>
      <x:c r="N2991" s="4"/>
      <x:c r="O299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1" s="27" t="str">
        <x:v>os beige pâle</x:v>
      </x:c>
      <x:c r="Q2991" s="27" t="str">
        <x:v>bronze ancien</x:v>
      </x:c>
      <x:c r="R2991" s="27" t="str">
        <x:v>gris pierre</x:v>
      </x:c>
      <x:c r="S2991" s="27" t="str">
        <x:v>Découvert</x:v>
      </x:c>
      <x:c r="T2991" s="27" t="str">
        <x:v>posture de contrôle calme, mains lisibles</x:v>
      </x:c>
      <x:c r="U2991" s="4" t="str">
        <x:v>Non</x:v>
      </x:c>
      <x:c r="V2991" s="4" t="str">
        <x:v>remaining-at-v69</x:v>
      </x:c>
      <x:c r="W2991" s="4" t="str">
        <x:v>Non</x:v>
      </x:c>
      <x:c r="X2991" s="4" t="str">
        <x:v>Non</x:v>
      </x:c>
      <x:c r="Y2991" s="4" t="str">
        <x:v>Non</x:v>
      </x:c>
      <x:c r="Z2991" s="36" t="n">
        <x:v>0</x:v>
      </x:c>
      <x:c r="AA2991" s="27"/>
      <x:c r="AB2991" s="48"/>
      <x:c r="AC2991" s="48"/>
      <x:c r="AD2991" s="48"/>
      <x:c r="AE2991" s="4"/>
      <x:c r="AF2991" s="4"/>
      <x:c r="AG2991" s="4"/>
      <x:c r="AH2991" s="27" t="str">
        <x:v>Non applicable : aucun PNG accepté documenté à V69</x:v>
      </x:c>
      <x:c r="AI2991" s="27" t="str">
        <x:v>Aucune correspondance retrouvée</x:v>
      </x:c>
      <x:c r="AJ2991" s="52"/>
    </x:row>
    <x:row r="2992" ht="29" customHeight="1">
      <x:c r="A2992" s="4" t="str">
        <x:v>alpha--kings-06</x:v>
      </x:c>
      <x:c r="B2992" s="4" t="str">
        <x:v>Lignée héritière de l’Alpha</x:v>
      </x:c>
      <x:c r="C2992" s="4" t="str">
        <x:v>Kings / Rois</x:v>
      </x:c>
      <x:c r="D2992" s="45" t="n">
        <x:v>6</x:v>
      </x:c>
      <x:c r="E2992" s="27" t="str">
        <x:v>Pas faite</x:v>
      </x:c>
      <x:c r="F2992" s="27" t="str">
        <x:v>Aucune référence retrouvée dans le périmètre audité</x:v>
      </x:c>
      <x:c r="G2992" s="27" t="str">
        <x:v>Produire le PNG à partir de la fiche, puis sauvegarder et intégrer</x:v>
      </x:c>
      <x:c r="H2992" s="27" t="str">
        <x:v>Catalogue 4 069</x:v>
      </x:c>
      <x:c r="I2992" s="27" t="str">
        <x:v>Roi des assemblées</x:v>
      </x:c>
      <x:c r="J2992" s="4" t="str">
        <x:v>alpha</x:v>
      </x:c>
      <x:c r="K2992" s="4" t="str">
        <x:v>kings</x:v>
      </x:c>
      <x:c r="L2992" s="4" t="str">
        <x:v>Non</x:v>
      </x:c>
      <x:c r="M2992" s="4" t="str">
        <x:v>adult</x:v>
      </x:c>
      <x:c r="N2992" s="4"/>
      <x:c r="O299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2" s="27" t="str">
        <x:v>ivoire os</x:v>
      </x:c>
      <x:c r="Q2992" s="27" t="str">
        <x:v>acier patiné</x:v>
      </x:c>
      <x:c r="R2992" s="27" t="str">
        <x:v>bleu profond</x:v>
      </x:c>
      <x:c r="S2992" s="27" t="str">
        <x:v>Découvert</x:v>
      </x:c>
      <x:c r="T2992" s="27" t="str">
        <x:v>bras tenus près du corps sans masquer les accessoires</x:v>
      </x:c>
      <x:c r="U2992" s="4" t="str">
        <x:v>Non</x:v>
      </x:c>
      <x:c r="V2992" s="4" t="str">
        <x:v>remaining-at-v69</x:v>
      </x:c>
      <x:c r="W2992" s="4" t="str">
        <x:v>Non</x:v>
      </x:c>
      <x:c r="X2992" s="4" t="str">
        <x:v>Non</x:v>
      </x:c>
      <x:c r="Y2992" s="4" t="str">
        <x:v>Non</x:v>
      </x:c>
      <x:c r="Z2992" s="36" t="n">
        <x:v>0</x:v>
      </x:c>
      <x:c r="AA2992" s="27"/>
      <x:c r="AB2992" s="48"/>
      <x:c r="AC2992" s="48"/>
      <x:c r="AD2992" s="48"/>
      <x:c r="AE2992" s="4"/>
      <x:c r="AF2992" s="4"/>
      <x:c r="AG2992" s="4"/>
      <x:c r="AH2992" s="27" t="str">
        <x:v>Non applicable : aucun PNG accepté documenté à V69</x:v>
      </x:c>
      <x:c r="AI2992" s="27" t="str">
        <x:v>Aucune correspondance retrouvée</x:v>
      </x:c>
      <x:c r="AJ2992" s="52"/>
    </x:row>
    <x:row r="2993" ht="29" customHeight="1">
      <x:c r="A2993" s="4" t="str">
        <x:v>alpha--kings-07</x:v>
      </x:c>
      <x:c r="B2993" s="4" t="str">
        <x:v>Lignée héritière de l’Alpha</x:v>
      </x:c>
      <x:c r="C2993" s="4" t="str">
        <x:v>Kings / Rois</x:v>
      </x:c>
      <x:c r="D2993" s="45" t="n">
        <x:v>7</x:v>
      </x:c>
      <x:c r="E2993" s="27" t="str">
        <x:v>Pas faite</x:v>
      </x:c>
      <x:c r="F2993" s="27" t="str">
        <x:v>Aucune référence retrouvée dans le périmètre audité</x:v>
      </x:c>
      <x:c r="G2993" s="27" t="str">
        <x:v>Produire le PNG à partir de la fiche, puis sauvegarder et intégrer</x:v>
      </x:c>
      <x:c r="H2993" s="27" t="str">
        <x:v>Catalogue 4 069</x:v>
      </x:c>
      <x:c r="I2993" s="27" t="str">
        <x:v>Souverain de la garde</x:v>
      </x:c>
      <x:c r="J2993" s="4" t="str">
        <x:v>alpha</x:v>
      </x:c>
      <x:c r="K2993" s="4" t="str">
        <x:v>kings</x:v>
      </x:c>
      <x:c r="L2993" s="4" t="str">
        <x:v>Non</x:v>
      </x:c>
      <x:c r="M2993" s="4" t="str">
        <x:v>adult</x:v>
      </x:c>
      <x:c r="N2993" s="4"/>
      <x:c r="O299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3" s="27" t="str">
        <x:v>crème pâle</x:v>
      </x:c>
      <x:c r="Q2993" s="27" t="str">
        <x:v>bronze patiné</x:v>
      </x:c>
      <x:c r="R2993" s="27" t="str">
        <x:v>gris charbon</x:v>
      </x:c>
      <x:c r="S2993" s="27" t="str">
        <x:v>Découvert</x:v>
      </x:c>
      <x:c r="T2993" s="27" t="str">
        <x:v>geste discret de coordination</x:v>
      </x:c>
      <x:c r="U2993" s="4" t="str">
        <x:v>Non</x:v>
      </x:c>
      <x:c r="V2993" s="4" t="str">
        <x:v>remaining-at-v69</x:v>
      </x:c>
      <x:c r="W2993" s="4" t="str">
        <x:v>Non</x:v>
      </x:c>
      <x:c r="X2993" s="4" t="str">
        <x:v>Non</x:v>
      </x:c>
      <x:c r="Y2993" s="4" t="str">
        <x:v>Non</x:v>
      </x:c>
      <x:c r="Z2993" s="36" t="n">
        <x:v>0</x:v>
      </x:c>
      <x:c r="AA2993" s="27"/>
      <x:c r="AB2993" s="48"/>
      <x:c r="AC2993" s="48"/>
      <x:c r="AD2993" s="48"/>
      <x:c r="AE2993" s="4"/>
      <x:c r="AF2993" s="4"/>
      <x:c r="AG2993" s="4"/>
      <x:c r="AH2993" s="27" t="str">
        <x:v>Non applicable : aucun PNG accepté documenté à V69</x:v>
      </x:c>
      <x:c r="AI2993" s="27" t="str">
        <x:v>Aucune correspondance retrouvée</x:v>
      </x:c>
      <x:c r="AJ2993" s="52"/>
    </x:row>
    <x:row r="2994" ht="29" customHeight="1">
      <x:c r="A2994" s="4" t="str">
        <x:v>alpha--kings-08</x:v>
      </x:c>
      <x:c r="B2994" s="4" t="str">
        <x:v>Lignée héritière de l’Alpha</x:v>
      </x:c>
      <x:c r="C2994" s="4" t="str">
        <x:v>Kings / Rois</x:v>
      </x:c>
      <x:c r="D2994" s="45" t="n">
        <x:v>8</x:v>
      </x:c>
      <x:c r="E2994" s="27" t="str">
        <x:v>Pas faite</x:v>
      </x:c>
      <x:c r="F2994" s="27" t="str">
        <x:v>Aucune référence retrouvée dans le périmètre audité</x:v>
      </x:c>
      <x:c r="G2994" s="27" t="str">
        <x:v>Produire le PNG à partir de la fiche, puis sauvegarder et intégrer</x:v>
      </x:c>
      <x:c r="H2994" s="27" t="str">
        <x:v>Catalogue 4 069</x:v>
      </x:c>
      <x:c r="I2994" s="27" t="str">
        <x:v>Roi au disque</x:v>
      </x:c>
      <x:c r="J2994" s="4" t="str">
        <x:v>alpha</x:v>
      </x:c>
      <x:c r="K2994" s="4" t="str">
        <x:v>kings</x:v>
      </x:c>
      <x:c r="L2994" s="4" t="str">
        <x:v>Non</x:v>
      </x:c>
      <x:c r="M2994" s="4" t="str">
        <x:v>adult</x:v>
      </x:c>
      <x:c r="N2994" s="4"/>
      <x:c r="O299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4" s="27" t="str">
        <x:v>gris perle marbré</x:v>
      </x:c>
      <x:c r="Q2994" s="27" t="str">
        <x:v>acier bleui</x:v>
      </x:c>
      <x:c r="R2994" s="27" t="str">
        <x:v>cuivre mat</x:v>
      </x:c>
      <x:c r="S2994" s="27" t="str">
        <x:v>Découvert</x:v>
      </x:c>
      <x:c r="T2994" s="27" t="str">
        <x:v>arme ou outil tenu bas, loin des jambes</x:v>
      </x:c>
      <x:c r="U2994" s="4" t="str">
        <x:v>Non</x:v>
      </x:c>
      <x:c r="V2994" s="4" t="str">
        <x:v>remaining-at-v69</x:v>
      </x:c>
      <x:c r="W2994" s="4" t="str">
        <x:v>Non</x:v>
      </x:c>
      <x:c r="X2994" s="4" t="str">
        <x:v>Non</x:v>
      </x:c>
      <x:c r="Y2994" s="4" t="str">
        <x:v>Non</x:v>
      </x:c>
      <x:c r="Z2994" s="36" t="n">
        <x:v>0</x:v>
      </x:c>
      <x:c r="AA2994" s="27"/>
      <x:c r="AB2994" s="48"/>
      <x:c r="AC2994" s="48"/>
      <x:c r="AD2994" s="48"/>
      <x:c r="AE2994" s="4"/>
      <x:c r="AF2994" s="4"/>
      <x:c r="AG2994" s="4"/>
      <x:c r="AH2994" s="27" t="str">
        <x:v>Non applicable : aucun PNG accepté documenté à V69</x:v>
      </x:c>
      <x:c r="AI2994" s="27" t="str">
        <x:v>Aucune correspondance retrouvée</x:v>
      </x:c>
      <x:c r="AJ2994" s="52"/>
    </x:row>
    <x:row r="2995" ht="29" customHeight="1">
      <x:c r="A2995" s="4" t="str">
        <x:v>alpha--kings-09</x:v>
      </x:c>
      <x:c r="B2995" s="4" t="str">
        <x:v>Lignée héritière de l’Alpha</x:v>
      </x:c>
      <x:c r="C2995" s="4" t="str">
        <x:v>Kings / Rois</x:v>
      </x:c>
      <x:c r="D2995" s="45" t="n">
        <x:v>9</x:v>
      </x:c>
      <x:c r="E2995" s="27" t="str">
        <x:v>Pas faite</x:v>
      </x:c>
      <x:c r="F2995" s="27" t="str">
        <x:v>Aucune référence retrouvée dans le périmètre audité</x:v>
      </x:c>
      <x:c r="G2995" s="27" t="str">
        <x:v>Produire le PNG à partir de la fiche, puis sauvegarder et intégrer</x:v>
      </x:c>
      <x:c r="H2995" s="27" t="str">
        <x:v>Catalogue 4 069</x:v>
      </x:c>
      <x:c r="I2995" s="27" t="str">
        <x:v>Souverain vétéran</x:v>
      </x:c>
      <x:c r="J2995" s="4" t="str">
        <x:v>alpha</x:v>
      </x:c>
      <x:c r="K2995" s="4" t="str">
        <x:v>kings</x:v>
      </x:c>
      <x:c r="L2995" s="4" t="str">
        <x:v>Non</x:v>
      </x:c>
      <x:c r="M2995" s="4" t="str">
        <x:v>adult</x:v>
      </x:c>
      <x:c r="N2995" s="4"/>
      <x:c r="O299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5" s="27" t="str">
        <x:v>ivoire rosé désaturé</x:v>
      </x:c>
      <x:c r="Q2995" s="27" t="str">
        <x:v>graphite</x:v>
      </x:c>
      <x:c r="R2995" s="27" t="str">
        <x:v>bronze pâle</x:v>
      </x:c>
      <x:c r="S2995" s="27" t="str">
        <x:v>Découvert</x:v>
      </x:c>
      <x:c r="T2995" s="27" t="str">
        <x:v>attitude expérimentée immobile</x:v>
      </x:c>
      <x:c r="U2995" s="4" t="str">
        <x:v>Non</x:v>
      </x:c>
      <x:c r="V2995" s="4" t="str">
        <x:v>remaining-at-v69</x:v>
      </x:c>
      <x:c r="W2995" s="4" t="str">
        <x:v>Non</x:v>
      </x:c>
      <x:c r="X2995" s="4" t="str">
        <x:v>Non</x:v>
      </x:c>
      <x:c r="Y2995" s="4" t="str">
        <x:v>Non</x:v>
      </x:c>
      <x:c r="Z2995" s="36" t="n">
        <x:v>0</x:v>
      </x:c>
      <x:c r="AA2995" s="27"/>
      <x:c r="AB2995" s="48"/>
      <x:c r="AC2995" s="48"/>
      <x:c r="AD2995" s="48"/>
      <x:c r="AE2995" s="4"/>
      <x:c r="AF2995" s="4"/>
      <x:c r="AG2995" s="4"/>
      <x:c r="AH2995" s="27" t="str">
        <x:v>Non applicable : aucun PNG accepté documenté à V69</x:v>
      </x:c>
      <x:c r="AI2995" s="27" t="str">
        <x:v>Aucune correspondance retrouvée</x:v>
      </x:c>
      <x:c r="AJ2995" s="52"/>
    </x:row>
    <x:row r="2996" ht="29" customHeight="1">
      <x:c r="A2996" s="4" t="str">
        <x:v>alpha--kings-10</x:v>
      </x:c>
      <x:c r="B2996" s="4" t="str">
        <x:v>Lignée héritière de l’Alpha</x:v>
      </x:c>
      <x:c r="C2996" s="4" t="str">
        <x:v>Kings / Rois</x:v>
      </x:c>
      <x:c r="D2996" s="45" t="n">
        <x:v>10</x:v>
      </x:c>
      <x:c r="E2996" s="27" t="str">
        <x:v>Pas faite</x:v>
      </x:c>
      <x:c r="F2996" s="27" t="str">
        <x:v>Aucune référence retrouvée dans le périmètre audité</x:v>
      </x:c>
      <x:c r="G2996" s="27" t="str">
        <x:v>Produire le PNG à partir de la fiche, puis sauvegarder et intégrer</x:v>
      </x:c>
      <x:c r="H2996" s="27" t="str">
        <x:v>Catalogue 4 069</x:v>
      </x:c>
      <x:c r="I2996" s="27" t="str">
        <x:v>Premier souverain</x:v>
      </x:c>
      <x:c r="J2996" s="4" t="str">
        <x:v>alpha</x:v>
      </x:c>
      <x:c r="K2996" s="4" t="str">
        <x:v>kings</x:v>
      </x:c>
      <x:c r="L2996" s="4" t="str">
        <x:v>Non</x:v>
      </x:c>
      <x:c r="M2996" s="4" t="str">
        <x:v>adult</x:v>
      </x:c>
      <x:c r="N2996" s="4"/>
      <x:c r="O299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6" s="27" t="str">
        <x:v>os beige pâle</x:v>
      </x:c>
      <x:c r="Q2996" s="27" t="str">
        <x:v>bronze sombre</x:v>
      </x:c>
      <x:c r="R2996" s="27" t="str">
        <x:v>ivoire minéral</x:v>
      </x:c>
      <x:c r="S2996" s="27" t="str">
        <x:v>Découvert</x:v>
      </x:c>
      <x:c r="T2996" s="27" t="str">
        <x:v>présence assurée, légère rotation du thorax</x:v>
      </x:c>
      <x:c r="U2996" s="4" t="str">
        <x:v>Non</x:v>
      </x:c>
      <x:c r="V2996" s="4" t="str">
        <x:v>remaining-at-v69</x:v>
      </x:c>
      <x:c r="W2996" s="4" t="str">
        <x:v>Non</x:v>
      </x:c>
      <x:c r="X2996" s="4" t="str">
        <x:v>Non</x:v>
      </x:c>
      <x:c r="Y2996" s="4" t="str">
        <x:v>Non</x:v>
      </x:c>
      <x:c r="Z2996" s="36" t="n">
        <x:v>0</x:v>
      </x:c>
      <x:c r="AA2996" s="27"/>
      <x:c r="AB2996" s="48"/>
      <x:c r="AC2996" s="48"/>
      <x:c r="AD2996" s="48"/>
      <x:c r="AE2996" s="4"/>
      <x:c r="AF2996" s="4"/>
      <x:c r="AG2996" s="4"/>
      <x:c r="AH2996" s="27" t="str">
        <x:v>Non applicable : aucun PNG accepté documenté à V69</x:v>
      </x:c>
      <x:c r="AI2996" s="27" t="str">
        <x:v>Aucune correspondance retrouvée</x:v>
      </x:c>
      <x:c r="AJ2996" s="52"/>
    </x:row>
    <x:row r="2997" ht="29" customHeight="1">
      <x:c r="A2997" s="4" t="str">
        <x:v>alpha--gardes-royaux-01</x:v>
      </x:c>
      <x:c r="B2997" s="4" t="str">
        <x:v>Lignée héritière de l’Alpha</x:v>
      </x:c>
      <x:c r="C2997" s="4" t="str">
        <x:v>Gardes royaux</x:v>
      </x:c>
      <x:c r="D2997" s="45" t="n">
        <x:v>1</x:v>
      </x:c>
      <x:c r="E2997" s="27" t="str">
        <x:v>Présente dans main</x:v>
      </x:c>
      <x:c r="F2997" s="27" t="str">
        <x:v>Galerie et codex</x:v>
      </x:c>
      <x:c r="G2997" s="27" t="str">
        <x:v>Conserver ; vérifier le rendu selon l’usage indiqué</x:v>
      </x:c>
      <x:c r="H2997" s="27" t="str">
        <x:v>Catalogue 4 069</x:v>
      </x:c>
      <x:c r="I2997" s="27" t="str">
        <x:v>Garde du vestibule</x:v>
      </x:c>
      <x:c r="J2997" s="4" t="str">
        <x:v>alpha</x:v>
      </x:c>
      <x:c r="K2997" s="4" t="str">
        <x:v>gardes-royaux</x:v>
      </x:c>
      <x:c r="L2997" s="4" t="str">
        <x:v>Oui</x:v>
      </x:c>
      <x:c r="M2997" s="4" t="str">
        <x:v>adult</x:v>
      </x:c>
      <x:c r="N2997" s="4"/>
      <x:c r="O299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7" s="27" t="str">
        <x:v>ivoire os</x:v>
      </x:c>
      <x:c r="Q2997" s="27" t="str">
        <x:v>acier mat</x:v>
      </x:c>
      <x:c r="R2997" s="27" t="str">
        <x:v>vert désaturé</x:v>
      </x:c>
      <x:c r="S2997" s="27" t="str">
        <x:v>Masqué</x:v>
      </x:c>
      <x:c r="T2997" s="27" t="str">
        <x:v>garde calme en trois quarts droite</x:v>
      </x:c>
      <x:c r="U2997" s="4" t="str">
        <x:v>Oui</x:v>
      </x:c>
      <x:c r="V2997" s="4" t="str">
        <x:v>v61</x:v>
      </x:c>
      <x:c r="W2997" s="4" t="str">
        <x:v>Oui</x:v>
      </x:c>
      <x:c r="X2997" s="4" t="str">
        <x:v>Non</x:v>
      </x:c>
      <x:c r="Y2997" s="4" t="str">
        <x:v>Non</x:v>
      </x:c>
      <x:c r="Z2997" s="36" t="n">
        <x:v>0</x:v>
      </x:c>
      <x:c r="AA2997" s="27" t="str">
        <x:v>Chemin blob présent dans l’arbre Git audité ; SHA256 déclaré par le registre, pixels non retéléchargés. Audit du code et des références ; aucun déploiement ni affichage en navigateur observé.</x:v>
      </x:c>
      <x:c r="AB2997" s="48" t="str">
        <x:v>https://github.com/darknigthmare/yautja-la-longue-chasse/blob/536ac53335e440747f6eccedd2cd757d1f817a99/public/game/imports/v85/library/1c3cc83d5e7c44366dbbc6426b23ea9e10c9870d236c55c64ddcd50460bf7386.png</x:v>
      </x:c>
      <x:c r="AC2997" s="48" t="str">
        <x:v>https://github.com/darknigthmare/yautja-la-longue-chasse/blob/536ac53335e440747f6eccedd2cd757d1f817a99/app/game/data/recentSpriteLibraryV85.json</x:v>
      </x:c>
      <x:c r="AD2997" s="48"/>
      <x:c r="AE2997" s="4" t="str">
        <x:v>public/game/imports/v85/library/1c3cc83d5e7c44366dbbc6426b23ea9e10c9870d236c55c64ddcd50460bf7386.png</x:v>
      </x:c>
      <x:c r="AF2997" s="4" t="str">
        <x:v>1c3cc83d5e7c44366dbbc6426b23ea9e10c9870d236c55c64ddcd50460bf7386</x:v>
      </x:c>
      <x:c r="AG2997" s="4" t="str">
        <x:v>1c3cc83d5e7c44366dbbc6426b23ea9e10c9870d236c55c64ddcd50460bf7386</x:v>
      </x:c>
      <x:c r="AH2997" s="27" t="str">
        <x:v>PNG accepté historiquement ; archive non localisée dans les dossiers Drive vérifiés</x:v>
      </x:c>
      <x:c r="AI2997" s="27" t="str">
        <x:v>ID exact + SHA de version acceptée déclaré</x:v>
      </x:c>
      <x:c r="AJ2997" s="52"/>
    </x:row>
    <x:row r="2998" ht="29" customHeight="1">
      <x:c r="A2998" s="4" t="str">
        <x:v>alpha--gardes-royaux-02</x:v>
      </x:c>
      <x:c r="B2998" s="4" t="str">
        <x:v>Lignée héritière de l’Alpha</x:v>
      </x:c>
      <x:c r="C2998" s="4" t="str">
        <x:v>Gardes royaux</x:v>
      </x:c>
      <x:c r="D2998" s="45" t="n">
        <x:v>2</x:v>
      </x:c>
      <x:c r="E2998" s="27" t="str">
        <x:v>Présente dans main</x:v>
      </x:c>
      <x:c r="F2998" s="27" t="str">
        <x:v>Galerie et codex</x:v>
      </x:c>
      <x:c r="G2998" s="27" t="str">
        <x:v>Conserver ; vérifier le rendu selon l’usage indiqué</x:v>
      </x:c>
      <x:c r="H2998" s="27" t="str">
        <x:v>Catalogue 4 069</x:v>
      </x:c>
      <x:c r="I2998" s="27" t="str">
        <x:v>Garde royale des Seuils de Nacre</x:v>
      </x:c>
      <x:c r="J2998" s="4" t="str">
        <x:v>alpha</x:v>
      </x:c>
      <x:c r="K2998" s="4" t="str">
        <x:v>gardes-royaux</x:v>
      </x:c>
      <x:c r="L2998" s="4" t="str">
        <x:v>Oui</x:v>
      </x:c>
      <x:c r="M2998" s="4" t="str">
        <x:v>Non renseigné</x:v>
      </x:c>
      <x:c r="N2998" s="4"/>
      <x:c r="O2998" s="27"/>
      <x:c r="P2998" s="27"/>
      <x:c r="Q2998" s="27"/>
      <x:c r="R2998" s="27"/>
      <x:c r="S2998" s="27"/>
      <x:c r="T2998" s="27"/>
      <x:c r="U2998" s="4" t="str">
        <x:v>Oui</x:v>
      </x:c>
      <x:c r="V2998" s="4" t="str">
        <x:v>v63</x:v>
      </x:c>
      <x:c r="W2998" s="4" t="str">
        <x:v>Oui</x:v>
      </x:c>
      <x:c r="X2998" s="4" t="str">
        <x:v>Non</x:v>
      </x:c>
      <x:c r="Y2998" s="4" t="str">
        <x:v>Non</x:v>
      </x:c>
      <x:c r="Z2998" s="36" t="n">
        <x:v>0</x:v>
      </x:c>
      <x:c r="AA2998" s="27" t="str">
        <x:v>Chemin blob présent dans l’arbre Git audité ; SHA256 déclaré par le registre, pixels non retéléchargés. Audit du code et des références ; aucun déploiement ni affichage en navigateur observé.</x:v>
      </x:c>
      <x:c r="AB2998" s="48" t="str">
        <x:v>https://github.com/darknigthmare/yautja-la-longue-chasse/blob/536ac53335e440747f6eccedd2cd757d1f817a99/public/game/imports/v85/library/7ee24b319382c9073d0d78bea6d581810ef5e37e602ba68df4ab65f741bdc0d5.png</x:v>
      </x:c>
      <x:c r="AC2998" s="48" t="str">
        <x:v>https://github.com/darknigthmare/yautja-la-longue-chasse/blob/536ac53335e440747f6eccedd2cd757d1f817a99/app/game/data/recentSpriteLibraryV85.json</x:v>
      </x:c>
      <x:c r="AD2998" s="48" t="str">
        <x:v>https://drive.google.com/file/d/1aA_8vts44C7tgMNE4PbufWVli_8QpyXq/view?usp=drivesdk</x:v>
      </x:c>
      <x:c r="AE2998" s="4" t="str">
        <x:v>public/game/imports/v85/library/7ee24b319382c9073d0d78bea6d581810ef5e37e602ba68df4ab65f741bdc0d5.png</x:v>
      </x:c>
      <x:c r="AF2998" s="4" t="str">
        <x:v>7ee24b319382c9073d0d78bea6d581810ef5e37e602ba68df4ab65f741bdc0d5</x:v>
      </x:c>
      <x:c r="AG2998" s="4" t="str">
        <x:v>7ee24b319382c9073d0d78bea6d581810ef5e37e602ba68df4ab65f741bdc0d5</x:v>
      </x:c>
      <x:c r="AH2998" s="27" t="str">
        <x:v>Archive candidate présente sur Drive ; PNG individuel non revérifié dans cet audit</x:v>
      </x:c>
      <x:c r="AI2998" s="27" t="str">
        <x:v>ID exact + SHA de version acceptée déclaré</x:v>
      </x:c>
      <x:c r="AJ2998" s="52"/>
    </x:row>
    <x:row r="2999" ht="29" customHeight="1">
      <x:c r="A2999" s="4" t="str">
        <x:v>alpha--gardes-royaux-03</x:v>
      </x:c>
      <x:c r="B2999" s="4" t="str">
        <x:v>Lignée héritière de l’Alpha</x:v>
      </x:c>
      <x:c r="C2999" s="4" t="str">
        <x:v>Gardes royaux</x:v>
      </x:c>
      <x:c r="D2999" s="45" t="n">
        <x:v>3</x:v>
      </x:c>
      <x:c r="E2999" s="27" t="str">
        <x:v>Présente dans main</x:v>
      </x:c>
      <x:c r="F2999" s="27" t="str">
        <x:v>Galerie et codex</x:v>
      </x:c>
      <x:c r="G2999" s="27" t="str">
        <x:v>Conserver ; vérifier le rendu selon l’usage indiqué</x:v>
      </x:c>
      <x:c r="H2999" s="27" t="str">
        <x:v>Catalogue 4 069</x:v>
      </x:c>
      <x:c r="I2999" s="27" t="str">
        <x:v>Garde du Trône aux Plaques Brun Rouge</x:v>
      </x:c>
      <x:c r="J2999" s="4" t="str">
        <x:v>alpha</x:v>
      </x:c>
      <x:c r="K2999" s="4" t="str">
        <x:v>gardes-royaux</x:v>
      </x:c>
      <x:c r="L2999" s="4" t="str">
        <x:v>Oui</x:v>
      </x:c>
      <x:c r="M2999" s="4" t="str">
        <x:v>Non renseigné</x:v>
      </x:c>
      <x:c r="N2999" s="4"/>
      <x:c r="O2999" s="27"/>
      <x:c r="P2999" s="27"/>
      <x:c r="Q2999" s="27"/>
      <x:c r="R2999" s="27"/>
      <x:c r="S2999" s="27"/>
      <x:c r="T2999" s="27"/>
      <x:c r="U2999" s="4" t="str">
        <x:v>Oui</x:v>
      </x:c>
      <x:c r="V2999" s="4" t="str">
        <x:v>v63</x:v>
      </x:c>
      <x:c r="W2999" s="4" t="str">
        <x:v>Oui</x:v>
      </x:c>
      <x:c r="X2999" s="4" t="str">
        <x:v>Non</x:v>
      </x:c>
      <x:c r="Y2999" s="4" t="str">
        <x:v>Non</x:v>
      </x:c>
      <x:c r="Z2999" s="36" t="n">
        <x:v>0</x:v>
      </x:c>
      <x:c r="AA2999" s="27" t="str">
        <x:v>Chemin blob présent dans l’arbre Git audité ; SHA256 déclaré par le registre, pixels non retéléchargés. Audit du code et des références ; aucun déploiement ni affichage en navigateur observé.</x:v>
      </x:c>
      <x:c r="AB2999" s="48" t="str">
        <x:v>https://github.com/darknigthmare/yautja-la-longue-chasse/blob/536ac53335e440747f6eccedd2cd757d1f817a99/public/game/imports/v85/library/7737d97fe74d9aa0d68b4903fa2c4b96d490794d828848eed464a3027800fb89.png</x:v>
      </x:c>
      <x:c r="AC2999" s="48" t="str">
        <x:v>https://github.com/darknigthmare/yautja-la-longue-chasse/blob/536ac53335e440747f6eccedd2cd757d1f817a99/app/game/data/recentSpriteLibraryV85.json</x:v>
      </x:c>
      <x:c r="AD2999" s="48" t="str">
        <x:v>https://drive.google.com/file/d/1aA_8vts44C7tgMNE4PbufWVli_8QpyXq/view?usp=drivesdk</x:v>
      </x:c>
      <x:c r="AE2999" s="4" t="str">
        <x:v>public/game/imports/v85/library/7737d97fe74d9aa0d68b4903fa2c4b96d490794d828848eed464a3027800fb89.png</x:v>
      </x:c>
      <x:c r="AF2999" s="4" t="str">
        <x:v>7737d97fe74d9aa0d68b4903fa2c4b96d490794d828848eed464a3027800fb89</x:v>
      </x:c>
      <x:c r="AG2999" s="4" t="str">
        <x:v>7737d97fe74d9aa0d68b4903fa2c4b96d490794d828848eed464a3027800fb89</x:v>
      </x:c>
      <x:c r="AH2999" s="27" t="str">
        <x:v>Archive candidate présente sur Drive ; PNG individuel non revérifié dans cet audit</x:v>
      </x:c>
      <x:c r="AI2999" s="27" t="str">
        <x:v>ID exact + SHA de version acceptée déclaré</x:v>
      </x:c>
      <x:c r="AJ2999" s="52"/>
    </x:row>
    <x:row r="3000" ht="29" customHeight="1">
      <x:c r="A3000" s="4" t="str">
        <x:v>alpha--gardes-royaux-04</x:v>
      </x:c>
      <x:c r="B3000" s="4" t="str">
        <x:v>Lignée héritière de l’Alpha</x:v>
      </x:c>
      <x:c r="C3000" s="4" t="str">
        <x:v>Gardes royaux</x:v>
      </x:c>
      <x:c r="D3000" s="45" t="n">
        <x:v>4</x:v>
      </x:c>
      <x:c r="E3000" s="27" t="str">
        <x:v>Présente dans main</x:v>
      </x:c>
      <x:c r="F3000" s="27" t="str">
        <x:v>Galerie et codex</x:v>
      </x:c>
      <x:c r="G3000" s="27" t="str">
        <x:v>Conserver ; vérifier le rendu selon l’usage indiqué</x:v>
      </x:c>
      <x:c r="H3000" s="27" t="str">
        <x:v>Catalogue 4 069</x:v>
      </x:c>
      <x:c r="I3000" s="27" t="str">
        <x:v>Sentinelle royale à l’Épaule Claire</x:v>
      </x:c>
      <x:c r="J3000" s="4" t="str">
        <x:v>alpha</x:v>
      </x:c>
      <x:c r="K3000" s="4" t="str">
        <x:v>gardes-royaux</x:v>
      </x:c>
      <x:c r="L3000" s="4" t="str">
        <x:v>Oui</x:v>
      </x:c>
      <x:c r="M3000" s="4" t="str">
        <x:v>Non renseigné</x:v>
      </x:c>
      <x:c r="N3000" s="4"/>
      <x:c r="O3000" s="27"/>
      <x:c r="P3000" s="27"/>
      <x:c r="Q3000" s="27"/>
      <x:c r="R3000" s="27"/>
      <x:c r="S3000" s="27"/>
      <x:c r="T3000" s="27"/>
      <x:c r="U3000" s="4" t="str">
        <x:v>Oui</x:v>
      </x:c>
      <x:c r="V3000" s="4" t="str">
        <x:v>v63</x:v>
      </x:c>
      <x:c r="W3000" s="4" t="str">
        <x:v>Oui</x:v>
      </x:c>
      <x:c r="X3000" s="4" t="str">
        <x:v>Non</x:v>
      </x:c>
      <x:c r="Y3000" s="4" t="str">
        <x:v>Non</x:v>
      </x:c>
      <x:c r="Z3000" s="36" t="n">
        <x:v>0</x:v>
      </x:c>
      <x:c r="AA3000" s="27" t="str">
        <x:v>Chemin blob présent dans l’arbre Git audité ; SHA256 déclaré par le registre, pixels non retéléchargés. Audit du code et des références ; aucun déploiement ni affichage en navigateur observé.</x:v>
      </x:c>
      <x:c r="AB3000" s="48" t="str">
        <x:v>https://github.com/darknigthmare/yautja-la-longue-chasse/blob/536ac53335e440747f6eccedd2cd757d1f817a99/public/game/imports/v85/library/5f6cf363f2409471072c5465ce97222c30d3e797168094ec6389336ae6f94b3f.png</x:v>
      </x:c>
      <x:c r="AC3000" s="48" t="str">
        <x:v>https://github.com/darknigthmare/yautja-la-longue-chasse/blob/536ac53335e440747f6eccedd2cd757d1f817a99/app/game/data/recentSpriteLibraryV85.json</x:v>
      </x:c>
      <x:c r="AD3000" s="48" t="str">
        <x:v>https://drive.google.com/file/d/1aA_8vts44C7tgMNE4PbufWVli_8QpyXq/view?usp=drivesdk</x:v>
      </x:c>
      <x:c r="AE3000" s="4" t="str">
        <x:v>public/game/imports/v85/library/5f6cf363f2409471072c5465ce97222c30d3e797168094ec6389336ae6f94b3f.png</x:v>
      </x:c>
      <x:c r="AF3000" s="4" t="str">
        <x:v>5f6cf363f2409471072c5465ce97222c30d3e797168094ec6389336ae6f94b3f</x:v>
      </x:c>
      <x:c r="AG3000" s="4" t="str">
        <x:v>5f6cf363f2409471072c5465ce97222c30d3e797168094ec6389336ae6f94b3f</x:v>
      </x:c>
      <x:c r="AH3000" s="27" t="str">
        <x:v>Archive candidate présente sur Drive ; PNG individuel non revérifié dans cet audit</x:v>
      </x:c>
      <x:c r="AI3000" s="27" t="str">
        <x:v>ID exact + SHA de version acceptée déclaré</x:v>
      </x:c>
      <x:c r="AJ3000" s="52"/>
    </x:row>
    <x:row r="3001" ht="29" customHeight="1">
      <x:c r="A3001" s="4" t="str">
        <x:v>alpha--gardes-royaux-05</x:v>
      </x:c>
      <x:c r="B3001" s="4" t="str">
        <x:v>Lignée héritière de l’Alpha</x:v>
      </x:c>
      <x:c r="C3001" s="4" t="str">
        <x:v>Gardes royaux</x:v>
      </x:c>
      <x:c r="D3001" s="45" t="n">
        <x:v>5</x:v>
      </x:c>
      <x:c r="E3001" s="27" t="str">
        <x:v>Présente dans main</x:v>
      </x:c>
      <x:c r="F3001" s="27" t="str">
        <x:v>Galerie et codex</x:v>
      </x:c>
      <x:c r="G3001" s="27" t="str">
        <x:v>Conserver ; vérifier le rendu selon l’usage indiqué</x:v>
      </x:c>
      <x:c r="H3001" s="27" t="str">
        <x:v>Catalogue 4 069</x:v>
      </x:c>
      <x:c r="I3001" s="27" t="str">
        <x:v>Champion des Quatre Veilles Bleues</x:v>
      </x:c>
      <x:c r="J3001" s="4" t="str">
        <x:v>alpha</x:v>
      </x:c>
      <x:c r="K3001" s="4" t="str">
        <x:v>gardes-royaux</x:v>
      </x:c>
      <x:c r="L3001" s="4" t="str">
        <x:v>Oui</x:v>
      </x:c>
      <x:c r="M3001" s="4" t="str">
        <x:v>Non renseigné</x:v>
      </x:c>
      <x:c r="N3001" s="4"/>
      <x:c r="O3001" s="27"/>
      <x:c r="P3001" s="27"/>
      <x:c r="Q3001" s="27"/>
      <x:c r="R3001" s="27"/>
      <x:c r="S3001" s="27"/>
      <x:c r="T3001" s="27"/>
      <x:c r="U3001" s="4" t="str">
        <x:v>Oui</x:v>
      </x:c>
      <x:c r="V3001" s="4" t="str">
        <x:v>v63</x:v>
      </x:c>
      <x:c r="W3001" s="4" t="str">
        <x:v>Oui</x:v>
      </x:c>
      <x:c r="X3001" s="4" t="str">
        <x:v>Non</x:v>
      </x:c>
      <x:c r="Y3001" s="4" t="str">
        <x:v>Non</x:v>
      </x:c>
      <x:c r="Z3001" s="36" t="n">
        <x:v>0</x:v>
      </x:c>
      <x:c r="AA3001" s="27" t="str">
        <x:v>Chemin blob présent dans l’arbre Git audité ; SHA256 déclaré par le registre, pixels non retéléchargés. Audit du code et des références ; aucun déploiement ni affichage en navigateur observé.</x:v>
      </x:c>
      <x:c r="AB3001" s="48" t="str">
        <x:v>https://github.com/darknigthmare/yautja-la-longue-chasse/blob/536ac53335e440747f6eccedd2cd757d1f817a99/public/game/imports/v85/library/3fdd27b3a554074063e4875354f745d72a6986874a1b3557bcea165e095bf30b.png</x:v>
      </x:c>
      <x:c r="AC3001" s="48" t="str">
        <x:v>https://github.com/darknigthmare/yautja-la-longue-chasse/blob/536ac53335e440747f6eccedd2cd757d1f817a99/app/game/data/recentSpriteLibraryV85.json</x:v>
      </x:c>
      <x:c r="AD3001" s="48" t="str">
        <x:v>https://drive.google.com/file/d/1aA_8vts44C7tgMNE4PbufWVli_8QpyXq/view?usp=drivesdk</x:v>
      </x:c>
      <x:c r="AE3001" s="4" t="str">
        <x:v>public/game/imports/v85/library/3fdd27b3a554074063e4875354f745d72a6986874a1b3557bcea165e095bf30b.png</x:v>
      </x:c>
      <x:c r="AF3001" s="4" t="str">
        <x:v>3fdd27b3a554074063e4875354f745d72a6986874a1b3557bcea165e095bf30b</x:v>
      </x:c>
      <x:c r="AG3001" s="4" t="str">
        <x:v>3fdd27b3a554074063e4875354f745d72a6986874a1b3557bcea165e095bf30b</x:v>
      </x:c>
      <x:c r="AH3001" s="27" t="str">
        <x:v>Archive candidate présente sur Drive ; PNG individuel non revérifié dans cet audit</x:v>
      </x:c>
      <x:c r="AI3001" s="27" t="str">
        <x:v>ID exact + SHA de version acceptée déclaré</x:v>
      </x:c>
      <x:c r="AJ3001" s="52"/>
    </x:row>
    <x:row r="3002" ht="29" customHeight="1">
      <x:c r="A3002" s="4" t="str">
        <x:v>alpha--gardes-royaux-06</x:v>
      </x:c>
      <x:c r="B3002" s="4" t="str">
        <x:v>Lignée héritière de l’Alpha</x:v>
      </x:c>
      <x:c r="C3002" s="4" t="str">
        <x:v>Gardes royaux</x:v>
      </x:c>
      <x:c r="D3002" s="45" t="n">
        <x:v>6</x:v>
      </x:c>
      <x:c r="E3002" s="27" t="str">
        <x:v>Présente dans main</x:v>
      </x:c>
      <x:c r="F3002" s="27" t="str">
        <x:v>Galerie et codex</x:v>
      </x:c>
      <x:c r="G3002" s="27" t="str">
        <x:v>Conserver ; vérifier le rendu selon l’usage indiqué</x:v>
      </x:c>
      <x:c r="H3002" s="27" t="str">
        <x:v>Catalogue 4 069</x:v>
      </x:c>
      <x:c r="I3002" s="27" t="str">
        <x:v>Vétérane royale à la Carapace Reprise</x:v>
      </x:c>
      <x:c r="J3002" s="4" t="str">
        <x:v>alpha</x:v>
      </x:c>
      <x:c r="K3002" s="4" t="str">
        <x:v>gardes-royaux</x:v>
      </x:c>
      <x:c r="L3002" s="4" t="str">
        <x:v>Oui</x:v>
      </x:c>
      <x:c r="M3002" s="4" t="str">
        <x:v>Non renseigné</x:v>
      </x:c>
      <x:c r="N3002" s="4"/>
      <x:c r="O3002" s="27"/>
      <x:c r="P3002" s="27"/>
      <x:c r="Q3002" s="27"/>
      <x:c r="R3002" s="27"/>
      <x:c r="S3002" s="27"/>
      <x:c r="T3002" s="27"/>
      <x:c r="U3002" s="4" t="str">
        <x:v>Oui</x:v>
      </x:c>
      <x:c r="V3002" s="4" t="str">
        <x:v>v63</x:v>
      </x:c>
      <x:c r="W3002" s="4" t="str">
        <x:v>Oui</x:v>
      </x:c>
      <x:c r="X3002" s="4" t="str">
        <x:v>Non</x:v>
      </x:c>
      <x:c r="Y3002" s="4" t="str">
        <x:v>Non</x:v>
      </x:c>
      <x:c r="Z3002" s="36" t="n">
        <x:v>0</x:v>
      </x:c>
      <x:c r="AA3002" s="27" t="str">
        <x:v>Chemin blob présent dans l’arbre Git audité ; SHA256 déclaré par le registre, pixels non retéléchargés. Audit du code et des références ; aucun déploiement ni affichage en navigateur observé.</x:v>
      </x:c>
      <x:c r="AB3002" s="48" t="str">
        <x:v>https://github.com/darknigthmare/yautja-la-longue-chasse/blob/536ac53335e440747f6eccedd2cd757d1f817a99/public/game/imports/v85/library/be3f2d73a8ee7557d6d93a3dffbbff6356e53da3e999317a0568ce31ce5b57b0.png</x:v>
      </x:c>
      <x:c r="AC3002" s="48" t="str">
        <x:v>https://github.com/darknigthmare/yautja-la-longue-chasse/blob/536ac53335e440747f6eccedd2cd757d1f817a99/app/game/data/recentSpriteLibraryV85.json</x:v>
      </x:c>
      <x:c r="AD3002" s="48" t="str">
        <x:v>https://drive.google.com/file/d/1aA_8vts44C7tgMNE4PbufWVli_8QpyXq/view?usp=drivesdk</x:v>
      </x:c>
      <x:c r="AE3002" s="4" t="str">
        <x:v>public/game/imports/v85/library/be3f2d73a8ee7557d6d93a3dffbbff6356e53da3e999317a0568ce31ce5b57b0.png</x:v>
      </x:c>
      <x:c r="AF3002" s="4" t="str">
        <x:v>be3f2d73a8ee7557d6d93a3dffbbff6356e53da3e999317a0568ce31ce5b57b0</x:v>
      </x:c>
      <x:c r="AG3002" s="4" t="str">
        <x:v>be3f2d73a8ee7557d6d93a3dffbbff6356e53da3e999317a0568ce31ce5b57b0</x:v>
      </x:c>
      <x:c r="AH3002" s="27" t="str">
        <x:v>Archive candidate présente sur Drive ; PNG individuel non revérifié dans cet audit</x:v>
      </x:c>
      <x:c r="AI3002" s="27" t="str">
        <x:v>ID exact + SHA de version acceptée déclaré</x:v>
      </x:c>
      <x:c r="AJ3002" s="52"/>
    </x:row>
    <x:row r="3003" ht="29" customHeight="1">
      <x:c r="A3003" s="4" t="str">
        <x:v>alpha--gardes-royaux-07</x:v>
      </x:c>
      <x:c r="B3003" s="4" t="str">
        <x:v>Lignée héritière de l’Alpha</x:v>
      </x:c>
      <x:c r="C3003" s="4" t="str">
        <x:v>Gardes royaux</x:v>
      </x:c>
      <x:c r="D3003" s="45" t="n">
        <x:v>7</x:v>
      </x:c>
      <x:c r="E3003" s="27" t="str">
        <x:v>Présente dans main</x:v>
      </x:c>
      <x:c r="F3003" s="27" t="str">
        <x:v>Galerie et codex</x:v>
      </x:c>
      <x:c r="G3003" s="27" t="str">
        <x:v>Conserver ; vérifier le rendu selon l’usage indiqué</x:v>
      </x:c>
      <x:c r="H3003" s="27" t="str">
        <x:v>Catalogue 4 069</x:v>
      </x:c>
      <x:c r="I3003" s="27" t="str">
        <x:v>Capitaine royal au Disque Cerclé</x:v>
      </x:c>
      <x:c r="J3003" s="4" t="str">
        <x:v>alpha</x:v>
      </x:c>
      <x:c r="K3003" s="4" t="str">
        <x:v>gardes-royaux</x:v>
      </x:c>
      <x:c r="L3003" s="4" t="str">
        <x:v>Oui</x:v>
      </x:c>
      <x:c r="M3003" s="4" t="str">
        <x:v>Non renseigné</x:v>
      </x:c>
      <x:c r="N3003" s="4"/>
      <x:c r="O3003" s="27"/>
      <x:c r="P3003" s="27"/>
      <x:c r="Q3003" s="27"/>
      <x:c r="R3003" s="27"/>
      <x:c r="S3003" s="27"/>
      <x:c r="T3003" s="27"/>
      <x:c r="U3003" s="4" t="str">
        <x:v>Oui</x:v>
      </x:c>
      <x:c r="V3003" s="4" t="str">
        <x:v>v63</x:v>
      </x:c>
      <x:c r="W3003" s="4" t="str">
        <x:v>Oui</x:v>
      </x:c>
      <x:c r="X3003" s="4" t="str">
        <x:v>Non</x:v>
      </x:c>
      <x:c r="Y3003" s="4" t="str">
        <x:v>Non</x:v>
      </x:c>
      <x:c r="Z3003" s="36" t="n">
        <x:v>0</x:v>
      </x:c>
      <x:c r="AA3003" s="27" t="str">
        <x:v>Chemin blob présent dans l’arbre Git audité ; SHA256 déclaré par le registre, pixels non retéléchargés. Audit du code et des références ; aucun déploiement ni affichage en navigateur observé.</x:v>
      </x:c>
      <x:c r="AB3003" s="48" t="str">
        <x:v>https://github.com/darknigthmare/yautja-la-longue-chasse/blob/536ac53335e440747f6eccedd2cd757d1f817a99/public/game/imports/v85/library/fbf174afae8df4f8543606075a7d2093f63143df2d0abf4b57cc7ddad2e10fde.png</x:v>
      </x:c>
      <x:c r="AC3003" s="48" t="str">
        <x:v>https://github.com/darknigthmare/yautja-la-longue-chasse/blob/536ac53335e440747f6eccedd2cd757d1f817a99/app/game/data/recentSpriteLibraryV85.json</x:v>
      </x:c>
      <x:c r="AD3003" s="48" t="str">
        <x:v>https://drive.google.com/file/d/1aA_8vts44C7tgMNE4PbufWVli_8QpyXq/view?usp=drivesdk</x:v>
      </x:c>
      <x:c r="AE3003" s="4" t="str">
        <x:v>public/game/imports/v85/library/fbf174afae8df4f8543606075a7d2093f63143df2d0abf4b57cc7ddad2e10fde.png</x:v>
      </x:c>
      <x:c r="AF3003" s="4" t="str">
        <x:v>fbf174afae8df4f8543606075a7d2093f63143df2d0abf4b57cc7ddad2e10fde</x:v>
      </x:c>
      <x:c r="AG3003" s="4" t="str">
        <x:v>fbf174afae8df4f8543606075a7d2093f63143df2d0abf4b57cc7ddad2e10fde</x:v>
      </x:c>
      <x:c r="AH3003" s="27" t="str">
        <x:v>Archive candidate présente sur Drive ; PNG individuel non revérifié dans cet audit</x:v>
      </x:c>
      <x:c r="AI3003" s="27" t="str">
        <x:v>ID exact + SHA de version acceptée déclaré</x:v>
      </x:c>
      <x:c r="AJ3003" s="52"/>
    </x:row>
    <x:row r="3004" ht="29" customHeight="1">
      <x:c r="A3004" s="4" t="str">
        <x:v>alpha--gardes-royaux-08</x:v>
      </x:c>
      <x:c r="B3004" s="4" t="str">
        <x:v>Lignée héritière de l’Alpha</x:v>
      </x:c>
      <x:c r="C3004" s="4" t="str">
        <x:v>Gardes royaux</x:v>
      </x:c>
      <x:c r="D3004" s="45" t="n">
        <x:v>8</x:v>
      </x:c>
      <x:c r="E3004" s="27" t="str">
        <x:v>Présente dans main</x:v>
      </x:c>
      <x:c r="F3004" s="27" t="str">
        <x:v>Galerie et codex</x:v>
      </x:c>
      <x:c r="G3004" s="27" t="str">
        <x:v>Conserver ; vérifier le rendu selon l’usage indiqué</x:v>
      </x:c>
      <x:c r="H3004" s="27" t="str">
        <x:v>Catalogue 4 069</x:v>
      </x:c>
      <x:c r="I3004" s="27" t="str">
        <x:v>Garde des sceaux</x:v>
      </x:c>
      <x:c r="J3004" s="4" t="str">
        <x:v>alpha</x:v>
      </x:c>
      <x:c r="K3004" s="4" t="str">
        <x:v>gardes-royaux</x:v>
      </x:c>
      <x:c r="L3004" s="4" t="str">
        <x:v>Oui</x:v>
      </x:c>
      <x:c r="M3004" s="4" t="str">
        <x:v>adult</x:v>
      </x:c>
      <x:c r="N3004" s="4"/>
      <x:c r="O300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3004" s="27" t="str">
        <x:v>gris perle marbré</x:v>
      </x:c>
      <x:c r="Q3004" s="27" t="str">
        <x:v>acier bleui</x:v>
      </x:c>
      <x:c r="R3004" s="27" t="str">
        <x:v>cuivre mat</x:v>
      </x:c>
      <x:c r="S3004" s="27" t="str">
        <x:v>Masqué</x:v>
      </x:c>
      <x:c r="T3004" s="27" t="str">
        <x:v>arme ou outil tenu bas, loin des jambes</x:v>
      </x:c>
      <x:c r="U3004" s="4" t="str">
        <x:v>Oui</x:v>
      </x:c>
      <x:c r="V3004" s="4" t="str">
        <x:v>v63</x:v>
      </x:c>
      <x:c r="W3004" s="4" t="str">
        <x:v>Oui</x:v>
      </x:c>
      <x:c r="X3004" s="4" t="str">
        <x:v>Non</x:v>
      </x:c>
      <x:c r="Y3004" s="4" t="str">
        <x:v>Non</x:v>
      </x:c>
      <x:c r="Z3004" s="36" t="n">
        <x:v>0</x:v>
      </x:c>
      <x:c r="AA3004" s="27" t="str">
        <x:v>Chemin blob présent dans l’arbre Git audité ; SHA256 déclaré par le registre, pixels non retéléchargés. Audit du code et des références ; aucun déploiement ni affichage en navigateur observé.</x:v>
      </x:c>
      <x:c r="AB3004" s="48" t="str">
        <x:v>https://github.com/darknigthmare/yautja-la-longue-chasse/blob/536ac53335e440747f6eccedd2cd757d1f817a99/public/game/imports/v85/library/6a8ebbe79f9adc586a25fab60b66719b6fed986042e3a7e254d0e7f68fcc126e.png</x:v>
      </x:c>
      <x:c r="AC3004" s="48" t="str">
        <x:v>https://github.com/darknigthmare/yautja-la-longue-chasse/blob/536ac53335e440747f6eccedd2cd757d1f817a99/app/game/data/recentSpriteLibraryV85.json</x:v>
      </x:c>
      <x:c r="AD3004" s="48" t="str">
        <x:v>https://drive.google.com/file/d/1aA_8vts44C7tgMNE4PbufWVli_8QpyXq/view?usp=drivesdk</x:v>
      </x:c>
      <x:c r="AE3004" s="4" t="str">
        <x:v>public/game/imports/v85/library/6a8ebbe79f9adc586a25fab60b66719b6fed986042e3a7e254d0e7f68fcc126e.png</x:v>
      </x:c>
      <x:c r="AF3004" s="4" t="str">
        <x:v>6a8ebbe79f9adc586a25fab60b66719b6fed986042e3a7e254d0e7f68fcc126e</x:v>
      </x:c>
      <x:c r="AG3004" s="4" t="str">
        <x:v>6a8ebbe79f9adc586a25fab60b66719b6fed986042e3a7e254d0e7f68fcc126e</x:v>
      </x:c>
      <x:c r="AH3004" s="27" t="str">
        <x:v>Archive candidate présente sur Drive ; PNG individuel non revérifié dans cet audit</x:v>
      </x:c>
      <x:c r="AI3004" s="27" t="str">
        <x:v>ID exact + SHA de version acceptée déclaré</x:v>
      </x:c>
      <x:c r="AJ3004" s="52"/>
    </x:row>
    <x:row r="3005" ht="29" customHeight="1">
      <x:c r="A3005" s="4" t="str">
        <x:v>alpha--gardes-royaux-09</x:v>
      </x:c>
      <x:c r="B3005" s="4" t="str">
        <x:v>Lignée héritière de l’Alpha</x:v>
      </x:c>
      <x:c r="C3005" s="4" t="str">
        <x:v>Gardes royaux</x:v>
      </x:c>
      <x:c r="D3005" s="45" t="n">
        <x:v>9</x:v>
      </x:c>
      <x:c r="E3005" s="27" t="str">
        <x:v>Présente dans main</x:v>
      </x:c>
      <x:c r="F3005" s="27" t="str">
        <x:v>Galerie et codex</x:v>
      </x:c>
      <x:c r="G3005" s="27" t="str">
        <x:v>Conserver ; vérifier le rendu selon l’usage indiqué</x:v>
      </x:c>
      <x:c r="H3005" s="27" t="str">
        <x:v>Catalogue 4 069</x:v>
      </x:c>
      <x:c r="I3005" s="27" t="str">
        <x:v>Garde des délégations</x:v>
      </x:c>
      <x:c r="J3005" s="4" t="str">
        <x:v>alpha</x:v>
      </x:c>
      <x:c r="K3005" s="4" t="str">
        <x:v>gardes-royaux</x:v>
      </x:c>
      <x:c r="L3005" s="4" t="str">
        <x:v>Oui</x:v>
      </x:c>
      <x:c r="M3005" s="4" t="str">
        <x:v>adult</x:v>
      </x:c>
      <x:c r="N3005" s="4"/>
      <x:c r="O300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3005" s="27" t="str">
        <x:v>ivoire rosé désaturé</x:v>
      </x:c>
      <x:c r="Q3005" s="27" t="str">
        <x:v>graphite</x:v>
      </x:c>
      <x:c r="R3005" s="27" t="str">
        <x:v>bronze pâle</x:v>
      </x:c>
      <x:c r="S3005" s="27" t="str">
        <x:v>Masqué</x:v>
      </x:c>
      <x:c r="T3005" s="27" t="str">
        <x:v>attitude expérimentée immobile</x:v>
      </x:c>
      <x:c r="U3005" s="4" t="str">
        <x:v>Oui</x:v>
      </x:c>
      <x:c r="V3005" s="4" t="str">
        <x:v>v63</x:v>
      </x:c>
      <x:c r="W3005" s="4" t="str">
        <x:v>Oui</x:v>
      </x:c>
      <x:c r="X3005" s="4" t="str">
        <x:v>Non</x:v>
      </x:c>
      <x:c r="Y3005" s="4" t="str">
        <x:v>Non</x:v>
      </x:c>
      <x:c r="Z3005" s="36" t="n">
        <x:v>0</x:v>
      </x:c>
      <x:c r="AA3005" s="27" t="str">
        <x:v>Chemin blob présent dans l’arbre Git audité ; SHA256 déclaré par le registre, pixels non retéléchargés. Audit du code et des références ; aucun déploiement ni affichage en navigateur observé.</x:v>
      </x:c>
      <x:c r="AB3005" s="48" t="str">
        <x:v>https://github.com/darknigthmare/yautja-la-longue-chasse/blob/536ac53335e440747f6eccedd2cd757d1f817a99/public/game/imports/v85/library/6681480216f7f95f8c9e2e6bf683e1448a6d554df491e1aa69b0260ddafcc1a7.png</x:v>
      </x:c>
      <x:c r="AC3005" s="48" t="str">
        <x:v>https://github.com/darknigthmare/yautja-la-longue-chasse/blob/536ac53335e440747f6eccedd2cd757d1f817a99/app/game/data/recentSpriteLibraryV85.json</x:v>
      </x:c>
      <x:c r="AD3005" s="48" t="str">
        <x:v>https://drive.google.com/file/d/1aA_8vts44C7tgMNE4PbufWVli_8QpyXq/view?usp=drivesdk</x:v>
      </x:c>
      <x:c r="AE3005" s="4" t="str">
        <x:v>public/game/imports/v85/library/6681480216f7f95f8c9e2e6bf683e1448a6d554df491e1aa69b0260ddafcc1a7.png</x:v>
      </x:c>
      <x:c r="AF3005" s="4" t="str">
        <x:v>6681480216f7f95f8c9e2e6bf683e1448a6d554df491e1aa69b0260ddafcc1a7</x:v>
      </x:c>
      <x:c r="AG3005" s="4" t="str">
        <x:v>6681480216f7f95f8c9e2e6bf683e1448a6d554df491e1aa69b0260ddafcc1a7</x:v>
      </x:c>
      <x:c r="AH3005" s="27" t="str">
        <x:v>Archive candidate présente sur Drive ; PNG individuel non revérifié dans cet audit</x:v>
      </x:c>
      <x:c r="AI3005" s="27" t="str">
        <x:v>ID exact + SHA de version acceptée déclaré</x:v>
      </x:c>
      <x:c r="AJ3005" s="52"/>
    </x:row>
    <x:row r="3006" ht="29" customHeight="1">
      <x:c r="A3006" s="4" t="str">
        <x:v>alpha--gardes-royaux-10</x:v>
      </x:c>
      <x:c r="B3006" s="4" t="str">
        <x:v>Lignée héritière de l’Alpha</x:v>
      </x:c>
      <x:c r="C3006" s="4" t="str">
        <x:v>Gardes royaux</x:v>
      </x:c>
      <x:c r="D3006" s="45" t="n">
        <x:v>10</x:v>
      </x:c>
      <x:c r="E3006" s="27" t="str">
        <x:v>Présente dans main</x:v>
      </x:c>
      <x:c r="F3006" s="27" t="str">
        <x:v>Galerie et codex</x:v>
      </x:c>
      <x:c r="G3006" s="27" t="str">
        <x:v>Conserver ; vérifier le rendu selon l’usage indiqué</x:v>
      </x:c>
      <x:c r="H3006" s="27" t="str">
        <x:v>Catalogue 4 069</x:v>
      </x:c>
      <x:c r="I3006" s="27" t="str">
        <x:v>Premier garde</x:v>
      </x:c>
      <x:c r="J3006" s="4" t="str">
        <x:v>alpha</x:v>
      </x:c>
      <x:c r="K3006" s="4" t="str">
        <x:v>gardes-royaux</x:v>
      </x:c>
      <x:c r="L3006" s="4" t="str">
        <x:v>Oui</x:v>
      </x:c>
      <x:c r="M3006" s="4" t="str">
        <x:v>adult</x:v>
      </x:c>
      <x:c r="N3006" s="4"/>
      <x:c r="O300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3006" s="27" t="str">
        <x:v>os beige pâle</x:v>
      </x:c>
      <x:c r="Q3006" s="27" t="str">
        <x:v>bronze sombre</x:v>
      </x:c>
      <x:c r="R3006" s="27" t="str">
        <x:v>ivoire minéral</x:v>
      </x:c>
      <x:c r="S3006" s="27" t="str">
        <x:v>Masqué</x:v>
      </x:c>
      <x:c r="T3006" s="27" t="str">
        <x:v>présence assurée, légère rotation du thorax</x:v>
      </x:c>
      <x:c r="U3006" s="4" t="str">
        <x:v>Oui</x:v>
      </x:c>
      <x:c r="V3006" s="4" t="str">
        <x:v>v63</x:v>
      </x:c>
      <x:c r="W3006" s="4" t="str">
        <x:v>Oui</x:v>
      </x:c>
      <x:c r="X3006" s="4" t="str">
        <x:v>Non</x:v>
      </x:c>
      <x:c r="Y3006" s="4" t="str">
        <x:v>Non</x:v>
      </x:c>
      <x:c r="Z3006" s="36" t="n">
        <x:v>0</x:v>
      </x:c>
      <x:c r="AA3006" s="27" t="str">
        <x:v>Chemin blob présent dans l’arbre Git audité ; SHA256 déclaré par le registre, pixels non retéléchargés. Audit du code et des références ; aucun déploiement ni affichage en navigateur observé.</x:v>
      </x:c>
      <x:c r="AB3006" s="48" t="str">
        <x:v>https://github.com/darknigthmare/yautja-la-longue-chasse/blob/536ac53335e440747f6eccedd2cd757d1f817a99/public/game/imports/v85/library/90ac30be1f741bf502461354527cf7d9e2bc9b92eb6ef2a41b5db17133492623.png</x:v>
      </x:c>
      <x:c r="AC3006" s="48" t="str">
        <x:v>https://github.com/darknigthmare/yautja-la-longue-chasse/blob/536ac53335e440747f6eccedd2cd757d1f817a99/app/game/data/recentSpriteLibraryV85.json</x:v>
      </x:c>
      <x:c r="AD3006" s="48" t="str">
        <x:v>https://drive.google.com/file/d/1aA_8vts44C7tgMNE4PbufWVli_8QpyXq/view?usp=drivesdk</x:v>
      </x:c>
      <x:c r="AE3006" s="4" t="str">
        <x:v>public/game/imports/v85/library/90ac30be1f741bf502461354527cf7d9e2bc9b92eb6ef2a41b5db17133492623.png</x:v>
      </x:c>
      <x:c r="AF3006" s="4" t="str">
        <x:v>90ac30be1f741bf502461354527cf7d9e2bc9b92eb6ef2a41b5db17133492623</x:v>
      </x:c>
      <x:c r="AG3006" s="4" t="str">
        <x:v>90ac30be1f741bf502461354527cf7d9e2bc9b92eb6ef2a41b5db17133492623</x:v>
      </x:c>
      <x:c r="AH3006" s="27" t="str">
        <x:v>Archive candidate présente sur Drive ; PNG individuel non revérifié dans cet audit</x:v>
      </x:c>
      <x:c r="AI3006" s="27" t="str">
        <x:v>ID exact + SHA de version acceptée déclaré</x:v>
      </x:c>
      <x:c r="AJ3006" s="52"/>
    </x:row>
    <x:row r="3007" ht="29" customHeight="1">
      <x:c r="A3007" s="4" t="str">
        <x:v>bionic--enforcers-comics-01</x:v>
      </x:c>
      <x:c r="B3007" s="4" t="str">
        <x:v>Faction des Yautja bioniques</x:v>
      </x:c>
      <x:c r="C3007" s="4" t="str">
        <x:v>Enforcers du comic</x:v>
      </x:c>
      <x:c r="D3007" s="45" t="n">
        <x:v>1</x:v>
      </x:c>
      <x:c r="E3007" s="27" t="str">
        <x:v>Présente dans main</x:v>
      </x:c>
      <x:c r="F3007" s="27" t="str">
        <x:v>Galerie et codex</x:v>
      </x:c>
      <x:c r="G3007" s="27" t="str">
        <x:v>Conserver ; vérifier le rendu selon l’usage indiqué</x:v>
      </x:c>
      <x:c r="H3007" s="27" t="str">
        <x:v>Catalogue 4 069</x:v>
      </x:c>
      <x:c r="I3007" s="27" t="str">
        <x:v>Enforcers du comic 01</x:v>
      </x:c>
      <x:c r="J3007" s="4" t="str">
        <x:v>bionic</x:v>
      </x:c>
      <x:c r="K3007" s="4" t="str">
        <x:v>enforcers-comics</x:v>
      </x:c>
      <x:c r="L3007" s="4" t="str">
        <x:v>Non</x:v>
      </x:c>
      <x:c r="M3007" s="4" t="str">
        <x:v>Non renseigné</x:v>
      </x:c>
      <x:c r="N3007" s="4"/>
      <x:c r="O3007" s="27"/>
      <x:c r="P3007" s="27"/>
      <x:c r="Q3007" s="27"/>
      <x:c r="R3007" s="27"/>
      <x:c r="S3007" s="27"/>
      <x:c r="T3007" s="27"/>
      <x:c r="U3007" s="4" t="str">
        <x:v>Oui</x:v>
      </x:c>
      <x:c r="V3007" s="4" t="str">
        <x:v>baseline-v6</x:v>
      </x:c>
      <x:c r="W3007" s="4" t="str">
        <x:v>Oui</x:v>
      </x:c>
      <x:c r="X3007" s="4" t="str">
        <x:v>Non</x:v>
      </x:c>
      <x:c r="Y3007" s="4" t="str">
        <x:v>Non</x:v>
      </x:c>
      <x:c r="Z3007" s="36" t="n">
        <x:v>0</x:v>
      </x:c>
      <x:c r="AA3007" s="27" t="str">
        <x:v>Chemin blob présent dans l’arbre Git audité ; SHA256 déclaré par le registre, pixels non retéléchargés. Audit du code et des références ; aucun déploiement ni affichage en navigateur observé.</x:v>
      </x:c>
      <x:c r="AB3007" s="48" t="str">
        <x:v>https://github.com/darknigthmare/yautja-la-longue-chasse/blob/536ac53335e440747f6eccedd2cd757d1f817a99/public/game/imports/v85/library/58567ebbfd2a1b6b262c25968e3c608facd98928cbb3c1d23eb74b4010a7b0cc.png</x:v>
      </x:c>
      <x:c r="AC3007" s="48" t="str">
        <x:v>https://github.com/darknigthmare/yautja-la-longue-chasse/blob/536ac53335e440747f6eccedd2cd757d1f817a99/app/game/data/recentSpriteLibraryV85.json</x:v>
      </x:c>
      <x:c r="AD3007" s="48"/>
      <x:c r="AE3007" s="4" t="str">
        <x:v>public/game/imports/v85/library/58567ebbfd2a1b6b262c25968e3c608facd98928cbb3c1d23eb74b4010a7b0cc.png</x:v>
      </x:c>
      <x:c r="AF3007" s="4" t="str">
        <x:v>58567ebbfd2a1b6b262c25968e3c608facd98928cbb3c1d23eb74b4010a7b0cc</x:v>
      </x:c>
      <x:c r="AG3007" s="4" t="str">
        <x:v>58567ebbfd2a1b6b262c25968e3c608facd98928cbb3c1d23eb74b4010a7b0cc</x:v>
      </x:c>
      <x:c r="AH3007" s="27" t="str">
        <x:v>PNG accepté historiquement ; archive non localisée dans les dossiers Drive vérifiés</x:v>
      </x:c>
      <x:c r="AI3007" s="27" t="str">
        <x:v>ID exact + SHA de version acceptée déclaré</x:v>
      </x:c>
      <x:c r="AJ3007" s="52"/>
    </x:row>
    <x:row r="3008" ht="29" customHeight="1">
      <x:c r="A3008" s="4" t="str">
        <x:v>bionic--enforcers-comics-02</x:v>
      </x:c>
      <x:c r="B3008" s="4" t="str">
        <x:v>Faction des Yautja bioniques</x:v>
      </x:c>
      <x:c r="C3008" s="4" t="str">
        <x:v>Enforcers du comic</x:v>
      </x:c>
      <x:c r="D3008" s="45" t="n">
        <x:v>2</x:v>
      </x:c>
      <x:c r="E3008" s="27" t="str">
        <x:v>Produite — à vérifier</x:v>
      </x:c>
      <x:c r="F3008" s="27" t="str">
        <x:v>Aucune référence retrouvée dans le périmètre audité</x:v>
      </x:c>
      <x:c r="G3008" s="27" t="str">
        <x:v>Retrouver le PNG V6.10 par son empreinte avant de le réintégrer.</x:v>
      </x:c>
      <x:c r="H3008" s="27" t="str">
        <x:v>Catalogue 4 069</x:v>
      </x:c>
      <x:c r="I3008" s="27" t="str">
        <x:v>Traqueur aux attaches de cuivre</x:v>
      </x:c>
      <x:c r="J3008" s="4" t="str">
        <x:v>bionic</x:v>
      </x:c>
      <x:c r="K3008" s="4" t="str">
        <x:v>enforcers-comics</x:v>
      </x:c>
      <x:c r="L3008" s="4" t="str">
        <x:v>Non</x:v>
      </x:c>
      <x:c r="M3008" s="4" t="str">
        <x:v>adult</x:v>
      </x:c>
      <x:c r="N3008" s="4"/>
      <x:c r="O300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08" s="27" t="str">
        <x:v>olive sombre</x:v>
      </x:c>
      <x:c r="Q3008" s="27" t="str">
        <x:v>argent patiné</x:v>
      </x:c>
      <x:c r="R3008" s="27" t="str">
        <x:v>cuivre mat</x:v>
      </x:c>
      <x:c r="S3008" s="27" t="str">
        <x:v>Masqué</x:v>
      </x:c>
      <x:c r="T3008" s="27" t="str">
        <x:v>posture d’observation en trois quarts droite</x:v>
      </x:c>
      <x:c r="U3008" s="4" t="str">
        <x:v>Non</x:v>
      </x:c>
      <x:c r="V3008" s="4" t="str">
        <x:v>remaining-at-v69</x:v>
      </x:c>
      <x:c r="W3008" s="4" t="str">
        <x:v>Non</x:v>
      </x:c>
      <x:c r="X3008" s="4" t="str">
        <x:v>Non</x:v>
      </x:c>
      <x:c r="Y3008" s="4" t="str">
        <x:v>Non</x:v>
      </x:c>
      <x:c r="Z3008" s="36" t="n">
        <x:v>0</x:v>
      </x:c>
      <x:c r="AA3008" s="27" t="str">
        <x:v>Production V6.10 attestée par l’Excel du 20/10/2026. PNG non retrouvé lors de la reprise du 21/10 ; empreinte et inspection historiques conservées. Disponibilité actuelle à vérifier.</x:v>
      </x:c>
      <x:c r="AB3008" s="48"/>
      <x:c r="AC3008" s="48"/>
      <x:c r="AD3008" s="48"/>
      <x:c r="AE3008" s="4" t="str">
        <x:v>public/game/production/enforcers-v610/bionic/enforcers-comics-02.png</x:v>
      </x:c>
      <x:c r="AF3008" s="4"/>
      <x:c r="AG3008" s="4"/>
      <x:c r="AH3008" s="27" t="str">
        <x:v>PNG V6.10 non retrouvé dans les emplacements vérifiés le 21/10/2026.</x:v>
      </x:c>
      <x:c r="AI3008" s="27" t="str">
        <x:v>Identité exacte ; preuve historique sans octets PNG récupérés</x:v>
      </x:c>
      <x:c r="AJ3008" s="52" t="str">
        <x:v>SHA256 V6.10 : cdeb1eb5fad9cecf3bcc71004d0b50d6a50109f9a10112cecd271f72b8451bfb. Production V6.10 attestée par l’Excel du 20/10/2026. PNG non retrouvé lors de la reprise du 21/10 ; empreinte et inspection historiques conservées. Disponibilité actuelle à vérifier.</x:v>
      </x:c>
    </x:row>
    <x:row r="3009" ht="29" customHeight="1">
      <x:c r="A3009" s="4" t="str">
        <x:v>bionic--enforcers-comics-03</x:v>
      </x:c>
      <x:c r="B3009" s="4" t="str">
        <x:v>Faction des Yautja bioniques</x:v>
      </x:c>
      <x:c r="C3009" s="4" t="str">
        <x:v>Enforcers du comic</x:v>
      </x:c>
      <x:c r="D3009" s="45" t="n">
        <x:v>3</x:v>
      </x:c>
      <x:c r="E3009" s="27" t="str">
        <x:v>Produite — à vérifier</x:v>
      </x:c>
      <x:c r="F3009" s="27" t="str">
        <x:v>Aucune référence retrouvée dans le périmètre audité</x:v>
      </x:c>
      <x:c r="G3009" s="27" t="str">
        <x:v>Retrouver le PNG V6.10 par son empreinte avant de le réintégrer.</x:v>
      </x:c>
      <x:c r="H3009" s="27" t="str">
        <x:v>Catalogue 4 069</x:v>
      </x:c>
      <x:c r="I3009" s="27" t="str">
        <x:v>Veilleur au disque</x:v>
      </x:c>
      <x:c r="J3009" s="4" t="str">
        <x:v>bionic</x:v>
      </x:c>
      <x:c r="K3009" s="4" t="str">
        <x:v>enforcers-comics</x:v>
      </x:c>
      <x:c r="L3009" s="4" t="str">
        <x:v>Non</x:v>
      </x:c>
      <x:c r="M3009" s="4" t="str">
        <x:v>adult</x:v>
      </x:c>
      <x:c r="N3009" s="4"/>
      <x:c r="O300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09" s="27" t="str">
        <x:v>cuivre marbré</x:v>
      </x:c>
      <x:c r="Q3009" s="27" t="str">
        <x:v>argent patiné</x:v>
      </x:c>
      <x:c r="R3009" s="27" t="str">
        <x:v>bronze pâle</x:v>
      </x:c>
      <x:c r="S3009" s="27" t="str">
        <x:v>Masqué</x:v>
      </x:c>
      <x:c r="T3009" s="27" t="str">
        <x:v>appui stable et épaules détendues</x:v>
      </x:c>
      <x:c r="U3009" s="4" t="str">
        <x:v>Non</x:v>
      </x:c>
      <x:c r="V3009" s="4" t="str">
        <x:v>remaining-at-v69</x:v>
      </x:c>
      <x:c r="W3009" s="4" t="str">
        <x:v>Non</x:v>
      </x:c>
      <x:c r="X3009" s="4" t="str">
        <x:v>Non</x:v>
      </x:c>
      <x:c r="Y3009" s="4" t="str">
        <x:v>Non</x:v>
      </x:c>
      <x:c r="Z3009" s="36" t="n">
        <x:v>0</x:v>
      </x:c>
      <x:c r="AA3009" s="27" t="str">
        <x:v>Production V6.10 attestée par l’Excel du 20/10/2026. PNG non retrouvé lors de la reprise du 21/10 ; empreinte et inspection historiques conservées. Disponibilité actuelle à vérifier.</x:v>
      </x:c>
      <x:c r="AB3009" s="48"/>
      <x:c r="AC3009" s="48"/>
      <x:c r="AD3009" s="48"/>
      <x:c r="AE3009" s="4" t="str">
        <x:v>public/game/production/enforcers-v610/bionic/enforcers-comics-03.png</x:v>
      </x:c>
      <x:c r="AF3009" s="4"/>
      <x:c r="AG3009" s="4"/>
      <x:c r="AH3009" s="27" t="str">
        <x:v>PNG V6.10 non retrouvé dans les emplacements vérifiés le 21/10/2026.</x:v>
      </x:c>
      <x:c r="AI3009" s="27" t="str">
        <x:v>Identité exacte ; preuve historique sans octets PNG récupérés</x:v>
      </x:c>
      <x:c r="AJ3009" s="52" t="str">
        <x:v>SHA256 V6.10 : 261c7a7edad36454bbd634879cd05faf805fcce149e94f3951b82c8f90959e98. Production V6.10 attestée par l’Excel du 20/10/2026. PNG non retrouvé lors de la reprise du 21/10 ; empreinte et inspection historiques conservées. Disponibilité actuelle à vérifier.</x:v>
      </x:c>
    </x:row>
    <x:row r="3010" ht="29" customHeight="1">
      <x:c r="A3010" s="4" t="str">
        <x:v>bionic--enforcers-comics-04</x:v>
      </x:c>
      <x:c r="B3010" s="4" t="str">
        <x:v>Faction des Yautja bioniques</x:v>
      </x:c>
      <x:c r="C3010" s="4" t="str">
        <x:v>Enforcers du comic</x:v>
      </x:c>
      <x:c r="D3010" s="45" t="n">
        <x:v>4</x:v>
      </x:c>
      <x:c r="E3010" s="27" t="str">
        <x:v>Conservée hors main</x:v>
      </x:c>
      <x:c r="F3010" s="27" t="str">
        <x:v>Aucune référence retrouvée dans le périmètre audité</x:v>
      </x:c>
      <x:c r="G3010" s="27" t="str">
        <x:v>Publier et revoir la branche ; PNG relié à la galerie et au codex.</x:v>
      </x:c>
      <x:c r="H3010" s="27" t="str">
        <x:v>Catalogue 4 069</x:v>
      </x:c>
      <x:c r="I3010" s="27" t="str">
        <x:v>Intercepteur à la lance courte</x:v>
      </x:c>
      <x:c r="J3010" s="4" t="str">
        <x:v>bionic</x:v>
      </x:c>
      <x:c r="K3010" s="4" t="str">
        <x:v>enforcers-comics</x:v>
      </x:c>
      <x:c r="L3010" s="4" t="str">
        <x:v>Non</x:v>
      </x:c>
      <x:c r="M3010" s="4" t="str">
        <x:v>adult</x:v>
      </x:c>
      <x:c r="N3010" s="4"/>
      <x:c r="O301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0" s="27" t="str">
        <x:v>gris brun</x:v>
      </x:c>
      <x:c r="Q3010" s="27" t="str">
        <x:v>argent patiné</x:v>
      </x:c>
      <x:c r="R3010" s="27" t="str">
        <x:v>ivoire minéral</x:v>
      </x:c>
      <x:c r="S3010" s="27" t="str">
        <x:v>Masqué</x:v>
      </x:c>
      <x:c r="T3010" s="27" t="str">
        <x:v>léger transfert du poids, silhouette entière</x:v>
      </x:c>
      <x:c r="U3010" s="4" t="str">
        <x:v>Non</x:v>
      </x:c>
      <x:c r="V3010" s="4" t="str">
        <x:v>remaining-at-v69</x:v>
      </x:c>
      <x:c r="W3010" s="4" t="str">
        <x:v>Non</x:v>
      </x:c>
      <x:c r="X3010" s="4" t="str">
        <x:v>Non</x:v>
      </x:c>
      <x:c r="Y3010" s="4" t="str">
        <x:v>Non</x:v>
      </x:c>
      <x:c r="Z3010" s="36" t="n">
        <x:v>0</x:v>
      </x:c>
      <x:c r="AA3010" s="27" t="str">
        <x:v>PNG V6.11 natif produit le 21/10/2026, inspecté et vérifié octet par octet. Galerie et codex raccordés dans la branche de travail. Publication GitHub à confirmer.</x:v>
      </x:c>
      <x:c r="AB3010" s="48"/>
      <x:c r="AC3010" s="48"/>
      <x:c r="AD3010" s="48"/>
      <x:c r="AE3010" s="4" t="str">
        <x:v>public/game/production/enforcers-v611/bionic/enforcers-comics-04.png</x:v>
      </x:c>
      <x:c r="AF3010" s="4"/>
      <x:c r="AG3010" s="4"/>
      <x:c r="AH3010" s="27" t="str">
        <x:v>PNG natif vérifié dans la branche de travail ; publication à confirmer.</x:v>
      </x:c>
      <x:c r="AI3010" s="27" t="str">
        <x:v>Identifiant catalogue exact ; nouveau PNG natif vérifié</x:v>
      </x:c>
      <x:c r="AJ3010" s="52"/>
    </x:row>
    <x:row r="3011" ht="29" customHeight="1">
      <x:c r="A3011" s="4" t="str">
        <x:v>bionic--enforcers-comics-05</x:v>
      </x:c>
      <x:c r="B3011" s="4" t="str">
        <x:v>Faction des Yautja bioniques</x:v>
      </x:c>
      <x:c r="C3011" s="4" t="str">
        <x:v>Enforcers du comic</x:v>
      </x:c>
      <x:c r="D3011" s="45" t="n">
        <x:v>5</x:v>
      </x:c>
      <x:c r="E3011" s="27" t="str">
        <x:v>Conservée hors main</x:v>
      </x:c>
      <x:c r="F3011" s="27" t="str">
        <x:v>Aucune référence retrouvée dans le périmètre audité</x:v>
      </x:c>
      <x:c r="G3011" s="27" t="str">
        <x:v>Publier et revoir la branche ; PNG relié à la galerie et au codex.</x:v>
      </x:c>
      <x:c r="H3011" s="27" t="str">
        <x:v>Catalogue 4 069</x:v>
      </x:c>
      <x:c r="I3011" s="27" t="str">
        <x:v>Pisteur au sceau sombre</x:v>
      </x:c>
      <x:c r="J3011" s="4" t="str">
        <x:v>bionic</x:v>
      </x:c>
      <x:c r="K3011" s="4" t="str">
        <x:v>enforcers-comics</x:v>
      </x:c>
      <x:c r="L3011" s="4" t="str">
        <x:v>Non</x:v>
      </x:c>
      <x:c r="M3011" s="4" t="str">
        <x:v>adult</x:v>
      </x:c>
      <x:c r="N3011" s="4"/>
      <x:c r="O301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1" s="27" t="str">
        <x:v>beige moucheté</x:v>
      </x:c>
      <x:c r="Q3011" s="27" t="str">
        <x:v>argent patiné</x:v>
      </x:c>
      <x:c r="R3011" s="27" t="str">
        <x:v>vert désaturé</x:v>
      </x:c>
      <x:c r="S3011" s="27" t="str">
        <x:v>Masqué</x:v>
      </x:c>
      <x:c r="T3011" s="27" t="str">
        <x:v>posture de contrôle calme, mains lisibles</x:v>
      </x:c>
      <x:c r="U3011" s="4" t="str">
        <x:v>Non</x:v>
      </x:c>
      <x:c r="V3011" s="4" t="str">
        <x:v>remaining-at-v69</x:v>
      </x:c>
      <x:c r="W3011" s="4" t="str">
        <x:v>Non</x:v>
      </x:c>
      <x:c r="X3011" s="4" t="str">
        <x:v>Non</x:v>
      </x:c>
      <x:c r="Y3011" s="4" t="str">
        <x:v>Non</x:v>
      </x:c>
      <x:c r="Z3011" s="36" t="n">
        <x:v>0</x:v>
      </x:c>
      <x:c r="AA3011" s="27" t="str">
        <x:v>PNG V6.11 natif produit le 21/10/2026, inspecté et vérifié octet par octet. Galerie et codex raccordés dans la branche de travail. Publication GitHub à confirmer.</x:v>
      </x:c>
      <x:c r="AB3011" s="48"/>
      <x:c r="AC3011" s="48"/>
      <x:c r="AD3011" s="48"/>
      <x:c r="AE3011" s="4" t="str">
        <x:v>public/game/production/enforcers-v611/bionic/enforcers-comics-05.png</x:v>
      </x:c>
      <x:c r="AF3011" s="4"/>
      <x:c r="AG3011" s="4"/>
      <x:c r="AH3011" s="27" t="str">
        <x:v>PNG natif vérifié dans la branche de travail ; publication à confirmer.</x:v>
      </x:c>
      <x:c r="AI3011" s="27" t="str">
        <x:v>Identifiant catalogue exact ; nouveau PNG natif vérifié</x:v>
      </x:c>
      <x:c r="AJ3011" s="52"/>
    </x:row>
    <x:row r="3012" ht="29" customHeight="1">
      <x:c r="A3012" s="4" t="str">
        <x:v>bionic--enforcers-comics-06</x:v>
      </x:c>
      <x:c r="B3012" s="4" t="str">
        <x:v>Faction des Yautja bioniques</x:v>
      </x:c>
      <x:c r="C3012" s="4" t="str">
        <x:v>Enforcers du comic</x:v>
      </x:c>
      <x:c r="D3012" s="45" t="n">
        <x:v>6</x:v>
      </x:c>
      <x:c r="E3012" s="27" t="str">
        <x:v>Pas faite</x:v>
      </x:c>
      <x:c r="F3012" s="27" t="str">
        <x:v>Aucune référence retrouvée dans le périmètre audité</x:v>
      </x:c>
      <x:c r="G3012" s="27" t="str">
        <x:v>Produire le PNG à partir de la fiche, puis sauvegarder et intégrer</x:v>
      </x:c>
      <x:c r="H3012" s="27" t="str">
        <x:v>Catalogue 4 069</x:v>
      </x:c>
      <x:c r="I3012" s="27" t="str">
        <x:v>Porte-liens</x:v>
      </x:c>
      <x:c r="J3012" s="4" t="str">
        <x:v>bionic</x:v>
      </x:c>
      <x:c r="K3012" s="4" t="str">
        <x:v>enforcers-comics</x:v>
      </x:c>
      <x:c r="L3012" s="4" t="str">
        <x:v>Non</x:v>
      </x:c>
      <x:c r="M3012" s="4" t="str">
        <x:v>adult</x:v>
      </x:c>
      <x:c r="N3012" s="4"/>
      <x:c r="O301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2" s="27" t="str">
        <x:v>ocre brun</x:v>
      </x:c>
      <x:c r="Q3012" s="27" t="str">
        <x:v>argent patiné</x:v>
      </x:c>
      <x:c r="R3012" s="27" t="str">
        <x:v>ocre</x:v>
      </x:c>
      <x:c r="S3012" s="27" t="str">
        <x:v>Masqué</x:v>
      </x:c>
      <x:c r="T3012" s="27" t="str">
        <x:v>bras tenus près du corps sans masquer les accessoires</x:v>
      </x:c>
      <x:c r="U3012" s="4" t="str">
        <x:v>Non</x:v>
      </x:c>
      <x:c r="V3012" s="4" t="str">
        <x:v>remaining-at-v69</x:v>
      </x:c>
      <x:c r="W3012" s="4" t="str">
        <x:v>Non</x:v>
      </x:c>
      <x:c r="X3012" s="4" t="str">
        <x:v>Non</x:v>
      </x:c>
      <x:c r="Y3012" s="4" t="str">
        <x:v>Non</x:v>
      </x:c>
      <x:c r="Z3012" s="36" t="n">
        <x:v>0</x:v>
      </x:c>
      <x:c r="AA3012" s="27"/>
      <x:c r="AB3012" s="48"/>
      <x:c r="AC3012" s="48"/>
      <x:c r="AD3012" s="48"/>
      <x:c r="AE3012" s="4"/>
      <x:c r="AF3012" s="4"/>
      <x:c r="AG3012" s="4"/>
      <x:c r="AH3012" s="27" t="str">
        <x:v>Non applicable : aucun PNG accepté documenté à V69</x:v>
      </x:c>
      <x:c r="AI3012" s="27" t="str">
        <x:v>Aucune correspondance retrouvée</x:v>
      </x:c>
      <x:c r="AJ3012" s="52"/>
    </x:row>
    <x:row r="3013" ht="29" customHeight="1">
      <x:c r="A3013" s="4" t="str">
        <x:v>bionic--enforcers-comics-07</x:v>
      </x:c>
      <x:c r="B3013" s="4" t="str">
        <x:v>Faction des Yautja bioniques</x:v>
      </x:c>
      <x:c r="C3013" s="4" t="str">
        <x:v>Enforcers du comic</x:v>
      </x:c>
      <x:c r="D3013" s="45" t="n">
        <x:v>7</x:v>
      </x:c>
      <x:c r="E3013" s="27" t="str">
        <x:v>Pas faite</x:v>
      </x:c>
      <x:c r="F3013" s="27" t="str">
        <x:v>Aucune référence retrouvée dans le périmètre audité</x:v>
      </x:c>
      <x:c r="G3013" s="27" t="str">
        <x:v>Produire le PNG à partir de la fiche, puis sauvegarder et intégrer</x:v>
      </x:c>
      <x:c r="H3013" s="27" t="str">
        <x:v>Catalogue 4 069</x:v>
      </x:c>
      <x:c r="I3013" s="27" t="str">
        <x:v>Inspecteur des passages</x:v>
      </x:c>
      <x:c r="J3013" s="4" t="str">
        <x:v>bionic</x:v>
      </x:c>
      <x:c r="K3013" s="4" t="str">
        <x:v>enforcers-comics</x:v>
      </x:c>
      <x:c r="L3013" s="4" t="str">
        <x:v>Non</x:v>
      </x:c>
      <x:c r="M3013" s="4" t="str">
        <x:v>adult</x:v>
      </x:c>
      <x:c r="N3013" s="4"/>
      <x:c r="O301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3" s="27" t="str">
        <x:v>olive sombre</x:v>
      </x:c>
      <x:c r="Q3013" s="27" t="str">
        <x:v>argent patiné</x:v>
      </x:c>
      <x:c r="R3013" s="27" t="str">
        <x:v>noir mat</x:v>
      </x:c>
      <x:c r="S3013" s="27" t="str">
        <x:v>Masqué</x:v>
      </x:c>
      <x:c r="T3013" s="27" t="str">
        <x:v>geste discret de coordination</x:v>
      </x:c>
      <x:c r="U3013" s="4" t="str">
        <x:v>Non</x:v>
      </x:c>
      <x:c r="V3013" s="4" t="str">
        <x:v>remaining-at-v69</x:v>
      </x:c>
      <x:c r="W3013" s="4" t="str">
        <x:v>Non</x:v>
      </x:c>
      <x:c r="X3013" s="4" t="str">
        <x:v>Non</x:v>
      </x:c>
      <x:c r="Y3013" s="4" t="str">
        <x:v>Non</x:v>
      </x:c>
      <x:c r="Z3013" s="36" t="n">
        <x:v>0</x:v>
      </x:c>
      <x:c r="AA3013" s="27"/>
      <x:c r="AB3013" s="48"/>
      <x:c r="AC3013" s="48"/>
      <x:c r="AD3013" s="48"/>
      <x:c r="AE3013" s="4"/>
      <x:c r="AF3013" s="4"/>
      <x:c r="AG3013" s="4"/>
      <x:c r="AH3013" s="27" t="str">
        <x:v>Non applicable : aucun PNG accepté documenté à V69</x:v>
      </x:c>
      <x:c r="AI3013" s="27" t="str">
        <x:v>Aucune correspondance retrouvée</x:v>
      </x:c>
      <x:c r="AJ3013" s="52"/>
    </x:row>
    <x:row r="3014" ht="29" customHeight="1">
      <x:c r="A3014" s="4" t="str">
        <x:v>bionic--enforcers-comics-08</x:v>
      </x:c>
      <x:c r="B3014" s="4" t="str">
        <x:v>Faction des Yautja bioniques</x:v>
      </x:c>
      <x:c r="C3014" s="4" t="str">
        <x:v>Enforcers du comic</x:v>
      </x:c>
      <x:c r="D3014" s="45" t="n">
        <x:v>8</x:v>
      </x:c>
      <x:c r="E3014" s="27" t="str">
        <x:v>Pas faite</x:v>
      </x:c>
      <x:c r="F3014" s="27" t="str">
        <x:v>Aucune référence retrouvée dans le périmètre audité</x:v>
      </x:c>
      <x:c r="G3014" s="27" t="str">
        <x:v>Produire le PNG à partir de la fiche, puis sauvegarder et intégrer</x:v>
      </x:c>
      <x:c r="H3014" s="27" t="str">
        <x:v>Catalogue 4 069</x:v>
      </x:c>
      <x:c r="I3014" s="27" t="str">
        <x:v>Arbitre au filet dense</x:v>
      </x:c>
      <x:c r="J3014" s="4" t="str">
        <x:v>bionic</x:v>
      </x:c>
      <x:c r="K3014" s="4" t="str">
        <x:v>enforcers-comics</x:v>
      </x:c>
      <x:c r="L3014" s="4" t="str">
        <x:v>Non</x:v>
      </x:c>
      <x:c r="M3014" s="4" t="str">
        <x:v>adult</x:v>
      </x:c>
      <x:c r="N3014" s="4"/>
      <x:c r="O301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4" s="27" t="str">
        <x:v>cuivre marbré</x:v>
      </x:c>
      <x:c r="Q3014" s="27" t="str">
        <x:v>argent patiné</x:v>
      </x:c>
      <x:c r="R3014" s="27" t="str">
        <x:v>bordeaux</x:v>
      </x:c>
      <x:c r="S3014" s="27" t="str">
        <x:v>Masqué</x:v>
      </x:c>
      <x:c r="T3014" s="27" t="str">
        <x:v>arme ou outil tenu bas, loin des jambes</x:v>
      </x:c>
      <x:c r="U3014" s="4" t="str">
        <x:v>Non</x:v>
      </x:c>
      <x:c r="V3014" s="4" t="str">
        <x:v>remaining-at-v69</x:v>
      </x:c>
      <x:c r="W3014" s="4" t="str">
        <x:v>Non</x:v>
      </x:c>
      <x:c r="X3014" s="4" t="str">
        <x:v>Non</x:v>
      </x:c>
      <x:c r="Y3014" s="4" t="str">
        <x:v>Non</x:v>
      </x:c>
      <x:c r="Z3014" s="36" t="n">
        <x:v>0</x:v>
      </x:c>
      <x:c r="AA3014" s="27"/>
      <x:c r="AB3014" s="48"/>
      <x:c r="AC3014" s="48"/>
      <x:c r="AD3014" s="48"/>
      <x:c r="AE3014" s="4"/>
      <x:c r="AF3014" s="4"/>
      <x:c r="AG3014" s="4"/>
      <x:c r="AH3014" s="27" t="str">
        <x:v>Non applicable : aucun PNG accepté documenté à V69</x:v>
      </x:c>
      <x:c r="AI3014" s="27" t="str">
        <x:v>Aucune correspondance retrouvée</x:v>
      </x:c>
      <x:c r="AJ3014" s="52"/>
    </x:row>
    <x:row r="3015" ht="29" customHeight="1">
      <x:c r="A3015" s="4" t="str">
        <x:v>bionic--enforcers-comics-09</x:v>
      </x:c>
      <x:c r="B3015" s="4" t="str">
        <x:v>Faction des Yautja bioniques</x:v>
      </x:c>
      <x:c r="C3015" s="4" t="str">
        <x:v>Enforcers du comic</x:v>
      </x:c>
      <x:c r="D3015" s="45" t="n">
        <x:v>9</x:v>
      </x:c>
      <x:c r="E3015" s="27" t="str">
        <x:v>Pas faite</x:v>
      </x:c>
      <x:c r="F3015" s="27" t="str">
        <x:v>Aucune référence retrouvée dans le périmètre audité</x:v>
      </x:c>
      <x:c r="G3015" s="27" t="str">
        <x:v>Produire le PNG à partir de la fiche, puis sauvegarder et intégrer</x:v>
      </x:c>
      <x:c r="H3015" s="27" t="str">
        <x:v>Catalogue 4 069</x:v>
      </x:c>
      <x:c r="I3015" s="27" t="str">
        <x:v>Vétéran aux gravures usées</x:v>
      </x:c>
      <x:c r="J3015" s="4" t="str">
        <x:v>bionic</x:v>
      </x:c>
      <x:c r="K3015" s="4" t="str">
        <x:v>enforcers-comics</x:v>
      </x:c>
      <x:c r="L3015" s="4" t="str">
        <x:v>Non</x:v>
      </x:c>
      <x:c r="M3015" s="4" t="str">
        <x:v>adult</x:v>
      </x:c>
      <x:c r="N3015" s="4"/>
      <x:c r="O301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5" s="27" t="str">
        <x:v>gris brun</x:v>
      </x:c>
      <x:c r="Q3015" s="27" t="str">
        <x:v>argent patiné</x:v>
      </x:c>
      <x:c r="R3015" s="27" t="str">
        <x:v>gris pierre</x:v>
      </x:c>
      <x:c r="S3015" s="27" t="str">
        <x:v>Masqué</x:v>
      </x:c>
      <x:c r="T3015" s="27" t="str">
        <x:v>attitude expérimentée immobile</x:v>
      </x:c>
      <x:c r="U3015" s="4" t="str">
        <x:v>Non</x:v>
      </x:c>
      <x:c r="V3015" s="4" t="str">
        <x:v>remaining-at-v69</x:v>
      </x:c>
      <x:c r="W3015" s="4" t="str">
        <x:v>Non</x:v>
      </x:c>
      <x:c r="X3015" s="4" t="str">
        <x:v>Non</x:v>
      </x:c>
      <x:c r="Y3015" s="4" t="str">
        <x:v>Non</x:v>
      </x:c>
      <x:c r="Z3015" s="36" t="n">
        <x:v>0</x:v>
      </x:c>
      <x:c r="AA3015" s="27"/>
      <x:c r="AB3015" s="48"/>
      <x:c r="AC3015" s="48"/>
      <x:c r="AD3015" s="48"/>
      <x:c r="AE3015" s="4"/>
      <x:c r="AF3015" s="4"/>
      <x:c r="AG3015" s="4"/>
      <x:c r="AH3015" s="27" t="str">
        <x:v>Non applicable : aucun PNG accepté documenté à V69</x:v>
      </x:c>
      <x:c r="AI3015" s="27" t="str">
        <x:v>Aucune correspondance retrouvée</x:v>
      </x:c>
      <x:c r="AJ3015" s="52"/>
    </x:row>
    <x:row r="3016" ht="29" customHeight="1">
      <x:c r="A3016" s="4" t="str">
        <x:v>bionic--enforcers-comics-10</x:v>
      </x:c>
      <x:c r="B3016" s="4" t="str">
        <x:v>Faction des Yautja bioniques</x:v>
      </x:c>
      <x:c r="C3016" s="4" t="str">
        <x:v>Enforcers du comic</x:v>
      </x:c>
      <x:c r="D3016" s="45" t="n">
        <x:v>10</x:v>
      </x:c>
      <x:c r="E3016" s="27" t="str">
        <x:v>Pas faite</x:v>
      </x:c>
      <x:c r="F3016" s="27" t="str">
        <x:v>Aucune référence retrouvée dans le périmètre audité</x:v>
      </x:c>
      <x:c r="G3016" s="27" t="str">
        <x:v>Produire le PNG à partir de la fiche, puis sauvegarder et intégrer</x:v>
      </x:c>
      <x:c r="H3016" s="27" t="str">
        <x:v>Catalogue 4 069</x:v>
      </x:c>
      <x:c r="I3016" s="27" t="str">
        <x:v>Chef de poursuite</x:v>
      </x:c>
      <x:c r="J3016" s="4" t="str">
        <x:v>bionic</x:v>
      </x:c>
      <x:c r="K3016" s="4" t="str">
        <x:v>enforcers-comics</x:v>
      </x:c>
      <x:c r="L3016" s="4" t="str">
        <x:v>Non</x:v>
      </x:c>
      <x:c r="M3016" s="4" t="str">
        <x:v>adult</x:v>
      </x:c>
      <x:c r="N3016" s="4"/>
      <x:c r="O301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6" s="27" t="str">
        <x:v>beige moucheté</x:v>
      </x:c>
      <x:c r="Q3016" s="27" t="str">
        <x:v>argent patiné</x:v>
      </x:c>
      <x:c r="R3016" s="27" t="str">
        <x:v>bleu profond</x:v>
      </x:c>
      <x:c r="S3016" s="27" t="str">
        <x:v>Masqué</x:v>
      </x:c>
      <x:c r="T3016" s="27" t="str">
        <x:v>présence assurée, légère rotation du thorax</x:v>
      </x:c>
      <x:c r="U3016" s="4" t="str">
        <x:v>Non</x:v>
      </x:c>
      <x:c r="V3016" s="4" t="str">
        <x:v>remaining-at-v69</x:v>
      </x:c>
      <x:c r="W3016" s="4" t="str">
        <x:v>Non</x:v>
      </x:c>
      <x:c r="X3016" s="4" t="str">
        <x:v>Non</x:v>
      </x:c>
      <x:c r="Y3016" s="4" t="str">
        <x:v>Non</x:v>
      </x:c>
      <x:c r="Z3016" s="36" t="n">
        <x:v>0</x:v>
      </x:c>
      <x:c r="AA3016" s="27"/>
      <x:c r="AB3016" s="48"/>
      <x:c r="AC3016" s="48"/>
      <x:c r="AD3016" s="48"/>
      <x:c r="AE3016" s="4"/>
      <x:c r="AF3016" s="4"/>
      <x:c r="AG3016" s="4"/>
      <x:c r="AH3016" s="27" t="str">
        <x:v>Non applicable : aucun PNG accepté documenté à V69</x:v>
      </x:c>
      <x:c r="AI3016" s="27" t="str">
        <x:v>Aucune correspondance retrouvée</x:v>
      </x:c>
      <x:c r="AJ3016" s="52"/>
    </x:row>
    <x:row r="3017" ht="29" customHeight="1">
      <x:c r="A3017" s="4" t="str">
        <x:v>bionic--chevaucheurs-01</x:v>
      </x:c>
      <x:c r="B3017" s="4" t="str">
        <x:v>Faction des Yautja bioniques</x:v>
      </x:c>
      <x:c r="C3017" s="4" t="str">
        <x:v>Chevaucheurs</x:v>
      </x:c>
      <x:c r="D3017" s="45" t="n">
        <x:v>1</x:v>
      </x:c>
      <x:c r="E3017" s="27" t="str">
        <x:v>Présente dans main</x:v>
      </x:c>
      <x:c r="F3017" s="27" t="str">
        <x:v>Galerie et codex</x:v>
      </x:c>
      <x:c r="G3017" s="27" t="str">
        <x:v>Conserver ; vérifier le rendu selon l’usage indiqué</x:v>
      </x:c>
      <x:c r="H3017" s="27" t="str">
        <x:v>Catalogue 4 069</x:v>
      </x:c>
      <x:c r="I3017" s="27" t="str">
        <x:v>Patrouilleur monté</x:v>
      </x:c>
      <x:c r="J3017" s="4" t="str">
        <x:v>bionic</x:v>
      </x:c>
      <x:c r="K3017" s="4" t="str">
        <x:v>chevaucheurs</x:v>
      </x:c>
      <x:c r="L3017" s="4" t="str">
        <x:v>Non</x:v>
      </x:c>
      <x:c r="M3017" s="4" t="str">
        <x:v>adult</x:v>
      </x:c>
      <x:c r="N3017" s="4" t="str">
        <x:v>Balancier des forges · balancier-des-forges</x:v>
      </x:c>
      <x:c r="O301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7" s="27" t="str">
        <x:v>ocre brun</x:v>
      </x:c>
      <x:c r="Q3017" s="27" t="str">
        <x:v>métal ardoise</x:v>
      </x:c>
      <x:c r="R3017" s="27" t="str">
        <x:v>ocre</x:v>
      </x:c>
      <x:c r="S3017" s="27" t="str">
        <x:v>Découvert</x:v>
      </x:c>
      <x:c r="T3017" s="27" t="str">
        <x:v>réellement assis en selle, monture et cavalier entiers, vue trois quarts droite</x:v>
      </x:c>
      <x:c r="U3017" s="4" t="str">
        <x:v>Oui</x:v>
      </x:c>
      <x:c r="V3017" s="4" t="str">
        <x:v>v61</x:v>
      </x:c>
      <x:c r="W3017" s="4" t="str">
        <x:v>Oui</x:v>
      </x:c>
      <x:c r="X3017" s="4" t="str">
        <x:v>Non</x:v>
      </x:c>
      <x:c r="Y3017" s="4" t="str">
        <x:v>Non</x:v>
      </x:c>
      <x:c r="Z3017" s="36" t="n">
        <x:v>0</x:v>
      </x:c>
      <x:c r="AA3017" s="27" t="str">
        <x:v>Chemin blob présent dans l’arbre Git audité ; SHA256 déclaré par le registre, pixels non retéléchargés. Audit du code et des références ; aucun déploiement ni affichage en navigateur observé.</x:v>
      </x:c>
      <x:c r="AB3017" s="48" t="str">
        <x:v>https://github.com/darknigthmare/yautja-la-longue-chasse/blob/536ac53335e440747f6eccedd2cd757d1f817a99/public/game/imports/v85/library/5020561470a290eb8e711777c92e76f4fda798707dc981df50a18c97e9c250b0.png</x:v>
      </x:c>
      <x:c r="AC3017" s="48" t="str">
        <x:v>https://github.com/darknigthmare/yautja-la-longue-chasse/blob/536ac53335e440747f6eccedd2cd757d1f817a99/app/game/data/recentSpriteLibraryV85.json</x:v>
      </x:c>
      <x:c r="AD3017" s="48"/>
      <x:c r="AE3017" s="4" t="str">
        <x:v>public/game/imports/v85/library/5020561470a290eb8e711777c92e76f4fda798707dc981df50a18c97e9c250b0.png</x:v>
      </x:c>
      <x:c r="AF3017" s="4" t="str">
        <x:v>5020561470a290eb8e711777c92e76f4fda798707dc981df50a18c97e9c250b0</x:v>
      </x:c>
      <x:c r="AG3017" s="4" t="str">
        <x:v>5020561470a290eb8e711777c92e76f4fda798707dc981df50a18c97e9c250b0</x:v>
      </x:c>
      <x:c r="AH3017" s="27" t="str">
        <x:v>PNG accepté historiquement ; archive non localisée dans les dossiers Drive vérifiés</x:v>
      </x:c>
      <x:c r="AI3017" s="27" t="str">
        <x:v>ID exact + SHA de version acceptée déclaré</x:v>
      </x:c>
      <x:c r="AJ3017" s="52"/>
    </x:row>
    <x:row r="3018" ht="29" customHeight="1">
      <x:c r="A3018" s="4" t="str">
        <x:v>bionic--chevaucheurs-02</x:v>
      </x:c>
      <x:c r="B3018" s="4" t="str">
        <x:v>Faction des Yautja bioniques</x:v>
      </x:c>
      <x:c r="C3018" s="4" t="str">
        <x:v>Chevaucheurs</x:v>
      </x:c>
      <x:c r="D3018" s="45" t="n">
        <x:v>2</x:v>
      </x:c>
      <x:c r="E3018" s="27" t="str">
        <x:v>Présente dans main</x:v>
      </x:c>
      <x:c r="F3018" s="27" t="str">
        <x:v>Galerie et codex</x:v>
      </x:c>
      <x:c r="G3018" s="27" t="str">
        <x:v>Conserver ; vérifier le rendu selon l’usage indiqué</x:v>
      </x:c>
      <x:c r="H3018" s="27" t="str">
        <x:v>Catalogue 4 069</x:v>
      </x:c>
      <x:c r="I3018" s="27" t="str">
        <x:v>Éclaireur monté</x:v>
      </x:c>
      <x:c r="J3018" s="4" t="str">
        <x:v>bionic</x:v>
      </x:c>
      <x:c r="K3018" s="4" t="str">
        <x:v>chevaucheurs</x:v>
      </x:c>
      <x:c r="L3018" s="4" t="str">
        <x:v>Non</x:v>
      </x:c>
      <x:c r="M3018" s="4" t="str">
        <x:v>adult</x:v>
      </x:c>
      <x:c r="N3018" s="4" t="str">
        <x:v>Balancier des forges · balancier-des-forges</x:v>
      </x:c>
      <x:c r="O301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8" s="27" t="str">
        <x:v>olive sombre</x:v>
      </x:c>
      <x:c r="Q3018" s="27" t="str">
        <x:v>cuivre oxydé discret</x:v>
      </x:c>
      <x:c r="R3018" s="27" t="str">
        <x:v>noir mat</x:v>
      </x:c>
      <x:c r="S3018" s="27" t="str">
        <x:v>Découvert</x:v>
      </x:c>
      <x:c r="T3018" s="27" t="str">
        <x:v>réellement assis en selle, monture et cavalier entiers, vue trois quarts droite</x:v>
      </x:c>
      <x:c r="U3018" s="4" t="str">
        <x:v>Oui</x:v>
      </x:c>
      <x:c r="V3018" s="4" t="str">
        <x:v>v63</x:v>
      </x:c>
      <x:c r="W3018" s="4" t="str">
        <x:v>Oui</x:v>
      </x:c>
      <x:c r="X3018" s="4" t="str">
        <x:v>Non</x:v>
      </x:c>
      <x:c r="Y3018" s="4" t="str">
        <x:v>Non</x:v>
      </x:c>
      <x:c r="Z3018" s="36" t="n">
        <x:v>0</x:v>
      </x:c>
      <x:c r="AA3018" s="27" t="str">
        <x:v>Chemin blob présent dans l’arbre Git audité ; SHA256 déclaré par le registre, pixels non retéléchargés. Audit du code et des références ; aucun déploiement ni affichage en navigateur observé.</x:v>
      </x:c>
      <x:c r="AB3018" s="48" t="str">
        <x:v>https://github.com/darknigthmare/yautja-la-longue-chasse/blob/536ac53335e440747f6eccedd2cd757d1f817a99/public/game/imports/v85/library/f6e3163ddc586d32b2cd13379ea4299d05c6468be50358b01793939bb27cbf29.png</x:v>
      </x:c>
      <x:c r="AC3018" s="48" t="str">
        <x:v>https://github.com/darknigthmare/yautja-la-longue-chasse/blob/536ac53335e440747f6eccedd2cd757d1f817a99/app/game/data/recentSpriteLibraryV85.json</x:v>
      </x:c>
      <x:c r="AD3018" s="48" t="str">
        <x:v>https://drive.google.com/file/d/1aA_8vts44C7tgMNE4PbufWVli_8QpyXq/view?usp=drivesdk</x:v>
      </x:c>
      <x:c r="AE3018" s="4" t="str">
        <x:v>public/game/imports/v85/library/f6e3163ddc586d32b2cd13379ea4299d05c6468be50358b01793939bb27cbf29.png</x:v>
      </x:c>
      <x:c r="AF3018" s="4" t="str">
        <x:v>f6e3163ddc586d32b2cd13379ea4299d05c6468be50358b01793939bb27cbf29</x:v>
      </x:c>
      <x:c r="AG3018" s="4" t="str">
        <x:v>f6e3163ddc586d32b2cd13379ea4299d05c6468be50358b01793939bb27cbf29</x:v>
      </x:c>
      <x:c r="AH3018" s="27" t="str">
        <x:v>Archive candidate présente sur Drive ; PNG individuel non revérifié dans cet audit</x:v>
      </x:c>
      <x:c r="AI3018" s="27" t="str">
        <x:v>ID exact + SHA de version acceptée déclaré</x:v>
      </x:c>
      <x:c r="AJ3018" s="52"/>
    </x:row>
    <x:row r="3019" ht="29" customHeight="1">
      <x:c r="A3019" s="4" t="str">
        <x:v>bionic--chevaucheurs-03</x:v>
      </x:c>
      <x:c r="B3019" s="4" t="str">
        <x:v>Faction des Yautja bioniques</x:v>
      </x:c>
      <x:c r="C3019" s="4" t="str">
        <x:v>Chevaucheurs</x:v>
      </x:c>
      <x:c r="D3019" s="45" t="n">
        <x:v>3</x:v>
      </x:c>
      <x:c r="E3019" s="27" t="str">
        <x:v>Présente dans main</x:v>
      </x:c>
      <x:c r="F3019" s="27" t="str">
        <x:v>Galerie et codex</x:v>
      </x:c>
      <x:c r="G3019" s="27" t="str">
        <x:v>Conserver ; vérifier le rendu selon l’usage indiqué</x:v>
      </x:c>
      <x:c r="H3019" s="27" t="str">
        <x:v>Catalogue 4 069</x:v>
      </x:c>
      <x:c r="I3019" s="27" t="str">
        <x:v>Garde des convois</x:v>
      </x:c>
      <x:c r="J3019" s="4" t="str">
        <x:v>bionic</x:v>
      </x:c>
      <x:c r="K3019" s="4" t="str">
        <x:v>chevaucheurs</x:v>
      </x:c>
      <x:c r="L3019" s="4" t="str">
        <x:v>Non</x:v>
      </x:c>
      <x:c r="M3019" s="4" t="str">
        <x:v>adult</x:v>
      </x:c>
      <x:c r="N3019" s="4" t="str">
        <x:v>Balancier des forges · balancier-des-forges</x:v>
      </x:c>
      <x:c r="O301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9" s="27" t="str">
        <x:v>cuivre marbré</x:v>
      </x:c>
      <x:c r="Q3019" s="27" t="str">
        <x:v>titane sombre</x:v>
      </x:c>
      <x:c r="R3019" s="27" t="str">
        <x:v>bordeaux</x:v>
      </x:c>
      <x:c r="S3019" s="27" t="str">
        <x:v>Découvert</x:v>
      </x:c>
      <x:c r="T3019" s="27" t="str">
        <x:v>réellement assis en selle, monture et cavalier entiers, vue trois quarts droite</x:v>
      </x:c>
      <x:c r="U3019" s="4" t="str">
        <x:v>Oui</x:v>
      </x:c>
      <x:c r="V3019" s="4" t="str">
        <x:v>v64</x:v>
      </x:c>
      <x:c r="W3019" s="4" t="str">
        <x:v>Oui</x:v>
      </x:c>
      <x:c r="X3019" s="4" t="str">
        <x:v>Non</x:v>
      </x:c>
      <x:c r="Y3019" s="4" t="str">
        <x:v>Non</x:v>
      </x:c>
      <x:c r="Z3019" s="36" t="n">
        <x:v>0</x:v>
      </x:c>
      <x:c r="AA3019" s="27" t="str">
        <x:v>Chemin blob présent dans l’arbre Git audité ; SHA256 déclaré par le registre, pixels non retéléchargés. Audit du code et des références ; aucun déploiement ni affichage en navigateur observé.</x:v>
      </x:c>
      <x:c r="AB3019" s="48" t="str">
        <x:v>https://github.com/darknigthmare/yautja-la-longue-chasse/blob/536ac53335e440747f6eccedd2cd757d1f817a99/public/game/imports/v85/library/8517793dcfafc03c82824557a99068eca941a524377a2271befaa2f2542bdbb8.png</x:v>
      </x:c>
      <x:c r="AC3019" s="48" t="str">
        <x:v>https://github.com/darknigthmare/yautja-la-longue-chasse/blob/536ac53335e440747f6eccedd2cd757d1f817a99/app/game/data/recentSpriteLibraryV85.json</x:v>
      </x:c>
      <x:c r="AD3019" s="48" t="str">
        <x:v>https://drive.google.com/file/d/1DhslDQtNCZoM6FCVxunIJRb6Nsn32XJd/view?usp=drivesdk</x:v>
      </x:c>
      <x:c r="AE3019" s="4" t="str">
        <x:v>public/game/imports/v85/library/8517793dcfafc03c82824557a99068eca941a524377a2271befaa2f2542bdbb8.png</x:v>
      </x:c>
      <x:c r="AF3019" s="4" t="str">
        <x:v>8517793dcfafc03c82824557a99068eca941a524377a2271befaa2f2542bdbb8</x:v>
      </x:c>
      <x:c r="AG3019" s="4" t="str">
        <x:v>8517793dcfafc03c82824557a99068eca941a524377a2271befaa2f2542bdbb8</x:v>
      </x:c>
      <x:c r="AH3019" s="27" t="str">
        <x:v>Archive candidate présente sur Drive ; PNG individuel non revérifié dans cet audit</x:v>
      </x:c>
      <x:c r="AI3019" s="27" t="str">
        <x:v>ID exact + SHA de version acceptée déclaré</x:v>
      </x:c>
      <x:c r="AJ3019" s="52"/>
    </x:row>
    <x:row r="3020" ht="29" customHeight="1">
      <x:c r="A3020" s="4" t="str">
        <x:v>bionic--chevaucheurs-04</x:v>
      </x:c>
      <x:c r="B3020" s="4" t="str">
        <x:v>Faction des Yautja bioniques</x:v>
      </x:c>
      <x:c r="C3020" s="4" t="str">
        <x:v>Chevaucheurs</x:v>
      </x:c>
      <x:c r="D3020" s="45" t="n">
        <x:v>4</x:v>
      </x:c>
      <x:c r="E3020" s="27" t="str">
        <x:v>Présente dans main</x:v>
      </x:c>
      <x:c r="F3020" s="27" t="str">
        <x:v>Galerie et codex</x:v>
      </x:c>
      <x:c r="G3020" s="27" t="str">
        <x:v>Conserver ; vérifier le rendu selon l’usage indiqué</x:v>
      </x:c>
      <x:c r="H3020" s="27" t="str">
        <x:v>Catalogue 4 069</x:v>
      </x:c>
      <x:c r="I3020" s="27" t="str">
        <x:v>Messager des relais</x:v>
      </x:c>
      <x:c r="J3020" s="4" t="str">
        <x:v>bionic</x:v>
      </x:c>
      <x:c r="K3020" s="4" t="str">
        <x:v>chevaucheurs</x:v>
      </x:c>
      <x:c r="L3020" s="4" t="str">
        <x:v>Non</x:v>
      </x:c>
      <x:c r="M3020" s="4" t="str">
        <x:v>adult</x:v>
      </x:c>
      <x:c r="N3020" s="4" t="str">
        <x:v>Balancier des forges · balancier-des-forges</x:v>
      </x:c>
      <x:c r="O302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0" s="27" t="str">
        <x:v>gris brun</x:v>
      </x:c>
      <x:c r="Q3020" s="27" t="str">
        <x:v>bronze ancien</x:v>
      </x:c>
      <x:c r="R3020" s="27" t="str">
        <x:v>gris pierre</x:v>
      </x:c>
      <x:c r="S3020" s="27" t="str">
        <x:v>Découvert</x:v>
      </x:c>
      <x:c r="T3020" s="27" t="str">
        <x:v>réellement assis en selle, monture et cavalier entiers, vue trois quarts droite</x:v>
      </x:c>
      <x:c r="U3020" s="4" t="str">
        <x:v>Oui</x:v>
      </x:c>
      <x:c r="V3020" s="4" t="str">
        <x:v>v64</x:v>
      </x:c>
      <x:c r="W3020" s="4" t="str">
        <x:v>Oui</x:v>
      </x:c>
      <x:c r="X3020" s="4" t="str">
        <x:v>Non</x:v>
      </x:c>
      <x:c r="Y3020" s="4" t="str">
        <x:v>Non</x:v>
      </x:c>
      <x:c r="Z3020" s="36" t="n">
        <x:v>0</x:v>
      </x:c>
      <x:c r="AA3020" s="27" t="str">
        <x:v>Chemin blob présent dans l’arbre Git audité ; SHA256 déclaré par le registre, pixels non retéléchargés. Audit du code et des références ; aucun déploiement ni affichage en navigateur observé.</x:v>
      </x:c>
      <x:c r="AB3020" s="48" t="str">
        <x:v>https://github.com/darknigthmare/yautja-la-longue-chasse/blob/536ac53335e440747f6eccedd2cd757d1f817a99/public/game/imports/v85/library/9f76fca0cd3f9c3720ec7d3cae20a4cb4f0539f13a6508d1dc9fa7e5015d9187.png</x:v>
      </x:c>
      <x:c r="AC3020" s="48" t="str">
        <x:v>https://github.com/darknigthmare/yautja-la-longue-chasse/blob/536ac53335e440747f6eccedd2cd757d1f817a99/app/game/data/recentSpriteLibraryV85.json</x:v>
      </x:c>
      <x:c r="AD3020" s="48" t="str">
        <x:v>https://drive.google.com/file/d/1DhslDQtNCZoM6FCVxunIJRb6Nsn32XJd/view?usp=drivesdk</x:v>
      </x:c>
      <x:c r="AE3020" s="4" t="str">
        <x:v>public/game/imports/v85/library/9f76fca0cd3f9c3720ec7d3cae20a4cb4f0539f13a6508d1dc9fa7e5015d9187.png</x:v>
      </x:c>
      <x:c r="AF3020" s="4" t="str">
        <x:v>9f76fca0cd3f9c3720ec7d3cae20a4cb4f0539f13a6508d1dc9fa7e5015d9187</x:v>
      </x:c>
      <x:c r="AG3020" s="4" t="str">
        <x:v>9f76fca0cd3f9c3720ec7d3cae20a4cb4f0539f13a6508d1dc9fa7e5015d9187</x:v>
      </x:c>
      <x:c r="AH3020" s="27" t="str">
        <x:v>Archive candidate présente sur Drive ; PNG individuel non revérifié dans cet audit</x:v>
      </x:c>
      <x:c r="AI3020" s="27" t="str">
        <x:v>ID exact + SHA de version acceptée déclaré</x:v>
      </x:c>
      <x:c r="AJ3020" s="52"/>
    </x:row>
    <x:row r="3021" ht="29" customHeight="1">
      <x:c r="A3021" s="4" t="str">
        <x:v>bionic--chevaucheurs-05</x:v>
      </x:c>
      <x:c r="B3021" s="4" t="str">
        <x:v>Faction des Yautja bioniques</x:v>
      </x:c>
      <x:c r="C3021" s="4" t="str">
        <x:v>Chevaucheurs</x:v>
      </x:c>
      <x:c r="D3021" s="45" t="n">
        <x:v>5</x:v>
      </x:c>
      <x:c r="E3021" s="27" t="str">
        <x:v>Présente dans main</x:v>
      </x:c>
      <x:c r="F3021" s="27" t="str">
        <x:v>Galerie et codex</x:v>
      </x:c>
      <x:c r="G3021" s="27" t="str">
        <x:v>Conserver ; vérifier le rendu selon l’usage indiqué</x:v>
      </x:c>
      <x:c r="H3021" s="27" t="str">
        <x:v>Catalogue 4 069</x:v>
      </x:c>
      <x:c r="I3021" s="27" t="str">
        <x:v>Patrouilleur de nuit</x:v>
      </x:c>
      <x:c r="J3021" s="4" t="str">
        <x:v>bionic</x:v>
      </x:c>
      <x:c r="K3021" s="4" t="str">
        <x:v>chevaucheurs</x:v>
      </x:c>
      <x:c r="L3021" s="4" t="str">
        <x:v>Non</x:v>
      </x:c>
      <x:c r="M3021" s="4" t="str">
        <x:v>adult</x:v>
      </x:c>
      <x:c r="N3021" s="4" t="str">
        <x:v>Balancier des forges · balancier-des-forges</x:v>
      </x:c>
      <x:c r="O302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1" s="27" t="str">
        <x:v>beige moucheté</x:v>
      </x:c>
      <x:c r="Q3021" s="27" t="str">
        <x:v>acier patiné</x:v>
      </x:c>
      <x:c r="R3021" s="27" t="str">
        <x:v>bleu profond</x:v>
      </x:c>
      <x:c r="S3021" s="27" t="str">
        <x:v>Découvert</x:v>
      </x:c>
      <x:c r="T3021" s="27" t="str">
        <x:v>réellement assis en selle, monture et cavalier entiers, vue trois quarts droite</x:v>
      </x:c>
      <x:c r="U3021" s="4" t="str">
        <x:v>Oui</x:v>
      </x:c>
      <x:c r="V3021" s="4" t="str">
        <x:v>v65</x:v>
      </x:c>
      <x:c r="W3021" s="4" t="str">
        <x:v>Oui</x:v>
      </x:c>
      <x:c r="X3021" s="4" t="str">
        <x:v>Non</x:v>
      </x:c>
      <x:c r="Y3021" s="4" t="str">
        <x:v>Non</x:v>
      </x:c>
      <x:c r="Z3021" s="36" t="n">
        <x:v>0</x:v>
      </x:c>
      <x:c r="AA3021" s="27" t="str">
        <x:v>Chemin blob présent dans l’arbre Git audité ; SHA256 déclaré par le registre, pixels non retéléchargés. Audit du code et des références ; aucun déploiement ni affichage en navigateur observé.</x:v>
      </x:c>
      <x:c r="AB3021" s="48" t="str">
        <x:v>https://github.com/darknigthmare/yautja-la-longue-chasse/blob/536ac53335e440747f6eccedd2cd757d1f817a99/public/game/imports/v87/drive-completion/26d26a0b360d2b7152864947dc2a5d3317554c8441eab8f9c3bf7bb5d0533cca.png</x:v>
      </x:c>
      <x:c r="AC3021" s="48" t="str">
        <x:v>https://github.com/darknigthmare/yautja-la-longue-chasse/blob/536ac53335e440747f6eccedd2cd757d1f817a99/app/game/data/driveCompletionSpritesV87.json</x:v>
      </x:c>
      <x:c r="AD3021" s="48" t="str">
        <x:v>https://drive.google.com/file/d/1J0I2wg_xH6L-q82WvBc0UIpbmxwlQKt6/view?usp=drivesdk</x:v>
      </x:c>
      <x:c r="AE3021" s="4" t="str">
        <x:v>public/game/imports/v87/drive-completion/26d26a0b360d2b7152864947dc2a5d3317554c8441eab8f9c3bf7bb5d0533cca.png</x:v>
      </x:c>
      <x:c r="AF3021" s="4" t="str">
        <x:v>26d26a0b360d2b7152864947dc2a5d3317554c8441eab8f9c3bf7bb5d0533cca</x:v>
      </x:c>
      <x:c r="AG3021" s="4" t="str">
        <x:v>26d26a0b360d2b7152864947dc2a5d3317554c8441eab8f9c3bf7bb5d0533cca</x:v>
      </x:c>
      <x:c r="AH3021" s="27" t="str">
        <x:v>Archive candidate présente sur Drive ; PNG individuel non revérifié dans cet audit</x:v>
      </x:c>
      <x:c r="AI3021" s="27" t="str">
        <x:v>ID exact + SHA de version acceptée déclaré</x:v>
      </x:c>
      <x:c r="AJ3021" s="52"/>
    </x:row>
    <x:row r="3022" ht="29" customHeight="1">
      <x:c r="A3022" s="4" t="str">
        <x:v>bionic--chevaucheurs-06</x:v>
      </x:c>
      <x:c r="B3022" s="4" t="str">
        <x:v>Faction des Yautja bioniques</x:v>
      </x:c>
      <x:c r="C3022" s="4" t="str">
        <x:v>Chevaucheurs</x:v>
      </x:c>
      <x:c r="D3022" s="45" t="n">
        <x:v>6</x:v>
      </x:c>
      <x:c r="E3022" s="27" t="str">
        <x:v>Présente dans main</x:v>
      </x:c>
      <x:c r="F3022" s="27" t="str">
        <x:v>Galerie et codex</x:v>
      </x:c>
      <x:c r="G3022" s="27" t="str">
        <x:v>Conserver ; vérifier le rendu selon l’usage indiqué</x:v>
      </x:c>
      <x:c r="H3022" s="27" t="str">
        <x:v>Catalogue 4 069</x:v>
      </x:c>
      <x:c r="I3022" s="27" t="str">
        <x:v>Porte-lance</x:v>
      </x:c>
      <x:c r="J3022" s="4" t="str">
        <x:v>bionic</x:v>
      </x:c>
      <x:c r="K3022" s="4" t="str">
        <x:v>chevaucheurs</x:v>
      </x:c>
      <x:c r="L3022" s="4" t="str">
        <x:v>Non</x:v>
      </x:c>
      <x:c r="M3022" s="4" t="str">
        <x:v>adult</x:v>
      </x:c>
      <x:c r="N3022" s="4" t="str">
        <x:v>Balancier des forges · balancier-des-forges</x:v>
      </x:c>
      <x:c r="O302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2" s="27" t="str">
        <x:v>ocre brun</x:v>
      </x:c>
      <x:c r="Q3022" s="27" t="str">
        <x:v>bronze patiné</x:v>
      </x:c>
      <x:c r="R3022" s="27" t="str">
        <x:v>gris charbon</x:v>
      </x:c>
      <x:c r="S3022" s="27" t="str">
        <x:v>Découvert</x:v>
      </x:c>
      <x:c r="T3022" s="27" t="str">
        <x:v>réellement assis en selle, monture et cavalier entiers, vue trois quarts droite</x:v>
      </x:c>
      <x:c r="U3022" s="4" t="str">
        <x:v>Oui</x:v>
      </x:c>
      <x:c r="V3022" s="4" t="str">
        <x:v>v65</x:v>
      </x:c>
      <x:c r="W3022" s="4" t="str">
        <x:v>Oui</x:v>
      </x:c>
      <x:c r="X3022" s="4" t="str">
        <x:v>Non</x:v>
      </x:c>
      <x:c r="Y3022" s="4" t="str">
        <x:v>Non</x:v>
      </x:c>
      <x:c r="Z3022" s="36" t="n">
        <x:v>0</x:v>
      </x:c>
      <x:c r="AA3022" s="27" t="str">
        <x:v>Chemin blob présent dans l’arbre Git audité ; SHA256 déclaré par le registre, pixels non retéléchargés. Audit du code et des références ; aucun déploiement ni affichage en navigateur observé.</x:v>
      </x:c>
      <x:c r="AB3022" s="48" t="str">
        <x:v>https://github.com/darknigthmare/yautja-la-longue-chasse/blob/536ac53335e440747f6eccedd2cd757d1f817a99/public/game/imports/v87/drive-completion/a04919e0d8c2428b98ad521e051fe849811754f10a5c13b44a6bd70b2f115f11.png</x:v>
      </x:c>
      <x:c r="AC3022" s="48" t="str">
        <x:v>https://github.com/darknigthmare/yautja-la-longue-chasse/blob/536ac53335e440747f6eccedd2cd757d1f817a99/app/game/data/driveCompletionSpritesV87.json</x:v>
      </x:c>
      <x:c r="AD3022" s="48" t="str">
        <x:v>https://drive.google.com/file/d/1J0I2wg_xH6L-q82WvBc0UIpbmxwlQKt6/view?usp=drivesdk</x:v>
      </x:c>
      <x:c r="AE3022" s="4" t="str">
        <x:v>public/game/imports/v87/drive-completion/a04919e0d8c2428b98ad521e051fe849811754f10a5c13b44a6bd70b2f115f11.png</x:v>
      </x:c>
      <x:c r="AF3022" s="4" t="str">
        <x:v>a04919e0d8c2428b98ad521e051fe849811754f10a5c13b44a6bd70b2f115f11</x:v>
      </x:c>
      <x:c r="AG3022" s="4" t="str">
        <x:v>a04919e0d8c2428b98ad521e051fe849811754f10a5c13b44a6bd70b2f115f11</x:v>
      </x:c>
      <x:c r="AH3022" s="27" t="str">
        <x:v>Archive candidate présente sur Drive ; PNG individuel non revérifié dans cet audit</x:v>
      </x:c>
      <x:c r="AI3022" s="27" t="str">
        <x:v>ID exact + SHA de version acceptée déclaré</x:v>
      </x:c>
      <x:c r="AJ3022" s="52"/>
    </x:row>
    <x:row r="3023" ht="29" customHeight="1">
      <x:c r="A3023" s="4" t="str">
        <x:v>bionic--chevaucheurs-07</x:v>
      </x:c>
      <x:c r="B3023" s="4" t="str">
        <x:v>Faction des Yautja bioniques</x:v>
      </x:c>
      <x:c r="C3023" s="4" t="str">
        <x:v>Chevaucheurs</x:v>
      </x:c>
      <x:c r="D3023" s="45" t="n">
        <x:v>7</x:v>
      </x:c>
      <x:c r="E3023" s="27" t="str">
        <x:v>Présente dans main</x:v>
      </x:c>
      <x:c r="F3023" s="27" t="str">
        <x:v>Galerie et codex</x:v>
      </x:c>
      <x:c r="G3023" s="27" t="str">
        <x:v>Conserver ; vérifier le rendu selon l’usage indiqué</x:v>
      </x:c>
      <x:c r="H3023" s="27" t="str">
        <x:v>Catalogue 4 069</x:v>
      </x:c>
      <x:c r="I3023" s="27" t="str">
        <x:v>Protecteur de l’arrière-garde</x:v>
      </x:c>
      <x:c r="J3023" s="4" t="str">
        <x:v>bionic</x:v>
      </x:c>
      <x:c r="K3023" s="4" t="str">
        <x:v>chevaucheurs</x:v>
      </x:c>
      <x:c r="L3023" s="4" t="str">
        <x:v>Non</x:v>
      </x:c>
      <x:c r="M3023" s="4" t="str">
        <x:v>adult</x:v>
      </x:c>
      <x:c r="N3023" s="4" t="str">
        <x:v>Balancier des forges · balancier-des-forges</x:v>
      </x:c>
      <x:c r="O302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3" s="27" t="str">
        <x:v>olive sombre</x:v>
      </x:c>
      <x:c r="Q3023" s="27" t="str">
        <x:v>acier bleui</x:v>
      </x:c>
      <x:c r="R3023" s="27" t="str">
        <x:v>cuivre mat</x:v>
      </x:c>
      <x:c r="S3023" s="27" t="str">
        <x:v>Découvert</x:v>
      </x:c>
      <x:c r="T3023" s="27" t="str">
        <x:v>réellement assis en selle, monture et cavalier entiers, vue trois quarts droite</x:v>
      </x:c>
      <x:c r="U3023" s="4" t="str">
        <x:v>Oui</x:v>
      </x:c>
      <x:c r="V3023" s="4" t="str">
        <x:v>v66-v67-attested</x:v>
      </x:c>
      <x:c r="W3023" s="4" t="str">
        <x:v>Oui</x:v>
      </x:c>
      <x:c r="X3023" s="4" t="str">
        <x:v>Non</x:v>
      </x:c>
      <x:c r="Y3023" s="4" t="str">
        <x:v>Non</x:v>
      </x:c>
      <x:c r="Z3023" s="36" t="n">
        <x:v>0</x:v>
      </x:c>
      <x:c r="AA3023" s="27" t="str">
        <x:v>Chemin blob présent dans l’arbre Git audité ; SHA256 déclaré par le registre, pixels non retéléchargés. Audit du code et des références ; aucun déploiement ni affichage en navigateur observé.</x:v>
      </x:c>
      <x:c r="AB3023" s="48" t="str">
        <x:v>https://github.com/darknigthmare/yautja-la-longue-chasse/blob/536ac53335e440747f6eccedd2cd757d1f817a99/public/game/imports/v85/library/83be0d3eee2d48c706759cf11353b0ab846999424d6abf126b99b4e2e1eb05e3.png</x:v>
      </x:c>
      <x:c r="AC3023" s="48" t="str">
        <x:v>https://github.com/darknigthmare/yautja-la-longue-chasse/blob/536ac53335e440747f6eccedd2cd757d1f817a99/app/game/data/recentSpriteLibraryV85.json</x:v>
      </x:c>
      <x:c r="AD3023" s="48" t="str">
        <x:v>https://drive.google.com/file/d/1ZloGU8fSkqJD8GURmoXDSPCa-eYN7vSm/view?usp=drivesdk</x:v>
      </x:c>
      <x:c r="AE3023" s="4" t="str">
        <x:v>public/game/imports/v85/library/83be0d3eee2d48c706759cf11353b0ab846999424d6abf126b99b4e2e1eb05e3.png</x:v>
      </x:c>
      <x:c r="AF3023" s="4" t="str">
        <x:v>83be0d3eee2d48c706759cf11353b0ab846999424d6abf126b99b4e2e1eb05e3</x:v>
      </x:c>
      <x:c r="AG3023" s="4"/>
      <x:c r="AH3023" s="27" t="str">
        <x:v>Pack V66/V67 présent sur Drive ; empreinte individuelle non disponible dans le suivi</x:v>
      </x:c>
      <x:c r="AI3023" s="27" t="str">
        <x:v>ID exact</x:v>
      </x:c>
      <x:c r="AJ3023" s="52"/>
    </x:row>
    <x:row r="3024" ht="29" customHeight="1">
      <x:c r="A3024" s="4" t="str">
        <x:v>bionic--chevaucheurs-08</x:v>
      </x:c>
      <x:c r="B3024" s="4" t="str">
        <x:v>Faction des Yautja bioniques</x:v>
      </x:c>
      <x:c r="C3024" s="4" t="str">
        <x:v>Chevaucheurs</x:v>
      </x:c>
      <x:c r="D3024" s="45" t="n">
        <x:v>8</x:v>
      </x:c>
      <x:c r="E3024" s="27" t="str">
        <x:v>Présente dans main</x:v>
      </x:c>
      <x:c r="F3024" s="27" t="str">
        <x:v>Galerie et codex</x:v>
      </x:c>
      <x:c r="G3024" s="27" t="str">
        <x:v>Conserver ; vérifier le rendu selon l’usage indiqué</x:v>
      </x:c>
      <x:c r="H3024" s="27" t="str">
        <x:v>Catalogue 4 069</x:v>
      </x:c>
      <x:c r="I3024" s="27" t="str">
        <x:v>Guide des passages</x:v>
      </x:c>
      <x:c r="J3024" s="4" t="str">
        <x:v>bionic</x:v>
      </x:c>
      <x:c r="K3024" s="4" t="str">
        <x:v>chevaucheurs</x:v>
      </x:c>
      <x:c r="L3024" s="4" t="str">
        <x:v>Non</x:v>
      </x:c>
      <x:c r="M3024" s="4" t="str">
        <x:v>adult</x:v>
      </x:c>
      <x:c r="N3024" s="4" t="str">
        <x:v>Balancier des forges · balancier-des-forges</x:v>
      </x:c>
      <x:c r="O302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4" s="27" t="str">
        <x:v>cuivre marbré</x:v>
      </x:c>
      <x:c r="Q3024" s="27" t="str">
        <x:v>graphite</x:v>
      </x:c>
      <x:c r="R3024" s="27" t="str">
        <x:v>bronze pâle</x:v>
      </x:c>
      <x:c r="S3024" s="27" t="str">
        <x:v>Découvert</x:v>
      </x:c>
      <x:c r="T3024" s="27" t="str">
        <x:v>réellement assis en selle, monture et cavalier entiers, vue trois quarts droite</x:v>
      </x:c>
      <x:c r="U3024" s="4" t="str">
        <x:v>Oui</x:v>
      </x:c>
      <x:c r="V3024" s="4" t="str">
        <x:v>v66-v67-attested</x:v>
      </x:c>
      <x:c r="W3024" s="4" t="str">
        <x:v>Oui</x:v>
      </x:c>
      <x:c r="X3024" s="4" t="str">
        <x:v>Non</x:v>
      </x:c>
      <x:c r="Y3024" s="4" t="str">
        <x:v>Non</x:v>
      </x:c>
      <x:c r="Z3024" s="36" t="n">
        <x:v>0</x:v>
      </x:c>
      <x:c r="AA3024" s="27" t="str">
        <x:v>Chemin blob présent dans l’arbre Git audité ; SHA256 déclaré par le registre, pixels non retéléchargés. Audit du code et des références ; aucun déploiement ni affichage en navigateur observé.</x:v>
      </x:c>
      <x:c r="AB3024" s="48" t="str">
        <x:v>https://github.com/darknigthmare/yautja-la-longue-chasse/blob/536ac53335e440747f6eccedd2cd757d1f817a99/public/game/imports/v85/library/908ed2279d199fa31de5fc5a7cb9b12739a4f6dca7eef7f88b2257084aa19582.png</x:v>
      </x:c>
      <x:c r="AC3024" s="48" t="str">
        <x:v>https://github.com/darknigthmare/yautja-la-longue-chasse/blob/536ac53335e440747f6eccedd2cd757d1f817a99/app/game/data/recentSpriteLibraryV85.json</x:v>
      </x:c>
      <x:c r="AD3024" s="48" t="str">
        <x:v>https://drive.google.com/file/d/1ZloGU8fSkqJD8GURmoXDSPCa-eYN7vSm/view?usp=drivesdk</x:v>
      </x:c>
      <x:c r="AE3024" s="4" t="str">
        <x:v>public/game/imports/v85/library/908ed2279d199fa31de5fc5a7cb9b12739a4f6dca7eef7f88b2257084aa19582.png</x:v>
      </x:c>
      <x:c r="AF3024" s="4" t="str">
        <x:v>908ed2279d199fa31de5fc5a7cb9b12739a4f6dca7eef7f88b2257084aa19582</x:v>
      </x:c>
      <x:c r="AG3024" s="4"/>
      <x:c r="AH3024" s="27" t="str">
        <x:v>Pack V66/V67 présent sur Drive ; empreinte individuelle non disponible dans le suivi</x:v>
      </x:c>
      <x:c r="AI3024" s="27" t="str">
        <x:v>ID exact</x:v>
      </x:c>
      <x:c r="AJ3024" s="52"/>
    </x:row>
    <x:row r="3025" ht="29" customHeight="1">
      <x:c r="A3025" s="4" t="str">
        <x:v>bionic--chevaucheurs-09</x:v>
      </x:c>
      <x:c r="B3025" s="4" t="str">
        <x:v>Faction des Yautja bioniques</x:v>
      </x:c>
      <x:c r="C3025" s="4" t="str">
        <x:v>Chevaucheurs</x:v>
      </x:c>
      <x:c r="D3025" s="45" t="n">
        <x:v>9</x:v>
      </x:c>
      <x:c r="E3025" s="27" t="str">
        <x:v>Présente dans main</x:v>
      </x:c>
      <x:c r="F3025" s="27" t="str">
        <x:v>Galerie et codex</x:v>
      </x:c>
      <x:c r="G3025" s="27" t="str">
        <x:v>Conserver ; vérifier le rendu selon l’usage indiqué</x:v>
      </x:c>
      <x:c r="H3025" s="27" t="str">
        <x:v>Catalogue 4 069</x:v>
      </x:c>
      <x:c r="I3025" s="27" t="str">
        <x:v>Vétéran de selle</x:v>
      </x:c>
      <x:c r="J3025" s="4" t="str">
        <x:v>bionic</x:v>
      </x:c>
      <x:c r="K3025" s="4" t="str">
        <x:v>chevaucheurs</x:v>
      </x:c>
      <x:c r="L3025" s="4" t="str">
        <x:v>Non</x:v>
      </x:c>
      <x:c r="M3025" s="4" t="str">
        <x:v>adult</x:v>
      </x:c>
      <x:c r="N3025" s="4" t="str">
        <x:v>Balancier des forges · balancier-des-forges</x:v>
      </x:c>
      <x:c r="O302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5" s="27" t="str">
        <x:v>gris brun</x:v>
      </x:c>
      <x:c r="Q3025" s="27" t="str">
        <x:v>bronze sombre</x:v>
      </x:c>
      <x:c r="R3025" s="27" t="str">
        <x:v>ivoire minéral</x:v>
      </x:c>
      <x:c r="S3025" s="27" t="str">
        <x:v>Découvert</x:v>
      </x:c>
      <x:c r="T3025" s="27" t="str">
        <x:v>réellement assis en selle, monture et cavalier entiers, vue trois quarts droite</x:v>
      </x:c>
      <x:c r="U3025" s="4" t="str">
        <x:v>Oui</x:v>
      </x:c>
      <x:c r="V3025" s="4" t="str">
        <x:v>v66-v67-attested</x:v>
      </x:c>
      <x:c r="W3025" s="4" t="str">
        <x:v>Oui</x:v>
      </x:c>
      <x:c r="X3025" s="4" t="str">
        <x:v>Non</x:v>
      </x:c>
      <x:c r="Y3025" s="4" t="str">
        <x:v>Non</x:v>
      </x:c>
      <x:c r="Z3025" s="36" t="n">
        <x:v>0</x:v>
      </x:c>
      <x:c r="AA3025" s="27" t="str">
        <x:v>Chemin blob présent dans l’arbre Git audité ; SHA256 déclaré par le registre, pixels non retéléchargés. Audit du code et des références ; aucun déploiement ni affichage en navigateur observé.</x:v>
      </x:c>
      <x:c r="AB3025" s="48" t="str">
        <x:v>https://github.com/darknigthmare/yautja-la-longue-chasse/blob/536ac53335e440747f6eccedd2cd757d1f817a99/public/game/imports/v85/library/cc76e8c8604176018696f493e430dfb1f62e010943ce3c0718a30b8bcbb7d9af.png</x:v>
      </x:c>
      <x:c r="AC3025" s="48" t="str">
        <x:v>https://github.com/darknigthmare/yautja-la-longue-chasse/blob/536ac53335e440747f6eccedd2cd757d1f817a99/app/game/data/recentSpriteLibraryV85.json</x:v>
      </x:c>
      <x:c r="AD3025" s="48" t="str">
        <x:v>https://drive.google.com/file/d/1ZloGU8fSkqJD8GURmoXDSPCa-eYN7vSm/view?usp=drivesdk</x:v>
      </x:c>
      <x:c r="AE3025" s="4" t="str">
        <x:v>public/game/imports/v85/library/cc76e8c8604176018696f493e430dfb1f62e010943ce3c0718a30b8bcbb7d9af.png</x:v>
      </x:c>
      <x:c r="AF3025" s="4" t="str">
        <x:v>cc76e8c8604176018696f493e430dfb1f62e010943ce3c0718a30b8bcbb7d9af</x:v>
      </x:c>
      <x:c r="AG3025" s="4"/>
      <x:c r="AH3025" s="27" t="str">
        <x:v>Pack V66/V67 présent sur Drive ; empreinte individuelle non disponible dans le suivi</x:v>
      </x:c>
      <x:c r="AI3025" s="27" t="str">
        <x:v>ID exact</x:v>
      </x:c>
      <x:c r="AJ3025" s="52"/>
    </x:row>
    <x:row r="3026" ht="29" customHeight="1">
      <x:c r="A3026" s="4" t="str">
        <x:v>bionic--chevaucheurs-10</x:v>
      </x:c>
      <x:c r="B3026" s="4" t="str">
        <x:v>Faction des Yautja bioniques</x:v>
      </x:c>
      <x:c r="C3026" s="4" t="str">
        <x:v>Chevaucheurs</x:v>
      </x:c>
      <x:c r="D3026" s="45" t="n">
        <x:v>10</x:v>
      </x:c>
      <x:c r="E3026" s="27" t="str">
        <x:v>Présente dans main</x:v>
      </x:c>
      <x:c r="F3026" s="27" t="str">
        <x:v>Galerie et codex</x:v>
      </x:c>
      <x:c r="G3026" s="27" t="str">
        <x:v>Conserver ; vérifier le rendu selon l’usage indiqué</x:v>
      </x:c>
      <x:c r="H3026" s="27" t="str">
        <x:v>Catalogue 4 069</x:v>
      </x:c>
      <x:c r="I3026" s="27" t="str">
        <x:v>Capitaine des chevaucheurs</x:v>
      </x:c>
      <x:c r="J3026" s="4" t="str">
        <x:v>bionic</x:v>
      </x:c>
      <x:c r="K3026" s="4" t="str">
        <x:v>chevaucheurs</x:v>
      </x:c>
      <x:c r="L3026" s="4" t="str">
        <x:v>Non</x:v>
      </x:c>
      <x:c r="M3026" s="4" t="str">
        <x:v>adult</x:v>
      </x:c>
      <x:c r="N3026" s="4" t="str">
        <x:v>Balancier des forges · balancier-des-forges</x:v>
      </x:c>
      <x:c r="O302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6" s="27" t="str">
        <x:v>beige moucheté</x:v>
      </x:c>
      <x:c r="Q3026" s="27" t="str">
        <x:v>acier mat</x:v>
      </x:c>
      <x:c r="R3026" s="27" t="str">
        <x:v>vert désaturé</x:v>
      </x:c>
      <x:c r="S3026" s="27" t="str">
        <x:v>Découvert</x:v>
      </x:c>
      <x:c r="T3026" s="27" t="str">
        <x:v>réellement assis en selle, monture et cavalier entiers, vue trois quarts droite</x:v>
      </x:c>
      <x:c r="U3026" s="4" t="str">
        <x:v>Oui</x:v>
      </x:c>
      <x:c r="V3026" s="4" t="str">
        <x:v>v66-v67-attested</x:v>
      </x:c>
      <x:c r="W3026" s="4" t="str">
        <x:v>Oui</x:v>
      </x:c>
      <x:c r="X3026" s="4" t="str">
        <x:v>Non</x:v>
      </x:c>
      <x:c r="Y3026" s="4" t="str">
        <x:v>Non</x:v>
      </x:c>
      <x:c r="Z3026" s="36" t="n">
        <x:v>0</x:v>
      </x:c>
      <x:c r="AA3026" s="27" t="str">
        <x:v>Chemin blob présent dans l’arbre Git audité ; SHA256 déclaré par le registre, pixels non retéléchargés. Audit du code et des références ; aucun déploiement ni affichage en navigateur observé.</x:v>
      </x:c>
      <x:c r="AB3026" s="48" t="str">
        <x:v>https://github.com/darknigthmare/yautja-la-longue-chasse/blob/536ac53335e440747f6eccedd2cd757d1f817a99/public/game/imports/v85/library/e5e385e5a601a19b2ebb5647d3f46eee986bb29817f9ea60b5a8193937f0bb14.png</x:v>
      </x:c>
      <x:c r="AC3026" s="48" t="str">
        <x:v>https://github.com/darknigthmare/yautja-la-longue-chasse/blob/536ac53335e440747f6eccedd2cd757d1f817a99/app/game/data/recentSpriteLibraryV85.json</x:v>
      </x:c>
      <x:c r="AD3026" s="48" t="str">
        <x:v>https://drive.google.com/file/d/1ZloGU8fSkqJD8GURmoXDSPCa-eYN7vSm/view?usp=drivesdk</x:v>
      </x:c>
      <x:c r="AE3026" s="4" t="str">
        <x:v>public/game/imports/v85/library/e5e385e5a601a19b2ebb5647d3f46eee986bb29817f9ea60b5a8193937f0bb14.png</x:v>
      </x:c>
      <x:c r="AF3026" s="4" t="str">
        <x:v>e5e385e5a601a19b2ebb5647d3f46eee986bb29817f9ea60b5a8193937f0bb14</x:v>
      </x:c>
      <x:c r="AG3026" s="4"/>
      <x:c r="AH3026" s="27" t="str">
        <x:v>Pack V66/V67 présent sur Drive ; empreinte individuelle non disponible dans le suivi</x:v>
      </x:c>
      <x:c r="AI3026" s="27" t="str">
        <x:v>ID exact</x:v>
      </x:c>
      <x:c r="AJ3026" s="52"/>
    </x:row>
    <x:row r="3027" ht="29" customHeight="1">
      <x:c r="A3027" s="4" t="str">
        <x:v>bionic--sucklings-01</x:v>
      </x:c>
      <x:c r="B3027" s="4" t="str">
        <x:v>Faction des Yautja bioniques</x:v>
      </x:c>
      <x:c r="C3027" s="4" t="str">
        <x:v>Sucklings</x:v>
      </x:c>
      <x:c r="D3027" s="45" t="n">
        <x:v>1</x:v>
      </x:c>
      <x:c r="E3027" s="27" t="str">
        <x:v>Présente dans main</x:v>
      </x:c>
      <x:c r="F3027" s="27" t="str">
        <x:v>Galerie et codex</x:v>
      </x:c>
      <x:c r="G3027" s="27" t="str">
        <x:v>Conserver ; vérifier le rendu selon l’usage indiqué</x:v>
      </x:c>
      <x:c r="H3027" s="27" t="str">
        <x:v>Catalogue 4 069</x:v>
      </x:c>
      <x:c r="I3027" s="27" t="str">
        <x:v>Sucklings 01</x:v>
      </x:c>
      <x:c r="J3027" s="4" t="str">
        <x:v>bionic</x:v>
      </x:c>
      <x:c r="K3027" s="4" t="str">
        <x:v>sucklings</x:v>
      </x:c>
      <x:c r="L3027" s="4" t="str">
        <x:v>Non</x:v>
      </x:c>
      <x:c r="M3027" s="4" t="str">
        <x:v>Non renseigné</x:v>
      </x:c>
      <x:c r="N3027" s="4"/>
      <x:c r="O3027" s="27"/>
      <x:c r="P3027" s="27"/>
      <x:c r="Q3027" s="27"/>
      <x:c r="R3027" s="27"/>
      <x:c r="S3027" s="27"/>
      <x:c r="T3027" s="27"/>
      <x:c r="U3027" s="4" t="str">
        <x:v>Oui</x:v>
      </x:c>
      <x:c r="V3027" s="4" t="str">
        <x:v>baseline-v6</x:v>
      </x:c>
      <x:c r="W3027" s="4" t="str">
        <x:v>Oui</x:v>
      </x:c>
      <x:c r="X3027" s="4" t="str">
        <x:v>Non</x:v>
      </x:c>
      <x:c r="Y3027" s="4" t="str">
        <x:v>Non</x:v>
      </x:c>
      <x:c r="Z3027" s="36" t="n">
        <x:v>0</x:v>
      </x:c>
      <x:c r="AA3027" s="27" t="str">
        <x:v>Chemin blob présent dans l’arbre Git audité ; SHA256 déclaré par le registre, pixels non retéléchargés. Audit du code et des références ; aucun déploiement ni affichage en navigateur observé.</x:v>
      </x:c>
      <x:c r="AB3027" s="48" t="str">
        <x:v>https://github.com/darknigthmare/yautja-la-longue-chasse/blob/536ac53335e440747f6eccedd2cd757d1f817a99/public/game/imports/v85/library/1a53b5ec49f193f6fcb17323bbf534dc5dcaf4206ca1abcc0ad961316e1c0433.png</x:v>
      </x:c>
      <x:c r="AC3027" s="48" t="str">
        <x:v>https://github.com/darknigthmare/yautja-la-longue-chasse/blob/536ac53335e440747f6eccedd2cd757d1f817a99/app/game/data/recentSpriteLibraryV85.json</x:v>
      </x:c>
      <x:c r="AD3027" s="48"/>
      <x:c r="AE3027" s="4" t="str">
        <x:v>public/game/imports/v85/library/1a53b5ec49f193f6fcb17323bbf534dc5dcaf4206ca1abcc0ad961316e1c0433.png</x:v>
      </x:c>
      <x:c r="AF3027" s="4" t="str">
        <x:v>1a53b5ec49f193f6fcb17323bbf534dc5dcaf4206ca1abcc0ad961316e1c0433</x:v>
      </x:c>
      <x:c r="AG3027" s="4" t="str">
        <x:v>1a53b5ec49f193f6fcb17323bbf534dc5dcaf4206ca1abcc0ad961316e1c0433</x:v>
      </x:c>
      <x:c r="AH3027" s="27" t="str">
        <x:v>PNG accepté historiquement ; archive non localisée dans les dossiers Drive vérifiés</x:v>
      </x:c>
      <x:c r="AI3027" s="27" t="str">
        <x:v>ID exact + SHA de version acceptée déclaré</x:v>
      </x:c>
      <x:c r="AJ3027" s="52"/>
    </x:row>
    <x:row r="3028" ht="29" customHeight="1">
      <x:c r="A3028" s="4" t="str">
        <x:v>bionic--sucklings-02</x:v>
      </x:c>
      <x:c r="B3028" s="4" t="str">
        <x:v>Faction des Yautja bioniques</x:v>
      </x:c>
      <x:c r="C3028" s="4" t="str">
        <x:v>Sucklings</x:v>
      </x:c>
      <x:c r="D3028" s="45" t="n">
        <x:v>2</x:v>
      </x:c>
      <x:c r="E3028" s="27" t="str">
        <x:v>Pas faite</x:v>
      </x:c>
      <x:c r="F3028" s="27" t="str">
        <x:v>Aucune référence retrouvée dans le périmètre audité</x:v>
      </x:c>
      <x:c r="G3028" s="27" t="str">
        <x:v>Produire le PNG à partir de la fiche, puis sauvegarder et intégrer</x:v>
      </x:c>
      <x:c r="H3028" s="27" t="str">
        <x:v>Catalogue 4 069</x:v>
      </x:c>
      <x:c r="I3028" s="27" t="str">
        <x:v>Veilleur du tissu</x:v>
      </x:c>
      <x:c r="J3028" s="4" t="str">
        <x:v>bionic</x:v>
      </x:c>
      <x:c r="K3028" s="4" t="str">
        <x:v>sucklings</x:v>
      </x:c>
      <x:c r="L3028" s="4" t="str">
        <x:v>Non</x:v>
      </x:c>
      <x:c r="M3028" s="4" t="str">
        <x:v>infant</x:v>
      </x:c>
      <x:c r="N3028" s="4"/>
      <x:c r="O3028"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28" s="27" t="str">
        <x:v>olive sombre</x:v>
      </x:c>
      <x:c r="Q3028" s="27" t="str">
        <x:v>aucune armure adulte</x:v>
      </x:c>
      <x:c r="R3028" s="27" t="str">
        <x:v>bleu terne</x:v>
      </x:c>
      <x:c r="S3028" s="27" t="str">
        <x:v>Découvert</x:v>
      </x:c>
      <x:c r="T3028" s="27" t="str">
        <x:v>assis de manière stable, membres entiers et vêtement opaque</x:v>
      </x:c>
      <x:c r="U3028" s="4" t="str">
        <x:v>Non</x:v>
      </x:c>
      <x:c r="V3028" s="4" t="str">
        <x:v>remaining-at-v69</x:v>
      </x:c>
      <x:c r="W3028" s="4" t="str">
        <x:v>Non</x:v>
      </x:c>
      <x:c r="X3028" s="4" t="str">
        <x:v>Non</x:v>
      </x:c>
      <x:c r="Y3028" s="4" t="str">
        <x:v>Non</x:v>
      </x:c>
      <x:c r="Z3028" s="36" t="n">
        <x:v>0</x:v>
      </x:c>
      <x:c r="AA3028" s="27"/>
      <x:c r="AB3028" s="48"/>
      <x:c r="AC3028" s="48"/>
      <x:c r="AD3028" s="48"/>
      <x:c r="AE3028" s="4"/>
      <x:c r="AF3028" s="4"/>
      <x:c r="AG3028" s="4"/>
      <x:c r="AH3028" s="27" t="str">
        <x:v>Non applicable : aucun PNG accepté documenté à V69</x:v>
      </x:c>
      <x:c r="AI3028" s="27" t="str">
        <x:v>Aucune correspondance retrouvée</x:v>
      </x:c>
      <x:c r="AJ3028" s="52"/>
    </x:row>
    <x:row r="3029" ht="29" customHeight="1">
      <x:c r="A3029" s="4" t="str">
        <x:v>bionic--sucklings-03</x:v>
      </x:c>
      <x:c r="B3029" s="4" t="str">
        <x:v>Faction des Yautja bioniques</x:v>
      </x:c>
      <x:c r="C3029" s="4" t="str">
        <x:v>Sucklings</x:v>
      </x:c>
      <x:c r="D3029" s="45" t="n">
        <x:v>3</x:v>
      </x:c>
      <x:c r="E3029" s="27" t="str">
        <x:v>Pas faite</x:v>
      </x:c>
      <x:c r="F3029" s="27" t="str">
        <x:v>Aucune référence retrouvée dans le périmètre audité</x:v>
      </x:c>
      <x:c r="G3029" s="27" t="str">
        <x:v>Produire le PNG à partir de la fiche, puis sauvegarder et intégrer</x:v>
      </x:c>
      <x:c r="H3029" s="27" t="str">
        <x:v>Catalogue 4 069</x:v>
      </x:c>
      <x:c r="I3029" s="27" t="str">
        <x:v>Petit des couvertures</x:v>
      </x:c>
      <x:c r="J3029" s="4" t="str">
        <x:v>bionic</x:v>
      </x:c>
      <x:c r="K3029" s="4" t="str">
        <x:v>sucklings</x:v>
      </x:c>
      <x:c r="L3029" s="4" t="str">
        <x:v>Non</x:v>
      </x:c>
      <x:c r="M3029" s="4" t="str">
        <x:v>infant</x:v>
      </x:c>
      <x:c r="N3029" s="4"/>
      <x:c r="O3029"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29" s="27" t="str">
        <x:v>cuivre marbré</x:v>
      </x:c>
      <x:c r="Q3029" s="27" t="str">
        <x:v>aucune armure adulte</x:v>
      </x:c>
      <x:c r="R3029" s="27" t="str">
        <x:v>brun textile</x:v>
      </x:c>
      <x:c r="S3029" s="27" t="str">
        <x:v>Découvert</x:v>
      </x:c>
      <x:c r="T3029" s="27" t="str">
        <x:v>assis de manière stable, membres entiers et vêtement opaque</x:v>
      </x:c>
      <x:c r="U3029" s="4" t="str">
        <x:v>Non</x:v>
      </x:c>
      <x:c r="V3029" s="4" t="str">
        <x:v>remaining-at-v69</x:v>
      </x:c>
      <x:c r="W3029" s="4" t="str">
        <x:v>Non</x:v>
      </x:c>
      <x:c r="X3029" s="4" t="str">
        <x:v>Non</x:v>
      </x:c>
      <x:c r="Y3029" s="4" t="str">
        <x:v>Non</x:v>
      </x:c>
      <x:c r="Z3029" s="36" t="n">
        <x:v>0</x:v>
      </x:c>
      <x:c r="AA3029" s="27"/>
      <x:c r="AB3029" s="48"/>
      <x:c r="AC3029" s="48"/>
      <x:c r="AD3029" s="48"/>
      <x:c r="AE3029" s="4"/>
      <x:c r="AF3029" s="4"/>
      <x:c r="AG3029" s="4"/>
      <x:c r="AH3029" s="27" t="str">
        <x:v>Non applicable : aucun PNG accepté documenté à V69</x:v>
      </x:c>
      <x:c r="AI3029" s="27" t="str">
        <x:v>Aucune correspondance retrouvée</x:v>
      </x:c>
      <x:c r="AJ3029" s="52"/>
    </x:row>
    <x:row r="3030" ht="29" customHeight="1">
      <x:c r="A3030" s="4" t="str">
        <x:v>bionic--sucklings-04</x:v>
      </x:c>
      <x:c r="B3030" s="4" t="str">
        <x:v>Faction des Yautja bioniques</x:v>
      </x:c>
      <x:c r="C3030" s="4" t="str">
        <x:v>Sucklings</x:v>
      </x:c>
      <x:c r="D3030" s="45" t="n">
        <x:v>4</x:v>
      </x:c>
      <x:c r="E3030" s="27" t="str">
        <x:v>Pas faite</x:v>
      </x:c>
      <x:c r="F3030" s="27" t="str">
        <x:v>Aucune référence retrouvée dans le périmètre audité</x:v>
      </x:c>
      <x:c r="G3030" s="27" t="str">
        <x:v>Produire le PNG à partir de la fiche, puis sauvegarder et intégrer</x:v>
      </x:c>
      <x:c r="H3030" s="27" t="str">
        <x:v>Catalogue 4 069</x:v>
      </x:c>
      <x:c r="I3030" s="27" t="str">
        <x:v>Découverte des formes</x:v>
      </x:c>
      <x:c r="J3030" s="4" t="str">
        <x:v>bionic</x:v>
      </x:c>
      <x:c r="K3030" s="4" t="str">
        <x:v>sucklings</x:v>
      </x:c>
      <x:c r="L3030" s="4" t="str">
        <x:v>Non</x:v>
      </x:c>
      <x:c r="M3030" s="4" t="str">
        <x:v>infant</x:v>
      </x:c>
      <x:c r="N3030" s="4"/>
      <x:c r="O3030"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0" s="27" t="str">
        <x:v>gris brun</x:v>
      </x:c>
      <x:c r="Q3030" s="27" t="str">
        <x:v>aucune armure adulte</x:v>
      </x:c>
      <x:c r="R3030" s="27" t="str">
        <x:v>vert désaturé</x:v>
      </x:c>
      <x:c r="S3030" s="27" t="str">
        <x:v>Découvert</x:v>
      </x:c>
      <x:c r="T3030" s="27" t="str">
        <x:v>assis de manière stable, membres entiers et vêtement opaque</x:v>
      </x:c>
      <x:c r="U3030" s="4" t="str">
        <x:v>Non</x:v>
      </x:c>
      <x:c r="V3030" s="4" t="str">
        <x:v>remaining-at-v69</x:v>
      </x:c>
      <x:c r="W3030" s="4" t="str">
        <x:v>Non</x:v>
      </x:c>
      <x:c r="X3030" s="4" t="str">
        <x:v>Non</x:v>
      </x:c>
      <x:c r="Y3030" s="4" t="str">
        <x:v>Non</x:v>
      </x:c>
      <x:c r="Z3030" s="36" t="n">
        <x:v>0</x:v>
      </x:c>
      <x:c r="AA3030" s="27"/>
      <x:c r="AB3030" s="48"/>
      <x:c r="AC3030" s="48"/>
      <x:c r="AD3030" s="48"/>
      <x:c r="AE3030" s="4"/>
      <x:c r="AF3030" s="4"/>
      <x:c r="AG3030" s="4"/>
      <x:c r="AH3030" s="27" t="str">
        <x:v>Non applicable : aucun PNG accepté documenté à V69</x:v>
      </x:c>
      <x:c r="AI3030" s="27" t="str">
        <x:v>Aucune correspondance retrouvée</x:v>
      </x:c>
      <x:c r="AJ3030" s="52"/>
    </x:row>
    <x:row r="3031" ht="29" customHeight="1">
      <x:c r="A3031" s="4" t="str">
        <x:v>bionic--sucklings-05</x:v>
      </x:c>
      <x:c r="B3031" s="4" t="str">
        <x:v>Faction des Yautja bioniques</x:v>
      </x:c>
      <x:c r="C3031" s="4" t="str">
        <x:v>Sucklings</x:v>
      </x:c>
      <x:c r="D3031" s="45" t="n">
        <x:v>5</x:v>
      </x:c>
      <x:c r="E3031" s="27" t="str">
        <x:v>Pas faite</x:v>
      </x:c>
      <x:c r="F3031" s="27" t="str">
        <x:v>Aucune référence retrouvée dans le périmètre audité</x:v>
      </x:c>
      <x:c r="G3031" s="27" t="str">
        <x:v>Produire le PNG à partir de la fiche, puis sauvegarder et intégrer</x:v>
      </x:c>
      <x:c r="H3031" s="27" t="str">
        <x:v>Catalogue 4 069</x:v>
      </x:c>
      <x:c r="I3031" s="27" t="str">
        <x:v>Les mains curieuses</x:v>
      </x:c>
      <x:c r="J3031" s="4" t="str">
        <x:v>bionic</x:v>
      </x:c>
      <x:c r="K3031" s="4" t="str">
        <x:v>sucklings</x:v>
      </x:c>
      <x:c r="L3031" s="4" t="str">
        <x:v>Non</x:v>
      </x:c>
      <x:c r="M3031" s="4" t="str">
        <x:v>infant</x:v>
      </x:c>
      <x:c r="N3031" s="4"/>
      <x:c r="O3031"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1" s="27" t="str">
        <x:v>beige moucheté</x:v>
      </x:c>
      <x:c r="Q3031" s="27" t="str">
        <x:v>aucune armure adulte</x:v>
      </x:c>
      <x:c r="R3031" s="27" t="str">
        <x:v>crème</x:v>
      </x:c>
      <x:c r="S3031" s="27" t="str">
        <x:v>Découvert</x:v>
      </x:c>
      <x:c r="T3031" s="27" t="str">
        <x:v>assis de manière stable, membres entiers et vêtement opaque</x:v>
      </x:c>
      <x:c r="U3031" s="4" t="str">
        <x:v>Non</x:v>
      </x:c>
      <x:c r="V3031" s="4" t="str">
        <x:v>remaining-at-v69</x:v>
      </x:c>
      <x:c r="W3031" s="4" t="str">
        <x:v>Non</x:v>
      </x:c>
      <x:c r="X3031" s="4" t="str">
        <x:v>Non</x:v>
      </x:c>
      <x:c r="Y3031" s="4" t="str">
        <x:v>Non</x:v>
      </x:c>
      <x:c r="Z3031" s="36" t="n">
        <x:v>0</x:v>
      </x:c>
      <x:c r="AA3031" s="27"/>
      <x:c r="AB3031" s="48"/>
      <x:c r="AC3031" s="48"/>
      <x:c r="AD3031" s="48"/>
      <x:c r="AE3031" s="4"/>
      <x:c r="AF3031" s="4"/>
      <x:c r="AG3031" s="4"/>
      <x:c r="AH3031" s="27" t="str">
        <x:v>Non applicable : aucun PNG accepté documenté à V69</x:v>
      </x:c>
      <x:c r="AI3031" s="27" t="str">
        <x:v>Aucune correspondance retrouvée</x:v>
      </x:c>
      <x:c r="AJ3031" s="52"/>
    </x:row>
    <x:row r="3032" ht="29" customHeight="1">
      <x:c r="A3032" s="4" t="str">
        <x:v>bionic--sucklings-06</x:v>
      </x:c>
      <x:c r="B3032" s="4" t="str">
        <x:v>Faction des Yautja bioniques</x:v>
      </x:c>
      <x:c r="C3032" s="4" t="str">
        <x:v>Sucklings</x:v>
      </x:c>
      <x:c r="D3032" s="45" t="n">
        <x:v>6</x:v>
      </x:c>
      <x:c r="E3032" s="27" t="str">
        <x:v>Pas faite</x:v>
      </x:c>
      <x:c r="F3032" s="27" t="str">
        <x:v>Aucune référence retrouvée dans le périmètre audité</x:v>
      </x:c>
      <x:c r="G3032" s="27" t="str">
        <x:v>Produire le PNG à partir de la fiche, puis sauvegarder et intégrer</x:v>
      </x:c>
      <x:c r="H3032" s="27" t="str">
        <x:v>Catalogue 4 069</x:v>
      </x:c>
      <x:c r="I3032" s="27" t="str">
        <x:v>Sceau de la famille</x:v>
      </x:c>
      <x:c r="J3032" s="4" t="str">
        <x:v>bionic</x:v>
      </x:c>
      <x:c r="K3032" s="4" t="str">
        <x:v>sucklings</x:v>
      </x:c>
      <x:c r="L3032" s="4" t="str">
        <x:v>Non</x:v>
      </x:c>
      <x:c r="M3032" s="4" t="str">
        <x:v>infant</x:v>
      </x:c>
      <x:c r="N3032" s="4"/>
      <x:c r="O3032"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2" s="27" t="str">
        <x:v>ocre brun</x:v>
      </x:c>
      <x:c r="Q3032" s="27" t="str">
        <x:v>aucune armure adulte</x:v>
      </x:c>
      <x:c r="R3032" s="27" t="str">
        <x:v>ocre doux</x:v>
      </x:c>
      <x:c r="S3032" s="27" t="str">
        <x:v>Découvert</x:v>
      </x:c>
      <x:c r="T3032" s="27" t="str">
        <x:v>assis de manière stable, membres entiers et vêtement opaque</x:v>
      </x:c>
      <x:c r="U3032" s="4" t="str">
        <x:v>Non</x:v>
      </x:c>
      <x:c r="V3032" s="4" t="str">
        <x:v>remaining-at-v69</x:v>
      </x:c>
      <x:c r="W3032" s="4" t="str">
        <x:v>Non</x:v>
      </x:c>
      <x:c r="X3032" s="4" t="str">
        <x:v>Non</x:v>
      </x:c>
      <x:c r="Y3032" s="4" t="str">
        <x:v>Non</x:v>
      </x:c>
      <x:c r="Z3032" s="36" t="n">
        <x:v>0</x:v>
      </x:c>
      <x:c r="AA3032" s="27"/>
      <x:c r="AB3032" s="48"/>
      <x:c r="AC3032" s="48"/>
      <x:c r="AD3032" s="48"/>
      <x:c r="AE3032" s="4"/>
      <x:c r="AF3032" s="4"/>
      <x:c r="AG3032" s="4"/>
      <x:c r="AH3032" s="27" t="str">
        <x:v>Non applicable : aucun PNG accepté documenté à V69</x:v>
      </x:c>
      <x:c r="AI3032" s="27" t="str">
        <x:v>Aucune correspondance retrouvée</x:v>
      </x:c>
      <x:c r="AJ3032" s="52"/>
    </x:row>
    <x:row r="3033" ht="29" customHeight="1">
      <x:c r="A3033" s="4" t="str">
        <x:v>bionic--sucklings-07</x:v>
      </x:c>
      <x:c r="B3033" s="4" t="str">
        <x:v>Faction des Yautja bioniques</x:v>
      </x:c>
      <x:c r="C3033" s="4" t="str">
        <x:v>Sucklings</x:v>
      </x:c>
      <x:c r="D3033" s="45" t="n">
        <x:v>7</x:v>
      </x:c>
      <x:c r="E3033" s="27" t="str">
        <x:v>Pas faite</x:v>
      </x:c>
      <x:c r="F3033" s="27" t="str">
        <x:v>Aucune référence retrouvée dans le périmètre audité</x:v>
      </x:c>
      <x:c r="G3033" s="27" t="str">
        <x:v>Produire le PNG à partir de la fiche, puis sauvegarder et intégrer</x:v>
      </x:c>
      <x:c r="H3033" s="27" t="str">
        <x:v>Catalogue 4 069</x:v>
      </x:c>
      <x:c r="I3033" s="27" t="str">
        <x:v>Premier panier</x:v>
      </x:c>
      <x:c r="J3033" s="4" t="str">
        <x:v>bionic</x:v>
      </x:c>
      <x:c r="K3033" s="4" t="str">
        <x:v>sucklings</x:v>
      </x:c>
      <x:c r="L3033" s="4" t="str">
        <x:v>Non</x:v>
      </x:c>
      <x:c r="M3033" s="4" t="str">
        <x:v>infant</x:v>
      </x:c>
      <x:c r="N3033" s="4"/>
      <x:c r="O3033"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3" s="27" t="str">
        <x:v>olive sombre</x:v>
      </x:c>
      <x:c r="Q3033" s="27" t="str">
        <x:v>aucune armure adulte</x:v>
      </x:c>
      <x:c r="R3033" s="27" t="str">
        <x:v>bleu terne</x:v>
      </x:c>
      <x:c r="S3033" s="27" t="str">
        <x:v>Découvert</x:v>
      </x:c>
      <x:c r="T3033" s="27" t="str">
        <x:v>assis de manière stable, membres entiers et vêtement opaque</x:v>
      </x:c>
      <x:c r="U3033" s="4" t="str">
        <x:v>Non</x:v>
      </x:c>
      <x:c r="V3033" s="4" t="str">
        <x:v>remaining-at-v69</x:v>
      </x:c>
      <x:c r="W3033" s="4" t="str">
        <x:v>Non</x:v>
      </x:c>
      <x:c r="X3033" s="4" t="str">
        <x:v>Non</x:v>
      </x:c>
      <x:c r="Y3033" s="4" t="str">
        <x:v>Non</x:v>
      </x:c>
      <x:c r="Z3033" s="36" t="n">
        <x:v>0</x:v>
      </x:c>
      <x:c r="AA3033" s="27"/>
      <x:c r="AB3033" s="48"/>
      <x:c r="AC3033" s="48"/>
      <x:c r="AD3033" s="48"/>
      <x:c r="AE3033" s="4"/>
      <x:c r="AF3033" s="4"/>
      <x:c r="AG3033" s="4"/>
      <x:c r="AH3033" s="27" t="str">
        <x:v>Non applicable : aucun PNG accepté documenté à V69</x:v>
      </x:c>
      <x:c r="AI3033" s="27" t="str">
        <x:v>Aucune correspondance retrouvée</x:v>
      </x:c>
      <x:c r="AJ3033" s="52"/>
    </x:row>
    <x:row r="3034" ht="29" customHeight="1">
      <x:c r="A3034" s="4" t="str">
        <x:v>bionic--sucklings-08</x:v>
      </x:c>
      <x:c r="B3034" s="4" t="str">
        <x:v>Faction des Yautja bioniques</x:v>
      </x:c>
      <x:c r="C3034" s="4" t="str">
        <x:v>Sucklings</x:v>
      </x:c>
      <x:c r="D3034" s="45" t="n">
        <x:v>8</x:v>
      </x:c>
      <x:c r="E3034" s="27" t="str">
        <x:v>Pas faite</x:v>
      </x:c>
      <x:c r="F3034" s="27" t="str">
        <x:v>Aucune référence retrouvée dans le périmètre audité</x:v>
      </x:c>
      <x:c r="G3034" s="27" t="str">
        <x:v>Produire le PNG à partir de la fiche, puis sauvegarder et intégrer</x:v>
      </x:c>
      <x:c r="H3034" s="27" t="str">
        <x:v>Catalogue 4 069</x:v>
      </x:c>
      <x:c r="I3034" s="27" t="str">
        <x:v>Nœud de laine</x:v>
      </x:c>
      <x:c r="J3034" s="4" t="str">
        <x:v>bionic</x:v>
      </x:c>
      <x:c r="K3034" s="4" t="str">
        <x:v>sucklings</x:v>
      </x:c>
      <x:c r="L3034" s="4" t="str">
        <x:v>Non</x:v>
      </x:c>
      <x:c r="M3034" s="4" t="str">
        <x:v>infant</x:v>
      </x:c>
      <x:c r="N3034" s="4"/>
      <x:c r="O3034"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4" s="27" t="str">
        <x:v>cuivre marbré</x:v>
      </x:c>
      <x:c r="Q3034" s="27" t="str">
        <x:v>aucune armure adulte</x:v>
      </x:c>
      <x:c r="R3034" s="27" t="str">
        <x:v>brun textile</x:v>
      </x:c>
      <x:c r="S3034" s="27" t="str">
        <x:v>Découvert</x:v>
      </x:c>
      <x:c r="T3034" s="27" t="str">
        <x:v>assis de manière stable, membres entiers et vêtement opaque</x:v>
      </x:c>
      <x:c r="U3034" s="4" t="str">
        <x:v>Non</x:v>
      </x:c>
      <x:c r="V3034" s="4" t="str">
        <x:v>remaining-at-v69</x:v>
      </x:c>
      <x:c r="W3034" s="4" t="str">
        <x:v>Non</x:v>
      </x:c>
      <x:c r="X3034" s="4" t="str">
        <x:v>Non</x:v>
      </x:c>
      <x:c r="Y3034" s="4" t="str">
        <x:v>Non</x:v>
      </x:c>
      <x:c r="Z3034" s="36" t="n">
        <x:v>0</x:v>
      </x:c>
      <x:c r="AA3034" s="27"/>
      <x:c r="AB3034" s="48"/>
      <x:c r="AC3034" s="48"/>
      <x:c r="AD3034" s="48"/>
      <x:c r="AE3034" s="4"/>
      <x:c r="AF3034" s="4"/>
      <x:c r="AG3034" s="4"/>
      <x:c r="AH3034" s="27" t="str">
        <x:v>Non applicable : aucun PNG accepté documenté à V69</x:v>
      </x:c>
      <x:c r="AI3034" s="27" t="str">
        <x:v>Aucune correspondance retrouvée</x:v>
      </x:c>
      <x:c r="AJ3034" s="52"/>
    </x:row>
    <x:row r="3035" ht="29" customHeight="1">
      <x:c r="A3035" s="4" t="str">
        <x:v>bionic--sucklings-09</x:v>
      </x:c>
      <x:c r="B3035" s="4" t="str">
        <x:v>Faction des Yautja bioniques</x:v>
      </x:c>
      <x:c r="C3035" s="4" t="str">
        <x:v>Sucklings</x:v>
      </x:c>
      <x:c r="D3035" s="45" t="n">
        <x:v>9</x:v>
      </x:c>
      <x:c r="E3035" s="27" t="str">
        <x:v>Pas faite</x:v>
      </x:c>
      <x:c r="F3035" s="27" t="str">
        <x:v>Aucune référence retrouvée dans le périmètre audité</x:v>
      </x:c>
      <x:c r="G3035" s="27" t="str">
        <x:v>Produire le PNG à partir de la fiche, puis sauvegarder et intégrer</x:v>
      </x:c>
      <x:c r="H3035" s="27" t="str">
        <x:v>Catalogue 4 069</x:v>
      </x:c>
      <x:c r="I3035" s="27" t="str">
        <x:v>Petite cape fixée</x:v>
      </x:c>
      <x:c r="J3035" s="4" t="str">
        <x:v>bionic</x:v>
      </x:c>
      <x:c r="K3035" s="4" t="str">
        <x:v>sucklings</x:v>
      </x:c>
      <x:c r="L3035" s="4" t="str">
        <x:v>Non</x:v>
      </x:c>
      <x:c r="M3035" s="4" t="str">
        <x:v>infant</x:v>
      </x:c>
      <x:c r="N3035" s="4"/>
      <x:c r="O3035"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5" s="27" t="str">
        <x:v>gris brun</x:v>
      </x:c>
      <x:c r="Q3035" s="27" t="str">
        <x:v>aucune armure adulte</x:v>
      </x:c>
      <x:c r="R3035" s="27" t="str">
        <x:v>vert désaturé</x:v>
      </x:c>
      <x:c r="S3035" s="27" t="str">
        <x:v>Découvert</x:v>
      </x:c>
      <x:c r="T3035" s="27" t="str">
        <x:v>assis de manière stable, membres entiers et vêtement opaque</x:v>
      </x:c>
      <x:c r="U3035" s="4" t="str">
        <x:v>Non</x:v>
      </x:c>
      <x:c r="V3035" s="4" t="str">
        <x:v>remaining-at-v69</x:v>
      </x:c>
      <x:c r="W3035" s="4" t="str">
        <x:v>Non</x:v>
      </x:c>
      <x:c r="X3035" s="4" t="str">
        <x:v>Non</x:v>
      </x:c>
      <x:c r="Y3035" s="4" t="str">
        <x:v>Non</x:v>
      </x:c>
      <x:c r="Z3035" s="36" t="n">
        <x:v>0</x:v>
      </x:c>
      <x:c r="AA3035" s="27"/>
      <x:c r="AB3035" s="48"/>
      <x:c r="AC3035" s="48"/>
      <x:c r="AD3035" s="48"/>
      <x:c r="AE3035" s="4"/>
      <x:c r="AF3035" s="4"/>
      <x:c r="AG3035" s="4"/>
      <x:c r="AH3035" s="27" t="str">
        <x:v>Non applicable : aucun PNG accepté documenté à V69</x:v>
      </x:c>
      <x:c r="AI3035" s="27" t="str">
        <x:v>Aucune correspondance retrouvée</x:v>
      </x:c>
      <x:c r="AJ3035" s="52"/>
    </x:row>
    <x:row r="3036" ht="29" customHeight="1">
      <x:c r="A3036" s="4" t="str">
        <x:v>bionic--sucklings-10</x:v>
      </x:c>
      <x:c r="B3036" s="4" t="str">
        <x:v>Faction des Yautja bioniques</x:v>
      </x:c>
      <x:c r="C3036" s="4" t="str">
        <x:v>Sucklings</x:v>
      </x:c>
      <x:c r="D3036" s="45" t="n">
        <x:v>10</x:v>
      </x:c>
      <x:c r="E3036" s="27" t="str">
        <x:v>Pas faite</x:v>
      </x:c>
      <x:c r="F3036" s="27" t="str">
        <x:v>Aucune référence retrouvée dans le périmètre audité</x:v>
      </x:c>
      <x:c r="G3036" s="27" t="str">
        <x:v>Produire le PNG à partir de la fiche, puis sauvegarder et intégrer</x:v>
      </x:c>
      <x:c r="H3036" s="27" t="str">
        <x:v>Catalogue 4 069</x:v>
      </x:c>
      <x:c r="I3036" s="27" t="str">
        <x:v>Éveil paisible</x:v>
      </x:c>
      <x:c r="J3036" s="4" t="str">
        <x:v>bionic</x:v>
      </x:c>
      <x:c r="K3036" s="4" t="str">
        <x:v>sucklings</x:v>
      </x:c>
      <x:c r="L3036" s="4" t="str">
        <x:v>Non</x:v>
      </x:c>
      <x:c r="M3036" s="4" t="str">
        <x:v>infant</x:v>
      </x:c>
      <x:c r="N3036" s="4"/>
      <x:c r="O3036"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6" s="27" t="str">
        <x:v>beige moucheté</x:v>
      </x:c>
      <x:c r="Q3036" s="27" t="str">
        <x:v>aucune armure adulte</x:v>
      </x:c>
      <x:c r="R3036" s="27" t="str">
        <x:v>crème</x:v>
      </x:c>
      <x:c r="S3036" s="27" t="str">
        <x:v>Découvert</x:v>
      </x:c>
      <x:c r="T3036" s="27" t="str">
        <x:v>assis de manière stable, membres entiers et vêtement opaque</x:v>
      </x:c>
      <x:c r="U3036" s="4" t="str">
        <x:v>Non</x:v>
      </x:c>
      <x:c r="V3036" s="4" t="str">
        <x:v>remaining-at-v69</x:v>
      </x:c>
      <x:c r="W3036" s="4" t="str">
        <x:v>Non</x:v>
      </x:c>
      <x:c r="X3036" s="4" t="str">
        <x:v>Non</x:v>
      </x:c>
      <x:c r="Y3036" s="4" t="str">
        <x:v>Non</x:v>
      </x:c>
      <x:c r="Z3036" s="36" t="n">
        <x:v>0</x:v>
      </x:c>
      <x:c r="AA3036" s="27"/>
      <x:c r="AB3036" s="48"/>
      <x:c r="AC3036" s="48"/>
      <x:c r="AD3036" s="48"/>
      <x:c r="AE3036" s="4"/>
      <x:c r="AF3036" s="4"/>
      <x:c r="AG3036" s="4"/>
      <x:c r="AH3036" s="27" t="str">
        <x:v>Non applicable : aucun PNG accepté documenté à V69</x:v>
      </x:c>
      <x:c r="AI3036" s="27" t="str">
        <x:v>Aucune correspondance retrouvée</x:v>
      </x:c>
      <x:c r="AJ3036" s="52"/>
    </x:row>
    <x:row r="3037" ht="29" customHeight="1">
      <x:c r="A3037" s="4" t="str">
        <x:v>bionic--younglings-01</x:v>
      </x:c>
      <x:c r="B3037" s="4" t="str">
        <x:v>Faction des Yautja bioniques</x:v>
      </x:c>
      <x:c r="C3037" s="4" t="str">
        <x:v>Younglings</x:v>
      </x:c>
      <x:c r="D3037" s="45" t="n">
        <x:v>1</x:v>
      </x:c>
      <x:c r="E3037" s="27" t="str">
        <x:v>Présente dans main</x:v>
      </x:c>
      <x:c r="F3037" s="27" t="str">
        <x:v>Galerie et codex</x:v>
      </x:c>
      <x:c r="G3037" s="27" t="str">
        <x:v>Conserver ; vérifier le rendu selon l’usage indiqué</x:v>
      </x:c>
      <x:c r="H3037" s="27" t="str">
        <x:v>Catalogue 4 069</x:v>
      </x:c>
      <x:c r="I3037" s="27" t="str">
        <x:v>Younglings 01</x:v>
      </x:c>
      <x:c r="J3037" s="4" t="str">
        <x:v>bionic</x:v>
      </x:c>
      <x:c r="K3037" s="4" t="str">
        <x:v>younglings</x:v>
      </x:c>
      <x:c r="L3037" s="4" t="str">
        <x:v>Non</x:v>
      </x:c>
      <x:c r="M3037" s="4" t="str">
        <x:v>Non renseigné</x:v>
      </x:c>
      <x:c r="N3037" s="4"/>
      <x:c r="O3037" s="27"/>
      <x:c r="P3037" s="27"/>
      <x:c r="Q3037" s="27"/>
      <x:c r="R3037" s="27"/>
      <x:c r="S3037" s="27"/>
      <x:c r="T3037" s="27"/>
      <x:c r="U3037" s="4" t="str">
        <x:v>Oui</x:v>
      </x:c>
      <x:c r="V3037" s="4" t="str">
        <x:v>baseline-v6</x:v>
      </x:c>
      <x:c r="W3037" s="4" t="str">
        <x:v>Oui</x:v>
      </x:c>
      <x:c r="X3037" s="4" t="str">
        <x:v>Non</x:v>
      </x:c>
      <x:c r="Y3037" s="4" t="str">
        <x:v>Non</x:v>
      </x:c>
      <x:c r="Z3037" s="36" t="n">
        <x:v>0</x:v>
      </x:c>
      <x:c r="AA3037" s="27" t="str">
        <x:v>Chemin blob présent dans l’arbre Git audité ; SHA256 déclaré par le registre, pixels non retéléchargés. Audit du code et des références ; aucun déploiement ni affichage en navigateur observé.</x:v>
      </x:c>
      <x:c r="AB3037" s="48" t="str">
        <x:v>https://github.com/darknigthmare/yautja-la-longue-chasse/blob/536ac53335e440747f6eccedd2cd757d1f817a99/public/game/imports/v85/library/f9017eaca70455d0098989d2013aa5db9430e43d488065df414b161cf0c2c4f1.png</x:v>
      </x:c>
      <x:c r="AC3037" s="48" t="str">
        <x:v>https://github.com/darknigthmare/yautja-la-longue-chasse/blob/536ac53335e440747f6eccedd2cd757d1f817a99/app/game/data/recentSpriteLibraryV85.json</x:v>
      </x:c>
      <x:c r="AD3037" s="48"/>
      <x:c r="AE3037" s="4" t="str">
        <x:v>public/game/imports/v85/library/f9017eaca70455d0098989d2013aa5db9430e43d488065df414b161cf0c2c4f1.png</x:v>
      </x:c>
      <x:c r="AF3037" s="4" t="str">
        <x:v>f9017eaca70455d0098989d2013aa5db9430e43d488065df414b161cf0c2c4f1</x:v>
      </x:c>
      <x:c r="AG3037" s="4" t="str">
        <x:v>f9017eaca70455d0098989d2013aa5db9430e43d488065df414b161cf0c2c4f1</x:v>
      </x:c>
      <x:c r="AH3037" s="27" t="str">
        <x:v>PNG accepté historiquement ; archive non localisée dans les dossiers Drive vérifiés</x:v>
      </x:c>
      <x:c r="AI3037" s="27" t="str">
        <x:v>ID exact + SHA de version acceptée déclaré</x:v>
      </x:c>
      <x:c r="AJ3037" s="52"/>
    </x:row>
    <x:row r="3038" ht="29" customHeight="1">
      <x:c r="A3038" s="4" t="str">
        <x:v>bionic--younglings-02</x:v>
      </x:c>
      <x:c r="B3038" s="4" t="str">
        <x:v>Faction des Yautja bioniques</x:v>
      </x:c>
      <x:c r="C3038" s="4" t="str">
        <x:v>Younglings</x:v>
      </x:c>
      <x:c r="D3038" s="45" t="n">
        <x:v>2</x:v>
      </x:c>
      <x:c r="E3038" s="27" t="str">
        <x:v>Pas faite</x:v>
      </x:c>
      <x:c r="F3038" s="27" t="str">
        <x:v>Aucune référence retrouvée dans le périmètre audité</x:v>
      </x:c>
      <x:c r="G3038" s="27" t="str">
        <x:v>Produire le PNG à partir de la fiche, puis sauvegarder et intégrer</x:v>
      </x:c>
      <x:c r="H3038" s="27" t="str">
        <x:v>Catalogue 4 069</x:v>
      </x:c>
      <x:c r="I3038" s="27" t="str">
        <x:v>Porte-eau</x:v>
      </x:c>
      <x:c r="J3038" s="4" t="str">
        <x:v>bionic</x:v>
      </x:c>
      <x:c r="K3038" s="4" t="str">
        <x:v>younglings</x:v>
      </x:c>
      <x:c r="L3038" s="4" t="str">
        <x:v>Non</x:v>
      </x:c>
      <x:c r="M3038" s="4" t="str">
        <x:v>juvenile</x:v>
      </x:c>
      <x:c r="N3038" s="4"/>
      <x:c r="O3038"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8" s="27" t="str">
        <x:v>olive sombre</x:v>
      </x:c>
      <x:c r="Q3038" s="27" t="str">
        <x:v>aucune armure adulte</x:v>
      </x:c>
      <x:c r="R3038" s="27" t="str">
        <x:v>bleu terne</x:v>
      </x:c>
      <x:c r="S3038" s="27" t="str">
        <x:v>Découvert</x:v>
      </x:c>
      <x:c r="T3038" s="27" t="str">
        <x:v>activité civile paisible, pose entière et mains lisibles</x:v>
      </x:c>
      <x:c r="U3038" s="4" t="str">
        <x:v>Non</x:v>
      </x:c>
      <x:c r="V3038" s="4" t="str">
        <x:v>remaining-at-v69</x:v>
      </x:c>
      <x:c r="W3038" s="4" t="str">
        <x:v>Non</x:v>
      </x:c>
      <x:c r="X3038" s="4" t="str">
        <x:v>Non</x:v>
      </x:c>
      <x:c r="Y3038" s="4" t="str">
        <x:v>Non</x:v>
      </x:c>
      <x:c r="Z3038" s="36" t="n">
        <x:v>0</x:v>
      </x:c>
      <x:c r="AA3038" s="27"/>
      <x:c r="AB3038" s="48"/>
      <x:c r="AC3038" s="48"/>
      <x:c r="AD3038" s="48"/>
      <x:c r="AE3038" s="4"/>
      <x:c r="AF3038" s="4"/>
      <x:c r="AG3038" s="4"/>
      <x:c r="AH3038" s="27" t="str">
        <x:v>Non applicable : aucun PNG accepté documenté à V69</x:v>
      </x:c>
      <x:c r="AI3038" s="27" t="str">
        <x:v>Aucune correspondance retrouvée</x:v>
      </x:c>
      <x:c r="AJ3038" s="52"/>
    </x:row>
    <x:row r="3039" ht="29" customHeight="1">
      <x:c r="A3039" s="4" t="str">
        <x:v>bionic--younglings-03</x:v>
      </x:c>
      <x:c r="B3039" s="4" t="str">
        <x:v>Faction des Yautja bioniques</x:v>
      </x:c>
      <x:c r="C3039" s="4" t="str">
        <x:v>Younglings</x:v>
      </x:c>
      <x:c r="D3039" s="45" t="n">
        <x:v>3</x:v>
      </x:c>
      <x:c r="E3039" s="27" t="str">
        <x:v>Pas faite</x:v>
      </x:c>
      <x:c r="F3039" s="27" t="str">
        <x:v>Aucune référence retrouvée dans le périmètre audité</x:v>
      </x:c>
      <x:c r="G3039" s="27" t="str">
        <x:v>Produire le PNG à partir de la fiche, puis sauvegarder et intégrer</x:v>
      </x:c>
      <x:c r="H3039" s="27" t="str">
        <x:v>Catalogue 4 069</x:v>
      </x:c>
      <x:c r="I3039" s="27" t="str">
        <x:v>Observateur</x:v>
      </x:c>
      <x:c r="J3039" s="4" t="str">
        <x:v>bionic</x:v>
      </x:c>
      <x:c r="K3039" s="4" t="str">
        <x:v>younglings</x:v>
      </x:c>
      <x:c r="L3039" s="4" t="str">
        <x:v>Non</x:v>
      </x:c>
      <x:c r="M3039" s="4" t="str">
        <x:v>juvenile</x:v>
      </x:c>
      <x:c r="N3039" s="4"/>
      <x:c r="O3039"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9" s="27" t="str">
        <x:v>cuivre marbré</x:v>
      </x:c>
      <x:c r="Q3039" s="27" t="str">
        <x:v>aucune armure adulte</x:v>
      </x:c>
      <x:c r="R3039" s="27" t="str">
        <x:v>brun textile</x:v>
      </x:c>
      <x:c r="S3039" s="27" t="str">
        <x:v>Découvert</x:v>
      </x:c>
      <x:c r="T3039" s="27" t="str">
        <x:v>activité civile paisible, pose entière et mains lisibles</x:v>
      </x:c>
      <x:c r="U3039" s="4" t="str">
        <x:v>Non</x:v>
      </x:c>
      <x:c r="V3039" s="4" t="str">
        <x:v>remaining-at-v69</x:v>
      </x:c>
      <x:c r="W3039" s="4" t="str">
        <x:v>Non</x:v>
      </x:c>
      <x:c r="X3039" s="4" t="str">
        <x:v>Non</x:v>
      </x:c>
      <x:c r="Y3039" s="4" t="str">
        <x:v>Non</x:v>
      </x:c>
      <x:c r="Z3039" s="36" t="n">
        <x:v>0</x:v>
      </x:c>
      <x:c r="AA3039" s="27"/>
      <x:c r="AB3039" s="48"/>
      <x:c r="AC3039" s="48"/>
      <x:c r="AD3039" s="48"/>
      <x:c r="AE3039" s="4"/>
      <x:c r="AF3039" s="4"/>
      <x:c r="AG3039" s="4"/>
      <x:c r="AH3039" s="27" t="str">
        <x:v>Non applicable : aucun PNG accepté documenté à V69</x:v>
      </x:c>
      <x:c r="AI3039" s="27" t="str">
        <x:v>Aucune correspondance retrouvée</x:v>
      </x:c>
      <x:c r="AJ3039" s="52"/>
    </x:row>
    <x:row r="3040" ht="29" customHeight="1">
      <x:c r="A3040" s="4" t="str">
        <x:v>bionic--younglings-04</x:v>
      </x:c>
      <x:c r="B3040" s="4" t="str">
        <x:v>Faction des Yautja bioniques</x:v>
      </x:c>
      <x:c r="C3040" s="4" t="str">
        <x:v>Younglings</x:v>
      </x:c>
      <x:c r="D3040" s="45" t="n">
        <x:v>4</x:v>
      </x:c>
      <x:c r="E3040" s="27" t="str">
        <x:v>Pas faite</x:v>
      </x:c>
      <x:c r="F3040" s="27" t="str">
        <x:v>Aucune référence retrouvée dans le périmètre audité</x:v>
      </x:c>
      <x:c r="G3040" s="27" t="str">
        <x:v>Produire le PNG à partir de la fiche, puis sauvegarder et intégrer</x:v>
      </x:c>
      <x:c r="H3040" s="27" t="str">
        <x:v>Catalogue 4 069</x:v>
      </x:c>
      <x:c r="I3040" s="27" t="str">
        <x:v>Ramasseur de fibres</x:v>
      </x:c>
      <x:c r="J3040" s="4" t="str">
        <x:v>bionic</x:v>
      </x:c>
      <x:c r="K3040" s="4" t="str">
        <x:v>younglings</x:v>
      </x:c>
      <x:c r="L3040" s="4" t="str">
        <x:v>Non</x:v>
      </x:c>
      <x:c r="M3040" s="4" t="str">
        <x:v>juvenile</x:v>
      </x:c>
      <x:c r="N3040" s="4"/>
      <x:c r="O3040"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0" s="27" t="str">
        <x:v>gris brun</x:v>
      </x:c>
      <x:c r="Q3040" s="27" t="str">
        <x:v>aucune armure adulte</x:v>
      </x:c>
      <x:c r="R3040" s="27" t="str">
        <x:v>vert désaturé</x:v>
      </x:c>
      <x:c r="S3040" s="27" t="str">
        <x:v>Découvert</x:v>
      </x:c>
      <x:c r="T3040" s="27" t="str">
        <x:v>activité civile paisible, pose entière et mains lisibles</x:v>
      </x:c>
      <x:c r="U3040" s="4" t="str">
        <x:v>Non</x:v>
      </x:c>
      <x:c r="V3040" s="4" t="str">
        <x:v>remaining-at-v69</x:v>
      </x:c>
      <x:c r="W3040" s="4" t="str">
        <x:v>Non</x:v>
      </x:c>
      <x:c r="X3040" s="4" t="str">
        <x:v>Non</x:v>
      </x:c>
      <x:c r="Y3040" s="4" t="str">
        <x:v>Non</x:v>
      </x:c>
      <x:c r="Z3040" s="36" t="n">
        <x:v>0</x:v>
      </x:c>
      <x:c r="AA3040" s="27"/>
      <x:c r="AB3040" s="48"/>
      <x:c r="AC3040" s="48"/>
      <x:c r="AD3040" s="48"/>
      <x:c r="AE3040" s="4"/>
      <x:c r="AF3040" s="4"/>
      <x:c r="AG3040" s="4"/>
      <x:c r="AH3040" s="27" t="str">
        <x:v>Non applicable : aucun PNG accepté documenté à V69</x:v>
      </x:c>
      <x:c r="AI3040" s="27" t="str">
        <x:v>Aucune correspondance retrouvée</x:v>
      </x:c>
      <x:c r="AJ3040" s="52"/>
    </x:row>
    <x:row r="3041" ht="29" customHeight="1">
      <x:c r="A3041" s="4" t="str">
        <x:v>bionic--younglings-05</x:v>
      </x:c>
      <x:c r="B3041" s="4" t="str">
        <x:v>Faction des Yautja bioniques</x:v>
      </x:c>
      <x:c r="C3041" s="4" t="str">
        <x:v>Younglings</x:v>
      </x:c>
      <x:c r="D3041" s="45" t="n">
        <x:v>5</x:v>
      </x:c>
      <x:c r="E3041" s="27" t="str">
        <x:v>Pas faite</x:v>
      </x:c>
      <x:c r="F3041" s="27" t="str">
        <x:v>Aucune référence retrouvée dans le périmètre audité</x:v>
      </x:c>
      <x:c r="G3041" s="27" t="str">
        <x:v>Produire le PNG à partir de la fiche, puis sauvegarder et intégrer</x:v>
      </x:c>
      <x:c r="H3041" s="27" t="str">
        <x:v>Catalogue 4 069</x:v>
      </x:c>
      <x:c r="I3041" s="27" t="str">
        <x:v>Dessinateur de pistes</x:v>
      </x:c>
      <x:c r="J3041" s="4" t="str">
        <x:v>bionic</x:v>
      </x:c>
      <x:c r="K3041" s="4" t="str">
        <x:v>younglings</x:v>
      </x:c>
      <x:c r="L3041" s="4" t="str">
        <x:v>Non</x:v>
      </x:c>
      <x:c r="M3041" s="4" t="str">
        <x:v>juvenile</x:v>
      </x:c>
      <x:c r="N3041" s="4"/>
      <x:c r="O3041"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1" s="27" t="str">
        <x:v>beige moucheté</x:v>
      </x:c>
      <x:c r="Q3041" s="27" t="str">
        <x:v>aucune armure adulte</x:v>
      </x:c>
      <x:c r="R3041" s="27" t="str">
        <x:v>crème</x:v>
      </x:c>
      <x:c r="S3041" s="27" t="str">
        <x:v>Découvert</x:v>
      </x:c>
      <x:c r="T3041" s="27" t="str">
        <x:v>activité civile paisible, pose entière et mains lisibles</x:v>
      </x:c>
      <x:c r="U3041" s="4" t="str">
        <x:v>Non</x:v>
      </x:c>
      <x:c r="V3041" s="4" t="str">
        <x:v>remaining-at-v69</x:v>
      </x:c>
      <x:c r="W3041" s="4" t="str">
        <x:v>Non</x:v>
      </x:c>
      <x:c r="X3041" s="4" t="str">
        <x:v>Non</x:v>
      </x:c>
      <x:c r="Y3041" s="4" t="str">
        <x:v>Non</x:v>
      </x:c>
      <x:c r="Z3041" s="36" t="n">
        <x:v>0</x:v>
      </x:c>
      <x:c r="AA3041" s="27"/>
      <x:c r="AB3041" s="48"/>
      <x:c r="AC3041" s="48"/>
      <x:c r="AD3041" s="48"/>
      <x:c r="AE3041" s="4"/>
      <x:c r="AF3041" s="4"/>
      <x:c r="AG3041" s="4"/>
      <x:c r="AH3041" s="27" t="str">
        <x:v>Non applicable : aucun PNG accepté documenté à V69</x:v>
      </x:c>
      <x:c r="AI3041" s="27" t="str">
        <x:v>Aucune correspondance retrouvée</x:v>
      </x:c>
      <x:c r="AJ3041" s="52"/>
    </x:row>
    <x:row r="3042" ht="29" customHeight="1">
      <x:c r="A3042" s="4" t="str">
        <x:v>bionic--younglings-06</x:v>
      </x:c>
      <x:c r="B3042" s="4" t="str">
        <x:v>Faction des Yautja bioniques</x:v>
      </x:c>
      <x:c r="C3042" s="4" t="str">
        <x:v>Younglings</x:v>
      </x:c>
      <x:c r="D3042" s="45" t="n">
        <x:v>6</x:v>
      </x:c>
      <x:c r="E3042" s="27" t="str">
        <x:v>Pas faite</x:v>
      </x:c>
      <x:c r="F3042" s="27" t="str">
        <x:v>Aucune référence retrouvée dans le périmètre audité</x:v>
      </x:c>
      <x:c r="G3042" s="27" t="str">
        <x:v>Produire le PNG à partir de la fiche, puis sauvegarder et intégrer</x:v>
      </x:c>
      <x:c r="H3042" s="27" t="str">
        <x:v>Catalogue 4 069</x:v>
      </x:c>
      <x:c r="I3042" s="27" t="str">
        <x:v>Aide des ateliers</x:v>
      </x:c>
      <x:c r="J3042" s="4" t="str">
        <x:v>bionic</x:v>
      </x:c>
      <x:c r="K3042" s="4" t="str">
        <x:v>younglings</x:v>
      </x:c>
      <x:c r="L3042" s="4" t="str">
        <x:v>Non</x:v>
      </x:c>
      <x:c r="M3042" s="4" t="str">
        <x:v>juvenile</x:v>
      </x:c>
      <x:c r="N3042" s="4"/>
      <x:c r="O3042"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2" s="27" t="str">
        <x:v>ocre brun</x:v>
      </x:c>
      <x:c r="Q3042" s="27" t="str">
        <x:v>aucune armure adulte</x:v>
      </x:c>
      <x:c r="R3042" s="27" t="str">
        <x:v>ocre doux</x:v>
      </x:c>
      <x:c r="S3042" s="27" t="str">
        <x:v>Découvert</x:v>
      </x:c>
      <x:c r="T3042" s="27" t="str">
        <x:v>activité civile paisible, pose entière et mains lisibles</x:v>
      </x:c>
      <x:c r="U3042" s="4" t="str">
        <x:v>Non</x:v>
      </x:c>
      <x:c r="V3042" s="4" t="str">
        <x:v>remaining-at-v69</x:v>
      </x:c>
      <x:c r="W3042" s="4" t="str">
        <x:v>Non</x:v>
      </x:c>
      <x:c r="X3042" s="4" t="str">
        <x:v>Non</x:v>
      </x:c>
      <x:c r="Y3042" s="4" t="str">
        <x:v>Non</x:v>
      </x:c>
      <x:c r="Z3042" s="36" t="n">
        <x:v>0</x:v>
      </x:c>
      <x:c r="AA3042" s="27"/>
      <x:c r="AB3042" s="48"/>
      <x:c r="AC3042" s="48"/>
      <x:c r="AD3042" s="48"/>
      <x:c r="AE3042" s="4"/>
      <x:c r="AF3042" s="4"/>
      <x:c r="AG3042" s="4"/>
      <x:c r="AH3042" s="27" t="str">
        <x:v>Non applicable : aucun PNG accepté documenté à V69</x:v>
      </x:c>
      <x:c r="AI3042" s="27" t="str">
        <x:v>Aucune correspondance retrouvée</x:v>
      </x:c>
      <x:c r="AJ3042" s="52"/>
    </x:row>
    <x:row r="3043" ht="29" customHeight="1">
      <x:c r="A3043" s="4" t="str">
        <x:v>bionic--younglings-07</x:v>
      </x:c>
      <x:c r="B3043" s="4" t="str">
        <x:v>Faction des Yautja bioniques</x:v>
      </x:c>
      <x:c r="C3043" s="4" t="str">
        <x:v>Younglings</x:v>
      </x:c>
      <x:c r="D3043" s="45" t="n">
        <x:v>7</x:v>
      </x:c>
      <x:c r="E3043" s="27" t="str">
        <x:v>Pas faite</x:v>
      </x:c>
      <x:c r="F3043" s="27" t="str">
        <x:v>Aucune référence retrouvée dans le périmètre audité</x:v>
      </x:c>
      <x:c r="G3043" s="27" t="str">
        <x:v>Produire le PNG à partir de la fiche, puis sauvegarder et intégrer</x:v>
      </x:c>
      <x:c r="H3043" s="27" t="str">
        <x:v>Catalogue 4 069</x:v>
      </x:c>
      <x:c r="I3043" s="27" t="str">
        <x:v>Apprenti de l’équilibre</x:v>
      </x:c>
      <x:c r="J3043" s="4" t="str">
        <x:v>bionic</x:v>
      </x:c>
      <x:c r="K3043" s="4" t="str">
        <x:v>younglings</x:v>
      </x:c>
      <x:c r="L3043" s="4" t="str">
        <x:v>Non</x:v>
      </x:c>
      <x:c r="M3043" s="4" t="str">
        <x:v>juvenile</x:v>
      </x:c>
      <x:c r="N3043" s="4"/>
      <x:c r="O3043"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3" s="27" t="str">
        <x:v>olive sombre</x:v>
      </x:c>
      <x:c r="Q3043" s="27" t="str">
        <x:v>aucune armure adulte</x:v>
      </x:c>
      <x:c r="R3043" s="27" t="str">
        <x:v>bleu terne</x:v>
      </x:c>
      <x:c r="S3043" s="27" t="str">
        <x:v>Découvert</x:v>
      </x:c>
      <x:c r="T3043" s="27" t="str">
        <x:v>activité civile paisible, pose entière et mains lisibles</x:v>
      </x:c>
      <x:c r="U3043" s="4" t="str">
        <x:v>Non</x:v>
      </x:c>
      <x:c r="V3043" s="4" t="str">
        <x:v>remaining-at-v69</x:v>
      </x:c>
      <x:c r="W3043" s="4" t="str">
        <x:v>Non</x:v>
      </x:c>
      <x:c r="X3043" s="4" t="str">
        <x:v>Non</x:v>
      </x:c>
      <x:c r="Y3043" s="4" t="str">
        <x:v>Non</x:v>
      </x:c>
      <x:c r="Z3043" s="36" t="n">
        <x:v>0</x:v>
      </x:c>
      <x:c r="AA3043" s="27"/>
      <x:c r="AB3043" s="48"/>
      <x:c r="AC3043" s="48"/>
      <x:c r="AD3043" s="48"/>
      <x:c r="AE3043" s="4"/>
      <x:c r="AF3043" s="4"/>
      <x:c r="AG3043" s="4"/>
      <x:c r="AH3043" s="27" t="str">
        <x:v>Non applicable : aucun PNG accepté documenté à V69</x:v>
      </x:c>
      <x:c r="AI3043" s="27" t="str">
        <x:v>Aucune correspondance retrouvée</x:v>
      </x:c>
      <x:c r="AJ3043" s="52"/>
    </x:row>
    <x:row r="3044" ht="29" customHeight="1">
      <x:c r="A3044" s="4" t="str">
        <x:v>bionic--younglings-08</x:v>
      </x:c>
      <x:c r="B3044" s="4" t="str">
        <x:v>Faction des Yautja bioniques</x:v>
      </x:c>
      <x:c r="C3044" s="4" t="str">
        <x:v>Younglings</x:v>
      </x:c>
      <x:c r="D3044" s="45" t="n">
        <x:v>8</x:v>
      </x:c>
      <x:c r="E3044" s="27" t="str">
        <x:v>Pas faite</x:v>
      </x:c>
      <x:c r="F3044" s="27" t="str">
        <x:v>Aucune référence retrouvée dans le périmètre audité</x:v>
      </x:c>
      <x:c r="G3044" s="27" t="str">
        <x:v>Produire le PNG à partir de la fiche, puis sauvegarder et intégrer</x:v>
      </x:c>
      <x:c r="H3044" s="27" t="str">
        <x:v>Catalogue 4 069</x:v>
      </x:c>
      <x:c r="I3044" s="27" t="str">
        <x:v>Gardien des semences</x:v>
      </x:c>
      <x:c r="J3044" s="4" t="str">
        <x:v>bionic</x:v>
      </x:c>
      <x:c r="K3044" s="4" t="str">
        <x:v>younglings</x:v>
      </x:c>
      <x:c r="L3044" s="4" t="str">
        <x:v>Non</x:v>
      </x:c>
      <x:c r="M3044" s="4" t="str">
        <x:v>juvenile</x:v>
      </x:c>
      <x:c r="N3044" s="4"/>
      <x:c r="O3044"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4" s="27" t="str">
        <x:v>cuivre marbré</x:v>
      </x:c>
      <x:c r="Q3044" s="27" t="str">
        <x:v>aucune armure adulte</x:v>
      </x:c>
      <x:c r="R3044" s="27" t="str">
        <x:v>brun textile</x:v>
      </x:c>
      <x:c r="S3044" s="27" t="str">
        <x:v>Découvert</x:v>
      </x:c>
      <x:c r="T3044" s="27" t="str">
        <x:v>activité civile paisible, pose entière et mains lisibles</x:v>
      </x:c>
      <x:c r="U3044" s="4" t="str">
        <x:v>Non</x:v>
      </x:c>
      <x:c r="V3044" s="4" t="str">
        <x:v>remaining-at-v69</x:v>
      </x:c>
      <x:c r="W3044" s="4" t="str">
        <x:v>Non</x:v>
      </x:c>
      <x:c r="X3044" s="4" t="str">
        <x:v>Non</x:v>
      </x:c>
      <x:c r="Y3044" s="4" t="str">
        <x:v>Non</x:v>
      </x:c>
      <x:c r="Z3044" s="36" t="n">
        <x:v>0</x:v>
      </x:c>
      <x:c r="AA3044" s="27"/>
      <x:c r="AB3044" s="48"/>
      <x:c r="AC3044" s="48"/>
      <x:c r="AD3044" s="48"/>
      <x:c r="AE3044" s="4"/>
      <x:c r="AF3044" s="4"/>
      <x:c r="AG3044" s="4"/>
      <x:c r="AH3044" s="27" t="str">
        <x:v>Non applicable : aucun PNG accepté documenté à V69</x:v>
      </x:c>
      <x:c r="AI3044" s="27" t="str">
        <x:v>Aucune correspondance retrouvée</x:v>
      </x:c>
      <x:c r="AJ3044" s="52"/>
    </x:row>
    <x:row r="3045" ht="29" customHeight="1">
      <x:c r="A3045" s="4" t="str">
        <x:v>bionic--younglings-09</x:v>
      </x:c>
      <x:c r="B3045" s="4" t="str">
        <x:v>Faction des Yautja bioniques</x:v>
      </x:c>
      <x:c r="C3045" s="4" t="str">
        <x:v>Younglings</x:v>
      </x:c>
      <x:c r="D3045" s="45" t="n">
        <x:v>9</x:v>
      </x:c>
      <x:c r="E3045" s="27" t="str">
        <x:v>Pas faite</x:v>
      </x:c>
      <x:c r="F3045" s="27" t="str">
        <x:v>Aucune référence retrouvée dans le périmètre audité</x:v>
      </x:c>
      <x:c r="G3045" s="27" t="str">
        <x:v>Produire le PNG à partir de la fiche, puis sauvegarder et intégrer</x:v>
      </x:c>
      <x:c r="H3045" s="27" t="str">
        <x:v>Catalogue 4 069</x:v>
      </x:c>
      <x:c r="I3045" s="27" t="str">
        <x:v>Apprenti des récits</x:v>
      </x:c>
      <x:c r="J3045" s="4" t="str">
        <x:v>bionic</x:v>
      </x:c>
      <x:c r="K3045" s="4" t="str">
        <x:v>younglings</x:v>
      </x:c>
      <x:c r="L3045" s="4" t="str">
        <x:v>Non</x:v>
      </x:c>
      <x:c r="M3045" s="4" t="str">
        <x:v>juvenile</x:v>
      </x:c>
      <x:c r="N3045" s="4"/>
      <x:c r="O3045"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5" s="27" t="str">
        <x:v>gris brun</x:v>
      </x:c>
      <x:c r="Q3045" s="27" t="str">
        <x:v>aucune armure adulte</x:v>
      </x:c>
      <x:c r="R3045" s="27" t="str">
        <x:v>vert désaturé</x:v>
      </x:c>
      <x:c r="S3045" s="27" t="str">
        <x:v>Découvert</x:v>
      </x:c>
      <x:c r="T3045" s="27" t="str">
        <x:v>activité civile paisible, pose entière et mains lisibles</x:v>
      </x:c>
      <x:c r="U3045" s="4" t="str">
        <x:v>Non</x:v>
      </x:c>
      <x:c r="V3045" s="4" t="str">
        <x:v>remaining-at-v69</x:v>
      </x:c>
      <x:c r="W3045" s="4" t="str">
        <x:v>Non</x:v>
      </x:c>
      <x:c r="X3045" s="4" t="str">
        <x:v>Non</x:v>
      </x:c>
      <x:c r="Y3045" s="4" t="str">
        <x:v>Non</x:v>
      </x:c>
      <x:c r="Z3045" s="36" t="n">
        <x:v>0</x:v>
      </x:c>
      <x:c r="AA3045" s="27"/>
      <x:c r="AB3045" s="48"/>
      <x:c r="AC3045" s="48"/>
      <x:c r="AD3045" s="48"/>
      <x:c r="AE3045" s="4"/>
      <x:c r="AF3045" s="4"/>
      <x:c r="AG3045" s="4"/>
      <x:c r="AH3045" s="27" t="str">
        <x:v>Non applicable : aucun PNG accepté documenté à V69</x:v>
      </x:c>
      <x:c r="AI3045" s="27" t="str">
        <x:v>Aucune correspondance retrouvée</x:v>
      </x:c>
      <x:c r="AJ3045" s="52"/>
    </x:row>
    <x:row r="3046" ht="29" customHeight="1">
      <x:c r="A3046" s="4" t="str">
        <x:v>bionic--younglings-10</x:v>
      </x:c>
      <x:c r="B3046" s="4" t="str">
        <x:v>Faction des Yautja bioniques</x:v>
      </x:c>
      <x:c r="C3046" s="4" t="str">
        <x:v>Younglings</x:v>
      </x:c>
      <x:c r="D3046" s="45" t="n">
        <x:v>10</x:v>
      </x:c>
      <x:c r="E3046" s="27" t="str">
        <x:v>Pas faite</x:v>
      </x:c>
      <x:c r="F3046" s="27" t="str">
        <x:v>Aucune référence retrouvée dans le périmètre audité</x:v>
      </x:c>
      <x:c r="G3046" s="27" t="str">
        <x:v>Produire le PNG à partir de la fiche, puis sauvegarder et intégrer</x:v>
      </x:c>
      <x:c r="H3046" s="27" t="str">
        <x:v>Catalogue 4 069</x:v>
      </x:c>
      <x:c r="I3046" s="27" t="str">
        <x:v>Porte-messages civil</x:v>
      </x:c>
      <x:c r="J3046" s="4" t="str">
        <x:v>bionic</x:v>
      </x:c>
      <x:c r="K3046" s="4" t="str">
        <x:v>younglings</x:v>
      </x:c>
      <x:c r="L3046" s="4" t="str">
        <x:v>Non</x:v>
      </x:c>
      <x:c r="M3046" s="4" t="str">
        <x:v>juvenile</x:v>
      </x:c>
      <x:c r="N3046" s="4"/>
      <x:c r="O3046"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6" s="27" t="str">
        <x:v>beige moucheté</x:v>
      </x:c>
      <x:c r="Q3046" s="27" t="str">
        <x:v>aucune armure adulte</x:v>
      </x:c>
      <x:c r="R3046" s="27" t="str">
        <x:v>crème</x:v>
      </x:c>
      <x:c r="S3046" s="27" t="str">
        <x:v>Découvert</x:v>
      </x:c>
      <x:c r="T3046" s="27" t="str">
        <x:v>activité civile paisible, pose entière et mains lisibles</x:v>
      </x:c>
      <x:c r="U3046" s="4" t="str">
        <x:v>Non</x:v>
      </x:c>
      <x:c r="V3046" s="4" t="str">
        <x:v>remaining-at-v69</x:v>
      </x:c>
      <x:c r="W3046" s="4" t="str">
        <x:v>Non</x:v>
      </x:c>
      <x:c r="X3046" s="4" t="str">
        <x:v>Non</x:v>
      </x:c>
      <x:c r="Y3046" s="4" t="str">
        <x:v>Non</x:v>
      </x:c>
      <x:c r="Z3046" s="36" t="n">
        <x:v>0</x:v>
      </x:c>
      <x:c r="AA3046" s="27"/>
      <x:c r="AB3046" s="48"/>
      <x:c r="AC3046" s="48"/>
      <x:c r="AD3046" s="48"/>
      <x:c r="AE3046" s="4"/>
      <x:c r="AF3046" s="4"/>
      <x:c r="AG3046" s="4"/>
      <x:c r="AH3046" s="27" t="str">
        <x:v>Non applicable : aucun PNG accepté documenté à V69</x:v>
      </x:c>
      <x:c r="AI3046" s="27" t="str">
        <x:v>Aucune correspondance retrouvée</x:v>
      </x:c>
      <x:c r="AJ3046" s="52"/>
    </x:row>
    <x:row r="3047" ht="29" customHeight="1">
      <x:c r="A3047" s="4" t="str">
        <x:v>bionic--unblooded-01</x:v>
      </x:c>
      <x:c r="B3047" s="4" t="str">
        <x:v>Faction des Yautja bioniques</x:v>
      </x:c>
      <x:c r="C3047" s="4" t="str">
        <x:v>Unblooded — apprentis avant première chasse</x:v>
      </x:c>
      <x:c r="D3047" s="45" t="n">
        <x:v>1</x:v>
      </x:c>
      <x:c r="E3047" s="27" t="str">
        <x:v>Présente dans main</x:v>
      </x:c>
      <x:c r="F3047" s="27" t="str">
        <x:v>Galerie et codex</x:v>
      </x:c>
      <x:c r="G3047" s="27" t="str">
        <x:v>Conserver ; vérifier le rendu selon l’usage indiqué</x:v>
      </x:c>
      <x:c r="H3047" s="27" t="str">
        <x:v>Catalogue 4 069</x:v>
      </x:c>
      <x:c r="I3047" s="27" t="str">
        <x:v>Unblooded — apprentis avant première chasse 01</x:v>
      </x:c>
      <x:c r="J3047" s="4" t="str">
        <x:v>bionic</x:v>
      </x:c>
      <x:c r="K3047" s="4" t="str">
        <x:v>unblooded</x:v>
      </x:c>
      <x:c r="L3047" s="4" t="str">
        <x:v>Non</x:v>
      </x:c>
      <x:c r="M3047" s="4" t="str">
        <x:v>Non renseigné</x:v>
      </x:c>
      <x:c r="N3047" s="4"/>
      <x:c r="O3047" s="27"/>
      <x:c r="P3047" s="27"/>
      <x:c r="Q3047" s="27"/>
      <x:c r="R3047" s="27"/>
      <x:c r="S3047" s="27"/>
      <x:c r="T3047" s="27"/>
      <x:c r="U3047" s="4" t="str">
        <x:v>Oui</x:v>
      </x:c>
      <x:c r="V3047" s="4" t="str">
        <x:v>baseline-v6</x:v>
      </x:c>
      <x:c r="W3047" s="4" t="str">
        <x:v>Oui</x:v>
      </x:c>
      <x:c r="X3047" s="4" t="str">
        <x:v>Non</x:v>
      </x:c>
      <x:c r="Y3047" s="4" t="str">
        <x:v>Non</x:v>
      </x:c>
      <x:c r="Z3047" s="36" t="n">
        <x:v>0</x:v>
      </x:c>
      <x:c r="AA3047" s="27" t="str">
        <x:v>Chemin blob présent dans l’arbre Git audité ; SHA256 déclaré par le registre, pixels non retéléchargés. Audit du code et des références ; aucun déploiement ni affichage en navigateur observé.</x:v>
      </x:c>
      <x:c r="AB3047" s="48" t="str">
        <x:v>https://github.com/darknigthmare/yautja-la-longue-chasse/blob/536ac53335e440747f6eccedd2cd757d1f817a99/public/game/imports/v85/library/592d9aa8e191f59e8d921d7b38d7092fb89a5bb665dc1520455f3a8d836638b1.png</x:v>
      </x:c>
      <x:c r="AC3047" s="48" t="str">
        <x:v>https://github.com/darknigthmare/yautja-la-longue-chasse/blob/536ac53335e440747f6eccedd2cd757d1f817a99/app/game/data/recentSpriteLibraryV85.json</x:v>
      </x:c>
      <x:c r="AD3047" s="48"/>
      <x:c r="AE3047" s="4" t="str">
        <x:v>public/game/imports/v85/library/592d9aa8e191f59e8d921d7b38d7092fb89a5bb665dc1520455f3a8d836638b1.png</x:v>
      </x:c>
      <x:c r="AF3047" s="4" t="str">
        <x:v>592d9aa8e191f59e8d921d7b38d7092fb89a5bb665dc1520455f3a8d836638b1</x:v>
      </x:c>
      <x:c r="AG3047" s="4" t="str">
        <x:v>592d9aa8e191f59e8d921d7b38d7092fb89a5bb665dc1520455f3a8d836638b1</x:v>
      </x:c>
      <x:c r="AH3047" s="27" t="str">
        <x:v>PNG accepté historiquement ; archive non localisée dans les dossiers Drive vérifiés</x:v>
      </x:c>
      <x:c r="AI3047" s="27" t="str">
        <x:v>ID exact + SHA de version acceptée déclaré</x:v>
      </x:c>
      <x:c r="AJ3047" s="52"/>
    </x:row>
    <x:row r="3048" ht="29" customHeight="1">
      <x:c r="A3048" s="4" t="str">
        <x:v>bionic--unblooded-02</x:v>
      </x:c>
      <x:c r="B3048" s="4" t="str">
        <x:v>Faction des Yautja bioniques</x:v>
      </x:c>
      <x:c r="C3048" s="4" t="str">
        <x:v>Unblooded — apprentis avant première chasse</x:v>
      </x:c>
      <x:c r="D3048" s="45" t="n">
        <x:v>2</x:v>
      </x:c>
      <x:c r="E3048" s="27" t="str">
        <x:v>Pas faite</x:v>
      </x:c>
      <x:c r="F3048" s="27" t="str">
        <x:v>Aucune référence retrouvée dans le périmètre audité</x:v>
      </x:c>
      <x:c r="G3048" s="27" t="str">
        <x:v>Produire le PNG à partir de la fiche, puis sauvegarder et intégrer</x:v>
      </x:c>
      <x:c r="H3048" s="27" t="str">
        <x:v>Catalogue 4 069</x:v>
      </x:c>
      <x:c r="I3048" s="27" t="str">
        <x:v>Apprenti éclaireur</x:v>
      </x:c>
      <x:c r="J3048" s="4" t="str">
        <x:v>bionic</x:v>
      </x:c>
      <x:c r="K3048" s="4" t="str">
        <x:v>unblooded</x:v>
      </x:c>
      <x:c r="L3048" s="4" t="str">
        <x:v>Non</x:v>
      </x:c>
      <x:c r="M3048" s="4" t="str">
        <x:v>adult</x:v>
      </x:c>
      <x:c r="N3048" s="4"/>
      <x:c r="O304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48" s="27" t="str">
        <x:v>olive sombre</x:v>
      </x:c>
      <x:c r="Q3048" s="27" t="str">
        <x:v>cuivre oxydé discret</x:v>
      </x:c>
      <x:c r="R3048" s="27" t="str">
        <x:v>noir mat</x:v>
      </x:c>
      <x:c r="S3048" s="27" t="str">
        <x:v>Découvert</x:v>
      </x:c>
      <x:c r="T3048" s="27" t="str">
        <x:v>posture d’observation en trois quarts droite</x:v>
      </x:c>
      <x:c r="U3048" s="4" t="str">
        <x:v>Non</x:v>
      </x:c>
      <x:c r="V3048" s="4" t="str">
        <x:v>remaining-at-v69</x:v>
      </x:c>
      <x:c r="W3048" s="4" t="str">
        <x:v>Non</x:v>
      </x:c>
      <x:c r="X3048" s="4" t="str">
        <x:v>Non</x:v>
      </x:c>
      <x:c r="Y3048" s="4" t="str">
        <x:v>Non</x:v>
      </x:c>
      <x:c r="Z3048" s="36" t="n">
        <x:v>0</x:v>
      </x:c>
      <x:c r="AA3048" s="27"/>
      <x:c r="AB3048" s="48"/>
      <x:c r="AC3048" s="48"/>
      <x:c r="AD3048" s="48"/>
      <x:c r="AE3048" s="4"/>
      <x:c r="AF3048" s="4"/>
      <x:c r="AG3048" s="4"/>
      <x:c r="AH3048" s="27" t="str">
        <x:v>Non applicable : aucun PNG accepté documenté à V69</x:v>
      </x:c>
      <x:c r="AI3048" s="27" t="str">
        <x:v>Aucune correspondance retrouvée</x:v>
      </x:c>
      <x:c r="AJ3048" s="52"/>
    </x:row>
    <x:row r="3049" ht="29" customHeight="1">
      <x:c r="A3049" s="4" t="str">
        <x:v>bionic--unblooded-03</x:v>
      </x:c>
      <x:c r="B3049" s="4" t="str">
        <x:v>Faction des Yautja bioniques</x:v>
      </x:c>
      <x:c r="C3049" s="4" t="str">
        <x:v>Unblooded — apprentis avant première chasse</x:v>
      </x:c>
      <x:c r="D3049" s="45" t="n">
        <x:v>3</x:v>
      </x:c>
      <x:c r="E3049" s="27" t="str">
        <x:v>Pas faite</x:v>
      </x:c>
      <x:c r="F3049" s="27" t="str">
        <x:v>Aucune référence retrouvée dans le périmètre audité</x:v>
      </x:c>
      <x:c r="G3049" s="27" t="str">
        <x:v>Produire le PNG à partir de la fiche, puis sauvegarder et intégrer</x:v>
      </x:c>
      <x:c r="H3049" s="27" t="str">
        <x:v>Catalogue 4 069</x:v>
      </x:c>
      <x:c r="I3049" s="27" t="str">
        <x:v>Gardien du matériel</x:v>
      </x:c>
      <x:c r="J3049" s="4" t="str">
        <x:v>bionic</x:v>
      </x:c>
      <x:c r="K3049" s="4" t="str">
        <x:v>unblooded</x:v>
      </x:c>
      <x:c r="L3049" s="4" t="str">
        <x:v>Non</x:v>
      </x:c>
      <x:c r="M3049" s="4" t="str">
        <x:v>adult</x:v>
      </x:c>
      <x:c r="N3049" s="4"/>
      <x:c r="O304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49" s="27" t="str">
        <x:v>cuivre marbré</x:v>
      </x:c>
      <x:c r="Q3049" s="27" t="str">
        <x:v>titane sombre</x:v>
      </x:c>
      <x:c r="R3049" s="27" t="str">
        <x:v>bordeaux</x:v>
      </x:c>
      <x:c r="S3049" s="27" t="str">
        <x:v>Découvert</x:v>
      </x:c>
      <x:c r="T3049" s="27" t="str">
        <x:v>appui stable et épaules détendues</x:v>
      </x:c>
      <x:c r="U3049" s="4" t="str">
        <x:v>Non</x:v>
      </x:c>
      <x:c r="V3049" s="4" t="str">
        <x:v>remaining-at-v69</x:v>
      </x:c>
      <x:c r="W3049" s="4" t="str">
        <x:v>Non</x:v>
      </x:c>
      <x:c r="X3049" s="4" t="str">
        <x:v>Non</x:v>
      </x:c>
      <x:c r="Y3049" s="4" t="str">
        <x:v>Non</x:v>
      </x:c>
      <x:c r="Z3049" s="36" t="n">
        <x:v>0</x:v>
      </x:c>
      <x:c r="AA3049" s="27"/>
      <x:c r="AB3049" s="48"/>
      <x:c r="AC3049" s="48"/>
      <x:c r="AD3049" s="48"/>
      <x:c r="AE3049" s="4"/>
      <x:c r="AF3049" s="4"/>
      <x:c r="AG3049" s="4"/>
      <x:c r="AH3049" s="27" t="str">
        <x:v>Non applicable : aucun PNG accepté documenté à V69</x:v>
      </x:c>
      <x:c r="AI3049" s="27" t="str">
        <x:v>Aucune correspondance retrouvée</x:v>
      </x:c>
      <x:c r="AJ3049" s="52"/>
    </x:row>
    <x:row r="3050" ht="29" customHeight="1">
      <x:c r="A3050" s="4" t="str">
        <x:v>bionic--unblooded-04</x:v>
      </x:c>
      <x:c r="B3050" s="4" t="str">
        <x:v>Faction des Yautja bioniques</x:v>
      </x:c>
      <x:c r="C3050" s="4" t="str">
        <x:v>Unblooded — apprentis avant première chasse</x:v>
      </x:c>
      <x:c r="D3050" s="45" t="n">
        <x:v>4</x:v>
      </x:c>
      <x:c r="E3050" s="27" t="str">
        <x:v>Pas faite</x:v>
      </x:c>
      <x:c r="F3050" s="27" t="str">
        <x:v>Aucune référence retrouvée dans le périmètre audité</x:v>
      </x:c>
      <x:c r="G3050" s="27" t="str">
        <x:v>Produire le PNG à partir de la fiche, puis sauvegarder et intégrer</x:v>
      </x:c>
      <x:c r="H3050" s="27" t="str">
        <x:v>Catalogue 4 069</x:v>
      </x:c>
      <x:c r="I3050" s="27" t="str">
        <x:v>Apprenti des appuis</x:v>
      </x:c>
      <x:c r="J3050" s="4" t="str">
        <x:v>bionic</x:v>
      </x:c>
      <x:c r="K3050" s="4" t="str">
        <x:v>unblooded</x:v>
      </x:c>
      <x:c r="L3050" s="4" t="str">
        <x:v>Non</x:v>
      </x:c>
      <x:c r="M3050" s="4" t="str">
        <x:v>adult</x:v>
      </x:c>
      <x:c r="N3050" s="4"/>
      <x:c r="O305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0" s="27" t="str">
        <x:v>gris brun</x:v>
      </x:c>
      <x:c r="Q3050" s="27" t="str">
        <x:v>bronze ancien</x:v>
      </x:c>
      <x:c r="R3050" s="27" t="str">
        <x:v>gris pierre</x:v>
      </x:c>
      <x:c r="S3050" s="27" t="str">
        <x:v>Découvert</x:v>
      </x:c>
      <x:c r="T3050" s="27" t="str">
        <x:v>léger transfert du poids, silhouette entière</x:v>
      </x:c>
      <x:c r="U3050" s="4" t="str">
        <x:v>Non</x:v>
      </x:c>
      <x:c r="V3050" s="4" t="str">
        <x:v>remaining-at-v69</x:v>
      </x:c>
      <x:c r="W3050" s="4" t="str">
        <x:v>Non</x:v>
      </x:c>
      <x:c r="X3050" s="4" t="str">
        <x:v>Non</x:v>
      </x:c>
      <x:c r="Y3050" s="4" t="str">
        <x:v>Non</x:v>
      </x:c>
      <x:c r="Z3050" s="36" t="n">
        <x:v>0</x:v>
      </x:c>
      <x:c r="AA3050" s="27"/>
      <x:c r="AB3050" s="48"/>
      <x:c r="AC3050" s="48"/>
      <x:c r="AD3050" s="48"/>
      <x:c r="AE3050" s="4"/>
      <x:c r="AF3050" s="4"/>
      <x:c r="AG3050" s="4"/>
      <x:c r="AH3050" s="27" t="str">
        <x:v>Non applicable : aucun PNG accepté documenté à V69</x:v>
      </x:c>
      <x:c r="AI3050" s="27" t="str">
        <x:v>Aucune correspondance retrouvée</x:v>
      </x:c>
      <x:c r="AJ3050" s="52"/>
    </x:row>
    <x:row r="3051" ht="29" customHeight="1">
      <x:c r="A3051" s="4" t="str">
        <x:v>bionic--unblooded-05</x:v>
      </x:c>
      <x:c r="B3051" s="4" t="str">
        <x:v>Faction des Yautja bioniques</x:v>
      </x:c>
      <x:c r="C3051" s="4" t="str">
        <x:v>Unblooded — apprentis avant première chasse</x:v>
      </x:c>
      <x:c r="D3051" s="45" t="n">
        <x:v>5</x:v>
      </x:c>
      <x:c r="E3051" s="27" t="str">
        <x:v>Pas faite</x:v>
      </x:c>
      <x:c r="F3051" s="27" t="str">
        <x:v>Aucune référence retrouvée dans le périmètre audité</x:v>
      </x:c>
      <x:c r="G3051" s="27" t="str">
        <x:v>Produire le PNG à partir de la fiche, puis sauvegarder et intégrer</x:v>
      </x:c>
      <x:c r="H3051" s="27" t="str">
        <x:v>Catalogue 4 069</x:v>
      </x:c>
      <x:c r="I3051" s="27" t="str">
        <x:v>Pisteur en formation</x:v>
      </x:c>
      <x:c r="J3051" s="4" t="str">
        <x:v>bionic</x:v>
      </x:c>
      <x:c r="K3051" s="4" t="str">
        <x:v>unblooded</x:v>
      </x:c>
      <x:c r="L3051" s="4" t="str">
        <x:v>Non</x:v>
      </x:c>
      <x:c r="M3051" s="4" t="str">
        <x:v>adult</x:v>
      </x:c>
      <x:c r="N3051" s="4"/>
      <x:c r="O305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1" s="27" t="str">
        <x:v>beige moucheté</x:v>
      </x:c>
      <x:c r="Q3051" s="27" t="str">
        <x:v>acier patiné</x:v>
      </x:c>
      <x:c r="R3051" s="27" t="str">
        <x:v>bleu profond</x:v>
      </x:c>
      <x:c r="S3051" s="27" t="str">
        <x:v>Découvert</x:v>
      </x:c>
      <x:c r="T3051" s="27" t="str">
        <x:v>posture de contrôle calme, mains lisibles</x:v>
      </x:c>
      <x:c r="U3051" s="4" t="str">
        <x:v>Non</x:v>
      </x:c>
      <x:c r="V3051" s="4" t="str">
        <x:v>remaining-at-v69</x:v>
      </x:c>
      <x:c r="W3051" s="4" t="str">
        <x:v>Non</x:v>
      </x:c>
      <x:c r="X3051" s="4" t="str">
        <x:v>Non</x:v>
      </x:c>
      <x:c r="Y3051" s="4" t="str">
        <x:v>Non</x:v>
      </x:c>
      <x:c r="Z3051" s="36" t="n">
        <x:v>0</x:v>
      </x:c>
      <x:c r="AA3051" s="27"/>
      <x:c r="AB3051" s="48"/>
      <x:c r="AC3051" s="48"/>
      <x:c r="AD3051" s="48"/>
      <x:c r="AE3051" s="4"/>
      <x:c r="AF3051" s="4"/>
      <x:c r="AG3051" s="4"/>
      <x:c r="AH3051" s="27" t="str">
        <x:v>Non applicable : aucun PNG accepté documenté à V69</x:v>
      </x:c>
      <x:c r="AI3051" s="27" t="str">
        <x:v>Aucune correspondance retrouvée</x:v>
      </x:c>
      <x:c r="AJ3051" s="52"/>
    </x:row>
    <x:row r="3052" ht="29" customHeight="1">
      <x:c r="A3052" s="4" t="str">
        <x:v>bionic--unblooded-06</x:v>
      </x:c>
      <x:c r="B3052" s="4" t="str">
        <x:v>Faction des Yautja bioniques</x:v>
      </x:c>
      <x:c r="C3052" s="4" t="str">
        <x:v>Unblooded — apprentis avant première chasse</x:v>
      </x:c>
      <x:c r="D3052" s="45" t="n">
        <x:v>6</x:v>
      </x:c>
      <x:c r="E3052" s="27" t="str">
        <x:v>Pas faite</x:v>
      </x:c>
      <x:c r="F3052" s="27" t="str">
        <x:v>Aucune référence retrouvée dans le périmètre audité</x:v>
      </x:c>
      <x:c r="G3052" s="27" t="str">
        <x:v>Produire le PNG à partir de la fiche, puis sauvegarder et intégrer</x:v>
      </x:c>
      <x:c r="H3052" s="27" t="str">
        <x:v>Catalogue 4 069</x:v>
      </x:c>
      <x:c r="I3052" s="27" t="str">
        <x:v>Porte-eau des novices</x:v>
      </x:c>
      <x:c r="J3052" s="4" t="str">
        <x:v>bionic</x:v>
      </x:c>
      <x:c r="K3052" s="4" t="str">
        <x:v>unblooded</x:v>
      </x:c>
      <x:c r="L3052" s="4" t="str">
        <x:v>Non</x:v>
      </x:c>
      <x:c r="M3052" s="4" t="str">
        <x:v>adult</x:v>
      </x:c>
      <x:c r="N3052" s="4"/>
      <x:c r="O305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2" s="27" t="str">
        <x:v>ocre brun</x:v>
      </x:c>
      <x:c r="Q3052" s="27" t="str">
        <x:v>bronze patiné</x:v>
      </x:c>
      <x:c r="R3052" s="27" t="str">
        <x:v>gris charbon</x:v>
      </x:c>
      <x:c r="S3052" s="27" t="str">
        <x:v>Découvert</x:v>
      </x:c>
      <x:c r="T3052" s="27" t="str">
        <x:v>bras tenus près du corps sans masquer les accessoires</x:v>
      </x:c>
      <x:c r="U3052" s="4" t="str">
        <x:v>Non</x:v>
      </x:c>
      <x:c r="V3052" s="4" t="str">
        <x:v>remaining-at-v69</x:v>
      </x:c>
      <x:c r="W3052" s="4" t="str">
        <x:v>Non</x:v>
      </x:c>
      <x:c r="X3052" s="4" t="str">
        <x:v>Non</x:v>
      </x:c>
      <x:c r="Y3052" s="4" t="str">
        <x:v>Non</x:v>
      </x:c>
      <x:c r="Z3052" s="36" t="n">
        <x:v>0</x:v>
      </x:c>
      <x:c r="AA3052" s="27"/>
      <x:c r="AB3052" s="48"/>
      <x:c r="AC3052" s="48"/>
      <x:c r="AD3052" s="48"/>
      <x:c r="AE3052" s="4"/>
      <x:c r="AF3052" s="4"/>
      <x:c r="AG3052" s="4"/>
      <x:c r="AH3052" s="27" t="str">
        <x:v>Non applicable : aucun PNG accepté documenté à V69</x:v>
      </x:c>
      <x:c r="AI3052" s="27" t="str">
        <x:v>Aucune correspondance retrouvée</x:v>
      </x:c>
      <x:c r="AJ3052" s="52"/>
    </x:row>
    <x:row r="3053" ht="29" customHeight="1">
      <x:c r="A3053" s="4" t="str">
        <x:v>bionic--unblooded-07</x:v>
      </x:c>
      <x:c r="B3053" s="4" t="str">
        <x:v>Faction des Yautja bioniques</x:v>
      </x:c>
      <x:c r="C3053" s="4" t="str">
        <x:v>Unblooded — apprentis avant première chasse</x:v>
      </x:c>
      <x:c r="D3053" s="45" t="n">
        <x:v>7</x:v>
      </x:c>
      <x:c r="E3053" s="27" t="str">
        <x:v>Pas faite</x:v>
      </x:c>
      <x:c r="F3053" s="27" t="str">
        <x:v>Aucune référence retrouvée dans le périmètre audité</x:v>
      </x:c>
      <x:c r="G3053" s="27" t="str">
        <x:v>Produire le PNG à partir de la fiche, puis sauvegarder et intégrer</x:v>
      </x:c>
      <x:c r="H3053" s="27" t="str">
        <x:v>Catalogue 4 069</x:v>
      </x:c>
      <x:c r="I3053" s="27" t="str">
        <x:v>Apprenti des signaux</x:v>
      </x:c>
      <x:c r="J3053" s="4" t="str">
        <x:v>bionic</x:v>
      </x:c>
      <x:c r="K3053" s="4" t="str">
        <x:v>unblooded</x:v>
      </x:c>
      <x:c r="L3053" s="4" t="str">
        <x:v>Non</x:v>
      </x:c>
      <x:c r="M3053" s="4" t="str">
        <x:v>adult</x:v>
      </x:c>
      <x:c r="N3053" s="4"/>
      <x:c r="O305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3" s="27" t="str">
        <x:v>olive sombre</x:v>
      </x:c>
      <x:c r="Q3053" s="27" t="str">
        <x:v>acier bleui</x:v>
      </x:c>
      <x:c r="R3053" s="27" t="str">
        <x:v>cuivre mat</x:v>
      </x:c>
      <x:c r="S3053" s="27" t="str">
        <x:v>Découvert</x:v>
      </x:c>
      <x:c r="T3053" s="27" t="str">
        <x:v>geste discret de coordination</x:v>
      </x:c>
      <x:c r="U3053" s="4" t="str">
        <x:v>Non</x:v>
      </x:c>
      <x:c r="V3053" s="4" t="str">
        <x:v>remaining-at-v69</x:v>
      </x:c>
      <x:c r="W3053" s="4" t="str">
        <x:v>Non</x:v>
      </x:c>
      <x:c r="X3053" s="4" t="str">
        <x:v>Non</x:v>
      </x:c>
      <x:c r="Y3053" s="4" t="str">
        <x:v>Non</x:v>
      </x:c>
      <x:c r="Z3053" s="36" t="n">
        <x:v>0</x:v>
      </x:c>
      <x:c r="AA3053" s="27"/>
      <x:c r="AB3053" s="48"/>
      <x:c r="AC3053" s="48"/>
      <x:c r="AD3053" s="48"/>
      <x:c r="AE3053" s="4"/>
      <x:c r="AF3053" s="4"/>
      <x:c r="AG3053" s="4"/>
      <x:c r="AH3053" s="27" t="str">
        <x:v>Non applicable : aucun PNG accepté documenté à V69</x:v>
      </x:c>
      <x:c r="AI3053" s="27" t="str">
        <x:v>Aucune correspondance retrouvée</x:v>
      </x:c>
      <x:c r="AJ3053" s="52"/>
    </x:row>
    <x:row r="3054" ht="29" customHeight="1">
      <x:c r="A3054" s="4" t="str">
        <x:v>bionic--unblooded-08</x:v>
      </x:c>
      <x:c r="B3054" s="4" t="str">
        <x:v>Faction des Yautja bioniques</x:v>
      </x:c>
      <x:c r="C3054" s="4" t="str">
        <x:v>Unblooded — apprentis avant première chasse</x:v>
      </x:c>
      <x:c r="D3054" s="45" t="n">
        <x:v>8</x:v>
      </x:c>
      <x:c r="E3054" s="27" t="str">
        <x:v>Pas faite</x:v>
      </x:c>
      <x:c r="F3054" s="27" t="str">
        <x:v>Aucune référence retrouvée dans le périmètre audité</x:v>
      </x:c>
      <x:c r="G3054" s="27" t="str">
        <x:v>Produire le PNG à partir de la fiche, puis sauvegarder et intégrer</x:v>
      </x:c>
      <x:c r="H3054" s="27" t="str">
        <x:v>Catalogue 4 069</x:v>
      </x:c>
      <x:c r="I3054" s="27" t="str">
        <x:v>Élève des liens</x:v>
      </x:c>
      <x:c r="J3054" s="4" t="str">
        <x:v>bionic</x:v>
      </x:c>
      <x:c r="K3054" s="4" t="str">
        <x:v>unblooded</x:v>
      </x:c>
      <x:c r="L3054" s="4" t="str">
        <x:v>Non</x:v>
      </x:c>
      <x:c r="M3054" s="4" t="str">
        <x:v>adult</x:v>
      </x:c>
      <x:c r="N3054" s="4"/>
      <x:c r="O305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4" s="27" t="str">
        <x:v>cuivre marbré</x:v>
      </x:c>
      <x:c r="Q3054" s="27" t="str">
        <x:v>graphite</x:v>
      </x:c>
      <x:c r="R3054" s="27" t="str">
        <x:v>bronze pâle</x:v>
      </x:c>
      <x:c r="S3054" s="27" t="str">
        <x:v>Découvert</x:v>
      </x:c>
      <x:c r="T3054" s="27" t="str">
        <x:v>arme ou outil tenu bas, loin des jambes</x:v>
      </x:c>
      <x:c r="U3054" s="4" t="str">
        <x:v>Non</x:v>
      </x:c>
      <x:c r="V3054" s="4" t="str">
        <x:v>remaining-at-v69</x:v>
      </x:c>
      <x:c r="W3054" s="4" t="str">
        <x:v>Non</x:v>
      </x:c>
      <x:c r="X3054" s="4" t="str">
        <x:v>Non</x:v>
      </x:c>
      <x:c r="Y3054" s="4" t="str">
        <x:v>Non</x:v>
      </x:c>
      <x:c r="Z3054" s="36" t="n">
        <x:v>0</x:v>
      </x:c>
      <x:c r="AA3054" s="27"/>
      <x:c r="AB3054" s="48"/>
      <x:c r="AC3054" s="48"/>
      <x:c r="AD3054" s="48"/>
      <x:c r="AE3054" s="4"/>
      <x:c r="AF3054" s="4"/>
      <x:c r="AG3054" s="4"/>
      <x:c r="AH3054" s="27" t="str">
        <x:v>Non applicable : aucun PNG accepté documenté à V69</x:v>
      </x:c>
      <x:c r="AI3054" s="27" t="str">
        <x:v>Aucune correspondance retrouvée</x:v>
      </x:c>
      <x:c r="AJ3054" s="52"/>
    </x:row>
    <x:row r="3055" ht="29" customHeight="1">
      <x:c r="A3055" s="4" t="str">
        <x:v>bionic--unblooded-09</x:v>
      </x:c>
      <x:c r="B3055" s="4" t="str">
        <x:v>Faction des Yautja bioniques</x:v>
      </x:c>
      <x:c r="C3055" s="4" t="str">
        <x:v>Unblooded — apprentis avant première chasse</x:v>
      </x:c>
      <x:c r="D3055" s="45" t="n">
        <x:v>9</x:v>
      </x:c>
      <x:c r="E3055" s="27" t="str">
        <x:v>Pas faite</x:v>
      </x:c>
      <x:c r="F3055" s="27" t="str">
        <x:v>Aucune référence retrouvée dans le périmètre audité</x:v>
      </x:c>
      <x:c r="G3055" s="27" t="str">
        <x:v>Produire le PNG à partir de la fiche, puis sauvegarder et intégrer</x:v>
      </x:c>
      <x:c r="H3055" s="27" t="str">
        <x:v>Catalogue 4 069</x:v>
      </x:c>
      <x:c r="I3055" s="27" t="str">
        <x:v>Veilleur avant départ</x:v>
      </x:c>
      <x:c r="J3055" s="4" t="str">
        <x:v>bionic</x:v>
      </x:c>
      <x:c r="K3055" s="4" t="str">
        <x:v>unblooded</x:v>
      </x:c>
      <x:c r="L3055" s="4" t="str">
        <x:v>Non</x:v>
      </x:c>
      <x:c r="M3055" s="4" t="str">
        <x:v>adult</x:v>
      </x:c>
      <x:c r="N3055" s="4"/>
      <x:c r="O305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5" s="27" t="str">
        <x:v>gris brun</x:v>
      </x:c>
      <x:c r="Q3055" s="27" t="str">
        <x:v>bronze sombre</x:v>
      </x:c>
      <x:c r="R3055" s="27" t="str">
        <x:v>ivoire minéral</x:v>
      </x:c>
      <x:c r="S3055" s="27" t="str">
        <x:v>Découvert</x:v>
      </x:c>
      <x:c r="T3055" s="27" t="str">
        <x:v>attitude expérimentée immobile</x:v>
      </x:c>
      <x:c r="U3055" s="4" t="str">
        <x:v>Non</x:v>
      </x:c>
      <x:c r="V3055" s="4" t="str">
        <x:v>remaining-at-v69</x:v>
      </x:c>
      <x:c r="W3055" s="4" t="str">
        <x:v>Non</x:v>
      </x:c>
      <x:c r="X3055" s="4" t="str">
        <x:v>Non</x:v>
      </x:c>
      <x:c r="Y3055" s="4" t="str">
        <x:v>Non</x:v>
      </x:c>
      <x:c r="Z3055" s="36" t="n">
        <x:v>0</x:v>
      </x:c>
      <x:c r="AA3055" s="27"/>
      <x:c r="AB3055" s="48"/>
      <x:c r="AC3055" s="48"/>
      <x:c r="AD3055" s="48"/>
      <x:c r="AE3055" s="4"/>
      <x:c r="AF3055" s="4"/>
      <x:c r="AG3055" s="4"/>
      <x:c r="AH3055" s="27" t="str">
        <x:v>Non applicable : aucun PNG accepté documenté à V69</x:v>
      </x:c>
      <x:c r="AI3055" s="27" t="str">
        <x:v>Aucune correspondance retrouvée</x:v>
      </x:c>
      <x:c r="AJ3055" s="52"/>
    </x:row>
    <x:row r="3056" ht="29" customHeight="1">
      <x:c r="A3056" s="4" t="str">
        <x:v>bionic--unblooded-10</x:v>
      </x:c>
      <x:c r="B3056" s="4" t="str">
        <x:v>Faction des Yautja bioniques</x:v>
      </x:c>
      <x:c r="C3056" s="4" t="str">
        <x:v>Unblooded — apprentis avant première chasse</x:v>
      </x:c>
      <x:c r="D3056" s="45" t="n">
        <x:v>10</x:v>
      </x:c>
      <x:c r="E3056" s="27" t="str">
        <x:v>Pas faite</x:v>
      </x:c>
      <x:c r="F3056" s="27" t="str">
        <x:v>Aucune référence retrouvée dans le périmètre audité</x:v>
      </x:c>
      <x:c r="G3056" s="27" t="str">
        <x:v>Produire le PNG à partir de la fiche, puis sauvegarder et intégrer</x:v>
      </x:c>
      <x:c r="H3056" s="27" t="str">
        <x:v>Catalogue 4 069</x:v>
      </x:c>
      <x:c r="I3056" s="27" t="str">
        <x:v>Candidat au rite</x:v>
      </x:c>
      <x:c r="J3056" s="4" t="str">
        <x:v>bionic</x:v>
      </x:c>
      <x:c r="K3056" s="4" t="str">
        <x:v>unblooded</x:v>
      </x:c>
      <x:c r="L3056" s="4" t="str">
        <x:v>Non</x:v>
      </x:c>
      <x:c r="M3056" s="4" t="str">
        <x:v>adult</x:v>
      </x:c>
      <x:c r="N3056" s="4"/>
      <x:c r="O305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6" s="27" t="str">
        <x:v>beige moucheté</x:v>
      </x:c>
      <x:c r="Q3056" s="27" t="str">
        <x:v>acier mat</x:v>
      </x:c>
      <x:c r="R3056" s="27" t="str">
        <x:v>vert désaturé</x:v>
      </x:c>
      <x:c r="S3056" s="27" t="str">
        <x:v>Découvert</x:v>
      </x:c>
      <x:c r="T3056" s="27" t="str">
        <x:v>présence assurée, légère rotation du thorax</x:v>
      </x:c>
      <x:c r="U3056" s="4" t="str">
        <x:v>Non</x:v>
      </x:c>
      <x:c r="V3056" s="4" t="str">
        <x:v>remaining-at-v69</x:v>
      </x:c>
      <x:c r="W3056" s="4" t="str">
        <x:v>Non</x:v>
      </x:c>
      <x:c r="X3056" s="4" t="str">
        <x:v>Non</x:v>
      </x:c>
      <x:c r="Y3056" s="4" t="str">
        <x:v>Non</x:v>
      </x:c>
      <x:c r="Z3056" s="36" t="n">
        <x:v>0</x:v>
      </x:c>
      <x:c r="AA3056" s="27"/>
      <x:c r="AB3056" s="48"/>
      <x:c r="AC3056" s="48"/>
      <x:c r="AD3056" s="48"/>
      <x:c r="AE3056" s="4"/>
      <x:c r="AF3056" s="4"/>
      <x:c r="AG3056" s="4"/>
      <x:c r="AH3056" s="27" t="str">
        <x:v>Non applicable : aucun PNG accepté documenté à V69</x:v>
      </x:c>
      <x:c r="AI3056" s="27" t="str">
        <x:v>Aucune correspondance retrouvée</x:v>
      </x:c>
      <x:c r="AJ3056" s="52"/>
    </x:row>
    <x:row r="3057" ht="29" customHeight="1">
      <x:c r="A3057" s="4" t="str">
        <x:v>bionic--young-bloods-01</x:v>
      </x:c>
      <x:c r="B3057" s="4" t="str">
        <x:v>Faction des Yautja bioniques</x:v>
      </x:c>
      <x:c r="C3057" s="4" t="str">
        <x:v>Young Bloods</x:v>
      </x:c>
      <x:c r="D3057" s="45" t="n">
        <x:v>1</x:v>
      </x:c>
      <x:c r="E3057" s="27" t="str">
        <x:v>Présente dans main</x:v>
      </x:c>
      <x:c r="F3057" s="27" t="str">
        <x:v>Galerie et codex</x:v>
      </x:c>
      <x:c r="G3057" s="27" t="str">
        <x:v>Conserver ; vérifier le rendu selon l’usage indiqué</x:v>
      </x:c>
      <x:c r="H3057" s="27" t="str">
        <x:v>Catalogue 4 069</x:v>
      </x:c>
      <x:c r="I3057" s="27" t="str">
        <x:v>Young Bloods 01</x:v>
      </x:c>
      <x:c r="J3057" s="4" t="str">
        <x:v>bionic</x:v>
      </x:c>
      <x:c r="K3057" s="4" t="str">
        <x:v>young-bloods</x:v>
      </x:c>
      <x:c r="L3057" s="4" t="str">
        <x:v>Non</x:v>
      </x:c>
      <x:c r="M3057" s="4" t="str">
        <x:v>Non renseigné</x:v>
      </x:c>
      <x:c r="N3057" s="4"/>
      <x:c r="O3057" s="27"/>
      <x:c r="P3057" s="27"/>
      <x:c r="Q3057" s="27"/>
      <x:c r="R3057" s="27"/>
      <x:c r="S3057" s="27"/>
      <x:c r="T3057" s="27"/>
      <x:c r="U3057" s="4" t="str">
        <x:v>Oui</x:v>
      </x:c>
      <x:c r="V3057" s="4" t="str">
        <x:v>baseline-v6</x:v>
      </x:c>
      <x:c r="W3057" s="4" t="str">
        <x:v>Oui</x:v>
      </x:c>
      <x:c r="X3057" s="4" t="str">
        <x:v>Non</x:v>
      </x:c>
      <x:c r="Y3057" s="4" t="str">
        <x:v>Non</x:v>
      </x:c>
      <x:c r="Z3057" s="36" t="n">
        <x:v>0</x:v>
      </x:c>
      <x:c r="AA3057" s="27" t="str">
        <x:v>Chemin blob présent dans l’arbre Git audité ; SHA256 déclaré par le registre, pixels non retéléchargés. Audit du code et des références ; aucun déploiement ni affichage en navigateur observé.</x:v>
      </x:c>
      <x:c r="AB3057" s="48" t="str">
        <x:v>https://github.com/darknigthmare/yautja-la-longue-chasse/blob/536ac53335e440747f6eccedd2cd757d1f817a99/public/game/imports/v85/library/6d074fb768e92679e6b40836bd4e54dd2ffbfba2ba603ed5f739e376612f255e.png</x:v>
      </x:c>
      <x:c r="AC3057" s="48" t="str">
        <x:v>https://github.com/darknigthmare/yautja-la-longue-chasse/blob/536ac53335e440747f6eccedd2cd757d1f817a99/app/game/data/recentSpriteLibraryV85.json</x:v>
      </x:c>
      <x:c r="AD3057" s="48"/>
      <x:c r="AE3057" s="4" t="str">
        <x:v>public/game/imports/v85/library/6d074fb768e92679e6b40836bd4e54dd2ffbfba2ba603ed5f739e376612f255e.png</x:v>
      </x:c>
      <x:c r="AF3057" s="4" t="str">
        <x:v>6d074fb768e92679e6b40836bd4e54dd2ffbfba2ba603ed5f739e376612f255e</x:v>
      </x:c>
      <x:c r="AG3057" s="4" t="str">
        <x:v>6d074fb768e92679e6b40836bd4e54dd2ffbfba2ba603ed5f739e376612f255e</x:v>
      </x:c>
      <x:c r="AH3057" s="27" t="str">
        <x:v>PNG accepté historiquement ; archive non localisée dans les dossiers Drive vérifiés</x:v>
      </x:c>
      <x:c r="AI3057" s="27" t="str">
        <x:v>ID exact + SHA de version acceptée déclaré</x:v>
      </x:c>
      <x:c r="AJ3057" s="52"/>
    </x:row>
    <x:row r="3058" ht="29" customHeight="1">
      <x:c r="A3058" s="4" t="str">
        <x:v>bionic--young-bloods-02</x:v>
      </x:c>
      <x:c r="B3058" s="4" t="str">
        <x:v>Faction des Yautja bioniques</x:v>
      </x:c>
      <x:c r="C3058" s="4" t="str">
        <x:v>Young Bloods</x:v>
      </x:c>
      <x:c r="D3058" s="45" t="n">
        <x:v>2</x:v>
      </x:c>
      <x:c r="E3058" s="27" t="str">
        <x:v>Pas faite</x:v>
      </x:c>
      <x:c r="F3058" s="27" t="str">
        <x:v>Aucune référence retrouvée dans le périmètre audité</x:v>
      </x:c>
      <x:c r="G3058" s="27" t="str">
        <x:v>Produire le PNG à partir de la fiche, puis sauvegarder et intégrer</x:v>
      </x:c>
      <x:c r="H3058" s="27" t="str">
        <x:v>Catalogue 4 069</x:v>
      </x:c>
      <x:c r="I3058" s="27" t="str">
        <x:v>Novice au disque</x:v>
      </x:c>
      <x:c r="J3058" s="4" t="str">
        <x:v>bionic</x:v>
      </x:c>
      <x:c r="K3058" s="4" t="str">
        <x:v>young-bloods</x:v>
      </x:c>
      <x:c r="L3058" s="4" t="str">
        <x:v>Non</x:v>
      </x:c>
      <x:c r="M3058" s="4" t="str">
        <x:v>adult</x:v>
      </x:c>
      <x:c r="N3058" s="4"/>
      <x:c r="O305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8" s="27" t="str">
        <x:v>olive sombre</x:v>
      </x:c>
      <x:c r="Q3058" s="27" t="str">
        <x:v>cuivre oxydé discret</x:v>
      </x:c>
      <x:c r="R3058" s="27" t="str">
        <x:v>noir mat</x:v>
      </x:c>
      <x:c r="S3058" s="27" t="str">
        <x:v>Découvert</x:v>
      </x:c>
      <x:c r="T3058" s="27" t="str">
        <x:v>posture d’observation en trois quarts droite</x:v>
      </x:c>
      <x:c r="U3058" s="4" t="str">
        <x:v>Non</x:v>
      </x:c>
      <x:c r="V3058" s="4" t="str">
        <x:v>remaining-at-v69</x:v>
      </x:c>
      <x:c r="W3058" s="4" t="str">
        <x:v>Non</x:v>
      </x:c>
      <x:c r="X3058" s="4" t="str">
        <x:v>Non</x:v>
      </x:c>
      <x:c r="Y3058" s="4" t="str">
        <x:v>Non</x:v>
      </x:c>
      <x:c r="Z3058" s="36" t="n">
        <x:v>0</x:v>
      </x:c>
      <x:c r="AA3058" s="27"/>
      <x:c r="AB3058" s="48"/>
      <x:c r="AC3058" s="48"/>
      <x:c r="AD3058" s="48"/>
      <x:c r="AE3058" s="4"/>
      <x:c r="AF3058" s="4"/>
      <x:c r="AG3058" s="4"/>
      <x:c r="AH3058" s="27" t="str">
        <x:v>Non applicable : aucun PNG accepté documenté à V69</x:v>
      </x:c>
      <x:c r="AI3058" s="27" t="str">
        <x:v>Aucune correspondance retrouvée</x:v>
      </x:c>
      <x:c r="AJ3058" s="52"/>
    </x:row>
    <x:row r="3059" ht="29" customHeight="1">
      <x:c r="A3059" s="4" t="str">
        <x:v>bionic--young-bloods-03</x:v>
      </x:c>
      <x:c r="B3059" s="4" t="str">
        <x:v>Faction des Yautja bioniques</x:v>
      </x:c>
      <x:c r="C3059" s="4" t="str">
        <x:v>Young Bloods</x:v>
      </x:c>
      <x:c r="D3059" s="45" t="n">
        <x:v>3</x:v>
      </x:c>
      <x:c r="E3059" s="27" t="str">
        <x:v>Pas faite</x:v>
      </x:c>
      <x:c r="F3059" s="27" t="str">
        <x:v>Aucune référence retrouvée dans le périmètre audité</x:v>
      </x:c>
      <x:c r="G3059" s="27" t="str">
        <x:v>Produire le PNG à partir de la fiche, puis sauvegarder et intégrer</x:v>
      </x:c>
      <x:c r="H3059" s="27" t="str">
        <x:v>Catalogue 4 069</x:v>
      </x:c>
      <x:c r="I3059" s="27" t="str">
        <x:v>Pisteur d’initiation</x:v>
      </x:c>
      <x:c r="J3059" s="4" t="str">
        <x:v>bionic</x:v>
      </x:c>
      <x:c r="K3059" s="4" t="str">
        <x:v>young-bloods</x:v>
      </x:c>
      <x:c r="L3059" s="4" t="str">
        <x:v>Non</x:v>
      </x:c>
      <x:c r="M3059" s="4" t="str">
        <x:v>adult</x:v>
      </x:c>
      <x:c r="N3059" s="4"/>
      <x:c r="O305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9" s="27" t="str">
        <x:v>cuivre marbré</x:v>
      </x:c>
      <x:c r="Q3059" s="27" t="str">
        <x:v>titane sombre</x:v>
      </x:c>
      <x:c r="R3059" s="27" t="str">
        <x:v>bordeaux</x:v>
      </x:c>
      <x:c r="S3059" s="27" t="str">
        <x:v>Masqué</x:v>
      </x:c>
      <x:c r="T3059" s="27" t="str">
        <x:v>appui stable et épaules détendues</x:v>
      </x:c>
      <x:c r="U3059" s="4" t="str">
        <x:v>Non</x:v>
      </x:c>
      <x:c r="V3059" s="4" t="str">
        <x:v>remaining-at-v69</x:v>
      </x:c>
      <x:c r="W3059" s="4" t="str">
        <x:v>Non</x:v>
      </x:c>
      <x:c r="X3059" s="4" t="str">
        <x:v>Non</x:v>
      </x:c>
      <x:c r="Y3059" s="4" t="str">
        <x:v>Non</x:v>
      </x:c>
      <x:c r="Z3059" s="36" t="n">
        <x:v>0</x:v>
      </x:c>
      <x:c r="AA3059" s="27"/>
      <x:c r="AB3059" s="48"/>
      <x:c r="AC3059" s="48"/>
      <x:c r="AD3059" s="48"/>
      <x:c r="AE3059" s="4"/>
      <x:c r="AF3059" s="4"/>
      <x:c r="AG3059" s="4"/>
      <x:c r="AH3059" s="27" t="str">
        <x:v>Non applicable : aucun PNG accepté documenté à V69</x:v>
      </x:c>
      <x:c r="AI3059" s="27" t="str">
        <x:v>Aucune correspondance retrouvée</x:v>
      </x:c>
      <x:c r="AJ3059" s="52"/>
    </x:row>
    <x:row r="3060" ht="29" customHeight="1">
      <x:c r="A3060" s="4" t="str">
        <x:v>bionic--young-bloods-04</x:v>
      </x:c>
      <x:c r="B3060" s="4" t="str">
        <x:v>Faction des Yautja bioniques</x:v>
      </x:c>
      <x:c r="C3060" s="4" t="str">
        <x:v>Young Bloods</x:v>
      </x:c>
      <x:c r="D3060" s="45" t="n">
        <x:v>4</x:v>
      </x:c>
      <x:c r="E3060" s="27" t="str">
        <x:v>Pas faite</x:v>
      </x:c>
      <x:c r="F3060" s="27" t="str">
        <x:v>Aucune référence retrouvée dans le périmètre audité</x:v>
      </x:c>
      <x:c r="G3060" s="27" t="str">
        <x:v>Produire le PNG à partir de la fiche, puis sauvegarder et intégrer</x:v>
      </x:c>
      <x:c r="H3060" s="27" t="str">
        <x:v>Catalogue 4 069</x:v>
      </x:c>
      <x:c r="I3060" s="27" t="str">
        <x:v>Lancier novice</x:v>
      </x:c>
      <x:c r="J3060" s="4" t="str">
        <x:v>bionic</x:v>
      </x:c>
      <x:c r="K3060" s="4" t="str">
        <x:v>young-bloods</x:v>
      </x:c>
      <x:c r="L3060" s="4" t="str">
        <x:v>Non</x:v>
      </x:c>
      <x:c r="M3060" s="4" t="str">
        <x:v>adult</x:v>
      </x:c>
      <x:c r="N3060" s="4"/>
      <x:c r="O306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0" s="27" t="str">
        <x:v>gris brun</x:v>
      </x:c>
      <x:c r="Q3060" s="27" t="str">
        <x:v>bronze ancien</x:v>
      </x:c>
      <x:c r="R3060" s="27" t="str">
        <x:v>gris pierre</x:v>
      </x:c>
      <x:c r="S3060" s="27" t="str">
        <x:v>Découvert</x:v>
      </x:c>
      <x:c r="T3060" s="27" t="str">
        <x:v>léger transfert du poids, silhouette entière</x:v>
      </x:c>
      <x:c r="U3060" s="4" t="str">
        <x:v>Non</x:v>
      </x:c>
      <x:c r="V3060" s="4" t="str">
        <x:v>remaining-at-v69</x:v>
      </x:c>
      <x:c r="W3060" s="4" t="str">
        <x:v>Non</x:v>
      </x:c>
      <x:c r="X3060" s="4" t="str">
        <x:v>Non</x:v>
      </x:c>
      <x:c r="Y3060" s="4" t="str">
        <x:v>Non</x:v>
      </x:c>
      <x:c r="Z3060" s="36" t="n">
        <x:v>0</x:v>
      </x:c>
      <x:c r="AA3060" s="27"/>
      <x:c r="AB3060" s="48"/>
      <x:c r="AC3060" s="48"/>
      <x:c r="AD3060" s="48"/>
      <x:c r="AE3060" s="4"/>
      <x:c r="AF3060" s="4"/>
      <x:c r="AG3060" s="4"/>
      <x:c r="AH3060" s="27" t="str">
        <x:v>Non applicable : aucun PNG accepté documenté à V69</x:v>
      </x:c>
      <x:c r="AI3060" s="27" t="str">
        <x:v>Aucune correspondance retrouvée</x:v>
      </x:c>
      <x:c r="AJ3060" s="52"/>
    </x:row>
    <x:row r="3061" ht="29" customHeight="1">
      <x:c r="A3061" s="4" t="str">
        <x:v>bionic--young-bloods-05</x:v>
      </x:c>
      <x:c r="B3061" s="4" t="str">
        <x:v>Faction des Yautja bioniques</x:v>
      </x:c>
      <x:c r="C3061" s="4" t="str">
        <x:v>Young Bloods</x:v>
      </x:c>
      <x:c r="D3061" s="45" t="n">
        <x:v>5</x:v>
      </x:c>
      <x:c r="E3061" s="27" t="str">
        <x:v>Pas faite</x:v>
      </x:c>
      <x:c r="F3061" s="27" t="str">
        <x:v>Aucune référence retrouvée dans le périmètre audité</x:v>
      </x:c>
      <x:c r="G3061" s="27" t="str">
        <x:v>Produire le PNG à partir de la fiche, puis sauvegarder et intégrer</x:v>
      </x:c>
      <x:c r="H3061" s="27" t="str">
        <x:v>Catalogue 4 069</x:v>
      </x:c>
      <x:c r="I3061" s="27" t="str">
        <x:v>Novice des abris</x:v>
      </x:c>
      <x:c r="J3061" s="4" t="str">
        <x:v>bionic</x:v>
      </x:c>
      <x:c r="K3061" s="4" t="str">
        <x:v>young-bloods</x:v>
      </x:c>
      <x:c r="L3061" s="4" t="str">
        <x:v>Non</x:v>
      </x:c>
      <x:c r="M3061" s="4" t="str">
        <x:v>adult</x:v>
      </x:c>
      <x:c r="N3061" s="4"/>
      <x:c r="O306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1" s="27" t="str">
        <x:v>beige moucheté</x:v>
      </x:c>
      <x:c r="Q3061" s="27" t="str">
        <x:v>acier patiné</x:v>
      </x:c>
      <x:c r="R3061" s="27" t="str">
        <x:v>bleu profond</x:v>
      </x:c>
      <x:c r="S3061" s="27" t="str">
        <x:v>Découvert</x:v>
      </x:c>
      <x:c r="T3061" s="27" t="str">
        <x:v>posture de contrôle calme, mains lisibles</x:v>
      </x:c>
      <x:c r="U3061" s="4" t="str">
        <x:v>Non</x:v>
      </x:c>
      <x:c r="V3061" s="4" t="str">
        <x:v>remaining-at-v69</x:v>
      </x:c>
      <x:c r="W3061" s="4" t="str">
        <x:v>Non</x:v>
      </x:c>
      <x:c r="X3061" s="4" t="str">
        <x:v>Non</x:v>
      </x:c>
      <x:c r="Y3061" s="4" t="str">
        <x:v>Non</x:v>
      </x:c>
      <x:c r="Z3061" s="36" t="n">
        <x:v>0</x:v>
      </x:c>
      <x:c r="AA3061" s="27"/>
      <x:c r="AB3061" s="48"/>
      <x:c r="AC3061" s="48"/>
      <x:c r="AD3061" s="48"/>
      <x:c r="AE3061" s="4"/>
      <x:c r="AF3061" s="4"/>
      <x:c r="AG3061" s="4"/>
      <x:c r="AH3061" s="27" t="str">
        <x:v>Non applicable : aucun PNG accepté documenté à V69</x:v>
      </x:c>
      <x:c r="AI3061" s="27" t="str">
        <x:v>Aucune correspondance retrouvée</x:v>
      </x:c>
      <x:c r="AJ3061" s="52"/>
    </x:row>
    <x:row r="3062" ht="29" customHeight="1">
      <x:c r="A3062" s="4" t="str">
        <x:v>bionic--young-bloods-06</x:v>
      </x:c>
      <x:c r="B3062" s="4" t="str">
        <x:v>Faction des Yautja bioniques</x:v>
      </x:c>
      <x:c r="C3062" s="4" t="str">
        <x:v>Young Bloods</x:v>
      </x:c>
      <x:c r="D3062" s="45" t="n">
        <x:v>6</x:v>
      </x:c>
      <x:c r="E3062" s="27" t="str">
        <x:v>Pas faite</x:v>
      </x:c>
      <x:c r="F3062" s="27" t="str">
        <x:v>Aucune référence retrouvée dans le périmètre audité</x:v>
      </x:c>
      <x:c r="G3062" s="27" t="str">
        <x:v>Produire le PNG à partir de la fiche, puis sauvegarder et intégrer</x:v>
      </x:c>
      <x:c r="H3062" s="27" t="str">
        <x:v>Catalogue 4 069</x:v>
      </x:c>
      <x:c r="I3062" s="27" t="str">
        <x:v>Guetteur novice</x:v>
      </x:c>
      <x:c r="J3062" s="4" t="str">
        <x:v>bionic</x:v>
      </x:c>
      <x:c r="K3062" s="4" t="str">
        <x:v>young-bloods</x:v>
      </x:c>
      <x:c r="L3062" s="4" t="str">
        <x:v>Non</x:v>
      </x:c>
      <x:c r="M3062" s="4" t="str">
        <x:v>adult</x:v>
      </x:c>
      <x:c r="N3062" s="4"/>
      <x:c r="O306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2" s="27" t="str">
        <x:v>ocre brun</x:v>
      </x:c>
      <x:c r="Q3062" s="27" t="str">
        <x:v>bronze patiné</x:v>
      </x:c>
      <x:c r="R3062" s="27" t="str">
        <x:v>gris charbon</x:v>
      </x:c>
      <x:c r="S3062" s="27" t="str">
        <x:v>Masqué</x:v>
      </x:c>
      <x:c r="T3062" s="27" t="str">
        <x:v>bras tenus près du corps sans masquer les accessoires</x:v>
      </x:c>
      <x:c r="U3062" s="4" t="str">
        <x:v>Non</x:v>
      </x:c>
      <x:c r="V3062" s="4" t="str">
        <x:v>remaining-at-v69</x:v>
      </x:c>
      <x:c r="W3062" s="4" t="str">
        <x:v>Non</x:v>
      </x:c>
      <x:c r="X3062" s="4" t="str">
        <x:v>Non</x:v>
      </x:c>
      <x:c r="Y3062" s="4" t="str">
        <x:v>Non</x:v>
      </x:c>
      <x:c r="Z3062" s="36" t="n">
        <x:v>0</x:v>
      </x:c>
      <x:c r="AA3062" s="27"/>
      <x:c r="AB3062" s="48"/>
      <x:c r="AC3062" s="48"/>
      <x:c r="AD3062" s="48"/>
      <x:c r="AE3062" s="4"/>
      <x:c r="AF3062" s="4"/>
      <x:c r="AG3062" s="4"/>
      <x:c r="AH3062" s="27" t="str">
        <x:v>Non applicable : aucun PNG accepté documenté à V69</x:v>
      </x:c>
      <x:c r="AI3062" s="27" t="str">
        <x:v>Aucune correspondance retrouvée</x:v>
      </x:c>
      <x:c r="AJ3062" s="52"/>
    </x:row>
    <x:row r="3063" ht="29" customHeight="1">
      <x:c r="A3063" s="4" t="str">
        <x:v>bionic--young-bloods-07</x:v>
      </x:c>
      <x:c r="B3063" s="4" t="str">
        <x:v>Faction des Yautja bioniques</x:v>
      </x:c>
      <x:c r="C3063" s="4" t="str">
        <x:v>Young Bloods</x:v>
      </x:c>
      <x:c r="D3063" s="45" t="n">
        <x:v>7</x:v>
      </x:c>
      <x:c r="E3063" s="27" t="str">
        <x:v>Pas faite</x:v>
      </x:c>
      <x:c r="F3063" s="27" t="str">
        <x:v>Aucune référence retrouvée dans le périmètre audité</x:v>
      </x:c>
      <x:c r="G3063" s="27" t="str">
        <x:v>Produire le PNG à partir de la fiche, puis sauvegarder et intégrer</x:v>
      </x:c>
      <x:c r="H3063" s="27" t="str">
        <x:v>Catalogue 4 069</x:v>
      </x:c>
      <x:c r="I3063" s="27" t="str">
        <x:v>Novice aux cordes</x:v>
      </x:c>
      <x:c r="J3063" s="4" t="str">
        <x:v>bionic</x:v>
      </x:c>
      <x:c r="K3063" s="4" t="str">
        <x:v>young-bloods</x:v>
      </x:c>
      <x:c r="L3063" s="4" t="str">
        <x:v>Non</x:v>
      </x:c>
      <x:c r="M3063" s="4" t="str">
        <x:v>adult</x:v>
      </x:c>
      <x:c r="N3063" s="4"/>
      <x:c r="O306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3" s="27" t="str">
        <x:v>olive sombre</x:v>
      </x:c>
      <x:c r="Q3063" s="27" t="str">
        <x:v>acier bleui</x:v>
      </x:c>
      <x:c r="R3063" s="27" t="str">
        <x:v>cuivre mat</x:v>
      </x:c>
      <x:c r="S3063" s="27" t="str">
        <x:v>Découvert</x:v>
      </x:c>
      <x:c r="T3063" s="27" t="str">
        <x:v>geste discret de coordination</x:v>
      </x:c>
      <x:c r="U3063" s="4" t="str">
        <x:v>Non</x:v>
      </x:c>
      <x:c r="V3063" s="4" t="str">
        <x:v>remaining-at-v69</x:v>
      </x:c>
      <x:c r="W3063" s="4" t="str">
        <x:v>Non</x:v>
      </x:c>
      <x:c r="X3063" s="4" t="str">
        <x:v>Non</x:v>
      </x:c>
      <x:c r="Y3063" s="4" t="str">
        <x:v>Non</x:v>
      </x:c>
      <x:c r="Z3063" s="36" t="n">
        <x:v>0</x:v>
      </x:c>
      <x:c r="AA3063" s="27"/>
      <x:c r="AB3063" s="48"/>
      <x:c r="AC3063" s="48"/>
      <x:c r="AD3063" s="48"/>
      <x:c r="AE3063" s="4"/>
      <x:c r="AF3063" s="4"/>
      <x:c r="AG3063" s="4"/>
      <x:c r="AH3063" s="27" t="str">
        <x:v>Non applicable : aucun PNG accepté documenté à V69</x:v>
      </x:c>
      <x:c r="AI3063" s="27" t="str">
        <x:v>Aucune correspondance retrouvée</x:v>
      </x:c>
      <x:c r="AJ3063" s="52"/>
    </x:row>
    <x:row r="3064" ht="29" customHeight="1">
      <x:c r="A3064" s="4" t="str">
        <x:v>bionic--young-bloods-08</x:v>
      </x:c>
      <x:c r="B3064" s="4" t="str">
        <x:v>Faction des Yautja bioniques</x:v>
      </x:c>
      <x:c r="C3064" s="4" t="str">
        <x:v>Young Bloods</x:v>
      </x:c>
      <x:c r="D3064" s="45" t="n">
        <x:v>8</x:v>
      </x:c>
      <x:c r="E3064" s="27" t="str">
        <x:v>Pas faite</x:v>
      </x:c>
      <x:c r="F3064" s="27" t="str">
        <x:v>Aucune référence retrouvée dans le périmètre audité</x:v>
      </x:c>
      <x:c r="G3064" s="27" t="str">
        <x:v>Produire le PNG à partir de la fiche, puis sauvegarder et intégrer</x:v>
      </x:c>
      <x:c r="H3064" s="27" t="str">
        <x:v>Catalogue 4 069</x:v>
      </x:c>
      <x:c r="I3064" s="27" t="str">
        <x:v>Première piste</x:v>
      </x:c>
      <x:c r="J3064" s="4" t="str">
        <x:v>bionic</x:v>
      </x:c>
      <x:c r="K3064" s="4" t="str">
        <x:v>young-bloods</x:v>
      </x:c>
      <x:c r="L3064" s="4" t="str">
        <x:v>Non</x:v>
      </x:c>
      <x:c r="M3064" s="4" t="str">
        <x:v>adult</x:v>
      </x:c>
      <x:c r="N3064" s="4"/>
      <x:c r="O306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4" s="27" t="str">
        <x:v>cuivre marbré</x:v>
      </x:c>
      <x:c r="Q3064" s="27" t="str">
        <x:v>graphite</x:v>
      </x:c>
      <x:c r="R3064" s="27" t="str">
        <x:v>bronze pâle</x:v>
      </x:c>
      <x:c r="S3064" s="27" t="str">
        <x:v>Découvert</x:v>
      </x:c>
      <x:c r="T3064" s="27" t="str">
        <x:v>arme ou outil tenu bas, loin des jambes</x:v>
      </x:c>
      <x:c r="U3064" s="4" t="str">
        <x:v>Non</x:v>
      </x:c>
      <x:c r="V3064" s="4" t="str">
        <x:v>remaining-at-v69</x:v>
      </x:c>
      <x:c r="W3064" s="4" t="str">
        <x:v>Non</x:v>
      </x:c>
      <x:c r="X3064" s="4" t="str">
        <x:v>Non</x:v>
      </x:c>
      <x:c r="Y3064" s="4" t="str">
        <x:v>Non</x:v>
      </x:c>
      <x:c r="Z3064" s="36" t="n">
        <x:v>0</x:v>
      </x:c>
      <x:c r="AA3064" s="27"/>
      <x:c r="AB3064" s="48"/>
      <x:c r="AC3064" s="48"/>
      <x:c r="AD3064" s="48"/>
      <x:c r="AE3064" s="4"/>
      <x:c r="AF3064" s="4"/>
      <x:c r="AG3064" s="4"/>
      <x:c r="AH3064" s="27" t="str">
        <x:v>Non applicable : aucun PNG accepté documenté à V69</x:v>
      </x:c>
      <x:c r="AI3064" s="27" t="str">
        <x:v>Aucune correspondance retrouvée</x:v>
      </x:c>
      <x:c r="AJ3064" s="52"/>
    </x:row>
    <x:row r="3065" ht="29" customHeight="1">
      <x:c r="A3065" s="4" t="str">
        <x:v>bionic--young-bloods-09</x:v>
      </x:c>
      <x:c r="B3065" s="4" t="str">
        <x:v>Faction des Yautja bioniques</x:v>
      </x:c>
      <x:c r="C3065" s="4" t="str">
        <x:v>Young Bloods</x:v>
      </x:c>
      <x:c r="D3065" s="45" t="n">
        <x:v>9</x:v>
      </x:c>
      <x:c r="E3065" s="27" t="str">
        <x:v>Pas faite</x:v>
      </x:c>
      <x:c r="F3065" s="27" t="str">
        <x:v>Aucune référence retrouvée dans le périmètre audité</x:v>
      </x:c>
      <x:c r="G3065" s="27" t="str">
        <x:v>Produire le PNG à partir de la fiche, puis sauvegarder et intégrer</x:v>
      </x:c>
      <x:c r="H3065" s="27" t="str">
        <x:v>Catalogue 4 069</x:v>
      </x:c>
      <x:c r="I3065" s="27" t="str">
        <x:v>Novice au harnais clair</x:v>
      </x:c>
      <x:c r="J3065" s="4" t="str">
        <x:v>bionic</x:v>
      </x:c>
      <x:c r="K3065" s="4" t="str">
        <x:v>young-bloods</x:v>
      </x:c>
      <x:c r="L3065" s="4" t="str">
        <x:v>Non</x:v>
      </x:c>
      <x:c r="M3065" s="4" t="str">
        <x:v>adult</x:v>
      </x:c>
      <x:c r="N3065" s="4"/>
      <x:c r="O306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5" s="27" t="str">
        <x:v>gris brun</x:v>
      </x:c>
      <x:c r="Q3065" s="27" t="str">
        <x:v>bronze sombre</x:v>
      </x:c>
      <x:c r="R3065" s="27" t="str">
        <x:v>ivoire minéral</x:v>
      </x:c>
      <x:c r="S3065" s="27" t="str">
        <x:v>Masqué</x:v>
      </x:c>
      <x:c r="T3065" s="27" t="str">
        <x:v>attitude expérimentée immobile</x:v>
      </x:c>
      <x:c r="U3065" s="4" t="str">
        <x:v>Non</x:v>
      </x:c>
      <x:c r="V3065" s="4" t="str">
        <x:v>remaining-at-v69</x:v>
      </x:c>
      <x:c r="W3065" s="4" t="str">
        <x:v>Non</x:v>
      </x:c>
      <x:c r="X3065" s="4" t="str">
        <x:v>Non</x:v>
      </x:c>
      <x:c r="Y3065" s="4" t="str">
        <x:v>Non</x:v>
      </x:c>
      <x:c r="Z3065" s="36" t="n">
        <x:v>0</x:v>
      </x:c>
      <x:c r="AA3065" s="27"/>
      <x:c r="AB3065" s="48"/>
      <x:c r="AC3065" s="48"/>
      <x:c r="AD3065" s="48"/>
      <x:c r="AE3065" s="4"/>
      <x:c r="AF3065" s="4"/>
      <x:c r="AG3065" s="4"/>
      <x:c r="AH3065" s="27" t="str">
        <x:v>Non applicable : aucun PNG accepté documenté à V69</x:v>
      </x:c>
      <x:c r="AI3065" s="27" t="str">
        <x:v>Aucune correspondance retrouvée</x:v>
      </x:c>
      <x:c r="AJ3065" s="52"/>
    </x:row>
    <x:row r="3066" ht="29" customHeight="1">
      <x:c r="A3066" s="4" t="str">
        <x:v>bionic--young-bloods-10</x:v>
      </x:c>
      <x:c r="B3066" s="4" t="str">
        <x:v>Faction des Yautja bioniques</x:v>
      </x:c>
      <x:c r="C3066" s="4" t="str">
        <x:v>Young Bloods</x:v>
      </x:c>
      <x:c r="D3066" s="45" t="n">
        <x:v>10</x:v>
      </x:c>
      <x:c r="E3066" s="27" t="str">
        <x:v>Pas faite</x:v>
      </x:c>
      <x:c r="F3066" s="27" t="str">
        <x:v>Aucune référence retrouvée dans le périmètre audité</x:v>
      </x:c>
      <x:c r="G3066" s="27" t="str">
        <x:v>Produire le PNG à partir de la fiche, puis sauvegarder et intégrer</x:v>
      </x:c>
      <x:c r="H3066" s="27" t="str">
        <x:v>Catalogue 4 069</x:v>
      </x:c>
      <x:c r="I3066" s="27" t="str">
        <x:v>Novice en retour d’étape</x:v>
      </x:c>
      <x:c r="J3066" s="4" t="str">
        <x:v>bionic</x:v>
      </x:c>
      <x:c r="K3066" s="4" t="str">
        <x:v>young-bloods</x:v>
      </x:c>
      <x:c r="L3066" s="4" t="str">
        <x:v>Non</x:v>
      </x:c>
      <x:c r="M3066" s="4" t="str">
        <x:v>adult</x:v>
      </x:c>
      <x:c r="N3066" s="4"/>
      <x:c r="O306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6" s="27" t="str">
        <x:v>beige moucheté</x:v>
      </x:c>
      <x:c r="Q3066" s="27" t="str">
        <x:v>acier mat</x:v>
      </x:c>
      <x:c r="R3066" s="27" t="str">
        <x:v>vert désaturé</x:v>
      </x:c>
      <x:c r="S3066" s="27" t="str">
        <x:v>Découvert</x:v>
      </x:c>
      <x:c r="T3066" s="27" t="str">
        <x:v>présence assurée, légère rotation du thorax</x:v>
      </x:c>
      <x:c r="U3066" s="4" t="str">
        <x:v>Non</x:v>
      </x:c>
      <x:c r="V3066" s="4" t="str">
        <x:v>remaining-at-v69</x:v>
      </x:c>
      <x:c r="W3066" s="4" t="str">
        <x:v>Non</x:v>
      </x:c>
      <x:c r="X3066" s="4" t="str">
        <x:v>Non</x:v>
      </x:c>
      <x:c r="Y3066" s="4" t="str">
        <x:v>Non</x:v>
      </x:c>
      <x:c r="Z3066" s="36" t="n">
        <x:v>0</x:v>
      </x:c>
      <x:c r="AA3066" s="27"/>
      <x:c r="AB3066" s="48"/>
      <x:c r="AC3066" s="48"/>
      <x:c r="AD3066" s="48"/>
      <x:c r="AE3066" s="4"/>
      <x:c r="AF3066" s="4"/>
      <x:c r="AG3066" s="4"/>
      <x:c r="AH3066" s="27" t="str">
        <x:v>Non applicable : aucun PNG accepté documenté à V69</x:v>
      </x:c>
      <x:c r="AI3066" s="27" t="str">
        <x:v>Aucune correspondance retrouvée</x:v>
      </x:c>
      <x:c r="AJ3066" s="52"/>
    </x:row>
    <x:row r="3067" ht="29" customHeight="1">
      <x:c r="A3067" s="4" t="str">
        <x:v>bionic--blooded-01</x:v>
      </x:c>
      <x:c r="B3067" s="4" t="str">
        <x:v>Faction des Yautja bioniques</x:v>
      </x:c>
      <x:c r="C3067" s="4" t="str">
        <x:v>Blooded</x:v>
      </x:c>
      <x:c r="D3067" s="45" t="n">
        <x:v>1</x:v>
      </x:c>
      <x:c r="E3067" s="27" t="str">
        <x:v>Présente dans main</x:v>
      </x:c>
      <x:c r="F3067" s="27" t="str">
        <x:v>Galerie et codex</x:v>
      </x:c>
      <x:c r="G3067" s="27" t="str">
        <x:v>Conserver ; vérifier le rendu selon l’usage indiqué</x:v>
      </x:c>
      <x:c r="H3067" s="27" t="str">
        <x:v>Catalogue 4 069</x:v>
      </x:c>
      <x:c r="I3067" s="27" t="str">
        <x:v>Blooded 01</x:v>
      </x:c>
      <x:c r="J3067" s="4" t="str">
        <x:v>bionic</x:v>
      </x:c>
      <x:c r="K3067" s="4" t="str">
        <x:v>blooded</x:v>
      </x:c>
      <x:c r="L3067" s="4" t="str">
        <x:v>Non</x:v>
      </x:c>
      <x:c r="M3067" s="4" t="str">
        <x:v>Non renseigné</x:v>
      </x:c>
      <x:c r="N3067" s="4"/>
      <x:c r="O3067" s="27"/>
      <x:c r="P3067" s="27"/>
      <x:c r="Q3067" s="27"/>
      <x:c r="R3067" s="27"/>
      <x:c r="S3067" s="27"/>
      <x:c r="T3067" s="27"/>
      <x:c r="U3067" s="4" t="str">
        <x:v>Oui</x:v>
      </x:c>
      <x:c r="V3067" s="4" t="str">
        <x:v>baseline-v6</x:v>
      </x:c>
      <x:c r="W3067" s="4" t="str">
        <x:v>Oui</x:v>
      </x:c>
      <x:c r="X3067" s="4" t="str">
        <x:v>Non</x:v>
      </x:c>
      <x:c r="Y3067" s="4" t="str">
        <x:v>Non</x:v>
      </x:c>
      <x:c r="Z3067" s="36" t="n">
        <x:v>0</x:v>
      </x:c>
      <x:c r="AA3067" s="27" t="str">
        <x:v>Chemin blob présent dans l’arbre Git audité ; SHA256 déclaré par le registre, pixels non retéléchargés. Audit du code et des références ; aucun déploiement ni affichage en navigateur observé.</x:v>
      </x:c>
      <x:c r="AB3067" s="48" t="str">
        <x:v>https://github.com/darknigthmare/yautja-la-longue-chasse/blob/536ac53335e440747f6eccedd2cd757d1f817a99/public/game/imports/v85/library/ae360f83577875e14bdd6f6c33c87ffe7737a44108a30d6ec0d60670bc61316d.png</x:v>
      </x:c>
      <x:c r="AC3067" s="48" t="str">
        <x:v>https://github.com/darknigthmare/yautja-la-longue-chasse/blob/536ac53335e440747f6eccedd2cd757d1f817a99/app/game/data/recentSpriteLibraryV85.json</x:v>
      </x:c>
      <x:c r="AD3067" s="48"/>
      <x:c r="AE3067" s="4" t="str">
        <x:v>public/game/imports/v85/library/ae360f83577875e14bdd6f6c33c87ffe7737a44108a30d6ec0d60670bc61316d.png</x:v>
      </x:c>
      <x:c r="AF3067" s="4" t="str">
        <x:v>ae360f83577875e14bdd6f6c33c87ffe7737a44108a30d6ec0d60670bc61316d</x:v>
      </x:c>
      <x:c r="AG3067" s="4" t="str">
        <x:v>ae360f83577875e14bdd6f6c33c87ffe7737a44108a30d6ec0d60670bc61316d</x:v>
      </x:c>
      <x:c r="AH3067" s="27" t="str">
        <x:v>PNG accepté historiquement ; archive non localisée dans les dossiers Drive vérifiés</x:v>
      </x:c>
      <x:c r="AI3067" s="27" t="str">
        <x:v>ID exact + SHA de version acceptée déclaré</x:v>
      </x:c>
      <x:c r="AJ3067" s="52"/>
    </x:row>
    <x:row r="3068" ht="29" customHeight="1">
      <x:c r="A3068" s="4" t="str">
        <x:v>bionic--blooded-02</x:v>
      </x:c>
      <x:c r="B3068" s="4" t="str">
        <x:v>Faction des Yautja bioniques</x:v>
      </x:c>
      <x:c r="C3068" s="4" t="str">
        <x:v>Blooded</x:v>
      </x:c>
      <x:c r="D3068" s="45" t="n">
        <x:v>2</x:v>
      </x:c>
      <x:c r="E3068" s="27" t="str">
        <x:v>Pas faite</x:v>
      </x:c>
      <x:c r="F3068" s="27" t="str">
        <x:v>Aucune référence retrouvée dans le périmètre audité</x:v>
      </x:c>
      <x:c r="G3068" s="27" t="str">
        <x:v>Produire le PNG à partir de la fiche, puis sauvegarder et intégrer</x:v>
      </x:c>
      <x:c r="H3068" s="27" t="str">
        <x:v>Catalogue 4 069</x:v>
      </x:c>
      <x:c r="I3068" s="27" t="str">
        <x:v>Guerrier d’assaut</x:v>
      </x:c>
      <x:c r="J3068" s="4" t="str">
        <x:v>bionic</x:v>
      </x:c>
      <x:c r="K3068" s="4" t="str">
        <x:v>blooded</x:v>
      </x:c>
      <x:c r="L3068" s="4" t="str">
        <x:v>Non</x:v>
      </x:c>
      <x:c r="M3068" s="4" t="str">
        <x:v>adult</x:v>
      </x:c>
      <x:c r="N3068" s="4"/>
      <x:c r="O306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8" s="27" t="str">
        <x:v>olive sombre</x:v>
      </x:c>
      <x:c r="Q3068" s="27" t="str">
        <x:v>cuivre oxydé discret</x:v>
      </x:c>
      <x:c r="R3068" s="27" t="str">
        <x:v>noir mat</x:v>
      </x:c>
      <x:c r="S3068" s="27" t="str">
        <x:v>Découvert</x:v>
      </x:c>
      <x:c r="T3068" s="27" t="str">
        <x:v>posture d’observation en trois quarts droite</x:v>
      </x:c>
      <x:c r="U3068" s="4" t="str">
        <x:v>Non</x:v>
      </x:c>
      <x:c r="V3068" s="4" t="str">
        <x:v>remaining-at-v69</x:v>
      </x:c>
      <x:c r="W3068" s="4" t="str">
        <x:v>Non</x:v>
      </x:c>
      <x:c r="X3068" s="4" t="str">
        <x:v>Non</x:v>
      </x:c>
      <x:c r="Y3068" s="4" t="str">
        <x:v>Non</x:v>
      </x:c>
      <x:c r="Z3068" s="36" t="n">
        <x:v>0</x:v>
      </x:c>
      <x:c r="AA3068" s="27"/>
      <x:c r="AB3068" s="48"/>
      <x:c r="AC3068" s="48"/>
      <x:c r="AD3068" s="48"/>
      <x:c r="AE3068" s="4"/>
      <x:c r="AF3068" s="4"/>
      <x:c r="AG3068" s="4"/>
      <x:c r="AH3068" s="27" t="str">
        <x:v>Non applicable : aucun PNG accepté documenté à V69</x:v>
      </x:c>
      <x:c r="AI3068" s="27" t="str">
        <x:v>Aucune correspondance retrouvée</x:v>
      </x:c>
      <x:c r="AJ3068" s="52"/>
    </x:row>
    <x:row r="3069" ht="29" customHeight="1">
      <x:c r="A3069" s="4" t="str">
        <x:v>bionic--blooded-03</x:v>
      </x:c>
      <x:c r="B3069" s="4" t="str">
        <x:v>Faction des Yautja bioniques</x:v>
      </x:c>
      <x:c r="C3069" s="4" t="str">
        <x:v>Blooded</x:v>
      </x:c>
      <x:c r="D3069" s="45" t="n">
        <x:v>3</x:v>
      </x:c>
      <x:c r="E3069" s="27" t="str">
        <x:v>Pas faite</x:v>
      </x:c>
      <x:c r="F3069" s="27" t="str">
        <x:v>Aucune référence retrouvée dans le périmètre audité</x:v>
      </x:c>
      <x:c r="G3069" s="27" t="str">
        <x:v>Produire le PNG à partir de la fiche, puis sauvegarder et intégrer</x:v>
      </x:c>
      <x:c r="H3069" s="27" t="str">
        <x:v>Catalogue 4 069</x:v>
      </x:c>
      <x:c r="I3069" s="27" t="str">
        <x:v>Lancier du rempart</x:v>
      </x:c>
      <x:c r="J3069" s="4" t="str">
        <x:v>bionic</x:v>
      </x:c>
      <x:c r="K3069" s="4" t="str">
        <x:v>blooded</x:v>
      </x:c>
      <x:c r="L3069" s="4" t="str">
        <x:v>Non</x:v>
      </x:c>
      <x:c r="M3069" s="4" t="str">
        <x:v>adult</x:v>
      </x:c>
      <x:c r="N3069" s="4"/>
      <x:c r="O306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9" s="27" t="str">
        <x:v>cuivre marbré</x:v>
      </x:c>
      <x:c r="Q3069" s="27" t="str">
        <x:v>titane sombre</x:v>
      </x:c>
      <x:c r="R3069" s="27" t="str">
        <x:v>bordeaux</x:v>
      </x:c>
      <x:c r="S3069" s="27" t="str">
        <x:v>Masqué</x:v>
      </x:c>
      <x:c r="T3069" s="27" t="str">
        <x:v>appui stable et épaules détendues</x:v>
      </x:c>
      <x:c r="U3069" s="4" t="str">
        <x:v>Non</x:v>
      </x:c>
      <x:c r="V3069" s="4" t="str">
        <x:v>remaining-at-v69</x:v>
      </x:c>
      <x:c r="W3069" s="4" t="str">
        <x:v>Non</x:v>
      </x:c>
      <x:c r="X3069" s="4" t="str">
        <x:v>Non</x:v>
      </x:c>
      <x:c r="Y3069" s="4" t="str">
        <x:v>Non</x:v>
      </x:c>
      <x:c r="Z3069" s="36" t="n">
        <x:v>0</x:v>
      </x:c>
      <x:c r="AA3069" s="27"/>
      <x:c r="AB3069" s="48"/>
      <x:c r="AC3069" s="48"/>
      <x:c r="AD3069" s="48"/>
      <x:c r="AE3069" s="4"/>
      <x:c r="AF3069" s="4"/>
      <x:c r="AG3069" s="4"/>
      <x:c r="AH3069" s="27" t="str">
        <x:v>Non applicable : aucun PNG accepté documenté à V69</x:v>
      </x:c>
      <x:c r="AI3069" s="27" t="str">
        <x:v>Aucune correspondance retrouvée</x:v>
      </x:c>
      <x:c r="AJ3069" s="52"/>
    </x:row>
    <x:row r="3070" ht="29" customHeight="1">
      <x:c r="A3070" s="4" t="str">
        <x:v>bionic--blooded-04</x:v>
      </x:c>
      <x:c r="B3070" s="4" t="str">
        <x:v>Faction des Yautja bioniques</x:v>
      </x:c>
      <x:c r="C3070" s="4" t="str">
        <x:v>Blooded</x:v>
      </x:c>
      <x:c r="D3070" s="45" t="n">
        <x:v>4</x:v>
      </x:c>
      <x:c r="E3070" s="27" t="str">
        <x:v>Pas faite</x:v>
      </x:c>
      <x:c r="F3070" s="27" t="str">
        <x:v>Aucune référence retrouvée dans le périmètre audité</x:v>
      </x:c>
      <x:c r="G3070" s="27" t="str">
        <x:v>Produire le PNG à partir de la fiche, puis sauvegarder et intégrer</x:v>
      </x:c>
      <x:c r="H3070" s="27" t="str">
        <x:v>Catalogue 4 069</x:v>
      </x:c>
      <x:c r="I3070" s="27" t="str">
        <x:v>Tireur plasma</x:v>
      </x:c>
      <x:c r="J3070" s="4" t="str">
        <x:v>bionic</x:v>
      </x:c>
      <x:c r="K3070" s="4" t="str">
        <x:v>blooded</x:v>
      </x:c>
      <x:c r="L3070" s="4" t="str">
        <x:v>Non</x:v>
      </x:c>
      <x:c r="M3070" s="4" t="str">
        <x:v>adult</x:v>
      </x:c>
      <x:c r="N3070" s="4"/>
      <x:c r="O307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0" s="27" t="str">
        <x:v>gris brun</x:v>
      </x:c>
      <x:c r="Q3070" s="27" t="str">
        <x:v>bronze ancien</x:v>
      </x:c>
      <x:c r="R3070" s="27" t="str">
        <x:v>gris pierre</x:v>
      </x:c>
      <x:c r="S3070" s="27" t="str">
        <x:v>Découvert</x:v>
      </x:c>
      <x:c r="T3070" s="27" t="str">
        <x:v>léger transfert du poids, silhouette entière</x:v>
      </x:c>
      <x:c r="U3070" s="4" t="str">
        <x:v>Non</x:v>
      </x:c>
      <x:c r="V3070" s="4" t="str">
        <x:v>remaining-at-v69</x:v>
      </x:c>
      <x:c r="W3070" s="4" t="str">
        <x:v>Non</x:v>
      </x:c>
      <x:c r="X3070" s="4" t="str">
        <x:v>Non</x:v>
      </x:c>
      <x:c r="Y3070" s="4" t="str">
        <x:v>Non</x:v>
      </x:c>
      <x:c r="Z3070" s="36" t="n">
        <x:v>0</x:v>
      </x:c>
      <x:c r="AA3070" s="27"/>
      <x:c r="AB3070" s="48"/>
      <x:c r="AC3070" s="48"/>
      <x:c r="AD3070" s="48"/>
      <x:c r="AE3070" s="4"/>
      <x:c r="AF3070" s="4"/>
      <x:c r="AG3070" s="4"/>
      <x:c r="AH3070" s="27" t="str">
        <x:v>Non applicable : aucun PNG accepté documenté à V69</x:v>
      </x:c>
      <x:c r="AI3070" s="27" t="str">
        <x:v>Aucune correspondance retrouvée</x:v>
      </x:c>
      <x:c r="AJ3070" s="52"/>
    </x:row>
    <x:row r="3071" ht="29" customHeight="1">
      <x:c r="A3071" s="4" t="str">
        <x:v>bionic--blooded-05</x:v>
      </x:c>
      <x:c r="B3071" s="4" t="str">
        <x:v>Faction des Yautja bioniques</x:v>
      </x:c>
      <x:c r="C3071" s="4" t="str">
        <x:v>Blooded</x:v>
      </x:c>
      <x:c r="D3071" s="45" t="n">
        <x:v>5</x:v>
      </x:c>
      <x:c r="E3071" s="27" t="str">
        <x:v>Pas faite</x:v>
      </x:c>
      <x:c r="F3071" s="27" t="str">
        <x:v>Aucune référence retrouvée dans le périmètre audité</x:v>
      </x:c>
      <x:c r="G3071" s="27" t="str">
        <x:v>Produire le PNG à partir de la fiche, puis sauvegarder et intégrer</x:v>
      </x:c>
      <x:c r="H3071" s="27" t="str">
        <x:v>Catalogue 4 069</x:v>
      </x:c>
      <x:c r="I3071" s="27" t="str">
        <x:v>Piégeur</x:v>
      </x:c>
      <x:c r="J3071" s="4" t="str">
        <x:v>bionic</x:v>
      </x:c>
      <x:c r="K3071" s="4" t="str">
        <x:v>blooded</x:v>
      </x:c>
      <x:c r="L3071" s="4" t="str">
        <x:v>Non</x:v>
      </x:c>
      <x:c r="M3071" s="4" t="str">
        <x:v>adult</x:v>
      </x:c>
      <x:c r="N3071" s="4"/>
      <x:c r="O307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1" s="27" t="str">
        <x:v>beige moucheté</x:v>
      </x:c>
      <x:c r="Q3071" s="27" t="str">
        <x:v>acier patiné</x:v>
      </x:c>
      <x:c r="R3071" s="27" t="str">
        <x:v>bleu profond</x:v>
      </x:c>
      <x:c r="S3071" s="27" t="str">
        <x:v>Découvert</x:v>
      </x:c>
      <x:c r="T3071" s="27" t="str">
        <x:v>posture de contrôle calme, mains lisibles</x:v>
      </x:c>
      <x:c r="U3071" s="4" t="str">
        <x:v>Non</x:v>
      </x:c>
      <x:c r="V3071" s="4" t="str">
        <x:v>remaining-at-v69</x:v>
      </x:c>
      <x:c r="W3071" s="4" t="str">
        <x:v>Non</x:v>
      </x:c>
      <x:c r="X3071" s="4" t="str">
        <x:v>Non</x:v>
      </x:c>
      <x:c r="Y3071" s="4" t="str">
        <x:v>Non</x:v>
      </x:c>
      <x:c r="Z3071" s="36" t="n">
        <x:v>0</x:v>
      </x:c>
      <x:c r="AA3071" s="27"/>
      <x:c r="AB3071" s="48"/>
      <x:c r="AC3071" s="48"/>
      <x:c r="AD3071" s="48"/>
      <x:c r="AE3071" s="4"/>
      <x:c r="AF3071" s="4"/>
      <x:c r="AG3071" s="4"/>
      <x:c r="AH3071" s="27" t="str">
        <x:v>Non applicable : aucun PNG accepté documenté à V69</x:v>
      </x:c>
      <x:c r="AI3071" s="27" t="str">
        <x:v>Aucune correspondance retrouvée</x:v>
      </x:c>
      <x:c r="AJ3071" s="52"/>
    </x:row>
    <x:row r="3072" ht="29" customHeight="1">
      <x:c r="A3072" s="4" t="str">
        <x:v>bionic--blooded-06</x:v>
      </x:c>
      <x:c r="B3072" s="4" t="str">
        <x:v>Faction des Yautja bioniques</x:v>
      </x:c>
      <x:c r="C3072" s="4" t="str">
        <x:v>Blooded</x:v>
      </x:c>
      <x:c r="D3072" s="45" t="n">
        <x:v>6</x:v>
      </x:c>
      <x:c r="E3072" s="27" t="str">
        <x:v>Pas faite</x:v>
      </x:c>
      <x:c r="F3072" s="27" t="str">
        <x:v>Aucune référence retrouvée dans le périmètre audité</x:v>
      </x:c>
      <x:c r="G3072" s="27" t="str">
        <x:v>Produire le PNG à partir de la fiche, puis sauvegarder et intégrer</x:v>
      </x:c>
      <x:c r="H3072" s="27" t="str">
        <x:v>Catalogue 4 069</x:v>
      </x:c>
      <x:c r="I3072" s="27" t="str">
        <x:v>Pisteur</x:v>
      </x:c>
      <x:c r="J3072" s="4" t="str">
        <x:v>bionic</x:v>
      </x:c>
      <x:c r="K3072" s="4" t="str">
        <x:v>blooded</x:v>
      </x:c>
      <x:c r="L3072" s="4" t="str">
        <x:v>Non</x:v>
      </x:c>
      <x:c r="M3072" s="4" t="str">
        <x:v>adult</x:v>
      </x:c>
      <x:c r="N3072" s="4"/>
      <x:c r="O307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2" s="27" t="str">
        <x:v>ocre brun</x:v>
      </x:c>
      <x:c r="Q3072" s="27" t="str">
        <x:v>bronze patiné</x:v>
      </x:c>
      <x:c r="R3072" s="27" t="str">
        <x:v>gris charbon</x:v>
      </x:c>
      <x:c r="S3072" s="27" t="str">
        <x:v>Masqué</x:v>
      </x:c>
      <x:c r="T3072" s="27" t="str">
        <x:v>bras tenus près du corps sans masquer les accessoires</x:v>
      </x:c>
      <x:c r="U3072" s="4" t="str">
        <x:v>Non</x:v>
      </x:c>
      <x:c r="V3072" s="4" t="str">
        <x:v>remaining-at-v69</x:v>
      </x:c>
      <x:c r="W3072" s="4" t="str">
        <x:v>Non</x:v>
      </x:c>
      <x:c r="X3072" s="4" t="str">
        <x:v>Non</x:v>
      </x:c>
      <x:c r="Y3072" s="4" t="str">
        <x:v>Non</x:v>
      </x:c>
      <x:c r="Z3072" s="36" t="n">
        <x:v>0</x:v>
      </x:c>
      <x:c r="AA3072" s="27"/>
      <x:c r="AB3072" s="48"/>
      <x:c r="AC3072" s="48"/>
      <x:c r="AD3072" s="48"/>
      <x:c r="AE3072" s="4"/>
      <x:c r="AF3072" s="4"/>
      <x:c r="AG3072" s="4"/>
      <x:c r="AH3072" s="27" t="str">
        <x:v>Non applicable : aucun PNG accepté documenté à V69</x:v>
      </x:c>
      <x:c r="AI3072" s="27" t="str">
        <x:v>Aucune correspondance retrouvée</x:v>
      </x:c>
      <x:c r="AJ3072" s="52"/>
    </x:row>
    <x:row r="3073" ht="29" customHeight="1">
      <x:c r="A3073" s="4" t="str">
        <x:v>bionic--blooded-07</x:v>
      </x:c>
      <x:c r="B3073" s="4" t="str">
        <x:v>Faction des Yautja bioniques</x:v>
      </x:c>
      <x:c r="C3073" s="4" t="str">
        <x:v>Blooded</x:v>
      </x:c>
      <x:c r="D3073" s="45" t="n">
        <x:v>7</x:v>
      </x:c>
      <x:c r="E3073" s="27" t="str">
        <x:v>Pas faite</x:v>
      </x:c>
      <x:c r="F3073" s="27" t="str">
        <x:v>Aucune référence retrouvée dans le périmètre audité</x:v>
      </x:c>
      <x:c r="G3073" s="27" t="str">
        <x:v>Produire le PNG à partir de la fiche, puis sauvegarder et intégrer</x:v>
      </x:c>
      <x:c r="H3073" s="27" t="str">
        <x:v>Catalogue 4 069</x:v>
      </x:c>
      <x:c r="I3073" s="27" t="str">
        <x:v>Porte-disque</x:v>
      </x:c>
      <x:c r="J3073" s="4" t="str">
        <x:v>bionic</x:v>
      </x:c>
      <x:c r="K3073" s="4" t="str">
        <x:v>blooded</x:v>
      </x:c>
      <x:c r="L3073" s="4" t="str">
        <x:v>Non</x:v>
      </x:c>
      <x:c r="M3073" s="4" t="str">
        <x:v>adult</x:v>
      </x:c>
      <x:c r="N3073" s="4"/>
      <x:c r="O307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3" s="27" t="str">
        <x:v>olive sombre</x:v>
      </x:c>
      <x:c r="Q3073" s="27" t="str">
        <x:v>acier bleui</x:v>
      </x:c>
      <x:c r="R3073" s="27" t="str">
        <x:v>cuivre mat</x:v>
      </x:c>
      <x:c r="S3073" s="27" t="str">
        <x:v>Découvert</x:v>
      </x:c>
      <x:c r="T3073" s="27" t="str">
        <x:v>geste discret de coordination</x:v>
      </x:c>
      <x:c r="U3073" s="4" t="str">
        <x:v>Non</x:v>
      </x:c>
      <x:c r="V3073" s="4" t="str">
        <x:v>remaining-at-v69</x:v>
      </x:c>
      <x:c r="W3073" s="4" t="str">
        <x:v>Non</x:v>
      </x:c>
      <x:c r="X3073" s="4" t="str">
        <x:v>Non</x:v>
      </x:c>
      <x:c r="Y3073" s="4" t="str">
        <x:v>Non</x:v>
      </x:c>
      <x:c r="Z3073" s="36" t="n">
        <x:v>0</x:v>
      </x:c>
      <x:c r="AA3073" s="27"/>
      <x:c r="AB3073" s="48"/>
      <x:c r="AC3073" s="48"/>
      <x:c r="AD3073" s="48"/>
      <x:c r="AE3073" s="4"/>
      <x:c r="AF3073" s="4"/>
      <x:c r="AG3073" s="4"/>
      <x:c r="AH3073" s="27" t="str">
        <x:v>Non applicable : aucun PNG accepté documenté à V69</x:v>
      </x:c>
      <x:c r="AI3073" s="27" t="str">
        <x:v>Aucune correspondance retrouvée</x:v>
      </x:c>
      <x:c r="AJ3073" s="52"/>
    </x:row>
    <x:row r="3074" ht="29" customHeight="1">
      <x:c r="A3074" s="4" t="str">
        <x:v>bionic--blooded-08</x:v>
      </x:c>
      <x:c r="B3074" s="4" t="str">
        <x:v>Faction des Yautja bioniques</x:v>
      </x:c>
      <x:c r="C3074" s="4" t="str">
        <x:v>Blooded</x:v>
      </x:c>
      <x:c r="D3074" s="45" t="n">
        <x:v>8</x:v>
      </x:c>
      <x:c r="E3074" s="27" t="str">
        <x:v>Pas faite</x:v>
      </x:c>
      <x:c r="F3074" s="27" t="str">
        <x:v>Aucune référence retrouvée dans le périmètre audité</x:v>
      </x:c>
      <x:c r="G3074" s="27" t="str">
        <x:v>Produire le PNG à partir de la fiche, puis sauvegarder et intégrer</x:v>
      </x:c>
      <x:c r="H3074" s="27" t="str">
        <x:v>Catalogue 4 069</x:v>
      </x:c>
      <x:c r="I3074" s="27" t="str">
        <x:v>Chasseur des parcours</x:v>
      </x:c>
      <x:c r="J3074" s="4" t="str">
        <x:v>bionic</x:v>
      </x:c>
      <x:c r="K3074" s="4" t="str">
        <x:v>blooded</x:v>
      </x:c>
      <x:c r="L3074" s="4" t="str">
        <x:v>Non</x:v>
      </x:c>
      <x:c r="M3074" s="4" t="str">
        <x:v>adult</x:v>
      </x:c>
      <x:c r="N3074" s="4"/>
      <x:c r="O307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4" s="27" t="str">
        <x:v>cuivre marbré</x:v>
      </x:c>
      <x:c r="Q3074" s="27" t="str">
        <x:v>graphite</x:v>
      </x:c>
      <x:c r="R3074" s="27" t="str">
        <x:v>bronze pâle</x:v>
      </x:c>
      <x:c r="S3074" s="27" t="str">
        <x:v>Découvert</x:v>
      </x:c>
      <x:c r="T3074" s="27" t="str">
        <x:v>arme ou outil tenu bas, loin des jambes</x:v>
      </x:c>
      <x:c r="U3074" s="4" t="str">
        <x:v>Non</x:v>
      </x:c>
      <x:c r="V3074" s="4" t="str">
        <x:v>remaining-at-v69</x:v>
      </x:c>
      <x:c r="W3074" s="4" t="str">
        <x:v>Non</x:v>
      </x:c>
      <x:c r="X3074" s="4" t="str">
        <x:v>Non</x:v>
      </x:c>
      <x:c r="Y3074" s="4" t="str">
        <x:v>Non</x:v>
      </x:c>
      <x:c r="Z3074" s="36" t="n">
        <x:v>0</x:v>
      </x:c>
      <x:c r="AA3074" s="27"/>
      <x:c r="AB3074" s="48"/>
      <x:c r="AC3074" s="48"/>
      <x:c r="AD3074" s="48"/>
      <x:c r="AE3074" s="4"/>
      <x:c r="AF3074" s="4"/>
      <x:c r="AG3074" s="4"/>
      <x:c r="AH3074" s="27" t="str">
        <x:v>Non applicable : aucun PNG accepté documenté à V69</x:v>
      </x:c>
      <x:c r="AI3074" s="27" t="str">
        <x:v>Aucune correspondance retrouvée</x:v>
      </x:c>
      <x:c r="AJ3074" s="52"/>
    </x:row>
    <x:row r="3075" ht="29" customHeight="1">
      <x:c r="A3075" s="4" t="str">
        <x:v>bionic--blooded-09</x:v>
      </x:c>
      <x:c r="B3075" s="4" t="str">
        <x:v>Faction des Yautja bioniques</x:v>
      </x:c>
      <x:c r="C3075" s="4" t="str">
        <x:v>Blooded</x:v>
      </x:c>
      <x:c r="D3075" s="45" t="n">
        <x:v>9</x:v>
      </x:c>
      <x:c r="E3075" s="27" t="str">
        <x:v>Pas faite</x:v>
      </x:c>
      <x:c r="F3075" s="27" t="str">
        <x:v>Aucune référence retrouvée dans le périmètre audité</x:v>
      </x:c>
      <x:c r="G3075" s="27" t="str">
        <x:v>Produire le PNG à partir de la fiche, puis sauvegarder et intégrer</x:v>
      </x:c>
      <x:c r="H3075" s="27" t="str">
        <x:v>Catalogue 4 069</x:v>
      </x:c>
      <x:c r="I3075" s="27" t="str">
        <x:v>Chasseur aux plaques restaurées</x:v>
      </x:c>
      <x:c r="J3075" s="4" t="str">
        <x:v>bionic</x:v>
      </x:c>
      <x:c r="K3075" s="4" t="str">
        <x:v>blooded</x:v>
      </x:c>
      <x:c r="L3075" s="4" t="str">
        <x:v>Non</x:v>
      </x:c>
      <x:c r="M3075" s="4" t="str">
        <x:v>adult</x:v>
      </x:c>
      <x:c r="N3075" s="4"/>
      <x:c r="O307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5" s="27" t="str">
        <x:v>gris brun</x:v>
      </x:c>
      <x:c r="Q3075" s="27" t="str">
        <x:v>bronze sombre</x:v>
      </x:c>
      <x:c r="R3075" s="27" t="str">
        <x:v>ivoire minéral</x:v>
      </x:c>
      <x:c r="S3075" s="27" t="str">
        <x:v>Masqué</x:v>
      </x:c>
      <x:c r="T3075" s="27" t="str">
        <x:v>attitude expérimentée immobile</x:v>
      </x:c>
      <x:c r="U3075" s="4" t="str">
        <x:v>Non</x:v>
      </x:c>
      <x:c r="V3075" s="4" t="str">
        <x:v>remaining-at-v69</x:v>
      </x:c>
      <x:c r="W3075" s="4" t="str">
        <x:v>Non</x:v>
      </x:c>
      <x:c r="X3075" s="4" t="str">
        <x:v>Non</x:v>
      </x:c>
      <x:c r="Y3075" s="4" t="str">
        <x:v>Non</x:v>
      </x:c>
      <x:c r="Z3075" s="36" t="n">
        <x:v>0</x:v>
      </x:c>
      <x:c r="AA3075" s="27"/>
      <x:c r="AB3075" s="48"/>
      <x:c r="AC3075" s="48"/>
      <x:c r="AD3075" s="48"/>
      <x:c r="AE3075" s="4"/>
      <x:c r="AF3075" s="4"/>
      <x:c r="AG3075" s="4"/>
      <x:c r="AH3075" s="27" t="str">
        <x:v>Non applicable : aucun PNG accepté documenté à V69</x:v>
      </x:c>
      <x:c r="AI3075" s="27" t="str">
        <x:v>Aucune correspondance retrouvée</x:v>
      </x:c>
      <x:c r="AJ3075" s="52"/>
    </x:row>
    <x:row r="3076" ht="29" customHeight="1">
      <x:c r="A3076" s="4" t="str">
        <x:v>bionic--blooded-10</x:v>
      </x:c>
      <x:c r="B3076" s="4" t="str">
        <x:v>Faction des Yautja bioniques</x:v>
      </x:c>
      <x:c r="C3076" s="4" t="str">
        <x:v>Blooded</x:v>
      </x:c>
      <x:c r="D3076" s="45" t="n">
        <x:v>10</x:v>
      </x:c>
      <x:c r="E3076" s="27" t="str">
        <x:v>Pas faite</x:v>
      </x:c>
      <x:c r="F3076" s="27" t="str">
        <x:v>Aucune référence retrouvée dans le périmètre audité</x:v>
      </x:c>
      <x:c r="G3076" s="27" t="str">
        <x:v>Produire le PNG à partir de la fiche, puis sauvegarder et intégrer</x:v>
      </x:c>
      <x:c r="H3076" s="27" t="str">
        <x:v>Catalogue 4 069</x:v>
      </x:c>
      <x:c r="I3076" s="27" t="str">
        <x:v>Vétéran de chasse</x:v>
      </x:c>
      <x:c r="J3076" s="4" t="str">
        <x:v>bionic</x:v>
      </x:c>
      <x:c r="K3076" s="4" t="str">
        <x:v>blooded</x:v>
      </x:c>
      <x:c r="L3076" s="4" t="str">
        <x:v>Non</x:v>
      </x:c>
      <x:c r="M3076" s="4" t="str">
        <x:v>adult</x:v>
      </x:c>
      <x:c r="N3076" s="4"/>
      <x:c r="O307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6" s="27" t="str">
        <x:v>beige moucheté</x:v>
      </x:c>
      <x:c r="Q3076" s="27" t="str">
        <x:v>acier mat</x:v>
      </x:c>
      <x:c r="R3076" s="27" t="str">
        <x:v>vert désaturé</x:v>
      </x:c>
      <x:c r="S3076" s="27" t="str">
        <x:v>Découvert</x:v>
      </x:c>
      <x:c r="T3076" s="27" t="str">
        <x:v>présence assurée, légère rotation du thorax</x:v>
      </x:c>
      <x:c r="U3076" s="4" t="str">
        <x:v>Non</x:v>
      </x:c>
      <x:c r="V3076" s="4" t="str">
        <x:v>remaining-at-v69</x:v>
      </x:c>
      <x:c r="W3076" s="4" t="str">
        <x:v>Non</x:v>
      </x:c>
      <x:c r="X3076" s="4" t="str">
        <x:v>Non</x:v>
      </x:c>
      <x:c r="Y3076" s="4" t="str">
        <x:v>Non</x:v>
      </x:c>
      <x:c r="Z3076" s="36" t="n">
        <x:v>0</x:v>
      </x:c>
      <x:c r="AA3076" s="27"/>
      <x:c r="AB3076" s="48"/>
      <x:c r="AC3076" s="48"/>
      <x:c r="AD3076" s="48"/>
      <x:c r="AE3076" s="4"/>
      <x:c r="AF3076" s="4"/>
      <x:c r="AG3076" s="4"/>
      <x:c r="AH3076" s="27" t="str">
        <x:v>Non applicable : aucun PNG accepté documenté à V69</x:v>
      </x:c>
      <x:c r="AI3076" s="27" t="str">
        <x:v>Aucune correspondance retrouvée</x:v>
      </x:c>
      <x:c r="AJ3076" s="52"/>
    </x:row>
    <x:row r="3077" ht="29" customHeight="1">
      <x:c r="A3077" s="4" t="str">
        <x:v>bionic--bad-bloods-01</x:v>
      </x:c>
      <x:c r="B3077" s="4" t="str">
        <x:v>Faction des Yautja bioniques</x:v>
      </x:c>
      <x:c r="C3077" s="4" t="str">
        <x:v>Bad Bloods</x:v>
      </x:c>
      <x:c r="D3077" s="45" t="n">
        <x:v>1</x:v>
      </x:c>
      <x:c r="E3077" s="27" t="str">
        <x:v>Présente dans main</x:v>
      </x:c>
      <x:c r="F3077" s="27" t="str">
        <x:v>Galerie et codex</x:v>
      </x:c>
      <x:c r="G3077" s="27" t="str">
        <x:v>Conserver ; vérifier le rendu selon l’usage indiqué</x:v>
      </x:c>
      <x:c r="H3077" s="27" t="str">
        <x:v>Catalogue 4 069</x:v>
      </x:c>
      <x:c r="I3077" s="27" t="str">
        <x:v>Bad Bloods 01</x:v>
      </x:c>
      <x:c r="J3077" s="4" t="str">
        <x:v>bionic</x:v>
      </x:c>
      <x:c r="K3077" s="4" t="str">
        <x:v>bad-bloods</x:v>
      </x:c>
      <x:c r="L3077" s="4" t="str">
        <x:v>Non</x:v>
      </x:c>
      <x:c r="M3077" s="4" t="str">
        <x:v>Non renseigné</x:v>
      </x:c>
      <x:c r="N3077" s="4"/>
      <x:c r="O3077" s="27"/>
      <x:c r="P3077" s="27"/>
      <x:c r="Q3077" s="27"/>
      <x:c r="R3077" s="27"/>
      <x:c r="S3077" s="27"/>
      <x:c r="T3077" s="27"/>
      <x:c r="U3077" s="4" t="str">
        <x:v>Oui</x:v>
      </x:c>
      <x:c r="V3077" s="4" t="str">
        <x:v>baseline-v6</x:v>
      </x:c>
      <x:c r="W3077" s="4" t="str">
        <x:v>Oui</x:v>
      </x:c>
      <x:c r="X3077" s="4" t="str">
        <x:v>Non</x:v>
      </x:c>
      <x:c r="Y3077" s="4" t="str">
        <x:v>Non</x:v>
      </x:c>
      <x:c r="Z3077" s="36" t="n">
        <x:v>0</x:v>
      </x:c>
      <x:c r="AA3077" s="27" t="str">
        <x:v>Chemin blob présent dans l’arbre Git audité ; SHA256 déclaré par le registre, pixels non retéléchargés. Audit du code et des références ; aucun déploiement ni affichage en navigateur observé.</x:v>
      </x:c>
      <x:c r="AB3077" s="48" t="str">
        <x:v>https://github.com/darknigthmare/yautja-la-longue-chasse/blob/536ac53335e440747f6eccedd2cd757d1f817a99/public/game/imports/v85/library/42a5523e7e7943ab183c26f968ea0c28d818e7372d130cf1e2842a37e2c3a21f.png</x:v>
      </x:c>
      <x:c r="AC3077" s="48" t="str">
        <x:v>https://github.com/darknigthmare/yautja-la-longue-chasse/blob/536ac53335e440747f6eccedd2cd757d1f817a99/app/game/data/recentSpriteLibraryV85.json</x:v>
      </x:c>
      <x:c r="AD3077" s="48"/>
      <x:c r="AE3077" s="4" t="str">
        <x:v>public/game/imports/v85/library/42a5523e7e7943ab183c26f968ea0c28d818e7372d130cf1e2842a37e2c3a21f.png</x:v>
      </x:c>
      <x:c r="AF3077" s="4" t="str">
        <x:v>42a5523e7e7943ab183c26f968ea0c28d818e7372d130cf1e2842a37e2c3a21f</x:v>
      </x:c>
      <x:c r="AG3077" s="4" t="str">
        <x:v>42a5523e7e7943ab183c26f968ea0c28d818e7372d130cf1e2842a37e2c3a21f</x:v>
      </x:c>
      <x:c r="AH3077" s="27" t="str">
        <x:v>PNG accepté historiquement ; archive non localisée dans les dossiers Drive vérifiés</x:v>
      </x:c>
      <x:c r="AI3077" s="27" t="str">
        <x:v>ID exact + SHA de version acceptée déclaré</x:v>
      </x:c>
      <x:c r="AJ3077" s="52"/>
    </x:row>
    <x:row r="3078" ht="29" customHeight="1">
      <x:c r="A3078" s="4" t="str">
        <x:v>bionic--bad-bloods-02</x:v>
      </x:c>
      <x:c r="B3078" s="4" t="str">
        <x:v>Faction des Yautja bioniques</x:v>
      </x:c>
      <x:c r="C3078" s="4" t="str">
        <x:v>Bad Bloods</x:v>
      </x:c>
      <x:c r="D3078" s="45" t="n">
        <x:v>2</x:v>
      </x:c>
      <x:c r="E3078" s="27" t="str">
        <x:v>Pas faite</x:v>
      </x:c>
      <x:c r="F3078" s="27" t="str">
        <x:v>Aucune référence retrouvée dans le périmètre audité</x:v>
      </x:c>
      <x:c r="G3078" s="27" t="str">
        <x:v>Produire le PNG à partir de la fiche, puis sauvegarder et intégrer</x:v>
      </x:c>
      <x:c r="H3078" s="27" t="str">
        <x:v>Catalogue 4 069</x:v>
      </x:c>
      <x:c r="I3078" s="27" t="str">
        <x:v>Renégat au masque fendu</x:v>
      </x:c>
      <x:c r="J3078" s="4" t="str">
        <x:v>bionic</x:v>
      </x:c>
      <x:c r="K3078" s="4" t="str">
        <x:v>bad-bloods</x:v>
      </x:c>
      <x:c r="L3078" s="4" t="str">
        <x:v>Non</x:v>
      </x:c>
      <x:c r="M3078" s="4" t="str">
        <x:v>adult</x:v>
      </x:c>
      <x:c r="N3078" s="4"/>
      <x:c r="O307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8" s="27" t="str">
        <x:v>olive sombre</x:v>
      </x:c>
      <x:c r="Q3078" s="27" t="str">
        <x:v>cuivre oxydé discret</x:v>
      </x:c>
      <x:c r="R3078" s="27" t="str">
        <x:v>noir mat</x:v>
      </x:c>
      <x:c r="S3078" s="27" t="str">
        <x:v>Découvert</x:v>
      </x:c>
      <x:c r="T3078" s="27" t="str">
        <x:v>posture d’observation en trois quarts droite</x:v>
      </x:c>
      <x:c r="U3078" s="4" t="str">
        <x:v>Non</x:v>
      </x:c>
      <x:c r="V3078" s="4" t="str">
        <x:v>remaining-at-v69</x:v>
      </x:c>
      <x:c r="W3078" s="4" t="str">
        <x:v>Non</x:v>
      </x:c>
      <x:c r="X3078" s="4" t="str">
        <x:v>Non</x:v>
      </x:c>
      <x:c r="Y3078" s="4" t="str">
        <x:v>Non</x:v>
      </x:c>
      <x:c r="Z3078" s="36" t="n">
        <x:v>0</x:v>
      </x:c>
      <x:c r="AA3078" s="27"/>
      <x:c r="AB3078" s="48"/>
      <x:c r="AC3078" s="48"/>
      <x:c r="AD3078" s="48"/>
      <x:c r="AE3078" s="4"/>
      <x:c r="AF3078" s="4"/>
      <x:c r="AG3078" s="4"/>
      <x:c r="AH3078" s="27" t="str">
        <x:v>Non applicable : aucun PNG accepté documenté à V69</x:v>
      </x:c>
      <x:c r="AI3078" s="27" t="str">
        <x:v>Aucune correspondance retrouvée</x:v>
      </x:c>
      <x:c r="AJ3078" s="52"/>
    </x:row>
    <x:row r="3079" ht="29" customHeight="1">
      <x:c r="A3079" s="4" t="str">
        <x:v>bionic--bad-bloods-03</x:v>
      </x:c>
      <x:c r="B3079" s="4" t="str">
        <x:v>Faction des Yautja bioniques</x:v>
      </x:c>
      <x:c r="C3079" s="4" t="str">
        <x:v>Bad Bloods</x:v>
      </x:c>
      <x:c r="D3079" s="45" t="n">
        <x:v>3</x:v>
      </x:c>
      <x:c r="E3079" s="27" t="str">
        <x:v>Pas faite</x:v>
      </x:c>
      <x:c r="F3079" s="27" t="str">
        <x:v>Aucune référence retrouvée dans le périmètre audité</x:v>
      </x:c>
      <x:c r="G3079" s="27" t="str">
        <x:v>Produire le PNG à partir de la fiche, puis sauvegarder et intégrer</x:v>
      </x:c>
      <x:c r="H3079" s="27" t="str">
        <x:v>Catalogue 4 069</x:v>
      </x:c>
      <x:c r="I3079" s="27" t="str">
        <x:v>Exilé aux liens usés</x:v>
      </x:c>
      <x:c r="J3079" s="4" t="str">
        <x:v>bionic</x:v>
      </x:c>
      <x:c r="K3079" s="4" t="str">
        <x:v>bad-bloods</x:v>
      </x:c>
      <x:c r="L3079" s="4" t="str">
        <x:v>Non</x:v>
      </x:c>
      <x:c r="M3079" s="4" t="str">
        <x:v>adult</x:v>
      </x:c>
      <x:c r="N3079" s="4"/>
      <x:c r="O307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9" s="27" t="str">
        <x:v>cuivre marbré</x:v>
      </x:c>
      <x:c r="Q3079" s="27" t="str">
        <x:v>titane sombre</x:v>
      </x:c>
      <x:c r="R3079" s="27" t="str">
        <x:v>bordeaux</x:v>
      </x:c>
      <x:c r="S3079" s="27" t="str">
        <x:v>Masqué</x:v>
      </x:c>
      <x:c r="T3079" s="27" t="str">
        <x:v>appui stable et épaules détendues</x:v>
      </x:c>
      <x:c r="U3079" s="4" t="str">
        <x:v>Non</x:v>
      </x:c>
      <x:c r="V3079" s="4" t="str">
        <x:v>remaining-at-v69</x:v>
      </x:c>
      <x:c r="W3079" s="4" t="str">
        <x:v>Non</x:v>
      </x:c>
      <x:c r="X3079" s="4" t="str">
        <x:v>Non</x:v>
      </x:c>
      <x:c r="Y3079" s="4" t="str">
        <x:v>Non</x:v>
      </x:c>
      <x:c r="Z3079" s="36" t="n">
        <x:v>0</x:v>
      </x:c>
      <x:c r="AA3079" s="27"/>
      <x:c r="AB3079" s="48"/>
      <x:c r="AC3079" s="48"/>
      <x:c r="AD3079" s="48"/>
      <x:c r="AE3079" s="4"/>
      <x:c r="AF3079" s="4"/>
      <x:c r="AG3079" s="4"/>
      <x:c r="AH3079" s="27" t="str">
        <x:v>Non applicable : aucun PNG accepté documenté à V69</x:v>
      </x:c>
      <x:c r="AI3079" s="27" t="str">
        <x:v>Aucune correspondance retrouvée</x:v>
      </x:c>
      <x:c r="AJ3079" s="52"/>
    </x:row>
    <x:row r="3080" ht="29" customHeight="1">
      <x:c r="A3080" s="4" t="str">
        <x:v>bionic--bad-bloods-04</x:v>
      </x:c>
      <x:c r="B3080" s="4" t="str">
        <x:v>Faction des Yautja bioniques</x:v>
      </x:c>
      <x:c r="C3080" s="4" t="str">
        <x:v>Bad Bloods</x:v>
      </x:c>
      <x:c r="D3080" s="45" t="n">
        <x:v>4</x:v>
      </x:c>
      <x:c r="E3080" s="27" t="str">
        <x:v>Pas faite</x:v>
      </x:c>
      <x:c r="F3080" s="27" t="str">
        <x:v>Aucune référence retrouvée dans le périmètre audité</x:v>
      </x:c>
      <x:c r="G3080" s="27" t="str">
        <x:v>Produire le PNG à partir de la fiche, puis sauvegarder et intégrer</x:v>
      </x:c>
      <x:c r="H3080" s="27" t="str">
        <x:v>Catalogue 4 069</x:v>
      </x:c>
      <x:c r="I3080" s="27" t="str">
        <x:v>Errant au disque</x:v>
      </x:c>
      <x:c r="J3080" s="4" t="str">
        <x:v>bionic</x:v>
      </x:c>
      <x:c r="K3080" s="4" t="str">
        <x:v>bad-bloods</x:v>
      </x:c>
      <x:c r="L3080" s="4" t="str">
        <x:v>Non</x:v>
      </x:c>
      <x:c r="M3080" s="4" t="str">
        <x:v>adult</x:v>
      </x:c>
      <x:c r="N3080" s="4"/>
      <x:c r="O308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0" s="27" t="str">
        <x:v>gris brun</x:v>
      </x:c>
      <x:c r="Q3080" s="27" t="str">
        <x:v>bronze ancien</x:v>
      </x:c>
      <x:c r="R3080" s="27" t="str">
        <x:v>gris pierre</x:v>
      </x:c>
      <x:c r="S3080" s="27" t="str">
        <x:v>Découvert</x:v>
      </x:c>
      <x:c r="T3080" s="27" t="str">
        <x:v>léger transfert du poids, silhouette entière</x:v>
      </x:c>
      <x:c r="U3080" s="4" t="str">
        <x:v>Non</x:v>
      </x:c>
      <x:c r="V3080" s="4" t="str">
        <x:v>remaining-at-v69</x:v>
      </x:c>
      <x:c r="W3080" s="4" t="str">
        <x:v>Non</x:v>
      </x:c>
      <x:c r="X3080" s="4" t="str">
        <x:v>Non</x:v>
      </x:c>
      <x:c r="Y3080" s="4" t="str">
        <x:v>Non</x:v>
      </x:c>
      <x:c r="Z3080" s="36" t="n">
        <x:v>0</x:v>
      </x:c>
      <x:c r="AA3080" s="27"/>
      <x:c r="AB3080" s="48"/>
      <x:c r="AC3080" s="48"/>
      <x:c r="AD3080" s="48"/>
      <x:c r="AE3080" s="4"/>
      <x:c r="AF3080" s="4"/>
      <x:c r="AG3080" s="4"/>
      <x:c r="AH3080" s="27" t="str">
        <x:v>Non applicable : aucun PNG accepté documenté à V69</x:v>
      </x:c>
      <x:c r="AI3080" s="27" t="str">
        <x:v>Aucune correspondance retrouvée</x:v>
      </x:c>
      <x:c r="AJ3080" s="52"/>
    </x:row>
    <x:row r="3081" ht="29" customHeight="1">
      <x:c r="A3081" s="4" t="str">
        <x:v>bionic--bad-bloods-05</x:v>
      </x:c>
      <x:c r="B3081" s="4" t="str">
        <x:v>Faction des Yautja bioniques</x:v>
      </x:c>
      <x:c r="C3081" s="4" t="str">
        <x:v>Bad Bloods</x:v>
      </x:c>
      <x:c r="D3081" s="45" t="n">
        <x:v>5</x:v>
      </x:c>
      <x:c r="E3081" s="27" t="str">
        <x:v>Pas faite</x:v>
      </x:c>
      <x:c r="F3081" s="27" t="str">
        <x:v>Aucune référence retrouvée dans le périmètre audité</x:v>
      </x:c>
      <x:c r="G3081" s="27" t="str">
        <x:v>Produire le PNG à partir de la fiche, puis sauvegarder et intégrer</x:v>
      </x:c>
      <x:c r="H3081" s="27" t="str">
        <x:v>Catalogue 4 069</x:v>
      </x:c>
      <x:c r="I3081" s="27" t="str">
        <x:v>Déserteur des remparts</x:v>
      </x:c>
      <x:c r="J3081" s="4" t="str">
        <x:v>bionic</x:v>
      </x:c>
      <x:c r="K3081" s="4" t="str">
        <x:v>bad-bloods</x:v>
      </x:c>
      <x:c r="L3081" s="4" t="str">
        <x:v>Non</x:v>
      </x:c>
      <x:c r="M3081" s="4" t="str">
        <x:v>adult</x:v>
      </x:c>
      <x:c r="N3081" s="4"/>
      <x:c r="O308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1" s="27" t="str">
        <x:v>beige moucheté</x:v>
      </x:c>
      <x:c r="Q3081" s="27" t="str">
        <x:v>acier patiné</x:v>
      </x:c>
      <x:c r="R3081" s="27" t="str">
        <x:v>bleu profond</x:v>
      </x:c>
      <x:c r="S3081" s="27" t="str">
        <x:v>Découvert</x:v>
      </x:c>
      <x:c r="T3081" s="27" t="str">
        <x:v>posture de contrôle calme, mains lisibles</x:v>
      </x:c>
      <x:c r="U3081" s="4" t="str">
        <x:v>Non</x:v>
      </x:c>
      <x:c r="V3081" s="4" t="str">
        <x:v>remaining-at-v69</x:v>
      </x:c>
      <x:c r="W3081" s="4" t="str">
        <x:v>Non</x:v>
      </x:c>
      <x:c r="X3081" s="4" t="str">
        <x:v>Non</x:v>
      </x:c>
      <x:c r="Y3081" s="4" t="str">
        <x:v>Non</x:v>
      </x:c>
      <x:c r="Z3081" s="36" t="n">
        <x:v>0</x:v>
      </x:c>
      <x:c r="AA3081" s="27"/>
      <x:c r="AB3081" s="48"/>
      <x:c r="AC3081" s="48"/>
      <x:c r="AD3081" s="48"/>
      <x:c r="AE3081" s="4"/>
      <x:c r="AF3081" s="4"/>
      <x:c r="AG3081" s="4"/>
      <x:c r="AH3081" s="27" t="str">
        <x:v>Non applicable : aucun PNG accepté documenté à V69</x:v>
      </x:c>
      <x:c r="AI3081" s="27" t="str">
        <x:v>Aucune correspondance retrouvée</x:v>
      </x:c>
      <x:c r="AJ3081" s="52"/>
    </x:row>
    <x:row r="3082" ht="29" customHeight="1">
      <x:c r="A3082" s="4" t="str">
        <x:v>bionic--bad-bloods-06</x:v>
      </x:c>
      <x:c r="B3082" s="4" t="str">
        <x:v>Faction des Yautja bioniques</x:v>
      </x:c>
      <x:c r="C3082" s="4" t="str">
        <x:v>Bad Bloods</x:v>
      </x:c>
      <x:c r="D3082" s="45" t="n">
        <x:v>6</x:v>
      </x:c>
      <x:c r="E3082" s="27" t="str">
        <x:v>Pas faite</x:v>
      </x:c>
      <x:c r="F3082" s="27" t="str">
        <x:v>Aucune référence retrouvée dans le périmètre audité</x:v>
      </x:c>
      <x:c r="G3082" s="27" t="str">
        <x:v>Produire le PNG à partir de la fiche, puis sauvegarder et intégrer</x:v>
      </x:c>
      <x:c r="H3082" s="27" t="str">
        <x:v>Catalogue 4 069</x:v>
      </x:c>
      <x:c r="I3082" s="27" t="str">
        <x:v>Banni des pistes</x:v>
      </x:c>
      <x:c r="J3082" s="4" t="str">
        <x:v>bionic</x:v>
      </x:c>
      <x:c r="K3082" s="4" t="str">
        <x:v>bad-bloods</x:v>
      </x:c>
      <x:c r="L3082" s="4" t="str">
        <x:v>Non</x:v>
      </x:c>
      <x:c r="M3082" s="4" t="str">
        <x:v>adult</x:v>
      </x:c>
      <x:c r="N3082" s="4"/>
      <x:c r="O308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2" s="27" t="str">
        <x:v>ocre brun</x:v>
      </x:c>
      <x:c r="Q3082" s="27" t="str">
        <x:v>bronze patiné</x:v>
      </x:c>
      <x:c r="R3082" s="27" t="str">
        <x:v>gris charbon</x:v>
      </x:c>
      <x:c r="S3082" s="27" t="str">
        <x:v>Masqué</x:v>
      </x:c>
      <x:c r="T3082" s="27" t="str">
        <x:v>bras tenus près du corps sans masquer les accessoires</x:v>
      </x:c>
      <x:c r="U3082" s="4" t="str">
        <x:v>Non</x:v>
      </x:c>
      <x:c r="V3082" s="4" t="str">
        <x:v>remaining-at-v69</x:v>
      </x:c>
      <x:c r="W3082" s="4" t="str">
        <x:v>Non</x:v>
      </x:c>
      <x:c r="X3082" s="4" t="str">
        <x:v>Non</x:v>
      </x:c>
      <x:c r="Y3082" s="4" t="str">
        <x:v>Non</x:v>
      </x:c>
      <x:c r="Z3082" s="36" t="n">
        <x:v>0</x:v>
      </x:c>
      <x:c r="AA3082" s="27"/>
      <x:c r="AB3082" s="48"/>
      <x:c r="AC3082" s="48"/>
      <x:c r="AD3082" s="48"/>
      <x:c r="AE3082" s="4"/>
      <x:c r="AF3082" s="4"/>
      <x:c r="AG3082" s="4"/>
      <x:c r="AH3082" s="27" t="str">
        <x:v>Non applicable : aucun PNG accepté documenté à V69</x:v>
      </x:c>
      <x:c r="AI3082" s="27" t="str">
        <x:v>Aucune correspondance retrouvée</x:v>
      </x:c>
      <x:c r="AJ3082" s="52"/>
    </x:row>
    <x:row r="3083" ht="29" customHeight="1">
      <x:c r="A3083" s="4" t="str">
        <x:v>bionic--bad-bloods-07</x:v>
      </x:c>
      <x:c r="B3083" s="4" t="str">
        <x:v>Faction des Yautja bioniques</x:v>
      </x:c>
      <x:c r="C3083" s="4" t="str">
        <x:v>Bad Bloods</x:v>
      </x:c>
      <x:c r="D3083" s="45" t="n">
        <x:v>7</x:v>
      </x:c>
      <x:c r="E3083" s="27" t="str">
        <x:v>Pas faite</x:v>
      </x:c>
      <x:c r="F3083" s="27" t="str">
        <x:v>Aucune référence retrouvée dans le périmètre audité</x:v>
      </x:c>
      <x:c r="G3083" s="27" t="str">
        <x:v>Produire le PNG à partir de la fiche, puis sauvegarder et intégrer</x:v>
      </x:c>
      <x:c r="H3083" s="27" t="str">
        <x:v>Catalogue 4 069</x:v>
      </x:c>
      <x:c r="I3083" s="27" t="str">
        <x:v>Traqueur sans bannière</x:v>
      </x:c>
      <x:c r="J3083" s="4" t="str">
        <x:v>bionic</x:v>
      </x:c>
      <x:c r="K3083" s="4" t="str">
        <x:v>bad-bloods</x:v>
      </x:c>
      <x:c r="L3083" s="4" t="str">
        <x:v>Non</x:v>
      </x:c>
      <x:c r="M3083" s="4" t="str">
        <x:v>adult</x:v>
      </x:c>
      <x:c r="N3083" s="4"/>
      <x:c r="O308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3" s="27" t="str">
        <x:v>olive sombre</x:v>
      </x:c>
      <x:c r="Q3083" s="27" t="str">
        <x:v>acier bleui</x:v>
      </x:c>
      <x:c r="R3083" s="27" t="str">
        <x:v>cuivre mat</x:v>
      </x:c>
      <x:c r="S3083" s="27" t="str">
        <x:v>Découvert</x:v>
      </x:c>
      <x:c r="T3083" s="27" t="str">
        <x:v>geste discret de coordination</x:v>
      </x:c>
      <x:c r="U3083" s="4" t="str">
        <x:v>Non</x:v>
      </x:c>
      <x:c r="V3083" s="4" t="str">
        <x:v>remaining-at-v69</x:v>
      </x:c>
      <x:c r="W3083" s="4" t="str">
        <x:v>Non</x:v>
      </x:c>
      <x:c r="X3083" s="4" t="str">
        <x:v>Non</x:v>
      </x:c>
      <x:c r="Y3083" s="4" t="str">
        <x:v>Non</x:v>
      </x:c>
      <x:c r="Z3083" s="36" t="n">
        <x:v>0</x:v>
      </x:c>
      <x:c r="AA3083" s="27"/>
      <x:c r="AB3083" s="48"/>
      <x:c r="AC3083" s="48"/>
      <x:c r="AD3083" s="48"/>
      <x:c r="AE3083" s="4"/>
      <x:c r="AF3083" s="4"/>
      <x:c r="AG3083" s="4"/>
      <x:c r="AH3083" s="27" t="str">
        <x:v>Non applicable : aucun PNG accepté documenté à V69</x:v>
      </x:c>
      <x:c r="AI3083" s="27" t="str">
        <x:v>Aucune correspondance retrouvée</x:v>
      </x:c>
      <x:c r="AJ3083" s="52"/>
    </x:row>
    <x:row r="3084" ht="29" customHeight="1">
      <x:c r="A3084" s="4" t="str">
        <x:v>bionic--bad-bloods-08</x:v>
      </x:c>
      <x:c r="B3084" s="4" t="str">
        <x:v>Faction des Yautja bioniques</x:v>
      </x:c>
      <x:c r="C3084" s="4" t="str">
        <x:v>Bad Bloods</x:v>
      </x:c>
      <x:c r="D3084" s="45" t="n">
        <x:v>8</x:v>
      </x:c>
      <x:c r="E3084" s="27" t="str">
        <x:v>Pas faite</x:v>
      </x:c>
      <x:c r="F3084" s="27" t="str">
        <x:v>Aucune référence retrouvée dans le périmètre audité</x:v>
      </x:c>
      <x:c r="G3084" s="27" t="str">
        <x:v>Produire le PNG à partir de la fiche, puis sauvegarder et intégrer</x:v>
      </x:c>
      <x:c r="H3084" s="27" t="str">
        <x:v>Catalogue 4 069</x:v>
      </x:c>
      <x:c r="I3084" s="27" t="str">
        <x:v>Renégat aux attaches neuves</x:v>
      </x:c>
      <x:c r="J3084" s="4" t="str">
        <x:v>bionic</x:v>
      </x:c>
      <x:c r="K3084" s="4" t="str">
        <x:v>bad-bloods</x:v>
      </x:c>
      <x:c r="L3084" s="4" t="str">
        <x:v>Non</x:v>
      </x:c>
      <x:c r="M3084" s="4" t="str">
        <x:v>adult</x:v>
      </x:c>
      <x:c r="N3084" s="4"/>
      <x:c r="O308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4" s="27" t="str">
        <x:v>cuivre marbré</x:v>
      </x:c>
      <x:c r="Q3084" s="27" t="str">
        <x:v>graphite</x:v>
      </x:c>
      <x:c r="R3084" s="27" t="str">
        <x:v>bronze pâle</x:v>
      </x:c>
      <x:c r="S3084" s="27" t="str">
        <x:v>Découvert</x:v>
      </x:c>
      <x:c r="T3084" s="27" t="str">
        <x:v>arme ou outil tenu bas, loin des jambes</x:v>
      </x:c>
      <x:c r="U3084" s="4" t="str">
        <x:v>Non</x:v>
      </x:c>
      <x:c r="V3084" s="4" t="str">
        <x:v>remaining-at-v69</x:v>
      </x:c>
      <x:c r="W3084" s="4" t="str">
        <x:v>Non</x:v>
      </x:c>
      <x:c r="X3084" s="4" t="str">
        <x:v>Non</x:v>
      </x:c>
      <x:c r="Y3084" s="4" t="str">
        <x:v>Non</x:v>
      </x:c>
      <x:c r="Z3084" s="36" t="n">
        <x:v>0</x:v>
      </x:c>
      <x:c r="AA3084" s="27"/>
      <x:c r="AB3084" s="48"/>
      <x:c r="AC3084" s="48"/>
      <x:c r="AD3084" s="48"/>
      <x:c r="AE3084" s="4"/>
      <x:c r="AF3084" s="4"/>
      <x:c r="AG3084" s="4"/>
      <x:c r="AH3084" s="27" t="str">
        <x:v>Non applicable : aucun PNG accepté documenté à V69</x:v>
      </x:c>
      <x:c r="AI3084" s="27" t="str">
        <x:v>Aucune correspondance retrouvée</x:v>
      </x:c>
      <x:c r="AJ3084" s="52"/>
    </x:row>
    <x:row r="3085" ht="29" customHeight="1">
      <x:c r="A3085" s="4" t="str">
        <x:v>bionic--bad-bloods-09</x:v>
      </x:c>
      <x:c r="B3085" s="4" t="str">
        <x:v>Faction des Yautja bioniques</x:v>
      </x:c>
      <x:c r="C3085" s="4" t="str">
        <x:v>Bad Bloods</x:v>
      </x:c>
      <x:c r="D3085" s="45" t="n">
        <x:v>9</x:v>
      </x:c>
      <x:c r="E3085" s="27" t="str">
        <x:v>Pas faite</x:v>
      </x:c>
      <x:c r="F3085" s="27" t="str">
        <x:v>Aucune référence retrouvée dans le périmètre audité</x:v>
      </x:c>
      <x:c r="G3085" s="27" t="str">
        <x:v>Produire le PNG à partir de la fiche, puis sauvegarder et intégrer</x:v>
      </x:c>
      <x:c r="H3085" s="27" t="str">
        <x:v>Catalogue 4 069</x:v>
      </x:c>
      <x:c r="I3085" s="27" t="str">
        <x:v>Exilé silencieux</x:v>
      </x:c>
      <x:c r="J3085" s="4" t="str">
        <x:v>bionic</x:v>
      </x:c>
      <x:c r="K3085" s="4" t="str">
        <x:v>bad-bloods</x:v>
      </x:c>
      <x:c r="L3085" s="4" t="str">
        <x:v>Non</x:v>
      </x:c>
      <x:c r="M3085" s="4" t="str">
        <x:v>adult</x:v>
      </x:c>
      <x:c r="N3085" s="4"/>
      <x:c r="O308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5" s="27" t="str">
        <x:v>gris brun</x:v>
      </x:c>
      <x:c r="Q3085" s="27" t="str">
        <x:v>bronze sombre</x:v>
      </x:c>
      <x:c r="R3085" s="27" t="str">
        <x:v>ivoire minéral</x:v>
      </x:c>
      <x:c r="S3085" s="27" t="str">
        <x:v>Masqué</x:v>
      </x:c>
      <x:c r="T3085" s="27" t="str">
        <x:v>attitude expérimentée immobile</x:v>
      </x:c>
      <x:c r="U3085" s="4" t="str">
        <x:v>Non</x:v>
      </x:c>
      <x:c r="V3085" s="4" t="str">
        <x:v>remaining-at-v69</x:v>
      </x:c>
      <x:c r="W3085" s="4" t="str">
        <x:v>Non</x:v>
      </x:c>
      <x:c r="X3085" s="4" t="str">
        <x:v>Non</x:v>
      </x:c>
      <x:c r="Y3085" s="4" t="str">
        <x:v>Non</x:v>
      </x:c>
      <x:c r="Z3085" s="36" t="n">
        <x:v>0</x:v>
      </x:c>
      <x:c r="AA3085" s="27"/>
      <x:c r="AB3085" s="48"/>
      <x:c r="AC3085" s="48"/>
      <x:c r="AD3085" s="48"/>
      <x:c r="AE3085" s="4"/>
      <x:c r="AF3085" s="4"/>
      <x:c r="AG3085" s="4"/>
      <x:c r="AH3085" s="27" t="str">
        <x:v>Non applicable : aucun PNG accepté documenté à V69</x:v>
      </x:c>
      <x:c r="AI3085" s="27" t="str">
        <x:v>Aucune correspondance retrouvée</x:v>
      </x:c>
      <x:c r="AJ3085" s="52"/>
    </x:row>
    <x:row r="3086" ht="29" customHeight="1">
      <x:c r="A3086" s="4" t="str">
        <x:v>bionic--bad-bloods-10</x:v>
      </x:c>
      <x:c r="B3086" s="4" t="str">
        <x:v>Faction des Yautja bioniques</x:v>
      </x:c>
      <x:c r="C3086" s="4" t="str">
        <x:v>Bad Bloods</x:v>
      </x:c>
      <x:c r="D3086" s="45" t="n">
        <x:v>10</x:v>
      </x:c>
      <x:c r="E3086" s="27" t="str">
        <x:v>Pas faite</x:v>
      </x:c>
      <x:c r="F3086" s="27" t="str">
        <x:v>Aucune référence retrouvée dans le périmètre audité</x:v>
      </x:c>
      <x:c r="G3086" s="27" t="str">
        <x:v>Produire le PNG à partir de la fiche, puis sauvegarder et intégrer</x:v>
      </x:c>
      <x:c r="H3086" s="27" t="str">
        <x:v>Catalogue 4 069</x:v>
      </x:c>
      <x:c r="I3086" s="27" t="str">
        <x:v>Vétéran déchu</x:v>
      </x:c>
      <x:c r="J3086" s="4" t="str">
        <x:v>bionic</x:v>
      </x:c>
      <x:c r="K3086" s="4" t="str">
        <x:v>bad-bloods</x:v>
      </x:c>
      <x:c r="L3086" s="4" t="str">
        <x:v>Non</x:v>
      </x:c>
      <x:c r="M3086" s="4" t="str">
        <x:v>adult</x:v>
      </x:c>
      <x:c r="N3086" s="4"/>
      <x:c r="O308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6" s="27" t="str">
        <x:v>beige moucheté</x:v>
      </x:c>
      <x:c r="Q3086" s="27" t="str">
        <x:v>acier mat</x:v>
      </x:c>
      <x:c r="R3086" s="27" t="str">
        <x:v>vert désaturé</x:v>
      </x:c>
      <x:c r="S3086" s="27" t="str">
        <x:v>Découvert</x:v>
      </x:c>
      <x:c r="T3086" s="27" t="str">
        <x:v>présence assurée, légère rotation du thorax</x:v>
      </x:c>
      <x:c r="U3086" s="4" t="str">
        <x:v>Non</x:v>
      </x:c>
      <x:c r="V3086" s="4" t="str">
        <x:v>remaining-at-v69</x:v>
      </x:c>
      <x:c r="W3086" s="4" t="str">
        <x:v>Non</x:v>
      </x:c>
      <x:c r="X3086" s="4" t="str">
        <x:v>Non</x:v>
      </x:c>
      <x:c r="Y3086" s="4" t="str">
        <x:v>Non</x:v>
      </x:c>
      <x:c r="Z3086" s="36" t="n">
        <x:v>0</x:v>
      </x:c>
      <x:c r="AA3086" s="27"/>
      <x:c r="AB3086" s="48"/>
      <x:c r="AC3086" s="48"/>
      <x:c r="AD3086" s="48"/>
      <x:c r="AE3086" s="4"/>
      <x:c r="AF3086" s="4"/>
      <x:c r="AG3086" s="4"/>
      <x:c r="AH3086" s="27" t="str">
        <x:v>Non applicable : aucun PNG accepté documenté à V69</x:v>
      </x:c>
      <x:c r="AI3086" s="27" t="str">
        <x:v>Aucune correspondance retrouvée</x:v>
      </x:c>
      <x:c r="AJ3086" s="52"/>
    </x:row>
    <x:row r="3087" ht="29" customHeight="1">
      <x:c r="A3087" s="4" t="str">
        <x:v>bionic--elites-01</x:v>
      </x:c>
      <x:c r="B3087" s="4" t="str">
        <x:v>Faction des Yautja bioniques</x:v>
      </x:c>
      <x:c r="C3087" s="4" t="str">
        <x:v>Élites</x:v>
      </x:c>
      <x:c r="D3087" s="45" t="n">
        <x:v>1</x:v>
      </x:c>
      <x:c r="E3087" s="27" t="str">
        <x:v>Présente dans main</x:v>
      </x:c>
      <x:c r="F3087" s="27" t="str">
        <x:v>Galerie et codex</x:v>
      </x:c>
      <x:c r="G3087" s="27" t="str">
        <x:v>Conserver ; vérifier le rendu selon l’usage indiqué</x:v>
      </x:c>
      <x:c r="H3087" s="27" t="str">
        <x:v>Catalogue 4 069</x:v>
      </x:c>
      <x:c r="I3087" s="27" t="str">
        <x:v>Spécialiste au disque</x:v>
      </x:c>
      <x:c r="J3087" s="4" t="str">
        <x:v>bionic</x:v>
      </x:c>
      <x:c r="K3087" s="4" t="str">
        <x:v>elites</x:v>
      </x:c>
      <x:c r="L3087" s="4" t="str">
        <x:v>Non</x:v>
      </x:c>
      <x:c r="M3087" s="4" t="str">
        <x:v>adult</x:v>
      </x:c>
      <x:c r="N3087" s="4"/>
      <x:c r="O308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7" s="27" t="str">
        <x:v>ocre brun</x:v>
      </x:c>
      <x:c r="Q3087" s="27" t="str">
        <x:v>métal ardoise</x:v>
      </x:c>
      <x:c r="R3087" s="27" t="str">
        <x:v>ocre</x:v>
      </x:c>
      <x:c r="S3087" s="27" t="str">
        <x:v>Découvert</x:v>
      </x:c>
      <x:c r="T3087" s="27" t="str">
        <x:v>garde calme en trois quarts droite</x:v>
      </x:c>
      <x:c r="U3087" s="4" t="str">
        <x:v>Oui</x:v>
      </x:c>
      <x:c r="V3087" s="4" t="str">
        <x:v>v61</x:v>
      </x:c>
      <x:c r="W3087" s="4" t="str">
        <x:v>Oui</x:v>
      </x:c>
      <x:c r="X3087" s="4" t="str">
        <x:v>Non</x:v>
      </x:c>
      <x:c r="Y3087" s="4" t="str">
        <x:v>Non</x:v>
      </x:c>
      <x:c r="Z3087" s="36" t="n">
        <x:v>0</x:v>
      </x:c>
      <x:c r="AA3087" s="27" t="str">
        <x:v>Chemin blob présent dans l’arbre Git audité ; SHA256 déclaré par le registre, pixels non retéléchargés. Audit du code et des références ; aucun déploiement ni affichage en navigateur observé.</x:v>
      </x:c>
      <x:c r="AB3087" s="48" t="str">
        <x:v>https://github.com/darknigthmare/yautja-la-longue-chasse/blob/536ac53335e440747f6eccedd2cd757d1f817a99/public/game/imports/v85/library/c61a3165377a867b391db792af555c3afa3ebd67217ad34aa74ef5bd9391a1e6.png</x:v>
      </x:c>
      <x:c r="AC3087" s="48" t="str">
        <x:v>https://github.com/darknigthmare/yautja-la-longue-chasse/blob/536ac53335e440747f6eccedd2cd757d1f817a99/app/game/data/recentSpriteLibraryV85.json</x:v>
      </x:c>
      <x:c r="AD3087" s="48"/>
      <x:c r="AE3087" s="4" t="str">
        <x:v>public/game/imports/v85/library/c61a3165377a867b391db792af555c3afa3ebd67217ad34aa74ef5bd9391a1e6.png</x:v>
      </x:c>
      <x:c r="AF3087" s="4" t="str">
        <x:v>c61a3165377a867b391db792af555c3afa3ebd67217ad34aa74ef5bd9391a1e6</x:v>
      </x:c>
      <x:c r="AG3087" s="4" t="str">
        <x:v>c61a3165377a867b391db792af555c3afa3ebd67217ad34aa74ef5bd9391a1e6</x:v>
      </x:c>
      <x:c r="AH3087" s="27" t="str">
        <x:v>PNG accepté historiquement ; archive non localisée dans les dossiers Drive vérifiés</x:v>
      </x:c>
      <x:c r="AI3087" s="27" t="str">
        <x:v>ID exact + SHA de version acceptée déclaré</x:v>
      </x:c>
      <x:c r="AJ3087" s="52"/>
    </x:row>
    <x:row r="3088" ht="29" customHeight="1">
      <x:c r="A3088" s="4" t="str">
        <x:v>bionic--elites-02</x:v>
      </x:c>
      <x:c r="B3088" s="4" t="str">
        <x:v>Faction des Yautja bioniques</x:v>
      </x:c>
      <x:c r="C3088" s="4" t="str">
        <x:v>Élites</x:v>
      </x:c>
      <x:c r="D3088" s="45" t="n">
        <x:v>2</x:v>
      </x:c>
      <x:c r="E3088" s="27" t="str">
        <x:v>Pas faite</x:v>
      </x:c>
      <x:c r="F3088" s="27" t="str">
        <x:v>Aucune référence retrouvée dans le périmètre audité</x:v>
      </x:c>
      <x:c r="G3088" s="27" t="str">
        <x:v>Produire le PNG à partir de la fiche, puis sauvegarder et intégrer</x:v>
      </x:c>
      <x:c r="H3088" s="27" t="str">
        <x:v>Catalogue 4 069</x:v>
      </x:c>
      <x:c r="I3088" s="27" t="str">
        <x:v>Chef de lance</x:v>
      </x:c>
      <x:c r="J3088" s="4" t="str">
        <x:v>bionic</x:v>
      </x:c>
      <x:c r="K3088" s="4" t="str">
        <x:v>elites</x:v>
      </x:c>
      <x:c r="L3088" s="4" t="str">
        <x:v>Non</x:v>
      </x:c>
      <x:c r="M3088" s="4" t="str">
        <x:v>adult</x:v>
      </x:c>
      <x:c r="N3088" s="4"/>
      <x:c r="O308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8" s="27" t="str">
        <x:v>olive sombre</x:v>
      </x:c>
      <x:c r="Q3088" s="27" t="str">
        <x:v>cuivre oxydé discret</x:v>
      </x:c>
      <x:c r="R3088" s="27" t="str">
        <x:v>noir mat</x:v>
      </x:c>
      <x:c r="S3088" s="27" t="str">
        <x:v>Découvert</x:v>
      </x:c>
      <x:c r="T3088" s="27" t="str">
        <x:v>posture d’observation en trois quarts droite</x:v>
      </x:c>
      <x:c r="U3088" s="4" t="str">
        <x:v>Non</x:v>
      </x:c>
      <x:c r="V3088" s="4" t="str">
        <x:v>remaining-at-v69</x:v>
      </x:c>
      <x:c r="W3088" s="4" t="str">
        <x:v>Non</x:v>
      </x:c>
      <x:c r="X3088" s="4" t="str">
        <x:v>Non</x:v>
      </x:c>
      <x:c r="Y3088" s="4" t="str">
        <x:v>Non</x:v>
      </x:c>
      <x:c r="Z3088" s="36" t="n">
        <x:v>0</x:v>
      </x:c>
      <x:c r="AA3088" s="27"/>
      <x:c r="AB3088" s="48"/>
      <x:c r="AC3088" s="48"/>
      <x:c r="AD3088" s="48"/>
      <x:c r="AE3088" s="4"/>
      <x:c r="AF3088" s="4"/>
      <x:c r="AG3088" s="4"/>
      <x:c r="AH3088" s="27" t="str">
        <x:v>Non applicable : aucun PNG accepté documenté à V69</x:v>
      </x:c>
      <x:c r="AI3088" s="27" t="str">
        <x:v>Aucune correspondance retrouvée</x:v>
      </x:c>
      <x:c r="AJ3088" s="52"/>
    </x:row>
    <x:row r="3089" ht="29" customHeight="1">
      <x:c r="A3089" s="4" t="str">
        <x:v>bionic--elites-03</x:v>
      </x:c>
      <x:c r="B3089" s="4" t="str">
        <x:v>Faction des Yautja bioniques</x:v>
      </x:c>
      <x:c r="C3089" s="4" t="str">
        <x:v>Élites</x:v>
      </x:c>
      <x:c r="D3089" s="45" t="n">
        <x:v>3</x:v>
      </x:c>
      <x:c r="E3089" s="27" t="str">
        <x:v>Pas faite</x:v>
      </x:c>
      <x:c r="F3089" s="27" t="str">
        <x:v>Aucune référence retrouvée dans le périmètre audité</x:v>
      </x:c>
      <x:c r="G3089" s="27" t="str">
        <x:v>Produire le PNG à partir de la fiche, puis sauvegarder et intégrer</x:v>
      </x:c>
      <x:c r="H3089" s="27" t="str">
        <x:v>Catalogue 4 069</x:v>
      </x:c>
      <x:c r="I3089" s="27" t="str">
        <x:v>Maître du disque</x:v>
      </x:c>
      <x:c r="J3089" s="4" t="str">
        <x:v>bionic</x:v>
      </x:c>
      <x:c r="K3089" s="4" t="str">
        <x:v>elites</x:v>
      </x:c>
      <x:c r="L3089" s="4" t="str">
        <x:v>Non</x:v>
      </x:c>
      <x:c r="M3089" s="4" t="str">
        <x:v>adult</x:v>
      </x:c>
      <x:c r="N3089" s="4"/>
      <x:c r="O308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9" s="27" t="str">
        <x:v>cuivre marbré</x:v>
      </x:c>
      <x:c r="Q3089" s="27" t="str">
        <x:v>titane sombre</x:v>
      </x:c>
      <x:c r="R3089" s="27" t="str">
        <x:v>bordeaux</x:v>
      </x:c>
      <x:c r="S3089" s="27" t="str">
        <x:v>Masqué</x:v>
      </x:c>
      <x:c r="T3089" s="27" t="str">
        <x:v>appui stable et épaules détendues</x:v>
      </x:c>
      <x:c r="U3089" s="4" t="str">
        <x:v>Non</x:v>
      </x:c>
      <x:c r="V3089" s="4" t="str">
        <x:v>remaining-at-v69</x:v>
      </x:c>
      <x:c r="W3089" s="4" t="str">
        <x:v>Non</x:v>
      </x:c>
      <x:c r="X3089" s="4" t="str">
        <x:v>Non</x:v>
      </x:c>
      <x:c r="Y3089" s="4" t="str">
        <x:v>Non</x:v>
      </x:c>
      <x:c r="Z3089" s="36" t="n">
        <x:v>0</x:v>
      </x:c>
      <x:c r="AA3089" s="27"/>
      <x:c r="AB3089" s="48"/>
      <x:c r="AC3089" s="48"/>
      <x:c r="AD3089" s="48"/>
      <x:c r="AE3089" s="4"/>
      <x:c r="AF3089" s="4"/>
      <x:c r="AG3089" s="4"/>
      <x:c r="AH3089" s="27" t="str">
        <x:v>Non applicable : aucun PNG accepté documenté à V69</x:v>
      </x:c>
      <x:c r="AI3089" s="27" t="str">
        <x:v>Aucune correspondance retrouvée</x:v>
      </x:c>
      <x:c r="AJ3089" s="52"/>
    </x:row>
    <x:row r="3090" ht="29" customHeight="1">
      <x:c r="A3090" s="4" t="str">
        <x:v>bionic--elites-04</x:v>
      </x:c>
      <x:c r="B3090" s="4" t="str">
        <x:v>Faction des Yautja bioniques</x:v>
      </x:c>
      <x:c r="C3090" s="4" t="str">
        <x:v>Élites</x:v>
      </x:c>
      <x:c r="D3090" s="45" t="n">
        <x:v>4</x:v>
      </x:c>
      <x:c r="E3090" s="27" t="str">
        <x:v>Pas faite</x:v>
      </x:c>
      <x:c r="F3090" s="27" t="str">
        <x:v>Aucune référence retrouvée dans le périmètre audité</x:v>
      </x:c>
      <x:c r="G3090" s="27" t="str">
        <x:v>Produire le PNG à partir de la fiche, puis sauvegarder et intégrer</x:v>
      </x:c>
      <x:c r="H3090" s="27" t="str">
        <x:v>Catalogue 4 069</x:v>
      </x:c>
      <x:c r="I3090" s="27" t="str">
        <x:v>Soigneur de campagne</x:v>
      </x:c>
      <x:c r="J3090" s="4" t="str">
        <x:v>bionic</x:v>
      </x:c>
      <x:c r="K3090" s="4" t="str">
        <x:v>elites</x:v>
      </x:c>
      <x:c r="L3090" s="4" t="str">
        <x:v>Non</x:v>
      </x:c>
      <x:c r="M3090" s="4" t="str">
        <x:v>adult</x:v>
      </x:c>
      <x:c r="N3090" s="4"/>
      <x:c r="O309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0" s="27" t="str">
        <x:v>gris brun</x:v>
      </x:c>
      <x:c r="Q3090" s="27" t="str">
        <x:v>bronze ancien</x:v>
      </x:c>
      <x:c r="R3090" s="27" t="str">
        <x:v>gris pierre</x:v>
      </x:c>
      <x:c r="S3090" s="27" t="str">
        <x:v>Découvert</x:v>
      </x:c>
      <x:c r="T3090" s="27" t="str">
        <x:v>léger transfert du poids, silhouette entière</x:v>
      </x:c>
      <x:c r="U3090" s="4" t="str">
        <x:v>Non</x:v>
      </x:c>
      <x:c r="V3090" s="4" t="str">
        <x:v>remaining-at-v69</x:v>
      </x:c>
      <x:c r="W3090" s="4" t="str">
        <x:v>Non</x:v>
      </x:c>
      <x:c r="X3090" s="4" t="str">
        <x:v>Non</x:v>
      </x:c>
      <x:c r="Y3090" s="4" t="str">
        <x:v>Non</x:v>
      </x:c>
      <x:c r="Z3090" s="36" t="n">
        <x:v>0</x:v>
      </x:c>
      <x:c r="AA3090" s="27"/>
      <x:c r="AB3090" s="48"/>
      <x:c r="AC3090" s="48"/>
      <x:c r="AD3090" s="48"/>
      <x:c r="AE3090" s="4"/>
      <x:c r="AF3090" s="4"/>
      <x:c r="AG3090" s="4"/>
      <x:c r="AH3090" s="27" t="str">
        <x:v>Non applicable : aucun PNG accepté documenté à V69</x:v>
      </x:c>
      <x:c r="AI3090" s="27" t="str">
        <x:v>Aucune correspondance retrouvée</x:v>
      </x:c>
      <x:c r="AJ3090" s="52"/>
    </x:row>
    <x:row r="3091" ht="29" customHeight="1">
      <x:c r="A3091" s="4" t="str">
        <x:v>bionic--elites-05</x:v>
      </x:c>
      <x:c r="B3091" s="4" t="str">
        <x:v>Faction des Yautja bioniques</x:v>
      </x:c>
      <x:c r="C3091" s="4" t="str">
        <x:v>Élites</x:v>
      </x:c>
      <x:c r="D3091" s="45" t="n">
        <x:v>5</x:v>
      </x:c>
      <x:c r="E3091" s="27" t="str">
        <x:v>Pas faite</x:v>
      </x:c>
      <x:c r="F3091" s="27" t="str">
        <x:v>Aucune référence retrouvée dans le périmètre audité</x:v>
      </x:c>
      <x:c r="G3091" s="27" t="str">
        <x:v>Produire le PNG à partir de la fiche, puis sauvegarder et intégrer</x:v>
      </x:c>
      <x:c r="H3091" s="27" t="str">
        <x:v>Catalogue 4 069</x:v>
      </x:c>
      <x:c r="I3091" s="27" t="str">
        <x:v>Armurier de campagne</x:v>
      </x:c>
      <x:c r="J3091" s="4" t="str">
        <x:v>bionic</x:v>
      </x:c>
      <x:c r="K3091" s="4" t="str">
        <x:v>elites</x:v>
      </x:c>
      <x:c r="L3091" s="4" t="str">
        <x:v>Non</x:v>
      </x:c>
      <x:c r="M3091" s="4" t="str">
        <x:v>adult</x:v>
      </x:c>
      <x:c r="N3091" s="4"/>
      <x:c r="O309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1" s="27" t="str">
        <x:v>beige moucheté</x:v>
      </x:c>
      <x:c r="Q3091" s="27" t="str">
        <x:v>acier patiné</x:v>
      </x:c>
      <x:c r="R3091" s="27" t="str">
        <x:v>bleu profond</x:v>
      </x:c>
      <x:c r="S3091" s="27" t="str">
        <x:v>Découvert</x:v>
      </x:c>
      <x:c r="T3091" s="27" t="str">
        <x:v>posture de contrôle calme, mains lisibles</x:v>
      </x:c>
      <x:c r="U3091" s="4" t="str">
        <x:v>Non</x:v>
      </x:c>
      <x:c r="V3091" s="4" t="str">
        <x:v>remaining-at-v69</x:v>
      </x:c>
      <x:c r="W3091" s="4" t="str">
        <x:v>Non</x:v>
      </x:c>
      <x:c r="X3091" s="4" t="str">
        <x:v>Non</x:v>
      </x:c>
      <x:c r="Y3091" s="4" t="str">
        <x:v>Non</x:v>
      </x:c>
      <x:c r="Z3091" s="36" t="n">
        <x:v>0</x:v>
      </x:c>
      <x:c r="AA3091" s="27"/>
      <x:c r="AB3091" s="48"/>
      <x:c r="AC3091" s="48"/>
      <x:c r="AD3091" s="48"/>
      <x:c r="AE3091" s="4"/>
      <x:c r="AF3091" s="4"/>
      <x:c r="AG3091" s="4"/>
      <x:c r="AH3091" s="27" t="str">
        <x:v>Non applicable : aucun PNG accepté documenté à V69</x:v>
      </x:c>
      <x:c r="AI3091" s="27" t="str">
        <x:v>Aucune correspondance retrouvée</x:v>
      </x:c>
      <x:c r="AJ3091" s="52"/>
    </x:row>
    <x:row r="3092" ht="29" customHeight="1">
      <x:c r="A3092" s="4" t="str">
        <x:v>bionic--elites-06</x:v>
      </x:c>
      <x:c r="B3092" s="4" t="str">
        <x:v>Faction des Yautja bioniques</x:v>
      </x:c>
      <x:c r="C3092" s="4" t="str">
        <x:v>Élites</x:v>
      </x:c>
      <x:c r="D3092" s="45" t="n">
        <x:v>6</x:v>
      </x:c>
      <x:c r="E3092" s="27" t="str">
        <x:v>Pas faite</x:v>
      </x:c>
      <x:c r="F3092" s="27" t="str">
        <x:v>Aucune référence retrouvée dans le périmètre audité</x:v>
      </x:c>
      <x:c r="G3092" s="27" t="str">
        <x:v>Produire le PNG à partir de la fiche, puis sauvegarder et intégrer</x:v>
      </x:c>
      <x:c r="H3092" s="27" t="str">
        <x:v>Catalogue 4 069</x:v>
      </x:c>
      <x:c r="I3092" s="27" t="str">
        <x:v>Spécialiste des capteurs</x:v>
      </x:c>
      <x:c r="J3092" s="4" t="str">
        <x:v>bionic</x:v>
      </x:c>
      <x:c r="K3092" s="4" t="str">
        <x:v>elites</x:v>
      </x:c>
      <x:c r="L3092" s="4" t="str">
        <x:v>Non</x:v>
      </x:c>
      <x:c r="M3092" s="4" t="str">
        <x:v>adult</x:v>
      </x:c>
      <x:c r="N3092" s="4"/>
      <x:c r="O309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2" s="27" t="str">
        <x:v>ocre brun</x:v>
      </x:c>
      <x:c r="Q3092" s="27" t="str">
        <x:v>bronze patiné</x:v>
      </x:c>
      <x:c r="R3092" s="27" t="str">
        <x:v>gris charbon</x:v>
      </x:c>
      <x:c r="S3092" s="27" t="str">
        <x:v>Masqué</x:v>
      </x:c>
      <x:c r="T3092" s="27" t="str">
        <x:v>bras tenus près du corps sans masquer les accessoires</x:v>
      </x:c>
      <x:c r="U3092" s="4" t="str">
        <x:v>Non</x:v>
      </x:c>
      <x:c r="V3092" s="4" t="str">
        <x:v>remaining-at-v69</x:v>
      </x:c>
      <x:c r="W3092" s="4" t="str">
        <x:v>Non</x:v>
      </x:c>
      <x:c r="X3092" s="4" t="str">
        <x:v>Non</x:v>
      </x:c>
      <x:c r="Y3092" s="4" t="str">
        <x:v>Non</x:v>
      </x:c>
      <x:c r="Z3092" s="36" t="n">
        <x:v>0</x:v>
      </x:c>
      <x:c r="AA3092" s="27"/>
      <x:c r="AB3092" s="48"/>
      <x:c r="AC3092" s="48"/>
      <x:c r="AD3092" s="48"/>
      <x:c r="AE3092" s="4"/>
      <x:c r="AF3092" s="4"/>
      <x:c r="AG3092" s="4"/>
      <x:c r="AH3092" s="27" t="str">
        <x:v>Non applicable : aucun PNG accepté documenté à V69</x:v>
      </x:c>
      <x:c r="AI3092" s="27" t="str">
        <x:v>Aucune correspondance retrouvée</x:v>
      </x:c>
      <x:c r="AJ3092" s="52"/>
    </x:row>
    <x:row r="3093" ht="29" customHeight="1">
      <x:c r="A3093" s="4" t="str">
        <x:v>bionic--elites-07</x:v>
      </x:c>
      <x:c r="B3093" s="4" t="str">
        <x:v>Faction des Yautja bioniques</x:v>
      </x:c>
      <x:c r="C3093" s="4" t="str">
        <x:v>Élites</x:v>
      </x:c>
      <x:c r="D3093" s="45" t="n">
        <x:v>7</x:v>
      </x:c>
      <x:c r="E3093" s="27" t="str">
        <x:v>Pas faite</x:v>
      </x:c>
      <x:c r="F3093" s="27" t="str">
        <x:v>Aucune référence retrouvée dans le périmètre audité</x:v>
      </x:c>
      <x:c r="G3093" s="27" t="str">
        <x:v>Produire le PNG à partir de la fiche, puis sauvegarder et intégrer</x:v>
      </x:c>
      <x:c r="H3093" s="27" t="str">
        <x:v>Catalogue 4 069</x:v>
      </x:c>
      <x:c r="I3093" s="27" t="str">
        <x:v>Élite des passages</x:v>
      </x:c>
      <x:c r="J3093" s="4" t="str">
        <x:v>bionic</x:v>
      </x:c>
      <x:c r="K3093" s="4" t="str">
        <x:v>elites</x:v>
      </x:c>
      <x:c r="L3093" s="4" t="str">
        <x:v>Non</x:v>
      </x:c>
      <x:c r="M3093" s="4" t="str">
        <x:v>adult</x:v>
      </x:c>
      <x:c r="N3093" s="4"/>
      <x:c r="O309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3" s="27" t="str">
        <x:v>olive sombre</x:v>
      </x:c>
      <x:c r="Q3093" s="27" t="str">
        <x:v>acier bleui</x:v>
      </x:c>
      <x:c r="R3093" s="27" t="str">
        <x:v>cuivre mat</x:v>
      </x:c>
      <x:c r="S3093" s="27" t="str">
        <x:v>Découvert</x:v>
      </x:c>
      <x:c r="T3093" s="27" t="str">
        <x:v>geste discret de coordination</x:v>
      </x:c>
      <x:c r="U3093" s="4" t="str">
        <x:v>Non</x:v>
      </x:c>
      <x:c r="V3093" s="4" t="str">
        <x:v>remaining-at-v69</x:v>
      </x:c>
      <x:c r="W3093" s="4" t="str">
        <x:v>Non</x:v>
      </x:c>
      <x:c r="X3093" s="4" t="str">
        <x:v>Non</x:v>
      </x:c>
      <x:c r="Y3093" s="4" t="str">
        <x:v>Non</x:v>
      </x:c>
      <x:c r="Z3093" s="36" t="n">
        <x:v>0</x:v>
      </x:c>
      <x:c r="AA3093" s="27"/>
      <x:c r="AB3093" s="48"/>
      <x:c r="AC3093" s="48"/>
      <x:c r="AD3093" s="48"/>
      <x:c r="AE3093" s="4"/>
      <x:c r="AF3093" s="4"/>
      <x:c r="AG3093" s="4"/>
      <x:c r="AH3093" s="27" t="str">
        <x:v>Non applicable : aucun PNG accepté documenté à V69</x:v>
      </x:c>
      <x:c r="AI3093" s="27" t="str">
        <x:v>Aucune correspondance retrouvée</x:v>
      </x:c>
      <x:c r="AJ3093" s="52"/>
    </x:row>
    <x:row r="3094" ht="29" customHeight="1">
      <x:c r="A3094" s="4" t="str">
        <x:v>bionic--elites-08</x:v>
      </x:c>
      <x:c r="B3094" s="4" t="str">
        <x:v>Faction des Yautja bioniques</x:v>
      </x:c>
      <x:c r="C3094" s="4" t="str">
        <x:v>Élites</x:v>
      </x:c>
      <x:c r="D3094" s="45" t="n">
        <x:v>8</x:v>
      </x:c>
      <x:c r="E3094" s="27" t="str">
        <x:v>Pas faite</x:v>
      </x:c>
      <x:c r="F3094" s="27" t="str">
        <x:v>Aucune référence retrouvée dans le périmètre audité</x:v>
      </x:c>
      <x:c r="G3094" s="27" t="str">
        <x:v>Produire le PNG à partir de la fiche, puis sauvegarder et intégrer</x:v>
      </x:c>
      <x:c r="H3094" s="27" t="str">
        <x:v>Catalogue 4 069</x:v>
      </x:c>
      <x:c r="I3094" s="27" t="str">
        <x:v>Élite d’escorte</x:v>
      </x:c>
      <x:c r="J3094" s="4" t="str">
        <x:v>bionic</x:v>
      </x:c>
      <x:c r="K3094" s="4" t="str">
        <x:v>elites</x:v>
      </x:c>
      <x:c r="L3094" s="4" t="str">
        <x:v>Non</x:v>
      </x:c>
      <x:c r="M3094" s="4" t="str">
        <x:v>adult</x:v>
      </x:c>
      <x:c r="N3094" s="4"/>
      <x:c r="O309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4" s="27" t="str">
        <x:v>cuivre marbré</x:v>
      </x:c>
      <x:c r="Q3094" s="27" t="str">
        <x:v>graphite</x:v>
      </x:c>
      <x:c r="R3094" s="27" t="str">
        <x:v>bronze pâle</x:v>
      </x:c>
      <x:c r="S3094" s="27" t="str">
        <x:v>Découvert</x:v>
      </x:c>
      <x:c r="T3094" s="27" t="str">
        <x:v>arme ou outil tenu bas, loin des jambes</x:v>
      </x:c>
      <x:c r="U3094" s="4" t="str">
        <x:v>Non</x:v>
      </x:c>
      <x:c r="V3094" s="4" t="str">
        <x:v>remaining-at-v69</x:v>
      </x:c>
      <x:c r="W3094" s="4" t="str">
        <x:v>Non</x:v>
      </x:c>
      <x:c r="X3094" s="4" t="str">
        <x:v>Non</x:v>
      </x:c>
      <x:c r="Y3094" s="4" t="str">
        <x:v>Non</x:v>
      </x:c>
      <x:c r="Z3094" s="36" t="n">
        <x:v>0</x:v>
      </x:c>
      <x:c r="AA3094" s="27"/>
      <x:c r="AB3094" s="48"/>
      <x:c r="AC3094" s="48"/>
      <x:c r="AD3094" s="48"/>
      <x:c r="AE3094" s="4"/>
      <x:c r="AF3094" s="4"/>
      <x:c r="AG3094" s="4"/>
      <x:c r="AH3094" s="27" t="str">
        <x:v>Non applicable : aucun PNG accepté documenté à V69</x:v>
      </x:c>
      <x:c r="AI3094" s="27" t="str">
        <x:v>Aucune correspondance retrouvée</x:v>
      </x:c>
      <x:c r="AJ3094" s="52"/>
    </x:row>
    <x:row r="3095" ht="29" customHeight="1">
      <x:c r="A3095" s="4" t="str">
        <x:v>bionic--elites-09</x:v>
      </x:c>
      <x:c r="B3095" s="4" t="str">
        <x:v>Faction des Yautja bioniques</x:v>
      </x:c>
      <x:c r="C3095" s="4" t="str">
        <x:v>Élites</x:v>
      </x:c>
      <x:c r="D3095" s="45" t="n">
        <x:v>9</x:v>
      </x:c>
      <x:c r="E3095" s="27" t="str">
        <x:v>Pas faite</x:v>
      </x:c>
      <x:c r="F3095" s="27" t="str">
        <x:v>Aucune référence retrouvée dans le périmètre audité</x:v>
      </x:c>
      <x:c r="G3095" s="27" t="str">
        <x:v>Produire le PNG à partir de la fiche, puis sauvegarder et intégrer</x:v>
      </x:c>
      <x:c r="H3095" s="27" t="str">
        <x:v>Catalogue 4 069</x:v>
      </x:c>
      <x:c r="I3095" s="27" t="str">
        <x:v>Vétéran des pièges</x:v>
      </x:c>
      <x:c r="J3095" s="4" t="str">
        <x:v>bionic</x:v>
      </x:c>
      <x:c r="K3095" s="4" t="str">
        <x:v>elites</x:v>
      </x:c>
      <x:c r="L3095" s="4" t="str">
        <x:v>Non</x:v>
      </x:c>
      <x:c r="M3095" s="4" t="str">
        <x:v>adult</x:v>
      </x:c>
      <x:c r="N3095" s="4"/>
      <x:c r="O309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5" s="27" t="str">
        <x:v>gris brun</x:v>
      </x:c>
      <x:c r="Q3095" s="27" t="str">
        <x:v>bronze sombre</x:v>
      </x:c>
      <x:c r="R3095" s="27" t="str">
        <x:v>ivoire minéral</x:v>
      </x:c>
      <x:c r="S3095" s="27" t="str">
        <x:v>Masqué</x:v>
      </x:c>
      <x:c r="T3095" s="27" t="str">
        <x:v>attitude expérimentée immobile</x:v>
      </x:c>
      <x:c r="U3095" s="4" t="str">
        <x:v>Non</x:v>
      </x:c>
      <x:c r="V3095" s="4" t="str">
        <x:v>remaining-at-v69</x:v>
      </x:c>
      <x:c r="W3095" s="4" t="str">
        <x:v>Non</x:v>
      </x:c>
      <x:c r="X3095" s="4" t="str">
        <x:v>Non</x:v>
      </x:c>
      <x:c r="Y3095" s="4" t="str">
        <x:v>Non</x:v>
      </x:c>
      <x:c r="Z3095" s="36" t="n">
        <x:v>0</x:v>
      </x:c>
      <x:c r="AA3095" s="27"/>
      <x:c r="AB3095" s="48"/>
      <x:c r="AC3095" s="48"/>
      <x:c r="AD3095" s="48"/>
      <x:c r="AE3095" s="4"/>
      <x:c r="AF3095" s="4"/>
      <x:c r="AG3095" s="4"/>
      <x:c r="AH3095" s="27" t="str">
        <x:v>Non applicable : aucun PNG accepté documenté à V69</x:v>
      </x:c>
      <x:c r="AI3095" s="27" t="str">
        <x:v>Aucune correspondance retrouvée</x:v>
      </x:c>
      <x:c r="AJ3095" s="52"/>
    </x:row>
    <x:row r="3096" ht="29" customHeight="1">
      <x:c r="A3096" s="4" t="str">
        <x:v>bionic--elites-10</x:v>
      </x:c>
      <x:c r="B3096" s="4" t="str">
        <x:v>Faction des Yautja bioniques</x:v>
      </x:c>
      <x:c r="C3096" s="4" t="str">
        <x:v>Élites</x:v>
      </x:c>
      <x:c r="D3096" s="45" t="n">
        <x:v>10</x:v>
      </x:c>
      <x:c r="E3096" s="27" t="str">
        <x:v>Pas faite</x:v>
      </x:c>
      <x:c r="F3096" s="27" t="str">
        <x:v>Aucune référence retrouvée dans le périmètre audité</x:v>
      </x:c>
      <x:c r="G3096" s="27" t="str">
        <x:v>Produire le PNG à partir de la fiche, puis sauvegarder et intégrer</x:v>
      </x:c>
      <x:c r="H3096" s="27" t="str">
        <x:v>Catalogue 4 069</x:v>
      </x:c>
      <x:c r="I3096" s="27" t="str">
        <x:v>Maître de traque</x:v>
      </x:c>
      <x:c r="J3096" s="4" t="str">
        <x:v>bionic</x:v>
      </x:c>
      <x:c r="K3096" s="4" t="str">
        <x:v>elites</x:v>
      </x:c>
      <x:c r="L3096" s="4" t="str">
        <x:v>Non</x:v>
      </x:c>
      <x:c r="M3096" s="4" t="str">
        <x:v>adult</x:v>
      </x:c>
      <x:c r="N3096" s="4"/>
      <x:c r="O309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6" s="27" t="str">
        <x:v>beige moucheté</x:v>
      </x:c>
      <x:c r="Q3096" s="27" t="str">
        <x:v>acier mat</x:v>
      </x:c>
      <x:c r="R3096" s="27" t="str">
        <x:v>vert désaturé</x:v>
      </x:c>
      <x:c r="S3096" s="27" t="str">
        <x:v>Découvert</x:v>
      </x:c>
      <x:c r="T3096" s="27" t="str">
        <x:v>présence assurée, légère rotation du thorax</x:v>
      </x:c>
      <x:c r="U3096" s="4" t="str">
        <x:v>Non</x:v>
      </x:c>
      <x:c r="V3096" s="4" t="str">
        <x:v>remaining-at-v69</x:v>
      </x:c>
      <x:c r="W3096" s="4" t="str">
        <x:v>Non</x:v>
      </x:c>
      <x:c r="X3096" s="4" t="str">
        <x:v>Non</x:v>
      </x:c>
      <x:c r="Y3096" s="4" t="str">
        <x:v>Non</x:v>
      </x:c>
      <x:c r="Z3096" s="36" t="n">
        <x:v>0</x:v>
      </x:c>
      <x:c r="AA3096" s="27"/>
      <x:c r="AB3096" s="48"/>
      <x:c r="AC3096" s="48"/>
      <x:c r="AD3096" s="48"/>
      <x:c r="AE3096" s="4"/>
      <x:c r="AF3096" s="4"/>
      <x:c r="AG3096" s="4"/>
      <x:c r="AH3096" s="27" t="str">
        <x:v>Non applicable : aucun PNG accepté documenté à V69</x:v>
      </x:c>
      <x:c r="AI3096" s="27" t="str">
        <x:v>Aucune correspondance retrouvée</x:v>
      </x:c>
      <x:c r="AJ3096" s="52"/>
    </x:row>
    <x:row r="3097" ht="29" customHeight="1">
      <x:c r="A3097" s="4" t="str">
        <x:v>bionic--battlemasters-01</x:v>
      </x:c>
      <x:c r="B3097" s="4" t="str">
        <x:v>Faction des Yautja bioniques</x:v>
      </x:c>
      <x:c r="C3097" s="4" t="str">
        <x:v>Battlemasters</x:v>
      </x:c>
      <x:c r="D3097" s="45" t="n">
        <x:v>1</x:v>
      </x:c>
      <x:c r="E3097" s="27" t="str">
        <x:v>Présente dans main</x:v>
      </x:c>
      <x:c r="F3097" s="27" t="str">
        <x:v>Galerie et codex</x:v>
      </x:c>
      <x:c r="G3097" s="27" t="str">
        <x:v>Conserver ; vérifier le rendu selon l’usage indiqué</x:v>
      </x:c>
      <x:c r="H3097" s="27" t="str">
        <x:v>Catalogue 4 069</x:v>
      </x:c>
      <x:c r="I3097" s="27" t="str">
        <x:v>Maître des appuis</x:v>
      </x:c>
      <x:c r="J3097" s="4" t="str">
        <x:v>bionic</x:v>
      </x:c>
      <x:c r="K3097" s="4" t="str">
        <x:v>battlemasters</x:v>
      </x:c>
      <x:c r="L3097" s="4" t="str">
        <x:v>Oui</x:v>
      </x:c>
      <x:c r="M3097" s="4" t="str">
        <x:v>adult</x:v>
      </x:c>
      <x:c r="N3097" s="4"/>
      <x:c r="O309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7" s="27" t="str">
        <x:v>ocre brun</x:v>
      </x:c>
      <x:c r="Q3097" s="27" t="str">
        <x:v>métal ardoise</x:v>
      </x:c>
      <x:c r="R3097" s="27" t="str">
        <x:v>ocre</x:v>
      </x:c>
      <x:c r="S3097" s="27" t="str">
        <x:v>Découvert</x:v>
      </x:c>
      <x:c r="T3097" s="27" t="str">
        <x:v>garde calme en trois quarts droite</x:v>
      </x:c>
      <x:c r="U3097" s="4" t="str">
        <x:v>Oui</x:v>
      </x:c>
      <x:c r="V3097" s="4" t="str">
        <x:v>v61</x:v>
      </x:c>
      <x:c r="W3097" s="4" t="str">
        <x:v>Oui</x:v>
      </x:c>
      <x:c r="X3097" s="4" t="str">
        <x:v>Non</x:v>
      </x:c>
      <x:c r="Y3097" s="4" t="str">
        <x:v>Non</x:v>
      </x:c>
      <x:c r="Z3097" s="36" t="n">
        <x:v>0</x:v>
      </x:c>
      <x:c r="AA3097" s="27" t="str">
        <x:v>Chemin blob présent dans l’arbre Git audité ; SHA256 déclaré par le registre, pixels non retéléchargés. Audit du code et des références ; aucun déploiement ni affichage en navigateur observé.</x:v>
      </x:c>
      <x:c r="AB3097" s="48" t="str">
        <x:v>https://github.com/darknigthmare/yautja-la-longue-chasse/blob/536ac53335e440747f6eccedd2cd757d1f817a99/public/game/imports/v85/library/d051ee701a33aa868e5da74ae9297b5da08cafc287fbc6b71e374457da2f879b.png</x:v>
      </x:c>
      <x:c r="AC3097" s="48" t="str">
        <x:v>https://github.com/darknigthmare/yautja-la-longue-chasse/blob/536ac53335e440747f6eccedd2cd757d1f817a99/app/game/data/recentSpriteLibraryV85.json</x:v>
      </x:c>
      <x:c r="AD3097" s="48"/>
      <x:c r="AE3097" s="4" t="str">
        <x:v>public/game/imports/v85/library/d051ee701a33aa868e5da74ae9297b5da08cafc287fbc6b71e374457da2f879b.png</x:v>
      </x:c>
      <x:c r="AF3097" s="4" t="str">
        <x:v>d051ee701a33aa868e5da74ae9297b5da08cafc287fbc6b71e374457da2f879b</x:v>
      </x:c>
      <x:c r="AG3097" s="4" t="str">
        <x:v>d051ee701a33aa868e5da74ae9297b5da08cafc287fbc6b71e374457da2f879b</x:v>
      </x:c>
      <x:c r="AH3097" s="27" t="str">
        <x:v>PNG accepté historiquement ; archive non localisée dans les dossiers Drive vérifiés</x:v>
      </x:c>
      <x:c r="AI3097" s="27" t="str">
        <x:v>ID exact + SHA de version acceptée déclaré</x:v>
      </x:c>
      <x:c r="AJ3097" s="52"/>
    </x:row>
    <x:row r="3098" ht="29" customHeight="1">
      <x:c r="A3098" s="4" t="str">
        <x:v>bionic--battlemasters-02</x:v>
      </x:c>
      <x:c r="B3098" s="4" t="str">
        <x:v>Faction des Yautja bioniques</x:v>
      </x:c>
      <x:c r="C3098" s="4" t="str">
        <x:v>Battlemasters</x:v>
      </x:c>
      <x:c r="D3098" s="45" t="n">
        <x:v>2</x:v>
      </x:c>
      <x:c r="E3098" s="27" t="str">
        <x:v>Pas faite</x:v>
      </x:c>
      <x:c r="F3098" s="27" t="str">
        <x:v>Aucune référence retrouvée dans le périmètre audité</x:v>
      </x:c>
      <x:c r="G3098" s="27" t="str">
        <x:v>Produire le PNG à partir de la fiche, puis sauvegarder et intégrer</x:v>
      </x:c>
      <x:c r="H3098" s="27" t="str">
        <x:v>Catalogue 4 069</x:v>
      </x:c>
      <x:c r="I3098" s="27" t="str">
        <x:v>Commandant de section de guerre — Bionic</x:v>
      </x:c>
      <x:c r="J3098" s="4" t="str">
        <x:v>bionic</x:v>
      </x:c>
      <x:c r="K3098" s="4" t="str">
        <x:v>battlemasters</x:v>
      </x:c>
      <x:c r="L3098" s="4" t="str">
        <x:v>Oui</x:v>
      </x:c>
      <x:c r="M3098" s="4" t="str">
        <x:v>Non renseigné</x:v>
      </x:c>
      <x:c r="N3098" s="4"/>
      <x:c r="O3098" s="27"/>
      <x:c r="P3098" s="27"/>
      <x:c r="Q3098" s="27"/>
      <x:c r="R3098" s="27"/>
      <x:c r="S3098" s="27"/>
      <x:c r="T3098" s="27"/>
      <x:c r="U3098" s="4" t="str">
        <x:v>Non</x:v>
      </x:c>
      <x:c r="V3098" s="4" t="str">
        <x:v>remaining-at-v69</x:v>
      </x:c>
      <x:c r="W3098" s="4" t="str">
        <x:v>Non</x:v>
      </x:c>
      <x:c r="X3098" s="4" t="str">
        <x:v>Non</x:v>
      </x:c>
      <x:c r="Y3098" s="4" t="str">
        <x:v>Non</x:v>
      </x:c>
      <x:c r="Z3098" s="36" t="n">
        <x:v>0</x:v>
      </x:c>
      <x:c r="AA3098" s="27"/>
      <x:c r="AB3098" s="48"/>
      <x:c r="AC3098" s="48"/>
      <x:c r="AD3098" s="48"/>
      <x:c r="AE3098" s="4"/>
      <x:c r="AF3098" s="4"/>
      <x:c r="AG3098" s="4"/>
      <x:c r="AH3098" s="27" t="str">
        <x:v>Non applicable : aucun PNG accepté documenté à V69</x:v>
      </x:c>
      <x:c r="AI3098" s="27" t="str">
        <x:v>Aucune correspondance retrouvée</x:v>
      </x:c>
      <x:c r="AJ3098" s="52"/>
    </x:row>
    <x:row r="3099" ht="29" customHeight="1">
      <x:c r="A3099" s="4" t="str">
        <x:v>bionic--battlemasters-03</x:v>
      </x:c>
      <x:c r="B3099" s="4" t="str">
        <x:v>Faction des Yautja bioniques</x:v>
      </x:c>
      <x:c r="C3099" s="4" t="str">
        <x:v>Battlemasters</x:v>
      </x:c>
      <x:c r="D3099" s="45" t="n">
        <x:v>3</x:v>
      </x:c>
      <x:c r="E3099" s="27" t="str">
        <x:v>Pas faite</x:v>
      </x:c>
      <x:c r="F3099" s="27" t="str">
        <x:v>Aucune référence retrouvée dans le périmètre audité</x:v>
      </x:c>
      <x:c r="G3099" s="27" t="str">
        <x:v>Produire le PNG à partir de la fiche, puis sauvegarder et intégrer</x:v>
      </x:c>
      <x:c r="H3099" s="27" t="str">
        <x:v>Catalogue 4 069</x:v>
      </x:c>
      <x:c r="I3099" s="27" t="str">
        <x:v>Instructeur au disque</x:v>
      </x:c>
      <x:c r="J3099" s="4" t="str">
        <x:v>bionic</x:v>
      </x:c>
      <x:c r="K3099" s="4" t="str">
        <x:v>battlemasters</x:v>
      </x:c>
      <x:c r="L3099" s="4" t="str">
        <x:v>Oui</x:v>
      </x:c>
      <x:c r="M3099" s="4" t="str">
        <x:v>adult</x:v>
      </x:c>
      <x:c r="N3099" s="4"/>
      <x:c r="O309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9" s="27" t="str">
        <x:v>cuivre marbré</x:v>
      </x:c>
      <x:c r="Q3099" s="27" t="str">
        <x:v>titane sombre</x:v>
      </x:c>
      <x:c r="R3099" s="27" t="str">
        <x:v>bordeaux</x:v>
      </x:c>
      <x:c r="S3099" s="27" t="str">
        <x:v>Découvert</x:v>
      </x:c>
      <x:c r="T3099" s="27" t="str">
        <x:v>appui stable et épaules détendues</x:v>
      </x:c>
      <x:c r="U3099" s="4" t="str">
        <x:v>Non</x:v>
      </x:c>
      <x:c r="V3099" s="4" t="str">
        <x:v>remaining-at-v69</x:v>
      </x:c>
      <x:c r="W3099" s="4" t="str">
        <x:v>Non</x:v>
      </x:c>
      <x:c r="X3099" s="4" t="str">
        <x:v>Non</x:v>
      </x:c>
      <x:c r="Y3099" s="4" t="str">
        <x:v>Non</x:v>
      </x:c>
      <x:c r="Z3099" s="36" t="n">
        <x:v>0</x:v>
      </x:c>
      <x:c r="AA3099" s="27"/>
      <x:c r="AB3099" s="48"/>
      <x:c r="AC3099" s="48"/>
      <x:c r="AD3099" s="48"/>
      <x:c r="AE3099" s="4"/>
      <x:c r="AF3099" s="4"/>
      <x:c r="AG3099" s="4"/>
      <x:c r="AH3099" s="27" t="str">
        <x:v>Non applicable : aucun PNG accepté documenté à V69</x:v>
      </x:c>
      <x:c r="AI3099" s="27" t="str">
        <x:v>Aucune correspondance retrouvée</x:v>
      </x:c>
      <x:c r="AJ3099" s="52"/>
    </x:row>
    <x:row r="3100" ht="29" customHeight="1">
      <x:c r="A3100" s="4" t="str">
        <x:v>bionic--battlemasters-04</x:v>
      </x:c>
      <x:c r="B3100" s="4" t="str">
        <x:v>Faction des Yautja bioniques</x:v>
      </x:c>
      <x:c r="C3100" s="4" t="str">
        <x:v>Battlemasters</x:v>
      </x:c>
      <x:c r="D3100" s="45" t="n">
        <x:v>4</x:v>
      </x:c>
      <x:c r="E3100" s="27" t="str">
        <x:v>Pas faite</x:v>
      </x:c>
      <x:c r="F3100" s="27" t="str">
        <x:v>Aucune référence retrouvée dans le périmètre audité</x:v>
      </x:c>
      <x:c r="G3100" s="27" t="str">
        <x:v>Produire le PNG à partir de la fiche, puis sauvegarder et intégrer</x:v>
      </x:c>
      <x:c r="H3100" s="27" t="str">
        <x:v>Catalogue 4 069</x:v>
      </x:c>
      <x:c r="I3100" s="27" t="str">
        <x:v>Maître des formations</x:v>
      </x:c>
      <x:c r="J3100" s="4" t="str">
        <x:v>bionic</x:v>
      </x:c>
      <x:c r="K3100" s="4" t="str">
        <x:v>battlemasters</x:v>
      </x:c>
      <x:c r="L3100" s="4" t="str">
        <x:v>Oui</x:v>
      </x:c>
      <x:c r="M3100" s="4" t="str">
        <x:v>adult</x:v>
      </x:c>
      <x:c r="N3100" s="4"/>
      <x:c r="O310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0" s="27" t="str">
        <x:v>gris brun</x:v>
      </x:c>
      <x:c r="Q3100" s="27" t="str">
        <x:v>bronze ancien</x:v>
      </x:c>
      <x:c r="R3100" s="27" t="str">
        <x:v>gris pierre</x:v>
      </x:c>
      <x:c r="S3100" s="27" t="str">
        <x:v>Découvert</x:v>
      </x:c>
      <x:c r="T3100" s="27" t="str">
        <x:v>léger transfert du poids, silhouette entière</x:v>
      </x:c>
      <x:c r="U3100" s="4" t="str">
        <x:v>Non</x:v>
      </x:c>
      <x:c r="V3100" s="4" t="str">
        <x:v>remaining-at-v69</x:v>
      </x:c>
      <x:c r="W3100" s="4" t="str">
        <x:v>Non</x:v>
      </x:c>
      <x:c r="X3100" s="4" t="str">
        <x:v>Non</x:v>
      </x:c>
      <x:c r="Y3100" s="4" t="str">
        <x:v>Non</x:v>
      </x:c>
      <x:c r="Z3100" s="36" t="n">
        <x:v>0</x:v>
      </x:c>
      <x:c r="AA3100" s="27"/>
      <x:c r="AB3100" s="48"/>
      <x:c r="AC3100" s="48"/>
      <x:c r="AD3100" s="48"/>
      <x:c r="AE3100" s="4"/>
      <x:c r="AF3100" s="4"/>
      <x:c r="AG3100" s="4"/>
      <x:c r="AH3100" s="27" t="str">
        <x:v>Non applicable : aucun PNG accepté documenté à V69</x:v>
      </x:c>
      <x:c r="AI3100" s="27" t="str">
        <x:v>Aucune correspondance retrouvée</x:v>
      </x:c>
      <x:c r="AJ3100" s="52"/>
    </x:row>
    <x:row r="3101" ht="29" customHeight="1">
      <x:c r="A3101" s="4" t="str">
        <x:v>bionic--battlemasters-05</x:v>
      </x:c>
      <x:c r="B3101" s="4" t="str">
        <x:v>Faction des Yautja bioniques</x:v>
      </x:c>
      <x:c r="C3101" s="4" t="str">
        <x:v>Battlemasters</x:v>
      </x:c>
      <x:c r="D3101" s="45" t="n">
        <x:v>5</x:v>
      </x:c>
      <x:c r="E3101" s="27" t="str">
        <x:v>Pas faite</x:v>
      </x:c>
      <x:c r="F3101" s="27" t="str">
        <x:v>Aucune référence retrouvée dans le périmètre audité</x:v>
      </x:c>
      <x:c r="G3101" s="27" t="str">
        <x:v>Produire le PNG à partir de la fiche, puis sauvegarder et intégrer</x:v>
      </x:c>
      <x:c r="H3101" s="27" t="str">
        <x:v>Catalogue 4 069</x:v>
      </x:c>
      <x:c r="I3101" s="27" t="str">
        <x:v>Maître de lance</x:v>
      </x:c>
      <x:c r="J3101" s="4" t="str">
        <x:v>bionic</x:v>
      </x:c>
      <x:c r="K3101" s="4" t="str">
        <x:v>battlemasters</x:v>
      </x:c>
      <x:c r="L3101" s="4" t="str">
        <x:v>Oui</x:v>
      </x:c>
      <x:c r="M3101" s="4" t="str">
        <x:v>adult</x:v>
      </x:c>
      <x:c r="N3101" s="4"/>
      <x:c r="O310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1" s="27" t="str">
        <x:v>beige moucheté</x:v>
      </x:c>
      <x:c r="Q3101" s="27" t="str">
        <x:v>acier patiné</x:v>
      </x:c>
      <x:c r="R3101" s="27" t="str">
        <x:v>bleu profond</x:v>
      </x:c>
      <x:c r="S3101" s="27" t="str">
        <x:v>Découvert</x:v>
      </x:c>
      <x:c r="T3101" s="27" t="str">
        <x:v>posture de contrôle calme, mains lisibles</x:v>
      </x:c>
      <x:c r="U3101" s="4" t="str">
        <x:v>Non</x:v>
      </x:c>
      <x:c r="V3101" s="4" t="str">
        <x:v>remaining-at-v69</x:v>
      </x:c>
      <x:c r="W3101" s="4" t="str">
        <x:v>Non</x:v>
      </x:c>
      <x:c r="X3101" s="4" t="str">
        <x:v>Non</x:v>
      </x:c>
      <x:c r="Y3101" s="4" t="str">
        <x:v>Non</x:v>
      </x:c>
      <x:c r="Z3101" s="36" t="n">
        <x:v>0</x:v>
      </x:c>
      <x:c r="AA3101" s="27"/>
      <x:c r="AB3101" s="48"/>
      <x:c r="AC3101" s="48"/>
      <x:c r="AD3101" s="48"/>
      <x:c r="AE3101" s="4"/>
      <x:c r="AF3101" s="4"/>
      <x:c r="AG3101" s="4"/>
      <x:c r="AH3101" s="27" t="str">
        <x:v>Non applicable : aucun PNG accepté documenté à V69</x:v>
      </x:c>
      <x:c r="AI3101" s="27" t="str">
        <x:v>Aucune correspondance retrouvée</x:v>
      </x:c>
      <x:c r="AJ3101" s="52"/>
    </x:row>
    <x:row r="3102" ht="29" customHeight="1">
      <x:c r="A3102" s="4" t="str">
        <x:v>bionic--battlemasters-06</x:v>
      </x:c>
      <x:c r="B3102" s="4" t="str">
        <x:v>Faction des Yautja bioniques</x:v>
      </x:c>
      <x:c r="C3102" s="4" t="str">
        <x:v>Battlemasters</x:v>
      </x:c>
      <x:c r="D3102" s="45" t="n">
        <x:v>6</x:v>
      </x:c>
      <x:c r="E3102" s="27" t="str">
        <x:v>Pas faite</x:v>
      </x:c>
      <x:c r="F3102" s="27" t="str">
        <x:v>Aucune référence retrouvée dans le périmètre audité</x:v>
      </x:c>
      <x:c r="G3102" s="27" t="str">
        <x:v>Produire le PNG à partir de la fiche, puis sauvegarder et intégrer</x:v>
      </x:c>
      <x:c r="H3102" s="27" t="str">
        <x:v>Catalogue 4 069</x:v>
      </x:c>
      <x:c r="I3102" s="27" t="str">
        <x:v>Instructeur des novices</x:v>
      </x:c>
      <x:c r="J3102" s="4" t="str">
        <x:v>bionic</x:v>
      </x:c>
      <x:c r="K3102" s="4" t="str">
        <x:v>battlemasters</x:v>
      </x:c>
      <x:c r="L3102" s="4" t="str">
        <x:v>Oui</x:v>
      </x:c>
      <x:c r="M3102" s="4" t="str">
        <x:v>adult</x:v>
      </x:c>
      <x:c r="N3102" s="4"/>
      <x:c r="O310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2" s="27" t="str">
        <x:v>ocre brun</x:v>
      </x:c>
      <x:c r="Q3102" s="27" t="str">
        <x:v>bronze patiné</x:v>
      </x:c>
      <x:c r="R3102" s="27" t="str">
        <x:v>gris charbon</x:v>
      </x:c>
      <x:c r="S3102" s="27" t="str">
        <x:v>Découvert</x:v>
      </x:c>
      <x:c r="T3102" s="27" t="str">
        <x:v>bras tenus près du corps sans masquer les accessoires</x:v>
      </x:c>
      <x:c r="U3102" s="4" t="str">
        <x:v>Non</x:v>
      </x:c>
      <x:c r="V3102" s="4" t="str">
        <x:v>remaining-at-v69</x:v>
      </x:c>
      <x:c r="W3102" s="4" t="str">
        <x:v>Non</x:v>
      </x:c>
      <x:c r="X3102" s="4" t="str">
        <x:v>Non</x:v>
      </x:c>
      <x:c r="Y3102" s="4" t="str">
        <x:v>Non</x:v>
      </x:c>
      <x:c r="Z3102" s="36" t="n">
        <x:v>0</x:v>
      </x:c>
      <x:c r="AA3102" s="27"/>
      <x:c r="AB3102" s="48"/>
      <x:c r="AC3102" s="48"/>
      <x:c r="AD3102" s="48"/>
      <x:c r="AE3102" s="4"/>
      <x:c r="AF3102" s="4"/>
      <x:c r="AG3102" s="4"/>
      <x:c r="AH3102" s="27" t="str">
        <x:v>Non applicable : aucun PNG accepté documenté à V69</x:v>
      </x:c>
      <x:c r="AI3102" s="27" t="str">
        <x:v>Aucune correspondance retrouvée</x:v>
      </x:c>
      <x:c r="AJ3102" s="52"/>
    </x:row>
    <x:row r="3103" ht="29" customHeight="1">
      <x:c r="A3103" s="4" t="str">
        <x:v>bionic--battlemasters-07</x:v>
      </x:c>
      <x:c r="B3103" s="4" t="str">
        <x:v>Faction des Yautja bioniques</x:v>
      </x:c>
      <x:c r="C3103" s="4" t="str">
        <x:v>Battlemasters</x:v>
      </x:c>
      <x:c r="D3103" s="45" t="n">
        <x:v>7</x:v>
      </x:c>
      <x:c r="E3103" s="27" t="str">
        <x:v>Pas faite</x:v>
      </x:c>
      <x:c r="F3103" s="27" t="str">
        <x:v>Aucune référence retrouvée dans le périmètre audité</x:v>
      </x:c>
      <x:c r="G3103" s="27" t="str">
        <x:v>Produire le PNG à partir de la fiche, puis sauvegarder et intégrer</x:v>
      </x:c>
      <x:c r="H3103" s="27" t="str">
        <x:v>Catalogue 4 069</x:v>
      </x:c>
      <x:c r="I3103" s="27" t="str">
        <x:v>Maître de défense</x:v>
      </x:c>
      <x:c r="J3103" s="4" t="str">
        <x:v>bionic</x:v>
      </x:c>
      <x:c r="K3103" s="4" t="str">
        <x:v>battlemasters</x:v>
      </x:c>
      <x:c r="L3103" s="4" t="str">
        <x:v>Oui</x:v>
      </x:c>
      <x:c r="M3103" s="4" t="str">
        <x:v>adult</x:v>
      </x:c>
      <x:c r="N3103" s="4"/>
      <x:c r="O310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3" s="27" t="str">
        <x:v>olive sombre</x:v>
      </x:c>
      <x:c r="Q3103" s="27" t="str">
        <x:v>acier bleui</x:v>
      </x:c>
      <x:c r="R3103" s="27" t="str">
        <x:v>cuivre mat</x:v>
      </x:c>
      <x:c r="S3103" s="27" t="str">
        <x:v>Découvert</x:v>
      </x:c>
      <x:c r="T3103" s="27" t="str">
        <x:v>geste discret de coordination</x:v>
      </x:c>
      <x:c r="U3103" s="4" t="str">
        <x:v>Non</x:v>
      </x:c>
      <x:c r="V3103" s="4" t="str">
        <x:v>remaining-at-v69</x:v>
      </x:c>
      <x:c r="W3103" s="4" t="str">
        <x:v>Non</x:v>
      </x:c>
      <x:c r="X3103" s="4" t="str">
        <x:v>Non</x:v>
      </x:c>
      <x:c r="Y3103" s="4" t="str">
        <x:v>Non</x:v>
      </x:c>
      <x:c r="Z3103" s="36" t="n">
        <x:v>0</x:v>
      </x:c>
      <x:c r="AA3103" s="27"/>
      <x:c r="AB3103" s="48"/>
      <x:c r="AC3103" s="48"/>
      <x:c r="AD3103" s="48"/>
      <x:c r="AE3103" s="4"/>
      <x:c r="AF3103" s="4"/>
      <x:c r="AG3103" s="4"/>
      <x:c r="AH3103" s="27" t="str">
        <x:v>Non applicable : aucun PNG accepté documenté à V69</x:v>
      </x:c>
      <x:c r="AI3103" s="27" t="str">
        <x:v>Aucune correspondance retrouvée</x:v>
      </x:c>
      <x:c r="AJ3103" s="52"/>
    </x:row>
    <x:row r="3104" ht="29" customHeight="1">
      <x:c r="A3104" s="4" t="str">
        <x:v>bionic--battlemasters-08</x:v>
      </x:c>
      <x:c r="B3104" s="4" t="str">
        <x:v>Faction des Yautja bioniques</x:v>
      </x:c>
      <x:c r="C3104" s="4" t="str">
        <x:v>Battlemasters</x:v>
      </x:c>
      <x:c r="D3104" s="45" t="n">
        <x:v>8</x:v>
      </x:c>
      <x:c r="E3104" s="27" t="str">
        <x:v>Pas faite</x:v>
      </x:c>
      <x:c r="F3104" s="27" t="str">
        <x:v>Aucune référence retrouvée dans le périmètre audité</x:v>
      </x:c>
      <x:c r="G3104" s="27" t="str">
        <x:v>Produire le PNG à partir de la fiche, puis sauvegarder et intégrer</x:v>
      </x:c>
      <x:c r="H3104" s="27" t="str">
        <x:v>Catalogue 4 069</x:v>
      </x:c>
      <x:c r="I3104" s="27" t="str">
        <x:v>Maître des sorties</x:v>
      </x:c>
      <x:c r="J3104" s="4" t="str">
        <x:v>bionic</x:v>
      </x:c>
      <x:c r="K3104" s="4" t="str">
        <x:v>battlemasters</x:v>
      </x:c>
      <x:c r="L3104" s="4" t="str">
        <x:v>Oui</x:v>
      </x:c>
      <x:c r="M3104" s="4" t="str">
        <x:v>adult</x:v>
      </x:c>
      <x:c r="N3104" s="4"/>
      <x:c r="O310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4" s="27" t="str">
        <x:v>cuivre marbré</x:v>
      </x:c>
      <x:c r="Q3104" s="27" t="str">
        <x:v>graphite</x:v>
      </x:c>
      <x:c r="R3104" s="27" t="str">
        <x:v>bronze pâle</x:v>
      </x:c>
      <x:c r="S3104" s="27" t="str">
        <x:v>Découvert</x:v>
      </x:c>
      <x:c r="T3104" s="27" t="str">
        <x:v>arme ou outil tenu bas, loin des jambes</x:v>
      </x:c>
      <x:c r="U3104" s="4" t="str">
        <x:v>Non</x:v>
      </x:c>
      <x:c r="V3104" s="4" t="str">
        <x:v>remaining-at-v69</x:v>
      </x:c>
      <x:c r="W3104" s="4" t="str">
        <x:v>Non</x:v>
      </x:c>
      <x:c r="X3104" s="4" t="str">
        <x:v>Non</x:v>
      </x:c>
      <x:c r="Y3104" s="4" t="str">
        <x:v>Non</x:v>
      </x:c>
      <x:c r="Z3104" s="36" t="n">
        <x:v>0</x:v>
      </x:c>
      <x:c r="AA3104" s="27"/>
      <x:c r="AB3104" s="48"/>
      <x:c r="AC3104" s="48"/>
      <x:c r="AD3104" s="48"/>
      <x:c r="AE3104" s="4"/>
      <x:c r="AF3104" s="4"/>
      <x:c r="AG3104" s="4"/>
      <x:c r="AH3104" s="27" t="str">
        <x:v>Non applicable : aucun PNG accepté documenté à V69</x:v>
      </x:c>
      <x:c r="AI3104" s="27" t="str">
        <x:v>Aucune correspondance retrouvée</x:v>
      </x:c>
      <x:c r="AJ3104" s="52"/>
    </x:row>
    <x:row r="3105" ht="29" customHeight="1">
      <x:c r="A3105" s="4" t="str">
        <x:v>bionic--battlemasters-09</x:v>
      </x:c>
      <x:c r="B3105" s="4" t="str">
        <x:v>Faction des Yautja bioniques</x:v>
      </x:c>
      <x:c r="C3105" s="4" t="str">
        <x:v>Battlemasters</x:v>
      </x:c>
      <x:c r="D3105" s="45" t="n">
        <x:v>9</x:v>
      </x:c>
      <x:c r="E3105" s="27" t="str">
        <x:v>Pas faite</x:v>
      </x:c>
      <x:c r="F3105" s="27" t="str">
        <x:v>Aucune référence retrouvée dans le périmètre audité</x:v>
      </x:c>
      <x:c r="G3105" s="27" t="str">
        <x:v>Produire le PNG à partir de la fiche, puis sauvegarder et intégrer</x:v>
      </x:c>
      <x:c r="H3105" s="27" t="str">
        <x:v>Catalogue 4 069</x:v>
      </x:c>
      <x:c r="I3105" s="27" t="str">
        <x:v>Vétéran des exercices</x:v>
      </x:c>
      <x:c r="J3105" s="4" t="str">
        <x:v>bionic</x:v>
      </x:c>
      <x:c r="K3105" s="4" t="str">
        <x:v>battlemasters</x:v>
      </x:c>
      <x:c r="L3105" s="4" t="str">
        <x:v>Oui</x:v>
      </x:c>
      <x:c r="M3105" s="4" t="str">
        <x:v>adult</x:v>
      </x:c>
      <x:c r="N3105" s="4"/>
      <x:c r="O310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5" s="27" t="str">
        <x:v>gris brun</x:v>
      </x:c>
      <x:c r="Q3105" s="27" t="str">
        <x:v>bronze sombre</x:v>
      </x:c>
      <x:c r="R3105" s="27" t="str">
        <x:v>ivoire minéral</x:v>
      </x:c>
      <x:c r="S3105" s="27" t="str">
        <x:v>Découvert</x:v>
      </x:c>
      <x:c r="T3105" s="27" t="str">
        <x:v>attitude expérimentée immobile</x:v>
      </x:c>
      <x:c r="U3105" s="4" t="str">
        <x:v>Non</x:v>
      </x:c>
      <x:c r="V3105" s="4" t="str">
        <x:v>remaining-at-v69</x:v>
      </x:c>
      <x:c r="W3105" s="4" t="str">
        <x:v>Non</x:v>
      </x:c>
      <x:c r="X3105" s="4" t="str">
        <x:v>Non</x:v>
      </x:c>
      <x:c r="Y3105" s="4" t="str">
        <x:v>Non</x:v>
      </x:c>
      <x:c r="Z3105" s="36" t="n">
        <x:v>0</x:v>
      </x:c>
      <x:c r="AA3105" s="27"/>
      <x:c r="AB3105" s="48"/>
      <x:c r="AC3105" s="48"/>
      <x:c r="AD3105" s="48"/>
      <x:c r="AE3105" s="4"/>
      <x:c r="AF3105" s="4"/>
      <x:c r="AG3105" s="4"/>
      <x:c r="AH3105" s="27" t="str">
        <x:v>Non applicable : aucun PNG accepté documenté à V69</x:v>
      </x:c>
      <x:c r="AI3105" s="27" t="str">
        <x:v>Aucune correspondance retrouvée</x:v>
      </x:c>
      <x:c r="AJ3105" s="52"/>
    </x:row>
    <x:row r="3106" ht="29" customHeight="1">
      <x:c r="A3106" s="4" t="str">
        <x:v>bionic--battlemasters-10</x:v>
      </x:c>
      <x:c r="B3106" s="4" t="str">
        <x:v>Faction des Yautja bioniques</x:v>
      </x:c>
      <x:c r="C3106" s="4" t="str">
        <x:v>Battlemasters</x:v>
      </x:c>
      <x:c r="D3106" s="45" t="n">
        <x:v>10</x:v>
      </x:c>
      <x:c r="E3106" s="27" t="str">
        <x:v>Pas faite</x:v>
      </x:c>
      <x:c r="F3106" s="27" t="str">
        <x:v>Aucune référence retrouvée dans le périmètre audité</x:v>
      </x:c>
      <x:c r="G3106" s="27" t="str">
        <x:v>Produire le PNG à partir de la fiche, puis sauvegarder et intégrer</x:v>
      </x:c>
      <x:c r="H3106" s="27" t="str">
        <x:v>Catalogue 4 069</x:v>
      </x:c>
      <x:c r="I3106" s="27" t="str">
        <x:v>Premier maître</x:v>
      </x:c>
      <x:c r="J3106" s="4" t="str">
        <x:v>bionic</x:v>
      </x:c>
      <x:c r="K3106" s="4" t="str">
        <x:v>battlemasters</x:v>
      </x:c>
      <x:c r="L3106" s="4" t="str">
        <x:v>Oui</x:v>
      </x:c>
      <x:c r="M3106" s="4" t="str">
        <x:v>adult</x:v>
      </x:c>
      <x:c r="N3106" s="4"/>
      <x:c r="O310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6" s="27" t="str">
        <x:v>beige moucheté</x:v>
      </x:c>
      <x:c r="Q3106" s="27" t="str">
        <x:v>acier mat</x:v>
      </x:c>
      <x:c r="R3106" s="27" t="str">
        <x:v>vert désaturé</x:v>
      </x:c>
      <x:c r="S3106" s="27" t="str">
        <x:v>Découvert</x:v>
      </x:c>
      <x:c r="T3106" s="27" t="str">
        <x:v>présence assurée, légère rotation du thorax</x:v>
      </x:c>
      <x:c r="U3106" s="4" t="str">
        <x:v>Non</x:v>
      </x:c>
      <x:c r="V3106" s="4" t="str">
        <x:v>remaining-at-v69</x:v>
      </x:c>
      <x:c r="W3106" s="4" t="str">
        <x:v>Non</x:v>
      </x:c>
      <x:c r="X3106" s="4" t="str">
        <x:v>Non</x:v>
      </x:c>
      <x:c r="Y3106" s="4" t="str">
        <x:v>Non</x:v>
      </x:c>
      <x:c r="Z3106" s="36" t="n">
        <x:v>0</x:v>
      </x:c>
      <x:c r="AA3106" s="27"/>
      <x:c r="AB3106" s="48"/>
      <x:c r="AC3106" s="48"/>
      <x:c r="AD3106" s="48"/>
      <x:c r="AE3106" s="4"/>
      <x:c r="AF3106" s="4"/>
      <x:c r="AG3106" s="4"/>
      <x:c r="AH3106" s="27" t="str">
        <x:v>Non applicable : aucun PNG accepté documenté à V69</x:v>
      </x:c>
      <x:c r="AI3106" s="27" t="str">
        <x:v>Aucune correspondance retrouvée</x:v>
      </x:c>
      <x:c r="AJ3106" s="52"/>
    </x:row>
    <x:row r="3107" ht="29" customHeight="1">
      <x:c r="A3107" s="4" t="str">
        <x:v>bionic--leaders-01</x:v>
      </x:c>
      <x:c r="B3107" s="4" t="str">
        <x:v>Faction des Yautja bioniques</x:v>
      </x:c>
      <x:c r="C3107" s="4" t="str">
        <x:v>Leaders / chefs de chasse</x:v>
      </x:c>
      <x:c r="D3107" s="45" t="n">
        <x:v>1</x:v>
      </x:c>
      <x:c r="E3107" s="27" t="str">
        <x:v>Présente dans main</x:v>
      </x:c>
      <x:c r="F3107" s="27" t="str">
        <x:v>Galerie et codex</x:v>
      </x:c>
      <x:c r="G3107" s="27" t="str">
        <x:v>Conserver ; vérifier le rendu selon l’usage indiqué</x:v>
      </x:c>
      <x:c r="H3107" s="27" t="str">
        <x:v>Catalogue 4 069</x:v>
      </x:c>
      <x:c r="I3107" s="27" t="str">
        <x:v>Capitaine de chasse</x:v>
      </x:c>
      <x:c r="J3107" s="4" t="str">
        <x:v>bionic</x:v>
      </x:c>
      <x:c r="K3107" s="4" t="str">
        <x:v>leaders</x:v>
      </x:c>
      <x:c r="L3107" s="4" t="str">
        <x:v>Non</x:v>
      </x:c>
      <x:c r="M3107" s="4" t="str">
        <x:v>adult</x:v>
      </x:c>
      <x:c r="N3107" s="4"/>
      <x:c r="O310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7" s="27" t="str">
        <x:v>ocre brun</x:v>
      </x:c>
      <x:c r="Q3107" s="27" t="str">
        <x:v>métal ardoise</x:v>
      </x:c>
      <x:c r="R3107" s="27" t="str">
        <x:v>ocre</x:v>
      </x:c>
      <x:c r="S3107" s="27" t="str">
        <x:v>Découvert</x:v>
      </x:c>
      <x:c r="T3107" s="27" t="str">
        <x:v>garde calme en trois quarts droite</x:v>
      </x:c>
      <x:c r="U3107" s="4" t="str">
        <x:v>Oui</x:v>
      </x:c>
      <x:c r="V3107" s="4" t="str">
        <x:v>v61</x:v>
      </x:c>
      <x:c r="W3107" s="4" t="str">
        <x:v>Oui</x:v>
      </x:c>
      <x:c r="X3107" s="4" t="str">
        <x:v>Non</x:v>
      </x:c>
      <x:c r="Y3107" s="4" t="str">
        <x:v>Non</x:v>
      </x:c>
      <x:c r="Z3107" s="36" t="n">
        <x:v>0</x:v>
      </x:c>
      <x:c r="AA3107" s="27" t="str">
        <x:v>Chemin blob présent dans l’arbre Git audité ; SHA256 déclaré par le registre, pixels non retéléchargés. Audit du code et des références ; aucun déploiement ni affichage en navigateur observé.</x:v>
      </x:c>
      <x:c r="AB3107" s="48" t="str">
        <x:v>https://github.com/darknigthmare/yautja-la-longue-chasse/blob/536ac53335e440747f6eccedd2cd757d1f817a99/public/game/imports/v85/library/330f88dcc6b4153faa488add0f016197e4029142a33574eddab0535418a7f64e.png</x:v>
      </x:c>
      <x:c r="AC3107" s="48" t="str">
        <x:v>https://github.com/darknigthmare/yautja-la-longue-chasse/blob/536ac53335e440747f6eccedd2cd757d1f817a99/app/game/data/recentSpriteLibraryV85.json</x:v>
      </x:c>
      <x:c r="AD3107" s="48"/>
      <x:c r="AE3107" s="4" t="str">
        <x:v>public/game/imports/v85/library/330f88dcc6b4153faa488add0f016197e4029142a33574eddab0535418a7f64e.png</x:v>
      </x:c>
      <x:c r="AF3107" s="4" t="str">
        <x:v>330f88dcc6b4153faa488add0f016197e4029142a33574eddab0535418a7f64e</x:v>
      </x:c>
      <x:c r="AG3107" s="4" t="str">
        <x:v>330f88dcc6b4153faa488add0f016197e4029142a33574eddab0535418a7f64e</x:v>
      </x:c>
      <x:c r="AH3107" s="27" t="str">
        <x:v>PNG accepté historiquement ; archive non localisée dans les dossiers Drive vérifiés</x:v>
      </x:c>
      <x:c r="AI3107" s="27" t="str">
        <x:v>ID exact + SHA de version acceptée déclaré</x:v>
      </x:c>
      <x:c r="AJ3107" s="52"/>
    </x:row>
    <x:row r="3108" ht="29" customHeight="1">
      <x:c r="A3108" s="4" t="str">
        <x:v>bionic--leaders-02</x:v>
      </x:c>
      <x:c r="B3108" s="4" t="str">
        <x:v>Faction des Yautja bioniques</x:v>
      </x:c>
      <x:c r="C3108" s="4" t="str">
        <x:v>Leaders / chefs de chasse</x:v>
      </x:c>
      <x:c r="D3108" s="45" t="n">
        <x:v>2</x:v>
      </x:c>
      <x:c r="E3108" s="27" t="str">
        <x:v>Pas faite</x:v>
      </x:c>
      <x:c r="F3108" s="27" t="str">
        <x:v>Aucune référence retrouvée dans le périmètre audité</x:v>
      </x:c>
      <x:c r="G3108" s="27" t="str">
        <x:v>Produire le PNG à partir de la fiche, puis sauvegarder et intégrer</x:v>
      </x:c>
      <x:c r="H3108" s="27" t="str">
        <x:v>Catalogue 4 069</x:v>
      </x:c>
      <x:c r="I3108" s="27" t="str">
        <x:v>Chef des éclaireurs</x:v>
      </x:c>
      <x:c r="J3108" s="4" t="str">
        <x:v>bionic</x:v>
      </x:c>
      <x:c r="K3108" s="4" t="str">
        <x:v>leaders</x:v>
      </x:c>
      <x:c r="L3108" s="4" t="str">
        <x:v>Non</x:v>
      </x:c>
      <x:c r="M3108" s="4" t="str">
        <x:v>adult</x:v>
      </x:c>
      <x:c r="N3108" s="4"/>
      <x:c r="O310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8" s="27" t="str">
        <x:v>olive sombre</x:v>
      </x:c>
      <x:c r="Q3108" s="27" t="str">
        <x:v>cuivre oxydé discret</x:v>
      </x:c>
      <x:c r="R3108" s="27" t="str">
        <x:v>noir mat</x:v>
      </x:c>
      <x:c r="S3108" s="27" t="str">
        <x:v>Découvert</x:v>
      </x:c>
      <x:c r="T3108" s="27" t="str">
        <x:v>posture d’observation en trois quarts droite</x:v>
      </x:c>
      <x:c r="U3108" s="4" t="str">
        <x:v>Non</x:v>
      </x:c>
      <x:c r="V3108" s="4" t="str">
        <x:v>remaining-at-v69</x:v>
      </x:c>
      <x:c r="W3108" s="4" t="str">
        <x:v>Non</x:v>
      </x:c>
      <x:c r="X3108" s="4" t="str">
        <x:v>Non</x:v>
      </x:c>
      <x:c r="Y3108" s="4" t="str">
        <x:v>Non</x:v>
      </x:c>
      <x:c r="Z3108" s="36" t="n">
        <x:v>0</x:v>
      </x:c>
      <x:c r="AA3108" s="27"/>
      <x:c r="AB3108" s="48"/>
      <x:c r="AC3108" s="48"/>
      <x:c r="AD3108" s="48"/>
      <x:c r="AE3108" s="4"/>
      <x:c r="AF3108" s="4"/>
      <x:c r="AG3108" s="4"/>
      <x:c r="AH3108" s="27" t="str">
        <x:v>Non applicable : aucun PNG accepté documenté à V69</x:v>
      </x:c>
      <x:c r="AI3108" s="27" t="str">
        <x:v>Aucune correspondance retrouvée</x:v>
      </x:c>
      <x:c r="AJ3108" s="52"/>
    </x:row>
    <x:row r="3109" ht="29" customHeight="1">
      <x:c r="A3109" s="4" t="str">
        <x:v>bionic--leaders-03</x:v>
      </x:c>
      <x:c r="B3109" s="4" t="str">
        <x:v>Faction des Yautja bioniques</x:v>
      </x:c>
      <x:c r="C3109" s="4" t="str">
        <x:v>Leaders / chefs de chasse</x:v>
      </x:c>
      <x:c r="D3109" s="45" t="n">
        <x:v>3</x:v>
      </x:c>
      <x:c r="E3109" s="27" t="str">
        <x:v>Pas faite</x:v>
      </x:c>
      <x:c r="F3109" s="27" t="str">
        <x:v>Aucune référence retrouvée dans le périmètre audité</x:v>
      </x:c>
      <x:c r="G3109" s="27" t="str">
        <x:v>Produire le PNG à partir de la fiche, puis sauvegarder et intégrer</x:v>
      </x:c>
      <x:c r="H3109" s="27" t="str">
        <x:v>Catalogue 4 069</x:v>
      </x:c>
      <x:c r="I3109" s="27" t="str">
        <x:v>Capitaine des passages</x:v>
      </x:c>
      <x:c r="J3109" s="4" t="str">
        <x:v>bionic</x:v>
      </x:c>
      <x:c r="K3109" s="4" t="str">
        <x:v>leaders</x:v>
      </x:c>
      <x:c r="L3109" s="4" t="str">
        <x:v>Non</x:v>
      </x:c>
      <x:c r="M3109" s="4" t="str">
        <x:v>adult</x:v>
      </x:c>
      <x:c r="N3109" s="4"/>
      <x:c r="O310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9" s="27" t="str">
        <x:v>cuivre marbré</x:v>
      </x:c>
      <x:c r="Q3109" s="27" t="str">
        <x:v>titane sombre</x:v>
      </x:c>
      <x:c r="R3109" s="27" t="str">
        <x:v>bordeaux</x:v>
      </x:c>
      <x:c r="S3109" s="27" t="str">
        <x:v>Découvert</x:v>
      </x:c>
      <x:c r="T3109" s="27" t="str">
        <x:v>appui stable et épaules détendues</x:v>
      </x:c>
      <x:c r="U3109" s="4" t="str">
        <x:v>Non</x:v>
      </x:c>
      <x:c r="V3109" s="4" t="str">
        <x:v>remaining-at-v69</x:v>
      </x:c>
      <x:c r="W3109" s="4" t="str">
        <x:v>Non</x:v>
      </x:c>
      <x:c r="X3109" s="4" t="str">
        <x:v>Non</x:v>
      </x:c>
      <x:c r="Y3109" s="4" t="str">
        <x:v>Non</x:v>
      </x:c>
      <x:c r="Z3109" s="36" t="n">
        <x:v>0</x:v>
      </x:c>
      <x:c r="AA3109" s="27"/>
      <x:c r="AB3109" s="48"/>
      <x:c r="AC3109" s="48"/>
      <x:c r="AD3109" s="48"/>
      <x:c r="AE3109" s="4"/>
      <x:c r="AF3109" s="4"/>
      <x:c r="AG3109" s="4"/>
      <x:c r="AH3109" s="27" t="str">
        <x:v>Non applicable : aucun PNG accepté documenté à V69</x:v>
      </x:c>
      <x:c r="AI3109" s="27" t="str">
        <x:v>Aucune correspondance retrouvée</x:v>
      </x:c>
      <x:c r="AJ3109" s="52"/>
    </x:row>
    <x:row r="3110" ht="29" customHeight="1">
      <x:c r="A3110" s="4" t="str">
        <x:v>bionic--leaders-04</x:v>
      </x:c>
      <x:c r="B3110" s="4" t="str">
        <x:v>Faction des Yautja bioniques</x:v>
      </x:c>
      <x:c r="C3110" s="4" t="str">
        <x:v>Leaders / chefs de chasse</x:v>
      </x:c>
      <x:c r="D3110" s="45" t="n">
        <x:v>4</x:v>
      </x:c>
      <x:c r="E3110" s="27" t="str">
        <x:v>Pas faite</x:v>
      </x:c>
      <x:c r="F3110" s="27" t="str">
        <x:v>Aucune référence retrouvée dans le périmètre audité</x:v>
      </x:c>
      <x:c r="G3110" s="27" t="str">
        <x:v>Produire le PNG à partir de la fiche, puis sauvegarder et intégrer</x:v>
      </x:c>
      <x:c r="H3110" s="27" t="str">
        <x:v>Catalogue 4 069</x:v>
      </x:c>
      <x:c r="I3110" s="27" t="str">
        <x:v>Chef de la poursuite</x:v>
      </x:c>
      <x:c r="J3110" s="4" t="str">
        <x:v>bionic</x:v>
      </x:c>
      <x:c r="K3110" s="4" t="str">
        <x:v>leaders</x:v>
      </x:c>
      <x:c r="L3110" s="4" t="str">
        <x:v>Non</x:v>
      </x:c>
      <x:c r="M3110" s="4" t="str">
        <x:v>adult</x:v>
      </x:c>
      <x:c r="N3110" s="4"/>
      <x:c r="O311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0" s="27" t="str">
        <x:v>gris brun</x:v>
      </x:c>
      <x:c r="Q3110" s="27" t="str">
        <x:v>bronze ancien</x:v>
      </x:c>
      <x:c r="R3110" s="27" t="str">
        <x:v>gris pierre</x:v>
      </x:c>
      <x:c r="S3110" s="27" t="str">
        <x:v>Découvert</x:v>
      </x:c>
      <x:c r="T3110" s="27" t="str">
        <x:v>léger transfert du poids, silhouette entière</x:v>
      </x:c>
      <x:c r="U3110" s="4" t="str">
        <x:v>Non</x:v>
      </x:c>
      <x:c r="V3110" s="4" t="str">
        <x:v>remaining-at-v69</x:v>
      </x:c>
      <x:c r="W3110" s="4" t="str">
        <x:v>Non</x:v>
      </x:c>
      <x:c r="X3110" s="4" t="str">
        <x:v>Non</x:v>
      </x:c>
      <x:c r="Y3110" s="4" t="str">
        <x:v>Non</x:v>
      </x:c>
      <x:c r="Z3110" s="36" t="n">
        <x:v>0</x:v>
      </x:c>
      <x:c r="AA3110" s="27"/>
      <x:c r="AB3110" s="48"/>
      <x:c r="AC3110" s="48"/>
      <x:c r="AD3110" s="48"/>
      <x:c r="AE3110" s="4"/>
      <x:c r="AF3110" s="4"/>
      <x:c r="AG3110" s="4"/>
      <x:c r="AH3110" s="27" t="str">
        <x:v>Non applicable : aucun PNG accepté documenté à V69</x:v>
      </x:c>
      <x:c r="AI3110" s="27" t="str">
        <x:v>Aucune correspondance retrouvée</x:v>
      </x:c>
      <x:c r="AJ3110" s="52"/>
    </x:row>
    <x:row r="3111" ht="29" customHeight="1">
      <x:c r="A3111" s="4" t="str">
        <x:v>bionic--leaders-05</x:v>
      </x:c>
      <x:c r="B3111" s="4" t="str">
        <x:v>Faction des Yautja bioniques</x:v>
      </x:c>
      <x:c r="C3111" s="4" t="str">
        <x:v>Leaders / chefs de chasse</x:v>
      </x:c>
      <x:c r="D3111" s="45" t="n">
        <x:v>5</x:v>
      </x:c>
      <x:c r="E3111" s="27" t="str">
        <x:v>Pas faite</x:v>
      </x:c>
      <x:c r="F3111" s="27" t="str">
        <x:v>Aucune référence retrouvée dans le périmètre audité</x:v>
      </x:c>
      <x:c r="G3111" s="27" t="str">
        <x:v>Produire le PNG à partir de la fiche, puis sauvegarder et intégrer</x:v>
      </x:c>
      <x:c r="H3111" s="27" t="str">
        <x:v>Catalogue 4 069</x:v>
      </x:c>
      <x:c r="I3111" s="27" t="str">
        <x:v>Capitaine des relais</x:v>
      </x:c>
      <x:c r="J3111" s="4" t="str">
        <x:v>bionic</x:v>
      </x:c>
      <x:c r="K3111" s="4" t="str">
        <x:v>leaders</x:v>
      </x:c>
      <x:c r="L3111" s="4" t="str">
        <x:v>Non</x:v>
      </x:c>
      <x:c r="M3111" s="4" t="str">
        <x:v>adult</x:v>
      </x:c>
      <x:c r="N3111" s="4"/>
      <x:c r="O311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1" s="27" t="str">
        <x:v>beige moucheté</x:v>
      </x:c>
      <x:c r="Q3111" s="27" t="str">
        <x:v>acier patiné</x:v>
      </x:c>
      <x:c r="R3111" s="27" t="str">
        <x:v>bleu profond</x:v>
      </x:c>
      <x:c r="S3111" s="27" t="str">
        <x:v>Découvert</x:v>
      </x:c>
      <x:c r="T3111" s="27" t="str">
        <x:v>posture de contrôle calme, mains lisibles</x:v>
      </x:c>
      <x:c r="U3111" s="4" t="str">
        <x:v>Non</x:v>
      </x:c>
      <x:c r="V3111" s="4" t="str">
        <x:v>remaining-at-v69</x:v>
      </x:c>
      <x:c r="W3111" s="4" t="str">
        <x:v>Non</x:v>
      </x:c>
      <x:c r="X3111" s="4" t="str">
        <x:v>Non</x:v>
      </x:c>
      <x:c r="Y3111" s="4" t="str">
        <x:v>Non</x:v>
      </x:c>
      <x:c r="Z3111" s="36" t="n">
        <x:v>0</x:v>
      </x:c>
      <x:c r="AA3111" s="27"/>
      <x:c r="AB3111" s="48"/>
      <x:c r="AC3111" s="48"/>
      <x:c r="AD3111" s="48"/>
      <x:c r="AE3111" s="4"/>
      <x:c r="AF3111" s="4"/>
      <x:c r="AG3111" s="4"/>
      <x:c r="AH3111" s="27" t="str">
        <x:v>Non applicable : aucun PNG accepté documenté à V69</x:v>
      </x:c>
      <x:c r="AI3111" s="27" t="str">
        <x:v>Aucune correspondance retrouvée</x:v>
      </x:c>
      <x:c r="AJ3111" s="52"/>
    </x:row>
    <x:row r="3112" ht="29" customHeight="1">
      <x:c r="A3112" s="4" t="str">
        <x:v>bionic--leaders-06</x:v>
      </x:c>
      <x:c r="B3112" s="4" t="str">
        <x:v>Faction des Yautja bioniques</x:v>
      </x:c>
      <x:c r="C3112" s="4" t="str">
        <x:v>Leaders / chefs de chasse</x:v>
      </x:c>
      <x:c r="D3112" s="45" t="n">
        <x:v>6</x:v>
      </x:c>
      <x:c r="E3112" s="27" t="str">
        <x:v>Pas faite</x:v>
      </x:c>
      <x:c r="F3112" s="27" t="str">
        <x:v>Aucune référence retrouvée dans le périmètre audité</x:v>
      </x:c>
      <x:c r="G3112" s="27" t="str">
        <x:v>Produire le PNG à partir de la fiche, puis sauvegarder et intégrer</x:v>
      </x:c>
      <x:c r="H3112" s="27" t="str">
        <x:v>Catalogue 4 069</x:v>
      </x:c>
      <x:c r="I3112" s="27" t="str">
        <x:v>Chef au disque</x:v>
      </x:c>
      <x:c r="J3112" s="4" t="str">
        <x:v>bionic</x:v>
      </x:c>
      <x:c r="K3112" s="4" t="str">
        <x:v>leaders</x:v>
      </x:c>
      <x:c r="L3112" s="4" t="str">
        <x:v>Non</x:v>
      </x:c>
      <x:c r="M3112" s="4" t="str">
        <x:v>adult</x:v>
      </x:c>
      <x:c r="N3112" s="4"/>
      <x:c r="O311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2" s="27" t="str">
        <x:v>ocre brun</x:v>
      </x:c>
      <x:c r="Q3112" s="27" t="str">
        <x:v>bronze patiné</x:v>
      </x:c>
      <x:c r="R3112" s="27" t="str">
        <x:v>gris charbon</x:v>
      </x:c>
      <x:c r="S3112" s="27" t="str">
        <x:v>Découvert</x:v>
      </x:c>
      <x:c r="T3112" s="27" t="str">
        <x:v>bras tenus près du corps sans masquer les accessoires</x:v>
      </x:c>
      <x:c r="U3112" s="4" t="str">
        <x:v>Non</x:v>
      </x:c>
      <x:c r="V3112" s="4" t="str">
        <x:v>remaining-at-v69</x:v>
      </x:c>
      <x:c r="W3112" s="4" t="str">
        <x:v>Non</x:v>
      </x:c>
      <x:c r="X3112" s="4" t="str">
        <x:v>Non</x:v>
      </x:c>
      <x:c r="Y3112" s="4" t="str">
        <x:v>Non</x:v>
      </x:c>
      <x:c r="Z3112" s="36" t="n">
        <x:v>0</x:v>
      </x:c>
      <x:c r="AA3112" s="27"/>
      <x:c r="AB3112" s="48"/>
      <x:c r="AC3112" s="48"/>
      <x:c r="AD3112" s="48"/>
      <x:c r="AE3112" s="4"/>
      <x:c r="AF3112" s="4"/>
      <x:c r="AG3112" s="4"/>
      <x:c r="AH3112" s="27" t="str">
        <x:v>Non applicable : aucun PNG accepté documenté à V69</x:v>
      </x:c>
      <x:c r="AI3112" s="27" t="str">
        <x:v>Aucune correspondance retrouvée</x:v>
      </x:c>
      <x:c r="AJ3112" s="52"/>
    </x:row>
    <x:row r="3113" ht="29" customHeight="1">
      <x:c r="A3113" s="4" t="str">
        <x:v>bionic--leaders-07</x:v>
      </x:c>
      <x:c r="B3113" s="4" t="str">
        <x:v>Faction des Yautja bioniques</x:v>
      </x:c>
      <x:c r="C3113" s="4" t="str">
        <x:v>Leaders / chefs de chasse</x:v>
      </x:c>
      <x:c r="D3113" s="45" t="n">
        <x:v>7</x:v>
      </x:c>
      <x:c r="E3113" s="27" t="str">
        <x:v>Pas faite</x:v>
      </x:c>
      <x:c r="F3113" s="27" t="str">
        <x:v>Aucune référence retrouvée dans le périmètre audité</x:v>
      </x:c>
      <x:c r="G3113" s="27" t="str">
        <x:v>Produire le PNG à partir de la fiche, puis sauvegarder et intégrer</x:v>
      </x:c>
      <x:c r="H3113" s="27" t="str">
        <x:v>Catalogue 4 069</x:v>
      </x:c>
      <x:c r="I3113" s="27" t="str">
        <x:v>Capitaine de l’arrière-garde</x:v>
      </x:c>
      <x:c r="J3113" s="4" t="str">
        <x:v>bionic</x:v>
      </x:c>
      <x:c r="K3113" s="4" t="str">
        <x:v>leaders</x:v>
      </x:c>
      <x:c r="L3113" s="4" t="str">
        <x:v>Non</x:v>
      </x:c>
      <x:c r="M3113" s="4" t="str">
        <x:v>adult</x:v>
      </x:c>
      <x:c r="N3113" s="4"/>
      <x:c r="O311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3" s="27" t="str">
        <x:v>olive sombre</x:v>
      </x:c>
      <x:c r="Q3113" s="27" t="str">
        <x:v>acier bleui</x:v>
      </x:c>
      <x:c r="R3113" s="27" t="str">
        <x:v>cuivre mat</x:v>
      </x:c>
      <x:c r="S3113" s="27" t="str">
        <x:v>Découvert</x:v>
      </x:c>
      <x:c r="T3113" s="27" t="str">
        <x:v>geste discret de coordination</x:v>
      </x:c>
      <x:c r="U3113" s="4" t="str">
        <x:v>Non</x:v>
      </x:c>
      <x:c r="V3113" s="4" t="str">
        <x:v>remaining-at-v69</x:v>
      </x:c>
      <x:c r="W3113" s="4" t="str">
        <x:v>Non</x:v>
      </x:c>
      <x:c r="X3113" s="4" t="str">
        <x:v>Non</x:v>
      </x:c>
      <x:c r="Y3113" s="4" t="str">
        <x:v>Non</x:v>
      </x:c>
      <x:c r="Z3113" s="36" t="n">
        <x:v>0</x:v>
      </x:c>
      <x:c r="AA3113" s="27"/>
      <x:c r="AB3113" s="48"/>
      <x:c r="AC3113" s="48"/>
      <x:c r="AD3113" s="48"/>
      <x:c r="AE3113" s="4"/>
      <x:c r="AF3113" s="4"/>
      <x:c r="AG3113" s="4"/>
      <x:c r="AH3113" s="27" t="str">
        <x:v>Non applicable : aucun PNG accepté documenté à V69</x:v>
      </x:c>
      <x:c r="AI3113" s="27" t="str">
        <x:v>Aucune correspondance retrouvée</x:v>
      </x:c>
      <x:c r="AJ3113" s="52"/>
    </x:row>
    <x:row r="3114" ht="29" customHeight="1">
      <x:c r="A3114" s="4" t="str">
        <x:v>bionic--leaders-08</x:v>
      </x:c>
      <x:c r="B3114" s="4" t="str">
        <x:v>Faction des Yautja bioniques</x:v>
      </x:c>
      <x:c r="C3114" s="4" t="str">
        <x:v>Leaders / chefs de chasse</x:v>
      </x:c>
      <x:c r="D3114" s="45" t="n">
        <x:v>8</x:v>
      </x:c>
      <x:c r="E3114" s="27" t="str">
        <x:v>Pas faite</x:v>
      </x:c>
      <x:c r="F3114" s="27" t="str">
        <x:v>Aucune référence retrouvée dans le périmètre audité</x:v>
      </x:c>
      <x:c r="G3114" s="27" t="str">
        <x:v>Produire le PNG à partir de la fiche, puis sauvegarder et intégrer</x:v>
      </x:c>
      <x:c r="H3114" s="27" t="str">
        <x:v>Catalogue 4 069</x:v>
      </x:c>
      <x:c r="I3114" s="27" t="str">
        <x:v>Chef des observateurs</x:v>
      </x:c>
      <x:c r="J3114" s="4" t="str">
        <x:v>bionic</x:v>
      </x:c>
      <x:c r="K3114" s="4" t="str">
        <x:v>leaders</x:v>
      </x:c>
      <x:c r="L3114" s="4" t="str">
        <x:v>Non</x:v>
      </x:c>
      <x:c r="M3114" s="4" t="str">
        <x:v>adult</x:v>
      </x:c>
      <x:c r="N3114" s="4"/>
      <x:c r="O311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4" s="27" t="str">
        <x:v>cuivre marbré</x:v>
      </x:c>
      <x:c r="Q3114" s="27" t="str">
        <x:v>graphite</x:v>
      </x:c>
      <x:c r="R3114" s="27" t="str">
        <x:v>bronze pâle</x:v>
      </x:c>
      <x:c r="S3114" s="27" t="str">
        <x:v>Découvert</x:v>
      </x:c>
      <x:c r="T3114" s="27" t="str">
        <x:v>arme ou outil tenu bas, loin des jambes</x:v>
      </x:c>
      <x:c r="U3114" s="4" t="str">
        <x:v>Non</x:v>
      </x:c>
      <x:c r="V3114" s="4" t="str">
        <x:v>remaining-at-v69</x:v>
      </x:c>
      <x:c r="W3114" s="4" t="str">
        <x:v>Non</x:v>
      </x:c>
      <x:c r="X3114" s="4" t="str">
        <x:v>Non</x:v>
      </x:c>
      <x:c r="Y3114" s="4" t="str">
        <x:v>Non</x:v>
      </x:c>
      <x:c r="Z3114" s="36" t="n">
        <x:v>0</x:v>
      </x:c>
      <x:c r="AA3114" s="27"/>
      <x:c r="AB3114" s="48"/>
      <x:c r="AC3114" s="48"/>
      <x:c r="AD3114" s="48"/>
      <x:c r="AE3114" s="4"/>
      <x:c r="AF3114" s="4"/>
      <x:c r="AG3114" s="4"/>
      <x:c r="AH3114" s="27" t="str">
        <x:v>Non applicable : aucun PNG accepté documenté à V69</x:v>
      </x:c>
      <x:c r="AI3114" s="27" t="str">
        <x:v>Aucune correspondance retrouvée</x:v>
      </x:c>
      <x:c r="AJ3114" s="52"/>
    </x:row>
    <x:row r="3115" ht="29" customHeight="1">
      <x:c r="A3115" s="4" t="str">
        <x:v>bionic--leaders-09</x:v>
      </x:c>
      <x:c r="B3115" s="4" t="str">
        <x:v>Faction des Yautja bioniques</x:v>
      </x:c>
      <x:c r="C3115" s="4" t="str">
        <x:v>Leaders / chefs de chasse</x:v>
      </x:c>
      <x:c r="D3115" s="45" t="n">
        <x:v>9</x:v>
      </x:c>
      <x:c r="E3115" s="27" t="str">
        <x:v>Pas faite</x:v>
      </x:c>
      <x:c r="F3115" s="27" t="str">
        <x:v>Aucune référence retrouvée dans le périmètre audité</x:v>
      </x:c>
      <x:c r="G3115" s="27" t="str">
        <x:v>Produire le PNG à partir de la fiche, puis sauvegarder et intégrer</x:v>
      </x:c>
      <x:c r="H3115" s="27" t="str">
        <x:v>Catalogue 4 069</x:v>
      </x:c>
      <x:c r="I3115" s="27" t="str">
        <x:v>Vétéran des expéditions</x:v>
      </x:c>
      <x:c r="J3115" s="4" t="str">
        <x:v>bionic</x:v>
      </x:c>
      <x:c r="K3115" s="4" t="str">
        <x:v>leaders</x:v>
      </x:c>
      <x:c r="L3115" s="4" t="str">
        <x:v>Non</x:v>
      </x:c>
      <x:c r="M3115" s="4" t="str">
        <x:v>adult</x:v>
      </x:c>
      <x:c r="N3115" s="4"/>
      <x:c r="O311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5" s="27" t="str">
        <x:v>gris brun</x:v>
      </x:c>
      <x:c r="Q3115" s="27" t="str">
        <x:v>bronze sombre</x:v>
      </x:c>
      <x:c r="R3115" s="27" t="str">
        <x:v>ivoire minéral</x:v>
      </x:c>
      <x:c r="S3115" s="27" t="str">
        <x:v>Découvert</x:v>
      </x:c>
      <x:c r="T3115" s="27" t="str">
        <x:v>attitude expérimentée immobile</x:v>
      </x:c>
      <x:c r="U3115" s="4" t="str">
        <x:v>Non</x:v>
      </x:c>
      <x:c r="V3115" s="4" t="str">
        <x:v>remaining-at-v69</x:v>
      </x:c>
      <x:c r="W3115" s="4" t="str">
        <x:v>Non</x:v>
      </x:c>
      <x:c r="X3115" s="4" t="str">
        <x:v>Non</x:v>
      </x:c>
      <x:c r="Y3115" s="4" t="str">
        <x:v>Non</x:v>
      </x:c>
      <x:c r="Z3115" s="36" t="n">
        <x:v>0</x:v>
      </x:c>
      <x:c r="AA3115" s="27"/>
      <x:c r="AB3115" s="48"/>
      <x:c r="AC3115" s="48"/>
      <x:c r="AD3115" s="48"/>
      <x:c r="AE3115" s="4"/>
      <x:c r="AF3115" s="4"/>
      <x:c r="AG3115" s="4"/>
      <x:c r="AH3115" s="27" t="str">
        <x:v>Non applicable : aucun PNG accepté documenté à V69</x:v>
      </x:c>
      <x:c r="AI3115" s="27" t="str">
        <x:v>Aucune correspondance retrouvée</x:v>
      </x:c>
      <x:c r="AJ3115" s="52"/>
    </x:row>
    <x:row r="3116" ht="29" customHeight="1">
      <x:c r="A3116" s="4" t="str">
        <x:v>bionic--leaders-10</x:v>
      </x:c>
      <x:c r="B3116" s="4" t="str">
        <x:v>Faction des Yautja bioniques</x:v>
      </x:c>
      <x:c r="C3116" s="4" t="str">
        <x:v>Leaders / chefs de chasse</x:v>
      </x:c>
      <x:c r="D3116" s="45" t="n">
        <x:v>10</x:v>
      </x:c>
      <x:c r="E3116" s="27" t="str">
        <x:v>Pas faite</x:v>
      </x:c>
      <x:c r="F3116" s="27" t="str">
        <x:v>Aucune référence retrouvée dans le périmètre audité</x:v>
      </x:c>
      <x:c r="G3116" s="27" t="str">
        <x:v>Produire le PNG à partir de la fiche, puis sauvegarder et intégrer</x:v>
      </x:c>
      <x:c r="H3116" s="27" t="str">
        <x:v>Catalogue 4 069</x:v>
      </x:c>
      <x:c r="I3116" s="27" t="str">
        <x:v>Premier capitaine</x:v>
      </x:c>
      <x:c r="J3116" s="4" t="str">
        <x:v>bionic</x:v>
      </x:c>
      <x:c r="K3116" s="4" t="str">
        <x:v>leaders</x:v>
      </x:c>
      <x:c r="L3116" s="4" t="str">
        <x:v>Non</x:v>
      </x:c>
      <x:c r="M3116" s="4" t="str">
        <x:v>adult</x:v>
      </x:c>
      <x:c r="N3116" s="4"/>
      <x:c r="O311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6" s="27" t="str">
        <x:v>beige moucheté</x:v>
      </x:c>
      <x:c r="Q3116" s="27" t="str">
        <x:v>acier mat</x:v>
      </x:c>
      <x:c r="R3116" s="27" t="str">
        <x:v>vert désaturé</x:v>
      </x:c>
      <x:c r="S3116" s="27" t="str">
        <x:v>Découvert</x:v>
      </x:c>
      <x:c r="T3116" s="27" t="str">
        <x:v>présence assurée, légère rotation du thorax</x:v>
      </x:c>
      <x:c r="U3116" s="4" t="str">
        <x:v>Non</x:v>
      </x:c>
      <x:c r="V3116" s="4" t="str">
        <x:v>remaining-at-v69</x:v>
      </x:c>
      <x:c r="W3116" s="4" t="str">
        <x:v>Non</x:v>
      </x:c>
      <x:c r="X3116" s="4" t="str">
        <x:v>Non</x:v>
      </x:c>
      <x:c r="Y3116" s="4" t="str">
        <x:v>Non</x:v>
      </x:c>
      <x:c r="Z3116" s="36" t="n">
        <x:v>0</x:v>
      </x:c>
      <x:c r="AA3116" s="27"/>
      <x:c r="AB3116" s="48"/>
      <x:c r="AC3116" s="48"/>
      <x:c r="AD3116" s="48"/>
      <x:c r="AE3116" s="4"/>
      <x:c r="AF3116" s="4"/>
      <x:c r="AG3116" s="4"/>
      <x:c r="AH3116" s="27" t="str">
        <x:v>Non applicable : aucun PNG accepté documenté à V69</x:v>
      </x:c>
      <x:c r="AI3116" s="27" t="str">
        <x:v>Aucune correspondance retrouvée</x:v>
      </x:c>
      <x:c r="AJ3116" s="52"/>
    </x:row>
    <x:row r="3117" ht="29" customHeight="1">
      <x:c r="A3117" s="4" t="str">
        <x:v>bionic--adjutants-01</x:v>
      </x:c>
      <x:c r="B3117" s="4" t="str">
        <x:v>Faction des Yautja bioniques</x:v>
      </x:c>
      <x:c r="C3117" s="4" t="str">
        <x:v>Adjutants</x:v>
      </x:c>
      <x:c r="D3117" s="45" t="n">
        <x:v>1</x:v>
      </x:c>
      <x:c r="E3117" s="27" t="str">
        <x:v>Présente dans main</x:v>
      </x:c>
      <x:c r="F3117" s="27" t="str">
        <x:v>Galerie et codex</x:v>
      </x:c>
      <x:c r="G3117" s="27" t="str">
        <x:v>Conserver ; vérifier le rendu selon l’usage indiqué</x:v>
      </x:c>
      <x:c r="H3117" s="27" t="str">
        <x:v>Catalogue 4 069</x:v>
      </x:c>
      <x:c r="I3117" s="27" t="str">
        <x:v>Adjoint de terrain</x:v>
      </x:c>
      <x:c r="J3117" s="4" t="str">
        <x:v>bionic</x:v>
      </x:c>
      <x:c r="K3117" s="4" t="str">
        <x:v>adjutants</x:v>
      </x:c>
      <x:c r="L3117" s="4" t="str">
        <x:v>Non</x:v>
      </x:c>
      <x:c r="M3117" s="4" t="str">
        <x:v>adult</x:v>
      </x:c>
      <x:c r="N3117" s="4"/>
      <x:c r="O311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7" s="27" t="str">
        <x:v>ocre brun</x:v>
      </x:c>
      <x:c r="Q3117" s="27" t="str">
        <x:v>métal ardoise</x:v>
      </x:c>
      <x:c r="R3117" s="27" t="str">
        <x:v>ocre</x:v>
      </x:c>
      <x:c r="S3117" s="27" t="str">
        <x:v>Découvert</x:v>
      </x:c>
      <x:c r="T3117" s="27" t="str">
        <x:v>garde calme en trois quarts droite</x:v>
      </x:c>
      <x:c r="U3117" s="4" t="str">
        <x:v>Oui</x:v>
      </x:c>
      <x:c r="V3117" s="4" t="str">
        <x:v>v61</x:v>
      </x:c>
      <x:c r="W3117" s="4" t="str">
        <x:v>Oui</x:v>
      </x:c>
      <x:c r="X3117" s="4" t="str">
        <x:v>Non</x:v>
      </x:c>
      <x:c r="Y3117" s="4" t="str">
        <x:v>Non</x:v>
      </x:c>
      <x:c r="Z3117" s="36" t="n">
        <x:v>0</x:v>
      </x:c>
      <x:c r="AA3117" s="27" t="str">
        <x:v>Chemin blob présent dans l’arbre Git audité ; SHA256 déclaré par le registre, pixels non retéléchargés. Audit du code et des références ; aucun déploiement ni affichage en navigateur observé.</x:v>
      </x:c>
      <x:c r="AB3117" s="48" t="str">
        <x:v>https://github.com/darknigthmare/yautja-la-longue-chasse/blob/536ac53335e440747f6eccedd2cd757d1f817a99/public/game/imports/v85/library/f7c820b584a2478009e62f73fdb37db11c3a7016030d9ef8ee49fe8d96c6e041.png</x:v>
      </x:c>
      <x:c r="AC3117" s="48" t="str">
        <x:v>https://github.com/darknigthmare/yautja-la-longue-chasse/blob/536ac53335e440747f6eccedd2cd757d1f817a99/app/game/data/recentSpriteLibraryV85.json</x:v>
      </x:c>
      <x:c r="AD3117" s="48"/>
      <x:c r="AE3117" s="4" t="str">
        <x:v>public/game/imports/v85/library/f7c820b584a2478009e62f73fdb37db11c3a7016030d9ef8ee49fe8d96c6e041.png</x:v>
      </x:c>
      <x:c r="AF3117" s="4" t="str">
        <x:v>f7c820b584a2478009e62f73fdb37db11c3a7016030d9ef8ee49fe8d96c6e041</x:v>
      </x:c>
      <x:c r="AG3117" s="4" t="str">
        <x:v>f7c820b584a2478009e62f73fdb37db11c3a7016030d9ef8ee49fe8d96c6e041</x:v>
      </x:c>
      <x:c r="AH3117" s="27" t="str">
        <x:v>PNG accepté historiquement ; archive non localisée dans les dossiers Drive vérifiés</x:v>
      </x:c>
      <x:c r="AI3117" s="27" t="str">
        <x:v>ID exact + SHA de version acceptée déclaré</x:v>
      </x:c>
      <x:c r="AJ3117" s="52"/>
    </x:row>
    <x:row r="3118" ht="29" customHeight="1">
      <x:c r="A3118" s="4" t="str">
        <x:v>bionic--adjutants-02</x:v>
      </x:c>
      <x:c r="B3118" s="4" t="str">
        <x:v>Faction des Yautja bioniques</x:v>
      </x:c>
      <x:c r="C3118" s="4" t="str">
        <x:v>Adjutants</x:v>
      </x:c>
      <x:c r="D3118" s="45" t="n">
        <x:v>2</x:v>
      </x:c>
      <x:c r="E3118" s="27" t="str">
        <x:v>Pas faite</x:v>
      </x:c>
      <x:c r="F3118" s="27" t="str">
        <x:v>Aucune référence retrouvée dans le périmètre audité</x:v>
      </x:c>
      <x:c r="G3118" s="27" t="str">
        <x:v>Produire le PNG à partir de la fiche, puis sauvegarder et intégrer</x:v>
      </x:c>
      <x:c r="H3118" s="27" t="str">
        <x:v>Catalogue 4 069</x:v>
      </x:c>
      <x:c r="I3118" s="27" t="str">
        <x:v>Adjoint aux routes</x:v>
      </x:c>
      <x:c r="J3118" s="4" t="str">
        <x:v>bionic</x:v>
      </x:c>
      <x:c r="K3118" s="4" t="str">
        <x:v>adjutants</x:v>
      </x:c>
      <x:c r="L3118" s="4" t="str">
        <x:v>Non</x:v>
      </x:c>
      <x:c r="M3118" s="4" t="str">
        <x:v>adult</x:v>
      </x:c>
      <x:c r="N3118" s="4"/>
      <x:c r="O311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8" s="27" t="str">
        <x:v>olive sombre</x:v>
      </x:c>
      <x:c r="Q3118" s="27" t="str">
        <x:v>cuivre oxydé discret</x:v>
      </x:c>
      <x:c r="R3118" s="27" t="str">
        <x:v>noir mat</x:v>
      </x:c>
      <x:c r="S3118" s="27" t="str">
        <x:v>Découvert</x:v>
      </x:c>
      <x:c r="T3118" s="27" t="str">
        <x:v>posture d’observation en trois quarts droite</x:v>
      </x:c>
      <x:c r="U3118" s="4" t="str">
        <x:v>Non</x:v>
      </x:c>
      <x:c r="V3118" s="4" t="str">
        <x:v>remaining-at-v69</x:v>
      </x:c>
      <x:c r="W3118" s="4" t="str">
        <x:v>Non</x:v>
      </x:c>
      <x:c r="X3118" s="4" t="str">
        <x:v>Non</x:v>
      </x:c>
      <x:c r="Y3118" s="4" t="str">
        <x:v>Non</x:v>
      </x:c>
      <x:c r="Z3118" s="36" t="n">
        <x:v>0</x:v>
      </x:c>
      <x:c r="AA3118" s="27"/>
      <x:c r="AB3118" s="48"/>
      <x:c r="AC3118" s="48"/>
      <x:c r="AD3118" s="48"/>
      <x:c r="AE3118" s="4"/>
      <x:c r="AF3118" s="4"/>
      <x:c r="AG3118" s="4"/>
      <x:c r="AH3118" s="27" t="str">
        <x:v>Non applicable : aucun PNG accepté documenté à V69</x:v>
      </x:c>
      <x:c r="AI3118" s="27" t="str">
        <x:v>Aucune correspondance retrouvée</x:v>
      </x:c>
      <x:c r="AJ3118" s="52"/>
    </x:row>
    <x:row r="3119" ht="29" customHeight="1">
      <x:c r="A3119" s="4" t="str">
        <x:v>bionic--adjutants-03</x:v>
      </x:c>
      <x:c r="B3119" s="4" t="str">
        <x:v>Faction des Yautja bioniques</x:v>
      </x:c>
      <x:c r="C3119" s="4" t="str">
        <x:v>Adjutants</x:v>
      </x:c>
      <x:c r="D3119" s="45" t="n">
        <x:v>3</x:v>
      </x:c>
      <x:c r="E3119" s="27" t="str">
        <x:v>Pas faite</x:v>
      </x:c>
      <x:c r="F3119" s="27" t="str">
        <x:v>Aucune référence retrouvée dans le périmètre audité</x:v>
      </x:c>
      <x:c r="G3119" s="27" t="str">
        <x:v>Produire le PNG à partir de la fiche, puis sauvegarder et intégrer</x:v>
      </x:c>
      <x:c r="H3119" s="27" t="str">
        <x:v>Catalogue 4 069</x:v>
      </x:c>
      <x:c r="I3119" s="27" t="str">
        <x:v>Adjoint aux signaux</x:v>
      </x:c>
      <x:c r="J3119" s="4" t="str">
        <x:v>bionic</x:v>
      </x:c>
      <x:c r="K3119" s="4" t="str">
        <x:v>adjutants</x:v>
      </x:c>
      <x:c r="L3119" s="4" t="str">
        <x:v>Non</x:v>
      </x:c>
      <x:c r="M3119" s="4" t="str">
        <x:v>adult</x:v>
      </x:c>
      <x:c r="N3119" s="4"/>
      <x:c r="O311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9" s="27" t="str">
        <x:v>cuivre marbré</x:v>
      </x:c>
      <x:c r="Q3119" s="27" t="str">
        <x:v>titane sombre</x:v>
      </x:c>
      <x:c r="R3119" s="27" t="str">
        <x:v>bordeaux</x:v>
      </x:c>
      <x:c r="S3119" s="27" t="str">
        <x:v>Découvert</x:v>
      </x:c>
      <x:c r="T3119" s="27" t="str">
        <x:v>appui stable et épaules détendues</x:v>
      </x:c>
      <x:c r="U3119" s="4" t="str">
        <x:v>Non</x:v>
      </x:c>
      <x:c r="V3119" s="4" t="str">
        <x:v>remaining-at-v69</x:v>
      </x:c>
      <x:c r="W3119" s="4" t="str">
        <x:v>Non</x:v>
      </x:c>
      <x:c r="X3119" s="4" t="str">
        <x:v>Non</x:v>
      </x:c>
      <x:c r="Y3119" s="4" t="str">
        <x:v>Non</x:v>
      </x:c>
      <x:c r="Z3119" s="36" t="n">
        <x:v>0</x:v>
      </x:c>
      <x:c r="AA3119" s="27"/>
      <x:c r="AB3119" s="48"/>
      <x:c r="AC3119" s="48"/>
      <x:c r="AD3119" s="48"/>
      <x:c r="AE3119" s="4"/>
      <x:c r="AF3119" s="4"/>
      <x:c r="AG3119" s="4"/>
      <x:c r="AH3119" s="27" t="str">
        <x:v>Non applicable : aucun PNG accepté documenté à V69</x:v>
      </x:c>
      <x:c r="AI3119" s="27" t="str">
        <x:v>Aucune correspondance retrouvée</x:v>
      </x:c>
      <x:c r="AJ3119" s="52"/>
    </x:row>
    <x:row r="3120" ht="29" customHeight="1">
      <x:c r="A3120" s="4" t="str">
        <x:v>bionic--adjutants-04</x:v>
      </x:c>
      <x:c r="B3120" s="4" t="str">
        <x:v>Faction des Yautja bioniques</x:v>
      </x:c>
      <x:c r="C3120" s="4" t="str">
        <x:v>Adjutants</x:v>
      </x:c>
      <x:c r="D3120" s="45" t="n">
        <x:v>4</x:v>
      </x:c>
      <x:c r="E3120" s="27" t="str">
        <x:v>Pas faite</x:v>
      </x:c>
      <x:c r="F3120" s="27" t="str">
        <x:v>Aucune référence retrouvée dans le périmètre audité</x:v>
      </x:c>
      <x:c r="G3120" s="27" t="str">
        <x:v>Produire le PNG à partir de la fiche, puis sauvegarder et intégrer</x:v>
      </x:c>
      <x:c r="H3120" s="27" t="str">
        <x:v>Catalogue 4 069</x:v>
      </x:c>
      <x:c r="I3120" s="27" t="str">
        <x:v>Adjoint des réserves</x:v>
      </x:c>
      <x:c r="J3120" s="4" t="str">
        <x:v>bionic</x:v>
      </x:c>
      <x:c r="K3120" s="4" t="str">
        <x:v>adjutants</x:v>
      </x:c>
      <x:c r="L3120" s="4" t="str">
        <x:v>Non</x:v>
      </x:c>
      <x:c r="M3120" s="4" t="str">
        <x:v>adult</x:v>
      </x:c>
      <x:c r="N3120" s="4"/>
      <x:c r="O312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0" s="27" t="str">
        <x:v>gris brun</x:v>
      </x:c>
      <x:c r="Q3120" s="27" t="str">
        <x:v>bronze ancien</x:v>
      </x:c>
      <x:c r="R3120" s="27" t="str">
        <x:v>gris pierre</x:v>
      </x:c>
      <x:c r="S3120" s="27" t="str">
        <x:v>Découvert</x:v>
      </x:c>
      <x:c r="T3120" s="27" t="str">
        <x:v>léger transfert du poids, silhouette entière</x:v>
      </x:c>
      <x:c r="U3120" s="4" t="str">
        <x:v>Non</x:v>
      </x:c>
      <x:c r="V3120" s="4" t="str">
        <x:v>remaining-at-v69</x:v>
      </x:c>
      <x:c r="W3120" s="4" t="str">
        <x:v>Non</x:v>
      </x:c>
      <x:c r="X3120" s="4" t="str">
        <x:v>Non</x:v>
      </x:c>
      <x:c r="Y3120" s="4" t="str">
        <x:v>Non</x:v>
      </x:c>
      <x:c r="Z3120" s="36" t="n">
        <x:v>0</x:v>
      </x:c>
      <x:c r="AA3120" s="27"/>
      <x:c r="AB3120" s="48"/>
      <x:c r="AC3120" s="48"/>
      <x:c r="AD3120" s="48"/>
      <x:c r="AE3120" s="4"/>
      <x:c r="AF3120" s="4"/>
      <x:c r="AG3120" s="4"/>
      <x:c r="AH3120" s="27" t="str">
        <x:v>Non applicable : aucun PNG accepté documenté à V69</x:v>
      </x:c>
      <x:c r="AI3120" s="27" t="str">
        <x:v>Aucune correspondance retrouvée</x:v>
      </x:c>
      <x:c r="AJ3120" s="52"/>
    </x:row>
    <x:row r="3121" ht="29" customHeight="1">
      <x:c r="A3121" s="4" t="str">
        <x:v>bionic--adjutants-05</x:v>
      </x:c>
      <x:c r="B3121" s="4" t="str">
        <x:v>Faction des Yautja bioniques</x:v>
      </x:c>
      <x:c r="C3121" s="4" t="str">
        <x:v>Adjutants</x:v>
      </x:c>
      <x:c r="D3121" s="45" t="n">
        <x:v>5</x:v>
      </x:c>
      <x:c r="E3121" s="27" t="str">
        <x:v>Pas faite</x:v>
      </x:c>
      <x:c r="F3121" s="27" t="str">
        <x:v>Aucune référence retrouvée dans le périmètre audité</x:v>
      </x:c>
      <x:c r="G3121" s="27" t="str">
        <x:v>Produire le PNG à partir de la fiche, puis sauvegarder et intégrer</x:v>
      </x:c>
      <x:c r="H3121" s="27" t="str">
        <x:v>Catalogue 4 069</x:v>
      </x:c>
      <x:c r="I3121" s="27" t="str">
        <x:v>Adjoint des éclaireurs</x:v>
      </x:c>
      <x:c r="J3121" s="4" t="str">
        <x:v>bionic</x:v>
      </x:c>
      <x:c r="K3121" s="4" t="str">
        <x:v>adjutants</x:v>
      </x:c>
      <x:c r="L3121" s="4" t="str">
        <x:v>Non</x:v>
      </x:c>
      <x:c r="M3121" s="4" t="str">
        <x:v>adult</x:v>
      </x:c>
      <x:c r="N3121" s="4"/>
      <x:c r="O312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1" s="27" t="str">
        <x:v>beige moucheté</x:v>
      </x:c>
      <x:c r="Q3121" s="27" t="str">
        <x:v>acier patiné</x:v>
      </x:c>
      <x:c r="R3121" s="27" t="str">
        <x:v>bleu profond</x:v>
      </x:c>
      <x:c r="S3121" s="27" t="str">
        <x:v>Découvert</x:v>
      </x:c>
      <x:c r="T3121" s="27" t="str">
        <x:v>posture de contrôle calme, mains lisibles</x:v>
      </x:c>
      <x:c r="U3121" s="4" t="str">
        <x:v>Non</x:v>
      </x:c>
      <x:c r="V3121" s="4" t="str">
        <x:v>remaining-at-v69</x:v>
      </x:c>
      <x:c r="W3121" s="4" t="str">
        <x:v>Non</x:v>
      </x:c>
      <x:c r="X3121" s="4" t="str">
        <x:v>Non</x:v>
      </x:c>
      <x:c r="Y3121" s="4" t="str">
        <x:v>Non</x:v>
      </x:c>
      <x:c r="Z3121" s="36" t="n">
        <x:v>0</x:v>
      </x:c>
      <x:c r="AA3121" s="27"/>
      <x:c r="AB3121" s="48"/>
      <x:c r="AC3121" s="48"/>
      <x:c r="AD3121" s="48"/>
      <x:c r="AE3121" s="4"/>
      <x:c r="AF3121" s="4"/>
      <x:c r="AG3121" s="4"/>
      <x:c r="AH3121" s="27" t="str">
        <x:v>Non applicable : aucun PNG accepté documenté à V69</x:v>
      </x:c>
      <x:c r="AI3121" s="27" t="str">
        <x:v>Aucune correspondance retrouvée</x:v>
      </x:c>
      <x:c r="AJ3121" s="52"/>
    </x:row>
    <x:row r="3122" ht="29" customHeight="1">
      <x:c r="A3122" s="4" t="str">
        <x:v>bionic--adjutants-06</x:v>
      </x:c>
      <x:c r="B3122" s="4" t="str">
        <x:v>Faction des Yautja bioniques</x:v>
      </x:c>
      <x:c r="C3122" s="4" t="str">
        <x:v>Adjutants</x:v>
      </x:c>
      <x:c r="D3122" s="45" t="n">
        <x:v>6</x:v>
      </x:c>
      <x:c r="E3122" s="27" t="str">
        <x:v>Pas faite</x:v>
      </x:c>
      <x:c r="F3122" s="27" t="str">
        <x:v>Aucune référence retrouvée dans le périmètre audité</x:v>
      </x:c>
      <x:c r="G3122" s="27" t="str">
        <x:v>Produire le PNG à partir de la fiche, puis sauvegarder et intégrer</x:v>
      </x:c>
      <x:c r="H3122" s="27" t="str">
        <x:v>Catalogue 4 069</x:v>
      </x:c>
      <x:c r="I3122" s="27" t="str">
        <x:v>Adjoint des convoyeurs</x:v>
      </x:c>
      <x:c r="J3122" s="4" t="str">
        <x:v>bionic</x:v>
      </x:c>
      <x:c r="K3122" s="4" t="str">
        <x:v>adjutants</x:v>
      </x:c>
      <x:c r="L3122" s="4" t="str">
        <x:v>Non</x:v>
      </x:c>
      <x:c r="M3122" s="4" t="str">
        <x:v>adult</x:v>
      </x:c>
      <x:c r="N3122" s="4"/>
      <x:c r="O312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2" s="27" t="str">
        <x:v>ocre brun</x:v>
      </x:c>
      <x:c r="Q3122" s="27" t="str">
        <x:v>bronze patiné</x:v>
      </x:c>
      <x:c r="R3122" s="27" t="str">
        <x:v>gris charbon</x:v>
      </x:c>
      <x:c r="S3122" s="27" t="str">
        <x:v>Découvert</x:v>
      </x:c>
      <x:c r="T3122" s="27" t="str">
        <x:v>bras tenus près du corps sans masquer les accessoires</x:v>
      </x:c>
      <x:c r="U3122" s="4" t="str">
        <x:v>Non</x:v>
      </x:c>
      <x:c r="V3122" s="4" t="str">
        <x:v>remaining-at-v69</x:v>
      </x:c>
      <x:c r="W3122" s="4" t="str">
        <x:v>Non</x:v>
      </x:c>
      <x:c r="X3122" s="4" t="str">
        <x:v>Non</x:v>
      </x:c>
      <x:c r="Y3122" s="4" t="str">
        <x:v>Non</x:v>
      </x:c>
      <x:c r="Z3122" s="36" t="n">
        <x:v>0</x:v>
      </x:c>
      <x:c r="AA3122" s="27"/>
      <x:c r="AB3122" s="48"/>
      <x:c r="AC3122" s="48"/>
      <x:c r="AD3122" s="48"/>
      <x:c r="AE3122" s="4"/>
      <x:c r="AF3122" s="4"/>
      <x:c r="AG3122" s="4"/>
      <x:c r="AH3122" s="27" t="str">
        <x:v>Non applicable : aucun PNG accepté documenté à V69</x:v>
      </x:c>
      <x:c r="AI3122" s="27" t="str">
        <x:v>Aucune correspondance retrouvée</x:v>
      </x:c>
      <x:c r="AJ3122" s="52"/>
    </x:row>
    <x:row r="3123" ht="29" customHeight="1">
      <x:c r="A3123" s="4" t="str">
        <x:v>bionic--adjutants-07</x:v>
      </x:c>
      <x:c r="B3123" s="4" t="str">
        <x:v>Faction des Yautja bioniques</x:v>
      </x:c>
      <x:c r="C3123" s="4" t="str">
        <x:v>Adjutants</x:v>
      </x:c>
      <x:c r="D3123" s="45" t="n">
        <x:v>7</x:v>
      </x:c>
      <x:c r="E3123" s="27" t="str">
        <x:v>Pas faite</x:v>
      </x:c>
      <x:c r="F3123" s="27" t="str">
        <x:v>Aucune référence retrouvée dans le périmètre audité</x:v>
      </x:c>
      <x:c r="G3123" s="27" t="str">
        <x:v>Produire le PNG à partir de la fiche, puis sauvegarder et intégrer</x:v>
      </x:c>
      <x:c r="H3123" s="27" t="str">
        <x:v>Catalogue 4 069</x:v>
      </x:c>
      <x:c r="I3123" s="27" t="str">
        <x:v>Adjoint au disque</x:v>
      </x:c>
      <x:c r="J3123" s="4" t="str">
        <x:v>bionic</x:v>
      </x:c>
      <x:c r="K3123" s="4" t="str">
        <x:v>adjutants</x:v>
      </x:c>
      <x:c r="L3123" s="4" t="str">
        <x:v>Non</x:v>
      </x:c>
      <x:c r="M3123" s="4" t="str">
        <x:v>adult</x:v>
      </x:c>
      <x:c r="N3123" s="4"/>
      <x:c r="O312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3" s="27" t="str">
        <x:v>olive sombre</x:v>
      </x:c>
      <x:c r="Q3123" s="27" t="str">
        <x:v>acier bleui</x:v>
      </x:c>
      <x:c r="R3123" s="27" t="str">
        <x:v>cuivre mat</x:v>
      </x:c>
      <x:c r="S3123" s="27" t="str">
        <x:v>Découvert</x:v>
      </x:c>
      <x:c r="T3123" s="27" t="str">
        <x:v>geste discret de coordination</x:v>
      </x:c>
      <x:c r="U3123" s="4" t="str">
        <x:v>Non</x:v>
      </x:c>
      <x:c r="V3123" s="4" t="str">
        <x:v>remaining-at-v69</x:v>
      </x:c>
      <x:c r="W3123" s="4" t="str">
        <x:v>Non</x:v>
      </x:c>
      <x:c r="X3123" s="4" t="str">
        <x:v>Non</x:v>
      </x:c>
      <x:c r="Y3123" s="4" t="str">
        <x:v>Non</x:v>
      </x:c>
      <x:c r="Z3123" s="36" t="n">
        <x:v>0</x:v>
      </x:c>
      <x:c r="AA3123" s="27"/>
      <x:c r="AB3123" s="48"/>
      <x:c r="AC3123" s="48"/>
      <x:c r="AD3123" s="48"/>
      <x:c r="AE3123" s="4"/>
      <x:c r="AF3123" s="4"/>
      <x:c r="AG3123" s="4"/>
      <x:c r="AH3123" s="27" t="str">
        <x:v>Non applicable : aucun PNG accepté documenté à V69</x:v>
      </x:c>
      <x:c r="AI3123" s="27" t="str">
        <x:v>Aucune correspondance retrouvée</x:v>
      </x:c>
      <x:c r="AJ3123" s="52"/>
    </x:row>
    <x:row r="3124" ht="29" customHeight="1">
      <x:c r="A3124" s="4" t="str">
        <x:v>bionic--adjutants-08</x:v>
      </x:c>
      <x:c r="B3124" s="4" t="str">
        <x:v>Faction des Yautja bioniques</x:v>
      </x:c>
      <x:c r="C3124" s="4" t="str">
        <x:v>Adjutants</x:v>
      </x:c>
      <x:c r="D3124" s="45" t="n">
        <x:v>8</x:v>
      </x:c>
      <x:c r="E3124" s="27" t="str">
        <x:v>Pas faite</x:v>
      </x:c>
      <x:c r="F3124" s="27" t="str">
        <x:v>Aucune référence retrouvée dans le périmètre audité</x:v>
      </x:c>
      <x:c r="G3124" s="27" t="str">
        <x:v>Produire le PNG à partir de la fiche, puis sauvegarder et intégrer</x:v>
      </x:c>
      <x:c r="H3124" s="27" t="str">
        <x:v>Catalogue 4 069</x:v>
      </x:c>
      <x:c r="I3124" s="27" t="str">
        <x:v>Adjoint des passages</x:v>
      </x:c>
      <x:c r="J3124" s="4" t="str">
        <x:v>bionic</x:v>
      </x:c>
      <x:c r="K3124" s="4" t="str">
        <x:v>adjutants</x:v>
      </x:c>
      <x:c r="L3124" s="4" t="str">
        <x:v>Non</x:v>
      </x:c>
      <x:c r="M3124" s="4" t="str">
        <x:v>adult</x:v>
      </x:c>
      <x:c r="N3124" s="4"/>
      <x:c r="O312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4" s="27" t="str">
        <x:v>cuivre marbré</x:v>
      </x:c>
      <x:c r="Q3124" s="27" t="str">
        <x:v>graphite</x:v>
      </x:c>
      <x:c r="R3124" s="27" t="str">
        <x:v>bronze pâle</x:v>
      </x:c>
      <x:c r="S3124" s="27" t="str">
        <x:v>Découvert</x:v>
      </x:c>
      <x:c r="T3124" s="27" t="str">
        <x:v>arme ou outil tenu bas, loin des jambes</x:v>
      </x:c>
      <x:c r="U3124" s="4" t="str">
        <x:v>Non</x:v>
      </x:c>
      <x:c r="V3124" s="4" t="str">
        <x:v>remaining-at-v69</x:v>
      </x:c>
      <x:c r="W3124" s="4" t="str">
        <x:v>Non</x:v>
      </x:c>
      <x:c r="X3124" s="4" t="str">
        <x:v>Non</x:v>
      </x:c>
      <x:c r="Y3124" s="4" t="str">
        <x:v>Non</x:v>
      </x:c>
      <x:c r="Z3124" s="36" t="n">
        <x:v>0</x:v>
      </x:c>
      <x:c r="AA3124" s="27"/>
      <x:c r="AB3124" s="48"/>
      <x:c r="AC3124" s="48"/>
      <x:c r="AD3124" s="48"/>
      <x:c r="AE3124" s="4"/>
      <x:c r="AF3124" s="4"/>
      <x:c r="AG3124" s="4"/>
      <x:c r="AH3124" s="27" t="str">
        <x:v>Non applicable : aucun PNG accepté documenté à V69</x:v>
      </x:c>
      <x:c r="AI3124" s="27" t="str">
        <x:v>Aucune correspondance retrouvée</x:v>
      </x:c>
      <x:c r="AJ3124" s="52"/>
    </x:row>
    <x:row r="3125" ht="29" customHeight="1">
      <x:c r="A3125" s="4" t="str">
        <x:v>bionic--adjutants-09</x:v>
      </x:c>
      <x:c r="B3125" s="4" t="str">
        <x:v>Faction des Yautja bioniques</x:v>
      </x:c>
      <x:c r="C3125" s="4" t="str">
        <x:v>Adjutants</x:v>
      </x:c>
      <x:c r="D3125" s="45" t="n">
        <x:v>9</x:v>
      </x:c>
      <x:c r="E3125" s="27" t="str">
        <x:v>Pas faite</x:v>
      </x:c>
      <x:c r="F3125" s="27" t="str">
        <x:v>Aucune référence retrouvée dans le périmètre audité</x:v>
      </x:c>
      <x:c r="G3125" s="27" t="str">
        <x:v>Produire le PNG à partir de la fiche, puis sauvegarder et intégrer</x:v>
      </x:c>
      <x:c r="H3125" s="27" t="str">
        <x:v>Catalogue 4 069</x:v>
      </x:c>
      <x:c r="I3125" s="27" t="str">
        <x:v>Second vétéran</x:v>
      </x:c>
      <x:c r="J3125" s="4" t="str">
        <x:v>bionic</x:v>
      </x:c>
      <x:c r="K3125" s="4" t="str">
        <x:v>adjutants</x:v>
      </x:c>
      <x:c r="L3125" s="4" t="str">
        <x:v>Non</x:v>
      </x:c>
      <x:c r="M3125" s="4" t="str">
        <x:v>adult</x:v>
      </x:c>
      <x:c r="N3125" s="4"/>
      <x:c r="O312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5" s="27" t="str">
        <x:v>gris brun</x:v>
      </x:c>
      <x:c r="Q3125" s="27" t="str">
        <x:v>bronze sombre</x:v>
      </x:c>
      <x:c r="R3125" s="27" t="str">
        <x:v>ivoire minéral</x:v>
      </x:c>
      <x:c r="S3125" s="27" t="str">
        <x:v>Découvert</x:v>
      </x:c>
      <x:c r="T3125" s="27" t="str">
        <x:v>attitude expérimentée immobile</x:v>
      </x:c>
      <x:c r="U3125" s="4" t="str">
        <x:v>Non</x:v>
      </x:c>
      <x:c r="V3125" s="4" t="str">
        <x:v>remaining-at-v69</x:v>
      </x:c>
      <x:c r="W3125" s="4" t="str">
        <x:v>Non</x:v>
      </x:c>
      <x:c r="X3125" s="4" t="str">
        <x:v>Non</x:v>
      </x:c>
      <x:c r="Y3125" s="4" t="str">
        <x:v>Non</x:v>
      </x:c>
      <x:c r="Z3125" s="36" t="n">
        <x:v>0</x:v>
      </x:c>
      <x:c r="AA3125" s="27"/>
      <x:c r="AB3125" s="48"/>
      <x:c r="AC3125" s="48"/>
      <x:c r="AD3125" s="48"/>
      <x:c r="AE3125" s="4"/>
      <x:c r="AF3125" s="4"/>
      <x:c r="AG3125" s="4"/>
      <x:c r="AH3125" s="27" t="str">
        <x:v>Non applicable : aucun PNG accepté documenté à V69</x:v>
      </x:c>
      <x:c r="AI3125" s="27" t="str">
        <x:v>Aucune correspondance retrouvée</x:v>
      </x:c>
      <x:c r="AJ3125" s="52"/>
    </x:row>
    <x:row r="3126" ht="29" customHeight="1">
      <x:c r="A3126" s="4" t="str">
        <x:v>bionic--adjutants-10</x:v>
      </x:c>
      <x:c r="B3126" s="4" t="str">
        <x:v>Faction des Yautja bioniques</x:v>
      </x:c>
      <x:c r="C3126" s="4" t="str">
        <x:v>Adjutants</x:v>
      </x:c>
      <x:c r="D3126" s="45" t="n">
        <x:v>10</x:v>
      </x:c>
      <x:c r="E3126" s="27" t="str">
        <x:v>Pas faite</x:v>
      </x:c>
      <x:c r="F3126" s="27" t="str">
        <x:v>Aucune référence retrouvée dans le périmètre audité</x:v>
      </x:c>
      <x:c r="G3126" s="27" t="str">
        <x:v>Produire le PNG à partir de la fiche, puis sauvegarder et intégrer</x:v>
      </x:c>
      <x:c r="H3126" s="27" t="str">
        <x:v>Catalogue 4 069</x:v>
      </x:c>
      <x:c r="I3126" s="27" t="str">
        <x:v>Premier adjoint</x:v>
      </x:c>
      <x:c r="J3126" s="4" t="str">
        <x:v>bionic</x:v>
      </x:c>
      <x:c r="K3126" s="4" t="str">
        <x:v>adjutants</x:v>
      </x:c>
      <x:c r="L3126" s="4" t="str">
        <x:v>Non</x:v>
      </x:c>
      <x:c r="M3126" s="4" t="str">
        <x:v>adult</x:v>
      </x:c>
      <x:c r="N3126" s="4"/>
      <x:c r="O312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6" s="27" t="str">
        <x:v>beige moucheté</x:v>
      </x:c>
      <x:c r="Q3126" s="27" t="str">
        <x:v>acier mat</x:v>
      </x:c>
      <x:c r="R3126" s="27" t="str">
        <x:v>vert désaturé</x:v>
      </x:c>
      <x:c r="S3126" s="27" t="str">
        <x:v>Découvert</x:v>
      </x:c>
      <x:c r="T3126" s="27" t="str">
        <x:v>présence assurée, légère rotation du thorax</x:v>
      </x:c>
      <x:c r="U3126" s="4" t="str">
        <x:v>Non</x:v>
      </x:c>
      <x:c r="V3126" s="4" t="str">
        <x:v>remaining-at-v69</x:v>
      </x:c>
      <x:c r="W3126" s="4" t="str">
        <x:v>Non</x:v>
      </x:c>
      <x:c r="X3126" s="4" t="str">
        <x:v>Non</x:v>
      </x:c>
      <x:c r="Y3126" s="4" t="str">
        <x:v>Non</x:v>
      </x:c>
      <x:c r="Z3126" s="36" t="n">
        <x:v>0</x:v>
      </x:c>
      <x:c r="AA3126" s="27"/>
      <x:c r="AB3126" s="48"/>
      <x:c r="AC3126" s="48"/>
      <x:c r="AD3126" s="48"/>
      <x:c r="AE3126" s="4"/>
      <x:c r="AF3126" s="4"/>
      <x:c r="AG3126" s="4"/>
      <x:c r="AH3126" s="27" t="str">
        <x:v>Non applicable : aucun PNG accepté documenté à V69</x:v>
      </x:c>
      <x:c r="AI3126" s="27" t="str">
        <x:v>Aucune correspondance retrouvée</x:v>
      </x:c>
      <x:c r="AJ3126" s="52"/>
    </x:row>
    <x:row r="3127" ht="29" customHeight="1">
      <x:c r="A3127" s="4" t="str">
        <x:v>bionic--clan-leaders-01</x:v>
      </x:c>
      <x:c r="B3127" s="4" t="str">
        <x:v>Faction des Yautja bioniques</x:v>
      </x:c>
      <x:c r="C3127" s="4" t="str">
        <x:v>Chefs de clan</x:v>
      </x:c>
      <x:c r="D3127" s="45" t="n">
        <x:v>1</x:v>
      </x:c>
      <x:c r="E3127" s="27" t="str">
        <x:v>Présente dans main</x:v>
      </x:c>
      <x:c r="F3127" s="27" t="str">
        <x:v>Galerie et codex</x:v>
      </x:c>
      <x:c r="G3127" s="27" t="str">
        <x:v>Conserver ; vérifier le rendu selon l’usage indiqué</x:v>
      </x:c>
      <x:c r="H3127" s="27" t="str">
        <x:v>Catalogue 4 069</x:v>
      </x:c>
      <x:c r="I3127" s="27" t="str">
        <x:v>Voix du clan</x:v>
      </x:c>
      <x:c r="J3127" s="4" t="str">
        <x:v>bionic</x:v>
      </x:c>
      <x:c r="K3127" s="4" t="str">
        <x:v>clan-leaders</x:v>
      </x:c>
      <x:c r="L3127" s="4" t="str">
        <x:v>Non</x:v>
      </x:c>
      <x:c r="M3127" s="4" t="str">
        <x:v>adult</x:v>
      </x:c>
      <x:c r="N3127" s="4"/>
      <x:c r="O312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7" s="27" t="str">
        <x:v>ocre brun</x:v>
      </x:c>
      <x:c r="Q3127" s="27" t="str">
        <x:v>métal ardoise</x:v>
      </x:c>
      <x:c r="R3127" s="27" t="str">
        <x:v>ocre</x:v>
      </x:c>
      <x:c r="S3127" s="27" t="str">
        <x:v>Découvert</x:v>
      </x:c>
      <x:c r="T3127" s="27" t="str">
        <x:v>garde calme en trois quarts droite</x:v>
      </x:c>
      <x:c r="U3127" s="4" t="str">
        <x:v>Oui</x:v>
      </x:c>
      <x:c r="V3127" s="4" t="str">
        <x:v>v61</x:v>
      </x:c>
      <x:c r="W3127" s="4" t="str">
        <x:v>Oui</x:v>
      </x:c>
      <x:c r="X3127" s="4" t="str">
        <x:v>Non</x:v>
      </x:c>
      <x:c r="Y3127" s="4" t="str">
        <x:v>Non</x:v>
      </x:c>
      <x:c r="Z3127" s="36" t="n">
        <x:v>0</x:v>
      </x:c>
      <x:c r="AA3127" s="27" t="str">
        <x:v>Chemin blob présent dans l’arbre Git audité ; SHA256 déclaré par le registre, pixels non retéléchargés. Audit du code et des références ; aucun déploiement ni affichage en navigateur observé.</x:v>
      </x:c>
      <x:c r="AB3127" s="48" t="str">
        <x:v>https://github.com/darknigthmare/yautja-la-longue-chasse/blob/536ac53335e440747f6eccedd2cd757d1f817a99/public/game/imports/v85/library/7a0d13f7d3ce33bae6d1dea0d26db77fc7097f37ef96cc8f2c6068df3c1620b7.png</x:v>
      </x:c>
      <x:c r="AC3127" s="48" t="str">
        <x:v>https://github.com/darknigthmare/yautja-la-longue-chasse/blob/536ac53335e440747f6eccedd2cd757d1f817a99/app/game/data/recentSpriteLibraryV85.json</x:v>
      </x:c>
      <x:c r="AD3127" s="48"/>
      <x:c r="AE3127" s="4" t="str">
        <x:v>public/game/imports/v85/library/7a0d13f7d3ce33bae6d1dea0d26db77fc7097f37ef96cc8f2c6068df3c1620b7.png</x:v>
      </x:c>
      <x:c r="AF3127" s="4" t="str">
        <x:v>7a0d13f7d3ce33bae6d1dea0d26db77fc7097f37ef96cc8f2c6068df3c1620b7</x:v>
      </x:c>
      <x:c r="AG3127" s="4" t="str">
        <x:v>7a0d13f7d3ce33bae6d1dea0d26db77fc7097f37ef96cc8f2c6068df3c1620b7</x:v>
      </x:c>
      <x:c r="AH3127" s="27" t="str">
        <x:v>PNG accepté historiquement ; archive non localisée dans les dossiers Drive vérifiés</x:v>
      </x:c>
      <x:c r="AI3127" s="27" t="str">
        <x:v>ID exact + SHA de version acceptée déclaré</x:v>
      </x:c>
      <x:c r="AJ3127" s="52"/>
    </x:row>
    <x:row r="3128" ht="29" customHeight="1">
      <x:c r="A3128" s="4" t="str">
        <x:v>bionic--clan-leaders-02</x:v>
      </x:c>
      <x:c r="B3128" s="4" t="str">
        <x:v>Faction des Yautja bioniques</x:v>
      </x:c>
      <x:c r="C3128" s="4" t="str">
        <x:v>Chefs de clan</x:v>
      </x:c>
      <x:c r="D3128" s="45" t="n">
        <x:v>2</x:v>
      </x:c>
      <x:c r="E3128" s="27" t="str">
        <x:v>Pas faite</x:v>
      </x:c>
      <x:c r="F3128" s="27" t="str">
        <x:v>Aucune référence retrouvée dans le périmètre audité</x:v>
      </x:c>
      <x:c r="G3128" s="27" t="str">
        <x:v>Produire le PNG à partir de la fiche, puis sauvegarder et intégrer</x:v>
      </x:c>
      <x:c r="H3128" s="27" t="str">
        <x:v>Catalogue 4 069</x:v>
      </x:c>
      <x:c r="I3128" s="27" t="str">
        <x:v>Gardien des accords</x:v>
      </x:c>
      <x:c r="J3128" s="4" t="str">
        <x:v>bionic</x:v>
      </x:c>
      <x:c r="K3128" s="4" t="str">
        <x:v>clan-leaders</x:v>
      </x:c>
      <x:c r="L3128" s="4" t="str">
        <x:v>Non</x:v>
      </x:c>
      <x:c r="M3128" s="4" t="str">
        <x:v>adult</x:v>
      </x:c>
      <x:c r="N3128" s="4"/>
      <x:c r="O312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8" s="27" t="str">
        <x:v>olive sombre</x:v>
      </x:c>
      <x:c r="Q3128" s="27" t="str">
        <x:v>cuivre oxydé discret</x:v>
      </x:c>
      <x:c r="R3128" s="27" t="str">
        <x:v>noir mat</x:v>
      </x:c>
      <x:c r="S3128" s="27" t="str">
        <x:v>Découvert</x:v>
      </x:c>
      <x:c r="T3128" s="27" t="str">
        <x:v>posture d’observation en trois quarts droite</x:v>
      </x:c>
      <x:c r="U3128" s="4" t="str">
        <x:v>Non</x:v>
      </x:c>
      <x:c r="V3128" s="4" t="str">
        <x:v>remaining-at-v69</x:v>
      </x:c>
      <x:c r="W3128" s="4" t="str">
        <x:v>Non</x:v>
      </x:c>
      <x:c r="X3128" s="4" t="str">
        <x:v>Non</x:v>
      </x:c>
      <x:c r="Y3128" s="4" t="str">
        <x:v>Non</x:v>
      </x:c>
      <x:c r="Z3128" s="36" t="n">
        <x:v>0</x:v>
      </x:c>
      <x:c r="AA3128" s="27"/>
      <x:c r="AB3128" s="48"/>
      <x:c r="AC3128" s="48"/>
      <x:c r="AD3128" s="48"/>
      <x:c r="AE3128" s="4"/>
      <x:c r="AF3128" s="4"/>
      <x:c r="AG3128" s="4"/>
      <x:c r="AH3128" s="27" t="str">
        <x:v>Non applicable : aucun PNG accepté documenté à V69</x:v>
      </x:c>
      <x:c r="AI3128" s="27" t="str">
        <x:v>Aucune correspondance retrouvée</x:v>
      </x:c>
      <x:c r="AJ3128" s="52"/>
    </x:row>
    <x:row r="3129" ht="29" customHeight="1">
      <x:c r="A3129" s="4" t="str">
        <x:v>bionic--clan-leaders-03</x:v>
      </x:c>
      <x:c r="B3129" s="4" t="str">
        <x:v>Faction des Yautja bioniques</x:v>
      </x:c>
      <x:c r="C3129" s="4" t="str">
        <x:v>Chefs de clan</x:v>
      </x:c>
      <x:c r="D3129" s="45" t="n">
        <x:v>3</x:v>
      </x:c>
      <x:c r="E3129" s="27" t="str">
        <x:v>Pas faite</x:v>
      </x:c>
      <x:c r="F3129" s="27" t="str">
        <x:v>Aucune référence retrouvée dans le périmètre audité</x:v>
      </x:c>
      <x:c r="G3129" s="27" t="str">
        <x:v>Produire le PNG à partir de la fiche, puis sauvegarder et intégrer</x:v>
      </x:c>
      <x:c r="H3129" s="27" t="str">
        <x:v>Catalogue 4 069</x:v>
      </x:c>
      <x:c r="I3129" s="27" t="str">
        <x:v>Chef des assemblées</x:v>
      </x:c>
      <x:c r="J3129" s="4" t="str">
        <x:v>bionic</x:v>
      </x:c>
      <x:c r="K3129" s="4" t="str">
        <x:v>clan-leaders</x:v>
      </x:c>
      <x:c r="L3129" s="4" t="str">
        <x:v>Non</x:v>
      </x:c>
      <x:c r="M3129" s="4" t="str">
        <x:v>adult</x:v>
      </x:c>
      <x:c r="N3129" s="4"/>
      <x:c r="O312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9" s="27" t="str">
        <x:v>cuivre marbré</x:v>
      </x:c>
      <x:c r="Q3129" s="27" t="str">
        <x:v>titane sombre</x:v>
      </x:c>
      <x:c r="R3129" s="27" t="str">
        <x:v>bordeaux</x:v>
      </x:c>
      <x:c r="S3129" s="27" t="str">
        <x:v>Découvert</x:v>
      </x:c>
      <x:c r="T3129" s="27" t="str">
        <x:v>appui stable et épaules détendues</x:v>
      </x:c>
      <x:c r="U3129" s="4" t="str">
        <x:v>Non</x:v>
      </x:c>
      <x:c r="V3129" s="4" t="str">
        <x:v>remaining-at-v69</x:v>
      </x:c>
      <x:c r="W3129" s="4" t="str">
        <x:v>Non</x:v>
      </x:c>
      <x:c r="X3129" s="4" t="str">
        <x:v>Non</x:v>
      </x:c>
      <x:c r="Y3129" s="4" t="str">
        <x:v>Non</x:v>
      </x:c>
      <x:c r="Z3129" s="36" t="n">
        <x:v>0</x:v>
      </x:c>
      <x:c r="AA3129" s="27"/>
      <x:c r="AB3129" s="48"/>
      <x:c r="AC3129" s="48"/>
      <x:c r="AD3129" s="48"/>
      <x:c r="AE3129" s="4"/>
      <x:c r="AF3129" s="4"/>
      <x:c r="AG3129" s="4"/>
      <x:c r="AH3129" s="27" t="str">
        <x:v>Non applicable : aucun PNG accepté documenté à V69</x:v>
      </x:c>
      <x:c r="AI3129" s="27" t="str">
        <x:v>Aucune correspondance retrouvée</x:v>
      </x:c>
      <x:c r="AJ3129" s="52"/>
    </x:row>
    <x:row r="3130" ht="29" customHeight="1">
      <x:c r="A3130" s="4" t="str">
        <x:v>bionic--clan-leaders-04</x:v>
      </x:c>
      <x:c r="B3130" s="4" t="str">
        <x:v>Faction des Yautja bioniques</x:v>
      </x:c>
      <x:c r="C3130" s="4" t="str">
        <x:v>Chefs de clan</x:v>
      </x:c>
      <x:c r="D3130" s="45" t="n">
        <x:v>4</x:v>
      </x:c>
      <x:c r="E3130" s="27" t="str">
        <x:v>Pas faite</x:v>
      </x:c>
      <x:c r="F3130" s="27" t="str">
        <x:v>Aucune référence retrouvée dans le périmètre audité</x:v>
      </x:c>
      <x:c r="G3130" s="27" t="str">
        <x:v>Produire le PNG à partir de la fiche, puis sauvegarder et intégrer</x:v>
      </x:c>
      <x:c r="H3130" s="27" t="str">
        <x:v>Catalogue 4 069</x:v>
      </x:c>
      <x:c r="I3130" s="27" t="str">
        <x:v>Porte-sceau</x:v>
      </x:c>
      <x:c r="J3130" s="4" t="str">
        <x:v>bionic</x:v>
      </x:c>
      <x:c r="K3130" s="4" t="str">
        <x:v>clan-leaders</x:v>
      </x:c>
      <x:c r="L3130" s="4" t="str">
        <x:v>Non</x:v>
      </x:c>
      <x:c r="M3130" s="4" t="str">
        <x:v>adult</x:v>
      </x:c>
      <x:c r="N3130" s="4"/>
      <x:c r="O313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0" s="27" t="str">
        <x:v>gris brun</x:v>
      </x:c>
      <x:c r="Q3130" s="27" t="str">
        <x:v>bronze ancien</x:v>
      </x:c>
      <x:c r="R3130" s="27" t="str">
        <x:v>gris pierre</x:v>
      </x:c>
      <x:c r="S3130" s="27" t="str">
        <x:v>Découvert</x:v>
      </x:c>
      <x:c r="T3130" s="27" t="str">
        <x:v>léger transfert du poids, silhouette entière</x:v>
      </x:c>
      <x:c r="U3130" s="4" t="str">
        <x:v>Non</x:v>
      </x:c>
      <x:c r="V3130" s="4" t="str">
        <x:v>remaining-at-v69</x:v>
      </x:c>
      <x:c r="W3130" s="4" t="str">
        <x:v>Non</x:v>
      </x:c>
      <x:c r="X3130" s="4" t="str">
        <x:v>Non</x:v>
      </x:c>
      <x:c r="Y3130" s="4" t="str">
        <x:v>Non</x:v>
      </x:c>
      <x:c r="Z3130" s="36" t="n">
        <x:v>0</x:v>
      </x:c>
      <x:c r="AA3130" s="27"/>
      <x:c r="AB3130" s="48"/>
      <x:c r="AC3130" s="48"/>
      <x:c r="AD3130" s="48"/>
      <x:c r="AE3130" s="4"/>
      <x:c r="AF3130" s="4"/>
      <x:c r="AG3130" s="4"/>
      <x:c r="AH3130" s="27" t="str">
        <x:v>Non applicable : aucun PNG accepté documenté à V69</x:v>
      </x:c>
      <x:c r="AI3130" s="27" t="str">
        <x:v>Aucune correspondance retrouvée</x:v>
      </x:c>
      <x:c r="AJ3130" s="52"/>
    </x:row>
    <x:row r="3131" ht="29" customHeight="1">
      <x:c r="A3131" s="4" t="str">
        <x:v>bionic--clan-leaders-05</x:v>
      </x:c>
      <x:c r="B3131" s="4" t="str">
        <x:v>Faction des Yautja bioniques</x:v>
      </x:c>
      <x:c r="C3131" s="4" t="str">
        <x:v>Chefs de clan</x:v>
      </x:c>
      <x:c r="D3131" s="45" t="n">
        <x:v>5</x:v>
      </x:c>
      <x:c r="E3131" s="27" t="str">
        <x:v>Pas faite</x:v>
      </x:c>
      <x:c r="F3131" s="27" t="str">
        <x:v>Aucune référence retrouvée dans le périmètre audité</x:v>
      </x:c>
      <x:c r="G3131" s="27" t="str">
        <x:v>Produire le PNG à partir de la fiche, puis sauvegarder et intégrer</x:v>
      </x:c>
      <x:c r="H3131" s="27" t="str">
        <x:v>Catalogue 4 069</x:v>
      </x:c>
      <x:c r="I3131" s="27" t="str">
        <x:v>Chef des départs</x:v>
      </x:c>
      <x:c r="J3131" s="4" t="str">
        <x:v>bionic</x:v>
      </x:c>
      <x:c r="K3131" s="4" t="str">
        <x:v>clan-leaders</x:v>
      </x:c>
      <x:c r="L3131" s="4" t="str">
        <x:v>Non</x:v>
      </x:c>
      <x:c r="M3131" s="4" t="str">
        <x:v>adult</x:v>
      </x:c>
      <x:c r="N3131" s="4"/>
      <x:c r="O313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1" s="27" t="str">
        <x:v>beige moucheté</x:v>
      </x:c>
      <x:c r="Q3131" s="27" t="str">
        <x:v>acier patiné</x:v>
      </x:c>
      <x:c r="R3131" s="27" t="str">
        <x:v>bleu profond</x:v>
      </x:c>
      <x:c r="S3131" s="27" t="str">
        <x:v>Découvert</x:v>
      </x:c>
      <x:c r="T3131" s="27" t="str">
        <x:v>posture de contrôle calme, mains lisibles</x:v>
      </x:c>
      <x:c r="U3131" s="4" t="str">
        <x:v>Non</x:v>
      </x:c>
      <x:c r="V3131" s="4" t="str">
        <x:v>remaining-at-v69</x:v>
      </x:c>
      <x:c r="W3131" s="4" t="str">
        <x:v>Non</x:v>
      </x:c>
      <x:c r="X3131" s="4" t="str">
        <x:v>Non</x:v>
      </x:c>
      <x:c r="Y3131" s="4" t="str">
        <x:v>Non</x:v>
      </x:c>
      <x:c r="Z3131" s="36" t="n">
        <x:v>0</x:v>
      </x:c>
      <x:c r="AA3131" s="27"/>
      <x:c r="AB3131" s="48"/>
      <x:c r="AC3131" s="48"/>
      <x:c r="AD3131" s="48"/>
      <x:c r="AE3131" s="4"/>
      <x:c r="AF3131" s="4"/>
      <x:c r="AG3131" s="4"/>
      <x:c r="AH3131" s="27" t="str">
        <x:v>Non applicable : aucun PNG accepté documenté à V69</x:v>
      </x:c>
      <x:c r="AI3131" s="27" t="str">
        <x:v>Aucune correspondance retrouvée</x:v>
      </x:c>
      <x:c r="AJ3131" s="52"/>
    </x:row>
    <x:row r="3132" ht="29" customHeight="1">
      <x:c r="A3132" s="4" t="str">
        <x:v>bionic--clan-leaders-06</x:v>
      </x:c>
      <x:c r="B3132" s="4" t="str">
        <x:v>Faction des Yautja bioniques</x:v>
      </x:c>
      <x:c r="C3132" s="4" t="str">
        <x:v>Chefs de clan</x:v>
      </x:c>
      <x:c r="D3132" s="45" t="n">
        <x:v>6</x:v>
      </x:c>
      <x:c r="E3132" s="27" t="str">
        <x:v>Pas faite</x:v>
      </x:c>
      <x:c r="F3132" s="27" t="str">
        <x:v>Aucune référence retrouvée dans le périmètre audité</x:v>
      </x:c>
      <x:c r="G3132" s="27" t="str">
        <x:v>Produire le PNG à partir de la fiche, puis sauvegarder et intégrer</x:v>
      </x:c>
      <x:c r="H3132" s="27" t="str">
        <x:v>Catalogue 4 069</x:v>
      </x:c>
      <x:c r="I3132" s="27" t="str">
        <x:v>Voix des ateliers</x:v>
      </x:c>
      <x:c r="J3132" s="4" t="str">
        <x:v>bionic</x:v>
      </x:c>
      <x:c r="K3132" s="4" t="str">
        <x:v>clan-leaders</x:v>
      </x:c>
      <x:c r="L3132" s="4" t="str">
        <x:v>Non</x:v>
      </x:c>
      <x:c r="M3132" s="4" t="str">
        <x:v>adult</x:v>
      </x:c>
      <x:c r="N3132" s="4"/>
      <x:c r="O313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2" s="27" t="str">
        <x:v>ocre brun</x:v>
      </x:c>
      <x:c r="Q3132" s="27" t="str">
        <x:v>bronze patiné</x:v>
      </x:c>
      <x:c r="R3132" s="27" t="str">
        <x:v>gris charbon</x:v>
      </x:c>
      <x:c r="S3132" s="27" t="str">
        <x:v>Découvert</x:v>
      </x:c>
      <x:c r="T3132" s="27" t="str">
        <x:v>bras tenus près du corps sans masquer les accessoires</x:v>
      </x:c>
      <x:c r="U3132" s="4" t="str">
        <x:v>Non</x:v>
      </x:c>
      <x:c r="V3132" s="4" t="str">
        <x:v>remaining-at-v69</x:v>
      </x:c>
      <x:c r="W3132" s="4" t="str">
        <x:v>Non</x:v>
      </x:c>
      <x:c r="X3132" s="4" t="str">
        <x:v>Non</x:v>
      </x:c>
      <x:c r="Y3132" s="4" t="str">
        <x:v>Non</x:v>
      </x:c>
      <x:c r="Z3132" s="36" t="n">
        <x:v>0</x:v>
      </x:c>
      <x:c r="AA3132" s="27"/>
      <x:c r="AB3132" s="48"/>
      <x:c r="AC3132" s="48"/>
      <x:c r="AD3132" s="48"/>
      <x:c r="AE3132" s="4"/>
      <x:c r="AF3132" s="4"/>
      <x:c r="AG3132" s="4"/>
      <x:c r="AH3132" s="27" t="str">
        <x:v>Non applicable : aucun PNG accepté documenté à V69</x:v>
      </x:c>
      <x:c r="AI3132" s="27" t="str">
        <x:v>Aucune correspondance retrouvée</x:v>
      </x:c>
      <x:c r="AJ3132" s="52"/>
    </x:row>
    <x:row r="3133" ht="29" customHeight="1">
      <x:c r="A3133" s="4" t="str">
        <x:v>bionic--clan-leaders-07</x:v>
      </x:c>
      <x:c r="B3133" s="4" t="str">
        <x:v>Faction des Yautja bioniques</x:v>
      </x:c>
      <x:c r="C3133" s="4" t="str">
        <x:v>Chefs de clan</x:v>
      </x:c>
      <x:c r="D3133" s="45" t="n">
        <x:v>7</x:v>
      </x:c>
      <x:c r="E3133" s="27" t="str">
        <x:v>Pas faite</x:v>
      </x:c>
      <x:c r="F3133" s="27" t="str">
        <x:v>Aucune référence retrouvée dans le périmètre audité</x:v>
      </x:c>
      <x:c r="G3133" s="27" t="str">
        <x:v>Produire le PNG à partir de la fiche, puis sauvegarder et intégrer</x:v>
      </x:c>
      <x:c r="H3133" s="27" t="str">
        <x:v>Catalogue 4 069</x:v>
      </x:c>
      <x:c r="I3133" s="27" t="str">
        <x:v>Chef des remparts</x:v>
      </x:c>
      <x:c r="J3133" s="4" t="str">
        <x:v>bionic</x:v>
      </x:c>
      <x:c r="K3133" s="4" t="str">
        <x:v>clan-leaders</x:v>
      </x:c>
      <x:c r="L3133" s="4" t="str">
        <x:v>Non</x:v>
      </x:c>
      <x:c r="M3133" s="4" t="str">
        <x:v>adult</x:v>
      </x:c>
      <x:c r="N3133" s="4"/>
      <x:c r="O313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3" s="27" t="str">
        <x:v>olive sombre</x:v>
      </x:c>
      <x:c r="Q3133" s="27" t="str">
        <x:v>acier bleui</x:v>
      </x:c>
      <x:c r="R3133" s="27" t="str">
        <x:v>cuivre mat</x:v>
      </x:c>
      <x:c r="S3133" s="27" t="str">
        <x:v>Découvert</x:v>
      </x:c>
      <x:c r="T3133" s="27" t="str">
        <x:v>geste discret de coordination</x:v>
      </x:c>
      <x:c r="U3133" s="4" t="str">
        <x:v>Non</x:v>
      </x:c>
      <x:c r="V3133" s="4" t="str">
        <x:v>remaining-at-v69</x:v>
      </x:c>
      <x:c r="W3133" s="4" t="str">
        <x:v>Non</x:v>
      </x:c>
      <x:c r="X3133" s="4" t="str">
        <x:v>Non</x:v>
      </x:c>
      <x:c r="Y3133" s="4" t="str">
        <x:v>Non</x:v>
      </x:c>
      <x:c r="Z3133" s="36" t="n">
        <x:v>0</x:v>
      </x:c>
      <x:c r="AA3133" s="27"/>
      <x:c r="AB3133" s="48"/>
      <x:c r="AC3133" s="48"/>
      <x:c r="AD3133" s="48"/>
      <x:c r="AE3133" s="4"/>
      <x:c r="AF3133" s="4"/>
      <x:c r="AG3133" s="4"/>
      <x:c r="AH3133" s="27" t="str">
        <x:v>Non applicable : aucun PNG accepté documenté à V69</x:v>
      </x:c>
      <x:c r="AI3133" s="27" t="str">
        <x:v>Aucune correspondance retrouvée</x:v>
      </x:c>
      <x:c r="AJ3133" s="52"/>
    </x:row>
    <x:row r="3134" ht="29" customHeight="1">
      <x:c r="A3134" s="4" t="str">
        <x:v>bionic--clan-leaders-08</x:v>
      </x:c>
      <x:c r="B3134" s="4" t="str">
        <x:v>Faction des Yautja bioniques</x:v>
      </x:c>
      <x:c r="C3134" s="4" t="str">
        <x:v>Chefs de clan</x:v>
      </x:c>
      <x:c r="D3134" s="45" t="n">
        <x:v>8</x:v>
      </x:c>
      <x:c r="E3134" s="27" t="str">
        <x:v>Pas faite</x:v>
      </x:c>
      <x:c r="F3134" s="27" t="str">
        <x:v>Aucune référence retrouvée dans le périmètre audité</x:v>
      </x:c>
      <x:c r="G3134" s="27" t="str">
        <x:v>Produire le PNG à partir de la fiche, puis sauvegarder et intégrer</x:v>
      </x:c>
      <x:c r="H3134" s="27" t="str">
        <x:v>Catalogue 4 069</x:v>
      </x:c>
      <x:c r="I3134" s="27" t="str">
        <x:v>Gardien des transmissions</x:v>
      </x:c>
      <x:c r="J3134" s="4" t="str">
        <x:v>bionic</x:v>
      </x:c>
      <x:c r="K3134" s="4" t="str">
        <x:v>clan-leaders</x:v>
      </x:c>
      <x:c r="L3134" s="4" t="str">
        <x:v>Non</x:v>
      </x:c>
      <x:c r="M3134" s="4" t="str">
        <x:v>adult</x:v>
      </x:c>
      <x:c r="N3134" s="4"/>
      <x:c r="O313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4" s="27" t="str">
        <x:v>cuivre marbré</x:v>
      </x:c>
      <x:c r="Q3134" s="27" t="str">
        <x:v>graphite</x:v>
      </x:c>
      <x:c r="R3134" s="27" t="str">
        <x:v>bronze pâle</x:v>
      </x:c>
      <x:c r="S3134" s="27" t="str">
        <x:v>Découvert</x:v>
      </x:c>
      <x:c r="T3134" s="27" t="str">
        <x:v>arme ou outil tenu bas, loin des jambes</x:v>
      </x:c>
      <x:c r="U3134" s="4" t="str">
        <x:v>Non</x:v>
      </x:c>
      <x:c r="V3134" s="4" t="str">
        <x:v>remaining-at-v69</x:v>
      </x:c>
      <x:c r="W3134" s="4" t="str">
        <x:v>Non</x:v>
      </x:c>
      <x:c r="X3134" s="4" t="str">
        <x:v>Non</x:v>
      </x:c>
      <x:c r="Y3134" s="4" t="str">
        <x:v>Non</x:v>
      </x:c>
      <x:c r="Z3134" s="36" t="n">
        <x:v>0</x:v>
      </x:c>
      <x:c r="AA3134" s="27"/>
      <x:c r="AB3134" s="48"/>
      <x:c r="AC3134" s="48"/>
      <x:c r="AD3134" s="48"/>
      <x:c r="AE3134" s="4"/>
      <x:c r="AF3134" s="4"/>
      <x:c r="AG3134" s="4"/>
      <x:c r="AH3134" s="27" t="str">
        <x:v>Non applicable : aucun PNG accepté documenté à V69</x:v>
      </x:c>
      <x:c r="AI3134" s="27" t="str">
        <x:v>Aucune correspondance retrouvée</x:v>
      </x:c>
      <x:c r="AJ3134" s="52"/>
    </x:row>
    <x:row r="3135" ht="29" customHeight="1">
      <x:c r="A3135" s="4" t="str">
        <x:v>bionic--clan-leaders-09</x:v>
      </x:c>
      <x:c r="B3135" s="4" t="str">
        <x:v>Faction des Yautja bioniques</x:v>
      </x:c>
      <x:c r="C3135" s="4" t="str">
        <x:v>Chefs de clan</x:v>
      </x:c>
      <x:c r="D3135" s="45" t="n">
        <x:v>9</x:v>
      </x:c>
      <x:c r="E3135" s="27" t="str">
        <x:v>Pas faite</x:v>
      </x:c>
      <x:c r="F3135" s="27" t="str">
        <x:v>Aucune référence retrouvée dans le périmètre audité</x:v>
      </x:c>
      <x:c r="G3135" s="27" t="str">
        <x:v>Produire le PNG à partir de la fiche, puis sauvegarder et intégrer</x:v>
      </x:c>
      <x:c r="H3135" s="27" t="str">
        <x:v>Catalogue 4 069</x:v>
      </x:c>
      <x:c r="I3135" s="27" t="str">
        <x:v>Chef vétéran</x:v>
      </x:c>
      <x:c r="J3135" s="4" t="str">
        <x:v>bionic</x:v>
      </x:c>
      <x:c r="K3135" s="4" t="str">
        <x:v>clan-leaders</x:v>
      </x:c>
      <x:c r="L3135" s="4" t="str">
        <x:v>Non</x:v>
      </x:c>
      <x:c r="M3135" s="4" t="str">
        <x:v>adult</x:v>
      </x:c>
      <x:c r="N3135" s="4"/>
      <x:c r="O313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5" s="27" t="str">
        <x:v>gris brun</x:v>
      </x:c>
      <x:c r="Q3135" s="27" t="str">
        <x:v>bronze sombre</x:v>
      </x:c>
      <x:c r="R3135" s="27" t="str">
        <x:v>ivoire minéral</x:v>
      </x:c>
      <x:c r="S3135" s="27" t="str">
        <x:v>Découvert</x:v>
      </x:c>
      <x:c r="T3135" s="27" t="str">
        <x:v>attitude expérimentée immobile</x:v>
      </x:c>
      <x:c r="U3135" s="4" t="str">
        <x:v>Non</x:v>
      </x:c>
      <x:c r="V3135" s="4" t="str">
        <x:v>remaining-at-v69</x:v>
      </x:c>
      <x:c r="W3135" s="4" t="str">
        <x:v>Non</x:v>
      </x:c>
      <x:c r="X3135" s="4" t="str">
        <x:v>Non</x:v>
      </x:c>
      <x:c r="Y3135" s="4" t="str">
        <x:v>Non</x:v>
      </x:c>
      <x:c r="Z3135" s="36" t="n">
        <x:v>0</x:v>
      </x:c>
      <x:c r="AA3135" s="27"/>
      <x:c r="AB3135" s="48"/>
      <x:c r="AC3135" s="48"/>
      <x:c r="AD3135" s="48"/>
      <x:c r="AE3135" s="4"/>
      <x:c r="AF3135" s="4"/>
      <x:c r="AG3135" s="4"/>
      <x:c r="AH3135" s="27" t="str">
        <x:v>Non applicable : aucun PNG accepté documenté à V69</x:v>
      </x:c>
      <x:c r="AI3135" s="27" t="str">
        <x:v>Aucune correspondance retrouvée</x:v>
      </x:c>
      <x:c r="AJ3135" s="52"/>
    </x:row>
    <x:row r="3136" ht="29" customHeight="1">
      <x:c r="A3136" s="4" t="str">
        <x:v>bionic--clan-leaders-10</x:v>
      </x:c>
      <x:c r="B3136" s="4" t="str">
        <x:v>Faction des Yautja bioniques</x:v>
      </x:c>
      <x:c r="C3136" s="4" t="str">
        <x:v>Chefs de clan</x:v>
      </x:c>
      <x:c r="D3136" s="45" t="n">
        <x:v>10</x:v>
      </x:c>
      <x:c r="E3136" s="27" t="str">
        <x:v>Pas faite</x:v>
      </x:c>
      <x:c r="F3136" s="27" t="str">
        <x:v>Aucune référence retrouvée dans le périmètre audité</x:v>
      </x:c>
      <x:c r="G3136" s="27" t="str">
        <x:v>Produire le PNG à partir de la fiche, puis sauvegarder et intégrer</x:v>
      </x:c>
      <x:c r="H3136" s="27" t="str">
        <x:v>Catalogue 4 069</x:v>
      </x:c>
      <x:c r="I3136" s="27" t="str">
        <x:v>Premier du cercle</x:v>
      </x:c>
      <x:c r="J3136" s="4" t="str">
        <x:v>bionic</x:v>
      </x:c>
      <x:c r="K3136" s="4" t="str">
        <x:v>clan-leaders</x:v>
      </x:c>
      <x:c r="L3136" s="4" t="str">
        <x:v>Non</x:v>
      </x:c>
      <x:c r="M3136" s="4" t="str">
        <x:v>adult</x:v>
      </x:c>
      <x:c r="N3136" s="4"/>
      <x:c r="O313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6" s="27" t="str">
        <x:v>beige moucheté</x:v>
      </x:c>
      <x:c r="Q3136" s="27" t="str">
        <x:v>acier mat</x:v>
      </x:c>
      <x:c r="R3136" s="27" t="str">
        <x:v>vert désaturé</x:v>
      </x:c>
      <x:c r="S3136" s="27" t="str">
        <x:v>Découvert</x:v>
      </x:c>
      <x:c r="T3136" s="27" t="str">
        <x:v>présence assurée, légère rotation du thorax</x:v>
      </x:c>
      <x:c r="U3136" s="4" t="str">
        <x:v>Non</x:v>
      </x:c>
      <x:c r="V3136" s="4" t="str">
        <x:v>remaining-at-v69</x:v>
      </x:c>
      <x:c r="W3136" s="4" t="str">
        <x:v>Non</x:v>
      </x:c>
      <x:c r="X3136" s="4" t="str">
        <x:v>Non</x:v>
      </x:c>
      <x:c r="Y3136" s="4" t="str">
        <x:v>Non</x:v>
      </x:c>
      <x:c r="Z3136" s="36" t="n">
        <x:v>0</x:v>
      </x:c>
      <x:c r="AA3136" s="27"/>
      <x:c r="AB3136" s="48"/>
      <x:c r="AC3136" s="48"/>
      <x:c r="AD3136" s="48"/>
      <x:c r="AE3136" s="4"/>
      <x:c r="AF3136" s="4"/>
      <x:c r="AG3136" s="4"/>
      <x:c r="AH3136" s="27" t="str">
        <x:v>Non applicable : aucun PNG accepté documenté à V69</x:v>
      </x:c>
      <x:c r="AI3136" s="27" t="str">
        <x:v>Aucune correspondance retrouvée</x:v>
      </x:c>
      <x:c r="AJ3136" s="52"/>
    </x:row>
    <x:row r="3137" ht="29" customHeight="1">
      <x:c r="A3137" s="4" t="str">
        <x:v>bionic--elders-01</x:v>
      </x:c>
      <x:c r="B3137" s="4" t="str">
        <x:v>Faction des Yautja bioniques</x:v>
      </x:c>
      <x:c r="C3137" s="4" t="str">
        <x:v>Elders</x:v>
      </x:c>
      <x:c r="D3137" s="45" t="n">
        <x:v>1</x:v>
      </x:c>
      <x:c r="E3137" s="27" t="str">
        <x:v>Présente dans main</x:v>
      </x:c>
      <x:c r="F3137" s="27" t="str">
        <x:v>Galerie et codex</x:v>
      </x:c>
      <x:c r="G3137" s="27" t="str">
        <x:v>Conserver ; vérifier le rendu selon l’usage indiqué</x:v>
      </x:c>
      <x:c r="H3137" s="27" t="str">
        <x:v>Catalogue 4 069</x:v>
      </x:c>
      <x:c r="I3137" s="27" t="str">
        <x:v>Vétéran des pactes</x:v>
      </x:c>
      <x:c r="J3137" s="4" t="str">
        <x:v>bionic</x:v>
      </x:c>
      <x:c r="K3137" s="4" t="str">
        <x:v>elders</x:v>
      </x:c>
      <x:c r="L3137" s="4" t="str">
        <x:v>Non</x:v>
      </x:c>
      <x:c r="M3137" s="4" t="str">
        <x:v>elder</x:v>
      </x:c>
      <x:c r="N3137" s="4"/>
      <x:c r="O313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7" s="27" t="str">
        <x:v>ocre brun</x:v>
      </x:c>
      <x:c r="Q3137" s="27" t="str">
        <x:v>métal ardoise</x:v>
      </x:c>
      <x:c r="R3137" s="27" t="str">
        <x:v>ocre</x:v>
      </x:c>
      <x:c r="S3137" s="27" t="str">
        <x:v>Découvert</x:v>
      </x:c>
      <x:c r="T3137" s="27" t="str">
        <x:v>garde calme en trois quarts droite</x:v>
      </x:c>
      <x:c r="U3137" s="4" t="str">
        <x:v>Oui</x:v>
      </x:c>
      <x:c r="V3137" s="4" t="str">
        <x:v>v61</x:v>
      </x:c>
      <x:c r="W3137" s="4" t="str">
        <x:v>Oui</x:v>
      </x:c>
      <x:c r="X3137" s="4" t="str">
        <x:v>Non</x:v>
      </x:c>
      <x:c r="Y3137" s="4" t="str">
        <x:v>Non</x:v>
      </x:c>
      <x:c r="Z3137" s="36" t="n">
        <x:v>0</x:v>
      </x:c>
      <x:c r="AA3137" s="27" t="str">
        <x:v>Chemin blob présent dans l’arbre Git audité ; SHA256 déclaré par le registre, pixels non retéléchargés. Audit du code et des références ; aucun déploiement ni affichage en navigateur observé.</x:v>
      </x:c>
      <x:c r="AB3137" s="48" t="str">
        <x:v>https://github.com/darknigthmare/yautja-la-longue-chasse/blob/536ac53335e440747f6eccedd2cd757d1f817a99/public/game/imports/v85/library/208987aaec619a77826de878b19d627439b179cfd5891cfc0983e124e86fa901.png</x:v>
      </x:c>
      <x:c r="AC3137" s="48" t="str">
        <x:v>https://github.com/darknigthmare/yautja-la-longue-chasse/blob/536ac53335e440747f6eccedd2cd757d1f817a99/app/game/data/recentSpriteLibraryV85.json</x:v>
      </x:c>
      <x:c r="AD3137" s="48"/>
      <x:c r="AE3137" s="4" t="str">
        <x:v>public/game/imports/v85/library/208987aaec619a77826de878b19d627439b179cfd5891cfc0983e124e86fa901.png</x:v>
      </x:c>
      <x:c r="AF3137" s="4" t="str">
        <x:v>208987aaec619a77826de878b19d627439b179cfd5891cfc0983e124e86fa901</x:v>
      </x:c>
      <x:c r="AG3137" s="4" t="str">
        <x:v>208987aaec619a77826de878b19d627439b179cfd5891cfc0983e124e86fa901</x:v>
      </x:c>
      <x:c r="AH3137" s="27" t="str">
        <x:v>PNG accepté historiquement ; archive non localisée dans les dossiers Drive vérifiés</x:v>
      </x:c>
      <x:c r="AI3137" s="27" t="str">
        <x:v>ID exact + SHA de version acceptée déclaré</x:v>
      </x:c>
      <x:c r="AJ3137" s="52"/>
    </x:row>
    <x:row r="3138" ht="29" customHeight="1">
      <x:c r="A3138" s="4" t="str">
        <x:v>bionic--elders-02</x:v>
      </x:c>
      <x:c r="B3138" s="4" t="str">
        <x:v>Faction des Yautja bioniques</x:v>
      </x:c>
      <x:c r="C3138" s="4" t="str">
        <x:v>Elders</x:v>
      </x:c>
      <x:c r="D3138" s="45" t="n">
        <x:v>2</x:v>
      </x:c>
      <x:c r="E3138" s="27" t="str">
        <x:v>Pas faite</x:v>
      </x:c>
      <x:c r="F3138" s="27" t="str">
        <x:v>Aucune référence retrouvée dans le périmètre audité</x:v>
      </x:c>
      <x:c r="G3138" s="27" t="str">
        <x:v>Produire le PNG à partir de la fiche, puis sauvegarder et intégrer</x:v>
      </x:c>
      <x:c r="H3138" s="27" t="str">
        <x:v>Catalogue 4 069</x:v>
      </x:c>
      <x:c r="I3138" s="27" t="str">
        <x:v>Ancien des pistes</x:v>
      </x:c>
      <x:c r="J3138" s="4" t="str">
        <x:v>bionic</x:v>
      </x:c>
      <x:c r="K3138" s="4" t="str">
        <x:v>elders</x:v>
      </x:c>
      <x:c r="L3138" s="4" t="str">
        <x:v>Non</x:v>
      </x:c>
      <x:c r="M3138" s="4" t="str">
        <x:v>elder</x:v>
      </x:c>
      <x:c r="N3138" s="4"/>
      <x:c r="O313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8" s="27" t="str">
        <x:v>olive sombre</x:v>
      </x:c>
      <x:c r="Q3138" s="27" t="str">
        <x:v>cuivre oxydé discret</x:v>
      </x:c>
      <x:c r="R3138" s="27" t="str">
        <x:v>noir mat</x:v>
      </x:c>
      <x:c r="S3138" s="27" t="str">
        <x:v>Découvert</x:v>
      </x:c>
      <x:c r="T3138" s="27" t="str">
        <x:v>posture d’observation en trois quarts droite</x:v>
      </x:c>
      <x:c r="U3138" s="4" t="str">
        <x:v>Non</x:v>
      </x:c>
      <x:c r="V3138" s="4" t="str">
        <x:v>remaining-at-v69</x:v>
      </x:c>
      <x:c r="W3138" s="4" t="str">
        <x:v>Non</x:v>
      </x:c>
      <x:c r="X3138" s="4" t="str">
        <x:v>Non</x:v>
      </x:c>
      <x:c r="Y3138" s="4" t="str">
        <x:v>Non</x:v>
      </x:c>
      <x:c r="Z3138" s="36" t="n">
        <x:v>0</x:v>
      </x:c>
      <x:c r="AA3138" s="27"/>
      <x:c r="AB3138" s="48"/>
      <x:c r="AC3138" s="48"/>
      <x:c r="AD3138" s="48"/>
      <x:c r="AE3138" s="4"/>
      <x:c r="AF3138" s="4"/>
      <x:c r="AG3138" s="4"/>
      <x:c r="AH3138" s="27" t="str">
        <x:v>Non applicable : aucun PNG accepté documenté à V69</x:v>
      </x:c>
      <x:c r="AI3138" s="27" t="str">
        <x:v>Aucune correspondance retrouvée</x:v>
      </x:c>
      <x:c r="AJ3138" s="52"/>
    </x:row>
    <x:row r="3139" ht="29" customHeight="1">
      <x:c r="A3139" s="4" t="str">
        <x:v>bionic--elders-03</x:v>
      </x:c>
      <x:c r="B3139" s="4" t="str">
        <x:v>Faction des Yautja bioniques</x:v>
      </x:c>
      <x:c r="C3139" s="4" t="str">
        <x:v>Elders</x:v>
      </x:c>
      <x:c r="D3139" s="45" t="n">
        <x:v>3</x:v>
      </x:c>
      <x:c r="E3139" s="27" t="str">
        <x:v>Pas faite</x:v>
      </x:c>
      <x:c r="F3139" s="27" t="str">
        <x:v>Aucune référence retrouvée dans le périmètre audité</x:v>
      </x:c>
      <x:c r="G3139" s="27" t="str">
        <x:v>Produire le PNG à partir de la fiche, puis sauvegarder et intégrer</x:v>
      </x:c>
      <x:c r="H3139" s="27" t="str">
        <x:v>Catalogue 4 069</x:v>
      </x:c>
      <x:c r="I3139" s="27" t="str">
        <x:v>Ancien au disque</x:v>
      </x:c>
      <x:c r="J3139" s="4" t="str">
        <x:v>bionic</x:v>
      </x:c>
      <x:c r="K3139" s="4" t="str">
        <x:v>elders</x:v>
      </x:c>
      <x:c r="L3139" s="4" t="str">
        <x:v>Non</x:v>
      </x:c>
      <x:c r="M3139" s="4" t="str">
        <x:v>elder</x:v>
      </x:c>
      <x:c r="N3139" s="4"/>
      <x:c r="O313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9" s="27" t="str">
        <x:v>cuivre marbré</x:v>
      </x:c>
      <x:c r="Q3139" s="27" t="str">
        <x:v>titane sombre</x:v>
      </x:c>
      <x:c r="R3139" s="27" t="str">
        <x:v>bordeaux</x:v>
      </x:c>
      <x:c r="S3139" s="27" t="str">
        <x:v>Découvert</x:v>
      </x:c>
      <x:c r="T3139" s="27" t="str">
        <x:v>appui stable et épaules détendues</x:v>
      </x:c>
      <x:c r="U3139" s="4" t="str">
        <x:v>Non</x:v>
      </x:c>
      <x:c r="V3139" s="4" t="str">
        <x:v>remaining-at-v69</x:v>
      </x:c>
      <x:c r="W3139" s="4" t="str">
        <x:v>Non</x:v>
      </x:c>
      <x:c r="X3139" s="4" t="str">
        <x:v>Non</x:v>
      </x:c>
      <x:c r="Y3139" s="4" t="str">
        <x:v>Non</x:v>
      </x:c>
      <x:c r="Z3139" s="36" t="n">
        <x:v>0</x:v>
      </x:c>
      <x:c r="AA3139" s="27"/>
      <x:c r="AB3139" s="48"/>
      <x:c r="AC3139" s="48"/>
      <x:c r="AD3139" s="48"/>
      <x:c r="AE3139" s="4"/>
      <x:c r="AF3139" s="4"/>
      <x:c r="AG3139" s="4"/>
      <x:c r="AH3139" s="27" t="str">
        <x:v>Non applicable : aucun PNG accepté documenté à V69</x:v>
      </x:c>
      <x:c r="AI3139" s="27" t="str">
        <x:v>Aucune correspondance retrouvée</x:v>
      </x:c>
      <x:c r="AJ3139" s="52"/>
    </x:row>
    <x:row r="3140" ht="29" customHeight="1">
      <x:c r="A3140" s="4" t="str">
        <x:v>bionic--elders-04</x:v>
      </x:c>
      <x:c r="B3140" s="4" t="str">
        <x:v>Faction des Yautja bioniques</x:v>
      </x:c>
      <x:c r="C3140" s="4" t="str">
        <x:v>Elders</x:v>
      </x:c>
      <x:c r="D3140" s="45" t="n">
        <x:v>4</x:v>
      </x:c>
      <x:c r="E3140" s="27" t="str">
        <x:v>Pas faite</x:v>
      </x:c>
      <x:c r="F3140" s="27" t="str">
        <x:v>Aucune référence retrouvée dans le périmètre audité</x:v>
      </x:c>
      <x:c r="G3140" s="27" t="str">
        <x:v>Produire le PNG à partir de la fiche, puis sauvegarder et intégrer</x:v>
      </x:c>
      <x:c r="H3140" s="27" t="str">
        <x:v>Catalogue 4 069</x:v>
      </x:c>
      <x:c r="I3140" s="27" t="str">
        <x:v>Ancien des ateliers</x:v>
      </x:c>
      <x:c r="J3140" s="4" t="str">
        <x:v>bionic</x:v>
      </x:c>
      <x:c r="K3140" s="4" t="str">
        <x:v>elders</x:v>
      </x:c>
      <x:c r="L3140" s="4" t="str">
        <x:v>Non</x:v>
      </x:c>
      <x:c r="M3140" s="4" t="str">
        <x:v>elder</x:v>
      </x:c>
      <x:c r="N3140" s="4"/>
      <x:c r="O314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0" s="27" t="str">
        <x:v>gris brun</x:v>
      </x:c>
      <x:c r="Q3140" s="27" t="str">
        <x:v>bronze ancien</x:v>
      </x:c>
      <x:c r="R3140" s="27" t="str">
        <x:v>gris pierre</x:v>
      </x:c>
      <x:c r="S3140" s="27" t="str">
        <x:v>Découvert</x:v>
      </x:c>
      <x:c r="T3140" s="27" t="str">
        <x:v>léger transfert du poids, silhouette entière</x:v>
      </x:c>
      <x:c r="U3140" s="4" t="str">
        <x:v>Non</x:v>
      </x:c>
      <x:c r="V3140" s="4" t="str">
        <x:v>remaining-at-v69</x:v>
      </x:c>
      <x:c r="W3140" s="4" t="str">
        <x:v>Non</x:v>
      </x:c>
      <x:c r="X3140" s="4" t="str">
        <x:v>Non</x:v>
      </x:c>
      <x:c r="Y3140" s="4" t="str">
        <x:v>Non</x:v>
      </x:c>
      <x:c r="Z3140" s="36" t="n">
        <x:v>0</x:v>
      </x:c>
      <x:c r="AA3140" s="27"/>
      <x:c r="AB3140" s="48"/>
      <x:c r="AC3140" s="48"/>
      <x:c r="AD3140" s="48"/>
      <x:c r="AE3140" s="4"/>
      <x:c r="AF3140" s="4"/>
      <x:c r="AG3140" s="4"/>
      <x:c r="AH3140" s="27" t="str">
        <x:v>Non applicable : aucun PNG accepté documenté à V69</x:v>
      </x:c>
      <x:c r="AI3140" s="27" t="str">
        <x:v>Aucune correspondance retrouvée</x:v>
      </x:c>
      <x:c r="AJ3140" s="52"/>
    </x:row>
    <x:row r="3141" ht="29" customHeight="1">
      <x:c r="A3141" s="4" t="str">
        <x:v>bionic--elders-05</x:v>
      </x:c>
      <x:c r="B3141" s="4" t="str">
        <x:v>Faction des Yautja bioniques</x:v>
      </x:c>
      <x:c r="C3141" s="4" t="str">
        <x:v>Elders</x:v>
      </x:c>
      <x:c r="D3141" s="45" t="n">
        <x:v>5</x:v>
      </x:c>
      <x:c r="E3141" s="27" t="str">
        <x:v>Pas faite</x:v>
      </x:c>
      <x:c r="F3141" s="27" t="str">
        <x:v>Aucune référence retrouvée dans le périmètre audité</x:v>
      </x:c>
      <x:c r="G3141" s="27" t="str">
        <x:v>Produire le PNG à partir de la fiche, puis sauvegarder et intégrer</x:v>
      </x:c>
      <x:c r="H3141" s="27" t="str">
        <x:v>Catalogue 4 069</x:v>
      </x:c>
      <x:c r="I3141" s="27" t="str">
        <x:v>Ancien des passages</x:v>
      </x:c>
      <x:c r="J3141" s="4" t="str">
        <x:v>bionic</x:v>
      </x:c>
      <x:c r="K3141" s="4" t="str">
        <x:v>elders</x:v>
      </x:c>
      <x:c r="L3141" s="4" t="str">
        <x:v>Non</x:v>
      </x:c>
      <x:c r="M3141" s="4" t="str">
        <x:v>elder</x:v>
      </x:c>
      <x:c r="N3141" s="4"/>
      <x:c r="O314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1" s="27" t="str">
        <x:v>beige moucheté</x:v>
      </x:c>
      <x:c r="Q3141" s="27" t="str">
        <x:v>acier patiné</x:v>
      </x:c>
      <x:c r="R3141" s="27" t="str">
        <x:v>bleu profond</x:v>
      </x:c>
      <x:c r="S3141" s="27" t="str">
        <x:v>Découvert</x:v>
      </x:c>
      <x:c r="T3141" s="27" t="str">
        <x:v>posture de contrôle calme, mains lisibles</x:v>
      </x:c>
      <x:c r="U3141" s="4" t="str">
        <x:v>Non</x:v>
      </x:c>
      <x:c r="V3141" s="4" t="str">
        <x:v>remaining-at-v69</x:v>
      </x:c>
      <x:c r="W3141" s="4" t="str">
        <x:v>Non</x:v>
      </x:c>
      <x:c r="X3141" s="4" t="str">
        <x:v>Non</x:v>
      </x:c>
      <x:c r="Y3141" s="4" t="str">
        <x:v>Non</x:v>
      </x:c>
      <x:c r="Z3141" s="36" t="n">
        <x:v>0</x:v>
      </x:c>
      <x:c r="AA3141" s="27"/>
      <x:c r="AB3141" s="48"/>
      <x:c r="AC3141" s="48"/>
      <x:c r="AD3141" s="48"/>
      <x:c r="AE3141" s="4"/>
      <x:c r="AF3141" s="4"/>
      <x:c r="AG3141" s="4"/>
      <x:c r="AH3141" s="27" t="str">
        <x:v>Non applicable : aucun PNG accepté documenté à V69</x:v>
      </x:c>
      <x:c r="AI3141" s="27" t="str">
        <x:v>Aucune correspondance retrouvée</x:v>
      </x:c>
      <x:c r="AJ3141" s="52"/>
    </x:row>
    <x:row r="3142" ht="29" customHeight="1">
      <x:c r="A3142" s="4" t="str">
        <x:v>bionic--elders-06</x:v>
      </x:c>
      <x:c r="B3142" s="4" t="str">
        <x:v>Faction des Yautja bioniques</x:v>
      </x:c>
      <x:c r="C3142" s="4" t="str">
        <x:v>Elders</x:v>
      </x:c>
      <x:c r="D3142" s="45" t="n">
        <x:v>6</x:v>
      </x:c>
      <x:c r="E3142" s="27" t="str">
        <x:v>Pas faite</x:v>
      </x:c>
      <x:c r="F3142" s="27" t="str">
        <x:v>Aucune référence retrouvée dans le périmètre audité</x:v>
      </x:c>
      <x:c r="G3142" s="27" t="str">
        <x:v>Produire le PNG à partir de la fiche, puis sauvegarder et intégrer</x:v>
      </x:c>
      <x:c r="H3142" s="27" t="str">
        <x:v>Catalogue 4 069</x:v>
      </x:c>
      <x:c r="I3142" s="27" t="str">
        <x:v>Ancien des serments</x:v>
      </x:c>
      <x:c r="J3142" s="4" t="str">
        <x:v>bionic</x:v>
      </x:c>
      <x:c r="K3142" s="4" t="str">
        <x:v>elders</x:v>
      </x:c>
      <x:c r="L3142" s="4" t="str">
        <x:v>Non</x:v>
      </x:c>
      <x:c r="M3142" s="4" t="str">
        <x:v>elder</x:v>
      </x:c>
      <x:c r="N3142" s="4"/>
      <x:c r="O314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2" s="27" t="str">
        <x:v>ocre brun</x:v>
      </x:c>
      <x:c r="Q3142" s="27" t="str">
        <x:v>bronze patiné</x:v>
      </x:c>
      <x:c r="R3142" s="27" t="str">
        <x:v>gris charbon</x:v>
      </x:c>
      <x:c r="S3142" s="27" t="str">
        <x:v>Découvert</x:v>
      </x:c>
      <x:c r="T3142" s="27" t="str">
        <x:v>bras tenus près du corps sans masquer les accessoires</x:v>
      </x:c>
      <x:c r="U3142" s="4" t="str">
        <x:v>Non</x:v>
      </x:c>
      <x:c r="V3142" s="4" t="str">
        <x:v>remaining-at-v69</x:v>
      </x:c>
      <x:c r="W3142" s="4" t="str">
        <x:v>Non</x:v>
      </x:c>
      <x:c r="X3142" s="4" t="str">
        <x:v>Non</x:v>
      </x:c>
      <x:c r="Y3142" s="4" t="str">
        <x:v>Non</x:v>
      </x:c>
      <x:c r="Z3142" s="36" t="n">
        <x:v>0</x:v>
      </x:c>
      <x:c r="AA3142" s="27"/>
      <x:c r="AB3142" s="48"/>
      <x:c r="AC3142" s="48"/>
      <x:c r="AD3142" s="48"/>
      <x:c r="AE3142" s="4"/>
      <x:c r="AF3142" s="4"/>
      <x:c r="AG3142" s="4"/>
      <x:c r="AH3142" s="27" t="str">
        <x:v>Non applicable : aucun PNG accepté documenté à V69</x:v>
      </x:c>
      <x:c r="AI3142" s="27" t="str">
        <x:v>Aucune correspondance retrouvée</x:v>
      </x:c>
      <x:c r="AJ3142" s="52"/>
    </x:row>
    <x:row r="3143" ht="29" customHeight="1">
      <x:c r="A3143" s="4" t="str">
        <x:v>bionic--elders-07</x:v>
      </x:c>
      <x:c r="B3143" s="4" t="str">
        <x:v>Faction des Yautja bioniques</x:v>
      </x:c>
      <x:c r="C3143" s="4" t="str">
        <x:v>Elders</x:v>
      </x:c>
      <x:c r="D3143" s="45" t="n">
        <x:v>7</x:v>
      </x:c>
      <x:c r="E3143" s="27" t="str">
        <x:v>Pas faite</x:v>
      </x:c>
      <x:c r="F3143" s="27" t="str">
        <x:v>Aucune référence retrouvée dans le périmètre audité</x:v>
      </x:c>
      <x:c r="G3143" s="27" t="str">
        <x:v>Produire le PNG à partir de la fiche, puis sauvegarder et intégrer</x:v>
      </x:c>
      <x:c r="H3143" s="27" t="str">
        <x:v>Catalogue 4 069</x:v>
      </x:c>
      <x:c r="I3143" s="27" t="str">
        <x:v>Ancien de la garde</x:v>
      </x:c>
      <x:c r="J3143" s="4" t="str">
        <x:v>bionic</x:v>
      </x:c>
      <x:c r="K3143" s="4" t="str">
        <x:v>elders</x:v>
      </x:c>
      <x:c r="L3143" s="4" t="str">
        <x:v>Non</x:v>
      </x:c>
      <x:c r="M3143" s="4" t="str">
        <x:v>elder</x:v>
      </x:c>
      <x:c r="N3143" s="4"/>
      <x:c r="O314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3" s="27" t="str">
        <x:v>olive sombre</x:v>
      </x:c>
      <x:c r="Q3143" s="27" t="str">
        <x:v>acier bleui</x:v>
      </x:c>
      <x:c r="R3143" s="27" t="str">
        <x:v>cuivre mat</x:v>
      </x:c>
      <x:c r="S3143" s="27" t="str">
        <x:v>Découvert</x:v>
      </x:c>
      <x:c r="T3143" s="27" t="str">
        <x:v>geste discret de coordination</x:v>
      </x:c>
      <x:c r="U3143" s="4" t="str">
        <x:v>Non</x:v>
      </x:c>
      <x:c r="V3143" s="4" t="str">
        <x:v>remaining-at-v69</x:v>
      </x:c>
      <x:c r="W3143" s="4" t="str">
        <x:v>Non</x:v>
      </x:c>
      <x:c r="X3143" s="4" t="str">
        <x:v>Non</x:v>
      </x:c>
      <x:c r="Y3143" s="4" t="str">
        <x:v>Non</x:v>
      </x:c>
      <x:c r="Z3143" s="36" t="n">
        <x:v>0</x:v>
      </x:c>
      <x:c r="AA3143" s="27"/>
      <x:c r="AB3143" s="48"/>
      <x:c r="AC3143" s="48"/>
      <x:c r="AD3143" s="48"/>
      <x:c r="AE3143" s="4"/>
      <x:c r="AF3143" s="4"/>
      <x:c r="AG3143" s="4"/>
      <x:c r="AH3143" s="27" t="str">
        <x:v>Non applicable : aucun PNG accepté documenté à V69</x:v>
      </x:c>
      <x:c r="AI3143" s="27" t="str">
        <x:v>Aucune correspondance retrouvée</x:v>
      </x:c>
      <x:c r="AJ3143" s="52"/>
    </x:row>
    <x:row r="3144" ht="29" customHeight="1">
      <x:c r="A3144" s="4" t="str">
        <x:v>bionic--elders-08</x:v>
      </x:c>
      <x:c r="B3144" s="4" t="str">
        <x:v>Faction des Yautja bioniques</x:v>
      </x:c>
      <x:c r="C3144" s="4" t="str">
        <x:v>Elders</x:v>
      </x:c>
      <x:c r="D3144" s="45" t="n">
        <x:v>8</x:v>
      </x:c>
      <x:c r="E3144" s="27" t="str">
        <x:v>Pas faite</x:v>
      </x:c>
      <x:c r="F3144" s="27" t="str">
        <x:v>Aucune référence retrouvée dans le périmètre audité</x:v>
      </x:c>
      <x:c r="G3144" s="27" t="str">
        <x:v>Produire le PNG à partir de la fiche, puis sauvegarder et intégrer</x:v>
      </x:c>
      <x:c r="H3144" s="27" t="str">
        <x:v>Catalogue 4 069</x:v>
      </x:c>
      <x:c r="I3144" s="27" t="str">
        <x:v>Ancien des récits</x:v>
      </x:c>
      <x:c r="J3144" s="4" t="str">
        <x:v>bionic</x:v>
      </x:c>
      <x:c r="K3144" s="4" t="str">
        <x:v>elders</x:v>
      </x:c>
      <x:c r="L3144" s="4" t="str">
        <x:v>Non</x:v>
      </x:c>
      <x:c r="M3144" s="4" t="str">
        <x:v>elder</x:v>
      </x:c>
      <x:c r="N3144" s="4"/>
      <x:c r="O314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4" s="27" t="str">
        <x:v>cuivre marbré</x:v>
      </x:c>
      <x:c r="Q3144" s="27" t="str">
        <x:v>graphite</x:v>
      </x:c>
      <x:c r="R3144" s="27" t="str">
        <x:v>bronze pâle</x:v>
      </x:c>
      <x:c r="S3144" s="27" t="str">
        <x:v>Découvert</x:v>
      </x:c>
      <x:c r="T3144" s="27" t="str">
        <x:v>arme ou outil tenu bas, loin des jambes</x:v>
      </x:c>
      <x:c r="U3144" s="4" t="str">
        <x:v>Non</x:v>
      </x:c>
      <x:c r="V3144" s="4" t="str">
        <x:v>remaining-at-v69</x:v>
      </x:c>
      <x:c r="W3144" s="4" t="str">
        <x:v>Non</x:v>
      </x:c>
      <x:c r="X3144" s="4" t="str">
        <x:v>Non</x:v>
      </x:c>
      <x:c r="Y3144" s="4" t="str">
        <x:v>Non</x:v>
      </x:c>
      <x:c r="Z3144" s="36" t="n">
        <x:v>0</x:v>
      </x:c>
      <x:c r="AA3144" s="27"/>
      <x:c r="AB3144" s="48"/>
      <x:c r="AC3144" s="48"/>
      <x:c r="AD3144" s="48"/>
      <x:c r="AE3144" s="4"/>
      <x:c r="AF3144" s="4"/>
      <x:c r="AG3144" s="4"/>
      <x:c r="AH3144" s="27" t="str">
        <x:v>Non applicable : aucun PNG accepté documenté à V69</x:v>
      </x:c>
      <x:c r="AI3144" s="27" t="str">
        <x:v>Aucune correspondance retrouvée</x:v>
      </x:c>
      <x:c r="AJ3144" s="52"/>
    </x:row>
    <x:row r="3145" ht="29" customHeight="1">
      <x:c r="A3145" s="4" t="str">
        <x:v>bionic--elders-09</x:v>
      </x:c>
      <x:c r="B3145" s="4" t="str">
        <x:v>Faction des Yautja bioniques</x:v>
      </x:c>
      <x:c r="C3145" s="4" t="str">
        <x:v>Elders</x:v>
      </x:c>
      <x:c r="D3145" s="45" t="n">
        <x:v>9</x:v>
      </x:c>
      <x:c r="E3145" s="27" t="str">
        <x:v>Pas faite</x:v>
      </x:c>
      <x:c r="F3145" s="27" t="str">
        <x:v>Aucune référence retrouvée dans le périmètre audité</x:v>
      </x:c>
      <x:c r="G3145" s="27" t="str">
        <x:v>Produire le PNG à partir de la fiche, puis sauvegarder et intégrer</x:v>
      </x:c>
      <x:c r="H3145" s="27" t="str">
        <x:v>Catalogue 4 069</x:v>
      </x:c>
      <x:c r="I3145" s="27" t="str">
        <x:v>Ancien aux attaches neuves</x:v>
      </x:c>
      <x:c r="J3145" s="4" t="str">
        <x:v>bionic</x:v>
      </x:c>
      <x:c r="K3145" s="4" t="str">
        <x:v>elders</x:v>
      </x:c>
      <x:c r="L3145" s="4" t="str">
        <x:v>Non</x:v>
      </x:c>
      <x:c r="M3145" s="4" t="str">
        <x:v>elder</x:v>
      </x:c>
      <x:c r="N3145" s="4"/>
      <x:c r="O314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5" s="27" t="str">
        <x:v>gris brun</x:v>
      </x:c>
      <x:c r="Q3145" s="27" t="str">
        <x:v>bronze sombre</x:v>
      </x:c>
      <x:c r="R3145" s="27" t="str">
        <x:v>ivoire minéral</x:v>
      </x:c>
      <x:c r="S3145" s="27" t="str">
        <x:v>Découvert</x:v>
      </x:c>
      <x:c r="T3145" s="27" t="str">
        <x:v>attitude expérimentée immobile</x:v>
      </x:c>
      <x:c r="U3145" s="4" t="str">
        <x:v>Non</x:v>
      </x:c>
      <x:c r="V3145" s="4" t="str">
        <x:v>remaining-at-v69</x:v>
      </x:c>
      <x:c r="W3145" s="4" t="str">
        <x:v>Non</x:v>
      </x:c>
      <x:c r="X3145" s="4" t="str">
        <x:v>Non</x:v>
      </x:c>
      <x:c r="Y3145" s="4" t="str">
        <x:v>Non</x:v>
      </x:c>
      <x:c r="Z3145" s="36" t="n">
        <x:v>0</x:v>
      </x:c>
      <x:c r="AA3145" s="27"/>
      <x:c r="AB3145" s="48"/>
      <x:c r="AC3145" s="48"/>
      <x:c r="AD3145" s="48"/>
      <x:c r="AE3145" s="4"/>
      <x:c r="AF3145" s="4"/>
      <x:c r="AG3145" s="4"/>
      <x:c r="AH3145" s="27" t="str">
        <x:v>Non applicable : aucun PNG accepté documenté à V69</x:v>
      </x:c>
      <x:c r="AI3145" s="27" t="str">
        <x:v>Aucune correspondance retrouvée</x:v>
      </x:c>
      <x:c r="AJ3145" s="52"/>
    </x:row>
    <x:row r="3146" ht="29" customHeight="1">
      <x:c r="A3146" s="4" t="str">
        <x:v>bionic--elders-10</x:v>
      </x:c>
      <x:c r="B3146" s="4" t="str">
        <x:v>Faction des Yautja bioniques</x:v>
      </x:c>
      <x:c r="C3146" s="4" t="str">
        <x:v>Elders</x:v>
      </x:c>
      <x:c r="D3146" s="45" t="n">
        <x:v>10</x:v>
      </x:c>
      <x:c r="E3146" s="27" t="str">
        <x:v>Pas faite</x:v>
      </x:c>
      <x:c r="F3146" s="27" t="str">
        <x:v>Aucune référence retrouvée dans le périmètre audité</x:v>
      </x:c>
      <x:c r="G3146" s="27" t="str">
        <x:v>Produire le PNG à partir de la fiche, puis sauvegarder et intégrer</x:v>
      </x:c>
      <x:c r="H3146" s="27" t="str">
        <x:v>Catalogue 4 069</x:v>
      </x:c>
      <x:c r="I3146" s="27" t="str">
        <x:v>Ancien du premier rang</x:v>
      </x:c>
      <x:c r="J3146" s="4" t="str">
        <x:v>bionic</x:v>
      </x:c>
      <x:c r="K3146" s="4" t="str">
        <x:v>elders</x:v>
      </x:c>
      <x:c r="L3146" s="4" t="str">
        <x:v>Non</x:v>
      </x:c>
      <x:c r="M3146" s="4" t="str">
        <x:v>elder</x:v>
      </x:c>
      <x:c r="N3146" s="4"/>
      <x:c r="O314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6" s="27" t="str">
        <x:v>beige moucheté</x:v>
      </x:c>
      <x:c r="Q3146" s="27" t="str">
        <x:v>acier mat</x:v>
      </x:c>
      <x:c r="R3146" s="27" t="str">
        <x:v>vert désaturé</x:v>
      </x:c>
      <x:c r="S3146" s="27" t="str">
        <x:v>Découvert</x:v>
      </x:c>
      <x:c r="T3146" s="27" t="str">
        <x:v>présence assurée, légère rotation du thorax</x:v>
      </x:c>
      <x:c r="U3146" s="4" t="str">
        <x:v>Non</x:v>
      </x:c>
      <x:c r="V3146" s="4" t="str">
        <x:v>remaining-at-v69</x:v>
      </x:c>
      <x:c r="W3146" s="4" t="str">
        <x:v>Non</x:v>
      </x:c>
      <x:c r="X3146" s="4" t="str">
        <x:v>Non</x:v>
      </x:c>
      <x:c r="Y3146" s="4" t="str">
        <x:v>Non</x:v>
      </x:c>
      <x:c r="Z3146" s="36" t="n">
        <x:v>0</x:v>
      </x:c>
      <x:c r="AA3146" s="27"/>
      <x:c r="AB3146" s="48"/>
      <x:c r="AC3146" s="48"/>
      <x:c r="AD3146" s="48"/>
      <x:c r="AE3146" s="4"/>
      <x:c r="AF3146" s="4"/>
      <x:c r="AG3146" s="4"/>
      <x:c r="AH3146" s="27" t="str">
        <x:v>Non applicable : aucun PNG accepté documenté à V69</x:v>
      </x:c>
      <x:c r="AI3146" s="27" t="str">
        <x:v>Aucune correspondance retrouvée</x:v>
      </x:c>
      <x:c r="AJ3146" s="52"/>
    </x:row>
    <x:row r="3147" ht="29" customHeight="1">
      <x:c r="A3147" s="4" t="str">
        <x:v>bionic--ancients-01</x:v>
      </x:c>
      <x:c r="B3147" s="4" t="str">
        <x:v>Faction des Yautja bioniques</x:v>
      </x:c>
      <x:c r="C3147" s="4" t="str">
        <x:v>Ancients</x:v>
      </x:c>
      <x:c r="D3147" s="45" t="n">
        <x:v>1</x:v>
      </x:c>
      <x:c r="E3147" s="27" t="str">
        <x:v>Présente dans main</x:v>
      </x:c>
      <x:c r="F3147" s="27" t="str">
        <x:v>Galerie et codex</x:v>
      </x:c>
      <x:c r="G3147" s="27" t="str">
        <x:v>Conserver ; vérifier le rendu selon l’usage indiqué</x:v>
      </x:c>
      <x:c r="H3147" s="27" t="str">
        <x:v>Catalogue 4 069</x:v>
      </x:c>
      <x:c r="I3147" s="27" t="str">
        <x:v>Mémoire des générations</x:v>
      </x:c>
      <x:c r="J3147" s="4" t="str">
        <x:v>bionic</x:v>
      </x:c>
      <x:c r="K3147" s="4" t="str">
        <x:v>ancients</x:v>
      </x:c>
      <x:c r="L3147" s="4" t="str">
        <x:v>Non</x:v>
      </x:c>
      <x:c r="M3147" s="4" t="str">
        <x:v>ancient</x:v>
      </x:c>
      <x:c r="N3147" s="4"/>
      <x:c r="O314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7" s="27" t="str">
        <x:v>ocre brun</x:v>
      </x:c>
      <x:c r="Q3147" s="27" t="str">
        <x:v>métal ardoise</x:v>
      </x:c>
      <x:c r="R3147" s="27" t="str">
        <x:v>ocre</x:v>
      </x:c>
      <x:c r="S3147" s="27" t="str">
        <x:v>Découvert</x:v>
      </x:c>
      <x:c r="T3147" s="27" t="str">
        <x:v>garde calme en trois quarts droite</x:v>
      </x:c>
      <x:c r="U3147" s="4" t="str">
        <x:v>Oui</x:v>
      </x:c>
      <x:c r="V3147" s="4" t="str">
        <x:v>v61</x:v>
      </x:c>
      <x:c r="W3147" s="4" t="str">
        <x:v>Oui</x:v>
      </x:c>
      <x:c r="X3147" s="4" t="str">
        <x:v>Non</x:v>
      </x:c>
      <x:c r="Y3147" s="4" t="str">
        <x:v>Non</x:v>
      </x:c>
      <x:c r="Z3147" s="36" t="n">
        <x:v>0</x:v>
      </x:c>
      <x:c r="AA3147" s="27" t="str">
        <x:v>Chemin blob présent dans l’arbre Git audité ; SHA256 déclaré par le registre, pixels non retéléchargés. Audit du code et des références ; aucun déploiement ni affichage en navigateur observé.</x:v>
      </x:c>
      <x:c r="AB3147" s="48" t="str">
        <x:v>https://github.com/darknigthmare/yautja-la-longue-chasse/blob/536ac53335e440747f6eccedd2cd757d1f817a99/public/game/imports/v85/library/70834bb89c3035b479bf638ff5a9e6799db496896ea16ea31c98c7a9b56a967b.png</x:v>
      </x:c>
      <x:c r="AC3147" s="48" t="str">
        <x:v>https://github.com/darknigthmare/yautja-la-longue-chasse/blob/536ac53335e440747f6eccedd2cd757d1f817a99/app/game/data/recentSpriteLibraryV85.json</x:v>
      </x:c>
      <x:c r="AD3147" s="48"/>
      <x:c r="AE3147" s="4" t="str">
        <x:v>public/game/imports/v85/library/70834bb89c3035b479bf638ff5a9e6799db496896ea16ea31c98c7a9b56a967b.png</x:v>
      </x:c>
      <x:c r="AF3147" s="4" t="str">
        <x:v>70834bb89c3035b479bf638ff5a9e6799db496896ea16ea31c98c7a9b56a967b</x:v>
      </x:c>
      <x:c r="AG3147" s="4" t="str">
        <x:v>70834bb89c3035b479bf638ff5a9e6799db496896ea16ea31c98c7a9b56a967b</x:v>
      </x:c>
      <x:c r="AH3147" s="27" t="str">
        <x:v>PNG accepté historiquement ; archive non localisée dans les dossiers Drive vérifiés</x:v>
      </x:c>
      <x:c r="AI3147" s="27" t="str">
        <x:v>ID exact + SHA de version acceptée déclaré</x:v>
      </x:c>
      <x:c r="AJ3147" s="52"/>
    </x:row>
    <x:row r="3148" ht="29" customHeight="1">
      <x:c r="A3148" s="4" t="str">
        <x:v>bionic--ancients-02</x:v>
      </x:c>
      <x:c r="B3148" s="4" t="str">
        <x:v>Faction des Yautja bioniques</x:v>
      </x:c>
      <x:c r="C3148" s="4" t="str">
        <x:v>Ancients</x:v>
      </x:c>
      <x:c r="D3148" s="45" t="n">
        <x:v>2</x:v>
      </x:c>
      <x:c r="E3148" s="27" t="str">
        <x:v>Pas faite</x:v>
      </x:c>
      <x:c r="F3148" s="27" t="str">
        <x:v>Aucune référence retrouvée dans le périmètre audité</x:v>
      </x:c>
      <x:c r="G3148" s="27" t="str">
        <x:v>Produire le PNG à partir de la fiche, puis sauvegarder et intégrer</x:v>
      </x:c>
      <x:c r="H3148" s="27" t="str">
        <x:v>Catalogue 4 069</x:v>
      </x:c>
      <x:c r="I3148" s="27" t="str">
        <x:v>Gardien des reliques</x:v>
      </x:c>
      <x:c r="J3148" s="4" t="str">
        <x:v>bionic</x:v>
      </x:c>
      <x:c r="K3148" s="4" t="str">
        <x:v>ancients</x:v>
      </x:c>
      <x:c r="L3148" s="4" t="str">
        <x:v>Non</x:v>
      </x:c>
      <x:c r="M3148" s="4" t="str">
        <x:v>ancient</x:v>
      </x:c>
      <x:c r="N3148" s="4"/>
      <x:c r="O314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8" s="27" t="str">
        <x:v>olive sombre</x:v>
      </x:c>
      <x:c r="Q3148" s="27" t="str">
        <x:v>cuivre oxydé discret</x:v>
      </x:c>
      <x:c r="R3148" s="27" t="str">
        <x:v>noir mat</x:v>
      </x:c>
      <x:c r="S3148" s="27" t="str">
        <x:v>Découvert</x:v>
      </x:c>
      <x:c r="T3148" s="27" t="str">
        <x:v>posture d’observation en trois quarts droite</x:v>
      </x:c>
      <x:c r="U3148" s="4" t="str">
        <x:v>Non</x:v>
      </x:c>
      <x:c r="V3148" s="4" t="str">
        <x:v>remaining-at-v69</x:v>
      </x:c>
      <x:c r="W3148" s="4" t="str">
        <x:v>Non</x:v>
      </x:c>
      <x:c r="X3148" s="4" t="str">
        <x:v>Non</x:v>
      </x:c>
      <x:c r="Y3148" s="4" t="str">
        <x:v>Non</x:v>
      </x:c>
      <x:c r="Z3148" s="36" t="n">
        <x:v>0</x:v>
      </x:c>
      <x:c r="AA3148" s="27"/>
      <x:c r="AB3148" s="48"/>
      <x:c r="AC3148" s="48"/>
      <x:c r="AD3148" s="48"/>
      <x:c r="AE3148" s="4"/>
      <x:c r="AF3148" s="4"/>
      <x:c r="AG3148" s="4"/>
      <x:c r="AH3148" s="27" t="str">
        <x:v>Non applicable : aucun PNG accepté documenté à V69</x:v>
      </x:c>
      <x:c r="AI3148" s="27" t="str">
        <x:v>Aucune correspondance retrouvée</x:v>
      </x:c>
      <x:c r="AJ3148" s="52"/>
    </x:row>
    <x:row r="3149" ht="29" customHeight="1">
      <x:c r="A3149" s="4" t="str">
        <x:v>bionic--ancients-03</x:v>
      </x:c>
      <x:c r="B3149" s="4" t="str">
        <x:v>Faction des Yautja bioniques</x:v>
      </x:c>
      <x:c r="C3149" s="4" t="str">
        <x:v>Ancients</x:v>
      </x:c>
      <x:c r="D3149" s="45" t="n">
        <x:v>3</x:v>
      </x:c>
      <x:c r="E3149" s="27" t="str">
        <x:v>Pas faite</x:v>
      </x:c>
      <x:c r="F3149" s="27" t="str">
        <x:v>Aucune référence retrouvée dans le périmètre audité</x:v>
      </x:c>
      <x:c r="G3149" s="27" t="str">
        <x:v>Produire le PNG à partir de la fiche, puis sauvegarder et intégrer</x:v>
      </x:c>
      <x:c r="H3149" s="27" t="str">
        <x:v>Catalogue 4 069</x:v>
      </x:c>
      <x:c r="I3149" s="27" t="str">
        <x:v>Mémoire des passages</x:v>
      </x:c>
      <x:c r="J3149" s="4" t="str">
        <x:v>bionic</x:v>
      </x:c>
      <x:c r="K3149" s="4" t="str">
        <x:v>ancients</x:v>
      </x:c>
      <x:c r="L3149" s="4" t="str">
        <x:v>Non</x:v>
      </x:c>
      <x:c r="M3149" s="4" t="str">
        <x:v>ancient</x:v>
      </x:c>
      <x:c r="N3149" s="4"/>
      <x:c r="O314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9" s="27" t="str">
        <x:v>cuivre marbré</x:v>
      </x:c>
      <x:c r="Q3149" s="27" t="str">
        <x:v>titane sombre</x:v>
      </x:c>
      <x:c r="R3149" s="27" t="str">
        <x:v>bordeaux</x:v>
      </x:c>
      <x:c r="S3149" s="27" t="str">
        <x:v>Découvert</x:v>
      </x:c>
      <x:c r="T3149" s="27" t="str">
        <x:v>appui stable et épaules détendues</x:v>
      </x:c>
      <x:c r="U3149" s="4" t="str">
        <x:v>Non</x:v>
      </x:c>
      <x:c r="V3149" s="4" t="str">
        <x:v>remaining-at-v69</x:v>
      </x:c>
      <x:c r="W3149" s="4" t="str">
        <x:v>Non</x:v>
      </x:c>
      <x:c r="X3149" s="4" t="str">
        <x:v>Non</x:v>
      </x:c>
      <x:c r="Y3149" s="4" t="str">
        <x:v>Non</x:v>
      </x:c>
      <x:c r="Z3149" s="36" t="n">
        <x:v>0</x:v>
      </x:c>
      <x:c r="AA3149" s="27"/>
      <x:c r="AB3149" s="48"/>
      <x:c r="AC3149" s="48"/>
      <x:c r="AD3149" s="48"/>
      <x:c r="AE3149" s="4"/>
      <x:c r="AF3149" s="4"/>
      <x:c r="AG3149" s="4"/>
      <x:c r="AH3149" s="27" t="str">
        <x:v>Non applicable : aucun PNG accepté documenté à V69</x:v>
      </x:c>
      <x:c r="AI3149" s="27" t="str">
        <x:v>Aucune correspondance retrouvée</x:v>
      </x:c>
      <x:c r="AJ3149" s="52"/>
    </x:row>
    <x:row r="3150" ht="29" customHeight="1">
      <x:c r="A3150" s="4" t="str">
        <x:v>bionic--ancients-04</x:v>
      </x:c>
      <x:c r="B3150" s="4" t="str">
        <x:v>Faction des Yautja bioniques</x:v>
      </x:c>
      <x:c r="C3150" s="4" t="str">
        <x:v>Ancients</x:v>
      </x:c>
      <x:c r="D3150" s="45" t="n">
        <x:v>4</x:v>
      </x:c>
      <x:c r="E3150" s="27" t="str">
        <x:v>Pas faite</x:v>
      </x:c>
      <x:c r="F3150" s="27" t="str">
        <x:v>Aucune référence retrouvée dans le périmètre audité</x:v>
      </x:c>
      <x:c r="G3150" s="27" t="str">
        <x:v>Produire le PNG à partir de la fiche, puis sauvegarder et intégrer</x:v>
      </x:c>
      <x:c r="H3150" s="27" t="str">
        <x:v>Catalogue 4 069</x:v>
      </x:c>
      <x:c r="I3150" s="27" t="str">
        <x:v>Ancien des fondations</x:v>
      </x:c>
      <x:c r="J3150" s="4" t="str">
        <x:v>bionic</x:v>
      </x:c>
      <x:c r="K3150" s="4" t="str">
        <x:v>ancients</x:v>
      </x:c>
      <x:c r="L3150" s="4" t="str">
        <x:v>Non</x:v>
      </x:c>
      <x:c r="M3150" s="4" t="str">
        <x:v>ancient</x:v>
      </x:c>
      <x:c r="N3150" s="4"/>
      <x:c r="O315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0" s="27" t="str">
        <x:v>gris brun</x:v>
      </x:c>
      <x:c r="Q3150" s="27" t="str">
        <x:v>bronze ancien</x:v>
      </x:c>
      <x:c r="R3150" s="27" t="str">
        <x:v>gris pierre</x:v>
      </x:c>
      <x:c r="S3150" s="27" t="str">
        <x:v>Découvert</x:v>
      </x:c>
      <x:c r="T3150" s="27" t="str">
        <x:v>léger transfert du poids, silhouette entière</x:v>
      </x:c>
      <x:c r="U3150" s="4" t="str">
        <x:v>Non</x:v>
      </x:c>
      <x:c r="V3150" s="4" t="str">
        <x:v>remaining-at-v69</x:v>
      </x:c>
      <x:c r="W3150" s="4" t="str">
        <x:v>Non</x:v>
      </x:c>
      <x:c r="X3150" s="4" t="str">
        <x:v>Non</x:v>
      </x:c>
      <x:c r="Y3150" s="4" t="str">
        <x:v>Non</x:v>
      </x:c>
      <x:c r="Z3150" s="36" t="n">
        <x:v>0</x:v>
      </x:c>
      <x:c r="AA3150" s="27"/>
      <x:c r="AB3150" s="48"/>
      <x:c r="AC3150" s="48"/>
      <x:c r="AD3150" s="48"/>
      <x:c r="AE3150" s="4"/>
      <x:c r="AF3150" s="4"/>
      <x:c r="AG3150" s="4"/>
      <x:c r="AH3150" s="27" t="str">
        <x:v>Non applicable : aucun PNG accepté documenté à V69</x:v>
      </x:c>
      <x:c r="AI3150" s="27" t="str">
        <x:v>Aucune correspondance retrouvée</x:v>
      </x:c>
      <x:c r="AJ3150" s="52"/>
    </x:row>
    <x:row r="3151" ht="29" customHeight="1">
      <x:c r="A3151" s="4" t="str">
        <x:v>bionic--ancients-05</x:v>
      </x:c>
      <x:c r="B3151" s="4" t="str">
        <x:v>Faction des Yautja bioniques</x:v>
      </x:c>
      <x:c r="C3151" s="4" t="str">
        <x:v>Ancients</x:v>
      </x:c>
      <x:c r="D3151" s="45" t="n">
        <x:v>5</x:v>
      </x:c>
      <x:c r="E3151" s="27" t="str">
        <x:v>Pas faite</x:v>
      </x:c>
      <x:c r="F3151" s="27" t="str">
        <x:v>Aucune référence retrouvée dans le périmètre audité</x:v>
      </x:c>
      <x:c r="G3151" s="27" t="str">
        <x:v>Produire le PNG à partir de la fiche, puis sauvegarder et intégrer</x:v>
      </x:c>
      <x:c r="H3151" s="27" t="str">
        <x:v>Catalogue 4 069</x:v>
      </x:c>
      <x:c r="I3151" s="27" t="str">
        <x:v>Gardien du silence</x:v>
      </x:c>
      <x:c r="J3151" s="4" t="str">
        <x:v>bionic</x:v>
      </x:c>
      <x:c r="K3151" s="4" t="str">
        <x:v>ancients</x:v>
      </x:c>
      <x:c r="L3151" s="4" t="str">
        <x:v>Non</x:v>
      </x:c>
      <x:c r="M3151" s="4" t="str">
        <x:v>ancient</x:v>
      </x:c>
      <x:c r="N3151" s="4"/>
      <x:c r="O315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1" s="27" t="str">
        <x:v>beige moucheté</x:v>
      </x:c>
      <x:c r="Q3151" s="27" t="str">
        <x:v>acier patiné</x:v>
      </x:c>
      <x:c r="R3151" s="27" t="str">
        <x:v>bleu profond</x:v>
      </x:c>
      <x:c r="S3151" s="27" t="str">
        <x:v>Découvert</x:v>
      </x:c>
      <x:c r="T3151" s="27" t="str">
        <x:v>posture de contrôle calme, mains lisibles</x:v>
      </x:c>
      <x:c r="U3151" s="4" t="str">
        <x:v>Non</x:v>
      </x:c>
      <x:c r="V3151" s="4" t="str">
        <x:v>remaining-at-v69</x:v>
      </x:c>
      <x:c r="W3151" s="4" t="str">
        <x:v>Non</x:v>
      </x:c>
      <x:c r="X3151" s="4" t="str">
        <x:v>Non</x:v>
      </x:c>
      <x:c r="Y3151" s="4" t="str">
        <x:v>Non</x:v>
      </x:c>
      <x:c r="Z3151" s="36" t="n">
        <x:v>0</x:v>
      </x:c>
      <x:c r="AA3151" s="27"/>
      <x:c r="AB3151" s="48"/>
      <x:c r="AC3151" s="48"/>
      <x:c r="AD3151" s="48"/>
      <x:c r="AE3151" s="4"/>
      <x:c r="AF3151" s="4"/>
      <x:c r="AG3151" s="4"/>
      <x:c r="AH3151" s="27" t="str">
        <x:v>Non applicable : aucun PNG accepté documenté à V69</x:v>
      </x:c>
      <x:c r="AI3151" s="27" t="str">
        <x:v>Aucune correspondance retrouvée</x:v>
      </x:c>
      <x:c r="AJ3151" s="52"/>
    </x:row>
    <x:row r="3152" ht="29" customHeight="1">
      <x:c r="A3152" s="4" t="str">
        <x:v>bionic--ancients-06</x:v>
      </x:c>
      <x:c r="B3152" s="4" t="str">
        <x:v>Faction des Yautja bioniques</x:v>
      </x:c>
      <x:c r="C3152" s="4" t="str">
        <x:v>Ancients</x:v>
      </x:c>
      <x:c r="D3152" s="45" t="n">
        <x:v>6</x:v>
      </x:c>
      <x:c r="E3152" s="27" t="str">
        <x:v>Pas faite</x:v>
      </x:c>
      <x:c r="F3152" s="27" t="str">
        <x:v>Aucune référence retrouvée dans le périmètre audité</x:v>
      </x:c>
      <x:c r="G3152" s="27" t="str">
        <x:v>Produire le PNG à partir de la fiche, puis sauvegarder et intégrer</x:v>
      </x:c>
      <x:c r="H3152" s="27" t="str">
        <x:v>Catalogue 4 069</x:v>
      </x:c>
      <x:c r="I3152" s="27" t="str">
        <x:v>Mémoire des accords</x:v>
      </x:c>
      <x:c r="J3152" s="4" t="str">
        <x:v>bionic</x:v>
      </x:c>
      <x:c r="K3152" s="4" t="str">
        <x:v>ancients</x:v>
      </x:c>
      <x:c r="L3152" s="4" t="str">
        <x:v>Non</x:v>
      </x:c>
      <x:c r="M3152" s="4" t="str">
        <x:v>ancient</x:v>
      </x:c>
      <x:c r="N3152" s="4"/>
      <x:c r="O315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2" s="27" t="str">
        <x:v>ocre brun</x:v>
      </x:c>
      <x:c r="Q3152" s="27" t="str">
        <x:v>bronze patiné</x:v>
      </x:c>
      <x:c r="R3152" s="27" t="str">
        <x:v>gris charbon</x:v>
      </x:c>
      <x:c r="S3152" s="27" t="str">
        <x:v>Découvert</x:v>
      </x:c>
      <x:c r="T3152" s="27" t="str">
        <x:v>bras tenus près du corps sans masquer les accessoires</x:v>
      </x:c>
      <x:c r="U3152" s="4" t="str">
        <x:v>Non</x:v>
      </x:c>
      <x:c r="V3152" s="4" t="str">
        <x:v>remaining-at-v69</x:v>
      </x:c>
      <x:c r="W3152" s="4" t="str">
        <x:v>Non</x:v>
      </x:c>
      <x:c r="X3152" s="4" t="str">
        <x:v>Non</x:v>
      </x:c>
      <x:c r="Y3152" s="4" t="str">
        <x:v>Non</x:v>
      </x:c>
      <x:c r="Z3152" s="36" t="n">
        <x:v>0</x:v>
      </x:c>
      <x:c r="AA3152" s="27"/>
      <x:c r="AB3152" s="48"/>
      <x:c r="AC3152" s="48"/>
      <x:c r="AD3152" s="48"/>
      <x:c r="AE3152" s="4"/>
      <x:c r="AF3152" s="4"/>
      <x:c r="AG3152" s="4"/>
      <x:c r="AH3152" s="27" t="str">
        <x:v>Non applicable : aucun PNG accepté documenté à V69</x:v>
      </x:c>
      <x:c r="AI3152" s="27" t="str">
        <x:v>Aucune correspondance retrouvée</x:v>
      </x:c>
      <x:c r="AJ3152" s="52"/>
    </x:row>
    <x:row r="3153" ht="29" customHeight="1">
      <x:c r="A3153" s="4" t="str">
        <x:v>bionic--ancients-07</x:v>
      </x:c>
      <x:c r="B3153" s="4" t="str">
        <x:v>Faction des Yautja bioniques</x:v>
      </x:c>
      <x:c r="C3153" s="4" t="str">
        <x:v>Ancients</x:v>
      </x:c>
      <x:c r="D3153" s="45" t="n">
        <x:v>7</x:v>
      </x:c>
      <x:c r="E3153" s="27" t="str">
        <x:v>Pas faite</x:v>
      </x:c>
      <x:c r="F3153" s="27" t="str">
        <x:v>Aucune référence retrouvée dans le périmètre audité</x:v>
      </x:c>
      <x:c r="G3153" s="27" t="str">
        <x:v>Produire le PNG à partir de la fiche, puis sauvegarder et intégrer</x:v>
      </x:c>
      <x:c r="H3153" s="27" t="str">
        <x:v>Catalogue 4 069</x:v>
      </x:c>
      <x:c r="I3153" s="27" t="str">
        <x:v>Ancien des ateliers profonds</x:v>
      </x:c>
      <x:c r="J3153" s="4" t="str">
        <x:v>bionic</x:v>
      </x:c>
      <x:c r="K3153" s="4" t="str">
        <x:v>ancients</x:v>
      </x:c>
      <x:c r="L3153" s="4" t="str">
        <x:v>Non</x:v>
      </x:c>
      <x:c r="M3153" s="4" t="str">
        <x:v>ancient</x:v>
      </x:c>
      <x:c r="N3153" s="4"/>
      <x:c r="O315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3" s="27" t="str">
        <x:v>olive sombre</x:v>
      </x:c>
      <x:c r="Q3153" s="27" t="str">
        <x:v>acier bleui</x:v>
      </x:c>
      <x:c r="R3153" s="27" t="str">
        <x:v>cuivre mat</x:v>
      </x:c>
      <x:c r="S3153" s="27" t="str">
        <x:v>Découvert</x:v>
      </x:c>
      <x:c r="T3153" s="27" t="str">
        <x:v>geste discret de coordination</x:v>
      </x:c>
      <x:c r="U3153" s="4" t="str">
        <x:v>Non</x:v>
      </x:c>
      <x:c r="V3153" s="4" t="str">
        <x:v>remaining-at-v69</x:v>
      </x:c>
      <x:c r="W3153" s="4" t="str">
        <x:v>Non</x:v>
      </x:c>
      <x:c r="X3153" s="4" t="str">
        <x:v>Non</x:v>
      </x:c>
      <x:c r="Y3153" s="4" t="str">
        <x:v>Non</x:v>
      </x:c>
      <x:c r="Z3153" s="36" t="n">
        <x:v>0</x:v>
      </x:c>
      <x:c r="AA3153" s="27"/>
      <x:c r="AB3153" s="48"/>
      <x:c r="AC3153" s="48"/>
      <x:c r="AD3153" s="48"/>
      <x:c r="AE3153" s="4"/>
      <x:c r="AF3153" s="4"/>
      <x:c r="AG3153" s="4"/>
      <x:c r="AH3153" s="27" t="str">
        <x:v>Non applicable : aucun PNG accepté documenté à V69</x:v>
      </x:c>
      <x:c r="AI3153" s="27" t="str">
        <x:v>Aucune correspondance retrouvée</x:v>
      </x:c>
      <x:c r="AJ3153" s="52"/>
    </x:row>
    <x:row r="3154" ht="29" customHeight="1">
      <x:c r="A3154" s="4" t="str">
        <x:v>bionic--ancients-08</x:v>
      </x:c>
      <x:c r="B3154" s="4" t="str">
        <x:v>Faction des Yautja bioniques</x:v>
      </x:c>
      <x:c r="C3154" s="4" t="str">
        <x:v>Ancients</x:v>
      </x:c>
      <x:c r="D3154" s="45" t="n">
        <x:v>8</x:v>
      </x:c>
      <x:c r="E3154" s="27" t="str">
        <x:v>Pas faite</x:v>
      </x:c>
      <x:c r="F3154" s="27" t="str">
        <x:v>Aucune référence retrouvée dans le périmètre audité</x:v>
      </x:c>
      <x:c r="G3154" s="27" t="str">
        <x:v>Produire le PNG à partir de la fiche, puis sauvegarder et intégrer</x:v>
      </x:c>
      <x:c r="H3154" s="27" t="str">
        <x:v>Catalogue 4 069</x:v>
      </x:c>
      <x:c r="I3154" s="27" t="str">
        <x:v>Gardien des chemins anciens</x:v>
      </x:c>
      <x:c r="J3154" s="4" t="str">
        <x:v>bionic</x:v>
      </x:c>
      <x:c r="K3154" s="4" t="str">
        <x:v>ancients</x:v>
      </x:c>
      <x:c r="L3154" s="4" t="str">
        <x:v>Non</x:v>
      </x:c>
      <x:c r="M3154" s="4" t="str">
        <x:v>ancient</x:v>
      </x:c>
      <x:c r="N3154" s="4"/>
      <x:c r="O315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4" s="27" t="str">
        <x:v>cuivre marbré</x:v>
      </x:c>
      <x:c r="Q3154" s="27" t="str">
        <x:v>graphite</x:v>
      </x:c>
      <x:c r="R3154" s="27" t="str">
        <x:v>bronze pâle</x:v>
      </x:c>
      <x:c r="S3154" s="27" t="str">
        <x:v>Découvert</x:v>
      </x:c>
      <x:c r="T3154" s="27" t="str">
        <x:v>arme ou outil tenu bas, loin des jambes</x:v>
      </x:c>
      <x:c r="U3154" s="4" t="str">
        <x:v>Non</x:v>
      </x:c>
      <x:c r="V3154" s="4" t="str">
        <x:v>remaining-at-v69</x:v>
      </x:c>
      <x:c r="W3154" s="4" t="str">
        <x:v>Non</x:v>
      </x:c>
      <x:c r="X3154" s="4" t="str">
        <x:v>Non</x:v>
      </x:c>
      <x:c r="Y3154" s="4" t="str">
        <x:v>Non</x:v>
      </x:c>
      <x:c r="Z3154" s="36" t="n">
        <x:v>0</x:v>
      </x:c>
      <x:c r="AA3154" s="27"/>
      <x:c r="AB3154" s="48"/>
      <x:c r="AC3154" s="48"/>
      <x:c r="AD3154" s="48"/>
      <x:c r="AE3154" s="4"/>
      <x:c r="AF3154" s="4"/>
      <x:c r="AG3154" s="4"/>
      <x:c r="AH3154" s="27" t="str">
        <x:v>Non applicable : aucun PNG accepté documenté à V69</x:v>
      </x:c>
      <x:c r="AI3154" s="27" t="str">
        <x:v>Aucune correspondance retrouvée</x:v>
      </x:c>
      <x:c r="AJ3154" s="52"/>
    </x:row>
    <x:row r="3155" ht="29" customHeight="1">
      <x:c r="A3155" s="4" t="str">
        <x:v>bionic--ancients-09</x:v>
      </x:c>
      <x:c r="B3155" s="4" t="str">
        <x:v>Faction des Yautja bioniques</x:v>
      </x:c>
      <x:c r="C3155" s="4" t="str">
        <x:v>Ancients</x:v>
      </x:c>
      <x:c r="D3155" s="45" t="n">
        <x:v>9</x:v>
      </x:c>
      <x:c r="E3155" s="27" t="str">
        <x:v>Pas faite</x:v>
      </x:c>
      <x:c r="F3155" s="27" t="str">
        <x:v>Aucune référence retrouvée dans le périmètre audité</x:v>
      </x:c>
      <x:c r="G3155" s="27" t="str">
        <x:v>Produire le PNG à partir de la fiche, puis sauvegarder et intégrer</x:v>
      </x:c>
      <x:c r="H3155" s="27" t="str">
        <x:v>Catalogue 4 069</x:v>
      </x:c>
      <x:c r="I3155" s="27" t="str">
        <x:v>Mémoire des clans</x:v>
      </x:c>
      <x:c r="J3155" s="4" t="str">
        <x:v>bionic</x:v>
      </x:c>
      <x:c r="K3155" s="4" t="str">
        <x:v>ancients</x:v>
      </x:c>
      <x:c r="L3155" s="4" t="str">
        <x:v>Non</x:v>
      </x:c>
      <x:c r="M3155" s="4" t="str">
        <x:v>ancient</x:v>
      </x:c>
      <x:c r="N3155" s="4"/>
      <x:c r="O315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5" s="27" t="str">
        <x:v>gris brun</x:v>
      </x:c>
      <x:c r="Q3155" s="27" t="str">
        <x:v>bronze sombre</x:v>
      </x:c>
      <x:c r="R3155" s="27" t="str">
        <x:v>ivoire minéral</x:v>
      </x:c>
      <x:c r="S3155" s="27" t="str">
        <x:v>Découvert</x:v>
      </x:c>
      <x:c r="T3155" s="27" t="str">
        <x:v>attitude expérimentée immobile</x:v>
      </x:c>
      <x:c r="U3155" s="4" t="str">
        <x:v>Non</x:v>
      </x:c>
      <x:c r="V3155" s="4" t="str">
        <x:v>remaining-at-v69</x:v>
      </x:c>
      <x:c r="W3155" s="4" t="str">
        <x:v>Non</x:v>
      </x:c>
      <x:c r="X3155" s="4" t="str">
        <x:v>Non</x:v>
      </x:c>
      <x:c r="Y3155" s="4" t="str">
        <x:v>Non</x:v>
      </x:c>
      <x:c r="Z3155" s="36" t="n">
        <x:v>0</x:v>
      </x:c>
      <x:c r="AA3155" s="27"/>
      <x:c r="AB3155" s="48"/>
      <x:c r="AC3155" s="48"/>
      <x:c r="AD3155" s="48"/>
      <x:c r="AE3155" s="4"/>
      <x:c r="AF3155" s="4"/>
      <x:c r="AG3155" s="4"/>
      <x:c r="AH3155" s="27" t="str">
        <x:v>Non applicable : aucun PNG accepté documenté à V69</x:v>
      </x:c>
      <x:c r="AI3155" s="27" t="str">
        <x:v>Aucune correspondance retrouvée</x:v>
      </x:c>
      <x:c r="AJ3155" s="52"/>
    </x:row>
    <x:row r="3156" ht="29" customHeight="1">
      <x:c r="A3156" s="4" t="str">
        <x:v>bionic--ancients-10</x:v>
      </x:c>
      <x:c r="B3156" s="4" t="str">
        <x:v>Faction des Yautja bioniques</x:v>
      </x:c>
      <x:c r="C3156" s="4" t="str">
        <x:v>Ancients</x:v>
      </x:c>
      <x:c r="D3156" s="45" t="n">
        <x:v>10</x:v>
      </x:c>
      <x:c r="E3156" s="27" t="str">
        <x:v>Pas faite</x:v>
      </x:c>
      <x:c r="F3156" s="27" t="str">
        <x:v>Aucune référence retrouvée dans le périmètre audité</x:v>
      </x:c>
      <x:c r="G3156" s="27" t="str">
        <x:v>Produire le PNG à partir de la fiche, puis sauvegarder et intégrer</x:v>
      </x:c>
      <x:c r="H3156" s="27" t="str">
        <x:v>Catalogue 4 069</x:v>
      </x:c>
      <x:c r="I3156" s="27" t="str">
        <x:v>Dernier témoin</x:v>
      </x:c>
      <x:c r="J3156" s="4" t="str">
        <x:v>bionic</x:v>
      </x:c>
      <x:c r="K3156" s="4" t="str">
        <x:v>ancients</x:v>
      </x:c>
      <x:c r="L3156" s="4" t="str">
        <x:v>Non</x:v>
      </x:c>
      <x:c r="M3156" s="4" t="str">
        <x:v>ancient</x:v>
      </x:c>
      <x:c r="N3156" s="4"/>
      <x:c r="O315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6" s="27" t="str">
        <x:v>beige moucheté</x:v>
      </x:c>
      <x:c r="Q3156" s="27" t="str">
        <x:v>acier mat</x:v>
      </x:c>
      <x:c r="R3156" s="27" t="str">
        <x:v>vert désaturé</x:v>
      </x:c>
      <x:c r="S3156" s="27" t="str">
        <x:v>Découvert</x:v>
      </x:c>
      <x:c r="T3156" s="27" t="str">
        <x:v>présence assurée, légère rotation du thorax</x:v>
      </x:c>
      <x:c r="U3156" s="4" t="str">
        <x:v>Non</x:v>
      </x:c>
      <x:c r="V3156" s="4" t="str">
        <x:v>remaining-at-v69</x:v>
      </x:c>
      <x:c r="W3156" s="4" t="str">
        <x:v>Non</x:v>
      </x:c>
      <x:c r="X3156" s="4" t="str">
        <x:v>Non</x:v>
      </x:c>
      <x:c r="Y3156" s="4" t="str">
        <x:v>Non</x:v>
      </x:c>
      <x:c r="Z3156" s="36" t="n">
        <x:v>0</x:v>
      </x:c>
      <x:c r="AA3156" s="27"/>
      <x:c r="AB3156" s="48"/>
      <x:c r="AC3156" s="48"/>
      <x:c r="AD3156" s="48"/>
      <x:c r="AE3156" s="4"/>
      <x:c r="AF3156" s="4"/>
      <x:c r="AG3156" s="4"/>
      <x:c r="AH3156" s="27" t="str">
        <x:v>Non applicable : aucun PNG accepté documenté à V69</x:v>
      </x:c>
      <x:c r="AI3156" s="27" t="str">
        <x:v>Aucune correspondance retrouvée</x:v>
      </x:c>
      <x:c r="AJ3156" s="52"/>
    </x:row>
    <x:row r="3157" ht="29" customHeight="1">
      <x:c r="A3157" s="4" t="str">
        <x:v>bionic--warlords-01</x:v>
      </x:c>
      <x:c r="B3157" s="4" t="str">
        <x:v>Faction des Yautja bioniques</x:v>
      </x:c>
      <x:c r="C3157" s="4" t="str">
        <x:v>Warlords</x:v>
      </x:c>
      <x:c r="D3157" s="45" t="n">
        <x:v>1</x:v>
      </x:c>
      <x:c r="E3157" s="27" t="str">
        <x:v>Présente dans main</x:v>
      </x:c>
      <x:c r="F3157" s="27" t="str">
        <x:v>Galerie et codex</x:v>
      </x:c>
      <x:c r="G3157" s="27" t="str">
        <x:v>Conserver ; vérifier le rendu selon l’usage indiqué</x:v>
      </x:c>
      <x:c r="H3157" s="27" t="str">
        <x:v>Catalogue 4 069</x:v>
      </x:c>
      <x:c r="I3157" s="27" t="str">
        <x:v>Seigneur des remparts</x:v>
      </x:c>
      <x:c r="J3157" s="4" t="str">
        <x:v>bionic</x:v>
      </x:c>
      <x:c r="K3157" s="4" t="str">
        <x:v>warlords</x:v>
      </x:c>
      <x:c r="L3157" s="4" t="str">
        <x:v>Oui</x:v>
      </x:c>
      <x:c r="M3157" s="4" t="str">
        <x:v>adult</x:v>
      </x:c>
      <x:c r="N3157" s="4"/>
      <x:c r="O315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7" s="27" t="str">
        <x:v>ocre brun</x:v>
      </x:c>
      <x:c r="Q3157" s="27" t="str">
        <x:v>métal ardoise</x:v>
      </x:c>
      <x:c r="R3157" s="27" t="str">
        <x:v>ocre</x:v>
      </x:c>
      <x:c r="S3157" s="27" t="str">
        <x:v>Découvert</x:v>
      </x:c>
      <x:c r="T3157" s="27" t="str">
        <x:v>garde calme en trois quarts droite</x:v>
      </x:c>
      <x:c r="U3157" s="4" t="str">
        <x:v>Oui</x:v>
      </x:c>
      <x:c r="V3157" s="4" t="str">
        <x:v>v61</x:v>
      </x:c>
      <x:c r="W3157" s="4" t="str">
        <x:v>Oui</x:v>
      </x:c>
      <x:c r="X3157" s="4" t="str">
        <x:v>Non</x:v>
      </x:c>
      <x:c r="Y3157" s="4" t="str">
        <x:v>Non</x:v>
      </x:c>
      <x:c r="Z3157" s="36" t="n">
        <x:v>0</x:v>
      </x:c>
      <x:c r="AA3157" s="27" t="str">
        <x:v>Chemin blob présent dans l’arbre Git audité ; SHA256 déclaré par le registre, pixels non retéléchargés. Audit du code et des références ; aucun déploiement ni affichage en navigateur observé.</x:v>
      </x:c>
      <x:c r="AB3157" s="48" t="str">
        <x:v>https://github.com/darknigthmare/yautja-la-longue-chasse/blob/536ac53335e440747f6eccedd2cd757d1f817a99/public/game/imports/v85/library/877e462780b54e078e41e1a8090377d448b7e3eb8d28c758ce0af2a48d5888da.png</x:v>
      </x:c>
      <x:c r="AC3157" s="48" t="str">
        <x:v>https://github.com/darknigthmare/yautja-la-longue-chasse/blob/536ac53335e440747f6eccedd2cd757d1f817a99/app/game/data/recentSpriteLibraryV85.json</x:v>
      </x:c>
      <x:c r="AD3157" s="48"/>
      <x:c r="AE3157" s="4" t="str">
        <x:v>public/game/imports/v85/library/877e462780b54e078e41e1a8090377d448b7e3eb8d28c758ce0af2a48d5888da.png</x:v>
      </x:c>
      <x:c r="AF3157" s="4" t="str">
        <x:v>877e462780b54e078e41e1a8090377d448b7e3eb8d28c758ce0af2a48d5888da</x:v>
      </x:c>
      <x:c r="AG3157" s="4" t="str">
        <x:v>877e462780b54e078e41e1a8090377d448b7e3eb8d28c758ce0af2a48d5888da</x:v>
      </x:c>
      <x:c r="AH3157" s="27" t="str">
        <x:v>PNG accepté historiquement ; archive non localisée dans les dossiers Drive vérifiés</x:v>
      </x:c>
      <x:c r="AI3157" s="27" t="str">
        <x:v>ID exact + SHA de version acceptée déclaré</x:v>
      </x:c>
      <x:c r="AJ3157" s="52"/>
    </x:row>
    <x:row r="3158" ht="29" customHeight="1">
      <x:c r="A3158" s="4" t="str">
        <x:v>bionic--warlords-02</x:v>
      </x:c>
      <x:c r="B3158" s="4" t="str">
        <x:v>Faction des Yautja bioniques</x:v>
      </x:c>
      <x:c r="C3158" s="4" t="str">
        <x:v>Warlords</x:v>
      </x:c>
      <x:c r="D3158" s="45" t="n">
        <x:v>2</x:v>
      </x:c>
      <x:c r="E3158" s="27" t="str">
        <x:v>Pas faite</x:v>
      </x:c>
      <x:c r="F3158" s="27" t="str">
        <x:v>Aucune référence retrouvée dans le périmètre audité</x:v>
      </x:c>
      <x:c r="G3158" s="27" t="str">
        <x:v>Produire le PNG à partir de la fiche, puis sauvegarder et intégrer</x:v>
      </x:c>
      <x:c r="H3158" s="27" t="str">
        <x:v>Catalogue 4 069</x:v>
      </x:c>
      <x:c r="I3158" s="27" t="str">
        <x:v>Maître des colonnes</x:v>
      </x:c>
      <x:c r="J3158" s="4" t="str">
        <x:v>bionic</x:v>
      </x:c>
      <x:c r="K3158" s="4" t="str">
        <x:v>warlords</x:v>
      </x:c>
      <x:c r="L3158" s="4" t="str">
        <x:v>Oui</x:v>
      </x:c>
      <x:c r="M3158" s="4" t="str">
        <x:v>adult</x:v>
      </x:c>
      <x:c r="N3158" s="4"/>
      <x:c r="O315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8" s="27" t="str">
        <x:v>olive sombre</x:v>
      </x:c>
      <x:c r="Q3158" s="27" t="str">
        <x:v>cuivre oxydé discret</x:v>
      </x:c>
      <x:c r="R3158" s="27" t="str">
        <x:v>noir mat</x:v>
      </x:c>
      <x:c r="S3158" s="27" t="str">
        <x:v>Découvert</x:v>
      </x:c>
      <x:c r="T3158" s="27" t="str">
        <x:v>posture d’observation en trois quarts droite</x:v>
      </x:c>
      <x:c r="U3158" s="4" t="str">
        <x:v>Non</x:v>
      </x:c>
      <x:c r="V3158" s="4" t="str">
        <x:v>remaining-at-v69</x:v>
      </x:c>
      <x:c r="W3158" s="4" t="str">
        <x:v>Non</x:v>
      </x:c>
      <x:c r="X3158" s="4" t="str">
        <x:v>Non</x:v>
      </x:c>
      <x:c r="Y3158" s="4" t="str">
        <x:v>Non</x:v>
      </x:c>
      <x:c r="Z3158" s="36" t="n">
        <x:v>0</x:v>
      </x:c>
      <x:c r="AA3158" s="27"/>
      <x:c r="AB3158" s="48"/>
      <x:c r="AC3158" s="48"/>
      <x:c r="AD3158" s="48"/>
      <x:c r="AE3158" s="4"/>
      <x:c r="AF3158" s="4"/>
      <x:c r="AG3158" s="4"/>
      <x:c r="AH3158" s="27" t="str">
        <x:v>Non applicable : aucun PNG accepté documenté à V69</x:v>
      </x:c>
      <x:c r="AI3158" s="27" t="str">
        <x:v>Aucune correspondance retrouvée</x:v>
      </x:c>
      <x:c r="AJ3158" s="52"/>
    </x:row>
    <x:row r="3159" ht="29" customHeight="1">
      <x:c r="A3159" s="4" t="str">
        <x:v>bionic--warlords-03</x:v>
      </x:c>
      <x:c r="B3159" s="4" t="str">
        <x:v>Faction des Yautja bioniques</x:v>
      </x:c>
      <x:c r="C3159" s="4" t="str">
        <x:v>Warlords</x:v>
      </x:c>
      <x:c r="D3159" s="45" t="n">
        <x:v>3</x:v>
      </x:c>
      <x:c r="E3159" s="27" t="str">
        <x:v>Pas faite</x:v>
      </x:c>
      <x:c r="F3159" s="27" t="str">
        <x:v>Aucune référence retrouvée dans le périmètre audité</x:v>
      </x:c>
      <x:c r="G3159" s="27" t="str">
        <x:v>Produire le PNG à partir de la fiche, puis sauvegarder et intégrer</x:v>
      </x:c>
      <x:c r="H3159" s="27" t="str">
        <x:v>Catalogue 4 069</x:v>
      </x:c>
      <x:c r="I3159" s="27" t="str">
        <x:v>Seigneur de la percée</x:v>
      </x:c>
      <x:c r="J3159" s="4" t="str">
        <x:v>bionic</x:v>
      </x:c>
      <x:c r="K3159" s="4" t="str">
        <x:v>warlords</x:v>
      </x:c>
      <x:c r="L3159" s="4" t="str">
        <x:v>Oui</x:v>
      </x:c>
      <x:c r="M3159" s="4" t="str">
        <x:v>adult</x:v>
      </x:c>
      <x:c r="N3159" s="4"/>
      <x:c r="O315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9" s="27" t="str">
        <x:v>cuivre marbré</x:v>
      </x:c>
      <x:c r="Q3159" s="27" t="str">
        <x:v>titane sombre</x:v>
      </x:c>
      <x:c r="R3159" s="27" t="str">
        <x:v>bordeaux</x:v>
      </x:c>
      <x:c r="S3159" s="27" t="str">
        <x:v>Découvert</x:v>
      </x:c>
      <x:c r="T3159" s="27" t="str">
        <x:v>appui stable et épaules détendues</x:v>
      </x:c>
      <x:c r="U3159" s="4" t="str">
        <x:v>Non</x:v>
      </x:c>
      <x:c r="V3159" s="4" t="str">
        <x:v>remaining-at-v69</x:v>
      </x:c>
      <x:c r="W3159" s="4" t="str">
        <x:v>Non</x:v>
      </x:c>
      <x:c r="X3159" s="4" t="str">
        <x:v>Non</x:v>
      </x:c>
      <x:c r="Y3159" s="4" t="str">
        <x:v>Non</x:v>
      </x:c>
      <x:c r="Z3159" s="36" t="n">
        <x:v>0</x:v>
      </x:c>
      <x:c r="AA3159" s="27"/>
      <x:c r="AB3159" s="48"/>
      <x:c r="AC3159" s="48"/>
      <x:c r="AD3159" s="48"/>
      <x:c r="AE3159" s="4"/>
      <x:c r="AF3159" s="4"/>
      <x:c r="AG3159" s="4"/>
      <x:c r="AH3159" s="27" t="str">
        <x:v>Non applicable : aucun PNG accepté documenté à V69</x:v>
      </x:c>
      <x:c r="AI3159" s="27" t="str">
        <x:v>Aucune correspondance retrouvée</x:v>
      </x:c>
      <x:c r="AJ3159" s="52"/>
    </x:row>
    <x:row r="3160" ht="29" customHeight="1">
      <x:c r="A3160" s="4" t="str">
        <x:v>bionic--warlords-04</x:v>
      </x:c>
      <x:c r="B3160" s="4" t="str">
        <x:v>Faction des Yautja bioniques</x:v>
      </x:c>
      <x:c r="C3160" s="4" t="str">
        <x:v>Warlords</x:v>
      </x:c>
      <x:c r="D3160" s="45" t="n">
        <x:v>4</x:v>
      </x:c>
      <x:c r="E3160" s="27" t="str">
        <x:v>Pas faite</x:v>
      </x:c>
      <x:c r="F3160" s="27" t="str">
        <x:v>Aucune référence retrouvée dans le périmètre audité</x:v>
      </x:c>
      <x:c r="G3160" s="27" t="str">
        <x:v>Produire le PNG à partir de la fiche, puis sauvegarder et intégrer</x:v>
      </x:c>
      <x:c r="H3160" s="27" t="str">
        <x:v>Catalogue 4 069</x:v>
      </x:c>
      <x:c r="I3160" s="27" t="str">
        <x:v>Commandeur des batteries</x:v>
      </x:c>
      <x:c r="J3160" s="4" t="str">
        <x:v>bionic</x:v>
      </x:c>
      <x:c r="K3160" s="4" t="str">
        <x:v>warlords</x:v>
      </x:c>
      <x:c r="L3160" s="4" t="str">
        <x:v>Oui</x:v>
      </x:c>
      <x:c r="M3160" s="4" t="str">
        <x:v>adult</x:v>
      </x:c>
      <x:c r="N3160" s="4"/>
      <x:c r="O316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0" s="27" t="str">
        <x:v>gris brun</x:v>
      </x:c>
      <x:c r="Q3160" s="27" t="str">
        <x:v>bronze ancien</x:v>
      </x:c>
      <x:c r="R3160" s="27" t="str">
        <x:v>gris pierre</x:v>
      </x:c>
      <x:c r="S3160" s="27" t="str">
        <x:v>Découvert</x:v>
      </x:c>
      <x:c r="T3160" s="27" t="str">
        <x:v>léger transfert du poids, silhouette entière</x:v>
      </x:c>
      <x:c r="U3160" s="4" t="str">
        <x:v>Non</x:v>
      </x:c>
      <x:c r="V3160" s="4" t="str">
        <x:v>remaining-at-v69</x:v>
      </x:c>
      <x:c r="W3160" s="4" t="str">
        <x:v>Non</x:v>
      </x:c>
      <x:c r="X3160" s="4" t="str">
        <x:v>Non</x:v>
      </x:c>
      <x:c r="Y3160" s="4" t="str">
        <x:v>Non</x:v>
      </x:c>
      <x:c r="Z3160" s="36" t="n">
        <x:v>0</x:v>
      </x:c>
      <x:c r="AA3160" s="27"/>
      <x:c r="AB3160" s="48"/>
      <x:c r="AC3160" s="48"/>
      <x:c r="AD3160" s="48"/>
      <x:c r="AE3160" s="4"/>
      <x:c r="AF3160" s="4"/>
      <x:c r="AG3160" s="4"/>
      <x:c r="AH3160" s="27" t="str">
        <x:v>Non applicable : aucun PNG accepté documenté à V69</x:v>
      </x:c>
      <x:c r="AI3160" s="27" t="str">
        <x:v>Aucune correspondance retrouvée</x:v>
      </x:c>
      <x:c r="AJ3160" s="52"/>
    </x:row>
    <x:row r="3161" ht="29" customHeight="1">
      <x:c r="A3161" s="4" t="str">
        <x:v>bionic--warlords-05</x:v>
      </x:c>
      <x:c r="B3161" s="4" t="str">
        <x:v>Faction des Yautja bioniques</x:v>
      </x:c>
      <x:c r="C3161" s="4" t="str">
        <x:v>Warlords</x:v>
      </x:c>
      <x:c r="D3161" s="45" t="n">
        <x:v>5</x:v>
      </x:c>
      <x:c r="E3161" s="27" t="str">
        <x:v>Pas faite</x:v>
      </x:c>
      <x:c r="F3161" s="27" t="str">
        <x:v>Aucune référence retrouvée dans le périmètre audité</x:v>
      </x:c>
      <x:c r="G3161" s="27" t="str">
        <x:v>Produire le PNG à partir de la fiche, puis sauvegarder et intégrer</x:v>
      </x:c>
      <x:c r="H3161" s="27" t="str">
        <x:v>Catalogue 4 069</x:v>
      </x:c>
      <x:c r="I3161" s="27" t="str">
        <x:v>Seigneur des fortifications</x:v>
      </x:c>
      <x:c r="J3161" s="4" t="str">
        <x:v>bionic</x:v>
      </x:c>
      <x:c r="K3161" s="4" t="str">
        <x:v>warlords</x:v>
      </x:c>
      <x:c r="L3161" s="4" t="str">
        <x:v>Oui</x:v>
      </x:c>
      <x:c r="M3161" s="4" t="str">
        <x:v>adult</x:v>
      </x:c>
      <x:c r="N3161" s="4"/>
      <x:c r="O316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1" s="27" t="str">
        <x:v>beige moucheté</x:v>
      </x:c>
      <x:c r="Q3161" s="27" t="str">
        <x:v>acier patiné</x:v>
      </x:c>
      <x:c r="R3161" s="27" t="str">
        <x:v>bleu profond</x:v>
      </x:c>
      <x:c r="S3161" s="27" t="str">
        <x:v>Découvert</x:v>
      </x:c>
      <x:c r="T3161" s="27" t="str">
        <x:v>posture de contrôle calme, mains lisibles</x:v>
      </x:c>
      <x:c r="U3161" s="4" t="str">
        <x:v>Non</x:v>
      </x:c>
      <x:c r="V3161" s="4" t="str">
        <x:v>remaining-at-v69</x:v>
      </x:c>
      <x:c r="W3161" s="4" t="str">
        <x:v>Non</x:v>
      </x:c>
      <x:c r="X3161" s="4" t="str">
        <x:v>Non</x:v>
      </x:c>
      <x:c r="Y3161" s="4" t="str">
        <x:v>Non</x:v>
      </x:c>
      <x:c r="Z3161" s="36" t="n">
        <x:v>0</x:v>
      </x:c>
      <x:c r="AA3161" s="27"/>
      <x:c r="AB3161" s="48"/>
      <x:c r="AC3161" s="48"/>
      <x:c r="AD3161" s="48"/>
      <x:c r="AE3161" s="4"/>
      <x:c r="AF3161" s="4"/>
      <x:c r="AG3161" s="4"/>
      <x:c r="AH3161" s="27" t="str">
        <x:v>Non applicable : aucun PNG accepté documenté à V69</x:v>
      </x:c>
      <x:c r="AI3161" s="27" t="str">
        <x:v>Aucune correspondance retrouvée</x:v>
      </x:c>
      <x:c r="AJ3161" s="52"/>
    </x:row>
    <x:row r="3162" ht="29" customHeight="1">
      <x:c r="A3162" s="4" t="str">
        <x:v>bionic--warlords-06</x:v>
      </x:c>
      <x:c r="B3162" s="4" t="str">
        <x:v>Faction des Yautja bioniques</x:v>
      </x:c>
      <x:c r="C3162" s="4" t="str">
        <x:v>Warlords</x:v>
      </x:c>
      <x:c r="D3162" s="45" t="n">
        <x:v>6</x:v>
      </x:c>
      <x:c r="E3162" s="27" t="str">
        <x:v>Pas faite</x:v>
      </x:c>
      <x:c r="F3162" s="27" t="str">
        <x:v>Aucune référence retrouvée dans le périmètre audité</x:v>
      </x:c>
      <x:c r="G3162" s="27" t="str">
        <x:v>Produire le PNG à partir de la fiche, puis sauvegarder et intégrer</x:v>
      </x:c>
      <x:c r="H3162" s="27" t="str">
        <x:v>Catalogue 4 069</x:v>
      </x:c>
      <x:c r="I3162" s="27" t="str">
        <x:v>Maître des convois</x:v>
      </x:c>
      <x:c r="J3162" s="4" t="str">
        <x:v>bionic</x:v>
      </x:c>
      <x:c r="K3162" s="4" t="str">
        <x:v>warlords</x:v>
      </x:c>
      <x:c r="L3162" s="4" t="str">
        <x:v>Oui</x:v>
      </x:c>
      <x:c r="M3162" s="4" t="str">
        <x:v>adult</x:v>
      </x:c>
      <x:c r="N3162" s="4"/>
      <x:c r="O316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2" s="27" t="str">
        <x:v>ocre brun</x:v>
      </x:c>
      <x:c r="Q3162" s="27" t="str">
        <x:v>bronze patiné</x:v>
      </x:c>
      <x:c r="R3162" s="27" t="str">
        <x:v>gris charbon</x:v>
      </x:c>
      <x:c r="S3162" s="27" t="str">
        <x:v>Découvert</x:v>
      </x:c>
      <x:c r="T3162" s="27" t="str">
        <x:v>bras tenus près du corps sans masquer les accessoires</x:v>
      </x:c>
      <x:c r="U3162" s="4" t="str">
        <x:v>Non</x:v>
      </x:c>
      <x:c r="V3162" s="4" t="str">
        <x:v>remaining-at-v69</x:v>
      </x:c>
      <x:c r="W3162" s="4" t="str">
        <x:v>Non</x:v>
      </x:c>
      <x:c r="X3162" s="4" t="str">
        <x:v>Non</x:v>
      </x:c>
      <x:c r="Y3162" s="4" t="str">
        <x:v>Non</x:v>
      </x:c>
      <x:c r="Z3162" s="36" t="n">
        <x:v>0</x:v>
      </x:c>
      <x:c r="AA3162" s="27"/>
      <x:c r="AB3162" s="48"/>
      <x:c r="AC3162" s="48"/>
      <x:c r="AD3162" s="48"/>
      <x:c r="AE3162" s="4"/>
      <x:c r="AF3162" s="4"/>
      <x:c r="AG3162" s="4"/>
      <x:c r="AH3162" s="27" t="str">
        <x:v>Non applicable : aucun PNG accepté documenté à V69</x:v>
      </x:c>
      <x:c r="AI3162" s="27" t="str">
        <x:v>Aucune correspondance retrouvée</x:v>
      </x:c>
      <x:c r="AJ3162" s="52"/>
    </x:row>
    <x:row r="3163" ht="29" customHeight="1">
      <x:c r="A3163" s="4" t="str">
        <x:v>bionic--warlords-07</x:v>
      </x:c>
      <x:c r="B3163" s="4" t="str">
        <x:v>Faction des Yautja bioniques</x:v>
      </x:c>
      <x:c r="C3163" s="4" t="str">
        <x:v>Warlords</x:v>
      </x:c>
      <x:c r="D3163" s="45" t="n">
        <x:v>7</x:v>
      </x:c>
      <x:c r="E3163" s="27" t="str">
        <x:v>Pas faite</x:v>
      </x:c>
      <x:c r="F3163" s="27" t="str">
        <x:v>Aucune référence retrouvée dans le périmètre audité</x:v>
      </x:c>
      <x:c r="G3163" s="27" t="str">
        <x:v>Produire le PNG à partir de la fiche, puis sauvegarder et intégrer</x:v>
      </x:c>
      <x:c r="H3163" s="27" t="str">
        <x:v>Catalogue 4 069</x:v>
      </x:c>
      <x:c r="I3163" s="27" t="str">
        <x:v>Seigneur au disque</x:v>
      </x:c>
      <x:c r="J3163" s="4" t="str">
        <x:v>bionic</x:v>
      </x:c>
      <x:c r="K3163" s="4" t="str">
        <x:v>warlords</x:v>
      </x:c>
      <x:c r="L3163" s="4" t="str">
        <x:v>Oui</x:v>
      </x:c>
      <x:c r="M3163" s="4" t="str">
        <x:v>adult</x:v>
      </x:c>
      <x:c r="N3163" s="4"/>
      <x:c r="O316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3" s="27" t="str">
        <x:v>olive sombre</x:v>
      </x:c>
      <x:c r="Q3163" s="27" t="str">
        <x:v>acier bleui</x:v>
      </x:c>
      <x:c r="R3163" s="27" t="str">
        <x:v>cuivre mat</x:v>
      </x:c>
      <x:c r="S3163" s="27" t="str">
        <x:v>Découvert</x:v>
      </x:c>
      <x:c r="T3163" s="27" t="str">
        <x:v>geste discret de coordination</x:v>
      </x:c>
      <x:c r="U3163" s="4" t="str">
        <x:v>Non</x:v>
      </x:c>
      <x:c r="V3163" s="4" t="str">
        <x:v>remaining-at-v69</x:v>
      </x:c>
      <x:c r="W3163" s="4" t="str">
        <x:v>Non</x:v>
      </x:c>
      <x:c r="X3163" s="4" t="str">
        <x:v>Non</x:v>
      </x:c>
      <x:c r="Y3163" s="4" t="str">
        <x:v>Non</x:v>
      </x:c>
      <x:c r="Z3163" s="36" t="n">
        <x:v>0</x:v>
      </x:c>
      <x:c r="AA3163" s="27"/>
      <x:c r="AB3163" s="48"/>
      <x:c r="AC3163" s="48"/>
      <x:c r="AD3163" s="48"/>
      <x:c r="AE3163" s="4"/>
      <x:c r="AF3163" s="4"/>
      <x:c r="AG3163" s="4"/>
      <x:c r="AH3163" s="27" t="str">
        <x:v>Non applicable : aucun PNG accepté documenté à V69</x:v>
      </x:c>
      <x:c r="AI3163" s="27" t="str">
        <x:v>Aucune correspondance retrouvée</x:v>
      </x:c>
      <x:c r="AJ3163" s="52"/>
    </x:row>
    <x:row r="3164" ht="29" customHeight="1">
      <x:c r="A3164" s="4" t="str">
        <x:v>bionic--warlords-08</x:v>
      </x:c>
      <x:c r="B3164" s="4" t="str">
        <x:v>Faction des Yautja bioniques</x:v>
      </x:c>
      <x:c r="C3164" s="4" t="str">
        <x:v>Warlords</x:v>
      </x:c>
      <x:c r="D3164" s="45" t="n">
        <x:v>8</x:v>
      </x:c>
      <x:c r="E3164" s="27" t="str">
        <x:v>Pas faite</x:v>
      </x:c>
      <x:c r="F3164" s="27" t="str">
        <x:v>Aucune référence retrouvée dans le périmètre audité</x:v>
      </x:c>
      <x:c r="G3164" s="27" t="str">
        <x:v>Produire le PNG à partir de la fiche, puis sauvegarder et intégrer</x:v>
      </x:c>
      <x:c r="H3164" s="27" t="str">
        <x:v>Catalogue 4 069</x:v>
      </x:c>
      <x:c r="I3164" s="27" t="str">
        <x:v>Commandeur des réserves</x:v>
      </x:c>
      <x:c r="J3164" s="4" t="str">
        <x:v>bionic</x:v>
      </x:c>
      <x:c r="K3164" s="4" t="str">
        <x:v>warlords</x:v>
      </x:c>
      <x:c r="L3164" s="4" t="str">
        <x:v>Oui</x:v>
      </x:c>
      <x:c r="M3164" s="4" t="str">
        <x:v>adult</x:v>
      </x:c>
      <x:c r="N3164" s="4"/>
      <x:c r="O316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4" s="27" t="str">
        <x:v>cuivre marbré</x:v>
      </x:c>
      <x:c r="Q3164" s="27" t="str">
        <x:v>graphite</x:v>
      </x:c>
      <x:c r="R3164" s="27" t="str">
        <x:v>bronze pâle</x:v>
      </x:c>
      <x:c r="S3164" s="27" t="str">
        <x:v>Découvert</x:v>
      </x:c>
      <x:c r="T3164" s="27" t="str">
        <x:v>arme ou outil tenu bas, loin des jambes</x:v>
      </x:c>
      <x:c r="U3164" s="4" t="str">
        <x:v>Non</x:v>
      </x:c>
      <x:c r="V3164" s="4" t="str">
        <x:v>remaining-at-v69</x:v>
      </x:c>
      <x:c r="W3164" s="4" t="str">
        <x:v>Non</x:v>
      </x:c>
      <x:c r="X3164" s="4" t="str">
        <x:v>Non</x:v>
      </x:c>
      <x:c r="Y3164" s="4" t="str">
        <x:v>Non</x:v>
      </x:c>
      <x:c r="Z3164" s="36" t="n">
        <x:v>0</x:v>
      </x:c>
      <x:c r="AA3164" s="27"/>
      <x:c r="AB3164" s="48"/>
      <x:c r="AC3164" s="48"/>
      <x:c r="AD3164" s="48"/>
      <x:c r="AE3164" s="4"/>
      <x:c r="AF3164" s="4"/>
      <x:c r="AG3164" s="4"/>
      <x:c r="AH3164" s="27" t="str">
        <x:v>Non applicable : aucun PNG accepté documenté à V69</x:v>
      </x:c>
      <x:c r="AI3164" s="27" t="str">
        <x:v>Aucune correspondance retrouvée</x:v>
      </x:c>
      <x:c r="AJ3164" s="52"/>
    </x:row>
    <x:row r="3165" ht="29" customHeight="1">
      <x:c r="A3165" s="4" t="str">
        <x:v>bionic--warlords-09</x:v>
      </x:c>
      <x:c r="B3165" s="4" t="str">
        <x:v>Faction des Yautja bioniques</x:v>
      </x:c>
      <x:c r="C3165" s="4" t="str">
        <x:v>Warlords</x:v>
      </x:c>
      <x:c r="D3165" s="45" t="n">
        <x:v>9</x:v>
      </x:c>
      <x:c r="E3165" s="27" t="str">
        <x:v>Pas faite</x:v>
      </x:c>
      <x:c r="F3165" s="27" t="str">
        <x:v>Aucune référence retrouvée dans le périmètre audité</x:v>
      </x:c>
      <x:c r="G3165" s="27" t="str">
        <x:v>Produire le PNG à partir de la fiche, puis sauvegarder et intégrer</x:v>
      </x:c>
      <x:c r="H3165" s="27" t="str">
        <x:v>Catalogue 4 069</x:v>
      </x:c>
      <x:c r="I3165" s="27" t="str">
        <x:v>Seigneur vétéran</x:v>
      </x:c>
      <x:c r="J3165" s="4" t="str">
        <x:v>bionic</x:v>
      </x:c>
      <x:c r="K3165" s="4" t="str">
        <x:v>warlords</x:v>
      </x:c>
      <x:c r="L3165" s="4" t="str">
        <x:v>Oui</x:v>
      </x:c>
      <x:c r="M3165" s="4" t="str">
        <x:v>adult</x:v>
      </x:c>
      <x:c r="N3165" s="4"/>
      <x:c r="O316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5" s="27" t="str">
        <x:v>gris brun</x:v>
      </x:c>
      <x:c r="Q3165" s="27" t="str">
        <x:v>bronze sombre</x:v>
      </x:c>
      <x:c r="R3165" s="27" t="str">
        <x:v>ivoire minéral</x:v>
      </x:c>
      <x:c r="S3165" s="27" t="str">
        <x:v>Découvert</x:v>
      </x:c>
      <x:c r="T3165" s="27" t="str">
        <x:v>attitude expérimentée immobile</x:v>
      </x:c>
      <x:c r="U3165" s="4" t="str">
        <x:v>Non</x:v>
      </x:c>
      <x:c r="V3165" s="4" t="str">
        <x:v>remaining-at-v69</x:v>
      </x:c>
      <x:c r="W3165" s="4" t="str">
        <x:v>Non</x:v>
      </x:c>
      <x:c r="X3165" s="4" t="str">
        <x:v>Non</x:v>
      </x:c>
      <x:c r="Y3165" s="4" t="str">
        <x:v>Non</x:v>
      </x:c>
      <x:c r="Z3165" s="36" t="n">
        <x:v>0</x:v>
      </x:c>
      <x:c r="AA3165" s="27"/>
      <x:c r="AB3165" s="48"/>
      <x:c r="AC3165" s="48"/>
      <x:c r="AD3165" s="48"/>
      <x:c r="AE3165" s="4"/>
      <x:c r="AF3165" s="4"/>
      <x:c r="AG3165" s="4"/>
      <x:c r="AH3165" s="27" t="str">
        <x:v>Non applicable : aucun PNG accepté documenté à V69</x:v>
      </x:c>
      <x:c r="AI3165" s="27" t="str">
        <x:v>Aucune correspondance retrouvée</x:v>
      </x:c>
      <x:c r="AJ3165" s="52"/>
    </x:row>
    <x:row r="3166" ht="29" customHeight="1">
      <x:c r="A3166" s="4" t="str">
        <x:v>bionic--warlords-10</x:v>
      </x:c>
      <x:c r="B3166" s="4" t="str">
        <x:v>Faction des Yautja bioniques</x:v>
      </x:c>
      <x:c r="C3166" s="4" t="str">
        <x:v>Warlords</x:v>
      </x:c>
      <x:c r="D3166" s="45" t="n">
        <x:v>10</x:v>
      </x:c>
      <x:c r="E3166" s="27" t="str">
        <x:v>Pas faite</x:v>
      </x:c>
      <x:c r="F3166" s="27" t="str">
        <x:v>Aucune référence retrouvée dans le périmètre audité</x:v>
      </x:c>
      <x:c r="G3166" s="27" t="str">
        <x:v>Produire le PNG à partir de la fiche, puis sauvegarder et intégrer</x:v>
      </x:c>
      <x:c r="H3166" s="27" t="str">
        <x:v>Catalogue 4 069</x:v>
      </x:c>
      <x:c r="I3166" s="27" t="str">
        <x:v>Premier de guerre</x:v>
      </x:c>
      <x:c r="J3166" s="4" t="str">
        <x:v>bionic</x:v>
      </x:c>
      <x:c r="K3166" s="4" t="str">
        <x:v>warlords</x:v>
      </x:c>
      <x:c r="L3166" s="4" t="str">
        <x:v>Oui</x:v>
      </x:c>
      <x:c r="M3166" s="4" t="str">
        <x:v>adult</x:v>
      </x:c>
      <x:c r="N3166" s="4"/>
      <x:c r="O316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6" s="27" t="str">
        <x:v>beige moucheté</x:v>
      </x:c>
      <x:c r="Q3166" s="27" t="str">
        <x:v>acier mat</x:v>
      </x:c>
      <x:c r="R3166" s="27" t="str">
        <x:v>vert désaturé</x:v>
      </x:c>
      <x:c r="S3166" s="27" t="str">
        <x:v>Découvert</x:v>
      </x:c>
      <x:c r="T3166" s="27" t="str">
        <x:v>présence assurée, légère rotation du thorax</x:v>
      </x:c>
      <x:c r="U3166" s="4" t="str">
        <x:v>Non</x:v>
      </x:c>
      <x:c r="V3166" s="4" t="str">
        <x:v>remaining-at-v69</x:v>
      </x:c>
      <x:c r="W3166" s="4" t="str">
        <x:v>Non</x:v>
      </x:c>
      <x:c r="X3166" s="4" t="str">
        <x:v>Non</x:v>
      </x:c>
      <x:c r="Y3166" s="4" t="str">
        <x:v>Non</x:v>
      </x:c>
      <x:c r="Z3166" s="36" t="n">
        <x:v>0</x:v>
      </x:c>
      <x:c r="AA3166" s="27"/>
      <x:c r="AB3166" s="48"/>
      <x:c r="AC3166" s="48"/>
      <x:c r="AD3166" s="48"/>
      <x:c r="AE3166" s="4"/>
      <x:c r="AF3166" s="4"/>
      <x:c r="AG3166" s="4"/>
      <x:c r="AH3166" s="27" t="str">
        <x:v>Non applicable : aucun PNG accepté documenté à V69</x:v>
      </x:c>
      <x:c r="AI3166" s="27" t="str">
        <x:v>Aucune correspondance retrouvée</x:v>
      </x:c>
      <x:c r="AJ3166" s="52"/>
    </x:row>
    <x:row r="3167" ht="29" customHeight="1">
      <x:c r="A3167" s="4" t="str">
        <x:v>bionic--princes-01</x:v>
      </x:c>
      <x:c r="B3167" s="4" t="str">
        <x:v>Faction des Yautja bioniques</x:v>
      </x:c>
      <x:c r="C3167" s="4" t="str">
        <x:v>Princes</x:v>
      </x:c>
      <x:c r="D3167" s="45" t="n">
        <x:v>1</x:v>
      </x:c>
      <x:c r="E3167" s="27" t="str">
        <x:v>Présente dans main</x:v>
      </x:c>
      <x:c r="F3167" s="27" t="str">
        <x:v>Galerie et codex</x:v>
      </x:c>
      <x:c r="G3167" s="27" t="str">
        <x:v>Conserver ; vérifier le rendu selon l’usage indiqué</x:v>
      </x:c>
      <x:c r="H3167" s="27" t="str">
        <x:v>Catalogue 4 069</x:v>
      </x:c>
      <x:c r="I3167" s="27" t="str">
        <x:v>Héritier des sceaux</x:v>
      </x:c>
      <x:c r="J3167" s="4" t="str">
        <x:v>bionic</x:v>
      </x:c>
      <x:c r="K3167" s="4" t="str">
        <x:v>princes</x:v>
      </x:c>
      <x:c r="L3167" s="4" t="str">
        <x:v>Non</x:v>
      </x:c>
      <x:c r="M3167" s="4" t="str">
        <x:v>adult</x:v>
      </x:c>
      <x:c r="N3167" s="4"/>
      <x:c r="O316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7" s="27" t="str">
        <x:v>ocre brun</x:v>
      </x:c>
      <x:c r="Q3167" s="27" t="str">
        <x:v>métal ardoise</x:v>
      </x:c>
      <x:c r="R3167" s="27" t="str">
        <x:v>ocre</x:v>
      </x:c>
      <x:c r="S3167" s="27" t="str">
        <x:v>Découvert</x:v>
      </x:c>
      <x:c r="T3167" s="27" t="str">
        <x:v>garde calme en trois quarts droite</x:v>
      </x:c>
      <x:c r="U3167" s="4" t="str">
        <x:v>Oui</x:v>
      </x:c>
      <x:c r="V3167" s="4" t="str">
        <x:v>v61</x:v>
      </x:c>
      <x:c r="W3167" s="4" t="str">
        <x:v>Oui</x:v>
      </x:c>
      <x:c r="X3167" s="4" t="str">
        <x:v>Non</x:v>
      </x:c>
      <x:c r="Y3167" s="4" t="str">
        <x:v>Non</x:v>
      </x:c>
      <x:c r="Z3167" s="36" t="n">
        <x:v>0</x:v>
      </x:c>
      <x:c r="AA3167" s="27" t="str">
        <x:v>Chemin blob présent dans l’arbre Git audité ; SHA256 déclaré par le registre, pixels non retéléchargés. Audit du code et des références ; aucun déploiement ni affichage en navigateur observé.</x:v>
      </x:c>
      <x:c r="AB3167" s="48" t="str">
        <x:v>https://github.com/darknigthmare/yautja-la-longue-chasse/blob/536ac53335e440747f6eccedd2cd757d1f817a99/public/game/imports/v85/library/9c9ff1dfb340cec40f3435968ee5dadbac4d9d86f38570c1977bfc4609251a23.png</x:v>
      </x:c>
      <x:c r="AC3167" s="48" t="str">
        <x:v>https://github.com/darknigthmare/yautja-la-longue-chasse/blob/536ac53335e440747f6eccedd2cd757d1f817a99/app/game/data/recentSpriteLibraryV85.json</x:v>
      </x:c>
      <x:c r="AD3167" s="48"/>
      <x:c r="AE3167" s="4" t="str">
        <x:v>public/game/imports/v85/library/9c9ff1dfb340cec40f3435968ee5dadbac4d9d86f38570c1977bfc4609251a23.png</x:v>
      </x:c>
      <x:c r="AF3167" s="4" t="str">
        <x:v>9c9ff1dfb340cec40f3435968ee5dadbac4d9d86f38570c1977bfc4609251a23</x:v>
      </x:c>
      <x:c r="AG3167" s="4" t="str">
        <x:v>9c9ff1dfb340cec40f3435968ee5dadbac4d9d86f38570c1977bfc4609251a23</x:v>
      </x:c>
      <x:c r="AH3167" s="27" t="str">
        <x:v>PNG accepté historiquement ; archive non localisée dans les dossiers Drive vérifiés</x:v>
      </x:c>
      <x:c r="AI3167" s="27" t="str">
        <x:v>ID exact + SHA de version acceptée déclaré</x:v>
      </x:c>
      <x:c r="AJ3167" s="52"/>
    </x:row>
    <x:row r="3168" ht="29" customHeight="1">
      <x:c r="A3168" s="4" t="str">
        <x:v>bionic--princes-02</x:v>
      </x:c>
      <x:c r="B3168" s="4" t="str">
        <x:v>Faction des Yautja bioniques</x:v>
      </x:c>
      <x:c r="C3168" s="4" t="str">
        <x:v>Princes</x:v>
      </x:c>
      <x:c r="D3168" s="45" t="n">
        <x:v>2</x:v>
      </x:c>
      <x:c r="E3168" s="27" t="str">
        <x:v>Pas faite</x:v>
      </x:c>
      <x:c r="F3168" s="27" t="str">
        <x:v>Aucune référence retrouvée dans le périmètre audité</x:v>
      </x:c>
      <x:c r="G3168" s="27" t="str">
        <x:v>Produire le PNG à partir de la fiche, puis sauvegarder et intégrer</x:v>
      </x:c>
      <x:c r="H3168" s="27" t="str">
        <x:v>Catalogue 4 069</x:v>
      </x:c>
      <x:c r="I3168" s="27" t="str">
        <x:v>Héritier des passages</x:v>
      </x:c>
      <x:c r="J3168" s="4" t="str">
        <x:v>bionic</x:v>
      </x:c>
      <x:c r="K3168" s="4" t="str">
        <x:v>princes</x:v>
      </x:c>
      <x:c r="L3168" s="4" t="str">
        <x:v>Non</x:v>
      </x:c>
      <x:c r="M3168" s="4" t="str">
        <x:v>adult</x:v>
      </x:c>
      <x:c r="N3168" s="4"/>
      <x:c r="O316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8" s="27" t="str">
        <x:v>olive sombre</x:v>
      </x:c>
      <x:c r="Q3168" s="27" t="str">
        <x:v>cuivre oxydé discret</x:v>
      </x:c>
      <x:c r="R3168" s="27" t="str">
        <x:v>noir mat</x:v>
      </x:c>
      <x:c r="S3168" s="27" t="str">
        <x:v>Découvert</x:v>
      </x:c>
      <x:c r="T3168" s="27" t="str">
        <x:v>posture d’observation en trois quarts droite</x:v>
      </x:c>
      <x:c r="U3168" s="4" t="str">
        <x:v>Non</x:v>
      </x:c>
      <x:c r="V3168" s="4" t="str">
        <x:v>remaining-at-v69</x:v>
      </x:c>
      <x:c r="W3168" s="4" t="str">
        <x:v>Non</x:v>
      </x:c>
      <x:c r="X3168" s="4" t="str">
        <x:v>Non</x:v>
      </x:c>
      <x:c r="Y3168" s="4" t="str">
        <x:v>Non</x:v>
      </x:c>
      <x:c r="Z3168" s="36" t="n">
        <x:v>0</x:v>
      </x:c>
      <x:c r="AA3168" s="27"/>
      <x:c r="AB3168" s="48"/>
      <x:c r="AC3168" s="48"/>
      <x:c r="AD3168" s="48"/>
      <x:c r="AE3168" s="4"/>
      <x:c r="AF3168" s="4"/>
      <x:c r="AG3168" s="4"/>
      <x:c r="AH3168" s="27" t="str">
        <x:v>Non applicable : aucun PNG accepté documenté à V69</x:v>
      </x:c>
      <x:c r="AI3168" s="27" t="str">
        <x:v>Aucune correspondance retrouvée</x:v>
      </x:c>
      <x:c r="AJ3168" s="52"/>
    </x:row>
    <x:row r="3169" ht="29" customHeight="1">
      <x:c r="A3169" s="4" t="str">
        <x:v>bionic--princes-03</x:v>
      </x:c>
      <x:c r="B3169" s="4" t="str">
        <x:v>Faction des Yautja bioniques</x:v>
      </x:c>
      <x:c r="C3169" s="4" t="str">
        <x:v>Princes</x:v>
      </x:c>
      <x:c r="D3169" s="45" t="n">
        <x:v>3</x:v>
      </x:c>
      <x:c r="E3169" s="27" t="str">
        <x:v>Pas faite</x:v>
      </x:c>
      <x:c r="F3169" s="27" t="str">
        <x:v>Aucune référence retrouvée dans le périmètre audité</x:v>
      </x:c>
      <x:c r="G3169" s="27" t="str">
        <x:v>Produire le PNG à partir de la fiche, puis sauvegarder et intégrer</x:v>
      </x:c>
      <x:c r="H3169" s="27" t="str">
        <x:v>Catalogue 4 069</x:v>
      </x:c>
      <x:c r="I3169" s="27" t="str">
        <x:v>Héritier au disque</x:v>
      </x:c>
      <x:c r="J3169" s="4" t="str">
        <x:v>bionic</x:v>
      </x:c>
      <x:c r="K3169" s="4" t="str">
        <x:v>princes</x:v>
      </x:c>
      <x:c r="L3169" s="4" t="str">
        <x:v>Non</x:v>
      </x:c>
      <x:c r="M3169" s="4" t="str">
        <x:v>adult</x:v>
      </x:c>
      <x:c r="N3169" s="4"/>
      <x:c r="O316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9" s="27" t="str">
        <x:v>cuivre marbré</x:v>
      </x:c>
      <x:c r="Q3169" s="27" t="str">
        <x:v>titane sombre</x:v>
      </x:c>
      <x:c r="R3169" s="27" t="str">
        <x:v>bordeaux</x:v>
      </x:c>
      <x:c r="S3169" s="27" t="str">
        <x:v>Découvert</x:v>
      </x:c>
      <x:c r="T3169" s="27" t="str">
        <x:v>appui stable et épaules détendues</x:v>
      </x:c>
      <x:c r="U3169" s="4" t="str">
        <x:v>Non</x:v>
      </x:c>
      <x:c r="V3169" s="4" t="str">
        <x:v>remaining-at-v69</x:v>
      </x:c>
      <x:c r="W3169" s="4" t="str">
        <x:v>Non</x:v>
      </x:c>
      <x:c r="X3169" s="4" t="str">
        <x:v>Non</x:v>
      </x:c>
      <x:c r="Y3169" s="4" t="str">
        <x:v>Non</x:v>
      </x:c>
      <x:c r="Z3169" s="36" t="n">
        <x:v>0</x:v>
      </x:c>
      <x:c r="AA3169" s="27"/>
      <x:c r="AB3169" s="48"/>
      <x:c r="AC3169" s="48"/>
      <x:c r="AD3169" s="48"/>
      <x:c r="AE3169" s="4"/>
      <x:c r="AF3169" s="4"/>
      <x:c r="AG3169" s="4"/>
      <x:c r="AH3169" s="27" t="str">
        <x:v>Non applicable : aucun PNG accepté documenté à V69</x:v>
      </x:c>
      <x:c r="AI3169" s="27" t="str">
        <x:v>Aucune correspondance retrouvée</x:v>
      </x:c>
      <x:c r="AJ3169" s="52"/>
    </x:row>
    <x:row r="3170" ht="29" customHeight="1">
      <x:c r="A3170" s="4" t="str">
        <x:v>bionic--princes-04</x:v>
      </x:c>
      <x:c r="B3170" s="4" t="str">
        <x:v>Faction des Yautja bioniques</x:v>
      </x:c>
      <x:c r="C3170" s="4" t="str">
        <x:v>Princes</x:v>
      </x:c>
      <x:c r="D3170" s="45" t="n">
        <x:v>4</x:v>
      </x:c>
      <x:c r="E3170" s="27" t="str">
        <x:v>Pas faite</x:v>
      </x:c>
      <x:c r="F3170" s="27" t="str">
        <x:v>Aucune référence retrouvée dans le périmètre audité</x:v>
      </x:c>
      <x:c r="G3170" s="27" t="str">
        <x:v>Produire le PNG à partir de la fiche, puis sauvegarder et intégrer</x:v>
      </x:c>
      <x:c r="H3170" s="27" t="str">
        <x:v>Catalogue 4 069</x:v>
      </x:c>
      <x:c r="I3170" s="27" t="str">
        <x:v>Héritier des ateliers</x:v>
      </x:c>
      <x:c r="J3170" s="4" t="str">
        <x:v>bionic</x:v>
      </x:c>
      <x:c r="K3170" s="4" t="str">
        <x:v>princes</x:v>
      </x:c>
      <x:c r="L3170" s="4" t="str">
        <x:v>Non</x:v>
      </x:c>
      <x:c r="M3170" s="4" t="str">
        <x:v>adult</x:v>
      </x:c>
      <x:c r="N3170" s="4"/>
      <x:c r="O317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0" s="27" t="str">
        <x:v>gris brun</x:v>
      </x:c>
      <x:c r="Q3170" s="27" t="str">
        <x:v>bronze ancien</x:v>
      </x:c>
      <x:c r="R3170" s="27" t="str">
        <x:v>gris pierre</x:v>
      </x:c>
      <x:c r="S3170" s="27" t="str">
        <x:v>Découvert</x:v>
      </x:c>
      <x:c r="T3170" s="27" t="str">
        <x:v>léger transfert du poids, silhouette entière</x:v>
      </x:c>
      <x:c r="U3170" s="4" t="str">
        <x:v>Non</x:v>
      </x:c>
      <x:c r="V3170" s="4" t="str">
        <x:v>remaining-at-v69</x:v>
      </x:c>
      <x:c r="W3170" s="4" t="str">
        <x:v>Non</x:v>
      </x:c>
      <x:c r="X3170" s="4" t="str">
        <x:v>Non</x:v>
      </x:c>
      <x:c r="Y3170" s="4" t="str">
        <x:v>Non</x:v>
      </x:c>
      <x:c r="Z3170" s="36" t="n">
        <x:v>0</x:v>
      </x:c>
      <x:c r="AA3170" s="27"/>
      <x:c r="AB3170" s="48"/>
      <x:c r="AC3170" s="48"/>
      <x:c r="AD3170" s="48"/>
      <x:c r="AE3170" s="4"/>
      <x:c r="AF3170" s="4"/>
      <x:c r="AG3170" s="4"/>
      <x:c r="AH3170" s="27" t="str">
        <x:v>Non applicable : aucun PNG accepté documenté à V69</x:v>
      </x:c>
      <x:c r="AI3170" s="27" t="str">
        <x:v>Aucune correspondance retrouvée</x:v>
      </x:c>
      <x:c r="AJ3170" s="52"/>
    </x:row>
    <x:row r="3171" ht="29" customHeight="1">
      <x:c r="A3171" s="4" t="str">
        <x:v>bionic--princes-05</x:v>
      </x:c>
      <x:c r="B3171" s="4" t="str">
        <x:v>Faction des Yautja bioniques</x:v>
      </x:c>
      <x:c r="C3171" s="4" t="str">
        <x:v>Princes</x:v>
      </x:c>
      <x:c r="D3171" s="45" t="n">
        <x:v>5</x:v>
      </x:c>
      <x:c r="E3171" s="27" t="str">
        <x:v>Pas faite</x:v>
      </x:c>
      <x:c r="F3171" s="27" t="str">
        <x:v>Aucune référence retrouvée dans le périmètre audité</x:v>
      </x:c>
      <x:c r="G3171" s="27" t="str">
        <x:v>Produire le PNG à partir de la fiche, puis sauvegarder et intégrer</x:v>
      </x:c>
      <x:c r="H3171" s="27" t="str">
        <x:v>Catalogue 4 069</x:v>
      </x:c>
      <x:c r="I3171" s="27" t="str">
        <x:v>Héritier des accords</x:v>
      </x:c>
      <x:c r="J3171" s="4" t="str">
        <x:v>bionic</x:v>
      </x:c>
      <x:c r="K3171" s="4" t="str">
        <x:v>princes</x:v>
      </x:c>
      <x:c r="L3171" s="4" t="str">
        <x:v>Non</x:v>
      </x:c>
      <x:c r="M3171" s="4" t="str">
        <x:v>adult</x:v>
      </x:c>
      <x:c r="N3171" s="4"/>
      <x:c r="O317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1" s="27" t="str">
        <x:v>beige moucheté</x:v>
      </x:c>
      <x:c r="Q3171" s="27" t="str">
        <x:v>acier patiné</x:v>
      </x:c>
      <x:c r="R3171" s="27" t="str">
        <x:v>bleu profond</x:v>
      </x:c>
      <x:c r="S3171" s="27" t="str">
        <x:v>Découvert</x:v>
      </x:c>
      <x:c r="T3171" s="27" t="str">
        <x:v>posture de contrôle calme, mains lisibles</x:v>
      </x:c>
      <x:c r="U3171" s="4" t="str">
        <x:v>Non</x:v>
      </x:c>
      <x:c r="V3171" s="4" t="str">
        <x:v>remaining-at-v69</x:v>
      </x:c>
      <x:c r="W3171" s="4" t="str">
        <x:v>Non</x:v>
      </x:c>
      <x:c r="X3171" s="4" t="str">
        <x:v>Non</x:v>
      </x:c>
      <x:c r="Y3171" s="4" t="str">
        <x:v>Non</x:v>
      </x:c>
      <x:c r="Z3171" s="36" t="n">
        <x:v>0</x:v>
      </x:c>
      <x:c r="AA3171" s="27"/>
      <x:c r="AB3171" s="48"/>
      <x:c r="AC3171" s="48"/>
      <x:c r="AD3171" s="48"/>
      <x:c r="AE3171" s="4"/>
      <x:c r="AF3171" s="4"/>
      <x:c r="AG3171" s="4"/>
      <x:c r="AH3171" s="27" t="str">
        <x:v>Non applicable : aucun PNG accepté documenté à V69</x:v>
      </x:c>
      <x:c r="AI3171" s="27" t="str">
        <x:v>Aucune correspondance retrouvée</x:v>
      </x:c>
      <x:c r="AJ3171" s="52"/>
    </x:row>
    <x:row r="3172" ht="29" customHeight="1">
      <x:c r="A3172" s="4" t="str">
        <x:v>bionic--princes-06</x:v>
      </x:c>
      <x:c r="B3172" s="4" t="str">
        <x:v>Faction des Yautja bioniques</x:v>
      </x:c>
      <x:c r="C3172" s="4" t="str">
        <x:v>Princes</x:v>
      </x:c>
      <x:c r="D3172" s="45" t="n">
        <x:v>6</x:v>
      </x:c>
      <x:c r="E3172" s="27" t="str">
        <x:v>Pas faite</x:v>
      </x:c>
      <x:c r="F3172" s="27" t="str">
        <x:v>Aucune référence retrouvée dans le périmètre audité</x:v>
      </x:c>
      <x:c r="G3172" s="27" t="str">
        <x:v>Produire le PNG à partir de la fiche, puis sauvegarder et intégrer</x:v>
      </x:c>
      <x:c r="H3172" s="27" t="str">
        <x:v>Catalogue 4 069</x:v>
      </x:c>
      <x:c r="I3172" s="27" t="str">
        <x:v>Héritier des remparts</x:v>
      </x:c>
      <x:c r="J3172" s="4" t="str">
        <x:v>bionic</x:v>
      </x:c>
      <x:c r="K3172" s="4" t="str">
        <x:v>princes</x:v>
      </x:c>
      <x:c r="L3172" s="4" t="str">
        <x:v>Non</x:v>
      </x:c>
      <x:c r="M3172" s="4" t="str">
        <x:v>adult</x:v>
      </x:c>
      <x:c r="N3172" s="4"/>
      <x:c r="O317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2" s="27" t="str">
        <x:v>ocre brun</x:v>
      </x:c>
      <x:c r="Q3172" s="27" t="str">
        <x:v>bronze patiné</x:v>
      </x:c>
      <x:c r="R3172" s="27" t="str">
        <x:v>gris charbon</x:v>
      </x:c>
      <x:c r="S3172" s="27" t="str">
        <x:v>Découvert</x:v>
      </x:c>
      <x:c r="T3172" s="27" t="str">
        <x:v>bras tenus près du corps sans masquer les accessoires</x:v>
      </x:c>
      <x:c r="U3172" s="4" t="str">
        <x:v>Non</x:v>
      </x:c>
      <x:c r="V3172" s="4" t="str">
        <x:v>remaining-at-v69</x:v>
      </x:c>
      <x:c r="W3172" s="4" t="str">
        <x:v>Non</x:v>
      </x:c>
      <x:c r="X3172" s="4" t="str">
        <x:v>Non</x:v>
      </x:c>
      <x:c r="Y3172" s="4" t="str">
        <x:v>Non</x:v>
      </x:c>
      <x:c r="Z3172" s="36" t="n">
        <x:v>0</x:v>
      </x:c>
      <x:c r="AA3172" s="27"/>
      <x:c r="AB3172" s="48"/>
      <x:c r="AC3172" s="48"/>
      <x:c r="AD3172" s="48"/>
      <x:c r="AE3172" s="4"/>
      <x:c r="AF3172" s="4"/>
      <x:c r="AG3172" s="4"/>
      <x:c r="AH3172" s="27" t="str">
        <x:v>Non applicable : aucun PNG accepté documenté à V69</x:v>
      </x:c>
      <x:c r="AI3172" s="27" t="str">
        <x:v>Aucune correspondance retrouvée</x:v>
      </x:c>
      <x:c r="AJ3172" s="52"/>
    </x:row>
    <x:row r="3173" ht="29" customHeight="1">
      <x:c r="A3173" s="4" t="str">
        <x:v>bionic--princes-07</x:v>
      </x:c>
      <x:c r="B3173" s="4" t="str">
        <x:v>Faction des Yautja bioniques</x:v>
      </x:c>
      <x:c r="C3173" s="4" t="str">
        <x:v>Princes</x:v>
      </x:c>
      <x:c r="D3173" s="45" t="n">
        <x:v>7</x:v>
      </x:c>
      <x:c r="E3173" s="27" t="str">
        <x:v>Pas faite</x:v>
      </x:c>
      <x:c r="F3173" s="27" t="str">
        <x:v>Aucune référence retrouvée dans le périmètre audité</x:v>
      </x:c>
      <x:c r="G3173" s="27" t="str">
        <x:v>Produire le PNG à partir de la fiche, puis sauvegarder et intégrer</x:v>
      </x:c>
      <x:c r="H3173" s="27" t="str">
        <x:v>Catalogue 4 069</x:v>
      </x:c>
      <x:c r="I3173" s="27" t="str">
        <x:v>Héritier des routes</x:v>
      </x:c>
      <x:c r="J3173" s="4" t="str">
        <x:v>bionic</x:v>
      </x:c>
      <x:c r="K3173" s="4" t="str">
        <x:v>princes</x:v>
      </x:c>
      <x:c r="L3173" s="4" t="str">
        <x:v>Non</x:v>
      </x:c>
      <x:c r="M3173" s="4" t="str">
        <x:v>adult</x:v>
      </x:c>
      <x:c r="N3173" s="4"/>
      <x:c r="O317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3" s="27" t="str">
        <x:v>olive sombre</x:v>
      </x:c>
      <x:c r="Q3173" s="27" t="str">
        <x:v>acier bleui</x:v>
      </x:c>
      <x:c r="R3173" s="27" t="str">
        <x:v>cuivre mat</x:v>
      </x:c>
      <x:c r="S3173" s="27" t="str">
        <x:v>Découvert</x:v>
      </x:c>
      <x:c r="T3173" s="27" t="str">
        <x:v>geste discret de coordination</x:v>
      </x:c>
      <x:c r="U3173" s="4" t="str">
        <x:v>Non</x:v>
      </x:c>
      <x:c r="V3173" s="4" t="str">
        <x:v>remaining-at-v69</x:v>
      </x:c>
      <x:c r="W3173" s="4" t="str">
        <x:v>Non</x:v>
      </x:c>
      <x:c r="X3173" s="4" t="str">
        <x:v>Non</x:v>
      </x:c>
      <x:c r="Y3173" s="4" t="str">
        <x:v>Non</x:v>
      </x:c>
      <x:c r="Z3173" s="36" t="n">
        <x:v>0</x:v>
      </x:c>
      <x:c r="AA3173" s="27"/>
      <x:c r="AB3173" s="48"/>
      <x:c r="AC3173" s="48"/>
      <x:c r="AD3173" s="48"/>
      <x:c r="AE3173" s="4"/>
      <x:c r="AF3173" s="4"/>
      <x:c r="AG3173" s="4"/>
      <x:c r="AH3173" s="27" t="str">
        <x:v>Non applicable : aucun PNG accepté documenté à V69</x:v>
      </x:c>
      <x:c r="AI3173" s="27" t="str">
        <x:v>Aucune correspondance retrouvée</x:v>
      </x:c>
      <x:c r="AJ3173" s="52"/>
    </x:row>
    <x:row r="3174" ht="29" customHeight="1">
      <x:c r="A3174" s="4" t="str">
        <x:v>bionic--princes-08</x:v>
      </x:c>
      <x:c r="B3174" s="4" t="str">
        <x:v>Faction des Yautja bioniques</x:v>
      </x:c>
      <x:c r="C3174" s="4" t="str">
        <x:v>Princes</x:v>
      </x:c>
      <x:c r="D3174" s="45" t="n">
        <x:v>8</x:v>
      </x:c>
      <x:c r="E3174" s="27" t="str">
        <x:v>Pas faite</x:v>
      </x:c>
      <x:c r="F3174" s="27" t="str">
        <x:v>Aucune référence retrouvée dans le périmètre audité</x:v>
      </x:c>
      <x:c r="G3174" s="27" t="str">
        <x:v>Produire le PNG à partir de la fiche, puis sauvegarder et intégrer</x:v>
      </x:c>
      <x:c r="H3174" s="27" t="str">
        <x:v>Catalogue 4 069</x:v>
      </x:c>
      <x:c r="I3174" s="27" t="str">
        <x:v>Héritier des récits</x:v>
      </x:c>
      <x:c r="J3174" s="4" t="str">
        <x:v>bionic</x:v>
      </x:c>
      <x:c r="K3174" s="4" t="str">
        <x:v>princes</x:v>
      </x:c>
      <x:c r="L3174" s="4" t="str">
        <x:v>Non</x:v>
      </x:c>
      <x:c r="M3174" s="4" t="str">
        <x:v>adult</x:v>
      </x:c>
      <x:c r="N3174" s="4"/>
      <x:c r="O317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4" s="27" t="str">
        <x:v>cuivre marbré</x:v>
      </x:c>
      <x:c r="Q3174" s="27" t="str">
        <x:v>graphite</x:v>
      </x:c>
      <x:c r="R3174" s="27" t="str">
        <x:v>bronze pâle</x:v>
      </x:c>
      <x:c r="S3174" s="27" t="str">
        <x:v>Découvert</x:v>
      </x:c>
      <x:c r="T3174" s="27" t="str">
        <x:v>arme ou outil tenu bas, loin des jambes</x:v>
      </x:c>
      <x:c r="U3174" s="4" t="str">
        <x:v>Non</x:v>
      </x:c>
      <x:c r="V3174" s="4" t="str">
        <x:v>remaining-at-v69</x:v>
      </x:c>
      <x:c r="W3174" s="4" t="str">
        <x:v>Non</x:v>
      </x:c>
      <x:c r="X3174" s="4" t="str">
        <x:v>Non</x:v>
      </x:c>
      <x:c r="Y3174" s="4" t="str">
        <x:v>Non</x:v>
      </x:c>
      <x:c r="Z3174" s="36" t="n">
        <x:v>0</x:v>
      </x:c>
      <x:c r="AA3174" s="27"/>
      <x:c r="AB3174" s="48"/>
      <x:c r="AC3174" s="48"/>
      <x:c r="AD3174" s="48"/>
      <x:c r="AE3174" s="4"/>
      <x:c r="AF3174" s="4"/>
      <x:c r="AG3174" s="4"/>
      <x:c r="AH3174" s="27" t="str">
        <x:v>Non applicable : aucun PNG accepté documenté à V69</x:v>
      </x:c>
      <x:c r="AI3174" s="27" t="str">
        <x:v>Aucune correspondance retrouvée</x:v>
      </x:c>
      <x:c r="AJ3174" s="52"/>
    </x:row>
    <x:row r="3175" ht="29" customHeight="1">
      <x:c r="A3175" s="4" t="str">
        <x:v>bionic--princes-09</x:v>
      </x:c>
      <x:c r="B3175" s="4" t="str">
        <x:v>Faction des Yautja bioniques</x:v>
      </x:c>
      <x:c r="C3175" s="4" t="str">
        <x:v>Princes</x:v>
      </x:c>
      <x:c r="D3175" s="45" t="n">
        <x:v>9</x:v>
      </x:c>
      <x:c r="E3175" s="27" t="str">
        <x:v>Pas faite</x:v>
      </x:c>
      <x:c r="F3175" s="27" t="str">
        <x:v>Aucune référence retrouvée dans le périmètre audité</x:v>
      </x:c>
      <x:c r="G3175" s="27" t="str">
        <x:v>Produire le PNG à partir de la fiche, puis sauvegarder et intégrer</x:v>
      </x:c>
      <x:c r="H3175" s="27" t="str">
        <x:v>Catalogue 4 069</x:v>
      </x:c>
      <x:c r="I3175" s="27" t="str">
        <x:v>Héritier vétéran</x:v>
      </x:c>
      <x:c r="J3175" s="4" t="str">
        <x:v>bionic</x:v>
      </x:c>
      <x:c r="K3175" s="4" t="str">
        <x:v>princes</x:v>
      </x:c>
      <x:c r="L3175" s="4" t="str">
        <x:v>Non</x:v>
      </x:c>
      <x:c r="M3175" s="4" t="str">
        <x:v>adult</x:v>
      </x:c>
      <x:c r="N3175" s="4"/>
      <x:c r="O317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5" s="27" t="str">
        <x:v>gris brun</x:v>
      </x:c>
      <x:c r="Q3175" s="27" t="str">
        <x:v>bronze sombre</x:v>
      </x:c>
      <x:c r="R3175" s="27" t="str">
        <x:v>ivoire minéral</x:v>
      </x:c>
      <x:c r="S3175" s="27" t="str">
        <x:v>Découvert</x:v>
      </x:c>
      <x:c r="T3175" s="27" t="str">
        <x:v>attitude expérimentée immobile</x:v>
      </x:c>
      <x:c r="U3175" s="4" t="str">
        <x:v>Non</x:v>
      </x:c>
      <x:c r="V3175" s="4" t="str">
        <x:v>remaining-at-v69</x:v>
      </x:c>
      <x:c r="W3175" s="4" t="str">
        <x:v>Non</x:v>
      </x:c>
      <x:c r="X3175" s="4" t="str">
        <x:v>Non</x:v>
      </x:c>
      <x:c r="Y3175" s="4" t="str">
        <x:v>Non</x:v>
      </x:c>
      <x:c r="Z3175" s="36" t="n">
        <x:v>0</x:v>
      </x:c>
      <x:c r="AA3175" s="27"/>
      <x:c r="AB3175" s="48"/>
      <x:c r="AC3175" s="48"/>
      <x:c r="AD3175" s="48"/>
      <x:c r="AE3175" s="4"/>
      <x:c r="AF3175" s="4"/>
      <x:c r="AG3175" s="4"/>
      <x:c r="AH3175" s="27" t="str">
        <x:v>Non applicable : aucun PNG accepté documenté à V69</x:v>
      </x:c>
      <x:c r="AI3175" s="27" t="str">
        <x:v>Aucune correspondance retrouvée</x:v>
      </x:c>
      <x:c r="AJ3175" s="52"/>
    </x:row>
    <x:row r="3176" ht="29" customHeight="1">
      <x:c r="A3176" s="4" t="str">
        <x:v>bionic--princes-10</x:v>
      </x:c>
      <x:c r="B3176" s="4" t="str">
        <x:v>Faction des Yautja bioniques</x:v>
      </x:c>
      <x:c r="C3176" s="4" t="str">
        <x:v>Princes</x:v>
      </x:c>
      <x:c r="D3176" s="45" t="n">
        <x:v>10</x:v>
      </x:c>
      <x:c r="E3176" s="27" t="str">
        <x:v>Pas faite</x:v>
      </x:c>
      <x:c r="F3176" s="27" t="str">
        <x:v>Aucune référence retrouvée dans le périmètre audité</x:v>
      </x:c>
      <x:c r="G3176" s="27" t="str">
        <x:v>Produire le PNG à partir de la fiche, puis sauvegarder et intégrer</x:v>
      </x:c>
      <x:c r="H3176" s="27" t="str">
        <x:v>Catalogue 4 069</x:v>
      </x:c>
      <x:c r="I3176" s="27" t="str">
        <x:v>Premier héritier</x:v>
      </x:c>
      <x:c r="J3176" s="4" t="str">
        <x:v>bionic</x:v>
      </x:c>
      <x:c r="K3176" s="4" t="str">
        <x:v>princes</x:v>
      </x:c>
      <x:c r="L3176" s="4" t="str">
        <x:v>Non</x:v>
      </x:c>
      <x:c r="M3176" s="4" t="str">
        <x:v>adult</x:v>
      </x:c>
      <x:c r="N3176" s="4"/>
      <x:c r="O317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6" s="27" t="str">
        <x:v>beige moucheté</x:v>
      </x:c>
      <x:c r="Q3176" s="27" t="str">
        <x:v>acier mat</x:v>
      </x:c>
      <x:c r="R3176" s="27" t="str">
        <x:v>vert désaturé</x:v>
      </x:c>
      <x:c r="S3176" s="27" t="str">
        <x:v>Découvert</x:v>
      </x:c>
      <x:c r="T3176" s="27" t="str">
        <x:v>présence assurée, légère rotation du thorax</x:v>
      </x:c>
      <x:c r="U3176" s="4" t="str">
        <x:v>Non</x:v>
      </x:c>
      <x:c r="V3176" s="4" t="str">
        <x:v>remaining-at-v69</x:v>
      </x:c>
      <x:c r="W3176" s="4" t="str">
        <x:v>Non</x:v>
      </x:c>
      <x:c r="X3176" s="4" t="str">
        <x:v>Non</x:v>
      </x:c>
      <x:c r="Y3176" s="4" t="str">
        <x:v>Non</x:v>
      </x:c>
      <x:c r="Z3176" s="36" t="n">
        <x:v>0</x:v>
      </x:c>
      <x:c r="AA3176" s="27"/>
      <x:c r="AB3176" s="48"/>
      <x:c r="AC3176" s="48"/>
      <x:c r="AD3176" s="48"/>
      <x:c r="AE3176" s="4"/>
      <x:c r="AF3176" s="4"/>
      <x:c r="AG3176" s="4"/>
      <x:c r="AH3176" s="27" t="str">
        <x:v>Non applicable : aucun PNG accepté documenté à V69</x:v>
      </x:c>
      <x:c r="AI3176" s="27" t="str">
        <x:v>Aucune correspondance retrouvée</x:v>
      </x:c>
      <x:c r="AJ3176" s="52"/>
    </x:row>
    <x:row r="3177" ht="29" customHeight="1">
      <x:c r="A3177" s="4" t="str">
        <x:v>bionic--matriarches-01</x:v>
      </x:c>
      <x:c r="B3177" s="4" t="str">
        <x:v>Faction des Yautja bioniques</x:v>
      </x:c>
      <x:c r="C3177" s="4" t="str">
        <x:v>Queens / Matriarches</x:v>
      </x:c>
      <x:c r="D3177" s="45" t="n">
        <x:v>1</x:v>
      </x:c>
      <x:c r="E3177" s="27" t="str">
        <x:v>Présente dans main</x:v>
      </x:c>
      <x:c r="F3177" s="27" t="str">
        <x:v>Galerie et codex</x:v>
      </x:c>
      <x:c r="G3177" s="27" t="str">
        <x:v>Conserver ; vérifier le rendu selon l’usage indiqué</x:v>
      </x:c>
      <x:c r="H3177" s="27" t="str">
        <x:v>Catalogue 4 069</x:v>
      </x:c>
      <x:c r="I3177" s="27" t="str">
        <x:v>Queens / Matriarches 01</x:v>
      </x:c>
      <x:c r="J3177" s="4" t="str">
        <x:v>bionic</x:v>
      </x:c>
      <x:c r="K3177" s="4" t="str">
        <x:v>matriarches</x:v>
      </x:c>
      <x:c r="L3177" s="4" t="str">
        <x:v>Non</x:v>
      </x:c>
      <x:c r="M3177" s="4" t="str">
        <x:v>Non renseigné</x:v>
      </x:c>
      <x:c r="N3177" s="4"/>
      <x:c r="O3177" s="27"/>
      <x:c r="P3177" s="27"/>
      <x:c r="Q3177" s="27"/>
      <x:c r="R3177" s="27"/>
      <x:c r="S3177" s="27"/>
      <x:c r="T3177" s="27"/>
      <x:c r="U3177" s="4" t="str">
        <x:v>Oui</x:v>
      </x:c>
      <x:c r="V3177" s="4" t="str">
        <x:v>baseline-v6</x:v>
      </x:c>
      <x:c r="W3177" s="4" t="str">
        <x:v>Oui</x:v>
      </x:c>
      <x:c r="X3177" s="4" t="str">
        <x:v>Non</x:v>
      </x:c>
      <x:c r="Y3177" s="4" t="str">
        <x:v>Non</x:v>
      </x:c>
      <x:c r="Z3177" s="36" t="n">
        <x:v>0</x:v>
      </x:c>
      <x:c r="AA3177" s="27" t="str">
        <x:v>Chemin blob présent dans l’arbre Git audité ; SHA256 déclaré par le registre, pixels non retéléchargés. Audit du code et des références ; aucun déploiement ni affichage en navigateur observé.</x:v>
      </x:c>
      <x:c r="AB3177" s="48" t="str">
        <x:v>https://github.com/darknigthmare/yautja-la-longue-chasse/blob/536ac53335e440747f6eccedd2cd757d1f817a99/public/game/imports/v85/library/b3bef58d6dd224134c91cd472061b988ea95d5b93a98e6189ea4fa130a36d17c.png</x:v>
      </x:c>
      <x:c r="AC3177" s="48" t="str">
        <x:v>https://github.com/darknigthmare/yautja-la-longue-chasse/blob/536ac53335e440747f6eccedd2cd757d1f817a99/app/game/data/recentSpriteLibraryV85.json</x:v>
      </x:c>
      <x:c r="AD3177" s="48"/>
      <x:c r="AE3177" s="4" t="str">
        <x:v>public/game/imports/v85/library/b3bef58d6dd224134c91cd472061b988ea95d5b93a98e6189ea4fa130a36d17c.png</x:v>
      </x:c>
      <x:c r="AF3177" s="4" t="str">
        <x:v>b3bef58d6dd224134c91cd472061b988ea95d5b93a98e6189ea4fa130a36d17c</x:v>
      </x:c>
      <x:c r="AG3177" s="4" t="str">
        <x:v>b3bef58d6dd224134c91cd472061b988ea95d5b93a98e6189ea4fa130a36d17c</x:v>
      </x:c>
      <x:c r="AH3177" s="27" t="str">
        <x:v>PNG accepté historiquement ; archive non localisée dans les dossiers Drive vérifiés</x:v>
      </x:c>
      <x:c r="AI3177" s="27" t="str">
        <x:v>ID exact + SHA de version acceptée déclaré</x:v>
      </x:c>
      <x:c r="AJ3177" s="52"/>
    </x:row>
    <x:row r="3178" ht="29" customHeight="1">
      <x:c r="A3178" s="4" t="str">
        <x:v>bionic--matriarches-02</x:v>
      </x:c>
      <x:c r="B3178" s="4" t="str">
        <x:v>Faction des Yautja bioniques</x:v>
      </x:c>
      <x:c r="C3178" s="4" t="str">
        <x:v>Queens / Matriarches</x:v>
      </x:c>
      <x:c r="D3178" s="45" t="n">
        <x:v>2</x:v>
      </x:c>
      <x:c r="E3178" s="27" t="str">
        <x:v>Présente dans main</x:v>
      </x:c>
      <x:c r="F3178" s="27" t="str">
        <x:v>Galerie et codex</x:v>
      </x:c>
      <x:c r="G3178" s="27" t="str">
        <x:v>Conserver ; vérifier le rendu selon l’usage indiqué</x:v>
      </x:c>
      <x:c r="H3178" s="27" t="str">
        <x:v>Catalogue 4 069</x:v>
      </x:c>
      <x:c r="I3178" s="27" t="str">
        <x:v>Queens / Matriarches 02</x:v>
      </x:c>
      <x:c r="J3178" s="4" t="str">
        <x:v>bionic</x:v>
      </x:c>
      <x:c r="K3178" s="4" t="str">
        <x:v>matriarches</x:v>
      </x:c>
      <x:c r="L3178" s="4" t="str">
        <x:v>Oui</x:v>
      </x:c>
      <x:c r="M3178" s="4" t="str">
        <x:v>Non renseigné</x:v>
      </x:c>
      <x:c r="N3178" s="4"/>
      <x:c r="O3178" s="27"/>
      <x:c r="P3178" s="27"/>
      <x:c r="Q3178" s="27"/>
      <x:c r="R3178" s="27"/>
      <x:c r="S3178" s="27"/>
      <x:c r="T3178" s="27"/>
      <x:c r="U3178" s="4" t="str">
        <x:v>Oui</x:v>
      </x:c>
      <x:c r="V3178" s="4" t="str">
        <x:v>baseline-v6</x:v>
      </x:c>
      <x:c r="W3178" s="4" t="str">
        <x:v>Oui</x:v>
      </x:c>
      <x:c r="X3178" s="4" t="str">
        <x:v>Non</x:v>
      </x:c>
      <x:c r="Y3178" s="4" t="str">
        <x:v>Non</x:v>
      </x:c>
      <x:c r="Z3178" s="36" t="n">
        <x:v>0</x:v>
      </x:c>
      <x:c r="AA3178" s="27" t="str">
        <x:v>Chemin blob présent dans l’arbre Git audité ; SHA256 déclaré par le registre, pixels non retéléchargés. Audit du code et des références ; aucun déploiement ni affichage en navigateur observé.</x:v>
      </x:c>
      <x:c r="AB3178" s="48" t="str">
        <x:v>https://github.com/darknigthmare/yautja-la-longue-chasse/blob/536ac53335e440747f6eccedd2cd757d1f817a99/public/game/imports/v85/library/5a44d2f8ee7b81aaf15a5cc6b1e381dbd3a4dfcd67406e82a7d5172d30181c89.png</x:v>
      </x:c>
      <x:c r="AC3178" s="48" t="str">
        <x:v>https://github.com/darknigthmare/yautja-la-longue-chasse/blob/536ac53335e440747f6eccedd2cd757d1f817a99/app/game/data/recentSpriteLibraryV85.json</x:v>
      </x:c>
      <x:c r="AD3178" s="48"/>
      <x:c r="AE3178" s="4" t="str">
        <x:v>public/game/imports/v85/library/5a44d2f8ee7b81aaf15a5cc6b1e381dbd3a4dfcd67406e82a7d5172d30181c89.png</x:v>
      </x:c>
      <x:c r="AF3178" s="4" t="str">
        <x:v>5a44d2f8ee7b81aaf15a5cc6b1e381dbd3a4dfcd67406e82a7d5172d30181c89</x:v>
      </x:c>
      <x:c r="AG3178" s="4" t="str">
        <x:v>5a44d2f8ee7b81aaf15a5cc6b1e381dbd3a4dfcd67406e82a7d5172d30181c89</x:v>
      </x:c>
      <x:c r="AH3178" s="27" t="str">
        <x:v>PNG accepté historiquement ; archive non localisée dans les dossiers Drive vérifiés</x:v>
      </x:c>
      <x:c r="AI3178" s="27" t="str">
        <x:v>ID exact + SHA de version acceptée déclaré</x:v>
      </x:c>
      <x:c r="AJ3178" s="52"/>
    </x:row>
    <x:row r="3179" ht="29" customHeight="1">
      <x:c r="A3179" s="4" t="str">
        <x:v>bionic--matriarches-03</x:v>
      </x:c>
      <x:c r="B3179" s="4" t="str">
        <x:v>Faction des Yautja bioniques</x:v>
      </x:c>
      <x:c r="C3179" s="4" t="str">
        <x:v>Queens / Matriarches</x:v>
      </x:c>
      <x:c r="D3179" s="45" t="n">
        <x:v>3</x:v>
      </x:c>
      <x:c r="E3179" s="27" t="str">
        <x:v>Présente dans main</x:v>
      </x:c>
      <x:c r="F3179" s="27" t="str">
        <x:v>Galerie et codex</x:v>
      </x:c>
      <x:c r="G3179" s="27" t="str">
        <x:v>Conserver ; vérifier le rendu selon l’usage indiqué</x:v>
      </x:c>
      <x:c r="H3179" s="27" t="str">
        <x:v>Catalogue 4 069</x:v>
      </x:c>
      <x:c r="I3179" s="27" t="str">
        <x:v>Gardienne des pactes</x:v>
      </x:c>
      <x:c r="J3179" s="4" t="str">
        <x:v>bionic</x:v>
      </x:c>
      <x:c r="K3179" s="4" t="str">
        <x:v>matriarches</x:v>
      </x:c>
      <x:c r="L3179" s="4" t="str">
        <x:v>Non</x:v>
      </x:c>
      <x:c r="M3179" s="4" t="str">
        <x:v>adult</x:v>
      </x:c>
      <x:c r="N3179" s="4"/>
      <x:c r="O317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9" s="27" t="str">
        <x:v>cuivre marbré</x:v>
      </x:c>
      <x:c r="Q3179" s="27" t="str">
        <x:v>titane sombre</x:v>
      </x:c>
      <x:c r="R3179" s="27" t="str">
        <x:v>bordeaux</x:v>
      </x:c>
      <x:c r="S3179" s="27" t="str">
        <x:v>Découvert</x:v>
      </x:c>
      <x:c r="T3179" s="27" t="str">
        <x:v>appui stable et épaules détendues</x:v>
      </x:c>
      <x:c r="U3179" s="4" t="str">
        <x:v>Oui</x:v>
      </x:c>
      <x:c r="V3179" s="4" t="str">
        <x:v>v63</x:v>
      </x:c>
      <x:c r="W3179" s="4" t="str">
        <x:v>Oui</x:v>
      </x:c>
      <x:c r="X3179" s="4" t="str">
        <x:v>Non</x:v>
      </x:c>
      <x:c r="Y3179" s="4" t="str">
        <x:v>Non</x:v>
      </x:c>
      <x:c r="Z3179" s="36" t="n">
        <x:v>0</x:v>
      </x:c>
      <x:c r="AA3179" s="27" t="str">
        <x:v>Chemin blob présent dans l’arbre Git audité ; SHA256 déclaré par le registre, pixels non retéléchargés. Audit du code et des références ; aucun déploiement ni affichage en navigateur observé.</x:v>
      </x:c>
      <x:c r="AB3179" s="48" t="str">
        <x:v>https://github.com/darknigthmare/yautja-la-longue-chasse/blob/536ac53335e440747f6eccedd2cd757d1f817a99/public/game/imports/v85/library/66237fa764b02d75b117482073e8c691369ca64169025c174ba7a7bcb4064b3a.png</x:v>
      </x:c>
      <x:c r="AC3179" s="48" t="str">
        <x:v>https://github.com/darknigthmare/yautja-la-longue-chasse/blob/536ac53335e440747f6eccedd2cd757d1f817a99/app/game/data/recentSpriteLibraryV85.json</x:v>
      </x:c>
      <x:c r="AD3179" s="48" t="str">
        <x:v>https://drive.google.com/file/d/1aA_8vts44C7tgMNE4PbufWVli_8QpyXq/view?usp=drivesdk</x:v>
      </x:c>
      <x:c r="AE3179" s="4" t="str">
        <x:v>public/game/imports/v85/library/66237fa764b02d75b117482073e8c691369ca64169025c174ba7a7bcb4064b3a.png</x:v>
      </x:c>
      <x:c r="AF3179" s="4" t="str">
        <x:v>66237fa764b02d75b117482073e8c691369ca64169025c174ba7a7bcb4064b3a</x:v>
      </x:c>
      <x:c r="AG3179" s="4" t="str">
        <x:v>66237fa764b02d75b117482073e8c691369ca64169025c174ba7a7bcb4064b3a</x:v>
      </x:c>
      <x:c r="AH3179" s="27" t="str">
        <x:v>Archive candidate présente sur Drive ; PNG individuel non revérifié dans cet audit</x:v>
      </x:c>
      <x:c r="AI3179" s="27" t="str">
        <x:v>ID exact + SHA de version acceptée déclaré</x:v>
      </x:c>
      <x:c r="AJ3179" s="52"/>
    </x:row>
    <x:row r="3180" ht="29" customHeight="1">
      <x:c r="A3180" s="4" t="str">
        <x:v>bionic--matriarches-04</x:v>
      </x:c>
      <x:c r="B3180" s="4" t="str">
        <x:v>Faction des Yautja bioniques</x:v>
      </x:c>
      <x:c r="C3180" s="4" t="str">
        <x:v>Queens / Matriarches</x:v>
      </x:c>
      <x:c r="D3180" s="45" t="n">
        <x:v>4</x:v>
      </x:c>
      <x:c r="E3180" s="27" t="str">
        <x:v>Présente dans main</x:v>
      </x:c>
      <x:c r="F3180" s="27" t="str">
        <x:v>Galerie et codex</x:v>
      </x:c>
      <x:c r="G3180" s="27" t="str">
        <x:v>Conserver ; vérifier le rendu selon l’usage indiqué</x:v>
      </x:c>
      <x:c r="H3180" s="27" t="str">
        <x:v>Catalogue 4 069</x:v>
      </x:c>
      <x:c r="I3180" s="27" t="str">
        <x:v>Reine des remparts</x:v>
      </x:c>
      <x:c r="J3180" s="4" t="str">
        <x:v>bionic</x:v>
      </x:c>
      <x:c r="K3180" s="4" t="str">
        <x:v>matriarches</x:v>
      </x:c>
      <x:c r="L3180" s="4" t="str">
        <x:v>Non</x:v>
      </x:c>
      <x:c r="M3180" s="4" t="str">
        <x:v>adult</x:v>
      </x:c>
      <x:c r="N3180" s="4"/>
      <x:c r="O318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0" s="27" t="str">
        <x:v>gris brun</x:v>
      </x:c>
      <x:c r="Q3180" s="27" t="str">
        <x:v>bronze ancien</x:v>
      </x:c>
      <x:c r="R3180" s="27" t="str">
        <x:v>gris pierre</x:v>
      </x:c>
      <x:c r="S3180" s="27" t="str">
        <x:v>Découvert</x:v>
      </x:c>
      <x:c r="T3180" s="27" t="str">
        <x:v>léger transfert du poids, silhouette entière</x:v>
      </x:c>
      <x:c r="U3180" s="4" t="str">
        <x:v>Oui</x:v>
      </x:c>
      <x:c r="V3180" s="4" t="str">
        <x:v>v64</x:v>
      </x:c>
      <x:c r="W3180" s="4" t="str">
        <x:v>Oui</x:v>
      </x:c>
      <x:c r="X3180" s="4" t="str">
        <x:v>Non</x:v>
      </x:c>
      <x:c r="Y3180" s="4" t="str">
        <x:v>Non</x:v>
      </x:c>
      <x:c r="Z3180" s="36" t="n">
        <x:v>0</x:v>
      </x:c>
      <x:c r="AA3180" s="27" t="str">
        <x:v>Chemin blob présent dans l’arbre Git audité ; SHA256 déclaré par le registre, pixels non retéléchargés. Audit du code et des références ; aucun déploiement ni affichage en navigateur observé.</x:v>
      </x:c>
      <x:c r="AB3180" s="48" t="str">
        <x:v>https://github.com/darknigthmare/yautja-la-longue-chasse/blob/536ac53335e440747f6eccedd2cd757d1f817a99/public/game/imports/v85/library/fcf9b96749aebea2076436fbb9ed09c636ff0e5a80cbe08c787062e1d500b7cc.png</x:v>
      </x:c>
      <x:c r="AC3180" s="48" t="str">
        <x:v>https://github.com/darknigthmare/yautja-la-longue-chasse/blob/536ac53335e440747f6eccedd2cd757d1f817a99/app/game/data/recentSpriteLibraryV85.json</x:v>
      </x:c>
      <x:c r="AD3180" s="48" t="str">
        <x:v>https://drive.google.com/file/d/1DhslDQtNCZoM6FCVxunIJRb6Nsn32XJd/view?usp=drivesdk</x:v>
      </x:c>
      <x:c r="AE3180" s="4" t="str">
        <x:v>public/game/imports/v85/library/fcf9b96749aebea2076436fbb9ed09c636ff0e5a80cbe08c787062e1d500b7cc.png</x:v>
      </x:c>
      <x:c r="AF3180" s="4" t="str">
        <x:v>fcf9b96749aebea2076436fbb9ed09c636ff0e5a80cbe08c787062e1d500b7cc</x:v>
      </x:c>
      <x:c r="AG3180" s="4" t="str">
        <x:v>fcf9b96749aebea2076436fbb9ed09c636ff0e5a80cbe08c787062e1d500b7cc</x:v>
      </x:c>
      <x:c r="AH3180" s="27" t="str">
        <x:v>Archive candidate présente sur Drive ; PNG individuel non revérifié dans cet audit</x:v>
      </x:c>
      <x:c r="AI3180" s="27" t="str">
        <x:v>ID exact + SHA de version acceptée déclaré</x:v>
      </x:c>
      <x:c r="AJ3180" s="52"/>
    </x:row>
    <x:row r="3181" ht="29" customHeight="1">
      <x:c r="A3181" s="4" t="str">
        <x:v>bionic--matriarches-05</x:v>
      </x:c>
      <x:c r="B3181" s="4" t="str">
        <x:v>Faction des Yautja bioniques</x:v>
      </x:c>
      <x:c r="C3181" s="4" t="str">
        <x:v>Queens / Matriarches</x:v>
      </x:c>
      <x:c r="D3181" s="45" t="n">
        <x:v>5</x:v>
      </x:c>
      <x:c r="E3181" s="27" t="str">
        <x:v>Présente dans main</x:v>
      </x:c>
      <x:c r="F3181" s="27" t="str">
        <x:v>Galerie et codex</x:v>
      </x:c>
      <x:c r="G3181" s="27" t="str">
        <x:v>Conserver ; vérifier le rendu selon l’usage indiqué</x:v>
      </x:c>
      <x:c r="H3181" s="27" t="str">
        <x:v>Catalogue 4 069</x:v>
      </x:c>
      <x:c r="I3181" s="27" t="str">
        <x:v>Matriarche des routes</x:v>
      </x:c>
      <x:c r="J3181" s="4" t="str">
        <x:v>bionic</x:v>
      </x:c>
      <x:c r="K3181" s="4" t="str">
        <x:v>matriarches</x:v>
      </x:c>
      <x:c r="L3181" s="4" t="str">
        <x:v>Non</x:v>
      </x:c>
      <x:c r="M3181" s="4" t="str">
        <x:v>adult</x:v>
      </x:c>
      <x:c r="N3181" s="4"/>
      <x:c r="O318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1" s="27" t="str">
        <x:v>beige moucheté</x:v>
      </x:c>
      <x:c r="Q3181" s="27" t="str">
        <x:v>acier patiné</x:v>
      </x:c>
      <x:c r="R3181" s="27" t="str">
        <x:v>bleu profond</x:v>
      </x:c>
      <x:c r="S3181" s="27" t="str">
        <x:v>Découvert</x:v>
      </x:c>
      <x:c r="T3181" s="27" t="str">
        <x:v>posture de contrôle calme, mains lisibles</x:v>
      </x:c>
      <x:c r="U3181" s="4" t="str">
        <x:v>Oui</x:v>
      </x:c>
      <x:c r="V3181" s="4" t="str">
        <x:v>v64</x:v>
      </x:c>
      <x:c r="W3181" s="4" t="str">
        <x:v>Oui</x:v>
      </x:c>
      <x:c r="X3181" s="4" t="str">
        <x:v>Non</x:v>
      </x:c>
      <x:c r="Y3181" s="4" t="str">
        <x:v>Non</x:v>
      </x:c>
      <x:c r="Z3181" s="36" t="n">
        <x:v>0</x:v>
      </x:c>
      <x:c r="AA3181" s="27" t="str">
        <x:v>Chemin blob présent dans l’arbre Git audité ; SHA256 déclaré par le registre, pixels non retéléchargés. Audit du code et des références ; aucun déploiement ni affichage en navigateur observé.</x:v>
      </x:c>
      <x:c r="AB3181" s="48" t="str">
        <x:v>https://github.com/darknigthmare/yautja-la-longue-chasse/blob/536ac53335e440747f6eccedd2cd757d1f817a99/public/game/imports/v85/library/1941c1154081bfb1d64960e35ce7b0b90bd23ca1a972c2a6cecd5cb70417b18b.png</x:v>
      </x:c>
      <x:c r="AC3181" s="48" t="str">
        <x:v>https://github.com/darknigthmare/yautja-la-longue-chasse/blob/536ac53335e440747f6eccedd2cd757d1f817a99/app/game/data/recentSpriteLibraryV85.json</x:v>
      </x:c>
      <x:c r="AD3181" s="48" t="str">
        <x:v>https://drive.google.com/file/d/1DhslDQtNCZoM6FCVxunIJRb6Nsn32XJd/view?usp=drivesdk</x:v>
      </x:c>
      <x:c r="AE3181" s="4" t="str">
        <x:v>public/game/imports/v85/library/1941c1154081bfb1d64960e35ce7b0b90bd23ca1a972c2a6cecd5cb70417b18b.png</x:v>
      </x:c>
      <x:c r="AF3181" s="4" t="str">
        <x:v>1941c1154081bfb1d64960e35ce7b0b90bd23ca1a972c2a6cecd5cb70417b18b</x:v>
      </x:c>
      <x:c r="AG3181" s="4" t="str">
        <x:v>1941c1154081bfb1d64960e35ce7b0b90bd23ca1a972c2a6cecd5cb70417b18b</x:v>
      </x:c>
      <x:c r="AH3181" s="27" t="str">
        <x:v>Archive candidate présente sur Drive ; PNG individuel non revérifié dans cet audit</x:v>
      </x:c>
      <x:c r="AI3181" s="27" t="str">
        <x:v>ID exact + SHA de version acceptée déclaré</x:v>
      </x:c>
      <x:c r="AJ3181" s="52"/>
    </x:row>
    <x:row r="3182" ht="29" customHeight="1">
      <x:c r="A3182" s="4" t="str">
        <x:v>bionic--matriarches-06</x:v>
      </x:c>
      <x:c r="B3182" s="4" t="str">
        <x:v>Faction des Yautja bioniques</x:v>
      </x:c>
      <x:c r="C3182" s="4" t="str">
        <x:v>Queens / Matriarches</x:v>
      </x:c>
      <x:c r="D3182" s="45" t="n">
        <x:v>6</x:v>
      </x:c>
      <x:c r="E3182" s="27" t="str">
        <x:v>Présente dans main</x:v>
      </x:c>
      <x:c r="F3182" s="27" t="str">
        <x:v>Galerie et codex</x:v>
      </x:c>
      <x:c r="G3182" s="27" t="str">
        <x:v>Conserver ; vérifier le rendu selon l’usage indiqué</x:v>
      </x:c>
      <x:c r="H3182" s="27" t="str">
        <x:v>Catalogue 4 069</x:v>
      </x:c>
      <x:c r="I3182" s="27" t="str">
        <x:v>Reine des assemblées</x:v>
      </x:c>
      <x:c r="J3182" s="4" t="str">
        <x:v>bionic</x:v>
      </x:c>
      <x:c r="K3182" s="4" t="str">
        <x:v>matriarches</x:v>
      </x:c>
      <x:c r="L3182" s="4" t="str">
        <x:v>Non</x:v>
      </x:c>
      <x:c r="M3182" s="4" t="str">
        <x:v>adult</x:v>
      </x:c>
      <x:c r="N3182" s="4"/>
      <x:c r="O318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2" s="27" t="str">
        <x:v>ocre brun</x:v>
      </x:c>
      <x:c r="Q3182" s="27" t="str">
        <x:v>bronze patiné</x:v>
      </x:c>
      <x:c r="R3182" s="27" t="str">
        <x:v>gris charbon</x:v>
      </x:c>
      <x:c r="S3182" s="27" t="str">
        <x:v>Découvert</x:v>
      </x:c>
      <x:c r="T3182" s="27" t="str">
        <x:v>bras tenus près du corps sans masquer les accessoires</x:v>
      </x:c>
      <x:c r="U3182" s="4" t="str">
        <x:v>Oui</x:v>
      </x:c>
      <x:c r="V3182" s="4" t="str">
        <x:v>v65</x:v>
      </x:c>
      <x:c r="W3182" s="4" t="str">
        <x:v>Oui</x:v>
      </x:c>
      <x:c r="X3182" s="4" t="str">
        <x:v>Non</x:v>
      </x:c>
      <x:c r="Y3182" s="4" t="str">
        <x:v>Non</x:v>
      </x:c>
      <x:c r="Z3182" s="36" t="n">
        <x:v>0</x:v>
      </x:c>
      <x:c r="AA3182" s="27" t="str">
        <x:v>Chemin blob présent dans l’arbre Git audité ; SHA256 déclaré par le registre, pixels non retéléchargés. Audit du code et des références ; aucun déploiement ni affichage en navigateur observé.</x:v>
      </x:c>
      <x:c r="AB3182" s="48" t="str">
        <x:v>https://github.com/darknigthmare/yautja-la-longue-chasse/blob/536ac53335e440747f6eccedd2cd757d1f817a99/public/game/imports/v87/drive-completion/93e6a04baeeb1e74afb5be0d8d4a1689b25e7d18564ab482c04293023061268c.png</x:v>
      </x:c>
      <x:c r="AC3182" s="48" t="str">
        <x:v>https://github.com/darknigthmare/yautja-la-longue-chasse/blob/536ac53335e440747f6eccedd2cd757d1f817a99/app/game/data/driveCompletionSpritesV87.json</x:v>
      </x:c>
      <x:c r="AD3182" s="48" t="str">
        <x:v>https://drive.google.com/file/d/1J0I2wg_xH6L-q82WvBc0UIpbmxwlQKt6/view?usp=drivesdk</x:v>
      </x:c>
      <x:c r="AE3182" s="4" t="str">
        <x:v>public/game/imports/v87/drive-completion/93e6a04baeeb1e74afb5be0d8d4a1689b25e7d18564ab482c04293023061268c.png</x:v>
      </x:c>
      <x:c r="AF3182" s="4" t="str">
        <x:v>93e6a04baeeb1e74afb5be0d8d4a1689b25e7d18564ab482c04293023061268c</x:v>
      </x:c>
      <x:c r="AG3182" s="4" t="str">
        <x:v>93e6a04baeeb1e74afb5be0d8d4a1689b25e7d18564ab482c04293023061268c</x:v>
      </x:c>
      <x:c r="AH3182" s="27" t="str">
        <x:v>Archive candidate présente sur Drive ; PNG individuel non revérifié dans cet audit</x:v>
      </x:c>
      <x:c r="AI3182" s="27" t="str">
        <x:v>ID exact + SHA de version acceptée déclaré</x:v>
      </x:c>
      <x:c r="AJ3182" s="52"/>
    </x:row>
    <x:row r="3183" ht="29" customHeight="1">
      <x:c r="A3183" s="4" t="str">
        <x:v>bionic--matriarches-07</x:v>
      </x:c>
      <x:c r="B3183" s="4" t="str">
        <x:v>Faction des Yautja bioniques</x:v>
      </x:c>
      <x:c r="C3183" s="4" t="str">
        <x:v>Queens / Matriarches</x:v>
      </x:c>
      <x:c r="D3183" s="45" t="n">
        <x:v>7</x:v>
      </x:c>
      <x:c r="E3183" s="27" t="str">
        <x:v>Présente dans main</x:v>
      </x:c>
      <x:c r="F3183" s="27" t="str">
        <x:v>Galerie et codex</x:v>
      </x:c>
      <x:c r="G3183" s="27" t="str">
        <x:v>Conserver ; vérifier le rendu selon l’usage indiqué</x:v>
      </x:c>
      <x:c r="H3183" s="27" t="str">
        <x:v>Catalogue 4 069</x:v>
      </x:c>
      <x:c r="I3183" s="27" t="str">
        <x:v>Matriarche des ateliers</x:v>
      </x:c>
      <x:c r="J3183" s="4" t="str">
        <x:v>bionic</x:v>
      </x:c>
      <x:c r="K3183" s="4" t="str">
        <x:v>matriarches</x:v>
      </x:c>
      <x:c r="L3183" s="4" t="str">
        <x:v>Non</x:v>
      </x:c>
      <x:c r="M3183" s="4" t="str">
        <x:v>adult</x:v>
      </x:c>
      <x:c r="N3183" s="4"/>
      <x:c r="O318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3" s="27" t="str">
        <x:v>olive sombre</x:v>
      </x:c>
      <x:c r="Q3183" s="27" t="str">
        <x:v>acier bleui</x:v>
      </x:c>
      <x:c r="R3183" s="27" t="str">
        <x:v>cuivre mat</x:v>
      </x:c>
      <x:c r="S3183" s="27" t="str">
        <x:v>Découvert</x:v>
      </x:c>
      <x:c r="T3183" s="27" t="str">
        <x:v>geste discret de coordination</x:v>
      </x:c>
      <x:c r="U3183" s="4" t="str">
        <x:v>Oui</x:v>
      </x:c>
      <x:c r="V3183" s="4" t="str">
        <x:v>v65</x:v>
      </x:c>
      <x:c r="W3183" s="4" t="str">
        <x:v>Oui</x:v>
      </x:c>
      <x:c r="X3183" s="4" t="str">
        <x:v>Non</x:v>
      </x:c>
      <x:c r="Y3183" s="4" t="str">
        <x:v>Non</x:v>
      </x:c>
      <x:c r="Z3183" s="36" t="n">
        <x:v>0</x:v>
      </x:c>
      <x:c r="AA3183" s="27" t="str">
        <x:v>Chemin blob présent dans l’arbre Git audité ; SHA256 déclaré par le registre, pixels non retéléchargés. Audit du code et des références ; aucun déploiement ni affichage en navigateur observé.</x:v>
      </x:c>
      <x:c r="AB3183" s="48" t="str">
        <x:v>https://github.com/darknigthmare/yautja-la-longue-chasse/blob/536ac53335e440747f6eccedd2cd757d1f817a99/public/game/imports/v87/drive-completion/b83d14a096fabd63fb9edda2ee04d591c655c1e3163297023f999a1c9ad55a8b.png</x:v>
      </x:c>
      <x:c r="AC3183" s="48" t="str">
        <x:v>https://github.com/darknigthmare/yautja-la-longue-chasse/blob/536ac53335e440747f6eccedd2cd757d1f817a99/app/game/data/driveCompletionSpritesV87.json</x:v>
      </x:c>
      <x:c r="AD3183" s="48" t="str">
        <x:v>https://drive.google.com/file/d/1J0I2wg_xH6L-q82WvBc0UIpbmxwlQKt6/view?usp=drivesdk</x:v>
      </x:c>
      <x:c r="AE3183" s="4" t="str">
        <x:v>public/game/imports/v87/drive-completion/b83d14a096fabd63fb9edda2ee04d591c655c1e3163297023f999a1c9ad55a8b.png</x:v>
      </x:c>
      <x:c r="AF3183" s="4" t="str">
        <x:v>b83d14a096fabd63fb9edda2ee04d591c655c1e3163297023f999a1c9ad55a8b</x:v>
      </x:c>
      <x:c r="AG3183" s="4" t="str">
        <x:v>b83d14a096fabd63fb9edda2ee04d591c655c1e3163297023f999a1c9ad55a8b</x:v>
      </x:c>
      <x:c r="AH3183" s="27" t="str">
        <x:v>Archive candidate présente sur Drive ; PNG individuel non revérifié dans cet audit</x:v>
      </x:c>
      <x:c r="AI3183" s="27" t="str">
        <x:v>ID exact + SHA de version acceptée déclaré</x:v>
      </x:c>
      <x:c r="AJ3183" s="52"/>
    </x:row>
    <x:row r="3184" ht="29" customHeight="1">
      <x:c r="A3184" s="4" t="str">
        <x:v>bionic--matriarches-08</x:v>
      </x:c>
      <x:c r="B3184" s="4" t="str">
        <x:v>Faction des Yautja bioniques</x:v>
      </x:c>
      <x:c r="C3184" s="4" t="str">
        <x:v>Queens / Matriarches</x:v>
      </x:c>
      <x:c r="D3184" s="45" t="n">
        <x:v>8</x:v>
      </x:c>
      <x:c r="E3184" s="27" t="str">
        <x:v>Présente dans main</x:v>
      </x:c>
      <x:c r="F3184" s="27" t="str">
        <x:v>Galerie et codex</x:v>
      </x:c>
      <x:c r="G3184" s="27" t="str">
        <x:v>Conserver ; vérifier le rendu selon l’usage indiqué</x:v>
      </x:c>
      <x:c r="H3184" s="27" t="str">
        <x:v>Catalogue 4 069</x:v>
      </x:c>
      <x:c r="I3184" s="27" t="str">
        <x:v>Gardienne des générations</x:v>
      </x:c>
      <x:c r="J3184" s="4" t="str">
        <x:v>bionic</x:v>
      </x:c>
      <x:c r="K3184" s="4" t="str">
        <x:v>matriarches</x:v>
      </x:c>
      <x:c r="L3184" s="4" t="str">
        <x:v>Non</x:v>
      </x:c>
      <x:c r="M3184" s="4" t="str">
        <x:v>adult</x:v>
      </x:c>
      <x:c r="N3184" s="4"/>
      <x:c r="O318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4" s="27" t="str">
        <x:v>cuivre marbré</x:v>
      </x:c>
      <x:c r="Q3184" s="27" t="str">
        <x:v>graphite</x:v>
      </x:c>
      <x:c r="R3184" s="27" t="str">
        <x:v>bronze pâle</x:v>
      </x:c>
      <x:c r="S3184" s="27" t="str">
        <x:v>Découvert</x:v>
      </x:c>
      <x:c r="T3184" s="27" t="str">
        <x:v>arme ou outil tenu bas, loin des jambes</x:v>
      </x:c>
      <x:c r="U3184" s="4" t="str">
        <x:v>Oui</x:v>
      </x:c>
      <x:c r="V3184" s="4" t="str">
        <x:v>v66-v67-attested</x:v>
      </x:c>
      <x:c r="W3184" s="4" t="str">
        <x:v>Oui</x:v>
      </x:c>
      <x:c r="X3184" s="4" t="str">
        <x:v>Non</x:v>
      </x:c>
      <x:c r="Y3184" s="4" t="str">
        <x:v>Non</x:v>
      </x:c>
      <x:c r="Z3184" s="36" t="n">
        <x:v>0</x:v>
      </x:c>
      <x:c r="AA3184" s="27" t="str">
        <x:v>Chemin blob présent dans l’arbre Git audité ; SHA256 déclaré par le registre, pixels non retéléchargés. Audit du code et des références ; aucun déploiement ni affichage en navigateur observé.</x:v>
      </x:c>
      <x:c r="AB3184" s="48" t="str">
        <x:v>https://github.com/darknigthmare/yautja-la-longue-chasse/blob/536ac53335e440747f6eccedd2cd757d1f817a99/public/game/imports/v85/library/eaa74f53c49fdbe3bc0af1512c5521a1ab09fa1183e41b205615879812b95645.png</x:v>
      </x:c>
      <x:c r="AC3184" s="48" t="str">
        <x:v>https://github.com/darknigthmare/yautja-la-longue-chasse/blob/536ac53335e440747f6eccedd2cd757d1f817a99/app/game/data/recentSpriteLibraryV85.json</x:v>
      </x:c>
      <x:c r="AD3184" s="48" t="str">
        <x:v>https://drive.google.com/file/d/1ZloGU8fSkqJD8GURmoXDSPCa-eYN7vSm/view?usp=drivesdk</x:v>
      </x:c>
      <x:c r="AE3184" s="4" t="str">
        <x:v>public/game/imports/v85/library/eaa74f53c49fdbe3bc0af1512c5521a1ab09fa1183e41b205615879812b95645.png</x:v>
      </x:c>
      <x:c r="AF3184" s="4" t="str">
        <x:v>eaa74f53c49fdbe3bc0af1512c5521a1ab09fa1183e41b205615879812b95645</x:v>
      </x:c>
      <x:c r="AG3184" s="4"/>
      <x:c r="AH3184" s="27" t="str">
        <x:v>Pack V66/V67 présent sur Drive ; empreinte individuelle non disponible dans le suivi</x:v>
      </x:c>
      <x:c r="AI3184" s="27" t="str">
        <x:v>ID exact</x:v>
      </x:c>
      <x:c r="AJ3184" s="52"/>
    </x:row>
    <x:row r="3185" ht="29" customHeight="1">
      <x:c r="A3185" s="4" t="str">
        <x:v>bionic--matriarches-09</x:v>
      </x:c>
      <x:c r="B3185" s="4" t="str">
        <x:v>Faction des Yautja bioniques</x:v>
      </x:c>
      <x:c r="C3185" s="4" t="str">
        <x:v>Queens / Matriarches</x:v>
      </x:c>
      <x:c r="D3185" s="45" t="n">
        <x:v>9</x:v>
      </x:c>
      <x:c r="E3185" s="27" t="str">
        <x:v>Présente dans main</x:v>
      </x:c>
      <x:c r="F3185" s="27" t="str">
        <x:v>Galerie et codex</x:v>
      </x:c>
      <x:c r="G3185" s="27" t="str">
        <x:v>Conserver ; vérifier le rendu selon l’usage indiqué</x:v>
      </x:c>
      <x:c r="H3185" s="27" t="str">
        <x:v>Catalogue 4 069</x:v>
      </x:c>
      <x:c r="I3185" s="27" t="str">
        <x:v>Reine vétérane</x:v>
      </x:c>
      <x:c r="J3185" s="4" t="str">
        <x:v>bionic</x:v>
      </x:c>
      <x:c r="K3185" s="4" t="str">
        <x:v>matriarches</x:v>
      </x:c>
      <x:c r="L3185" s="4" t="str">
        <x:v>Non</x:v>
      </x:c>
      <x:c r="M3185" s="4" t="str">
        <x:v>adult</x:v>
      </x:c>
      <x:c r="N3185" s="4"/>
      <x:c r="O318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5" s="27" t="str">
        <x:v>gris brun</x:v>
      </x:c>
      <x:c r="Q3185" s="27" t="str">
        <x:v>bronze sombre</x:v>
      </x:c>
      <x:c r="R3185" s="27" t="str">
        <x:v>ivoire minéral</x:v>
      </x:c>
      <x:c r="S3185" s="27" t="str">
        <x:v>Découvert</x:v>
      </x:c>
      <x:c r="T3185" s="27" t="str">
        <x:v>attitude expérimentée immobile</x:v>
      </x:c>
      <x:c r="U3185" s="4" t="str">
        <x:v>Oui</x:v>
      </x:c>
      <x:c r="V3185" s="4" t="str">
        <x:v>v66-v67-attested</x:v>
      </x:c>
      <x:c r="W3185" s="4" t="str">
        <x:v>Oui</x:v>
      </x:c>
      <x:c r="X3185" s="4" t="str">
        <x:v>Non</x:v>
      </x:c>
      <x:c r="Y3185" s="4" t="str">
        <x:v>Non</x:v>
      </x:c>
      <x:c r="Z3185" s="36" t="n">
        <x:v>0</x:v>
      </x:c>
      <x:c r="AA3185" s="27" t="str">
        <x:v>Chemin blob présent dans l’arbre Git audité ; SHA256 déclaré par le registre, pixels non retéléchargés. Audit du code et des références ; aucun déploiement ni affichage en navigateur observé.</x:v>
      </x:c>
      <x:c r="AB3185" s="48" t="str">
        <x:v>https://github.com/darknigthmare/yautja-la-longue-chasse/blob/536ac53335e440747f6eccedd2cd757d1f817a99/public/game/imports/v85/library/89044a267a9ce063a03306487cdcda9e346fe57fb8ff032d9b43fb1e37cc0bdf.png</x:v>
      </x:c>
      <x:c r="AC3185" s="48" t="str">
        <x:v>https://github.com/darknigthmare/yautja-la-longue-chasse/blob/536ac53335e440747f6eccedd2cd757d1f817a99/app/game/data/recentSpriteLibraryV85.json</x:v>
      </x:c>
      <x:c r="AD3185" s="48" t="str">
        <x:v>https://drive.google.com/file/d/1ZloGU8fSkqJD8GURmoXDSPCa-eYN7vSm/view?usp=drivesdk</x:v>
      </x:c>
      <x:c r="AE3185" s="4" t="str">
        <x:v>public/game/imports/v85/library/89044a267a9ce063a03306487cdcda9e346fe57fb8ff032d9b43fb1e37cc0bdf.png</x:v>
      </x:c>
      <x:c r="AF3185" s="4" t="str">
        <x:v>89044a267a9ce063a03306487cdcda9e346fe57fb8ff032d9b43fb1e37cc0bdf</x:v>
      </x:c>
      <x:c r="AG3185" s="4"/>
      <x:c r="AH3185" s="27" t="str">
        <x:v>Pack V66/V67 présent sur Drive ; empreinte individuelle non disponible dans le suivi</x:v>
      </x:c>
      <x:c r="AI3185" s="27" t="str">
        <x:v>ID exact</x:v>
      </x:c>
      <x:c r="AJ3185" s="52"/>
    </x:row>
    <x:row r="3186" ht="29" customHeight="1">
      <x:c r="A3186" s="4" t="str">
        <x:v>bionic--matriarches-10</x:v>
      </x:c>
      <x:c r="B3186" s="4" t="str">
        <x:v>Faction des Yautja bioniques</x:v>
      </x:c>
      <x:c r="C3186" s="4" t="str">
        <x:v>Queens / Matriarches</x:v>
      </x:c>
      <x:c r="D3186" s="45" t="n">
        <x:v>10</x:v>
      </x:c>
      <x:c r="E3186" s="27" t="str">
        <x:v>Présente dans main</x:v>
      </x:c>
      <x:c r="F3186" s="27" t="str">
        <x:v>Galerie et codex</x:v>
      </x:c>
      <x:c r="G3186" s="27" t="str">
        <x:v>Conserver ; vérifier le rendu selon l’usage indiqué</x:v>
      </x:c>
      <x:c r="H3186" s="27" t="str">
        <x:v>Catalogue 4 069</x:v>
      </x:c>
      <x:c r="I3186" s="27" t="str">
        <x:v>Première matriarche</x:v>
      </x:c>
      <x:c r="J3186" s="4" t="str">
        <x:v>bionic</x:v>
      </x:c>
      <x:c r="K3186" s="4" t="str">
        <x:v>matriarches</x:v>
      </x:c>
      <x:c r="L3186" s="4" t="str">
        <x:v>Non</x:v>
      </x:c>
      <x:c r="M3186" s="4" t="str">
        <x:v>adult</x:v>
      </x:c>
      <x:c r="N3186" s="4"/>
      <x:c r="O318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6" s="27" t="str">
        <x:v>beige moucheté</x:v>
      </x:c>
      <x:c r="Q3186" s="27" t="str">
        <x:v>acier mat</x:v>
      </x:c>
      <x:c r="R3186" s="27" t="str">
        <x:v>vert désaturé</x:v>
      </x:c>
      <x:c r="S3186" s="27" t="str">
        <x:v>Découvert</x:v>
      </x:c>
      <x:c r="T3186" s="27" t="str">
        <x:v>présence assurée, légère rotation du thorax</x:v>
      </x:c>
      <x:c r="U3186" s="4" t="str">
        <x:v>Oui</x:v>
      </x:c>
      <x:c r="V3186" s="4" t="str">
        <x:v>v66-v67-attested</x:v>
      </x:c>
      <x:c r="W3186" s="4" t="str">
        <x:v>Oui</x:v>
      </x:c>
      <x:c r="X3186" s="4" t="str">
        <x:v>Non</x:v>
      </x:c>
      <x:c r="Y3186" s="4" t="str">
        <x:v>Non</x:v>
      </x:c>
      <x:c r="Z3186" s="36" t="n">
        <x:v>0</x:v>
      </x:c>
      <x:c r="AA3186" s="27" t="str">
        <x:v>Chemin blob présent dans l’arbre Git audité ; SHA256 déclaré par le registre, pixels non retéléchargés. Audit du code et des références ; aucun déploiement ni affichage en navigateur observé.</x:v>
      </x:c>
      <x:c r="AB3186" s="48" t="str">
        <x:v>https://github.com/darknigthmare/yautja-la-longue-chasse/blob/536ac53335e440747f6eccedd2cd757d1f817a99/public/game/imports/v85/library/af3fd6c8510e6604812bb01cffa0d90a128660dd8b796465568e9d4590ae6a20.png</x:v>
      </x:c>
      <x:c r="AC3186" s="48" t="str">
        <x:v>https://github.com/darknigthmare/yautja-la-longue-chasse/blob/536ac53335e440747f6eccedd2cd757d1f817a99/app/game/data/recentSpriteLibraryV85.json</x:v>
      </x:c>
      <x:c r="AD3186" s="48" t="str">
        <x:v>https://drive.google.com/file/d/1ZloGU8fSkqJD8GURmoXDSPCa-eYN7vSm/view?usp=drivesdk</x:v>
      </x:c>
      <x:c r="AE3186" s="4" t="str">
        <x:v>public/game/imports/v85/library/af3fd6c8510e6604812bb01cffa0d90a128660dd8b796465568e9d4590ae6a20.png</x:v>
      </x:c>
      <x:c r="AF3186" s="4" t="str">
        <x:v>af3fd6c8510e6604812bb01cffa0d90a128660dd8b796465568e9d4590ae6a20</x:v>
      </x:c>
      <x:c r="AG3186" s="4"/>
      <x:c r="AH3186" s="27" t="str">
        <x:v>Pack V66/V67 présent sur Drive ; empreinte individuelle non disponible dans le suivi</x:v>
      </x:c>
      <x:c r="AI3186" s="27" t="str">
        <x:v>ID exact</x:v>
      </x:c>
      <x:c r="AJ3186" s="52"/>
    </x:row>
    <x:row r="3187" ht="29" customHeight="1">
      <x:c r="A3187" s="4" t="str">
        <x:v>bionic--kings-01</x:v>
      </x:c>
      <x:c r="B3187" s="4" t="str">
        <x:v>Faction des Yautja bioniques</x:v>
      </x:c>
      <x:c r="C3187" s="4" t="str">
        <x:v>Kings / Rois</x:v>
      </x:c>
      <x:c r="D3187" s="45" t="n">
        <x:v>1</x:v>
      </x:c>
      <x:c r="E3187" s="27" t="str">
        <x:v>Présente dans main</x:v>
      </x:c>
      <x:c r="F3187" s="27" t="str">
        <x:v>Galerie et codex</x:v>
      </x:c>
      <x:c r="G3187" s="27" t="str">
        <x:v>Conserver ; vérifier le rendu selon l’usage indiqué</x:v>
      </x:c>
      <x:c r="H3187" s="27" t="str">
        <x:v>Catalogue 4 069</x:v>
      </x:c>
      <x:c r="I3187" s="27" t="str">
        <x:v>Souverain des accords</x:v>
      </x:c>
      <x:c r="J3187" s="4" t="str">
        <x:v>bionic</x:v>
      </x:c>
      <x:c r="K3187" s="4" t="str">
        <x:v>kings</x:v>
      </x:c>
      <x:c r="L3187" s="4" t="str">
        <x:v>Non</x:v>
      </x:c>
      <x:c r="M3187" s="4" t="str">
        <x:v>adult</x:v>
      </x:c>
      <x:c r="N3187" s="4"/>
      <x:c r="O318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7" s="27" t="str">
        <x:v>ocre brun</x:v>
      </x:c>
      <x:c r="Q3187" s="27" t="str">
        <x:v>métal ardoise</x:v>
      </x:c>
      <x:c r="R3187" s="27" t="str">
        <x:v>ocre</x:v>
      </x:c>
      <x:c r="S3187" s="27" t="str">
        <x:v>Découvert</x:v>
      </x:c>
      <x:c r="T3187" s="27" t="str">
        <x:v>garde calme en trois quarts droite</x:v>
      </x:c>
      <x:c r="U3187" s="4" t="str">
        <x:v>Oui</x:v>
      </x:c>
      <x:c r="V3187" s="4" t="str">
        <x:v>v61</x:v>
      </x:c>
      <x:c r="W3187" s="4" t="str">
        <x:v>Oui</x:v>
      </x:c>
      <x:c r="X3187" s="4" t="str">
        <x:v>Non</x:v>
      </x:c>
      <x:c r="Y3187" s="4" t="str">
        <x:v>Non</x:v>
      </x:c>
      <x:c r="Z3187" s="36" t="n">
        <x:v>0</x:v>
      </x:c>
      <x:c r="AA3187" s="27" t="str">
        <x:v>Chemin blob présent dans l’arbre Git audité ; SHA256 déclaré par le registre, pixels non retéléchargés. Audit du code et des références ; aucun déploiement ni affichage en navigateur observé.</x:v>
      </x:c>
      <x:c r="AB3187" s="48" t="str">
        <x:v>https://github.com/darknigthmare/yautja-la-longue-chasse/blob/536ac53335e440747f6eccedd2cd757d1f817a99/public/game/imports/v85/library/404b1b83aa823a66574f4573e9fe8ec5be73eb656c006c17905435ea61b69a02.png</x:v>
      </x:c>
      <x:c r="AC3187" s="48" t="str">
        <x:v>https://github.com/darknigthmare/yautja-la-longue-chasse/blob/536ac53335e440747f6eccedd2cd757d1f817a99/app/game/data/recentSpriteLibraryV85.json</x:v>
      </x:c>
      <x:c r="AD3187" s="48"/>
      <x:c r="AE3187" s="4" t="str">
        <x:v>public/game/imports/v85/library/404b1b83aa823a66574f4573e9fe8ec5be73eb656c006c17905435ea61b69a02.png</x:v>
      </x:c>
      <x:c r="AF3187" s="4" t="str">
        <x:v>404b1b83aa823a66574f4573e9fe8ec5be73eb656c006c17905435ea61b69a02</x:v>
      </x:c>
      <x:c r="AG3187" s="4" t="str">
        <x:v>404b1b83aa823a66574f4573e9fe8ec5be73eb656c006c17905435ea61b69a02</x:v>
      </x:c>
      <x:c r="AH3187" s="27" t="str">
        <x:v>PNG accepté historiquement ; archive non localisée dans les dossiers Drive vérifiés</x:v>
      </x:c>
      <x:c r="AI3187" s="27" t="str">
        <x:v>ID exact + SHA de version acceptée déclaré</x:v>
      </x:c>
      <x:c r="AJ3187" s="52"/>
    </x:row>
    <x:row r="3188" ht="29" customHeight="1">
      <x:c r="A3188" s="4" t="str">
        <x:v>bionic--kings-02</x:v>
      </x:c>
      <x:c r="B3188" s="4" t="str">
        <x:v>Faction des Yautja bioniques</x:v>
      </x:c>
      <x:c r="C3188" s="4" t="str">
        <x:v>Kings / Rois</x:v>
      </x:c>
      <x:c r="D3188" s="45" t="n">
        <x:v>2</x:v>
      </x:c>
      <x:c r="E3188" s="27" t="str">
        <x:v>Pas faite</x:v>
      </x:c>
      <x:c r="F3188" s="27" t="str">
        <x:v>Aucune référence retrouvée dans le périmètre audité</x:v>
      </x:c>
      <x:c r="G3188" s="27" t="str">
        <x:v>Produire le PNG à partir de la fiche, puis sauvegarder et intégrer</x:v>
      </x:c>
      <x:c r="H3188" s="27" t="str">
        <x:v>Catalogue 4 069</x:v>
      </x:c>
      <x:c r="I3188" s="27" t="str">
        <x:v>Roi des remparts</x:v>
      </x:c>
      <x:c r="J3188" s="4" t="str">
        <x:v>bionic</x:v>
      </x:c>
      <x:c r="K3188" s="4" t="str">
        <x:v>kings</x:v>
      </x:c>
      <x:c r="L3188" s="4" t="str">
        <x:v>Non</x:v>
      </x:c>
      <x:c r="M3188" s="4" t="str">
        <x:v>adult</x:v>
      </x:c>
      <x:c r="N3188" s="4"/>
      <x:c r="O318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8" s="27" t="str">
        <x:v>olive sombre</x:v>
      </x:c>
      <x:c r="Q3188" s="27" t="str">
        <x:v>cuivre oxydé discret</x:v>
      </x:c>
      <x:c r="R3188" s="27" t="str">
        <x:v>noir mat</x:v>
      </x:c>
      <x:c r="S3188" s="27" t="str">
        <x:v>Découvert</x:v>
      </x:c>
      <x:c r="T3188" s="27" t="str">
        <x:v>posture d’observation en trois quarts droite</x:v>
      </x:c>
      <x:c r="U3188" s="4" t="str">
        <x:v>Non</x:v>
      </x:c>
      <x:c r="V3188" s="4" t="str">
        <x:v>remaining-at-v69</x:v>
      </x:c>
      <x:c r="W3188" s="4" t="str">
        <x:v>Non</x:v>
      </x:c>
      <x:c r="X3188" s="4" t="str">
        <x:v>Non</x:v>
      </x:c>
      <x:c r="Y3188" s="4" t="str">
        <x:v>Non</x:v>
      </x:c>
      <x:c r="Z3188" s="36" t="n">
        <x:v>0</x:v>
      </x:c>
      <x:c r="AA3188" s="27"/>
      <x:c r="AB3188" s="48"/>
      <x:c r="AC3188" s="48"/>
      <x:c r="AD3188" s="48"/>
      <x:c r="AE3188" s="4"/>
      <x:c r="AF3188" s="4"/>
      <x:c r="AG3188" s="4"/>
      <x:c r="AH3188" s="27" t="str">
        <x:v>Non applicable : aucun PNG accepté documenté à V69</x:v>
      </x:c>
      <x:c r="AI3188" s="27" t="str">
        <x:v>Aucune correspondance retrouvée</x:v>
      </x:c>
      <x:c r="AJ3188" s="52"/>
    </x:row>
    <x:row r="3189" ht="29" customHeight="1">
      <x:c r="A3189" s="4" t="str">
        <x:v>bionic--kings-03</x:v>
      </x:c>
      <x:c r="B3189" s="4" t="str">
        <x:v>Faction des Yautja bioniques</x:v>
      </x:c>
      <x:c r="C3189" s="4" t="str">
        <x:v>Kings / Rois</x:v>
      </x:c>
      <x:c r="D3189" s="45" t="n">
        <x:v>3</x:v>
      </x:c>
      <x:c r="E3189" s="27" t="str">
        <x:v>Pas faite</x:v>
      </x:c>
      <x:c r="F3189" s="27" t="str">
        <x:v>Aucune référence retrouvée dans le périmètre audité</x:v>
      </x:c>
      <x:c r="G3189" s="27" t="str">
        <x:v>Produire le PNG à partir de la fiche, puis sauvegarder et intégrer</x:v>
      </x:c>
      <x:c r="H3189" s="27" t="str">
        <x:v>Catalogue 4 069</x:v>
      </x:c>
      <x:c r="I3189" s="27" t="str">
        <x:v>Souverain des routes</x:v>
      </x:c>
      <x:c r="J3189" s="4" t="str">
        <x:v>bionic</x:v>
      </x:c>
      <x:c r="K3189" s="4" t="str">
        <x:v>kings</x:v>
      </x:c>
      <x:c r="L3189" s="4" t="str">
        <x:v>Non</x:v>
      </x:c>
      <x:c r="M3189" s="4" t="str">
        <x:v>adult</x:v>
      </x:c>
      <x:c r="N3189" s="4"/>
      <x:c r="O318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9" s="27" t="str">
        <x:v>cuivre marbré</x:v>
      </x:c>
      <x:c r="Q3189" s="27" t="str">
        <x:v>titane sombre</x:v>
      </x:c>
      <x:c r="R3189" s="27" t="str">
        <x:v>bordeaux</x:v>
      </x:c>
      <x:c r="S3189" s="27" t="str">
        <x:v>Découvert</x:v>
      </x:c>
      <x:c r="T3189" s="27" t="str">
        <x:v>appui stable et épaules détendues</x:v>
      </x:c>
      <x:c r="U3189" s="4" t="str">
        <x:v>Non</x:v>
      </x:c>
      <x:c r="V3189" s="4" t="str">
        <x:v>remaining-at-v69</x:v>
      </x:c>
      <x:c r="W3189" s="4" t="str">
        <x:v>Non</x:v>
      </x:c>
      <x:c r="X3189" s="4" t="str">
        <x:v>Non</x:v>
      </x:c>
      <x:c r="Y3189" s="4" t="str">
        <x:v>Non</x:v>
      </x:c>
      <x:c r="Z3189" s="36" t="n">
        <x:v>0</x:v>
      </x:c>
      <x:c r="AA3189" s="27"/>
      <x:c r="AB3189" s="48"/>
      <x:c r="AC3189" s="48"/>
      <x:c r="AD3189" s="48"/>
      <x:c r="AE3189" s="4"/>
      <x:c r="AF3189" s="4"/>
      <x:c r="AG3189" s="4"/>
      <x:c r="AH3189" s="27" t="str">
        <x:v>Non applicable : aucun PNG accepté documenté à V69</x:v>
      </x:c>
      <x:c r="AI3189" s="27" t="str">
        <x:v>Aucune correspondance retrouvée</x:v>
      </x:c>
      <x:c r="AJ3189" s="52"/>
    </x:row>
    <x:row r="3190" ht="29" customHeight="1">
      <x:c r="A3190" s="4" t="str">
        <x:v>bionic--kings-04</x:v>
      </x:c>
      <x:c r="B3190" s="4" t="str">
        <x:v>Faction des Yautja bioniques</x:v>
      </x:c>
      <x:c r="C3190" s="4" t="str">
        <x:v>Kings / Rois</x:v>
      </x:c>
      <x:c r="D3190" s="45" t="n">
        <x:v>4</x:v>
      </x:c>
      <x:c r="E3190" s="27" t="str">
        <x:v>Pas faite</x:v>
      </x:c>
      <x:c r="F3190" s="27" t="str">
        <x:v>Aucune référence retrouvée dans le périmètre audité</x:v>
      </x:c>
      <x:c r="G3190" s="27" t="str">
        <x:v>Produire le PNG à partir de la fiche, puis sauvegarder et intégrer</x:v>
      </x:c>
      <x:c r="H3190" s="27" t="str">
        <x:v>Catalogue 4 069</x:v>
      </x:c>
      <x:c r="I3190" s="27" t="str">
        <x:v>Roi au sceau ancien</x:v>
      </x:c>
      <x:c r="J3190" s="4" t="str">
        <x:v>bionic</x:v>
      </x:c>
      <x:c r="K3190" s="4" t="str">
        <x:v>kings</x:v>
      </x:c>
      <x:c r="L3190" s="4" t="str">
        <x:v>Non</x:v>
      </x:c>
      <x:c r="M3190" s="4" t="str">
        <x:v>adult</x:v>
      </x:c>
      <x:c r="N3190" s="4"/>
      <x:c r="O319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0" s="27" t="str">
        <x:v>gris brun</x:v>
      </x:c>
      <x:c r="Q3190" s="27" t="str">
        <x:v>bronze ancien</x:v>
      </x:c>
      <x:c r="R3190" s="27" t="str">
        <x:v>gris pierre</x:v>
      </x:c>
      <x:c r="S3190" s="27" t="str">
        <x:v>Découvert</x:v>
      </x:c>
      <x:c r="T3190" s="27" t="str">
        <x:v>léger transfert du poids, silhouette entière</x:v>
      </x:c>
      <x:c r="U3190" s="4" t="str">
        <x:v>Non</x:v>
      </x:c>
      <x:c r="V3190" s="4" t="str">
        <x:v>remaining-at-v69</x:v>
      </x:c>
      <x:c r="W3190" s="4" t="str">
        <x:v>Non</x:v>
      </x:c>
      <x:c r="X3190" s="4" t="str">
        <x:v>Non</x:v>
      </x:c>
      <x:c r="Y3190" s="4" t="str">
        <x:v>Non</x:v>
      </x:c>
      <x:c r="Z3190" s="36" t="n">
        <x:v>0</x:v>
      </x:c>
      <x:c r="AA3190" s="27"/>
      <x:c r="AB3190" s="48"/>
      <x:c r="AC3190" s="48"/>
      <x:c r="AD3190" s="48"/>
      <x:c r="AE3190" s="4"/>
      <x:c r="AF3190" s="4"/>
      <x:c r="AG3190" s="4"/>
      <x:c r="AH3190" s="27" t="str">
        <x:v>Non applicable : aucun PNG accepté documenté à V69</x:v>
      </x:c>
      <x:c r="AI3190" s="27" t="str">
        <x:v>Aucune correspondance retrouvée</x:v>
      </x:c>
      <x:c r="AJ3190" s="52"/>
    </x:row>
    <x:row r="3191" ht="29" customHeight="1">
      <x:c r="A3191" s="4" t="str">
        <x:v>bionic--kings-05</x:v>
      </x:c>
      <x:c r="B3191" s="4" t="str">
        <x:v>Faction des Yautja bioniques</x:v>
      </x:c>
      <x:c r="C3191" s="4" t="str">
        <x:v>Kings / Rois</x:v>
      </x:c>
      <x:c r="D3191" s="45" t="n">
        <x:v>5</x:v>
      </x:c>
      <x:c r="E3191" s="27" t="str">
        <x:v>Pas faite</x:v>
      </x:c>
      <x:c r="F3191" s="27" t="str">
        <x:v>Aucune référence retrouvée dans le périmètre audité</x:v>
      </x:c>
      <x:c r="G3191" s="27" t="str">
        <x:v>Produire le PNG à partir de la fiche, puis sauvegarder et intégrer</x:v>
      </x:c>
      <x:c r="H3191" s="27" t="str">
        <x:v>Catalogue 4 069</x:v>
      </x:c>
      <x:c r="I3191" s="27" t="str">
        <x:v>Souverain des ateliers</x:v>
      </x:c>
      <x:c r="J3191" s="4" t="str">
        <x:v>bionic</x:v>
      </x:c>
      <x:c r="K3191" s="4" t="str">
        <x:v>kings</x:v>
      </x:c>
      <x:c r="L3191" s="4" t="str">
        <x:v>Non</x:v>
      </x:c>
      <x:c r="M3191" s="4" t="str">
        <x:v>adult</x:v>
      </x:c>
      <x:c r="N3191" s="4"/>
      <x:c r="O319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1" s="27" t="str">
        <x:v>beige moucheté</x:v>
      </x:c>
      <x:c r="Q3191" s="27" t="str">
        <x:v>acier patiné</x:v>
      </x:c>
      <x:c r="R3191" s="27" t="str">
        <x:v>bleu profond</x:v>
      </x:c>
      <x:c r="S3191" s="27" t="str">
        <x:v>Découvert</x:v>
      </x:c>
      <x:c r="T3191" s="27" t="str">
        <x:v>posture de contrôle calme, mains lisibles</x:v>
      </x:c>
      <x:c r="U3191" s="4" t="str">
        <x:v>Non</x:v>
      </x:c>
      <x:c r="V3191" s="4" t="str">
        <x:v>remaining-at-v69</x:v>
      </x:c>
      <x:c r="W3191" s="4" t="str">
        <x:v>Non</x:v>
      </x:c>
      <x:c r="X3191" s="4" t="str">
        <x:v>Non</x:v>
      </x:c>
      <x:c r="Y3191" s="4" t="str">
        <x:v>Non</x:v>
      </x:c>
      <x:c r="Z3191" s="36" t="n">
        <x:v>0</x:v>
      </x:c>
      <x:c r="AA3191" s="27"/>
      <x:c r="AB3191" s="48"/>
      <x:c r="AC3191" s="48"/>
      <x:c r="AD3191" s="48"/>
      <x:c r="AE3191" s="4"/>
      <x:c r="AF3191" s="4"/>
      <x:c r="AG3191" s="4"/>
      <x:c r="AH3191" s="27" t="str">
        <x:v>Non applicable : aucun PNG accepté documenté à V69</x:v>
      </x:c>
      <x:c r="AI3191" s="27" t="str">
        <x:v>Aucune correspondance retrouvée</x:v>
      </x:c>
      <x:c r="AJ3191" s="52"/>
    </x:row>
    <x:row r="3192" ht="29" customHeight="1">
      <x:c r="A3192" s="4" t="str">
        <x:v>bionic--kings-06</x:v>
      </x:c>
      <x:c r="B3192" s="4" t="str">
        <x:v>Faction des Yautja bioniques</x:v>
      </x:c>
      <x:c r="C3192" s="4" t="str">
        <x:v>Kings / Rois</x:v>
      </x:c>
      <x:c r="D3192" s="45" t="n">
        <x:v>6</x:v>
      </x:c>
      <x:c r="E3192" s="27" t="str">
        <x:v>Pas faite</x:v>
      </x:c>
      <x:c r="F3192" s="27" t="str">
        <x:v>Aucune référence retrouvée dans le périmètre audité</x:v>
      </x:c>
      <x:c r="G3192" s="27" t="str">
        <x:v>Produire le PNG à partir de la fiche, puis sauvegarder et intégrer</x:v>
      </x:c>
      <x:c r="H3192" s="27" t="str">
        <x:v>Catalogue 4 069</x:v>
      </x:c>
      <x:c r="I3192" s="27" t="str">
        <x:v>Roi des assemblées</x:v>
      </x:c>
      <x:c r="J3192" s="4" t="str">
        <x:v>bionic</x:v>
      </x:c>
      <x:c r="K3192" s="4" t="str">
        <x:v>kings</x:v>
      </x:c>
      <x:c r="L3192" s="4" t="str">
        <x:v>Non</x:v>
      </x:c>
      <x:c r="M3192" s="4" t="str">
        <x:v>adult</x:v>
      </x:c>
      <x:c r="N3192" s="4"/>
      <x:c r="O319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2" s="27" t="str">
        <x:v>ocre brun</x:v>
      </x:c>
      <x:c r="Q3192" s="27" t="str">
        <x:v>bronze patiné</x:v>
      </x:c>
      <x:c r="R3192" s="27" t="str">
        <x:v>gris charbon</x:v>
      </x:c>
      <x:c r="S3192" s="27" t="str">
        <x:v>Découvert</x:v>
      </x:c>
      <x:c r="T3192" s="27" t="str">
        <x:v>bras tenus près du corps sans masquer les accessoires</x:v>
      </x:c>
      <x:c r="U3192" s="4" t="str">
        <x:v>Non</x:v>
      </x:c>
      <x:c r="V3192" s="4" t="str">
        <x:v>remaining-at-v69</x:v>
      </x:c>
      <x:c r="W3192" s="4" t="str">
        <x:v>Non</x:v>
      </x:c>
      <x:c r="X3192" s="4" t="str">
        <x:v>Non</x:v>
      </x:c>
      <x:c r="Y3192" s="4" t="str">
        <x:v>Non</x:v>
      </x:c>
      <x:c r="Z3192" s="36" t="n">
        <x:v>0</x:v>
      </x:c>
      <x:c r="AA3192" s="27"/>
      <x:c r="AB3192" s="48"/>
      <x:c r="AC3192" s="48"/>
      <x:c r="AD3192" s="48"/>
      <x:c r="AE3192" s="4"/>
      <x:c r="AF3192" s="4"/>
      <x:c r="AG3192" s="4"/>
      <x:c r="AH3192" s="27" t="str">
        <x:v>Non applicable : aucun PNG accepté documenté à V69</x:v>
      </x:c>
      <x:c r="AI3192" s="27" t="str">
        <x:v>Aucune correspondance retrouvée</x:v>
      </x:c>
      <x:c r="AJ3192" s="52"/>
    </x:row>
    <x:row r="3193" ht="29" customHeight="1">
      <x:c r="A3193" s="4" t="str">
        <x:v>bionic--kings-07</x:v>
      </x:c>
      <x:c r="B3193" s="4" t="str">
        <x:v>Faction des Yautja bioniques</x:v>
      </x:c>
      <x:c r="C3193" s="4" t="str">
        <x:v>Kings / Rois</x:v>
      </x:c>
      <x:c r="D3193" s="45" t="n">
        <x:v>7</x:v>
      </x:c>
      <x:c r="E3193" s="27" t="str">
        <x:v>Pas faite</x:v>
      </x:c>
      <x:c r="F3193" s="27" t="str">
        <x:v>Aucune référence retrouvée dans le périmètre audité</x:v>
      </x:c>
      <x:c r="G3193" s="27" t="str">
        <x:v>Produire le PNG à partir de la fiche, puis sauvegarder et intégrer</x:v>
      </x:c>
      <x:c r="H3193" s="27" t="str">
        <x:v>Catalogue 4 069</x:v>
      </x:c>
      <x:c r="I3193" s="27" t="str">
        <x:v>Souverain de la garde</x:v>
      </x:c>
      <x:c r="J3193" s="4" t="str">
        <x:v>bionic</x:v>
      </x:c>
      <x:c r="K3193" s="4" t="str">
        <x:v>kings</x:v>
      </x:c>
      <x:c r="L3193" s="4" t="str">
        <x:v>Non</x:v>
      </x:c>
      <x:c r="M3193" s="4" t="str">
        <x:v>adult</x:v>
      </x:c>
      <x:c r="N3193" s="4"/>
      <x:c r="O319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3" s="27" t="str">
        <x:v>olive sombre</x:v>
      </x:c>
      <x:c r="Q3193" s="27" t="str">
        <x:v>acier bleui</x:v>
      </x:c>
      <x:c r="R3193" s="27" t="str">
        <x:v>cuivre mat</x:v>
      </x:c>
      <x:c r="S3193" s="27" t="str">
        <x:v>Découvert</x:v>
      </x:c>
      <x:c r="T3193" s="27" t="str">
        <x:v>geste discret de coordination</x:v>
      </x:c>
      <x:c r="U3193" s="4" t="str">
        <x:v>Non</x:v>
      </x:c>
      <x:c r="V3193" s="4" t="str">
        <x:v>remaining-at-v69</x:v>
      </x:c>
      <x:c r="W3193" s="4" t="str">
        <x:v>Non</x:v>
      </x:c>
      <x:c r="X3193" s="4" t="str">
        <x:v>Non</x:v>
      </x:c>
      <x:c r="Y3193" s="4" t="str">
        <x:v>Non</x:v>
      </x:c>
      <x:c r="Z3193" s="36" t="n">
        <x:v>0</x:v>
      </x:c>
      <x:c r="AA3193" s="27"/>
      <x:c r="AB3193" s="48"/>
      <x:c r="AC3193" s="48"/>
      <x:c r="AD3193" s="48"/>
      <x:c r="AE3193" s="4"/>
      <x:c r="AF3193" s="4"/>
      <x:c r="AG3193" s="4"/>
      <x:c r="AH3193" s="27" t="str">
        <x:v>Non applicable : aucun PNG accepté documenté à V69</x:v>
      </x:c>
      <x:c r="AI3193" s="27" t="str">
        <x:v>Aucune correspondance retrouvée</x:v>
      </x:c>
      <x:c r="AJ3193" s="52"/>
    </x:row>
    <x:row r="3194" ht="29" customHeight="1">
      <x:c r="A3194" s="4" t="str">
        <x:v>bionic--kings-08</x:v>
      </x:c>
      <x:c r="B3194" s="4" t="str">
        <x:v>Faction des Yautja bioniques</x:v>
      </x:c>
      <x:c r="C3194" s="4" t="str">
        <x:v>Kings / Rois</x:v>
      </x:c>
      <x:c r="D3194" s="45" t="n">
        <x:v>8</x:v>
      </x:c>
      <x:c r="E3194" s="27" t="str">
        <x:v>Pas faite</x:v>
      </x:c>
      <x:c r="F3194" s="27" t="str">
        <x:v>Aucune référence retrouvée dans le périmètre audité</x:v>
      </x:c>
      <x:c r="G3194" s="27" t="str">
        <x:v>Produire le PNG à partir de la fiche, puis sauvegarder et intégrer</x:v>
      </x:c>
      <x:c r="H3194" s="27" t="str">
        <x:v>Catalogue 4 069</x:v>
      </x:c>
      <x:c r="I3194" s="27" t="str">
        <x:v>Roi au disque</x:v>
      </x:c>
      <x:c r="J3194" s="4" t="str">
        <x:v>bionic</x:v>
      </x:c>
      <x:c r="K3194" s="4" t="str">
        <x:v>kings</x:v>
      </x:c>
      <x:c r="L3194" s="4" t="str">
        <x:v>Non</x:v>
      </x:c>
      <x:c r="M3194" s="4" t="str">
        <x:v>adult</x:v>
      </x:c>
      <x:c r="N3194" s="4"/>
      <x:c r="O319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4" s="27" t="str">
        <x:v>cuivre marbré</x:v>
      </x:c>
      <x:c r="Q3194" s="27" t="str">
        <x:v>graphite</x:v>
      </x:c>
      <x:c r="R3194" s="27" t="str">
        <x:v>bronze pâle</x:v>
      </x:c>
      <x:c r="S3194" s="27" t="str">
        <x:v>Découvert</x:v>
      </x:c>
      <x:c r="T3194" s="27" t="str">
        <x:v>arme ou outil tenu bas, loin des jambes</x:v>
      </x:c>
      <x:c r="U3194" s="4" t="str">
        <x:v>Non</x:v>
      </x:c>
      <x:c r="V3194" s="4" t="str">
        <x:v>remaining-at-v69</x:v>
      </x:c>
      <x:c r="W3194" s="4" t="str">
        <x:v>Non</x:v>
      </x:c>
      <x:c r="X3194" s="4" t="str">
        <x:v>Non</x:v>
      </x:c>
      <x:c r="Y3194" s="4" t="str">
        <x:v>Non</x:v>
      </x:c>
      <x:c r="Z3194" s="36" t="n">
        <x:v>0</x:v>
      </x:c>
      <x:c r="AA3194" s="27"/>
      <x:c r="AB3194" s="48"/>
      <x:c r="AC3194" s="48"/>
      <x:c r="AD3194" s="48"/>
      <x:c r="AE3194" s="4"/>
      <x:c r="AF3194" s="4"/>
      <x:c r="AG3194" s="4"/>
      <x:c r="AH3194" s="27" t="str">
        <x:v>Non applicable : aucun PNG accepté documenté à V69</x:v>
      </x:c>
      <x:c r="AI3194" s="27" t="str">
        <x:v>Aucune correspondance retrouvée</x:v>
      </x:c>
      <x:c r="AJ3194" s="52"/>
    </x:row>
    <x:row r="3195" ht="29" customHeight="1">
      <x:c r="A3195" s="4" t="str">
        <x:v>bionic--kings-09</x:v>
      </x:c>
      <x:c r="B3195" s="4" t="str">
        <x:v>Faction des Yautja bioniques</x:v>
      </x:c>
      <x:c r="C3195" s="4" t="str">
        <x:v>Kings / Rois</x:v>
      </x:c>
      <x:c r="D3195" s="45" t="n">
        <x:v>9</x:v>
      </x:c>
      <x:c r="E3195" s="27" t="str">
        <x:v>Pas faite</x:v>
      </x:c>
      <x:c r="F3195" s="27" t="str">
        <x:v>Aucune référence retrouvée dans le périmètre audité</x:v>
      </x:c>
      <x:c r="G3195" s="27" t="str">
        <x:v>Produire le PNG à partir de la fiche, puis sauvegarder et intégrer</x:v>
      </x:c>
      <x:c r="H3195" s="27" t="str">
        <x:v>Catalogue 4 069</x:v>
      </x:c>
      <x:c r="I3195" s="27" t="str">
        <x:v>Souverain vétéran</x:v>
      </x:c>
      <x:c r="J3195" s="4" t="str">
        <x:v>bionic</x:v>
      </x:c>
      <x:c r="K3195" s="4" t="str">
        <x:v>kings</x:v>
      </x:c>
      <x:c r="L3195" s="4" t="str">
        <x:v>Non</x:v>
      </x:c>
      <x:c r="M3195" s="4" t="str">
        <x:v>adult</x:v>
      </x:c>
      <x:c r="N3195" s="4"/>
      <x:c r="O319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5" s="27" t="str">
        <x:v>gris brun</x:v>
      </x:c>
      <x:c r="Q3195" s="27" t="str">
        <x:v>bronze sombre</x:v>
      </x:c>
      <x:c r="R3195" s="27" t="str">
        <x:v>ivoire minéral</x:v>
      </x:c>
      <x:c r="S3195" s="27" t="str">
        <x:v>Découvert</x:v>
      </x:c>
      <x:c r="T3195" s="27" t="str">
        <x:v>attitude expérimentée immobile</x:v>
      </x:c>
      <x:c r="U3195" s="4" t="str">
        <x:v>Non</x:v>
      </x:c>
      <x:c r="V3195" s="4" t="str">
        <x:v>remaining-at-v69</x:v>
      </x:c>
      <x:c r="W3195" s="4" t="str">
        <x:v>Non</x:v>
      </x:c>
      <x:c r="X3195" s="4" t="str">
        <x:v>Non</x:v>
      </x:c>
      <x:c r="Y3195" s="4" t="str">
        <x:v>Non</x:v>
      </x:c>
      <x:c r="Z3195" s="36" t="n">
        <x:v>0</x:v>
      </x:c>
      <x:c r="AA3195" s="27"/>
      <x:c r="AB3195" s="48"/>
      <x:c r="AC3195" s="48"/>
      <x:c r="AD3195" s="48"/>
      <x:c r="AE3195" s="4"/>
      <x:c r="AF3195" s="4"/>
      <x:c r="AG3195" s="4"/>
      <x:c r="AH3195" s="27" t="str">
        <x:v>Non applicable : aucun PNG accepté documenté à V69</x:v>
      </x:c>
      <x:c r="AI3195" s="27" t="str">
        <x:v>Aucune correspondance retrouvée</x:v>
      </x:c>
      <x:c r="AJ3195" s="52"/>
    </x:row>
    <x:row r="3196" ht="29" customHeight="1">
      <x:c r="A3196" s="4" t="str">
        <x:v>bionic--kings-10</x:v>
      </x:c>
      <x:c r="B3196" s="4" t="str">
        <x:v>Faction des Yautja bioniques</x:v>
      </x:c>
      <x:c r="C3196" s="4" t="str">
        <x:v>Kings / Rois</x:v>
      </x:c>
      <x:c r="D3196" s="45" t="n">
        <x:v>10</x:v>
      </x:c>
      <x:c r="E3196" s="27" t="str">
        <x:v>Pas faite</x:v>
      </x:c>
      <x:c r="F3196" s="27" t="str">
        <x:v>Aucune référence retrouvée dans le périmètre audité</x:v>
      </x:c>
      <x:c r="G3196" s="27" t="str">
        <x:v>Produire le PNG à partir de la fiche, puis sauvegarder et intégrer</x:v>
      </x:c>
      <x:c r="H3196" s="27" t="str">
        <x:v>Catalogue 4 069</x:v>
      </x:c>
      <x:c r="I3196" s="27" t="str">
        <x:v>Premier souverain</x:v>
      </x:c>
      <x:c r="J3196" s="4" t="str">
        <x:v>bionic</x:v>
      </x:c>
      <x:c r="K3196" s="4" t="str">
        <x:v>kings</x:v>
      </x:c>
      <x:c r="L3196" s="4" t="str">
        <x:v>Non</x:v>
      </x:c>
      <x:c r="M3196" s="4" t="str">
        <x:v>adult</x:v>
      </x:c>
      <x:c r="N3196" s="4"/>
      <x:c r="O319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6" s="27" t="str">
        <x:v>beige moucheté</x:v>
      </x:c>
      <x:c r="Q3196" s="27" t="str">
        <x:v>acier mat</x:v>
      </x:c>
      <x:c r="R3196" s="27" t="str">
        <x:v>vert désaturé</x:v>
      </x:c>
      <x:c r="S3196" s="27" t="str">
        <x:v>Découvert</x:v>
      </x:c>
      <x:c r="T3196" s="27" t="str">
        <x:v>présence assurée, légère rotation du thorax</x:v>
      </x:c>
      <x:c r="U3196" s="4" t="str">
        <x:v>Non</x:v>
      </x:c>
      <x:c r="V3196" s="4" t="str">
        <x:v>remaining-at-v69</x:v>
      </x:c>
      <x:c r="W3196" s="4" t="str">
        <x:v>Non</x:v>
      </x:c>
      <x:c r="X3196" s="4" t="str">
        <x:v>Non</x:v>
      </x:c>
      <x:c r="Y3196" s="4" t="str">
        <x:v>Non</x:v>
      </x:c>
      <x:c r="Z3196" s="36" t="n">
        <x:v>0</x:v>
      </x:c>
      <x:c r="AA3196" s="27"/>
      <x:c r="AB3196" s="48"/>
      <x:c r="AC3196" s="48"/>
      <x:c r="AD3196" s="48"/>
      <x:c r="AE3196" s="4"/>
      <x:c r="AF3196" s="4"/>
      <x:c r="AG3196" s="4"/>
      <x:c r="AH3196" s="27" t="str">
        <x:v>Non applicable : aucun PNG accepté documenté à V69</x:v>
      </x:c>
      <x:c r="AI3196" s="27" t="str">
        <x:v>Aucune correspondance retrouvée</x:v>
      </x:c>
      <x:c r="AJ3196" s="52"/>
    </x:row>
    <x:row r="3197" ht="29" customHeight="1">
      <x:c r="A3197" s="4" t="str">
        <x:v>bionic--gardes-royaux-01</x:v>
      </x:c>
      <x:c r="B3197" s="4" t="str">
        <x:v>Faction des Yautja bioniques</x:v>
      </x:c>
      <x:c r="C3197" s="4" t="str">
        <x:v>Gardes royaux</x:v>
      </x:c>
      <x:c r="D3197" s="45" t="n">
        <x:v>1</x:v>
      </x:c>
      <x:c r="E3197" s="27" t="str">
        <x:v>Présente dans main</x:v>
      </x:c>
      <x:c r="F3197" s="27" t="str">
        <x:v>Galerie et codex</x:v>
      </x:c>
      <x:c r="G3197" s="27" t="str">
        <x:v>Conserver ; vérifier le rendu selon l’usage indiqué</x:v>
      </x:c>
      <x:c r="H3197" s="27" t="str">
        <x:v>Catalogue 4 069</x:v>
      </x:c>
      <x:c r="I3197" s="27" t="str">
        <x:v>Garde du vestibule</x:v>
      </x:c>
      <x:c r="J3197" s="4" t="str">
        <x:v>bionic</x:v>
      </x:c>
      <x:c r="K3197" s="4" t="str">
        <x:v>gardes-royaux</x:v>
      </x:c>
      <x:c r="L3197" s="4" t="str">
        <x:v>Oui</x:v>
      </x:c>
      <x:c r="M3197" s="4" t="str">
        <x:v>adult</x:v>
      </x:c>
      <x:c r="N3197" s="4"/>
      <x:c r="O319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7" s="27" t="str">
        <x:v>ocre brun</x:v>
      </x:c>
      <x:c r="Q3197" s="27" t="str">
        <x:v>métal ardoise</x:v>
      </x:c>
      <x:c r="R3197" s="27" t="str">
        <x:v>ocre</x:v>
      </x:c>
      <x:c r="S3197" s="27" t="str">
        <x:v>Masqué</x:v>
      </x:c>
      <x:c r="T3197" s="27" t="str">
        <x:v>garde calme en trois quarts droite</x:v>
      </x:c>
      <x:c r="U3197" s="4" t="str">
        <x:v>Oui</x:v>
      </x:c>
      <x:c r="V3197" s="4" t="str">
        <x:v>v61</x:v>
      </x:c>
      <x:c r="W3197" s="4" t="str">
        <x:v>Oui</x:v>
      </x:c>
      <x:c r="X3197" s="4" t="str">
        <x:v>Non</x:v>
      </x:c>
      <x:c r="Y3197" s="4" t="str">
        <x:v>Non</x:v>
      </x:c>
      <x:c r="Z3197" s="36" t="n">
        <x:v>0</x:v>
      </x:c>
      <x:c r="AA3197" s="27" t="str">
        <x:v>Chemin blob présent dans l’arbre Git audité ; SHA256 déclaré par le registre, pixels non retéléchargés. Audit du code et des références ; aucun déploiement ni affichage en navigateur observé.</x:v>
      </x:c>
      <x:c r="AB3197" s="48" t="str">
        <x:v>https://github.com/darknigthmare/yautja-la-longue-chasse/blob/536ac53335e440747f6eccedd2cd757d1f817a99/public/game/imports/v85/library/87f9b2a5b840cfe327199bda5a08a022dd341a4ea966afef0777fc38a6974a1e.png</x:v>
      </x:c>
      <x:c r="AC3197" s="48" t="str">
        <x:v>https://github.com/darknigthmare/yautja-la-longue-chasse/blob/536ac53335e440747f6eccedd2cd757d1f817a99/app/game/data/recentSpriteLibraryV85.json</x:v>
      </x:c>
      <x:c r="AD3197" s="48"/>
      <x:c r="AE3197" s="4" t="str">
        <x:v>public/game/imports/v85/library/87f9b2a5b840cfe327199bda5a08a022dd341a4ea966afef0777fc38a6974a1e.png</x:v>
      </x:c>
      <x:c r="AF3197" s="4" t="str">
        <x:v>87f9b2a5b840cfe327199bda5a08a022dd341a4ea966afef0777fc38a6974a1e</x:v>
      </x:c>
      <x:c r="AG3197" s="4" t="str">
        <x:v>87f9b2a5b840cfe327199bda5a08a022dd341a4ea966afef0777fc38a6974a1e</x:v>
      </x:c>
      <x:c r="AH3197" s="27" t="str">
        <x:v>PNG accepté historiquement ; archive non localisée dans les dossiers Drive vérifiés</x:v>
      </x:c>
      <x:c r="AI3197" s="27" t="str">
        <x:v>ID exact + SHA de version acceptée déclaré</x:v>
      </x:c>
      <x:c r="AJ3197" s="52"/>
    </x:row>
    <x:row r="3198" ht="29" customHeight="1">
      <x:c r="A3198" s="4" t="str">
        <x:v>bionic--gardes-royaux-02</x:v>
      </x:c>
      <x:c r="B3198" s="4" t="str">
        <x:v>Faction des Yautja bioniques</x:v>
      </x:c>
      <x:c r="C3198" s="4" t="str">
        <x:v>Gardes royaux</x:v>
      </x:c>
      <x:c r="D3198" s="45" t="n">
        <x:v>2</x:v>
      </x:c>
      <x:c r="E3198" s="27" t="str">
        <x:v>Présente dans main</x:v>
      </x:c>
      <x:c r="F3198" s="27" t="str">
        <x:v>Galerie et codex</x:v>
      </x:c>
      <x:c r="G3198" s="27" t="str">
        <x:v>Conserver ; vérifier le rendu selon l’usage indiqué</x:v>
      </x:c>
      <x:c r="H3198" s="27" t="str">
        <x:v>Catalogue 4 069</x:v>
      </x:c>
      <x:c r="I3198" s="27" t="str">
        <x:v>Veille du vestibule — Bionic</x:v>
      </x:c>
      <x:c r="J3198" s="4" t="str">
        <x:v>bionic</x:v>
      </x:c>
      <x:c r="K3198" s="4" t="str">
        <x:v>gardes-royaux</x:v>
      </x:c>
      <x:c r="L3198" s="4" t="str">
        <x:v>Oui</x:v>
      </x:c>
      <x:c r="M3198" s="4" t="str">
        <x:v>Non renseigné</x:v>
      </x:c>
      <x:c r="N3198" s="4"/>
      <x:c r="O3198" s="27"/>
      <x:c r="P3198" s="27"/>
      <x:c r="Q3198" s="27"/>
      <x:c r="R3198" s="27"/>
      <x:c r="S3198" s="27"/>
      <x:c r="T3198" s="27"/>
      <x:c r="U3198" s="4" t="str">
        <x:v>Oui</x:v>
      </x:c>
      <x:c r="V3198" s="4" t="str">
        <x:v>v63</x:v>
      </x:c>
      <x:c r="W3198" s="4" t="str">
        <x:v>Oui</x:v>
      </x:c>
      <x:c r="X3198" s="4" t="str">
        <x:v>Non</x:v>
      </x:c>
      <x:c r="Y3198" s="4" t="str">
        <x:v>Non</x:v>
      </x:c>
      <x:c r="Z3198" s="36" t="n">
        <x:v>0</x:v>
      </x:c>
      <x:c r="AA3198" s="27" t="str">
        <x:v>Chemin blob présent dans l’arbre Git audité ; SHA256 déclaré par le registre, pixels non retéléchargés. Audit du code et des références ; aucun déploiement ni affichage en navigateur observé.</x:v>
      </x:c>
      <x:c r="AB3198" s="48" t="str">
        <x:v>https://github.com/darknigthmare/yautja-la-longue-chasse/blob/536ac53335e440747f6eccedd2cd757d1f817a99/public/game/imports/v85/library/0b87b8748fcd299bcaaa29143e4201a6c10d7fd8f14f699a5a4de5366e35c09c.png</x:v>
      </x:c>
      <x:c r="AC3198" s="48" t="str">
        <x:v>https://github.com/darknigthmare/yautja-la-longue-chasse/blob/536ac53335e440747f6eccedd2cd757d1f817a99/app/game/data/recentSpriteLibraryV85.json</x:v>
      </x:c>
      <x:c r="AD3198" s="48" t="str">
        <x:v>https://drive.google.com/file/d/1aA_8vts44C7tgMNE4PbufWVli_8QpyXq/view?usp=drivesdk</x:v>
      </x:c>
      <x:c r="AE3198" s="4" t="str">
        <x:v>public/game/imports/v85/library/0b87b8748fcd299bcaaa29143e4201a6c10d7fd8f14f699a5a4de5366e35c09c.png</x:v>
      </x:c>
      <x:c r="AF3198" s="4" t="str">
        <x:v>0b87b8748fcd299bcaaa29143e4201a6c10d7fd8f14f699a5a4de5366e35c09c</x:v>
      </x:c>
      <x:c r="AG3198" s="4" t="str">
        <x:v>0b87b8748fcd299bcaaa29143e4201a6c10d7fd8f14f699a5a4de5366e35c09c</x:v>
      </x:c>
      <x:c r="AH3198" s="27" t="str">
        <x:v>Archive candidate présente sur Drive ; PNG individuel non revérifié dans cet audit</x:v>
      </x:c>
      <x:c r="AI3198" s="27" t="str">
        <x:v>ID exact + SHA de version acceptée déclaré</x:v>
      </x:c>
      <x:c r="AJ3198" s="52"/>
    </x:row>
    <x:row r="3199" ht="29" customHeight="1">
      <x:c r="A3199" s="4" t="str">
        <x:v>bionic--gardes-royaux-03</x:v>
      </x:c>
      <x:c r="B3199" s="4" t="str">
        <x:v>Faction des Yautja bioniques</x:v>
      </x:c>
      <x:c r="C3199" s="4" t="str">
        <x:v>Gardes royaux</x:v>
      </x:c>
      <x:c r="D3199" s="45" t="n">
        <x:v>3</x:v>
      </x:c>
      <x:c r="E3199" s="27" t="str">
        <x:v>Présente dans main</x:v>
      </x:c>
      <x:c r="F3199" s="27" t="str">
        <x:v>Galerie et codex</x:v>
      </x:c>
      <x:c r="G3199" s="27" t="str">
        <x:v>Conserver ; vérifier le rendu selon l’usage indiqué</x:v>
      </x:c>
      <x:c r="H3199" s="27" t="str">
        <x:v>Catalogue 4 069</x:v>
      </x:c>
      <x:c r="I3199" s="27" t="str">
        <x:v>Bouclier du siège royal — Bionic</x:v>
      </x:c>
      <x:c r="J3199" s="4" t="str">
        <x:v>bionic</x:v>
      </x:c>
      <x:c r="K3199" s="4" t="str">
        <x:v>gardes-royaux</x:v>
      </x:c>
      <x:c r="L3199" s="4" t="str">
        <x:v>Oui</x:v>
      </x:c>
      <x:c r="M3199" s="4" t="str">
        <x:v>Non renseigné</x:v>
      </x:c>
      <x:c r="N3199" s="4"/>
      <x:c r="O3199" s="27"/>
      <x:c r="P3199" s="27"/>
      <x:c r="Q3199" s="27"/>
      <x:c r="R3199" s="27"/>
      <x:c r="S3199" s="27"/>
      <x:c r="T3199" s="27"/>
      <x:c r="U3199" s="4" t="str">
        <x:v>Oui</x:v>
      </x:c>
      <x:c r="V3199" s="4" t="str">
        <x:v>v63</x:v>
      </x:c>
      <x:c r="W3199" s="4" t="str">
        <x:v>Oui</x:v>
      </x:c>
      <x:c r="X3199" s="4" t="str">
        <x:v>Non</x:v>
      </x:c>
      <x:c r="Y3199" s="4" t="str">
        <x:v>Non</x:v>
      </x:c>
      <x:c r="Z3199" s="36" t="n">
        <x:v>0</x:v>
      </x:c>
      <x:c r="AA3199" s="27" t="str">
        <x:v>Chemin blob présent dans l’arbre Git audité ; SHA256 déclaré par le registre, pixels non retéléchargés. Audit du code et des références ; aucun déploiement ni affichage en navigateur observé.</x:v>
      </x:c>
      <x:c r="AB3199" s="48" t="str">
        <x:v>https://github.com/darknigthmare/yautja-la-longue-chasse/blob/536ac53335e440747f6eccedd2cd757d1f817a99/public/game/imports/v85/library/217b3cfe5fbc70f8b00452305b5d681a951128b24b61145dc994a3dd4c9fdb35.png</x:v>
      </x:c>
      <x:c r="AC3199" s="48" t="str">
        <x:v>https://github.com/darknigthmare/yautja-la-longue-chasse/blob/536ac53335e440747f6eccedd2cd757d1f817a99/app/game/data/recentSpriteLibraryV85.json</x:v>
      </x:c>
      <x:c r="AD3199" s="48" t="str">
        <x:v>https://drive.google.com/file/d/1aA_8vts44C7tgMNE4PbufWVli_8QpyXq/view?usp=drivesdk</x:v>
      </x:c>
      <x:c r="AE3199" s="4" t="str">
        <x:v>public/game/imports/v85/library/217b3cfe5fbc70f8b00452305b5d681a951128b24b61145dc994a3dd4c9fdb35.png</x:v>
      </x:c>
      <x:c r="AF3199" s="4" t="str">
        <x:v>217b3cfe5fbc70f8b00452305b5d681a951128b24b61145dc994a3dd4c9fdb35</x:v>
      </x:c>
      <x:c r="AG3199" s="4" t="str">
        <x:v>217b3cfe5fbc70f8b00452305b5d681a951128b24b61145dc994a3dd4c9fdb35</x:v>
      </x:c>
      <x:c r="AH3199" s="27" t="str">
        <x:v>Archive candidate présente sur Drive ; PNG individuel non revérifié dans cet audit</x:v>
      </x:c>
      <x:c r="AI3199" s="27" t="str">
        <x:v>ID exact + SHA de version acceptée déclaré</x:v>
      </x:c>
      <x:c r="AJ3199" s="52"/>
    </x:row>
    <x:row r="3200" ht="29" customHeight="1">
      <x:c r="A3200" s="4" t="str">
        <x:v>bionic--gardes-royaux-04</x:v>
      </x:c>
      <x:c r="B3200" s="4" t="str">
        <x:v>Faction des Yautja bioniques</x:v>
      </x:c>
      <x:c r="C3200" s="4" t="str">
        <x:v>Gardes royaux</x:v>
      </x:c>
      <x:c r="D3200" s="45" t="n">
        <x:v>4</x:v>
      </x:c>
      <x:c r="E3200" s="27" t="str">
        <x:v>Présente dans main</x:v>
      </x:c>
      <x:c r="F3200" s="27" t="str">
        <x:v>Galerie et codex</x:v>
      </x:c>
      <x:c r="G3200" s="27" t="str">
        <x:v>Conserver ; vérifier le rendu selon l’usage indiqué</x:v>
      </x:c>
      <x:c r="H3200" s="27" t="str">
        <x:v>Catalogue 4 069</x:v>
      </x:c>
      <x:c r="I3200" s="27" t="str">
        <x:v>Sentinelle de la cour — Bionic</x:v>
      </x:c>
      <x:c r="J3200" s="4" t="str">
        <x:v>bionic</x:v>
      </x:c>
      <x:c r="K3200" s="4" t="str">
        <x:v>gardes-royaux</x:v>
      </x:c>
      <x:c r="L3200" s="4" t="str">
        <x:v>Oui</x:v>
      </x:c>
      <x:c r="M3200" s="4" t="str">
        <x:v>Non renseigné</x:v>
      </x:c>
      <x:c r="N3200" s="4"/>
      <x:c r="O3200" s="27"/>
      <x:c r="P3200" s="27"/>
      <x:c r="Q3200" s="27"/>
      <x:c r="R3200" s="27"/>
      <x:c r="S3200" s="27"/>
      <x:c r="T3200" s="27"/>
      <x:c r="U3200" s="4" t="str">
        <x:v>Oui</x:v>
      </x:c>
      <x:c r="V3200" s="4" t="str">
        <x:v>v63</x:v>
      </x:c>
      <x:c r="W3200" s="4" t="str">
        <x:v>Oui</x:v>
      </x:c>
      <x:c r="X3200" s="4" t="str">
        <x:v>Non</x:v>
      </x:c>
      <x:c r="Y3200" s="4" t="str">
        <x:v>Non</x:v>
      </x:c>
      <x:c r="Z3200" s="36" t="n">
        <x:v>0</x:v>
      </x:c>
      <x:c r="AA3200" s="27" t="str">
        <x:v>Chemin blob présent dans l’arbre Git audité ; SHA256 déclaré par le registre, pixels non retéléchargés. Audit du code et des références ; aucun déploiement ni affichage en navigateur observé.</x:v>
      </x:c>
      <x:c r="AB3200" s="48" t="str">
        <x:v>https://github.com/darknigthmare/yautja-la-longue-chasse/blob/536ac53335e440747f6eccedd2cd757d1f817a99/public/game/imports/v85/library/efaba620c13df4b948470bb5df5b2f7eeae17f830cbd7ffda8e3649b6a0d952d.png</x:v>
      </x:c>
      <x:c r="AC3200" s="48" t="str">
        <x:v>https://github.com/darknigthmare/yautja-la-longue-chasse/blob/536ac53335e440747f6eccedd2cd757d1f817a99/app/game/data/recentSpriteLibraryV85.json</x:v>
      </x:c>
      <x:c r="AD3200" s="48" t="str">
        <x:v>https://drive.google.com/file/d/1aA_8vts44C7tgMNE4PbufWVli_8QpyXq/view?usp=drivesdk</x:v>
      </x:c>
      <x:c r="AE3200" s="4" t="str">
        <x:v>public/game/imports/v85/library/efaba620c13df4b948470bb5df5b2f7eeae17f830cbd7ffda8e3649b6a0d952d.png</x:v>
      </x:c>
      <x:c r="AF3200" s="4" t="str">
        <x:v>efaba620c13df4b948470bb5df5b2f7eeae17f830cbd7ffda8e3649b6a0d952d</x:v>
      </x:c>
      <x:c r="AG3200" s="4" t="str">
        <x:v>efaba620c13df4b948470bb5df5b2f7eeae17f830cbd7ffda8e3649b6a0d952d</x:v>
      </x:c>
      <x:c r="AH3200" s="27" t="str">
        <x:v>Archive candidate présente sur Drive ; PNG individuel non revérifié dans cet audit</x:v>
      </x:c>
      <x:c r="AI3200" s="27" t="str">
        <x:v>ID exact + SHA de version acceptée déclaré</x:v>
      </x:c>
      <x:c r="AJ3200" s="52"/>
    </x:row>
    <x:row r="3201" ht="29" customHeight="1">
      <x:c r="A3201" s="4" t="str">
        <x:v>bionic--gardes-royaux-05</x:v>
      </x:c>
      <x:c r="B3201" s="4" t="str">
        <x:v>Faction des Yautja bioniques</x:v>
      </x:c>
      <x:c r="C3201" s="4" t="str">
        <x:v>Gardes royaux</x:v>
      </x:c>
      <x:c r="D3201" s="45" t="n">
        <x:v>5</x:v>
      </x:c>
      <x:c r="E3201" s="27" t="str">
        <x:v>Présente dans main</x:v>
      </x:c>
      <x:c r="F3201" s="27" t="str">
        <x:v>Galerie et codex</x:v>
      </x:c>
      <x:c r="G3201" s="27" t="str">
        <x:v>Conserver ; vérifier le rendu selon l’usage indiqué</x:v>
      </x:c>
      <x:c r="H3201" s="27" t="str">
        <x:v>Catalogue 4 069</x:v>
      </x:c>
      <x:c r="I3201" s="27" t="str">
        <x:v>Champion au Killscreen — Bionic</x:v>
      </x:c>
      <x:c r="J3201" s="4" t="str">
        <x:v>bionic</x:v>
      </x:c>
      <x:c r="K3201" s="4" t="str">
        <x:v>gardes-royaux</x:v>
      </x:c>
      <x:c r="L3201" s="4" t="str">
        <x:v>Oui</x:v>
      </x:c>
      <x:c r="M3201" s="4" t="str">
        <x:v>Non renseigné</x:v>
      </x:c>
      <x:c r="N3201" s="4"/>
      <x:c r="O3201" s="27"/>
      <x:c r="P3201" s="27"/>
      <x:c r="Q3201" s="27"/>
      <x:c r="R3201" s="27"/>
      <x:c r="S3201" s="27"/>
      <x:c r="T3201" s="27"/>
      <x:c r="U3201" s="4" t="str">
        <x:v>Oui</x:v>
      </x:c>
      <x:c r="V3201" s="4" t="str">
        <x:v>v63</x:v>
      </x:c>
      <x:c r="W3201" s="4" t="str">
        <x:v>Oui</x:v>
      </x:c>
      <x:c r="X3201" s="4" t="str">
        <x:v>Non</x:v>
      </x:c>
      <x:c r="Y3201" s="4" t="str">
        <x:v>Non</x:v>
      </x:c>
      <x:c r="Z3201" s="36" t="n">
        <x:v>0</x:v>
      </x:c>
      <x:c r="AA3201" s="27" t="str">
        <x:v>Chemin blob présent dans l’arbre Git audité ; SHA256 déclaré par le registre, pixels non retéléchargés. Audit du code et des références ; aucun déploiement ni affichage en navigateur observé.</x:v>
      </x:c>
      <x:c r="AB3201" s="48" t="str">
        <x:v>https://github.com/darknigthmare/yautja-la-longue-chasse/blob/536ac53335e440747f6eccedd2cd757d1f817a99/public/game/imports/v85/library/a2170d6df5de5ec8f0f8ee406506f02feee25450e3368e6776c11600703612a6.png</x:v>
      </x:c>
      <x:c r="AC3201" s="48" t="str">
        <x:v>https://github.com/darknigthmare/yautja-la-longue-chasse/blob/536ac53335e440747f6eccedd2cd757d1f817a99/app/game/data/recentSpriteLibraryV85.json</x:v>
      </x:c>
      <x:c r="AD3201" s="48" t="str">
        <x:v>https://drive.google.com/file/d/1aA_8vts44C7tgMNE4PbufWVli_8QpyXq/view?usp=drivesdk</x:v>
      </x:c>
      <x:c r="AE3201" s="4" t="str">
        <x:v>public/game/imports/v85/library/a2170d6df5de5ec8f0f8ee406506f02feee25450e3368e6776c11600703612a6.png</x:v>
      </x:c>
      <x:c r="AF3201" s="4" t="str">
        <x:v>a2170d6df5de5ec8f0f8ee406506f02feee25450e3368e6776c11600703612a6</x:v>
      </x:c>
      <x:c r="AG3201" s="4" t="str">
        <x:v>a2170d6df5de5ec8f0f8ee406506f02feee25450e3368e6776c11600703612a6</x:v>
      </x:c>
      <x:c r="AH3201" s="27" t="str">
        <x:v>Archive candidate présente sur Drive ; PNG individuel non revérifié dans cet audit</x:v>
      </x:c>
      <x:c r="AI3201" s="27" t="str">
        <x:v>ID exact + SHA de version acceptée déclaré</x:v>
      </x:c>
      <x:c r="AJ3201" s="52"/>
    </x:row>
    <x:row r="3202" ht="29" customHeight="1">
      <x:c r="A3202" s="4" t="str">
        <x:v>bionic--gardes-royaux-06</x:v>
      </x:c>
      <x:c r="B3202" s="4" t="str">
        <x:v>Faction des Yautja bioniques</x:v>
      </x:c>
      <x:c r="C3202" s="4" t="str">
        <x:v>Gardes royaux</x:v>
      </x:c>
      <x:c r="D3202" s="45" t="n">
        <x:v>6</x:v>
      </x:c>
      <x:c r="E3202" s="27" t="str">
        <x:v>Présente dans main</x:v>
      </x:c>
      <x:c r="F3202" s="27" t="str">
        <x:v>Galerie et codex</x:v>
      </x:c>
      <x:c r="G3202" s="27" t="str">
        <x:v>Conserver ; vérifier le rendu selon l’usage indiqué</x:v>
      </x:c>
      <x:c r="H3202" s="27" t="str">
        <x:v>Catalogue 4 069</x:v>
      </x:c>
      <x:c r="I3202" s="27" t="str">
        <x:v>Vétéran du sanctuaire — Bionic</x:v>
      </x:c>
      <x:c r="J3202" s="4" t="str">
        <x:v>bionic</x:v>
      </x:c>
      <x:c r="K3202" s="4" t="str">
        <x:v>gardes-royaux</x:v>
      </x:c>
      <x:c r="L3202" s="4" t="str">
        <x:v>Oui</x:v>
      </x:c>
      <x:c r="M3202" s="4" t="str">
        <x:v>Non renseigné</x:v>
      </x:c>
      <x:c r="N3202" s="4"/>
      <x:c r="O3202" s="27"/>
      <x:c r="P3202" s="27"/>
      <x:c r="Q3202" s="27"/>
      <x:c r="R3202" s="27"/>
      <x:c r="S3202" s="27"/>
      <x:c r="T3202" s="27"/>
      <x:c r="U3202" s="4" t="str">
        <x:v>Oui</x:v>
      </x:c>
      <x:c r="V3202" s="4" t="str">
        <x:v>v63</x:v>
      </x:c>
      <x:c r="W3202" s="4" t="str">
        <x:v>Oui</x:v>
      </x:c>
      <x:c r="X3202" s="4" t="str">
        <x:v>Non</x:v>
      </x:c>
      <x:c r="Y3202" s="4" t="str">
        <x:v>Non</x:v>
      </x:c>
      <x:c r="Z3202" s="36" t="n">
        <x:v>0</x:v>
      </x:c>
      <x:c r="AA3202" s="27" t="str">
        <x:v>Chemin blob présent dans l’arbre Git audité ; SHA256 déclaré par le registre, pixels non retéléchargés. Audit du code et des références ; aucun déploiement ni affichage en navigateur observé.</x:v>
      </x:c>
      <x:c r="AB3202" s="48" t="str">
        <x:v>https://github.com/darknigthmare/yautja-la-longue-chasse/blob/536ac53335e440747f6eccedd2cd757d1f817a99/public/game/imports/v85/library/a018d38876d653252596af44144197b57dc294cf5bd05b030c342c532dd265f0.png</x:v>
      </x:c>
      <x:c r="AC3202" s="48" t="str">
        <x:v>https://github.com/darknigthmare/yautja-la-longue-chasse/blob/536ac53335e440747f6eccedd2cd757d1f817a99/app/game/data/recentSpriteLibraryV85.json</x:v>
      </x:c>
      <x:c r="AD3202" s="48" t="str">
        <x:v>https://drive.google.com/file/d/1aA_8vts44C7tgMNE4PbufWVli_8QpyXq/view?usp=drivesdk</x:v>
      </x:c>
      <x:c r="AE3202" s="4" t="str">
        <x:v>public/game/imports/v85/library/a018d38876d653252596af44144197b57dc294cf5bd05b030c342c532dd265f0.png</x:v>
      </x:c>
      <x:c r="AF3202" s="4" t="str">
        <x:v>a018d38876d653252596af44144197b57dc294cf5bd05b030c342c532dd265f0</x:v>
      </x:c>
      <x:c r="AG3202" s="4" t="str">
        <x:v>a018d38876d653252596af44144197b57dc294cf5bd05b030c342c532dd265f0</x:v>
      </x:c>
      <x:c r="AH3202" s="27" t="str">
        <x:v>Archive candidate présente sur Drive ; PNG individuel non revérifié dans cet audit</x:v>
      </x:c>
      <x:c r="AI3202" s="27" t="str">
        <x:v>ID exact + SHA de version acceptée déclaré</x:v>
      </x:c>
      <x:c r="AJ3202" s="52"/>
    </x:row>
    <x:row r="3203" ht="29" customHeight="1">
      <x:c r="A3203" s="4" t="str">
        <x:v>bionic--gardes-royaux-07</x:v>
      </x:c>
      <x:c r="B3203" s="4" t="str">
        <x:v>Faction des Yautja bioniques</x:v>
      </x:c>
      <x:c r="C3203" s="4" t="str">
        <x:v>Gardes royaux</x:v>
      </x:c>
      <x:c r="D3203" s="45" t="n">
        <x:v>7</x:v>
      </x:c>
      <x:c r="E3203" s="27" t="str">
        <x:v>Présente dans main</x:v>
      </x:c>
      <x:c r="F3203" s="27" t="str">
        <x:v>Galerie et codex</x:v>
      </x:c>
      <x:c r="G3203" s="27" t="str">
        <x:v>Conserver ; vérifier le rendu selon l’usage indiqué</x:v>
      </x:c>
      <x:c r="H3203" s="27" t="str">
        <x:v>Catalogue 4 069</x:v>
      </x:c>
      <x:c r="I3203" s="27" t="str">
        <x:v>Capitaine des gardes royaux — Bionic</x:v>
      </x:c>
      <x:c r="J3203" s="4" t="str">
        <x:v>bionic</x:v>
      </x:c>
      <x:c r="K3203" s="4" t="str">
        <x:v>gardes-royaux</x:v>
      </x:c>
      <x:c r="L3203" s="4" t="str">
        <x:v>Oui</x:v>
      </x:c>
      <x:c r="M3203" s="4" t="str">
        <x:v>Non renseigné</x:v>
      </x:c>
      <x:c r="N3203" s="4"/>
      <x:c r="O3203" s="27"/>
      <x:c r="P3203" s="27"/>
      <x:c r="Q3203" s="27"/>
      <x:c r="R3203" s="27"/>
      <x:c r="S3203" s="27"/>
      <x:c r="T3203" s="27"/>
      <x:c r="U3203" s="4" t="str">
        <x:v>Oui</x:v>
      </x:c>
      <x:c r="V3203" s="4" t="str">
        <x:v>v63</x:v>
      </x:c>
      <x:c r="W3203" s="4" t="str">
        <x:v>Oui</x:v>
      </x:c>
      <x:c r="X3203" s="4" t="str">
        <x:v>Non</x:v>
      </x:c>
      <x:c r="Y3203" s="4" t="str">
        <x:v>Non</x:v>
      </x:c>
      <x:c r="Z3203" s="36" t="n">
        <x:v>0</x:v>
      </x:c>
      <x:c r="AA3203" s="27" t="str">
        <x:v>Chemin blob présent dans l’arbre Git audité ; SHA256 déclaré par le registre, pixels non retéléchargés. Audit du code et des références ; aucun déploiement ni affichage en navigateur observé.</x:v>
      </x:c>
      <x:c r="AB3203" s="48" t="str">
        <x:v>https://github.com/darknigthmare/yautja-la-longue-chasse/blob/536ac53335e440747f6eccedd2cd757d1f817a99/public/game/imports/v85/library/e734646ebafd6325db64483d9b4e78b3650fe4e76f91f65d4bb2a4f3a22421e7.png</x:v>
      </x:c>
      <x:c r="AC3203" s="48" t="str">
        <x:v>https://github.com/darknigthmare/yautja-la-longue-chasse/blob/536ac53335e440747f6eccedd2cd757d1f817a99/app/game/data/recentSpriteLibraryV85.json</x:v>
      </x:c>
      <x:c r="AD3203" s="48" t="str">
        <x:v>https://drive.google.com/file/d/1aA_8vts44C7tgMNE4PbufWVli_8QpyXq/view?usp=drivesdk</x:v>
      </x:c>
      <x:c r="AE3203" s="4" t="str">
        <x:v>public/game/imports/v85/library/e734646ebafd6325db64483d9b4e78b3650fe4e76f91f65d4bb2a4f3a22421e7.png</x:v>
      </x:c>
      <x:c r="AF3203" s="4" t="str">
        <x:v>e734646ebafd6325db64483d9b4e78b3650fe4e76f91f65d4bb2a4f3a22421e7</x:v>
      </x:c>
      <x:c r="AG3203" s="4" t="str">
        <x:v>e734646ebafd6325db64483d9b4e78b3650fe4e76f91f65d4bb2a4f3a22421e7</x:v>
      </x:c>
      <x:c r="AH3203" s="27" t="str">
        <x:v>Archive candidate présente sur Drive ; PNG individuel non revérifié dans cet audit</x:v>
      </x:c>
      <x:c r="AI3203" s="27" t="str">
        <x:v>ID exact + SHA de version acceptée déclaré</x:v>
      </x:c>
      <x:c r="AJ3203" s="52"/>
    </x:row>
    <x:row r="3204" ht="29" customHeight="1">
      <x:c r="A3204" s="4" t="str">
        <x:v>bionic--gardes-royaux-08</x:v>
      </x:c>
      <x:c r="B3204" s="4" t="str">
        <x:v>Faction des Yautja bioniques</x:v>
      </x:c>
      <x:c r="C3204" s="4" t="str">
        <x:v>Gardes royaux</x:v>
      </x:c>
      <x:c r="D3204" s="45" t="n">
        <x:v>8</x:v>
      </x:c>
      <x:c r="E3204" s="27" t="str">
        <x:v>Présente dans main</x:v>
      </x:c>
      <x:c r="F3204" s="27" t="str">
        <x:v>Galerie et codex</x:v>
      </x:c>
      <x:c r="G3204" s="27" t="str">
        <x:v>Conserver ; vérifier le rendu selon l’usage indiqué</x:v>
      </x:c>
      <x:c r="H3204" s="27" t="str">
        <x:v>Catalogue 4 069</x:v>
      </x:c>
      <x:c r="I3204" s="27" t="str">
        <x:v>Garde des sceaux</x:v>
      </x:c>
      <x:c r="J3204" s="4" t="str">
        <x:v>bionic</x:v>
      </x:c>
      <x:c r="K3204" s="4" t="str">
        <x:v>gardes-royaux</x:v>
      </x:c>
      <x:c r="L3204" s="4" t="str">
        <x:v>Oui</x:v>
      </x:c>
      <x:c r="M3204" s="4" t="str">
        <x:v>adult</x:v>
      </x:c>
      <x:c r="N3204" s="4"/>
      <x:c r="O320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204" s="27" t="str">
        <x:v>cuivre marbré</x:v>
      </x:c>
      <x:c r="Q3204" s="27" t="str">
        <x:v>graphite</x:v>
      </x:c>
      <x:c r="R3204" s="27" t="str">
        <x:v>bronze pâle</x:v>
      </x:c>
      <x:c r="S3204" s="27" t="str">
        <x:v>Masqué</x:v>
      </x:c>
      <x:c r="T3204" s="27" t="str">
        <x:v>arme ou outil tenu bas, loin des jambes</x:v>
      </x:c>
      <x:c r="U3204" s="4" t="str">
        <x:v>Oui</x:v>
      </x:c>
      <x:c r="V3204" s="4" t="str">
        <x:v>v63</x:v>
      </x:c>
      <x:c r="W3204" s="4" t="str">
        <x:v>Oui</x:v>
      </x:c>
      <x:c r="X3204" s="4" t="str">
        <x:v>Non</x:v>
      </x:c>
      <x:c r="Y3204" s="4" t="str">
        <x:v>Non</x:v>
      </x:c>
      <x:c r="Z3204" s="36" t="n">
        <x:v>0</x:v>
      </x:c>
      <x:c r="AA3204" s="27" t="str">
        <x:v>Chemin blob présent dans l’arbre Git audité ; SHA256 déclaré par le registre, pixels non retéléchargés. Audit du code et des références ; aucun déploiement ni affichage en navigateur observé.</x:v>
      </x:c>
      <x:c r="AB3204" s="48" t="str">
        <x:v>https://github.com/darknigthmare/yautja-la-longue-chasse/blob/536ac53335e440747f6eccedd2cd757d1f817a99/public/game/imports/v85/library/25252e50c94cffc8b4727353ee62420d15e32649a30beab3d4832ceb8d1b806b.png</x:v>
      </x:c>
      <x:c r="AC3204" s="48" t="str">
        <x:v>https://github.com/darknigthmare/yautja-la-longue-chasse/blob/536ac53335e440747f6eccedd2cd757d1f817a99/app/game/data/recentSpriteLibraryV85.json</x:v>
      </x:c>
      <x:c r="AD3204" s="48" t="str">
        <x:v>https://drive.google.com/file/d/1aA_8vts44C7tgMNE4PbufWVli_8QpyXq/view?usp=drivesdk</x:v>
      </x:c>
      <x:c r="AE3204" s="4" t="str">
        <x:v>public/game/imports/v85/library/25252e50c94cffc8b4727353ee62420d15e32649a30beab3d4832ceb8d1b806b.png</x:v>
      </x:c>
      <x:c r="AF3204" s="4" t="str">
        <x:v>25252e50c94cffc8b4727353ee62420d15e32649a30beab3d4832ceb8d1b806b</x:v>
      </x:c>
      <x:c r="AG3204" s="4" t="str">
        <x:v>25252e50c94cffc8b4727353ee62420d15e32649a30beab3d4832ceb8d1b806b</x:v>
      </x:c>
      <x:c r="AH3204" s="27" t="str">
        <x:v>Archive candidate présente sur Drive ; PNG individuel non revérifié dans cet audit</x:v>
      </x:c>
      <x:c r="AI3204" s="27" t="str">
        <x:v>ID exact + SHA de version acceptée déclaré</x:v>
      </x:c>
      <x:c r="AJ3204" s="52"/>
    </x:row>
    <x:row r="3205" ht="29" customHeight="1">
      <x:c r="A3205" s="4" t="str">
        <x:v>bionic--gardes-royaux-09</x:v>
      </x:c>
      <x:c r="B3205" s="4" t="str">
        <x:v>Faction des Yautja bioniques</x:v>
      </x:c>
      <x:c r="C3205" s="4" t="str">
        <x:v>Gardes royaux</x:v>
      </x:c>
      <x:c r="D3205" s="45" t="n">
        <x:v>9</x:v>
      </x:c>
      <x:c r="E3205" s="27" t="str">
        <x:v>Présente dans main</x:v>
      </x:c>
      <x:c r="F3205" s="27" t="str">
        <x:v>Galerie et codex</x:v>
      </x:c>
      <x:c r="G3205" s="27" t="str">
        <x:v>Conserver ; vérifier le rendu selon l’usage indiqué</x:v>
      </x:c>
      <x:c r="H3205" s="27" t="str">
        <x:v>Catalogue 4 069</x:v>
      </x:c>
      <x:c r="I3205" s="27" t="str">
        <x:v>Garde des délégations</x:v>
      </x:c>
      <x:c r="J3205" s="4" t="str">
        <x:v>bionic</x:v>
      </x:c>
      <x:c r="K3205" s="4" t="str">
        <x:v>gardes-royaux</x:v>
      </x:c>
      <x:c r="L3205" s="4" t="str">
        <x:v>Oui</x:v>
      </x:c>
      <x:c r="M3205" s="4" t="str">
        <x:v>adult</x:v>
      </x:c>
      <x:c r="N3205" s="4"/>
      <x:c r="O320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205" s="27" t="str">
        <x:v>gris brun</x:v>
      </x:c>
      <x:c r="Q3205" s="27" t="str">
        <x:v>bronze sombre</x:v>
      </x:c>
      <x:c r="R3205" s="27" t="str">
        <x:v>ivoire minéral</x:v>
      </x:c>
      <x:c r="S3205" s="27" t="str">
        <x:v>Masqué</x:v>
      </x:c>
      <x:c r="T3205" s="27" t="str">
        <x:v>attitude expérimentée immobile</x:v>
      </x:c>
      <x:c r="U3205" s="4" t="str">
        <x:v>Oui</x:v>
      </x:c>
      <x:c r="V3205" s="4" t="str">
        <x:v>v63</x:v>
      </x:c>
      <x:c r="W3205" s="4" t="str">
        <x:v>Oui</x:v>
      </x:c>
      <x:c r="X3205" s="4" t="str">
        <x:v>Non</x:v>
      </x:c>
      <x:c r="Y3205" s="4" t="str">
        <x:v>Non</x:v>
      </x:c>
      <x:c r="Z3205" s="36" t="n">
        <x:v>0</x:v>
      </x:c>
      <x:c r="AA3205" s="27" t="str">
        <x:v>Chemin blob présent dans l’arbre Git audité ; SHA256 déclaré par le registre, pixels non retéléchargés. Audit du code et des références ; aucun déploiement ni affichage en navigateur observé.</x:v>
      </x:c>
      <x:c r="AB3205" s="48" t="str">
        <x:v>https://github.com/darknigthmare/yautja-la-longue-chasse/blob/536ac53335e440747f6eccedd2cd757d1f817a99/public/game/imports/v85/library/063b48ab498c5ec4065e1310deb531a353ae91f638a233fdb2f1bfb43a34cc9b.png</x:v>
      </x:c>
      <x:c r="AC3205" s="48" t="str">
        <x:v>https://github.com/darknigthmare/yautja-la-longue-chasse/blob/536ac53335e440747f6eccedd2cd757d1f817a99/app/game/data/recentSpriteLibraryV85.json</x:v>
      </x:c>
      <x:c r="AD3205" s="48" t="str">
        <x:v>https://drive.google.com/file/d/1aA_8vts44C7tgMNE4PbufWVli_8QpyXq/view?usp=drivesdk</x:v>
      </x:c>
      <x:c r="AE3205" s="4" t="str">
        <x:v>public/game/imports/v85/library/063b48ab498c5ec4065e1310deb531a353ae91f638a233fdb2f1bfb43a34cc9b.png</x:v>
      </x:c>
      <x:c r="AF3205" s="4" t="str">
        <x:v>063b48ab498c5ec4065e1310deb531a353ae91f638a233fdb2f1bfb43a34cc9b</x:v>
      </x:c>
      <x:c r="AG3205" s="4" t="str">
        <x:v>063b48ab498c5ec4065e1310deb531a353ae91f638a233fdb2f1bfb43a34cc9b</x:v>
      </x:c>
      <x:c r="AH3205" s="27" t="str">
        <x:v>Archive candidate présente sur Drive ; PNG individuel non revérifié dans cet audit</x:v>
      </x:c>
      <x:c r="AI3205" s="27" t="str">
        <x:v>ID exact + SHA de version acceptée déclaré</x:v>
      </x:c>
      <x:c r="AJ3205" s="52"/>
    </x:row>
    <x:row r="3206" ht="29" customHeight="1">
      <x:c r="A3206" s="4" t="str">
        <x:v>bionic--gardes-royaux-10</x:v>
      </x:c>
      <x:c r="B3206" s="4" t="str">
        <x:v>Faction des Yautja bioniques</x:v>
      </x:c>
      <x:c r="C3206" s="4" t="str">
        <x:v>Gardes royaux</x:v>
      </x:c>
      <x:c r="D3206" s="45" t="n">
        <x:v>10</x:v>
      </x:c>
      <x:c r="E3206" s="27" t="str">
        <x:v>Présente dans main</x:v>
      </x:c>
      <x:c r="F3206" s="27" t="str">
        <x:v>Galerie et codex</x:v>
      </x:c>
      <x:c r="G3206" s="27" t="str">
        <x:v>Conserver ; vérifier le rendu selon l’usage indiqué</x:v>
      </x:c>
      <x:c r="H3206" s="27" t="str">
        <x:v>Catalogue 4 069</x:v>
      </x:c>
      <x:c r="I3206" s="27" t="str">
        <x:v>Premier garde</x:v>
      </x:c>
      <x:c r="J3206" s="4" t="str">
        <x:v>bionic</x:v>
      </x:c>
      <x:c r="K3206" s="4" t="str">
        <x:v>gardes-royaux</x:v>
      </x:c>
      <x:c r="L3206" s="4" t="str">
        <x:v>Oui</x:v>
      </x:c>
      <x:c r="M3206" s="4" t="str">
        <x:v>adult</x:v>
      </x:c>
      <x:c r="N3206" s="4"/>
      <x:c r="O320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206" s="27" t="str">
        <x:v>beige moucheté</x:v>
      </x:c>
      <x:c r="Q3206" s="27" t="str">
        <x:v>acier mat</x:v>
      </x:c>
      <x:c r="R3206" s="27" t="str">
        <x:v>vert désaturé</x:v>
      </x:c>
      <x:c r="S3206" s="27" t="str">
        <x:v>Masqué</x:v>
      </x:c>
      <x:c r="T3206" s="27" t="str">
        <x:v>présence assurée, légère rotation du thorax</x:v>
      </x:c>
      <x:c r="U3206" s="4" t="str">
        <x:v>Oui</x:v>
      </x:c>
      <x:c r="V3206" s="4" t="str">
        <x:v>v63</x:v>
      </x:c>
      <x:c r="W3206" s="4" t="str">
        <x:v>Oui</x:v>
      </x:c>
      <x:c r="X3206" s="4" t="str">
        <x:v>Non</x:v>
      </x:c>
      <x:c r="Y3206" s="4" t="str">
        <x:v>Non</x:v>
      </x:c>
      <x:c r="Z3206" s="36" t="n">
        <x:v>0</x:v>
      </x:c>
      <x:c r="AA3206" s="27" t="str">
        <x:v>Chemin blob présent dans l’arbre Git audité ; SHA256 déclaré par le registre, pixels non retéléchargés. Audit du code et des références ; aucun déploiement ni affichage en navigateur observé.</x:v>
      </x:c>
      <x:c r="AB3206" s="48" t="str">
        <x:v>https://github.com/darknigthmare/yautja-la-longue-chasse/blob/536ac53335e440747f6eccedd2cd757d1f817a99/public/game/imports/v85/library/b47a85658c4d6c16bca14876f1bce6b8ecf9db84082d74e5187d49807c9f0606.png</x:v>
      </x:c>
      <x:c r="AC3206" s="48" t="str">
        <x:v>https://github.com/darknigthmare/yautja-la-longue-chasse/blob/536ac53335e440747f6eccedd2cd757d1f817a99/app/game/data/recentSpriteLibraryV85.json</x:v>
      </x:c>
      <x:c r="AD3206" s="48" t="str">
        <x:v>https://drive.google.com/file/d/1aA_8vts44C7tgMNE4PbufWVli_8QpyXq/view?usp=drivesdk</x:v>
      </x:c>
      <x:c r="AE3206" s="4" t="str">
        <x:v>public/game/imports/v85/library/b47a85658c4d6c16bca14876f1bce6b8ecf9db84082d74e5187d49807c9f0606.png</x:v>
      </x:c>
      <x:c r="AF3206" s="4" t="str">
        <x:v>b47a85658c4d6c16bca14876f1bce6b8ecf9db84082d74e5187d49807c9f0606</x:v>
      </x:c>
      <x:c r="AG3206" s="4" t="str">
        <x:v>b47a85658c4d6c16bca14876f1bce6b8ecf9db84082d74e5187d49807c9f0606</x:v>
      </x:c>
      <x:c r="AH3206" s="27" t="str">
        <x:v>Archive candidate présente sur Drive ; PNG individuel non revérifié dans cet audit</x:v>
      </x:c>
      <x:c r="AI3206" s="27" t="str">
        <x:v>ID exact + SHA de version acceptée déclaré</x:v>
      </x:c>
      <x:c r="AJ3206" s="52"/>
    </x:row>
    <x:row r="3207" ht="29" customHeight="1">
      <x:c r="A3207" s="4" t="str">
        <x:v>four-armed--enforcers-comics-01</x:v>
      </x:c>
      <x:c r="B3207" s="4" t="str">
        <x:v>Lignée des Quatre-Bras</x:v>
      </x:c>
      <x:c r="C3207" s="4" t="str">
        <x:v>Enforcers du comic</x:v>
      </x:c>
      <x:c r="D3207" s="45" t="n">
        <x:v>1</x:v>
      </x:c>
      <x:c r="E3207" s="27" t="str">
        <x:v>Présente dans main</x:v>
      </x:c>
      <x:c r="F3207" s="27" t="str">
        <x:v>Galerie et codex</x:v>
      </x:c>
      <x:c r="G3207" s="27" t="str">
        <x:v>Conserver ; vérifier le rendu selon l’usage indiqué</x:v>
      </x:c>
      <x:c r="H3207" s="27" t="str">
        <x:v>Catalogue 4 069</x:v>
      </x:c>
      <x:c r="I3207" s="27" t="str">
        <x:v>Enforcers du comic 01</x:v>
      </x:c>
      <x:c r="J3207" s="4" t="str">
        <x:v>four-armed</x:v>
      </x:c>
      <x:c r="K3207" s="4" t="str">
        <x:v>enforcers-comics</x:v>
      </x:c>
      <x:c r="L3207" s="4" t="str">
        <x:v>Non</x:v>
      </x:c>
      <x:c r="M3207" s="4" t="str">
        <x:v>Non renseigné</x:v>
      </x:c>
      <x:c r="N3207" s="4"/>
      <x:c r="O3207" s="27"/>
      <x:c r="P3207" s="27"/>
      <x:c r="Q3207" s="27"/>
      <x:c r="R3207" s="27"/>
      <x:c r="S3207" s="27"/>
      <x:c r="T3207" s="27"/>
      <x:c r="U3207" s="4" t="str">
        <x:v>Oui</x:v>
      </x:c>
      <x:c r="V3207" s="4" t="str">
        <x:v>baseline-v6</x:v>
      </x:c>
      <x:c r="W3207" s="4" t="str">
        <x:v>Oui</x:v>
      </x:c>
      <x:c r="X3207" s="4" t="str">
        <x:v>Non</x:v>
      </x:c>
      <x:c r="Y3207" s="4" t="str">
        <x:v>Non</x:v>
      </x:c>
      <x:c r="Z3207" s="36" t="n">
        <x:v>0</x:v>
      </x:c>
      <x:c r="AA3207" s="27" t="str">
        <x:v>Chemin blob présent dans l’arbre Git audité ; SHA256 déclaré par le registre, pixels non retéléchargés. Audit du code et des références ; aucun déploiement ni affichage en navigateur observé.</x:v>
      </x:c>
      <x:c r="AB3207" s="48" t="str">
        <x:v>https://github.com/darknigthmare/yautja-la-longue-chasse/blob/536ac53335e440747f6eccedd2cd757d1f817a99/public/game/imports/v85/library/6a7de42e6d844407eeb061f069e1ef0e6b2ee2578377a442bdad2fb6a0455944.png</x:v>
      </x:c>
      <x:c r="AC3207" s="48" t="str">
        <x:v>https://github.com/darknigthmare/yautja-la-longue-chasse/blob/536ac53335e440747f6eccedd2cd757d1f817a99/app/game/data/recentSpriteLibraryV85.json</x:v>
      </x:c>
      <x:c r="AD3207" s="48"/>
      <x:c r="AE3207" s="4" t="str">
        <x:v>public/game/imports/v85/library/6a7de42e6d844407eeb061f069e1ef0e6b2ee2578377a442bdad2fb6a0455944.png</x:v>
      </x:c>
      <x:c r="AF3207" s="4" t="str">
        <x:v>6a7de42e6d844407eeb061f069e1ef0e6b2ee2578377a442bdad2fb6a0455944</x:v>
      </x:c>
      <x:c r="AG3207" s="4" t="str">
        <x:v>6a7de42e6d844407eeb061f069e1ef0e6b2ee2578377a442bdad2fb6a0455944</x:v>
      </x:c>
      <x:c r="AH3207" s="27" t="str">
        <x:v>PNG accepté historiquement ; archive non localisée dans les dossiers Drive vérifiés</x:v>
      </x:c>
      <x:c r="AI3207" s="27" t="str">
        <x:v>ID exact + SHA de version acceptée déclaré</x:v>
      </x:c>
      <x:c r="AJ3207" s="52"/>
    </x:row>
    <x:row r="3208" ht="29" customHeight="1">
      <x:c r="A3208" s="4" t="str">
        <x:v>four-armed--enforcers-comics-02</x:v>
      </x:c>
      <x:c r="B3208" s="4" t="str">
        <x:v>Lignée des Quatre-Bras</x:v>
      </x:c>
      <x:c r="C3208" s="4" t="str">
        <x:v>Enforcers du comic</x:v>
      </x:c>
      <x:c r="D3208" s="45" t="n">
        <x:v>2</x:v>
      </x:c>
      <x:c r="E3208" s="27" t="str">
        <x:v>Produite — à vérifier</x:v>
      </x:c>
      <x:c r="F3208" s="27" t="str">
        <x:v>Aucune référence retrouvée dans le périmètre audité</x:v>
      </x:c>
      <x:c r="G3208" s="27" t="str">
        <x:v>Retrouver le PNG V6.10 par son empreinte avant de le réintégrer.</x:v>
      </x:c>
      <x:c r="H3208" s="27" t="str">
        <x:v>Catalogue 4 069</x:v>
      </x:c>
      <x:c r="I3208" s="27" t="str">
        <x:v>Traqueur aux attaches de cuivre</x:v>
      </x:c>
      <x:c r="J3208" s="4" t="str">
        <x:v>four-armed</x:v>
      </x:c>
      <x:c r="K3208" s="4" t="str">
        <x:v>enforcers-comics</x:v>
      </x:c>
      <x:c r="L3208" s="4" t="str">
        <x:v>Non</x:v>
      </x:c>
      <x:c r="M3208" s="4" t="str">
        <x:v>adult</x:v>
      </x:c>
      <x:c r="N3208" s="4"/>
      <x:c r="O320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08" s="27" t="str">
        <x:v>terre chocolat</x:v>
      </x:c>
      <x:c r="Q3208" s="27" t="str">
        <x:v>argent patiné</x:v>
      </x:c>
      <x:c r="R3208" s="27" t="str">
        <x:v>cuivre mat</x:v>
      </x:c>
      <x:c r="S3208" s="27" t="str">
        <x:v>Masqué</x:v>
      </x:c>
      <x:c r="T3208" s="27" t="str">
        <x:v>posture d’observation en trois quarts droite</x:v>
      </x:c>
      <x:c r="U3208" s="4" t="str">
        <x:v>Non</x:v>
      </x:c>
      <x:c r="V3208" s="4" t="str">
        <x:v>remaining-at-v69</x:v>
      </x:c>
      <x:c r="W3208" s="4" t="str">
        <x:v>Non</x:v>
      </x:c>
      <x:c r="X3208" s="4" t="str">
        <x:v>Non</x:v>
      </x:c>
      <x:c r="Y3208" s="4" t="str">
        <x:v>Non</x:v>
      </x:c>
      <x:c r="Z3208" s="36" t="n">
        <x:v>0</x:v>
      </x:c>
      <x:c r="AA3208" s="27" t="str">
        <x:v>Production V6.10 attestée par l’Excel du 20/10/2026. PNG non retrouvé lors de la reprise du 21/10 ; empreinte et inspection historiques conservées. Disponibilité actuelle à vérifier.</x:v>
      </x:c>
      <x:c r="AB3208" s="48"/>
      <x:c r="AC3208" s="48"/>
      <x:c r="AD3208" s="48"/>
      <x:c r="AE3208" s="4" t="str">
        <x:v>public/game/production/enforcers-v610/four-armed/enforcers-comics-02.png</x:v>
      </x:c>
      <x:c r="AF3208" s="4"/>
      <x:c r="AG3208" s="4"/>
      <x:c r="AH3208" s="27" t="str">
        <x:v>PNG V6.10 non retrouvé dans les emplacements vérifiés le 21/10/2026.</x:v>
      </x:c>
      <x:c r="AI3208" s="27" t="str">
        <x:v>Identité exacte ; preuve historique sans octets PNG récupérés</x:v>
      </x:c>
      <x:c r="AJ3208" s="52" t="str">
        <x:v>SHA256 V6.10 : ae05de29d2fce76058d17f0724e44615d5a5d992e2d0289e890b618811d8c037. Production V6.10 attestée par l’Excel du 20/10/2026. PNG non retrouvé lors de la reprise du 21/10 ; empreinte et inspection historiques conservées. Disponibilité actuelle à vérifier.</x:v>
      </x:c>
    </x:row>
    <x:row r="3209" ht="29" customHeight="1">
      <x:c r="A3209" s="4" t="str">
        <x:v>four-armed--enforcers-comics-03</x:v>
      </x:c>
      <x:c r="B3209" s="4" t="str">
        <x:v>Lignée des Quatre-Bras</x:v>
      </x:c>
      <x:c r="C3209" s="4" t="str">
        <x:v>Enforcers du comic</x:v>
      </x:c>
      <x:c r="D3209" s="45" t="n">
        <x:v>3</x:v>
      </x:c>
      <x:c r="E3209" s="27" t="str">
        <x:v>Produite — à vérifier</x:v>
      </x:c>
      <x:c r="F3209" s="27" t="str">
        <x:v>Aucune référence retrouvée dans le périmètre audité</x:v>
      </x:c>
      <x:c r="G3209" s="27" t="str">
        <x:v>Retrouver le PNG V6.10 par son empreinte avant de le réintégrer.</x:v>
      </x:c>
      <x:c r="H3209" s="27" t="str">
        <x:v>Catalogue 4 069</x:v>
      </x:c>
      <x:c r="I3209" s="27" t="str">
        <x:v>Veilleur au disque</x:v>
      </x:c>
      <x:c r="J3209" s="4" t="str">
        <x:v>four-armed</x:v>
      </x:c>
      <x:c r="K3209" s="4" t="str">
        <x:v>enforcers-comics</x:v>
      </x:c>
      <x:c r="L3209" s="4" t="str">
        <x:v>Non</x:v>
      </x:c>
      <x:c r="M3209" s="4" t="str">
        <x:v>adult</x:v>
      </x:c>
      <x:c r="N3209" s="4"/>
      <x:c r="O320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09" s="27" t="str">
        <x:v>ocre gris</x:v>
      </x:c>
      <x:c r="Q3209" s="27" t="str">
        <x:v>argent patiné</x:v>
      </x:c>
      <x:c r="R3209" s="27" t="str">
        <x:v>bronze pâle</x:v>
      </x:c>
      <x:c r="S3209" s="27" t="str">
        <x:v>Masqué</x:v>
      </x:c>
      <x:c r="T3209" s="27" t="str">
        <x:v>appui stable et épaules détendues</x:v>
      </x:c>
      <x:c r="U3209" s="4" t="str">
        <x:v>Non</x:v>
      </x:c>
      <x:c r="V3209" s="4" t="str">
        <x:v>remaining-at-v69</x:v>
      </x:c>
      <x:c r="W3209" s="4" t="str">
        <x:v>Non</x:v>
      </x:c>
      <x:c r="X3209" s="4" t="str">
        <x:v>Non</x:v>
      </x:c>
      <x:c r="Y3209" s="4" t="str">
        <x:v>Non</x:v>
      </x:c>
      <x:c r="Z3209" s="36" t="n">
        <x:v>0</x:v>
      </x:c>
      <x:c r="AA3209" s="27" t="str">
        <x:v>Production V6.10 attestée par l’Excel du 20/10/2026. PNG non retrouvé lors de la reprise du 21/10 ; empreinte et inspection historiques conservées. Disponibilité actuelle à vérifier.</x:v>
      </x:c>
      <x:c r="AB3209" s="48"/>
      <x:c r="AC3209" s="48"/>
      <x:c r="AD3209" s="48"/>
      <x:c r="AE3209" s="4" t="str">
        <x:v>public/game/production/enforcers-v610/four-armed/enforcers-comics-03.png</x:v>
      </x:c>
      <x:c r="AF3209" s="4"/>
      <x:c r="AG3209" s="4"/>
      <x:c r="AH3209" s="27" t="str">
        <x:v>PNG V6.10 non retrouvé dans les emplacements vérifiés le 21/10/2026.</x:v>
      </x:c>
      <x:c r="AI3209" s="27" t="str">
        <x:v>Identité exacte ; preuve historique sans octets PNG récupérés</x:v>
      </x:c>
      <x:c r="AJ3209" s="52" t="str">
        <x:v>SHA256 V6.10 : b579886326c14fd3e51ca3634fe1c37621563c2fedf9305f0afda186e6bb9daa. Production V6.10 attestée par l’Excel du 20/10/2026. PNG non retrouvé lors de la reprise du 21/10 ; empreinte et inspection historiques conservées. Disponibilité actuelle à vérifier.</x:v>
      </x:c>
    </x:row>
    <x:row r="3210" ht="29" customHeight="1">
      <x:c r="A3210" s="4" t="str">
        <x:v>four-armed--enforcers-comics-04</x:v>
      </x:c>
      <x:c r="B3210" s="4" t="str">
        <x:v>Lignée des Quatre-Bras</x:v>
      </x:c>
      <x:c r="C3210" s="4" t="str">
        <x:v>Enforcers du comic</x:v>
      </x:c>
      <x:c r="D3210" s="45" t="n">
        <x:v>4</x:v>
      </x:c>
      <x:c r="E3210" s="27" t="str">
        <x:v>Conservée hors main</x:v>
      </x:c>
      <x:c r="F3210" s="27" t="str">
        <x:v>Aucune référence retrouvée dans le périmètre audité</x:v>
      </x:c>
      <x:c r="G3210" s="27" t="str">
        <x:v>Publier et revoir la branche ; PNG relié à la galerie et au codex.</x:v>
      </x:c>
      <x:c r="H3210" s="27" t="str">
        <x:v>Catalogue 4 069</x:v>
      </x:c>
      <x:c r="I3210" s="27" t="str">
        <x:v>Intercepteur à la lance courte</x:v>
      </x:c>
      <x:c r="J3210" s="4" t="str">
        <x:v>four-armed</x:v>
      </x:c>
      <x:c r="K3210" s="4" t="str">
        <x:v>enforcers-comics</x:v>
      </x:c>
      <x:c r="L3210" s="4" t="str">
        <x:v>Non</x:v>
      </x:c>
      <x:c r="M3210" s="4" t="str">
        <x:v>adult</x:v>
      </x:c>
      <x:c r="N3210" s="4"/>
      <x:c r="O321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0" s="27" t="str">
        <x:v>cuivre sombre</x:v>
      </x:c>
      <x:c r="Q3210" s="27" t="str">
        <x:v>argent patiné</x:v>
      </x:c>
      <x:c r="R3210" s="27" t="str">
        <x:v>ivoire minéral</x:v>
      </x:c>
      <x:c r="S3210" s="27" t="str">
        <x:v>Masqué</x:v>
      </x:c>
      <x:c r="T3210" s="27" t="str">
        <x:v>léger transfert du poids, silhouette entière</x:v>
      </x:c>
      <x:c r="U3210" s="4" t="str">
        <x:v>Non</x:v>
      </x:c>
      <x:c r="V3210" s="4" t="str">
        <x:v>remaining-at-v69</x:v>
      </x:c>
      <x:c r="W3210" s="4" t="str">
        <x:v>Non</x:v>
      </x:c>
      <x:c r="X3210" s="4" t="str">
        <x:v>Non</x:v>
      </x:c>
      <x:c r="Y3210" s="4" t="str">
        <x:v>Non</x:v>
      </x:c>
      <x:c r="Z3210" s="36" t="n">
        <x:v>0</x:v>
      </x:c>
      <x:c r="AA3210" s="27" t="str">
        <x:v>PNG V6.11 natif produit le 21/10/2026, inspecté et vérifié octet par octet. Galerie et codex raccordés dans la branche de travail. Publication GitHub à confirmer.</x:v>
      </x:c>
      <x:c r="AB3210" s="48"/>
      <x:c r="AC3210" s="48"/>
      <x:c r="AD3210" s="48"/>
      <x:c r="AE3210" s="4" t="str">
        <x:v>public/game/production/enforcers-v611/four-armed/enforcers-comics-04.png</x:v>
      </x:c>
      <x:c r="AF3210" s="4"/>
      <x:c r="AG3210" s="4"/>
      <x:c r="AH3210" s="27" t="str">
        <x:v>PNG natif vérifié dans la branche de travail ; publication à confirmer.</x:v>
      </x:c>
      <x:c r="AI3210" s="27" t="str">
        <x:v>Identifiant catalogue exact ; nouveau PNG natif vérifié</x:v>
      </x:c>
      <x:c r="AJ3210" s="52"/>
    </x:row>
    <x:row r="3211" ht="29" customHeight="1">
      <x:c r="A3211" s="4" t="str">
        <x:v>four-armed--enforcers-comics-05</x:v>
      </x:c>
      <x:c r="B3211" s="4" t="str">
        <x:v>Lignée des Quatre-Bras</x:v>
      </x:c>
      <x:c r="C3211" s="4" t="str">
        <x:v>Enforcers du comic</x:v>
      </x:c>
      <x:c r="D3211" s="45" t="n">
        <x:v>5</x:v>
      </x:c>
      <x:c r="E3211" s="27" t="str">
        <x:v>Conservée hors main</x:v>
      </x:c>
      <x:c r="F3211" s="27" t="str">
        <x:v>Aucune référence retrouvée dans le périmètre audité</x:v>
      </x:c>
      <x:c r="G3211" s="27" t="str">
        <x:v>Publier et revoir la branche ; PNG relié à la galerie et au codex.</x:v>
      </x:c>
      <x:c r="H3211" s="27" t="str">
        <x:v>Catalogue 4 069</x:v>
      </x:c>
      <x:c r="I3211" s="27" t="str">
        <x:v>Pisteur au sceau sombre</x:v>
      </x:c>
      <x:c r="J3211" s="4" t="str">
        <x:v>four-armed</x:v>
      </x:c>
      <x:c r="K3211" s="4" t="str">
        <x:v>enforcers-comics</x:v>
      </x:c>
      <x:c r="L3211" s="4" t="str">
        <x:v>Non</x:v>
      </x:c>
      <x:c r="M3211" s="4" t="str">
        <x:v>adult</x:v>
      </x:c>
      <x:c r="N3211" s="4"/>
      <x:c r="O321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1" s="27" t="str">
        <x:v>ardoise brune</x:v>
      </x:c>
      <x:c r="Q3211" s="27" t="str">
        <x:v>argent patiné</x:v>
      </x:c>
      <x:c r="R3211" s="27" t="str">
        <x:v>vert désaturé</x:v>
      </x:c>
      <x:c r="S3211" s="27" t="str">
        <x:v>Masqué</x:v>
      </x:c>
      <x:c r="T3211" s="27" t="str">
        <x:v>posture de contrôle calme, mains lisibles</x:v>
      </x:c>
      <x:c r="U3211" s="4" t="str">
        <x:v>Non</x:v>
      </x:c>
      <x:c r="V3211" s="4" t="str">
        <x:v>remaining-at-v69</x:v>
      </x:c>
      <x:c r="W3211" s="4" t="str">
        <x:v>Non</x:v>
      </x:c>
      <x:c r="X3211" s="4" t="str">
        <x:v>Non</x:v>
      </x:c>
      <x:c r="Y3211" s="4" t="str">
        <x:v>Non</x:v>
      </x:c>
      <x:c r="Z3211" s="36" t="n">
        <x:v>0</x:v>
      </x:c>
      <x:c r="AA3211" s="27" t="str">
        <x:v>PNG V6.11 natif produit le 21/10/2026, inspecté et vérifié octet par octet. Galerie et codex raccordés dans la branche de travail. Publication GitHub à confirmer.</x:v>
      </x:c>
      <x:c r="AB3211" s="48"/>
      <x:c r="AC3211" s="48"/>
      <x:c r="AD3211" s="48"/>
      <x:c r="AE3211" s="4" t="str">
        <x:v>public/game/production/enforcers-v611/four-armed/enforcers-comics-05.png</x:v>
      </x:c>
      <x:c r="AF3211" s="4"/>
      <x:c r="AG3211" s="4"/>
      <x:c r="AH3211" s="27" t="str">
        <x:v>PNG natif vérifié dans la branche de travail ; publication à confirmer.</x:v>
      </x:c>
      <x:c r="AI3211" s="27" t="str">
        <x:v>Identifiant catalogue exact ; nouveau PNG natif vérifié</x:v>
      </x:c>
      <x:c r="AJ3211" s="52"/>
    </x:row>
    <x:row r="3212" ht="29" customHeight="1">
      <x:c r="A3212" s="4" t="str">
        <x:v>four-armed--enforcers-comics-06</x:v>
      </x:c>
      <x:c r="B3212" s="4" t="str">
        <x:v>Lignée des Quatre-Bras</x:v>
      </x:c>
      <x:c r="C3212" s="4" t="str">
        <x:v>Enforcers du comic</x:v>
      </x:c>
      <x:c r="D3212" s="45" t="n">
        <x:v>6</x:v>
      </x:c>
      <x:c r="E3212" s="27" t="str">
        <x:v>Pas faite</x:v>
      </x:c>
      <x:c r="F3212" s="27" t="str">
        <x:v>Aucune référence retrouvée dans le périmètre audité</x:v>
      </x:c>
      <x:c r="G3212" s="27" t="str">
        <x:v>Produire le PNG à partir de la fiche, puis sauvegarder et intégrer</x:v>
      </x:c>
      <x:c r="H3212" s="27" t="str">
        <x:v>Catalogue 4 069</x:v>
      </x:c>
      <x:c r="I3212" s="27" t="str">
        <x:v>Porte-liens</x:v>
      </x:c>
      <x:c r="J3212" s="4" t="str">
        <x:v>four-armed</x:v>
      </x:c>
      <x:c r="K3212" s="4" t="str">
        <x:v>enforcers-comics</x:v>
      </x:c>
      <x:c r="L3212" s="4" t="str">
        <x:v>Non</x:v>
      </x:c>
      <x:c r="M3212" s="4" t="str">
        <x:v>adult</x:v>
      </x:c>
      <x:c r="N3212" s="4"/>
      <x:c r="O321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2" s="27" t="str">
        <x:v>brun violet désaturé</x:v>
      </x:c>
      <x:c r="Q3212" s="27" t="str">
        <x:v>argent patiné</x:v>
      </x:c>
      <x:c r="R3212" s="27" t="str">
        <x:v>ocre</x:v>
      </x:c>
      <x:c r="S3212" s="27" t="str">
        <x:v>Masqué</x:v>
      </x:c>
      <x:c r="T3212" s="27" t="str">
        <x:v>bras tenus près du corps sans masquer les accessoires</x:v>
      </x:c>
      <x:c r="U3212" s="4" t="str">
        <x:v>Non</x:v>
      </x:c>
      <x:c r="V3212" s="4" t="str">
        <x:v>remaining-at-v69</x:v>
      </x:c>
      <x:c r="W3212" s="4" t="str">
        <x:v>Non</x:v>
      </x:c>
      <x:c r="X3212" s="4" t="str">
        <x:v>Non</x:v>
      </x:c>
      <x:c r="Y3212" s="4" t="str">
        <x:v>Non</x:v>
      </x:c>
      <x:c r="Z3212" s="36" t="n">
        <x:v>0</x:v>
      </x:c>
      <x:c r="AA3212" s="27"/>
      <x:c r="AB3212" s="48"/>
      <x:c r="AC3212" s="48"/>
      <x:c r="AD3212" s="48"/>
      <x:c r="AE3212" s="4"/>
      <x:c r="AF3212" s="4"/>
      <x:c r="AG3212" s="4"/>
      <x:c r="AH3212" s="27" t="str">
        <x:v>Non applicable : aucun PNG accepté documenté à V69</x:v>
      </x:c>
      <x:c r="AI3212" s="27" t="str">
        <x:v>Aucune correspondance retrouvée</x:v>
      </x:c>
      <x:c r="AJ3212" s="52"/>
    </x:row>
    <x:row r="3213" ht="29" customHeight="1">
      <x:c r="A3213" s="4" t="str">
        <x:v>four-armed--enforcers-comics-07</x:v>
      </x:c>
      <x:c r="B3213" s="4" t="str">
        <x:v>Lignée des Quatre-Bras</x:v>
      </x:c>
      <x:c r="C3213" s="4" t="str">
        <x:v>Enforcers du comic</x:v>
      </x:c>
      <x:c r="D3213" s="45" t="n">
        <x:v>7</x:v>
      </x:c>
      <x:c r="E3213" s="27" t="str">
        <x:v>Pas faite</x:v>
      </x:c>
      <x:c r="F3213" s="27" t="str">
        <x:v>Aucune référence retrouvée dans le périmètre audité</x:v>
      </x:c>
      <x:c r="G3213" s="27" t="str">
        <x:v>Produire le PNG à partir de la fiche, puis sauvegarder et intégrer</x:v>
      </x:c>
      <x:c r="H3213" s="27" t="str">
        <x:v>Catalogue 4 069</x:v>
      </x:c>
      <x:c r="I3213" s="27" t="str">
        <x:v>Inspecteur des passages</x:v>
      </x:c>
      <x:c r="J3213" s="4" t="str">
        <x:v>four-armed</x:v>
      </x:c>
      <x:c r="K3213" s="4" t="str">
        <x:v>enforcers-comics</x:v>
      </x:c>
      <x:c r="L3213" s="4" t="str">
        <x:v>Non</x:v>
      </x:c>
      <x:c r="M3213" s="4" t="str">
        <x:v>adult</x:v>
      </x:c>
      <x:c r="N3213" s="4"/>
      <x:c r="O321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3" s="27" t="str">
        <x:v>terre chocolat</x:v>
      </x:c>
      <x:c r="Q3213" s="27" t="str">
        <x:v>argent patiné</x:v>
      </x:c>
      <x:c r="R3213" s="27" t="str">
        <x:v>noir mat</x:v>
      </x:c>
      <x:c r="S3213" s="27" t="str">
        <x:v>Masqué</x:v>
      </x:c>
      <x:c r="T3213" s="27" t="str">
        <x:v>geste discret de coordination</x:v>
      </x:c>
      <x:c r="U3213" s="4" t="str">
        <x:v>Non</x:v>
      </x:c>
      <x:c r="V3213" s="4" t="str">
        <x:v>remaining-at-v69</x:v>
      </x:c>
      <x:c r="W3213" s="4" t="str">
        <x:v>Non</x:v>
      </x:c>
      <x:c r="X3213" s="4" t="str">
        <x:v>Non</x:v>
      </x:c>
      <x:c r="Y3213" s="4" t="str">
        <x:v>Non</x:v>
      </x:c>
      <x:c r="Z3213" s="36" t="n">
        <x:v>0</x:v>
      </x:c>
      <x:c r="AA3213" s="27"/>
      <x:c r="AB3213" s="48"/>
      <x:c r="AC3213" s="48"/>
      <x:c r="AD3213" s="48"/>
      <x:c r="AE3213" s="4"/>
      <x:c r="AF3213" s="4"/>
      <x:c r="AG3213" s="4"/>
      <x:c r="AH3213" s="27" t="str">
        <x:v>Non applicable : aucun PNG accepté documenté à V69</x:v>
      </x:c>
      <x:c r="AI3213" s="27" t="str">
        <x:v>Aucune correspondance retrouvée</x:v>
      </x:c>
      <x:c r="AJ3213" s="52"/>
    </x:row>
    <x:row r="3214" ht="29" customHeight="1">
      <x:c r="A3214" s="4" t="str">
        <x:v>four-armed--enforcers-comics-08</x:v>
      </x:c>
      <x:c r="B3214" s="4" t="str">
        <x:v>Lignée des Quatre-Bras</x:v>
      </x:c>
      <x:c r="C3214" s="4" t="str">
        <x:v>Enforcers du comic</x:v>
      </x:c>
      <x:c r="D3214" s="45" t="n">
        <x:v>8</x:v>
      </x:c>
      <x:c r="E3214" s="27" t="str">
        <x:v>Pas faite</x:v>
      </x:c>
      <x:c r="F3214" s="27" t="str">
        <x:v>Aucune référence retrouvée dans le périmètre audité</x:v>
      </x:c>
      <x:c r="G3214" s="27" t="str">
        <x:v>Produire le PNG à partir de la fiche, puis sauvegarder et intégrer</x:v>
      </x:c>
      <x:c r="H3214" s="27" t="str">
        <x:v>Catalogue 4 069</x:v>
      </x:c>
      <x:c r="I3214" s="27" t="str">
        <x:v>Arbitre au filet dense</x:v>
      </x:c>
      <x:c r="J3214" s="4" t="str">
        <x:v>four-armed</x:v>
      </x:c>
      <x:c r="K3214" s="4" t="str">
        <x:v>enforcers-comics</x:v>
      </x:c>
      <x:c r="L3214" s="4" t="str">
        <x:v>Non</x:v>
      </x:c>
      <x:c r="M3214" s="4" t="str">
        <x:v>adult</x:v>
      </x:c>
      <x:c r="N3214" s="4"/>
      <x:c r="O321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4" s="27" t="str">
        <x:v>ocre gris</x:v>
      </x:c>
      <x:c r="Q3214" s="27" t="str">
        <x:v>argent patiné</x:v>
      </x:c>
      <x:c r="R3214" s="27" t="str">
        <x:v>bordeaux</x:v>
      </x:c>
      <x:c r="S3214" s="27" t="str">
        <x:v>Masqué</x:v>
      </x:c>
      <x:c r="T3214" s="27" t="str">
        <x:v>arme ou outil tenu bas, loin des jambes</x:v>
      </x:c>
      <x:c r="U3214" s="4" t="str">
        <x:v>Non</x:v>
      </x:c>
      <x:c r="V3214" s="4" t="str">
        <x:v>remaining-at-v69</x:v>
      </x:c>
      <x:c r="W3214" s="4" t="str">
        <x:v>Non</x:v>
      </x:c>
      <x:c r="X3214" s="4" t="str">
        <x:v>Non</x:v>
      </x:c>
      <x:c r="Y3214" s="4" t="str">
        <x:v>Non</x:v>
      </x:c>
      <x:c r="Z3214" s="36" t="n">
        <x:v>0</x:v>
      </x:c>
      <x:c r="AA3214" s="27"/>
      <x:c r="AB3214" s="48"/>
      <x:c r="AC3214" s="48"/>
      <x:c r="AD3214" s="48"/>
      <x:c r="AE3214" s="4"/>
      <x:c r="AF3214" s="4"/>
      <x:c r="AG3214" s="4"/>
      <x:c r="AH3214" s="27" t="str">
        <x:v>Non applicable : aucun PNG accepté documenté à V69</x:v>
      </x:c>
      <x:c r="AI3214" s="27" t="str">
        <x:v>Aucune correspondance retrouvée</x:v>
      </x:c>
      <x:c r="AJ3214" s="52"/>
    </x:row>
    <x:row r="3215" ht="29" customHeight="1">
      <x:c r="A3215" s="4" t="str">
        <x:v>four-armed--enforcers-comics-09</x:v>
      </x:c>
      <x:c r="B3215" s="4" t="str">
        <x:v>Lignée des Quatre-Bras</x:v>
      </x:c>
      <x:c r="C3215" s="4" t="str">
        <x:v>Enforcers du comic</x:v>
      </x:c>
      <x:c r="D3215" s="45" t="n">
        <x:v>9</x:v>
      </x:c>
      <x:c r="E3215" s="27" t="str">
        <x:v>Pas faite</x:v>
      </x:c>
      <x:c r="F3215" s="27" t="str">
        <x:v>Aucune référence retrouvée dans le périmètre audité</x:v>
      </x:c>
      <x:c r="G3215" s="27" t="str">
        <x:v>Produire le PNG à partir de la fiche, puis sauvegarder et intégrer</x:v>
      </x:c>
      <x:c r="H3215" s="27" t="str">
        <x:v>Catalogue 4 069</x:v>
      </x:c>
      <x:c r="I3215" s="27" t="str">
        <x:v>Vétéran aux gravures usées</x:v>
      </x:c>
      <x:c r="J3215" s="4" t="str">
        <x:v>four-armed</x:v>
      </x:c>
      <x:c r="K3215" s="4" t="str">
        <x:v>enforcers-comics</x:v>
      </x:c>
      <x:c r="L3215" s="4" t="str">
        <x:v>Non</x:v>
      </x:c>
      <x:c r="M3215" s="4" t="str">
        <x:v>adult</x:v>
      </x:c>
      <x:c r="N3215" s="4"/>
      <x:c r="O321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5" s="27" t="str">
        <x:v>cuivre sombre</x:v>
      </x:c>
      <x:c r="Q3215" s="27" t="str">
        <x:v>argent patiné</x:v>
      </x:c>
      <x:c r="R3215" s="27" t="str">
        <x:v>gris pierre</x:v>
      </x:c>
      <x:c r="S3215" s="27" t="str">
        <x:v>Masqué</x:v>
      </x:c>
      <x:c r="T3215" s="27" t="str">
        <x:v>attitude expérimentée immobile</x:v>
      </x:c>
      <x:c r="U3215" s="4" t="str">
        <x:v>Non</x:v>
      </x:c>
      <x:c r="V3215" s="4" t="str">
        <x:v>remaining-at-v69</x:v>
      </x:c>
      <x:c r="W3215" s="4" t="str">
        <x:v>Non</x:v>
      </x:c>
      <x:c r="X3215" s="4" t="str">
        <x:v>Non</x:v>
      </x:c>
      <x:c r="Y3215" s="4" t="str">
        <x:v>Non</x:v>
      </x:c>
      <x:c r="Z3215" s="36" t="n">
        <x:v>0</x:v>
      </x:c>
      <x:c r="AA3215" s="27"/>
      <x:c r="AB3215" s="48"/>
      <x:c r="AC3215" s="48"/>
      <x:c r="AD3215" s="48"/>
      <x:c r="AE3215" s="4"/>
      <x:c r="AF3215" s="4"/>
      <x:c r="AG3215" s="4"/>
      <x:c r="AH3215" s="27" t="str">
        <x:v>Non applicable : aucun PNG accepté documenté à V69</x:v>
      </x:c>
      <x:c r="AI3215" s="27" t="str">
        <x:v>Aucune correspondance retrouvée</x:v>
      </x:c>
      <x:c r="AJ3215" s="52"/>
    </x:row>
    <x:row r="3216" ht="29" customHeight="1">
      <x:c r="A3216" s="4" t="str">
        <x:v>four-armed--enforcers-comics-10</x:v>
      </x:c>
      <x:c r="B3216" s="4" t="str">
        <x:v>Lignée des Quatre-Bras</x:v>
      </x:c>
      <x:c r="C3216" s="4" t="str">
        <x:v>Enforcers du comic</x:v>
      </x:c>
      <x:c r="D3216" s="45" t="n">
        <x:v>10</x:v>
      </x:c>
      <x:c r="E3216" s="27" t="str">
        <x:v>Pas faite</x:v>
      </x:c>
      <x:c r="F3216" s="27" t="str">
        <x:v>Aucune référence retrouvée dans le périmètre audité</x:v>
      </x:c>
      <x:c r="G3216" s="27" t="str">
        <x:v>Produire le PNG à partir de la fiche, puis sauvegarder et intégrer</x:v>
      </x:c>
      <x:c r="H3216" s="27" t="str">
        <x:v>Catalogue 4 069</x:v>
      </x:c>
      <x:c r="I3216" s="27" t="str">
        <x:v>Chef de poursuite</x:v>
      </x:c>
      <x:c r="J3216" s="4" t="str">
        <x:v>four-armed</x:v>
      </x:c>
      <x:c r="K3216" s="4" t="str">
        <x:v>enforcers-comics</x:v>
      </x:c>
      <x:c r="L3216" s="4" t="str">
        <x:v>Non</x:v>
      </x:c>
      <x:c r="M3216" s="4" t="str">
        <x:v>adult</x:v>
      </x:c>
      <x:c r="N3216" s="4"/>
      <x:c r="O321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6" s="27" t="str">
        <x:v>ardoise brune</x:v>
      </x:c>
      <x:c r="Q3216" s="27" t="str">
        <x:v>argent patiné</x:v>
      </x:c>
      <x:c r="R3216" s="27" t="str">
        <x:v>bleu profond</x:v>
      </x:c>
      <x:c r="S3216" s="27" t="str">
        <x:v>Masqué</x:v>
      </x:c>
      <x:c r="T3216" s="27" t="str">
        <x:v>présence assurée, légère rotation du thorax</x:v>
      </x:c>
      <x:c r="U3216" s="4" t="str">
        <x:v>Non</x:v>
      </x:c>
      <x:c r="V3216" s="4" t="str">
        <x:v>remaining-at-v69</x:v>
      </x:c>
      <x:c r="W3216" s="4" t="str">
        <x:v>Non</x:v>
      </x:c>
      <x:c r="X3216" s="4" t="str">
        <x:v>Non</x:v>
      </x:c>
      <x:c r="Y3216" s="4" t="str">
        <x:v>Non</x:v>
      </x:c>
      <x:c r="Z3216" s="36" t="n">
        <x:v>0</x:v>
      </x:c>
      <x:c r="AA3216" s="27"/>
      <x:c r="AB3216" s="48"/>
      <x:c r="AC3216" s="48"/>
      <x:c r="AD3216" s="48"/>
      <x:c r="AE3216" s="4"/>
      <x:c r="AF3216" s="4"/>
      <x:c r="AG3216" s="4"/>
      <x:c r="AH3216" s="27" t="str">
        <x:v>Non applicable : aucun PNG accepté documenté à V69</x:v>
      </x:c>
      <x:c r="AI3216" s="27" t="str">
        <x:v>Aucune correspondance retrouvée</x:v>
      </x:c>
      <x:c r="AJ3216" s="52"/>
    </x:row>
    <x:row r="3217" ht="29" customHeight="1">
      <x:c r="A3217" s="4" t="str">
        <x:v>four-armed--chevaucheurs-01</x:v>
      </x:c>
      <x:c r="B3217" s="4" t="str">
        <x:v>Lignée des Quatre-Bras</x:v>
      </x:c>
      <x:c r="C3217" s="4" t="str">
        <x:v>Chevaucheurs</x:v>
      </x:c>
      <x:c r="D3217" s="45" t="n">
        <x:v>1</x:v>
      </x:c>
      <x:c r="E3217" s="27" t="str">
        <x:v>Présente dans main</x:v>
      </x:c>
      <x:c r="F3217" s="27" t="str">
        <x:v>Galerie et codex</x:v>
      </x:c>
      <x:c r="G3217" s="27" t="str">
        <x:v>Conserver ; vérifier le rendu selon l’usage indiqué</x:v>
      </x:c>
      <x:c r="H3217" s="27" t="str">
        <x:v>Catalogue 4 069</x:v>
      </x:c>
      <x:c r="I3217" s="27" t="str">
        <x:v>Patrouilleur monté</x:v>
      </x:c>
      <x:c r="J3217" s="4" t="str">
        <x:v>four-armed</x:v>
      </x:c>
      <x:c r="K3217" s="4" t="str">
        <x:v>chevaucheurs</x:v>
      </x:c>
      <x:c r="L3217" s="4" t="str">
        <x:v>Non</x:v>
      </x:c>
      <x:c r="M3217" s="4" t="str">
        <x:v>adult</x:v>
      </x:c>
      <x:c r="N3217" s="4" t="str">
        <x:v>Carène jumelle · carene-jumelle</x:v>
      </x:c>
      <x:c r="O321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7" s="27" t="str">
        <x:v>brun violet désaturé</x:v>
      </x:c>
      <x:c r="Q3217" s="27" t="str">
        <x:v>cuivre oxydé discret</x:v>
      </x:c>
      <x:c r="R3217" s="27" t="str">
        <x:v>noir mat</x:v>
      </x:c>
      <x:c r="S3217" s="27" t="str">
        <x:v>Découvert</x:v>
      </x:c>
      <x:c r="T3217" s="27" t="str">
        <x:v>réellement assis en selle, monture et cavalier entiers, vue trois quarts droite</x:v>
      </x:c>
      <x:c r="U3217" s="4" t="str">
        <x:v>Oui</x:v>
      </x:c>
      <x:c r="V3217" s="4" t="str">
        <x:v>v61</x:v>
      </x:c>
      <x:c r="W3217" s="4" t="str">
        <x:v>Oui</x:v>
      </x:c>
      <x:c r="X3217" s="4" t="str">
        <x:v>Non</x:v>
      </x:c>
      <x:c r="Y3217" s="4" t="str">
        <x:v>Non</x:v>
      </x:c>
      <x:c r="Z3217" s="36" t="n">
        <x:v>0</x:v>
      </x:c>
      <x:c r="AA3217" s="27" t="str">
        <x:v>Chemin blob présent dans l’arbre Git audité ; SHA256 déclaré par le registre, pixels non retéléchargés. Audit du code et des références ; aucun déploiement ni affichage en navigateur observé.</x:v>
      </x:c>
      <x:c r="AB3217" s="48" t="str">
        <x:v>https://github.com/darknigthmare/yautja-la-longue-chasse/blob/536ac53335e440747f6eccedd2cd757d1f817a99/public/game/imports/v85/library/172a8b56e15a12f84b89200381a4b76a16efe8c56d2e66adb85461418416c76e.png</x:v>
      </x:c>
      <x:c r="AC3217" s="48" t="str">
        <x:v>https://github.com/darknigthmare/yautja-la-longue-chasse/blob/536ac53335e440747f6eccedd2cd757d1f817a99/app/game/data/recentSpriteLibraryV85.json</x:v>
      </x:c>
      <x:c r="AD3217" s="48"/>
      <x:c r="AE3217" s="4" t="str">
        <x:v>public/game/imports/v85/library/172a8b56e15a12f84b89200381a4b76a16efe8c56d2e66adb85461418416c76e.png</x:v>
      </x:c>
      <x:c r="AF3217" s="4" t="str">
        <x:v>172a8b56e15a12f84b89200381a4b76a16efe8c56d2e66adb85461418416c76e</x:v>
      </x:c>
      <x:c r="AG3217" s="4" t="str">
        <x:v>172a8b56e15a12f84b89200381a4b76a16efe8c56d2e66adb85461418416c76e</x:v>
      </x:c>
      <x:c r="AH3217" s="27" t="str">
        <x:v>PNG accepté historiquement ; archive non localisée dans les dossiers Drive vérifiés</x:v>
      </x:c>
      <x:c r="AI3217" s="27" t="str">
        <x:v>ID exact + SHA de version acceptée déclaré</x:v>
      </x:c>
      <x:c r="AJ3217" s="52"/>
    </x:row>
    <x:row r="3218" ht="29" customHeight="1">
      <x:c r="A3218" s="4" t="str">
        <x:v>four-armed--chevaucheurs-02</x:v>
      </x:c>
      <x:c r="B3218" s="4" t="str">
        <x:v>Lignée des Quatre-Bras</x:v>
      </x:c>
      <x:c r="C3218" s="4" t="str">
        <x:v>Chevaucheurs</x:v>
      </x:c>
      <x:c r="D3218" s="45" t="n">
        <x:v>2</x:v>
      </x:c>
      <x:c r="E3218" s="27" t="str">
        <x:v>Présente dans main</x:v>
      </x:c>
      <x:c r="F3218" s="27" t="str">
        <x:v>Galerie et codex</x:v>
      </x:c>
      <x:c r="G3218" s="27" t="str">
        <x:v>Conserver ; vérifier le rendu selon l’usage indiqué</x:v>
      </x:c>
      <x:c r="H3218" s="27" t="str">
        <x:v>Catalogue 4 069</x:v>
      </x:c>
      <x:c r="I3218" s="27" t="str">
        <x:v>Éclaireur monté</x:v>
      </x:c>
      <x:c r="J3218" s="4" t="str">
        <x:v>four-armed</x:v>
      </x:c>
      <x:c r="K3218" s="4" t="str">
        <x:v>chevaucheurs</x:v>
      </x:c>
      <x:c r="L3218" s="4" t="str">
        <x:v>Non</x:v>
      </x:c>
      <x:c r="M3218" s="4" t="str">
        <x:v>adult</x:v>
      </x:c>
      <x:c r="N3218" s="4" t="str">
        <x:v>Carène jumelle · carene-jumelle</x:v>
      </x:c>
      <x:c r="O321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8" s="27" t="str">
        <x:v>terre chocolat</x:v>
      </x:c>
      <x:c r="Q3218" s="27" t="str">
        <x:v>titane sombre</x:v>
      </x:c>
      <x:c r="R3218" s="27" t="str">
        <x:v>bordeaux</x:v>
      </x:c>
      <x:c r="S3218" s="27" t="str">
        <x:v>Découvert</x:v>
      </x:c>
      <x:c r="T3218" s="27" t="str">
        <x:v>réellement assis en selle, monture et cavalier entiers, vue trois quarts droite</x:v>
      </x:c>
      <x:c r="U3218" s="4" t="str">
        <x:v>Oui</x:v>
      </x:c>
      <x:c r="V3218" s="4" t="str">
        <x:v>v63</x:v>
      </x:c>
      <x:c r="W3218" s="4" t="str">
        <x:v>Oui</x:v>
      </x:c>
      <x:c r="X3218" s="4" t="str">
        <x:v>Non</x:v>
      </x:c>
      <x:c r="Y3218" s="4" t="str">
        <x:v>Non</x:v>
      </x:c>
      <x:c r="Z3218" s="36" t="n">
        <x:v>0</x:v>
      </x:c>
      <x:c r="AA3218" s="27" t="str">
        <x:v>Chemin blob présent dans l’arbre Git audité ; SHA256 déclaré par le registre, pixels non retéléchargés. Audit du code et des références ; aucun déploiement ni affichage en navigateur observé.</x:v>
      </x:c>
      <x:c r="AB3218" s="48" t="str">
        <x:v>https://github.com/darknigthmare/yautja-la-longue-chasse/blob/536ac53335e440747f6eccedd2cd757d1f817a99/public/game/imports/v85/library/1af242effba123f635ca244e7936094ea1d6d09a201881b82aad72216db81c68.png</x:v>
      </x:c>
      <x:c r="AC3218" s="48" t="str">
        <x:v>https://github.com/darknigthmare/yautja-la-longue-chasse/blob/536ac53335e440747f6eccedd2cd757d1f817a99/app/game/data/recentSpriteLibraryV85.json</x:v>
      </x:c>
      <x:c r="AD3218" s="48" t="str">
        <x:v>https://drive.google.com/file/d/1aA_8vts44C7tgMNE4PbufWVli_8QpyXq/view?usp=drivesdk</x:v>
      </x:c>
      <x:c r="AE3218" s="4" t="str">
        <x:v>public/game/imports/v85/library/1af242effba123f635ca244e7936094ea1d6d09a201881b82aad72216db81c68.png</x:v>
      </x:c>
      <x:c r="AF3218" s="4" t="str">
        <x:v>1af242effba123f635ca244e7936094ea1d6d09a201881b82aad72216db81c68</x:v>
      </x:c>
      <x:c r="AG3218" s="4" t="str">
        <x:v>1af242effba123f635ca244e7936094ea1d6d09a201881b82aad72216db81c68</x:v>
      </x:c>
      <x:c r="AH3218" s="27" t="str">
        <x:v>Archive candidate présente sur Drive ; PNG individuel non revérifié dans cet audit</x:v>
      </x:c>
      <x:c r="AI3218" s="27" t="str">
        <x:v>ID exact + SHA de version acceptée déclaré</x:v>
      </x:c>
      <x:c r="AJ3218" s="52"/>
    </x:row>
    <x:row r="3219" ht="29" customHeight="1">
      <x:c r="A3219" s="4" t="str">
        <x:v>four-armed--chevaucheurs-03</x:v>
      </x:c>
      <x:c r="B3219" s="4" t="str">
        <x:v>Lignée des Quatre-Bras</x:v>
      </x:c>
      <x:c r="C3219" s="4" t="str">
        <x:v>Chevaucheurs</x:v>
      </x:c>
      <x:c r="D3219" s="45" t="n">
        <x:v>3</x:v>
      </x:c>
      <x:c r="E3219" s="27" t="str">
        <x:v>Présente dans main</x:v>
      </x:c>
      <x:c r="F3219" s="27" t="str">
        <x:v>Galerie et codex</x:v>
      </x:c>
      <x:c r="G3219" s="27" t="str">
        <x:v>Conserver ; vérifier le rendu selon l’usage indiqué</x:v>
      </x:c>
      <x:c r="H3219" s="27" t="str">
        <x:v>Catalogue 4 069</x:v>
      </x:c>
      <x:c r="I3219" s="27" t="str">
        <x:v>Garde des convois</x:v>
      </x:c>
      <x:c r="J3219" s="4" t="str">
        <x:v>four-armed</x:v>
      </x:c>
      <x:c r="K3219" s="4" t="str">
        <x:v>chevaucheurs</x:v>
      </x:c>
      <x:c r="L3219" s="4" t="str">
        <x:v>Non</x:v>
      </x:c>
      <x:c r="M3219" s="4" t="str">
        <x:v>adult</x:v>
      </x:c>
      <x:c r="N3219" s="4" t="str">
        <x:v>Carène jumelle · carene-jumelle</x:v>
      </x:c>
      <x:c r="O321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9" s="27" t="str">
        <x:v>ocre gris</x:v>
      </x:c>
      <x:c r="Q3219" s="27" t="str">
        <x:v>bronze ancien</x:v>
      </x:c>
      <x:c r="R3219" s="27" t="str">
        <x:v>gris pierre</x:v>
      </x:c>
      <x:c r="S3219" s="27" t="str">
        <x:v>Découvert</x:v>
      </x:c>
      <x:c r="T3219" s="27" t="str">
        <x:v>réellement assis en selle, monture et cavalier entiers, vue trois quarts droite</x:v>
      </x:c>
      <x:c r="U3219" s="4" t="str">
        <x:v>Oui</x:v>
      </x:c>
      <x:c r="V3219" s="4" t="str">
        <x:v>v64</x:v>
      </x:c>
      <x:c r="W3219" s="4" t="str">
        <x:v>Oui</x:v>
      </x:c>
      <x:c r="X3219" s="4" t="str">
        <x:v>Non</x:v>
      </x:c>
      <x:c r="Y3219" s="4" t="str">
        <x:v>Non</x:v>
      </x:c>
      <x:c r="Z3219" s="36" t="n">
        <x:v>0</x:v>
      </x:c>
      <x:c r="AA3219" s="27" t="str">
        <x:v>Chemin blob présent dans l’arbre Git audité ; SHA256 déclaré par le registre, pixels non retéléchargés. Audit du code et des références ; aucun déploiement ni affichage en navigateur observé.</x:v>
      </x:c>
      <x:c r="AB3219" s="48" t="str">
        <x:v>https://github.com/darknigthmare/yautja-la-longue-chasse/blob/536ac53335e440747f6eccedd2cd757d1f817a99/public/game/imports/v85/library/1fdf807226aa4c91d82b88de26af2af8701b7b84d25adb194f5731b25fba9a33.png</x:v>
      </x:c>
      <x:c r="AC3219" s="48" t="str">
        <x:v>https://github.com/darknigthmare/yautja-la-longue-chasse/blob/536ac53335e440747f6eccedd2cd757d1f817a99/app/game/data/recentSpriteLibraryV85.json</x:v>
      </x:c>
      <x:c r="AD3219" s="48" t="str">
        <x:v>https://drive.google.com/file/d/1DhslDQtNCZoM6FCVxunIJRb6Nsn32XJd/view?usp=drivesdk</x:v>
      </x:c>
      <x:c r="AE3219" s="4" t="str">
        <x:v>public/game/imports/v85/library/1fdf807226aa4c91d82b88de26af2af8701b7b84d25adb194f5731b25fba9a33.png</x:v>
      </x:c>
      <x:c r="AF3219" s="4" t="str">
        <x:v>1fdf807226aa4c91d82b88de26af2af8701b7b84d25adb194f5731b25fba9a33</x:v>
      </x:c>
      <x:c r="AG3219" s="4" t="str">
        <x:v>1fdf807226aa4c91d82b88de26af2af8701b7b84d25adb194f5731b25fba9a33</x:v>
      </x:c>
      <x:c r="AH3219" s="27" t="str">
        <x:v>Archive candidate présente sur Drive ; PNG individuel non revérifié dans cet audit</x:v>
      </x:c>
      <x:c r="AI3219" s="27" t="str">
        <x:v>ID exact + SHA de version acceptée déclaré</x:v>
      </x:c>
      <x:c r="AJ3219" s="52"/>
    </x:row>
    <x:row r="3220" ht="29" customHeight="1">
      <x:c r="A3220" s="4" t="str">
        <x:v>four-armed--chevaucheurs-04</x:v>
      </x:c>
      <x:c r="B3220" s="4" t="str">
        <x:v>Lignée des Quatre-Bras</x:v>
      </x:c>
      <x:c r="C3220" s="4" t="str">
        <x:v>Chevaucheurs</x:v>
      </x:c>
      <x:c r="D3220" s="45" t="n">
        <x:v>4</x:v>
      </x:c>
      <x:c r="E3220" s="27" t="str">
        <x:v>Présente dans main</x:v>
      </x:c>
      <x:c r="F3220" s="27" t="str">
        <x:v>Galerie et codex</x:v>
      </x:c>
      <x:c r="G3220" s="27" t="str">
        <x:v>Conserver ; vérifier le rendu selon l’usage indiqué</x:v>
      </x:c>
      <x:c r="H3220" s="27" t="str">
        <x:v>Catalogue 4 069</x:v>
      </x:c>
      <x:c r="I3220" s="27" t="str">
        <x:v>Messager des relais</x:v>
      </x:c>
      <x:c r="J3220" s="4" t="str">
        <x:v>four-armed</x:v>
      </x:c>
      <x:c r="K3220" s="4" t="str">
        <x:v>chevaucheurs</x:v>
      </x:c>
      <x:c r="L3220" s="4" t="str">
        <x:v>Non</x:v>
      </x:c>
      <x:c r="M3220" s="4" t="str">
        <x:v>adult</x:v>
      </x:c>
      <x:c r="N3220" s="4" t="str">
        <x:v>Carène jumelle · carene-jumelle</x:v>
      </x:c>
      <x:c r="O322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0" s="27" t="str">
        <x:v>cuivre sombre</x:v>
      </x:c>
      <x:c r="Q3220" s="27" t="str">
        <x:v>acier patiné</x:v>
      </x:c>
      <x:c r="R3220" s="27" t="str">
        <x:v>bleu profond</x:v>
      </x:c>
      <x:c r="S3220" s="27" t="str">
        <x:v>Découvert</x:v>
      </x:c>
      <x:c r="T3220" s="27" t="str">
        <x:v>réellement assis en selle, monture et cavalier entiers, vue trois quarts droite</x:v>
      </x:c>
      <x:c r="U3220" s="4" t="str">
        <x:v>Oui</x:v>
      </x:c>
      <x:c r="V3220" s="4" t="str">
        <x:v>v64</x:v>
      </x:c>
      <x:c r="W3220" s="4" t="str">
        <x:v>Oui</x:v>
      </x:c>
      <x:c r="X3220" s="4" t="str">
        <x:v>Non</x:v>
      </x:c>
      <x:c r="Y3220" s="4" t="str">
        <x:v>Non</x:v>
      </x:c>
      <x:c r="Z3220" s="36" t="n">
        <x:v>0</x:v>
      </x:c>
      <x:c r="AA3220" s="27" t="str">
        <x:v>Chemin blob présent dans l’arbre Git audité ; SHA256 déclaré par le registre, pixels non retéléchargés. Audit du code et des références ; aucun déploiement ni affichage en navigateur observé.</x:v>
      </x:c>
      <x:c r="AB3220" s="48" t="str">
        <x:v>https://github.com/darknigthmare/yautja-la-longue-chasse/blob/536ac53335e440747f6eccedd2cd757d1f817a99/public/game/imports/v85/library/16ede483b7e2da0b6849df82bbc546cea47cbd26561a0d556531a7db6492c63c.png</x:v>
      </x:c>
      <x:c r="AC3220" s="48" t="str">
        <x:v>https://github.com/darknigthmare/yautja-la-longue-chasse/blob/536ac53335e440747f6eccedd2cd757d1f817a99/app/game/data/recentSpriteLibraryV85.json</x:v>
      </x:c>
      <x:c r="AD3220" s="48" t="str">
        <x:v>https://drive.google.com/file/d/1DhslDQtNCZoM6FCVxunIJRb6Nsn32XJd/view?usp=drivesdk</x:v>
      </x:c>
      <x:c r="AE3220" s="4" t="str">
        <x:v>public/game/imports/v85/library/16ede483b7e2da0b6849df82bbc546cea47cbd26561a0d556531a7db6492c63c.png</x:v>
      </x:c>
      <x:c r="AF3220" s="4" t="str">
        <x:v>16ede483b7e2da0b6849df82bbc546cea47cbd26561a0d556531a7db6492c63c</x:v>
      </x:c>
      <x:c r="AG3220" s="4" t="str">
        <x:v>16ede483b7e2da0b6849df82bbc546cea47cbd26561a0d556531a7db6492c63c</x:v>
      </x:c>
      <x:c r="AH3220" s="27" t="str">
        <x:v>Archive candidate présente sur Drive ; PNG individuel non revérifié dans cet audit</x:v>
      </x:c>
      <x:c r="AI3220" s="27" t="str">
        <x:v>ID exact + SHA de version acceptée déclaré</x:v>
      </x:c>
      <x:c r="AJ3220" s="52"/>
    </x:row>
    <x:row r="3221" ht="29" customHeight="1">
      <x:c r="A3221" s="4" t="str">
        <x:v>four-armed--chevaucheurs-05</x:v>
      </x:c>
      <x:c r="B3221" s="4" t="str">
        <x:v>Lignée des Quatre-Bras</x:v>
      </x:c>
      <x:c r="C3221" s="4" t="str">
        <x:v>Chevaucheurs</x:v>
      </x:c>
      <x:c r="D3221" s="45" t="n">
        <x:v>5</x:v>
      </x:c>
      <x:c r="E3221" s="27" t="str">
        <x:v>Présente dans main</x:v>
      </x:c>
      <x:c r="F3221" s="27" t="str">
        <x:v>Galerie et codex</x:v>
      </x:c>
      <x:c r="G3221" s="27" t="str">
        <x:v>Conserver ; vérifier le rendu selon l’usage indiqué</x:v>
      </x:c>
      <x:c r="H3221" s="27" t="str">
        <x:v>Catalogue 4 069</x:v>
      </x:c>
      <x:c r="I3221" s="27" t="str">
        <x:v>Patrouilleur de nuit</x:v>
      </x:c>
      <x:c r="J3221" s="4" t="str">
        <x:v>four-armed</x:v>
      </x:c>
      <x:c r="K3221" s="4" t="str">
        <x:v>chevaucheurs</x:v>
      </x:c>
      <x:c r="L3221" s="4" t="str">
        <x:v>Non</x:v>
      </x:c>
      <x:c r="M3221" s="4" t="str">
        <x:v>adult</x:v>
      </x:c>
      <x:c r="N3221" s="4" t="str">
        <x:v>Carène jumelle · carene-jumelle</x:v>
      </x:c>
      <x:c r="O322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1" s="27" t="str">
        <x:v>ardoise brune</x:v>
      </x:c>
      <x:c r="Q3221" s="27" t="str">
        <x:v>bronze patiné</x:v>
      </x:c>
      <x:c r="R3221" s="27" t="str">
        <x:v>gris charbon</x:v>
      </x:c>
      <x:c r="S3221" s="27" t="str">
        <x:v>Découvert</x:v>
      </x:c>
      <x:c r="T3221" s="27" t="str">
        <x:v>réellement assis en selle, monture et cavalier entiers, vue trois quarts droite</x:v>
      </x:c>
      <x:c r="U3221" s="4" t="str">
        <x:v>Oui</x:v>
      </x:c>
      <x:c r="V3221" s="4" t="str">
        <x:v>v65</x:v>
      </x:c>
      <x:c r="W3221" s="4" t="str">
        <x:v>Oui</x:v>
      </x:c>
      <x:c r="X3221" s="4" t="str">
        <x:v>Non</x:v>
      </x:c>
      <x:c r="Y3221" s="4" t="str">
        <x:v>Non</x:v>
      </x:c>
      <x:c r="Z3221" s="36" t="n">
        <x:v>0</x:v>
      </x:c>
      <x:c r="AA3221" s="27" t="str">
        <x:v>Chemin blob présent dans l’arbre Git audité ; SHA256 déclaré par le registre, pixels non retéléchargés. Audit du code et des références ; aucun déploiement ni affichage en navigateur observé.</x:v>
      </x:c>
      <x:c r="AB3221" s="48" t="str">
        <x:v>https://github.com/darknigthmare/yautja-la-longue-chasse/blob/536ac53335e440747f6eccedd2cd757d1f817a99/public/game/imports/v87/drive-completion/31cdb6e3973d4a5b2636441e0aa410e287d4bc7315a414bc781c5a019ae1533d.png</x:v>
      </x:c>
      <x:c r="AC3221" s="48" t="str">
        <x:v>https://github.com/darknigthmare/yautja-la-longue-chasse/blob/536ac53335e440747f6eccedd2cd757d1f817a99/app/game/data/driveCompletionSpritesV87.json</x:v>
      </x:c>
      <x:c r="AD3221" s="48" t="str">
        <x:v>https://drive.google.com/file/d/1J0I2wg_xH6L-q82WvBc0UIpbmxwlQKt6/view?usp=drivesdk</x:v>
      </x:c>
      <x:c r="AE3221" s="4" t="str">
        <x:v>public/game/imports/v87/drive-completion/31cdb6e3973d4a5b2636441e0aa410e287d4bc7315a414bc781c5a019ae1533d.png</x:v>
      </x:c>
      <x:c r="AF3221" s="4" t="str">
        <x:v>31cdb6e3973d4a5b2636441e0aa410e287d4bc7315a414bc781c5a019ae1533d</x:v>
      </x:c>
      <x:c r="AG3221" s="4" t="str">
        <x:v>31cdb6e3973d4a5b2636441e0aa410e287d4bc7315a414bc781c5a019ae1533d</x:v>
      </x:c>
      <x:c r="AH3221" s="27" t="str">
        <x:v>Archive candidate présente sur Drive ; PNG individuel non revérifié dans cet audit</x:v>
      </x:c>
      <x:c r="AI3221" s="27" t="str">
        <x:v>ID exact + SHA de version acceptée déclaré</x:v>
      </x:c>
      <x:c r="AJ3221" s="52"/>
    </x:row>
    <x:row r="3222" ht="29" customHeight="1">
      <x:c r="A3222" s="4" t="str">
        <x:v>four-armed--chevaucheurs-06</x:v>
      </x:c>
      <x:c r="B3222" s="4" t="str">
        <x:v>Lignée des Quatre-Bras</x:v>
      </x:c>
      <x:c r="C3222" s="4" t="str">
        <x:v>Chevaucheurs</x:v>
      </x:c>
      <x:c r="D3222" s="45" t="n">
        <x:v>6</x:v>
      </x:c>
      <x:c r="E3222" s="27" t="str">
        <x:v>Présente dans main</x:v>
      </x:c>
      <x:c r="F3222" s="27" t="str">
        <x:v>Galerie et codex</x:v>
      </x:c>
      <x:c r="G3222" s="27" t="str">
        <x:v>Conserver ; vérifier le rendu selon l’usage indiqué</x:v>
      </x:c>
      <x:c r="H3222" s="27" t="str">
        <x:v>Catalogue 4 069</x:v>
      </x:c>
      <x:c r="I3222" s="27" t="str">
        <x:v>Porte-lance</x:v>
      </x:c>
      <x:c r="J3222" s="4" t="str">
        <x:v>four-armed</x:v>
      </x:c>
      <x:c r="K3222" s="4" t="str">
        <x:v>chevaucheurs</x:v>
      </x:c>
      <x:c r="L3222" s="4" t="str">
        <x:v>Non</x:v>
      </x:c>
      <x:c r="M3222" s="4" t="str">
        <x:v>adult</x:v>
      </x:c>
      <x:c r="N3222" s="4" t="str">
        <x:v>Carène jumelle · carene-jumelle</x:v>
      </x:c>
      <x:c r="O322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2" s="27" t="str">
        <x:v>brun violet désaturé</x:v>
      </x:c>
      <x:c r="Q3222" s="27" t="str">
        <x:v>acier bleui</x:v>
      </x:c>
      <x:c r="R3222" s="27" t="str">
        <x:v>cuivre mat</x:v>
      </x:c>
      <x:c r="S3222" s="27" t="str">
        <x:v>Découvert</x:v>
      </x:c>
      <x:c r="T3222" s="27" t="str">
        <x:v>réellement assis en selle, monture et cavalier entiers, vue trois quarts droite</x:v>
      </x:c>
      <x:c r="U3222" s="4" t="str">
        <x:v>Oui</x:v>
      </x:c>
      <x:c r="V3222" s="4" t="str">
        <x:v>v65</x:v>
      </x:c>
      <x:c r="W3222" s="4" t="str">
        <x:v>Oui</x:v>
      </x:c>
      <x:c r="X3222" s="4" t="str">
        <x:v>Non</x:v>
      </x:c>
      <x:c r="Y3222" s="4" t="str">
        <x:v>Non</x:v>
      </x:c>
      <x:c r="Z3222" s="36" t="n">
        <x:v>0</x:v>
      </x:c>
      <x:c r="AA3222" s="27" t="str">
        <x:v>Chemin blob présent dans l’arbre Git audité ; SHA256 déclaré par le registre, pixels non retéléchargés. Audit du code et des références ; aucun déploiement ni affichage en navigateur observé.</x:v>
      </x:c>
      <x:c r="AB3222" s="48" t="str">
        <x:v>https://github.com/darknigthmare/yautja-la-longue-chasse/blob/536ac53335e440747f6eccedd2cd757d1f817a99/public/game/imports/v87/drive-completion/3fb1ffcbaf23fcd1aed43e16a198240421a6f83e50a9919bd14503785bbcbce5.png</x:v>
      </x:c>
      <x:c r="AC3222" s="48" t="str">
        <x:v>https://github.com/darknigthmare/yautja-la-longue-chasse/blob/536ac53335e440747f6eccedd2cd757d1f817a99/app/game/data/driveCompletionSpritesV87.json</x:v>
      </x:c>
      <x:c r="AD3222" s="48" t="str">
        <x:v>https://drive.google.com/file/d/1J0I2wg_xH6L-q82WvBc0UIpbmxwlQKt6/view?usp=drivesdk</x:v>
      </x:c>
      <x:c r="AE3222" s="4" t="str">
        <x:v>public/game/imports/v87/drive-completion/3fb1ffcbaf23fcd1aed43e16a198240421a6f83e50a9919bd14503785bbcbce5.png</x:v>
      </x:c>
      <x:c r="AF3222" s="4" t="str">
        <x:v>3fb1ffcbaf23fcd1aed43e16a198240421a6f83e50a9919bd14503785bbcbce5</x:v>
      </x:c>
      <x:c r="AG3222" s="4" t="str">
        <x:v>3fb1ffcbaf23fcd1aed43e16a198240421a6f83e50a9919bd14503785bbcbce5</x:v>
      </x:c>
      <x:c r="AH3222" s="27" t="str">
        <x:v>Archive candidate présente sur Drive ; PNG individuel non revérifié dans cet audit</x:v>
      </x:c>
      <x:c r="AI3222" s="27" t="str">
        <x:v>ID exact + SHA de version acceptée déclaré</x:v>
      </x:c>
      <x:c r="AJ3222" s="52"/>
    </x:row>
    <x:row r="3223" ht="29" customHeight="1">
      <x:c r="A3223" s="4" t="str">
        <x:v>four-armed--chevaucheurs-07</x:v>
      </x:c>
      <x:c r="B3223" s="4" t="str">
        <x:v>Lignée des Quatre-Bras</x:v>
      </x:c>
      <x:c r="C3223" s="4" t="str">
        <x:v>Chevaucheurs</x:v>
      </x:c>
      <x:c r="D3223" s="45" t="n">
        <x:v>7</x:v>
      </x:c>
      <x:c r="E3223" s="27" t="str">
        <x:v>Présente dans main</x:v>
      </x:c>
      <x:c r="F3223" s="27" t="str">
        <x:v>Galerie et codex</x:v>
      </x:c>
      <x:c r="G3223" s="27" t="str">
        <x:v>Conserver ; vérifier le rendu selon l’usage indiqué</x:v>
      </x:c>
      <x:c r="H3223" s="27" t="str">
        <x:v>Catalogue 4 069</x:v>
      </x:c>
      <x:c r="I3223" s="27" t="str">
        <x:v>Protecteur de l’arrière-garde</x:v>
      </x:c>
      <x:c r="J3223" s="4" t="str">
        <x:v>four-armed</x:v>
      </x:c>
      <x:c r="K3223" s="4" t="str">
        <x:v>chevaucheurs</x:v>
      </x:c>
      <x:c r="L3223" s="4" t="str">
        <x:v>Non</x:v>
      </x:c>
      <x:c r="M3223" s="4" t="str">
        <x:v>adult</x:v>
      </x:c>
      <x:c r="N3223" s="4" t="str">
        <x:v>Carène jumelle · carene-jumelle</x:v>
      </x:c>
      <x:c r="O322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3" s="27" t="str">
        <x:v>terre chocolat</x:v>
      </x:c>
      <x:c r="Q3223" s="27" t="str">
        <x:v>graphite</x:v>
      </x:c>
      <x:c r="R3223" s="27" t="str">
        <x:v>bronze pâle</x:v>
      </x:c>
      <x:c r="S3223" s="27" t="str">
        <x:v>Découvert</x:v>
      </x:c>
      <x:c r="T3223" s="27" t="str">
        <x:v>réellement assis en selle, monture et cavalier entiers, vue trois quarts droite</x:v>
      </x:c>
      <x:c r="U3223" s="4" t="str">
        <x:v>Oui</x:v>
      </x:c>
      <x:c r="V3223" s="4" t="str">
        <x:v>v66-v67-attested</x:v>
      </x:c>
      <x:c r="W3223" s="4" t="str">
        <x:v>Oui</x:v>
      </x:c>
      <x:c r="X3223" s="4" t="str">
        <x:v>Non</x:v>
      </x:c>
      <x:c r="Y3223" s="4" t="str">
        <x:v>Non</x:v>
      </x:c>
      <x:c r="Z3223" s="36" t="n">
        <x:v>0</x:v>
      </x:c>
      <x:c r="AA3223" s="27" t="str">
        <x:v>Chemin blob présent dans l’arbre Git audité ; SHA256 déclaré par le registre, pixels non retéléchargés. Audit du code et des références ; aucun déploiement ni affichage en navigateur observé.</x:v>
      </x:c>
      <x:c r="AB3223" s="48" t="str">
        <x:v>https://github.com/darknigthmare/yautja-la-longue-chasse/blob/536ac53335e440747f6eccedd2cd757d1f817a99/public/game/imports/v85/library/9d324345d3bafbf4389d51b35eaefcc4bf62b93305cac237e6015797b8da9198.png</x:v>
      </x:c>
      <x:c r="AC3223" s="48" t="str">
        <x:v>https://github.com/darknigthmare/yautja-la-longue-chasse/blob/536ac53335e440747f6eccedd2cd757d1f817a99/app/game/data/recentSpriteLibraryV85.json</x:v>
      </x:c>
      <x:c r="AD3223" s="48" t="str">
        <x:v>https://drive.google.com/file/d/1ZloGU8fSkqJD8GURmoXDSPCa-eYN7vSm/view?usp=drivesdk</x:v>
      </x:c>
      <x:c r="AE3223" s="4" t="str">
        <x:v>public/game/imports/v85/library/9d324345d3bafbf4389d51b35eaefcc4bf62b93305cac237e6015797b8da9198.png</x:v>
      </x:c>
      <x:c r="AF3223" s="4" t="str">
        <x:v>9d324345d3bafbf4389d51b35eaefcc4bf62b93305cac237e6015797b8da9198</x:v>
      </x:c>
      <x:c r="AG3223" s="4"/>
      <x:c r="AH3223" s="27" t="str">
        <x:v>Pack V66/V67 présent sur Drive ; empreinte individuelle non disponible dans le suivi</x:v>
      </x:c>
      <x:c r="AI3223" s="27" t="str">
        <x:v>ID exact</x:v>
      </x:c>
      <x:c r="AJ3223" s="52"/>
    </x:row>
    <x:row r="3224" ht="29" customHeight="1">
      <x:c r="A3224" s="4" t="str">
        <x:v>four-armed--chevaucheurs-08</x:v>
      </x:c>
      <x:c r="B3224" s="4" t="str">
        <x:v>Lignée des Quatre-Bras</x:v>
      </x:c>
      <x:c r="C3224" s="4" t="str">
        <x:v>Chevaucheurs</x:v>
      </x:c>
      <x:c r="D3224" s="45" t="n">
        <x:v>8</x:v>
      </x:c>
      <x:c r="E3224" s="27" t="str">
        <x:v>Présente dans main</x:v>
      </x:c>
      <x:c r="F3224" s="27" t="str">
        <x:v>Galerie et codex</x:v>
      </x:c>
      <x:c r="G3224" s="27" t="str">
        <x:v>Conserver ; vérifier le rendu selon l’usage indiqué</x:v>
      </x:c>
      <x:c r="H3224" s="27" t="str">
        <x:v>Catalogue 4 069</x:v>
      </x:c>
      <x:c r="I3224" s="27" t="str">
        <x:v>Guide des passages</x:v>
      </x:c>
      <x:c r="J3224" s="4" t="str">
        <x:v>four-armed</x:v>
      </x:c>
      <x:c r="K3224" s="4" t="str">
        <x:v>chevaucheurs</x:v>
      </x:c>
      <x:c r="L3224" s="4" t="str">
        <x:v>Non</x:v>
      </x:c>
      <x:c r="M3224" s="4" t="str">
        <x:v>adult</x:v>
      </x:c>
      <x:c r="N3224" s="4" t="str">
        <x:v>Carène jumelle · carene-jumelle</x:v>
      </x:c>
      <x:c r="O322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4" s="27" t="str">
        <x:v>ocre gris</x:v>
      </x:c>
      <x:c r="Q3224" s="27" t="str">
        <x:v>bronze sombre</x:v>
      </x:c>
      <x:c r="R3224" s="27" t="str">
        <x:v>ivoire minéral</x:v>
      </x:c>
      <x:c r="S3224" s="27" t="str">
        <x:v>Découvert</x:v>
      </x:c>
      <x:c r="T3224" s="27" t="str">
        <x:v>réellement assis en selle, monture et cavalier entiers, vue trois quarts droite</x:v>
      </x:c>
      <x:c r="U3224" s="4" t="str">
        <x:v>Oui</x:v>
      </x:c>
      <x:c r="V3224" s="4" t="str">
        <x:v>v66-v67-attested</x:v>
      </x:c>
      <x:c r="W3224" s="4" t="str">
        <x:v>Oui</x:v>
      </x:c>
      <x:c r="X3224" s="4" t="str">
        <x:v>Non</x:v>
      </x:c>
      <x:c r="Y3224" s="4" t="str">
        <x:v>Non</x:v>
      </x:c>
      <x:c r="Z3224" s="36" t="n">
        <x:v>0</x:v>
      </x:c>
      <x:c r="AA3224" s="27" t="str">
        <x:v>Chemin blob présent dans l’arbre Git audité ; SHA256 déclaré par le registre, pixels non retéléchargés. Audit du code et des références ; aucun déploiement ni affichage en navigateur observé.</x:v>
      </x:c>
      <x:c r="AB3224" s="48" t="str">
        <x:v>https://github.com/darknigthmare/yautja-la-longue-chasse/blob/536ac53335e440747f6eccedd2cd757d1f817a99/public/game/imports/v85/library/fbe8d31803a300ce21821d477209d4b297bd13d21f892363e95d416243e18713.png</x:v>
      </x:c>
      <x:c r="AC3224" s="48" t="str">
        <x:v>https://github.com/darknigthmare/yautja-la-longue-chasse/blob/536ac53335e440747f6eccedd2cd757d1f817a99/app/game/data/recentSpriteLibraryV85.json</x:v>
      </x:c>
      <x:c r="AD3224" s="48" t="str">
        <x:v>https://drive.google.com/file/d/1ZloGU8fSkqJD8GURmoXDSPCa-eYN7vSm/view?usp=drivesdk</x:v>
      </x:c>
      <x:c r="AE3224" s="4" t="str">
        <x:v>public/game/imports/v85/library/fbe8d31803a300ce21821d477209d4b297bd13d21f892363e95d416243e18713.png</x:v>
      </x:c>
      <x:c r="AF3224" s="4" t="str">
        <x:v>fbe8d31803a300ce21821d477209d4b297bd13d21f892363e95d416243e18713</x:v>
      </x:c>
      <x:c r="AG3224" s="4"/>
      <x:c r="AH3224" s="27" t="str">
        <x:v>Pack V66/V67 présent sur Drive ; empreinte individuelle non disponible dans le suivi</x:v>
      </x:c>
      <x:c r="AI3224" s="27" t="str">
        <x:v>ID exact</x:v>
      </x:c>
      <x:c r="AJ3224" s="52"/>
    </x:row>
    <x:row r="3225" ht="29" customHeight="1">
      <x:c r="A3225" s="4" t="str">
        <x:v>four-armed--chevaucheurs-09</x:v>
      </x:c>
      <x:c r="B3225" s="4" t="str">
        <x:v>Lignée des Quatre-Bras</x:v>
      </x:c>
      <x:c r="C3225" s="4" t="str">
        <x:v>Chevaucheurs</x:v>
      </x:c>
      <x:c r="D3225" s="45" t="n">
        <x:v>9</x:v>
      </x:c>
      <x:c r="E3225" s="27" t="str">
        <x:v>Présente dans main</x:v>
      </x:c>
      <x:c r="F3225" s="27" t="str">
        <x:v>Galerie et codex</x:v>
      </x:c>
      <x:c r="G3225" s="27" t="str">
        <x:v>Conserver ; vérifier le rendu selon l’usage indiqué</x:v>
      </x:c>
      <x:c r="H3225" s="27" t="str">
        <x:v>Catalogue 4 069</x:v>
      </x:c>
      <x:c r="I3225" s="27" t="str">
        <x:v>Vétéran de selle</x:v>
      </x:c>
      <x:c r="J3225" s="4" t="str">
        <x:v>four-armed</x:v>
      </x:c>
      <x:c r="K3225" s="4" t="str">
        <x:v>chevaucheurs</x:v>
      </x:c>
      <x:c r="L3225" s="4" t="str">
        <x:v>Non</x:v>
      </x:c>
      <x:c r="M3225" s="4" t="str">
        <x:v>adult</x:v>
      </x:c>
      <x:c r="N3225" s="4" t="str">
        <x:v>Carène jumelle · carene-jumelle</x:v>
      </x:c>
      <x:c r="O322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5" s="27" t="str">
        <x:v>cuivre sombre</x:v>
      </x:c>
      <x:c r="Q3225" s="27" t="str">
        <x:v>acier mat</x:v>
      </x:c>
      <x:c r="R3225" s="27" t="str">
        <x:v>vert désaturé</x:v>
      </x:c>
      <x:c r="S3225" s="27" t="str">
        <x:v>Découvert</x:v>
      </x:c>
      <x:c r="T3225" s="27" t="str">
        <x:v>réellement assis en selle, monture et cavalier entiers, vue trois quarts droite</x:v>
      </x:c>
      <x:c r="U3225" s="4" t="str">
        <x:v>Oui</x:v>
      </x:c>
      <x:c r="V3225" s="4" t="str">
        <x:v>v66-v67-attested</x:v>
      </x:c>
      <x:c r="W3225" s="4" t="str">
        <x:v>Oui</x:v>
      </x:c>
      <x:c r="X3225" s="4" t="str">
        <x:v>Non</x:v>
      </x:c>
      <x:c r="Y3225" s="4" t="str">
        <x:v>Non</x:v>
      </x:c>
      <x:c r="Z3225" s="36" t="n">
        <x:v>0</x:v>
      </x:c>
      <x:c r="AA3225" s="27" t="str">
        <x:v>Chemin blob présent dans l’arbre Git audité ; SHA256 déclaré par le registre, pixels non retéléchargés. Audit du code et des références ; aucun déploiement ni affichage en navigateur observé.</x:v>
      </x:c>
      <x:c r="AB3225" s="48" t="str">
        <x:v>https://github.com/darknigthmare/yautja-la-longue-chasse/blob/536ac53335e440747f6eccedd2cd757d1f817a99/public/game/imports/v85/library/9d13aa9e20cec48e269cc0d4a4a3bb203a7558e51add58678842180c7a4d757a.png</x:v>
      </x:c>
      <x:c r="AC3225" s="48" t="str">
        <x:v>https://github.com/darknigthmare/yautja-la-longue-chasse/blob/536ac53335e440747f6eccedd2cd757d1f817a99/app/game/data/recentSpriteLibraryV85.json</x:v>
      </x:c>
      <x:c r="AD3225" s="48" t="str">
        <x:v>https://drive.google.com/file/d/1ZloGU8fSkqJD8GURmoXDSPCa-eYN7vSm/view?usp=drivesdk</x:v>
      </x:c>
      <x:c r="AE3225" s="4" t="str">
        <x:v>public/game/imports/v85/library/9d13aa9e20cec48e269cc0d4a4a3bb203a7558e51add58678842180c7a4d757a.png</x:v>
      </x:c>
      <x:c r="AF3225" s="4" t="str">
        <x:v>9d13aa9e20cec48e269cc0d4a4a3bb203a7558e51add58678842180c7a4d757a</x:v>
      </x:c>
      <x:c r="AG3225" s="4"/>
      <x:c r="AH3225" s="27" t="str">
        <x:v>Pack V66/V67 présent sur Drive ; empreinte individuelle non disponible dans le suivi</x:v>
      </x:c>
      <x:c r="AI3225" s="27" t="str">
        <x:v>ID exact</x:v>
      </x:c>
      <x:c r="AJ3225" s="52"/>
    </x:row>
    <x:row r="3226" ht="29" customHeight="1">
      <x:c r="A3226" s="4" t="str">
        <x:v>four-armed--chevaucheurs-10</x:v>
      </x:c>
      <x:c r="B3226" s="4" t="str">
        <x:v>Lignée des Quatre-Bras</x:v>
      </x:c>
      <x:c r="C3226" s="4" t="str">
        <x:v>Chevaucheurs</x:v>
      </x:c>
      <x:c r="D3226" s="45" t="n">
        <x:v>10</x:v>
      </x:c>
      <x:c r="E3226" s="27" t="str">
        <x:v>Présente dans main</x:v>
      </x:c>
      <x:c r="F3226" s="27" t="str">
        <x:v>Galerie et codex</x:v>
      </x:c>
      <x:c r="G3226" s="27" t="str">
        <x:v>Conserver ; vérifier le rendu selon l’usage indiqué</x:v>
      </x:c>
      <x:c r="H3226" s="27" t="str">
        <x:v>Catalogue 4 069</x:v>
      </x:c>
      <x:c r="I3226" s="27" t="str">
        <x:v>Capitaine des chevaucheurs</x:v>
      </x:c>
      <x:c r="J3226" s="4" t="str">
        <x:v>four-armed</x:v>
      </x:c>
      <x:c r="K3226" s="4" t="str">
        <x:v>chevaucheurs</x:v>
      </x:c>
      <x:c r="L3226" s="4" t="str">
        <x:v>Non</x:v>
      </x:c>
      <x:c r="M3226" s="4" t="str">
        <x:v>adult</x:v>
      </x:c>
      <x:c r="N3226" s="4" t="str">
        <x:v>Carène jumelle · carene-jumelle</x:v>
      </x:c>
      <x:c r="O322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6" s="27" t="str">
        <x:v>ardoise brune</x:v>
      </x:c>
      <x:c r="Q3226" s="27" t="str">
        <x:v>métal ardoise</x:v>
      </x:c>
      <x:c r="R3226" s="27" t="str">
        <x:v>ocre</x:v>
      </x:c>
      <x:c r="S3226" s="27" t="str">
        <x:v>Découvert</x:v>
      </x:c>
      <x:c r="T3226" s="27" t="str">
        <x:v>réellement assis en selle, monture et cavalier entiers, vue trois quarts droite</x:v>
      </x:c>
      <x:c r="U3226" s="4" t="str">
        <x:v>Oui</x:v>
      </x:c>
      <x:c r="V3226" s="4" t="str">
        <x:v>v66-v67-attested</x:v>
      </x:c>
      <x:c r="W3226" s="4" t="str">
        <x:v>Oui</x:v>
      </x:c>
      <x:c r="X3226" s="4" t="str">
        <x:v>Non</x:v>
      </x:c>
      <x:c r="Y3226" s="4" t="str">
        <x:v>Non</x:v>
      </x:c>
      <x:c r="Z3226" s="36" t="n">
        <x:v>0</x:v>
      </x:c>
      <x:c r="AA3226" s="27" t="str">
        <x:v>Chemin blob présent dans l’arbre Git audité ; SHA256 déclaré par le registre, pixels non retéléchargés. Audit du code et des références ; aucun déploiement ni affichage en navigateur observé.</x:v>
      </x:c>
      <x:c r="AB3226" s="48" t="str">
        <x:v>https://github.com/darknigthmare/yautja-la-longue-chasse/blob/536ac53335e440747f6eccedd2cd757d1f817a99/public/game/imports/v85/library/59bea3a9f20e9883ce1b3ab65d2db10261d6bea9500dddd5fe7c3cf926bf46e0.png</x:v>
      </x:c>
      <x:c r="AC3226" s="48" t="str">
        <x:v>https://github.com/darknigthmare/yautja-la-longue-chasse/blob/536ac53335e440747f6eccedd2cd757d1f817a99/app/game/data/recentSpriteLibraryV85.json</x:v>
      </x:c>
      <x:c r="AD3226" s="48" t="str">
        <x:v>https://drive.google.com/file/d/1ZloGU8fSkqJD8GURmoXDSPCa-eYN7vSm/view?usp=drivesdk</x:v>
      </x:c>
      <x:c r="AE3226" s="4" t="str">
        <x:v>public/game/imports/v85/library/59bea3a9f20e9883ce1b3ab65d2db10261d6bea9500dddd5fe7c3cf926bf46e0.png</x:v>
      </x:c>
      <x:c r="AF3226" s="4" t="str">
        <x:v>59bea3a9f20e9883ce1b3ab65d2db10261d6bea9500dddd5fe7c3cf926bf46e0</x:v>
      </x:c>
      <x:c r="AG3226" s="4"/>
      <x:c r="AH3226" s="27" t="str">
        <x:v>Pack V66/V67 présent sur Drive ; empreinte individuelle non disponible dans le suivi</x:v>
      </x:c>
      <x:c r="AI3226" s="27" t="str">
        <x:v>ID exact</x:v>
      </x:c>
      <x:c r="AJ3226" s="52"/>
    </x:row>
    <x:row r="3227" ht="29" customHeight="1">
      <x:c r="A3227" s="4" t="str">
        <x:v>four-armed--sucklings-01</x:v>
      </x:c>
      <x:c r="B3227" s="4" t="str">
        <x:v>Lignée des Quatre-Bras</x:v>
      </x:c>
      <x:c r="C3227" s="4" t="str">
        <x:v>Sucklings</x:v>
      </x:c>
      <x:c r="D3227" s="45" t="n">
        <x:v>1</x:v>
      </x:c>
      <x:c r="E3227" s="27" t="str">
        <x:v>Présente dans main</x:v>
      </x:c>
      <x:c r="F3227" s="27" t="str">
        <x:v>Galerie et codex</x:v>
      </x:c>
      <x:c r="G3227" s="27" t="str">
        <x:v>Conserver ; vérifier le rendu selon l’usage indiqué</x:v>
      </x:c>
      <x:c r="H3227" s="27" t="str">
        <x:v>Catalogue 4 069</x:v>
      </x:c>
      <x:c r="I3227" s="27" t="str">
        <x:v>Sucklings 01</x:v>
      </x:c>
      <x:c r="J3227" s="4" t="str">
        <x:v>four-armed</x:v>
      </x:c>
      <x:c r="K3227" s="4" t="str">
        <x:v>sucklings</x:v>
      </x:c>
      <x:c r="L3227" s="4" t="str">
        <x:v>Non</x:v>
      </x:c>
      <x:c r="M3227" s="4" t="str">
        <x:v>Non renseigné</x:v>
      </x:c>
      <x:c r="N3227" s="4"/>
      <x:c r="O3227" s="27"/>
      <x:c r="P3227" s="27"/>
      <x:c r="Q3227" s="27"/>
      <x:c r="R3227" s="27"/>
      <x:c r="S3227" s="27"/>
      <x:c r="T3227" s="27"/>
      <x:c r="U3227" s="4" t="str">
        <x:v>Oui</x:v>
      </x:c>
      <x:c r="V3227" s="4" t="str">
        <x:v>baseline-v6</x:v>
      </x:c>
      <x:c r="W3227" s="4" t="str">
        <x:v>Oui</x:v>
      </x:c>
      <x:c r="X3227" s="4" t="str">
        <x:v>Non</x:v>
      </x:c>
      <x:c r="Y3227" s="4" t="str">
        <x:v>Non</x:v>
      </x:c>
      <x:c r="Z3227" s="36" t="n">
        <x:v>0</x:v>
      </x:c>
      <x:c r="AA3227" s="27" t="str">
        <x:v>Chemin blob présent dans l’arbre Git audité ; SHA256 déclaré par le registre, pixels non retéléchargés. Audit du code et des références ; aucun déploiement ni affichage en navigateur observé.</x:v>
      </x:c>
      <x:c r="AB3227" s="48" t="str">
        <x:v>https://github.com/darknigthmare/yautja-la-longue-chasse/blob/536ac53335e440747f6eccedd2cd757d1f817a99/public/game/imports/v85/library/58d1288dc4fb50aef9a89c6419ca6609ca6385d1aa362f6289f53e6ca4adaf1d.png</x:v>
      </x:c>
      <x:c r="AC3227" s="48" t="str">
        <x:v>https://github.com/darknigthmare/yautja-la-longue-chasse/blob/536ac53335e440747f6eccedd2cd757d1f817a99/app/game/data/recentSpriteLibraryV85.json</x:v>
      </x:c>
      <x:c r="AD3227" s="48"/>
      <x:c r="AE3227" s="4" t="str">
        <x:v>public/game/imports/v85/library/58d1288dc4fb50aef9a89c6419ca6609ca6385d1aa362f6289f53e6ca4adaf1d.png</x:v>
      </x:c>
      <x:c r="AF3227" s="4" t="str">
        <x:v>58d1288dc4fb50aef9a89c6419ca6609ca6385d1aa362f6289f53e6ca4adaf1d</x:v>
      </x:c>
      <x:c r="AG3227" s="4" t="str">
        <x:v>58d1288dc4fb50aef9a89c6419ca6609ca6385d1aa362f6289f53e6ca4adaf1d</x:v>
      </x:c>
      <x:c r="AH3227" s="27" t="str">
        <x:v>PNG accepté historiquement ; archive non localisée dans les dossiers Drive vérifiés</x:v>
      </x:c>
      <x:c r="AI3227" s="27" t="str">
        <x:v>ID exact + SHA de version acceptée déclaré</x:v>
      </x:c>
      <x:c r="AJ3227" s="52"/>
    </x:row>
    <x:row r="3228" ht="29" customHeight="1">
      <x:c r="A3228" s="4" t="str">
        <x:v>four-armed--sucklings-02</x:v>
      </x:c>
      <x:c r="B3228" s="4" t="str">
        <x:v>Lignée des Quatre-Bras</x:v>
      </x:c>
      <x:c r="C3228" s="4" t="str">
        <x:v>Sucklings</x:v>
      </x:c>
      <x:c r="D3228" s="45" t="n">
        <x:v>2</x:v>
      </x:c>
      <x:c r="E3228" s="27" t="str">
        <x:v>Pas faite</x:v>
      </x:c>
      <x:c r="F3228" s="27" t="str">
        <x:v>Aucune référence retrouvée dans le périmètre audité</x:v>
      </x:c>
      <x:c r="G3228" s="27" t="str">
        <x:v>Produire le PNG à partir de la fiche, puis sauvegarder et intégrer</x:v>
      </x:c>
      <x:c r="H3228" s="27" t="str">
        <x:v>Catalogue 4 069</x:v>
      </x:c>
      <x:c r="I3228" s="27" t="str">
        <x:v>Veilleur du tissu</x:v>
      </x:c>
      <x:c r="J3228" s="4" t="str">
        <x:v>four-armed</x:v>
      </x:c>
      <x:c r="K3228" s="4" t="str">
        <x:v>sucklings</x:v>
      </x:c>
      <x:c r="L3228" s="4" t="str">
        <x:v>Non</x:v>
      </x:c>
      <x:c r="M3228" s="4" t="str">
        <x:v>infant</x:v>
      </x:c>
      <x:c r="N3228" s="4"/>
      <x:c r="O3228"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28" s="27" t="str">
        <x:v>terre chocolat</x:v>
      </x:c>
      <x:c r="Q3228" s="27" t="str">
        <x:v>aucune armure adulte</x:v>
      </x:c>
      <x:c r="R3228" s="27" t="str">
        <x:v>bleu terne</x:v>
      </x:c>
      <x:c r="S3228" s="27" t="str">
        <x:v>Découvert</x:v>
      </x:c>
      <x:c r="T3228" s="27" t="str">
        <x:v>assis de manière stable, membres entiers et vêtement opaque</x:v>
      </x:c>
      <x:c r="U3228" s="4" t="str">
        <x:v>Non</x:v>
      </x:c>
      <x:c r="V3228" s="4" t="str">
        <x:v>remaining-at-v69</x:v>
      </x:c>
      <x:c r="W3228" s="4" t="str">
        <x:v>Non</x:v>
      </x:c>
      <x:c r="X3228" s="4" t="str">
        <x:v>Non</x:v>
      </x:c>
      <x:c r="Y3228" s="4" t="str">
        <x:v>Non</x:v>
      </x:c>
      <x:c r="Z3228" s="36" t="n">
        <x:v>0</x:v>
      </x:c>
      <x:c r="AA3228" s="27"/>
      <x:c r="AB3228" s="48"/>
      <x:c r="AC3228" s="48"/>
      <x:c r="AD3228" s="48"/>
      <x:c r="AE3228" s="4"/>
      <x:c r="AF3228" s="4"/>
      <x:c r="AG3228" s="4"/>
      <x:c r="AH3228" s="27" t="str">
        <x:v>Non applicable : aucun PNG accepté documenté à V69</x:v>
      </x:c>
      <x:c r="AI3228" s="27" t="str">
        <x:v>Aucune correspondance retrouvée</x:v>
      </x:c>
      <x:c r="AJ3228" s="52"/>
    </x:row>
    <x:row r="3229" ht="29" customHeight="1">
      <x:c r="A3229" s="4" t="str">
        <x:v>four-armed--sucklings-03</x:v>
      </x:c>
      <x:c r="B3229" s="4" t="str">
        <x:v>Lignée des Quatre-Bras</x:v>
      </x:c>
      <x:c r="C3229" s="4" t="str">
        <x:v>Sucklings</x:v>
      </x:c>
      <x:c r="D3229" s="45" t="n">
        <x:v>3</x:v>
      </x:c>
      <x:c r="E3229" s="27" t="str">
        <x:v>Pas faite</x:v>
      </x:c>
      <x:c r="F3229" s="27" t="str">
        <x:v>Aucune référence retrouvée dans le périmètre audité</x:v>
      </x:c>
      <x:c r="G3229" s="27" t="str">
        <x:v>Produire le PNG à partir de la fiche, puis sauvegarder et intégrer</x:v>
      </x:c>
      <x:c r="H3229" s="27" t="str">
        <x:v>Catalogue 4 069</x:v>
      </x:c>
      <x:c r="I3229" s="27" t="str">
        <x:v>Petit des couvertures</x:v>
      </x:c>
      <x:c r="J3229" s="4" t="str">
        <x:v>four-armed</x:v>
      </x:c>
      <x:c r="K3229" s="4" t="str">
        <x:v>sucklings</x:v>
      </x:c>
      <x:c r="L3229" s="4" t="str">
        <x:v>Non</x:v>
      </x:c>
      <x:c r="M3229" s="4" t="str">
        <x:v>infant</x:v>
      </x:c>
      <x:c r="N3229" s="4"/>
      <x:c r="O3229"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29" s="27" t="str">
        <x:v>ocre gris</x:v>
      </x:c>
      <x:c r="Q3229" s="27" t="str">
        <x:v>aucune armure adulte</x:v>
      </x:c>
      <x:c r="R3229" s="27" t="str">
        <x:v>brun textile</x:v>
      </x:c>
      <x:c r="S3229" s="27" t="str">
        <x:v>Découvert</x:v>
      </x:c>
      <x:c r="T3229" s="27" t="str">
        <x:v>assis de manière stable, membres entiers et vêtement opaque</x:v>
      </x:c>
      <x:c r="U3229" s="4" t="str">
        <x:v>Non</x:v>
      </x:c>
      <x:c r="V3229" s="4" t="str">
        <x:v>remaining-at-v69</x:v>
      </x:c>
      <x:c r="W3229" s="4" t="str">
        <x:v>Non</x:v>
      </x:c>
      <x:c r="X3229" s="4" t="str">
        <x:v>Non</x:v>
      </x:c>
      <x:c r="Y3229" s="4" t="str">
        <x:v>Non</x:v>
      </x:c>
      <x:c r="Z3229" s="36" t="n">
        <x:v>0</x:v>
      </x:c>
      <x:c r="AA3229" s="27"/>
      <x:c r="AB3229" s="48"/>
      <x:c r="AC3229" s="48"/>
      <x:c r="AD3229" s="48"/>
      <x:c r="AE3229" s="4"/>
      <x:c r="AF3229" s="4"/>
      <x:c r="AG3229" s="4"/>
      <x:c r="AH3229" s="27" t="str">
        <x:v>Non applicable : aucun PNG accepté documenté à V69</x:v>
      </x:c>
      <x:c r="AI3229" s="27" t="str">
        <x:v>Aucune correspondance retrouvée</x:v>
      </x:c>
      <x:c r="AJ3229" s="52"/>
    </x:row>
    <x:row r="3230" ht="29" customHeight="1">
      <x:c r="A3230" s="4" t="str">
        <x:v>four-armed--sucklings-04</x:v>
      </x:c>
      <x:c r="B3230" s="4" t="str">
        <x:v>Lignée des Quatre-Bras</x:v>
      </x:c>
      <x:c r="C3230" s="4" t="str">
        <x:v>Sucklings</x:v>
      </x:c>
      <x:c r="D3230" s="45" t="n">
        <x:v>4</x:v>
      </x:c>
      <x:c r="E3230" s="27" t="str">
        <x:v>Pas faite</x:v>
      </x:c>
      <x:c r="F3230" s="27" t="str">
        <x:v>Aucune référence retrouvée dans le périmètre audité</x:v>
      </x:c>
      <x:c r="G3230" s="27" t="str">
        <x:v>Produire le PNG à partir de la fiche, puis sauvegarder et intégrer</x:v>
      </x:c>
      <x:c r="H3230" s="27" t="str">
        <x:v>Catalogue 4 069</x:v>
      </x:c>
      <x:c r="I3230" s="27" t="str">
        <x:v>Découverte des formes</x:v>
      </x:c>
      <x:c r="J3230" s="4" t="str">
        <x:v>four-armed</x:v>
      </x:c>
      <x:c r="K3230" s="4" t="str">
        <x:v>sucklings</x:v>
      </x:c>
      <x:c r="L3230" s="4" t="str">
        <x:v>Non</x:v>
      </x:c>
      <x:c r="M3230" s="4" t="str">
        <x:v>infant</x:v>
      </x:c>
      <x:c r="N3230" s="4"/>
      <x:c r="O3230"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0" s="27" t="str">
        <x:v>cuivre sombre</x:v>
      </x:c>
      <x:c r="Q3230" s="27" t="str">
        <x:v>aucune armure adulte</x:v>
      </x:c>
      <x:c r="R3230" s="27" t="str">
        <x:v>vert désaturé</x:v>
      </x:c>
      <x:c r="S3230" s="27" t="str">
        <x:v>Découvert</x:v>
      </x:c>
      <x:c r="T3230" s="27" t="str">
        <x:v>assis de manière stable, membres entiers et vêtement opaque</x:v>
      </x:c>
      <x:c r="U3230" s="4" t="str">
        <x:v>Non</x:v>
      </x:c>
      <x:c r="V3230" s="4" t="str">
        <x:v>remaining-at-v69</x:v>
      </x:c>
      <x:c r="W3230" s="4" t="str">
        <x:v>Non</x:v>
      </x:c>
      <x:c r="X3230" s="4" t="str">
        <x:v>Non</x:v>
      </x:c>
      <x:c r="Y3230" s="4" t="str">
        <x:v>Non</x:v>
      </x:c>
      <x:c r="Z3230" s="36" t="n">
        <x:v>0</x:v>
      </x:c>
      <x:c r="AA3230" s="27"/>
      <x:c r="AB3230" s="48"/>
      <x:c r="AC3230" s="48"/>
      <x:c r="AD3230" s="48"/>
      <x:c r="AE3230" s="4"/>
      <x:c r="AF3230" s="4"/>
      <x:c r="AG3230" s="4"/>
      <x:c r="AH3230" s="27" t="str">
        <x:v>Non applicable : aucun PNG accepté documenté à V69</x:v>
      </x:c>
      <x:c r="AI3230" s="27" t="str">
        <x:v>Aucune correspondance retrouvée</x:v>
      </x:c>
      <x:c r="AJ3230" s="52"/>
    </x:row>
    <x:row r="3231" ht="29" customHeight="1">
      <x:c r="A3231" s="4" t="str">
        <x:v>four-armed--sucklings-05</x:v>
      </x:c>
      <x:c r="B3231" s="4" t="str">
        <x:v>Lignée des Quatre-Bras</x:v>
      </x:c>
      <x:c r="C3231" s="4" t="str">
        <x:v>Sucklings</x:v>
      </x:c>
      <x:c r="D3231" s="45" t="n">
        <x:v>5</x:v>
      </x:c>
      <x:c r="E3231" s="27" t="str">
        <x:v>Pas faite</x:v>
      </x:c>
      <x:c r="F3231" s="27" t="str">
        <x:v>Aucune référence retrouvée dans le périmètre audité</x:v>
      </x:c>
      <x:c r="G3231" s="27" t="str">
        <x:v>Produire le PNG à partir de la fiche, puis sauvegarder et intégrer</x:v>
      </x:c>
      <x:c r="H3231" s="27" t="str">
        <x:v>Catalogue 4 069</x:v>
      </x:c>
      <x:c r="I3231" s="27" t="str">
        <x:v>Les mains curieuses</x:v>
      </x:c>
      <x:c r="J3231" s="4" t="str">
        <x:v>four-armed</x:v>
      </x:c>
      <x:c r="K3231" s="4" t="str">
        <x:v>sucklings</x:v>
      </x:c>
      <x:c r="L3231" s="4" t="str">
        <x:v>Non</x:v>
      </x:c>
      <x:c r="M3231" s="4" t="str">
        <x:v>infant</x:v>
      </x:c>
      <x:c r="N3231" s="4"/>
      <x:c r="O3231"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1" s="27" t="str">
        <x:v>ardoise brune</x:v>
      </x:c>
      <x:c r="Q3231" s="27" t="str">
        <x:v>aucune armure adulte</x:v>
      </x:c>
      <x:c r="R3231" s="27" t="str">
        <x:v>crème</x:v>
      </x:c>
      <x:c r="S3231" s="27" t="str">
        <x:v>Découvert</x:v>
      </x:c>
      <x:c r="T3231" s="27" t="str">
        <x:v>assis de manière stable, membres entiers et vêtement opaque</x:v>
      </x:c>
      <x:c r="U3231" s="4" t="str">
        <x:v>Non</x:v>
      </x:c>
      <x:c r="V3231" s="4" t="str">
        <x:v>remaining-at-v69</x:v>
      </x:c>
      <x:c r="W3231" s="4" t="str">
        <x:v>Non</x:v>
      </x:c>
      <x:c r="X3231" s="4" t="str">
        <x:v>Non</x:v>
      </x:c>
      <x:c r="Y3231" s="4" t="str">
        <x:v>Non</x:v>
      </x:c>
      <x:c r="Z3231" s="36" t="n">
        <x:v>0</x:v>
      </x:c>
      <x:c r="AA3231" s="27"/>
      <x:c r="AB3231" s="48"/>
      <x:c r="AC3231" s="48"/>
      <x:c r="AD3231" s="48"/>
      <x:c r="AE3231" s="4"/>
      <x:c r="AF3231" s="4"/>
      <x:c r="AG3231" s="4"/>
      <x:c r="AH3231" s="27" t="str">
        <x:v>Non applicable : aucun PNG accepté documenté à V69</x:v>
      </x:c>
      <x:c r="AI3231" s="27" t="str">
        <x:v>Aucune correspondance retrouvée</x:v>
      </x:c>
      <x:c r="AJ3231" s="52"/>
    </x:row>
    <x:row r="3232" ht="29" customHeight="1">
      <x:c r="A3232" s="4" t="str">
        <x:v>four-armed--sucklings-06</x:v>
      </x:c>
      <x:c r="B3232" s="4" t="str">
        <x:v>Lignée des Quatre-Bras</x:v>
      </x:c>
      <x:c r="C3232" s="4" t="str">
        <x:v>Sucklings</x:v>
      </x:c>
      <x:c r="D3232" s="45" t="n">
        <x:v>6</x:v>
      </x:c>
      <x:c r="E3232" s="27" t="str">
        <x:v>Pas faite</x:v>
      </x:c>
      <x:c r="F3232" s="27" t="str">
        <x:v>Aucune référence retrouvée dans le périmètre audité</x:v>
      </x:c>
      <x:c r="G3232" s="27" t="str">
        <x:v>Produire le PNG à partir de la fiche, puis sauvegarder et intégrer</x:v>
      </x:c>
      <x:c r="H3232" s="27" t="str">
        <x:v>Catalogue 4 069</x:v>
      </x:c>
      <x:c r="I3232" s="27" t="str">
        <x:v>Sceau de la famille</x:v>
      </x:c>
      <x:c r="J3232" s="4" t="str">
        <x:v>four-armed</x:v>
      </x:c>
      <x:c r="K3232" s="4" t="str">
        <x:v>sucklings</x:v>
      </x:c>
      <x:c r="L3232" s="4" t="str">
        <x:v>Non</x:v>
      </x:c>
      <x:c r="M3232" s="4" t="str">
        <x:v>infant</x:v>
      </x:c>
      <x:c r="N3232" s="4"/>
      <x:c r="O3232"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2" s="27" t="str">
        <x:v>brun violet désaturé</x:v>
      </x:c>
      <x:c r="Q3232" s="27" t="str">
        <x:v>aucune armure adulte</x:v>
      </x:c>
      <x:c r="R3232" s="27" t="str">
        <x:v>ocre doux</x:v>
      </x:c>
      <x:c r="S3232" s="27" t="str">
        <x:v>Découvert</x:v>
      </x:c>
      <x:c r="T3232" s="27" t="str">
        <x:v>assis de manière stable, membres entiers et vêtement opaque</x:v>
      </x:c>
      <x:c r="U3232" s="4" t="str">
        <x:v>Non</x:v>
      </x:c>
      <x:c r="V3232" s="4" t="str">
        <x:v>remaining-at-v69</x:v>
      </x:c>
      <x:c r="W3232" s="4" t="str">
        <x:v>Non</x:v>
      </x:c>
      <x:c r="X3232" s="4" t="str">
        <x:v>Non</x:v>
      </x:c>
      <x:c r="Y3232" s="4" t="str">
        <x:v>Non</x:v>
      </x:c>
      <x:c r="Z3232" s="36" t="n">
        <x:v>0</x:v>
      </x:c>
      <x:c r="AA3232" s="27"/>
      <x:c r="AB3232" s="48"/>
      <x:c r="AC3232" s="48"/>
      <x:c r="AD3232" s="48"/>
      <x:c r="AE3232" s="4"/>
      <x:c r="AF3232" s="4"/>
      <x:c r="AG3232" s="4"/>
      <x:c r="AH3232" s="27" t="str">
        <x:v>Non applicable : aucun PNG accepté documenté à V69</x:v>
      </x:c>
      <x:c r="AI3232" s="27" t="str">
        <x:v>Aucune correspondance retrouvée</x:v>
      </x:c>
      <x:c r="AJ3232" s="52"/>
    </x:row>
    <x:row r="3233" ht="29" customHeight="1">
      <x:c r="A3233" s="4" t="str">
        <x:v>four-armed--sucklings-07</x:v>
      </x:c>
      <x:c r="B3233" s="4" t="str">
        <x:v>Lignée des Quatre-Bras</x:v>
      </x:c>
      <x:c r="C3233" s="4" t="str">
        <x:v>Sucklings</x:v>
      </x:c>
      <x:c r="D3233" s="45" t="n">
        <x:v>7</x:v>
      </x:c>
      <x:c r="E3233" s="27" t="str">
        <x:v>Pas faite</x:v>
      </x:c>
      <x:c r="F3233" s="27" t="str">
        <x:v>Aucune référence retrouvée dans le périmètre audité</x:v>
      </x:c>
      <x:c r="G3233" s="27" t="str">
        <x:v>Produire le PNG à partir de la fiche, puis sauvegarder et intégrer</x:v>
      </x:c>
      <x:c r="H3233" s="27" t="str">
        <x:v>Catalogue 4 069</x:v>
      </x:c>
      <x:c r="I3233" s="27" t="str">
        <x:v>Premier panier</x:v>
      </x:c>
      <x:c r="J3233" s="4" t="str">
        <x:v>four-armed</x:v>
      </x:c>
      <x:c r="K3233" s="4" t="str">
        <x:v>sucklings</x:v>
      </x:c>
      <x:c r="L3233" s="4" t="str">
        <x:v>Non</x:v>
      </x:c>
      <x:c r="M3233" s="4" t="str">
        <x:v>infant</x:v>
      </x:c>
      <x:c r="N3233" s="4"/>
      <x:c r="O3233"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3" s="27" t="str">
        <x:v>terre chocolat</x:v>
      </x:c>
      <x:c r="Q3233" s="27" t="str">
        <x:v>aucune armure adulte</x:v>
      </x:c>
      <x:c r="R3233" s="27" t="str">
        <x:v>bleu terne</x:v>
      </x:c>
      <x:c r="S3233" s="27" t="str">
        <x:v>Découvert</x:v>
      </x:c>
      <x:c r="T3233" s="27" t="str">
        <x:v>assis de manière stable, membres entiers et vêtement opaque</x:v>
      </x:c>
      <x:c r="U3233" s="4" t="str">
        <x:v>Non</x:v>
      </x:c>
      <x:c r="V3233" s="4" t="str">
        <x:v>remaining-at-v69</x:v>
      </x:c>
      <x:c r="W3233" s="4" t="str">
        <x:v>Non</x:v>
      </x:c>
      <x:c r="X3233" s="4" t="str">
        <x:v>Non</x:v>
      </x:c>
      <x:c r="Y3233" s="4" t="str">
        <x:v>Non</x:v>
      </x:c>
      <x:c r="Z3233" s="36" t="n">
        <x:v>0</x:v>
      </x:c>
      <x:c r="AA3233" s="27"/>
      <x:c r="AB3233" s="48"/>
      <x:c r="AC3233" s="48"/>
      <x:c r="AD3233" s="48"/>
      <x:c r="AE3233" s="4"/>
      <x:c r="AF3233" s="4"/>
      <x:c r="AG3233" s="4"/>
      <x:c r="AH3233" s="27" t="str">
        <x:v>Non applicable : aucun PNG accepté documenté à V69</x:v>
      </x:c>
      <x:c r="AI3233" s="27" t="str">
        <x:v>Aucune correspondance retrouvée</x:v>
      </x:c>
      <x:c r="AJ3233" s="52"/>
    </x:row>
    <x:row r="3234" ht="29" customHeight="1">
      <x:c r="A3234" s="4" t="str">
        <x:v>four-armed--sucklings-08</x:v>
      </x:c>
      <x:c r="B3234" s="4" t="str">
        <x:v>Lignée des Quatre-Bras</x:v>
      </x:c>
      <x:c r="C3234" s="4" t="str">
        <x:v>Sucklings</x:v>
      </x:c>
      <x:c r="D3234" s="45" t="n">
        <x:v>8</x:v>
      </x:c>
      <x:c r="E3234" s="27" t="str">
        <x:v>Pas faite</x:v>
      </x:c>
      <x:c r="F3234" s="27" t="str">
        <x:v>Aucune référence retrouvée dans le périmètre audité</x:v>
      </x:c>
      <x:c r="G3234" s="27" t="str">
        <x:v>Produire le PNG à partir de la fiche, puis sauvegarder et intégrer</x:v>
      </x:c>
      <x:c r="H3234" s="27" t="str">
        <x:v>Catalogue 4 069</x:v>
      </x:c>
      <x:c r="I3234" s="27" t="str">
        <x:v>Nœud de laine</x:v>
      </x:c>
      <x:c r="J3234" s="4" t="str">
        <x:v>four-armed</x:v>
      </x:c>
      <x:c r="K3234" s="4" t="str">
        <x:v>sucklings</x:v>
      </x:c>
      <x:c r="L3234" s="4" t="str">
        <x:v>Non</x:v>
      </x:c>
      <x:c r="M3234" s="4" t="str">
        <x:v>infant</x:v>
      </x:c>
      <x:c r="N3234" s="4"/>
      <x:c r="O3234"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4" s="27" t="str">
        <x:v>ocre gris</x:v>
      </x:c>
      <x:c r="Q3234" s="27" t="str">
        <x:v>aucune armure adulte</x:v>
      </x:c>
      <x:c r="R3234" s="27" t="str">
        <x:v>brun textile</x:v>
      </x:c>
      <x:c r="S3234" s="27" t="str">
        <x:v>Découvert</x:v>
      </x:c>
      <x:c r="T3234" s="27" t="str">
        <x:v>assis de manière stable, membres entiers et vêtement opaque</x:v>
      </x:c>
      <x:c r="U3234" s="4" t="str">
        <x:v>Non</x:v>
      </x:c>
      <x:c r="V3234" s="4" t="str">
        <x:v>remaining-at-v69</x:v>
      </x:c>
      <x:c r="W3234" s="4" t="str">
        <x:v>Non</x:v>
      </x:c>
      <x:c r="X3234" s="4" t="str">
        <x:v>Non</x:v>
      </x:c>
      <x:c r="Y3234" s="4" t="str">
        <x:v>Non</x:v>
      </x:c>
      <x:c r="Z3234" s="36" t="n">
        <x:v>0</x:v>
      </x:c>
      <x:c r="AA3234" s="27"/>
      <x:c r="AB3234" s="48"/>
      <x:c r="AC3234" s="48"/>
      <x:c r="AD3234" s="48"/>
      <x:c r="AE3234" s="4"/>
      <x:c r="AF3234" s="4"/>
      <x:c r="AG3234" s="4"/>
      <x:c r="AH3234" s="27" t="str">
        <x:v>Non applicable : aucun PNG accepté documenté à V69</x:v>
      </x:c>
      <x:c r="AI3234" s="27" t="str">
        <x:v>Aucune correspondance retrouvée</x:v>
      </x:c>
      <x:c r="AJ3234" s="52"/>
    </x:row>
    <x:row r="3235" ht="29" customHeight="1">
      <x:c r="A3235" s="4" t="str">
        <x:v>four-armed--sucklings-09</x:v>
      </x:c>
      <x:c r="B3235" s="4" t="str">
        <x:v>Lignée des Quatre-Bras</x:v>
      </x:c>
      <x:c r="C3235" s="4" t="str">
        <x:v>Sucklings</x:v>
      </x:c>
      <x:c r="D3235" s="45" t="n">
        <x:v>9</x:v>
      </x:c>
      <x:c r="E3235" s="27" t="str">
        <x:v>Pas faite</x:v>
      </x:c>
      <x:c r="F3235" s="27" t="str">
        <x:v>Aucune référence retrouvée dans le périmètre audité</x:v>
      </x:c>
      <x:c r="G3235" s="27" t="str">
        <x:v>Produire le PNG à partir de la fiche, puis sauvegarder et intégrer</x:v>
      </x:c>
      <x:c r="H3235" s="27" t="str">
        <x:v>Catalogue 4 069</x:v>
      </x:c>
      <x:c r="I3235" s="27" t="str">
        <x:v>Petite cape fixée</x:v>
      </x:c>
      <x:c r="J3235" s="4" t="str">
        <x:v>four-armed</x:v>
      </x:c>
      <x:c r="K3235" s="4" t="str">
        <x:v>sucklings</x:v>
      </x:c>
      <x:c r="L3235" s="4" t="str">
        <x:v>Non</x:v>
      </x:c>
      <x:c r="M3235" s="4" t="str">
        <x:v>infant</x:v>
      </x:c>
      <x:c r="N3235" s="4"/>
      <x:c r="O3235"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5" s="27" t="str">
        <x:v>cuivre sombre</x:v>
      </x:c>
      <x:c r="Q3235" s="27" t="str">
        <x:v>aucune armure adulte</x:v>
      </x:c>
      <x:c r="R3235" s="27" t="str">
        <x:v>vert désaturé</x:v>
      </x:c>
      <x:c r="S3235" s="27" t="str">
        <x:v>Découvert</x:v>
      </x:c>
      <x:c r="T3235" s="27" t="str">
        <x:v>assis de manière stable, membres entiers et vêtement opaque</x:v>
      </x:c>
      <x:c r="U3235" s="4" t="str">
        <x:v>Non</x:v>
      </x:c>
      <x:c r="V3235" s="4" t="str">
        <x:v>remaining-at-v69</x:v>
      </x:c>
      <x:c r="W3235" s="4" t="str">
        <x:v>Non</x:v>
      </x:c>
      <x:c r="X3235" s="4" t="str">
        <x:v>Non</x:v>
      </x:c>
      <x:c r="Y3235" s="4" t="str">
        <x:v>Non</x:v>
      </x:c>
      <x:c r="Z3235" s="36" t="n">
        <x:v>0</x:v>
      </x:c>
      <x:c r="AA3235" s="27"/>
      <x:c r="AB3235" s="48"/>
      <x:c r="AC3235" s="48"/>
      <x:c r="AD3235" s="48"/>
      <x:c r="AE3235" s="4"/>
      <x:c r="AF3235" s="4"/>
      <x:c r="AG3235" s="4"/>
      <x:c r="AH3235" s="27" t="str">
        <x:v>Non applicable : aucun PNG accepté documenté à V69</x:v>
      </x:c>
      <x:c r="AI3235" s="27" t="str">
        <x:v>Aucune correspondance retrouvée</x:v>
      </x:c>
      <x:c r="AJ3235" s="52"/>
    </x:row>
    <x:row r="3236" ht="29" customHeight="1">
      <x:c r="A3236" s="4" t="str">
        <x:v>four-armed--sucklings-10</x:v>
      </x:c>
      <x:c r="B3236" s="4" t="str">
        <x:v>Lignée des Quatre-Bras</x:v>
      </x:c>
      <x:c r="C3236" s="4" t="str">
        <x:v>Sucklings</x:v>
      </x:c>
      <x:c r="D3236" s="45" t="n">
        <x:v>10</x:v>
      </x:c>
      <x:c r="E3236" s="27" t="str">
        <x:v>Pas faite</x:v>
      </x:c>
      <x:c r="F3236" s="27" t="str">
        <x:v>Aucune référence retrouvée dans le périmètre audité</x:v>
      </x:c>
      <x:c r="G3236" s="27" t="str">
        <x:v>Produire le PNG à partir de la fiche, puis sauvegarder et intégrer</x:v>
      </x:c>
      <x:c r="H3236" s="27" t="str">
        <x:v>Catalogue 4 069</x:v>
      </x:c>
      <x:c r="I3236" s="27" t="str">
        <x:v>Éveil paisible</x:v>
      </x:c>
      <x:c r="J3236" s="4" t="str">
        <x:v>four-armed</x:v>
      </x:c>
      <x:c r="K3236" s="4" t="str">
        <x:v>sucklings</x:v>
      </x:c>
      <x:c r="L3236" s="4" t="str">
        <x:v>Non</x:v>
      </x:c>
      <x:c r="M3236" s="4" t="str">
        <x:v>infant</x:v>
      </x:c>
      <x:c r="N3236" s="4"/>
      <x:c r="O3236"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6" s="27" t="str">
        <x:v>ardoise brune</x:v>
      </x:c>
      <x:c r="Q3236" s="27" t="str">
        <x:v>aucune armure adulte</x:v>
      </x:c>
      <x:c r="R3236" s="27" t="str">
        <x:v>crème</x:v>
      </x:c>
      <x:c r="S3236" s="27" t="str">
        <x:v>Découvert</x:v>
      </x:c>
      <x:c r="T3236" s="27" t="str">
        <x:v>assis de manière stable, membres entiers et vêtement opaque</x:v>
      </x:c>
      <x:c r="U3236" s="4" t="str">
        <x:v>Non</x:v>
      </x:c>
      <x:c r="V3236" s="4" t="str">
        <x:v>remaining-at-v69</x:v>
      </x:c>
      <x:c r="W3236" s="4" t="str">
        <x:v>Non</x:v>
      </x:c>
      <x:c r="X3236" s="4" t="str">
        <x:v>Non</x:v>
      </x:c>
      <x:c r="Y3236" s="4" t="str">
        <x:v>Non</x:v>
      </x:c>
      <x:c r="Z3236" s="36" t="n">
        <x:v>0</x:v>
      </x:c>
      <x:c r="AA3236" s="27"/>
      <x:c r="AB3236" s="48"/>
      <x:c r="AC3236" s="48"/>
      <x:c r="AD3236" s="48"/>
      <x:c r="AE3236" s="4"/>
      <x:c r="AF3236" s="4"/>
      <x:c r="AG3236" s="4"/>
      <x:c r="AH3236" s="27" t="str">
        <x:v>Non applicable : aucun PNG accepté documenté à V69</x:v>
      </x:c>
      <x:c r="AI3236" s="27" t="str">
        <x:v>Aucune correspondance retrouvée</x:v>
      </x:c>
      <x:c r="AJ3236" s="52"/>
    </x:row>
    <x:row r="3237" ht="29" customHeight="1">
      <x:c r="A3237" s="4" t="str">
        <x:v>four-armed--younglings-01</x:v>
      </x:c>
      <x:c r="B3237" s="4" t="str">
        <x:v>Lignée des Quatre-Bras</x:v>
      </x:c>
      <x:c r="C3237" s="4" t="str">
        <x:v>Younglings</x:v>
      </x:c>
      <x:c r="D3237" s="45" t="n">
        <x:v>1</x:v>
      </x:c>
      <x:c r="E3237" s="27" t="str">
        <x:v>Présente dans main</x:v>
      </x:c>
      <x:c r="F3237" s="27" t="str">
        <x:v>Galerie et codex</x:v>
      </x:c>
      <x:c r="G3237" s="27" t="str">
        <x:v>Conserver ; vérifier le rendu selon l’usage indiqué</x:v>
      </x:c>
      <x:c r="H3237" s="27" t="str">
        <x:v>Catalogue 4 069</x:v>
      </x:c>
      <x:c r="I3237" s="27" t="str">
        <x:v>Younglings 01</x:v>
      </x:c>
      <x:c r="J3237" s="4" t="str">
        <x:v>four-armed</x:v>
      </x:c>
      <x:c r="K3237" s="4" t="str">
        <x:v>younglings</x:v>
      </x:c>
      <x:c r="L3237" s="4" t="str">
        <x:v>Non</x:v>
      </x:c>
      <x:c r="M3237" s="4" t="str">
        <x:v>Non renseigné</x:v>
      </x:c>
      <x:c r="N3237" s="4"/>
      <x:c r="O3237" s="27"/>
      <x:c r="P3237" s="27"/>
      <x:c r="Q3237" s="27"/>
      <x:c r="R3237" s="27"/>
      <x:c r="S3237" s="27"/>
      <x:c r="T3237" s="27"/>
      <x:c r="U3237" s="4" t="str">
        <x:v>Oui</x:v>
      </x:c>
      <x:c r="V3237" s="4" t="str">
        <x:v>baseline-v6</x:v>
      </x:c>
      <x:c r="W3237" s="4" t="str">
        <x:v>Oui</x:v>
      </x:c>
      <x:c r="X3237" s="4" t="str">
        <x:v>Non</x:v>
      </x:c>
      <x:c r="Y3237" s="4" t="str">
        <x:v>Non</x:v>
      </x:c>
      <x:c r="Z3237" s="36" t="n">
        <x:v>0</x:v>
      </x:c>
      <x:c r="AA3237" s="27" t="str">
        <x:v>Chemin blob présent dans l’arbre Git audité ; SHA256 déclaré par le registre, pixels non retéléchargés. Audit du code et des références ; aucun déploiement ni affichage en navigateur observé.</x:v>
      </x:c>
      <x:c r="AB3237" s="48" t="str">
        <x:v>https://github.com/darknigthmare/yautja-la-longue-chasse/blob/536ac53335e440747f6eccedd2cd757d1f817a99/public/game/imports/v85/library/bb002e312157ddc0b255457b9cd181922e62f90076ea416db0c01e42ae1bb102.png</x:v>
      </x:c>
      <x:c r="AC3237" s="48" t="str">
        <x:v>https://github.com/darknigthmare/yautja-la-longue-chasse/blob/536ac53335e440747f6eccedd2cd757d1f817a99/app/game/data/recentSpriteLibraryV85.json</x:v>
      </x:c>
      <x:c r="AD3237" s="48"/>
      <x:c r="AE3237" s="4" t="str">
        <x:v>public/game/imports/v85/library/bb002e312157ddc0b255457b9cd181922e62f90076ea416db0c01e42ae1bb102.png</x:v>
      </x:c>
      <x:c r="AF3237" s="4" t="str">
        <x:v>bb002e312157ddc0b255457b9cd181922e62f90076ea416db0c01e42ae1bb102</x:v>
      </x:c>
      <x:c r="AG3237" s="4" t="str">
        <x:v>bb002e312157ddc0b255457b9cd181922e62f90076ea416db0c01e42ae1bb102</x:v>
      </x:c>
      <x:c r="AH3237" s="27" t="str">
        <x:v>PNG accepté historiquement ; archive non localisée dans les dossiers Drive vérifiés</x:v>
      </x:c>
      <x:c r="AI3237" s="27" t="str">
        <x:v>ID exact + SHA de version acceptée déclaré</x:v>
      </x:c>
      <x:c r="AJ3237" s="52"/>
    </x:row>
    <x:row r="3238" ht="29" customHeight="1">
      <x:c r="A3238" s="4" t="str">
        <x:v>four-armed--younglings-02</x:v>
      </x:c>
      <x:c r="B3238" s="4" t="str">
        <x:v>Lignée des Quatre-Bras</x:v>
      </x:c>
      <x:c r="C3238" s="4" t="str">
        <x:v>Younglings</x:v>
      </x:c>
      <x:c r="D3238" s="45" t="n">
        <x:v>2</x:v>
      </x:c>
      <x:c r="E3238" s="27" t="str">
        <x:v>Pas faite</x:v>
      </x:c>
      <x:c r="F3238" s="27" t="str">
        <x:v>Aucune référence retrouvée dans le périmètre audité</x:v>
      </x:c>
      <x:c r="G3238" s="27" t="str">
        <x:v>Produire le PNG à partir de la fiche, puis sauvegarder et intégrer</x:v>
      </x:c>
      <x:c r="H3238" s="27" t="str">
        <x:v>Catalogue 4 069</x:v>
      </x:c>
      <x:c r="I3238" s="27" t="str">
        <x:v>Porte-eau</x:v>
      </x:c>
      <x:c r="J3238" s="4" t="str">
        <x:v>four-armed</x:v>
      </x:c>
      <x:c r="K3238" s="4" t="str">
        <x:v>younglings</x:v>
      </x:c>
      <x:c r="L3238" s="4" t="str">
        <x:v>Non</x:v>
      </x:c>
      <x:c r="M3238" s="4" t="str">
        <x:v>juvenile</x:v>
      </x:c>
      <x:c r="N3238" s="4"/>
      <x:c r="O3238"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8" s="27" t="str">
        <x:v>terre chocolat</x:v>
      </x:c>
      <x:c r="Q3238" s="27" t="str">
        <x:v>aucune armure adulte</x:v>
      </x:c>
      <x:c r="R3238" s="27" t="str">
        <x:v>bleu terne</x:v>
      </x:c>
      <x:c r="S3238" s="27" t="str">
        <x:v>Découvert</x:v>
      </x:c>
      <x:c r="T3238" s="27" t="str">
        <x:v>activité civile paisible, pose entière et mains lisibles</x:v>
      </x:c>
      <x:c r="U3238" s="4" t="str">
        <x:v>Non</x:v>
      </x:c>
      <x:c r="V3238" s="4" t="str">
        <x:v>remaining-at-v69</x:v>
      </x:c>
      <x:c r="W3238" s="4" t="str">
        <x:v>Non</x:v>
      </x:c>
      <x:c r="X3238" s="4" t="str">
        <x:v>Non</x:v>
      </x:c>
      <x:c r="Y3238" s="4" t="str">
        <x:v>Non</x:v>
      </x:c>
      <x:c r="Z3238" s="36" t="n">
        <x:v>0</x:v>
      </x:c>
      <x:c r="AA3238" s="27"/>
      <x:c r="AB3238" s="48"/>
      <x:c r="AC3238" s="48"/>
      <x:c r="AD3238" s="48"/>
      <x:c r="AE3238" s="4"/>
      <x:c r="AF3238" s="4"/>
      <x:c r="AG3238" s="4"/>
      <x:c r="AH3238" s="27" t="str">
        <x:v>Non applicable : aucun PNG accepté documenté à V69</x:v>
      </x:c>
      <x:c r="AI3238" s="27" t="str">
        <x:v>Aucune correspondance retrouvée</x:v>
      </x:c>
      <x:c r="AJ3238" s="52"/>
    </x:row>
    <x:row r="3239" ht="29" customHeight="1">
      <x:c r="A3239" s="4" t="str">
        <x:v>four-armed--younglings-03</x:v>
      </x:c>
      <x:c r="B3239" s="4" t="str">
        <x:v>Lignée des Quatre-Bras</x:v>
      </x:c>
      <x:c r="C3239" s="4" t="str">
        <x:v>Younglings</x:v>
      </x:c>
      <x:c r="D3239" s="45" t="n">
        <x:v>3</x:v>
      </x:c>
      <x:c r="E3239" s="27" t="str">
        <x:v>Pas faite</x:v>
      </x:c>
      <x:c r="F3239" s="27" t="str">
        <x:v>Aucune référence retrouvée dans le périmètre audité</x:v>
      </x:c>
      <x:c r="G3239" s="27" t="str">
        <x:v>Produire le PNG à partir de la fiche, puis sauvegarder et intégrer</x:v>
      </x:c>
      <x:c r="H3239" s="27" t="str">
        <x:v>Catalogue 4 069</x:v>
      </x:c>
      <x:c r="I3239" s="27" t="str">
        <x:v>Observateur</x:v>
      </x:c>
      <x:c r="J3239" s="4" t="str">
        <x:v>four-armed</x:v>
      </x:c>
      <x:c r="K3239" s="4" t="str">
        <x:v>younglings</x:v>
      </x:c>
      <x:c r="L3239" s="4" t="str">
        <x:v>Non</x:v>
      </x:c>
      <x:c r="M3239" s="4" t="str">
        <x:v>juvenile</x:v>
      </x:c>
      <x:c r="N3239" s="4"/>
      <x:c r="O3239"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9" s="27" t="str">
        <x:v>ocre gris</x:v>
      </x:c>
      <x:c r="Q3239" s="27" t="str">
        <x:v>aucune armure adulte</x:v>
      </x:c>
      <x:c r="R3239" s="27" t="str">
        <x:v>brun textile</x:v>
      </x:c>
      <x:c r="S3239" s="27" t="str">
        <x:v>Découvert</x:v>
      </x:c>
      <x:c r="T3239" s="27" t="str">
        <x:v>activité civile paisible, pose entière et mains lisibles</x:v>
      </x:c>
      <x:c r="U3239" s="4" t="str">
        <x:v>Non</x:v>
      </x:c>
      <x:c r="V3239" s="4" t="str">
        <x:v>remaining-at-v69</x:v>
      </x:c>
      <x:c r="W3239" s="4" t="str">
        <x:v>Non</x:v>
      </x:c>
      <x:c r="X3239" s="4" t="str">
        <x:v>Non</x:v>
      </x:c>
      <x:c r="Y3239" s="4" t="str">
        <x:v>Non</x:v>
      </x:c>
      <x:c r="Z3239" s="36" t="n">
        <x:v>0</x:v>
      </x:c>
      <x:c r="AA3239" s="27"/>
      <x:c r="AB3239" s="48"/>
      <x:c r="AC3239" s="48"/>
      <x:c r="AD3239" s="48"/>
      <x:c r="AE3239" s="4"/>
      <x:c r="AF3239" s="4"/>
      <x:c r="AG3239" s="4"/>
      <x:c r="AH3239" s="27" t="str">
        <x:v>Non applicable : aucun PNG accepté documenté à V69</x:v>
      </x:c>
      <x:c r="AI3239" s="27" t="str">
        <x:v>Aucune correspondance retrouvée</x:v>
      </x:c>
      <x:c r="AJ3239" s="52"/>
    </x:row>
    <x:row r="3240" ht="29" customHeight="1">
      <x:c r="A3240" s="4" t="str">
        <x:v>four-armed--younglings-04</x:v>
      </x:c>
      <x:c r="B3240" s="4" t="str">
        <x:v>Lignée des Quatre-Bras</x:v>
      </x:c>
      <x:c r="C3240" s="4" t="str">
        <x:v>Younglings</x:v>
      </x:c>
      <x:c r="D3240" s="45" t="n">
        <x:v>4</x:v>
      </x:c>
      <x:c r="E3240" s="27" t="str">
        <x:v>Pas faite</x:v>
      </x:c>
      <x:c r="F3240" s="27" t="str">
        <x:v>Aucune référence retrouvée dans le périmètre audité</x:v>
      </x:c>
      <x:c r="G3240" s="27" t="str">
        <x:v>Produire le PNG à partir de la fiche, puis sauvegarder et intégrer</x:v>
      </x:c>
      <x:c r="H3240" s="27" t="str">
        <x:v>Catalogue 4 069</x:v>
      </x:c>
      <x:c r="I3240" s="27" t="str">
        <x:v>Ramasseur de fibres</x:v>
      </x:c>
      <x:c r="J3240" s="4" t="str">
        <x:v>four-armed</x:v>
      </x:c>
      <x:c r="K3240" s="4" t="str">
        <x:v>younglings</x:v>
      </x:c>
      <x:c r="L3240" s="4" t="str">
        <x:v>Non</x:v>
      </x:c>
      <x:c r="M3240" s="4" t="str">
        <x:v>juvenile</x:v>
      </x:c>
      <x:c r="N3240" s="4"/>
      <x:c r="O3240"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0" s="27" t="str">
        <x:v>cuivre sombre</x:v>
      </x:c>
      <x:c r="Q3240" s="27" t="str">
        <x:v>aucune armure adulte</x:v>
      </x:c>
      <x:c r="R3240" s="27" t="str">
        <x:v>vert désaturé</x:v>
      </x:c>
      <x:c r="S3240" s="27" t="str">
        <x:v>Découvert</x:v>
      </x:c>
      <x:c r="T3240" s="27" t="str">
        <x:v>activité civile paisible, pose entière et mains lisibles</x:v>
      </x:c>
      <x:c r="U3240" s="4" t="str">
        <x:v>Non</x:v>
      </x:c>
      <x:c r="V3240" s="4" t="str">
        <x:v>remaining-at-v69</x:v>
      </x:c>
      <x:c r="W3240" s="4" t="str">
        <x:v>Non</x:v>
      </x:c>
      <x:c r="X3240" s="4" t="str">
        <x:v>Non</x:v>
      </x:c>
      <x:c r="Y3240" s="4" t="str">
        <x:v>Non</x:v>
      </x:c>
      <x:c r="Z3240" s="36" t="n">
        <x:v>0</x:v>
      </x:c>
      <x:c r="AA3240" s="27"/>
      <x:c r="AB3240" s="48"/>
      <x:c r="AC3240" s="48"/>
      <x:c r="AD3240" s="48"/>
      <x:c r="AE3240" s="4"/>
      <x:c r="AF3240" s="4"/>
      <x:c r="AG3240" s="4"/>
      <x:c r="AH3240" s="27" t="str">
        <x:v>Non applicable : aucun PNG accepté documenté à V69</x:v>
      </x:c>
      <x:c r="AI3240" s="27" t="str">
        <x:v>Aucune correspondance retrouvée</x:v>
      </x:c>
      <x:c r="AJ3240" s="52"/>
    </x:row>
    <x:row r="3241" ht="29" customHeight="1">
      <x:c r="A3241" s="4" t="str">
        <x:v>four-armed--younglings-05</x:v>
      </x:c>
      <x:c r="B3241" s="4" t="str">
        <x:v>Lignée des Quatre-Bras</x:v>
      </x:c>
      <x:c r="C3241" s="4" t="str">
        <x:v>Younglings</x:v>
      </x:c>
      <x:c r="D3241" s="45" t="n">
        <x:v>5</x:v>
      </x:c>
      <x:c r="E3241" s="27" t="str">
        <x:v>Pas faite</x:v>
      </x:c>
      <x:c r="F3241" s="27" t="str">
        <x:v>Aucune référence retrouvée dans le périmètre audité</x:v>
      </x:c>
      <x:c r="G3241" s="27" t="str">
        <x:v>Produire le PNG à partir de la fiche, puis sauvegarder et intégrer</x:v>
      </x:c>
      <x:c r="H3241" s="27" t="str">
        <x:v>Catalogue 4 069</x:v>
      </x:c>
      <x:c r="I3241" s="27" t="str">
        <x:v>Dessinateur de pistes</x:v>
      </x:c>
      <x:c r="J3241" s="4" t="str">
        <x:v>four-armed</x:v>
      </x:c>
      <x:c r="K3241" s="4" t="str">
        <x:v>younglings</x:v>
      </x:c>
      <x:c r="L3241" s="4" t="str">
        <x:v>Non</x:v>
      </x:c>
      <x:c r="M3241" s="4" t="str">
        <x:v>juvenile</x:v>
      </x:c>
      <x:c r="N3241" s="4"/>
      <x:c r="O3241"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1" s="27" t="str">
        <x:v>ardoise brune</x:v>
      </x:c>
      <x:c r="Q3241" s="27" t="str">
        <x:v>aucune armure adulte</x:v>
      </x:c>
      <x:c r="R3241" s="27" t="str">
        <x:v>crème</x:v>
      </x:c>
      <x:c r="S3241" s="27" t="str">
        <x:v>Découvert</x:v>
      </x:c>
      <x:c r="T3241" s="27" t="str">
        <x:v>activité civile paisible, pose entière et mains lisibles</x:v>
      </x:c>
      <x:c r="U3241" s="4" t="str">
        <x:v>Non</x:v>
      </x:c>
      <x:c r="V3241" s="4" t="str">
        <x:v>remaining-at-v69</x:v>
      </x:c>
      <x:c r="W3241" s="4" t="str">
        <x:v>Non</x:v>
      </x:c>
      <x:c r="X3241" s="4" t="str">
        <x:v>Non</x:v>
      </x:c>
      <x:c r="Y3241" s="4" t="str">
        <x:v>Non</x:v>
      </x:c>
      <x:c r="Z3241" s="36" t="n">
        <x:v>0</x:v>
      </x:c>
      <x:c r="AA3241" s="27"/>
      <x:c r="AB3241" s="48"/>
      <x:c r="AC3241" s="48"/>
      <x:c r="AD3241" s="48"/>
      <x:c r="AE3241" s="4"/>
      <x:c r="AF3241" s="4"/>
      <x:c r="AG3241" s="4"/>
      <x:c r="AH3241" s="27" t="str">
        <x:v>Non applicable : aucun PNG accepté documenté à V69</x:v>
      </x:c>
      <x:c r="AI3241" s="27" t="str">
        <x:v>Aucune correspondance retrouvée</x:v>
      </x:c>
      <x:c r="AJ3241" s="52"/>
    </x:row>
    <x:row r="3242" ht="29" customHeight="1">
      <x:c r="A3242" s="4" t="str">
        <x:v>four-armed--younglings-06</x:v>
      </x:c>
      <x:c r="B3242" s="4" t="str">
        <x:v>Lignée des Quatre-Bras</x:v>
      </x:c>
      <x:c r="C3242" s="4" t="str">
        <x:v>Younglings</x:v>
      </x:c>
      <x:c r="D3242" s="45" t="n">
        <x:v>6</x:v>
      </x:c>
      <x:c r="E3242" s="27" t="str">
        <x:v>Pas faite</x:v>
      </x:c>
      <x:c r="F3242" s="27" t="str">
        <x:v>Aucune référence retrouvée dans le périmètre audité</x:v>
      </x:c>
      <x:c r="G3242" s="27" t="str">
        <x:v>Produire le PNG à partir de la fiche, puis sauvegarder et intégrer</x:v>
      </x:c>
      <x:c r="H3242" s="27" t="str">
        <x:v>Catalogue 4 069</x:v>
      </x:c>
      <x:c r="I3242" s="27" t="str">
        <x:v>Aide des ateliers</x:v>
      </x:c>
      <x:c r="J3242" s="4" t="str">
        <x:v>four-armed</x:v>
      </x:c>
      <x:c r="K3242" s="4" t="str">
        <x:v>younglings</x:v>
      </x:c>
      <x:c r="L3242" s="4" t="str">
        <x:v>Non</x:v>
      </x:c>
      <x:c r="M3242" s="4" t="str">
        <x:v>juvenile</x:v>
      </x:c>
      <x:c r="N3242" s="4"/>
      <x:c r="O3242"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2" s="27" t="str">
        <x:v>brun violet désaturé</x:v>
      </x:c>
      <x:c r="Q3242" s="27" t="str">
        <x:v>aucune armure adulte</x:v>
      </x:c>
      <x:c r="R3242" s="27" t="str">
        <x:v>ocre doux</x:v>
      </x:c>
      <x:c r="S3242" s="27" t="str">
        <x:v>Découvert</x:v>
      </x:c>
      <x:c r="T3242" s="27" t="str">
        <x:v>activité civile paisible, pose entière et mains lisibles</x:v>
      </x:c>
      <x:c r="U3242" s="4" t="str">
        <x:v>Non</x:v>
      </x:c>
      <x:c r="V3242" s="4" t="str">
        <x:v>remaining-at-v69</x:v>
      </x:c>
      <x:c r="W3242" s="4" t="str">
        <x:v>Non</x:v>
      </x:c>
      <x:c r="X3242" s="4" t="str">
        <x:v>Non</x:v>
      </x:c>
      <x:c r="Y3242" s="4" t="str">
        <x:v>Non</x:v>
      </x:c>
      <x:c r="Z3242" s="36" t="n">
        <x:v>0</x:v>
      </x:c>
      <x:c r="AA3242" s="27"/>
      <x:c r="AB3242" s="48"/>
      <x:c r="AC3242" s="48"/>
      <x:c r="AD3242" s="48"/>
      <x:c r="AE3242" s="4"/>
      <x:c r="AF3242" s="4"/>
      <x:c r="AG3242" s="4"/>
      <x:c r="AH3242" s="27" t="str">
        <x:v>Non applicable : aucun PNG accepté documenté à V69</x:v>
      </x:c>
      <x:c r="AI3242" s="27" t="str">
        <x:v>Aucune correspondance retrouvée</x:v>
      </x:c>
      <x:c r="AJ3242" s="52"/>
    </x:row>
    <x:row r="3243" ht="29" customHeight="1">
      <x:c r="A3243" s="4" t="str">
        <x:v>four-armed--younglings-07</x:v>
      </x:c>
      <x:c r="B3243" s="4" t="str">
        <x:v>Lignée des Quatre-Bras</x:v>
      </x:c>
      <x:c r="C3243" s="4" t="str">
        <x:v>Younglings</x:v>
      </x:c>
      <x:c r="D3243" s="45" t="n">
        <x:v>7</x:v>
      </x:c>
      <x:c r="E3243" s="27" t="str">
        <x:v>Pas faite</x:v>
      </x:c>
      <x:c r="F3243" s="27" t="str">
        <x:v>Aucune référence retrouvée dans le périmètre audité</x:v>
      </x:c>
      <x:c r="G3243" s="27" t="str">
        <x:v>Produire le PNG à partir de la fiche, puis sauvegarder et intégrer</x:v>
      </x:c>
      <x:c r="H3243" s="27" t="str">
        <x:v>Catalogue 4 069</x:v>
      </x:c>
      <x:c r="I3243" s="27" t="str">
        <x:v>Apprenti de l’équilibre</x:v>
      </x:c>
      <x:c r="J3243" s="4" t="str">
        <x:v>four-armed</x:v>
      </x:c>
      <x:c r="K3243" s="4" t="str">
        <x:v>younglings</x:v>
      </x:c>
      <x:c r="L3243" s="4" t="str">
        <x:v>Non</x:v>
      </x:c>
      <x:c r="M3243" s="4" t="str">
        <x:v>juvenile</x:v>
      </x:c>
      <x:c r="N3243" s="4"/>
      <x:c r="O3243"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3" s="27" t="str">
        <x:v>terre chocolat</x:v>
      </x:c>
      <x:c r="Q3243" s="27" t="str">
        <x:v>aucune armure adulte</x:v>
      </x:c>
      <x:c r="R3243" s="27" t="str">
        <x:v>bleu terne</x:v>
      </x:c>
      <x:c r="S3243" s="27" t="str">
        <x:v>Découvert</x:v>
      </x:c>
      <x:c r="T3243" s="27" t="str">
        <x:v>activité civile paisible, pose entière et mains lisibles</x:v>
      </x:c>
      <x:c r="U3243" s="4" t="str">
        <x:v>Non</x:v>
      </x:c>
      <x:c r="V3243" s="4" t="str">
        <x:v>remaining-at-v69</x:v>
      </x:c>
      <x:c r="W3243" s="4" t="str">
        <x:v>Non</x:v>
      </x:c>
      <x:c r="X3243" s="4" t="str">
        <x:v>Non</x:v>
      </x:c>
      <x:c r="Y3243" s="4" t="str">
        <x:v>Non</x:v>
      </x:c>
      <x:c r="Z3243" s="36" t="n">
        <x:v>0</x:v>
      </x:c>
      <x:c r="AA3243" s="27"/>
      <x:c r="AB3243" s="48"/>
      <x:c r="AC3243" s="48"/>
      <x:c r="AD3243" s="48"/>
      <x:c r="AE3243" s="4"/>
      <x:c r="AF3243" s="4"/>
      <x:c r="AG3243" s="4"/>
      <x:c r="AH3243" s="27" t="str">
        <x:v>Non applicable : aucun PNG accepté documenté à V69</x:v>
      </x:c>
      <x:c r="AI3243" s="27" t="str">
        <x:v>Aucune correspondance retrouvée</x:v>
      </x:c>
      <x:c r="AJ3243" s="52"/>
    </x:row>
    <x:row r="3244" ht="29" customHeight="1">
      <x:c r="A3244" s="4" t="str">
        <x:v>four-armed--younglings-08</x:v>
      </x:c>
      <x:c r="B3244" s="4" t="str">
        <x:v>Lignée des Quatre-Bras</x:v>
      </x:c>
      <x:c r="C3244" s="4" t="str">
        <x:v>Younglings</x:v>
      </x:c>
      <x:c r="D3244" s="45" t="n">
        <x:v>8</x:v>
      </x:c>
      <x:c r="E3244" s="27" t="str">
        <x:v>Pas faite</x:v>
      </x:c>
      <x:c r="F3244" s="27" t="str">
        <x:v>Aucune référence retrouvée dans le périmètre audité</x:v>
      </x:c>
      <x:c r="G3244" s="27" t="str">
        <x:v>Produire le PNG à partir de la fiche, puis sauvegarder et intégrer</x:v>
      </x:c>
      <x:c r="H3244" s="27" t="str">
        <x:v>Catalogue 4 069</x:v>
      </x:c>
      <x:c r="I3244" s="27" t="str">
        <x:v>Gardien des semences</x:v>
      </x:c>
      <x:c r="J3244" s="4" t="str">
        <x:v>four-armed</x:v>
      </x:c>
      <x:c r="K3244" s="4" t="str">
        <x:v>younglings</x:v>
      </x:c>
      <x:c r="L3244" s="4" t="str">
        <x:v>Non</x:v>
      </x:c>
      <x:c r="M3244" s="4" t="str">
        <x:v>juvenile</x:v>
      </x:c>
      <x:c r="N3244" s="4"/>
      <x:c r="O3244"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4" s="27" t="str">
        <x:v>ocre gris</x:v>
      </x:c>
      <x:c r="Q3244" s="27" t="str">
        <x:v>aucune armure adulte</x:v>
      </x:c>
      <x:c r="R3244" s="27" t="str">
        <x:v>brun textile</x:v>
      </x:c>
      <x:c r="S3244" s="27" t="str">
        <x:v>Découvert</x:v>
      </x:c>
      <x:c r="T3244" s="27" t="str">
        <x:v>activité civile paisible, pose entière et mains lisibles</x:v>
      </x:c>
      <x:c r="U3244" s="4" t="str">
        <x:v>Non</x:v>
      </x:c>
      <x:c r="V3244" s="4" t="str">
        <x:v>remaining-at-v69</x:v>
      </x:c>
      <x:c r="W3244" s="4" t="str">
        <x:v>Non</x:v>
      </x:c>
      <x:c r="X3244" s="4" t="str">
        <x:v>Non</x:v>
      </x:c>
      <x:c r="Y3244" s="4" t="str">
        <x:v>Non</x:v>
      </x:c>
      <x:c r="Z3244" s="36" t="n">
        <x:v>0</x:v>
      </x:c>
      <x:c r="AA3244" s="27"/>
      <x:c r="AB3244" s="48"/>
      <x:c r="AC3244" s="48"/>
      <x:c r="AD3244" s="48"/>
      <x:c r="AE3244" s="4"/>
      <x:c r="AF3244" s="4"/>
      <x:c r="AG3244" s="4"/>
      <x:c r="AH3244" s="27" t="str">
        <x:v>Non applicable : aucun PNG accepté documenté à V69</x:v>
      </x:c>
      <x:c r="AI3244" s="27" t="str">
        <x:v>Aucune correspondance retrouvée</x:v>
      </x:c>
      <x:c r="AJ3244" s="52"/>
    </x:row>
    <x:row r="3245" ht="29" customHeight="1">
      <x:c r="A3245" s="4" t="str">
        <x:v>four-armed--younglings-09</x:v>
      </x:c>
      <x:c r="B3245" s="4" t="str">
        <x:v>Lignée des Quatre-Bras</x:v>
      </x:c>
      <x:c r="C3245" s="4" t="str">
        <x:v>Younglings</x:v>
      </x:c>
      <x:c r="D3245" s="45" t="n">
        <x:v>9</x:v>
      </x:c>
      <x:c r="E3245" s="27" t="str">
        <x:v>Pas faite</x:v>
      </x:c>
      <x:c r="F3245" s="27" t="str">
        <x:v>Aucune référence retrouvée dans le périmètre audité</x:v>
      </x:c>
      <x:c r="G3245" s="27" t="str">
        <x:v>Produire le PNG à partir de la fiche, puis sauvegarder et intégrer</x:v>
      </x:c>
      <x:c r="H3245" s="27" t="str">
        <x:v>Catalogue 4 069</x:v>
      </x:c>
      <x:c r="I3245" s="27" t="str">
        <x:v>Apprenti des récits</x:v>
      </x:c>
      <x:c r="J3245" s="4" t="str">
        <x:v>four-armed</x:v>
      </x:c>
      <x:c r="K3245" s="4" t="str">
        <x:v>younglings</x:v>
      </x:c>
      <x:c r="L3245" s="4" t="str">
        <x:v>Non</x:v>
      </x:c>
      <x:c r="M3245" s="4" t="str">
        <x:v>juvenile</x:v>
      </x:c>
      <x:c r="N3245" s="4"/>
      <x:c r="O3245"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5" s="27" t="str">
        <x:v>cuivre sombre</x:v>
      </x:c>
      <x:c r="Q3245" s="27" t="str">
        <x:v>aucune armure adulte</x:v>
      </x:c>
      <x:c r="R3245" s="27" t="str">
        <x:v>vert désaturé</x:v>
      </x:c>
      <x:c r="S3245" s="27" t="str">
        <x:v>Découvert</x:v>
      </x:c>
      <x:c r="T3245" s="27" t="str">
        <x:v>activité civile paisible, pose entière et mains lisibles</x:v>
      </x:c>
      <x:c r="U3245" s="4" t="str">
        <x:v>Non</x:v>
      </x:c>
      <x:c r="V3245" s="4" t="str">
        <x:v>remaining-at-v69</x:v>
      </x:c>
      <x:c r="W3245" s="4" t="str">
        <x:v>Non</x:v>
      </x:c>
      <x:c r="X3245" s="4" t="str">
        <x:v>Non</x:v>
      </x:c>
      <x:c r="Y3245" s="4" t="str">
        <x:v>Non</x:v>
      </x:c>
      <x:c r="Z3245" s="36" t="n">
        <x:v>0</x:v>
      </x:c>
      <x:c r="AA3245" s="27"/>
      <x:c r="AB3245" s="48"/>
      <x:c r="AC3245" s="48"/>
      <x:c r="AD3245" s="48"/>
      <x:c r="AE3245" s="4"/>
      <x:c r="AF3245" s="4"/>
      <x:c r="AG3245" s="4"/>
      <x:c r="AH3245" s="27" t="str">
        <x:v>Non applicable : aucun PNG accepté documenté à V69</x:v>
      </x:c>
      <x:c r="AI3245" s="27" t="str">
        <x:v>Aucune correspondance retrouvée</x:v>
      </x:c>
      <x:c r="AJ3245" s="52"/>
    </x:row>
    <x:row r="3246" ht="29" customHeight="1">
      <x:c r="A3246" s="4" t="str">
        <x:v>four-armed--younglings-10</x:v>
      </x:c>
      <x:c r="B3246" s="4" t="str">
        <x:v>Lignée des Quatre-Bras</x:v>
      </x:c>
      <x:c r="C3246" s="4" t="str">
        <x:v>Younglings</x:v>
      </x:c>
      <x:c r="D3246" s="45" t="n">
        <x:v>10</x:v>
      </x:c>
      <x:c r="E3246" s="27" t="str">
        <x:v>Pas faite</x:v>
      </x:c>
      <x:c r="F3246" s="27" t="str">
        <x:v>Aucune référence retrouvée dans le périmètre audité</x:v>
      </x:c>
      <x:c r="G3246" s="27" t="str">
        <x:v>Produire le PNG à partir de la fiche, puis sauvegarder et intégrer</x:v>
      </x:c>
      <x:c r="H3246" s="27" t="str">
        <x:v>Catalogue 4 069</x:v>
      </x:c>
      <x:c r="I3246" s="27" t="str">
        <x:v>Porte-messages civil</x:v>
      </x:c>
      <x:c r="J3246" s="4" t="str">
        <x:v>four-armed</x:v>
      </x:c>
      <x:c r="K3246" s="4" t="str">
        <x:v>younglings</x:v>
      </x:c>
      <x:c r="L3246" s="4" t="str">
        <x:v>Non</x:v>
      </x:c>
      <x:c r="M3246" s="4" t="str">
        <x:v>juvenile</x:v>
      </x:c>
      <x:c r="N3246" s="4"/>
      <x:c r="O3246"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6" s="27" t="str">
        <x:v>ardoise brune</x:v>
      </x:c>
      <x:c r="Q3246" s="27" t="str">
        <x:v>aucune armure adulte</x:v>
      </x:c>
      <x:c r="R3246" s="27" t="str">
        <x:v>crème</x:v>
      </x:c>
      <x:c r="S3246" s="27" t="str">
        <x:v>Découvert</x:v>
      </x:c>
      <x:c r="T3246" s="27" t="str">
        <x:v>activité civile paisible, pose entière et mains lisibles</x:v>
      </x:c>
      <x:c r="U3246" s="4" t="str">
        <x:v>Non</x:v>
      </x:c>
      <x:c r="V3246" s="4" t="str">
        <x:v>remaining-at-v69</x:v>
      </x:c>
      <x:c r="W3246" s="4" t="str">
        <x:v>Non</x:v>
      </x:c>
      <x:c r="X3246" s="4" t="str">
        <x:v>Non</x:v>
      </x:c>
      <x:c r="Y3246" s="4" t="str">
        <x:v>Non</x:v>
      </x:c>
      <x:c r="Z3246" s="36" t="n">
        <x:v>0</x:v>
      </x:c>
      <x:c r="AA3246" s="27"/>
      <x:c r="AB3246" s="48"/>
      <x:c r="AC3246" s="48"/>
      <x:c r="AD3246" s="48"/>
      <x:c r="AE3246" s="4"/>
      <x:c r="AF3246" s="4"/>
      <x:c r="AG3246" s="4"/>
      <x:c r="AH3246" s="27" t="str">
        <x:v>Non applicable : aucun PNG accepté documenté à V69</x:v>
      </x:c>
      <x:c r="AI3246" s="27" t="str">
        <x:v>Aucune correspondance retrouvée</x:v>
      </x:c>
      <x:c r="AJ3246" s="52"/>
    </x:row>
    <x:row r="3247" ht="29" customHeight="1">
      <x:c r="A3247" s="4" t="str">
        <x:v>four-armed--unblooded-01</x:v>
      </x:c>
      <x:c r="B3247" s="4" t="str">
        <x:v>Lignée des Quatre-Bras</x:v>
      </x:c>
      <x:c r="C3247" s="4" t="str">
        <x:v>Unblooded — apprentis avant première chasse</x:v>
      </x:c>
      <x:c r="D3247" s="45" t="n">
        <x:v>1</x:v>
      </x:c>
      <x:c r="E3247" s="27" t="str">
        <x:v>Présente dans main</x:v>
      </x:c>
      <x:c r="F3247" s="27" t="str">
        <x:v>Galerie et codex</x:v>
      </x:c>
      <x:c r="G3247" s="27" t="str">
        <x:v>Conserver ; vérifier le rendu selon l’usage indiqué</x:v>
      </x:c>
      <x:c r="H3247" s="27" t="str">
        <x:v>Catalogue 4 069</x:v>
      </x:c>
      <x:c r="I3247" s="27" t="str">
        <x:v>Unblooded — apprentis avant première chasse 01</x:v>
      </x:c>
      <x:c r="J3247" s="4" t="str">
        <x:v>four-armed</x:v>
      </x:c>
      <x:c r="K3247" s="4" t="str">
        <x:v>unblooded</x:v>
      </x:c>
      <x:c r="L3247" s="4" t="str">
        <x:v>Non</x:v>
      </x:c>
      <x:c r="M3247" s="4" t="str">
        <x:v>Non renseigné</x:v>
      </x:c>
      <x:c r="N3247" s="4"/>
      <x:c r="O3247" s="27"/>
      <x:c r="P3247" s="27"/>
      <x:c r="Q3247" s="27"/>
      <x:c r="R3247" s="27"/>
      <x:c r="S3247" s="27"/>
      <x:c r="T3247" s="27"/>
      <x:c r="U3247" s="4" t="str">
        <x:v>Oui</x:v>
      </x:c>
      <x:c r="V3247" s="4" t="str">
        <x:v>baseline-v6</x:v>
      </x:c>
      <x:c r="W3247" s="4" t="str">
        <x:v>Oui</x:v>
      </x:c>
      <x:c r="X3247" s="4" t="str">
        <x:v>Non</x:v>
      </x:c>
      <x:c r="Y3247" s="4" t="str">
        <x:v>Non</x:v>
      </x:c>
      <x:c r="Z3247" s="36" t="n">
        <x:v>0</x:v>
      </x:c>
      <x:c r="AA3247" s="27" t="str">
        <x:v>Chemin blob présent dans l’arbre Git audité ; SHA256 déclaré par le registre, pixels non retéléchargés. Audit du code et des références ; aucun déploiement ni affichage en navigateur observé.</x:v>
      </x:c>
      <x:c r="AB3247" s="48" t="str">
        <x:v>https://github.com/darknigthmare/yautja-la-longue-chasse/blob/536ac53335e440747f6eccedd2cd757d1f817a99/public/game/imports/v85/library/dd5c7375229857909296f45dcf4f05e765d1b0c851b1621db57afc2440a0e653.png</x:v>
      </x:c>
      <x:c r="AC3247" s="48" t="str">
        <x:v>https://github.com/darknigthmare/yautja-la-longue-chasse/blob/536ac53335e440747f6eccedd2cd757d1f817a99/app/game/data/recentSpriteLibraryV85.json</x:v>
      </x:c>
      <x:c r="AD3247" s="48"/>
      <x:c r="AE3247" s="4" t="str">
        <x:v>public/game/imports/v85/library/dd5c7375229857909296f45dcf4f05e765d1b0c851b1621db57afc2440a0e653.png</x:v>
      </x:c>
      <x:c r="AF3247" s="4" t="str">
        <x:v>dd5c7375229857909296f45dcf4f05e765d1b0c851b1621db57afc2440a0e653</x:v>
      </x:c>
      <x:c r="AG3247" s="4" t="str">
        <x:v>dd5c7375229857909296f45dcf4f05e765d1b0c851b1621db57afc2440a0e653</x:v>
      </x:c>
      <x:c r="AH3247" s="27" t="str">
        <x:v>PNG accepté historiquement ; archive non localisée dans les dossiers Drive vérifiés</x:v>
      </x:c>
      <x:c r="AI3247" s="27" t="str">
        <x:v>ID exact + SHA de version acceptée déclaré</x:v>
      </x:c>
      <x:c r="AJ3247" s="52"/>
    </x:row>
    <x:row r="3248" ht="29" customHeight="1">
      <x:c r="A3248" s="4" t="str">
        <x:v>four-armed--unblooded-02</x:v>
      </x:c>
      <x:c r="B3248" s="4" t="str">
        <x:v>Lignée des Quatre-Bras</x:v>
      </x:c>
      <x:c r="C3248" s="4" t="str">
        <x:v>Unblooded — apprentis avant première chasse</x:v>
      </x:c>
      <x:c r="D3248" s="45" t="n">
        <x:v>2</x:v>
      </x:c>
      <x:c r="E3248" s="27" t="str">
        <x:v>Pas faite</x:v>
      </x:c>
      <x:c r="F3248" s="27" t="str">
        <x:v>Aucune référence retrouvée dans le périmètre audité</x:v>
      </x:c>
      <x:c r="G3248" s="27" t="str">
        <x:v>Produire le PNG à partir de la fiche, puis sauvegarder et intégrer</x:v>
      </x:c>
      <x:c r="H3248" s="27" t="str">
        <x:v>Catalogue 4 069</x:v>
      </x:c>
      <x:c r="I3248" s="27" t="str">
        <x:v>Apprenti éclaireur</x:v>
      </x:c>
      <x:c r="J3248" s="4" t="str">
        <x:v>four-armed</x:v>
      </x:c>
      <x:c r="K3248" s="4" t="str">
        <x:v>unblooded</x:v>
      </x:c>
      <x:c r="L3248" s="4" t="str">
        <x:v>Non</x:v>
      </x:c>
      <x:c r="M3248" s="4" t="str">
        <x:v>adult</x:v>
      </x:c>
      <x:c r="N3248" s="4"/>
      <x:c r="O324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48" s="27" t="str">
        <x:v>terre chocolat</x:v>
      </x:c>
      <x:c r="Q3248" s="27" t="str">
        <x:v>titane sombre</x:v>
      </x:c>
      <x:c r="R3248" s="27" t="str">
        <x:v>bordeaux</x:v>
      </x:c>
      <x:c r="S3248" s="27" t="str">
        <x:v>Découvert</x:v>
      </x:c>
      <x:c r="T3248" s="27" t="str">
        <x:v>posture d’observation en trois quarts droite</x:v>
      </x:c>
      <x:c r="U3248" s="4" t="str">
        <x:v>Non</x:v>
      </x:c>
      <x:c r="V3248" s="4" t="str">
        <x:v>remaining-at-v69</x:v>
      </x:c>
      <x:c r="W3248" s="4" t="str">
        <x:v>Non</x:v>
      </x:c>
      <x:c r="X3248" s="4" t="str">
        <x:v>Non</x:v>
      </x:c>
      <x:c r="Y3248" s="4" t="str">
        <x:v>Non</x:v>
      </x:c>
      <x:c r="Z3248" s="36" t="n">
        <x:v>0</x:v>
      </x:c>
      <x:c r="AA3248" s="27"/>
      <x:c r="AB3248" s="48"/>
      <x:c r="AC3248" s="48"/>
      <x:c r="AD3248" s="48"/>
      <x:c r="AE3248" s="4"/>
      <x:c r="AF3248" s="4"/>
      <x:c r="AG3248" s="4"/>
      <x:c r="AH3248" s="27" t="str">
        <x:v>Non applicable : aucun PNG accepté documenté à V69</x:v>
      </x:c>
      <x:c r="AI3248" s="27" t="str">
        <x:v>Aucune correspondance retrouvée</x:v>
      </x:c>
      <x:c r="AJ3248" s="52"/>
    </x:row>
    <x:row r="3249" ht="29" customHeight="1">
      <x:c r="A3249" s="4" t="str">
        <x:v>four-armed--unblooded-03</x:v>
      </x:c>
      <x:c r="B3249" s="4" t="str">
        <x:v>Lignée des Quatre-Bras</x:v>
      </x:c>
      <x:c r="C3249" s="4" t="str">
        <x:v>Unblooded — apprentis avant première chasse</x:v>
      </x:c>
      <x:c r="D3249" s="45" t="n">
        <x:v>3</x:v>
      </x:c>
      <x:c r="E3249" s="27" t="str">
        <x:v>Pas faite</x:v>
      </x:c>
      <x:c r="F3249" s="27" t="str">
        <x:v>Aucune référence retrouvée dans le périmètre audité</x:v>
      </x:c>
      <x:c r="G3249" s="27" t="str">
        <x:v>Produire le PNG à partir de la fiche, puis sauvegarder et intégrer</x:v>
      </x:c>
      <x:c r="H3249" s="27" t="str">
        <x:v>Catalogue 4 069</x:v>
      </x:c>
      <x:c r="I3249" s="27" t="str">
        <x:v>Gardien du matériel</x:v>
      </x:c>
      <x:c r="J3249" s="4" t="str">
        <x:v>four-armed</x:v>
      </x:c>
      <x:c r="K3249" s="4" t="str">
        <x:v>unblooded</x:v>
      </x:c>
      <x:c r="L3249" s="4" t="str">
        <x:v>Non</x:v>
      </x:c>
      <x:c r="M3249" s="4" t="str">
        <x:v>adult</x:v>
      </x:c>
      <x:c r="N3249" s="4"/>
      <x:c r="O324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49" s="27" t="str">
        <x:v>ocre gris</x:v>
      </x:c>
      <x:c r="Q3249" s="27" t="str">
        <x:v>bronze ancien</x:v>
      </x:c>
      <x:c r="R3249" s="27" t="str">
        <x:v>gris pierre</x:v>
      </x:c>
      <x:c r="S3249" s="27" t="str">
        <x:v>Découvert</x:v>
      </x:c>
      <x:c r="T3249" s="27" t="str">
        <x:v>appui stable et épaules détendues</x:v>
      </x:c>
      <x:c r="U3249" s="4" t="str">
        <x:v>Non</x:v>
      </x:c>
      <x:c r="V3249" s="4" t="str">
        <x:v>remaining-at-v69</x:v>
      </x:c>
      <x:c r="W3249" s="4" t="str">
        <x:v>Non</x:v>
      </x:c>
      <x:c r="X3249" s="4" t="str">
        <x:v>Non</x:v>
      </x:c>
      <x:c r="Y3249" s="4" t="str">
        <x:v>Non</x:v>
      </x:c>
      <x:c r="Z3249" s="36" t="n">
        <x:v>0</x:v>
      </x:c>
      <x:c r="AA3249" s="27"/>
      <x:c r="AB3249" s="48"/>
      <x:c r="AC3249" s="48"/>
      <x:c r="AD3249" s="48"/>
      <x:c r="AE3249" s="4"/>
      <x:c r="AF3249" s="4"/>
      <x:c r="AG3249" s="4"/>
      <x:c r="AH3249" s="27" t="str">
        <x:v>Non applicable : aucun PNG accepté documenté à V69</x:v>
      </x:c>
      <x:c r="AI3249" s="27" t="str">
        <x:v>Aucune correspondance retrouvée</x:v>
      </x:c>
      <x:c r="AJ3249" s="52"/>
    </x:row>
    <x:row r="3250" ht="29" customHeight="1">
      <x:c r="A3250" s="4" t="str">
        <x:v>four-armed--unblooded-04</x:v>
      </x:c>
      <x:c r="B3250" s="4" t="str">
        <x:v>Lignée des Quatre-Bras</x:v>
      </x:c>
      <x:c r="C3250" s="4" t="str">
        <x:v>Unblooded — apprentis avant première chasse</x:v>
      </x:c>
      <x:c r="D3250" s="45" t="n">
        <x:v>4</x:v>
      </x:c>
      <x:c r="E3250" s="27" t="str">
        <x:v>Pas faite</x:v>
      </x:c>
      <x:c r="F3250" s="27" t="str">
        <x:v>Aucune référence retrouvée dans le périmètre audité</x:v>
      </x:c>
      <x:c r="G3250" s="27" t="str">
        <x:v>Produire le PNG à partir de la fiche, puis sauvegarder et intégrer</x:v>
      </x:c>
      <x:c r="H3250" s="27" t="str">
        <x:v>Catalogue 4 069</x:v>
      </x:c>
      <x:c r="I3250" s="27" t="str">
        <x:v>Apprenti des appuis</x:v>
      </x:c>
      <x:c r="J3250" s="4" t="str">
        <x:v>four-armed</x:v>
      </x:c>
      <x:c r="K3250" s="4" t="str">
        <x:v>unblooded</x:v>
      </x:c>
      <x:c r="L3250" s="4" t="str">
        <x:v>Non</x:v>
      </x:c>
      <x:c r="M3250" s="4" t="str">
        <x:v>adult</x:v>
      </x:c>
      <x:c r="N3250" s="4"/>
      <x:c r="O325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0" s="27" t="str">
        <x:v>cuivre sombre</x:v>
      </x:c>
      <x:c r="Q3250" s="27" t="str">
        <x:v>acier patiné</x:v>
      </x:c>
      <x:c r="R3250" s="27" t="str">
        <x:v>bleu profond</x:v>
      </x:c>
      <x:c r="S3250" s="27" t="str">
        <x:v>Découvert</x:v>
      </x:c>
      <x:c r="T3250" s="27" t="str">
        <x:v>léger transfert du poids, silhouette entière</x:v>
      </x:c>
      <x:c r="U3250" s="4" t="str">
        <x:v>Non</x:v>
      </x:c>
      <x:c r="V3250" s="4" t="str">
        <x:v>remaining-at-v69</x:v>
      </x:c>
      <x:c r="W3250" s="4" t="str">
        <x:v>Non</x:v>
      </x:c>
      <x:c r="X3250" s="4" t="str">
        <x:v>Non</x:v>
      </x:c>
      <x:c r="Y3250" s="4" t="str">
        <x:v>Non</x:v>
      </x:c>
      <x:c r="Z3250" s="36" t="n">
        <x:v>0</x:v>
      </x:c>
      <x:c r="AA3250" s="27"/>
      <x:c r="AB3250" s="48"/>
      <x:c r="AC3250" s="48"/>
      <x:c r="AD3250" s="48"/>
      <x:c r="AE3250" s="4"/>
      <x:c r="AF3250" s="4"/>
      <x:c r="AG3250" s="4"/>
      <x:c r="AH3250" s="27" t="str">
        <x:v>Non applicable : aucun PNG accepté documenté à V69</x:v>
      </x:c>
      <x:c r="AI3250" s="27" t="str">
        <x:v>Aucune correspondance retrouvée</x:v>
      </x:c>
      <x:c r="AJ3250" s="52"/>
    </x:row>
    <x:row r="3251" ht="29" customHeight="1">
      <x:c r="A3251" s="4" t="str">
        <x:v>four-armed--unblooded-05</x:v>
      </x:c>
      <x:c r="B3251" s="4" t="str">
        <x:v>Lignée des Quatre-Bras</x:v>
      </x:c>
      <x:c r="C3251" s="4" t="str">
        <x:v>Unblooded — apprentis avant première chasse</x:v>
      </x:c>
      <x:c r="D3251" s="45" t="n">
        <x:v>5</x:v>
      </x:c>
      <x:c r="E3251" s="27" t="str">
        <x:v>Pas faite</x:v>
      </x:c>
      <x:c r="F3251" s="27" t="str">
        <x:v>Aucune référence retrouvée dans le périmètre audité</x:v>
      </x:c>
      <x:c r="G3251" s="27" t="str">
        <x:v>Produire le PNG à partir de la fiche, puis sauvegarder et intégrer</x:v>
      </x:c>
      <x:c r="H3251" s="27" t="str">
        <x:v>Catalogue 4 069</x:v>
      </x:c>
      <x:c r="I3251" s="27" t="str">
        <x:v>Pisteur en formation</x:v>
      </x:c>
      <x:c r="J3251" s="4" t="str">
        <x:v>four-armed</x:v>
      </x:c>
      <x:c r="K3251" s="4" t="str">
        <x:v>unblooded</x:v>
      </x:c>
      <x:c r="L3251" s="4" t="str">
        <x:v>Non</x:v>
      </x:c>
      <x:c r="M3251" s="4" t="str">
        <x:v>adult</x:v>
      </x:c>
      <x:c r="N3251" s="4"/>
      <x:c r="O325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1" s="27" t="str">
        <x:v>ardoise brune</x:v>
      </x:c>
      <x:c r="Q3251" s="27" t="str">
        <x:v>bronze patiné</x:v>
      </x:c>
      <x:c r="R3251" s="27" t="str">
        <x:v>gris charbon</x:v>
      </x:c>
      <x:c r="S3251" s="27" t="str">
        <x:v>Découvert</x:v>
      </x:c>
      <x:c r="T3251" s="27" t="str">
        <x:v>posture de contrôle calme, mains lisibles</x:v>
      </x:c>
      <x:c r="U3251" s="4" t="str">
        <x:v>Non</x:v>
      </x:c>
      <x:c r="V3251" s="4" t="str">
        <x:v>remaining-at-v69</x:v>
      </x:c>
      <x:c r="W3251" s="4" t="str">
        <x:v>Non</x:v>
      </x:c>
      <x:c r="X3251" s="4" t="str">
        <x:v>Non</x:v>
      </x:c>
      <x:c r="Y3251" s="4" t="str">
        <x:v>Non</x:v>
      </x:c>
      <x:c r="Z3251" s="36" t="n">
        <x:v>0</x:v>
      </x:c>
      <x:c r="AA3251" s="27"/>
      <x:c r="AB3251" s="48"/>
      <x:c r="AC3251" s="48"/>
      <x:c r="AD3251" s="48"/>
      <x:c r="AE3251" s="4"/>
      <x:c r="AF3251" s="4"/>
      <x:c r="AG3251" s="4"/>
      <x:c r="AH3251" s="27" t="str">
        <x:v>Non applicable : aucun PNG accepté documenté à V69</x:v>
      </x:c>
      <x:c r="AI3251" s="27" t="str">
        <x:v>Aucune correspondance retrouvée</x:v>
      </x:c>
      <x:c r="AJ3251" s="52"/>
    </x:row>
    <x:row r="3252" ht="29" customHeight="1">
      <x:c r="A3252" s="4" t="str">
        <x:v>four-armed--unblooded-06</x:v>
      </x:c>
      <x:c r="B3252" s="4" t="str">
        <x:v>Lignée des Quatre-Bras</x:v>
      </x:c>
      <x:c r="C3252" s="4" t="str">
        <x:v>Unblooded — apprentis avant première chasse</x:v>
      </x:c>
      <x:c r="D3252" s="45" t="n">
        <x:v>6</x:v>
      </x:c>
      <x:c r="E3252" s="27" t="str">
        <x:v>Pas faite</x:v>
      </x:c>
      <x:c r="F3252" s="27" t="str">
        <x:v>Aucune référence retrouvée dans le périmètre audité</x:v>
      </x:c>
      <x:c r="G3252" s="27" t="str">
        <x:v>Produire le PNG à partir de la fiche, puis sauvegarder et intégrer</x:v>
      </x:c>
      <x:c r="H3252" s="27" t="str">
        <x:v>Catalogue 4 069</x:v>
      </x:c>
      <x:c r="I3252" s="27" t="str">
        <x:v>Porte-eau des novices</x:v>
      </x:c>
      <x:c r="J3252" s="4" t="str">
        <x:v>four-armed</x:v>
      </x:c>
      <x:c r="K3252" s="4" t="str">
        <x:v>unblooded</x:v>
      </x:c>
      <x:c r="L3252" s="4" t="str">
        <x:v>Non</x:v>
      </x:c>
      <x:c r="M3252" s="4" t="str">
        <x:v>adult</x:v>
      </x:c>
      <x:c r="N3252" s="4"/>
      <x:c r="O325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2" s="27" t="str">
        <x:v>brun violet désaturé</x:v>
      </x:c>
      <x:c r="Q3252" s="27" t="str">
        <x:v>acier bleui</x:v>
      </x:c>
      <x:c r="R3252" s="27" t="str">
        <x:v>cuivre mat</x:v>
      </x:c>
      <x:c r="S3252" s="27" t="str">
        <x:v>Découvert</x:v>
      </x:c>
      <x:c r="T3252" s="27" t="str">
        <x:v>bras tenus près du corps sans masquer les accessoires</x:v>
      </x:c>
      <x:c r="U3252" s="4" t="str">
        <x:v>Non</x:v>
      </x:c>
      <x:c r="V3252" s="4" t="str">
        <x:v>remaining-at-v69</x:v>
      </x:c>
      <x:c r="W3252" s="4" t="str">
        <x:v>Non</x:v>
      </x:c>
      <x:c r="X3252" s="4" t="str">
        <x:v>Non</x:v>
      </x:c>
      <x:c r="Y3252" s="4" t="str">
        <x:v>Non</x:v>
      </x:c>
      <x:c r="Z3252" s="36" t="n">
        <x:v>0</x:v>
      </x:c>
      <x:c r="AA3252" s="27"/>
      <x:c r="AB3252" s="48"/>
      <x:c r="AC3252" s="48"/>
      <x:c r="AD3252" s="48"/>
      <x:c r="AE3252" s="4"/>
      <x:c r="AF3252" s="4"/>
      <x:c r="AG3252" s="4"/>
      <x:c r="AH3252" s="27" t="str">
        <x:v>Non applicable : aucun PNG accepté documenté à V69</x:v>
      </x:c>
      <x:c r="AI3252" s="27" t="str">
        <x:v>Aucune correspondance retrouvée</x:v>
      </x:c>
      <x:c r="AJ3252" s="52"/>
    </x:row>
    <x:row r="3253" ht="29" customHeight="1">
      <x:c r="A3253" s="4" t="str">
        <x:v>four-armed--unblooded-07</x:v>
      </x:c>
      <x:c r="B3253" s="4" t="str">
        <x:v>Lignée des Quatre-Bras</x:v>
      </x:c>
      <x:c r="C3253" s="4" t="str">
        <x:v>Unblooded — apprentis avant première chasse</x:v>
      </x:c>
      <x:c r="D3253" s="45" t="n">
        <x:v>7</x:v>
      </x:c>
      <x:c r="E3253" s="27" t="str">
        <x:v>Pas faite</x:v>
      </x:c>
      <x:c r="F3253" s="27" t="str">
        <x:v>Aucune référence retrouvée dans le périmètre audité</x:v>
      </x:c>
      <x:c r="G3253" s="27" t="str">
        <x:v>Produire le PNG à partir de la fiche, puis sauvegarder et intégrer</x:v>
      </x:c>
      <x:c r="H3253" s="27" t="str">
        <x:v>Catalogue 4 069</x:v>
      </x:c>
      <x:c r="I3253" s="27" t="str">
        <x:v>Apprenti des signaux</x:v>
      </x:c>
      <x:c r="J3253" s="4" t="str">
        <x:v>four-armed</x:v>
      </x:c>
      <x:c r="K3253" s="4" t="str">
        <x:v>unblooded</x:v>
      </x:c>
      <x:c r="L3253" s="4" t="str">
        <x:v>Non</x:v>
      </x:c>
      <x:c r="M3253" s="4" t="str">
        <x:v>adult</x:v>
      </x:c>
      <x:c r="N3253" s="4"/>
      <x:c r="O325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3" s="27" t="str">
        <x:v>terre chocolat</x:v>
      </x:c>
      <x:c r="Q3253" s="27" t="str">
        <x:v>graphite</x:v>
      </x:c>
      <x:c r="R3253" s="27" t="str">
        <x:v>bronze pâle</x:v>
      </x:c>
      <x:c r="S3253" s="27" t="str">
        <x:v>Découvert</x:v>
      </x:c>
      <x:c r="T3253" s="27" t="str">
        <x:v>geste discret de coordination</x:v>
      </x:c>
      <x:c r="U3253" s="4" t="str">
        <x:v>Non</x:v>
      </x:c>
      <x:c r="V3253" s="4" t="str">
        <x:v>remaining-at-v69</x:v>
      </x:c>
      <x:c r="W3253" s="4" t="str">
        <x:v>Non</x:v>
      </x:c>
      <x:c r="X3253" s="4" t="str">
        <x:v>Non</x:v>
      </x:c>
      <x:c r="Y3253" s="4" t="str">
        <x:v>Non</x:v>
      </x:c>
      <x:c r="Z3253" s="36" t="n">
        <x:v>0</x:v>
      </x:c>
      <x:c r="AA3253" s="27"/>
      <x:c r="AB3253" s="48"/>
      <x:c r="AC3253" s="48"/>
      <x:c r="AD3253" s="48"/>
      <x:c r="AE3253" s="4"/>
      <x:c r="AF3253" s="4"/>
      <x:c r="AG3253" s="4"/>
      <x:c r="AH3253" s="27" t="str">
        <x:v>Non applicable : aucun PNG accepté documenté à V69</x:v>
      </x:c>
      <x:c r="AI3253" s="27" t="str">
        <x:v>Aucune correspondance retrouvée</x:v>
      </x:c>
      <x:c r="AJ3253" s="52"/>
    </x:row>
    <x:row r="3254" ht="29" customHeight="1">
      <x:c r="A3254" s="4" t="str">
        <x:v>four-armed--unblooded-08</x:v>
      </x:c>
      <x:c r="B3254" s="4" t="str">
        <x:v>Lignée des Quatre-Bras</x:v>
      </x:c>
      <x:c r="C3254" s="4" t="str">
        <x:v>Unblooded — apprentis avant première chasse</x:v>
      </x:c>
      <x:c r="D3254" s="45" t="n">
        <x:v>8</x:v>
      </x:c>
      <x:c r="E3254" s="27" t="str">
        <x:v>Pas faite</x:v>
      </x:c>
      <x:c r="F3254" s="27" t="str">
        <x:v>Aucune référence retrouvée dans le périmètre audité</x:v>
      </x:c>
      <x:c r="G3254" s="27" t="str">
        <x:v>Produire le PNG à partir de la fiche, puis sauvegarder et intégrer</x:v>
      </x:c>
      <x:c r="H3254" s="27" t="str">
        <x:v>Catalogue 4 069</x:v>
      </x:c>
      <x:c r="I3254" s="27" t="str">
        <x:v>Élève des liens</x:v>
      </x:c>
      <x:c r="J3254" s="4" t="str">
        <x:v>four-armed</x:v>
      </x:c>
      <x:c r="K3254" s="4" t="str">
        <x:v>unblooded</x:v>
      </x:c>
      <x:c r="L3254" s="4" t="str">
        <x:v>Non</x:v>
      </x:c>
      <x:c r="M3254" s="4" t="str">
        <x:v>adult</x:v>
      </x:c>
      <x:c r="N3254" s="4"/>
      <x:c r="O325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4" s="27" t="str">
        <x:v>ocre gris</x:v>
      </x:c>
      <x:c r="Q3254" s="27" t="str">
        <x:v>bronze sombre</x:v>
      </x:c>
      <x:c r="R3254" s="27" t="str">
        <x:v>ivoire minéral</x:v>
      </x:c>
      <x:c r="S3254" s="27" t="str">
        <x:v>Découvert</x:v>
      </x:c>
      <x:c r="T3254" s="27" t="str">
        <x:v>arme ou outil tenu bas, loin des jambes</x:v>
      </x:c>
      <x:c r="U3254" s="4" t="str">
        <x:v>Non</x:v>
      </x:c>
      <x:c r="V3254" s="4" t="str">
        <x:v>remaining-at-v69</x:v>
      </x:c>
      <x:c r="W3254" s="4" t="str">
        <x:v>Non</x:v>
      </x:c>
      <x:c r="X3254" s="4" t="str">
        <x:v>Non</x:v>
      </x:c>
      <x:c r="Y3254" s="4" t="str">
        <x:v>Non</x:v>
      </x:c>
      <x:c r="Z3254" s="36" t="n">
        <x:v>0</x:v>
      </x:c>
      <x:c r="AA3254" s="27"/>
      <x:c r="AB3254" s="48"/>
      <x:c r="AC3254" s="48"/>
      <x:c r="AD3254" s="48"/>
      <x:c r="AE3254" s="4"/>
      <x:c r="AF3254" s="4"/>
      <x:c r="AG3254" s="4"/>
      <x:c r="AH3254" s="27" t="str">
        <x:v>Non applicable : aucun PNG accepté documenté à V69</x:v>
      </x:c>
      <x:c r="AI3254" s="27" t="str">
        <x:v>Aucune correspondance retrouvée</x:v>
      </x:c>
      <x:c r="AJ3254" s="52"/>
    </x:row>
    <x:row r="3255" ht="29" customHeight="1">
      <x:c r="A3255" s="4" t="str">
        <x:v>four-armed--unblooded-09</x:v>
      </x:c>
      <x:c r="B3255" s="4" t="str">
        <x:v>Lignée des Quatre-Bras</x:v>
      </x:c>
      <x:c r="C3255" s="4" t="str">
        <x:v>Unblooded — apprentis avant première chasse</x:v>
      </x:c>
      <x:c r="D3255" s="45" t="n">
        <x:v>9</x:v>
      </x:c>
      <x:c r="E3255" s="27" t="str">
        <x:v>Pas faite</x:v>
      </x:c>
      <x:c r="F3255" s="27" t="str">
        <x:v>Aucune référence retrouvée dans le périmètre audité</x:v>
      </x:c>
      <x:c r="G3255" s="27" t="str">
        <x:v>Produire le PNG à partir de la fiche, puis sauvegarder et intégrer</x:v>
      </x:c>
      <x:c r="H3255" s="27" t="str">
        <x:v>Catalogue 4 069</x:v>
      </x:c>
      <x:c r="I3255" s="27" t="str">
        <x:v>Veilleur avant départ</x:v>
      </x:c>
      <x:c r="J3255" s="4" t="str">
        <x:v>four-armed</x:v>
      </x:c>
      <x:c r="K3255" s="4" t="str">
        <x:v>unblooded</x:v>
      </x:c>
      <x:c r="L3255" s="4" t="str">
        <x:v>Non</x:v>
      </x:c>
      <x:c r="M3255" s="4" t="str">
        <x:v>adult</x:v>
      </x:c>
      <x:c r="N3255" s="4"/>
      <x:c r="O325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5" s="27" t="str">
        <x:v>cuivre sombre</x:v>
      </x:c>
      <x:c r="Q3255" s="27" t="str">
        <x:v>acier mat</x:v>
      </x:c>
      <x:c r="R3255" s="27" t="str">
        <x:v>vert désaturé</x:v>
      </x:c>
      <x:c r="S3255" s="27" t="str">
        <x:v>Découvert</x:v>
      </x:c>
      <x:c r="T3255" s="27" t="str">
        <x:v>attitude expérimentée immobile</x:v>
      </x:c>
      <x:c r="U3255" s="4" t="str">
        <x:v>Non</x:v>
      </x:c>
      <x:c r="V3255" s="4" t="str">
        <x:v>remaining-at-v69</x:v>
      </x:c>
      <x:c r="W3255" s="4" t="str">
        <x:v>Non</x:v>
      </x:c>
      <x:c r="X3255" s="4" t="str">
        <x:v>Non</x:v>
      </x:c>
      <x:c r="Y3255" s="4" t="str">
        <x:v>Non</x:v>
      </x:c>
      <x:c r="Z3255" s="36" t="n">
        <x:v>0</x:v>
      </x:c>
      <x:c r="AA3255" s="27"/>
      <x:c r="AB3255" s="48"/>
      <x:c r="AC3255" s="48"/>
      <x:c r="AD3255" s="48"/>
      <x:c r="AE3255" s="4"/>
      <x:c r="AF3255" s="4"/>
      <x:c r="AG3255" s="4"/>
      <x:c r="AH3255" s="27" t="str">
        <x:v>Non applicable : aucun PNG accepté documenté à V69</x:v>
      </x:c>
      <x:c r="AI3255" s="27" t="str">
        <x:v>Aucune correspondance retrouvée</x:v>
      </x:c>
      <x:c r="AJ3255" s="52"/>
    </x:row>
    <x:row r="3256" ht="29" customHeight="1">
      <x:c r="A3256" s="4" t="str">
        <x:v>four-armed--unblooded-10</x:v>
      </x:c>
      <x:c r="B3256" s="4" t="str">
        <x:v>Lignée des Quatre-Bras</x:v>
      </x:c>
      <x:c r="C3256" s="4" t="str">
        <x:v>Unblooded — apprentis avant première chasse</x:v>
      </x:c>
      <x:c r="D3256" s="45" t="n">
        <x:v>10</x:v>
      </x:c>
      <x:c r="E3256" s="27" t="str">
        <x:v>Pas faite</x:v>
      </x:c>
      <x:c r="F3256" s="27" t="str">
        <x:v>Aucune référence retrouvée dans le périmètre audité</x:v>
      </x:c>
      <x:c r="G3256" s="27" t="str">
        <x:v>Produire le PNG à partir de la fiche, puis sauvegarder et intégrer</x:v>
      </x:c>
      <x:c r="H3256" s="27" t="str">
        <x:v>Catalogue 4 069</x:v>
      </x:c>
      <x:c r="I3256" s="27" t="str">
        <x:v>Candidat au rite</x:v>
      </x:c>
      <x:c r="J3256" s="4" t="str">
        <x:v>four-armed</x:v>
      </x:c>
      <x:c r="K3256" s="4" t="str">
        <x:v>unblooded</x:v>
      </x:c>
      <x:c r="L3256" s="4" t="str">
        <x:v>Non</x:v>
      </x:c>
      <x:c r="M3256" s="4" t="str">
        <x:v>adult</x:v>
      </x:c>
      <x:c r="N3256" s="4"/>
      <x:c r="O325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6" s="27" t="str">
        <x:v>ardoise brune</x:v>
      </x:c>
      <x:c r="Q3256" s="27" t="str">
        <x:v>métal ardoise</x:v>
      </x:c>
      <x:c r="R3256" s="27" t="str">
        <x:v>ocre</x:v>
      </x:c>
      <x:c r="S3256" s="27" t="str">
        <x:v>Découvert</x:v>
      </x:c>
      <x:c r="T3256" s="27" t="str">
        <x:v>présence assurée, légère rotation du thorax</x:v>
      </x:c>
      <x:c r="U3256" s="4" t="str">
        <x:v>Non</x:v>
      </x:c>
      <x:c r="V3256" s="4" t="str">
        <x:v>remaining-at-v69</x:v>
      </x:c>
      <x:c r="W3256" s="4" t="str">
        <x:v>Non</x:v>
      </x:c>
      <x:c r="X3256" s="4" t="str">
        <x:v>Non</x:v>
      </x:c>
      <x:c r="Y3256" s="4" t="str">
        <x:v>Non</x:v>
      </x:c>
      <x:c r="Z3256" s="36" t="n">
        <x:v>0</x:v>
      </x:c>
      <x:c r="AA3256" s="27"/>
      <x:c r="AB3256" s="48"/>
      <x:c r="AC3256" s="48"/>
      <x:c r="AD3256" s="48"/>
      <x:c r="AE3256" s="4"/>
      <x:c r="AF3256" s="4"/>
      <x:c r="AG3256" s="4"/>
      <x:c r="AH3256" s="27" t="str">
        <x:v>Non applicable : aucun PNG accepté documenté à V69</x:v>
      </x:c>
      <x:c r="AI3256" s="27" t="str">
        <x:v>Aucune correspondance retrouvée</x:v>
      </x:c>
      <x:c r="AJ3256" s="52"/>
    </x:row>
    <x:row r="3257" ht="29" customHeight="1">
      <x:c r="A3257" s="4" t="str">
        <x:v>four-armed--young-bloods-01</x:v>
      </x:c>
      <x:c r="B3257" s="4" t="str">
        <x:v>Lignée des Quatre-Bras</x:v>
      </x:c>
      <x:c r="C3257" s="4" t="str">
        <x:v>Young Bloods</x:v>
      </x:c>
      <x:c r="D3257" s="45" t="n">
        <x:v>1</x:v>
      </x:c>
      <x:c r="E3257" s="27" t="str">
        <x:v>Présente dans main</x:v>
      </x:c>
      <x:c r="F3257" s="27" t="str">
        <x:v>Galerie et codex</x:v>
      </x:c>
      <x:c r="G3257" s="27" t="str">
        <x:v>Conserver ; vérifier le rendu selon l’usage indiqué</x:v>
      </x:c>
      <x:c r="H3257" s="27" t="str">
        <x:v>Catalogue 4 069</x:v>
      </x:c>
      <x:c r="I3257" s="27" t="str">
        <x:v>Première expédition</x:v>
      </x:c>
      <x:c r="J3257" s="4" t="str">
        <x:v>four-armed</x:v>
      </x:c>
      <x:c r="K3257" s="4" t="str">
        <x:v>young-bloods</x:v>
      </x:c>
      <x:c r="L3257" s="4" t="str">
        <x:v>Non</x:v>
      </x:c>
      <x:c r="M3257" s="4" t="str">
        <x:v>adult</x:v>
      </x:c>
      <x:c r="N3257" s="4"/>
      <x:c r="O325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7" s="27" t="str">
        <x:v>brun violet désaturé</x:v>
      </x:c>
      <x:c r="Q3257" s="27" t="str">
        <x:v>cuivre oxydé discret</x:v>
      </x:c>
      <x:c r="R3257" s="27" t="str">
        <x:v>noir mat</x:v>
      </x:c>
      <x:c r="S3257" s="27" t="str">
        <x:v>Découvert</x:v>
      </x:c>
      <x:c r="T3257" s="27" t="str">
        <x:v>garde calme en trois quarts droite</x:v>
      </x:c>
      <x:c r="U3257" s="4" t="str">
        <x:v>Oui</x:v>
      </x:c>
      <x:c r="V3257" s="4" t="str">
        <x:v>v61</x:v>
      </x:c>
      <x:c r="W3257" s="4" t="str">
        <x:v>Oui</x:v>
      </x:c>
      <x:c r="X3257" s="4" t="str">
        <x:v>Non</x:v>
      </x:c>
      <x:c r="Y3257" s="4" t="str">
        <x:v>Non</x:v>
      </x:c>
      <x:c r="Z3257" s="36" t="n">
        <x:v>0</x:v>
      </x:c>
      <x:c r="AA3257" s="27" t="str">
        <x:v>Chemin blob présent dans l’arbre Git audité ; SHA256 déclaré par le registre, pixels non retéléchargés. Audit du code et des références ; aucun déploiement ni affichage en navigateur observé.</x:v>
      </x:c>
      <x:c r="AB3257" s="48" t="str">
        <x:v>https://github.com/darknigthmare/yautja-la-longue-chasse/blob/536ac53335e440747f6eccedd2cd757d1f817a99/public/game/imports/v85/library/b1c2192153cbf8496bbaafd70cf57058b8e7500b53775ba48b7d5825a72cfb00.png</x:v>
      </x:c>
      <x:c r="AC3257" s="48" t="str">
        <x:v>https://github.com/darknigthmare/yautja-la-longue-chasse/blob/536ac53335e440747f6eccedd2cd757d1f817a99/app/game/data/recentSpriteLibraryV85.json</x:v>
      </x:c>
      <x:c r="AD3257" s="48"/>
      <x:c r="AE3257" s="4" t="str">
        <x:v>public/game/imports/v85/library/b1c2192153cbf8496bbaafd70cf57058b8e7500b53775ba48b7d5825a72cfb00.png</x:v>
      </x:c>
      <x:c r="AF3257" s="4" t="str">
        <x:v>b1c2192153cbf8496bbaafd70cf57058b8e7500b53775ba48b7d5825a72cfb00</x:v>
      </x:c>
      <x:c r="AG3257" s="4" t="str">
        <x:v>b1c2192153cbf8496bbaafd70cf57058b8e7500b53775ba48b7d5825a72cfb00</x:v>
      </x:c>
      <x:c r="AH3257" s="27" t="str">
        <x:v>PNG accepté historiquement ; archive non localisée dans les dossiers Drive vérifiés</x:v>
      </x:c>
      <x:c r="AI3257" s="27" t="str">
        <x:v>ID exact + SHA de version acceptée déclaré</x:v>
      </x:c>
      <x:c r="AJ3257" s="52"/>
    </x:row>
    <x:row r="3258" ht="29" customHeight="1">
      <x:c r="A3258" s="4" t="str">
        <x:v>four-armed--young-bloods-02</x:v>
      </x:c>
      <x:c r="B3258" s="4" t="str">
        <x:v>Lignée des Quatre-Bras</x:v>
      </x:c>
      <x:c r="C3258" s="4" t="str">
        <x:v>Young Bloods</x:v>
      </x:c>
      <x:c r="D3258" s="45" t="n">
        <x:v>2</x:v>
      </x:c>
      <x:c r="E3258" s="27" t="str">
        <x:v>Pas faite</x:v>
      </x:c>
      <x:c r="F3258" s="27" t="str">
        <x:v>Aucune référence retrouvée dans le périmètre audité</x:v>
      </x:c>
      <x:c r="G3258" s="27" t="str">
        <x:v>Produire le PNG à partir de la fiche, puis sauvegarder et intégrer</x:v>
      </x:c>
      <x:c r="H3258" s="27" t="str">
        <x:v>Catalogue 4 069</x:v>
      </x:c>
      <x:c r="I3258" s="27" t="str">
        <x:v>Novice au disque</x:v>
      </x:c>
      <x:c r="J3258" s="4" t="str">
        <x:v>four-armed</x:v>
      </x:c>
      <x:c r="K3258" s="4" t="str">
        <x:v>young-bloods</x:v>
      </x:c>
      <x:c r="L3258" s="4" t="str">
        <x:v>Non</x:v>
      </x:c>
      <x:c r="M3258" s="4" t="str">
        <x:v>adult</x:v>
      </x:c>
      <x:c r="N3258" s="4"/>
      <x:c r="O325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8" s="27" t="str">
        <x:v>terre chocolat</x:v>
      </x:c>
      <x:c r="Q3258" s="27" t="str">
        <x:v>titane sombre</x:v>
      </x:c>
      <x:c r="R3258" s="27" t="str">
        <x:v>bordeaux</x:v>
      </x:c>
      <x:c r="S3258" s="27" t="str">
        <x:v>Découvert</x:v>
      </x:c>
      <x:c r="T3258" s="27" t="str">
        <x:v>posture d’observation en trois quarts droite</x:v>
      </x:c>
      <x:c r="U3258" s="4" t="str">
        <x:v>Non</x:v>
      </x:c>
      <x:c r="V3258" s="4" t="str">
        <x:v>remaining-at-v69</x:v>
      </x:c>
      <x:c r="W3258" s="4" t="str">
        <x:v>Non</x:v>
      </x:c>
      <x:c r="X3258" s="4" t="str">
        <x:v>Non</x:v>
      </x:c>
      <x:c r="Y3258" s="4" t="str">
        <x:v>Non</x:v>
      </x:c>
      <x:c r="Z3258" s="36" t="n">
        <x:v>0</x:v>
      </x:c>
      <x:c r="AA3258" s="27"/>
      <x:c r="AB3258" s="48"/>
      <x:c r="AC3258" s="48"/>
      <x:c r="AD3258" s="48"/>
      <x:c r="AE3258" s="4"/>
      <x:c r="AF3258" s="4"/>
      <x:c r="AG3258" s="4"/>
      <x:c r="AH3258" s="27" t="str">
        <x:v>Non applicable : aucun PNG accepté documenté à V69</x:v>
      </x:c>
      <x:c r="AI3258" s="27" t="str">
        <x:v>Aucune correspondance retrouvée</x:v>
      </x:c>
      <x:c r="AJ3258" s="52"/>
    </x:row>
    <x:row r="3259" ht="29" customHeight="1">
      <x:c r="A3259" s="4" t="str">
        <x:v>four-armed--young-bloods-03</x:v>
      </x:c>
      <x:c r="B3259" s="4" t="str">
        <x:v>Lignée des Quatre-Bras</x:v>
      </x:c>
      <x:c r="C3259" s="4" t="str">
        <x:v>Young Bloods</x:v>
      </x:c>
      <x:c r="D3259" s="45" t="n">
        <x:v>3</x:v>
      </x:c>
      <x:c r="E3259" s="27" t="str">
        <x:v>Pas faite</x:v>
      </x:c>
      <x:c r="F3259" s="27" t="str">
        <x:v>Aucune référence retrouvée dans le périmètre audité</x:v>
      </x:c>
      <x:c r="G3259" s="27" t="str">
        <x:v>Produire le PNG à partir de la fiche, puis sauvegarder et intégrer</x:v>
      </x:c>
      <x:c r="H3259" s="27" t="str">
        <x:v>Catalogue 4 069</x:v>
      </x:c>
      <x:c r="I3259" s="27" t="str">
        <x:v>Pisteur d’initiation</x:v>
      </x:c>
      <x:c r="J3259" s="4" t="str">
        <x:v>four-armed</x:v>
      </x:c>
      <x:c r="K3259" s="4" t="str">
        <x:v>young-bloods</x:v>
      </x:c>
      <x:c r="L3259" s="4" t="str">
        <x:v>Non</x:v>
      </x:c>
      <x:c r="M3259" s="4" t="str">
        <x:v>adult</x:v>
      </x:c>
      <x:c r="N3259" s="4"/>
      <x:c r="O325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9" s="27" t="str">
        <x:v>ocre gris</x:v>
      </x:c>
      <x:c r="Q3259" s="27" t="str">
        <x:v>bronze ancien</x:v>
      </x:c>
      <x:c r="R3259" s="27" t="str">
        <x:v>gris pierre</x:v>
      </x:c>
      <x:c r="S3259" s="27" t="str">
        <x:v>Masqué</x:v>
      </x:c>
      <x:c r="T3259" s="27" t="str">
        <x:v>appui stable et épaules détendues</x:v>
      </x:c>
      <x:c r="U3259" s="4" t="str">
        <x:v>Non</x:v>
      </x:c>
      <x:c r="V3259" s="4" t="str">
        <x:v>remaining-at-v69</x:v>
      </x:c>
      <x:c r="W3259" s="4" t="str">
        <x:v>Non</x:v>
      </x:c>
      <x:c r="X3259" s="4" t="str">
        <x:v>Non</x:v>
      </x:c>
      <x:c r="Y3259" s="4" t="str">
        <x:v>Non</x:v>
      </x:c>
      <x:c r="Z3259" s="36" t="n">
        <x:v>0</x:v>
      </x:c>
      <x:c r="AA3259" s="27"/>
      <x:c r="AB3259" s="48"/>
      <x:c r="AC3259" s="48"/>
      <x:c r="AD3259" s="48"/>
      <x:c r="AE3259" s="4"/>
      <x:c r="AF3259" s="4"/>
      <x:c r="AG3259" s="4"/>
      <x:c r="AH3259" s="27" t="str">
        <x:v>Non applicable : aucun PNG accepté documenté à V69</x:v>
      </x:c>
      <x:c r="AI3259" s="27" t="str">
        <x:v>Aucune correspondance retrouvée</x:v>
      </x:c>
      <x:c r="AJ3259" s="52"/>
    </x:row>
    <x:row r="3260" ht="29" customHeight="1">
      <x:c r="A3260" s="4" t="str">
        <x:v>four-armed--young-bloods-04</x:v>
      </x:c>
      <x:c r="B3260" s="4" t="str">
        <x:v>Lignée des Quatre-Bras</x:v>
      </x:c>
      <x:c r="C3260" s="4" t="str">
        <x:v>Young Bloods</x:v>
      </x:c>
      <x:c r="D3260" s="45" t="n">
        <x:v>4</x:v>
      </x:c>
      <x:c r="E3260" s="27" t="str">
        <x:v>Pas faite</x:v>
      </x:c>
      <x:c r="F3260" s="27" t="str">
        <x:v>Aucune référence retrouvée dans le périmètre audité</x:v>
      </x:c>
      <x:c r="G3260" s="27" t="str">
        <x:v>Produire le PNG à partir de la fiche, puis sauvegarder et intégrer</x:v>
      </x:c>
      <x:c r="H3260" s="27" t="str">
        <x:v>Catalogue 4 069</x:v>
      </x:c>
      <x:c r="I3260" s="27" t="str">
        <x:v>Lancier novice</x:v>
      </x:c>
      <x:c r="J3260" s="4" t="str">
        <x:v>four-armed</x:v>
      </x:c>
      <x:c r="K3260" s="4" t="str">
        <x:v>young-bloods</x:v>
      </x:c>
      <x:c r="L3260" s="4" t="str">
        <x:v>Non</x:v>
      </x:c>
      <x:c r="M3260" s="4" t="str">
        <x:v>adult</x:v>
      </x:c>
      <x:c r="N3260" s="4"/>
      <x:c r="O326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0" s="27" t="str">
        <x:v>cuivre sombre</x:v>
      </x:c>
      <x:c r="Q3260" s="27" t="str">
        <x:v>acier patiné</x:v>
      </x:c>
      <x:c r="R3260" s="27" t="str">
        <x:v>bleu profond</x:v>
      </x:c>
      <x:c r="S3260" s="27" t="str">
        <x:v>Découvert</x:v>
      </x:c>
      <x:c r="T3260" s="27" t="str">
        <x:v>léger transfert du poids, silhouette entière</x:v>
      </x:c>
      <x:c r="U3260" s="4" t="str">
        <x:v>Non</x:v>
      </x:c>
      <x:c r="V3260" s="4" t="str">
        <x:v>remaining-at-v69</x:v>
      </x:c>
      <x:c r="W3260" s="4" t="str">
        <x:v>Non</x:v>
      </x:c>
      <x:c r="X3260" s="4" t="str">
        <x:v>Non</x:v>
      </x:c>
      <x:c r="Y3260" s="4" t="str">
        <x:v>Non</x:v>
      </x:c>
      <x:c r="Z3260" s="36" t="n">
        <x:v>0</x:v>
      </x:c>
      <x:c r="AA3260" s="27"/>
      <x:c r="AB3260" s="48"/>
      <x:c r="AC3260" s="48"/>
      <x:c r="AD3260" s="48"/>
      <x:c r="AE3260" s="4"/>
      <x:c r="AF3260" s="4"/>
      <x:c r="AG3260" s="4"/>
      <x:c r="AH3260" s="27" t="str">
        <x:v>Non applicable : aucun PNG accepté documenté à V69</x:v>
      </x:c>
      <x:c r="AI3260" s="27" t="str">
        <x:v>Aucune correspondance retrouvée</x:v>
      </x:c>
      <x:c r="AJ3260" s="52"/>
    </x:row>
    <x:row r="3261" ht="29" customHeight="1">
      <x:c r="A3261" s="4" t="str">
        <x:v>four-armed--young-bloods-05</x:v>
      </x:c>
      <x:c r="B3261" s="4" t="str">
        <x:v>Lignée des Quatre-Bras</x:v>
      </x:c>
      <x:c r="C3261" s="4" t="str">
        <x:v>Young Bloods</x:v>
      </x:c>
      <x:c r="D3261" s="45" t="n">
        <x:v>5</x:v>
      </x:c>
      <x:c r="E3261" s="27" t="str">
        <x:v>Pas faite</x:v>
      </x:c>
      <x:c r="F3261" s="27" t="str">
        <x:v>Aucune référence retrouvée dans le périmètre audité</x:v>
      </x:c>
      <x:c r="G3261" s="27" t="str">
        <x:v>Produire le PNG à partir de la fiche, puis sauvegarder et intégrer</x:v>
      </x:c>
      <x:c r="H3261" s="27" t="str">
        <x:v>Catalogue 4 069</x:v>
      </x:c>
      <x:c r="I3261" s="27" t="str">
        <x:v>Novice des abris</x:v>
      </x:c>
      <x:c r="J3261" s="4" t="str">
        <x:v>four-armed</x:v>
      </x:c>
      <x:c r="K3261" s="4" t="str">
        <x:v>young-bloods</x:v>
      </x:c>
      <x:c r="L3261" s="4" t="str">
        <x:v>Non</x:v>
      </x:c>
      <x:c r="M3261" s="4" t="str">
        <x:v>adult</x:v>
      </x:c>
      <x:c r="N3261" s="4"/>
      <x:c r="O326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1" s="27" t="str">
        <x:v>ardoise brune</x:v>
      </x:c>
      <x:c r="Q3261" s="27" t="str">
        <x:v>bronze patiné</x:v>
      </x:c>
      <x:c r="R3261" s="27" t="str">
        <x:v>gris charbon</x:v>
      </x:c>
      <x:c r="S3261" s="27" t="str">
        <x:v>Découvert</x:v>
      </x:c>
      <x:c r="T3261" s="27" t="str">
        <x:v>posture de contrôle calme, mains lisibles</x:v>
      </x:c>
      <x:c r="U3261" s="4" t="str">
        <x:v>Non</x:v>
      </x:c>
      <x:c r="V3261" s="4" t="str">
        <x:v>remaining-at-v69</x:v>
      </x:c>
      <x:c r="W3261" s="4" t="str">
        <x:v>Non</x:v>
      </x:c>
      <x:c r="X3261" s="4" t="str">
        <x:v>Non</x:v>
      </x:c>
      <x:c r="Y3261" s="4" t="str">
        <x:v>Non</x:v>
      </x:c>
      <x:c r="Z3261" s="36" t="n">
        <x:v>0</x:v>
      </x:c>
      <x:c r="AA3261" s="27"/>
      <x:c r="AB3261" s="48"/>
      <x:c r="AC3261" s="48"/>
      <x:c r="AD3261" s="48"/>
      <x:c r="AE3261" s="4"/>
      <x:c r="AF3261" s="4"/>
      <x:c r="AG3261" s="4"/>
      <x:c r="AH3261" s="27" t="str">
        <x:v>Non applicable : aucun PNG accepté documenté à V69</x:v>
      </x:c>
      <x:c r="AI3261" s="27" t="str">
        <x:v>Aucune correspondance retrouvée</x:v>
      </x:c>
      <x:c r="AJ3261" s="52"/>
    </x:row>
    <x:row r="3262" ht="29" customHeight="1">
      <x:c r="A3262" s="4" t="str">
        <x:v>four-armed--young-bloods-06</x:v>
      </x:c>
      <x:c r="B3262" s="4" t="str">
        <x:v>Lignée des Quatre-Bras</x:v>
      </x:c>
      <x:c r="C3262" s="4" t="str">
        <x:v>Young Bloods</x:v>
      </x:c>
      <x:c r="D3262" s="45" t="n">
        <x:v>6</x:v>
      </x:c>
      <x:c r="E3262" s="27" t="str">
        <x:v>Pas faite</x:v>
      </x:c>
      <x:c r="F3262" s="27" t="str">
        <x:v>Aucune référence retrouvée dans le périmètre audité</x:v>
      </x:c>
      <x:c r="G3262" s="27" t="str">
        <x:v>Produire le PNG à partir de la fiche, puis sauvegarder et intégrer</x:v>
      </x:c>
      <x:c r="H3262" s="27" t="str">
        <x:v>Catalogue 4 069</x:v>
      </x:c>
      <x:c r="I3262" s="27" t="str">
        <x:v>Guetteur novice</x:v>
      </x:c>
      <x:c r="J3262" s="4" t="str">
        <x:v>four-armed</x:v>
      </x:c>
      <x:c r="K3262" s="4" t="str">
        <x:v>young-bloods</x:v>
      </x:c>
      <x:c r="L3262" s="4" t="str">
        <x:v>Non</x:v>
      </x:c>
      <x:c r="M3262" s="4" t="str">
        <x:v>adult</x:v>
      </x:c>
      <x:c r="N3262" s="4"/>
      <x:c r="O326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2" s="27" t="str">
        <x:v>brun violet désaturé</x:v>
      </x:c>
      <x:c r="Q3262" s="27" t="str">
        <x:v>acier bleui</x:v>
      </x:c>
      <x:c r="R3262" s="27" t="str">
        <x:v>cuivre mat</x:v>
      </x:c>
      <x:c r="S3262" s="27" t="str">
        <x:v>Masqué</x:v>
      </x:c>
      <x:c r="T3262" s="27" t="str">
        <x:v>bras tenus près du corps sans masquer les accessoires</x:v>
      </x:c>
      <x:c r="U3262" s="4" t="str">
        <x:v>Non</x:v>
      </x:c>
      <x:c r="V3262" s="4" t="str">
        <x:v>remaining-at-v69</x:v>
      </x:c>
      <x:c r="W3262" s="4" t="str">
        <x:v>Non</x:v>
      </x:c>
      <x:c r="X3262" s="4" t="str">
        <x:v>Non</x:v>
      </x:c>
      <x:c r="Y3262" s="4" t="str">
        <x:v>Non</x:v>
      </x:c>
      <x:c r="Z3262" s="36" t="n">
        <x:v>0</x:v>
      </x:c>
      <x:c r="AA3262" s="27"/>
      <x:c r="AB3262" s="48"/>
      <x:c r="AC3262" s="48"/>
      <x:c r="AD3262" s="48"/>
      <x:c r="AE3262" s="4"/>
      <x:c r="AF3262" s="4"/>
      <x:c r="AG3262" s="4"/>
      <x:c r="AH3262" s="27" t="str">
        <x:v>Non applicable : aucun PNG accepté documenté à V69</x:v>
      </x:c>
      <x:c r="AI3262" s="27" t="str">
        <x:v>Aucune correspondance retrouvée</x:v>
      </x:c>
      <x:c r="AJ3262" s="52"/>
    </x:row>
    <x:row r="3263" ht="29" customHeight="1">
      <x:c r="A3263" s="4" t="str">
        <x:v>four-armed--young-bloods-07</x:v>
      </x:c>
      <x:c r="B3263" s="4" t="str">
        <x:v>Lignée des Quatre-Bras</x:v>
      </x:c>
      <x:c r="C3263" s="4" t="str">
        <x:v>Young Bloods</x:v>
      </x:c>
      <x:c r="D3263" s="45" t="n">
        <x:v>7</x:v>
      </x:c>
      <x:c r="E3263" s="27" t="str">
        <x:v>Pas faite</x:v>
      </x:c>
      <x:c r="F3263" s="27" t="str">
        <x:v>Aucune référence retrouvée dans le périmètre audité</x:v>
      </x:c>
      <x:c r="G3263" s="27" t="str">
        <x:v>Produire le PNG à partir de la fiche, puis sauvegarder et intégrer</x:v>
      </x:c>
      <x:c r="H3263" s="27" t="str">
        <x:v>Catalogue 4 069</x:v>
      </x:c>
      <x:c r="I3263" s="27" t="str">
        <x:v>Novice aux cordes</x:v>
      </x:c>
      <x:c r="J3263" s="4" t="str">
        <x:v>four-armed</x:v>
      </x:c>
      <x:c r="K3263" s="4" t="str">
        <x:v>young-bloods</x:v>
      </x:c>
      <x:c r="L3263" s="4" t="str">
        <x:v>Non</x:v>
      </x:c>
      <x:c r="M3263" s="4" t="str">
        <x:v>adult</x:v>
      </x:c>
      <x:c r="N3263" s="4"/>
      <x:c r="O326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3" s="27" t="str">
        <x:v>terre chocolat</x:v>
      </x:c>
      <x:c r="Q3263" s="27" t="str">
        <x:v>graphite</x:v>
      </x:c>
      <x:c r="R3263" s="27" t="str">
        <x:v>bronze pâle</x:v>
      </x:c>
      <x:c r="S3263" s="27" t="str">
        <x:v>Découvert</x:v>
      </x:c>
      <x:c r="T3263" s="27" t="str">
        <x:v>geste discret de coordination</x:v>
      </x:c>
      <x:c r="U3263" s="4" t="str">
        <x:v>Non</x:v>
      </x:c>
      <x:c r="V3263" s="4" t="str">
        <x:v>remaining-at-v69</x:v>
      </x:c>
      <x:c r="W3263" s="4" t="str">
        <x:v>Non</x:v>
      </x:c>
      <x:c r="X3263" s="4" t="str">
        <x:v>Non</x:v>
      </x:c>
      <x:c r="Y3263" s="4" t="str">
        <x:v>Non</x:v>
      </x:c>
      <x:c r="Z3263" s="36" t="n">
        <x:v>0</x:v>
      </x:c>
      <x:c r="AA3263" s="27"/>
      <x:c r="AB3263" s="48"/>
      <x:c r="AC3263" s="48"/>
      <x:c r="AD3263" s="48"/>
      <x:c r="AE3263" s="4"/>
      <x:c r="AF3263" s="4"/>
      <x:c r="AG3263" s="4"/>
      <x:c r="AH3263" s="27" t="str">
        <x:v>Non applicable : aucun PNG accepté documenté à V69</x:v>
      </x:c>
      <x:c r="AI3263" s="27" t="str">
        <x:v>Aucune correspondance retrouvée</x:v>
      </x:c>
      <x:c r="AJ3263" s="52"/>
    </x:row>
    <x:row r="3264" ht="29" customHeight="1">
      <x:c r="A3264" s="4" t="str">
        <x:v>four-armed--young-bloods-08</x:v>
      </x:c>
      <x:c r="B3264" s="4" t="str">
        <x:v>Lignée des Quatre-Bras</x:v>
      </x:c>
      <x:c r="C3264" s="4" t="str">
        <x:v>Young Bloods</x:v>
      </x:c>
      <x:c r="D3264" s="45" t="n">
        <x:v>8</x:v>
      </x:c>
      <x:c r="E3264" s="27" t="str">
        <x:v>Pas faite</x:v>
      </x:c>
      <x:c r="F3264" s="27" t="str">
        <x:v>Aucune référence retrouvée dans le périmètre audité</x:v>
      </x:c>
      <x:c r="G3264" s="27" t="str">
        <x:v>Produire le PNG à partir de la fiche, puis sauvegarder et intégrer</x:v>
      </x:c>
      <x:c r="H3264" s="27" t="str">
        <x:v>Catalogue 4 069</x:v>
      </x:c>
      <x:c r="I3264" s="27" t="str">
        <x:v>Première piste</x:v>
      </x:c>
      <x:c r="J3264" s="4" t="str">
        <x:v>four-armed</x:v>
      </x:c>
      <x:c r="K3264" s="4" t="str">
        <x:v>young-bloods</x:v>
      </x:c>
      <x:c r="L3264" s="4" t="str">
        <x:v>Non</x:v>
      </x:c>
      <x:c r="M3264" s="4" t="str">
        <x:v>adult</x:v>
      </x:c>
      <x:c r="N3264" s="4"/>
      <x:c r="O326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4" s="27" t="str">
        <x:v>ocre gris</x:v>
      </x:c>
      <x:c r="Q3264" s="27" t="str">
        <x:v>bronze sombre</x:v>
      </x:c>
      <x:c r="R3264" s="27" t="str">
        <x:v>ivoire minéral</x:v>
      </x:c>
      <x:c r="S3264" s="27" t="str">
        <x:v>Découvert</x:v>
      </x:c>
      <x:c r="T3264" s="27" t="str">
        <x:v>arme ou outil tenu bas, loin des jambes</x:v>
      </x:c>
      <x:c r="U3264" s="4" t="str">
        <x:v>Non</x:v>
      </x:c>
      <x:c r="V3264" s="4" t="str">
        <x:v>remaining-at-v69</x:v>
      </x:c>
      <x:c r="W3264" s="4" t="str">
        <x:v>Non</x:v>
      </x:c>
      <x:c r="X3264" s="4" t="str">
        <x:v>Non</x:v>
      </x:c>
      <x:c r="Y3264" s="4" t="str">
        <x:v>Non</x:v>
      </x:c>
      <x:c r="Z3264" s="36" t="n">
        <x:v>0</x:v>
      </x:c>
      <x:c r="AA3264" s="27"/>
      <x:c r="AB3264" s="48"/>
      <x:c r="AC3264" s="48"/>
      <x:c r="AD3264" s="48"/>
      <x:c r="AE3264" s="4"/>
      <x:c r="AF3264" s="4"/>
      <x:c r="AG3264" s="4"/>
      <x:c r="AH3264" s="27" t="str">
        <x:v>Non applicable : aucun PNG accepté documenté à V69</x:v>
      </x:c>
      <x:c r="AI3264" s="27" t="str">
        <x:v>Aucune correspondance retrouvée</x:v>
      </x:c>
      <x:c r="AJ3264" s="52"/>
    </x:row>
    <x:row r="3265" ht="29" customHeight="1">
      <x:c r="A3265" s="4" t="str">
        <x:v>four-armed--young-bloods-09</x:v>
      </x:c>
      <x:c r="B3265" s="4" t="str">
        <x:v>Lignée des Quatre-Bras</x:v>
      </x:c>
      <x:c r="C3265" s="4" t="str">
        <x:v>Young Bloods</x:v>
      </x:c>
      <x:c r="D3265" s="45" t="n">
        <x:v>9</x:v>
      </x:c>
      <x:c r="E3265" s="27" t="str">
        <x:v>Pas faite</x:v>
      </x:c>
      <x:c r="F3265" s="27" t="str">
        <x:v>Aucune référence retrouvée dans le périmètre audité</x:v>
      </x:c>
      <x:c r="G3265" s="27" t="str">
        <x:v>Produire le PNG à partir de la fiche, puis sauvegarder et intégrer</x:v>
      </x:c>
      <x:c r="H3265" s="27" t="str">
        <x:v>Catalogue 4 069</x:v>
      </x:c>
      <x:c r="I3265" s="27" t="str">
        <x:v>Novice au harnais clair</x:v>
      </x:c>
      <x:c r="J3265" s="4" t="str">
        <x:v>four-armed</x:v>
      </x:c>
      <x:c r="K3265" s="4" t="str">
        <x:v>young-bloods</x:v>
      </x:c>
      <x:c r="L3265" s="4" t="str">
        <x:v>Non</x:v>
      </x:c>
      <x:c r="M3265" s="4" t="str">
        <x:v>adult</x:v>
      </x:c>
      <x:c r="N3265" s="4"/>
      <x:c r="O326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5" s="27" t="str">
        <x:v>cuivre sombre</x:v>
      </x:c>
      <x:c r="Q3265" s="27" t="str">
        <x:v>acier mat</x:v>
      </x:c>
      <x:c r="R3265" s="27" t="str">
        <x:v>vert désaturé</x:v>
      </x:c>
      <x:c r="S3265" s="27" t="str">
        <x:v>Masqué</x:v>
      </x:c>
      <x:c r="T3265" s="27" t="str">
        <x:v>attitude expérimentée immobile</x:v>
      </x:c>
      <x:c r="U3265" s="4" t="str">
        <x:v>Non</x:v>
      </x:c>
      <x:c r="V3265" s="4" t="str">
        <x:v>remaining-at-v69</x:v>
      </x:c>
      <x:c r="W3265" s="4" t="str">
        <x:v>Non</x:v>
      </x:c>
      <x:c r="X3265" s="4" t="str">
        <x:v>Non</x:v>
      </x:c>
      <x:c r="Y3265" s="4" t="str">
        <x:v>Non</x:v>
      </x:c>
      <x:c r="Z3265" s="36" t="n">
        <x:v>0</x:v>
      </x:c>
      <x:c r="AA3265" s="27"/>
      <x:c r="AB3265" s="48"/>
      <x:c r="AC3265" s="48"/>
      <x:c r="AD3265" s="48"/>
      <x:c r="AE3265" s="4"/>
      <x:c r="AF3265" s="4"/>
      <x:c r="AG3265" s="4"/>
      <x:c r="AH3265" s="27" t="str">
        <x:v>Non applicable : aucun PNG accepté documenté à V69</x:v>
      </x:c>
      <x:c r="AI3265" s="27" t="str">
        <x:v>Aucune correspondance retrouvée</x:v>
      </x:c>
      <x:c r="AJ3265" s="52"/>
    </x:row>
    <x:row r="3266" ht="29" customHeight="1">
      <x:c r="A3266" s="4" t="str">
        <x:v>four-armed--young-bloods-10</x:v>
      </x:c>
      <x:c r="B3266" s="4" t="str">
        <x:v>Lignée des Quatre-Bras</x:v>
      </x:c>
      <x:c r="C3266" s="4" t="str">
        <x:v>Young Bloods</x:v>
      </x:c>
      <x:c r="D3266" s="45" t="n">
        <x:v>10</x:v>
      </x:c>
      <x:c r="E3266" s="27" t="str">
        <x:v>Pas faite</x:v>
      </x:c>
      <x:c r="F3266" s="27" t="str">
        <x:v>Aucune référence retrouvée dans le périmètre audité</x:v>
      </x:c>
      <x:c r="G3266" s="27" t="str">
        <x:v>Produire le PNG à partir de la fiche, puis sauvegarder et intégrer</x:v>
      </x:c>
      <x:c r="H3266" s="27" t="str">
        <x:v>Catalogue 4 069</x:v>
      </x:c>
      <x:c r="I3266" s="27" t="str">
        <x:v>Novice en retour d’étape</x:v>
      </x:c>
      <x:c r="J3266" s="4" t="str">
        <x:v>four-armed</x:v>
      </x:c>
      <x:c r="K3266" s="4" t="str">
        <x:v>young-bloods</x:v>
      </x:c>
      <x:c r="L3266" s="4" t="str">
        <x:v>Non</x:v>
      </x:c>
      <x:c r="M3266" s="4" t="str">
        <x:v>adult</x:v>
      </x:c>
      <x:c r="N3266" s="4"/>
      <x:c r="O326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6" s="27" t="str">
        <x:v>ardoise brune</x:v>
      </x:c>
      <x:c r="Q3266" s="27" t="str">
        <x:v>métal ardoise</x:v>
      </x:c>
      <x:c r="R3266" s="27" t="str">
        <x:v>ocre</x:v>
      </x:c>
      <x:c r="S3266" s="27" t="str">
        <x:v>Découvert</x:v>
      </x:c>
      <x:c r="T3266" s="27" t="str">
        <x:v>présence assurée, légère rotation du thorax</x:v>
      </x:c>
      <x:c r="U3266" s="4" t="str">
        <x:v>Non</x:v>
      </x:c>
      <x:c r="V3266" s="4" t="str">
        <x:v>remaining-at-v69</x:v>
      </x:c>
      <x:c r="W3266" s="4" t="str">
        <x:v>Non</x:v>
      </x:c>
      <x:c r="X3266" s="4" t="str">
        <x:v>Non</x:v>
      </x:c>
      <x:c r="Y3266" s="4" t="str">
        <x:v>Non</x:v>
      </x:c>
      <x:c r="Z3266" s="36" t="n">
        <x:v>0</x:v>
      </x:c>
      <x:c r="AA3266" s="27"/>
      <x:c r="AB3266" s="48"/>
      <x:c r="AC3266" s="48"/>
      <x:c r="AD3266" s="48"/>
      <x:c r="AE3266" s="4"/>
      <x:c r="AF3266" s="4"/>
      <x:c r="AG3266" s="4"/>
      <x:c r="AH3266" s="27" t="str">
        <x:v>Non applicable : aucun PNG accepté documenté à V69</x:v>
      </x:c>
      <x:c r="AI3266" s="27" t="str">
        <x:v>Aucune correspondance retrouvée</x:v>
      </x:c>
      <x:c r="AJ3266" s="52"/>
    </x:row>
    <x:row r="3267" ht="29" customHeight="1">
      <x:c r="A3267" s="4" t="str">
        <x:v>four-armed--blooded-01</x:v>
      </x:c>
      <x:c r="B3267" s="4" t="str">
        <x:v>Lignée des Quatre-Bras</x:v>
      </x:c>
      <x:c r="C3267" s="4" t="str">
        <x:v>Blooded</x:v>
      </x:c>
      <x:c r="D3267" s="45" t="n">
        <x:v>1</x:v>
      </x:c>
      <x:c r="E3267" s="27" t="str">
        <x:v>Présente dans main</x:v>
      </x:c>
      <x:c r="F3267" s="27" t="str">
        <x:v>Galerie et codex</x:v>
      </x:c>
      <x:c r="G3267" s="27" t="str">
        <x:v>Conserver ; vérifier le rendu selon l’usage indiqué</x:v>
      </x:c>
      <x:c r="H3267" s="27" t="str">
        <x:v>Catalogue 4 069</x:v>
      </x:c>
      <x:c r="I3267" s="27" t="str">
        <x:v>Blooded 01</x:v>
      </x:c>
      <x:c r="J3267" s="4" t="str">
        <x:v>four-armed</x:v>
      </x:c>
      <x:c r="K3267" s="4" t="str">
        <x:v>blooded</x:v>
      </x:c>
      <x:c r="L3267" s="4" t="str">
        <x:v>Non</x:v>
      </x:c>
      <x:c r="M3267" s="4" t="str">
        <x:v>Non renseigné</x:v>
      </x:c>
      <x:c r="N3267" s="4"/>
      <x:c r="O3267" s="27"/>
      <x:c r="P3267" s="27"/>
      <x:c r="Q3267" s="27"/>
      <x:c r="R3267" s="27"/>
      <x:c r="S3267" s="27"/>
      <x:c r="T3267" s="27"/>
      <x:c r="U3267" s="4" t="str">
        <x:v>Oui</x:v>
      </x:c>
      <x:c r="V3267" s="4" t="str">
        <x:v>baseline-v6</x:v>
      </x:c>
      <x:c r="W3267" s="4" t="str">
        <x:v>Oui</x:v>
      </x:c>
      <x:c r="X3267" s="4" t="str">
        <x:v>Non</x:v>
      </x:c>
      <x:c r="Y3267" s="4" t="str">
        <x:v>Non</x:v>
      </x:c>
      <x:c r="Z3267" s="36" t="n">
        <x:v>0</x:v>
      </x:c>
      <x:c r="AA3267" s="27" t="str">
        <x:v>Chemin blob présent dans l’arbre Git audité ; SHA256 déclaré par le registre, pixels non retéléchargés. Audit du code et des références ; aucun déploiement ni affichage en navigateur observé.</x:v>
      </x:c>
      <x:c r="AB3267" s="48" t="str">
        <x:v>https://github.com/darknigthmare/yautja-la-longue-chasse/blob/536ac53335e440747f6eccedd2cd757d1f817a99/public/game/imports/v85/library/54a48d2a1d41fa74488d7bf327d9a3175a9feed60f7e253b68d6626de976b122.png</x:v>
      </x:c>
      <x:c r="AC3267" s="48" t="str">
        <x:v>https://github.com/darknigthmare/yautja-la-longue-chasse/blob/536ac53335e440747f6eccedd2cd757d1f817a99/app/game/data/recentSpriteLibraryV85.json</x:v>
      </x:c>
      <x:c r="AD3267" s="48"/>
      <x:c r="AE3267" s="4" t="str">
        <x:v>public/game/imports/v85/library/54a48d2a1d41fa74488d7bf327d9a3175a9feed60f7e253b68d6626de976b122.png</x:v>
      </x:c>
      <x:c r="AF3267" s="4" t="str">
        <x:v>54a48d2a1d41fa74488d7bf327d9a3175a9feed60f7e253b68d6626de976b122</x:v>
      </x:c>
      <x:c r="AG3267" s="4" t="str">
        <x:v>54a48d2a1d41fa74488d7bf327d9a3175a9feed60f7e253b68d6626de976b122</x:v>
      </x:c>
      <x:c r="AH3267" s="27" t="str">
        <x:v>PNG accepté historiquement ; archive non localisée dans les dossiers Drive vérifiés</x:v>
      </x:c>
      <x:c r="AI3267" s="27" t="str">
        <x:v>ID exact + SHA de version acceptée déclaré</x:v>
      </x:c>
      <x:c r="AJ3267" s="52"/>
    </x:row>
    <x:row r="3268" ht="29" customHeight="1">
      <x:c r="A3268" s="4" t="str">
        <x:v>four-armed--blooded-02</x:v>
      </x:c>
      <x:c r="B3268" s="4" t="str">
        <x:v>Lignée des Quatre-Bras</x:v>
      </x:c>
      <x:c r="C3268" s="4" t="str">
        <x:v>Blooded</x:v>
      </x:c>
      <x:c r="D3268" s="45" t="n">
        <x:v>2</x:v>
      </x:c>
      <x:c r="E3268" s="27" t="str">
        <x:v>Pas faite</x:v>
      </x:c>
      <x:c r="F3268" s="27" t="str">
        <x:v>Aucune référence retrouvée dans le périmètre audité</x:v>
      </x:c>
      <x:c r="G3268" s="27" t="str">
        <x:v>Produire le PNG à partir de la fiche, puis sauvegarder et intégrer</x:v>
      </x:c>
      <x:c r="H3268" s="27" t="str">
        <x:v>Catalogue 4 069</x:v>
      </x:c>
      <x:c r="I3268" s="27" t="str">
        <x:v>Guerrier d’assaut</x:v>
      </x:c>
      <x:c r="J3268" s="4" t="str">
        <x:v>four-armed</x:v>
      </x:c>
      <x:c r="K3268" s="4" t="str">
        <x:v>blooded</x:v>
      </x:c>
      <x:c r="L3268" s="4" t="str">
        <x:v>Non</x:v>
      </x:c>
      <x:c r="M3268" s="4" t="str">
        <x:v>adult</x:v>
      </x:c>
      <x:c r="N3268" s="4"/>
      <x:c r="O326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8" s="27" t="str">
        <x:v>terre chocolat</x:v>
      </x:c>
      <x:c r="Q3268" s="27" t="str">
        <x:v>titane sombre</x:v>
      </x:c>
      <x:c r="R3268" s="27" t="str">
        <x:v>bordeaux</x:v>
      </x:c>
      <x:c r="S3268" s="27" t="str">
        <x:v>Découvert</x:v>
      </x:c>
      <x:c r="T3268" s="27" t="str">
        <x:v>posture d’observation en trois quarts droite</x:v>
      </x:c>
      <x:c r="U3268" s="4" t="str">
        <x:v>Non</x:v>
      </x:c>
      <x:c r="V3268" s="4" t="str">
        <x:v>remaining-at-v69</x:v>
      </x:c>
      <x:c r="W3268" s="4" t="str">
        <x:v>Non</x:v>
      </x:c>
      <x:c r="X3268" s="4" t="str">
        <x:v>Non</x:v>
      </x:c>
      <x:c r="Y3268" s="4" t="str">
        <x:v>Non</x:v>
      </x:c>
      <x:c r="Z3268" s="36" t="n">
        <x:v>0</x:v>
      </x:c>
      <x:c r="AA3268" s="27"/>
      <x:c r="AB3268" s="48"/>
      <x:c r="AC3268" s="48"/>
      <x:c r="AD3268" s="48"/>
      <x:c r="AE3268" s="4"/>
      <x:c r="AF3268" s="4"/>
      <x:c r="AG3268" s="4"/>
      <x:c r="AH3268" s="27" t="str">
        <x:v>Non applicable : aucun PNG accepté documenté à V69</x:v>
      </x:c>
      <x:c r="AI3268" s="27" t="str">
        <x:v>Aucune correspondance retrouvée</x:v>
      </x:c>
      <x:c r="AJ3268" s="52"/>
    </x:row>
    <x:row r="3269" ht="29" customHeight="1">
      <x:c r="A3269" s="4" t="str">
        <x:v>four-armed--blooded-03</x:v>
      </x:c>
      <x:c r="B3269" s="4" t="str">
        <x:v>Lignée des Quatre-Bras</x:v>
      </x:c>
      <x:c r="C3269" s="4" t="str">
        <x:v>Blooded</x:v>
      </x:c>
      <x:c r="D3269" s="45" t="n">
        <x:v>3</x:v>
      </x:c>
      <x:c r="E3269" s="27" t="str">
        <x:v>Pas faite</x:v>
      </x:c>
      <x:c r="F3269" s="27" t="str">
        <x:v>Aucune référence retrouvée dans le périmètre audité</x:v>
      </x:c>
      <x:c r="G3269" s="27" t="str">
        <x:v>Produire le PNG à partir de la fiche, puis sauvegarder et intégrer</x:v>
      </x:c>
      <x:c r="H3269" s="27" t="str">
        <x:v>Catalogue 4 069</x:v>
      </x:c>
      <x:c r="I3269" s="27" t="str">
        <x:v>Lancier du rempart</x:v>
      </x:c>
      <x:c r="J3269" s="4" t="str">
        <x:v>four-armed</x:v>
      </x:c>
      <x:c r="K3269" s="4" t="str">
        <x:v>blooded</x:v>
      </x:c>
      <x:c r="L3269" s="4" t="str">
        <x:v>Non</x:v>
      </x:c>
      <x:c r="M3269" s="4" t="str">
        <x:v>adult</x:v>
      </x:c>
      <x:c r="N3269" s="4"/>
      <x:c r="O326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9" s="27" t="str">
        <x:v>ocre gris</x:v>
      </x:c>
      <x:c r="Q3269" s="27" t="str">
        <x:v>bronze ancien</x:v>
      </x:c>
      <x:c r="R3269" s="27" t="str">
        <x:v>gris pierre</x:v>
      </x:c>
      <x:c r="S3269" s="27" t="str">
        <x:v>Masqué</x:v>
      </x:c>
      <x:c r="T3269" s="27" t="str">
        <x:v>appui stable et épaules détendues</x:v>
      </x:c>
      <x:c r="U3269" s="4" t="str">
        <x:v>Non</x:v>
      </x:c>
      <x:c r="V3269" s="4" t="str">
        <x:v>remaining-at-v69</x:v>
      </x:c>
      <x:c r="W3269" s="4" t="str">
        <x:v>Non</x:v>
      </x:c>
      <x:c r="X3269" s="4" t="str">
        <x:v>Non</x:v>
      </x:c>
      <x:c r="Y3269" s="4" t="str">
        <x:v>Non</x:v>
      </x:c>
      <x:c r="Z3269" s="36" t="n">
        <x:v>0</x:v>
      </x:c>
      <x:c r="AA3269" s="27"/>
      <x:c r="AB3269" s="48"/>
      <x:c r="AC3269" s="48"/>
      <x:c r="AD3269" s="48"/>
      <x:c r="AE3269" s="4"/>
      <x:c r="AF3269" s="4"/>
      <x:c r="AG3269" s="4"/>
      <x:c r="AH3269" s="27" t="str">
        <x:v>Non applicable : aucun PNG accepté documenté à V69</x:v>
      </x:c>
      <x:c r="AI3269" s="27" t="str">
        <x:v>Aucune correspondance retrouvée</x:v>
      </x:c>
      <x:c r="AJ3269" s="52"/>
    </x:row>
    <x:row r="3270" ht="29" customHeight="1">
      <x:c r="A3270" s="4" t="str">
        <x:v>four-armed--blooded-04</x:v>
      </x:c>
      <x:c r="B3270" s="4" t="str">
        <x:v>Lignée des Quatre-Bras</x:v>
      </x:c>
      <x:c r="C3270" s="4" t="str">
        <x:v>Blooded</x:v>
      </x:c>
      <x:c r="D3270" s="45" t="n">
        <x:v>4</x:v>
      </x:c>
      <x:c r="E3270" s="27" t="str">
        <x:v>Pas faite</x:v>
      </x:c>
      <x:c r="F3270" s="27" t="str">
        <x:v>Aucune référence retrouvée dans le périmètre audité</x:v>
      </x:c>
      <x:c r="G3270" s="27" t="str">
        <x:v>Produire le PNG à partir de la fiche, puis sauvegarder et intégrer</x:v>
      </x:c>
      <x:c r="H3270" s="27" t="str">
        <x:v>Catalogue 4 069</x:v>
      </x:c>
      <x:c r="I3270" s="27" t="str">
        <x:v>Tireur plasma</x:v>
      </x:c>
      <x:c r="J3270" s="4" t="str">
        <x:v>four-armed</x:v>
      </x:c>
      <x:c r="K3270" s="4" t="str">
        <x:v>blooded</x:v>
      </x:c>
      <x:c r="L3270" s="4" t="str">
        <x:v>Non</x:v>
      </x:c>
      <x:c r="M3270" s="4" t="str">
        <x:v>adult</x:v>
      </x:c>
      <x:c r="N3270" s="4"/>
      <x:c r="O327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0" s="27" t="str">
        <x:v>cuivre sombre</x:v>
      </x:c>
      <x:c r="Q3270" s="27" t="str">
        <x:v>acier patiné</x:v>
      </x:c>
      <x:c r="R3270" s="27" t="str">
        <x:v>bleu profond</x:v>
      </x:c>
      <x:c r="S3270" s="27" t="str">
        <x:v>Découvert</x:v>
      </x:c>
      <x:c r="T3270" s="27" t="str">
        <x:v>léger transfert du poids, silhouette entière</x:v>
      </x:c>
      <x:c r="U3270" s="4" t="str">
        <x:v>Non</x:v>
      </x:c>
      <x:c r="V3270" s="4" t="str">
        <x:v>remaining-at-v69</x:v>
      </x:c>
      <x:c r="W3270" s="4" t="str">
        <x:v>Non</x:v>
      </x:c>
      <x:c r="X3270" s="4" t="str">
        <x:v>Non</x:v>
      </x:c>
      <x:c r="Y3270" s="4" t="str">
        <x:v>Non</x:v>
      </x:c>
      <x:c r="Z3270" s="36" t="n">
        <x:v>0</x:v>
      </x:c>
      <x:c r="AA3270" s="27"/>
      <x:c r="AB3270" s="48"/>
      <x:c r="AC3270" s="48"/>
      <x:c r="AD3270" s="48"/>
      <x:c r="AE3270" s="4"/>
      <x:c r="AF3270" s="4"/>
      <x:c r="AG3270" s="4"/>
      <x:c r="AH3270" s="27" t="str">
        <x:v>Non applicable : aucun PNG accepté documenté à V69</x:v>
      </x:c>
      <x:c r="AI3270" s="27" t="str">
        <x:v>Aucune correspondance retrouvée</x:v>
      </x:c>
      <x:c r="AJ3270" s="52"/>
    </x:row>
    <x:row r="3271" ht="29" customHeight="1">
      <x:c r="A3271" s="4" t="str">
        <x:v>four-armed--blooded-05</x:v>
      </x:c>
      <x:c r="B3271" s="4" t="str">
        <x:v>Lignée des Quatre-Bras</x:v>
      </x:c>
      <x:c r="C3271" s="4" t="str">
        <x:v>Blooded</x:v>
      </x:c>
      <x:c r="D3271" s="45" t="n">
        <x:v>5</x:v>
      </x:c>
      <x:c r="E3271" s="27" t="str">
        <x:v>Pas faite</x:v>
      </x:c>
      <x:c r="F3271" s="27" t="str">
        <x:v>Aucune référence retrouvée dans le périmètre audité</x:v>
      </x:c>
      <x:c r="G3271" s="27" t="str">
        <x:v>Produire le PNG à partir de la fiche, puis sauvegarder et intégrer</x:v>
      </x:c>
      <x:c r="H3271" s="27" t="str">
        <x:v>Catalogue 4 069</x:v>
      </x:c>
      <x:c r="I3271" s="27" t="str">
        <x:v>Piégeur</x:v>
      </x:c>
      <x:c r="J3271" s="4" t="str">
        <x:v>four-armed</x:v>
      </x:c>
      <x:c r="K3271" s="4" t="str">
        <x:v>blooded</x:v>
      </x:c>
      <x:c r="L3271" s="4" t="str">
        <x:v>Non</x:v>
      </x:c>
      <x:c r="M3271" s="4" t="str">
        <x:v>adult</x:v>
      </x:c>
      <x:c r="N3271" s="4"/>
      <x:c r="O327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1" s="27" t="str">
        <x:v>ardoise brune</x:v>
      </x:c>
      <x:c r="Q3271" s="27" t="str">
        <x:v>bronze patiné</x:v>
      </x:c>
      <x:c r="R3271" s="27" t="str">
        <x:v>gris charbon</x:v>
      </x:c>
      <x:c r="S3271" s="27" t="str">
        <x:v>Découvert</x:v>
      </x:c>
      <x:c r="T3271" s="27" t="str">
        <x:v>posture de contrôle calme, mains lisibles</x:v>
      </x:c>
      <x:c r="U3271" s="4" t="str">
        <x:v>Non</x:v>
      </x:c>
      <x:c r="V3271" s="4" t="str">
        <x:v>remaining-at-v69</x:v>
      </x:c>
      <x:c r="W3271" s="4" t="str">
        <x:v>Non</x:v>
      </x:c>
      <x:c r="X3271" s="4" t="str">
        <x:v>Non</x:v>
      </x:c>
      <x:c r="Y3271" s="4" t="str">
        <x:v>Non</x:v>
      </x:c>
      <x:c r="Z3271" s="36" t="n">
        <x:v>0</x:v>
      </x:c>
      <x:c r="AA3271" s="27"/>
      <x:c r="AB3271" s="48"/>
      <x:c r="AC3271" s="48"/>
      <x:c r="AD3271" s="48"/>
      <x:c r="AE3271" s="4"/>
      <x:c r="AF3271" s="4"/>
      <x:c r="AG3271" s="4"/>
      <x:c r="AH3271" s="27" t="str">
        <x:v>Non applicable : aucun PNG accepté documenté à V69</x:v>
      </x:c>
      <x:c r="AI3271" s="27" t="str">
        <x:v>Aucune correspondance retrouvée</x:v>
      </x:c>
      <x:c r="AJ3271" s="52"/>
    </x:row>
    <x:row r="3272" ht="29" customHeight="1">
      <x:c r="A3272" s="4" t="str">
        <x:v>four-armed--blooded-06</x:v>
      </x:c>
      <x:c r="B3272" s="4" t="str">
        <x:v>Lignée des Quatre-Bras</x:v>
      </x:c>
      <x:c r="C3272" s="4" t="str">
        <x:v>Blooded</x:v>
      </x:c>
      <x:c r="D3272" s="45" t="n">
        <x:v>6</x:v>
      </x:c>
      <x:c r="E3272" s="27" t="str">
        <x:v>Pas faite</x:v>
      </x:c>
      <x:c r="F3272" s="27" t="str">
        <x:v>Aucune référence retrouvée dans le périmètre audité</x:v>
      </x:c>
      <x:c r="G3272" s="27" t="str">
        <x:v>Produire le PNG à partir de la fiche, puis sauvegarder et intégrer</x:v>
      </x:c>
      <x:c r="H3272" s="27" t="str">
        <x:v>Catalogue 4 069</x:v>
      </x:c>
      <x:c r="I3272" s="27" t="str">
        <x:v>Pisteur</x:v>
      </x:c>
      <x:c r="J3272" s="4" t="str">
        <x:v>four-armed</x:v>
      </x:c>
      <x:c r="K3272" s="4" t="str">
        <x:v>blooded</x:v>
      </x:c>
      <x:c r="L3272" s="4" t="str">
        <x:v>Non</x:v>
      </x:c>
      <x:c r="M3272" s="4" t="str">
        <x:v>adult</x:v>
      </x:c>
      <x:c r="N3272" s="4"/>
      <x:c r="O327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2" s="27" t="str">
        <x:v>brun violet désaturé</x:v>
      </x:c>
      <x:c r="Q3272" s="27" t="str">
        <x:v>acier bleui</x:v>
      </x:c>
      <x:c r="R3272" s="27" t="str">
        <x:v>cuivre mat</x:v>
      </x:c>
      <x:c r="S3272" s="27" t="str">
        <x:v>Masqué</x:v>
      </x:c>
      <x:c r="T3272" s="27" t="str">
        <x:v>bras tenus près du corps sans masquer les accessoires</x:v>
      </x:c>
      <x:c r="U3272" s="4" t="str">
        <x:v>Non</x:v>
      </x:c>
      <x:c r="V3272" s="4" t="str">
        <x:v>remaining-at-v69</x:v>
      </x:c>
      <x:c r="W3272" s="4" t="str">
        <x:v>Non</x:v>
      </x:c>
      <x:c r="X3272" s="4" t="str">
        <x:v>Non</x:v>
      </x:c>
      <x:c r="Y3272" s="4" t="str">
        <x:v>Non</x:v>
      </x:c>
      <x:c r="Z3272" s="36" t="n">
        <x:v>0</x:v>
      </x:c>
      <x:c r="AA3272" s="27"/>
      <x:c r="AB3272" s="48"/>
      <x:c r="AC3272" s="48"/>
      <x:c r="AD3272" s="48"/>
      <x:c r="AE3272" s="4"/>
      <x:c r="AF3272" s="4"/>
      <x:c r="AG3272" s="4"/>
      <x:c r="AH3272" s="27" t="str">
        <x:v>Non applicable : aucun PNG accepté documenté à V69</x:v>
      </x:c>
      <x:c r="AI3272" s="27" t="str">
        <x:v>Aucune correspondance retrouvée</x:v>
      </x:c>
      <x:c r="AJ3272" s="52"/>
    </x:row>
    <x:row r="3273" ht="29" customHeight="1">
      <x:c r="A3273" s="4" t="str">
        <x:v>four-armed--blooded-07</x:v>
      </x:c>
      <x:c r="B3273" s="4" t="str">
        <x:v>Lignée des Quatre-Bras</x:v>
      </x:c>
      <x:c r="C3273" s="4" t="str">
        <x:v>Blooded</x:v>
      </x:c>
      <x:c r="D3273" s="45" t="n">
        <x:v>7</x:v>
      </x:c>
      <x:c r="E3273" s="27" t="str">
        <x:v>Pas faite</x:v>
      </x:c>
      <x:c r="F3273" s="27" t="str">
        <x:v>Aucune référence retrouvée dans le périmètre audité</x:v>
      </x:c>
      <x:c r="G3273" s="27" t="str">
        <x:v>Produire le PNG à partir de la fiche, puis sauvegarder et intégrer</x:v>
      </x:c>
      <x:c r="H3273" s="27" t="str">
        <x:v>Catalogue 4 069</x:v>
      </x:c>
      <x:c r="I3273" s="27" t="str">
        <x:v>Porte-disque</x:v>
      </x:c>
      <x:c r="J3273" s="4" t="str">
        <x:v>four-armed</x:v>
      </x:c>
      <x:c r="K3273" s="4" t="str">
        <x:v>blooded</x:v>
      </x:c>
      <x:c r="L3273" s="4" t="str">
        <x:v>Non</x:v>
      </x:c>
      <x:c r="M3273" s="4" t="str">
        <x:v>adult</x:v>
      </x:c>
      <x:c r="N3273" s="4"/>
      <x:c r="O327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3" s="27" t="str">
        <x:v>terre chocolat</x:v>
      </x:c>
      <x:c r="Q3273" s="27" t="str">
        <x:v>graphite</x:v>
      </x:c>
      <x:c r="R3273" s="27" t="str">
        <x:v>bronze pâle</x:v>
      </x:c>
      <x:c r="S3273" s="27" t="str">
        <x:v>Découvert</x:v>
      </x:c>
      <x:c r="T3273" s="27" t="str">
        <x:v>geste discret de coordination</x:v>
      </x:c>
      <x:c r="U3273" s="4" t="str">
        <x:v>Non</x:v>
      </x:c>
      <x:c r="V3273" s="4" t="str">
        <x:v>remaining-at-v69</x:v>
      </x:c>
      <x:c r="W3273" s="4" t="str">
        <x:v>Non</x:v>
      </x:c>
      <x:c r="X3273" s="4" t="str">
        <x:v>Non</x:v>
      </x:c>
      <x:c r="Y3273" s="4" t="str">
        <x:v>Non</x:v>
      </x:c>
      <x:c r="Z3273" s="36" t="n">
        <x:v>0</x:v>
      </x:c>
      <x:c r="AA3273" s="27"/>
      <x:c r="AB3273" s="48"/>
      <x:c r="AC3273" s="48"/>
      <x:c r="AD3273" s="48"/>
      <x:c r="AE3273" s="4"/>
      <x:c r="AF3273" s="4"/>
      <x:c r="AG3273" s="4"/>
      <x:c r="AH3273" s="27" t="str">
        <x:v>Non applicable : aucun PNG accepté documenté à V69</x:v>
      </x:c>
      <x:c r="AI3273" s="27" t="str">
        <x:v>Aucune correspondance retrouvée</x:v>
      </x:c>
      <x:c r="AJ3273" s="52"/>
    </x:row>
    <x:row r="3274" ht="29" customHeight="1">
      <x:c r="A3274" s="4" t="str">
        <x:v>four-armed--blooded-08</x:v>
      </x:c>
      <x:c r="B3274" s="4" t="str">
        <x:v>Lignée des Quatre-Bras</x:v>
      </x:c>
      <x:c r="C3274" s="4" t="str">
        <x:v>Blooded</x:v>
      </x:c>
      <x:c r="D3274" s="45" t="n">
        <x:v>8</x:v>
      </x:c>
      <x:c r="E3274" s="27" t="str">
        <x:v>Pas faite</x:v>
      </x:c>
      <x:c r="F3274" s="27" t="str">
        <x:v>Aucune référence retrouvée dans le périmètre audité</x:v>
      </x:c>
      <x:c r="G3274" s="27" t="str">
        <x:v>Produire le PNG à partir de la fiche, puis sauvegarder et intégrer</x:v>
      </x:c>
      <x:c r="H3274" s="27" t="str">
        <x:v>Catalogue 4 069</x:v>
      </x:c>
      <x:c r="I3274" s="27" t="str">
        <x:v>Chasseur des parcours</x:v>
      </x:c>
      <x:c r="J3274" s="4" t="str">
        <x:v>four-armed</x:v>
      </x:c>
      <x:c r="K3274" s="4" t="str">
        <x:v>blooded</x:v>
      </x:c>
      <x:c r="L3274" s="4" t="str">
        <x:v>Non</x:v>
      </x:c>
      <x:c r="M3274" s="4" t="str">
        <x:v>adult</x:v>
      </x:c>
      <x:c r="N3274" s="4"/>
      <x:c r="O327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4" s="27" t="str">
        <x:v>ocre gris</x:v>
      </x:c>
      <x:c r="Q3274" s="27" t="str">
        <x:v>bronze sombre</x:v>
      </x:c>
      <x:c r="R3274" s="27" t="str">
        <x:v>ivoire minéral</x:v>
      </x:c>
      <x:c r="S3274" s="27" t="str">
        <x:v>Découvert</x:v>
      </x:c>
      <x:c r="T3274" s="27" t="str">
        <x:v>arme ou outil tenu bas, loin des jambes</x:v>
      </x:c>
      <x:c r="U3274" s="4" t="str">
        <x:v>Non</x:v>
      </x:c>
      <x:c r="V3274" s="4" t="str">
        <x:v>remaining-at-v69</x:v>
      </x:c>
      <x:c r="W3274" s="4" t="str">
        <x:v>Non</x:v>
      </x:c>
      <x:c r="X3274" s="4" t="str">
        <x:v>Non</x:v>
      </x:c>
      <x:c r="Y3274" s="4" t="str">
        <x:v>Non</x:v>
      </x:c>
      <x:c r="Z3274" s="36" t="n">
        <x:v>0</x:v>
      </x:c>
      <x:c r="AA3274" s="27"/>
      <x:c r="AB3274" s="48"/>
      <x:c r="AC3274" s="48"/>
      <x:c r="AD3274" s="48"/>
      <x:c r="AE3274" s="4"/>
      <x:c r="AF3274" s="4"/>
      <x:c r="AG3274" s="4"/>
      <x:c r="AH3274" s="27" t="str">
        <x:v>Non applicable : aucun PNG accepté documenté à V69</x:v>
      </x:c>
      <x:c r="AI3274" s="27" t="str">
        <x:v>Aucune correspondance retrouvée</x:v>
      </x:c>
      <x:c r="AJ3274" s="52"/>
    </x:row>
    <x:row r="3275" ht="29" customHeight="1">
      <x:c r="A3275" s="4" t="str">
        <x:v>four-armed--blooded-09</x:v>
      </x:c>
      <x:c r="B3275" s="4" t="str">
        <x:v>Lignée des Quatre-Bras</x:v>
      </x:c>
      <x:c r="C3275" s="4" t="str">
        <x:v>Blooded</x:v>
      </x:c>
      <x:c r="D3275" s="45" t="n">
        <x:v>9</x:v>
      </x:c>
      <x:c r="E3275" s="27" t="str">
        <x:v>Pas faite</x:v>
      </x:c>
      <x:c r="F3275" s="27" t="str">
        <x:v>Aucune référence retrouvée dans le périmètre audité</x:v>
      </x:c>
      <x:c r="G3275" s="27" t="str">
        <x:v>Produire le PNG à partir de la fiche, puis sauvegarder et intégrer</x:v>
      </x:c>
      <x:c r="H3275" s="27" t="str">
        <x:v>Catalogue 4 069</x:v>
      </x:c>
      <x:c r="I3275" s="27" t="str">
        <x:v>Chasseur aux plaques restaurées</x:v>
      </x:c>
      <x:c r="J3275" s="4" t="str">
        <x:v>four-armed</x:v>
      </x:c>
      <x:c r="K3275" s="4" t="str">
        <x:v>blooded</x:v>
      </x:c>
      <x:c r="L3275" s="4" t="str">
        <x:v>Non</x:v>
      </x:c>
      <x:c r="M3275" s="4" t="str">
        <x:v>adult</x:v>
      </x:c>
      <x:c r="N3275" s="4"/>
      <x:c r="O327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5" s="27" t="str">
        <x:v>cuivre sombre</x:v>
      </x:c>
      <x:c r="Q3275" s="27" t="str">
        <x:v>acier mat</x:v>
      </x:c>
      <x:c r="R3275" s="27" t="str">
        <x:v>vert désaturé</x:v>
      </x:c>
      <x:c r="S3275" s="27" t="str">
        <x:v>Masqué</x:v>
      </x:c>
      <x:c r="T3275" s="27" t="str">
        <x:v>attitude expérimentée immobile</x:v>
      </x:c>
      <x:c r="U3275" s="4" t="str">
        <x:v>Non</x:v>
      </x:c>
      <x:c r="V3275" s="4" t="str">
        <x:v>remaining-at-v69</x:v>
      </x:c>
      <x:c r="W3275" s="4" t="str">
        <x:v>Non</x:v>
      </x:c>
      <x:c r="X3275" s="4" t="str">
        <x:v>Non</x:v>
      </x:c>
      <x:c r="Y3275" s="4" t="str">
        <x:v>Non</x:v>
      </x:c>
      <x:c r="Z3275" s="36" t="n">
        <x:v>0</x:v>
      </x:c>
      <x:c r="AA3275" s="27"/>
      <x:c r="AB3275" s="48"/>
      <x:c r="AC3275" s="48"/>
      <x:c r="AD3275" s="48"/>
      <x:c r="AE3275" s="4"/>
      <x:c r="AF3275" s="4"/>
      <x:c r="AG3275" s="4"/>
      <x:c r="AH3275" s="27" t="str">
        <x:v>Non applicable : aucun PNG accepté documenté à V69</x:v>
      </x:c>
      <x:c r="AI3275" s="27" t="str">
        <x:v>Aucune correspondance retrouvée</x:v>
      </x:c>
      <x:c r="AJ3275" s="52"/>
    </x:row>
    <x:row r="3276" ht="29" customHeight="1">
      <x:c r="A3276" s="4" t="str">
        <x:v>four-armed--blooded-10</x:v>
      </x:c>
      <x:c r="B3276" s="4" t="str">
        <x:v>Lignée des Quatre-Bras</x:v>
      </x:c>
      <x:c r="C3276" s="4" t="str">
        <x:v>Blooded</x:v>
      </x:c>
      <x:c r="D3276" s="45" t="n">
        <x:v>10</x:v>
      </x:c>
      <x:c r="E3276" s="27" t="str">
        <x:v>Pas faite</x:v>
      </x:c>
      <x:c r="F3276" s="27" t="str">
        <x:v>Aucune référence retrouvée dans le périmètre audité</x:v>
      </x:c>
      <x:c r="G3276" s="27" t="str">
        <x:v>Produire le PNG à partir de la fiche, puis sauvegarder et intégrer</x:v>
      </x:c>
      <x:c r="H3276" s="27" t="str">
        <x:v>Catalogue 4 069</x:v>
      </x:c>
      <x:c r="I3276" s="27" t="str">
        <x:v>Vétéran de chasse</x:v>
      </x:c>
      <x:c r="J3276" s="4" t="str">
        <x:v>four-armed</x:v>
      </x:c>
      <x:c r="K3276" s="4" t="str">
        <x:v>blooded</x:v>
      </x:c>
      <x:c r="L3276" s="4" t="str">
        <x:v>Non</x:v>
      </x:c>
      <x:c r="M3276" s="4" t="str">
        <x:v>adult</x:v>
      </x:c>
      <x:c r="N3276" s="4"/>
      <x:c r="O327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6" s="27" t="str">
        <x:v>ardoise brune</x:v>
      </x:c>
      <x:c r="Q3276" s="27" t="str">
        <x:v>métal ardoise</x:v>
      </x:c>
      <x:c r="R3276" s="27" t="str">
        <x:v>ocre</x:v>
      </x:c>
      <x:c r="S3276" s="27" t="str">
        <x:v>Découvert</x:v>
      </x:c>
      <x:c r="T3276" s="27" t="str">
        <x:v>présence assurée, légère rotation du thorax</x:v>
      </x:c>
      <x:c r="U3276" s="4" t="str">
        <x:v>Non</x:v>
      </x:c>
      <x:c r="V3276" s="4" t="str">
        <x:v>remaining-at-v69</x:v>
      </x:c>
      <x:c r="W3276" s="4" t="str">
        <x:v>Non</x:v>
      </x:c>
      <x:c r="X3276" s="4" t="str">
        <x:v>Non</x:v>
      </x:c>
      <x:c r="Y3276" s="4" t="str">
        <x:v>Non</x:v>
      </x:c>
      <x:c r="Z3276" s="36" t="n">
        <x:v>0</x:v>
      </x:c>
      <x:c r="AA3276" s="27"/>
      <x:c r="AB3276" s="48"/>
      <x:c r="AC3276" s="48"/>
      <x:c r="AD3276" s="48"/>
      <x:c r="AE3276" s="4"/>
      <x:c r="AF3276" s="4"/>
      <x:c r="AG3276" s="4"/>
      <x:c r="AH3276" s="27" t="str">
        <x:v>Non applicable : aucun PNG accepté documenté à V69</x:v>
      </x:c>
      <x:c r="AI3276" s="27" t="str">
        <x:v>Aucune correspondance retrouvée</x:v>
      </x:c>
      <x:c r="AJ3276" s="52"/>
    </x:row>
    <x:row r="3277" ht="29" customHeight="1">
      <x:c r="A3277" s="4" t="str">
        <x:v>four-armed--bad-bloods-01</x:v>
      </x:c>
      <x:c r="B3277" s="4" t="str">
        <x:v>Lignée des Quatre-Bras</x:v>
      </x:c>
      <x:c r="C3277" s="4" t="str">
        <x:v>Bad Bloods</x:v>
      </x:c>
      <x:c r="D3277" s="45" t="n">
        <x:v>1</x:v>
      </x:c>
      <x:c r="E3277" s="27" t="str">
        <x:v>Présente dans main</x:v>
      </x:c>
      <x:c r="F3277" s="27" t="str">
        <x:v>Galerie et codex</x:v>
      </x:c>
      <x:c r="G3277" s="27" t="str">
        <x:v>Conserver ; vérifier le rendu selon l’usage indiqué</x:v>
      </x:c>
      <x:c r="H3277" s="27" t="str">
        <x:v>Catalogue 4 069</x:v>
      </x:c>
      <x:c r="I3277" s="27" t="str">
        <x:v>Insignes effacés</x:v>
      </x:c>
      <x:c r="J3277" s="4" t="str">
        <x:v>four-armed</x:v>
      </x:c>
      <x:c r="K3277" s="4" t="str">
        <x:v>bad-bloods</x:v>
      </x:c>
      <x:c r="L3277" s="4" t="str">
        <x:v>Non</x:v>
      </x:c>
      <x:c r="M3277" s="4" t="str">
        <x:v>adult</x:v>
      </x:c>
      <x:c r="N3277" s="4"/>
      <x:c r="O327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7" s="27" t="str">
        <x:v>brun violet désaturé</x:v>
      </x:c>
      <x:c r="Q3277" s="27" t="str">
        <x:v>cuivre oxydé discret</x:v>
      </x:c>
      <x:c r="R3277" s="27" t="str">
        <x:v>noir mat</x:v>
      </x:c>
      <x:c r="S3277" s="27" t="str">
        <x:v>Découvert</x:v>
      </x:c>
      <x:c r="T3277" s="27" t="str">
        <x:v>garde calme en trois quarts droite</x:v>
      </x:c>
      <x:c r="U3277" s="4" t="str">
        <x:v>Oui</x:v>
      </x:c>
      <x:c r="V3277" s="4" t="str">
        <x:v>v61</x:v>
      </x:c>
      <x:c r="W3277" s="4" t="str">
        <x:v>Oui</x:v>
      </x:c>
      <x:c r="X3277" s="4" t="str">
        <x:v>Non</x:v>
      </x:c>
      <x:c r="Y3277" s="4" t="str">
        <x:v>Non</x:v>
      </x:c>
      <x:c r="Z3277" s="36" t="n">
        <x:v>0</x:v>
      </x:c>
      <x:c r="AA3277" s="27" t="str">
        <x:v>Chemin blob présent dans l’arbre Git audité ; SHA256 déclaré par le registre, pixels non retéléchargés. Audit du code et des références ; aucun déploiement ni affichage en navigateur observé.</x:v>
      </x:c>
      <x:c r="AB3277" s="48" t="str">
        <x:v>https://github.com/darknigthmare/yautja-la-longue-chasse/blob/536ac53335e440747f6eccedd2cd757d1f817a99/public/game/imports/v85/library/6b704bf90f652542e0418a53a4a5d325dab40f240e3eaaff7ee7932548a0636f.png</x:v>
      </x:c>
      <x:c r="AC3277" s="48" t="str">
        <x:v>https://github.com/darknigthmare/yautja-la-longue-chasse/blob/536ac53335e440747f6eccedd2cd757d1f817a99/app/game/data/recentSpriteLibraryV85.json</x:v>
      </x:c>
      <x:c r="AD3277" s="48"/>
      <x:c r="AE3277" s="4" t="str">
        <x:v>public/game/imports/v85/library/6b704bf90f652542e0418a53a4a5d325dab40f240e3eaaff7ee7932548a0636f.png</x:v>
      </x:c>
      <x:c r="AF3277" s="4" t="str">
        <x:v>6b704bf90f652542e0418a53a4a5d325dab40f240e3eaaff7ee7932548a0636f</x:v>
      </x:c>
      <x:c r="AG3277" s="4" t="str">
        <x:v>6b704bf90f652542e0418a53a4a5d325dab40f240e3eaaff7ee7932548a0636f</x:v>
      </x:c>
      <x:c r="AH3277" s="27" t="str">
        <x:v>PNG accepté historiquement ; archive non localisée dans les dossiers Drive vérifiés</x:v>
      </x:c>
      <x:c r="AI3277" s="27" t="str">
        <x:v>ID exact + SHA de version acceptée déclaré</x:v>
      </x:c>
      <x:c r="AJ3277" s="52"/>
    </x:row>
    <x:row r="3278" ht="29" customHeight="1">
      <x:c r="A3278" s="4" t="str">
        <x:v>four-armed--bad-bloods-02</x:v>
      </x:c>
      <x:c r="B3278" s="4" t="str">
        <x:v>Lignée des Quatre-Bras</x:v>
      </x:c>
      <x:c r="C3278" s="4" t="str">
        <x:v>Bad Bloods</x:v>
      </x:c>
      <x:c r="D3278" s="45" t="n">
        <x:v>2</x:v>
      </x:c>
      <x:c r="E3278" s="27" t="str">
        <x:v>Pas faite</x:v>
      </x:c>
      <x:c r="F3278" s="27" t="str">
        <x:v>Aucune référence retrouvée dans le périmètre audité</x:v>
      </x:c>
      <x:c r="G3278" s="27" t="str">
        <x:v>Produire le PNG à partir de la fiche, puis sauvegarder et intégrer</x:v>
      </x:c>
      <x:c r="H3278" s="27" t="str">
        <x:v>Catalogue 4 069</x:v>
      </x:c>
      <x:c r="I3278" s="27" t="str">
        <x:v>Renégat au masque fendu</x:v>
      </x:c>
      <x:c r="J3278" s="4" t="str">
        <x:v>four-armed</x:v>
      </x:c>
      <x:c r="K3278" s="4" t="str">
        <x:v>bad-bloods</x:v>
      </x:c>
      <x:c r="L3278" s="4" t="str">
        <x:v>Non</x:v>
      </x:c>
      <x:c r="M3278" s="4" t="str">
        <x:v>adult</x:v>
      </x:c>
      <x:c r="N3278" s="4"/>
      <x:c r="O327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8" s="27" t="str">
        <x:v>terre chocolat</x:v>
      </x:c>
      <x:c r="Q3278" s="27" t="str">
        <x:v>titane sombre</x:v>
      </x:c>
      <x:c r="R3278" s="27" t="str">
        <x:v>bordeaux</x:v>
      </x:c>
      <x:c r="S3278" s="27" t="str">
        <x:v>Découvert</x:v>
      </x:c>
      <x:c r="T3278" s="27" t="str">
        <x:v>posture d’observation en trois quarts droite</x:v>
      </x:c>
      <x:c r="U3278" s="4" t="str">
        <x:v>Non</x:v>
      </x:c>
      <x:c r="V3278" s="4" t="str">
        <x:v>remaining-at-v69</x:v>
      </x:c>
      <x:c r="W3278" s="4" t="str">
        <x:v>Non</x:v>
      </x:c>
      <x:c r="X3278" s="4" t="str">
        <x:v>Non</x:v>
      </x:c>
      <x:c r="Y3278" s="4" t="str">
        <x:v>Non</x:v>
      </x:c>
      <x:c r="Z3278" s="36" t="n">
        <x:v>0</x:v>
      </x:c>
      <x:c r="AA3278" s="27"/>
      <x:c r="AB3278" s="48"/>
      <x:c r="AC3278" s="48"/>
      <x:c r="AD3278" s="48"/>
      <x:c r="AE3278" s="4"/>
      <x:c r="AF3278" s="4"/>
      <x:c r="AG3278" s="4"/>
      <x:c r="AH3278" s="27" t="str">
        <x:v>Non applicable : aucun PNG accepté documenté à V69</x:v>
      </x:c>
      <x:c r="AI3278" s="27" t="str">
        <x:v>Aucune correspondance retrouvée</x:v>
      </x:c>
      <x:c r="AJ3278" s="52"/>
    </x:row>
    <x:row r="3279" ht="29" customHeight="1">
      <x:c r="A3279" s="4" t="str">
        <x:v>four-armed--bad-bloods-03</x:v>
      </x:c>
      <x:c r="B3279" s="4" t="str">
        <x:v>Lignée des Quatre-Bras</x:v>
      </x:c>
      <x:c r="C3279" s="4" t="str">
        <x:v>Bad Bloods</x:v>
      </x:c>
      <x:c r="D3279" s="45" t="n">
        <x:v>3</x:v>
      </x:c>
      <x:c r="E3279" s="27" t="str">
        <x:v>Pas faite</x:v>
      </x:c>
      <x:c r="F3279" s="27" t="str">
        <x:v>Aucune référence retrouvée dans le périmètre audité</x:v>
      </x:c>
      <x:c r="G3279" s="27" t="str">
        <x:v>Produire le PNG à partir de la fiche, puis sauvegarder et intégrer</x:v>
      </x:c>
      <x:c r="H3279" s="27" t="str">
        <x:v>Catalogue 4 069</x:v>
      </x:c>
      <x:c r="I3279" s="27" t="str">
        <x:v>Exilé aux liens usés</x:v>
      </x:c>
      <x:c r="J3279" s="4" t="str">
        <x:v>four-armed</x:v>
      </x:c>
      <x:c r="K3279" s="4" t="str">
        <x:v>bad-bloods</x:v>
      </x:c>
      <x:c r="L3279" s="4" t="str">
        <x:v>Non</x:v>
      </x:c>
      <x:c r="M3279" s="4" t="str">
        <x:v>adult</x:v>
      </x:c>
      <x:c r="N3279" s="4"/>
      <x:c r="O327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9" s="27" t="str">
        <x:v>ocre gris</x:v>
      </x:c>
      <x:c r="Q3279" s="27" t="str">
        <x:v>bronze ancien</x:v>
      </x:c>
      <x:c r="R3279" s="27" t="str">
        <x:v>gris pierre</x:v>
      </x:c>
      <x:c r="S3279" s="27" t="str">
        <x:v>Masqué</x:v>
      </x:c>
      <x:c r="T3279" s="27" t="str">
        <x:v>appui stable et épaules détendues</x:v>
      </x:c>
      <x:c r="U3279" s="4" t="str">
        <x:v>Non</x:v>
      </x:c>
      <x:c r="V3279" s="4" t="str">
        <x:v>remaining-at-v69</x:v>
      </x:c>
      <x:c r="W3279" s="4" t="str">
        <x:v>Non</x:v>
      </x:c>
      <x:c r="X3279" s="4" t="str">
        <x:v>Non</x:v>
      </x:c>
      <x:c r="Y3279" s="4" t="str">
        <x:v>Non</x:v>
      </x:c>
      <x:c r="Z3279" s="36" t="n">
        <x:v>0</x:v>
      </x:c>
      <x:c r="AA3279" s="27"/>
      <x:c r="AB3279" s="48"/>
      <x:c r="AC3279" s="48"/>
      <x:c r="AD3279" s="48"/>
      <x:c r="AE3279" s="4"/>
      <x:c r="AF3279" s="4"/>
      <x:c r="AG3279" s="4"/>
      <x:c r="AH3279" s="27" t="str">
        <x:v>Non applicable : aucun PNG accepté documenté à V69</x:v>
      </x:c>
      <x:c r="AI3279" s="27" t="str">
        <x:v>Aucune correspondance retrouvée</x:v>
      </x:c>
      <x:c r="AJ3279" s="52"/>
    </x:row>
    <x:row r="3280" ht="29" customHeight="1">
      <x:c r="A3280" s="4" t="str">
        <x:v>four-armed--bad-bloods-04</x:v>
      </x:c>
      <x:c r="B3280" s="4" t="str">
        <x:v>Lignée des Quatre-Bras</x:v>
      </x:c>
      <x:c r="C3280" s="4" t="str">
        <x:v>Bad Bloods</x:v>
      </x:c>
      <x:c r="D3280" s="45" t="n">
        <x:v>4</x:v>
      </x:c>
      <x:c r="E3280" s="27" t="str">
        <x:v>Pas faite</x:v>
      </x:c>
      <x:c r="F3280" s="27" t="str">
        <x:v>Aucune référence retrouvée dans le périmètre audité</x:v>
      </x:c>
      <x:c r="G3280" s="27" t="str">
        <x:v>Produire le PNG à partir de la fiche, puis sauvegarder et intégrer</x:v>
      </x:c>
      <x:c r="H3280" s="27" t="str">
        <x:v>Catalogue 4 069</x:v>
      </x:c>
      <x:c r="I3280" s="27" t="str">
        <x:v>Errant au disque</x:v>
      </x:c>
      <x:c r="J3280" s="4" t="str">
        <x:v>four-armed</x:v>
      </x:c>
      <x:c r="K3280" s="4" t="str">
        <x:v>bad-bloods</x:v>
      </x:c>
      <x:c r="L3280" s="4" t="str">
        <x:v>Non</x:v>
      </x:c>
      <x:c r="M3280" s="4" t="str">
        <x:v>adult</x:v>
      </x:c>
      <x:c r="N3280" s="4"/>
      <x:c r="O328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0" s="27" t="str">
        <x:v>cuivre sombre</x:v>
      </x:c>
      <x:c r="Q3280" s="27" t="str">
        <x:v>acier patiné</x:v>
      </x:c>
      <x:c r="R3280" s="27" t="str">
        <x:v>bleu profond</x:v>
      </x:c>
      <x:c r="S3280" s="27" t="str">
        <x:v>Découvert</x:v>
      </x:c>
      <x:c r="T3280" s="27" t="str">
        <x:v>léger transfert du poids, silhouette entière</x:v>
      </x:c>
      <x:c r="U3280" s="4" t="str">
        <x:v>Non</x:v>
      </x:c>
      <x:c r="V3280" s="4" t="str">
        <x:v>remaining-at-v69</x:v>
      </x:c>
      <x:c r="W3280" s="4" t="str">
        <x:v>Non</x:v>
      </x:c>
      <x:c r="X3280" s="4" t="str">
        <x:v>Non</x:v>
      </x:c>
      <x:c r="Y3280" s="4" t="str">
        <x:v>Non</x:v>
      </x:c>
      <x:c r="Z3280" s="36" t="n">
        <x:v>0</x:v>
      </x:c>
      <x:c r="AA3280" s="27"/>
      <x:c r="AB3280" s="48"/>
      <x:c r="AC3280" s="48"/>
      <x:c r="AD3280" s="48"/>
      <x:c r="AE3280" s="4"/>
      <x:c r="AF3280" s="4"/>
      <x:c r="AG3280" s="4"/>
      <x:c r="AH3280" s="27" t="str">
        <x:v>Non applicable : aucun PNG accepté documenté à V69</x:v>
      </x:c>
      <x:c r="AI3280" s="27" t="str">
        <x:v>Aucune correspondance retrouvée</x:v>
      </x:c>
      <x:c r="AJ3280" s="52"/>
    </x:row>
    <x:row r="3281" ht="29" customHeight="1">
      <x:c r="A3281" s="4" t="str">
        <x:v>four-armed--bad-bloods-05</x:v>
      </x:c>
      <x:c r="B3281" s="4" t="str">
        <x:v>Lignée des Quatre-Bras</x:v>
      </x:c>
      <x:c r="C3281" s="4" t="str">
        <x:v>Bad Bloods</x:v>
      </x:c>
      <x:c r="D3281" s="45" t="n">
        <x:v>5</x:v>
      </x:c>
      <x:c r="E3281" s="27" t="str">
        <x:v>Pas faite</x:v>
      </x:c>
      <x:c r="F3281" s="27" t="str">
        <x:v>Aucune référence retrouvée dans le périmètre audité</x:v>
      </x:c>
      <x:c r="G3281" s="27" t="str">
        <x:v>Produire le PNG à partir de la fiche, puis sauvegarder et intégrer</x:v>
      </x:c>
      <x:c r="H3281" s="27" t="str">
        <x:v>Catalogue 4 069</x:v>
      </x:c>
      <x:c r="I3281" s="27" t="str">
        <x:v>Déserteur des remparts</x:v>
      </x:c>
      <x:c r="J3281" s="4" t="str">
        <x:v>four-armed</x:v>
      </x:c>
      <x:c r="K3281" s="4" t="str">
        <x:v>bad-bloods</x:v>
      </x:c>
      <x:c r="L3281" s="4" t="str">
        <x:v>Non</x:v>
      </x:c>
      <x:c r="M3281" s="4" t="str">
        <x:v>adult</x:v>
      </x:c>
      <x:c r="N3281" s="4"/>
      <x:c r="O328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1" s="27" t="str">
        <x:v>ardoise brune</x:v>
      </x:c>
      <x:c r="Q3281" s="27" t="str">
        <x:v>bronze patiné</x:v>
      </x:c>
      <x:c r="R3281" s="27" t="str">
        <x:v>gris charbon</x:v>
      </x:c>
      <x:c r="S3281" s="27" t="str">
        <x:v>Découvert</x:v>
      </x:c>
      <x:c r="T3281" s="27" t="str">
        <x:v>posture de contrôle calme, mains lisibles</x:v>
      </x:c>
      <x:c r="U3281" s="4" t="str">
        <x:v>Non</x:v>
      </x:c>
      <x:c r="V3281" s="4" t="str">
        <x:v>remaining-at-v69</x:v>
      </x:c>
      <x:c r="W3281" s="4" t="str">
        <x:v>Non</x:v>
      </x:c>
      <x:c r="X3281" s="4" t="str">
        <x:v>Non</x:v>
      </x:c>
      <x:c r="Y3281" s="4" t="str">
        <x:v>Non</x:v>
      </x:c>
      <x:c r="Z3281" s="36" t="n">
        <x:v>0</x:v>
      </x:c>
      <x:c r="AA3281" s="27"/>
      <x:c r="AB3281" s="48"/>
      <x:c r="AC3281" s="48"/>
      <x:c r="AD3281" s="48"/>
      <x:c r="AE3281" s="4"/>
      <x:c r="AF3281" s="4"/>
      <x:c r="AG3281" s="4"/>
      <x:c r="AH3281" s="27" t="str">
        <x:v>Non applicable : aucun PNG accepté documenté à V69</x:v>
      </x:c>
      <x:c r="AI3281" s="27" t="str">
        <x:v>Aucune correspondance retrouvée</x:v>
      </x:c>
      <x:c r="AJ3281" s="52"/>
    </x:row>
    <x:row r="3282" ht="29" customHeight="1">
      <x:c r="A3282" s="4" t="str">
        <x:v>four-armed--bad-bloods-06</x:v>
      </x:c>
      <x:c r="B3282" s="4" t="str">
        <x:v>Lignée des Quatre-Bras</x:v>
      </x:c>
      <x:c r="C3282" s="4" t="str">
        <x:v>Bad Bloods</x:v>
      </x:c>
      <x:c r="D3282" s="45" t="n">
        <x:v>6</x:v>
      </x:c>
      <x:c r="E3282" s="27" t="str">
        <x:v>Pas faite</x:v>
      </x:c>
      <x:c r="F3282" s="27" t="str">
        <x:v>Aucune référence retrouvée dans le périmètre audité</x:v>
      </x:c>
      <x:c r="G3282" s="27" t="str">
        <x:v>Produire le PNG à partir de la fiche, puis sauvegarder et intégrer</x:v>
      </x:c>
      <x:c r="H3282" s="27" t="str">
        <x:v>Catalogue 4 069</x:v>
      </x:c>
      <x:c r="I3282" s="27" t="str">
        <x:v>Banni des pistes</x:v>
      </x:c>
      <x:c r="J3282" s="4" t="str">
        <x:v>four-armed</x:v>
      </x:c>
      <x:c r="K3282" s="4" t="str">
        <x:v>bad-bloods</x:v>
      </x:c>
      <x:c r="L3282" s="4" t="str">
        <x:v>Non</x:v>
      </x:c>
      <x:c r="M3282" s="4" t="str">
        <x:v>adult</x:v>
      </x:c>
      <x:c r="N3282" s="4"/>
      <x:c r="O328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2" s="27" t="str">
        <x:v>brun violet désaturé</x:v>
      </x:c>
      <x:c r="Q3282" s="27" t="str">
        <x:v>acier bleui</x:v>
      </x:c>
      <x:c r="R3282" s="27" t="str">
        <x:v>cuivre mat</x:v>
      </x:c>
      <x:c r="S3282" s="27" t="str">
        <x:v>Masqué</x:v>
      </x:c>
      <x:c r="T3282" s="27" t="str">
        <x:v>bras tenus près du corps sans masquer les accessoires</x:v>
      </x:c>
      <x:c r="U3282" s="4" t="str">
        <x:v>Non</x:v>
      </x:c>
      <x:c r="V3282" s="4" t="str">
        <x:v>remaining-at-v69</x:v>
      </x:c>
      <x:c r="W3282" s="4" t="str">
        <x:v>Non</x:v>
      </x:c>
      <x:c r="X3282" s="4" t="str">
        <x:v>Non</x:v>
      </x:c>
      <x:c r="Y3282" s="4" t="str">
        <x:v>Non</x:v>
      </x:c>
      <x:c r="Z3282" s="36" t="n">
        <x:v>0</x:v>
      </x:c>
      <x:c r="AA3282" s="27"/>
      <x:c r="AB3282" s="48"/>
      <x:c r="AC3282" s="48"/>
      <x:c r="AD3282" s="48"/>
      <x:c r="AE3282" s="4"/>
      <x:c r="AF3282" s="4"/>
      <x:c r="AG3282" s="4"/>
      <x:c r="AH3282" s="27" t="str">
        <x:v>Non applicable : aucun PNG accepté documenté à V69</x:v>
      </x:c>
      <x:c r="AI3282" s="27" t="str">
        <x:v>Aucune correspondance retrouvée</x:v>
      </x:c>
      <x:c r="AJ3282" s="52"/>
    </x:row>
    <x:row r="3283" ht="29" customHeight="1">
      <x:c r="A3283" s="4" t="str">
        <x:v>four-armed--bad-bloods-07</x:v>
      </x:c>
      <x:c r="B3283" s="4" t="str">
        <x:v>Lignée des Quatre-Bras</x:v>
      </x:c>
      <x:c r="C3283" s="4" t="str">
        <x:v>Bad Bloods</x:v>
      </x:c>
      <x:c r="D3283" s="45" t="n">
        <x:v>7</x:v>
      </x:c>
      <x:c r="E3283" s="27" t="str">
        <x:v>Pas faite</x:v>
      </x:c>
      <x:c r="F3283" s="27" t="str">
        <x:v>Aucune référence retrouvée dans le périmètre audité</x:v>
      </x:c>
      <x:c r="G3283" s="27" t="str">
        <x:v>Produire le PNG à partir de la fiche, puis sauvegarder et intégrer</x:v>
      </x:c>
      <x:c r="H3283" s="27" t="str">
        <x:v>Catalogue 4 069</x:v>
      </x:c>
      <x:c r="I3283" s="27" t="str">
        <x:v>Traqueur sans bannière</x:v>
      </x:c>
      <x:c r="J3283" s="4" t="str">
        <x:v>four-armed</x:v>
      </x:c>
      <x:c r="K3283" s="4" t="str">
        <x:v>bad-bloods</x:v>
      </x:c>
      <x:c r="L3283" s="4" t="str">
        <x:v>Non</x:v>
      </x:c>
      <x:c r="M3283" s="4" t="str">
        <x:v>adult</x:v>
      </x:c>
      <x:c r="N3283" s="4"/>
      <x:c r="O328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3" s="27" t="str">
        <x:v>terre chocolat</x:v>
      </x:c>
      <x:c r="Q3283" s="27" t="str">
        <x:v>graphite</x:v>
      </x:c>
      <x:c r="R3283" s="27" t="str">
        <x:v>bronze pâle</x:v>
      </x:c>
      <x:c r="S3283" s="27" t="str">
        <x:v>Découvert</x:v>
      </x:c>
      <x:c r="T3283" s="27" t="str">
        <x:v>geste discret de coordination</x:v>
      </x:c>
      <x:c r="U3283" s="4" t="str">
        <x:v>Non</x:v>
      </x:c>
      <x:c r="V3283" s="4" t="str">
        <x:v>remaining-at-v69</x:v>
      </x:c>
      <x:c r="W3283" s="4" t="str">
        <x:v>Non</x:v>
      </x:c>
      <x:c r="X3283" s="4" t="str">
        <x:v>Non</x:v>
      </x:c>
      <x:c r="Y3283" s="4" t="str">
        <x:v>Non</x:v>
      </x:c>
      <x:c r="Z3283" s="36" t="n">
        <x:v>0</x:v>
      </x:c>
      <x:c r="AA3283" s="27"/>
      <x:c r="AB3283" s="48"/>
      <x:c r="AC3283" s="48"/>
      <x:c r="AD3283" s="48"/>
      <x:c r="AE3283" s="4"/>
      <x:c r="AF3283" s="4"/>
      <x:c r="AG3283" s="4"/>
      <x:c r="AH3283" s="27" t="str">
        <x:v>Non applicable : aucun PNG accepté documenté à V69</x:v>
      </x:c>
      <x:c r="AI3283" s="27" t="str">
        <x:v>Aucune correspondance retrouvée</x:v>
      </x:c>
      <x:c r="AJ3283" s="52"/>
    </x:row>
    <x:row r="3284" ht="29" customHeight="1">
      <x:c r="A3284" s="4" t="str">
        <x:v>four-armed--bad-bloods-08</x:v>
      </x:c>
      <x:c r="B3284" s="4" t="str">
        <x:v>Lignée des Quatre-Bras</x:v>
      </x:c>
      <x:c r="C3284" s="4" t="str">
        <x:v>Bad Bloods</x:v>
      </x:c>
      <x:c r="D3284" s="45" t="n">
        <x:v>8</x:v>
      </x:c>
      <x:c r="E3284" s="27" t="str">
        <x:v>Pas faite</x:v>
      </x:c>
      <x:c r="F3284" s="27" t="str">
        <x:v>Aucune référence retrouvée dans le périmètre audité</x:v>
      </x:c>
      <x:c r="G3284" s="27" t="str">
        <x:v>Produire le PNG à partir de la fiche, puis sauvegarder et intégrer</x:v>
      </x:c>
      <x:c r="H3284" s="27" t="str">
        <x:v>Catalogue 4 069</x:v>
      </x:c>
      <x:c r="I3284" s="27" t="str">
        <x:v>Renégat aux attaches neuves</x:v>
      </x:c>
      <x:c r="J3284" s="4" t="str">
        <x:v>four-armed</x:v>
      </x:c>
      <x:c r="K3284" s="4" t="str">
        <x:v>bad-bloods</x:v>
      </x:c>
      <x:c r="L3284" s="4" t="str">
        <x:v>Non</x:v>
      </x:c>
      <x:c r="M3284" s="4" t="str">
        <x:v>adult</x:v>
      </x:c>
      <x:c r="N3284" s="4"/>
      <x:c r="O328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4" s="27" t="str">
        <x:v>ocre gris</x:v>
      </x:c>
      <x:c r="Q3284" s="27" t="str">
        <x:v>bronze sombre</x:v>
      </x:c>
      <x:c r="R3284" s="27" t="str">
        <x:v>ivoire minéral</x:v>
      </x:c>
      <x:c r="S3284" s="27" t="str">
        <x:v>Découvert</x:v>
      </x:c>
      <x:c r="T3284" s="27" t="str">
        <x:v>arme ou outil tenu bas, loin des jambes</x:v>
      </x:c>
      <x:c r="U3284" s="4" t="str">
        <x:v>Non</x:v>
      </x:c>
      <x:c r="V3284" s="4" t="str">
        <x:v>remaining-at-v69</x:v>
      </x:c>
      <x:c r="W3284" s="4" t="str">
        <x:v>Non</x:v>
      </x:c>
      <x:c r="X3284" s="4" t="str">
        <x:v>Non</x:v>
      </x:c>
      <x:c r="Y3284" s="4" t="str">
        <x:v>Non</x:v>
      </x:c>
      <x:c r="Z3284" s="36" t="n">
        <x:v>0</x:v>
      </x:c>
      <x:c r="AA3284" s="27"/>
      <x:c r="AB3284" s="48"/>
      <x:c r="AC3284" s="48"/>
      <x:c r="AD3284" s="48"/>
      <x:c r="AE3284" s="4"/>
      <x:c r="AF3284" s="4"/>
      <x:c r="AG3284" s="4"/>
      <x:c r="AH3284" s="27" t="str">
        <x:v>Non applicable : aucun PNG accepté documenté à V69</x:v>
      </x:c>
      <x:c r="AI3284" s="27" t="str">
        <x:v>Aucune correspondance retrouvée</x:v>
      </x:c>
      <x:c r="AJ3284" s="52"/>
    </x:row>
    <x:row r="3285" ht="29" customHeight="1">
      <x:c r="A3285" s="4" t="str">
        <x:v>four-armed--bad-bloods-09</x:v>
      </x:c>
      <x:c r="B3285" s="4" t="str">
        <x:v>Lignée des Quatre-Bras</x:v>
      </x:c>
      <x:c r="C3285" s="4" t="str">
        <x:v>Bad Bloods</x:v>
      </x:c>
      <x:c r="D3285" s="45" t="n">
        <x:v>9</x:v>
      </x:c>
      <x:c r="E3285" s="27" t="str">
        <x:v>Pas faite</x:v>
      </x:c>
      <x:c r="F3285" s="27" t="str">
        <x:v>Aucune référence retrouvée dans le périmètre audité</x:v>
      </x:c>
      <x:c r="G3285" s="27" t="str">
        <x:v>Produire le PNG à partir de la fiche, puis sauvegarder et intégrer</x:v>
      </x:c>
      <x:c r="H3285" s="27" t="str">
        <x:v>Catalogue 4 069</x:v>
      </x:c>
      <x:c r="I3285" s="27" t="str">
        <x:v>Exilé silencieux</x:v>
      </x:c>
      <x:c r="J3285" s="4" t="str">
        <x:v>four-armed</x:v>
      </x:c>
      <x:c r="K3285" s="4" t="str">
        <x:v>bad-bloods</x:v>
      </x:c>
      <x:c r="L3285" s="4" t="str">
        <x:v>Non</x:v>
      </x:c>
      <x:c r="M3285" s="4" t="str">
        <x:v>adult</x:v>
      </x:c>
      <x:c r="N3285" s="4"/>
      <x:c r="O328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5" s="27" t="str">
        <x:v>cuivre sombre</x:v>
      </x:c>
      <x:c r="Q3285" s="27" t="str">
        <x:v>acier mat</x:v>
      </x:c>
      <x:c r="R3285" s="27" t="str">
        <x:v>vert désaturé</x:v>
      </x:c>
      <x:c r="S3285" s="27" t="str">
        <x:v>Masqué</x:v>
      </x:c>
      <x:c r="T3285" s="27" t="str">
        <x:v>attitude expérimentée immobile</x:v>
      </x:c>
      <x:c r="U3285" s="4" t="str">
        <x:v>Non</x:v>
      </x:c>
      <x:c r="V3285" s="4" t="str">
        <x:v>remaining-at-v69</x:v>
      </x:c>
      <x:c r="W3285" s="4" t="str">
        <x:v>Non</x:v>
      </x:c>
      <x:c r="X3285" s="4" t="str">
        <x:v>Non</x:v>
      </x:c>
      <x:c r="Y3285" s="4" t="str">
        <x:v>Non</x:v>
      </x:c>
      <x:c r="Z3285" s="36" t="n">
        <x:v>0</x:v>
      </x:c>
      <x:c r="AA3285" s="27"/>
      <x:c r="AB3285" s="48"/>
      <x:c r="AC3285" s="48"/>
      <x:c r="AD3285" s="48"/>
      <x:c r="AE3285" s="4"/>
      <x:c r="AF3285" s="4"/>
      <x:c r="AG3285" s="4"/>
      <x:c r="AH3285" s="27" t="str">
        <x:v>Non applicable : aucun PNG accepté documenté à V69</x:v>
      </x:c>
      <x:c r="AI3285" s="27" t="str">
        <x:v>Aucune correspondance retrouvée</x:v>
      </x:c>
      <x:c r="AJ3285" s="52"/>
    </x:row>
    <x:row r="3286" ht="29" customHeight="1">
      <x:c r="A3286" s="4" t="str">
        <x:v>four-armed--bad-bloods-10</x:v>
      </x:c>
      <x:c r="B3286" s="4" t="str">
        <x:v>Lignée des Quatre-Bras</x:v>
      </x:c>
      <x:c r="C3286" s="4" t="str">
        <x:v>Bad Bloods</x:v>
      </x:c>
      <x:c r="D3286" s="45" t="n">
        <x:v>10</x:v>
      </x:c>
      <x:c r="E3286" s="27" t="str">
        <x:v>Pas faite</x:v>
      </x:c>
      <x:c r="F3286" s="27" t="str">
        <x:v>Aucune référence retrouvée dans le périmètre audité</x:v>
      </x:c>
      <x:c r="G3286" s="27" t="str">
        <x:v>Produire le PNG à partir de la fiche, puis sauvegarder et intégrer</x:v>
      </x:c>
      <x:c r="H3286" s="27" t="str">
        <x:v>Catalogue 4 069</x:v>
      </x:c>
      <x:c r="I3286" s="27" t="str">
        <x:v>Vétéran déchu</x:v>
      </x:c>
      <x:c r="J3286" s="4" t="str">
        <x:v>four-armed</x:v>
      </x:c>
      <x:c r="K3286" s="4" t="str">
        <x:v>bad-bloods</x:v>
      </x:c>
      <x:c r="L3286" s="4" t="str">
        <x:v>Non</x:v>
      </x:c>
      <x:c r="M3286" s="4" t="str">
        <x:v>adult</x:v>
      </x:c>
      <x:c r="N3286" s="4"/>
      <x:c r="O328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6" s="27" t="str">
        <x:v>ardoise brune</x:v>
      </x:c>
      <x:c r="Q3286" s="27" t="str">
        <x:v>métal ardoise</x:v>
      </x:c>
      <x:c r="R3286" s="27" t="str">
        <x:v>ocre</x:v>
      </x:c>
      <x:c r="S3286" s="27" t="str">
        <x:v>Découvert</x:v>
      </x:c>
      <x:c r="T3286" s="27" t="str">
        <x:v>présence assurée, légère rotation du thorax</x:v>
      </x:c>
      <x:c r="U3286" s="4" t="str">
        <x:v>Non</x:v>
      </x:c>
      <x:c r="V3286" s="4" t="str">
        <x:v>remaining-at-v69</x:v>
      </x:c>
      <x:c r="W3286" s="4" t="str">
        <x:v>Non</x:v>
      </x:c>
      <x:c r="X3286" s="4" t="str">
        <x:v>Non</x:v>
      </x:c>
      <x:c r="Y3286" s="4" t="str">
        <x:v>Non</x:v>
      </x:c>
      <x:c r="Z3286" s="36" t="n">
        <x:v>0</x:v>
      </x:c>
      <x:c r="AA3286" s="27"/>
      <x:c r="AB3286" s="48"/>
      <x:c r="AC3286" s="48"/>
      <x:c r="AD3286" s="48"/>
      <x:c r="AE3286" s="4"/>
      <x:c r="AF3286" s="4"/>
      <x:c r="AG3286" s="4"/>
      <x:c r="AH3286" s="27" t="str">
        <x:v>Non applicable : aucun PNG accepté documenté à V69</x:v>
      </x:c>
      <x:c r="AI3286" s="27" t="str">
        <x:v>Aucune correspondance retrouvée</x:v>
      </x:c>
      <x:c r="AJ3286" s="52"/>
    </x:row>
    <x:row r="3287" ht="29" customHeight="1">
      <x:c r="A3287" s="4" t="str">
        <x:v>four-armed--elites-01</x:v>
      </x:c>
      <x:c r="B3287" s="4" t="str">
        <x:v>Lignée des Quatre-Bras</x:v>
      </x:c>
      <x:c r="C3287" s="4" t="str">
        <x:v>Élites</x:v>
      </x:c>
      <x:c r="D3287" s="45" t="n">
        <x:v>1</x:v>
      </x:c>
      <x:c r="E3287" s="27" t="str">
        <x:v>Présente dans main</x:v>
      </x:c>
      <x:c r="F3287" s="27" t="str">
        <x:v>Galerie et codex</x:v>
      </x:c>
      <x:c r="G3287" s="27" t="str">
        <x:v>Conserver ; vérifier le rendu selon l’usage indiqué</x:v>
      </x:c>
      <x:c r="H3287" s="27" t="str">
        <x:v>Catalogue 4 069</x:v>
      </x:c>
      <x:c r="I3287" s="27" t="str">
        <x:v>Spécialiste au disque</x:v>
      </x:c>
      <x:c r="J3287" s="4" t="str">
        <x:v>four-armed</x:v>
      </x:c>
      <x:c r="K3287" s="4" t="str">
        <x:v>elites</x:v>
      </x:c>
      <x:c r="L3287" s="4" t="str">
        <x:v>Non</x:v>
      </x:c>
      <x:c r="M3287" s="4" t="str">
        <x:v>adult</x:v>
      </x:c>
      <x:c r="N3287" s="4"/>
      <x:c r="O328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7" s="27" t="str">
        <x:v>brun violet désaturé</x:v>
      </x:c>
      <x:c r="Q3287" s="27" t="str">
        <x:v>cuivre oxydé discret</x:v>
      </x:c>
      <x:c r="R3287" s="27" t="str">
        <x:v>noir mat</x:v>
      </x:c>
      <x:c r="S3287" s="27" t="str">
        <x:v>Découvert</x:v>
      </x:c>
      <x:c r="T3287" s="27" t="str">
        <x:v>garde calme en trois quarts droite</x:v>
      </x:c>
      <x:c r="U3287" s="4" t="str">
        <x:v>Oui</x:v>
      </x:c>
      <x:c r="V3287" s="4" t="str">
        <x:v>v61</x:v>
      </x:c>
      <x:c r="W3287" s="4" t="str">
        <x:v>Oui</x:v>
      </x:c>
      <x:c r="X3287" s="4" t="str">
        <x:v>Non</x:v>
      </x:c>
      <x:c r="Y3287" s="4" t="str">
        <x:v>Non</x:v>
      </x:c>
      <x:c r="Z3287" s="36" t="n">
        <x:v>0</x:v>
      </x:c>
      <x:c r="AA3287" s="27" t="str">
        <x:v>Chemin blob présent dans l’arbre Git audité ; SHA256 déclaré par le registre, pixels non retéléchargés. Audit du code et des références ; aucun déploiement ni affichage en navigateur observé.</x:v>
      </x:c>
      <x:c r="AB3287" s="48" t="str">
        <x:v>https://github.com/darknigthmare/yautja-la-longue-chasse/blob/536ac53335e440747f6eccedd2cd757d1f817a99/public/game/imports/v85/library/a60174a334bdc5058645f8b11d00fd932adbbd3ffb0baa0ae7135b2b5a310545.png</x:v>
      </x:c>
      <x:c r="AC3287" s="48" t="str">
        <x:v>https://github.com/darknigthmare/yautja-la-longue-chasse/blob/536ac53335e440747f6eccedd2cd757d1f817a99/app/game/data/recentSpriteLibraryV85.json</x:v>
      </x:c>
      <x:c r="AD3287" s="48"/>
      <x:c r="AE3287" s="4" t="str">
        <x:v>public/game/imports/v85/library/a60174a334bdc5058645f8b11d00fd932adbbd3ffb0baa0ae7135b2b5a310545.png</x:v>
      </x:c>
      <x:c r="AF3287" s="4" t="str">
        <x:v>a60174a334bdc5058645f8b11d00fd932adbbd3ffb0baa0ae7135b2b5a310545</x:v>
      </x:c>
      <x:c r="AG3287" s="4" t="str">
        <x:v>a60174a334bdc5058645f8b11d00fd932adbbd3ffb0baa0ae7135b2b5a310545</x:v>
      </x:c>
      <x:c r="AH3287" s="27" t="str">
        <x:v>PNG accepté historiquement ; archive non localisée dans les dossiers Drive vérifiés</x:v>
      </x:c>
      <x:c r="AI3287" s="27" t="str">
        <x:v>ID exact + SHA de version acceptée déclaré</x:v>
      </x:c>
      <x:c r="AJ3287" s="52"/>
    </x:row>
    <x:row r="3288" ht="29" customHeight="1">
      <x:c r="A3288" s="4" t="str">
        <x:v>four-armed--elites-02</x:v>
      </x:c>
      <x:c r="B3288" s="4" t="str">
        <x:v>Lignée des Quatre-Bras</x:v>
      </x:c>
      <x:c r="C3288" s="4" t="str">
        <x:v>Élites</x:v>
      </x:c>
      <x:c r="D3288" s="45" t="n">
        <x:v>2</x:v>
      </x:c>
      <x:c r="E3288" s="27" t="str">
        <x:v>Pas faite</x:v>
      </x:c>
      <x:c r="F3288" s="27" t="str">
        <x:v>Aucune référence retrouvée dans le périmètre audité</x:v>
      </x:c>
      <x:c r="G3288" s="27" t="str">
        <x:v>Produire le PNG à partir de la fiche, puis sauvegarder et intégrer</x:v>
      </x:c>
      <x:c r="H3288" s="27" t="str">
        <x:v>Catalogue 4 069</x:v>
      </x:c>
      <x:c r="I3288" s="27" t="str">
        <x:v>Chef de lance</x:v>
      </x:c>
      <x:c r="J3288" s="4" t="str">
        <x:v>four-armed</x:v>
      </x:c>
      <x:c r="K3288" s="4" t="str">
        <x:v>elites</x:v>
      </x:c>
      <x:c r="L3288" s="4" t="str">
        <x:v>Non</x:v>
      </x:c>
      <x:c r="M3288" s="4" t="str">
        <x:v>adult</x:v>
      </x:c>
      <x:c r="N3288" s="4"/>
      <x:c r="O328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8" s="27" t="str">
        <x:v>terre chocolat</x:v>
      </x:c>
      <x:c r="Q3288" s="27" t="str">
        <x:v>titane sombre</x:v>
      </x:c>
      <x:c r="R3288" s="27" t="str">
        <x:v>bordeaux</x:v>
      </x:c>
      <x:c r="S3288" s="27" t="str">
        <x:v>Découvert</x:v>
      </x:c>
      <x:c r="T3288" s="27" t="str">
        <x:v>posture d’observation en trois quarts droite</x:v>
      </x:c>
      <x:c r="U3288" s="4" t="str">
        <x:v>Non</x:v>
      </x:c>
      <x:c r="V3288" s="4" t="str">
        <x:v>remaining-at-v69</x:v>
      </x:c>
      <x:c r="W3288" s="4" t="str">
        <x:v>Non</x:v>
      </x:c>
      <x:c r="X3288" s="4" t="str">
        <x:v>Non</x:v>
      </x:c>
      <x:c r="Y3288" s="4" t="str">
        <x:v>Non</x:v>
      </x:c>
      <x:c r="Z3288" s="36" t="n">
        <x:v>0</x:v>
      </x:c>
      <x:c r="AA3288" s="27"/>
      <x:c r="AB3288" s="48"/>
      <x:c r="AC3288" s="48"/>
      <x:c r="AD3288" s="48"/>
      <x:c r="AE3288" s="4"/>
      <x:c r="AF3288" s="4"/>
      <x:c r="AG3288" s="4"/>
      <x:c r="AH3288" s="27" t="str">
        <x:v>Non applicable : aucun PNG accepté documenté à V69</x:v>
      </x:c>
      <x:c r="AI3288" s="27" t="str">
        <x:v>Aucune correspondance retrouvée</x:v>
      </x:c>
      <x:c r="AJ3288" s="52"/>
    </x:row>
    <x:row r="3289" ht="29" customHeight="1">
      <x:c r="A3289" s="4" t="str">
        <x:v>four-armed--elites-03</x:v>
      </x:c>
      <x:c r="B3289" s="4" t="str">
        <x:v>Lignée des Quatre-Bras</x:v>
      </x:c>
      <x:c r="C3289" s="4" t="str">
        <x:v>Élites</x:v>
      </x:c>
      <x:c r="D3289" s="45" t="n">
        <x:v>3</x:v>
      </x:c>
      <x:c r="E3289" s="27" t="str">
        <x:v>Pas faite</x:v>
      </x:c>
      <x:c r="F3289" s="27" t="str">
        <x:v>Aucune référence retrouvée dans le périmètre audité</x:v>
      </x:c>
      <x:c r="G3289" s="27" t="str">
        <x:v>Produire le PNG à partir de la fiche, puis sauvegarder et intégrer</x:v>
      </x:c>
      <x:c r="H3289" s="27" t="str">
        <x:v>Catalogue 4 069</x:v>
      </x:c>
      <x:c r="I3289" s="27" t="str">
        <x:v>Maître du disque</x:v>
      </x:c>
      <x:c r="J3289" s="4" t="str">
        <x:v>four-armed</x:v>
      </x:c>
      <x:c r="K3289" s="4" t="str">
        <x:v>elites</x:v>
      </x:c>
      <x:c r="L3289" s="4" t="str">
        <x:v>Non</x:v>
      </x:c>
      <x:c r="M3289" s="4" t="str">
        <x:v>adult</x:v>
      </x:c>
      <x:c r="N3289" s="4"/>
      <x:c r="O328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9" s="27" t="str">
        <x:v>ocre gris</x:v>
      </x:c>
      <x:c r="Q3289" s="27" t="str">
        <x:v>bronze ancien</x:v>
      </x:c>
      <x:c r="R3289" s="27" t="str">
        <x:v>gris pierre</x:v>
      </x:c>
      <x:c r="S3289" s="27" t="str">
        <x:v>Masqué</x:v>
      </x:c>
      <x:c r="T3289" s="27" t="str">
        <x:v>appui stable et épaules détendues</x:v>
      </x:c>
      <x:c r="U3289" s="4" t="str">
        <x:v>Non</x:v>
      </x:c>
      <x:c r="V3289" s="4" t="str">
        <x:v>remaining-at-v69</x:v>
      </x:c>
      <x:c r="W3289" s="4" t="str">
        <x:v>Non</x:v>
      </x:c>
      <x:c r="X3289" s="4" t="str">
        <x:v>Non</x:v>
      </x:c>
      <x:c r="Y3289" s="4" t="str">
        <x:v>Non</x:v>
      </x:c>
      <x:c r="Z3289" s="36" t="n">
        <x:v>0</x:v>
      </x:c>
      <x:c r="AA3289" s="27"/>
      <x:c r="AB3289" s="48"/>
      <x:c r="AC3289" s="48"/>
      <x:c r="AD3289" s="48"/>
      <x:c r="AE3289" s="4"/>
      <x:c r="AF3289" s="4"/>
      <x:c r="AG3289" s="4"/>
      <x:c r="AH3289" s="27" t="str">
        <x:v>Non applicable : aucun PNG accepté documenté à V69</x:v>
      </x:c>
      <x:c r="AI3289" s="27" t="str">
        <x:v>Aucune correspondance retrouvée</x:v>
      </x:c>
      <x:c r="AJ3289" s="52"/>
    </x:row>
    <x:row r="3290" ht="29" customHeight="1">
      <x:c r="A3290" s="4" t="str">
        <x:v>four-armed--elites-04</x:v>
      </x:c>
      <x:c r="B3290" s="4" t="str">
        <x:v>Lignée des Quatre-Bras</x:v>
      </x:c>
      <x:c r="C3290" s="4" t="str">
        <x:v>Élites</x:v>
      </x:c>
      <x:c r="D3290" s="45" t="n">
        <x:v>4</x:v>
      </x:c>
      <x:c r="E3290" s="27" t="str">
        <x:v>Pas faite</x:v>
      </x:c>
      <x:c r="F3290" s="27" t="str">
        <x:v>Aucune référence retrouvée dans le périmètre audité</x:v>
      </x:c>
      <x:c r="G3290" s="27" t="str">
        <x:v>Produire le PNG à partir de la fiche, puis sauvegarder et intégrer</x:v>
      </x:c>
      <x:c r="H3290" s="27" t="str">
        <x:v>Catalogue 4 069</x:v>
      </x:c>
      <x:c r="I3290" s="27" t="str">
        <x:v>Soigneur de campagne</x:v>
      </x:c>
      <x:c r="J3290" s="4" t="str">
        <x:v>four-armed</x:v>
      </x:c>
      <x:c r="K3290" s="4" t="str">
        <x:v>elites</x:v>
      </x:c>
      <x:c r="L3290" s="4" t="str">
        <x:v>Non</x:v>
      </x:c>
      <x:c r="M3290" s="4" t="str">
        <x:v>adult</x:v>
      </x:c>
      <x:c r="N3290" s="4"/>
      <x:c r="O329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0" s="27" t="str">
        <x:v>cuivre sombre</x:v>
      </x:c>
      <x:c r="Q3290" s="27" t="str">
        <x:v>acier patiné</x:v>
      </x:c>
      <x:c r="R3290" s="27" t="str">
        <x:v>bleu profond</x:v>
      </x:c>
      <x:c r="S3290" s="27" t="str">
        <x:v>Découvert</x:v>
      </x:c>
      <x:c r="T3290" s="27" t="str">
        <x:v>léger transfert du poids, silhouette entière</x:v>
      </x:c>
      <x:c r="U3290" s="4" t="str">
        <x:v>Non</x:v>
      </x:c>
      <x:c r="V3290" s="4" t="str">
        <x:v>remaining-at-v69</x:v>
      </x:c>
      <x:c r="W3290" s="4" t="str">
        <x:v>Non</x:v>
      </x:c>
      <x:c r="X3290" s="4" t="str">
        <x:v>Non</x:v>
      </x:c>
      <x:c r="Y3290" s="4" t="str">
        <x:v>Non</x:v>
      </x:c>
      <x:c r="Z3290" s="36" t="n">
        <x:v>0</x:v>
      </x:c>
      <x:c r="AA3290" s="27"/>
      <x:c r="AB3290" s="48"/>
      <x:c r="AC3290" s="48"/>
      <x:c r="AD3290" s="48"/>
      <x:c r="AE3290" s="4"/>
      <x:c r="AF3290" s="4"/>
      <x:c r="AG3290" s="4"/>
      <x:c r="AH3290" s="27" t="str">
        <x:v>Non applicable : aucun PNG accepté documenté à V69</x:v>
      </x:c>
      <x:c r="AI3290" s="27" t="str">
        <x:v>Aucune correspondance retrouvée</x:v>
      </x:c>
      <x:c r="AJ3290" s="52"/>
    </x:row>
    <x:row r="3291" ht="29" customHeight="1">
      <x:c r="A3291" s="4" t="str">
        <x:v>four-armed--elites-05</x:v>
      </x:c>
      <x:c r="B3291" s="4" t="str">
        <x:v>Lignée des Quatre-Bras</x:v>
      </x:c>
      <x:c r="C3291" s="4" t="str">
        <x:v>Élites</x:v>
      </x:c>
      <x:c r="D3291" s="45" t="n">
        <x:v>5</x:v>
      </x:c>
      <x:c r="E3291" s="27" t="str">
        <x:v>Pas faite</x:v>
      </x:c>
      <x:c r="F3291" s="27" t="str">
        <x:v>Aucune référence retrouvée dans le périmètre audité</x:v>
      </x:c>
      <x:c r="G3291" s="27" t="str">
        <x:v>Produire le PNG à partir de la fiche, puis sauvegarder et intégrer</x:v>
      </x:c>
      <x:c r="H3291" s="27" t="str">
        <x:v>Catalogue 4 069</x:v>
      </x:c>
      <x:c r="I3291" s="27" t="str">
        <x:v>Armurier de campagne</x:v>
      </x:c>
      <x:c r="J3291" s="4" t="str">
        <x:v>four-armed</x:v>
      </x:c>
      <x:c r="K3291" s="4" t="str">
        <x:v>elites</x:v>
      </x:c>
      <x:c r="L3291" s="4" t="str">
        <x:v>Non</x:v>
      </x:c>
      <x:c r="M3291" s="4" t="str">
        <x:v>adult</x:v>
      </x:c>
      <x:c r="N3291" s="4"/>
      <x:c r="O329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1" s="27" t="str">
        <x:v>ardoise brune</x:v>
      </x:c>
      <x:c r="Q3291" s="27" t="str">
        <x:v>bronze patiné</x:v>
      </x:c>
      <x:c r="R3291" s="27" t="str">
        <x:v>gris charbon</x:v>
      </x:c>
      <x:c r="S3291" s="27" t="str">
        <x:v>Découvert</x:v>
      </x:c>
      <x:c r="T3291" s="27" t="str">
        <x:v>posture de contrôle calme, mains lisibles</x:v>
      </x:c>
      <x:c r="U3291" s="4" t="str">
        <x:v>Non</x:v>
      </x:c>
      <x:c r="V3291" s="4" t="str">
        <x:v>remaining-at-v69</x:v>
      </x:c>
      <x:c r="W3291" s="4" t="str">
        <x:v>Non</x:v>
      </x:c>
      <x:c r="X3291" s="4" t="str">
        <x:v>Non</x:v>
      </x:c>
      <x:c r="Y3291" s="4" t="str">
        <x:v>Non</x:v>
      </x:c>
      <x:c r="Z3291" s="36" t="n">
        <x:v>0</x:v>
      </x:c>
      <x:c r="AA3291" s="27"/>
      <x:c r="AB3291" s="48"/>
      <x:c r="AC3291" s="48"/>
      <x:c r="AD3291" s="48"/>
      <x:c r="AE3291" s="4"/>
      <x:c r="AF3291" s="4"/>
      <x:c r="AG3291" s="4"/>
      <x:c r="AH3291" s="27" t="str">
        <x:v>Non applicable : aucun PNG accepté documenté à V69</x:v>
      </x:c>
      <x:c r="AI3291" s="27" t="str">
        <x:v>Aucune correspondance retrouvée</x:v>
      </x:c>
      <x:c r="AJ3291" s="52"/>
    </x:row>
    <x:row r="3292" ht="29" customHeight="1">
      <x:c r="A3292" s="4" t="str">
        <x:v>four-armed--elites-06</x:v>
      </x:c>
      <x:c r="B3292" s="4" t="str">
        <x:v>Lignée des Quatre-Bras</x:v>
      </x:c>
      <x:c r="C3292" s="4" t="str">
        <x:v>Élites</x:v>
      </x:c>
      <x:c r="D3292" s="45" t="n">
        <x:v>6</x:v>
      </x:c>
      <x:c r="E3292" s="27" t="str">
        <x:v>Pas faite</x:v>
      </x:c>
      <x:c r="F3292" s="27" t="str">
        <x:v>Aucune référence retrouvée dans le périmètre audité</x:v>
      </x:c>
      <x:c r="G3292" s="27" t="str">
        <x:v>Produire le PNG à partir de la fiche, puis sauvegarder et intégrer</x:v>
      </x:c>
      <x:c r="H3292" s="27" t="str">
        <x:v>Catalogue 4 069</x:v>
      </x:c>
      <x:c r="I3292" s="27" t="str">
        <x:v>Spécialiste des capteurs</x:v>
      </x:c>
      <x:c r="J3292" s="4" t="str">
        <x:v>four-armed</x:v>
      </x:c>
      <x:c r="K3292" s="4" t="str">
        <x:v>elites</x:v>
      </x:c>
      <x:c r="L3292" s="4" t="str">
        <x:v>Non</x:v>
      </x:c>
      <x:c r="M3292" s="4" t="str">
        <x:v>adult</x:v>
      </x:c>
      <x:c r="N3292" s="4"/>
      <x:c r="O329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2" s="27" t="str">
        <x:v>brun violet désaturé</x:v>
      </x:c>
      <x:c r="Q3292" s="27" t="str">
        <x:v>acier bleui</x:v>
      </x:c>
      <x:c r="R3292" s="27" t="str">
        <x:v>cuivre mat</x:v>
      </x:c>
      <x:c r="S3292" s="27" t="str">
        <x:v>Masqué</x:v>
      </x:c>
      <x:c r="T3292" s="27" t="str">
        <x:v>bras tenus près du corps sans masquer les accessoires</x:v>
      </x:c>
      <x:c r="U3292" s="4" t="str">
        <x:v>Non</x:v>
      </x:c>
      <x:c r="V3292" s="4" t="str">
        <x:v>remaining-at-v69</x:v>
      </x:c>
      <x:c r="W3292" s="4" t="str">
        <x:v>Non</x:v>
      </x:c>
      <x:c r="X3292" s="4" t="str">
        <x:v>Non</x:v>
      </x:c>
      <x:c r="Y3292" s="4" t="str">
        <x:v>Non</x:v>
      </x:c>
      <x:c r="Z3292" s="36" t="n">
        <x:v>0</x:v>
      </x:c>
      <x:c r="AA3292" s="27"/>
      <x:c r="AB3292" s="48"/>
      <x:c r="AC3292" s="48"/>
      <x:c r="AD3292" s="48"/>
      <x:c r="AE3292" s="4"/>
      <x:c r="AF3292" s="4"/>
      <x:c r="AG3292" s="4"/>
      <x:c r="AH3292" s="27" t="str">
        <x:v>Non applicable : aucun PNG accepté documenté à V69</x:v>
      </x:c>
      <x:c r="AI3292" s="27" t="str">
        <x:v>Aucune correspondance retrouvée</x:v>
      </x:c>
      <x:c r="AJ3292" s="52"/>
    </x:row>
    <x:row r="3293" ht="29" customHeight="1">
      <x:c r="A3293" s="4" t="str">
        <x:v>four-armed--elites-07</x:v>
      </x:c>
      <x:c r="B3293" s="4" t="str">
        <x:v>Lignée des Quatre-Bras</x:v>
      </x:c>
      <x:c r="C3293" s="4" t="str">
        <x:v>Élites</x:v>
      </x:c>
      <x:c r="D3293" s="45" t="n">
        <x:v>7</x:v>
      </x:c>
      <x:c r="E3293" s="27" t="str">
        <x:v>Pas faite</x:v>
      </x:c>
      <x:c r="F3293" s="27" t="str">
        <x:v>Aucune référence retrouvée dans le périmètre audité</x:v>
      </x:c>
      <x:c r="G3293" s="27" t="str">
        <x:v>Produire le PNG à partir de la fiche, puis sauvegarder et intégrer</x:v>
      </x:c>
      <x:c r="H3293" s="27" t="str">
        <x:v>Catalogue 4 069</x:v>
      </x:c>
      <x:c r="I3293" s="27" t="str">
        <x:v>Élite des passages</x:v>
      </x:c>
      <x:c r="J3293" s="4" t="str">
        <x:v>four-armed</x:v>
      </x:c>
      <x:c r="K3293" s="4" t="str">
        <x:v>elites</x:v>
      </x:c>
      <x:c r="L3293" s="4" t="str">
        <x:v>Non</x:v>
      </x:c>
      <x:c r="M3293" s="4" t="str">
        <x:v>adult</x:v>
      </x:c>
      <x:c r="N3293" s="4"/>
      <x:c r="O329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3" s="27" t="str">
        <x:v>terre chocolat</x:v>
      </x:c>
      <x:c r="Q3293" s="27" t="str">
        <x:v>graphite</x:v>
      </x:c>
      <x:c r="R3293" s="27" t="str">
        <x:v>bronze pâle</x:v>
      </x:c>
      <x:c r="S3293" s="27" t="str">
        <x:v>Découvert</x:v>
      </x:c>
      <x:c r="T3293" s="27" t="str">
        <x:v>geste discret de coordination</x:v>
      </x:c>
      <x:c r="U3293" s="4" t="str">
        <x:v>Non</x:v>
      </x:c>
      <x:c r="V3293" s="4" t="str">
        <x:v>remaining-at-v69</x:v>
      </x:c>
      <x:c r="W3293" s="4" t="str">
        <x:v>Non</x:v>
      </x:c>
      <x:c r="X3293" s="4" t="str">
        <x:v>Non</x:v>
      </x:c>
      <x:c r="Y3293" s="4" t="str">
        <x:v>Non</x:v>
      </x:c>
      <x:c r="Z3293" s="36" t="n">
        <x:v>0</x:v>
      </x:c>
      <x:c r="AA3293" s="27"/>
      <x:c r="AB3293" s="48"/>
      <x:c r="AC3293" s="48"/>
      <x:c r="AD3293" s="48"/>
      <x:c r="AE3293" s="4"/>
      <x:c r="AF3293" s="4"/>
      <x:c r="AG3293" s="4"/>
      <x:c r="AH3293" s="27" t="str">
        <x:v>Non applicable : aucun PNG accepté documenté à V69</x:v>
      </x:c>
      <x:c r="AI3293" s="27" t="str">
        <x:v>Aucune correspondance retrouvée</x:v>
      </x:c>
      <x:c r="AJ3293" s="52"/>
    </x:row>
    <x:row r="3294" ht="29" customHeight="1">
      <x:c r="A3294" s="4" t="str">
        <x:v>four-armed--elites-08</x:v>
      </x:c>
      <x:c r="B3294" s="4" t="str">
        <x:v>Lignée des Quatre-Bras</x:v>
      </x:c>
      <x:c r="C3294" s="4" t="str">
        <x:v>Élites</x:v>
      </x:c>
      <x:c r="D3294" s="45" t="n">
        <x:v>8</x:v>
      </x:c>
      <x:c r="E3294" s="27" t="str">
        <x:v>Pas faite</x:v>
      </x:c>
      <x:c r="F3294" s="27" t="str">
        <x:v>Aucune référence retrouvée dans le périmètre audité</x:v>
      </x:c>
      <x:c r="G3294" s="27" t="str">
        <x:v>Produire le PNG à partir de la fiche, puis sauvegarder et intégrer</x:v>
      </x:c>
      <x:c r="H3294" s="27" t="str">
        <x:v>Catalogue 4 069</x:v>
      </x:c>
      <x:c r="I3294" s="27" t="str">
        <x:v>Élite d’escorte</x:v>
      </x:c>
      <x:c r="J3294" s="4" t="str">
        <x:v>four-armed</x:v>
      </x:c>
      <x:c r="K3294" s="4" t="str">
        <x:v>elites</x:v>
      </x:c>
      <x:c r="L3294" s="4" t="str">
        <x:v>Non</x:v>
      </x:c>
      <x:c r="M3294" s="4" t="str">
        <x:v>adult</x:v>
      </x:c>
      <x:c r="N3294" s="4"/>
      <x:c r="O329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4" s="27" t="str">
        <x:v>ocre gris</x:v>
      </x:c>
      <x:c r="Q3294" s="27" t="str">
        <x:v>bronze sombre</x:v>
      </x:c>
      <x:c r="R3294" s="27" t="str">
        <x:v>ivoire minéral</x:v>
      </x:c>
      <x:c r="S3294" s="27" t="str">
        <x:v>Découvert</x:v>
      </x:c>
      <x:c r="T3294" s="27" t="str">
        <x:v>arme ou outil tenu bas, loin des jambes</x:v>
      </x:c>
      <x:c r="U3294" s="4" t="str">
        <x:v>Non</x:v>
      </x:c>
      <x:c r="V3294" s="4" t="str">
        <x:v>remaining-at-v69</x:v>
      </x:c>
      <x:c r="W3294" s="4" t="str">
        <x:v>Non</x:v>
      </x:c>
      <x:c r="X3294" s="4" t="str">
        <x:v>Non</x:v>
      </x:c>
      <x:c r="Y3294" s="4" t="str">
        <x:v>Non</x:v>
      </x:c>
      <x:c r="Z3294" s="36" t="n">
        <x:v>0</x:v>
      </x:c>
      <x:c r="AA3294" s="27"/>
      <x:c r="AB3294" s="48"/>
      <x:c r="AC3294" s="48"/>
      <x:c r="AD3294" s="48"/>
      <x:c r="AE3294" s="4"/>
      <x:c r="AF3294" s="4"/>
      <x:c r="AG3294" s="4"/>
      <x:c r="AH3294" s="27" t="str">
        <x:v>Non applicable : aucun PNG accepté documenté à V69</x:v>
      </x:c>
      <x:c r="AI3294" s="27" t="str">
        <x:v>Aucune correspondance retrouvée</x:v>
      </x:c>
      <x:c r="AJ3294" s="52"/>
    </x:row>
    <x:row r="3295" ht="29" customHeight="1">
      <x:c r="A3295" s="4" t="str">
        <x:v>four-armed--elites-09</x:v>
      </x:c>
      <x:c r="B3295" s="4" t="str">
        <x:v>Lignée des Quatre-Bras</x:v>
      </x:c>
      <x:c r="C3295" s="4" t="str">
        <x:v>Élites</x:v>
      </x:c>
      <x:c r="D3295" s="45" t="n">
        <x:v>9</x:v>
      </x:c>
      <x:c r="E3295" s="27" t="str">
        <x:v>Pas faite</x:v>
      </x:c>
      <x:c r="F3295" s="27" t="str">
        <x:v>Aucune référence retrouvée dans le périmètre audité</x:v>
      </x:c>
      <x:c r="G3295" s="27" t="str">
        <x:v>Produire le PNG à partir de la fiche, puis sauvegarder et intégrer</x:v>
      </x:c>
      <x:c r="H3295" s="27" t="str">
        <x:v>Catalogue 4 069</x:v>
      </x:c>
      <x:c r="I3295" s="27" t="str">
        <x:v>Vétéran des pièges</x:v>
      </x:c>
      <x:c r="J3295" s="4" t="str">
        <x:v>four-armed</x:v>
      </x:c>
      <x:c r="K3295" s="4" t="str">
        <x:v>elites</x:v>
      </x:c>
      <x:c r="L3295" s="4" t="str">
        <x:v>Non</x:v>
      </x:c>
      <x:c r="M3295" s="4" t="str">
        <x:v>adult</x:v>
      </x:c>
      <x:c r="N3295" s="4"/>
      <x:c r="O329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5" s="27" t="str">
        <x:v>cuivre sombre</x:v>
      </x:c>
      <x:c r="Q3295" s="27" t="str">
        <x:v>acier mat</x:v>
      </x:c>
      <x:c r="R3295" s="27" t="str">
        <x:v>vert désaturé</x:v>
      </x:c>
      <x:c r="S3295" s="27" t="str">
        <x:v>Masqué</x:v>
      </x:c>
      <x:c r="T3295" s="27" t="str">
        <x:v>attitude expérimentée immobile</x:v>
      </x:c>
      <x:c r="U3295" s="4" t="str">
        <x:v>Non</x:v>
      </x:c>
      <x:c r="V3295" s="4" t="str">
        <x:v>remaining-at-v69</x:v>
      </x:c>
      <x:c r="W3295" s="4" t="str">
        <x:v>Non</x:v>
      </x:c>
      <x:c r="X3295" s="4" t="str">
        <x:v>Non</x:v>
      </x:c>
      <x:c r="Y3295" s="4" t="str">
        <x:v>Non</x:v>
      </x:c>
      <x:c r="Z3295" s="36" t="n">
        <x:v>0</x:v>
      </x:c>
      <x:c r="AA3295" s="27"/>
      <x:c r="AB3295" s="48"/>
      <x:c r="AC3295" s="48"/>
      <x:c r="AD3295" s="48"/>
      <x:c r="AE3295" s="4"/>
      <x:c r="AF3295" s="4"/>
      <x:c r="AG3295" s="4"/>
      <x:c r="AH3295" s="27" t="str">
        <x:v>Non applicable : aucun PNG accepté documenté à V69</x:v>
      </x:c>
      <x:c r="AI3295" s="27" t="str">
        <x:v>Aucune correspondance retrouvée</x:v>
      </x:c>
      <x:c r="AJ3295" s="52"/>
    </x:row>
    <x:row r="3296" ht="29" customHeight="1">
      <x:c r="A3296" s="4" t="str">
        <x:v>four-armed--elites-10</x:v>
      </x:c>
      <x:c r="B3296" s="4" t="str">
        <x:v>Lignée des Quatre-Bras</x:v>
      </x:c>
      <x:c r="C3296" s="4" t="str">
        <x:v>Élites</x:v>
      </x:c>
      <x:c r="D3296" s="45" t="n">
        <x:v>10</x:v>
      </x:c>
      <x:c r="E3296" s="27" t="str">
        <x:v>Pas faite</x:v>
      </x:c>
      <x:c r="F3296" s="27" t="str">
        <x:v>Aucune référence retrouvée dans le périmètre audité</x:v>
      </x:c>
      <x:c r="G3296" s="27" t="str">
        <x:v>Produire le PNG à partir de la fiche, puis sauvegarder et intégrer</x:v>
      </x:c>
      <x:c r="H3296" s="27" t="str">
        <x:v>Catalogue 4 069</x:v>
      </x:c>
      <x:c r="I3296" s="27" t="str">
        <x:v>Maître de traque</x:v>
      </x:c>
      <x:c r="J3296" s="4" t="str">
        <x:v>four-armed</x:v>
      </x:c>
      <x:c r="K3296" s="4" t="str">
        <x:v>elites</x:v>
      </x:c>
      <x:c r="L3296" s="4" t="str">
        <x:v>Non</x:v>
      </x:c>
      <x:c r="M3296" s="4" t="str">
        <x:v>adult</x:v>
      </x:c>
      <x:c r="N3296" s="4"/>
      <x:c r="O329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6" s="27" t="str">
        <x:v>ardoise brune</x:v>
      </x:c>
      <x:c r="Q3296" s="27" t="str">
        <x:v>métal ardoise</x:v>
      </x:c>
      <x:c r="R3296" s="27" t="str">
        <x:v>ocre</x:v>
      </x:c>
      <x:c r="S3296" s="27" t="str">
        <x:v>Découvert</x:v>
      </x:c>
      <x:c r="T3296" s="27" t="str">
        <x:v>présence assurée, légère rotation du thorax</x:v>
      </x:c>
      <x:c r="U3296" s="4" t="str">
        <x:v>Non</x:v>
      </x:c>
      <x:c r="V3296" s="4" t="str">
        <x:v>remaining-at-v69</x:v>
      </x:c>
      <x:c r="W3296" s="4" t="str">
        <x:v>Non</x:v>
      </x:c>
      <x:c r="X3296" s="4" t="str">
        <x:v>Non</x:v>
      </x:c>
      <x:c r="Y3296" s="4" t="str">
        <x:v>Non</x:v>
      </x:c>
      <x:c r="Z3296" s="36" t="n">
        <x:v>0</x:v>
      </x:c>
      <x:c r="AA3296" s="27"/>
      <x:c r="AB3296" s="48"/>
      <x:c r="AC3296" s="48"/>
      <x:c r="AD3296" s="48"/>
      <x:c r="AE3296" s="4"/>
      <x:c r="AF3296" s="4"/>
      <x:c r="AG3296" s="4"/>
      <x:c r="AH3296" s="27" t="str">
        <x:v>Non applicable : aucun PNG accepté documenté à V69</x:v>
      </x:c>
      <x:c r="AI3296" s="27" t="str">
        <x:v>Aucune correspondance retrouvée</x:v>
      </x:c>
      <x:c r="AJ3296" s="52"/>
    </x:row>
    <x:row r="3297" ht="29" customHeight="1">
      <x:c r="A3297" s="4" t="str">
        <x:v>four-armed--battlemasters-01</x:v>
      </x:c>
      <x:c r="B3297" s="4" t="str">
        <x:v>Lignée des Quatre-Bras</x:v>
      </x:c>
      <x:c r="C3297" s="4" t="str">
        <x:v>Battlemasters</x:v>
      </x:c>
      <x:c r="D3297" s="45" t="n">
        <x:v>1</x:v>
      </x:c>
      <x:c r="E3297" s="27" t="str">
        <x:v>Présente dans main</x:v>
      </x:c>
      <x:c r="F3297" s="27" t="str">
        <x:v>Galerie et codex</x:v>
      </x:c>
      <x:c r="G3297" s="27" t="str">
        <x:v>Conserver ; vérifier le rendu selon l’usage indiqué</x:v>
      </x:c>
      <x:c r="H3297" s="27" t="str">
        <x:v>Catalogue 4 069</x:v>
      </x:c>
      <x:c r="I3297" s="27" t="str">
        <x:v>Maître des appuis</x:v>
      </x:c>
      <x:c r="J3297" s="4" t="str">
        <x:v>four-armed</x:v>
      </x:c>
      <x:c r="K3297" s="4" t="str">
        <x:v>battlemasters</x:v>
      </x:c>
      <x:c r="L3297" s="4" t="str">
        <x:v>Oui</x:v>
      </x:c>
      <x:c r="M3297" s="4" t="str">
        <x:v>adult</x:v>
      </x:c>
      <x:c r="N3297" s="4"/>
      <x:c r="O329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7" s="27" t="str">
        <x:v>brun violet désaturé</x:v>
      </x:c>
      <x:c r="Q3297" s="27" t="str">
        <x:v>cuivre oxydé discret</x:v>
      </x:c>
      <x:c r="R3297" s="27" t="str">
        <x:v>noir mat</x:v>
      </x:c>
      <x:c r="S3297" s="27" t="str">
        <x:v>Découvert</x:v>
      </x:c>
      <x:c r="T3297" s="27" t="str">
        <x:v>garde calme en trois quarts droite</x:v>
      </x:c>
      <x:c r="U3297" s="4" t="str">
        <x:v>Oui</x:v>
      </x:c>
      <x:c r="V3297" s="4" t="str">
        <x:v>v61</x:v>
      </x:c>
      <x:c r="W3297" s="4" t="str">
        <x:v>Oui</x:v>
      </x:c>
      <x:c r="X3297" s="4" t="str">
        <x:v>Non</x:v>
      </x:c>
      <x:c r="Y3297" s="4" t="str">
        <x:v>Non</x:v>
      </x:c>
      <x:c r="Z3297" s="36" t="n">
        <x:v>0</x:v>
      </x:c>
      <x:c r="AA3297" s="27" t="str">
        <x:v>Chemin blob présent dans l’arbre Git audité ; SHA256 déclaré par le registre, pixels non retéléchargés. Audit du code et des références ; aucun déploiement ni affichage en navigateur observé.</x:v>
      </x:c>
      <x:c r="AB3297" s="48" t="str">
        <x:v>https://github.com/darknigthmare/yautja-la-longue-chasse/blob/536ac53335e440747f6eccedd2cd757d1f817a99/public/game/imports/v85/library/d318add3b73944b2cca5f11d66f7553ebdb90113c8291d27747c82c95daeb929.png</x:v>
      </x:c>
      <x:c r="AC3297" s="48" t="str">
        <x:v>https://github.com/darknigthmare/yautja-la-longue-chasse/blob/536ac53335e440747f6eccedd2cd757d1f817a99/app/game/data/recentSpriteLibraryV85.json</x:v>
      </x:c>
      <x:c r="AD3297" s="48"/>
      <x:c r="AE3297" s="4" t="str">
        <x:v>public/game/imports/v85/library/d318add3b73944b2cca5f11d66f7553ebdb90113c8291d27747c82c95daeb929.png</x:v>
      </x:c>
      <x:c r="AF3297" s="4" t="str">
        <x:v>d318add3b73944b2cca5f11d66f7553ebdb90113c8291d27747c82c95daeb929</x:v>
      </x:c>
      <x:c r="AG3297" s="4" t="str">
        <x:v>d318add3b73944b2cca5f11d66f7553ebdb90113c8291d27747c82c95daeb929</x:v>
      </x:c>
      <x:c r="AH3297" s="27" t="str">
        <x:v>PNG accepté historiquement ; archive non localisée dans les dossiers Drive vérifiés</x:v>
      </x:c>
      <x:c r="AI3297" s="27" t="str">
        <x:v>ID exact + SHA de version acceptée déclaré</x:v>
      </x:c>
      <x:c r="AJ3297" s="52"/>
    </x:row>
    <x:row r="3298" ht="29" customHeight="1">
      <x:c r="A3298" s="4" t="str">
        <x:v>four-armed--battlemasters-02</x:v>
      </x:c>
      <x:c r="B3298" s="4" t="str">
        <x:v>Lignée des Quatre-Bras</x:v>
      </x:c>
      <x:c r="C3298" s="4" t="str">
        <x:v>Battlemasters</x:v>
      </x:c>
      <x:c r="D3298" s="45" t="n">
        <x:v>2</x:v>
      </x:c>
      <x:c r="E3298" s="27" t="str">
        <x:v>Pas faite</x:v>
      </x:c>
      <x:c r="F3298" s="27" t="str">
        <x:v>Aucune référence retrouvée dans le périmètre audité</x:v>
      </x:c>
      <x:c r="G3298" s="27" t="str">
        <x:v>Produire le PNG à partir de la fiche, puis sauvegarder et intégrer</x:v>
      </x:c>
      <x:c r="H3298" s="27" t="str">
        <x:v>Catalogue 4 069</x:v>
      </x:c>
      <x:c r="I3298" s="27" t="str">
        <x:v>Commandant de section de guerre — Quatre-Bras</x:v>
      </x:c>
      <x:c r="J3298" s="4" t="str">
        <x:v>four-armed</x:v>
      </x:c>
      <x:c r="K3298" s="4" t="str">
        <x:v>battlemasters</x:v>
      </x:c>
      <x:c r="L3298" s="4" t="str">
        <x:v>Oui</x:v>
      </x:c>
      <x:c r="M3298" s="4" t="str">
        <x:v>Non renseigné</x:v>
      </x:c>
      <x:c r="N3298" s="4"/>
      <x:c r="O3298" s="27"/>
      <x:c r="P3298" s="27"/>
      <x:c r="Q3298" s="27"/>
      <x:c r="R3298" s="27"/>
      <x:c r="S3298" s="27"/>
      <x:c r="T3298" s="27"/>
      <x:c r="U3298" s="4" t="str">
        <x:v>Non</x:v>
      </x:c>
      <x:c r="V3298" s="4" t="str">
        <x:v>remaining-at-v69</x:v>
      </x:c>
      <x:c r="W3298" s="4" t="str">
        <x:v>Non</x:v>
      </x:c>
      <x:c r="X3298" s="4" t="str">
        <x:v>Non</x:v>
      </x:c>
      <x:c r="Y3298" s="4" t="str">
        <x:v>Non</x:v>
      </x:c>
      <x:c r="Z3298" s="36" t="n">
        <x:v>0</x:v>
      </x:c>
      <x:c r="AA3298" s="27"/>
      <x:c r="AB3298" s="48"/>
      <x:c r="AC3298" s="48"/>
      <x:c r="AD3298" s="48"/>
      <x:c r="AE3298" s="4"/>
      <x:c r="AF3298" s="4"/>
      <x:c r="AG3298" s="4"/>
      <x:c r="AH3298" s="27" t="str">
        <x:v>Non applicable : aucun PNG accepté documenté à V69</x:v>
      </x:c>
      <x:c r="AI3298" s="27" t="str">
        <x:v>Aucune correspondance retrouvée</x:v>
      </x:c>
      <x:c r="AJ3298" s="52"/>
    </x:row>
    <x:row r="3299" ht="29" customHeight="1">
      <x:c r="A3299" s="4" t="str">
        <x:v>four-armed--battlemasters-03</x:v>
      </x:c>
      <x:c r="B3299" s="4" t="str">
        <x:v>Lignée des Quatre-Bras</x:v>
      </x:c>
      <x:c r="C3299" s="4" t="str">
        <x:v>Battlemasters</x:v>
      </x:c>
      <x:c r="D3299" s="45" t="n">
        <x:v>3</x:v>
      </x:c>
      <x:c r="E3299" s="27" t="str">
        <x:v>Pas faite</x:v>
      </x:c>
      <x:c r="F3299" s="27" t="str">
        <x:v>Aucune référence retrouvée dans le périmètre audité</x:v>
      </x:c>
      <x:c r="G3299" s="27" t="str">
        <x:v>Produire le PNG à partir de la fiche, puis sauvegarder et intégrer</x:v>
      </x:c>
      <x:c r="H3299" s="27" t="str">
        <x:v>Catalogue 4 069</x:v>
      </x:c>
      <x:c r="I3299" s="27" t="str">
        <x:v>Instructeur au disque</x:v>
      </x:c>
      <x:c r="J3299" s="4" t="str">
        <x:v>four-armed</x:v>
      </x:c>
      <x:c r="K3299" s="4" t="str">
        <x:v>battlemasters</x:v>
      </x:c>
      <x:c r="L3299" s="4" t="str">
        <x:v>Oui</x:v>
      </x:c>
      <x:c r="M3299" s="4" t="str">
        <x:v>adult</x:v>
      </x:c>
      <x:c r="N3299" s="4"/>
      <x:c r="O329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9" s="27" t="str">
        <x:v>ocre gris</x:v>
      </x:c>
      <x:c r="Q3299" s="27" t="str">
        <x:v>bronze ancien</x:v>
      </x:c>
      <x:c r="R3299" s="27" t="str">
        <x:v>gris pierre</x:v>
      </x:c>
      <x:c r="S3299" s="27" t="str">
        <x:v>Découvert</x:v>
      </x:c>
      <x:c r="T3299" s="27" t="str">
        <x:v>appui stable et épaules détendues</x:v>
      </x:c>
      <x:c r="U3299" s="4" t="str">
        <x:v>Non</x:v>
      </x:c>
      <x:c r="V3299" s="4" t="str">
        <x:v>remaining-at-v69</x:v>
      </x:c>
      <x:c r="W3299" s="4" t="str">
        <x:v>Non</x:v>
      </x:c>
      <x:c r="X3299" s="4" t="str">
        <x:v>Non</x:v>
      </x:c>
      <x:c r="Y3299" s="4" t="str">
        <x:v>Non</x:v>
      </x:c>
      <x:c r="Z3299" s="36" t="n">
        <x:v>0</x:v>
      </x:c>
      <x:c r="AA3299" s="27"/>
      <x:c r="AB3299" s="48"/>
      <x:c r="AC3299" s="48"/>
      <x:c r="AD3299" s="48"/>
      <x:c r="AE3299" s="4"/>
      <x:c r="AF3299" s="4"/>
      <x:c r="AG3299" s="4"/>
      <x:c r="AH3299" s="27" t="str">
        <x:v>Non applicable : aucun PNG accepté documenté à V69</x:v>
      </x:c>
      <x:c r="AI3299" s="27" t="str">
        <x:v>Aucune correspondance retrouvée</x:v>
      </x:c>
      <x:c r="AJ3299" s="52"/>
    </x:row>
    <x:row r="3300" ht="29" customHeight="1">
      <x:c r="A3300" s="4" t="str">
        <x:v>four-armed--battlemasters-04</x:v>
      </x:c>
      <x:c r="B3300" s="4" t="str">
        <x:v>Lignée des Quatre-Bras</x:v>
      </x:c>
      <x:c r="C3300" s="4" t="str">
        <x:v>Battlemasters</x:v>
      </x:c>
      <x:c r="D3300" s="45" t="n">
        <x:v>4</x:v>
      </x:c>
      <x:c r="E3300" s="27" t="str">
        <x:v>Pas faite</x:v>
      </x:c>
      <x:c r="F3300" s="27" t="str">
        <x:v>Aucune référence retrouvée dans le périmètre audité</x:v>
      </x:c>
      <x:c r="G3300" s="27" t="str">
        <x:v>Produire le PNG à partir de la fiche, puis sauvegarder et intégrer</x:v>
      </x:c>
      <x:c r="H3300" s="27" t="str">
        <x:v>Catalogue 4 069</x:v>
      </x:c>
      <x:c r="I3300" s="27" t="str">
        <x:v>Maître des formations</x:v>
      </x:c>
      <x:c r="J3300" s="4" t="str">
        <x:v>four-armed</x:v>
      </x:c>
      <x:c r="K3300" s="4" t="str">
        <x:v>battlemasters</x:v>
      </x:c>
      <x:c r="L3300" s="4" t="str">
        <x:v>Oui</x:v>
      </x:c>
      <x:c r="M3300" s="4" t="str">
        <x:v>adult</x:v>
      </x:c>
      <x:c r="N3300" s="4"/>
      <x:c r="O330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0" s="27" t="str">
        <x:v>cuivre sombre</x:v>
      </x:c>
      <x:c r="Q3300" s="27" t="str">
        <x:v>acier patiné</x:v>
      </x:c>
      <x:c r="R3300" s="27" t="str">
        <x:v>bleu profond</x:v>
      </x:c>
      <x:c r="S3300" s="27" t="str">
        <x:v>Découvert</x:v>
      </x:c>
      <x:c r="T3300" s="27" t="str">
        <x:v>léger transfert du poids, silhouette entière</x:v>
      </x:c>
      <x:c r="U3300" s="4" t="str">
        <x:v>Non</x:v>
      </x:c>
      <x:c r="V3300" s="4" t="str">
        <x:v>remaining-at-v69</x:v>
      </x:c>
      <x:c r="W3300" s="4" t="str">
        <x:v>Non</x:v>
      </x:c>
      <x:c r="X3300" s="4" t="str">
        <x:v>Non</x:v>
      </x:c>
      <x:c r="Y3300" s="4" t="str">
        <x:v>Non</x:v>
      </x:c>
      <x:c r="Z3300" s="36" t="n">
        <x:v>0</x:v>
      </x:c>
      <x:c r="AA3300" s="27"/>
      <x:c r="AB3300" s="48"/>
      <x:c r="AC3300" s="48"/>
      <x:c r="AD3300" s="48"/>
      <x:c r="AE3300" s="4"/>
      <x:c r="AF3300" s="4"/>
      <x:c r="AG3300" s="4"/>
      <x:c r="AH3300" s="27" t="str">
        <x:v>Non applicable : aucun PNG accepté documenté à V69</x:v>
      </x:c>
      <x:c r="AI3300" s="27" t="str">
        <x:v>Aucune correspondance retrouvée</x:v>
      </x:c>
      <x:c r="AJ3300" s="52"/>
    </x:row>
    <x:row r="3301" ht="29" customHeight="1">
      <x:c r="A3301" s="4" t="str">
        <x:v>four-armed--battlemasters-05</x:v>
      </x:c>
      <x:c r="B3301" s="4" t="str">
        <x:v>Lignée des Quatre-Bras</x:v>
      </x:c>
      <x:c r="C3301" s="4" t="str">
        <x:v>Battlemasters</x:v>
      </x:c>
      <x:c r="D3301" s="45" t="n">
        <x:v>5</x:v>
      </x:c>
      <x:c r="E3301" s="27" t="str">
        <x:v>Pas faite</x:v>
      </x:c>
      <x:c r="F3301" s="27" t="str">
        <x:v>Aucune référence retrouvée dans le périmètre audité</x:v>
      </x:c>
      <x:c r="G3301" s="27" t="str">
        <x:v>Produire le PNG à partir de la fiche, puis sauvegarder et intégrer</x:v>
      </x:c>
      <x:c r="H3301" s="27" t="str">
        <x:v>Catalogue 4 069</x:v>
      </x:c>
      <x:c r="I3301" s="27" t="str">
        <x:v>Maître de lance</x:v>
      </x:c>
      <x:c r="J3301" s="4" t="str">
        <x:v>four-armed</x:v>
      </x:c>
      <x:c r="K3301" s="4" t="str">
        <x:v>battlemasters</x:v>
      </x:c>
      <x:c r="L3301" s="4" t="str">
        <x:v>Oui</x:v>
      </x:c>
      <x:c r="M3301" s="4" t="str">
        <x:v>adult</x:v>
      </x:c>
      <x:c r="N3301" s="4"/>
      <x:c r="O330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1" s="27" t="str">
        <x:v>ardoise brune</x:v>
      </x:c>
      <x:c r="Q3301" s="27" t="str">
        <x:v>bronze patiné</x:v>
      </x:c>
      <x:c r="R3301" s="27" t="str">
        <x:v>gris charbon</x:v>
      </x:c>
      <x:c r="S3301" s="27" t="str">
        <x:v>Découvert</x:v>
      </x:c>
      <x:c r="T3301" s="27" t="str">
        <x:v>posture de contrôle calme, mains lisibles</x:v>
      </x:c>
      <x:c r="U3301" s="4" t="str">
        <x:v>Non</x:v>
      </x:c>
      <x:c r="V3301" s="4" t="str">
        <x:v>remaining-at-v69</x:v>
      </x:c>
      <x:c r="W3301" s="4" t="str">
        <x:v>Non</x:v>
      </x:c>
      <x:c r="X3301" s="4" t="str">
        <x:v>Non</x:v>
      </x:c>
      <x:c r="Y3301" s="4" t="str">
        <x:v>Non</x:v>
      </x:c>
      <x:c r="Z3301" s="36" t="n">
        <x:v>0</x:v>
      </x:c>
      <x:c r="AA3301" s="27"/>
      <x:c r="AB3301" s="48"/>
      <x:c r="AC3301" s="48"/>
      <x:c r="AD3301" s="48"/>
      <x:c r="AE3301" s="4"/>
      <x:c r="AF3301" s="4"/>
      <x:c r="AG3301" s="4"/>
      <x:c r="AH3301" s="27" t="str">
        <x:v>Non applicable : aucun PNG accepté documenté à V69</x:v>
      </x:c>
      <x:c r="AI3301" s="27" t="str">
        <x:v>Aucune correspondance retrouvée</x:v>
      </x:c>
      <x:c r="AJ3301" s="52"/>
    </x:row>
    <x:row r="3302" ht="29" customHeight="1">
      <x:c r="A3302" s="4" t="str">
        <x:v>four-armed--battlemasters-06</x:v>
      </x:c>
      <x:c r="B3302" s="4" t="str">
        <x:v>Lignée des Quatre-Bras</x:v>
      </x:c>
      <x:c r="C3302" s="4" t="str">
        <x:v>Battlemasters</x:v>
      </x:c>
      <x:c r="D3302" s="45" t="n">
        <x:v>6</x:v>
      </x:c>
      <x:c r="E3302" s="27" t="str">
        <x:v>Pas faite</x:v>
      </x:c>
      <x:c r="F3302" s="27" t="str">
        <x:v>Aucune référence retrouvée dans le périmètre audité</x:v>
      </x:c>
      <x:c r="G3302" s="27" t="str">
        <x:v>Produire le PNG à partir de la fiche, puis sauvegarder et intégrer</x:v>
      </x:c>
      <x:c r="H3302" s="27" t="str">
        <x:v>Catalogue 4 069</x:v>
      </x:c>
      <x:c r="I3302" s="27" t="str">
        <x:v>Instructeur des novices</x:v>
      </x:c>
      <x:c r="J3302" s="4" t="str">
        <x:v>four-armed</x:v>
      </x:c>
      <x:c r="K3302" s="4" t="str">
        <x:v>battlemasters</x:v>
      </x:c>
      <x:c r="L3302" s="4" t="str">
        <x:v>Oui</x:v>
      </x:c>
      <x:c r="M3302" s="4" t="str">
        <x:v>adult</x:v>
      </x:c>
      <x:c r="N3302" s="4"/>
      <x:c r="O330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2" s="27" t="str">
        <x:v>brun violet désaturé</x:v>
      </x:c>
      <x:c r="Q3302" s="27" t="str">
        <x:v>acier bleui</x:v>
      </x:c>
      <x:c r="R3302" s="27" t="str">
        <x:v>cuivre mat</x:v>
      </x:c>
      <x:c r="S3302" s="27" t="str">
        <x:v>Découvert</x:v>
      </x:c>
      <x:c r="T3302" s="27" t="str">
        <x:v>bras tenus près du corps sans masquer les accessoires</x:v>
      </x:c>
      <x:c r="U3302" s="4" t="str">
        <x:v>Non</x:v>
      </x:c>
      <x:c r="V3302" s="4" t="str">
        <x:v>remaining-at-v69</x:v>
      </x:c>
      <x:c r="W3302" s="4" t="str">
        <x:v>Non</x:v>
      </x:c>
      <x:c r="X3302" s="4" t="str">
        <x:v>Non</x:v>
      </x:c>
      <x:c r="Y3302" s="4" t="str">
        <x:v>Non</x:v>
      </x:c>
      <x:c r="Z3302" s="36" t="n">
        <x:v>0</x:v>
      </x:c>
      <x:c r="AA3302" s="27"/>
      <x:c r="AB3302" s="48"/>
      <x:c r="AC3302" s="48"/>
      <x:c r="AD3302" s="48"/>
      <x:c r="AE3302" s="4"/>
      <x:c r="AF3302" s="4"/>
      <x:c r="AG3302" s="4"/>
      <x:c r="AH3302" s="27" t="str">
        <x:v>Non applicable : aucun PNG accepté documenté à V69</x:v>
      </x:c>
      <x:c r="AI3302" s="27" t="str">
        <x:v>Aucune correspondance retrouvée</x:v>
      </x:c>
      <x:c r="AJ3302" s="52"/>
    </x:row>
    <x:row r="3303" ht="29" customHeight="1">
      <x:c r="A3303" s="4" t="str">
        <x:v>four-armed--battlemasters-07</x:v>
      </x:c>
      <x:c r="B3303" s="4" t="str">
        <x:v>Lignée des Quatre-Bras</x:v>
      </x:c>
      <x:c r="C3303" s="4" t="str">
        <x:v>Battlemasters</x:v>
      </x:c>
      <x:c r="D3303" s="45" t="n">
        <x:v>7</x:v>
      </x:c>
      <x:c r="E3303" s="27" t="str">
        <x:v>Pas faite</x:v>
      </x:c>
      <x:c r="F3303" s="27" t="str">
        <x:v>Aucune référence retrouvée dans le périmètre audité</x:v>
      </x:c>
      <x:c r="G3303" s="27" t="str">
        <x:v>Produire le PNG à partir de la fiche, puis sauvegarder et intégrer</x:v>
      </x:c>
      <x:c r="H3303" s="27" t="str">
        <x:v>Catalogue 4 069</x:v>
      </x:c>
      <x:c r="I3303" s="27" t="str">
        <x:v>Maître de défense</x:v>
      </x:c>
      <x:c r="J3303" s="4" t="str">
        <x:v>four-armed</x:v>
      </x:c>
      <x:c r="K3303" s="4" t="str">
        <x:v>battlemasters</x:v>
      </x:c>
      <x:c r="L3303" s="4" t="str">
        <x:v>Oui</x:v>
      </x:c>
      <x:c r="M3303" s="4" t="str">
        <x:v>adult</x:v>
      </x:c>
      <x:c r="N3303" s="4"/>
      <x:c r="O330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3" s="27" t="str">
        <x:v>terre chocolat</x:v>
      </x:c>
      <x:c r="Q3303" s="27" t="str">
        <x:v>graphite</x:v>
      </x:c>
      <x:c r="R3303" s="27" t="str">
        <x:v>bronze pâle</x:v>
      </x:c>
      <x:c r="S3303" s="27" t="str">
        <x:v>Découvert</x:v>
      </x:c>
      <x:c r="T3303" s="27" t="str">
        <x:v>geste discret de coordination</x:v>
      </x:c>
      <x:c r="U3303" s="4" t="str">
        <x:v>Non</x:v>
      </x:c>
      <x:c r="V3303" s="4" t="str">
        <x:v>remaining-at-v69</x:v>
      </x:c>
      <x:c r="W3303" s="4" t="str">
        <x:v>Non</x:v>
      </x:c>
      <x:c r="X3303" s="4" t="str">
        <x:v>Non</x:v>
      </x:c>
      <x:c r="Y3303" s="4" t="str">
        <x:v>Non</x:v>
      </x:c>
      <x:c r="Z3303" s="36" t="n">
        <x:v>0</x:v>
      </x:c>
      <x:c r="AA3303" s="27"/>
      <x:c r="AB3303" s="48"/>
      <x:c r="AC3303" s="48"/>
      <x:c r="AD3303" s="48"/>
      <x:c r="AE3303" s="4"/>
      <x:c r="AF3303" s="4"/>
      <x:c r="AG3303" s="4"/>
      <x:c r="AH3303" s="27" t="str">
        <x:v>Non applicable : aucun PNG accepté documenté à V69</x:v>
      </x:c>
      <x:c r="AI3303" s="27" t="str">
        <x:v>Aucune correspondance retrouvée</x:v>
      </x:c>
      <x:c r="AJ3303" s="52"/>
    </x:row>
    <x:row r="3304" ht="29" customHeight="1">
      <x:c r="A3304" s="4" t="str">
        <x:v>four-armed--battlemasters-08</x:v>
      </x:c>
      <x:c r="B3304" s="4" t="str">
        <x:v>Lignée des Quatre-Bras</x:v>
      </x:c>
      <x:c r="C3304" s="4" t="str">
        <x:v>Battlemasters</x:v>
      </x:c>
      <x:c r="D3304" s="45" t="n">
        <x:v>8</x:v>
      </x:c>
      <x:c r="E3304" s="27" t="str">
        <x:v>Pas faite</x:v>
      </x:c>
      <x:c r="F3304" s="27" t="str">
        <x:v>Aucune référence retrouvée dans le périmètre audité</x:v>
      </x:c>
      <x:c r="G3304" s="27" t="str">
        <x:v>Produire le PNG à partir de la fiche, puis sauvegarder et intégrer</x:v>
      </x:c>
      <x:c r="H3304" s="27" t="str">
        <x:v>Catalogue 4 069</x:v>
      </x:c>
      <x:c r="I3304" s="27" t="str">
        <x:v>Maître des sorties</x:v>
      </x:c>
      <x:c r="J3304" s="4" t="str">
        <x:v>four-armed</x:v>
      </x:c>
      <x:c r="K3304" s="4" t="str">
        <x:v>battlemasters</x:v>
      </x:c>
      <x:c r="L3304" s="4" t="str">
        <x:v>Oui</x:v>
      </x:c>
      <x:c r="M3304" s="4" t="str">
        <x:v>adult</x:v>
      </x:c>
      <x:c r="N3304" s="4"/>
      <x:c r="O330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4" s="27" t="str">
        <x:v>ocre gris</x:v>
      </x:c>
      <x:c r="Q3304" s="27" t="str">
        <x:v>bronze sombre</x:v>
      </x:c>
      <x:c r="R3304" s="27" t="str">
        <x:v>ivoire minéral</x:v>
      </x:c>
      <x:c r="S3304" s="27" t="str">
        <x:v>Découvert</x:v>
      </x:c>
      <x:c r="T3304" s="27" t="str">
        <x:v>arme ou outil tenu bas, loin des jambes</x:v>
      </x:c>
      <x:c r="U3304" s="4" t="str">
        <x:v>Non</x:v>
      </x:c>
      <x:c r="V3304" s="4" t="str">
        <x:v>remaining-at-v69</x:v>
      </x:c>
      <x:c r="W3304" s="4" t="str">
        <x:v>Non</x:v>
      </x:c>
      <x:c r="X3304" s="4" t="str">
        <x:v>Non</x:v>
      </x:c>
      <x:c r="Y3304" s="4" t="str">
        <x:v>Non</x:v>
      </x:c>
      <x:c r="Z3304" s="36" t="n">
        <x:v>0</x:v>
      </x:c>
      <x:c r="AA3304" s="27"/>
      <x:c r="AB3304" s="48"/>
      <x:c r="AC3304" s="48"/>
      <x:c r="AD3304" s="48"/>
      <x:c r="AE3304" s="4"/>
      <x:c r="AF3304" s="4"/>
      <x:c r="AG3304" s="4"/>
      <x:c r="AH3304" s="27" t="str">
        <x:v>Non applicable : aucun PNG accepté documenté à V69</x:v>
      </x:c>
      <x:c r="AI3304" s="27" t="str">
        <x:v>Aucune correspondance retrouvée</x:v>
      </x:c>
      <x:c r="AJ3304" s="52"/>
    </x:row>
    <x:row r="3305" ht="29" customHeight="1">
      <x:c r="A3305" s="4" t="str">
        <x:v>four-armed--battlemasters-09</x:v>
      </x:c>
      <x:c r="B3305" s="4" t="str">
        <x:v>Lignée des Quatre-Bras</x:v>
      </x:c>
      <x:c r="C3305" s="4" t="str">
        <x:v>Battlemasters</x:v>
      </x:c>
      <x:c r="D3305" s="45" t="n">
        <x:v>9</x:v>
      </x:c>
      <x:c r="E3305" s="27" t="str">
        <x:v>Pas faite</x:v>
      </x:c>
      <x:c r="F3305" s="27" t="str">
        <x:v>Aucune référence retrouvée dans le périmètre audité</x:v>
      </x:c>
      <x:c r="G3305" s="27" t="str">
        <x:v>Produire le PNG à partir de la fiche, puis sauvegarder et intégrer</x:v>
      </x:c>
      <x:c r="H3305" s="27" t="str">
        <x:v>Catalogue 4 069</x:v>
      </x:c>
      <x:c r="I3305" s="27" t="str">
        <x:v>Vétéran des exercices</x:v>
      </x:c>
      <x:c r="J3305" s="4" t="str">
        <x:v>four-armed</x:v>
      </x:c>
      <x:c r="K3305" s="4" t="str">
        <x:v>battlemasters</x:v>
      </x:c>
      <x:c r="L3305" s="4" t="str">
        <x:v>Oui</x:v>
      </x:c>
      <x:c r="M3305" s="4" t="str">
        <x:v>adult</x:v>
      </x:c>
      <x:c r="N3305" s="4"/>
      <x:c r="O330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5" s="27" t="str">
        <x:v>cuivre sombre</x:v>
      </x:c>
      <x:c r="Q3305" s="27" t="str">
        <x:v>acier mat</x:v>
      </x:c>
      <x:c r="R3305" s="27" t="str">
        <x:v>vert désaturé</x:v>
      </x:c>
      <x:c r="S3305" s="27" t="str">
        <x:v>Découvert</x:v>
      </x:c>
      <x:c r="T3305" s="27" t="str">
        <x:v>attitude expérimentée immobile</x:v>
      </x:c>
      <x:c r="U3305" s="4" t="str">
        <x:v>Non</x:v>
      </x:c>
      <x:c r="V3305" s="4" t="str">
        <x:v>remaining-at-v69</x:v>
      </x:c>
      <x:c r="W3305" s="4" t="str">
        <x:v>Non</x:v>
      </x:c>
      <x:c r="X3305" s="4" t="str">
        <x:v>Non</x:v>
      </x:c>
      <x:c r="Y3305" s="4" t="str">
        <x:v>Non</x:v>
      </x:c>
      <x:c r="Z3305" s="36" t="n">
        <x:v>0</x:v>
      </x:c>
      <x:c r="AA3305" s="27"/>
      <x:c r="AB3305" s="48"/>
      <x:c r="AC3305" s="48"/>
      <x:c r="AD3305" s="48"/>
      <x:c r="AE3305" s="4"/>
      <x:c r="AF3305" s="4"/>
      <x:c r="AG3305" s="4"/>
      <x:c r="AH3305" s="27" t="str">
        <x:v>Non applicable : aucun PNG accepté documenté à V69</x:v>
      </x:c>
      <x:c r="AI3305" s="27" t="str">
        <x:v>Aucune correspondance retrouvée</x:v>
      </x:c>
      <x:c r="AJ3305" s="52"/>
    </x:row>
    <x:row r="3306" ht="29" customHeight="1">
      <x:c r="A3306" s="4" t="str">
        <x:v>four-armed--battlemasters-10</x:v>
      </x:c>
      <x:c r="B3306" s="4" t="str">
        <x:v>Lignée des Quatre-Bras</x:v>
      </x:c>
      <x:c r="C3306" s="4" t="str">
        <x:v>Battlemasters</x:v>
      </x:c>
      <x:c r="D3306" s="45" t="n">
        <x:v>10</x:v>
      </x:c>
      <x:c r="E3306" s="27" t="str">
        <x:v>Pas faite</x:v>
      </x:c>
      <x:c r="F3306" s="27" t="str">
        <x:v>Aucune référence retrouvée dans le périmètre audité</x:v>
      </x:c>
      <x:c r="G3306" s="27" t="str">
        <x:v>Produire le PNG à partir de la fiche, puis sauvegarder et intégrer</x:v>
      </x:c>
      <x:c r="H3306" s="27" t="str">
        <x:v>Catalogue 4 069</x:v>
      </x:c>
      <x:c r="I3306" s="27" t="str">
        <x:v>Premier maître</x:v>
      </x:c>
      <x:c r="J3306" s="4" t="str">
        <x:v>four-armed</x:v>
      </x:c>
      <x:c r="K3306" s="4" t="str">
        <x:v>battlemasters</x:v>
      </x:c>
      <x:c r="L3306" s="4" t="str">
        <x:v>Oui</x:v>
      </x:c>
      <x:c r="M3306" s="4" t="str">
        <x:v>adult</x:v>
      </x:c>
      <x:c r="N3306" s="4"/>
      <x:c r="O330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6" s="27" t="str">
        <x:v>ardoise brune</x:v>
      </x:c>
      <x:c r="Q3306" s="27" t="str">
        <x:v>métal ardoise</x:v>
      </x:c>
      <x:c r="R3306" s="27" t="str">
        <x:v>ocre</x:v>
      </x:c>
      <x:c r="S3306" s="27" t="str">
        <x:v>Découvert</x:v>
      </x:c>
      <x:c r="T3306" s="27" t="str">
        <x:v>présence assurée, légère rotation du thorax</x:v>
      </x:c>
      <x:c r="U3306" s="4" t="str">
        <x:v>Non</x:v>
      </x:c>
      <x:c r="V3306" s="4" t="str">
        <x:v>remaining-at-v69</x:v>
      </x:c>
      <x:c r="W3306" s="4" t="str">
        <x:v>Non</x:v>
      </x:c>
      <x:c r="X3306" s="4" t="str">
        <x:v>Non</x:v>
      </x:c>
      <x:c r="Y3306" s="4" t="str">
        <x:v>Non</x:v>
      </x:c>
      <x:c r="Z3306" s="36" t="n">
        <x:v>0</x:v>
      </x:c>
      <x:c r="AA3306" s="27"/>
      <x:c r="AB3306" s="48"/>
      <x:c r="AC3306" s="48"/>
      <x:c r="AD3306" s="48"/>
      <x:c r="AE3306" s="4"/>
      <x:c r="AF3306" s="4"/>
      <x:c r="AG3306" s="4"/>
      <x:c r="AH3306" s="27" t="str">
        <x:v>Non applicable : aucun PNG accepté documenté à V69</x:v>
      </x:c>
      <x:c r="AI3306" s="27" t="str">
        <x:v>Aucune correspondance retrouvée</x:v>
      </x:c>
      <x:c r="AJ3306" s="52"/>
    </x:row>
    <x:row r="3307" ht="29" customHeight="1">
      <x:c r="A3307" s="4" t="str">
        <x:v>four-armed--leaders-01</x:v>
      </x:c>
      <x:c r="B3307" s="4" t="str">
        <x:v>Lignée des Quatre-Bras</x:v>
      </x:c>
      <x:c r="C3307" s="4" t="str">
        <x:v>Leaders / chefs de chasse</x:v>
      </x:c>
      <x:c r="D3307" s="45" t="n">
        <x:v>1</x:v>
      </x:c>
      <x:c r="E3307" s="27" t="str">
        <x:v>Présente dans main</x:v>
      </x:c>
      <x:c r="F3307" s="27" t="str">
        <x:v>Galerie et codex</x:v>
      </x:c>
      <x:c r="G3307" s="27" t="str">
        <x:v>Conserver ; vérifier le rendu selon l’usage indiqué</x:v>
      </x:c>
      <x:c r="H3307" s="27" t="str">
        <x:v>Catalogue 4 069</x:v>
      </x:c>
      <x:c r="I3307" s="27" t="str">
        <x:v>Capitaine de chasse</x:v>
      </x:c>
      <x:c r="J3307" s="4" t="str">
        <x:v>four-armed</x:v>
      </x:c>
      <x:c r="K3307" s="4" t="str">
        <x:v>leaders</x:v>
      </x:c>
      <x:c r="L3307" s="4" t="str">
        <x:v>Non</x:v>
      </x:c>
      <x:c r="M3307" s="4" t="str">
        <x:v>adult</x:v>
      </x:c>
      <x:c r="N3307" s="4"/>
      <x:c r="O330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7" s="27" t="str">
        <x:v>brun violet désaturé</x:v>
      </x:c>
      <x:c r="Q3307" s="27" t="str">
        <x:v>cuivre oxydé discret</x:v>
      </x:c>
      <x:c r="R3307" s="27" t="str">
        <x:v>noir mat</x:v>
      </x:c>
      <x:c r="S3307" s="27" t="str">
        <x:v>Découvert</x:v>
      </x:c>
      <x:c r="T3307" s="27" t="str">
        <x:v>garde calme en trois quarts droite</x:v>
      </x:c>
      <x:c r="U3307" s="4" t="str">
        <x:v>Oui</x:v>
      </x:c>
      <x:c r="V3307" s="4" t="str">
        <x:v>v61</x:v>
      </x:c>
      <x:c r="W3307" s="4" t="str">
        <x:v>Oui</x:v>
      </x:c>
      <x:c r="X3307" s="4" t="str">
        <x:v>Non</x:v>
      </x:c>
      <x:c r="Y3307" s="4" t="str">
        <x:v>Non</x:v>
      </x:c>
      <x:c r="Z3307" s="36" t="n">
        <x:v>0</x:v>
      </x:c>
      <x:c r="AA3307" s="27" t="str">
        <x:v>Chemin blob présent dans l’arbre Git audité ; SHA256 déclaré par le registre, pixels non retéléchargés. Audit du code et des références ; aucun déploiement ni affichage en navigateur observé.</x:v>
      </x:c>
      <x:c r="AB3307" s="48" t="str">
        <x:v>https://github.com/darknigthmare/yautja-la-longue-chasse/blob/536ac53335e440747f6eccedd2cd757d1f817a99/public/game/imports/v85/library/c03d4a6a57ce97f40ebf4752b91f42954d779910eba7a85815f410c492fddeef.png</x:v>
      </x:c>
      <x:c r="AC3307" s="48" t="str">
        <x:v>https://github.com/darknigthmare/yautja-la-longue-chasse/blob/536ac53335e440747f6eccedd2cd757d1f817a99/app/game/data/recentSpriteLibraryV85.json</x:v>
      </x:c>
      <x:c r="AD3307" s="48"/>
      <x:c r="AE3307" s="4" t="str">
        <x:v>public/game/imports/v85/library/c03d4a6a57ce97f40ebf4752b91f42954d779910eba7a85815f410c492fddeef.png</x:v>
      </x:c>
      <x:c r="AF3307" s="4" t="str">
        <x:v>c03d4a6a57ce97f40ebf4752b91f42954d779910eba7a85815f410c492fddeef</x:v>
      </x:c>
      <x:c r="AG3307" s="4" t="str">
        <x:v>c03d4a6a57ce97f40ebf4752b91f42954d779910eba7a85815f410c492fddeef</x:v>
      </x:c>
      <x:c r="AH3307" s="27" t="str">
        <x:v>PNG accepté historiquement ; archive non localisée dans les dossiers Drive vérifiés</x:v>
      </x:c>
      <x:c r="AI3307" s="27" t="str">
        <x:v>ID exact + SHA de version acceptée déclaré</x:v>
      </x:c>
      <x:c r="AJ3307" s="52"/>
    </x:row>
    <x:row r="3308" ht="29" customHeight="1">
      <x:c r="A3308" s="4" t="str">
        <x:v>four-armed--leaders-02</x:v>
      </x:c>
      <x:c r="B3308" s="4" t="str">
        <x:v>Lignée des Quatre-Bras</x:v>
      </x:c>
      <x:c r="C3308" s="4" t="str">
        <x:v>Leaders / chefs de chasse</x:v>
      </x:c>
      <x:c r="D3308" s="45" t="n">
        <x:v>2</x:v>
      </x:c>
      <x:c r="E3308" s="27" t="str">
        <x:v>Pas faite</x:v>
      </x:c>
      <x:c r="F3308" s="27" t="str">
        <x:v>Aucune référence retrouvée dans le périmètre audité</x:v>
      </x:c>
      <x:c r="G3308" s="27" t="str">
        <x:v>Produire le PNG à partir de la fiche, puis sauvegarder et intégrer</x:v>
      </x:c>
      <x:c r="H3308" s="27" t="str">
        <x:v>Catalogue 4 069</x:v>
      </x:c>
      <x:c r="I3308" s="27" t="str">
        <x:v>Chef des éclaireurs</x:v>
      </x:c>
      <x:c r="J3308" s="4" t="str">
        <x:v>four-armed</x:v>
      </x:c>
      <x:c r="K3308" s="4" t="str">
        <x:v>leaders</x:v>
      </x:c>
      <x:c r="L3308" s="4" t="str">
        <x:v>Non</x:v>
      </x:c>
      <x:c r="M3308" s="4" t="str">
        <x:v>adult</x:v>
      </x:c>
      <x:c r="N3308" s="4"/>
      <x:c r="O330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8" s="27" t="str">
        <x:v>terre chocolat</x:v>
      </x:c>
      <x:c r="Q3308" s="27" t="str">
        <x:v>titane sombre</x:v>
      </x:c>
      <x:c r="R3308" s="27" t="str">
        <x:v>bordeaux</x:v>
      </x:c>
      <x:c r="S3308" s="27" t="str">
        <x:v>Découvert</x:v>
      </x:c>
      <x:c r="T3308" s="27" t="str">
        <x:v>posture d’observation en trois quarts droite</x:v>
      </x:c>
      <x:c r="U3308" s="4" t="str">
        <x:v>Non</x:v>
      </x:c>
      <x:c r="V3308" s="4" t="str">
        <x:v>remaining-at-v69</x:v>
      </x:c>
      <x:c r="W3308" s="4" t="str">
        <x:v>Non</x:v>
      </x:c>
      <x:c r="X3308" s="4" t="str">
        <x:v>Non</x:v>
      </x:c>
      <x:c r="Y3308" s="4" t="str">
        <x:v>Non</x:v>
      </x:c>
      <x:c r="Z3308" s="36" t="n">
        <x:v>0</x:v>
      </x:c>
      <x:c r="AA3308" s="27"/>
      <x:c r="AB3308" s="48"/>
      <x:c r="AC3308" s="48"/>
      <x:c r="AD3308" s="48"/>
      <x:c r="AE3308" s="4"/>
      <x:c r="AF3308" s="4"/>
      <x:c r="AG3308" s="4"/>
      <x:c r="AH3308" s="27" t="str">
        <x:v>Non applicable : aucun PNG accepté documenté à V69</x:v>
      </x:c>
      <x:c r="AI3308" s="27" t="str">
        <x:v>Aucune correspondance retrouvée</x:v>
      </x:c>
      <x:c r="AJ3308" s="52"/>
    </x:row>
    <x:row r="3309" ht="29" customHeight="1">
      <x:c r="A3309" s="4" t="str">
        <x:v>four-armed--leaders-03</x:v>
      </x:c>
      <x:c r="B3309" s="4" t="str">
        <x:v>Lignée des Quatre-Bras</x:v>
      </x:c>
      <x:c r="C3309" s="4" t="str">
        <x:v>Leaders / chefs de chasse</x:v>
      </x:c>
      <x:c r="D3309" s="45" t="n">
        <x:v>3</x:v>
      </x:c>
      <x:c r="E3309" s="27" t="str">
        <x:v>Pas faite</x:v>
      </x:c>
      <x:c r="F3309" s="27" t="str">
        <x:v>Aucune référence retrouvée dans le périmètre audité</x:v>
      </x:c>
      <x:c r="G3309" s="27" t="str">
        <x:v>Produire le PNG à partir de la fiche, puis sauvegarder et intégrer</x:v>
      </x:c>
      <x:c r="H3309" s="27" t="str">
        <x:v>Catalogue 4 069</x:v>
      </x:c>
      <x:c r="I3309" s="27" t="str">
        <x:v>Capitaine des passages</x:v>
      </x:c>
      <x:c r="J3309" s="4" t="str">
        <x:v>four-armed</x:v>
      </x:c>
      <x:c r="K3309" s="4" t="str">
        <x:v>leaders</x:v>
      </x:c>
      <x:c r="L3309" s="4" t="str">
        <x:v>Non</x:v>
      </x:c>
      <x:c r="M3309" s="4" t="str">
        <x:v>adult</x:v>
      </x:c>
      <x:c r="N3309" s="4"/>
      <x:c r="O330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9" s="27" t="str">
        <x:v>ocre gris</x:v>
      </x:c>
      <x:c r="Q3309" s="27" t="str">
        <x:v>bronze ancien</x:v>
      </x:c>
      <x:c r="R3309" s="27" t="str">
        <x:v>gris pierre</x:v>
      </x:c>
      <x:c r="S3309" s="27" t="str">
        <x:v>Découvert</x:v>
      </x:c>
      <x:c r="T3309" s="27" t="str">
        <x:v>appui stable et épaules détendues</x:v>
      </x:c>
      <x:c r="U3309" s="4" t="str">
        <x:v>Non</x:v>
      </x:c>
      <x:c r="V3309" s="4" t="str">
        <x:v>remaining-at-v69</x:v>
      </x:c>
      <x:c r="W3309" s="4" t="str">
        <x:v>Non</x:v>
      </x:c>
      <x:c r="X3309" s="4" t="str">
        <x:v>Non</x:v>
      </x:c>
      <x:c r="Y3309" s="4" t="str">
        <x:v>Non</x:v>
      </x:c>
      <x:c r="Z3309" s="36" t="n">
        <x:v>0</x:v>
      </x:c>
      <x:c r="AA3309" s="27"/>
      <x:c r="AB3309" s="48"/>
      <x:c r="AC3309" s="48"/>
      <x:c r="AD3309" s="48"/>
      <x:c r="AE3309" s="4"/>
      <x:c r="AF3309" s="4"/>
      <x:c r="AG3309" s="4"/>
      <x:c r="AH3309" s="27" t="str">
        <x:v>Non applicable : aucun PNG accepté documenté à V69</x:v>
      </x:c>
      <x:c r="AI3309" s="27" t="str">
        <x:v>Aucune correspondance retrouvée</x:v>
      </x:c>
      <x:c r="AJ3309" s="52"/>
    </x:row>
    <x:row r="3310" ht="29" customHeight="1">
      <x:c r="A3310" s="4" t="str">
        <x:v>four-armed--leaders-04</x:v>
      </x:c>
      <x:c r="B3310" s="4" t="str">
        <x:v>Lignée des Quatre-Bras</x:v>
      </x:c>
      <x:c r="C3310" s="4" t="str">
        <x:v>Leaders / chefs de chasse</x:v>
      </x:c>
      <x:c r="D3310" s="45" t="n">
        <x:v>4</x:v>
      </x:c>
      <x:c r="E3310" s="27" t="str">
        <x:v>Pas faite</x:v>
      </x:c>
      <x:c r="F3310" s="27" t="str">
        <x:v>Aucune référence retrouvée dans le périmètre audité</x:v>
      </x:c>
      <x:c r="G3310" s="27" t="str">
        <x:v>Produire le PNG à partir de la fiche, puis sauvegarder et intégrer</x:v>
      </x:c>
      <x:c r="H3310" s="27" t="str">
        <x:v>Catalogue 4 069</x:v>
      </x:c>
      <x:c r="I3310" s="27" t="str">
        <x:v>Chef de la poursuite</x:v>
      </x:c>
      <x:c r="J3310" s="4" t="str">
        <x:v>four-armed</x:v>
      </x:c>
      <x:c r="K3310" s="4" t="str">
        <x:v>leaders</x:v>
      </x:c>
      <x:c r="L3310" s="4" t="str">
        <x:v>Non</x:v>
      </x:c>
      <x:c r="M3310" s="4" t="str">
        <x:v>adult</x:v>
      </x:c>
      <x:c r="N3310" s="4"/>
      <x:c r="O331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0" s="27" t="str">
        <x:v>cuivre sombre</x:v>
      </x:c>
      <x:c r="Q3310" s="27" t="str">
        <x:v>acier patiné</x:v>
      </x:c>
      <x:c r="R3310" s="27" t="str">
        <x:v>bleu profond</x:v>
      </x:c>
      <x:c r="S3310" s="27" t="str">
        <x:v>Découvert</x:v>
      </x:c>
      <x:c r="T3310" s="27" t="str">
        <x:v>léger transfert du poids, silhouette entière</x:v>
      </x:c>
      <x:c r="U3310" s="4" t="str">
        <x:v>Non</x:v>
      </x:c>
      <x:c r="V3310" s="4" t="str">
        <x:v>remaining-at-v69</x:v>
      </x:c>
      <x:c r="W3310" s="4" t="str">
        <x:v>Non</x:v>
      </x:c>
      <x:c r="X3310" s="4" t="str">
        <x:v>Non</x:v>
      </x:c>
      <x:c r="Y3310" s="4" t="str">
        <x:v>Non</x:v>
      </x:c>
      <x:c r="Z3310" s="36" t="n">
        <x:v>0</x:v>
      </x:c>
      <x:c r="AA3310" s="27"/>
      <x:c r="AB3310" s="48"/>
      <x:c r="AC3310" s="48"/>
      <x:c r="AD3310" s="48"/>
      <x:c r="AE3310" s="4"/>
      <x:c r="AF3310" s="4"/>
      <x:c r="AG3310" s="4"/>
      <x:c r="AH3310" s="27" t="str">
        <x:v>Non applicable : aucun PNG accepté documenté à V69</x:v>
      </x:c>
      <x:c r="AI3310" s="27" t="str">
        <x:v>Aucune correspondance retrouvée</x:v>
      </x:c>
      <x:c r="AJ3310" s="52"/>
    </x:row>
    <x:row r="3311" ht="29" customHeight="1">
      <x:c r="A3311" s="4" t="str">
        <x:v>four-armed--leaders-05</x:v>
      </x:c>
      <x:c r="B3311" s="4" t="str">
        <x:v>Lignée des Quatre-Bras</x:v>
      </x:c>
      <x:c r="C3311" s="4" t="str">
        <x:v>Leaders / chefs de chasse</x:v>
      </x:c>
      <x:c r="D3311" s="45" t="n">
        <x:v>5</x:v>
      </x:c>
      <x:c r="E3311" s="27" t="str">
        <x:v>Pas faite</x:v>
      </x:c>
      <x:c r="F3311" s="27" t="str">
        <x:v>Aucune référence retrouvée dans le périmètre audité</x:v>
      </x:c>
      <x:c r="G3311" s="27" t="str">
        <x:v>Produire le PNG à partir de la fiche, puis sauvegarder et intégrer</x:v>
      </x:c>
      <x:c r="H3311" s="27" t="str">
        <x:v>Catalogue 4 069</x:v>
      </x:c>
      <x:c r="I3311" s="27" t="str">
        <x:v>Capitaine des relais</x:v>
      </x:c>
      <x:c r="J3311" s="4" t="str">
        <x:v>four-armed</x:v>
      </x:c>
      <x:c r="K3311" s="4" t="str">
        <x:v>leaders</x:v>
      </x:c>
      <x:c r="L3311" s="4" t="str">
        <x:v>Non</x:v>
      </x:c>
      <x:c r="M3311" s="4" t="str">
        <x:v>adult</x:v>
      </x:c>
      <x:c r="N3311" s="4"/>
      <x:c r="O331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1" s="27" t="str">
        <x:v>ardoise brune</x:v>
      </x:c>
      <x:c r="Q3311" s="27" t="str">
        <x:v>bronze patiné</x:v>
      </x:c>
      <x:c r="R3311" s="27" t="str">
        <x:v>gris charbon</x:v>
      </x:c>
      <x:c r="S3311" s="27" t="str">
        <x:v>Découvert</x:v>
      </x:c>
      <x:c r="T3311" s="27" t="str">
        <x:v>posture de contrôle calme, mains lisibles</x:v>
      </x:c>
      <x:c r="U3311" s="4" t="str">
        <x:v>Non</x:v>
      </x:c>
      <x:c r="V3311" s="4" t="str">
        <x:v>remaining-at-v69</x:v>
      </x:c>
      <x:c r="W3311" s="4" t="str">
        <x:v>Non</x:v>
      </x:c>
      <x:c r="X3311" s="4" t="str">
        <x:v>Non</x:v>
      </x:c>
      <x:c r="Y3311" s="4" t="str">
        <x:v>Non</x:v>
      </x:c>
      <x:c r="Z3311" s="36" t="n">
        <x:v>0</x:v>
      </x:c>
      <x:c r="AA3311" s="27"/>
      <x:c r="AB3311" s="48"/>
      <x:c r="AC3311" s="48"/>
      <x:c r="AD3311" s="48"/>
      <x:c r="AE3311" s="4"/>
      <x:c r="AF3311" s="4"/>
      <x:c r="AG3311" s="4"/>
      <x:c r="AH3311" s="27" t="str">
        <x:v>Non applicable : aucun PNG accepté documenté à V69</x:v>
      </x:c>
      <x:c r="AI3311" s="27" t="str">
        <x:v>Aucune correspondance retrouvée</x:v>
      </x:c>
      <x:c r="AJ3311" s="52"/>
    </x:row>
    <x:row r="3312" ht="29" customHeight="1">
      <x:c r="A3312" s="4" t="str">
        <x:v>four-armed--leaders-06</x:v>
      </x:c>
      <x:c r="B3312" s="4" t="str">
        <x:v>Lignée des Quatre-Bras</x:v>
      </x:c>
      <x:c r="C3312" s="4" t="str">
        <x:v>Leaders / chefs de chasse</x:v>
      </x:c>
      <x:c r="D3312" s="45" t="n">
        <x:v>6</x:v>
      </x:c>
      <x:c r="E3312" s="27" t="str">
        <x:v>Pas faite</x:v>
      </x:c>
      <x:c r="F3312" s="27" t="str">
        <x:v>Aucune référence retrouvée dans le périmètre audité</x:v>
      </x:c>
      <x:c r="G3312" s="27" t="str">
        <x:v>Produire le PNG à partir de la fiche, puis sauvegarder et intégrer</x:v>
      </x:c>
      <x:c r="H3312" s="27" t="str">
        <x:v>Catalogue 4 069</x:v>
      </x:c>
      <x:c r="I3312" s="27" t="str">
        <x:v>Chef au disque</x:v>
      </x:c>
      <x:c r="J3312" s="4" t="str">
        <x:v>four-armed</x:v>
      </x:c>
      <x:c r="K3312" s="4" t="str">
        <x:v>leaders</x:v>
      </x:c>
      <x:c r="L3312" s="4" t="str">
        <x:v>Non</x:v>
      </x:c>
      <x:c r="M3312" s="4" t="str">
        <x:v>adult</x:v>
      </x:c>
      <x:c r="N3312" s="4"/>
      <x:c r="O331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2" s="27" t="str">
        <x:v>brun violet désaturé</x:v>
      </x:c>
      <x:c r="Q3312" s="27" t="str">
        <x:v>acier bleui</x:v>
      </x:c>
      <x:c r="R3312" s="27" t="str">
        <x:v>cuivre mat</x:v>
      </x:c>
      <x:c r="S3312" s="27" t="str">
        <x:v>Découvert</x:v>
      </x:c>
      <x:c r="T3312" s="27" t="str">
        <x:v>bras tenus près du corps sans masquer les accessoires</x:v>
      </x:c>
      <x:c r="U3312" s="4" t="str">
        <x:v>Non</x:v>
      </x:c>
      <x:c r="V3312" s="4" t="str">
        <x:v>remaining-at-v69</x:v>
      </x:c>
      <x:c r="W3312" s="4" t="str">
        <x:v>Non</x:v>
      </x:c>
      <x:c r="X3312" s="4" t="str">
        <x:v>Non</x:v>
      </x:c>
      <x:c r="Y3312" s="4" t="str">
        <x:v>Non</x:v>
      </x:c>
      <x:c r="Z3312" s="36" t="n">
        <x:v>0</x:v>
      </x:c>
      <x:c r="AA3312" s="27"/>
      <x:c r="AB3312" s="48"/>
      <x:c r="AC3312" s="48"/>
      <x:c r="AD3312" s="48"/>
      <x:c r="AE3312" s="4"/>
      <x:c r="AF3312" s="4"/>
      <x:c r="AG3312" s="4"/>
      <x:c r="AH3312" s="27" t="str">
        <x:v>Non applicable : aucun PNG accepté documenté à V69</x:v>
      </x:c>
      <x:c r="AI3312" s="27" t="str">
        <x:v>Aucune correspondance retrouvée</x:v>
      </x:c>
      <x:c r="AJ3312" s="52"/>
    </x:row>
    <x:row r="3313" ht="29" customHeight="1">
      <x:c r="A3313" s="4" t="str">
        <x:v>four-armed--leaders-07</x:v>
      </x:c>
      <x:c r="B3313" s="4" t="str">
        <x:v>Lignée des Quatre-Bras</x:v>
      </x:c>
      <x:c r="C3313" s="4" t="str">
        <x:v>Leaders / chefs de chasse</x:v>
      </x:c>
      <x:c r="D3313" s="45" t="n">
        <x:v>7</x:v>
      </x:c>
      <x:c r="E3313" s="27" t="str">
        <x:v>Pas faite</x:v>
      </x:c>
      <x:c r="F3313" s="27" t="str">
        <x:v>Aucune référence retrouvée dans le périmètre audité</x:v>
      </x:c>
      <x:c r="G3313" s="27" t="str">
        <x:v>Produire le PNG à partir de la fiche, puis sauvegarder et intégrer</x:v>
      </x:c>
      <x:c r="H3313" s="27" t="str">
        <x:v>Catalogue 4 069</x:v>
      </x:c>
      <x:c r="I3313" s="27" t="str">
        <x:v>Capitaine de l’arrière-garde</x:v>
      </x:c>
      <x:c r="J3313" s="4" t="str">
        <x:v>four-armed</x:v>
      </x:c>
      <x:c r="K3313" s="4" t="str">
        <x:v>leaders</x:v>
      </x:c>
      <x:c r="L3313" s="4" t="str">
        <x:v>Non</x:v>
      </x:c>
      <x:c r="M3313" s="4" t="str">
        <x:v>adult</x:v>
      </x:c>
      <x:c r="N3313" s="4"/>
      <x:c r="O331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3" s="27" t="str">
        <x:v>terre chocolat</x:v>
      </x:c>
      <x:c r="Q3313" s="27" t="str">
        <x:v>graphite</x:v>
      </x:c>
      <x:c r="R3313" s="27" t="str">
        <x:v>bronze pâle</x:v>
      </x:c>
      <x:c r="S3313" s="27" t="str">
        <x:v>Découvert</x:v>
      </x:c>
      <x:c r="T3313" s="27" t="str">
        <x:v>geste discret de coordination</x:v>
      </x:c>
      <x:c r="U3313" s="4" t="str">
        <x:v>Non</x:v>
      </x:c>
      <x:c r="V3313" s="4" t="str">
        <x:v>remaining-at-v69</x:v>
      </x:c>
      <x:c r="W3313" s="4" t="str">
        <x:v>Non</x:v>
      </x:c>
      <x:c r="X3313" s="4" t="str">
        <x:v>Non</x:v>
      </x:c>
      <x:c r="Y3313" s="4" t="str">
        <x:v>Non</x:v>
      </x:c>
      <x:c r="Z3313" s="36" t="n">
        <x:v>0</x:v>
      </x:c>
      <x:c r="AA3313" s="27"/>
      <x:c r="AB3313" s="48"/>
      <x:c r="AC3313" s="48"/>
      <x:c r="AD3313" s="48"/>
      <x:c r="AE3313" s="4"/>
      <x:c r="AF3313" s="4"/>
      <x:c r="AG3313" s="4"/>
      <x:c r="AH3313" s="27" t="str">
        <x:v>Non applicable : aucun PNG accepté documenté à V69</x:v>
      </x:c>
      <x:c r="AI3313" s="27" t="str">
        <x:v>Aucune correspondance retrouvée</x:v>
      </x:c>
      <x:c r="AJ3313" s="52"/>
    </x:row>
    <x:row r="3314" ht="29" customHeight="1">
      <x:c r="A3314" s="4" t="str">
        <x:v>four-armed--leaders-08</x:v>
      </x:c>
      <x:c r="B3314" s="4" t="str">
        <x:v>Lignée des Quatre-Bras</x:v>
      </x:c>
      <x:c r="C3314" s="4" t="str">
        <x:v>Leaders / chefs de chasse</x:v>
      </x:c>
      <x:c r="D3314" s="45" t="n">
        <x:v>8</x:v>
      </x:c>
      <x:c r="E3314" s="27" t="str">
        <x:v>Pas faite</x:v>
      </x:c>
      <x:c r="F3314" s="27" t="str">
        <x:v>Aucune référence retrouvée dans le périmètre audité</x:v>
      </x:c>
      <x:c r="G3314" s="27" t="str">
        <x:v>Produire le PNG à partir de la fiche, puis sauvegarder et intégrer</x:v>
      </x:c>
      <x:c r="H3314" s="27" t="str">
        <x:v>Catalogue 4 069</x:v>
      </x:c>
      <x:c r="I3314" s="27" t="str">
        <x:v>Chef des observateurs</x:v>
      </x:c>
      <x:c r="J3314" s="4" t="str">
        <x:v>four-armed</x:v>
      </x:c>
      <x:c r="K3314" s="4" t="str">
        <x:v>leaders</x:v>
      </x:c>
      <x:c r="L3314" s="4" t="str">
        <x:v>Non</x:v>
      </x:c>
      <x:c r="M3314" s="4" t="str">
        <x:v>adult</x:v>
      </x:c>
      <x:c r="N3314" s="4"/>
      <x:c r="O331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4" s="27" t="str">
        <x:v>ocre gris</x:v>
      </x:c>
      <x:c r="Q3314" s="27" t="str">
        <x:v>bronze sombre</x:v>
      </x:c>
      <x:c r="R3314" s="27" t="str">
        <x:v>ivoire minéral</x:v>
      </x:c>
      <x:c r="S3314" s="27" t="str">
        <x:v>Découvert</x:v>
      </x:c>
      <x:c r="T3314" s="27" t="str">
        <x:v>arme ou outil tenu bas, loin des jambes</x:v>
      </x:c>
      <x:c r="U3314" s="4" t="str">
        <x:v>Non</x:v>
      </x:c>
      <x:c r="V3314" s="4" t="str">
        <x:v>remaining-at-v69</x:v>
      </x:c>
      <x:c r="W3314" s="4" t="str">
        <x:v>Non</x:v>
      </x:c>
      <x:c r="X3314" s="4" t="str">
        <x:v>Non</x:v>
      </x:c>
      <x:c r="Y3314" s="4" t="str">
        <x:v>Non</x:v>
      </x:c>
      <x:c r="Z3314" s="36" t="n">
        <x:v>0</x:v>
      </x:c>
      <x:c r="AA3314" s="27"/>
      <x:c r="AB3314" s="48"/>
      <x:c r="AC3314" s="48"/>
      <x:c r="AD3314" s="48"/>
      <x:c r="AE3314" s="4"/>
      <x:c r="AF3314" s="4"/>
      <x:c r="AG3314" s="4"/>
      <x:c r="AH3314" s="27" t="str">
        <x:v>Non applicable : aucun PNG accepté documenté à V69</x:v>
      </x:c>
      <x:c r="AI3314" s="27" t="str">
        <x:v>Aucune correspondance retrouvée</x:v>
      </x:c>
      <x:c r="AJ3314" s="52"/>
    </x:row>
    <x:row r="3315" ht="29" customHeight="1">
      <x:c r="A3315" s="4" t="str">
        <x:v>four-armed--leaders-09</x:v>
      </x:c>
      <x:c r="B3315" s="4" t="str">
        <x:v>Lignée des Quatre-Bras</x:v>
      </x:c>
      <x:c r="C3315" s="4" t="str">
        <x:v>Leaders / chefs de chasse</x:v>
      </x:c>
      <x:c r="D3315" s="45" t="n">
        <x:v>9</x:v>
      </x:c>
      <x:c r="E3315" s="27" t="str">
        <x:v>Pas faite</x:v>
      </x:c>
      <x:c r="F3315" s="27" t="str">
        <x:v>Aucune référence retrouvée dans le périmètre audité</x:v>
      </x:c>
      <x:c r="G3315" s="27" t="str">
        <x:v>Produire le PNG à partir de la fiche, puis sauvegarder et intégrer</x:v>
      </x:c>
      <x:c r="H3315" s="27" t="str">
        <x:v>Catalogue 4 069</x:v>
      </x:c>
      <x:c r="I3315" s="27" t="str">
        <x:v>Vétéran des expéditions</x:v>
      </x:c>
      <x:c r="J3315" s="4" t="str">
        <x:v>four-armed</x:v>
      </x:c>
      <x:c r="K3315" s="4" t="str">
        <x:v>leaders</x:v>
      </x:c>
      <x:c r="L3315" s="4" t="str">
        <x:v>Non</x:v>
      </x:c>
      <x:c r="M3315" s="4" t="str">
        <x:v>adult</x:v>
      </x:c>
      <x:c r="N3315" s="4"/>
      <x:c r="O331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5" s="27" t="str">
        <x:v>cuivre sombre</x:v>
      </x:c>
      <x:c r="Q3315" s="27" t="str">
        <x:v>acier mat</x:v>
      </x:c>
      <x:c r="R3315" s="27" t="str">
        <x:v>vert désaturé</x:v>
      </x:c>
      <x:c r="S3315" s="27" t="str">
        <x:v>Découvert</x:v>
      </x:c>
      <x:c r="T3315" s="27" t="str">
        <x:v>attitude expérimentée immobile</x:v>
      </x:c>
      <x:c r="U3315" s="4" t="str">
        <x:v>Non</x:v>
      </x:c>
      <x:c r="V3315" s="4" t="str">
        <x:v>remaining-at-v69</x:v>
      </x:c>
      <x:c r="W3315" s="4" t="str">
        <x:v>Non</x:v>
      </x:c>
      <x:c r="X3315" s="4" t="str">
        <x:v>Non</x:v>
      </x:c>
      <x:c r="Y3315" s="4" t="str">
        <x:v>Non</x:v>
      </x:c>
      <x:c r="Z3315" s="36" t="n">
        <x:v>0</x:v>
      </x:c>
      <x:c r="AA3315" s="27"/>
      <x:c r="AB3315" s="48"/>
      <x:c r="AC3315" s="48"/>
      <x:c r="AD3315" s="48"/>
      <x:c r="AE3315" s="4"/>
      <x:c r="AF3315" s="4"/>
      <x:c r="AG3315" s="4"/>
      <x:c r="AH3315" s="27" t="str">
        <x:v>Non applicable : aucun PNG accepté documenté à V69</x:v>
      </x:c>
      <x:c r="AI3315" s="27" t="str">
        <x:v>Aucune correspondance retrouvée</x:v>
      </x:c>
      <x:c r="AJ3315" s="52"/>
    </x:row>
    <x:row r="3316" ht="29" customHeight="1">
      <x:c r="A3316" s="4" t="str">
        <x:v>four-armed--leaders-10</x:v>
      </x:c>
      <x:c r="B3316" s="4" t="str">
        <x:v>Lignée des Quatre-Bras</x:v>
      </x:c>
      <x:c r="C3316" s="4" t="str">
        <x:v>Leaders / chefs de chasse</x:v>
      </x:c>
      <x:c r="D3316" s="45" t="n">
        <x:v>10</x:v>
      </x:c>
      <x:c r="E3316" s="27" t="str">
        <x:v>Pas faite</x:v>
      </x:c>
      <x:c r="F3316" s="27" t="str">
        <x:v>Aucune référence retrouvée dans le périmètre audité</x:v>
      </x:c>
      <x:c r="G3316" s="27" t="str">
        <x:v>Produire le PNG à partir de la fiche, puis sauvegarder et intégrer</x:v>
      </x:c>
      <x:c r="H3316" s="27" t="str">
        <x:v>Catalogue 4 069</x:v>
      </x:c>
      <x:c r="I3316" s="27" t="str">
        <x:v>Premier capitaine</x:v>
      </x:c>
      <x:c r="J3316" s="4" t="str">
        <x:v>four-armed</x:v>
      </x:c>
      <x:c r="K3316" s="4" t="str">
        <x:v>leaders</x:v>
      </x:c>
      <x:c r="L3316" s="4" t="str">
        <x:v>Non</x:v>
      </x:c>
      <x:c r="M3316" s="4" t="str">
        <x:v>adult</x:v>
      </x:c>
      <x:c r="N3316" s="4"/>
      <x:c r="O331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6" s="27" t="str">
        <x:v>ardoise brune</x:v>
      </x:c>
      <x:c r="Q3316" s="27" t="str">
        <x:v>métal ardoise</x:v>
      </x:c>
      <x:c r="R3316" s="27" t="str">
        <x:v>ocre</x:v>
      </x:c>
      <x:c r="S3316" s="27" t="str">
        <x:v>Découvert</x:v>
      </x:c>
      <x:c r="T3316" s="27" t="str">
        <x:v>présence assurée, légère rotation du thorax</x:v>
      </x:c>
      <x:c r="U3316" s="4" t="str">
        <x:v>Non</x:v>
      </x:c>
      <x:c r="V3316" s="4" t="str">
        <x:v>remaining-at-v69</x:v>
      </x:c>
      <x:c r="W3316" s="4" t="str">
        <x:v>Non</x:v>
      </x:c>
      <x:c r="X3316" s="4" t="str">
        <x:v>Non</x:v>
      </x:c>
      <x:c r="Y3316" s="4" t="str">
        <x:v>Non</x:v>
      </x:c>
      <x:c r="Z3316" s="36" t="n">
        <x:v>0</x:v>
      </x:c>
      <x:c r="AA3316" s="27"/>
      <x:c r="AB3316" s="48"/>
      <x:c r="AC3316" s="48"/>
      <x:c r="AD3316" s="48"/>
      <x:c r="AE3316" s="4"/>
      <x:c r="AF3316" s="4"/>
      <x:c r="AG3316" s="4"/>
      <x:c r="AH3316" s="27" t="str">
        <x:v>Non applicable : aucun PNG accepté documenté à V69</x:v>
      </x:c>
      <x:c r="AI3316" s="27" t="str">
        <x:v>Aucune correspondance retrouvée</x:v>
      </x:c>
      <x:c r="AJ3316" s="52"/>
    </x:row>
    <x:row r="3317" ht="29" customHeight="1">
      <x:c r="A3317" s="4" t="str">
        <x:v>four-armed--adjutants-01</x:v>
      </x:c>
      <x:c r="B3317" s="4" t="str">
        <x:v>Lignée des Quatre-Bras</x:v>
      </x:c>
      <x:c r="C3317" s="4" t="str">
        <x:v>Adjutants</x:v>
      </x:c>
      <x:c r="D3317" s="45" t="n">
        <x:v>1</x:v>
      </x:c>
      <x:c r="E3317" s="27" t="str">
        <x:v>Présente dans main</x:v>
      </x:c>
      <x:c r="F3317" s="27" t="str">
        <x:v>Galerie et codex</x:v>
      </x:c>
      <x:c r="G3317" s="27" t="str">
        <x:v>Conserver ; vérifier le rendu selon l’usage indiqué</x:v>
      </x:c>
      <x:c r="H3317" s="27" t="str">
        <x:v>Catalogue 4 069</x:v>
      </x:c>
      <x:c r="I3317" s="27" t="str">
        <x:v>Adjoint de terrain</x:v>
      </x:c>
      <x:c r="J3317" s="4" t="str">
        <x:v>four-armed</x:v>
      </x:c>
      <x:c r="K3317" s="4" t="str">
        <x:v>adjutants</x:v>
      </x:c>
      <x:c r="L3317" s="4" t="str">
        <x:v>Non</x:v>
      </x:c>
      <x:c r="M3317" s="4" t="str">
        <x:v>adult</x:v>
      </x:c>
      <x:c r="N3317" s="4"/>
      <x:c r="O331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7" s="27" t="str">
        <x:v>brun violet désaturé</x:v>
      </x:c>
      <x:c r="Q3317" s="27" t="str">
        <x:v>cuivre oxydé discret</x:v>
      </x:c>
      <x:c r="R3317" s="27" t="str">
        <x:v>noir mat</x:v>
      </x:c>
      <x:c r="S3317" s="27" t="str">
        <x:v>Découvert</x:v>
      </x:c>
      <x:c r="T3317" s="27" t="str">
        <x:v>garde calme en trois quarts droite</x:v>
      </x:c>
      <x:c r="U3317" s="4" t="str">
        <x:v>Oui</x:v>
      </x:c>
      <x:c r="V3317" s="4" t="str">
        <x:v>v61</x:v>
      </x:c>
      <x:c r="W3317" s="4" t="str">
        <x:v>Oui</x:v>
      </x:c>
      <x:c r="X3317" s="4" t="str">
        <x:v>Non</x:v>
      </x:c>
      <x:c r="Y3317" s="4" t="str">
        <x:v>Non</x:v>
      </x:c>
      <x:c r="Z3317" s="36" t="n">
        <x:v>0</x:v>
      </x:c>
      <x:c r="AA3317" s="27" t="str">
        <x:v>Chemin blob présent dans l’arbre Git audité ; SHA256 déclaré par le registre, pixels non retéléchargés. Audit du code et des références ; aucun déploiement ni affichage en navigateur observé.</x:v>
      </x:c>
      <x:c r="AB3317" s="48" t="str">
        <x:v>https://github.com/darknigthmare/yautja-la-longue-chasse/blob/536ac53335e440747f6eccedd2cd757d1f817a99/public/game/imports/v85/library/df97cb5e34366485241de53daa3c1a579a11ba19f39cc28bc813a44de60c94df.png</x:v>
      </x:c>
      <x:c r="AC3317" s="48" t="str">
        <x:v>https://github.com/darknigthmare/yautja-la-longue-chasse/blob/536ac53335e440747f6eccedd2cd757d1f817a99/app/game/data/recentSpriteLibraryV85.json</x:v>
      </x:c>
      <x:c r="AD3317" s="48"/>
      <x:c r="AE3317" s="4" t="str">
        <x:v>public/game/imports/v85/library/df97cb5e34366485241de53daa3c1a579a11ba19f39cc28bc813a44de60c94df.png</x:v>
      </x:c>
      <x:c r="AF3317" s="4" t="str">
        <x:v>df97cb5e34366485241de53daa3c1a579a11ba19f39cc28bc813a44de60c94df</x:v>
      </x:c>
      <x:c r="AG3317" s="4" t="str">
        <x:v>df97cb5e34366485241de53daa3c1a579a11ba19f39cc28bc813a44de60c94df</x:v>
      </x:c>
      <x:c r="AH3317" s="27" t="str">
        <x:v>PNG accepté historiquement ; archive non localisée dans les dossiers Drive vérifiés</x:v>
      </x:c>
      <x:c r="AI3317" s="27" t="str">
        <x:v>ID exact + SHA de version acceptée déclaré</x:v>
      </x:c>
      <x:c r="AJ3317" s="52"/>
    </x:row>
    <x:row r="3318" ht="29" customHeight="1">
      <x:c r="A3318" s="4" t="str">
        <x:v>four-armed--adjutants-02</x:v>
      </x:c>
      <x:c r="B3318" s="4" t="str">
        <x:v>Lignée des Quatre-Bras</x:v>
      </x:c>
      <x:c r="C3318" s="4" t="str">
        <x:v>Adjutants</x:v>
      </x:c>
      <x:c r="D3318" s="45" t="n">
        <x:v>2</x:v>
      </x:c>
      <x:c r="E3318" s="27" t="str">
        <x:v>Pas faite</x:v>
      </x:c>
      <x:c r="F3318" s="27" t="str">
        <x:v>Aucune référence retrouvée dans le périmètre audité</x:v>
      </x:c>
      <x:c r="G3318" s="27" t="str">
        <x:v>Produire le PNG à partir de la fiche, puis sauvegarder et intégrer</x:v>
      </x:c>
      <x:c r="H3318" s="27" t="str">
        <x:v>Catalogue 4 069</x:v>
      </x:c>
      <x:c r="I3318" s="27" t="str">
        <x:v>Adjoint aux routes</x:v>
      </x:c>
      <x:c r="J3318" s="4" t="str">
        <x:v>four-armed</x:v>
      </x:c>
      <x:c r="K3318" s="4" t="str">
        <x:v>adjutants</x:v>
      </x:c>
      <x:c r="L3318" s="4" t="str">
        <x:v>Non</x:v>
      </x:c>
      <x:c r="M3318" s="4" t="str">
        <x:v>adult</x:v>
      </x:c>
      <x:c r="N3318" s="4"/>
      <x:c r="O331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8" s="27" t="str">
        <x:v>terre chocolat</x:v>
      </x:c>
      <x:c r="Q3318" s="27" t="str">
        <x:v>titane sombre</x:v>
      </x:c>
      <x:c r="R3318" s="27" t="str">
        <x:v>bordeaux</x:v>
      </x:c>
      <x:c r="S3318" s="27" t="str">
        <x:v>Découvert</x:v>
      </x:c>
      <x:c r="T3318" s="27" t="str">
        <x:v>posture d’observation en trois quarts droite</x:v>
      </x:c>
      <x:c r="U3318" s="4" t="str">
        <x:v>Non</x:v>
      </x:c>
      <x:c r="V3318" s="4" t="str">
        <x:v>remaining-at-v69</x:v>
      </x:c>
      <x:c r="W3318" s="4" t="str">
        <x:v>Non</x:v>
      </x:c>
      <x:c r="X3318" s="4" t="str">
        <x:v>Non</x:v>
      </x:c>
      <x:c r="Y3318" s="4" t="str">
        <x:v>Non</x:v>
      </x:c>
      <x:c r="Z3318" s="36" t="n">
        <x:v>0</x:v>
      </x:c>
      <x:c r="AA3318" s="27"/>
      <x:c r="AB3318" s="48"/>
      <x:c r="AC3318" s="48"/>
      <x:c r="AD3318" s="48"/>
      <x:c r="AE3318" s="4"/>
      <x:c r="AF3318" s="4"/>
      <x:c r="AG3318" s="4"/>
      <x:c r="AH3318" s="27" t="str">
        <x:v>Non applicable : aucun PNG accepté documenté à V69</x:v>
      </x:c>
      <x:c r="AI3318" s="27" t="str">
        <x:v>Aucune correspondance retrouvée</x:v>
      </x:c>
      <x:c r="AJ3318" s="52"/>
    </x:row>
    <x:row r="3319" ht="29" customHeight="1">
      <x:c r="A3319" s="4" t="str">
        <x:v>four-armed--adjutants-03</x:v>
      </x:c>
      <x:c r="B3319" s="4" t="str">
        <x:v>Lignée des Quatre-Bras</x:v>
      </x:c>
      <x:c r="C3319" s="4" t="str">
        <x:v>Adjutants</x:v>
      </x:c>
      <x:c r="D3319" s="45" t="n">
        <x:v>3</x:v>
      </x:c>
      <x:c r="E3319" s="27" t="str">
        <x:v>Pas faite</x:v>
      </x:c>
      <x:c r="F3319" s="27" t="str">
        <x:v>Aucune référence retrouvée dans le périmètre audité</x:v>
      </x:c>
      <x:c r="G3319" s="27" t="str">
        <x:v>Produire le PNG à partir de la fiche, puis sauvegarder et intégrer</x:v>
      </x:c>
      <x:c r="H3319" s="27" t="str">
        <x:v>Catalogue 4 069</x:v>
      </x:c>
      <x:c r="I3319" s="27" t="str">
        <x:v>Adjoint aux signaux</x:v>
      </x:c>
      <x:c r="J3319" s="4" t="str">
        <x:v>four-armed</x:v>
      </x:c>
      <x:c r="K3319" s="4" t="str">
        <x:v>adjutants</x:v>
      </x:c>
      <x:c r="L3319" s="4" t="str">
        <x:v>Non</x:v>
      </x:c>
      <x:c r="M3319" s="4" t="str">
        <x:v>adult</x:v>
      </x:c>
      <x:c r="N3319" s="4"/>
      <x:c r="O331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9" s="27" t="str">
        <x:v>ocre gris</x:v>
      </x:c>
      <x:c r="Q3319" s="27" t="str">
        <x:v>bronze ancien</x:v>
      </x:c>
      <x:c r="R3319" s="27" t="str">
        <x:v>gris pierre</x:v>
      </x:c>
      <x:c r="S3319" s="27" t="str">
        <x:v>Découvert</x:v>
      </x:c>
      <x:c r="T3319" s="27" t="str">
        <x:v>appui stable et épaules détendues</x:v>
      </x:c>
      <x:c r="U3319" s="4" t="str">
        <x:v>Non</x:v>
      </x:c>
      <x:c r="V3319" s="4" t="str">
        <x:v>remaining-at-v69</x:v>
      </x:c>
      <x:c r="W3319" s="4" t="str">
        <x:v>Non</x:v>
      </x:c>
      <x:c r="X3319" s="4" t="str">
        <x:v>Non</x:v>
      </x:c>
      <x:c r="Y3319" s="4" t="str">
        <x:v>Non</x:v>
      </x:c>
      <x:c r="Z3319" s="36" t="n">
        <x:v>0</x:v>
      </x:c>
      <x:c r="AA3319" s="27"/>
      <x:c r="AB3319" s="48"/>
      <x:c r="AC3319" s="48"/>
      <x:c r="AD3319" s="48"/>
      <x:c r="AE3319" s="4"/>
      <x:c r="AF3319" s="4"/>
      <x:c r="AG3319" s="4"/>
      <x:c r="AH3319" s="27" t="str">
        <x:v>Non applicable : aucun PNG accepté documenté à V69</x:v>
      </x:c>
      <x:c r="AI3319" s="27" t="str">
        <x:v>Aucune correspondance retrouvée</x:v>
      </x:c>
      <x:c r="AJ3319" s="52"/>
    </x:row>
    <x:row r="3320" ht="29" customHeight="1">
      <x:c r="A3320" s="4" t="str">
        <x:v>four-armed--adjutants-04</x:v>
      </x:c>
      <x:c r="B3320" s="4" t="str">
        <x:v>Lignée des Quatre-Bras</x:v>
      </x:c>
      <x:c r="C3320" s="4" t="str">
        <x:v>Adjutants</x:v>
      </x:c>
      <x:c r="D3320" s="45" t="n">
        <x:v>4</x:v>
      </x:c>
      <x:c r="E3320" s="27" t="str">
        <x:v>Pas faite</x:v>
      </x:c>
      <x:c r="F3320" s="27" t="str">
        <x:v>Aucune référence retrouvée dans le périmètre audité</x:v>
      </x:c>
      <x:c r="G3320" s="27" t="str">
        <x:v>Produire le PNG à partir de la fiche, puis sauvegarder et intégrer</x:v>
      </x:c>
      <x:c r="H3320" s="27" t="str">
        <x:v>Catalogue 4 069</x:v>
      </x:c>
      <x:c r="I3320" s="27" t="str">
        <x:v>Adjoint des réserves</x:v>
      </x:c>
      <x:c r="J3320" s="4" t="str">
        <x:v>four-armed</x:v>
      </x:c>
      <x:c r="K3320" s="4" t="str">
        <x:v>adjutants</x:v>
      </x:c>
      <x:c r="L3320" s="4" t="str">
        <x:v>Non</x:v>
      </x:c>
      <x:c r="M3320" s="4" t="str">
        <x:v>adult</x:v>
      </x:c>
      <x:c r="N3320" s="4"/>
      <x:c r="O332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0" s="27" t="str">
        <x:v>cuivre sombre</x:v>
      </x:c>
      <x:c r="Q3320" s="27" t="str">
        <x:v>acier patiné</x:v>
      </x:c>
      <x:c r="R3320" s="27" t="str">
        <x:v>bleu profond</x:v>
      </x:c>
      <x:c r="S3320" s="27" t="str">
        <x:v>Découvert</x:v>
      </x:c>
      <x:c r="T3320" s="27" t="str">
        <x:v>léger transfert du poids, silhouette entière</x:v>
      </x:c>
      <x:c r="U3320" s="4" t="str">
        <x:v>Non</x:v>
      </x:c>
      <x:c r="V3320" s="4" t="str">
        <x:v>remaining-at-v69</x:v>
      </x:c>
      <x:c r="W3320" s="4" t="str">
        <x:v>Non</x:v>
      </x:c>
      <x:c r="X3320" s="4" t="str">
        <x:v>Non</x:v>
      </x:c>
      <x:c r="Y3320" s="4" t="str">
        <x:v>Non</x:v>
      </x:c>
      <x:c r="Z3320" s="36" t="n">
        <x:v>0</x:v>
      </x:c>
      <x:c r="AA3320" s="27"/>
      <x:c r="AB3320" s="48"/>
      <x:c r="AC3320" s="48"/>
      <x:c r="AD3320" s="48"/>
      <x:c r="AE3320" s="4"/>
      <x:c r="AF3320" s="4"/>
      <x:c r="AG3320" s="4"/>
      <x:c r="AH3320" s="27" t="str">
        <x:v>Non applicable : aucun PNG accepté documenté à V69</x:v>
      </x:c>
      <x:c r="AI3320" s="27" t="str">
        <x:v>Aucune correspondance retrouvée</x:v>
      </x:c>
      <x:c r="AJ3320" s="52"/>
    </x:row>
    <x:row r="3321" ht="29" customHeight="1">
      <x:c r="A3321" s="4" t="str">
        <x:v>four-armed--adjutants-05</x:v>
      </x:c>
      <x:c r="B3321" s="4" t="str">
        <x:v>Lignée des Quatre-Bras</x:v>
      </x:c>
      <x:c r="C3321" s="4" t="str">
        <x:v>Adjutants</x:v>
      </x:c>
      <x:c r="D3321" s="45" t="n">
        <x:v>5</x:v>
      </x:c>
      <x:c r="E3321" s="27" t="str">
        <x:v>Pas faite</x:v>
      </x:c>
      <x:c r="F3321" s="27" t="str">
        <x:v>Aucune référence retrouvée dans le périmètre audité</x:v>
      </x:c>
      <x:c r="G3321" s="27" t="str">
        <x:v>Produire le PNG à partir de la fiche, puis sauvegarder et intégrer</x:v>
      </x:c>
      <x:c r="H3321" s="27" t="str">
        <x:v>Catalogue 4 069</x:v>
      </x:c>
      <x:c r="I3321" s="27" t="str">
        <x:v>Adjoint des éclaireurs</x:v>
      </x:c>
      <x:c r="J3321" s="4" t="str">
        <x:v>four-armed</x:v>
      </x:c>
      <x:c r="K3321" s="4" t="str">
        <x:v>adjutants</x:v>
      </x:c>
      <x:c r="L3321" s="4" t="str">
        <x:v>Non</x:v>
      </x:c>
      <x:c r="M3321" s="4" t="str">
        <x:v>adult</x:v>
      </x:c>
      <x:c r="N3321" s="4"/>
      <x:c r="O332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1" s="27" t="str">
        <x:v>ardoise brune</x:v>
      </x:c>
      <x:c r="Q3321" s="27" t="str">
        <x:v>bronze patiné</x:v>
      </x:c>
      <x:c r="R3321" s="27" t="str">
        <x:v>gris charbon</x:v>
      </x:c>
      <x:c r="S3321" s="27" t="str">
        <x:v>Découvert</x:v>
      </x:c>
      <x:c r="T3321" s="27" t="str">
        <x:v>posture de contrôle calme, mains lisibles</x:v>
      </x:c>
      <x:c r="U3321" s="4" t="str">
        <x:v>Non</x:v>
      </x:c>
      <x:c r="V3321" s="4" t="str">
        <x:v>remaining-at-v69</x:v>
      </x:c>
      <x:c r="W3321" s="4" t="str">
        <x:v>Non</x:v>
      </x:c>
      <x:c r="X3321" s="4" t="str">
        <x:v>Non</x:v>
      </x:c>
      <x:c r="Y3321" s="4" t="str">
        <x:v>Non</x:v>
      </x:c>
      <x:c r="Z3321" s="36" t="n">
        <x:v>0</x:v>
      </x:c>
      <x:c r="AA3321" s="27"/>
      <x:c r="AB3321" s="48"/>
      <x:c r="AC3321" s="48"/>
      <x:c r="AD3321" s="48"/>
      <x:c r="AE3321" s="4"/>
      <x:c r="AF3321" s="4"/>
      <x:c r="AG3321" s="4"/>
      <x:c r="AH3321" s="27" t="str">
        <x:v>Non applicable : aucun PNG accepté documenté à V69</x:v>
      </x:c>
      <x:c r="AI3321" s="27" t="str">
        <x:v>Aucune correspondance retrouvée</x:v>
      </x:c>
      <x:c r="AJ3321" s="52"/>
    </x:row>
    <x:row r="3322" ht="29" customHeight="1">
      <x:c r="A3322" s="4" t="str">
        <x:v>four-armed--adjutants-06</x:v>
      </x:c>
      <x:c r="B3322" s="4" t="str">
        <x:v>Lignée des Quatre-Bras</x:v>
      </x:c>
      <x:c r="C3322" s="4" t="str">
        <x:v>Adjutants</x:v>
      </x:c>
      <x:c r="D3322" s="45" t="n">
        <x:v>6</x:v>
      </x:c>
      <x:c r="E3322" s="27" t="str">
        <x:v>Pas faite</x:v>
      </x:c>
      <x:c r="F3322" s="27" t="str">
        <x:v>Aucune référence retrouvée dans le périmètre audité</x:v>
      </x:c>
      <x:c r="G3322" s="27" t="str">
        <x:v>Produire le PNG à partir de la fiche, puis sauvegarder et intégrer</x:v>
      </x:c>
      <x:c r="H3322" s="27" t="str">
        <x:v>Catalogue 4 069</x:v>
      </x:c>
      <x:c r="I3322" s="27" t="str">
        <x:v>Adjoint des convoyeurs</x:v>
      </x:c>
      <x:c r="J3322" s="4" t="str">
        <x:v>four-armed</x:v>
      </x:c>
      <x:c r="K3322" s="4" t="str">
        <x:v>adjutants</x:v>
      </x:c>
      <x:c r="L3322" s="4" t="str">
        <x:v>Non</x:v>
      </x:c>
      <x:c r="M3322" s="4" t="str">
        <x:v>adult</x:v>
      </x:c>
      <x:c r="N3322" s="4"/>
      <x:c r="O332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2" s="27" t="str">
        <x:v>brun violet désaturé</x:v>
      </x:c>
      <x:c r="Q3322" s="27" t="str">
        <x:v>acier bleui</x:v>
      </x:c>
      <x:c r="R3322" s="27" t="str">
        <x:v>cuivre mat</x:v>
      </x:c>
      <x:c r="S3322" s="27" t="str">
        <x:v>Découvert</x:v>
      </x:c>
      <x:c r="T3322" s="27" t="str">
        <x:v>bras tenus près du corps sans masquer les accessoires</x:v>
      </x:c>
      <x:c r="U3322" s="4" t="str">
        <x:v>Non</x:v>
      </x:c>
      <x:c r="V3322" s="4" t="str">
        <x:v>remaining-at-v69</x:v>
      </x:c>
      <x:c r="W3322" s="4" t="str">
        <x:v>Non</x:v>
      </x:c>
      <x:c r="X3322" s="4" t="str">
        <x:v>Non</x:v>
      </x:c>
      <x:c r="Y3322" s="4" t="str">
        <x:v>Non</x:v>
      </x:c>
      <x:c r="Z3322" s="36" t="n">
        <x:v>0</x:v>
      </x:c>
      <x:c r="AA3322" s="27"/>
      <x:c r="AB3322" s="48"/>
      <x:c r="AC3322" s="48"/>
      <x:c r="AD3322" s="48"/>
      <x:c r="AE3322" s="4"/>
      <x:c r="AF3322" s="4"/>
      <x:c r="AG3322" s="4"/>
      <x:c r="AH3322" s="27" t="str">
        <x:v>Non applicable : aucun PNG accepté documenté à V69</x:v>
      </x:c>
      <x:c r="AI3322" s="27" t="str">
        <x:v>Aucune correspondance retrouvée</x:v>
      </x:c>
      <x:c r="AJ3322" s="52"/>
    </x:row>
    <x:row r="3323" ht="29" customHeight="1">
      <x:c r="A3323" s="4" t="str">
        <x:v>four-armed--adjutants-07</x:v>
      </x:c>
      <x:c r="B3323" s="4" t="str">
        <x:v>Lignée des Quatre-Bras</x:v>
      </x:c>
      <x:c r="C3323" s="4" t="str">
        <x:v>Adjutants</x:v>
      </x:c>
      <x:c r="D3323" s="45" t="n">
        <x:v>7</x:v>
      </x:c>
      <x:c r="E3323" s="27" t="str">
        <x:v>Pas faite</x:v>
      </x:c>
      <x:c r="F3323" s="27" t="str">
        <x:v>Aucune référence retrouvée dans le périmètre audité</x:v>
      </x:c>
      <x:c r="G3323" s="27" t="str">
        <x:v>Produire le PNG à partir de la fiche, puis sauvegarder et intégrer</x:v>
      </x:c>
      <x:c r="H3323" s="27" t="str">
        <x:v>Catalogue 4 069</x:v>
      </x:c>
      <x:c r="I3323" s="27" t="str">
        <x:v>Adjoint au disque</x:v>
      </x:c>
      <x:c r="J3323" s="4" t="str">
        <x:v>four-armed</x:v>
      </x:c>
      <x:c r="K3323" s="4" t="str">
        <x:v>adjutants</x:v>
      </x:c>
      <x:c r="L3323" s="4" t="str">
        <x:v>Non</x:v>
      </x:c>
      <x:c r="M3323" s="4" t="str">
        <x:v>adult</x:v>
      </x:c>
      <x:c r="N3323" s="4"/>
      <x:c r="O332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3" s="27" t="str">
        <x:v>terre chocolat</x:v>
      </x:c>
      <x:c r="Q3323" s="27" t="str">
        <x:v>graphite</x:v>
      </x:c>
      <x:c r="R3323" s="27" t="str">
        <x:v>bronze pâle</x:v>
      </x:c>
      <x:c r="S3323" s="27" t="str">
        <x:v>Découvert</x:v>
      </x:c>
      <x:c r="T3323" s="27" t="str">
        <x:v>geste discret de coordination</x:v>
      </x:c>
      <x:c r="U3323" s="4" t="str">
        <x:v>Non</x:v>
      </x:c>
      <x:c r="V3323" s="4" t="str">
        <x:v>remaining-at-v69</x:v>
      </x:c>
      <x:c r="W3323" s="4" t="str">
        <x:v>Non</x:v>
      </x:c>
      <x:c r="X3323" s="4" t="str">
        <x:v>Non</x:v>
      </x:c>
      <x:c r="Y3323" s="4" t="str">
        <x:v>Non</x:v>
      </x:c>
      <x:c r="Z3323" s="36" t="n">
        <x:v>0</x:v>
      </x:c>
      <x:c r="AA3323" s="27"/>
      <x:c r="AB3323" s="48"/>
      <x:c r="AC3323" s="48"/>
      <x:c r="AD3323" s="48"/>
      <x:c r="AE3323" s="4"/>
      <x:c r="AF3323" s="4"/>
      <x:c r="AG3323" s="4"/>
      <x:c r="AH3323" s="27" t="str">
        <x:v>Non applicable : aucun PNG accepté documenté à V69</x:v>
      </x:c>
      <x:c r="AI3323" s="27" t="str">
        <x:v>Aucune correspondance retrouvée</x:v>
      </x:c>
      <x:c r="AJ3323" s="52"/>
    </x:row>
    <x:row r="3324" ht="29" customHeight="1">
      <x:c r="A3324" s="4" t="str">
        <x:v>four-armed--adjutants-08</x:v>
      </x:c>
      <x:c r="B3324" s="4" t="str">
        <x:v>Lignée des Quatre-Bras</x:v>
      </x:c>
      <x:c r="C3324" s="4" t="str">
        <x:v>Adjutants</x:v>
      </x:c>
      <x:c r="D3324" s="45" t="n">
        <x:v>8</x:v>
      </x:c>
      <x:c r="E3324" s="27" t="str">
        <x:v>Pas faite</x:v>
      </x:c>
      <x:c r="F3324" s="27" t="str">
        <x:v>Aucune référence retrouvée dans le périmètre audité</x:v>
      </x:c>
      <x:c r="G3324" s="27" t="str">
        <x:v>Produire le PNG à partir de la fiche, puis sauvegarder et intégrer</x:v>
      </x:c>
      <x:c r="H3324" s="27" t="str">
        <x:v>Catalogue 4 069</x:v>
      </x:c>
      <x:c r="I3324" s="27" t="str">
        <x:v>Adjoint des passages</x:v>
      </x:c>
      <x:c r="J3324" s="4" t="str">
        <x:v>four-armed</x:v>
      </x:c>
      <x:c r="K3324" s="4" t="str">
        <x:v>adjutants</x:v>
      </x:c>
      <x:c r="L3324" s="4" t="str">
        <x:v>Non</x:v>
      </x:c>
      <x:c r="M3324" s="4" t="str">
        <x:v>adult</x:v>
      </x:c>
      <x:c r="N3324" s="4"/>
      <x:c r="O332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4" s="27" t="str">
        <x:v>ocre gris</x:v>
      </x:c>
      <x:c r="Q3324" s="27" t="str">
        <x:v>bronze sombre</x:v>
      </x:c>
      <x:c r="R3324" s="27" t="str">
        <x:v>ivoire minéral</x:v>
      </x:c>
      <x:c r="S3324" s="27" t="str">
        <x:v>Découvert</x:v>
      </x:c>
      <x:c r="T3324" s="27" t="str">
        <x:v>arme ou outil tenu bas, loin des jambes</x:v>
      </x:c>
      <x:c r="U3324" s="4" t="str">
        <x:v>Non</x:v>
      </x:c>
      <x:c r="V3324" s="4" t="str">
        <x:v>remaining-at-v69</x:v>
      </x:c>
      <x:c r="W3324" s="4" t="str">
        <x:v>Non</x:v>
      </x:c>
      <x:c r="X3324" s="4" t="str">
        <x:v>Non</x:v>
      </x:c>
      <x:c r="Y3324" s="4" t="str">
        <x:v>Non</x:v>
      </x:c>
      <x:c r="Z3324" s="36" t="n">
        <x:v>0</x:v>
      </x:c>
      <x:c r="AA3324" s="27"/>
      <x:c r="AB3324" s="48"/>
      <x:c r="AC3324" s="48"/>
      <x:c r="AD3324" s="48"/>
      <x:c r="AE3324" s="4"/>
      <x:c r="AF3324" s="4"/>
      <x:c r="AG3324" s="4"/>
      <x:c r="AH3324" s="27" t="str">
        <x:v>Non applicable : aucun PNG accepté documenté à V69</x:v>
      </x:c>
      <x:c r="AI3324" s="27" t="str">
        <x:v>Aucune correspondance retrouvée</x:v>
      </x:c>
      <x:c r="AJ3324" s="52"/>
    </x:row>
    <x:row r="3325" ht="29" customHeight="1">
      <x:c r="A3325" s="4" t="str">
        <x:v>four-armed--adjutants-09</x:v>
      </x:c>
      <x:c r="B3325" s="4" t="str">
        <x:v>Lignée des Quatre-Bras</x:v>
      </x:c>
      <x:c r="C3325" s="4" t="str">
        <x:v>Adjutants</x:v>
      </x:c>
      <x:c r="D3325" s="45" t="n">
        <x:v>9</x:v>
      </x:c>
      <x:c r="E3325" s="27" t="str">
        <x:v>Pas faite</x:v>
      </x:c>
      <x:c r="F3325" s="27" t="str">
        <x:v>Aucune référence retrouvée dans le périmètre audité</x:v>
      </x:c>
      <x:c r="G3325" s="27" t="str">
        <x:v>Produire le PNG à partir de la fiche, puis sauvegarder et intégrer</x:v>
      </x:c>
      <x:c r="H3325" s="27" t="str">
        <x:v>Catalogue 4 069</x:v>
      </x:c>
      <x:c r="I3325" s="27" t="str">
        <x:v>Second vétéran</x:v>
      </x:c>
      <x:c r="J3325" s="4" t="str">
        <x:v>four-armed</x:v>
      </x:c>
      <x:c r="K3325" s="4" t="str">
        <x:v>adjutants</x:v>
      </x:c>
      <x:c r="L3325" s="4" t="str">
        <x:v>Non</x:v>
      </x:c>
      <x:c r="M3325" s="4" t="str">
        <x:v>adult</x:v>
      </x:c>
      <x:c r="N3325" s="4"/>
      <x:c r="O332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5" s="27" t="str">
        <x:v>cuivre sombre</x:v>
      </x:c>
      <x:c r="Q3325" s="27" t="str">
        <x:v>acier mat</x:v>
      </x:c>
      <x:c r="R3325" s="27" t="str">
        <x:v>vert désaturé</x:v>
      </x:c>
      <x:c r="S3325" s="27" t="str">
        <x:v>Découvert</x:v>
      </x:c>
      <x:c r="T3325" s="27" t="str">
        <x:v>attitude expérimentée immobile</x:v>
      </x:c>
      <x:c r="U3325" s="4" t="str">
        <x:v>Non</x:v>
      </x:c>
      <x:c r="V3325" s="4" t="str">
        <x:v>remaining-at-v69</x:v>
      </x:c>
      <x:c r="W3325" s="4" t="str">
        <x:v>Non</x:v>
      </x:c>
      <x:c r="X3325" s="4" t="str">
        <x:v>Non</x:v>
      </x:c>
      <x:c r="Y3325" s="4" t="str">
        <x:v>Non</x:v>
      </x:c>
      <x:c r="Z3325" s="36" t="n">
        <x:v>0</x:v>
      </x:c>
      <x:c r="AA3325" s="27"/>
      <x:c r="AB3325" s="48"/>
      <x:c r="AC3325" s="48"/>
      <x:c r="AD3325" s="48"/>
      <x:c r="AE3325" s="4"/>
      <x:c r="AF3325" s="4"/>
      <x:c r="AG3325" s="4"/>
      <x:c r="AH3325" s="27" t="str">
        <x:v>Non applicable : aucun PNG accepté documenté à V69</x:v>
      </x:c>
      <x:c r="AI3325" s="27" t="str">
        <x:v>Aucune correspondance retrouvée</x:v>
      </x:c>
      <x:c r="AJ3325" s="52"/>
    </x:row>
    <x:row r="3326" ht="29" customHeight="1">
      <x:c r="A3326" s="4" t="str">
        <x:v>four-armed--adjutants-10</x:v>
      </x:c>
      <x:c r="B3326" s="4" t="str">
        <x:v>Lignée des Quatre-Bras</x:v>
      </x:c>
      <x:c r="C3326" s="4" t="str">
        <x:v>Adjutants</x:v>
      </x:c>
      <x:c r="D3326" s="45" t="n">
        <x:v>10</x:v>
      </x:c>
      <x:c r="E3326" s="27" t="str">
        <x:v>Pas faite</x:v>
      </x:c>
      <x:c r="F3326" s="27" t="str">
        <x:v>Aucune référence retrouvée dans le périmètre audité</x:v>
      </x:c>
      <x:c r="G3326" s="27" t="str">
        <x:v>Produire le PNG à partir de la fiche, puis sauvegarder et intégrer</x:v>
      </x:c>
      <x:c r="H3326" s="27" t="str">
        <x:v>Catalogue 4 069</x:v>
      </x:c>
      <x:c r="I3326" s="27" t="str">
        <x:v>Premier adjoint</x:v>
      </x:c>
      <x:c r="J3326" s="4" t="str">
        <x:v>four-armed</x:v>
      </x:c>
      <x:c r="K3326" s="4" t="str">
        <x:v>adjutants</x:v>
      </x:c>
      <x:c r="L3326" s="4" t="str">
        <x:v>Non</x:v>
      </x:c>
      <x:c r="M3326" s="4" t="str">
        <x:v>adult</x:v>
      </x:c>
      <x:c r="N3326" s="4"/>
      <x:c r="O332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6" s="27" t="str">
        <x:v>ardoise brune</x:v>
      </x:c>
      <x:c r="Q3326" s="27" t="str">
        <x:v>métal ardoise</x:v>
      </x:c>
      <x:c r="R3326" s="27" t="str">
        <x:v>ocre</x:v>
      </x:c>
      <x:c r="S3326" s="27" t="str">
        <x:v>Découvert</x:v>
      </x:c>
      <x:c r="T3326" s="27" t="str">
        <x:v>présence assurée, légère rotation du thorax</x:v>
      </x:c>
      <x:c r="U3326" s="4" t="str">
        <x:v>Non</x:v>
      </x:c>
      <x:c r="V3326" s="4" t="str">
        <x:v>remaining-at-v69</x:v>
      </x:c>
      <x:c r="W3326" s="4" t="str">
        <x:v>Non</x:v>
      </x:c>
      <x:c r="X3326" s="4" t="str">
        <x:v>Non</x:v>
      </x:c>
      <x:c r="Y3326" s="4" t="str">
        <x:v>Non</x:v>
      </x:c>
      <x:c r="Z3326" s="36" t="n">
        <x:v>0</x:v>
      </x:c>
      <x:c r="AA3326" s="27"/>
      <x:c r="AB3326" s="48"/>
      <x:c r="AC3326" s="48"/>
      <x:c r="AD3326" s="48"/>
      <x:c r="AE3326" s="4"/>
      <x:c r="AF3326" s="4"/>
      <x:c r="AG3326" s="4"/>
      <x:c r="AH3326" s="27" t="str">
        <x:v>Non applicable : aucun PNG accepté documenté à V69</x:v>
      </x:c>
      <x:c r="AI3326" s="27" t="str">
        <x:v>Aucune correspondance retrouvée</x:v>
      </x:c>
      <x:c r="AJ3326" s="52"/>
    </x:row>
    <x:row r="3327" ht="29" customHeight="1">
      <x:c r="A3327" s="4" t="str">
        <x:v>four-armed--clan-leaders-01</x:v>
      </x:c>
      <x:c r="B3327" s="4" t="str">
        <x:v>Lignée des Quatre-Bras</x:v>
      </x:c>
      <x:c r="C3327" s="4" t="str">
        <x:v>Chefs de clan</x:v>
      </x:c>
      <x:c r="D3327" s="45" t="n">
        <x:v>1</x:v>
      </x:c>
      <x:c r="E3327" s="27" t="str">
        <x:v>Présente dans main</x:v>
      </x:c>
      <x:c r="F3327" s="27" t="str">
        <x:v>Galerie et codex</x:v>
      </x:c>
      <x:c r="G3327" s="27" t="str">
        <x:v>Conserver ; vérifier le rendu selon l’usage indiqué</x:v>
      </x:c>
      <x:c r="H3327" s="27" t="str">
        <x:v>Catalogue 4 069</x:v>
      </x:c>
      <x:c r="I3327" s="27" t="str">
        <x:v>Voix du clan</x:v>
      </x:c>
      <x:c r="J3327" s="4" t="str">
        <x:v>four-armed</x:v>
      </x:c>
      <x:c r="K3327" s="4" t="str">
        <x:v>clan-leaders</x:v>
      </x:c>
      <x:c r="L3327" s="4" t="str">
        <x:v>Non</x:v>
      </x:c>
      <x:c r="M3327" s="4" t="str">
        <x:v>adult</x:v>
      </x:c>
      <x:c r="N3327" s="4"/>
      <x:c r="O332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7" s="27" t="str">
        <x:v>brun violet désaturé</x:v>
      </x:c>
      <x:c r="Q3327" s="27" t="str">
        <x:v>cuivre oxydé discret</x:v>
      </x:c>
      <x:c r="R3327" s="27" t="str">
        <x:v>noir mat</x:v>
      </x:c>
      <x:c r="S3327" s="27" t="str">
        <x:v>Découvert</x:v>
      </x:c>
      <x:c r="T3327" s="27" t="str">
        <x:v>garde calme en trois quarts droite</x:v>
      </x:c>
      <x:c r="U3327" s="4" t="str">
        <x:v>Oui</x:v>
      </x:c>
      <x:c r="V3327" s="4" t="str">
        <x:v>v61</x:v>
      </x:c>
      <x:c r="W3327" s="4" t="str">
        <x:v>Oui</x:v>
      </x:c>
      <x:c r="X3327" s="4" t="str">
        <x:v>Non</x:v>
      </x:c>
      <x:c r="Y3327" s="4" t="str">
        <x:v>Non</x:v>
      </x:c>
      <x:c r="Z3327" s="36" t="n">
        <x:v>0</x:v>
      </x:c>
      <x:c r="AA3327" s="27" t="str">
        <x:v>Chemin blob présent dans l’arbre Git audité ; SHA256 déclaré par le registre, pixels non retéléchargés. Audit du code et des références ; aucun déploiement ni affichage en navigateur observé.</x:v>
      </x:c>
      <x:c r="AB3327" s="48" t="str">
        <x:v>https://github.com/darknigthmare/yautja-la-longue-chasse/blob/536ac53335e440747f6eccedd2cd757d1f817a99/public/game/imports/v85/library/bb21ca75e5a7b3a91c41f1c19b5995118ce92293eb94fdbd02c686f0e1fcffa2.png</x:v>
      </x:c>
      <x:c r="AC3327" s="48" t="str">
        <x:v>https://github.com/darknigthmare/yautja-la-longue-chasse/blob/536ac53335e440747f6eccedd2cd757d1f817a99/app/game/data/recentSpriteLibraryV85.json</x:v>
      </x:c>
      <x:c r="AD3327" s="48"/>
      <x:c r="AE3327" s="4" t="str">
        <x:v>public/game/imports/v85/library/bb21ca75e5a7b3a91c41f1c19b5995118ce92293eb94fdbd02c686f0e1fcffa2.png</x:v>
      </x:c>
      <x:c r="AF3327" s="4" t="str">
        <x:v>bb21ca75e5a7b3a91c41f1c19b5995118ce92293eb94fdbd02c686f0e1fcffa2</x:v>
      </x:c>
      <x:c r="AG3327" s="4" t="str">
        <x:v>bb21ca75e5a7b3a91c41f1c19b5995118ce92293eb94fdbd02c686f0e1fcffa2</x:v>
      </x:c>
      <x:c r="AH3327" s="27" t="str">
        <x:v>PNG accepté historiquement ; archive non localisée dans les dossiers Drive vérifiés</x:v>
      </x:c>
      <x:c r="AI3327" s="27" t="str">
        <x:v>ID exact + SHA de version acceptée déclaré</x:v>
      </x:c>
      <x:c r="AJ3327" s="52"/>
    </x:row>
    <x:row r="3328" ht="29" customHeight="1">
      <x:c r="A3328" s="4" t="str">
        <x:v>four-armed--clan-leaders-02</x:v>
      </x:c>
      <x:c r="B3328" s="4" t="str">
        <x:v>Lignée des Quatre-Bras</x:v>
      </x:c>
      <x:c r="C3328" s="4" t="str">
        <x:v>Chefs de clan</x:v>
      </x:c>
      <x:c r="D3328" s="45" t="n">
        <x:v>2</x:v>
      </x:c>
      <x:c r="E3328" s="27" t="str">
        <x:v>Pas faite</x:v>
      </x:c>
      <x:c r="F3328" s="27" t="str">
        <x:v>Aucune référence retrouvée dans le périmètre audité</x:v>
      </x:c>
      <x:c r="G3328" s="27" t="str">
        <x:v>Produire le PNG à partir de la fiche, puis sauvegarder et intégrer</x:v>
      </x:c>
      <x:c r="H3328" s="27" t="str">
        <x:v>Catalogue 4 069</x:v>
      </x:c>
      <x:c r="I3328" s="27" t="str">
        <x:v>Gardien des accords</x:v>
      </x:c>
      <x:c r="J3328" s="4" t="str">
        <x:v>four-armed</x:v>
      </x:c>
      <x:c r="K3328" s="4" t="str">
        <x:v>clan-leaders</x:v>
      </x:c>
      <x:c r="L3328" s="4" t="str">
        <x:v>Non</x:v>
      </x:c>
      <x:c r="M3328" s="4" t="str">
        <x:v>adult</x:v>
      </x:c>
      <x:c r="N3328" s="4"/>
      <x:c r="O332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8" s="27" t="str">
        <x:v>terre chocolat</x:v>
      </x:c>
      <x:c r="Q3328" s="27" t="str">
        <x:v>titane sombre</x:v>
      </x:c>
      <x:c r="R3328" s="27" t="str">
        <x:v>bordeaux</x:v>
      </x:c>
      <x:c r="S3328" s="27" t="str">
        <x:v>Découvert</x:v>
      </x:c>
      <x:c r="T3328" s="27" t="str">
        <x:v>posture d’observation en trois quarts droite</x:v>
      </x:c>
      <x:c r="U3328" s="4" t="str">
        <x:v>Non</x:v>
      </x:c>
      <x:c r="V3328" s="4" t="str">
        <x:v>remaining-at-v69</x:v>
      </x:c>
      <x:c r="W3328" s="4" t="str">
        <x:v>Non</x:v>
      </x:c>
      <x:c r="X3328" s="4" t="str">
        <x:v>Non</x:v>
      </x:c>
      <x:c r="Y3328" s="4" t="str">
        <x:v>Non</x:v>
      </x:c>
      <x:c r="Z3328" s="36" t="n">
        <x:v>0</x:v>
      </x:c>
      <x:c r="AA3328" s="27"/>
      <x:c r="AB3328" s="48"/>
      <x:c r="AC3328" s="48"/>
      <x:c r="AD3328" s="48"/>
      <x:c r="AE3328" s="4"/>
      <x:c r="AF3328" s="4"/>
      <x:c r="AG3328" s="4"/>
      <x:c r="AH3328" s="27" t="str">
        <x:v>Non applicable : aucun PNG accepté documenté à V69</x:v>
      </x:c>
      <x:c r="AI3328" s="27" t="str">
        <x:v>Aucune correspondance retrouvée</x:v>
      </x:c>
      <x:c r="AJ3328" s="52"/>
    </x:row>
    <x:row r="3329" ht="29" customHeight="1">
      <x:c r="A3329" s="4" t="str">
        <x:v>four-armed--clan-leaders-03</x:v>
      </x:c>
      <x:c r="B3329" s="4" t="str">
        <x:v>Lignée des Quatre-Bras</x:v>
      </x:c>
      <x:c r="C3329" s="4" t="str">
        <x:v>Chefs de clan</x:v>
      </x:c>
      <x:c r="D3329" s="45" t="n">
        <x:v>3</x:v>
      </x:c>
      <x:c r="E3329" s="27" t="str">
        <x:v>Pas faite</x:v>
      </x:c>
      <x:c r="F3329" s="27" t="str">
        <x:v>Aucune référence retrouvée dans le périmètre audité</x:v>
      </x:c>
      <x:c r="G3329" s="27" t="str">
        <x:v>Produire le PNG à partir de la fiche, puis sauvegarder et intégrer</x:v>
      </x:c>
      <x:c r="H3329" s="27" t="str">
        <x:v>Catalogue 4 069</x:v>
      </x:c>
      <x:c r="I3329" s="27" t="str">
        <x:v>Chef des assemblées</x:v>
      </x:c>
      <x:c r="J3329" s="4" t="str">
        <x:v>four-armed</x:v>
      </x:c>
      <x:c r="K3329" s="4" t="str">
        <x:v>clan-leaders</x:v>
      </x:c>
      <x:c r="L3329" s="4" t="str">
        <x:v>Non</x:v>
      </x:c>
      <x:c r="M3329" s="4" t="str">
        <x:v>adult</x:v>
      </x:c>
      <x:c r="N3329" s="4"/>
      <x:c r="O332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9" s="27" t="str">
        <x:v>ocre gris</x:v>
      </x:c>
      <x:c r="Q3329" s="27" t="str">
        <x:v>bronze ancien</x:v>
      </x:c>
      <x:c r="R3329" s="27" t="str">
        <x:v>gris pierre</x:v>
      </x:c>
      <x:c r="S3329" s="27" t="str">
        <x:v>Découvert</x:v>
      </x:c>
      <x:c r="T3329" s="27" t="str">
        <x:v>appui stable et épaules détendues</x:v>
      </x:c>
      <x:c r="U3329" s="4" t="str">
        <x:v>Non</x:v>
      </x:c>
      <x:c r="V3329" s="4" t="str">
        <x:v>remaining-at-v69</x:v>
      </x:c>
      <x:c r="W3329" s="4" t="str">
        <x:v>Non</x:v>
      </x:c>
      <x:c r="X3329" s="4" t="str">
        <x:v>Non</x:v>
      </x:c>
      <x:c r="Y3329" s="4" t="str">
        <x:v>Non</x:v>
      </x:c>
      <x:c r="Z3329" s="36" t="n">
        <x:v>0</x:v>
      </x:c>
      <x:c r="AA3329" s="27"/>
      <x:c r="AB3329" s="48"/>
      <x:c r="AC3329" s="48"/>
      <x:c r="AD3329" s="48"/>
      <x:c r="AE3329" s="4"/>
      <x:c r="AF3329" s="4"/>
      <x:c r="AG3329" s="4"/>
      <x:c r="AH3329" s="27" t="str">
        <x:v>Non applicable : aucun PNG accepté documenté à V69</x:v>
      </x:c>
      <x:c r="AI3329" s="27" t="str">
        <x:v>Aucune correspondance retrouvée</x:v>
      </x:c>
      <x:c r="AJ3329" s="52"/>
    </x:row>
    <x:row r="3330" ht="29" customHeight="1">
      <x:c r="A3330" s="4" t="str">
        <x:v>four-armed--clan-leaders-04</x:v>
      </x:c>
      <x:c r="B3330" s="4" t="str">
        <x:v>Lignée des Quatre-Bras</x:v>
      </x:c>
      <x:c r="C3330" s="4" t="str">
        <x:v>Chefs de clan</x:v>
      </x:c>
      <x:c r="D3330" s="45" t="n">
        <x:v>4</x:v>
      </x:c>
      <x:c r="E3330" s="27" t="str">
        <x:v>Pas faite</x:v>
      </x:c>
      <x:c r="F3330" s="27" t="str">
        <x:v>Aucune référence retrouvée dans le périmètre audité</x:v>
      </x:c>
      <x:c r="G3330" s="27" t="str">
        <x:v>Produire le PNG à partir de la fiche, puis sauvegarder et intégrer</x:v>
      </x:c>
      <x:c r="H3330" s="27" t="str">
        <x:v>Catalogue 4 069</x:v>
      </x:c>
      <x:c r="I3330" s="27" t="str">
        <x:v>Porte-sceau</x:v>
      </x:c>
      <x:c r="J3330" s="4" t="str">
        <x:v>four-armed</x:v>
      </x:c>
      <x:c r="K3330" s="4" t="str">
        <x:v>clan-leaders</x:v>
      </x:c>
      <x:c r="L3330" s="4" t="str">
        <x:v>Non</x:v>
      </x:c>
      <x:c r="M3330" s="4" t="str">
        <x:v>adult</x:v>
      </x:c>
      <x:c r="N3330" s="4"/>
      <x:c r="O333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0" s="27" t="str">
        <x:v>cuivre sombre</x:v>
      </x:c>
      <x:c r="Q3330" s="27" t="str">
        <x:v>acier patiné</x:v>
      </x:c>
      <x:c r="R3330" s="27" t="str">
        <x:v>bleu profond</x:v>
      </x:c>
      <x:c r="S3330" s="27" t="str">
        <x:v>Découvert</x:v>
      </x:c>
      <x:c r="T3330" s="27" t="str">
        <x:v>léger transfert du poids, silhouette entière</x:v>
      </x:c>
      <x:c r="U3330" s="4" t="str">
        <x:v>Non</x:v>
      </x:c>
      <x:c r="V3330" s="4" t="str">
        <x:v>remaining-at-v69</x:v>
      </x:c>
      <x:c r="W3330" s="4" t="str">
        <x:v>Non</x:v>
      </x:c>
      <x:c r="X3330" s="4" t="str">
        <x:v>Non</x:v>
      </x:c>
      <x:c r="Y3330" s="4" t="str">
        <x:v>Non</x:v>
      </x:c>
      <x:c r="Z3330" s="36" t="n">
        <x:v>0</x:v>
      </x:c>
      <x:c r="AA3330" s="27"/>
      <x:c r="AB3330" s="48"/>
      <x:c r="AC3330" s="48"/>
      <x:c r="AD3330" s="48"/>
      <x:c r="AE3330" s="4"/>
      <x:c r="AF3330" s="4"/>
      <x:c r="AG3330" s="4"/>
      <x:c r="AH3330" s="27" t="str">
        <x:v>Non applicable : aucun PNG accepté documenté à V69</x:v>
      </x:c>
      <x:c r="AI3330" s="27" t="str">
        <x:v>Aucune correspondance retrouvée</x:v>
      </x:c>
      <x:c r="AJ3330" s="52"/>
    </x:row>
    <x:row r="3331" ht="29" customHeight="1">
      <x:c r="A3331" s="4" t="str">
        <x:v>four-armed--clan-leaders-05</x:v>
      </x:c>
      <x:c r="B3331" s="4" t="str">
        <x:v>Lignée des Quatre-Bras</x:v>
      </x:c>
      <x:c r="C3331" s="4" t="str">
        <x:v>Chefs de clan</x:v>
      </x:c>
      <x:c r="D3331" s="45" t="n">
        <x:v>5</x:v>
      </x:c>
      <x:c r="E3331" s="27" t="str">
        <x:v>Pas faite</x:v>
      </x:c>
      <x:c r="F3331" s="27" t="str">
        <x:v>Aucune référence retrouvée dans le périmètre audité</x:v>
      </x:c>
      <x:c r="G3331" s="27" t="str">
        <x:v>Produire le PNG à partir de la fiche, puis sauvegarder et intégrer</x:v>
      </x:c>
      <x:c r="H3331" s="27" t="str">
        <x:v>Catalogue 4 069</x:v>
      </x:c>
      <x:c r="I3331" s="27" t="str">
        <x:v>Chef des départs</x:v>
      </x:c>
      <x:c r="J3331" s="4" t="str">
        <x:v>four-armed</x:v>
      </x:c>
      <x:c r="K3331" s="4" t="str">
        <x:v>clan-leaders</x:v>
      </x:c>
      <x:c r="L3331" s="4" t="str">
        <x:v>Non</x:v>
      </x:c>
      <x:c r="M3331" s="4" t="str">
        <x:v>adult</x:v>
      </x:c>
      <x:c r="N3331" s="4"/>
      <x:c r="O333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1" s="27" t="str">
        <x:v>ardoise brune</x:v>
      </x:c>
      <x:c r="Q3331" s="27" t="str">
        <x:v>bronze patiné</x:v>
      </x:c>
      <x:c r="R3331" s="27" t="str">
        <x:v>gris charbon</x:v>
      </x:c>
      <x:c r="S3331" s="27" t="str">
        <x:v>Découvert</x:v>
      </x:c>
      <x:c r="T3331" s="27" t="str">
        <x:v>posture de contrôle calme, mains lisibles</x:v>
      </x:c>
      <x:c r="U3331" s="4" t="str">
        <x:v>Non</x:v>
      </x:c>
      <x:c r="V3331" s="4" t="str">
        <x:v>remaining-at-v69</x:v>
      </x:c>
      <x:c r="W3331" s="4" t="str">
        <x:v>Non</x:v>
      </x:c>
      <x:c r="X3331" s="4" t="str">
        <x:v>Non</x:v>
      </x:c>
      <x:c r="Y3331" s="4" t="str">
        <x:v>Non</x:v>
      </x:c>
      <x:c r="Z3331" s="36" t="n">
        <x:v>0</x:v>
      </x:c>
      <x:c r="AA3331" s="27"/>
      <x:c r="AB3331" s="48"/>
      <x:c r="AC3331" s="48"/>
      <x:c r="AD3331" s="48"/>
      <x:c r="AE3331" s="4"/>
      <x:c r="AF3331" s="4"/>
      <x:c r="AG3331" s="4"/>
      <x:c r="AH3331" s="27" t="str">
        <x:v>Non applicable : aucun PNG accepté documenté à V69</x:v>
      </x:c>
      <x:c r="AI3331" s="27" t="str">
        <x:v>Aucune correspondance retrouvée</x:v>
      </x:c>
      <x:c r="AJ3331" s="52"/>
    </x:row>
    <x:row r="3332" ht="29" customHeight="1">
      <x:c r="A3332" s="4" t="str">
        <x:v>four-armed--clan-leaders-06</x:v>
      </x:c>
      <x:c r="B3332" s="4" t="str">
        <x:v>Lignée des Quatre-Bras</x:v>
      </x:c>
      <x:c r="C3332" s="4" t="str">
        <x:v>Chefs de clan</x:v>
      </x:c>
      <x:c r="D3332" s="45" t="n">
        <x:v>6</x:v>
      </x:c>
      <x:c r="E3332" s="27" t="str">
        <x:v>Pas faite</x:v>
      </x:c>
      <x:c r="F3332" s="27" t="str">
        <x:v>Aucune référence retrouvée dans le périmètre audité</x:v>
      </x:c>
      <x:c r="G3332" s="27" t="str">
        <x:v>Produire le PNG à partir de la fiche, puis sauvegarder et intégrer</x:v>
      </x:c>
      <x:c r="H3332" s="27" t="str">
        <x:v>Catalogue 4 069</x:v>
      </x:c>
      <x:c r="I3332" s="27" t="str">
        <x:v>Voix des ateliers</x:v>
      </x:c>
      <x:c r="J3332" s="4" t="str">
        <x:v>four-armed</x:v>
      </x:c>
      <x:c r="K3332" s="4" t="str">
        <x:v>clan-leaders</x:v>
      </x:c>
      <x:c r="L3332" s="4" t="str">
        <x:v>Non</x:v>
      </x:c>
      <x:c r="M3332" s="4" t="str">
        <x:v>adult</x:v>
      </x:c>
      <x:c r="N3332" s="4"/>
      <x:c r="O333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2" s="27" t="str">
        <x:v>brun violet désaturé</x:v>
      </x:c>
      <x:c r="Q3332" s="27" t="str">
        <x:v>acier bleui</x:v>
      </x:c>
      <x:c r="R3332" s="27" t="str">
        <x:v>cuivre mat</x:v>
      </x:c>
      <x:c r="S3332" s="27" t="str">
        <x:v>Découvert</x:v>
      </x:c>
      <x:c r="T3332" s="27" t="str">
        <x:v>bras tenus près du corps sans masquer les accessoires</x:v>
      </x:c>
      <x:c r="U3332" s="4" t="str">
        <x:v>Non</x:v>
      </x:c>
      <x:c r="V3332" s="4" t="str">
        <x:v>remaining-at-v69</x:v>
      </x:c>
      <x:c r="W3332" s="4" t="str">
        <x:v>Non</x:v>
      </x:c>
      <x:c r="X3332" s="4" t="str">
        <x:v>Non</x:v>
      </x:c>
      <x:c r="Y3332" s="4" t="str">
        <x:v>Non</x:v>
      </x:c>
      <x:c r="Z3332" s="36" t="n">
        <x:v>0</x:v>
      </x:c>
      <x:c r="AA3332" s="27"/>
      <x:c r="AB3332" s="48"/>
      <x:c r="AC3332" s="48"/>
      <x:c r="AD3332" s="48"/>
      <x:c r="AE3332" s="4"/>
      <x:c r="AF3332" s="4"/>
      <x:c r="AG3332" s="4"/>
      <x:c r="AH3332" s="27" t="str">
        <x:v>Non applicable : aucun PNG accepté documenté à V69</x:v>
      </x:c>
      <x:c r="AI3332" s="27" t="str">
        <x:v>Aucune correspondance retrouvée</x:v>
      </x:c>
      <x:c r="AJ3332" s="52"/>
    </x:row>
    <x:row r="3333" ht="29" customHeight="1">
      <x:c r="A3333" s="4" t="str">
        <x:v>four-armed--clan-leaders-07</x:v>
      </x:c>
      <x:c r="B3333" s="4" t="str">
        <x:v>Lignée des Quatre-Bras</x:v>
      </x:c>
      <x:c r="C3333" s="4" t="str">
        <x:v>Chefs de clan</x:v>
      </x:c>
      <x:c r="D3333" s="45" t="n">
        <x:v>7</x:v>
      </x:c>
      <x:c r="E3333" s="27" t="str">
        <x:v>Pas faite</x:v>
      </x:c>
      <x:c r="F3333" s="27" t="str">
        <x:v>Aucune référence retrouvée dans le périmètre audité</x:v>
      </x:c>
      <x:c r="G3333" s="27" t="str">
        <x:v>Produire le PNG à partir de la fiche, puis sauvegarder et intégrer</x:v>
      </x:c>
      <x:c r="H3333" s="27" t="str">
        <x:v>Catalogue 4 069</x:v>
      </x:c>
      <x:c r="I3333" s="27" t="str">
        <x:v>Chef des remparts</x:v>
      </x:c>
      <x:c r="J3333" s="4" t="str">
        <x:v>four-armed</x:v>
      </x:c>
      <x:c r="K3333" s="4" t="str">
        <x:v>clan-leaders</x:v>
      </x:c>
      <x:c r="L3333" s="4" t="str">
        <x:v>Non</x:v>
      </x:c>
      <x:c r="M3333" s="4" t="str">
        <x:v>adult</x:v>
      </x:c>
      <x:c r="N3333" s="4"/>
      <x:c r="O333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3" s="27" t="str">
        <x:v>terre chocolat</x:v>
      </x:c>
      <x:c r="Q3333" s="27" t="str">
        <x:v>graphite</x:v>
      </x:c>
      <x:c r="R3333" s="27" t="str">
        <x:v>bronze pâle</x:v>
      </x:c>
      <x:c r="S3333" s="27" t="str">
        <x:v>Découvert</x:v>
      </x:c>
      <x:c r="T3333" s="27" t="str">
        <x:v>geste discret de coordination</x:v>
      </x:c>
      <x:c r="U3333" s="4" t="str">
        <x:v>Non</x:v>
      </x:c>
      <x:c r="V3333" s="4" t="str">
        <x:v>remaining-at-v69</x:v>
      </x:c>
      <x:c r="W3333" s="4" t="str">
        <x:v>Non</x:v>
      </x:c>
      <x:c r="X3333" s="4" t="str">
        <x:v>Non</x:v>
      </x:c>
      <x:c r="Y3333" s="4" t="str">
        <x:v>Non</x:v>
      </x:c>
      <x:c r="Z3333" s="36" t="n">
        <x:v>0</x:v>
      </x:c>
      <x:c r="AA3333" s="27"/>
      <x:c r="AB3333" s="48"/>
      <x:c r="AC3333" s="48"/>
      <x:c r="AD3333" s="48"/>
      <x:c r="AE3333" s="4"/>
      <x:c r="AF3333" s="4"/>
      <x:c r="AG3333" s="4"/>
      <x:c r="AH3333" s="27" t="str">
        <x:v>Non applicable : aucun PNG accepté documenté à V69</x:v>
      </x:c>
      <x:c r="AI3333" s="27" t="str">
        <x:v>Aucune correspondance retrouvée</x:v>
      </x:c>
      <x:c r="AJ3333" s="52"/>
    </x:row>
    <x:row r="3334" ht="29" customHeight="1">
      <x:c r="A3334" s="4" t="str">
        <x:v>four-armed--clan-leaders-08</x:v>
      </x:c>
      <x:c r="B3334" s="4" t="str">
        <x:v>Lignée des Quatre-Bras</x:v>
      </x:c>
      <x:c r="C3334" s="4" t="str">
        <x:v>Chefs de clan</x:v>
      </x:c>
      <x:c r="D3334" s="45" t="n">
        <x:v>8</x:v>
      </x:c>
      <x:c r="E3334" s="27" t="str">
        <x:v>Pas faite</x:v>
      </x:c>
      <x:c r="F3334" s="27" t="str">
        <x:v>Aucune référence retrouvée dans le périmètre audité</x:v>
      </x:c>
      <x:c r="G3334" s="27" t="str">
        <x:v>Produire le PNG à partir de la fiche, puis sauvegarder et intégrer</x:v>
      </x:c>
      <x:c r="H3334" s="27" t="str">
        <x:v>Catalogue 4 069</x:v>
      </x:c>
      <x:c r="I3334" s="27" t="str">
        <x:v>Gardien des transmissions</x:v>
      </x:c>
      <x:c r="J3334" s="4" t="str">
        <x:v>four-armed</x:v>
      </x:c>
      <x:c r="K3334" s="4" t="str">
        <x:v>clan-leaders</x:v>
      </x:c>
      <x:c r="L3334" s="4" t="str">
        <x:v>Non</x:v>
      </x:c>
      <x:c r="M3334" s="4" t="str">
        <x:v>adult</x:v>
      </x:c>
      <x:c r="N3334" s="4"/>
      <x:c r="O333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4" s="27" t="str">
        <x:v>ocre gris</x:v>
      </x:c>
      <x:c r="Q3334" s="27" t="str">
        <x:v>bronze sombre</x:v>
      </x:c>
      <x:c r="R3334" s="27" t="str">
        <x:v>ivoire minéral</x:v>
      </x:c>
      <x:c r="S3334" s="27" t="str">
        <x:v>Découvert</x:v>
      </x:c>
      <x:c r="T3334" s="27" t="str">
        <x:v>arme ou outil tenu bas, loin des jambes</x:v>
      </x:c>
      <x:c r="U3334" s="4" t="str">
        <x:v>Non</x:v>
      </x:c>
      <x:c r="V3334" s="4" t="str">
        <x:v>remaining-at-v69</x:v>
      </x:c>
      <x:c r="W3334" s="4" t="str">
        <x:v>Non</x:v>
      </x:c>
      <x:c r="X3334" s="4" t="str">
        <x:v>Non</x:v>
      </x:c>
      <x:c r="Y3334" s="4" t="str">
        <x:v>Non</x:v>
      </x:c>
      <x:c r="Z3334" s="36" t="n">
        <x:v>0</x:v>
      </x:c>
      <x:c r="AA3334" s="27"/>
      <x:c r="AB3334" s="48"/>
      <x:c r="AC3334" s="48"/>
      <x:c r="AD3334" s="48"/>
      <x:c r="AE3334" s="4"/>
      <x:c r="AF3334" s="4"/>
      <x:c r="AG3334" s="4"/>
      <x:c r="AH3334" s="27" t="str">
        <x:v>Non applicable : aucun PNG accepté documenté à V69</x:v>
      </x:c>
      <x:c r="AI3334" s="27" t="str">
        <x:v>Aucune correspondance retrouvée</x:v>
      </x:c>
      <x:c r="AJ3334" s="52"/>
    </x:row>
    <x:row r="3335" ht="29" customHeight="1">
      <x:c r="A3335" s="4" t="str">
        <x:v>four-armed--clan-leaders-09</x:v>
      </x:c>
      <x:c r="B3335" s="4" t="str">
        <x:v>Lignée des Quatre-Bras</x:v>
      </x:c>
      <x:c r="C3335" s="4" t="str">
        <x:v>Chefs de clan</x:v>
      </x:c>
      <x:c r="D3335" s="45" t="n">
        <x:v>9</x:v>
      </x:c>
      <x:c r="E3335" s="27" t="str">
        <x:v>Pas faite</x:v>
      </x:c>
      <x:c r="F3335" s="27" t="str">
        <x:v>Aucune référence retrouvée dans le périmètre audité</x:v>
      </x:c>
      <x:c r="G3335" s="27" t="str">
        <x:v>Produire le PNG à partir de la fiche, puis sauvegarder et intégrer</x:v>
      </x:c>
      <x:c r="H3335" s="27" t="str">
        <x:v>Catalogue 4 069</x:v>
      </x:c>
      <x:c r="I3335" s="27" t="str">
        <x:v>Chef vétéran</x:v>
      </x:c>
      <x:c r="J3335" s="4" t="str">
        <x:v>four-armed</x:v>
      </x:c>
      <x:c r="K3335" s="4" t="str">
        <x:v>clan-leaders</x:v>
      </x:c>
      <x:c r="L3335" s="4" t="str">
        <x:v>Non</x:v>
      </x:c>
      <x:c r="M3335" s="4" t="str">
        <x:v>adult</x:v>
      </x:c>
      <x:c r="N3335" s="4"/>
      <x:c r="O333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5" s="27" t="str">
        <x:v>cuivre sombre</x:v>
      </x:c>
      <x:c r="Q3335" s="27" t="str">
        <x:v>acier mat</x:v>
      </x:c>
      <x:c r="R3335" s="27" t="str">
        <x:v>vert désaturé</x:v>
      </x:c>
      <x:c r="S3335" s="27" t="str">
        <x:v>Découvert</x:v>
      </x:c>
      <x:c r="T3335" s="27" t="str">
        <x:v>attitude expérimentée immobile</x:v>
      </x:c>
      <x:c r="U3335" s="4" t="str">
        <x:v>Non</x:v>
      </x:c>
      <x:c r="V3335" s="4" t="str">
        <x:v>remaining-at-v69</x:v>
      </x:c>
      <x:c r="W3335" s="4" t="str">
        <x:v>Non</x:v>
      </x:c>
      <x:c r="X3335" s="4" t="str">
        <x:v>Non</x:v>
      </x:c>
      <x:c r="Y3335" s="4" t="str">
        <x:v>Non</x:v>
      </x:c>
      <x:c r="Z3335" s="36" t="n">
        <x:v>0</x:v>
      </x:c>
      <x:c r="AA3335" s="27"/>
      <x:c r="AB3335" s="48"/>
      <x:c r="AC3335" s="48"/>
      <x:c r="AD3335" s="48"/>
      <x:c r="AE3335" s="4"/>
      <x:c r="AF3335" s="4"/>
      <x:c r="AG3335" s="4"/>
      <x:c r="AH3335" s="27" t="str">
        <x:v>Non applicable : aucun PNG accepté documenté à V69</x:v>
      </x:c>
      <x:c r="AI3335" s="27" t="str">
        <x:v>Aucune correspondance retrouvée</x:v>
      </x:c>
      <x:c r="AJ3335" s="52"/>
    </x:row>
    <x:row r="3336" ht="29" customHeight="1">
      <x:c r="A3336" s="4" t="str">
        <x:v>four-armed--clan-leaders-10</x:v>
      </x:c>
      <x:c r="B3336" s="4" t="str">
        <x:v>Lignée des Quatre-Bras</x:v>
      </x:c>
      <x:c r="C3336" s="4" t="str">
        <x:v>Chefs de clan</x:v>
      </x:c>
      <x:c r="D3336" s="45" t="n">
        <x:v>10</x:v>
      </x:c>
      <x:c r="E3336" s="27" t="str">
        <x:v>Pas faite</x:v>
      </x:c>
      <x:c r="F3336" s="27" t="str">
        <x:v>Aucune référence retrouvée dans le périmètre audité</x:v>
      </x:c>
      <x:c r="G3336" s="27" t="str">
        <x:v>Produire le PNG à partir de la fiche, puis sauvegarder et intégrer</x:v>
      </x:c>
      <x:c r="H3336" s="27" t="str">
        <x:v>Catalogue 4 069</x:v>
      </x:c>
      <x:c r="I3336" s="27" t="str">
        <x:v>Premier du cercle</x:v>
      </x:c>
      <x:c r="J3336" s="4" t="str">
        <x:v>four-armed</x:v>
      </x:c>
      <x:c r="K3336" s="4" t="str">
        <x:v>clan-leaders</x:v>
      </x:c>
      <x:c r="L3336" s="4" t="str">
        <x:v>Non</x:v>
      </x:c>
      <x:c r="M3336" s="4" t="str">
        <x:v>adult</x:v>
      </x:c>
      <x:c r="N3336" s="4"/>
      <x:c r="O333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6" s="27" t="str">
        <x:v>ardoise brune</x:v>
      </x:c>
      <x:c r="Q3336" s="27" t="str">
        <x:v>métal ardoise</x:v>
      </x:c>
      <x:c r="R3336" s="27" t="str">
        <x:v>ocre</x:v>
      </x:c>
      <x:c r="S3336" s="27" t="str">
        <x:v>Découvert</x:v>
      </x:c>
      <x:c r="T3336" s="27" t="str">
        <x:v>présence assurée, légère rotation du thorax</x:v>
      </x:c>
      <x:c r="U3336" s="4" t="str">
        <x:v>Non</x:v>
      </x:c>
      <x:c r="V3336" s="4" t="str">
        <x:v>remaining-at-v69</x:v>
      </x:c>
      <x:c r="W3336" s="4" t="str">
        <x:v>Non</x:v>
      </x:c>
      <x:c r="X3336" s="4" t="str">
        <x:v>Non</x:v>
      </x:c>
      <x:c r="Y3336" s="4" t="str">
        <x:v>Non</x:v>
      </x:c>
      <x:c r="Z3336" s="36" t="n">
        <x:v>0</x:v>
      </x:c>
      <x:c r="AA3336" s="27"/>
      <x:c r="AB3336" s="48"/>
      <x:c r="AC3336" s="48"/>
      <x:c r="AD3336" s="48"/>
      <x:c r="AE3336" s="4"/>
      <x:c r="AF3336" s="4"/>
      <x:c r="AG3336" s="4"/>
      <x:c r="AH3336" s="27" t="str">
        <x:v>Non applicable : aucun PNG accepté documenté à V69</x:v>
      </x:c>
      <x:c r="AI3336" s="27" t="str">
        <x:v>Aucune correspondance retrouvée</x:v>
      </x:c>
      <x:c r="AJ3336" s="52"/>
    </x:row>
    <x:row r="3337" ht="29" customHeight="1">
      <x:c r="A3337" s="4" t="str">
        <x:v>four-armed--elders-01</x:v>
      </x:c>
      <x:c r="B3337" s="4" t="str">
        <x:v>Lignée des Quatre-Bras</x:v>
      </x:c>
      <x:c r="C3337" s="4" t="str">
        <x:v>Elders</x:v>
      </x:c>
      <x:c r="D3337" s="45" t="n">
        <x:v>1</x:v>
      </x:c>
      <x:c r="E3337" s="27" t="str">
        <x:v>Présente dans main</x:v>
      </x:c>
      <x:c r="F3337" s="27" t="str">
        <x:v>Galerie et codex</x:v>
      </x:c>
      <x:c r="G3337" s="27" t="str">
        <x:v>Conserver ; vérifier le rendu selon l’usage indiqué</x:v>
      </x:c>
      <x:c r="H3337" s="27" t="str">
        <x:v>Catalogue 4 069</x:v>
      </x:c>
      <x:c r="I3337" s="27" t="str">
        <x:v>Vétéran des pactes</x:v>
      </x:c>
      <x:c r="J3337" s="4" t="str">
        <x:v>four-armed</x:v>
      </x:c>
      <x:c r="K3337" s="4" t="str">
        <x:v>elders</x:v>
      </x:c>
      <x:c r="L3337" s="4" t="str">
        <x:v>Non</x:v>
      </x:c>
      <x:c r="M3337" s="4" t="str">
        <x:v>elder</x:v>
      </x:c>
      <x:c r="N3337" s="4"/>
      <x:c r="O333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7" s="27" t="str">
        <x:v>brun violet désaturé</x:v>
      </x:c>
      <x:c r="Q3337" s="27" t="str">
        <x:v>cuivre oxydé discret</x:v>
      </x:c>
      <x:c r="R3337" s="27" t="str">
        <x:v>noir mat</x:v>
      </x:c>
      <x:c r="S3337" s="27" t="str">
        <x:v>Découvert</x:v>
      </x:c>
      <x:c r="T3337" s="27" t="str">
        <x:v>garde calme en trois quarts droite</x:v>
      </x:c>
      <x:c r="U3337" s="4" t="str">
        <x:v>Oui</x:v>
      </x:c>
      <x:c r="V3337" s="4" t="str">
        <x:v>v61</x:v>
      </x:c>
      <x:c r="W3337" s="4" t="str">
        <x:v>Oui</x:v>
      </x:c>
      <x:c r="X3337" s="4" t="str">
        <x:v>Non</x:v>
      </x:c>
      <x:c r="Y3337" s="4" t="str">
        <x:v>Non</x:v>
      </x:c>
      <x:c r="Z3337" s="36" t="n">
        <x:v>0</x:v>
      </x:c>
      <x:c r="AA3337" s="27" t="str">
        <x:v>Chemin blob présent dans l’arbre Git audité ; SHA256 déclaré par le registre, pixels non retéléchargés. Audit du code et des références ; aucun déploiement ni affichage en navigateur observé.</x:v>
      </x:c>
      <x:c r="AB3337" s="48" t="str">
        <x:v>https://github.com/darknigthmare/yautja-la-longue-chasse/blob/536ac53335e440747f6eccedd2cd757d1f817a99/public/game/imports/v85/library/872aeded2a1d5e67e61e0de63e58f2979bb163ea353b7912fb27ca401b4b943e.png</x:v>
      </x:c>
      <x:c r="AC3337" s="48" t="str">
        <x:v>https://github.com/darknigthmare/yautja-la-longue-chasse/blob/536ac53335e440747f6eccedd2cd757d1f817a99/app/game/data/recentSpriteLibraryV85.json</x:v>
      </x:c>
      <x:c r="AD3337" s="48"/>
      <x:c r="AE3337" s="4" t="str">
        <x:v>public/game/imports/v85/library/872aeded2a1d5e67e61e0de63e58f2979bb163ea353b7912fb27ca401b4b943e.png</x:v>
      </x:c>
      <x:c r="AF3337" s="4" t="str">
        <x:v>872aeded2a1d5e67e61e0de63e58f2979bb163ea353b7912fb27ca401b4b943e</x:v>
      </x:c>
      <x:c r="AG3337" s="4" t="str">
        <x:v>872aeded2a1d5e67e61e0de63e58f2979bb163ea353b7912fb27ca401b4b943e</x:v>
      </x:c>
      <x:c r="AH3337" s="27" t="str">
        <x:v>PNG accepté historiquement ; archive non localisée dans les dossiers Drive vérifiés</x:v>
      </x:c>
      <x:c r="AI3337" s="27" t="str">
        <x:v>ID exact + SHA de version acceptée déclaré</x:v>
      </x:c>
      <x:c r="AJ3337" s="52"/>
    </x:row>
    <x:row r="3338" ht="29" customHeight="1">
      <x:c r="A3338" s="4" t="str">
        <x:v>four-armed--elders-02</x:v>
      </x:c>
      <x:c r="B3338" s="4" t="str">
        <x:v>Lignée des Quatre-Bras</x:v>
      </x:c>
      <x:c r="C3338" s="4" t="str">
        <x:v>Elders</x:v>
      </x:c>
      <x:c r="D3338" s="45" t="n">
        <x:v>2</x:v>
      </x:c>
      <x:c r="E3338" s="27" t="str">
        <x:v>Pas faite</x:v>
      </x:c>
      <x:c r="F3338" s="27" t="str">
        <x:v>Aucune référence retrouvée dans le périmètre audité</x:v>
      </x:c>
      <x:c r="G3338" s="27" t="str">
        <x:v>Produire le PNG à partir de la fiche, puis sauvegarder et intégrer</x:v>
      </x:c>
      <x:c r="H3338" s="27" t="str">
        <x:v>Catalogue 4 069</x:v>
      </x:c>
      <x:c r="I3338" s="27" t="str">
        <x:v>Ancien des pistes</x:v>
      </x:c>
      <x:c r="J3338" s="4" t="str">
        <x:v>four-armed</x:v>
      </x:c>
      <x:c r="K3338" s="4" t="str">
        <x:v>elders</x:v>
      </x:c>
      <x:c r="L3338" s="4" t="str">
        <x:v>Non</x:v>
      </x:c>
      <x:c r="M3338" s="4" t="str">
        <x:v>elder</x:v>
      </x:c>
      <x:c r="N3338" s="4"/>
      <x:c r="O333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8" s="27" t="str">
        <x:v>terre chocolat</x:v>
      </x:c>
      <x:c r="Q3338" s="27" t="str">
        <x:v>titane sombre</x:v>
      </x:c>
      <x:c r="R3338" s="27" t="str">
        <x:v>bordeaux</x:v>
      </x:c>
      <x:c r="S3338" s="27" t="str">
        <x:v>Découvert</x:v>
      </x:c>
      <x:c r="T3338" s="27" t="str">
        <x:v>posture d’observation en trois quarts droite</x:v>
      </x:c>
      <x:c r="U3338" s="4" t="str">
        <x:v>Non</x:v>
      </x:c>
      <x:c r="V3338" s="4" t="str">
        <x:v>remaining-at-v69</x:v>
      </x:c>
      <x:c r="W3338" s="4" t="str">
        <x:v>Non</x:v>
      </x:c>
      <x:c r="X3338" s="4" t="str">
        <x:v>Non</x:v>
      </x:c>
      <x:c r="Y3338" s="4" t="str">
        <x:v>Non</x:v>
      </x:c>
      <x:c r="Z3338" s="36" t="n">
        <x:v>0</x:v>
      </x:c>
      <x:c r="AA3338" s="27"/>
      <x:c r="AB3338" s="48"/>
      <x:c r="AC3338" s="48"/>
      <x:c r="AD3338" s="48"/>
      <x:c r="AE3338" s="4"/>
      <x:c r="AF3338" s="4"/>
      <x:c r="AG3338" s="4"/>
      <x:c r="AH3338" s="27" t="str">
        <x:v>Non applicable : aucun PNG accepté documenté à V69</x:v>
      </x:c>
      <x:c r="AI3338" s="27" t="str">
        <x:v>Aucune correspondance retrouvée</x:v>
      </x:c>
      <x:c r="AJ3338" s="52"/>
    </x:row>
    <x:row r="3339" ht="29" customHeight="1">
      <x:c r="A3339" s="4" t="str">
        <x:v>four-armed--elders-03</x:v>
      </x:c>
      <x:c r="B3339" s="4" t="str">
        <x:v>Lignée des Quatre-Bras</x:v>
      </x:c>
      <x:c r="C3339" s="4" t="str">
        <x:v>Elders</x:v>
      </x:c>
      <x:c r="D3339" s="45" t="n">
        <x:v>3</x:v>
      </x:c>
      <x:c r="E3339" s="27" t="str">
        <x:v>Pas faite</x:v>
      </x:c>
      <x:c r="F3339" s="27" t="str">
        <x:v>Aucune référence retrouvée dans le périmètre audité</x:v>
      </x:c>
      <x:c r="G3339" s="27" t="str">
        <x:v>Produire le PNG à partir de la fiche, puis sauvegarder et intégrer</x:v>
      </x:c>
      <x:c r="H3339" s="27" t="str">
        <x:v>Catalogue 4 069</x:v>
      </x:c>
      <x:c r="I3339" s="27" t="str">
        <x:v>Ancien au disque</x:v>
      </x:c>
      <x:c r="J3339" s="4" t="str">
        <x:v>four-armed</x:v>
      </x:c>
      <x:c r="K3339" s="4" t="str">
        <x:v>elders</x:v>
      </x:c>
      <x:c r="L3339" s="4" t="str">
        <x:v>Non</x:v>
      </x:c>
      <x:c r="M3339" s="4" t="str">
        <x:v>elder</x:v>
      </x:c>
      <x:c r="N3339" s="4"/>
      <x:c r="O333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9" s="27" t="str">
        <x:v>ocre gris</x:v>
      </x:c>
      <x:c r="Q3339" s="27" t="str">
        <x:v>bronze ancien</x:v>
      </x:c>
      <x:c r="R3339" s="27" t="str">
        <x:v>gris pierre</x:v>
      </x:c>
      <x:c r="S3339" s="27" t="str">
        <x:v>Découvert</x:v>
      </x:c>
      <x:c r="T3339" s="27" t="str">
        <x:v>appui stable et épaules détendues</x:v>
      </x:c>
      <x:c r="U3339" s="4" t="str">
        <x:v>Non</x:v>
      </x:c>
      <x:c r="V3339" s="4" t="str">
        <x:v>remaining-at-v69</x:v>
      </x:c>
      <x:c r="W3339" s="4" t="str">
        <x:v>Non</x:v>
      </x:c>
      <x:c r="X3339" s="4" t="str">
        <x:v>Non</x:v>
      </x:c>
      <x:c r="Y3339" s="4" t="str">
        <x:v>Non</x:v>
      </x:c>
      <x:c r="Z3339" s="36" t="n">
        <x:v>0</x:v>
      </x:c>
      <x:c r="AA3339" s="27"/>
      <x:c r="AB3339" s="48"/>
      <x:c r="AC3339" s="48"/>
      <x:c r="AD3339" s="48"/>
      <x:c r="AE3339" s="4"/>
      <x:c r="AF3339" s="4"/>
      <x:c r="AG3339" s="4"/>
      <x:c r="AH3339" s="27" t="str">
        <x:v>Non applicable : aucun PNG accepté documenté à V69</x:v>
      </x:c>
      <x:c r="AI3339" s="27" t="str">
        <x:v>Aucune correspondance retrouvée</x:v>
      </x:c>
      <x:c r="AJ3339" s="52"/>
    </x:row>
    <x:row r="3340" ht="29" customHeight="1">
      <x:c r="A3340" s="4" t="str">
        <x:v>four-armed--elders-04</x:v>
      </x:c>
      <x:c r="B3340" s="4" t="str">
        <x:v>Lignée des Quatre-Bras</x:v>
      </x:c>
      <x:c r="C3340" s="4" t="str">
        <x:v>Elders</x:v>
      </x:c>
      <x:c r="D3340" s="45" t="n">
        <x:v>4</x:v>
      </x:c>
      <x:c r="E3340" s="27" t="str">
        <x:v>Pas faite</x:v>
      </x:c>
      <x:c r="F3340" s="27" t="str">
        <x:v>Aucune référence retrouvée dans le périmètre audité</x:v>
      </x:c>
      <x:c r="G3340" s="27" t="str">
        <x:v>Produire le PNG à partir de la fiche, puis sauvegarder et intégrer</x:v>
      </x:c>
      <x:c r="H3340" s="27" t="str">
        <x:v>Catalogue 4 069</x:v>
      </x:c>
      <x:c r="I3340" s="27" t="str">
        <x:v>Ancien des ateliers</x:v>
      </x:c>
      <x:c r="J3340" s="4" t="str">
        <x:v>four-armed</x:v>
      </x:c>
      <x:c r="K3340" s="4" t="str">
        <x:v>elders</x:v>
      </x:c>
      <x:c r="L3340" s="4" t="str">
        <x:v>Non</x:v>
      </x:c>
      <x:c r="M3340" s="4" t="str">
        <x:v>elder</x:v>
      </x:c>
      <x:c r="N3340" s="4"/>
      <x:c r="O334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0" s="27" t="str">
        <x:v>cuivre sombre</x:v>
      </x:c>
      <x:c r="Q3340" s="27" t="str">
        <x:v>acier patiné</x:v>
      </x:c>
      <x:c r="R3340" s="27" t="str">
        <x:v>bleu profond</x:v>
      </x:c>
      <x:c r="S3340" s="27" t="str">
        <x:v>Découvert</x:v>
      </x:c>
      <x:c r="T3340" s="27" t="str">
        <x:v>léger transfert du poids, silhouette entière</x:v>
      </x:c>
      <x:c r="U3340" s="4" t="str">
        <x:v>Non</x:v>
      </x:c>
      <x:c r="V3340" s="4" t="str">
        <x:v>remaining-at-v69</x:v>
      </x:c>
      <x:c r="W3340" s="4" t="str">
        <x:v>Non</x:v>
      </x:c>
      <x:c r="X3340" s="4" t="str">
        <x:v>Non</x:v>
      </x:c>
      <x:c r="Y3340" s="4" t="str">
        <x:v>Non</x:v>
      </x:c>
      <x:c r="Z3340" s="36" t="n">
        <x:v>0</x:v>
      </x:c>
      <x:c r="AA3340" s="27"/>
      <x:c r="AB3340" s="48"/>
      <x:c r="AC3340" s="48"/>
      <x:c r="AD3340" s="48"/>
      <x:c r="AE3340" s="4"/>
      <x:c r="AF3340" s="4"/>
      <x:c r="AG3340" s="4"/>
      <x:c r="AH3340" s="27" t="str">
        <x:v>Non applicable : aucun PNG accepté documenté à V69</x:v>
      </x:c>
      <x:c r="AI3340" s="27" t="str">
        <x:v>Aucune correspondance retrouvée</x:v>
      </x:c>
      <x:c r="AJ3340" s="52"/>
    </x:row>
    <x:row r="3341" ht="29" customHeight="1">
      <x:c r="A3341" s="4" t="str">
        <x:v>four-armed--elders-05</x:v>
      </x:c>
      <x:c r="B3341" s="4" t="str">
        <x:v>Lignée des Quatre-Bras</x:v>
      </x:c>
      <x:c r="C3341" s="4" t="str">
        <x:v>Elders</x:v>
      </x:c>
      <x:c r="D3341" s="45" t="n">
        <x:v>5</x:v>
      </x:c>
      <x:c r="E3341" s="27" t="str">
        <x:v>Pas faite</x:v>
      </x:c>
      <x:c r="F3341" s="27" t="str">
        <x:v>Aucune référence retrouvée dans le périmètre audité</x:v>
      </x:c>
      <x:c r="G3341" s="27" t="str">
        <x:v>Produire le PNG à partir de la fiche, puis sauvegarder et intégrer</x:v>
      </x:c>
      <x:c r="H3341" s="27" t="str">
        <x:v>Catalogue 4 069</x:v>
      </x:c>
      <x:c r="I3341" s="27" t="str">
        <x:v>Ancien des passages</x:v>
      </x:c>
      <x:c r="J3341" s="4" t="str">
        <x:v>four-armed</x:v>
      </x:c>
      <x:c r="K3341" s="4" t="str">
        <x:v>elders</x:v>
      </x:c>
      <x:c r="L3341" s="4" t="str">
        <x:v>Non</x:v>
      </x:c>
      <x:c r="M3341" s="4" t="str">
        <x:v>elder</x:v>
      </x:c>
      <x:c r="N3341" s="4"/>
      <x:c r="O334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1" s="27" t="str">
        <x:v>ardoise brune</x:v>
      </x:c>
      <x:c r="Q3341" s="27" t="str">
        <x:v>bronze patiné</x:v>
      </x:c>
      <x:c r="R3341" s="27" t="str">
        <x:v>gris charbon</x:v>
      </x:c>
      <x:c r="S3341" s="27" t="str">
        <x:v>Découvert</x:v>
      </x:c>
      <x:c r="T3341" s="27" t="str">
        <x:v>posture de contrôle calme, mains lisibles</x:v>
      </x:c>
      <x:c r="U3341" s="4" t="str">
        <x:v>Non</x:v>
      </x:c>
      <x:c r="V3341" s="4" t="str">
        <x:v>remaining-at-v69</x:v>
      </x:c>
      <x:c r="W3341" s="4" t="str">
        <x:v>Non</x:v>
      </x:c>
      <x:c r="X3341" s="4" t="str">
        <x:v>Non</x:v>
      </x:c>
      <x:c r="Y3341" s="4" t="str">
        <x:v>Non</x:v>
      </x:c>
      <x:c r="Z3341" s="36" t="n">
        <x:v>0</x:v>
      </x:c>
      <x:c r="AA3341" s="27"/>
      <x:c r="AB3341" s="48"/>
      <x:c r="AC3341" s="48"/>
      <x:c r="AD3341" s="48"/>
      <x:c r="AE3341" s="4"/>
      <x:c r="AF3341" s="4"/>
      <x:c r="AG3341" s="4"/>
      <x:c r="AH3341" s="27" t="str">
        <x:v>Non applicable : aucun PNG accepté documenté à V69</x:v>
      </x:c>
      <x:c r="AI3341" s="27" t="str">
        <x:v>Aucune correspondance retrouvée</x:v>
      </x:c>
      <x:c r="AJ3341" s="52"/>
    </x:row>
    <x:row r="3342" ht="29" customHeight="1">
      <x:c r="A3342" s="4" t="str">
        <x:v>four-armed--elders-06</x:v>
      </x:c>
      <x:c r="B3342" s="4" t="str">
        <x:v>Lignée des Quatre-Bras</x:v>
      </x:c>
      <x:c r="C3342" s="4" t="str">
        <x:v>Elders</x:v>
      </x:c>
      <x:c r="D3342" s="45" t="n">
        <x:v>6</x:v>
      </x:c>
      <x:c r="E3342" s="27" t="str">
        <x:v>Pas faite</x:v>
      </x:c>
      <x:c r="F3342" s="27" t="str">
        <x:v>Aucune référence retrouvée dans le périmètre audité</x:v>
      </x:c>
      <x:c r="G3342" s="27" t="str">
        <x:v>Produire le PNG à partir de la fiche, puis sauvegarder et intégrer</x:v>
      </x:c>
      <x:c r="H3342" s="27" t="str">
        <x:v>Catalogue 4 069</x:v>
      </x:c>
      <x:c r="I3342" s="27" t="str">
        <x:v>Ancien des serments</x:v>
      </x:c>
      <x:c r="J3342" s="4" t="str">
        <x:v>four-armed</x:v>
      </x:c>
      <x:c r="K3342" s="4" t="str">
        <x:v>elders</x:v>
      </x:c>
      <x:c r="L3342" s="4" t="str">
        <x:v>Non</x:v>
      </x:c>
      <x:c r="M3342" s="4" t="str">
        <x:v>elder</x:v>
      </x:c>
      <x:c r="N3342" s="4"/>
      <x:c r="O334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2" s="27" t="str">
        <x:v>brun violet désaturé</x:v>
      </x:c>
      <x:c r="Q3342" s="27" t="str">
        <x:v>acier bleui</x:v>
      </x:c>
      <x:c r="R3342" s="27" t="str">
        <x:v>cuivre mat</x:v>
      </x:c>
      <x:c r="S3342" s="27" t="str">
        <x:v>Découvert</x:v>
      </x:c>
      <x:c r="T3342" s="27" t="str">
        <x:v>bras tenus près du corps sans masquer les accessoires</x:v>
      </x:c>
      <x:c r="U3342" s="4" t="str">
        <x:v>Non</x:v>
      </x:c>
      <x:c r="V3342" s="4" t="str">
        <x:v>remaining-at-v69</x:v>
      </x:c>
      <x:c r="W3342" s="4" t="str">
        <x:v>Non</x:v>
      </x:c>
      <x:c r="X3342" s="4" t="str">
        <x:v>Non</x:v>
      </x:c>
      <x:c r="Y3342" s="4" t="str">
        <x:v>Non</x:v>
      </x:c>
      <x:c r="Z3342" s="36" t="n">
        <x:v>0</x:v>
      </x:c>
      <x:c r="AA3342" s="27"/>
      <x:c r="AB3342" s="48"/>
      <x:c r="AC3342" s="48"/>
      <x:c r="AD3342" s="48"/>
      <x:c r="AE3342" s="4"/>
      <x:c r="AF3342" s="4"/>
      <x:c r="AG3342" s="4"/>
      <x:c r="AH3342" s="27" t="str">
        <x:v>Non applicable : aucun PNG accepté documenté à V69</x:v>
      </x:c>
      <x:c r="AI3342" s="27" t="str">
        <x:v>Aucune correspondance retrouvée</x:v>
      </x:c>
      <x:c r="AJ3342" s="52"/>
    </x:row>
    <x:row r="3343" ht="29" customHeight="1">
      <x:c r="A3343" s="4" t="str">
        <x:v>four-armed--elders-07</x:v>
      </x:c>
      <x:c r="B3343" s="4" t="str">
        <x:v>Lignée des Quatre-Bras</x:v>
      </x:c>
      <x:c r="C3343" s="4" t="str">
        <x:v>Elders</x:v>
      </x:c>
      <x:c r="D3343" s="45" t="n">
        <x:v>7</x:v>
      </x:c>
      <x:c r="E3343" s="27" t="str">
        <x:v>Pas faite</x:v>
      </x:c>
      <x:c r="F3343" s="27" t="str">
        <x:v>Aucune référence retrouvée dans le périmètre audité</x:v>
      </x:c>
      <x:c r="G3343" s="27" t="str">
        <x:v>Produire le PNG à partir de la fiche, puis sauvegarder et intégrer</x:v>
      </x:c>
      <x:c r="H3343" s="27" t="str">
        <x:v>Catalogue 4 069</x:v>
      </x:c>
      <x:c r="I3343" s="27" t="str">
        <x:v>Ancien de la garde</x:v>
      </x:c>
      <x:c r="J3343" s="4" t="str">
        <x:v>four-armed</x:v>
      </x:c>
      <x:c r="K3343" s="4" t="str">
        <x:v>elders</x:v>
      </x:c>
      <x:c r="L3343" s="4" t="str">
        <x:v>Non</x:v>
      </x:c>
      <x:c r="M3343" s="4" t="str">
        <x:v>elder</x:v>
      </x:c>
      <x:c r="N3343" s="4"/>
      <x:c r="O334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3" s="27" t="str">
        <x:v>terre chocolat</x:v>
      </x:c>
      <x:c r="Q3343" s="27" t="str">
        <x:v>graphite</x:v>
      </x:c>
      <x:c r="R3343" s="27" t="str">
        <x:v>bronze pâle</x:v>
      </x:c>
      <x:c r="S3343" s="27" t="str">
        <x:v>Découvert</x:v>
      </x:c>
      <x:c r="T3343" s="27" t="str">
        <x:v>geste discret de coordination</x:v>
      </x:c>
      <x:c r="U3343" s="4" t="str">
        <x:v>Non</x:v>
      </x:c>
      <x:c r="V3343" s="4" t="str">
        <x:v>remaining-at-v69</x:v>
      </x:c>
      <x:c r="W3343" s="4" t="str">
        <x:v>Non</x:v>
      </x:c>
      <x:c r="X3343" s="4" t="str">
        <x:v>Non</x:v>
      </x:c>
      <x:c r="Y3343" s="4" t="str">
        <x:v>Non</x:v>
      </x:c>
      <x:c r="Z3343" s="36" t="n">
        <x:v>0</x:v>
      </x:c>
      <x:c r="AA3343" s="27"/>
      <x:c r="AB3343" s="48"/>
      <x:c r="AC3343" s="48"/>
      <x:c r="AD3343" s="48"/>
      <x:c r="AE3343" s="4"/>
      <x:c r="AF3343" s="4"/>
      <x:c r="AG3343" s="4"/>
      <x:c r="AH3343" s="27" t="str">
        <x:v>Non applicable : aucun PNG accepté documenté à V69</x:v>
      </x:c>
      <x:c r="AI3343" s="27" t="str">
        <x:v>Aucune correspondance retrouvée</x:v>
      </x:c>
      <x:c r="AJ3343" s="52"/>
    </x:row>
    <x:row r="3344" ht="29" customHeight="1">
      <x:c r="A3344" s="4" t="str">
        <x:v>four-armed--elders-08</x:v>
      </x:c>
      <x:c r="B3344" s="4" t="str">
        <x:v>Lignée des Quatre-Bras</x:v>
      </x:c>
      <x:c r="C3344" s="4" t="str">
        <x:v>Elders</x:v>
      </x:c>
      <x:c r="D3344" s="45" t="n">
        <x:v>8</x:v>
      </x:c>
      <x:c r="E3344" s="27" t="str">
        <x:v>Pas faite</x:v>
      </x:c>
      <x:c r="F3344" s="27" t="str">
        <x:v>Aucune référence retrouvée dans le périmètre audité</x:v>
      </x:c>
      <x:c r="G3344" s="27" t="str">
        <x:v>Produire le PNG à partir de la fiche, puis sauvegarder et intégrer</x:v>
      </x:c>
      <x:c r="H3344" s="27" t="str">
        <x:v>Catalogue 4 069</x:v>
      </x:c>
      <x:c r="I3344" s="27" t="str">
        <x:v>Ancien des récits</x:v>
      </x:c>
      <x:c r="J3344" s="4" t="str">
        <x:v>four-armed</x:v>
      </x:c>
      <x:c r="K3344" s="4" t="str">
        <x:v>elders</x:v>
      </x:c>
      <x:c r="L3344" s="4" t="str">
        <x:v>Non</x:v>
      </x:c>
      <x:c r="M3344" s="4" t="str">
        <x:v>elder</x:v>
      </x:c>
      <x:c r="N3344" s="4"/>
      <x:c r="O334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4" s="27" t="str">
        <x:v>ocre gris</x:v>
      </x:c>
      <x:c r="Q3344" s="27" t="str">
        <x:v>bronze sombre</x:v>
      </x:c>
      <x:c r="R3344" s="27" t="str">
        <x:v>ivoire minéral</x:v>
      </x:c>
      <x:c r="S3344" s="27" t="str">
        <x:v>Découvert</x:v>
      </x:c>
      <x:c r="T3344" s="27" t="str">
        <x:v>arme ou outil tenu bas, loin des jambes</x:v>
      </x:c>
      <x:c r="U3344" s="4" t="str">
        <x:v>Non</x:v>
      </x:c>
      <x:c r="V3344" s="4" t="str">
        <x:v>remaining-at-v69</x:v>
      </x:c>
      <x:c r="W3344" s="4" t="str">
        <x:v>Non</x:v>
      </x:c>
      <x:c r="X3344" s="4" t="str">
        <x:v>Non</x:v>
      </x:c>
      <x:c r="Y3344" s="4" t="str">
        <x:v>Non</x:v>
      </x:c>
      <x:c r="Z3344" s="36" t="n">
        <x:v>0</x:v>
      </x:c>
      <x:c r="AA3344" s="27"/>
      <x:c r="AB3344" s="48"/>
      <x:c r="AC3344" s="48"/>
      <x:c r="AD3344" s="48"/>
      <x:c r="AE3344" s="4"/>
      <x:c r="AF3344" s="4"/>
      <x:c r="AG3344" s="4"/>
      <x:c r="AH3344" s="27" t="str">
        <x:v>Non applicable : aucun PNG accepté documenté à V69</x:v>
      </x:c>
      <x:c r="AI3344" s="27" t="str">
        <x:v>Aucune correspondance retrouvée</x:v>
      </x:c>
      <x:c r="AJ3344" s="52"/>
    </x:row>
    <x:row r="3345" ht="29" customHeight="1">
      <x:c r="A3345" s="4" t="str">
        <x:v>four-armed--elders-09</x:v>
      </x:c>
      <x:c r="B3345" s="4" t="str">
        <x:v>Lignée des Quatre-Bras</x:v>
      </x:c>
      <x:c r="C3345" s="4" t="str">
        <x:v>Elders</x:v>
      </x:c>
      <x:c r="D3345" s="45" t="n">
        <x:v>9</x:v>
      </x:c>
      <x:c r="E3345" s="27" t="str">
        <x:v>Pas faite</x:v>
      </x:c>
      <x:c r="F3345" s="27" t="str">
        <x:v>Aucune référence retrouvée dans le périmètre audité</x:v>
      </x:c>
      <x:c r="G3345" s="27" t="str">
        <x:v>Produire le PNG à partir de la fiche, puis sauvegarder et intégrer</x:v>
      </x:c>
      <x:c r="H3345" s="27" t="str">
        <x:v>Catalogue 4 069</x:v>
      </x:c>
      <x:c r="I3345" s="27" t="str">
        <x:v>Ancien aux attaches neuves</x:v>
      </x:c>
      <x:c r="J3345" s="4" t="str">
        <x:v>four-armed</x:v>
      </x:c>
      <x:c r="K3345" s="4" t="str">
        <x:v>elders</x:v>
      </x:c>
      <x:c r="L3345" s="4" t="str">
        <x:v>Non</x:v>
      </x:c>
      <x:c r="M3345" s="4" t="str">
        <x:v>elder</x:v>
      </x:c>
      <x:c r="N3345" s="4"/>
      <x:c r="O334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5" s="27" t="str">
        <x:v>cuivre sombre</x:v>
      </x:c>
      <x:c r="Q3345" s="27" t="str">
        <x:v>acier mat</x:v>
      </x:c>
      <x:c r="R3345" s="27" t="str">
        <x:v>vert désaturé</x:v>
      </x:c>
      <x:c r="S3345" s="27" t="str">
        <x:v>Découvert</x:v>
      </x:c>
      <x:c r="T3345" s="27" t="str">
        <x:v>attitude expérimentée immobile</x:v>
      </x:c>
      <x:c r="U3345" s="4" t="str">
        <x:v>Non</x:v>
      </x:c>
      <x:c r="V3345" s="4" t="str">
        <x:v>remaining-at-v69</x:v>
      </x:c>
      <x:c r="W3345" s="4" t="str">
        <x:v>Non</x:v>
      </x:c>
      <x:c r="X3345" s="4" t="str">
        <x:v>Non</x:v>
      </x:c>
      <x:c r="Y3345" s="4" t="str">
        <x:v>Non</x:v>
      </x:c>
      <x:c r="Z3345" s="36" t="n">
        <x:v>0</x:v>
      </x:c>
      <x:c r="AA3345" s="27"/>
      <x:c r="AB3345" s="48"/>
      <x:c r="AC3345" s="48"/>
      <x:c r="AD3345" s="48"/>
      <x:c r="AE3345" s="4"/>
      <x:c r="AF3345" s="4"/>
      <x:c r="AG3345" s="4"/>
      <x:c r="AH3345" s="27" t="str">
        <x:v>Non applicable : aucun PNG accepté documenté à V69</x:v>
      </x:c>
      <x:c r="AI3345" s="27" t="str">
        <x:v>Aucune correspondance retrouvée</x:v>
      </x:c>
      <x:c r="AJ3345" s="52"/>
    </x:row>
    <x:row r="3346" ht="29" customHeight="1">
      <x:c r="A3346" s="4" t="str">
        <x:v>four-armed--elders-10</x:v>
      </x:c>
      <x:c r="B3346" s="4" t="str">
        <x:v>Lignée des Quatre-Bras</x:v>
      </x:c>
      <x:c r="C3346" s="4" t="str">
        <x:v>Elders</x:v>
      </x:c>
      <x:c r="D3346" s="45" t="n">
        <x:v>10</x:v>
      </x:c>
      <x:c r="E3346" s="27" t="str">
        <x:v>Pas faite</x:v>
      </x:c>
      <x:c r="F3346" s="27" t="str">
        <x:v>Aucune référence retrouvée dans le périmètre audité</x:v>
      </x:c>
      <x:c r="G3346" s="27" t="str">
        <x:v>Produire le PNG à partir de la fiche, puis sauvegarder et intégrer</x:v>
      </x:c>
      <x:c r="H3346" s="27" t="str">
        <x:v>Catalogue 4 069</x:v>
      </x:c>
      <x:c r="I3346" s="27" t="str">
        <x:v>Ancien du premier rang</x:v>
      </x:c>
      <x:c r="J3346" s="4" t="str">
        <x:v>four-armed</x:v>
      </x:c>
      <x:c r="K3346" s="4" t="str">
        <x:v>elders</x:v>
      </x:c>
      <x:c r="L3346" s="4" t="str">
        <x:v>Non</x:v>
      </x:c>
      <x:c r="M3346" s="4" t="str">
        <x:v>elder</x:v>
      </x:c>
      <x:c r="N3346" s="4"/>
      <x:c r="O334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6" s="27" t="str">
        <x:v>ardoise brune</x:v>
      </x:c>
      <x:c r="Q3346" s="27" t="str">
        <x:v>métal ardoise</x:v>
      </x:c>
      <x:c r="R3346" s="27" t="str">
        <x:v>ocre</x:v>
      </x:c>
      <x:c r="S3346" s="27" t="str">
        <x:v>Découvert</x:v>
      </x:c>
      <x:c r="T3346" s="27" t="str">
        <x:v>présence assurée, légère rotation du thorax</x:v>
      </x:c>
      <x:c r="U3346" s="4" t="str">
        <x:v>Non</x:v>
      </x:c>
      <x:c r="V3346" s="4" t="str">
        <x:v>remaining-at-v69</x:v>
      </x:c>
      <x:c r="W3346" s="4" t="str">
        <x:v>Non</x:v>
      </x:c>
      <x:c r="X3346" s="4" t="str">
        <x:v>Non</x:v>
      </x:c>
      <x:c r="Y3346" s="4" t="str">
        <x:v>Non</x:v>
      </x:c>
      <x:c r="Z3346" s="36" t="n">
        <x:v>0</x:v>
      </x:c>
      <x:c r="AA3346" s="27"/>
      <x:c r="AB3346" s="48"/>
      <x:c r="AC3346" s="48"/>
      <x:c r="AD3346" s="48"/>
      <x:c r="AE3346" s="4"/>
      <x:c r="AF3346" s="4"/>
      <x:c r="AG3346" s="4"/>
      <x:c r="AH3346" s="27" t="str">
        <x:v>Non applicable : aucun PNG accepté documenté à V69</x:v>
      </x:c>
      <x:c r="AI3346" s="27" t="str">
        <x:v>Aucune correspondance retrouvée</x:v>
      </x:c>
      <x:c r="AJ3346" s="52"/>
    </x:row>
    <x:row r="3347" ht="29" customHeight="1">
      <x:c r="A3347" s="4" t="str">
        <x:v>four-armed--ancients-01</x:v>
      </x:c>
      <x:c r="B3347" s="4" t="str">
        <x:v>Lignée des Quatre-Bras</x:v>
      </x:c>
      <x:c r="C3347" s="4" t="str">
        <x:v>Ancients</x:v>
      </x:c>
      <x:c r="D3347" s="45" t="n">
        <x:v>1</x:v>
      </x:c>
      <x:c r="E3347" s="27" t="str">
        <x:v>Présente dans main</x:v>
      </x:c>
      <x:c r="F3347" s="27" t="str">
        <x:v>Galerie et codex</x:v>
      </x:c>
      <x:c r="G3347" s="27" t="str">
        <x:v>Conserver ; vérifier le rendu selon l’usage indiqué</x:v>
      </x:c>
      <x:c r="H3347" s="27" t="str">
        <x:v>Catalogue 4 069</x:v>
      </x:c>
      <x:c r="I3347" s="27" t="str">
        <x:v>Mémoire des générations</x:v>
      </x:c>
      <x:c r="J3347" s="4" t="str">
        <x:v>four-armed</x:v>
      </x:c>
      <x:c r="K3347" s="4" t="str">
        <x:v>ancients</x:v>
      </x:c>
      <x:c r="L3347" s="4" t="str">
        <x:v>Non</x:v>
      </x:c>
      <x:c r="M3347" s="4" t="str">
        <x:v>ancient</x:v>
      </x:c>
      <x:c r="N3347" s="4"/>
      <x:c r="O334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7" s="27" t="str">
        <x:v>brun violet désaturé</x:v>
      </x:c>
      <x:c r="Q3347" s="27" t="str">
        <x:v>cuivre oxydé discret</x:v>
      </x:c>
      <x:c r="R3347" s="27" t="str">
        <x:v>noir mat</x:v>
      </x:c>
      <x:c r="S3347" s="27" t="str">
        <x:v>Découvert</x:v>
      </x:c>
      <x:c r="T3347" s="27" t="str">
        <x:v>garde calme en trois quarts droite</x:v>
      </x:c>
      <x:c r="U3347" s="4" t="str">
        <x:v>Oui</x:v>
      </x:c>
      <x:c r="V3347" s="4" t="str">
        <x:v>v61</x:v>
      </x:c>
      <x:c r="W3347" s="4" t="str">
        <x:v>Oui</x:v>
      </x:c>
      <x:c r="X3347" s="4" t="str">
        <x:v>Non</x:v>
      </x:c>
      <x:c r="Y3347" s="4" t="str">
        <x:v>Non</x:v>
      </x:c>
      <x:c r="Z3347" s="36" t="n">
        <x:v>0</x:v>
      </x:c>
      <x:c r="AA3347" s="27" t="str">
        <x:v>Chemin blob présent dans l’arbre Git audité ; SHA256 déclaré par le registre, pixels non retéléchargés. Audit du code et des références ; aucun déploiement ni affichage en navigateur observé.</x:v>
      </x:c>
      <x:c r="AB3347" s="48" t="str">
        <x:v>https://github.com/darknigthmare/yautja-la-longue-chasse/blob/536ac53335e440747f6eccedd2cd757d1f817a99/public/game/imports/v85/library/03eee0f38c66db8d9a3b19cf4815e0c0e528a9d4e84df9a1dfde78b45fb00904.png</x:v>
      </x:c>
      <x:c r="AC3347" s="48" t="str">
        <x:v>https://github.com/darknigthmare/yautja-la-longue-chasse/blob/536ac53335e440747f6eccedd2cd757d1f817a99/app/game/data/recentSpriteLibraryV85.json</x:v>
      </x:c>
      <x:c r="AD3347" s="48"/>
      <x:c r="AE3347" s="4" t="str">
        <x:v>public/game/imports/v85/library/03eee0f38c66db8d9a3b19cf4815e0c0e528a9d4e84df9a1dfde78b45fb00904.png</x:v>
      </x:c>
      <x:c r="AF3347" s="4" t="str">
        <x:v>03eee0f38c66db8d9a3b19cf4815e0c0e528a9d4e84df9a1dfde78b45fb00904</x:v>
      </x:c>
      <x:c r="AG3347" s="4" t="str">
        <x:v>03eee0f38c66db8d9a3b19cf4815e0c0e528a9d4e84df9a1dfde78b45fb00904</x:v>
      </x:c>
      <x:c r="AH3347" s="27" t="str">
        <x:v>PNG accepté historiquement ; archive non localisée dans les dossiers Drive vérifiés</x:v>
      </x:c>
      <x:c r="AI3347" s="27" t="str">
        <x:v>ID exact + SHA de version acceptée déclaré</x:v>
      </x:c>
      <x:c r="AJ3347" s="52"/>
    </x:row>
    <x:row r="3348" ht="29" customHeight="1">
      <x:c r="A3348" s="4" t="str">
        <x:v>four-armed--ancients-02</x:v>
      </x:c>
      <x:c r="B3348" s="4" t="str">
        <x:v>Lignée des Quatre-Bras</x:v>
      </x:c>
      <x:c r="C3348" s="4" t="str">
        <x:v>Ancients</x:v>
      </x:c>
      <x:c r="D3348" s="45" t="n">
        <x:v>2</x:v>
      </x:c>
      <x:c r="E3348" s="27" t="str">
        <x:v>Pas faite</x:v>
      </x:c>
      <x:c r="F3348" s="27" t="str">
        <x:v>Aucune référence retrouvée dans le périmètre audité</x:v>
      </x:c>
      <x:c r="G3348" s="27" t="str">
        <x:v>Produire le PNG à partir de la fiche, puis sauvegarder et intégrer</x:v>
      </x:c>
      <x:c r="H3348" s="27" t="str">
        <x:v>Catalogue 4 069</x:v>
      </x:c>
      <x:c r="I3348" s="27" t="str">
        <x:v>Gardien des reliques</x:v>
      </x:c>
      <x:c r="J3348" s="4" t="str">
        <x:v>four-armed</x:v>
      </x:c>
      <x:c r="K3348" s="4" t="str">
        <x:v>ancients</x:v>
      </x:c>
      <x:c r="L3348" s="4" t="str">
        <x:v>Non</x:v>
      </x:c>
      <x:c r="M3348" s="4" t="str">
        <x:v>ancient</x:v>
      </x:c>
      <x:c r="N3348" s="4"/>
      <x:c r="O334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8" s="27" t="str">
        <x:v>terre chocolat</x:v>
      </x:c>
      <x:c r="Q3348" s="27" t="str">
        <x:v>titane sombre</x:v>
      </x:c>
      <x:c r="R3348" s="27" t="str">
        <x:v>bordeaux</x:v>
      </x:c>
      <x:c r="S3348" s="27" t="str">
        <x:v>Découvert</x:v>
      </x:c>
      <x:c r="T3348" s="27" t="str">
        <x:v>posture d’observation en trois quarts droite</x:v>
      </x:c>
      <x:c r="U3348" s="4" t="str">
        <x:v>Non</x:v>
      </x:c>
      <x:c r="V3348" s="4" t="str">
        <x:v>remaining-at-v69</x:v>
      </x:c>
      <x:c r="W3348" s="4" t="str">
        <x:v>Non</x:v>
      </x:c>
      <x:c r="X3348" s="4" t="str">
        <x:v>Non</x:v>
      </x:c>
      <x:c r="Y3348" s="4" t="str">
        <x:v>Non</x:v>
      </x:c>
      <x:c r="Z3348" s="36" t="n">
        <x:v>0</x:v>
      </x:c>
      <x:c r="AA3348" s="27"/>
      <x:c r="AB3348" s="48"/>
      <x:c r="AC3348" s="48"/>
      <x:c r="AD3348" s="48"/>
      <x:c r="AE3348" s="4"/>
      <x:c r="AF3348" s="4"/>
      <x:c r="AG3348" s="4"/>
      <x:c r="AH3348" s="27" t="str">
        <x:v>Non applicable : aucun PNG accepté documenté à V69</x:v>
      </x:c>
      <x:c r="AI3348" s="27" t="str">
        <x:v>Aucune correspondance retrouvée</x:v>
      </x:c>
      <x:c r="AJ3348" s="52"/>
    </x:row>
    <x:row r="3349" ht="29" customHeight="1">
      <x:c r="A3349" s="4" t="str">
        <x:v>four-armed--ancients-03</x:v>
      </x:c>
      <x:c r="B3349" s="4" t="str">
        <x:v>Lignée des Quatre-Bras</x:v>
      </x:c>
      <x:c r="C3349" s="4" t="str">
        <x:v>Ancients</x:v>
      </x:c>
      <x:c r="D3349" s="45" t="n">
        <x:v>3</x:v>
      </x:c>
      <x:c r="E3349" s="27" t="str">
        <x:v>Pas faite</x:v>
      </x:c>
      <x:c r="F3349" s="27" t="str">
        <x:v>Aucune référence retrouvée dans le périmètre audité</x:v>
      </x:c>
      <x:c r="G3349" s="27" t="str">
        <x:v>Produire le PNG à partir de la fiche, puis sauvegarder et intégrer</x:v>
      </x:c>
      <x:c r="H3349" s="27" t="str">
        <x:v>Catalogue 4 069</x:v>
      </x:c>
      <x:c r="I3349" s="27" t="str">
        <x:v>Mémoire des passages</x:v>
      </x:c>
      <x:c r="J3349" s="4" t="str">
        <x:v>four-armed</x:v>
      </x:c>
      <x:c r="K3349" s="4" t="str">
        <x:v>ancients</x:v>
      </x:c>
      <x:c r="L3349" s="4" t="str">
        <x:v>Non</x:v>
      </x:c>
      <x:c r="M3349" s="4" t="str">
        <x:v>ancient</x:v>
      </x:c>
      <x:c r="N3349" s="4"/>
      <x:c r="O334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9" s="27" t="str">
        <x:v>ocre gris</x:v>
      </x:c>
      <x:c r="Q3349" s="27" t="str">
        <x:v>bronze ancien</x:v>
      </x:c>
      <x:c r="R3349" s="27" t="str">
        <x:v>gris pierre</x:v>
      </x:c>
      <x:c r="S3349" s="27" t="str">
        <x:v>Découvert</x:v>
      </x:c>
      <x:c r="T3349" s="27" t="str">
        <x:v>appui stable et épaules détendues</x:v>
      </x:c>
      <x:c r="U3349" s="4" t="str">
        <x:v>Non</x:v>
      </x:c>
      <x:c r="V3349" s="4" t="str">
        <x:v>remaining-at-v69</x:v>
      </x:c>
      <x:c r="W3349" s="4" t="str">
        <x:v>Non</x:v>
      </x:c>
      <x:c r="X3349" s="4" t="str">
        <x:v>Non</x:v>
      </x:c>
      <x:c r="Y3349" s="4" t="str">
        <x:v>Non</x:v>
      </x:c>
      <x:c r="Z3349" s="36" t="n">
        <x:v>0</x:v>
      </x:c>
      <x:c r="AA3349" s="27"/>
      <x:c r="AB3349" s="48"/>
      <x:c r="AC3349" s="48"/>
      <x:c r="AD3349" s="48"/>
      <x:c r="AE3349" s="4"/>
      <x:c r="AF3349" s="4"/>
      <x:c r="AG3349" s="4"/>
      <x:c r="AH3349" s="27" t="str">
        <x:v>Non applicable : aucun PNG accepté documenté à V69</x:v>
      </x:c>
      <x:c r="AI3349" s="27" t="str">
        <x:v>Aucune correspondance retrouvée</x:v>
      </x:c>
      <x:c r="AJ3349" s="52"/>
    </x:row>
    <x:row r="3350" ht="29" customHeight="1">
      <x:c r="A3350" s="4" t="str">
        <x:v>four-armed--ancients-04</x:v>
      </x:c>
      <x:c r="B3350" s="4" t="str">
        <x:v>Lignée des Quatre-Bras</x:v>
      </x:c>
      <x:c r="C3350" s="4" t="str">
        <x:v>Ancients</x:v>
      </x:c>
      <x:c r="D3350" s="45" t="n">
        <x:v>4</x:v>
      </x:c>
      <x:c r="E3350" s="27" t="str">
        <x:v>Pas faite</x:v>
      </x:c>
      <x:c r="F3350" s="27" t="str">
        <x:v>Aucune référence retrouvée dans le périmètre audité</x:v>
      </x:c>
      <x:c r="G3350" s="27" t="str">
        <x:v>Produire le PNG à partir de la fiche, puis sauvegarder et intégrer</x:v>
      </x:c>
      <x:c r="H3350" s="27" t="str">
        <x:v>Catalogue 4 069</x:v>
      </x:c>
      <x:c r="I3350" s="27" t="str">
        <x:v>Ancien des fondations</x:v>
      </x:c>
      <x:c r="J3350" s="4" t="str">
        <x:v>four-armed</x:v>
      </x:c>
      <x:c r="K3350" s="4" t="str">
        <x:v>ancients</x:v>
      </x:c>
      <x:c r="L3350" s="4" t="str">
        <x:v>Non</x:v>
      </x:c>
      <x:c r="M3350" s="4" t="str">
        <x:v>ancient</x:v>
      </x:c>
      <x:c r="N3350" s="4"/>
      <x:c r="O335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0" s="27" t="str">
        <x:v>cuivre sombre</x:v>
      </x:c>
      <x:c r="Q3350" s="27" t="str">
        <x:v>acier patiné</x:v>
      </x:c>
      <x:c r="R3350" s="27" t="str">
        <x:v>bleu profond</x:v>
      </x:c>
      <x:c r="S3350" s="27" t="str">
        <x:v>Découvert</x:v>
      </x:c>
      <x:c r="T3350" s="27" t="str">
        <x:v>léger transfert du poids, silhouette entière</x:v>
      </x:c>
      <x:c r="U3350" s="4" t="str">
        <x:v>Non</x:v>
      </x:c>
      <x:c r="V3350" s="4" t="str">
        <x:v>remaining-at-v69</x:v>
      </x:c>
      <x:c r="W3350" s="4" t="str">
        <x:v>Non</x:v>
      </x:c>
      <x:c r="X3350" s="4" t="str">
        <x:v>Non</x:v>
      </x:c>
      <x:c r="Y3350" s="4" t="str">
        <x:v>Non</x:v>
      </x:c>
      <x:c r="Z3350" s="36" t="n">
        <x:v>0</x:v>
      </x:c>
      <x:c r="AA3350" s="27"/>
      <x:c r="AB3350" s="48"/>
      <x:c r="AC3350" s="48"/>
      <x:c r="AD3350" s="48"/>
      <x:c r="AE3350" s="4"/>
      <x:c r="AF3350" s="4"/>
      <x:c r="AG3350" s="4"/>
      <x:c r="AH3350" s="27" t="str">
        <x:v>Non applicable : aucun PNG accepté documenté à V69</x:v>
      </x:c>
      <x:c r="AI3350" s="27" t="str">
        <x:v>Aucune correspondance retrouvée</x:v>
      </x:c>
      <x:c r="AJ3350" s="52"/>
    </x:row>
    <x:row r="3351" ht="29" customHeight="1">
      <x:c r="A3351" s="4" t="str">
        <x:v>four-armed--ancients-05</x:v>
      </x:c>
      <x:c r="B3351" s="4" t="str">
        <x:v>Lignée des Quatre-Bras</x:v>
      </x:c>
      <x:c r="C3351" s="4" t="str">
        <x:v>Ancients</x:v>
      </x:c>
      <x:c r="D3351" s="45" t="n">
        <x:v>5</x:v>
      </x:c>
      <x:c r="E3351" s="27" t="str">
        <x:v>Pas faite</x:v>
      </x:c>
      <x:c r="F3351" s="27" t="str">
        <x:v>Aucune référence retrouvée dans le périmètre audité</x:v>
      </x:c>
      <x:c r="G3351" s="27" t="str">
        <x:v>Produire le PNG à partir de la fiche, puis sauvegarder et intégrer</x:v>
      </x:c>
      <x:c r="H3351" s="27" t="str">
        <x:v>Catalogue 4 069</x:v>
      </x:c>
      <x:c r="I3351" s="27" t="str">
        <x:v>Gardien du silence</x:v>
      </x:c>
      <x:c r="J3351" s="4" t="str">
        <x:v>four-armed</x:v>
      </x:c>
      <x:c r="K3351" s="4" t="str">
        <x:v>ancients</x:v>
      </x:c>
      <x:c r="L3351" s="4" t="str">
        <x:v>Non</x:v>
      </x:c>
      <x:c r="M3351" s="4" t="str">
        <x:v>ancient</x:v>
      </x:c>
      <x:c r="N3351" s="4"/>
      <x:c r="O335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1" s="27" t="str">
        <x:v>ardoise brune</x:v>
      </x:c>
      <x:c r="Q3351" s="27" t="str">
        <x:v>bronze patiné</x:v>
      </x:c>
      <x:c r="R3351" s="27" t="str">
        <x:v>gris charbon</x:v>
      </x:c>
      <x:c r="S3351" s="27" t="str">
        <x:v>Découvert</x:v>
      </x:c>
      <x:c r="T3351" s="27" t="str">
        <x:v>posture de contrôle calme, mains lisibles</x:v>
      </x:c>
      <x:c r="U3351" s="4" t="str">
        <x:v>Non</x:v>
      </x:c>
      <x:c r="V3351" s="4" t="str">
        <x:v>remaining-at-v69</x:v>
      </x:c>
      <x:c r="W3351" s="4" t="str">
        <x:v>Non</x:v>
      </x:c>
      <x:c r="X3351" s="4" t="str">
        <x:v>Non</x:v>
      </x:c>
      <x:c r="Y3351" s="4" t="str">
        <x:v>Non</x:v>
      </x:c>
      <x:c r="Z3351" s="36" t="n">
        <x:v>0</x:v>
      </x:c>
      <x:c r="AA3351" s="27"/>
      <x:c r="AB3351" s="48"/>
      <x:c r="AC3351" s="48"/>
      <x:c r="AD3351" s="48"/>
      <x:c r="AE3351" s="4"/>
      <x:c r="AF3351" s="4"/>
      <x:c r="AG3351" s="4"/>
      <x:c r="AH3351" s="27" t="str">
        <x:v>Non applicable : aucun PNG accepté documenté à V69</x:v>
      </x:c>
      <x:c r="AI3351" s="27" t="str">
        <x:v>Aucune correspondance retrouvée</x:v>
      </x:c>
      <x:c r="AJ3351" s="52"/>
    </x:row>
    <x:row r="3352" ht="29" customHeight="1">
      <x:c r="A3352" s="4" t="str">
        <x:v>four-armed--ancients-06</x:v>
      </x:c>
      <x:c r="B3352" s="4" t="str">
        <x:v>Lignée des Quatre-Bras</x:v>
      </x:c>
      <x:c r="C3352" s="4" t="str">
        <x:v>Ancients</x:v>
      </x:c>
      <x:c r="D3352" s="45" t="n">
        <x:v>6</x:v>
      </x:c>
      <x:c r="E3352" s="27" t="str">
        <x:v>Pas faite</x:v>
      </x:c>
      <x:c r="F3352" s="27" t="str">
        <x:v>Aucune référence retrouvée dans le périmètre audité</x:v>
      </x:c>
      <x:c r="G3352" s="27" t="str">
        <x:v>Produire le PNG à partir de la fiche, puis sauvegarder et intégrer</x:v>
      </x:c>
      <x:c r="H3352" s="27" t="str">
        <x:v>Catalogue 4 069</x:v>
      </x:c>
      <x:c r="I3352" s="27" t="str">
        <x:v>Mémoire des accords</x:v>
      </x:c>
      <x:c r="J3352" s="4" t="str">
        <x:v>four-armed</x:v>
      </x:c>
      <x:c r="K3352" s="4" t="str">
        <x:v>ancients</x:v>
      </x:c>
      <x:c r="L3352" s="4" t="str">
        <x:v>Non</x:v>
      </x:c>
      <x:c r="M3352" s="4" t="str">
        <x:v>ancient</x:v>
      </x:c>
      <x:c r="N3352" s="4"/>
      <x:c r="O335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2" s="27" t="str">
        <x:v>brun violet désaturé</x:v>
      </x:c>
      <x:c r="Q3352" s="27" t="str">
        <x:v>acier bleui</x:v>
      </x:c>
      <x:c r="R3352" s="27" t="str">
        <x:v>cuivre mat</x:v>
      </x:c>
      <x:c r="S3352" s="27" t="str">
        <x:v>Découvert</x:v>
      </x:c>
      <x:c r="T3352" s="27" t="str">
        <x:v>bras tenus près du corps sans masquer les accessoires</x:v>
      </x:c>
      <x:c r="U3352" s="4" t="str">
        <x:v>Non</x:v>
      </x:c>
      <x:c r="V3352" s="4" t="str">
        <x:v>remaining-at-v69</x:v>
      </x:c>
      <x:c r="W3352" s="4" t="str">
        <x:v>Non</x:v>
      </x:c>
      <x:c r="X3352" s="4" t="str">
        <x:v>Non</x:v>
      </x:c>
      <x:c r="Y3352" s="4" t="str">
        <x:v>Non</x:v>
      </x:c>
      <x:c r="Z3352" s="36" t="n">
        <x:v>0</x:v>
      </x:c>
      <x:c r="AA3352" s="27"/>
      <x:c r="AB3352" s="48"/>
      <x:c r="AC3352" s="48"/>
      <x:c r="AD3352" s="48"/>
      <x:c r="AE3352" s="4"/>
      <x:c r="AF3352" s="4"/>
      <x:c r="AG3352" s="4"/>
      <x:c r="AH3352" s="27" t="str">
        <x:v>Non applicable : aucun PNG accepté documenté à V69</x:v>
      </x:c>
      <x:c r="AI3352" s="27" t="str">
        <x:v>Aucune correspondance retrouvée</x:v>
      </x:c>
      <x:c r="AJ3352" s="52"/>
    </x:row>
    <x:row r="3353" ht="29" customHeight="1">
      <x:c r="A3353" s="4" t="str">
        <x:v>four-armed--ancients-07</x:v>
      </x:c>
      <x:c r="B3353" s="4" t="str">
        <x:v>Lignée des Quatre-Bras</x:v>
      </x:c>
      <x:c r="C3353" s="4" t="str">
        <x:v>Ancients</x:v>
      </x:c>
      <x:c r="D3353" s="45" t="n">
        <x:v>7</x:v>
      </x:c>
      <x:c r="E3353" s="27" t="str">
        <x:v>Pas faite</x:v>
      </x:c>
      <x:c r="F3353" s="27" t="str">
        <x:v>Aucune référence retrouvée dans le périmètre audité</x:v>
      </x:c>
      <x:c r="G3353" s="27" t="str">
        <x:v>Produire le PNG à partir de la fiche, puis sauvegarder et intégrer</x:v>
      </x:c>
      <x:c r="H3353" s="27" t="str">
        <x:v>Catalogue 4 069</x:v>
      </x:c>
      <x:c r="I3353" s="27" t="str">
        <x:v>Ancien des ateliers profonds</x:v>
      </x:c>
      <x:c r="J3353" s="4" t="str">
        <x:v>four-armed</x:v>
      </x:c>
      <x:c r="K3353" s="4" t="str">
        <x:v>ancients</x:v>
      </x:c>
      <x:c r="L3353" s="4" t="str">
        <x:v>Non</x:v>
      </x:c>
      <x:c r="M3353" s="4" t="str">
        <x:v>ancient</x:v>
      </x:c>
      <x:c r="N3353" s="4"/>
      <x:c r="O335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3" s="27" t="str">
        <x:v>terre chocolat</x:v>
      </x:c>
      <x:c r="Q3353" s="27" t="str">
        <x:v>graphite</x:v>
      </x:c>
      <x:c r="R3353" s="27" t="str">
        <x:v>bronze pâle</x:v>
      </x:c>
      <x:c r="S3353" s="27" t="str">
        <x:v>Découvert</x:v>
      </x:c>
      <x:c r="T3353" s="27" t="str">
        <x:v>geste discret de coordination</x:v>
      </x:c>
      <x:c r="U3353" s="4" t="str">
        <x:v>Non</x:v>
      </x:c>
      <x:c r="V3353" s="4" t="str">
        <x:v>remaining-at-v69</x:v>
      </x:c>
      <x:c r="W3353" s="4" t="str">
        <x:v>Non</x:v>
      </x:c>
      <x:c r="X3353" s="4" t="str">
        <x:v>Non</x:v>
      </x:c>
      <x:c r="Y3353" s="4" t="str">
        <x:v>Non</x:v>
      </x:c>
      <x:c r="Z3353" s="36" t="n">
        <x:v>0</x:v>
      </x:c>
      <x:c r="AA3353" s="27"/>
      <x:c r="AB3353" s="48"/>
      <x:c r="AC3353" s="48"/>
      <x:c r="AD3353" s="48"/>
      <x:c r="AE3353" s="4"/>
      <x:c r="AF3353" s="4"/>
      <x:c r="AG3353" s="4"/>
      <x:c r="AH3353" s="27" t="str">
        <x:v>Non applicable : aucun PNG accepté documenté à V69</x:v>
      </x:c>
      <x:c r="AI3353" s="27" t="str">
        <x:v>Aucune correspondance retrouvée</x:v>
      </x:c>
      <x:c r="AJ3353" s="52"/>
    </x:row>
    <x:row r="3354" ht="29" customHeight="1">
      <x:c r="A3354" s="4" t="str">
        <x:v>four-armed--ancients-08</x:v>
      </x:c>
      <x:c r="B3354" s="4" t="str">
        <x:v>Lignée des Quatre-Bras</x:v>
      </x:c>
      <x:c r="C3354" s="4" t="str">
        <x:v>Ancients</x:v>
      </x:c>
      <x:c r="D3354" s="45" t="n">
        <x:v>8</x:v>
      </x:c>
      <x:c r="E3354" s="27" t="str">
        <x:v>Pas faite</x:v>
      </x:c>
      <x:c r="F3354" s="27" t="str">
        <x:v>Aucune référence retrouvée dans le périmètre audité</x:v>
      </x:c>
      <x:c r="G3354" s="27" t="str">
        <x:v>Produire le PNG à partir de la fiche, puis sauvegarder et intégrer</x:v>
      </x:c>
      <x:c r="H3354" s="27" t="str">
        <x:v>Catalogue 4 069</x:v>
      </x:c>
      <x:c r="I3354" s="27" t="str">
        <x:v>Gardien des chemins anciens</x:v>
      </x:c>
      <x:c r="J3354" s="4" t="str">
        <x:v>four-armed</x:v>
      </x:c>
      <x:c r="K3354" s="4" t="str">
        <x:v>ancients</x:v>
      </x:c>
      <x:c r="L3354" s="4" t="str">
        <x:v>Non</x:v>
      </x:c>
      <x:c r="M3354" s="4" t="str">
        <x:v>ancient</x:v>
      </x:c>
      <x:c r="N3354" s="4"/>
      <x:c r="O335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4" s="27" t="str">
        <x:v>ocre gris</x:v>
      </x:c>
      <x:c r="Q3354" s="27" t="str">
        <x:v>bronze sombre</x:v>
      </x:c>
      <x:c r="R3354" s="27" t="str">
        <x:v>ivoire minéral</x:v>
      </x:c>
      <x:c r="S3354" s="27" t="str">
        <x:v>Découvert</x:v>
      </x:c>
      <x:c r="T3354" s="27" t="str">
        <x:v>arme ou outil tenu bas, loin des jambes</x:v>
      </x:c>
      <x:c r="U3354" s="4" t="str">
        <x:v>Non</x:v>
      </x:c>
      <x:c r="V3354" s="4" t="str">
        <x:v>remaining-at-v69</x:v>
      </x:c>
      <x:c r="W3354" s="4" t="str">
        <x:v>Non</x:v>
      </x:c>
      <x:c r="X3354" s="4" t="str">
        <x:v>Non</x:v>
      </x:c>
      <x:c r="Y3354" s="4" t="str">
        <x:v>Non</x:v>
      </x:c>
      <x:c r="Z3354" s="36" t="n">
        <x:v>0</x:v>
      </x:c>
      <x:c r="AA3354" s="27"/>
      <x:c r="AB3354" s="48"/>
      <x:c r="AC3354" s="48"/>
      <x:c r="AD3354" s="48"/>
      <x:c r="AE3354" s="4"/>
      <x:c r="AF3354" s="4"/>
      <x:c r="AG3354" s="4"/>
      <x:c r="AH3354" s="27" t="str">
        <x:v>Non applicable : aucun PNG accepté documenté à V69</x:v>
      </x:c>
      <x:c r="AI3354" s="27" t="str">
        <x:v>Aucune correspondance retrouvée</x:v>
      </x:c>
      <x:c r="AJ3354" s="52"/>
    </x:row>
    <x:row r="3355" ht="29" customHeight="1">
      <x:c r="A3355" s="4" t="str">
        <x:v>four-armed--ancients-09</x:v>
      </x:c>
      <x:c r="B3355" s="4" t="str">
        <x:v>Lignée des Quatre-Bras</x:v>
      </x:c>
      <x:c r="C3355" s="4" t="str">
        <x:v>Ancients</x:v>
      </x:c>
      <x:c r="D3355" s="45" t="n">
        <x:v>9</x:v>
      </x:c>
      <x:c r="E3355" s="27" t="str">
        <x:v>Pas faite</x:v>
      </x:c>
      <x:c r="F3355" s="27" t="str">
        <x:v>Aucune référence retrouvée dans le périmètre audité</x:v>
      </x:c>
      <x:c r="G3355" s="27" t="str">
        <x:v>Produire le PNG à partir de la fiche, puis sauvegarder et intégrer</x:v>
      </x:c>
      <x:c r="H3355" s="27" t="str">
        <x:v>Catalogue 4 069</x:v>
      </x:c>
      <x:c r="I3355" s="27" t="str">
        <x:v>Mémoire des clans</x:v>
      </x:c>
      <x:c r="J3355" s="4" t="str">
        <x:v>four-armed</x:v>
      </x:c>
      <x:c r="K3355" s="4" t="str">
        <x:v>ancients</x:v>
      </x:c>
      <x:c r="L3355" s="4" t="str">
        <x:v>Non</x:v>
      </x:c>
      <x:c r="M3355" s="4" t="str">
        <x:v>ancient</x:v>
      </x:c>
      <x:c r="N3355" s="4"/>
      <x:c r="O335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5" s="27" t="str">
        <x:v>cuivre sombre</x:v>
      </x:c>
      <x:c r="Q3355" s="27" t="str">
        <x:v>acier mat</x:v>
      </x:c>
      <x:c r="R3355" s="27" t="str">
        <x:v>vert désaturé</x:v>
      </x:c>
      <x:c r="S3355" s="27" t="str">
        <x:v>Découvert</x:v>
      </x:c>
      <x:c r="T3355" s="27" t="str">
        <x:v>attitude expérimentée immobile</x:v>
      </x:c>
      <x:c r="U3355" s="4" t="str">
        <x:v>Non</x:v>
      </x:c>
      <x:c r="V3355" s="4" t="str">
        <x:v>remaining-at-v69</x:v>
      </x:c>
      <x:c r="W3355" s="4" t="str">
        <x:v>Non</x:v>
      </x:c>
      <x:c r="X3355" s="4" t="str">
        <x:v>Non</x:v>
      </x:c>
      <x:c r="Y3355" s="4" t="str">
        <x:v>Non</x:v>
      </x:c>
      <x:c r="Z3355" s="36" t="n">
        <x:v>0</x:v>
      </x:c>
      <x:c r="AA3355" s="27"/>
      <x:c r="AB3355" s="48"/>
      <x:c r="AC3355" s="48"/>
      <x:c r="AD3355" s="48"/>
      <x:c r="AE3355" s="4"/>
      <x:c r="AF3355" s="4"/>
      <x:c r="AG3355" s="4"/>
      <x:c r="AH3355" s="27" t="str">
        <x:v>Non applicable : aucun PNG accepté documenté à V69</x:v>
      </x:c>
      <x:c r="AI3355" s="27" t="str">
        <x:v>Aucune correspondance retrouvée</x:v>
      </x:c>
      <x:c r="AJ3355" s="52"/>
    </x:row>
    <x:row r="3356" ht="29" customHeight="1">
      <x:c r="A3356" s="4" t="str">
        <x:v>four-armed--ancients-10</x:v>
      </x:c>
      <x:c r="B3356" s="4" t="str">
        <x:v>Lignée des Quatre-Bras</x:v>
      </x:c>
      <x:c r="C3356" s="4" t="str">
        <x:v>Ancients</x:v>
      </x:c>
      <x:c r="D3356" s="45" t="n">
        <x:v>10</x:v>
      </x:c>
      <x:c r="E3356" s="27" t="str">
        <x:v>Pas faite</x:v>
      </x:c>
      <x:c r="F3356" s="27" t="str">
        <x:v>Aucune référence retrouvée dans le périmètre audité</x:v>
      </x:c>
      <x:c r="G3356" s="27" t="str">
        <x:v>Produire le PNG à partir de la fiche, puis sauvegarder et intégrer</x:v>
      </x:c>
      <x:c r="H3356" s="27" t="str">
        <x:v>Catalogue 4 069</x:v>
      </x:c>
      <x:c r="I3356" s="27" t="str">
        <x:v>Dernier témoin</x:v>
      </x:c>
      <x:c r="J3356" s="4" t="str">
        <x:v>four-armed</x:v>
      </x:c>
      <x:c r="K3356" s="4" t="str">
        <x:v>ancients</x:v>
      </x:c>
      <x:c r="L3356" s="4" t="str">
        <x:v>Non</x:v>
      </x:c>
      <x:c r="M3356" s="4" t="str">
        <x:v>ancient</x:v>
      </x:c>
      <x:c r="N3356" s="4"/>
      <x:c r="O335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6" s="27" t="str">
        <x:v>ardoise brune</x:v>
      </x:c>
      <x:c r="Q3356" s="27" t="str">
        <x:v>métal ardoise</x:v>
      </x:c>
      <x:c r="R3356" s="27" t="str">
        <x:v>ocre</x:v>
      </x:c>
      <x:c r="S3356" s="27" t="str">
        <x:v>Découvert</x:v>
      </x:c>
      <x:c r="T3356" s="27" t="str">
        <x:v>présence assurée, légère rotation du thorax</x:v>
      </x:c>
      <x:c r="U3356" s="4" t="str">
        <x:v>Non</x:v>
      </x:c>
      <x:c r="V3356" s="4" t="str">
        <x:v>remaining-at-v69</x:v>
      </x:c>
      <x:c r="W3356" s="4" t="str">
        <x:v>Non</x:v>
      </x:c>
      <x:c r="X3356" s="4" t="str">
        <x:v>Non</x:v>
      </x:c>
      <x:c r="Y3356" s="4" t="str">
        <x:v>Non</x:v>
      </x:c>
      <x:c r="Z3356" s="36" t="n">
        <x:v>0</x:v>
      </x:c>
      <x:c r="AA3356" s="27"/>
      <x:c r="AB3356" s="48"/>
      <x:c r="AC3356" s="48"/>
      <x:c r="AD3356" s="48"/>
      <x:c r="AE3356" s="4"/>
      <x:c r="AF3356" s="4"/>
      <x:c r="AG3356" s="4"/>
      <x:c r="AH3356" s="27" t="str">
        <x:v>Non applicable : aucun PNG accepté documenté à V69</x:v>
      </x:c>
      <x:c r="AI3356" s="27" t="str">
        <x:v>Aucune correspondance retrouvée</x:v>
      </x:c>
      <x:c r="AJ3356" s="52"/>
    </x:row>
    <x:row r="3357" ht="29" customHeight="1">
      <x:c r="A3357" s="4" t="str">
        <x:v>four-armed--warlords-01</x:v>
      </x:c>
      <x:c r="B3357" s="4" t="str">
        <x:v>Lignée des Quatre-Bras</x:v>
      </x:c>
      <x:c r="C3357" s="4" t="str">
        <x:v>Warlords</x:v>
      </x:c>
      <x:c r="D3357" s="45" t="n">
        <x:v>1</x:v>
      </x:c>
      <x:c r="E3357" s="27" t="str">
        <x:v>Présente dans main</x:v>
      </x:c>
      <x:c r="F3357" s="27" t="str">
        <x:v>Galerie et codex</x:v>
      </x:c>
      <x:c r="G3357" s="27" t="str">
        <x:v>Conserver ; vérifier le rendu selon l’usage indiqué</x:v>
      </x:c>
      <x:c r="H3357" s="27" t="str">
        <x:v>Catalogue 4 069</x:v>
      </x:c>
      <x:c r="I3357" s="27" t="str">
        <x:v>Seigneur des remparts</x:v>
      </x:c>
      <x:c r="J3357" s="4" t="str">
        <x:v>four-armed</x:v>
      </x:c>
      <x:c r="K3357" s="4" t="str">
        <x:v>warlords</x:v>
      </x:c>
      <x:c r="L3357" s="4" t="str">
        <x:v>Oui</x:v>
      </x:c>
      <x:c r="M3357" s="4" t="str">
        <x:v>adult</x:v>
      </x:c>
      <x:c r="N3357" s="4"/>
      <x:c r="O335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7" s="27" t="str">
        <x:v>brun violet désaturé</x:v>
      </x:c>
      <x:c r="Q3357" s="27" t="str">
        <x:v>cuivre oxydé discret</x:v>
      </x:c>
      <x:c r="R3357" s="27" t="str">
        <x:v>noir mat</x:v>
      </x:c>
      <x:c r="S3357" s="27" t="str">
        <x:v>Découvert</x:v>
      </x:c>
      <x:c r="T3357" s="27" t="str">
        <x:v>garde calme en trois quarts droite</x:v>
      </x:c>
      <x:c r="U3357" s="4" t="str">
        <x:v>Oui</x:v>
      </x:c>
      <x:c r="V3357" s="4" t="str">
        <x:v>v61</x:v>
      </x:c>
      <x:c r="W3357" s="4" t="str">
        <x:v>Oui</x:v>
      </x:c>
      <x:c r="X3357" s="4" t="str">
        <x:v>Non</x:v>
      </x:c>
      <x:c r="Y3357" s="4" t="str">
        <x:v>Non</x:v>
      </x:c>
      <x:c r="Z3357" s="36" t="n">
        <x:v>0</x:v>
      </x:c>
      <x:c r="AA3357" s="27" t="str">
        <x:v>Chemin blob présent dans l’arbre Git audité ; SHA256 déclaré par le registre, pixels non retéléchargés. Audit du code et des références ; aucun déploiement ni affichage en navigateur observé.</x:v>
      </x:c>
      <x:c r="AB3357" s="48" t="str">
        <x:v>https://github.com/darknigthmare/yautja-la-longue-chasse/blob/536ac53335e440747f6eccedd2cd757d1f817a99/public/game/imports/v85/library/78467fec01c93ed5bf088080bd49e906a729404d3da353cb22cbe1d932bc4655.png</x:v>
      </x:c>
      <x:c r="AC3357" s="48" t="str">
        <x:v>https://github.com/darknigthmare/yautja-la-longue-chasse/blob/536ac53335e440747f6eccedd2cd757d1f817a99/app/game/data/recentSpriteLibraryV85.json</x:v>
      </x:c>
      <x:c r="AD3357" s="48"/>
      <x:c r="AE3357" s="4" t="str">
        <x:v>public/game/imports/v85/library/78467fec01c93ed5bf088080bd49e906a729404d3da353cb22cbe1d932bc4655.png</x:v>
      </x:c>
      <x:c r="AF3357" s="4" t="str">
        <x:v>78467fec01c93ed5bf088080bd49e906a729404d3da353cb22cbe1d932bc4655</x:v>
      </x:c>
      <x:c r="AG3357" s="4" t="str">
        <x:v>78467fec01c93ed5bf088080bd49e906a729404d3da353cb22cbe1d932bc4655</x:v>
      </x:c>
      <x:c r="AH3357" s="27" t="str">
        <x:v>PNG accepté historiquement ; archive non localisée dans les dossiers Drive vérifiés</x:v>
      </x:c>
      <x:c r="AI3357" s="27" t="str">
        <x:v>ID exact + SHA de version acceptée déclaré</x:v>
      </x:c>
      <x:c r="AJ3357" s="52"/>
    </x:row>
    <x:row r="3358" ht="29" customHeight="1">
      <x:c r="A3358" s="4" t="str">
        <x:v>four-armed--warlords-02</x:v>
      </x:c>
      <x:c r="B3358" s="4" t="str">
        <x:v>Lignée des Quatre-Bras</x:v>
      </x:c>
      <x:c r="C3358" s="4" t="str">
        <x:v>Warlords</x:v>
      </x:c>
      <x:c r="D3358" s="45" t="n">
        <x:v>2</x:v>
      </x:c>
      <x:c r="E3358" s="27" t="str">
        <x:v>Pas faite</x:v>
      </x:c>
      <x:c r="F3358" s="27" t="str">
        <x:v>Aucune référence retrouvée dans le périmètre audité</x:v>
      </x:c>
      <x:c r="G3358" s="27" t="str">
        <x:v>Produire le PNG à partir de la fiche, puis sauvegarder et intégrer</x:v>
      </x:c>
      <x:c r="H3358" s="27" t="str">
        <x:v>Catalogue 4 069</x:v>
      </x:c>
      <x:c r="I3358" s="27" t="str">
        <x:v>Maître des colonnes</x:v>
      </x:c>
      <x:c r="J3358" s="4" t="str">
        <x:v>four-armed</x:v>
      </x:c>
      <x:c r="K3358" s="4" t="str">
        <x:v>warlords</x:v>
      </x:c>
      <x:c r="L3358" s="4" t="str">
        <x:v>Oui</x:v>
      </x:c>
      <x:c r="M3358" s="4" t="str">
        <x:v>adult</x:v>
      </x:c>
      <x:c r="N3358" s="4"/>
      <x:c r="O335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8" s="27" t="str">
        <x:v>terre chocolat</x:v>
      </x:c>
      <x:c r="Q3358" s="27" t="str">
        <x:v>titane sombre</x:v>
      </x:c>
      <x:c r="R3358" s="27" t="str">
        <x:v>bordeaux</x:v>
      </x:c>
      <x:c r="S3358" s="27" t="str">
        <x:v>Découvert</x:v>
      </x:c>
      <x:c r="T3358" s="27" t="str">
        <x:v>posture d’observation en trois quarts droite</x:v>
      </x:c>
      <x:c r="U3358" s="4" t="str">
        <x:v>Non</x:v>
      </x:c>
      <x:c r="V3358" s="4" t="str">
        <x:v>remaining-at-v69</x:v>
      </x:c>
      <x:c r="W3358" s="4" t="str">
        <x:v>Non</x:v>
      </x:c>
      <x:c r="X3358" s="4" t="str">
        <x:v>Non</x:v>
      </x:c>
      <x:c r="Y3358" s="4" t="str">
        <x:v>Non</x:v>
      </x:c>
      <x:c r="Z3358" s="36" t="n">
        <x:v>0</x:v>
      </x:c>
      <x:c r="AA3358" s="27"/>
      <x:c r="AB3358" s="48"/>
      <x:c r="AC3358" s="48"/>
      <x:c r="AD3358" s="48"/>
      <x:c r="AE3358" s="4"/>
      <x:c r="AF3358" s="4"/>
      <x:c r="AG3358" s="4"/>
      <x:c r="AH3358" s="27" t="str">
        <x:v>Non applicable : aucun PNG accepté documenté à V69</x:v>
      </x:c>
      <x:c r="AI3358" s="27" t="str">
        <x:v>Aucune correspondance retrouvée</x:v>
      </x:c>
      <x:c r="AJ3358" s="52"/>
    </x:row>
    <x:row r="3359" ht="29" customHeight="1">
      <x:c r="A3359" s="4" t="str">
        <x:v>four-armed--warlords-03</x:v>
      </x:c>
      <x:c r="B3359" s="4" t="str">
        <x:v>Lignée des Quatre-Bras</x:v>
      </x:c>
      <x:c r="C3359" s="4" t="str">
        <x:v>Warlords</x:v>
      </x:c>
      <x:c r="D3359" s="45" t="n">
        <x:v>3</x:v>
      </x:c>
      <x:c r="E3359" s="27" t="str">
        <x:v>Pas faite</x:v>
      </x:c>
      <x:c r="F3359" s="27" t="str">
        <x:v>Aucune référence retrouvée dans le périmètre audité</x:v>
      </x:c>
      <x:c r="G3359" s="27" t="str">
        <x:v>Produire le PNG à partir de la fiche, puis sauvegarder et intégrer</x:v>
      </x:c>
      <x:c r="H3359" s="27" t="str">
        <x:v>Catalogue 4 069</x:v>
      </x:c>
      <x:c r="I3359" s="27" t="str">
        <x:v>Seigneur de la percée</x:v>
      </x:c>
      <x:c r="J3359" s="4" t="str">
        <x:v>four-armed</x:v>
      </x:c>
      <x:c r="K3359" s="4" t="str">
        <x:v>warlords</x:v>
      </x:c>
      <x:c r="L3359" s="4" t="str">
        <x:v>Oui</x:v>
      </x:c>
      <x:c r="M3359" s="4" t="str">
        <x:v>adult</x:v>
      </x:c>
      <x:c r="N3359" s="4"/>
      <x:c r="O335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9" s="27" t="str">
        <x:v>ocre gris</x:v>
      </x:c>
      <x:c r="Q3359" s="27" t="str">
        <x:v>bronze ancien</x:v>
      </x:c>
      <x:c r="R3359" s="27" t="str">
        <x:v>gris pierre</x:v>
      </x:c>
      <x:c r="S3359" s="27" t="str">
        <x:v>Découvert</x:v>
      </x:c>
      <x:c r="T3359" s="27" t="str">
        <x:v>appui stable et épaules détendues</x:v>
      </x:c>
      <x:c r="U3359" s="4" t="str">
        <x:v>Non</x:v>
      </x:c>
      <x:c r="V3359" s="4" t="str">
        <x:v>remaining-at-v69</x:v>
      </x:c>
      <x:c r="W3359" s="4" t="str">
        <x:v>Non</x:v>
      </x:c>
      <x:c r="X3359" s="4" t="str">
        <x:v>Non</x:v>
      </x:c>
      <x:c r="Y3359" s="4" t="str">
        <x:v>Non</x:v>
      </x:c>
      <x:c r="Z3359" s="36" t="n">
        <x:v>0</x:v>
      </x:c>
      <x:c r="AA3359" s="27"/>
      <x:c r="AB3359" s="48"/>
      <x:c r="AC3359" s="48"/>
      <x:c r="AD3359" s="48"/>
      <x:c r="AE3359" s="4"/>
      <x:c r="AF3359" s="4"/>
      <x:c r="AG3359" s="4"/>
      <x:c r="AH3359" s="27" t="str">
        <x:v>Non applicable : aucun PNG accepté documenté à V69</x:v>
      </x:c>
      <x:c r="AI3359" s="27" t="str">
        <x:v>Aucune correspondance retrouvée</x:v>
      </x:c>
      <x:c r="AJ3359" s="52"/>
    </x:row>
    <x:row r="3360" ht="29" customHeight="1">
      <x:c r="A3360" s="4" t="str">
        <x:v>four-armed--warlords-04</x:v>
      </x:c>
      <x:c r="B3360" s="4" t="str">
        <x:v>Lignée des Quatre-Bras</x:v>
      </x:c>
      <x:c r="C3360" s="4" t="str">
        <x:v>Warlords</x:v>
      </x:c>
      <x:c r="D3360" s="45" t="n">
        <x:v>4</x:v>
      </x:c>
      <x:c r="E3360" s="27" t="str">
        <x:v>Pas faite</x:v>
      </x:c>
      <x:c r="F3360" s="27" t="str">
        <x:v>Aucune référence retrouvée dans le périmètre audité</x:v>
      </x:c>
      <x:c r="G3360" s="27" t="str">
        <x:v>Produire le PNG à partir de la fiche, puis sauvegarder et intégrer</x:v>
      </x:c>
      <x:c r="H3360" s="27" t="str">
        <x:v>Catalogue 4 069</x:v>
      </x:c>
      <x:c r="I3360" s="27" t="str">
        <x:v>Commandeur des batteries</x:v>
      </x:c>
      <x:c r="J3360" s="4" t="str">
        <x:v>four-armed</x:v>
      </x:c>
      <x:c r="K3360" s="4" t="str">
        <x:v>warlords</x:v>
      </x:c>
      <x:c r="L3360" s="4" t="str">
        <x:v>Oui</x:v>
      </x:c>
      <x:c r="M3360" s="4" t="str">
        <x:v>adult</x:v>
      </x:c>
      <x:c r="N3360" s="4"/>
      <x:c r="O336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0" s="27" t="str">
        <x:v>cuivre sombre</x:v>
      </x:c>
      <x:c r="Q3360" s="27" t="str">
        <x:v>acier patiné</x:v>
      </x:c>
      <x:c r="R3360" s="27" t="str">
        <x:v>bleu profond</x:v>
      </x:c>
      <x:c r="S3360" s="27" t="str">
        <x:v>Découvert</x:v>
      </x:c>
      <x:c r="T3360" s="27" t="str">
        <x:v>léger transfert du poids, silhouette entière</x:v>
      </x:c>
      <x:c r="U3360" s="4" t="str">
        <x:v>Non</x:v>
      </x:c>
      <x:c r="V3360" s="4" t="str">
        <x:v>remaining-at-v69</x:v>
      </x:c>
      <x:c r="W3360" s="4" t="str">
        <x:v>Non</x:v>
      </x:c>
      <x:c r="X3360" s="4" t="str">
        <x:v>Non</x:v>
      </x:c>
      <x:c r="Y3360" s="4" t="str">
        <x:v>Non</x:v>
      </x:c>
      <x:c r="Z3360" s="36" t="n">
        <x:v>0</x:v>
      </x:c>
      <x:c r="AA3360" s="27"/>
      <x:c r="AB3360" s="48"/>
      <x:c r="AC3360" s="48"/>
      <x:c r="AD3360" s="48"/>
      <x:c r="AE3360" s="4"/>
      <x:c r="AF3360" s="4"/>
      <x:c r="AG3360" s="4"/>
      <x:c r="AH3360" s="27" t="str">
        <x:v>Non applicable : aucun PNG accepté documenté à V69</x:v>
      </x:c>
      <x:c r="AI3360" s="27" t="str">
        <x:v>Aucune correspondance retrouvée</x:v>
      </x:c>
      <x:c r="AJ3360" s="52"/>
    </x:row>
    <x:row r="3361" ht="29" customHeight="1">
      <x:c r="A3361" s="4" t="str">
        <x:v>four-armed--warlords-05</x:v>
      </x:c>
      <x:c r="B3361" s="4" t="str">
        <x:v>Lignée des Quatre-Bras</x:v>
      </x:c>
      <x:c r="C3361" s="4" t="str">
        <x:v>Warlords</x:v>
      </x:c>
      <x:c r="D3361" s="45" t="n">
        <x:v>5</x:v>
      </x:c>
      <x:c r="E3361" s="27" t="str">
        <x:v>Pas faite</x:v>
      </x:c>
      <x:c r="F3361" s="27" t="str">
        <x:v>Aucune référence retrouvée dans le périmètre audité</x:v>
      </x:c>
      <x:c r="G3361" s="27" t="str">
        <x:v>Produire le PNG à partir de la fiche, puis sauvegarder et intégrer</x:v>
      </x:c>
      <x:c r="H3361" s="27" t="str">
        <x:v>Catalogue 4 069</x:v>
      </x:c>
      <x:c r="I3361" s="27" t="str">
        <x:v>Seigneur des fortifications</x:v>
      </x:c>
      <x:c r="J3361" s="4" t="str">
        <x:v>four-armed</x:v>
      </x:c>
      <x:c r="K3361" s="4" t="str">
        <x:v>warlords</x:v>
      </x:c>
      <x:c r="L3361" s="4" t="str">
        <x:v>Oui</x:v>
      </x:c>
      <x:c r="M3361" s="4" t="str">
        <x:v>adult</x:v>
      </x:c>
      <x:c r="N3361" s="4"/>
      <x:c r="O336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1" s="27" t="str">
        <x:v>ardoise brune</x:v>
      </x:c>
      <x:c r="Q3361" s="27" t="str">
        <x:v>bronze patiné</x:v>
      </x:c>
      <x:c r="R3361" s="27" t="str">
        <x:v>gris charbon</x:v>
      </x:c>
      <x:c r="S3361" s="27" t="str">
        <x:v>Découvert</x:v>
      </x:c>
      <x:c r="T3361" s="27" t="str">
        <x:v>posture de contrôle calme, mains lisibles</x:v>
      </x:c>
      <x:c r="U3361" s="4" t="str">
        <x:v>Non</x:v>
      </x:c>
      <x:c r="V3361" s="4" t="str">
        <x:v>remaining-at-v69</x:v>
      </x:c>
      <x:c r="W3361" s="4" t="str">
        <x:v>Non</x:v>
      </x:c>
      <x:c r="X3361" s="4" t="str">
        <x:v>Non</x:v>
      </x:c>
      <x:c r="Y3361" s="4" t="str">
        <x:v>Non</x:v>
      </x:c>
      <x:c r="Z3361" s="36" t="n">
        <x:v>0</x:v>
      </x:c>
      <x:c r="AA3361" s="27"/>
      <x:c r="AB3361" s="48"/>
      <x:c r="AC3361" s="48"/>
      <x:c r="AD3361" s="48"/>
      <x:c r="AE3361" s="4"/>
      <x:c r="AF3361" s="4"/>
      <x:c r="AG3361" s="4"/>
      <x:c r="AH3361" s="27" t="str">
        <x:v>Non applicable : aucun PNG accepté documenté à V69</x:v>
      </x:c>
      <x:c r="AI3361" s="27" t="str">
        <x:v>Aucune correspondance retrouvée</x:v>
      </x:c>
      <x:c r="AJ3361" s="52"/>
    </x:row>
    <x:row r="3362" ht="29" customHeight="1">
      <x:c r="A3362" s="4" t="str">
        <x:v>four-armed--warlords-06</x:v>
      </x:c>
      <x:c r="B3362" s="4" t="str">
        <x:v>Lignée des Quatre-Bras</x:v>
      </x:c>
      <x:c r="C3362" s="4" t="str">
        <x:v>Warlords</x:v>
      </x:c>
      <x:c r="D3362" s="45" t="n">
        <x:v>6</x:v>
      </x:c>
      <x:c r="E3362" s="27" t="str">
        <x:v>Pas faite</x:v>
      </x:c>
      <x:c r="F3362" s="27" t="str">
        <x:v>Aucune référence retrouvée dans le périmètre audité</x:v>
      </x:c>
      <x:c r="G3362" s="27" t="str">
        <x:v>Produire le PNG à partir de la fiche, puis sauvegarder et intégrer</x:v>
      </x:c>
      <x:c r="H3362" s="27" t="str">
        <x:v>Catalogue 4 069</x:v>
      </x:c>
      <x:c r="I3362" s="27" t="str">
        <x:v>Maître des convois</x:v>
      </x:c>
      <x:c r="J3362" s="4" t="str">
        <x:v>four-armed</x:v>
      </x:c>
      <x:c r="K3362" s="4" t="str">
        <x:v>warlords</x:v>
      </x:c>
      <x:c r="L3362" s="4" t="str">
        <x:v>Oui</x:v>
      </x:c>
      <x:c r="M3362" s="4" t="str">
        <x:v>adult</x:v>
      </x:c>
      <x:c r="N3362" s="4"/>
      <x:c r="O336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2" s="27" t="str">
        <x:v>brun violet désaturé</x:v>
      </x:c>
      <x:c r="Q3362" s="27" t="str">
        <x:v>acier bleui</x:v>
      </x:c>
      <x:c r="R3362" s="27" t="str">
        <x:v>cuivre mat</x:v>
      </x:c>
      <x:c r="S3362" s="27" t="str">
        <x:v>Découvert</x:v>
      </x:c>
      <x:c r="T3362" s="27" t="str">
        <x:v>bras tenus près du corps sans masquer les accessoires</x:v>
      </x:c>
      <x:c r="U3362" s="4" t="str">
        <x:v>Non</x:v>
      </x:c>
      <x:c r="V3362" s="4" t="str">
        <x:v>remaining-at-v69</x:v>
      </x:c>
      <x:c r="W3362" s="4" t="str">
        <x:v>Non</x:v>
      </x:c>
      <x:c r="X3362" s="4" t="str">
        <x:v>Non</x:v>
      </x:c>
      <x:c r="Y3362" s="4" t="str">
        <x:v>Non</x:v>
      </x:c>
      <x:c r="Z3362" s="36" t="n">
        <x:v>0</x:v>
      </x:c>
      <x:c r="AA3362" s="27"/>
      <x:c r="AB3362" s="48"/>
      <x:c r="AC3362" s="48"/>
      <x:c r="AD3362" s="48"/>
      <x:c r="AE3362" s="4"/>
      <x:c r="AF3362" s="4"/>
      <x:c r="AG3362" s="4"/>
      <x:c r="AH3362" s="27" t="str">
        <x:v>Non applicable : aucun PNG accepté documenté à V69</x:v>
      </x:c>
      <x:c r="AI3362" s="27" t="str">
        <x:v>Aucune correspondance retrouvée</x:v>
      </x:c>
      <x:c r="AJ3362" s="52"/>
    </x:row>
    <x:row r="3363" ht="29" customHeight="1">
      <x:c r="A3363" s="4" t="str">
        <x:v>four-armed--warlords-07</x:v>
      </x:c>
      <x:c r="B3363" s="4" t="str">
        <x:v>Lignée des Quatre-Bras</x:v>
      </x:c>
      <x:c r="C3363" s="4" t="str">
        <x:v>Warlords</x:v>
      </x:c>
      <x:c r="D3363" s="45" t="n">
        <x:v>7</x:v>
      </x:c>
      <x:c r="E3363" s="27" t="str">
        <x:v>Pas faite</x:v>
      </x:c>
      <x:c r="F3363" s="27" t="str">
        <x:v>Aucune référence retrouvée dans le périmètre audité</x:v>
      </x:c>
      <x:c r="G3363" s="27" t="str">
        <x:v>Produire le PNG à partir de la fiche, puis sauvegarder et intégrer</x:v>
      </x:c>
      <x:c r="H3363" s="27" t="str">
        <x:v>Catalogue 4 069</x:v>
      </x:c>
      <x:c r="I3363" s="27" t="str">
        <x:v>Seigneur au disque</x:v>
      </x:c>
      <x:c r="J3363" s="4" t="str">
        <x:v>four-armed</x:v>
      </x:c>
      <x:c r="K3363" s="4" t="str">
        <x:v>warlords</x:v>
      </x:c>
      <x:c r="L3363" s="4" t="str">
        <x:v>Oui</x:v>
      </x:c>
      <x:c r="M3363" s="4" t="str">
        <x:v>adult</x:v>
      </x:c>
      <x:c r="N3363" s="4"/>
      <x:c r="O336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3" s="27" t="str">
        <x:v>terre chocolat</x:v>
      </x:c>
      <x:c r="Q3363" s="27" t="str">
        <x:v>graphite</x:v>
      </x:c>
      <x:c r="R3363" s="27" t="str">
        <x:v>bronze pâle</x:v>
      </x:c>
      <x:c r="S3363" s="27" t="str">
        <x:v>Découvert</x:v>
      </x:c>
      <x:c r="T3363" s="27" t="str">
        <x:v>geste discret de coordination</x:v>
      </x:c>
      <x:c r="U3363" s="4" t="str">
        <x:v>Non</x:v>
      </x:c>
      <x:c r="V3363" s="4" t="str">
        <x:v>remaining-at-v69</x:v>
      </x:c>
      <x:c r="W3363" s="4" t="str">
        <x:v>Non</x:v>
      </x:c>
      <x:c r="X3363" s="4" t="str">
        <x:v>Non</x:v>
      </x:c>
      <x:c r="Y3363" s="4" t="str">
        <x:v>Non</x:v>
      </x:c>
      <x:c r="Z3363" s="36" t="n">
        <x:v>0</x:v>
      </x:c>
      <x:c r="AA3363" s="27"/>
      <x:c r="AB3363" s="48"/>
      <x:c r="AC3363" s="48"/>
      <x:c r="AD3363" s="48"/>
      <x:c r="AE3363" s="4"/>
      <x:c r="AF3363" s="4"/>
      <x:c r="AG3363" s="4"/>
      <x:c r="AH3363" s="27" t="str">
        <x:v>Non applicable : aucun PNG accepté documenté à V69</x:v>
      </x:c>
      <x:c r="AI3363" s="27" t="str">
        <x:v>Aucune correspondance retrouvée</x:v>
      </x:c>
      <x:c r="AJ3363" s="52"/>
    </x:row>
    <x:row r="3364" ht="29" customHeight="1">
      <x:c r="A3364" s="4" t="str">
        <x:v>four-armed--warlords-08</x:v>
      </x:c>
      <x:c r="B3364" s="4" t="str">
        <x:v>Lignée des Quatre-Bras</x:v>
      </x:c>
      <x:c r="C3364" s="4" t="str">
        <x:v>Warlords</x:v>
      </x:c>
      <x:c r="D3364" s="45" t="n">
        <x:v>8</x:v>
      </x:c>
      <x:c r="E3364" s="27" t="str">
        <x:v>Pas faite</x:v>
      </x:c>
      <x:c r="F3364" s="27" t="str">
        <x:v>Aucune référence retrouvée dans le périmètre audité</x:v>
      </x:c>
      <x:c r="G3364" s="27" t="str">
        <x:v>Produire le PNG à partir de la fiche, puis sauvegarder et intégrer</x:v>
      </x:c>
      <x:c r="H3364" s="27" t="str">
        <x:v>Catalogue 4 069</x:v>
      </x:c>
      <x:c r="I3364" s="27" t="str">
        <x:v>Commandeur des réserves</x:v>
      </x:c>
      <x:c r="J3364" s="4" t="str">
        <x:v>four-armed</x:v>
      </x:c>
      <x:c r="K3364" s="4" t="str">
        <x:v>warlords</x:v>
      </x:c>
      <x:c r="L3364" s="4" t="str">
        <x:v>Oui</x:v>
      </x:c>
      <x:c r="M3364" s="4" t="str">
        <x:v>adult</x:v>
      </x:c>
      <x:c r="N3364" s="4"/>
      <x:c r="O336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4" s="27" t="str">
        <x:v>ocre gris</x:v>
      </x:c>
      <x:c r="Q3364" s="27" t="str">
        <x:v>bronze sombre</x:v>
      </x:c>
      <x:c r="R3364" s="27" t="str">
        <x:v>ivoire minéral</x:v>
      </x:c>
      <x:c r="S3364" s="27" t="str">
        <x:v>Découvert</x:v>
      </x:c>
      <x:c r="T3364" s="27" t="str">
        <x:v>arme ou outil tenu bas, loin des jambes</x:v>
      </x:c>
      <x:c r="U3364" s="4" t="str">
        <x:v>Non</x:v>
      </x:c>
      <x:c r="V3364" s="4" t="str">
        <x:v>remaining-at-v69</x:v>
      </x:c>
      <x:c r="W3364" s="4" t="str">
        <x:v>Non</x:v>
      </x:c>
      <x:c r="X3364" s="4" t="str">
        <x:v>Non</x:v>
      </x:c>
      <x:c r="Y3364" s="4" t="str">
        <x:v>Non</x:v>
      </x:c>
      <x:c r="Z3364" s="36" t="n">
        <x:v>0</x:v>
      </x:c>
      <x:c r="AA3364" s="27"/>
      <x:c r="AB3364" s="48"/>
      <x:c r="AC3364" s="48"/>
      <x:c r="AD3364" s="48"/>
      <x:c r="AE3364" s="4"/>
      <x:c r="AF3364" s="4"/>
      <x:c r="AG3364" s="4"/>
      <x:c r="AH3364" s="27" t="str">
        <x:v>Non applicable : aucun PNG accepté documenté à V69</x:v>
      </x:c>
      <x:c r="AI3364" s="27" t="str">
        <x:v>Aucune correspondance retrouvée</x:v>
      </x:c>
      <x:c r="AJ3364" s="52"/>
    </x:row>
    <x:row r="3365" ht="29" customHeight="1">
      <x:c r="A3365" s="4" t="str">
        <x:v>four-armed--warlords-09</x:v>
      </x:c>
      <x:c r="B3365" s="4" t="str">
        <x:v>Lignée des Quatre-Bras</x:v>
      </x:c>
      <x:c r="C3365" s="4" t="str">
        <x:v>Warlords</x:v>
      </x:c>
      <x:c r="D3365" s="45" t="n">
        <x:v>9</x:v>
      </x:c>
      <x:c r="E3365" s="27" t="str">
        <x:v>Pas faite</x:v>
      </x:c>
      <x:c r="F3365" s="27" t="str">
        <x:v>Aucune référence retrouvée dans le périmètre audité</x:v>
      </x:c>
      <x:c r="G3365" s="27" t="str">
        <x:v>Produire le PNG à partir de la fiche, puis sauvegarder et intégrer</x:v>
      </x:c>
      <x:c r="H3365" s="27" t="str">
        <x:v>Catalogue 4 069</x:v>
      </x:c>
      <x:c r="I3365" s="27" t="str">
        <x:v>Seigneur vétéran</x:v>
      </x:c>
      <x:c r="J3365" s="4" t="str">
        <x:v>four-armed</x:v>
      </x:c>
      <x:c r="K3365" s="4" t="str">
        <x:v>warlords</x:v>
      </x:c>
      <x:c r="L3365" s="4" t="str">
        <x:v>Oui</x:v>
      </x:c>
      <x:c r="M3365" s="4" t="str">
        <x:v>adult</x:v>
      </x:c>
      <x:c r="N3365" s="4"/>
      <x:c r="O336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5" s="27" t="str">
        <x:v>cuivre sombre</x:v>
      </x:c>
      <x:c r="Q3365" s="27" t="str">
        <x:v>acier mat</x:v>
      </x:c>
      <x:c r="R3365" s="27" t="str">
        <x:v>vert désaturé</x:v>
      </x:c>
      <x:c r="S3365" s="27" t="str">
        <x:v>Découvert</x:v>
      </x:c>
      <x:c r="T3365" s="27" t="str">
        <x:v>attitude expérimentée immobile</x:v>
      </x:c>
      <x:c r="U3365" s="4" t="str">
        <x:v>Non</x:v>
      </x:c>
      <x:c r="V3365" s="4" t="str">
        <x:v>remaining-at-v69</x:v>
      </x:c>
      <x:c r="W3365" s="4" t="str">
        <x:v>Non</x:v>
      </x:c>
      <x:c r="X3365" s="4" t="str">
        <x:v>Non</x:v>
      </x:c>
      <x:c r="Y3365" s="4" t="str">
        <x:v>Non</x:v>
      </x:c>
      <x:c r="Z3365" s="36" t="n">
        <x:v>0</x:v>
      </x:c>
      <x:c r="AA3365" s="27"/>
      <x:c r="AB3365" s="48"/>
      <x:c r="AC3365" s="48"/>
      <x:c r="AD3365" s="48"/>
      <x:c r="AE3365" s="4"/>
      <x:c r="AF3365" s="4"/>
      <x:c r="AG3365" s="4"/>
      <x:c r="AH3365" s="27" t="str">
        <x:v>Non applicable : aucun PNG accepté documenté à V69</x:v>
      </x:c>
      <x:c r="AI3365" s="27" t="str">
        <x:v>Aucune correspondance retrouvée</x:v>
      </x:c>
      <x:c r="AJ3365" s="52"/>
    </x:row>
    <x:row r="3366" ht="29" customHeight="1">
      <x:c r="A3366" s="4" t="str">
        <x:v>four-armed--warlords-10</x:v>
      </x:c>
      <x:c r="B3366" s="4" t="str">
        <x:v>Lignée des Quatre-Bras</x:v>
      </x:c>
      <x:c r="C3366" s="4" t="str">
        <x:v>Warlords</x:v>
      </x:c>
      <x:c r="D3366" s="45" t="n">
        <x:v>10</x:v>
      </x:c>
      <x:c r="E3366" s="27" t="str">
        <x:v>Pas faite</x:v>
      </x:c>
      <x:c r="F3366" s="27" t="str">
        <x:v>Aucune référence retrouvée dans le périmètre audité</x:v>
      </x:c>
      <x:c r="G3366" s="27" t="str">
        <x:v>Produire le PNG à partir de la fiche, puis sauvegarder et intégrer</x:v>
      </x:c>
      <x:c r="H3366" s="27" t="str">
        <x:v>Catalogue 4 069</x:v>
      </x:c>
      <x:c r="I3366" s="27" t="str">
        <x:v>Premier de guerre</x:v>
      </x:c>
      <x:c r="J3366" s="4" t="str">
        <x:v>four-armed</x:v>
      </x:c>
      <x:c r="K3366" s="4" t="str">
        <x:v>warlords</x:v>
      </x:c>
      <x:c r="L3366" s="4" t="str">
        <x:v>Oui</x:v>
      </x:c>
      <x:c r="M3366" s="4" t="str">
        <x:v>adult</x:v>
      </x:c>
      <x:c r="N3366" s="4"/>
      <x:c r="O336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6" s="27" t="str">
        <x:v>ardoise brune</x:v>
      </x:c>
      <x:c r="Q3366" s="27" t="str">
        <x:v>métal ardoise</x:v>
      </x:c>
      <x:c r="R3366" s="27" t="str">
        <x:v>ocre</x:v>
      </x:c>
      <x:c r="S3366" s="27" t="str">
        <x:v>Découvert</x:v>
      </x:c>
      <x:c r="T3366" s="27" t="str">
        <x:v>présence assurée, légère rotation du thorax</x:v>
      </x:c>
      <x:c r="U3366" s="4" t="str">
        <x:v>Non</x:v>
      </x:c>
      <x:c r="V3366" s="4" t="str">
        <x:v>remaining-at-v69</x:v>
      </x:c>
      <x:c r="W3366" s="4" t="str">
        <x:v>Non</x:v>
      </x:c>
      <x:c r="X3366" s="4" t="str">
        <x:v>Non</x:v>
      </x:c>
      <x:c r="Y3366" s="4" t="str">
        <x:v>Non</x:v>
      </x:c>
      <x:c r="Z3366" s="36" t="n">
        <x:v>0</x:v>
      </x:c>
      <x:c r="AA3366" s="27"/>
      <x:c r="AB3366" s="48"/>
      <x:c r="AC3366" s="48"/>
      <x:c r="AD3366" s="48"/>
      <x:c r="AE3366" s="4"/>
      <x:c r="AF3366" s="4"/>
      <x:c r="AG3366" s="4"/>
      <x:c r="AH3366" s="27" t="str">
        <x:v>Non applicable : aucun PNG accepté documenté à V69</x:v>
      </x:c>
      <x:c r="AI3366" s="27" t="str">
        <x:v>Aucune correspondance retrouvée</x:v>
      </x:c>
      <x:c r="AJ3366" s="52"/>
    </x:row>
    <x:row r="3367" ht="29" customHeight="1">
      <x:c r="A3367" s="4" t="str">
        <x:v>four-armed--princes-01</x:v>
      </x:c>
      <x:c r="B3367" s="4" t="str">
        <x:v>Lignée des Quatre-Bras</x:v>
      </x:c>
      <x:c r="C3367" s="4" t="str">
        <x:v>Princes</x:v>
      </x:c>
      <x:c r="D3367" s="45" t="n">
        <x:v>1</x:v>
      </x:c>
      <x:c r="E3367" s="27" t="str">
        <x:v>Présente dans main</x:v>
      </x:c>
      <x:c r="F3367" s="27" t="str">
        <x:v>Galerie et codex</x:v>
      </x:c>
      <x:c r="G3367" s="27" t="str">
        <x:v>Conserver ; vérifier le rendu selon l’usage indiqué</x:v>
      </x:c>
      <x:c r="H3367" s="27" t="str">
        <x:v>Catalogue 4 069</x:v>
      </x:c>
      <x:c r="I3367" s="27" t="str">
        <x:v>Héritier des sceaux</x:v>
      </x:c>
      <x:c r="J3367" s="4" t="str">
        <x:v>four-armed</x:v>
      </x:c>
      <x:c r="K3367" s="4" t="str">
        <x:v>princes</x:v>
      </x:c>
      <x:c r="L3367" s="4" t="str">
        <x:v>Non</x:v>
      </x:c>
      <x:c r="M3367" s="4" t="str">
        <x:v>adult</x:v>
      </x:c>
      <x:c r="N3367" s="4"/>
      <x:c r="O336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7" s="27" t="str">
        <x:v>brun violet désaturé</x:v>
      </x:c>
      <x:c r="Q3367" s="27" t="str">
        <x:v>cuivre oxydé discret</x:v>
      </x:c>
      <x:c r="R3367" s="27" t="str">
        <x:v>noir mat</x:v>
      </x:c>
      <x:c r="S3367" s="27" t="str">
        <x:v>Découvert</x:v>
      </x:c>
      <x:c r="T3367" s="27" t="str">
        <x:v>garde calme en trois quarts droite</x:v>
      </x:c>
      <x:c r="U3367" s="4" t="str">
        <x:v>Oui</x:v>
      </x:c>
      <x:c r="V3367" s="4" t="str">
        <x:v>v61</x:v>
      </x:c>
      <x:c r="W3367" s="4" t="str">
        <x:v>Oui</x:v>
      </x:c>
      <x:c r="X3367" s="4" t="str">
        <x:v>Non</x:v>
      </x:c>
      <x:c r="Y3367" s="4" t="str">
        <x:v>Non</x:v>
      </x:c>
      <x:c r="Z3367" s="36" t="n">
        <x:v>0</x:v>
      </x:c>
      <x:c r="AA3367" s="27" t="str">
        <x:v>Chemin blob présent dans l’arbre Git audité ; SHA256 déclaré par le registre, pixels non retéléchargés. Audit du code et des références ; aucun déploiement ni affichage en navigateur observé.</x:v>
      </x:c>
      <x:c r="AB3367" s="48" t="str">
        <x:v>https://github.com/darknigthmare/yautja-la-longue-chasse/blob/536ac53335e440747f6eccedd2cd757d1f817a99/public/game/imports/v85/library/0e9c98ed701b5c7aadfddfb7d6448814670073ab7c64775d7fbaa03037683897.png</x:v>
      </x:c>
      <x:c r="AC3367" s="48" t="str">
        <x:v>https://github.com/darknigthmare/yautja-la-longue-chasse/blob/536ac53335e440747f6eccedd2cd757d1f817a99/app/game/data/recentSpriteLibraryV85.json</x:v>
      </x:c>
      <x:c r="AD3367" s="48"/>
      <x:c r="AE3367" s="4" t="str">
        <x:v>public/game/imports/v85/library/0e9c98ed701b5c7aadfddfb7d6448814670073ab7c64775d7fbaa03037683897.png</x:v>
      </x:c>
      <x:c r="AF3367" s="4" t="str">
        <x:v>0e9c98ed701b5c7aadfddfb7d6448814670073ab7c64775d7fbaa03037683897</x:v>
      </x:c>
      <x:c r="AG3367" s="4" t="str">
        <x:v>0e9c98ed701b5c7aadfddfb7d6448814670073ab7c64775d7fbaa03037683897</x:v>
      </x:c>
      <x:c r="AH3367" s="27" t="str">
        <x:v>PNG accepté historiquement ; archive non localisée dans les dossiers Drive vérifiés</x:v>
      </x:c>
      <x:c r="AI3367" s="27" t="str">
        <x:v>ID exact + SHA de version acceptée déclaré</x:v>
      </x:c>
      <x:c r="AJ3367" s="52"/>
    </x:row>
    <x:row r="3368" ht="29" customHeight="1">
      <x:c r="A3368" s="4" t="str">
        <x:v>four-armed--princes-02</x:v>
      </x:c>
      <x:c r="B3368" s="4" t="str">
        <x:v>Lignée des Quatre-Bras</x:v>
      </x:c>
      <x:c r="C3368" s="4" t="str">
        <x:v>Princes</x:v>
      </x:c>
      <x:c r="D3368" s="45" t="n">
        <x:v>2</x:v>
      </x:c>
      <x:c r="E3368" s="27" t="str">
        <x:v>Pas faite</x:v>
      </x:c>
      <x:c r="F3368" s="27" t="str">
        <x:v>Aucune référence retrouvée dans le périmètre audité</x:v>
      </x:c>
      <x:c r="G3368" s="27" t="str">
        <x:v>Produire le PNG à partir de la fiche, puis sauvegarder et intégrer</x:v>
      </x:c>
      <x:c r="H3368" s="27" t="str">
        <x:v>Catalogue 4 069</x:v>
      </x:c>
      <x:c r="I3368" s="27" t="str">
        <x:v>Héritier des passages</x:v>
      </x:c>
      <x:c r="J3368" s="4" t="str">
        <x:v>four-armed</x:v>
      </x:c>
      <x:c r="K3368" s="4" t="str">
        <x:v>princes</x:v>
      </x:c>
      <x:c r="L3368" s="4" t="str">
        <x:v>Non</x:v>
      </x:c>
      <x:c r="M3368" s="4" t="str">
        <x:v>adult</x:v>
      </x:c>
      <x:c r="N3368" s="4"/>
      <x:c r="O336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8" s="27" t="str">
        <x:v>terre chocolat</x:v>
      </x:c>
      <x:c r="Q3368" s="27" t="str">
        <x:v>titane sombre</x:v>
      </x:c>
      <x:c r="R3368" s="27" t="str">
        <x:v>bordeaux</x:v>
      </x:c>
      <x:c r="S3368" s="27" t="str">
        <x:v>Découvert</x:v>
      </x:c>
      <x:c r="T3368" s="27" t="str">
        <x:v>posture d’observation en trois quarts droite</x:v>
      </x:c>
      <x:c r="U3368" s="4" t="str">
        <x:v>Non</x:v>
      </x:c>
      <x:c r="V3368" s="4" t="str">
        <x:v>remaining-at-v69</x:v>
      </x:c>
      <x:c r="W3368" s="4" t="str">
        <x:v>Non</x:v>
      </x:c>
      <x:c r="X3368" s="4" t="str">
        <x:v>Non</x:v>
      </x:c>
      <x:c r="Y3368" s="4" t="str">
        <x:v>Non</x:v>
      </x:c>
      <x:c r="Z3368" s="36" t="n">
        <x:v>0</x:v>
      </x:c>
      <x:c r="AA3368" s="27"/>
      <x:c r="AB3368" s="48"/>
      <x:c r="AC3368" s="48"/>
      <x:c r="AD3368" s="48"/>
      <x:c r="AE3368" s="4"/>
      <x:c r="AF3368" s="4"/>
      <x:c r="AG3368" s="4"/>
      <x:c r="AH3368" s="27" t="str">
        <x:v>Non applicable : aucun PNG accepté documenté à V69</x:v>
      </x:c>
      <x:c r="AI3368" s="27" t="str">
        <x:v>Aucune correspondance retrouvée</x:v>
      </x:c>
      <x:c r="AJ3368" s="52"/>
    </x:row>
    <x:row r="3369" ht="29" customHeight="1">
      <x:c r="A3369" s="4" t="str">
        <x:v>four-armed--princes-03</x:v>
      </x:c>
      <x:c r="B3369" s="4" t="str">
        <x:v>Lignée des Quatre-Bras</x:v>
      </x:c>
      <x:c r="C3369" s="4" t="str">
        <x:v>Princes</x:v>
      </x:c>
      <x:c r="D3369" s="45" t="n">
        <x:v>3</x:v>
      </x:c>
      <x:c r="E3369" s="27" t="str">
        <x:v>Pas faite</x:v>
      </x:c>
      <x:c r="F3369" s="27" t="str">
        <x:v>Aucune référence retrouvée dans le périmètre audité</x:v>
      </x:c>
      <x:c r="G3369" s="27" t="str">
        <x:v>Produire le PNG à partir de la fiche, puis sauvegarder et intégrer</x:v>
      </x:c>
      <x:c r="H3369" s="27" t="str">
        <x:v>Catalogue 4 069</x:v>
      </x:c>
      <x:c r="I3369" s="27" t="str">
        <x:v>Héritier au disque</x:v>
      </x:c>
      <x:c r="J3369" s="4" t="str">
        <x:v>four-armed</x:v>
      </x:c>
      <x:c r="K3369" s="4" t="str">
        <x:v>princes</x:v>
      </x:c>
      <x:c r="L3369" s="4" t="str">
        <x:v>Non</x:v>
      </x:c>
      <x:c r="M3369" s="4" t="str">
        <x:v>adult</x:v>
      </x:c>
      <x:c r="N3369" s="4"/>
      <x:c r="O336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9" s="27" t="str">
        <x:v>ocre gris</x:v>
      </x:c>
      <x:c r="Q3369" s="27" t="str">
        <x:v>bronze ancien</x:v>
      </x:c>
      <x:c r="R3369" s="27" t="str">
        <x:v>gris pierre</x:v>
      </x:c>
      <x:c r="S3369" s="27" t="str">
        <x:v>Découvert</x:v>
      </x:c>
      <x:c r="T3369" s="27" t="str">
        <x:v>appui stable et épaules détendues</x:v>
      </x:c>
      <x:c r="U3369" s="4" t="str">
        <x:v>Non</x:v>
      </x:c>
      <x:c r="V3369" s="4" t="str">
        <x:v>remaining-at-v69</x:v>
      </x:c>
      <x:c r="W3369" s="4" t="str">
        <x:v>Non</x:v>
      </x:c>
      <x:c r="X3369" s="4" t="str">
        <x:v>Non</x:v>
      </x:c>
      <x:c r="Y3369" s="4" t="str">
        <x:v>Non</x:v>
      </x:c>
      <x:c r="Z3369" s="36" t="n">
        <x:v>0</x:v>
      </x:c>
      <x:c r="AA3369" s="27"/>
      <x:c r="AB3369" s="48"/>
      <x:c r="AC3369" s="48"/>
      <x:c r="AD3369" s="48"/>
      <x:c r="AE3369" s="4"/>
      <x:c r="AF3369" s="4"/>
      <x:c r="AG3369" s="4"/>
      <x:c r="AH3369" s="27" t="str">
        <x:v>Non applicable : aucun PNG accepté documenté à V69</x:v>
      </x:c>
      <x:c r="AI3369" s="27" t="str">
        <x:v>Aucune correspondance retrouvée</x:v>
      </x:c>
      <x:c r="AJ3369" s="52"/>
    </x:row>
    <x:row r="3370" ht="29" customHeight="1">
      <x:c r="A3370" s="4" t="str">
        <x:v>four-armed--princes-04</x:v>
      </x:c>
      <x:c r="B3370" s="4" t="str">
        <x:v>Lignée des Quatre-Bras</x:v>
      </x:c>
      <x:c r="C3370" s="4" t="str">
        <x:v>Princes</x:v>
      </x:c>
      <x:c r="D3370" s="45" t="n">
        <x:v>4</x:v>
      </x:c>
      <x:c r="E3370" s="27" t="str">
        <x:v>Pas faite</x:v>
      </x:c>
      <x:c r="F3370" s="27" t="str">
        <x:v>Aucune référence retrouvée dans le périmètre audité</x:v>
      </x:c>
      <x:c r="G3370" s="27" t="str">
        <x:v>Produire le PNG à partir de la fiche, puis sauvegarder et intégrer</x:v>
      </x:c>
      <x:c r="H3370" s="27" t="str">
        <x:v>Catalogue 4 069</x:v>
      </x:c>
      <x:c r="I3370" s="27" t="str">
        <x:v>Héritier des ateliers</x:v>
      </x:c>
      <x:c r="J3370" s="4" t="str">
        <x:v>four-armed</x:v>
      </x:c>
      <x:c r="K3370" s="4" t="str">
        <x:v>princes</x:v>
      </x:c>
      <x:c r="L3370" s="4" t="str">
        <x:v>Non</x:v>
      </x:c>
      <x:c r="M3370" s="4" t="str">
        <x:v>adult</x:v>
      </x:c>
      <x:c r="N3370" s="4"/>
      <x:c r="O337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0" s="27" t="str">
        <x:v>cuivre sombre</x:v>
      </x:c>
      <x:c r="Q3370" s="27" t="str">
        <x:v>acier patiné</x:v>
      </x:c>
      <x:c r="R3370" s="27" t="str">
        <x:v>bleu profond</x:v>
      </x:c>
      <x:c r="S3370" s="27" t="str">
        <x:v>Découvert</x:v>
      </x:c>
      <x:c r="T3370" s="27" t="str">
        <x:v>léger transfert du poids, silhouette entière</x:v>
      </x:c>
      <x:c r="U3370" s="4" t="str">
        <x:v>Non</x:v>
      </x:c>
      <x:c r="V3370" s="4" t="str">
        <x:v>remaining-at-v69</x:v>
      </x:c>
      <x:c r="W3370" s="4" t="str">
        <x:v>Non</x:v>
      </x:c>
      <x:c r="X3370" s="4" t="str">
        <x:v>Non</x:v>
      </x:c>
      <x:c r="Y3370" s="4" t="str">
        <x:v>Non</x:v>
      </x:c>
      <x:c r="Z3370" s="36" t="n">
        <x:v>0</x:v>
      </x:c>
      <x:c r="AA3370" s="27"/>
      <x:c r="AB3370" s="48"/>
      <x:c r="AC3370" s="48"/>
      <x:c r="AD3370" s="48"/>
      <x:c r="AE3370" s="4"/>
      <x:c r="AF3370" s="4"/>
      <x:c r="AG3370" s="4"/>
      <x:c r="AH3370" s="27" t="str">
        <x:v>Non applicable : aucun PNG accepté documenté à V69</x:v>
      </x:c>
      <x:c r="AI3370" s="27" t="str">
        <x:v>Aucune correspondance retrouvée</x:v>
      </x:c>
      <x:c r="AJ3370" s="52"/>
    </x:row>
    <x:row r="3371" ht="29" customHeight="1">
      <x:c r="A3371" s="4" t="str">
        <x:v>four-armed--princes-05</x:v>
      </x:c>
      <x:c r="B3371" s="4" t="str">
        <x:v>Lignée des Quatre-Bras</x:v>
      </x:c>
      <x:c r="C3371" s="4" t="str">
        <x:v>Princes</x:v>
      </x:c>
      <x:c r="D3371" s="45" t="n">
        <x:v>5</x:v>
      </x:c>
      <x:c r="E3371" s="27" t="str">
        <x:v>Pas faite</x:v>
      </x:c>
      <x:c r="F3371" s="27" t="str">
        <x:v>Aucune référence retrouvée dans le périmètre audité</x:v>
      </x:c>
      <x:c r="G3371" s="27" t="str">
        <x:v>Produire le PNG à partir de la fiche, puis sauvegarder et intégrer</x:v>
      </x:c>
      <x:c r="H3371" s="27" t="str">
        <x:v>Catalogue 4 069</x:v>
      </x:c>
      <x:c r="I3371" s="27" t="str">
        <x:v>Héritier des accords</x:v>
      </x:c>
      <x:c r="J3371" s="4" t="str">
        <x:v>four-armed</x:v>
      </x:c>
      <x:c r="K3371" s="4" t="str">
        <x:v>princes</x:v>
      </x:c>
      <x:c r="L3371" s="4" t="str">
        <x:v>Non</x:v>
      </x:c>
      <x:c r="M3371" s="4" t="str">
        <x:v>adult</x:v>
      </x:c>
      <x:c r="N3371" s="4"/>
      <x:c r="O337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1" s="27" t="str">
        <x:v>ardoise brune</x:v>
      </x:c>
      <x:c r="Q3371" s="27" t="str">
        <x:v>bronze patiné</x:v>
      </x:c>
      <x:c r="R3371" s="27" t="str">
        <x:v>gris charbon</x:v>
      </x:c>
      <x:c r="S3371" s="27" t="str">
        <x:v>Découvert</x:v>
      </x:c>
      <x:c r="T3371" s="27" t="str">
        <x:v>posture de contrôle calme, mains lisibles</x:v>
      </x:c>
      <x:c r="U3371" s="4" t="str">
        <x:v>Non</x:v>
      </x:c>
      <x:c r="V3371" s="4" t="str">
        <x:v>remaining-at-v69</x:v>
      </x:c>
      <x:c r="W3371" s="4" t="str">
        <x:v>Non</x:v>
      </x:c>
      <x:c r="X3371" s="4" t="str">
        <x:v>Non</x:v>
      </x:c>
      <x:c r="Y3371" s="4" t="str">
        <x:v>Non</x:v>
      </x:c>
      <x:c r="Z3371" s="36" t="n">
        <x:v>0</x:v>
      </x:c>
      <x:c r="AA3371" s="27"/>
      <x:c r="AB3371" s="48"/>
      <x:c r="AC3371" s="48"/>
      <x:c r="AD3371" s="48"/>
      <x:c r="AE3371" s="4"/>
      <x:c r="AF3371" s="4"/>
      <x:c r="AG3371" s="4"/>
      <x:c r="AH3371" s="27" t="str">
        <x:v>Non applicable : aucun PNG accepté documenté à V69</x:v>
      </x:c>
      <x:c r="AI3371" s="27" t="str">
        <x:v>Aucune correspondance retrouvée</x:v>
      </x:c>
      <x:c r="AJ3371" s="52"/>
    </x:row>
    <x:row r="3372" ht="29" customHeight="1">
      <x:c r="A3372" s="4" t="str">
        <x:v>four-armed--princes-06</x:v>
      </x:c>
      <x:c r="B3372" s="4" t="str">
        <x:v>Lignée des Quatre-Bras</x:v>
      </x:c>
      <x:c r="C3372" s="4" t="str">
        <x:v>Princes</x:v>
      </x:c>
      <x:c r="D3372" s="45" t="n">
        <x:v>6</x:v>
      </x:c>
      <x:c r="E3372" s="27" t="str">
        <x:v>Pas faite</x:v>
      </x:c>
      <x:c r="F3372" s="27" t="str">
        <x:v>Aucune référence retrouvée dans le périmètre audité</x:v>
      </x:c>
      <x:c r="G3372" s="27" t="str">
        <x:v>Produire le PNG à partir de la fiche, puis sauvegarder et intégrer</x:v>
      </x:c>
      <x:c r="H3372" s="27" t="str">
        <x:v>Catalogue 4 069</x:v>
      </x:c>
      <x:c r="I3372" s="27" t="str">
        <x:v>Héritier des remparts</x:v>
      </x:c>
      <x:c r="J3372" s="4" t="str">
        <x:v>four-armed</x:v>
      </x:c>
      <x:c r="K3372" s="4" t="str">
        <x:v>princes</x:v>
      </x:c>
      <x:c r="L3372" s="4" t="str">
        <x:v>Non</x:v>
      </x:c>
      <x:c r="M3372" s="4" t="str">
        <x:v>adult</x:v>
      </x:c>
      <x:c r="N3372" s="4"/>
      <x:c r="O337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2" s="27" t="str">
        <x:v>brun violet désaturé</x:v>
      </x:c>
      <x:c r="Q3372" s="27" t="str">
        <x:v>acier bleui</x:v>
      </x:c>
      <x:c r="R3372" s="27" t="str">
        <x:v>cuivre mat</x:v>
      </x:c>
      <x:c r="S3372" s="27" t="str">
        <x:v>Découvert</x:v>
      </x:c>
      <x:c r="T3372" s="27" t="str">
        <x:v>bras tenus près du corps sans masquer les accessoires</x:v>
      </x:c>
      <x:c r="U3372" s="4" t="str">
        <x:v>Non</x:v>
      </x:c>
      <x:c r="V3372" s="4" t="str">
        <x:v>remaining-at-v69</x:v>
      </x:c>
      <x:c r="W3372" s="4" t="str">
        <x:v>Non</x:v>
      </x:c>
      <x:c r="X3372" s="4" t="str">
        <x:v>Non</x:v>
      </x:c>
      <x:c r="Y3372" s="4" t="str">
        <x:v>Non</x:v>
      </x:c>
      <x:c r="Z3372" s="36" t="n">
        <x:v>0</x:v>
      </x:c>
      <x:c r="AA3372" s="27"/>
      <x:c r="AB3372" s="48"/>
      <x:c r="AC3372" s="48"/>
      <x:c r="AD3372" s="48"/>
      <x:c r="AE3372" s="4"/>
      <x:c r="AF3372" s="4"/>
      <x:c r="AG3372" s="4"/>
      <x:c r="AH3372" s="27" t="str">
        <x:v>Non applicable : aucun PNG accepté documenté à V69</x:v>
      </x:c>
      <x:c r="AI3372" s="27" t="str">
        <x:v>Aucune correspondance retrouvée</x:v>
      </x:c>
      <x:c r="AJ3372" s="52"/>
    </x:row>
    <x:row r="3373" ht="29" customHeight="1">
      <x:c r="A3373" s="4" t="str">
        <x:v>four-armed--princes-07</x:v>
      </x:c>
      <x:c r="B3373" s="4" t="str">
        <x:v>Lignée des Quatre-Bras</x:v>
      </x:c>
      <x:c r="C3373" s="4" t="str">
        <x:v>Princes</x:v>
      </x:c>
      <x:c r="D3373" s="45" t="n">
        <x:v>7</x:v>
      </x:c>
      <x:c r="E3373" s="27" t="str">
        <x:v>Pas faite</x:v>
      </x:c>
      <x:c r="F3373" s="27" t="str">
        <x:v>Aucune référence retrouvée dans le périmètre audité</x:v>
      </x:c>
      <x:c r="G3373" s="27" t="str">
        <x:v>Produire le PNG à partir de la fiche, puis sauvegarder et intégrer</x:v>
      </x:c>
      <x:c r="H3373" s="27" t="str">
        <x:v>Catalogue 4 069</x:v>
      </x:c>
      <x:c r="I3373" s="27" t="str">
        <x:v>Héritier des routes</x:v>
      </x:c>
      <x:c r="J3373" s="4" t="str">
        <x:v>four-armed</x:v>
      </x:c>
      <x:c r="K3373" s="4" t="str">
        <x:v>princes</x:v>
      </x:c>
      <x:c r="L3373" s="4" t="str">
        <x:v>Non</x:v>
      </x:c>
      <x:c r="M3373" s="4" t="str">
        <x:v>adult</x:v>
      </x:c>
      <x:c r="N3373" s="4"/>
      <x:c r="O337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3" s="27" t="str">
        <x:v>terre chocolat</x:v>
      </x:c>
      <x:c r="Q3373" s="27" t="str">
        <x:v>graphite</x:v>
      </x:c>
      <x:c r="R3373" s="27" t="str">
        <x:v>bronze pâle</x:v>
      </x:c>
      <x:c r="S3373" s="27" t="str">
        <x:v>Découvert</x:v>
      </x:c>
      <x:c r="T3373" s="27" t="str">
        <x:v>geste discret de coordination</x:v>
      </x:c>
      <x:c r="U3373" s="4" t="str">
        <x:v>Non</x:v>
      </x:c>
      <x:c r="V3373" s="4" t="str">
        <x:v>remaining-at-v69</x:v>
      </x:c>
      <x:c r="W3373" s="4" t="str">
        <x:v>Non</x:v>
      </x:c>
      <x:c r="X3373" s="4" t="str">
        <x:v>Non</x:v>
      </x:c>
      <x:c r="Y3373" s="4" t="str">
        <x:v>Non</x:v>
      </x:c>
      <x:c r="Z3373" s="36" t="n">
        <x:v>0</x:v>
      </x:c>
      <x:c r="AA3373" s="27"/>
      <x:c r="AB3373" s="48"/>
      <x:c r="AC3373" s="48"/>
      <x:c r="AD3373" s="48"/>
      <x:c r="AE3373" s="4"/>
      <x:c r="AF3373" s="4"/>
      <x:c r="AG3373" s="4"/>
      <x:c r="AH3373" s="27" t="str">
        <x:v>Non applicable : aucun PNG accepté documenté à V69</x:v>
      </x:c>
      <x:c r="AI3373" s="27" t="str">
        <x:v>Aucune correspondance retrouvée</x:v>
      </x:c>
      <x:c r="AJ3373" s="52"/>
    </x:row>
    <x:row r="3374" ht="29" customHeight="1">
      <x:c r="A3374" s="4" t="str">
        <x:v>four-armed--princes-08</x:v>
      </x:c>
      <x:c r="B3374" s="4" t="str">
        <x:v>Lignée des Quatre-Bras</x:v>
      </x:c>
      <x:c r="C3374" s="4" t="str">
        <x:v>Princes</x:v>
      </x:c>
      <x:c r="D3374" s="45" t="n">
        <x:v>8</x:v>
      </x:c>
      <x:c r="E3374" s="27" t="str">
        <x:v>Pas faite</x:v>
      </x:c>
      <x:c r="F3374" s="27" t="str">
        <x:v>Aucune référence retrouvée dans le périmètre audité</x:v>
      </x:c>
      <x:c r="G3374" s="27" t="str">
        <x:v>Produire le PNG à partir de la fiche, puis sauvegarder et intégrer</x:v>
      </x:c>
      <x:c r="H3374" s="27" t="str">
        <x:v>Catalogue 4 069</x:v>
      </x:c>
      <x:c r="I3374" s="27" t="str">
        <x:v>Héritier des récits</x:v>
      </x:c>
      <x:c r="J3374" s="4" t="str">
        <x:v>four-armed</x:v>
      </x:c>
      <x:c r="K3374" s="4" t="str">
        <x:v>princes</x:v>
      </x:c>
      <x:c r="L3374" s="4" t="str">
        <x:v>Non</x:v>
      </x:c>
      <x:c r="M3374" s="4" t="str">
        <x:v>adult</x:v>
      </x:c>
      <x:c r="N3374" s="4"/>
      <x:c r="O337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4" s="27" t="str">
        <x:v>ocre gris</x:v>
      </x:c>
      <x:c r="Q3374" s="27" t="str">
        <x:v>bronze sombre</x:v>
      </x:c>
      <x:c r="R3374" s="27" t="str">
        <x:v>ivoire minéral</x:v>
      </x:c>
      <x:c r="S3374" s="27" t="str">
        <x:v>Découvert</x:v>
      </x:c>
      <x:c r="T3374" s="27" t="str">
        <x:v>arme ou outil tenu bas, loin des jambes</x:v>
      </x:c>
      <x:c r="U3374" s="4" t="str">
        <x:v>Non</x:v>
      </x:c>
      <x:c r="V3374" s="4" t="str">
        <x:v>remaining-at-v69</x:v>
      </x:c>
      <x:c r="W3374" s="4" t="str">
        <x:v>Non</x:v>
      </x:c>
      <x:c r="X3374" s="4" t="str">
        <x:v>Non</x:v>
      </x:c>
      <x:c r="Y3374" s="4" t="str">
        <x:v>Non</x:v>
      </x:c>
      <x:c r="Z3374" s="36" t="n">
        <x:v>0</x:v>
      </x:c>
      <x:c r="AA3374" s="27"/>
      <x:c r="AB3374" s="48"/>
      <x:c r="AC3374" s="48"/>
      <x:c r="AD3374" s="48"/>
      <x:c r="AE3374" s="4"/>
      <x:c r="AF3374" s="4"/>
      <x:c r="AG3374" s="4"/>
      <x:c r="AH3374" s="27" t="str">
        <x:v>Non applicable : aucun PNG accepté documenté à V69</x:v>
      </x:c>
      <x:c r="AI3374" s="27" t="str">
        <x:v>Aucune correspondance retrouvée</x:v>
      </x:c>
      <x:c r="AJ3374" s="52"/>
    </x:row>
    <x:row r="3375" ht="29" customHeight="1">
      <x:c r="A3375" s="4" t="str">
        <x:v>four-armed--princes-09</x:v>
      </x:c>
      <x:c r="B3375" s="4" t="str">
        <x:v>Lignée des Quatre-Bras</x:v>
      </x:c>
      <x:c r="C3375" s="4" t="str">
        <x:v>Princes</x:v>
      </x:c>
      <x:c r="D3375" s="45" t="n">
        <x:v>9</x:v>
      </x:c>
      <x:c r="E3375" s="27" t="str">
        <x:v>Pas faite</x:v>
      </x:c>
      <x:c r="F3375" s="27" t="str">
        <x:v>Aucune référence retrouvée dans le périmètre audité</x:v>
      </x:c>
      <x:c r="G3375" s="27" t="str">
        <x:v>Produire le PNG à partir de la fiche, puis sauvegarder et intégrer</x:v>
      </x:c>
      <x:c r="H3375" s="27" t="str">
        <x:v>Catalogue 4 069</x:v>
      </x:c>
      <x:c r="I3375" s="27" t="str">
        <x:v>Héritier vétéran</x:v>
      </x:c>
      <x:c r="J3375" s="4" t="str">
        <x:v>four-armed</x:v>
      </x:c>
      <x:c r="K3375" s="4" t="str">
        <x:v>princes</x:v>
      </x:c>
      <x:c r="L3375" s="4" t="str">
        <x:v>Non</x:v>
      </x:c>
      <x:c r="M3375" s="4" t="str">
        <x:v>adult</x:v>
      </x:c>
      <x:c r="N3375" s="4"/>
      <x:c r="O337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5" s="27" t="str">
        <x:v>cuivre sombre</x:v>
      </x:c>
      <x:c r="Q3375" s="27" t="str">
        <x:v>acier mat</x:v>
      </x:c>
      <x:c r="R3375" s="27" t="str">
        <x:v>vert désaturé</x:v>
      </x:c>
      <x:c r="S3375" s="27" t="str">
        <x:v>Découvert</x:v>
      </x:c>
      <x:c r="T3375" s="27" t="str">
        <x:v>attitude expérimentée immobile</x:v>
      </x:c>
      <x:c r="U3375" s="4" t="str">
        <x:v>Non</x:v>
      </x:c>
      <x:c r="V3375" s="4" t="str">
        <x:v>remaining-at-v69</x:v>
      </x:c>
      <x:c r="W3375" s="4" t="str">
        <x:v>Non</x:v>
      </x:c>
      <x:c r="X3375" s="4" t="str">
        <x:v>Non</x:v>
      </x:c>
      <x:c r="Y3375" s="4" t="str">
        <x:v>Non</x:v>
      </x:c>
      <x:c r="Z3375" s="36" t="n">
        <x:v>0</x:v>
      </x:c>
      <x:c r="AA3375" s="27"/>
      <x:c r="AB3375" s="48"/>
      <x:c r="AC3375" s="48"/>
      <x:c r="AD3375" s="48"/>
      <x:c r="AE3375" s="4"/>
      <x:c r="AF3375" s="4"/>
      <x:c r="AG3375" s="4"/>
      <x:c r="AH3375" s="27" t="str">
        <x:v>Non applicable : aucun PNG accepté documenté à V69</x:v>
      </x:c>
      <x:c r="AI3375" s="27" t="str">
        <x:v>Aucune correspondance retrouvée</x:v>
      </x:c>
      <x:c r="AJ3375" s="52"/>
    </x:row>
    <x:row r="3376" ht="29" customHeight="1">
      <x:c r="A3376" s="4" t="str">
        <x:v>four-armed--princes-10</x:v>
      </x:c>
      <x:c r="B3376" s="4" t="str">
        <x:v>Lignée des Quatre-Bras</x:v>
      </x:c>
      <x:c r="C3376" s="4" t="str">
        <x:v>Princes</x:v>
      </x:c>
      <x:c r="D3376" s="45" t="n">
        <x:v>10</x:v>
      </x:c>
      <x:c r="E3376" s="27" t="str">
        <x:v>Pas faite</x:v>
      </x:c>
      <x:c r="F3376" s="27" t="str">
        <x:v>Aucune référence retrouvée dans le périmètre audité</x:v>
      </x:c>
      <x:c r="G3376" s="27" t="str">
        <x:v>Produire le PNG à partir de la fiche, puis sauvegarder et intégrer</x:v>
      </x:c>
      <x:c r="H3376" s="27" t="str">
        <x:v>Catalogue 4 069</x:v>
      </x:c>
      <x:c r="I3376" s="27" t="str">
        <x:v>Premier héritier</x:v>
      </x:c>
      <x:c r="J3376" s="4" t="str">
        <x:v>four-armed</x:v>
      </x:c>
      <x:c r="K3376" s="4" t="str">
        <x:v>princes</x:v>
      </x:c>
      <x:c r="L3376" s="4" t="str">
        <x:v>Non</x:v>
      </x:c>
      <x:c r="M3376" s="4" t="str">
        <x:v>adult</x:v>
      </x:c>
      <x:c r="N3376" s="4"/>
      <x:c r="O337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6" s="27" t="str">
        <x:v>ardoise brune</x:v>
      </x:c>
      <x:c r="Q3376" s="27" t="str">
        <x:v>métal ardoise</x:v>
      </x:c>
      <x:c r="R3376" s="27" t="str">
        <x:v>ocre</x:v>
      </x:c>
      <x:c r="S3376" s="27" t="str">
        <x:v>Découvert</x:v>
      </x:c>
      <x:c r="T3376" s="27" t="str">
        <x:v>présence assurée, légère rotation du thorax</x:v>
      </x:c>
      <x:c r="U3376" s="4" t="str">
        <x:v>Non</x:v>
      </x:c>
      <x:c r="V3376" s="4" t="str">
        <x:v>remaining-at-v69</x:v>
      </x:c>
      <x:c r="W3376" s="4" t="str">
        <x:v>Non</x:v>
      </x:c>
      <x:c r="X3376" s="4" t="str">
        <x:v>Non</x:v>
      </x:c>
      <x:c r="Y3376" s="4" t="str">
        <x:v>Non</x:v>
      </x:c>
      <x:c r="Z3376" s="36" t="n">
        <x:v>0</x:v>
      </x:c>
      <x:c r="AA3376" s="27"/>
      <x:c r="AB3376" s="48"/>
      <x:c r="AC3376" s="48"/>
      <x:c r="AD3376" s="48"/>
      <x:c r="AE3376" s="4"/>
      <x:c r="AF3376" s="4"/>
      <x:c r="AG3376" s="4"/>
      <x:c r="AH3376" s="27" t="str">
        <x:v>Non applicable : aucun PNG accepté documenté à V69</x:v>
      </x:c>
      <x:c r="AI3376" s="27" t="str">
        <x:v>Aucune correspondance retrouvée</x:v>
      </x:c>
      <x:c r="AJ3376" s="52"/>
    </x:row>
    <x:row r="3377" ht="29" customHeight="1">
      <x:c r="A3377" s="4" t="str">
        <x:v>four-armed--matriarches-01</x:v>
      </x:c>
      <x:c r="B3377" s="4" t="str">
        <x:v>Lignée des Quatre-Bras</x:v>
      </x:c>
      <x:c r="C3377" s="4" t="str">
        <x:v>Queens / Matriarches</x:v>
      </x:c>
      <x:c r="D3377" s="45" t="n">
        <x:v>1</x:v>
      </x:c>
      <x:c r="E3377" s="27" t="str">
        <x:v>Présente dans main</x:v>
      </x:c>
      <x:c r="F3377" s="27" t="str">
        <x:v>Galerie et codex</x:v>
      </x:c>
      <x:c r="G3377" s="27" t="str">
        <x:v>Conserver ; vérifier le rendu selon l’usage indiqué</x:v>
      </x:c>
      <x:c r="H3377" s="27" t="str">
        <x:v>Catalogue 4 069</x:v>
      </x:c>
      <x:c r="I3377" s="27" t="str">
        <x:v>Queens / Matriarches 01</x:v>
      </x:c>
      <x:c r="J3377" s="4" t="str">
        <x:v>four-armed</x:v>
      </x:c>
      <x:c r="K3377" s="4" t="str">
        <x:v>matriarches</x:v>
      </x:c>
      <x:c r="L3377" s="4" t="str">
        <x:v>Non</x:v>
      </x:c>
      <x:c r="M3377" s="4" t="str">
        <x:v>Non renseigné</x:v>
      </x:c>
      <x:c r="N3377" s="4"/>
      <x:c r="O3377" s="27"/>
      <x:c r="P3377" s="27"/>
      <x:c r="Q3377" s="27"/>
      <x:c r="R3377" s="27"/>
      <x:c r="S3377" s="27"/>
      <x:c r="T3377" s="27"/>
      <x:c r="U3377" s="4" t="str">
        <x:v>Oui</x:v>
      </x:c>
      <x:c r="V3377" s="4" t="str">
        <x:v>baseline-v6</x:v>
      </x:c>
      <x:c r="W3377" s="4" t="str">
        <x:v>Oui</x:v>
      </x:c>
      <x:c r="X3377" s="4" t="str">
        <x:v>Non</x:v>
      </x:c>
      <x:c r="Y3377" s="4" t="str">
        <x:v>Non</x:v>
      </x:c>
      <x:c r="Z3377" s="36" t="n">
        <x:v>0</x:v>
      </x:c>
      <x:c r="AA3377" s="27" t="str">
        <x:v>Chemin blob présent dans l’arbre Git audité ; SHA256 déclaré par le registre, pixels non retéléchargés. Audit du code et des références ; aucun déploiement ni affichage en navigateur observé.</x:v>
      </x:c>
      <x:c r="AB3377" s="48" t="str">
        <x:v>https://github.com/darknigthmare/yautja-la-longue-chasse/blob/536ac53335e440747f6eccedd2cd757d1f817a99/public/game/imports/v85/library/88558b5e2143d70785e3b346d2e06dea1f5149cdb9c9a0c3f3666e773120fd0a.png</x:v>
      </x:c>
      <x:c r="AC3377" s="48" t="str">
        <x:v>https://github.com/darknigthmare/yautja-la-longue-chasse/blob/536ac53335e440747f6eccedd2cd757d1f817a99/app/game/data/recentSpriteLibraryV85.json</x:v>
      </x:c>
      <x:c r="AD3377" s="48"/>
      <x:c r="AE3377" s="4" t="str">
        <x:v>public/game/imports/v85/library/88558b5e2143d70785e3b346d2e06dea1f5149cdb9c9a0c3f3666e773120fd0a.png</x:v>
      </x:c>
      <x:c r="AF3377" s="4" t="str">
        <x:v>88558b5e2143d70785e3b346d2e06dea1f5149cdb9c9a0c3f3666e773120fd0a</x:v>
      </x:c>
      <x:c r="AG3377" s="4" t="str">
        <x:v>88558b5e2143d70785e3b346d2e06dea1f5149cdb9c9a0c3f3666e773120fd0a</x:v>
      </x:c>
      <x:c r="AH3377" s="27" t="str">
        <x:v>PNG accepté historiquement ; archive non localisée dans les dossiers Drive vérifiés</x:v>
      </x:c>
      <x:c r="AI3377" s="27" t="str">
        <x:v>ID exact + SHA de version acceptée déclaré</x:v>
      </x:c>
      <x:c r="AJ3377" s="52"/>
    </x:row>
    <x:row r="3378" ht="29" customHeight="1">
      <x:c r="A3378" s="4" t="str">
        <x:v>four-armed--matriarches-02</x:v>
      </x:c>
      <x:c r="B3378" s="4" t="str">
        <x:v>Lignée des Quatre-Bras</x:v>
      </x:c>
      <x:c r="C3378" s="4" t="str">
        <x:v>Queens / Matriarches</x:v>
      </x:c>
      <x:c r="D3378" s="45" t="n">
        <x:v>2</x:v>
      </x:c>
      <x:c r="E3378" s="27" t="str">
        <x:v>Présente dans main</x:v>
      </x:c>
      <x:c r="F3378" s="27" t="str">
        <x:v>Galerie et codex</x:v>
      </x:c>
      <x:c r="G3378" s="27" t="str">
        <x:v>Conserver ; vérifier le rendu selon l’usage indiqué</x:v>
      </x:c>
      <x:c r="H3378" s="27" t="str">
        <x:v>Catalogue 4 069</x:v>
      </x:c>
      <x:c r="I3378" s="27" t="str">
        <x:v>Queens / Matriarches 02</x:v>
      </x:c>
      <x:c r="J3378" s="4" t="str">
        <x:v>four-armed</x:v>
      </x:c>
      <x:c r="K3378" s="4" t="str">
        <x:v>matriarches</x:v>
      </x:c>
      <x:c r="L3378" s="4" t="str">
        <x:v>Oui</x:v>
      </x:c>
      <x:c r="M3378" s="4" t="str">
        <x:v>Non renseigné</x:v>
      </x:c>
      <x:c r="N3378" s="4"/>
      <x:c r="O3378" s="27"/>
      <x:c r="P3378" s="27"/>
      <x:c r="Q3378" s="27"/>
      <x:c r="R3378" s="27"/>
      <x:c r="S3378" s="27"/>
      <x:c r="T3378" s="27"/>
      <x:c r="U3378" s="4" t="str">
        <x:v>Oui</x:v>
      </x:c>
      <x:c r="V3378" s="4" t="str">
        <x:v>baseline-v6</x:v>
      </x:c>
      <x:c r="W3378" s="4" t="str">
        <x:v>Oui</x:v>
      </x:c>
      <x:c r="X3378" s="4" t="str">
        <x:v>Non</x:v>
      </x:c>
      <x:c r="Y3378" s="4" t="str">
        <x:v>Non</x:v>
      </x:c>
      <x:c r="Z3378" s="36" t="n">
        <x:v>0</x:v>
      </x:c>
      <x:c r="AA3378" s="27" t="str">
        <x:v>Chemin blob présent dans l’arbre Git audité ; SHA256 déclaré par le registre, pixels non retéléchargés. Audit du code et des références ; aucun déploiement ni affichage en navigateur observé.</x:v>
      </x:c>
      <x:c r="AB3378" s="48" t="str">
        <x:v>https://github.com/darknigthmare/yautja-la-longue-chasse/blob/536ac53335e440747f6eccedd2cd757d1f817a99/public/game/imports/v85/library/17faa162a69b32baddf80a50acbf920dcd7a38b4ba725f72c98573f1585d8f29.png</x:v>
      </x:c>
      <x:c r="AC3378" s="48" t="str">
        <x:v>https://github.com/darknigthmare/yautja-la-longue-chasse/blob/536ac53335e440747f6eccedd2cd757d1f817a99/app/game/data/recentSpriteLibraryV85.json</x:v>
      </x:c>
      <x:c r="AD3378" s="48"/>
      <x:c r="AE3378" s="4" t="str">
        <x:v>public/game/imports/v85/library/17faa162a69b32baddf80a50acbf920dcd7a38b4ba725f72c98573f1585d8f29.png</x:v>
      </x:c>
      <x:c r="AF3378" s="4" t="str">
        <x:v>17faa162a69b32baddf80a50acbf920dcd7a38b4ba725f72c98573f1585d8f29</x:v>
      </x:c>
      <x:c r="AG3378" s="4" t="str">
        <x:v>17faa162a69b32baddf80a50acbf920dcd7a38b4ba725f72c98573f1585d8f29</x:v>
      </x:c>
      <x:c r="AH3378" s="27" t="str">
        <x:v>PNG accepté historiquement ; archive non localisée dans les dossiers Drive vérifiés</x:v>
      </x:c>
      <x:c r="AI3378" s="27" t="str">
        <x:v>ID exact + SHA de version acceptée déclaré</x:v>
      </x:c>
      <x:c r="AJ3378" s="52"/>
    </x:row>
    <x:row r="3379" ht="29" customHeight="1">
      <x:c r="A3379" s="4" t="str">
        <x:v>four-armed--matriarches-03</x:v>
      </x:c>
      <x:c r="B3379" s="4" t="str">
        <x:v>Lignée des Quatre-Bras</x:v>
      </x:c>
      <x:c r="C3379" s="4" t="str">
        <x:v>Queens / Matriarches</x:v>
      </x:c>
      <x:c r="D3379" s="45" t="n">
        <x:v>3</x:v>
      </x:c>
      <x:c r="E3379" s="27" t="str">
        <x:v>Présente dans main</x:v>
      </x:c>
      <x:c r="F3379" s="27" t="str">
        <x:v>Galerie et codex</x:v>
      </x:c>
      <x:c r="G3379" s="27" t="str">
        <x:v>Conserver ; vérifier le rendu selon l’usage indiqué</x:v>
      </x:c>
      <x:c r="H3379" s="27" t="str">
        <x:v>Catalogue 4 069</x:v>
      </x:c>
      <x:c r="I3379" s="27" t="str">
        <x:v>Gardienne des pactes</x:v>
      </x:c>
      <x:c r="J3379" s="4" t="str">
        <x:v>four-armed</x:v>
      </x:c>
      <x:c r="K3379" s="4" t="str">
        <x:v>matriarches</x:v>
      </x:c>
      <x:c r="L3379" s="4" t="str">
        <x:v>Non</x:v>
      </x:c>
      <x:c r="M3379" s="4" t="str">
        <x:v>adult</x:v>
      </x:c>
      <x:c r="N3379" s="4"/>
      <x:c r="O337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9" s="27" t="str">
        <x:v>ocre gris</x:v>
      </x:c>
      <x:c r="Q3379" s="27" t="str">
        <x:v>bronze ancien</x:v>
      </x:c>
      <x:c r="R3379" s="27" t="str">
        <x:v>gris pierre</x:v>
      </x:c>
      <x:c r="S3379" s="27" t="str">
        <x:v>Découvert</x:v>
      </x:c>
      <x:c r="T3379" s="27" t="str">
        <x:v>appui stable et épaules détendues</x:v>
      </x:c>
      <x:c r="U3379" s="4" t="str">
        <x:v>Oui</x:v>
      </x:c>
      <x:c r="V3379" s="4" t="str">
        <x:v>v63</x:v>
      </x:c>
      <x:c r="W3379" s="4" t="str">
        <x:v>Oui</x:v>
      </x:c>
      <x:c r="X3379" s="4" t="str">
        <x:v>Non</x:v>
      </x:c>
      <x:c r="Y3379" s="4" t="str">
        <x:v>Non</x:v>
      </x:c>
      <x:c r="Z3379" s="36" t="n">
        <x:v>0</x:v>
      </x:c>
      <x:c r="AA3379" s="27" t="str">
        <x:v>Chemin blob présent dans l’arbre Git audité ; SHA256 déclaré par le registre, pixels non retéléchargés. Audit du code et des références ; aucun déploiement ni affichage en navigateur observé.</x:v>
      </x:c>
      <x:c r="AB3379" s="48" t="str">
        <x:v>https://github.com/darknigthmare/yautja-la-longue-chasse/blob/536ac53335e440747f6eccedd2cd757d1f817a99/public/game/imports/v85/library/8f3aa4f15130dbaeb468c8dad7505fb9d001a9c8d7d70a2ff72926676490ce46.png</x:v>
      </x:c>
      <x:c r="AC3379" s="48" t="str">
        <x:v>https://github.com/darknigthmare/yautja-la-longue-chasse/blob/536ac53335e440747f6eccedd2cd757d1f817a99/app/game/data/recentSpriteLibraryV85.json</x:v>
      </x:c>
      <x:c r="AD3379" s="48" t="str">
        <x:v>https://drive.google.com/file/d/1aA_8vts44C7tgMNE4PbufWVli_8QpyXq/view?usp=drivesdk</x:v>
      </x:c>
      <x:c r="AE3379" s="4" t="str">
        <x:v>public/game/imports/v85/library/8f3aa4f15130dbaeb468c8dad7505fb9d001a9c8d7d70a2ff72926676490ce46.png</x:v>
      </x:c>
      <x:c r="AF3379" s="4" t="str">
        <x:v>8f3aa4f15130dbaeb468c8dad7505fb9d001a9c8d7d70a2ff72926676490ce46</x:v>
      </x:c>
      <x:c r="AG3379" s="4" t="str">
        <x:v>8f3aa4f15130dbaeb468c8dad7505fb9d001a9c8d7d70a2ff72926676490ce46</x:v>
      </x:c>
      <x:c r="AH3379" s="27" t="str">
        <x:v>Archive candidate présente sur Drive ; PNG individuel non revérifié dans cet audit</x:v>
      </x:c>
      <x:c r="AI3379" s="27" t="str">
        <x:v>ID exact + SHA de version acceptée déclaré</x:v>
      </x:c>
      <x:c r="AJ3379" s="52"/>
    </x:row>
    <x:row r="3380" ht="29" customHeight="1">
      <x:c r="A3380" s="4" t="str">
        <x:v>four-armed--matriarches-04</x:v>
      </x:c>
      <x:c r="B3380" s="4" t="str">
        <x:v>Lignée des Quatre-Bras</x:v>
      </x:c>
      <x:c r="C3380" s="4" t="str">
        <x:v>Queens / Matriarches</x:v>
      </x:c>
      <x:c r="D3380" s="45" t="n">
        <x:v>4</x:v>
      </x:c>
      <x:c r="E3380" s="27" t="str">
        <x:v>Présente dans main</x:v>
      </x:c>
      <x:c r="F3380" s="27" t="str">
        <x:v>Galerie et codex</x:v>
      </x:c>
      <x:c r="G3380" s="27" t="str">
        <x:v>Conserver ; vérifier le rendu selon l’usage indiqué</x:v>
      </x:c>
      <x:c r="H3380" s="27" t="str">
        <x:v>Catalogue 4 069</x:v>
      </x:c>
      <x:c r="I3380" s="27" t="str">
        <x:v>Reine des remparts</x:v>
      </x:c>
      <x:c r="J3380" s="4" t="str">
        <x:v>four-armed</x:v>
      </x:c>
      <x:c r="K3380" s="4" t="str">
        <x:v>matriarches</x:v>
      </x:c>
      <x:c r="L3380" s="4" t="str">
        <x:v>Non</x:v>
      </x:c>
      <x:c r="M3380" s="4" t="str">
        <x:v>adult</x:v>
      </x:c>
      <x:c r="N3380" s="4"/>
      <x:c r="O338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0" s="27" t="str">
        <x:v>cuivre sombre</x:v>
      </x:c>
      <x:c r="Q3380" s="27" t="str">
        <x:v>acier patiné</x:v>
      </x:c>
      <x:c r="R3380" s="27" t="str">
        <x:v>bleu profond</x:v>
      </x:c>
      <x:c r="S3380" s="27" t="str">
        <x:v>Découvert</x:v>
      </x:c>
      <x:c r="T3380" s="27" t="str">
        <x:v>léger transfert du poids, silhouette entière</x:v>
      </x:c>
      <x:c r="U3380" s="4" t="str">
        <x:v>Oui</x:v>
      </x:c>
      <x:c r="V3380" s="4" t="str">
        <x:v>v64</x:v>
      </x:c>
      <x:c r="W3380" s="4" t="str">
        <x:v>Oui</x:v>
      </x:c>
      <x:c r="X3380" s="4" t="str">
        <x:v>Non</x:v>
      </x:c>
      <x:c r="Y3380" s="4" t="str">
        <x:v>Non</x:v>
      </x:c>
      <x:c r="Z3380" s="36" t="n">
        <x:v>0</x:v>
      </x:c>
      <x:c r="AA3380" s="27" t="str">
        <x:v>Chemin blob présent dans l’arbre Git audité ; SHA256 déclaré par le registre, pixels non retéléchargés. Audit du code et des références ; aucun déploiement ni affichage en navigateur observé.</x:v>
      </x:c>
      <x:c r="AB3380" s="48" t="str">
        <x:v>https://github.com/darknigthmare/yautja-la-longue-chasse/blob/536ac53335e440747f6eccedd2cd757d1f817a99/public/game/imports/v85/library/17bb9343e993eadf02788e22af0ec36740528eb8ead592b46dae95323d3e3fc4.png</x:v>
      </x:c>
      <x:c r="AC3380" s="48" t="str">
        <x:v>https://github.com/darknigthmare/yautja-la-longue-chasse/blob/536ac53335e440747f6eccedd2cd757d1f817a99/app/game/data/recentSpriteLibraryV85.json</x:v>
      </x:c>
      <x:c r="AD3380" s="48" t="str">
        <x:v>https://drive.google.com/file/d/1DhslDQtNCZoM6FCVxunIJRb6Nsn32XJd/view?usp=drivesdk</x:v>
      </x:c>
      <x:c r="AE3380" s="4" t="str">
        <x:v>public/game/imports/v85/library/17bb9343e993eadf02788e22af0ec36740528eb8ead592b46dae95323d3e3fc4.png</x:v>
      </x:c>
      <x:c r="AF3380" s="4" t="str">
        <x:v>17bb9343e993eadf02788e22af0ec36740528eb8ead592b46dae95323d3e3fc4</x:v>
      </x:c>
      <x:c r="AG3380" s="4" t="str">
        <x:v>17bb9343e993eadf02788e22af0ec36740528eb8ead592b46dae95323d3e3fc4</x:v>
      </x:c>
      <x:c r="AH3380" s="27" t="str">
        <x:v>Archive candidate présente sur Drive ; PNG individuel non revérifié dans cet audit</x:v>
      </x:c>
      <x:c r="AI3380" s="27" t="str">
        <x:v>ID exact + SHA de version acceptée déclaré</x:v>
      </x:c>
      <x:c r="AJ3380" s="52"/>
    </x:row>
    <x:row r="3381" ht="29" customHeight="1">
      <x:c r="A3381" s="4" t="str">
        <x:v>four-armed--matriarches-05</x:v>
      </x:c>
      <x:c r="B3381" s="4" t="str">
        <x:v>Lignée des Quatre-Bras</x:v>
      </x:c>
      <x:c r="C3381" s="4" t="str">
        <x:v>Queens / Matriarches</x:v>
      </x:c>
      <x:c r="D3381" s="45" t="n">
        <x:v>5</x:v>
      </x:c>
      <x:c r="E3381" s="27" t="str">
        <x:v>Présente dans main</x:v>
      </x:c>
      <x:c r="F3381" s="27" t="str">
        <x:v>Galerie et codex</x:v>
      </x:c>
      <x:c r="G3381" s="27" t="str">
        <x:v>Conserver ; vérifier le rendu selon l’usage indiqué</x:v>
      </x:c>
      <x:c r="H3381" s="27" t="str">
        <x:v>Catalogue 4 069</x:v>
      </x:c>
      <x:c r="I3381" s="27" t="str">
        <x:v>Matriarche des routes</x:v>
      </x:c>
      <x:c r="J3381" s="4" t="str">
        <x:v>four-armed</x:v>
      </x:c>
      <x:c r="K3381" s="4" t="str">
        <x:v>matriarches</x:v>
      </x:c>
      <x:c r="L3381" s="4" t="str">
        <x:v>Non</x:v>
      </x:c>
      <x:c r="M3381" s="4" t="str">
        <x:v>adult</x:v>
      </x:c>
      <x:c r="N3381" s="4"/>
      <x:c r="O338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1" s="27" t="str">
        <x:v>ardoise brune</x:v>
      </x:c>
      <x:c r="Q3381" s="27" t="str">
        <x:v>bronze patiné</x:v>
      </x:c>
      <x:c r="R3381" s="27" t="str">
        <x:v>gris charbon</x:v>
      </x:c>
      <x:c r="S3381" s="27" t="str">
        <x:v>Découvert</x:v>
      </x:c>
      <x:c r="T3381" s="27" t="str">
        <x:v>posture de contrôle calme, mains lisibles</x:v>
      </x:c>
      <x:c r="U3381" s="4" t="str">
        <x:v>Oui</x:v>
      </x:c>
      <x:c r="V3381" s="4" t="str">
        <x:v>v64</x:v>
      </x:c>
      <x:c r="W3381" s="4" t="str">
        <x:v>Oui</x:v>
      </x:c>
      <x:c r="X3381" s="4" t="str">
        <x:v>Non</x:v>
      </x:c>
      <x:c r="Y3381" s="4" t="str">
        <x:v>Non</x:v>
      </x:c>
      <x:c r="Z3381" s="36" t="n">
        <x:v>0</x:v>
      </x:c>
      <x:c r="AA3381" s="27" t="str">
        <x:v>Chemin blob présent dans l’arbre Git audité ; SHA256 déclaré par le registre, pixels non retéléchargés. Audit du code et des références ; aucun déploiement ni affichage en navigateur observé.</x:v>
      </x:c>
      <x:c r="AB3381" s="48" t="str">
        <x:v>https://github.com/darknigthmare/yautja-la-longue-chasse/blob/536ac53335e440747f6eccedd2cd757d1f817a99/public/game/imports/v85/library/62287c75d034968c22d5c001e108e9ff17b4a0194e40b3c2f8b24bd014712fc6.png</x:v>
      </x:c>
      <x:c r="AC3381" s="48" t="str">
        <x:v>https://github.com/darknigthmare/yautja-la-longue-chasse/blob/536ac53335e440747f6eccedd2cd757d1f817a99/app/game/data/recentSpriteLibraryV85.json</x:v>
      </x:c>
      <x:c r="AD3381" s="48" t="str">
        <x:v>https://drive.google.com/file/d/1DhslDQtNCZoM6FCVxunIJRb6Nsn32XJd/view?usp=drivesdk</x:v>
      </x:c>
      <x:c r="AE3381" s="4" t="str">
        <x:v>public/game/imports/v85/library/62287c75d034968c22d5c001e108e9ff17b4a0194e40b3c2f8b24bd014712fc6.png</x:v>
      </x:c>
      <x:c r="AF3381" s="4" t="str">
        <x:v>62287c75d034968c22d5c001e108e9ff17b4a0194e40b3c2f8b24bd014712fc6</x:v>
      </x:c>
      <x:c r="AG3381" s="4" t="str">
        <x:v>62287c75d034968c22d5c001e108e9ff17b4a0194e40b3c2f8b24bd014712fc6</x:v>
      </x:c>
      <x:c r="AH3381" s="27" t="str">
        <x:v>Archive candidate présente sur Drive ; PNG individuel non revérifié dans cet audit</x:v>
      </x:c>
      <x:c r="AI3381" s="27" t="str">
        <x:v>ID exact + SHA de version acceptée déclaré</x:v>
      </x:c>
      <x:c r="AJ3381" s="52"/>
    </x:row>
    <x:row r="3382" ht="29" customHeight="1">
      <x:c r="A3382" s="4" t="str">
        <x:v>four-armed--matriarches-06</x:v>
      </x:c>
      <x:c r="B3382" s="4" t="str">
        <x:v>Lignée des Quatre-Bras</x:v>
      </x:c>
      <x:c r="C3382" s="4" t="str">
        <x:v>Queens / Matriarches</x:v>
      </x:c>
      <x:c r="D3382" s="45" t="n">
        <x:v>6</x:v>
      </x:c>
      <x:c r="E3382" s="27" t="str">
        <x:v>Présente dans main</x:v>
      </x:c>
      <x:c r="F3382" s="27" t="str">
        <x:v>Galerie et codex</x:v>
      </x:c>
      <x:c r="G3382" s="27" t="str">
        <x:v>Conserver ; vérifier le rendu selon l’usage indiqué</x:v>
      </x:c>
      <x:c r="H3382" s="27" t="str">
        <x:v>Catalogue 4 069</x:v>
      </x:c>
      <x:c r="I3382" s="27" t="str">
        <x:v>Reine des assemblées</x:v>
      </x:c>
      <x:c r="J3382" s="4" t="str">
        <x:v>four-armed</x:v>
      </x:c>
      <x:c r="K3382" s="4" t="str">
        <x:v>matriarches</x:v>
      </x:c>
      <x:c r="L3382" s="4" t="str">
        <x:v>Non</x:v>
      </x:c>
      <x:c r="M3382" s="4" t="str">
        <x:v>adult</x:v>
      </x:c>
      <x:c r="N3382" s="4"/>
      <x:c r="O338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2" s="27" t="str">
        <x:v>brun violet désaturé</x:v>
      </x:c>
      <x:c r="Q3382" s="27" t="str">
        <x:v>acier bleui</x:v>
      </x:c>
      <x:c r="R3382" s="27" t="str">
        <x:v>cuivre mat</x:v>
      </x:c>
      <x:c r="S3382" s="27" t="str">
        <x:v>Découvert</x:v>
      </x:c>
      <x:c r="T3382" s="27" t="str">
        <x:v>bras tenus près du corps sans masquer les accessoires</x:v>
      </x:c>
      <x:c r="U3382" s="4" t="str">
        <x:v>Oui</x:v>
      </x:c>
      <x:c r="V3382" s="4" t="str">
        <x:v>v65</x:v>
      </x:c>
      <x:c r="W3382" s="4" t="str">
        <x:v>Oui</x:v>
      </x:c>
      <x:c r="X3382" s="4" t="str">
        <x:v>Non</x:v>
      </x:c>
      <x:c r="Y3382" s="4" t="str">
        <x:v>Non</x:v>
      </x:c>
      <x:c r="Z3382" s="36" t="n">
        <x:v>0</x:v>
      </x:c>
      <x:c r="AA3382" s="27" t="str">
        <x:v>Chemin blob présent dans l’arbre Git audité ; SHA256 déclaré par le registre, pixels non retéléchargés. Audit du code et des références ; aucun déploiement ni affichage en navigateur observé.</x:v>
      </x:c>
      <x:c r="AB3382" s="48" t="str">
        <x:v>https://github.com/darknigthmare/yautja-la-longue-chasse/blob/536ac53335e440747f6eccedd2cd757d1f817a99/public/game/imports/v87/drive-completion/48cf039f14baf13963b35e3f9ed0549dd8cee92ef6edd3587f89e1bf71e2168d.png</x:v>
      </x:c>
      <x:c r="AC3382" s="48" t="str">
        <x:v>https://github.com/darknigthmare/yautja-la-longue-chasse/blob/536ac53335e440747f6eccedd2cd757d1f817a99/app/game/data/driveCompletionSpritesV87.json</x:v>
      </x:c>
      <x:c r="AD3382" s="48" t="str">
        <x:v>https://drive.google.com/file/d/1J0I2wg_xH6L-q82WvBc0UIpbmxwlQKt6/view?usp=drivesdk</x:v>
      </x:c>
      <x:c r="AE3382" s="4" t="str">
        <x:v>public/game/imports/v87/drive-completion/48cf039f14baf13963b35e3f9ed0549dd8cee92ef6edd3587f89e1bf71e2168d.png</x:v>
      </x:c>
      <x:c r="AF3382" s="4" t="str">
        <x:v>48cf039f14baf13963b35e3f9ed0549dd8cee92ef6edd3587f89e1bf71e2168d</x:v>
      </x:c>
      <x:c r="AG3382" s="4" t="str">
        <x:v>48cf039f14baf13963b35e3f9ed0549dd8cee92ef6edd3587f89e1bf71e2168d</x:v>
      </x:c>
      <x:c r="AH3382" s="27" t="str">
        <x:v>Archive candidate présente sur Drive ; PNG individuel non revérifié dans cet audit</x:v>
      </x:c>
      <x:c r="AI3382" s="27" t="str">
        <x:v>ID exact + SHA de version acceptée déclaré</x:v>
      </x:c>
      <x:c r="AJ3382" s="52"/>
    </x:row>
    <x:row r="3383" ht="29" customHeight="1">
      <x:c r="A3383" s="4" t="str">
        <x:v>four-armed--matriarches-07</x:v>
      </x:c>
      <x:c r="B3383" s="4" t="str">
        <x:v>Lignée des Quatre-Bras</x:v>
      </x:c>
      <x:c r="C3383" s="4" t="str">
        <x:v>Queens / Matriarches</x:v>
      </x:c>
      <x:c r="D3383" s="45" t="n">
        <x:v>7</x:v>
      </x:c>
      <x:c r="E3383" s="27" t="str">
        <x:v>Présente dans main</x:v>
      </x:c>
      <x:c r="F3383" s="27" t="str">
        <x:v>Galerie et codex</x:v>
      </x:c>
      <x:c r="G3383" s="27" t="str">
        <x:v>Conserver ; vérifier le rendu selon l’usage indiqué</x:v>
      </x:c>
      <x:c r="H3383" s="27" t="str">
        <x:v>Catalogue 4 069</x:v>
      </x:c>
      <x:c r="I3383" s="27" t="str">
        <x:v>Matriarche des ateliers</x:v>
      </x:c>
      <x:c r="J3383" s="4" t="str">
        <x:v>four-armed</x:v>
      </x:c>
      <x:c r="K3383" s="4" t="str">
        <x:v>matriarches</x:v>
      </x:c>
      <x:c r="L3383" s="4" t="str">
        <x:v>Non</x:v>
      </x:c>
      <x:c r="M3383" s="4" t="str">
        <x:v>adult</x:v>
      </x:c>
      <x:c r="N3383" s="4"/>
      <x:c r="O338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3" s="27" t="str">
        <x:v>terre chocolat</x:v>
      </x:c>
      <x:c r="Q3383" s="27" t="str">
        <x:v>graphite</x:v>
      </x:c>
      <x:c r="R3383" s="27" t="str">
        <x:v>bronze pâle</x:v>
      </x:c>
      <x:c r="S3383" s="27" t="str">
        <x:v>Découvert</x:v>
      </x:c>
      <x:c r="T3383" s="27" t="str">
        <x:v>geste discret de coordination</x:v>
      </x:c>
      <x:c r="U3383" s="4" t="str">
        <x:v>Oui</x:v>
      </x:c>
      <x:c r="V3383" s="4" t="str">
        <x:v>v65</x:v>
      </x:c>
      <x:c r="W3383" s="4" t="str">
        <x:v>Oui</x:v>
      </x:c>
      <x:c r="X3383" s="4" t="str">
        <x:v>Non</x:v>
      </x:c>
      <x:c r="Y3383" s="4" t="str">
        <x:v>Non</x:v>
      </x:c>
      <x:c r="Z3383" s="36" t="n">
        <x:v>0</x:v>
      </x:c>
      <x:c r="AA3383" s="27" t="str">
        <x:v>Chemin blob présent dans l’arbre Git audité ; SHA256 déclaré par le registre, pixels non retéléchargés. Audit du code et des références ; aucun déploiement ni affichage en navigateur observé.</x:v>
      </x:c>
      <x:c r="AB3383" s="48" t="str">
        <x:v>https://github.com/darknigthmare/yautja-la-longue-chasse/blob/536ac53335e440747f6eccedd2cd757d1f817a99/public/game/imports/v87/drive-completion/d261e2918a323bc4edf5ee476210b121400d409e4c1b727fdc54e3948ee7760b.png</x:v>
      </x:c>
      <x:c r="AC3383" s="48" t="str">
        <x:v>https://github.com/darknigthmare/yautja-la-longue-chasse/blob/536ac53335e440747f6eccedd2cd757d1f817a99/app/game/data/driveCompletionSpritesV87.json</x:v>
      </x:c>
      <x:c r="AD3383" s="48" t="str">
        <x:v>https://drive.google.com/file/d/1J0I2wg_xH6L-q82WvBc0UIpbmxwlQKt6/view?usp=drivesdk</x:v>
      </x:c>
      <x:c r="AE3383" s="4" t="str">
        <x:v>public/game/imports/v87/drive-completion/d261e2918a323bc4edf5ee476210b121400d409e4c1b727fdc54e3948ee7760b.png</x:v>
      </x:c>
      <x:c r="AF3383" s="4" t="str">
        <x:v>d261e2918a323bc4edf5ee476210b121400d409e4c1b727fdc54e3948ee7760b</x:v>
      </x:c>
      <x:c r="AG3383" s="4" t="str">
        <x:v>d261e2918a323bc4edf5ee476210b121400d409e4c1b727fdc54e3948ee7760b</x:v>
      </x:c>
      <x:c r="AH3383" s="27" t="str">
        <x:v>Archive candidate présente sur Drive ; PNG individuel non revérifié dans cet audit</x:v>
      </x:c>
      <x:c r="AI3383" s="27" t="str">
        <x:v>ID exact + SHA de version acceptée déclaré</x:v>
      </x:c>
      <x:c r="AJ3383" s="52"/>
    </x:row>
    <x:row r="3384" ht="29" customHeight="1">
      <x:c r="A3384" s="4" t="str">
        <x:v>four-armed--matriarches-08</x:v>
      </x:c>
      <x:c r="B3384" s="4" t="str">
        <x:v>Lignée des Quatre-Bras</x:v>
      </x:c>
      <x:c r="C3384" s="4" t="str">
        <x:v>Queens / Matriarches</x:v>
      </x:c>
      <x:c r="D3384" s="45" t="n">
        <x:v>8</x:v>
      </x:c>
      <x:c r="E3384" s="27" t="str">
        <x:v>Présente dans main</x:v>
      </x:c>
      <x:c r="F3384" s="27" t="str">
        <x:v>Galerie et codex</x:v>
      </x:c>
      <x:c r="G3384" s="27" t="str">
        <x:v>Conserver ; vérifier le rendu selon l’usage indiqué</x:v>
      </x:c>
      <x:c r="H3384" s="27" t="str">
        <x:v>Catalogue 4 069</x:v>
      </x:c>
      <x:c r="I3384" s="27" t="str">
        <x:v>Gardienne des générations</x:v>
      </x:c>
      <x:c r="J3384" s="4" t="str">
        <x:v>four-armed</x:v>
      </x:c>
      <x:c r="K3384" s="4" t="str">
        <x:v>matriarches</x:v>
      </x:c>
      <x:c r="L3384" s="4" t="str">
        <x:v>Non</x:v>
      </x:c>
      <x:c r="M3384" s="4" t="str">
        <x:v>adult</x:v>
      </x:c>
      <x:c r="N3384" s="4"/>
      <x:c r="O338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4" s="27" t="str">
        <x:v>ocre gris</x:v>
      </x:c>
      <x:c r="Q3384" s="27" t="str">
        <x:v>bronze sombre</x:v>
      </x:c>
      <x:c r="R3384" s="27" t="str">
        <x:v>ivoire minéral</x:v>
      </x:c>
      <x:c r="S3384" s="27" t="str">
        <x:v>Découvert</x:v>
      </x:c>
      <x:c r="T3384" s="27" t="str">
        <x:v>arme ou outil tenu bas, loin des jambes</x:v>
      </x:c>
      <x:c r="U3384" s="4" t="str">
        <x:v>Oui</x:v>
      </x:c>
      <x:c r="V3384" s="4" t="str">
        <x:v>v66-v67-attested</x:v>
      </x:c>
      <x:c r="W3384" s="4" t="str">
        <x:v>Oui</x:v>
      </x:c>
      <x:c r="X3384" s="4" t="str">
        <x:v>Non</x:v>
      </x:c>
      <x:c r="Y3384" s="4" t="str">
        <x:v>Non</x:v>
      </x:c>
      <x:c r="Z3384" s="36" t="n">
        <x:v>0</x:v>
      </x:c>
      <x:c r="AA3384" s="27" t="str">
        <x:v>Chemin blob présent dans l’arbre Git audité ; SHA256 déclaré par le registre, pixels non retéléchargés. Audit du code et des références ; aucun déploiement ni affichage en navigateur observé.</x:v>
      </x:c>
      <x:c r="AB3384" s="48" t="str">
        <x:v>https://github.com/darknigthmare/yautja-la-longue-chasse/blob/536ac53335e440747f6eccedd2cd757d1f817a99/public/game/imports/v85/library/9e557be2ec3690b98547e76152f1db508ed267a1d0ce8acb43775878e79b3446.png</x:v>
      </x:c>
      <x:c r="AC3384" s="48" t="str">
        <x:v>https://github.com/darknigthmare/yautja-la-longue-chasse/blob/536ac53335e440747f6eccedd2cd757d1f817a99/app/game/data/recentSpriteLibraryV85.json</x:v>
      </x:c>
      <x:c r="AD3384" s="48" t="str">
        <x:v>https://drive.google.com/file/d/1ZloGU8fSkqJD8GURmoXDSPCa-eYN7vSm/view?usp=drivesdk</x:v>
      </x:c>
      <x:c r="AE3384" s="4" t="str">
        <x:v>public/game/imports/v85/library/9e557be2ec3690b98547e76152f1db508ed267a1d0ce8acb43775878e79b3446.png</x:v>
      </x:c>
      <x:c r="AF3384" s="4" t="str">
        <x:v>9e557be2ec3690b98547e76152f1db508ed267a1d0ce8acb43775878e79b3446</x:v>
      </x:c>
      <x:c r="AG3384" s="4"/>
      <x:c r="AH3384" s="27" t="str">
        <x:v>Pack V66/V67 présent sur Drive ; empreinte individuelle non disponible dans le suivi</x:v>
      </x:c>
      <x:c r="AI3384" s="27" t="str">
        <x:v>ID exact</x:v>
      </x:c>
      <x:c r="AJ3384" s="52"/>
    </x:row>
    <x:row r="3385" ht="29" customHeight="1">
      <x:c r="A3385" s="4" t="str">
        <x:v>four-armed--matriarches-09</x:v>
      </x:c>
      <x:c r="B3385" s="4" t="str">
        <x:v>Lignée des Quatre-Bras</x:v>
      </x:c>
      <x:c r="C3385" s="4" t="str">
        <x:v>Queens / Matriarches</x:v>
      </x:c>
      <x:c r="D3385" s="45" t="n">
        <x:v>9</x:v>
      </x:c>
      <x:c r="E3385" s="27" t="str">
        <x:v>Présente dans main</x:v>
      </x:c>
      <x:c r="F3385" s="27" t="str">
        <x:v>Galerie et codex</x:v>
      </x:c>
      <x:c r="G3385" s="27" t="str">
        <x:v>Conserver ; vérifier le rendu selon l’usage indiqué</x:v>
      </x:c>
      <x:c r="H3385" s="27" t="str">
        <x:v>Catalogue 4 069</x:v>
      </x:c>
      <x:c r="I3385" s="27" t="str">
        <x:v>Reine vétérane</x:v>
      </x:c>
      <x:c r="J3385" s="4" t="str">
        <x:v>four-armed</x:v>
      </x:c>
      <x:c r="K3385" s="4" t="str">
        <x:v>matriarches</x:v>
      </x:c>
      <x:c r="L3385" s="4" t="str">
        <x:v>Non</x:v>
      </x:c>
      <x:c r="M3385" s="4" t="str">
        <x:v>adult</x:v>
      </x:c>
      <x:c r="N3385" s="4"/>
      <x:c r="O338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5" s="27" t="str">
        <x:v>cuivre sombre</x:v>
      </x:c>
      <x:c r="Q3385" s="27" t="str">
        <x:v>acier mat</x:v>
      </x:c>
      <x:c r="R3385" s="27" t="str">
        <x:v>vert désaturé</x:v>
      </x:c>
      <x:c r="S3385" s="27" t="str">
        <x:v>Découvert</x:v>
      </x:c>
      <x:c r="T3385" s="27" t="str">
        <x:v>attitude expérimentée immobile</x:v>
      </x:c>
      <x:c r="U3385" s="4" t="str">
        <x:v>Oui</x:v>
      </x:c>
      <x:c r="V3385" s="4" t="str">
        <x:v>v66-v67-attested</x:v>
      </x:c>
      <x:c r="W3385" s="4" t="str">
        <x:v>Oui</x:v>
      </x:c>
      <x:c r="X3385" s="4" t="str">
        <x:v>Non</x:v>
      </x:c>
      <x:c r="Y3385" s="4" t="str">
        <x:v>Non</x:v>
      </x:c>
      <x:c r="Z3385" s="36" t="n">
        <x:v>0</x:v>
      </x:c>
      <x:c r="AA3385" s="27" t="str">
        <x:v>Chemin blob présent dans l’arbre Git audité ; SHA256 déclaré par le registre, pixels non retéléchargés. Audit du code et des références ; aucun déploiement ni affichage en navigateur observé.</x:v>
      </x:c>
      <x:c r="AB3385" s="48" t="str">
        <x:v>https://github.com/darknigthmare/yautja-la-longue-chasse/blob/536ac53335e440747f6eccedd2cd757d1f817a99/public/game/imports/v85/library/8202ef89fd0f60391c66cd91fdf45081567a405f950e1270809023b246f636f3.png</x:v>
      </x:c>
      <x:c r="AC3385" s="48" t="str">
        <x:v>https://github.com/darknigthmare/yautja-la-longue-chasse/blob/536ac53335e440747f6eccedd2cd757d1f817a99/app/game/data/recentSpriteLibraryV85.json</x:v>
      </x:c>
      <x:c r="AD3385" s="48" t="str">
        <x:v>https://drive.google.com/file/d/1ZloGU8fSkqJD8GURmoXDSPCa-eYN7vSm/view?usp=drivesdk</x:v>
      </x:c>
      <x:c r="AE3385" s="4" t="str">
        <x:v>public/game/imports/v85/library/8202ef89fd0f60391c66cd91fdf45081567a405f950e1270809023b246f636f3.png</x:v>
      </x:c>
      <x:c r="AF3385" s="4" t="str">
        <x:v>8202ef89fd0f60391c66cd91fdf45081567a405f950e1270809023b246f636f3</x:v>
      </x:c>
      <x:c r="AG3385" s="4"/>
      <x:c r="AH3385" s="27" t="str">
        <x:v>Pack V66/V67 présent sur Drive ; empreinte individuelle non disponible dans le suivi</x:v>
      </x:c>
      <x:c r="AI3385" s="27" t="str">
        <x:v>ID exact</x:v>
      </x:c>
      <x:c r="AJ3385" s="52"/>
    </x:row>
    <x:row r="3386" ht="29" customHeight="1">
      <x:c r="A3386" s="4" t="str">
        <x:v>four-armed--matriarches-10</x:v>
      </x:c>
      <x:c r="B3386" s="4" t="str">
        <x:v>Lignée des Quatre-Bras</x:v>
      </x:c>
      <x:c r="C3386" s="4" t="str">
        <x:v>Queens / Matriarches</x:v>
      </x:c>
      <x:c r="D3386" s="45" t="n">
        <x:v>10</x:v>
      </x:c>
      <x:c r="E3386" s="27" t="str">
        <x:v>Présente dans main</x:v>
      </x:c>
      <x:c r="F3386" s="27" t="str">
        <x:v>Galerie et codex</x:v>
      </x:c>
      <x:c r="G3386" s="27" t="str">
        <x:v>Conserver ; vérifier le rendu selon l’usage indiqué</x:v>
      </x:c>
      <x:c r="H3386" s="27" t="str">
        <x:v>Catalogue 4 069</x:v>
      </x:c>
      <x:c r="I3386" s="27" t="str">
        <x:v>Première matriarche</x:v>
      </x:c>
      <x:c r="J3386" s="4" t="str">
        <x:v>four-armed</x:v>
      </x:c>
      <x:c r="K3386" s="4" t="str">
        <x:v>matriarches</x:v>
      </x:c>
      <x:c r="L3386" s="4" t="str">
        <x:v>Non</x:v>
      </x:c>
      <x:c r="M3386" s="4" t="str">
        <x:v>adult</x:v>
      </x:c>
      <x:c r="N3386" s="4"/>
      <x:c r="O338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6" s="27" t="str">
        <x:v>ardoise brune</x:v>
      </x:c>
      <x:c r="Q3386" s="27" t="str">
        <x:v>métal ardoise</x:v>
      </x:c>
      <x:c r="R3386" s="27" t="str">
        <x:v>ocre</x:v>
      </x:c>
      <x:c r="S3386" s="27" t="str">
        <x:v>Découvert</x:v>
      </x:c>
      <x:c r="T3386" s="27" t="str">
        <x:v>présence assurée, légère rotation du thorax</x:v>
      </x:c>
      <x:c r="U3386" s="4" t="str">
        <x:v>Oui</x:v>
      </x:c>
      <x:c r="V3386" s="4" t="str">
        <x:v>v66-v67-attested</x:v>
      </x:c>
      <x:c r="W3386" s="4" t="str">
        <x:v>Oui</x:v>
      </x:c>
      <x:c r="X3386" s="4" t="str">
        <x:v>Non</x:v>
      </x:c>
      <x:c r="Y3386" s="4" t="str">
        <x:v>Non</x:v>
      </x:c>
      <x:c r="Z3386" s="36" t="n">
        <x:v>0</x:v>
      </x:c>
      <x:c r="AA3386" s="27" t="str">
        <x:v>Chemin blob présent dans l’arbre Git audité ; SHA256 déclaré par le registre, pixels non retéléchargés. Audit du code et des références ; aucun déploiement ni affichage en navigateur observé.</x:v>
      </x:c>
      <x:c r="AB3386" s="48" t="str">
        <x:v>https://github.com/darknigthmare/yautja-la-longue-chasse/blob/536ac53335e440747f6eccedd2cd757d1f817a99/public/game/imports/v85/library/2ddd1849edf1509ffc373bd28dddb56db46d485e878599f5e63339173c75535d.png</x:v>
      </x:c>
      <x:c r="AC3386" s="48" t="str">
        <x:v>https://github.com/darknigthmare/yautja-la-longue-chasse/blob/536ac53335e440747f6eccedd2cd757d1f817a99/app/game/data/recentSpriteLibraryV85.json</x:v>
      </x:c>
      <x:c r="AD3386" s="48" t="str">
        <x:v>https://drive.google.com/file/d/1ZloGU8fSkqJD8GURmoXDSPCa-eYN7vSm/view?usp=drivesdk</x:v>
      </x:c>
      <x:c r="AE3386" s="4" t="str">
        <x:v>public/game/imports/v85/library/2ddd1849edf1509ffc373bd28dddb56db46d485e878599f5e63339173c75535d.png</x:v>
      </x:c>
      <x:c r="AF3386" s="4" t="str">
        <x:v>2ddd1849edf1509ffc373bd28dddb56db46d485e878599f5e63339173c75535d</x:v>
      </x:c>
      <x:c r="AG3386" s="4"/>
      <x:c r="AH3386" s="27" t="str">
        <x:v>Pack V66/V67 présent sur Drive ; empreinte individuelle non disponible dans le suivi</x:v>
      </x:c>
      <x:c r="AI3386" s="27" t="str">
        <x:v>ID exact</x:v>
      </x:c>
      <x:c r="AJ3386" s="52"/>
    </x:row>
    <x:row r="3387" ht="29" customHeight="1">
      <x:c r="A3387" s="4" t="str">
        <x:v>four-armed--kings-01</x:v>
      </x:c>
      <x:c r="B3387" s="4" t="str">
        <x:v>Lignée des Quatre-Bras</x:v>
      </x:c>
      <x:c r="C3387" s="4" t="str">
        <x:v>Kings / Rois</x:v>
      </x:c>
      <x:c r="D3387" s="45" t="n">
        <x:v>1</x:v>
      </x:c>
      <x:c r="E3387" s="27" t="str">
        <x:v>Présente dans main</x:v>
      </x:c>
      <x:c r="F3387" s="27" t="str">
        <x:v>Galerie et codex</x:v>
      </x:c>
      <x:c r="G3387" s="27" t="str">
        <x:v>Conserver ; vérifier le rendu selon l’usage indiqué</x:v>
      </x:c>
      <x:c r="H3387" s="27" t="str">
        <x:v>Catalogue 4 069</x:v>
      </x:c>
      <x:c r="I3387" s="27" t="str">
        <x:v>Souverain des accords</x:v>
      </x:c>
      <x:c r="J3387" s="4" t="str">
        <x:v>four-armed</x:v>
      </x:c>
      <x:c r="K3387" s="4" t="str">
        <x:v>kings</x:v>
      </x:c>
      <x:c r="L3387" s="4" t="str">
        <x:v>Non</x:v>
      </x:c>
      <x:c r="M3387" s="4" t="str">
        <x:v>adult</x:v>
      </x:c>
      <x:c r="N3387" s="4"/>
      <x:c r="O338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7" s="27" t="str">
        <x:v>brun violet désaturé</x:v>
      </x:c>
      <x:c r="Q3387" s="27" t="str">
        <x:v>cuivre oxydé discret</x:v>
      </x:c>
      <x:c r="R3387" s="27" t="str">
        <x:v>noir mat</x:v>
      </x:c>
      <x:c r="S3387" s="27" t="str">
        <x:v>Découvert</x:v>
      </x:c>
      <x:c r="T3387" s="27" t="str">
        <x:v>garde calme en trois quarts droite</x:v>
      </x:c>
      <x:c r="U3387" s="4" t="str">
        <x:v>Oui</x:v>
      </x:c>
      <x:c r="V3387" s="4" t="str">
        <x:v>v61</x:v>
      </x:c>
      <x:c r="W3387" s="4" t="str">
        <x:v>Oui</x:v>
      </x:c>
      <x:c r="X3387" s="4" t="str">
        <x:v>Non</x:v>
      </x:c>
      <x:c r="Y3387" s="4" t="str">
        <x:v>Non</x:v>
      </x:c>
      <x:c r="Z3387" s="36" t="n">
        <x:v>0</x:v>
      </x:c>
      <x:c r="AA3387" s="27" t="str">
        <x:v>Chemin blob présent dans l’arbre Git audité ; SHA256 déclaré par le registre, pixels non retéléchargés. Audit du code et des références ; aucun déploiement ni affichage en navigateur observé.</x:v>
      </x:c>
      <x:c r="AB3387" s="48" t="str">
        <x:v>https://github.com/darknigthmare/yautja-la-longue-chasse/blob/536ac53335e440747f6eccedd2cd757d1f817a99/public/game/imports/v85/library/04087d79168e1a4dd22ed1ef463c155f2b068e1b8f34f4160fe1da37b220e81e.png</x:v>
      </x:c>
      <x:c r="AC3387" s="48" t="str">
        <x:v>https://github.com/darknigthmare/yautja-la-longue-chasse/blob/536ac53335e440747f6eccedd2cd757d1f817a99/app/game/data/recentSpriteLibraryV85.json</x:v>
      </x:c>
      <x:c r="AD3387" s="48"/>
      <x:c r="AE3387" s="4" t="str">
        <x:v>public/game/imports/v85/library/04087d79168e1a4dd22ed1ef463c155f2b068e1b8f34f4160fe1da37b220e81e.png</x:v>
      </x:c>
      <x:c r="AF3387" s="4" t="str">
        <x:v>04087d79168e1a4dd22ed1ef463c155f2b068e1b8f34f4160fe1da37b220e81e</x:v>
      </x:c>
      <x:c r="AG3387" s="4" t="str">
        <x:v>04087d79168e1a4dd22ed1ef463c155f2b068e1b8f34f4160fe1da37b220e81e</x:v>
      </x:c>
      <x:c r="AH3387" s="27" t="str">
        <x:v>PNG accepté historiquement ; archive non localisée dans les dossiers Drive vérifiés</x:v>
      </x:c>
      <x:c r="AI3387" s="27" t="str">
        <x:v>ID exact + SHA de version acceptée déclaré</x:v>
      </x:c>
      <x:c r="AJ3387" s="52"/>
    </x:row>
    <x:row r="3388" ht="29" customHeight="1">
      <x:c r="A3388" s="4" t="str">
        <x:v>four-armed--kings-02</x:v>
      </x:c>
      <x:c r="B3388" s="4" t="str">
        <x:v>Lignée des Quatre-Bras</x:v>
      </x:c>
      <x:c r="C3388" s="4" t="str">
        <x:v>Kings / Rois</x:v>
      </x:c>
      <x:c r="D3388" s="45" t="n">
        <x:v>2</x:v>
      </x:c>
      <x:c r="E3388" s="27" t="str">
        <x:v>Pas faite</x:v>
      </x:c>
      <x:c r="F3388" s="27" t="str">
        <x:v>Aucune référence retrouvée dans le périmètre audité</x:v>
      </x:c>
      <x:c r="G3388" s="27" t="str">
        <x:v>Produire le PNG à partir de la fiche, puis sauvegarder et intégrer</x:v>
      </x:c>
      <x:c r="H3388" s="27" t="str">
        <x:v>Catalogue 4 069</x:v>
      </x:c>
      <x:c r="I3388" s="27" t="str">
        <x:v>Roi des remparts</x:v>
      </x:c>
      <x:c r="J3388" s="4" t="str">
        <x:v>four-armed</x:v>
      </x:c>
      <x:c r="K3388" s="4" t="str">
        <x:v>kings</x:v>
      </x:c>
      <x:c r="L3388" s="4" t="str">
        <x:v>Non</x:v>
      </x:c>
      <x:c r="M3388" s="4" t="str">
        <x:v>adult</x:v>
      </x:c>
      <x:c r="N3388" s="4"/>
      <x:c r="O338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8" s="27" t="str">
        <x:v>terre chocolat</x:v>
      </x:c>
      <x:c r="Q3388" s="27" t="str">
        <x:v>titane sombre</x:v>
      </x:c>
      <x:c r="R3388" s="27" t="str">
        <x:v>bordeaux</x:v>
      </x:c>
      <x:c r="S3388" s="27" t="str">
        <x:v>Découvert</x:v>
      </x:c>
      <x:c r="T3388" s="27" t="str">
        <x:v>posture d’observation en trois quarts droite</x:v>
      </x:c>
      <x:c r="U3388" s="4" t="str">
        <x:v>Non</x:v>
      </x:c>
      <x:c r="V3388" s="4" t="str">
        <x:v>remaining-at-v69</x:v>
      </x:c>
      <x:c r="W3388" s="4" t="str">
        <x:v>Non</x:v>
      </x:c>
      <x:c r="X3388" s="4" t="str">
        <x:v>Non</x:v>
      </x:c>
      <x:c r="Y3388" s="4" t="str">
        <x:v>Non</x:v>
      </x:c>
      <x:c r="Z3388" s="36" t="n">
        <x:v>0</x:v>
      </x:c>
      <x:c r="AA3388" s="27"/>
      <x:c r="AB3388" s="48"/>
      <x:c r="AC3388" s="48"/>
      <x:c r="AD3388" s="48"/>
      <x:c r="AE3388" s="4"/>
      <x:c r="AF3388" s="4"/>
      <x:c r="AG3388" s="4"/>
      <x:c r="AH3388" s="27" t="str">
        <x:v>Non applicable : aucun PNG accepté documenté à V69</x:v>
      </x:c>
      <x:c r="AI3388" s="27" t="str">
        <x:v>Aucune correspondance retrouvée</x:v>
      </x:c>
      <x:c r="AJ3388" s="52"/>
    </x:row>
    <x:row r="3389" ht="29" customHeight="1">
      <x:c r="A3389" s="4" t="str">
        <x:v>four-armed--kings-03</x:v>
      </x:c>
      <x:c r="B3389" s="4" t="str">
        <x:v>Lignée des Quatre-Bras</x:v>
      </x:c>
      <x:c r="C3389" s="4" t="str">
        <x:v>Kings / Rois</x:v>
      </x:c>
      <x:c r="D3389" s="45" t="n">
        <x:v>3</x:v>
      </x:c>
      <x:c r="E3389" s="27" t="str">
        <x:v>Pas faite</x:v>
      </x:c>
      <x:c r="F3389" s="27" t="str">
        <x:v>Aucune référence retrouvée dans le périmètre audité</x:v>
      </x:c>
      <x:c r="G3389" s="27" t="str">
        <x:v>Produire le PNG à partir de la fiche, puis sauvegarder et intégrer</x:v>
      </x:c>
      <x:c r="H3389" s="27" t="str">
        <x:v>Catalogue 4 069</x:v>
      </x:c>
      <x:c r="I3389" s="27" t="str">
        <x:v>Souverain des routes</x:v>
      </x:c>
      <x:c r="J3389" s="4" t="str">
        <x:v>four-armed</x:v>
      </x:c>
      <x:c r="K3389" s="4" t="str">
        <x:v>kings</x:v>
      </x:c>
      <x:c r="L3389" s="4" t="str">
        <x:v>Non</x:v>
      </x:c>
      <x:c r="M3389" s="4" t="str">
        <x:v>adult</x:v>
      </x:c>
      <x:c r="N3389" s="4"/>
      <x:c r="O338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9" s="27" t="str">
        <x:v>ocre gris</x:v>
      </x:c>
      <x:c r="Q3389" s="27" t="str">
        <x:v>bronze ancien</x:v>
      </x:c>
      <x:c r="R3389" s="27" t="str">
        <x:v>gris pierre</x:v>
      </x:c>
      <x:c r="S3389" s="27" t="str">
        <x:v>Découvert</x:v>
      </x:c>
      <x:c r="T3389" s="27" t="str">
        <x:v>appui stable et épaules détendues</x:v>
      </x:c>
      <x:c r="U3389" s="4" t="str">
        <x:v>Non</x:v>
      </x:c>
      <x:c r="V3389" s="4" t="str">
        <x:v>remaining-at-v69</x:v>
      </x:c>
      <x:c r="W3389" s="4" t="str">
        <x:v>Non</x:v>
      </x:c>
      <x:c r="X3389" s="4" t="str">
        <x:v>Non</x:v>
      </x:c>
      <x:c r="Y3389" s="4" t="str">
        <x:v>Non</x:v>
      </x:c>
      <x:c r="Z3389" s="36" t="n">
        <x:v>0</x:v>
      </x:c>
      <x:c r="AA3389" s="27"/>
      <x:c r="AB3389" s="48"/>
      <x:c r="AC3389" s="48"/>
      <x:c r="AD3389" s="48"/>
      <x:c r="AE3389" s="4"/>
      <x:c r="AF3389" s="4"/>
      <x:c r="AG3389" s="4"/>
      <x:c r="AH3389" s="27" t="str">
        <x:v>Non applicable : aucun PNG accepté documenté à V69</x:v>
      </x:c>
      <x:c r="AI3389" s="27" t="str">
        <x:v>Aucune correspondance retrouvée</x:v>
      </x:c>
      <x:c r="AJ3389" s="52"/>
    </x:row>
    <x:row r="3390" ht="29" customHeight="1">
      <x:c r="A3390" s="4" t="str">
        <x:v>four-armed--kings-04</x:v>
      </x:c>
      <x:c r="B3390" s="4" t="str">
        <x:v>Lignée des Quatre-Bras</x:v>
      </x:c>
      <x:c r="C3390" s="4" t="str">
        <x:v>Kings / Rois</x:v>
      </x:c>
      <x:c r="D3390" s="45" t="n">
        <x:v>4</x:v>
      </x:c>
      <x:c r="E3390" s="27" t="str">
        <x:v>Pas faite</x:v>
      </x:c>
      <x:c r="F3390" s="27" t="str">
        <x:v>Aucune référence retrouvée dans le périmètre audité</x:v>
      </x:c>
      <x:c r="G3390" s="27" t="str">
        <x:v>Produire le PNG à partir de la fiche, puis sauvegarder et intégrer</x:v>
      </x:c>
      <x:c r="H3390" s="27" t="str">
        <x:v>Catalogue 4 069</x:v>
      </x:c>
      <x:c r="I3390" s="27" t="str">
        <x:v>Roi au sceau ancien</x:v>
      </x:c>
      <x:c r="J3390" s="4" t="str">
        <x:v>four-armed</x:v>
      </x:c>
      <x:c r="K3390" s="4" t="str">
        <x:v>kings</x:v>
      </x:c>
      <x:c r="L3390" s="4" t="str">
        <x:v>Non</x:v>
      </x:c>
      <x:c r="M3390" s="4" t="str">
        <x:v>adult</x:v>
      </x:c>
      <x:c r="N3390" s="4"/>
      <x:c r="O339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0" s="27" t="str">
        <x:v>cuivre sombre</x:v>
      </x:c>
      <x:c r="Q3390" s="27" t="str">
        <x:v>acier patiné</x:v>
      </x:c>
      <x:c r="R3390" s="27" t="str">
        <x:v>bleu profond</x:v>
      </x:c>
      <x:c r="S3390" s="27" t="str">
        <x:v>Découvert</x:v>
      </x:c>
      <x:c r="T3390" s="27" t="str">
        <x:v>léger transfert du poids, silhouette entière</x:v>
      </x:c>
      <x:c r="U3390" s="4" t="str">
        <x:v>Non</x:v>
      </x:c>
      <x:c r="V3390" s="4" t="str">
        <x:v>remaining-at-v69</x:v>
      </x:c>
      <x:c r="W3390" s="4" t="str">
        <x:v>Non</x:v>
      </x:c>
      <x:c r="X3390" s="4" t="str">
        <x:v>Non</x:v>
      </x:c>
      <x:c r="Y3390" s="4" t="str">
        <x:v>Non</x:v>
      </x:c>
      <x:c r="Z3390" s="36" t="n">
        <x:v>0</x:v>
      </x:c>
      <x:c r="AA3390" s="27"/>
      <x:c r="AB3390" s="48"/>
      <x:c r="AC3390" s="48"/>
      <x:c r="AD3390" s="48"/>
      <x:c r="AE3390" s="4"/>
      <x:c r="AF3390" s="4"/>
      <x:c r="AG3390" s="4"/>
      <x:c r="AH3390" s="27" t="str">
        <x:v>Non applicable : aucun PNG accepté documenté à V69</x:v>
      </x:c>
      <x:c r="AI3390" s="27" t="str">
        <x:v>Aucune correspondance retrouvée</x:v>
      </x:c>
      <x:c r="AJ3390" s="52"/>
    </x:row>
    <x:row r="3391" ht="29" customHeight="1">
      <x:c r="A3391" s="4" t="str">
        <x:v>four-armed--kings-05</x:v>
      </x:c>
      <x:c r="B3391" s="4" t="str">
        <x:v>Lignée des Quatre-Bras</x:v>
      </x:c>
      <x:c r="C3391" s="4" t="str">
        <x:v>Kings / Rois</x:v>
      </x:c>
      <x:c r="D3391" s="45" t="n">
        <x:v>5</x:v>
      </x:c>
      <x:c r="E3391" s="27" t="str">
        <x:v>Pas faite</x:v>
      </x:c>
      <x:c r="F3391" s="27" t="str">
        <x:v>Aucune référence retrouvée dans le périmètre audité</x:v>
      </x:c>
      <x:c r="G3391" s="27" t="str">
        <x:v>Produire le PNG à partir de la fiche, puis sauvegarder et intégrer</x:v>
      </x:c>
      <x:c r="H3391" s="27" t="str">
        <x:v>Catalogue 4 069</x:v>
      </x:c>
      <x:c r="I3391" s="27" t="str">
        <x:v>Souverain des ateliers</x:v>
      </x:c>
      <x:c r="J3391" s="4" t="str">
        <x:v>four-armed</x:v>
      </x:c>
      <x:c r="K3391" s="4" t="str">
        <x:v>kings</x:v>
      </x:c>
      <x:c r="L3391" s="4" t="str">
        <x:v>Non</x:v>
      </x:c>
      <x:c r="M3391" s="4" t="str">
        <x:v>adult</x:v>
      </x:c>
      <x:c r="N3391" s="4"/>
      <x:c r="O339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1" s="27" t="str">
        <x:v>ardoise brune</x:v>
      </x:c>
      <x:c r="Q3391" s="27" t="str">
        <x:v>bronze patiné</x:v>
      </x:c>
      <x:c r="R3391" s="27" t="str">
        <x:v>gris charbon</x:v>
      </x:c>
      <x:c r="S3391" s="27" t="str">
        <x:v>Découvert</x:v>
      </x:c>
      <x:c r="T3391" s="27" t="str">
        <x:v>posture de contrôle calme, mains lisibles</x:v>
      </x:c>
      <x:c r="U3391" s="4" t="str">
        <x:v>Non</x:v>
      </x:c>
      <x:c r="V3391" s="4" t="str">
        <x:v>remaining-at-v69</x:v>
      </x:c>
      <x:c r="W3391" s="4" t="str">
        <x:v>Non</x:v>
      </x:c>
      <x:c r="X3391" s="4" t="str">
        <x:v>Non</x:v>
      </x:c>
      <x:c r="Y3391" s="4" t="str">
        <x:v>Non</x:v>
      </x:c>
      <x:c r="Z3391" s="36" t="n">
        <x:v>0</x:v>
      </x:c>
      <x:c r="AA3391" s="27"/>
      <x:c r="AB3391" s="48"/>
      <x:c r="AC3391" s="48"/>
      <x:c r="AD3391" s="48"/>
      <x:c r="AE3391" s="4"/>
      <x:c r="AF3391" s="4"/>
      <x:c r="AG3391" s="4"/>
      <x:c r="AH3391" s="27" t="str">
        <x:v>Non applicable : aucun PNG accepté documenté à V69</x:v>
      </x:c>
      <x:c r="AI3391" s="27" t="str">
        <x:v>Aucune correspondance retrouvée</x:v>
      </x:c>
      <x:c r="AJ3391" s="52"/>
    </x:row>
    <x:row r="3392" ht="29" customHeight="1">
      <x:c r="A3392" s="4" t="str">
        <x:v>four-armed--kings-06</x:v>
      </x:c>
      <x:c r="B3392" s="4" t="str">
        <x:v>Lignée des Quatre-Bras</x:v>
      </x:c>
      <x:c r="C3392" s="4" t="str">
        <x:v>Kings / Rois</x:v>
      </x:c>
      <x:c r="D3392" s="45" t="n">
        <x:v>6</x:v>
      </x:c>
      <x:c r="E3392" s="27" t="str">
        <x:v>Pas faite</x:v>
      </x:c>
      <x:c r="F3392" s="27" t="str">
        <x:v>Aucune référence retrouvée dans le périmètre audité</x:v>
      </x:c>
      <x:c r="G3392" s="27" t="str">
        <x:v>Produire le PNG à partir de la fiche, puis sauvegarder et intégrer</x:v>
      </x:c>
      <x:c r="H3392" s="27" t="str">
        <x:v>Catalogue 4 069</x:v>
      </x:c>
      <x:c r="I3392" s="27" t="str">
        <x:v>Roi des assemblées</x:v>
      </x:c>
      <x:c r="J3392" s="4" t="str">
        <x:v>four-armed</x:v>
      </x:c>
      <x:c r="K3392" s="4" t="str">
        <x:v>kings</x:v>
      </x:c>
      <x:c r="L3392" s="4" t="str">
        <x:v>Non</x:v>
      </x:c>
      <x:c r="M3392" s="4" t="str">
        <x:v>adult</x:v>
      </x:c>
      <x:c r="N3392" s="4"/>
      <x:c r="O339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2" s="27" t="str">
        <x:v>brun violet désaturé</x:v>
      </x:c>
      <x:c r="Q3392" s="27" t="str">
        <x:v>acier bleui</x:v>
      </x:c>
      <x:c r="R3392" s="27" t="str">
        <x:v>cuivre mat</x:v>
      </x:c>
      <x:c r="S3392" s="27" t="str">
        <x:v>Découvert</x:v>
      </x:c>
      <x:c r="T3392" s="27" t="str">
        <x:v>bras tenus près du corps sans masquer les accessoires</x:v>
      </x:c>
      <x:c r="U3392" s="4" t="str">
        <x:v>Non</x:v>
      </x:c>
      <x:c r="V3392" s="4" t="str">
        <x:v>remaining-at-v69</x:v>
      </x:c>
      <x:c r="W3392" s="4" t="str">
        <x:v>Non</x:v>
      </x:c>
      <x:c r="X3392" s="4" t="str">
        <x:v>Non</x:v>
      </x:c>
      <x:c r="Y3392" s="4" t="str">
        <x:v>Non</x:v>
      </x:c>
      <x:c r="Z3392" s="36" t="n">
        <x:v>0</x:v>
      </x:c>
      <x:c r="AA3392" s="27"/>
      <x:c r="AB3392" s="48"/>
      <x:c r="AC3392" s="48"/>
      <x:c r="AD3392" s="48"/>
      <x:c r="AE3392" s="4"/>
      <x:c r="AF3392" s="4"/>
      <x:c r="AG3392" s="4"/>
      <x:c r="AH3392" s="27" t="str">
        <x:v>Non applicable : aucun PNG accepté documenté à V69</x:v>
      </x:c>
      <x:c r="AI3392" s="27" t="str">
        <x:v>Aucune correspondance retrouvée</x:v>
      </x:c>
      <x:c r="AJ3392" s="52"/>
    </x:row>
    <x:row r="3393" ht="29" customHeight="1">
      <x:c r="A3393" s="4" t="str">
        <x:v>four-armed--kings-07</x:v>
      </x:c>
      <x:c r="B3393" s="4" t="str">
        <x:v>Lignée des Quatre-Bras</x:v>
      </x:c>
      <x:c r="C3393" s="4" t="str">
        <x:v>Kings / Rois</x:v>
      </x:c>
      <x:c r="D3393" s="45" t="n">
        <x:v>7</x:v>
      </x:c>
      <x:c r="E3393" s="27" t="str">
        <x:v>Pas faite</x:v>
      </x:c>
      <x:c r="F3393" s="27" t="str">
        <x:v>Aucune référence retrouvée dans le périmètre audité</x:v>
      </x:c>
      <x:c r="G3393" s="27" t="str">
        <x:v>Produire le PNG à partir de la fiche, puis sauvegarder et intégrer</x:v>
      </x:c>
      <x:c r="H3393" s="27" t="str">
        <x:v>Catalogue 4 069</x:v>
      </x:c>
      <x:c r="I3393" s="27" t="str">
        <x:v>Souverain de la garde</x:v>
      </x:c>
      <x:c r="J3393" s="4" t="str">
        <x:v>four-armed</x:v>
      </x:c>
      <x:c r="K3393" s="4" t="str">
        <x:v>kings</x:v>
      </x:c>
      <x:c r="L3393" s="4" t="str">
        <x:v>Non</x:v>
      </x:c>
      <x:c r="M3393" s="4" t="str">
        <x:v>adult</x:v>
      </x:c>
      <x:c r="N3393" s="4"/>
      <x:c r="O339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3" s="27" t="str">
        <x:v>terre chocolat</x:v>
      </x:c>
      <x:c r="Q3393" s="27" t="str">
        <x:v>graphite</x:v>
      </x:c>
      <x:c r="R3393" s="27" t="str">
        <x:v>bronze pâle</x:v>
      </x:c>
      <x:c r="S3393" s="27" t="str">
        <x:v>Découvert</x:v>
      </x:c>
      <x:c r="T3393" s="27" t="str">
        <x:v>geste discret de coordination</x:v>
      </x:c>
      <x:c r="U3393" s="4" t="str">
        <x:v>Non</x:v>
      </x:c>
      <x:c r="V3393" s="4" t="str">
        <x:v>remaining-at-v69</x:v>
      </x:c>
      <x:c r="W3393" s="4" t="str">
        <x:v>Non</x:v>
      </x:c>
      <x:c r="X3393" s="4" t="str">
        <x:v>Non</x:v>
      </x:c>
      <x:c r="Y3393" s="4" t="str">
        <x:v>Non</x:v>
      </x:c>
      <x:c r="Z3393" s="36" t="n">
        <x:v>0</x:v>
      </x:c>
      <x:c r="AA3393" s="27"/>
      <x:c r="AB3393" s="48"/>
      <x:c r="AC3393" s="48"/>
      <x:c r="AD3393" s="48"/>
      <x:c r="AE3393" s="4"/>
      <x:c r="AF3393" s="4"/>
      <x:c r="AG3393" s="4"/>
      <x:c r="AH3393" s="27" t="str">
        <x:v>Non applicable : aucun PNG accepté documenté à V69</x:v>
      </x:c>
      <x:c r="AI3393" s="27" t="str">
        <x:v>Aucune correspondance retrouvée</x:v>
      </x:c>
      <x:c r="AJ3393" s="52"/>
    </x:row>
    <x:row r="3394" ht="29" customHeight="1">
      <x:c r="A3394" s="4" t="str">
        <x:v>four-armed--kings-08</x:v>
      </x:c>
      <x:c r="B3394" s="4" t="str">
        <x:v>Lignée des Quatre-Bras</x:v>
      </x:c>
      <x:c r="C3394" s="4" t="str">
        <x:v>Kings / Rois</x:v>
      </x:c>
      <x:c r="D3394" s="45" t="n">
        <x:v>8</x:v>
      </x:c>
      <x:c r="E3394" s="27" t="str">
        <x:v>Pas faite</x:v>
      </x:c>
      <x:c r="F3394" s="27" t="str">
        <x:v>Aucune référence retrouvée dans le périmètre audité</x:v>
      </x:c>
      <x:c r="G3394" s="27" t="str">
        <x:v>Produire le PNG à partir de la fiche, puis sauvegarder et intégrer</x:v>
      </x:c>
      <x:c r="H3394" s="27" t="str">
        <x:v>Catalogue 4 069</x:v>
      </x:c>
      <x:c r="I3394" s="27" t="str">
        <x:v>Roi au disque</x:v>
      </x:c>
      <x:c r="J3394" s="4" t="str">
        <x:v>four-armed</x:v>
      </x:c>
      <x:c r="K3394" s="4" t="str">
        <x:v>kings</x:v>
      </x:c>
      <x:c r="L3394" s="4" t="str">
        <x:v>Non</x:v>
      </x:c>
      <x:c r="M3394" s="4" t="str">
        <x:v>adult</x:v>
      </x:c>
      <x:c r="N3394" s="4"/>
      <x:c r="O339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4" s="27" t="str">
        <x:v>ocre gris</x:v>
      </x:c>
      <x:c r="Q3394" s="27" t="str">
        <x:v>bronze sombre</x:v>
      </x:c>
      <x:c r="R3394" s="27" t="str">
        <x:v>ivoire minéral</x:v>
      </x:c>
      <x:c r="S3394" s="27" t="str">
        <x:v>Découvert</x:v>
      </x:c>
      <x:c r="T3394" s="27" t="str">
        <x:v>arme ou outil tenu bas, loin des jambes</x:v>
      </x:c>
      <x:c r="U3394" s="4" t="str">
        <x:v>Non</x:v>
      </x:c>
      <x:c r="V3394" s="4" t="str">
        <x:v>remaining-at-v69</x:v>
      </x:c>
      <x:c r="W3394" s="4" t="str">
        <x:v>Non</x:v>
      </x:c>
      <x:c r="X3394" s="4" t="str">
        <x:v>Non</x:v>
      </x:c>
      <x:c r="Y3394" s="4" t="str">
        <x:v>Non</x:v>
      </x:c>
      <x:c r="Z3394" s="36" t="n">
        <x:v>0</x:v>
      </x:c>
      <x:c r="AA3394" s="27"/>
      <x:c r="AB3394" s="48"/>
      <x:c r="AC3394" s="48"/>
      <x:c r="AD3394" s="48"/>
      <x:c r="AE3394" s="4"/>
      <x:c r="AF3394" s="4"/>
      <x:c r="AG3394" s="4"/>
      <x:c r="AH3394" s="27" t="str">
        <x:v>Non applicable : aucun PNG accepté documenté à V69</x:v>
      </x:c>
      <x:c r="AI3394" s="27" t="str">
        <x:v>Aucune correspondance retrouvée</x:v>
      </x:c>
      <x:c r="AJ3394" s="52"/>
    </x:row>
    <x:row r="3395" ht="29" customHeight="1">
      <x:c r="A3395" s="4" t="str">
        <x:v>four-armed--kings-09</x:v>
      </x:c>
      <x:c r="B3395" s="4" t="str">
        <x:v>Lignée des Quatre-Bras</x:v>
      </x:c>
      <x:c r="C3395" s="4" t="str">
        <x:v>Kings / Rois</x:v>
      </x:c>
      <x:c r="D3395" s="45" t="n">
        <x:v>9</x:v>
      </x:c>
      <x:c r="E3395" s="27" t="str">
        <x:v>Pas faite</x:v>
      </x:c>
      <x:c r="F3395" s="27" t="str">
        <x:v>Aucune référence retrouvée dans le périmètre audité</x:v>
      </x:c>
      <x:c r="G3395" s="27" t="str">
        <x:v>Produire le PNG à partir de la fiche, puis sauvegarder et intégrer</x:v>
      </x:c>
      <x:c r="H3395" s="27" t="str">
        <x:v>Catalogue 4 069</x:v>
      </x:c>
      <x:c r="I3395" s="27" t="str">
        <x:v>Souverain vétéran</x:v>
      </x:c>
      <x:c r="J3395" s="4" t="str">
        <x:v>four-armed</x:v>
      </x:c>
      <x:c r="K3395" s="4" t="str">
        <x:v>kings</x:v>
      </x:c>
      <x:c r="L3395" s="4" t="str">
        <x:v>Non</x:v>
      </x:c>
      <x:c r="M3395" s="4" t="str">
        <x:v>adult</x:v>
      </x:c>
      <x:c r="N3395" s="4"/>
      <x:c r="O339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5" s="27" t="str">
        <x:v>cuivre sombre</x:v>
      </x:c>
      <x:c r="Q3395" s="27" t="str">
        <x:v>acier mat</x:v>
      </x:c>
      <x:c r="R3395" s="27" t="str">
        <x:v>vert désaturé</x:v>
      </x:c>
      <x:c r="S3395" s="27" t="str">
        <x:v>Découvert</x:v>
      </x:c>
      <x:c r="T3395" s="27" t="str">
        <x:v>attitude expérimentée immobile</x:v>
      </x:c>
      <x:c r="U3395" s="4" t="str">
        <x:v>Non</x:v>
      </x:c>
      <x:c r="V3395" s="4" t="str">
        <x:v>remaining-at-v69</x:v>
      </x:c>
      <x:c r="W3395" s="4" t="str">
        <x:v>Non</x:v>
      </x:c>
      <x:c r="X3395" s="4" t="str">
        <x:v>Non</x:v>
      </x:c>
      <x:c r="Y3395" s="4" t="str">
        <x:v>Non</x:v>
      </x:c>
      <x:c r="Z3395" s="36" t="n">
        <x:v>0</x:v>
      </x:c>
      <x:c r="AA3395" s="27"/>
      <x:c r="AB3395" s="48"/>
      <x:c r="AC3395" s="48"/>
      <x:c r="AD3395" s="48"/>
      <x:c r="AE3395" s="4"/>
      <x:c r="AF3395" s="4"/>
      <x:c r="AG3395" s="4"/>
      <x:c r="AH3395" s="27" t="str">
        <x:v>Non applicable : aucun PNG accepté documenté à V69</x:v>
      </x:c>
      <x:c r="AI3395" s="27" t="str">
        <x:v>Aucune correspondance retrouvée</x:v>
      </x:c>
      <x:c r="AJ3395" s="52"/>
    </x:row>
    <x:row r="3396" ht="29" customHeight="1">
      <x:c r="A3396" s="4" t="str">
        <x:v>four-armed--kings-10</x:v>
      </x:c>
      <x:c r="B3396" s="4" t="str">
        <x:v>Lignée des Quatre-Bras</x:v>
      </x:c>
      <x:c r="C3396" s="4" t="str">
        <x:v>Kings / Rois</x:v>
      </x:c>
      <x:c r="D3396" s="45" t="n">
        <x:v>10</x:v>
      </x:c>
      <x:c r="E3396" s="27" t="str">
        <x:v>Pas faite</x:v>
      </x:c>
      <x:c r="F3396" s="27" t="str">
        <x:v>Aucune référence retrouvée dans le périmètre audité</x:v>
      </x:c>
      <x:c r="G3396" s="27" t="str">
        <x:v>Produire le PNG à partir de la fiche, puis sauvegarder et intégrer</x:v>
      </x:c>
      <x:c r="H3396" s="27" t="str">
        <x:v>Catalogue 4 069</x:v>
      </x:c>
      <x:c r="I3396" s="27" t="str">
        <x:v>Premier souverain</x:v>
      </x:c>
      <x:c r="J3396" s="4" t="str">
        <x:v>four-armed</x:v>
      </x:c>
      <x:c r="K3396" s="4" t="str">
        <x:v>kings</x:v>
      </x:c>
      <x:c r="L3396" s="4" t="str">
        <x:v>Non</x:v>
      </x:c>
      <x:c r="M3396" s="4" t="str">
        <x:v>adult</x:v>
      </x:c>
      <x:c r="N3396" s="4"/>
      <x:c r="O339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6" s="27" t="str">
        <x:v>ardoise brune</x:v>
      </x:c>
      <x:c r="Q3396" s="27" t="str">
        <x:v>métal ardoise</x:v>
      </x:c>
      <x:c r="R3396" s="27" t="str">
        <x:v>ocre</x:v>
      </x:c>
      <x:c r="S3396" s="27" t="str">
        <x:v>Découvert</x:v>
      </x:c>
      <x:c r="T3396" s="27" t="str">
        <x:v>présence assurée, légère rotation du thorax</x:v>
      </x:c>
      <x:c r="U3396" s="4" t="str">
        <x:v>Non</x:v>
      </x:c>
      <x:c r="V3396" s="4" t="str">
        <x:v>remaining-at-v69</x:v>
      </x:c>
      <x:c r="W3396" s="4" t="str">
        <x:v>Non</x:v>
      </x:c>
      <x:c r="X3396" s="4" t="str">
        <x:v>Non</x:v>
      </x:c>
      <x:c r="Y3396" s="4" t="str">
        <x:v>Non</x:v>
      </x:c>
      <x:c r="Z3396" s="36" t="n">
        <x:v>0</x:v>
      </x:c>
      <x:c r="AA3396" s="27"/>
      <x:c r="AB3396" s="48"/>
      <x:c r="AC3396" s="48"/>
      <x:c r="AD3396" s="48"/>
      <x:c r="AE3396" s="4"/>
      <x:c r="AF3396" s="4"/>
      <x:c r="AG3396" s="4"/>
      <x:c r="AH3396" s="27" t="str">
        <x:v>Non applicable : aucun PNG accepté documenté à V69</x:v>
      </x:c>
      <x:c r="AI3396" s="27" t="str">
        <x:v>Aucune correspondance retrouvée</x:v>
      </x:c>
      <x:c r="AJ3396" s="52"/>
    </x:row>
    <x:row r="3397" ht="29" customHeight="1">
      <x:c r="A3397" s="4" t="str">
        <x:v>four-armed--gardes-royaux-01</x:v>
      </x:c>
      <x:c r="B3397" s="4" t="str">
        <x:v>Lignée des Quatre-Bras</x:v>
      </x:c>
      <x:c r="C3397" s="4" t="str">
        <x:v>Gardes royaux</x:v>
      </x:c>
      <x:c r="D3397" s="45" t="n">
        <x:v>1</x:v>
      </x:c>
      <x:c r="E3397" s="27" t="str">
        <x:v>Présente dans main</x:v>
      </x:c>
      <x:c r="F3397" s="27" t="str">
        <x:v>Galerie et codex</x:v>
      </x:c>
      <x:c r="G3397" s="27" t="str">
        <x:v>Conserver ; vérifier le rendu selon l’usage indiqué</x:v>
      </x:c>
      <x:c r="H3397" s="27" t="str">
        <x:v>Catalogue 4 069</x:v>
      </x:c>
      <x:c r="I3397" s="27" t="str">
        <x:v>Garde du vestibule</x:v>
      </x:c>
      <x:c r="J3397" s="4" t="str">
        <x:v>four-armed</x:v>
      </x:c>
      <x:c r="K3397" s="4" t="str">
        <x:v>gardes-royaux</x:v>
      </x:c>
      <x:c r="L3397" s="4" t="str">
        <x:v>Oui</x:v>
      </x:c>
      <x:c r="M3397" s="4" t="str">
        <x:v>adult</x:v>
      </x:c>
      <x:c r="N3397" s="4"/>
      <x:c r="O339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7" s="27" t="str">
        <x:v>brun violet désaturé</x:v>
      </x:c>
      <x:c r="Q3397" s="27" t="str">
        <x:v>cuivre oxydé discret</x:v>
      </x:c>
      <x:c r="R3397" s="27" t="str">
        <x:v>noir mat</x:v>
      </x:c>
      <x:c r="S3397" s="27" t="str">
        <x:v>Masqué</x:v>
      </x:c>
      <x:c r="T3397" s="27" t="str">
        <x:v>garde calme en trois quarts droite</x:v>
      </x:c>
      <x:c r="U3397" s="4" t="str">
        <x:v>Oui</x:v>
      </x:c>
      <x:c r="V3397" s="4" t="str">
        <x:v>v61</x:v>
      </x:c>
      <x:c r="W3397" s="4" t="str">
        <x:v>Oui</x:v>
      </x:c>
      <x:c r="X3397" s="4" t="str">
        <x:v>Non</x:v>
      </x:c>
      <x:c r="Y3397" s="4" t="str">
        <x:v>Non</x:v>
      </x:c>
      <x:c r="Z3397" s="36" t="n">
        <x:v>0</x:v>
      </x:c>
      <x:c r="AA3397" s="27" t="str">
        <x:v>Chemin blob présent dans l’arbre Git audité ; SHA256 déclaré par le registre, pixels non retéléchargés. Audit du code et des références ; aucun déploiement ni affichage en navigateur observé.</x:v>
      </x:c>
      <x:c r="AB3397" s="48" t="str">
        <x:v>https://github.com/darknigthmare/yautja-la-longue-chasse/blob/536ac53335e440747f6eccedd2cd757d1f817a99/public/game/imports/v85/library/3e5a4a4579265240b69ccc4690c945ae071f372e1b4d67b57d06f12e1457600d.png</x:v>
      </x:c>
      <x:c r="AC3397" s="48" t="str">
        <x:v>https://github.com/darknigthmare/yautja-la-longue-chasse/blob/536ac53335e440747f6eccedd2cd757d1f817a99/app/game/data/recentSpriteLibraryV85.json</x:v>
      </x:c>
      <x:c r="AD3397" s="48"/>
      <x:c r="AE3397" s="4" t="str">
        <x:v>public/game/imports/v85/library/3e5a4a4579265240b69ccc4690c945ae071f372e1b4d67b57d06f12e1457600d.png</x:v>
      </x:c>
      <x:c r="AF3397" s="4" t="str">
        <x:v>3e5a4a4579265240b69ccc4690c945ae071f372e1b4d67b57d06f12e1457600d</x:v>
      </x:c>
      <x:c r="AG3397" s="4" t="str">
        <x:v>3e5a4a4579265240b69ccc4690c945ae071f372e1b4d67b57d06f12e1457600d</x:v>
      </x:c>
      <x:c r="AH3397" s="27" t="str">
        <x:v>PNG accepté historiquement ; archive non localisée dans les dossiers Drive vérifiés</x:v>
      </x:c>
      <x:c r="AI3397" s="27" t="str">
        <x:v>ID exact + SHA de version acceptée déclaré</x:v>
      </x:c>
      <x:c r="AJ3397" s="52"/>
    </x:row>
    <x:row r="3398" ht="29" customHeight="1">
      <x:c r="A3398" s="4" t="str">
        <x:v>four-armed--gardes-royaux-02</x:v>
      </x:c>
      <x:c r="B3398" s="4" t="str">
        <x:v>Lignée des Quatre-Bras</x:v>
      </x:c>
      <x:c r="C3398" s="4" t="str">
        <x:v>Gardes royaux</x:v>
      </x:c>
      <x:c r="D3398" s="45" t="n">
        <x:v>2</x:v>
      </x:c>
      <x:c r="E3398" s="27" t="str">
        <x:v>Présente dans main</x:v>
      </x:c>
      <x:c r="F3398" s="27" t="str">
        <x:v>Galerie et codex</x:v>
      </x:c>
      <x:c r="G3398" s="27" t="str">
        <x:v>Conserver ; vérifier le rendu selon l’usage indiqué</x:v>
      </x:c>
      <x:c r="H3398" s="27" t="str">
        <x:v>Catalogue 4 069</x:v>
      </x:c>
      <x:c r="I3398" s="27" t="str">
        <x:v>Veille du vestibule — Quatre-Bras</x:v>
      </x:c>
      <x:c r="J3398" s="4" t="str">
        <x:v>four-armed</x:v>
      </x:c>
      <x:c r="K3398" s="4" t="str">
        <x:v>gardes-royaux</x:v>
      </x:c>
      <x:c r="L3398" s="4" t="str">
        <x:v>Oui</x:v>
      </x:c>
      <x:c r="M3398" s="4" t="str">
        <x:v>Non renseigné</x:v>
      </x:c>
      <x:c r="N3398" s="4"/>
      <x:c r="O3398" s="27"/>
      <x:c r="P3398" s="27"/>
      <x:c r="Q3398" s="27"/>
      <x:c r="R3398" s="27"/>
      <x:c r="S3398" s="27"/>
      <x:c r="T3398" s="27"/>
      <x:c r="U3398" s="4" t="str">
        <x:v>Oui</x:v>
      </x:c>
      <x:c r="V3398" s="4" t="str">
        <x:v>v63</x:v>
      </x:c>
      <x:c r="W3398" s="4" t="str">
        <x:v>Oui</x:v>
      </x:c>
      <x:c r="X3398" s="4" t="str">
        <x:v>Non</x:v>
      </x:c>
      <x:c r="Y3398" s="4" t="str">
        <x:v>Non</x:v>
      </x:c>
      <x:c r="Z3398" s="36" t="n">
        <x:v>0</x:v>
      </x:c>
      <x:c r="AA3398" s="27" t="str">
        <x:v>Chemin blob présent dans l’arbre Git audité ; SHA256 déclaré par le registre, pixels non retéléchargés. Audit du code et des références ; aucun déploiement ni affichage en navigateur observé.</x:v>
      </x:c>
      <x:c r="AB3398" s="48" t="str">
        <x:v>https://github.com/darknigthmare/yautja-la-longue-chasse/blob/536ac53335e440747f6eccedd2cd757d1f817a99/public/game/imports/v85/library/e3be01d038138f8c059d6d2895947c03c41eac2505a15168db72c9029efa4022.png</x:v>
      </x:c>
      <x:c r="AC3398" s="48" t="str">
        <x:v>https://github.com/darknigthmare/yautja-la-longue-chasse/blob/536ac53335e440747f6eccedd2cd757d1f817a99/app/game/data/recentSpriteLibraryV85.json</x:v>
      </x:c>
      <x:c r="AD3398" s="48" t="str">
        <x:v>https://drive.google.com/file/d/1aA_8vts44C7tgMNE4PbufWVli_8QpyXq/view?usp=drivesdk</x:v>
      </x:c>
      <x:c r="AE3398" s="4" t="str">
        <x:v>public/game/imports/v85/library/e3be01d038138f8c059d6d2895947c03c41eac2505a15168db72c9029efa4022.png</x:v>
      </x:c>
      <x:c r="AF3398" s="4" t="str">
        <x:v>e3be01d038138f8c059d6d2895947c03c41eac2505a15168db72c9029efa4022</x:v>
      </x:c>
      <x:c r="AG3398" s="4" t="str">
        <x:v>e3be01d038138f8c059d6d2895947c03c41eac2505a15168db72c9029efa4022</x:v>
      </x:c>
      <x:c r="AH3398" s="27" t="str">
        <x:v>Archive candidate présente sur Drive ; PNG individuel non revérifié dans cet audit</x:v>
      </x:c>
      <x:c r="AI3398" s="27" t="str">
        <x:v>ID exact + SHA de version acceptée déclaré</x:v>
      </x:c>
      <x:c r="AJ3398" s="52"/>
    </x:row>
    <x:row r="3399" ht="29" customHeight="1">
      <x:c r="A3399" s="4" t="str">
        <x:v>four-armed--gardes-royaux-03</x:v>
      </x:c>
      <x:c r="B3399" s="4" t="str">
        <x:v>Lignée des Quatre-Bras</x:v>
      </x:c>
      <x:c r="C3399" s="4" t="str">
        <x:v>Gardes royaux</x:v>
      </x:c>
      <x:c r="D3399" s="45" t="n">
        <x:v>3</x:v>
      </x:c>
      <x:c r="E3399" s="27" t="str">
        <x:v>Présente dans main</x:v>
      </x:c>
      <x:c r="F3399" s="27" t="str">
        <x:v>Galerie et codex</x:v>
      </x:c>
      <x:c r="G3399" s="27" t="str">
        <x:v>Conserver ; vérifier le rendu selon l’usage indiqué</x:v>
      </x:c>
      <x:c r="H3399" s="27" t="str">
        <x:v>Catalogue 4 069</x:v>
      </x:c>
      <x:c r="I3399" s="27" t="str">
        <x:v>Bouclier du siège royal — Quatre-Bras</x:v>
      </x:c>
      <x:c r="J3399" s="4" t="str">
        <x:v>four-armed</x:v>
      </x:c>
      <x:c r="K3399" s="4" t="str">
        <x:v>gardes-royaux</x:v>
      </x:c>
      <x:c r="L3399" s="4" t="str">
        <x:v>Oui</x:v>
      </x:c>
      <x:c r="M3399" s="4" t="str">
        <x:v>Non renseigné</x:v>
      </x:c>
      <x:c r="N3399" s="4"/>
      <x:c r="O3399" s="27"/>
      <x:c r="P3399" s="27"/>
      <x:c r="Q3399" s="27"/>
      <x:c r="R3399" s="27"/>
      <x:c r="S3399" s="27"/>
      <x:c r="T3399" s="27"/>
      <x:c r="U3399" s="4" t="str">
        <x:v>Oui</x:v>
      </x:c>
      <x:c r="V3399" s="4" t="str">
        <x:v>v63</x:v>
      </x:c>
      <x:c r="W3399" s="4" t="str">
        <x:v>Oui</x:v>
      </x:c>
      <x:c r="X3399" s="4" t="str">
        <x:v>Non</x:v>
      </x:c>
      <x:c r="Y3399" s="4" t="str">
        <x:v>Non</x:v>
      </x:c>
      <x:c r="Z3399" s="36" t="n">
        <x:v>0</x:v>
      </x:c>
      <x:c r="AA3399" s="27" t="str">
        <x:v>Chemin blob présent dans l’arbre Git audité ; SHA256 déclaré par le registre, pixels non retéléchargés. Audit du code et des références ; aucun déploiement ni affichage en navigateur observé.</x:v>
      </x:c>
      <x:c r="AB3399" s="48" t="str">
        <x:v>https://github.com/darknigthmare/yautja-la-longue-chasse/blob/536ac53335e440747f6eccedd2cd757d1f817a99/public/game/imports/v85/library/a3301f51f70a5231487c826fb9d912a785e670e300b4681dc4e8e35fc1c6ecf0.png</x:v>
      </x:c>
      <x:c r="AC3399" s="48" t="str">
        <x:v>https://github.com/darknigthmare/yautja-la-longue-chasse/blob/536ac53335e440747f6eccedd2cd757d1f817a99/app/game/data/recentSpriteLibraryV85.json</x:v>
      </x:c>
      <x:c r="AD3399" s="48" t="str">
        <x:v>https://drive.google.com/file/d/1aA_8vts44C7tgMNE4PbufWVli_8QpyXq/view?usp=drivesdk</x:v>
      </x:c>
      <x:c r="AE3399" s="4" t="str">
        <x:v>public/game/imports/v85/library/a3301f51f70a5231487c826fb9d912a785e670e300b4681dc4e8e35fc1c6ecf0.png</x:v>
      </x:c>
      <x:c r="AF3399" s="4" t="str">
        <x:v>a3301f51f70a5231487c826fb9d912a785e670e300b4681dc4e8e35fc1c6ecf0</x:v>
      </x:c>
      <x:c r="AG3399" s="4" t="str">
        <x:v>a3301f51f70a5231487c826fb9d912a785e670e300b4681dc4e8e35fc1c6ecf0</x:v>
      </x:c>
      <x:c r="AH3399" s="27" t="str">
        <x:v>Archive candidate présente sur Drive ; PNG individuel non revérifié dans cet audit</x:v>
      </x:c>
      <x:c r="AI3399" s="27" t="str">
        <x:v>ID exact + SHA de version acceptée déclaré</x:v>
      </x:c>
      <x:c r="AJ3399" s="52"/>
    </x:row>
    <x:row r="3400" ht="29" customHeight="1">
      <x:c r="A3400" s="4" t="str">
        <x:v>four-armed--gardes-royaux-04</x:v>
      </x:c>
      <x:c r="B3400" s="4" t="str">
        <x:v>Lignée des Quatre-Bras</x:v>
      </x:c>
      <x:c r="C3400" s="4" t="str">
        <x:v>Gardes royaux</x:v>
      </x:c>
      <x:c r="D3400" s="45" t="n">
        <x:v>4</x:v>
      </x:c>
      <x:c r="E3400" s="27" t="str">
        <x:v>Présente dans main</x:v>
      </x:c>
      <x:c r="F3400" s="27" t="str">
        <x:v>Galerie et codex</x:v>
      </x:c>
      <x:c r="G3400" s="27" t="str">
        <x:v>Conserver ; vérifier le rendu selon l’usage indiqué</x:v>
      </x:c>
      <x:c r="H3400" s="27" t="str">
        <x:v>Catalogue 4 069</x:v>
      </x:c>
      <x:c r="I3400" s="27" t="str">
        <x:v>Sentinelle de la cour — Quatre-Bras</x:v>
      </x:c>
      <x:c r="J3400" s="4" t="str">
        <x:v>four-armed</x:v>
      </x:c>
      <x:c r="K3400" s="4" t="str">
        <x:v>gardes-royaux</x:v>
      </x:c>
      <x:c r="L3400" s="4" t="str">
        <x:v>Oui</x:v>
      </x:c>
      <x:c r="M3400" s="4" t="str">
        <x:v>Non renseigné</x:v>
      </x:c>
      <x:c r="N3400" s="4"/>
      <x:c r="O3400" s="27"/>
      <x:c r="P3400" s="27"/>
      <x:c r="Q3400" s="27"/>
      <x:c r="R3400" s="27"/>
      <x:c r="S3400" s="27"/>
      <x:c r="T3400" s="27"/>
      <x:c r="U3400" s="4" t="str">
        <x:v>Oui</x:v>
      </x:c>
      <x:c r="V3400" s="4" t="str">
        <x:v>v63</x:v>
      </x:c>
      <x:c r="W3400" s="4" t="str">
        <x:v>Oui</x:v>
      </x:c>
      <x:c r="X3400" s="4" t="str">
        <x:v>Non</x:v>
      </x:c>
      <x:c r="Y3400" s="4" t="str">
        <x:v>Non</x:v>
      </x:c>
      <x:c r="Z3400" s="36" t="n">
        <x:v>0</x:v>
      </x:c>
      <x:c r="AA3400" s="27" t="str">
        <x:v>Chemin blob présent dans l’arbre Git audité ; SHA256 déclaré par le registre, pixels non retéléchargés. Audit du code et des références ; aucun déploiement ni affichage en navigateur observé.</x:v>
      </x:c>
      <x:c r="AB3400" s="48" t="str">
        <x:v>https://github.com/darknigthmare/yautja-la-longue-chasse/blob/536ac53335e440747f6eccedd2cd757d1f817a99/public/game/imports/v85/library/1dbdb9c6cb6b8cd2807889f85daca18195e55c3a4bc059823739af7ddf0527df.png</x:v>
      </x:c>
      <x:c r="AC3400" s="48" t="str">
        <x:v>https://github.com/darknigthmare/yautja-la-longue-chasse/blob/536ac53335e440747f6eccedd2cd757d1f817a99/app/game/data/recentSpriteLibraryV85.json</x:v>
      </x:c>
      <x:c r="AD3400" s="48" t="str">
        <x:v>https://drive.google.com/file/d/1aA_8vts44C7tgMNE4PbufWVli_8QpyXq/view?usp=drivesdk</x:v>
      </x:c>
      <x:c r="AE3400" s="4" t="str">
        <x:v>public/game/imports/v85/library/1dbdb9c6cb6b8cd2807889f85daca18195e55c3a4bc059823739af7ddf0527df.png</x:v>
      </x:c>
      <x:c r="AF3400" s="4" t="str">
        <x:v>1dbdb9c6cb6b8cd2807889f85daca18195e55c3a4bc059823739af7ddf0527df</x:v>
      </x:c>
      <x:c r="AG3400" s="4" t="str">
        <x:v>1dbdb9c6cb6b8cd2807889f85daca18195e55c3a4bc059823739af7ddf0527df</x:v>
      </x:c>
      <x:c r="AH3400" s="27" t="str">
        <x:v>Archive candidate présente sur Drive ; PNG individuel non revérifié dans cet audit</x:v>
      </x:c>
      <x:c r="AI3400" s="27" t="str">
        <x:v>ID exact + SHA de version acceptée déclaré</x:v>
      </x:c>
      <x:c r="AJ3400" s="52"/>
    </x:row>
    <x:row r="3401" ht="29" customHeight="1">
      <x:c r="A3401" s="4" t="str">
        <x:v>four-armed--gardes-royaux-05</x:v>
      </x:c>
      <x:c r="B3401" s="4" t="str">
        <x:v>Lignée des Quatre-Bras</x:v>
      </x:c>
      <x:c r="C3401" s="4" t="str">
        <x:v>Gardes royaux</x:v>
      </x:c>
      <x:c r="D3401" s="45" t="n">
        <x:v>5</x:v>
      </x:c>
      <x:c r="E3401" s="27" t="str">
        <x:v>Présente dans main</x:v>
      </x:c>
      <x:c r="F3401" s="27" t="str">
        <x:v>Galerie et codex</x:v>
      </x:c>
      <x:c r="G3401" s="27" t="str">
        <x:v>Conserver ; vérifier le rendu selon l’usage indiqué</x:v>
      </x:c>
      <x:c r="H3401" s="27" t="str">
        <x:v>Catalogue 4 069</x:v>
      </x:c>
      <x:c r="I3401" s="27" t="str">
        <x:v>Champion au Killscreen — Quatre-Bras</x:v>
      </x:c>
      <x:c r="J3401" s="4" t="str">
        <x:v>four-armed</x:v>
      </x:c>
      <x:c r="K3401" s="4" t="str">
        <x:v>gardes-royaux</x:v>
      </x:c>
      <x:c r="L3401" s="4" t="str">
        <x:v>Oui</x:v>
      </x:c>
      <x:c r="M3401" s="4" t="str">
        <x:v>Non renseigné</x:v>
      </x:c>
      <x:c r="N3401" s="4"/>
      <x:c r="O3401" s="27"/>
      <x:c r="P3401" s="27"/>
      <x:c r="Q3401" s="27"/>
      <x:c r="R3401" s="27"/>
      <x:c r="S3401" s="27"/>
      <x:c r="T3401" s="27"/>
      <x:c r="U3401" s="4" t="str">
        <x:v>Oui</x:v>
      </x:c>
      <x:c r="V3401" s="4" t="str">
        <x:v>v63</x:v>
      </x:c>
      <x:c r="W3401" s="4" t="str">
        <x:v>Oui</x:v>
      </x:c>
      <x:c r="X3401" s="4" t="str">
        <x:v>Non</x:v>
      </x:c>
      <x:c r="Y3401" s="4" t="str">
        <x:v>Non</x:v>
      </x:c>
      <x:c r="Z3401" s="36" t="n">
        <x:v>0</x:v>
      </x:c>
      <x:c r="AA3401" s="27" t="str">
        <x:v>Chemin blob présent dans l’arbre Git audité ; SHA256 déclaré par le registre, pixels non retéléchargés. Audit du code et des références ; aucun déploiement ni affichage en navigateur observé.</x:v>
      </x:c>
      <x:c r="AB3401" s="48" t="str">
        <x:v>https://github.com/darknigthmare/yautja-la-longue-chasse/blob/536ac53335e440747f6eccedd2cd757d1f817a99/public/game/imports/v85/library/c1e1823376713e9b94c267f32f0816eda16ee4e945bdac71667acbb9a97c6ad6.png</x:v>
      </x:c>
      <x:c r="AC3401" s="48" t="str">
        <x:v>https://github.com/darknigthmare/yautja-la-longue-chasse/blob/536ac53335e440747f6eccedd2cd757d1f817a99/app/game/data/recentSpriteLibraryV85.json</x:v>
      </x:c>
      <x:c r="AD3401" s="48" t="str">
        <x:v>https://drive.google.com/file/d/1aA_8vts44C7tgMNE4PbufWVli_8QpyXq/view?usp=drivesdk</x:v>
      </x:c>
      <x:c r="AE3401" s="4" t="str">
        <x:v>public/game/imports/v85/library/c1e1823376713e9b94c267f32f0816eda16ee4e945bdac71667acbb9a97c6ad6.png</x:v>
      </x:c>
      <x:c r="AF3401" s="4" t="str">
        <x:v>c1e1823376713e9b94c267f32f0816eda16ee4e945bdac71667acbb9a97c6ad6</x:v>
      </x:c>
      <x:c r="AG3401" s="4" t="str">
        <x:v>c1e1823376713e9b94c267f32f0816eda16ee4e945bdac71667acbb9a97c6ad6</x:v>
      </x:c>
      <x:c r="AH3401" s="27" t="str">
        <x:v>Archive candidate présente sur Drive ; PNG individuel non revérifié dans cet audit</x:v>
      </x:c>
      <x:c r="AI3401" s="27" t="str">
        <x:v>ID exact + SHA de version acceptée déclaré</x:v>
      </x:c>
      <x:c r="AJ3401" s="52"/>
    </x:row>
    <x:row r="3402" ht="29" customHeight="1">
      <x:c r="A3402" s="4" t="str">
        <x:v>four-armed--gardes-royaux-06</x:v>
      </x:c>
      <x:c r="B3402" s="4" t="str">
        <x:v>Lignée des Quatre-Bras</x:v>
      </x:c>
      <x:c r="C3402" s="4" t="str">
        <x:v>Gardes royaux</x:v>
      </x:c>
      <x:c r="D3402" s="45" t="n">
        <x:v>6</x:v>
      </x:c>
      <x:c r="E3402" s="27" t="str">
        <x:v>Présente dans main</x:v>
      </x:c>
      <x:c r="F3402" s="27" t="str">
        <x:v>Galerie et codex</x:v>
      </x:c>
      <x:c r="G3402" s="27" t="str">
        <x:v>Conserver ; vérifier le rendu selon l’usage indiqué</x:v>
      </x:c>
      <x:c r="H3402" s="27" t="str">
        <x:v>Catalogue 4 069</x:v>
      </x:c>
      <x:c r="I3402" s="27" t="str">
        <x:v>Vétéran du sanctuaire — Quatre-Bras</x:v>
      </x:c>
      <x:c r="J3402" s="4" t="str">
        <x:v>four-armed</x:v>
      </x:c>
      <x:c r="K3402" s="4" t="str">
        <x:v>gardes-royaux</x:v>
      </x:c>
      <x:c r="L3402" s="4" t="str">
        <x:v>Oui</x:v>
      </x:c>
      <x:c r="M3402" s="4" t="str">
        <x:v>Non renseigné</x:v>
      </x:c>
      <x:c r="N3402" s="4"/>
      <x:c r="O3402" s="27"/>
      <x:c r="P3402" s="27"/>
      <x:c r="Q3402" s="27"/>
      <x:c r="R3402" s="27"/>
      <x:c r="S3402" s="27"/>
      <x:c r="T3402" s="27"/>
      <x:c r="U3402" s="4" t="str">
        <x:v>Oui</x:v>
      </x:c>
      <x:c r="V3402" s="4" t="str">
        <x:v>v63</x:v>
      </x:c>
      <x:c r="W3402" s="4" t="str">
        <x:v>Oui</x:v>
      </x:c>
      <x:c r="X3402" s="4" t="str">
        <x:v>Non</x:v>
      </x:c>
      <x:c r="Y3402" s="4" t="str">
        <x:v>Non</x:v>
      </x:c>
      <x:c r="Z3402" s="36" t="n">
        <x:v>0</x:v>
      </x:c>
      <x:c r="AA3402" s="27" t="str">
        <x:v>Chemin blob présent dans l’arbre Git audité ; SHA256 déclaré par le registre, pixels non retéléchargés. Audit du code et des références ; aucun déploiement ni affichage en navigateur observé.</x:v>
      </x:c>
      <x:c r="AB3402" s="48" t="str">
        <x:v>https://github.com/darknigthmare/yautja-la-longue-chasse/blob/536ac53335e440747f6eccedd2cd757d1f817a99/public/game/imports/v85/library/3dac13b5783e61d58106143ba322497c17205d6998ab87dc43ca5afc85227680.png</x:v>
      </x:c>
      <x:c r="AC3402" s="48" t="str">
        <x:v>https://github.com/darknigthmare/yautja-la-longue-chasse/blob/536ac53335e440747f6eccedd2cd757d1f817a99/app/game/data/recentSpriteLibraryV85.json</x:v>
      </x:c>
      <x:c r="AD3402" s="48" t="str">
        <x:v>https://drive.google.com/file/d/1aA_8vts44C7tgMNE4PbufWVli_8QpyXq/view?usp=drivesdk</x:v>
      </x:c>
      <x:c r="AE3402" s="4" t="str">
        <x:v>public/game/imports/v85/library/3dac13b5783e61d58106143ba322497c17205d6998ab87dc43ca5afc85227680.png</x:v>
      </x:c>
      <x:c r="AF3402" s="4" t="str">
        <x:v>3dac13b5783e61d58106143ba322497c17205d6998ab87dc43ca5afc85227680</x:v>
      </x:c>
      <x:c r="AG3402" s="4" t="str">
        <x:v>3dac13b5783e61d58106143ba322497c17205d6998ab87dc43ca5afc85227680</x:v>
      </x:c>
      <x:c r="AH3402" s="27" t="str">
        <x:v>Archive candidate présente sur Drive ; PNG individuel non revérifié dans cet audit</x:v>
      </x:c>
      <x:c r="AI3402" s="27" t="str">
        <x:v>ID exact + SHA de version acceptée déclaré</x:v>
      </x:c>
      <x:c r="AJ3402" s="52"/>
    </x:row>
    <x:row r="3403" ht="29" customHeight="1">
      <x:c r="A3403" s="4" t="str">
        <x:v>four-armed--gardes-royaux-07</x:v>
      </x:c>
      <x:c r="B3403" s="4" t="str">
        <x:v>Lignée des Quatre-Bras</x:v>
      </x:c>
      <x:c r="C3403" s="4" t="str">
        <x:v>Gardes royaux</x:v>
      </x:c>
      <x:c r="D3403" s="45" t="n">
        <x:v>7</x:v>
      </x:c>
      <x:c r="E3403" s="27" t="str">
        <x:v>Présente dans main</x:v>
      </x:c>
      <x:c r="F3403" s="27" t="str">
        <x:v>Galerie et codex</x:v>
      </x:c>
      <x:c r="G3403" s="27" t="str">
        <x:v>Conserver ; vérifier le rendu selon l’usage indiqué</x:v>
      </x:c>
      <x:c r="H3403" s="27" t="str">
        <x:v>Catalogue 4 069</x:v>
      </x:c>
      <x:c r="I3403" s="27" t="str">
        <x:v>Capitaine des gardes royaux — Quatre-Bras</x:v>
      </x:c>
      <x:c r="J3403" s="4" t="str">
        <x:v>four-armed</x:v>
      </x:c>
      <x:c r="K3403" s="4" t="str">
        <x:v>gardes-royaux</x:v>
      </x:c>
      <x:c r="L3403" s="4" t="str">
        <x:v>Oui</x:v>
      </x:c>
      <x:c r="M3403" s="4" t="str">
        <x:v>Non renseigné</x:v>
      </x:c>
      <x:c r="N3403" s="4"/>
      <x:c r="O3403" s="27"/>
      <x:c r="P3403" s="27"/>
      <x:c r="Q3403" s="27"/>
      <x:c r="R3403" s="27"/>
      <x:c r="S3403" s="27"/>
      <x:c r="T3403" s="27"/>
      <x:c r="U3403" s="4" t="str">
        <x:v>Oui</x:v>
      </x:c>
      <x:c r="V3403" s="4" t="str">
        <x:v>v63</x:v>
      </x:c>
      <x:c r="W3403" s="4" t="str">
        <x:v>Oui</x:v>
      </x:c>
      <x:c r="X3403" s="4" t="str">
        <x:v>Non</x:v>
      </x:c>
      <x:c r="Y3403" s="4" t="str">
        <x:v>Non</x:v>
      </x:c>
      <x:c r="Z3403" s="36" t="n">
        <x:v>0</x:v>
      </x:c>
      <x:c r="AA3403" s="27" t="str">
        <x:v>Chemin blob présent dans l’arbre Git audité ; SHA256 déclaré par le registre, pixels non retéléchargés. Audit du code et des références ; aucun déploiement ni affichage en navigateur observé.</x:v>
      </x:c>
      <x:c r="AB3403" s="48" t="str">
        <x:v>https://github.com/darknigthmare/yautja-la-longue-chasse/blob/536ac53335e440747f6eccedd2cd757d1f817a99/public/game/imports/v85/library/26700ca3c8212f35f69ec4f3979578e9e539ff25b247bca9806c39f9c7327516.png</x:v>
      </x:c>
      <x:c r="AC3403" s="48" t="str">
        <x:v>https://github.com/darknigthmare/yautja-la-longue-chasse/blob/536ac53335e440747f6eccedd2cd757d1f817a99/app/game/data/recentSpriteLibraryV85.json</x:v>
      </x:c>
      <x:c r="AD3403" s="48" t="str">
        <x:v>https://drive.google.com/file/d/1aA_8vts44C7tgMNE4PbufWVli_8QpyXq/view?usp=drivesdk</x:v>
      </x:c>
      <x:c r="AE3403" s="4" t="str">
        <x:v>public/game/imports/v85/library/26700ca3c8212f35f69ec4f3979578e9e539ff25b247bca9806c39f9c7327516.png</x:v>
      </x:c>
      <x:c r="AF3403" s="4" t="str">
        <x:v>26700ca3c8212f35f69ec4f3979578e9e539ff25b247bca9806c39f9c7327516</x:v>
      </x:c>
      <x:c r="AG3403" s="4" t="str">
        <x:v>26700ca3c8212f35f69ec4f3979578e9e539ff25b247bca9806c39f9c7327516</x:v>
      </x:c>
      <x:c r="AH3403" s="27" t="str">
        <x:v>Archive candidate présente sur Drive ; PNG individuel non revérifié dans cet audit</x:v>
      </x:c>
      <x:c r="AI3403" s="27" t="str">
        <x:v>ID exact + SHA de version acceptée déclaré</x:v>
      </x:c>
      <x:c r="AJ3403" s="52"/>
    </x:row>
    <x:row r="3404" ht="29" customHeight="1">
      <x:c r="A3404" s="4" t="str">
        <x:v>four-armed--gardes-royaux-08</x:v>
      </x:c>
      <x:c r="B3404" s="4" t="str">
        <x:v>Lignée des Quatre-Bras</x:v>
      </x:c>
      <x:c r="C3404" s="4" t="str">
        <x:v>Gardes royaux</x:v>
      </x:c>
      <x:c r="D3404" s="45" t="n">
        <x:v>8</x:v>
      </x:c>
      <x:c r="E3404" s="27" t="str">
        <x:v>Présente dans main</x:v>
      </x:c>
      <x:c r="F3404" s="27" t="str">
        <x:v>Galerie et codex</x:v>
      </x:c>
      <x:c r="G3404" s="27" t="str">
        <x:v>Conserver ; vérifier le rendu selon l’usage indiqué</x:v>
      </x:c>
      <x:c r="H3404" s="27" t="str">
        <x:v>Catalogue 4 069</x:v>
      </x:c>
      <x:c r="I3404" s="27" t="str">
        <x:v>Garde des sceaux</x:v>
      </x:c>
      <x:c r="J3404" s="4" t="str">
        <x:v>four-armed</x:v>
      </x:c>
      <x:c r="K3404" s="4" t="str">
        <x:v>gardes-royaux</x:v>
      </x:c>
      <x:c r="L3404" s="4" t="str">
        <x:v>Oui</x:v>
      </x:c>
      <x:c r="M3404" s="4" t="str">
        <x:v>adult</x:v>
      </x:c>
      <x:c r="N3404" s="4"/>
      <x:c r="O340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404" s="27" t="str">
        <x:v>ocre gris</x:v>
      </x:c>
      <x:c r="Q3404" s="27" t="str">
        <x:v>bronze sombre</x:v>
      </x:c>
      <x:c r="R3404" s="27" t="str">
        <x:v>ivoire minéral</x:v>
      </x:c>
      <x:c r="S3404" s="27" t="str">
        <x:v>Masqué</x:v>
      </x:c>
      <x:c r="T3404" s="27" t="str">
        <x:v>arme ou outil tenu bas, loin des jambes</x:v>
      </x:c>
      <x:c r="U3404" s="4" t="str">
        <x:v>Oui</x:v>
      </x:c>
      <x:c r="V3404" s="4" t="str">
        <x:v>v63</x:v>
      </x:c>
      <x:c r="W3404" s="4" t="str">
        <x:v>Oui</x:v>
      </x:c>
      <x:c r="X3404" s="4" t="str">
        <x:v>Non</x:v>
      </x:c>
      <x:c r="Y3404" s="4" t="str">
        <x:v>Non</x:v>
      </x:c>
      <x:c r="Z3404" s="36" t="n">
        <x:v>0</x:v>
      </x:c>
      <x:c r="AA3404" s="27" t="str">
        <x:v>Chemin blob présent dans l’arbre Git audité ; SHA256 déclaré par le registre, pixels non retéléchargés. Audit du code et des références ; aucun déploiement ni affichage en navigateur observé.</x:v>
      </x:c>
      <x:c r="AB3404" s="48" t="str">
        <x:v>https://github.com/darknigthmare/yautja-la-longue-chasse/blob/536ac53335e440747f6eccedd2cd757d1f817a99/public/game/imports/v85/library/a0c27753b4c036eedc0964e988348526298a682a234a58449d8b124ab6600412.png</x:v>
      </x:c>
      <x:c r="AC3404" s="48" t="str">
        <x:v>https://github.com/darknigthmare/yautja-la-longue-chasse/blob/536ac53335e440747f6eccedd2cd757d1f817a99/app/game/data/recentSpriteLibraryV85.json</x:v>
      </x:c>
      <x:c r="AD3404" s="48" t="str">
        <x:v>https://drive.google.com/file/d/1aA_8vts44C7tgMNE4PbufWVli_8QpyXq/view?usp=drivesdk</x:v>
      </x:c>
      <x:c r="AE3404" s="4" t="str">
        <x:v>public/game/imports/v85/library/a0c27753b4c036eedc0964e988348526298a682a234a58449d8b124ab6600412.png</x:v>
      </x:c>
      <x:c r="AF3404" s="4" t="str">
        <x:v>a0c27753b4c036eedc0964e988348526298a682a234a58449d8b124ab6600412</x:v>
      </x:c>
      <x:c r="AG3404" s="4" t="str">
        <x:v>a0c27753b4c036eedc0964e988348526298a682a234a58449d8b124ab6600412</x:v>
      </x:c>
      <x:c r="AH3404" s="27" t="str">
        <x:v>Archive candidate présente sur Drive ; PNG individuel non revérifié dans cet audit</x:v>
      </x:c>
      <x:c r="AI3404" s="27" t="str">
        <x:v>ID exact + SHA de version acceptée déclaré</x:v>
      </x:c>
      <x:c r="AJ3404" s="52"/>
    </x:row>
    <x:row r="3405" ht="29" customHeight="1">
      <x:c r="A3405" s="4" t="str">
        <x:v>four-armed--gardes-royaux-09</x:v>
      </x:c>
      <x:c r="B3405" s="4" t="str">
        <x:v>Lignée des Quatre-Bras</x:v>
      </x:c>
      <x:c r="C3405" s="4" t="str">
        <x:v>Gardes royaux</x:v>
      </x:c>
      <x:c r="D3405" s="45" t="n">
        <x:v>9</x:v>
      </x:c>
      <x:c r="E3405" s="27" t="str">
        <x:v>Présente dans main</x:v>
      </x:c>
      <x:c r="F3405" s="27" t="str">
        <x:v>Galerie et codex</x:v>
      </x:c>
      <x:c r="G3405" s="27" t="str">
        <x:v>Conserver ; vérifier le rendu selon l’usage indiqué</x:v>
      </x:c>
      <x:c r="H3405" s="27" t="str">
        <x:v>Catalogue 4 069</x:v>
      </x:c>
      <x:c r="I3405" s="27" t="str">
        <x:v>Garde des délégations</x:v>
      </x:c>
      <x:c r="J3405" s="4" t="str">
        <x:v>four-armed</x:v>
      </x:c>
      <x:c r="K3405" s="4" t="str">
        <x:v>gardes-royaux</x:v>
      </x:c>
      <x:c r="L3405" s="4" t="str">
        <x:v>Oui</x:v>
      </x:c>
      <x:c r="M3405" s="4" t="str">
        <x:v>adult</x:v>
      </x:c>
      <x:c r="N3405" s="4"/>
      <x:c r="O340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405" s="27" t="str">
        <x:v>cuivre sombre</x:v>
      </x:c>
      <x:c r="Q3405" s="27" t="str">
        <x:v>acier mat</x:v>
      </x:c>
      <x:c r="R3405" s="27" t="str">
        <x:v>vert désaturé</x:v>
      </x:c>
      <x:c r="S3405" s="27" t="str">
        <x:v>Masqué</x:v>
      </x:c>
      <x:c r="T3405" s="27" t="str">
        <x:v>attitude expérimentée immobile</x:v>
      </x:c>
      <x:c r="U3405" s="4" t="str">
        <x:v>Oui</x:v>
      </x:c>
      <x:c r="V3405" s="4" t="str">
        <x:v>v63</x:v>
      </x:c>
      <x:c r="W3405" s="4" t="str">
        <x:v>Oui</x:v>
      </x:c>
      <x:c r="X3405" s="4" t="str">
        <x:v>Non</x:v>
      </x:c>
      <x:c r="Y3405" s="4" t="str">
        <x:v>Non</x:v>
      </x:c>
      <x:c r="Z3405" s="36" t="n">
        <x:v>0</x:v>
      </x:c>
      <x:c r="AA3405" s="27" t="str">
        <x:v>Chemin blob présent dans l’arbre Git audité ; SHA256 déclaré par le registre, pixels non retéléchargés. Audit du code et des références ; aucun déploiement ni affichage en navigateur observé.</x:v>
      </x:c>
      <x:c r="AB3405" s="48" t="str">
        <x:v>https://github.com/darknigthmare/yautja-la-longue-chasse/blob/536ac53335e440747f6eccedd2cd757d1f817a99/public/game/imports/v85/library/2485de1822dca93560c5a4c21f466365798636aea8f60ce71bb47d7fee75f354.png</x:v>
      </x:c>
      <x:c r="AC3405" s="48" t="str">
        <x:v>https://github.com/darknigthmare/yautja-la-longue-chasse/blob/536ac53335e440747f6eccedd2cd757d1f817a99/app/game/data/recentSpriteLibraryV85.json</x:v>
      </x:c>
      <x:c r="AD3405" s="48" t="str">
        <x:v>https://drive.google.com/file/d/1aA_8vts44C7tgMNE4PbufWVli_8QpyXq/view?usp=drivesdk</x:v>
      </x:c>
      <x:c r="AE3405" s="4" t="str">
        <x:v>public/game/imports/v85/library/2485de1822dca93560c5a4c21f466365798636aea8f60ce71bb47d7fee75f354.png</x:v>
      </x:c>
      <x:c r="AF3405" s="4" t="str">
        <x:v>2485de1822dca93560c5a4c21f466365798636aea8f60ce71bb47d7fee75f354</x:v>
      </x:c>
      <x:c r="AG3405" s="4" t="str">
        <x:v>2485de1822dca93560c5a4c21f466365798636aea8f60ce71bb47d7fee75f354</x:v>
      </x:c>
      <x:c r="AH3405" s="27" t="str">
        <x:v>Archive candidate présente sur Drive ; PNG individuel non revérifié dans cet audit</x:v>
      </x:c>
      <x:c r="AI3405" s="27" t="str">
        <x:v>ID exact + SHA de version acceptée déclaré</x:v>
      </x:c>
      <x:c r="AJ3405" s="52"/>
    </x:row>
    <x:row r="3406" ht="29" customHeight="1">
      <x:c r="A3406" s="4" t="str">
        <x:v>four-armed--gardes-royaux-10</x:v>
      </x:c>
      <x:c r="B3406" s="4" t="str">
        <x:v>Lignée des Quatre-Bras</x:v>
      </x:c>
      <x:c r="C3406" s="4" t="str">
        <x:v>Gardes royaux</x:v>
      </x:c>
      <x:c r="D3406" s="45" t="n">
        <x:v>10</x:v>
      </x:c>
      <x:c r="E3406" s="27" t="str">
        <x:v>Présente dans main</x:v>
      </x:c>
      <x:c r="F3406" s="27" t="str">
        <x:v>Galerie et codex</x:v>
      </x:c>
      <x:c r="G3406" s="27" t="str">
        <x:v>Conserver ; vérifier le rendu selon l’usage indiqué</x:v>
      </x:c>
      <x:c r="H3406" s="27" t="str">
        <x:v>Catalogue 4 069</x:v>
      </x:c>
      <x:c r="I3406" s="27" t="str">
        <x:v>Premier garde</x:v>
      </x:c>
      <x:c r="J3406" s="4" t="str">
        <x:v>four-armed</x:v>
      </x:c>
      <x:c r="K3406" s="4" t="str">
        <x:v>gardes-royaux</x:v>
      </x:c>
      <x:c r="L3406" s="4" t="str">
        <x:v>Oui</x:v>
      </x:c>
      <x:c r="M3406" s="4" t="str">
        <x:v>adult</x:v>
      </x:c>
      <x:c r="N3406" s="4"/>
      <x:c r="O340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406" s="27" t="str">
        <x:v>ardoise brune</x:v>
      </x:c>
      <x:c r="Q3406" s="27" t="str">
        <x:v>métal ardoise</x:v>
      </x:c>
      <x:c r="R3406" s="27" t="str">
        <x:v>ocre</x:v>
      </x:c>
      <x:c r="S3406" s="27" t="str">
        <x:v>Masqué</x:v>
      </x:c>
      <x:c r="T3406" s="27" t="str">
        <x:v>présence assurée, légère rotation du thorax</x:v>
      </x:c>
      <x:c r="U3406" s="4" t="str">
        <x:v>Oui</x:v>
      </x:c>
      <x:c r="V3406" s="4" t="str">
        <x:v>v63</x:v>
      </x:c>
      <x:c r="W3406" s="4" t="str">
        <x:v>Oui</x:v>
      </x:c>
      <x:c r="X3406" s="4" t="str">
        <x:v>Non</x:v>
      </x:c>
      <x:c r="Y3406" s="4" t="str">
        <x:v>Non</x:v>
      </x:c>
      <x:c r="Z3406" s="36" t="n">
        <x:v>0</x:v>
      </x:c>
      <x:c r="AA3406" s="27" t="str">
        <x:v>Chemin blob présent dans l’arbre Git audité ; SHA256 déclaré par le registre, pixels non retéléchargés. Audit du code et des références ; aucun déploiement ni affichage en navigateur observé.</x:v>
      </x:c>
      <x:c r="AB3406" s="48" t="str">
        <x:v>https://github.com/darknigthmare/yautja-la-longue-chasse/blob/536ac53335e440747f6eccedd2cd757d1f817a99/public/game/imports/v85/library/6b33f11159de4129adab8eebee3b68ff6f2637aca2b6e7ee62b47db4fbe329b9.png</x:v>
      </x:c>
      <x:c r="AC3406" s="48" t="str">
        <x:v>https://github.com/darknigthmare/yautja-la-longue-chasse/blob/536ac53335e440747f6eccedd2cd757d1f817a99/app/game/data/recentSpriteLibraryV85.json</x:v>
      </x:c>
      <x:c r="AD3406" s="48" t="str">
        <x:v>https://drive.google.com/file/d/1aA_8vts44C7tgMNE4PbufWVli_8QpyXq/view?usp=drivesdk</x:v>
      </x:c>
      <x:c r="AE3406" s="4" t="str">
        <x:v>public/game/imports/v85/library/6b33f11159de4129adab8eebee3b68ff6f2637aca2b6e7ee62b47db4fbe329b9.png</x:v>
      </x:c>
      <x:c r="AF3406" s="4" t="str">
        <x:v>6b33f11159de4129adab8eebee3b68ff6f2637aca2b6e7ee62b47db4fbe329b9</x:v>
      </x:c>
      <x:c r="AG3406" s="4" t="str">
        <x:v>6b33f11159de4129adab8eebee3b68ff6f2637aca2b6e7ee62b47db4fbe329b9</x:v>
      </x:c>
      <x:c r="AH3406" s="27" t="str">
        <x:v>Archive candidate présente sur Drive ; PNG individuel non revérifié dans cet audit</x:v>
      </x:c>
      <x:c r="AI3406" s="27" t="str">
        <x:v>ID exact + SHA de version acceptée déclaré</x:v>
      </x:c>
      <x:c r="AJ3406" s="52"/>
    </x:row>
    <x:row r="3407" ht="29" customHeight="1">
      <x:c r="A3407" s="4" t="str">
        <x:v>human-accepted--enforcers-comics-01</x:v>
      </x:c>
      <x:c r="B3407" s="4" t="str">
        <x:v>Humains acceptés par les Yautja</x:v>
      </x:c>
      <x:c r="C3407" s="4" t="str">
        <x:v>Enforcers du comic</x:v>
      </x:c>
      <x:c r="D3407" s="45" t="n">
        <x:v>1</x:v>
      </x:c>
      <x:c r="E3407" s="27" t="str">
        <x:v>Présente dans main</x:v>
      </x:c>
      <x:c r="F3407" s="27" t="str">
        <x:v>Galerie et codex</x:v>
      </x:c>
      <x:c r="G3407" s="27" t="str">
        <x:v>Conserver ; vérifier le rendu selon l’usage indiqué</x:v>
      </x:c>
      <x:c r="H3407" s="27" t="str">
        <x:v>Catalogue 4 069</x:v>
      </x:c>
      <x:c r="I3407" s="27" t="str">
        <x:v>Enforcer humain — crête d’argent</x:v>
      </x:c>
      <x:c r="J3407" s="4" t="str">
        <x:v>human-accepted</x:v>
      </x:c>
      <x:c r="K3407" s="4" t="str">
        <x:v>enforcers-comics</x:v>
      </x:c>
      <x:c r="L3407" s="4" t="str">
        <x:v>Non</x:v>
      </x:c>
      <x:c r="M3407" s="4" t="str">
        <x:v>Non renseigné</x:v>
      </x:c>
      <x:c r="N3407" s="4"/>
      <x:c r="O3407" s="27"/>
      <x:c r="P3407" s="27"/>
      <x:c r="Q3407" s="27"/>
      <x:c r="R3407" s="27"/>
      <x:c r="S3407" s="27"/>
      <x:c r="T3407" s="27"/>
      <x:c r="U3407" s="4" t="str">
        <x:v>Oui</x:v>
      </x:c>
      <x:c r="V3407" s="4" t="str">
        <x:v>v61</x:v>
      </x:c>
      <x:c r="W3407" s="4" t="str">
        <x:v>Oui</x:v>
      </x:c>
      <x:c r="X3407" s="4" t="str">
        <x:v>Non</x:v>
      </x:c>
      <x:c r="Y3407" s="4" t="str">
        <x:v>Non</x:v>
      </x:c>
      <x:c r="Z3407" s="36" t="n">
        <x:v>0</x:v>
      </x:c>
      <x:c r="AA340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07" s="48" t="str">
        <x:v>https://github.com/darknigthmare/yautja-la-longue-chasse/blob/536ac53335e440747f6eccedd2cd757d1f817a99/public/game/imports/v85/library/dd544f84b0ef6181dcdbc29185a379055dbd1846320b79a102200c6fde6ab62a.png</x:v>
      </x:c>
      <x:c r="AC3407" s="48" t="str">
        <x:v>https://github.com/darknigthmare/yautja-la-longue-chasse/blob/536ac53335e440747f6eccedd2cd757d1f817a99/app/game/data/recentSpriteLibraryV85.json</x:v>
      </x:c>
      <x:c r="AD3407" s="48"/>
      <x:c r="AE3407" s="4" t="str">
        <x:v>public/game/imports/v85/library/dd544f84b0ef6181dcdbc29185a379055dbd1846320b79a102200c6fde6ab62a.png</x:v>
      </x:c>
      <x:c r="AF3407" s="4" t="str">
        <x:v>dd544f84b0ef6181dcdbc29185a379055dbd1846320b79a102200c6fde6ab62a</x:v>
      </x:c>
      <x:c r="AG3407" s="4" t="str">
        <x:v>dd544f84b0ef6181dcdbc29185a379055dbd1846320b79a102200c6fde6ab62a</x:v>
      </x:c>
      <x:c r="AH3407" s="27" t="str">
        <x:v>PNG accepté historiquement ; archive non localisée dans les dossiers Drive vérifiés</x:v>
      </x:c>
      <x:c r="AI3407" s="27" t="str">
        <x:v>ID exact + SHA de version acceptée déclaré</x:v>
      </x:c>
      <x:c r="AJ3407" s="52"/>
    </x:row>
    <x:row r="3408" ht="29" customHeight="1">
      <x:c r="A3408" s="4" t="str">
        <x:v>human-accepted--enforcers-comics-02</x:v>
      </x:c>
      <x:c r="B3408" s="4" t="str">
        <x:v>Humains acceptés par les Yautja</x:v>
      </x:c>
      <x:c r="C3408" s="4" t="str">
        <x:v>Enforcers du comic</x:v>
      </x:c>
      <x:c r="D3408" s="45" t="n">
        <x:v>2</x:v>
      </x:c>
      <x:c r="E3408" s="27" t="str">
        <x:v>Produite — à vérifier</x:v>
      </x:c>
      <x:c r="F3408" s="27" t="str">
        <x:v>Aucune référence retrouvée dans le périmètre audité</x:v>
      </x:c>
      <x:c r="G3408" s="27" t="str">
        <x:v>Retrouver le PNG V6.10 par son empreinte avant de le réintégrer.</x:v>
      </x:c>
      <x:c r="H3408" s="27" t="str">
        <x:v>Catalogue 4 069</x:v>
      </x:c>
      <x:c r="I3408" s="27" t="str">
        <x:v>Traqueur aux attaches de cuivre</x:v>
      </x:c>
      <x:c r="J3408" s="4" t="str">
        <x:v>human-accepted</x:v>
      </x:c>
      <x:c r="K3408" s="4" t="str">
        <x:v>enforcers-comics</x:v>
      </x:c>
      <x:c r="L3408" s="4" t="str">
        <x:v>Non</x:v>
      </x:c>
      <x:c r="M3408" s="4" t="str">
        <x:v>adult</x:v>
      </x:c>
      <x:c r="N3408" s="4"/>
      <x:c r="O340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08" s="27" t="str">
        <x:v>brun moyen</x:v>
      </x:c>
      <x:c r="Q3408" s="27" t="str">
        <x:v>argent patiné</x:v>
      </x:c>
      <x:c r="R3408" s="27" t="str">
        <x:v>cuivre mat</x:v>
      </x:c>
      <x:c r="S3408" s="27" t="str">
        <x:v>Masqué</x:v>
      </x:c>
      <x:c r="T3408" s="27" t="str">
        <x:v>posture d’observation en trois quarts droite</x:v>
      </x:c>
      <x:c r="U3408" s="4" t="str">
        <x:v>Non</x:v>
      </x:c>
      <x:c r="V3408" s="4" t="str">
        <x:v>remaining-at-v69</x:v>
      </x:c>
      <x:c r="W3408" s="4" t="str">
        <x:v>Non</x:v>
      </x:c>
      <x:c r="X3408" s="4" t="str">
        <x:v>Non</x:v>
      </x:c>
      <x:c r="Y3408" s="4" t="str">
        <x:v>Non</x:v>
      </x:c>
      <x:c r="Z3408" s="36" t="n">
        <x:v>0</x:v>
      </x:c>
      <x:c r="AA3408" s="27" t="str">
        <x:v>Production V6.10 attestée par l’Excel du 20/10/2026. PNG non retrouvé lors de la reprise du 21/10 ; empreinte et inspection historiques conservées. Disponibilité actuelle à vérifier.</x:v>
      </x:c>
      <x:c r="AB3408" s="48"/>
      <x:c r="AC3408" s="48"/>
      <x:c r="AD3408" s="48"/>
      <x:c r="AE3408" s="4" t="str">
        <x:v>public/game/production/enforcers-v610/human-accepted/enforcers-comics-02.png</x:v>
      </x:c>
      <x:c r="AF3408" s="4"/>
      <x:c r="AG3408" s="4"/>
      <x:c r="AH3408" s="27" t="str">
        <x:v>PNG V6.10 non retrouvé dans les emplacements vérifiés le 21/10/2026.</x:v>
      </x:c>
      <x:c r="AI3408" s="27" t="str">
        <x:v>Identité exacte ; preuve historique sans octets PNG récupérés</x:v>
      </x:c>
      <x:c r="AJ3408" s="52" t="str">
        <x:v>SHA256 V6.10 : 1dc4254d8d53ba4af65156ff135e1248fc36f22130596bff3fadd32fbcdebb20. Production V6.10 attestée par l’Excel du 20/10/2026. PNG non retrouvé lors de la reprise du 21/10 ; empreinte et inspection historiques conservées. Disponibilité actuelle à vérifier.</x:v>
      </x:c>
    </x:row>
    <x:row r="3409" ht="29" customHeight="1">
      <x:c r="A3409" s="4" t="str">
        <x:v>human-accepted--enforcers-comics-03</x:v>
      </x:c>
      <x:c r="B3409" s="4" t="str">
        <x:v>Humains acceptés par les Yautja</x:v>
      </x:c>
      <x:c r="C3409" s="4" t="str">
        <x:v>Enforcers du comic</x:v>
      </x:c>
      <x:c r="D3409" s="45" t="n">
        <x:v>3</x:v>
      </x:c>
      <x:c r="E3409" s="27" t="str">
        <x:v>Produite — à vérifier</x:v>
      </x:c>
      <x:c r="F3409" s="27" t="str">
        <x:v>Aucune référence retrouvée dans le périmètre audité</x:v>
      </x:c>
      <x:c r="G3409" s="27" t="str">
        <x:v>Retrouver le PNG V6.10 par son empreinte avant de le réintégrer.</x:v>
      </x:c>
      <x:c r="H3409" s="27" t="str">
        <x:v>Catalogue 4 069</x:v>
      </x:c>
      <x:c r="I3409" s="27" t="str">
        <x:v>Veilleur au disque</x:v>
      </x:c>
      <x:c r="J3409" s="4" t="str">
        <x:v>human-accepted</x:v>
      </x:c>
      <x:c r="K3409" s="4" t="str">
        <x:v>enforcers-comics</x:v>
      </x:c>
      <x:c r="L3409" s="4" t="str">
        <x:v>Non</x:v>
      </x:c>
      <x:c r="M3409" s="4" t="str">
        <x:v>adult</x:v>
      </x:c>
      <x:c r="N3409" s="4"/>
      <x:c r="O340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09" s="27" t="str">
        <x:v>olive</x:v>
      </x:c>
      <x:c r="Q3409" s="27" t="str">
        <x:v>argent patiné</x:v>
      </x:c>
      <x:c r="R3409" s="27" t="str">
        <x:v>bronze pâle</x:v>
      </x:c>
      <x:c r="S3409" s="27" t="str">
        <x:v>Masqué</x:v>
      </x:c>
      <x:c r="T3409" s="27" t="str">
        <x:v>appui stable et épaules détendues</x:v>
      </x:c>
      <x:c r="U3409" s="4" t="str">
        <x:v>Non</x:v>
      </x:c>
      <x:c r="V3409" s="4" t="str">
        <x:v>remaining-at-v69</x:v>
      </x:c>
      <x:c r="W3409" s="4" t="str">
        <x:v>Non</x:v>
      </x:c>
      <x:c r="X3409" s="4" t="str">
        <x:v>Non</x:v>
      </x:c>
      <x:c r="Y3409" s="4" t="str">
        <x:v>Non</x:v>
      </x:c>
      <x:c r="Z3409" s="36" t="n">
        <x:v>0</x:v>
      </x:c>
      <x:c r="AA3409" s="27" t="str">
        <x:v>Production V6.10 attestée par l’Excel du 20/10/2026. PNG non retrouvé lors de la reprise du 21/10 ; empreinte et inspection historiques conservées. Disponibilité actuelle à vérifier.</x:v>
      </x:c>
      <x:c r="AB3409" s="48"/>
      <x:c r="AC3409" s="48"/>
      <x:c r="AD3409" s="48"/>
      <x:c r="AE3409" s="4" t="str">
        <x:v>public/game/production/enforcers-v610/human-accepted/enforcers-comics-03.png</x:v>
      </x:c>
      <x:c r="AF3409" s="4"/>
      <x:c r="AG3409" s="4"/>
      <x:c r="AH3409" s="27" t="str">
        <x:v>PNG V6.10 non retrouvé dans les emplacements vérifiés le 21/10/2026.</x:v>
      </x:c>
      <x:c r="AI3409" s="27" t="str">
        <x:v>Identité exacte ; preuve historique sans octets PNG récupérés</x:v>
      </x:c>
      <x:c r="AJ3409" s="52" t="str">
        <x:v>SHA256 V6.10 : 477ac972921d07044e2f402c49eaa8319d46fb7e9088eaf77ff5334df6a656c2. Production V6.10 attestée par l’Excel du 20/10/2026. PNG non retrouvé lors de la reprise du 21/10 ; empreinte et inspection historiques conservées. Disponibilité actuelle à vérifier.</x:v>
      </x:c>
    </x:row>
    <x:row r="3410" ht="29" customHeight="1">
      <x:c r="A3410" s="4" t="str">
        <x:v>human-accepted--enforcers-comics-04</x:v>
      </x:c>
      <x:c r="B3410" s="4" t="str">
        <x:v>Humains acceptés par les Yautja</x:v>
      </x:c>
      <x:c r="C3410" s="4" t="str">
        <x:v>Enforcers du comic</x:v>
      </x:c>
      <x:c r="D3410" s="45" t="n">
        <x:v>4</x:v>
      </x:c>
      <x:c r="E3410" s="27" t="str">
        <x:v>Conservée hors main</x:v>
      </x:c>
      <x:c r="F3410" s="27" t="str">
        <x:v>Aucune référence retrouvée dans le périmètre audité</x:v>
      </x:c>
      <x:c r="G3410" s="27" t="str">
        <x:v>Publier et revoir la branche ; PNG relié à la galerie et au codex.</x:v>
      </x:c>
      <x:c r="H3410" s="27" t="str">
        <x:v>Catalogue 4 069</x:v>
      </x:c>
      <x:c r="I3410" s="27" t="str">
        <x:v>Intercepteur à la lance courte</x:v>
      </x:c>
      <x:c r="J3410" s="4" t="str">
        <x:v>human-accepted</x:v>
      </x:c>
      <x:c r="K3410" s="4" t="str">
        <x:v>enforcers-comics</x:v>
      </x:c>
      <x:c r="L3410" s="4" t="str">
        <x:v>Non</x:v>
      </x:c>
      <x:c r="M3410" s="4" t="str">
        <x:v>adult</x:v>
      </x:c>
      <x:c r="N3410" s="4"/>
      <x:c r="O341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0" s="27" t="str">
        <x:v>beige rosé</x:v>
      </x:c>
      <x:c r="Q3410" s="27" t="str">
        <x:v>argent patiné</x:v>
      </x:c>
      <x:c r="R3410" s="27" t="str">
        <x:v>ivoire minéral</x:v>
      </x:c>
      <x:c r="S3410" s="27" t="str">
        <x:v>Masqué</x:v>
      </x:c>
      <x:c r="T3410" s="27" t="str">
        <x:v>léger transfert du poids, silhouette entière</x:v>
      </x:c>
      <x:c r="U3410" s="4" t="str">
        <x:v>Non</x:v>
      </x:c>
      <x:c r="V3410" s="4" t="str">
        <x:v>remaining-at-v69</x:v>
      </x:c>
      <x:c r="W3410" s="4" t="str">
        <x:v>Non</x:v>
      </x:c>
      <x:c r="X3410" s="4" t="str">
        <x:v>Non</x:v>
      </x:c>
      <x:c r="Y3410" s="4" t="str">
        <x:v>Non</x:v>
      </x:c>
      <x:c r="Z3410" s="36" t="n">
        <x:v>0</x:v>
      </x:c>
      <x:c r="AA3410" s="27" t="str">
        <x:v>PNG V6.11 natif produit le 21/10/2026, inspecté et vérifié octet par octet. Galerie et codex raccordés dans la branche de travail. Publication GitHub à confirmer.</x:v>
      </x:c>
      <x:c r="AB3410" s="48"/>
      <x:c r="AC3410" s="48"/>
      <x:c r="AD3410" s="48"/>
      <x:c r="AE3410" s="4" t="str">
        <x:v>public/game/production/enforcers-v611/human-accepted/enforcers-comics-04.png</x:v>
      </x:c>
      <x:c r="AF3410" s="4"/>
      <x:c r="AG3410" s="4"/>
      <x:c r="AH3410" s="27" t="str">
        <x:v>PNG natif vérifié dans la branche de travail ; publication à confirmer.</x:v>
      </x:c>
      <x:c r="AI3410" s="27" t="str">
        <x:v>Identifiant catalogue exact ; nouveau PNG natif vérifié</x:v>
      </x:c>
      <x:c r="AJ3410" s="52"/>
    </x:row>
    <x:row r="3411" ht="29" customHeight="1">
      <x:c r="A3411" s="4" t="str">
        <x:v>human-accepted--enforcers-comics-05</x:v>
      </x:c>
      <x:c r="B3411" s="4" t="str">
        <x:v>Humains acceptés par les Yautja</x:v>
      </x:c>
      <x:c r="C3411" s="4" t="str">
        <x:v>Enforcers du comic</x:v>
      </x:c>
      <x:c r="D3411" s="45" t="n">
        <x:v>5</x:v>
      </x:c>
      <x:c r="E3411" s="27" t="str">
        <x:v>Conservée hors main</x:v>
      </x:c>
      <x:c r="F3411" s="27" t="str">
        <x:v>Aucune référence retrouvée dans le périmètre audité</x:v>
      </x:c>
      <x:c r="G3411" s="27" t="str">
        <x:v>Publier et revoir la branche ; PNG relié à la galerie et au codex.</x:v>
      </x:c>
      <x:c r="H3411" s="27" t="str">
        <x:v>Catalogue 4 069</x:v>
      </x:c>
      <x:c r="I3411" s="27" t="str">
        <x:v>Pisteur au sceau sombre</x:v>
      </x:c>
      <x:c r="J3411" s="4" t="str">
        <x:v>human-accepted</x:v>
      </x:c>
      <x:c r="K3411" s="4" t="str">
        <x:v>enforcers-comics</x:v>
      </x:c>
      <x:c r="L3411" s="4" t="str">
        <x:v>Non</x:v>
      </x:c>
      <x:c r="M3411" s="4" t="str">
        <x:v>adult</x:v>
      </x:c>
      <x:c r="N3411" s="4"/>
      <x:c r="O341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1" s="27" t="str">
        <x:v>brun cuivré</x:v>
      </x:c>
      <x:c r="Q3411" s="27" t="str">
        <x:v>argent patiné</x:v>
      </x:c>
      <x:c r="R3411" s="27" t="str">
        <x:v>vert désaturé</x:v>
      </x:c>
      <x:c r="S3411" s="27" t="str">
        <x:v>Masqué</x:v>
      </x:c>
      <x:c r="T3411" s="27" t="str">
        <x:v>posture de contrôle calme, mains lisibles</x:v>
      </x:c>
      <x:c r="U3411" s="4" t="str">
        <x:v>Non</x:v>
      </x:c>
      <x:c r="V3411" s="4" t="str">
        <x:v>remaining-at-v69</x:v>
      </x:c>
      <x:c r="W3411" s="4" t="str">
        <x:v>Non</x:v>
      </x:c>
      <x:c r="X3411" s="4" t="str">
        <x:v>Non</x:v>
      </x:c>
      <x:c r="Y3411" s="4" t="str">
        <x:v>Non</x:v>
      </x:c>
      <x:c r="Z3411" s="36" t="n">
        <x:v>0</x:v>
      </x:c>
      <x:c r="AA3411" s="27" t="str">
        <x:v>PNG V6.11 natif produit le 21/10/2026, inspecté et vérifié octet par octet. Galerie et codex raccordés dans la branche de travail. Publication GitHub à confirmer.</x:v>
      </x:c>
      <x:c r="AB3411" s="48"/>
      <x:c r="AC3411" s="48"/>
      <x:c r="AD3411" s="48"/>
      <x:c r="AE3411" s="4" t="str">
        <x:v>public/game/production/enforcers-v611/human-accepted/enforcers-comics-05.png</x:v>
      </x:c>
      <x:c r="AF3411" s="4"/>
      <x:c r="AG3411" s="4"/>
      <x:c r="AH3411" s="27" t="str">
        <x:v>PNG natif vérifié dans la branche de travail ; publication à confirmer.</x:v>
      </x:c>
      <x:c r="AI3411" s="27" t="str">
        <x:v>Identifiant catalogue exact ; nouveau PNG natif vérifié</x:v>
      </x:c>
      <x:c r="AJ3411" s="52"/>
    </x:row>
    <x:row r="3412" ht="29" customHeight="1">
      <x:c r="A3412" s="4" t="str">
        <x:v>human-accepted--enforcers-comics-06</x:v>
      </x:c>
      <x:c r="B3412" s="4" t="str">
        <x:v>Humains acceptés par les Yautja</x:v>
      </x:c>
      <x:c r="C3412" s="4" t="str">
        <x:v>Enforcers du comic</x:v>
      </x:c>
      <x:c r="D3412" s="45" t="n">
        <x:v>6</x:v>
      </x:c>
      <x:c r="E3412" s="27" t="str">
        <x:v>Pas faite</x:v>
      </x:c>
      <x:c r="F3412" s="27" t="str">
        <x:v>Aucune référence retrouvée dans le périmètre audité</x:v>
      </x:c>
      <x:c r="G3412" s="27" t="str">
        <x:v>Produire le PNG à partir de la fiche, puis sauvegarder et intégrer</x:v>
      </x:c>
      <x:c r="H3412" s="27" t="str">
        <x:v>Catalogue 4 069</x:v>
      </x:c>
      <x:c r="I3412" s="27" t="str">
        <x:v>Porte-liens</x:v>
      </x:c>
      <x:c r="J3412" s="4" t="str">
        <x:v>human-accepted</x:v>
      </x:c>
      <x:c r="K3412" s="4" t="str">
        <x:v>enforcers-comics</x:v>
      </x:c>
      <x:c r="L3412" s="4" t="str">
        <x:v>Non</x:v>
      </x:c>
      <x:c r="M3412" s="4" t="str">
        <x:v>adult</x:v>
      </x:c>
      <x:c r="N3412" s="4"/>
      <x:c r="O341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2" s="27" t="str">
        <x:v>brun foncé</x:v>
      </x:c>
      <x:c r="Q3412" s="27" t="str">
        <x:v>argent patiné</x:v>
      </x:c>
      <x:c r="R3412" s="27" t="str">
        <x:v>ocre</x:v>
      </x:c>
      <x:c r="S3412" s="27" t="str">
        <x:v>Masqué</x:v>
      </x:c>
      <x:c r="T3412" s="27" t="str">
        <x:v>bras tenus près du corps sans masquer les accessoires</x:v>
      </x:c>
      <x:c r="U3412" s="4" t="str">
        <x:v>Non</x:v>
      </x:c>
      <x:c r="V3412" s="4" t="str">
        <x:v>remaining-at-v69</x:v>
      </x:c>
      <x:c r="W3412" s="4" t="str">
        <x:v>Non</x:v>
      </x:c>
      <x:c r="X3412" s="4" t="str">
        <x:v>Non</x:v>
      </x:c>
      <x:c r="Y3412" s="4" t="str">
        <x:v>Non</x:v>
      </x:c>
      <x:c r="Z3412" s="36" t="n">
        <x:v>0</x:v>
      </x:c>
      <x:c r="AA3412" s="27"/>
      <x:c r="AB3412" s="48"/>
      <x:c r="AC3412" s="48"/>
      <x:c r="AD3412" s="48"/>
      <x:c r="AE3412" s="4"/>
      <x:c r="AF3412" s="4"/>
      <x:c r="AG3412" s="4"/>
      <x:c r="AH3412" s="27" t="str">
        <x:v>Non applicable : aucun PNG accepté documenté à V69</x:v>
      </x:c>
      <x:c r="AI3412" s="27" t="str">
        <x:v>Aucune correspondance retrouvée</x:v>
      </x:c>
      <x:c r="AJ3412" s="52"/>
    </x:row>
    <x:row r="3413" ht="29" customHeight="1">
      <x:c r="A3413" s="4" t="str">
        <x:v>human-accepted--enforcers-comics-07</x:v>
      </x:c>
      <x:c r="B3413" s="4" t="str">
        <x:v>Humains acceptés par les Yautja</x:v>
      </x:c>
      <x:c r="C3413" s="4" t="str">
        <x:v>Enforcers du comic</x:v>
      </x:c>
      <x:c r="D3413" s="45" t="n">
        <x:v>7</x:v>
      </x:c>
      <x:c r="E3413" s="27" t="str">
        <x:v>Pas faite</x:v>
      </x:c>
      <x:c r="F3413" s="27" t="str">
        <x:v>Aucune référence retrouvée dans le périmètre audité</x:v>
      </x:c>
      <x:c r="G3413" s="27" t="str">
        <x:v>Produire le PNG à partir de la fiche, puis sauvegarder et intégrer</x:v>
      </x:c>
      <x:c r="H3413" s="27" t="str">
        <x:v>Catalogue 4 069</x:v>
      </x:c>
      <x:c r="I3413" s="27" t="str">
        <x:v>Inspecteur des passages</x:v>
      </x:c>
      <x:c r="J3413" s="4" t="str">
        <x:v>human-accepted</x:v>
      </x:c>
      <x:c r="K3413" s="4" t="str">
        <x:v>enforcers-comics</x:v>
      </x:c>
      <x:c r="L3413" s="4" t="str">
        <x:v>Non</x:v>
      </x:c>
      <x:c r="M3413" s="4" t="str">
        <x:v>adult</x:v>
      </x:c>
      <x:c r="N3413" s="4"/>
      <x:c r="O341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3" s="27" t="str">
        <x:v>brun moyen</x:v>
      </x:c>
      <x:c r="Q3413" s="27" t="str">
        <x:v>argent patiné</x:v>
      </x:c>
      <x:c r="R3413" s="27" t="str">
        <x:v>noir mat</x:v>
      </x:c>
      <x:c r="S3413" s="27" t="str">
        <x:v>Masqué</x:v>
      </x:c>
      <x:c r="T3413" s="27" t="str">
        <x:v>geste discret de coordination</x:v>
      </x:c>
      <x:c r="U3413" s="4" t="str">
        <x:v>Non</x:v>
      </x:c>
      <x:c r="V3413" s="4" t="str">
        <x:v>remaining-at-v69</x:v>
      </x:c>
      <x:c r="W3413" s="4" t="str">
        <x:v>Non</x:v>
      </x:c>
      <x:c r="X3413" s="4" t="str">
        <x:v>Non</x:v>
      </x:c>
      <x:c r="Y3413" s="4" t="str">
        <x:v>Non</x:v>
      </x:c>
      <x:c r="Z3413" s="36" t="n">
        <x:v>0</x:v>
      </x:c>
      <x:c r="AA3413" s="27"/>
      <x:c r="AB3413" s="48"/>
      <x:c r="AC3413" s="48"/>
      <x:c r="AD3413" s="48"/>
      <x:c r="AE3413" s="4"/>
      <x:c r="AF3413" s="4"/>
      <x:c r="AG3413" s="4"/>
      <x:c r="AH3413" s="27" t="str">
        <x:v>Non applicable : aucun PNG accepté documenté à V69</x:v>
      </x:c>
      <x:c r="AI3413" s="27" t="str">
        <x:v>Aucune correspondance retrouvée</x:v>
      </x:c>
      <x:c r="AJ3413" s="52"/>
    </x:row>
    <x:row r="3414" ht="29" customHeight="1">
      <x:c r="A3414" s="4" t="str">
        <x:v>human-accepted--enforcers-comics-08</x:v>
      </x:c>
      <x:c r="B3414" s="4" t="str">
        <x:v>Humains acceptés par les Yautja</x:v>
      </x:c>
      <x:c r="C3414" s="4" t="str">
        <x:v>Enforcers du comic</x:v>
      </x:c>
      <x:c r="D3414" s="45" t="n">
        <x:v>8</x:v>
      </x:c>
      <x:c r="E3414" s="27" t="str">
        <x:v>Pas faite</x:v>
      </x:c>
      <x:c r="F3414" s="27" t="str">
        <x:v>Aucune référence retrouvée dans le périmètre audité</x:v>
      </x:c>
      <x:c r="G3414" s="27" t="str">
        <x:v>Produire le PNG à partir de la fiche, puis sauvegarder et intégrer</x:v>
      </x:c>
      <x:c r="H3414" s="27" t="str">
        <x:v>Catalogue 4 069</x:v>
      </x:c>
      <x:c r="I3414" s="27" t="str">
        <x:v>Arbitre au filet dense</x:v>
      </x:c>
      <x:c r="J3414" s="4" t="str">
        <x:v>human-accepted</x:v>
      </x:c>
      <x:c r="K3414" s="4" t="str">
        <x:v>enforcers-comics</x:v>
      </x:c>
      <x:c r="L3414" s="4" t="str">
        <x:v>Non</x:v>
      </x:c>
      <x:c r="M3414" s="4" t="str">
        <x:v>adult</x:v>
      </x:c>
      <x:c r="N3414" s="4"/>
      <x:c r="O341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4" s="27" t="str">
        <x:v>olive</x:v>
      </x:c>
      <x:c r="Q3414" s="27" t="str">
        <x:v>argent patiné</x:v>
      </x:c>
      <x:c r="R3414" s="27" t="str">
        <x:v>bordeaux</x:v>
      </x:c>
      <x:c r="S3414" s="27" t="str">
        <x:v>Masqué</x:v>
      </x:c>
      <x:c r="T3414" s="27" t="str">
        <x:v>arme ou outil tenu bas, loin des jambes</x:v>
      </x:c>
      <x:c r="U3414" s="4" t="str">
        <x:v>Non</x:v>
      </x:c>
      <x:c r="V3414" s="4" t="str">
        <x:v>remaining-at-v69</x:v>
      </x:c>
      <x:c r="W3414" s="4" t="str">
        <x:v>Non</x:v>
      </x:c>
      <x:c r="X3414" s="4" t="str">
        <x:v>Non</x:v>
      </x:c>
      <x:c r="Y3414" s="4" t="str">
        <x:v>Non</x:v>
      </x:c>
      <x:c r="Z3414" s="36" t="n">
        <x:v>0</x:v>
      </x:c>
      <x:c r="AA3414" s="27"/>
      <x:c r="AB3414" s="48"/>
      <x:c r="AC3414" s="48"/>
      <x:c r="AD3414" s="48"/>
      <x:c r="AE3414" s="4"/>
      <x:c r="AF3414" s="4"/>
      <x:c r="AG3414" s="4"/>
      <x:c r="AH3414" s="27" t="str">
        <x:v>Non applicable : aucun PNG accepté documenté à V69</x:v>
      </x:c>
      <x:c r="AI3414" s="27" t="str">
        <x:v>Aucune correspondance retrouvée</x:v>
      </x:c>
      <x:c r="AJ3414" s="52"/>
    </x:row>
    <x:row r="3415" ht="29" customHeight="1">
      <x:c r="A3415" s="4" t="str">
        <x:v>human-accepted--enforcers-comics-09</x:v>
      </x:c>
      <x:c r="B3415" s="4" t="str">
        <x:v>Humains acceptés par les Yautja</x:v>
      </x:c>
      <x:c r="C3415" s="4" t="str">
        <x:v>Enforcers du comic</x:v>
      </x:c>
      <x:c r="D3415" s="45" t="n">
        <x:v>9</x:v>
      </x:c>
      <x:c r="E3415" s="27" t="str">
        <x:v>Pas faite</x:v>
      </x:c>
      <x:c r="F3415" s="27" t="str">
        <x:v>Aucune référence retrouvée dans le périmètre audité</x:v>
      </x:c>
      <x:c r="G3415" s="27" t="str">
        <x:v>Produire le PNG à partir de la fiche, puis sauvegarder et intégrer</x:v>
      </x:c>
      <x:c r="H3415" s="27" t="str">
        <x:v>Catalogue 4 069</x:v>
      </x:c>
      <x:c r="I3415" s="27" t="str">
        <x:v>Vétéran aux gravures usées</x:v>
      </x:c>
      <x:c r="J3415" s="4" t="str">
        <x:v>human-accepted</x:v>
      </x:c>
      <x:c r="K3415" s="4" t="str">
        <x:v>enforcers-comics</x:v>
      </x:c>
      <x:c r="L3415" s="4" t="str">
        <x:v>Non</x:v>
      </x:c>
      <x:c r="M3415" s="4" t="str">
        <x:v>adult</x:v>
      </x:c>
      <x:c r="N3415" s="4"/>
      <x:c r="O341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5" s="27" t="str">
        <x:v>beige rosé</x:v>
      </x:c>
      <x:c r="Q3415" s="27" t="str">
        <x:v>argent patiné</x:v>
      </x:c>
      <x:c r="R3415" s="27" t="str">
        <x:v>gris pierre</x:v>
      </x:c>
      <x:c r="S3415" s="27" t="str">
        <x:v>Masqué</x:v>
      </x:c>
      <x:c r="T3415" s="27" t="str">
        <x:v>attitude expérimentée immobile</x:v>
      </x:c>
      <x:c r="U3415" s="4" t="str">
        <x:v>Non</x:v>
      </x:c>
      <x:c r="V3415" s="4" t="str">
        <x:v>remaining-at-v69</x:v>
      </x:c>
      <x:c r="W3415" s="4" t="str">
        <x:v>Non</x:v>
      </x:c>
      <x:c r="X3415" s="4" t="str">
        <x:v>Non</x:v>
      </x:c>
      <x:c r="Y3415" s="4" t="str">
        <x:v>Non</x:v>
      </x:c>
      <x:c r="Z3415" s="36" t="n">
        <x:v>0</x:v>
      </x:c>
      <x:c r="AA3415" s="27"/>
      <x:c r="AB3415" s="48"/>
      <x:c r="AC3415" s="48"/>
      <x:c r="AD3415" s="48"/>
      <x:c r="AE3415" s="4"/>
      <x:c r="AF3415" s="4"/>
      <x:c r="AG3415" s="4"/>
      <x:c r="AH3415" s="27" t="str">
        <x:v>Non applicable : aucun PNG accepté documenté à V69</x:v>
      </x:c>
      <x:c r="AI3415" s="27" t="str">
        <x:v>Aucune correspondance retrouvée</x:v>
      </x:c>
      <x:c r="AJ3415" s="52"/>
    </x:row>
    <x:row r="3416" ht="29" customHeight="1">
      <x:c r="A3416" s="4" t="str">
        <x:v>human-accepted--enforcers-comics-10</x:v>
      </x:c>
      <x:c r="B3416" s="4" t="str">
        <x:v>Humains acceptés par les Yautja</x:v>
      </x:c>
      <x:c r="C3416" s="4" t="str">
        <x:v>Enforcers du comic</x:v>
      </x:c>
      <x:c r="D3416" s="45" t="n">
        <x:v>10</x:v>
      </x:c>
      <x:c r="E3416" s="27" t="str">
        <x:v>Pas faite</x:v>
      </x:c>
      <x:c r="F3416" s="27" t="str">
        <x:v>Aucune référence retrouvée dans le périmètre audité</x:v>
      </x:c>
      <x:c r="G3416" s="27" t="str">
        <x:v>Produire le PNG à partir de la fiche, puis sauvegarder et intégrer</x:v>
      </x:c>
      <x:c r="H3416" s="27" t="str">
        <x:v>Catalogue 4 069</x:v>
      </x:c>
      <x:c r="I3416" s="27" t="str">
        <x:v>Chef de poursuite</x:v>
      </x:c>
      <x:c r="J3416" s="4" t="str">
        <x:v>human-accepted</x:v>
      </x:c>
      <x:c r="K3416" s="4" t="str">
        <x:v>enforcers-comics</x:v>
      </x:c>
      <x:c r="L3416" s="4" t="str">
        <x:v>Non</x:v>
      </x:c>
      <x:c r="M3416" s="4" t="str">
        <x:v>adult</x:v>
      </x:c>
      <x:c r="N3416" s="4"/>
      <x:c r="O341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6" s="27" t="str">
        <x:v>brun cuivré</x:v>
      </x:c>
      <x:c r="Q3416" s="27" t="str">
        <x:v>argent patiné</x:v>
      </x:c>
      <x:c r="R3416" s="27" t="str">
        <x:v>bleu profond</x:v>
      </x:c>
      <x:c r="S3416" s="27" t="str">
        <x:v>Masqué</x:v>
      </x:c>
      <x:c r="T3416" s="27" t="str">
        <x:v>présence assurée, légère rotation du thorax</x:v>
      </x:c>
      <x:c r="U3416" s="4" t="str">
        <x:v>Non</x:v>
      </x:c>
      <x:c r="V3416" s="4" t="str">
        <x:v>remaining-at-v69</x:v>
      </x:c>
      <x:c r="W3416" s="4" t="str">
        <x:v>Non</x:v>
      </x:c>
      <x:c r="X3416" s="4" t="str">
        <x:v>Non</x:v>
      </x:c>
      <x:c r="Y3416" s="4" t="str">
        <x:v>Non</x:v>
      </x:c>
      <x:c r="Z3416" s="36" t="n">
        <x:v>0</x:v>
      </x:c>
      <x:c r="AA3416" s="27"/>
      <x:c r="AB3416" s="48"/>
      <x:c r="AC3416" s="48"/>
      <x:c r="AD3416" s="48"/>
      <x:c r="AE3416" s="4"/>
      <x:c r="AF3416" s="4"/>
      <x:c r="AG3416" s="4"/>
      <x:c r="AH3416" s="27" t="str">
        <x:v>Non applicable : aucun PNG accepté documenté à V69</x:v>
      </x:c>
      <x:c r="AI3416" s="27" t="str">
        <x:v>Aucune correspondance retrouvée</x:v>
      </x:c>
      <x:c r="AJ3416" s="52"/>
    </x:row>
    <x:row r="3417" ht="29" customHeight="1">
      <x:c r="A3417" s="4" t="str">
        <x:v>human-accepted--chevaucheurs-01</x:v>
      </x:c>
      <x:c r="B3417" s="4" t="str">
        <x:v>Humains acceptés par les Yautja</x:v>
      </x:c>
      <x:c r="C3417" s="4" t="str">
        <x:v>Chevaucheurs</x:v>
      </x:c>
      <x:c r="D3417" s="45" t="n">
        <x:v>1</x:v>
      </x:c>
      <x:c r="E3417" s="27" t="str">
        <x:v>Présente dans main</x:v>
      </x:c>
      <x:c r="F3417" s="27" t="str">
        <x:v>Galerie et codex</x:v>
      </x:c>
      <x:c r="G3417" s="27" t="str">
        <x:v>Conserver ; vérifier le rendu selon l’usage indiqué</x:v>
      </x:c>
      <x:c r="H3417" s="27" t="str">
        <x:v>Catalogue 4 069</x:v>
      </x:c>
      <x:c r="I3417" s="27" t="str">
        <x:v>Patrouilleur monté</x:v>
      </x:c>
      <x:c r="J3417" s="4" t="str">
        <x:v>human-accepted</x:v>
      </x:c>
      <x:c r="K3417" s="4" t="str">
        <x:v>chevaucheurs</x:v>
      </x:c>
      <x:c r="L3417" s="4" t="str">
        <x:v>Non</x:v>
      </x:c>
      <x:c r="M3417" s="4" t="str">
        <x:v>adult</x:v>
      </x:c>
      <x:c r="N3417" s="4" t="str">
        <x:v>Palpeur des berges · palpeur-des-berges</x:v>
      </x:c>
      <x:c r="O3417"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7" s="27" t="str">
        <x:v>brun foncé</x:v>
      </x:c>
      <x:c r="Q3417" s="27" t="str">
        <x:v>titane sombre</x:v>
      </x:c>
      <x:c r="R3417" s="27" t="str">
        <x:v>bordeaux</x:v>
      </x:c>
      <x:c r="S3417" s="27" t="str">
        <x:v>Découvert</x:v>
      </x:c>
      <x:c r="T3417" s="27" t="str">
        <x:v>réellement assis en selle, monture et cavalier entiers, vue trois quarts droite</x:v>
      </x:c>
      <x:c r="U3417" s="4" t="str">
        <x:v>Oui</x:v>
      </x:c>
      <x:c r="V3417" s="4" t="str">
        <x:v>v61</x:v>
      </x:c>
      <x:c r="W3417" s="4" t="str">
        <x:v>Oui</x:v>
      </x:c>
      <x:c r="X3417" s="4" t="str">
        <x:v>Non</x:v>
      </x:c>
      <x:c r="Y3417" s="4" t="str">
        <x:v>Non</x:v>
      </x:c>
      <x:c r="Z3417" s="36" t="n">
        <x:v>0</x:v>
      </x:c>
      <x:c r="AA3417" s="27" t="str">
        <x:v>Chemin blob présent dans l’arbre Git audité ; SHA256 déclaré par le registre, pixels non retéléchargés. Audit du code et des références ; aucun déploiement ni affichage en navigateur observé.</x:v>
      </x:c>
      <x:c r="AB3417" s="48" t="str">
        <x:v>https://github.com/darknigthmare/yautja-la-longue-chasse/blob/536ac53335e440747f6eccedd2cd757d1f817a99/public/game/imports/v85/library/dff6a70e981d8a7cb49c3ad5ecd7be312754313790456272a66f815734df1532.png</x:v>
      </x:c>
      <x:c r="AC3417" s="48" t="str">
        <x:v>https://github.com/darknigthmare/yautja-la-longue-chasse/blob/536ac53335e440747f6eccedd2cd757d1f817a99/app/game/data/recentSpriteLibraryV85.json</x:v>
      </x:c>
      <x:c r="AD3417" s="48"/>
      <x:c r="AE3417" s="4" t="str">
        <x:v>public/game/imports/v85/library/dff6a70e981d8a7cb49c3ad5ecd7be312754313790456272a66f815734df1532.png</x:v>
      </x:c>
      <x:c r="AF3417" s="4" t="str">
        <x:v>dff6a70e981d8a7cb49c3ad5ecd7be312754313790456272a66f815734df1532</x:v>
      </x:c>
      <x:c r="AG3417" s="4" t="str">
        <x:v>dff6a70e981d8a7cb49c3ad5ecd7be312754313790456272a66f815734df1532</x:v>
      </x:c>
      <x:c r="AH3417" s="27" t="str">
        <x:v>PNG accepté historiquement ; archive non localisée dans les dossiers Drive vérifiés</x:v>
      </x:c>
      <x:c r="AI3417" s="27" t="str">
        <x:v>ID exact + SHA de version acceptée déclaré</x:v>
      </x:c>
      <x:c r="AJ3417" s="52"/>
    </x:row>
    <x:row r="3418" ht="29" customHeight="1">
      <x:c r="A3418" s="4" t="str">
        <x:v>human-accepted--chevaucheurs-02</x:v>
      </x:c>
      <x:c r="B3418" s="4" t="str">
        <x:v>Humains acceptés par les Yautja</x:v>
      </x:c>
      <x:c r="C3418" s="4" t="str">
        <x:v>Chevaucheurs</x:v>
      </x:c>
      <x:c r="D3418" s="45" t="n">
        <x:v>2</x:v>
      </x:c>
      <x:c r="E3418" s="27" t="str">
        <x:v>Présente dans main</x:v>
      </x:c>
      <x:c r="F3418" s="27" t="str">
        <x:v>Galerie et codex</x:v>
      </x:c>
      <x:c r="G3418" s="27" t="str">
        <x:v>Conserver ; vérifier le rendu selon l’usage indiqué</x:v>
      </x:c>
      <x:c r="H3418" s="27" t="str">
        <x:v>Catalogue 4 069</x:v>
      </x:c>
      <x:c r="I3418" s="27" t="str">
        <x:v>Éclaireur monté</x:v>
      </x:c>
      <x:c r="J3418" s="4" t="str">
        <x:v>human-accepted</x:v>
      </x:c>
      <x:c r="K3418" s="4" t="str">
        <x:v>chevaucheurs</x:v>
      </x:c>
      <x:c r="L3418" s="4" t="str">
        <x:v>Non</x:v>
      </x:c>
      <x:c r="M3418" s="4" t="str">
        <x:v>adult</x:v>
      </x:c>
      <x:c r="N3418" s="4" t="str">
        <x:v>Palpeur des berges · palpeur-des-berges</x:v>
      </x:c>
      <x:c r="O341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8" s="27" t="str">
        <x:v>brun moyen</x:v>
      </x:c>
      <x:c r="Q3418" s="27" t="str">
        <x:v>bronze ancien</x:v>
      </x:c>
      <x:c r="R3418" s="27" t="str">
        <x:v>gris pierre</x:v>
      </x:c>
      <x:c r="S3418" s="27" t="str">
        <x:v>Découvert</x:v>
      </x:c>
      <x:c r="T3418" s="27" t="str">
        <x:v>réellement assis en selle, monture et cavalier entiers, vue trois quarts droite</x:v>
      </x:c>
      <x:c r="U3418" s="4" t="str">
        <x:v>Oui</x:v>
      </x:c>
      <x:c r="V3418" s="4" t="str">
        <x:v>v63</x:v>
      </x:c>
      <x:c r="W3418" s="4" t="str">
        <x:v>Oui</x:v>
      </x:c>
      <x:c r="X3418" s="4" t="str">
        <x:v>Non</x:v>
      </x:c>
      <x:c r="Y3418" s="4" t="str">
        <x:v>Non</x:v>
      </x:c>
      <x:c r="Z3418" s="36" t="n">
        <x:v>0</x:v>
      </x:c>
      <x:c r="AA3418" s="27" t="str">
        <x:v>Chemin blob présent dans l’arbre Git audité ; SHA256 déclaré par le registre, pixels non retéléchargés. Audit du code et des références ; aucun déploiement ni affichage en navigateur observé.</x:v>
      </x:c>
      <x:c r="AB3418" s="48" t="str">
        <x:v>https://github.com/darknigthmare/yautja-la-longue-chasse/blob/536ac53335e440747f6eccedd2cd757d1f817a99/public/game/imports/v85/library/51c1e1d11ef743167b50b6597c4c06d61c4f31894dbb08dc17b79016cc761c4d.png</x:v>
      </x:c>
      <x:c r="AC3418" s="48" t="str">
        <x:v>https://github.com/darknigthmare/yautja-la-longue-chasse/blob/536ac53335e440747f6eccedd2cd757d1f817a99/app/game/data/recentSpriteLibraryV85.json</x:v>
      </x:c>
      <x:c r="AD3418" s="48" t="str">
        <x:v>https://drive.google.com/file/d/1aA_8vts44C7tgMNE4PbufWVli_8QpyXq/view?usp=drivesdk</x:v>
      </x:c>
      <x:c r="AE3418" s="4" t="str">
        <x:v>public/game/imports/v85/library/51c1e1d11ef743167b50b6597c4c06d61c4f31894dbb08dc17b79016cc761c4d.png</x:v>
      </x:c>
      <x:c r="AF3418" s="4" t="str">
        <x:v>51c1e1d11ef743167b50b6597c4c06d61c4f31894dbb08dc17b79016cc761c4d</x:v>
      </x:c>
      <x:c r="AG3418" s="4" t="str">
        <x:v>51c1e1d11ef743167b50b6597c4c06d61c4f31894dbb08dc17b79016cc761c4d</x:v>
      </x:c>
      <x:c r="AH3418" s="27" t="str">
        <x:v>Archive candidate présente sur Drive ; PNG individuel non revérifié dans cet audit</x:v>
      </x:c>
      <x:c r="AI3418" s="27" t="str">
        <x:v>ID exact + SHA de version acceptée déclaré</x:v>
      </x:c>
      <x:c r="AJ3418" s="52"/>
    </x:row>
    <x:row r="3419" ht="29" customHeight="1">
      <x:c r="A3419" s="4" t="str">
        <x:v>human-accepted--chevaucheurs-03</x:v>
      </x:c>
      <x:c r="B3419" s="4" t="str">
        <x:v>Humains acceptés par les Yautja</x:v>
      </x:c>
      <x:c r="C3419" s="4" t="str">
        <x:v>Chevaucheurs</x:v>
      </x:c>
      <x:c r="D3419" s="45" t="n">
        <x:v>3</x:v>
      </x:c>
      <x:c r="E3419" s="27" t="str">
        <x:v>Présente dans main</x:v>
      </x:c>
      <x:c r="F3419" s="27" t="str">
        <x:v>Galerie et codex</x:v>
      </x:c>
      <x:c r="G3419" s="27" t="str">
        <x:v>Conserver ; vérifier le rendu selon l’usage indiqué</x:v>
      </x:c>
      <x:c r="H3419" s="27" t="str">
        <x:v>Catalogue 4 069</x:v>
      </x:c>
      <x:c r="I3419" s="27" t="str">
        <x:v>Garde des convois</x:v>
      </x:c>
      <x:c r="J3419" s="4" t="str">
        <x:v>human-accepted</x:v>
      </x:c>
      <x:c r="K3419" s="4" t="str">
        <x:v>chevaucheurs</x:v>
      </x:c>
      <x:c r="L3419" s="4" t="str">
        <x:v>Non</x:v>
      </x:c>
      <x:c r="M3419" s="4" t="str">
        <x:v>adult</x:v>
      </x:c>
      <x:c r="N3419" s="4" t="str">
        <x:v>Palpeur des berges · palpeur-des-berges</x:v>
      </x:c>
      <x:c r="O341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9" s="27" t="str">
        <x:v>olive</x:v>
      </x:c>
      <x:c r="Q3419" s="27" t="str">
        <x:v>acier patiné</x:v>
      </x:c>
      <x:c r="R3419" s="27" t="str">
        <x:v>bleu profond</x:v>
      </x:c>
      <x:c r="S3419" s="27" t="str">
        <x:v>Découvert</x:v>
      </x:c>
      <x:c r="T3419" s="27" t="str">
        <x:v>réellement assis en selle, monture et cavalier entiers, vue trois quarts droite</x:v>
      </x:c>
      <x:c r="U3419" s="4" t="str">
        <x:v>Oui</x:v>
      </x:c>
      <x:c r="V3419" s="4" t="str">
        <x:v>v64</x:v>
      </x:c>
      <x:c r="W3419" s="4" t="str">
        <x:v>Oui</x:v>
      </x:c>
      <x:c r="X3419" s="4" t="str">
        <x:v>Non</x:v>
      </x:c>
      <x:c r="Y3419" s="4" t="str">
        <x:v>Non</x:v>
      </x:c>
      <x:c r="Z3419" s="36" t="n">
        <x:v>0</x:v>
      </x:c>
      <x:c r="AA3419" s="27" t="str">
        <x:v>Chemin blob présent dans l’arbre Git audité ; SHA256 déclaré par le registre, pixels non retéléchargés. Audit du code et des références ; aucun déploiement ni affichage en navigateur observé.</x:v>
      </x:c>
      <x:c r="AB3419" s="48" t="str">
        <x:v>https://github.com/darknigthmare/yautja-la-longue-chasse/blob/536ac53335e440747f6eccedd2cd757d1f817a99/public/game/imports/v85/library/1ab080717ee877dc1836671c1aace9ec34f0eb9309104da477b7a888229870e1.png</x:v>
      </x:c>
      <x:c r="AC3419" s="48" t="str">
        <x:v>https://github.com/darknigthmare/yautja-la-longue-chasse/blob/536ac53335e440747f6eccedd2cd757d1f817a99/app/game/data/recentSpriteLibraryV85.json</x:v>
      </x:c>
      <x:c r="AD3419" s="48" t="str">
        <x:v>https://drive.google.com/file/d/1DhslDQtNCZoM6FCVxunIJRb6Nsn32XJd/view?usp=drivesdk</x:v>
      </x:c>
      <x:c r="AE3419" s="4" t="str">
        <x:v>public/game/imports/v85/library/1ab080717ee877dc1836671c1aace9ec34f0eb9309104da477b7a888229870e1.png</x:v>
      </x:c>
      <x:c r="AF3419" s="4" t="str">
        <x:v>1ab080717ee877dc1836671c1aace9ec34f0eb9309104da477b7a888229870e1</x:v>
      </x:c>
      <x:c r="AG3419" s="4" t="str">
        <x:v>1ab080717ee877dc1836671c1aace9ec34f0eb9309104da477b7a888229870e1</x:v>
      </x:c>
      <x:c r="AH3419" s="27" t="str">
        <x:v>Archive candidate présente sur Drive ; PNG individuel non revérifié dans cet audit</x:v>
      </x:c>
      <x:c r="AI3419" s="27" t="str">
        <x:v>ID exact + SHA de version acceptée déclaré</x:v>
      </x:c>
      <x:c r="AJ3419" s="52"/>
    </x:row>
    <x:row r="3420" ht="29" customHeight="1">
      <x:c r="A3420" s="4" t="str">
        <x:v>human-accepted--chevaucheurs-04</x:v>
      </x:c>
      <x:c r="B3420" s="4" t="str">
        <x:v>Humains acceptés par les Yautja</x:v>
      </x:c>
      <x:c r="C3420" s="4" t="str">
        <x:v>Chevaucheurs</x:v>
      </x:c>
      <x:c r="D3420" s="45" t="n">
        <x:v>4</x:v>
      </x:c>
      <x:c r="E3420" s="27" t="str">
        <x:v>Présente dans main</x:v>
      </x:c>
      <x:c r="F3420" s="27" t="str">
        <x:v>Galerie et codex</x:v>
      </x:c>
      <x:c r="G3420" s="27" t="str">
        <x:v>Conserver ; vérifier le rendu selon l’usage indiqué</x:v>
      </x:c>
      <x:c r="H3420" s="27" t="str">
        <x:v>Catalogue 4 069</x:v>
      </x:c>
      <x:c r="I3420" s="27" t="str">
        <x:v>Messager des relais</x:v>
      </x:c>
      <x:c r="J3420" s="4" t="str">
        <x:v>human-accepted</x:v>
      </x:c>
      <x:c r="K3420" s="4" t="str">
        <x:v>chevaucheurs</x:v>
      </x:c>
      <x:c r="L3420" s="4" t="str">
        <x:v>Non</x:v>
      </x:c>
      <x:c r="M3420" s="4" t="str">
        <x:v>adult</x:v>
      </x:c>
      <x:c r="N3420" s="4" t="str">
        <x:v>Palpeur des berges · palpeur-des-berges</x:v>
      </x:c>
      <x:c r="O342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0" s="27" t="str">
        <x:v>beige rosé</x:v>
      </x:c>
      <x:c r="Q3420" s="27" t="str">
        <x:v>bronze patiné</x:v>
      </x:c>
      <x:c r="R3420" s="27" t="str">
        <x:v>gris charbon</x:v>
      </x:c>
      <x:c r="S3420" s="27" t="str">
        <x:v>Découvert</x:v>
      </x:c>
      <x:c r="T3420" s="27" t="str">
        <x:v>réellement assis en selle, monture et cavalier entiers, vue trois quarts droite</x:v>
      </x:c>
      <x:c r="U3420" s="4" t="str">
        <x:v>Oui</x:v>
      </x:c>
      <x:c r="V3420" s="4" t="str">
        <x:v>v64</x:v>
      </x:c>
      <x:c r="W3420" s="4" t="str">
        <x:v>Oui</x:v>
      </x:c>
      <x:c r="X3420" s="4" t="str">
        <x:v>Non</x:v>
      </x:c>
      <x:c r="Y3420" s="4" t="str">
        <x:v>Non</x:v>
      </x:c>
      <x:c r="Z3420" s="36" t="n">
        <x:v>0</x:v>
      </x:c>
      <x:c r="AA3420" s="27" t="str">
        <x:v>Chemin blob présent dans l’arbre Git audité ; SHA256 déclaré par le registre, pixels non retéléchargés. Audit du code et des références ; aucun déploiement ni affichage en navigateur observé.</x:v>
      </x:c>
      <x:c r="AB3420" s="48" t="str">
        <x:v>https://github.com/darknigthmare/yautja-la-longue-chasse/blob/536ac53335e440747f6eccedd2cd757d1f817a99/public/game/imports/v85/library/2f7470d3566d055d2b5d03b107e6b897ca11e4e9ad02b2a811fb27a08c51bd9d.png</x:v>
      </x:c>
      <x:c r="AC3420" s="48" t="str">
        <x:v>https://github.com/darknigthmare/yautja-la-longue-chasse/blob/536ac53335e440747f6eccedd2cd757d1f817a99/app/game/data/recentSpriteLibraryV85.json</x:v>
      </x:c>
      <x:c r="AD3420" s="48" t="str">
        <x:v>https://drive.google.com/file/d/1DhslDQtNCZoM6FCVxunIJRb6Nsn32XJd/view?usp=drivesdk</x:v>
      </x:c>
      <x:c r="AE3420" s="4" t="str">
        <x:v>public/game/imports/v85/library/2f7470d3566d055d2b5d03b107e6b897ca11e4e9ad02b2a811fb27a08c51bd9d.png</x:v>
      </x:c>
      <x:c r="AF3420" s="4" t="str">
        <x:v>2f7470d3566d055d2b5d03b107e6b897ca11e4e9ad02b2a811fb27a08c51bd9d</x:v>
      </x:c>
      <x:c r="AG3420" s="4" t="str">
        <x:v>2f7470d3566d055d2b5d03b107e6b897ca11e4e9ad02b2a811fb27a08c51bd9d</x:v>
      </x:c>
      <x:c r="AH3420" s="27" t="str">
        <x:v>Archive candidate présente sur Drive ; PNG individuel non revérifié dans cet audit</x:v>
      </x:c>
      <x:c r="AI3420" s="27" t="str">
        <x:v>ID exact + SHA de version acceptée déclaré</x:v>
      </x:c>
      <x:c r="AJ3420" s="52"/>
    </x:row>
    <x:row r="3421" ht="29" customHeight="1">
      <x:c r="A3421" s="4" t="str">
        <x:v>human-accepted--chevaucheurs-05</x:v>
      </x:c>
      <x:c r="B3421" s="4" t="str">
        <x:v>Humains acceptés par les Yautja</x:v>
      </x:c>
      <x:c r="C3421" s="4" t="str">
        <x:v>Chevaucheurs</x:v>
      </x:c>
      <x:c r="D3421" s="45" t="n">
        <x:v>5</x:v>
      </x:c>
      <x:c r="E3421" s="27" t="str">
        <x:v>Présente dans main</x:v>
      </x:c>
      <x:c r="F3421" s="27" t="str">
        <x:v>Galerie et codex</x:v>
      </x:c>
      <x:c r="G3421" s="27" t="str">
        <x:v>Conserver ; vérifier le rendu selon l’usage indiqué</x:v>
      </x:c>
      <x:c r="H3421" s="27" t="str">
        <x:v>Catalogue 4 069</x:v>
      </x:c>
      <x:c r="I3421" s="27" t="str">
        <x:v>Patrouilleur de nuit</x:v>
      </x:c>
      <x:c r="J3421" s="4" t="str">
        <x:v>human-accepted</x:v>
      </x:c>
      <x:c r="K3421" s="4" t="str">
        <x:v>chevaucheurs</x:v>
      </x:c>
      <x:c r="L3421" s="4" t="str">
        <x:v>Non</x:v>
      </x:c>
      <x:c r="M3421" s="4" t="str">
        <x:v>adult</x:v>
      </x:c>
      <x:c r="N3421" s="4" t="str">
        <x:v>Palpeur des berges · palpeur-des-berges</x:v>
      </x:c>
      <x:c r="O342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1" s="27" t="str">
        <x:v>brun cuivré</x:v>
      </x:c>
      <x:c r="Q3421" s="27" t="str">
        <x:v>acier bleui</x:v>
      </x:c>
      <x:c r="R3421" s="27" t="str">
        <x:v>cuivre mat</x:v>
      </x:c>
      <x:c r="S3421" s="27" t="str">
        <x:v>Découvert</x:v>
      </x:c>
      <x:c r="T3421" s="27" t="str">
        <x:v>réellement assis en selle, monture et cavalier entiers, vue trois quarts droite</x:v>
      </x:c>
      <x:c r="U3421" s="4" t="str">
        <x:v>Oui</x:v>
      </x:c>
      <x:c r="V3421" s="4" t="str">
        <x:v>v65</x:v>
      </x:c>
      <x:c r="W3421" s="4" t="str">
        <x:v>Oui</x:v>
      </x:c>
      <x:c r="X3421" s="4" t="str">
        <x:v>Non</x:v>
      </x:c>
      <x:c r="Y3421" s="4" t="str">
        <x:v>Non</x:v>
      </x:c>
      <x:c r="Z3421" s="36" t="n">
        <x:v>0</x:v>
      </x:c>
      <x:c r="AA3421" s="27" t="str">
        <x:v>Chemin blob présent dans l’arbre Git audité ; SHA256 déclaré par le registre, pixels non retéléchargés. Audit du code et des références ; aucun déploiement ni affichage en navigateur observé.</x:v>
      </x:c>
      <x:c r="AB3421" s="48" t="str">
        <x:v>https://github.com/darknigthmare/yautja-la-longue-chasse/blob/536ac53335e440747f6eccedd2cd757d1f817a99/public/game/imports/v87/drive-completion/558b6604a53a00287730f67cdc05174aec1515a52eaa369e54c6088fa64a1209.png</x:v>
      </x:c>
      <x:c r="AC3421" s="48" t="str">
        <x:v>https://github.com/darknigthmare/yautja-la-longue-chasse/blob/536ac53335e440747f6eccedd2cd757d1f817a99/app/game/data/driveCompletionSpritesV87.json</x:v>
      </x:c>
      <x:c r="AD3421" s="48" t="str">
        <x:v>https://drive.google.com/file/d/1J0I2wg_xH6L-q82WvBc0UIpbmxwlQKt6/view?usp=drivesdk</x:v>
      </x:c>
      <x:c r="AE3421" s="4" t="str">
        <x:v>public/game/imports/v87/drive-completion/558b6604a53a00287730f67cdc05174aec1515a52eaa369e54c6088fa64a1209.png</x:v>
      </x:c>
      <x:c r="AF3421" s="4" t="str">
        <x:v>558b6604a53a00287730f67cdc05174aec1515a52eaa369e54c6088fa64a1209</x:v>
      </x:c>
      <x:c r="AG3421" s="4" t="str">
        <x:v>558b6604a53a00287730f67cdc05174aec1515a52eaa369e54c6088fa64a1209</x:v>
      </x:c>
      <x:c r="AH3421" s="27" t="str">
        <x:v>Archive candidate présente sur Drive ; PNG individuel non revérifié dans cet audit</x:v>
      </x:c>
      <x:c r="AI3421" s="27" t="str">
        <x:v>ID exact + SHA de version acceptée déclaré</x:v>
      </x:c>
      <x:c r="AJ3421" s="52"/>
    </x:row>
    <x:row r="3422" ht="29" customHeight="1">
      <x:c r="A3422" s="4" t="str">
        <x:v>human-accepted--chevaucheurs-06</x:v>
      </x:c>
      <x:c r="B3422" s="4" t="str">
        <x:v>Humains acceptés par les Yautja</x:v>
      </x:c>
      <x:c r="C3422" s="4" t="str">
        <x:v>Chevaucheurs</x:v>
      </x:c>
      <x:c r="D3422" s="45" t="n">
        <x:v>6</x:v>
      </x:c>
      <x:c r="E3422" s="27" t="str">
        <x:v>Présente dans main</x:v>
      </x:c>
      <x:c r="F3422" s="27" t="str">
        <x:v>Galerie et codex</x:v>
      </x:c>
      <x:c r="G3422" s="27" t="str">
        <x:v>Conserver ; vérifier le rendu selon l’usage indiqué</x:v>
      </x:c>
      <x:c r="H3422" s="27" t="str">
        <x:v>Catalogue 4 069</x:v>
      </x:c>
      <x:c r="I3422" s="27" t="str">
        <x:v>Porte-lance</x:v>
      </x:c>
      <x:c r="J3422" s="4" t="str">
        <x:v>human-accepted</x:v>
      </x:c>
      <x:c r="K3422" s="4" t="str">
        <x:v>chevaucheurs</x:v>
      </x:c>
      <x:c r="L3422" s="4" t="str">
        <x:v>Non</x:v>
      </x:c>
      <x:c r="M3422" s="4" t="str">
        <x:v>adult</x:v>
      </x:c>
      <x:c r="N3422" s="4" t="str">
        <x:v>Palpeur des berges · palpeur-des-berges</x:v>
      </x:c>
      <x:c r="O342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2" s="27" t="str">
        <x:v>brun foncé</x:v>
      </x:c>
      <x:c r="Q3422" s="27" t="str">
        <x:v>graphite</x:v>
      </x:c>
      <x:c r="R3422" s="27" t="str">
        <x:v>bronze pâle</x:v>
      </x:c>
      <x:c r="S3422" s="27" t="str">
        <x:v>Découvert</x:v>
      </x:c>
      <x:c r="T3422" s="27" t="str">
        <x:v>réellement assis en selle, monture et cavalier entiers, vue trois quarts droite</x:v>
      </x:c>
      <x:c r="U3422" s="4" t="str">
        <x:v>Oui</x:v>
      </x:c>
      <x:c r="V3422" s="4" t="str">
        <x:v>v65</x:v>
      </x:c>
      <x:c r="W3422" s="4" t="str">
        <x:v>Oui</x:v>
      </x:c>
      <x:c r="X3422" s="4" t="str">
        <x:v>Non</x:v>
      </x:c>
      <x:c r="Y3422" s="4" t="str">
        <x:v>Non</x:v>
      </x:c>
      <x:c r="Z3422" s="36" t="n">
        <x:v>0</x:v>
      </x:c>
      <x:c r="AA3422" s="27" t="str">
        <x:v>Chemin blob présent dans l’arbre Git audité ; SHA256 déclaré par le registre, pixels non retéléchargés. Audit du code et des références ; aucun déploiement ni affichage en navigateur observé.</x:v>
      </x:c>
      <x:c r="AB3422" s="48" t="str">
        <x:v>https://github.com/darknigthmare/yautja-la-longue-chasse/blob/536ac53335e440747f6eccedd2cd757d1f817a99/public/game/imports/v87/drive-completion/32fc90f66a422bcf200cb94c2d0b731ee3461987c8c4cf90745feb8aeb93a5c4.png</x:v>
      </x:c>
      <x:c r="AC3422" s="48" t="str">
        <x:v>https://github.com/darknigthmare/yautja-la-longue-chasse/blob/536ac53335e440747f6eccedd2cd757d1f817a99/app/game/data/driveCompletionSpritesV87.json</x:v>
      </x:c>
      <x:c r="AD3422" s="48" t="str">
        <x:v>https://drive.google.com/file/d/1J0I2wg_xH6L-q82WvBc0UIpbmxwlQKt6/view?usp=drivesdk</x:v>
      </x:c>
      <x:c r="AE3422" s="4" t="str">
        <x:v>public/game/imports/v87/drive-completion/32fc90f66a422bcf200cb94c2d0b731ee3461987c8c4cf90745feb8aeb93a5c4.png</x:v>
      </x:c>
      <x:c r="AF3422" s="4" t="str">
        <x:v>32fc90f66a422bcf200cb94c2d0b731ee3461987c8c4cf90745feb8aeb93a5c4</x:v>
      </x:c>
      <x:c r="AG3422" s="4" t="str">
        <x:v>32fc90f66a422bcf200cb94c2d0b731ee3461987c8c4cf90745feb8aeb93a5c4</x:v>
      </x:c>
      <x:c r="AH3422" s="27" t="str">
        <x:v>Archive candidate présente sur Drive ; PNG individuel non revérifié dans cet audit</x:v>
      </x:c>
      <x:c r="AI3422" s="27" t="str">
        <x:v>ID exact + SHA de version acceptée déclaré</x:v>
      </x:c>
      <x:c r="AJ3422" s="52"/>
    </x:row>
    <x:row r="3423" ht="29" customHeight="1">
      <x:c r="A3423" s="4" t="str">
        <x:v>human-accepted--chevaucheurs-07</x:v>
      </x:c>
      <x:c r="B3423" s="4" t="str">
        <x:v>Humains acceptés par les Yautja</x:v>
      </x:c>
      <x:c r="C3423" s="4" t="str">
        <x:v>Chevaucheurs</x:v>
      </x:c>
      <x:c r="D3423" s="45" t="n">
        <x:v>7</x:v>
      </x:c>
      <x:c r="E3423" s="27" t="str">
        <x:v>Présente dans main</x:v>
      </x:c>
      <x:c r="F3423" s="27" t="str">
        <x:v>Galerie et codex</x:v>
      </x:c>
      <x:c r="G3423" s="27" t="str">
        <x:v>Conserver ; vérifier le rendu selon l’usage indiqué</x:v>
      </x:c>
      <x:c r="H3423" s="27" t="str">
        <x:v>Catalogue 4 069</x:v>
      </x:c>
      <x:c r="I3423" s="27" t="str">
        <x:v>Protecteur de l’arrière-garde</x:v>
      </x:c>
      <x:c r="J3423" s="4" t="str">
        <x:v>human-accepted</x:v>
      </x:c>
      <x:c r="K3423" s="4" t="str">
        <x:v>chevaucheurs</x:v>
      </x:c>
      <x:c r="L3423" s="4" t="str">
        <x:v>Non</x:v>
      </x:c>
      <x:c r="M3423" s="4" t="str">
        <x:v>adult</x:v>
      </x:c>
      <x:c r="N3423" s="4" t="str">
        <x:v>Palpeur des berges · palpeur-des-berges</x:v>
      </x:c>
      <x:c r="O342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3" s="27" t="str">
        <x:v>brun moyen</x:v>
      </x:c>
      <x:c r="Q3423" s="27" t="str">
        <x:v>bronze sombre</x:v>
      </x:c>
      <x:c r="R3423" s="27" t="str">
        <x:v>ivoire minéral</x:v>
      </x:c>
      <x:c r="S3423" s="27" t="str">
        <x:v>Découvert</x:v>
      </x:c>
      <x:c r="T3423" s="27" t="str">
        <x:v>réellement assis en selle, monture et cavalier entiers, vue trois quarts droite</x:v>
      </x:c>
      <x:c r="U3423" s="4" t="str">
        <x:v>Oui</x:v>
      </x:c>
      <x:c r="V3423" s="4" t="str">
        <x:v>v66-v67-attested</x:v>
      </x:c>
      <x:c r="W3423" s="4" t="str">
        <x:v>Oui</x:v>
      </x:c>
      <x:c r="X3423" s="4" t="str">
        <x:v>Non</x:v>
      </x:c>
      <x:c r="Y3423" s="4" t="str">
        <x:v>Non</x:v>
      </x:c>
      <x:c r="Z3423" s="36" t="n">
        <x:v>0</x:v>
      </x:c>
      <x:c r="AA3423" s="27" t="str">
        <x:v>Chemin blob présent dans l’arbre Git audité ; SHA256 déclaré par le registre, pixels non retéléchargés. Audit du code et des références ; aucun déploiement ni affichage en navigateur observé.</x:v>
      </x:c>
      <x:c r="AB3423" s="48" t="str">
        <x:v>https://github.com/darknigthmare/yautja-la-longue-chasse/blob/536ac53335e440747f6eccedd2cd757d1f817a99/public/game/imports/v85/library/2d59cb4b314ca1524e87b0f7204b7916ddb49a5f59f63b12732cc95ee3153d20.png</x:v>
      </x:c>
      <x:c r="AC3423" s="48" t="str">
        <x:v>https://github.com/darknigthmare/yautja-la-longue-chasse/blob/536ac53335e440747f6eccedd2cd757d1f817a99/app/game/data/recentSpriteLibraryV85.json</x:v>
      </x:c>
      <x:c r="AD3423" s="48" t="str">
        <x:v>https://drive.google.com/file/d/1ZloGU8fSkqJD8GURmoXDSPCa-eYN7vSm/view?usp=drivesdk</x:v>
      </x:c>
      <x:c r="AE3423" s="4" t="str">
        <x:v>public/game/imports/v85/library/2d59cb4b314ca1524e87b0f7204b7916ddb49a5f59f63b12732cc95ee3153d20.png</x:v>
      </x:c>
      <x:c r="AF3423" s="4" t="str">
        <x:v>2d59cb4b314ca1524e87b0f7204b7916ddb49a5f59f63b12732cc95ee3153d20</x:v>
      </x:c>
      <x:c r="AG3423" s="4"/>
      <x:c r="AH3423" s="27" t="str">
        <x:v>Pack V66/V67 présent sur Drive ; empreinte individuelle non disponible dans le suivi</x:v>
      </x:c>
      <x:c r="AI3423" s="27" t="str">
        <x:v>ID exact</x:v>
      </x:c>
      <x:c r="AJ3423" s="52"/>
    </x:row>
    <x:row r="3424" ht="29" customHeight="1">
      <x:c r="A3424" s="4" t="str">
        <x:v>human-accepted--chevaucheurs-08</x:v>
      </x:c>
      <x:c r="B3424" s="4" t="str">
        <x:v>Humains acceptés par les Yautja</x:v>
      </x:c>
      <x:c r="C3424" s="4" t="str">
        <x:v>Chevaucheurs</x:v>
      </x:c>
      <x:c r="D3424" s="45" t="n">
        <x:v>8</x:v>
      </x:c>
      <x:c r="E3424" s="27" t="str">
        <x:v>Présente dans main</x:v>
      </x:c>
      <x:c r="F3424" s="27" t="str">
        <x:v>Galerie et codex</x:v>
      </x:c>
      <x:c r="G3424" s="27" t="str">
        <x:v>Conserver ; vérifier le rendu selon l’usage indiqué</x:v>
      </x:c>
      <x:c r="H3424" s="27" t="str">
        <x:v>Catalogue 4 069</x:v>
      </x:c>
      <x:c r="I3424" s="27" t="str">
        <x:v>Guide des passages</x:v>
      </x:c>
      <x:c r="J3424" s="4" t="str">
        <x:v>human-accepted</x:v>
      </x:c>
      <x:c r="K3424" s="4" t="str">
        <x:v>chevaucheurs</x:v>
      </x:c>
      <x:c r="L3424" s="4" t="str">
        <x:v>Non</x:v>
      </x:c>
      <x:c r="M3424" s="4" t="str">
        <x:v>adult</x:v>
      </x:c>
      <x:c r="N3424" s="4" t="str">
        <x:v>Palpeur des berges · palpeur-des-berges</x:v>
      </x:c>
      <x:c r="O342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4" s="27" t="str">
        <x:v>olive</x:v>
      </x:c>
      <x:c r="Q3424" s="27" t="str">
        <x:v>acier mat</x:v>
      </x:c>
      <x:c r="R3424" s="27" t="str">
        <x:v>vert désaturé</x:v>
      </x:c>
      <x:c r="S3424" s="27" t="str">
        <x:v>Découvert</x:v>
      </x:c>
      <x:c r="T3424" s="27" t="str">
        <x:v>réellement assis en selle, monture et cavalier entiers, vue trois quarts droite</x:v>
      </x:c>
      <x:c r="U3424" s="4" t="str">
        <x:v>Oui</x:v>
      </x:c>
      <x:c r="V3424" s="4" t="str">
        <x:v>v66-v67-attested</x:v>
      </x:c>
      <x:c r="W3424" s="4" t="str">
        <x:v>Oui</x:v>
      </x:c>
      <x:c r="X3424" s="4" t="str">
        <x:v>Non</x:v>
      </x:c>
      <x:c r="Y3424" s="4" t="str">
        <x:v>Non</x:v>
      </x:c>
      <x:c r="Z3424" s="36" t="n">
        <x:v>0</x:v>
      </x:c>
      <x:c r="AA3424" s="27" t="str">
        <x:v>Chemin blob présent dans l’arbre Git audité ; SHA256 déclaré par le registre, pixels non retéléchargés. Audit du code et des références ; aucun déploiement ni affichage en navigateur observé.</x:v>
      </x:c>
      <x:c r="AB3424" s="48" t="str">
        <x:v>https://github.com/darknigthmare/yautja-la-longue-chasse/blob/536ac53335e440747f6eccedd2cd757d1f817a99/public/game/imports/v85/library/b037da8bf5190d26b83c0d5068a05724d6d8682a221b7f9661a139ed50056cda.png</x:v>
      </x:c>
      <x:c r="AC3424" s="48" t="str">
        <x:v>https://github.com/darknigthmare/yautja-la-longue-chasse/blob/536ac53335e440747f6eccedd2cd757d1f817a99/app/game/data/recentSpriteLibraryV85.json</x:v>
      </x:c>
      <x:c r="AD3424" s="48" t="str">
        <x:v>https://drive.google.com/file/d/1ZloGU8fSkqJD8GURmoXDSPCa-eYN7vSm/view?usp=drivesdk</x:v>
      </x:c>
      <x:c r="AE3424" s="4" t="str">
        <x:v>public/game/imports/v85/library/b037da8bf5190d26b83c0d5068a05724d6d8682a221b7f9661a139ed50056cda.png</x:v>
      </x:c>
      <x:c r="AF3424" s="4" t="str">
        <x:v>b037da8bf5190d26b83c0d5068a05724d6d8682a221b7f9661a139ed50056cda</x:v>
      </x:c>
      <x:c r="AG3424" s="4"/>
      <x:c r="AH3424" s="27" t="str">
        <x:v>Pack V66/V67 présent sur Drive ; empreinte individuelle non disponible dans le suivi</x:v>
      </x:c>
      <x:c r="AI3424" s="27" t="str">
        <x:v>ID exact</x:v>
      </x:c>
      <x:c r="AJ3424" s="52"/>
    </x:row>
    <x:row r="3425" ht="29" customHeight="1">
      <x:c r="A3425" s="4" t="str">
        <x:v>human-accepted--chevaucheurs-09</x:v>
      </x:c>
      <x:c r="B3425" s="4" t="str">
        <x:v>Humains acceptés par les Yautja</x:v>
      </x:c>
      <x:c r="C3425" s="4" t="str">
        <x:v>Chevaucheurs</x:v>
      </x:c>
      <x:c r="D3425" s="45" t="n">
        <x:v>9</x:v>
      </x:c>
      <x:c r="E3425" s="27" t="str">
        <x:v>Présente dans main</x:v>
      </x:c>
      <x:c r="F3425" s="27" t="str">
        <x:v>Galerie et codex</x:v>
      </x:c>
      <x:c r="G3425" s="27" t="str">
        <x:v>Conserver ; vérifier le rendu selon l’usage indiqué</x:v>
      </x:c>
      <x:c r="H3425" s="27" t="str">
        <x:v>Catalogue 4 069</x:v>
      </x:c>
      <x:c r="I3425" s="27" t="str">
        <x:v>Vétéran de selle</x:v>
      </x:c>
      <x:c r="J3425" s="4" t="str">
        <x:v>human-accepted</x:v>
      </x:c>
      <x:c r="K3425" s="4" t="str">
        <x:v>chevaucheurs</x:v>
      </x:c>
      <x:c r="L3425" s="4" t="str">
        <x:v>Non</x:v>
      </x:c>
      <x:c r="M3425" s="4" t="str">
        <x:v>adult</x:v>
      </x:c>
      <x:c r="N3425" s="4" t="str">
        <x:v>Palpeur des berges · palpeur-des-berges</x:v>
      </x:c>
      <x:c r="O342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5" s="27" t="str">
        <x:v>beige rosé</x:v>
      </x:c>
      <x:c r="Q3425" s="27" t="str">
        <x:v>métal ardoise</x:v>
      </x:c>
      <x:c r="R3425" s="27" t="str">
        <x:v>ocre</x:v>
      </x:c>
      <x:c r="S3425" s="27" t="str">
        <x:v>Découvert</x:v>
      </x:c>
      <x:c r="T3425" s="27" t="str">
        <x:v>réellement assis en selle, monture et cavalier entiers, vue trois quarts droite</x:v>
      </x:c>
      <x:c r="U3425" s="4" t="str">
        <x:v>Oui</x:v>
      </x:c>
      <x:c r="V3425" s="4" t="str">
        <x:v>v66-v67-attested</x:v>
      </x:c>
      <x:c r="W3425" s="4" t="str">
        <x:v>Oui</x:v>
      </x:c>
      <x:c r="X3425" s="4" t="str">
        <x:v>Non</x:v>
      </x:c>
      <x:c r="Y3425" s="4" t="str">
        <x:v>Non</x:v>
      </x:c>
      <x:c r="Z3425" s="36" t="n">
        <x:v>0</x:v>
      </x:c>
      <x:c r="AA3425" s="27" t="str">
        <x:v>Chemin blob présent dans l’arbre Git audité ; SHA256 déclaré par le registre, pixels non retéléchargés. Audit du code et des références ; aucun déploiement ni affichage en navigateur observé.</x:v>
      </x:c>
      <x:c r="AB3425" s="48" t="str">
        <x:v>https://github.com/darknigthmare/yautja-la-longue-chasse/blob/536ac53335e440747f6eccedd2cd757d1f817a99/public/game/imports/v85/library/9ddd7dc77db2867cad6588533f68a439b6df41d36781ae5ad9cdb06af2a0eead.png</x:v>
      </x:c>
      <x:c r="AC3425" s="48" t="str">
        <x:v>https://github.com/darknigthmare/yautja-la-longue-chasse/blob/536ac53335e440747f6eccedd2cd757d1f817a99/app/game/data/recentSpriteLibraryV85.json</x:v>
      </x:c>
      <x:c r="AD3425" s="48" t="str">
        <x:v>https://drive.google.com/file/d/1ZloGU8fSkqJD8GURmoXDSPCa-eYN7vSm/view?usp=drivesdk</x:v>
      </x:c>
      <x:c r="AE3425" s="4" t="str">
        <x:v>public/game/imports/v85/library/9ddd7dc77db2867cad6588533f68a439b6df41d36781ae5ad9cdb06af2a0eead.png</x:v>
      </x:c>
      <x:c r="AF3425" s="4" t="str">
        <x:v>9ddd7dc77db2867cad6588533f68a439b6df41d36781ae5ad9cdb06af2a0eead</x:v>
      </x:c>
      <x:c r="AG3425" s="4"/>
      <x:c r="AH3425" s="27" t="str">
        <x:v>Pack V66/V67 présent sur Drive ; empreinte individuelle non disponible dans le suivi</x:v>
      </x:c>
      <x:c r="AI3425" s="27" t="str">
        <x:v>ID exact</x:v>
      </x:c>
      <x:c r="AJ3425" s="52"/>
    </x:row>
    <x:row r="3426" ht="29" customHeight="1">
      <x:c r="A3426" s="4" t="str">
        <x:v>human-accepted--chevaucheurs-10</x:v>
      </x:c>
      <x:c r="B3426" s="4" t="str">
        <x:v>Humains acceptés par les Yautja</x:v>
      </x:c>
      <x:c r="C3426" s="4" t="str">
        <x:v>Chevaucheurs</x:v>
      </x:c>
      <x:c r="D3426" s="45" t="n">
        <x:v>10</x:v>
      </x:c>
      <x:c r="E3426" s="27" t="str">
        <x:v>Présente dans main</x:v>
      </x:c>
      <x:c r="F3426" s="27" t="str">
        <x:v>Galerie et codex</x:v>
      </x:c>
      <x:c r="G3426" s="27" t="str">
        <x:v>Conserver ; vérifier le rendu selon l’usage indiqué</x:v>
      </x:c>
      <x:c r="H3426" s="27" t="str">
        <x:v>Catalogue 4 069</x:v>
      </x:c>
      <x:c r="I3426" s="27" t="str">
        <x:v>Capitaine des chevaucheurs</x:v>
      </x:c>
      <x:c r="J3426" s="4" t="str">
        <x:v>human-accepted</x:v>
      </x:c>
      <x:c r="K3426" s="4" t="str">
        <x:v>chevaucheurs</x:v>
      </x:c>
      <x:c r="L3426" s="4" t="str">
        <x:v>Non</x:v>
      </x:c>
      <x:c r="M3426" s="4" t="str">
        <x:v>adult</x:v>
      </x:c>
      <x:c r="N3426" s="4" t="str">
        <x:v>Palpeur des berges · palpeur-des-berges</x:v>
      </x:c>
      <x:c r="O342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6" s="27" t="str">
        <x:v>brun cuivré</x:v>
      </x:c>
      <x:c r="Q3426" s="27" t="str">
        <x:v>cuivre oxydé discret</x:v>
      </x:c>
      <x:c r="R3426" s="27" t="str">
        <x:v>noir mat</x:v>
      </x:c>
      <x:c r="S3426" s="27" t="str">
        <x:v>Découvert</x:v>
      </x:c>
      <x:c r="T3426" s="27" t="str">
        <x:v>réellement assis en selle, monture et cavalier entiers, vue trois quarts droite</x:v>
      </x:c>
      <x:c r="U3426" s="4" t="str">
        <x:v>Oui</x:v>
      </x:c>
      <x:c r="V3426" s="4" t="str">
        <x:v>v66-v67-attested</x:v>
      </x:c>
      <x:c r="W3426" s="4" t="str">
        <x:v>Oui</x:v>
      </x:c>
      <x:c r="X3426" s="4" t="str">
        <x:v>Non</x:v>
      </x:c>
      <x:c r="Y3426" s="4" t="str">
        <x:v>Non</x:v>
      </x:c>
      <x:c r="Z3426" s="36" t="n">
        <x:v>0</x:v>
      </x:c>
      <x:c r="AA3426" s="27" t="str">
        <x:v>Chemin blob présent dans l’arbre Git audité ; SHA256 déclaré par le registre, pixels non retéléchargés. Audit du code et des références ; aucun déploiement ni affichage en navigateur observé.</x:v>
      </x:c>
      <x:c r="AB3426" s="48" t="str">
        <x:v>https://github.com/darknigthmare/yautja-la-longue-chasse/blob/536ac53335e440747f6eccedd2cd757d1f817a99/public/game/imports/v85/library/850fd7845fccd8b91561247773a09d7e746213a1c3264ad771a731ee68adae96.png</x:v>
      </x:c>
      <x:c r="AC3426" s="48" t="str">
        <x:v>https://github.com/darknigthmare/yautja-la-longue-chasse/blob/536ac53335e440747f6eccedd2cd757d1f817a99/app/game/data/recentSpriteLibraryV85.json</x:v>
      </x:c>
      <x:c r="AD3426" s="48" t="str">
        <x:v>https://drive.google.com/file/d/1ZloGU8fSkqJD8GURmoXDSPCa-eYN7vSm/view?usp=drivesdk</x:v>
      </x:c>
      <x:c r="AE3426" s="4" t="str">
        <x:v>public/game/imports/v85/library/850fd7845fccd8b91561247773a09d7e746213a1c3264ad771a731ee68adae96.png</x:v>
      </x:c>
      <x:c r="AF3426" s="4" t="str">
        <x:v>850fd7845fccd8b91561247773a09d7e746213a1c3264ad771a731ee68adae96</x:v>
      </x:c>
      <x:c r="AG3426" s="4"/>
      <x:c r="AH3426" s="27" t="str">
        <x:v>Pack V66/V67 présent sur Drive ; empreinte individuelle non disponible dans le suivi</x:v>
      </x:c>
      <x:c r="AI3426" s="27" t="str">
        <x:v>ID exact</x:v>
      </x:c>
      <x:c r="AJ3426" s="52"/>
    </x:row>
    <x:row r="3427" ht="29" customHeight="1">
      <x:c r="A3427" s="4" t="str">
        <x:v>human-accepted--sucklings-01</x:v>
      </x:c>
      <x:c r="B3427" s="4" t="str">
        <x:v>Humains acceptés par les Yautja</x:v>
      </x:c>
      <x:c r="C3427" s="4" t="str">
        <x:v>Sucklings</x:v>
      </x:c>
      <x:c r="D3427" s="45" t="n">
        <x:v>1</x:v>
      </x:c>
      <x:c r="E3427" s="27" t="str">
        <x:v>Présente dans main</x:v>
      </x:c>
      <x:c r="F3427" s="27" t="str">
        <x:v>Galerie et codex</x:v>
      </x:c>
      <x:c r="G3427" s="27" t="str">
        <x:v>Conserver ; vérifier le rendu selon l’usage indiqué</x:v>
      </x:c>
      <x:c r="H3427" s="27" t="str">
        <x:v>Catalogue 4 069</x:v>
      </x:c>
      <x:c r="I3427" s="27" t="str">
        <x:v>Enfant humain en bas âge — famille accueillie</x:v>
      </x:c>
      <x:c r="J3427" s="4" t="str">
        <x:v>human-accepted</x:v>
      </x:c>
      <x:c r="K3427" s="4" t="str">
        <x:v>sucklings</x:v>
      </x:c>
      <x:c r="L3427" s="4" t="str">
        <x:v>Non</x:v>
      </x:c>
      <x:c r="M3427" s="4" t="str">
        <x:v>Non renseigné</x:v>
      </x:c>
      <x:c r="N3427" s="4"/>
      <x:c r="O3427" s="27"/>
      <x:c r="P3427" s="27"/>
      <x:c r="Q3427" s="27"/>
      <x:c r="R3427" s="27"/>
      <x:c r="S3427" s="27"/>
      <x:c r="T3427" s="27"/>
      <x:c r="U3427" s="4" t="str">
        <x:v>Oui</x:v>
      </x:c>
      <x:c r="V3427" s="4" t="str">
        <x:v>v61</x:v>
      </x:c>
      <x:c r="W3427" s="4" t="str">
        <x:v>Oui</x:v>
      </x:c>
      <x:c r="X3427" s="4" t="str">
        <x:v>Non</x:v>
      </x:c>
      <x:c r="Y3427" s="4" t="str">
        <x:v>Non</x:v>
      </x:c>
      <x:c r="Z3427" s="36" t="n">
        <x:v>0</x:v>
      </x:c>
      <x:c r="AA342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27" s="48" t="str">
        <x:v>https://github.com/darknigthmare/yautja-la-longue-chasse/blob/536ac53335e440747f6eccedd2cd757d1f817a99/public/game/imports/v85/library/08a66b751fa6239b7b494ac045d205460f6c3607ed73e138e6c33daf43726125.png</x:v>
      </x:c>
      <x:c r="AC3427" s="48" t="str">
        <x:v>https://github.com/darknigthmare/yautja-la-longue-chasse/blob/536ac53335e440747f6eccedd2cd757d1f817a99/app/game/data/recentSpriteLibraryV85.json</x:v>
      </x:c>
      <x:c r="AD3427" s="48"/>
      <x:c r="AE3427" s="4" t="str">
        <x:v>public/game/imports/v85/library/08a66b751fa6239b7b494ac045d205460f6c3607ed73e138e6c33daf43726125.png</x:v>
      </x:c>
      <x:c r="AF3427" s="4" t="str">
        <x:v>08a66b751fa6239b7b494ac045d205460f6c3607ed73e138e6c33daf43726125</x:v>
      </x:c>
      <x:c r="AG3427" s="4" t="str">
        <x:v>08a66b751fa6239b7b494ac045d205460f6c3607ed73e138e6c33daf43726125</x:v>
      </x:c>
      <x:c r="AH3427" s="27" t="str">
        <x:v>PNG accepté historiquement ; archive non localisée dans les dossiers Drive vérifiés</x:v>
      </x:c>
      <x:c r="AI3427" s="27" t="str">
        <x:v>ID exact + SHA de version acceptée déclaré</x:v>
      </x:c>
      <x:c r="AJ3427" s="52"/>
    </x:row>
    <x:row r="3428" ht="29" customHeight="1">
      <x:c r="A3428" s="4" t="str">
        <x:v>human-accepted--sucklings-02</x:v>
      </x:c>
      <x:c r="B3428" s="4" t="str">
        <x:v>Humains acceptés par les Yautja</x:v>
      </x:c>
      <x:c r="C3428" s="4" t="str">
        <x:v>Sucklings</x:v>
      </x:c>
      <x:c r="D3428" s="45" t="n">
        <x:v>2</x:v>
      </x:c>
      <x:c r="E3428" s="27" t="str">
        <x:v>Pas faite</x:v>
      </x:c>
      <x:c r="F3428" s="27" t="str">
        <x:v>Aucune référence retrouvée dans le périmètre audité</x:v>
      </x:c>
      <x:c r="G3428" s="27" t="str">
        <x:v>Produire le PNG à partir de la fiche, puis sauvegarder et intégrer</x:v>
      </x:c>
      <x:c r="H3428" s="27" t="str">
        <x:v>Catalogue 4 069</x:v>
      </x:c>
      <x:c r="I3428" s="27" t="str">
        <x:v>Veilleur du tissu</x:v>
      </x:c>
      <x:c r="J3428" s="4" t="str">
        <x:v>human-accepted</x:v>
      </x:c>
      <x:c r="K3428" s="4" t="str">
        <x:v>sucklings</x:v>
      </x:c>
      <x:c r="L3428" s="4" t="str">
        <x:v>Non</x:v>
      </x:c>
      <x:c r="M3428" s="4" t="str">
        <x:v>infant</x:v>
      </x:c>
      <x:c r="N3428" s="4"/>
      <x:c r="O342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8" s="27" t="str">
        <x:v>brun moyen</x:v>
      </x:c>
      <x:c r="Q3428" s="27" t="str">
        <x:v>aucune armure adulte</x:v>
      </x:c>
      <x:c r="R3428" s="27" t="str">
        <x:v>bleu terne</x:v>
      </x:c>
      <x:c r="S3428" s="27" t="str">
        <x:v>Découvert</x:v>
      </x:c>
      <x:c r="T3428" s="27" t="str">
        <x:v>assis de manière stable, membres entiers et vêtement opaque</x:v>
      </x:c>
      <x:c r="U3428" s="4" t="str">
        <x:v>Non</x:v>
      </x:c>
      <x:c r="V3428" s="4" t="str">
        <x:v>remaining-at-v69</x:v>
      </x:c>
      <x:c r="W3428" s="4" t="str">
        <x:v>Non</x:v>
      </x:c>
      <x:c r="X3428" s="4" t="str">
        <x:v>Non</x:v>
      </x:c>
      <x:c r="Y3428" s="4" t="str">
        <x:v>Non</x:v>
      </x:c>
      <x:c r="Z3428" s="36" t="n">
        <x:v>0</x:v>
      </x:c>
      <x:c r="AA3428" s="27"/>
      <x:c r="AB3428" s="48"/>
      <x:c r="AC3428" s="48"/>
      <x:c r="AD3428" s="48"/>
      <x:c r="AE3428" s="4"/>
      <x:c r="AF3428" s="4"/>
      <x:c r="AG3428" s="4"/>
      <x:c r="AH3428" s="27" t="str">
        <x:v>Non applicable : aucun PNG accepté documenté à V69</x:v>
      </x:c>
      <x:c r="AI3428" s="27" t="str">
        <x:v>Aucune correspondance retrouvée</x:v>
      </x:c>
      <x:c r="AJ3428" s="52"/>
    </x:row>
    <x:row r="3429" ht="29" customHeight="1">
      <x:c r="A3429" s="4" t="str">
        <x:v>human-accepted--sucklings-03</x:v>
      </x:c>
      <x:c r="B3429" s="4" t="str">
        <x:v>Humains acceptés par les Yautja</x:v>
      </x:c>
      <x:c r="C3429" s="4" t="str">
        <x:v>Sucklings</x:v>
      </x:c>
      <x:c r="D3429" s="45" t="n">
        <x:v>3</x:v>
      </x:c>
      <x:c r="E3429" s="27" t="str">
        <x:v>Pas faite</x:v>
      </x:c>
      <x:c r="F3429" s="27" t="str">
        <x:v>Aucune référence retrouvée dans le périmètre audité</x:v>
      </x:c>
      <x:c r="G3429" s="27" t="str">
        <x:v>Produire le PNG à partir de la fiche, puis sauvegarder et intégrer</x:v>
      </x:c>
      <x:c r="H3429" s="27" t="str">
        <x:v>Catalogue 4 069</x:v>
      </x:c>
      <x:c r="I3429" s="27" t="str">
        <x:v>Petit des couvertures</x:v>
      </x:c>
      <x:c r="J3429" s="4" t="str">
        <x:v>human-accepted</x:v>
      </x:c>
      <x:c r="K3429" s="4" t="str">
        <x:v>sucklings</x:v>
      </x:c>
      <x:c r="L3429" s="4" t="str">
        <x:v>Non</x:v>
      </x:c>
      <x:c r="M3429" s="4" t="str">
        <x:v>infant</x:v>
      </x:c>
      <x:c r="N3429" s="4"/>
      <x:c r="O342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9" s="27" t="str">
        <x:v>olive</x:v>
      </x:c>
      <x:c r="Q3429" s="27" t="str">
        <x:v>aucune armure adulte</x:v>
      </x:c>
      <x:c r="R3429" s="27" t="str">
        <x:v>brun textile</x:v>
      </x:c>
      <x:c r="S3429" s="27" t="str">
        <x:v>Découvert</x:v>
      </x:c>
      <x:c r="T3429" s="27" t="str">
        <x:v>assis de manière stable, membres entiers et vêtement opaque</x:v>
      </x:c>
      <x:c r="U3429" s="4" t="str">
        <x:v>Non</x:v>
      </x:c>
      <x:c r="V3429" s="4" t="str">
        <x:v>remaining-at-v69</x:v>
      </x:c>
      <x:c r="W3429" s="4" t="str">
        <x:v>Non</x:v>
      </x:c>
      <x:c r="X3429" s="4" t="str">
        <x:v>Non</x:v>
      </x:c>
      <x:c r="Y3429" s="4" t="str">
        <x:v>Non</x:v>
      </x:c>
      <x:c r="Z3429" s="36" t="n">
        <x:v>0</x:v>
      </x:c>
      <x:c r="AA3429" s="27"/>
      <x:c r="AB3429" s="48"/>
      <x:c r="AC3429" s="48"/>
      <x:c r="AD3429" s="48"/>
      <x:c r="AE3429" s="4"/>
      <x:c r="AF3429" s="4"/>
      <x:c r="AG3429" s="4"/>
      <x:c r="AH3429" s="27" t="str">
        <x:v>Non applicable : aucun PNG accepté documenté à V69</x:v>
      </x:c>
      <x:c r="AI3429" s="27" t="str">
        <x:v>Aucune correspondance retrouvée</x:v>
      </x:c>
      <x:c r="AJ3429" s="52"/>
    </x:row>
    <x:row r="3430" ht="29" customHeight="1">
      <x:c r="A3430" s="4" t="str">
        <x:v>human-accepted--sucklings-04</x:v>
      </x:c>
      <x:c r="B3430" s="4" t="str">
        <x:v>Humains acceptés par les Yautja</x:v>
      </x:c>
      <x:c r="C3430" s="4" t="str">
        <x:v>Sucklings</x:v>
      </x:c>
      <x:c r="D3430" s="45" t="n">
        <x:v>4</x:v>
      </x:c>
      <x:c r="E3430" s="27" t="str">
        <x:v>Pas faite</x:v>
      </x:c>
      <x:c r="F3430" s="27" t="str">
        <x:v>Aucune référence retrouvée dans le périmètre audité</x:v>
      </x:c>
      <x:c r="G3430" s="27" t="str">
        <x:v>Produire le PNG à partir de la fiche, puis sauvegarder et intégrer</x:v>
      </x:c>
      <x:c r="H3430" s="27" t="str">
        <x:v>Catalogue 4 069</x:v>
      </x:c>
      <x:c r="I3430" s="27" t="str">
        <x:v>Découverte des formes</x:v>
      </x:c>
      <x:c r="J3430" s="4" t="str">
        <x:v>human-accepted</x:v>
      </x:c>
      <x:c r="K3430" s="4" t="str">
        <x:v>sucklings</x:v>
      </x:c>
      <x:c r="L3430" s="4" t="str">
        <x:v>Non</x:v>
      </x:c>
      <x:c r="M3430" s="4" t="str">
        <x:v>infant</x:v>
      </x:c>
      <x:c r="N3430" s="4"/>
      <x:c r="O343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0" s="27" t="str">
        <x:v>beige rosé</x:v>
      </x:c>
      <x:c r="Q3430" s="27" t="str">
        <x:v>aucune armure adulte</x:v>
      </x:c>
      <x:c r="R3430" s="27" t="str">
        <x:v>vert désaturé</x:v>
      </x:c>
      <x:c r="S3430" s="27" t="str">
        <x:v>Découvert</x:v>
      </x:c>
      <x:c r="T3430" s="27" t="str">
        <x:v>assis de manière stable, membres entiers et vêtement opaque</x:v>
      </x:c>
      <x:c r="U3430" s="4" t="str">
        <x:v>Non</x:v>
      </x:c>
      <x:c r="V3430" s="4" t="str">
        <x:v>remaining-at-v69</x:v>
      </x:c>
      <x:c r="W3430" s="4" t="str">
        <x:v>Non</x:v>
      </x:c>
      <x:c r="X3430" s="4" t="str">
        <x:v>Non</x:v>
      </x:c>
      <x:c r="Y3430" s="4" t="str">
        <x:v>Non</x:v>
      </x:c>
      <x:c r="Z3430" s="36" t="n">
        <x:v>0</x:v>
      </x:c>
      <x:c r="AA3430" s="27"/>
      <x:c r="AB3430" s="48"/>
      <x:c r="AC3430" s="48"/>
      <x:c r="AD3430" s="48"/>
      <x:c r="AE3430" s="4"/>
      <x:c r="AF3430" s="4"/>
      <x:c r="AG3430" s="4"/>
      <x:c r="AH3430" s="27" t="str">
        <x:v>Non applicable : aucun PNG accepté documenté à V69</x:v>
      </x:c>
      <x:c r="AI3430" s="27" t="str">
        <x:v>Aucune correspondance retrouvée</x:v>
      </x:c>
      <x:c r="AJ3430" s="52"/>
    </x:row>
    <x:row r="3431" ht="29" customHeight="1">
      <x:c r="A3431" s="4" t="str">
        <x:v>human-accepted--sucklings-05</x:v>
      </x:c>
      <x:c r="B3431" s="4" t="str">
        <x:v>Humains acceptés par les Yautja</x:v>
      </x:c>
      <x:c r="C3431" s="4" t="str">
        <x:v>Sucklings</x:v>
      </x:c>
      <x:c r="D3431" s="45" t="n">
        <x:v>5</x:v>
      </x:c>
      <x:c r="E3431" s="27" t="str">
        <x:v>Pas faite</x:v>
      </x:c>
      <x:c r="F3431" s="27" t="str">
        <x:v>Aucune référence retrouvée dans le périmètre audité</x:v>
      </x:c>
      <x:c r="G3431" s="27" t="str">
        <x:v>Produire le PNG à partir de la fiche, puis sauvegarder et intégrer</x:v>
      </x:c>
      <x:c r="H3431" s="27" t="str">
        <x:v>Catalogue 4 069</x:v>
      </x:c>
      <x:c r="I3431" s="27" t="str">
        <x:v>Les mains curieuses</x:v>
      </x:c>
      <x:c r="J3431" s="4" t="str">
        <x:v>human-accepted</x:v>
      </x:c>
      <x:c r="K3431" s="4" t="str">
        <x:v>sucklings</x:v>
      </x:c>
      <x:c r="L3431" s="4" t="str">
        <x:v>Non</x:v>
      </x:c>
      <x:c r="M3431" s="4" t="str">
        <x:v>infant</x:v>
      </x:c>
      <x:c r="N3431" s="4"/>
      <x:c r="O343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1" s="27" t="str">
        <x:v>brun cuivré</x:v>
      </x:c>
      <x:c r="Q3431" s="27" t="str">
        <x:v>aucune armure adulte</x:v>
      </x:c>
      <x:c r="R3431" s="27" t="str">
        <x:v>crème</x:v>
      </x:c>
      <x:c r="S3431" s="27" t="str">
        <x:v>Découvert</x:v>
      </x:c>
      <x:c r="T3431" s="27" t="str">
        <x:v>assis de manière stable, membres entiers et vêtement opaque</x:v>
      </x:c>
      <x:c r="U3431" s="4" t="str">
        <x:v>Non</x:v>
      </x:c>
      <x:c r="V3431" s="4" t="str">
        <x:v>remaining-at-v69</x:v>
      </x:c>
      <x:c r="W3431" s="4" t="str">
        <x:v>Non</x:v>
      </x:c>
      <x:c r="X3431" s="4" t="str">
        <x:v>Non</x:v>
      </x:c>
      <x:c r="Y3431" s="4" t="str">
        <x:v>Non</x:v>
      </x:c>
      <x:c r="Z3431" s="36" t="n">
        <x:v>0</x:v>
      </x:c>
      <x:c r="AA3431" s="27"/>
      <x:c r="AB3431" s="48"/>
      <x:c r="AC3431" s="48"/>
      <x:c r="AD3431" s="48"/>
      <x:c r="AE3431" s="4"/>
      <x:c r="AF3431" s="4"/>
      <x:c r="AG3431" s="4"/>
      <x:c r="AH3431" s="27" t="str">
        <x:v>Non applicable : aucun PNG accepté documenté à V69</x:v>
      </x:c>
      <x:c r="AI3431" s="27" t="str">
        <x:v>Aucune correspondance retrouvée</x:v>
      </x:c>
      <x:c r="AJ3431" s="52"/>
    </x:row>
    <x:row r="3432" ht="29" customHeight="1">
      <x:c r="A3432" s="4" t="str">
        <x:v>human-accepted--sucklings-06</x:v>
      </x:c>
      <x:c r="B3432" s="4" t="str">
        <x:v>Humains acceptés par les Yautja</x:v>
      </x:c>
      <x:c r="C3432" s="4" t="str">
        <x:v>Sucklings</x:v>
      </x:c>
      <x:c r="D3432" s="45" t="n">
        <x:v>6</x:v>
      </x:c>
      <x:c r="E3432" s="27" t="str">
        <x:v>Pas faite</x:v>
      </x:c>
      <x:c r="F3432" s="27" t="str">
        <x:v>Aucune référence retrouvée dans le périmètre audité</x:v>
      </x:c>
      <x:c r="G3432" s="27" t="str">
        <x:v>Produire le PNG à partir de la fiche, puis sauvegarder et intégrer</x:v>
      </x:c>
      <x:c r="H3432" s="27" t="str">
        <x:v>Catalogue 4 069</x:v>
      </x:c>
      <x:c r="I3432" s="27" t="str">
        <x:v>Sceau de la famille</x:v>
      </x:c>
      <x:c r="J3432" s="4" t="str">
        <x:v>human-accepted</x:v>
      </x:c>
      <x:c r="K3432" s="4" t="str">
        <x:v>sucklings</x:v>
      </x:c>
      <x:c r="L3432" s="4" t="str">
        <x:v>Non</x:v>
      </x:c>
      <x:c r="M3432" s="4" t="str">
        <x:v>infant</x:v>
      </x:c>
      <x:c r="N3432" s="4"/>
      <x:c r="O343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2" s="27" t="str">
        <x:v>brun foncé</x:v>
      </x:c>
      <x:c r="Q3432" s="27" t="str">
        <x:v>aucune armure adulte</x:v>
      </x:c>
      <x:c r="R3432" s="27" t="str">
        <x:v>ocre doux</x:v>
      </x:c>
      <x:c r="S3432" s="27" t="str">
        <x:v>Découvert</x:v>
      </x:c>
      <x:c r="T3432" s="27" t="str">
        <x:v>assis de manière stable, membres entiers et vêtement opaque</x:v>
      </x:c>
      <x:c r="U3432" s="4" t="str">
        <x:v>Non</x:v>
      </x:c>
      <x:c r="V3432" s="4" t="str">
        <x:v>remaining-at-v69</x:v>
      </x:c>
      <x:c r="W3432" s="4" t="str">
        <x:v>Non</x:v>
      </x:c>
      <x:c r="X3432" s="4" t="str">
        <x:v>Non</x:v>
      </x:c>
      <x:c r="Y3432" s="4" t="str">
        <x:v>Non</x:v>
      </x:c>
      <x:c r="Z3432" s="36" t="n">
        <x:v>0</x:v>
      </x:c>
      <x:c r="AA3432" s="27"/>
      <x:c r="AB3432" s="48"/>
      <x:c r="AC3432" s="48"/>
      <x:c r="AD3432" s="48"/>
      <x:c r="AE3432" s="4"/>
      <x:c r="AF3432" s="4"/>
      <x:c r="AG3432" s="4"/>
      <x:c r="AH3432" s="27" t="str">
        <x:v>Non applicable : aucun PNG accepté documenté à V69</x:v>
      </x:c>
      <x:c r="AI3432" s="27" t="str">
        <x:v>Aucune correspondance retrouvée</x:v>
      </x:c>
      <x:c r="AJ3432" s="52"/>
    </x:row>
    <x:row r="3433" ht="29" customHeight="1">
      <x:c r="A3433" s="4" t="str">
        <x:v>human-accepted--sucklings-07</x:v>
      </x:c>
      <x:c r="B3433" s="4" t="str">
        <x:v>Humains acceptés par les Yautja</x:v>
      </x:c>
      <x:c r="C3433" s="4" t="str">
        <x:v>Sucklings</x:v>
      </x:c>
      <x:c r="D3433" s="45" t="n">
        <x:v>7</x:v>
      </x:c>
      <x:c r="E3433" s="27" t="str">
        <x:v>Pas faite</x:v>
      </x:c>
      <x:c r="F3433" s="27" t="str">
        <x:v>Aucune référence retrouvée dans le périmètre audité</x:v>
      </x:c>
      <x:c r="G3433" s="27" t="str">
        <x:v>Produire le PNG à partir de la fiche, puis sauvegarder et intégrer</x:v>
      </x:c>
      <x:c r="H3433" s="27" t="str">
        <x:v>Catalogue 4 069</x:v>
      </x:c>
      <x:c r="I3433" s="27" t="str">
        <x:v>Premier panier</x:v>
      </x:c>
      <x:c r="J3433" s="4" t="str">
        <x:v>human-accepted</x:v>
      </x:c>
      <x:c r="K3433" s="4" t="str">
        <x:v>sucklings</x:v>
      </x:c>
      <x:c r="L3433" s="4" t="str">
        <x:v>Non</x:v>
      </x:c>
      <x:c r="M3433" s="4" t="str">
        <x:v>infant</x:v>
      </x:c>
      <x:c r="N3433" s="4"/>
      <x:c r="O343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3" s="27" t="str">
        <x:v>brun moyen</x:v>
      </x:c>
      <x:c r="Q3433" s="27" t="str">
        <x:v>aucune armure adulte</x:v>
      </x:c>
      <x:c r="R3433" s="27" t="str">
        <x:v>bleu terne</x:v>
      </x:c>
      <x:c r="S3433" s="27" t="str">
        <x:v>Découvert</x:v>
      </x:c>
      <x:c r="T3433" s="27" t="str">
        <x:v>assis de manière stable, membres entiers et vêtement opaque</x:v>
      </x:c>
      <x:c r="U3433" s="4" t="str">
        <x:v>Non</x:v>
      </x:c>
      <x:c r="V3433" s="4" t="str">
        <x:v>remaining-at-v69</x:v>
      </x:c>
      <x:c r="W3433" s="4" t="str">
        <x:v>Non</x:v>
      </x:c>
      <x:c r="X3433" s="4" t="str">
        <x:v>Non</x:v>
      </x:c>
      <x:c r="Y3433" s="4" t="str">
        <x:v>Non</x:v>
      </x:c>
      <x:c r="Z3433" s="36" t="n">
        <x:v>0</x:v>
      </x:c>
      <x:c r="AA3433" s="27"/>
      <x:c r="AB3433" s="48"/>
      <x:c r="AC3433" s="48"/>
      <x:c r="AD3433" s="48"/>
      <x:c r="AE3433" s="4"/>
      <x:c r="AF3433" s="4"/>
      <x:c r="AG3433" s="4"/>
      <x:c r="AH3433" s="27" t="str">
        <x:v>Non applicable : aucun PNG accepté documenté à V69</x:v>
      </x:c>
      <x:c r="AI3433" s="27" t="str">
        <x:v>Aucune correspondance retrouvée</x:v>
      </x:c>
      <x:c r="AJ3433" s="52"/>
    </x:row>
    <x:row r="3434" ht="29" customHeight="1">
      <x:c r="A3434" s="4" t="str">
        <x:v>human-accepted--sucklings-08</x:v>
      </x:c>
      <x:c r="B3434" s="4" t="str">
        <x:v>Humains acceptés par les Yautja</x:v>
      </x:c>
      <x:c r="C3434" s="4" t="str">
        <x:v>Sucklings</x:v>
      </x:c>
      <x:c r="D3434" s="45" t="n">
        <x:v>8</x:v>
      </x:c>
      <x:c r="E3434" s="27" t="str">
        <x:v>Pas faite</x:v>
      </x:c>
      <x:c r="F3434" s="27" t="str">
        <x:v>Aucune référence retrouvée dans le périmètre audité</x:v>
      </x:c>
      <x:c r="G3434" s="27" t="str">
        <x:v>Produire le PNG à partir de la fiche, puis sauvegarder et intégrer</x:v>
      </x:c>
      <x:c r="H3434" s="27" t="str">
        <x:v>Catalogue 4 069</x:v>
      </x:c>
      <x:c r="I3434" s="27" t="str">
        <x:v>Nœud de laine</x:v>
      </x:c>
      <x:c r="J3434" s="4" t="str">
        <x:v>human-accepted</x:v>
      </x:c>
      <x:c r="K3434" s="4" t="str">
        <x:v>sucklings</x:v>
      </x:c>
      <x:c r="L3434" s="4" t="str">
        <x:v>Non</x:v>
      </x:c>
      <x:c r="M3434" s="4" t="str">
        <x:v>infant</x:v>
      </x:c>
      <x:c r="N3434" s="4"/>
      <x:c r="O343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4" s="27" t="str">
        <x:v>olive</x:v>
      </x:c>
      <x:c r="Q3434" s="27" t="str">
        <x:v>aucune armure adulte</x:v>
      </x:c>
      <x:c r="R3434" s="27" t="str">
        <x:v>brun textile</x:v>
      </x:c>
      <x:c r="S3434" s="27" t="str">
        <x:v>Découvert</x:v>
      </x:c>
      <x:c r="T3434" s="27" t="str">
        <x:v>assis de manière stable, membres entiers et vêtement opaque</x:v>
      </x:c>
      <x:c r="U3434" s="4" t="str">
        <x:v>Non</x:v>
      </x:c>
      <x:c r="V3434" s="4" t="str">
        <x:v>remaining-at-v69</x:v>
      </x:c>
      <x:c r="W3434" s="4" t="str">
        <x:v>Non</x:v>
      </x:c>
      <x:c r="X3434" s="4" t="str">
        <x:v>Non</x:v>
      </x:c>
      <x:c r="Y3434" s="4" t="str">
        <x:v>Non</x:v>
      </x:c>
      <x:c r="Z3434" s="36" t="n">
        <x:v>0</x:v>
      </x:c>
      <x:c r="AA3434" s="27"/>
      <x:c r="AB3434" s="48"/>
      <x:c r="AC3434" s="48"/>
      <x:c r="AD3434" s="48"/>
      <x:c r="AE3434" s="4"/>
      <x:c r="AF3434" s="4"/>
      <x:c r="AG3434" s="4"/>
      <x:c r="AH3434" s="27" t="str">
        <x:v>Non applicable : aucun PNG accepté documenté à V69</x:v>
      </x:c>
      <x:c r="AI3434" s="27" t="str">
        <x:v>Aucune correspondance retrouvée</x:v>
      </x:c>
      <x:c r="AJ3434" s="52"/>
    </x:row>
    <x:row r="3435" ht="29" customHeight="1">
      <x:c r="A3435" s="4" t="str">
        <x:v>human-accepted--sucklings-09</x:v>
      </x:c>
      <x:c r="B3435" s="4" t="str">
        <x:v>Humains acceptés par les Yautja</x:v>
      </x:c>
      <x:c r="C3435" s="4" t="str">
        <x:v>Sucklings</x:v>
      </x:c>
      <x:c r="D3435" s="45" t="n">
        <x:v>9</x:v>
      </x:c>
      <x:c r="E3435" s="27" t="str">
        <x:v>Pas faite</x:v>
      </x:c>
      <x:c r="F3435" s="27" t="str">
        <x:v>Aucune référence retrouvée dans le périmètre audité</x:v>
      </x:c>
      <x:c r="G3435" s="27" t="str">
        <x:v>Produire le PNG à partir de la fiche, puis sauvegarder et intégrer</x:v>
      </x:c>
      <x:c r="H3435" s="27" t="str">
        <x:v>Catalogue 4 069</x:v>
      </x:c>
      <x:c r="I3435" s="27" t="str">
        <x:v>Petite cape fixée</x:v>
      </x:c>
      <x:c r="J3435" s="4" t="str">
        <x:v>human-accepted</x:v>
      </x:c>
      <x:c r="K3435" s="4" t="str">
        <x:v>sucklings</x:v>
      </x:c>
      <x:c r="L3435" s="4" t="str">
        <x:v>Non</x:v>
      </x:c>
      <x:c r="M3435" s="4" t="str">
        <x:v>infant</x:v>
      </x:c>
      <x:c r="N3435" s="4"/>
      <x:c r="O343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5" s="27" t="str">
        <x:v>beige rosé</x:v>
      </x:c>
      <x:c r="Q3435" s="27" t="str">
        <x:v>aucune armure adulte</x:v>
      </x:c>
      <x:c r="R3435" s="27" t="str">
        <x:v>vert désaturé</x:v>
      </x:c>
      <x:c r="S3435" s="27" t="str">
        <x:v>Découvert</x:v>
      </x:c>
      <x:c r="T3435" s="27" t="str">
        <x:v>assis de manière stable, membres entiers et vêtement opaque</x:v>
      </x:c>
      <x:c r="U3435" s="4" t="str">
        <x:v>Non</x:v>
      </x:c>
      <x:c r="V3435" s="4" t="str">
        <x:v>remaining-at-v69</x:v>
      </x:c>
      <x:c r="W3435" s="4" t="str">
        <x:v>Non</x:v>
      </x:c>
      <x:c r="X3435" s="4" t="str">
        <x:v>Non</x:v>
      </x:c>
      <x:c r="Y3435" s="4" t="str">
        <x:v>Non</x:v>
      </x:c>
      <x:c r="Z3435" s="36" t="n">
        <x:v>0</x:v>
      </x:c>
      <x:c r="AA3435" s="27"/>
      <x:c r="AB3435" s="48"/>
      <x:c r="AC3435" s="48"/>
      <x:c r="AD3435" s="48"/>
      <x:c r="AE3435" s="4"/>
      <x:c r="AF3435" s="4"/>
      <x:c r="AG3435" s="4"/>
      <x:c r="AH3435" s="27" t="str">
        <x:v>Non applicable : aucun PNG accepté documenté à V69</x:v>
      </x:c>
      <x:c r="AI3435" s="27" t="str">
        <x:v>Aucune correspondance retrouvée</x:v>
      </x:c>
      <x:c r="AJ3435" s="52"/>
    </x:row>
    <x:row r="3436" ht="29" customHeight="1">
      <x:c r="A3436" s="4" t="str">
        <x:v>human-accepted--sucklings-10</x:v>
      </x:c>
      <x:c r="B3436" s="4" t="str">
        <x:v>Humains acceptés par les Yautja</x:v>
      </x:c>
      <x:c r="C3436" s="4" t="str">
        <x:v>Sucklings</x:v>
      </x:c>
      <x:c r="D3436" s="45" t="n">
        <x:v>10</x:v>
      </x:c>
      <x:c r="E3436" s="27" t="str">
        <x:v>Pas faite</x:v>
      </x:c>
      <x:c r="F3436" s="27" t="str">
        <x:v>Aucune référence retrouvée dans le périmètre audité</x:v>
      </x:c>
      <x:c r="G3436" s="27" t="str">
        <x:v>Produire le PNG à partir de la fiche, puis sauvegarder et intégrer</x:v>
      </x:c>
      <x:c r="H3436" s="27" t="str">
        <x:v>Catalogue 4 069</x:v>
      </x:c>
      <x:c r="I3436" s="27" t="str">
        <x:v>Éveil paisible</x:v>
      </x:c>
      <x:c r="J3436" s="4" t="str">
        <x:v>human-accepted</x:v>
      </x:c>
      <x:c r="K3436" s="4" t="str">
        <x:v>sucklings</x:v>
      </x:c>
      <x:c r="L3436" s="4" t="str">
        <x:v>Non</x:v>
      </x:c>
      <x:c r="M3436" s="4" t="str">
        <x:v>infant</x:v>
      </x:c>
      <x:c r="N3436" s="4"/>
      <x:c r="O343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6" s="27" t="str">
        <x:v>brun cuivré</x:v>
      </x:c>
      <x:c r="Q3436" s="27" t="str">
        <x:v>aucune armure adulte</x:v>
      </x:c>
      <x:c r="R3436" s="27" t="str">
        <x:v>crème</x:v>
      </x:c>
      <x:c r="S3436" s="27" t="str">
        <x:v>Découvert</x:v>
      </x:c>
      <x:c r="T3436" s="27" t="str">
        <x:v>assis de manière stable, membres entiers et vêtement opaque</x:v>
      </x:c>
      <x:c r="U3436" s="4" t="str">
        <x:v>Non</x:v>
      </x:c>
      <x:c r="V3436" s="4" t="str">
        <x:v>remaining-at-v69</x:v>
      </x:c>
      <x:c r="W3436" s="4" t="str">
        <x:v>Non</x:v>
      </x:c>
      <x:c r="X3436" s="4" t="str">
        <x:v>Non</x:v>
      </x:c>
      <x:c r="Y3436" s="4" t="str">
        <x:v>Non</x:v>
      </x:c>
      <x:c r="Z3436" s="36" t="n">
        <x:v>0</x:v>
      </x:c>
      <x:c r="AA3436" s="27"/>
      <x:c r="AB3436" s="48"/>
      <x:c r="AC3436" s="48"/>
      <x:c r="AD3436" s="48"/>
      <x:c r="AE3436" s="4"/>
      <x:c r="AF3436" s="4"/>
      <x:c r="AG3436" s="4"/>
      <x:c r="AH3436" s="27" t="str">
        <x:v>Non applicable : aucun PNG accepté documenté à V69</x:v>
      </x:c>
      <x:c r="AI3436" s="27" t="str">
        <x:v>Aucune correspondance retrouvée</x:v>
      </x:c>
      <x:c r="AJ3436" s="52"/>
    </x:row>
    <x:row r="3437" ht="29" customHeight="1">
      <x:c r="A3437" s="4" t="str">
        <x:v>human-accepted--younglings-01</x:v>
      </x:c>
      <x:c r="B3437" s="4" t="str">
        <x:v>Humains acceptés par les Yautja</x:v>
      </x:c>
      <x:c r="C3437" s="4" t="str">
        <x:v>Younglings</x:v>
      </x:c>
      <x:c r="D3437" s="45" t="n">
        <x:v>1</x:v>
      </x:c>
      <x:c r="E3437" s="27" t="str">
        <x:v>Présente dans main</x:v>
      </x:c>
      <x:c r="F3437" s="27" t="str">
        <x:v>Galerie et codex</x:v>
      </x:c>
      <x:c r="G3437" s="27" t="str">
        <x:v>Conserver ; vérifier le rendu selon l’usage indiqué</x:v>
      </x:c>
      <x:c r="H3437" s="27" t="str">
        <x:v>Catalogue 4 069</x:v>
      </x:c>
      <x:c r="I3437" s="27" t="str">
        <x:v>Jeune humaine — apprentie des liens</x:v>
      </x:c>
      <x:c r="J3437" s="4" t="str">
        <x:v>human-accepted</x:v>
      </x:c>
      <x:c r="K3437" s="4" t="str">
        <x:v>younglings</x:v>
      </x:c>
      <x:c r="L3437" s="4" t="str">
        <x:v>Non</x:v>
      </x:c>
      <x:c r="M3437" s="4" t="str">
        <x:v>Non renseigné</x:v>
      </x:c>
      <x:c r="N3437" s="4"/>
      <x:c r="O3437" s="27"/>
      <x:c r="P3437" s="27"/>
      <x:c r="Q3437" s="27"/>
      <x:c r="R3437" s="27"/>
      <x:c r="S3437" s="27"/>
      <x:c r="T3437" s="27"/>
      <x:c r="U3437" s="4" t="str">
        <x:v>Oui</x:v>
      </x:c>
      <x:c r="V3437" s="4" t="str">
        <x:v>v61</x:v>
      </x:c>
      <x:c r="W3437" s="4" t="str">
        <x:v>Oui</x:v>
      </x:c>
      <x:c r="X3437" s="4" t="str">
        <x:v>Non</x:v>
      </x:c>
      <x:c r="Y3437" s="4" t="str">
        <x:v>Non</x:v>
      </x:c>
      <x:c r="Z3437" s="36" t="n">
        <x:v>0</x:v>
      </x:c>
      <x:c r="AA343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37" s="48" t="str">
        <x:v>https://github.com/darknigthmare/yautja-la-longue-chasse/blob/536ac53335e440747f6eccedd2cd757d1f817a99/public/game/imports/v85/library/0644b989aab5eb273487e5d64e6f47b55bf31614406c357d5d930c4bf77c2ae7.png</x:v>
      </x:c>
      <x:c r="AC3437" s="48" t="str">
        <x:v>https://github.com/darknigthmare/yautja-la-longue-chasse/blob/536ac53335e440747f6eccedd2cd757d1f817a99/app/game/data/recentSpriteLibraryV85.json</x:v>
      </x:c>
      <x:c r="AD3437" s="48"/>
      <x:c r="AE3437" s="4" t="str">
        <x:v>public/game/imports/v85/library/0644b989aab5eb273487e5d64e6f47b55bf31614406c357d5d930c4bf77c2ae7.png</x:v>
      </x:c>
      <x:c r="AF3437" s="4" t="str">
        <x:v>0644b989aab5eb273487e5d64e6f47b55bf31614406c357d5d930c4bf77c2ae7</x:v>
      </x:c>
      <x:c r="AG3437" s="4" t="str">
        <x:v>0644b989aab5eb273487e5d64e6f47b55bf31614406c357d5d930c4bf77c2ae7</x:v>
      </x:c>
      <x:c r="AH3437" s="27" t="str">
        <x:v>PNG accepté historiquement ; archive non localisée dans les dossiers Drive vérifiés</x:v>
      </x:c>
      <x:c r="AI3437" s="27" t="str">
        <x:v>ID exact + SHA de version acceptée déclaré</x:v>
      </x:c>
      <x:c r="AJ3437" s="52"/>
    </x:row>
    <x:row r="3438" ht="29" customHeight="1">
      <x:c r="A3438" s="4" t="str">
        <x:v>human-accepted--younglings-02</x:v>
      </x:c>
      <x:c r="B3438" s="4" t="str">
        <x:v>Humains acceptés par les Yautja</x:v>
      </x:c>
      <x:c r="C3438" s="4" t="str">
        <x:v>Younglings</x:v>
      </x:c>
      <x:c r="D3438" s="45" t="n">
        <x:v>2</x:v>
      </x:c>
      <x:c r="E3438" s="27" t="str">
        <x:v>Pas faite</x:v>
      </x:c>
      <x:c r="F3438" s="27" t="str">
        <x:v>Aucune référence retrouvée dans le périmètre audité</x:v>
      </x:c>
      <x:c r="G3438" s="27" t="str">
        <x:v>Produire le PNG à partir de la fiche, puis sauvegarder et intégrer</x:v>
      </x:c>
      <x:c r="H3438" s="27" t="str">
        <x:v>Catalogue 4 069</x:v>
      </x:c>
      <x:c r="I3438" s="27" t="str">
        <x:v>Porte-eau</x:v>
      </x:c>
      <x:c r="J3438" s="4" t="str">
        <x:v>human-accepted</x:v>
      </x:c>
      <x:c r="K3438" s="4" t="str">
        <x:v>younglings</x:v>
      </x:c>
      <x:c r="L3438" s="4" t="str">
        <x:v>Non</x:v>
      </x:c>
      <x:c r="M3438" s="4" t="str">
        <x:v>juvenile</x:v>
      </x:c>
      <x:c r="N3438" s="4"/>
      <x:c r="O343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8" s="27" t="str">
        <x:v>brun moyen</x:v>
      </x:c>
      <x:c r="Q3438" s="27" t="str">
        <x:v>aucune armure adulte</x:v>
      </x:c>
      <x:c r="R3438" s="27" t="str">
        <x:v>bleu terne</x:v>
      </x:c>
      <x:c r="S3438" s="27" t="str">
        <x:v>Découvert</x:v>
      </x:c>
      <x:c r="T3438" s="27" t="str">
        <x:v>activité civile paisible, pose entière et mains lisibles</x:v>
      </x:c>
      <x:c r="U3438" s="4" t="str">
        <x:v>Non</x:v>
      </x:c>
      <x:c r="V3438" s="4" t="str">
        <x:v>remaining-at-v69</x:v>
      </x:c>
      <x:c r="W3438" s="4" t="str">
        <x:v>Non</x:v>
      </x:c>
      <x:c r="X3438" s="4" t="str">
        <x:v>Non</x:v>
      </x:c>
      <x:c r="Y3438" s="4" t="str">
        <x:v>Non</x:v>
      </x:c>
      <x:c r="Z3438" s="36" t="n">
        <x:v>0</x:v>
      </x:c>
      <x:c r="AA3438" s="27"/>
      <x:c r="AB3438" s="48"/>
      <x:c r="AC3438" s="48"/>
      <x:c r="AD3438" s="48"/>
      <x:c r="AE3438" s="4"/>
      <x:c r="AF3438" s="4"/>
      <x:c r="AG3438" s="4"/>
      <x:c r="AH3438" s="27" t="str">
        <x:v>Non applicable : aucun PNG accepté documenté à V69</x:v>
      </x:c>
      <x:c r="AI3438" s="27" t="str">
        <x:v>Aucune correspondance retrouvée</x:v>
      </x:c>
      <x:c r="AJ3438" s="52"/>
    </x:row>
    <x:row r="3439" ht="29" customHeight="1">
      <x:c r="A3439" s="4" t="str">
        <x:v>human-accepted--younglings-03</x:v>
      </x:c>
      <x:c r="B3439" s="4" t="str">
        <x:v>Humains acceptés par les Yautja</x:v>
      </x:c>
      <x:c r="C3439" s="4" t="str">
        <x:v>Younglings</x:v>
      </x:c>
      <x:c r="D3439" s="45" t="n">
        <x:v>3</x:v>
      </x:c>
      <x:c r="E3439" s="27" t="str">
        <x:v>Pas faite</x:v>
      </x:c>
      <x:c r="F3439" s="27" t="str">
        <x:v>Aucune référence retrouvée dans le périmètre audité</x:v>
      </x:c>
      <x:c r="G3439" s="27" t="str">
        <x:v>Produire le PNG à partir de la fiche, puis sauvegarder et intégrer</x:v>
      </x:c>
      <x:c r="H3439" s="27" t="str">
        <x:v>Catalogue 4 069</x:v>
      </x:c>
      <x:c r="I3439" s="27" t="str">
        <x:v>Observateur</x:v>
      </x:c>
      <x:c r="J3439" s="4" t="str">
        <x:v>human-accepted</x:v>
      </x:c>
      <x:c r="K3439" s="4" t="str">
        <x:v>younglings</x:v>
      </x:c>
      <x:c r="L3439" s="4" t="str">
        <x:v>Non</x:v>
      </x:c>
      <x:c r="M3439" s="4" t="str">
        <x:v>juvenile</x:v>
      </x:c>
      <x:c r="N3439" s="4"/>
      <x:c r="O343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9" s="27" t="str">
        <x:v>olive</x:v>
      </x:c>
      <x:c r="Q3439" s="27" t="str">
        <x:v>aucune armure adulte</x:v>
      </x:c>
      <x:c r="R3439" s="27" t="str">
        <x:v>brun textile</x:v>
      </x:c>
      <x:c r="S3439" s="27" t="str">
        <x:v>Découvert</x:v>
      </x:c>
      <x:c r="T3439" s="27" t="str">
        <x:v>activité civile paisible, pose entière et mains lisibles</x:v>
      </x:c>
      <x:c r="U3439" s="4" t="str">
        <x:v>Non</x:v>
      </x:c>
      <x:c r="V3439" s="4" t="str">
        <x:v>remaining-at-v69</x:v>
      </x:c>
      <x:c r="W3439" s="4" t="str">
        <x:v>Non</x:v>
      </x:c>
      <x:c r="X3439" s="4" t="str">
        <x:v>Non</x:v>
      </x:c>
      <x:c r="Y3439" s="4" t="str">
        <x:v>Non</x:v>
      </x:c>
      <x:c r="Z3439" s="36" t="n">
        <x:v>0</x:v>
      </x:c>
      <x:c r="AA3439" s="27"/>
      <x:c r="AB3439" s="48"/>
      <x:c r="AC3439" s="48"/>
      <x:c r="AD3439" s="48"/>
      <x:c r="AE3439" s="4"/>
      <x:c r="AF3439" s="4"/>
      <x:c r="AG3439" s="4"/>
      <x:c r="AH3439" s="27" t="str">
        <x:v>Non applicable : aucun PNG accepté documenté à V69</x:v>
      </x:c>
      <x:c r="AI3439" s="27" t="str">
        <x:v>Aucune correspondance retrouvée</x:v>
      </x:c>
      <x:c r="AJ3439" s="52"/>
    </x:row>
    <x:row r="3440" ht="29" customHeight="1">
      <x:c r="A3440" s="4" t="str">
        <x:v>human-accepted--younglings-04</x:v>
      </x:c>
      <x:c r="B3440" s="4" t="str">
        <x:v>Humains acceptés par les Yautja</x:v>
      </x:c>
      <x:c r="C3440" s="4" t="str">
        <x:v>Younglings</x:v>
      </x:c>
      <x:c r="D3440" s="45" t="n">
        <x:v>4</x:v>
      </x:c>
      <x:c r="E3440" s="27" t="str">
        <x:v>Pas faite</x:v>
      </x:c>
      <x:c r="F3440" s="27" t="str">
        <x:v>Aucune référence retrouvée dans le périmètre audité</x:v>
      </x:c>
      <x:c r="G3440" s="27" t="str">
        <x:v>Produire le PNG à partir de la fiche, puis sauvegarder et intégrer</x:v>
      </x:c>
      <x:c r="H3440" s="27" t="str">
        <x:v>Catalogue 4 069</x:v>
      </x:c>
      <x:c r="I3440" s="27" t="str">
        <x:v>Ramasseur de fibres</x:v>
      </x:c>
      <x:c r="J3440" s="4" t="str">
        <x:v>human-accepted</x:v>
      </x:c>
      <x:c r="K3440" s="4" t="str">
        <x:v>younglings</x:v>
      </x:c>
      <x:c r="L3440" s="4" t="str">
        <x:v>Non</x:v>
      </x:c>
      <x:c r="M3440" s="4" t="str">
        <x:v>juvenile</x:v>
      </x:c>
      <x:c r="N3440" s="4"/>
      <x:c r="O344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0" s="27" t="str">
        <x:v>beige rosé</x:v>
      </x:c>
      <x:c r="Q3440" s="27" t="str">
        <x:v>aucune armure adulte</x:v>
      </x:c>
      <x:c r="R3440" s="27" t="str">
        <x:v>vert désaturé</x:v>
      </x:c>
      <x:c r="S3440" s="27" t="str">
        <x:v>Découvert</x:v>
      </x:c>
      <x:c r="T3440" s="27" t="str">
        <x:v>activité civile paisible, pose entière et mains lisibles</x:v>
      </x:c>
      <x:c r="U3440" s="4" t="str">
        <x:v>Non</x:v>
      </x:c>
      <x:c r="V3440" s="4" t="str">
        <x:v>remaining-at-v69</x:v>
      </x:c>
      <x:c r="W3440" s="4" t="str">
        <x:v>Non</x:v>
      </x:c>
      <x:c r="X3440" s="4" t="str">
        <x:v>Non</x:v>
      </x:c>
      <x:c r="Y3440" s="4" t="str">
        <x:v>Non</x:v>
      </x:c>
      <x:c r="Z3440" s="36" t="n">
        <x:v>0</x:v>
      </x:c>
      <x:c r="AA3440" s="27"/>
      <x:c r="AB3440" s="48"/>
      <x:c r="AC3440" s="48"/>
      <x:c r="AD3440" s="48"/>
      <x:c r="AE3440" s="4"/>
      <x:c r="AF3440" s="4"/>
      <x:c r="AG3440" s="4"/>
      <x:c r="AH3440" s="27" t="str">
        <x:v>Non applicable : aucun PNG accepté documenté à V69</x:v>
      </x:c>
      <x:c r="AI3440" s="27" t="str">
        <x:v>Aucune correspondance retrouvée</x:v>
      </x:c>
      <x:c r="AJ3440" s="52"/>
    </x:row>
    <x:row r="3441" ht="29" customHeight="1">
      <x:c r="A3441" s="4" t="str">
        <x:v>human-accepted--younglings-05</x:v>
      </x:c>
      <x:c r="B3441" s="4" t="str">
        <x:v>Humains acceptés par les Yautja</x:v>
      </x:c>
      <x:c r="C3441" s="4" t="str">
        <x:v>Younglings</x:v>
      </x:c>
      <x:c r="D3441" s="45" t="n">
        <x:v>5</x:v>
      </x:c>
      <x:c r="E3441" s="27" t="str">
        <x:v>Pas faite</x:v>
      </x:c>
      <x:c r="F3441" s="27" t="str">
        <x:v>Aucune référence retrouvée dans le périmètre audité</x:v>
      </x:c>
      <x:c r="G3441" s="27" t="str">
        <x:v>Produire le PNG à partir de la fiche, puis sauvegarder et intégrer</x:v>
      </x:c>
      <x:c r="H3441" s="27" t="str">
        <x:v>Catalogue 4 069</x:v>
      </x:c>
      <x:c r="I3441" s="27" t="str">
        <x:v>Dessinateur de pistes</x:v>
      </x:c>
      <x:c r="J3441" s="4" t="str">
        <x:v>human-accepted</x:v>
      </x:c>
      <x:c r="K3441" s="4" t="str">
        <x:v>younglings</x:v>
      </x:c>
      <x:c r="L3441" s="4" t="str">
        <x:v>Non</x:v>
      </x:c>
      <x:c r="M3441" s="4" t="str">
        <x:v>juvenile</x:v>
      </x:c>
      <x:c r="N3441" s="4"/>
      <x:c r="O344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1" s="27" t="str">
        <x:v>brun cuivré</x:v>
      </x:c>
      <x:c r="Q3441" s="27" t="str">
        <x:v>aucune armure adulte</x:v>
      </x:c>
      <x:c r="R3441" s="27" t="str">
        <x:v>crème</x:v>
      </x:c>
      <x:c r="S3441" s="27" t="str">
        <x:v>Découvert</x:v>
      </x:c>
      <x:c r="T3441" s="27" t="str">
        <x:v>activité civile paisible, pose entière et mains lisibles</x:v>
      </x:c>
      <x:c r="U3441" s="4" t="str">
        <x:v>Non</x:v>
      </x:c>
      <x:c r="V3441" s="4" t="str">
        <x:v>remaining-at-v69</x:v>
      </x:c>
      <x:c r="W3441" s="4" t="str">
        <x:v>Non</x:v>
      </x:c>
      <x:c r="X3441" s="4" t="str">
        <x:v>Non</x:v>
      </x:c>
      <x:c r="Y3441" s="4" t="str">
        <x:v>Non</x:v>
      </x:c>
      <x:c r="Z3441" s="36" t="n">
        <x:v>0</x:v>
      </x:c>
      <x:c r="AA3441" s="27"/>
      <x:c r="AB3441" s="48"/>
      <x:c r="AC3441" s="48"/>
      <x:c r="AD3441" s="48"/>
      <x:c r="AE3441" s="4"/>
      <x:c r="AF3441" s="4"/>
      <x:c r="AG3441" s="4"/>
      <x:c r="AH3441" s="27" t="str">
        <x:v>Non applicable : aucun PNG accepté documenté à V69</x:v>
      </x:c>
      <x:c r="AI3441" s="27" t="str">
        <x:v>Aucune correspondance retrouvée</x:v>
      </x:c>
      <x:c r="AJ3441" s="52"/>
    </x:row>
    <x:row r="3442" ht="29" customHeight="1">
      <x:c r="A3442" s="4" t="str">
        <x:v>human-accepted--younglings-06</x:v>
      </x:c>
      <x:c r="B3442" s="4" t="str">
        <x:v>Humains acceptés par les Yautja</x:v>
      </x:c>
      <x:c r="C3442" s="4" t="str">
        <x:v>Younglings</x:v>
      </x:c>
      <x:c r="D3442" s="45" t="n">
        <x:v>6</x:v>
      </x:c>
      <x:c r="E3442" s="27" t="str">
        <x:v>Pas faite</x:v>
      </x:c>
      <x:c r="F3442" s="27" t="str">
        <x:v>Aucune référence retrouvée dans le périmètre audité</x:v>
      </x:c>
      <x:c r="G3442" s="27" t="str">
        <x:v>Produire le PNG à partir de la fiche, puis sauvegarder et intégrer</x:v>
      </x:c>
      <x:c r="H3442" s="27" t="str">
        <x:v>Catalogue 4 069</x:v>
      </x:c>
      <x:c r="I3442" s="27" t="str">
        <x:v>Aide des ateliers</x:v>
      </x:c>
      <x:c r="J3442" s="4" t="str">
        <x:v>human-accepted</x:v>
      </x:c>
      <x:c r="K3442" s="4" t="str">
        <x:v>younglings</x:v>
      </x:c>
      <x:c r="L3442" s="4" t="str">
        <x:v>Non</x:v>
      </x:c>
      <x:c r="M3442" s="4" t="str">
        <x:v>juvenile</x:v>
      </x:c>
      <x:c r="N3442" s="4"/>
      <x:c r="O344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2" s="27" t="str">
        <x:v>brun foncé</x:v>
      </x:c>
      <x:c r="Q3442" s="27" t="str">
        <x:v>aucune armure adulte</x:v>
      </x:c>
      <x:c r="R3442" s="27" t="str">
        <x:v>ocre doux</x:v>
      </x:c>
      <x:c r="S3442" s="27" t="str">
        <x:v>Découvert</x:v>
      </x:c>
      <x:c r="T3442" s="27" t="str">
        <x:v>activité civile paisible, pose entière et mains lisibles</x:v>
      </x:c>
      <x:c r="U3442" s="4" t="str">
        <x:v>Non</x:v>
      </x:c>
      <x:c r="V3442" s="4" t="str">
        <x:v>remaining-at-v69</x:v>
      </x:c>
      <x:c r="W3442" s="4" t="str">
        <x:v>Non</x:v>
      </x:c>
      <x:c r="X3442" s="4" t="str">
        <x:v>Non</x:v>
      </x:c>
      <x:c r="Y3442" s="4" t="str">
        <x:v>Non</x:v>
      </x:c>
      <x:c r="Z3442" s="36" t="n">
        <x:v>0</x:v>
      </x:c>
      <x:c r="AA3442" s="27"/>
      <x:c r="AB3442" s="48"/>
      <x:c r="AC3442" s="48"/>
      <x:c r="AD3442" s="48"/>
      <x:c r="AE3442" s="4"/>
      <x:c r="AF3442" s="4"/>
      <x:c r="AG3442" s="4"/>
      <x:c r="AH3442" s="27" t="str">
        <x:v>Non applicable : aucun PNG accepté documenté à V69</x:v>
      </x:c>
      <x:c r="AI3442" s="27" t="str">
        <x:v>Aucune correspondance retrouvée</x:v>
      </x:c>
      <x:c r="AJ3442" s="52"/>
    </x:row>
    <x:row r="3443" ht="29" customHeight="1">
      <x:c r="A3443" s="4" t="str">
        <x:v>human-accepted--younglings-07</x:v>
      </x:c>
      <x:c r="B3443" s="4" t="str">
        <x:v>Humains acceptés par les Yautja</x:v>
      </x:c>
      <x:c r="C3443" s="4" t="str">
        <x:v>Younglings</x:v>
      </x:c>
      <x:c r="D3443" s="45" t="n">
        <x:v>7</x:v>
      </x:c>
      <x:c r="E3443" s="27" t="str">
        <x:v>Pas faite</x:v>
      </x:c>
      <x:c r="F3443" s="27" t="str">
        <x:v>Aucune référence retrouvée dans le périmètre audité</x:v>
      </x:c>
      <x:c r="G3443" s="27" t="str">
        <x:v>Produire le PNG à partir de la fiche, puis sauvegarder et intégrer</x:v>
      </x:c>
      <x:c r="H3443" s="27" t="str">
        <x:v>Catalogue 4 069</x:v>
      </x:c>
      <x:c r="I3443" s="27" t="str">
        <x:v>Apprenti de l’équilibre</x:v>
      </x:c>
      <x:c r="J3443" s="4" t="str">
        <x:v>human-accepted</x:v>
      </x:c>
      <x:c r="K3443" s="4" t="str">
        <x:v>younglings</x:v>
      </x:c>
      <x:c r="L3443" s="4" t="str">
        <x:v>Non</x:v>
      </x:c>
      <x:c r="M3443" s="4" t="str">
        <x:v>juvenile</x:v>
      </x:c>
      <x:c r="N3443" s="4"/>
      <x:c r="O344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3" s="27" t="str">
        <x:v>brun moyen</x:v>
      </x:c>
      <x:c r="Q3443" s="27" t="str">
        <x:v>aucune armure adulte</x:v>
      </x:c>
      <x:c r="R3443" s="27" t="str">
        <x:v>bleu terne</x:v>
      </x:c>
      <x:c r="S3443" s="27" t="str">
        <x:v>Découvert</x:v>
      </x:c>
      <x:c r="T3443" s="27" t="str">
        <x:v>activité civile paisible, pose entière et mains lisibles</x:v>
      </x:c>
      <x:c r="U3443" s="4" t="str">
        <x:v>Non</x:v>
      </x:c>
      <x:c r="V3443" s="4" t="str">
        <x:v>remaining-at-v69</x:v>
      </x:c>
      <x:c r="W3443" s="4" t="str">
        <x:v>Non</x:v>
      </x:c>
      <x:c r="X3443" s="4" t="str">
        <x:v>Non</x:v>
      </x:c>
      <x:c r="Y3443" s="4" t="str">
        <x:v>Non</x:v>
      </x:c>
      <x:c r="Z3443" s="36" t="n">
        <x:v>0</x:v>
      </x:c>
      <x:c r="AA3443" s="27"/>
      <x:c r="AB3443" s="48"/>
      <x:c r="AC3443" s="48"/>
      <x:c r="AD3443" s="48"/>
      <x:c r="AE3443" s="4"/>
      <x:c r="AF3443" s="4"/>
      <x:c r="AG3443" s="4"/>
      <x:c r="AH3443" s="27" t="str">
        <x:v>Non applicable : aucun PNG accepté documenté à V69</x:v>
      </x:c>
      <x:c r="AI3443" s="27" t="str">
        <x:v>Aucune correspondance retrouvée</x:v>
      </x:c>
      <x:c r="AJ3443" s="52"/>
    </x:row>
    <x:row r="3444" ht="29" customHeight="1">
      <x:c r="A3444" s="4" t="str">
        <x:v>human-accepted--younglings-08</x:v>
      </x:c>
      <x:c r="B3444" s="4" t="str">
        <x:v>Humains acceptés par les Yautja</x:v>
      </x:c>
      <x:c r="C3444" s="4" t="str">
        <x:v>Younglings</x:v>
      </x:c>
      <x:c r="D3444" s="45" t="n">
        <x:v>8</x:v>
      </x:c>
      <x:c r="E3444" s="27" t="str">
        <x:v>Pas faite</x:v>
      </x:c>
      <x:c r="F3444" s="27" t="str">
        <x:v>Aucune référence retrouvée dans le périmètre audité</x:v>
      </x:c>
      <x:c r="G3444" s="27" t="str">
        <x:v>Produire le PNG à partir de la fiche, puis sauvegarder et intégrer</x:v>
      </x:c>
      <x:c r="H3444" s="27" t="str">
        <x:v>Catalogue 4 069</x:v>
      </x:c>
      <x:c r="I3444" s="27" t="str">
        <x:v>Gardien des semences</x:v>
      </x:c>
      <x:c r="J3444" s="4" t="str">
        <x:v>human-accepted</x:v>
      </x:c>
      <x:c r="K3444" s="4" t="str">
        <x:v>younglings</x:v>
      </x:c>
      <x:c r="L3444" s="4" t="str">
        <x:v>Non</x:v>
      </x:c>
      <x:c r="M3444" s="4" t="str">
        <x:v>juvenile</x:v>
      </x:c>
      <x:c r="N3444" s="4"/>
      <x:c r="O344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4" s="27" t="str">
        <x:v>olive</x:v>
      </x:c>
      <x:c r="Q3444" s="27" t="str">
        <x:v>aucune armure adulte</x:v>
      </x:c>
      <x:c r="R3444" s="27" t="str">
        <x:v>brun textile</x:v>
      </x:c>
      <x:c r="S3444" s="27" t="str">
        <x:v>Découvert</x:v>
      </x:c>
      <x:c r="T3444" s="27" t="str">
        <x:v>activité civile paisible, pose entière et mains lisibles</x:v>
      </x:c>
      <x:c r="U3444" s="4" t="str">
        <x:v>Non</x:v>
      </x:c>
      <x:c r="V3444" s="4" t="str">
        <x:v>remaining-at-v69</x:v>
      </x:c>
      <x:c r="W3444" s="4" t="str">
        <x:v>Non</x:v>
      </x:c>
      <x:c r="X3444" s="4" t="str">
        <x:v>Non</x:v>
      </x:c>
      <x:c r="Y3444" s="4" t="str">
        <x:v>Non</x:v>
      </x:c>
      <x:c r="Z3444" s="36" t="n">
        <x:v>0</x:v>
      </x:c>
      <x:c r="AA3444" s="27"/>
      <x:c r="AB3444" s="48"/>
      <x:c r="AC3444" s="48"/>
      <x:c r="AD3444" s="48"/>
      <x:c r="AE3444" s="4"/>
      <x:c r="AF3444" s="4"/>
      <x:c r="AG3444" s="4"/>
      <x:c r="AH3444" s="27" t="str">
        <x:v>Non applicable : aucun PNG accepté documenté à V69</x:v>
      </x:c>
      <x:c r="AI3444" s="27" t="str">
        <x:v>Aucune correspondance retrouvée</x:v>
      </x:c>
      <x:c r="AJ3444" s="52"/>
    </x:row>
    <x:row r="3445" ht="29" customHeight="1">
      <x:c r="A3445" s="4" t="str">
        <x:v>human-accepted--younglings-09</x:v>
      </x:c>
      <x:c r="B3445" s="4" t="str">
        <x:v>Humains acceptés par les Yautja</x:v>
      </x:c>
      <x:c r="C3445" s="4" t="str">
        <x:v>Younglings</x:v>
      </x:c>
      <x:c r="D3445" s="45" t="n">
        <x:v>9</x:v>
      </x:c>
      <x:c r="E3445" s="27" t="str">
        <x:v>Pas faite</x:v>
      </x:c>
      <x:c r="F3445" s="27" t="str">
        <x:v>Aucune référence retrouvée dans le périmètre audité</x:v>
      </x:c>
      <x:c r="G3445" s="27" t="str">
        <x:v>Produire le PNG à partir de la fiche, puis sauvegarder et intégrer</x:v>
      </x:c>
      <x:c r="H3445" s="27" t="str">
        <x:v>Catalogue 4 069</x:v>
      </x:c>
      <x:c r="I3445" s="27" t="str">
        <x:v>Apprenti des récits</x:v>
      </x:c>
      <x:c r="J3445" s="4" t="str">
        <x:v>human-accepted</x:v>
      </x:c>
      <x:c r="K3445" s="4" t="str">
        <x:v>younglings</x:v>
      </x:c>
      <x:c r="L3445" s="4" t="str">
        <x:v>Non</x:v>
      </x:c>
      <x:c r="M3445" s="4" t="str">
        <x:v>juvenile</x:v>
      </x:c>
      <x:c r="N3445" s="4"/>
      <x:c r="O344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5" s="27" t="str">
        <x:v>beige rosé</x:v>
      </x:c>
      <x:c r="Q3445" s="27" t="str">
        <x:v>aucune armure adulte</x:v>
      </x:c>
      <x:c r="R3445" s="27" t="str">
        <x:v>vert désaturé</x:v>
      </x:c>
      <x:c r="S3445" s="27" t="str">
        <x:v>Découvert</x:v>
      </x:c>
      <x:c r="T3445" s="27" t="str">
        <x:v>activité civile paisible, pose entière et mains lisibles</x:v>
      </x:c>
      <x:c r="U3445" s="4" t="str">
        <x:v>Non</x:v>
      </x:c>
      <x:c r="V3445" s="4" t="str">
        <x:v>remaining-at-v69</x:v>
      </x:c>
      <x:c r="W3445" s="4" t="str">
        <x:v>Non</x:v>
      </x:c>
      <x:c r="X3445" s="4" t="str">
        <x:v>Non</x:v>
      </x:c>
      <x:c r="Y3445" s="4" t="str">
        <x:v>Non</x:v>
      </x:c>
      <x:c r="Z3445" s="36" t="n">
        <x:v>0</x:v>
      </x:c>
      <x:c r="AA3445" s="27"/>
      <x:c r="AB3445" s="48"/>
      <x:c r="AC3445" s="48"/>
      <x:c r="AD3445" s="48"/>
      <x:c r="AE3445" s="4"/>
      <x:c r="AF3445" s="4"/>
      <x:c r="AG3445" s="4"/>
      <x:c r="AH3445" s="27" t="str">
        <x:v>Non applicable : aucun PNG accepté documenté à V69</x:v>
      </x:c>
      <x:c r="AI3445" s="27" t="str">
        <x:v>Aucune correspondance retrouvée</x:v>
      </x:c>
      <x:c r="AJ3445" s="52"/>
    </x:row>
    <x:row r="3446" ht="29" customHeight="1">
      <x:c r="A3446" s="4" t="str">
        <x:v>human-accepted--younglings-10</x:v>
      </x:c>
      <x:c r="B3446" s="4" t="str">
        <x:v>Humains acceptés par les Yautja</x:v>
      </x:c>
      <x:c r="C3446" s="4" t="str">
        <x:v>Younglings</x:v>
      </x:c>
      <x:c r="D3446" s="45" t="n">
        <x:v>10</x:v>
      </x:c>
      <x:c r="E3446" s="27" t="str">
        <x:v>Pas faite</x:v>
      </x:c>
      <x:c r="F3446" s="27" t="str">
        <x:v>Aucune référence retrouvée dans le périmètre audité</x:v>
      </x:c>
      <x:c r="G3446" s="27" t="str">
        <x:v>Produire le PNG à partir de la fiche, puis sauvegarder et intégrer</x:v>
      </x:c>
      <x:c r="H3446" s="27" t="str">
        <x:v>Catalogue 4 069</x:v>
      </x:c>
      <x:c r="I3446" s="27" t="str">
        <x:v>Porte-messages civil</x:v>
      </x:c>
      <x:c r="J3446" s="4" t="str">
        <x:v>human-accepted</x:v>
      </x:c>
      <x:c r="K3446" s="4" t="str">
        <x:v>younglings</x:v>
      </x:c>
      <x:c r="L3446" s="4" t="str">
        <x:v>Non</x:v>
      </x:c>
      <x:c r="M3446" s="4" t="str">
        <x:v>juvenile</x:v>
      </x:c>
      <x:c r="N3446" s="4"/>
      <x:c r="O344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6" s="27" t="str">
        <x:v>brun cuivré</x:v>
      </x:c>
      <x:c r="Q3446" s="27" t="str">
        <x:v>aucune armure adulte</x:v>
      </x:c>
      <x:c r="R3446" s="27" t="str">
        <x:v>crème</x:v>
      </x:c>
      <x:c r="S3446" s="27" t="str">
        <x:v>Découvert</x:v>
      </x:c>
      <x:c r="T3446" s="27" t="str">
        <x:v>activité civile paisible, pose entière et mains lisibles</x:v>
      </x:c>
      <x:c r="U3446" s="4" t="str">
        <x:v>Non</x:v>
      </x:c>
      <x:c r="V3446" s="4" t="str">
        <x:v>remaining-at-v69</x:v>
      </x:c>
      <x:c r="W3446" s="4" t="str">
        <x:v>Non</x:v>
      </x:c>
      <x:c r="X3446" s="4" t="str">
        <x:v>Non</x:v>
      </x:c>
      <x:c r="Y3446" s="4" t="str">
        <x:v>Non</x:v>
      </x:c>
      <x:c r="Z3446" s="36" t="n">
        <x:v>0</x:v>
      </x:c>
      <x:c r="AA3446" s="27"/>
      <x:c r="AB3446" s="48"/>
      <x:c r="AC3446" s="48"/>
      <x:c r="AD3446" s="48"/>
      <x:c r="AE3446" s="4"/>
      <x:c r="AF3446" s="4"/>
      <x:c r="AG3446" s="4"/>
      <x:c r="AH3446" s="27" t="str">
        <x:v>Non applicable : aucun PNG accepté documenté à V69</x:v>
      </x:c>
      <x:c r="AI3446" s="27" t="str">
        <x:v>Aucune correspondance retrouvée</x:v>
      </x:c>
      <x:c r="AJ3446" s="52"/>
    </x:row>
    <x:row r="3447" ht="29" customHeight="1">
      <x:c r="A3447" s="4" t="str">
        <x:v>human-accepted--unblooded-01</x:v>
      </x:c>
      <x:c r="B3447" s="4" t="str">
        <x:v>Humains acceptés par les Yautja</x:v>
      </x:c>
      <x:c r="C3447" s="4" t="str">
        <x:v>Unblooded — apprentis avant première chasse</x:v>
      </x:c>
      <x:c r="D3447" s="45" t="n">
        <x:v>1</x:v>
      </x:c>
      <x:c r="E3447" s="27" t="str">
        <x:v>Présente dans main</x:v>
      </x:c>
      <x:c r="F3447" s="27" t="str">
        <x:v>Galerie et codex</x:v>
      </x:c>
      <x:c r="G3447" s="27" t="str">
        <x:v>Conserver ; vérifier le rendu selon l’usage indiqué</x:v>
      </x:c>
      <x:c r="H3447" s="27" t="str">
        <x:v>Catalogue 4 069</x:v>
      </x:c>
      <x:c r="I3447" s="27" t="str">
        <x:v>Humaine Unblooded — candidate adulte</x:v>
      </x:c>
      <x:c r="J3447" s="4" t="str">
        <x:v>human-accepted</x:v>
      </x:c>
      <x:c r="K3447" s="4" t="str">
        <x:v>unblooded</x:v>
      </x:c>
      <x:c r="L3447" s="4" t="str">
        <x:v>Non</x:v>
      </x:c>
      <x:c r="M3447" s="4" t="str">
        <x:v>Non renseigné</x:v>
      </x:c>
      <x:c r="N3447" s="4"/>
      <x:c r="O3447" s="27"/>
      <x:c r="P3447" s="27"/>
      <x:c r="Q3447" s="27"/>
      <x:c r="R3447" s="27"/>
      <x:c r="S3447" s="27"/>
      <x:c r="T3447" s="27"/>
      <x:c r="U3447" s="4" t="str">
        <x:v>Oui</x:v>
      </x:c>
      <x:c r="V3447" s="4" t="str">
        <x:v>v61</x:v>
      </x:c>
      <x:c r="W3447" s="4" t="str">
        <x:v>Oui</x:v>
      </x:c>
      <x:c r="X3447" s="4" t="str">
        <x:v>Non</x:v>
      </x:c>
      <x:c r="Y3447" s="4" t="str">
        <x:v>Non</x:v>
      </x:c>
      <x:c r="Z3447" s="36" t="n">
        <x:v>0</x:v>
      </x:c>
      <x:c r="AA344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47" s="48" t="str">
        <x:v>https://github.com/darknigthmare/yautja-la-longue-chasse/blob/536ac53335e440747f6eccedd2cd757d1f817a99/public/game/imports/v85/library/e94938c9bcb68263ea8245269c773749498daf1b7efce0e247a1e8b1ef8c3d69.png</x:v>
      </x:c>
      <x:c r="AC3447" s="48" t="str">
        <x:v>https://github.com/darknigthmare/yautja-la-longue-chasse/blob/536ac53335e440747f6eccedd2cd757d1f817a99/app/game/data/recentSpriteLibraryV85.json</x:v>
      </x:c>
      <x:c r="AD3447" s="48"/>
      <x:c r="AE3447" s="4" t="str">
        <x:v>public/game/imports/v85/library/e94938c9bcb68263ea8245269c773749498daf1b7efce0e247a1e8b1ef8c3d69.png</x:v>
      </x:c>
      <x:c r="AF3447" s="4" t="str">
        <x:v>e94938c9bcb68263ea8245269c773749498daf1b7efce0e247a1e8b1ef8c3d69</x:v>
      </x:c>
      <x:c r="AG3447" s="4" t="str">
        <x:v>e94938c9bcb68263ea8245269c773749498daf1b7efce0e247a1e8b1ef8c3d69</x:v>
      </x:c>
      <x:c r="AH3447" s="27" t="str">
        <x:v>PNG accepté historiquement ; archive non localisée dans les dossiers Drive vérifiés</x:v>
      </x:c>
      <x:c r="AI3447" s="27" t="str">
        <x:v>ID exact + SHA de version acceptée déclaré</x:v>
      </x:c>
      <x:c r="AJ3447" s="52"/>
    </x:row>
    <x:row r="3448" ht="29" customHeight="1">
      <x:c r="A3448" s="4" t="str">
        <x:v>human-accepted--unblooded-02</x:v>
      </x:c>
      <x:c r="B3448" s="4" t="str">
        <x:v>Humains acceptés par les Yautja</x:v>
      </x:c>
      <x:c r="C3448" s="4" t="str">
        <x:v>Unblooded — apprentis avant première chasse</x:v>
      </x:c>
      <x:c r="D3448" s="45" t="n">
        <x:v>2</x:v>
      </x:c>
      <x:c r="E3448" s="27" t="str">
        <x:v>Pas faite</x:v>
      </x:c>
      <x:c r="F3448" s="27" t="str">
        <x:v>Aucune référence retrouvée dans le périmètre audité</x:v>
      </x:c>
      <x:c r="G3448" s="27" t="str">
        <x:v>Produire le PNG à partir de la fiche, puis sauvegarder et intégrer</x:v>
      </x:c>
      <x:c r="H3448" s="27" t="str">
        <x:v>Catalogue 4 069</x:v>
      </x:c>
      <x:c r="I3448" s="27" t="str">
        <x:v>Apprenti éclaireur</x:v>
      </x:c>
      <x:c r="J3448" s="4" t="str">
        <x:v>human-accepted</x:v>
      </x:c>
      <x:c r="K3448" s="4" t="str">
        <x:v>unblooded</x:v>
      </x:c>
      <x:c r="L3448" s="4" t="str">
        <x:v>Non</x:v>
      </x:c>
      <x:c r="M3448" s="4" t="str">
        <x:v>adult</x:v>
      </x:c>
      <x:c r="N3448" s="4"/>
      <x:c r="O344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8" s="27" t="str">
        <x:v>brun moyen</x:v>
      </x:c>
      <x:c r="Q3448" s="27" t="str">
        <x:v>bronze ancien</x:v>
      </x:c>
      <x:c r="R3448" s="27" t="str">
        <x:v>gris pierre</x:v>
      </x:c>
      <x:c r="S3448" s="27" t="str">
        <x:v>Découvert</x:v>
      </x:c>
      <x:c r="T3448" s="27" t="str">
        <x:v>posture d’observation en trois quarts droite</x:v>
      </x:c>
      <x:c r="U3448" s="4" t="str">
        <x:v>Non</x:v>
      </x:c>
      <x:c r="V3448" s="4" t="str">
        <x:v>remaining-at-v69</x:v>
      </x:c>
      <x:c r="W3448" s="4" t="str">
        <x:v>Non</x:v>
      </x:c>
      <x:c r="X3448" s="4" t="str">
        <x:v>Non</x:v>
      </x:c>
      <x:c r="Y3448" s="4" t="str">
        <x:v>Non</x:v>
      </x:c>
      <x:c r="Z3448" s="36" t="n">
        <x:v>0</x:v>
      </x:c>
      <x:c r="AA3448" s="27"/>
      <x:c r="AB3448" s="48"/>
      <x:c r="AC3448" s="48"/>
      <x:c r="AD3448" s="48"/>
      <x:c r="AE3448" s="4"/>
      <x:c r="AF3448" s="4"/>
      <x:c r="AG3448" s="4"/>
      <x:c r="AH3448" s="27" t="str">
        <x:v>Non applicable : aucun PNG accepté documenté à V69</x:v>
      </x:c>
      <x:c r="AI3448" s="27" t="str">
        <x:v>Aucune correspondance retrouvée</x:v>
      </x:c>
      <x:c r="AJ3448" s="52"/>
    </x:row>
    <x:row r="3449" ht="29" customHeight="1">
      <x:c r="A3449" s="4" t="str">
        <x:v>human-accepted--unblooded-03</x:v>
      </x:c>
      <x:c r="B3449" s="4" t="str">
        <x:v>Humains acceptés par les Yautja</x:v>
      </x:c>
      <x:c r="C3449" s="4" t="str">
        <x:v>Unblooded — apprentis avant première chasse</x:v>
      </x:c>
      <x:c r="D3449" s="45" t="n">
        <x:v>3</x:v>
      </x:c>
      <x:c r="E3449" s="27" t="str">
        <x:v>Pas faite</x:v>
      </x:c>
      <x:c r="F3449" s="27" t="str">
        <x:v>Aucune référence retrouvée dans le périmètre audité</x:v>
      </x:c>
      <x:c r="G3449" s="27" t="str">
        <x:v>Produire le PNG à partir de la fiche, puis sauvegarder et intégrer</x:v>
      </x:c>
      <x:c r="H3449" s="27" t="str">
        <x:v>Catalogue 4 069</x:v>
      </x:c>
      <x:c r="I3449" s="27" t="str">
        <x:v>Gardien du matériel</x:v>
      </x:c>
      <x:c r="J3449" s="4" t="str">
        <x:v>human-accepted</x:v>
      </x:c>
      <x:c r="K3449" s="4" t="str">
        <x:v>unblooded</x:v>
      </x:c>
      <x:c r="L3449" s="4" t="str">
        <x:v>Non</x:v>
      </x:c>
      <x:c r="M3449" s="4" t="str">
        <x:v>adult</x:v>
      </x:c>
      <x:c r="N3449" s="4"/>
      <x:c r="O344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9" s="27" t="str">
        <x:v>olive</x:v>
      </x:c>
      <x:c r="Q3449" s="27" t="str">
        <x:v>acier patiné</x:v>
      </x:c>
      <x:c r="R3449" s="27" t="str">
        <x:v>bleu profond</x:v>
      </x:c>
      <x:c r="S3449" s="27" t="str">
        <x:v>Découvert</x:v>
      </x:c>
      <x:c r="T3449" s="27" t="str">
        <x:v>appui stable et épaules détendues</x:v>
      </x:c>
      <x:c r="U3449" s="4" t="str">
        <x:v>Non</x:v>
      </x:c>
      <x:c r="V3449" s="4" t="str">
        <x:v>remaining-at-v69</x:v>
      </x:c>
      <x:c r="W3449" s="4" t="str">
        <x:v>Non</x:v>
      </x:c>
      <x:c r="X3449" s="4" t="str">
        <x:v>Non</x:v>
      </x:c>
      <x:c r="Y3449" s="4" t="str">
        <x:v>Non</x:v>
      </x:c>
      <x:c r="Z3449" s="36" t="n">
        <x:v>0</x:v>
      </x:c>
      <x:c r="AA3449" s="27"/>
      <x:c r="AB3449" s="48"/>
      <x:c r="AC3449" s="48"/>
      <x:c r="AD3449" s="48"/>
      <x:c r="AE3449" s="4"/>
      <x:c r="AF3449" s="4"/>
      <x:c r="AG3449" s="4"/>
      <x:c r="AH3449" s="27" t="str">
        <x:v>Non applicable : aucun PNG accepté documenté à V69</x:v>
      </x:c>
      <x:c r="AI3449" s="27" t="str">
        <x:v>Aucune correspondance retrouvée</x:v>
      </x:c>
      <x:c r="AJ3449" s="52"/>
    </x:row>
    <x:row r="3450" ht="29" customHeight="1">
      <x:c r="A3450" s="4" t="str">
        <x:v>human-accepted--unblooded-04</x:v>
      </x:c>
      <x:c r="B3450" s="4" t="str">
        <x:v>Humains acceptés par les Yautja</x:v>
      </x:c>
      <x:c r="C3450" s="4" t="str">
        <x:v>Unblooded — apprentis avant première chasse</x:v>
      </x:c>
      <x:c r="D3450" s="45" t="n">
        <x:v>4</x:v>
      </x:c>
      <x:c r="E3450" s="27" t="str">
        <x:v>Pas faite</x:v>
      </x:c>
      <x:c r="F3450" s="27" t="str">
        <x:v>Aucune référence retrouvée dans le périmètre audité</x:v>
      </x:c>
      <x:c r="G3450" s="27" t="str">
        <x:v>Produire le PNG à partir de la fiche, puis sauvegarder et intégrer</x:v>
      </x:c>
      <x:c r="H3450" s="27" t="str">
        <x:v>Catalogue 4 069</x:v>
      </x:c>
      <x:c r="I3450" s="27" t="str">
        <x:v>Apprenti des appuis</x:v>
      </x:c>
      <x:c r="J3450" s="4" t="str">
        <x:v>human-accepted</x:v>
      </x:c>
      <x:c r="K3450" s="4" t="str">
        <x:v>unblooded</x:v>
      </x:c>
      <x:c r="L3450" s="4" t="str">
        <x:v>Non</x:v>
      </x:c>
      <x:c r="M3450" s="4" t="str">
        <x:v>adult</x:v>
      </x:c>
      <x:c r="N3450" s="4"/>
      <x:c r="O345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0" s="27" t="str">
        <x:v>beige rosé</x:v>
      </x:c>
      <x:c r="Q3450" s="27" t="str">
        <x:v>bronze patiné</x:v>
      </x:c>
      <x:c r="R3450" s="27" t="str">
        <x:v>gris charbon</x:v>
      </x:c>
      <x:c r="S3450" s="27" t="str">
        <x:v>Découvert</x:v>
      </x:c>
      <x:c r="T3450" s="27" t="str">
        <x:v>léger transfert du poids, silhouette entière</x:v>
      </x:c>
      <x:c r="U3450" s="4" t="str">
        <x:v>Non</x:v>
      </x:c>
      <x:c r="V3450" s="4" t="str">
        <x:v>remaining-at-v69</x:v>
      </x:c>
      <x:c r="W3450" s="4" t="str">
        <x:v>Non</x:v>
      </x:c>
      <x:c r="X3450" s="4" t="str">
        <x:v>Non</x:v>
      </x:c>
      <x:c r="Y3450" s="4" t="str">
        <x:v>Non</x:v>
      </x:c>
      <x:c r="Z3450" s="36" t="n">
        <x:v>0</x:v>
      </x:c>
      <x:c r="AA3450" s="27"/>
      <x:c r="AB3450" s="48"/>
      <x:c r="AC3450" s="48"/>
      <x:c r="AD3450" s="48"/>
      <x:c r="AE3450" s="4"/>
      <x:c r="AF3450" s="4"/>
      <x:c r="AG3450" s="4"/>
      <x:c r="AH3450" s="27" t="str">
        <x:v>Non applicable : aucun PNG accepté documenté à V69</x:v>
      </x:c>
      <x:c r="AI3450" s="27" t="str">
        <x:v>Aucune correspondance retrouvée</x:v>
      </x:c>
      <x:c r="AJ3450" s="52"/>
    </x:row>
    <x:row r="3451" ht="29" customHeight="1">
      <x:c r="A3451" s="4" t="str">
        <x:v>human-accepted--unblooded-05</x:v>
      </x:c>
      <x:c r="B3451" s="4" t="str">
        <x:v>Humains acceptés par les Yautja</x:v>
      </x:c>
      <x:c r="C3451" s="4" t="str">
        <x:v>Unblooded — apprentis avant première chasse</x:v>
      </x:c>
      <x:c r="D3451" s="45" t="n">
        <x:v>5</x:v>
      </x:c>
      <x:c r="E3451" s="27" t="str">
        <x:v>Pas faite</x:v>
      </x:c>
      <x:c r="F3451" s="27" t="str">
        <x:v>Aucune référence retrouvée dans le périmètre audité</x:v>
      </x:c>
      <x:c r="G3451" s="27" t="str">
        <x:v>Produire le PNG à partir de la fiche, puis sauvegarder et intégrer</x:v>
      </x:c>
      <x:c r="H3451" s="27" t="str">
        <x:v>Catalogue 4 069</x:v>
      </x:c>
      <x:c r="I3451" s="27" t="str">
        <x:v>Pisteur en formation</x:v>
      </x:c>
      <x:c r="J3451" s="4" t="str">
        <x:v>human-accepted</x:v>
      </x:c>
      <x:c r="K3451" s="4" t="str">
        <x:v>unblooded</x:v>
      </x:c>
      <x:c r="L3451" s="4" t="str">
        <x:v>Non</x:v>
      </x:c>
      <x:c r="M3451" s="4" t="str">
        <x:v>adult</x:v>
      </x:c>
      <x:c r="N3451" s="4"/>
      <x:c r="O345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1" s="27" t="str">
        <x:v>brun cuivré</x:v>
      </x:c>
      <x:c r="Q3451" s="27" t="str">
        <x:v>acier bleui</x:v>
      </x:c>
      <x:c r="R3451" s="27" t="str">
        <x:v>cuivre mat</x:v>
      </x:c>
      <x:c r="S3451" s="27" t="str">
        <x:v>Découvert</x:v>
      </x:c>
      <x:c r="T3451" s="27" t="str">
        <x:v>posture de contrôle calme, mains lisibles</x:v>
      </x:c>
      <x:c r="U3451" s="4" t="str">
        <x:v>Non</x:v>
      </x:c>
      <x:c r="V3451" s="4" t="str">
        <x:v>remaining-at-v69</x:v>
      </x:c>
      <x:c r="W3451" s="4" t="str">
        <x:v>Non</x:v>
      </x:c>
      <x:c r="X3451" s="4" t="str">
        <x:v>Non</x:v>
      </x:c>
      <x:c r="Y3451" s="4" t="str">
        <x:v>Non</x:v>
      </x:c>
      <x:c r="Z3451" s="36" t="n">
        <x:v>0</x:v>
      </x:c>
      <x:c r="AA3451" s="27"/>
      <x:c r="AB3451" s="48"/>
      <x:c r="AC3451" s="48"/>
      <x:c r="AD3451" s="48"/>
      <x:c r="AE3451" s="4"/>
      <x:c r="AF3451" s="4"/>
      <x:c r="AG3451" s="4"/>
      <x:c r="AH3451" s="27" t="str">
        <x:v>Non applicable : aucun PNG accepté documenté à V69</x:v>
      </x:c>
      <x:c r="AI3451" s="27" t="str">
        <x:v>Aucune correspondance retrouvée</x:v>
      </x:c>
      <x:c r="AJ3451" s="52"/>
    </x:row>
    <x:row r="3452" ht="29" customHeight="1">
      <x:c r="A3452" s="4" t="str">
        <x:v>human-accepted--unblooded-06</x:v>
      </x:c>
      <x:c r="B3452" s="4" t="str">
        <x:v>Humains acceptés par les Yautja</x:v>
      </x:c>
      <x:c r="C3452" s="4" t="str">
        <x:v>Unblooded — apprentis avant première chasse</x:v>
      </x:c>
      <x:c r="D3452" s="45" t="n">
        <x:v>6</x:v>
      </x:c>
      <x:c r="E3452" s="27" t="str">
        <x:v>Pas faite</x:v>
      </x:c>
      <x:c r="F3452" s="27" t="str">
        <x:v>Aucune référence retrouvée dans le périmètre audité</x:v>
      </x:c>
      <x:c r="G3452" s="27" t="str">
        <x:v>Produire le PNG à partir de la fiche, puis sauvegarder et intégrer</x:v>
      </x:c>
      <x:c r="H3452" s="27" t="str">
        <x:v>Catalogue 4 069</x:v>
      </x:c>
      <x:c r="I3452" s="27" t="str">
        <x:v>Porte-eau des novices</x:v>
      </x:c>
      <x:c r="J3452" s="4" t="str">
        <x:v>human-accepted</x:v>
      </x:c>
      <x:c r="K3452" s="4" t="str">
        <x:v>unblooded</x:v>
      </x:c>
      <x:c r="L3452" s="4" t="str">
        <x:v>Non</x:v>
      </x:c>
      <x:c r="M3452" s="4" t="str">
        <x:v>adult</x:v>
      </x:c>
      <x:c r="N3452" s="4"/>
      <x:c r="O345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2" s="27" t="str">
        <x:v>brun foncé</x:v>
      </x:c>
      <x:c r="Q3452" s="27" t="str">
        <x:v>graphite</x:v>
      </x:c>
      <x:c r="R3452" s="27" t="str">
        <x:v>bronze pâle</x:v>
      </x:c>
      <x:c r="S3452" s="27" t="str">
        <x:v>Découvert</x:v>
      </x:c>
      <x:c r="T3452" s="27" t="str">
        <x:v>bras tenus près du corps sans masquer les accessoires</x:v>
      </x:c>
      <x:c r="U3452" s="4" t="str">
        <x:v>Non</x:v>
      </x:c>
      <x:c r="V3452" s="4" t="str">
        <x:v>remaining-at-v69</x:v>
      </x:c>
      <x:c r="W3452" s="4" t="str">
        <x:v>Non</x:v>
      </x:c>
      <x:c r="X3452" s="4" t="str">
        <x:v>Non</x:v>
      </x:c>
      <x:c r="Y3452" s="4" t="str">
        <x:v>Non</x:v>
      </x:c>
      <x:c r="Z3452" s="36" t="n">
        <x:v>0</x:v>
      </x:c>
      <x:c r="AA3452" s="27"/>
      <x:c r="AB3452" s="48"/>
      <x:c r="AC3452" s="48"/>
      <x:c r="AD3452" s="48"/>
      <x:c r="AE3452" s="4"/>
      <x:c r="AF3452" s="4"/>
      <x:c r="AG3452" s="4"/>
      <x:c r="AH3452" s="27" t="str">
        <x:v>Non applicable : aucun PNG accepté documenté à V69</x:v>
      </x:c>
      <x:c r="AI3452" s="27" t="str">
        <x:v>Aucune correspondance retrouvée</x:v>
      </x:c>
      <x:c r="AJ3452" s="52"/>
    </x:row>
    <x:row r="3453" ht="29" customHeight="1">
      <x:c r="A3453" s="4" t="str">
        <x:v>human-accepted--unblooded-07</x:v>
      </x:c>
      <x:c r="B3453" s="4" t="str">
        <x:v>Humains acceptés par les Yautja</x:v>
      </x:c>
      <x:c r="C3453" s="4" t="str">
        <x:v>Unblooded — apprentis avant première chasse</x:v>
      </x:c>
      <x:c r="D3453" s="45" t="n">
        <x:v>7</x:v>
      </x:c>
      <x:c r="E3453" s="27" t="str">
        <x:v>Pas faite</x:v>
      </x:c>
      <x:c r="F3453" s="27" t="str">
        <x:v>Aucune référence retrouvée dans le périmètre audité</x:v>
      </x:c>
      <x:c r="G3453" s="27" t="str">
        <x:v>Produire le PNG à partir de la fiche, puis sauvegarder et intégrer</x:v>
      </x:c>
      <x:c r="H3453" s="27" t="str">
        <x:v>Catalogue 4 069</x:v>
      </x:c>
      <x:c r="I3453" s="27" t="str">
        <x:v>Apprenti des signaux</x:v>
      </x:c>
      <x:c r="J3453" s="4" t="str">
        <x:v>human-accepted</x:v>
      </x:c>
      <x:c r="K3453" s="4" t="str">
        <x:v>unblooded</x:v>
      </x:c>
      <x:c r="L3453" s="4" t="str">
        <x:v>Non</x:v>
      </x:c>
      <x:c r="M3453" s="4" t="str">
        <x:v>adult</x:v>
      </x:c>
      <x:c r="N3453" s="4"/>
      <x:c r="O345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3" s="27" t="str">
        <x:v>brun moyen</x:v>
      </x:c>
      <x:c r="Q3453" s="27" t="str">
        <x:v>bronze sombre</x:v>
      </x:c>
      <x:c r="R3453" s="27" t="str">
        <x:v>ivoire minéral</x:v>
      </x:c>
      <x:c r="S3453" s="27" t="str">
        <x:v>Découvert</x:v>
      </x:c>
      <x:c r="T3453" s="27" t="str">
        <x:v>geste discret de coordination</x:v>
      </x:c>
      <x:c r="U3453" s="4" t="str">
        <x:v>Non</x:v>
      </x:c>
      <x:c r="V3453" s="4" t="str">
        <x:v>remaining-at-v69</x:v>
      </x:c>
      <x:c r="W3453" s="4" t="str">
        <x:v>Non</x:v>
      </x:c>
      <x:c r="X3453" s="4" t="str">
        <x:v>Non</x:v>
      </x:c>
      <x:c r="Y3453" s="4" t="str">
        <x:v>Non</x:v>
      </x:c>
      <x:c r="Z3453" s="36" t="n">
        <x:v>0</x:v>
      </x:c>
      <x:c r="AA3453" s="27"/>
      <x:c r="AB3453" s="48"/>
      <x:c r="AC3453" s="48"/>
      <x:c r="AD3453" s="48"/>
      <x:c r="AE3453" s="4"/>
      <x:c r="AF3453" s="4"/>
      <x:c r="AG3453" s="4"/>
      <x:c r="AH3453" s="27" t="str">
        <x:v>Non applicable : aucun PNG accepté documenté à V69</x:v>
      </x:c>
      <x:c r="AI3453" s="27" t="str">
        <x:v>Aucune correspondance retrouvée</x:v>
      </x:c>
      <x:c r="AJ3453" s="52"/>
    </x:row>
    <x:row r="3454" ht="29" customHeight="1">
      <x:c r="A3454" s="4" t="str">
        <x:v>human-accepted--unblooded-08</x:v>
      </x:c>
      <x:c r="B3454" s="4" t="str">
        <x:v>Humains acceptés par les Yautja</x:v>
      </x:c>
      <x:c r="C3454" s="4" t="str">
        <x:v>Unblooded — apprentis avant première chasse</x:v>
      </x:c>
      <x:c r="D3454" s="45" t="n">
        <x:v>8</x:v>
      </x:c>
      <x:c r="E3454" s="27" t="str">
        <x:v>Pas faite</x:v>
      </x:c>
      <x:c r="F3454" s="27" t="str">
        <x:v>Aucune référence retrouvée dans le périmètre audité</x:v>
      </x:c>
      <x:c r="G3454" s="27" t="str">
        <x:v>Produire le PNG à partir de la fiche, puis sauvegarder et intégrer</x:v>
      </x:c>
      <x:c r="H3454" s="27" t="str">
        <x:v>Catalogue 4 069</x:v>
      </x:c>
      <x:c r="I3454" s="27" t="str">
        <x:v>Élève des liens</x:v>
      </x:c>
      <x:c r="J3454" s="4" t="str">
        <x:v>human-accepted</x:v>
      </x:c>
      <x:c r="K3454" s="4" t="str">
        <x:v>unblooded</x:v>
      </x:c>
      <x:c r="L3454" s="4" t="str">
        <x:v>Non</x:v>
      </x:c>
      <x:c r="M3454" s="4" t="str">
        <x:v>adult</x:v>
      </x:c>
      <x:c r="N3454" s="4"/>
      <x:c r="O345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4" s="27" t="str">
        <x:v>olive</x:v>
      </x:c>
      <x:c r="Q3454" s="27" t="str">
        <x:v>acier mat</x:v>
      </x:c>
      <x:c r="R3454" s="27" t="str">
        <x:v>vert désaturé</x:v>
      </x:c>
      <x:c r="S3454" s="27" t="str">
        <x:v>Découvert</x:v>
      </x:c>
      <x:c r="T3454" s="27" t="str">
        <x:v>arme ou outil tenu bas, loin des jambes</x:v>
      </x:c>
      <x:c r="U3454" s="4" t="str">
        <x:v>Non</x:v>
      </x:c>
      <x:c r="V3454" s="4" t="str">
        <x:v>remaining-at-v69</x:v>
      </x:c>
      <x:c r="W3454" s="4" t="str">
        <x:v>Non</x:v>
      </x:c>
      <x:c r="X3454" s="4" t="str">
        <x:v>Non</x:v>
      </x:c>
      <x:c r="Y3454" s="4" t="str">
        <x:v>Non</x:v>
      </x:c>
      <x:c r="Z3454" s="36" t="n">
        <x:v>0</x:v>
      </x:c>
      <x:c r="AA3454" s="27"/>
      <x:c r="AB3454" s="48"/>
      <x:c r="AC3454" s="48"/>
      <x:c r="AD3454" s="48"/>
      <x:c r="AE3454" s="4"/>
      <x:c r="AF3454" s="4"/>
      <x:c r="AG3454" s="4"/>
      <x:c r="AH3454" s="27" t="str">
        <x:v>Non applicable : aucun PNG accepté documenté à V69</x:v>
      </x:c>
      <x:c r="AI3454" s="27" t="str">
        <x:v>Aucune correspondance retrouvée</x:v>
      </x:c>
      <x:c r="AJ3454" s="52"/>
    </x:row>
    <x:row r="3455" ht="29" customHeight="1">
      <x:c r="A3455" s="4" t="str">
        <x:v>human-accepted--unblooded-09</x:v>
      </x:c>
      <x:c r="B3455" s="4" t="str">
        <x:v>Humains acceptés par les Yautja</x:v>
      </x:c>
      <x:c r="C3455" s="4" t="str">
        <x:v>Unblooded — apprentis avant première chasse</x:v>
      </x:c>
      <x:c r="D3455" s="45" t="n">
        <x:v>9</x:v>
      </x:c>
      <x:c r="E3455" s="27" t="str">
        <x:v>Pas faite</x:v>
      </x:c>
      <x:c r="F3455" s="27" t="str">
        <x:v>Aucune référence retrouvée dans le périmètre audité</x:v>
      </x:c>
      <x:c r="G3455" s="27" t="str">
        <x:v>Produire le PNG à partir de la fiche, puis sauvegarder et intégrer</x:v>
      </x:c>
      <x:c r="H3455" s="27" t="str">
        <x:v>Catalogue 4 069</x:v>
      </x:c>
      <x:c r="I3455" s="27" t="str">
        <x:v>Veilleur avant départ</x:v>
      </x:c>
      <x:c r="J3455" s="4" t="str">
        <x:v>human-accepted</x:v>
      </x:c>
      <x:c r="K3455" s="4" t="str">
        <x:v>unblooded</x:v>
      </x:c>
      <x:c r="L3455" s="4" t="str">
        <x:v>Non</x:v>
      </x:c>
      <x:c r="M3455" s="4" t="str">
        <x:v>adult</x:v>
      </x:c>
      <x:c r="N3455" s="4"/>
      <x:c r="O345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5" s="27" t="str">
        <x:v>beige rosé</x:v>
      </x:c>
      <x:c r="Q3455" s="27" t="str">
        <x:v>métal ardoise</x:v>
      </x:c>
      <x:c r="R3455" s="27" t="str">
        <x:v>ocre</x:v>
      </x:c>
      <x:c r="S3455" s="27" t="str">
        <x:v>Découvert</x:v>
      </x:c>
      <x:c r="T3455" s="27" t="str">
        <x:v>attitude expérimentée immobile</x:v>
      </x:c>
      <x:c r="U3455" s="4" t="str">
        <x:v>Non</x:v>
      </x:c>
      <x:c r="V3455" s="4" t="str">
        <x:v>remaining-at-v69</x:v>
      </x:c>
      <x:c r="W3455" s="4" t="str">
        <x:v>Non</x:v>
      </x:c>
      <x:c r="X3455" s="4" t="str">
        <x:v>Non</x:v>
      </x:c>
      <x:c r="Y3455" s="4" t="str">
        <x:v>Non</x:v>
      </x:c>
      <x:c r="Z3455" s="36" t="n">
        <x:v>0</x:v>
      </x:c>
      <x:c r="AA3455" s="27"/>
      <x:c r="AB3455" s="48"/>
      <x:c r="AC3455" s="48"/>
      <x:c r="AD3455" s="48"/>
      <x:c r="AE3455" s="4"/>
      <x:c r="AF3455" s="4"/>
      <x:c r="AG3455" s="4"/>
      <x:c r="AH3455" s="27" t="str">
        <x:v>Non applicable : aucun PNG accepté documenté à V69</x:v>
      </x:c>
      <x:c r="AI3455" s="27" t="str">
        <x:v>Aucune correspondance retrouvée</x:v>
      </x:c>
      <x:c r="AJ3455" s="52"/>
    </x:row>
    <x:row r="3456" ht="29" customHeight="1">
      <x:c r="A3456" s="4" t="str">
        <x:v>human-accepted--unblooded-10</x:v>
      </x:c>
      <x:c r="B3456" s="4" t="str">
        <x:v>Humains acceptés par les Yautja</x:v>
      </x:c>
      <x:c r="C3456" s="4" t="str">
        <x:v>Unblooded — apprentis avant première chasse</x:v>
      </x:c>
      <x:c r="D3456" s="45" t="n">
        <x:v>10</x:v>
      </x:c>
      <x:c r="E3456" s="27" t="str">
        <x:v>Pas faite</x:v>
      </x:c>
      <x:c r="F3456" s="27" t="str">
        <x:v>Aucune référence retrouvée dans le périmètre audité</x:v>
      </x:c>
      <x:c r="G3456" s="27" t="str">
        <x:v>Produire le PNG à partir de la fiche, puis sauvegarder et intégrer</x:v>
      </x:c>
      <x:c r="H3456" s="27" t="str">
        <x:v>Catalogue 4 069</x:v>
      </x:c>
      <x:c r="I3456" s="27" t="str">
        <x:v>Candidat au rite</x:v>
      </x:c>
      <x:c r="J3456" s="4" t="str">
        <x:v>human-accepted</x:v>
      </x:c>
      <x:c r="K3456" s="4" t="str">
        <x:v>unblooded</x:v>
      </x:c>
      <x:c r="L3456" s="4" t="str">
        <x:v>Non</x:v>
      </x:c>
      <x:c r="M3456" s="4" t="str">
        <x:v>adult</x:v>
      </x:c>
      <x:c r="N3456" s="4"/>
      <x:c r="O345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6" s="27" t="str">
        <x:v>brun cuivré</x:v>
      </x:c>
      <x:c r="Q3456" s="27" t="str">
        <x:v>cuivre oxydé discret</x:v>
      </x:c>
      <x:c r="R3456" s="27" t="str">
        <x:v>noir mat</x:v>
      </x:c>
      <x:c r="S3456" s="27" t="str">
        <x:v>Découvert</x:v>
      </x:c>
      <x:c r="T3456" s="27" t="str">
        <x:v>présence assurée, légère rotation du thorax</x:v>
      </x:c>
      <x:c r="U3456" s="4" t="str">
        <x:v>Non</x:v>
      </x:c>
      <x:c r="V3456" s="4" t="str">
        <x:v>remaining-at-v69</x:v>
      </x:c>
      <x:c r="W3456" s="4" t="str">
        <x:v>Non</x:v>
      </x:c>
      <x:c r="X3456" s="4" t="str">
        <x:v>Non</x:v>
      </x:c>
      <x:c r="Y3456" s="4" t="str">
        <x:v>Non</x:v>
      </x:c>
      <x:c r="Z3456" s="36" t="n">
        <x:v>0</x:v>
      </x:c>
      <x:c r="AA3456" s="27"/>
      <x:c r="AB3456" s="48"/>
      <x:c r="AC3456" s="48"/>
      <x:c r="AD3456" s="48"/>
      <x:c r="AE3456" s="4"/>
      <x:c r="AF3456" s="4"/>
      <x:c r="AG3456" s="4"/>
      <x:c r="AH3456" s="27" t="str">
        <x:v>Non applicable : aucun PNG accepté documenté à V69</x:v>
      </x:c>
      <x:c r="AI3456" s="27" t="str">
        <x:v>Aucune correspondance retrouvée</x:v>
      </x:c>
      <x:c r="AJ3456" s="52"/>
    </x:row>
    <x:row r="3457" ht="29" customHeight="1">
      <x:c r="A3457" s="4" t="str">
        <x:v>human-accepted--young-bloods-01</x:v>
      </x:c>
      <x:c r="B3457" s="4" t="str">
        <x:v>Humains acceptés par les Yautja</x:v>
      </x:c>
      <x:c r="C3457" s="4" t="str">
        <x:v>Young Bloods</x:v>
      </x:c>
      <x:c r="D3457" s="45" t="n">
        <x:v>1</x:v>
      </x:c>
      <x:c r="E3457" s="27" t="str">
        <x:v>Présente dans main</x:v>
      </x:c>
      <x:c r="F3457" s="27" t="str">
        <x:v>Galerie et codex</x:v>
      </x:c>
      <x:c r="G3457" s="27" t="str">
        <x:v>Conserver ; vérifier le rendu selon l’usage indiqué</x:v>
      </x:c>
      <x:c r="H3457" s="27" t="str">
        <x:v>Catalogue 4 069</x:v>
      </x:c>
      <x:c r="I3457" s="27" t="str">
        <x:v>Young Blood humain — première expédition</x:v>
      </x:c>
      <x:c r="J3457" s="4" t="str">
        <x:v>human-accepted</x:v>
      </x:c>
      <x:c r="K3457" s="4" t="str">
        <x:v>young-bloods</x:v>
      </x:c>
      <x:c r="L3457" s="4" t="str">
        <x:v>Non</x:v>
      </x:c>
      <x:c r="M3457" s="4" t="str">
        <x:v>Non renseigné</x:v>
      </x:c>
      <x:c r="N3457" s="4"/>
      <x:c r="O3457" s="27"/>
      <x:c r="P3457" s="27"/>
      <x:c r="Q3457" s="27"/>
      <x:c r="R3457" s="27"/>
      <x:c r="S3457" s="27"/>
      <x:c r="T3457" s="27"/>
      <x:c r="U3457" s="4" t="str">
        <x:v>Oui</x:v>
      </x:c>
      <x:c r="V3457" s="4" t="str">
        <x:v>v61</x:v>
      </x:c>
      <x:c r="W3457" s="4" t="str">
        <x:v>Oui</x:v>
      </x:c>
      <x:c r="X3457" s="4" t="str">
        <x:v>Non</x:v>
      </x:c>
      <x:c r="Y3457" s="4" t="str">
        <x:v>Non</x:v>
      </x:c>
      <x:c r="Z3457" s="36" t="n">
        <x:v>0</x:v>
      </x:c>
      <x:c r="AA345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57" s="48" t="str">
        <x:v>https://github.com/darknigthmare/yautja-la-longue-chasse/blob/536ac53335e440747f6eccedd2cd757d1f817a99/public/game/imports/v85/library/0c14b61671aeccdf8837cafc9663dccbc374130989a6183ed87eaaffa58483aa.png</x:v>
      </x:c>
      <x:c r="AC3457" s="48" t="str">
        <x:v>https://github.com/darknigthmare/yautja-la-longue-chasse/blob/536ac53335e440747f6eccedd2cd757d1f817a99/app/game/data/recentSpriteLibraryV85.json</x:v>
      </x:c>
      <x:c r="AD3457" s="48"/>
      <x:c r="AE3457" s="4" t="str">
        <x:v>public/game/imports/v85/library/0c14b61671aeccdf8837cafc9663dccbc374130989a6183ed87eaaffa58483aa.png</x:v>
      </x:c>
      <x:c r="AF3457" s="4" t="str">
        <x:v>0c14b61671aeccdf8837cafc9663dccbc374130989a6183ed87eaaffa58483aa</x:v>
      </x:c>
      <x:c r="AG3457" s="4" t="str">
        <x:v>0c14b61671aeccdf8837cafc9663dccbc374130989a6183ed87eaaffa58483aa</x:v>
      </x:c>
      <x:c r="AH3457" s="27" t="str">
        <x:v>PNG accepté historiquement ; archive non localisée dans les dossiers Drive vérifiés</x:v>
      </x:c>
      <x:c r="AI3457" s="27" t="str">
        <x:v>ID exact + SHA de version acceptée déclaré</x:v>
      </x:c>
      <x:c r="AJ3457" s="52"/>
    </x:row>
    <x:row r="3458" ht="29" customHeight="1">
      <x:c r="A3458" s="4" t="str">
        <x:v>human-accepted--young-bloods-02</x:v>
      </x:c>
      <x:c r="B3458" s="4" t="str">
        <x:v>Humains acceptés par les Yautja</x:v>
      </x:c>
      <x:c r="C3458" s="4" t="str">
        <x:v>Young Bloods</x:v>
      </x:c>
      <x:c r="D3458" s="45" t="n">
        <x:v>2</x:v>
      </x:c>
      <x:c r="E3458" s="27" t="str">
        <x:v>Pas faite</x:v>
      </x:c>
      <x:c r="F3458" s="27" t="str">
        <x:v>Aucune référence retrouvée dans le périmètre audité</x:v>
      </x:c>
      <x:c r="G3458" s="27" t="str">
        <x:v>Produire le PNG à partir de la fiche, puis sauvegarder et intégrer</x:v>
      </x:c>
      <x:c r="H3458" s="27" t="str">
        <x:v>Catalogue 4 069</x:v>
      </x:c>
      <x:c r="I3458" s="27" t="str">
        <x:v>Novice au disque</x:v>
      </x:c>
      <x:c r="J3458" s="4" t="str">
        <x:v>human-accepted</x:v>
      </x:c>
      <x:c r="K3458" s="4" t="str">
        <x:v>young-bloods</x:v>
      </x:c>
      <x:c r="L3458" s="4" t="str">
        <x:v>Non</x:v>
      </x:c>
      <x:c r="M3458" s="4" t="str">
        <x:v>adult</x:v>
      </x:c>
      <x:c r="N3458" s="4"/>
      <x:c r="O345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8" s="27" t="str">
        <x:v>brun moyen</x:v>
      </x:c>
      <x:c r="Q3458" s="27" t="str">
        <x:v>bronze ancien</x:v>
      </x:c>
      <x:c r="R3458" s="27" t="str">
        <x:v>gris pierre</x:v>
      </x:c>
      <x:c r="S3458" s="27" t="str">
        <x:v>Découvert</x:v>
      </x:c>
      <x:c r="T3458" s="27" t="str">
        <x:v>posture d’observation en trois quarts droite</x:v>
      </x:c>
      <x:c r="U3458" s="4" t="str">
        <x:v>Non</x:v>
      </x:c>
      <x:c r="V3458" s="4" t="str">
        <x:v>remaining-at-v69</x:v>
      </x:c>
      <x:c r="W3458" s="4" t="str">
        <x:v>Non</x:v>
      </x:c>
      <x:c r="X3458" s="4" t="str">
        <x:v>Non</x:v>
      </x:c>
      <x:c r="Y3458" s="4" t="str">
        <x:v>Non</x:v>
      </x:c>
      <x:c r="Z3458" s="36" t="n">
        <x:v>0</x:v>
      </x:c>
      <x:c r="AA3458" s="27"/>
      <x:c r="AB3458" s="48"/>
      <x:c r="AC3458" s="48"/>
      <x:c r="AD3458" s="48"/>
      <x:c r="AE3458" s="4"/>
      <x:c r="AF3458" s="4"/>
      <x:c r="AG3458" s="4"/>
      <x:c r="AH3458" s="27" t="str">
        <x:v>Non applicable : aucun PNG accepté documenté à V69</x:v>
      </x:c>
      <x:c r="AI3458" s="27" t="str">
        <x:v>Aucune correspondance retrouvée</x:v>
      </x:c>
      <x:c r="AJ3458" s="52"/>
    </x:row>
    <x:row r="3459" ht="29" customHeight="1">
      <x:c r="A3459" s="4" t="str">
        <x:v>human-accepted--young-bloods-03</x:v>
      </x:c>
      <x:c r="B3459" s="4" t="str">
        <x:v>Humains acceptés par les Yautja</x:v>
      </x:c>
      <x:c r="C3459" s="4" t="str">
        <x:v>Young Bloods</x:v>
      </x:c>
      <x:c r="D3459" s="45" t="n">
        <x:v>3</x:v>
      </x:c>
      <x:c r="E3459" s="27" t="str">
        <x:v>Pas faite</x:v>
      </x:c>
      <x:c r="F3459" s="27" t="str">
        <x:v>Aucune référence retrouvée dans le périmètre audité</x:v>
      </x:c>
      <x:c r="G3459" s="27" t="str">
        <x:v>Produire le PNG à partir de la fiche, puis sauvegarder et intégrer</x:v>
      </x:c>
      <x:c r="H3459" s="27" t="str">
        <x:v>Catalogue 4 069</x:v>
      </x:c>
      <x:c r="I3459" s="27" t="str">
        <x:v>Pisteur d’initiation</x:v>
      </x:c>
      <x:c r="J3459" s="4" t="str">
        <x:v>human-accepted</x:v>
      </x:c>
      <x:c r="K3459" s="4" t="str">
        <x:v>young-bloods</x:v>
      </x:c>
      <x:c r="L3459" s="4" t="str">
        <x:v>Non</x:v>
      </x:c>
      <x:c r="M3459" s="4" t="str">
        <x:v>adult</x:v>
      </x:c>
      <x:c r="N3459" s="4"/>
      <x:c r="O345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9" s="27" t="str">
        <x:v>olive</x:v>
      </x:c>
      <x:c r="Q3459" s="27" t="str">
        <x:v>acier patiné</x:v>
      </x:c>
      <x:c r="R3459" s="27" t="str">
        <x:v>bleu profond</x:v>
      </x:c>
      <x:c r="S3459" s="27" t="str">
        <x:v>Masqué</x:v>
      </x:c>
      <x:c r="T3459" s="27" t="str">
        <x:v>appui stable et épaules détendues</x:v>
      </x:c>
      <x:c r="U3459" s="4" t="str">
        <x:v>Non</x:v>
      </x:c>
      <x:c r="V3459" s="4" t="str">
        <x:v>remaining-at-v69</x:v>
      </x:c>
      <x:c r="W3459" s="4" t="str">
        <x:v>Non</x:v>
      </x:c>
      <x:c r="X3459" s="4" t="str">
        <x:v>Non</x:v>
      </x:c>
      <x:c r="Y3459" s="4" t="str">
        <x:v>Non</x:v>
      </x:c>
      <x:c r="Z3459" s="36" t="n">
        <x:v>0</x:v>
      </x:c>
      <x:c r="AA3459" s="27"/>
      <x:c r="AB3459" s="48"/>
      <x:c r="AC3459" s="48"/>
      <x:c r="AD3459" s="48"/>
      <x:c r="AE3459" s="4"/>
      <x:c r="AF3459" s="4"/>
      <x:c r="AG3459" s="4"/>
      <x:c r="AH3459" s="27" t="str">
        <x:v>Non applicable : aucun PNG accepté documenté à V69</x:v>
      </x:c>
      <x:c r="AI3459" s="27" t="str">
        <x:v>Aucune correspondance retrouvée</x:v>
      </x:c>
      <x:c r="AJ3459" s="52"/>
    </x:row>
    <x:row r="3460" ht="29" customHeight="1">
      <x:c r="A3460" s="4" t="str">
        <x:v>human-accepted--young-bloods-04</x:v>
      </x:c>
      <x:c r="B3460" s="4" t="str">
        <x:v>Humains acceptés par les Yautja</x:v>
      </x:c>
      <x:c r="C3460" s="4" t="str">
        <x:v>Young Bloods</x:v>
      </x:c>
      <x:c r="D3460" s="45" t="n">
        <x:v>4</x:v>
      </x:c>
      <x:c r="E3460" s="27" t="str">
        <x:v>Pas faite</x:v>
      </x:c>
      <x:c r="F3460" s="27" t="str">
        <x:v>Aucune référence retrouvée dans le périmètre audité</x:v>
      </x:c>
      <x:c r="G3460" s="27" t="str">
        <x:v>Produire le PNG à partir de la fiche, puis sauvegarder et intégrer</x:v>
      </x:c>
      <x:c r="H3460" s="27" t="str">
        <x:v>Catalogue 4 069</x:v>
      </x:c>
      <x:c r="I3460" s="27" t="str">
        <x:v>Lancier novice</x:v>
      </x:c>
      <x:c r="J3460" s="4" t="str">
        <x:v>human-accepted</x:v>
      </x:c>
      <x:c r="K3460" s="4" t="str">
        <x:v>young-bloods</x:v>
      </x:c>
      <x:c r="L3460" s="4" t="str">
        <x:v>Non</x:v>
      </x:c>
      <x:c r="M3460" s="4" t="str">
        <x:v>adult</x:v>
      </x:c>
      <x:c r="N3460" s="4"/>
      <x:c r="O346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0" s="27" t="str">
        <x:v>beige rosé</x:v>
      </x:c>
      <x:c r="Q3460" s="27" t="str">
        <x:v>bronze patiné</x:v>
      </x:c>
      <x:c r="R3460" s="27" t="str">
        <x:v>gris charbon</x:v>
      </x:c>
      <x:c r="S3460" s="27" t="str">
        <x:v>Découvert</x:v>
      </x:c>
      <x:c r="T3460" s="27" t="str">
        <x:v>léger transfert du poids, silhouette entière</x:v>
      </x:c>
      <x:c r="U3460" s="4" t="str">
        <x:v>Non</x:v>
      </x:c>
      <x:c r="V3460" s="4" t="str">
        <x:v>remaining-at-v69</x:v>
      </x:c>
      <x:c r="W3460" s="4" t="str">
        <x:v>Non</x:v>
      </x:c>
      <x:c r="X3460" s="4" t="str">
        <x:v>Non</x:v>
      </x:c>
      <x:c r="Y3460" s="4" t="str">
        <x:v>Non</x:v>
      </x:c>
      <x:c r="Z3460" s="36" t="n">
        <x:v>0</x:v>
      </x:c>
      <x:c r="AA3460" s="27"/>
      <x:c r="AB3460" s="48"/>
      <x:c r="AC3460" s="48"/>
      <x:c r="AD3460" s="48"/>
      <x:c r="AE3460" s="4"/>
      <x:c r="AF3460" s="4"/>
      <x:c r="AG3460" s="4"/>
      <x:c r="AH3460" s="27" t="str">
        <x:v>Non applicable : aucun PNG accepté documenté à V69</x:v>
      </x:c>
      <x:c r="AI3460" s="27" t="str">
        <x:v>Aucune correspondance retrouvée</x:v>
      </x:c>
      <x:c r="AJ3460" s="52"/>
    </x:row>
    <x:row r="3461" ht="29" customHeight="1">
      <x:c r="A3461" s="4" t="str">
        <x:v>human-accepted--young-bloods-05</x:v>
      </x:c>
      <x:c r="B3461" s="4" t="str">
        <x:v>Humains acceptés par les Yautja</x:v>
      </x:c>
      <x:c r="C3461" s="4" t="str">
        <x:v>Young Bloods</x:v>
      </x:c>
      <x:c r="D3461" s="45" t="n">
        <x:v>5</x:v>
      </x:c>
      <x:c r="E3461" s="27" t="str">
        <x:v>Pas faite</x:v>
      </x:c>
      <x:c r="F3461" s="27" t="str">
        <x:v>Aucune référence retrouvée dans le périmètre audité</x:v>
      </x:c>
      <x:c r="G3461" s="27" t="str">
        <x:v>Produire le PNG à partir de la fiche, puis sauvegarder et intégrer</x:v>
      </x:c>
      <x:c r="H3461" s="27" t="str">
        <x:v>Catalogue 4 069</x:v>
      </x:c>
      <x:c r="I3461" s="27" t="str">
        <x:v>Novice des abris</x:v>
      </x:c>
      <x:c r="J3461" s="4" t="str">
        <x:v>human-accepted</x:v>
      </x:c>
      <x:c r="K3461" s="4" t="str">
        <x:v>young-bloods</x:v>
      </x:c>
      <x:c r="L3461" s="4" t="str">
        <x:v>Non</x:v>
      </x:c>
      <x:c r="M3461" s="4" t="str">
        <x:v>adult</x:v>
      </x:c>
      <x:c r="N3461" s="4"/>
      <x:c r="O346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1" s="27" t="str">
        <x:v>brun cuivré</x:v>
      </x:c>
      <x:c r="Q3461" s="27" t="str">
        <x:v>acier bleui</x:v>
      </x:c>
      <x:c r="R3461" s="27" t="str">
        <x:v>cuivre mat</x:v>
      </x:c>
      <x:c r="S3461" s="27" t="str">
        <x:v>Découvert</x:v>
      </x:c>
      <x:c r="T3461" s="27" t="str">
        <x:v>posture de contrôle calme, mains lisibles</x:v>
      </x:c>
      <x:c r="U3461" s="4" t="str">
        <x:v>Non</x:v>
      </x:c>
      <x:c r="V3461" s="4" t="str">
        <x:v>remaining-at-v69</x:v>
      </x:c>
      <x:c r="W3461" s="4" t="str">
        <x:v>Non</x:v>
      </x:c>
      <x:c r="X3461" s="4" t="str">
        <x:v>Non</x:v>
      </x:c>
      <x:c r="Y3461" s="4" t="str">
        <x:v>Non</x:v>
      </x:c>
      <x:c r="Z3461" s="36" t="n">
        <x:v>0</x:v>
      </x:c>
      <x:c r="AA3461" s="27"/>
      <x:c r="AB3461" s="48"/>
      <x:c r="AC3461" s="48"/>
      <x:c r="AD3461" s="48"/>
      <x:c r="AE3461" s="4"/>
      <x:c r="AF3461" s="4"/>
      <x:c r="AG3461" s="4"/>
      <x:c r="AH3461" s="27" t="str">
        <x:v>Non applicable : aucun PNG accepté documenté à V69</x:v>
      </x:c>
      <x:c r="AI3461" s="27" t="str">
        <x:v>Aucune correspondance retrouvée</x:v>
      </x:c>
      <x:c r="AJ3461" s="52"/>
    </x:row>
    <x:row r="3462" ht="29" customHeight="1">
      <x:c r="A3462" s="4" t="str">
        <x:v>human-accepted--young-bloods-06</x:v>
      </x:c>
      <x:c r="B3462" s="4" t="str">
        <x:v>Humains acceptés par les Yautja</x:v>
      </x:c>
      <x:c r="C3462" s="4" t="str">
        <x:v>Young Bloods</x:v>
      </x:c>
      <x:c r="D3462" s="45" t="n">
        <x:v>6</x:v>
      </x:c>
      <x:c r="E3462" s="27" t="str">
        <x:v>Pas faite</x:v>
      </x:c>
      <x:c r="F3462" s="27" t="str">
        <x:v>Aucune référence retrouvée dans le périmètre audité</x:v>
      </x:c>
      <x:c r="G3462" s="27" t="str">
        <x:v>Produire le PNG à partir de la fiche, puis sauvegarder et intégrer</x:v>
      </x:c>
      <x:c r="H3462" s="27" t="str">
        <x:v>Catalogue 4 069</x:v>
      </x:c>
      <x:c r="I3462" s="27" t="str">
        <x:v>Guetteur novice</x:v>
      </x:c>
      <x:c r="J3462" s="4" t="str">
        <x:v>human-accepted</x:v>
      </x:c>
      <x:c r="K3462" s="4" t="str">
        <x:v>young-bloods</x:v>
      </x:c>
      <x:c r="L3462" s="4" t="str">
        <x:v>Non</x:v>
      </x:c>
      <x:c r="M3462" s="4" t="str">
        <x:v>adult</x:v>
      </x:c>
      <x:c r="N3462" s="4"/>
      <x:c r="O346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2" s="27" t="str">
        <x:v>brun foncé</x:v>
      </x:c>
      <x:c r="Q3462" s="27" t="str">
        <x:v>graphite</x:v>
      </x:c>
      <x:c r="R3462" s="27" t="str">
        <x:v>bronze pâle</x:v>
      </x:c>
      <x:c r="S3462" s="27" t="str">
        <x:v>Masqué</x:v>
      </x:c>
      <x:c r="T3462" s="27" t="str">
        <x:v>bras tenus près du corps sans masquer les accessoires</x:v>
      </x:c>
      <x:c r="U3462" s="4" t="str">
        <x:v>Non</x:v>
      </x:c>
      <x:c r="V3462" s="4" t="str">
        <x:v>remaining-at-v69</x:v>
      </x:c>
      <x:c r="W3462" s="4" t="str">
        <x:v>Non</x:v>
      </x:c>
      <x:c r="X3462" s="4" t="str">
        <x:v>Non</x:v>
      </x:c>
      <x:c r="Y3462" s="4" t="str">
        <x:v>Non</x:v>
      </x:c>
      <x:c r="Z3462" s="36" t="n">
        <x:v>0</x:v>
      </x:c>
      <x:c r="AA3462" s="27"/>
      <x:c r="AB3462" s="48"/>
      <x:c r="AC3462" s="48"/>
      <x:c r="AD3462" s="48"/>
      <x:c r="AE3462" s="4"/>
      <x:c r="AF3462" s="4"/>
      <x:c r="AG3462" s="4"/>
      <x:c r="AH3462" s="27" t="str">
        <x:v>Non applicable : aucun PNG accepté documenté à V69</x:v>
      </x:c>
      <x:c r="AI3462" s="27" t="str">
        <x:v>Aucune correspondance retrouvée</x:v>
      </x:c>
      <x:c r="AJ3462" s="52"/>
    </x:row>
    <x:row r="3463" ht="29" customHeight="1">
      <x:c r="A3463" s="4" t="str">
        <x:v>human-accepted--young-bloods-07</x:v>
      </x:c>
      <x:c r="B3463" s="4" t="str">
        <x:v>Humains acceptés par les Yautja</x:v>
      </x:c>
      <x:c r="C3463" s="4" t="str">
        <x:v>Young Bloods</x:v>
      </x:c>
      <x:c r="D3463" s="45" t="n">
        <x:v>7</x:v>
      </x:c>
      <x:c r="E3463" s="27" t="str">
        <x:v>Pas faite</x:v>
      </x:c>
      <x:c r="F3463" s="27" t="str">
        <x:v>Aucune référence retrouvée dans le périmètre audité</x:v>
      </x:c>
      <x:c r="G3463" s="27" t="str">
        <x:v>Produire le PNG à partir de la fiche, puis sauvegarder et intégrer</x:v>
      </x:c>
      <x:c r="H3463" s="27" t="str">
        <x:v>Catalogue 4 069</x:v>
      </x:c>
      <x:c r="I3463" s="27" t="str">
        <x:v>Novice aux cordes</x:v>
      </x:c>
      <x:c r="J3463" s="4" t="str">
        <x:v>human-accepted</x:v>
      </x:c>
      <x:c r="K3463" s="4" t="str">
        <x:v>young-bloods</x:v>
      </x:c>
      <x:c r="L3463" s="4" t="str">
        <x:v>Non</x:v>
      </x:c>
      <x:c r="M3463" s="4" t="str">
        <x:v>adult</x:v>
      </x:c>
      <x:c r="N3463" s="4"/>
      <x:c r="O346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3" s="27" t="str">
        <x:v>brun moyen</x:v>
      </x:c>
      <x:c r="Q3463" s="27" t="str">
        <x:v>bronze sombre</x:v>
      </x:c>
      <x:c r="R3463" s="27" t="str">
        <x:v>ivoire minéral</x:v>
      </x:c>
      <x:c r="S3463" s="27" t="str">
        <x:v>Découvert</x:v>
      </x:c>
      <x:c r="T3463" s="27" t="str">
        <x:v>geste discret de coordination</x:v>
      </x:c>
      <x:c r="U3463" s="4" t="str">
        <x:v>Non</x:v>
      </x:c>
      <x:c r="V3463" s="4" t="str">
        <x:v>remaining-at-v69</x:v>
      </x:c>
      <x:c r="W3463" s="4" t="str">
        <x:v>Non</x:v>
      </x:c>
      <x:c r="X3463" s="4" t="str">
        <x:v>Non</x:v>
      </x:c>
      <x:c r="Y3463" s="4" t="str">
        <x:v>Non</x:v>
      </x:c>
      <x:c r="Z3463" s="36" t="n">
        <x:v>0</x:v>
      </x:c>
      <x:c r="AA3463" s="27"/>
      <x:c r="AB3463" s="48"/>
      <x:c r="AC3463" s="48"/>
      <x:c r="AD3463" s="48"/>
      <x:c r="AE3463" s="4"/>
      <x:c r="AF3463" s="4"/>
      <x:c r="AG3463" s="4"/>
      <x:c r="AH3463" s="27" t="str">
        <x:v>Non applicable : aucun PNG accepté documenté à V69</x:v>
      </x:c>
      <x:c r="AI3463" s="27" t="str">
        <x:v>Aucune correspondance retrouvée</x:v>
      </x:c>
      <x:c r="AJ3463" s="52"/>
    </x:row>
    <x:row r="3464" ht="29" customHeight="1">
      <x:c r="A3464" s="4" t="str">
        <x:v>human-accepted--young-bloods-08</x:v>
      </x:c>
      <x:c r="B3464" s="4" t="str">
        <x:v>Humains acceptés par les Yautja</x:v>
      </x:c>
      <x:c r="C3464" s="4" t="str">
        <x:v>Young Bloods</x:v>
      </x:c>
      <x:c r="D3464" s="45" t="n">
        <x:v>8</x:v>
      </x:c>
      <x:c r="E3464" s="27" t="str">
        <x:v>Pas faite</x:v>
      </x:c>
      <x:c r="F3464" s="27" t="str">
        <x:v>Aucune référence retrouvée dans le périmètre audité</x:v>
      </x:c>
      <x:c r="G3464" s="27" t="str">
        <x:v>Produire le PNG à partir de la fiche, puis sauvegarder et intégrer</x:v>
      </x:c>
      <x:c r="H3464" s="27" t="str">
        <x:v>Catalogue 4 069</x:v>
      </x:c>
      <x:c r="I3464" s="27" t="str">
        <x:v>Première piste</x:v>
      </x:c>
      <x:c r="J3464" s="4" t="str">
        <x:v>human-accepted</x:v>
      </x:c>
      <x:c r="K3464" s="4" t="str">
        <x:v>young-bloods</x:v>
      </x:c>
      <x:c r="L3464" s="4" t="str">
        <x:v>Non</x:v>
      </x:c>
      <x:c r="M3464" s="4" t="str">
        <x:v>adult</x:v>
      </x:c>
      <x:c r="N3464" s="4"/>
      <x:c r="O346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4" s="27" t="str">
        <x:v>olive</x:v>
      </x:c>
      <x:c r="Q3464" s="27" t="str">
        <x:v>acier mat</x:v>
      </x:c>
      <x:c r="R3464" s="27" t="str">
        <x:v>vert désaturé</x:v>
      </x:c>
      <x:c r="S3464" s="27" t="str">
        <x:v>Découvert</x:v>
      </x:c>
      <x:c r="T3464" s="27" t="str">
        <x:v>arme ou outil tenu bas, loin des jambes</x:v>
      </x:c>
      <x:c r="U3464" s="4" t="str">
        <x:v>Non</x:v>
      </x:c>
      <x:c r="V3464" s="4" t="str">
        <x:v>remaining-at-v69</x:v>
      </x:c>
      <x:c r="W3464" s="4" t="str">
        <x:v>Non</x:v>
      </x:c>
      <x:c r="X3464" s="4" t="str">
        <x:v>Non</x:v>
      </x:c>
      <x:c r="Y3464" s="4" t="str">
        <x:v>Non</x:v>
      </x:c>
      <x:c r="Z3464" s="36" t="n">
        <x:v>0</x:v>
      </x:c>
      <x:c r="AA3464" s="27"/>
      <x:c r="AB3464" s="48"/>
      <x:c r="AC3464" s="48"/>
      <x:c r="AD3464" s="48"/>
      <x:c r="AE3464" s="4"/>
      <x:c r="AF3464" s="4"/>
      <x:c r="AG3464" s="4"/>
      <x:c r="AH3464" s="27" t="str">
        <x:v>Non applicable : aucun PNG accepté documenté à V69</x:v>
      </x:c>
      <x:c r="AI3464" s="27" t="str">
        <x:v>Aucune correspondance retrouvée</x:v>
      </x:c>
      <x:c r="AJ3464" s="52"/>
    </x:row>
    <x:row r="3465" ht="29" customHeight="1">
      <x:c r="A3465" s="4" t="str">
        <x:v>human-accepted--young-bloods-09</x:v>
      </x:c>
      <x:c r="B3465" s="4" t="str">
        <x:v>Humains acceptés par les Yautja</x:v>
      </x:c>
      <x:c r="C3465" s="4" t="str">
        <x:v>Young Bloods</x:v>
      </x:c>
      <x:c r="D3465" s="45" t="n">
        <x:v>9</x:v>
      </x:c>
      <x:c r="E3465" s="27" t="str">
        <x:v>Pas faite</x:v>
      </x:c>
      <x:c r="F3465" s="27" t="str">
        <x:v>Aucune référence retrouvée dans le périmètre audité</x:v>
      </x:c>
      <x:c r="G3465" s="27" t="str">
        <x:v>Produire le PNG à partir de la fiche, puis sauvegarder et intégrer</x:v>
      </x:c>
      <x:c r="H3465" s="27" t="str">
        <x:v>Catalogue 4 069</x:v>
      </x:c>
      <x:c r="I3465" s="27" t="str">
        <x:v>Novice au harnais clair</x:v>
      </x:c>
      <x:c r="J3465" s="4" t="str">
        <x:v>human-accepted</x:v>
      </x:c>
      <x:c r="K3465" s="4" t="str">
        <x:v>young-bloods</x:v>
      </x:c>
      <x:c r="L3465" s="4" t="str">
        <x:v>Non</x:v>
      </x:c>
      <x:c r="M3465" s="4" t="str">
        <x:v>adult</x:v>
      </x:c>
      <x:c r="N3465" s="4"/>
      <x:c r="O346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5" s="27" t="str">
        <x:v>beige rosé</x:v>
      </x:c>
      <x:c r="Q3465" s="27" t="str">
        <x:v>métal ardoise</x:v>
      </x:c>
      <x:c r="R3465" s="27" t="str">
        <x:v>ocre</x:v>
      </x:c>
      <x:c r="S3465" s="27" t="str">
        <x:v>Masqué</x:v>
      </x:c>
      <x:c r="T3465" s="27" t="str">
        <x:v>attitude expérimentée immobile</x:v>
      </x:c>
      <x:c r="U3465" s="4" t="str">
        <x:v>Non</x:v>
      </x:c>
      <x:c r="V3465" s="4" t="str">
        <x:v>remaining-at-v69</x:v>
      </x:c>
      <x:c r="W3465" s="4" t="str">
        <x:v>Non</x:v>
      </x:c>
      <x:c r="X3465" s="4" t="str">
        <x:v>Non</x:v>
      </x:c>
      <x:c r="Y3465" s="4" t="str">
        <x:v>Non</x:v>
      </x:c>
      <x:c r="Z3465" s="36" t="n">
        <x:v>0</x:v>
      </x:c>
      <x:c r="AA3465" s="27"/>
      <x:c r="AB3465" s="48"/>
      <x:c r="AC3465" s="48"/>
      <x:c r="AD3465" s="48"/>
      <x:c r="AE3465" s="4"/>
      <x:c r="AF3465" s="4"/>
      <x:c r="AG3465" s="4"/>
      <x:c r="AH3465" s="27" t="str">
        <x:v>Non applicable : aucun PNG accepté documenté à V69</x:v>
      </x:c>
      <x:c r="AI3465" s="27" t="str">
        <x:v>Aucune correspondance retrouvée</x:v>
      </x:c>
      <x:c r="AJ3465" s="52"/>
    </x:row>
    <x:row r="3466" ht="29" customHeight="1">
      <x:c r="A3466" s="4" t="str">
        <x:v>human-accepted--young-bloods-10</x:v>
      </x:c>
      <x:c r="B3466" s="4" t="str">
        <x:v>Humains acceptés par les Yautja</x:v>
      </x:c>
      <x:c r="C3466" s="4" t="str">
        <x:v>Young Bloods</x:v>
      </x:c>
      <x:c r="D3466" s="45" t="n">
        <x:v>10</x:v>
      </x:c>
      <x:c r="E3466" s="27" t="str">
        <x:v>Pas faite</x:v>
      </x:c>
      <x:c r="F3466" s="27" t="str">
        <x:v>Aucune référence retrouvée dans le périmètre audité</x:v>
      </x:c>
      <x:c r="G3466" s="27" t="str">
        <x:v>Produire le PNG à partir de la fiche, puis sauvegarder et intégrer</x:v>
      </x:c>
      <x:c r="H3466" s="27" t="str">
        <x:v>Catalogue 4 069</x:v>
      </x:c>
      <x:c r="I3466" s="27" t="str">
        <x:v>Novice en retour d’étape</x:v>
      </x:c>
      <x:c r="J3466" s="4" t="str">
        <x:v>human-accepted</x:v>
      </x:c>
      <x:c r="K3466" s="4" t="str">
        <x:v>young-bloods</x:v>
      </x:c>
      <x:c r="L3466" s="4" t="str">
        <x:v>Non</x:v>
      </x:c>
      <x:c r="M3466" s="4" t="str">
        <x:v>adult</x:v>
      </x:c>
      <x:c r="N3466" s="4"/>
      <x:c r="O346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6" s="27" t="str">
        <x:v>brun cuivré</x:v>
      </x:c>
      <x:c r="Q3466" s="27" t="str">
        <x:v>cuivre oxydé discret</x:v>
      </x:c>
      <x:c r="R3466" s="27" t="str">
        <x:v>noir mat</x:v>
      </x:c>
      <x:c r="S3466" s="27" t="str">
        <x:v>Découvert</x:v>
      </x:c>
      <x:c r="T3466" s="27" t="str">
        <x:v>présence assurée, légère rotation du thorax</x:v>
      </x:c>
      <x:c r="U3466" s="4" t="str">
        <x:v>Non</x:v>
      </x:c>
      <x:c r="V3466" s="4" t="str">
        <x:v>remaining-at-v69</x:v>
      </x:c>
      <x:c r="W3466" s="4" t="str">
        <x:v>Non</x:v>
      </x:c>
      <x:c r="X3466" s="4" t="str">
        <x:v>Non</x:v>
      </x:c>
      <x:c r="Y3466" s="4" t="str">
        <x:v>Non</x:v>
      </x:c>
      <x:c r="Z3466" s="36" t="n">
        <x:v>0</x:v>
      </x:c>
      <x:c r="AA3466" s="27"/>
      <x:c r="AB3466" s="48"/>
      <x:c r="AC3466" s="48"/>
      <x:c r="AD3466" s="48"/>
      <x:c r="AE3466" s="4"/>
      <x:c r="AF3466" s="4"/>
      <x:c r="AG3466" s="4"/>
      <x:c r="AH3466" s="27" t="str">
        <x:v>Non applicable : aucun PNG accepté documenté à V69</x:v>
      </x:c>
      <x:c r="AI3466" s="27" t="str">
        <x:v>Aucune correspondance retrouvée</x:v>
      </x:c>
      <x:c r="AJ3466" s="52"/>
    </x:row>
    <x:row r="3467" ht="29" customHeight="1">
      <x:c r="A3467" s="4" t="str">
        <x:v>human-accepted--blooded-01</x:v>
      </x:c>
      <x:c r="B3467" s="4" t="str">
        <x:v>Humains acceptés par les Yautja</x:v>
      </x:c>
      <x:c r="C3467" s="4" t="str">
        <x:v>Blooded</x:v>
      </x:c>
      <x:c r="D3467" s="45" t="n">
        <x:v>1</x:v>
      </x:c>
      <x:c r="E3467" s="27" t="str">
        <x:v>Présente dans main</x:v>
      </x:c>
      <x:c r="F3467" s="27" t="str">
        <x:v>Galerie et codex</x:v>
      </x:c>
      <x:c r="G3467" s="27" t="str">
        <x:v>Conserver ; vérifier le rendu selon l’usage indiqué</x:v>
      </x:c>
      <x:c r="H3467" s="27" t="str">
        <x:v>Catalogue 4 069</x:v>
      </x:c>
      <x:c r="I3467" s="27" t="str">
        <x:v>Blooded humaine — armure bronze</x:v>
      </x:c>
      <x:c r="J3467" s="4" t="str">
        <x:v>human-accepted</x:v>
      </x:c>
      <x:c r="K3467" s="4" t="str">
        <x:v>blooded</x:v>
      </x:c>
      <x:c r="L3467" s="4" t="str">
        <x:v>Non</x:v>
      </x:c>
      <x:c r="M3467" s="4" t="str">
        <x:v>Non renseigné</x:v>
      </x:c>
      <x:c r="N3467" s="4"/>
      <x:c r="O3467" s="27"/>
      <x:c r="P3467" s="27"/>
      <x:c r="Q3467" s="27"/>
      <x:c r="R3467" s="27"/>
      <x:c r="S3467" s="27"/>
      <x:c r="T3467" s="27"/>
      <x:c r="U3467" s="4" t="str">
        <x:v>Oui</x:v>
      </x:c>
      <x:c r="V3467" s="4" t="str">
        <x:v>v61</x:v>
      </x:c>
      <x:c r="W3467" s="4" t="str">
        <x:v>Oui</x:v>
      </x:c>
      <x:c r="X3467" s="4" t="str">
        <x:v>Non</x:v>
      </x:c>
      <x:c r="Y3467" s="4" t="str">
        <x:v>Non</x:v>
      </x:c>
      <x:c r="Z3467" s="36" t="n">
        <x:v>0</x:v>
      </x:c>
      <x:c r="AA346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67" s="48" t="str">
        <x:v>https://github.com/darknigthmare/yautja-la-longue-chasse/blob/536ac53335e440747f6eccedd2cd757d1f817a99/public/game/imports/v85/library/a006aa736dcb80e281656182bbb5293824433d710f0b7f65747f670e97defca2.png</x:v>
      </x:c>
      <x:c r="AC3467" s="48" t="str">
        <x:v>https://github.com/darknigthmare/yautja-la-longue-chasse/blob/536ac53335e440747f6eccedd2cd757d1f817a99/app/game/data/recentSpriteLibraryV85.json</x:v>
      </x:c>
      <x:c r="AD3467" s="48"/>
      <x:c r="AE3467" s="4" t="str">
        <x:v>public/game/imports/v85/library/a006aa736dcb80e281656182bbb5293824433d710f0b7f65747f670e97defca2.png</x:v>
      </x:c>
      <x:c r="AF3467" s="4" t="str">
        <x:v>a006aa736dcb80e281656182bbb5293824433d710f0b7f65747f670e97defca2</x:v>
      </x:c>
      <x:c r="AG3467" s="4" t="str">
        <x:v>a006aa736dcb80e281656182bbb5293824433d710f0b7f65747f670e97defca2</x:v>
      </x:c>
      <x:c r="AH3467" s="27" t="str">
        <x:v>PNG accepté historiquement ; archive non localisée dans les dossiers Drive vérifiés</x:v>
      </x:c>
      <x:c r="AI3467" s="27" t="str">
        <x:v>ID exact + SHA de version acceptée déclaré</x:v>
      </x:c>
      <x:c r="AJ3467" s="52"/>
    </x:row>
    <x:row r="3468" ht="29" customHeight="1">
      <x:c r="A3468" s="4" t="str">
        <x:v>human-accepted--blooded-02</x:v>
      </x:c>
      <x:c r="B3468" s="4" t="str">
        <x:v>Humains acceptés par les Yautja</x:v>
      </x:c>
      <x:c r="C3468" s="4" t="str">
        <x:v>Blooded</x:v>
      </x:c>
      <x:c r="D3468" s="45" t="n">
        <x:v>2</x:v>
      </x:c>
      <x:c r="E3468" s="27" t="str">
        <x:v>Pas faite</x:v>
      </x:c>
      <x:c r="F3468" s="27" t="str">
        <x:v>Aucune référence retrouvée dans le périmètre audité</x:v>
      </x:c>
      <x:c r="G3468" s="27" t="str">
        <x:v>Produire le PNG à partir de la fiche, puis sauvegarder et intégrer</x:v>
      </x:c>
      <x:c r="H3468" s="27" t="str">
        <x:v>Catalogue 4 069</x:v>
      </x:c>
      <x:c r="I3468" s="27" t="str">
        <x:v>Guerrier d’assaut</x:v>
      </x:c>
      <x:c r="J3468" s="4" t="str">
        <x:v>human-accepted</x:v>
      </x:c>
      <x:c r="K3468" s="4" t="str">
        <x:v>blooded</x:v>
      </x:c>
      <x:c r="L3468" s="4" t="str">
        <x:v>Non</x:v>
      </x:c>
      <x:c r="M3468" s="4" t="str">
        <x:v>adult</x:v>
      </x:c>
      <x:c r="N3468" s="4"/>
      <x:c r="O346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8" s="27" t="str">
        <x:v>brun moyen</x:v>
      </x:c>
      <x:c r="Q3468" s="27" t="str">
        <x:v>bronze ancien</x:v>
      </x:c>
      <x:c r="R3468" s="27" t="str">
        <x:v>gris pierre</x:v>
      </x:c>
      <x:c r="S3468" s="27" t="str">
        <x:v>Découvert</x:v>
      </x:c>
      <x:c r="T3468" s="27" t="str">
        <x:v>posture d’observation en trois quarts droite</x:v>
      </x:c>
      <x:c r="U3468" s="4" t="str">
        <x:v>Non</x:v>
      </x:c>
      <x:c r="V3468" s="4" t="str">
        <x:v>remaining-at-v69</x:v>
      </x:c>
      <x:c r="W3468" s="4" t="str">
        <x:v>Non</x:v>
      </x:c>
      <x:c r="X3468" s="4" t="str">
        <x:v>Non</x:v>
      </x:c>
      <x:c r="Y3468" s="4" t="str">
        <x:v>Non</x:v>
      </x:c>
      <x:c r="Z3468" s="36" t="n">
        <x:v>0</x:v>
      </x:c>
      <x:c r="AA3468" s="27"/>
      <x:c r="AB3468" s="48"/>
      <x:c r="AC3468" s="48"/>
      <x:c r="AD3468" s="48"/>
      <x:c r="AE3468" s="4"/>
      <x:c r="AF3468" s="4"/>
      <x:c r="AG3468" s="4"/>
      <x:c r="AH3468" s="27" t="str">
        <x:v>Non applicable : aucun PNG accepté documenté à V69</x:v>
      </x:c>
      <x:c r="AI3468" s="27" t="str">
        <x:v>Aucune correspondance retrouvée</x:v>
      </x:c>
      <x:c r="AJ3468" s="52"/>
    </x:row>
    <x:row r="3469" ht="29" customHeight="1">
      <x:c r="A3469" s="4" t="str">
        <x:v>human-accepted--blooded-03</x:v>
      </x:c>
      <x:c r="B3469" s="4" t="str">
        <x:v>Humains acceptés par les Yautja</x:v>
      </x:c>
      <x:c r="C3469" s="4" t="str">
        <x:v>Blooded</x:v>
      </x:c>
      <x:c r="D3469" s="45" t="n">
        <x:v>3</x:v>
      </x:c>
      <x:c r="E3469" s="27" t="str">
        <x:v>Pas faite</x:v>
      </x:c>
      <x:c r="F3469" s="27" t="str">
        <x:v>Aucune référence retrouvée dans le périmètre audité</x:v>
      </x:c>
      <x:c r="G3469" s="27" t="str">
        <x:v>Produire le PNG à partir de la fiche, puis sauvegarder et intégrer</x:v>
      </x:c>
      <x:c r="H3469" s="27" t="str">
        <x:v>Catalogue 4 069</x:v>
      </x:c>
      <x:c r="I3469" s="27" t="str">
        <x:v>Lancier du rempart</x:v>
      </x:c>
      <x:c r="J3469" s="4" t="str">
        <x:v>human-accepted</x:v>
      </x:c>
      <x:c r="K3469" s="4" t="str">
        <x:v>blooded</x:v>
      </x:c>
      <x:c r="L3469" s="4" t="str">
        <x:v>Non</x:v>
      </x:c>
      <x:c r="M3469" s="4" t="str">
        <x:v>adult</x:v>
      </x:c>
      <x:c r="N3469" s="4"/>
      <x:c r="O346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9" s="27" t="str">
        <x:v>olive</x:v>
      </x:c>
      <x:c r="Q3469" s="27" t="str">
        <x:v>acier patiné</x:v>
      </x:c>
      <x:c r="R3469" s="27" t="str">
        <x:v>bleu profond</x:v>
      </x:c>
      <x:c r="S3469" s="27" t="str">
        <x:v>Masqué</x:v>
      </x:c>
      <x:c r="T3469" s="27" t="str">
        <x:v>appui stable et épaules détendues</x:v>
      </x:c>
      <x:c r="U3469" s="4" t="str">
        <x:v>Non</x:v>
      </x:c>
      <x:c r="V3469" s="4" t="str">
        <x:v>remaining-at-v69</x:v>
      </x:c>
      <x:c r="W3469" s="4" t="str">
        <x:v>Non</x:v>
      </x:c>
      <x:c r="X3469" s="4" t="str">
        <x:v>Non</x:v>
      </x:c>
      <x:c r="Y3469" s="4" t="str">
        <x:v>Non</x:v>
      </x:c>
      <x:c r="Z3469" s="36" t="n">
        <x:v>0</x:v>
      </x:c>
      <x:c r="AA3469" s="27"/>
      <x:c r="AB3469" s="48"/>
      <x:c r="AC3469" s="48"/>
      <x:c r="AD3469" s="48"/>
      <x:c r="AE3469" s="4"/>
      <x:c r="AF3469" s="4"/>
      <x:c r="AG3469" s="4"/>
      <x:c r="AH3469" s="27" t="str">
        <x:v>Non applicable : aucun PNG accepté documenté à V69</x:v>
      </x:c>
      <x:c r="AI3469" s="27" t="str">
        <x:v>Aucune correspondance retrouvée</x:v>
      </x:c>
      <x:c r="AJ3469" s="52"/>
    </x:row>
    <x:row r="3470" ht="29" customHeight="1">
      <x:c r="A3470" s="4" t="str">
        <x:v>human-accepted--blooded-04</x:v>
      </x:c>
      <x:c r="B3470" s="4" t="str">
        <x:v>Humains acceptés par les Yautja</x:v>
      </x:c>
      <x:c r="C3470" s="4" t="str">
        <x:v>Blooded</x:v>
      </x:c>
      <x:c r="D3470" s="45" t="n">
        <x:v>4</x:v>
      </x:c>
      <x:c r="E3470" s="27" t="str">
        <x:v>Pas faite</x:v>
      </x:c>
      <x:c r="F3470" s="27" t="str">
        <x:v>Aucune référence retrouvée dans le périmètre audité</x:v>
      </x:c>
      <x:c r="G3470" s="27" t="str">
        <x:v>Produire le PNG à partir de la fiche, puis sauvegarder et intégrer</x:v>
      </x:c>
      <x:c r="H3470" s="27" t="str">
        <x:v>Catalogue 4 069</x:v>
      </x:c>
      <x:c r="I3470" s="27" t="str">
        <x:v>Tireur plasma</x:v>
      </x:c>
      <x:c r="J3470" s="4" t="str">
        <x:v>human-accepted</x:v>
      </x:c>
      <x:c r="K3470" s="4" t="str">
        <x:v>blooded</x:v>
      </x:c>
      <x:c r="L3470" s="4" t="str">
        <x:v>Non</x:v>
      </x:c>
      <x:c r="M3470" s="4" t="str">
        <x:v>adult</x:v>
      </x:c>
      <x:c r="N3470" s="4"/>
      <x:c r="O347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0" s="27" t="str">
        <x:v>beige rosé</x:v>
      </x:c>
      <x:c r="Q3470" s="27" t="str">
        <x:v>bronze patiné</x:v>
      </x:c>
      <x:c r="R3470" s="27" t="str">
        <x:v>gris charbon</x:v>
      </x:c>
      <x:c r="S3470" s="27" t="str">
        <x:v>Découvert</x:v>
      </x:c>
      <x:c r="T3470" s="27" t="str">
        <x:v>léger transfert du poids, silhouette entière</x:v>
      </x:c>
      <x:c r="U3470" s="4" t="str">
        <x:v>Non</x:v>
      </x:c>
      <x:c r="V3470" s="4" t="str">
        <x:v>remaining-at-v69</x:v>
      </x:c>
      <x:c r="W3470" s="4" t="str">
        <x:v>Non</x:v>
      </x:c>
      <x:c r="X3470" s="4" t="str">
        <x:v>Non</x:v>
      </x:c>
      <x:c r="Y3470" s="4" t="str">
        <x:v>Non</x:v>
      </x:c>
      <x:c r="Z3470" s="36" t="n">
        <x:v>0</x:v>
      </x:c>
      <x:c r="AA3470" s="27"/>
      <x:c r="AB3470" s="48"/>
      <x:c r="AC3470" s="48"/>
      <x:c r="AD3470" s="48"/>
      <x:c r="AE3470" s="4"/>
      <x:c r="AF3470" s="4"/>
      <x:c r="AG3470" s="4"/>
      <x:c r="AH3470" s="27" t="str">
        <x:v>Non applicable : aucun PNG accepté documenté à V69</x:v>
      </x:c>
      <x:c r="AI3470" s="27" t="str">
        <x:v>Aucune correspondance retrouvée</x:v>
      </x:c>
      <x:c r="AJ3470" s="52"/>
    </x:row>
    <x:row r="3471" ht="29" customHeight="1">
      <x:c r="A3471" s="4" t="str">
        <x:v>human-accepted--blooded-05</x:v>
      </x:c>
      <x:c r="B3471" s="4" t="str">
        <x:v>Humains acceptés par les Yautja</x:v>
      </x:c>
      <x:c r="C3471" s="4" t="str">
        <x:v>Blooded</x:v>
      </x:c>
      <x:c r="D3471" s="45" t="n">
        <x:v>5</x:v>
      </x:c>
      <x:c r="E3471" s="27" t="str">
        <x:v>Pas faite</x:v>
      </x:c>
      <x:c r="F3471" s="27" t="str">
        <x:v>Aucune référence retrouvée dans le périmètre audité</x:v>
      </x:c>
      <x:c r="G3471" s="27" t="str">
        <x:v>Produire le PNG à partir de la fiche, puis sauvegarder et intégrer</x:v>
      </x:c>
      <x:c r="H3471" s="27" t="str">
        <x:v>Catalogue 4 069</x:v>
      </x:c>
      <x:c r="I3471" s="27" t="str">
        <x:v>Piégeur</x:v>
      </x:c>
      <x:c r="J3471" s="4" t="str">
        <x:v>human-accepted</x:v>
      </x:c>
      <x:c r="K3471" s="4" t="str">
        <x:v>blooded</x:v>
      </x:c>
      <x:c r="L3471" s="4" t="str">
        <x:v>Non</x:v>
      </x:c>
      <x:c r="M3471" s="4" t="str">
        <x:v>adult</x:v>
      </x:c>
      <x:c r="N3471" s="4"/>
      <x:c r="O347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1" s="27" t="str">
        <x:v>brun cuivré</x:v>
      </x:c>
      <x:c r="Q3471" s="27" t="str">
        <x:v>acier bleui</x:v>
      </x:c>
      <x:c r="R3471" s="27" t="str">
        <x:v>cuivre mat</x:v>
      </x:c>
      <x:c r="S3471" s="27" t="str">
        <x:v>Découvert</x:v>
      </x:c>
      <x:c r="T3471" s="27" t="str">
        <x:v>posture de contrôle calme, mains lisibles</x:v>
      </x:c>
      <x:c r="U3471" s="4" t="str">
        <x:v>Non</x:v>
      </x:c>
      <x:c r="V3471" s="4" t="str">
        <x:v>remaining-at-v69</x:v>
      </x:c>
      <x:c r="W3471" s="4" t="str">
        <x:v>Non</x:v>
      </x:c>
      <x:c r="X3471" s="4" t="str">
        <x:v>Non</x:v>
      </x:c>
      <x:c r="Y3471" s="4" t="str">
        <x:v>Non</x:v>
      </x:c>
      <x:c r="Z3471" s="36" t="n">
        <x:v>0</x:v>
      </x:c>
      <x:c r="AA3471" s="27"/>
      <x:c r="AB3471" s="48"/>
      <x:c r="AC3471" s="48"/>
      <x:c r="AD3471" s="48"/>
      <x:c r="AE3471" s="4"/>
      <x:c r="AF3471" s="4"/>
      <x:c r="AG3471" s="4"/>
      <x:c r="AH3471" s="27" t="str">
        <x:v>Non applicable : aucun PNG accepté documenté à V69</x:v>
      </x:c>
      <x:c r="AI3471" s="27" t="str">
        <x:v>Aucune correspondance retrouvée</x:v>
      </x:c>
      <x:c r="AJ3471" s="52"/>
    </x:row>
    <x:row r="3472" ht="29" customHeight="1">
      <x:c r="A3472" s="4" t="str">
        <x:v>human-accepted--blooded-06</x:v>
      </x:c>
      <x:c r="B3472" s="4" t="str">
        <x:v>Humains acceptés par les Yautja</x:v>
      </x:c>
      <x:c r="C3472" s="4" t="str">
        <x:v>Blooded</x:v>
      </x:c>
      <x:c r="D3472" s="45" t="n">
        <x:v>6</x:v>
      </x:c>
      <x:c r="E3472" s="27" t="str">
        <x:v>Pas faite</x:v>
      </x:c>
      <x:c r="F3472" s="27" t="str">
        <x:v>Aucune référence retrouvée dans le périmètre audité</x:v>
      </x:c>
      <x:c r="G3472" s="27" t="str">
        <x:v>Produire le PNG à partir de la fiche, puis sauvegarder et intégrer</x:v>
      </x:c>
      <x:c r="H3472" s="27" t="str">
        <x:v>Catalogue 4 069</x:v>
      </x:c>
      <x:c r="I3472" s="27" t="str">
        <x:v>Pisteur</x:v>
      </x:c>
      <x:c r="J3472" s="4" t="str">
        <x:v>human-accepted</x:v>
      </x:c>
      <x:c r="K3472" s="4" t="str">
        <x:v>blooded</x:v>
      </x:c>
      <x:c r="L3472" s="4" t="str">
        <x:v>Non</x:v>
      </x:c>
      <x:c r="M3472" s="4" t="str">
        <x:v>adult</x:v>
      </x:c>
      <x:c r="N3472" s="4"/>
      <x:c r="O347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2" s="27" t="str">
        <x:v>brun foncé</x:v>
      </x:c>
      <x:c r="Q3472" s="27" t="str">
        <x:v>graphite</x:v>
      </x:c>
      <x:c r="R3472" s="27" t="str">
        <x:v>bronze pâle</x:v>
      </x:c>
      <x:c r="S3472" s="27" t="str">
        <x:v>Masqué</x:v>
      </x:c>
      <x:c r="T3472" s="27" t="str">
        <x:v>bras tenus près du corps sans masquer les accessoires</x:v>
      </x:c>
      <x:c r="U3472" s="4" t="str">
        <x:v>Non</x:v>
      </x:c>
      <x:c r="V3472" s="4" t="str">
        <x:v>remaining-at-v69</x:v>
      </x:c>
      <x:c r="W3472" s="4" t="str">
        <x:v>Non</x:v>
      </x:c>
      <x:c r="X3472" s="4" t="str">
        <x:v>Non</x:v>
      </x:c>
      <x:c r="Y3472" s="4" t="str">
        <x:v>Non</x:v>
      </x:c>
      <x:c r="Z3472" s="36" t="n">
        <x:v>0</x:v>
      </x:c>
      <x:c r="AA3472" s="27"/>
      <x:c r="AB3472" s="48"/>
      <x:c r="AC3472" s="48"/>
      <x:c r="AD3472" s="48"/>
      <x:c r="AE3472" s="4"/>
      <x:c r="AF3472" s="4"/>
      <x:c r="AG3472" s="4"/>
      <x:c r="AH3472" s="27" t="str">
        <x:v>Non applicable : aucun PNG accepté documenté à V69</x:v>
      </x:c>
      <x:c r="AI3472" s="27" t="str">
        <x:v>Aucune correspondance retrouvée</x:v>
      </x:c>
      <x:c r="AJ3472" s="52"/>
    </x:row>
    <x:row r="3473" ht="29" customHeight="1">
      <x:c r="A3473" s="4" t="str">
        <x:v>human-accepted--blooded-07</x:v>
      </x:c>
      <x:c r="B3473" s="4" t="str">
        <x:v>Humains acceptés par les Yautja</x:v>
      </x:c>
      <x:c r="C3473" s="4" t="str">
        <x:v>Blooded</x:v>
      </x:c>
      <x:c r="D3473" s="45" t="n">
        <x:v>7</x:v>
      </x:c>
      <x:c r="E3473" s="27" t="str">
        <x:v>Pas faite</x:v>
      </x:c>
      <x:c r="F3473" s="27" t="str">
        <x:v>Aucune référence retrouvée dans le périmètre audité</x:v>
      </x:c>
      <x:c r="G3473" s="27" t="str">
        <x:v>Produire le PNG à partir de la fiche, puis sauvegarder et intégrer</x:v>
      </x:c>
      <x:c r="H3473" s="27" t="str">
        <x:v>Catalogue 4 069</x:v>
      </x:c>
      <x:c r="I3473" s="27" t="str">
        <x:v>Porte-disque</x:v>
      </x:c>
      <x:c r="J3473" s="4" t="str">
        <x:v>human-accepted</x:v>
      </x:c>
      <x:c r="K3473" s="4" t="str">
        <x:v>blooded</x:v>
      </x:c>
      <x:c r="L3473" s="4" t="str">
        <x:v>Non</x:v>
      </x:c>
      <x:c r="M3473" s="4" t="str">
        <x:v>adult</x:v>
      </x:c>
      <x:c r="N3473" s="4"/>
      <x:c r="O347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3" s="27" t="str">
        <x:v>brun moyen</x:v>
      </x:c>
      <x:c r="Q3473" s="27" t="str">
        <x:v>bronze sombre</x:v>
      </x:c>
      <x:c r="R3473" s="27" t="str">
        <x:v>ivoire minéral</x:v>
      </x:c>
      <x:c r="S3473" s="27" t="str">
        <x:v>Découvert</x:v>
      </x:c>
      <x:c r="T3473" s="27" t="str">
        <x:v>geste discret de coordination</x:v>
      </x:c>
      <x:c r="U3473" s="4" t="str">
        <x:v>Non</x:v>
      </x:c>
      <x:c r="V3473" s="4" t="str">
        <x:v>remaining-at-v69</x:v>
      </x:c>
      <x:c r="W3473" s="4" t="str">
        <x:v>Non</x:v>
      </x:c>
      <x:c r="X3473" s="4" t="str">
        <x:v>Non</x:v>
      </x:c>
      <x:c r="Y3473" s="4" t="str">
        <x:v>Non</x:v>
      </x:c>
      <x:c r="Z3473" s="36" t="n">
        <x:v>0</x:v>
      </x:c>
      <x:c r="AA3473" s="27"/>
      <x:c r="AB3473" s="48"/>
      <x:c r="AC3473" s="48"/>
      <x:c r="AD3473" s="48"/>
      <x:c r="AE3473" s="4"/>
      <x:c r="AF3473" s="4"/>
      <x:c r="AG3473" s="4"/>
      <x:c r="AH3473" s="27" t="str">
        <x:v>Non applicable : aucun PNG accepté documenté à V69</x:v>
      </x:c>
      <x:c r="AI3473" s="27" t="str">
        <x:v>Aucune correspondance retrouvée</x:v>
      </x:c>
      <x:c r="AJ3473" s="52"/>
    </x:row>
    <x:row r="3474" ht="29" customHeight="1">
      <x:c r="A3474" s="4" t="str">
        <x:v>human-accepted--blooded-08</x:v>
      </x:c>
      <x:c r="B3474" s="4" t="str">
        <x:v>Humains acceptés par les Yautja</x:v>
      </x:c>
      <x:c r="C3474" s="4" t="str">
        <x:v>Blooded</x:v>
      </x:c>
      <x:c r="D3474" s="45" t="n">
        <x:v>8</x:v>
      </x:c>
      <x:c r="E3474" s="27" t="str">
        <x:v>Pas faite</x:v>
      </x:c>
      <x:c r="F3474" s="27" t="str">
        <x:v>Aucune référence retrouvée dans le périmètre audité</x:v>
      </x:c>
      <x:c r="G3474" s="27" t="str">
        <x:v>Produire le PNG à partir de la fiche, puis sauvegarder et intégrer</x:v>
      </x:c>
      <x:c r="H3474" s="27" t="str">
        <x:v>Catalogue 4 069</x:v>
      </x:c>
      <x:c r="I3474" s="27" t="str">
        <x:v>Chasseur des parcours</x:v>
      </x:c>
      <x:c r="J3474" s="4" t="str">
        <x:v>human-accepted</x:v>
      </x:c>
      <x:c r="K3474" s="4" t="str">
        <x:v>blooded</x:v>
      </x:c>
      <x:c r="L3474" s="4" t="str">
        <x:v>Non</x:v>
      </x:c>
      <x:c r="M3474" s="4" t="str">
        <x:v>adult</x:v>
      </x:c>
      <x:c r="N3474" s="4"/>
      <x:c r="O347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4" s="27" t="str">
        <x:v>olive</x:v>
      </x:c>
      <x:c r="Q3474" s="27" t="str">
        <x:v>acier mat</x:v>
      </x:c>
      <x:c r="R3474" s="27" t="str">
        <x:v>vert désaturé</x:v>
      </x:c>
      <x:c r="S3474" s="27" t="str">
        <x:v>Découvert</x:v>
      </x:c>
      <x:c r="T3474" s="27" t="str">
        <x:v>arme ou outil tenu bas, loin des jambes</x:v>
      </x:c>
      <x:c r="U3474" s="4" t="str">
        <x:v>Non</x:v>
      </x:c>
      <x:c r="V3474" s="4" t="str">
        <x:v>remaining-at-v69</x:v>
      </x:c>
      <x:c r="W3474" s="4" t="str">
        <x:v>Non</x:v>
      </x:c>
      <x:c r="X3474" s="4" t="str">
        <x:v>Non</x:v>
      </x:c>
      <x:c r="Y3474" s="4" t="str">
        <x:v>Non</x:v>
      </x:c>
      <x:c r="Z3474" s="36" t="n">
        <x:v>0</x:v>
      </x:c>
      <x:c r="AA3474" s="27"/>
      <x:c r="AB3474" s="48"/>
      <x:c r="AC3474" s="48"/>
      <x:c r="AD3474" s="48"/>
      <x:c r="AE3474" s="4"/>
      <x:c r="AF3474" s="4"/>
      <x:c r="AG3474" s="4"/>
      <x:c r="AH3474" s="27" t="str">
        <x:v>Non applicable : aucun PNG accepté documenté à V69</x:v>
      </x:c>
      <x:c r="AI3474" s="27" t="str">
        <x:v>Aucune correspondance retrouvée</x:v>
      </x:c>
      <x:c r="AJ3474" s="52"/>
    </x:row>
    <x:row r="3475" ht="29" customHeight="1">
      <x:c r="A3475" s="4" t="str">
        <x:v>human-accepted--blooded-09</x:v>
      </x:c>
      <x:c r="B3475" s="4" t="str">
        <x:v>Humains acceptés par les Yautja</x:v>
      </x:c>
      <x:c r="C3475" s="4" t="str">
        <x:v>Blooded</x:v>
      </x:c>
      <x:c r="D3475" s="45" t="n">
        <x:v>9</x:v>
      </x:c>
      <x:c r="E3475" s="27" t="str">
        <x:v>Pas faite</x:v>
      </x:c>
      <x:c r="F3475" s="27" t="str">
        <x:v>Aucune référence retrouvée dans le périmètre audité</x:v>
      </x:c>
      <x:c r="G3475" s="27" t="str">
        <x:v>Produire le PNG à partir de la fiche, puis sauvegarder et intégrer</x:v>
      </x:c>
      <x:c r="H3475" s="27" t="str">
        <x:v>Catalogue 4 069</x:v>
      </x:c>
      <x:c r="I3475" s="27" t="str">
        <x:v>Chasseur aux plaques restaurées</x:v>
      </x:c>
      <x:c r="J3475" s="4" t="str">
        <x:v>human-accepted</x:v>
      </x:c>
      <x:c r="K3475" s="4" t="str">
        <x:v>blooded</x:v>
      </x:c>
      <x:c r="L3475" s="4" t="str">
        <x:v>Non</x:v>
      </x:c>
      <x:c r="M3475" s="4" t="str">
        <x:v>adult</x:v>
      </x:c>
      <x:c r="N3475" s="4"/>
      <x:c r="O347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5" s="27" t="str">
        <x:v>beige rosé</x:v>
      </x:c>
      <x:c r="Q3475" s="27" t="str">
        <x:v>métal ardoise</x:v>
      </x:c>
      <x:c r="R3475" s="27" t="str">
        <x:v>ocre</x:v>
      </x:c>
      <x:c r="S3475" s="27" t="str">
        <x:v>Masqué</x:v>
      </x:c>
      <x:c r="T3475" s="27" t="str">
        <x:v>attitude expérimentée immobile</x:v>
      </x:c>
      <x:c r="U3475" s="4" t="str">
        <x:v>Non</x:v>
      </x:c>
      <x:c r="V3475" s="4" t="str">
        <x:v>remaining-at-v69</x:v>
      </x:c>
      <x:c r="W3475" s="4" t="str">
        <x:v>Non</x:v>
      </x:c>
      <x:c r="X3475" s="4" t="str">
        <x:v>Non</x:v>
      </x:c>
      <x:c r="Y3475" s="4" t="str">
        <x:v>Non</x:v>
      </x:c>
      <x:c r="Z3475" s="36" t="n">
        <x:v>0</x:v>
      </x:c>
      <x:c r="AA3475" s="27"/>
      <x:c r="AB3475" s="48"/>
      <x:c r="AC3475" s="48"/>
      <x:c r="AD3475" s="48"/>
      <x:c r="AE3475" s="4"/>
      <x:c r="AF3475" s="4"/>
      <x:c r="AG3475" s="4"/>
      <x:c r="AH3475" s="27" t="str">
        <x:v>Non applicable : aucun PNG accepté documenté à V69</x:v>
      </x:c>
      <x:c r="AI3475" s="27" t="str">
        <x:v>Aucune correspondance retrouvée</x:v>
      </x:c>
      <x:c r="AJ3475" s="52"/>
    </x:row>
    <x:row r="3476" ht="29" customHeight="1">
      <x:c r="A3476" s="4" t="str">
        <x:v>human-accepted--blooded-10</x:v>
      </x:c>
      <x:c r="B3476" s="4" t="str">
        <x:v>Humains acceptés par les Yautja</x:v>
      </x:c>
      <x:c r="C3476" s="4" t="str">
        <x:v>Blooded</x:v>
      </x:c>
      <x:c r="D3476" s="45" t="n">
        <x:v>10</x:v>
      </x:c>
      <x:c r="E3476" s="27" t="str">
        <x:v>Pas faite</x:v>
      </x:c>
      <x:c r="F3476" s="27" t="str">
        <x:v>Aucune référence retrouvée dans le périmètre audité</x:v>
      </x:c>
      <x:c r="G3476" s="27" t="str">
        <x:v>Produire le PNG à partir de la fiche, puis sauvegarder et intégrer</x:v>
      </x:c>
      <x:c r="H3476" s="27" t="str">
        <x:v>Catalogue 4 069</x:v>
      </x:c>
      <x:c r="I3476" s="27" t="str">
        <x:v>Vétéran de chasse</x:v>
      </x:c>
      <x:c r="J3476" s="4" t="str">
        <x:v>human-accepted</x:v>
      </x:c>
      <x:c r="K3476" s="4" t="str">
        <x:v>blooded</x:v>
      </x:c>
      <x:c r="L3476" s="4" t="str">
        <x:v>Non</x:v>
      </x:c>
      <x:c r="M3476" s="4" t="str">
        <x:v>adult</x:v>
      </x:c>
      <x:c r="N3476" s="4"/>
      <x:c r="O347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6" s="27" t="str">
        <x:v>brun cuivré</x:v>
      </x:c>
      <x:c r="Q3476" s="27" t="str">
        <x:v>cuivre oxydé discret</x:v>
      </x:c>
      <x:c r="R3476" s="27" t="str">
        <x:v>noir mat</x:v>
      </x:c>
      <x:c r="S3476" s="27" t="str">
        <x:v>Découvert</x:v>
      </x:c>
      <x:c r="T3476" s="27" t="str">
        <x:v>présence assurée, légère rotation du thorax</x:v>
      </x:c>
      <x:c r="U3476" s="4" t="str">
        <x:v>Non</x:v>
      </x:c>
      <x:c r="V3476" s="4" t="str">
        <x:v>remaining-at-v69</x:v>
      </x:c>
      <x:c r="W3476" s="4" t="str">
        <x:v>Non</x:v>
      </x:c>
      <x:c r="X3476" s="4" t="str">
        <x:v>Non</x:v>
      </x:c>
      <x:c r="Y3476" s="4" t="str">
        <x:v>Non</x:v>
      </x:c>
      <x:c r="Z3476" s="36" t="n">
        <x:v>0</x:v>
      </x:c>
      <x:c r="AA3476" s="27"/>
      <x:c r="AB3476" s="48"/>
      <x:c r="AC3476" s="48"/>
      <x:c r="AD3476" s="48"/>
      <x:c r="AE3476" s="4"/>
      <x:c r="AF3476" s="4"/>
      <x:c r="AG3476" s="4"/>
      <x:c r="AH3476" s="27" t="str">
        <x:v>Non applicable : aucun PNG accepté documenté à V69</x:v>
      </x:c>
      <x:c r="AI3476" s="27" t="str">
        <x:v>Aucune correspondance retrouvée</x:v>
      </x:c>
      <x:c r="AJ3476" s="52"/>
    </x:row>
    <x:row r="3477" ht="29" customHeight="1">
      <x:c r="A3477" s="4" t="str">
        <x:v>human-accepted--bad-bloods-01</x:v>
      </x:c>
      <x:c r="B3477" s="4" t="str">
        <x:v>Humains acceptés par les Yautja</x:v>
      </x:c>
      <x:c r="C3477" s="4" t="str">
        <x:v>Bad Bloods</x:v>
      </x:c>
      <x:c r="D3477" s="45" t="n">
        <x:v>1</x:v>
      </x:c>
      <x:c r="E3477" s="27" t="str">
        <x:v>Présente dans main</x:v>
      </x:c>
      <x:c r="F3477" s="27" t="str">
        <x:v>Galerie et codex</x:v>
      </x:c>
      <x:c r="G3477" s="27" t="str">
        <x:v>Conserver ; vérifier le rendu selon l’usage indiqué</x:v>
      </x:c>
      <x:c r="H3477" s="27" t="str">
        <x:v>Catalogue 4 069</x:v>
      </x:c>
      <x:c r="I3477" s="27" t="str">
        <x:v>Renégat humain — insignes effacés</x:v>
      </x:c>
      <x:c r="J3477" s="4" t="str">
        <x:v>human-accepted</x:v>
      </x:c>
      <x:c r="K3477" s="4" t="str">
        <x:v>bad-bloods</x:v>
      </x:c>
      <x:c r="L3477" s="4" t="str">
        <x:v>Non</x:v>
      </x:c>
      <x:c r="M3477" s="4" t="str">
        <x:v>Non renseigné</x:v>
      </x:c>
      <x:c r="N3477" s="4"/>
      <x:c r="O3477" s="27"/>
      <x:c r="P3477" s="27"/>
      <x:c r="Q3477" s="27"/>
      <x:c r="R3477" s="27"/>
      <x:c r="S3477" s="27"/>
      <x:c r="T3477" s="27"/>
      <x:c r="U3477" s="4" t="str">
        <x:v>Oui</x:v>
      </x:c>
      <x:c r="V3477" s="4" t="str">
        <x:v>v61</x:v>
      </x:c>
      <x:c r="W3477" s="4" t="str">
        <x:v>Oui</x:v>
      </x:c>
      <x:c r="X3477" s="4" t="str">
        <x:v>Non</x:v>
      </x:c>
      <x:c r="Y3477" s="4" t="str">
        <x:v>Non</x:v>
      </x:c>
      <x:c r="Z3477" s="36" t="n">
        <x:v>0</x:v>
      </x:c>
      <x:c r="AA347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77" s="48" t="str">
        <x:v>https://github.com/darknigthmare/yautja-la-longue-chasse/blob/536ac53335e440747f6eccedd2cd757d1f817a99/public/game/imports/v85/library/8cff3eae022af2b20dddd3676686d5f5ace31abe835cb9dc096aab522e4bfe3f.png</x:v>
      </x:c>
      <x:c r="AC3477" s="48" t="str">
        <x:v>https://github.com/darknigthmare/yautja-la-longue-chasse/blob/536ac53335e440747f6eccedd2cd757d1f817a99/app/game/data/recentSpriteLibraryV85.json</x:v>
      </x:c>
      <x:c r="AD3477" s="48"/>
      <x:c r="AE3477" s="4" t="str">
        <x:v>public/game/imports/v85/library/8cff3eae022af2b20dddd3676686d5f5ace31abe835cb9dc096aab522e4bfe3f.png</x:v>
      </x:c>
      <x:c r="AF3477" s="4" t="str">
        <x:v>8cff3eae022af2b20dddd3676686d5f5ace31abe835cb9dc096aab522e4bfe3f</x:v>
      </x:c>
      <x:c r="AG3477" s="4" t="str">
        <x:v>8cff3eae022af2b20dddd3676686d5f5ace31abe835cb9dc096aab522e4bfe3f</x:v>
      </x:c>
      <x:c r="AH3477" s="27" t="str">
        <x:v>PNG accepté historiquement ; archive non localisée dans les dossiers Drive vérifiés</x:v>
      </x:c>
      <x:c r="AI3477" s="27" t="str">
        <x:v>ID exact + SHA de version acceptée déclaré</x:v>
      </x:c>
      <x:c r="AJ3477" s="52"/>
    </x:row>
    <x:row r="3478" ht="29" customHeight="1">
      <x:c r="A3478" s="4" t="str">
        <x:v>human-accepted--bad-bloods-02</x:v>
      </x:c>
      <x:c r="B3478" s="4" t="str">
        <x:v>Humains acceptés par les Yautja</x:v>
      </x:c>
      <x:c r="C3478" s="4" t="str">
        <x:v>Bad Bloods</x:v>
      </x:c>
      <x:c r="D3478" s="45" t="n">
        <x:v>2</x:v>
      </x:c>
      <x:c r="E3478" s="27" t="str">
        <x:v>Pas faite</x:v>
      </x:c>
      <x:c r="F3478" s="27" t="str">
        <x:v>Aucune référence retrouvée dans le périmètre audité</x:v>
      </x:c>
      <x:c r="G3478" s="27" t="str">
        <x:v>Produire le PNG à partir de la fiche, puis sauvegarder et intégrer</x:v>
      </x:c>
      <x:c r="H3478" s="27" t="str">
        <x:v>Catalogue 4 069</x:v>
      </x:c>
      <x:c r="I3478" s="27" t="str">
        <x:v>Renégat au masque fendu</x:v>
      </x:c>
      <x:c r="J3478" s="4" t="str">
        <x:v>human-accepted</x:v>
      </x:c>
      <x:c r="K3478" s="4" t="str">
        <x:v>bad-bloods</x:v>
      </x:c>
      <x:c r="L3478" s="4" t="str">
        <x:v>Non</x:v>
      </x:c>
      <x:c r="M3478" s="4" t="str">
        <x:v>adult</x:v>
      </x:c>
      <x:c r="N3478" s="4"/>
      <x:c r="O347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8" s="27" t="str">
        <x:v>brun moyen</x:v>
      </x:c>
      <x:c r="Q3478" s="27" t="str">
        <x:v>bronze ancien</x:v>
      </x:c>
      <x:c r="R3478" s="27" t="str">
        <x:v>gris pierre</x:v>
      </x:c>
      <x:c r="S3478" s="27" t="str">
        <x:v>Découvert</x:v>
      </x:c>
      <x:c r="T3478" s="27" t="str">
        <x:v>posture d’observation en trois quarts droite</x:v>
      </x:c>
      <x:c r="U3478" s="4" t="str">
        <x:v>Non</x:v>
      </x:c>
      <x:c r="V3478" s="4" t="str">
        <x:v>remaining-at-v69</x:v>
      </x:c>
      <x:c r="W3478" s="4" t="str">
        <x:v>Non</x:v>
      </x:c>
      <x:c r="X3478" s="4" t="str">
        <x:v>Non</x:v>
      </x:c>
      <x:c r="Y3478" s="4" t="str">
        <x:v>Non</x:v>
      </x:c>
      <x:c r="Z3478" s="36" t="n">
        <x:v>0</x:v>
      </x:c>
      <x:c r="AA3478" s="27"/>
      <x:c r="AB3478" s="48"/>
      <x:c r="AC3478" s="48"/>
      <x:c r="AD3478" s="48"/>
      <x:c r="AE3478" s="4"/>
      <x:c r="AF3478" s="4"/>
      <x:c r="AG3478" s="4"/>
      <x:c r="AH3478" s="27" t="str">
        <x:v>Non applicable : aucun PNG accepté documenté à V69</x:v>
      </x:c>
      <x:c r="AI3478" s="27" t="str">
        <x:v>Aucune correspondance retrouvée</x:v>
      </x:c>
      <x:c r="AJ3478" s="52"/>
    </x:row>
    <x:row r="3479" ht="29" customHeight="1">
      <x:c r="A3479" s="4" t="str">
        <x:v>human-accepted--bad-bloods-03</x:v>
      </x:c>
      <x:c r="B3479" s="4" t="str">
        <x:v>Humains acceptés par les Yautja</x:v>
      </x:c>
      <x:c r="C3479" s="4" t="str">
        <x:v>Bad Bloods</x:v>
      </x:c>
      <x:c r="D3479" s="45" t="n">
        <x:v>3</x:v>
      </x:c>
      <x:c r="E3479" s="27" t="str">
        <x:v>Pas faite</x:v>
      </x:c>
      <x:c r="F3479" s="27" t="str">
        <x:v>Aucune référence retrouvée dans le périmètre audité</x:v>
      </x:c>
      <x:c r="G3479" s="27" t="str">
        <x:v>Produire le PNG à partir de la fiche, puis sauvegarder et intégrer</x:v>
      </x:c>
      <x:c r="H3479" s="27" t="str">
        <x:v>Catalogue 4 069</x:v>
      </x:c>
      <x:c r="I3479" s="27" t="str">
        <x:v>Exilé aux liens usés</x:v>
      </x:c>
      <x:c r="J3479" s="4" t="str">
        <x:v>human-accepted</x:v>
      </x:c>
      <x:c r="K3479" s="4" t="str">
        <x:v>bad-bloods</x:v>
      </x:c>
      <x:c r="L3479" s="4" t="str">
        <x:v>Non</x:v>
      </x:c>
      <x:c r="M3479" s="4" t="str">
        <x:v>adult</x:v>
      </x:c>
      <x:c r="N3479" s="4"/>
      <x:c r="O347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9" s="27" t="str">
        <x:v>olive</x:v>
      </x:c>
      <x:c r="Q3479" s="27" t="str">
        <x:v>acier patiné</x:v>
      </x:c>
      <x:c r="R3479" s="27" t="str">
        <x:v>bleu profond</x:v>
      </x:c>
      <x:c r="S3479" s="27" t="str">
        <x:v>Masqué</x:v>
      </x:c>
      <x:c r="T3479" s="27" t="str">
        <x:v>appui stable et épaules détendues</x:v>
      </x:c>
      <x:c r="U3479" s="4" t="str">
        <x:v>Non</x:v>
      </x:c>
      <x:c r="V3479" s="4" t="str">
        <x:v>remaining-at-v69</x:v>
      </x:c>
      <x:c r="W3479" s="4" t="str">
        <x:v>Non</x:v>
      </x:c>
      <x:c r="X3479" s="4" t="str">
        <x:v>Non</x:v>
      </x:c>
      <x:c r="Y3479" s="4" t="str">
        <x:v>Non</x:v>
      </x:c>
      <x:c r="Z3479" s="36" t="n">
        <x:v>0</x:v>
      </x:c>
      <x:c r="AA3479" s="27"/>
      <x:c r="AB3479" s="48"/>
      <x:c r="AC3479" s="48"/>
      <x:c r="AD3479" s="48"/>
      <x:c r="AE3479" s="4"/>
      <x:c r="AF3479" s="4"/>
      <x:c r="AG3479" s="4"/>
      <x:c r="AH3479" s="27" t="str">
        <x:v>Non applicable : aucun PNG accepté documenté à V69</x:v>
      </x:c>
      <x:c r="AI3479" s="27" t="str">
        <x:v>Aucune correspondance retrouvée</x:v>
      </x:c>
      <x:c r="AJ3479" s="52"/>
    </x:row>
    <x:row r="3480" ht="29" customHeight="1">
      <x:c r="A3480" s="4" t="str">
        <x:v>human-accepted--bad-bloods-04</x:v>
      </x:c>
      <x:c r="B3480" s="4" t="str">
        <x:v>Humains acceptés par les Yautja</x:v>
      </x:c>
      <x:c r="C3480" s="4" t="str">
        <x:v>Bad Bloods</x:v>
      </x:c>
      <x:c r="D3480" s="45" t="n">
        <x:v>4</x:v>
      </x:c>
      <x:c r="E3480" s="27" t="str">
        <x:v>Pas faite</x:v>
      </x:c>
      <x:c r="F3480" s="27" t="str">
        <x:v>Aucune référence retrouvée dans le périmètre audité</x:v>
      </x:c>
      <x:c r="G3480" s="27" t="str">
        <x:v>Produire le PNG à partir de la fiche, puis sauvegarder et intégrer</x:v>
      </x:c>
      <x:c r="H3480" s="27" t="str">
        <x:v>Catalogue 4 069</x:v>
      </x:c>
      <x:c r="I3480" s="27" t="str">
        <x:v>Errant au disque</x:v>
      </x:c>
      <x:c r="J3480" s="4" t="str">
        <x:v>human-accepted</x:v>
      </x:c>
      <x:c r="K3480" s="4" t="str">
        <x:v>bad-bloods</x:v>
      </x:c>
      <x:c r="L3480" s="4" t="str">
        <x:v>Non</x:v>
      </x:c>
      <x:c r="M3480" s="4" t="str">
        <x:v>adult</x:v>
      </x:c>
      <x:c r="N3480" s="4"/>
      <x:c r="O348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0" s="27" t="str">
        <x:v>beige rosé</x:v>
      </x:c>
      <x:c r="Q3480" s="27" t="str">
        <x:v>bronze patiné</x:v>
      </x:c>
      <x:c r="R3480" s="27" t="str">
        <x:v>gris charbon</x:v>
      </x:c>
      <x:c r="S3480" s="27" t="str">
        <x:v>Découvert</x:v>
      </x:c>
      <x:c r="T3480" s="27" t="str">
        <x:v>léger transfert du poids, silhouette entière</x:v>
      </x:c>
      <x:c r="U3480" s="4" t="str">
        <x:v>Non</x:v>
      </x:c>
      <x:c r="V3480" s="4" t="str">
        <x:v>remaining-at-v69</x:v>
      </x:c>
      <x:c r="W3480" s="4" t="str">
        <x:v>Non</x:v>
      </x:c>
      <x:c r="X3480" s="4" t="str">
        <x:v>Non</x:v>
      </x:c>
      <x:c r="Y3480" s="4" t="str">
        <x:v>Non</x:v>
      </x:c>
      <x:c r="Z3480" s="36" t="n">
        <x:v>0</x:v>
      </x:c>
      <x:c r="AA3480" s="27"/>
      <x:c r="AB3480" s="48"/>
      <x:c r="AC3480" s="48"/>
      <x:c r="AD3480" s="48"/>
      <x:c r="AE3480" s="4"/>
      <x:c r="AF3480" s="4"/>
      <x:c r="AG3480" s="4"/>
      <x:c r="AH3480" s="27" t="str">
        <x:v>Non applicable : aucun PNG accepté documenté à V69</x:v>
      </x:c>
      <x:c r="AI3480" s="27" t="str">
        <x:v>Aucune correspondance retrouvée</x:v>
      </x:c>
      <x:c r="AJ3480" s="52"/>
    </x:row>
    <x:row r="3481" ht="29" customHeight="1">
      <x:c r="A3481" s="4" t="str">
        <x:v>human-accepted--bad-bloods-05</x:v>
      </x:c>
      <x:c r="B3481" s="4" t="str">
        <x:v>Humains acceptés par les Yautja</x:v>
      </x:c>
      <x:c r="C3481" s="4" t="str">
        <x:v>Bad Bloods</x:v>
      </x:c>
      <x:c r="D3481" s="45" t="n">
        <x:v>5</x:v>
      </x:c>
      <x:c r="E3481" s="27" t="str">
        <x:v>Pas faite</x:v>
      </x:c>
      <x:c r="F3481" s="27" t="str">
        <x:v>Aucune référence retrouvée dans le périmètre audité</x:v>
      </x:c>
      <x:c r="G3481" s="27" t="str">
        <x:v>Produire le PNG à partir de la fiche, puis sauvegarder et intégrer</x:v>
      </x:c>
      <x:c r="H3481" s="27" t="str">
        <x:v>Catalogue 4 069</x:v>
      </x:c>
      <x:c r="I3481" s="27" t="str">
        <x:v>Déserteur des remparts</x:v>
      </x:c>
      <x:c r="J3481" s="4" t="str">
        <x:v>human-accepted</x:v>
      </x:c>
      <x:c r="K3481" s="4" t="str">
        <x:v>bad-bloods</x:v>
      </x:c>
      <x:c r="L3481" s="4" t="str">
        <x:v>Non</x:v>
      </x:c>
      <x:c r="M3481" s="4" t="str">
        <x:v>adult</x:v>
      </x:c>
      <x:c r="N3481" s="4"/>
      <x:c r="O348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1" s="27" t="str">
        <x:v>brun cuivré</x:v>
      </x:c>
      <x:c r="Q3481" s="27" t="str">
        <x:v>acier bleui</x:v>
      </x:c>
      <x:c r="R3481" s="27" t="str">
        <x:v>cuivre mat</x:v>
      </x:c>
      <x:c r="S3481" s="27" t="str">
        <x:v>Découvert</x:v>
      </x:c>
      <x:c r="T3481" s="27" t="str">
        <x:v>posture de contrôle calme, mains lisibles</x:v>
      </x:c>
      <x:c r="U3481" s="4" t="str">
        <x:v>Non</x:v>
      </x:c>
      <x:c r="V3481" s="4" t="str">
        <x:v>remaining-at-v69</x:v>
      </x:c>
      <x:c r="W3481" s="4" t="str">
        <x:v>Non</x:v>
      </x:c>
      <x:c r="X3481" s="4" t="str">
        <x:v>Non</x:v>
      </x:c>
      <x:c r="Y3481" s="4" t="str">
        <x:v>Non</x:v>
      </x:c>
      <x:c r="Z3481" s="36" t="n">
        <x:v>0</x:v>
      </x:c>
      <x:c r="AA3481" s="27"/>
      <x:c r="AB3481" s="48"/>
      <x:c r="AC3481" s="48"/>
      <x:c r="AD3481" s="48"/>
      <x:c r="AE3481" s="4"/>
      <x:c r="AF3481" s="4"/>
      <x:c r="AG3481" s="4"/>
      <x:c r="AH3481" s="27" t="str">
        <x:v>Non applicable : aucun PNG accepté documenté à V69</x:v>
      </x:c>
      <x:c r="AI3481" s="27" t="str">
        <x:v>Aucune correspondance retrouvée</x:v>
      </x:c>
      <x:c r="AJ3481" s="52"/>
    </x:row>
    <x:row r="3482" ht="29" customHeight="1">
      <x:c r="A3482" s="4" t="str">
        <x:v>human-accepted--bad-bloods-06</x:v>
      </x:c>
      <x:c r="B3482" s="4" t="str">
        <x:v>Humains acceptés par les Yautja</x:v>
      </x:c>
      <x:c r="C3482" s="4" t="str">
        <x:v>Bad Bloods</x:v>
      </x:c>
      <x:c r="D3482" s="45" t="n">
        <x:v>6</x:v>
      </x:c>
      <x:c r="E3482" s="27" t="str">
        <x:v>Pas faite</x:v>
      </x:c>
      <x:c r="F3482" s="27" t="str">
        <x:v>Aucune référence retrouvée dans le périmètre audité</x:v>
      </x:c>
      <x:c r="G3482" s="27" t="str">
        <x:v>Produire le PNG à partir de la fiche, puis sauvegarder et intégrer</x:v>
      </x:c>
      <x:c r="H3482" s="27" t="str">
        <x:v>Catalogue 4 069</x:v>
      </x:c>
      <x:c r="I3482" s="27" t="str">
        <x:v>Banni des pistes</x:v>
      </x:c>
      <x:c r="J3482" s="4" t="str">
        <x:v>human-accepted</x:v>
      </x:c>
      <x:c r="K3482" s="4" t="str">
        <x:v>bad-bloods</x:v>
      </x:c>
      <x:c r="L3482" s="4" t="str">
        <x:v>Non</x:v>
      </x:c>
      <x:c r="M3482" s="4" t="str">
        <x:v>adult</x:v>
      </x:c>
      <x:c r="N3482" s="4"/>
      <x:c r="O348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2" s="27" t="str">
        <x:v>brun foncé</x:v>
      </x:c>
      <x:c r="Q3482" s="27" t="str">
        <x:v>graphite</x:v>
      </x:c>
      <x:c r="R3482" s="27" t="str">
        <x:v>bronze pâle</x:v>
      </x:c>
      <x:c r="S3482" s="27" t="str">
        <x:v>Masqué</x:v>
      </x:c>
      <x:c r="T3482" s="27" t="str">
        <x:v>bras tenus près du corps sans masquer les accessoires</x:v>
      </x:c>
      <x:c r="U3482" s="4" t="str">
        <x:v>Non</x:v>
      </x:c>
      <x:c r="V3482" s="4" t="str">
        <x:v>remaining-at-v69</x:v>
      </x:c>
      <x:c r="W3482" s="4" t="str">
        <x:v>Non</x:v>
      </x:c>
      <x:c r="X3482" s="4" t="str">
        <x:v>Non</x:v>
      </x:c>
      <x:c r="Y3482" s="4" t="str">
        <x:v>Non</x:v>
      </x:c>
      <x:c r="Z3482" s="36" t="n">
        <x:v>0</x:v>
      </x:c>
      <x:c r="AA3482" s="27"/>
      <x:c r="AB3482" s="48"/>
      <x:c r="AC3482" s="48"/>
      <x:c r="AD3482" s="48"/>
      <x:c r="AE3482" s="4"/>
      <x:c r="AF3482" s="4"/>
      <x:c r="AG3482" s="4"/>
      <x:c r="AH3482" s="27" t="str">
        <x:v>Non applicable : aucun PNG accepté documenté à V69</x:v>
      </x:c>
      <x:c r="AI3482" s="27" t="str">
        <x:v>Aucune correspondance retrouvée</x:v>
      </x:c>
      <x:c r="AJ3482" s="52"/>
    </x:row>
    <x:row r="3483" ht="29" customHeight="1">
      <x:c r="A3483" s="4" t="str">
        <x:v>human-accepted--bad-bloods-07</x:v>
      </x:c>
      <x:c r="B3483" s="4" t="str">
        <x:v>Humains acceptés par les Yautja</x:v>
      </x:c>
      <x:c r="C3483" s="4" t="str">
        <x:v>Bad Bloods</x:v>
      </x:c>
      <x:c r="D3483" s="45" t="n">
        <x:v>7</x:v>
      </x:c>
      <x:c r="E3483" s="27" t="str">
        <x:v>Pas faite</x:v>
      </x:c>
      <x:c r="F3483" s="27" t="str">
        <x:v>Aucune référence retrouvée dans le périmètre audité</x:v>
      </x:c>
      <x:c r="G3483" s="27" t="str">
        <x:v>Produire le PNG à partir de la fiche, puis sauvegarder et intégrer</x:v>
      </x:c>
      <x:c r="H3483" s="27" t="str">
        <x:v>Catalogue 4 069</x:v>
      </x:c>
      <x:c r="I3483" s="27" t="str">
        <x:v>Traqueur sans bannière</x:v>
      </x:c>
      <x:c r="J3483" s="4" t="str">
        <x:v>human-accepted</x:v>
      </x:c>
      <x:c r="K3483" s="4" t="str">
        <x:v>bad-bloods</x:v>
      </x:c>
      <x:c r="L3483" s="4" t="str">
        <x:v>Non</x:v>
      </x:c>
      <x:c r="M3483" s="4" t="str">
        <x:v>adult</x:v>
      </x:c>
      <x:c r="N3483" s="4"/>
      <x:c r="O348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3" s="27" t="str">
        <x:v>brun moyen</x:v>
      </x:c>
      <x:c r="Q3483" s="27" t="str">
        <x:v>bronze sombre</x:v>
      </x:c>
      <x:c r="R3483" s="27" t="str">
        <x:v>ivoire minéral</x:v>
      </x:c>
      <x:c r="S3483" s="27" t="str">
        <x:v>Découvert</x:v>
      </x:c>
      <x:c r="T3483" s="27" t="str">
        <x:v>geste discret de coordination</x:v>
      </x:c>
      <x:c r="U3483" s="4" t="str">
        <x:v>Non</x:v>
      </x:c>
      <x:c r="V3483" s="4" t="str">
        <x:v>remaining-at-v69</x:v>
      </x:c>
      <x:c r="W3483" s="4" t="str">
        <x:v>Non</x:v>
      </x:c>
      <x:c r="X3483" s="4" t="str">
        <x:v>Non</x:v>
      </x:c>
      <x:c r="Y3483" s="4" t="str">
        <x:v>Non</x:v>
      </x:c>
      <x:c r="Z3483" s="36" t="n">
        <x:v>0</x:v>
      </x:c>
      <x:c r="AA3483" s="27"/>
      <x:c r="AB3483" s="48"/>
      <x:c r="AC3483" s="48"/>
      <x:c r="AD3483" s="48"/>
      <x:c r="AE3483" s="4"/>
      <x:c r="AF3483" s="4"/>
      <x:c r="AG3483" s="4"/>
      <x:c r="AH3483" s="27" t="str">
        <x:v>Non applicable : aucun PNG accepté documenté à V69</x:v>
      </x:c>
      <x:c r="AI3483" s="27" t="str">
        <x:v>Aucune correspondance retrouvée</x:v>
      </x:c>
      <x:c r="AJ3483" s="52"/>
    </x:row>
    <x:row r="3484" ht="29" customHeight="1">
      <x:c r="A3484" s="4" t="str">
        <x:v>human-accepted--bad-bloods-08</x:v>
      </x:c>
      <x:c r="B3484" s="4" t="str">
        <x:v>Humains acceptés par les Yautja</x:v>
      </x:c>
      <x:c r="C3484" s="4" t="str">
        <x:v>Bad Bloods</x:v>
      </x:c>
      <x:c r="D3484" s="45" t="n">
        <x:v>8</x:v>
      </x:c>
      <x:c r="E3484" s="27" t="str">
        <x:v>Pas faite</x:v>
      </x:c>
      <x:c r="F3484" s="27" t="str">
        <x:v>Aucune référence retrouvée dans le périmètre audité</x:v>
      </x:c>
      <x:c r="G3484" s="27" t="str">
        <x:v>Produire le PNG à partir de la fiche, puis sauvegarder et intégrer</x:v>
      </x:c>
      <x:c r="H3484" s="27" t="str">
        <x:v>Catalogue 4 069</x:v>
      </x:c>
      <x:c r="I3484" s="27" t="str">
        <x:v>Renégat aux attaches neuves</x:v>
      </x:c>
      <x:c r="J3484" s="4" t="str">
        <x:v>human-accepted</x:v>
      </x:c>
      <x:c r="K3484" s="4" t="str">
        <x:v>bad-bloods</x:v>
      </x:c>
      <x:c r="L3484" s="4" t="str">
        <x:v>Non</x:v>
      </x:c>
      <x:c r="M3484" s="4" t="str">
        <x:v>adult</x:v>
      </x:c>
      <x:c r="N3484" s="4"/>
      <x:c r="O348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4" s="27" t="str">
        <x:v>olive</x:v>
      </x:c>
      <x:c r="Q3484" s="27" t="str">
        <x:v>acier mat</x:v>
      </x:c>
      <x:c r="R3484" s="27" t="str">
        <x:v>vert désaturé</x:v>
      </x:c>
      <x:c r="S3484" s="27" t="str">
        <x:v>Découvert</x:v>
      </x:c>
      <x:c r="T3484" s="27" t="str">
        <x:v>arme ou outil tenu bas, loin des jambes</x:v>
      </x:c>
      <x:c r="U3484" s="4" t="str">
        <x:v>Non</x:v>
      </x:c>
      <x:c r="V3484" s="4" t="str">
        <x:v>remaining-at-v69</x:v>
      </x:c>
      <x:c r="W3484" s="4" t="str">
        <x:v>Non</x:v>
      </x:c>
      <x:c r="X3484" s="4" t="str">
        <x:v>Non</x:v>
      </x:c>
      <x:c r="Y3484" s="4" t="str">
        <x:v>Non</x:v>
      </x:c>
      <x:c r="Z3484" s="36" t="n">
        <x:v>0</x:v>
      </x:c>
      <x:c r="AA3484" s="27"/>
      <x:c r="AB3484" s="48"/>
      <x:c r="AC3484" s="48"/>
      <x:c r="AD3484" s="48"/>
      <x:c r="AE3484" s="4"/>
      <x:c r="AF3484" s="4"/>
      <x:c r="AG3484" s="4"/>
      <x:c r="AH3484" s="27" t="str">
        <x:v>Non applicable : aucun PNG accepté documenté à V69</x:v>
      </x:c>
      <x:c r="AI3484" s="27" t="str">
        <x:v>Aucune correspondance retrouvée</x:v>
      </x:c>
      <x:c r="AJ3484" s="52"/>
    </x:row>
    <x:row r="3485" ht="29" customHeight="1">
      <x:c r="A3485" s="4" t="str">
        <x:v>human-accepted--bad-bloods-09</x:v>
      </x:c>
      <x:c r="B3485" s="4" t="str">
        <x:v>Humains acceptés par les Yautja</x:v>
      </x:c>
      <x:c r="C3485" s="4" t="str">
        <x:v>Bad Bloods</x:v>
      </x:c>
      <x:c r="D3485" s="45" t="n">
        <x:v>9</x:v>
      </x:c>
      <x:c r="E3485" s="27" t="str">
        <x:v>Pas faite</x:v>
      </x:c>
      <x:c r="F3485" s="27" t="str">
        <x:v>Aucune référence retrouvée dans le périmètre audité</x:v>
      </x:c>
      <x:c r="G3485" s="27" t="str">
        <x:v>Produire le PNG à partir de la fiche, puis sauvegarder et intégrer</x:v>
      </x:c>
      <x:c r="H3485" s="27" t="str">
        <x:v>Catalogue 4 069</x:v>
      </x:c>
      <x:c r="I3485" s="27" t="str">
        <x:v>Exilé silencieux</x:v>
      </x:c>
      <x:c r="J3485" s="4" t="str">
        <x:v>human-accepted</x:v>
      </x:c>
      <x:c r="K3485" s="4" t="str">
        <x:v>bad-bloods</x:v>
      </x:c>
      <x:c r="L3485" s="4" t="str">
        <x:v>Non</x:v>
      </x:c>
      <x:c r="M3485" s="4" t="str">
        <x:v>adult</x:v>
      </x:c>
      <x:c r="N3485" s="4"/>
      <x:c r="O348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5" s="27" t="str">
        <x:v>beige rosé</x:v>
      </x:c>
      <x:c r="Q3485" s="27" t="str">
        <x:v>métal ardoise</x:v>
      </x:c>
      <x:c r="R3485" s="27" t="str">
        <x:v>ocre</x:v>
      </x:c>
      <x:c r="S3485" s="27" t="str">
        <x:v>Masqué</x:v>
      </x:c>
      <x:c r="T3485" s="27" t="str">
        <x:v>attitude expérimentée immobile</x:v>
      </x:c>
      <x:c r="U3485" s="4" t="str">
        <x:v>Non</x:v>
      </x:c>
      <x:c r="V3485" s="4" t="str">
        <x:v>remaining-at-v69</x:v>
      </x:c>
      <x:c r="W3485" s="4" t="str">
        <x:v>Non</x:v>
      </x:c>
      <x:c r="X3485" s="4" t="str">
        <x:v>Non</x:v>
      </x:c>
      <x:c r="Y3485" s="4" t="str">
        <x:v>Non</x:v>
      </x:c>
      <x:c r="Z3485" s="36" t="n">
        <x:v>0</x:v>
      </x:c>
      <x:c r="AA3485" s="27"/>
      <x:c r="AB3485" s="48"/>
      <x:c r="AC3485" s="48"/>
      <x:c r="AD3485" s="48"/>
      <x:c r="AE3485" s="4"/>
      <x:c r="AF3485" s="4"/>
      <x:c r="AG3485" s="4"/>
      <x:c r="AH3485" s="27" t="str">
        <x:v>Non applicable : aucun PNG accepté documenté à V69</x:v>
      </x:c>
      <x:c r="AI3485" s="27" t="str">
        <x:v>Aucune correspondance retrouvée</x:v>
      </x:c>
      <x:c r="AJ3485" s="52"/>
    </x:row>
    <x:row r="3486" ht="29" customHeight="1">
      <x:c r="A3486" s="4" t="str">
        <x:v>human-accepted--bad-bloods-10</x:v>
      </x:c>
      <x:c r="B3486" s="4" t="str">
        <x:v>Humains acceptés par les Yautja</x:v>
      </x:c>
      <x:c r="C3486" s="4" t="str">
        <x:v>Bad Bloods</x:v>
      </x:c>
      <x:c r="D3486" s="45" t="n">
        <x:v>10</x:v>
      </x:c>
      <x:c r="E3486" s="27" t="str">
        <x:v>Pas faite</x:v>
      </x:c>
      <x:c r="F3486" s="27" t="str">
        <x:v>Aucune référence retrouvée dans le périmètre audité</x:v>
      </x:c>
      <x:c r="G3486" s="27" t="str">
        <x:v>Produire le PNG à partir de la fiche, puis sauvegarder et intégrer</x:v>
      </x:c>
      <x:c r="H3486" s="27" t="str">
        <x:v>Catalogue 4 069</x:v>
      </x:c>
      <x:c r="I3486" s="27" t="str">
        <x:v>Vétéran déchu</x:v>
      </x:c>
      <x:c r="J3486" s="4" t="str">
        <x:v>human-accepted</x:v>
      </x:c>
      <x:c r="K3486" s="4" t="str">
        <x:v>bad-bloods</x:v>
      </x:c>
      <x:c r="L3486" s="4" t="str">
        <x:v>Non</x:v>
      </x:c>
      <x:c r="M3486" s="4" t="str">
        <x:v>adult</x:v>
      </x:c>
      <x:c r="N3486" s="4"/>
      <x:c r="O348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6" s="27" t="str">
        <x:v>brun cuivré</x:v>
      </x:c>
      <x:c r="Q3486" s="27" t="str">
        <x:v>cuivre oxydé discret</x:v>
      </x:c>
      <x:c r="R3486" s="27" t="str">
        <x:v>noir mat</x:v>
      </x:c>
      <x:c r="S3486" s="27" t="str">
        <x:v>Découvert</x:v>
      </x:c>
      <x:c r="T3486" s="27" t="str">
        <x:v>présence assurée, légère rotation du thorax</x:v>
      </x:c>
      <x:c r="U3486" s="4" t="str">
        <x:v>Non</x:v>
      </x:c>
      <x:c r="V3486" s="4" t="str">
        <x:v>remaining-at-v69</x:v>
      </x:c>
      <x:c r="W3486" s="4" t="str">
        <x:v>Non</x:v>
      </x:c>
      <x:c r="X3486" s="4" t="str">
        <x:v>Non</x:v>
      </x:c>
      <x:c r="Y3486" s="4" t="str">
        <x:v>Non</x:v>
      </x:c>
      <x:c r="Z3486" s="36" t="n">
        <x:v>0</x:v>
      </x:c>
      <x:c r="AA3486" s="27"/>
      <x:c r="AB3486" s="48"/>
      <x:c r="AC3486" s="48"/>
      <x:c r="AD3486" s="48"/>
      <x:c r="AE3486" s="4"/>
      <x:c r="AF3486" s="4"/>
      <x:c r="AG3486" s="4"/>
      <x:c r="AH3486" s="27" t="str">
        <x:v>Non applicable : aucun PNG accepté documenté à V69</x:v>
      </x:c>
      <x:c r="AI3486" s="27" t="str">
        <x:v>Aucune correspondance retrouvée</x:v>
      </x:c>
      <x:c r="AJ3486" s="52"/>
    </x:row>
    <x:row r="3487" ht="29" customHeight="1">
      <x:c r="A3487" s="4" t="str">
        <x:v>human-accepted--elites-01</x:v>
      </x:c>
      <x:c r="B3487" s="4" t="str">
        <x:v>Humains acceptés par les Yautja</x:v>
      </x:c>
      <x:c r="C3487" s="4" t="str">
        <x:v>Élites</x:v>
      </x:c>
      <x:c r="D3487" s="45" t="n">
        <x:v>1</x:v>
      </x:c>
      <x:c r="E3487" s="27" t="str">
        <x:v>Présente dans main</x:v>
      </x:c>
      <x:c r="F3487" s="27" t="str">
        <x:v>Galerie et codex</x:v>
      </x:c>
      <x:c r="G3487" s="27" t="str">
        <x:v>Conserver ; vérifier le rendu selon l’usage indiqué</x:v>
      </x:c>
      <x:c r="H3487" s="27" t="str">
        <x:v>Catalogue 4 069</x:v>
      </x:c>
      <x:c r="I3487" s="27" t="str">
        <x:v>Élite humaine — chasseuse au disque</x:v>
      </x:c>
      <x:c r="J3487" s="4" t="str">
        <x:v>human-accepted</x:v>
      </x:c>
      <x:c r="K3487" s="4" t="str">
        <x:v>elites</x:v>
      </x:c>
      <x:c r="L3487" s="4" t="str">
        <x:v>Non</x:v>
      </x:c>
      <x:c r="M3487" s="4" t="str">
        <x:v>Non renseigné</x:v>
      </x:c>
      <x:c r="N3487" s="4"/>
      <x:c r="O3487" s="27"/>
      <x:c r="P3487" s="27"/>
      <x:c r="Q3487" s="27"/>
      <x:c r="R3487" s="27"/>
      <x:c r="S3487" s="27"/>
      <x:c r="T3487" s="27"/>
      <x:c r="U3487" s="4" t="str">
        <x:v>Oui</x:v>
      </x:c>
      <x:c r="V3487" s="4" t="str">
        <x:v>v61</x:v>
      </x:c>
      <x:c r="W3487" s="4" t="str">
        <x:v>Oui</x:v>
      </x:c>
      <x:c r="X3487" s="4" t="str">
        <x:v>Non</x:v>
      </x:c>
      <x:c r="Y3487" s="4" t="str">
        <x:v>Non</x:v>
      </x:c>
      <x:c r="Z3487" s="36" t="n">
        <x:v>0</x:v>
      </x:c>
      <x:c r="AA348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87" s="48" t="str">
        <x:v>https://github.com/darknigthmare/yautja-la-longue-chasse/blob/536ac53335e440747f6eccedd2cd757d1f817a99/public/game/imports/v85/library/09cdc8a3dcfdbff28ccacc6dbf2d30685f0ecbd0dde6ba7c302681e5af8c828f.png</x:v>
      </x:c>
      <x:c r="AC3487" s="48" t="str">
        <x:v>https://github.com/darknigthmare/yautja-la-longue-chasse/blob/536ac53335e440747f6eccedd2cd757d1f817a99/app/game/data/recentSpriteLibraryV85.json</x:v>
      </x:c>
      <x:c r="AD3487" s="48"/>
      <x:c r="AE3487" s="4" t="str">
        <x:v>public/game/imports/v85/library/09cdc8a3dcfdbff28ccacc6dbf2d30685f0ecbd0dde6ba7c302681e5af8c828f.png</x:v>
      </x:c>
      <x:c r="AF3487" s="4" t="str">
        <x:v>09cdc8a3dcfdbff28ccacc6dbf2d30685f0ecbd0dde6ba7c302681e5af8c828f</x:v>
      </x:c>
      <x:c r="AG3487" s="4" t="str">
        <x:v>09cdc8a3dcfdbff28ccacc6dbf2d30685f0ecbd0dde6ba7c302681e5af8c828f</x:v>
      </x:c>
      <x:c r="AH3487" s="27" t="str">
        <x:v>PNG accepté historiquement ; archive non localisée dans les dossiers Drive vérifiés</x:v>
      </x:c>
      <x:c r="AI3487" s="27" t="str">
        <x:v>ID exact + SHA de version acceptée déclaré</x:v>
      </x:c>
      <x:c r="AJ3487" s="52"/>
    </x:row>
    <x:row r="3488" ht="29" customHeight="1">
      <x:c r="A3488" s="4" t="str">
        <x:v>human-accepted--elites-02</x:v>
      </x:c>
      <x:c r="B3488" s="4" t="str">
        <x:v>Humains acceptés par les Yautja</x:v>
      </x:c>
      <x:c r="C3488" s="4" t="str">
        <x:v>Élites</x:v>
      </x:c>
      <x:c r="D3488" s="45" t="n">
        <x:v>2</x:v>
      </x:c>
      <x:c r="E3488" s="27" t="str">
        <x:v>Pas faite</x:v>
      </x:c>
      <x:c r="F3488" s="27" t="str">
        <x:v>Aucune référence retrouvée dans le périmètre audité</x:v>
      </x:c>
      <x:c r="G3488" s="27" t="str">
        <x:v>Produire le PNG à partir de la fiche, puis sauvegarder et intégrer</x:v>
      </x:c>
      <x:c r="H3488" s="27" t="str">
        <x:v>Catalogue 4 069</x:v>
      </x:c>
      <x:c r="I3488" s="27" t="str">
        <x:v>Chef de lance</x:v>
      </x:c>
      <x:c r="J3488" s="4" t="str">
        <x:v>human-accepted</x:v>
      </x:c>
      <x:c r="K3488" s="4" t="str">
        <x:v>elites</x:v>
      </x:c>
      <x:c r="L3488" s="4" t="str">
        <x:v>Non</x:v>
      </x:c>
      <x:c r="M3488" s="4" t="str">
        <x:v>adult</x:v>
      </x:c>
      <x:c r="N3488" s="4"/>
      <x:c r="O348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8" s="27" t="str">
        <x:v>brun moyen</x:v>
      </x:c>
      <x:c r="Q3488" s="27" t="str">
        <x:v>bronze ancien</x:v>
      </x:c>
      <x:c r="R3488" s="27" t="str">
        <x:v>gris pierre</x:v>
      </x:c>
      <x:c r="S3488" s="27" t="str">
        <x:v>Découvert</x:v>
      </x:c>
      <x:c r="T3488" s="27" t="str">
        <x:v>posture d’observation en trois quarts droite</x:v>
      </x:c>
      <x:c r="U3488" s="4" t="str">
        <x:v>Non</x:v>
      </x:c>
      <x:c r="V3488" s="4" t="str">
        <x:v>remaining-at-v69</x:v>
      </x:c>
      <x:c r="W3488" s="4" t="str">
        <x:v>Non</x:v>
      </x:c>
      <x:c r="X3488" s="4" t="str">
        <x:v>Non</x:v>
      </x:c>
      <x:c r="Y3488" s="4" t="str">
        <x:v>Non</x:v>
      </x:c>
      <x:c r="Z3488" s="36" t="n">
        <x:v>0</x:v>
      </x:c>
      <x:c r="AA3488" s="27"/>
      <x:c r="AB3488" s="48"/>
      <x:c r="AC3488" s="48"/>
      <x:c r="AD3488" s="48"/>
      <x:c r="AE3488" s="4"/>
      <x:c r="AF3488" s="4"/>
      <x:c r="AG3488" s="4"/>
      <x:c r="AH3488" s="27" t="str">
        <x:v>Non applicable : aucun PNG accepté documenté à V69</x:v>
      </x:c>
      <x:c r="AI3488" s="27" t="str">
        <x:v>Aucune correspondance retrouvée</x:v>
      </x:c>
      <x:c r="AJ3488" s="52"/>
    </x:row>
    <x:row r="3489" ht="29" customHeight="1">
      <x:c r="A3489" s="4" t="str">
        <x:v>human-accepted--elites-03</x:v>
      </x:c>
      <x:c r="B3489" s="4" t="str">
        <x:v>Humains acceptés par les Yautja</x:v>
      </x:c>
      <x:c r="C3489" s="4" t="str">
        <x:v>Élites</x:v>
      </x:c>
      <x:c r="D3489" s="45" t="n">
        <x:v>3</x:v>
      </x:c>
      <x:c r="E3489" s="27" t="str">
        <x:v>Pas faite</x:v>
      </x:c>
      <x:c r="F3489" s="27" t="str">
        <x:v>Aucune référence retrouvée dans le périmètre audité</x:v>
      </x:c>
      <x:c r="G3489" s="27" t="str">
        <x:v>Produire le PNG à partir de la fiche, puis sauvegarder et intégrer</x:v>
      </x:c>
      <x:c r="H3489" s="27" t="str">
        <x:v>Catalogue 4 069</x:v>
      </x:c>
      <x:c r="I3489" s="27" t="str">
        <x:v>Maître du disque</x:v>
      </x:c>
      <x:c r="J3489" s="4" t="str">
        <x:v>human-accepted</x:v>
      </x:c>
      <x:c r="K3489" s="4" t="str">
        <x:v>elites</x:v>
      </x:c>
      <x:c r="L3489" s="4" t="str">
        <x:v>Non</x:v>
      </x:c>
      <x:c r="M3489" s="4" t="str">
        <x:v>adult</x:v>
      </x:c>
      <x:c r="N3489" s="4"/>
      <x:c r="O348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9" s="27" t="str">
        <x:v>olive</x:v>
      </x:c>
      <x:c r="Q3489" s="27" t="str">
        <x:v>acier patiné</x:v>
      </x:c>
      <x:c r="R3489" s="27" t="str">
        <x:v>bleu profond</x:v>
      </x:c>
      <x:c r="S3489" s="27" t="str">
        <x:v>Masqué</x:v>
      </x:c>
      <x:c r="T3489" s="27" t="str">
        <x:v>appui stable et épaules détendues</x:v>
      </x:c>
      <x:c r="U3489" s="4" t="str">
        <x:v>Non</x:v>
      </x:c>
      <x:c r="V3489" s="4" t="str">
        <x:v>remaining-at-v69</x:v>
      </x:c>
      <x:c r="W3489" s="4" t="str">
        <x:v>Non</x:v>
      </x:c>
      <x:c r="X3489" s="4" t="str">
        <x:v>Non</x:v>
      </x:c>
      <x:c r="Y3489" s="4" t="str">
        <x:v>Non</x:v>
      </x:c>
      <x:c r="Z3489" s="36" t="n">
        <x:v>0</x:v>
      </x:c>
      <x:c r="AA3489" s="27"/>
      <x:c r="AB3489" s="48"/>
      <x:c r="AC3489" s="48"/>
      <x:c r="AD3489" s="48"/>
      <x:c r="AE3489" s="4"/>
      <x:c r="AF3489" s="4"/>
      <x:c r="AG3489" s="4"/>
      <x:c r="AH3489" s="27" t="str">
        <x:v>Non applicable : aucun PNG accepté documenté à V69</x:v>
      </x:c>
      <x:c r="AI3489" s="27" t="str">
        <x:v>Aucune correspondance retrouvée</x:v>
      </x:c>
      <x:c r="AJ3489" s="52"/>
    </x:row>
    <x:row r="3490" ht="29" customHeight="1">
      <x:c r="A3490" s="4" t="str">
        <x:v>human-accepted--elites-04</x:v>
      </x:c>
      <x:c r="B3490" s="4" t="str">
        <x:v>Humains acceptés par les Yautja</x:v>
      </x:c>
      <x:c r="C3490" s="4" t="str">
        <x:v>Élites</x:v>
      </x:c>
      <x:c r="D3490" s="45" t="n">
        <x:v>4</x:v>
      </x:c>
      <x:c r="E3490" s="27" t="str">
        <x:v>Pas faite</x:v>
      </x:c>
      <x:c r="F3490" s="27" t="str">
        <x:v>Aucune référence retrouvée dans le périmètre audité</x:v>
      </x:c>
      <x:c r="G3490" s="27" t="str">
        <x:v>Produire le PNG à partir de la fiche, puis sauvegarder et intégrer</x:v>
      </x:c>
      <x:c r="H3490" s="27" t="str">
        <x:v>Catalogue 4 069</x:v>
      </x:c>
      <x:c r="I3490" s="27" t="str">
        <x:v>Soigneur de campagne</x:v>
      </x:c>
      <x:c r="J3490" s="4" t="str">
        <x:v>human-accepted</x:v>
      </x:c>
      <x:c r="K3490" s="4" t="str">
        <x:v>elites</x:v>
      </x:c>
      <x:c r="L3490" s="4" t="str">
        <x:v>Non</x:v>
      </x:c>
      <x:c r="M3490" s="4" t="str">
        <x:v>adult</x:v>
      </x:c>
      <x:c r="N3490" s="4"/>
      <x:c r="O349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0" s="27" t="str">
        <x:v>beige rosé</x:v>
      </x:c>
      <x:c r="Q3490" s="27" t="str">
        <x:v>bronze patiné</x:v>
      </x:c>
      <x:c r="R3490" s="27" t="str">
        <x:v>gris charbon</x:v>
      </x:c>
      <x:c r="S3490" s="27" t="str">
        <x:v>Découvert</x:v>
      </x:c>
      <x:c r="T3490" s="27" t="str">
        <x:v>léger transfert du poids, silhouette entière</x:v>
      </x:c>
      <x:c r="U3490" s="4" t="str">
        <x:v>Non</x:v>
      </x:c>
      <x:c r="V3490" s="4" t="str">
        <x:v>remaining-at-v69</x:v>
      </x:c>
      <x:c r="W3490" s="4" t="str">
        <x:v>Non</x:v>
      </x:c>
      <x:c r="X3490" s="4" t="str">
        <x:v>Non</x:v>
      </x:c>
      <x:c r="Y3490" s="4" t="str">
        <x:v>Non</x:v>
      </x:c>
      <x:c r="Z3490" s="36" t="n">
        <x:v>0</x:v>
      </x:c>
      <x:c r="AA3490" s="27"/>
      <x:c r="AB3490" s="48"/>
      <x:c r="AC3490" s="48"/>
      <x:c r="AD3490" s="48"/>
      <x:c r="AE3490" s="4"/>
      <x:c r="AF3490" s="4"/>
      <x:c r="AG3490" s="4"/>
      <x:c r="AH3490" s="27" t="str">
        <x:v>Non applicable : aucun PNG accepté documenté à V69</x:v>
      </x:c>
      <x:c r="AI3490" s="27" t="str">
        <x:v>Aucune correspondance retrouvée</x:v>
      </x:c>
      <x:c r="AJ3490" s="52"/>
    </x:row>
    <x:row r="3491" ht="29" customHeight="1">
      <x:c r="A3491" s="4" t="str">
        <x:v>human-accepted--elites-05</x:v>
      </x:c>
      <x:c r="B3491" s="4" t="str">
        <x:v>Humains acceptés par les Yautja</x:v>
      </x:c>
      <x:c r="C3491" s="4" t="str">
        <x:v>Élites</x:v>
      </x:c>
      <x:c r="D3491" s="45" t="n">
        <x:v>5</x:v>
      </x:c>
      <x:c r="E3491" s="27" t="str">
        <x:v>Pas faite</x:v>
      </x:c>
      <x:c r="F3491" s="27" t="str">
        <x:v>Aucune référence retrouvée dans le périmètre audité</x:v>
      </x:c>
      <x:c r="G3491" s="27" t="str">
        <x:v>Produire le PNG à partir de la fiche, puis sauvegarder et intégrer</x:v>
      </x:c>
      <x:c r="H3491" s="27" t="str">
        <x:v>Catalogue 4 069</x:v>
      </x:c>
      <x:c r="I3491" s="27" t="str">
        <x:v>Armurier de campagne</x:v>
      </x:c>
      <x:c r="J3491" s="4" t="str">
        <x:v>human-accepted</x:v>
      </x:c>
      <x:c r="K3491" s="4" t="str">
        <x:v>elites</x:v>
      </x:c>
      <x:c r="L3491" s="4" t="str">
        <x:v>Non</x:v>
      </x:c>
      <x:c r="M3491" s="4" t="str">
        <x:v>adult</x:v>
      </x:c>
      <x:c r="N3491" s="4"/>
      <x:c r="O349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1" s="27" t="str">
        <x:v>brun cuivré</x:v>
      </x:c>
      <x:c r="Q3491" s="27" t="str">
        <x:v>acier bleui</x:v>
      </x:c>
      <x:c r="R3491" s="27" t="str">
        <x:v>cuivre mat</x:v>
      </x:c>
      <x:c r="S3491" s="27" t="str">
        <x:v>Découvert</x:v>
      </x:c>
      <x:c r="T3491" s="27" t="str">
        <x:v>posture de contrôle calme, mains lisibles</x:v>
      </x:c>
      <x:c r="U3491" s="4" t="str">
        <x:v>Non</x:v>
      </x:c>
      <x:c r="V3491" s="4" t="str">
        <x:v>remaining-at-v69</x:v>
      </x:c>
      <x:c r="W3491" s="4" t="str">
        <x:v>Non</x:v>
      </x:c>
      <x:c r="X3491" s="4" t="str">
        <x:v>Non</x:v>
      </x:c>
      <x:c r="Y3491" s="4" t="str">
        <x:v>Non</x:v>
      </x:c>
      <x:c r="Z3491" s="36" t="n">
        <x:v>0</x:v>
      </x:c>
      <x:c r="AA3491" s="27"/>
      <x:c r="AB3491" s="48"/>
      <x:c r="AC3491" s="48"/>
      <x:c r="AD3491" s="48"/>
      <x:c r="AE3491" s="4"/>
      <x:c r="AF3491" s="4"/>
      <x:c r="AG3491" s="4"/>
      <x:c r="AH3491" s="27" t="str">
        <x:v>Non applicable : aucun PNG accepté documenté à V69</x:v>
      </x:c>
      <x:c r="AI3491" s="27" t="str">
        <x:v>Aucune correspondance retrouvée</x:v>
      </x:c>
      <x:c r="AJ3491" s="52"/>
    </x:row>
    <x:row r="3492" ht="29" customHeight="1">
      <x:c r="A3492" s="4" t="str">
        <x:v>human-accepted--elites-06</x:v>
      </x:c>
      <x:c r="B3492" s="4" t="str">
        <x:v>Humains acceptés par les Yautja</x:v>
      </x:c>
      <x:c r="C3492" s="4" t="str">
        <x:v>Élites</x:v>
      </x:c>
      <x:c r="D3492" s="45" t="n">
        <x:v>6</x:v>
      </x:c>
      <x:c r="E3492" s="27" t="str">
        <x:v>Pas faite</x:v>
      </x:c>
      <x:c r="F3492" s="27" t="str">
        <x:v>Aucune référence retrouvée dans le périmètre audité</x:v>
      </x:c>
      <x:c r="G3492" s="27" t="str">
        <x:v>Produire le PNG à partir de la fiche, puis sauvegarder et intégrer</x:v>
      </x:c>
      <x:c r="H3492" s="27" t="str">
        <x:v>Catalogue 4 069</x:v>
      </x:c>
      <x:c r="I3492" s="27" t="str">
        <x:v>Spécialiste des capteurs</x:v>
      </x:c>
      <x:c r="J3492" s="4" t="str">
        <x:v>human-accepted</x:v>
      </x:c>
      <x:c r="K3492" s="4" t="str">
        <x:v>elites</x:v>
      </x:c>
      <x:c r="L3492" s="4" t="str">
        <x:v>Non</x:v>
      </x:c>
      <x:c r="M3492" s="4" t="str">
        <x:v>adult</x:v>
      </x:c>
      <x:c r="N3492" s="4"/>
      <x:c r="O349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2" s="27" t="str">
        <x:v>brun foncé</x:v>
      </x:c>
      <x:c r="Q3492" s="27" t="str">
        <x:v>graphite</x:v>
      </x:c>
      <x:c r="R3492" s="27" t="str">
        <x:v>bronze pâle</x:v>
      </x:c>
      <x:c r="S3492" s="27" t="str">
        <x:v>Masqué</x:v>
      </x:c>
      <x:c r="T3492" s="27" t="str">
        <x:v>bras tenus près du corps sans masquer les accessoires</x:v>
      </x:c>
      <x:c r="U3492" s="4" t="str">
        <x:v>Non</x:v>
      </x:c>
      <x:c r="V3492" s="4" t="str">
        <x:v>remaining-at-v69</x:v>
      </x:c>
      <x:c r="W3492" s="4" t="str">
        <x:v>Non</x:v>
      </x:c>
      <x:c r="X3492" s="4" t="str">
        <x:v>Non</x:v>
      </x:c>
      <x:c r="Y3492" s="4" t="str">
        <x:v>Non</x:v>
      </x:c>
      <x:c r="Z3492" s="36" t="n">
        <x:v>0</x:v>
      </x:c>
      <x:c r="AA3492" s="27"/>
      <x:c r="AB3492" s="48"/>
      <x:c r="AC3492" s="48"/>
      <x:c r="AD3492" s="48"/>
      <x:c r="AE3492" s="4"/>
      <x:c r="AF3492" s="4"/>
      <x:c r="AG3492" s="4"/>
      <x:c r="AH3492" s="27" t="str">
        <x:v>Non applicable : aucun PNG accepté documenté à V69</x:v>
      </x:c>
      <x:c r="AI3492" s="27" t="str">
        <x:v>Aucune correspondance retrouvée</x:v>
      </x:c>
      <x:c r="AJ3492" s="52"/>
    </x:row>
    <x:row r="3493" ht="29" customHeight="1">
      <x:c r="A3493" s="4" t="str">
        <x:v>human-accepted--elites-07</x:v>
      </x:c>
      <x:c r="B3493" s="4" t="str">
        <x:v>Humains acceptés par les Yautja</x:v>
      </x:c>
      <x:c r="C3493" s="4" t="str">
        <x:v>Élites</x:v>
      </x:c>
      <x:c r="D3493" s="45" t="n">
        <x:v>7</x:v>
      </x:c>
      <x:c r="E3493" s="27" t="str">
        <x:v>Pas faite</x:v>
      </x:c>
      <x:c r="F3493" s="27" t="str">
        <x:v>Aucune référence retrouvée dans le périmètre audité</x:v>
      </x:c>
      <x:c r="G3493" s="27" t="str">
        <x:v>Produire le PNG à partir de la fiche, puis sauvegarder et intégrer</x:v>
      </x:c>
      <x:c r="H3493" s="27" t="str">
        <x:v>Catalogue 4 069</x:v>
      </x:c>
      <x:c r="I3493" s="27" t="str">
        <x:v>Élite des passages</x:v>
      </x:c>
      <x:c r="J3493" s="4" t="str">
        <x:v>human-accepted</x:v>
      </x:c>
      <x:c r="K3493" s="4" t="str">
        <x:v>elites</x:v>
      </x:c>
      <x:c r="L3493" s="4" t="str">
        <x:v>Non</x:v>
      </x:c>
      <x:c r="M3493" s="4" t="str">
        <x:v>adult</x:v>
      </x:c>
      <x:c r="N3493" s="4"/>
      <x:c r="O349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3" s="27" t="str">
        <x:v>brun moyen</x:v>
      </x:c>
      <x:c r="Q3493" s="27" t="str">
        <x:v>bronze sombre</x:v>
      </x:c>
      <x:c r="R3493" s="27" t="str">
        <x:v>ivoire minéral</x:v>
      </x:c>
      <x:c r="S3493" s="27" t="str">
        <x:v>Découvert</x:v>
      </x:c>
      <x:c r="T3493" s="27" t="str">
        <x:v>geste discret de coordination</x:v>
      </x:c>
      <x:c r="U3493" s="4" t="str">
        <x:v>Non</x:v>
      </x:c>
      <x:c r="V3493" s="4" t="str">
        <x:v>remaining-at-v69</x:v>
      </x:c>
      <x:c r="W3493" s="4" t="str">
        <x:v>Non</x:v>
      </x:c>
      <x:c r="X3493" s="4" t="str">
        <x:v>Non</x:v>
      </x:c>
      <x:c r="Y3493" s="4" t="str">
        <x:v>Non</x:v>
      </x:c>
      <x:c r="Z3493" s="36" t="n">
        <x:v>0</x:v>
      </x:c>
      <x:c r="AA3493" s="27"/>
      <x:c r="AB3493" s="48"/>
      <x:c r="AC3493" s="48"/>
      <x:c r="AD3493" s="48"/>
      <x:c r="AE3493" s="4"/>
      <x:c r="AF3493" s="4"/>
      <x:c r="AG3493" s="4"/>
      <x:c r="AH3493" s="27" t="str">
        <x:v>Non applicable : aucun PNG accepté documenté à V69</x:v>
      </x:c>
      <x:c r="AI3493" s="27" t="str">
        <x:v>Aucune correspondance retrouvée</x:v>
      </x:c>
      <x:c r="AJ3493" s="52"/>
    </x:row>
    <x:row r="3494" ht="29" customHeight="1">
      <x:c r="A3494" s="4" t="str">
        <x:v>human-accepted--elites-08</x:v>
      </x:c>
      <x:c r="B3494" s="4" t="str">
        <x:v>Humains acceptés par les Yautja</x:v>
      </x:c>
      <x:c r="C3494" s="4" t="str">
        <x:v>Élites</x:v>
      </x:c>
      <x:c r="D3494" s="45" t="n">
        <x:v>8</x:v>
      </x:c>
      <x:c r="E3494" s="27" t="str">
        <x:v>Pas faite</x:v>
      </x:c>
      <x:c r="F3494" s="27" t="str">
        <x:v>Aucune référence retrouvée dans le périmètre audité</x:v>
      </x:c>
      <x:c r="G3494" s="27" t="str">
        <x:v>Produire le PNG à partir de la fiche, puis sauvegarder et intégrer</x:v>
      </x:c>
      <x:c r="H3494" s="27" t="str">
        <x:v>Catalogue 4 069</x:v>
      </x:c>
      <x:c r="I3494" s="27" t="str">
        <x:v>Élite d’escorte</x:v>
      </x:c>
      <x:c r="J3494" s="4" t="str">
        <x:v>human-accepted</x:v>
      </x:c>
      <x:c r="K3494" s="4" t="str">
        <x:v>elites</x:v>
      </x:c>
      <x:c r="L3494" s="4" t="str">
        <x:v>Non</x:v>
      </x:c>
      <x:c r="M3494" s="4" t="str">
        <x:v>adult</x:v>
      </x:c>
      <x:c r="N3494" s="4"/>
      <x:c r="O349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4" s="27" t="str">
        <x:v>olive</x:v>
      </x:c>
      <x:c r="Q3494" s="27" t="str">
        <x:v>acier mat</x:v>
      </x:c>
      <x:c r="R3494" s="27" t="str">
        <x:v>vert désaturé</x:v>
      </x:c>
      <x:c r="S3494" s="27" t="str">
        <x:v>Découvert</x:v>
      </x:c>
      <x:c r="T3494" s="27" t="str">
        <x:v>arme ou outil tenu bas, loin des jambes</x:v>
      </x:c>
      <x:c r="U3494" s="4" t="str">
        <x:v>Non</x:v>
      </x:c>
      <x:c r="V3494" s="4" t="str">
        <x:v>remaining-at-v69</x:v>
      </x:c>
      <x:c r="W3494" s="4" t="str">
        <x:v>Non</x:v>
      </x:c>
      <x:c r="X3494" s="4" t="str">
        <x:v>Non</x:v>
      </x:c>
      <x:c r="Y3494" s="4" t="str">
        <x:v>Non</x:v>
      </x:c>
      <x:c r="Z3494" s="36" t="n">
        <x:v>0</x:v>
      </x:c>
      <x:c r="AA3494" s="27"/>
      <x:c r="AB3494" s="48"/>
      <x:c r="AC3494" s="48"/>
      <x:c r="AD3494" s="48"/>
      <x:c r="AE3494" s="4"/>
      <x:c r="AF3494" s="4"/>
      <x:c r="AG3494" s="4"/>
      <x:c r="AH3494" s="27" t="str">
        <x:v>Non applicable : aucun PNG accepté documenté à V69</x:v>
      </x:c>
      <x:c r="AI3494" s="27" t="str">
        <x:v>Aucune correspondance retrouvée</x:v>
      </x:c>
      <x:c r="AJ3494" s="52"/>
    </x:row>
    <x:row r="3495" ht="29" customHeight="1">
      <x:c r="A3495" s="4" t="str">
        <x:v>human-accepted--elites-09</x:v>
      </x:c>
      <x:c r="B3495" s="4" t="str">
        <x:v>Humains acceptés par les Yautja</x:v>
      </x:c>
      <x:c r="C3495" s="4" t="str">
        <x:v>Élites</x:v>
      </x:c>
      <x:c r="D3495" s="45" t="n">
        <x:v>9</x:v>
      </x:c>
      <x:c r="E3495" s="27" t="str">
        <x:v>Pas faite</x:v>
      </x:c>
      <x:c r="F3495" s="27" t="str">
        <x:v>Aucune référence retrouvée dans le périmètre audité</x:v>
      </x:c>
      <x:c r="G3495" s="27" t="str">
        <x:v>Produire le PNG à partir de la fiche, puis sauvegarder et intégrer</x:v>
      </x:c>
      <x:c r="H3495" s="27" t="str">
        <x:v>Catalogue 4 069</x:v>
      </x:c>
      <x:c r="I3495" s="27" t="str">
        <x:v>Vétéran des pièges</x:v>
      </x:c>
      <x:c r="J3495" s="4" t="str">
        <x:v>human-accepted</x:v>
      </x:c>
      <x:c r="K3495" s="4" t="str">
        <x:v>elites</x:v>
      </x:c>
      <x:c r="L3495" s="4" t="str">
        <x:v>Non</x:v>
      </x:c>
      <x:c r="M3495" s="4" t="str">
        <x:v>adult</x:v>
      </x:c>
      <x:c r="N3495" s="4"/>
      <x:c r="O349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5" s="27" t="str">
        <x:v>beige rosé</x:v>
      </x:c>
      <x:c r="Q3495" s="27" t="str">
        <x:v>métal ardoise</x:v>
      </x:c>
      <x:c r="R3495" s="27" t="str">
        <x:v>ocre</x:v>
      </x:c>
      <x:c r="S3495" s="27" t="str">
        <x:v>Masqué</x:v>
      </x:c>
      <x:c r="T3495" s="27" t="str">
        <x:v>attitude expérimentée immobile</x:v>
      </x:c>
      <x:c r="U3495" s="4" t="str">
        <x:v>Non</x:v>
      </x:c>
      <x:c r="V3495" s="4" t="str">
        <x:v>remaining-at-v69</x:v>
      </x:c>
      <x:c r="W3495" s="4" t="str">
        <x:v>Non</x:v>
      </x:c>
      <x:c r="X3495" s="4" t="str">
        <x:v>Non</x:v>
      </x:c>
      <x:c r="Y3495" s="4" t="str">
        <x:v>Non</x:v>
      </x:c>
      <x:c r="Z3495" s="36" t="n">
        <x:v>0</x:v>
      </x:c>
      <x:c r="AA3495" s="27"/>
      <x:c r="AB3495" s="48"/>
      <x:c r="AC3495" s="48"/>
      <x:c r="AD3495" s="48"/>
      <x:c r="AE3495" s="4"/>
      <x:c r="AF3495" s="4"/>
      <x:c r="AG3495" s="4"/>
      <x:c r="AH3495" s="27" t="str">
        <x:v>Non applicable : aucun PNG accepté documenté à V69</x:v>
      </x:c>
      <x:c r="AI3495" s="27" t="str">
        <x:v>Aucune correspondance retrouvée</x:v>
      </x:c>
      <x:c r="AJ3495" s="52"/>
    </x:row>
    <x:row r="3496" ht="29" customHeight="1">
      <x:c r="A3496" s="4" t="str">
        <x:v>human-accepted--elites-10</x:v>
      </x:c>
      <x:c r="B3496" s="4" t="str">
        <x:v>Humains acceptés par les Yautja</x:v>
      </x:c>
      <x:c r="C3496" s="4" t="str">
        <x:v>Élites</x:v>
      </x:c>
      <x:c r="D3496" s="45" t="n">
        <x:v>10</x:v>
      </x:c>
      <x:c r="E3496" s="27" t="str">
        <x:v>Pas faite</x:v>
      </x:c>
      <x:c r="F3496" s="27" t="str">
        <x:v>Aucune référence retrouvée dans le périmètre audité</x:v>
      </x:c>
      <x:c r="G3496" s="27" t="str">
        <x:v>Produire le PNG à partir de la fiche, puis sauvegarder et intégrer</x:v>
      </x:c>
      <x:c r="H3496" s="27" t="str">
        <x:v>Catalogue 4 069</x:v>
      </x:c>
      <x:c r="I3496" s="27" t="str">
        <x:v>Maître de traque</x:v>
      </x:c>
      <x:c r="J3496" s="4" t="str">
        <x:v>human-accepted</x:v>
      </x:c>
      <x:c r="K3496" s="4" t="str">
        <x:v>elites</x:v>
      </x:c>
      <x:c r="L3496" s="4" t="str">
        <x:v>Non</x:v>
      </x:c>
      <x:c r="M3496" s="4" t="str">
        <x:v>adult</x:v>
      </x:c>
      <x:c r="N3496" s="4"/>
      <x:c r="O349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6" s="27" t="str">
        <x:v>brun cuivré</x:v>
      </x:c>
      <x:c r="Q3496" s="27" t="str">
        <x:v>cuivre oxydé discret</x:v>
      </x:c>
      <x:c r="R3496" s="27" t="str">
        <x:v>noir mat</x:v>
      </x:c>
      <x:c r="S3496" s="27" t="str">
        <x:v>Découvert</x:v>
      </x:c>
      <x:c r="T3496" s="27" t="str">
        <x:v>présence assurée, légère rotation du thorax</x:v>
      </x:c>
      <x:c r="U3496" s="4" t="str">
        <x:v>Non</x:v>
      </x:c>
      <x:c r="V3496" s="4" t="str">
        <x:v>remaining-at-v69</x:v>
      </x:c>
      <x:c r="W3496" s="4" t="str">
        <x:v>Non</x:v>
      </x:c>
      <x:c r="X3496" s="4" t="str">
        <x:v>Non</x:v>
      </x:c>
      <x:c r="Y3496" s="4" t="str">
        <x:v>Non</x:v>
      </x:c>
      <x:c r="Z3496" s="36" t="n">
        <x:v>0</x:v>
      </x:c>
      <x:c r="AA3496" s="27"/>
      <x:c r="AB3496" s="48"/>
      <x:c r="AC3496" s="48"/>
      <x:c r="AD3496" s="48"/>
      <x:c r="AE3496" s="4"/>
      <x:c r="AF3496" s="4"/>
      <x:c r="AG3496" s="4"/>
      <x:c r="AH3496" s="27" t="str">
        <x:v>Non applicable : aucun PNG accepté documenté à V69</x:v>
      </x:c>
      <x:c r="AI3496" s="27" t="str">
        <x:v>Aucune correspondance retrouvée</x:v>
      </x:c>
      <x:c r="AJ3496" s="52"/>
    </x:row>
    <x:row r="3497" ht="29" customHeight="1">
      <x:c r="A3497" s="4" t="str">
        <x:v>human-accepted--battlemasters-01</x:v>
      </x:c>
      <x:c r="B3497" s="4" t="str">
        <x:v>Humains acceptés par les Yautja</x:v>
      </x:c>
      <x:c r="C3497" s="4" t="str">
        <x:v>Battlemasters</x:v>
      </x:c>
      <x:c r="D3497" s="45" t="n">
        <x:v>1</x:v>
      </x:c>
      <x:c r="E3497" s="27" t="str">
        <x:v>Présente dans main</x:v>
      </x:c>
      <x:c r="F3497" s="27" t="str">
        <x:v>Galerie et codex</x:v>
      </x:c>
      <x:c r="G3497" s="27" t="str">
        <x:v>Conserver ; vérifier le rendu selon l’usage indiqué</x:v>
      </x:c>
      <x:c r="H3497" s="27" t="str">
        <x:v>Catalogue 4 069</x:v>
      </x:c>
      <x:c r="I3497" s="27" t="str">
        <x:v>Maîtresse de bataille humaine — armure articulée</x:v>
      </x:c>
      <x:c r="J3497" s="4" t="str">
        <x:v>human-accepted</x:v>
      </x:c>
      <x:c r="K3497" s="4" t="str">
        <x:v>battlemasters</x:v>
      </x:c>
      <x:c r="L3497" s="4" t="str">
        <x:v>Oui</x:v>
      </x:c>
      <x:c r="M3497" s="4" t="str">
        <x:v>Non renseigné</x:v>
      </x:c>
      <x:c r="N3497" s="4"/>
      <x:c r="O3497" s="27"/>
      <x:c r="P3497" s="27"/>
      <x:c r="Q3497" s="27"/>
      <x:c r="R3497" s="27"/>
      <x:c r="S3497" s="27"/>
      <x:c r="T3497" s="27"/>
      <x:c r="U3497" s="4" t="str">
        <x:v>Oui</x:v>
      </x:c>
      <x:c r="V3497" s="4" t="str">
        <x:v>v61</x:v>
      </x:c>
      <x:c r="W3497" s="4" t="str">
        <x:v>Oui</x:v>
      </x:c>
      <x:c r="X3497" s="4" t="str">
        <x:v>Non</x:v>
      </x:c>
      <x:c r="Y3497" s="4" t="str">
        <x:v>Non</x:v>
      </x:c>
      <x:c r="Z3497" s="36" t="n">
        <x:v>0</x:v>
      </x:c>
      <x:c r="AA349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97" s="48" t="str">
        <x:v>https://github.com/darknigthmare/yautja-la-longue-chasse/blob/536ac53335e440747f6eccedd2cd757d1f817a99/public/game/imports/v85/library/96f9c8ced58e875654860adbd67520c924943552399a52d9284f30c9ea09c600.png</x:v>
      </x:c>
      <x:c r="AC3497" s="48" t="str">
        <x:v>https://github.com/darknigthmare/yautja-la-longue-chasse/blob/536ac53335e440747f6eccedd2cd757d1f817a99/app/game/data/recentSpriteLibraryV85.json</x:v>
      </x:c>
      <x:c r="AD3497" s="48"/>
      <x:c r="AE3497" s="4" t="str">
        <x:v>public/game/imports/v85/library/96f9c8ced58e875654860adbd67520c924943552399a52d9284f30c9ea09c600.png</x:v>
      </x:c>
      <x:c r="AF3497" s="4" t="str">
        <x:v>96f9c8ced58e875654860adbd67520c924943552399a52d9284f30c9ea09c600</x:v>
      </x:c>
      <x:c r="AG3497" s="4" t="str">
        <x:v>96f9c8ced58e875654860adbd67520c924943552399a52d9284f30c9ea09c600</x:v>
      </x:c>
      <x:c r="AH3497" s="27" t="str">
        <x:v>PNG accepté historiquement ; archive non localisée dans les dossiers Drive vérifiés</x:v>
      </x:c>
      <x:c r="AI3497" s="27" t="str">
        <x:v>ID exact + SHA de version acceptée déclaré</x:v>
      </x:c>
      <x:c r="AJ3497" s="52"/>
    </x:row>
    <x:row r="3498" ht="29" customHeight="1">
      <x:c r="A3498" s="4" t="str">
        <x:v>human-accepted--battlemasters-02</x:v>
      </x:c>
      <x:c r="B3498" s="4" t="str">
        <x:v>Humains acceptés par les Yautja</x:v>
      </x:c>
      <x:c r="C3498" s="4" t="str">
        <x:v>Battlemasters</x:v>
      </x:c>
      <x:c r="D3498" s="45" t="n">
        <x:v>2</x:v>
      </x:c>
      <x:c r="E3498" s="27" t="str">
        <x:v>Pas faite</x:v>
      </x:c>
      <x:c r="F3498" s="27" t="str">
        <x:v>Aucune référence retrouvée dans le périmètre audité</x:v>
      </x:c>
      <x:c r="G3498" s="27" t="str">
        <x:v>Produire le PNG à partir de la fiche, puis sauvegarder et intégrer</x:v>
      </x:c>
      <x:c r="H3498" s="27" t="str">
        <x:v>Catalogue 4 069</x:v>
      </x:c>
      <x:c r="I3498" s="27" t="str">
        <x:v>Commandant de guerre  — communauté humaine</x:v>
      </x:c>
      <x:c r="J3498" s="4" t="str">
        <x:v>human-accepted</x:v>
      </x:c>
      <x:c r="K3498" s="4" t="str">
        <x:v>battlemasters</x:v>
      </x:c>
      <x:c r="L3498" s="4" t="str">
        <x:v>Oui</x:v>
      </x:c>
      <x:c r="M3498" s="4" t="str">
        <x:v>Non renseigné</x:v>
      </x:c>
      <x:c r="N3498" s="4"/>
      <x:c r="O3498" s="27"/>
      <x:c r="P3498" s="27"/>
      <x:c r="Q3498" s="27"/>
      <x:c r="R3498" s="27"/>
      <x:c r="S3498" s="27"/>
      <x:c r="T3498" s="27"/>
      <x:c r="U3498" s="4" t="str">
        <x:v>Non</x:v>
      </x:c>
      <x:c r="V3498" s="4" t="str">
        <x:v>remaining-at-v69</x:v>
      </x:c>
      <x:c r="W3498" s="4" t="str">
        <x:v>Non</x:v>
      </x:c>
      <x:c r="X3498" s="4" t="str">
        <x:v>Non</x:v>
      </x:c>
      <x:c r="Y3498" s="4" t="str">
        <x:v>Non</x:v>
      </x:c>
      <x:c r="Z3498" s="36" t="n">
        <x:v>0</x:v>
      </x:c>
      <x:c r="AA3498" s="27"/>
      <x:c r="AB3498" s="48"/>
      <x:c r="AC3498" s="48"/>
      <x:c r="AD3498" s="48"/>
      <x:c r="AE3498" s="4"/>
      <x:c r="AF3498" s="4"/>
      <x:c r="AG3498" s="4"/>
      <x:c r="AH3498" s="27" t="str">
        <x:v>Non applicable : aucun PNG accepté documenté à V69</x:v>
      </x:c>
      <x:c r="AI3498" s="27" t="str">
        <x:v>Aucune correspondance retrouvée</x:v>
      </x:c>
      <x:c r="AJ3498" s="52"/>
    </x:row>
    <x:row r="3499" ht="29" customHeight="1">
      <x:c r="A3499" s="4" t="str">
        <x:v>human-accepted--battlemasters-03</x:v>
      </x:c>
      <x:c r="B3499" s="4" t="str">
        <x:v>Humains acceptés par les Yautja</x:v>
      </x:c>
      <x:c r="C3499" s="4" t="str">
        <x:v>Battlemasters</x:v>
      </x:c>
      <x:c r="D3499" s="45" t="n">
        <x:v>3</x:v>
      </x:c>
      <x:c r="E3499" s="27" t="str">
        <x:v>Pas faite</x:v>
      </x:c>
      <x:c r="F3499" s="27" t="str">
        <x:v>Aucune référence retrouvée dans le périmètre audité</x:v>
      </x:c>
      <x:c r="G3499" s="27" t="str">
        <x:v>Produire le PNG à partir de la fiche, puis sauvegarder et intégrer</x:v>
      </x:c>
      <x:c r="H3499" s="27" t="str">
        <x:v>Catalogue 4 069</x:v>
      </x:c>
      <x:c r="I3499" s="27" t="str">
        <x:v>Instructeur au disque</x:v>
      </x:c>
      <x:c r="J3499" s="4" t="str">
        <x:v>human-accepted</x:v>
      </x:c>
      <x:c r="K3499" s="4" t="str">
        <x:v>battlemasters</x:v>
      </x:c>
      <x:c r="L3499" s="4" t="str">
        <x:v>Oui</x:v>
      </x:c>
      <x:c r="M3499" s="4" t="str">
        <x:v>adult</x:v>
      </x:c>
      <x:c r="N3499" s="4"/>
      <x:c r="O349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9" s="27" t="str">
        <x:v>olive</x:v>
      </x:c>
      <x:c r="Q3499" s="27" t="str">
        <x:v>acier patiné</x:v>
      </x:c>
      <x:c r="R3499" s="27" t="str">
        <x:v>bleu profond</x:v>
      </x:c>
      <x:c r="S3499" s="27" t="str">
        <x:v>Découvert</x:v>
      </x:c>
      <x:c r="T3499" s="27" t="str">
        <x:v>appui stable et épaules détendues</x:v>
      </x:c>
      <x:c r="U3499" s="4" t="str">
        <x:v>Non</x:v>
      </x:c>
      <x:c r="V3499" s="4" t="str">
        <x:v>remaining-at-v69</x:v>
      </x:c>
      <x:c r="W3499" s="4" t="str">
        <x:v>Non</x:v>
      </x:c>
      <x:c r="X3499" s="4" t="str">
        <x:v>Non</x:v>
      </x:c>
      <x:c r="Y3499" s="4" t="str">
        <x:v>Non</x:v>
      </x:c>
      <x:c r="Z3499" s="36" t="n">
        <x:v>0</x:v>
      </x:c>
      <x:c r="AA3499" s="27"/>
      <x:c r="AB3499" s="48"/>
      <x:c r="AC3499" s="48"/>
      <x:c r="AD3499" s="48"/>
      <x:c r="AE3499" s="4"/>
      <x:c r="AF3499" s="4"/>
      <x:c r="AG3499" s="4"/>
      <x:c r="AH3499" s="27" t="str">
        <x:v>Non applicable : aucun PNG accepté documenté à V69</x:v>
      </x:c>
      <x:c r="AI3499" s="27" t="str">
        <x:v>Aucune correspondance retrouvée</x:v>
      </x:c>
      <x:c r="AJ3499" s="52"/>
    </x:row>
    <x:row r="3500" ht="29" customHeight="1">
      <x:c r="A3500" s="4" t="str">
        <x:v>human-accepted--battlemasters-04</x:v>
      </x:c>
      <x:c r="B3500" s="4" t="str">
        <x:v>Humains acceptés par les Yautja</x:v>
      </x:c>
      <x:c r="C3500" s="4" t="str">
        <x:v>Battlemasters</x:v>
      </x:c>
      <x:c r="D3500" s="45" t="n">
        <x:v>4</x:v>
      </x:c>
      <x:c r="E3500" s="27" t="str">
        <x:v>Pas faite</x:v>
      </x:c>
      <x:c r="F3500" s="27" t="str">
        <x:v>Aucune référence retrouvée dans le périmètre audité</x:v>
      </x:c>
      <x:c r="G3500" s="27" t="str">
        <x:v>Produire le PNG à partir de la fiche, puis sauvegarder et intégrer</x:v>
      </x:c>
      <x:c r="H3500" s="27" t="str">
        <x:v>Catalogue 4 069</x:v>
      </x:c>
      <x:c r="I3500" s="27" t="str">
        <x:v>Maître des formations</x:v>
      </x:c>
      <x:c r="J3500" s="4" t="str">
        <x:v>human-accepted</x:v>
      </x:c>
      <x:c r="K3500" s="4" t="str">
        <x:v>battlemasters</x:v>
      </x:c>
      <x:c r="L3500" s="4" t="str">
        <x:v>Oui</x:v>
      </x:c>
      <x:c r="M3500" s="4" t="str">
        <x:v>adult</x:v>
      </x:c>
      <x:c r="N3500" s="4"/>
      <x:c r="O350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0" s="27" t="str">
        <x:v>beige rosé</x:v>
      </x:c>
      <x:c r="Q3500" s="27" t="str">
        <x:v>bronze patiné</x:v>
      </x:c>
      <x:c r="R3500" s="27" t="str">
        <x:v>gris charbon</x:v>
      </x:c>
      <x:c r="S3500" s="27" t="str">
        <x:v>Découvert</x:v>
      </x:c>
      <x:c r="T3500" s="27" t="str">
        <x:v>léger transfert du poids, silhouette entière</x:v>
      </x:c>
      <x:c r="U3500" s="4" t="str">
        <x:v>Non</x:v>
      </x:c>
      <x:c r="V3500" s="4" t="str">
        <x:v>remaining-at-v69</x:v>
      </x:c>
      <x:c r="W3500" s="4" t="str">
        <x:v>Non</x:v>
      </x:c>
      <x:c r="X3500" s="4" t="str">
        <x:v>Non</x:v>
      </x:c>
      <x:c r="Y3500" s="4" t="str">
        <x:v>Non</x:v>
      </x:c>
      <x:c r="Z3500" s="36" t="n">
        <x:v>0</x:v>
      </x:c>
      <x:c r="AA3500" s="27"/>
      <x:c r="AB3500" s="48"/>
      <x:c r="AC3500" s="48"/>
      <x:c r="AD3500" s="48"/>
      <x:c r="AE3500" s="4"/>
      <x:c r="AF3500" s="4"/>
      <x:c r="AG3500" s="4"/>
      <x:c r="AH3500" s="27" t="str">
        <x:v>Non applicable : aucun PNG accepté documenté à V69</x:v>
      </x:c>
      <x:c r="AI3500" s="27" t="str">
        <x:v>Aucune correspondance retrouvée</x:v>
      </x:c>
      <x:c r="AJ3500" s="52"/>
    </x:row>
    <x:row r="3501" ht="29" customHeight="1">
      <x:c r="A3501" s="4" t="str">
        <x:v>human-accepted--battlemasters-05</x:v>
      </x:c>
      <x:c r="B3501" s="4" t="str">
        <x:v>Humains acceptés par les Yautja</x:v>
      </x:c>
      <x:c r="C3501" s="4" t="str">
        <x:v>Battlemasters</x:v>
      </x:c>
      <x:c r="D3501" s="45" t="n">
        <x:v>5</x:v>
      </x:c>
      <x:c r="E3501" s="27" t="str">
        <x:v>Pas faite</x:v>
      </x:c>
      <x:c r="F3501" s="27" t="str">
        <x:v>Aucune référence retrouvée dans le périmètre audité</x:v>
      </x:c>
      <x:c r="G3501" s="27" t="str">
        <x:v>Produire le PNG à partir de la fiche, puis sauvegarder et intégrer</x:v>
      </x:c>
      <x:c r="H3501" s="27" t="str">
        <x:v>Catalogue 4 069</x:v>
      </x:c>
      <x:c r="I3501" s="27" t="str">
        <x:v>Maître de lance</x:v>
      </x:c>
      <x:c r="J3501" s="4" t="str">
        <x:v>human-accepted</x:v>
      </x:c>
      <x:c r="K3501" s="4" t="str">
        <x:v>battlemasters</x:v>
      </x:c>
      <x:c r="L3501" s="4" t="str">
        <x:v>Oui</x:v>
      </x:c>
      <x:c r="M3501" s="4" t="str">
        <x:v>adult</x:v>
      </x:c>
      <x:c r="N3501" s="4"/>
      <x:c r="O350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1" s="27" t="str">
        <x:v>brun cuivré</x:v>
      </x:c>
      <x:c r="Q3501" s="27" t="str">
        <x:v>acier bleui</x:v>
      </x:c>
      <x:c r="R3501" s="27" t="str">
        <x:v>cuivre mat</x:v>
      </x:c>
      <x:c r="S3501" s="27" t="str">
        <x:v>Découvert</x:v>
      </x:c>
      <x:c r="T3501" s="27" t="str">
        <x:v>posture de contrôle calme, mains lisibles</x:v>
      </x:c>
      <x:c r="U3501" s="4" t="str">
        <x:v>Non</x:v>
      </x:c>
      <x:c r="V3501" s="4" t="str">
        <x:v>remaining-at-v69</x:v>
      </x:c>
      <x:c r="W3501" s="4" t="str">
        <x:v>Non</x:v>
      </x:c>
      <x:c r="X3501" s="4" t="str">
        <x:v>Non</x:v>
      </x:c>
      <x:c r="Y3501" s="4" t="str">
        <x:v>Non</x:v>
      </x:c>
      <x:c r="Z3501" s="36" t="n">
        <x:v>0</x:v>
      </x:c>
      <x:c r="AA3501" s="27"/>
      <x:c r="AB3501" s="48"/>
      <x:c r="AC3501" s="48"/>
      <x:c r="AD3501" s="48"/>
      <x:c r="AE3501" s="4"/>
      <x:c r="AF3501" s="4"/>
      <x:c r="AG3501" s="4"/>
      <x:c r="AH3501" s="27" t="str">
        <x:v>Non applicable : aucun PNG accepté documenté à V69</x:v>
      </x:c>
      <x:c r="AI3501" s="27" t="str">
        <x:v>Aucune correspondance retrouvée</x:v>
      </x:c>
      <x:c r="AJ3501" s="52"/>
    </x:row>
    <x:row r="3502" ht="29" customHeight="1">
      <x:c r="A3502" s="4" t="str">
        <x:v>human-accepted--battlemasters-06</x:v>
      </x:c>
      <x:c r="B3502" s="4" t="str">
        <x:v>Humains acceptés par les Yautja</x:v>
      </x:c>
      <x:c r="C3502" s="4" t="str">
        <x:v>Battlemasters</x:v>
      </x:c>
      <x:c r="D3502" s="45" t="n">
        <x:v>6</x:v>
      </x:c>
      <x:c r="E3502" s="27" t="str">
        <x:v>Pas faite</x:v>
      </x:c>
      <x:c r="F3502" s="27" t="str">
        <x:v>Aucune référence retrouvée dans le périmètre audité</x:v>
      </x:c>
      <x:c r="G3502" s="27" t="str">
        <x:v>Produire le PNG à partir de la fiche, puis sauvegarder et intégrer</x:v>
      </x:c>
      <x:c r="H3502" s="27" t="str">
        <x:v>Catalogue 4 069</x:v>
      </x:c>
      <x:c r="I3502" s="27" t="str">
        <x:v>Instructeur des novices</x:v>
      </x:c>
      <x:c r="J3502" s="4" t="str">
        <x:v>human-accepted</x:v>
      </x:c>
      <x:c r="K3502" s="4" t="str">
        <x:v>battlemasters</x:v>
      </x:c>
      <x:c r="L3502" s="4" t="str">
        <x:v>Oui</x:v>
      </x:c>
      <x:c r="M3502" s="4" t="str">
        <x:v>adult</x:v>
      </x:c>
      <x:c r="N3502" s="4"/>
      <x:c r="O350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2" s="27" t="str">
        <x:v>brun foncé</x:v>
      </x:c>
      <x:c r="Q3502" s="27" t="str">
        <x:v>graphite</x:v>
      </x:c>
      <x:c r="R3502" s="27" t="str">
        <x:v>bronze pâle</x:v>
      </x:c>
      <x:c r="S3502" s="27" t="str">
        <x:v>Découvert</x:v>
      </x:c>
      <x:c r="T3502" s="27" t="str">
        <x:v>bras tenus près du corps sans masquer les accessoires</x:v>
      </x:c>
      <x:c r="U3502" s="4" t="str">
        <x:v>Non</x:v>
      </x:c>
      <x:c r="V3502" s="4" t="str">
        <x:v>remaining-at-v69</x:v>
      </x:c>
      <x:c r="W3502" s="4" t="str">
        <x:v>Non</x:v>
      </x:c>
      <x:c r="X3502" s="4" t="str">
        <x:v>Non</x:v>
      </x:c>
      <x:c r="Y3502" s="4" t="str">
        <x:v>Non</x:v>
      </x:c>
      <x:c r="Z3502" s="36" t="n">
        <x:v>0</x:v>
      </x:c>
      <x:c r="AA3502" s="27"/>
      <x:c r="AB3502" s="48"/>
      <x:c r="AC3502" s="48"/>
      <x:c r="AD3502" s="48"/>
      <x:c r="AE3502" s="4"/>
      <x:c r="AF3502" s="4"/>
      <x:c r="AG3502" s="4"/>
      <x:c r="AH3502" s="27" t="str">
        <x:v>Non applicable : aucun PNG accepté documenté à V69</x:v>
      </x:c>
      <x:c r="AI3502" s="27" t="str">
        <x:v>Aucune correspondance retrouvée</x:v>
      </x:c>
      <x:c r="AJ3502" s="52"/>
    </x:row>
    <x:row r="3503" ht="29" customHeight="1">
      <x:c r="A3503" s="4" t="str">
        <x:v>human-accepted--battlemasters-07</x:v>
      </x:c>
      <x:c r="B3503" s="4" t="str">
        <x:v>Humains acceptés par les Yautja</x:v>
      </x:c>
      <x:c r="C3503" s="4" t="str">
        <x:v>Battlemasters</x:v>
      </x:c>
      <x:c r="D3503" s="45" t="n">
        <x:v>7</x:v>
      </x:c>
      <x:c r="E3503" s="27" t="str">
        <x:v>Pas faite</x:v>
      </x:c>
      <x:c r="F3503" s="27" t="str">
        <x:v>Aucune référence retrouvée dans le périmètre audité</x:v>
      </x:c>
      <x:c r="G3503" s="27" t="str">
        <x:v>Produire le PNG à partir de la fiche, puis sauvegarder et intégrer</x:v>
      </x:c>
      <x:c r="H3503" s="27" t="str">
        <x:v>Catalogue 4 069</x:v>
      </x:c>
      <x:c r="I3503" s="27" t="str">
        <x:v>Maître de défense</x:v>
      </x:c>
      <x:c r="J3503" s="4" t="str">
        <x:v>human-accepted</x:v>
      </x:c>
      <x:c r="K3503" s="4" t="str">
        <x:v>battlemasters</x:v>
      </x:c>
      <x:c r="L3503" s="4" t="str">
        <x:v>Oui</x:v>
      </x:c>
      <x:c r="M3503" s="4" t="str">
        <x:v>adult</x:v>
      </x:c>
      <x:c r="N3503" s="4"/>
      <x:c r="O350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3" s="27" t="str">
        <x:v>brun moyen</x:v>
      </x:c>
      <x:c r="Q3503" s="27" t="str">
        <x:v>bronze sombre</x:v>
      </x:c>
      <x:c r="R3503" s="27" t="str">
        <x:v>ivoire minéral</x:v>
      </x:c>
      <x:c r="S3503" s="27" t="str">
        <x:v>Découvert</x:v>
      </x:c>
      <x:c r="T3503" s="27" t="str">
        <x:v>geste discret de coordination</x:v>
      </x:c>
      <x:c r="U3503" s="4" t="str">
        <x:v>Non</x:v>
      </x:c>
      <x:c r="V3503" s="4" t="str">
        <x:v>remaining-at-v69</x:v>
      </x:c>
      <x:c r="W3503" s="4" t="str">
        <x:v>Non</x:v>
      </x:c>
      <x:c r="X3503" s="4" t="str">
        <x:v>Non</x:v>
      </x:c>
      <x:c r="Y3503" s="4" t="str">
        <x:v>Non</x:v>
      </x:c>
      <x:c r="Z3503" s="36" t="n">
        <x:v>0</x:v>
      </x:c>
      <x:c r="AA3503" s="27"/>
      <x:c r="AB3503" s="48"/>
      <x:c r="AC3503" s="48"/>
      <x:c r="AD3503" s="48"/>
      <x:c r="AE3503" s="4"/>
      <x:c r="AF3503" s="4"/>
      <x:c r="AG3503" s="4"/>
      <x:c r="AH3503" s="27" t="str">
        <x:v>Non applicable : aucun PNG accepté documenté à V69</x:v>
      </x:c>
      <x:c r="AI3503" s="27" t="str">
        <x:v>Aucune correspondance retrouvée</x:v>
      </x:c>
      <x:c r="AJ3503" s="52"/>
    </x:row>
    <x:row r="3504" ht="29" customHeight="1">
      <x:c r="A3504" s="4" t="str">
        <x:v>human-accepted--battlemasters-08</x:v>
      </x:c>
      <x:c r="B3504" s="4" t="str">
        <x:v>Humains acceptés par les Yautja</x:v>
      </x:c>
      <x:c r="C3504" s="4" t="str">
        <x:v>Battlemasters</x:v>
      </x:c>
      <x:c r="D3504" s="45" t="n">
        <x:v>8</x:v>
      </x:c>
      <x:c r="E3504" s="27" t="str">
        <x:v>Pas faite</x:v>
      </x:c>
      <x:c r="F3504" s="27" t="str">
        <x:v>Aucune référence retrouvée dans le périmètre audité</x:v>
      </x:c>
      <x:c r="G3504" s="27" t="str">
        <x:v>Produire le PNG à partir de la fiche, puis sauvegarder et intégrer</x:v>
      </x:c>
      <x:c r="H3504" s="27" t="str">
        <x:v>Catalogue 4 069</x:v>
      </x:c>
      <x:c r="I3504" s="27" t="str">
        <x:v>Maître des sorties</x:v>
      </x:c>
      <x:c r="J3504" s="4" t="str">
        <x:v>human-accepted</x:v>
      </x:c>
      <x:c r="K3504" s="4" t="str">
        <x:v>battlemasters</x:v>
      </x:c>
      <x:c r="L3504" s="4" t="str">
        <x:v>Oui</x:v>
      </x:c>
      <x:c r="M3504" s="4" t="str">
        <x:v>adult</x:v>
      </x:c>
      <x:c r="N3504" s="4"/>
      <x:c r="O350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4" s="27" t="str">
        <x:v>olive</x:v>
      </x:c>
      <x:c r="Q3504" s="27" t="str">
        <x:v>acier mat</x:v>
      </x:c>
      <x:c r="R3504" s="27" t="str">
        <x:v>vert désaturé</x:v>
      </x:c>
      <x:c r="S3504" s="27" t="str">
        <x:v>Découvert</x:v>
      </x:c>
      <x:c r="T3504" s="27" t="str">
        <x:v>arme ou outil tenu bas, loin des jambes</x:v>
      </x:c>
      <x:c r="U3504" s="4" t="str">
        <x:v>Non</x:v>
      </x:c>
      <x:c r="V3504" s="4" t="str">
        <x:v>remaining-at-v69</x:v>
      </x:c>
      <x:c r="W3504" s="4" t="str">
        <x:v>Non</x:v>
      </x:c>
      <x:c r="X3504" s="4" t="str">
        <x:v>Non</x:v>
      </x:c>
      <x:c r="Y3504" s="4" t="str">
        <x:v>Non</x:v>
      </x:c>
      <x:c r="Z3504" s="36" t="n">
        <x:v>0</x:v>
      </x:c>
      <x:c r="AA3504" s="27"/>
      <x:c r="AB3504" s="48"/>
      <x:c r="AC3504" s="48"/>
      <x:c r="AD3504" s="48"/>
      <x:c r="AE3504" s="4"/>
      <x:c r="AF3504" s="4"/>
      <x:c r="AG3504" s="4"/>
      <x:c r="AH3504" s="27" t="str">
        <x:v>Non applicable : aucun PNG accepté documenté à V69</x:v>
      </x:c>
      <x:c r="AI3504" s="27" t="str">
        <x:v>Aucune correspondance retrouvée</x:v>
      </x:c>
      <x:c r="AJ3504" s="52"/>
    </x:row>
    <x:row r="3505" ht="29" customHeight="1">
      <x:c r="A3505" s="4" t="str">
        <x:v>human-accepted--battlemasters-09</x:v>
      </x:c>
      <x:c r="B3505" s="4" t="str">
        <x:v>Humains acceptés par les Yautja</x:v>
      </x:c>
      <x:c r="C3505" s="4" t="str">
        <x:v>Battlemasters</x:v>
      </x:c>
      <x:c r="D3505" s="45" t="n">
        <x:v>9</x:v>
      </x:c>
      <x:c r="E3505" s="27" t="str">
        <x:v>Pas faite</x:v>
      </x:c>
      <x:c r="F3505" s="27" t="str">
        <x:v>Aucune référence retrouvée dans le périmètre audité</x:v>
      </x:c>
      <x:c r="G3505" s="27" t="str">
        <x:v>Produire le PNG à partir de la fiche, puis sauvegarder et intégrer</x:v>
      </x:c>
      <x:c r="H3505" s="27" t="str">
        <x:v>Catalogue 4 069</x:v>
      </x:c>
      <x:c r="I3505" s="27" t="str">
        <x:v>Vétéran des exercices</x:v>
      </x:c>
      <x:c r="J3505" s="4" t="str">
        <x:v>human-accepted</x:v>
      </x:c>
      <x:c r="K3505" s="4" t="str">
        <x:v>battlemasters</x:v>
      </x:c>
      <x:c r="L3505" s="4" t="str">
        <x:v>Oui</x:v>
      </x:c>
      <x:c r="M3505" s="4" t="str">
        <x:v>adult</x:v>
      </x:c>
      <x:c r="N3505" s="4"/>
      <x:c r="O350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5" s="27" t="str">
        <x:v>beige rosé</x:v>
      </x:c>
      <x:c r="Q3505" s="27" t="str">
        <x:v>métal ardoise</x:v>
      </x:c>
      <x:c r="R3505" s="27" t="str">
        <x:v>ocre</x:v>
      </x:c>
      <x:c r="S3505" s="27" t="str">
        <x:v>Découvert</x:v>
      </x:c>
      <x:c r="T3505" s="27" t="str">
        <x:v>attitude expérimentée immobile</x:v>
      </x:c>
      <x:c r="U3505" s="4" t="str">
        <x:v>Non</x:v>
      </x:c>
      <x:c r="V3505" s="4" t="str">
        <x:v>remaining-at-v69</x:v>
      </x:c>
      <x:c r="W3505" s="4" t="str">
        <x:v>Non</x:v>
      </x:c>
      <x:c r="X3505" s="4" t="str">
        <x:v>Non</x:v>
      </x:c>
      <x:c r="Y3505" s="4" t="str">
        <x:v>Non</x:v>
      </x:c>
      <x:c r="Z3505" s="36" t="n">
        <x:v>0</x:v>
      </x:c>
      <x:c r="AA3505" s="27"/>
      <x:c r="AB3505" s="48"/>
      <x:c r="AC3505" s="48"/>
      <x:c r="AD3505" s="48"/>
      <x:c r="AE3505" s="4"/>
      <x:c r="AF3505" s="4"/>
      <x:c r="AG3505" s="4"/>
      <x:c r="AH3505" s="27" t="str">
        <x:v>Non applicable : aucun PNG accepté documenté à V69</x:v>
      </x:c>
      <x:c r="AI3505" s="27" t="str">
        <x:v>Aucune correspondance retrouvée</x:v>
      </x:c>
      <x:c r="AJ3505" s="52"/>
    </x:row>
    <x:row r="3506" ht="29" customHeight="1">
      <x:c r="A3506" s="4" t="str">
        <x:v>human-accepted--battlemasters-10</x:v>
      </x:c>
      <x:c r="B3506" s="4" t="str">
        <x:v>Humains acceptés par les Yautja</x:v>
      </x:c>
      <x:c r="C3506" s="4" t="str">
        <x:v>Battlemasters</x:v>
      </x:c>
      <x:c r="D3506" s="45" t="n">
        <x:v>10</x:v>
      </x:c>
      <x:c r="E3506" s="27" t="str">
        <x:v>Pas faite</x:v>
      </x:c>
      <x:c r="F3506" s="27" t="str">
        <x:v>Aucune référence retrouvée dans le périmètre audité</x:v>
      </x:c>
      <x:c r="G3506" s="27" t="str">
        <x:v>Produire le PNG à partir de la fiche, puis sauvegarder et intégrer</x:v>
      </x:c>
      <x:c r="H3506" s="27" t="str">
        <x:v>Catalogue 4 069</x:v>
      </x:c>
      <x:c r="I3506" s="27" t="str">
        <x:v>Premier maître</x:v>
      </x:c>
      <x:c r="J3506" s="4" t="str">
        <x:v>human-accepted</x:v>
      </x:c>
      <x:c r="K3506" s="4" t="str">
        <x:v>battlemasters</x:v>
      </x:c>
      <x:c r="L3506" s="4" t="str">
        <x:v>Oui</x:v>
      </x:c>
      <x:c r="M3506" s="4" t="str">
        <x:v>adult</x:v>
      </x:c>
      <x:c r="N3506" s="4"/>
      <x:c r="O350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6" s="27" t="str">
        <x:v>brun cuivré</x:v>
      </x:c>
      <x:c r="Q3506" s="27" t="str">
        <x:v>cuivre oxydé discret</x:v>
      </x:c>
      <x:c r="R3506" s="27" t="str">
        <x:v>noir mat</x:v>
      </x:c>
      <x:c r="S3506" s="27" t="str">
        <x:v>Découvert</x:v>
      </x:c>
      <x:c r="T3506" s="27" t="str">
        <x:v>présence assurée, légère rotation du thorax</x:v>
      </x:c>
      <x:c r="U3506" s="4" t="str">
        <x:v>Non</x:v>
      </x:c>
      <x:c r="V3506" s="4" t="str">
        <x:v>remaining-at-v69</x:v>
      </x:c>
      <x:c r="W3506" s="4" t="str">
        <x:v>Non</x:v>
      </x:c>
      <x:c r="X3506" s="4" t="str">
        <x:v>Non</x:v>
      </x:c>
      <x:c r="Y3506" s="4" t="str">
        <x:v>Non</x:v>
      </x:c>
      <x:c r="Z3506" s="36" t="n">
        <x:v>0</x:v>
      </x:c>
      <x:c r="AA3506" s="27"/>
      <x:c r="AB3506" s="48"/>
      <x:c r="AC3506" s="48"/>
      <x:c r="AD3506" s="48"/>
      <x:c r="AE3506" s="4"/>
      <x:c r="AF3506" s="4"/>
      <x:c r="AG3506" s="4"/>
      <x:c r="AH3506" s="27" t="str">
        <x:v>Non applicable : aucun PNG accepté documenté à V69</x:v>
      </x:c>
      <x:c r="AI3506" s="27" t="str">
        <x:v>Aucune correspondance retrouvée</x:v>
      </x:c>
      <x:c r="AJ3506" s="52"/>
    </x:row>
    <x:row r="3507" ht="29" customHeight="1">
      <x:c r="A3507" s="4" t="str">
        <x:v>human-accepted--leaders-01</x:v>
      </x:c>
      <x:c r="B3507" s="4" t="str">
        <x:v>Humains acceptés par les Yautja</x:v>
      </x:c>
      <x:c r="C3507" s="4" t="str">
        <x:v>Leaders / chefs de chasse</x:v>
      </x:c>
      <x:c r="D3507" s="45" t="n">
        <x:v>1</x:v>
      </x:c>
      <x:c r="E3507" s="27" t="str">
        <x:v>Présente dans main</x:v>
      </x:c>
      <x:c r="F3507" s="27" t="str">
        <x:v>Galerie et codex</x:v>
      </x:c>
      <x:c r="G3507" s="27" t="str">
        <x:v>Conserver ; vérifier le rendu selon l’usage indiqué</x:v>
      </x:c>
      <x:c r="H3507" s="27" t="str">
        <x:v>Catalogue 4 069</x:v>
      </x:c>
      <x:c r="I3507" s="27" t="str">
        <x:v>Capitaine humain — chef d’expédition</x:v>
      </x:c>
      <x:c r="J3507" s="4" t="str">
        <x:v>human-accepted</x:v>
      </x:c>
      <x:c r="K3507" s="4" t="str">
        <x:v>leaders</x:v>
      </x:c>
      <x:c r="L3507" s="4" t="str">
        <x:v>Non</x:v>
      </x:c>
      <x:c r="M3507" s="4" t="str">
        <x:v>Non renseigné</x:v>
      </x:c>
      <x:c r="N3507" s="4"/>
      <x:c r="O3507" s="27"/>
      <x:c r="P3507" s="27"/>
      <x:c r="Q3507" s="27"/>
      <x:c r="R3507" s="27"/>
      <x:c r="S3507" s="27"/>
      <x:c r="T3507" s="27"/>
      <x:c r="U3507" s="4" t="str">
        <x:v>Oui</x:v>
      </x:c>
      <x:c r="V3507" s="4" t="str">
        <x:v>v61</x:v>
      </x:c>
      <x:c r="W3507" s="4" t="str">
        <x:v>Oui</x:v>
      </x:c>
      <x:c r="X3507" s="4" t="str">
        <x:v>Non</x:v>
      </x:c>
      <x:c r="Y3507" s="4" t="str">
        <x:v>Non</x:v>
      </x:c>
      <x:c r="Z3507" s="36" t="n">
        <x:v>0</x:v>
      </x:c>
      <x:c r="AA350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07" s="48" t="str">
        <x:v>https://github.com/darknigthmare/yautja-la-longue-chasse/blob/536ac53335e440747f6eccedd2cd757d1f817a99/public/game/imports/v85/library/5435727eadb6381cc41414c23c1fb64d0517b9346bc0980bc9ecb9cdbcab28d9.png</x:v>
      </x:c>
      <x:c r="AC3507" s="48" t="str">
        <x:v>https://github.com/darknigthmare/yautja-la-longue-chasse/blob/536ac53335e440747f6eccedd2cd757d1f817a99/app/game/data/recentSpriteLibraryV85.json</x:v>
      </x:c>
      <x:c r="AD3507" s="48"/>
      <x:c r="AE3507" s="4" t="str">
        <x:v>public/game/imports/v85/library/5435727eadb6381cc41414c23c1fb64d0517b9346bc0980bc9ecb9cdbcab28d9.png</x:v>
      </x:c>
      <x:c r="AF3507" s="4" t="str">
        <x:v>5435727eadb6381cc41414c23c1fb64d0517b9346bc0980bc9ecb9cdbcab28d9</x:v>
      </x:c>
      <x:c r="AG3507" s="4" t="str">
        <x:v>5435727eadb6381cc41414c23c1fb64d0517b9346bc0980bc9ecb9cdbcab28d9</x:v>
      </x:c>
      <x:c r="AH3507" s="27" t="str">
        <x:v>PNG accepté historiquement ; archive non localisée dans les dossiers Drive vérifiés</x:v>
      </x:c>
      <x:c r="AI3507" s="27" t="str">
        <x:v>ID exact + SHA de version acceptée déclaré</x:v>
      </x:c>
      <x:c r="AJ3507" s="52"/>
    </x:row>
    <x:row r="3508" ht="29" customHeight="1">
      <x:c r="A3508" s="4" t="str">
        <x:v>human-accepted--leaders-02</x:v>
      </x:c>
      <x:c r="B3508" s="4" t="str">
        <x:v>Humains acceptés par les Yautja</x:v>
      </x:c>
      <x:c r="C3508" s="4" t="str">
        <x:v>Leaders / chefs de chasse</x:v>
      </x:c>
      <x:c r="D3508" s="45" t="n">
        <x:v>2</x:v>
      </x:c>
      <x:c r="E3508" s="27" t="str">
        <x:v>Pas faite</x:v>
      </x:c>
      <x:c r="F3508" s="27" t="str">
        <x:v>Aucune référence retrouvée dans le périmètre audité</x:v>
      </x:c>
      <x:c r="G3508" s="27" t="str">
        <x:v>Produire le PNG à partir de la fiche, puis sauvegarder et intégrer</x:v>
      </x:c>
      <x:c r="H3508" s="27" t="str">
        <x:v>Catalogue 4 069</x:v>
      </x:c>
      <x:c r="I3508" s="27" t="str">
        <x:v>Chef des éclaireurs</x:v>
      </x:c>
      <x:c r="J3508" s="4" t="str">
        <x:v>human-accepted</x:v>
      </x:c>
      <x:c r="K3508" s="4" t="str">
        <x:v>leaders</x:v>
      </x:c>
      <x:c r="L3508" s="4" t="str">
        <x:v>Non</x:v>
      </x:c>
      <x:c r="M3508" s="4" t="str">
        <x:v>adult</x:v>
      </x:c>
      <x:c r="N3508" s="4"/>
      <x:c r="O350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8" s="27" t="str">
        <x:v>brun moyen</x:v>
      </x:c>
      <x:c r="Q3508" s="27" t="str">
        <x:v>bronze ancien</x:v>
      </x:c>
      <x:c r="R3508" s="27" t="str">
        <x:v>gris pierre</x:v>
      </x:c>
      <x:c r="S3508" s="27" t="str">
        <x:v>Découvert</x:v>
      </x:c>
      <x:c r="T3508" s="27" t="str">
        <x:v>posture d’observation en trois quarts droite</x:v>
      </x:c>
      <x:c r="U3508" s="4" t="str">
        <x:v>Non</x:v>
      </x:c>
      <x:c r="V3508" s="4" t="str">
        <x:v>remaining-at-v69</x:v>
      </x:c>
      <x:c r="W3508" s="4" t="str">
        <x:v>Non</x:v>
      </x:c>
      <x:c r="X3508" s="4" t="str">
        <x:v>Non</x:v>
      </x:c>
      <x:c r="Y3508" s="4" t="str">
        <x:v>Non</x:v>
      </x:c>
      <x:c r="Z3508" s="36" t="n">
        <x:v>0</x:v>
      </x:c>
      <x:c r="AA3508" s="27"/>
      <x:c r="AB3508" s="48"/>
      <x:c r="AC3508" s="48"/>
      <x:c r="AD3508" s="48"/>
      <x:c r="AE3508" s="4"/>
      <x:c r="AF3508" s="4"/>
      <x:c r="AG3508" s="4"/>
      <x:c r="AH3508" s="27" t="str">
        <x:v>Non applicable : aucun PNG accepté documenté à V69</x:v>
      </x:c>
      <x:c r="AI3508" s="27" t="str">
        <x:v>Aucune correspondance retrouvée</x:v>
      </x:c>
      <x:c r="AJ3508" s="52"/>
    </x:row>
    <x:row r="3509" ht="29" customHeight="1">
      <x:c r="A3509" s="4" t="str">
        <x:v>human-accepted--leaders-03</x:v>
      </x:c>
      <x:c r="B3509" s="4" t="str">
        <x:v>Humains acceptés par les Yautja</x:v>
      </x:c>
      <x:c r="C3509" s="4" t="str">
        <x:v>Leaders / chefs de chasse</x:v>
      </x:c>
      <x:c r="D3509" s="45" t="n">
        <x:v>3</x:v>
      </x:c>
      <x:c r="E3509" s="27" t="str">
        <x:v>Pas faite</x:v>
      </x:c>
      <x:c r="F3509" s="27" t="str">
        <x:v>Aucune référence retrouvée dans le périmètre audité</x:v>
      </x:c>
      <x:c r="G3509" s="27" t="str">
        <x:v>Produire le PNG à partir de la fiche, puis sauvegarder et intégrer</x:v>
      </x:c>
      <x:c r="H3509" s="27" t="str">
        <x:v>Catalogue 4 069</x:v>
      </x:c>
      <x:c r="I3509" s="27" t="str">
        <x:v>Capitaine des passages</x:v>
      </x:c>
      <x:c r="J3509" s="4" t="str">
        <x:v>human-accepted</x:v>
      </x:c>
      <x:c r="K3509" s="4" t="str">
        <x:v>leaders</x:v>
      </x:c>
      <x:c r="L3509" s="4" t="str">
        <x:v>Non</x:v>
      </x:c>
      <x:c r="M3509" s="4" t="str">
        <x:v>adult</x:v>
      </x:c>
      <x:c r="N3509" s="4"/>
      <x:c r="O350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9" s="27" t="str">
        <x:v>olive</x:v>
      </x:c>
      <x:c r="Q3509" s="27" t="str">
        <x:v>acier patiné</x:v>
      </x:c>
      <x:c r="R3509" s="27" t="str">
        <x:v>bleu profond</x:v>
      </x:c>
      <x:c r="S3509" s="27" t="str">
        <x:v>Découvert</x:v>
      </x:c>
      <x:c r="T3509" s="27" t="str">
        <x:v>appui stable et épaules détendues</x:v>
      </x:c>
      <x:c r="U3509" s="4" t="str">
        <x:v>Non</x:v>
      </x:c>
      <x:c r="V3509" s="4" t="str">
        <x:v>remaining-at-v69</x:v>
      </x:c>
      <x:c r="W3509" s="4" t="str">
        <x:v>Non</x:v>
      </x:c>
      <x:c r="X3509" s="4" t="str">
        <x:v>Non</x:v>
      </x:c>
      <x:c r="Y3509" s="4" t="str">
        <x:v>Non</x:v>
      </x:c>
      <x:c r="Z3509" s="36" t="n">
        <x:v>0</x:v>
      </x:c>
      <x:c r="AA3509" s="27"/>
      <x:c r="AB3509" s="48"/>
      <x:c r="AC3509" s="48"/>
      <x:c r="AD3509" s="48"/>
      <x:c r="AE3509" s="4"/>
      <x:c r="AF3509" s="4"/>
      <x:c r="AG3509" s="4"/>
      <x:c r="AH3509" s="27" t="str">
        <x:v>Non applicable : aucun PNG accepté documenté à V69</x:v>
      </x:c>
      <x:c r="AI3509" s="27" t="str">
        <x:v>Aucune correspondance retrouvée</x:v>
      </x:c>
      <x:c r="AJ3509" s="52"/>
    </x:row>
    <x:row r="3510" ht="29" customHeight="1">
      <x:c r="A3510" s="4" t="str">
        <x:v>human-accepted--leaders-04</x:v>
      </x:c>
      <x:c r="B3510" s="4" t="str">
        <x:v>Humains acceptés par les Yautja</x:v>
      </x:c>
      <x:c r="C3510" s="4" t="str">
        <x:v>Leaders / chefs de chasse</x:v>
      </x:c>
      <x:c r="D3510" s="45" t="n">
        <x:v>4</x:v>
      </x:c>
      <x:c r="E3510" s="27" t="str">
        <x:v>Pas faite</x:v>
      </x:c>
      <x:c r="F3510" s="27" t="str">
        <x:v>Aucune référence retrouvée dans le périmètre audité</x:v>
      </x:c>
      <x:c r="G3510" s="27" t="str">
        <x:v>Produire le PNG à partir de la fiche, puis sauvegarder et intégrer</x:v>
      </x:c>
      <x:c r="H3510" s="27" t="str">
        <x:v>Catalogue 4 069</x:v>
      </x:c>
      <x:c r="I3510" s="27" t="str">
        <x:v>Chef de la poursuite</x:v>
      </x:c>
      <x:c r="J3510" s="4" t="str">
        <x:v>human-accepted</x:v>
      </x:c>
      <x:c r="K3510" s="4" t="str">
        <x:v>leaders</x:v>
      </x:c>
      <x:c r="L3510" s="4" t="str">
        <x:v>Non</x:v>
      </x:c>
      <x:c r="M3510" s="4" t="str">
        <x:v>adult</x:v>
      </x:c>
      <x:c r="N3510" s="4"/>
      <x:c r="O351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0" s="27" t="str">
        <x:v>beige rosé</x:v>
      </x:c>
      <x:c r="Q3510" s="27" t="str">
        <x:v>bronze patiné</x:v>
      </x:c>
      <x:c r="R3510" s="27" t="str">
        <x:v>gris charbon</x:v>
      </x:c>
      <x:c r="S3510" s="27" t="str">
        <x:v>Découvert</x:v>
      </x:c>
      <x:c r="T3510" s="27" t="str">
        <x:v>léger transfert du poids, silhouette entière</x:v>
      </x:c>
      <x:c r="U3510" s="4" t="str">
        <x:v>Non</x:v>
      </x:c>
      <x:c r="V3510" s="4" t="str">
        <x:v>remaining-at-v69</x:v>
      </x:c>
      <x:c r="W3510" s="4" t="str">
        <x:v>Non</x:v>
      </x:c>
      <x:c r="X3510" s="4" t="str">
        <x:v>Non</x:v>
      </x:c>
      <x:c r="Y3510" s="4" t="str">
        <x:v>Non</x:v>
      </x:c>
      <x:c r="Z3510" s="36" t="n">
        <x:v>0</x:v>
      </x:c>
      <x:c r="AA3510" s="27"/>
      <x:c r="AB3510" s="48"/>
      <x:c r="AC3510" s="48"/>
      <x:c r="AD3510" s="48"/>
      <x:c r="AE3510" s="4"/>
      <x:c r="AF3510" s="4"/>
      <x:c r="AG3510" s="4"/>
      <x:c r="AH3510" s="27" t="str">
        <x:v>Non applicable : aucun PNG accepté documenté à V69</x:v>
      </x:c>
      <x:c r="AI3510" s="27" t="str">
        <x:v>Aucune correspondance retrouvée</x:v>
      </x:c>
      <x:c r="AJ3510" s="52"/>
    </x:row>
    <x:row r="3511" ht="29" customHeight="1">
      <x:c r="A3511" s="4" t="str">
        <x:v>human-accepted--leaders-05</x:v>
      </x:c>
      <x:c r="B3511" s="4" t="str">
        <x:v>Humains acceptés par les Yautja</x:v>
      </x:c>
      <x:c r="C3511" s="4" t="str">
        <x:v>Leaders / chefs de chasse</x:v>
      </x:c>
      <x:c r="D3511" s="45" t="n">
        <x:v>5</x:v>
      </x:c>
      <x:c r="E3511" s="27" t="str">
        <x:v>Pas faite</x:v>
      </x:c>
      <x:c r="F3511" s="27" t="str">
        <x:v>Aucune référence retrouvée dans le périmètre audité</x:v>
      </x:c>
      <x:c r="G3511" s="27" t="str">
        <x:v>Produire le PNG à partir de la fiche, puis sauvegarder et intégrer</x:v>
      </x:c>
      <x:c r="H3511" s="27" t="str">
        <x:v>Catalogue 4 069</x:v>
      </x:c>
      <x:c r="I3511" s="27" t="str">
        <x:v>Capitaine des relais</x:v>
      </x:c>
      <x:c r="J3511" s="4" t="str">
        <x:v>human-accepted</x:v>
      </x:c>
      <x:c r="K3511" s="4" t="str">
        <x:v>leaders</x:v>
      </x:c>
      <x:c r="L3511" s="4" t="str">
        <x:v>Non</x:v>
      </x:c>
      <x:c r="M3511" s="4" t="str">
        <x:v>adult</x:v>
      </x:c>
      <x:c r="N3511" s="4"/>
      <x:c r="O351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1" s="27" t="str">
        <x:v>brun cuivré</x:v>
      </x:c>
      <x:c r="Q3511" s="27" t="str">
        <x:v>acier bleui</x:v>
      </x:c>
      <x:c r="R3511" s="27" t="str">
        <x:v>cuivre mat</x:v>
      </x:c>
      <x:c r="S3511" s="27" t="str">
        <x:v>Découvert</x:v>
      </x:c>
      <x:c r="T3511" s="27" t="str">
        <x:v>posture de contrôle calme, mains lisibles</x:v>
      </x:c>
      <x:c r="U3511" s="4" t="str">
        <x:v>Non</x:v>
      </x:c>
      <x:c r="V3511" s="4" t="str">
        <x:v>remaining-at-v69</x:v>
      </x:c>
      <x:c r="W3511" s="4" t="str">
        <x:v>Non</x:v>
      </x:c>
      <x:c r="X3511" s="4" t="str">
        <x:v>Non</x:v>
      </x:c>
      <x:c r="Y3511" s="4" t="str">
        <x:v>Non</x:v>
      </x:c>
      <x:c r="Z3511" s="36" t="n">
        <x:v>0</x:v>
      </x:c>
      <x:c r="AA3511" s="27"/>
      <x:c r="AB3511" s="48"/>
      <x:c r="AC3511" s="48"/>
      <x:c r="AD3511" s="48"/>
      <x:c r="AE3511" s="4"/>
      <x:c r="AF3511" s="4"/>
      <x:c r="AG3511" s="4"/>
      <x:c r="AH3511" s="27" t="str">
        <x:v>Non applicable : aucun PNG accepté documenté à V69</x:v>
      </x:c>
      <x:c r="AI3511" s="27" t="str">
        <x:v>Aucune correspondance retrouvée</x:v>
      </x:c>
      <x:c r="AJ3511" s="52"/>
    </x:row>
    <x:row r="3512" ht="29" customHeight="1">
      <x:c r="A3512" s="4" t="str">
        <x:v>human-accepted--leaders-06</x:v>
      </x:c>
      <x:c r="B3512" s="4" t="str">
        <x:v>Humains acceptés par les Yautja</x:v>
      </x:c>
      <x:c r="C3512" s="4" t="str">
        <x:v>Leaders / chefs de chasse</x:v>
      </x:c>
      <x:c r="D3512" s="45" t="n">
        <x:v>6</x:v>
      </x:c>
      <x:c r="E3512" s="27" t="str">
        <x:v>Pas faite</x:v>
      </x:c>
      <x:c r="F3512" s="27" t="str">
        <x:v>Aucune référence retrouvée dans le périmètre audité</x:v>
      </x:c>
      <x:c r="G3512" s="27" t="str">
        <x:v>Produire le PNG à partir de la fiche, puis sauvegarder et intégrer</x:v>
      </x:c>
      <x:c r="H3512" s="27" t="str">
        <x:v>Catalogue 4 069</x:v>
      </x:c>
      <x:c r="I3512" s="27" t="str">
        <x:v>Chef au disque</x:v>
      </x:c>
      <x:c r="J3512" s="4" t="str">
        <x:v>human-accepted</x:v>
      </x:c>
      <x:c r="K3512" s="4" t="str">
        <x:v>leaders</x:v>
      </x:c>
      <x:c r="L3512" s="4" t="str">
        <x:v>Non</x:v>
      </x:c>
      <x:c r="M3512" s="4" t="str">
        <x:v>adult</x:v>
      </x:c>
      <x:c r="N3512" s="4"/>
      <x:c r="O351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2" s="27" t="str">
        <x:v>brun foncé</x:v>
      </x:c>
      <x:c r="Q3512" s="27" t="str">
        <x:v>graphite</x:v>
      </x:c>
      <x:c r="R3512" s="27" t="str">
        <x:v>bronze pâle</x:v>
      </x:c>
      <x:c r="S3512" s="27" t="str">
        <x:v>Découvert</x:v>
      </x:c>
      <x:c r="T3512" s="27" t="str">
        <x:v>bras tenus près du corps sans masquer les accessoires</x:v>
      </x:c>
      <x:c r="U3512" s="4" t="str">
        <x:v>Non</x:v>
      </x:c>
      <x:c r="V3512" s="4" t="str">
        <x:v>remaining-at-v69</x:v>
      </x:c>
      <x:c r="W3512" s="4" t="str">
        <x:v>Non</x:v>
      </x:c>
      <x:c r="X3512" s="4" t="str">
        <x:v>Non</x:v>
      </x:c>
      <x:c r="Y3512" s="4" t="str">
        <x:v>Non</x:v>
      </x:c>
      <x:c r="Z3512" s="36" t="n">
        <x:v>0</x:v>
      </x:c>
      <x:c r="AA3512" s="27"/>
      <x:c r="AB3512" s="48"/>
      <x:c r="AC3512" s="48"/>
      <x:c r="AD3512" s="48"/>
      <x:c r="AE3512" s="4"/>
      <x:c r="AF3512" s="4"/>
      <x:c r="AG3512" s="4"/>
      <x:c r="AH3512" s="27" t="str">
        <x:v>Non applicable : aucun PNG accepté documenté à V69</x:v>
      </x:c>
      <x:c r="AI3512" s="27" t="str">
        <x:v>Aucune correspondance retrouvée</x:v>
      </x:c>
      <x:c r="AJ3512" s="52"/>
    </x:row>
    <x:row r="3513" ht="29" customHeight="1">
      <x:c r="A3513" s="4" t="str">
        <x:v>human-accepted--leaders-07</x:v>
      </x:c>
      <x:c r="B3513" s="4" t="str">
        <x:v>Humains acceptés par les Yautja</x:v>
      </x:c>
      <x:c r="C3513" s="4" t="str">
        <x:v>Leaders / chefs de chasse</x:v>
      </x:c>
      <x:c r="D3513" s="45" t="n">
        <x:v>7</x:v>
      </x:c>
      <x:c r="E3513" s="27" t="str">
        <x:v>Pas faite</x:v>
      </x:c>
      <x:c r="F3513" s="27" t="str">
        <x:v>Aucune référence retrouvée dans le périmètre audité</x:v>
      </x:c>
      <x:c r="G3513" s="27" t="str">
        <x:v>Produire le PNG à partir de la fiche, puis sauvegarder et intégrer</x:v>
      </x:c>
      <x:c r="H3513" s="27" t="str">
        <x:v>Catalogue 4 069</x:v>
      </x:c>
      <x:c r="I3513" s="27" t="str">
        <x:v>Capitaine de l’arrière-garde</x:v>
      </x:c>
      <x:c r="J3513" s="4" t="str">
        <x:v>human-accepted</x:v>
      </x:c>
      <x:c r="K3513" s="4" t="str">
        <x:v>leaders</x:v>
      </x:c>
      <x:c r="L3513" s="4" t="str">
        <x:v>Non</x:v>
      </x:c>
      <x:c r="M3513" s="4" t="str">
        <x:v>adult</x:v>
      </x:c>
      <x:c r="N3513" s="4"/>
      <x:c r="O351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3" s="27" t="str">
        <x:v>brun moyen</x:v>
      </x:c>
      <x:c r="Q3513" s="27" t="str">
        <x:v>bronze sombre</x:v>
      </x:c>
      <x:c r="R3513" s="27" t="str">
        <x:v>ivoire minéral</x:v>
      </x:c>
      <x:c r="S3513" s="27" t="str">
        <x:v>Découvert</x:v>
      </x:c>
      <x:c r="T3513" s="27" t="str">
        <x:v>geste discret de coordination</x:v>
      </x:c>
      <x:c r="U3513" s="4" t="str">
        <x:v>Non</x:v>
      </x:c>
      <x:c r="V3513" s="4" t="str">
        <x:v>remaining-at-v69</x:v>
      </x:c>
      <x:c r="W3513" s="4" t="str">
        <x:v>Non</x:v>
      </x:c>
      <x:c r="X3513" s="4" t="str">
        <x:v>Non</x:v>
      </x:c>
      <x:c r="Y3513" s="4" t="str">
        <x:v>Non</x:v>
      </x:c>
      <x:c r="Z3513" s="36" t="n">
        <x:v>0</x:v>
      </x:c>
      <x:c r="AA3513" s="27"/>
      <x:c r="AB3513" s="48"/>
      <x:c r="AC3513" s="48"/>
      <x:c r="AD3513" s="48"/>
      <x:c r="AE3513" s="4"/>
      <x:c r="AF3513" s="4"/>
      <x:c r="AG3513" s="4"/>
      <x:c r="AH3513" s="27" t="str">
        <x:v>Non applicable : aucun PNG accepté documenté à V69</x:v>
      </x:c>
      <x:c r="AI3513" s="27" t="str">
        <x:v>Aucune correspondance retrouvée</x:v>
      </x:c>
      <x:c r="AJ3513" s="52"/>
    </x:row>
    <x:row r="3514" ht="29" customHeight="1">
      <x:c r="A3514" s="4" t="str">
        <x:v>human-accepted--leaders-08</x:v>
      </x:c>
      <x:c r="B3514" s="4" t="str">
        <x:v>Humains acceptés par les Yautja</x:v>
      </x:c>
      <x:c r="C3514" s="4" t="str">
        <x:v>Leaders / chefs de chasse</x:v>
      </x:c>
      <x:c r="D3514" s="45" t="n">
        <x:v>8</x:v>
      </x:c>
      <x:c r="E3514" s="27" t="str">
        <x:v>Pas faite</x:v>
      </x:c>
      <x:c r="F3514" s="27" t="str">
        <x:v>Aucune référence retrouvée dans le périmètre audité</x:v>
      </x:c>
      <x:c r="G3514" s="27" t="str">
        <x:v>Produire le PNG à partir de la fiche, puis sauvegarder et intégrer</x:v>
      </x:c>
      <x:c r="H3514" s="27" t="str">
        <x:v>Catalogue 4 069</x:v>
      </x:c>
      <x:c r="I3514" s="27" t="str">
        <x:v>Chef des observateurs</x:v>
      </x:c>
      <x:c r="J3514" s="4" t="str">
        <x:v>human-accepted</x:v>
      </x:c>
      <x:c r="K3514" s="4" t="str">
        <x:v>leaders</x:v>
      </x:c>
      <x:c r="L3514" s="4" t="str">
        <x:v>Non</x:v>
      </x:c>
      <x:c r="M3514" s="4" t="str">
        <x:v>adult</x:v>
      </x:c>
      <x:c r="N3514" s="4"/>
      <x:c r="O351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4" s="27" t="str">
        <x:v>olive</x:v>
      </x:c>
      <x:c r="Q3514" s="27" t="str">
        <x:v>acier mat</x:v>
      </x:c>
      <x:c r="R3514" s="27" t="str">
        <x:v>vert désaturé</x:v>
      </x:c>
      <x:c r="S3514" s="27" t="str">
        <x:v>Découvert</x:v>
      </x:c>
      <x:c r="T3514" s="27" t="str">
        <x:v>arme ou outil tenu bas, loin des jambes</x:v>
      </x:c>
      <x:c r="U3514" s="4" t="str">
        <x:v>Non</x:v>
      </x:c>
      <x:c r="V3514" s="4" t="str">
        <x:v>remaining-at-v69</x:v>
      </x:c>
      <x:c r="W3514" s="4" t="str">
        <x:v>Non</x:v>
      </x:c>
      <x:c r="X3514" s="4" t="str">
        <x:v>Non</x:v>
      </x:c>
      <x:c r="Y3514" s="4" t="str">
        <x:v>Non</x:v>
      </x:c>
      <x:c r="Z3514" s="36" t="n">
        <x:v>0</x:v>
      </x:c>
      <x:c r="AA3514" s="27"/>
      <x:c r="AB3514" s="48"/>
      <x:c r="AC3514" s="48"/>
      <x:c r="AD3514" s="48"/>
      <x:c r="AE3514" s="4"/>
      <x:c r="AF3514" s="4"/>
      <x:c r="AG3514" s="4"/>
      <x:c r="AH3514" s="27" t="str">
        <x:v>Non applicable : aucun PNG accepté documenté à V69</x:v>
      </x:c>
      <x:c r="AI3514" s="27" t="str">
        <x:v>Aucune correspondance retrouvée</x:v>
      </x:c>
      <x:c r="AJ3514" s="52"/>
    </x:row>
    <x:row r="3515" ht="29" customHeight="1">
      <x:c r="A3515" s="4" t="str">
        <x:v>human-accepted--leaders-09</x:v>
      </x:c>
      <x:c r="B3515" s="4" t="str">
        <x:v>Humains acceptés par les Yautja</x:v>
      </x:c>
      <x:c r="C3515" s="4" t="str">
        <x:v>Leaders / chefs de chasse</x:v>
      </x:c>
      <x:c r="D3515" s="45" t="n">
        <x:v>9</x:v>
      </x:c>
      <x:c r="E3515" s="27" t="str">
        <x:v>Pas faite</x:v>
      </x:c>
      <x:c r="F3515" s="27" t="str">
        <x:v>Aucune référence retrouvée dans le périmètre audité</x:v>
      </x:c>
      <x:c r="G3515" s="27" t="str">
        <x:v>Produire le PNG à partir de la fiche, puis sauvegarder et intégrer</x:v>
      </x:c>
      <x:c r="H3515" s="27" t="str">
        <x:v>Catalogue 4 069</x:v>
      </x:c>
      <x:c r="I3515" s="27" t="str">
        <x:v>Vétéran des expéditions</x:v>
      </x:c>
      <x:c r="J3515" s="4" t="str">
        <x:v>human-accepted</x:v>
      </x:c>
      <x:c r="K3515" s="4" t="str">
        <x:v>leaders</x:v>
      </x:c>
      <x:c r="L3515" s="4" t="str">
        <x:v>Non</x:v>
      </x:c>
      <x:c r="M3515" s="4" t="str">
        <x:v>adult</x:v>
      </x:c>
      <x:c r="N3515" s="4"/>
      <x:c r="O351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5" s="27" t="str">
        <x:v>beige rosé</x:v>
      </x:c>
      <x:c r="Q3515" s="27" t="str">
        <x:v>métal ardoise</x:v>
      </x:c>
      <x:c r="R3515" s="27" t="str">
        <x:v>ocre</x:v>
      </x:c>
      <x:c r="S3515" s="27" t="str">
        <x:v>Découvert</x:v>
      </x:c>
      <x:c r="T3515" s="27" t="str">
        <x:v>attitude expérimentée immobile</x:v>
      </x:c>
      <x:c r="U3515" s="4" t="str">
        <x:v>Non</x:v>
      </x:c>
      <x:c r="V3515" s="4" t="str">
        <x:v>remaining-at-v69</x:v>
      </x:c>
      <x:c r="W3515" s="4" t="str">
        <x:v>Non</x:v>
      </x:c>
      <x:c r="X3515" s="4" t="str">
        <x:v>Non</x:v>
      </x:c>
      <x:c r="Y3515" s="4" t="str">
        <x:v>Non</x:v>
      </x:c>
      <x:c r="Z3515" s="36" t="n">
        <x:v>0</x:v>
      </x:c>
      <x:c r="AA3515" s="27"/>
      <x:c r="AB3515" s="48"/>
      <x:c r="AC3515" s="48"/>
      <x:c r="AD3515" s="48"/>
      <x:c r="AE3515" s="4"/>
      <x:c r="AF3515" s="4"/>
      <x:c r="AG3515" s="4"/>
      <x:c r="AH3515" s="27" t="str">
        <x:v>Non applicable : aucun PNG accepté documenté à V69</x:v>
      </x:c>
      <x:c r="AI3515" s="27" t="str">
        <x:v>Aucune correspondance retrouvée</x:v>
      </x:c>
      <x:c r="AJ3515" s="52"/>
    </x:row>
    <x:row r="3516" ht="29" customHeight="1">
      <x:c r="A3516" s="4" t="str">
        <x:v>human-accepted--leaders-10</x:v>
      </x:c>
      <x:c r="B3516" s="4" t="str">
        <x:v>Humains acceptés par les Yautja</x:v>
      </x:c>
      <x:c r="C3516" s="4" t="str">
        <x:v>Leaders / chefs de chasse</x:v>
      </x:c>
      <x:c r="D3516" s="45" t="n">
        <x:v>10</x:v>
      </x:c>
      <x:c r="E3516" s="27" t="str">
        <x:v>Pas faite</x:v>
      </x:c>
      <x:c r="F3516" s="27" t="str">
        <x:v>Aucune référence retrouvée dans le périmètre audité</x:v>
      </x:c>
      <x:c r="G3516" s="27" t="str">
        <x:v>Produire le PNG à partir de la fiche, puis sauvegarder et intégrer</x:v>
      </x:c>
      <x:c r="H3516" s="27" t="str">
        <x:v>Catalogue 4 069</x:v>
      </x:c>
      <x:c r="I3516" s="27" t="str">
        <x:v>Premier capitaine</x:v>
      </x:c>
      <x:c r="J3516" s="4" t="str">
        <x:v>human-accepted</x:v>
      </x:c>
      <x:c r="K3516" s="4" t="str">
        <x:v>leaders</x:v>
      </x:c>
      <x:c r="L3516" s="4" t="str">
        <x:v>Non</x:v>
      </x:c>
      <x:c r="M3516" s="4" t="str">
        <x:v>adult</x:v>
      </x:c>
      <x:c r="N3516" s="4"/>
      <x:c r="O351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6" s="27" t="str">
        <x:v>brun cuivré</x:v>
      </x:c>
      <x:c r="Q3516" s="27" t="str">
        <x:v>cuivre oxydé discret</x:v>
      </x:c>
      <x:c r="R3516" s="27" t="str">
        <x:v>noir mat</x:v>
      </x:c>
      <x:c r="S3516" s="27" t="str">
        <x:v>Découvert</x:v>
      </x:c>
      <x:c r="T3516" s="27" t="str">
        <x:v>présence assurée, légère rotation du thorax</x:v>
      </x:c>
      <x:c r="U3516" s="4" t="str">
        <x:v>Non</x:v>
      </x:c>
      <x:c r="V3516" s="4" t="str">
        <x:v>remaining-at-v69</x:v>
      </x:c>
      <x:c r="W3516" s="4" t="str">
        <x:v>Non</x:v>
      </x:c>
      <x:c r="X3516" s="4" t="str">
        <x:v>Non</x:v>
      </x:c>
      <x:c r="Y3516" s="4" t="str">
        <x:v>Non</x:v>
      </x:c>
      <x:c r="Z3516" s="36" t="n">
        <x:v>0</x:v>
      </x:c>
      <x:c r="AA3516" s="27"/>
      <x:c r="AB3516" s="48"/>
      <x:c r="AC3516" s="48"/>
      <x:c r="AD3516" s="48"/>
      <x:c r="AE3516" s="4"/>
      <x:c r="AF3516" s="4"/>
      <x:c r="AG3516" s="4"/>
      <x:c r="AH3516" s="27" t="str">
        <x:v>Non applicable : aucun PNG accepté documenté à V69</x:v>
      </x:c>
      <x:c r="AI3516" s="27" t="str">
        <x:v>Aucune correspondance retrouvée</x:v>
      </x:c>
      <x:c r="AJ3516" s="52"/>
    </x:row>
    <x:row r="3517" ht="29" customHeight="1">
      <x:c r="A3517" s="4" t="str">
        <x:v>human-accepted--adjutants-01</x:v>
      </x:c>
      <x:c r="B3517" s="4" t="str">
        <x:v>Humains acceptés par les Yautja</x:v>
      </x:c>
      <x:c r="C3517" s="4" t="str">
        <x:v>Adjutants</x:v>
      </x:c>
      <x:c r="D3517" s="45" t="n">
        <x:v>1</x:v>
      </x:c>
      <x:c r="E3517" s="27" t="str">
        <x:v>Présente dans main</x:v>
      </x:c>
      <x:c r="F3517" s="27" t="str">
        <x:v>Galerie et codex</x:v>
      </x:c>
      <x:c r="G3517" s="27" t="str">
        <x:v>Conserver ; vérifier le rendu selon l’usage indiqué</x:v>
      </x:c>
      <x:c r="H3517" s="27" t="str">
        <x:v>Catalogue 4 069</x:v>
      </x:c>
      <x:c r="I3517" s="27" t="str">
        <x:v>Adjointe humaine — coordination de terrain</x:v>
      </x:c>
      <x:c r="J3517" s="4" t="str">
        <x:v>human-accepted</x:v>
      </x:c>
      <x:c r="K3517" s="4" t="str">
        <x:v>adjutants</x:v>
      </x:c>
      <x:c r="L3517" s="4" t="str">
        <x:v>Non</x:v>
      </x:c>
      <x:c r="M3517" s="4" t="str">
        <x:v>Non renseigné</x:v>
      </x:c>
      <x:c r="N3517" s="4"/>
      <x:c r="O3517" s="27"/>
      <x:c r="P3517" s="27"/>
      <x:c r="Q3517" s="27"/>
      <x:c r="R3517" s="27"/>
      <x:c r="S3517" s="27"/>
      <x:c r="T3517" s="27"/>
      <x:c r="U3517" s="4" t="str">
        <x:v>Oui</x:v>
      </x:c>
      <x:c r="V3517" s="4" t="str">
        <x:v>v61</x:v>
      </x:c>
      <x:c r="W3517" s="4" t="str">
        <x:v>Oui</x:v>
      </x:c>
      <x:c r="X3517" s="4" t="str">
        <x:v>Non</x:v>
      </x:c>
      <x:c r="Y3517" s="4" t="str">
        <x:v>Non</x:v>
      </x:c>
      <x:c r="Z3517" s="36" t="n">
        <x:v>0</x:v>
      </x:c>
      <x:c r="AA35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17" s="48" t="str">
        <x:v>https://github.com/darknigthmare/yautja-la-longue-chasse/blob/536ac53335e440747f6eccedd2cd757d1f817a99/public/game/imports/v85/library/ea382c84d57e7a9bc1072671d0c10c5626ee4bfd86c1096bdf42c7046aea7995.png</x:v>
      </x:c>
      <x:c r="AC3517" s="48" t="str">
        <x:v>https://github.com/darknigthmare/yautja-la-longue-chasse/blob/536ac53335e440747f6eccedd2cd757d1f817a99/app/game/data/recentSpriteLibraryV85.json</x:v>
      </x:c>
      <x:c r="AD3517" s="48"/>
      <x:c r="AE3517" s="4" t="str">
        <x:v>public/game/imports/v85/library/ea382c84d57e7a9bc1072671d0c10c5626ee4bfd86c1096bdf42c7046aea7995.png</x:v>
      </x:c>
      <x:c r="AF3517" s="4" t="str">
        <x:v>ea382c84d57e7a9bc1072671d0c10c5626ee4bfd86c1096bdf42c7046aea7995</x:v>
      </x:c>
      <x:c r="AG3517" s="4" t="str">
        <x:v>ea382c84d57e7a9bc1072671d0c10c5626ee4bfd86c1096bdf42c7046aea7995</x:v>
      </x:c>
      <x:c r="AH3517" s="27" t="str">
        <x:v>PNG accepté historiquement ; archive non localisée dans les dossiers Drive vérifiés</x:v>
      </x:c>
      <x:c r="AI3517" s="27" t="str">
        <x:v>ID exact + SHA de version acceptée déclaré</x:v>
      </x:c>
      <x:c r="AJ3517" s="52"/>
    </x:row>
    <x:row r="3518" ht="29" customHeight="1">
      <x:c r="A3518" s="4" t="str">
        <x:v>human-accepted--adjutants-02</x:v>
      </x:c>
      <x:c r="B3518" s="4" t="str">
        <x:v>Humains acceptés par les Yautja</x:v>
      </x:c>
      <x:c r="C3518" s="4" t="str">
        <x:v>Adjutants</x:v>
      </x:c>
      <x:c r="D3518" s="45" t="n">
        <x:v>2</x:v>
      </x:c>
      <x:c r="E3518" s="27" t="str">
        <x:v>Pas faite</x:v>
      </x:c>
      <x:c r="F3518" s="27" t="str">
        <x:v>Aucune référence retrouvée dans le périmètre audité</x:v>
      </x:c>
      <x:c r="G3518" s="27" t="str">
        <x:v>Produire le PNG à partir de la fiche, puis sauvegarder et intégrer</x:v>
      </x:c>
      <x:c r="H3518" s="27" t="str">
        <x:v>Catalogue 4 069</x:v>
      </x:c>
      <x:c r="I3518" s="27" t="str">
        <x:v>Adjoint aux routes</x:v>
      </x:c>
      <x:c r="J3518" s="4" t="str">
        <x:v>human-accepted</x:v>
      </x:c>
      <x:c r="K3518" s="4" t="str">
        <x:v>adjutants</x:v>
      </x:c>
      <x:c r="L3518" s="4" t="str">
        <x:v>Non</x:v>
      </x:c>
      <x:c r="M3518" s="4" t="str">
        <x:v>adult</x:v>
      </x:c>
      <x:c r="N3518" s="4"/>
      <x:c r="O351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8" s="27" t="str">
        <x:v>brun moyen</x:v>
      </x:c>
      <x:c r="Q3518" s="27" t="str">
        <x:v>bronze ancien</x:v>
      </x:c>
      <x:c r="R3518" s="27" t="str">
        <x:v>gris pierre</x:v>
      </x:c>
      <x:c r="S3518" s="27" t="str">
        <x:v>Découvert</x:v>
      </x:c>
      <x:c r="T3518" s="27" t="str">
        <x:v>posture d’observation en trois quarts droite</x:v>
      </x:c>
      <x:c r="U3518" s="4" t="str">
        <x:v>Non</x:v>
      </x:c>
      <x:c r="V3518" s="4" t="str">
        <x:v>remaining-at-v69</x:v>
      </x:c>
      <x:c r="W3518" s="4" t="str">
        <x:v>Non</x:v>
      </x:c>
      <x:c r="X3518" s="4" t="str">
        <x:v>Non</x:v>
      </x:c>
      <x:c r="Y3518" s="4" t="str">
        <x:v>Non</x:v>
      </x:c>
      <x:c r="Z3518" s="36" t="n">
        <x:v>0</x:v>
      </x:c>
      <x:c r="AA3518" s="27"/>
      <x:c r="AB3518" s="48"/>
      <x:c r="AC3518" s="48"/>
      <x:c r="AD3518" s="48"/>
      <x:c r="AE3518" s="4"/>
      <x:c r="AF3518" s="4"/>
      <x:c r="AG3518" s="4"/>
      <x:c r="AH3518" s="27" t="str">
        <x:v>Non applicable : aucun PNG accepté documenté à V69</x:v>
      </x:c>
      <x:c r="AI3518" s="27" t="str">
        <x:v>Aucune correspondance retrouvée</x:v>
      </x:c>
      <x:c r="AJ3518" s="52"/>
    </x:row>
    <x:row r="3519" ht="29" customHeight="1">
      <x:c r="A3519" s="4" t="str">
        <x:v>human-accepted--adjutants-03</x:v>
      </x:c>
      <x:c r="B3519" s="4" t="str">
        <x:v>Humains acceptés par les Yautja</x:v>
      </x:c>
      <x:c r="C3519" s="4" t="str">
        <x:v>Adjutants</x:v>
      </x:c>
      <x:c r="D3519" s="45" t="n">
        <x:v>3</x:v>
      </x:c>
      <x:c r="E3519" s="27" t="str">
        <x:v>Pas faite</x:v>
      </x:c>
      <x:c r="F3519" s="27" t="str">
        <x:v>Aucune référence retrouvée dans le périmètre audité</x:v>
      </x:c>
      <x:c r="G3519" s="27" t="str">
        <x:v>Produire le PNG à partir de la fiche, puis sauvegarder et intégrer</x:v>
      </x:c>
      <x:c r="H3519" s="27" t="str">
        <x:v>Catalogue 4 069</x:v>
      </x:c>
      <x:c r="I3519" s="27" t="str">
        <x:v>Adjoint aux signaux</x:v>
      </x:c>
      <x:c r="J3519" s="4" t="str">
        <x:v>human-accepted</x:v>
      </x:c>
      <x:c r="K3519" s="4" t="str">
        <x:v>adjutants</x:v>
      </x:c>
      <x:c r="L3519" s="4" t="str">
        <x:v>Non</x:v>
      </x:c>
      <x:c r="M3519" s="4" t="str">
        <x:v>adult</x:v>
      </x:c>
      <x:c r="N3519" s="4"/>
      <x:c r="O351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9" s="27" t="str">
        <x:v>olive</x:v>
      </x:c>
      <x:c r="Q3519" s="27" t="str">
        <x:v>acier patiné</x:v>
      </x:c>
      <x:c r="R3519" s="27" t="str">
        <x:v>bleu profond</x:v>
      </x:c>
      <x:c r="S3519" s="27" t="str">
        <x:v>Découvert</x:v>
      </x:c>
      <x:c r="T3519" s="27" t="str">
        <x:v>appui stable et épaules détendues</x:v>
      </x:c>
      <x:c r="U3519" s="4" t="str">
        <x:v>Non</x:v>
      </x:c>
      <x:c r="V3519" s="4" t="str">
        <x:v>remaining-at-v69</x:v>
      </x:c>
      <x:c r="W3519" s="4" t="str">
        <x:v>Non</x:v>
      </x:c>
      <x:c r="X3519" s="4" t="str">
        <x:v>Non</x:v>
      </x:c>
      <x:c r="Y3519" s="4" t="str">
        <x:v>Non</x:v>
      </x:c>
      <x:c r="Z3519" s="36" t="n">
        <x:v>0</x:v>
      </x:c>
      <x:c r="AA3519" s="27"/>
      <x:c r="AB3519" s="48"/>
      <x:c r="AC3519" s="48"/>
      <x:c r="AD3519" s="48"/>
      <x:c r="AE3519" s="4"/>
      <x:c r="AF3519" s="4"/>
      <x:c r="AG3519" s="4"/>
      <x:c r="AH3519" s="27" t="str">
        <x:v>Non applicable : aucun PNG accepté documenté à V69</x:v>
      </x:c>
      <x:c r="AI3519" s="27" t="str">
        <x:v>Aucune correspondance retrouvée</x:v>
      </x:c>
      <x:c r="AJ3519" s="52"/>
    </x:row>
    <x:row r="3520" ht="29" customHeight="1">
      <x:c r="A3520" s="4" t="str">
        <x:v>human-accepted--adjutants-04</x:v>
      </x:c>
      <x:c r="B3520" s="4" t="str">
        <x:v>Humains acceptés par les Yautja</x:v>
      </x:c>
      <x:c r="C3520" s="4" t="str">
        <x:v>Adjutants</x:v>
      </x:c>
      <x:c r="D3520" s="45" t="n">
        <x:v>4</x:v>
      </x:c>
      <x:c r="E3520" s="27" t="str">
        <x:v>Pas faite</x:v>
      </x:c>
      <x:c r="F3520" s="27" t="str">
        <x:v>Aucune référence retrouvée dans le périmètre audité</x:v>
      </x:c>
      <x:c r="G3520" s="27" t="str">
        <x:v>Produire le PNG à partir de la fiche, puis sauvegarder et intégrer</x:v>
      </x:c>
      <x:c r="H3520" s="27" t="str">
        <x:v>Catalogue 4 069</x:v>
      </x:c>
      <x:c r="I3520" s="27" t="str">
        <x:v>Adjoint des réserves</x:v>
      </x:c>
      <x:c r="J3520" s="4" t="str">
        <x:v>human-accepted</x:v>
      </x:c>
      <x:c r="K3520" s="4" t="str">
        <x:v>adjutants</x:v>
      </x:c>
      <x:c r="L3520" s="4" t="str">
        <x:v>Non</x:v>
      </x:c>
      <x:c r="M3520" s="4" t="str">
        <x:v>adult</x:v>
      </x:c>
      <x:c r="N3520" s="4"/>
      <x:c r="O352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0" s="27" t="str">
        <x:v>beige rosé</x:v>
      </x:c>
      <x:c r="Q3520" s="27" t="str">
        <x:v>bronze patiné</x:v>
      </x:c>
      <x:c r="R3520" s="27" t="str">
        <x:v>gris charbon</x:v>
      </x:c>
      <x:c r="S3520" s="27" t="str">
        <x:v>Découvert</x:v>
      </x:c>
      <x:c r="T3520" s="27" t="str">
        <x:v>léger transfert du poids, silhouette entière</x:v>
      </x:c>
      <x:c r="U3520" s="4" t="str">
        <x:v>Non</x:v>
      </x:c>
      <x:c r="V3520" s="4" t="str">
        <x:v>remaining-at-v69</x:v>
      </x:c>
      <x:c r="W3520" s="4" t="str">
        <x:v>Non</x:v>
      </x:c>
      <x:c r="X3520" s="4" t="str">
        <x:v>Non</x:v>
      </x:c>
      <x:c r="Y3520" s="4" t="str">
        <x:v>Non</x:v>
      </x:c>
      <x:c r="Z3520" s="36" t="n">
        <x:v>0</x:v>
      </x:c>
      <x:c r="AA3520" s="27"/>
      <x:c r="AB3520" s="48"/>
      <x:c r="AC3520" s="48"/>
      <x:c r="AD3520" s="48"/>
      <x:c r="AE3520" s="4"/>
      <x:c r="AF3520" s="4"/>
      <x:c r="AG3520" s="4"/>
      <x:c r="AH3520" s="27" t="str">
        <x:v>Non applicable : aucun PNG accepté documenté à V69</x:v>
      </x:c>
      <x:c r="AI3520" s="27" t="str">
        <x:v>Aucune correspondance retrouvée</x:v>
      </x:c>
      <x:c r="AJ3520" s="52"/>
    </x:row>
    <x:row r="3521" ht="29" customHeight="1">
      <x:c r="A3521" s="4" t="str">
        <x:v>human-accepted--adjutants-05</x:v>
      </x:c>
      <x:c r="B3521" s="4" t="str">
        <x:v>Humains acceptés par les Yautja</x:v>
      </x:c>
      <x:c r="C3521" s="4" t="str">
        <x:v>Adjutants</x:v>
      </x:c>
      <x:c r="D3521" s="45" t="n">
        <x:v>5</x:v>
      </x:c>
      <x:c r="E3521" s="27" t="str">
        <x:v>Pas faite</x:v>
      </x:c>
      <x:c r="F3521" s="27" t="str">
        <x:v>Aucune référence retrouvée dans le périmètre audité</x:v>
      </x:c>
      <x:c r="G3521" s="27" t="str">
        <x:v>Produire le PNG à partir de la fiche, puis sauvegarder et intégrer</x:v>
      </x:c>
      <x:c r="H3521" s="27" t="str">
        <x:v>Catalogue 4 069</x:v>
      </x:c>
      <x:c r="I3521" s="27" t="str">
        <x:v>Adjoint des éclaireurs</x:v>
      </x:c>
      <x:c r="J3521" s="4" t="str">
        <x:v>human-accepted</x:v>
      </x:c>
      <x:c r="K3521" s="4" t="str">
        <x:v>adjutants</x:v>
      </x:c>
      <x:c r="L3521" s="4" t="str">
        <x:v>Non</x:v>
      </x:c>
      <x:c r="M3521" s="4" t="str">
        <x:v>adult</x:v>
      </x:c>
      <x:c r="N3521" s="4"/>
      <x:c r="O352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1" s="27" t="str">
        <x:v>brun cuivré</x:v>
      </x:c>
      <x:c r="Q3521" s="27" t="str">
        <x:v>acier bleui</x:v>
      </x:c>
      <x:c r="R3521" s="27" t="str">
        <x:v>cuivre mat</x:v>
      </x:c>
      <x:c r="S3521" s="27" t="str">
        <x:v>Découvert</x:v>
      </x:c>
      <x:c r="T3521" s="27" t="str">
        <x:v>posture de contrôle calme, mains lisibles</x:v>
      </x:c>
      <x:c r="U3521" s="4" t="str">
        <x:v>Non</x:v>
      </x:c>
      <x:c r="V3521" s="4" t="str">
        <x:v>remaining-at-v69</x:v>
      </x:c>
      <x:c r="W3521" s="4" t="str">
        <x:v>Non</x:v>
      </x:c>
      <x:c r="X3521" s="4" t="str">
        <x:v>Non</x:v>
      </x:c>
      <x:c r="Y3521" s="4" t="str">
        <x:v>Non</x:v>
      </x:c>
      <x:c r="Z3521" s="36" t="n">
        <x:v>0</x:v>
      </x:c>
      <x:c r="AA3521" s="27"/>
      <x:c r="AB3521" s="48"/>
      <x:c r="AC3521" s="48"/>
      <x:c r="AD3521" s="48"/>
      <x:c r="AE3521" s="4"/>
      <x:c r="AF3521" s="4"/>
      <x:c r="AG3521" s="4"/>
      <x:c r="AH3521" s="27" t="str">
        <x:v>Non applicable : aucun PNG accepté documenté à V69</x:v>
      </x:c>
      <x:c r="AI3521" s="27" t="str">
        <x:v>Aucune correspondance retrouvée</x:v>
      </x:c>
      <x:c r="AJ3521" s="52"/>
    </x:row>
    <x:row r="3522" ht="29" customHeight="1">
      <x:c r="A3522" s="4" t="str">
        <x:v>human-accepted--adjutants-06</x:v>
      </x:c>
      <x:c r="B3522" s="4" t="str">
        <x:v>Humains acceptés par les Yautja</x:v>
      </x:c>
      <x:c r="C3522" s="4" t="str">
        <x:v>Adjutants</x:v>
      </x:c>
      <x:c r="D3522" s="45" t="n">
        <x:v>6</x:v>
      </x:c>
      <x:c r="E3522" s="27" t="str">
        <x:v>Pas faite</x:v>
      </x:c>
      <x:c r="F3522" s="27" t="str">
        <x:v>Aucune référence retrouvée dans le périmètre audité</x:v>
      </x:c>
      <x:c r="G3522" s="27" t="str">
        <x:v>Produire le PNG à partir de la fiche, puis sauvegarder et intégrer</x:v>
      </x:c>
      <x:c r="H3522" s="27" t="str">
        <x:v>Catalogue 4 069</x:v>
      </x:c>
      <x:c r="I3522" s="27" t="str">
        <x:v>Adjoint des convoyeurs</x:v>
      </x:c>
      <x:c r="J3522" s="4" t="str">
        <x:v>human-accepted</x:v>
      </x:c>
      <x:c r="K3522" s="4" t="str">
        <x:v>adjutants</x:v>
      </x:c>
      <x:c r="L3522" s="4" t="str">
        <x:v>Non</x:v>
      </x:c>
      <x:c r="M3522" s="4" t="str">
        <x:v>adult</x:v>
      </x:c>
      <x:c r="N3522" s="4"/>
      <x:c r="O352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2" s="27" t="str">
        <x:v>brun foncé</x:v>
      </x:c>
      <x:c r="Q3522" s="27" t="str">
        <x:v>graphite</x:v>
      </x:c>
      <x:c r="R3522" s="27" t="str">
        <x:v>bronze pâle</x:v>
      </x:c>
      <x:c r="S3522" s="27" t="str">
        <x:v>Découvert</x:v>
      </x:c>
      <x:c r="T3522" s="27" t="str">
        <x:v>bras tenus près du corps sans masquer les accessoires</x:v>
      </x:c>
      <x:c r="U3522" s="4" t="str">
        <x:v>Non</x:v>
      </x:c>
      <x:c r="V3522" s="4" t="str">
        <x:v>remaining-at-v69</x:v>
      </x:c>
      <x:c r="W3522" s="4" t="str">
        <x:v>Non</x:v>
      </x:c>
      <x:c r="X3522" s="4" t="str">
        <x:v>Non</x:v>
      </x:c>
      <x:c r="Y3522" s="4" t="str">
        <x:v>Non</x:v>
      </x:c>
      <x:c r="Z3522" s="36" t="n">
        <x:v>0</x:v>
      </x:c>
      <x:c r="AA3522" s="27"/>
      <x:c r="AB3522" s="48"/>
      <x:c r="AC3522" s="48"/>
      <x:c r="AD3522" s="48"/>
      <x:c r="AE3522" s="4"/>
      <x:c r="AF3522" s="4"/>
      <x:c r="AG3522" s="4"/>
      <x:c r="AH3522" s="27" t="str">
        <x:v>Non applicable : aucun PNG accepté documenté à V69</x:v>
      </x:c>
      <x:c r="AI3522" s="27" t="str">
        <x:v>Aucune correspondance retrouvée</x:v>
      </x:c>
      <x:c r="AJ3522" s="52"/>
    </x:row>
    <x:row r="3523" ht="29" customHeight="1">
      <x:c r="A3523" s="4" t="str">
        <x:v>human-accepted--adjutants-07</x:v>
      </x:c>
      <x:c r="B3523" s="4" t="str">
        <x:v>Humains acceptés par les Yautja</x:v>
      </x:c>
      <x:c r="C3523" s="4" t="str">
        <x:v>Adjutants</x:v>
      </x:c>
      <x:c r="D3523" s="45" t="n">
        <x:v>7</x:v>
      </x:c>
      <x:c r="E3523" s="27" t="str">
        <x:v>Pas faite</x:v>
      </x:c>
      <x:c r="F3523" s="27" t="str">
        <x:v>Aucune référence retrouvée dans le périmètre audité</x:v>
      </x:c>
      <x:c r="G3523" s="27" t="str">
        <x:v>Produire le PNG à partir de la fiche, puis sauvegarder et intégrer</x:v>
      </x:c>
      <x:c r="H3523" s="27" t="str">
        <x:v>Catalogue 4 069</x:v>
      </x:c>
      <x:c r="I3523" s="27" t="str">
        <x:v>Adjoint au disque</x:v>
      </x:c>
      <x:c r="J3523" s="4" t="str">
        <x:v>human-accepted</x:v>
      </x:c>
      <x:c r="K3523" s="4" t="str">
        <x:v>adjutants</x:v>
      </x:c>
      <x:c r="L3523" s="4" t="str">
        <x:v>Non</x:v>
      </x:c>
      <x:c r="M3523" s="4" t="str">
        <x:v>adult</x:v>
      </x:c>
      <x:c r="N3523" s="4"/>
      <x:c r="O352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3" s="27" t="str">
        <x:v>brun moyen</x:v>
      </x:c>
      <x:c r="Q3523" s="27" t="str">
        <x:v>bronze sombre</x:v>
      </x:c>
      <x:c r="R3523" s="27" t="str">
        <x:v>ivoire minéral</x:v>
      </x:c>
      <x:c r="S3523" s="27" t="str">
        <x:v>Découvert</x:v>
      </x:c>
      <x:c r="T3523" s="27" t="str">
        <x:v>geste discret de coordination</x:v>
      </x:c>
      <x:c r="U3523" s="4" t="str">
        <x:v>Non</x:v>
      </x:c>
      <x:c r="V3523" s="4" t="str">
        <x:v>remaining-at-v69</x:v>
      </x:c>
      <x:c r="W3523" s="4" t="str">
        <x:v>Non</x:v>
      </x:c>
      <x:c r="X3523" s="4" t="str">
        <x:v>Non</x:v>
      </x:c>
      <x:c r="Y3523" s="4" t="str">
        <x:v>Non</x:v>
      </x:c>
      <x:c r="Z3523" s="36" t="n">
        <x:v>0</x:v>
      </x:c>
      <x:c r="AA3523" s="27"/>
      <x:c r="AB3523" s="48"/>
      <x:c r="AC3523" s="48"/>
      <x:c r="AD3523" s="48"/>
      <x:c r="AE3523" s="4"/>
      <x:c r="AF3523" s="4"/>
      <x:c r="AG3523" s="4"/>
      <x:c r="AH3523" s="27" t="str">
        <x:v>Non applicable : aucun PNG accepté documenté à V69</x:v>
      </x:c>
      <x:c r="AI3523" s="27" t="str">
        <x:v>Aucune correspondance retrouvée</x:v>
      </x:c>
      <x:c r="AJ3523" s="52"/>
    </x:row>
    <x:row r="3524" ht="29" customHeight="1">
      <x:c r="A3524" s="4" t="str">
        <x:v>human-accepted--adjutants-08</x:v>
      </x:c>
      <x:c r="B3524" s="4" t="str">
        <x:v>Humains acceptés par les Yautja</x:v>
      </x:c>
      <x:c r="C3524" s="4" t="str">
        <x:v>Adjutants</x:v>
      </x:c>
      <x:c r="D3524" s="45" t="n">
        <x:v>8</x:v>
      </x:c>
      <x:c r="E3524" s="27" t="str">
        <x:v>Pas faite</x:v>
      </x:c>
      <x:c r="F3524" s="27" t="str">
        <x:v>Aucune référence retrouvée dans le périmètre audité</x:v>
      </x:c>
      <x:c r="G3524" s="27" t="str">
        <x:v>Produire le PNG à partir de la fiche, puis sauvegarder et intégrer</x:v>
      </x:c>
      <x:c r="H3524" s="27" t="str">
        <x:v>Catalogue 4 069</x:v>
      </x:c>
      <x:c r="I3524" s="27" t="str">
        <x:v>Adjoint des passages</x:v>
      </x:c>
      <x:c r="J3524" s="4" t="str">
        <x:v>human-accepted</x:v>
      </x:c>
      <x:c r="K3524" s="4" t="str">
        <x:v>adjutants</x:v>
      </x:c>
      <x:c r="L3524" s="4" t="str">
        <x:v>Non</x:v>
      </x:c>
      <x:c r="M3524" s="4" t="str">
        <x:v>adult</x:v>
      </x:c>
      <x:c r="N3524" s="4"/>
      <x:c r="O352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4" s="27" t="str">
        <x:v>olive</x:v>
      </x:c>
      <x:c r="Q3524" s="27" t="str">
        <x:v>acier mat</x:v>
      </x:c>
      <x:c r="R3524" s="27" t="str">
        <x:v>vert désaturé</x:v>
      </x:c>
      <x:c r="S3524" s="27" t="str">
        <x:v>Découvert</x:v>
      </x:c>
      <x:c r="T3524" s="27" t="str">
        <x:v>arme ou outil tenu bas, loin des jambes</x:v>
      </x:c>
      <x:c r="U3524" s="4" t="str">
        <x:v>Non</x:v>
      </x:c>
      <x:c r="V3524" s="4" t="str">
        <x:v>remaining-at-v69</x:v>
      </x:c>
      <x:c r="W3524" s="4" t="str">
        <x:v>Non</x:v>
      </x:c>
      <x:c r="X3524" s="4" t="str">
        <x:v>Non</x:v>
      </x:c>
      <x:c r="Y3524" s="4" t="str">
        <x:v>Non</x:v>
      </x:c>
      <x:c r="Z3524" s="36" t="n">
        <x:v>0</x:v>
      </x:c>
      <x:c r="AA3524" s="27"/>
      <x:c r="AB3524" s="48"/>
      <x:c r="AC3524" s="48"/>
      <x:c r="AD3524" s="48"/>
      <x:c r="AE3524" s="4"/>
      <x:c r="AF3524" s="4"/>
      <x:c r="AG3524" s="4"/>
      <x:c r="AH3524" s="27" t="str">
        <x:v>Non applicable : aucun PNG accepté documenté à V69</x:v>
      </x:c>
      <x:c r="AI3524" s="27" t="str">
        <x:v>Aucune correspondance retrouvée</x:v>
      </x:c>
      <x:c r="AJ3524" s="52"/>
    </x:row>
    <x:row r="3525" ht="29" customHeight="1">
      <x:c r="A3525" s="4" t="str">
        <x:v>human-accepted--adjutants-09</x:v>
      </x:c>
      <x:c r="B3525" s="4" t="str">
        <x:v>Humains acceptés par les Yautja</x:v>
      </x:c>
      <x:c r="C3525" s="4" t="str">
        <x:v>Adjutants</x:v>
      </x:c>
      <x:c r="D3525" s="45" t="n">
        <x:v>9</x:v>
      </x:c>
      <x:c r="E3525" s="27" t="str">
        <x:v>Pas faite</x:v>
      </x:c>
      <x:c r="F3525" s="27" t="str">
        <x:v>Aucune référence retrouvée dans le périmètre audité</x:v>
      </x:c>
      <x:c r="G3525" s="27" t="str">
        <x:v>Produire le PNG à partir de la fiche, puis sauvegarder et intégrer</x:v>
      </x:c>
      <x:c r="H3525" s="27" t="str">
        <x:v>Catalogue 4 069</x:v>
      </x:c>
      <x:c r="I3525" s="27" t="str">
        <x:v>Second vétéran</x:v>
      </x:c>
      <x:c r="J3525" s="4" t="str">
        <x:v>human-accepted</x:v>
      </x:c>
      <x:c r="K3525" s="4" t="str">
        <x:v>adjutants</x:v>
      </x:c>
      <x:c r="L3525" s="4" t="str">
        <x:v>Non</x:v>
      </x:c>
      <x:c r="M3525" s="4" t="str">
        <x:v>adult</x:v>
      </x:c>
      <x:c r="N3525" s="4"/>
      <x:c r="O352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5" s="27" t="str">
        <x:v>beige rosé</x:v>
      </x:c>
      <x:c r="Q3525" s="27" t="str">
        <x:v>métal ardoise</x:v>
      </x:c>
      <x:c r="R3525" s="27" t="str">
        <x:v>ocre</x:v>
      </x:c>
      <x:c r="S3525" s="27" t="str">
        <x:v>Découvert</x:v>
      </x:c>
      <x:c r="T3525" s="27" t="str">
        <x:v>attitude expérimentée immobile</x:v>
      </x:c>
      <x:c r="U3525" s="4" t="str">
        <x:v>Non</x:v>
      </x:c>
      <x:c r="V3525" s="4" t="str">
        <x:v>remaining-at-v69</x:v>
      </x:c>
      <x:c r="W3525" s="4" t="str">
        <x:v>Non</x:v>
      </x:c>
      <x:c r="X3525" s="4" t="str">
        <x:v>Non</x:v>
      </x:c>
      <x:c r="Y3525" s="4" t="str">
        <x:v>Non</x:v>
      </x:c>
      <x:c r="Z3525" s="36" t="n">
        <x:v>0</x:v>
      </x:c>
      <x:c r="AA3525" s="27"/>
      <x:c r="AB3525" s="48"/>
      <x:c r="AC3525" s="48"/>
      <x:c r="AD3525" s="48"/>
      <x:c r="AE3525" s="4"/>
      <x:c r="AF3525" s="4"/>
      <x:c r="AG3525" s="4"/>
      <x:c r="AH3525" s="27" t="str">
        <x:v>Non applicable : aucun PNG accepté documenté à V69</x:v>
      </x:c>
      <x:c r="AI3525" s="27" t="str">
        <x:v>Aucune correspondance retrouvée</x:v>
      </x:c>
      <x:c r="AJ3525" s="52"/>
    </x:row>
    <x:row r="3526" ht="29" customHeight="1">
      <x:c r="A3526" s="4" t="str">
        <x:v>human-accepted--adjutants-10</x:v>
      </x:c>
      <x:c r="B3526" s="4" t="str">
        <x:v>Humains acceptés par les Yautja</x:v>
      </x:c>
      <x:c r="C3526" s="4" t="str">
        <x:v>Adjutants</x:v>
      </x:c>
      <x:c r="D3526" s="45" t="n">
        <x:v>10</x:v>
      </x:c>
      <x:c r="E3526" s="27" t="str">
        <x:v>Pas faite</x:v>
      </x:c>
      <x:c r="F3526" s="27" t="str">
        <x:v>Aucune référence retrouvée dans le périmètre audité</x:v>
      </x:c>
      <x:c r="G3526" s="27" t="str">
        <x:v>Produire le PNG à partir de la fiche, puis sauvegarder et intégrer</x:v>
      </x:c>
      <x:c r="H3526" s="27" t="str">
        <x:v>Catalogue 4 069</x:v>
      </x:c>
      <x:c r="I3526" s="27" t="str">
        <x:v>Premier adjoint</x:v>
      </x:c>
      <x:c r="J3526" s="4" t="str">
        <x:v>human-accepted</x:v>
      </x:c>
      <x:c r="K3526" s="4" t="str">
        <x:v>adjutants</x:v>
      </x:c>
      <x:c r="L3526" s="4" t="str">
        <x:v>Non</x:v>
      </x:c>
      <x:c r="M3526" s="4" t="str">
        <x:v>adult</x:v>
      </x:c>
      <x:c r="N3526" s="4"/>
      <x:c r="O352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6" s="27" t="str">
        <x:v>brun cuivré</x:v>
      </x:c>
      <x:c r="Q3526" s="27" t="str">
        <x:v>cuivre oxydé discret</x:v>
      </x:c>
      <x:c r="R3526" s="27" t="str">
        <x:v>noir mat</x:v>
      </x:c>
      <x:c r="S3526" s="27" t="str">
        <x:v>Découvert</x:v>
      </x:c>
      <x:c r="T3526" s="27" t="str">
        <x:v>présence assurée, légère rotation du thorax</x:v>
      </x:c>
      <x:c r="U3526" s="4" t="str">
        <x:v>Non</x:v>
      </x:c>
      <x:c r="V3526" s="4" t="str">
        <x:v>remaining-at-v69</x:v>
      </x:c>
      <x:c r="W3526" s="4" t="str">
        <x:v>Non</x:v>
      </x:c>
      <x:c r="X3526" s="4" t="str">
        <x:v>Non</x:v>
      </x:c>
      <x:c r="Y3526" s="4" t="str">
        <x:v>Non</x:v>
      </x:c>
      <x:c r="Z3526" s="36" t="n">
        <x:v>0</x:v>
      </x:c>
      <x:c r="AA3526" s="27"/>
      <x:c r="AB3526" s="48"/>
      <x:c r="AC3526" s="48"/>
      <x:c r="AD3526" s="48"/>
      <x:c r="AE3526" s="4"/>
      <x:c r="AF3526" s="4"/>
      <x:c r="AG3526" s="4"/>
      <x:c r="AH3526" s="27" t="str">
        <x:v>Non applicable : aucun PNG accepté documenté à V69</x:v>
      </x:c>
      <x:c r="AI3526" s="27" t="str">
        <x:v>Aucune correspondance retrouvée</x:v>
      </x:c>
      <x:c r="AJ3526" s="52"/>
    </x:row>
    <x:row r="3527" ht="29" customHeight="1">
      <x:c r="A3527" s="4" t="str">
        <x:v>human-accepted--clan-leaders-01</x:v>
      </x:c>
      <x:c r="B3527" s="4" t="str">
        <x:v>Humains acceptés par les Yautja</x:v>
      </x:c>
      <x:c r="C3527" s="4" t="str">
        <x:v>Chefs de clan</x:v>
      </x:c>
      <x:c r="D3527" s="45" t="n">
        <x:v>1</x:v>
      </x:c>
      <x:c r="E3527" s="27" t="str">
        <x:v>Présente dans main</x:v>
      </x:c>
      <x:c r="F3527" s="27" t="str">
        <x:v>Galerie et codex</x:v>
      </x:c>
      <x:c r="G3527" s="27" t="str">
        <x:v>Conserver ; vérifier le rendu selon l’usage indiqué</x:v>
      </x:c>
      <x:c r="H3527" s="27" t="str">
        <x:v>Catalogue 4 069</x:v>
      </x:c>
      <x:c r="I3527" s="27" t="str">
        <x:v>Cheffe humaine — représentante du clan</x:v>
      </x:c>
      <x:c r="J3527" s="4" t="str">
        <x:v>human-accepted</x:v>
      </x:c>
      <x:c r="K3527" s="4" t="str">
        <x:v>clan-leaders</x:v>
      </x:c>
      <x:c r="L3527" s="4" t="str">
        <x:v>Non</x:v>
      </x:c>
      <x:c r="M3527" s="4" t="str">
        <x:v>Non renseigné</x:v>
      </x:c>
      <x:c r="N3527" s="4"/>
      <x:c r="O3527" s="27"/>
      <x:c r="P3527" s="27"/>
      <x:c r="Q3527" s="27"/>
      <x:c r="R3527" s="27"/>
      <x:c r="S3527" s="27"/>
      <x:c r="T3527" s="27"/>
      <x:c r="U3527" s="4" t="str">
        <x:v>Oui</x:v>
      </x:c>
      <x:c r="V3527" s="4" t="str">
        <x:v>v61</x:v>
      </x:c>
      <x:c r="W3527" s="4" t="str">
        <x:v>Oui</x:v>
      </x:c>
      <x:c r="X3527" s="4" t="str">
        <x:v>Non</x:v>
      </x:c>
      <x:c r="Y3527" s="4" t="str">
        <x:v>Non</x:v>
      </x:c>
      <x:c r="Z3527" s="36" t="n">
        <x:v>0</x:v>
      </x:c>
      <x:c r="AA352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27" s="48" t="str">
        <x:v>https://github.com/darknigthmare/yautja-la-longue-chasse/blob/536ac53335e440747f6eccedd2cd757d1f817a99/public/game/imports/v85/library/1cfd142a5db94c2aabd2fcdd4186aedee226c7e6f6e8f26c9ccd6e3cfd0fec49.png</x:v>
      </x:c>
      <x:c r="AC3527" s="48" t="str">
        <x:v>https://github.com/darknigthmare/yautja-la-longue-chasse/blob/536ac53335e440747f6eccedd2cd757d1f817a99/app/game/data/recentSpriteLibraryV85.json</x:v>
      </x:c>
      <x:c r="AD3527" s="48"/>
      <x:c r="AE3527" s="4" t="str">
        <x:v>public/game/imports/v85/library/1cfd142a5db94c2aabd2fcdd4186aedee226c7e6f6e8f26c9ccd6e3cfd0fec49.png</x:v>
      </x:c>
      <x:c r="AF3527" s="4" t="str">
        <x:v>1cfd142a5db94c2aabd2fcdd4186aedee226c7e6f6e8f26c9ccd6e3cfd0fec49</x:v>
      </x:c>
      <x:c r="AG3527" s="4" t="str">
        <x:v>1cfd142a5db94c2aabd2fcdd4186aedee226c7e6f6e8f26c9ccd6e3cfd0fec49</x:v>
      </x:c>
      <x:c r="AH3527" s="27" t="str">
        <x:v>PNG accepté historiquement ; archive non localisée dans les dossiers Drive vérifiés</x:v>
      </x:c>
      <x:c r="AI3527" s="27" t="str">
        <x:v>ID exact + SHA de version acceptée déclaré</x:v>
      </x:c>
      <x:c r="AJ3527" s="52"/>
    </x:row>
    <x:row r="3528" ht="29" customHeight="1">
      <x:c r="A3528" s="4" t="str">
        <x:v>human-accepted--clan-leaders-02</x:v>
      </x:c>
      <x:c r="B3528" s="4" t="str">
        <x:v>Humains acceptés par les Yautja</x:v>
      </x:c>
      <x:c r="C3528" s="4" t="str">
        <x:v>Chefs de clan</x:v>
      </x:c>
      <x:c r="D3528" s="45" t="n">
        <x:v>2</x:v>
      </x:c>
      <x:c r="E3528" s="27" t="str">
        <x:v>Pas faite</x:v>
      </x:c>
      <x:c r="F3528" s="27" t="str">
        <x:v>Aucune référence retrouvée dans le périmètre audité</x:v>
      </x:c>
      <x:c r="G3528" s="27" t="str">
        <x:v>Produire le PNG à partir de la fiche, puis sauvegarder et intégrer</x:v>
      </x:c>
      <x:c r="H3528" s="27" t="str">
        <x:v>Catalogue 4 069</x:v>
      </x:c>
      <x:c r="I3528" s="27" t="str">
        <x:v>Gardien des accords</x:v>
      </x:c>
      <x:c r="J3528" s="4" t="str">
        <x:v>human-accepted</x:v>
      </x:c>
      <x:c r="K3528" s="4" t="str">
        <x:v>clan-leaders</x:v>
      </x:c>
      <x:c r="L3528" s="4" t="str">
        <x:v>Non</x:v>
      </x:c>
      <x:c r="M3528" s="4" t="str">
        <x:v>adult</x:v>
      </x:c>
      <x:c r="N3528" s="4"/>
      <x:c r="O352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8" s="27" t="str">
        <x:v>brun moyen</x:v>
      </x:c>
      <x:c r="Q3528" s="27" t="str">
        <x:v>bronze ancien</x:v>
      </x:c>
      <x:c r="R3528" s="27" t="str">
        <x:v>gris pierre</x:v>
      </x:c>
      <x:c r="S3528" s="27" t="str">
        <x:v>Découvert</x:v>
      </x:c>
      <x:c r="T3528" s="27" t="str">
        <x:v>posture d’observation en trois quarts droite</x:v>
      </x:c>
      <x:c r="U3528" s="4" t="str">
        <x:v>Non</x:v>
      </x:c>
      <x:c r="V3528" s="4" t="str">
        <x:v>remaining-at-v69</x:v>
      </x:c>
      <x:c r="W3528" s="4" t="str">
        <x:v>Non</x:v>
      </x:c>
      <x:c r="X3528" s="4" t="str">
        <x:v>Non</x:v>
      </x:c>
      <x:c r="Y3528" s="4" t="str">
        <x:v>Non</x:v>
      </x:c>
      <x:c r="Z3528" s="36" t="n">
        <x:v>0</x:v>
      </x:c>
      <x:c r="AA3528" s="27"/>
      <x:c r="AB3528" s="48"/>
      <x:c r="AC3528" s="48"/>
      <x:c r="AD3528" s="48"/>
      <x:c r="AE3528" s="4"/>
      <x:c r="AF3528" s="4"/>
      <x:c r="AG3528" s="4"/>
      <x:c r="AH3528" s="27" t="str">
        <x:v>Non applicable : aucun PNG accepté documenté à V69</x:v>
      </x:c>
      <x:c r="AI3528" s="27" t="str">
        <x:v>Aucune correspondance retrouvée</x:v>
      </x:c>
      <x:c r="AJ3528" s="52"/>
    </x:row>
    <x:row r="3529" ht="29" customHeight="1">
      <x:c r="A3529" s="4" t="str">
        <x:v>human-accepted--clan-leaders-03</x:v>
      </x:c>
      <x:c r="B3529" s="4" t="str">
        <x:v>Humains acceptés par les Yautja</x:v>
      </x:c>
      <x:c r="C3529" s="4" t="str">
        <x:v>Chefs de clan</x:v>
      </x:c>
      <x:c r="D3529" s="45" t="n">
        <x:v>3</x:v>
      </x:c>
      <x:c r="E3529" s="27" t="str">
        <x:v>Pas faite</x:v>
      </x:c>
      <x:c r="F3529" s="27" t="str">
        <x:v>Aucune référence retrouvée dans le périmètre audité</x:v>
      </x:c>
      <x:c r="G3529" s="27" t="str">
        <x:v>Produire le PNG à partir de la fiche, puis sauvegarder et intégrer</x:v>
      </x:c>
      <x:c r="H3529" s="27" t="str">
        <x:v>Catalogue 4 069</x:v>
      </x:c>
      <x:c r="I3529" s="27" t="str">
        <x:v>Chef des assemblées</x:v>
      </x:c>
      <x:c r="J3529" s="4" t="str">
        <x:v>human-accepted</x:v>
      </x:c>
      <x:c r="K3529" s="4" t="str">
        <x:v>clan-leaders</x:v>
      </x:c>
      <x:c r="L3529" s="4" t="str">
        <x:v>Non</x:v>
      </x:c>
      <x:c r="M3529" s="4" t="str">
        <x:v>adult</x:v>
      </x:c>
      <x:c r="N3529" s="4"/>
      <x:c r="O352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9" s="27" t="str">
        <x:v>olive</x:v>
      </x:c>
      <x:c r="Q3529" s="27" t="str">
        <x:v>acier patiné</x:v>
      </x:c>
      <x:c r="R3529" s="27" t="str">
        <x:v>bleu profond</x:v>
      </x:c>
      <x:c r="S3529" s="27" t="str">
        <x:v>Découvert</x:v>
      </x:c>
      <x:c r="T3529" s="27" t="str">
        <x:v>appui stable et épaules détendues</x:v>
      </x:c>
      <x:c r="U3529" s="4" t="str">
        <x:v>Non</x:v>
      </x:c>
      <x:c r="V3529" s="4" t="str">
        <x:v>remaining-at-v69</x:v>
      </x:c>
      <x:c r="W3529" s="4" t="str">
        <x:v>Non</x:v>
      </x:c>
      <x:c r="X3529" s="4" t="str">
        <x:v>Non</x:v>
      </x:c>
      <x:c r="Y3529" s="4" t="str">
        <x:v>Non</x:v>
      </x:c>
      <x:c r="Z3529" s="36" t="n">
        <x:v>0</x:v>
      </x:c>
      <x:c r="AA3529" s="27"/>
      <x:c r="AB3529" s="48"/>
      <x:c r="AC3529" s="48"/>
      <x:c r="AD3529" s="48"/>
      <x:c r="AE3529" s="4"/>
      <x:c r="AF3529" s="4"/>
      <x:c r="AG3529" s="4"/>
      <x:c r="AH3529" s="27" t="str">
        <x:v>Non applicable : aucun PNG accepté documenté à V69</x:v>
      </x:c>
      <x:c r="AI3529" s="27" t="str">
        <x:v>Aucune correspondance retrouvée</x:v>
      </x:c>
      <x:c r="AJ3529" s="52"/>
    </x:row>
    <x:row r="3530" ht="29" customHeight="1">
      <x:c r="A3530" s="4" t="str">
        <x:v>human-accepted--clan-leaders-04</x:v>
      </x:c>
      <x:c r="B3530" s="4" t="str">
        <x:v>Humains acceptés par les Yautja</x:v>
      </x:c>
      <x:c r="C3530" s="4" t="str">
        <x:v>Chefs de clan</x:v>
      </x:c>
      <x:c r="D3530" s="45" t="n">
        <x:v>4</x:v>
      </x:c>
      <x:c r="E3530" s="27" t="str">
        <x:v>Pas faite</x:v>
      </x:c>
      <x:c r="F3530" s="27" t="str">
        <x:v>Aucune référence retrouvée dans le périmètre audité</x:v>
      </x:c>
      <x:c r="G3530" s="27" t="str">
        <x:v>Produire le PNG à partir de la fiche, puis sauvegarder et intégrer</x:v>
      </x:c>
      <x:c r="H3530" s="27" t="str">
        <x:v>Catalogue 4 069</x:v>
      </x:c>
      <x:c r="I3530" s="27" t="str">
        <x:v>Porte-sceau</x:v>
      </x:c>
      <x:c r="J3530" s="4" t="str">
        <x:v>human-accepted</x:v>
      </x:c>
      <x:c r="K3530" s="4" t="str">
        <x:v>clan-leaders</x:v>
      </x:c>
      <x:c r="L3530" s="4" t="str">
        <x:v>Non</x:v>
      </x:c>
      <x:c r="M3530" s="4" t="str">
        <x:v>adult</x:v>
      </x:c>
      <x:c r="N3530" s="4"/>
      <x:c r="O353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0" s="27" t="str">
        <x:v>beige rosé</x:v>
      </x:c>
      <x:c r="Q3530" s="27" t="str">
        <x:v>bronze patiné</x:v>
      </x:c>
      <x:c r="R3530" s="27" t="str">
        <x:v>gris charbon</x:v>
      </x:c>
      <x:c r="S3530" s="27" t="str">
        <x:v>Découvert</x:v>
      </x:c>
      <x:c r="T3530" s="27" t="str">
        <x:v>léger transfert du poids, silhouette entière</x:v>
      </x:c>
      <x:c r="U3530" s="4" t="str">
        <x:v>Non</x:v>
      </x:c>
      <x:c r="V3530" s="4" t="str">
        <x:v>remaining-at-v69</x:v>
      </x:c>
      <x:c r="W3530" s="4" t="str">
        <x:v>Non</x:v>
      </x:c>
      <x:c r="X3530" s="4" t="str">
        <x:v>Non</x:v>
      </x:c>
      <x:c r="Y3530" s="4" t="str">
        <x:v>Non</x:v>
      </x:c>
      <x:c r="Z3530" s="36" t="n">
        <x:v>0</x:v>
      </x:c>
      <x:c r="AA3530" s="27"/>
      <x:c r="AB3530" s="48"/>
      <x:c r="AC3530" s="48"/>
      <x:c r="AD3530" s="48"/>
      <x:c r="AE3530" s="4"/>
      <x:c r="AF3530" s="4"/>
      <x:c r="AG3530" s="4"/>
      <x:c r="AH3530" s="27" t="str">
        <x:v>Non applicable : aucun PNG accepté documenté à V69</x:v>
      </x:c>
      <x:c r="AI3530" s="27" t="str">
        <x:v>Aucune correspondance retrouvée</x:v>
      </x:c>
      <x:c r="AJ3530" s="52"/>
    </x:row>
    <x:row r="3531" ht="29" customHeight="1">
      <x:c r="A3531" s="4" t="str">
        <x:v>human-accepted--clan-leaders-05</x:v>
      </x:c>
      <x:c r="B3531" s="4" t="str">
        <x:v>Humains acceptés par les Yautja</x:v>
      </x:c>
      <x:c r="C3531" s="4" t="str">
        <x:v>Chefs de clan</x:v>
      </x:c>
      <x:c r="D3531" s="45" t="n">
        <x:v>5</x:v>
      </x:c>
      <x:c r="E3531" s="27" t="str">
        <x:v>Pas faite</x:v>
      </x:c>
      <x:c r="F3531" s="27" t="str">
        <x:v>Aucune référence retrouvée dans le périmètre audité</x:v>
      </x:c>
      <x:c r="G3531" s="27" t="str">
        <x:v>Produire le PNG à partir de la fiche, puis sauvegarder et intégrer</x:v>
      </x:c>
      <x:c r="H3531" s="27" t="str">
        <x:v>Catalogue 4 069</x:v>
      </x:c>
      <x:c r="I3531" s="27" t="str">
        <x:v>Chef des départs</x:v>
      </x:c>
      <x:c r="J3531" s="4" t="str">
        <x:v>human-accepted</x:v>
      </x:c>
      <x:c r="K3531" s="4" t="str">
        <x:v>clan-leaders</x:v>
      </x:c>
      <x:c r="L3531" s="4" t="str">
        <x:v>Non</x:v>
      </x:c>
      <x:c r="M3531" s="4" t="str">
        <x:v>adult</x:v>
      </x:c>
      <x:c r="N3531" s="4"/>
      <x:c r="O353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1" s="27" t="str">
        <x:v>brun cuivré</x:v>
      </x:c>
      <x:c r="Q3531" s="27" t="str">
        <x:v>acier bleui</x:v>
      </x:c>
      <x:c r="R3531" s="27" t="str">
        <x:v>cuivre mat</x:v>
      </x:c>
      <x:c r="S3531" s="27" t="str">
        <x:v>Découvert</x:v>
      </x:c>
      <x:c r="T3531" s="27" t="str">
        <x:v>posture de contrôle calme, mains lisibles</x:v>
      </x:c>
      <x:c r="U3531" s="4" t="str">
        <x:v>Non</x:v>
      </x:c>
      <x:c r="V3531" s="4" t="str">
        <x:v>remaining-at-v69</x:v>
      </x:c>
      <x:c r="W3531" s="4" t="str">
        <x:v>Non</x:v>
      </x:c>
      <x:c r="X3531" s="4" t="str">
        <x:v>Non</x:v>
      </x:c>
      <x:c r="Y3531" s="4" t="str">
        <x:v>Non</x:v>
      </x:c>
      <x:c r="Z3531" s="36" t="n">
        <x:v>0</x:v>
      </x:c>
      <x:c r="AA3531" s="27"/>
      <x:c r="AB3531" s="48"/>
      <x:c r="AC3531" s="48"/>
      <x:c r="AD3531" s="48"/>
      <x:c r="AE3531" s="4"/>
      <x:c r="AF3531" s="4"/>
      <x:c r="AG3531" s="4"/>
      <x:c r="AH3531" s="27" t="str">
        <x:v>Non applicable : aucun PNG accepté documenté à V69</x:v>
      </x:c>
      <x:c r="AI3531" s="27" t="str">
        <x:v>Aucune correspondance retrouvée</x:v>
      </x:c>
      <x:c r="AJ3531" s="52"/>
    </x:row>
    <x:row r="3532" ht="29" customHeight="1">
      <x:c r="A3532" s="4" t="str">
        <x:v>human-accepted--clan-leaders-06</x:v>
      </x:c>
      <x:c r="B3532" s="4" t="str">
        <x:v>Humains acceptés par les Yautja</x:v>
      </x:c>
      <x:c r="C3532" s="4" t="str">
        <x:v>Chefs de clan</x:v>
      </x:c>
      <x:c r="D3532" s="45" t="n">
        <x:v>6</x:v>
      </x:c>
      <x:c r="E3532" s="27" t="str">
        <x:v>Pas faite</x:v>
      </x:c>
      <x:c r="F3532" s="27" t="str">
        <x:v>Aucune référence retrouvée dans le périmètre audité</x:v>
      </x:c>
      <x:c r="G3532" s="27" t="str">
        <x:v>Produire le PNG à partir de la fiche, puis sauvegarder et intégrer</x:v>
      </x:c>
      <x:c r="H3532" s="27" t="str">
        <x:v>Catalogue 4 069</x:v>
      </x:c>
      <x:c r="I3532" s="27" t="str">
        <x:v>Voix des ateliers</x:v>
      </x:c>
      <x:c r="J3532" s="4" t="str">
        <x:v>human-accepted</x:v>
      </x:c>
      <x:c r="K3532" s="4" t="str">
        <x:v>clan-leaders</x:v>
      </x:c>
      <x:c r="L3532" s="4" t="str">
        <x:v>Non</x:v>
      </x:c>
      <x:c r="M3532" s="4" t="str">
        <x:v>adult</x:v>
      </x:c>
      <x:c r="N3532" s="4"/>
      <x:c r="O353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2" s="27" t="str">
        <x:v>brun foncé</x:v>
      </x:c>
      <x:c r="Q3532" s="27" t="str">
        <x:v>graphite</x:v>
      </x:c>
      <x:c r="R3532" s="27" t="str">
        <x:v>bronze pâle</x:v>
      </x:c>
      <x:c r="S3532" s="27" t="str">
        <x:v>Découvert</x:v>
      </x:c>
      <x:c r="T3532" s="27" t="str">
        <x:v>bras tenus près du corps sans masquer les accessoires</x:v>
      </x:c>
      <x:c r="U3532" s="4" t="str">
        <x:v>Non</x:v>
      </x:c>
      <x:c r="V3532" s="4" t="str">
        <x:v>remaining-at-v69</x:v>
      </x:c>
      <x:c r="W3532" s="4" t="str">
        <x:v>Non</x:v>
      </x:c>
      <x:c r="X3532" s="4" t="str">
        <x:v>Non</x:v>
      </x:c>
      <x:c r="Y3532" s="4" t="str">
        <x:v>Non</x:v>
      </x:c>
      <x:c r="Z3532" s="36" t="n">
        <x:v>0</x:v>
      </x:c>
      <x:c r="AA3532" s="27"/>
      <x:c r="AB3532" s="48"/>
      <x:c r="AC3532" s="48"/>
      <x:c r="AD3532" s="48"/>
      <x:c r="AE3532" s="4"/>
      <x:c r="AF3532" s="4"/>
      <x:c r="AG3532" s="4"/>
      <x:c r="AH3532" s="27" t="str">
        <x:v>Non applicable : aucun PNG accepté documenté à V69</x:v>
      </x:c>
      <x:c r="AI3532" s="27" t="str">
        <x:v>Aucune correspondance retrouvée</x:v>
      </x:c>
      <x:c r="AJ3532" s="52"/>
    </x:row>
    <x:row r="3533" ht="29" customHeight="1">
      <x:c r="A3533" s="4" t="str">
        <x:v>human-accepted--clan-leaders-07</x:v>
      </x:c>
      <x:c r="B3533" s="4" t="str">
        <x:v>Humains acceptés par les Yautja</x:v>
      </x:c>
      <x:c r="C3533" s="4" t="str">
        <x:v>Chefs de clan</x:v>
      </x:c>
      <x:c r="D3533" s="45" t="n">
        <x:v>7</x:v>
      </x:c>
      <x:c r="E3533" s="27" t="str">
        <x:v>Pas faite</x:v>
      </x:c>
      <x:c r="F3533" s="27" t="str">
        <x:v>Aucune référence retrouvée dans le périmètre audité</x:v>
      </x:c>
      <x:c r="G3533" s="27" t="str">
        <x:v>Produire le PNG à partir de la fiche, puis sauvegarder et intégrer</x:v>
      </x:c>
      <x:c r="H3533" s="27" t="str">
        <x:v>Catalogue 4 069</x:v>
      </x:c>
      <x:c r="I3533" s="27" t="str">
        <x:v>Chef des remparts</x:v>
      </x:c>
      <x:c r="J3533" s="4" t="str">
        <x:v>human-accepted</x:v>
      </x:c>
      <x:c r="K3533" s="4" t="str">
        <x:v>clan-leaders</x:v>
      </x:c>
      <x:c r="L3533" s="4" t="str">
        <x:v>Non</x:v>
      </x:c>
      <x:c r="M3533" s="4" t="str">
        <x:v>adult</x:v>
      </x:c>
      <x:c r="N3533" s="4"/>
      <x:c r="O353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3" s="27" t="str">
        <x:v>brun moyen</x:v>
      </x:c>
      <x:c r="Q3533" s="27" t="str">
        <x:v>bronze sombre</x:v>
      </x:c>
      <x:c r="R3533" s="27" t="str">
        <x:v>ivoire minéral</x:v>
      </x:c>
      <x:c r="S3533" s="27" t="str">
        <x:v>Découvert</x:v>
      </x:c>
      <x:c r="T3533" s="27" t="str">
        <x:v>geste discret de coordination</x:v>
      </x:c>
      <x:c r="U3533" s="4" t="str">
        <x:v>Non</x:v>
      </x:c>
      <x:c r="V3533" s="4" t="str">
        <x:v>remaining-at-v69</x:v>
      </x:c>
      <x:c r="W3533" s="4" t="str">
        <x:v>Non</x:v>
      </x:c>
      <x:c r="X3533" s="4" t="str">
        <x:v>Non</x:v>
      </x:c>
      <x:c r="Y3533" s="4" t="str">
        <x:v>Non</x:v>
      </x:c>
      <x:c r="Z3533" s="36" t="n">
        <x:v>0</x:v>
      </x:c>
      <x:c r="AA3533" s="27"/>
      <x:c r="AB3533" s="48"/>
      <x:c r="AC3533" s="48"/>
      <x:c r="AD3533" s="48"/>
      <x:c r="AE3533" s="4"/>
      <x:c r="AF3533" s="4"/>
      <x:c r="AG3533" s="4"/>
      <x:c r="AH3533" s="27" t="str">
        <x:v>Non applicable : aucun PNG accepté documenté à V69</x:v>
      </x:c>
      <x:c r="AI3533" s="27" t="str">
        <x:v>Aucune correspondance retrouvée</x:v>
      </x:c>
      <x:c r="AJ3533" s="52"/>
    </x:row>
    <x:row r="3534" ht="29" customHeight="1">
      <x:c r="A3534" s="4" t="str">
        <x:v>human-accepted--clan-leaders-08</x:v>
      </x:c>
      <x:c r="B3534" s="4" t="str">
        <x:v>Humains acceptés par les Yautja</x:v>
      </x:c>
      <x:c r="C3534" s="4" t="str">
        <x:v>Chefs de clan</x:v>
      </x:c>
      <x:c r="D3534" s="45" t="n">
        <x:v>8</x:v>
      </x:c>
      <x:c r="E3534" s="27" t="str">
        <x:v>Pas faite</x:v>
      </x:c>
      <x:c r="F3534" s="27" t="str">
        <x:v>Aucune référence retrouvée dans le périmètre audité</x:v>
      </x:c>
      <x:c r="G3534" s="27" t="str">
        <x:v>Produire le PNG à partir de la fiche, puis sauvegarder et intégrer</x:v>
      </x:c>
      <x:c r="H3534" s="27" t="str">
        <x:v>Catalogue 4 069</x:v>
      </x:c>
      <x:c r="I3534" s="27" t="str">
        <x:v>Gardien des transmissions</x:v>
      </x:c>
      <x:c r="J3534" s="4" t="str">
        <x:v>human-accepted</x:v>
      </x:c>
      <x:c r="K3534" s="4" t="str">
        <x:v>clan-leaders</x:v>
      </x:c>
      <x:c r="L3534" s="4" t="str">
        <x:v>Non</x:v>
      </x:c>
      <x:c r="M3534" s="4" t="str">
        <x:v>adult</x:v>
      </x:c>
      <x:c r="N3534" s="4"/>
      <x:c r="O353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4" s="27" t="str">
        <x:v>olive</x:v>
      </x:c>
      <x:c r="Q3534" s="27" t="str">
        <x:v>acier mat</x:v>
      </x:c>
      <x:c r="R3534" s="27" t="str">
        <x:v>vert désaturé</x:v>
      </x:c>
      <x:c r="S3534" s="27" t="str">
        <x:v>Découvert</x:v>
      </x:c>
      <x:c r="T3534" s="27" t="str">
        <x:v>arme ou outil tenu bas, loin des jambes</x:v>
      </x:c>
      <x:c r="U3534" s="4" t="str">
        <x:v>Non</x:v>
      </x:c>
      <x:c r="V3534" s="4" t="str">
        <x:v>remaining-at-v69</x:v>
      </x:c>
      <x:c r="W3534" s="4" t="str">
        <x:v>Non</x:v>
      </x:c>
      <x:c r="X3534" s="4" t="str">
        <x:v>Non</x:v>
      </x:c>
      <x:c r="Y3534" s="4" t="str">
        <x:v>Non</x:v>
      </x:c>
      <x:c r="Z3534" s="36" t="n">
        <x:v>0</x:v>
      </x:c>
      <x:c r="AA3534" s="27"/>
      <x:c r="AB3534" s="48"/>
      <x:c r="AC3534" s="48"/>
      <x:c r="AD3534" s="48"/>
      <x:c r="AE3534" s="4"/>
      <x:c r="AF3534" s="4"/>
      <x:c r="AG3534" s="4"/>
      <x:c r="AH3534" s="27" t="str">
        <x:v>Non applicable : aucun PNG accepté documenté à V69</x:v>
      </x:c>
      <x:c r="AI3534" s="27" t="str">
        <x:v>Aucune correspondance retrouvée</x:v>
      </x:c>
      <x:c r="AJ3534" s="52"/>
    </x:row>
    <x:row r="3535" ht="29" customHeight="1">
      <x:c r="A3535" s="4" t="str">
        <x:v>human-accepted--clan-leaders-09</x:v>
      </x:c>
      <x:c r="B3535" s="4" t="str">
        <x:v>Humains acceptés par les Yautja</x:v>
      </x:c>
      <x:c r="C3535" s="4" t="str">
        <x:v>Chefs de clan</x:v>
      </x:c>
      <x:c r="D3535" s="45" t="n">
        <x:v>9</x:v>
      </x:c>
      <x:c r="E3535" s="27" t="str">
        <x:v>Pas faite</x:v>
      </x:c>
      <x:c r="F3535" s="27" t="str">
        <x:v>Aucune référence retrouvée dans le périmètre audité</x:v>
      </x:c>
      <x:c r="G3535" s="27" t="str">
        <x:v>Produire le PNG à partir de la fiche, puis sauvegarder et intégrer</x:v>
      </x:c>
      <x:c r="H3535" s="27" t="str">
        <x:v>Catalogue 4 069</x:v>
      </x:c>
      <x:c r="I3535" s="27" t="str">
        <x:v>Chef vétéran</x:v>
      </x:c>
      <x:c r="J3535" s="4" t="str">
        <x:v>human-accepted</x:v>
      </x:c>
      <x:c r="K3535" s="4" t="str">
        <x:v>clan-leaders</x:v>
      </x:c>
      <x:c r="L3535" s="4" t="str">
        <x:v>Non</x:v>
      </x:c>
      <x:c r="M3535" s="4" t="str">
        <x:v>adult</x:v>
      </x:c>
      <x:c r="N3535" s="4"/>
      <x:c r="O353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5" s="27" t="str">
        <x:v>beige rosé</x:v>
      </x:c>
      <x:c r="Q3535" s="27" t="str">
        <x:v>métal ardoise</x:v>
      </x:c>
      <x:c r="R3535" s="27" t="str">
        <x:v>ocre</x:v>
      </x:c>
      <x:c r="S3535" s="27" t="str">
        <x:v>Découvert</x:v>
      </x:c>
      <x:c r="T3535" s="27" t="str">
        <x:v>attitude expérimentée immobile</x:v>
      </x:c>
      <x:c r="U3535" s="4" t="str">
        <x:v>Non</x:v>
      </x:c>
      <x:c r="V3535" s="4" t="str">
        <x:v>remaining-at-v69</x:v>
      </x:c>
      <x:c r="W3535" s="4" t="str">
        <x:v>Non</x:v>
      </x:c>
      <x:c r="X3535" s="4" t="str">
        <x:v>Non</x:v>
      </x:c>
      <x:c r="Y3535" s="4" t="str">
        <x:v>Non</x:v>
      </x:c>
      <x:c r="Z3535" s="36" t="n">
        <x:v>0</x:v>
      </x:c>
      <x:c r="AA3535" s="27"/>
      <x:c r="AB3535" s="48"/>
      <x:c r="AC3535" s="48"/>
      <x:c r="AD3535" s="48"/>
      <x:c r="AE3535" s="4"/>
      <x:c r="AF3535" s="4"/>
      <x:c r="AG3535" s="4"/>
      <x:c r="AH3535" s="27" t="str">
        <x:v>Non applicable : aucun PNG accepté documenté à V69</x:v>
      </x:c>
      <x:c r="AI3535" s="27" t="str">
        <x:v>Aucune correspondance retrouvée</x:v>
      </x:c>
      <x:c r="AJ3535" s="52"/>
    </x:row>
    <x:row r="3536" ht="29" customHeight="1">
      <x:c r="A3536" s="4" t="str">
        <x:v>human-accepted--clan-leaders-10</x:v>
      </x:c>
      <x:c r="B3536" s="4" t="str">
        <x:v>Humains acceptés par les Yautja</x:v>
      </x:c>
      <x:c r="C3536" s="4" t="str">
        <x:v>Chefs de clan</x:v>
      </x:c>
      <x:c r="D3536" s="45" t="n">
        <x:v>10</x:v>
      </x:c>
      <x:c r="E3536" s="27" t="str">
        <x:v>Pas faite</x:v>
      </x:c>
      <x:c r="F3536" s="27" t="str">
        <x:v>Aucune référence retrouvée dans le périmètre audité</x:v>
      </x:c>
      <x:c r="G3536" s="27" t="str">
        <x:v>Produire le PNG à partir de la fiche, puis sauvegarder et intégrer</x:v>
      </x:c>
      <x:c r="H3536" s="27" t="str">
        <x:v>Catalogue 4 069</x:v>
      </x:c>
      <x:c r="I3536" s="27" t="str">
        <x:v>Premier du cercle</x:v>
      </x:c>
      <x:c r="J3536" s="4" t="str">
        <x:v>human-accepted</x:v>
      </x:c>
      <x:c r="K3536" s="4" t="str">
        <x:v>clan-leaders</x:v>
      </x:c>
      <x:c r="L3536" s="4" t="str">
        <x:v>Non</x:v>
      </x:c>
      <x:c r="M3536" s="4" t="str">
        <x:v>adult</x:v>
      </x:c>
      <x:c r="N3536" s="4"/>
      <x:c r="O353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6" s="27" t="str">
        <x:v>brun cuivré</x:v>
      </x:c>
      <x:c r="Q3536" s="27" t="str">
        <x:v>cuivre oxydé discret</x:v>
      </x:c>
      <x:c r="R3536" s="27" t="str">
        <x:v>noir mat</x:v>
      </x:c>
      <x:c r="S3536" s="27" t="str">
        <x:v>Découvert</x:v>
      </x:c>
      <x:c r="T3536" s="27" t="str">
        <x:v>présence assurée, légère rotation du thorax</x:v>
      </x:c>
      <x:c r="U3536" s="4" t="str">
        <x:v>Non</x:v>
      </x:c>
      <x:c r="V3536" s="4" t="str">
        <x:v>remaining-at-v69</x:v>
      </x:c>
      <x:c r="W3536" s="4" t="str">
        <x:v>Non</x:v>
      </x:c>
      <x:c r="X3536" s="4" t="str">
        <x:v>Non</x:v>
      </x:c>
      <x:c r="Y3536" s="4" t="str">
        <x:v>Non</x:v>
      </x:c>
      <x:c r="Z3536" s="36" t="n">
        <x:v>0</x:v>
      </x:c>
      <x:c r="AA3536" s="27"/>
      <x:c r="AB3536" s="48"/>
      <x:c r="AC3536" s="48"/>
      <x:c r="AD3536" s="48"/>
      <x:c r="AE3536" s="4"/>
      <x:c r="AF3536" s="4"/>
      <x:c r="AG3536" s="4"/>
      <x:c r="AH3536" s="27" t="str">
        <x:v>Non applicable : aucun PNG accepté documenté à V69</x:v>
      </x:c>
      <x:c r="AI3536" s="27" t="str">
        <x:v>Aucune correspondance retrouvée</x:v>
      </x:c>
      <x:c r="AJ3536" s="52"/>
    </x:row>
    <x:row r="3537" ht="29" customHeight="1">
      <x:c r="A3537" s="4" t="str">
        <x:v>human-accepted--elders-01</x:v>
      </x:c>
      <x:c r="B3537" s="4" t="str">
        <x:v>Humains acceptés par les Yautja</x:v>
      </x:c>
      <x:c r="C3537" s="4" t="str">
        <x:v>Elders</x:v>
      </x:c>
      <x:c r="D3537" s="45" t="n">
        <x:v>1</x:v>
      </x:c>
      <x:c r="E3537" s="27" t="str">
        <x:v>Présente dans main</x:v>
      </x:c>
      <x:c r="F3537" s="27" t="str">
        <x:v>Galerie et codex</x:v>
      </x:c>
      <x:c r="G3537" s="27" t="str">
        <x:v>Conserver ; vérifier le rendu selon l’usage indiqué</x:v>
      </x:c>
      <x:c r="H3537" s="27" t="str">
        <x:v>Catalogue 4 069</x:v>
      </x:c>
      <x:c r="I3537" s="27" t="str">
        <x:v>Ancien humain — vétéran aux plaques restaurées</x:v>
      </x:c>
      <x:c r="J3537" s="4" t="str">
        <x:v>human-accepted</x:v>
      </x:c>
      <x:c r="K3537" s="4" t="str">
        <x:v>elders</x:v>
      </x:c>
      <x:c r="L3537" s="4" t="str">
        <x:v>Non</x:v>
      </x:c>
      <x:c r="M3537" s="4" t="str">
        <x:v>Non renseigné</x:v>
      </x:c>
      <x:c r="N3537" s="4"/>
      <x:c r="O3537" s="27"/>
      <x:c r="P3537" s="27"/>
      <x:c r="Q3537" s="27"/>
      <x:c r="R3537" s="27"/>
      <x:c r="S3537" s="27"/>
      <x:c r="T3537" s="27"/>
      <x:c r="U3537" s="4" t="str">
        <x:v>Oui</x:v>
      </x:c>
      <x:c r="V3537" s="4" t="str">
        <x:v>v61</x:v>
      </x:c>
      <x:c r="W3537" s="4" t="str">
        <x:v>Oui</x:v>
      </x:c>
      <x:c r="X3537" s="4" t="str">
        <x:v>Non</x:v>
      </x:c>
      <x:c r="Y3537" s="4" t="str">
        <x:v>Non</x:v>
      </x:c>
      <x:c r="Z3537" s="36" t="n">
        <x:v>0</x:v>
      </x:c>
      <x:c r="AA353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37" s="48" t="str">
        <x:v>https://github.com/darknigthmare/yautja-la-longue-chasse/blob/536ac53335e440747f6eccedd2cd757d1f817a99/public/game/imports/v85/library/f10851566f74c642db0b8bdec992e61e59e2faa0098dfdfe974bb22e7e14309d.png</x:v>
      </x:c>
      <x:c r="AC3537" s="48" t="str">
        <x:v>https://github.com/darknigthmare/yautja-la-longue-chasse/blob/536ac53335e440747f6eccedd2cd757d1f817a99/app/game/data/recentSpriteLibraryV85.json</x:v>
      </x:c>
      <x:c r="AD3537" s="48"/>
      <x:c r="AE3537" s="4" t="str">
        <x:v>public/game/imports/v85/library/f10851566f74c642db0b8bdec992e61e59e2faa0098dfdfe974bb22e7e14309d.png</x:v>
      </x:c>
      <x:c r="AF3537" s="4" t="str">
        <x:v>f10851566f74c642db0b8bdec992e61e59e2faa0098dfdfe974bb22e7e14309d</x:v>
      </x:c>
      <x:c r="AG3537" s="4" t="str">
        <x:v>f10851566f74c642db0b8bdec992e61e59e2faa0098dfdfe974bb22e7e14309d</x:v>
      </x:c>
      <x:c r="AH3537" s="27" t="str">
        <x:v>PNG accepté historiquement ; archive non localisée dans les dossiers Drive vérifiés</x:v>
      </x:c>
      <x:c r="AI3537" s="27" t="str">
        <x:v>ID exact + SHA de version acceptée déclaré</x:v>
      </x:c>
      <x:c r="AJ3537" s="52"/>
    </x:row>
    <x:row r="3538" ht="29" customHeight="1">
      <x:c r="A3538" s="4" t="str">
        <x:v>human-accepted--elders-02</x:v>
      </x:c>
      <x:c r="B3538" s="4" t="str">
        <x:v>Humains acceptés par les Yautja</x:v>
      </x:c>
      <x:c r="C3538" s="4" t="str">
        <x:v>Elders</x:v>
      </x:c>
      <x:c r="D3538" s="45" t="n">
        <x:v>2</x:v>
      </x:c>
      <x:c r="E3538" s="27" t="str">
        <x:v>Pas faite</x:v>
      </x:c>
      <x:c r="F3538" s="27" t="str">
        <x:v>Aucune référence retrouvée dans le périmètre audité</x:v>
      </x:c>
      <x:c r="G3538" s="27" t="str">
        <x:v>Produire le PNG à partir de la fiche, puis sauvegarder et intégrer</x:v>
      </x:c>
      <x:c r="H3538" s="27" t="str">
        <x:v>Catalogue 4 069</x:v>
      </x:c>
      <x:c r="I3538" s="27" t="str">
        <x:v>Ancien des pistes</x:v>
      </x:c>
      <x:c r="J3538" s="4" t="str">
        <x:v>human-accepted</x:v>
      </x:c>
      <x:c r="K3538" s="4" t="str">
        <x:v>elders</x:v>
      </x:c>
      <x:c r="L3538" s="4" t="str">
        <x:v>Non</x:v>
      </x:c>
      <x:c r="M3538" s="4" t="str">
        <x:v>elder</x:v>
      </x:c>
      <x:c r="N3538" s="4"/>
      <x:c r="O353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8" s="27" t="str">
        <x:v>brun moyen</x:v>
      </x:c>
      <x:c r="Q3538" s="27" t="str">
        <x:v>bronze ancien</x:v>
      </x:c>
      <x:c r="R3538" s="27" t="str">
        <x:v>gris pierre</x:v>
      </x:c>
      <x:c r="S3538" s="27" t="str">
        <x:v>Découvert</x:v>
      </x:c>
      <x:c r="T3538" s="27" t="str">
        <x:v>posture d’observation en trois quarts droite</x:v>
      </x:c>
      <x:c r="U3538" s="4" t="str">
        <x:v>Non</x:v>
      </x:c>
      <x:c r="V3538" s="4" t="str">
        <x:v>remaining-at-v69</x:v>
      </x:c>
      <x:c r="W3538" s="4" t="str">
        <x:v>Non</x:v>
      </x:c>
      <x:c r="X3538" s="4" t="str">
        <x:v>Non</x:v>
      </x:c>
      <x:c r="Y3538" s="4" t="str">
        <x:v>Non</x:v>
      </x:c>
      <x:c r="Z3538" s="36" t="n">
        <x:v>0</x:v>
      </x:c>
      <x:c r="AA3538" s="27"/>
      <x:c r="AB3538" s="48"/>
      <x:c r="AC3538" s="48"/>
      <x:c r="AD3538" s="48"/>
      <x:c r="AE3538" s="4"/>
      <x:c r="AF3538" s="4"/>
      <x:c r="AG3538" s="4"/>
      <x:c r="AH3538" s="27" t="str">
        <x:v>Non applicable : aucun PNG accepté documenté à V69</x:v>
      </x:c>
      <x:c r="AI3538" s="27" t="str">
        <x:v>Aucune correspondance retrouvée</x:v>
      </x:c>
      <x:c r="AJ3538" s="52"/>
    </x:row>
    <x:row r="3539" ht="29" customHeight="1">
      <x:c r="A3539" s="4" t="str">
        <x:v>human-accepted--elders-03</x:v>
      </x:c>
      <x:c r="B3539" s="4" t="str">
        <x:v>Humains acceptés par les Yautja</x:v>
      </x:c>
      <x:c r="C3539" s="4" t="str">
        <x:v>Elders</x:v>
      </x:c>
      <x:c r="D3539" s="45" t="n">
        <x:v>3</x:v>
      </x:c>
      <x:c r="E3539" s="27" t="str">
        <x:v>Pas faite</x:v>
      </x:c>
      <x:c r="F3539" s="27" t="str">
        <x:v>Aucune référence retrouvée dans le périmètre audité</x:v>
      </x:c>
      <x:c r="G3539" s="27" t="str">
        <x:v>Produire le PNG à partir de la fiche, puis sauvegarder et intégrer</x:v>
      </x:c>
      <x:c r="H3539" s="27" t="str">
        <x:v>Catalogue 4 069</x:v>
      </x:c>
      <x:c r="I3539" s="27" t="str">
        <x:v>Ancien au disque</x:v>
      </x:c>
      <x:c r="J3539" s="4" t="str">
        <x:v>human-accepted</x:v>
      </x:c>
      <x:c r="K3539" s="4" t="str">
        <x:v>elders</x:v>
      </x:c>
      <x:c r="L3539" s="4" t="str">
        <x:v>Non</x:v>
      </x:c>
      <x:c r="M3539" s="4" t="str">
        <x:v>elder</x:v>
      </x:c>
      <x:c r="N3539" s="4"/>
      <x:c r="O353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9" s="27" t="str">
        <x:v>olive</x:v>
      </x:c>
      <x:c r="Q3539" s="27" t="str">
        <x:v>acier patiné</x:v>
      </x:c>
      <x:c r="R3539" s="27" t="str">
        <x:v>bleu profond</x:v>
      </x:c>
      <x:c r="S3539" s="27" t="str">
        <x:v>Découvert</x:v>
      </x:c>
      <x:c r="T3539" s="27" t="str">
        <x:v>appui stable et épaules détendues</x:v>
      </x:c>
      <x:c r="U3539" s="4" t="str">
        <x:v>Non</x:v>
      </x:c>
      <x:c r="V3539" s="4" t="str">
        <x:v>remaining-at-v69</x:v>
      </x:c>
      <x:c r="W3539" s="4" t="str">
        <x:v>Non</x:v>
      </x:c>
      <x:c r="X3539" s="4" t="str">
        <x:v>Non</x:v>
      </x:c>
      <x:c r="Y3539" s="4" t="str">
        <x:v>Non</x:v>
      </x:c>
      <x:c r="Z3539" s="36" t="n">
        <x:v>0</x:v>
      </x:c>
      <x:c r="AA3539" s="27"/>
      <x:c r="AB3539" s="48"/>
      <x:c r="AC3539" s="48"/>
      <x:c r="AD3539" s="48"/>
      <x:c r="AE3539" s="4"/>
      <x:c r="AF3539" s="4"/>
      <x:c r="AG3539" s="4"/>
      <x:c r="AH3539" s="27" t="str">
        <x:v>Non applicable : aucun PNG accepté documenté à V69</x:v>
      </x:c>
      <x:c r="AI3539" s="27" t="str">
        <x:v>Aucune correspondance retrouvée</x:v>
      </x:c>
      <x:c r="AJ3539" s="52"/>
    </x:row>
    <x:row r="3540" ht="29" customHeight="1">
      <x:c r="A3540" s="4" t="str">
        <x:v>human-accepted--elders-04</x:v>
      </x:c>
      <x:c r="B3540" s="4" t="str">
        <x:v>Humains acceptés par les Yautja</x:v>
      </x:c>
      <x:c r="C3540" s="4" t="str">
        <x:v>Elders</x:v>
      </x:c>
      <x:c r="D3540" s="45" t="n">
        <x:v>4</x:v>
      </x:c>
      <x:c r="E3540" s="27" t="str">
        <x:v>Pas faite</x:v>
      </x:c>
      <x:c r="F3540" s="27" t="str">
        <x:v>Aucune référence retrouvée dans le périmètre audité</x:v>
      </x:c>
      <x:c r="G3540" s="27" t="str">
        <x:v>Produire le PNG à partir de la fiche, puis sauvegarder et intégrer</x:v>
      </x:c>
      <x:c r="H3540" s="27" t="str">
        <x:v>Catalogue 4 069</x:v>
      </x:c>
      <x:c r="I3540" s="27" t="str">
        <x:v>Ancien des ateliers</x:v>
      </x:c>
      <x:c r="J3540" s="4" t="str">
        <x:v>human-accepted</x:v>
      </x:c>
      <x:c r="K3540" s="4" t="str">
        <x:v>elders</x:v>
      </x:c>
      <x:c r="L3540" s="4" t="str">
        <x:v>Non</x:v>
      </x:c>
      <x:c r="M3540" s="4" t="str">
        <x:v>elder</x:v>
      </x:c>
      <x:c r="N3540" s="4"/>
      <x:c r="O354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0" s="27" t="str">
        <x:v>beige rosé</x:v>
      </x:c>
      <x:c r="Q3540" s="27" t="str">
        <x:v>bronze patiné</x:v>
      </x:c>
      <x:c r="R3540" s="27" t="str">
        <x:v>gris charbon</x:v>
      </x:c>
      <x:c r="S3540" s="27" t="str">
        <x:v>Découvert</x:v>
      </x:c>
      <x:c r="T3540" s="27" t="str">
        <x:v>léger transfert du poids, silhouette entière</x:v>
      </x:c>
      <x:c r="U3540" s="4" t="str">
        <x:v>Non</x:v>
      </x:c>
      <x:c r="V3540" s="4" t="str">
        <x:v>remaining-at-v69</x:v>
      </x:c>
      <x:c r="W3540" s="4" t="str">
        <x:v>Non</x:v>
      </x:c>
      <x:c r="X3540" s="4" t="str">
        <x:v>Non</x:v>
      </x:c>
      <x:c r="Y3540" s="4" t="str">
        <x:v>Non</x:v>
      </x:c>
      <x:c r="Z3540" s="36" t="n">
        <x:v>0</x:v>
      </x:c>
      <x:c r="AA3540" s="27"/>
      <x:c r="AB3540" s="48"/>
      <x:c r="AC3540" s="48"/>
      <x:c r="AD3540" s="48"/>
      <x:c r="AE3540" s="4"/>
      <x:c r="AF3540" s="4"/>
      <x:c r="AG3540" s="4"/>
      <x:c r="AH3540" s="27" t="str">
        <x:v>Non applicable : aucun PNG accepté documenté à V69</x:v>
      </x:c>
      <x:c r="AI3540" s="27" t="str">
        <x:v>Aucune correspondance retrouvée</x:v>
      </x:c>
      <x:c r="AJ3540" s="52"/>
    </x:row>
    <x:row r="3541" ht="29" customHeight="1">
      <x:c r="A3541" s="4" t="str">
        <x:v>human-accepted--elders-05</x:v>
      </x:c>
      <x:c r="B3541" s="4" t="str">
        <x:v>Humains acceptés par les Yautja</x:v>
      </x:c>
      <x:c r="C3541" s="4" t="str">
        <x:v>Elders</x:v>
      </x:c>
      <x:c r="D3541" s="45" t="n">
        <x:v>5</x:v>
      </x:c>
      <x:c r="E3541" s="27" t="str">
        <x:v>Pas faite</x:v>
      </x:c>
      <x:c r="F3541" s="27" t="str">
        <x:v>Aucune référence retrouvée dans le périmètre audité</x:v>
      </x:c>
      <x:c r="G3541" s="27" t="str">
        <x:v>Produire le PNG à partir de la fiche, puis sauvegarder et intégrer</x:v>
      </x:c>
      <x:c r="H3541" s="27" t="str">
        <x:v>Catalogue 4 069</x:v>
      </x:c>
      <x:c r="I3541" s="27" t="str">
        <x:v>Ancien des passages</x:v>
      </x:c>
      <x:c r="J3541" s="4" t="str">
        <x:v>human-accepted</x:v>
      </x:c>
      <x:c r="K3541" s="4" t="str">
        <x:v>elders</x:v>
      </x:c>
      <x:c r="L3541" s="4" t="str">
        <x:v>Non</x:v>
      </x:c>
      <x:c r="M3541" s="4" t="str">
        <x:v>elder</x:v>
      </x:c>
      <x:c r="N3541" s="4"/>
      <x:c r="O354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1" s="27" t="str">
        <x:v>brun cuivré</x:v>
      </x:c>
      <x:c r="Q3541" s="27" t="str">
        <x:v>acier bleui</x:v>
      </x:c>
      <x:c r="R3541" s="27" t="str">
        <x:v>cuivre mat</x:v>
      </x:c>
      <x:c r="S3541" s="27" t="str">
        <x:v>Découvert</x:v>
      </x:c>
      <x:c r="T3541" s="27" t="str">
        <x:v>posture de contrôle calme, mains lisibles</x:v>
      </x:c>
      <x:c r="U3541" s="4" t="str">
        <x:v>Non</x:v>
      </x:c>
      <x:c r="V3541" s="4" t="str">
        <x:v>remaining-at-v69</x:v>
      </x:c>
      <x:c r="W3541" s="4" t="str">
        <x:v>Non</x:v>
      </x:c>
      <x:c r="X3541" s="4" t="str">
        <x:v>Non</x:v>
      </x:c>
      <x:c r="Y3541" s="4" t="str">
        <x:v>Non</x:v>
      </x:c>
      <x:c r="Z3541" s="36" t="n">
        <x:v>0</x:v>
      </x:c>
      <x:c r="AA3541" s="27"/>
      <x:c r="AB3541" s="48"/>
      <x:c r="AC3541" s="48"/>
      <x:c r="AD3541" s="48"/>
      <x:c r="AE3541" s="4"/>
      <x:c r="AF3541" s="4"/>
      <x:c r="AG3541" s="4"/>
      <x:c r="AH3541" s="27" t="str">
        <x:v>Non applicable : aucun PNG accepté documenté à V69</x:v>
      </x:c>
      <x:c r="AI3541" s="27" t="str">
        <x:v>Aucune correspondance retrouvée</x:v>
      </x:c>
      <x:c r="AJ3541" s="52"/>
    </x:row>
    <x:row r="3542" ht="29" customHeight="1">
      <x:c r="A3542" s="4" t="str">
        <x:v>human-accepted--elders-06</x:v>
      </x:c>
      <x:c r="B3542" s="4" t="str">
        <x:v>Humains acceptés par les Yautja</x:v>
      </x:c>
      <x:c r="C3542" s="4" t="str">
        <x:v>Elders</x:v>
      </x:c>
      <x:c r="D3542" s="45" t="n">
        <x:v>6</x:v>
      </x:c>
      <x:c r="E3542" s="27" t="str">
        <x:v>Pas faite</x:v>
      </x:c>
      <x:c r="F3542" s="27" t="str">
        <x:v>Aucune référence retrouvée dans le périmètre audité</x:v>
      </x:c>
      <x:c r="G3542" s="27" t="str">
        <x:v>Produire le PNG à partir de la fiche, puis sauvegarder et intégrer</x:v>
      </x:c>
      <x:c r="H3542" s="27" t="str">
        <x:v>Catalogue 4 069</x:v>
      </x:c>
      <x:c r="I3542" s="27" t="str">
        <x:v>Ancien des serments</x:v>
      </x:c>
      <x:c r="J3542" s="4" t="str">
        <x:v>human-accepted</x:v>
      </x:c>
      <x:c r="K3542" s="4" t="str">
        <x:v>elders</x:v>
      </x:c>
      <x:c r="L3542" s="4" t="str">
        <x:v>Non</x:v>
      </x:c>
      <x:c r="M3542" s="4" t="str">
        <x:v>elder</x:v>
      </x:c>
      <x:c r="N3542" s="4"/>
      <x:c r="O354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2" s="27" t="str">
        <x:v>brun foncé</x:v>
      </x:c>
      <x:c r="Q3542" s="27" t="str">
        <x:v>graphite</x:v>
      </x:c>
      <x:c r="R3542" s="27" t="str">
        <x:v>bronze pâle</x:v>
      </x:c>
      <x:c r="S3542" s="27" t="str">
        <x:v>Découvert</x:v>
      </x:c>
      <x:c r="T3542" s="27" t="str">
        <x:v>bras tenus près du corps sans masquer les accessoires</x:v>
      </x:c>
      <x:c r="U3542" s="4" t="str">
        <x:v>Non</x:v>
      </x:c>
      <x:c r="V3542" s="4" t="str">
        <x:v>remaining-at-v69</x:v>
      </x:c>
      <x:c r="W3542" s="4" t="str">
        <x:v>Non</x:v>
      </x:c>
      <x:c r="X3542" s="4" t="str">
        <x:v>Non</x:v>
      </x:c>
      <x:c r="Y3542" s="4" t="str">
        <x:v>Non</x:v>
      </x:c>
      <x:c r="Z3542" s="36" t="n">
        <x:v>0</x:v>
      </x:c>
      <x:c r="AA3542" s="27"/>
      <x:c r="AB3542" s="48"/>
      <x:c r="AC3542" s="48"/>
      <x:c r="AD3542" s="48"/>
      <x:c r="AE3542" s="4"/>
      <x:c r="AF3542" s="4"/>
      <x:c r="AG3542" s="4"/>
      <x:c r="AH3542" s="27" t="str">
        <x:v>Non applicable : aucun PNG accepté documenté à V69</x:v>
      </x:c>
      <x:c r="AI3542" s="27" t="str">
        <x:v>Aucune correspondance retrouvée</x:v>
      </x:c>
      <x:c r="AJ3542" s="52"/>
    </x:row>
    <x:row r="3543" ht="29" customHeight="1">
      <x:c r="A3543" s="4" t="str">
        <x:v>human-accepted--elders-07</x:v>
      </x:c>
      <x:c r="B3543" s="4" t="str">
        <x:v>Humains acceptés par les Yautja</x:v>
      </x:c>
      <x:c r="C3543" s="4" t="str">
        <x:v>Elders</x:v>
      </x:c>
      <x:c r="D3543" s="45" t="n">
        <x:v>7</x:v>
      </x:c>
      <x:c r="E3543" s="27" t="str">
        <x:v>Pas faite</x:v>
      </x:c>
      <x:c r="F3543" s="27" t="str">
        <x:v>Aucune référence retrouvée dans le périmètre audité</x:v>
      </x:c>
      <x:c r="G3543" s="27" t="str">
        <x:v>Produire le PNG à partir de la fiche, puis sauvegarder et intégrer</x:v>
      </x:c>
      <x:c r="H3543" s="27" t="str">
        <x:v>Catalogue 4 069</x:v>
      </x:c>
      <x:c r="I3543" s="27" t="str">
        <x:v>Ancien de la garde</x:v>
      </x:c>
      <x:c r="J3543" s="4" t="str">
        <x:v>human-accepted</x:v>
      </x:c>
      <x:c r="K3543" s="4" t="str">
        <x:v>elders</x:v>
      </x:c>
      <x:c r="L3543" s="4" t="str">
        <x:v>Non</x:v>
      </x:c>
      <x:c r="M3543" s="4" t="str">
        <x:v>elder</x:v>
      </x:c>
      <x:c r="N3543" s="4"/>
      <x:c r="O354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3" s="27" t="str">
        <x:v>brun moyen</x:v>
      </x:c>
      <x:c r="Q3543" s="27" t="str">
        <x:v>bronze sombre</x:v>
      </x:c>
      <x:c r="R3543" s="27" t="str">
        <x:v>ivoire minéral</x:v>
      </x:c>
      <x:c r="S3543" s="27" t="str">
        <x:v>Découvert</x:v>
      </x:c>
      <x:c r="T3543" s="27" t="str">
        <x:v>geste discret de coordination</x:v>
      </x:c>
      <x:c r="U3543" s="4" t="str">
        <x:v>Non</x:v>
      </x:c>
      <x:c r="V3543" s="4" t="str">
        <x:v>remaining-at-v69</x:v>
      </x:c>
      <x:c r="W3543" s="4" t="str">
        <x:v>Non</x:v>
      </x:c>
      <x:c r="X3543" s="4" t="str">
        <x:v>Non</x:v>
      </x:c>
      <x:c r="Y3543" s="4" t="str">
        <x:v>Non</x:v>
      </x:c>
      <x:c r="Z3543" s="36" t="n">
        <x:v>0</x:v>
      </x:c>
      <x:c r="AA3543" s="27"/>
      <x:c r="AB3543" s="48"/>
      <x:c r="AC3543" s="48"/>
      <x:c r="AD3543" s="48"/>
      <x:c r="AE3543" s="4"/>
      <x:c r="AF3543" s="4"/>
      <x:c r="AG3543" s="4"/>
      <x:c r="AH3543" s="27" t="str">
        <x:v>Non applicable : aucun PNG accepté documenté à V69</x:v>
      </x:c>
      <x:c r="AI3543" s="27" t="str">
        <x:v>Aucune correspondance retrouvée</x:v>
      </x:c>
      <x:c r="AJ3543" s="52"/>
    </x:row>
    <x:row r="3544" ht="29" customHeight="1">
      <x:c r="A3544" s="4" t="str">
        <x:v>human-accepted--elders-08</x:v>
      </x:c>
      <x:c r="B3544" s="4" t="str">
        <x:v>Humains acceptés par les Yautja</x:v>
      </x:c>
      <x:c r="C3544" s="4" t="str">
        <x:v>Elders</x:v>
      </x:c>
      <x:c r="D3544" s="45" t="n">
        <x:v>8</x:v>
      </x:c>
      <x:c r="E3544" s="27" t="str">
        <x:v>Pas faite</x:v>
      </x:c>
      <x:c r="F3544" s="27" t="str">
        <x:v>Aucune référence retrouvée dans le périmètre audité</x:v>
      </x:c>
      <x:c r="G3544" s="27" t="str">
        <x:v>Produire le PNG à partir de la fiche, puis sauvegarder et intégrer</x:v>
      </x:c>
      <x:c r="H3544" s="27" t="str">
        <x:v>Catalogue 4 069</x:v>
      </x:c>
      <x:c r="I3544" s="27" t="str">
        <x:v>Ancien des récits</x:v>
      </x:c>
      <x:c r="J3544" s="4" t="str">
        <x:v>human-accepted</x:v>
      </x:c>
      <x:c r="K3544" s="4" t="str">
        <x:v>elders</x:v>
      </x:c>
      <x:c r="L3544" s="4" t="str">
        <x:v>Non</x:v>
      </x:c>
      <x:c r="M3544" s="4" t="str">
        <x:v>elder</x:v>
      </x:c>
      <x:c r="N3544" s="4"/>
      <x:c r="O354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4" s="27" t="str">
        <x:v>olive</x:v>
      </x:c>
      <x:c r="Q3544" s="27" t="str">
        <x:v>acier mat</x:v>
      </x:c>
      <x:c r="R3544" s="27" t="str">
        <x:v>vert désaturé</x:v>
      </x:c>
      <x:c r="S3544" s="27" t="str">
        <x:v>Découvert</x:v>
      </x:c>
      <x:c r="T3544" s="27" t="str">
        <x:v>arme ou outil tenu bas, loin des jambes</x:v>
      </x:c>
      <x:c r="U3544" s="4" t="str">
        <x:v>Non</x:v>
      </x:c>
      <x:c r="V3544" s="4" t="str">
        <x:v>remaining-at-v69</x:v>
      </x:c>
      <x:c r="W3544" s="4" t="str">
        <x:v>Non</x:v>
      </x:c>
      <x:c r="X3544" s="4" t="str">
        <x:v>Non</x:v>
      </x:c>
      <x:c r="Y3544" s="4" t="str">
        <x:v>Non</x:v>
      </x:c>
      <x:c r="Z3544" s="36" t="n">
        <x:v>0</x:v>
      </x:c>
      <x:c r="AA3544" s="27"/>
      <x:c r="AB3544" s="48"/>
      <x:c r="AC3544" s="48"/>
      <x:c r="AD3544" s="48"/>
      <x:c r="AE3544" s="4"/>
      <x:c r="AF3544" s="4"/>
      <x:c r="AG3544" s="4"/>
      <x:c r="AH3544" s="27" t="str">
        <x:v>Non applicable : aucun PNG accepté documenté à V69</x:v>
      </x:c>
      <x:c r="AI3544" s="27" t="str">
        <x:v>Aucune correspondance retrouvée</x:v>
      </x:c>
      <x:c r="AJ3544" s="52"/>
    </x:row>
    <x:row r="3545" ht="29" customHeight="1">
      <x:c r="A3545" s="4" t="str">
        <x:v>human-accepted--elders-09</x:v>
      </x:c>
      <x:c r="B3545" s="4" t="str">
        <x:v>Humains acceptés par les Yautja</x:v>
      </x:c>
      <x:c r="C3545" s="4" t="str">
        <x:v>Elders</x:v>
      </x:c>
      <x:c r="D3545" s="45" t="n">
        <x:v>9</x:v>
      </x:c>
      <x:c r="E3545" s="27" t="str">
        <x:v>Pas faite</x:v>
      </x:c>
      <x:c r="F3545" s="27" t="str">
        <x:v>Aucune référence retrouvée dans le périmètre audité</x:v>
      </x:c>
      <x:c r="G3545" s="27" t="str">
        <x:v>Produire le PNG à partir de la fiche, puis sauvegarder et intégrer</x:v>
      </x:c>
      <x:c r="H3545" s="27" t="str">
        <x:v>Catalogue 4 069</x:v>
      </x:c>
      <x:c r="I3545" s="27" t="str">
        <x:v>Ancien aux attaches neuves</x:v>
      </x:c>
      <x:c r="J3545" s="4" t="str">
        <x:v>human-accepted</x:v>
      </x:c>
      <x:c r="K3545" s="4" t="str">
        <x:v>elders</x:v>
      </x:c>
      <x:c r="L3545" s="4" t="str">
        <x:v>Non</x:v>
      </x:c>
      <x:c r="M3545" s="4" t="str">
        <x:v>elder</x:v>
      </x:c>
      <x:c r="N3545" s="4"/>
      <x:c r="O354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5" s="27" t="str">
        <x:v>beige rosé</x:v>
      </x:c>
      <x:c r="Q3545" s="27" t="str">
        <x:v>métal ardoise</x:v>
      </x:c>
      <x:c r="R3545" s="27" t="str">
        <x:v>ocre</x:v>
      </x:c>
      <x:c r="S3545" s="27" t="str">
        <x:v>Découvert</x:v>
      </x:c>
      <x:c r="T3545" s="27" t="str">
        <x:v>attitude expérimentée immobile</x:v>
      </x:c>
      <x:c r="U3545" s="4" t="str">
        <x:v>Non</x:v>
      </x:c>
      <x:c r="V3545" s="4" t="str">
        <x:v>remaining-at-v69</x:v>
      </x:c>
      <x:c r="W3545" s="4" t="str">
        <x:v>Non</x:v>
      </x:c>
      <x:c r="X3545" s="4" t="str">
        <x:v>Non</x:v>
      </x:c>
      <x:c r="Y3545" s="4" t="str">
        <x:v>Non</x:v>
      </x:c>
      <x:c r="Z3545" s="36" t="n">
        <x:v>0</x:v>
      </x:c>
      <x:c r="AA3545" s="27"/>
      <x:c r="AB3545" s="48"/>
      <x:c r="AC3545" s="48"/>
      <x:c r="AD3545" s="48"/>
      <x:c r="AE3545" s="4"/>
      <x:c r="AF3545" s="4"/>
      <x:c r="AG3545" s="4"/>
      <x:c r="AH3545" s="27" t="str">
        <x:v>Non applicable : aucun PNG accepté documenté à V69</x:v>
      </x:c>
      <x:c r="AI3545" s="27" t="str">
        <x:v>Aucune correspondance retrouvée</x:v>
      </x:c>
      <x:c r="AJ3545" s="52"/>
    </x:row>
    <x:row r="3546" ht="29" customHeight="1">
      <x:c r="A3546" s="4" t="str">
        <x:v>human-accepted--elders-10</x:v>
      </x:c>
      <x:c r="B3546" s="4" t="str">
        <x:v>Humains acceptés par les Yautja</x:v>
      </x:c>
      <x:c r="C3546" s="4" t="str">
        <x:v>Elders</x:v>
      </x:c>
      <x:c r="D3546" s="45" t="n">
        <x:v>10</x:v>
      </x:c>
      <x:c r="E3546" s="27" t="str">
        <x:v>Pas faite</x:v>
      </x:c>
      <x:c r="F3546" s="27" t="str">
        <x:v>Aucune référence retrouvée dans le périmètre audité</x:v>
      </x:c>
      <x:c r="G3546" s="27" t="str">
        <x:v>Produire le PNG à partir de la fiche, puis sauvegarder et intégrer</x:v>
      </x:c>
      <x:c r="H3546" s="27" t="str">
        <x:v>Catalogue 4 069</x:v>
      </x:c>
      <x:c r="I3546" s="27" t="str">
        <x:v>Ancien du premier rang</x:v>
      </x:c>
      <x:c r="J3546" s="4" t="str">
        <x:v>human-accepted</x:v>
      </x:c>
      <x:c r="K3546" s="4" t="str">
        <x:v>elders</x:v>
      </x:c>
      <x:c r="L3546" s="4" t="str">
        <x:v>Non</x:v>
      </x:c>
      <x:c r="M3546" s="4" t="str">
        <x:v>elder</x:v>
      </x:c>
      <x:c r="N3546" s="4"/>
      <x:c r="O354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6" s="27" t="str">
        <x:v>brun cuivré</x:v>
      </x:c>
      <x:c r="Q3546" s="27" t="str">
        <x:v>cuivre oxydé discret</x:v>
      </x:c>
      <x:c r="R3546" s="27" t="str">
        <x:v>noir mat</x:v>
      </x:c>
      <x:c r="S3546" s="27" t="str">
        <x:v>Découvert</x:v>
      </x:c>
      <x:c r="T3546" s="27" t="str">
        <x:v>présence assurée, légère rotation du thorax</x:v>
      </x:c>
      <x:c r="U3546" s="4" t="str">
        <x:v>Non</x:v>
      </x:c>
      <x:c r="V3546" s="4" t="str">
        <x:v>remaining-at-v69</x:v>
      </x:c>
      <x:c r="W3546" s="4" t="str">
        <x:v>Non</x:v>
      </x:c>
      <x:c r="X3546" s="4" t="str">
        <x:v>Non</x:v>
      </x:c>
      <x:c r="Y3546" s="4" t="str">
        <x:v>Non</x:v>
      </x:c>
      <x:c r="Z3546" s="36" t="n">
        <x:v>0</x:v>
      </x:c>
      <x:c r="AA3546" s="27"/>
      <x:c r="AB3546" s="48"/>
      <x:c r="AC3546" s="48"/>
      <x:c r="AD3546" s="48"/>
      <x:c r="AE3546" s="4"/>
      <x:c r="AF3546" s="4"/>
      <x:c r="AG3546" s="4"/>
      <x:c r="AH3546" s="27" t="str">
        <x:v>Non applicable : aucun PNG accepté documenté à V69</x:v>
      </x:c>
      <x:c r="AI3546" s="27" t="str">
        <x:v>Aucune correspondance retrouvée</x:v>
      </x:c>
      <x:c r="AJ3546" s="52"/>
    </x:row>
    <x:row r="3547" ht="29" customHeight="1">
      <x:c r="A3547" s="4" t="str">
        <x:v>human-accepted--ancients-01</x:v>
      </x:c>
      <x:c r="B3547" s="4" t="str">
        <x:v>Humains acceptés par les Yautja</x:v>
      </x:c>
      <x:c r="C3547" s="4" t="str">
        <x:v>Ancients</x:v>
      </x:c>
      <x:c r="D3547" s="45" t="n">
        <x:v>1</x:v>
      </x:c>
      <x:c r="E3547" s="27" t="str">
        <x:v>Présente dans main</x:v>
      </x:c>
      <x:c r="F3547" s="27" t="str">
        <x:v>Galerie et codex</x:v>
      </x:c>
      <x:c r="G3547" s="27" t="str">
        <x:v>Conserver ; vérifier le rendu selon l’usage indiqué</x:v>
      </x:c>
      <x:c r="H3547" s="27" t="str">
        <x:v>Catalogue 4 069</x:v>
      </x:c>
      <x:c r="I3547" s="27" t="str">
        <x:v>Très ancienne humaine — gardienne de mémoire</x:v>
      </x:c>
      <x:c r="J3547" s="4" t="str">
        <x:v>human-accepted</x:v>
      </x:c>
      <x:c r="K3547" s="4" t="str">
        <x:v>ancients</x:v>
      </x:c>
      <x:c r="L3547" s="4" t="str">
        <x:v>Non</x:v>
      </x:c>
      <x:c r="M3547" s="4" t="str">
        <x:v>Non renseigné</x:v>
      </x:c>
      <x:c r="N3547" s="4"/>
      <x:c r="O3547" s="27"/>
      <x:c r="P3547" s="27"/>
      <x:c r="Q3547" s="27"/>
      <x:c r="R3547" s="27"/>
      <x:c r="S3547" s="27"/>
      <x:c r="T3547" s="27"/>
      <x:c r="U3547" s="4" t="str">
        <x:v>Oui</x:v>
      </x:c>
      <x:c r="V3547" s="4" t="str">
        <x:v>v61</x:v>
      </x:c>
      <x:c r="W3547" s="4" t="str">
        <x:v>Oui</x:v>
      </x:c>
      <x:c r="X3547" s="4" t="str">
        <x:v>Non</x:v>
      </x:c>
      <x:c r="Y3547" s="4" t="str">
        <x:v>Non</x:v>
      </x:c>
      <x:c r="Z3547" s="36" t="n">
        <x:v>0</x:v>
      </x:c>
      <x:c r="AA354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47" s="48" t="str">
        <x:v>https://github.com/darknigthmare/yautja-la-longue-chasse/blob/536ac53335e440747f6eccedd2cd757d1f817a99/public/game/imports/v85/library/eab138b88d2c237649f751fec7c111758044d23120c13ba5c2e11733a4b17723.png</x:v>
      </x:c>
      <x:c r="AC3547" s="48" t="str">
        <x:v>https://github.com/darknigthmare/yautja-la-longue-chasse/blob/536ac53335e440747f6eccedd2cd757d1f817a99/app/game/data/recentSpriteLibraryV85.json</x:v>
      </x:c>
      <x:c r="AD3547" s="48"/>
      <x:c r="AE3547" s="4" t="str">
        <x:v>public/game/imports/v85/library/eab138b88d2c237649f751fec7c111758044d23120c13ba5c2e11733a4b17723.png</x:v>
      </x:c>
      <x:c r="AF3547" s="4" t="str">
        <x:v>eab138b88d2c237649f751fec7c111758044d23120c13ba5c2e11733a4b17723</x:v>
      </x:c>
      <x:c r="AG3547" s="4" t="str">
        <x:v>eab138b88d2c237649f751fec7c111758044d23120c13ba5c2e11733a4b17723</x:v>
      </x:c>
      <x:c r="AH3547" s="27" t="str">
        <x:v>PNG accepté historiquement ; archive non localisée dans les dossiers Drive vérifiés</x:v>
      </x:c>
      <x:c r="AI3547" s="27" t="str">
        <x:v>ID exact + SHA de version acceptée déclaré</x:v>
      </x:c>
      <x:c r="AJ3547" s="52"/>
    </x:row>
    <x:row r="3548" ht="29" customHeight="1">
      <x:c r="A3548" s="4" t="str">
        <x:v>human-accepted--ancients-02</x:v>
      </x:c>
      <x:c r="B3548" s="4" t="str">
        <x:v>Humains acceptés par les Yautja</x:v>
      </x:c>
      <x:c r="C3548" s="4" t="str">
        <x:v>Ancients</x:v>
      </x:c>
      <x:c r="D3548" s="45" t="n">
        <x:v>2</x:v>
      </x:c>
      <x:c r="E3548" s="27" t="str">
        <x:v>Pas faite</x:v>
      </x:c>
      <x:c r="F3548" s="27" t="str">
        <x:v>Aucune référence retrouvée dans le périmètre audité</x:v>
      </x:c>
      <x:c r="G3548" s="27" t="str">
        <x:v>Produire le PNG à partir de la fiche, puis sauvegarder et intégrer</x:v>
      </x:c>
      <x:c r="H3548" s="27" t="str">
        <x:v>Catalogue 4 069</x:v>
      </x:c>
      <x:c r="I3548" s="27" t="str">
        <x:v>Gardien des reliques</x:v>
      </x:c>
      <x:c r="J3548" s="4" t="str">
        <x:v>human-accepted</x:v>
      </x:c>
      <x:c r="K3548" s="4" t="str">
        <x:v>ancients</x:v>
      </x:c>
      <x:c r="L3548" s="4" t="str">
        <x:v>Non</x:v>
      </x:c>
      <x:c r="M3548" s="4" t="str">
        <x:v>ancient</x:v>
      </x:c>
      <x:c r="N3548" s="4"/>
      <x:c r="O354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8" s="27" t="str">
        <x:v>brun moyen</x:v>
      </x:c>
      <x:c r="Q3548" s="27" t="str">
        <x:v>bronze ancien</x:v>
      </x:c>
      <x:c r="R3548" s="27" t="str">
        <x:v>gris pierre</x:v>
      </x:c>
      <x:c r="S3548" s="27" t="str">
        <x:v>Découvert</x:v>
      </x:c>
      <x:c r="T3548" s="27" t="str">
        <x:v>posture d’observation en trois quarts droite</x:v>
      </x:c>
      <x:c r="U3548" s="4" t="str">
        <x:v>Non</x:v>
      </x:c>
      <x:c r="V3548" s="4" t="str">
        <x:v>remaining-at-v69</x:v>
      </x:c>
      <x:c r="W3548" s="4" t="str">
        <x:v>Non</x:v>
      </x:c>
      <x:c r="X3548" s="4" t="str">
        <x:v>Non</x:v>
      </x:c>
      <x:c r="Y3548" s="4" t="str">
        <x:v>Non</x:v>
      </x:c>
      <x:c r="Z3548" s="36" t="n">
        <x:v>0</x:v>
      </x:c>
      <x:c r="AA3548" s="27"/>
      <x:c r="AB3548" s="48"/>
      <x:c r="AC3548" s="48"/>
      <x:c r="AD3548" s="48"/>
      <x:c r="AE3548" s="4"/>
      <x:c r="AF3548" s="4"/>
      <x:c r="AG3548" s="4"/>
      <x:c r="AH3548" s="27" t="str">
        <x:v>Non applicable : aucun PNG accepté documenté à V69</x:v>
      </x:c>
      <x:c r="AI3548" s="27" t="str">
        <x:v>Aucune correspondance retrouvée</x:v>
      </x:c>
      <x:c r="AJ3548" s="52"/>
    </x:row>
    <x:row r="3549" ht="29" customHeight="1">
      <x:c r="A3549" s="4" t="str">
        <x:v>human-accepted--ancients-03</x:v>
      </x:c>
      <x:c r="B3549" s="4" t="str">
        <x:v>Humains acceptés par les Yautja</x:v>
      </x:c>
      <x:c r="C3549" s="4" t="str">
        <x:v>Ancients</x:v>
      </x:c>
      <x:c r="D3549" s="45" t="n">
        <x:v>3</x:v>
      </x:c>
      <x:c r="E3549" s="27" t="str">
        <x:v>Pas faite</x:v>
      </x:c>
      <x:c r="F3549" s="27" t="str">
        <x:v>Aucune référence retrouvée dans le périmètre audité</x:v>
      </x:c>
      <x:c r="G3549" s="27" t="str">
        <x:v>Produire le PNG à partir de la fiche, puis sauvegarder et intégrer</x:v>
      </x:c>
      <x:c r="H3549" s="27" t="str">
        <x:v>Catalogue 4 069</x:v>
      </x:c>
      <x:c r="I3549" s="27" t="str">
        <x:v>Mémoire des passages</x:v>
      </x:c>
      <x:c r="J3549" s="4" t="str">
        <x:v>human-accepted</x:v>
      </x:c>
      <x:c r="K3549" s="4" t="str">
        <x:v>ancients</x:v>
      </x:c>
      <x:c r="L3549" s="4" t="str">
        <x:v>Non</x:v>
      </x:c>
      <x:c r="M3549" s="4" t="str">
        <x:v>ancient</x:v>
      </x:c>
      <x:c r="N3549" s="4"/>
      <x:c r="O354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9" s="27" t="str">
        <x:v>olive</x:v>
      </x:c>
      <x:c r="Q3549" s="27" t="str">
        <x:v>acier patiné</x:v>
      </x:c>
      <x:c r="R3549" s="27" t="str">
        <x:v>bleu profond</x:v>
      </x:c>
      <x:c r="S3549" s="27" t="str">
        <x:v>Découvert</x:v>
      </x:c>
      <x:c r="T3549" s="27" t="str">
        <x:v>appui stable et épaules détendues</x:v>
      </x:c>
      <x:c r="U3549" s="4" t="str">
        <x:v>Non</x:v>
      </x:c>
      <x:c r="V3549" s="4" t="str">
        <x:v>remaining-at-v69</x:v>
      </x:c>
      <x:c r="W3549" s="4" t="str">
        <x:v>Non</x:v>
      </x:c>
      <x:c r="X3549" s="4" t="str">
        <x:v>Non</x:v>
      </x:c>
      <x:c r="Y3549" s="4" t="str">
        <x:v>Non</x:v>
      </x:c>
      <x:c r="Z3549" s="36" t="n">
        <x:v>0</x:v>
      </x:c>
      <x:c r="AA3549" s="27"/>
      <x:c r="AB3549" s="48"/>
      <x:c r="AC3549" s="48"/>
      <x:c r="AD3549" s="48"/>
      <x:c r="AE3549" s="4"/>
      <x:c r="AF3549" s="4"/>
      <x:c r="AG3549" s="4"/>
      <x:c r="AH3549" s="27" t="str">
        <x:v>Non applicable : aucun PNG accepté documenté à V69</x:v>
      </x:c>
      <x:c r="AI3549" s="27" t="str">
        <x:v>Aucune correspondance retrouvée</x:v>
      </x:c>
      <x:c r="AJ3549" s="52"/>
    </x:row>
    <x:row r="3550" ht="29" customHeight="1">
      <x:c r="A3550" s="4" t="str">
        <x:v>human-accepted--ancients-04</x:v>
      </x:c>
      <x:c r="B3550" s="4" t="str">
        <x:v>Humains acceptés par les Yautja</x:v>
      </x:c>
      <x:c r="C3550" s="4" t="str">
        <x:v>Ancients</x:v>
      </x:c>
      <x:c r="D3550" s="45" t="n">
        <x:v>4</x:v>
      </x:c>
      <x:c r="E3550" s="27" t="str">
        <x:v>Pas faite</x:v>
      </x:c>
      <x:c r="F3550" s="27" t="str">
        <x:v>Aucune référence retrouvée dans le périmètre audité</x:v>
      </x:c>
      <x:c r="G3550" s="27" t="str">
        <x:v>Produire le PNG à partir de la fiche, puis sauvegarder et intégrer</x:v>
      </x:c>
      <x:c r="H3550" s="27" t="str">
        <x:v>Catalogue 4 069</x:v>
      </x:c>
      <x:c r="I3550" s="27" t="str">
        <x:v>Ancien des fondations</x:v>
      </x:c>
      <x:c r="J3550" s="4" t="str">
        <x:v>human-accepted</x:v>
      </x:c>
      <x:c r="K3550" s="4" t="str">
        <x:v>ancients</x:v>
      </x:c>
      <x:c r="L3550" s="4" t="str">
        <x:v>Non</x:v>
      </x:c>
      <x:c r="M3550" s="4" t="str">
        <x:v>ancient</x:v>
      </x:c>
      <x:c r="N3550" s="4"/>
      <x:c r="O355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0" s="27" t="str">
        <x:v>beige rosé</x:v>
      </x:c>
      <x:c r="Q3550" s="27" t="str">
        <x:v>bronze patiné</x:v>
      </x:c>
      <x:c r="R3550" s="27" t="str">
        <x:v>gris charbon</x:v>
      </x:c>
      <x:c r="S3550" s="27" t="str">
        <x:v>Découvert</x:v>
      </x:c>
      <x:c r="T3550" s="27" t="str">
        <x:v>léger transfert du poids, silhouette entière</x:v>
      </x:c>
      <x:c r="U3550" s="4" t="str">
        <x:v>Non</x:v>
      </x:c>
      <x:c r="V3550" s="4" t="str">
        <x:v>remaining-at-v69</x:v>
      </x:c>
      <x:c r="W3550" s="4" t="str">
        <x:v>Non</x:v>
      </x:c>
      <x:c r="X3550" s="4" t="str">
        <x:v>Non</x:v>
      </x:c>
      <x:c r="Y3550" s="4" t="str">
        <x:v>Non</x:v>
      </x:c>
      <x:c r="Z3550" s="36" t="n">
        <x:v>0</x:v>
      </x:c>
      <x:c r="AA3550" s="27"/>
      <x:c r="AB3550" s="48"/>
      <x:c r="AC3550" s="48"/>
      <x:c r="AD3550" s="48"/>
      <x:c r="AE3550" s="4"/>
      <x:c r="AF3550" s="4"/>
      <x:c r="AG3550" s="4"/>
      <x:c r="AH3550" s="27" t="str">
        <x:v>Non applicable : aucun PNG accepté documenté à V69</x:v>
      </x:c>
      <x:c r="AI3550" s="27" t="str">
        <x:v>Aucune correspondance retrouvée</x:v>
      </x:c>
      <x:c r="AJ3550" s="52"/>
    </x:row>
    <x:row r="3551" ht="29" customHeight="1">
      <x:c r="A3551" s="4" t="str">
        <x:v>human-accepted--ancients-05</x:v>
      </x:c>
      <x:c r="B3551" s="4" t="str">
        <x:v>Humains acceptés par les Yautja</x:v>
      </x:c>
      <x:c r="C3551" s="4" t="str">
        <x:v>Ancients</x:v>
      </x:c>
      <x:c r="D3551" s="45" t="n">
        <x:v>5</x:v>
      </x:c>
      <x:c r="E3551" s="27" t="str">
        <x:v>Pas faite</x:v>
      </x:c>
      <x:c r="F3551" s="27" t="str">
        <x:v>Aucune référence retrouvée dans le périmètre audité</x:v>
      </x:c>
      <x:c r="G3551" s="27" t="str">
        <x:v>Produire le PNG à partir de la fiche, puis sauvegarder et intégrer</x:v>
      </x:c>
      <x:c r="H3551" s="27" t="str">
        <x:v>Catalogue 4 069</x:v>
      </x:c>
      <x:c r="I3551" s="27" t="str">
        <x:v>Gardien du silence</x:v>
      </x:c>
      <x:c r="J3551" s="4" t="str">
        <x:v>human-accepted</x:v>
      </x:c>
      <x:c r="K3551" s="4" t="str">
        <x:v>ancients</x:v>
      </x:c>
      <x:c r="L3551" s="4" t="str">
        <x:v>Non</x:v>
      </x:c>
      <x:c r="M3551" s="4" t="str">
        <x:v>ancient</x:v>
      </x:c>
      <x:c r="N3551" s="4"/>
      <x:c r="O355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1" s="27" t="str">
        <x:v>brun cuivré</x:v>
      </x:c>
      <x:c r="Q3551" s="27" t="str">
        <x:v>acier bleui</x:v>
      </x:c>
      <x:c r="R3551" s="27" t="str">
        <x:v>cuivre mat</x:v>
      </x:c>
      <x:c r="S3551" s="27" t="str">
        <x:v>Découvert</x:v>
      </x:c>
      <x:c r="T3551" s="27" t="str">
        <x:v>posture de contrôle calme, mains lisibles</x:v>
      </x:c>
      <x:c r="U3551" s="4" t="str">
        <x:v>Non</x:v>
      </x:c>
      <x:c r="V3551" s="4" t="str">
        <x:v>remaining-at-v69</x:v>
      </x:c>
      <x:c r="W3551" s="4" t="str">
        <x:v>Non</x:v>
      </x:c>
      <x:c r="X3551" s="4" t="str">
        <x:v>Non</x:v>
      </x:c>
      <x:c r="Y3551" s="4" t="str">
        <x:v>Non</x:v>
      </x:c>
      <x:c r="Z3551" s="36" t="n">
        <x:v>0</x:v>
      </x:c>
      <x:c r="AA3551" s="27"/>
      <x:c r="AB3551" s="48"/>
      <x:c r="AC3551" s="48"/>
      <x:c r="AD3551" s="48"/>
      <x:c r="AE3551" s="4"/>
      <x:c r="AF3551" s="4"/>
      <x:c r="AG3551" s="4"/>
      <x:c r="AH3551" s="27" t="str">
        <x:v>Non applicable : aucun PNG accepté documenté à V69</x:v>
      </x:c>
      <x:c r="AI3551" s="27" t="str">
        <x:v>Aucune correspondance retrouvée</x:v>
      </x:c>
      <x:c r="AJ3551" s="52"/>
    </x:row>
    <x:row r="3552" ht="29" customHeight="1">
      <x:c r="A3552" s="4" t="str">
        <x:v>human-accepted--ancients-06</x:v>
      </x:c>
      <x:c r="B3552" s="4" t="str">
        <x:v>Humains acceptés par les Yautja</x:v>
      </x:c>
      <x:c r="C3552" s="4" t="str">
        <x:v>Ancients</x:v>
      </x:c>
      <x:c r="D3552" s="45" t="n">
        <x:v>6</x:v>
      </x:c>
      <x:c r="E3552" s="27" t="str">
        <x:v>Pas faite</x:v>
      </x:c>
      <x:c r="F3552" s="27" t="str">
        <x:v>Aucune référence retrouvée dans le périmètre audité</x:v>
      </x:c>
      <x:c r="G3552" s="27" t="str">
        <x:v>Produire le PNG à partir de la fiche, puis sauvegarder et intégrer</x:v>
      </x:c>
      <x:c r="H3552" s="27" t="str">
        <x:v>Catalogue 4 069</x:v>
      </x:c>
      <x:c r="I3552" s="27" t="str">
        <x:v>Mémoire des accords</x:v>
      </x:c>
      <x:c r="J3552" s="4" t="str">
        <x:v>human-accepted</x:v>
      </x:c>
      <x:c r="K3552" s="4" t="str">
        <x:v>ancients</x:v>
      </x:c>
      <x:c r="L3552" s="4" t="str">
        <x:v>Non</x:v>
      </x:c>
      <x:c r="M3552" s="4" t="str">
        <x:v>ancient</x:v>
      </x:c>
      <x:c r="N3552" s="4"/>
      <x:c r="O355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2" s="27" t="str">
        <x:v>brun foncé</x:v>
      </x:c>
      <x:c r="Q3552" s="27" t="str">
        <x:v>graphite</x:v>
      </x:c>
      <x:c r="R3552" s="27" t="str">
        <x:v>bronze pâle</x:v>
      </x:c>
      <x:c r="S3552" s="27" t="str">
        <x:v>Découvert</x:v>
      </x:c>
      <x:c r="T3552" s="27" t="str">
        <x:v>bras tenus près du corps sans masquer les accessoires</x:v>
      </x:c>
      <x:c r="U3552" s="4" t="str">
        <x:v>Non</x:v>
      </x:c>
      <x:c r="V3552" s="4" t="str">
        <x:v>remaining-at-v69</x:v>
      </x:c>
      <x:c r="W3552" s="4" t="str">
        <x:v>Non</x:v>
      </x:c>
      <x:c r="X3552" s="4" t="str">
        <x:v>Non</x:v>
      </x:c>
      <x:c r="Y3552" s="4" t="str">
        <x:v>Non</x:v>
      </x:c>
      <x:c r="Z3552" s="36" t="n">
        <x:v>0</x:v>
      </x:c>
      <x:c r="AA3552" s="27"/>
      <x:c r="AB3552" s="48"/>
      <x:c r="AC3552" s="48"/>
      <x:c r="AD3552" s="48"/>
      <x:c r="AE3552" s="4"/>
      <x:c r="AF3552" s="4"/>
      <x:c r="AG3552" s="4"/>
      <x:c r="AH3552" s="27" t="str">
        <x:v>Non applicable : aucun PNG accepté documenté à V69</x:v>
      </x:c>
      <x:c r="AI3552" s="27" t="str">
        <x:v>Aucune correspondance retrouvée</x:v>
      </x:c>
      <x:c r="AJ3552" s="52"/>
    </x:row>
    <x:row r="3553" ht="29" customHeight="1">
      <x:c r="A3553" s="4" t="str">
        <x:v>human-accepted--ancients-07</x:v>
      </x:c>
      <x:c r="B3553" s="4" t="str">
        <x:v>Humains acceptés par les Yautja</x:v>
      </x:c>
      <x:c r="C3553" s="4" t="str">
        <x:v>Ancients</x:v>
      </x:c>
      <x:c r="D3553" s="45" t="n">
        <x:v>7</x:v>
      </x:c>
      <x:c r="E3553" s="27" t="str">
        <x:v>Pas faite</x:v>
      </x:c>
      <x:c r="F3553" s="27" t="str">
        <x:v>Aucune référence retrouvée dans le périmètre audité</x:v>
      </x:c>
      <x:c r="G3553" s="27" t="str">
        <x:v>Produire le PNG à partir de la fiche, puis sauvegarder et intégrer</x:v>
      </x:c>
      <x:c r="H3553" s="27" t="str">
        <x:v>Catalogue 4 069</x:v>
      </x:c>
      <x:c r="I3553" s="27" t="str">
        <x:v>Ancien des ateliers profonds</x:v>
      </x:c>
      <x:c r="J3553" s="4" t="str">
        <x:v>human-accepted</x:v>
      </x:c>
      <x:c r="K3553" s="4" t="str">
        <x:v>ancients</x:v>
      </x:c>
      <x:c r="L3553" s="4" t="str">
        <x:v>Non</x:v>
      </x:c>
      <x:c r="M3553" s="4" t="str">
        <x:v>ancient</x:v>
      </x:c>
      <x:c r="N3553" s="4"/>
      <x:c r="O355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3" s="27" t="str">
        <x:v>brun moyen</x:v>
      </x:c>
      <x:c r="Q3553" s="27" t="str">
        <x:v>bronze sombre</x:v>
      </x:c>
      <x:c r="R3553" s="27" t="str">
        <x:v>ivoire minéral</x:v>
      </x:c>
      <x:c r="S3553" s="27" t="str">
        <x:v>Découvert</x:v>
      </x:c>
      <x:c r="T3553" s="27" t="str">
        <x:v>geste discret de coordination</x:v>
      </x:c>
      <x:c r="U3553" s="4" t="str">
        <x:v>Non</x:v>
      </x:c>
      <x:c r="V3553" s="4" t="str">
        <x:v>remaining-at-v69</x:v>
      </x:c>
      <x:c r="W3553" s="4" t="str">
        <x:v>Non</x:v>
      </x:c>
      <x:c r="X3553" s="4" t="str">
        <x:v>Non</x:v>
      </x:c>
      <x:c r="Y3553" s="4" t="str">
        <x:v>Non</x:v>
      </x:c>
      <x:c r="Z3553" s="36" t="n">
        <x:v>0</x:v>
      </x:c>
      <x:c r="AA3553" s="27"/>
      <x:c r="AB3553" s="48"/>
      <x:c r="AC3553" s="48"/>
      <x:c r="AD3553" s="48"/>
      <x:c r="AE3553" s="4"/>
      <x:c r="AF3553" s="4"/>
      <x:c r="AG3553" s="4"/>
      <x:c r="AH3553" s="27" t="str">
        <x:v>Non applicable : aucun PNG accepté documenté à V69</x:v>
      </x:c>
      <x:c r="AI3553" s="27" t="str">
        <x:v>Aucune correspondance retrouvée</x:v>
      </x:c>
      <x:c r="AJ3553" s="52"/>
    </x:row>
    <x:row r="3554" ht="29" customHeight="1">
      <x:c r="A3554" s="4" t="str">
        <x:v>human-accepted--ancients-08</x:v>
      </x:c>
      <x:c r="B3554" s="4" t="str">
        <x:v>Humains acceptés par les Yautja</x:v>
      </x:c>
      <x:c r="C3554" s="4" t="str">
        <x:v>Ancients</x:v>
      </x:c>
      <x:c r="D3554" s="45" t="n">
        <x:v>8</x:v>
      </x:c>
      <x:c r="E3554" s="27" t="str">
        <x:v>Pas faite</x:v>
      </x:c>
      <x:c r="F3554" s="27" t="str">
        <x:v>Aucune référence retrouvée dans le périmètre audité</x:v>
      </x:c>
      <x:c r="G3554" s="27" t="str">
        <x:v>Produire le PNG à partir de la fiche, puis sauvegarder et intégrer</x:v>
      </x:c>
      <x:c r="H3554" s="27" t="str">
        <x:v>Catalogue 4 069</x:v>
      </x:c>
      <x:c r="I3554" s="27" t="str">
        <x:v>Gardien des chemins anciens</x:v>
      </x:c>
      <x:c r="J3554" s="4" t="str">
        <x:v>human-accepted</x:v>
      </x:c>
      <x:c r="K3554" s="4" t="str">
        <x:v>ancients</x:v>
      </x:c>
      <x:c r="L3554" s="4" t="str">
        <x:v>Non</x:v>
      </x:c>
      <x:c r="M3554" s="4" t="str">
        <x:v>ancient</x:v>
      </x:c>
      <x:c r="N3554" s="4"/>
      <x:c r="O355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4" s="27" t="str">
        <x:v>olive</x:v>
      </x:c>
      <x:c r="Q3554" s="27" t="str">
        <x:v>acier mat</x:v>
      </x:c>
      <x:c r="R3554" s="27" t="str">
        <x:v>vert désaturé</x:v>
      </x:c>
      <x:c r="S3554" s="27" t="str">
        <x:v>Découvert</x:v>
      </x:c>
      <x:c r="T3554" s="27" t="str">
        <x:v>arme ou outil tenu bas, loin des jambes</x:v>
      </x:c>
      <x:c r="U3554" s="4" t="str">
        <x:v>Non</x:v>
      </x:c>
      <x:c r="V3554" s="4" t="str">
        <x:v>remaining-at-v69</x:v>
      </x:c>
      <x:c r="W3554" s="4" t="str">
        <x:v>Non</x:v>
      </x:c>
      <x:c r="X3554" s="4" t="str">
        <x:v>Non</x:v>
      </x:c>
      <x:c r="Y3554" s="4" t="str">
        <x:v>Non</x:v>
      </x:c>
      <x:c r="Z3554" s="36" t="n">
        <x:v>0</x:v>
      </x:c>
      <x:c r="AA3554" s="27"/>
      <x:c r="AB3554" s="48"/>
      <x:c r="AC3554" s="48"/>
      <x:c r="AD3554" s="48"/>
      <x:c r="AE3554" s="4"/>
      <x:c r="AF3554" s="4"/>
      <x:c r="AG3554" s="4"/>
      <x:c r="AH3554" s="27" t="str">
        <x:v>Non applicable : aucun PNG accepté documenté à V69</x:v>
      </x:c>
      <x:c r="AI3554" s="27" t="str">
        <x:v>Aucune correspondance retrouvée</x:v>
      </x:c>
      <x:c r="AJ3554" s="52"/>
    </x:row>
    <x:row r="3555" ht="29" customHeight="1">
      <x:c r="A3555" s="4" t="str">
        <x:v>human-accepted--ancients-09</x:v>
      </x:c>
      <x:c r="B3555" s="4" t="str">
        <x:v>Humains acceptés par les Yautja</x:v>
      </x:c>
      <x:c r="C3555" s="4" t="str">
        <x:v>Ancients</x:v>
      </x:c>
      <x:c r="D3555" s="45" t="n">
        <x:v>9</x:v>
      </x:c>
      <x:c r="E3555" s="27" t="str">
        <x:v>Pas faite</x:v>
      </x:c>
      <x:c r="F3555" s="27" t="str">
        <x:v>Aucune référence retrouvée dans le périmètre audité</x:v>
      </x:c>
      <x:c r="G3555" s="27" t="str">
        <x:v>Produire le PNG à partir de la fiche, puis sauvegarder et intégrer</x:v>
      </x:c>
      <x:c r="H3555" s="27" t="str">
        <x:v>Catalogue 4 069</x:v>
      </x:c>
      <x:c r="I3555" s="27" t="str">
        <x:v>Mémoire des clans</x:v>
      </x:c>
      <x:c r="J3555" s="4" t="str">
        <x:v>human-accepted</x:v>
      </x:c>
      <x:c r="K3555" s="4" t="str">
        <x:v>ancients</x:v>
      </x:c>
      <x:c r="L3555" s="4" t="str">
        <x:v>Non</x:v>
      </x:c>
      <x:c r="M3555" s="4" t="str">
        <x:v>ancient</x:v>
      </x:c>
      <x:c r="N3555" s="4"/>
      <x:c r="O355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5" s="27" t="str">
        <x:v>beige rosé</x:v>
      </x:c>
      <x:c r="Q3555" s="27" t="str">
        <x:v>métal ardoise</x:v>
      </x:c>
      <x:c r="R3555" s="27" t="str">
        <x:v>ocre</x:v>
      </x:c>
      <x:c r="S3555" s="27" t="str">
        <x:v>Découvert</x:v>
      </x:c>
      <x:c r="T3555" s="27" t="str">
        <x:v>attitude expérimentée immobile</x:v>
      </x:c>
      <x:c r="U3555" s="4" t="str">
        <x:v>Non</x:v>
      </x:c>
      <x:c r="V3555" s="4" t="str">
        <x:v>remaining-at-v69</x:v>
      </x:c>
      <x:c r="W3555" s="4" t="str">
        <x:v>Non</x:v>
      </x:c>
      <x:c r="X3555" s="4" t="str">
        <x:v>Non</x:v>
      </x:c>
      <x:c r="Y3555" s="4" t="str">
        <x:v>Non</x:v>
      </x:c>
      <x:c r="Z3555" s="36" t="n">
        <x:v>0</x:v>
      </x:c>
      <x:c r="AA3555" s="27"/>
      <x:c r="AB3555" s="48"/>
      <x:c r="AC3555" s="48"/>
      <x:c r="AD3555" s="48"/>
      <x:c r="AE3555" s="4"/>
      <x:c r="AF3555" s="4"/>
      <x:c r="AG3555" s="4"/>
      <x:c r="AH3555" s="27" t="str">
        <x:v>Non applicable : aucun PNG accepté documenté à V69</x:v>
      </x:c>
      <x:c r="AI3555" s="27" t="str">
        <x:v>Aucune correspondance retrouvée</x:v>
      </x:c>
      <x:c r="AJ3555" s="52"/>
    </x:row>
    <x:row r="3556" ht="29" customHeight="1">
      <x:c r="A3556" s="4" t="str">
        <x:v>human-accepted--ancients-10</x:v>
      </x:c>
      <x:c r="B3556" s="4" t="str">
        <x:v>Humains acceptés par les Yautja</x:v>
      </x:c>
      <x:c r="C3556" s="4" t="str">
        <x:v>Ancients</x:v>
      </x:c>
      <x:c r="D3556" s="45" t="n">
        <x:v>10</x:v>
      </x:c>
      <x:c r="E3556" s="27" t="str">
        <x:v>Pas faite</x:v>
      </x:c>
      <x:c r="F3556" s="27" t="str">
        <x:v>Aucune référence retrouvée dans le périmètre audité</x:v>
      </x:c>
      <x:c r="G3556" s="27" t="str">
        <x:v>Produire le PNG à partir de la fiche, puis sauvegarder et intégrer</x:v>
      </x:c>
      <x:c r="H3556" s="27" t="str">
        <x:v>Catalogue 4 069</x:v>
      </x:c>
      <x:c r="I3556" s="27" t="str">
        <x:v>Dernier témoin</x:v>
      </x:c>
      <x:c r="J3556" s="4" t="str">
        <x:v>human-accepted</x:v>
      </x:c>
      <x:c r="K3556" s="4" t="str">
        <x:v>ancients</x:v>
      </x:c>
      <x:c r="L3556" s="4" t="str">
        <x:v>Non</x:v>
      </x:c>
      <x:c r="M3556" s="4" t="str">
        <x:v>ancient</x:v>
      </x:c>
      <x:c r="N3556" s="4"/>
      <x:c r="O355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6" s="27" t="str">
        <x:v>brun cuivré</x:v>
      </x:c>
      <x:c r="Q3556" s="27" t="str">
        <x:v>cuivre oxydé discret</x:v>
      </x:c>
      <x:c r="R3556" s="27" t="str">
        <x:v>noir mat</x:v>
      </x:c>
      <x:c r="S3556" s="27" t="str">
        <x:v>Découvert</x:v>
      </x:c>
      <x:c r="T3556" s="27" t="str">
        <x:v>présence assurée, légère rotation du thorax</x:v>
      </x:c>
      <x:c r="U3556" s="4" t="str">
        <x:v>Non</x:v>
      </x:c>
      <x:c r="V3556" s="4" t="str">
        <x:v>remaining-at-v69</x:v>
      </x:c>
      <x:c r="W3556" s="4" t="str">
        <x:v>Non</x:v>
      </x:c>
      <x:c r="X3556" s="4" t="str">
        <x:v>Non</x:v>
      </x:c>
      <x:c r="Y3556" s="4" t="str">
        <x:v>Non</x:v>
      </x:c>
      <x:c r="Z3556" s="36" t="n">
        <x:v>0</x:v>
      </x:c>
      <x:c r="AA3556" s="27"/>
      <x:c r="AB3556" s="48"/>
      <x:c r="AC3556" s="48"/>
      <x:c r="AD3556" s="48"/>
      <x:c r="AE3556" s="4"/>
      <x:c r="AF3556" s="4"/>
      <x:c r="AG3556" s="4"/>
      <x:c r="AH3556" s="27" t="str">
        <x:v>Non applicable : aucun PNG accepté documenté à V69</x:v>
      </x:c>
      <x:c r="AI3556" s="27" t="str">
        <x:v>Aucune correspondance retrouvée</x:v>
      </x:c>
      <x:c r="AJ3556" s="52"/>
    </x:row>
    <x:row r="3557" ht="29" customHeight="1">
      <x:c r="A3557" s="4" t="str">
        <x:v>human-accepted--warlords-01</x:v>
      </x:c>
      <x:c r="B3557" s="4" t="str">
        <x:v>Humains acceptés par les Yautja</x:v>
      </x:c>
      <x:c r="C3557" s="4" t="str">
        <x:v>Warlords</x:v>
      </x:c>
      <x:c r="D3557" s="45" t="n">
        <x:v>1</x:v>
      </x:c>
      <x:c r="E3557" s="27" t="str">
        <x:v>Présente dans main</x:v>
      </x:c>
      <x:c r="F3557" s="27" t="str">
        <x:v>Galerie et codex</x:v>
      </x:c>
      <x:c r="G3557" s="27" t="str">
        <x:v>Conserver ; vérifier le rendu selon l’usage indiqué</x:v>
      </x:c>
      <x:c r="H3557" s="27" t="str">
        <x:v>Catalogue 4 069</x:v>
      </x:c>
      <x:c r="I3557" s="27" t="str">
        <x:v>Seigneur de guerre humain — collier de trophées</x:v>
      </x:c>
      <x:c r="J3557" s="4" t="str">
        <x:v>human-accepted</x:v>
      </x:c>
      <x:c r="K3557" s="4" t="str">
        <x:v>warlords</x:v>
      </x:c>
      <x:c r="L3557" s="4" t="str">
        <x:v>Oui</x:v>
      </x:c>
      <x:c r="M3557" s="4" t="str">
        <x:v>Non renseigné</x:v>
      </x:c>
      <x:c r="N3557" s="4"/>
      <x:c r="O3557" s="27"/>
      <x:c r="P3557" s="27"/>
      <x:c r="Q3557" s="27"/>
      <x:c r="R3557" s="27"/>
      <x:c r="S3557" s="27"/>
      <x:c r="T3557" s="27"/>
      <x:c r="U3557" s="4" t="str">
        <x:v>Oui</x:v>
      </x:c>
      <x:c r="V3557" s="4" t="str">
        <x:v>v61</x:v>
      </x:c>
      <x:c r="W3557" s="4" t="str">
        <x:v>Oui</x:v>
      </x:c>
      <x:c r="X3557" s="4" t="str">
        <x:v>Non</x:v>
      </x:c>
      <x:c r="Y3557" s="4" t="str">
        <x:v>Non</x:v>
      </x:c>
      <x:c r="Z3557" s="36" t="n">
        <x:v>0</x:v>
      </x:c>
      <x:c r="AA355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57" s="48" t="str">
        <x:v>https://github.com/darknigthmare/yautja-la-longue-chasse/blob/536ac53335e440747f6eccedd2cd757d1f817a99/public/game/imports/v85/library/5cd25d74cd3a3eaa7bd916ae7d2b90fc52784798aa0c4f605f70730195e67d8d.png</x:v>
      </x:c>
      <x:c r="AC3557" s="48" t="str">
        <x:v>https://github.com/darknigthmare/yautja-la-longue-chasse/blob/536ac53335e440747f6eccedd2cd757d1f817a99/app/game/data/recentSpriteLibraryV85.json</x:v>
      </x:c>
      <x:c r="AD3557" s="48"/>
      <x:c r="AE3557" s="4" t="str">
        <x:v>public/game/imports/v85/library/5cd25d74cd3a3eaa7bd916ae7d2b90fc52784798aa0c4f605f70730195e67d8d.png</x:v>
      </x:c>
      <x:c r="AF3557" s="4" t="str">
        <x:v>5cd25d74cd3a3eaa7bd916ae7d2b90fc52784798aa0c4f605f70730195e67d8d</x:v>
      </x:c>
      <x:c r="AG3557" s="4" t="str">
        <x:v>5cd25d74cd3a3eaa7bd916ae7d2b90fc52784798aa0c4f605f70730195e67d8d</x:v>
      </x:c>
      <x:c r="AH3557" s="27" t="str">
        <x:v>PNG accepté historiquement ; archive non localisée dans les dossiers Drive vérifiés</x:v>
      </x:c>
      <x:c r="AI3557" s="27" t="str">
        <x:v>ID exact + SHA de version acceptée déclaré</x:v>
      </x:c>
      <x:c r="AJ3557" s="52"/>
    </x:row>
    <x:row r="3558" ht="29" customHeight="1">
      <x:c r="A3558" s="4" t="str">
        <x:v>human-accepted--warlords-02</x:v>
      </x:c>
      <x:c r="B3558" s="4" t="str">
        <x:v>Humains acceptés par les Yautja</x:v>
      </x:c>
      <x:c r="C3558" s="4" t="str">
        <x:v>Warlords</x:v>
      </x:c>
      <x:c r="D3558" s="45" t="n">
        <x:v>2</x:v>
      </x:c>
      <x:c r="E3558" s="27" t="str">
        <x:v>Pas faite</x:v>
      </x:c>
      <x:c r="F3558" s="27" t="str">
        <x:v>Aucune référence retrouvée dans le périmètre audité</x:v>
      </x:c>
      <x:c r="G3558" s="27" t="str">
        <x:v>Produire le PNG à partir de la fiche, puis sauvegarder et intégrer</x:v>
      </x:c>
      <x:c r="H3558" s="27" t="str">
        <x:v>Catalogue 4 069</x:v>
      </x:c>
      <x:c r="I3558" s="27" t="str">
        <x:v>Maître des colonnes</x:v>
      </x:c>
      <x:c r="J3558" s="4" t="str">
        <x:v>human-accepted</x:v>
      </x:c>
      <x:c r="K3558" s="4" t="str">
        <x:v>warlords</x:v>
      </x:c>
      <x:c r="L3558" s="4" t="str">
        <x:v>Oui</x:v>
      </x:c>
      <x:c r="M3558" s="4" t="str">
        <x:v>adult</x:v>
      </x:c>
      <x:c r="N3558" s="4"/>
      <x:c r="O355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8" s="27" t="str">
        <x:v>brun moyen</x:v>
      </x:c>
      <x:c r="Q3558" s="27" t="str">
        <x:v>bronze ancien</x:v>
      </x:c>
      <x:c r="R3558" s="27" t="str">
        <x:v>gris pierre</x:v>
      </x:c>
      <x:c r="S3558" s="27" t="str">
        <x:v>Découvert</x:v>
      </x:c>
      <x:c r="T3558" s="27" t="str">
        <x:v>posture d’observation en trois quarts droite</x:v>
      </x:c>
      <x:c r="U3558" s="4" t="str">
        <x:v>Non</x:v>
      </x:c>
      <x:c r="V3558" s="4" t="str">
        <x:v>remaining-at-v69</x:v>
      </x:c>
      <x:c r="W3558" s="4" t="str">
        <x:v>Non</x:v>
      </x:c>
      <x:c r="X3558" s="4" t="str">
        <x:v>Non</x:v>
      </x:c>
      <x:c r="Y3558" s="4" t="str">
        <x:v>Non</x:v>
      </x:c>
      <x:c r="Z3558" s="36" t="n">
        <x:v>0</x:v>
      </x:c>
      <x:c r="AA3558" s="27"/>
      <x:c r="AB3558" s="48"/>
      <x:c r="AC3558" s="48"/>
      <x:c r="AD3558" s="48"/>
      <x:c r="AE3558" s="4"/>
      <x:c r="AF3558" s="4"/>
      <x:c r="AG3558" s="4"/>
      <x:c r="AH3558" s="27" t="str">
        <x:v>Non applicable : aucun PNG accepté documenté à V69</x:v>
      </x:c>
      <x:c r="AI3558" s="27" t="str">
        <x:v>Aucune correspondance retrouvée</x:v>
      </x:c>
      <x:c r="AJ3558" s="52"/>
    </x:row>
    <x:row r="3559" ht="29" customHeight="1">
      <x:c r="A3559" s="4" t="str">
        <x:v>human-accepted--warlords-03</x:v>
      </x:c>
      <x:c r="B3559" s="4" t="str">
        <x:v>Humains acceptés par les Yautja</x:v>
      </x:c>
      <x:c r="C3559" s="4" t="str">
        <x:v>Warlords</x:v>
      </x:c>
      <x:c r="D3559" s="45" t="n">
        <x:v>3</x:v>
      </x:c>
      <x:c r="E3559" s="27" t="str">
        <x:v>Pas faite</x:v>
      </x:c>
      <x:c r="F3559" s="27" t="str">
        <x:v>Aucune référence retrouvée dans le périmètre audité</x:v>
      </x:c>
      <x:c r="G3559" s="27" t="str">
        <x:v>Produire le PNG à partir de la fiche, puis sauvegarder et intégrer</x:v>
      </x:c>
      <x:c r="H3559" s="27" t="str">
        <x:v>Catalogue 4 069</x:v>
      </x:c>
      <x:c r="I3559" s="27" t="str">
        <x:v>Seigneur de la percée</x:v>
      </x:c>
      <x:c r="J3559" s="4" t="str">
        <x:v>human-accepted</x:v>
      </x:c>
      <x:c r="K3559" s="4" t="str">
        <x:v>warlords</x:v>
      </x:c>
      <x:c r="L3559" s="4" t="str">
        <x:v>Oui</x:v>
      </x:c>
      <x:c r="M3559" s="4" t="str">
        <x:v>adult</x:v>
      </x:c>
      <x:c r="N3559" s="4"/>
      <x:c r="O355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9" s="27" t="str">
        <x:v>olive</x:v>
      </x:c>
      <x:c r="Q3559" s="27" t="str">
        <x:v>acier patiné</x:v>
      </x:c>
      <x:c r="R3559" s="27" t="str">
        <x:v>bleu profond</x:v>
      </x:c>
      <x:c r="S3559" s="27" t="str">
        <x:v>Découvert</x:v>
      </x:c>
      <x:c r="T3559" s="27" t="str">
        <x:v>appui stable et épaules détendues</x:v>
      </x:c>
      <x:c r="U3559" s="4" t="str">
        <x:v>Non</x:v>
      </x:c>
      <x:c r="V3559" s="4" t="str">
        <x:v>remaining-at-v69</x:v>
      </x:c>
      <x:c r="W3559" s="4" t="str">
        <x:v>Non</x:v>
      </x:c>
      <x:c r="X3559" s="4" t="str">
        <x:v>Non</x:v>
      </x:c>
      <x:c r="Y3559" s="4" t="str">
        <x:v>Non</x:v>
      </x:c>
      <x:c r="Z3559" s="36" t="n">
        <x:v>0</x:v>
      </x:c>
      <x:c r="AA3559" s="27"/>
      <x:c r="AB3559" s="48"/>
      <x:c r="AC3559" s="48"/>
      <x:c r="AD3559" s="48"/>
      <x:c r="AE3559" s="4"/>
      <x:c r="AF3559" s="4"/>
      <x:c r="AG3559" s="4"/>
      <x:c r="AH3559" s="27" t="str">
        <x:v>Non applicable : aucun PNG accepté documenté à V69</x:v>
      </x:c>
      <x:c r="AI3559" s="27" t="str">
        <x:v>Aucune correspondance retrouvée</x:v>
      </x:c>
      <x:c r="AJ3559" s="52"/>
    </x:row>
    <x:row r="3560" ht="29" customHeight="1">
      <x:c r="A3560" s="4" t="str">
        <x:v>human-accepted--warlords-04</x:v>
      </x:c>
      <x:c r="B3560" s="4" t="str">
        <x:v>Humains acceptés par les Yautja</x:v>
      </x:c>
      <x:c r="C3560" s="4" t="str">
        <x:v>Warlords</x:v>
      </x:c>
      <x:c r="D3560" s="45" t="n">
        <x:v>4</x:v>
      </x:c>
      <x:c r="E3560" s="27" t="str">
        <x:v>Pas faite</x:v>
      </x:c>
      <x:c r="F3560" s="27" t="str">
        <x:v>Aucune référence retrouvée dans le périmètre audité</x:v>
      </x:c>
      <x:c r="G3560" s="27" t="str">
        <x:v>Produire le PNG à partir de la fiche, puis sauvegarder et intégrer</x:v>
      </x:c>
      <x:c r="H3560" s="27" t="str">
        <x:v>Catalogue 4 069</x:v>
      </x:c>
      <x:c r="I3560" s="27" t="str">
        <x:v>Commandeur des batteries</x:v>
      </x:c>
      <x:c r="J3560" s="4" t="str">
        <x:v>human-accepted</x:v>
      </x:c>
      <x:c r="K3560" s="4" t="str">
        <x:v>warlords</x:v>
      </x:c>
      <x:c r="L3560" s="4" t="str">
        <x:v>Oui</x:v>
      </x:c>
      <x:c r="M3560" s="4" t="str">
        <x:v>adult</x:v>
      </x:c>
      <x:c r="N3560" s="4"/>
      <x:c r="O356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0" s="27" t="str">
        <x:v>beige rosé</x:v>
      </x:c>
      <x:c r="Q3560" s="27" t="str">
        <x:v>bronze patiné</x:v>
      </x:c>
      <x:c r="R3560" s="27" t="str">
        <x:v>gris charbon</x:v>
      </x:c>
      <x:c r="S3560" s="27" t="str">
        <x:v>Découvert</x:v>
      </x:c>
      <x:c r="T3560" s="27" t="str">
        <x:v>léger transfert du poids, silhouette entière</x:v>
      </x:c>
      <x:c r="U3560" s="4" t="str">
        <x:v>Non</x:v>
      </x:c>
      <x:c r="V3560" s="4" t="str">
        <x:v>remaining-at-v69</x:v>
      </x:c>
      <x:c r="W3560" s="4" t="str">
        <x:v>Non</x:v>
      </x:c>
      <x:c r="X3560" s="4" t="str">
        <x:v>Non</x:v>
      </x:c>
      <x:c r="Y3560" s="4" t="str">
        <x:v>Non</x:v>
      </x:c>
      <x:c r="Z3560" s="36" t="n">
        <x:v>0</x:v>
      </x:c>
      <x:c r="AA3560" s="27"/>
      <x:c r="AB3560" s="48"/>
      <x:c r="AC3560" s="48"/>
      <x:c r="AD3560" s="48"/>
      <x:c r="AE3560" s="4"/>
      <x:c r="AF3560" s="4"/>
      <x:c r="AG3560" s="4"/>
      <x:c r="AH3560" s="27" t="str">
        <x:v>Non applicable : aucun PNG accepté documenté à V69</x:v>
      </x:c>
      <x:c r="AI3560" s="27" t="str">
        <x:v>Aucune correspondance retrouvée</x:v>
      </x:c>
      <x:c r="AJ3560" s="52"/>
    </x:row>
    <x:row r="3561" ht="29" customHeight="1">
      <x:c r="A3561" s="4" t="str">
        <x:v>human-accepted--warlords-05</x:v>
      </x:c>
      <x:c r="B3561" s="4" t="str">
        <x:v>Humains acceptés par les Yautja</x:v>
      </x:c>
      <x:c r="C3561" s="4" t="str">
        <x:v>Warlords</x:v>
      </x:c>
      <x:c r="D3561" s="45" t="n">
        <x:v>5</x:v>
      </x:c>
      <x:c r="E3561" s="27" t="str">
        <x:v>Pas faite</x:v>
      </x:c>
      <x:c r="F3561" s="27" t="str">
        <x:v>Aucune référence retrouvée dans le périmètre audité</x:v>
      </x:c>
      <x:c r="G3561" s="27" t="str">
        <x:v>Produire le PNG à partir de la fiche, puis sauvegarder et intégrer</x:v>
      </x:c>
      <x:c r="H3561" s="27" t="str">
        <x:v>Catalogue 4 069</x:v>
      </x:c>
      <x:c r="I3561" s="27" t="str">
        <x:v>Seigneur des fortifications</x:v>
      </x:c>
      <x:c r="J3561" s="4" t="str">
        <x:v>human-accepted</x:v>
      </x:c>
      <x:c r="K3561" s="4" t="str">
        <x:v>warlords</x:v>
      </x:c>
      <x:c r="L3561" s="4" t="str">
        <x:v>Oui</x:v>
      </x:c>
      <x:c r="M3561" s="4" t="str">
        <x:v>adult</x:v>
      </x:c>
      <x:c r="N3561" s="4"/>
      <x:c r="O356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1" s="27" t="str">
        <x:v>brun cuivré</x:v>
      </x:c>
      <x:c r="Q3561" s="27" t="str">
        <x:v>acier bleui</x:v>
      </x:c>
      <x:c r="R3561" s="27" t="str">
        <x:v>cuivre mat</x:v>
      </x:c>
      <x:c r="S3561" s="27" t="str">
        <x:v>Découvert</x:v>
      </x:c>
      <x:c r="T3561" s="27" t="str">
        <x:v>posture de contrôle calme, mains lisibles</x:v>
      </x:c>
      <x:c r="U3561" s="4" t="str">
        <x:v>Non</x:v>
      </x:c>
      <x:c r="V3561" s="4" t="str">
        <x:v>remaining-at-v69</x:v>
      </x:c>
      <x:c r="W3561" s="4" t="str">
        <x:v>Non</x:v>
      </x:c>
      <x:c r="X3561" s="4" t="str">
        <x:v>Non</x:v>
      </x:c>
      <x:c r="Y3561" s="4" t="str">
        <x:v>Non</x:v>
      </x:c>
      <x:c r="Z3561" s="36" t="n">
        <x:v>0</x:v>
      </x:c>
      <x:c r="AA3561" s="27"/>
      <x:c r="AB3561" s="48"/>
      <x:c r="AC3561" s="48"/>
      <x:c r="AD3561" s="48"/>
      <x:c r="AE3561" s="4"/>
      <x:c r="AF3561" s="4"/>
      <x:c r="AG3561" s="4"/>
      <x:c r="AH3561" s="27" t="str">
        <x:v>Non applicable : aucun PNG accepté documenté à V69</x:v>
      </x:c>
      <x:c r="AI3561" s="27" t="str">
        <x:v>Aucune correspondance retrouvée</x:v>
      </x:c>
      <x:c r="AJ3561" s="52"/>
    </x:row>
    <x:row r="3562" ht="29" customHeight="1">
      <x:c r="A3562" s="4" t="str">
        <x:v>human-accepted--warlords-06</x:v>
      </x:c>
      <x:c r="B3562" s="4" t="str">
        <x:v>Humains acceptés par les Yautja</x:v>
      </x:c>
      <x:c r="C3562" s="4" t="str">
        <x:v>Warlords</x:v>
      </x:c>
      <x:c r="D3562" s="45" t="n">
        <x:v>6</x:v>
      </x:c>
      <x:c r="E3562" s="27" t="str">
        <x:v>Pas faite</x:v>
      </x:c>
      <x:c r="F3562" s="27" t="str">
        <x:v>Aucune référence retrouvée dans le périmètre audité</x:v>
      </x:c>
      <x:c r="G3562" s="27" t="str">
        <x:v>Produire le PNG à partir de la fiche, puis sauvegarder et intégrer</x:v>
      </x:c>
      <x:c r="H3562" s="27" t="str">
        <x:v>Catalogue 4 069</x:v>
      </x:c>
      <x:c r="I3562" s="27" t="str">
        <x:v>Maître des convois</x:v>
      </x:c>
      <x:c r="J3562" s="4" t="str">
        <x:v>human-accepted</x:v>
      </x:c>
      <x:c r="K3562" s="4" t="str">
        <x:v>warlords</x:v>
      </x:c>
      <x:c r="L3562" s="4" t="str">
        <x:v>Oui</x:v>
      </x:c>
      <x:c r="M3562" s="4" t="str">
        <x:v>adult</x:v>
      </x:c>
      <x:c r="N3562" s="4"/>
      <x:c r="O356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2" s="27" t="str">
        <x:v>brun foncé</x:v>
      </x:c>
      <x:c r="Q3562" s="27" t="str">
        <x:v>graphite</x:v>
      </x:c>
      <x:c r="R3562" s="27" t="str">
        <x:v>bronze pâle</x:v>
      </x:c>
      <x:c r="S3562" s="27" t="str">
        <x:v>Découvert</x:v>
      </x:c>
      <x:c r="T3562" s="27" t="str">
        <x:v>bras tenus près du corps sans masquer les accessoires</x:v>
      </x:c>
      <x:c r="U3562" s="4" t="str">
        <x:v>Non</x:v>
      </x:c>
      <x:c r="V3562" s="4" t="str">
        <x:v>remaining-at-v69</x:v>
      </x:c>
      <x:c r="W3562" s="4" t="str">
        <x:v>Non</x:v>
      </x:c>
      <x:c r="X3562" s="4" t="str">
        <x:v>Non</x:v>
      </x:c>
      <x:c r="Y3562" s="4" t="str">
        <x:v>Non</x:v>
      </x:c>
      <x:c r="Z3562" s="36" t="n">
        <x:v>0</x:v>
      </x:c>
      <x:c r="AA3562" s="27"/>
      <x:c r="AB3562" s="48"/>
      <x:c r="AC3562" s="48"/>
      <x:c r="AD3562" s="48"/>
      <x:c r="AE3562" s="4"/>
      <x:c r="AF3562" s="4"/>
      <x:c r="AG3562" s="4"/>
      <x:c r="AH3562" s="27" t="str">
        <x:v>Non applicable : aucun PNG accepté documenté à V69</x:v>
      </x:c>
      <x:c r="AI3562" s="27" t="str">
        <x:v>Aucune correspondance retrouvée</x:v>
      </x:c>
      <x:c r="AJ3562" s="52"/>
    </x:row>
    <x:row r="3563" ht="29" customHeight="1">
      <x:c r="A3563" s="4" t="str">
        <x:v>human-accepted--warlords-07</x:v>
      </x:c>
      <x:c r="B3563" s="4" t="str">
        <x:v>Humains acceptés par les Yautja</x:v>
      </x:c>
      <x:c r="C3563" s="4" t="str">
        <x:v>Warlords</x:v>
      </x:c>
      <x:c r="D3563" s="45" t="n">
        <x:v>7</x:v>
      </x:c>
      <x:c r="E3563" s="27" t="str">
        <x:v>Pas faite</x:v>
      </x:c>
      <x:c r="F3563" s="27" t="str">
        <x:v>Aucune référence retrouvée dans le périmètre audité</x:v>
      </x:c>
      <x:c r="G3563" s="27" t="str">
        <x:v>Produire le PNG à partir de la fiche, puis sauvegarder et intégrer</x:v>
      </x:c>
      <x:c r="H3563" s="27" t="str">
        <x:v>Catalogue 4 069</x:v>
      </x:c>
      <x:c r="I3563" s="27" t="str">
        <x:v>Seigneur au disque</x:v>
      </x:c>
      <x:c r="J3563" s="4" t="str">
        <x:v>human-accepted</x:v>
      </x:c>
      <x:c r="K3563" s="4" t="str">
        <x:v>warlords</x:v>
      </x:c>
      <x:c r="L3563" s="4" t="str">
        <x:v>Oui</x:v>
      </x:c>
      <x:c r="M3563" s="4" t="str">
        <x:v>adult</x:v>
      </x:c>
      <x:c r="N3563" s="4"/>
      <x:c r="O356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3" s="27" t="str">
        <x:v>brun moyen</x:v>
      </x:c>
      <x:c r="Q3563" s="27" t="str">
        <x:v>bronze sombre</x:v>
      </x:c>
      <x:c r="R3563" s="27" t="str">
        <x:v>ivoire minéral</x:v>
      </x:c>
      <x:c r="S3563" s="27" t="str">
        <x:v>Découvert</x:v>
      </x:c>
      <x:c r="T3563" s="27" t="str">
        <x:v>geste discret de coordination</x:v>
      </x:c>
      <x:c r="U3563" s="4" t="str">
        <x:v>Non</x:v>
      </x:c>
      <x:c r="V3563" s="4" t="str">
        <x:v>remaining-at-v69</x:v>
      </x:c>
      <x:c r="W3563" s="4" t="str">
        <x:v>Non</x:v>
      </x:c>
      <x:c r="X3563" s="4" t="str">
        <x:v>Non</x:v>
      </x:c>
      <x:c r="Y3563" s="4" t="str">
        <x:v>Non</x:v>
      </x:c>
      <x:c r="Z3563" s="36" t="n">
        <x:v>0</x:v>
      </x:c>
      <x:c r="AA3563" s="27"/>
      <x:c r="AB3563" s="48"/>
      <x:c r="AC3563" s="48"/>
      <x:c r="AD3563" s="48"/>
      <x:c r="AE3563" s="4"/>
      <x:c r="AF3563" s="4"/>
      <x:c r="AG3563" s="4"/>
      <x:c r="AH3563" s="27" t="str">
        <x:v>Non applicable : aucun PNG accepté documenté à V69</x:v>
      </x:c>
      <x:c r="AI3563" s="27" t="str">
        <x:v>Aucune correspondance retrouvée</x:v>
      </x:c>
      <x:c r="AJ3563" s="52"/>
    </x:row>
    <x:row r="3564" ht="29" customHeight="1">
      <x:c r="A3564" s="4" t="str">
        <x:v>human-accepted--warlords-08</x:v>
      </x:c>
      <x:c r="B3564" s="4" t="str">
        <x:v>Humains acceptés par les Yautja</x:v>
      </x:c>
      <x:c r="C3564" s="4" t="str">
        <x:v>Warlords</x:v>
      </x:c>
      <x:c r="D3564" s="45" t="n">
        <x:v>8</x:v>
      </x:c>
      <x:c r="E3564" s="27" t="str">
        <x:v>Pas faite</x:v>
      </x:c>
      <x:c r="F3564" s="27" t="str">
        <x:v>Aucune référence retrouvée dans le périmètre audité</x:v>
      </x:c>
      <x:c r="G3564" s="27" t="str">
        <x:v>Produire le PNG à partir de la fiche, puis sauvegarder et intégrer</x:v>
      </x:c>
      <x:c r="H3564" s="27" t="str">
        <x:v>Catalogue 4 069</x:v>
      </x:c>
      <x:c r="I3564" s="27" t="str">
        <x:v>Commandeur des réserves</x:v>
      </x:c>
      <x:c r="J3564" s="4" t="str">
        <x:v>human-accepted</x:v>
      </x:c>
      <x:c r="K3564" s="4" t="str">
        <x:v>warlords</x:v>
      </x:c>
      <x:c r="L3564" s="4" t="str">
        <x:v>Oui</x:v>
      </x:c>
      <x:c r="M3564" s="4" t="str">
        <x:v>adult</x:v>
      </x:c>
      <x:c r="N3564" s="4"/>
      <x:c r="O356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4" s="27" t="str">
        <x:v>olive</x:v>
      </x:c>
      <x:c r="Q3564" s="27" t="str">
        <x:v>acier mat</x:v>
      </x:c>
      <x:c r="R3564" s="27" t="str">
        <x:v>vert désaturé</x:v>
      </x:c>
      <x:c r="S3564" s="27" t="str">
        <x:v>Découvert</x:v>
      </x:c>
      <x:c r="T3564" s="27" t="str">
        <x:v>arme ou outil tenu bas, loin des jambes</x:v>
      </x:c>
      <x:c r="U3564" s="4" t="str">
        <x:v>Non</x:v>
      </x:c>
      <x:c r="V3564" s="4" t="str">
        <x:v>remaining-at-v69</x:v>
      </x:c>
      <x:c r="W3564" s="4" t="str">
        <x:v>Non</x:v>
      </x:c>
      <x:c r="X3564" s="4" t="str">
        <x:v>Non</x:v>
      </x:c>
      <x:c r="Y3564" s="4" t="str">
        <x:v>Non</x:v>
      </x:c>
      <x:c r="Z3564" s="36" t="n">
        <x:v>0</x:v>
      </x:c>
      <x:c r="AA3564" s="27"/>
      <x:c r="AB3564" s="48"/>
      <x:c r="AC3564" s="48"/>
      <x:c r="AD3564" s="48"/>
      <x:c r="AE3564" s="4"/>
      <x:c r="AF3564" s="4"/>
      <x:c r="AG3564" s="4"/>
      <x:c r="AH3564" s="27" t="str">
        <x:v>Non applicable : aucun PNG accepté documenté à V69</x:v>
      </x:c>
      <x:c r="AI3564" s="27" t="str">
        <x:v>Aucune correspondance retrouvée</x:v>
      </x:c>
      <x:c r="AJ3564" s="52"/>
    </x:row>
    <x:row r="3565" ht="29" customHeight="1">
      <x:c r="A3565" s="4" t="str">
        <x:v>human-accepted--warlords-09</x:v>
      </x:c>
      <x:c r="B3565" s="4" t="str">
        <x:v>Humains acceptés par les Yautja</x:v>
      </x:c>
      <x:c r="C3565" s="4" t="str">
        <x:v>Warlords</x:v>
      </x:c>
      <x:c r="D3565" s="45" t="n">
        <x:v>9</x:v>
      </x:c>
      <x:c r="E3565" s="27" t="str">
        <x:v>Pas faite</x:v>
      </x:c>
      <x:c r="F3565" s="27" t="str">
        <x:v>Aucune référence retrouvée dans le périmètre audité</x:v>
      </x:c>
      <x:c r="G3565" s="27" t="str">
        <x:v>Produire le PNG à partir de la fiche, puis sauvegarder et intégrer</x:v>
      </x:c>
      <x:c r="H3565" s="27" t="str">
        <x:v>Catalogue 4 069</x:v>
      </x:c>
      <x:c r="I3565" s="27" t="str">
        <x:v>Seigneur vétéran</x:v>
      </x:c>
      <x:c r="J3565" s="4" t="str">
        <x:v>human-accepted</x:v>
      </x:c>
      <x:c r="K3565" s="4" t="str">
        <x:v>warlords</x:v>
      </x:c>
      <x:c r="L3565" s="4" t="str">
        <x:v>Oui</x:v>
      </x:c>
      <x:c r="M3565" s="4" t="str">
        <x:v>adult</x:v>
      </x:c>
      <x:c r="N3565" s="4"/>
      <x:c r="O356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5" s="27" t="str">
        <x:v>beige rosé</x:v>
      </x:c>
      <x:c r="Q3565" s="27" t="str">
        <x:v>métal ardoise</x:v>
      </x:c>
      <x:c r="R3565" s="27" t="str">
        <x:v>ocre</x:v>
      </x:c>
      <x:c r="S3565" s="27" t="str">
        <x:v>Découvert</x:v>
      </x:c>
      <x:c r="T3565" s="27" t="str">
        <x:v>attitude expérimentée immobile</x:v>
      </x:c>
      <x:c r="U3565" s="4" t="str">
        <x:v>Non</x:v>
      </x:c>
      <x:c r="V3565" s="4" t="str">
        <x:v>remaining-at-v69</x:v>
      </x:c>
      <x:c r="W3565" s="4" t="str">
        <x:v>Non</x:v>
      </x:c>
      <x:c r="X3565" s="4" t="str">
        <x:v>Non</x:v>
      </x:c>
      <x:c r="Y3565" s="4" t="str">
        <x:v>Non</x:v>
      </x:c>
      <x:c r="Z3565" s="36" t="n">
        <x:v>0</x:v>
      </x:c>
      <x:c r="AA3565" s="27"/>
      <x:c r="AB3565" s="48"/>
      <x:c r="AC3565" s="48"/>
      <x:c r="AD3565" s="48"/>
      <x:c r="AE3565" s="4"/>
      <x:c r="AF3565" s="4"/>
      <x:c r="AG3565" s="4"/>
      <x:c r="AH3565" s="27" t="str">
        <x:v>Non applicable : aucun PNG accepté documenté à V69</x:v>
      </x:c>
      <x:c r="AI3565" s="27" t="str">
        <x:v>Aucune correspondance retrouvée</x:v>
      </x:c>
      <x:c r="AJ3565" s="52"/>
    </x:row>
    <x:row r="3566" ht="29" customHeight="1">
      <x:c r="A3566" s="4" t="str">
        <x:v>human-accepted--warlords-10</x:v>
      </x:c>
      <x:c r="B3566" s="4" t="str">
        <x:v>Humains acceptés par les Yautja</x:v>
      </x:c>
      <x:c r="C3566" s="4" t="str">
        <x:v>Warlords</x:v>
      </x:c>
      <x:c r="D3566" s="45" t="n">
        <x:v>10</x:v>
      </x:c>
      <x:c r="E3566" s="27" t="str">
        <x:v>Pas faite</x:v>
      </x:c>
      <x:c r="F3566" s="27" t="str">
        <x:v>Aucune référence retrouvée dans le périmètre audité</x:v>
      </x:c>
      <x:c r="G3566" s="27" t="str">
        <x:v>Produire le PNG à partir de la fiche, puis sauvegarder et intégrer</x:v>
      </x:c>
      <x:c r="H3566" s="27" t="str">
        <x:v>Catalogue 4 069</x:v>
      </x:c>
      <x:c r="I3566" s="27" t="str">
        <x:v>Premier de guerre</x:v>
      </x:c>
      <x:c r="J3566" s="4" t="str">
        <x:v>human-accepted</x:v>
      </x:c>
      <x:c r="K3566" s="4" t="str">
        <x:v>warlords</x:v>
      </x:c>
      <x:c r="L3566" s="4" t="str">
        <x:v>Oui</x:v>
      </x:c>
      <x:c r="M3566" s="4" t="str">
        <x:v>adult</x:v>
      </x:c>
      <x:c r="N3566" s="4"/>
      <x:c r="O356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6" s="27" t="str">
        <x:v>brun cuivré</x:v>
      </x:c>
      <x:c r="Q3566" s="27" t="str">
        <x:v>cuivre oxydé discret</x:v>
      </x:c>
      <x:c r="R3566" s="27" t="str">
        <x:v>noir mat</x:v>
      </x:c>
      <x:c r="S3566" s="27" t="str">
        <x:v>Découvert</x:v>
      </x:c>
      <x:c r="T3566" s="27" t="str">
        <x:v>présence assurée, légère rotation du thorax</x:v>
      </x:c>
      <x:c r="U3566" s="4" t="str">
        <x:v>Non</x:v>
      </x:c>
      <x:c r="V3566" s="4" t="str">
        <x:v>remaining-at-v69</x:v>
      </x:c>
      <x:c r="W3566" s="4" t="str">
        <x:v>Non</x:v>
      </x:c>
      <x:c r="X3566" s="4" t="str">
        <x:v>Non</x:v>
      </x:c>
      <x:c r="Y3566" s="4" t="str">
        <x:v>Non</x:v>
      </x:c>
      <x:c r="Z3566" s="36" t="n">
        <x:v>0</x:v>
      </x:c>
      <x:c r="AA3566" s="27"/>
      <x:c r="AB3566" s="48"/>
      <x:c r="AC3566" s="48"/>
      <x:c r="AD3566" s="48"/>
      <x:c r="AE3566" s="4"/>
      <x:c r="AF3566" s="4"/>
      <x:c r="AG3566" s="4"/>
      <x:c r="AH3566" s="27" t="str">
        <x:v>Non applicable : aucun PNG accepté documenté à V69</x:v>
      </x:c>
      <x:c r="AI3566" s="27" t="str">
        <x:v>Aucune correspondance retrouvée</x:v>
      </x:c>
      <x:c r="AJ3566" s="52"/>
    </x:row>
    <x:row r="3567" ht="29" customHeight="1">
      <x:c r="A3567" s="4" t="str">
        <x:v>human-accepted--princes-01</x:v>
      </x:c>
      <x:c r="B3567" s="4" t="str">
        <x:v>Humains acceptés par les Yautja</x:v>
      </x:c>
      <x:c r="C3567" s="4" t="str">
        <x:v>Princes</x:v>
      </x:c>
      <x:c r="D3567" s="45" t="n">
        <x:v>1</x:v>
      </x:c>
      <x:c r="E3567" s="27" t="str">
        <x:v>Présente dans main</x:v>
      </x:c>
      <x:c r="F3567" s="27" t="str">
        <x:v>Galerie et codex</x:v>
      </x:c>
      <x:c r="G3567" s="27" t="str">
        <x:v>Conserver ; vérifier le rendu selon l’usage indiqué</x:v>
      </x:c>
      <x:c r="H3567" s="27" t="str">
        <x:v>Catalogue 4 069</x:v>
      </x:c>
      <x:c r="I3567" s="27" t="str">
        <x:v>Héritière humaine — sceaux de succession</x:v>
      </x:c>
      <x:c r="J3567" s="4" t="str">
        <x:v>human-accepted</x:v>
      </x:c>
      <x:c r="K3567" s="4" t="str">
        <x:v>princes</x:v>
      </x:c>
      <x:c r="L3567" s="4" t="str">
        <x:v>Non</x:v>
      </x:c>
      <x:c r="M3567" s="4" t="str">
        <x:v>Non renseigné</x:v>
      </x:c>
      <x:c r="N3567" s="4"/>
      <x:c r="O3567" s="27"/>
      <x:c r="P3567" s="27"/>
      <x:c r="Q3567" s="27"/>
      <x:c r="R3567" s="27"/>
      <x:c r="S3567" s="27"/>
      <x:c r="T3567" s="27"/>
      <x:c r="U3567" s="4" t="str">
        <x:v>Oui</x:v>
      </x:c>
      <x:c r="V3567" s="4" t="str">
        <x:v>v61</x:v>
      </x:c>
      <x:c r="W3567" s="4" t="str">
        <x:v>Oui</x:v>
      </x:c>
      <x:c r="X3567" s="4" t="str">
        <x:v>Non</x:v>
      </x:c>
      <x:c r="Y3567" s="4" t="str">
        <x:v>Non</x:v>
      </x:c>
      <x:c r="Z3567" s="36" t="n">
        <x:v>0</x:v>
      </x:c>
      <x:c r="AA356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67" s="48" t="str">
        <x:v>https://github.com/darknigthmare/yautja-la-longue-chasse/blob/536ac53335e440747f6eccedd2cd757d1f817a99/public/game/imports/v85/library/f32bd1bd5c567843bf36e1add846c01a2834573dbc06911f26d8de67954ec426.png</x:v>
      </x:c>
      <x:c r="AC3567" s="48" t="str">
        <x:v>https://github.com/darknigthmare/yautja-la-longue-chasse/blob/536ac53335e440747f6eccedd2cd757d1f817a99/app/game/data/recentSpriteLibraryV85.json</x:v>
      </x:c>
      <x:c r="AD3567" s="48"/>
      <x:c r="AE3567" s="4" t="str">
        <x:v>public/game/imports/v85/library/f32bd1bd5c567843bf36e1add846c01a2834573dbc06911f26d8de67954ec426.png</x:v>
      </x:c>
      <x:c r="AF3567" s="4" t="str">
        <x:v>f32bd1bd5c567843bf36e1add846c01a2834573dbc06911f26d8de67954ec426</x:v>
      </x:c>
      <x:c r="AG3567" s="4" t="str">
        <x:v>f32bd1bd5c567843bf36e1add846c01a2834573dbc06911f26d8de67954ec426</x:v>
      </x:c>
      <x:c r="AH3567" s="27" t="str">
        <x:v>PNG accepté historiquement ; archive non localisée dans les dossiers Drive vérifiés</x:v>
      </x:c>
      <x:c r="AI3567" s="27" t="str">
        <x:v>ID exact + SHA de version acceptée déclaré</x:v>
      </x:c>
      <x:c r="AJ3567" s="52"/>
    </x:row>
    <x:row r="3568" ht="29" customHeight="1">
      <x:c r="A3568" s="4" t="str">
        <x:v>human-accepted--princes-02</x:v>
      </x:c>
      <x:c r="B3568" s="4" t="str">
        <x:v>Humains acceptés par les Yautja</x:v>
      </x:c>
      <x:c r="C3568" s="4" t="str">
        <x:v>Princes</x:v>
      </x:c>
      <x:c r="D3568" s="45" t="n">
        <x:v>2</x:v>
      </x:c>
      <x:c r="E3568" s="27" t="str">
        <x:v>Pas faite</x:v>
      </x:c>
      <x:c r="F3568" s="27" t="str">
        <x:v>Aucune référence retrouvée dans le périmètre audité</x:v>
      </x:c>
      <x:c r="G3568" s="27" t="str">
        <x:v>Produire le PNG à partir de la fiche, puis sauvegarder et intégrer</x:v>
      </x:c>
      <x:c r="H3568" s="27" t="str">
        <x:v>Catalogue 4 069</x:v>
      </x:c>
      <x:c r="I3568" s="27" t="str">
        <x:v>Héritier des passages</x:v>
      </x:c>
      <x:c r="J3568" s="4" t="str">
        <x:v>human-accepted</x:v>
      </x:c>
      <x:c r="K3568" s="4" t="str">
        <x:v>princes</x:v>
      </x:c>
      <x:c r="L3568" s="4" t="str">
        <x:v>Non</x:v>
      </x:c>
      <x:c r="M3568" s="4" t="str">
        <x:v>adult</x:v>
      </x:c>
      <x:c r="N3568" s="4"/>
      <x:c r="O356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8" s="27" t="str">
        <x:v>brun moyen</x:v>
      </x:c>
      <x:c r="Q3568" s="27" t="str">
        <x:v>bronze ancien</x:v>
      </x:c>
      <x:c r="R3568" s="27" t="str">
        <x:v>gris pierre</x:v>
      </x:c>
      <x:c r="S3568" s="27" t="str">
        <x:v>Découvert</x:v>
      </x:c>
      <x:c r="T3568" s="27" t="str">
        <x:v>posture d’observation en trois quarts droite</x:v>
      </x:c>
      <x:c r="U3568" s="4" t="str">
        <x:v>Non</x:v>
      </x:c>
      <x:c r="V3568" s="4" t="str">
        <x:v>remaining-at-v69</x:v>
      </x:c>
      <x:c r="W3568" s="4" t="str">
        <x:v>Non</x:v>
      </x:c>
      <x:c r="X3568" s="4" t="str">
        <x:v>Non</x:v>
      </x:c>
      <x:c r="Y3568" s="4" t="str">
        <x:v>Non</x:v>
      </x:c>
      <x:c r="Z3568" s="36" t="n">
        <x:v>0</x:v>
      </x:c>
      <x:c r="AA3568" s="27"/>
      <x:c r="AB3568" s="48"/>
      <x:c r="AC3568" s="48"/>
      <x:c r="AD3568" s="48"/>
      <x:c r="AE3568" s="4"/>
      <x:c r="AF3568" s="4"/>
      <x:c r="AG3568" s="4"/>
      <x:c r="AH3568" s="27" t="str">
        <x:v>Non applicable : aucun PNG accepté documenté à V69</x:v>
      </x:c>
      <x:c r="AI3568" s="27" t="str">
        <x:v>Aucune correspondance retrouvée</x:v>
      </x:c>
      <x:c r="AJ3568" s="52"/>
    </x:row>
    <x:row r="3569" ht="29" customHeight="1">
      <x:c r="A3569" s="4" t="str">
        <x:v>human-accepted--princes-03</x:v>
      </x:c>
      <x:c r="B3569" s="4" t="str">
        <x:v>Humains acceptés par les Yautja</x:v>
      </x:c>
      <x:c r="C3569" s="4" t="str">
        <x:v>Princes</x:v>
      </x:c>
      <x:c r="D3569" s="45" t="n">
        <x:v>3</x:v>
      </x:c>
      <x:c r="E3569" s="27" t="str">
        <x:v>Pas faite</x:v>
      </x:c>
      <x:c r="F3569" s="27" t="str">
        <x:v>Aucune référence retrouvée dans le périmètre audité</x:v>
      </x:c>
      <x:c r="G3569" s="27" t="str">
        <x:v>Produire le PNG à partir de la fiche, puis sauvegarder et intégrer</x:v>
      </x:c>
      <x:c r="H3569" s="27" t="str">
        <x:v>Catalogue 4 069</x:v>
      </x:c>
      <x:c r="I3569" s="27" t="str">
        <x:v>Héritier au disque</x:v>
      </x:c>
      <x:c r="J3569" s="4" t="str">
        <x:v>human-accepted</x:v>
      </x:c>
      <x:c r="K3569" s="4" t="str">
        <x:v>princes</x:v>
      </x:c>
      <x:c r="L3569" s="4" t="str">
        <x:v>Non</x:v>
      </x:c>
      <x:c r="M3569" s="4" t="str">
        <x:v>adult</x:v>
      </x:c>
      <x:c r="N3569" s="4"/>
      <x:c r="O356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9" s="27" t="str">
        <x:v>olive</x:v>
      </x:c>
      <x:c r="Q3569" s="27" t="str">
        <x:v>acier patiné</x:v>
      </x:c>
      <x:c r="R3569" s="27" t="str">
        <x:v>bleu profond</x:v>
      </x:c>
      <x:c r="S3569" s="27" t="str">
        <x:v>Découvert</x:v>
      </x:c>
      <x:c r="T3569" s="27" t="str">
        <x:v>appui stable et épaules détendues</x:v>
      </x:c>
      <x:c r="U3569" s="4" t="str">
        <x:v>Non</x:v>
      </x:c>
      <x:c r="V3569" s="4" t="str">
        <x:v>remaining-at-v69</x:v>
      </x:c>
      <x:c r="W3569" s="4" t="str">
        <x:v>Non</x:v>
      </x:c>
      <x:c r="X3569" s="4" t="str">
        <x:v>Non</x:v>
      </x:c>
      <x:c r="Y3569" s="4" t="str">
        <x:v>Non</x:v>
      </x:c>
      <x:c r="Z3569" s="36" t="n">
        <x:v>0</x:v>
      </x:c>
      <x:c r="AA3569" s="27"/>
      <x:c r="AB3569" s="48"/>
      <x:c r="AC3569" s="48"/>
      <x:c r="AD3569" s="48"/>
      <x:c r="AE3569" s="4"/>
      <x:c r="AF3569" s="4"/>
      <x:c r="AG3569" s="4"/>
      <x:c r="AH3569" s="27" t="str">
        <x:v>Non applicable : aucun PNG accepté documenté à V69</x:v>
      </x:c>
      <x:c r="AI3569" s="27" t="str">
        <x:v>Aucune correspondance retrouvée</x:v>
      </x:c>
      <x:c r="AJ3569" s="52"/>
    </x:row>
    <x:row r="3570" ht="29" customHeight="1">
      <x:c r="A3570" s="4" t="str">
        <x:v>human-accepted--princes-04</x:v>
      </x:c>
      <x:c r="B3570" s="4" t="str">
        <x:v>Humains acceptés par les Yautja</x:v>
      </x:c>
      <x:c r="C3570" s="4" t="str">
        <x:v>Princes</x:v>
      </x:c>
      <x:c r="D3570" s="45" t="n">
        <x:v>4</x:v>
      </x:c>
      <x:c r="E3570" s="27" t="str">
        <x:v>Pas faite</x:v>
      </x:c>
      <x:c r="F3570" s="27" t="str">
        <x:v>Aucune référence retrouvée dans le périmètre audité</x:v>
      </x:c>
      <x:c r="G3570" s="27" t="str">
        <x:v>Produire le PNG à partir de la fiche, puis sauvegarder et intégrer</x:v>
      </x:c>
      <x:c r="H3570" s="27" t="str">
        <x:v>Catalogue 4 069</x:v>
      </x:c>
      <x:c r="I3570" s="27" t="str">
        <x:v>Héritier des ateliers</x:v>
      </x:c>
      <x:c r="J3570" s="4" t="str">
        <x:v>human-accepted</x:v>
      </x:c>
      <x:c r="K3570" s="4" t="str">
        <x:v>princes</x:v>
      </x:c>
      <x:c r="L3570" s="4" t="str">
        <x:v>Non</x:v>
      </x:c>
      <x:c r="M3570" s="4" t="str">
        <x:v>adult</x:v>
      </x:c>
      <x:c r="N3570" s="4"/>
      <x:c r="O357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0" s="27" t="str">
        <x:v>beige rosé</x:v>
      </x:c>
      <x:c r="Q3570" s="27" t="str">
        <x:v>bronze patiné</x:v>
      </x:c>
      <x:c r="R3570" s="27" t="str">
        <x:v>gris charbon</x:v>
      </x:c>
      <x:c r="S3570" s="27" t="str">
        <x:v>Découvert</x:v>
      </x:c>
      <x:c r="T3570" s="27" t="str">
        <x:v>léger transfert du poids, silhouette entière</x:v>
      </x:c>
      <x:c r="U3570" s="4" t="str">
        <x:v>Non</x:v>
      </x:c>
      <x:c r="V3570" s="4" t="str">
        <x:v>remaining-at-v69</x:v>
      </x:c>
      <x:c r="W3570" s="4" t="str">
        <x:v>Non</x:v>
      </x:c>
      <x:c r="X3570" s="4" t="str">
        <x:v>Non</x:v>
      </x:c>
      <x:c r="Y3570" s="4" t="str">
        <x:v>Non</x:v>
      </x:c>
      <x:c r="Z3570" s="36" t="n">
        <x:v>0</x:v>
      </x:c>
      <x:c r="AA3570" s="27"/>
      <x:c r="AB3570" s="48"/>
      <x:c r="AC3570" s="48"/>
      <x:c r="AD3570" s="48"/>
      <x:c r="AE3570" s="4"/>
      <x:c r="AF3570" s="4"/>
      <x:c r="AG3570" s="4"/>
      <x:c r="AH3570" s="27" t="str">
        <x:v>Non applicable : aucun PNG accepté documenté à V69</x:v>
      </x:c>
      <x:c r="AI3570" s="27" t="str">
        <x:v>Aucune correspondance retrouvée</x:v>
      </x:c>
      <x:c r="AJ3570" s="52"/>
    </x:row>
    <x:row r="3571" ht="29" customHeight="1">
      <x:c r="A3571" s="4" t="str">
        <x:v>human-accepted--princes-05</x:v>
      </x:c>
      <x:c r="B3571" s="4" t="str">
        <x:v>Humains acceptés par les Yautja</x:v>
      </x:c>
      <x:c r="C3571" s="4" t="str">
        <x:v>Princes</x:v>
      </x:c>
      <x:c r="D3571" s="45" t="n">
        <x:v>5</x:v>
      </x:c>
      <x:c r="E3571" s="27" t="str">
        <x:v>Pas faite</x:v>
      </x:c>
      <x:c r="F3571" s="27" t="str">
        <x:v>Aucune référence retrouvée dans le périmètre audité</x:v>
      </x:c>
      <x:c r="G3571" s="27" t="str">
        <x:v>Produire le PNG à partir de la fiche, puis sauvegarder et intégrer</x:v>
      </x:c>
      <x:c r="H3571" s="27" t="str">
        <x:v>Catalogue 4 069</x:v>
      </x:c>
      <x:c r="I3571" s="27" t="str">
        <x:v>Héritier des accords</x:v>
      </x:c>
      <x:c r="J3571" s="4" t="str">
        <x:v>human-accepted</x:v>
      </x:c>
      <x:c r="K3571" s="4" t="str">
        <x:v>princes</x:v>
      </x:c>
      <x:c r="L3571" s="4" t="str">
        <x:v>Non</x:v>
      </x:c>
      <x:c r="M3571" s="4" t="str">
        <x:v>adult</x:v>
      </x:c>
      <x:c r="N3571" s="4"/>
      <x:c r="O357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1" s="27" t="str">
        <x:v>brun cuivré</x:v>
      </x:c>
      <x:c r="Q3571" s="27" t="str">
        <x:v>acier bleui</x:v>
      </x:c>
      <x:c r="R3571" s="27" t="str">
        <x:v>cuivre mat</x:v>
      </x:c>
      <x:c r="S3571" s="27" t="str">
        <x:v>Découvert</x:v>
      </x:c>
      <x:c r="T3571" s="27" t="str">
        <x:v>posture de contrôle calme, mains lisibles</x:v>
      </x:c>
      <x:c r="U3571" s="4" t="str">
        <x:v>Non</x:v>
      </x:c>
      <x:c r="V3571" s="4" t="str">
        <x:v>remaining-at-v69</x:v>
      </x:c>
      <x:c r="W3571" s="4" t="str">
        <x:v>Non</x:v>
      </x:c>
      <x:c r="X3571" s="4" t="str">
        <x:v>Non</x:v>
      </x:c>
      <x:c r="Y3571" s="4" t="str">
        <x:v>Non</x:v>
      </x:c>
      <x:c r="Z3571" s="36" t="n">
        <x:v>0</x:v>
      </x:c>
      <x:c r="AA3571" s="27"/>
      <x:c r="AB3571" s="48"/>
      <x:c r="AC3571" s="48"/>
      <x:c r="AD3571" s="48"/>
      <x:c r="AE3571" s="4"/>
      <x:c r="AF3571" s="4"/>
      <x:c r="AG3571" s="4"/>
      <x:c r="AH3571" s="27" t="str">
        <x:v>Non applicable : aucun PNG accepté documenté à V69</x:v>
      </x:c>
      <x:c r="AI3571" s="27" t="str">
        <x:v>Aucune correspondance retrouvée</x:v>
      </x:c>
      <x:c r="AJ3571" s="52"/>
    </x:row>
    <x:row r="3572" ht="29" customHeight="1">
      <x:c r="A3572" s="4" t="str">
        <x:v>human-accepted--princes-06</x:v>
      </x:c>
      <x:c r="B3572" s="4" t="str">
        <x:v>Humains acceptés par les Yautja</x:v>
      </x:c>
      <x:c r="C3572" s="4" t="str">
        <x:v>Princes</x:v>
      </x:c>
      <x:c r="D3572" s="45" t="n">
        <x:v>6</x:v>
      </x:c>
      <x:c r="E3572" s="27" t="str">
        <x:v>Pas faite</x:v>
      </x:c>
      <x:c r="F3572" s="27" t="str">
        <x:v>Aucune référence retrouvée dans le périmètre audité</x:v>
      </x:c>
      <x:c r="G3572" s="27" t="str">
        <x:v>Produire le PNG à partir de la fiche, puis sauvegarder et intégrer</x:v>
      </x:c>
      <x:c r="H3572" s="27" t="str">
        <x:v>Catalogue 4 069</x:v>
      </x:c>
      <x:c r="I3572" s="27" t="str">
        <x:v>Héritier des remparts</x:v>
      </x:c>
      <x:c r="J3572" s="4" t="str">
        <x:v>human-accepted</x:v>
      </x:c>
      <x:c r="K3572" s="4" t="str">
        <x:v>princes</x:v>
      </x:c>
      <x:c r="L3572" s="4" t="str">
        <x:v>Non</x:v>
      </x:c>
      <x:c r="M3572" s="4" t="str">
        <x:v>adult</x:v>
      </x:c>
      <x:c r="N3572" s="4"/>
      <x:c r="O357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2" s="27" t="str">
        <x:v>brun foncé</x:v>
      </x:c>
      <x:c r="Q3572" s="27" t="str">
        <x:v>graphite</x:v>
      </x:c>
      <x:c r="R3572" s="27" t="str">
        <x:v>bronze pâle</x:v>
      </x:c>
      <x:c r="S3572" s="27" t="str">
        <x:v>Découvert</x:v>
      </x:c>
      <x:c r="T3572" s="27" t="str">
        <x:v>bras tenus près du corps sans masquer les accessoires</x:v>
      </x:c>
      <x:c r="U3572" s="4" t="str">
        <x:v>Non</x:v>
      </x:c>
      <x:c r="V3572" s="4" t="str">
        <x:v>remaining-at-v69</x:v>
      </x:c>
      <x:c r="W3572" s="4" t="str">
        <x:v>Non</x:v>
      </x:c>
      <x:c r="X3572" s="4" t="str">
        <x:v>Non</x:v>
      </x:c>
      <x:c r="Y3572" s="4" t="str">
        <x:v>Non</x:v>
      </x:c>
      <x:c r="Z3572" s="36" t="n">
        <x:v>0</x:v>
      </x:c>
      <x:c r="AA3572" s="27"/>
      <x:c r="AB3572" s="48"/>
      <x:c r="AC3572" s="48"/>
      <x:c r="AD3572" s="48"/>
      <x:c r="AE3572" s="4"/>
      <x:c r="AF3572" s="4"/>
      <x:c r="AG3572" s="4"/>
      <x:c r="AH3572" s="27" t="str">
        <x:v>Non applicable : aucun PNG accepté documenté à V69</x:v>
      </x:c>
      <x:c r="AI3572" s="27" t="str">
        <x:v>Aucune correspondance retrouvée</x:v>
      </x:c>
      <x:c r="AJ3572" s="52"/>
    </x:row>
    <x:row r="3573" ht="29" customHeight="1">
      <x:c r="A3573" s="4" t="str">
        <x:v>human-accepted--princes-07</x:v>
      </x:c>
      <x:c r="B3573" s="4" t="str">
        <x:v>Humains acceptés par les Yautja</x:v>
      </x:c>
      <x:c r="C3573" s="4" t="str">
        <x:v>Princes</x:v>
      </x:c>
      <x:c r="D3573" s="45" t="n">
        <x:v>7</x:v>
      </x:c>
      <x:c r="E3573" s="27" t="str">
        <x:v>Pas faite</x:v>
      </x:c>
      <x:c r="F3573" s="27" t="str">
        <x:v>Aucune référence retrouvée dans le périmètre audité</x:v>
      </x:c>
      <x:c r="G3573" s="27" t="str">
        <x:v>Produire le PNG à partir de la fiche, puis sauvegarder et intégrer</x:v>
      </x:c>
      <x:c r="H3573" s="27" t="str">
        <x:v>Catalogue 4 069</x:v>
      </x:c>
      <x:c r="I3573" s="27" t="str">
        <x:v>Héritier des routes</x:v>
      </x:c>
      <x:c r="J3573" s="4" t="str">
        <x:v>human-accepted</x:v>
      </x:c>
      <x:c r="K3573" s="4" t="str">
        <x:v>princes</x:v>
      </x:c>
      <x:c r="L3573" s="4" t="str">
        <x:v>Non</x:v>
      </x:c>
      <x:c r="M3573" s="4" t="str">
        <x:v>adult</x:v>
      </x:c>
      <x:c r="N3573" s="4"/>
      <x:c r="O357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3" s="27" t="str">
        <x:v>brun moyen</x:v>
      </x:c>
      <x:c r="Q3573" s="27" t="str">
        <x:v>bronze sombre</x:v>
      </x:c>
      <x:c r="R3573" s="27" t="str">
        <x:v>ivoire minéral</x:v>
      </x:c>
      <x:c r="S3573" s="27" t="str">
        <x:v>Découvert</x:v>
      </x:c>
      <x:c r="T3573" s="27" t="str">
        <x:v>geste discret de coordination</x:v>
      </x:c>
      <x:c r="U3573" s="4" t="str">
        <x:v>Non</x:v>
      </x:c>
      <x:c r="V3573" s="4" t="str">
        <x:v>remaining-at-v69</x:v>
      </x:c>
      <x:c r="W3573" s="4" t="str">
        <x:v>Non</x:v>
      </x:c>
      <x:c r="X3573" s="4" t="str">
        <x:v>Non</x:v>
      </x:c>
      <x:c r="Y3573" s="4" t="str">
        <x:v>Non</x:v>
      </x:c>
      <x:c r="Z3573" s="36" t="n">
        <x:v>0</x:v>
      </x:c>
      <x:c r="AA3573" s="27"/>
      <x:c r="AB3573" s="48"/>
      <x:c r="AC3573" s="48"/>
      <x:c r="AD3573" s="48"/>
      <x:c r="AE3573" s="4"/>
      <x:c r="AF3573" s="4"/>
      <x:c r="AG3573" s="4"/>
      <x:c r="AH3573" s="27" t="str">
        <x:v>Non applicable : aucun PNG accepté documenté à V69</x:v>
      </x:c>
      <x:c r="AI3573" s="27" t="str">
        <x:v>Aucune correspondance retrouvée</x:v>
      </x:c>
      <x:c r="AJ3573" s="52"/>
    </x:row>
    <x:row r="3574" ht="29" customHeight="1">
      <x:c r="A3574" s="4" t="str">
        <x:v>human-accepted--princes-08</x:v>
      </x:c>
      <x:c r="B3574" s="4" t="str">
        <x:v>Humains acceptés par les Yautja</x:v>
      </x:c>
      <x:c r="C3574" s="4" t="str">
        <x:v>Princes</x:v>
      </x:c>
      <x:c r="D3574" s="45" t="n">
        <x:v>8</x:v>
      </x:c>
      <x:c r="E3574" s="27" t="str">
        <x:v>Pas faite</x:v>
      </x:c>
      <x:c r="F3574" s="27" t="str">
        <x:v>Aucune référence retrouvée dans le périmètre audité</x:v>
      </x:c>
      <x:c r="G3574" s="27" t="str">
        <x:v>Produire le PNG à partir de la fiche, puis sauvegarder et intégrer</x:v>
      </x:c>
      <x:c r="H3574" s="27" t="str">
        <x:v>Catalogue 4 069</x:v>
      </x:c>
      <x:c r="I3574" s="27" t="str">
        <x:v>Héritier des récits</x:v>
      </x:c>
      <x:c r="J3574" s="4" t="str">
        <x:v>human-accepted</x:v>
      </x:c>
      <x:c r="K3574" s="4" t="str">
        <x:v>princes</x:v>
      </x:c>
      <x:c r="L3574" s="4" t="str">
        <x:v>Non</x:v>
      </x:c>
      <x:c r="M3574" s="4" t="str">
        <x:v>adult</x:v>
      </x:c>
      <x:c r="N3574" s="4"/>
      <x:c r="O357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4" s="27" t="str">
        <x:v>olive</x:v>
      </x:c>
      <x:c r="Q3574" s="27" t="str">
        <x:v>acier mat</x:v>
      </x:c>
      <x:c r="R3574" s="27" t="str">
        <x:v>vert désaturé</x:v>
      </x:c>
      <x:c r="S3574" s="27" t="str">
        <x:v>Découvert</x:v>
      </x:c>
      <x:c r="T3574" s="27" t="str">
        <x:v>arme ou outil tenu bas, loin des jambes</x:v>
      </x:c>
      <x:c r="U3574" s="4" t="str">
        <x:v>Non</x:v>
      </x:c>
      <x:c r="V3574" s="4" t="str">
        <x:v>remaining-at-v69</x:v>
      </x:c>
      <x:c r="W3574" s="4" t="str">
        <x:v>Non</x:v>
      </x:c>
      <x:c r="X3574" s="4" t="str">
        <x:v>Non</x:v>
      </x:c>
      <x:c r="Y3574" s="4" t="str">
        <x:v>Non</x:v>
      </x:c>
      <x:c r="Z3574" s="36" t="n">
        <x:v>0</x:v>
      </x:c>
      <x:c r="AA3574" s="27"/>
      <x:c r="AB3574" s="48"/>
      <x:c r="AC3574" s="48"/>
      <x:c r="AD3574" s="48"/>
      <x:c r="AE3574" s="4"/>
      <x:c r="AF3574" s="4"/>
      <x:c r="AG3574" s="4"/>
      <x:c r="AH3574" s="27" t="str">
        <x:v>Non applicable : aucun PNG accepté documenté à V69</x:v>
      </x:c>
      <x:c r="AI3574" s="27" t="str">
        <x:v>Aucune correspondance retrouvée</x:v>
      </x:c>
      <x:c r="AJ3574" s="52"/>
    </x:row>
    <x:row r="3575" ht="29" customHeight="1">
      <x:c r="A3575" s="4" t="str">
        <x:v>human-accepted--princes-09</x:v>
      </x:c>
      <x:c r="B3575" s="4" t="str">
        <x:v>Humains acceptés par les Yautja</x:v>
      </x:c>
      <x:c r="C3575" s="4" t="str">
        <x:v>Princes</x:v>
      </x:c>
      <x:c r="D3575" s="45" t="n">
        <x:v>9</x:v>
      </x:c>
      <x:c r="E3575" s="27" t="str">
        <x:v>Pas faite</x:v>
      </x:c>
      <x:c r="F3575" s="27" t="str">
        <x:v>Aucune référence retrouvée dans le périmètre audité</x:v>
      </x:c>
      <x:c r="G3575" s="27" t="str">
        <x:v>Produire le PNG à partir de la fiche, puis sauvegarder et intégrer</x:v>
      </x:c>
      <x:c r="H3575" s="27" t="str">
        <x:v>Catalogue 4 069</x:v>
      </x:c>
      <x:c r="I3575" s="27" t="str">
        <x:v>Héritier vétéran</x:v>
      </x:c>
      <x:c r="J3575" s="4" t="str">
        <x:v>human-accepted</x:v>
      </x:c>
      <x:c r="K3575" s="4" t="str">
        <x:v>princes</x:v>
      </x:c>
      <x:c r="L3575" s="4" t="str">
        <x:v>Non</x:v>
      </x:c>
      <x:c r="M3575" s="4" t="str">
        <x:v>adult</x:v>
      </x:c>
      <x:c r="N3575" s="4"/>
      <x:c r="O357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5" s="27" t="str">
        <x:v>beige rosé</x:v>
      </x:c>
      <x:c r="Q3575" s="27" t="str">
        <x:v>métal ardoise</x:v>
      </x:c>
      <x:c r="R3575" s="27" t="str">
        <x:v>ocre</x:v>
      </x:c>
      <x:c r="S3575" s="27" t="str">
        <x:v>Découvert</x:v>
      </x:c>
      <x:c r="T3575" s="27" t="str">
        <x:v>attitude expérimentée immobile</x:v>
      </x:c>
      <x:c r="U3575" s="4" t="str">
        <x:v>Non</x:v>
      </x:c>
      <x:c r="V3575" s="4" t="str">
        <x:v>remaining-at-v69</x:v>
      </x:c>
      <x:c r="W3575" s="4" t="str">
        <x:v>Non</x:v>
      </x:c>
      <x:c r="X3575" s="4" t="str">
        <x:v>Non</x:v>
      </x:c>
      <x:c r="Y3575" s="4" t="str">
        <x:v>Non</x:v>
      </x:c>
      <x:c r="Z3575" s="36" t="n">
        <x:v>0</x:v>
      </x:c>
      <x:c r="AA3575" s="27"/>
      <x:c r="AB3575" s="48"/>
      <x:c r="AC3575" s="48"/>
      <x:c r="AD3575" s="48"/>
      <x:c r="AE3575" s="4"/>
      <x:c r="AF3575" s="4"/>
      <x:c r="AG3575" s="4"/>
      <x:c r="AH3575" s="27" t="str">
        <x:v>Non applicable : aucun PNG accepté documenté à V69</x:v>
      </x:c>
      <x:c r="AI3575" s="27" t="str">
        <x:v>Aucune correspondance retrouvée</x:v>
      </x:c>
      <x:c r="AJ3575" s="52"/>
    </x:row>
    <x:row r="3576" ht="29" customHeight="1">
      <x:c r="A3576" s="4" t="str">
        <x:v>human-accepted--princes-10</x:v>
      </x:c>
      <x:c r="B3576" s="4" t="str">
        <x:v>Humains acceptés par les Yautja</x:v>
      </x:c>
      <x:c r="C3576" s="4" t="str">
        <x:v>Princes</x:v>
      </x:c>
      <x:c r="D3576" s="45" t="n">
        <x:v>10</x:v>
      </x:c>
      <x:c r="E3576" s="27" t="str">
        <x:v>Pas faite</x:v>
      </x:c>
      <x:c r="F3576" s="27" t="str">
        <x:v>Aucune référence retrouvée dans le périmètre audité</x:v>
      </x:c>
      <x:c r="G3576" s="27" t="str">
        <x:v>Produire le PNG à partir de la fiche, puis sauvegarder et intégrer</x:v>
      </x:c>
      <x:c r="H3576" s="27" t="str">
        <x:v>Catalogue 4 069</x:v>
      </x:c>
      <x:c r="I3576" s="27" t="str">
        <x:v>Premier héritier</x:v>
      </x:c>
      <x:c r="J3576" s="4" t="str">
        <x:v>human-accepted</x:v>
      </x:c>
      <x:c r="K3576" s="4" t="str">
        <x:v>princes</x:v>
      </x:c>
      <x:c r="L3576" s="4" t="str">
        <x:v>Non</x:v>
      </x:c>
      <x:c r="M3576" s="4" t="str">
        <x:v>adult</x:v>
      </x:c>
      <x:c r="N3576" s="4"/>
      <x:c r="O357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6" s="27" t="str">
        <x:v>brun cuivré</x:v>
      </x:c>
      <x:c r="Q3576" s="27" t="str">
        <x:v>cuivre oxydé discret</x:v>
      </x:c>
      <x:c r="R3576" s="27" t="str">
        <x:v>noir mat</x:v>
      </x:c>
      <x:c r="S3576" s="27" t="str">
        <x:v>Découvert</x:v>
      </x:c>
      <x:c r="T3576" s="27" t="str">
        <x:v>présence assurée, légère rotation du thorax</x:v>
      </x:c>
      <x:c r="U3576" s="4" t="str">
        <x:v>Non</x:v>
      </x:c>
      <x:c r="V3576" s="4" t="str">
        <x:v>remaining-at-v69</x:v>
      </x:c>
      <x:c r="W3576" s="4" t="str">
        <x:v>Non</x:v>
      </x:c>
      <x:c r="X3576" s="4" t="str">
        <x:v>Non</x:v>
      </x:c>
      <x:c r="Y3576" s="4" t="str">
        <x:v>Non</x:v>
      </x:c>
      <x:c r="Z3576" s="36" t="n">
        <x:v>0</x:v>
      </x:c>
      <x:c r="AA3576" s="27"/>
      <x:c r="AB3576" s="48"/>
      <x:c r="AC3576" s="48"/>
      <x:c r="AD3576" s="48"/>
      <x:c r="AE3576" s="4"/>
      <x:c r="AF3576" s="4"/>
      <x:c r="AG3576" s="4"/>
      <x:c r="AH3576" s="27" t="str">
        <x:v>Non applicable : aucun PNG accepté documenté à V69</x:v>
      </x:c>
      <x:c r="AI3576" s="27" t="str">
        <x:v>Aucune correspondance retrouvée</x:v>
      </x:c>
      <x:c r="AJ3576" s="52"/>
    </x:row>
    <x:row r="3577" ht="29" customHeight="1">
      <x:c r="A3577" s="4" t="str">
        <x:v>human-accepted--matriarches-01</x:v>
      </x:c>
      <x:c r="B3577" s="4" t="str">
        <x:v>Humains acceptés par les Yautja</x:v>
      </x:c>
      <x:c r="C3577" s="4" t="str">
        <x:v>Queens / Matriarches</x:v>
      </x:c>
      <x:c r="D3577" s="45" t="n">
        <x:v>1</x:v>
      </x:c>
      <x:c r="E3577" s="27" t="str">
        <x:v>Présente dans main</x:v>
      </x:c>
      <x:c r="F3577" s="27" t="str">
        <x:v>Galerie et codex</x:v>
      </x:c>
      <x:c r="G3577" s="27" t="str">
        <x:v>Conserver ; vérifier le rendu selon l’usage indiqué</x:v>
      </x:c>
      <x:c r="H3577" s="27" t="str">
        <x:v>Catalogue 4 069</x:v>
      </x:c>
      <x:c r="I3577" s="27" t="str">
        <x:v>Matriarche humaine — Gardienne du Pacte</x:v>
      </x:c>
      <x:c r="J3577" s="4" t="str">
        <x:v>human-accepted</x:v>
      </x:c>
      <x:c r="K3577" s="4" t="str">
        <x:v>matriarches</x:v>
      </x:c>
      <x:c r="L3577" s="4" t="str">
        <x:v>Non</x:v>
      </x:c>
      <x:c r="M3577" s="4" t="str">
        <x:v>Non renseigné</x:v>
      </x:c>
      <x:c r="N3577" s="4"/>
      <x:c r="O3577" s="27"/>
      <x:c r="P3577" s="27"/>
      <x:c r="Q3577" s="27"/>
      <x:c r="R3577" s="27"/>
      <x:c r="S3577" s="27"/>
      <x:c r="T3577" s="27"/>
      <x:c r="U3577" s="4" t="str">
        <x:v>Oui</x:v>
      </x:c>
      <x:c r="V3577" s="4" t="str">
        <x:v>v61</x:v>
      </x:c>
      <x:c r="W3577" s="4" t="str">
        <x:v>Oui</x:v>
      </x:c>
      <x:c r="X3577" s="4" t="str">
        <x:v>Non</x:v>
      </x:c>
      <x:c r="Y3577" s="4" t="str">
        <x:v>Non</x:v>
      </x:c>
      <x:c r="Z3577" s="36" t="n">
        <x:v>0</x:v>
      </x:c>
      <x:c r="AA357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77" s="48" t="str">
        <x:v>https://github.com/darknigthmare/yautja-la-longue-chasse/blob/536ac53335e440747f6eccedd2cd757d1f817a99/public/game/imports/v85/library/5beec234c1b5221c93b32cc7a8db111403ff11bf57e5e308713f5d76e3363860.png</x:v>
      </x:c>
      <x:c r="AC3577" s="48" t="str">
        <x:v>https://github.com/darknigthmare/yautja-la-longue-chasse/blob/536ac53335e440747f6eccedd2cd757d1f817a99/app/game/data/recentSpriteLibraryV85.json</x:v>
      </x:c>
      <x:c r="AD3577" s="48"/>
      <x:c r="AE3577" s="4" t="str">
        <x:v>public/game/imports/v85/library/5beec234c1b5221c93b32cc7a8db111403ff11bf57e5e308713f5d76e3363860.png</x:v>
      </x:c>
      <x:c r="AF3577" s="4" t="str">
        <x:v>5beec234c1b5221c93b32cc7a8db111403ff11bf57e5e308713f5d76e3363860</x:v>
      </x:c>
      <x:c r="AG3577" s="4" t="str">
        <x:v>5beec234c1b5221c93b32cc7a8db111403ff11bf57e5e308713f5d76e3363860</x:v>
      </x:c>
      <x:c r="AH3577" s="27" t="str">
        <x:v>PNG accepté historiquement ; archive non localisée dans les dossiers Drive vérifiés</x:v>
      </x:c>
      <x:c r="AI3577" s="27" t="str">
        <x:v>ID exact + SHA de version acceptée déclaré</x:v>
      </x:c>
      <x:c r="AJ3577" s="52"/>
    </x:row>
    <x:row r="3578" ht="29" customHeight="1">
      <x:c r="A3578" s="4" t="str">
        <x:v>human-accepted--matriarches-02</x:v>
      </x:c>
      <x:c r="B3578" s="4" t="str">
        <x:v>Humains acceptés par les Yautja</x:v>
      </x:c>
      <x:c r="C3578" s="4" t="str">
        <x:v>Queens / Matriarches</x:v>
      </x:c>
      <x:c r="D3578" s="45" t="n">
        <x:v>2</x:v>
      </x:c>
      <x:c r="E3578" s="27" t="str">
        <x:v>Présente dans main</x:v>
      </x:c>
      <x:c r="F3578" s="27" t="str">
        <x:v>Galerie et codex</x:v>
      </x:c>
      <x:c r="G3578" s="27" t="str">
        <x:v>Conserver ; vérifier le rendu selon l’usage indiqué</x:v>
      </x:c>
      <x:c r="H3578" s="27" t="str">
        <x:v>Catalogue 4 069</x:v>
      </x:c>
      <x:c r="I3578" s="27" t="str">
        <x:v>Matriarche humaine — Commandante des Acceptés</x:v>
      </x:c>
      <x:c r="J3578" s="4" t="str">
        <x:v>human-accepted</x:v>
      </x:c>
      <x:c r="K3578" s="4" t="str">
        <x:v>matriarches</x:v>
      </x:c>
      <x:c r="L3578" s="4" t="str">
        <x:v>Oui</x:v>
      </x:c>
      <x:c r="M3578" s="4" t="str">
        <x:v>Non renseigné</x:v>
      </x:c>
      <x:c r="N3578" s="4"/>
      <x:c r="O3578" s="27"/>
      <x:c r="P3578" s="27"/>
      <x:c r="Q3578" s="27"/>
      <x:c r="R3578" s="27"/>
      <x:c r="S3578" s="27"/>
      <x:c r="T3578" s="27"/>
      <x:c r="U3578" s="4" t="str">
        <x:v>Oui</x:v>
      </x:c>
      <x:c r="V3578" s="4" t="str">
        <x:v>v61</x:v>
      </x:c>
      <x:c r="W3578" s="4" t="str">
        <x:v>Oui</x:v>
      </x:c>
      <x:c r="X3578" s="4" t="str">
        <x:v>Non</x:v>
      </x:c>
      <x:c r="Y3578" s="4" t="str">
        <x:v>Non</x:v>
      </x:c>
      <x:c r="Z3578" s="36" t="n">
        <x:v>0</x:v>
      </x:c>
      <x:c r="AA3578"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78" s="48" t="str">
        <x:v>https://github.com/darknigthmare/yautja-la-longue-chasse/blob/536ac53335e440747f6eccedd2cd757d1f817a99/public/game/imports/v85/library/fe9a5bc5b2a13177cc7d4bbaf674ed174d3c2e872cf3db7a672652c0dbf5a0d9.png</x:v>
      </x:c>
      <x:c r="AC3578" s="48" t="str">
        <x:v>https://github.com/darknigthmare/yautja-la-longue-chasse/blob/536ac53335e440747f6eccedd2cd757d1f817a99/app/game/data/recentSpriteLibraryV85.json</x:v>
      </x:c>
      <x:c r="AD3578" s="48"/>
      <x:c r="AE3578" s="4" t="str">
        <x:v>public/game/imports/v85/library/fe9a5bc5b2a13177cc7d4bbaf674ed174d3c2e872cf3db7a672652c0dbf5a0d9.png</x:v>
      </x:c>
      <x:c r="AF3578" s="4" t="str">
        <x:v>fe9a5bc5b2a13177cc7d4bbaf674ed174d3c2e872cf3db7a672652c0dbf5a0d9</x:v>
      </x:c>
      <x:c r="AG3578" s="4" t="str">
        <x:v>fe9a5bc5b2a13177cc7d4bbaf674ed174d3c2e872cf3db7a672652c0dbf5a0d9</x:v>
      </x:c>
      <x:c r="AH3578" s="27" t="str">
        <x:v>PNG accepté historiquement ; archive non localisée dans les dossiers Drive vérifiés</x:v>
      </x:c>
      <x:c r="AI3578" s="27" t="str">
        <x:v>ID exact + SHA de version acceptée déclaré</x:v>
      </x:c>
      <x:c r="AJ3578" s="52"/>
    </x:row>
    <x:row r="3579" ht="29" customHeight="1">
      <x:c r="A3579" s="4" t="str">
        <x:v>human-accepted--matriarches-03</x:v>
      </x:c>
      <x:c r="B3579" s="4" t="str">
        <x:v>Humains acceptés par les Yautja</x:v>
      </x:c>
      <x:c r="C3579" s="4" t="str">
        <x:v>Queens / Matriarches</x:v>
      </x:c>
      <x:c r="D3579" s="45" t="n">
        <x:v>3</x:v>
      </x:c>
      <x:c r="E3579" s="27" t="str">
        <x:v>Présente dans main</x:v>
      </x:c>
      <x:c r="F3579" s="27" t="str">
        <x:v>Galerie et codex</x:v>
      </x:c>
      <x:c r="G3579" s="27" t="str">
        <x:v>Conserver ; vérifier le rendu selon l’usage indiqué</x:v>
      </x:c>
      <x:c r="H3579" s="27" t="str">
        <x:v>Catalogue 4 069</x:v>
      </x:c>
      <x:c r="I3579" s="27" t="str">
        <x:v>Gardienne des pactes</x:v>
      </x:c>
      <x:c r="J3579" s="4" t="str">
        <x:v>human-accepted</x:v>
      </x:c>
      <x:c r="K3579" s="4" t="str">
        <x:v>matriarches</x:v>
      </x:c>
      <x:c r="L3579" s="4" t="str">
        <x:v>Non</x:v>
      </x:c>
      <x:c r="M3579" s="4" t="str">
        <x:v>adult</x:v>
      </x:c>
      <x:c r="N3579" s="4"/>
      <x:c r="O357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9" s="27" t="str">
        <x:v>olive</x:v>
      </x:c>
      <x:c r="Q3579" s="27" t="str">
        <x:v>acier patiné</x:v>
      </x:c>
      <x:c r="R3579" s="27" t="str">
        <x:v>bleu profond</x:v>
      </x:c>
      <x:c r="S3579" s="27" t="str">
        <x:v>Découvert</x:v>
      </x:c>
      <x:c r="T3579" s="27" t="str">
        <x:v>appui stable et épaules détendues</x:v>
      </x:c>
      <x:c r="U3579" s="4" t="str">
        <x:v>Oui</x:v>
      </x:c>
      <x:c r="V3579" s="4" t="str">
        <x:v>v63</x:v>
      </x:c>
      <x:c r="W3579" s="4" t="str">
        <x:v>Oui</x:v>
      </x:c>
      <x:c r="X3579" s="4" t="str">
        <x:v>Non</x:v>
      </x:c>
      <x:c r="Y3579" s="4" t="str">
        <x:v>Non</x:v>
      </x:c>
      <x:c r="Z3579" s="36" t="n">
        <x:v>0</x:v>
      </x:c>
      <x:c r="AA3579" s="27" t="str">
        <x:v>Chemin blob présent dans l’arbre Git audité ; SHA256 déclaré par le registre, pixels non retéléchargés. Audit du code et des références ; aucun déploiement ni affichage en navigateur observé.</x:v>
      </x:c>
      <x:c r="AB3579" s="48" t="str">
        <x:v>https://github.com/darknigthmare/yautja-la-longue-chasse/blob/536ac53335e440747f6eccedd2cd757d1f817a99/public/game/imports/v85/library/030b3c8cf7f2ece080cb4cf9385ae113aed8090082636fbbaf8603ca89c97be5.png</x:v>
      </x:c>
      <x:c r="AC3579" s="48" t="str">
        <x:v>https://github.com/darknigthmare/yautja-la-longue-chasse/blob/536ac53335e440747f6eccedd2cd757d1f817a99/app/game/data/recentSpriteLibraryV85.json</x:v>
      </x:c>
      <x:c r="AD3579" s="48" t="str">
        <x:v>https://drive.google.com/file/d/1aA_8vts44C7tgMNE4PbufWVli_8QpyXq/view?usp=drivesdk</x:v>
      </x:c>
      <x:c r="AE3579" s="4" t="str">
        <x:v>public/game/imports/v85/library/030b3c8cf7f2ece080cb4cf9385ae113aed8090082636fbbaf8603ca89c97be5.png</x:v>
      </x:c>
      <x:c r="AF3579" s="4" t="str">
        <x:v>030b3c8cf7f2ece080cb4cf9385ae113aed8090082636fbbaf8603ca89c97be5</x:v>
      </x:c>
      <x:c r="AG3579" s="4" t="str">
        <x:v>030b3c8cf7f2ece080cb4cf9385ae113aed8090082636fbbaf8603ca89c97be5</x:v>
      </x:c>
      <x:c r="AH3579" s="27" t="str">
        <x:v>Archive candidate présente sur Drive ; PNG individuel non revérifié dans cet audit</x:v>
      </x:c>
      <x:c r="AI3579" s="27" t="str">
        <x:v>ID exact + SHA de version acceptée déclaré</x:v>
      </x:c>
      <x:c r="AJ3579" s="52"/>
    </x:row>
    <x:row r="3580" ht="29" customHeight="1">
      <x:c r="A3580" s="4" t="str">
        <x:v>human-accepted--matriarches-04</x:v>
      </x:c>
      <x:c r="B3580" s="4" t="str">
        <x:v>Humains acceptés par les Yautja</x:v>
      </x:c>
      <x:c r="C3580" s="4" t="str">
        <x:v>Queens / Matriarches</x:v>
      </x:c>
      <x:c r="D3580" s="45" t="n">
        <x:v>4</x:v>
      </x:c>
      <x:c r="E3580" s="27" t="str">
        <x:v>Présente dans main</x:v>
      </x:c>
      <x:c r="F3580" s="27" t="str">
        <x:v>Galerie et codex</x:v>
      </x:c>
      <x:c r="G3580" s="27" t="str">
        <x:v>Conserver ; vérifier le rendu selon l’usage indiqué</x:v>
      </x:c>
      <x:c r="H3580" s="27" t="str">
        <x:v>Catalogue 4 069</x:v>
      </x:c>
      <x:c r="I3580" s="27" t="str">
        <x:v>Reine des remparts</x:v>
      </x:c>
      <x:c r="J3580" s="4" t="str">
        <x:v>human-accepted</x:v>
      </x:c>
      <x:c r="K3580" s="4" t="str">
        <x:v>matriarches</x:v>
      </x:c>
      <x:c r="L3580" s="4" t="str">
        <x:v>Non</x:v>
      </x:c>
      <x:c r="M3580" s="4" t="str">
        <x:v>adult</x:v>
      </x:c>
      <x:c r="N3580" s="4"/>
      <x:c r="O358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0" s="27" t="str">
        <x:v>beige rosé</x:v>
      </x:c>
      <x:c r="Q3580" s="27" t="str">
        <x:v>bronze patiné</x:v>
      </x:c>
      <x:c r="R3580" s="27" t="str">
        <x:v>gris charbon</x:v>
      </x:c>
      <x:c r="S3580" s="27" t="str">
        <x:v>Découvert</x:v>
      </x:c>
      <x:c r="T3580" s="27" t="str">
        <x:v>léger transfert du poids, silhouette entière</x:v>
      </x:c>
      <x:c r="U3580" s="4" t="str">
        <x:v>Oui</x:v>
      </x:c>
      <x:c r="V3580" s="4" t="str">
        <x:v>v64</x:v>
      </x:c>
      <x:c r="W3580" s="4" t="str">
        <x:v>Oui</x:v>
      </x:c>
      <x:c r="X3580" s="4" t="str">
        <x:v>Non</x:v>
      </x:c>
      <x:c r="Y3580" s="4" t="str">
        <x:v>Non</x:v>
      </x:c>
      <x:c r="Z3580" s="36" t="n">
        <x:v>0</x:v>
      </x:c>
      <x:c r="AA3580" s="27" t="str">
        <x:v>Chemin blob présent dans l’arbre Git audité ; SHA256 déclaré par le registre, pixels non retéléchargés. Audit du code et des références ; aucun déploiement ni affichage en navigateur observé.</x:v>
      </x:c>
      <x:c r="AB3580" s="48" t="str">
        <x:v>https://github.com/darknigthmare/yautja-la-longue-chasse/blob/536ac53335e440747f6eccedd2cd757d1f817a99/public/game/imports/v85/library/d35d5cdc0acae870db18b4a361ad05d45c14ff49fb8fd9efff2e5294a926762f.png</x:v>
      </x:c>
      <x:c r="AC3580" s="48" t="str">
        <x:v>https://github.com/darknigthmare/yautja-la-longue-chasse/blob/536ac53335e440747f6eccedd2cd757d1f817a99/app/game/data/recentSpriteLibraryV85.json</x:v>
      </x:c>
      <x:c r="AD3580" s="48" t="str">
        <x:v>https://drive.google.com/file/d/1DhslDQtNCZoM6FCVxunIJRb6Nsn32XJd/view?usp=drivesdk</x:v>
      </x:c>
      <x:c r="AE3580" s="4" t="str">
        <x:v>public/game/imports/v85/library/d35d5cdc0acae870db18b4a361ad05d45c14ff49fb8fd9efff2e5294a926762f.png</x:v>
      </x:c>
      <x:c r="AF3580" s="4" t="str">
        <x:v>d35d5cdc0acae870db18b4a361ad05d45c14ff49fb8fd9efff2e5294a926762f</x:v>
      </x:c>
      <x:c r="AG3580" s="4" t="str">
        <x:v>d35d5cdc0acae870db18b4a361ad05d45c14ff49fb8fd9efff2e5294a926762f</x:v>
      </x:c>
      <x:c r="AH3580" s="27" t="str">
        <x:v>Archive candidate présente sur Drive ; PNG individuel non revérifié dans cet audit</x:v>
      </x:c>
      <x:c r="AI3580" s="27" t="str">
        <x:v>ID exact + SHA de version acceptée déclaré</x:v>
      </x:c>
      <x:c r="AJ3580" s="52"/>
    </x:row>
    <x:row r="3581" ht="29" customHeight="1">
      <x:c r="A3581" s="4" t="str">
        <x:v>human-accepted--matriarches-05</x:v>
      </x:c>
      <x:c r="B3581" s="4" t="str">
        <x:v>Humains acceptés par les Yautja</x:v>
      </x:c>
      <x:c r="C3581" s="4" t="str">
        <x:v>Queens / Matriarches</x:v>
      </x:c>
      <x:c r="D3581" s="45" t="n">
        <x:v>5</x:v>
      </x:c>
      <x:c r="E3581" s="27" t="str">
        <x:v>Présente dans main</x:v>
      </x:c>
      <x:c r="F3581" s="27" t="str">
        <x:v>Galerie et codex</x:v>
      </x:c>
      <x:c r="G3581" s="27" t="str">
        <x:v>Conserver ; vérifier le rendu selon l’usage indiqué</x:v>
      </x:c>
      <x:c r="H3581" s="27" t="str">
        <x:v>Catalogue 4 069</x:v>
      </x:c>
      <x:c r="I3581" s="27" t="str">
        <x:v>Matriarche des routes</x:v>
      </x:c>
      <x:c r="J3581" s="4" t="str">
        <x:v>human-accepted</x:v>
      </x:c>
      <x:c r="K3581" s="4" t="str">
        <x:v>matriarches</x:v>
      </x:c>
      <x:c r="L3581" s="4" t="str">
        <x:v>Non</x:v>
      </x:c>
      <x:c r="M3581" s="4" t="str">
        <x:v>adult</x:v>
      </x:c>
      <x:c r="N3581" s="4"/>
      <x:c r="O358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1" s="27" t="str">
        <x:v>brun cuivré</x:v>
      </x:c>
      <x:c r="Q3581" s="27" t="str">
        <x:v>acier bleui</x:v>
      </x:c>
      <x:c r="R3581" s="27" t="str">
        <x:v>cuivre mat</x:v>
      </x:c>
      <x:c r="S3581" s="27" t="str">
        <x:v>Découvert</x:v>
      </x:c>
      <x:c r="T3581" s="27" t="str">
        <x:v>posture de contrôle calme, mains lisibles</x:v>
      </x:c>
      <x:c r="U3581" s="4" t="str">
        <x:v>Oui</x:v>
      </x:c>
      <x:c r="V3581" s="4" t="str">
        <x:v>v64</x:v>
      </x:c>
      <x:c r="W3581" s="4" t="str">
        <x:v>Oui</x:v>
      </x:c>
      <x:c r="X3581" s="4" t="str">
        <x:v>Non</x:v>
      </x:c>
      <x:c r="Y3581" s="4" t="str">
        <x:v>Non</x:v>
      </x:c>
      <x:c r="Z3581" s="36" t="n">
        <x:v>0</x:v>
      </x:c>
      <x:c r="AA3581" s="27" t="str">
        <x:v>Chemin blob présent dans l’arbre Git audité ; SHA256 déclaré par le registre, pixels non retéléchargés. Audit du code et des références ; aucun déploiement ni affichage en navigateur observé.</x:v>
      </x:c>
      <x:c r="AB3581" s="48" t="str">
        <x:v>https://github.com/darknigthmare/yautja-la-longue-chasse/blob/536ac53335e440747f6eccedd2cd757d1f817a99/public/game/imports/v85/library/1726b07dd16c721ebe47957cc8d00fc14324474bd2851e4ff3ff37710ed4c6ad.png</x:v>
      </x:c>
      <x:c r="AC3581" s="48" t="str">
        <x:v>https://github.com/darknigthmare/yautja-la-longue-chasse/blob/536ac53335e440747f6eccedd2cd757d1f817a99/app/game/data/recentSpriteLibraryV85.json</x:v>
      </x:c>
      <x:c r="AD3581" s="48" t="str">
        <x:v>https://drive.google.com/file/d/1DhslDQtNCZoM6FCVxunIJRb6Nsn32XJd/view?usp=drivesdk</x:v>
      </x:c>
      <x:c r="AE3581" s="4" t="str">
        <x:v>public/game/imports/v85/library/1726b07dd16c721ebe47957cc8d00fc14324474bd2851e4ff3ff37710ed4c6ad.png</x:v>
      </x:c>
      <x:c r="AF3581" s="4" t="str">
        <x:v>1726b07dd16c721ebe47957cc8d00fc14324474bd2851e4ff3ff37710ed4c6ad</x:v>
      </x:c>
      <x:c r="AG3581" s="4" t="str">
        <x:v>1726b07dd16c721ebe47957cc8d00fc14324474bd2851e4ff3ff37710ed4c6ad</x:v>
      </x:c>
      <x:c r="AH3581" s="27" t="str">
        <x:v>Archive candidate présente sur Drive ; PNG individuel non revérifié dans cet audit</x:v>
      </x:c>
      <x:c r="AI3581" s="27" t="str">
        <x:v>ID exact + SHA de version acceptée déclaré</x:v>
      </x:c>
      <x:c r="AJ3581" s="52"/>
    </x:row>
    <x:row r="3582" ht="29" customHeight="1">
      <x:c r="A3582" s="4" t="str">
        <x:v>human-accepted--matriarches-06</x:v>
      </x:c>
      <x:c r="B3582" s="4" t="str">
        <x:v>Humains acceptés par les Yautja</x:v>
      </x:c>
      <x:c r="C3582" s="4" t="str">
        <x:v>Queens / Matriarches</x:v>
      </x:c>
      <x:c r="D3582" s="45" t="n">
        <x:v>6</x:v>
      </x:c>
      <x:c r="E3582" s="27" t="str">
        <x:v>Présente dans main</x:v>
      </x:c>
      <x:c r="F3582" s="27" t="str">
        <x:v>Galerie et codex</x:v>
      </x:c>
      <x:c r="G3582" s="27" t="str">
        <x:v>Conserver ; vérifier le rendu selon l’usage indiqué</x:v>
      </x:c>
      <x:c r="H3582" s="27" t="str">
        <x:v>Catalogue 4 069</x:v>
      </x:c>
      <x:c r="I3582" s="27" t="str">
        <x:v>Reine des assemblées</x:v>
      </x:c>
      <x:c r="J3582" s="4" t="str">
        <x:v>human-accepted</x:v>
      </x:c>
      <x:c r="K3582" s="4" t="str">
        <x:v>matriarches</x:v>
      </x:c>
      <x:c r="L3582" s="4" t="str">
        <x:v>Non</x:v>
      </x:c>
      <x:c r="M3582" s="4" t="str">
        <x:v>adult</x:v>
      </x:c>
      <x:c r="N3582" s="4"/>
      <x:c r="O358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2" s="27" t="str">
        <x:v>brun foncé</x:v>
      </x:c>
      <x:c r="Q3582" s="27" t="str">
        <x:v>graphite</x:v>
      </x:c>
      <x:c r="R3582" s="27" t="str">
        <x:v>bronze pâle</x:v>
      </x:c>
      <x:c r="S3582" s="27" t="str">
        <x:v>Découvert</x:v>
      </x:c>
      <x:c r="T3582" s="27" t="str">
        <x:v>bras tenus près du corps sans masquer les accessoires</x:v>
      </x:c>
      <x:c r="U3582" s="4" t="str">
        <x:v>Oui</x:v>
      </x:c>
      <x:c r="V3582" s="4" t="str">
        <x:v>v65</x:v>
      </x:c>
      <x:c r="W3582" s="4" t="str">
        <x:v>Oui</x:v>
      </x:c>
      <x:c r="X3582" s="4" t="str">
        <x:v>Non</x:v>
      </x:c>
      <x:c r="Y3582" s="4" t="str">
        <x:v>Non</x:v>
      </x:c>
      <x:c r="Z3582" s="36" t="n">
        <x:v>0</x:v>
      </x:c>
      <x:c r="AA3582" s="27" t="str">
        <x:v>Chemin blob présent dans l’arbre Git audité ; SHA256 déclaré par le registre, pixels non retéléchargés. Audit du code et des références ; aucun déploiement ni affichage en navigateur observé.</x:v>
      </x:c>
      <x:c r="AB3582" s="48" t="str">
        <x:v>https://github.com/darknigthmare/yautja-la-longue-chasse/blob/536ac53335e440747f6eccedd2cd757d1f817a99/public/game/imports/v87/drive-completion/dfece92186fa1d627f6248af6501f6663b1efe3522b64e6be1724957eeeb3c07.png</x:v>
      </x:c>
      <x:c r="AC3582" s="48" t="str">
        <x:v>https://github.com/darknigthmare/yautja-la-longue-chasse/blob/536ac53335e440747f6eccedd2cd757d1f817a99/app/game/data/driveCompletionSpritesV87.json</x:v>
      </x:c>
      <x:c r="AD3582" s="48" t="str">
        <x:v>https://drive.google.com/file/d/1J0I2wg_xH6L-q82WvBc0UIpbmxwlQKt6/view?usp=drivesdk</x:v>
      </x:c>
      <x:c r="AE3582" s="4" t="str">
        <x:v>public/game/imports/v87/drive-completion/dfece92186fa1d627f6248af6501f6663b1efe3522b64e6be1724957eeeb3c07.png</x:v>
      </x:c>
      <x:c r="AF3582" s="4" t="str">
        <x:v>dfece92186fa1d627f6248af6501f6663b1efe3522b64e6be1724957eeeb3c07</x:v>
      </x:c>
      <x:c r="AG3582" s="4" t="str">
        <x:v>dfece92186fa1d627f6248af6501f6663b1efe3522b64e6be1724957eeeb3c07</x:v>
      </x:c>
      <x:c r="AH3582" s="27" t="str">
        <x:v>Archive candidate présente sur Drive ; PNG individuel non revérifié dans cet audit</x:v>
      </x:c>
      <x:c r="AI3582" s="27" t="str">
        <x:v>ID exact + SHA de version acceptée déclaré</x:v>
      </x:c>
      <x:c r="AJ3582" s="52"/>
    </x:row>
    <x:row r="3583" ht="29" customHeight="1">
      <x:c r="A3583" s="4" t="str">
        <x:v>human-accepted--matriarches-07</x:v>
      </x:c>
      <x:c r="B3583" s="4" t="str">
        <x:v>Humains acceptés par les Yautja</x:v>
      </x:c>
      <x:c r="C3583" s="4" t="str">
        <x:v>Queens / Matriarches</x:v>
      </x:c>
      <x:c r="D3583" s="45" t="n">
        <x:v>7</x:v>
      </x:c>
      <x:c r="E3583" s="27" t="str">
        <x:v>Présente dans main</x:v>
      </x:c>
      <x:c r="F3583" s="27" t="str">
        <x:v>Galerie et codex</x:v>
      </x:c>
      <x:c r="G3583" s="27" t="str">
        <x:v>Conserver ; vérifier le rendu selon l’usage indiqué</x:v>
      </x:c>
      <x:c r="H3583" s="27" t="str">
        <x:v>Catalogue 4 069</x:v>
      </x:c>
      <x:c r="I3583" s="27" t="str">
        <x:v>Matriarche des ateliers</x:v>
      </x:c>
      <x:c r="J3583" s="4" t="str">
        <x:v>human-accepted</x:v>
      </x:c>
      <x:c r="K3583" s="4" t="str">
        <x:v>matriarches</x:v>
      </x:c>
      <x:c r="L3583" s="4" t="str">
        <x:v>Non</x:v>
      </x:c>
      <x:c r="M3583" s="4" t="str">
        <x:v>adult</x:v>
      </x:c>
      <x:c r="N3583" s="4"/>
      <x:c r="O358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3" s="27" t="str">
        <x:v>brun moyen</x:v>
      </x:c>
      <x:c r="Q3583" s="27" t="str">
        <x:v>bronze sombre</x:v>
      </x:c>
      <x:c r="R3583" s="27" t="str">
        <x:v>ivoire minéral</x:v>
      </x:c>
      <x:c r="S3583" s="27" t="str">
        <x:v>Découvert</x:v>
      </x:c>
      <x:c r="T3583" s="27" t="str">
        <x:v>geste discret de coordination</x:v>
      </x:c>
      <x:c r="U3583" s="4" t="str">
        <x:v>Oui</x:v>
      </x:c>
      <x:c r="V3583" s="4" t="str">
        <x:v>v65</x:v>
      </x:c>
      <x:c r="W3583" s="4" t="str">
        <x:v>Oui</x:v>
      </x:c>
      <x:c r="X3583" s="4" t="str">
        <x:v>Non</x:v>
      </x:c>
      <x:c r="Y3583" s="4" t="str">
        <x:v>Non</x:v>
      </x:c>
      <x:c r="Z3583" s="36" t="n">
        <x:v>0</x:v>
      </x:c>
      <x:c r="AA3583" s="27" t="str">
        <x:v>Chemin blob présent dans l’arbre Git audité ; SHA256 déclaré par le registre, pixels non retéléchargés. Audit du code et des références ; aucun déploiement ni affichage en navigateur observé.</x:v>
      </x:c>
      <x:c r="AB3583" s="48" t="str">
        <x:v>https://github.com/darknigthmare/yautja-la-longue-chasse/blob/536ac53335e440747f6eccedd2cd757d1f817a99/public/game/imports/v87/drive-completion/85b75367a1fb8dfec9fae9f20e8250d6cfc25d3aa33269c7da2633edac8f8d42.png</x:v>
      </x:c>
      <x:c r="AC3583" s="48" t="str">
        <x:v>https://github.com/darknigthmare/yautja-la-longue-chasse/blob/536ac53335e440747f6eccedd2cd757d1f817a99/app/game/data/driveCompletionSpritesV87.json</x:v>
      </x:c>
      <x:c r="AD3583" s="48" t="str">
        <x:v>https://drive.google.com/file/d/1J0I2wg_xH6L-q82WvBc0UIpbmxwlQKt6/view?usp=drivesdk</x:v>
      </x:c>
      <x:c r="AE3583" s="4" t="str">
        <x:v>public/game/imports/v87/drive-completion/85b75367a1fb8dfec9fae9f20e8250d6cfc25d3aa33269c7da2633edac8f8d42.png</x:v>
      </x:c>
      <x:c r="AF3583" s="4" t="str">
        <x:v>85b75367a1fb8dfec9fae9f20e8250d6cfc25d3aa33269c7da2633edac8f8d42</x:v>
      </x:c>
      <x:c r="AG3583" s="4" t="str">
        <x:v>85b75367a1fb8dfec9fae9f20e8250d6cfc25d3aa33269c7da2633edac8f8d42</x:v>
      </x:c>
      <x:c r="AH3583" s="27" t="str">
        <x:v>Archive candidate présente sur Drive ; PNG individuel non revérifié dans cet audit</x:v>
      </x:c>
      <x:c r="AI3583" s="27" t="str">
        <x:v>ID exact + SHA de version acceptée déclaré</x:v>
      </x:c>
      <x:c r="AJ3583" s="52"/>
    </x:row>
    <x:row r="3584" ht="29" customHeight="1">
      <x:c r="A3584" s="4" t="str">
        <x:v>human-accepted--matriarches-08</x:v>
      </x:c>
      <x:c r="B3584" s="4" t="str">
        <x:v>Humains acceptés par les Yautja</x:v>
      </x:c>
      <x:c r="C3584" s="4" t="str">
        <x:v>Queens / Matriarches</x:v>
      </x:c>
      <x:c r="D3584" s="45" t="n">
        <x:v>8</x:v>
      </x:c>
      <x:c r="E3584" s="27" t="str">
        <x:v>Présente dans main</x:v>
      </x:c>
      <x:c r="F3584" s="27" t="str">
        <x:v>Galerie et codex</x:v>
      </x:c>
      <x:c r="G3584" s="27" t="str">
        <x:v>Conserver ; vérifier le rendu selon l’usage indiqué</x:v>
      </x:c>
      <x:c r="H3584" s="27" t="str">
        <x:v>Catalogue 4 069</x:v>
      </x:c>
      <x:c r="I3584" s="27" t="str">
        <x:v>Gardienne des générations</x:v>
      </x:c>
      <x:c r="J3584" s="4" t="str">
        <x:v>human-accepted</x:v>
      </x:c>
      <x:c r="K3584" s="4" t="str">
        <x:v>matriarches</x:v>
      </x:c>
      <x:c r="L3584" s="4" t="str">
        <x:v>Non</x:v>
      </x:c>
      <x:c r="M3584" s="4" t="str">
        <x:v>adult</x:v>
      </x:c>
      <x:c r="N3584" s="4"/>
      <x:c r="O358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4" s="27" t="str">
        <x:v>olive</x:v>
      </x:c>
      <x:c r="Q3584" s="27" t="str">
        <x:v>acier mat</x:v>
      </x:c>
      <x:c r="R3584" s="27" t="str">
        <x:v>vert désaturé</x:v>
      </x:c>
      <x:c r="S3584" s="27" t="str">
        <x:v>Découvert</x:v>
      </x:c>
      <x:c r="T3584" s="27" t="str">
        <x:v>arme ou outil tenu bas, loin des jambes</x:v>
      </x:c>
      <x:c r="U3584" s="4" t="str">
        <x:v>Oui</x:v>
      </x:c>
      <x:c r="V3584" s="4" t="str">
        <x:v>v66-v67-attested</x:v>
      </x:c>
      <x:c r="W3584" s="4" t="str">
        <x:v>Oui</x:v>
      </x:c>
      <x:c r="X3584" s="4" t="str">
        <x:v>Non</x:v>
      </x:c>
      <x:c r="Y3584" s="4" t="str">
        <x:v>Non</x:v>
      </x:c>
      <x:c r="Z3584" s="36" t="n">
        <x:v>0</x:v>
      </x:c>
      <x:c r="AA3584" s="27" t="str">
        <x:v>Chemin blob présent dans l’arbre Git audité ; SHA256 déclaré par le registre, pixels non retéléchargés. Audit du code et des références ; aucun déploiement ni affichage en navigateur observé.</x:v>
      </x:c>
      <x:c r="AB3584" s="48" t="str">
        <x:v>https://github.com/darknigthmare/yautja-la-longue-chasse/blob/536ac53335e440747f6eccedd2cd757d1f817a99/public/game/imports/v85/library/d8d9b8e3906a48f2b625734604cf0cc74518258232a3a3927d8832bccb7cc18e.png</x:v>
      </x:c>
      <x:c r="AC3584" s="48" t="str">
        <x:v>https://github.com/darknigthmare/yautja-la-longue-chasse/blob/536ac53335e440747f6eccedd2cd757d1f817a99/app/game/data/recentSpriteLibraryV85.json</x:v>
      </x:c>
      <x:c r="AD3584" s="48" t="str">
        <x:v>https://drive.google.com/file/d/1ZloGU8fSkqJD8GURmoXDSPCa-eYN7vSm/view?usp=drivesdk</x:v>
      </x:c>
      <x:c r="AE3584" s="4" t="str">
        <x:v>public/game/imports/v85/library/d8d9b8e3906a48f2b625734604cf0cc74518258232a3a3927d8832bccb7cc18e.png</x:v>
      </x:c>
      <x:c r="AF3584" s="4" t="str">
        <x:v>d8d9b8e3906a48f2b625734604cf0cc74518258232a3a3927d8832bccb7cc18e</x:v>
      </x:c>
      <x:c r="AG3584" s="4"/>
      <x:c r="AH3584" s="27" t="str">
        <x:v>Pack V66/V67 présent sur Drive ; empreinte individuelle non disponible dans le suivi</x:v>
      </x:c>
      <x:c r="AI3584" s="27" t="str">
        <x:v>ID exact</x:v>
      </x:c>
      <x:c r="AJ3584" s="52"/>
    </x:row>
    <x:row r="3585" ht="29" customHeight="1">
      <x:c r="A3585" s="4" t="str">
        <x:v>human-accepted--matriarches-09</x:v>
      </x:c>
      <x:c r="B3585" s="4" t="str">
        <x:v>Humains acceptés par les Yautja</x:v>
      </x:c>
      <x:c r="C3585" s="4" t="str">
        <x:v>Queens / Matriarches</x:v>
      </x:c>
      <x:c r="D3585" s="45" t="n">
        <x:v>9</x:v>
      </x:c>
      <x:c r="E3585" s="27" t="str">
        <x:v>Présente dans main</x:v>
      </x:c>
      <x:c r="F3585" s="27" t="str">
        <x:v>Galerie et codex</x:v>
      </x:c>
      <x:c r="G3585" s="27" t="str">
        <x:v>Conserver ; vérifier le rendu selon l’usage indiqué</x:v>
      </x:c>
      <x:c r="H3585" s="27" t="str">
        <x:v>Catalogue 4 069</x:v>
      </x:c>
      <x:c r="I3585" s="27" t="str">
        <x:v>Reine vétérane</x:v>
      </x:c>
      <x:c r="J3585" s="4" t="str">
        <x:v>human-accepted</x:v>
      </x:c>
      <x:c r="K3585" s="4" t="str">
        <x:v>matriarches</x:v>
      </x:c>
      <x:c r="L3585" s="4" t="str">
        <x:v>Non</x:v>
      </x:c>
      <x:c r="M3585" s="4" t="str">
        <x:v>adult</x:v>
      </x:c>
      <x:c r="N3585" s="4"/>
      <x:c r="O358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5" s="27" t="str">
        <x:v>beige rosé</x:v>
      </x:c>
      <x:c r="Q3585" s="27" t="str">
        <x:v>métal ardoise</x:v>
      </x:c>
      <x:c r="R3585" s="27" t="str">
        <x:v>ocre</x:v>
      </x:c>
      <x:c r="S3585" s="27" t="str">
        <x:v>Découvert</x:v>
      </x:c>
      <x:c r="T3585" s="27" t="str">
        <x:v>attitude expérimentée immobile</x:v>
      </x:c>
      <x:c r="U3585" s="4" t="str">
        <x:v>Oui</x:v>
      </x:c>
      <x:c r="V3585" s="4" t="str">
        <x:v>v66-v67-attested</x:v>
      </x:c>
      <x:c r="W3585" s="4" t="str">
        <x:v>Oui</x:v>
      </x:c>
      <x:c r="X3585" s="4" t="str">
        <x:v>Non</x:v>
      </x:c>
      <x:c r="Y3585" s="4" t="str">
        <x:v>Non</x:v>
      </x:c>
      <x:c r="Z3585" s="36" t="n">
        <x:v>0</x:v>
      </x:c>
      <x:c r="AA3585" s="27" t="str">
        <x:v>Chemin blob présent dans l’arbre Git audité ; SHA256 déclaré par le registre, pixels non retéléchargés. Audit du code et des références ; aucun déploiement ni affichage en navigateur observé.</x:v>
      </x:c>
      <x:c r="AB3585" s="48" t="str">
        <x:v>https://github.com/darknigthmare/yautja-la-longue-chasse/blob/536ac53335e440747f6eccedd2cd757d1f817a99/public/game/imports/v85/library/4e17c4beb98c10ce00fe85f5a8a05875779052f3f67c29304fe356f39c29c33d.png</x:v>
      </x:c>
      <x:c r="AC3585" s="48" t="str">
        <x:v>https://github.com/darknigthmare/yautja-la-longue-chasse/blob/536ac53335e440747f6eccedd2cd757d1f817a99/app/game/data/recentSpriteLibraryV85.json</x:v>
      </x:c>
      <x:c r="AD3585" s="48" t="str">
        <x:v>https://drive.google.com/file/d/1ZloGU8fSkqJD8GURmoXDSPCa-eYN7vSm/view?usp=drivesdk</x:v>
      </x:c>
      <x:c r="AE3585" s="4" t="str">
        <x:v>public/game/imports/v85/library/4e17c4beb98c10ce00fe85f5a8a05875779052f3f67c29304fe356f39c29c33d.png</x:v>
      </x:c>
      <x:c r="AF3585" s="4" t="str">
        <x:v>4e17c4beb98c10ce00fe85f5a8a05875779052f3f67c29304fe356f39c29c33d</x:v>
      </x:c>
      <x:c r="AG3585" s="4"/>
      <x:c r="AH3585" s="27" t="str">
        <x:v>Pack V66/V67 présent sur Drive ; empreinte individuelle non disponible dans le suivi</x:v>
      </x:c>
      <x:c r="AI3585" s="27" t="str">
        <x:v>ID exact</x:v>
      </x:c>
      <x:c r="AJ3585" s="52"/>
    </x:row>
    <x:row r="3586" ht="29" customHeight="1">
      <x:c r="A3586" s="4" t="str">
        <x:v>human-accepted--matriarches-10</x:v>
      </x:c>
      <x:c r="B3586" s="4" t="str">
        <x:v>Humains acceptés par les Yautja</x:v>
      </x:c>
      <x:c r="C3586" s="4" t="str">
        <x:v>Queens / Matriarches</x:v>
      </x:c>
      <x:c r="D3586" s="45" t="n">
        <x:v>10</x:v>
      </x:c>
      <x:c r="E3586" s="27" t="str">
        <x:v>Présente dans main</x:v>
      </x:c>
      <x:c r="F3586" s="27" t="str">
        <x:v>Galerie et codex</x:v>
      </x:c>
      <x:c r="G3586" s="27" t="str">
        <x:v>Conserver ; vérifier le rendu selon l’usage indiqué</x:v>
      </x:c>
      <x:c r="H3586" s="27" t="str">
        <x:v>Catalogue 4 069</x:v>
      </x:c>
      <x:c r="I3586" s="27" t="str">
        <x:v>Première matriarche</x:v>
      </x:c>
      <x:c r="J3586" s="4" t="str">
        <x:v>human-accepted</x:v>
      </x:c>
      <x:c r="K3586" s="4" t="str">
        <x:v>matriarches</x:v>
      </x:c>
      <x:c r="L3586" s="4" t="str">
        <x:v>Non</x:v>
      </x:c>
      <x:c r="M3586" s="4" t="str">
        <x:v>adult</x:v>
      </x:c>
      <x:c r="N3586" s="4"/>
      <x:c r="O358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6" s="27" t="str">
        <x:v>brun cuivré</x:v>
      </x:c>
      <x:c r="Q3586" s="27" t="str">
        <x:v>cuivre oxydé discret</x:v>
      </x:c>
      <x:c r="R3586" s="27" t="str">
        <x:v>noir mat</x:v>
      </x:c>
      <x:c r="S3586" s="27" t="str">
        <x:v>Découvert</x:v>
      </x:c>
      <x:c r="T3586" s="27" t="str">
        <x:v>présence assurée, légère rotation du thorax</x:v>
      </x:c>
      <x:c r="U3586" s="4" t="str">
        <x:v>Oui</x:v>
      </x:c>
      <x:c r="V3586" s="4" t="str">
        <x:v>v66-v67-attested</x:v>
      </x:c>
      <x:c r="W3586" s="4" t="str">
        <x:v>Oui</x:v>
      </x:c>
      <x:c r="X3586" s="4" t="str">
        <x:v>Non</x:v>
      </x:c>
      <x:c r="Y3586" s="4" t="str">
        <x:v>Non</x:v>
      </x:c>
      <x:c r="Z3586" s="36" t="n">
        <x:v>0</x:v>
      </x:c>
      <x:c r="AA3586" s="27" t="str">
        <x:v>Chemin blob présent dans l’arbre Git audité ; SHA256 déclaré par le registre, pixels non retéléchargés. Audit du code et des références ; aucun déploiement ni affichage en navigateur observé.</x:v>
      </x:c>
      <x:c r="AB3586" s="48" t="str">
        <x:v>https://github.com/darknigthmare/yautja-la-longue-chasse/blob/536ac53335e440747f6eccedd2cd757d1f817a99/public/game/imports/v85/library/e6f9c1cb72a1e3e295d907638d6777e25b30d890c7f7e27727760dd825a402c2.png</x:v>
      </x:c>
      <x:c r="AC3586" s="48" t="str">
        <x:v>https://github.com/darknigthmare/yautja-la-longue-chasse/blob/536ac53335e440747f6eccedd2cd757d1f817a99/app/game/data/recentSpriteLibraryV85.json</x:v>
      </x:c>
      <x:c r="AD3586" s="48" t="str">
        <x:v>https://drive.google.com/file/d/1ZloGU8fSkqJD8GURmoXDSPCa-eYN7vSm/view?usp=drivesdk</x:v>
      </x:c>
      <x:c r="AE3586" s="4" t="str">
        <x:v>public/game/imports/v85/library/e6f9c1cb72a1e3e295d907638d6777e25b30d890c7f7e27727760dd825a402c2.png</x:v>
      </x:c>
      <x:c r="AF3586" s="4" t="str">
        <x:v>e6f9c1cb72a1e3e295d907638d6777e25b30d890c7f7e27727760dd825a402c2</x:v>
      </x:c>
      <x:c r="AG3586" s="4"/>
      <x:c r="AH3586" s="27" t="str">
        <x:v>Pack V66/V67 présent sur Drive ; empreinte individuelle non disponible dans le suivi</x:v>
      </x:c>
      <x:c r="AI3586" s="27" t="str">
        <x:v>ID exact</x:v>
      </x:c>
      <x:c r="AJ3586" s="52"/>
    </x:row>
    <x:row r="3587" ht="29" customHeight="1">
      <x:c r="A3587" s="4" t="str">
        <x:v>human-accepted--kings-01</x:v>
      </x:c>
      <x:c r="B3587" s="4" t="str">
        <x:v>Humains acceptés par les Yautja</x:v>
      </x:c>
      <x:c r="C3587" s="4" t="str">
        <x:v>Kings / Rois</x:v>
      </x:c>
      <x:c r="D3587" s="45" t="n">
        <x:v>1</x:v>
      </x:c>
      <x:c r="E3587" s="27" t="str">
        <x:v>Présente dans main</x:v>
      </x:c>
      <x:c r="F3587" s="27" t="str">
        <x:v>Galerie et codex</x:v>
      </x:c>
      <x:c r="G3587" s="27" t="str">
        <x:v>Conserver ; vérifier le rendu selon l’usage indiqué</x:v>
      </x:c>
      <x:c r="H3587" s="27" t="str">
        <x:v>Catalogue 4 069</x:v>
      </x:c>
      <x:c r="I3587" s="27" t="str">
        <x:v>Souverain des accords</x:v>
      </x:c>
      <x:c r="J3587" s="4" t="str">
        <x:v>human-accepted</x:v>
      </x:c>
      <x:c r="K3587" s="4" t="str">
        <x:v>kings</x:v>
      </x:c>
      <x:c r="L3587" s="4" t="str">
        <x:v>Non</x:v>
      </x:c>
      <x:c r="M3587" s="4" t="str">
        <x:v>adult</x:v>
      </x:c>
      <x:c r="N3587" s="4"/>
      <x:c r="O3587"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7" s="27" t="str">
        <x:v>brun foncé</x:v>
      </x:c>
      <x:c r="Q3587" s="27" t="str">
        <x:v>titane sombre</x:v>
      </x:c>
      <x:c r="R3587" s="27" t="str">
        <x:v>bordeaux</x:v>
      </x:c>
      <x:c r="S3587" s="27" t="str">
        <x:v>Découvert</x:v>
      </x:c>
      <x:c r="T3587" s="27" t="str">
        <x:v>garde calme en trois quarts droite</x:v>
      </x:c>
      <x:c r="U3587" s="4" t="str">
        <x:v>Oui</x:v>
      </x:c>
      <x:c r="V3587" s="4" t="str">
        <x:v>v61</x:v>
      </x:c>
      <x:c r="W3587" s="4" t="str">
        <x:v>Oui</x:v>
      </x:c>
      <x:c r="X3587" s="4" t="str">
        <x:v>Non</x:v>
      </x:c>
      <x:c r="Y3587" s="4" t="str">
        <x:v>Non</x:v>
      </x:c>
      <x:c r="Z3587" s="36" t="n">
        <x:v>0</x:v>
      </x:c>
      <x:c r="AA3587" s="27" t="str">
        <x:v>Chemin blob présent dans l’arbre Git audité ; SHA256 déclaré par le registre, pixels non retéléchargés. Audit du code et des références ; aucun déploiement ni affichage en navigateur observé.</x:v>
      </x:c>
      <x:c r="AB3587" s="48" t="str">
        <x:v>https://github.com/darknigthmare/yautja-la-longue-chasse/blob/536ac53335e440747f6eccedd2cd757d1f817a99/public/game/imports/v85/library/bddfa679670d067a3b459ee37741f667e98b96b6c81cdb8c0682ceeea9b5376a.png</x:v>
      </x:c>
      <x:c r="AC3587" s="48" t="str">
        <x:v>https://github.com/darknigthmare/yautja-la-longue-chasse/blob/536ac53335e440747f6eccedd2cd757d1f817a99/app/game/data/recentSpriteLibraryV85.json</x:v>
      </x:c>
      <x:c r="AD3587" s="48"/>
      <x:c r="AE3587" s="4" t="str">
        <x:v>public/game/imports/v85/library/bddfa679670d067a3b459ee37741f667e98b96b6c81cdb8c0682ceeea9b5376a.png</x:v>
      </x:c>
      <x:c r="AF3587" s="4" t="str">
        <x:v>bddfa679670d067a3b459ee37741f667e98b96b6c81cdb8c0682ceeea9b5376a</x:v>
      </x:c>
      <x:c r="AG3587" s="4" t="str">
        <x:v>bddfa679670d067a3b459ee37741f667e98b96b6c81cdb8c0682ceeea9b5376a</x:v>
      </x:c>
      <x:c r="AH3587" s="27" t="str">
        <x:v>PNG accepté historiquement ; archive non localisée dans les dossiers Drive vérifiés</x:v>
      </x:c>
      <x:c r="AI3587" s="27" t="str">
        <x:v>ID exact + SHA de version acceptée déclaré</x:v>
      </x:c>
      <x:c r="AJ3587" s="52"/>
    </x:row>
    <x:row r="3588" ht="29" customHeight="1">
      <x:c r="A3588" s="4" t="str">
        <x:v>human-accepted--kings-02</x:v>
      </x:c>
      <x:c r="B3588" s="4" t="str">
        <x:v>Humains acceptés par les Yautja</x:v>
      </x:c>
      <x:c r="C3588" s="4" t="str">
        <x:v>Kings / Rois</x:v>
      </x:c>
      <x:c r="D3588" s="45" t="n">
        <x:v>2</x:v>
      </x:c>
      <x:c r="E3588" s="27" t="str">
        <x:v>Pas faite</x:v>
      </x:c>
      <x:c r="F3588" s="27" t="str">
        <x:v>Aucune référence retrouvée dans le périmètre audité</x:v>
      </x:c>
      <x:c r="G3588" s="27" t="str">
        <x:v>Produire le PNG à partir de la fiche, puis sauvegarder et intégrer</x:v>
      </x:c>
      <x:c r="H3588" s="27" t="str">
        <x:v>Catalogue 4 069</x:v>
      </x:c>
      <x:c r="I3588" s="27" t="str">
        <x:v>Roi des remparts</x:v>
      </x:c>
      <x:c r="J3588" s="4" t="str">
        <x:v>human-accepted</x:v>
      </x:c>
      <x:c r="K3588" s="4" t="str">
        <x:v>kings</x:v>
      </x:c>
      <x:c r="L3588" s="4" t="str">
        <x:v>Non</x:v>
      </x:c>
      <x:c r="M3588" s="4" t="str">
        <x:v>adult</x:v>
      </x:c>
      <x:c r="N3588" s="4"/>
      <x:c r="O358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8" s="27" t="str">
        <x:v>brun moyen</x:v>
      </x:c>
      <x:c r="Q3588" s="27" t="str">
        <x:v>bronze ancien</x:v>
      </x:c>
      <x:c r="R3588" s="27" t="str">
        <x:v>gris pierre</x:v>
      </x:c>
      <x:c r="S3588" s="27" t="str">
        <x:v>Découvert</x:v>
      </x:c>
      <x:c r="T3588" s="27" t="str">
        <x:v>posture d’observation en trois quarts droite</x:v>
      </x:c>
      <x:c r="U3588" s="4" t="str">
        <x:v>Non</x:v>
      </x:c>
      <x:c r="V3588" s="4" t="str">
        <x:v>remaining-at-v69</x:v>
      </x:c>
      <x:c r="W3588" s="4" t="str">
        <x:v>Non</x:v>
      </x:c>
      <x:c r="X3588" s="4" t="str">
        <x:v>Non</x:v>
      </x:c>
      <x:c r="Y3588" s="4" t="str">
        <x:v>Non</x:v>
      </x:c>
      <x:c r="Z3588" s="36" t="n">
        <x:v>0</x:v>
      </x:c>
      <x:c r="AA3588" s="27"/>
      <x:c r="AB3588" s="48"/>
      <x:c r="AC3588" s="48"/>
      <x:c r="AD3588" s="48"/>
      <x:c r="AE3588" s="4"/>
      <x:c r="AF3588" s="4"/>
      <x:c r="AG3588" s="4"/>
      <x:c r="AH3588" s="27" t="str">
        <x:v>Non applicable : aucun PNG accepté documenté à V69</x:v>
      </x:c>
      <x:c r="AI3588" s="27" t="str">
        <x:v>Aucune correspondance retrouvée</x:v>
      </x:c>
      <x:c r="AJ3588" s="52"/>
    </x:row>
    <x:row r="3589" ht="29" customHeight="1">
      <x:c r="A3589" s="4" t="str">
        <x:v>human-accepted--kings-03</x:v>
      </x:c>
      <x:c r="B3589" s="4" t="str">
        <x:v>Humains acceptés par les Yautja</x:v>
      </x:c>
      <x:c r="C3589" s="4" t="str">
        <x:v>Kings / Rois</x:v>
      </x:c>
      <x:c r="D3589" s="45" t="n">
        <x:v>3</x:v>
      </x:c>
      <x:c r="E3589" s="27" t="str">
        <x:v>Pas faite</x:v>
      </x:c>
      <x:c r="F3589" s="27" t="str">
        <x:v>Aucune référence retrouvée dans le périmètre audité</x:v>
      </x:c>
      <x:c r="G3589" s="27" t="str">
        <x:v>Produire le PNG à partir de la fiche, puis sauvegarder et intégrer</x:v>
      </x:c>
      <x:c r="H3589" s="27" t="str">
        <x:v>Catalogue 4 069</x:v>
      </x:c>
      <x:c r="I3589" s="27" t="str">
        <x:v>Souverain des routes</x:v>
      </x:c>
      <x:c r="J3589" s="4" t="str">
        <x:v>human-accepted</x:v>
      </x:c>
      <x:c r="K3589" s="4" t="str">
        <x:v>kings</x:v>
      </x:c>
      <x:c r="L3589" s="4" t="str">
        <x:v>Non</x:v>
      </x:c>
      <x:c r="M3589" s="4" t="str">
        <x:v>adult</x:v>
      </x:c>
      <x:c r="N3589" s="4"/>
      <x:c r="O358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9" s="27" t="str">
        <x:v>olive</x:v>
      </x:c>
      <x:c r="Q3589" s="27" t="str">
        <x:v>acier patiné</x:v>
      </x:c>
      <x:c r="R3589" s="27" t="str">
        <x:v>bleu profond</x:v>
      </x:c>
      <x:c r="S3589" s="27" t="str">
        <x:v>Découvert</x:v>
      </x:c>
      <x:c r="T3589" s="27" t="str">
        <x:v>appui stable et épaules détendues</x:v>
      </x:c>
      <x:c r="U3589" s="4" t="str">
        <x:v>Non</x:v>
      </x:c>
      <x:c r="V3589" s="4" t="str">
        <x:v>remaining-at-v69</x:v>
      </x:c>
      <x:c r="W3589" s="4" t="str">
        <x:v>Non</x:v>
      </x:c>
      <x:c r="X3589" s="4" t="str">
        <x:v>Non</x:v>
      </x:c>
      <x:c r="Y3589" s="4" t="str">
        <x:v>Non</x:v>
      </x:c>
      <x:c r="Z3589" s="36" t="n">
        <x:v>0</x:v>
      </x:c>
      <x:c r="AA3589" s="27"/>
      <x:c r="AB3589" s="48"/>
      <x:c r="AC3589" s="48"/>
      <x:c r="AD3589" s="48"/>
      <x:c r="AE3589" s="4"/>
      <x:c r="AF3589" s="4"/>
      <x:c r="AG3589" s="4"/>
      <x:c r="AH3589" s="27" t="str">
        <x:v>Non applicable : aucun PNG accepté documenté à V69</x:v>
      </x:c>
      <x:c r="AI3589" s="27" t="str">
        <x:v>Aucune correspondance retrouvée</x:v>
      </x:c>
      <x:c r="AJ3589" s="52"/>
    </x:row>
    <x:row r="3590" ht="29" customHeight="1">
      <x:c r="A3590" s="4" t="str">
        <x:v>human-accepted--kings-04</x:v>
      </x:c>
      <x:c r="B3590" s="4" t="str">
        <x:v>Humains acceptés par les Yautja</x:v>
      </x:c>
      <x:c r="C3590" s="4" t="str">
        <x:v>Kings / Rois</x:v>
      </x:c>
      <x:c r="D3590" s="45" t="n">
        <x:v>4</x:v>
      </x:c>
      <x:c r="E3590" s="27" t="str">
        <x:v>Pas faite</x:v>
      </x:c>
      <x:c r="F3590" s="27" t="str">
        <x:v>Aucune référence retrouvée dans le périmètre audité</x:v>
      </x:c>
      <x:c r="G3590" s="27" t="str">
        <x:v>Produire le PNG à partir de la fiche, puis sauvegarder et intégrer</x:v>
      </x:c>
      <x:c r="H3590" s="27" t="str">
        <x:v>Catalogue 4 069</x:v>
      </x:c>
      <x:c r="I3590" s="27" t="str">
        <x:v>Roi au sceau ancien</x:v>
      </x:c>
      <x:c r="J3590" s="4" t="str">
        <x:v>human-accepted</x:v>
      </x:c>
      <x:c r="K3590" s="4" t="str">
        <x:v>kings</x:v>
      </x:c>
      <x:c r="L3590" s="4" t="str">
        <x:v>Non</x:v>
      </x:c>
      <x:c r="M3590" s="4" t="str">
        <x:v>adult</x:v>
      </x:c>
      <x:c r="N3590" s="4"/>
      <x:c r="O359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0" s="27" t="str">
        <x:v>beige rosé</x:v>
      </x:c>
      <x:c r="Q3590" s="27" t="str">
        <x:v>bronze patiné</x:v>
      </x:c>
      <x:c r="R3590" s="27" t="str">
        <x:v>gris charbon</x:v>
      </x:c>
      <x:c r="S3590" s="27" t="str">
        <x:v>Découvert</x:v>
      </x:c>
      <x:c r="T3590" s="27" t="str">
        <x:v>léger transfert du poids, silhouette entière</x:v>
      </x:c>
      <x:c r="U3590" s="4" t="str">
        <x:v>Non</x:v>
      </x:c>
      <x:c r="V3590" s="4" t="str">
        <x:v>remaining-at-v69</x:v>
      </x:c>
      <x:c r="W3590" s="4" t="str">
        <x:v>Non</x:v>
      </x:c>
      <x:c r="X3590" s="4" t="str">
        <x:v>Non</x:v>
      </x:c>
      <x:c r="Y3590" s="4" t="str">
        <x:v>Non</x:v>
      </x:c>
      <x:c r="Z3590" s="36" t="n">
        <x:v>0</x:v>
      </x:c>
      <x:c r="AA3590" s="27"/>
      <x:c r="AB3590" s="48"/>
      <x:c r="AC3590" s="48"/>
      <x:c r="AD3590" s="48"/>
      <x:c r="AE3590" s="4"/>
      <x:c r="AF3590" s="4"/>
      <x:c r="AG3590" s="4"/>
      <x:c r="AH3590" s="27" t="str">
        <x:v>Non applicable : aucun PNG accepté documenté à V69</x:v>
      </x:c>
      <x:c r="AI3590" s="27" t="str">
        <x:v>Aucune correspondance retrouvée</x:v>
      </x:c>
      <x:c r="AJ3590" s="52"/>
    </x:row>
    <x:row r="3591" ht="29" customHeight="1">
      <x:c r="A3591" s="4" t="str">
        <x:v>human-accepted--kings-05</x:v>
      </x:c>
      <x:c r="B3591" s="4" t="str">
        <x:v>Humains acceptés par les Yautja</x:v>
      </x:c>
      <x:c r="C3591" s="4" t="str">
        <x:v>Kings / Rois</x:v>
      </x:c>
      <x:c r="D3591" s="45" t="n">
        <x:v>5</x:v>
      </x:c>
      <x:c r="E3591" s="27" t="str">
        <x:v>Pas faite</x:v>
      </x:c>
      <x:c r="F3591" s="27" t="str">
        <x:v>Aucune référence retrouvée dans le périmètre audité</x:v>
      </x:c>
      <x:c r="G3591" s="27" t="str">
        <x:v>Produire le PNG à partir de la fiche, puis sauvegarder et intégrer</x:v>
      </x:c>
      <x:c r="H3591" s="27" t="str">
        <x:v>Catalogue 4 069</x:v>
      </x:c>
      <x:c r="I3591" s="27" t="str">
        <x:v>Souverain des ateliers</x:v>
      </x:c>
      <x:c r="J3591" s="4" t="str">
        <x:v>human-accepted</x:v>
      </x:c>
      <x:c r="K3591" s="4" t="str">
        <x:v>kings</x:v>
      </x:c>
      <x:c r="L3591" s="4" t="str">
        <x:v>Non</x:v>
      </x:c>
      <x:c r="M3591" s="4" t="str">
        <x:v>adult</x:v>
      </x:c>
      <x:c r="N3591" s="4"/>
      <x:c r="O359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1" s="27" t="str">
        <x:v>brun cuivré</x:v>
      </x:c>
      <x:c r="Q3591" s="27" t="str">
        <x:v>acier bleui</x:v>
      </x:c>
      <x:c r="R3591" s="27" t="str">
        <x:v>cuivre mat</x:v>
      </x:c>
      <x:c r="S3591" s="27" t="str">
        <x:v>Découvert</x:v>
      </x:c>
      <x:c r="T3591" s="27" t="str">
        <x:v>posture de contrôle calme, mains lisibles</x:v>
      </x:c>
      <x:c r="U3591" s="4" t="str">
        <x:v>Non</x:v>
      </x:c>
      <x:c r="V3591" s="4" t="str">
        <x:v>remaining-at-v69</x:v>
      </x:c>
      <x:c r="W3591" s="4" t="str">
        <x:v>Non</x:v>
      </x:c>
      <x:c r="X3591" s="4" t="str">
        <x:v>Non</x:v>
      </x:c>
      <x:c r="Y3591" s="4" t="str">
        <x:v>Non</x:v>
      </x:c>
      <x:c r="Z3591" s="36" t="n">
        <x:v>0</x:v>
      </x:c>
      <x:c r="AA3591" s="27"/>
      <x:c r="AB3591" s="48"/>
      <x:c r="AC3591" s="48"/>
      <x:c r="AD3591" s="48"/>
      <x:c r="AE3591" s="4"/>
      <x:c r="AF3591" s="4"/>
      <x:c r="AG3591" s="4"/>
      <x:c r="AH3591" s="27" t="str">
        <x:v>Non applicable : aucun PNG accepté documenté à V69</x:v>
      </x:c>
      <x:c r="AI3591" s="27" t="str">
        <x:v>Aucune correspondance retrouvée</x:v>
      </x:c>
      <x:c r="AJ3591" s="52"/>
    </x:row>
    <x:row r="3592" ht="29" customHeight="1">
      <x:c r="A3592" s="4" t="str">
        <x:v>human-accepted--kings-06</x:v>
      </x:c>
      <x:c r="B3592" s="4" t="str">
        <x:v>Humains acceptés par les Yautja</x:v>
      </x:c>
      <x:c r="C3592" s="4" t="str">
        <x:v>Kings / Rois</x:v>
      </x:c>
      <x:c r="D3592" s="45" t="n">
        <x:v>6</x:v>
      </x:c>
      <x:c r="E3592" s="27" t="str">
        <x:v>Pas faite</x:v>
      </x:c>
      <x:c r="F3592" s="27" t="str">
        <x:v>Aucune référence retrouvée dans le périmètre audité</x:v>
      </x:c>
      <x:c r="G3592" s="27" t="str">
        <x:v>Produire le PNG à partir de la fiche, puis sauvegarder et intégrer</x:v>
      </x:c>
      <x:c r="H3592" s="27" t="str">
        <x:v>Catalogue 4 069</x:v>
      </x:c>
      <x:c r="I3592" s="27" t="str">
        <x:v>Roi des assemblées</x:v>
      </x:c>
      <x:c r="J3592" s="4" t="str">
        <x:v>human-accepted</x:v>
      </x:c>
      <x:c r="K3592" s="4" t="str">
        <x:v>kings</x:v>
      </x:c>
      <x:c r="L3592" s="4" t="str">
        <x:v>Non</x:v>
      </x:c>
      <x:c r="M3592" s="4" t="str">
        <x:v>adult</x:v>
      </x:c>
      <x:c r="N3592" s="4"/>
      <x:c r="O359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2" s="27" t="str">
        <x:v>brun foncé</x:v>
      </x:c>
      <x:c r="Q3592" s="27" t="str">
        <x:v>graphite</x:v>
      </x:c>
      <x:c r="R3592" s="27" t="str">
        <x:v>bronze pâle</x:v>
      </x:c>
      <x:c r="S3592" s="27" t="str">
        <x:v>Découvert</x:v>
      </x:c>
      <x:c r="T3592" s="27" t="str">
        <x:v>bras tenus près du corps sans masquer les accessoires</x:v>
      </x:c>
      <x:c r="U3592" s="4" t="str">
        <x:v>Non</x:v>
      </x:c>
      <x:c r="V3592" s="4" t="str">
        <x:v>remaining-at-v69</x:v>
      </x:c>
      <x:c r="W3592" s="4" t="str">
        <x:v>Non</x:v>
      </x:c>
      <x:c r="X3592" s="4" t="str">
        <x:v>Non</x:v>
      </x:c>
      <x:c r="Y3592" s="4" t="str">
        <x:v>Non</x:v>
      </x:c>
      <x:c r="Z3592" s="36" t="n">
        <x:v>0</x:v>
      </x:c>
      <x:c r="AA3592" s="27"/>
      <x:c r="AB3592" s="48"/>
      <x:c r="AC3592" s="48"/>
      <x:c r="AD3592" s="48"/>
      <x:c r="AE3592" s="4"/>
      <x:c r="AF3592" s="4"/>
      <x:c r="AG3592" s="4"/>
      <x:c r="AH3592" s="27" t="str">
        <x:v>Non applicable : aucun PNG accepté documenté à V69</x:v>
      </x:c>
      <x:c r="AI3592" s="27" t="str">
        <x:v>Aucune correspondance retrouvée</x:v>
      </x:c>
      <x:c r="AJ3592" s="52"/>
    </x:row>
    <x:row r="3593" ht="29" customHeight="1">
      <x:c r="A3593" s="4" t="str">
        <x:v>human-accepted--kings-07</x:v>
      </x:c>
      <x:c r="B3593" s="4" t="str">
        <x:v>Humains acceptés par les Yautja</x:v>
      </x:c>
      <x:c r="C3593" s="4" t="str">
        <x:v>Kings / Rois</x:v>
      </x:c>
      <x:c r="D3593" s="45" t="n">
        <x:v>7</x:v>
      </x:c>
      <x:c r="E3593" s="27" t="str">
        <x:v>Pas faite</x:v>
      </x:c>
      <x:c r="F3593" s="27" t="str">
        <x:v>Aucune référence retrouvée dans le périmètre audité</x:v>
      </x:c>
      <x:c r="G3593" s="27" t="str">
        <x:v>Produire le PNG à partir de la fiche, puis sauvegarder et intégrer</x:v>
      </x:c>
      <x:c r="H3593" s="27" t="str">
        <x:v>Catalogue 4 069</x:v>
      </x:c>
      <x:c r="I3593" s="27" t="str">
        <x:v>Souverain de la garde</x:v>
      </x:c>
      <x:c r="J3593" s="4" t="str">
        <x:v>human-accepted</x:v>
      </x:c>
      <x:c r="K3593" s="4" t="str">
        <x:v>kings</x:v>
      </x:c>
      <x:c r="L3593" s="4" t="str">
        <x:v>Non</x:v>
      </x:c>
      <x:c r="M3593" s="4" t="str">
        <x:v>adult</x:v>
      </x:c>
      <x:c r="N3593" s="4"/>
      <x:c r="O359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3" s="27" t="str">
        <x:v>brun moyen</x:v>
      </x:c>
      <x:c r="Q3593" s="27" t="str">
        <x:v>bronze sombre</x:v>
      </x:c>
      <x:c r="R3593" s="27" t="str">
        <x:v>ivoire minéral</x:v>
      </x:c>
      <x:c r="S3593" s="27" t="str">
        <x:v>Découvert</x:v>
      </x:c>
      <x:c r="T3593" s="27" t="str">
        <x:v>geste discret de coordination</x:v>
      </x:c>
      <x:c r="U3593" s="4" t="str">
        <x:v>Non</x:v>
      </x:c>
      <x:c r="V3593" s="4" t="str">
        <x:v>remaining-at-v69</x:v>
      </x:c>
      <x:c r="W3593" s="4" t="str">
        <x:v>Non</x:v>
      </x:c>
      <x:c r="X3593" s="4" t="str">
        <x:v>Non</x:v>
      </x:c>
      <x:c r="Y3593" s="4" t="str">
        <x:v>Non</x:v>
      </x:c>
      <x:c r="Z3593" s="36" t="n">
        <x:v>0</x:v>
      </x:c>
      <x:c r="AA3593" s="27"/>
      <x:c r="AB3593" s="48"/>
      <x:c r="AC3593" s="48"/>
      <x:c r="AD3593" s="48"/>
      <x:c r="AE3593" s="4"/>
      <x:c r="AF3593" s="4"/>
      <x:c r="AG3593" s="4"/>
      <x:c r="AH3593" s="27" t="str">
        <x:v>Non applicable : aucun PNG accepté documenté à V69</x:v>
      </x:c>
      <x:c r="AI3593" s="27" t="str">
        <x:v>Aucune correspondance retrouvée</x:v>
      </x:c>
      <x:c r="AJ3593" s="52"/>
    </x:row>
    <x:row r="3594" ht="29" customHeight="1">
      <x:c r="A3594" s="4" t="str">
        <x:v>human-accepted--kings-08</x:v>
      </x:c>
      <x:c r="B3594" s="4" t="str">
        <x:v>Humains acceptés par les Yautja</x:v>
      </x:c>
      <x:c r="C3594" s="4" t="str">
        <x:v>Kings / Rois</x:v>
      </x:c>
      <x:c r="D3594" s="45" t="n">
        <x:v>8</x:v>
      </x:c>
      <x:c r="E3594" s="27" t="str">
        <x:v>Pas faite</x:v>
      </x:c>
      <x:c r="F3594" s="27" t="str">
        <x:v>Aucune référence retrouvée dans le périmètre audité</x:v>
      </x:c>
      <x:c r="G3594" s="27" t="str">
        <x:v>Produire le PNG à partir de la fiche, puis sauvegarder et intégrer</x:v>
      </x:c>
      <x:c r="H3594" s="27" t="str">
        <x:v>Catalogue 4 069</x:v>
      </x:c>
      <x:c r="I3594" s="27" t="str">
        <x:v>Roi au disque</x:v>
      </x:c>
      <x:c r="J3594" s="4" t="str">
        <x:v>human-accepted</x:v>
      </x:c>
      <x:c r="K3594" s="4" t="str">
        <x:v>kings</x:v>
      </x:c>
      <x:c r="L3594" s="4" t="str">
        <x:v>Non</x:v>
      </x:c>
      <x:c r="M3594" s="4" t="str">
        <x:v>adult</x:v>
      </x:c>
      <x:c r="N3594" s="4"/>
      <x:c r="O359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4" s="27" t="str">
        <x:v>olive</x:v>
      </x:c>
      <x:c r="Q3594" s="27" t="str">
        <x:v>acier mat</x:v>
      </x:c>
      <x:c r="R3594" s="27" t="str">
        <x:v>vert désaturé</x:v>
      </x:c>
      <x:c r="S3594" s="27" t="str">
        <x:v>Découvert</x:v>
      </x:c>
      <x:c r="T3594" s="27" t="str">
        <x:v>arme ou outil tenu bas, loin des jambes</x:v>
      </x:c>
      <x:c r="U3594" s="4" t="str">
        <x:v>Non</x:v>
      </x:c>
      <x:c r="V3594" s="4" t="str">
        <x:v>remaining-at-v69</x:v>
      </x:c>
      <x:c r="W3594" s="4" t="str">
        <x:v>Non</x:v>
      </x:c>
      <x:c r="X3594" s="4" t="str">
        <x:v>Non</x:v>
      </x:c>
      <x:c r="Y3594" s="4" t="str">
        <x:v>Non</x:v>
      </x:c>
      <x:c r="Z3594" s="36" t="n">
        <x:v>0</x:v>
      </x:c>
      <x:c r="AA3594" s="27"/>
      <x:c r="AB3594" s="48"/>
      <x:c r="AC3594" s="48"/>
      <x:c r="AD3594" s="48"/>
      <x:c r="AE3594" s="4"/>
      <x:c r="AF3594" s="4"/>
      <x:c r="AG3594" s="4"/>
      <x:c r="AH3594" s="27" t="str">
        <x:v>Non applicable : aucun PNG accepté documenté à V69</x:v>
      </x:c>
      <x:c r="AI3594" s="27" t="str">
        <x:v>Aucune correspondance retrouvée</x:v>
      </x:c>
      <x:c r="AJ3594" s="52"/>
    </x:row>
    <x:row r="3595" ht="29" customHeight="1">
      <x:c r="A3595" s="4" t="str">
        <x:v>human-accepted--kings-09</x:v>
      </x:c>
      <x:c r="B3595" s="4" t="str">
        <x:v>Humains acceptés par les Yautja</x:v>
      </x:c>
      <x:c r="C3595" s="4" t="str">
        <x:v>Kings / Rois</x:v>
      </x:c>
      <x:c r="D3595" s="45" t="n">
        <x:v>9</x:v>
      </x:c>
      <x:c r="E3595" s="27" t="str">
        <x:v>Pas faite</x:v>
      </x:c>
      <x:c r="F3595" s="27" t="str">
        <x:v>Aucune référence retrouvée dans le périmètre audité</x:v>
      </x:c>
      <x:c r="G3595" s="27" t="str">
        <x:v>Produire le PNG à partir de la fiche, puis sauvegarder et intégrer</x:v>
      </x:c>
      <x:c r="H3595" s="27" t="str">
        <x:v>Catalogue 4 069</x:v>
      </x:c>
      <x:c r="I3595" s="27" t="str">
        <x:v>Souverain vétéran</x:v>
      </x:c>
      <x:c r="J3595" s="4" t="str">
        <x:v>human-accepted</x:v>
      </x:c>
      <x:c r="K3595" s="4" t="str">
        <x:v>kings</x:v>
      </x:c>
      <x:c r="L3595" s="4" t="str">
        <x:v>Non</x:v>
      </x:c>
      <x:c r="M3595" s="4" t="str">
        <x:v>adult</x:v>
      </x:c>
      <x:c r="N3595" s="4"/>
      <x:c r="O359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5" s="27" t="str">
        <x:v>beige rosé</x:v>
      </x:c>
      <x:c r="Q3595" s="27" t="str">
        <x:v>métal ardoise</x:v>
      </x:c>
      <x:c r="R3595" s="27" t="str">
        <x:v>ocre</x:v>
      </x:c>
      <x:c r="S3595" s="27" t="str">
        <x:v>Découvert</x:v>
      </x:c>
      <x:c r="T3595" s="27" t="str">
        <x:v>attitude expérimentée immobile</x:v>
      </x:c>
      <x:c r="U3595" s="4" t="str">
        <x:v>Non</x:v>
      </x:c>
      <x:c r="V3595" s="4" t="str">
        <x:v>remaining-at-v69</x:v>
      </x:c>
      <x:c r="W3595" s="4" t="str">
        <x:v>Non</x:v>
      </x:c>
      <x:c r="X3595" s="4" t="str">
        <x:v>Non</x:v>
      </x:c>
      <x:c r="Y3595" s="4" t="str">
        <x:v>Non</x:v>
      </x:c>
      <x:c r="Z3595" s="36" t="n">
        <x:v>0</x:v>
      </x:c>
      <x:c r="AA3595" s="27"/>
      <x:c r="AB3595" s="48"/>
      <x:c r="AC3595" s="48"/>
      <x:c r="AD3595" s="48"/>
      <x:c r="AE3595" s="4"/>
      <x:c r="AF3595" s="4"/>
      <x:c r="AG3595" s="4"/>
      <x:c r="AH3595" s="27" t="str">
        <x:v>Non applicable : aucun PNG accepté documenté à V69</x:v>
      </x:c>
      <x:c r="AI3595" s="27" t="str">
        <x:v>Aucune correspondance retrouvée</x:v>
      </x:c>
      <x:c r="AJ3595" s="52"/>
    </x:row>
    <x:row r="3596" ht="29" customHeight="1">
      <x:c r="A3596" s="4" t="str">
        <x:v>human-accepted--kings-10</x:v>
      </x:c>
      <x:c r="B3596" s="4" t="str">
        <x:v>Humains acceptés par les Yautja</x:v>
      </x:c>
      <x:c r="C3596" s="4" t="str">
        <x:v>Kings / Rois</x:v>
      </x:c>
      <x:c r="D3596" s="45" t="n">
        <x:v>10</x:v>
      </x:c>
      <x:c r="E3596" s="27" t="str">
        <x:v>Pas faite</x:v>
      </x:c>
      <x:c r="F3596" s="27" t="str">
        <x:v>Aucune référence retrouvée dans le périmètre audité</x:v>
      </x:c>
      <x:c r="G3596" s="27" t="str">
        <x:v>Produire le PNG à partir de la fiche, puis sauvegarder et intégrer</x:v>
      </x:c>
      <x:c r="H3596" s="27" t="str">
        <x:v>Catalogue 4 069</x:v>
      </x:c>
      <x:c r="I3596" s="27" t="str">
        <x:v>Premier souverain</x:v>
      </x:c>
      <x:c r="J3596" s="4" t="str">
        <x:v>human-accepted</x:v>
      </x:c>
      <x:c r="K3596" s="4" t="str">
        <x:v>kings</x:v>
      </x:c>
      <x:c r="L3596" s="4" t="str">
        <x:v>Non</x:v>
      </x:c>
      <x:c r="M3596" s="4" t="str">
        <x:v>adult</x:v>
      </x:c>
      <x:c r="N3596" s="4"/>
      <x:c r="O359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6" s="27" t="str">
        <x:v>brun cuivré</x:v>
      </x:c>
      <x:c r="Q3596" s="27" t="str">
        <x:v>cuivre oxydé discret</x:v>
      </x:c>
      <x:c r="R3596" s="27" t="str">
        <x:v>noir mat</x:v>
      </x:c>
      <x:c r="S3596" s="27" t="str">
        <x:v>Découvert</x:v>
      </x:c>
      <x:c r="T3596" s="27" t="str">
        <x:v>présence assurée, légère rotation du thorax</x:v>
      </x:c>
      <x:c r="U3596" s="4" t="str">
        <x:v>Non</x:v>
      </x:c>
      <x:c r="V3596" s="4" t="str">
        <x:v>remaining-at-v69</x:v>
      </x:c>
      <x:c r="W3596" s="4" t="str">
        <x:v>Non</x:v>
      </x:c>
      <x:c r="X3596" s="4" t="str">
        <x:v>Non</x:v>
      </x:c>
      <x:c r="Y3596" s="4" t="str">
        <x:v>Non</x:v>
      </x:c>
      <x:c r="Z3596" s="36" t="n">
        <x:v>0</x:v>
      </x:c>
      <x:c r="AA3596" s="27"/>
      <x:c r="AB3596" s="48"/>
      <x:c r="AC3596" s="48"/>
      <x:c r="AD3596" s="48"/>
      <x:c r="AE3596" s="4"/>
      <x:c r="AF3596" s="4"/>
      <x:c r="AG3596" s="4"/>
      <x:c r="AH3596" s="27" t="str">
        <x:v>Non applicable : aucun PNG accepté documenté à V69</x:v>
      </x:c>
      <x:c r="AI3596" s="27" t="str">
        <x:v>Aucune correspondance retrouvée</x:v>
      </x:c>
      <x:c r="AJ3596" s="52"/>
    </x:row>
    <x:row r="3597" ht="29" customHeight="1">
      <x:c r="A3597" s="4" t="str">
        <x:v>human-accepted--gardes-royaux-01</x:v>
      </x:c>
      <x:c r="B3597" s="4" t="str">
        <x:v>Humains acceptés par les Yautja</x:v>
      </x:c>
      <x:c r="C3597" s="4" t="str">
        <x:v>Gardes royaux</x:v>
      </x:c>
      <x:c r="D3597" s="45" t="n">
        <x:v>1</x:v>
      </x:c>
      <x:c r="E3597" s="27" t="str">
        <x:v>Présente dans main</x:v>
      </x:c>
      <x:c r="F3597" s="27" t="str">
        <x:v>Galerie et codex</x:v>
      </x:c>
      <x:c r="G3597" s="27" t="str">
        <x:v>Conserver ; vérifier le rendu selon l’usage indiqué</x:v>
      </x:c>
      <x:c r="H3597" s="27" t="str">
        <x:v>Catalogue 4 069</x:v>
      </x:c>
      <x:c r="I3597" s="27" t="str">
        <x:v>Garde du vestibule</x:v>
      </x:c>
      <x:c r="J3597" s="4" t="str">
        <x:v>human-accepted</x:v>
      </x:c>
      <x:c r="K3597" s="4" t="str">
        <x:v>gardes-royaux</x:v>
      </x:c>
      <x:c r="L3597" s="4" t="str">
        <x:v>Oui</x:v>
      </x:c>
      <x:c r="M3597" s="4" t="str">
        <x:v>adult</x:v>
      </x:c>
      <x:c r="N3597" s="4"/>
      <x:c r="O3597"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7" s="27" t="str">
        <x:v>brun foncé</x:v>
      </x:c>
      <x:c r="Q3597" s="27" t="str">
        <x:v>titane sombre</x:v>
      </x:c>
      <x:c r="R3597" s="27" t="str">
        <x:v>bordeaux</x:v>
      </x:c>
      <x:c r="S3597" s="27" t="str">
        <x:v>Masqué</x:v>
      </x:c>
      <x:c r="T3597" s="27" t="str">
        <x:v>garde calme en trois quarts droite</x:v>
      </x:c>
      <x:c r="U3597" s="4" t="str">
        <x:v>Oui</x:v>
      </x:c>
      <x:c r="V3597" s="4" t="str">
        <x:v>v61</x:v>
      </x:c>
      <x:c r="W3597" s="4" t="str">
        <x:v>Oui</x:v>
      </x:c>
      <x:c r="X3597" s="4" t="str">
        <x:v>Non</x:v>
      </x:c>
      <x:c r="Y3597" s="4" t="str">
        <x:v>Non</x:v>
      </x:c>
      <x:c r="Z3597" s="36" t="n">
        <x:v>0</x:v>
      </x:c>
      <x:c r="AA3597" s="27" t="str">
        <x:v>Chemin blob présent dans l’arbre Git audité ; SHA256 déclaré par le registre, pixels non retéléchargés. Audit du code et des références ; aucun déploiement ni affichage en navigateur observé.</x:v>
      </x:c>
      <x:c r="AB3597" s="48" t="str">
        <x:v>https://github.com/darknigthmare/yautja-la-longue-chasse/blob/536ac53335e440747f6eccedd2cd757d1f817a99/public/game/imports/v85/library/a14bb69b938fabcde9e85ce51ca531723150c2f7c2c2874dfb1345ca02e1ebc0.png</x:v>
      </x:c>
      <x:c r="AC3597" s="48" t="str">
        <x:v>https://github.com/darknigthmare/yautja-la-longue-chasse/blob/536ac53335e440747f6eccedd2cd757d1f817a99/app/game/data/recentSpriteLibraryV85.json</x:v>
      </x:c>
      <x:c r="AD3597" s="48"/>
      <x:c r="AE3597" s="4" t="str">
        <x:v>public/game/imports/v85/library/a14bb69b938fabcde9e85ce51ca531723150c2f7c2c2874dfb1345ca02e1ebc0.png</x:v>
      </x:c>
      <x:c r="AF3597" s="4" t="str">
        <x:v>a14bb69b938fabcde9e85ce51ca531723150c2f7c2c2874dfb1345ca02e1ebc0</x:v>
      </x:c>
      <x:c r="AG3597" s="4" t="str">
        <x:v>a14bb69b938fabcde9e85ce51ca531723150c2f7c2c2874dfb1345ca02e1ebc0</x:v>
      </x:c>
      <x:c r="AH3597" s="27" t="str">
        <x:v>PNG accepté historiquement ; archive non localisée dans les dossiers Drive vérifiés</x:v>
      </x:c>
      <x:c r="AI3597" s="27" t="str">
        <x:v>ID exact + SHA de version acceptée déclaré</x:v>
      </x:c>
      <x:c r="AJ3597" s="52"/>
    </x:row>
    <x:row r="3598" ht="29" customHeight="1">
      <x:c r="A3598" s="4" t="str">
        <x:v>human-accepted--gardes-royaux-02</x:v>
      </x:c>
      <x:c r="B3598" s="4" t="str">
        <x:v>Humains acceptés par les Yautja</x:v>
      </x:c>
      <x:c r="C3598" s="4" t="str">
        <x:v>Gardes royaux</x:v>
      </x:c>
      <x:c r="D3598" s="45" t="n">
        <x:v>2</x:v>
      </x:c>
      <x:c r="E3598" s="27" t="str">
        <x:v>Présente dans main</x:v>
      </x:c>
      <x:c r="F3598" s="27" t="str">
        <x:v>Galerie et codex</x:v>
      </x:c>
      <x:c r="G3598" s="27" t="str">
        <x:v>Conserver ; vérifier le rendu selon l’usage indiqué</x:v>
      </x:c>
      <x:c r="H3598" s="27" t="str">
        <x:v>Catalogue 4 069</x:v>
      </x:c>
      <x:c r="I3598" s="27" t="str">
        <x:v>Garde royal du vestibule  — communauté humaine</x:v>
      </x:c>
      <x:c r="J3598" s="4" t="str">
        <x:v>human-accepted</x:v>
      </x:c>
      <x:c r="K3598" s="4" t="str">
        <x:v>gardes-royaux</x:v>
      </x:c>
      <x:c r="L3598" s="4" t="str">
        <x:v>Oui</x:v>
      </x:c>
      <x:c r="M3598" s="4" t="str">
        <x:v>Non renseigné</x:v>
      </x:c>
      <x:c r="N3598" s="4"/>
      <x:c r="O3598" s="27"/>
      <x:c r="P3598" s="27"/>
      <x:c r="Q3598" s="27"/>
      <x:c r="R3598" s="27"/>
      <x:c r="S3598" s="27"/>
      <x:c r="T3598" s="27"/>
      <x:c r="U3598" s="4" t="str">
        <x:v>Oui</x:v>
      </x:c>
      <x:c r="V3598" s="4" t="str">
        <x:v>v63</x:v>
      </x:c>
      <x:c r="W3598" s="4" t="str">
        <x:v>Oui</x:v>
      </x:c>
      <x:c r="X3598" s="4" t="str">
        <x:v>Non</x:v>
      </x:c>
      <x:c r="Y3598" s="4" t="str">
        <x:v>Non</x:v>
      </x:c>
      <x:c r="Z3598" s="36" t="n">
        <x:v>0</x:v>
      </x:c>
      <x:c r="AA3598" s="27" t="str">
        <x:v>Chemin blob présent dans l’arbre Git audité ; SHA256 déclaré par le registre, pixels non retéléchargés. Audit du code et des références ; aucun déploiement ni affichage en navigateur observé.</x:v>
      </x:c>
      <x:c r="AB3598" s="48" t="str">
        <x:v>https://github.com/darknigthmare/yautja-la-longue-chasse/blob/536ac53335e440747f6eccedd2cd757d1f817a99/public/game/imports/v85/library/a38d747a4508b085616ca8ab29e0196ba9a9986d3876e96aa3e0fff151f60bba.png</x:v>
      </x:c>
      <x:c r="AC3598" s="48" t="str">
        <x:v>https://github.com/darknigthmare/yautja-la-longue-chasse/blob/536ac53335e440747f6eccedd2cd757d1f817a99/app/game/data/recentSpriteLibraryV85.json</x:v>
      </x:c>
      <x:c r="AD3598" s="48" t="str">
        <x:v>https://drive.google.com/file/d/1aA_8vts44C7tgMNE4PbufWVli_8QpyXq/view?usp=drivesdk</x:v>
      </x:c>
      <x:c r="AE3598" s="4" t="str">
        <x:v>public/game/imports/v85/library/a38d747a4508b085616ca8ab29e0196ba9a9986d3876e96aa3e0fff151f60bba.png</x:v>
      </x:c>
      <x:c r="AF3598" s="4" t="str">
        <x:v>a38d747a4508b085616ca8ab29e0196ba9a9986d3876e96aa3e0fff151f60bba</x:v>
      </x:c>
      <x:c r="AG3598" s="4" t="str">
        <x:v>a38d747a4508b085616ca8ab29e0196ba9a9986d3876e96aa3e0fff151f60bba</x:v>
      </x:c>
      <x:c r="AH3598" s="27" t="str">
        <x:v>Archive candidate présente sur Drive ; PNG individuel non revérifié dans cet audit</x:v>
      </x:c>
      <x:c r="AI3598" s="27" t="str">
        <x:v>ID exact + SHA de version acceptée déclaré</x:v>
      </x:c>
      <x:c r="AJ3598" s="52"/>
    </x:row>
    <x:row r="3599" ht="29" customHeight="1">
      <x:c r="A3599" s="4" t="str">
        <x:v>human-accepted--gardes-royaux-03</x:v>
      </x:c>
      <x:c r="B3599" s="4" t="str">
        <x:v>Humains acceptés par les Yautja</x:v>
      </x:c>
      <x:c r="C3599" s="4" t="str">
        <x:v>Gardes royaux</x:v>
      </x:c>
      <x:c r="D3599" s="45" t="n">
        <x:v>3</x:v>
      </x:c>
      <x:c r="E3599" s="27" t="str">
        <x:v>Présente dans main</x:v>
      </x:c>
      <x:c r="F3599" s="27" t="str">
        <x:v>Galerie et codex</x:v>
      </x:c>
      <x:c r="G3599" s="27" t="str">
        <x:v>Conserver ; vérifier le rendu selon l’usage indiqué</x:v>
      </x:c>
      <x:c r="H3599" s="27" t="str">
        <x:v>Catalogue 4 069</x:v>
      </x:c>
      <x:c r="I3599" s="27" t="str">
        <x:v>Garde royal du trône  — communauté humaine</x:v>
      </x:c>
      <x:c r="J3599" s="4" t="str">
        <x:v>human-accepted</x:v>
      </x:c>
      <x:c r="K3599" s="4" t="str">
        <x:v>gardes-royaux</x:v>
      </x:c>
      <x:c r="L3599" s="4" t="str">
        <x:v>Oui</x:v>
      </x:c>
      <x:c r="M3599" s="4" t="str">
        <x:v>Non renseigné</x:v>
      </x:c>
      <x:c r="N3599" s="4"/>
      <x:c r="O3599" s="27"/>
      <x:c r="P3599" s="27"/>
      <x:c r="Q3599" s="27"/>
      <x:c r="R3599" s="27"/>
      <x:c r="S3599" s="27"/>
      <x:c r="T3599" s="27"/>
      <x:c r="U3599" s="4" t="str">
        <x:v>Oui</x:v>
      </x:c>
      <x:c r="V3599" s="4" t="str">
        <x:v>v63</x:v>
      </x:c>
      <x:c r="W3599" s="4" t="str">
        <x:v>Oui</x:v>
      </x:c>
      <x:c r="X3599" s="4" t="str">
        <x:v>Non</x:v>
      </x:c>
      <x:c r="Y3599" s="4" t="str">
        <x:v>Non</x:v>
      </x:c>
      <x:c r="Z3599" s="36" t="n">
        <x:v>0</x:v>
      </x:c>
      <x:c r="AA3599" s="27" t="str">
        <x:v>Chemin blob présent dans l’arbre Git audité ; SHA256 déclaré par le registre, pixels non retéléchargés. Audit du code et des références ; aucun déploiement ni affichage en navigateur observé.</x:v>
      </x:c>
      <x:c r="AB3599" s="48" t="str">
        <x:v>https://github.com/darknigthmare/yautja-la-longue-chasse/blob/536ac53335e440747f6eccedd2cd757d1f817a99/public/game/imports/v85/library/87ad861724f29c7c80a679dd3c97af6ca34479e33076dfe9003bdf74720e2113.png</x:v>
      </x:c>
      <x:c r="AC3599" s="48" t="str">
        <x:v>https://github.com/darknigthmare/yautja-la-longue-chasse/blob/536ac53335e440747f6eccedd2cd757d1f817a99/app/game/data/recentSpriteLibraryV85.json</x:v>
      </x:c>
      <x:c r="AD3599" s="48" t="str">
        <x:v>https://drive.google.com/file/d/1aA_8vts44C7tgMNE4PbufWVli_8QpyXq/view?usp=drivesdk</x:v>
      </x:c>
      <x:c r="AE3599" s="4" t="str">
        <x:v>public/game/imports/v85/library/87ad861724f29c7c80a679dd3c97af6ca34479e33076dfe9003bdf74720e2113.png</x:v>
      </x:c>
      <x:c r="AF3599" s="4" t="str">
        <x:v>87ad861724f29c7c80a679dd3c97af6ca34479e33076dfe9003bdf74720e2113</x:v>
      </x:c>
      <x:c r="AG3599" s="4" t="str">
        <x:v>87ad861724f29c7c80a679dd3c97af6ca34479e33076dfe9003bdf74720e2113</x:v>
      </x:c>
      <x:c r="AH3599" s="27" t="str">
        <x:v>Archive candidate présente sur Drive ; PNG individuel non revérifié dans cet audit</x:v>
      </x:c>
      <x:c r="AI3599" s="27" t="str">
        <x:v>ID exact + SHA de version acceptée déclaré</x:v>
      </x:c>
      <x:c r="AJ3599" s="52"/>
    </x:row>
    <x:row r="3600" ht="29" customHeight="1">
      <x:c r="A3600" s="4" t="str">
        <x:v>human-accepted--gardes-royaux-04</x:v>
      </x:c>
      <x:c r="B3600" s="4" t="str">
        <x:v>Humains acceptés par les Yautja</x:v>
      </x:c>
      <x:c r="C3600" s="4" t="str">
        <x:v>Gardes royaux</x:v>
      </x:c>
      <x:c r="D3600" s="45" t="n">
        <x:v>4</x:v>
      </x:c>
      <x:c r="E3600" s="27" t="str">
        <x:v>Présente dans main</x:v>
      </x:c>
      <x:c r="F3600" s="27" t="str">
        <x:v>Galerie et codex</x:v>
      </x:c>
      <x:c r="G3600" s="27" t="str">
        <x:v>Conserver ; vérifier le rendu selon l’usage indiqué</x:v>
      </x:c>
      <x:c r="H3600" s="27" t="str">
        <x:v>Catalogue 4 069</x:v>
      </x:c>
      <x:c r="I3600" s="27" t="str">
        <x:v>Sentinelle royale  — communauté humaine</x:v>
      </x:c>
      <x:c r="J3600" s="4" t="str">
        <x:v>human-accepted</x:v>
      </x:c>
      <x:c r="K3600" s="4" t="str">
        <x:v>gardes-royaux</x:v>
      </x:c>
      <x:c r="L3600" s="4" t="str">
        <x:v>Oui</x:v>
      </x:c>
      <x:c r="M3600" s="4" t="str">
        <x:v>Non renseigné</x:v>
      </x:c>
      <x:c r="N3600" s="4"/>
      <x:c r="O3600" s="27"/>
      <x:c r="P3600" s="27"/>
      <x:c r="Q3600" s="27"/>
      <x:c r="R3600" s="27"/>
      <x:c r="S3600" s="27"/>
      <x:c r="T3600" s="27"/>
      <x:c r="U3600" s="4" t="str">
        <x:v>Oui</x:v>
      </x:c>
      <x:c r="V3600" s="4" t="str">
        <x:v>v63</x:v>
      </x:c>
      <x:c r="W3600" s="4" t="str">
        <x:v>Oui</x:v>
      </x:c>
      <x:c r="X3600" s="4" t="str">
        <x:v>Non</x:v>
      </x:c>
      <x:c r="Y3600" s="4" t="str">
        <x:v>Non</x:v>
      </x:c>
      <x:c r="Z3600" s="36" t="n">
        <x:v>0</x:v>
      </x:c>
      <x:c r="AA3600" s="27" t="str">
        <x:v>Chemin blob présent dans l’arbre Git audité ; SHA256 déclaré par le registre, pixels non retéléchargés. Audit du code et des références ; aucun déploiement ni affichage en navigateur observé.</x:v>
      </x:c>
      <x:c r="AB3600" s="48" t="str">
        <x:v>https://github.com/darknigthmare/yautja-la-longue-chasse/blob/536ac53335e440747f6eccedd2cd757d1f817a99/public/game/imports/v85/library/23569d003fde9b9a8066b9d3cd474609b58c18019f6a8c9c96a20468902208ca.png</x:v>
      </x:c>
      <x:c r="AC3600" s="48" t="str">
        <x:v>https://github.com/darknigthmare/yautja-la-longue-chasse/blob/536ac53335e440747f6eccedd2cd757d1f817a99/app/game/data/recentSpriteLibraryV85.json</x:v>
      </x:c>
      <x:c r="AD3600" s="48" t="str">
        <x:v>https://drive.google.com/file/d/1aA_8vts44C7tgMNE4PbufWVli_8QpyXq/view?usp=drivesdk</x:v>
      </x:c>
      <x:c r="AE3600" s="4" t="str">
        <x:v>public/game/imports/v85/library/23569d003fde9b9a8066b9d3cd474609b58c18019f6a8c9c96a20468902208ca.png</x:v>
      </x:c>
      <x:c r="AF3600" s="4" t="str">
        <x:v>23569d003fde9b9a8066b9d3cd474609b58c18019f6a8c9c96a20468902208ca</x:v>
      </x:c>
      <x:c r="AG3600" s="4" t="str">
        <x:v>23569d003fde9b9a8066b9d3cd474609b58c18019f6a8c9c96a20468902208ca</x:v>
      </x:c>
      <x:c r="AH3600" s="27" t="str">
        <x:v>Archive candidate présente sur Drive ; PNG individuel non revérifié dans cet audit</x:v>
      </x:c>
      <x:c r="AI3600" s="27" t="str">
        <x:v>ID exact + SHA de version acceptée déclaré</x:v>
      </x:c>
      <x:c r="AJ3600" s="52"/>
    </x:row>
    <x:row r="3601" ht="29" customHeight="1">
      <x:c r="A3601" s="4" t="str">
        <x:v>human-accepted--gardes-royaux-05</x:v>
      </x:c>
      <x:c r="B3601" s="4" t="str">
        <x:v>Humains acceptés par les Yautja</x:v>
      </x:c>
      <x:c r="C3601" s="4" t="str">
        <x:v>Gardes royaux</x:v>
      </x:c>
      <x:c r="D3601" s="45" t="n">
        <x:v>5</x:v>
      </x:c>
      <x:c r="E3601" s="27" t="str">
        <x:v>Présente dans main</x:v>
      </x:c>
      <x:c r="F3601" s="27" t="str">
        <x:v>Galerie et codex</x:v>
      </x:c>
      <x:c r="G3601" s="27" t="str">
        <x:v>Conserver ; vérifier le rendu selon l’usage indiqué</x:v>
      </x:c>
      <x:c r="H3601" s="27" t="str">
        <x:v>Catalogue 4 069</x:v>
      </x:c>
      <x:c r="I3601" s="27" t="str">
        <x:v>Champion royal  — communauté humaine</x:v>
      </x:c>
      <x:c r="J3601" s="4" t="str">
        <x:v>human-accepted</x:v>
      </x:c>
      <x:c r="K3601" s="4" t="str">
        <x:v>gardes-royaux</x:v>
      </x:c>
      <x:c r="L3601" s="4" t="str">
        <x:v>Oui</x:v>
      </x:c>
      <x:c r="M3601" s="4" t="str">
        <x:v>Non renseigné</x:v>
      </x:c>
      <x:c r="N3601" s="4"/>
      <x:c r="O3601" s="27"/>
      <x:c r="P3601" s="27"/>
      <x:c r="Q3601" s="27"/>
      <x:c r="R3601" s="27"/>
      <x:c r="S3601" s="27"/>
      <x:c r="T3601" s="27"/>
      <x:c r="U3601" s="4" t="str">
        <x:v>Oui</x:v>
      </x:c>
      <x:c r="V3601" s="4" t="str">
        <x:v>v63</x:v>
      </x:c>
      <x:c r="W3601" s="4" t="str">
        <x:v>Oui</x:v>
      </x:c>
      <x:c r="X3601" s="4" t="str">
        <x:v>Non</x:v>
      </x:c>
      <x:c r="Y3601" s="4" t="str">
        <x:v>Non</x:v>
      </x:c>
      <x:c r="Z3601" s="36" t="n">
        <x:v>0</x:v>
      </x:c>
      <x:c r="AA3601" s="27" t="str">
        <x:v>Chemin blob présent dans l’arbre Git audité ; SHA256 déclaré par le registre, pixels non retéléchargés. Audit du code et des références ; aucun déploiement ni affichage en navigateur observé.</x:v>
      </x:c>
      <x:c r="AB3601" s="48" t="str">
        <x:v>https://github.com/darknigthmare/yautja-la-longue-chasse/blob/536ac53335e440747f6eccedd2cd757d1f817a99/public/game/imports/v85/library/3477a9c417ade1ec10fdc6937dfa7d5f12f03d792a75a5a2b9f7d82fe1eb7960.png</x:v>
      </x:c>
      <x:c r="AC3601" s="48" t="str">
        <x:v>https://github.com/darknigthmare/yautja-la-longue-chasse/blob/536ac53335e440747f6eccedd2cd757d1f817a99/app/game/data/recentSpriteLibraryV85.json</x:v>
      </x:c>
      <x:c r="AD3601" s="48" t="str">
        <x:v>https://drive.google.com/file/d/1aA_8vts44C7tgMNE4PbufWVli_8QpyXq/view?usp=drivesdk</x:v>
      </x:c>
      <x:c r="AE3601" s="4" t="str">
        <x:v>public/game/imports/v85/library/3477a9c417ade1ec10fdc6937dfa7d5f12f03d792a75a5a2b9f7d82fe1eb7960.png</x:v>
      </x:c>
      <x:c r="AF3601" s="4" t="str">
        <x:v>3477a9c417ade1ec10fdc6937dfa7d5f12f03d792a75a5a2b9f7d82fe1eb7960</x:v>
      </x:c>
      <x:c r="AG3601" s="4" t="str">
        <x:v>3477a9c417ade1ec10fdc6937dfa7d5f12f03d792a75a5a2b9f7d82fe1eb7960</x:v>
      </x:c>
      <x:c r="AH3601" s="27" t="str">
        <x:v>Archive candidate présente sur Drive ; PNG individuel non revérifié dans cet audit</x:v>
      </x:c>
      <x:c r="AI3601" s="27" t="str">
        <x:v>ID exact + SHA de version acceptée déclaré</x:v>
      </x:c>
      <x:c r="AJ3601" s="52"/>
    </x:row>
    <x:row r="3602" ht="29" customHeight="1">
      <x:c r="A3602" s="4" t="str">
        <x:v>human-accepted--gardes-royaux-06</x:v>
      </x:c>
      <x:c r="B3602" s="4" t="str">
        <x:v>Humains acceptés par les Yautja</x:v>
      </x:c>
      <x:c r="C3602" s="4" t="str">
        <x:v>Gardes royaux</x:v>
      </x:c>
      <x:c r="D3602" s="45" t="n">
        <x:v>6</x:v>
      </x:c>
      <x:c r="E3602" s="27" t="str">
        <x:v>Présente dans main</x:v>
      </x:c>
      <x:c r="F3602" s="27" t="str">
        <x:v>Galerie et codex</x:v>
      </x:c>
      <x:c r="G3602" s="27" t="str">
        <x:v>Conserver ; vérifier le rendu selon l’usage indiqué</x:v>
      </x:c>
      <x:c r="H3602" s="27" t="str">
        <x:v>Catalogue 4 069</x:v>
      </x:c>
      <x:c r="I3602" s="27" t="str">
        <x:v>Vétéran royal  — communauté humaine</x:v>
      </x:c>
      <x:c r="J3602" s="4" t="str">
        <x:v>human-accepted</x:v>
      </x:c>
      <x:c r="K3602" s="4" t="str">
        <x:v>gardes-royaux</x:v>
      </x:c>
      <x:c r="L3602" s="4" t="str">
        <x:v>Oui</x:v>
      </x:c>
      <x:c r="M3602" s="4" t="str">
        <x:v>Non renseigné</x:v>
      </x:c>
      <x:c r="N3602" s="4"/>
      <x:c r="O3602" s="27"/>
      <x:c r="P3602" s="27"/>
      <x:c r="Q3602" s="27"/>
      <x:c r="R3602" s="27"/>
      <x:c r="S3602" s="27"/>
      <x:c r="T3602" s="27"/>
      <x:c r="U3602" s="4" t="str">
        <x:v>Oui</x:v>
      </x:c>
      <x:c r="V3602" s="4" t="str">
        <x:v>v63</x:v>
      </x:c>
      <x:c r="W3602" s="4" t="str">
        <x:v>Oui</x:v>
      </x:c>
      <x:c r="X3602" s="4" t="str">
        <x:v>Non</x:v>
      </x:c>
      <x:c r="Y3602" s="4" t="str">
        <x:v>Non</x:v>
      </x:c>
      <x:c r="Z3602" s="36" t="n">
        <x:v>0</x:v>
      </x:c>
      <x:c r="AA3602" s="27" t="str">
        <x:v>Chemin blob présent dans l’arbre Git audité ; SHA256 déclaré par le registre, pixels non retéléchargés. Audit du code et des références ; aucun déploiement ni affichage en navigateur observé.</x:v>
      </x:c>
      <x:c r="AB3602" s="48" t="str">
        <x:v>https://github.com/darknigthmare/yautja-la-longue-chasse/blob/536ac53335e440747f6eccedd2cd757d1f817a99/public/game/imports/v85/library/a8d8a7160cbec4779779a3847de681689fe04af579c549b4541eca7b601d118d.png</x:v>
      </x:c>
      <x:c r="AC3602" s="48" t="str">
        <x:v>https://github.com/darknigthmare/yautja-la-longue-chasse/blob/536ac53335e440747f6eccedd2cd757d1f817a99/app/game/data/recentSpriteLibraryV85.json</x:v>
      </x:c>
      <x:c r="AD3602" s="48" t="str">
        <x:v>https://drive.google.com/file/d/1aA_8vts44C7tgMNE4PbufWVli_8QpyXq/view?usp=drivesdk</x:v>
      </x:c>
      <x:c r="AE3602" s="4" t="str">
        <x:v>public/game/imports/v85/library/a8d8a7160cbec4779779a3847de681689fe04af579c549b4541eca7b601d118d.png</x:v>
      </x:c>
      <x:c r="AF3602" s="4" t="str">
        <x:v>a8d8a7160cbec4779779a3847de681689fe04af579c549b4541eca7b601d118d</x:v>
      </x:c>
      <x:c r="AG3602" s="4" t="str">
        <x:v>a8d8a7160cbec4779779a3847de681689fe04af579c549b4541eca7b601d118d</x:v>
      </x:c>
      <x:c r="AH3602" s="27" t="str">
        <x:v>Archive candidate présente sur Drive ; PNG individuel non revérifié dans cet audit</x:v>
      </x:c>
      <x:c r="AI3602" s="27" t="str">
        <x:v>ID exact + SHA de version acceptée déclaré</x:v>
      </x:c>
      <x:c r="AJ3602" s="52"/>
    </x:row>
    <x:row r="3603" ht="29" customHeight="1">
      <x:c r="A3603" s="4" t="str">
        <x:v>human-accepted--gardes-royaux-07</x:v>
      </x:c>
      <x:c r="B3603" s="4" t="str">
        <x:v>Humains acceptés par les Yautja</x:v>
      </x:c>
      <x:c r="C3603" s="4" t="str">
        <x:v>Gardes royaux</x:v>
      </x:c>
      <x:c r="D3603" s="45" t="n">
        <x:v>7</x:v>
      </x:c>
      <x:c r="E3603" s="27" t="str">
        <x:v>Présente dans main</x:v>
      </x:c>
      <x:c r="F3603" s="27" t="str">
        <x:v>Galerie et codex</x:v>
      </x:c>
      <x:c r="G3603" s="27" t="str">
        <x:v>Conserver ; vérifier le rendu selon l’usage indiqué</x:v>
      </x:c>
      <x:c r="H3603" s="27" t="str">
        <x:v>Catalogue 4 069</x:v>
      </x:c>
      <x:c r="I3603" s="27" t="str">
        <x:v>Capitaine royal  — communauté humaine</x:v>
      </x:c>
      <x:c r="J3603" s="4" t="str">
        <x:v>human-accepted</x:v>
      </x:c>
      <x:c r="K3603" s="4" t="str">
        <x:v>gardes-royaux</x:v>
      </x:c>
      <x:c r="L3603" s="4" t="str">
        <x:v>Oui</x:v>
      </x:c>
      <x:c r="M3603" s="4" t="str">
        <x:v>Non renseigné</x:v>
      </x:c>
      <x:c r="N3603" s="4"/>
      <x:c r="O3603" s="27"/>
      <x:c r="P3603" s="27"/>
      <x:c r="Q3603" s="27"/>
      <x:c r="R3603" s="27"/>
      <x:c r="S3603" s="27"/>
      <x:c r="T3603" s="27"/>
      <x:c r="U3603" s="4" t="str">
        <x:v>Oui</x:v>
      </x:c>
      <x:c r="V3603" s="4" t="str">
        <x:v>v63</x:v>
      </x:c>
      <x:c r="W3603" s="4" t="str">
        <x:v>Oui</x:v>
      </x:c>
      <x:c r="X3603" s="4" t="str">
        <x:v>Non</x:v>
      </x:c>
      <x:c r="Y3603" s="4" t="str">
        <x:v>Non</x:v>
      </x:c>
      <x:c r="Z3603" s="36" t="n">
        <x:v>0</x:v>
      </x:c>
      <x:c r="AA3603" s="27" t="str">
        <x:v>Chemin blob présent dans l’arbre Git audité ; SHA256 déclaré par le registre, pixels non retéléchargés. Audit du code et des références ; aucun déploiement ni affichage en navigateur observé.</x:v>
      </x:c>
      <x:c r="AB3603" s="48" t="str">
        <x:v>https://github.com/darknigthmare/yautja-la-longue-chasse/blob/536ac53335e440747f6eccedd2cd757d1f817a99/public/game/imports/v85/library/8cf987cfe7d07fb132b72c7f3fff16a5c72ab888b94ecd4d1450badcf181bf99.png</x:v>
      </x:c>
      <x:c r="AC3603" s="48" t="str">
        <x:v>https://github.com/darknigthmare/yautja-la-longue-chasse/blob/536ac53335e440747f6eccedd2cd757d1f817a99/app/game/data/recentSpriteLibraryV85.json</x:v>
      </x:c>
      <x:c r="AD3603" s="48" t="str">
        <x:v>https://drive.google.com/file/d/1aA_8vts44C7tgMNE4PbufWVli_8QpyXq/view?usp=drivesdk</x:v>
      </x:c>
      <x:c r="AE3603" s="4" t="str">
        <x:v>public/game/imports/v85/library/8cf987cfe7d07fb132b72c7f3fff16a5c72ab888b94ecd4d1450badcf181bf99.png</x:v>
      </x:c>
      <x:c r="AF3603" s="4" t="str">
        <x:v>8cf987cfe7d07fb132b72c7f3fff16a5c72ab888b94ecd4d1450badcf181bf99</x:v>
      </x:c>
      <x:c r="AG3603" s="4" t="str">
        <x:v>8cf987cfe7d07fb132b72c7f3fff16a5c72ab888b94ecd4d1450badcf181bf99</x:v>
      </x:c>
      <x:c r="AH3603" s="27" t="str">
        <x:v>Archive candidate présente sur Drive ; PNG individuel non revérifié dans cet audit</x:v>
      </x:c>
      <x:c r="AI3603" s="27" t="str">
        <x:v>ID exact + SHA de version acceptée déclaré</x:v>
      </x:c>
      <x:c r="AJ3603" s="52"/>
    </x:row>
    <x:row r="3604" ht="29" customHeight="1">
      <x:c r="A3604" s="4" t="str">
        <x:v>human-accepted--gardes-royaux-08</x:v>
      </x:c>
      <x:c r="B3604" s="4" t="str">
        <x:v>Humains acceptés par les Yautja</x:v>
      </x:c>
      <x:c r="C3604" s="4" t="str">
        <x:v>Gardes royaux</x:v>
      </x:c>
      <x:c r="D3604" s="45" t="n">
        <x:v>8</x:v>
      </x:c>
      <x:c r="E3604" s="27" t="str">
        <x:v>Présente dans main</x:v>
      </x:c>
      <x:c r="F3604" s="27" t="str">
        <x:v>Galerie et codex</x:v>
      </x:c>
      <x:c r="G3604" s="27" t="str">
        <x:v>Conserver ; vérifier le rendu selon l’usage indiqué</x:v>
      </x:c>
      <x:c r="H3604" s="27" t="str">
        <x:v>Catalogue 4 069</x:v>
      </x:c>
      <x:c r="I3604" s="27" t="str">
        <x:v>Garde des sceaux</x:v>
      </x:c>
      <x:c r="J3604" s="4" t="str">
        <x:v>human-accepted</x:v>
      </x:c>
      <x:c r="K3604" s="4" t="str">
        <x:v>gardes-royaux</x:v>
      </x:c>
      <x:c r="L3604" s="4" t="str">
        <x:v>Oui</x:v>
      </x:c>
      <x:c r="M3604" s="4" t="str">
        <x:v>adult</x:v>
      </x:c>
      <x:c r="N3604" s="4"/>
      <x:c r="O360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604" s="27" t="str">
        <x:v>olive</x:v>
      </x:c>
      <x:c r="Q3604" s="27" t="str">
        <x:v>acier mat</x:v>
      </x:c>
      <x:c r="R3604" s="27" t="str">
        <x:v>vert désaturé</x:v>
      </x:c>
      <x:c r="S3604" s="27" t="str">
        <x:v>Masqué</x:v>
      </x:c>
      <x:c r="T3604" s="27" t="str">
        <x:v>arme ou outil tenu bas, loin des jambes</x:v>
      </x:c>
      <x:c r="U3604" s="4" t="str">
        <x:v>Oui</x:v>
      </x:c>
      <x:c r="V3604" s="4" t="str">
        <x:v>v63</x:v>
      </x:c>
      <x:c r="W3604" s="4" t="str">
        <x:v>Oui</x:v>
      </x:c>
      <x:c r="X3604" s="4" t="str">
        <x:v>Non</x:v>
      </x:c>
      <x:c r="Y3604" s="4" t="str">
        <x:v>Non</x:v>
      </x:c>
      <x:c r="Z3604" s="36" t="n">
        <x:v>0</x:v>
      </x:c>
      <x:c r="AA3604" s="27" t="str">
        <x:v>Chemin blob présent dans l’arbre Git audité ; SHA256 déclaré par le registre, pixels non retéléchargés. Audit du code et des références ; aucun déploiement ni affichage en navigateur observé.</x:v>
      </x:c>
      <x:c r="AB3604" s="48" t="str">
        <x:v>https://github.com/darknigthmare/yautja-la-longue-chasse/blob/536ac53335e440747f6eccedd2cd757d1f817a99/public/game/imports/v85/library/64de03631d498b459804aad419f94729a5489410a9a9b71c48b568116002d389.png</x:v>
      </x:c>
      <x:c r="AC3604" s="48" t="str">
        <x:v>https://github.com/darknigthmare/yautja-la-longue-chasse/blob/536ac53335e440747f6eccedd2cd757d1f817a99/app/game/data/recentSpriteLibraryV85.json</x:v>
      </x:c>
      <x:c r="AD3604" s="48" t="str">
        <x:v>https://drive.google.com/file/d/1aA_8vts44C7tgMNE4PbufWVli_8QpyXq/view?usp=drivesdk</x:v>
      </x:c>
      <x:c r="AE3604" s="4" t="str">
        <x:v>public/game/imports/v85/library/64de03631d498b459804aad419f94729a5489410a9a9b71c48b568116002d389.png</x:v>
      </x:c>
      <x:c r="AF3604" s="4" t="str">
        <x:v>64de03631d498b459804aad419f94729a5489410a9a9b71c48b568116002d389</x:v>
      </x:c>
      <x:c r="AG3604" s="4" t="str">
        <x:v>64de03631d498b459804aad419f94729a5489410a9a9b71c48b568116002d389</x:v>
      </x:c>
      <x:c r="AH3604" s="27" t="str">
        <x:v>Archive candidate présente sur Drive ; PNG individuel non revérifié dans cet audit</x:v>
      </x:c>
      <x:c r="AI3604" s="27" t="str">
        <x:v>ID exact + SHA de version acceptée déclaré</x:v>
      </x:c>
      <x:c r="AJ3604" s="52"/>
    </x:row>
    <x:row r="3605" ht="29" customHeight="1">
      <x:c r="A3605" s="4" t="str">
        <x:v>human-accepted--gardes-royaux-09</x:v>
      </x:c>
      <x:c r="B3605" s="4" t="str">
        <x:v>Humains acceptés par les Yautja</x:v>
      </x:c>
      <x:c r="C3605" s="4" t="str">
        <x:v>Gardes royaux</x:v>
      </x:c>
      <x:c r="D3605" s="45" t="n">
        <x:v>9</x:v>
      </x:c>
      <x:c r="E3605" s="27" t="str">
        <x:v>Présente dans main</x:v>
      </x:c>
      <x:c r="F3605" s="27" t="str">
        <x:v>Galerie et codex</x:v>
      </x:c>
      <x:c r="G3605" s="27" t="str">
        <x:v>Conserver ; vérifier le rendu selon l’usage indiqué</x:v>
      </x:c>
      <x:c r="H3605" s="27" t="str">
        <x:v>Catalogue 4 069</x:v>
      </x:c>
      <x:c r="I3605" s="27" t="str">
        <x:v>Garde des délégations</x:v>
      </x:c>
      <x:c r="J3605" s="4" t="str">
        <x:v>human-accepted</x:v>
      </x:c>
      <x:c r="K3605" s="4" t="str">
        <x:v>gardes-royaux</x:v>
      </x:c>
      <x:c r="L3605" s="4" t="str">
        <x:v>Oui</x:v>
      </x:c>
      <x:c r="M3605" s="4" t="str">
        <x:v>adult</x:v>
      </x:c>
      <x:c r="N3605" s="4"/>
      <x:c r="O360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605" s="27" t="str">
        <x:v>beige rosé</x:v>
      </x:c>
      <x:c r="Q3605" s="27" t="str">
        <x:v>métal ardoise</x:v>
      </x:c>
      <x:c r="R3605" s="27" t="str">
        <x:v>ocre</x:v>
      </x:c>
      <x:c r="S3605" s="27" t="str">
        <x:v>Masqué</x:v>
      </x:c>
      <x:c r="T3605" s="27" t="str">
        <x:v>attitude expérimentée immobile</x:v>
      </x:c>
      <x:c r="U3605" s="4" t="str">
        <x:v>Oui</x:v>
      </x:c>
      <x:c r="V3605" s="4" t="str">
        <x:v>v63</x:v>
      </x:c>
      <x:c r="W3605" s="4" t="str">
        <x:v>Oui</x:v>
      </x:c>
      <x:c r="X3605" s="4" t="str">
        <x:v>Non</x:v>
      </x:c>
      <x:c r="Y3605" s="4" t="str">
        <x:v>Non</x:v>
      </x:c>
      <x:c r="Z3605" s="36" t="n">
        <x:v>0</x:v>
      </x:c>
      <x:c r="AA3605" s="27" t="str">
        <x:v>Chemin blob présent dans l’arbre Git audité ; SHA256 déclaré par le registre, pixels non retéléchargés. Audit du code et des références ; aucun déploiement ni affichage en navigateur observé.</x:v>
      </x:c>
      <x:c r="AB3605" s="48" t="str">
        <x:v>https://github.com/darknigthmare/yautja-la-longue-chasse/blob/536ac53335e440747f6eccedd2cd757d1f817a99/public/game/imports/v85/library/b83860156d2d6beae3db791dd157b3737601fcf47307d96d00159a9685711ea7.png</x:v>
      </x:c>
      <x:c r="AC3605" s="48" t="str">
        <x:v>https://github.com/darknigthmare/yautja-la-longue-chasse/blob/536ac53335e440747f6eccedd2cd757d1f817a99/app/game/data/recentSpriteLibraryV85.json</x:v>
      </x:c>
      <x:c r="AD3605" s="48" t="str">
        <x:v>https://drive.google.com/file/d/1aA_8vts44C7tgMNE4PbufWVli_8QpyXq/view?usp=drivesdk</x:v>
      </x:c>
      <x:c r="AE3605" s="4" t="str">
        <x:v>public/game/imports/v85/library/b83860156d2d6beae3db791dd157b3737601fcf47307d96d00159a9685711ea7.png</x:v>
      </x:c>
      <x:c r="AF3605" s="4" t="str">
        <x:v>b83860156d2d6beae3db791dd157b3737601fcf47307d96d00159a9685711ea7</x:v>
      </x:c>
      <x:c r="AG3605" s="4" t="str">
        <x:v>b83860156d2d6beae3db791dd157b3737601fcf47307d96d00159a9685711ea7</x:v>
      </x:c>
      <x:c r="AH3605" s="27" t="str">
        <x:v>Archive candidate présente sur Drive ; PNG individuel non revérifié dans cet audit</x:v>
      </x:c>
      <x:c r="AI3605" s="27" t="str">
        <x:v>ID exact + SHA de version acceptée déclaré</x:v>
      </x:c>
      <x:c r="AJ3605" s="52"/>
    </x:row>
    <x:row r="3606" ht="29" customHeight="1">
      <x:c r="A3606" s="4" t="str">
        <x:v>human-accepted--gardes-royaux-10</x:v>
      </x:c>
      <x:c r="B3606" s="4" t="str">
        <x:v>Humains acceptés par les Yautja</x:v>
      </x:c>
      <x:c r="C3606" s="4" t="str">
        <x:v>Gardes royaux</x:v>
      </x:c>
      <x:c r="D3606" s="45" t="n">
        <x:v>10</x:v>
      </x:c>
      <x:c r="E3606" s="27" t="str">
        <x:v>Présente dans main</x:v>
      </x:c>
      <x:c r="F3606" s="27" t="str">
        <x:v>Galerie et codex</x:v>
      </x:c>
      <x:c r="G3606" s="27" t="str">
        <x:v>Conserver ; vérifier le rendu selon l’usage indiqué</x:v>
      </x:c>
      <x:c r="H3606" s="27" t="str">
        <x:v>Catalogue 4 069</x:v>
      </x:c>
      <x:c r="I3606" s="27" t="str">
        <x:v>Premier garde</x:v>
      </x:c>
      <x:c r="J3606" s="4" t="str">
        <x:v>human-accepted</x:v>
      </x:c>
      <x:c r="K3606" s="4" t="str">
        <x:v>gardes-royaux</x:v>
      </x:c>
      <x:c r="L3606" s="4" t="str">
        <x:v>Oui</x:v>
      </x:c>
      <x:c r="M3606" s="4" t="str">
        <x:v>adult</x:v>
      </x:c>
      <x:c r="N3606" s="4"/>
      <x:c r="O360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606" s="27" t="str">
        <x:v>brun cuivré</x:v>
      </x:c>
      <x:c r="Q3606" s="27" t="str">
        <x:v>cuivre oxydé discret</x:v>
      </x:c>
      <x:c r="R3606" s="27" t="str">
        <x:v>noir mat</x:v>
      </x:c>
      <x:c r="S3606" s="27" t="str">
        <x:v>Masqué</x:v>
      </x:c>
      <x:c r="T3606" s="27" t="str">
        <x:v>présence assurée, légère rotation du thorax</x:v>
      </x:c>
      <x:c r="U3606" s="4" t="str">
        <x:v>Oui</x:v>
      </x:c>
      <x:c r="V3606" s="4" t="str">
        <x:v>v63</x:v>
      </x:c>
      <x:c r="W3606" s="4" t="str">
        <x:v>Oui</x:v>
      </x:c>
      <x:c r="X3606" s="4" t="str">
        <x:v>Non</x:v>
      </x:c>
      <x:c r="Y3606" s="4" t="str">
        <x:v>Non</x:v>
      </x:c>
      <x:c r="Z3606" s="36" t="n">
        <x:v>0</x:v>
      </x:c>
      <x:c r="AA3606" s="27" t="str">
        <x:v>Chemin blob présent dans l’arbre Git audité ; SHA256 déclaré par le registre, pixels non retéléchargés. Audit du code et des références ; aucun déploiement ni affichage en navigateur observé.</x:v>
      </x:c>
      <x:c r="AB3606" s="48" t="str">
        <x:v>https://github.com/darknigthmare/yautja-la-longue-chasse/blob/536ac53335e440747f6eccedd2cd757d1f817a99/public/game/imports/v85/library/60c3a6715f110e9143c3b3c7805ba55d88348012a2b242228811a3d147af7e8e.png</x:v>
      </x:c>
      <x:c r="AC3606" s="48" t="str">
        <x:v>https://github.com/darknigthmare/yautja-la-longue-chasse/blob/536ac53335e440747f6eccedd2cd757d1f817a99/app/game/data/recentSpriteLibraryV85.json</x:v>
      </x:c>
      <x:c r="AD3606" s="48" t="str">
        <x:v>https://drive.google.com/file/d/1aA_8vts44C7tgMNE4PbufWVli_8QpyXq/view?usp=drivesdk</x:v>
      </x:c>
      <x:c r="AE3606" s="4" t="str">
        <x:v>public/game/imports/v85/library/60c3a6715f110e9143c3b3c7805ba55d88348012a2b242228811a3d147af7e8e.png</x:v>
      </x:c>
      <x:c r="AF3606" s="4" t="str">
        <x:v>60c3a6715f110e9143c3b3c7805ba55d88348012a2b242228811a3d147af7e8e</x:v>
      </x:c>
      <x:c r="AG3606" s="4" t="str">
        <x:v>60c3a6715f110e9143c3b3c7805ba55d88348012a2b242228811a3d147af7e8e</x:v>
      </x:c>
      <x:c r="AH3606" s="27" t="str">
        <x:v>Archive candidate présente sur Drive ; PNG individuel non revérifié dans cet audit</x:v>
      </x:c>
      <x:c r="AI3606" s="27" t="str">
        <x:v>ID exact + SHA de version acceptée déclaré</x:v>
      </x:c>
      <x:c r="AJ3606" s="52"/>
    </x:row>
    <x:row r="3607" ht="29" customHeight="1">
      <x:c r="A3607" s="4" t="str">
        <x:v>super-predators--hydras-02</x:v>
      </x:c>
      <x:c r="B3607" s="4" t="str">
        <x:v>Lignée des Super Predators</x:v>
      </x:c>
      <x:c r="C3607" s="4" t="str">
        <x:v>Hydras</x:v>
      </x:c>
      <x:c r="D3607" s="45" t="n">
        <x:v>2</x:v>
      </x:c>
      <x:c r="E3607" s="27" t="str">
        <x:v>Produite — à vérifier</x:v>
      </x:c>
      <x:c r="F3607" s="27" t="str">
        <x:v>Aucune référence retrouvée dans le périmètre audité</x:v>
      </x:c>
      <x:c r="G3607" s="27" t="str">
        <x:v>Retrouver la version acceptée V6.2 et vérifier ses octets</x:v>
      </x:c>
      <x:c r="H3607" s="27" t="str">
        <x:v>Catalogue 4 069</x:v>
      </x:c>
      <x:c r="I3607" s="27" t="str">
        <x:v>Hydra de siège</x:v>
      </x:c>
      <x:c r="J3607" s="4" t="str">
        <x:v>super-predators</x:v>
      </x:c>
      <x:c r="K3607" s="4" t="str">
        <x:v>hydras</x:v>
      </x:c>
      <x:c r="L3607" s="4" t="str">
        <x:v>Oui</x:v>
      </x:c>
      <x:c r="M3607" s="4" t="str">
        <x:v>Non renseigné</x:v>
      </x:c>
      <x:c r="N3607" s="4"/>
      <x:c r="O3607" s="27"/>
      <x:c r="P3607" s="27"/>
      <x:c r="Q3607" s="27"/>
      <x:c r="R3607" s="27"/>
      <x:c r="S3607" s="27"/>
      <x:c r="T3607" s="27"/>
      <x:c r="U3607" s="4" t="str">
        <x:v>Oui</x:v>
      </x:c>
      <x:c r="V3607" s="4" t="str">
        <x:v>v62</x:v>
      </x:c>
      <x:c r="W3607" s="4" t="str">
        <x:v>Non</x:v>
      </x:c>
      <x:c r="X3607" s="4" t="str">
        <x:v>Non</x:v>
      </x:c>
      <x:c r="Y3607" s="4" t="str">
        <x:v>Non</x:v>
      </x:c>
      <x:c r="Z3607" s="36" t="n">
        <x:v>0</x:v>
      </x:c>
      <x:c r="AA3607" s="27" t="str">
        <x:v>Acceptation V6.2 attestée avec empreinte ; fichier individuel et archive non retrouvés. La disparition d’un ancien chemin temporaire ne suffit pas à prouver une perte définitive.</x:v>
      </x:c>
      <x:c r="AB3607" s="48"/>
      <x:c r="AC3607" s="48"/>
      <x:c r="AD3607" s="48"/>
      <x:c r="AE3607" s="4"/>
      <x:c r="AF3607" s="4"/>
      <x:c r="AG3607" s="4" t="str">
        <x:v>5f9dc2b7771a3888579e08e3ca90367fc21d747cb4bfdfb539706f717ef3ff21</x:v>
      </x:c>
      <x:c r="AH3607" s="27" t="str">
        <x:v>PNG accepté historiquement ; archive non localisée dans les dossiers Drive vérifiés</x:v>
      </x:c>
      <x:c r="AI3607" s="27" t="str">
        <x:v>Aucune correspondance retrouvée</x:v>
      </x:c>
      <x:c r="AJ3607" s="52"/>
    </x:row>
    <x:row r="3608" ht="29" customHeight="1">
      <x:c r="A3608" s="4" t="str">
        <x:v>super-predators--hydras-03</x:v>
      </x:c>
      <x:c r="B3608" s="4" t="str">
        <x:v>Lignée des Super Predators</x:v>
      </x:c>
      <x:c r="C3608" s="4" t="str">
        <x:v>Hydras</x:v>
      </x:c>
      <x:c r="D3608" s="45" t="n">
        <x:v>3</x:v>
      </x:c>
      <x:c r="E3608" s="27" t="str">
        <x:v>Présente dans main</x:v>
      </x:c>
      <x:c r="F3608" s="27" t="str">
        <x:v>Galerie et codex</x:v>
      </x:c>
      <x:c r="G3608" s="27" t="str">
        <x:v>Conserver ; vérifier le rendu selon l’usage indiqué</x:v>
      </x:c>
      <x:c r="H3608" s="27" t="str">
        <x:v>Catalogue 4 069</x:v>
      </x:c>
      <x:c r="I3608" s="27" t="str">
        <x:v>Hydra vétéran</x:v>
      </x:c>
      <x:c r="J3608" s="4" t="str">
        <x:v>super-predators</x:v>
      </x:c>
      <x:c r="K3608" s="4" t="str">
        <x:v>hydras</x:v>
      </x:c>
      <x:c r="L3608" s="4" t="str">
        <x:v>Oui</x:v>
      </x:c>
      <x:c r="M3608" s="4" t="str">
        <x:v>adult</x:v>
      </x:c>
      <x:c r="N3608" s="4"/>
      <x:c r="O3608" s="27"/>
      <x:c r="P3608" s="27"/>
      <x:c r="Q3608" s="27"/>
      <x:c r="R3608" s="27"/>
      <x:c r="S3608" s="27"/>
      <x:c r="T3608" s="27"/>
      <x:c r="U3608" s="4" t="str">
        <x:v>Oui</x:v>
      </x:c>
      <x:c r="V3608" s="4" t="str">
        <x:v>v68</x:v>
      </x:c>
      <x:c r="W3608" s="4" t="str">
        <x:v>Oui</x:v>
      </x:c>
      <x:c r="X3608" s="4" t="str">
        <x:v>Non</x:v>
      </x:c>
      <x:c r="Y3608" s="4" t="str">
        <x:v>Non</x:v>
      </x:c>
      <x:c r="Z3608" s="36" t="n">
        <x:v>0</x:v>
      </x:c>
      <x:c r="AA3608" s="27" t="str">
        <x:v>Chemin blob présent dans l’arbre Git audité ; SHA256 déclaré par le registre, pixels non retéléchargés. Audit du code et des références ; aucun déploiement ni affichage en navigateur observé.</x:v>
      </x:c>
      <x:c r="AB3608" s="48" t="str">
        <x:v>https://github.com/darknigthmare/yautja-la-longue-chasse/blob/536ac53335e440747f6eccedd2cd757d1f817a99/public/game/imports/v86/garrisons/afa17ad01088305e64c8f8afc2b8efd4808a538e9e8723c89b40c69d434124d0.png</x:v>
      </x:c>
      <x:c r="AC3608" s="48" t="str">
        <x:v>https://github.com/darknigthmare/yautja-la-longue-chasse/blob/536ac53335e440747f6eccedd2cd757d1f817a99/app/game/data/driveGarrisonsV86.json</x:v>
      </x:c>
      <x:c r="AD3608" s="48" t="str">
        <x:v>https://drive.google.com/file/d/1Py56Vvc9D375hdwpB-0lf6JPZ9C6U4Il/view?usp=drivesdk</x:v>
      </x:c>
      <x:c r="AE3608" s="4" t="str">
        <x:v>public/game/imports/v86/garrisons/afa17ad01088305e64c8f8afc2b8efd4808a538e9e8723c89b40c69d434124d0.png</x:v>
      </x:c>
      <x:c r="AF3608" s="4" t="str">
        <x:v>afa17ad01088305e64c8f8afc2b8efd4808a538e9e8723c89b40c69d434124d0</x:v>
      </x:c>
      <x:c r="AG3608" s="4" t="str">
        <x:v>afa17ad01088305e64c8f8afc2b8efd4808a538e9e8723c89b40c69d434124d0</x:v>
      </x:c>
      <x:c r="AH3608" s="27" t="str">
        <x:v>Archive candidate présente sur Drive ; PNG individuel non revérifié dans cet audit</x:v>
      </x:c>
      <x:c r="AI3608" s="27" t="str">
        <x:v>ID exact + SHA de version acceptée déclaré</x:v>
      </x:c>
      <x:c r="AJ3608" s="52"/>
    </x:row>
    <x:row r="3609" ht="29" customHeight="1">
      <x:c r="A3609" s="4" t="str">
        <x:v>super-predators--blazers-02</x:v>
      </x:c>
      <x:c r="B3609" s="4" t="str">
        <x:v>Lignée des Super Predators</x:v>
      </x:c>
      <x:c r="C3609" s="4" t="str">
        <x:v>Blazers</x:v>
      </x:c>
      <x:c r="D3609" s="45" t="n">
        <x:v>2</x:v>
      </x:c>
      <x:c r="E3609" s="27" t="str">
        <x:v>Produite — à vérifier</x:v>
      </x:c>
      <x:c r="F3609" s="27" t="str">
        <x:v>Aucune référence retrouvée dans le périmètre audité</x:v>
      </x:c>
      <x:c r="G3609" s="27" t="str">
        <x:v>Retrouver la version acceptée V6.2 et vérifier ses octets</x:v>
      </x:c>
      <x:c r="H3609" s="27" t="str">
        <x:v>Catalogue 4 069</x:v>
      </x:c>
      <x:c r="I3609" s="27" t="str">
        <x:v>Dual Blazer</x:v>
      </x:c>
      <x:c r="J3609" s="4" t="str">
        <x:v>super-predators</x:v>
      </x:c>
      <x:c r="K3609" s="4" t="str">
        <x:v>blazers</x:v>
      </x:c>
      <x:c r="L3609" s="4" t="str">
        <x:v>Oui</x:v>
      </x:c>
      <x:c r="M3609" s="4" t="str">
        <x:v>Non renseigné</x:v>
      </x:c>
      <x:c r="N3609" s="4"/>
      <x:c r="O3609" s="27"/>
      <x:c r="P3609" s="27"/>
      <x:c r="Q3609" s="27"/>
      <x:c r="R3609" s="27"/>
      <x:c r="S3609" s="27"/>
      <x:c r="T3609" s="27"/>
      <x:c r="U3609" s="4" t="str">
        <x:v>Oui</x:v>
      </x:c>
      <x:c r="V3609" s="4" t="str">
        <x:v>v62</x:v>
      </x:c>
      <x:c r="W3609" s="4" t="str">
        <x:v>Non</x:v>
      </x:c>
      <x:c r="X3609" s="4" t="str">
        <x:v>Non</x:v>
      </x:c>
      <x:c r="Y3609" s="4" t="str">
        <x:v>Non</x:v>
      </x:c>
      <x:c r="Z3609" s="36" t="n">
        <x:v>0</x:v>
      </x:c>
      <x:c r="AA3609" s="27" t="str">
        <x:v>Acceptation V6.2 attestée avec empreinte ; fichier individuel et archive non retrouvés. La disparition d’un ancien chemin temporaire ne suffit pas à prouver une perte définitive.</x:v>
      </x:c>
      <x:c r="AB3609" s="48"/>
      <x:c r="AC3609" s="48"/>
      <x:c r="AD3609" s="48"/>
      <x:c r="AE3609" s="4"/>
      <x:c r="AF3609" s="4"/>
      <x:c r="AG3609" s="4" t="str">
        <x:v>f217ca65ae75db5f04d80321d1ed1943e1ad8a21eb559a33974a59ecaf0f254f</x:v>
      </x:c>
      <x:c r="AH3609" s="27" t="str">
        <x:v>PNG accepté historiquement ; archive non localisée dans les dossiers Drive vérifiés</x:v>
      </x:c>
      <x:c r="AI3609" s="27" t="str">
        <x:v>Aucune correspondance retrouvée</x:v>
      </x:c>
      <x:c r="AJ3609" s="52"/>
    </x:row>
    <x:row r="3610" ht="29" customHeight="1">
      <x:c r="A3610" s="4" t="str">
        <x:v>super-predators--blazers-03</x:v>
      </x:c>
      <x:c r="B3610" s="4" t="str">
        <x:v>Lignée des Super Predators</x:v>
      </x:c>
      <x:c r="C3610" s="4" t="str">
        <x:v>Blazers</x:v>
      </x:c>
      <x:c r="D3610" s="45" t="n">
        <x:v>3</x:v>
      </x:c>
      <x:c r="E3610" s="27" t="str">
        <x:v>Présente dans main</x:v>
      </x:c>
      <x:c r="F3610" s="27" t="str">
        <x:v>Galerie et codex</x:v>
      </x:c>
      <x:c r="G3610" s="27" t="str">
        <x:v>Conserver ; vérifier le rendu selon l’usage indiqué</x:v>
      </x:c>
      <x:c r="H3610" s="27" t="str">
        <x:v>Catalogue 4 069</x:v>
      </x:c>
      <x:c r="I3610" s="27" t="str">
        <x:v>Blazer de brèche</x:v>
      </x:c>
      <x:c r="J3610" s="4" t="str">
        <x:v>super-predators</x:v>
      </x:c>
      <x:c r="K3610" s="4" t="str">
        <x:v>blazers</x:v>
      </x:c>
      <x:c r="L3610" s="4" t="str">
        <x:v>Oui</x:v>
      </x:c>
      <x:c r="M3610" s="4" t="str">
        <x:v>adult</x:v>
      </x:c>
      <x:c r="N3610" s="4"/>
      <x:c r="O3610" s="27"/>
      <x:c r="P3610" s="27"/>
      <x:c r="Q3610" s="27"/>
      <x:c r="R3610" s="27"/>
      <x:c r="S3610" s="27"/>
      <x:c r="T3610" s="27"/>
      <x:c r="U3610" s="4" t="str">
        <x:v>Oui</x:v>
      </x:c>
      <x:c r="V3610" s="4" t="str">
        <x:v>v68</x:v>
      </x:c>
      <x:c r="W3610" s="4" t="str">
        <x:v>Oui</x:v>
      </x:c>
      <x:c r="X3610" s="4" t="str">
        <x:v>Non</x:v>
      </x:c>
      <x:c r="Y3610" s="4" t="str">
        <x:v>Non</x:v>
      </x:c>
      <x:c r="Z3610" s="36" t="n">
        <x:v>0</x:v>
      </x:c>
      <x:c r="AA3610" s="27" t="str">
        <x:v>Chemin blob présent dans l’arbre Git audité ; SHA256 déclaré par le registre, pixels non retéléchargés. Audit du code et des références ; aucun déploiement ni affichage en navigateur observé.</x:v>
      </x:c>
      <x:c r="AB3610" s="48" t="str">
        <x:v>https://github.com/darknigthmare/yautja-la-longue-chasse/blob/536ac53335e440747f6eccedd2cd757d1f817a99/public/game/imports/v86/garrisons/6ee2eb71aef4665f20e34b3cb4e1f6c8cf5e45f1038a632792c836cf0d7ff7cd.png</x:v>
      </x:c>
      <x:c r="AC3610" s="48" t="str">
        <x:v>https://github.com/darknigthmare/yautja-la-longue-chasse/blob/536ac53335e440747f6eccedd2cd757d1f817a99/app/game/data/driveGarrisonsV86.json</x:v>
      </x:c>
      <x:c r="AD3610" s="48" t="str">
        <x:v>https://drive.google.com/file/d/1Py56Vvc9D375hdwpB-0lf6JPZ9C6U4Il/view?usp=drivesdk</x:v>
      </x:c>
      <x:c r="AE3610" s="4" t="str">
        <x:v>public/game/imports/v86/garrisons/6ee2eb71aef4665f20e34b3cb4e1f6c8cf5e45f1038a632792c836cf0d7ff7cd.png</x:v>
      </x:c>
      <x:c r="AF3610" s="4" t="str">
        <x:v>6ee2eb71aef4665f20e34b3cb4e1f6c8cf5e45f1038a632792c836cf0d7ff7cd</x:v>
      </x:c>
      <x:c r="AG3610" s="4" t="str">
        <x:v>6ee2eb71aef4665f20e34b3cb4e1f6c8cf5e45f1038a632792c836cf0d7ff7cd</x:v>
      </x:c>
      <x:c r="AH3610" s="27" t="str">
        <x:v>Archive candidate présente sur Drive ; PNG individuel non revérifié dans cet audit</x:v>
      </x:c>
      <x:c r="AI3610" s="27" t="str">
        <x:v>ID exact + SHA de version acceptée déclaré</x:v>
      </x:c>
      <x:c r="AJ3610" s="52"/>
    </x:row>
    <x:row r="3611" ht="29" customHeight="1">
      <x:c r="A3611" s="4" t="str">
        <x:v>super-predators--vanguards-02</x:v>
      </x:c>
      <x:c r="B3611" s="4" t="str">
        <x:v>Lignée des Super Predators</x:v>
      </x:c>
      <x:c r="C3611" s="4" t="str">
        <x:v>Vanguards</x:v>
      </x:c>
      <x:c r="D3611" s="45" t="n">
        <x:v>2</x:v>
      </x:c>
      <x:c r="E3611" s="27" t="str">
        <x:v>Produite — à vérifier</x:v>
      </x:c>
      <x:c r="F3611" s="27" t="str">
        <x:v>Aucune référence retrouvée dans le périmètre audité</x:v>
      </x:c>
      <x:c r="G3611" s="27" t="str">
        <x:v>Retrouver la version acceptée V6.2 et vérifier ses octets</x:v>
      </x:c>
      <x:c r="H3611" s="27" t="str">
        <x:v>Catalogue 4 069</x:v>
      </x:c>
      <x:c r="I3611" s="27" t="str">
        <x:v>Vanguard Killscreen</x:v>
      </x:c>
      <x:c r="J3611" s="4" t="str">
        <x:v>super-predators</x:v>
      </x:c>
      <x:c r="K3611" s="4" t="str">
        <x:v>vanguards</x:v>
      </x:c>
      <x:c r="L3611" s="4" t="str">
        <x:v>Oui</x:v>
      </x:c>
      <x:c r="M3611" s="4" t="str">
        <x:v>Non renseigné</x:v>
      </x:c>
      <x:c r="N3611" s="4"/>
      <x:c r="O3611" s="27"/>
      <x:c r="P3611" s="27"/>
      <x:c r="Q3611" s="27"/>
      <x:c r="R3611" s="27"/>
      <x:c r="S3611" s="27"/>
      <x:c r="T3611" s="27"/>
      <x:c r="U3611" s="4" t="str">
        <x:v>Oui</x:v>
      </x:c>
      <x:c r="V3611" s="4" t="str">
        <x:v>v62</x:v>
      </x:c>
      <x:c r="W3611" s="4" t="str">
        <x:v>Non</x:v>
      </x:c>
      <x:c r="X3611" s="4" t="str">
        <x:v>Non</x:v>
      </x:c>
      <x:c r="Y3611" s="4" t="str">
        <x:v>Non</x:v>
      </x:c>
      <x:c r="Z3611" s="36" t="n">
        <x:v>0</x:v>
      </x:c>
      <x:c r="AA3611" s="27" t="str">
        <x:v>Acceptation V6.2 attestée avec empreinte ; fichier individuel et archive non retrouvés. La disparition d’un ancien chemin temporaire ne suffit pas à prouver une perte définitive.</x:v>
      </x:c>
      <x:c r="AB3611" s="48"/>
      <x:c r="AC3611" s="48"/>
      <x:c r="AD3611" s="48"/>
      <x:c r="AE3611" s="4"/>
      <x:c r="AF3611" s="4"/>
      <x:c r="AG3611" s="4" t="str">
        <x:v>327f2ba398118a7389a10cf26772cea6ce355121e086daaab55e919798b16740</x:v>
      </x:c>
      <x:c r="AH3611" s="27" t="str">
        <x:v>PNG accepté historiquement ; archive non localisée dans les dossiers Drive vérifiés</x:v>
      </x:c>
      <x:c r="AI3611" s="27" t="str">
        <x:v>Aucune correspondance retrouvée</x:v>
      </x:c>
      <x:c r="AJ3611" s="52"/>
    </x:row>
    <x:row r="3612" ht="29" customHeight="1">
      <x:c r="A3612" s="4" t="str">
        <x:v>super-predators--gardes-02</x:v>
      </x:c>
      <x:c r="B3612" s="4" t="str">
        <x:v>Lignée des Super Predators</x:v>
      </x:c>
      <x:c r="C3612" s="4" t="str">
        <x:v>Gardes de garnison</x:v>
      </x:c>
      <x:c r="D3612" s="45" t="n">
        <x:v>2</x:v>
      </x:c>
      <x:c r="E3612" s="27" t="str">
        <x:v>Produite — à vérifier</x:v>
      </x:c>
      <x:c r="F3612" s="27" t="str">
        <x:v>Aucune référence retrouvée dans le périmètre audité</x:v>
      </x:c>
      <x:c r="G3612" s="27" t="str">
        <x:v>Retrouver la version acceptée V6.2 et vérifier ses octets</x:v>
      </x:c>
      <x:c r="H3612" s="27" t="str">
        <x:v>Catalogue 4 069</x:v>
      </x:c>
      <x:c r="I3612" s="27" t="str">
        <x:v>Garde des portes</x:v>
      </x:c>
      <x:c r="J3612" s="4" t="str">
        <x:v>super-predators</x:v>
      </x:c>
      <x:c r="K3612" s="4" t="str">
        <x:v>gardes</x:v>
      </x:c>
      <x:c r="L3612" s="4" t="str">
        <x:v>Oui</x:v>
      </x:c>
      <x:c r="M3612" s="4" t="str">
        <x:v>Non renseigné</x:v>
      </x:c>
      <x:c r="N3612" s="4"/>
      <x:c r="O3612" s="27"/>
      <x:c r="P3612" s="27"/>
      <x:c r="Q3612" s="27"/>
      <x:c r="R3612" s="27"/>
      <x:c r="S3612" s="27"/>
      <x:c r="T3612" s="27"/>
      <x:c r="U3612" s="4" t="str">
        <x:v>Oui</x:v>
      </x:c>
      <x:c r="V3612" s="4" t="str">
        <x:v>v62</x:v>
      </x:c>
      <x:c r="W3612" s="4" t="str">
        <x:v>Non</x:v>
      </x:c>
      <x:c r="X3612" s="4" t="str">
        <x:v>Non</x:v>
      </x:c>
      <x:c r="Y3612" s="4" t="str">
        <x:v>Non</x:v>
      </x:c>
      <x:c r="Z3612" s="36" t="n">
        <x:v>0</x:v>
      </x:c>
      <x:c r="AA3612" s="27" t="str">
        <x:v>Acceptation V6.2 attestée avec empreinte ; fichier individuel et archive non retrouvés. La disparition d’un ancien chemin temporaire ne suffit pas à prouver une perte définitive.</x:v>
      </x:c>
      <x:c r="AB3612" s="48"/>
      <x:c r="AC3612" s="48"/>
      <x:c r="AD3612" s="48"/>
      <x:c r="AE3612" s="4"/>
      <x:c r="AF3612" s="4"/>
      <x:c r="AG3612" s="4" t="str">
        <x:v>a680d38b59050d84943604c198d60d17b7bee4bc05b1dbe8e124beef6e6bea09</x:v>
      </x:c>
      <x:c r="AH3612" s="27" t="str">
        <x:v>PNG accepté historiquement ; archive non localisée dans les dossiers Drive vérifiés</x:v>
      </x:c>
      <x:c r="AI3612" s="27" t="str">
        <x:v>Aucune correspondance retrouvée</x:v>
      </x:c>
      <x:c r="AJ3612" s="52"/>
    </x:row>
    <x:row r="3613" ht="29" customHeight="1">
      <x:c r="A3613" s="4" t="str">
        <x:v>super-predators--gardes-03</x:v>
      </x:c>
      <x:c r="B3613" s="4" t="str">
        <x:v>Lignée des Super Predators</x:v>
      </x:c>
      <x:c r="C3613" s="4" t="str">
        <x:v>Gardes de garnison</x:v>
      </x:c>
      <x:c r="D3613" s="45" t="n">
        <x:v>3</x:v>
      </x:c>
      <x:c r="E3613" s="27" t="str">
        <x:v>Présente dans main</x:v>
      </x:c>
      <x:c r="F3613" s="27" t="str">
        <x:v>Galerie et codex</x:v>
      </x:c>
      <x:c r="G3613" s="27" t="str">
        <x:v>Conserver ; vérifier le rendu selon l’usage indiqué</x:v>
      </x:c>
      <x:c r="H3613" s="27" t="str">
        <x:v>Catalogue 4 069</x:v>
      </x:c>
      <x:c r="I3613" s="27" t="str">
        <x:v>Garde des remparts</x:v>
      </x:c>
      <x:c r="J3613" s="4" t="str">
        <x:v>super-predators</x:v>
      </x:c>
      <x:c r="K3613" s="4" t="str">
        <x:v>gardes</x:v>
      </x:c>
      <x:c r="L3613" s="4" t="str">
        <x:v>Oui</x:v>
      </x:c>
      <x:c r="M3613" s="4" t="str">
        <x:v>adult</x:v>
      </x:c>
      <x:c r="N3613" s="4"/>
      <x:c r="O3613" s="27"/>
      <x:c r="P3613" s="27"/>
      <x:c r="Q3613" s="27"/>
      <x:c r="R3613" s="27"/>
      <x:c r="S3613" s="27"/>
      <x:c r="T3613" s="27"/>
      <x:c r="U3613" s="4" t="str">
        <x:v>Oui</x:v>
      </x:c>
      <x:c r="V3613" s="4" t="str">
        <x:v>v68</x:v>
      </x:c>
      <x:c r="W3613" s="4" t="str">
        <x:v>Oui</x:v>
      </x:c>
      <x:c r="X3613" s="4" t="str">
        <x:v>Non</x:v>
      </x:c>
      <x:c r="Y3613" s="4" t="str">
        <x:v>Non</x:v>
      </x:c>
      <x:c r="Z3613" s="36" t="n">
        <x:v>0</x:v>
      </x:c>
      <x:c r="AA3613" s="27" t="str">
        <x:v>Chemin blob présent dans l’arbre Git audité ; SHA256 déclaré par le registre, pixels non retéléchargés. Audit du code et des références ; aucun déploiement ni affichage en navigateur observé.</x:v>
      </x:c>
      <x:c r="AB3613" s="48" t="str">
        <x:v>https://github.com/darknigthmare/yautja-la-longue-chasse/blob/536ac53335e440747f6eccedd2cd757d1f817a99/public/game/imports/v86/garrisons/17879df6b5079a3126cce63988d73558240a36a28d819ff76146c85ed51b17fc.png</x:v>
      </x:c>
      <x:c r="AC3613" s="48" t="str">
        <x:v>https://github.com/darknigthmare/yautja-la-longue-chasse/blob/536ac53335e440747f6eccedd2cd757d1f817a99/app/game/data/driveGarrisonsV86.json</x:v>
      </x:c>
      <x:c r="AD3613" s="48" t="str">
        <x:v>https://drive.google.com/file/d/1Py56Vvc9D375hdwpB-0lf6JPZ9C6U4Il/view?usp=drivesdk</x:v>
      </x:c>
      <x:c r="AE3613" s="4" t="str">
        <x:v>public/game/imports/v86/garrisons/17879df6b5079a3126cce63988d73558240a36a28d819ff76146c85ed51b17fc.png</x:v>
      </x:c>
      <x:c r="AF3613" s="4" t="str">
        <x:v>17879df6b5079a3126cce63988d73558240a36a28d819ff76146c85ed51b17fc</x:v>
      </x:c>
      <x:c r="AG3613" s="4" t="str">
        <x:v>17879df6b5079a3126cce63988d73558240a36a28d819ff76146c85ed51b17fc</x:v>
      </x:c>
      <x:c r="AH3613" s="27" t="str">
        <x:v>Archive candidate présente sur Drive ; PNG individuel non revérifié dans cet audit</x:v>
      </x:c>
      <x:c r="AI3613" s="27" t="str">
        <x:v>ID exact + SHA de version acceptée déclaré</x:v>
      </x:c>
      <x:c r="AJ3613" s="52"/>
    </x:row>
    <x:row r="3614" ht="29" customHeight="1">
      <x:c r="A3614" s="4" t="str">
        <x:v>super-predators--gardes-04</x:v>
      </x:c>
      <x:c r="B3614" s="4" t="str">
        <x:v>Lignée des Super Predators</x:v>
      </x:c>
      <x:c r="C3614" s="4" t="str">
        <x:v>Gardes de garnison</x:v>
      </x:c>
      <x:c r="D3614" s="45" t="n">
        <x:v>4</x:v>
      </x:c>
      <x:c r="E3614" s="27" t="str">
        <x:v>Présente dans main</x:v>
      </x:c>
      <x:c r="F3614" s="27" t="str">
        <x:v>Galerie et codex</x:v>
      </x:c>
      <x:c r="G3614" s="27" t="str">
        <x:v>Conserver ; vérifier le rendu selon l’usage indiqué</x:v>
      </x:c>
      <x:c r="H3614" s="27" t="str">
        <x:v>Catalogue 4 069</x:v>
      </x:c>
      <x:c r="I3614" s="27" t="str">
        <x:v>Garde de l’arsenal</x:v>
      </x:c>
      <x:c r="J3614" s="4" t="str">
        <x:v>super-predators</x:v>
      </x:c>
      <x:c r="K3614" s="4" t="str">
        <x:v>gardes</x:v>
      </x:c>
      <x:c r="L3614" s="4" t="str">
        <x:v>Oui</x:v>
      </x:c>
      <x:c r="M3614" s="4" t="str">
        <x:v>adult</x:v>
      </x:c>
      <x:c r="N3614" s="4"/>
      <x:c r="O3614" s="27"/>
      <x:c r="P3614" s="27"/>
      <x:c r="Q3614" s="27"/>
      <x:c r="R3614" s="27"/>
      <x:c r="S3614" s="27"/>
      <x:c r="T3614" s="27"/>
      <x:c r="U3614" s="4" t="str">
        <x:v>Oui</x:v>
      </x:c>
      <x:c r="V3614" s="4" t="str">
        <x:v>v69</x:v>
      </x:c>
      <x:c r="W3614" s="4" t="str">
        <x:v>Oui</x:v>
      </x:c>
      <x:c r="X3614" s="4" t="str">
        <x:v>Non</x:v>
      </x:c>
      <x:c r="Y3614" s="4" t="str">
        <x:v>Non</x:v>
      </x:c>
      <x:c r="Z3614" s="36" t="n">
        <x:v>0</x:v>
      </x:c>
      <x:c r="AA3614" s="27" t="str">
        <x:v>Chemin blob présent dans l’arbre Git audité ; SHA256 déclaré par le registre, pixels non retéléchargés. Audit du code et des références ; aucun déploiement ni affichage en navigateur observé.</x:v>
      </x:c>
      <x:c r="AB3614" s="48" t="str">
        <x:v>https://github.com/darknigthmare/yautja-la-longue-chasse/blob/536ac53335e440747f6eccedd2cd757d1f817a99/public/game/imports/v87/new-deposits/756aa35b841113b45aeb82a15ce802130671b9cf21fb420f5333ca224451290d.png</x:v>
      </x:c>
      <x:c r="AC3614" s="48" t="str">
        <x:v>https://github.com/darknigthmare/yautja-la-longue-chasse/blob/536ac53335e440747f6eccedd2cd757d1f817a99/app/game/data/driveNewDepositsSpritesV87.json</x:v>
      </x:c>
      <x:c r="AD3614" s="48" t="str">
        <x:v>https://drive.google.com/file/d/1S2U0ltwwlEMaYyIEfp8Ug4Ihe2Ns8UrY/view?usp=drivesdk</x:v>
      </x:c>
      <x:c r="AE3614" s="4" t="str">
        <x:v>public/game/imports/v87/new-deposits/756aa35b841113b45aeb82a15ce802130671b9cf21fb420f5333ca224451290d.png</x:v>
      </x:c>
      <x:c r="AF3614" s="4" t="str">
        <x:v>756aa35b841113b45aeb82a15ce802130671b9cf21fb420f5333ca224451290d</x:v>
      </x:c>
      <x:c r="AG3614" s="4" t="str">
        <x:v>756aa35b841113b45aeb82a15ce802130671b9cf21fb420f5333ca224451290d</x:v>
      </x:c>
      <x:c r="AH3614" s="27" t="str">
        <x:v>Archive candidate présente sur Drive ; PNG individuel non revérifié dans cet audit</x:v>
      </x:c>
      <x:c r="AI3614" s="27" t="str">
        <x:v>ID exact + SHA de version acceptée déclaré</x:v>
      </x:c>
      <x:c r="AJ3614" s="52"/>
    </x:row>
    <x:row r="3615" ht="29" customHeight="1">
      <x:c r="A3615" s="4" t="str">
        <x:v>super-predators--gardes-05</x:v>
      </x:c>
      <x:c r="B3615" s="4" t="str">
        <x:v>Lignée des Super Predators</x:v>
      </x:c>
      <x:c r="C3615" s="4" t="str">
        <x:v>Gardes de garnison</x:v>
      </x:c>
      <x:c r="D3615" s="45" t="n">
        <x:v>5</x:v>
      </x:c>
      <x:c r="E3615" s="27" t="str">
        <x:v>Pas faite</x:v>
      </x:c>
      <x:c r="F3615" s="27" t="str">
        <x:v>Aucune référence retrouvée dans le périmètre audité</x:v>
      </x:c>
      <x:c r="G3615" s="27" t="str">
        <x:v>Produire le PNG à partir de la fiche, puis sauvegarder et intégrer</x:v>
      </x:c>
      <x:c r="H3615" s="27" t="str">
        <x:v>Catalogue 4 069</x:v>
      </x:c>
      <x:c r="I3615" s="27" t="str">
        <x:v>Garde du spatioport</x:v>
      </x:c>
      <x:c r="J3615" s="4" t="str">
        <x:v>super-predators</x:v>
      </x:c>
      <x:c r="K3615" s="4" t="str">
        <x:v>gardes</x:v>
      </x:c>
      <x:c r="L3615" s="4" t="str">
        <x:v>Oui</x:v>
      </x:c>
      <x:c r="M3615" s="4" t="str">
        <x:v>Non renseigné</x:v>
      </x:c>
      <x:c r="N3615" s="4"/>
      <x:c r="O3615" s="27"/>
      <x:c r="P3615" s="27"/>
      <x:c r="Q3615" s="27"/>
      <x:c r="R3615" s="27"/>
      <x:c r="S3615" s="27"/>
      <x:c r="T3615" s="27"/>
      <x:c r="U3615" s="4" t="str">
        <x:v>Non</x:v>
      </x:c>
      <x:c r="V3615" s="4" t="str">
        <x:v>remaining-at-v69</x:v>
      </x:c>
      <x:c r="W3615" s="4" t="str">
        <x:v>Non</x:v>
      </x:c>
      <x:c r="X3615" s="4" t="str">
        <x:v>Non</x:v>
      </x:c>
      <x:c r="Y3615" s="4" t="str">
        <x:v>Non</x:v>
      </x:c>
      <x:c r="Z3615" s="36" t="n">
        <x:v>0</x:v>
      </x:c>
      <x:c r="AA3615" s="27"/>
      <x:c r="AB3615" s="48"/>
      <x:c r="AC3615" s="48"/>
      <x:c r="AD3615" s="48"/>
      <x:c r="AE3615" s="4"/>
      <x:c r="AF3615" s="4"/>
      <x:c r="AG3615" s="4"/>
      <x:c r="AH3615" s="27" t="str">
        <x:v>Non applicable : aucun PNG accepté documenté à V69</x:v>
      </x:c>
      <x:c r="AI3615" s="27" t="str">
        <x:v>Aucune correspondance retrouvée</x:v>
      </x:c>
      <x:c r="AJ3615" s="52"/>
    </x:row>
    <x:row r="3616" ht="29" customHeight="1">
      <x:c r="A3616" s="4" t="str">
        <x:v>super-predators--gardes-06</x:v>
      </x:c>
      <x:c r="B3616" s="4" t="str">
        <x:v>Lignée des Super Predators</x:v>
      </x:c>
      <x:c r="C3616" s="4" t="str">
        <x:v>Gardes de garnison</x:v>
      </x:c>
      <x:c r="D3616" s="45" t="n">
        <x:v>6</x:v>
      </x:c>
      <x:c r="E3616" s="27" t="str">
        <x:v>Pas faite</x:v>
      </x:c>
      <x:c r="F3616" s="27" t="str">
        <x:v>Aucune référence retrouvée dans le périmètre audité</x:v>
      </x:c>
      <x:c r="G3616" s="27" t="str">
        <x:v>Produire le PNG à partir de la fiche, puis sauvegarder et intégrer</x:v>
      </x:c>
      <x:c r="H3616" s="27" t="str">
        <x:v>Catalogue 4 069</x:v>
      </x:c>
      <x:c r="I3616" s="27" t="str">
        <x:v>Garde d’escorte</x:v>
      </x:c>
      <x:c r="J3616" s="4" t="str">
        <x:v>super-predators</x:v>
      </x:c>
      <x:c r="K3616" s="4" t="str">
        <x:v>gardes</x:v>
      </x:c>
      <x:c r="L3616" s="4" t="str">
        <x:v>Oui</x:v>
      </x:c>
      <x:c r="M3616" s="4" t="str">
        <x:v>Non renseigné</x:v>
      </x:c>
      <x:c r="N3616" s="4"/>
      <x:c r="O3616" s="27"/>
      <x:c r="P3616" s="27"/>
      <x:c r="Q3616" s="27"/>
      <x:c r="R3616" s="27"/>
      <x:c r="S3616" s="27"/>
      <x:c r="T3616" s="27"/>
      <x:c r="U3616" s="4" t="str">
        <x:v>Non</x:v>
      </x:c>
      <x:c r="V3616" s="4" t="str">
        <x:v>remaining-at-v69</x:v>
      </x:c>
      <x:c r="W3616" s="4" t="str">
        <x:v>Non</x:v>
      </x:c>
      <x:c r="X3616" s="4" t="str">
        <x:v>Non</x:v>
      </x:c>
      <x:c r="Y3616" s="4" t="str">
        <x:v>Non</x:v>
      </x:c>
      <x:c r="Z3616" s="36" t="n">
        <x:v>0</x:v>
      </x:c>
      <x:c r="AA3616" s="27"/>
      <x:c r="AB3616" s="48"/>
      <x:c r="AC3616" s="48"/>
      <x:c r="AD3616" s="48"/>
      <x:c r="AE3616" s="4"/>
      <x:c r="AF3616" s="4"/>
      <x:c r="AG3616" s="4"/>
      <x:c r="AH3616" s="27" t="str">
        <x:v>Non applicable : aucun PNG accepté documenté à V69</x:v>
      </x:c>
      <x:c r="AI3616" s="27" t="str">
        <x:v>Aucune correspondance retrouvée</x:v>
      </x:c>
      <x:c r="AJ3616" s="52"/>
    </x:row>
    <x:row r="3617" ht="29" customHeight="1">
      <x:c r="A3617" s="4" t="str">
        <x:v>super-predators--gardes-07</x:v>
      </x:c>
      <x:c r="B3617" s="4" t="str">
        <x:v>Lignée des Super Predators</x:v>
      </x:c>
      <x:c r="C3617" s="4" t="str">
        <x:v>Gardes de garnison</x:v>
      </x:c>
      <x:c r="D3617" s="45" t="n">
        <x:v>7</x:v>
      </x:c>
      <x:c r="E3617" s="27" t="str">
        <x:v>Pas faite</x:v>
      </x:c>
      <x:c r="F3617" s="27" t="str">
        <x:v>Aucune référence retrouvée dans le périmètre audité</x:v>
      </x:c>
      <x:c r="G3617" s="27" t="str">
        <x:v>Produire le PNG à partir de la fiche, puis sauvegarder et intégrer</x:v>
      </x:c>
      <x:c r="H3617" s="27" t="str">
        <x:v>Catalogue 4 069</x:v>
      </x:c>
      <x:c r="I3617" s="27" t="str">
        <x:v>Sergent de la garde</x:v>
      </x:c>
      <x:c r="J3617" s="4" t="str">
        <x:v>super-predators</x:v>
      </x:c>
      <x:c r="K3617" s="4" t="str">
        <x:v>gardes</x:v>
      </x:c>
      <x:c r="L3617" s="4" t="str">
        <x:v>Oui</x:v>
      </x:c>
      <x:c r="M3617" s="4" t="str">
        <x:v>Non renseigné</x:v>
      </x:c>
      <x:c r="N3617" s="4"/>
      <x:c r="O3617" s="27"/>
      <x:c r="P3617" s="27"/>
      <x:c r="Q3617" s="27"/>
      <x:c r="R3617" s="27"/>
      <x:c r="S3617" s="27"/>
      <x:c r="T3617" s="27"/>
      <x:c r="U3617" s="4" t="str">
        <x:v>Non</x:v>
      </x:c>
      <x:c r="V3617" s="4" t="str">
        <x:v>remaining-at-v69</x:v>
      </x:c>
      <x:c r="W3617" s="4" t="str">
        <x:v>Non</x:v>
      </x:c>
      <x:c r="X3617" s="4" t="str">
        <x:v>Non</x:v>
      </x:c>
      <x:c r="Y3617" s="4" t="str">
        <x:v>Non</x:v>
      </x:c>
      <x:c r="Z3617" s="36" t="n">
        <x:v>0</x:v>
      </x:c>
      <x:c r="AA3617" s="27"/>
      <x:c r="AB3617" s="48"/>
      <x:c r="AC3617" s="48"/>
      <x:c r="AD3617" s="48"/>
      <x:c r="AE3617" s="4"/>
      <x:c r="AF3617" s="4"/>
      <x:c r="AG3617" s="4"/>
      <x:c r="AH3617" s="27" t="str">
        <x:v>Non applicable : aucun PNG accepté documenté à V69</x:v>
      </x:c>
      <x:c r="AI3617" s="27" t="str">
        <x:v>Aucune correspondance retrouvée</x:v>
      </x:c>
      <x:c r="AJ3617" s="52"/>
    </x:row>
    <x:row r="3618" ht="29" customHeight="1">
      <x:c r="A3618" s="4" t="str">
        <x:v>super-predators--gardes-08</x:v>
      </x:c>
      <x:c r="B3618" s="4" t="str">
        <x:v>Lignée des Super Predators</x:v>
      </x:c>
      <x:c r="C3618" s="4" t="str">
        <x:v>Gardes de garnison</x:v>
      </x:c>
      <x:c r="D3618" s="45" t="n">
        <x:v>8</x:v>
      </x:c>
      <x:c r="E3618" s="27" t="str">
        <x:v>Pas faite</x:v>
      </x:c>
      <x:c r="F3618" s="27" t="str">
        <x:v>Aucune référence retrouvée dans le périmètre audité</x:v>
      </x:c>
      <x:c r="G3618" s="27" t="str">
        <x:v>Produire le PNG à partir de la fiche, puis sauvegarder et intégrer</x:v>
      </x:c>
      <x:c r="H3618" s="27" t="str">
        <x:v>Catalogue 4 069</x:v>
      </x:c>
      <x:c r="I3618" s="27" t="str">
        <x:v>Capitaine de la garde</x:v>
      </x:c>
      <x:c r="J3618" s="4" t="str">
        <x:v>super-predators</x:v>
      </x:c>
      <x:c r="K3618" s="4" t="str">
        <x:v>gardes</x:v>
      </x:c>
      <x:c r="L3618" s="4" t="str">
        <x:v>Oui</x:v>
      </x:c>
      <x:c r="M3618" s="4" t="str">
        <x:v>Non renseigné</x:v>
      </x:c>
      <x:c r="N3618" s="4"/>
      <x:c r="O3618" s="27"/>
      <x:c r="P3618" s="27"/>
      <x:c r="Q3618" s="27"/>
      <x:c r="R3618" s="27"/>
      <x:c r="S3618" s="27"/>
      <x:c r="T3618" s="27"/>
      <x:c r="U3618" s="4" t="str">
        <x:v>Non</x:v>
      </x:c>
      <x:c r="V3618" s="4" t="str">
        <x:v>remaining-at-v69</x:v>
      </x:c>
      <x:c r="W3618" s="4" t="str">
        <x:v>Non</x:v>
      </x:c>
      <x:c r="X3618" s="4" t="str">
        <x:v>Non</x:v>
      </x:c>
      <x:c r="Y3618" s="4" t="str">
        <x:v>Non</x:v>
      </x:c>
      <x:c r="Z3618" s="36" t="n">
        <x:v>0</x:v>
      </x:c>
      <x:c r="AA3618" s="27"/>
      <x:c r="AB3618" s="48"/>
      <x:c r="AC3618" s="48"/>
      <x:c r="AD3618" s="48"/>
      <x:c r="AE3618" s="4"/>
      <x:c r="AF3618" s="4"/>
      <x:c r="AG3618" s="4"/>
      <x:c r="AH3618" s="27" t="str">
        <x:v>Non applicable : aucun PNG accepté documenté à V69</x:v>
      </x:c>
      <x:c r="AI3618" s="27" t="str">
        <x:v>Aucune correspondance retrouvée</x:v>
      </x:c>
      <x:c r="AJ3618" s="52"/>
    </x:row>
    <x:row r="3619" ht="29" customHeight="1">
      <x:c r="A3619" s="4" t="str">
        <x:v>super-predators--gardes-09</x:v>
      </x:c>
      <x:c r="B3619" s="4" t="str">
        <x:v>Lignée des Super Predators</x:v>
      </x:c>
      <x:c r="C3619" s="4" t="str">
        <x:v>Gardes de garnison</x:v>
      </x:c>
      <x:c r="D3619" s="45" t="n">
        <x:v>9</x:v>
      </x:c>
      <x:c r="E3619" s="27" t="str">
        <x:v>Pas faite</x:v>
      </x:c>
      <x:c r="F3619" s="27" t="str">
        <x:v>Aucune référence retrouvée dans le périmètre audité</x:v>
      </x:c>
      <x:c r="G3619" s="27" t="str">
        <x:v>Produire le PNG à partir de la fiche, puis sauvegarder et intégrer</x:v>
      </x:c>
      <x:c r="H3619" s="27" t="str">
        <x:v>Catalogue 4 069</x:v>
      </x:c>
      <x:c r="I3619" s="27" t="str">
        <x:v>Patrouilleur des Traces Grises</x:v>
      </x:c>
      <x:c r="J3619" s="4" t="str">
        <x:v>super-predators</x:v>
      </x:c>
      <x:c r="K3619" s="4" t="str">
        <x:v>gardes</x:v>
      </x:c>
      <x:c r="L3619" s="4" t="str">
        <x:v>Oui</x:v>
      </x:c>
      <x:c r="M3619" s="4" t="str">
        <x:v>Non renseigné</x:v>
      </x:c>
      <x:c r="N3619" s="4"/>
      <x:c r="O3619" s="27"/>
      <x:c r="P3619" s="27"/>
      <x:c r="Q3619" s="27"/>
      <x:c r="R3619" s="27"/>
      <x:c r="S3619" s="27"/>
      <x:c r="T3619" s="27"/>
      <x:c r="U3619" s="4" t="str">
        <x:v>Non</x:v>
      </x:c>
      <x:c r="V3619" s="4" t="str">
        <x:v>remaining-at-v69</x:v>
      </x:c>
      <x:c r="W3619" s="4" t="str">
        <x:v>Non</x:v>
      </x:c>
      <x:c r="X3619" s="4" t="str">
        <x:v>Non</x:v>
      </x:c>
      <x:c r="Y3619" s="4" t="str">
        <x:v>Non</x:v>
      </x:c>
      <x:c r="Z3619" s="36" t="n">
        <x:v>0</x:v>
      </x:c>
      <x:c r="AA3619" s="27"/>
      <x:c r="AB3619" s="48"/>
      <x:c r="AC3619" s="48"/>
      <x:c r="AD3619" s="48"/>
      <x:c r="AE3619" s="4"/>
      <x:c r="AF3619" s="4"/>
      <x:c r="AG3619" s="4"/>
      <x:c r="AH3619" s="27" t="str">
        <x:v>Non applicable : aucun PNG accepté documenté à V69</x:v>
      </x:c>
      <x:c r="AI3619" s="27" t="str">
        <x:v>Aucune correspondance retrouvée</x:v>
      </x:c>
      <x:c r="AJ3619" s="52"/>
    </x:row>
    <x:row r="3620" ht="29" customHeight="1">
      <x:c r="A3620" s="4" t="str">
        <x:v>super-predators--gardes-10</x:v>
      </x:c>
      <x:c r="B3620" s="4" t="str">
        <x:v>Lignée des Super Predators</x:v>
      </x:c>
      <x:c r="C3620" s="4" t="str">
        <x:v>Gardes de garnison</x:v>
      </x:c>
      <x:c r="D3620" s="45" t="n">
        <x:v>10</x:v>
      </x:c>
      <x:c r="E3620" s="27" t="str">
        <x:v>Pas faite</x:v>
      </x:c>
      <x:c r="F3620" s="27" t="str">
        <x:v>Aucune référence retrouvée dans le périmètre audité</x:v>
      </x:c>
      <x:c r="G3620" s="27" t="str">
        <x:v>Produire le PNG à partir de la fiche, puis sauvegarder et intégrer</x:v>
      </x:c>
      <x:c r="H3620" s="27" t="str">
        <x:v>Catalogue 4 069</x:v>
      </x:c>
      <x:c r="I3620" s="27" t="str">
        <x:v>Garde des Attelages Blindés</x:v>
      </x:c>
      <x:c r="J3620" s="4" t="str">
        <x:v>super-predators</x:v>
      </x:c>
      <x:c r="K3620" s="4" t="str">
        <x:v>gardes</x:v>
      </x:c>
      <x:c r="L3620" s="4" t="str">
        <x:v>Oui</x:v>
      </x:c>
      <x:c r="M3620" s="4" t="str">
        <x:v>Non renseigné</x:v>
      </x:c>
      <x:c r="N3620" s="4"/>
      <x:c r="O3620" s="27"/>
      <x:c r="P3620" s="27"/>
      <x:c r="Q3620" s="27"/>
      <x:c r="R3620" s="27"/>
      <x:c r="S3620" s="27"/>
      <x:c r="T3620" s="27"/>
      <x:c r="U3620" s="4" t="str">
        <x:v>Non</x:v>
      </x:c>
      <x:c r="V3620" s="4" t="str">
        <x:v>remaining-at-v69</x:v>
      </x:c>
      <x:c r="W3620" s="4" t="str">
        <x:v>Non</x:v>
      </x:c>
      <x:c r="X3620" s="4" t="str">
        <x:v>Non</x:v>
      </x:c>
      <x:c r="Y3620" s="4" t="str">
        <x:v>Non</x:v>
      </x:c>
      <x:c r="Z3620" s="36" t="n">
        <x:v>0</x:v>
      </x:c>
      <x:c r="AA3620" s="27"/>
      <x:c r="AB3620" s="48"/>
      <x:c r="AC3620" s="48"/>
      <x:c r="AD3620" s="48"/>
      <x:c r="AE3620" s="4"/>
      <x:c r="AF3620" s="4"/>
      <x:c r="AG3620" s="4"/>
      <x:c r="AH3620" s="27" t="str">
        <x:v>Non applicable : aucun PNG accepté documenté à V69</x:v>
      </x:c>
      <x:c r="AI3620" s="27" t="str">
        <x:v>Aucune correspondance retrouvée</x:v>
      </x:c>
      <x:c r="AJ3620" s="52"/>
    </x:row>
    <x:row r="3621" ht="29" customHeight="1">
      <x:c r="A3621" s="4" t="str">
        <x:v>super-predators--enforcers-comics-11</x:v>
      </x:c>
      <x:c r="B3621" s="4" t="str">
        <x:v>Lignée des Super Predators</x:v>
      </x:c>
      <x:c r="C3621" s="4" t="str">
        <x:v>Enforcers du comic</x:v>
      </x:c>
      <x:c r="D3621" s="45" t="n">
        <x:v>11</x:v>
      </x:c>
      <x:c r="E3621" s="27" t="str">
        <x:v>Produite — à vérifier</x:v>
      </x:c>
      <x:c r="F3621" s="27" t="str">
        <x:v>Aucune référence retrouvée dans le périmètre audité</x:v>
      </x:c>
      <x:c r="G3621" s="27" t="str">
        <x:v>Retrouver la version acceptée V6.2 et vérifier ses octets</x:v>
      </x:c>
      <x:c r="H3621" s="27" t="str">
        <x:v>Catalogue 4 069</x:v>
      </x:c>
      <x:c r="I3621" s="27" t="str">
        <x:v>Enforcer de patrouille</x:v>
      </x:c>
      <x:c r="J3621" s="4" t="str">
        <x:v>super-predators</x:v>
      </x:c>
      <x:c r="K3621" s="4" t="str">
        <x:v>enforcers-comics</x:v>
      </x:c>
      <x:c r="L3621" s="4" t="str">
        <x:v>Oui</x:v>
      </x:c>
      <x:c r="M3621" s="4" t="str">
        <x:v>Non renseigné</x:v>
      </x:c>
      <x:c r="N3621" s="4"/>
      <x:c r="O3621" s="27"/>
      <x:c r="P3621" s="27"/>
      <x:c r="Q3621" s="27"/>
      <x:c r="R3621" s="27"/>
      <x:c r="S3621" s="27"/>
      <x:c r="T3621" s="27"/>
      <x:c r="U3621" s="4" t="str">
        <x:v>Oui</x:v>
      </x:c>
      <x:c r="V3621" s="4" t="str">
        <x:v>v62</x:v>
      </x:c>
      <x:c r="W3621" s="4" t="str">
        <x:v>Non</x:v>
      </x:c>
      <x:c r="X3621" s="4" t="str">
        <x:v>Non</x:v>
      </x:c>
      <x:c r="Y3621" s="4" t="str">
        <x:v>Non</x:v>
      </x:c>
      <x:c r="Z3621" s="36" t="n">
        <x:v>0</x:v>
      </x:c>
      <x:c r="AA3621" s="27" t="str">
        <x:v>Acceptation V6.2 attestée avec empreinte ; fichier individuel et archive non retrouvés. La disparition d’un ancien chemin temporaire ne suffit pas à prouver une perte définitive.</x:v>
      </x:c>
      <x:c r="AB3621" s="48"/>
      <x:c r="AC3621" s="48"/>
      <x:c r="AD3621" s="48"/>
      <x:c r="AE3621" s="4"/>
      <x:c r="AF3621" s="4"/>
      <x:c r="AG3621" s="4" t="str">
        <x:v>5b1a83ace89f38b20969f4679e68218738416bde304f96f1b0681e383260b2c3</x:v>
      </x:c>
      <x:c r="AH3621" s="27" t="str">
        <x:v>PNG accepté historiquement ; archive non localisée dans les dossiers Drive vérifiés</x:v>
      </x:c>
      <x:c r="AI3621" s="27" t="str">
        <x:v>Aucune correspondance retrouvée</x:v>
      </x:c>
      <x:c r="AJ3621" s="52"/>
    </x:row>
    <x:row r="3622" ht="29" customHeight="1">
      <x:c r="A3622" s="4" t="str">
        <x:v>super-predators--enforcers-comics-12</x:v>
      </x:c>
      <x:c r="B3622" s="4" t="str">
        <x:v>Lignée des Super Predators</x:v>
      </x:c>
      <x:c r="C3622" s="4" t="str">
        <x:v>Enforcers du comic</x:v>
      </x:c>
      <x:c r="D3622" s="45" t="n">
        <x:v>12</x:v>
      </x:c>
      <x:c r="E3622" s="27" t="str">
        <x:v>Produite — à vérifier</x:v>
      </x:c>
      <x:c r="F3622" s="27" t="str">
        <x:v>Aucune référence retrouvée dans le périmètre audité</x:v>
      </x:c>
      <x:c r="G3622" s="27" t="str">
        <x:v>Retrouver la version acceptée V6.2 et vérifier ses octets</x:v>
      </x:c>
      <x:c r="H3622" s="27" t="str">
        <x:v>Catalogue 4 069</x:v>
      </x:c>
      <x:c r="I3622" s="27" t="str">
        <x:v>Enforcer d'interception</x:v>
      </x:c>
      <x:c r="J3622" s="4" t="str">
        <x:v>super-predators</x:v>
      </x:c>
      <x:c r="K3622" s="4" t="str">
        <x:v>enforcers-comics</x:v>
      </x:c>
      <x:c r="L3622" s="4" t="str">
        <x:v>Oui</x:v>
      </x:c>
      <x:c r="M3622" s="4" t="str">
        <x:v>Non renseigné</x:v>
      </x:c>
      <x:c r="N3622" s="4"/>
      <x:c r="O3622" s="27"/>
      <x:c r="P3622" s="27"/>
      <x:c r="Q3622" s="27"/>
      <x:c r="R3622" s="27"/>
      <x:c r="S3622" s="27"/>
      <x:c r="T3622" s="27"/>
      <x:c r="U3622" s="4" t="str">
        <x:v>Oui</x:v>
      </x:c>
      <x:c r="V3622" s="4" t="str">
        <x:v>v62</x:v>
      </x:c>
      <x:c r="W3622" s="4" t="str">
        <x:v>Non</x:v>
      </x:c>
      <x:c r="X3622" s="4" t="str">
        <x:v>Non</x:v>
      </x:c>
      <x:c r="Y3622" s="4" t="str">
        <x:v>Non</x:v>
      </x:c>
      <x:c r="Z3622" s="36" t="n">
        <x:v>0</x:v>
      </x:c>
      <x:c r="AA3622" s="27" t="str">
        <x:v>Acceptation V6.2 attestée avec empreinte ; fichier individuel et archive non retrouvés. La disparition d’un ancien chemin temporaire ne suffit pas à prouver une perte définitive.</x:v>
      </x:c>
      <x:c r="AB3622" s="48"/>
      <x:c r="AC3622" s="48"/>
      <x:c r="AD3622" s="48"/>
      <x:c r="AE3622" s="4"/>
      <x:c r="AF3622" s="4"/>
      <x:c r="AG3622" s="4" t="str">
        <x:v>9ac0850fadfa802c52457a834f8bb45d81625d8a90cf99093fbcb5503a2426cb</x:v>
      </x:c>
      <x:c r="AH3622" s="27" t="str">
        <x:v>PNG accepté historiquement ; archive non localisée dans les dossiers Drive vérifiés</x:v>
      </x:c>
      <x:c r="AI3622" s="27" t="str">
        <x:v>Aucune correspondance retrouvée</x:v>
      </x:c>
      <x:c r="AJ3622" s="52"/>
    </x:row>
    <x:row r="3623" ht="29" customHeight="1">
      <x:c r="A3623" s="4" t="str">
        <x:v>super-predators--enforcers-comics-13</x:v>
      </x:c>
      <x:c r="B3623" s="4" t="str">
        <x:v>Lignée des Super Predators</x:v>
      </x:c>
      <x:c r="C3623" s="4" t="str">
        <x:v>Enforcers du comic</x:v>
      </x:c>
      <x:c r="D3623" s="45" t="n">
        <x:v>13</x:v>
      </x:c>
      <x:c r="E3623" s="27" t="str">
        <x:v>Présente dans main</x:v>
      </x:c>
      <x:c r="F3623" s="27" t="str">
        <x:v>Galerie et codex</x:v>
      </x:c>
      <x:c r="G3623" s="27" t="str">
        <x:v>Conserver ; vérifier le rendu selon l’usage indiqué</x:v>
      </x:c>
      <x:c r="H3623" s="27" t="str">
        <x:v>Catalogue 4 069</x:v>
      </x:c>
      <x:c r="I3623" s="27" t="str">
        <x:v>Enforcer de traque</x:v>
      </x:c>
      <x:c r="J3623" s="4" t="str">
        <x:v>super-predators</x:v>
      </x:c>
      <x:c r="K3623" s="4" t="str">
        <x:v>enforcers-comics</x:v>
      </x:c>
      <x:c r="L3623" s="4" t="str">
        <x:v>Oui</x:v>
      </x:c>
      <x:c r="M3623" s="4" t="str">
        <x:v>adult</x:v>
      </x:c>
      <x:c r="N3623" s="4"/>
      <x:c r="O3623" s="27"/>
      <x:c r="P3623" s="27"/>
      <x:c r="Q3623" s="27"/>
      <x:c r="R3623" s="27"/>
      <x:c r="S3623" s="27"/>
      <x:c r="T3623" s="27"/>
      <x:c r="U3623" s="4" t="str">
        <x:v>Oui</x:v>
      </x:c>
      <x:c r="V3623" s="4" t="str">
        <x:v>v68</x:v>
      </x:c>
      <x:c r="W3623" s="4" t="str">
        <x:v>Oui</x:v>
      </x:c>
      <x:c r="X3623" s="4" t="str">
        <x:v>Non</x:v>
      </x:c>
      <x:c r="Y3623" s="4" t="str">
        <x:v>Non</x:v>
      </x:c>
      <x:c r="Z3623" s="36" t="n">
        <x:v>0</x:v>
      </x:c>
      <x:c r="AA3623" s="27" t="str">
        <x:v>Chemin blob présent dans l’arbre Git audité ; SHA256 déclaré par le registre, pixels non retéléchargés. Audit du code et des références ; aucun déploiement ni affichage en navigateur observé.</x:v>
      </x:c>
      <x:c r="AB3623" s="48" t="str">
        <x:v>https://github.com/darknigthmare/yautja-la-longue-chasse/blob/536ac53335e440747f6eccedd2cd757d1f817a99/public/game/imports/v86/garrisons/d340c53241eb6c12b279e7fddc7b1fe553fe1281cc4ee6062a0d1a78fb106441.png</x:v>
      </x:c>
      <x:c r="AC3623" s="48" t="str">
        <x:v>https://github.com/darknigthmare/yautja-la-longue-chasse/blob/536ac53335e440747f6eccedd2cd757d1f817a99/app/game/data/driveGarrisonsV86.json</x:v>
      </x:c>
      <x:c r="AD3623" s="48" t="str">
        <x:v>https://drive.google.com/file/d/1Py56Vvc9D375hdwpB-0lf6JPZ9C6U4Il/view?usp=drivesdk</x:v>
      </x:c>
      <x:c r="AE3623" s="4" t="str">
        <x:v>public/game/imports/v86/garrisons/d340c53241eb6c12b279e7fddc7b1fe553fe1281cc4ee6062a0d1a78fb106441.png</x:v>
      </x:c>
      <x:c r="AF3623" s="4" t="str">
        <x:v>d340c53241eb6c12b279e7fddc7b1fe553fe1281cc4ee6062a0d1a78fb106441</x:v>
      </x:c>
      <x:c r="AG3623" s="4" t="str">
        <x:v>d340c53241eb6c12b279e7fddc7b1fe553fe1281cc4ee6062a0d1a78fb106441</x:v>
      </x:c>
      <x:c r="AH3623" s="27" t="str">
        <x:v>Archive candidate présente sur Drive ; PNG individuel non revérifié dans cet audit</x:v>
      </x:c>
      <x:c r="AI3623" s="27" t="str">
        <x:v>ID exact + SHA de version acceptée déclaré</x:v>
      </x:c>
      <x:c r="AJ3623" s="52"/>
    </x:row>
    <x:row r="3624" ht="29" customHeight="1">
      <x:c r="A3624" s="4" t="str">
        <x:v>super-predators--enforcers-comics-14</x:v>
      </x:c>
      <x:c r="B3624" s="4" t="str">
        <x:v>Lignée des Super Predators</x:v>
      </x:c>
      <x:c r="C3624" s="4" t="str">
        <x:v>Enforcers du comic</x:v>
      </x:c>
      <x:c r="D3624" s="45" t="n">
        <x:v>14</x:v>
      </x:c>
      <x:c r="E3624" s="27" t="str">
        <x:v>Présente dans main</x:v>
      </x:c>
      <x:c r="F3624" s="27" t="str">
        <x:v>Galerie et codex</x:v>
      </x:c>
      <x:c r="G3624" s="27" t="str">
        <x:v>Conserver ; vérifier le rendu selon l’usage indiqué</x:v>
      </x:c>
      <x:c r="H3624" s="27" t="str">
        <x:v>Catalogue 4 069</x:v>
      </x:c>
      <x:c r="I3624" s="27" t="str">
        <x:v>Enforcer Bastion</x:v>
      </x:c>
      <x:c r="J3624" s="4" t="str">
        <x:v>super-predators</x:v>
      </x:c>
      <x:c r="K3624" s="4" t="str">
        <x:v>enforcers-comics</x:v>
      </x:c>
      <x:c r="L3624" s="4" t="str">
        <x:v>Oui</x:v>
      </x:c>
      <x:c r="M3624" s="4" t="str">
        <x:v>adult</x:v>
      </x:c>
      <x:c r="N3624" s="4"/>
      <x:c r="O3624" s="27"/>
      <x:c r="P3624" s="27"/>
      <x:c r="Q3624" s="27"/>
      <x:c r="R3624" s="27"/>
      <x:c r="S3624" s="27"/>
      <x:c r="T3624" s="27"/>
      <x:c r="U3624" s="4" t="str">
        <x:v>Oui</x:v>
      </x:c>
      <x:c r="V3624" s="4" t="str">
        <x:v>v69</x:v>
      </x:c>
      <x:c r="W3624" s="4" t="str">
        <x:v>Oui</x:v>
      </x:c>
      <x:c r="X3624" s="4" t="str">
        <x:v>Non</x:v>
      </x:c>
      <x:c r="Y3624" s="4" t="str">
        <x:v>Non</x:v>
      </x:c>
      <x:c r="Z3624" s="36" t="n">
        <x:v>0</x:v>
      </x:c>
      <x:c r="AA3624" s="27" t="str">
        <x:v>Chemin blob présent dans l’arbre Git audité ; SHA256 déclaré par le registre, pixels non retéléchargés. Audit du code et des références ; aucun déploiement ni affichage en navigateur observé.</x:v>
      </x:c>
      <x:c r="AB3624" s="48" t="str">
        <x:v>https://github.com/darknigthmare/yautja-la-longue-chasse/blob/536ac53335e440747f6eccedd2cd757d1f817a99/public/game/imports/v87/new-deposits/7a25349282418e0bf6b5796671f33fb32b2506bfb036878e90088ac71ddd2026.png</x:v>
      </x:c>
      <x:c r="AC3624" s="48" t="str">
        <x:v>https://github.com/darknigthmare/yautja-la-longue-chasse/blob/536ac53335e440747f6eccedd2cd757d1f817a99/app/game/data/driveNewDepositsSpritesV87.json</x:v>
      </x:c>
      <x:c r="AD3624" s="48" t="str">
        <x:v>https://drive.google.com/file/d/1S2U0ltwwlEMaYyIEfp8Ug4Ihe2Ns8UrY/view?usp=drivesdk</x:v>
      </x:c>
      <x:c r="AE3624" s="4" t="str">
        <x:v>public/game/imports/v87/new-deposits/7a25349282418e0bf6b5796671f33fb32b2506bfb036878e90088ac71ddd2026.png</x:v>
      </x:c>
      <x:c r="AF3624" s="4" t="str">
        <x:v>7a25349282418e0bf6b5796671f33fb32b2506bfb036878e90088ac71ddd2026</x:v>
      </x:c>
      <x:c r="AG3624" s="4" t="str">
        <x:v>7a25349282418e0bf6b5796671f33fb32b2506bfb036878e90088ac71ddd2026</x:v>
      </x:c>
      <x:c r="AH3624" s="27" t="str">
        <x:v>Archive candidate présente sur Drive ; PNG individuel non revérifié dans cet audit</x:v>
      </x:c>
      <x:c r="AI3624" s="27" t="str">
        <x:v>ID exact + SHA de version acceptée déclaré</x:v>
      </x:c>
      <x:c r="AJ3624" s="52"/>
    </x:row>
    <x:row r="3625" ht="29" customHeight="1">
      <x:c r="A3625" s="4" t="str">
        <x:v>super-predators--enforcers-comics-15</x:v>
      </x:c>
      <x:c r="B3625" s="4" t="str">
        <x:v>Lignée des Super Predators</x:v>
      </x:c>
      <x:c r="C3625" s="4" t="str">
        <x:v>Enforcers du comic</x:v>
      </x:c>
      <x:c r="D3625" s="45" t="n">
        <x:v>15</x:v>
      </x:c>
      <x:c r="E3625" s="27" t="str">
        <x:v>Présente dans main</x:v>
      </x:c>
      <x:c r="F3625" s="27" t="str">
        <x:v>Galerie et codex</x:v>
      </x:c>
      <x:c r="G3625" s="27" t="str">
        <x:v>Conserver ; vérifier le rendu selon l’usage indiqué</x:v>
      </x:c>
      <x:c r="H3625" s="27" t="str">
        <x:v>Catalogue 4 069</x:v>
      </x:c>
      <x:c r="I3625" s="27" t="str">
        <x:v>Enforcer vétéran</x:v>
      </x:c>
      <x:c r="J3625" s="4" t="str">
        <x:v>super-predators</x:v>
      </x:c>
      <x:c r="K3625" s="4" t="str">
        <x:v>enforcers-comics</x:v>
      </x:c>
      <x:c r="L3625" s="4" t="str">
        <x:v>Oui</x:v>
      </x:c>
      <x:c r="M3625" s="4" t="str">
        <x:v>adult</x:v>
      </x:c>
      <x:c r="N3625" s="4"/>
      <x:c r="O3625" s="27"/>
      <x:c r="P3625" s="27"/>
      <x:c r="Q3625" s="27"/>
      <x:c r="R3625" s="27"/>
      <x:c r="S3625" s="27"/>
      <x:c r="T3625" s="27"/>
      <x:c r="U3625" s="4" t="str">
        <x:v>Oui</x:v>
      </x:c>
      <x:c r="V3625" s="4" t="str">
        <x:v>v69</x:v>
      </x:c>
      <x:c r="W3625" s="4" t="str">
        <x:v>Oui</x:v>
      </x:c>
      <x:c r="X3625" s="4" t="str">
        <x:v>Non</x:v>
      </x:c>
      <x:c r="Y3625" s="4" t="str">
        <x:v>Non</x:v>
      </x:c>
      <x:c r="Z3625" s="36" t="n">
        <x:v>0</x:v>
      </x:c>
      <x:c r="AA3625" s="27" t="str">
        <x:v>Chemin blob présent dans l’arbre Git audité ; SHA256 déclaré par le registre, pixels non retéléchargés. Audit du code et des références ; aucun déploiement ni affichage en navigateur observé.</x:v>
      </x:c>
      <x:c r="AB3625" s="48" t="str">
        <x:v>https://github.com/darknigthmare/yautja-la-longue-chasse/blob/536ac53335e440747f6eccedd2cd757d1f817a99/public/game/imports/v87/new-deposits/044c6a906fcf48692c1302238860c97d05d52bb0d1daf10d6f8d9b9396b5b2ef.png</x:v>
      </x:c>
      <x:c r="AC3625" s="48" t="str">
        <x:v>https://github.com/darknigthmare/yautja-la-longue-chasse/blob/536ac53335e440747f6eccedd2cd757d1f817a99/app/game/data/driveNewDepositsSpritesV87.json</x:v>
      </x:c>
      <x:c r="AD3625" s="48" t="str">
        <x:v>https://drive.google.com/file/d/1S2U0ltwwlEMaYyIEfp8Ug4Ihe2Ns8UrY/view?usp=drivesdk</x:v>
      </x:c>
      <x:c r="AE3625" s="4" t="str">
        <x:v>public/game/imports/v87/new-deposits/044c6a906fcf48692c1302238860c97d05d52bb0d1daf10d6f8d9b9396b5b2ef.png</x:v>
      </x:c>
      <x:c r="AF3625" s="4" t="str">
        <x:v>044c6a906fcf48692c1302238860c97d05d52bb0d1daf10d6f8d9b9396b5b2ef</x:v>
      </x:c>
      <x:c r="AG3625" s="4" t="str">
        <x:v>044c6a906fcf48692c1302238860c97d05d52bb0d1daf10d6f8d9b9396b5b2ef</x:v>
      </x:c>
      <x:c r="AH3625" s="27" t="str">
        <x:v>Archive candidate présente sur Drive ; PNG individuel non revérifié dans cet audit</x:v>
      </x:c>
      <x:c r="AI3625" s="27" t="str">
        <x:v>ID exact + SHA de version acceptée déclaré</x:v>
      </x:c>
      <x:c r="AJ3625" s="52"/>
    </x:row>
    <x:row r="3626" ht="29" customHeight="1">
      <x:c r="A3626" s="4" t="str">
        <x:v>super-predators--enforcers-comics-16</x:v>
      </x:c>
      <x:c r="B3626" s="4" t="str">
        <x:v>Lignée des Super Predators</x:v>
      </x:c>
      <x:c r="C3626" s="4" t="str">
        <x:v>Enforcers du comic</x:v>
      </x:c>
      <x:c r="D3626" s="45" t="n">
        <x:v>16</x:v>
      </x:c>
      <x:c r="E3626" s="27" t="str">
        <x:v>Présente dans main</x:v>
      </x:c>
      <x:c r="F3626" s="27" t="str">
        <x:v>Galerie et codex</x:v>
      </x:c>
      <x:c r="G3626" s="27" t="str">
        <x:v>Conserver ; vérifier le rendu selon l’usage indiqué</x:v>
      </x:c>
      <x:c r="H3626" s="27" t="str">
        <x:v>Catalogue 4 069</x:v>
      </x:c>
      <x:c r="I3626" s="27" t="str">
        <x:v>Commandant des Enforcers</x:v>
      </x:c>
      <x:c r="J3626" s="4" t="str">
        <x:v>super-predators</x:v>
      </x:c>
      <x:c r="K3626" s="4" t="str">
        <x:v>enforcers-comics</x:v>
      </x:c>
      <x:c r="L3626" s="4" t="str">
        <x:v>Oui</x:v>
      </x:c>
      <x:c r="M3626" s="4" t="str">
        <x:v>adult</x:v>
      </x:c>
      <x:c r="N3626" s="4"/>
      <x:c r="O3626" s="27"/>
      <x:c r="P3626" s="27"/>
      <x:c r="Q3626" s="27"/>
      <x:c r="R3626" s="27"/>
      <x:c r="S3626" s="27"/>
      <x:c r="T3626" s="27"/>
      <x:c r="U3626" s="4" t="str">
        <x:v>Oui</x:v>
      </x:c>
      <x:c r="V3626" s="4" t="str">
        <x:v>v69</x:v>
      </x:c>
      <x:c r="W3626" s="4" t="str">
        <x:v>Oui</x:v>
      </x:c>
      <x:c r="X3626" s="4" t="str">
        <x:v>Non</x:v>
      </x:c>
      <x:c r="Y3626" s="4" t="str">
        <x:v>Non</x:v>
      </x:c>
      <x:c r="Z3626" s="36" t="n">
        <x:v>0</x:v>
      </x:c>
      <x:c r="AA3626" s="27" t="str">
        <x:v>Chemin blob présent dans l’arbre Git audité ; SHA256 déclaré par le registre, pixels non retéléchargés. Audit du code et des références ; aucun déploiement ni affichage en navigateur observé.</x:v>
      </x:c>
      <x:c r="AB3626" s="48" t="str">
        <x:v>https://github.com/darknigthmare/yautja-la-longue-chasse/blob/536ac53335e440747f6eccedd2cd757d1f817a99/public/game/imports/v87/new-deposits/a78c7369f5b340c7f7c1e049a42bb7816ad2a42830fc40922a88d51f131ce676.png</x:v>
      </x:c>
      <x:c r="AC3626" s="48" t="str">
        <x:v>https://github.com/darknigthmare/yautja-la-longue-chasse/blob/536ac53335e440747f6eccedd2cd757d1f817a99/app/game/data/driveNewDepositsSpritesV87.json</x:v>
      </x:c>
      <x:c r="AD3626" s="48" t="str">
        <x:v>https://drive.google.com/file/d/1S2U0ltwwlEMaYyIEfp8Ug4Ihe2Ns8UrY/view?usp=drivesdk</x:v>
      </x:c>
      <x:c r="AE3626" s="4" t="str">
        <x:v>public/game/imports/v87/new-deposits/a78c7369f5b340c7f7c1e049a42bb7816ad2a42830fc40922a88d51f131ce676.png</x:v>
      </x:c>
      <x:c r="AF3626" s="4" t="str">
        <x:v>a78c7369f5b340c7f7c1e049a42bb7816ad2a42830fc40922a88d51f131ce676</x:v>
      </x:c>
      <x:c r="AG3626" s="4" t="str">
        <x:v>a78c7369f5b340c7f7c1e049a42bb7816ad2a42830fc40922a88d51f131ce676</x:v>
      </x:c>
      <x:c r="AH3626" s="27" t="str">
        <x:v>Archive candidate présente sur Drive ; PNG individuel non revérifié dans cet audit</x:v>
      </x:c>
      <x:c r="AI3626" s="27" t="str">
        <x:v>ID exact + SHA de version acceptée déclaré</x:v>
      </x:c>
      <x:c r="AJ3626" s="52"/>
    </x:row>
    <x:row r="3627" ht="29" customHeight="1">
      <x:c r="A3627" s="4" t="str">
        <x:v>feral--hydras-02</x:v>
      </x:c>
      <x:c r="B3627" s="4" t="str">
        <x:v>Lignée Feral</x:v>
      </x:c>
      <x:c r="C3627" s="4" t="str">
        <x:v>Hydras</x:v>
      </x:c>
      <x:c r="D3627" s="45" t="n">
        <x:v>2</x:v>
      </x:c>
      <x:c r="E3627" s="27" t="str">
        <x:v>Produite — à vérifier</x:v>
      </x:c>
      <x:c r="F3627" s="27" t="str">
        <x:v>Aucune référence retrouvée dans le périmètre audité</x:v>
      </x:c>
      <x:c r="G3627" s="27" t="str">
        <x:v>Retrouver la version acceptée V6.2 et vérifier ses octets</x:v>
      </x:c>
      <x:c r="H3627" s="27" t="str">
        <x:v>Catalogue 4 069</x:v>
      </x:c>
      <x:c r="I3627" s="27" t="str">
        <x:v>Hydra de siège</x:v>
      </x:c>
      <x:c r="J3627" s="4" t="str">
        <x:v>feral</x:v>
      </x:c>
      <x:c r="K3627" s="4" t="str">
        <x:v>hydras</x:v>
      </x:c>
      <x:c r="L3627" s="4" t="str">
        <x:v>Oui</x:v>
      </x:c>
      <x:c r="M3627" s="4" t="str">
        <x:v>Non renseigné</x:v>
      </x:c>
      <x:c r="N3627" s="4"/>
      <x:c r="O3627" s="27"/>
      <x:c r="P3627" s="27"/>
      <x:c r="Q3627" s="27"/>
      <x:c r="R3627" s="27"/>
      <x:c r="S3627" s="27"/>
      <x:c r="T3627" s="27"/>
      <x:c r="U3627" s="4" t="str">
        <x:v>Oui</x:v>
      </x:c>
      <x:c r="V3627" s="4" t="str">
        <x:v>v62</x:v>
      </x:c>
      <x:c r="W3627" s="4" t="str">
        <x:v>Non</x:v>
      </x:c>
      <x:c r="X3627" s="4" t="str">
        <x:v>Non</x:v>
      </x:c>
      <x:c r="Y3627" s="4" t="str">
        <x:v>Non</x:v>
      </x:c>
      <x:c r="Z3627" s="36" t="n">
        <x:v>0</x:v>
      </x:c>
      <x:c r="AA3627" s="27" t="str">
        <x:v>Acceptation V6.2 attestée avec empreinte ; fichier individuel et archive non retrouvés. La disparition d’un ancien chemin temporaire ne suffit pas à prouver une perte définitive.</x:v>
      </x:c>
      <x:c r="AB3627" s="48"/>
      <x:c r="AC3627" s="48"/>
      <x:c r="AD3627" s="48"/>
      <x:c r="AE3627" s="4"/>
      <x:c r="AF3627" s="4"/>
      <x:c r="AG3627" s="4" t="str">
        <x:v>fc53ad11597b1baab47ee056c7d8b0e7b150ac4f43bac01f359f21f579f14d31</x:v>
      </x:c>
      <x:c r="AH3627" s="27" t="str">
        <x:v>PNG accepté historiquement ; archive non localisée dans les dossiers Drive vérifiés</x:v>
      </x:c>
      <x:c r="AI3627" s="27" t="str">
        <x:v>Aucune correspondance retrouvée</x:v>
      </x:c>
      <x:c r="AJ3627" s="52"/>
    </x:row>
    <x:row r="3628" ht="29" customHeight="1">
      <x:c r="A3628" s="4" t="str">
        <x:v>feral--hydras-03</x:v>
      </x:c>
      <x:c r="B3628" s="4" t="str">
        <x:v>Lignée Feral</x:v>
      </x:c>
      <x:c r="C3628" s="4" t="str">
        <x:v>Hydras</x:v>
      </x:c>
      <x:c r="D3628" s="45" t="n">
        <x:v>3</x:v>
      </x:c>
      <x:c r="E3628" s="27" t="str">
        <x:v>Présente dans main</x:v>
      </x:c>
      <x:c r="F3628" s="27" t="str">
        <x:v>Galerie et codex</x:v>
      </x:c>
      <x:c r="G3628" s="27" t="str">
        <x:v>Conserver ; vérifier le rendu selon l’usage indiqué</x:v>
      </x:c>
      <x:c r="H3628" s="27" t="str">
        <x:v>Catalogue 4 069</x:v>
      </x:c>
      <x:c r="I3628" s="27" t="str">
        <x:v>Hydra vétéran</x:v>
      </x:c>
      <x:c r="J3628" s="4" t="str">
        <x:v>feral</x:v>
      </x:c>
      <x:c r="K3628" s="4" t="str">
        <x:v>hydras</x:v>
      </x:c>
      <x:c r="L3628" s="4" t="str">
        <x:v>Oui</x:v>
      </x:c>
      <x:c r="M3628" s="4" t="str">
        <x:v>adult</x:v>
      </x:c>
      <x:c r="N3628" s="4"/>
      <x:c r="O3628" s="27"/>
      <x:c r="P3628" s="27"/>
      <x:c r="Q3628" s="27"/>
      <x:c r="R3628" s="27"/>
      <x:c r="S3628" s="27"/>
      <x:c r="T3628" s="27"/>
      <x:c r="U3628" s="4" t="str">
        <x:v>Oui</x:v>
      </x:c>
      <x:c r="V3628" s="4" t="str">
        <x:v>v68</x:v>
      </x:c>
      <x:c r="W3628" s="4" t="str">
        <x:v>Oui</x:v>
      </x:c>
      <x:c r="X3628" s="4" t="str">
        <x:v>Non</x:v>
      </x:c>
      <x:c r="Y3628" s="4" t="str">
        <x:v>Non</x:v>
      </x:c>
      <x:c r="Z3628" s="36" t="n">
        <x:v>0</x:v>
      </x:c>
      <x:c r="AA3628" s="27" t="str">
        <x:v>Chemin blob présent dans l’arbre Git audité ; SHA256 déclaré par le registre, pixels non retéléchargés. Audit du code et des références ; aucun déploiement ni affichage en navigateur observé.</x:v>
      </x:c>
      <x:c r="AB3628" s="48" t="str">
        <x:v>https://github.com/darknigthmare/yautja-la-longue-chasse/blob/536ac53335e440747f6eccedd2cd757d1f817a99/public/game/imports/v86/garrisons/4895196c4547bf2281731650dd9367aad8151d557be19b4b2ba9f79808b232b1.png</x:v>
      </x:c>
      <x:c r="AC3628" s="48" t="str">
        <x:v>https://github.com/darknigthmare/yautja-la-longue-chasse/blob/536ac53335e440747f6eccedd2cd757d1f817a99/app/game/data/driveGarrisonsV86.json</x:v>
      </x:c>
      <x:c r="AD3628" s="48" t="str">
        <x:v>https://drive.google.com/file/d/1Py56Vvc9D375hdwpB-0lf6JPZ9C6U4Il/view?usp=drivesdk</x:v>
      </x:c>
      <x:c r="AE3628" s="4" t="str">
        <x:v>public/game/imports/v86/garrisons/4895196c4547bf2281731650dd9367aad8151d557be19b4b2ba9f79808b232b1.png</x:v>
      </x:c>
      <x:c r="AF3628" s="4" t="str">
        <x:v>4895196c4547bf2281731650dd9367aad8151d557be19b4b2ba9f79808b232b1</x:v>
      </x:c>
      <x:c r="AG3628" s="4" t="str">
        <x:v>4895196c4547bf2281731650dd9367aad8151d557be19b4b2ba9f79808b232b1</x:v>
      </x:c>
      <x:c r="AH3628" s="27" t="str">
        <x:v>Archive candidate présente sur Drive ; PNG individuel non revérifié dans cet audit</x:v>
      </x:c>
      <x:c r="AI3628" s="27" t="str">
        <x:v>ID exact + SHA de version acceptée déclaré</x:v>
      </x:c>
      <x:c r="AJ3628" s="52"/>
    </x:row>
    <x:row r="3629" ht="29" customHeight="1">
      <x:c r="A3629" s="4" t="str">
        <x:v>feral--blazers-02</x:v>
      </x:c>
      <x:c r="B3629" s="4" t="str">
        <x:v>Lignée Feral</x:v>
      </x:c>
      <x:c r="C3629" s="4" t="str">
        <x:v>Blazers</x:v>
      </x:c>
      <x:c r="D3629" s="45" t="n">
        <x:v>2</x:v>
      </x:c>
      <x:c r="E3629" s="27" t="str">
        <x:v>Produite — à vérifier</x:v>
      </x:c>
      <x:c r="F3629" s="27" t="str">
        <x:v>Aucune référence retrouvée dans le périmètre audité</x:v>
      </x:c>
      <x:c r="G3629" s="27" t="str">
        <x:v>Retrouver la version acceptée V6.2 et vérifier ses octets</x:v>
      </x:c>
      <x:c r="H3629" s="27" t="str">
        <x:v>Catalogue 4 069</x:v>
      </x:c>
      <x:c r="I3629" s="27" t="str">
        <x:v>Dual Blazer</x:v>
      </x:c>
      <x:c r="J3629" s="4" t="str">
        <x:v>feral</x:v>
      </x:c>
      <x:c r="K3629" s="4" t="str">
        <x:v>blazers</x:v>
      </x:c>
      <x:c r="L3629" s="4" t="str">
        <x:v>Oui</x:v>
      </x:c>
      <x:c r="M3629" s="4" t="str">
        <x:v>Non renseigné</x:v>
      </x:c>
      <x:c r="N3629" s="4"/>
      <x:c r="O3629" s="27"/>
      <x:c r="P3629" s="27"/>
      <x:c r="Q3629" s="27"/>
      <x:c r="R3629" s="27"/>
      <x:c r="S3629" s="27"/>
      <x:c r="T3629" s="27"/>
      <x:c r="U3629" s="4" t="str">
        <x:v>Oui</x:v>
      </x:c>
      <x:c r="V3629" s="4" t="str">
        <x:v>v62</x:v>
      </x:c>
      <x:c r="W3629" s="4" t="str">
        <x:v>Non</x:v>
      </x:c>
      <x:c r="X3629" s="4" t="str">
        <x:v>Non</x:v>
      </x:c>
      <x:c r="Y3629" s="4" t="str">
        <x:v>Non</x:v>
      </x:c>
      <x:c r="Z3629" s="36" t="n">
        <x:v>0</x:v>
      </x:c>
      <x:c r="AA3629" s="27" t="str">
        <x:v>Acceptation V6.2 attestée avec empreinte ; fichier individuel et archive non retrouvés. La disparition d’un ancien chemin temporaire ne suffit pas à prouver une perte définitive.</x:v>
      </x:c>
      <x:c r="AB3629" s="48"/>
      <x:c r="AC3629" s="48"/>
      <x:c r="AD3629" s="48"/>
      <x:c r="AE3629" s="4"/>
      <x:c r="AF3629" s="4"/>
      <x:c r="AG3629" s="4" t="str">
        <x:v>aa327f50f51637fddda3dc784320fd4d1c8adc840d4ad9ad60faccc769912039</x:v>
      </x:c>
      <x:c r="AH3629" s="27" t="str">
        <x:v>PNG accepté historiquement ; archive non localisée dans les dossiers Drive vérifiés</x:v>
      </x:c>
      <x:c r="AI3629" s="27" t="str">
        <x:v>Aucune correspondance retrouvée</x:v>
      </x:c>
      <x:c r="AJ3629" s="52"/>
    </x:row>
    <x:row r="3630" ht="29" customHeight="1">
      <x:c r="A3630" s="4" t="str">
        <x:v>feral--blazers-03</x:v>
      </x:c>
      <x:c r="B3630" s="4" t="str">
        <x:v>Lignée Feral</x:v>
      </x:c>
      <x:c r="C3630" s="4" t="str">
        <x:v>Blazers</x:v>
      </x:c>
      <x:c r="D3630" s="45" t="n">
        <x:v>3</x:v>
      </x:c>
      <x:c r="E3630" s="27" t="str">
        <x:v>Présente dans main</x:v>
      </x:c>
      <x:c r="F3630" s="27" t="str">
        <x:v>Galerie et codex</x:v>
      </x:c>
      <x:c r="G3630" s="27" t="str">
        <x:v>Conserver ; vérifier le rendu selon l’usage indiqué</x:v>
      </x:c>
      <x:c r="H3630" s="27" t="str">
        <x:v>Catalogue 4 069</x:v>
      </x:c>
      <x:c r="I3630" s="27" t="str">
        <x:v>Blazer de brèche</x:v>
      </x:c>
      <x:c r="J3630" s="4" t="str">
        <x:v>feral</x:v>
      </x:c>
      <x:c r="K3630" s="4" t="str">
        <x:v>blazers</x:v>
      </x:c>
      <x:c r="L3630" s="4" t="str">
        <x:v>Oui</x:v>
      </x:c>
      <x:c r="M3630" s="4" t="str">
        <x:v>adult</x:v>
      </x:c>
      <x:c r="N3630" s="4"/>
      <x:c r="O3630" s="27"/>
      <x:c r="P3630" s="27"/>
      <x:c r="Q3630" s="27"/>
      <x:c r="R3630" s="27"/>
      <x:c r="S3630" s="27"/>
      <x:c r="T3630" s="27"/>
      <x:c r="U3630" s="4" t="str">
        <x:v>Oui</x:v>
      </x:c>
      <x:c r="V3630" s="4" t="str">
        <x:v>v68</x:v>
      </x:c>
      <x:c r="W3630" s="4" t="str">
        <x:v>Oui</x:v>
      </x:c>
      <x:c r="X3630" s="4" t="str">
        <x:v>Non</x:v>
      </x:c>
      <x:c r="Y3630" s="4" t="str">
        <x:v>Non</x:v>
      </x:c>
      <x:c r="Z3630" s="36" t="n">
        <x:v>0</x:v>
      </x:c>
      <x:c r="AA3630" s="27" t="str">
        <x:v>Chemin blob présent dans l’arbre Git audité ; SHA256 déclaré par le registre, pixels non retéléchargés. Audit du code et des références ; aucun déploiement ni affichage en navigateur observé.</x:v>
      </x:c>
      <x:c r="AB3630" s="48" t="str">
        <x:v>https://github.com/darknigthmare/yautja-la-longue-chasse/blob/536ac53335e440747f6eccedd2cd757d1f817a99/public/game/imports/v86/garrisons/0d3a7804ad107b4b39ddc2229740c75d3d5f94de43ebc7f1d21a545faa125820.png</x:v>
      </x:c>
      <x:c r="AC3630" s="48" t="str">
        <x:v>https://github.com/darknigthmare/yautja-la-longue-chasse/blob/536ac53335e440747f6eccedd2cd757d1f817a99/app/game/data/driveGarrisonsV86.json</x:v>
      </x:c>
      <x:c r="AD3630" s="48" t="str">
        <x:v>https://drive.google.com/file/d/1Py56Vvc9D375hdwpB-0lf6JPZ9C6U4Il/view?usp=drivesdk</x:v>
      </x:c>
      <x:c r="AE3630" s="4" t="str">
        <x:v>public/game/imports/v86/garrisons/0d3a7804ad107b4b39ddc2229740c75d3d5f94de43ebc7f1d21a545faa125820.png</x:v>
      </x:c>
      <x:c r="AF3630" s="4" t="str">
        <x:v>0d3a7804ad107b4b39ddc2229740c75d3d5f94de43ebc7f1d21a545faa125820</x:v>
      </x:c>
      <x:c r="AG3630" s="4" t="str">
        <x:v>0d3a7804ad107b4b39ddc2229740c75d3d5f94de43ebc7f1d21a545faa125820</x:v>
      </x:c>
      <x:c r="AH3630" s="27" t="str">
        <x:v>Archive candidate présente sur Drive ; PNG individuel non revérifié dans cet audit</x:v>
      </x:c>
      <x:c r="AI3630" s="27" t="str">
        <x:v>ID exact + SHA de version acceptée déclaré</x:v>
      </x:c>
      <x:c r="AJ3630" s="52"/>
    </x:row>
    <x:row r="3631" ht="29" customHeight="1">
      <x:c r="A3631" s="4" t="str">
        <x:v>feral--vanguards-02</x:v>
      </x:c>
      <x:c r="B3631" s="4" t="str">
        <x:v>Lignée Feral</x:v>
      </x:c>
      <x:c r="C3631" s="4" t="str">
        <x:v>Vanguards</x:v>
      </x:c>
      <x:c r="D3631" s="45" t="n">
        <x:v>2</x:v>
      </x:c>
      <x:c r="E3631" s="27" t="str">
        <x:v>Produite — à vérifier</x:v>
      </x:c>
      <x:c r="F3631" s="27" t="str">
        <x:v>Aucune référence retrouvée dans le périmètre audité</x:v>
      </x:c>
      <x:c r="G3631" s="27" t="str">
        <x:v>Retrouver la version acceptée V6.2 et vérifier ses octets</x:v>
      </x:c>
      <x:c r="H3631" s="27" t="str">
        <x:v>Catalogue 4 069</x:v>
      </x:c>
      <x:c r="I3631" s="27" t="str">
        <x:v>Vanguard Killscreen</x:v>
      </x:c>
      <x:c r="J3631" s="4" t="str">
        <x:v>feral</x:v>
      </x:c>
      <x:c r="K3631" s="4" t="str">
        <x:v>vanguards</x:v>
      </x:c>
      <x:c r="L3631" s="4" t="str">
        <x:v>Oui</x:v>
      </x:c>
      <x:c r="M3631" s="4" t="str">
        <x:v>Non renseigné</x:v>
      </x:c>
      <x:c r="N3631" s="4"/>
      <x:c r="O3631" s="27"/>
      <x:c r="P3631" s="27"/>
      <x:c r="Q3631" s="27"/>
      <x:c r="R3631" s="27"/>
      <x:c r="S3631" s="27"/>
      <x:c r="T3631" s="27"/>
      <x:c r="U3631" s="4" t="str">
        <x:v>Oui</x:v>
      </x:c>
      <x:c r="V3631" s="4" t="str">
        <x:v>v62</x:v>
      </x:c>
      <x:c r="W3631" s="4" t="str">
        <x:v>Non</x:v>
      </x:c>
      <x:c r="X3631" s="4" t="str">
        <x:v>Non</x:v>
      </x:c>
      <x:c r="Y3631" s="4" t="str">
        <x:v>Non</x:v>
      </x:c>
      <x:c r="Z3631" s="36" t="n">
        <x:v>0</x:v>
      </x:c>
      <x:c r="AA3631" s="27" t="str">
        <x:v>Acceptation V6.2 attestée avec empreinte ; fichier individuel et archive non retrouvés. La disparition d’un ancien chemin temporaire ne suffit pas à prouver une perte définitive.</x:v>
      </x:c>
      <x:c r="AB3631" s="48"/>
      <x:c r="AC3631" s="48"/>
      <x:c r="AD3631" s="48"/>
      <x:c r="AE3631" s="4"/>
      <x:c r="AF3631" s="4"/>
      <x:c r="AG3631" s="4" t="str">
        <x:v>defa746b0ee6acc3dca76f5bde713e36563ecbb4252513d040572f260b5b6552</x:v>
      </x:c>
      <x:c r="AH3631" s="27" t="str">
        <x:v>PNG accepté historiquement ; archive non localisée dans les dossiers Drive vérifiés</x:v>
      </x:c>
      <x:c r="AI3631" s="27" t="str">
        <x:v>Aucune correspondance retrouvée</x:v>
      </x:c>
      <x:c r="AJ3631" s="52"/>
    </x:row>
    <x:row r="3632" ht="29" customHeight="1">
      <x:c r="A3632" s="4" t="str">
        <x:v>feral--gardes-02</x:v>
      </x:c>
      <x:c r="B3632" s="4" t="str">
        <x:v>Lignée Feral</x:v>
      </x:c>
      <x:c r="C3632" s="4" t="str">
        <x:v>Gardes de garnison</x:v>
      </x:c>
      <x:c r="D3632" s="45" t="n">
        <x:v>2</x:v>
      </x:c>
      <x:c r="E3632" s="27" t="str">
        <x:v>Produite — à vérifier</x:v>
      </x:c>
      <x:c r="F3632" s="27" t="str">
        <x:v>Aucune référence retrouvée dans le périmètre audité</x:v>
      </x:c>
      <x:c r="G3632" s="27" t="str">
        <x:v>Retrouver la version acceptée V6.2 et vérifier ses octets</x:v>
      </x:c>
      <x:c r="H3632" s="27" t="str">
        <x:v>Catalogue 4 069</x:v>
      </x:c>
      <x:c r="I3632" s="27" t="str">
        <x:v>Garde des portes</x:v>
      </x:c>
      <x:c r="J3632" s="4" t="str">
        <x:v>feral</x:v>
      </x:c>
      <x:c r="K3632" s="4" t="str">
        <x:v>gardes</x:v>
      </x:c>
      <x:c r="L3632" s="4" t="str">
        <x:v>Oui</x:v>
      </x:c>
      <x:c r="M3632" s="4" t="str">
        <x:v>Non renseigné</x:v>
      </x:c>
      <x:c r="N3632" s="4"/>
      <x:c r="O3632" s="27"/>
      <x:c r="P3632" s="27"/>
      <x:c r="Q3632" s="27"/>
      <x:c r="R3632" s="27"/>
      <x:c r="S3632" s="27"/>
      <x:c r="T3632" s="27"/>
      <x:c r="U3632" s="4" t="str">
        <x:v>Oui</x:v>
      </x:c>
      <x:c r="V3632" s="4" t="str">
        <x:v>v62</x:v>
      </x:c>
      <x:c r="W3632" s="4" t="str">
        <x:v>Non</x:v>
      </x:c>
      <x:c r="X3632" s="4" t="str">
        <x:v>Non</x:v>
      </x:c>
      <x:c r="Y3632" s="4" t="str">
        <x:v>Non</x:v>
      </x:c>
      <x:c r="Z3632" s="36" t="n">
        <x:v>0</x:v>
      </x:c>
      <x:c r="AA3632" s="27" t="str">
        <x:v>Acceptation V6.2 attestée avec empreinte ; fichier individuel et archive non retrouvés. La disparition d’un ancien chemin temporaire ne suffit pas à prouver une perte définitive.</x:v>
      </x:c>
      <x:c r="AB3632" s="48"/>
      <x:c r="AC3632" s="48"/>
      <x:c r="AD3632" s="48"/>
      <x:c r="AE3632" s="4"/>
      <x:c r="AF3632" s="4"/>
      <x:c r="AG3632" s="4" t="str">
        <x:v>2fc5281cdbe36afae162d6fe6ac7d633dee7c7c13f303433aa47902e43016892</x:v>
      </x:c>
      <x:c r="AH3632" s="27" t="str">
        <x:v>PNG accepté historiquement ; archive non localisée dans les dossiers Drive vérifiés</x:v>
      </x:c>
      <x:c r="AI3632" s="27" t="str">
        <x:v>Aucune correspondance retrouvée</x:v>
      </x:c>
      <x:c r="AJ3632" s="52"/>
    </x:row>
    <x:row r="3633" ht="29" customHeight="1">
      <x:c r="A3633" s="4" t="str">
        <x:v>feral--gardes-03</x:v>
      </x:c>
      <x:c r="B3633" s="4" t="str">
        <x:v>Lignée Feral</x:v>
      </x:c>
      <x:c r="C3633" s="4" t="str">
        <x:v>Gardes de garnison</x:v>
      </x:c>
      <x:c r="D3633" s="45" t="n">
        <x:v>3</x:v>
      </x:c>
      <x:c r="E3633" s="27" t="str">
        <x:v>Présente dans main</x:v>
      </x:c>
      <x:c r="F3633" s="27" t="str">
        <x:v>Galerie et codex</x:v>
      </x:c>
      <x:c r="G3633" s="27" t="str">
        <x:v>Conserver ; vérifier le rendu selon l’usage indiqué</x:v>
      </x:c>
      <x:c r="H3633" s="27" t="str">
        <x:v>Catalogue 4 069</x:v>
      </x:c>
      <x:c r="I3633" s="27" t="str">
        <x:v>Garde des remparts</x:v>
      </x:c>
      <x:c r="J3633" s="4" t="str">
        <x:v>feral</x:v>
      </x:c>
      <x:c r="K3633" s="4" t="str">
        <x:v>gardes</x:v>
      </x:c>
      <x:c r="L3633" s="4" t="str">
        <x:v>Oui</x:v>
      </x:c>
      <x:c r="M3633" s="4" t="str">
        <x:v>adult</x:v>
      </x:c>
      <x:c r="N3633" s="4"/>
      <x:c r="O3633" s="27"/>
      <x:c r="P3633" s="27"/>
      <x:c r="Q3633" s="27"/>
      <x:c r="R3633" s="27"/>
      <x:c r="S3633" s="27"/>
      <x:c r="T3633" s="27"/>
      <x:c r="U3633" s="4" t="str">
        <x:v>Oui</x:v>
      </x:c>
      <x:c r="V3633" s="4" t="str">
        <x:v>v68</x:v>
      </x:c>
      <x:c r="W3633" s="4" t="str">
        <x:v>Oui</x:v>
      </x:c>
      <x:c r="X3633" s="4" t="str">
        <x:v>Non</x:v>
      </x:c>
      <x:c r="Y3633" s="4" t="str">
        <x:v>Non</x:v>
      </x:c>
      <x:c r="Z3633" s="36" t="n">
        <x:v>0</x:v>
      </x:c>
      <x:c r="AA3633" s="27" t="str">
        <x:v>Chemin blob présent dans l’arbre Git audité ; SHA256 déclaré par le registre, pixels non retéléchargés. Audit du code et des références ; aucun déploiement ni affichage en navigateur observé.</x:v>
      </x:c>
      <x:c r="AB3633" s="48" t="str">
        <x:v>https://github.com/darknigthmare/yautja-la-longue-chasse/blob/536ac53335e440747f6eccedd2cd757d1f817a99/public/game/imports/v86/garrisons/93289c7fbea94db7cd496b1bef61e7b48f03fbcd1b4a5d298f58698e24deda9d.png</x:v>
      </x:c>
      <x:c r="AC3633" s="48" t="str">
        <x:v>https://github.com/darknigthmare/yautja-la-longue-chasse/blob/536ac53335e440747f6eccedd2cd757d1f817a99/app/game/data/driveGarrisonsV86.json</x:v>
      </x:c>
      <x:c r="AD3633" s="48" t="str">
        <x:v>https://drive.google.com/file/d/1Py56Vvc9D375hdwpB-0lf6JPZ9C6U4Il/view?usp=drivesdk</x:v>
      </x:c>
      <x:c r="AE3633" s="4" t="str">
        <x:v>public/game/imports/v86/garrisons/93289c7fbea94db7cd496b1bef61e7b48f03fbcd1b4a5d298f58698e24deda9d.png</x:v>
      </x:c>
      <x:c r="AF3633" s="4" t="str">
        <x:v>93289c7fbea94db7cd496b1bef61e7b48f03fbcd1b4a5d298f58698e24deda9d</x:v>
      </x:c>
      <x:c r="AG3633" s="4" t="str">
        <x:v>93289c7fbea94db7cd496b1bef61e7b48f03fbcd1b4a5d298f58698e24deda9d</x:v>
      </x:c>
      <x:c r="AH3633" s="27" t="str">
        <x:v>Archive candidate présente sur Drive ; PNG individuel non revérifié dans cet audit</x:v>
      </x:c>
      <x:c r="AI3633" s="27" t="str">
        <x:v>ID exact + SHA de version acceptée déclaré</x:v>
      </x:c>
      <x:c r="AJ3633" s="52"/>
    </x:row>
    <x:row r="3634" ht="29" customHeight="1">
      <x:c r="A3634" s="4" t="str">
        <x:v>feral--gardes-04</x:v>
      </x:c>
      <x:c r="B3634" s="4" t="str">
        <x:v>Lignée Feral</x:v>
      </x:c>
      <x:c r="C3634" s="4" t="str">
        <x:v>Gardes de garnison</x:v>
      </x:c>
      <x:c r="D3634" s="45" t="n">
        <x:v>4</x:v>
      </x:c>
      <x:c r="E3634" s="27" t="str">
        <x:v>Présente dans main</x:v>
      </x:c>
      <x:c r="F3634" s="27" t="str">
        <x:v>Galerie et codex</x:v>
      </x:c>
      <x:c r="G3634" s="27" t="str">
        <x:v>Conserver ; vérifier le rendu selon l’usage indiqué</x:v>
      </x:c>
      <x:c r="H3634" s="27" t="str">
        <x:v>Catalogue 4 069</x:v>
      </x:c>
      <x:c r="I3634" s="27" t="str">
        <x:v>Garde de l’arsenal</x:v>
      </x:c>
      <x:c r="J3634" s="4" t="str">
        <x:v>feral</x:v>
      </x:c>
      <x:c r="K3634" s="4" t="str">
        <x:v>gardes</x:v>
      </x:c>
      <x:c r="L3634" s="4" t="str">
        <x:v>Oui</x:v>
      </x:c>
      <x:c r="M3634" s="4" t="str">
        <x:v>adult</x:v>
      </x:c>
      <x:c r="N3634" s="4"/>
      <x:c r="O3634" s="27"/>
      <x:c r="P3634" s="27"/>
      <x:c r="Q3634" s="27"/>
      <x:c r="R3634" s="27"/>
      <x:c r="S3634" s="27"/>
      <x:c r="T3634" s="27"/>
      <x:c r="U3634" s="4" t="str">
        <x:v>Oui</x:v>
      </x:c>
      <x:c r="V3634" s="4" t="str">
        <x:v>v69</x:v>
      </x:c>
      <x:c r="W3634" s="4" t="str">
        <x:v>Oui</x:v>
      </x:c>
      <x:c r="X3634" s="4" t="str">
        <x:v>Non</x:v>
      </x:c>
      <x:c r="Y3634" s="4" t="str">
        <x:v>Non</x:v>
      </x:c>
      <x:c r="Z3634" s="36" t="n">
        <x:v>0</x:v>
      </x:c>
      <x:c r="AA3634" s="27" t="str">
        <x:v>Chemin blob présent dans l’arbre Git audité ; SHA256 déclaré par le registre, pixels non retéléchargés. Audit du code et des références ; aucun déploiement ni affichage en navigateur observé.</x:v>
      </x:c>
      <x:c r="AB3634" s="48" t="str">
        <x:v>https://github.com/darknigthmare/yautja-la-longue-chasse/blob/536ac53335e440747f6eccedd2cd757d1f817a99/public/game/imports/v87/new-deposits/a84f09d810ea1bcc7a00becb899973b417fc874afa2275f29ee4c961485067b3.png</x:v>
      </x:c>
      <x:c r="AC3634" s="48" t="str">
        <x:v>https://github.com/darknigthmare/yautja-la-longue-chasse/blob/536ac53335e440747f6eccedd2cd757d1f817a99/app/game/data/driveNewDepositsSpritesV87.json</x:v>
      </x:c>
      <x:c r="AD3634" s="48" t="str">
        <x:v>https://drive.google.com/file/d/1aTUhDVKU14MTaD3IQoDkB6HtHcTp5ucT/view?usp=drivesdk</x:v>
      </x:c>
      <x:c r="AE3634" s="4" t="str">
        <x:v>public/game/imports/v87/new-deposits/a84f09d810ea1bcc7a00becb899973b417fc874afa2275f29ee4c961485067b3.png</x:v>
      </x:c>
      <x:c r="AF3634" s="4" t="str">
        <x:v>a84f09d810ea1bcc7a00becb899973b417fc874afa2275f29ee4c961485067b3</x:v>
      </x:c>
      <x:c r="AG3634" s="4" t="str">
        <x:v>a84f09d810ea1bcc7a00becb899973b417fc874afa2275f29ee4c961485067b3</x:v>
      </x:c>
      <x:c r="AH3634" s="27" t="str">
        <x:v>Archive candidate présente sur Drive ; PNG individuel non revérifié dans cet audit</x:v>
      </x:c>
      <x:c r="AI3634" s="27" t="str">
        <x:v>ID exact + SHA de version acceptée déclaré</x:v>
      </x:c>
      <x:c r="AJ3634" s="52"/>
    </x:row>
    <x:row r="3635" ht="29" customHeight="1">
      <x:c r="A3635" s="4" t="str">
        <x:v>feral--gardes-05</x:v>
      </x:c>
      <x:c r="B3635" s="4" t="str">
        <x:v>Lignée Feral</x:v>
      </x:c>
      <x:c r="C3635" s="4" t="str">
        <x:v>Gardes de garnison</x:v>
      </x:c>
      <x:c r="D3635" s="45" t="n">
        <x:v>5</x:v>
      </x:c>
      <x:c r="E3635" s="27" t="str">
        <x:v>Pas faite</x:v>
      </x:c>
      <x:c r="F3635" s="27" t="str">
        <x:v>Aucune référence retrouvée dans le périmètre audité</x:v>
      </x:c>
      <x:c r="G3635" s="27" t="str">
        <x:v>Produire le PNG à partir de la fiche, puis sauvegarder et intégrer</x:v>
      </x:c>
      <x:c r="H3635" s="27" t="str">
        <x:v>Catalogue 4 069</x:v>
      </x:c>
      <x:c r="I3635" s="27" t="str">
        <x:v>Garde du spatioport</x:v>
      </x:c>
      <x:c r="J3635" s="4" t="str">
        <x:v>feral</x:v>
      </x:c>
      <x:c r="K3635" s="4" t="str">
        <x:v>gardes</x:v>
      </x:c>
      <x:c r="L3635" s="4" t="str">
        <x:v>Oui</x:v>
      </x:c>
      <x:c r="M3635" s="4" t="str">
        <x:v>Non renseigné</x:v>
      </x:c>
      <x:c r="N3635" s="4"/>
      <x:c r="O3635" s="27"/>
      <x:c r="P3635" s="27"/>
      <x:c r="Q3635" s="27"/>
      <x:c r="R3635" s="27"/>
      <x:c r="S3635" s="27"/>
      <x:c r="T3635" s="27"/>
      <x:c r="U3635" s="4" t="str">
        <x:v>Non</x:v>
      </x:c>
      <x:c r="V3635" s="4" t="str">
        <x:v>remaining-at-v69</x:v>
      </x:c>
      <x:c r="W3635" s="4" t="str">
        <x:v>Non</x:v>
      </x:c>
      <x:c r="X3635" s="4" t="str">
        <x:v>Non</x:v>
      </x:c>
      <x:c r="Y3635" s="4" t="str">
        <x:v>Non</x:v>
      </x:c>
      <x:c r="Z3635" s="36" t="n">
        <x:v>0</x:v>
      </x:c>
      <x:c r="AA3635" s="27"/>
      <x:c r="AB3635" s="48"/>
      <x:c r="AC3635" s="48"/>
      <x:c r="AD3635" s="48"/>
      <x:c r="AE3635" s="4"/>
      <x:c r="AF3635" s="4"/>
      <x:c r="AG3635" s="4"/>
      <x:c r="AH3635" s="27" t="str">
        <x:v>Non applicable : aucun PNG accepté documenté à V69</x:v>
      </x:c>
      <x:c r="AI3635" s="27" t="str">
        <x:v>Aucune correspondance retrouvée</x:v>
      </x:c>
      <x:c r="AJ3635" s="52"/>
    </x:row>
    <x:row r="3636" ht="29" customHeight="1">
      <x:c r="A3636" s="4" t="str">
        <x:v>feral--gardes-06</x:v>
      </x:c>
      <x:c r="B3636" s="4" t="str">
        <x:v>Lignée Feral</x:v>
      </x:c>
      <x:c r="C3636" s="4" t="str">
        <x:v>Gardes de garnison</x:v>
      </x:c>
      <x:c r="D3636" s="45" t="n">
        <x:v>6</x:v>
      </x:c>
      <x:c r="E3636" s="27" t="str">
        <x:v>Pas faite</x:v>
      </x:c>
      <x:c r="F3636" s="27" t="str">
        <x:v>Aucune référence retrouvée dans le périmètre audité</x:v>
      </x:c>
      <x:c r="G3636" s="27" t="str">
        <x:v>Produire le PNG à partir de la fiche, puis sauvegarder et intégrer</x:v>
      </x:c>
      <x:c r="H3636" s="27" t="str">
        <x:v>Catalogue 4 069</x:v>
      </x:c>
      <x:c r="I3636" s="27" t="str">
        <x:v>Garde d’escorte</x:v>
      </x:c>
      <x:c r="J3636" s="4" t="str">
        <x:v>feral</x:v>
      </x:c>
      <x:c r="K3636" s="4" t="str">
        <x:v>gardes</x:v>
      </x:c>
      <x:c r="L3636" s="4" t="str">
        <x:v>Oui</x:v>
      </x:c>
      <x:c r="M3636" s="4" t="str">
        <x:v>Non renseigné</x:v>
      </x:c>
      <x:c r="N3636" s="4"/>
      <x:c r="O3636" s="27"/>
      <x:c r="P3636" s="27"/>
      <x:c r="Q3636" s="27"/>
      <x:c r="R3636" s="27"/>
      <x:c r="S3636" s="27"/>
      <x:c r="T3636" s="27"/>
      <x:c r="U3636" s="4" t="str">
        <x:v>Non</x:v>
      </x:c>
      <x:c r="V3636" s="4" t="str">
        <x:v>remaining-at-v69</x:v>
      </x:c>
      <x:c r="W3636" s="4" t="str">
        <x:v>Non</x:v>
      </x:c>
      <x:c r="X3636" s="4" t="str">
        <x:v>Non</x:v>
      </x:c>
      <x:c r="Y3636" s="4" t="str">
        <x:v>Non</x:v>
      </x:c>
      <x:c r="Z3636" s="36" t="n">
        <x:v>0</x:v>
      </x:c>
      <x:c r="AA3636" s="27"/>
      <x:c r="AB3636" s="48"/>
      <x:c r="AC3636" s="48"/>
      <x:c r="AD3636" s="48"/>
      <x:c r="AE3636" s="4"/>
      <x:c r="AF3636" s="4"/>
      <x:c r="AG3636" s="4"/>
      <x:c r="AH3636" s="27" t="str">
        <x:v>Non applicable : aucun PNG accepté documenté à V69</x:v>
      </x:c>
      <x:c r="AI3636" s="27" t="str">
        <x:v>Aucune correspondance retrouvée</x:v>
      </x:c>
      <x:c r="AJ3636" s="52"/>
    </x:row>
    <x:row r="3637" ht="29" customHeight="1">
      <x:c r="A3637" s="4" t="str">
        <x:v>feral--gardes-07</x:v>
      </x:c>
      <x:c r="B3637" s="4" t="str">
        <x:v>Lignée Feral</x:v>
      </x:c>
      <x:c r="C3637" s="4" t="str">
        <x:v>Gardes de garnison</x:v>
      </x:c>
      <x:c r="D3637" s="45" t="n">
        <x:v>7</x:v>
      </x:c>
      <x:c r="E3637" s="27" t="str">
        <x:v>Pas faite</x:v>
      </x:c>
      <x:c r="F3637" s="27" t="str">
        <x:v>Aucune référence retrouvée dans le périmètre audité</x:v>
      </x:c>
      <x:c r="G3637" s="27" t="str">
        <x:v>Produire le PNG à partir de la fiche, puis sauvegarder et intégrer</x:v>
      </x:c>
      <x:c r="H3637" s="27" t="str">
        <x:v>Catalogue 4 069</x:v>
      </x:c>
      <x:c r="I3637" s="27" t="str">
        <x:v>Sergent de la garde</x:v>
      </x:c>
      <x:c r="J3637" s="4" t="str">
        <x:v>feral</x:v>
      </x:c>
      <x:c r="K3637" s="4" t="str">
        <x:v>gardes</x:v>
      </x:c>
      <x:c r="L3637" s="4" t="str">
        <x:v>Oui</x:v>
      </x:c>
      <x:c r="M3637" s="4" t="str">
        <x:v>Non renseigné</x:v>
      </x:c>
      <x:c r="N3637" s="4"/>
      <x:c r="O3637" s="27"/>
      <x:c r="P3637" s="27"/>
      <x:c r="Q3637" s="27"/>
      <x:c r="R3637" s="27"/>
      <x:c r="S3637" s="27"/>
      <x:c r="T3637" s="27"/>
      <x:c r="U3637" s="4" t="str">
        <x:v>Non</x:v>
      </x:c>
      <x:c r="V3637" s="4" t="str">
        <x:v>remaining-at-v69</x:v>
      </x:c>
      <x:c r="W3637" s="4" t="str">
        <x:v>Non</x:v>
      </x:c>
      <x:c r="X3637" s="4" t="str">
        <x:v>Non</x:v>
      </x:c>
      <x:c r="Y3637" s="4" t="str">
        <x:v>Non</x:v>
      </x:c>
      <x:c r="Z3637" s="36" t="n">
        <x:v>0</x:v>
      </x:c>
      <x:c r="AA3637" s="27"/>
      <x:c r="AB3637" s="48"/>
      <x:c r="AC3637" s="48"/>
      <x:c r="AD3637" s="48"/>
      <x:c r="AE3637" s="4"/>
      <x:c r="AF3637" s="4"/>
      <x:c r="AG3637" s="4"/>
      <x:c r="AH3637" s="27" t="str">
        <x:v>Non applicable : aucun PNG accepté documenté à V69</x:v>
      </x:c>
      <x:c r="AI3637" s="27" t="str">
        <x:v>Aucune correspondance retrouvée</x:v>
      </x:c>
      <x:c r="AJ3637" s="52"/>
    </x:row>
    <x:row r="3638" ht="29" customHeight="1">
      <x:c r="A3638" s="4" t="str">
        <x:v>feral--gardes-08</x:v>
      </x:c>
      <x:c r="B3638" s="4" t="str">
        <x:v>Lignée Feral</x:v>
      </x:c>
      <x:c r="C3638" s="4" t="str">
        <x:v>Gardes de garnison</x:v>
      </x:c>
      <x:c r="D3638" s="45" t="n">
        <x:v>8</x:v>
      </x:c>
      <x:c r="E3638" s="27" t="str">
        <x:v>Pas faite</x:v>
      </x:c>
      <x:c r="F3638" s="27" t="str">
        <x:v>Aucune référence retrouvée dans le périmètre audité</x:v>
      </x:c>
      <x:c r="G3638" s="27" t="str">
        <x:v>Produire le PNG à partir de la fiche, puis sauvegarder et intégrer</x:v>
      </x:c>
      <x:c r="H3638" s="27" t="str">
        <x:v>Catalogue 4 069</x:v>
      </x:c>
      <x:c r="I3638" s="27" t="str">
        <x:v>Capitaine de la garde</x:v>
      </x:c>
      <x:c r="J3638" s="4" t="str">
        <x:v>feral</x:v>
      </x:c>
      <x:c r="K3638" s="4" t="str">
        <x:v>gardes</x:v>
      </x:c>
      <x:c r="L3638" s="4" t="str">
        <x:v>Oui</x:v>
      </x:c>
      <x:c r="M3638" s="4" t="str">
        <x:v>Non renseigné</x:v>
      </x:c>
      <x:c r="N3638" s="4"/>
      <x:c r="O3638" s="27"/>
      <x:c r="P3638" s="27"/>
      <x:c r="Q3638" s="27"/>
      <x:c r="R3638" s="27"/>
      <x:c r="S3638" s="27"/>
      <x:c r="T3638" s="27"/>
      <x:c r="U3638" s="4" t="str">
        <x:v>Non</x:v>
      </x:c>
      <x:c r="V3638" s="4" t="str">
        <x:v>remaining-at-v69</x:v>
      </x:c>
      <x:c r="W3638" s="4" t="str">
        <x:v>Non</x:v>
      </x:c>
      <x:c r="X3638" s="4" t="str">
        <x:v>Non</x:v>
      </x:c>
      <x:c r="Y3638" s="4" t="str">
        <x:v>Non</x:v>
      </x:c>
      <x:c r="Z3638" s="36" t="n">
        <x:v>0</x:v>
      </x:c>
      <x:c r="AA3638" s="27"/>
      <x:c r="AB3638" s="48"/>
      <x:c r="AC3638" s="48"/>
      <x:c r="AD3638" s="48"/>
      <x:c r="AE3638" s="4"/>
      <x:c r="AF3638" s="4"/>
      <x:c r="AG3638" s="4"/>
      <x:c r="AH3638" s="27" t="str">
        <x:v>Non applicable : aucun PNG accepté documenté à V69</x:v>
      </x:c>
      <x:c r="AI3638" s="27" t="str">
        <x:v>Aucune correspondance retrouvée</x:v>
      </x:c>
      <x:c r="AJ3638" s="52"/>
    </x:row>
    <x:row r="3639" ht="29" customHeight="1">
      <x:c r="A3639" s="4" t="str">
        <x:v>feral--gardes-09</x:v>
      </x:c>
      <x:c r="B3639" s="4" t="str">
        <x:v>Lignée Feral</x:v>
      </x:c>
      <x:c r="C3639" s="4" t="str">
        <x:v>Gardes de garnison</x:v>
      </x:c>
      <x:c r="D3639" s="45" t="n">
        <x:v>9</x:v>
      </x:c>
      <x:c r="E3639" s="27" t="str">
        <x:v>Pas faite</x:v>
      </x:c>
      <x:c r="F3639" s="27" t="str">
        <x:v>Aucune référence retrouvée dans le périmètre audité</x:v>
      </x:c>
      <x:c r="G3639" s="27" t="str">
        <x:v>Produire le PNG à partir de la fiche, puis sauvegarder et intégrer</x:v>
      </x:c>
      <x:c r="H3639" s="27" t="str">
        <x:v>Catalogue 4 069</x:v>
      </x:c>
      <x:c r="I3639" s="27" t="str">
        <x:v>Patrouilleur des Traces Grises</x:v>
      </x:c>
      <x:c r="J3639" s="4" t="str">
        <x:v>feral</x:v>
      </x:c>
      <x:c r="K3639" s="4" t="str">
        <x:v>gardes</x:v>
      </x:c>
      <x:c r="L3639" s="4" t="str">
        <x:v>Oui</x:v>
      </x:c>
      <x:c r="M3639" s="4" t="str">
        <x:v>Non renseigné</x:v>
      </x:c>
      <x:c r="N3639" s="4"/>
      <x:c r="O3639" s="27"/>
      <x:c r="P3639" s="27"/>
      <x:c r="Q3639" s="27"/>
      <x:c r="R3639" s="27"/>
      <x:c r="S3639" s="27"/>
      <x:c r="T3639" s="27"/>
      <x:c r="U3639" s="4" t="str">
        <x:v>Non</x:v>
      </x:c>
      <x:c r="V3639" s="4" t="str">
        <x:v>remaining-at-v69</x:v>
      </x:c>
      <x:c r="W3639" s="4" t="str">
        <x:v>Non</x:v>
      </x:c>
      <x:c r="X3639" s="4" t="str">
        <x:v>Non</x:v>
      </x:c>
      <x:c r="Y3639" s="4" t="str">
        <x:v>Non</x:v>
      </x:c>
      <x:c r="Z3639" s="36" t="n">
        <x:v>0</x:v>
      </x:c>
      <x:c r="AA3639" s="27"/>
      <x:c r="AB3639" s="48"/>
      <x:c r="AC3639" s="48"/>
      <x:c r="AD3639" s="48"/>
      <x:c r="AE3639" s="4"/>
      <x:c r="AF3639" s="4"/>
      <x:c r="AG3639" s="4"/>
      <x:c r="AH3639" s="27" t="str">
        <x:v>Non applicable : aucun PNG accepté documenté à V69</x:v>
      </x:c>
      <x:c r="AI3639" s="27" t="str">
        <x:v>Aucune correspondance retrouvée</x:v>
      </x:c>
      <x:c r="AJ3639" s="52"/>
    </x:row>
    <x:row r="3640" ht="29" customHeight="1">
      <x:c r="A3640" s="4" t="str">
        <x:v>feral--gardes-10</x:v>
      </x:c>
      <x:c r="B3640" s="4" t="str">
        <x:v>Lignée Feral</x:v>
      </x:c>
      <x:c r="C3640" s="4" t="str">
        <x:v>Gardes de garnison</x:v>
      </x:c>
      <x:c r="D3640" s="45" t="n">
        <x:v>10</x:v>
      </x:c>
      <x:c r="E3640" s="27" t="str">
        <x:v>Pas faite</x:v>
      </x:c>
      <x:c r="F3640" s="27" t="str">
        <x:v>Aucune référence retrouvée dans le périmètre audité</x:v>
      </x:c>
      <x:c r="G3640" s="27" t="str">
        <x:v>Produire le PNG à partir de la fiche, puis sauvegarder et intégrer</x:v>
      </x:c>
      <x:c r="H3640" s="27" t="str">
        <x:v>Catalogue 4 069</x:v>
      </x:c>
      <x:c r="I3640" s="27" t="str">
        <x:v>Garde des Attelages Blindés</x:v>
      </x:c>
      <x:c r="J3640" s="4" t="str">
        <x:v>feral</x:v>
      </x:c>
      <x:c r="K3640" s="4" t="str">
        <x:v>gardes</x:v>
      </x:c>
      <x:c r="L3640" s="4" t="str">
        <x:v>Oui</x:v>
      </x:c>
      <x:c r="M3640" s="4" t="str">
        <x:v>Non renseigné</x:v>
      </x:c>
      <x:c r="N3640" s="4"/>
      <x:c r="O3640" s="27"/>
      <x:c r="P3640" s="27"/>
      <x:c r="Q3640" s="27"/>
      <x:c r="R3640" s="27"/>
      <x:c r="S3640" s="27"/>
      <x:c r="T3640" s="27"/>
      <x:c r="U3640" s="4" t="str">
        <x:v>Non</x:v>
      </x:c>
      <x:c r="V3640" s="4" t="str">
        <x:v>remaining-at-v69</x:v>
      </x:c>
      <x:c r="W3640" s="4" t="str">
        <x:v>Non</x:v>
      </x:c>
      <x:c r="X3640" s="4" t="str">
        <x:v>Non</x:v>
      </x:c>
      <x:c r="Y3640" s="4" t="str">
        <x:v>Non</x:v>
      </x:c>
      <x:c r="Z3640" s="36" t="n">
        <x:v>0</x:v>
      </x:c>
      <x:c r="AA3640" s="27"/>
      <x:c r="AB3640" s="48"/>
      <x:c r="AC3640" s="48"/>
      <x:c r="AD3640" s="48"/>
      <x:c r="AE3640" s="4"/>
      <x:c r="AF3640" s="4"/>
      <x:c r="AG3640" s="4"/>
      <x:c r="AH3640" s="27" t="str">
        <x:v>Non applicable : aucun PNG accepté documenté à V69</x:v>
      </x:c>
      <x:c r="AI3640" s="27" t="str">
        <x:v>Aucune correspondance retrouvée</x:v>
      </x:c>
      <x:c r="AJ3640" s="52"/>
    </x:row>
    <x:row r="3641" ht="29" customHeight="1">
      <x:c r="A3641" s="4" t="str">
        <x:v>feral--enforcers-comics-11</x:v>
      </x:c>
      <x:c r="B3641" s="4" t="str">
        <x:v>Lignée Feral</x:v>
      </x:c>
      <x:c r="C3641" s="4" t="str">
        <x:v>Enforcers du comic</x:v>
      </x:c>
      <x:c r="D3641" s="45" t="n">
        <x:v>11</x:v>
      </x:c>
      <x:c r="E3641" s="27" t="str">
        <x:v>Produite — à vérifier</x:v>
      </x:c>
      <x:c r="F3641" s="27" t="str">
        <x:v>Aucune référence retrouvée dans le périmètre audité</x:v>
      </x:c>
      <x:c r="G3641" s="27" t="str">
        <x:v>Retrouver la version acceptée V6.2 et vérifier ses octets</x:v>
      </x:c>
      <x:c r="H3641" s="27" t="str">
        <x:v>Catalogue 4 069</x:v>
      </x:c>
      <x:c r="I3641" s="27" t="str">
        <x:v>Enforcer de patrouille</x:v>
      </x:c>
      <x:c r="J3641" s="4" t="str">
        <x:v>feral</x:v>
      </x:c>
      <x:c r="K3641" s="4" t="str">
        <x:v>enforcers-comics</x:v>
      </x:c>
      <x:c r="L3641" s="4" t="str">
        <x:v>Oui</x:v>
      </x:c>
      <x:c r="M3641" s="4" t="str">
        <x:v>Non renseigné</x:v>
      </x:c>
      <x:c r="N3641" s="4"/>
      <x:c r="O3641" s="27"/>
      <x:c r="P3641" s="27"/>
      <x:c r="Q3641" s="27"/>
      <x:c r="R3641" s="27"/>
      <x:c r="S3641" s="27"/>
      <x:c r="T3641" s="27"/>
      <x:c r="U3641" s="4" t="str">
        <x:v>Oui</x:v>
      </x:c>
      <x:c r="V3641" s="4" t="str">
        <x:v>v62</x:v>
      </x:c>
      <x:c r="W3641" s="4" t="str">
        <x:v>Non</x:v>
      </x:c>
      <x:c r="X3641" s="4" t="str">
        <x:v>Non</x:v>
      </x:c>
      <x:c r="Y3641" s="4" t="str">
        <x:v>Non</x:v>
      </x:c>
      <x:c r="Z3641" s="36" t="n">
        <x:v>0</x:v>
      </x:c>
      <x:c r="AA3641" s="27" t="str">
        <x:v>Acceptation V6.2 attestée avec empreinte ; fichier individuel et archive non retrouvés. La disparition d’un ancien chemin temporaire ne suffit pas à prouver une perte définitive.</x:v>
      </x:c>
      <x:c r="AB3641" s="48"/>
      <x:c r="AC3641" s="48"/>
      <x:c r="AD3641" s="48"/>
      <x:c r="AE3641" s="4"/>
      <x:c r="AF3641" s="4"/>
      <x:c r="AG3641" s="4" t="str">
        <x:v>926ee07af871ade33fe68780b47197b1739cc80fb78e78abc90eee90f7f7e217</x:v>
      </x:c>
      <x:c r="AH3641" s="27" t="str">
        <x:v>PNG accepté historiquement ; archive non localisée dans les dossiers Drive vérifiés</x:v>
      </x:c>
      <x:c r="AI3641" s="27" t="str">
        <x:v>Aucune correspondance retrouvée</x:v>
      </x:c>
      <x:c r="AJ3641" s="52"/>
    </x:row>
    <x:row r="3642" ht="29" customHeight="1">
      <x:c r="A3642" s="4" t="str">
        <x:v>feral--enforcers-comics-12</x:v>
      </x:c>
      <x:c r="B3642" s="4" t="str">
        <x:v>Lignée Feral</x:v>
      </x:c>
      <x:c r="C3642" s="4" t="str">
        <x:v>Enforcers du comic</x:v>
      </x:c>
      <x:c r="D3642" s="45" t="n">
        <x:v>12</x:v>
      </x:c>
      <x:c r="E3642" s="27" t="str">
        <x:v>Produite — à vérifier</x:v>
      </x:c>
      <x:c r="F3642" s="27" t="str">
        <x:v>Aucune référence retrouvée dans le périmètre audité</x:v>
      </x:c>
      <x:c r="G3642" s="27" t="str">
        <x:v>Retrouver la version acceptée V6.2 et vérifier ses octets</x:v>
      </x:c>
      <x:c r="H3642" s="27" t="str">
        <x:v>Catalogue 4 069</x:v>
      </x:c>
      <x:c r="I3642" s="27" t="str">
        <x:v>Enforcer d'interception</x:v>
      </x:c>
      <x:c r="J3642" s="4" t="str">
        <x:v>feral</x:v>
      </x:c>
      <x:c r="K3642" s="4" t="str">
        <x:v>enforcers-comics</x:v>
      </x:c>
      <x:c r="L3642" s="4" t="str">
        <x:v>Oui</x:v>
      </x:c>
      <x:c r="M3642" s="4" t="str">
        <x:v>Non renseigné</x:v>
      </x:c>
      <x:c r="N3642" s="4"/>
      <x:c r="O3642" s="27"/>
      <x:c r="P3642" s="27"/>
      <x:c r="Q3642" s="27"/>
      <x:c r="R3642" s="27"/>
      <x:c r="S3642" s="27"/>
      <x:c r="T3642" s="27"/>
      <x:c r="U3642" s="4" t="str">
        <x:v>Oui</x:v>
      </x:c>
      <x:c r="V3642" s="4" t="str">
        <x:v>v62</x:v>
      </x:c>
      <x:c r="W3642" s="4" t="str">
        <x:v>Non</x:v>
      </x:c>
      <x:c r="X3642" s="4" t="str">
        <x:v>Non</x:v>
      </x:c>
      <x:c r="Y3642" s="4" t="str">
        <x:v>Non</x:v>
      </x:c>
      <x:c r="Z3642" s="36" t="n">
        <x:v>0</x:v>
      </x:c>
      <x:c r="AA3642" s="27" t="str">
        <x:v>Acceptation V6.2 attestée avec empreinte ; fichier individuel et archive non retrouvés. La disparition d’un ancien chemin temporaire ne suffit pas à prouver une perte définitive.</x:v>
      </x:c>
      <x:c r="AB3642" s="48"/>
      <x:c r="AC3642" s="48"/>
      <x:c r="AD3642" s="48"/>
      <x:c r="AE3642" s="4"/>
      <x:c r="AF3642" s="4"/>
      <x:c r="AG3642" s="4" t="str">
        <x:v>8b53dfbfdc6f9806a093a16a9b6aeab255c97438e7eb610f8b4e527d8f38e721</x:v>
      </x:c>
      <x:c r="AH3642" s="27" t="str">
        <x:v>PNG accepté historiquement ; archive non localisée dans les dossiers Drive vérifiés</x:v>
      </x:c>
      <x:c r="AI3642" s="27" t="str">
        <x:v>Aucune correspondance retrouvée</x:v>
      </x:c>
      <x:c r="AJ3642" s="52"/>
    </x:row>
    <x:row r="3643" ht="29" customHeight="1">
      <x:c r="A3643" s="4" t="str">
        <x:v>feral--enforcers-comics-13</x:v>
      </x:c>
      <x:c r="B3643" s="4" t="str">
        <x:v>Lignée Feral</x:v>
      </x:c>
      <x:c r="C3643" s="4" t="str">
        <x:v>Enforcers du comic</x:v>
      </x:c>
      <x:c r="D3643" s="45" t="n">
        <x:v>13</x:v>
      </x:c>
      <x:c r="E3643" s="27" t="str">
        <x:v>Présente dans main</x:v>
      </x:c>
      <x:c r="F3643" s="27" t="str">
        <x:v>Galerie et codex</x:v>
      </x:c>
      <x:c r="G3643" s="27" t="str">
        <x:v>Conserver ; vérifier le rendu selon l’usage indiqué</x:v>
      </x:c>
      <x:c r="H3643" s="27" t="str">
        <x:v>Catalogue 4 069</x:v>
      </x:c>
      <x:c r="I3643" s="27" t="str">
        <x:v>Enforcer de traque</x:v>
      </x:c>
      <x:c r="J3643" s="4" t="str">
        <x:v>feral</x:v>
      </x:c>
      <x:c r="K3643" s="4" t="str">
        <x:v>enforcers-comics</x:v>
      </x:c>
      <x:c r="L3643" s="4" t="str">
        <x:v>Oui</x:v>
      </x:c>
      <x:c r="M3643" s="4" t="str">
        <x:v>adult</x:v>
      </x:c>
      <x:c r="N3643" s="4"/>
      <x:c r="O3643" s="27"/>
      <x:c r="P3643" s="27"/>
      <x:c r="Q3643" s="27"/>
      <x:c r="R3643" s="27"/>
      <x:c r="S3643" s="27"/>
      <x:c r="T3643" s="27"/>
      <x:c r="U3643" s="4" t="str">
        <x:v>Oui</x:v>
      </x:c>
      <x:c r="V3643" s="4" t="str">
        <x:v>v68</x:v>
      </x:c>
      <x:c r="W3643" s="4" t="str">
        <x:v>Oui</x:v>
      </x:c>
      <x:c r="X3643" s="4" t="str">
        <x:v>Non</x:v>
      </x:c>
      <x:c r="Y3643" s="4" t="str">
        <x:v>Non</x:v>
      </x:c>
      <x:c r="Z3643" s="36" t="n">
        <x:v>0</x:v>
      </x:c>
      <x:c r="AA3643" s="27" t="str">
        <x:v>Chemin blob présent dans l’arbre Git audité ; SHA256 déclaré par le registre, pixels non retéléchargés. Audit du code et des références ; aucun déploiement ni affichage en navigateur observé.</x:v>
      </x:c>
      <x:c r="AB3643" s="48" t="str">
        <x:v>https://github.com/darknigthmare/yautja-la-longue-chasse/blob/536ac53335e440747f6eccedd2cd757d1f817a99/public/game/imports/v86/garrisons/d29deee6f0b056d9ec9b8de74bb30aa9d14c528f578e33562ce638cec399201b.png</x:v>
      </x:c>
      <x:c r="AC3643" s="48" t="str">
        <x:v>https://github.com/darknigthmare/yautja-la-longue-chasse/blob/536ac53335e440747f6eccedd2cd757d1f817a99/app/game/data/driveGarrisonsV86.json</x:v>
      </x:c>
      <x:c r="AD3643" s="48" t="str">
        <x:v>https://drive.google.com/file/d/1Py56Vvc9D375hdwpB-0lf6JPZ9C6U4Il/view?usp=drivesdk</x:v>
      </x:c>
      <x:c r="AE3643" s="4" t="str">
        <x:v>public/game/imports/v86/garrisons/d29deee6f0b056d9ec9b8de74bb30aa9d14c528f578e33562ce638cec399201b.png</x:v>
      </x:c>
      <x:c r="AF3643" s="4" t="str">
        <x:v>d29deee6f0b056d9ec9b8de74bb30aa9d14c528f578e33562ce638cec399201b</x:v>
      </x:c>
      <x:c r="AG3643" s="4" t="str">
        <x:v>d29deee6f0b056d9ec9b8de74bb30aa9d14c528f578e33562ce638cec399201b</x:v>
      </x:c>
      <x:c r="AH3643" s="27" t="str">
        <x:v>Archive candidate présente sur Drive ; PNG individuel non revérifié dans cet audit</x:v>
      </x:c>
      <x:c r="AI3643" s="27" t="str">
        <x:v>ID exact + SHA de version acceptée déclaré</x:v>
      </x:c>
      <x:c r="AJ3643" s="52"/>
    </x:row>
    <x:row r="3644" ht="29" customHeight="1">
      <x:c r="A3644" s="4" t="str">
        <x:v>feral--enforcers-comics-14</x:v>
      </x:c>
      <x:c r="B3644" s="4" t="str">
        <x:v>Lignée Feral</x:v>
      </x:c>
      <x:c r="C3644" s="4" t="str">
        <x:v>Enforcers du comic</x:v>
      </x:c>
      <x:c r="D3644" s="45" t="n">
        <x:v>14</x:v>
      </x:c>
      <x:c r="E3644" s="27" t="str">
        <x:v>Présente dans main</x:v>
      </x:c>
      <x:c r="F3644" s="27" t="str">
        <x:v>Galerie et codex</x:v>
      </x:c>
      <x:c r="G3644" s="27" t="str">
        <x:v>Conserver ; vérifier le rendu selon l’usage indiqué</x:v>
      </x:c>
      <x:c r="H3644" s="27" t="str">
        <x:v>Catalogue 4 069</x:v>
      </x:c>
      <x:c r="I3644" s="27" t="str">
        <x:v>Enforcer Bastion</x:v>
      </x:c>
      <x:c r="J3644" s="4" t="str">
        <x:v>feral</x:v>
      </x:c>
      <x:c r="K3644" s="4" t="str">
        <x:v>enforcers-comics</x:v>
      </x:c>
      <x:c r="L3644" s="4" t="str">
        <x:v>Oui</x:v>
      </x:c>
      <x:c r="M3644" s="4" t="str">
        <x:v>adult</x:v>
      </x:c>
      <x:c r="N3644" s="4"/>
      <x:c r="O3644" s="27"/>
      <x:c r="P3644" s="27"/>
      <x:c r="Q3644" s="27"/>
      <x:c r="R3644" s="27"/>
      <x:c r="S3644" s="27"/>
      <x:c r="T3644" s="27"/>
      <x:c r="U3644" s="4" t="str">
        <x:v>Oui</x:v>
      </x:c>
      <x:c r="V3644" s="4" t="str">
        <x:v>v69</x:v>
      </x:c>
      <x:c r="W3644" s="4" t="str">
        <x:v>Oui</x:v>
      </x:c>
      <x:c r="X3644" s="4" t="str">
        <x:v>Non</x:v>
      </x:c>
      <x:c r="Y3644" s="4" t="str">
        <x:v>Non</x:v>
      </x:c>
      <x:c r="Z3644" s="36" t="n">
        <x:v>0</x:v>
      </x:c>
      <x:c r="AA3644" s="27" t="str">
        <x:v>Chemin blob présent dans l’arbre Git audité ; SHA256 déclaré par le registre, pixels non retéléchargés. Audit du code et des références ; aucun déploiement ni affichage en navigateur observé.</x:v>
      </x:c>
      <x:c r="AB3644" s="48" t="str">
        <x:v>https://github.com/darknigthmare/yautja-la-longue-chasse/blob/536ac53335e440747f6eccedd2cd757d1f817a99/public/game/imports/v87/new-deposits/5f93a94afa02cb5362fcce4cc2a5d0eedabfe7c5a99250d59865a4cf904708b0.png</x:v>
      </x:c>
      <x:c r="AC3644" s="48" t="str">
        <x:v>https://github.com/darknigthmare/yautja-la-longue-chasse/blob/536ac53335e440747f6eccedd2cd757d1f817a99/app/game/data/driveNewDepositsSpritesV87.json</x:v>
      </x:c>
      <x:c r="AD3644" s="48" t="str">
        <x:v>https://drive.google.com/file/d/1aTUhDVKU14MTaD3IQoDkB6HtHcTp5ucT/view?usp=drivesdk</x:v>
      </x:c>
      <x:c r="AE3644" s="4" t="str">
        <x:v>public/game/imports/v87/new-deposits/5f93a94afa02cb5362fcce4cc2a5d0eedabfe7c5a99250d59865a4cf904708b0.png</x:v>
      </x:c>
      <x:c r="AF3644" s="4" t="str">
        <x:v>5f93a94afa02cb5362fcce4cc2a5d0eedabfe7c5a99250d59865a4cf904708b0</x:v>
      </x:c>
      <x:c r="AG3644" s="4" t="str">
        <x:v>5f93a94afa02cb5362fcce4cc2a5d0eedabfe7c5a99250d59865a4cf904708b0</x:v>
      </x:c>
      <x:c r="AH3644" s="27" t="str">
        <x:v>Archive candidate présente sur Drive ; PNG individuel non revérifié dans cet audit</x:v>
      </x:c>
      <x:c r="AI3644" s="27" t="str">
        <x:v>ID exact + SHA de version acceptée déclaré</x:v>
      </x:c>
      <x:c r="AJ3644" s="52"/>
    </x:row>
    <x:row r="3645" ht="29" customHeight="1">
      <x:c r="A3645" s="4" t="str">
        <x:v>feral--enforcers-comics-15</x:v>
      </x:c>
      <x:c r="B3645" s="4" t="str">
        <x:v>Lignée Feral</x:v>
      </x:c>
      <x:c r="C3645" s="4" t="str">
        <x:v>Enforcers du comic</x:v>
      </x:c>
      <x:c r="D3645" s="45" t="n">
        <x:v>15</x:v>
      </x:c>
      <x:c r="E3645" s="27" t="str">
        <x:v>Présente dans main</x:v>
      </x:c>
      <x:c r="F3645" s="27" t="str">
        <x:v>Galerie et codex</x:v>
      </x:c>
      <x:c r="G3645" s="27" t="str">
        <x:v>Conserver ; vérifier le rendu selon l’usage indiqué</x:v>
      </x:c>
      <x:c r="H3645" s="27" t="str">
        <x:v>Catalogue 4 069</x:v>
      </x:c>
      <x:c r="I3645" s="27" t="str">
        <x:v>Enforcer vétéran</x:v>
      </x:c>
      <x:c r="J3645" s="4" t="str">
        <x:v>feral</x:v>
      </x:c>
      <x:c r="K3645" s="4" t="str">
        <x:v>enforcers-comics</x:v>
      </x:c>
      <x:c r="L3645" s="4" t="str">
        <x:v>Oui</x:v>
      </x:c>
      <x:c r="M3645" s="4" t="str">
        <x:v>adult</x:v>
      </x:c>
      <x:c r="N3645" s="4"/>
      <x:c r="O3645" s="27"/>
      <x:c r="P3645" s="27"/>
      <x:c r="Q3645" s="27"/>
      <x:c r="R3645" s="27"/>
      <x:c r="S3645" s="27"/>
      <x:c r="T3645" s="27"/>
      <x:c r="U3645" s="4" t="str">
        <x:v>Oui</x:v>
      </x:c>
      <x:c r="V3645" s="4" t="str">
        <x:v>v69</x:v>
      </x:c>
      <x:c r="W3645" s="4" t="str">
        <x:v>Oui</x:v>
      </x:c>
      <x:c r="X3645" s="4" t="str">
        <x:v>Non</x:v>
      </x:c>
      <x:c r="Y3645" s="4" t="str">
        <x:v>Non</x:v>
      </x:c>
      <x:c r="Z3645" s="36" t="n">
        <x:v>0</x:v>
      </x:c>
      <x:c r="AA3645" s="27" t="str">
        <x:v>Chemin blob présent dans l’arbre Git audité ; SHA256 déclaré par le registre, pixels non retéléchargés. Audit du code et des références ; aucun déploiement ni affichage en navigateur observé.</x:v>
      </x:c>
      <x:c r="AB3645" s="48" t="str">
        <x:v>https://github.com/darknigthmare/yautja-la-longue-chasse/blob/536ac53335e440747f6eccedd2cd757d1f817a99/public/game/imports/v87/new-deposits/e02faee21c7f2e283c5f906b9e35e862ef3b29c70bb00bae83246e96994a8346.png</x:v>
      </x:c>
      <x:c r="AC3645" s="48" t="str">
        <x:v>https://github.com/darknigthmare/yautja-la-longue-chasse/blob/536ac53335e440747f6eccedd2cd757d1f817a99/app/game/data/driveNewDepositsSpritesV87.json</x:v>
      </x:c>
      <x:c r="AD3645" s="48" t="str">
        <x:v>https://drive.google.com/file/d/1aTUhDVKU14MTaD3IQoDkB6HtHcTp5ucT/view?usp=drivesdk</x:v>
      </x:c>
      <x:c r="AE3645" s="4" t="str">
        <x:v>public/game/imports/v87/new-deposits/e02faee21c7f2e283c5f906b9e35e862ef3b29c70bb00bae83246e96994a8346.png</x:v>
      </x:c>
      <x:c r="AF3645" s="4" t="str">
        <x:v>e02faee21c7f2e283c5f906b9e35e862ef3b29c70bb00bae83246e96994a8346</x:v>
      </x:c>
      <x:c r="AG3645" s="4" t="str">
        <x:v>e02faee21c7f2e283c5f906b9e35e862ef3b29c70bb00bae83246e96994a8346</x:v>
      </x:c>
      <x:c r="AH3645" s="27" t="str">
        <x:v>Archive candidate présente sur Drive ; PNG individuel non revérifié dans cet audit</x:v>
      </x:c>
      <x:c r="AI3645" s="27" t="str">
        <x:v>ID exact + SHA de version acceptée déclaré</x:v>
      </x:c>
      <x:c r="AJ3645" s="52"/>
    </x:row>
    <x:row r="3646" ht="29" customHeight="1">
      <x:c r="A3646" s="4" t="str">
        <x:v>feral--enforcers-comics-16</x:v>
      </x:c>
      <x:c r="B3646" s="4" t="str">
        <x:v>Lignée Feral</x:v>
      </x:c>
      <x:c r="C3646" s="4" t="str">
        <x:v>Enforcers du comic</x:v>
      </x:c>
      <x:c r="D3646" s="45" t="n">
        <x:v>16</x:v>
      </x:c>
      <x:c r="E3646" s="27" t="str">
        <x:v>Présente dans main</x:v>
      </x:c>
      <x:c r="F3646" s="27" t="str">
        <x:v>Galerie et codex</x:v>
      </x:c>
      <x:c r="G3646" s="27" t="str">
        <x:v>Conserver ; vérifier le rendu selon l’usage indiqué</x:v>
      </x:c>
      <x:c r="H3646" s="27" t="str">
        <x:v>Catalogue 4 069</x:v>
      </x:c>
      <x:c r="I3646" s="27" t="str">
        <x:v>Commandant des Enforcers</x:v>
      </x:c>
      <x:c r="J3646" s="4" t="str">
        <x:v>feral</x:v>
      </x:c>
      <x:c r="K3646" s="4" t="str">
        <x:v>enforcers-comics</x:v>
      </x:c>
      <x:c r="L3646" s="4" t="str">
        <x:v>Oui</x:v>
      </x:c>
      <x:c r="M3646" s="4" t="str">
        <x:v>adult</x:v>
      </x:c>
      <x:c r="N3646" s="4"/>
      <x:c r="O3646" s="27"/>
      <x:c r="P3646" s="27"/>
      <x:c r="Q3646" s="27"/>
      <x:c r="R3646" s="27"/>
      <x:c r="S3646" s="27"/>
      <x:c r="T3646" s="27"/>
      <x:c r="U3646" s="4" t="str">
        <x:v>Oui</x:v>
      </x:c>
      <x:c r="V3646" s="4" t="str">
        <x:v>v69</x:v>
      </x:c>
      <x:c r="W3646" s="4" t="str">
        <x:v>Oui</x:v>
      </x:c>
      <x:c r="X3646" s="4" t="str">
        <x:v>Non</x:v>
      </x:c>
      <x:c r="Y3646" s="4" t="str">
        <x:v>Non</x:v>
      </x:c>
      <x:c r="Z3646" s="36" t="n">
        <x:v>0</x:v>
      </x:c>
      <x:c r="AA3646" s="27" t="str">
        <x:v>Chemin blob présent dans l’arbre Git audité ; SHA256 déclaré par le registre, pixels non retéléchargés. Audit du code et des références ; aucun déploiement ni affichage en navigateur observé.</x:v>
      </x:c>
      <x:c r="AB3646" s="48" t="str">
        <x:v>https://github.com/darknigthmare/yautja-la-longue-chasse/blob/536ac53335e440747f6eccedd2cd757d1f817a99/public/game/imports/v87/new-deposits/73430eba6dc4891d53f579c0bb411ff2bf183d074c620a12016e4435b2992c11.png</x:v>
      </x:c>
      <x:c r="AC3646" s="48" t="str">
        <x:v>https://github.com/darknigthmare/yautja-la-longue-chasse/blob/536ac53335e440747f6eccedd2cd757d1f817a99/app/game/data/driveNewDepositsSpritesV87.json</x:v>
      </x:c>
      <x:c r="AD3646" s="48" t="str">
        <x:v>https://drive.google.com/file/d/1aTUhDVKU14MTaD3IQoDkB6HtHcTp5ucT/view?usp=drivesdk</x:v>
      </x:c>
      <x:c r="AE3646" s="4" t="str">
        <x:v>public/game/imports/v87/new-deposits/73430eba6dc4891d53f579c0bb411ff2bf183d074c620a12016e4435b2992c11.png</x:v>
      </x:c>
      <x:c r="AF3646" s="4" t="str">
        <x:v>73430eba6dc4891d53f579c0bb411ff2bf183d074c620a12016e4435b2992c11</x:v>
      </x:c>
      <x:c r="AG3646" s="4" t="str">
        <x:v>73430eba6dc4891d53f579c0bb411ff2bf183d074c620a12016e4435b2992c11</x:v>
      </x:c>
      <x:c r="AH3646" s="27" t="str">
        <x:v>Archive candidate présente sur Drive ; PNG individuel non revérifié dans cet audit</x:v>
      </x:c>
      <x:c r="AI3646" s="27" t="str">
        <x:v>ID exact + SHA de version acceptée déclaré</x:v>
      </x:c>
      <x:c r="AJ3646" s="52"/>
    </x:row>
    <x:row r="3647" ht="29" customHeight="1">
      <x:c r="A3647" s="4" t="str">
        <x:v>augmentes-assassin--hydras-02</x:v>
      </x:c>
      <x:c r="B3647" s="4" t="str">
        <x:v>Cohorte des Augmentés — base Assassin</x:v>
      </x:c>
      <x:c r="C3647" s="4" t="str">
        <x:v>Hydras</x:v>
      </x:c>
      <x:c r="D3647" s="45" t="n">
        <x:v>2</x:v>
      </x:c>
      <x:c r="E3647" s="27" t="str">
        <x:v>Produite — à vérifier</x:v>
      </x:c>
      <x:c r="F3647" s="27" t="str">
        <x:v>Aucune référence retrouvée dans le périmètre audité</x:v>
      </x:c>
      <x:c r="G3647" s="27" t="str">
        <x:v>Retrouver la version acceptée V6.2 et vérifier ses octets</x:v>
      </x:c>
      <x:c r="H3647" s="27" t="str">
        <x:v>Catalogue 4 069</x:v>
      </x:c>
      <x:c r="I3647" s="27" t="str">
        <x:v>Hydra de siège</x:v>
      </x:c>
      <x:c r="J3647" s="4" t="str">
        <x:v>augmentes-assassin</x:v>
      </x:c>
      <x:c r="K3647" s="4" t="str">
        <x:v>hydras</x:v>
      </x:c>
      <x:c r="L3647" s="4" t="str">
        <x:v>Oui</x:v>
      </x:c>
      <x:c r="M3647" s="4" t="str">
        <x:v>Non renseigné</x:v>
      </x:c>
      <x:c r="N3647" s="4"/>
      <x:c r="O3647" s="27"/>
      <x:c r="P3647" s="27"/>
      <x:c r="Q3647" s="27"/>
      <x:c r="R3647" s="27"/>
      <x:c r="S3647" s="27"/>
      <x:c r="T3647" s="27"/>
      <x:c r="U3647" s="4" t="str">
        <x:v>Oui</x:v>
      </x:c>
      <x:c r="V3647" s="4" t="str">
        <x:v>v62</x:v>
      </x:c>
      <x:c r="W3647" s="4" t="str">
        <x:v>Non</x:v>
      </x:c>
      <x:c r="X3647" s="4" t="str">
        <x:v>Non</x:v>
      </x:c>
      <x:c r="Y3647" s="4" t="str">
        <x:v>Non</x:v>
      </x:c>
      <x:c r="Z3647" s="36" t="n">
        <x:v>0</x:v>
      </x:c>
      <x:c r="AA3647" s="27" t="str">
        <x:v>Acceptation V6.2 attestée avec empreinte ; fichier individuel et archive non retrouvés. La disparition d’un ancien chemin temporaire ne suffit pas à prouver une perte définitive.</x:v>
      </x:c>
      <x:c r="AB3647" s="48"/>
      <x:c r="AC3647" s="48"/>
      <x:c r="AD3647" s="48"/>
      <x:c r="AE3647" s="4"/>
      <x:c r="AF3647" s="4"/>
      <x:c r="AG3647" s="4" t="str">
        <x:v>8432dd2fff8607d5f8a9b751c1b1a26e6e114b0034dfc7bacf380edfb5477e09</x:v>
      </x:c>
      <x:c r="AH3647" s="27" t="str">
        <x:v>PNG accepté historiquement ; archive non localisée dans les dossiers Drive vérifiés</x:v>
      </x:c>
      <x:c r="AI3647" s="27" t="str">
        <x:v>Aucune correspondance retrouvée</x:v>
      </x:c>
      <x:c r="AJ3647" s="52"/>
    </x:row>
    <x:row r="3648" ht="29" customHeight="1">
      <x:c r="A3648" s="4" t="str">
        <x:v>augmentes-assassin--hydras-03</x:v>
      </x:c>
      <x:c r="B3648" s="4" t="str">
        <x:v>Cohorte des Augmentés — base Assassin</x:v>
      </x:c>
      <x:c r="C3648" s="4" t="str">
        <x:v>Hydras</x:v>
      </x:c>
      <x:c r="D3648" s="45" t="n">
        <x:v>3</x:v>
      </x:c>
      <x:c r="E3648" s="27" t="str">
        <x:v>Présente dans main</x:v>
      </x:c>
      <x:c r="F3648" s="27" t="str">
        <x:v>Galerie et codex</x:v>
      </x:c>
      <x:c r="G3648" s="27" t="str">
        <x:v>Conserver ; vérifier le rendu selon l’usage indiqué</x:v>
      </x:c>
      <x:c r="H3648" s="27" t="str">
        <x:v>Catalogue 4 069</x:v>
      </x:c>
      <x:c r="I3648" s="27" t="str">
        <x:v>Hydra vétéran</x:v>
      </x:c>
      <x:c r="J3648" s="4" t="str">
        <x:v>augmentes-assassin</x:v>
      </x:c>
      <x:c r="K3648" s="4" t="str">
        <x:v>hydras</x:v>
      </x:c>
      <x:c r="L3648" s="4" t="str">
        <x:v>Oui</x:v>
      </x:c>
      <x:c r="M3648" s="4" t="str">
        <x:v>adult</x:v>
      </x:c>
      <x:c r="N3648" s="4"/>
      <x:c r="O3648" s="27"/>
      <x:c r="P3648" s="27"/>
      <x:c r="Q3648" s="27"/>
      <x:c r="R3648" s="27"/>
      <x:c r="S3648" s="27"/>
      <x:c r="T3648" s="27"/>
      <x:c r="U3648" s="4" t="str">
        <x:v>Oui</x:v>
      </x:c>
      <x:c r="V3648" s="4" t="str">
        <x:v>v68</x:v>
      </x:c>
      <x:c r="W3648" s="4" t="str">
        <x:v>Oui</x:v>
      </x:c>
      <x:c r="X3648" s="4" t="str">
        <x:v>Non</x:v>
      </x:c>
      <x:c r="Y3648" s="4" t="str">
        <x:v>Non</x:v>
      </x:c>
      <x:c r="Z3648" s="36" t="n">
        <x:v>0</x:v>
      </x:c>
      <x:c r="AA3648" s="27" t="str">
        <x:v>Chemin blob présent dans l’arbre Git audité ; SHA256 déclaré par le registre, pixels non retéléchargés. Audit du code et des références ; aucun déploiement ni affichage en navigateur observé.</x:v>
      </x:c>
      <x:c r="AB3648" s="48" t="str">
        <x:v>https://github.com/darknigthmare/yautja-la-longue-chasse/blob/536ac53335e440747f6eccedd2cd757d1f817a99/public/game/imports/v86/garrisons/0b25e49ebff0aad21a18c2528b14cefda79a17adcc0e8730eea1fc17ca7457df.png</x:v>
      </x:c>
      <x:c r="AC3648" s="48" t="str">
        <x:v>https://github.com/darknigthmare/yautja-la-longue-chasse/blob/536ac53335e440747f6eccedd2cd757d1f817a99/app/game/data/driveGarrisonsV86.json</x:v>
      </x:c>
      <x:c r="AD3648" s="48" t="str">
        <x:v>https://drive.google.com/file/d/1Py56Vvc9D375hdwpB-0lf6JPZ9C6U4Il/view?usp=drivesdk</x:v>
      </x:c>
      <x:c r="AE3648" s="4" t="str">
        <x:v>public/game/imports/v86/garrisons/0b25e49ebff0aad21a18c2528b14cefda79a17adcc0e8730eea1fc17ca7457df.png</x:v>
      </x:c>
      <x:c r="AF3648" s="4" t="str">
        <x:v>0b25e49ebff0aad21a18c2528b14cefda79a17adcc0e8730eea1fc17ca7457df</x:v>
      </x:c>
      <x:c r="AG3648" s="4" t="str">
        <x:v>0b25e49ebff0aad21a18c2528b14cefda79a17adcc0e8730eea1fc17ca7457df</x:v>
      </x:c>
      <x:c r="AH3648" s="27" t="str">
        <x:v>Archive candidate présente sur Drive ; PNG individuel non revérifié dans cet audit</x:v>
      </x:c>
      <x:c r="AI3648" s="27" t="str">
        <x:v>ID exact + SHA de version acceptée déclaré</x:v>
      </x:c>
      <x:c r="AJ3648" s="52"/>
    </x:row>
    <x:row r="3649" ht="29" customHeight="1">
      <x:c r="A3649" s="4" t="str">
        <x:v>augmentes-assassin--blazers-02</x:v>
      </x:c>
      <x:c r="B3649" s="4" t="str">
        <x:v>Cohorte des Augmentés — base Assassin</x:v>
      </x:c>
      <x:c r="C3649" s="4" t="str">
        <x:v>Blazers</x:v>
      </x:c>
      <x:c r="D3649" s="45" t="n">
        <x:v>2</x:v>
      </x:c>
      <x:c r="E3649" s="27" t="str">
        <x:v>Produite — à vérifier</x:v>
      </x:c>
      <x:c r="F3649" s="27" t="str">
        <x:v>Aucune référence retrouvée dans le périmètre audité</x:v>
      </x:c>
      <x:c r="G3649" s="27" t="str">
        <x:v>Retrouver la version acceptée V6.2 et vérifier ses octets</x:v>
      </x:c>
      <x:c r="H3649" s="27" t="str">
        <x:v>Catalogue 4 069</x:v>
      </x:c>
      <x:c r="I3649" s="27" t="str">
        <x:v>Dual Blazer</x:v>
      </x:c>
      <x:c r="J3649" s="4" t="str">
        <x:v>augmentes-assassin</x:v>
      </x:c>
      <x:c r="K3649" s="4" t="str">
        <x:v>blazers</x:v>
      </x:c>
      <x:c r="L3649" s="4" t="str">
        <x:v>Oui</x:v>
      </x:c>
      <x:c r="M3649" s="4" t="str">
        <x:v>Non renseigné</x:v>
      </x:c>
      <x:c r="N3649" s="4"/>
      <x:c r="O3649" s="27"/>
      <x:c r="P3649" s="27"/>
      <x:c r="Q3649" s="27"/>
      <x:c r="R3649" s="27"/>
      <x:c r="S3649" s="27"/>
      <x:c r="T3649" s="27"/>
      <x:c r="U3649" s="4" t="str">
        <x:v>Oui</x:v>
      </x:c>
      <x:c r="V3649" s="4" t="str">
        <x:v>v62</x:v>
      </x:c>
      <x:c r="W3649" s="4" t="str">
        <x:v>Non</x:v>
      </x:c>
      <x:c r="X3649" s="4" t="str">
        <x:v>Non</x:v>
      </x:c>
      <x:c r="Y3649" s="4" t="str">
        <x:v>Non</x:v>
      </x:c>
      <x:c r="Z3649" s="36" t="n">
        <x:v>0</x:v>
      </x:c>
      <x:c r="AA3649" s="27" t="str">
        <x:v>Acceptation V6.2 attestée avec empreinte ; fichier individuel et archive non retrouvés. La disparition d’un ancien chemin temporaire ne suffit pas à prouver une perte définitive.</x:v>
      </x:c>
      <x:c r="AB3649" s="48"/>
      <x:c r="AC3649" s="48"/>
      <x:c r="AD3649" s="48"/>
      <x:c r="AE3649" s="4"/>
      <x:c r="AF3649" s="4"/>
      <x:c r="AG3649" s="4" t="str">
        <x:v>055c50769a1076e3977f454533685e1e0d6eeb1f7552cec60953c27d1d837ae2</x:v>
      </x:c>
      <x:c r="AH3649" s="27" t="str">
        <x:v>PNG accepté historiquement ; archive non localisée dans les dossiers Drive vérifiés</x:v>
      </x:c>
      <x:c r="AI3649" s="27" t="str">
        <x:v>Aucune correspondance retrouvée</x:v>
      </x:c>
      <x:c r="AJ3649" s="52"/>
    </x:row>
    <x:row r="3650" ht="29" customHeight="1">
      <x:c r="A3650" s="4" t="str">
        <x:v>augmentes-assassin--blazers-03</x:v>
      </x:c>
      <x:c r="B3650" s="4" t="str">
        <x:v>Cohorte des Augmentés — base Assassin</x:v>
      </x:c>
      <x:c r="C3650" s="4" t="str">
        <x:v>Blazers</x:v>
      </x:c>
      <x:c r="D3650" s="45" t="n">
        <x:v>3</x:v>
      </x:c>
      <x:c r="E3650" s="27" t="str">
        <x:v>Présente dans main</x:v>
      </x:c>
      <x:c r="F3650" s="27" t="str">
        <x:v>Galerie et codex</x:v>
      </x:c>
      <x:c r="G3650" s="27" t="str">
        <x:v>Conserver ; vérifier le rendu selon l’usage indiqué</x:v>
      </x:c>
      <x:c r="H3650" s="27" t="str">
        <x:v>Catalogue 4 069</x:v>
      </x:c>
      <x:c r="I3650" s="27" t="str">
        <x:v>Blazer de brèche</x:v>
      </x:c>
      <x:c r="J3650" s="4" t="str">
        <x:v>augmentes-assassin</x:v>
      </x:c>
      <x:c r="K3650" s="4" t="str">
        <x:v>blazers</x:v>
      </x:c>
      <x:c r="L3650" s="4" t="str">
        <x:v>Oui</x:v>
      </x:c>
      <x:c r="M3650" s="4" t="str">
        <x:v>adult</x:v>
      </x:c>
      <x:c r="N3650" s="4"/>
      <x:c r="O3650" s="27"/>
      <x:c r="P3650" s="27"/>
      <x:c r="Q3650" s="27"/>
      <x:c r="R3650" s="27"/>
      <x:c r="S3650" s="27"/>
      <x:c r="T3650" s="27"/>
      <x:c r="U3650" s="4" t="str">
        <x:v>Oui</x:v>
      </x:c>
      <x:c r="V3650" s="4" t="str">
        <x:v>v68</x:v>
      </x:c>
      <x:c r="W3650" s="4" t="str">
        <x:v>Oui</x:v>
      </x:c>
      <x:c r="X3650" s="4" t="str">
        <x:v>Non</x:v>
      </x:c>
      <x:c r="Y3650" s="4" t="str">
        <x:v>Non</x:v>
      </x:c>
      <x:c r="Z3650" s="36" t="n">
        <x:v>0</x:v>
      </x:c>
      <x:c r="AA3650" s="27" t="str">
        <x:v>Chemin blob présent dans l’arbre Git audité ; SHA256 déclaré par le registre, pixels non retéléchargés. Audit du code et des références ; aucun déploiement ni affichage en navigateur observé.</x:v>
      </x:c>
      <x:c r="AB3650" s="48" t="str">
        <x:v>https://github.com/darknigthmare/yautja-la-longue-chasse/blob/536ac53335e440747f6eccedd2cd757d1f817a99/public/game/imports/v86/garrisons/375d0dc81bcc568d70701df72f7e5baa10e177972bf1c51c5402a23ea3443881.png</x:v>
      </x:c>
      <x:c r="AC3650" s="48" t="str">
        <x:v>https://github.com/darknigthmare/yautja-la-longue-chasse/blob/536ac53335e440747f6eccedd2cd757d1f817a99/app/game/data/driveGarrisonsV86.json</x:v>
      </x:c>
      <x:c r="AD3650" s="48" t="str">
        <x:v>https://drive.google.com/file/d/1Py56Vvc9D375hdwpB-0lf6JPZ9C6U4Il/view?usp=drivesdk</x:v>
      </x:c>
      <x:c r="AE3650" s="4" t="str">
        <x:v>public/game/imports/v86/garrisons/375d0dc81bcc568d70701df72f7e5baa10e177972bf1c51c5402a23ea3443881.png</x:v>
      </x:c>
      <x:c r="AF3650" s="4" t="str">
        <x:v>375d0dc81bcc568d70701df72f7e5baa10e177972bf1c51c5402a23ea3443881</x:v>
      </x:c>
      <x:c r="AG3650" s="4" t="str">
        <x:v>375d0dc81bcc568d70701df72f7e5baa10e177972bf1c51c5402a23ea3443881</x:v>
      </x:c>
      <x:c r="AH3650" s="27" t="str">
        <x:v>Archive candidate présente sur Drive ; PNG individuel non revérifié dans cet audit</x:v>
      </x:c>
      <x:c r="AI3650" s="27" t="str">
        <x:v>ID exact + SHA de version acceptée déclaré</x:v>
      </x:c>
      <x:c r="AJ3650" s="52"/>
    </x:row>
    <x:row r="3651" ht="29" customHeight="1">
      <x:c r="A3651" s="4" t="str">
        <x:v>augmentes-assassin--vanguards-02</x:v>
      </x:c>
      <x:c r="B3651" s="4" t="str">
        <x:v>Cohorte des Augmentés — base Assassin</x:v>
      </x:c>
      <x:c r="C3651" s="4" t="str">
        <x:v>Vanguards</x:v>
      </x:c>
      <x:c r="D3651" s="45" t="n">
        <x:v>2</x:v>
      </x:c>
      <x:c r="E3651" s="27" t="str">
        <x:v>Produite — à vérifier</x:v>
      </x:c>
      <x:c r="F3651" s="27" t="str">
        <x:v>Aucune référence retrouvée dans le périmètre audité</x:v>
      </x:c>
      <x:c r="G3651" s="27" t="str">
        <x:v>Retrouver la version acceptée V6.2 et vérifier ses octets</x:v>
      </x:c>
      <x:c r="H3651" s="27" t="str">
        <x:v>Catalogue 4 069</x:v>
      </x:c>
      <x:c r="I3651" s="27" t="str">
        <x:v>Vanguard Killscreen</x:v>
      </x:c>
      <x:c r="J3651" s="4" t="str">
        <x:v>augmentes-assassin</x:v>
      </x:c>
      <x:c r="K3651" s="4" t="str">
        <x:v>vanguards</x:v>
      </x:c>
      <x:c r="L3651" s="4" t="str">
        <x:v>Oui</x:v>
      </x:c>
      <x:c r="M3651" s="4" t="str">
        <x:v>Non renseigné</x:v>
      </x:c>
      <x:c r="N3651" s="4"/>
      <x:c r="O3651" s="27"/>
      <x:c r="P3651" s="27"/>
      <x:c r="Q3651" s="27"/>
      <x:c r="R3651" s="27"/>
      <x:c r="S3651" s="27"/>
      <x:c r="T3651" s="27"/>
      <x:c r="U3651" s="4" t="str">
        <x:v>Oui</x:v>
      </x:c>
      <x:c r="V3651" s="4" t="str">
        <x:v>v62</x:v>
      </x:c>
      <x:c r="W3651" s="4" t="str">
        <x:v>Non</x:v>
      </x:c>
      <x:c r="X3651" s="4" t="str">
        <x:v>Non</x:v>
      </x:c>
      <x:c r="Y3651" s="4" t="str">
        <x:v>Non</x:v>
      </x:c>
      <x:c r="Z3651" s="36" t="n">
        <x:v>0</x:v>
      </x:c>
      <x:c r="AA3651" s="27" t="str">
        <x:v>Acceptation V6.2 attestée avec empreinte ; fichier individuel et archive non retrouvés. La disparition d’un ancien chemin temporaire ne suffit pas à prouver une perte définitive.</x:v>
      </x:c>
      <x:c r="AB3651" s="48"/>
      <x:c r="AC3651" s="48"/>
      <x:c r="AD3651" s="48"/>
      <x:c r="AE3651" s="4"/>
      <x:c r="AF3651" s="4"/>
      <x:c r="AG3651" s="4" t="str">
        <x:v>f5d8936c882733cb4cb609d23a0097b1e9913e27d7e5e2af791151549f5bc354</x:v>
      </x:c>
      <x:c r="AH3651" s="27" t="str">
        <x:v>PNG accepté historiquement ; archive non localisée dans les dossiers Drive vérifiés</x:v>
      </x:c>
      <x:c r="AI3651" s="27" t="str">
        <x:v>Aucune correspondance retrouvée</x:v>
      </x:c>
      <x:c r="AJ3651" s="52"/>
    </x:row>
    <x:row r="3652" ht="29" customHeight="1">
      <x:c r="A3652" s="4" t="str">
        <x:v>augmentes-assassin--gardes-02</x:v>
      </x:c>
      <x:c r="B3652" s="4" t="str">
        <x:v>Cohorte des Augmentés — base Assassin</x:v>
      </x:c>
      <x:c r="C3652" s="4" t="str">
        <x:v>Gardes de garnison</x:v>
      </x:c>
      <x:c r="D3652" s="45" t="n">
        <x:v>2</x:v>
      </x:c>
      <x:c r="E3652" s="27" t="str">
        <x:v>Produite — à vérifier</x:v>
      </x:c>
      <x:c r="F3652" s="27" t="str">
        <x:v>Aucune référence retrouvée dans le périmètre audité</x:v>
      </x:c>
      <x:c r="G3652" s="27" t="str">
        <x:v>Retrouver la version acceptée V6.2 et vérifier ses octets</x:v>
      </x:c>
      <x:c r="H3652" s="27" t="str">
        <x:v>Catalogue 4 069</x:v>
      </x:c>
      <x:c r="I3652" s="27" t="str">
        <x:v>Garde des portes</x:v>
      </x:c>
      <x:c r="J3652" s="4" t="str">
        <x:v>augmentes-assassin</x:v>
      </x:c>
      <x:c r="K3652" s="4" t="str">
        <x:v>gardes</x:v>
      </x:c>
      <x:c r="L3652" s="4" t="str">
        <x:v>Oui</x:v>
      </x:c>
      <x:c r="M3652" s="4" t="str">
        <x:v>Non renseigné</x:v>
      </x:c>
      <x:c r="N3652" s="4"/>
      <x:c r="O3652" s="27"/>
      <x:c r="P3652" s="27"/>
      <x:c r="Q3652" s="27"/>
      <x:c r="R3652" s="27"/>
      <x:c r="S3652" s="27"/>
      <x:c r="T3652" s="27"/>
      <x:c r="U3652" s="4" t="str">
        <x:v>Oui</x:v>
      </x:c>
      <x:c r="V3652" s="4" t="str">
        <x:v>v62</x:v>
      </x:c>
      <x:c r="W3652" s="4" t="str">
        <x:v>Non</x:v>
      </x:c>
      <x:c r="X3652" s="4" t="str">
        <x:v>Non</x:v>
      </x:c>
      <x:c r="Y3652" s="4" t="str">
        <x:v>Non</x:v>
      </x:c>
      <x:c r="Z3652" s="36" t="n">
        <x:v>0</x:v>
      </x:c>
      <x:c r="AA3652" s="27" t="str">
        <x:v>Acceptation V6.2 attestée avec empreinte ; fichier individuel et archive non retrouvés. La disparition d’un ancien chemin temporaire ne suffit pas à prouver une perte définitive.</x:v>
      </x:c>
      <x:c r="AB3652" s="48"/>
      <x:c r="AC3652" s="48"/>
      <x:c r="AD3652" s="48"/>
      <x:c r="AE3652" s="4"/>
      <x:c r="AF3652" s="4"/>
      <x:c r="AG3652" s="4" t="str">
        <x:v>2d2e4723a81230fef89a20a85e1cb91275436d4a308283b5d8a4f0aaa503f6ef</x:v>
      </x:c>
      <x:c r="AH3652" s="27" t="str">
        <x:v>PNG accepté historiquement ; archive non localisée dans les dossiers Drive vérifiés</x:v>
      </x:c>
      <x:c r="AI3652" s="27" t="str">
        <x:v>Aucune correspondance retrouvée</x:v>
      </x:c>
      <x:c r="AJ3652" s="52"/>
    </x:row>
    <x:row r="3653" ht="29" customHeight="1">
      <x:c r="A3653" s="4" t="str">
        <x:v>augmentes-assassin--gardes-03</x:v>
      </x:c>
      <x:c r="B3653" s="4" t="str">
        <x:v>Cohorte des Augmentés — base Assassin</x:v>
      </x:c>
      <x:c r="C3653" s="4" t="str">
        <x:v>Gardes de garnison</x:v>
      </x:c>
      <x:c r="D3653" s="45" t="n">
        <x:v>3</x:v>
      </x:c>
      <x:c r="E3653" s="27" t="str">
        <x:v>Présente dans main</x:v>
      </x:c>
      <x:c r="F3653" s="27" t="str">
        <x:v>Galerie et codex</x:v>
      </x:c>
      <x:c r="G3653" s="27" t="str">
        <x:v>Conserver ; vérifier le rendu selon l’usage indiqué</x:v>
      </x:c>
      <x:c r="H3653" s="27" t="str">
        <x:v>Catalogue 4 069</x:v>
      </x:c>
      <x:c r="I3653" s="27" t="str">
        <x:v>Garde des remparts</x:v>
      </x:c>
      <x:c r="J3653" s="4" t="str">
        <x:v>augmentes-assassin</x:v>
      </x:c>
      <x:c r="K3653" s="4" t="str">
        <x:v>gardes</x:v>
      </x:c>
      <x:c r="L3653" s="4" t="str">
        <x:v>Oui</x:v>
      </x:c>
      <x:c r="M3653" s="4" t="str">
        <x:v>adult</x:v>
      </x:c>
      <x:c r="N3653" s="4"/>
      <x:c r="O3653" s="27"/>
      <x:c r="P3653" s="27"/>
      <x:c r="Q3653" s="27"/>
      <x:c r="R3653" s="27"/>
      <x:c r="S3653" s="27"/>
      <x:c r="T3653" s="27"/>
      <x:c r="U3653" s="4" t="str">
        <x:v>Oui</x:v>
      </x:c>
      <x:c r="V3653" s="4" t="str">
        <x:v>v68</x:v>
      </x:c>
      <x:c r="W3653" s="4" t="str">
        <x:v>Oui</x:v>
      </x:c>
      <x:c r="X3653" s="4" t="str">
        <x:v>Non</x:v>
      </x:c>
      <x:c r="Y3653" s="4" t="str">
        <x:v>Non</x:v>
      </x:c>
      <x:c r="Z3653" s="36" t="n">
        <x:v>0</x:v>
      </x:c>
      <x:c r="AA3653" s="27" t="str">
        <x:v>Chemin blob présent dans l’arbre Git audité ; SHA256 déclaré par le registre, pixels non retéléchargés. Audit du code et des références ; aucun déploiement ni affichage en navigateur observé.</x:v>
      </x:c>
      <x:c r="AB3653" s="48" t="str">
        <x:v>https://github.com/darknigthmare/yautja-la-longue-chasse/blob/536ac53335e440747f6eccedd2cd757d1f817a99/public/game/imports/v86/garrisons/14e3d82cc427617845a50987bd0eabda5c5f833add6f96357b09532ce9a9a343.png</x:v>
      </x:c>
      <x:c r="AC3653" s="48" t="str">
        <x:v>https://github.com/darknigthmare/yautja-la-longue-chasse/blob/536ac53335e440747f6eccedd2cd757d1f817a99/app/game/data/driveGarrisonsV86.json</x:v>
      </x:c>
      <x:c r="AD3653" s="48" t="str">
        <x:v>https://drive.google.com/file/d/1Py56Vvc9D375hdwpB-0lf6JPZ9C6U4Il/view?usp=drivesdk</x:v>
      </x:c>
      <x:c r="AE3653" s="4" t="str">
        <x:v>public/game/imports/v86/garrisons/14e3d82cc427617845a50987bd0eabda5c5f833add6f96357b09532ce9a9a343.png</x:v>
      </x:c>
      <x:c r="AF3653" s="4" t="str">
        <x:v>14e3d82cc427617845a50987bd0eabda5c5f833add6f96357b09532ce9a9a343</x:v>
      </x:c>
      <x:c r="AG3653" s="4" t="str">
        <x:v>14e3d82cc427617845a50987bd0eabda5c5f833add6f96357b09532ce9a9a343</x:v>
      </x:c>
      <x:c r="AH3653" s="27" t="str">
        <x:v>Archive candidate présente sur Drive ; PNG individuel non revérifié dans cet audit</x:v>
      </x:c>
      <x:c r="AI3653" s="27" t="str">
        <x:v>ID exact + SHA de version acceptée déclaré</x:v>
      </x:c>
      <x:c r="AJ3653" s="52"/>
    </x:row>
    <x:row r="3654" ht="29" customHeight="1">
      <x:c r="A3654" s="4" t="str">
        <x:v>augmentes-assassin--gardes-04</x:v>
      </x:c>
      <x:c r="B3654" s="4" t="str">
        <x:v>Cohorte des Augmentés — base Assassin</x:v>
      </x:c>
      <x:c r="C3654" s="4" t="str">
        <x:v>Gardes de garnison</x:v>
      </x:c>
      <x:c r="D3654" s="45" t="n">
        <x:v>4</x:v>
      </x:c>
      <x:c r="E3654" s="27" t="str">
        <x:v>Présente dans main</x:v>
      </x:c>
      <x:c r="F3654" s="27" t="str">
        <x:v>Galerie et codex</x:v>
      </x:c>
      <x:c r="G3654" s="27" t="str">
        <x:v>Conserver ; vérifier le rendu selon l’usage indiqué</x:v>
      </x:c>
      <x:c r="H3654" s="27" t="str">
        <x:v>Catalogue 4 069</x:v>
      </x:c>
      <x:c r="I3654" s="27" t="str">
        <x:v>Garde de l’arsenal</x:v>
      </x:c>
      <x:c r="J3654" s="4" t="str">
        <x:v>augmentes-assassin</x:v>
      </x:c>
      <x:c r="K3654" s="4" t="str">
        <x:v>gardes</x:v>
      </x:c>
      <x:c r="L3654" s="4" t="str">
        <x:v>Oui</x:v>
      </x:c>
      <x:c r="M3654" s="4" t="str">
        <x:v>adult</x:v>
      </x:c>
      <x:c r="N3654" s="4"/>
      <x:c r="O3654" s="27"/>
      <x:c r="P3654" s="27"/>
      <x:c r="Q3654" s="27"/>
      <x:c r="R3654" s="27"/>
      <x:c r="S3654" s="27"/>
      <x:c r="T3654" s="27"/>
      <x:c r="U3654" s="4" t="str">
        <x:v>Oui</x:v>
      </x:c>
      <x:c r="V3654" s="4" t="str">
        <x:v>v69</x:v>
      </x:c>
      <x:c r="W3654" s="4" t="str">
        <x:v>Oui</x:v>
      </x:c>
      <x:c r="X3654" s="4" t="str">
        <x:v>Non</x:v>
      </x:c>
      <x:c r="Y3654" s="4" t="str">
        <x:v>Non</x:v>
      </x:c>
      <x:c r="Z3654" s="36" t="n">
        <x:v>0</x:v>
      </x:c>
      <x:c r="AA3654" s="27" t="str">
        <x:v>Chemin blob présent dans l’arbre Git audité ; SHA256 déclaré par le registre, pixels non retéléchargés. Audit du code et des références ; aucun déploiement ni affichage en navigateur observé.</x:v>
      </x:c>
      <x:c r="AB3654" s="48" t="str">
        <x:v>https://github.com/darknigthmare/yautja-la-longue-chasse/blob/536ac53335e440747f6eccedd2cd757d1f817a99/public/game/imports/v87/new-deposits/cd33f42a573de60604524eb3418af117512ae33949f8bbada2ad36fc4a961f5f.png</x:v>
      </x:c>
      <x:c r="AC3654" s="48" t="str">
        <x:v>https://github.com/darknigthmare/yautja-la-longue-chasse/blob/536ac53335e440747f6eccedd2cd757d1f817a99/app/game/data/driveNewDepositsSpritesV87.json</x:v>
      </x:c>
      <x:c r="AD3654" s="48" t="str">
        <x:v>https://drive.google.com/file/d/1S2U0ltwwlEMaYyIEfp8Ug4Ihe2Ns8UrY/view?usp=drivesdk</x:v>
      </x:c>
      <x:c r="AE3654" s="4" t="str">
        <x:v>public/game/imports/v87/new-deposits/cd33f42a573de60604524eb3418af117512ae33949f8bbada2ad36fc4a961f5f.png</x:v>
      </x:c>
      <x:c r="AF3654" s="4" t="str">
        <x:v>cd33f42a573de60604524eb3418af117512ae33949f8bbada2ad36fc4a961f5f</x:v>
      </x:c>
      <x:c r="AG3654" s="4" t="str">
        <x:v>cd33f42a573de60604524eb3418af117512ae33949f8bbada2ad36fc4a961f5f</x:v>
      </x:c>
      <x:c r="AH3654" s="27" t="str">
        <x:v>Archive candidate présente sur Drive ; PNG individuel non revérifié dans cet audit</x:v>
      </x:c>
      <x:c r="AI3654" s="27" t="str">
        <x:v>ID exact + SHA de version acceptée déclaré</x:v>
      </x:c>
      <x:c r="AJ3654" s="52"/>
    </x:row>
    <x:row r="3655" ht="29" customHeight="1">
      <x:c r="A3655" s="4" t="str">
        <x:v>augmentes-assassin--gardes-05</x:v>
      </x:c>
      <x:c r="B3655" s="4" t="str">
        <x:v>Cohorte des Augmentés — base Assassin</x:v>
      </x:c>
      <x:c r="C3655" s="4" t="str">
        <x:v>Gardes de garnison</x:v>
      </x:c>
      <x:c r="D3655" s="45" t="n">
        <x:v>5</x:v>
      </x:c>
      <x:c r="E3655" s="27" t="str">
        <x:v>Pas faite</x:v>
      </x:c>
      <x:c r="F3655" s="27" t="str">
        <x:v>Aucune référence retrouvée dans le périmètre audité</x:v>
      </x:c>
      <x:c r="G3655" s="27" t="str">
        <x:v>Produire le PNG à partir de la fiche, puis sauvegarder et intégrer</x:v>
      </x:c>
      <x:c r="H3655" s="27" t="str">
        <x:v>Catalogue 4 069</x:v>
      </x:c>
      <x:c r="I3655" s="27" t="str">
        <x:v>Garde du spatioport</x:v>
      </x:c>
      <x:c r="J3655" s="4" t="str">
        <x:v>augmentes-assassin</x:v>
      </x:c>
      <x:c r="K3655" s="4" t="str">
        <x:v>gardes</x:v>
      </x:c>
      <x:c r="L3655" s="4" t="str">
        <x:v>Oui</x:v>
      </x:c>
      <x:c r="M3655" s="4" t="str">
        <x:v>Non renseigné</x:v>
      </x:c>
      <x:c r="N3655" s="4"/>
      <x:c r="O3655" s="27"/>
      <x:c r="P3655" s="27"/>
      <x:c r="Q3655" s="27"/>
      <x:c r="R3655" s="27"/>
      <x:c r="S3655" s="27"/>
      <x:c r="T3655" s="27"/>
      <x:c r="U3655" s="4" t="str">
        <x:v>Non</x:v>
      </x:c>
      <x:c r="V3655" s="4" t="str">
        <x:v>remaining-at-v69</x:v>
      </x:c>
      <x:c r="W3655" s="4" t="str">
        <x:v>Non</x:v>
      </x:c>
      <x:c r="X3655" s="4" t="str">
        <x:v>Non</x:v>
      </x:c>
      <x:c r="Y3655" s="4" t="str">
        <x:v>Non</x:v>
      </x:c>
      <x:c r="Z3655" s="36" t="n">
        <x:v>0</x:v>
      </x:c>
      <x:c r="AA3655" s="27"/>
      <x:c r="AB3655" s="48"/>
      <x:c r="AC3655" s="48"/>
      <x:c r="AD3655" s="48"/>
      <x:c r="AE3655" s="4"/>
      <x:c r="AF3655" s="4"/>
      <x:c r="AG3655" s="4"/>
      <x:c r="AH3655" s="27" t="str">
        <x:v>Non applicable : aucun PNG accepté documenté à V69</x:v>
      </x:c>
      <x:c r="AI3655" s="27" t="str">
        <x:v>Aucune correspondance retrouvée</x:v>
      </x:c>
      <x:c r="AJ3655" s="52"/>
    </x:row>
    <x:row r="3656" ht="29" customHeight="1">
      <x:c r="A3656" s="4" t="str">
        <x:v>augmentes-assassin--gardes-06</x:v>
      </x:c>
      <x:c r="B3656" s="4" t="str">
        <x:v>Cohorte des Augmentés — base Assassin</x:v>
      </x:c>
      <x:c r="C3656" s="4" t="str">
        <x:v>Gardes de garnison</x:v>
      </x:c>
      <x:c r="D3656" s="45" t="n">
        <x:v>6</x:v>
      </x:c>
      <x:c r="E3656" s="27" t="str">
        <x:v>Pas faite</x:v>
      </x:c>
      <x:c r="F3656" s="27" t="str">
        <x:v>Aucune référence retrouvée dans le périmètre audité</x:v>
      </x:c>
      <x:c r="G3656" s="27" t="str">
        <x:v>Produire le PNG à partir de la fiche, puis sauvegarder et intégrer</x:v>
      </x:c>
      <x:c r="H3656" s="27" t="str">
        <x:v>Catalogue 4 069</x:v>
      </x:c>
      <x:c r="I3656" s="27" t="str">
        <x:v>Garde d’escorte</x:v>
      </x:c>
      <x:c r="J3656" s="4" t="str">
        <x:v>augmentes-assassin</x:v>
      </x:c>
      <x:c r="K3656" s="4" t="str">
        <x:v>gardes</x:v>
      </x:c>
      <x:c r="L3656" s="4" t="str">
        <x:v>Oui</x:v>
      </x:c>
      <x:c r="M3656" s="4" t="str">
        <x:v>Non renseigné</x:v>
      </x:c>
      <x:c r="N3656" s="4"/>
      <x:c r="O3656" s="27"/>
      <x:c r="P3656" s="27"/>
      <x:c r="Q3656" s="27"/>
      <x:c r="R3656" s="27"/>
      <x:c r="S3656" s="27"/>
      <x:c r="T3656" s="27"/>
      <x:c r="U3656" s="4" t="str">
        <x:v>Non</x:v>
      </x:c>
      <x:c r="V3656" s="4" t="str">
        <x:v>remaining-at-v69</x:v>
      </x:c>
      <x:c r="W3656" s="4" t="str">
        <x:v>Non</x:v>
      </x:c>
      <x:c r="X3656" s="4" t="str">
        <x:v>Non</x:v>
      </x:c>
      <x:c r="Y3656" s="4" t="str">
        <x:v>Non</x:v>
      </x:c>
      <x:c r="Z3656" s="36" t="n">
        <x:v>0</x:v>
      </x:c>
      <x:c r="AA3656" s="27"/>
      <x:c r="AB3656" s="48"/>
      <x:c r="AC3656" s="48"/>
      <x:c r="AD3656" s="48"/>
      <x:c r="AE3656" s="4"/>
      <x:c r="AF3656" s="4"/>
      <x:c r="AG3656" s="4"/>
      <x:c r="AH3656" s="27" t="str">
        <x:v>Non applicable : aucun PNG accepté documenté à V69</x:v>
      </x:c>
      <x:c r="AI3656" s="27" t="str">
        <x:v>Aucune correspondance retrouvée</x:v>
      </x:c>
      <x:c r="AJ3656" s="52"/>
    </x:row>
    <x:row r="3657" ht="29" customHeight="1">
      <x:c r="A3657" s="4" t="str">
        <x:v>augmentes-assassin--gardes-07</x:v>
      </x:c>
      <x:c r="B3657" s="4" t="str">
        <x:v>Cohorte des Augmentés — base Assassin</x:v>
      </x:c>
      <x:c r="C3657" s="4" t="str">
        <x:v>Gardes de garnison</x:v>
      </x:c>
      <x:c r="D3657" s="45" t="n">
        <x:v>7</x:v>
      </x:c>
      <x:c r="E3657" s="27" t="str">
        <x:v>Pas faite</x:v>
      </x:c>
      <x:c r="F3657" s="27" t="str">
        <x:v>Aucune référence retrouvée dans le périmètre audité</x:v>
      </x:c>
      <x:c r="G3657" s="27" t="str">
        <x:v>Produire le PNG à partir de la fiche, puis sauvegarder et intégrer</x:v>
      </x:c>
      <x:c r="H3657" s="27" t="str">
        <x:v>Catalogue 4 069</x:v>
      </x:c>
      <x:c r="I3657" s="27" t="str">
        <x:v>Sergent de la garde</x:v>
      </x:c>
      <x:c r="J3657" s="4" t="str">
        <x:v>augmentes-assassin</x:v>
      </x:c>
      <x:c r="K3657" s="4" t="str">
        <x:v>gardes</x:v>
      </x:c>
      <x:c r="L3657" s="4" t="str">
        <x:v>Oui</x:v>
      </x:c>
      <x:c r="M3657" s="4" t="str">
        <x:v>Non renseigné</x:v>
      </x:c>
      <x:c r="N3657" s="4"/>
      <x:c r="O3657" s="27"/>
      <x:c r="P3657" s="27"/>
      <x:c r="Q3657" s="27"/>
      <x:c r="R3657" s="27"/>
      <x:c r="S3657" s="27"/>
      <x:c r="T3657" s="27"/>
      <x:c r="U3657" s="4" t="str">
        <x:v>Non</x:v>
      </x:c>
      <x:c r="V3657" s="4" t="str">
        <x:v>remaining-at-v69</x:v>
      </x:c>
      <x:c r="W3657" s="4" t="str">
        <x:v>Non</x:v>
      </x:c>
      <x:c r="X3657" s="4" t="str">
        <x:v>Non</x:v>
      </x:c>
      <x:c r="Y3657" s="4" t="str">
        <x:v>Non</x:v>
      </x:c>
      <x:c r="Z3657" s="36" t="n">
        <x:v>0</x:v>
      </x:c>
      <x:c r="AA3657" s="27"/>
      <x:c r="AB3657" s="48"/>
      <x:c r="AC3657" s="48"/>
      <x:c r="AD3657" s="48"/>
      <x:c r="AE3657" s="4"/>
      <x:c r="AF3657" s="4"/>
      <x:c r="AG3657" s="4"/>
      <x:c r="AH3657" s="27" t="str">
        <x:v>Non applicable : aucun PNG accepté documenté à V69</x:v>
      </x:c>
      <x:c r="AI3657" s="27" t="str">
        <x:v>Aucune correspondance retrouvée</x:v>
      </x:c>
      <x:c r="AJ3657" s="52"/>
    </x:row>
    <x:row r="3658" ht="29" customHeight="1">
      <x:c r="A3658" s="4" t="str">
        <x:v>augmentes-assassin--gardes-08</x:v>
      </x:c>
      <x:c r="B3658" s="4" t="str">
        <x:v>Cohorte des Augmentés — base Assassin</x:v>
      </x:c>
      <x:c r="C3658" s="4" t="str">
        <x:v>Gardes de garnison</x:v>
      </x:c>
      <x:c r="D3658" s="45" t="n">
        <x:v>8</x:v>
      </x:c>
      <x:c r="E3658" s="27" t="str">
        <x:v>Pas faite</x:v>
      </x:c>
      <x:c r="F3658" s="27" t="str">
        <x:v>Aucune référence retrouvée dans le périmètre audité</x:v>
      </x:c>
      <x:c r="G3658" s="27" t="str">
        <x:v>Produire le PNG à partir de la fiche, puis sauvegarder et intégrer</x:v>
      </x:c>
      <x:c r="H3658" s="27" t="str">
        <x:v>Catalogue 4 069</x:v>
      </x:c>
      <x:c r="I3658" s="27" t="str">
        <x:v>Capitaine de la garde</x:v>
      </x:c>
      <x:c r="J3658" s="4" t="str">
        <x:v>augmentes-assassin</x:v>
      </x:c>
      <x:c r="K3658" s="4" t="str">
        <x:v>gardes</x:v>
      </x:c>
      <x:c r="L3658" s="4" t="str">
        <x:v>Oui</x:v>
      </x:c>
      <x:c r="M3658" s="4" t="str">
        <x:v>Non renseigné</x:v>
      </x:c>
      <x:c r="N3658" s="4"/>
      <x:c r="O3658" s="27"/>
      <x:c r="P3658" s="27"/>
      <x:c r="Q3658" s="27"/>
      <x:c r="R3658" s="27"/>
      <x:c r="S3658" s="27"/>
      <x:c r="T3658" s="27"/>
      <x:c r="U3658" s="4" t="str">
        <x:v>Non</x:v>
      </x:c>
      <x:c r="V3658" s="4" t="str">
        <x:v>remaining-at-v69</x:v>
      </x:c>
      <x:c r="W3658" s="4" t="str">
        <x:v>Non</x:v>
      </x:c>
      <x:c r="X3658" s="4" t="str">
        <x:v>Non</x:v>
      </x:c>
      <x:c r="Y3658" s="4" t="str">
        <x:v>Non</x:v>
      </x:c>
      <x:c r="Z3658" s="36" t="n">
        <x:v>0</x:v>
      </x:c>
      <x:c r="AA3658" s="27"/>
      <x:c r="AB3658" s="48"/>
      <x:c r="AC3658" s="48"/>
      <x:c r="AD3658" s="48"/>
      <x:c r="AE3658" s="4"/>
      <x:c r="AF3658" s="4"/>
      <x:c r="AG3658" s="4"/>
      <x:c r="AH3658" s="27" t="str">
        <x:v>Non applicable : aucun PNG accepté documenté à V69</x:v>
      </x:c>
      <x:c r="AI3658" s="27" t="str">
        <x:v>Aucune correspondance retrouvée</x:v>
      </x:c>
      <x:c r="AJ3658" s="52"/>
    </x:row>
    <x:row r="3659" ht="29" customHeight="1">
      <x:c r="A3659" s="4" t="str">
        <x:v>augmentes-assassin--gardes-09</x:v>
      </x:c>
      <x:c r="B3659" s="4" t="str">
        <x:v>Cohorte des Augmentés — base Assassin</x:v>
      </x:c>
      <x:c r="C3659" s="4" t="str">
        <x:v>Gardes de garnison</x:v>
      </x:c>
      <x:c r="D3659" s="45" t="n">
        <x:v>9</x:v>
      </x:c>
      <x:c r="E3659" s="27" t="str">
        <x:v>Pas faite</x:v>
      </x:c>
      <x:c r="F3659" s="27" t="str">
        <x:v>Aucune référence retrouvée dans le périmètre audité</x:v>
      </x:c>
      <x:c r="G3659" s="27" t="str">
        <x:v>Produire le PNG à partir de la fiche, puis sauvegarder et intégrer</x:v>
      </x:c>
      <x:c r="H3659" s="27" t="str">
        <x:v>Catalogue 4 069</x:v>
      </x:c>
      <x:c r="I3659" s="27" t="str">
        <x:v>Patrouilleur des Traces Grises</x:v>
      </x:c>
      <x:c r="J3659" s="4" t="str">
        <x:v>augmentes-assassin</x:v>
      </x:c>
      <x:c r="K3659" s="4" t="str">
        <x:v>gardes</x:v>
      </x:c>
      <x:c r="L3659" s="4" t="str">
        <x:v>Oui</x:v>
      </x:c>
      <x:c r="M3659" s="4" t="str">
        <x:v>Non renseigné</x:v>
      </x:c>
      <x:c r="N3659" s="4"/>
      <x:c r="O3659" s="27"/>
      <x:c r="P3659" s="27"/>
      <x:c r="Q3659" s="27"/>
      <x:c r="R3659" s="27"/>
      <x:c r="S3659" s="27"/>
      <x:c r="T3659" s="27"/>
      <x:c r="U3659" s="4" t="str">
        <x:v>Non</x:v>
      </x:c>
      <x:c r="V3659" s="4" t="str">
        <x:v>remaining-at-v69</x:v>
      </x:c>
      <x:c r="W3659" s="4" t="str">
        <x:v>Non</x:v>
      </x:c>
      <x:c r="X3659" s="4" t="str">
        <x:v>Non</x:v>
      </x:c>
      <x:c r="Y3659" s="4" t="str">
        <x:v>Non</x:v>
      </x:c>
      <x:c r="Z3659" s="36" t="n">
        <x:v>0</x:v>
      </x:c>
      <x:c r="AA3659" s="27"/>
      <x:c r="AB3659" s="48"/>
      <x:c r="AC3659" s="48"/>
      <x:c r="AD3659" s="48"/>
      <x:c r="AE3659" s="4"/>
      <x:c r="AF3659" s="4"/>
      <x:c r="AG3659" s="4"/>
      <x:c r="AH3659" s="27" t="str">
        <x:v>Non applicable : aucun PNG accepté documenté à V69</x:v>
      </x:c>
      <x:c r="AI3659" s="27" t="str">
        <x:v>Aucune correspondance retrouvée</x:v>
      </x:c>
      <x:c r="AJ3659" s="52"/>
    </x:row>
    <x:row r="3660" ht="29" customHeight="1">
      <x:c r="A3660" s="4" t="str">
        <x:v>augmentes-assassin--gardes-10</x:v>
      </x:c>
      <x:c r="B3660" s="4" t="str">
        <x:v>Cohorte des Augmentés — base Assassin</x:v>
      </x:c>
      <x:c r="C3660" s="4" t="str">
        <x:v>Gardes de garnison</x:v>
      </x:c>
      <x:c r="D3660" s="45" t="n">
        <x:v>10</x:v>
      </x:c>
      <x:c r="E3660" s="27" t="str">
        <x:v>Pas faite</x:v>
      </x:c>
      <x:c r="F3660" s="27" t="str">
        <x:v>Aucune référence retrouvée dans le périmètre audité</x:v>
      </x:c>
      <x:c r="G3660" s="27" t="str">
        <x:v>Produire le PNG à partir de la fiche, puis sauvegarder et intégrer</x:v>
      </x:c>
      <x:c r="H3660" s="27" t="str">
        <x:v>Catalogue 4 069</x:v>
      </x:c>
      <x:c r="I3660" s="27" t="str">
        <x:v>Garde des Attelages Blindés</x:v>
      </x:c>
      <x:c r="J3660" s="4" t="str">
        <x:v>augmentes-assassin</x:v>
      </x:c>
      <x:c r="K3660" s="4" t="str">
        <x:v>gardes</x:v>
      </x:c>
      <x:c r="L3660" s="4" t="str">
        <x:v>Oui</x:v>
      </x:c>
      <x:c r="M3660" s="4" t="str">
        <x:v>Non renseigné</x:v>
      </x:c>
      <x:c r="N3660" s="4"/>
      <x:c r="O3660" s="27"/>
      <x:c r="P3660" s="27"/>
      <x:c r="Q3660" s="27"/>
      <x:c r="R3660" s="27"/>
      <x:c r="S3660" s="27"/>
      <x:c r="T3660" s="27"/>
      <x:c r="U3660" s="4" t="str">
        <x:v>Non</x:v>
      </x:c>
      <x:c r="V3660" s="4" t="str">
        <x:v>remaining-at-v69</x:v>
      </x:c>
      <x:c r="W3660" s="4" t="str">
        <x:v>Non</x:v>
      </x:c>
      <x:c r="X3660" s="4" t="str">
        <x:v>Non</x:v>
      </x:c>
      <x:c r="Y3660" s="4" t="str">
        <x:v>Non</x:v>
      </x:c>
      <x:c r="Z3660" s="36" t="n">
        <x:v>0</x:v>
      </x:c>
      <x:c r="AA3660" s="27"/>
      <x:c r="AB3660" s="48"/>
      <x:c r="AC3660" s="48"/>
      <x:c r="AD3660" s="48"/>
      <x:c r="AE3660" s="4"/>
      <x:c r="AF3660" s="4"/>
      <x:c r="AG3660" s="4"/>
      <x:c r="AH3660" s="27" t="str">
        <x:v>Non applicable : aucun PNG accepté documenté à V69</x:v>
      </x:c>
      <x:c r="AI3660" s="27" t="str">
        <x:v>Aucune correspondance retrouvée</x:v>
      </x:c>
      <x:c r="AJ3660" s="52"/>
    </x:row>
    <x:row r="3661" ht="29" customHeight="1">
      <x:c r="A3661" s="4" t="str">
        <x:v>augmentes-assassin--enforcers-comics-11</x:v>
      </x:c>
      <x:c r="B3661" s="4" t="str">
        <x:v>Cohorte des Augmentés — base Assassin</x:v>
      </x:c>
      <x:c r="C3661" s="4" t="str">
        <x:v>Enforcers du comic</x:v>
      </x:c>
      <x:c r="D3661" s="45" t="n">
        <x:v>11</x:v>
      </x:c>
      <x:c r="E3661" s="27" t="str">
        <x:v>Produite — à vérifier</x:v>
      </x:c>
      <x:c r="F3661" s="27" t="str">
        <x:v>Aucune référence retrouvée dans le périmètre audité</x:v>
      </x:c>
      <x:c r="G3661" s="27" t="str">
        <x:v>Retrouver la version acceptée V6.2 et vérifier ses octets</x:v>
      </x:c>
      <x:c r="H3661" s="27" t="str">
        <x:v>Catalogue 4 069</x:v>
      </x:c>
      <x:c r="I3661" s="27" t="str">
        <x:v>Enforcer de patrouille</x:v>
      </x:c>
      <x:c r="J3661" s="4" t="str">
        <x:v>augmentes-assassin</x:v>
      </x:c>
      <x:c r="K3661" s="4" t="str">
        <x:v>enforcers-comics</x:v>
      </x:c>
      <x:c r="L3661" s="4" t="str">
        <x:v>Oui</x:v>
      </x:c>
      <x:c r="M3661" s="4" t="str">
        <x:v>Non renseigné</x:v>
      </x:c>
      <x:c r="N3661" s="4"/>
      <x:c r="O3661" s="27"/>
      <x:c r="P3661" s="27"/>
      <x:c r="Q3661" s="27"/>
      <x:c r="R3661" s="27"/>
      <x:c r="S3661" s="27"/>
      <x:c r="T3661" s="27"/>
      <x:c r="U3661" s="4" t="str">
        <x:v>Oui</x:v>
      </x:c>
      <x:c r="V3661" s="4" t="str">
        <x:v>v62</x:v>
      </x:c>
      <x:c r="W3661" s="4" t="str">
        <x:v>Non</x:v>
      </x:c>
      <x:c r="X3661" s="4" t="str">
        <x:v>Non</x:v>
      </x:c>
      <x:c r="Y3661" s="4" t="str">
        <x:v>Non</x:v>
      </x:c>
      <x:c r="Z3661" s="36" t="n">
        <x:v>0</x:v>
      </x:c>
      <x:c r="AA3661" s="27" t="str">
        <x:v>Acceptation V6.2 attestée avec empreinte ; fichier individuel et archive non retrouvés. La disparition d’un ancien chemin temporaire ne suffit pas à prouver une perte définitive.</x:v>
      </x:c>
      <x:c r="AB3661" s="48"/>
      <x:c r="AC3661" s="48"/>
      <x:c r="AD3661" s="48"/>
      <x:c r="AE3661" s="4"/>
      <x:c r="AF3661" s="4"/>
      <x:c r="AG3661" s="4" t="str">
        <x:v>802b61647875fa6b6f9aeeeb8613c8534b2b7123045fee35ea9b3db03a0e9156</x:v>
      </x:c>
      <x:c r="AH3661" s="27" t="str">
        <x:v>PNG accepté historiquement ; archive non localisée dans les dossiers Drive vérifiés</x:v>
      </x:c>
      <x:c r="AI3661" s="27" t="str">
        <x:v>Aucune correspondance retrouvée</x:v>
      </x:c>
      <x:c r="AJ3661" s="52"/>
    </x:row>
    <x:row r="3662" ht="29" customHeight="1">
      <x:c r="A3662" s="4" t="str">
        <x:v>augmentes-assassin--enforcers-comics-12</x:v>
      </x:c>
      <x:c r="B3662" s="4" t="str">
        <x:v>Cohorte des Augmentés — base Assassin</x:v>
      </x:c>
      <x:c r="C3662" s="4" t="str">
        <x:v>Enforcers du comic</x:v>
      </x:c>
      <x:c r="D3662" s="45" t="n">
        <x:v>12</x:v>
      </x:c>
      <x:c r="E3662" s="27" t="str">
        <x:v>Produite — à vérifier</x:v>
      </x:c>
      <x:c r="F3662" s="27" t="str">
        <x:v>Aucune référence retrouvée dans le périmètre audité</x:v>
      </x:c>
      <x:c r="G3662" s="27" t="str">
        <x:v>Retrouver la version acceptée V6.2 et vérifier ses octets</x:v>
      </x:c>
      <x:c r="H3662" s="27" t="str">
        <x:v>Catalogue 4 069</x:v>
      </x:c>
      <x:c r="I3662" s="27" t="str">
        <x:v>Enforcer d'interception</x:v>
      </x:c>
      <x:c r="J3662" s="4" t="str">
        <x:v>augmentes-assassin</x:v>
      </x:c>
      <x:c r="K3662" s="4" t="str">
        <x:v>enforcers-comics</x:v>
      </x:c>
      <x:c r="L3662" s="4" t="str">
        <x:v>Oui</x:v>
      </x:c>
      <x:c r="M3662" s="4" t="str">
        <x:v>Non renseigné</x:v>
      </x:c>
      <x:c r="N3662" s="4"/>
      <x:c r="O3662" s="27"/>
      <x:c r="P3662" s="27"/>
      <x:c r="Q3662" s="27"/>
      <x:c r="R3662" s="27"/>
      <x:c r="S3662" s="27"/>
      <x:c r="T3662" s="27"/>
      <x:c r="U3662" s="4" t="str">
        <x:v>Oui</x:v>
      </x:c>
      <x:c r="V3662" s="4" t="str">
        <x:v>v62</x:v>
      </x:c>
      <x:c r="W3662" s="4" t="str">
        <x:v>Non</x:v>
      </x:c>
      <x:c r="X3662" s="4" t="str">
        <x:v>Non</x:v>
      </x:c>
      <x:c r="Y3662" s="4" t="str">
        <x:v>Non</x:v>
      </x:c>
      <x:c r="Z3662" s="36" t="n">
        <x:v>0</x:v>
      </x:c>
      <x:c r="AA3662" s="27" t="str">
        <x:v>Acceptation V6.2 attestée avec empreinte ; fichier individuel et archive non retrouvés. La disparition d’un ancien chemin temporaire ne suffit pas à prouver une perte définitive.</x:v>
      </x:c>
      <x:c r="AB3662" s="48"/>
      <x:c r="AC3662" s="48"/>
      <x:c r="AD3662" s="48"/>
      <x:c r="AE3662" s="4"/>
      <x:c r="AF3662" s="4"/>
      <x:c r="AG3662" s="4" t="str">
        <x:v>0d0f711e5691ca40f3f45004557426ea263ab744ddb33324f7662a50f644a0ab</x:v>
      </x:c>
      <x:c r="AH3662" s="27" t="str">
        <x:v>PNG accepté historiquement ; archive non localisée dans les dossiers Drive vérifiés</x:v>
      </x:c>
      <x:c r="AI3662" s="27" t="str">
        <x:v>Aucune correspondance retrouvée</x:v>
      </x:c>
      <x:c r="AJ3662" s="52"/>
    </x:row>
    <x:row r="3663" ht="29" customHeight="1">
      <x:c r="A3663" s="4" t="str">
        <x:v>augmentes-assassin--enforcers-comics-13</x:v>
      </x:c>
      <x:c r="B3663" s="4" t="str">
        <x:v>Cohorte des Augmentés — base Assassin</x:v>
      </x:c>
      <x:c r="C3663" s="4" t="str">
        <x:v>Enforcers du comic</x:v>
      </x:c>
      <x:c r="D3663" s="45" t="n">
        <x:v>13</x:v>
      </x:c>
      <x:c r="E3663" s="27" t="str">
        <x:v>Présente dans main</x:v>
      </x:c>
      <x:c r="F3663" s="27" t="str">
        <x:v>Galerie et codex</x:v>
      </x:c>
      <x:c r="G3663" s="27" t="str">
        <x:v>Conserver ; vérifier le rendu selon l’usage indiqué</x:v>
      </x:c>
      <x:c r="H3663" s="27" t="str">
        <x:v>Catalogue 4 069</x:v>
      </x:c>
      <x:c r="I3663" s="27" t="str">
        <x:v>Enforcer de traque</x:v>
      </x:c>
      <x:c r="J3663" s="4" t="str">
        <x:v>augmentes-assassin</x:v>
      </x:c>
      <x:c r="K3663" s="4" t="str">
        <x:v>enforcers-comics</x:v>
      </x:c>
      <x:c r="L3663" s="4" t="str">
        <x:v>Oui</x:v>
      </x:c>
      <x:c r="M3663" s="4" t="str">
        <x:v>adult</x:v>
      </x:c>
      <x:c r="N3663" s="4"/>
      <x:c r="O3663" s="27"/>
      <x:c r="P3663" s="27"/>
      <x:c r="Q3663" s="27"/>
      <x:c r="R3663" s="27"/>
      <x:c r="S3663" s="27"/>
      <x:c r="T3663" s="27"/>
      <x:c r="U3663" s="4" t="str">
        <x:v>Oui</x:v>
      </x:c>
      <x:c r="V3663" s="4" t="str">
        <x:v>v68</x:v>
      </x:c>
      <x:c r="W3663" s="4" t="str">
        <x:v>Oui</x:v>
      </x:c>
      <x:c r="X3663" s="4" t="str">
        <x:v>Non</x:v>
      </x:c>
      <x:c r="Y3663" s="4" t="str">
        <x:v>Non</x:v>
      </x:c>
      <x:c r="Z3663" s="36" t="n">
        <x:v>0</x:v>
      </x:c>
      <x:c r="AA3663" s="27" t="str">
        <x:v>Chemin blob présent dans l’arbre Git audité ; SHA256 déclaré par le registre, pixels non retéléchargés. Audit du code et des références ; aucun déploiement ni affichage en navigateur observé.</x:v>
      </x:c>
      <x:c r="AB3663" s="48" t="str">
        <x:v>https://github.com/darknigthmare/yautja-la-longue-chasse/blob/536ac53335e440747f6eccedd2cd757d1f817a99/public/game/imports/v86/garrisons/5e8306a46c8d0717cff28ebb5c01ce07f512cdfd18a6d9c15cc6e7e5e0aedd9b.png</x:v>
      </x:c>
      <x:c r="AC3663" s="48" t="str">
        <x:v>https://github.com/darknigthmare/yautja-la-longue-chasse/blob/536ac53335e440747f6eccedd2cd757d1f817a99/app/game/data/driveGarrisonsV86.json</x:v>
      </x:c>
      <x:c r="AD3663" s="48" t="str">
        <x:v>https://drive.google.com/file/d/1Py56Vvc9D375hdwpB-0lf6JPZ9C6U4Il/view?usp=drivesdk</x:v>
      </x:c>
      <x:c r="AE3663" s="4" t="str">
        <x:v>public/game/imports/v86/garrisons/5e8306a46c8d0717cff28ebb5c01ce07f512cdfd18a6d9c15cc6e7e5e0aedd9b.png</x:v>
      </x:c>
      <x:c r="AF3663" s="4" t="str">
        <x:v>5e8306a46c8d0717cff28ebb5c01ce07f512cdfd18a6d9c15cc6e7e5e0aedd9b</x:v>
      </x:c>
      <x:c r="AG3663" s="4" t="str">
        <x:v>5e8306a46c8d0717cff28ebb5c01ce07f512cdfd18a6d9c15cc6e7e5e0aedd9b</x:v>
      </x:c>
      <x:c r="AH3663" s="27" t="str">
        <x:v>Archive candidate présente sur Drive ; PNG individuel non revérifié dans cet audit</x:v>
      </x:c>
      <x:c r="AI3663" s="27" t="str">
        <x:v>ID exact + SHA de version acceptée déclaré</x:v>
      </x:c>
      <x:c r="AJ3663" s="52"/>
    </x:row>
    <x:row r="3664" ht="29" customHeight="1">
      <x:c r="A3664" s="4" t="str">
        <x:v>augmentes-assassin--enforcers-comics-14</x:v>
      </x:c>
      <x:c r="B3664" s="4" t="str">
        <x:v>Cohorte des Augmentés — base Assassin</x:v>
      </x:c>
      <x:c r="C3664" s="4" t="str">
        <x:v>Enforcers du comic</x:v>
      </x:c>
      <x:c r="D3664" s="45" t="n">
        <x:v>14</x:v>
      </x:c>
      <x:c r="E3664" s="27" t="str">
        <x:v>Présente dans main</x:v>
      </x:c>
      <x:c r="F3664" s="27" t="str">
        <x:v>Galerie et codex</x:v>
      </x:c>
      <x:c r="G3664" s="27" t="str">
        <x:v>Conserver ; vérifier le rendu selon l’usage indiqué</x:v>
      </x:c>
      <x:c r="H3664" s="27" t="str">
        <x:v>Catalogue 4 069</x:v>
      </x:c>
      <x:c r="I3664" s="27" t="str">
        <x:v>Enforcer Bastion</x:v>
      </x:c>
      <x:c r="J3664" s="4" t="str">
        <x:v>augmentes-assassin</x:v>
      </x:c>
      <x:c r="K3664" s="4" t="str">
        <x:v>enforcers-comics</x:v>
      </x:c>
      <x:c r="L3664" s="4" t="str">
        <x:v>Oui</x:v>
      </x:c>
      <x:c r="M3664" s="4" t="str">
        <x:v>adult</x:v>
      </x:c>
      <x:c r="N3664" s="4"/>
      <x:c r="O3664" s="27"/>
      <x:c r="P3664" s="27"/>
      <x:c r="Q3664" s="27"/>
      <x:c r="R3664" s="27"/>
      <x:c r="S3664" s="27"/>
      <x:c r="T3664" s="27"/>
      <x:c r="U3664" s="4" t="str">
        <x:v>Oui</x:v>
      </x:c>
      <x:c r="V3664" s="4" t="str">
        <x:v>v69</x:v>
      </x:c>
      <x:c r="W3664" s="4" t="str">
        <x:v>Oui</x:v>
      </x:c>
      <x:c r="X3664" s="4" t="str">
        <x:v>Non</x:v>
      </x:c>
      <x:c r="Y3664" s="4" t="str">
        <x:v>Non</x:v>
      </x:c>
      <x:c r="Z3664" s="36" t="n">
        <x:v>0</x:v>
      </x:c>
      <x:c r="AA3664" s="27" t="str">
        <x:v>Chemin blob présent dans l’arbre Git audité ; SHA256 déclaré par le registre, pixels non retéléchargés. Audit du code et des références ; aucun déploiement ni affichage en navigateur observé.</x:v>
      </x:c>
      <x:c r="AB3664" s="48" t="str">
        <x:v>https://github.com/darknigthmare/yautja-la-longue-chasse/blob/536ac53335e440747f6eccedd2cd757d1f817a99/public/game/imports/v87/new-deposits/a700ca11ee2dec7405c37777e55a51961c9c711d70cc7df5fa9a4a3117baae9f.png</x:v>
      </x:c>
      <x:c r="AC3664" s="48" t="str">
        <x:v>https://github.com/darknigthmare/yautja-la-longue-chasse/blob/536ac53335e440747f6eccedd2cd757d1f817a99/app/game/data/driveNewDepositsSpritesV87.json</x:v>
      </x:c>
      <x:c r="AD3664" s="48" t="str">
        <x:v>https://drive.google.com/file/d/1S2U0ltwwlEMaYyIEfp8Ug4Ihe2Ns8UrY/view?usp=drivesdk</x:v>
      </x:c>
      <x:c r="AE3664" s="4" t="str">
        <x:v>public/game/imports/v87/new-deposits/a700ca11ee2dec7405c37777e55a51961c9c711d70cc7df5fa9a4a3117baae9f.png</x:v>
      </x:c>
      <x:c r="AF3664" s="4" t="str">
        <x:v>a700ca11ee2dec7405c37777e55a51961c9c711d70cc7df5fa9a4a3117baae9f</x:v>
      </x:c>
      <x:c r="AG3664" s="4" t="str">
        <x:v>a700ca11ee2dec7405c37777e55a51961c9c711d70cc7df5fa9a4a3117baae9f</x:v>
      </x:c>
      <x:c r="AH3664" s="27" t="str">
        <x:v>Archive candidate présente sur Drive ; PNG individuel non revérifié dans cet audit</x:v>
      </x:c>
      <x:c r="AI3664" s="27" t="str">
        <x:v>ID exact + SHA de version acceptée déclaré</x:v>
      </x:c>
      <x:c r="AJ3664" s="52"/>
    </x:row>
    <x:row r="3665" ht="29" customHeight="1">
      <x:c r="A3665" s="4" t="str">
        <x:v>augmentes-assassin--enforcers-comics-15</x:v>
      </x:c>
      <x:c r="B3665" s="4" t="str">
        <x:v>Cohorte des Augmentés — base Assassin</x:v>
      </x:c>
      <x:c r="C3665" s="4" t="str">
        <x:v>Enforcers du comic</x:v>
      </x:c>
      <x:c r="D3665" s="45" t="n">
        <x:v>15</x:v>
      </x:c>
      <x:c r="E3665" s="27" t="str">
        <x:v>Présente dans main</x:v>
      </x:c>
      <x:c r="F3665" s="27" t="str">
        <x:v>Galerie et codex</x:v>
      </x:c>
      <x:c r="G3665" s="27" t="str">
        <x:v>Conserver ; vérifier le rendu selon l’usage indiqué</x:v>
      </x:c>
      <x:c r="H3665" s="27" t="str">
        <x:v>Catalogue 4 069</x:v>
      </x:c>
      <x:c r="I3665" s="27" t="str">
        <x:v>Enforcer vétéran</x:v>
      </x:c>
      <x:c r="J3665" s="4" t="str">
        <x:v>augmentes-assassin</x:v>
      </x:c>
      <x:c r="K3665" s="4" t="str">
        <x:v>enforcers-comics</x:v>
      </x:c>
      <x:c r="L3665" s="4" t="str">
        <x:v>Oui</x:v>
      </x:c>
      <x:c r="M3665" s="4" t="str">
        <x:v>adult</x:v>
      </x:c>
      <x:c r="N3665" s="4"/>
      <x:c r="O3665" s="27"/>
      <x:c r="P3665" s="27"/>
      <x:c r="Q3665" s="27"/>
      <x:c r="R3665" s="27"/>
      <x:c r="S3665" s="27"/>
      <x:c r="T3665" s="27"/>
      <x:c r="U3665" s="4" t="str">
        <x:v>Oui</x:v>
      </x:c>
      <x:c r="V3665" s="4" t="str">
        <x:v>v69</x:v>
      </x:c>
      <x:c r="W3665" s="4" t="str">
        <x:v>Oui</x:v>
      </x:c>
      <x:c r="X3665" s="4" t="str">
        <x:v>Non</x:v>
      </x:c>
      <x:c r="Y3665" s="4" t="str">
        <x:v>Non</x:v>
      </x:c>
      <x:c r="Z3665" s="36" t="n">
        <x:v>0</x:v>
      </x:c>
      <x:c r="AA3665" s="27" t="str">
        <x:v>Chemin blob présent dans l’arbre Git audité ; SHA256 déclaré par le registre, pixels non retéléchargés. Audit du code et des références ; aucun déploiement ni affichage en navigateur observé.</x:v>
      </x:c>
      <x:c r="AB3665" s="48" t="str">
        <x:v>https://github.com/darknigthmare/yautja-la-longue-chasse/blob/536ac53335e440747f6eccedd2cd757d1f817a99/public/game/imports/v87/new-deposits/1024bcb801cc39aa825a1a62fdb62cd418a60751c944790fafbcb4b1732a9f72.png</x:v>
      </x:c>
      <x:c r="AC3665" s="48" t="str">
        <x:v>https://github.com/darknigthmare/yautja-la-longue-chasse/blob/536ac53335e440747f6eccedd2cd757d1f817a99/app/game/data/driveNewDepositsSpritesV87.json</x:v>
      </x:c>
      <x:c r="AD3665" s="48" t="str">
        <x:v>https://drive.google.com/file/d/1S2U0ltwwlEMaYyIEfp8Ug4Ihe2Ns8UrY/view?usp=drivesdk</x:v>
      </x:c>
      <x:c r="AE3665" s="4" t="str">
        <x:v>public/game/imports/v87/new-deposits/1024bcb801cc39aa825a1a62fdb62cd418a60751c944790fafbcb4b1732a9f72.png</x:v>
      </x:c>
      <x:c r="AF3665" s="4" t="str">
        <x:v>1024bcb801cc39aa825a1a62fdb62cd418a60751c944790fafbcb4b1732a9f72</x:v>
      </x:c>
      <x:c r="AG3665" s="4" t="str">
        <x:v>1024bcb801cc39aa825a1a62fdb62cd418a60751c944790fafbcb4b1732a9f72</x:v>
      </x:c>
      <x:c r="AH3665" s="27" t="str">
        <x:v>Archive candidate présente sur Drive ; PNG individuel non revérifié dans cet audit</x:v>
      </x:c>
      <x:c r="AI3665" s="27" t="str">
        <x:v>ID exact + SHA de version acceptée déclaré</x:v>
      </x:c>
      <x:c r="AJ3665" s="52"/>
    </x:row>
    <x:row r="3666" ht="29" customHeight="1">
      <x:c r="A3666" s="4" t="str">
        <x:v>augmentes-assassin--enforcers-comics-16</x:v>
      </x:c>
      <x:c r="B3666" s="4" t="str">
        <x:v>Cohorte des Augmentés — base Assassin</x:v>
      </x:c>
      <x:c r="C3666" s="4" t="str">
        <x:v>Enforcers du comic</x:v>
      </x:c>
      <x:c r="D3666" s="45" t="n">
        <x:v>16</x:v>
      </x:c>
      <x:c r="E3666" s="27" t="str">
        <x:v>Présente dans main</x:v>
      </x:c>
      <x:c r="F3666" s="27" t="str">
        <x:v>Galerie et codex</x:v>
      </x:c>
      <x:c r="G3666" s="27" t="str">
        <x:v>Conserver ; vérifier le rendu selon l’usage indiqué</x:v>
      </x:c>
      <x:c r="H3666" s="27" t="str">
        <x:v>Catalogue 4 069</x:v>
      </x:c>
      <x:c r="I3666" s="27" t="str">
        <x:v>Commandant des Enforcers</x:v>
      </x:c>
      <x:c r="J3666" s="4" t="str">
        <x:v>augmentes-assassin</x:v>
      </x:c>
      <x:c r="K3666" s="4" t="str">
        <x:v>enforcers-comics</x:v>
      </x:c>
      <x:c r="L3666" s="4" t="str">
        <x:v>Oui</x:v>
      </x:c>
      <x:c r="M3666" s="4" t="str">
        <x:v>adult</x:v>
      </x:c>
      <x:c r="N3666" s="4"/>
      <x:c r="O3666" s="27"/>
      <x:c r="P3666" s="27"/>
      <x:c r="Q3666" s="27"/>
      <x:c r="R3666" s="27"/>
      <x:c r="S3666" s="27"/>
      <x:c r="T3666" s="27"/>
      <x:c r="U3666" s="4" t="str">
        <x:v>Oui</x:v>
      </x:c>
      <x:c r="V3666" s="4" t="str">
        <x:v>v69</x:v>
      </x:c>
      <x:c r="W3666" s="4" t="str">
        <x:v>Oui</x:v>
      </x:c>
      <x:c r="X3666" s="4" t="str">
        <x:v>Non</x:v>
      </x:c>
      <x:c r="Y3666" s="4" t="str">
        <x:v>Non</x:v>
      </x:c>
      <x:c r="Z3666" s="36" t="n">
        <x:v>0</x:v>
      </x:c>
      <x:c r="AA3666" s="27" t="str">
        <x:v>Chemin blob présent dans l’arbre Git audité ; SHA256 déclaré par le registre, pixels non retéléchargés. Audit du code et des références ; aucun déploiement ni affichage en navigateur observé.</x:v>
      </x:c>
      <x:c r="AB3666" s="48" t="str">
        <x:v>https://github.com/darknigthmare/yautja-la-longue-chasse/blob/536ac53335e440747f6eccedd2cd757d1f817a99/public/game/imports/v87/new-deposits/3fffeefa068acdc15a23caff1e952f5eaccb504e1972b61c81314098b1642d0b.png</x:v>
      </x:c>
      <x:c r="AC3666" s="48" t="str">
        <x:v>https://github.com/darknigthmare/yautja-la-longue-chasse/blob/536ac53335e440747f6eccedd2cd757d1f817a99/app/game/data/driveNewDepositsSpritesV87.json</x:v>
      </x:c>
      <x:c r="AD3666" s="48" t="str">
        <x:v>https://drive.google.com/file/d/1S2U0ltwwlEMaYyIEfp8Ug4Ihe2Ns8UrY/view?usp=drivesdk</x:v>
      </x:c>
      <x:c r="AE3666" s="4" t="str">
        <x:v>public/game/imports/v87/new-deposits/3fffeefa068acdc15a23caff1e952f5eaccb504e1972b61c81314098b1642d0b.png</x:v>
      </x:c>
      <x:c r="AF3666" s="4" t="str">
        <x:v>3fffeefa068acdc15a23caff1e952f5eaccb504e1972b61c81314098b1642d0b</x:v>
      </x:c>
      <x:c r="AG3666" s="4" t="str">
        <x:v>3fffeefa068acdc15a23caff1e952f5eaccb504e1972b61c81314098b1642d0b</x:v>
      </x:c>
      <x:c r="AH3666" s="27" t="str">
        <x:v>Archive candidate présente sur Drive ; PNG individuel non revérifié dans cet audit</x:v>
      </x:c>
      <x:c r="AI3666" s="27" t="str">
        <x:v>ID exact + SHA de version acceptée déclaré</x:v>
      </x:c>
      <x:c r="AJ3666" s="52"/>
    </x:row>
    <x:row r="3667" ht="29" customHeight="1">
      <x:c r="A3667" s="4" t="str">
        <x:v>spiked-tail--hydras-02</x:v>
      </x:c>
      <x:c r="B3667" s="4" t="str">
        <x:v>Lignée Spiked Tail</x:v>
      </x:c>
      <x:c r="C3667" s="4" t="str">
        <x:v>Hydras</x:v>
      </x:c>
      <x:c r="D3667" s="45" t="n">
        <x:v>2</x:v>
      </x:c>
      <x:c r="E3667" s="27" t="str">
        <x:v>Produite — à vérifier</x:v>
      </x:c>
      <x:c r="F3667" s="27" t="str">
        <x:v>Aucune référence retrouvée dans le périmètre audité</x:v>
      </x:c>
      <x:c r="G3667" s="27" t="str">
        <x:v>Retrouver la version acceptée V6.2 et vérifier ses octets</x:v>
      </x:c>
      <x:c r="H3667" s="27" t="str">
        <x:v>Catalogue 4 069</x:v>
      </x:c>
      <x:c r="I3667" s="27" t="str">
        <x:v>Hydra de siège</x:v>
      </x:c>
      <x:c r="J3667" s="4" t="str">
        <x:v>spiked-tail</x:v>
      </x:c>
      <x:c r="K3667" s="4" t="str">
        <x:v>hydras</x:v>
      </x:c>
      <x:c r="L3667" s="4" t="str">
        <x:v>Oui</x:v>
      </x:c>
      <x:c r="M3667" s="4" t="str">
        <x:v>Non renseigné</x:v>
      </x:c>
      <x:c r="N3667" s="4"/>
      <x:c r="O3667" s="27"/>
      <x:c r="P3667" s="27"/>
      <x:c r="Q3667" s="27"/>
      <x:c r="R3667" s="27"/>
      <x:c r="S3667" s="27"/>
      <x:c r="T3667" s="27"/>
      <x:c r="U3667" s="4" t="str">
        <x:v>Oui</x:v>
      </x:c>
      <x:c r="V3667" s="4" t="str">
        <x:v>v62</x:v>
      </x:c>
      <x:c r="W3667" s="4" t="str">
        <x:v>Non</x:v>
      </x:c>
      <x:c r="X3667" s="4" t="str">
        <x:v>Non</x:v>
      </x:c>
      <x:c r="Y3667" s="4" t="str">
        <x:v>Non</x:v>
      </x:c>
      <x:c r="Z3667" s="36" t="n">
        <x:v>0</x:v>
      </x:c>
      <x:c r="AA3667" s="27" t="str">
        <x:v>Acceptation V6.2 attestée avec empreinte ; fichier individuel et archive non retrouvés. La disparition d’un ancien chemin temporaire ne suffit pas à prouver une perte définitive.</x:v>
      </x:c>
      <x:c r="AB3667" s="48"/>
      <x:c r="AC3667" s="48"/>
      <x:c r="AD3667" s="48"/>
      <x:c r="AE3667" s="4"/>
      <x:c r="AF3667" s="4"/>
      <x:c r="AG3667" s="4" t="str">
        <x:v>8aef9ca676ed9f9e91ce0218bc7b1042588096ce14e8499fbb570d1c5a2e427b</x:v>
      </x:c>
      <x:c r="AH3667" s="27" t="str">
        <x:v>PNG accepté historiquement ; archive non localisée dans les dossiers Drive vérifiés</x:v>
      </x:c>
      <x:c r="AI3667" s="27" t="str">
        <x:v>Aucune correspondance retrouvée</x:v>
      </x:c>
      <x:c r="AJ3667" s="52"/>
    </x:row>
    <x:row r="3668" ht="29" customHeight="1">
      <x:c r="A3668" s="4" t="str">
        <x:v>spiked-tail--hydras-03</x:v>
      </x:c>
      <x:c r="B3668" s="4" t="str">
        <x:v>Lignée Spiked Tail</x:v>
      </x:c>
      <x:c r="C3668" s="4" t="str">
        <x:v>Hydras</x:v>
      </x:c>
      <x:c r="D3668" s="45" t="n">
        <x:v>3</x:v>
      </x:c>
      <x:c r="E3668" s="27" t="str">
        <x:v>Présente dans main</x:v>
      </x:c>
      <x:c r="F3668" s="27" t="str">
        <x:v>Galerie et codex</x:v>
      </x:c>
      <x:c r="G3668" s="27" t="str">
        <x:v>Conserver ; vérifier le rendu selon l’usage indiqué</x:v>
      </x:c>
      <x:c r="H3668" s="27" t="str">
        <x:v>Catalogue 4 069</x:v>
      </x:c>
      <x:c r="I3668" s="27" t="str">
        <x:v>Hydra vétéran</x:v>
      </x:c>
      <x:c r="J3668" s="4" t="str">
        <x:v>spiked-tail</x:v>
      </x:c>
      <x:c r="K3668" s="4" t="str">
        <x:v>hydras</x:v>
      </x:c>
      <x:c r="L3668" s="4" t="str">
        <x:v>Oui</x:v>
      </x:c>
      <x:c r="M3668" s="4" t="str">
        <x:v>adult</x:v>
      </x:c>
      <x:c r="N3668" s="4"/>
      <x:c r="O3668" s="27"/>
      <x:c r="P3668" s="27"/>
      <x:c r="Q3668" s="27"/>
      <x:c r="R3668" s="27"/>
      <x:c r="S3668" s="27"/>
      <x:c r="T3668" s="27"/>
      <x:c r="U3668" s="4" t="str">
        <x:v>Oui</x:v>
      </x:c>
      <x:c r="V3668" s="4" t="str">
        <x:v>v68</x:v>
      </x:c>
      <x:c r="W3668" s="4" t="str">
        <x:v>Oui</x:v>
      </x:c>
      <x:c r="X3668" s="4" t="str">
        <x:v>Non</x:v>
      </x:c>
      <x:c r="Y3668" s="4" t="str">
        <x:v>Non</x:v>
      </x:c>
      <x:c r="Z3668" s="36" t="n">
        <x:v>0</x:v>
      </x:c>
      <x:c r="AA3668" s="27" t="str">
        <x:v>Chemin blob présent dans l’arbre Git audité ; SHA256 déclaré par le registre, pixels non retéléchargés. Audit du code et des références ; aucun déploiement ni affichage en navigateur observé.</x:v>
      </x:c>
      <x:c r="AB3668" s="48" t="str">
        <x:v>https://github.com/darknigthmare/yautja-la-longue-chasse/blob/536ac53335e440747f6eccedd2cd757d1f817a99/public/game/imports/v86/garrisons/a78b81dc0dd0329f801435c2686071c3c1f2b85c0887de874d4de372d30820e4.png</x:v>
      </x:c>
      <x:c r="AC3668" s="48" t="str">
        <x:v>https://github.com/darknigthmare/yautja-la-longue-chasse/blob/536ac53335e440747f6eccedd2cd757d1f817a99/app/game/data/driveGarrisonsV86.json</x:v>
      </x:c>
      <x:c r="AD3668" s="48" t="str">
        <x:v>https://drive.google.com/file/d/1Py56Vvc9D375hdwpB-0lf6JPZ9C6U4Il/view?usp=drivesdk</x:v>
      </x:c>
      <x:c r="AE3668" s="4" t="str">
        <x:v>public/game/imports/v86/garrisons/a78b81dc0dd0329f801435c2686071c3c1f2b85c0887de874d4de372d30820e4.png</x:v>
      </x:c>
      <x:c r="AF3668" s="4" t="str">
        <x:v>a78b81dc0dd0329f801435c2686071c3c1f2b85c0887de874d4de372d30820e4</x:v>
      </x:c>
      <x:c r="AG3668" s="4" t="str">
        <x:v>a78b81dc0dd0329f801435c2686071c3c1f2b85c0887de874d4de372d30820e4</x:v>
      </x:c>
      <x:c r="AH3668" s="27" t="str">
        <x:v>Archive candidate présente sur Drive ; PNG individuel non revérifié dans cet audit</x:v>
      </x:c>
      <x:c r="AI3668" s="27" t="str">
        <x:v>ID exact + SHA de version acceptée déclaré</x:v>
      </x:c>
      <x:c r="AJ3668" s="52"/>
    </x:row>
    <x:row r="3669" ht="29" customHeight="1">
      <x:c r="A3669" s="4" t="str">
        <x:v>spiked-tail--blazers-02</x:v>
      </x:c>
      <x:c r="B3669" s="4" t="str">
        <x:v>Lignée Spiked Tail</x:v>
      </x:c>
      <x:c r="C3669" s="4" t="str">
        <x:v>Blazers</x:v>
      </x:c>
      <x:c r="D3669" s="45" t="n">
        <x:v>2</x:v>
      </x:c>
      <x:c r="E3669" s="27" t="str">
        <x:v>Produite — à vérifier</x:v>
      </x:c>
      <x:c r="F3669" s="27" t="str">
        <x:v>Aucune référence retrouvée dans le périmètre audité</x:v>
      </x:c>
      <x:c r="G3669" s="27" t="str">
        <x:v>Retrouver la version acceptée V6.2 et vérifier ses octets</x:v>
      </x:c>
      <x:c r="H3669" s="27" t="str">
        <x:v>Catalogue 4 069</x:v>
      </x:c>
      <x:c r="I3669" s="27" t="str">
        <x:v>Dual Blazer</x:v>
      </x:c>
      <x:c r="J3669" s="4" t="str">
        <x:v>spiked-tail</x:v>
      </x:c>
      <x:c r="K3669" s="4" t="str">
        <x:v>blazers</x:v>
      </x:c>
      <x:c r="L3669" s="4" t="str">
        <x:v>Oui</x:v>
      </x:c>
      <x:c r="M3669" s="4" t="str">
        <x:v>Non renseigné</x:v>
      </x:c>
      <x:c r="N3669" s="4"/>
      <x:c r="O3669" s="27"/>
      <x:c r="P3669" s="27"/>
      <x:c r="Q3669" s="27"/>
      <x:c r="R3669" s="27"/>
      <x:c r="S3669" s="27"/>
      <x:c r="T3669" s="27"/>
      <x:c r="U3669" s="4" t="str">
        <x:v>Oui</x:v>
      </x:c>
      <x:c r="V3669" s="4" t="str">
        <x:v>v62</x:v>
      </x:c>
      <x:c r="W3669" s="4" t="str">
        <x:v>Non</x:v>
      </x:c>
      <x:c r="X3669" s="4" t="str">
        <x:v>Non</x:v>
      </x:c>
      <x:c r="Y3669" s="4" t="str">
        <x:v>Non</x:v>
      </x:c>
      <x:c r="Z3669" s="36" t="n">
        <x:v>0</x:v>
      </x:c>
      <x:c r="AA3669" s="27" t="str">
        <x:v>Acceptation V6.2 attestée avec empreinte ; fichier individuel et archive non retrouvés. La disparition d’un ancien chemin temporaire ne suffit pas à prouver une perte définitive.</x:v>
      </x:c>
      <x:c r="AB3669" s="48"/>
      <x:c r="AC3669" s="48"/>
      <x:c r="AD3669" s="48"/>
      <x:c r="AE3669" s="4"/>
      <x:c r="AF3669" s="4"/>
      <x:c r="AG3669" s="4" t="str">
        <x:v>baaba46a7327a46e484061d38d8134497742b0ef286469bb4c21f8f8574c77cc</x:v>
      </x:c>
      <x:c r="AH3669" s="27" t="str">
        <x:v>PNG accepté historiquement ; archive non localisée dans les dossiers Drive vérifiés</x:v>
      </x:c>
      <x:c r="AI3669" s="27" t="str">
        <x:v>Aucune correspondance retrouvée</x:v>
      </x:c>
      <x:c r="AJ3669" s="52"/>
    </x:row>
    <x:row r="3670" ht="29" customHeight="1">
      <x:c r="A3670" s="4" t="str">
        <x:v>spiked-tail--blazers-03</x:v>
      </x:c>
      <x:c r="B3670" s="4" t="str">
        <x:v>Lignée Spiked Tail</x:v>
      </x:c>
      <x:c r="C3670" s="4" t="str">
        <x:v>Blazers</x:v>
      </x:c>
      <x:c r="D3670" s="45" t="n">
        <x:v>3</x:v>
      </x:c>
      <x:c r="E3670" s="27" t="str">
        <x:v>Présente dans main</x:v>
      </x:c>
      <x:c r="F3670" s="27" t="str">
        <x:v>Galerie et codex</x:v>
      </x:c>
      <x:c r="G3670" s="27" t="str">
        <x:v>Conserver ; vérifier le rendu selon l’usage indiqué</x:v>
      </x:c>
      <x:c r="H3670" s="27" t="str">
        <x:v>Catalogue 4 069</x:v>
      </x:c>
      <x:c r="I3670" s="27" t="str">
        <x:v>Blazer de brèche</x:v>
      </x:c>
      <x:c r="J3670" s="4" t="str">
        <x:v>spiked-tail</x:v>
      </x:c>
      <x:c r="K3670" s="4" t="str">
        <x:v>blazers</x:v>
      </x:c>
      <x:c r="L3670" s="4" t="str">
        <x:v>Oui</x:v>
      </x:c>
      <x:c r="M3670" s="4" t="str">
        <x:v>adult</x:v>
      </x:c>
      <x:c r="N3670" s="4"/>
      <x:c r="O3670" s="27"/>
      <x:c r="P3670" s="27"/>
      <x:c r="Q3670" s="27"/>
      <x:c r="R3670" s="27"/>
      <x:c r="S3670" s="27"/>
      <x:c r="T3670" s="27"/>
      <x:c r="U3670" s="4" t="str">
        <x:v>Oui</x:v>
      </x:c>
      <x:c r="V3670" s="4" t="str">
        <x:v>v68</x:v>
      </x:c>
      <x:c r="W3670" s="4" t="str">
        <x:v>Oui</x:v>
      </x:c>
      <x:c r="X3670" s="4" t="str">
        <x:v>Non</x:v>
      </x:c>
      <x:c r="Y3670" s="4" t="str">
        <x:v>Non</x:v>
      </x:c>
      <x:c r="Z3670" s="36" t="n">
        <x:v>0</x:v>
      </x:c>
      <x:c r="AA3670" s="27" t="str">
        <x:v>Chemin blob présent dans l’arbre Git audité ; SHA256 déclaré par le registre, pixels non retéléchargés. Audit du code et des références ; aucun déploiement ni affichage en navigateur observé.</x:v>
      </x:c>
      <x:c r="AB3670" s="48" t="str">
        <x:v>https://github.com/darknigthmare/yautja-la-longue-chasse/blob/536ac53335e440747f6eccedd2cd757d1f817a99/public/game/imports/v86/garrisons/d5c9ba5c3c138f9cf01b9e1f2478d660c2d6d2e44b2bcac0bdf8c506ad19fce9.png</x:v>
      </x:c>
      <x:c r="AC3670" s="48" t="str">
        <x:v>https://github.com/darknigthmare/yautja-la-longue-chasse/blob/536ac53335e440747f6eccedd2cd757d1f817a99/app/game/data/driveGarrisonsV86.json</x:v>
      </x:c>
      <x:c r="AD3670" s="48" t="str">
        <x:v>https://drive.google.com/file/d/1Py56Vvc9D375hdwpB-0lf6JPZ9C6U4Il/view?usp=drivesdk</x:v>
      </x:c>
      <x:c r="AE3670" s="4" t="str">
        <x:v>public/game/imports/v86/garrisons/d5c9ba5c3c138f9cf01b9e1f2478d660c2d6d2e44b2bcac0bdf8c506ad19fce9.png</x:v>
      </x:c>
      <x:c r="AF3670" s="4" t="str">
        <x:v>d5c9ba5c3c138f9cf01b9e1f2478d660c2d6d2e44b2bcac0bdf8c506ad19fce9</x:v>
      </x:c>
      <x:c r="AG3670" s="4" t="str">
        <x:v>d5c9ba5c3c138f9cf01b9e1f2478d660c2d6d2e44b2bcac0bdf8c506ad19fce9</x:v>
      </x:c>
      <x:c r="AH3670" s="27" t="str">
        <x:v>Archive candidate présente sur Drive ; PNG individuel non revérifié dans cet audit</x:v>
      </x:c>
      <x:c r="AI3670" s="27" t="str">
        <x:v>ID exact + SHA de version acceptée déclaré</x:v>
      </x:c>
      <x:c r="AJ3670" s="52"/>
    </x:row>
    <x:row r="3671" ht="29" customHeight="1">
      <x:c r="A3671" s="4" t="str">
        <x:v>spiked-tail--vanguards-02</x:v>
      </x:c>
      <x:c r="B3671" s="4" t="str">
        <x:v>Lignée Spiked Tail</x:v>
      </x:c>
      <x:c r="C3671" s="4" t="str">
        <x:v>Vanguards</x:v>
      </x:c>
      <x:c r="D3671" s="45" t="n">
        <x:v>2</x:v>
      </x:c>
      <x:c r="E3671" s="27" t="str">
        <x:v>Produite — à vérifier</x:v>
      </x:c>
      <x:c r="F3671" s="27" t="str">
        <x:v>Aucune référence retrouvée dans le périmètre audité</x:v>
      </x:c>
      <x:c r="G3671" s="27" t="str">
        <x:v>Retrouver la version acceptée V6.2 et vérifier ses octets</x:v>
      </x:c>
      <x:c r="H3671" s="27" t="str">
        <x:v>Catalogue 4 069</x:v>
      </x:c>
      <x:c r="I3671" s="27" t="str">
        <x:v>Vanguard Killscreen</x:v>
      </x:c>
      <x:c r="J3671" s="4" t="str">
        <x:v>spiked-tail</x:v>
      </x:c>
      <x:c r="K3671" s="4" t="str">
        <x:v>vanguards</x:v>
      </x:c>
      <x:c r="L3671" s="4" t="str">
        <x:v>Oui</x:v>
      </x:c>
      <x:c r="M3671" s="4" t="str">
        <x:v>Non renseigné</x:v>
      </x:c>
      <x:c r="N3671" s="4"/>
      <x:c r="O3671" s="27"/>
      <x:c r="P3671" s="27"/>
      <x:c r="Q3671" s="27"/>
      <x:c r="R3671" s="27"/>
      <x:c r="S3671" s="27"/>
      <x:c r="T3671" s="27"/>
      <x:c r="U3671" s="4" t="str">
        <x:v>Oui</x:v>
      </x:c>
      <x:c r="V3671" s="4" t="str">
        <x:v>v62</x:v>
      </x:c>
      <x:c r="W3671" s="4" t="str">
        <x:v>Non</x:v>
      </x:c>
      <x:c r="X3671" s="4" t="str">
        <x:v>Non</x:v>
      </x:c>
      <x:c r="Y3671" s="4" t="str">
        <x:v>Non</x:v>
      </x:c>
      <x:c r="Z3671" s="36" t="n">
        <x:v>0</x:v>
      </x:c>
      <x:c r="AA3671" s="27" t="str">
        <x:v>Acceptation V6.2 attestée avec empreinte ; fichier individuel et archive non retrouvés. La disparition d’un ancien chemin temporaire ne suffit pas à prouver une perte définitive.</x:v>
      </x:c>
      <x:c r="AB3671" s="48"/>
      <x:c r="AC3671" s="48"/>
      <x:c r="AD3671" s="48"/>
      <x:c r="AE3671" s="4"/>
      <x:c r="AF3671" s="4"/>
      <x:c r="AG3671" s="4" t="str">
        <x:v>b4da11f4d897cb55e1e3f5518564cd635cef38f7b79f91d55c5ce6caa50e5841</x:v>
      </x:c>
      <x:c r="AH3671" s="27" t="str">
        <x:v>PNG accepté historiquement ; archive non localisée dans les dossiers Drive vérifiés</x:v>
      </x:c>
      <x:c r="AI3671" s="27" t="str">
        <x:v>Aucune correspondance retrouvée</x:v>
      </x:c>
      <x:c r="AJ3671" s="52"/>
    </x:row>
    <x:row r="3672" ht="29" customHeight="1">
      <x:c r="A3672" s="4" t="str">
        <x:v>spiked-tail--gardes-02</x:v>
      </x:c>
      <x:c r="B3672" s="4" t="str">
        <x:v>Lignée Spiked Tail</x:v>
      </x:c>
      <x:c r="C3672" s="4" t="str">
        <x:v>Gardes de garnison</x:v>
      </x:c>
      <x:c r="D3672" s="45" t="n">
        <x:v>2</x:v>
      </x:c>
      <x:c r="E3672" s="27" t="str">
        <x:v>Produite — à vérifier</x:v>
      </x:c>
      <x:c r="F3672" s="27" t="str">
        <x:v>Aucune référence retrouvée dans le périmètre audité</x:v>
      </x:c>
      <x:c r="G3672" s="27" t="str">
        <x:v>Retrouver la version acceptée V6.2 et vérifier ses octets</x:v>
      </x:c>
      <x:c r="H3672" s="27" t="str">
        <x:v>Catalogue 4 069</x:v>
      </x:c>
      <x:c r="I3672" s="27" t="str">
        <x:v>Garde des portes</x:v>
      </x:c>
      <x:c r="J3672" s="4" t="str">
        <x:v>spiked-tail</x:v>
      </x:c>
      <x:c r="K3672" s="4" t="str">
        <x:v>gardes</x:v>
      </x:c>
      <x:c r="L3672" s="4" t="str">
        <x:v>Oui</x:v>
      </x:c>
      <x:c r="M3672" s="4" t="str">
        <x:v>Non renseigné</x:v>
      </x:c>
      <x:c r="N3672" s="4"/>
      <x:c r="O3672" s="27"/>
      <x:c r="P3672" s="27"/>
      <x:c r="Q3672" s="27"/>
      <x:c r="R3672" s="27"/>
      <x:c r="S3672" s="27"/>
      <x:c r="T3672" s="27"/>
      <x:c r="U3672" s="4" t="str">
        <x:v>Oui</x:v>
      </x:c>
      <x:c r="V3672" s="4" t="str">
        <x:v>v62</x:v>
      </x:c>
      <x:c r="W3672" s="4" t="str">
        <x:v>Non</x:v>
      </x:c>
      <x:c r="X3672" s="4" t="str">
        <x:v>Non</x:v>
      </x:c>
      <x:c r="Y3672" s="4" t="str">
        <x:v>Non</x:v>
      </x:c>
      <x:c r="Z3672" s="36" t="n">
        <x:v>0</x:v>
      </x:c>
      <x:c r="AA3672" s="27" t="str">
        <x:v>Acceptation V6.2 attestée avec empreinte ; fichier individuel et archive non retrouvés. La disparition d’un ancien chemin temporaire ne suffit pas à prouver une perte définitive.</x:v>
      </x:c>
      <x:c r="AB3672" s="48"/>
      <x:c r="AC3672" s="48"/>
      <x:c r="AD3672" s="48"/>
      <x:c r="AE3672" s="4"/>
      <x:c r="AF3672" s="4"/>
      <x:c r="AG3672" s="4" t="str">
        <x:v>520d766d35cd78e2432707533cd75cc4abc7b20d0c367a33cae13adc03c3c2bb</x:v>
      </x:c>
      <x:c r="AH3672" s="27" t="str">
        <x:v>PNG accepté historiquement ; archive non localisée dans les dossiers Drive vérifiés</x:v>
      </x:c>
      <x:c r="AI3672" s="27" t="str">
        <x:v>Aucune correspondance retrouvée</x:v>
      </x:c>
      <x:c r="AJ3672" s="52"/>
    </x:row>
    <x:row r="3673" ht="29" customHeight="1">
      <x:c r="A3673" s="4" t="str">
        <x:v>spiked-tail--gardes-03</x:v>
      </x:c>
      <x:c r="B3673" s="4" t="str">
        <x:v>Lignée Spiked Tail</x:v>
      </x:c>
      <x:c r="C3673" s="4" t="str">
        <x:v>Gardes de garnison</x:v>
      </x:c>
      <x:c r="D3673" s="45" t="n">
        <x:v>3</x:v>
      </x:c>
      <x:c r="E3673" s="27" t="str">
        <x:v>Présente dans main</x:v>
      </x:c>
      <x:c r="F3673" s="27" t="str">
        <x:v>Galerie et codex</x:v>
      </x:c>
      <x:c r="G3673" s="27" t="str">
        <x:v>Conserver ; vérifier le rendu selon l’usage indiqué</x:v>
      </x:c>
      <x:c r="H3673" s="27" t="str">
        <x:v>Catalogue 4 069</x:v>
      </x:c>
      <x:c r="I3673" s="27" t="str">
        <x:v>Garde des remparts</x:v>
      </x:c>
      <x:c r="J3673" s="4" t="str">
        <x:v>spiked-tail</x:v>
      </x:c>
      <x:c r="K3673" s="4" t="str">
        <x:v>gardes</x:v>
      </x:c>
      <x:c r="L3673" s="4" t="str">
        <x:v>Oui</x:v>
      </x:c>
      <x:c r="M3673" s="4" t="str">
        <x:v>adult</x:v>
      </x:c>
      <x:c r="N3673" s="4"/>
      <x:c r="O3673" s="27"/>
      <x:c r="P3673" s="27"/>
      <x:c r="Q3673" s="27"/>
      <x:c r="R3673" s="27"/>
      <x:c r="S3673" s="27"/>
      <x:c r="T3673" s="27"/>
      <x:c r="U3673" s="4" t="str">
        <x:v>Oui</x:v>
      </x:c>
      <x:c r="V3673" s="4" t="str">
        <x:v>v68</x:v>
      </x:c>
      <x:c r="W3673" s="4" t="str">
        <x:v>Oui</x:v>
      </x:c>
      <x:c r="X3673" s="4" t="str">
        <x:v>Non</x:v>
      </x:c>
      <x:c r="Y3673" s="4" t="str">
        <x:v>Non</x:v>
      </x:c>
      <x:c r="Z3673" s="36" t="n">
        <x:v>0</x:v>
      </x:c>
      <x:c r="AA3673" s="27" t="str">
        <x:v>Chemin blob présent dans l’arbre Git audité ; SHA256 déclaré par le registre, pixels non retéléchargés. Audit du code et des références ; aucun déploiement ni affichage en navigateur observé.</x:v>
      </x:c>
      <x:c r="AB3673" s="48" t="str">
        <x:v>https://github.com/darknigthmare/yautja-la-longue-chasse/blob/536ac53335e440747f6eccedd2cd757d1f817a99/public/game/imports/v86/garrisons/1e486e2fc30924e8587c14cf2781a0b53c60d41372de4164c84468e4eba976a7.png</x:v>
      </x:c>
      <x:c r="AC3673" s="48" t="str">
        <x:v>https://github.com/darknigthmare/yautja-la-longue-chasse/blob/536ac53335e440747f6eccedd2cd757d1f817a99/app/game/data/driveGarrisonsV86.json</x:v>
      </x:c>
      <x:c r="AD3673" s="48" t="str">
        <x:v>https://drive.google.com/file/d/1Py56Vvc9D375hdwpB-0lf6JPZ9C6U4Il/view?usp=drivesdk</x:v>
      </x:c>
      <x:c r="AE3673" s="4" t="str">
        <x:v>public/game/imports/v86/garrisons/1e486e2fc30924e8587c14cf2781a0b53c60d41372de4164c84468e4eba976a7.png</x:v>
      </x:c>
      <x:c r="AF3673" s="4" t="str">
        <x:v>1e486e2fc30924e8587c14cf2781a0b53c60d41372de4164c84468e4eba976a7</x:v>
      </x:c>
      <x:c r="AG3673" s="4" t="str">
        <x:v>1e486e2fc30924e8587c14cf2781a0b53c60d41372de4164c84468e4eba976a7</x:v>
      </x:c>
      <x:c r="AH3673" s="27" t="str">
        <x:v>Archive candidate présente sur Drive ; PNG individuel non revérifié dans cet audit</x:v>
      </x:c>
      <x:c r="AI3673" s="27" t="str">
        <x:v>ID exact + SHA de version acceptée déclaré</x:v>
      </x:c>
      <x:c r="AJ3673" s="52"/>
    </x:row>
    <x:row r="3674" ht="29" customHeight="1">
      <x:c r="A3674" s="4" t="str">
        <x:v>spiked-tail--gardes-04</x:v>
      </x:c>
      <x:c r="B3674" s="4" t="str">
        <x:v>Lignée Spiked Tail</x:v>
      </x:c>
      <x:c r="C3674" s="4" t="str">
        <x:v>Gardes de garnison</x:v>
      </x:c>
      <x:c r="D3674" s="45" t="n">
        <x:v>4</x:v>
      </x:c>
      <x:c r="E3674" s="27" t="str">
        <x:v>Présente dans main</x:v>
      </x:c>
      <x:c r="F3674" s="27" t="str">
        <x:v>Galerie et codex</x:v>
      </x:c>
      <x:c r="G3674" s="27" t="str">
        <x:v>Conserver ; vérifier le rendu selon l’usage indiqué</x:v>
      </x:c>
      <x:c r="H3674" s="27" t="str">
        <x:v>Catalogue 4 069</x:v>
      </x:c>
      <x:c r="I3674" s="27" t="str">
        <x:v>Garde de l’arsenal</x:v>
      </x:c>
      <x:c r="J3674" s="4" t="str">
        <x:v>spiked-tail</x:v>
      </x:c>
      <x:c r="K3674" s="4" t="str">
        <x:v>gardes</x:v>
      </x:c>
      <x:c r="L3674" s="4" t="str">
        <x:v>Oui</x:v>
      </x:c>
      <x:c r="M3674" s="4" t="str">
        <x:v>adult</x:v>
      </x:c>
      <x:c r="N3674" s="4"/>
      <x:c r="O3674" s="27"/>
      <x:c r="P3674" s="27"/>
      <x:c r="Q3674" s="27"/>
      <x:c r="R3674" s="27"/>
      <x:c r="S3674" s="27"/>
      <x:c r="T3674" s="27"/>
      <x:c r="U3674" s="4" t="str">
        <x:v>Oui</x:v>
      </x:c>
      <x:c r="V3674" s="4" t="str">
        <x:v>v69</x:v>
      </x:c>
      <x:c r="W3674" s="4" t="str">
        <x:v>Oui</x:v>
      </x:c>
      <x:c r="X3674" s="4" t="str">
        <x:v>Non</x:v>
      </x:c>
      <x:c r="Y3674" s="4" t="str">
        <x:v>Non</x:v>
      </x:c>
      <x:c r="Z3674" s="36" t="n">
        <x:v>0</x:v>
      </x:c>
      <x:c r="AA3674" s="27" t="str">
        <x:v>Chemin blob présent dans l’arbre Git audité ; SHA256 déclaré par le registre, pixels non retéléchargés. Audit du code et des références ; aucun déploiement ni affichage en navigateur observé.</x:v>
      </x:c>
      <x:c r="AB3674" s="48" t="str">
        <x:v>https://github.com/darknigthmare/yautja-la-longue-chasse/blob/536ac53335e440747f6eccedd2cd757d1f817a99/public/game/imports/v87/new-deposits/cc4a56868ea1752e3d867c9713939349a2a47841bc0ce51d444a4bd8c3f9590b.png</x:v>
      </x:c>
      <x:c r="AC3674" s="48" t="str">
        <x:v>https://github.com/darknigthmare/yautja-la-longue-chasse/blob/536ac53335e440747f6eccedd2cd757d1f817a99/app/game/data/driveNewDepositsSpritesV87.json</x:v>
      </x:c>
      <x:c r="AD3674" s="48" t="str">
        <x:v>https://drive.google.com/file/d/1yxg_AKxBqO21ySbD1Af3qZtixd7-ESW3/view?usp=drivesdk</x:v>
      </x:c>
      <x:c r="AE3674" s="4" t="str">
        <x:v>public/game/imports/v87/new-deposits/cc4a56868ea1752e3d867c9713939349a2a47841bc0ce51d444a4bd8c3f9590b.png</x:v>
      </x:c>
      <x:c r="AF3674" s="4" t="str">
        <x:v>cc4a56868ea1752e3d867c9713939349a2a47841bc0ce51d444a4bd8c3f9590b</x:v>
      </x:c>
      <x:c r="AG3674" s="4" t="str">
        <x:v>cc4a56868ea1752e3d867c9713939349a2a47841bc0ce51d444a4bd8c3f9590b</x:v>
      </x:c>
      <x:c r="AH3674" s="27" t="str">
        <x:v>Archive candidate présente sur Drive ; PNG individuel non revérifié dans cet audit</x:v>
      </x:c>
      <x:c r="AI3674" s="27" t="str">
        <x:v>ID exact + SHA de version acceptée déclaré</x:v>
      </x:c>
      <x:c r="AJ3674" s="52"/>
    </x:row>
    <x:row r="3675" ht="29" customHeight="1">
      <x:c r="A3675" s="4" t="str">
        <x:v>spiked-tail--gardes-05</x:v>
      </x:c>
      <x:c r="B3675" s="4" t="str">
        <x:v>Lignée Spiked Tail</x:v>
      </x:c>
      <x:c r="C3675" s="4" t="str">
        <x:v>Gardes de garnison</x:v>
      </x:c>
      <x:c r="D3675" s="45" t="n">
        <x:v>5</x:v>
      </x:c>
      <x:c r="E3675" s="27" t="str">
        <x:v>Pas faite</x:v>
      </x:c>
      <x:c r="F3675" s="27" t="str">
        <x:v>Aucune référence retrouvée dans le périmètre audité</x:v>
      </x:c>
      <x:c r="G3675" s="27" t="str">
        <x:v>Produire le PNG à partir de la fiche, puis sauvegarder et intégrer</x:v>
      </x:c>
      <x:c r="H3675" s="27" t="str">
        <x:v>Catalogue 4 069</x:v>
      </x:c>
      <x:c r="I3675" s="27" t="str">
        <x:v>Garde du spatioport</x:v>
      </x:c>
      <x:c r="J3675" s="4" t="str">
        <x:v>spiked-tail</x:v>
      </x:c>
      <x:c r="K3675" s="4" t="str">
        <x:v>gardes</x:v>
      </x:c>
      <x:c r="L3675" s="4" t="str">
        <x:v>Oui</x:v>
      </x:c>
      <x:c r="M3675" s="4" t="str">
        <x:v>Non renseigné</x:v>
      </x:c>
      <x:c r="N3675" s="4"/>
      <x:c r="O3675" s="27"/>
      <x:c r="P3675" s="27"/>
      <x:c r="Q3675" s="27"/>
      <x:c r="R3675" s="27"/>
      <x:c r="S3675" s="27"/>
      <x:c r="T3675" s="27"/>
      <x:c r="U3675" s="4" t="str">
        <x:v>Non</x:v>
      </x:c>
      <x:c r="V3675" s="4" t="str">
        <x:v>remaining-at-v69</x:v>
      </x:c>
      <x:c r="W3675" s="4" t="str">
        <x:v>Non</x:v>
      </x:c>
      <x:c r="X3675" s="4" t="str">
        <x:v>Non</x:v>
      </x:c>
      <x:c r="Y3675" s="4" t="str">
        <x:v>Non</x:v>
      </x:c>
      <x:c r="Z3675" s="36" t="n">
        <x:v>0</x:v>
      </x:c>
      <x:c r="AA3675" s="27"/>
      <x:c r="AB3675" s="48"/>
      <x:c r="AC3675" s="48"/>
      <x:c r="AD3675" s="48"/>
      <x:c r="AE3675" s="4"/>
      <x:c r="AF3675" s="4"/>
      <x:c r="AG3675" s="4"/>
      <x:c r="AH3675" s="27" t="str">
        <x:v>Non applicable : aucun PNG accepté documenté à V69</x:v>
      </x:c>
      <x:c r="AI3675" s="27" t="str">
        <x:v>Aucune correspondance retrouvée</x:v>
      </x:c>
      <x:c r="AJ3675" s="52"/>
    </x:row>
    <x:row r="3676" ht="29" customHeight="1">
      <x:c r="A3676" s="4" t="str">
        <x:v>spiked-tail--gardes-06</x:v>
      </x:c>
      <x:c r="B3676" s="4" t="str">
        <x:v>Lignée Spiked Tail</x:v>
      </x:c>
      <x:c r="C3676" s="4" t="str">
        <x:v>Gardes de garnison</x:v>
      </x:c>
      <x:c r="D3676" s="45" t="n">
        <x:v>6</x:v>
      </x:c>
      <x:c r="E3676" s="27" t="str">
        <x:v>Pas faite</x:v>
      </x:c>
      <x:c r="F3676" s="27" t="str">
        <x:v>Aucune référence retrouvée dans le périmètre audité</x:v>
      </x:c>
      <x:c r="G3676" s="27" t="str">
        <x:v>Produire le PNG à partir de la fiche, puis sauvegarder et intégrer</x:v>
      </x:c>
      <x:c r="H3676" s="27" t="str">
        <x:v>Catalogue 4 069</x:v>
      </x:c>
      <x:c r="I3676" s="27" t="str">
        <x:v>Garde d’escorte</x:v>
      </x:c>
      <x:c r="J3676" s="4" t="str">
        <x:v>spiked-tail</x:v>
      </x:c>
      <x:c r="K3676" s="4" t="str">
        <x:v>gardes</x:v>
      </x:c>
      <x:c r="L3676" s="4" t="str">
        <x:v>Oui</x:v>
      </x:c>
      <x:c r="M3676" s="4" t="str">
        <x:v>Non renseigné</x:v>
      </x:c>
      <x:c r="N3676" s="4"/>
      <x:c r="O3676" s="27"/>
      <x:c r="P3676" s="27"/>
      <x:c r="Q3676" s="27"/>
      <x:c r="R3676" s="27"/>
      <x:c r="S3676" s="27"/>
      <x:c r="T3676" s="27"/>
      <x:c r="U3676" s="4" t="str">
        <x:v>Non</x:v>
      </x:c>
      <x:c r="V3676" s="4" t="str">
        <x:v>remaining-at-v69</x:v>
      </x:c>
      <x:c r="W3676" s="4" t="str">
        <x:v>Non</x:v>
      </x:c>
      <x:c r="X3676" s="4" t="str">
        <x:v>Non</x:v>
      </x:c>
      <x:c r="Y3676" s="4" t="str">
        <x:v>Non</x:v>
      </x:c>
      <x:c r="Z3676" s="36" t="n">
        <x:v>0</x:v>
      </x:c>
      <x:c r="AA3676" s="27"/>
      <x:c r="AB3676" s="48"/>
      <x:c r="AC3676" s="48"/>
      <x:c r="AD3676" s="48"/>
      <x:c r="AE3676" s="4"/>
      <x:c r="AF3676" s="4"/>
      <x:c r="AG3676" s="4"/>
      <x:c r="AH3676" s="27" t="str">
        <x:v>Non applicable : aucun PNG accepté documenté à V69</x:v>
      </x:c>
      <x:c r="AI3676" s="27" t="str">
        <x:v>Aucune correspondance retrouvée</x:v>
      </x:c>
      <x:c r="AJ3676" s="52"/>
    </x:row>
    <x:row r="3677" ht="29" customHeight="1">
      <x:c r="A3677" s="4" t="str">
        <x:v>spiked-tail--gardes-07</x:v>
      </x:c>
      <x:c r="B3677" s="4" t="str">
        <x:v>Lignée Spiked Tail</x:v>
      </x:c>
      <x:c r="C3677" s="4" t="str">
        <x:v>Gardes de garnison</x:v>
      </x:c>
      <x:c r="D3677" s="45" t="n">
        <x:v>7</x:v>
      </x:c>
      <x:c r="E3677" s="27" t="str">
        <x:v>Pas faite</x:v>
      </x:c>
      <x:c r="F3677" s="27" t="str">
        <x:v>Aucune référence retrouvée dans le périmètre audité</x:v>
      </x:c>
      <x:c r="G3677" s="27" t="str">
        <x:v>Produire le PNG à partir de la fiche, puis sauvegarder et intégrer</x:v>
      </x:c>
      <x:c r="H3677" s="27" t="str">
        <x:v>Catalogue 4 069</x:v>
      </x:c>
      <x:c r="I3677" s="27" t="str">
        <x:v>Sergent de la garde</x:v>
      </x:c>
      <x:c r="J3677" s="4" t="str">
        <x:v>spiked-tail</x:v>
      </x:c>
      <x:c r="K3677" s="4" t="str">
        <x:v>gardes</x:v>
      </x:c>
      <x:c r="L3677" s="4" t="str">
        <x:v>Oui</x:v>
      </x:c>
      <x:c r="M3677" s="4" t="str">
        <x:v>Non renseigné</x:v>
      </x:c>
      <x:c r="N3677" s="4"/>
      <x:c r="O3677" s="27"/>
      <x:c r="P3677" s="27"/>
      <x:c r="Q3677" s="27"/>
      <x:c r="R3677" s="27"/>
      <x:c r="S3677" s="27"/>
      <x:c r="T3677" s="27"/>
      <x:c r="U3677" s="4" t="str">
        <x:v>Non</x:v>
      </x:c>
      <x:c r="V3677" s="4" t="str">
        <x:v>remaining-at-v69</x:v>
      </x:c>
      <x:c r="W3677" s="4" t="str">
        <x:v>Non</x:v>
      </x:c>
      <x:c r="X3677" s="4" t="str">
        <x:v>Non</x:v>
      </x:c>
      <x:c r="Y3677" s="4" t="str">
        <x:v>Non</x:v>
      </x:c>
      <x:c r="Z3677" s="36" t="n">
        <x:v>0</x:v>
      </x:c>
      <x:c r="AA3677" s="27"/>
      <x:c r="AB3677" s="48"/>
      <x:c r="AC3677" s="48"/>
      <x:c r="AD3677" s="48"/>
      <x:c r="AE3677" s="4"/>
      <x:c r="AF3677" s="4"/>
      <x:c r="AG3677" s="4"/>
      <x:c r="AH3677" s="27" t="str">
        <x:v>Non applicable : aucun PNG accepté documenté à V69</x:v>
      </x:c>
      <x:c r="AI3677" s="27" t="str">
        <x:v>Aucune correspondance retrouvée</x:v>
      </x:c>
      <x:c r="AJ3677" s="52"/>
    </x:row>
    <x:row r="3678" ht="29" customHeight="1">
      <x:c r="A3678" s="4" t="str">
        <x:v>spiked-tail--gardes-08</x:v>
      </x:c>
      <x:c r="B3678" s="4" t="str">
        <x:v>Lignée Spiked Tail</x:v>
      </x:c>
      <x:c r="C3678" s="4" t="str">
        <x:v>Gardes de garnison</x:v>
      </x:c>
      <x:c r="D3678" s="45" t="n">
        <x:v>8</x:v>
      </x:c>
      <x:c r="E3678" s="27" t="str">
        <x:v>Pas faite</x:v>
      </x:c>
      <x:c r="F3678" s="27" t="str">
        <x:v>Aucune référence retrouvée dans le périmètre audité</x:v>
      </x:c>
      <x:c r="G3678" s="27" t="str">
        <x:v>Produire le PNG à partir de la fiche, puis sauvegarder et intégrer</x:v>
      </x:c>
      <x:c r="H3678" s="27" t="str">
        <x:v>Catalogue 4 069</x:v>
      </x:c>
      <x:c r="I3678" s="27" t="str">
        <x:v>Capitaine de la garde</x:v>
      </x:c>
      <x:c r="J3678" s="4" t="str">
        <x:v>spiked-tail</x:v>
      </x:c>
      <x:c r="K3678" s="4" t="str">
        <x:v>gardes</x:v>
      </x:c>
      <x:c r="L3678" s="4" t="str">
        <x:v>Oui</x:v>
      </x:c>
      <x:c r="M3678" s="4" t="str">
        <x:v>Non renseigné</x:v>
      </x:c>
      <x:c r="N3678" s="4"/>
      <x:c r="O3678" s="27"/>
      <x:c r="P3678" s="27"/>
      <x:c r="Q3678" s="27"/>
      <x:c r="R3678" s="27"/>
      <x:c r="S3678" s="27"/>
      <x:c r="T3678" s="27"/>
      <x:c r="U3678" s="4" t="str">
        <x:v>Non</x:v>
      </x:c>
      <x:c r="V3678" s="4" t="str">
        <x:v>remaining-at-v69</x:v>
      </x:c>
      <x:c r="W3678" s="4" t="str">
        <x:v>Non</x:v>
      </x:c>
      <x:c r="X3678" s="4" t="str">
        <x:v>Non</x:v>
      </x:c>
      <x:c r="Y3678" s="4" t="str">
        <x:v>Non</x:v>
      </x:c>
      <x:c r="Z3678" s="36" t="n">
        <x:v>0</x:v>
      </x:c>
      <x:c r="AA3678" s="27"/>
      <x:c r="AB3678" s="48"/>
      <x:c r="AC3678" s="48"/>
      <x:c r="AD3678" s="48"/>
      <x:c r="AE3678" s="4"/>
      <x:c r="AF3678" s="4"/>
      <x:c r="AG3678" s="4"/>
      <x:c r="AH3678" s="27" t="str">
        <x:v>Non applicable : aucun PNG accepté documenté à V69</x:v>
      </x:c>
      <x:c r="AI3678" s="27" t="str">
        <x:v>Aucune correspondance retrouvée</x:v>
      </x:c>
      <x:c r="AJ3678" s="52"/>
    </x:row>
    <x:row r="3679" ht="29" customHeight="1">
      <x:c r="A3679" s="4" t="str">
        <x:v>spiked-tail--gardes-09</x:v>
      </x:c>
      <x:c r="B3679" s="4" t="str">
        <x:v>Lignée Spiked Tail</x:v>
      </x:c>
      <x:c r="C3679" s="4" t="str">
        <x:v>Gardes de garnison</x:v>
      </x:c>
      <x:c r="D3679" s="45" t="n">
        <x:v>9</x:v>
      </x:c>
      <x:c r="E3679" s="27" t="str">
        <x:v>Pas faite</x:v>
      </x:c>
      <x:c r="F3679" s="27" t="str">
        <x:v>Aucune référence retrouvée dans le périmètre audité</x:v>
      </x:c>
      <x:c r="G3679" s="27" t="str">
        <x:v>Produire le PNG à partir de la fiche, puis sauvegarder et intégrer</x:v>
      </x:c>
      <x:c r="H3679" s="27" t="str">
        <x:v>Catalogue 4 069</x:v>
      </x:c>
      <x:c r="I3679" s="27" t="str">
        <x:v>Patrouilleur des Traces Grises</x:v>
      </x:c>
      <x:c r="J3679" s="4" t="str">
        <x:v>spiked-tail</x:v>
      </x:c>
      <x:c r="K3679" s="4" t="str">
        <x:v>gardes</x:v>
      </x:c>
      <x:c r="L3679" s="4" t="str">
        <x:v>Oui</x:v>
      </x:c>
      <x:c r="M3679" s="4" t="str">
        <x:v>Non renseigné</x:v>
      </x:c>
      <x:c r="N3679" s="4"/>
      <x:c r="O3679" s="27"/>
      <x:c r="P3679" s="27"/>
      <x:c r="Q3679" s="27"/>
      <x:c r="R3679" s="27"/>
      <x:c r="S3679" s="27"/>
      <x:c r="T3679" s="27"/>
      <x:c r="U3679" s="4" t="str">
        <x:v>Non</x:v>
      </x:c>
      <x:c r="V3679" s="4" t="str">
        <x:v>remaining-at-v69</x:v>
      </x:c>
      <x:c r="W3679" s="4" t="str">
        <x:v>Non</x:v>
      </x:c>
      <x:c r="X3679" s="4" t="str">
        <x:v>Non</x:v>
      </x:c>
      <x:c r="Y3679" s="4" t="str">
        <x:v>Non</x:v>
      </x:c>
      <x:c r="Z3679" s="36" t="n">
        <x:v>0</x:v>
      </x:c>
      <x:c r="AA3679" s="27"/>
      <x:c r="AB3679" s="48"/>
      <x:c r="AC3679" s="48"/>
      <x:c r="AD3679" s="48"/>
      <x:c r="AE3679" s="4"/>
      <x:c r="AF3679" s="4"/>
      <x:c r="AG3679" s="4"/>
      <x:c r="AH3679" s="27" t="str">
        <x:v>Non applicable : aucun PNG accepté documenté à V69</x:v>
      </x:c>
      <x:c r="AI3679" s="27" t="str">
        <x:v>Aucune correspondance retrouvée</x:v>
      </x:c>
      <x:c r="AJ3679" s="52"/>
    </x:row>
    <x:row r="3680" ht="29" customHeight="1">
      <x:c r="A3680" s="4" t="str">
        <x:v>spiked-tail--gardes-10</x:v>
      </x:c>
      <x:c r="B3680" s="4" t="str">
        <x:v>Lignée Spiked Tail</x:v>
      </x:c>
      <x:c r="C3680" s="4" t="str">
        <x:v>Gardes de garnison</x:v>
      </x:c>
      <x:c r="D3680" s="45" t="n">
        <x:v>10</x:v>
      </x:c>
      <x:c r="E3680" s="27" t="str">
        <x:v>Pas faite</x:v>
      </x:c>
      <x:c r="F3680" s="27" t="str">
        <x:v>Aucune référence retrouvée dans le périmètre audité</x:v>
      </x:c>
      <x:c r="G3680" s="27" t="str">
        <x:v>Produire le PNG à partir de la fiche, puis sauvegarder et intégrer</x:v>
      </x:c>
      <x:c r="H3680" s="27" t="str">
        <x:v>Catalogue 4 069</x:v>
      </x:c>
      <x:c r="I3680" s="27" t="str">
        <x:v>Garde des Attelages Blindés</x:v>
      </x:c>
      <x:c r="J3680" s="4" t="str">
        <x:v>spiked-tail</x:v>
      </x:c>
      <x:c r="K3680" s="4" t="str">
        <x:v>gardes</x:v>
      </x:c>
      <x:c r="L3680" s="4" t="str">
        <x:v>Oui</x:v>
      </x:c>
      <x:c r="M3680" s="4" t="str">
        <x:v>Non renseigné</x:v>
      </x:c>
      <x:c r="N3680" s="4"/>
      <x:c r="O3680" s="27"/>
      <x:c r="P3680" s="27"/>
      <x:c r="Q3680" s="27"/>
      <x:c r="R3680" s="27"/>
      <x:c r="S3680" s="27"/>
      <x:c r="T3680" s="27"/>
      <x:c r="U3680" s="4" t="str">
        <x:v>Non</x:v>
      </x:c>
      <x:c r="V3680" s="4" t="str">
        <x:v>remaining-at-v69</x:v>
      </x:c>
      <x:c r="W3680" s="4" t="str">
        <x:v>Non</x:v>
      </x:c>
      <x:c r="X3680" s="4" t="str">
        <x:v>Non</x:v>
      </x:c>
      <x:c r="Y3680" s="4" t="str">
        <x:v>Non</x:v>
      </x:c>
      <x:c r="Z3680" s="36" t="n">
        <x:v>0</x:v>
      </x:c>
      <x:c r="AA3680" s="27"/>
      <x:c r="AB3680" s="48"/>
      <x:c r="AC3680" s="48"/>
      <x:c r="AD3680" s="48"/>
      <x:c r="AE3680" s="4"/>
      <x:c r="AF3680" s="4"/>
      <x:c r="AG3680" s="4"/>
      <x:c r="AH3680" s="27" t="str">
        <x:v>Non applicable : aucun PNG accepté documenté à V69</x:v>
      </x:c>
      <x:c r="AI3680" s="27" t="str">
        <x:v>Aucune correspondance retrouvée</x:v>
      </x:c>
      <x:c r="AJ3680" s="52"/>
    </x:row>
    <x:row r="3681" ht="29" customHeight="1">
      <x:c r="A3681" s="4" t="str">
        <x:v>spiked-tail--enforcers-comics-11</x:v>
      </x:c>
      <x:c r="B3681" s="4" t="str">
        <x:v>Lignée Spiked Tail</x:v>
      </x:c>
      <x:c r="C3681" s="4" t="str">
        <x:v>Enforcers du comic</x:v>
      </x:c>
      <x:c r="D3681" s="45" t="n">
        <x:v>11</x:v>
      </x:c>
      <x:c r="E3681" s="27" t="str">
        <x:v>Produite — à vérifier</x:v>
      </x:c>
      <x:c r="F3681" s="27" t="str">
        <x:v>Aucune référence retrouvée dans le périmètre audité</x:v>
      </x:c>
      <x:c r="G3681" s="27" t="str">
        <x:v>Retrouver la version acceptée V6.2 et vérifier ses octets</x:v>
      </x:c>
      <x:c r="H3681" s="27" t="str">
        <x:v>Catalogue 4 069</x:v>
      </x:c>
      <x:c r="I3681" s="27" t="str">
        <x:v>Enforcer de patrouille</x:v>
      </x:c>
      <x:c r="J3681" s="4" t="str">
        <x:v>spiked-tail</x:v>
      </x:c>
      <x:c r="K3681" s="4" t="str">
        <x:v>enforcers-comics</x:v>
      </x:c>
      <x:c r="L3681" s="4" t="str">
        <x:v>Oui</x:v>
      </x:c>
      <x:c r="M3681" s="4" t="str">
        <x:v>Non renseigné</x:v>
      </x:c>
      <x:c r="N3681" s="4"/>
      <x:c r="O3681" s="27"/>
      <x:c r="P3681" s="27"/>
      <x:c r="Q3681" s="27"/>
      <x:c r="R3681" s="27"/>
      <x:c r="S3681" s="27"/>
      <x:c r="T3681" s="27"/>
      <x:c r="U3681" s="4" t="str">
        <x:v>Oui</x:v>
      </x:c>
      <x:c r="V3681" s="4" t="str">
        <x:v>v62</x:v>
      </x:c>
      <x:c r="W3681" s="4" t="str">
        <x:v>Non</x:v>
      </x:c>
      <x:c r="X3681" s="4" t="str">
        <x:v>Non</x:v>
      </x:c>
      <x:c r="Y3681" s="4" t="str">
        <x:v>Non</x:v>
      </x:c>
      <x:c r="Z3681" s="36" t="n">
        <x:v>0</x:v>
      </x:c>
      <x:c r="AA3681" s="27" t="str">
        <x:v>Acceptation V6.2 attestée avec empreinte ; fichier individuel et archive non retrouvés. La disparition d’un ancien chemin temporaire ne suffit pas à prouver une perte définitive.</x:v>
      </x:c>
      <x:c r="AB3681" s="48"/>
      <x:c r="AC3681" s="48"/>
      <x:c r="AD3681" s="48"/>
      <x:c r="AE3681" s="4"/>
      <x:c r="AF3681" s="4"/>
      <x:c r="AG3681" s="4" t="str">
        <x:v>ad158dd438d827a24df265bcbf86d1890688ec6ecba7f022882d37ccb504e549</x:v>
      </x:c>
      <x:c r="AH3681" s="27" t="str">
        <x:v>PNG accepté historiquement ; archive non localisée dans les dossiers Drive vérifiés</x:v>
      </x:c>
      <x:c r="AI3681" s="27" t="str">
        <x:v>Aucune correspondance retrouvée</x:v>
      </x:c>
      <x:c r="AJ3681" s="52"/>
    </x:row>
    <x:row r="3682" ht="29" customHeight="1">
      <x:c r="A3682" s="4" t="str">
        <x:v>spiked-tail--enforcers-comics-12</x:v>
      </x:c>
      <x:c r="B3682" s="4" t="str">
        <x:v>Lignée Spiked Tail</x:v>
      </x:c>
      <x:c r="C3682" s="4" t="str">
        <x:v>Enforcers du comic</x:v>
      </x:c>
      <x:c r="D3682" s="45" t="n">
        <x:v>12</x:v>
      </x:c>
      <x:c r="E3682" s="27" t="str">
        <x:v>Produite — à vérifier</x:v>
      </x:c>
      <x:c r="F3682" s="27" t="str">
        <x:v>Aucune référence retrouvée dans le périmètre audité</x:v>
      </x:c>
      <x:c r="G3682" s="27" t="str">
        <x:v>Retrouver la version acceptée V6.2 et vérifier ses octets</x:v>
      </x:c>
      <x:c r="H3682" s="27" t="str">
        <x:v>Catalogue 4 069</x:v>
      </x:c>
      <x:c r="I3682" s="27" t="str">
        <x:v>Enforcer d'interception</x:v>
      </x:c>
      <x:c r="J3682" s="4" t="str">
        <x:v>spiked-tail</x:v>
      </x:c>
      <x:c r="K3682" s="4" t="str">
        <x:v>enforcers-comics</x:v>
      </x:c>
      <x:c r="L3682" s="4" t="str">
        <x:v>Oui</x:v>
      </x:c>
      <x:c r="M3682" s="4" t="str">
        <x:v>Non renseigné</x:v>
      </x:c>
      <x:c r="N3682" s="4"/>
      <x:c r="O3682" s="27"/>
      <x:c r="P3682" s="27"/>
      <x:c r="Q3682" s="27"/>
      <x:c r="R3682" s="27"/>
      <x:c r="S3682" s="27"/>
      <x:c r="T3682" s="27"/>
      <x:c r="U3682" s="4" t="str">
        <x:v>Oui</x:v>
      </x:c>
      <x:c r="V3682" s="4" t="str">
        <x:v>v62</x:v>
      </x:c>
      <x:c r="W3682" s="4" t="str">
        <x:v>Non</x:v>
      </x:c>
      <x:c r="X3682" s="4" t="str">
        <x:v>Non</x:v>
      </x:c>
      <x:c r="Y3682" s="4" t="str">
        <x:v>Non</x:v>
      </x:c>
      <x:c r="Z3682" s="36" t="n">
        <x:v>0</x:v>
      </x:c>
      <x:c r="AA3682" s="27" t="str">
        <x:v>Acceptation V6.2 attestée avec empreinte ; fichier individuel et archive non retrouvés. La disparition d’un ancien chemin temporaire ne suffit pas à prouver une perte définitive.</x:v>
      </x:c>
      <x:c r="AB3682" s="48"/>
      <x:c r="AC3682" s="48"/>
      <x:c r="AD3682" s="48"/>
      <x:c r="AE3682" s="4"/>
      <x:c r="AF3682" s="4"/>
      <x:c r="AG3682" s="4" t="str">
        <x:v>321c166f286a60d78d208e707709b23fa5aa0ef2db01acefa452ce580a94f6a2</x:v>
      </x:c>
      <x:c r="AH3682" s="27" t="str">
        <x:v>PNG accepté historiquement ; archive non localisée dans les dossiers Drive vérifiés</x:v>
      </x:c>
      <x:c r="AI3682" s="27" t="str">
        <x:v>Aucune correspondance retrouvée</x:v>
      </x:c>
      <x:c r="AJ3682" s="52"/>
    </x:row>
    <x:row r="3683" ht="29" customHeight="1">
      <x:c r="A3683" s="4" t="str">
        <x:v>spiked-tail--enforcers-comics-13</x:v>
      </x:c>
      <x:c r="B3683" s="4" t="str">
        <x:v>Lignée Spiked Tail</x:v>
      </x:c>
      <x:c r="C3683" s="4" t="str">
        <x:v>Enforcers du comic</x:v>
      </x:c>
      <x:c r="D3683" s="45" t="n">
        <x:v>13</x:v>
      </x:c>
      <x:c r="E3683" s="27" t="str">
        <x:v>Présente dans main</x:v>
      </x:c>
      <x:c r="F3683" s="27" t="str">
        <x:v>Galerie et codex</x:v>
      </x:c>
      <x:c r="G3683" s="27" t="str">
        <x:v>Conserver ; vérifier le rendu selon l’usage indiqué</x:v>
      </x:c>
      <x:c r="H3683" s="27" t="str">
        <x:v>Catalogue 4 069</x:v>
      </x:c>
      <x:c r="I3683" s="27" t="str">
        <x:v>Enforcer de traque</x:v>
      </x:c>
      <x:c r="J3683" s="4" t="str">
        <x:v>spiked-tail</x:v>
      </x:c>
      <x:c r="K3683" s="4" t="str">
        <x:v>enforcers-comics</x:v>
      </x:c>
      <x:c r="L3683" s="4" t="str">
        <x:v>Oui</x:v>
      </x:c>
      <x:c r="M3683" s="4" t="str">
        <x:v>adult</x:v>
      </x:c>
      <x:c r="N3683" s="4"/>
      <x:c r="O3683" s="27"/>
      <x:c r="P3683" s="27"/>
      <x:c r="Q3683" s="27"/>
      <x:c r="R3683" s="27"/>
      <x:c r="S3683" s="27"/>
      <x:c r="T3683" s="27"/>
      <x:c r="U3683" s="4" t="str">
        <x:v>Oui</x:v>
      </x:c>
      <x:c r="V3683" s="4" t="str">
        <x:v>v68</x:v>
      </x:c>
      <x:c r="W3683" s="4" t="str">
        <x:v>Oui</x:v>
      </x:c>
      <x:c r="X3683" s="4" t="str">
        <x:v>Non</x:v>
      </x:c>
      <x:c r="Y3683" s="4" t="str">
        <x:v>Non</x:v>
      </x:c>
      <x:c r="Z3683" s="36" t="n">
        <x:v>0</x:v>
      </x:c>
      <x:c r="AA3683" s="27" t="str">
        <x:v>Chemin blob présent dans l’arbre Git audité ; SHA256 déclaré par le registre, pixels non retéléchargés. Audit du code et des références ; aucun déploiement ni affichage en navigateur observé.</x:v>
      </x:c>
      <x:c r="AB3683" s="48" t="str">
        <x:v>https://github.com/darknigthmare/yautja-la-longue-chasse/blob/536ac53335e440747f6eccedd2cd757d1f817a99/public/game/imports/v86/garrisons/cbf88a2332c08500266fcb5faf133543f400edaad405776bb72e33547896e554.png</x:v>
      </x:c>
      <x:c r="AC3683" s="48" t="str">
        <x:v>https://github.com/darknigthmare/yautja-la-longue-chasse/blob/536ac53335e440747f6eccedd2cd757d1f817a99/app/game/data/driveGarrisonsV86.json</x:v>
      </x:c>
      <x:c r="AD3683" s="48" t="str">
        <x:v>https://drive.google.com/file/d/1Py56Vvc9D375hdwpB-0lf6JPZ9C6U4Il/view?usp=drivesdk</x:v>
      </x:c>
      <x:c r="AE3683" s="4" t="str">
        <x:v>public/game/imports/v86/garrisons/cbf88a2332c08500266fcb5faf133543f400edaad405776bb72e33547896e554.png</x:v>
      </x:c>
      <x:c r="AF3683" s="4" t="str">
        <x:v>cbf88a2332c08500266fcb5faf133543f400edaad405776bb72e33547896e554</x:v>
      </x:c>
      <x:c r="AG3683" s="4" t="str">
        <x:v>cbf88a2332c08500266fcb5faf133543f400edaad405776bb72e33547896e554</x:v>
      </x:c>
      <x:c r="AH3683" s="27" t="str">
        <x:v>Archive candidate présente sur Drive ; PNG individuel non revérifié dans cet audit</x:v>
      </x:c>
      <x:c r="AI3683" s="27" t="str">
        <x:v>ID exact + SHA de version acceptée déclaré</x:v>
      </x:c>
      <x:c r="AJ3683" s="52"/>
    </x:row>
    <x:row r="3684" ht="29" customHeight="1">
      <x:c r="A3684" s="4" t="str">
        <x:v>spiked-tail--enforcers-comics-14</x:v>
      </x:c>
      <x:c r="B3684" s="4" t="str">
        <x:v>Lignée Spiked Tail</x:v>
      </x:c>
      <x:c r="C3684" s="4" t="str">
        <x:v>Enforcers du comic</x:v>
      </x:c>
      <x:c r="D3684" s="45" t="n">
        <x:v>14</x:v>
      </x:c>
      <x:c r="E3684" s="27" t="str">
        <x:v>Présente dans main</x:v>
      </x:c>
      <x:c r="F3684" s="27" t="str">
        <x:v>Galerie et codex</x:v>
      </x:c>
      <x:c r="G3684" s="27" t="str">
        <x:v>Conserver ; vérifier le rendu selon l’usage indiqué</x:v>
      </x:c>
      <x:c r="H3684" s="27" t="str">
        <x:v>Catalogue 4 069</x:v>
      </x:c>
      <x:c r="I3684" s="27" t="str">
        <x:v>Enforcer Bastion</x:v>
      </x:c>
      <x:c r="J3684" s="4" t="str">
        <x:v>spiked-tail</x:v>
      </x:c>
      <x:c r="K3684" s="4" t="str">
        <x:v>enforcers-comics</x:v>
      </x:c>
      <x:c r="L3684" s="4" t="str">
        <x:v>Oui</x:v>
      </x:c>
      <x:c r="M3684" s="4" t="str">
        <x:v>adult</x:v>
      </x:c>
      <x:c r="N3684" s="4"/>
      <x:c r="O3684" s="27"/>
      <x:c r="P3684" s="27"/>
      <x:c r="Q3684" s="27"/>
      <x:c r="R3684" s="27"/>
      <x:c r="S3684" s="27"/>
      <x:c r="T3684" s="27"/>
      <x:c r="U3684" s="4" t="str">
        <x:v>Oui</x:v>
      </x:c>
      <x:c r="V3684" s="4" t="str">
        <x:v>v69</x:v>
      </x:c>
      <x:c r="W3684" s="4" t="str">
        <x:v>Oui</x:v>
      </x:c>
      <x:c r="X3684" s="4" t="str">
        <x:v>Non</x:v>
      </x:c>
      <x:c r="Y3684" s="4" t="str">
        <x:v>Non</x:v>
      </x:c>
      <x:c r="Z3684" s="36" t="n">
        <x:v>0</x:v>
      </x:c>
      <x:c r="AA3684" s="27" t="str">
        <x:v>Chemin blob présent dans l’arbre Git audité ; SHA256 déclaré par le registre, pixels non retéléchargés. Audit du code et des références ; aucun déploiement ni affichage en navigateur observé.</x:v>
      </x:c>
      <x:c r="AB3684" s="48" t="str">
        <x:v>https://github.com/darknigthmare/yautja-la-longue-chasse/blob/536ac53335e440747f6eccedd2cd757d1f817a99/public/game/imports/v87/new-deposits/ccf43027847e3c799969e0d546b7ae0c2dd8118fddd84cc2b60ec4456db15595.png</x:v>
      </x:c>
      <x:c r="AC3684" s="48" t="str">
        <x:v>https://github.com/darknigthmare/yautja-la-longue-chasse/blob/536ac53335e440747f6eccedd2cd757d1f817a99/app/game/data/driveNewDepositsSpritesV87.json</x:v>
      </x:c>
      <x:c r="AD3684" s="48" t="str">
        <x:v>https://drive.google.com/file/d/1yxg_AKxBqO21ySbD1Af3qZtixd7-ESW3/view?usp=drivesdk</x:v>
      </x:c>
      <x:c r="AE3684" s="4" t="str">
        <x:v>public/game/imports/v87/new-deposits/ccf43027847e3c799969e0d546b7ae0c2dd8118fddd84cc2b60ec4456db15595.png</x:v>
      </x:c>
      <x:c r="AF3684" s="4" t="str">
        <x:v>ccf43027847e3c799969e0d546b7ae0c2dd8118fddd84cc2b60ec4456db15595</x:v>
      </x:c>
      <x:c r="AG3684" s="4" t="str">
        <x:v>ccf43027847e3c799969e0d546b7ae0c2dd8118fddd84cc2b60ec4456db15595</x:v>
      </x:c>
      <x:c r="AH3684" s="27" t="str">
        <x:v>Archive candidate présente sur Drive ; PNG individuel non revérifié dans cet audit</x:v>
      </x:c>
      <x:c r="AI3684" s="27" t="str">
        <x:v>ID exact + SHA de version acceptée déclaré</x:v>
      </x:c>
      <x:c r="AJ3684" s="52"/>
    </x:row>
    <x:row r="3685" ht="29" customHeight="1">
      <x:c r="A3685" s="4" t="str">
        <x:v>spiked-tail--enforcers-comics-15</x:v>
      </x:c>
      <x:c r="B3685" s="4" t="str">
        <x:v>Lignée Spiked Tail</x:v>
      </x:c>
      <x:c r="C3685" s="4" t="str">
        <x:v>Enforcers du comic</x:v>
      </x:c>
      <x:c r="D3685" s="45" t="n">
        <x:v>15</x:v>
      </x:c>
      <x:c r="E3685" s="27" t="str">
        <x:v>Présente dans main</x:v>
      </x:c>
      <x:c r="F3685" s="27" t="str">
        <x:v>Galerie et codex</x:v>
      </x:c>
      <x:c r="G3685" s="27" t="str">
        <x:v>Conserver ; vérifier le rendu selon l’usage indiqué</x:v>
      </x:c>
      <x:c r="H3685" s="27" t="str">
        <x:v>Catalogue 4 069</x:v>
      </x:c>
      <x:c r="I3685" s="27" t="str">
        <x:v>Enforcer vétéran</x:v>
      </x:c>
      <x:c r="J3685" s="4" t="str">
        <x:v>spiked-tail</x:v>
      </x:c>
      <x:c r="K3685" s="4" t="str">
        <x:v>enforcers-comics</x:v>
      </x:c>
      <x:c r="L3685" s="4" t="str">
        <x:v>Oui</x:v>
      </x:c>
      <x:c r="M3685" s="4" t="str">
        <x:v>adult</x:v>
      </x:c>
      <x:c r="N3685" s="4"/>
      <x:c r="O3685" s="27"/>
      <x:c r="P3685" s="27"/>
      <x:c r="Q3685" s="27"/>
      <x:c r="R3685" s="27"/>
      <x:c r="S3685" s="27"/>
      <x:c r="T3685" s="27"/>
      <x:c r="U3685" s="4" t="str">
        <x:v>Oui</x:v>
      </x:c>
      <x:c r="V3685" s="4" t="str">
        <x:v>v69</x:v>
      </x:c>
      <x:c r="W3685" s="4" t="str">
        <x:v>Oui</x:v>
      </x:c>
      <x:c r="X3685" s="4" t="str">
        <x:v>Non</x:v>
      </x:c>
      <x:c r="Y3685" s="4" t="str">
        <x:v>Non</x:v>
      </x:c>
      <x:c r="Z3685" s="36" t="n">
        <x:v>0</x:v>
      </x:c>
      <x:c r="AA3685" s="27" t="str">
        <x:v>Chemin blob présent dans l’arbre Git audité ; SHA256 déclaré par le registre, pixels non retéléchargés. Audit du code et des références ; aucun déploiement ni affichage en navigateur observé.</x:v>
      </x:c>
      <x:c r="AB3685" s="48" t="str">
        <x:v>https://github.com/darknigthmare/yautja-la-longue-chasse/blob/536ac53335e440747f6eccedd2cd757d1f817a99/public/game/imports/v87/new-deposits/e1629eb224788de1c5228cafe759322c6f20ef9d61a550cf8dac486e84fce0e7.png</x:v>
      </x:c>
      <x:c r="AC3685" s="48" t="str">
        <x:v>https://github.com/darknigthmare/yautja-la-longue-chasse/blob/536ac53335e440747f6eccedd2cd757d1f817a99/app/game/data/driveNewDepositsSpritesV87.json</x:v>
      </x:c>
      <x:c r="AD3685" s="48" t="str">
        <x:v>https://drive.google.com/file/d/1yxg_AKxBqO21ySbD1Af3qZtixd7-ESW3/view?usp=drivesdk</x:v>
      </x:c>
      <x:c r="AE3685" s="4" t="str">
        <x:v>public/game/imports/v87/new-deposits/e1629eb224788de1c5228cafe759322c6f20ef9d61a550cf8dac486e84fce0e7.png</x:v>
      </x:c>
      <x:c r="AF3685" s="4" t="str">
        <x:v>e1629eb224788de1c5228cafe759322c6f20ef9d61a550cf8dac486e84fce0e7</x:v>
      </x:c>
      <x:c r="AG3685" s="4" t="str">
        <x:v>e1629eb224788de1c5228cafe759322c6f20ef9d61a550cf8dac486e84fce0e7</x:v>
      </x:c>
      <x:c r="AH3685" s="27" t="str">
        <x:v>Archive candidate présente sur Drive ; PNG individuel non revérifié dans cet audit</x:v>
      </x:c>
      <x:c r="AI3685" s="27" t="str">
        <x:v>ID exact + SHA de version acceptée déclaré</x:v>
      </x:c>
      <x:c r="AJ3685" s="52"/>
    </x:row>
    <x:row r="3686" ht="29" customHeight="1">
      <x:c r="A3686" s="4" t="str">
        <x:v>spiked-tail--enforcers-comics-16</x:v>
      </x:c>
      <x:c r="B3686" s="4" t="str">
        <x:v>Lignée Spiked Tail</x:v>
      </x:c>
      <x:c r="C3686" s="4" t="str">
        <x:v>Enforcers du comic</x:v>
      </x:c>
      <x:c r="D3686" s="45" t="n">
        <x:v>16</x:v>
      </x:c>
      <x:c r="E3686" s="27" t="str">
        <x:v>Présente dans main</x:v>
      </x:c>
      <x:c r="F3686" s="27" t="str">
        <x:v>Galerie et codex</x:v>
      </x:c>
      <x:c r="G3686" s="27" t="str">
        <x:v>Conserver ; vérifier le rendu selon l’usage indiqué</x:v>
      </x:c>
      <x:c r="H3686" s="27" t="str">
        <x:v>Catalogue 4 069</x:v>
      </x:c>
      <x:c r="I3686" s="27" t="str">
        <x:v>Commandant des Enforcers</x:v>
      </x:c>
      <x:c r="J3686" s="4" t="str">
        <x:v>spiked-tail</x:v>
      </x:c>
      <x:c r="K3686" s="4" t="str">
        <x:v>enforcers-comics</x:v>
      </x:c>
      <x:c r="L3686" s="4" t="str">
        <x:v>Oui</x:v>
      </x:c>
      <x:c r="M3686" s="4" t="str">
        <x:v>adult</x:v>
      </x:c>
      <x:c r="N3686" s="4"/>
      <x:c r="O3686" s="27"/>
      <x:c r="P3686" s="27"/>
      <x:c r="Q3686" s="27"/>
      <x:c r="R3686" s="27"/>
      <x:c r="S3686" s="27"/>
      <x:c r="T3686" s="27"/>
      <x:c r="U3686" s="4" t="str">
        <x:v>Oui</x:v>
      </x:c>
      <x:c r="V3686" s="4" t="str">
        <x:v>v69</x:v>
      </x:c>
      <x:c r="W3686" s="4" t="str">
        <x:v>Oui</x:v>
      </x:c>
      <x:c r="X3686" s="4" t="str">
        <x:v>Non</x:v>
      </x:c>
      <x:c r="Y3686" s="4" t="str">
        <x:v>Non</x:v>
      </x:c>
      <x:c r="Z3686" s="36" t="n">
        <x:v>0</x:v>
      </x:c>
      <x:c r="AA3686" s="27" t="str">
        <x:v>Chemin blob présent dans l’arbre Git audité ; SHA256 déclaré par le registre, pixels non retéléchargés. Audit du code et des références ; aucun déploiement ni affichage en navigateur observé.</x:v>
      </x:c>
      <x:c r="AB3686" s="48" t="str">
        <x:v>https://github.com/darknigthmare/yautja-la-longue-chasse/blob/536ac53335e440747f6eccedd2cd757d1f817a99/public/game/imports/v87/new-deposits/0a4c1bfc4251875f3ec893cb9f0584d13deec592ea132b0bb015ab842fc283d0.png</x:v>
      </x:c>
      <x:c r="AC3686" s="48" t="str">
        <x:v>https://github.com/darknigthmare/yautja-la-longue-chasse/blob/536ac53335e440747f6eccedd2cd757d1f817a99/app/game/data/driveNewDepositsSpritesV87.json</x:v>
      </x:c>
      <x:c r="AD3686" s="48" t="str">
        <x:v>https://drive.google.com/file/d/1yxg_AKxBqO21ySbD1Af3qZtixd7-ESW3/view?usp=drivesdk</x:v>
      </x:c>
      <x:c r="AE3686" s="4" t="str">
        <x:v>public/game/imports/v87/new-deposits/0a4c1bfc4251875f3ec893cb9f0584d13deec592ea132b0bb015ab842fc283d0.png</x:v>
      </x:c>
      <x:c r="AF3686" s="4" t="str">
        <x:v>0a4c1bfc4251875f3ec893cb9f0584d13deec592ea132b0bb015ab842fc283d0</x:v>
      </x:c>
      <x:c r="AG3686" s="4" t="str">
        <x:v>0a4c1bfc4251875f3ec893cb9f0584d13deec592ea132b0bb015ab842fc283d0</x:v>
      </x:c>
      <x:c r="AH3686" s="27" t="str">
        <x:v>Archive candidate présente sur Drive ; PNG individuel non revérifié dans cet audit</x:v>
      </x:c>
      <x:c r="AI3686" s="27" t="str">
        <x:v>ID exact + SHA de version acceptée déclaré</x:v>
      </x:c>
      <x:c r="AJ3686" s="52"/>
    </x:row>
    <x:row r="3687" ht="29" customHeight="1">
      <x:c r="A3687" s="4" t="str">
        <x:v>hornhead--hydras-02</x:v>
      </x:c>
      <x:c r="B3687" s="4" t="str">
        <x:v>Lignée Hornhead</x:v>
      </x:c>
      <x:c r="C3687" s="4" t="str">
        <x:v>Hydras</x:v>
      </x:c>
      <x:c r="D3687" s="45" t="n">
        <x:v>2</x:v>
      </x:c>
      <x:c r="E3687" s="27" t="str">
        <x:v>Produite — à vérifier</x:v>
      </x:c>
      <x:c r="F3687" s="27" t="str">
        <x:v>Aucune référence retrouvée dans le périmètre audité</x:v>
      </x:c>
      <x:c r="G3687" s="27" t="str">
        <x:v>Retrouver la version acceptée V6.2 et vérifier ses octets</x:v>
      </x:c>
      <x:c r="H3687" s="27" t="str">
        <x:v>Catalogue 4 069</x:v>
      </x:c>
      <x:c r="I3687" s="27" t="str">
        <x:v>Hydra de siège</x:v>
      </x:c>
      <x:c r="J3687" s="4" t="str">
        <x:v>hornhead</x:v>
      </x:c>
      <x:c r="K3687" s="4" t="str">
        <x:v>hydras</x:v>
      </x:c>
      <x:c r="L3687" s="4" t="str">
        <x:v>Oui</x:v>
      </x:c>
      <x:c r="M3687" s="4" t="str">
        <x:v>Non renseigné</x:v>
      </x:c>
      <x:c r="N3687" s="4"/>
      <x:c r="O3687" s="27"/>
      <x:c r="P3687" s="27"/>
      <x:c r="Q3687" s="27"/>
      <x:c r="R3687" s="27"/>
      <x:c r="S3687" s="27"/>
      <x:c r="T3687" s="27"/>
      <x:c r="U3687" s="4" t="str">
        <x:v>Oui</x:v>
      </x:c>
      <x:c r="V3687" s="4" t="str">
        <x:v>v62</x:v>
      </x:c>
      <x:c r="W3687" s="4" t="str">
        <x:v>Non</x:v>
      </x:c>
      <x:c r="X3687" s="4" t="str">
        <x:v>Non</x:v>
      </x:c>
      <x:c r="Y3687" s="4" t="str">
        <x:v>Non</x:v>
      </x:c>
      <x:c r="Z3687" s="36" t="n">
        <x:v>0</x:v>
      </x:c>
      <x:c r="AA3687" s="27" t="str">
        <x:v>Acceptation V6.2 attestée avec empreinte ; fichier individuel et archive non retrouvés. La disparition d’un ancien chemin temporaire ne suffit pas à prouver une perte définitive.</x:v>
      </x:c>
      <x:c r="AB3687" s="48"/>
      <x:c r="AC3687" s="48"/>
      <x:c r="AD3687" s="48"/>
      <x:c r="AE3687" s="4"/>
      <x:c r="AF3687" s="4"/>
      <x:c r="AG3687" s="4" t="str">
        <x:v>90b5b27940c2492998d95267f207e369bf9a11132ca82b3d2edcab08424b64a5</x:v>
      </x:c>
      <x:c r="AH3687" s="27" t="str">
        <x:v>PNG accepté historiquement ; archive non localisée dans les dossiers Drive vérifiés</x:v>
      </x:c>
      <x:c r="AI3687" s="27" t="str">
        <x:v>Aucune correspondance retrouvée</x:v>
      </x:c>
      <x:c r="AJ3687" s="52"/>
    </x:row>
    <x:row r="3688" ht="29" customHeight="1">
      <x:c r="A3688" s="4" t="str">
        <x:v>hornhead--hydras-03</x:v>
      </x:c>
      <x:c r="B3688" s="4" t="str">
        <x:v>Lignée Hornhead</x:v>
      </x:c>
      <x:c r="C3688" s="4" t="str">
        <x:v>Hydras</x:v>
      </x:c>
      <x:c r="D3688" s="45" t="n">
        <x:v>3</x:v>
      </x:c>
      <x:c r="E3688" s="27" t="str">
        <x:v>Présente dans main</x:v>
      </x:c>
      <x:c r="F3688" s="27" t="str">
        <x:v>Galerie et codex</x:v>
      </x:c>
      <x:c r="G3688" s="27" t="str">
        <x:v>Conserver ; vérifier le rendu selon l’usage indiqué</x:v>
      </x:c>
      <x:c r="H3688" s="27" t="str">
        <x:v>Catalogue 4 069</x:v>
      </x:c>
      <x:c r="I3688" s="27" t="str">
        <x:v>Hydra vétéran</x:v>
      </x:c>
      <x:c r="J3688" s="4" t="str">
        <x:v>hornhead</x:v>
      </x:c>
      <x:c r="K3688" s="4" t="str">
        <x:v>hydras</x:v>
      </x:c>
      <x:c r="L3688" s="4" t="str">
        <x:v>Oui</x:v>
      </x:c>
      <x:c r="M3688" s="4" t="str">
        <x:v>adult</x:v>
      </x:c>
      <x:c r="N3688" s="4"/>
      <x:c r="O3688" s="27"/>
      <x:c r="P3688" s="27"/>
      <x:c r="Q3688" s="27"/>
      <x:c r="R3688" s="27"/>
      <x:c r="S3688" s="27"/>
      <x:c r="T3688" s="27"/>
      <x:c r="U3688" s="4" t="str">
        <x:v>Oui</x:v>
      </x:c>
      <x:c r="V3688" s="4" t="str">
        <x:v>v68</x:v>
      </x:c>
      <x:c r="W3688" s="4" t="str">
        <x:v>Oui</x:v>
      </x:c>
      <x:c r="X3688" s="4" t="str">
        <x:v>Non</x:v>
      </x:c>
      <x:c r="Y3688" s="4" t="str">
        <x:v>Non</x:v>
      </x:c>
      <x:c r="Z3688" s="36" t="n">
        <x:v>0</x:v>
      </x:c>
      <x:c r="AA3688" s="27" t="str">
        <x:v>Chemin blob présent dans l’arbre Git audité ; SHA256 déclaré par le registre, pixels non retéléchargés. Audit du code et des références ; aucun déploiement ni affichage en navigateur observé.</x:v>
      </x:c>
      <x:c r="AB3688" s="48" t="str">
        <x:v>https://github.com/darknigthmare/yautja-la-longue-chasse/blob/536ac53335e440747f6eccedd2cd757d1f817a99/public/game/imports/v86/garrisons/1e6f13aa843aa4ed3d764d665dd19e1f014628701b6cf3fd46a5be2e6264f2fd.png</x:v>
      </x:c>
      <x:c r="AC3688" s="48" t="str">
        <x:v>https://github.com/darknigthmare/yautja-la-longue-chasse/blob/536ac53335e440747f6eccedd2cd757d1f817a99/app/game/data/driveGarrisonsV86.json</x:v>
      </x:c>
      <x:c r="AD3688" s="48" t="str">
        <x:v>https://drive.google.com/file/d/1Py56Vvc9D375hdwpB-0lf6JPZ9C6U4Il/view?usp=drivesdk</x:v>
      </x:c>
      <x:c r="AE3688" s="4" t="str">
        <x:v>public/game/imports/v86/garrisons/1e6f13aa843aa4ed3d764d665dd19e1f014628701b6cf3fd46a5be2e6264f2fd.png</x:v>
      </x:c>
      <x:c r="AF3688" s="4" t="str">
        <x:v>1e6f13aa843aa4ed3d764d665dd19e1f014628701b6cf3fd46a5be2e6264f2fd</x:v>
      </x:c>
      <x:c r="AG3688" s="4" t="str">
        <x:v>1e6f13aa843aa4ed3d764d665dd19e1f014628701b6cf3fd46a5be2e6264f2fd</x:v>
      </x:c>
      <x:c r="AH3688" s="27" t="str">
        <x:v>Archive candidate présente sur Drive ; PNG individuel non revérifié dans cet audit</x:v>
      </x:c>
      <x:c r="AI3688" s="27" t="str">
        <x:v>ID exact + SHA de version acceptée déclaré</x:v>
      </x:c>
      <x:c r="AJ3688" s="52"/>
    </x:row>
    <x:row r="3689" ht="29" customHeight="1">
      <x:c r="A3689" s="4" t="str">
        <x:v>hornhead--blazers-02</x:v>
      </x:c>
      <x:c r="B3689" s="4" t="str">
        <x:v>Lignée Hornhead</x:v>
      </x:c>
      <x:c r="C3689" s="4" t="str">
        <x:v>Blazers</x:v>
      </x:c>
      <x:c r="D3689" s="45" t="n">
        <x:v>2</x:v>
      </x:c>
      <x:c r="E3689" s="27" t="str">
        <x:v>Produite — à vérifier</x:v>
      </x:c>
      <x:c r="F3689" s="27" t="str">
        <x:v>Aucune référence retrouvée dans le périmètre audité</x:v>
      </x:c>
      <x:c r="G3689" s="27" t="str">
        <x:v>Retrouver la version acceptée V6.2 et vérifier ses octets</x:v>
      </x:c>
      <x:c r="H3689" s="27" t="str">
        <x:v>Catalogue 4 069</x:v>
      </x:c>
      <x:c r="I3689" s="27" t="str">
        <x:v>Dual Blazer</x:v>
      </x:c>
      <x:c r="J3689" s="4" t="str">
        <x:v>hornhead</x:v>
      </x:c>
      <x:c r="K3689" s="4" t="str">
        <x:v>blazers</x:v>
      </x:c>
      <x:c r="L3689" s="4" t="str">
        <x:v>Oui</x:v>
      </x:c>
      <x:c r="M3689" s="4" t="str">
        <x:v>Non renseigné</x:v>
      </x:c>
      <x:c r="N3689" s="4"/>
      <x:c r="O3689" s="27"/>
      <x:c r="P3689" s="27"/>
      <x:c r="Q3689" s="27"/>
      <x:c r="R3689" s="27"/>
      <x:c r="S3689" s="27"/>
      <x:c r="T3689" s="27"/>
      <x:c r="U3689" s="4" t="str">
        <x:v>Oui</x:v>
      </x:c>
      <x:c r="V3689" s="4" t="str">
        <x:v>v62</x:v>
      </x:c>
      <x:c r="W3689" s="4" t="str">
        <x:v>Non</x:v>
      </x:c>
      <x:c r="X3689" s="4" t="str">
        <x:v>Non</x:v>
      </x:c>
      <x:c r="Y3689" s="4" t="str">
        <x:v>Non</x:v>
      </x:c>
      <x:c r="Z3689" s="36" t="n">
        <x:v>0</x:v>
      </x:c>
      <x:c r="AA3689" s="27" t="str">
        <x:v>Acceptation V6.2 attestée avec empreinte ; fichier individuel et archive non retrouvés. La disparition d’un ancien chemin temporaire ne suffit pas à prouver une perte définitive.</x:v>
      </x:c>
      <x:c r="AB3689" s="48"/>
      <x:c r="AC3689" s="48"/>
      <x:c r="AD3689" s="48"/>
      <x:c r="AE3689" s="4"/>
      <x:c r="AF3689" s="4"/>
      <x:c r="AG3689" s="4" t="str">
        <x:v>271d424059f9c2aa5f2c86c6941b9079e5749cff188a802cf5516e109255e503</x:v>
      </x:c>
      <x:c r="AH3689" s="27" t="str">
        <x:v>PNG accepté historiquement ; archive non localisée dans les dossiers Drive vérifiés</x:v>
      </x:c>
      <x:c r="AI3689" s="27" t="str">
        <x:v>Aucune correspondance retrouvée</x:v>
      </x:c>
      <x:c r="AJ3689" s="52"/>
    </x:row>
    <x:row r="3690" ht="29" customHeight="1">
      <x:c r="A3690" s="4" t="str">
        <x:v>hornhead--blazers-03</x:v>
      </x:c>
      <x:c r="B3690" s="4" t="str">
        <x:v>Lignée Hornhead</x:v>
      </x:c>
      <x:c r="C3690" s="4" t="str">
        <x:v>Blazers</x:v>
      </x:c>
      <x:c r="D3690" s="45" t="n">
        <x:v>3</x:v>
      </x:c>
      <x:c r="E3690" s="27" t="str">
        <x:v>Présente dans main</x:v>
      </x:c>
      <x:c r="F3690" s="27" t="str">
        <x:v>Galerie et codex</x:v>
      </x:c>
      <x:c r="G3690" s="27" t="str">
        <x:v>Conserver ; vérifier le rendu selon l’usage indiqué</x:v>
      </x:c>
      <x:c r="H3690" s="27" t="str">
        <x:v>Catalogue 4 069</x:v>
      </x:c>
      <x:c r="I3690" s="27" t="str">
        <x:v>Blazer de brèche</x:v>
      </x:c>
      <x:c r="J3690" s="4" t="str">
        <x:v>hornhead</x:v>
      </x:c>
      <x:c r="K3690" s="4" t="str">
        <x:v>blazers</x:v>
      </x:c>
      <x:c r="L3690" s="4" t="str">
        <x:v>Oui</x:v>
      </x:c>
      <x:c r="M3690" s="4" t="str">
        <x:v>adult</x:v>
      </x:c>
      <x:c r="N3690" s="4"/>
      <x:c r="O3690" s="27"/>
      <x:c r="P3690" s="27"/>
      <x:c r="Q3690" s="27"/>
      <x:c r="R3690" s="27"/>
      <x:c r="S3690" s="27"/>
      <x:c r="T3690" s="27"/>
      <x:c r="U3690" s="4" t="str">
        <x:v>Oui</x:v>
      </x:c>
      <x:c r="V3690" s="4" t="str">
        <x:v>v68</x:v>
      </x:c>
      <x:c r="W3690" s="4" t="str">
        <x:v>Oui</x:v>
      </x:c>
      <x:c r="X3690" s="4" t="str">
        <x:v>Non</x:v>
      </x:c>
      <x:c r="Y3690" s="4" t="str">
        <x:v>Non</x:v>
      </x:c>
      <x:c r="Z3690" s="36" t="n">
        <x:v>0</x:v>
      </x:c>
      <x:c r="AA3690" s="27" t="str">
        <x:v>Chemin blob présent dans l’arbre Git audité ; SHA256 déclaré par le registre, pixels non retéléchargés. Audit du code et des références ; aucun déploiement ni affichage en navigateur observé.</x:v>
      </x:c>
      <x:c r="AB3690" s="48" t="str">
        <x:v>https://github.com/darknigthmare/yautja-la-longue-chasse/blob/536ac53335e440747f6eccedd2cd757d1f817a99/public/game/imports/v86/garrisons/0f57ca0b4cb556fb03236371355f267ba7ff7b11eab0f30dc4233d799f90ab13.png</x:v>
      </x:c>
      <x:c r="AC3690" s="48" t="str">
        <x:v>https://github.com/darknigthmare/yautja-la-longue-chasse/blob/536ac53335e440747f6eccedd2cd757d1f817a99/app/game/data/driveGarrisonsV86.json</x:v>
      </x:c>
      <x:c r="AD3690" s="48" t="str">
        <x:v>https://drive.google.com/file/d/1Py56Vvc9D375hdwpB-0lf6JPZ9C6U4Il/view?usp=drivesdk</x:v>
      </x:c>
      <x:c r="AE3690" s="4" t="str">
        <x:v>public/game/imports/v86/garrisons/0f57ca0b4cb556fb03236371355f267ba7ff7b11eab0f30dc4233d799f90ab13.png</x:v>
      </x:c>
      <x:c r="AF3690" s="4" t="str">
        <x:v>0f57ca0b4cb556fb03236371355f267ba7ff7b11eab0f30dc4233d799f90ab13</x:v>
      </x:c>
      <x:c r="AG3690" s="4" t="str">
        <x:v>0f57ca0b4cb556fb03236371355f267ba7ff7b11eab0f30dc4233d799f90ab13</x:v>
      </x:c>
      <x:c r="AH3690" s="27" t="str">
        <x:v>Archive candidate présente sur Drive ; PNG individuel non revérifié dans cet audit</x:v>
      </x:c>
      <x:c r="AI3690" s="27" t="str">
        <x:v>ID exact + SHA de version acceptée déclaré</x:v>
      </x:c>
      <x:c r="AJ3690" s="52"/>
    </x:row>
    <x:row r="3691" ht="29" customHeight="1">
      <x:c r="A3691" s="4" t="str">
        <x:v>hornhead--vanguards-02</x:v>
      </x:c>
      <x:c r="B3691" s="4" t="str">
        <x:v>Lignée Hornhead</x:v>
      </x:c>
      <x:c r="C3691" s="4" t="str">
        <x:v>Vanguards</x:v>
      </x:c>
      <x:c r="D3691" s="45" t="n">
        <x:v>2</x:v>
      </x:c>
      <x:c r="E3691" s="27" t="str">
        <x:v>Produite — à vérifier</x:v>
      </x:c>
      <x:c r="F3691" s="27" t="str">
        <x:v>Aucune référence retrouvée dans le périmètre audité</x:v>
      </x:c>
      <x:c r="G3691" s="27" t="str">
        <x:v>Retrouver la version acceptée V6.2 et vérifier ses octets</x:v>
      </x:c>
      <x:c r="H3691" s="27" t="str">
        <x:v>Catalogue 4 069</x:v>
      </x:c>
      <x:c r="I3691" s="27" t="str">
        <x:v>Vanguard Killscreen</x:v>
      </x:c>
      <x:c r="J3691" s="4" t="str">
        <x:v>hornhead</x:v>
      </x:c>
      <x:c r="K3691" s="4" t="str">
        <x:v>vanguards</x:v>
      </x:c>
      <x:c r="L3691" s="4" t="str">
        <x:v>Oui</x:v>
      </x:c>
      <x:c r="M3691" s="4" t="str">
        <x:v>Non renseigné</x:v>
      </x:c>
      <x:c r="N3691" s="4"/>
      <x:c r="O3691" s="27"/>
      <x:c r="P3691" s="27"/>
      <x:c r="Q3691" s="27"/>
      <x:c r="R3691" s="27"/>
      <x:c r="S3691" s="27"/>
      <x:c r="T3691" s="27"/>
      <x:c r="U3691" s="4" t="str">
        <x:v>Oui</x:v>
      </x:c>
      <x:c r="V3691" s="4" t="str">
        <x:v>v62</x:v>
      </x:c>
      <x:c r="W3691" s="4" t="str">
        <x:v>Non</x:v>
      </x:c>
      <x:c r="X3691" s="4" t="str">
        <x:v>Non</x:v>
      </x:c>
      <x:c r="Y3691" s="4" t="str">
        <x:v>Non</x:v>
      </x:c>
      <x:c r="Z3691" s="36" t="n">
        <x:v>0</x:v>
      </x:c>
      <x:c r="AA3691" s="27" t="str">
        <x:v>Acceptation V6.2 attestée avec empreinte ; fichier individuel et archive non retrouvés. La disparition d’un ancien chemin temporaire ne suffit pas à prouver une perte définitive.</x:v>
      </x:c>
      <x:c r="AB3691" s="48"/>
      <x:c r="AC3691" s="48"/>
      <x:c r="AD3691" s="48"/>
      <x:c r="AE3691" s="4"/>
      <x:c r="AF3691" s="4"/>
      <x:c r="AG3691" s="4" t="str">
        <x:v>e3ea5dff5dcb2d5d2ba1d865b3d0c58d23c2316f262014daaba01d9c789fc895</x:v>
      </x:c>
      <x:c r="AH3691" s="27" t="str">
        <x:v>PNG accepté historiquement ; archive non localisée dans les dossiers Drive vérifiés</x:v>
      </x:c>
      <x:c r="AI3691" s="27" t="str">
        <x:v>Aucune correspondance retrouvée</x:v>
      </x:c>
      <x:c r="AJ3691" s="52"/>
    </x:row>
    <x:row r="3692" ht="29" customHeight="1">
      <x:c r="A3692" s="4" t="str">
        <x:v>hornhead--gardes-02</x:v>
      </x:c>
      <x:c r="B3692" s="4" t="str">
        <x:v>Lignée Hornhead</x:v>
      </x:c>
      <x:c r="C3692" s="4" t="str">
        <x:v>Gardes de garnison</x:v>
      </x:c>
      <x:c r="D3692" s="45" t="n">
        <x:v>2</x:v>
      </x:c>
      <x:c r="E3692" s="27" t="str">
        <x:v>Produite — à vérifier</x:v>
      </x:c>
      <x:c r="F3692" s="27" t="str">
        <x:v>Aucune référence retrouvée dans le périmètre audité</x:v>
      </x:c>
      <x:c r="G3692" s="27" t="str">
        <x:v>Retrouver la version acceptée V6.2 et vérifier ses octets</x:v>
      </x:c>
      <x:c r="H3692" s="27" t="str">
        <x:v>Catalogue 4 069</x:v>
      </x:c>
      <x:c r="I3692" s="27" t="str">
        <x:v>Garde des portes</x:v>
      </x:c>
      <x:c r="J3692" s="4" t="str">
        <x:v>hornhead</x:v>
      </x:c>
      <x:c r="K3692" s="4" t="str">
        <x:v>gardes</x:v>
      </x:c>
      <x:c r="L3692" s="4" t="str">
        <x:v>Oui</x:v>
      </x:c>
      <x:c r="M3692" s="4" t="str">
        <x:v>Non renseigné</x:v>
      </x:c>
      <x:c r="N3692" s="4"/>
      <x:c r="O3692" s="27"/>
      <x:c r="P3692" s="27"/>
      <x:c r="Q3692" s="27"/>
      <x:c r="R3692" s="27"/>
      <x:c r="S3692" s="27"/>
      <x:c r="T3692" s="27"/>
      <x:c r="U3692" s="4" t="str">
        <x:v>Oui</x:v>
      </x:c>
      <x:c r="V3692" s="4" t="str">
        <x:v>v62</x:v>
      </x:c>
      <x:c r="W3692" s="4" t="str">
        <x:v>Non</x:v>
      </x:c>
      <x:c r="X3692" s="4" t="str">
        <x:v>Non</x:v>
      </x:c>
      <x:c r="Y3692" s="4" t="str">
        <x:v>Non</x:v>
      </x:c>
      <x:c r="Z3692" s="36" t="n">
        <x:v>0</x:v>
      </x:c>
      <x:c r="AA3692" s="27" t="str">
        <x:v>Acceptation V6.2 attestée avec empreinte ; fichier individuel et archive non retrouvés. La disparition d’un ancien chemin temporaire ne suffit pas à prouver une perte définitive.</x:v>
      </x:c>
      <x:c r="AB3692" s="48"/>
      <x:c r="AC3692" s="48"/>
      <x:c r="AD3692" s="48"/>
      <x:c r="AE3692" s="4"/>
      <x:c r="AF3692" s="4"/>
      <x:c r="AG3692" s="4" t="str">
        <x:v>0e9e9e29a36737aa57468107b5e77d3ddf1cb6e4fcc3f9a5669bbaab16d273e3</x:v>
      </x:c>
      <x:c r="AH3692" s="27" t="str">
        <x:v>PNG accepté historiquement ; archive non localisée dans les dossiers Drive vérifiés</x:v>
      </x:c>
      <x:c r="AI3692" s="27" t="str">
        <x:v>Aucune correspondance retrouvée</x:v>
      </x:c>
      <x:c r="AJ3692" s="52"/>
    </x:row>
    <x:row r="3693" ht="29" customHeight="1">
      <x:c r="A3693" s="4" t="str">
        <x:v>hornhead--gardes-03</x:v>
      </x:c>
      <x:c r="B3693" s="4" t="str">
        <x:v>Lignée Hornhead</x:v>
      </x:c>
      <x:c r="C3693" s="4" t="str">
        <x:v>Gardes de garnison</x:v>
      </x:c>
      <x:c r="D3693" s="45" t="n">
        <x:v>3</x:v>
      </x:c>
      <x:c r="E3693" s="27" t="str">
        <x:v>Présente dans main</x:v>
      </x:c>
      <x:c r="F3693" s="27" t="str">
        <x:v>Galerie et codex</x:v>
      </x:c>
      <x:c r="G3693" s="27" t="str">
        <x:v>Conserver ; vérifier le rendu selon l’usage indiqué</x:v>
      </x:c>
      <x:c r="H3693" s="27" t="str">
        <x:v>Catalogue 4 069</x:v>
      </x:c>
      <x:c r="I3693" s="27" t="str">
        <x:v>Garde des remparts</x:v>
      </x:c>
      <x:c r="J3693" s="4" t="str">
        <x:v>hornhead</x:v>
      </x:c>
      <x:c r="K3693" s="4" t="str">
        <x:v>gardes</x:v>
      </x:c>
      <x:c r="L3693" s="4" t="str">
        <x:v>Oui</x:v>
      </x:c>
      <x:c r="M3693" s="4" t="str">
        <x:v>adult</x:v>
      </x:c>
      <x:c r="N3693" s="4"/>
      <x:c r="O3693" s="27"/>
      <x:c r="P3693" s="27"/>
      <x:c r="Q3693" s="27"/>
      <x:c r="R3693" s="27"/>
      <x:c r="S3693" s="27"/>
      <x:c r="T3693" s="27"/>
      <x:c r="U3693" s="4" t="str">
        <x:v>Oui</x:v>
      </x:c>
      <x:c r="V3693" s="4" t="str">
        <x:v>v68</x:v>
      </x:c>
      <x:c r="W3693" s="4" t="str">
        <x:v>Oui</x:v>
      </x:c>
      <x:c r="X3693" s="4" t="str">
        <x:v>Non</x:v>
      </x:c>
      <x:c r="Y3693" s="4" t="str">
        <x:v>Non</x:v>
      </x:c>
      <x:c r="Z3693" s="36" t="n">
        <x:v>0</x:v>
      </x:c>
      <x:c r="AA3693" s="27" t="str">
        <x:v>Chemin blob présent dans l’arbre Git audité ; SHA256 déclaré par le registre, pixels non retéléchargés. Audit du code et des références ; aucun déploiement ni affichage en navigateur observé.</x:v>
      </x:c>
      <x:c r="AB3693" s="48" t="str">
        <x:v>https://github.com/darknigthmare/yautja-la-longue-chasse/blob/536ac53335e440747f6eccedd2cd757d1f817a99/public/game/imports/v86/garrisons/01e6505c908e2ea79aea78365aedefab099a29f6a11de814107a4640cfad1740.png</x:v>
      </x:c>
      <x:c r="AC3693" s="48" t="str">
        <x:v>https://github.com/darknigthmare/yautja-la-longue-chasse/blob/536ac53335e440747f6eccedd2cd757d1f817a99/app/game/data/driveGarrisonsV86.json</x:v>
      </x:c>
      <x:c r="AD3693" s="48" t="str">
        <x:v>https://drive.google.com/file/d/1Py56Vvc9D375hdwpB-0lf6JPZ9C6U4Il/view?usp=drivesdk</x:v>
      </x:c>
      <x:c r="AE3693" s="4" t="str">
        <x:v>public/game/imports/v86/garrisons/01e6505c908e2ea79aea78365aedefab099a29f6a11de814107a4640cfad1740.png</x:v>
      </x:c>
      <x:c r="AF3693" s="4" t="str">
        <x:v>01e6505c908e2ea79aea78365aedefab099a29f6a11de814107a4640cfad1740</x:v>
      </x:c>
      <x:c r="AG3693" s="4" t="str">
        <x:v>01e6505c908e2ea79aea78365aedefab099a29f6a11de814107a4640cfad1740</x:v>
      </x:c>
      <x:c r="AH3693" s="27" t="str">
        <x:v>Archive candidate présente sur Drive ; PNG individuel non revérifié dans cet audit</x:v>
      </x:c>
      <x:c r="AI3693" s="27" t="str">
        <x:v>ID exact + SHA de version acceptée déclaré</x:v>
      </x:c>
      <x:c r="AJ3693" s="52"/>
    </x:row>
    <x:row r="3694" ht="29" customHeight="1">
      <x:c r="A3694" s="4" t="str">
        <x:v>hornhead--gardes-04</x:v>
      </x:c>
      <x:c r="B3694" s="4" t="str">
        <x:v>Lignée Hornhead</x:v>
      </x:c>
      <x:c r="C3694" s="4" t="str">
        <x:v>Gardes de garnison</x:v>
      </x:c>
      <x:c r="D3694" s="45" t="n">
        <x:v>4</x:v>
      </x:c>
      <x:c r="E3694" s="27" t="str">
        <x:v>Présente dans main</x:v>
      </x:c>
      <x:c r="F3694" s="27" t="str">
        <x:v>Galerie et codex</x:v>
      </x:c>
      <x:c r="G3694" s="27" t="str">
        <x:v>Conserver ; vérifier le rendu selon l’usage indiqué</x:v>
      </x:c>
      <x:c r="H3694" s="27" t="str">
        <x:v>Catalogue 4 069</x:v>
      </x:c>
      <x:c r="I3694" s="27" t="str">
        <x:v>Garde de l’arsenal</x:v>
      </x:c>
      <x:c r="J3694" s="4" t="str">
        <x:v>hornhead</x:v>
      </x:c>
      <x:c r="K3694" s="4" t="str">
        <x:v>gardes</x:v>
      </x:c>
      <x:c r="L3694" s="4" t="str">
        <x:v>Oui</x:v>
      </x:c>
      <x:c r="M3694" s="4" t="str">
        <x:v>adult</x:v>
      </x:c>
      <x:c r="N3694" s="4"/>
      <x:c r="O3694" s="27"/>
      <x:c r="P3694" s="27"/>
      <x:c r="Q3694" s="27"/>
      <x:c r="R3694" s="27"/>
      <x:c r="S3694" s="27"/>
      <x:c r="T3694" s="27"/>
      <x:c r="U3694" s="4" t="str">
        <x:v>Oui</x:v>
      </x:c>
      <x:c r="V3694" s="4" t="str">
        <x:v>v69</x:v>
      </x:c>
      <x:c r="W3694" s="4" t="str">
        <x:v>Oui</x:v>
      </x:c>
      <x:c r="X3694" s="4" t="str">
        <x:v>Non</x:v>
      </x:c>
      <x:c r="Y3694" s="4" t="str">
        <x:v>Non</x:v>
      </x:c>
      <x:c r="Z3694" s="36" t="n">
        <x:v>0</x:v>
      </x:c>
      <x:c r="AA3694" s="27" t="str">
        <x:v>Chemin blob présent dans l’arbre Git audité ; SHA256 déclaré par le registre, pixels non retéléchargés. Audit du code et des références ; aucun déploiement ni affichage en navigateur observé.</x:v>
      </x:c>
      <x:c r="AB3694" s="48" t="str">
        <x:v>https://github.com/darknigthmare/yautja-la-longue-chasse/blob/536ac53335e440747f6eccedd2cd757d1f817a99/public/game/imports/v87/new-deposits/5d5bb0b4aa4a314947912678e41f707b54e9b345eb0860c041422a45c3cdb17f.png</x:v>
      </x:c>
      <x:c r="AC3694" s="48" t="str">
        <x:v>https://github.com/darknigthmare/yautja-la-longue-chasse/blob/536ac53335e440747f6eccedd2cd757d1f817a99/app/game/data/driveNewDepositsSpritesV87.json</x:v>
      </x:c>
      <x:c r="AD3694" s="48" t="str">
        <x:v>https://drive.google.com/file/d/1yxg_AKxBqO21ySbD1Af3qZtixd7-ESW3/view?usp=drivesdk</x:v>
      </x:c>
      <x:c r="AE3694" s="4" t="str">
        <x:v>public/game/imports/v87/new-deposits/5d5bb0b4aa4a314947912678e41f707b54e9b345eb0860c041422a45c3cdb17f.png</x:v>
      </x:c>
      <x:c r="AF3694" s="4" t="str">
        <x:v>5d5bb0b4aa4a314947912678e41f707b54e9b345eb0860c041422a45c3cdb17f</x:v>
      </x:c>
      <x:c r="AG3694" s="4" t="str">
        <x:v>5d5bb0b4aa4a314947912678e41f707b54e9b345eb0860c041422a45c3cdb17f</x:v>
      </x:c>
      <x:c r="AH3694" s="27" t="str">
        <x:v>Archive candidate présente sur Drive ; PNG individuel non revérifié dans cet audit</x:v>
      </x:c>
      <x:c r="AI3694" s="27" t="str">
        <x:v>ID exact + SHA de version acceptée déclaré</x:v>
      </x:c>
      <x:c r="AJ3694" s="52"/>
    </x:row>
    <x:row r="3695" ht="29" customHeight="1">
      <x:c r="A3695" s="4" t="str">
        <x:v>hornhead--gardes-05</x:v>
      </x:c>
      <x:c r="B3695" s="4" t="str">
        <x:v>Lignée Hornhead</x:v>
      </x:c>
      <x:c r="C3695" s="4" t="str">
        <x:v>Gardes de garnison</x:v>
      </x:c>
      <x:c r="D3695" s="45" t="n">
        <x:v>5</x:v>
      </x:c>
      <x:c r="E3695" s="27" t="str">
        <x:v>Pas faite</x:v>
      </x:c>
      <x:c r="F3695" s="27" t="str">
        <x:v>Aucune référence retrouvée dans le périmètre audité</x:v>
      </x:c>
      <x:c r="G3695" s="27" t="str">
        <x:v>Produire le PNG à partir de la fiche, puis sauvegarder et intégrer</x:v>
      </x:c>
      <x:c r="H3695" s="27" t="str">
        <x:v>Catalogue 4 069</x:v>
      </x:c>
      <x:c r="I3695" s="27" t="str">
        <x:v>Garde du spatioport</x:v>
      </x:c>
      <x:c r="J3695" s="4" t="str">
        <x:v>hornhead</x:v>
      </x:c>
      <x:c r="K3695" s="4" t="str">
        <x:v>gardes</x:v>
      </x:c>
      <x:c r="L3695" s="4" t="str">
        <x:v>Oui</x:v>
      </x:c>
      <x:c r="M3695" s="4" t="str">
        <x:v>Non renseigné</x:v>
      </x:c>
      <x:c r="N3695" s="4"/>
      <x:c r="O3695" s="27"/>
      <x:c r="P3695" s="27"/>
      <x:c r="Q3695" s="27"/>
      <x:c r="R3695" s="27"/>
      <x:c r="S3695" s="27"/>
      <x:c r="T3695" s="27"/>
      <x:c r="U3695" s="4" t="str">
        <x:v>Non</x:v>
      </x:c>
      <x:c r="V3695" s="4" t="str">
        <x:v>remaining-at-v69</x:v>
      </x:c>
      <x:c r="W3695" s="4" t="str">
        <x:v>Non</x:v>
      </x:c>
      <x:c r="X3695" s="4" t="str">
        <x:v>Non</x:v>
      </x:c>
      <x:c r="Y3695" s="4" t="str">
        <x:v>Non</x:v>
      </x:c>
      <x:c r="Z3695" s="36" t="n">
        <x:v>0</x:v>
      </x:c>
      <x:c r="AA3695" s="27"/>
      <x:c r="AB3695" s="48"/>
      <x:c r="AC3695" s="48"/>
      <x:c r="AD3695" s="48"/>
      <x:c r="AE3695" s="4"/>
      <x:c r="AF3695" s="4"/>
      <x:c r="AG3695" s="4"/>
      <x:c r="AH3695" s="27" t="str">
        <x:v>Non applicable : aucun PNG accepté documenté à V69</x:v>
      </x:c>
      <x:c r="AI3695" s="27" t="str">
        <x:v>Aucune correspondance retrouvée</x:v>
      </x:c>
      <x:c r="AJ3695" s="52"/>
    </x:row>
    <x:row r="3696" ht="29" customHeight="1">
      <x:c r="A3696" s="4" t="str">
        <x:v>hornhead--gardes-06</x:v>
      </x:c>
      <x:c r="B3696" s="4" t="str">
        <x:v>Lignée Hornhead</x:v>
      </x:c>
      <x:c r="C3696" s="4" t="str">
        <x:v>Gardes de garnison</x:v>
      </x:c>
      <x:c r="D3696" s="45" t="n">
        <x:v>6</x:v>
      </x:c>
      <x:c r="E3696" s="27" t="str">
        <x:v>Pas faite</x:v>
      </x:c>
      <x:c r="F3696" s="27" t="str">
        <x:v>Aucune référence retrouvée dans le périmètre audité</x:v>
      </x:c>
      <x:c r="G3696" s="27" t="str">
        <x:v>Produire le PNG à partir de la fiche, puis sauvegarder et intégrer</x:v>
      </x:c>
      <x:c r="H3696" s="27" t="str">
        <x:v>Catalogue 4 069</x:v>
      </x:c>
      <x:c r="I3696" s="27" t="str">
        <x:v>Garde d’escorte</x:v>
      </x:c>
      <x:c r="J3696" s="4" t="str">
        <x:v>hornhead</x:v>
      </x:c>
      <x:c r="K3696" s="4" t="str">
        <x:v>gardes</x:v>
      </x:c>
      <x:c r="L3696" s="4" t="str">
        <x:v>Oui</x:v>
      </x:c>
      <x:c r="M3696" s="4" t="str">
        <x:v>Non renseigné</x:v>
      </x:c>
      <x:c r="N3696" s="4"/>
      <x:c r="O3696" s="27"/>
      <x:c r="P3696" s="27"/>
      <x:c r="Q3696" s="27"/>
      <x:c r="R3696" s="27"/>
      <x:c r="S3696" s="27"/>
      <x:c r="T3696" s="27"/>
      <x:c r="U3696" s="4" t="str">
        <x:v>Non</x:v>
      </x:c>
      <x:c r="V3696" s="4" t="str">
        <x:v>remaining-at-v69</x:v>
      </x:c>
      <x:c r="W3696" s="4" t="str">
        <x:v>Non</x:v>
      </x:c>
      <x:c r="X3696" s="4" t="str">
        <x:v>Non</x:v>
      </x:c>
      <x:c r="Y3696" s="4" t="str">
        <x:v>Non</x:v>
      </x:c>
      <x:c r="Z3696" s="36" t="n">
        <x:v>0</x:v>
      </x:c>
      <x:c r="AA3696" s="27"/>
      <x:c r="AB3696" s="48"/>
      <x:c r="AC3696" s="48"/>
      <x:c r="AD3696" s="48"/>
      <x:c r="AE3696" s="4"/>
      <x:c r="AF3696" s="4"/>
      <x:c r="AG3696" s="4"/>
      <x:c r="AH3696" s="27" t="str">
        <x:v>Non applicable : aucun PNG accepté documenté à V69</x:v>
      </x:c>
      <x:c r="AI3696" s="27" t="str">
        <x:v>Aucune correspondance retrouvée</x:v>
      </x:c>
      <x:c r="AJ3696" s="52"/>
    </x:row>
    <x:row r="3697" ht="29" customHeight="1">
      <x:c r="A3697" s="4" t="str">
        <x:v>hornhead--gardes-07</x:v>
      </x:c>
      <x:c r="B3697" s="4" t="str">
        <x:v>Lignée Hornhead</x:v>
      </x:c>
      <x:c r="C3697" s="4" t="str">
        <x:v>Gardes de garnison</x:v>
      </x:c>
      <x:c r="D3697" s="45" t="n">
        <x:v>7</x:v>
      </x:c>
      <x:c r="E3697" s="27" t="str">
        <x:v>Pas faite</x:v>
      </x:c>
      <x:c r="F3697" s="27" t="str">
        <x:v>Aucune référence retrouvée dans le périmètre audité</x:v>
      </x:c>
      <x:c r="G3697" s="27" t="str">
        <x:v>Produire le PNG à partir de la fiche, puis sauvegarder et intégrer</x:v>
      </x:c>
      <x:c r="H3697" s="27" t="str">
        <x:v>Catalogue 4 069</x:v>
      </x:c>
      <x:c r="I3697" s="27" t="str">
        <x:v>Sergent de la garde</x:v>
      </x:c>
      <x:c r="J3697" s="4" t="str">
        <x:v>hornhead</x:v>
      </x:c>
      <x:c r="K3697" s="4" t="str">
        <x:v>gardes</x:v>
      </x:c>
      <x:c r="L3697" s="4" t="str">
        <x:v>Oui</x:v>
      </x:c>
      <x:c r="M3697" s="4" t="str">
        <x:v>Non renseigné</x:v>
      </x:c>
      <x:c r="N3697" s="4"/>
      <x:c r="O3697" s="27"/>
      <x:c r="P3697" s="27"/>
      <x:c r="Q3697" s="27"/>
      <x:c r="R3697" s="27"/>
      <x:c r="S3697" s="27"/>
      <x:c r="T3697" s="27"/>
      <x:c r="U3697" s="4" t="str">
        <x:v>Non</x:v>
      </x:c>
      <x:c r="V3697" s="4" t="str">
        <x:v>remaining-at-v69</x:v>
      </x:c>
      <x:c r="W3697" s="4" t="str">
        <x:v>Non</x:v>
      </x:c>
      <x:c r="X3697" s="4" t="str">
        <x:v>Non</x:v>
      </x:c>
      <x:c r="Y3697" s="4" t="str">
        <x:v>Non</x:v>
      </x:c>
      <x:c r="Z3697" s="36" t="n">
        <x:v>0</x:v>
      </x:c>
      <x:c r="AA3697" s="27"/>
      <x:c r="AB3697" s="48"/>
      <x:c r="AC3697" s="48"/>
      <x:c r="AD3697" s="48"/>
      <x:c r="AE3697" s="4"/>
      <x:c r="AF3697" s="4"/>
      <x:c r="AG3697" s="4"/>
      <x:c r="AH3697" s="27" t="str">
        <x:v>Non applicable : aucun PNG accepté documenté à V69</x:v>
      </x:c>
      <x:c r="AI3697" s="27" t="str">
        <x:v>Aucune correspondance retrouvée</x:v>
      </x:c>
      <x:c r="AJ3697" s="52"/>
    </x:row>
    <x:row r="3698" ht="29" customHeight="1">
      <x:c r="A3698" s="4" t="str">
        <x:v>hornhead--gardes-08</x:v>
      </x:c>
      <x:c r="B3698" s="4" t="str">
        <x:v>Lignée Hornhead</x:v>
      </x:c>
      <x:c r="C3698" s="4" t="str">
        <x:v>Gardes de garnison</x:v>
      </x:c>
      <x:c r="D3698" s="45" t="n">
        <x:v>8</x:v>
      </x:c>
      <x:c r="E3698" s="27" t="str">
        <x:v>Pas faite</x:v>
      </x:c>
      <x:c r="F3698" s="27" t="str">
        <x:v>Aucune référence retrouvée dans le périmètre audité</x:v>
      </x:c>
      <x:c r="G3698" s="27" t="str">
        <x:v>Produire le PNG à partir de la fiche, puis sauvegarder et intégrer</x:v>
      </x:c>
      <x:c r="H3698" s="27" t="str">
        <x:v>Catalogue 4 069</x:v>
      </x:c>
      <x:c r="I3698" s="27" t="str">
        <x:v>Capitaine de la garde</x:v>
      </x:c>
      <x:c r="J3698" s="4" t="str">
        <x:v>hornhead</x:v>
      </x:c>
      <x:c r="K3698" s="4" t="str">
        <x:v>gardes</x:v>
      </x:c>
      <x:c r="L3698" s="4" t="str">
        <x:v>Oui</x:v>
      </x:c>
      <x:c r="M3698" s="4" t="str">
        <x:v>Non renseigné</x:v>
      </x:c>
      <x:c r="N3698" s="4"/>
      <x:c r="O3698" s="27"/>
      <x:c r="P3698" s="27"/>
      <x:c r="Q3698" s="27"/>
      <x:c r="R3698" s="27"/>
      <x:c r="S3698" s="27"/>
      <x:c r="T3698" s="27"/>
      <x:c r="U3698" s="4" t="str">
        <x:v>Non</x:v>
      </x:c>
      <x:c r="V3698" s="4" t="str">
        <x:v>remaining-at-v69</x:v>
      </x:c>
      <x:c r="W3698" s="4" t="str">
        <x:v>Non</x:v>
      </x:c>
      <x:c r="X3698" s="4" t="str">
        <x:v>Non</x:v>
      </x:c>
      <x:c r="Y3698" s="4" t="str">
        <x:v>Non</x:v>
      </x:c>
      <x:c r="Z3698" s="36" t="n">
        <x:v>0</x:v>
      </x:c>
      <x:c r="AA3698" s="27"/>
      <x:c r="AB3698" s="48"/>
      <x:c r="AC3698" s="48"/>
      <x:c r="AD3698" s="48"/>
      <x:c r="AE3698" s="4"/>
      <x:c r="AF3698" s="4"/>
      <x:c r="AG3698" s="4"/>
      <x:c r="AH3698" s="27" t="str">
        <x:v>Non applicable : aucun PNG accepté documenté à V69</x:v>
      </x:c>
      <x:c r="AI3698" s="27" t="str">
        <x:v>Aucune correspondance retrouvée</x:v>
      </x:c>
      <x:c r="AJ3698" s="52"/>
    </x:row>
    <x:row r="3699" ht="29" customHeight="1">
      <x:c r="A3699" s="4" t="str">
        <x:v>hornhead--gardes-09</x:v>
      </x:c>
      <x:c r="B3699" s="4" t="str">
        <x:v>Lignée Hornhead</x:v>
      </x:c>
      <x:c r="C3699" s="4" t="str">
        <x:v>Gardes de garnison</x:v>
      </x:c>
      <x:c r="D3699" s="45" t="n">
        <x:v>9</x:v>
      </x:c>
      <x:c r="E3699" s="27" t="str">
        <x:v>Pas faite</x:v>
      </x:c>
      <x:c r="F3699" s="27" t="str">
        <x:v>Aucune référence retrouvée dans le périmètre audité</x:v>
      </x:c>
      <x:c r="G3699" s="27" t="str">
        <x:v>Produire le PNG à partir de la fiche, puis sauvegarder et intégrer</x:v>
      </x:c>
      <x:c r="H3699" s="27" t="str">
        <x:v>Catalogue 4 069</x:v>
      </x:c>
      <x:c r="I3699" s="27" t="str">
        <x:v>Patrouilleur des Traces Grises</x:v>
      </x:c>
      <x:c r="J3699" s="4" t="str">
        <x:v>hornhead</x:v>
      </x:c>
      <x:c r="K3699" s="4" t="str">
        <x:v>gardes</x:v>
      </x:c>
      <x:c r="L3699" s="4" t="str">
        <x:v>Oui</x:v>
      </x:c>
      <x:c r="M3699" s="4" t="str">
        <x:v>Non renseigné</x:v>
      </x:c>
      <x:c r="N3699" s="4"/>
      <x:c r="O3699" s="27"/>
      <x:c r="P3699" s="27"/>
      <x:c r="Q3699" s="27"/>
      <x:c r="R3699" s="27"/>
      <x:c r="S3699" s="27"/>
      <x:c r="T3699" s="27"/>
      <x:c r="U3699" s="4" t="str">
        <x:v>Non</x:v>
      </x:c>
      <x:c r="V3699" s="4" t="str">
        <x:v>remaining-at-v69</x:v>
      </x:c>
      <x:c r="W3699" s="4" t="str">
        <x:v>Non</x:v>
      </x:c>
      <x:c r="X3699" s="4" t="str">
        <x:v>Non</x:v>
      </x:c>
      <x:c r="Y3699" s="4" t="str">
        <x:v>Non</x:v>
      </x:c>
      <x:c r="Z3699" s="36" t="n">
        <x:v>0</x:v>
      </x:c>
      <x:c r="AA3699" s="27"/>
      <x:c r="AB3699" s="48"/>
      <x:c r="AC3699" s="48"/>
      <x:c r="AD3699" s="48"/>
      <x:c r="AE3699" s="4"/>
      <x:c r="AF3699" s="4"/>
      <x:c r="AG3699" s="4"/>
      <x:c r="AH3699" s="27" t="str">
        <x:v>Non applicable : aucun PNG accepté documenté à V69</x:v>
      </x:c>
      <x:c r="AI3699" s="27" t="str">
        <x:v>Aucune correspondance retrouvée</x:v>
      </x:c>
      <x:c r="AJ3699" s="52"/>
    </x:row>
    <x:row r="3700" ht="29" customHeight="1">
      <x:c r="A3700" s="4" t="str">
        <x:v>hornhead--gardes-10</x:v>
      </x:c>
      <x:c r="B3700" s="4" t="str">
        <x:v>Lignée Hornhead</x:v>
      </x:c>
      <x:c r="C3700" s="4" t="str">
        <x:v>Gardes de garnison</x:v>
      </x:c>
      <x:c r="D3700" s="45" t="n">
        <x:v>10</x:v>
      </x:c>
      <x:c r="E3700" s="27" t="str">
        <x:v>Pas faite</x:v>
      </x:c>
      <x:c r="F3700" s="27" t="str">
        <x:v>Aucune référence retrouvée dans le périmètre audité</x:v>
      </x:c>
      <x:c r="G3700" s="27" t="str">
        <x:v>Produire le PNG à partir de la fiche, puis sauvegarder et intégrer</x:v>
      </x:c>
      <x:c r="H3700" s="27" t="str">
        <x:v>Catalogue 4 069</x:v>
      </x:c>
      <x:c r="I3700" s="27" t="str">
        <x:v>Garde des Attelages Blindés</x:v>
      </x:c>
      <x:c r="J3700" s="4" t="str">
        <x:v>hornhead</x:v>
      </x:c>
      <x:c r="K3700" s="4" t="str">
        <x:v>gardes</x:v>
      </x:c>
      <x:c r="L3700" s="4" t="str">
        <x:v>Oui</x:v>
      </x:c>
      <x:c r="M3700" s="4" t="str">
        <x:v>Non renseigné</x:v>
      </x:c>
      <x:c r="N3700" s="4"/>
      <x:c r="O3700" s="27"/>
      <x:c r="P3700" s="27"/>
      <x:c r="Q3700" s="27"/>
      <x:c r="R3700" s="27"/>
      <x:c r="S3700" s="27"/>
      <x:c r="T3700" s="27"/>
      <x:c r="U3700" s="4" t="str">
        <x:v>Non</x:v>
      </x:c>
      <x:c r="V3700" s="4" t="str">
        <x:v>remaining-at-v69</x:v>
      </x:c>
      <x:c r="W3700" s="4" t="str">
        <x:v>Non</x:v>
      </x:c>
      <x:c r="X3700" s="4" t="str">
        <x:v>Non</x:v>
      </x:c>
      <x:c r="Y3700" s="4" t="str">
        <x:v>Non</x:v>
      </x:c>
      <x:c r="Z3700" s="36" t="n">
        <x:v>0</x:v>
      </x:c>
      <x:c r="AA3700" s="27"/>
      <x:c r="AB3700" s="48"/>
      <x:c r="AC3700" s="48"/>
      <x:c r="AD3700" s="48"/>
      <x:c r="AE3700" s="4"/>
      <x:c r="AF3700" s="4"/>
      <x:c r="AG3700" s="4"/>
      <x:c r="AH3700" s="27" t="str">
        <x:v>Non applicable : aucun PNG accepté documenté à V69</x:v>
      </x:c>
      <x:c r="AI3700" s="27" t="str">
        <x:v>Aucune correspondance retrouvée</x:v>
      </x:c>
      <x:c r="AJ3700" s="52"/>
    </x:row>
    <x:row r="3701" ht="29" customHeight="1">
      <x:c r="A3701" s="4" t="str">
        <x:v>hornhead--enforcers-comics-11</x:v>
      </x:c>
      <x:c r="B3701" s="4" t="str">
        <x:v>Lignée Hornhead</x:v>
      </x:c>
      <x:c r="C3701" s="4" t="str">
        <x:v>Enforcers du comic</x:v>
      </x:c>
      <x:c r="D3701" s="45" t="n">
        <x:v>11</x:v>
      </x:c>
      <x:c r="E3701" s="27" t="str">
        <x:v>Produite — à vérifier</x:v>
      </x:c>
      <x:c r="F3701" s="27" t="str">
        <x:v>Aucune référence retrouvée dans le périmètre audité</x:v>
      </x:c>
      <x:c r="G3701" s="27" t="str">
        <x:v>Retrouver la version acceptée V6.2 et vérifier ses octets</x:v>
      </x:c>
      <x:c r="H3701" s="27" t="str">
        <x:v>Catalogue 4 069</x:v>
      </x:c>
      <x:c r="I3701" s="27" t="str">
        <x:v>Enforcer de patrouille</x:v>
      </x:c>
      <x:c r="J3701" s="4" t="str">
        <x:v>hornhead</x:v>
      </x:c>
      <x:c r="K3701" s="4" t="str">
        <x:v>enforcers-comics</x:v>
      </x:c>
      <x:c r="L3701" s="4" t="str">
        <x:v>Oui</x:v>
      </x:c>
      <x:c r="M3701" s="4" t="str">
        <x:v>Non renseigné</x:v>
      </x:c>
      <x:c r="N3701" s="4"/>
      <x:c r="O3701" s="27"/>
      <x:c r="P3701" s="27"/>
      <x:c r="Q3701" s="27"/>
      <x:c r="R3701" s="27"/>
      <x:c r="S3701" s="27"/>
      <x:c r="T3701" s="27"/>
      <x:c r="U3701" s="4" t="str">
        <x:v>Oui</x:v>
      </x:c>
      <x:c r="V3701" s="4" t="str">
        <x:v>v62</x:v>
      </x:c>
      <x:c r="W3701" s="4" t="str">
        <x:v>Non</x:v>
      </x:c>
      <x:c r="X3701" s="4" t="str">
        <x:v>Non</x:v>
      </x:c>
      <x:c r="Y3701" s="4" t="str">
        <x:v>Non</x:v>
      </x:c>
      <x:c r="Z3701" s="36" t="n">
        <x:v>0</x:v>
      </x:c>
      <x:c r="AA3701" s="27" t="str">
        <x:v>Acceptation V6.2 attestée avec empreinte ; fichier individuel et archive non retrouvés. La disparition d’un ancien chemin temporaire ne suffit pas à prouver une perte définitive.</x:v>
      </x:c>
      <x:c r="AB3701" s="48"/>
      <x:c r="AC3701" s="48"/>
      <x:c r="AD3701" s="48"/>
      <x:c r="AE3701" s="4"/>
      <x:c r="AF3701" s="4"/>
      <x:c r="AG3701" s="4" t="str">
        <x:v>9067406c7188a4f5fbf8a1a50a2800a0c418f819450ecab2250f83f76d5a0aee</x:v>
      </x:c>
      <x:c r="AH3701" s="27" t="str">
        <x:v>PNG accepté historiquement ; archive non localisée dans les dossiers Drive vérifiés</x:v>
      </x:c>
      <x:c r="AI3701" s="27" t="str">
        <x:v>Aucune correspondance retrouvée</x:v>
      </x:c>
      <x:c r="AJ3701" s="52"/>
    </x:row>
    <x:row r="3702" ht="29" customHeight="1">
      <x:c r="A3702" s="4" t="str">
        <x:v>hornhead--enforcers-comics-12</x:v>
      </x:c>
      <x:c r="B3702" s="4" t="str">
        <x:v>Lignée Hornhead</x:v>
      </x:c>
      <x:c r="C3702" s="4" t="str">
        <x:v>Enforcers du comic</x:v>
      </x:c>
      <x:c r="D3702" s="45" t="n">
        <x:v>12</x:v>
      </x:c>
      <x:c r="E3702" s="27" t="str">
        <x:v>Produite — à vérifier</x:v>
      </x:c>
      <x:c r="F3702" s="27" t="str">
        <x:v>Aucune référence retrouvée dans le périmètre audité</x:v>
      </x:c>
      <x:c r="G3702" s="27" t="str">
        <x:v>Retrouver la version acceptée V6.2 et vérifier ses octets</x:v>
      </x:c>
      <x:c r="H3702" s="27" t="str">
        <x:v>Catalogue 4 069</x:v>
      </x:c>
      <x:c r="I3702" s="27" t="str">
        <x:v>Enforcer d'interception</x:v>
      </x:c>
      <x:c r="J3702" s="4" t="str">
        <x:v>hornhead</x:v>
      </x:c>
      <x:c r="K3702" s="4" t="str">
        <x:v>enforcers-comics</x:v>
      </x:c>
      <x:c r="L3702" s="4" t="str">
        <x:v>Oui</x:v>
      </x:c>
      <x:c r="M3702" s="4" t="str">
        <x:v>Non renseigné</x:v>
      </x:c>
      <x:c r="N3702" s="4"/>
      <x:c r="O3702" s="27"/>
      <x:c r="P3702" s="27"/>
      <x:c r="Q3702" s="27"/>
      <x:c r="R3702" s="27"/>
      <x:c r="S3702" s="27"/>
      <x:c r="T3702" s="27"/>
      <x:c r="U3702" s="4" t="str">
        <x:v>Oui</x:v>
      </x:c>
      <x:c r="V3702" s="4" t="str">
        <x:v>v62</x:v>
      </x:c>
      <x:c r="W3702" s="4" t="str">
        <x:v>Non</x:v>
      </x:c>
      <x:c r="X3702" s="4" t="str">
        <x:v>Non</x:v>
      </x:c>
      <x:c r="Y3702" s="4" t="str">
        <x:v>Non</x:v>
      </x:c>
      <x:c r="Z3702" s="36" t="n">
        <x:v>0</x:v>
      </x:c>
      <x:c r="AA3702" s="27" t="str">
        <x:v>Acceptation V6.2 attestée avec empreinte ; fichier individuel et archive non retrouvés. La disparition d’un ancien chemin temporaire ne suffit pas à prouver une perte définitive.</x:v>
      </x:c>
      <x:c r="AB3702" s="48"/>
      <x:c r="AC3702" s="48"/>
      <x:c r="AD3702" s="48"/>
      <x:c r="AE3702" s="4"/>
      <x:c r="AF3702" s="4"/>
      <x:c r="AG3702" s="4" t="str">
        <x:v>dfb70ff02f76899ff2d9eb4cc4eba31da80e2a9ac7aaede75cdc565e87372bf4</x:v>
      </x:c>
      <x:c r="AH3702" s="27" t="str">
        <x:v>PNG accepté historiquement ; archive non localisée dans les dossiers Drive vérifiés</x:v>
      </x:c>
      <x:c r="AI3702" s="27" t="str">
        <x:v>Aucune correspondance retrouvée</x:v>
      </x:c>
      <x:c r="AJ3702" s="52"/>
    </x:row>
    <x:row r="3703" ht="29" customHeight="1">
      <x:c r="A3703" s="4" t="str">
        <x:v>hornhead--enforcers-comics-13</x:v>
      </x:c>
      <x:c r="B3703" s="4" t="str">
        <x:v>Lignée Hornhead</x:v>
      </x:c>
      <x:c r="C3703" s="4" t="str">
        <x:v>Enforcers du comic</x:v>
      </x:c>
      <x:c r="D3703" s="45" t="n">
        <x:v>13</x:v>
      </x:c>
      <x:c r="E3703" s="27" t="str">
        <x:v>Présente dans main</x:v>
      </x:c>
      <x:c r="F3703" s="27" t="str">
        <x:v>Galerie et codex</x:v>
      </x:c>
      <x:c r="G3703" s="27" t="str">
        <x:v>Conserver ; vérifier le rendu selon l’usage indiqué</x:v>
      </x:c>
      <x:c r="H3703" s="27" t="str">
        <x:v>Catalogue 4 069</x:v>
      </x:c>
      <x:c r="I3703" s="27" t="str">
        <x:v>Enforcer de traque</x:v>
      </x:c>
      <x:c r="J3703" s="4" t="str">
        <x:v>hornhead</x:v>
      </x:c>
      <x:c r="K3703" s="4" t="str">
        <x:v>enforcers-comics</x:v>
      </x:c>
      <x:c r="L3703" s="4" t="str">
        <x:v>Oui</x:v>
      </x:c>
      <x:c r="M3703" s="4" t="str">
        <x:v>adult</x:v>
      </x:c>
      <x:c r="N3703" s="4"/>
      <x:c r="O3703" s="27"/>
      <x:c r="P3703" s="27"/>
      <x:c r="Q3703" s="27"/>
      <x:c r="R3703" s="27"/>
      <x:c r="S3703" s="27"/>
      <x:c r="T3703" s="27"/>
      <x:c r="U3703" s="4" t="str">
        <x:v>Oui</x:v>
      </x:c>
      <x:c r="V3703" s="4" t="str">
        <x:v>v68</x:v>
      </x:c>
      <x:c r="W3703" s="4" t="str">
        <x:v>Oui</x:v>
      </x:c>
      <x:c r="X3703" s="4" t="str">
        <x:v>Non</x:v>
      </x:c>
      <x:c r="Y3703" s="4" t="str">
        <x:v>Non</x:v>
      </x:c>
      <x:c r="Z3703" s="36" t="n">
        <x:v>0</x:v>
      </x:c>
      <x:c r="AA3703" s="27" t="str">
        <x:v>Chemin blob présent dans l’arbre Git audité ; SHA256 déclaré par le registre, pixels non retéléchargés. Audit du code et des références ; aucun déploiement ni affichage en navigateur observé.</x:v>
      </x:c>
      <x:c r="AB3703" s="48" t="str">
        <x:v>https://github.com/darknigthmare/yautja-la-longue-chasse/blob/536ac53335e440747f6eccedd2cd757d1f817a99/public/game/imports/v86/garrisons/0a0d1227746e71f84bc753432d2f58de49611afa3dc10d7ce745a97f7212ab56.png</x:v>
      </x:c>
      <x:c r="AC3703" s="48" t="str">
        <x:v>https://github.com/darknigthmare/yautja-la-longue-chasse/blob/536ac53335e440747f6eccedd2cd757d1f817a99/app/game/data/driveGarrisonsV86.json</x:v>
      </x:c>
      <x:c r="AD3703" s="48" t="str">
        <x:v>https://drive.google.com/file/d/1Py56Vvc9D375hdwpB-0lf6JPZ9C6U4Il/view?usp=drivesdk</x:v>
      </x:c>
      <x:c r="AE3703" s="4" t="str">
        <x:v>public/game/imports/v86/garrisons/0a0d1227746e71f84bc753432d2f58de49611afa3dc10d7ce745a97f7212ab56.png</x:v>
      </x:c>
      <x:c r="AF3703" s="4" t="str">
        <x:v>0a0d1227746e71f84bc753432d2f58de49611afa3dc10d7ce745a97f7212ab56</x:v>
      </x:c>
      <x:c r="AG3703" s="4" t="str">
        <x:v>0a0d1227746e71f84bc753432d2f58de49611afa3dc10d7ce745a97f7212ab56</x:v>
      </x:c>
      <x:c r="AH3703" s="27" t="str">
        <x:v>Archive candidate présente sur Drive ; PNG individuel non revérifié dans cet audit</x:v>
      </x:c>
      <x:c r="AI3703" s="27" t="str">
        <x:v>ID exact + SHA de version acceptée déclaré</x:v>
      </x:c>
      <x:c r="AJ3703" s="52"/>
    </x:row>
    <x:row r="3704" ht="29" customHeight="1">
      <x:c r="A3704" s="4" t="str">
        <x:v>hornhead--enforcers-comics-14</x:v>
      </x:c>
      <x:c r="B3704" s="4" t="str">
        <x:v>Lignée Hornhead</x:v>
      </x:c>
      <x:c r="C3704" s="4" t="str">
        <x:v>Enforcers du comic</x:v>
      </x:c>
      <x:c r="D3704" s="45" t="n">
        <x:v>14</x:v>
      </x:c>
      <x:c r="E3704" s="27" t="str">
        <x:v>Présente dans main</x:v>
      </x:c>
      <x:c r="F3704" s="27" t="str">
        <x:v>Galerie et codex</x:v>
      </x:c>
      <x:c r="G3704" s="27" t="str">
        <x:v>Conserver ; vérifier le rendu selon l’usage indiqué</x:v>
      </x:c>
      <x:c r="H3704" s="27" t="str">
        <x:v>Catalogue 4 069</x:v>
      </x:c>
      <x:c r="I3704" s="27" t="str">
        <x:v>Enforcer Bastion</x:v>
      </x:c>
      <x:c r="J3704" s="4" t="str">
        <x:v>hornhead</x:v>
      </x:c>
      <x:c r="K3704" s="4" t="str">
        <x:v>enforcers-comics</x:v>
      </x:c>
      <x:c r="L3704" s="4" t="str">
        <x:v>Oui</x:v>
      </x:c>
      <x:c r="M3704" s="4" t="str">
        <x:v>adult</x:v>
      </x:c>
      <x:c r="N3704" s="4"/>
      <x:c r="O3704" s="27"/>
      <x:c r="P3704" s="27"/>
      <x:c r="Q3704" s="27"/>
      <x:c r="R3704" s="27"/>
      <x:c r="S3704" s="27"/>
      <x:c r="T3704" s="27"/>
      <x:c r="U3704" s="4" t="str">
        <x:v>Oui</x:v>
      </x:c>
      <x:c r="V3704" s="4" t="str">
        <x:v>v69</x:v>
      </x:c>
      <x:c r="W3704" s="4" t="str">
        <x:v>Oui</x:v>
      </x:c>
      <x:c r="X3704" s="4" t="str">
        <x:v>Non</x:v>
      </x:c>
      <x:c r="Y3704" s="4" t="str">
        <x:v>Non</x:v>
      </x:c>
      <x:c r="Z3704" s="36" t="n">
        <x:v>0</x:v>
      </x:c>
      <x:c r="AA3704" s="27" t="str">
        <x:v>Chemin blob présent dans l’arbre Git audité ; SHA256 déclaré par le registre, pixels non retéléchargés. Audit du code et des références ; aucun déploiement ni affichage en navigateur observé.</x:v>
      </x:c>
      <x:c r="AB3704" s="48" t="str">
        <x:v>https://github.com/darknigthmare/yautja-la-longue-chasse/blob/536ac53335e440747f6eccedd2cd757d1f817a99/public/game/imports/v87/new-deposits/9d33d7f045bba1eaa91fff847148d7e8d1dd4bae9b6b55f2625b0a04c9fa0b38.png</x:v>
      </x:c>
      <x:c r="AC3704" s="48" t="str">
        <x:v>https://github.com/darknigthmare/yautja-la-longue-chasse/blob/536ac53335e440747f6eccedd2cd757d1f817a99/app/game/data/driveNewDepositsSpritesV87.json</x:v>
      </x:c>
      <x:c r="AD3704" s="48" t="str">
        <x:v>https://drive.google.com/file/d/1yxg_AKxBqO21ySbD1Af3qZtixd7-ESW3/view?usp=drivesdk</x:v>
      </x:c>
      <x:c r="AE3704" s="4" t="str">
        <x:v>public/game/imports/v87/new-deposits/9d33d7f045bba1eaa91fff847148d7e8d1dd4bae9b6b55f2625b0a04c9fa0b38.png</x:v>
      </x:c>
      <x:c r="AF3704" s="4" t="str">
        <x:v>9d33d7f045bba1eaa91fff847148d7e8d1dd4bae9b6b55f2625b0a04c9fa0b38</x:v>
      </x:c>
      <x:c r="AG3704" s="4" t="str">
        <x:v>9d33d7f045bba1eaa91fff847148d7e8d1dd4bae9b6b55f2625b0a04c9fa0b38</x:v>
      </x:c>
      <x:c r="AH3704" s="27" t="str">
        <x:v>Archive candidate présente sur Drive ; PNG individuel non revérifié dans cet audit</x:v>
      </x:c>
      <x:c r="AI3704" s="27" t="str">
        <x:v>ID exact + SHA de version acceptée déclaré</x:v>
      </x:c>
      <x:c r="AJ3704" s="52"/>
    </x:row>
    <x:row r="3705" ht="29" customHeight="1">
      <x:c r="A3705" s="4" t="str">
        <x:v>hornhead--enforcers-comics-15</x:v>
      </x:c>
      <x:c r="B3705" s="4" t="str">
        <x:v>Lignée Hornhead</x:v>
      </x:c>
      <x:c r="C3705" s="4" t="str">
        <x:v>Enforcers du comic</x:v>
      </x:c>
      <x:c r="D3705" s="45" t="n">
        <x:v>15</x:v>
      </x:c>
      <x:c r="E3705" s="27" t="str">
        <x:v>Présente dans main</x:v>
      </x:c>
      <x:c r="F3705" s="27" t="str">
        <x:v>Galerie et codex</x:v>
      </x:c>
      <x:c r="G3705" s="27" t="str">
        <x:v>Conserver ; vérifier le rendu selon l’usage indiqué</x:v>
      </x:c>
      <x:c r="H3705" s="27" t="str">
        <x:v>Catalogue 4 069</x:v>
      </x:c>
      <x:c r="I3705" s="27" t="str">
        <x:v>Enforcer vétéran</x:v>
      </x:c>
      <x:c r="J3705" s="4" t="str">
        <x:v>hornhead</x:v>
      </x:c>
      <x:c r="K3705" s="4" t="str">
        <x:v>enforcers-comics</x:v>
      </x:c>
      <x:c r="L3705" s="4" t="str">
        <x:v>Oui</x:v>
      </x:c>
      <x:c r="M3705" s="4" t="str">
        <x:v>adult</x:v>
      </x:c>
      <x:c r="N3705" s="4"/>
      <x:c r="O3705" s="27"/>
      <x:c r="P3705" s="27"/>
      <x:c r="Q3705" s="27"/>
      <x:c r="R3705" s="27"/>
      <x:c r="S3705" s="27"/>
      <x:c r="T3705" s="27"/>
      <x:c r="U3705" s="4" t="str">
        <x:v>Oui</x:v>
      </x:c>
      <x:c r="V3705" s="4" t="str">
        <x:v>v69</x:v>
      </x:c>
      <x:c r="W3705" s="4" t="str">
        <x:v>Oui</x:v>
      </x:c>
      <x:c r="X3705" s="4" t="str">
        <x:v>Non</x:v>
      </x:c>
      <x:c r="Y3705" s="4" t="str">
        <x:v>Non</x:v>
      </x:c>
      <x:c r="Z3705" s="36" t="n">
        <x:v>0</x:v>
      </x:c>
      <x:c r="AA3705" s="27" t="str">
        <x:v>Chemin blob présent dans l’arbre Git audité ; SHA256 déclaré par le registre, pixels non retéléchargés. Audit du code et des références ; aucun déploiement ni affichage en navigateur observé.</x:v>
      </x:c>
      <x:c r="AB3705" s="48" t="str">
        <x:v>https://github.com/darknigthmare/yautja-la-longue-chasse/blob/536ac53335e440747f6eccedd2cd757d1f817a99/public/game/imports/v87/new-deposits/11ba6b9b98ffc08459400bc2d0483fab51b87fd3f606a616811e6a4f04d284ed.png</x:v>
      </x:c>
      <x:c r="AC3705" s="48" t="str">
        <x:v>https://github.com/darknigthmare/yautja-la-longue-chasse/blob/536ac53335e440747f6eccedd2cd757d1f817a99/app/game/data/driveNewDepositsSpritesV87.json</x:v>
      </x:c>
      <x:c r="AD3705" s="48" t="str">
        <x:v>https://drive.google.com/file/d/1yxg_AKxBqO21ySbD1Af3qZtixd7-ESW3/view?usp=drivesdk</x:v>
      </x:c>
      <x:c r="AE3705" s="4" t="str">
        <x:v>public/game/imports/v87/new-deposits/11ba6b9b98ffc08459400bc2d0483fab51b87fd3f606a616811e6a4f04d284ed.png</x:v>
      </x:c>
      <x:c r="AF3705" s="4" t="str">
        <x:v>11ba6b9b98ffc08459400bc2d0483fab51b87fd3f606a616811e6a4f04d284ed</x:v>
      </x:c>
      <x:c r="AG3705" s="4" t="str">
        <x:v>11ba6b9b98ffc08459400bc2d0483fab51b87fd3f606a616811e6a4f04d284ed</x:v>
      </x:c>
      <x:c r="AH3705" s="27" t="str">
        <x:v>Archive candidate présente sur Drive ; PNG individuel non revérifié dans cet audit</x:v>
      </x:c>
      <x:c r="AI3705" s="27" t="str">
        <x:v>ID exact + SHA de version acceptée déclaré</x:v>
      </x:c>
      <x:c r="AJ3705" s="52"/>
    </x:row>
    <x:row r="3706" ht="29" customHeight="1">
      <x:c r="A3706" s="4" t="str">
        <x:v>hornhead--enforcers-comics-16</x:v>
      </x:c>
      <x:c r="B3706" s="4" t="str">
        <x:v>Lignée Hornhead</x:v>
      </x:c>
      <x:c r="C3706" s="4" t="str">
        <x:v>Enforcers du comic</x:v>
      </x:c>
      <x:c r="D3706" s="45" t="n">
        <x:v>16</x:v>
      </x:c>
      <x:c r="E3706" s="27" t="str">
        <x:v>Présente dans main</x:v>
      </x:c>
      <x:c r="F3706" s="27" t="str">
        <x:v>Galerie et codex</x:v>
      </x:c>
      <x:c r="G3706" s="27" t="str">
        <x:v>Conserver ; vérifier le rendu selon l’usage indiqué</x:v>
      </x:c>
      <x:c r="H3706" s="27" t="str">
        <x:v>Catalogue 4 069</x:v>
      </x:c>
      <x:c r="I3706" s="27" t="str">
        <x:v>Commandant des Enforcers</x:v>
      </x:c>
      <x:c r="J3706" s="4" t="str">
        <x:v>hornhead</x:v>
      </x:c>
      <x:c r="K3706" s="4" t="str">
        <x:v>enforcers-comics</x:v>
      </x:c>
      <x:c r="L3706" s="4" t="str">
        <x:v>Oui</x:v>
      </x:c>
      <x:c r="M3706" s="4" t="str">
        <x:v>adult</x:v>
      </x:c>
      <x:c r="N3706" s="4"/>
      <x:c r="O3706" s="27"/>
      <x:c r="P3706" s="27"/>
      <x:c r="Q3706" s="27"/>
      <x:c r="R3706" s="27"/>
      <x:c r="S3706" s="27"/>
      <x:c r="T3706" s="27"/>
      <x:c r="U3706" s="4" t="str">
        <x:v>Oui</x:v>
      </x:c>
      <x:c r="V3706" s="4" t="str">
        <x:v>v69</x:v>
      </x:c>
      <x:c r="W3706" s="4" t="str">
        <x:v>Oui</x:v>
      </x:c>
      <x:c r="X3706" s="4" t="str">
        <x:v>Non</x:v>
      </x:c>
      <x:c r="Y3706" s="4" t="str">
        <x:v>Non</x:v>
      </x:c>
      <x:c r="Z3706" s="36" t="n">
        <x:v>0</x:v>
      </x:c>
      <x:c r="AA3706" s="27" t="str">
        <x:v>Chemin blob présent dans l’arbre Git audité ; SHA256 déclaré par le registre, pixels non retéléchargés. Audit du code et des références ; aucun déploiement ni affichage en navigateur observé.</x:v>
      </x:c>
      <x:c r="AB3706" s="48" t="str">
        <x:v>https://github.com/darknigthmare/yautja-la-longue-chasse/blob/536ac53335e440747f6eccedd2cd757d1f817a99/public/game/imports/v87/new-deposits/9ae4afef1d38de412d48798f21872056d8d88bf43be533682a7362692463cb20.png</x:v>
      </x:c>
      <x:c r="AC3706" s="48" t="str">
        <x:v>https://github.com/darknigthmare/yautja-la-longue-chasse/blob/536ac53335e440747f6eccedd2cd757d1f817a99/app/game/data/driveNewDepositsSpritesV87.json</x:v>
      </x:c>
      <x:c r="AD3706" s="48" t="str">
        <x:v>https://drive.google.com/file/d/1yxg_AKxBqO21ySbD1Af3qZtixd7-ESW3/view?usp=drivesdk</x:v>
      </x:c>
      <x:c r="AE3706" s="4" t="str">
        <x:v>public/game/imports/v87/new-deposits/9ae4afef1d38de412d48798f21872056d8d88bf43be533682a7362692463cb20.png</x:v>
      </x:c>
      <x:c r="AF3706" s="4" t="str">
        <x:v>9ae4afef1d38de412d48798f21872056d8d88bf43be533682a7362692463cb20</x:v>
      </x:c>
      <x:c r="AG3706" s="4" t="str">
        <x:v>9ae4afef1d38de412d48798f21872056d8d88bf43be533682a7362692463cb20</x:v>
      </x:c>
      <x:c r="AH3706" s="27" t="str">
        <x:v>Archive candidate présente sur Drive ; PNG individuel non revérifié dans cet audit</x:v>
      </x:c>
      <x:c r="AI3706" s="27" t="str">
        <x:v>ID exact + SHA de version acceptée déclaré</x:v>
      </x:c>
      <x:c r="AJ3706" s="52"/>
    </x:row>
    <x:row r="3707" ht="29" customHeight="1">
      <x:c r="A3707" s="4" t="str">
        <x:v>hornhead--hydras-01</x:v>
      </x:c>
      <x:c r="B3707" s="4" t="str">
        <x:v>Lignée Hornhead</x:v>
      </x:c>
      <x:c r="C3707" s="4" t="str">
        <x:v>Hydras</x:v>
      </x:c>
      <x:c r="D3707" s="45" t="n">
        <x:v>1</x:v>
      </x:c>
      <x:c r="E3707" s="27" t="str">
        <x:v>Produite — à vérifier</x:v>
      </x:c>
      <x:c r="F3707" s="27" t="str">
        <x:v>Aucune référence retrouvée dans le périmètre audité</x:v>
      </x:c>
      <x:c r="G3707" s="27" t="str">
        <x:v>Retrouver la version acceptée V6.2 et vérifier ses octets</x:v>
      </x:c>
      <x:c r="H3707" s="27" t="str">
        <x:v>Catalogue 4 069</x:v>
      </x:c>
      <x:c r="I3707" s="27" t="str">
        <x:v>Hydras</x:v>
      </x:c>
      <x:c r="J3707" s="4" t="str">
        <x:v>hornhead</x:v>
      </x:c>
      <x:c r="K3707" s="4" t="str">
        <x:v>hydras</x:v>
      </x:c>
      <x:c r="L3707" s="4" t="str">
        <x:v>Oui</x:v>
      </x:c>
      <x:c r="M3707" s="4" t="str">
        <x:v>Non renseigné</x:v>
      </x:c>
      <x:c r="N3707" s="4"/>
      <x:c r="O3707" s="27"/>
      <x:c r="P3707" s="27"/>
      <x:c r="Q3707" s="27"/>
      <x:c r="R3707" s="27"/>
      <x:c r="S3707" s="27"/>
      <x:c r="T3707" s="27"/>
      <x:c r="U3707" s="4" t="str">
        <x:v>Oui</x:v>
      </x:c>
      <x:c r="V3707" s="4" t="str">
        <x:v>v62</x:v>
      </x:c>
      <x:c r="W3707" s="4" t="str">
        <x:v>Non</x:v>
      </x:c>
      <x:c r="X3707" s="4" t="str">
        <x:v>Non</x:v>
      </x:c>
      <x:c r="Y3707" s="4" t="str">
        <x:v>Non</x:v>
      </x:c>
      <x:c r="Z3707" s="36" t="n">
        <x:v>0</x:v>
      </x:c>
      <x:c r="AA3707" s="27" t="str">
        <x:v>Acceptation V6.2 attestée avec empreinte ; fichier individuel et archive non retrouvés. La disparition d’un ancien chemin temporaire ne suffit pas à prouver une perte définitive.</x:v>
      </x:c>
      <x:c r="AB3707" s="48"/>
      <x:c r="AC3707" s="48"/>
      <x:c r="AD3707" s="48"/>
      <x:c r="AE3707" s="4"/>
      <x:c r="AF3707" s="4"/>
      <x:c r="AG3707" s="4" t="str">
        <x:v>940c76a1e4114b00f1b0064d55b28274d0b0124ae3a7120c15b8f2b771d4a268</x:v>
      </x:c>
      <x:c r="AH3707" s="27" t="str">
        <x:v>PNG accepté historiquement ; archive non localisée dans les dossiers Drive vérifiés</x:v>
      </x:c>
      <x:c r="AI3707" s="27" t="str">
        <x:v>Aucune correspondance retrouvée</x:v>
      </x:c>
      <x:c r="AJ3707" s="52"/>
    </x:row>
    <x:row r="3708" ht="29" customHeight="1">
      <x:c r="A3708" s="4" t="str">
        <x:v>hornhead--blazers-01</x:v>
      </x:c>
      <x:c r="B3708" s="4" t="str">
        <x:v>Lignée Hornhead</x:v>
      </x:c>
      <x:c r="C3708" s="4" t="str">
        <x:v>Blazers</x:v>
      </x:c>
      <x:c r="D3708" s="45" t="n">
        <x:v>1</x:v>
      </x:c>
      <x:c r="E3708" s="27" t="str">
        <x:v>Produite — à vérifier</x:v>
      </x:c>
      <x:c r="F3708" s="27" t="str">
        <x:v>Aucune référence retrouvée dans le périmètre audité</x:v>
      </x:c>
      <x:c r="G3708" s="27" t="str">
        <x:v>Retrouver la version acceptée V6.2 et vérifier ses octets</x:v>
      </x:c>
      <x:c r="H3708" s="27" t="str">
        <x:v>Catalogue 4 069</x:v>
      </x:c>
      <x:c r="I3708" s="27" t="str">
        <x:v>Blazer d’appui — lignée Hornhead</x:v>
      </x:c>
      <x:c r="J3708" s="4" t="str">
        <x:v>hornhead</x:v>
      </x:c>
      <x:c r="K3708" s="4" t="str">
        <x:v>blazers</x:v>
      </x:c>
      <x:c r="L3708" s="4" t="str">
        <x:v>Oui</x:v>
      </x:c>
      <x:c r="M3708" s="4" t="str">
        <x:v>Non renseigné</x:v>
      </x:c>
      <x:c r="N3708" s="4"/>
      <x:c r="O3708" s="27"/>
      <x:c r="P3708" s="27"/>
      <x:c r="Q3708" s="27"/>
      <x:c r="R3708" s="27"/>
      <x:c r="S3708" s="27"/>
      <x:c r="T3708" s="27"/>
      <x:c r="U3708" s="4" t="str">
        <x:v>Oui</x:v>
      </x:c>
      <x:c r="V3708" s="4" t="str">
        <x:v>v62</x:v>
      </x:c>
      <x:c r="W3708" s="4" t="str">
        <x:v>Non</x:v>
      </x:c>
      <x:c r="X3708" s="4" t="str">
        <x:v>Non</x:v>
      </x:c>
      <x:c r="Y3708" s="4" t="str">
        <x:v>Non</x:v>
      </x:c>
      <x:c r="Z3708" s="36" t="n">
        <x:v>0</x:v>
      </x:c>
      <x:c r="AA3708" s="27" t="str">
        <x:v>Acceptation V6.2 attestée avec empreinte ; fichier individuel et archive non retrouvés. La disparition d’un ancien chemin temporaire ne suffit pas à prouver une perte définitive.</x:v>
      </x:c>
      <x:c r="AB3708" s="48"/>
      <x:c r="AC3708" s="48"/>
      <x:c r="AD3708" s="48"/>
      <x:c r="AE3708" s="4"/>
      <x:c r="AF3708" s="4"/>
      <x:c r="AG3708" s="4" t="str">
        <x:v>812d80924f8a1fd0071d8461d795976277d940ea32a928be8e2891c0791cbda5</x:v>
      </x:c>
      <x:c r="AH3708" s="27" t="str">
        <x:v>PNG accepté historiquement ; archive non localisée dans les dossiers Drive vérifiés</x:v>
      </x:c>
      <x:c r="AI3708" s="27" t="str">
        <x:v>Aucune correspondance retrouvée</x:v>
      </x:c>
      <x:c r="AJ3708" s="52"/>
    </x:row>
    <x:row r="3709" ht="29" customHeight="1">
      <x:c r="A3709" s="4" t="str">
        <x:v>hornhead--vanguards-01</x:v>
      </x:c>
      <x:c r="B3709" s="4" t="str">
        <x:v>Lignée Hornhead</x:v>
      </x:c>
      <x:c r="C3709" s="4" t="str">
        <x:v>Vanguards</x:v>
      </x:c>
      <x:c r="D3709" s="45" t="n">
        <x:v>1</x:v>
      </x:c>
      <x:c r="E3709" s="27" t="str">
        <x:v>Produite — à vérifier</x:v>
      </x:c>
      <x:c r="F3709" s="27" t="str">
        <x:v>Aucune référence retrouvée dans le périmètre audité</x:v>
      </x:c>
      <x:c r="G3709" s="27" t="str">
        <x:v>Retrouver la version acceptée V6.2 et vérifier ses octets</x:v>
      </x:c>
      <x:c r="H3709" s="27" t="str">
        <x:v>Catalogue 4 069</x:v>
      </x:c>
      <x:c r="I3709" s="27" t="str">
        <x:v>Vanguards</x:v>
      </x:c>
      <x:c r="J3709" s="4" t="str">
        <x:v>hornhead</x:v>
      </x:c>
      <x:c r="K3709" s="4" t="str">
        <x:v>vanguards</x:v>
      </x:c>
      <x:c r="L3709" s="4" t="str">
        <x:v>Oui</x:v>
      </x:c>
      <x:c r="M3709" s="4" t="str">
        <x:v>Non renseigné</x:v>
      </x:c>
      <x:c r="N3709" s="4"/>
      <x:c r="O3709" s="27"/>
      <x:c r="P3709" s="27"/>
      <x:c r="Q3709" s="27"/>
      <x:c r="R3709" s="27"/>
      <x:c r="S3709" s="27"/>
      <x:c r="T3709" s="27"/>
      <x:c r="U3709" s="4" t="str">
        <x:v>Oui</x:v>
      </x:c>
      <x:c r="V3709" s="4" t="str">
        <x:v>v62</x:v>
      </x:c>
      <x:c r="W3709" s="4" t="str">
        <x:v>Non</x:v>
      </x:c>
      <x:c r="X3709" s="4" t="str">
        <x:v>Non</x:v>
      </x:c>
      <x:c r="Y3709" s="4" t="str">
        <x:v>Non</x:v>
      </x:c>
      <x:c r="Z3709" s="36" t="n">
        <x:v>0</x:v>
      </x:c>
      <x:c r="AA3709" s="27" t="str">
        <x:v>Acceptation V6.2 attestée avec empreinte ; fichier individuel et archive non retrouvés. La disparition d’un ancien chemin temporaire ne suffit pas à prouver une perte définitive.</x:v>
      </x:c>
      <x:c r="AB3709" s="48"/>
      <x:c r="AC3709" s="48"/>
      <x:c r="AD3709" s="48"/>
      <x:c r="AE3709" s="4"/>
      <x:c r="AF3709" s="4"/>
      <x:c r="AG3709" s="4" t="str">
        <x:v>e863a7cc10f776b536d88513382c2c5a6133f563e8f0157fee9fd7dec77aea64</x:v>
      </x:c>
      <x:c r="AH3709" s="27" t="str">
        <x:v>PNG accepté historiquement ; archive non localisée dans les dossiers Drive vérifiés</x:v>
      </x:c>
      <x:c r="AI3709" s="27" t="str">
        <x:v>Aucune correspondance retrouvée</x:v>
      </x:c>
      <x:c r="AJ3709" s="52"/>
    </x:row>
    <x:row r="3710" ht="29" customHeight="1">
      <x:c r="A3710" s="4" t="str">
        <x:v>hornhead--brise-lignes-01</x:v>
      </x:c>
      <x:c r="B3710" s="4" t="str">
        <x:v>Lignée Hornhead</x:v>
      </x:c>
      <x:c r="C3710" s="4" t="str">
        <x:v>Brise-lignes</x:v>
      </x:c>
      <x:c r="D3710" s="45" t="n">
        <x:v>1</x:v>
      </x:c>
      <x:c r="E3710" s="27" t="str">
        <x:v>Produite — à vérifier</x:v>
      </x:c>
      <x:c r="F3710" s="27" t="str">
        <x:v>Aucune référence retrouvée dans le périmètre audité</x:v>
      </x:c>
      <x:c r="G3710" s="27" t="str">
        <x:v>Retrouver la version acceptée V6.2 et vérifier ses octets</x:v>
      </x:c>
      <x:c r="H3710" s="27" t="str">
        <x:v>Catalogue 4 069</x:v>
      </x:c>
      <x:c r="I3710" s="27" t="str">
        <x:v>Brise-lignes</x:v>
      </x:c>
      <x:c r="J3710" s="4" t="str">
        <x:v>hornhead</x:v>
      </x:c>
      <x:c r="K3710" s="4" t="str">
        <x:v>brise-lignes</x:v>
      </x:c>
      <x:c r="L3710" s="4" t="str">
        <x:v>Oui</x:v>
      </x:c>
      <x:c r="M3710" s="4" t="str">
        <x:v>Non renseigné</x:v>
      </x:c>
      <x:c r="N3710" s="4"/>
      <x:c r="O3710" s="27"/>
      <x:c r="P3710" s="27"/>
      <x:c r="Q3710" s="27"/>
      <x:c r="R3710" s="27"/>
      <x:c r="S3710" s="27"/>
      <x:c r="T3710" s="27"/>
      <x:c r="U3710" s="4" t="str">
        <x:v>Oui</x:v>
      </x:c>
      <x:c r="V3710" s="4" t="str">
        <x:v>v62</x:v>
      </x:c>
      <x:c r="W3710" s="4" t="str">
        <x:v>Non</x:v>
      </x:c>
      <x:c r="X3710" s="4" t="str">
        <x:v>Non</x:v>
      </x:c>
      <x:c r="Y3710" s="4" t="str">
        <x:v>Non</x:v>
      </x:c>
      <x:c r="Z3710" s="36" t="n">
        <x:v>0</x:v>
      </x:c>
      <x:c r="AA3710" s="27" t="str">
        <x:v>Acceptation V6.2 attestée avec empreinte ; fichier individuel et archive non retrouvés. La disparition d’un ancien chemin temporaire ne suffit pas à prouver une perte définitive.</x:v>
      </x:c>
      <x:c r="AB3710" s="48"/>
      <x:c r="AC3710" s="48"/>
      <x:c r="AD3710" s="48"/>
      <x:c r="AE3710" s="4"/>
      <x:c r="AF3710" s="4"/>
      <x:c r="AG3710" s="4" t="str">
        <x:v>f787dbdfeccc6c0cbdfd8a9faa98a9d50e541cdb7ae4d38e3e2c39780f2f0ff9</x:v>
      </x:c>
      <x:c r="AH3710" s="27" t="str">
        <x:v>PNG accepté historiquement ; archive non localisée dans les dossiers Drive vérifiés</x:v>
      </x:c>
      <x:c r="AI3710" s="27" t="str">
        <x:v>Aucune correspondance retrouvée</x:v>
      </x:c>
      <x:c r="AJ3710" s="52"/>
    </x:row>
    <x:row r="3711" ht="29" customHeight="1">
      <x:c r="A3711" s="4" t="str">
        <x:v>hornhead--gardes-01</x:v>
      </x:c>
      <x:c r="B3711" s="4" t="str">
        <x:v>Lignée Hornhead</x:v>
      </x:c>
      <x:c r="C3711" s="4" t="str">
        <x:v>Gardes de garnison</x:v>
      </x:c>
      <x:c r="D3711" s="45" t="n">
        <x:v>1</x:v>
      </x:c>
      <x:c r="E3711" s="27" t="str">
        <x:v>Produite — à vérifier</x:v>
      </x:c>
      <x:c r="F3711" s="27" t="str">
        <x:v>Aucune référence retrouvée dans le périmètre audité</x:v>
      </x:c>
      <x:c r="G3711" s="27" t="str">
        <x:v>Retrouver la version acceptée V6.2 et vérifier ses octets</x:v>
      </x:c>
      <x:c r="H3711" s="27" t="str">
        <x:v>Catalogue 4 069</x:v>
      </x:c>
      <x:c r="I3711" s="27" t="str">
        <x:v>Gardes de garnison</x:v>
      </x:c>
      <x:c r="J3711" s="4" t="str">
        <x:v>hornhead</x:v>
      </x:c>
      <x:c r="K3711" s="4" t="str">
        <x:v>gardes</x:v>
      </x:c>
      <x:c r="L3711" s="4" t="str">
        <x:v>Oui</x:v>
      </x:c>
      <x:c r="M3711" s="4" t="str">
        <x:v>Non renseigné</x:v>
      </x:c>
      <x:c r="N3711" s="4"/>
      <x:c r="O3711" s="27"/>
      <x:c r="P3711" s="27"/>
      <x:c r="Q3711" s="27"/>
      <x:c r="R3711" s="27"/>
      <x:c r="S3711" s="27"/>
      <x:c r="T3711" s="27"/>
      <x:c r="U3711" s="4" t="str">
        <x:v>Oui</x:v>
      </x:c>
      <x:c r="V3711" s="4" t="str">
        <x:v>v62</x:v>
      </x:c>
      <x:c r="W3711" s="4" t="str">
        <x:v>Non</x:v>
      </x:c>
      <x:c r="X3711" s="4" t="str">
        <x:v>Non</x:v>
      </x:c>
      <x:c r="Y3711" s="4" t="str">
        <x:v>Non</x:v>
      </x:c>
      <x:c r="Z3711" s="36" t="n">
        <x:v>0</x:v>
      </x:c>
      <x:c r="AA3711" s="27" t="str">
        <x:v>Acceptation V6.2 attestée avec empreinte ; fichier individuel et archive non retrouvés. La disparition d’un ancien chemin temporaire ne suffit pas à prouver une perte définitive.</x:v>
      </x:c>
      <x:c r="AB3711" s="48"/>
      <x:c r="AC3711" s="48"/>
      <x:c r="AD3711" s="48"/>
      <x:c r="AE3711" s="4"/>
      <x:c r="AF3711" s="4"/>
      <x:c r="AG3711" s="4" t="str">
        <x:v>a9553452e3d120d85fedb821dd2a8043ffc54ab830dbfb96e4a5544dd48bbdbf</x:v>
      </x:c>
      <x:c r="AH3711" s="27" t="str">
        <x:v>PNG accepté historiquement ; archive non localisée dans les dossiers Drive vérifiés</x:v>
      </x:c>
      <x:c r="AI3711" s="27" t="str">
        <x:v>Aucune correspondance retrouvée</x:v>
      </x:c>
      <x:c r="AJ3711" s="52"/>
    </x:row>
    <x:row r="3712" ht="29" customHeight="1">
      <x:c r="A3712" s="4" t="str">
        <x:v>saar-keth--hydras-01</x:v>
      </x:c>
      <x:c r="B3712" s="4" t="str">
        <x:v>Saar-Keth — Veilleurs des dunes</x:v>
      </x:c>
      <x:c r="C3712" s="4" t="str">
        <x:v>Hydras</x:v>
      </x:c>
      <x:c r="D3712" s="45" t="n">
        <x:v>1</x:v>
      </x:c>
      <x:c r="E3712" s="27" t="str">
        <x:v>Présente dans main</x:v>
      </x:c>
      <x:c r="F3712" s="27" t="str">
        <x:v>Galerie et codex</x:v>
      </x:c>
      <x:c r="G3712" s="27" t="str">
        <x:v>Conserver ; vérifier le rendu selon l’usage indiqué</x:v>
      </x:c>
      <x:c r="H3712" s="27" t="str">
        <x:v>Catalogue 4 069</x:v>
      </x:c>
      <x:c r="I3712" s="27" t="str">
        <x:v>Hydras — Saar-Keth — Veilleurs des dunes</x:v>
      </x:c>
      <x:c r="J3712" s="4" t="str">
        <x:v>saar-keth</x:v>
      </x:c>
      <x:c r="K3712" s="4" t="str">
        <x:v>hydras</x:v>
      </x:c>
      <x:c r="L3712" s="4" t="str">
        <x:v>Oui</x:v>
      </x:c>
      <x:c r="M3712" s="4" t="str">
        <x:v>Non renseigné</x:v>
      </x:c>
      <x:c r="N3712" s="4"/>
      <x:c r="O3712" s="27"/>
      <x:c r="P3712" s="27"/>
      <x:c r="Q3712" s="27"/>
      <x:c r="R3712" s="27"/>
      <x:c r="S3712" s="27"/>
      <x:c r="T3712" s="27"/>
      <x:c r="U3712" s="4" t="str">
        <x:v>Oui</x:v>
      </x:c>
      <x:c r="V3712" s="4" t="str">
        <x:v>baseline-v6</x:v>
      </x:c>
      <x:c r="W3712" s="4" t="str">
        <x:v>Oui</x:v>
      </x:c>
      <x:c r="X3712" s="4" t="str">
        <x:v>Non</x:v>
      </x:c>
      <x:c r="Y3712" s="4" t="str">
        <x:v>Non</x:v>
      </x:c>
      <x:c r="Z3712" s="36" t="n">
        <x:v>0</x:v>
      </x:c>
      <x:c r="AA3712" s="27" t="str">
        <x:v>Chemin blob présent dans l’arbre Git audité ; SHA256 déclaré par le registre, pixels non retéléchargés. Audit du code et des références ; aucun déploiement ni affichage en navigateur observé.</x:v>
      </x:c>
      <x:c r="AB3712" s="48" t="str">
        <x:v>https://github.com/darknigthmare/yautja-la-longue-chasse/blob/536ac53335e440747f6eccedd2cd757d1f817a99/public/game/imports/v85/library/97d85b5bb458751a72e046c058c4695edacec0c5ef4a3b4d735fcfff3dba8e2a.png</x:v>
      </x:c>
      <x:c r="AC3712" s="48" t="str">
        <x:v>https://github.com/darknigthmare/yautja-la-longue-chasse/blob/536ac53335e440747f6eccedd2cd757d1f817a99/app/game/data/recentSpriteLibraryV85.json</x:v>
      </x:c>
      <x:c r="AD3712" s="48"/>
      <x:c r="AE3712" s="4" t="str">
        <x:v>public/game/imports/v85/library/97d85b5bb458751a72e046c058c4695edacec0c5ef4a3b4d735fcfff3dba8e2a.png</x:v>
      </x:c>
      <x:c r="AF3712" s="4" t="str">
        <x:v>97d85b5bb458751a72e046c058c4695edacec0c5ef4a3b4d735fcfff3dba8e2a</x:v>
      </x:c>
      <x:c r="AG3712" s="4" t="str">
        <x:v>97d85b5bb458751a72e046c058c4695edacec0c5ef4a3b4d735fcfff3dba8e2a</x:v>
      </x:c>
      <x:c r="AH3712" s="27" t="str">
        <x:v>PNG accepté historiquement ; archive non localisée dans les dossiers Drive vérifiés</x:v>
      </x:c>
      <x:c r="AI3712" s="27" t="str">
        <x:v>ID exact + SHA de version acceptée déclaré</x:v>
      </x:c>
      <x:c r="AJ3712" s="52"/>
    </x:row>
    <x:row r="3713" ht="29" customHeight="1">
      <x:c r="A3713" s="4" t="str">
        <x:v>saar-keth--blazers-01</x:v>
      </x:c>
      <x:c r="B3713" s="4" t="str">
        <x:v>Saar-Keth — Veilleurs des dunes</x:v>
      </x:c>
      <x:c r="C3713" s="4" t="str">
        <x:v>Blazers</x:v>
      </x:c>
      <x:c r="D3713" s="45" t="n">
        <x:v>1</x:v>
      </x:c>
      <x:c r="E3713" s="27" t="str">
        <x:v>Présente dans main</x:v>
      </x:c>
      <x:c r="F3713" s="27" t="str">
        <x:v>Galerie et codex</x:v>
      </x:c>
      <x:c r="G3713" s="27" t="str">
        <x:v>Conserver ; vérifier le rendu selon l’usage indiqué</x:v>
      </x:c>
      <x:c r="H3713" s="27" t="str">
        <x:v>Catalogue 4 069</x:v>
      </x:c>
      <x:c r="I3713" s="27" t="str">
        <x:v>Blazers — Saar-Keth — Veilleurs des dunes</x:v>
      </x:c>
      <x:c r="J3713" s="4" t="str">
        <x:v>saar-keth</x:v>
      </x:c>
      <x:c r="K3713" s="4" t="str">
        <x:v>blazers</x:v>
      </x:c>
      <x:c r="L3713" s="4" t="str">
        <x:v>Oui</x:v>
      </x:c>
      <x:c r="M3713" s="4" t="str">
        <x:v>Non renseigné</x:v>
      </x:c>
      <x:c r="N3713" s="4"/>
      <x:c r="O3713" s="27"/>
      <x:c r="P3713" s="27"/>
      <x:c r="Q3713" s="27"/>
      <x:c r="R3713" s="27"/>
      <x:c r="S3713" s="27"/>
      <x:c r="T3713" s="27"/>
      <x:c r="U3713" s="4" t="str">
        <x:v>Oui</x:v>
      </x:c>
      <x:c r="V3713" s="4" t="str">
        <x:v>baseline-v6</x:v>
      </x:c>
      <x:c r="W3713" s="4" t="str">
        <x:v>Oui</x:v>
      </x:c>
      <x:c r="X3713" s="4" t="str">
        <x:v>Non</x:v>
      </x:c>
      <x:c r="Y3713" s="4" t="str">
        <x:v>Non</x:v>
      </x:c>
      <x:c r="Z3713" s="36" t="n">
        <x:v>0</x:v>
      </x:c>
      <x:c r="AA3713" s="27" t="str">
        <x:v>Chemin blob présent dans l’arbre Git audité ; SHA256 déclaré par le registre, pixels non retéléchargés. Audit du code et des références ; aucun déploiement ni affichage en navigateur observé.</x:v>
      </x:c>
      <x:c r="AB3713" s="48" t="str">
        <x:v>https://github.com/darknigthmare/yautja-la-longue-chasse/blob/536ac53335e440747f6eccedd2cd757d1f817a99/public/game/imports/v85/library/afebb6de8427c64a2ebf7cf9cd13a9b52caa45b536360c2f3669892d059eb0af.png</x:v>
      </x:c>
      <x:c r="AC3713" s="48" t="str">
        <x:v>https://github.com/darknigthmare/yautja-la-longue-chasse/blob/536ac53335e440747f6eccedd2cd757d1f817a99/app/game/data/recentSpriteLibraryV85.json</x:v>
      </x:c>
      <x:c r="AD3713" s="48"/>
      <x:c r="AE3713" s="4" t="str">
        <x:v>public/game/imports/v85/library/afebb6de8427c64a2ebf7cf9cd13a9b52caa45b536360c2f3669892d059eb0af.png</x:v>
      </x:c>
      <x:c r="AF3713" s="4" t="str">
        <x:v>afebb6de8427c64a2ebf7cf9cd13a9b52caa45b536360c2f3669892d059eb0af</x:v>
      </x:c>
      <x:c r="AG3713" s="4" t="str">
        <x:v>afebb6de8427c64a2ebf7cf9cd13a9b52caa45b536360c2f3669892d059eb0af</x:v>
      </x:c>
      <x:c r="AH3713" s="27" t="str">
        <x:v>PNG accepté historiquement ; archive non localisée dans les dossiers Drive vérifiés</x:v>
      </x:c>
      <x:c r="AI3713" s="27" t="str">
        <x:v>ID exact + SHA de version acceptée déclaré</x:v>
      </x:c>
      <x:c r="AJ3713" s="52"/>
    </x:row>
    <x:row r="3714" ht="29" customHeight="1">
      <x:c r="A3714" s="4" t="str">
        <x:v>saar-keth--vanguards-01</x:v>
      </x:c>
      <x:c r="B3714" s="4" t="str">
        <x:v>Saar-Keth — Veilleurs des dunes</x:v>
      </x:c>
      <x:c r="C3714" s="4" t="str">
        <x:v>Vanguards</x:v>
      </x:c>
      <x:c r="D3714" s="45" t="n">
        <x:v>1</x:v>
      </x:c>
      <x:c r="E3714" s="27" t="str">
        <x:v>Présente dans main</x:v>
      </x:c>
      <x:c r="F3714" s="27" t="str">
        <x:v>Galerie et codex</x:v>
      </x:c>
      <x:c r="G3714" s="27" t="str">
        <x:v>Conserver ; vérifier le rendu selon l’usage indiqué</x:v>
      </x:c>
      <x:c r="H3714" s="27" t="str">
        <x:v>Catalogue 4 069</x:v>
      </x:c>
      <x:c r="I3714" s="27" t="str">
        <x:v>Vanguards — Saar-Keth — Veilleurs des dunes</x:v>
      </x:c>
      <x:c r="J3714" s="4" t="str">
        <x:v>saar-keth</x:v>
      </x:c>
      <x:c r="K3714" s="4" t="str">
        <x:v>vanguards</x:v>
      </x:c>
      <x:c r="L3714" s="4" t="str">
        <x:v>Oui</x:v>
      </x:c>
      <x:c r="M3714" s="4" t="str">
        <x:v>Non renseigné</x:v>
      </x:c>
      <x:c r="N3714" s="4"/>
      <x:c r="O3714" s="27"/>
      <x:c r="P3714" s="27"/>
      <x:c r="Q3714" s="27"/>
      <x:c r="R3714" s="27"/>
      <x:c r="S3714" s="27"/>
      <x:c r="T3714" s="27"/>
      <x:c r="U3714" s="4" t="str">
        <x:v>Oui</x:v>
      </x:c>
      <x:c r="V3714" s="4" t="str">
        <x:v>baseline-v6</x:v>
      </x:c>
      <x:c r="W3714" s="4" t="str">
        <x:v>Oui</x:v>
      </x:c>
      <x:c r="X3714" s="4" t="str">
        <x:v>Non</x:v>
      </x:c>
      <x:c r="Y3714" s="4" t="str">
        <x:v>Non</x:v>
      </x:c>
      <x:c r="Z3714" s="36" t="n">
        <x:v>0</x:v>
      </x:c>
      <x:c r="AA3714" s="27" t="str">
        <x:v>Chemin blob présent dans l’arbre Git audité ; SHA256 déclaré par le registre, pixels non retéléchargés. Audit du code et des références ; aucun déploiement ni affichage en navigateur observé.</x:v>
      </x:c>
      <x:c r="AB3714" s="48" t="str">
        <x:v>https://github.com/darknigthmare/yautja-la-longue-chasse/blob/536ac53335e440747f6eccedd2cd757d1f817a99/public/game/imports/v85/library/cc8f0c00e48c5bb1f4ba7f5ea21311f082f927853ee5422d5869c92c639f06c2.png</x:v>
      </x:c>
      <x:c r="AC3714" s="48" t="str">
        <x:v>https://github.com/darknigthmare/yautja-la-longue-chasse/blob/536ac53335e440747f6eccedd2cd757d1f817a99/app/game/data/recentSpriteLibraryV85.json</x:v>
      </x:c>
      <x:c r="AD3714" s="48"/>
      <x:c r="AE3714" s="4" t="str">
        <x:v>public/game/imports/v85/library/cc8f0c00e48c5bb1f4ba7f5ea21311f082f927853ee5422d5869c92c639f06c2.png</x:v>
      </x:c>
      <x:c r="AF3714" s="4" t="str">
        <x:v>cc8f0c00e48c5bb1f4ba7f5ea21311f082f927853ee5422d5869c92c639f06c2</x:v>
      </x:c>
      <x:c r="AG3714" s="4" t="str">
        <x:v>cc8f0c00e48c5bb1f4ba7f5ea21311f082f927853ee5422d5869c92c639f06c2</x:v>
      </x:c>
      <x:c r="AH3714" s="27" t="str">
        <x:v>PNG accepté historiquement ; archive non localisée dans les dossiers Drive vérifiés</x:v>
      </x:c>
      <x:c r="AI3714" s="27" t="str">
        <x:v>ID exact + SHA de version acceptée déclaré</x:v>
      </x:c>
      <x:c r="AJ3714" s="52"/>
    </x:row>
    <x:row r="3715" ht="29" customHeight="1">
      <x:c r="A3715" s="4" t="str">
        <x:v>saar-keth--brise-lignes-01</x:v>
      </x:c>
      <x:c r="B3715" s="4" t="str">
        <x:v>Saar-Keth — Veilleurs des dunes</x:v>
      </x:c>
      <x:c r="C3715" s="4" t="str">
        <x:v>Brise-lignes</x:v>
      </x:c>
      <x:c r="D3715" s="45" t="n">
        <x:v>1</x:v>
      </x:c>
      <x:c r="E3715" s="27" t="str">
        <x:v>Présente dans main</x:v>
      </x:c>
      <x:c r="F3715" s="27" t="str">
        <x:v>Galerie et codex</x:v>
      </x:c>
      <x:c r="G3715" s="27" t="str">
        <x:v>Conserver ; vérifier le rendu selon l’usage indiqué</x:v>
      </x:c>
      <x:c r="H3715" s="27" t="str">
        <x:v>Catalogue 4 069</x:v>
      </x:c>
      <x:c r="I3715" s="27" t="str">
        <x:v>Brise-lignes — Saar-Keth — Veilleurs des dunes</x:v>
      </x:c>
      <x:c r="J3715" s="4" t="str">
        <x:v>saar-keth</x:v>
      </x:c>
      <x:c r="K3715" s="4" t="str">
        <x:v>brise-lignes</x:v>
      </x:c>
      <x:c r="L3715" s="4" t="str">
        <x:v>Oui</x:v>
      </x:c>
      <x:c r="M3715" s="4" t="str">
        <x:v>Non renseigné</x:v>
      </x:c>
      <x:c r="N3715" s="4"/>
      <x:c r="O3715" s="27"/>
      <x:c r="P3715" s="27"/>
      <x:c r="Q3715" s="27"/>
      <x:c r="R3715" s="27"/>
      <x:c r="S3715" s="27"/>
      <x:c r="T3715" s="27"/>
      <x:c r="U3715" s="4" t="str">
        <x:v>Oui</x:v>
      </x:c>
      <x:c r="V3715" s="4" t="str">
        <x:v>baseline-v6</x:v>
      </x:c>
      <x:c r="W3715" s="4" t="str">
        <x:v>Oui</x:v>
      </x:c>
      <x:c r="X3715" s="4" t="str">
        <x:v>Non</x:v>
      </x:c>
      <x:c r="Y3715" s="4" t="str">
        <x:v>Non</x:v>
      </x:c>
      <x:c r="Z3715" s="36" t="n">
        <x:v>0</x:v>
      </x:c>
      <x:c r="AA3715" s="27" t="str">
        <x:v>Chemin blob présent dans l’arbre Git audité ; SHA256 déclaré par le registre, pixels non retéléchargés. Audit du code et des références ; aucun déploiement ni affichage en navigateur observé.</x:v>
      </x:c>
      <x:c r="AB3715" s="48" t="str">
        <x:v>https://github.com/darknigthmare/yautja-la-longue-chasse/blob/536ac53335e440747f6eccedd2cd757d1f817a99/public/game/imports/v85/library/234a32c853e39746dca5ef990c02f45389ef291cb6be604d3158b3f91569643b.png</x:v>
      </x:c>
      <x:c r="AC3715" s="48" t="str">
        <x:v>https://github.com/darknigthmare/yautja-la-longue-chasse/blob/536ac53335e440747f6eccedd2cd757d1f817a99/app/game/data/recentSpriteLibraryV85.json</x:v>
      </x:c>
      <x:c r="AD3715" s="48"/>
      <x:c r="AE3715" s="4" t="str">
        <x:v>public/game/imports/v85/library/234a32c853e39746dca5ef990c02f45389ef291cb6be604d3158b3f91569643b.png</x:v>
      </x:c>
      <x:c r="AF3715" s="4" t="str">
        <x:v>234a32c853e39746dca5ef990c02f45389ef291cb6be604d3158b3f91569643b</x:v>
      </x:c>
      <x:c r="AG3715" s="4" t="str">
        <x:v>234a32c853e39746dca5ef990c02f45389ef291cb6be604d3158b3f91569643b</x:v>
      </x:c>
      <x:c r="AH3715" s="27" t="str">
        <x:v>PNG accepté historiquement ; archive non localisée dans les dossiers Drive vérifiés</x:v>
      </x:c>
      <x:c r="AI3715" s="27" t="str">
        <x:v>ID exact + SHA de version acceptée déclaré</x:v>
      </x:c>
      <x:c r="AJ3715" s="52"/>
    </x:row>
    <x:row r="3716" ht="29" customHeight="1">
      <x:c r="A3716" s="4" t="str">
        <x:v>saar-keth--gardes-01</x:v>
      </x:c>
      <x:c r="B3716" s="4" t="str">
        <x:v>Saar-Keth — Veilleurs des dunes</x:v>
      </x:c>
      <x:c r="C3716" s="4" t="str">
        <x:v>Gardes de garnison</x:v>
      </x:c>
      <x:c r="D3716" s="45" t="n">
        <x:v>1</x:v>
      </x:c>
      <x:c r="E3716" s="27" t="str">
        <x:v>Présente dans main</x:v>
      </x:c>
      <x:c r="F3716" s="27" t="str">
        <x:v>Galerie et codex</x:v>
      </x:c>
      <x:c r="G3716" s="27" t="str">
        <x:v>Conserver ; vérifier le rendu selon l’usage indiqué</x:v>
      </x:c>
      <x:c r="H3716" s="27" t="str">
        <x:v>Catalogue 4 069</x:v>
      </x:c>
      <x:c r="I3716" s="27" t="str">
        <x:v>Gardes de garnison — Saar-Keth — Veilleurs des dunes</x:v>
      </x:c>
      <x:c r="J3716" s="4" t="str">
        <x:v>saar-keth</x:v>
      </x:c>
      <x:c r="K3716" s="4" t="str">
        <x:v>gardes</x:v>
      </x:c>
      <x:c r="L3716" s="4" t="str">
        <x:v>Oui</x:v>
      </x:c>
      <x:c r="M3716" s="4" t="str">
        <x:v>Non renseigné</x:v>
      </x:c>
      <x:c r="N3716" s="4"/>
      <x:c r="O3716" s="27"/>
      <x:c r="P3716" s="27"/>
      <x:c r="Q3716" s="27"/>
      <x:c r="R3716" s="27"/>
      <x:c r="S3716" s="27"/>
      <x:c r="T3716" s="27"/>
      <x:c r="U3716" s="4" t="str">
        <x:v>Oui</x:v>
      </x:c>
      <x:c r="V3716" s="4" t="str">
        <x:v>baseline-v6</x:v>
      </x:c>
      <x:c r="W3716" s="4" t="str">
        <x:v>Oui</x:v>
      </x:c>
      <x:c r="X3716" s="4" t="str">
        <x:v>Non</x:v>
      </x:c>
      <x:c r="Y3716" s="4" t="str">
        <x:v>Non</x:v>
      </x:c>
      <x:c r="Z3716" s="36" t="n">
        <x:v>0</x:v>
      </x:c>
      <x:c r="AA3716" s="27" t="str">
        <x:v>Chemin blob présent dans l’arbre Git audité ; SHA256 déclaré par le registre, pixels non retéléchargés. Audit du code et des références ; aucun déploiement ni affichage en navigateur observé.</x:v>
      </x:c>
      <x:c r="AB3716" s="48" t="str">
        <x:v>https://github.com/darknigthmare/yautja-la-longue-chasse/blob/536ac53335e440747f6eccedd2cd757d1f817a99/public/game/imports/v85/library/e7a5066df7684a8f9f115993c5f2378b97ee8c71ff2baff965a3310a4f528114.png</x:v>
      </x:c>
      <x:c r="AC3716" s="48" t="str">
        <x:v>https://github.com/darknigthmare/yautja-la-longue-chasse/blob/536ac53335e440747f6eccedd2cd757d1f817a99/app/game/data/recentSpriteLibraryV85.json</x:v>
      </x:c>
      <x:c r="AD3716" s="48"/>
      <x:c r="AE3716" s="4" t="str">
        <x:v>public/game/imports/v85/library/e7a5066df7684a8f9f115993c5f2378b97ee8c71ff2baff965a3310a4f528114.png</x:v>
      </x:c>
      <x:c r="AF3716" s="4" t="str">
        <x:v>e7a5066df7684a8f9f115993c5f2378b97ee8c71ff2baff965a3310a4f528114</x:v>
      </x:c>
      <x:c r="AG3716" s="4" t="str">
        <x:v>e7a5066df7684a8f9f115993c5f2378b97ee8c71ff2baff965a3310a4f528114</x:v>
      </x:c>
      <x:c r="AH3716" s="27" t="str">
        <x:v>PNG accepté historiquement ; archive non localisée dans les dossiers Drive vérifiés</x:v>
      </x:c>
      <x:c r="AI3716" s="27" t="str">
        <x:v>ID exact + SHA de version acceptée déclaré</x:v>
      </x:c>
      <x:c r="AJ3716" s="52"/>
    </x:row>
    <x:row r="3717" ht="29" customHeight="1">
      <x:c r="A3717" s="4" t="str">
        <x:v>saar-keth--hydras-02</x:v>
      </x:c>
      <x:c r="B3717" s="4" t="str">
        <x:v>Saar-Keth — Veilleurs des dunes</x:v>
      </x:c>
      <x:c r="C3717" s="4" t="str">
        <x:v>Hydras</x:v>
      </x:c>
      <x:c r="D3717" s="45" t="n">
        <x:v>2</x:v>
      </x:c>
      <x:c r="E3717" s="27" t="str">
        <x:v>Produite — à vérifier</x:v>
      </x:c>
      <x:c r="F3717" s="27" t="str">
        <x:v>Aucune référence retrouvée dans le périmètre audité</x:v>
      </x:c>
      <x:c r="G3717" s="27" t="str">
        <x:v>Retrouver la version acceptée V6.2 et vérifier ses octets</x:v>
      </x:c>
      <x:c r="H3717" s="27" t="str">
        <x:v>Catalogue 4 069</x:v>
      </x:c>
      <x:c r="I3717" s="27" t="str">
        <x:v>Hydra de siège — Saar-Keth</x:v>
      </x:c>
      <x:c r="J3717" s="4" t="str">
        <x:v>saar-keth</x:v>
      </x:c>
      <x:c r="K3717" s="4" t="str">
        <x:v>hydras</x:v>
      </x:c>
      <x:c r="L3717" s="4" t="str">
        <x:v>Oui</x:v>
      </x:c>
      <x:c r="M3717" s="4" t="str">
        <x:v>Non renseigné</x:v>
      </x:c>
      <x:c r="N3717" s="4"/>
      <x:c r="O3717" s="27"/>
      <x:c r="P3717" s="27"/>
      <x:c r="Q3717" s="27"/>
      <x:c r="R3717" s="27"/>
      <x:c r="S3717" s="27"/>
      <x:c r="T3717" s="27"/>
      <x:c r="U3717" s="4" t="str">
        <x:v>Oui</x:v>
      </x:c>
      <x:c r="V3717" s="4" t="str">
        <x:v>v62</x:v>
      </x:c>
      <x:c r="W3717" s="4" t="str">
        <x:v>Non</x:v>
      </x:c>
      <x:c r="X3717" s="4" t="str">
        <x:v>Non</x:v>
      </x:c>
      <x:c r="Y3717" s="4" t="str">
        <x:v>Non</x:v>
      </x:c>
      <x:c r="Z3717" s="36" t="n">
        <x:v>0</x:v>
      </x:c>
      <x:c r="AA3717" s="27" t="str">
        <x:v>Acceptation V6.2 attestée avec empreinte ; fichier individuel et archive non retrouvés. La disparition d’un ancien chemin temporaire ne suffit pas à prouver une perte définitive.</x:v>
      </x:c>
      <x:c r="AB3717" s="48"/>
      <x:c r="AC3717" s="48"/>
      <x:c r="AD3717" s="48"/>
      <x:c r="AE3717" s="4"/>
      <x:c r="AF3717" s="4"/>
      <x:c r="AG3717" s="4" t="str">
        <x:v>c5b250c78da29744556aafd1a945e4d4541d77c9f47dbceac57671e31ad96451</x:v>
      </x:c>
      <x:c r="AH3717" s="27" t="str">
        <x:v>PNG accepté historiquement ; archive non localisée dans les dossiers Drive vérifiés</x:v>
      </x:c>
      <x:c r="AI3717" s="27" t="str">
        <x:v>Aucune correspondance retrouvée</x:v>
      </x:c>
      <x:c r="AJ3717" s="52"/>
    </x:row>
    <x:row r="3718" ht="29" customHeight="1">
      <x:c r="A3718" s="4" t="str">
        <x:v>saar-keth--hydras-03</x:v>
      </x:c>
      <x:c r="B3718" s="4" t="str">
        <x:v>Saar-Keth — Veilleurs des dunes</x:v>
      </x:c>
      <x:c r="C3718" s="4" t="str">
        <x:v>Hydras</x:v>
      </x:c>
      <x:c r="D3718" s="45" t="n">
        <x:v>3</x:v>
      </x:c>
      <x:c r="E3718" s="27" t="str">
        <x:v>Présente dans main</x:v>
      </x:c>
      <x:c r="F3718" s="27" t="str">
        <x:v>Galerie et codex</x:v>
      </x:c>
      <x:c r="G3718" s="27" t="str">
        <x:v>Conserver ; vérifier le rendu selon l’usage indiqué</x:v>
      </x:c>
      <x:c r="H3718" s="27" t="str">
        <x:v>Catalogue 4 069</x:v>
      </x:c>
      <x:c r="I3718" s="27" t="str">
        <x:v>Hydra vétéran — Saar-Keth</x:v>
      </x:c>
      <x:c r="J3718" s="4" t="str">
        <x:v>saar-keth</x:v>
      </x:c>
      <x:c r="K3718" s="4" t="str">
        <x:v>hydras</x:v>
      </x:c>
      <x:c r="L3718" s="4" t="str">
        <x:v>Oui</x:v>
      </x:c>
      <x:c r="M3718" s="4" t="str">
        <x:v>adult</x:v>
      </x:c>
      <x:c r="N3718" s="4"/>
      <x:c r="O3718" s="27"/>
      <x:c r="P3718" s="27"/>
      <x:c r="Q3718" s="27"/>
      <x:c r="R3718" s="27"/>
      <x:c r="S3718" s="27"/>
      <x:c r="T3718" s="27"/>
      <x:c r="U3718" s="4" t="str">
        <x:v>Oui</x:v>
      </x:c>
      <x:c r="V3718" s="4" t="str">
        <x:v>v68</x:v>
      </x:c>
      <x:c r="W3718" s="4" t="str">
        <x:v>Oui</x:v>
      </x:c>
      <x:c r="X3718" s="4" t="str">
        <x:v>Non</x:v>
      </x:c>
      <x:c r="Y3718" s="4" t="str">
        <x:v>Non</x:v>
      </x:c>
      <x:c r="Z3718" s="36" t="n">
        <x:v>0</x:v>
      </x:c>
      <x:c r="AA3718" s="27" t="str">
        <x:v>Chemin blob présent dans l’arbre Git audité ; SHA256 déclaré par le registre, pixels non retéléchargés. Audit du code et des références ; aucun déploiement ni affichage en navigateur observé.</x:v>
      </x:c>
      <x:c r="AB3718" s="48" t="str">
        <x:v>https://github.com/darknigthmare/yautja-la-longue-chasse/blob/536ac53335e440747f6eccedd2cd757d1f817a99/public/game/imports/v86/garrisons/20d1e7511fc031326cdbe267fb613aca996253ace9e8fccefc754817681493f2.png</x:v>
      </x:c>
      <x:c r="AC3718" s="48" t="str">
        <x:v>https://github.com/darknigthmare/yautja-la-longue-chasse/blob/536ac53335e440747f6eccedd2cd757d1f817a99/app/game/data/driveGarrisonsV86.json</x:v>
      </x:c>
      <x:c r="AD3718" s="48" t="str">
        <x:v>https://drive.google.com/file/d/1Py56Vvc9D375hdwpB-0lf6JPZ9C6U4Il/view?usp=drivesdk</x:v>
      </x:c>
      <x:c r="AE3718" s="4" t="str">
        <x:v>public/game/imports/v86/garrisons/20d1e7511fc031326cdbe267fb613aca996253ace9e8fccefc754817681493f2.png</x:v>
      </x:c>
      <x:c r="AF3718" s="4" t="str">
        <x:v>20d1e7511fc031326cdbe267fb613aca996253ace9e8fccefc754817681493f2</x:v>
      </x:c>
      <x:c r="AG3718" s="4" t="str">
        <x:v>20d1e7511fc031326cdbe267fb613aca996253ace9e8fccefc754817681493f2</x:v>
      </x:c>
      <x:c r="AH3718" s="27" t="str">
        <x:v>Archive candidate présente sur Drive ; PNG individuel non revérifié dans cet audit</x:v>
      </x:c>
      <x:c r="AI3718" s="27" t="str">
        <x:v>ID exact + SHA de version acceptée déclaré</x:v>
      </x:c>
      <x:c r="AJ3718" s="52"/>
    </x:row>
    <x:row r="3719" ht="29" customHeight="1">
      <x:c r="A3719" s="4" t="str">
        <x:v>saar-keth--blazers-02</x:v>
      </x:c>
      <x:c r="B3719" s="4" t="str">
        <x:v>Saar-Keth — Veilleurs des dunes</x:v>
      </x:c>
      <x:c r="C3719" s="4" t="str">
        <x:v>Blazers</x:v>
      </x:c>
      <x:c r="D3719" s="45" t="n">
        <x:v>2</x:v>
      </x:c>
      <x:c r="E3719" s="27" t="str">
        <x:v>Produite — à vérifier</x:v>
      </x:c>
      <x:c r="F3719" s="27" t="str">
        <x:v>Aucune référence retrouvée dans le périmètre audité</x:v>
      </x:c>
      <x:c r="G3719" s="27" t="str">
        <x:v>Retrouver la version acceptée V6.2 et vérifier ses octets</x:v>
      </x:c>
      <x:c r="H3719" s="27" t="str">
        <x:v>Catalogue 4 069</x:v>
      </x:c>
      <x:c r="I3719" s="27" t="str">
        <x:v>Dual Blazer — Saar-Keth</x:v>
      </x:c>
      <x:c r="J3719" s="4" t="str">
        <x:v>saar-keth</x:v>
      </x:c>
      <x:c r="K3719" s="4" t="str">
        <x:v>blazers</x:v>
      </x:c>
      <x:c r="L3719" s="4" t="str">
        <x:v>Oui</x:v>
      </x:c>
      <x:c r="M3719" s="4" t="str">
        <x:v>Non renseigné</x:v>
      </x:c>
      <x:c r="N3719" s="4"/>
      <x:c r="O3719" s="27"/>
      <x:c r="P3719" s="27"/>
      <x:c r="Q3719" s="27"/>
      <x:c r="R3719" s="27"/>
      <x:c r="S3719" s="27"/>
      <x:c r="T3719" s="27"/>
      <x:c r="U3719" s="4" t="str">
        <x:v>Oui</x:v>
      </x:c>
      <x:c r="V3719" s="4" t="str">
        <x:v>v62</x:v>
      </x:c>
      <x:c r="W3719" s="4" t="str">
        <x:v>Non</x:v>
      </x:c>
      <x:c r="X3719" s="4" t="str">
        <x:v>Non</x:v>
      </x:c>
      <x:c r="Y3719" s="4" t="str">
        <x:v>Non</x:v>
      </x:c>
      <x:c r="Z3719" s="36" t="n">
        <x:v>0</x:v>
      </x:c>
      <x:c r="AA3719" s="27" t="str">
        <x:v>Acceptation V6.2 attestée avec empreinte ; fichier individuel et archive non retrouvés. La disparition d’un ancien chemin temporaire ne suffit pas à prouver une perte définitive.</x:v>
      </x:c>
      <x:c r="AB3719" s="48"/>
      <x:c r="AC3719" s="48"/>
      <x:c r="AD3719" s="48"/>
      <x:c r="AE3719" s="4"/>
      <x:c r="AF3719" s="4"/>
      <x:c r="AG3719" s="4" t="str">
        <x:v>ac5d55f71ee37f83d7c0abce386530ef09b5c9b4645ba9dafe9602e767aec368</x:v>
      </x:c>
      <x:c r="AH3719" s="27" t="str">
        <x:v>PNG accepté historiquement ; archive non localisée dans les dossiers Drive vérifiés</x:v>
      </x:c>
      <x:c r="AI3719" s="27" t="str">
        <x:v>Aucune correspondance retrouvée</x:v>
      </x:c>
      <x:c r="AJ3719" s="52"/>
    </x:row>
    <x:row r="3720" ht="29" customHeight="1">
      <x:c r="A3720" s="4" t="str">
        <x:v>saar-keth--blazers-03</x:v>
      </x:c>
      <x:c r="B3720" s="4" t="str">
        <x:v>Saar-Keth — Veilleurs des dunes</x:v>
      </x:c>
      <x:c r="C3720" s="4" t="str">
        <x:v>Blazers</x:v>
      </x:c>
      <x:c r="D3720" s="45" t="n">
        <x:v>3</x:v>
      </x:c>
      <x:c r="E3720" s="27" t="str">
        <x:v>Présente dans main</x:v>
      </x:c>
      <x:c r="F3720" s="27" t="str">
        <x:v>Galerie et codex</x:v>
      </x:c>
      <x:c r="G3720" s="27" t="str">
        <x:v>Conserver ; vérifier le rendu selon l’usage indiqué</x:v>
      </x:c>
      <x:c r="H3720" s="27" t="str">
        <x:v>Catalogue 4 069</x:v>
      </x:c>
      <x:c r="I3720" s="27" t="str">
        <x:v>Blazer de brèche — Saar-Keth</x:v>
      </x:c>
      <x:c r="J3720" s="4" t="str">
        <x:v>saar-keth</x:v>
      </x:c>
      <x:c r="K3720" s="4" t="str">
        <x:v>blazers</x:v>
      </x:c>
      <x:c r="L3720" s="4" t="str">
        <x:v>Oui</x:v>
      </x:c>
      <x:c r="M3720" s="4" t="str">
        <x:v>adult</x:v>
      </x:c>
      <x:c r="N3720" s="4"/>
      <x:c r="O3720" s="27"/>
      <x:c r="P3720" s="27"/>
      <x:c r="Q3720" s="27"/>
      <x:c r="R3720" s="27"/>
      <x:c r="S3720" s="27"/>
      <x:c r="T3720" s="27"/>
      <x:c r="U3720" s="4" t="str">
        <x:v>Oui</x:v>
      </x:c>
      <x:c r="V3720" s="4" t="str">
        <x:v>v68</x:v>
      </x:c>
      <x:c r="W3720" s="4" t="str">
        <x:v>Oui</x:v>
      </x:c>
      <x:c r="X3720" s="4" t="str">
        <x:v>Non</x:v>
      </x:c>
      <x:c r="Y3720" s="4" t="str">
        <x:v>Non</x:v>
      </x:c>
      <x:c r="Z3720" s="36" t="n">
        <x:v>0</x:v>
      </x:c>
      <x:c r="AA3720" s="27" t="str">
        <x:v>Chemin blob présent dans l’arbre Git audité ; SHA256 déclaré par le registre, pixels non retéléchargés. Audit du code et des références ; aucun déploiement ni affichage en navigateur observé.</x:v>
      </x:c>
      <x:c r="AB3720" s="48" t="str">
        <x:v>https://github.com/darknigthmare/yautja-la-longue-chasse/blob/536ac53335e440747f6eccedd2cd757d1f817a99/public/game/imports/v86/garrisons/ed8ac724be6de0d3427953ef17f5d0a58e9e53e053b082cbed4754a6e0c1104a.png</x:v>
      </x:c>
      <x:c r="AC3720" s="48" t="str">
        <x:v>https://github.com/darknigthmare/yautja-la-longue-chasse/blob/536ac53335e440747f6eccedd2cd757d1f817a99/app/game/data/driveGarrisonsV86.json</x:v>
      </x:c>
      <x:c r="AD3720" s="48" t="str">
        <x:v>https://drive.google.com/file/d/1Py56Vvc9D375hdwpB-0lf6JPZ9C6U4Il/view?usp=drivesdk</x:v>
      </x:c>
      <x:c r="AE3720" s="4" t="str">
        <x:v>public/game/imports/v86/garrisons/ed8ac724be6de0d3427953ef17f5d0a58e9e53e053b082cbed4754a6e0c1104a.png</x:v>
      </x:c>
      <x:c r="AF3720" s="4" t="str">
        <x:v>ed8ac724be6de0d3427953ef17f5d0a58e9e53e053b082cbed4754a6e0c1104a</x:v>
      </x:c>
      <x:c r="AG3720" s="4" t="str">
        <x:v>ed8ac724be6de0d3427953ef17f5d0a58e9e53e053b082cbed4754a6e0c1104a</x:v>
      </x:c>
      <x:c r="AH3720" s="27" t="str">
        <x:v>Archive candidate présente sur Drive ; PNG individuel non revérifié dans cet audit</x:v>
      </x:c>
      <x:c r="AI3720" s="27" t="str">
        <x:v>ID exact + SHA de version acceptée déclaré</x:v>
      </x:c>
      <x:c r="AJ3720" s="52"/>
    </x:row>
    <x:row r="3721" ht="29" customHeight="1">
      <x:c r="A3721" s="4" t="str">
        <x:v>saar-keth--vanguards-02</x:v>
      </x:c>
      <x:c r="B3721" s="4" t="str">
        <x:v>Saar-Keth — Veilleurs des dunes</x:v>
      </x:c>
      <x:c r="C3721" s="4" t="str">
        <x:v>Vanguards</x:v>
      </x:c>
      <x:c r="D3721" s="45" t="n">
        <x:v>2</x:v>
      </x:c>
      <x:c r="E3721" s="27" t="str">
        <x:v>Produite — à vérifier</x:v>
      </x:c>
      <x:c r="F3721" s="27" t="str">
        <x:v>Aucune référence retrouvée dans le périmètre audité</x:v>
      </x:c>
      <x:c r="G3721" s="27" t="str">
        <x:v>Retrouver la version acceptée V6.2 et vérifier ses octets</x:v>
      </x:c>
      <x:c r="H3721" s="27" t="str">
        <x:v>Catalogue 4 069</x:v>
      </x:c>
      <x:c r="I3721" s="27" t="str">
        <x:v>Vanguard Killscreen — Saar-Keth</x:v>
      </x:c>
      <x:c r="J3721" s="4" t="str">
        <x:v>saar-keth</x:v>
      </x:c>
      <x:c r="K3721" s="4" t="str">
        <x:v>vanguards</x:v>
      </x:c>
      <x:c r="L3721" s="4" t="str">
        <x:v>Oui</x:v>
      </x:c>
      <x:c r="M3721" s="4" t="str">
        <x:v>Non renseigné</x:v>
      </x:c>
      <x:c r="N3721" s="4"/>
      <x:c r="O3721" s="27"/>
      <x:c r="P3721" s="27"/>
      <x:c r="Q3721" s="27"/>
      <x:c r="R3721" s="27"/>
      <x:c r="S3721" s="27"/>
      <x:c r="T3721" s="27"/>
      <x:c r="U3721" s="4" t="str">
        <x:v>Oui</x:v>
      </x:c>
      <x:c r="V3721" s="4" t="str">
        <x:v>v62</x:v>
      </x:c>
      <x:c r="W3721" s="4" t="str">
        <x:v>Non</x:v>
      </x:c>
      <x:c r="X3721" s="4" t="str">
        <x:v>Non</x:v>
      </x:c>
      <x:c r="Y3721" s="4" t="str">
        <x:v>Non</x:v>
      </x:c>
      <x:c r="Z3721" s="36" t="n">
        <x:v>0</x:v>
      </x:c>
      <x:c r="AA3721" s="27" t="str">
        <x:v>Acceptation V6.2 attestée avec empreinte ; fichier individuel et archive non retrouvés. La disparition d’un ancien chemin temporaire ne suffit pas à prouver une perte définitive.</x:v>
      </x:c>
      <x:c r="AB3721" s="48"/>
      <x:c r="AC3721" s="48"/>
      <x:c r="AD3721" s="48"/>
      <x:c r="AE3721" s="4"/>
      <x:c r="AF3721" s="4"/>
      <x:c r="AG3721" s="4" t="str">
        <x:v>6e8c9e564020c118de36c12ce64f706d8a70486220f57251b82f5f8741b025b6</x:v>
      </x:c>
      <x:c r="AH3721" s="27" t="str">
        <x:v>PNG accepté historiquement ; archive non localisée dans les dossiers Drive vérifiés</x:v>
      </x:c>
      <x:c r="AI3721" s="27" t="str">
        <x:v>Aucune correspondance retrouvée</x:v>
      </x:c>
      <x:c r="AJ3721" s="52"/>
    </x:row>
    <x:row r="3722" ht="29" customHeight="1">
      <x:c r="A3722" s="4" t="str">
        <x:v>saar-keth--enforcers-comics-11</x:v>
      </x:c>
      <x:c r="B3722" s="4" t="str">
        <x:v>Saar-Keth — Veilleurs des dunes</x:v>
      </x:c>
      <x:c r="C3722" s="4" t="str">
        <x:v>Enforcers du comic</x:v>
      </x:c>
      <x:c r="D3722" s="45" t="n">
        <x:v>11</x:v>
      </x:c>
      <x:c r="E3722" s="27" t="str">
        <x:v>Produite — à vérifier</x:v>
      </x:c>
      <x:c r="F3722" s="27" t="str">
        <x:v>Aucune référence retrouvée dans le périmètre audité</x:v>
      </x:c>
      <x:c r="G3722" s="27" t="str">
        <x:v>Retrouver la version acceptée V6.2 et vérifier ses octets</x:v>
      </x:c>
      <x:c r="H3722" s="27" t="str">
        <x:v>Catalogue 4 069</x:v>
      </x:c>
      <x:c r="I3722" s="27" t="str">
        <x:v>Enforcer militaire de patrouille — Saar-Keth</x:v>
      </x:c>
      <x:c r="J3722" s="4" t="str">
        <x:v>saar-keth</x:v>
      </x:c>
      <x:c r="K3722" s="4" t="str">
        <x:v>enforcers-comics</x:v>
      </x:c>
      <x:c r="L3722" s="4" t="str">
        <x:v>Oui</x:v>
      </x:c>
      <x:c r="M3722" s="4" t="str">
        <x:v>Non renseigné</x:v>
      </x:c>
      <x:c r="N3722" s="4"/>
      <x:c r="O3722" s="27"/>
      <x:c r="P3722" s="27"/>
      <x:c r="Q3722" s="27"/>
      <x:c r="R3722" s="27"/>
      <x:c r="S3722" s="27"/>
      <x:c r="T3722" s="27"/>
      <x:c r="U3722" s="4" t="str">
        <x:v>Oui</x:v>
      </x:c>
      <x:c r="V3722" s="4" t="str">
        <x:v>v62</x:v>
      </x:c>
      <x:c r="W3722" s="4" t="str">
        <x:v>Non</x:v>
      </x:c>
      <x:c r="X3722" s="4" t="str">
        <x:v>Non</x:v>
      </x:c>
      <x:c r="Y3722" s="4" t="str">
        <x:v>Non</x:v>
      </x:c>
      <x:c r="Z3722" s="36" t="n">
        <x:v>0</x:v>
      </x:c>
      <x:c r="AA3722" s="27" t="str">
        <x:v>Acceptation V6.2 attestée avec empreinte ; fichier individuel et archive non retrouvés. La disparition d’un ancien chemin temporaire ne suffit pas à prouver une perte définitive.</x:v>
      </x:c>
      <x:c r="AB3722" s="48"/>
      <x:c r="AC3722" s="48"/>
      <x:c r="AD3722" s="48"/>
      <x:c r="AE3722" s="4"/>
      <x:c r="AF3722" s="4"/>
      <x:c r="AG3722" s="4" t="str">
        <x:v>3f1d5f54e07a3e26f02de72796c1d09ef1ca4ab8a5e9019b09c2819f0ec41859</x:v>
      </x:c>
      <x:c r="AH3722" s="27" t="str">
        <x:v>PNG accepté historiquement ; archive non localisée dans les dossiers Drive vérifiés</x:v>
      </x:c>
      <x:c r="AI3722" s="27" t="str">
        <x:v>Aucune correspondance retrouvée</x:v>
      </x:c>
      <x:c r="AJ3722" s="52"/>
    </x:row>
    <x:row r="3723" ht="29" customHeight="1">
      <x:c r="A3723" s="4" t="str">
        <x:v>saar-keth--enforcers-comics-12</x:v>
      </x:c>
      <x:c r="B3723" s="4" t="str">
        <x:v>Saar-Keth — Veilleurs des dunes</x:v>
      </x:c>
      <x:c r="C3723" s="4" t="str">
        <x:v>Enforcers du comic</x:v>
      </x:c>
      <x:c r="D3723" s="45" t="n">
        <x:v>12</x:v>
      </x:c>
      <x:c r="E3723" s="27" t="str">
        <x:v>Produite — à vérifier</x:v>
      </x:c>
      <x:c r="F3723" s="27" t="str">
        <x:v>Aucune référence retrouvée dans le périmètre audité</x:v>
      </x:c>
      <x:c r="G3723" s="27" t="str">
        <x:v>Retrouver la version acceptée V6.2 et vérifier ses octets</x:v>
      </x:c>
      <x:c r="H3723" s="27" t="str">
        <x:v>Catalogue 4 069</x:v>
      </x:c>
      <x:c r="I3723" s="27" t="str">
        <x:v>Enforcer militaire d’interception — Saar-Keth</x:v>
      </x:c>
      <x:c r="J3723" s="4" t="str">
        <x:v>saar-keth</x:v>
      </x:c>
      <x:c r="K3723" s="4" t="str">
        <x:v>enforcers-comics</x:v>
      </x:c>
      <x:c r="L3723" s="4" t="str">
        <x:v>Oui</x:v>
      </x:c>
      <x:c r="M3723" s="4" t="str">
        <x:v>Non renseigné</x:v>
      </x:c>
      <x:c r="N3723" s="4"/>
      <x:c r="O3723" s="27"/>
      <x:c r="P3723" s="27"/>
      <x:c r="Q3723" s="27"/>
      <x:c r="R3723" s="27"/>
      <x:c r="S3723" s="27"/>
      <x:c r="T3723" s="27"/>
      <x:c r="U3723" s="4" t="str">
        <x:v>Oui</x:v>
      </x:c>
      <x:c r="V3723" s="4" t="str">
        <x:v>v62</x:v>
      </x:c>
      <x:c r="W3723" s="4" t="str">
        <x:v>Non</x:v>
      </x:c>
      <x:c r="X3723" s="4" t="str">
        <x:v>Non</x:v>
      </x:c>
      <x:c r="Y3723" s="4" t="str">
        <x:v>Non</x:v>
      </x:c>
      <x:c r="Z3723" s="36" t="n">
        <x:v>0</x:v>
      </x:c>
      <x:c r="AA3723" s="27" t="str">
        <x:v>Acceptation V6.2 attestée avec empreinte ; fichier individuel et archive non retrouvés. La disparition d’un ancien chemin temporaire ne suffit pas à prouver une perte définitive.</x:v>
      </x:c>
      <x:c r="AB3723" s="48"/>
      <x:c r="AC3723" s="48"/>
      <x:c r="AD3723" s="48"/>
      <x:c r="AE3723" s="4"/>
      <x:c r="AF3723" s="4"/>
      <x:c r="AG3723" s="4" t="str">
        <x:v>c0d8cc531f6311b7ca8e3b1422be597574591cb647ffe4afd9fc354886894401</x:v>
      </x:c>
      <x:c r="AH3723" s="27" t="str">
        <x:v>PNG accepté historiquement ; archive non localisée dans les dossiers Drive vérifiés</x:v>
      </x:c>
      <x:c r="AI3723" s="27" t="str">
        <x:v>Aucune correspondance retrouvée</x:v>
      </x:c>
      <x:c r="AJ3723" s="52"/>
    </x:row>
    <x:row r="3724" ht="29" customHeight="1">
      <x:c r="A3724" s="4" t="str">
        <x:v>saar-keth--enforcers-comics-13</x:v>
      </x:c>
      <x:c r="B3724" s="4" t="str">
        <x:v>Saar-Keth — Veilleurs des dunes</x:v>
      </x:c>
      <x:c r="C3724" s="4" t="str">
        <x:v>Enforcers du comic</x:v>
      </x:c>
      <x:c r="D3724" s="45" t="n">
        <x:v>13</x:v>
      </x:c>
      <x:c r="E3724" s="27" t="str">
        <x:v>Présente dans main</x:v>
      </x:c>
      <x:c r="F3724" s="27" t="str">
        <x:v>Galerie et codex</x:v>
      </x:c>
      <x:c r="G3724" s="27" t="str">
        <x:v>Conserver ; vérifier le rendu selon l’usage indiqué</x:v>
      </x:c>
      <x:c r="H3724" s="27" t="str">
        <x:v>Catalogue 4 069</x:v>
      </x:c>
      <x:c r="I3724" s="27" t="str">
        <x:v>Enforcer militaire de traque — Saar-Keth</x:v>
      </x:c>
      <x:c r="J3724" s="4" t="str">
        <x:v>saar-keth</x:v>
      </x:c>
      <x:c r="K3724" s="4" t="str">
        <x:v>enforcers-comics</x:v>
      </x:c>
      <x:c r="L3724" s="4" t="str">
        <x:v>Oui</x:v>
      </x:c>
      <x:c r="M3724" s="4" t="str">
        <x:v>adult</x:v>
      </x:c>
      <x:c r="N3724" s="4"/>
      <x:c r="O3724" s="27"/>
      <x:c r="P3724" s="27"/>
      <x:c r="Q3724" s="27"/>
      <x:c r="R3724" s="27"/>
      <x:c r="S3724" s="27"/>
      <x:c r="T3724" s="27"/>
      <x:c r="U3724" s="4" t="str">
        <x:v>Oui</x:v>
      </x:c>
      <x:c r="V3724" s="4" t="str">
        <x:v>v68</x:v>
      </x:c>
      <x:c r="W3724" s="4" t="str">
        <x:v>Oui</x:v>
      </x:c>
      <x:c r="X3724" s="4" t="str">
        <x:v>Non</x:v>
      </x:c>
      <x:c r="Y3724" s="4" t="str">
        <x:v>Non</x:v>
      </x:c>
      <x:c r="Z3724" s="36" t="n">
        <x:v>0</x:v>
      </x:c>
      <x:c r="AA3724" s="27" t="str">
        <x:v>Chemin blob présent dans l’arbre Git audité ; SHA256 déclaré par le registre, pixels non retéléchargés. Audit du code et des références ; aucun déploiement ni affichage en navigateur observé.</x:v>
      </x:c>
      <x:c r="AB3724" s="48" t="str">
        <x:v>https://github.com/darknigthmare/yautja-la-longue-chasse/blob/536ac53335e440747f6eccedd2cd757d1f817a99/public/game/imports/v86/garrisons/6fff0e33109ea1b018adf3c64361eaa2a27a398b42ce0c6d2b7b55eab7f61a4e.png</x:v>
      </x:c>
      <x:c r="AC3724" s="48" t="str">
        <x:v>https://github.com/darknigthmare/yautja-la-longue-chasse/blob/536ac53335e440747f6eccedd2cd757d1f817a99/app/game/data/driveGarrisonsV86.json</x:v>
      </x:c>
      <x:c r="AD3724" s="48" t="str">
        <x:v>https://drive.google.com/file/d/1Py56Vvc9D375hdwpB-0lf6JPZ9C6U4Il/view?usp=drivesdk</x:v>
      </x:c>
      <x:c r="AE3724" s="4" t="str">
        <x:v>public/game/imports/v86/garrisons/6fff0e33109ea1b018adf3c64361eaa2a27a398b42ce0c6d2b7b55eab7f61a4e.png</x:v>
      </x:c>
      <x:c r="AF3724" s="4" t="str">
        <x:v>6fff0e33109ea1b018adf3c64361eaa2a27a398b42ce0c6d2b7b55eab7f61a4e</x:v>
      </x:c>
      <x:c r="AG3724" s="4" t="str">
        <x:v>6fff0e33109ea1b018adf3c64361eaa2a27a398b42ce0c6d2b7b55eab7f61a4e</x:v>
      </x:c>
      <x:c r="AH3724" s="27" t="str">
        <x:v>Archive candidate présente sur Drive ; PNG individuel non revérifié dans cet audit</x:v>
      </x:c>
      <x:c r="AI3724" s="27" t="str">
        <x:v>ID exact + SHA de version acceptée déclaré</x:v>
      </x:c>
      <x:c r="AJ3724" s="52"/>
    </x:row>
    <x:row r="3725" ht="29" customHeight="1">
      <x:c r="A3725" s="4" t="str">
        <x:v>saar-keth--enforcers-comics-14</x:v>
      </x:c>
      <x:c r="B3725" s="4" t="str">
        <x:v>Saar-Keth — Veilleurs des dunes</x:v>
      </x:c>
      <x:c r="C3725" s="4" t="str">
        <x:v>Enforcers du comic</x:v>
      </x:c>
      <x:c r="D3725" s="45" t="n">
        <x:v>14</x:v>
      </x:c>
      <x:c r="E3725" s="27" t="str">
        <x:v>Présente dans main</x:v>
      </x:c>
      <x:c r="F3725" s="27" t="str">
        <x:v>Galerie et codex</x:v>
      </x:c>
      <x:c r="G3725" s="27" t="str">
        <x:v>Conserver ; vérifier le rendu selon l’usage indiqué</x:v>
      </x:c>
      <x:c r="H3725" s="27" t="str">
        <x:v>Catalogue 4 069</x:v>
      </x:c>
      <x:c r="I3725" s="27" t="str">
        <x:v>Enforcer militaire Bastion — Saar-Keth</x:v>
      </x:c>
      <x:c r="J3725" s="4" t="str">
        <x:v>saar-keth</x:v>
      </x:c>
      <x:c r="K3725" s="4" t="str">
        <x:v>enforcers-comics</x:v>
      </x:c>
      <x:c r="L3725" s="4" t="str">
        <x:v>Oui</x:v>
      </x:c>
      <x:c r="M3725" s="4" t="str">
        <x:v>adult</x:v>
      </x:c>
      <x:c r="N3725" s="4"/>
      <x:c r="O3725" s="27"/>
      <x:c r="P3725" s="27"/>
      <x:c r="Q3725" s="27"/>
      <x:c r="R3725" s="27"/>
      <x:c r="S3725" s="27"/>
      <x:c r="T3725" s="27"/>
      <x:c r="U3725" s="4" t="str">
        <x:v>Oui</x:v>
      </x:c>
      <x:c r="V3725" s="4" t="str">
        <x:v>v69</x:v>
      </x:c>
      <x:c r="W3725" s="4" t="str">
        <x:v>Oui</x:v>
      </x:c>
      <x:c r="X3725" s="4" t="str">
        <x:v>Non</x:v>
      </x:c>
      <x:c r="Y3725" s="4" t="str">
        <x:v>Non</x:v>
      </x:c>
      <x:c r="Z3725" s="36" t="n">
        <x:v>0</x:v>
      </x:c>
      <x:c r="AA3725" s="27" t="str">
        <x:v>Chemin blob présent dans l’arbre Git audité ; SHA256 déclaré par le registre, pixels non retéléchargés. Audit du code et des références ; aucun déploiement ni affichage en navigateur observé.</x:v>
      </x:c>
      <x:c r="AB3725" s="48" t="str">
        <x:v>https://github.com/darknigthmare/yautja-la-longue-chasse/blob/536ac53335e440747f6eccedd2cd757d1f817a99/public/game/imports/v87/new-deposits/3a80100b77ddce2df7aa00df8ae8b594f43536e6a7ec474851cdb5568e118ea0.png</x:v>
      </x:c>
      <x:c r="AC3725" s="48" t="str">
        <x:v>https://github.com/darknigthmare/yautja-la-longue-chasse/blob/536ac53335e440747f6eccedd2cd757d1f817a99/app/game/data/driveNewDepositsSpritesV87.json</x:v>
      </x:c>
      <x:c r="AD3725" s="48" t="str">
        <x:v>https://drive.google.com/file/d/1S2U0ltwwlEMaYyIEfp8Ug4Ihe2Ns8UrY/view?usp=drivesdk</x:v>
      </x:c>
      <x:c r="AE3725" s="4" t="str">
        <x:v>public/game/imports/v87/new-deposits/3a80100b77ddce2df7aa00df8ae8b594f43536e6a7ec474851cdb5568e118ea0.png</x:v>
      </x:c>
      <x:c r="AF3725" s="4" t="str">
        <x:v>3a80100b77ddce2df7aa00df8ae8b594f43536e6a7ec474851cdb5568e118ea0</x:v>
      </x:c>
      <x:c r="AG3725" s="4" t="str">
        <x:v>3a80100b77ddce2df7aa00df8ae8b594f43536e6a7ec474851cdb5568e118ea0</x:v>
      </x:c>
      <x:c r="AH3725" s="27" t="str">
        <x:v>Archive candidate présente sur Drive ; PNG individuel non revérifié dans cet audit</x:v>
      </x:c>
      <x:c r="AI3725" s="27" t="str">
        <x:v>ID exact + SHA de version acceptée déclaré</x:v>
      </x:c>
      <x:c r="AJ3725" s="52"/>
    </x:row>
    <x:row r="3726" ht="29" customHeight="1">
      <x:c r="A3726" s="4" t="str">
        <x:v>saar-keth--enforcers-comics-15</x:v>
      </x:c>
      <x:c r="B3726" s="4" t="str">
        <x:v>Saar-Keth — Veilleurs des dunes</x:v>
      </x:c>
      <x:c r="C3726" s="4" t="str">
        <x:v>Enforcers du comic</x:v>
      </x:c>
      <x:c r="D3726" s="45" t="n">
        <x:v>15</x:v>
      </x:c>
      <x:c r="E3726" s="27" t="str">
        <x:v>Présente dans main</x:v>
      </x:c>
      <x:c r="F3726" s="27" t="str">
        <x:v>Galerie et codex</x:v>
      </x:c>
      <x:c r="G3726" s="27" t="str">
        <x:v>Conserver ; vérifier le rendu selon l’usage indiqué</x:v>
      </x:c>
      <x:c r="H3726" s="27" t="str">
        <x:v>Catalogue 4 069</x:v>
      </x:c>
      <x:c r="I3726" s="27" t="str">
        <x:v>Enforcer militaire vétéran — Saar-Keth</x:v>
      </x:c>
      <x:c r="J3726" s="4" t="str">
        <x:v>saar-keth</x:v>
      </x:c>
      <x:c r="K3726" s="4" t="str">
        <x:v>enforcers-comics</x:v>
      </x:c>
      <x:c r="L3726" s="4" t="str">
        <x:v>Oui</x:v>
      </x:c>
      <x:c r="M3726" s="4" t="str">
        <x:v>adult</x:v>
      </x:c>
      <x:c r="N3726" s="4"/>
      <x:c r="O3726" s="27"/>
      <x:c r="P3726" s="27"/>
      <x:c r="Q3726" s="27"/>
      <x:c r="R3726" s="27"/>
      <x:c r="S3726" s="27"/>
      <x:c r="T3726" s="27"/>
      <x:c r="U3726" s="4" t="str">
        <x:v>Oui</x:v>
      </x:c>
      <x:c r="V3726" s="4" t="str">
        <x:v>v69</x:v>
      </x:c>
      <x:c r="W3726" s="4" t="str">
        <x:v>Oui</x:v>
      </x:c>
      <x:c r="X3726" s="4" t="str">
        <x:v>Non</x:v>
      </x:c>
      <x:c r="Y3726" s="4" t="str">
        <x:v>Non</x:v>
      </x:c>
      <x:c r="Z3726" s="36" t="n">
        <x:v>0</x:v>
      </x:c>
      <x:c r="AA3726" s="27" t="str">
        <x:v>Chemin blob présent dans l’arbre Git audité ; SHA256 déclaré par le registre, pixels non retéléchargés. Audit du code et des références ; aucun déploiement ni affichage en navigateur observé.</x:v>
      </x:c>
      <x:c r="AB3726" s="48" t="str">
        <x:v>https://github.com/darknigthmare/yautja-la-longue-chasse/blob/536ac53335e440747f6eccedd2cd757d1f817a99/public/game/imports/v87/new-deposits/f546358c8991fdbf4ffe42ea531425752af60fd6ae9d059643f590b396b978ec.png</x:v>
      </x:c>
      <x:c r="AC3726" s="48" t="str">
        <x:v>https://github.com/darknigthmare/yautja-la-longue-chasse/blob/536ac53335e440747f6eccedd2cd757d1f817a99/app/game/data/driveNewDepositsSpritesV87.json</x:v>
      </x:c>
      <x:c r="AD3726" s="48" t="str">
        <x:v>https://drive.google.com/file/d/1S2U0ltwwlEMaYyIEfp8Ug4Ihe2Ns8UrY/view?usp=drivesdk</x:v>
      </x:c>
      <x:c r="AE3726" s="4" t="str">
        <x:v>public/game/imports/v87/new-deposits/f546358c8991fdbf4ffe42ea531425752af60fd6ae9d059643f590b396b978ec.png</x:v>
      </x:c>
      <x:c r="AF3726" s="4" t="str">
        <x:v>f546358c8991fdbf4ffe42ea531425752af60fd6ae9d059643f590b396b978ec</x:v>
      </x:c>
      <x:c r="AG3726" s="4" t="str">
        <x:v>f546358c8991fdbf4ffe42ea531425752af60fd6ae9d059643f590b396b978ec</x:v>
      </x:c>
      <x:c r="AH3726" s="27" t="str">
        <x:v>Archive candidate présente sur Drive ; PNG individuel non revérifié dans cet audit</x:v>
      </x:c>
      <x:c r="AI3726" s="27" t="str">
        <x:v>ID exact + SHA de version acceptée déclaré</x:v>
      </x:c>
      <x:c r="AJ3726" s="52"/>
    </x:row>
    <x:row r="3727" ht="29" customHeight="1">
      <x:c r="A3727" s="4" t="str">
        <x:v>saar-keth--enforcers-comics-16</x:v>
      </x:c>
      <x:c r="B3727" s="4" t="str">
        <x:v>Saar-Keth — Veilleurs des dunes</x:v>
      </x:c>
      <x:c r="C3727" s="4" t="str">
        <x:v>Enforcers du comic</x:v>
      </x:c>
      <x:c r="D3727" s="45" t="n">
        <x:v>16</x:v>
      </x:c>
      <x:c r="E3727" s="27" t="str">
        <x:v>Présente dans main</x:v>
      </x:c>
      <x:c r="F3727" s="27" t="str">
        <x:v>Galerie et codex</x:v>
      </x:c>
      <x:c r="G3727" s="27" t="str">
        <x:v>Conserver ; vérifier le rendu selon l’usage indiqué</x:v>
      </x:c>
      <x:c r="H3727" s="27" t="str">
        <x:v>Catalogue 4 069</x:v>
      </x:c>
      <x:c r="I3727" s="27" t="str">
        <x:v>Commandant des Enforcers militaires — Saar-Keth</x:v>
      </x:c>
      <x:c r="J3727" s="4" t="str">
        <x:v>saar-keth</x:v>
      </x:c>
      <x:c r="K3727" s="4" t="str">
        <x:v>enforcers-comics</x:v>
      </x:c>
      <x:c r="L3727" s="4" t="str">
        <x:v>Oui</x:v>
      </x:c>
      <x:c r="M3727" s="4" t="str">
        <x:v>adult</x:v>
      </x:c>
      <x:c r="N3727" s="4"/>
      <x:c r="O3727" s="27"/>
      <x:c r="P3727" s="27"/>
      <x:c r="Q3727" s="27"/>
      <x:c r="R3727" s="27"/>
      <x:c r="S3727" s="27"/>
      <x:c r="T3727" s="27"/>
      <x:c r="U3727" s="4" t="str">
        <x:v>Oui</x:v>
      </x:c>
      <x:c r="V3727" s="4" t="str">
        <x:v>v69</x:v>
      </x:c>
      <x:c r="W3727" s="4" t="str">
        <x:v>Oui</x:v>
      </x:c>
      <x:c r="X3727" s="4" t="str">
        <x:v>Non</x:v>
      </x:c>
      <x:c r="Y3727" s="4" t="str">
        <x:v>Non</x:v>
      </x:c>
      <x:c r="Z3727" s="36" t="n">
        <x:v>0</x:v>
      </x:c>
      <x:c r="AA3727" s="27" t="str">
        <x:v>Chemin blob présent dans l’arbre Git audité ; SHA256 déclaré par le registre, pixels non retéléchargés. Audit du code et des références ; aucun déploiement ni affichage en navigateur observé.</x:v>
      </x:c>
      <x:c r="AB3727" s="48" t="str">
        <x:v>https://github.com/darknigthmare/yautja-la-longue-chasse/blob/536ac53335e440747f6eccedd2cd757d1f817a99/public/game/imports/v87/new-deposits/4be155cdc003a02b750ba2543e8f62b5bf36c9e09fa694828f4ba489df72e2a3.png</x:v>
      </x:c>
      <x:c r="AC3727" s="48" t="str">
        <x:v>https://github.com/darknigthmare/yautja-la-longue-chasse/blob/536ac53335e440747f6eccedd2cd757d1f817a99/app/game/data/driveNewDepositsSpritesV87.json</x:v>
      </x:c>
      <x:c r="AD3727" s="48" t="str">
        <x:v>https://drive.google.com/file/d/1S2U0ltwwlEMaYyIEfp8Ug4Ihe2Ns8UrY/view?usp=drivesdk</x:v>
      </x:c>
      <x:c r="AE3727" s="4" t="str">
        <x:v>public/game/imports/v87/new-deposits/4be155cdc003a02b750ba2543e8f62b5bf36c9e09fa694828f4ba489df72e2a3.png</x:v>
      </x:c>
      <x:c r="AF3727" s="4" t="str">
        <x:v>4be155cdc003a02b750ba2543e8f62b5bf36c9e09fa694828f4ba489df72e2a3</x:v>
      </x:c>
      <x:c r="AG3727" s="4" t="str">
        <x:v>4be155cdc003a02b750ba2543e8f62b5bf36c9e09fa694828f4ba489df72e2a3</x:v>
      </x:c>
      <x:c r="AH3727" s="27" t="str">
        <x:v>Archive candidate présente sur Drive ; PNG individuel non revérifié dans cet audit</x:v>
      </x:c>
      <x:c r="AI3727" s="27" t="str">
        <x:v>ID exact + SHA de version acceptée déclaré</x:v>
      </x:c>
      <x:c r="AJ3727" s="52"/>
    </x:row>
    <x:row r="3728" ht="29" customHeight="1">
      <x:c r="A3728" s="4" t="str">
        <x:v>saar-keth--gardes-02</x:v>
      </x:c>
      <x:c r="B3728" s="4" t="str">
        <x:v>Saar-Keth — Veilleurs des dunes</x:v>
      </x:c>
      <x:c r="C3728" s="4" t="str">
        <x:v>Gardes de garnison</x:v>
      </x:c>
      <x:c r="D3728" s="45" t="n">
        <x:v>2</x:v>
      </x:c>
      <x:c r="E3728" s="27" t="str">
        <x:v>Produite — à vérifier</x:v>
      </x:c>
      <x:c r="F3728" s="27" t="str">
        <x:v>Aucune référence retrouvée dans le périmètre audité</x:v>
      </x:c>
      <x:c r="G3728" s="27" t="str">
        <x:v>Retrouver la version acceptée V6.2 et vérifier ses octets</x:v>
      </x:c>
      <x:c r="H3728" s="27" t="str">
        <x:v>Catalogue 4 069</x:v>
      </x:c>
      <x:c r="I3728" s="27" t="str">
        <x:v>Garde des portes — Saar-Keth</x:v>
      </x:c>
      <x:c r="J3728" s="4" t="str">
        <x:v>saar-keth</x:v>
      </x:c>
      <x:c r="K3728" s="4" t="str">
        <x:v>gardes</x:v>
      </x:c>
      <x:c r="L3728" s="4" t="str">
        <x:v>Oui</x:v>
      </x:c>
      <x:c r="M3728" s="4" t="str">
        <x:v>Non renseigné</x:v>
      </x:c>
      <x:c r="N3728" s="4"/>
      <x:c r="O3728" s="27"/>
      <x:c r="P3728" s="27"/>
      <x:c r="Q3728" s="27"/>
      <x:c r="R3728" s="27"/>
      <x:c r="S3728" s="27"/>
      <x:c r="T3728" s="27"/>
      <x:c r="U3728" s="4" t="str">
        <x:v>Oui</x:v>
      </x:c>
      <x:c r="V3728" s="4" t="str">
        <x:v>v62</x:v>
      </x:c>
      <x:c r="W3728" s="4" t="str">
        <x:v>Non</x:v>
      </x:c>
      <x:c r="X3728" s="4" t="str">
        <x:v>Non</x:v>
      </x:c>
      <x:c r="Y3728" s="4" t="str">
        <x:v>Non</x:v>
      </x:c>
      <x:c r="Z3728" s="36" t="n">
        <x:v>0</x:v>
      </x:c>
      <x:c r="AA3728" s="27" t="str">
        <x:v>Acceptation V6.2 attestée avec empreinte ; fichier individuel et archive non retrouvés. La disparition d’un ancien chemin temporaire ne suffit pas à prouver une perte définitive.</x:v>
      </x:c>
      <x:c r="AB3728" s="48"/>
      <x:c r="AC3728" s="48"/>
      <x:c r="AD3728" s="48"/>
      <x:c r="AE3728" s="4"/>
      <x:c r="AF3728" s="4"/>
      <x:c r="AG3728" s="4" t="str">
        <x:v>c3982a338d0e12612cc7bc83c724dbbfd44bacf89fd87f0ccaae3b6a7340390a</x:v>
      </x:c>
      <x:c r="AH3728" s="27" t="str">
        <x:v>PNG accepté historiquement ; archive non localisée dans les dossiers Drive vérifiés</x:v>
      </x:c>
      <x:c r="AI3728" s="27" t="str">
        <x:v>Aucune correspondance retrouvée</x:v>
      </x:c>
      <x:c r="AJ3728" s="52"/>
    </x:row>
    <x:row r="3729" ht="29" customHeight="1">
      <x:c r="A3729" s="4" t="str">
        <x:v>saar-keth--gardes-03</x:v>
      </x:c>
      <x:c r="B3729" s="4" t="str">
        <x:v>Saar-Keth — Veilleurs des dunes</x:v>
      </x:c>
      <x:c r="C3729" s="4" t="str">
        <x:v>Gardes de garnison</x:v>
      </x:c>
      <x:c r="D3729" s="45" t="n">
        <x:v>3</x:v>
      </x:c>
      <x:c r="E3729" s="27" t="str">
        <x:v>Présente dans main</x:v>
      </x:c>
      <x:c r="F3729" s="27" t="str">
        <x:v>Galerie et codex</x:v>
      </x:c>
      <x:c r="G3729" s="27" t="str">
        <x:v>Conserver ; vérifier le rendu selon l’usage indiqué</x:v>
      </x:c>
      <x:c r="H3729" s="27" t="str">
        <x:v>Catalogue 4 069</x:v>
      </x:c>
      <x:c r="I3729" s="27" t="str">
        <x:v>Garde des remparts — Saar-Keth</x:v>
      </x:c>
      <x:c r="J3729" s="4" t="str">
        <x:v>saar-keth</x:v>
      </x:c>
      <x:c r="K3729" s="4" t="str">
        <x:v>gardes</x:v>
      </x:c>
      <x:c r="L3729" s="4" t="str">
        <x:v>Oui</x:v>
      </x:c>
      <x:c r="M3729" s="4" t="str">
        <x:v>adult</x:v>
      </x:c>
      <x:c r="N3729" s="4"/>
      <x:c r="O3729" s="27"/>
      <x:c r="P3729" s="27"/>
      <x:c r="Q3729" s="27"/>
      <x:c r="R3729" s="27"/>
      <x:c r="S3729" s="27"/>
      <x:c r="T3729" s="27"/>
      <x:c r="U3729" s="4" t="str">
        <x:v>Oui</x:v>
      </x:c>
      <x:c r="V3729" s="4" t="str">
        <x:v>v68</x:v>
      </x:c>
      <x:c r="W3729" s="4" t="str">
        <x:v>Oui</x:v>
      </x:c>
      <x:c r="X3729" s="4" t="str">
        <x:v>Non</x:v>
      </x:c>
      <x:c r="Y3729" s="4" t="str">
        <x:v>Non</x:v>
      </x:c>
      <x:c r="Z3729" s="36" t="n">
        <x:v>0</x:v>
      </x:c>
      <x:c r="AA3729" s="27" t="str">
        <x:v>Chemin blob présent dans l’arbre Git audité ; SHA256 déclaré par le registre, pixels non retéléchargés. Audit du code et des références ; aucun déploiement ni affichage en navigateur observé.</x:v>
      </x:c>
      <x:c r="AB3729" s="48" t="str">
        <x:v>https://github.com/darknigthmare/yautja-la-longue-chasse/blob/536ac53335e440747f6eccedd2cd757d1f817a99/public/game/imports/v86/garrisons/4644dde6e528ae89f73ad2b509bcc44e8ef37ace4b52a065ad86e52e8c88973a.png</x:v>
      </x:c>
      <x:c r="AC3729" s="48" t="str">
        <x:v>https://github.com/darknigthmare/yautja-la-longue-chasse/blob/536ac53335e440747f6eccedd2cd757d1f817a99/app/game/data/driveGarrisonsV86.json</x:v>
      </x:c>
      <x:c r="AD3729" s="48" t="str">
        <x:v>https://drive.google.com/file/d/1Py56Vvc9D375hdwpB-0lf6JPZ9C6U4Il/view?usp=drivesdk</x:v>
      </x:c>
      <x:c r="AE3729" s="4" t="str">
        <x:v>public/game/imports/v86/garrisons/4644dde6e528ae89f73ad2b509bcc44e8ef37ace4b52a065ad86e52e8c88973a.png</x:v>
      </x:c>
      <x:c r="AF3729" s="4" t="str">
        <x:v>4644dde6e528ae89f73ad2b509bcc44e8ef37ace4b52a065ad86e52e8c88973a</x:v>
      </x:c>
      <x:c r="AG3729" s="4" t="str">
        <x:v>4644dde6e528ae89f73ad2b509bcc44e8ef37ace4b52a065ad86e52e8c88973a</x:v>
      </x:c>
      <x:c r="AH3729" s="27" t="str">
        <x:v>Archive candidate présente sur Drive ; PNG individuel non revérifié dans cet audit</x:v>
      </x:c>
      <x:c r="AI3729" s="27" t="str">
        <x:v>ID exact + SHA de version acceptée déclaré</x:v>
      </x:c>
      <x:c r="AJ3729" s="52"/>
    </x:row>
    <x:row r="3730" ht="29" customHeight="1">
      <x:c r="A3730" s="4" t="str">
        <x:v>saar-keth--gardes-04</x:v>
      </x:c>
      <x:c r="B3730" s="4" t="str">
        <x:v>Saar-Keth — Veilleurs des dunes</x:v>
      </x:c>
      <x:c r="C3730" s="4" t="str">
        <x:v>Gardes de garnison</x:v>
      </x:c>
      <x:c r="D3730" s="45" t="n">
        <x:v>4</x:v>
      </x:c>
      <x:c r="E3730" s="27" t="str">
        <x:v>Présente dans main</x:v>
      </x:c>
      <x:c r="F3730" s="27" t="str">
        <x:v>Galerie et codex</x:v>
      </x:c>
      <x:c r="G3730" s="27" t="str">
        <x:v>Conserver ; vérifier le rendu selon l’usage indiqué</x:v>
      </x:c>
      <x:c r="H3730" s="27" t="str">
        <x:v>Catalogue 4 069</x:v>
      </x:c>
      <x:c r="I3730" s="27" t="str">
        <x:v>Garde de l’arsenal — Saar-Keth</x:v>
      </x:c>
      <x:c r="J3730" s="4" t="str">
        <x:v>saar-keth</x:v>
      </x:c>
      <x:c r="K3730" s="4" t="str">
        <x:v>gardes</x:v>
      </x:c>
      <x:c r="L3730" s="4" t="str">
        <x:v>Oui</x:v>
      </x:c>
      <x:c r="M3730" s="4" t="str">
        <x:v>adult</x:v>
      </x:c>
      <x:c r="N3730" s="4"/>
      <x:c r="O3730" s="27"/>
      <x:c r="P3730" s="27"/>
      <x:c r="Q3730" s="27"/>
      <x:c r="R3730" s="27"/>
      <x:c r="S3730" s="27"/>
      <x:c r="T3730" s="27"/>
      <x:c r="U3730" s="4" t="str">
        <x:v>Oui</x:v>
      </x:c>
      <x:c r="V3730" s="4" t="str">
        <x:v>v69</x:v>
      </x:c>
      <x:c r="W3730" s="4" t="str">
        <x:v>Oui</x:v>
      </x:c>
      <x:c r="X3730" s="4" t="str">
        <x:v>Non</x:v>
      </x:c>
      <x:c r="Y3730" s="4" t="str">
        <x:v>Non</x:v>
      </x:c>
      <x:c r="Z3730" s="36" t="n">
        <x:v>0</x:v>
      </x:c>
      <x:c r="AA3730" s="27" t="str">
        <x:v>Chemin blob présent dans l’arbre Git audité ; SHA256 déclaré par le registre, pixels non retéléchargés. Audit du code et des références ; aucun déploiement ni affichage en navigateur observé.</x:v>
      </x:c>
      <x:c r="AB3730" s="48" t="str">
        <x:v>https://github.com/darknigthmare/yautja-la-longue-chasse/blob/536ac53335e440747f6eccedd2cd757d1f817a99/public/game/imports/v87/new-deposits/7e2a0cf08902064521e48aa59609e354e4c7f7104da22bf871797916314eab72.png</x:v>
      </x:c>
      <x:c r="AC3730" s="48" t="str">
        <x:v>https://github.com/darknigthmare/yautja-la-longue-chasse/blob/536ac53335e440747f6eccedd2cd757d1f817a99/app/game/data/driveNewDepositsSpritesV87.json</x:v>
      </x:c>
      <x:c r="AD3730" s="48" t="str">
        <x:v>https://drive.google.com/file/d/1S2U0ltwwlEMaYyIEfp8Ug4Ihe2Ns8UrY/view?usp=drivesdk</x:v>
      </x:c>
      <x:c r="AE3730" s="4" t="str">
        <x:v>public/game/imports/v87/new-deposits/7e2a0cf08902064521e48aa59609e354e4c7f7104da22bf871797916314eab72.png</x:v>
      </x:c>
      <x:c r="AF3730" s="4" t="str">
        <x:v>7e2a0cf08902064521e48aa59609e354e4c7f7104da22bf871797916314eab72</x:v>
      </x:c>
      <x:c r="AG3730" s="4" t="str">
        <x:v>7e2a0cf08902064521e48aa59609e354e4c7f7104da22bf871797916314eab72</x:v>
      </x:c>
      <x:c r="AH3730" s="27" t="str">
        <x:v>Archive candidate présente sur Drive ; PNG individuel non revérifié dans cet audit</x:v>
      </x:c>
      <x:c r="AI3730" s="27" t="str">
        <x:v>ID exact + SHA de version acceptée déclaré</x:v>
      </x:c>
      <x:c r="AJ3730" s="52"/>
    </x:row>
    <x:row r="3731" ht="29" customHeight="1">
      <x:c r="A3731" s="4" t="str">
        <x:v>saar-keth--gardes-05</x:v>
      </x:c>
      <x:c r="B3731" s="4" t="str">
        <x:v>Saar-Keth — Veilleurs des dunes</x:v>
      </x:c>
      <x:c r="C3731" s="4" t="str">
        <x:v>Gardes de garnison</x:v>
      </x:c>
      <x:c r="D3731" s="45" t="n">
        <x:v>5</x:v>
      </x:c>
      <x:c r="E3731" s="27" t="str">
        <x:v>Pas faite</x:v>
      </x:c>
      <x:c r="F3731" s="27" t="str">
        <x:v>Aucune référence retrouvée dans le périmètre audité</x:v>
      </x:c>
      <x:c r="G3731" s="27" t="str">
        <x:v>Produire le PNG à partir de la fiche, puis sauvegarder et intégrer</x:v>
      </x:c>
      <x:c r="H3731" s="27" t="str">
        <x:v>Catalogue 4 069</x:v>
      </x:c>
      <x:c r="I3731" s="27" t="str">
        <x:v>Garde du spatioport — Saar-Keth</x:v>
      </x:c>
      <x:c r="J3731" s="4" t="str">
        <x:v>saar-keth</x:v>
      </x:c>
      <x:c r="K3731" s="4" t="str">
        <x:v>gardes</x:v>
      </x:c>
      <x:c r="L3731" s="4" t="str">
        <x:v>Oui</x:v>
      </x:c>
      <x:c r="M3731" s="4" t="str">
        <x:v>Non renseigné</x:v>
      </x:c>
      <x:c r="N3731" s="4"/>
      <x:c r="O3731" s="27"/>
      <x:c r="P3731" s="27"/>
      <x:c r="Q3731" s="27"/>
      <x:c r="R3731" s="27"/>
      <x:c r="S3731" s="27"/>
      <x:c r="T3731" s="27"/>
      <x:c r="U3731" s="4" t="str">
        <x:v>Non</x:v>
      </x:c>
      <x:c r="V3731" s="4" t="str">
        <x:v>remaining-at-v69</x:v>
      </x:c>
      <x:c r="W3731" s="4" t="str">
        <x:v>Non</x:v>
      </x:c>
      <x:c r="X3731" s="4" t="str">
        <x:v>Non</x:v>
      </x:c>
      <x:c r="Y3731" s="4" t="str">
        <x:v>Non</x:v>
      </x:c>
      <x:c r="Z3731" s="36" t="n">
        <x:v>0</x:v>
      </x:c>
      <x:c r="AA3731" s="27"/>
      <x:c r="AB3731" s="48"/>
      <x:c r="AC3731" s="48"/>
      <x:c r="AD3731" s="48"/>
      <x:c r="AE3731" s="4"/>
      <x:c r="AF3731" s="4"/>
      <x:c r="AG3731" s="4"/>
      <x:c r="AH3731" s="27" t="str">
        <x:v>Non applicable : aucun PNG accepté documenté à V69</x:v>
      </x:c>
      <x:c r="AI3731" s="27" t="str">
        <x:v>Aucune correspondance retrouvée</x:v>
      </x:c>
      <x:c r="AJ3731" s="52"/>
    </x:row>
    <x:row r="3732" ht="29" customHeight="1">
      <x:c r="A3732" s="4" t="str">
        <x:v>saar-keth--gardes-06</x:v>
      </x:c>
      <x:c r="B3732" s="4" t="str">
        <x:v>Saar-Keth — Veilleurs des dunes</x:v>
      </x:c>
      <x:c r="C3732" s="4" t="str">
        <x:v>Gardes de garnison</x:v>
      </x:c>
      <x:c r="D3732" s="45" t="n">
        <x:v>6</x:v>
      </x:c>
      <x:c r="E3732" s="27" t="str">
        <x:v>Pas faite</x:v>
      </x:c>
      <x:c r="F3732" s="27" t="str">
        <x:v>Aucune référence retrouvée dans le périmètre audité</x:v>
      </x:c>
      <x:c r="G3732" s="27" t="str">
        <x:v>Produire le PNG à partir de la fiche, puis sauvegarder et intégrer</x:v>
      </x:c>
      <x:c r="H3732" s="27" t="str">
        <x:v>Catalogue 4 069</x:v>
      </x:c>
      <x:c r="I3732" s="27" t="str">
        <x:v>Garde d’escorte — Saar-Keth</x:v>
      </x:c>
      <x:c r="J3732" s="4" t="str">
        <x:v>saar-keth</x:v>
      </x:c>
      <x:c r="K3732" s="4" t="str">
        <x:v>gardes</x:v>
      </x:c>
      <x:c r="L3732" s="4" t="str">
        <x:v>Oui</x:v>
      </x:c>
      <x:c r="M3732" s="4" t="str">
        <x:v>Non renseigné</x:v>
      </x:c>
      <x:c r="N3732" s="4"/>
      <x:c r="O3732" s="27"/>
      <x:c r="P3732" s="27"/>
      <x:c r="Q3732" s="27"/>
      <x:c r="R3732" s="27"/>
      <x:c r="S3732" s="27"/>
      <x:c r="T3732" s="27"/>
      <x:c r="U3732" s="4" t="str">
        <x:v>Non</x:v>
      </x:c>
      <x:c r="V3732" s="4" t="str">
        <x:v>remaining-at-v69</x:v>
      </x:c>
      <x:c r="W3732" s="4" t="str">
        <x:v>Non</x:v>
      </x:c>
      <x:c r="X3732" s="4" t="str">
        <x:v>Non</x:v>
      </x:c>
      <x:c r="Y3732" s="4" t="str">
        <x:v>Non</x:v>
      </x:c>
      <x:c r="Z3732" s="36" t="n">
        <x:v>0</x:v>
      </x:c>
      <x:c r="AA3732" s="27"/>
      <x:c r="AB3732" s="48"/>
      <x:c r="AC3732" s="48"/>
      <x:c r="AD3732" s="48"/>
      <x:c r="AE3732" s="4"/>
      <x:c r="AF3732" s="4"/>
      <x:c r="AG3732" s="4"/>
      <x:c r="AH3732" s="27" t="str">
        <x:v>Non applicable : aucun PNG accepté documenté à V69</x:v>
      </x:c>
      <x:c r="AI3732" s="27" t="str">
        <x:v>Aucune correspondance retrouvée</x:v>
      </x:c>
      <x:c r="AJ3732" s="52"/>
    </x:row>
    <x:row r="3733" ht="29" customHeight="1">
      <x:c r="A3733" s="4" t="str">
        <x:v>saar-keth--gardes-07</x:v>
      </x:c>
      <x:c r="B3733" s="4" t="str">
        <x:v>Saar-Keth — Veilleurs des dunes</x:v>
      </x:c>
      <x:c r="C3733" s="4" t="str">
        <x:v>Gardes de garnison</x:v>
      </x:c>
      <x:c r="D3733" s="45" t="n">
        <x:v>7</x:v>
      </x:c>
      <x:c r="E3733" s="27" t="str">
        <x:v>Pas faite</x:v>
      </x:c>
      <x:c r="F3733" s="27" t="str">
        <x:v>Aucune référence retrouvée dans le périmètre audité</x:v>
      </x:c>
      <x:c r="G3733" s="27" t="str">
        <x:v>Produire le PNG à partir de la fiche, puis sauvegarder et intégrer</x:v>
      </x:c>
      <x:c r="H3733" s="27" t="str">
        <x:v>Catalogue 4 069</x:v>
      </x:c>
      <x:c r="I3733" s="27" t="str">
        <x:v>Sergent de la garde — Saar-Keth</x:v>
      </x:c>
      <x:c r="J3733" s="4" t="str">
        <x:v>saar-keth</x:v>
      </x:c>
      <x:c r="K3733" s="4" t="str">
        <x:v>gardes</x:v>
      </x:c>
      <x:c r="L3733" s="4" t="str">
        <x:v>Oui</x:v>
      </x:c>
      <x:c r="M3733" s="4" t="str">
        <x:v>Non renseigné</x:v>
      </x:c>
      <x:c r="N3733" s="4"/>
      <x:c r="O3733" s="27"/>
      <x:c r="P3733" s="27"/>
      <x:c r="Q3733" s="27"/>
      <x:c r="R3733" s="27"/>
      <x:c r="S3733" s="27"/>
      <x:c r="T3733" s="27"/>
      <x:c r="U3733" s="4" t="str">
        <x:v>Non</x:v>
      </x:c>
      <x:c r="V3733" s="4" t="str">
        <x:v>remaining-at-v69</x:v>
      </x:c>
      <x:c r="W3733" s="4" t="str">
        <x:v>Non</x:v>
      </x:c>
      <x:c r="X3733" s="4" t="str">
        <x:v>Non</x:v>
      </x:c>
      <x:c r="Y3733" s="4" t="str">
        <x:v>Non</x:v>
      </x:c>
      <x:c r="Z3733" s="36" t="n">
        <x:v>0</x:v>
      </x:c>
      <x:c r="AA3733" s="27"/>
      <x:c r="AB3733" s="48"/>
      <x:c r="AC3733" s="48"/>
      <x:c r="AD3733" s="48"/>
      <x:c r="AE3733" s="4"/>
      <x:c r="AF3733" s="4"/>
      <x:c r="AG3733" s="4"/>
      <x:c r="AH3733" s="27" t="str">
        <x:v>Non applicable : aucun PNG accepté documenté à V69</x:v>
      </x:c>
      <x:c r="AI3733" s="27" t="str">
        <x:v>Aucune correspondance retrouvée</x:v>
      </x:c>
      <x:c r="AJ3733" s="52"/>
    </x:row>
    <x:row r="3734" ht="29" customHeight="1">
      <x:c r="A3734" s="4" t="str">
        <x:v>saar-keth--gardes-08</x:v>
      </x:c>
      <x:c r="B3734" s="4" t="str">
        <x:v>Saar-Keth — Veilleurs des dunes</x:v>
      </x:c>
      <x:c r="C3734" s="4" t="str">
        <x:v>Gardes de garnison</x:v>
      </x:c>
      <x:c r="D3734" s="45" t="n">
        <x:v>8</x:v>
      </x:c>
      <x:c r="E3734" s="27" t="str">
        <x:v>Pas faite</x:v>
      </x:c>
      <x:c r="F3734" s="27" t="str">
        <x:v>Aucune référence retrouvée dans le périmètre audité</x:v>
      </x:c>
      <x:c r="G3734" s="27" t="str">
        <x:v>Produire le PNG à partir de la fiche, puis sauvegarder et intégrer</x:v>
      </x:c>
      <x:c r="H3734" s="27" t="str">
        <x:v>Catalogue 4 069</x:v>
      </x:c>
      <x:c r="I3734" s="27" t="str">
        <x:v>Capitaine de la garde — Saar-Keth</x:v>
      </x:c>
      <x:c r="J3734" s="4" t="str">
        <x:v>saar-keth</x:v>
      </x:c>
      <x:c r="K3734" s="4" t="str">
        <x:v>gardes</x:v>
      </x:c>
      <x:c r="L3734" s="4" t="str">
        <x:v>Oui</x:v>
      </x:c>
      <x:c r="M3734" s="4" t="str">
        <x:v>Non renseigné</x:v>
      </x:c>
      <x:c r="N3734" s="4"/>
      <x:c r="O3734" s="27"/>
      <x:c r="P3734" s="27"/>
      <x:c r="Q3734" s="27"/>
      <x:c r="R3734" s="27"/>
      <x:c r="S3734" s="27"/>
      <x:c r="T3734" s="27"/>
      <x:c r="U3734" s="4" t="str">
        <x:v>Non</x:v>
      </x:c>
      <x:c r="V3734" s="4" t="str">
        <x:v>remaining-at-v69</x:v>
      </x:c>
      <x:c r="W3734" s="4" t="str">
        <x:v>Non</x:v>
      </x:c>
      <x:c r="X3734" s="4" t="str">
        <x:v>Non</x:v>
      </x:c>
      <x:c r="Y3734" s="4" t="str">
        <x:v>Non</x:v>
      </x:c>
      <x:c r="Z3734" s="36" t="n">
        <x:v>0</x:v>
      </x:c>
      <x:c r="AA3734" s="27"/>
      <x:c r="AB3734" s="48"/>
      <x:c r="AC3734" s="48"/>
      <x:c r="AD3734" s="48"/>
      <x:c r="AE3734" s="4"/>
      <x:c r="AF3734" s="4"/>
      <x:c r="AG3734" s="4"/>
      <x:c r="AH3734" s="27" t="str">
        <x:v>Non applicable : aucun PNG accepté documenté à V69</x:v>
      </x:c>
      <x:c r="AI3734" s="27" t="str">
        <x:v>Aucune correspondance retrouvée</x:v>
      </x:c>
      <x:c r="AJ3734" s="52"/>
    </x:row>
    <x:row r="3735" ht="29" customHeight="1">
      <x:c r="A3735" s="4" t="str">
        <x:v>saar-keth--gardes-09</x:v>
      </x:c>
      <x:c r="B3735" s="4" t="str">
        <x:v>Saar-Keth — Veilleurs des dunes</x:v>
      </x:c>
      <x:c r="C3735" s="4" t="str">
        <x:v>Gardes de garnison</x:v>
      </x:c>
      <x:c r="D3735" s="45" t="n">
        <x:v>9</x:v>
      </x:c>
      <x:c r="E3735" s="27" t="str">
        <x:v>Pas faite</x:v>
      </x:c>
      <x:c r="F3735" s="27" t="str">
        <x:v>Aucune référence retrouvée dans le périmètre audité</x:v>
      </x:c>
      <x:c r="G3735" s="27" t="str">
        <x:v>Produire le PNG à partir de la fiche, puis sauvegarder et intégrer</x:v>
      </x:c>
      <x:c r="H3735" s="27" t="str">
        <x:v>Catalogue 4 069</x:v>
      </x:c>
      <x:c r="I3735" s="27" t="str">
        <x:v>Patrouilleur de garnison — Saar-Keth</x:v>
      </x:c>
      <x:c r="J3735" s="4" t="str">
        <x:v>saar-keth</x:v>
      </x:c>
      <x:c r="K3735" s="4" t="str">
        <x:v>gardes</x:v>
      </x:c>
      <x:c r="L3735" s="4" t="str">
        <x:v>Oui</x:v>
      </x:c>
      <x:c r="M3735" s="4" t="str">
        <x:v>Non renseigné</x:v>
      </x:c>
      <x:c r="N3735" s="4"/>
      <x:c r="O3735" s="27"/>
      <x:c r="P3735" s="27"/>
      <x:c r="Q3735" s="27"/>
      <x:c r="R3735" s="27"/>
      <x:c r="S3735" s="27"/>
      <x:c r="T3735" s="27"/>
      <x:c r="U3735" s="4" t="str">
        <x:v>Non</x:v>
      </x:c>
      <x:c r="V3735" s="4" t="str">
        <x:v>remaining-at-v69</x:v>
      </x:c>
      <x:c r="W3735" s="4" t="str">
        <x:v>Non</x:v>
      </x:c>
      <x:c r="X3735" s="4" t="str">
        <x:v>Non</x:v>
      </x:c>
      <x:c r="Y3735" s="4" t="str">
        <x:v>Non</x:v>
      </x:c>
      <x:c r="Z3735" s="36" t="n">
        <x:v>0</x:v>
      </x:c>
      <x:c r="AA3735" s="27"/>
      <x:c r="AB3735" s="48"/>
      <x:c r="AC3735" s="48"/>
      <x:c r="AD3735" s="48"/>
      <x:c r="AE3735" s="4"/>
      <x:c r="AF3735" s="4"/>
      <x:c r="AG3735" s="4"/>
      <x:c r="AH3735" s="27" t="str">
        <x:v>Non applicable : aucun PNG accepté documenté à V69</x:v>
      </x:c>
      <x:c r="AI3735" s="27" t="str">
        <x:v>Aucune correspondance retrouvée</x:v>
      </x:c>
      <x:c r="AJ3735" s="52"/>
    </x:row>
    <x:row r="3736" ht="29" customHeight="1">
      <x:c r="A3736" s="4" t="str">
        <x:v>saar-keth--gardes-10</x:v>
      </x:c>
      <x:c r="B3736" s="4" t="str">
        <x:v>Saar-Keth — Veilleurs des dunes</x:v>
      </x:c>
      <x:c r="C3736" s="4" t="str">
        <x:v>Gardes de garnison</x:v>
      </x:c>
      <x:c r="D3736" s="45" t="n">
        <x:v>10</x:v>
      </x:c>
      <x:c r="E3736" s="27" t="str">
        <x:v>Pas faite</x:v>
      </x:c>
      <x:c r="F3736" s="27" t="str">
        <x:v>Aucune référence retrouvée dans le périmètre audité</x:v>
      </x:c>
      <x:c r="G3736" s="27" t="str">
        <x:v>Produire le PNG à partir de la fiche, puis sauvegarder et intégrer</x:v>
      </x:c>
      <x:c r="H3736" s="27" t="str">
        <x:v>Catalogue 4 069</x:v>
      </x:c>
      <x:c r="I3736" s="27" t="str">
        <x:v>Garde des ateliers — Saar-Keth</x:v>
      </x:c>
      <x:c r="J3736" s="4" t="str">
        <x:v>saar-keth</x:v>
      </x:c>
      <x:c r="K3736" s="4" t="str">
        <x:v>gardes</x:v>
      </x:c>
      <x:c r="L3736" s="4" t="str">
        <x:v>Oui</x:v>
      </x:c>
      <x:c r="M3736" s="4" t="str">
        <x:v>Non renseigné</x:v>
      </x:c>
      <x:c r="N3736" s="4"/>
      <x:c r="O3736" s="27"/>
      <x:c r="P3736" s="27"/>
      <x:c r="Q3736" s="27"/>
      <x:c r="R3736" s="27"/>
      <x:c r="S3736" s="27"/>
      <x:c r="T3736" s="27"/>
      <x:c r="U3736" s="4" t="str">
        <x:v>Non</x:v>
      </x:c>
      <x:c r="V3736" s="4" t="str">
        <x:v>remaining-at-v69</x:v>
      </x:c>
      <x:c r="W3736" s="4" t="str">
        <x:v>Non</x:v>
      </x:c>
      <x:c r="X3736" s="4" t="str">
        <x:v>Non</x:v>
      </x:c>
      <x:c r="Y3736" s="4" t="str">
        <x:v>Non</x:v>
      </x:c>
      <x:c r="Z3736" s="36" t="n">
        <x:v>0</x:v>
      </x:c>
      <x:c r="AA3736" s="27"/>
      <x:c r="AB3736" s="48"/>
      <x:c r="AC3736" s="48"/>
      <x:c r="AD3736" s="48"/>
      <x:c r="AE3736" s="4"/>
      <x:c r="AF3736" s="4"/>
      <x:c r="AG3736" s="4"/>
      <x:c r="AH3736" s="27" t="str">
        <x:v>Non applicable : aucun PNG accepté documenté à V69</x:v>
      </x:c>
      <x:c r="AI3736" s="27" t="str">
        <x:v>Aucune correspondance retrouvée</x:v>
      </x:c>
      <x:c r="AJ3736" s="52"/>
    </x:row>
    <x:row r="3737" ht="29" customHeight="1">
      <x:c r="A3737" s="4" t="str">
        <x:v>ul-khar--hydras-01</x:v>
      </x:c>
      <x:c r="B3737" s="4" t="str">
        <x:v>Ul-Khar — Habitants des forges profondes</x:v>
      </x:c>
      <x:c r="C3737" s="4" t="str">
        <x:v>Hydras</x:v>
      </x:c>
      <x:c r="D3737" s="45" t="n">
        <x:v>1</x:v>
      </x:c>
      <x:c r="E3737" s="27" t="str">
        <x:v>Présente dans main</x:v>
      </x:c>
      <x:c r="F3737" s="27" t="str">
        <x:v>Galerie et codex</x:v>
      </x:c>
      <x:c r="G3737" s="27" t="str">
        <x:v>Conserver ; vérifier le rendu selon l’usage indiqué</x:v>
      </x:c>
      <x:c r="H3737" s="27" t="str">
        <x:v>Catalogue 4 069</x:v>
      </x:c>
      <x:c r="I3737" s="27" t="str">
        <x:v>Hydras — Ul-Khar — Habitants des forges profondes</x:v>
      </x:c>
      <x:c r="J3737" s="4" t="str">
        <x:v>ul-khar</x:v>
      </x:c>
      <x:c r="K3737" s="4" t="str">
        <x:v>hydras</x:v>
      </x:c>
      <x:c r="L3737" s="4" t="str">
        <x:v>Oui</x:v>
      </x:c>
      <x:c r="M3737" s="4" t="str">
        <x:v>Non renseigné</x:v>
      </x:c>
      <x:c r="N3737" s="4"/>
      <x:c r="O3737" s="27"/>
      <x:c r="P3737" s="27"/>
      <x:c r="Q3737" s="27"/>
      <x:c r="R3737" s="27"/>
      <x:c r="S3737" s="27"/>
      <x:c r="T3737" s="27"/>
      <x:c r="U3737" s="4" t="str">
        <x:v>Oui</x:v>
      </x:c>
      <x:c r="V3737" s="4" t="str">
        <x:v>baseline-v6</x:v>
      </x:c>
      <x:c r="W3737" s="4" t="str">
        <x:v>Oui</x:v>
      </x:c>
      <x:c r="X3737" s="4" t="str">
        <x:v>Non</x:v>
      </x:c>
      <x:c r="Y3737" s="4" t="str">
        <x:v>Non</x:v>
      </x:c>
      <x:c r="Z3737" s="36" t="n">
        <x:v>0</x:v>
      </x:c>
      <x:c r="AA3737" s="27" t="str">
        <x:v>Chemin blob présent dans l’arbre Git audité ; SHA256 déclaré par le registre, pixels non retéléchargés. Audit du code et des références ; aucun déploiement ni affichage en navigateur observé.</x:v>
      </x:c>
      <x:c r="AB3737" s="48" t="str">
        <x:v>https://github.com/darknigthmare/yautja-la-longue-chasse/blob/536ac53335e440747f6eccedd2cd757d1f817a99/public/game/imports/v85/library/1f6008faa96ae8ed7817c3ff5006901d6f6ec8307a2118ea6531f0f0822ea968.png</x:v>
      </x:c>
      <x:c r="AC3737" s="48" t="str">
        <x:v>https://github.com/darknigthmare/yautja-la-longue-chasse/blob/536ac53335e440747f6eccedd2cd757d1f817a99/app/game/data/recentSpriteLibraryV85.json</x:v>
      </x:c>
      <x:c r="AD3737" s="48"/>
      <x:c r="AE3737" s="4" t="str">
        <x:v>public/game/imports/v85/library/1f6008faa96ae8ed7817c3ff5006901d6f6ec8307a2118ea6531f0f0822ea968.png</x:v>
      </x:c>
      <x:c r="AF3737" s="4" t="str">
        <x:v>1f6008faa96ae8ed7817c3ff5006901d6f6ec8307a2118ea6531f0f0822ea968</x:v>
      </x:c>
      <x:c r="AG3737" s="4" t="str">
        <x:v>1f6008faa96ae8ed7817c3ff5006901d6f6ec8307a2118ea6531f0f0822ea968</x:v>
      </x:c>
      <x:c r="AH3737" s="27" t="str">
        <x:v>PNG accepté historiquement ; archive non localisée dans les dossiers Drive vérifiés</x:v>
      </x:c>
      <x:c r="AI3737" s="27" t="str">
        <x:v>ID exact + SHA de version acceptée déclaré</x:v>
      </x:c>
      <x:c r="AJ3737" s="52"/>
    </x:row>
    <x:row r="3738" ht="29" customHeight="1">
      <x:c r="A3738" s="4" t="str">
        <x:v>ul-khar--blazers-01</x:v>
      </x:c>
      <x:c r="B3738" s="4" t="str">
        <x:v>Ul-Khar — Habitants des forges profondes</x:v>
      </x:c>
      <x:c r="C3738" s="4" t="str">
        <x:v>Blazers</x:v>
      </x:c>
      <x:c r="D3738" s="45" t="n">
        <x:v>1</x:v>
      </x:c>
      <x:c r="E3738" s="27" t="str">
        <x:v>Présente dans main</x:v>
      </x:c>
      <x:c r="F3738" s="27" t="str">
        <x:v>Galerie et codex</x:v>
      </x:c>
      <x:c r="G3738" s="27" t="str">
        <x:v>Conserver ; vérifier le rendu selon l’usage indiqué</x:v>
      </x:c>
      <x:c r="H3738" s="27" t="str">
        <x:v>Catalogue 4 069</x:v>
      </x:c>
      <x:c r="I3738" s="27" t="str">
        <x:v>Blazers — Ul-Khar — Habitants des forges profondes</x:v>
      </x:c>
      <x:c r="J3738" s="4" t="str">
        <x:v>ul-khar</x:v>
      </x:c>
      <x:c r="K3738" s="4" t="str">
        <x:v>blazers</x:v>
      </x:c>
      <x:c r="L3738" s="4" t="str">
        <x:v>Oui</x:v>
      </x:c>
      <x:c r="M3738" s="4" t="str">
        <x:v>Non renseigné</x:v>
      </x:c>
      <x:c r="N3738" s="4"/>
      <x:c r="O3738" s="27"/>
      <x:c r="P3738" s="27"/>
      <x:c r="Q3738" s="27"/>
      <x:c r="R3738" s="27"/>
      <x:c r="S3738" s="27"/>
      <x:c r="T3738" s="27"/>
      <x:c r="U3738" s="4" t="str">
        <x:v>Oui</x:v>
      </x:c>
      <x:c r="V3738" s="4" t="str">
        <x:v>baseline-v6</x:v>
      </x:c>
      <x:c r="W3738" s="4" t="str">
        <x:v>Oui</x:v>
      </x:c>
      <x:c r="X3738" s="4" t="str">
        <x:v>Non</x:v>
      </x:c>
      <x:c r="Y3738" s="4" t="str">
        <x:v>Non</x:v>
      </x:c>
      <x:c r="Z3738" s="36" t="n">
        <x:v>0</x:v>
      </x:c>
      <x:c r="AA3738" s="27" t="str">
        <x:v>Chemin blob présent dans l’arbre Git audité ; SHA256 déclaré par le registre, pixels non retéléchargés. Audit du code et des références ; aucun déploiement ni affichage en navigateur observé.</x:v>
      </x:c>
      <x:c r="AB3738" s="48" t="str">
        <x:v>https://github.com/darknigthmare/yautja-la-longue-chasse/blob/536ac53335e440747f6eccedd2cd757d1f817a99/public/game/imports/v85/library/985f96997485d0ce2a77a543e062ec4dcd9411d945d8d55dc400a9bb980ec3f6.png</x:v>
      </x:c>
      <x:c r="AC3738" s="48" t="str">
        <x:v>https://github.com/darknigthmare/yautja-la-longue-chasse/blob/536ac53335e440747f6eccedd2cd757d1f817a99/app/game/data/recentSpriteLibraryV85.json</x:v>
      </x:c>
      <x:c r="AD3738" s="48"/>
      <x:c r="AE3738" s="4" t="str">
        <x:v>public/game/imports/v85/library/985f96997485d0ce2a77a543e062ec4dcd9411d945d8d55dc400a9bb980ec3f6.png</x:v>
      </x:c>
      <x:c r="AF3738" s="4" t="str">
        <x:v>985f96997485d0ce2a77a543e062ec4dcd9411d945d8d55dc400a9bb980ec3f6</x:v>
      </x:c>
      <x:c r="AG3738" s="4" t="str">
        <x:v>985f96997485d0ce2a77a543e062ec4dcd9411d945d8d55dc400a9bb980ec3f6</x:v>
      </x:c>
      <x:c r="AH3738" s="27" t="str">
        <x:v>PNG accepté historiquement ; archive non localisée dans les dossiers Drive vérifiés</x:v>
      </x:c>
      <x:c r="AI3738" s="27" t="str">
        <x:v>ID exact + SHA de version acceptée déclaré</x:v>
      </x:c>
      <x:c r="AJ3738" s="52"/>
    </x:row>
    <x:row r="3739" ht="29" customHeight="1">
      <x:c r="A3739" s="4" t="str">
        <x:v>ul-khar--vanguards-01</x:v>
      </x:c>
      <x:c r="B3739" s="4" t="str">
        <x:v>Ul-Khar — Habitants des forges profondes</x:v>
      </x:c>
      <x:c r="C3739" s="4" t="str">
        <x:v>Vanguards</x:v>
      </x:c>
      <x:c r="D3739" s="45" t="n">
        <x:v>1</x:v>
      </x:c>
      <x:c r="E3739" s="27" t="str">
        <x:v>Présente dans main</x:v>
      </x:c>
      <x:c r="F3739" s="27" t="str">
        <x:v>Galerie et codex</x:v>
      </x:c>
      <x:c r="G3739" s="27" t="str">
        <x:v>Conserver ; vérifier le rendu selon l’usage indiqué</x:v>
      </x:c>
      <x:c r="H3739" s="27" t="str">
        <x:v>Catalogue 4 069</x:v>
      </x:c>
      <x:c r="I3739" s="27" t="str">
        <x:v>Vanguard d’assaut — Ul-Khar</x:v>
      </x:c>
      <x:c r="J3739" s="4" t="str">
        <x:v>ul-khar</x:v>
      </x:c>
      <x:c r="K3739" s="4" t="str">
        <x:v>vanguards</x:v>
      </x:c>
      <x:c r="L3739" s="4" t="str">
        <x:v>Oui</x:v>
      </x:c>
      <x:c r="M3739" s="4" t="str">
        <x:v>Non renseigné</x:v>
      </x:c>
      <x:c r="N3739" s="4"/>
      <x:c r="O3739" s="27"/>
      <x:c r="P3739" s="27"/>
      <x:c r="Q3739" s="27"/>
      <x:c r="R3739" s="27"/>
      <x:c r="S3739" s="27"/>
      <x:c r="T3739" s="27"/>
      <x:c r="U3739" s="4" t="str">
        <x:v>Oui</x:v>
      </x:c>
      <x:c r="V3739" s="4" t="str">
        <x:v>v61</x:v>
      </x:c>
      <x:c r="W3739" s="4" t="str">
        <x:v>Oui</x:v>
      </x:c>
      <x:c r="X3739" s="4" t="str">
        <x:v>Non</x:v>
      </x:c>
      <x:c r="Y3739" s="4" t="str">
        <x:v>Non</x:v>
      </x:c>
      <x:c r="Z3739" s="36" t="n">
        <x:v>0</x:v>
      </x:c>
      <x:c r="AA3739" s="27" t="str">
        <x:v>Chemin blob présent dans l’arbre Git audité ; SHA256 déclaré par le registre, pixels non retéléchargés. Audit du code et des références ; aucun déploiement ni affichage en navigateur observé.</x:v>
      </x:c>
      <x:c r="AB3739" s="48" t="str">
        <x:v>https://github.com/darknigthmare/yautja-la-longue-chasse/blob/536ac53335e440747f6eccedd2cd757d1f817a99/public/game/imports/v85/library/02f5901e6f2a84cf1222998c732237887db4bb7dafff63990d34c5b70400feb7.png</x:v>
      </x:c>
      <x:c r="AC3739" s="48" t="str">
        <x:v>https://github.com/darknigthmare/yautja-la-longue-chasse/blob/536ac53335e440747f6eccedd2cd757d1f817a99/app/game/data/recentSpriteLibraryV85.json</x:v>
      </x:c>
      <x:c r="AD3739" s="48"/>
      <x:c r="AE3739" s="4" t="str">
        <x:v>public/game/imports/v85/library/02f5901e6f2a84cf1222998c732237887db4bb7dafff63990d34c5b70400feb7.png</x:v>
      </x:c>
      <x:c r="AF3739" s="4" t="str">
        <x:v>02f5901e6f2a84cf1222998c732237887db4bb7dafff63990d34c5b70400feb7</x:v>
      </x:c>
      <x:c r="AG3739" s="4" t="str">
        <x:v>02f5901e6f2a84cf1222998c732237887db4bb7dafff63990d34c5b70400feb7</x:v>
      </x:c>
      <x:c r="AH3739" s="27" t="str">
        <x:v>PNG accepté historiquement ; archive non localisée dans les dossiers Drive vérifiés</x:v>
      </x:c>
      <x:c r="AI3739" s="27" t="str">
        <x:v>ID exact + SHA de version acceptée déclaré</x:v>
      </x:c>
      <x:c r="AJ3739" s="52"/>
    </x:row>
    <x:row r="3740" ht="29" customHeight="1">
      <x:c r="A3740" s="4" t="str">
        <x:v>ul-khar--brise-lignes-01</x:v>
      </x:c>
      <x:c r="B3740" s="4" t="str">
        <x:v>Ul-Khar — Habitants des forges profondes</x:v>
      </x:c>
      <x:c r="C3740" s="4" t="str">
        <x:v>Brise-lignes</x:v>
      </x:c>
      <x:c r="D3740" s="45" t="n">
        <x:v>1</x:v>
      </x:c>
      <x:c r="E3740" s="27" t="str">
        <x:v>Présente dans main</x:v>
      </x:c>
      <x:c r="F3740" s="27" t="str">
        <x:v>Galerie et codex</x:v>
      </x:c>
      <x:c r="G3740" s="27" t="str">
        <x:v>Conserver ; vérifier le rendu selon l’usage indiqué</x:v>
      </x:c>
      <x:c r="H3740" s="27" t="str">
        <x:v>Catalogue 4 069</x:v>
      </x:c>
      <x:c r="I3740" s="27" t="str">
        <x:v>Brise-lignes — Ul-Khar — Habitants des forges profondes</x:v>
      </x:c>
      <x:c r="J3740" s="4" t="str">
        <x:v>ul-khar</x:v>
      </x:c>
      <x:c r="K3740" s="4" t="str">
        <x:v>brise-lignes</x:v>
      </x:c>
      <x:c r="L3740" s="4" t="str">
        <x:v>Oui</x:v>
      </x:c>
      <x:c r="M3740" s="4" t="str">
        <x:v>Non renseigné</x:v>
      </x:c>
      <x:c r="N3740" s="4"/>
      <x:c r="O3740" s="27"/>
      <x:c r="P3740" s="27"/>
      <x:c r="Q3740" s="27"/>
      <x:c r="R3740" s="27"/>
      <x:c r="S3740" s="27"/>
      <x:c r="T3740" s="27"/>
      <x:c r="U3740" s="4" t="str">
        <x:v>Oui</x:v>
      </x:c>
      <x:c r="V3740" s="4" t="str">
        <x:v>baseline-v6</x:v>
      </x:c>
      <x:c r="W3740" s="4" t="str">
        <x:v>Oui</x:v>
      </x:c>
      <x:c r="X3740" s="4" t="str">
        <x:v>Non</x:v>
      </x:c>
      <x:c r="Y3740" s="4" t="str">
        <x:v>Non</x:v>
      </x:c>
      <x:c r="Z3740" s="36" t="n">
        <x:v>0</x:v>
      </x:c>
      <x:c r="AA3740" s="27" t="str">
        <x:v>Chemin blob présent dans l’arbre Git audité ; SHA256 déclaré par le registre, pixels non retéléchargés. Audit du code et des références ; aucun déploiement ni affichage en navigateur observé.</x:v>
      </x:c>
      <x:c r="AB3740" s="48" t="str">
        <x:v>https://github.com/darknigthmare/yautja-la-longue-chasse/blob/536ac53335e440747f6eccedd2cd757d1f817a99/public/game/imports/v85/library/f3cac8af347b8c1262206d173f2df3522a7ec82e6e640699d17a80b84cd3f744.png</x:v>
      </x:c>
      <x:c r="AC3740" s="48" t="str">
        <x:v>https://github.com/darknigthmare/yautja-la-longue-chasse/blob/536ac53335e440747f6eccedd2cd757d1f817a99/app/game/data/recentSpriteLibraryV85.json</x:v>
      </x:c>
      <x:c r="AD3740" s="48"/>
      <x:c r="AE3740" s="4" t="str">
        <x:v>public/game/imports/v85/library/f3cac8af347b8c1262206d173f2df3522a7ec82e6e640699d17a80b84cd3f744.png</x:v>
      </x:c>
      <x:c r="AF3740" s="4" t="str">
        <x:v>f3cac8af347b8c1262206d173f2df3522a7ec82e6e640699d17a80b84cd3f744</x:v>
      </x:c>
      <x:c r="AG3740" s="4" t="str">
        <x:v>f3cac8af347b8c1262206d173f2df3522a7ec82e6e640699d17a80b84cd3f744</x:v>
      </x:c>
      <x:c r="AH3740" s="27" t="str">
        <x:v>PNG accepté historiquement ; archive non localisée dans les dossiers Drive vérifiés</x:v>
      </x:c>
      <x:c r="AI3740" s="27" t="str">
        <x:v>ID exact + SHA de version acceptée déclaré</x:v>
      </x:c>
      <x:c r="AJ3740" s="52"/>
    </x:row>
    <x:row r="3741" ht="29" customHeight="1">
      <x:c r="A3741" s="4" t="str">
        <x:v>ul-khar--gardes-01</x:v>
      </x:c>
      <x:c r="B3741" s="4" t="str">
        <x:v>Ul-Khar — Habitants des forges profondes</x:v>
      </x:c>
      <x:c r="C3741" s="4" t="str">
        <x:v>Gardes de garnison</x:v>
      </x:c>
      <x:c r="D3741" s="45" t="n">
        <x:v>1</x:v>
      </x:c>
      <x:c r="E3741" s="27" t="str">
        <x:v>Produite — à vérifier</x:v>
      </x:c>
      <x:c r="F3741" s="27" t="str">
        <x:v>Aucune référence retrouvée dans le périmètre audité</x:v>
      </x:c>
      <x:c r="G3741" s="27" t="str">
        <x:v>Retrouver la version acceptée V6.2 et vérifier ses octets</x:v>
      </x:c>
      <x:c r="H3741" s="27" t="str">
        <x:v>Catalogue 4 069</x:v>
      </x:c>
      <x:c r="I3741" s="27" t="str">
        <x:v>Garde de garnison — Ul-Khar</x:v>
      </x:c>
      <x:c r="J3741" s="4" t="str">
        <x:v>ul-khar</x:v>
      </x:c>
      <x:c r="K3741" s="4" t="str">
        <x:v>gardes</x:v>
      </x:c>
      <x:c r="L3741" s="4" t="str">
        <x:v>Oui</x:v>
      </x:c>
      <x:c r="M3741" s="4" t="str">
        <x:v>Non renseigné</x:v>
      </x:c>
      <x:c r="N3741" s="4"/>
      <x:c r="O3741" s="27"/>
      <x:c r="P3741" s="27"/>
      <x:c r="Q3741" s="27"/>
      <x:c r="R3741" s="27"/>
      <x:c r="S3741" s="27"/>
      <x:c r="T3741" s="27"/>
      <x:c r="U3741" s="4" t="str">
        <x:v>Oui</x:v>
      </x:c>
      <x:c r="V3741" s="4" t="str">
        <x:v>v62</x:v>
      </x:c>
      <x:c r="W3741" s="4" t="str">
        <x:v>Non</x:v>
      </x:c>
      <x:c r="X3741" s="4" t="str">
        <x:v>Non</x:v>
      </x:c>
      <x:c r="Y3741" s="4" t="str">
        <x:v>Non</x:v>
      </x:c>
      <x:c r="Z3741" s="36" t="n">
        <x:v>0</x:v>
      </x:c>
      <x:c r="AA3741" s="27" t="str">
        <x:v>Acceptation V6.2 attestée avec empreinte ; fichier individuel et archive non retrouvés. La disparition d’un ancien chemin temporaire ne suffit pas à prouver une perte définitive.</x:v>
      </x:c>
      <x:c r="AB3741" s="48"/>
      <x:c r="AC3741" s="48"/>
      <x:c r="AD3741" s="48"/>
      <x:c r="AE3741" s="4"/>
      <x:c r="AF3741" s="4"/>
      <x:c r="AG3741" s="4" t="str">
        <x:v>81fb3f75d6ce0f02c09df73c10eb0344caf202eefc4b8d1e69768ae0174ff6ae</x:v>
      </x:c>
      <x:c r="AH3741" s="27" t="str">
        <x:v>PNG accepté historiquement ; archive non localisée dans les dossiers Drive vérifiés</x:v>
      </x:c>
      <x:c r="AI3741" s="27" t="str">
        <x:v>Aucune correspondance retrouvée</x:v>
      </x:c>
      <x:c r="AJ3741" s="52"/>
    </x:row>
    <x:row r="3742" ht="29" customHeight="1">
      <x:c r="A3742" s="4" t="str">
        <x:v>ul-khar--hydras-02</x:v>
      </x:c>
      <x:c r="B3742" s="4" t="str">
        <x:v>Ul-Khar — Habitants des forges profondes</x:v>
      </x:c>
      <x:c r="C3742" s="4" t="str">
        <x:v>Hydras</x:v>
      </x:c>
      <x:c r="D3742" s="45" t="n">
        <x:v>2</x:v>
      </x:c>
      <x:c r="E3742" s="27" t="str">
        <x:v>Produite — à vérifier</x:v>
      </x:c>
      <x:c r="F3742" s="27" t="str">
        <x:v>Aucune référence retrouvée dans le périmètre audité</x:v>
      </x:c>
      <x:c r="G3742" s="27" t="str">
        <x:v>Retrouver la version acceptée V6.2 et vérifier ses octets</x:v>
      </x:c>
      <x:c r="H3742" s="27" t="str">
        <x:v>Catalogue 4 069</x:v>
      </x:c>
      <x:c r="I3742" s="27" t="str">
        <x:v>Hydra de siège — Ul-Khar</x:v>
      </x:c>
      <x:c r="J3742" s="4" t="str">
        <x:v>ul-khar</x:v>
      </x:c>
      <x:c r="K3742" s="4" t="str">
        <x:v>hydras</x:v>
      </x:c>
      <x:c r="L3742" s="4" t="str">
        <x:v>Oui</x:v>
      </x:c>
      <x:c r="M3742" s="4" t="str">
        <x:v>Non renseigné</x:v>
      </x:c>
      <x:c r="N3742" s="4"/>
      <x:c r="O3742" s="27"/>
      <x:c r="P3742" s="27"/>
      <x:c r="Q3742" s="27"/>
      <x:c r="R3742" s="27"/>
      <x:c r="S3742" s="27"/>
      <x:c r="T3742" s="27"/>
      <x:c r="U3742" s="4" t="str">
        <x:v>Oui</x:v>
      </x:c>
      <x:c r="V3742" s="4" t="str">
        <x:v>v62</x:v>
      </x:c>
      <x:c r="W3742" s="4" t="str">
        <x:v>Non</x:v>
      </x:c>
      <x:c r="X3742" s="4" t="str">
        <x:v>Non</x:v>
      </x:c>
      <x:c r="Y3742" s="4" t="str">
        <x:v>Non</x:v>
      </x:c>
      <x:c r="Z3742" s="36" t="n">
        <x:v>0</x:v>
      </x:c>
      <x:c r="AA3742" s="27" t="str">
        <x:v>Acceptation V6.2 attestée avec empreinte ; fichier individuel et archive non retrouvés. La disparition d’un ancien chemin temporaire ne suffit pas à prouver une perte définitive.</x:v>
      </x:c>
      <x:c r="AB3742" s="48"/>
      <x:c r="AC3742" s="48"/>
      <x:c r="AD3742" s="48"/>
      <x:c r="AE3742" s="4"/>
      <x:c r="AF3742" s="4"/>
      <x:c r="AG3742" s="4" t="str">
        <x:v>baa81cab6f64828740b7736f1f6f3799b68cbb330a26e465fd607d6e8805c017</x:v>
      </x:c>
      <x:c r="AH3742" s="27" t="str">
        <x:v>PNG accepté historiquement ; archive non localisée dans les dossiers Drive vérifiés</x:v>
      </x:c>
      <x:c r="AI3742" s="27" t="str">
        <x:v>Aucune correspondance retrouvée</x:v>
      </x:c>
      <x:c r="AJ3742" s="52"/>
    </x:row>
    <x:row r="3743" ht="29" customHeight="1">
      <x:c r="A3743" s="4" t="str">
        <x:v>ul-khar--hydras-03</x:v>
      </x:c>
      <x:c r="B3743" s="4" t="str">
        <x:v>Ul-Khar — Habitants des forges profondes</x:v>
      </x:c>
      <x:c r="C3743" s="4" t="str">
        <x:v>Hydras</x:v>
      </x:c>
      <x:c r="D3743" s="45" t="n">
        <x:v>3</x:v>
      </x:c>
      <x:c r="E3743" s="27" t="str">
        <x:v>Présente dans main</x:v>
      </x:c>
      <x:c r="F3743" s="27" t="str">
        <x:v>Galerie et codex</x:v>
      </x:c>
      <x:c r="G3743" s="27" t="str">
        <x:v>Conserver ; vérifier le rendu selon l’usage indiqué</x:v>
      </x:c>
      <x:c r="H3743" s="27" t="str">
        <x:v>Catalogue 4 069</x:v>
      </x:c>
      <x:c r="I3743" s="27" t="str">
        <x:v>Hydra vétéran — Ul-Khar</x:v>
      </x:c>
      <x:c r="J3743" s="4" t="str">
        <x:v>ul-khar</x:v>
      </x:c>
      <x:c r="K3743" s="4" t="str">
        <x:v>hydras</x:v>
      </x:c>
      <x:c r="L3743" s="4" t="str">
        <x:v>Oui</x:v>
      </x:c>
      <x:c r="M3743" s="4" t="str">
        <x:v>adult</x:v>
      </x:c>
      <x:c r="N3743" s="4"/>
      <x:c r="O3743" s="27"/>
      <x:c r="P3743" s="27"/>
      <x:c r="Q3743" s="27"/>
      <x:c r="R3743" s="27"/>
      <x:c r="S3743" s="27"/>
      <x:c r="T3743" s="27"/>
      <x:c r="U3743" s="4" t="str">
        <x:v>Oui</x:v>
      </x:c>
      <x:c r="V3743" s="4" t="str">
        <x:v>v68</x:v>
      </x:c>
      <x:c r="W3743" s="4" t="str">
        <x:v>Oui</x:v>
      </x:c>
      <x:c r="X3743" s="4" t="str">
        <x:v>Non</x:v>
      </x:c>
      <x:c r="Y3743" s="4" t="str">
        <x:v>Non</x:v>
      </x:c>
      <x:c r="Z3743" s="36" t="n">
        <x:v>0</x:v>
      </x:c>
      <x:c r="AA3743" s="27" t="str">
        <x:v>Chemin blob présent dans l’arbre Git audité ; SHA256 déclaré par le registre, pixels non retéléchargés. Audit du code et des références ; aucun déploiement ni affichage en navigateur observé.</x:v>
      </x:c>
      <x:c r="AB3743" s="48" t="str">
        <x:v>https://github.com/darknigthmare/yautja-la-longue-chasse/blob/536ac53335e440747f6eccedd2cd757d1f817a99/public/game/imports/v86/garrisons/423e8a5feea35c83bba2240c3d59633a321a118784d5f0f6a8319b0edd8d70b4.png</x:v>
      </x:c>
      <x:c r="AC3743" s="48" t="str">
        <x:v>https://github.com/darknigthmare/yautja-la-longue-chasse/blob/536ac53335e440747f6eccedd2cd757d1f817a99/app/game/data/driveGarrisonsV86.json</x:v>
      </x:c>
      <x:c r="AD3743" s="48" t="str">
        <x:v>https://drive.google.com/file/d/1Py56Vvc9D375hdwpB-0lf6JPZ9C6U4Il/view?usp=drivesdk</x:v>
      </x:c>
      <x:c r="AE3743" s="4" t="str">
        <x:v>public/game/imports/v86/garrisons/423e8a5feea35c83bba2240c3d59633a321a118784d5f0f6a8319b0edd8d70b4.png</x:v>
      </x:c>
      <x:c r="AF3743" s="4" t="str">
        <x:v>423e8a5feea35c83bba2240c3d59633a321a118784d5f0f6a8319b0edd8d70b4</x:v>
      </x:c>
      <x:c r="AG3743" s="4" t="str">
        <x:v>423e8a5feea35c83bba2240c3d59633a321a118784d5f0f6a8319b0edd8d70b4</x:v>
      </x:c>
      <x:c r="AH3743" s="27" t="str">
        <x:v>Archive candidate présente sur Drive ; PNG individuel non revérifié dans cet audit</x:v>
      </x:c>
      <x:c r="AI3743" s="27" t="str">
        <x:v>ID exact + SHA de version acceptée déclaré</x:v>
      </x:c>
      <x:c r="AJ3743" s="52"/>
    </x:row>
    <x:row r="3744" ht="29" customHeight="1">
      <x:c r="A3744" s="4" t="str">
        <x:v>ul-khar--blazers-02</x:v>
      </x:c>
      <x:c r="B3744" s="4" t="str">
        <x:v>Ul-Khar — Habitants des forges profondes</x:v>
      </x:c>
      <x:c r="C3744" s="4" t="str">
        <x:v>Blazers</x:v>
      </x:c>
      <x:c r="D3744" s="45" t="n">
        <x:v>2</x:v>
      </x:c>
      <x:c r="E3744" s="27" t="str">
        <x:v>Produite — à vérifier</x:v>
      </x:c>
      <x:c r="F3744" s="27" t="str">
        <x:v>Aucune référence retrouvée dans le périmètre audité</x:v>
      </x:c>
      <x:c r="G3744" s="27" t="str">
        <x:v>Retrouver la version acceptée V6.2 et vérifier ses octets</x:v>
      </x:c>
      <x:c r="H3744" s="27" t="str">
        <x:v>Catalogue 4 069</x:v>
      </x:c>
      <x:c r="I3744" s="27" t="str">
        <x:v>Dual Blazer — Ul-Khar</x:v>
      </x:c>
      <x:c r="J3744" s="4" t="str">
        <x:v>ul-khar</x:v>
      </x:c>
      <x:c r="K3744" s="4" t="str">
        <x:v>blazers</x:v>
      </x:c>
      <x:c r="L3744" s="4" t="str">
        <x:v>Oui</x:v>
      </x:c>
      <x:c r="M3744" s="4" t="str">
        <x:v>Non renseigné</x:v>
      </x:c>
      <x:c r="N3744" s="4"/>
      <x:c r="O3744" s="27"/>
      <x:c r="P3744" s="27"/>
      <x:c r="Q3744" s="27"/>
      <x:c r="R3744" s="27"/>
      <x:c r="S3744" s="27"/>
      <x:c r="T3744" s="27"/>
      <x:c r="U3744" s="4" t="str">
        <x:v>Oui</x:v>
      </x:c>
      <x:c r="V3744" s="4" t="str">
        <x:v>v62</x:v>
      </x:c>
      <x:c r="W3744" s="4" t="str">
        <x:v>Non</x:v>
      </x:c>
      <x:c r="X3744" s="4" t="str">
        <x:v>Non</x:v>
      </x:c>
      <x:c r="Y3744" s="4" t="str">
        <x:v>Non</x:v>
      </x:c>
      <x:c r="Z3744" s="36" t="n">
        <x:v>0</x:v>
      </x:c>
      <x:c r="AA3744" s="27" t="str">
        <x:v>Acceptation V6.2 attestée avec empreinte ; fichier individuel et archive non retrouvés. La disparition d’un ancien chemin temporaire ne suffit pas à prouver une perte définitive.</x:v>
      </x:c>
      <x:c r="AB3744" s="48"/>
      <x:c r="AC3744" s="48"/>
      <x:c r="AD3744" s="48"/>
      <x:c r="AE3744" s="4"/>
      <x:c r="AF3744" s="4"/>
      <x:c r="AG3744" s="4" t="str">
        <x:v>77d075da44a271117380b555a207d91f87eea6762ec7fe3b1bdb8ffa9c1bd414</x:v>
      </x:c>
      <x:c r="AH3744" s="27" t="str">
        <x:v>PNG accepté historiquement ; archive non localisée dans les dossiers Drive vérifiés</x:v>
      </x:c>
      <x:c r="AI3744" s="27" t="str">
        <x:v>Aucune correspondance retrouvée</x:v>
      </x:c>
      <x:c r="AJ3744" s="52"/>
    </x:row>
    <x:row r="3745" ht="29" customHeight="1">
      <x:c r="A3745" s="4" t="str">
        <x:v>ul-khar--blazers-03</x:v>
      </x:c>
      <x:c r="B3745" s="4" t="str">
        <x:v>Ul-Khar — Habitants des forges profondes</x:v>
      </x:c>
      <x:c r="C3745" s="4" t="str">
        <x:v>Blazers</x:v>
      </x:c>
      <x:c r="D3745" s="45" t="n">
        <x:v>3</x:v>
      </x:c>
      <x:c r="E3745" s="27" t="str">
        <x:v>Présente dans main</x:v>
      </x:c>
      <x:c r="F3745" s="27" t="str">
        <x:v>Galerie et codex</x:v>
      </x:c>
      <x:c r="G3745" s="27" t="str">
        <x:v>Conserver ; vérifier le rendu selon l’usage indiqué</x:v>
      </x:c>
      <x:c r="H3745" s="27" t="str">
        <x:v>Catalogue 4 069</x:v>
      </x:c>
      <x:c r="I3745" s="27" t="str">
        <x:v>Blazer de brèche — Ul-Khar</x:v>
      </x:c>
      <x:c r="J3745" s="4" t="str">
        <x:v>ul-khar</x:v>
      </x:c>
      <x:c r="K3745" s="4" t="str">
        <x:v>blazers</x:v>
      </x:c>
      <x:c r="L3745" s="4" t="str">
        <x:v>Oui</x:v>
      </x:c>
      <x:c r="M3745" s="4" t="str">
        <x:v>adult</x:v>
      </x:c>
      <x:c r="N3745" s="4"/>
      <x:c r="O3745" s="27"/>
      <x:c r="P3745" s="27"/>
      <x:c r="Q3745" s="27"/>
      <x:c r="R3745" s="27"/>
      <x:c r="S3745" s="27"/>
      <x:c r="T3745" s="27"/>
      <x:c r="U3745" s="4" t="str">
        <x:v>Oui</x:v>
      </x:c>
      <x:c r="V3745" s="4" t="str">
        <x:v>v68</x:v>
      </x:c>
      <x:c r="W3745" s="4" t="str">
        <x:v>Oui</x:v>
      </x:c>
      <x:c r="X3745" s="4" t="str">
        <x:v>Non</x:v>
      </x:c>
      <x:c r="Y3745" s="4" t="str">
        <x:v>Non</x:v>
      </x:c>
      <x:c r="Z3745" s="36" t="n">
        <x:v>0</x:v>
      </x:c>
      <x:c r="AA3745" s="27" t="str">
        <x:v>Chemin blob présent dans l’arbre Git audité ; SHA256 déclaré par le registre, pixels non retéléchargés. Audit du code et des références ; aucun déploiement ni affichage en navigateur observé.</x:v>
      </x:c>
      <x:c r="AB3745" s="48" t="str">
        <x:v>https://github.com/darknigthmare/yautja-la-longue-chasse/blob/536ac53335e440747f6eccedd2cd757d1f817a99/public/game/imports/v86/garrisons/13b040258c1925984e38462526decd5de7719d5747ed224b4422d3a52c113841.png</x:v>
      </x:c>
      <x:c r="AC3745" s="48" t="str">
        <x:v>https://github.com/darknigthmare/yautja-la-longue-chasse/blob/536ac53335e440747f6eccedd2cd757d1f817a99/app/game/data/driveGarrisonsV86.json</x:v>
      </x:c>
      <x:c r="AD3745" s="48" t="str">
        <x:v>https://drive.google.com/file/d/1Py56Vvc9D375hdwpB-0lf6JPZ9C6U4Il/view?usp=drivesdk</x:v>
      </x:c>
      <x:c r="AE3745" s="4" t="str">
        <x:v>public/game/imports/v86/garrisons/13b040258c1925984e38462526decd5de7719d5747ed224b4422d3a52c113841.png</x:v>
      </x:c>
      <x:c r="AF3745" s="4" t="str">
        <x:v>13b040258c1925984e38462526decd5de7719d5747ed224b4422d3a52c113841</x:v>
      </x:c>
      <x:c r="AG3745" s="4" t="str">
        <x:v>13b040258c1925984e38462526decd5de7719d5747ed224b4422d3a52c113841</x:v>
      </x:c>
      <x:c r="AH3745" s="27" t="str">
        <x:v>Archive candidate présente sur Drive ; PNG individuel non revérifié dans cet audit</x:v>
      </x:c>
      <x:c r="AI3745" s="27" t="str">
        <x:v>ID exact + SHA de version acceptée déclaré</x:v>
      </x:c>
      <x:c r="AJ3745" s="52"/>
    </x:row>
    <x:row r="3746" ht="29" customHeight="1">
      <x:c r="A3746" s="4" t="str">
        <x:v>ul-khar--vanguards-02</x:v>
      </x:c>
      <x:c r="B3746" s="4" t="str">
        <x:v>Ul-Khar — Habitants des forges profondes</x:v>
      </x:c>
      <x:c r="C3746" s="4" t="str">
        <x:v>Vanguards</x:v>
      </x:c>
      <x:c r="D3746" s="45" t="n">
        <x:v>2</x:v>
      </x:c>
      <x:c r="E3746" s="27" t="str">
        <x:v>Produite — à vérifier</x:v>
      </x:c>
      <x:c r="F3746" s="27" t="str">
        <x:v>Aucune référence retrouvée dans le périmètre audité</x:v>
      </x:c>
      <x:c r="G3746" s="27" t="str">
        <x:v>Retrouver la version acceptée V6.2 et vérifier ses octets</x:v>
      </x:c>
      <x:c r="H3746" s="27" t="str">
        <x:v>Catalogue 4 069</x:v>
      </x:c>
      <x:c r="I3746" s="27" t="str">
        <x:v>Vanguard Killscreen — Ul-Khar</x:v>
      </x:c>
      <x:c r="J3746" s="4" t="str">
        <x:v>ul-khar</x:v>
      </x:c>
      <x:c r="K3746" s="4" t="str">
        <x:v>vanguards</x:v>
      </x:c>
      <x:c r="L3746" s="4" t="str">
        <x:v>Oui</x:v>
      </x:c>
      <x:c r="M3746" s="4" t="str">
        <x:v>Non renseigné</x:v>
      </x:c>
      <x:c r="N3746" s="4"/>
      <x:c r="O3746" s="27"/>
      <x:c r="P3746" s="27"/>
      <x:c r="Q3746" s="27"/>
      <x:c r="R3746" s="27"/>
      <x:c r="S3746" s="27"/>
      <x:c r="T3746" s="27"/>
      <x:c r="U3746" s="4" t="str">
        <x:v>Oui</x:v>
      </x:c>
      <x:c r="V3746" s="4" t="str">
        <x:v>v62</x:v>
      </x:c>
      <x:c r="W3746" s="4" t="str">
        <x:v>Non</x:v>
      </x:c>
      <x:c r="X3746" s="4" t="str">
        <x:v>Non</x:v>
      </x:c>
      <x:c r="Y3746" s="4" t="str">
        <x:v>Non</x:v>
      </x:c>
      <x:c r="Z3746" s="36" t="n">
        <x:v>0</x:v>
      </x:c>
      <x:c r="AA3746" s="27" t="str">
        <x:v>Acceptation V6.2 attestée avec empreinte ; fichier individuel et archive non retrouvés. La disparition d’un ancien chemin temporaire ne suffit pas à prouver une perte définitive.</x:v>
      </x:c>
      <x:c r="AB3746" s="48"/>
      <x:c r="AC3746" s="48"/>
      <x:c r="AD3746" s="48"/>
      <x:c r="AE3746" s="4"/>
      <x:c r="AF3746" s="4"/>
      <x:c r="AG3746" s="4" t="str">
        <x:v>066d972a8b4cf5258a15e25632727f74e4e097e2edac1b2c107ec5177cfac7d1</x:v>
      </x:c>
      <x:c r="AH3746" s="27" t="str">
        <x:v>PNG accepté historiquement ; archive non localisée dans les dossiers Drive vérifiés</x:v>
      </x:c>
      <x:c r="AI3746" s="27" t="str">
        <x:v>Aucune correspondance retrouvée</x:v>
      </x:c>
      <x:c r="AJ3746" s="52"/>
    </x:row>
    <x:row r="3747" ht="29" customHeight="1">
      <x:c r="A3747" s="4" t="str">
        <x:v>ul-khar--enforcers-comics-11</x:v>
      </x:c>
      <x:c r="B3747" s="4" t="str">
        <x:v>Ul-Khar — Habitants des forges profondes</x:v>
      </x:c>
      <x:c r="C3747" s="4" t="str">
        <x:v>Enforcers du comic</x:v>
      </x:c>
      <x:c r="D3747" s="45" t="n">
        <x:v>11</x:v>
      </x:c>
      <x:c r="E3747" s="27" t="str">
        <x:v>Produite — à vérifier</x:v>
      </x:c>
      <x:c r="F3747" s="27" t="str">
        <x:v>Aucune référence retrouvée dans le périmètre audité</x:v>
      </x:c>
      <x:c r="G3747" s="27" t="str">
        <x:v>Retrouver la version acceptée V6.2 et vérifier ses octets</x:v>
      </x:c>
      <x:c r="H3747" s="27" t="str">
        <x:v>Catalogue 4 069</x:v>
      </x:c>
      <x:c r="I3747" s="27" t="str">
        <x:v>Enforcer militaire de patrouille — Ul-Khar</x:v>
      </x:c>
      <x:c r="J3747" s="4" t="str">
        <x:v>ul-khar</x:v>
      </x:c>
      <x:c r="K3747" s="4" t="str">
        <x:v>enforcers-comics</x:v>
      </x:c>
      <x:c r="L3747" s="4" t="str">
        <x:v>Oui</x:v>
      </x:c>
      <x:c r="M3747" s="4" t="str">
        <x:v>Non renseigné</x:v>
      </x:c>
      <x:c r="N3747" s="4"/>
      <x:c r="O3747" s="27"/>
      <x:c r="P3747" s="27"/>
      <x:c r="Q3747" s="27"/>
      <x:c r="R3747" s="27"/>
      <x:c r="S3747" s="27"/>
      <x:c r="T3747" s="27"/>
      <x:c r="U3747" s="4" t="str">
        <x:v>Oui</x:v>
      </x:c>
      <x:c r="V3747" s="4" t="str">
        <x:v>v62</x:v>
      </x:c>
      <x:c r="W3747" s="4" t="str">
        <x:v>Non</x:v>
      </x:c>
      <x:c r="X3747" s="4" t="str">
        <x:v>Non</x:v>
      </x:c>
      <x:c r="Y3747" s="4" t="str">
        <x:v>Non</x:v>
      </x:c>
      <x:c r="Z3747" s="36" t="n">
        <x:v>0</x:v>
      </x:c>
      <x:c r="AA3747" s="27" t="str">
        <x:v>Acceptation V6.2 attestée avec empreinte ; fichier individuel et archive non retrouvés. La disparition d’un ancien chemin temporaire ne suffit pas à prouver une perte définitive.</x:v>
      </x:c>
      <x:c r="AB3747" s="48"/>
      <x:c r="AC3747" s="48"/>
      <x:c r="AD3747" s="48"/>
      <x:c r="AE3747" s="4"/>
      <x:c r="AF3747" s="4"/>
      <x:c r="AG3747" s="4" t="str">
        <x:v>aa0b9c36514a7b0545b83632cc5a47ab9cf28a4656b91f5203092261a6b329b8</x:v>
      </x:c>
      <x:c r="AH3747" s="27" t="str">
        <x:v>PNG accepté historiquement ; archive non localisée dans les dossiers Drive vérifiés</x:v>
      </x:c>
      <x:c r="AI3747" s="27" t="str">
        <x:v>Aucune correspondance retrouvée</x:v>
      </x:c>
      <x:c r="AJ3747" s="52"/>
    </x:row>
    <x:row r="3748" ht="29" customHeight="1">
      <x:c r="A3748" s="4" t="str">
        <x:v>ul-khar--enforcers-comics-12</x:v>
      </x:c>
      <x:c r="B3748" s="4" t="str">
        <x:v>Ul-Khar — Habitants des forges profondes</x:v>
      </x:c>
      <x:c r="C3748" s="4" t="str">
        <x:v>Enforcers du comic</x:v>
      </x:c>
      <x:c r="D3748" s="45" t="n">
        <x:v>12</x:v>
      </x:c>
      <x:c r="E3748" s="27" t="str">
        <x:v>Produite — à vérifier</x:v>
      </x:c>
      <x:c r="F3748" s="27" t="str">
        <x:v>Aucune référence retrouvée dans le périmètre audité</x:v>
      </x:c>
      <x:c r="G3748" s="27" t="str">
        <x:v>Retrouver la version acceptée V6.2 et vérifier ses octets</x:v>
      </x:c>
      <x:c r="H3748" s="27" t="str">
        <x:v>Catalogue 4 069</x:v>
      </x:c>
      <x:c r="I3748" s="27" t="str">
        <x:v>Enforcer militaire d’interception — Ul-Khar</x:v>
      </x:c>
      <x:c r="J3748" s="4" t="str">
        <x:v>ul-khar</x:v>
      </x:c>
      <x:c r="K3748" s="4" t="str">
        <x:v>enforcers-comics</x:v>
      </x:c>
      <x:c r="L3748" s="4" t="str">
        <x:v>Oui</x:v>
      </x:c>
      <x:c r="M3748" s="4" t="str">
        <x:v>Non renseigné</x:v>
      </x:c>
      <x:c r="N3748" s="4"/>
      <x:c r="O3748" s="27"/>
      <x:c r="P3748" s="27"/>
      <x:c r="Q3748" s="27"/>
      <x:c r="R3748" s="27"/>
      <x:c r="S3748" s="27"/>
      <x:c r="T3748" s="27"/>
      <x:c r="U3748" s="4" t="str">
        <x:v>Oui</x:v>
      </x:c>
      <x:c r="V3748" s="4" t="str">
        <x:v>v62</x:v>
      </x:c>
      <x:c r="W3748" s="4" t="str">
        <x:v>Non</x:v>
      </x:c>
      <x:c r="X3748" s="4" t="str">
        <x:v>Non</x:v>
      </x:c>
      <x:c r="Y3748" s="4" t="str">
        <x:v>Non</x:v>
      </x:c>
      <x:c r="Z3748" s="36" t="n">
        <x:v>0</x:v>
      </x:c>
      <x:c r="AA3748" s="27" t="str">
        <x:v>Acceptation V6.2 attestée avec empreinte ; fichier individuel et archive non retrouvés. La disparition d’un ancien chemin temporaire ne suffit pas à prouver une perte définitive.</x:v>
      </x:c>
      <x:c r="AB3748" s="48"/>
      <x:c r="AC3748" s="48"/>
      <x:c r="AD3748" s="48"/>
      <x:c r="AE3748" s="4"/>
      <x:c r="AF3748" s="4"/>
      <x:c r="AG3748" s="4" t="str">
        <x:v>a7d1318c5e3d25f1008f35f9f2a69be29c8840dcb84f34806ed2691cf0862c9d</x:v>
      </x:c>
      <x:c r="AH3748" s="27" t="str">
        <x:v>PNG accepté historiquement ; archive non localisée dans les dossiers Drive vérifiés</x:v>
      </x:c>
      <x:c r="AI3748" s="27" t="str">
        <x:v>Aucune correspondance retrouvée</x:v>
      </x:c>
      <x:c r="AJ3748" s="52"/>
    </x:row>
    <x:row r="3749" ht="29" customHeight="1">
      <x:c r="A3749" s="4" t="str">
        <x:v>ul-khar--enforcers-comics-13</x:v>
      </x:c>
      <x:c r="B3749" s="4" t="str">
        <x:v>Ul-Khar — Habitants des forges profondes</x:v>
      </x:c>
      <x:c r="C3749" s="4" t="str">
        <x:v>Enforcers du comic</x:v>
      </x:c>
      <x:c r="D3749" s="45" t="n">
        <x:v>13</x:v>
      </x:c>
      <x:c r="E3749" s="27" t="str">
        <x:v>Présente dans main</x:v>
      </x:c>
      <x:c r="F3749" s="27" t="str">
        <x:v>Galerie et codex</x:v>
      </x:c>
      <x:c r="G3749" s="27" t="str">
        <x:v>Conserver ; vérifier le rendu selon l’usage indiqué</x:v>
      </x:c>
      <x:c r="H3749" s="27" t="str">
        <x:v>Catalogue 4 069</x:v>
      </x:c>
      <x:c r="I3749" s="27" t="str">
        <x:v>Enforcer militaire de traque — Ul-Khar</x:v>
      </x:c>
      <x:c r="J3749" s="4" t="str">
        <x:v>ul-khar</x:v>
      </x:c>
      <x:c r="K3749" s="4" t="str">
        <x:v>enforcers-comics</x:v>
      </x:c>
      <x:c r="L3749" s="4" t="str">
        <x:v>Oui</x:v>
      </x:c>
      <x:c r="M3749" s="4" t="str">
        <x:v>adult</x:v>
      </x:c>
      <x:c r="N3749" s="4"/>
      <x:c r="O3749" s="27"/>
      <x:c r="P3749" s="27"/>
      <x:c r="Q3749" s="27"/>
      <x:c r="R3749" s="27"/>
      <x:c r="S3749" s="27"/>
      <x:c r="T3749" s="27"/>
      <x:c r="U3749" s="4" t="str">
        <x:v>Oui</x:v>
      </x:c>
      <x:c r="V3749" s="4" t="str">
        <x:v>v68</x:v>
      </x:c>
      <x:c r="W3749" s="4" t="str">
        <x:v>Oui</x:v>
      </x:c>
      <x:c r="X3749" s="4" t="str">
        <x:v>Non</x:v>
      </x:c>
      <x:c r="Y3749" s="4" t="str">
        <x:v>Non</x:v>
      </x:c>
      <x:c r="Z3749" s="36" t="n">
        <x:v>0</x:v>
      </x:c>
      <x:c r="AA3749" s="27" t="str">
        <x:v>Chemin blob présent dans l’arbre Git audité ; SHA256 déclaré par le registre, pixels non retéléchargés. Audit du code et des références ; aucun déploiement ni affichage en navigateur observé.</x:v>
      </x:c>
      <x:c r="AB3749" s="48" t="str">
        <x:v>https://github.com/darknigthmare/yautja-la-longue-chasse/blob/536ac53335e440747f6eccedd2cd757d1f817a99/public/game/imports/v86/garrisons/963d38d4cab79a05ac6f9b1efe60b8a0376be5cd5e9c300024e7e8457d2e1d94.png</x:v>
      </x:c>
      <x:c r="AC3749" s="48" t="str">
        <x:v>https://github.com/darknigthmare/yautja-la-longue-chasse/blob/536ac53335e440747f6eccedd2cd757d1f817a99/app/game/data/driveGarrisonsV86.json</x:v>
      </x:c>
      <x:c r="AD3749" s="48" t="str">
        <x:v>https://drive.google.com/file/d/1Py56Vvc9D375hdwpB-0lf6JPZ9C6U4Il/view?usp=drivesdk</x:v>
      </x:c>
      <x:c r="AE3749" s="4" t="str">
        <x:v>public/game/imports/v86/garrisons/963d38d4cab79a05ac6f9b1efe60b8a0376be5cd5e9c300024e7e8457d2e1d94.png</x:v>
      </x:c>
      <x:c r="AF3749" s="4" t="str">
        <x:v>963d38d4cab79a05ac6f9b1efe60b8a0376be5cd5e9c300024e7e8457d2e1d94</x:v>
      </x:c>
      <x:c r="AG3749" s="4" t="str">
        <x:v>963d38d4cab79a05ac6f9b1efe60b8a0376be5cd5e9c300024e7e8457d2e1d94</x:v>
      </x:c>
      <x:c r="AH3749" s="27" t="str">
        <x:v>Archive candidate présente sur Drive ; PNG individuel non revérifié dans cet audit</x:v>
      </x:c>
      <x:c r="AI3749" s="27" t="str">
        <x:v>ID exact + SHA de version acceptée déclaré</x:v>
      </x:c>
      <x:c r="AJ3749" s="52"/>
    </x:row>
    <x:row r="3750" ht="29" customHeight="1">
      <x:c r="A3750" s="4" t="str">
        <x:v>ul-khar--enforcers-comics-14</x:v>
      </x:c>
      <x:c r="B3750" s="4" t="str">
        <x:v>Ul-Khar — Habitants des forges profondes</x:v>
      </x:c>
      <x:c r="C3750" s="4" t="str">
        <x:v>Enforcers du comic</x:v>
      </x:c>
      <x:c r="D3750" s="45" t="n">
        <x:v>14</x:v>
      </x:c>
      <x:c r="E3750" s="27" t="str">
        <x:v>Présente dans main</x:v>
      </x:c>
      <x:c r="F3750" s="27" t="str">
        <x:v>Galerie et codex</x:v>
      </x:c>
      <x:c r="G3750" s="27" t="str">
        <x:v>Conserver ; vérifier le rendu selon l’usage indiqué</x:v>
      </x:c>
      <x:c r="H3750" s="27" t="str">
        <x:v>Catalogue 4 069</x:v>
      </x:c>
      <x:c r="I3750" s="27" t="str">
        <x:v>Enforcer militaire Bastion — Ul-Khar</x:v>
      </x:c>
      <x:c r="J3750" s="4" t="str">
        <x:v>ul-khar</x:v>
      </x:c>
      <x:c r="K3750" s="4" t="str">
        <x:v>enforcers-comics</x:v>
      </x:c>
      <x:c r="L3750" s="4" t="str">
        <x:v>Oui</x:v>
      </x:c>
      <x:c r="M3750" s="4" t="str">
        <x:v>adult</x:v>
      </x:c>
      <x:c r="N3750" s="4"/>
      <x:c r="O3750" s="27"/>
      <x:c r="P3750" s="27"/>
      <x:c r="Q3750" s="27"/>
      <x:c r="R3750" s="27"/>
      <x:c r="S3750" s="27"/>
      <x:c r="T3750" s="27"/>
      <x:c r="U3750" s="4" t="str">
        <x:v>Oui</x:v>
      </x:c>
      <x:c r="V3750" s="4" t="str">
        <x:v>v69</x:v>
      </x:c>
      <x:c r="W3750" s="4" t="str">
        <x:v>Oui</x:v>
      </x:c>
      <x:c r="X3750" s="4" t="str">
        <x:v>Non</x:v>
      </x:c>
      <x:c r="Y3750" s="4" t="str">
        <x:v>Non</x:v>
      </x:c>
      <x:c r="Z3750" s="36" t="n">
        <x:v>0</x:v>
      </x:c>
      <x:c r="AA3750" s="27" t="str">
        <x:v>Chemin blob présent dans l’arbre Git audité ; SHA256 déclaré par le registre, pixels non retéléchargés. Audit du code et des références ; aucun déploiement ni affichage en navigateur observé.</x:v>
      </x:c>
      <x:c r="AB3750" s="48" t="str">
        <x:v>https://github.com/darknigthmare/yautja-la-longue-chasse/blob/536ac53335e440747f6eccedd2cd757d1f817a99/public/game/imports/v87/new-deposits/497e8c89d64785a0a2dcba31767adea7a53de09db5f3e4e9ebdce718f69f445a.png</x:v>
      </x:c>
      <x:c r="AC3750" s="48" t="str">
        <x:v>https://github.com/darknigthmare/yautja-la-longue-chasse/blob/536ac53335e440747f6eccedd2cd757d1f817a99/app/game/data/driveNewDepositsSpritesV87.json</x:v>
      </x:c>
      <x:c r="AD3750" s="48" t="str">
        <x:v>https://drive.google.com/file/d/1aTUhDVKU14MTaD3IQoDkB6HtHcTp5ucT/view?usp=drivesdk</x:v>
      </x:c>
      <x:c r="AE3750" s="4" t="str">
        <x:v>public/game/imports/v87/new-deposits/497e8c89d64785a0a2dcba31767adea7a53de09db5f3e4e9ebdce718f69f445a.png</x:v>
      </x:c>
      <x:c r="AF3750" s="4" t="str">
        <x:v>497e8c89d64785a0a2dcba31767adea7a53de09db5f3e4e9ebdce718f69f445a</x:v>
      </x:c>
      <x:c r="AG3750" s="4" t="str">
        <x:v>497e8c89d64785a0a2dcba31767adea7a53de09db5f3e4e9ebdce718f69f445a</x:v>
      </x:c>
      <x:c r="AH3750" s="27" t="str">
        <x:v>Archive candidate présente sur Drive ; PNG individuel non revérifié dans cet audit</x:v>
      </x:c>
      <x:c r="AI3750" s="27" t="str">
        <x:v>ID exact + SHA de version acceptée déclaré</x:v>
      </x:c>
      <x:c r="AJ3750" s="52"/>
    </x:row>
    <x:row r="3751" ht="29" customHeight="1">
      <x:c r="A3751" s="4" t="str">
        <x:v>ul-khar--enforcers-comics-15</x:v>
      </x:c>
      <x:c r="B3751" s="4" t="str">
        <x:v>Ul-Khar — Habitants des forges profondes</x:v>
      </x:c>
      <x:c r="C3751" s="4" t="str">
        <x:v>Enforcers du comic</x:v>
      </x:c>
      <x:c r="D3751" s="45" t="n">
        <x:v>15</x:v>
      </x:c>
      <x:c r="E3751" s="27" t="str">
        <x:v>Présente dans main</x:v>
      </x:c>
      <x:c r="F3751" s="27" t="str">
        <x:v>Galerie et codex</x:v>
      </x:c>
      <x:c r="G3751" s="27" t="str">
        <x:v>Conserver ; vérifier le rendu selon l’usage indiqué</x:v>
      </x:c>
      <x:c r="H3751" s="27" t="str">
        <x:v>Catalogue 4 069</x:v>
      </x:c>
      <x:c r="I3751" s="27" t="str">
        <x:v>Enforcer militaire vétéran — Ul-Khar</x:v>
      </x:c>
      <x:c r="J3751" s="4" t="str">
        <x:v>ul-khar</x:v>
      </x:c>
      <x:c r="K3751" s="4" t="str">
        <x:v>enforcers-comics</x:v>
      </x:c>
      <x:c r="L3751" s="4" t="str">
        <x:v>Oui</x:v>
      </x:c>
      <x:c r="M3751" s="4" t="str">
        <x:v>adult</x:v>
      </x:c>
      <x:c r="N3751" s="4"/>
      <x:c r="O3751" s="27"/>
      <x:c r="P3751" s="27"/>
      <x:c r="Q3751" s="27"/>
      <x:c r="R3751" s="27"/>
      <x:c r="S3751" s="27"/>
      <x:c r="T3751" s="27"/>
      <x:c r="U3751" s="4" t="str">
        <x:v>Oui</x:v>
      </x:c>
      <x:c r="V3751" s="4" t="str">
        <x:v>v69</x:v>
      </x:c>
      <x:c r="W3751" s="4" t="str">
        <x:v>Oui</x:v>
      </x:c>
      <x:c r="X3751" s="4" t="str">
        <x:v>Non</x:v>
      </x:c>
      <x:c r="Y3751" s="4" t="str">
        <x:v>Non</x:v>
      </x:c>
      <x:c r="Z3751" s="36" t="n">
        <x:v>0</x:v>
      </x:c>
      <x:c r="AA3751" s="27" t="str">
        <x:v>Chemin blob présent dans l’arbre Git audité ; SHA256 déclaré par le registre, pixels non retéléchargés. Audit du code et des références ; aucun déploiement ni affichage en navigateur observé.</x:v>
      </x:c>
      <x:c r="AB3751" s="48" t="str">
        <x:v>https://github.com/darknigthmare/yautja-la-longue-chasse/blob/536ac53335e440747f6eccedd2cd757d1f817a99/public/game/imports/v87/new-deposits/834ce0457cd5f65b642cc592c72e8f120628a19aa1091773182ecd0d90dee6a4.png</x:v>
      </x:c>
      <x:c r="AC3751" s="48" t="str">
        <x:v>https://github.com/darknigthmare/yautja-la-longue-chasse/blob/536ac53335e440747f6eccedd2cd757d1f817a99/app/game/data/driveNewDepositsSpritesV87.json</x:v>
      </x:c>
      <x:c r="AD3751" s="48" t="str">
        <x:v>https://drive.google.com/file/d/1aTUhDVKU14MTaD3IQoDkB6HtHcTp5ucT/view?usp=drivesdk</x:v>
      </x:c>
      <x:c r="AE3751" s="4" t="str">
        <x:v>public/game/imports/v87/new-deposits/834ce0457cd5f65b642cc592c72e8f120628a19aa1091773182ecd0d90dee6a4.png</x:v>
      </x:c>
      <x:c r="AF3751" s="4" t="str">
        <x:v>834ce0457cd5f65b642cc592c72e8f120628a19aa1091773182ecd0d90dee6a4</x:v>
      </x:c>
      <x:c r="AG3751" s="4" t="str">
        <x:v>834ce0457cd5f65b642cc592c72e8f120628a19aa1091773182ecd0d90dee6a4</x:v>
      </x:c>
      <x:c r="AH3751" s="27" t="str">
        <x:v>Archive candidate présente sur Drive ; PNG individuel non revérifié dans cet audit</x:v>
      </x:c>
      <x:c r="AI3751" s="27" t="str">
        <x:v>ID exact + SHA de version acceptée déclaré</x:v>
      </x:c>
      <x:c r="AJ3751" s="52"/>
    </x:row>
    <x:row r="3752" ht="29" customHeight="1">
      <x:c r="A3752" s="4" t="str">
        <x:v>ul-khar--enforcers-comics-16</x:v>
      </x:c>
      <x:c r="B3752" s="4" t="str">
        <x:v>Ul-Khar — Habitants des forges profondes</x:v>
      </x:c>
      <x:c r="C3752" s="4" t="str">
        <x:v>Enforcers du comic</x:v>
      </x:c>
      <x:c r="D3752" s="45" t="n">
        <x:v>16</x:v>
      </x:c>
      <x:c r="E3752" s="27" t="str">
        <x:v>Présente dans main</x:v>
      </x:c>
      <x:c r="F3752" s="27" t="str">
        <x:v>Galerie et codex</x:v>
      </x:c>
      <x:c r="G3752" s="27" t="str">
        <x:v>Conserver ; vérifier le rendu selon l’usage indiqué</x:v>
      </x:c>
      <x:c r="H3752" s="27" t="str">
        <x:v>Catalogue 4 069</x:v>
      </x:c>
      <x:c r="I3752" s="27" t="str">
        <x:v>Commandant des Enforcers militaires — Ul-Khar</x:v>
      </x:c>
      <x:c r="J3752" s="4" t="str">
        <x:v>ul-khar</x:v>
      </x:c>
      <x:c r="K3752" s="4" t="str">
        <x:v>enforcers-comics</x:v>
      </x:c>
      <x:c r="L3752" s="4" t="str">
        <x:v>Oui</x:v>
      </x:c>
      <x:c r="M3752" s="4" t="str">
        <x:v>adult</x:v>
      </x:c>
      <x:c r="N3752" s="4"/>
      <x:c r="O3752" s="27"/>
      <x:c r="P3752" s="27"/>
      <x:c r="Q3752" s="27"/>
      <x:c r="R3752" s="27"/>
      <x:c r="S3752" s="27"/>
      <x:c r="T3752" s="27"/>
      <x:c r="U3752" s="4" t="str">
        <x:v>Oui</x:v>
      </x:c>
      <x:c r="V3752" s="4" t="str">
        <x:v>v69</x:v>
      </x:c>
      <x:c r="W3752" s="4" t="str">
        <x:v>Oui</x:v>
      </x:c>
      <x:c r="X3752" s="4" t="str">
        <x:v>Non</x:v>
      </x:c>
      <x:c r="Y3752" s="4" t="str">
        <x:v>Non</x:v>
      </x:c>
      <x:c r="Z3752" s="36" t="n">
        <x:v>0</x:v>
      </x:c>
      <x:c r="AA3752" s="27" t="str">
        <x:v>Chemin blob présent dans l’arbre Git audité ; SHA256 déclaré par le registre, pixels non retéléchargés. Audit du code et des références ; aucun déploiement ni affichage en navigateur observé.</x:v>
      </x:c>
      <x:c r="AB3752" s="48" t="str">
        <x:v>https://github.com/darknigthmare/yautja-la-longue-chasse/blob/536ac53335e440747f6eccedd2cd757d1f817a99/public/game/imports/v87/new-deposits/901785a6b83d11872002810192e179719146682f648d1b5c8d6764381d81382c.png</x:v>
      </x:c>
      <x:c r="AC3752" s="48" t="str">
        <x:v>https://github.com/darknigthmare/yautja-la-longue-chasse/blob/536ac53335e440747f6eccedd2cd757d1f817a99/app/game/data/driveNewDepositsSpritesV87.json</x:v>
      </x:c>
      <x:c r="AD3752" s="48" t="str">
        <x:v>https://drive.google.com/file/d/1aTUhDVKU14MTaD3IQoDkB6HtHcTp5ucT/view?usp=drivesdk</x:v>
      </x:c>
      <x:c r="AE3752" s="4" t="str">
        <x:v>public/game/imports/v87/new-deposits/901785a6b83d11872002810192e179719146682f648d1b5c8d6764381d81382c.png</x:v>
      </x:c>
      <x:c r="AF3752" s="4" t="str">
        <x:v>901785a6b83d11872002810192e179719146682f648d1b5c8d6764381d81382c</x:v>
      </x:c>
      <x:c r="AG3752" s="4" t="str">
        <x:v>901785a6b83d11872002810192e179719146682f648d1b5c8d6764381d81382c</x:v>
      </x:c>
      <x:c r="AH3752" s="27" t="str">
        <x:v>Archive candidate présente sur Drive ; PNG individuel non revérifié dans cet audit</x:v>
      </x:c>
      <x:c r="AI3752" s="27" t="str">
        <x:v>ID exact + SHA de version acceptée déclaré</x:v>
      </x:c>
      <x:c r="AJ3752" s="52"/>
    </x:row>
    <x:row r="3753" ht="29" customHeight="1">
      <x:c r="A3753" s="4" t="str">
        <x:v>ul-khar--gardes-02</x:v>
      </x:c>
      <x:c r="B3753" s="4" t="str">
        <x:v>Ul-Khar — Habitants des forges profondes</x:v>
      </x:c>
      <x:c r="C3753" s="4" t="str">
        <x:v>Gardes de garnison</x:v>
      </x:c>
      <x:c r="D3753" s="45" t="n">
        <x:v>2</x:v>
      </x:c>
      <x:c r="E3753" s="27" t="str">
        <x:v>Produite — à vérifier</x:v>
      </x:c>
      <x:c r="F3753" s="27" t="str">
        <x:v>Aucune référence retrouvée dans le périmètre audité</x:v>
      </x:c>
      <x:c r="G3753" s="27" t="str">
        <x:v>Retrouver la version acceptée V6.2 et vérifier ses octets</x:v>
      </x:c>
      <x:c r="H3753" s="27" t="str">
        <x:v>Catalogue 4 069</x:v>
      </x:c>
      <x:c r="I3753" s="27" t="str">
        <x:v>Garde des portes — Ul-Khar</x:v>
      </x:c>
      <x:c r="J3753" s="4" t="str">
        <x:v>ul-khar</x:v>
      </x:c>
      <x:c r="K3753" s="4" t="str">
        <x:v>gardes</x:v>
      </x:c>
      <x:c r="L3753" s="4" t="str">
        <x:v>Oui</x:v>
      </x:c>
      <x:c r="M3753" s="4" t="str">
        <x:v>Non renseigné</x:v>
      </x:c>
      <x:c r="N3753" s="4"/>
      <x:c r="O3753" s="27"/>
      <x:c r="P3753" s="27"/>
      <x:c r="Q3753" s="27"/>
      <x:c r="R3753" s="27"/>
      <x:c r="S3753" s="27"/>
      <x:c r="T3753" s="27"/>
      <x:c r="U3753" s="4" t="str">
        <x:v>Oui</x:v>
      </x:c>
      <x:c r="V3753" s="4" t="str">
        <x:v>v62</x:v>
      </x:c>
      <x:c r="W3753" s="4" t="str">
        <x:v>Non</x:v>
      </x:c>
      <x:c r="X3753" s="4" t="str">
        <x:v>Non</x:v>
      </x:c>
      <x:c r="Y3753" s="4" t="str">
        <x:v>Non</x:v>
      </x:c>
      <x:c r="Z3753" s="36" t="n">
        <x:v>0</x:v>
      </x:c>
      <x:c r="AA3753" s="27" t="str">
        <x:v>Acceptation V6.2 attestée avec empreinte ; fichier individuel et archive non retrouvés. La disparition d’un ancien chemin temporaire ne suffit pas à prouver une perte définitive.</x:v>
      </x:c>
      <x:c r="AB3753" s="48"/>
      <x:c r="AC3753" s="48"/>
      <x:c r="AD3753" s="48"/>
      <x:c r="AE3753" s="4"/>
      <x:c r="AF3753" s="4"/>
      <x:c r="AG3753" s="4" t="str">
        <x:v>10bb0428c1d45fcedd5dcf3253f575e27189b381ebbafcbe67c068b990065cfd</x:v>
      </x:c>
      <x:c r="AH3753" s="27" t="str">
        <x:v>PNG accepté historiquement ; archive non localisée dans les dossiers Drive vérifiés</x:v>
      </x:c>
      <x:c r="AI3753" s="27" t="str">
        <x:v>Aucune correspondance retrouvée</x:v>
      </x:c>
      <x:c r="AJ3753" s="52"/>
    </x:row>
    <x:row r="3754" ht="29" customHeight="1">
      <x:c r="A3754" s="4" t="str">
        <x:v>ul-khar--gardes-03</x:v>
      </x:c>
      <x:c r="B3754" s="4" t="str">
        <x:v>Ul-Khar — Habitants des forges profondes</x:v>
      </x:c>
      <x:c r="C3754" s="4" t="str">
        <x:v>Gardes de garnison</x:v>
      </x:c>
      <x:c r="D3754" s="45" t="n">
        <x:v>3</x:v>
      </x:c>
      <x:c r="E3754" s="27" t="str">
        <x:v>Présente dans main</x:v>
      </x:c>
      <x:c r="F3754" s="27" t="str">
        <x:v>Galerie et codex</x:v>
      </x:c>
      <x:c r="G3754" s="27" t="str">
        <x:v>Conserver ; vérifier le rendu selon l’usage indiqué</x:v>
      </x:c>
      <x:c r="H3754" s="27" t="str">
        <x:v>Catalogue 4 069</x:v>
      </x:c>
      <x:c r="I3754" s="27" t="str">
        <x:v>Garde des remparts — Ul-Khar</x:v>
      </x:c>
      <x:c r="J3754" s="4" t="str">
        <x:v>ul-khar</x:v>
      </x:c>
      <x:c r="K3754" s="4" t="str">
        <x:v>gardes</x:v>
      </x:c>
      <x:c r="L3754" s="4" t="str">
        <x:v>Oui</x:v>
      </x:c>
      <x:c r="M3754" s="4" t="str">
        <x:v>adult</x:v>
      </x:c>
      <x:c r="N3754" s="4"/>
      <x:c r="O3754" s="27"/>
      <x:c r="P3754" s="27"/>
      <x:c r="Q3754" s="27"/>
      <x:c r="R3754" s="27"/>
      <x:c r="S3754" s="27"/>
      <x:c r="T3754" s="27"/>
      <x:c r="U3754" s="4" t="str">
        <x:v>Oui</x:v>
      </x:c>
      <x:c r="V3754" s="4" t="str">
        <x:v>v68</x:v>
      </x:c>
      <x:c r="W3754" s="4" t="str">
        <x:v>Oui</x:v>
      </x:c>
      <x:c r="X3754" s="4" t="str">
        <x:v>Non</x:v>
      </x:c>
      <x:c r="Y3754" s="4" t="str">
        <x:v>Non</x:v>
      </x:c>
      <x:c r="Z3754" s="36" t="n">
        <x:v>0</x:v>
      </x:c>
      <x:c r="AA3754" s="27" t="str">
        <x:v>Chemin blob présent dans l’arbre Git audité ; SHA256 déclaré par le registre, pixels non retéléchargés. Audit du code et des références ; aucun déploiement ni affichage en navigateur observé.</x:v>
      </x:c>
      <x:c r="AB3754" s="48" t="str">
        <x:v>https://github.com/darknigthmare/yautja-la-longue-chasse/blob/536ac53335e440747f6eccedd2cd757d1f817a99/public/game/imports/v86/garrisons/a4103a3ca72451392e6546cd3b65e9cca02ac57b786f5f8c7501a707141eb7c9.png</x:v>
      </x:c>
      <x:c r="AC3754" s="48" t="str">
        <x:v>https://github.com/darknigthmare/yautja-la-longue-chasse/blob/536ac53335e440747f6eccedd2cd757d1f817a99/app/game/data/driveGarrisonsV86.json</x:v>
      </x:c>
      <x:c r="AD3754" s="48" t="str">
        <x:v>https://drive.google.com/file/d/1Py56Vvc9D375hdwpB-0lf6JPZ9C6U4Il/view?usp=drivesdk</x:v>
      </x:c>
      <x:c r="AE3754" s="4" t="str">
        <x:v>public/game/imports/v86/garrisons/a4103a3ca72451392e6546cd3b65e9cca02ac57b786f5f8c7501a707141eb7c9.png</x:v>
      </x:c>
      <x:c r="AF3754" s="4" t="str">
        <x:v>a4103a3ca72451392e6546cd3b65e9cca02ac57b786f5f8c7501a707141eb7c9</x:v>
      </x:c>
      <x:c r="AG3754" s="4" t="str">
        <x:v>a4103a3ca72451392e6546cd3b65e9cca02ac57b786f5f8c7501a707141eb7c9</x:v>
      </x:c>
      <x:c r="AH3754" s="27" t="str">
        <x:v>Archive candidate présente sur Drive ; PNG individuel non revérifié dans cet audit</x:v>
      </x:c>
      <x:c r="AI3754" s="27" t="str">
        <x:v>ID exact + SHA de version acceptée déclaré</x:v>
      </x:c>
      <x:c r="AJ3754" s="52"/>
    </x:row>
    <x:row r="3755" ht="29" customHeight="1">
      <x:c r="A3755" s="4" t="str">
        <x:v>ul-khar--gardes-04</x:v>
      </x:c>
      <x:c r="B3755" s="4" t="str">
        <x:v>Ul-Khar — Habitants des forges profondes</x:v>
      </x:c>
      <x:c r="C3755" s="4" t="str">
        <x:v>Gardes de garnison</x:v>
      </x:c>
      <x:c r="D3755" s="45" t="n">
        <x:v>4</x:v>
      </x:c>
      <x:c r="E3755" s="27" t="str">
        <x:v>Présente dans main</x:v>
      </x:c>
      <x:c r="F3755" s="27" t="str">
        <x:v>Galerie et codex</x:v>
      </x:c>
      <x:c r="G3755" s="27" t="str">
        <x:v>Conserver ; vérifier le rendu selon l’usage indiqué</x:v>
      </x:c>
      <x:c r="H3755" s="27" t="str">
        <x:v>Catalogue 4 069</x:v>
      </x:c>
      <x:c r="I3755" s="27" t="str">
        <x:v>Garde de l’arsenal — Ul-Khar</x:v>
      </x:c>
      <x:c r="J3755" s="4" t="str">
        <x:v>ul-khar</x:v>
      </x:c>
      <x:c r="K3755" s="4" t="str">
        <x:v>gardes</x:v>
      </x:c>
      <x:c r="L3755" s="4" t="str">
        <x:v>Oui</x:v>
      </x:c>
      <x:c r="M3755" s="4" t="str">
        <x:v>adult</x:v>
      </x:c>
      <x:c r="N3755" s="4"/>
      <x:c r="O3755" s="27"/>
      <x:c r="P3755" s="27"/>
      <x:c r="Q3755" s="27"/>
      <x:c r="R3755" s="27"/>
      <x:c r="S3755" s="27"/>
      <x:c r="T3755" s="27"/>
      <x:c r="U3755" s="4" t="str">
        <x:v>Oui</x:v>
      </x:c>
      <x:c r="V3755" s="4" t="str">
        <x:v>v69</x:v>
      </x:c>
      <x:c r="W3755" s="4" t="str">
        <x:v>Oui</x:v>
      </x:c>
      <x:c r="X3755" s="4" t="str">
        <x:v>Non</x:v>
      </x:c>
      <x:c r="Y3755" s="4" t="str">
        <x:v>Non</x:v>
      </x:c>
      <x:c r="Z3755" s="36" t="n">
        <x:v>0</x:v>
      </x:c>
      <x:c r="AA3755" s="27" t="str">
        <x:v>Chemin blob présent dans l’arbre Git audité ; SHA256 déclaré par le registre, pixels non retéléchargés. Audit du code et des références ; aucun déploiement ni affichage en navigateur observé.</x:v>
      </x:c>
      <x:c r="AB3755" s="48" t="str">
        <x:v>https://github.com/darknigthmare/yautja-la-longue-chasse/blob/536ac53335e440747f6eccedd2cd757d1f817a99/public/game/imports/v87/new-deposits/4190b464891ebc2836212bcb87b7e37ac27d5db503a7b395c1b28ebda52f427c.png</x:v>
      </x:c>
      <x:c r="AC3755" s="48" t="str">
        <x:v>https://github.com/darknigthmare/yautja-la-longue-chasse/blob/536ac53335e440747f6eccedd2cd757d1f817a99/app/game/data/driveNewDepositsSpritesV87.json</x:v>
      </x:c>
      <x:c r="AD3755" s="48" t="str">
        <x:v>https://drive.google.com/file/d/1aTUhDVKU14MTaD3IQoDkB6HtHcTp5ucT/view?usp=drivesdk</x:v>
      </x:c>
      <x:c r="AE3755" s="4" t="str">
        <x:v>public/game/imports/v87/new-deposits/4190b464891ebc2836212bcb87b7e37ac27d5db503a7b395c1b28ebda52f427c.png</x:v>
      </x:c>
      <x:c r="AF3755" s="4" t="str">
        <x:v>4190b464891ebc2836212bcb87b7e37ac27d5db503a7b395c1b28ebda52f427c</x:v>
      </x:c>
      <x:c r="AG3755" s="4" t="str">
        <x:v>4190b464891ebc2836212bcb87b7e37ac27d5db503a7b395c1b28ebda52f427c</x:v>
      </x:c>
      <x:c r="AH3755" s="27" t="str">
        <x:v>Archive candidate présente sur Drive ; PNG individuel non revérifié dans cet audit</x:v>
      </x:c>
      <x:c r="AI3755" s="27" t="str">
        <x:v>ID exact + SHA de version acceptée déclaré</x:v>
      </x:c>
      <x:c r="AJ3755" s="52"/>
    </x:row>
    <x:row r="3756" ht="29" customHeight="1">
      <x:c r="A3756" s="4" t="str">
        <x:v>ul-khar--gardes-05</x:v>
      </x:c>
      <x:c r="B3756" s="4" t="str">
        <x:v>Ul-Khar — Habitants des forges profondes</x:v>
      </x:c>
      <x:c r="C3756" s="4" t="str">
        <x:v>Gardes de garnison</x:v>
      </x:c>
      <x:c r="D3756" s="45" t="n">
        <x:v>5</x:v>
      </x:c>
      <x:c r="E3756" s="27" t="str">
        <x:v>Pas faite</x:v>
      </x:c>
      <x:c r="F3756" s="27" t="str">
        <x:v>Aucune référence retrouvée dans le périmètre audité</x:v>
      </x:c>
      <x:c r="G3756" s="27" t="str">
        <x:v>Produire le PNG à partir de la fiche, puis sauvegarder et intégrer</x:v>
      </x:c>
      <x:c r="H3756" s="27" t="str">
        <x:v>Catalogue 4 069</x:v>
      </x:c>
      <x:c r="I3756" s="27" t="str">
        <x:v>Garde du spatioport — Ul-Khar</x:v>
      </x:c>
      <x:c r="J3756" s="4" t="str">
        <x:v>ul-khar</x:v>
      </x:c>
      <x:c r="K3756" s="4" t="str">
        <x:v>gardes</x:v>
      </x:c>
      <x:c r="L3756" s="4" t="str">
        <x:v>Oui</x:v>
      </x:c>
      <x:c r="M3756" s="4" t="str">
        <x:v>Non renseigné</x:v>
      </x:c>
      <x:c r="N3756" s="4"/>
      <x:c r="O3756" s="27"/>
      <x:c r="P3756" s="27"/>
      <x:c r="Q3756" s="27"/>
      <x:c r="R3756" s="27"/>
      <x:c r="S3756" s="27"/>
      <x:c r="T3756" s="27"/>
      <x:c r="U3756" s="4" t="str">
        <x:v>Non</x:v>
      </x:c>
      <x:c r="V3756" s="4" t="str">
        <x:v>remaining-at-v69</x:v>
      </x:c>
      <x:c r="W3756" s="4" t="str">
        <x:v>Non</x:v>
      </x:c>
      <x:c r="X3756" s="4" t="str">
        <x:v>Non</x:v>
      </x:c>
      <x:c r="Y3756" s="4" t="str">
        <x:v>Non</x:v>
      </x:c>
      <x:c r="Z3756" s="36" t="n">
        <x:v>0</x:v>
      </x:c>
      <x:c r="AA3756" s="27"/>
      <x:c r="AB3756" s="48"/>
      <x:c r="AC3756" s="48"/>
      <x:c r="AD3756" s="48"/>
      <x:c r="AE3756" s="4"/>
      <x:c r="AF3756" s="4"/>
      <x:c r="AG3756" s="4"/>
      <x:c r="AH3756" s="27" t="str">
        <x:v>Non applicable : aucun PNG accepté documenté à V69</x:v>
      </x:c>
      <x:c r="AI3756" s="27" t="str">
        <x:v>Aucune correspondance retrouvée</x:v>
      </x:c>
      <x:c r="AJ3756" s="52"/>
    </x:row>
    <x:row r="3757" ht="29" customHeight="1">
      <x:c r="A3757" s="4" t="str">
        <x:v>ul-khar--gardes-06</x:v>
      </x:c>
      <x:c r="B3757" s="4" t="str">
        <x:v>Ul-Khar — Habitants des forges profondes</x:v>
      </x:c>
      <x:c r="C3757" s="4" t="str">
        <x:v>Gardes de garnison</x:v>
      </x:c>
      <x:c r="D3757" s="45" t="n">
        <x:v>6</x:v>
      </x:c>
      <x:c r="E3757" s="27" t="str">
        <x:v>Pas faite</x:v>
      </x:c>
      <x:c r="F3757" s="27" t="str">
        <x:v>Aucune référence retrouvée dans le périmètre audité</x:v>
      </x:c>
      <x:c r="G3757" s="27" t="str">
        <x:v>Produire le PNG à partir de la fiche, puis sauvegarder et intégrer</x:v>
      </x:c>
      <x:c r="H3757" s="27" t="str">
        <x:v>Catalogue 4 069</x:v>
      </x:c>
      <x:c r="I3757" s="27" t="str">
        <x:v>Garde d’escorte — Ul-Khar</x:v>
      </x:c>
      <x:c r="J3757" s="4" t="str">
        <x:v>ul-khar</x:v>
      </x:c>
      <x:c r="K3757" s="4" t="str">
        <x:v>gardes</x:v>
      </x:c>
      <x:c r="L3757" s="4" t="str">
        <x:v>Oui</x:v>
      </x:c>
      <x:c r="M3757" s="4" t="str">
        <x:v>Non renseigné</x:v>
      </x:c>
      <x:c r="N3757" s="4"/>
      <x:c r="O3757" s="27"/>
      <x:c r="P3757" s="27"/>
      <x:c r="Q3757" s="27"/>
      <x:c r="R3757" s="27"/>
      <x:c r="S3757" s="27"/>
      <x:c r="T3757" s="27"/>
      <x:c r="U3757" s="4" t="str">
        <x:v>Non</x:v>
      </x:c>
      <x:c r="V3757" s="4" t="str">
        <x:v>remaining-at-v69</x:v>
      </x:c>
      <x:c r="W3757" s="4" t="str">
        <x:v>Non</x:v>
      </x:c>
      <x:c r="X3757" s="4" t="str">
        <x:v>Non</x:v>
      </x:c>
      <x:c r="Y3757" s="4" t="str">
        <x:v>Non</x:v>
      </x:c>
      <x:c r="Z3757" s="36" t="n">
        <x:v>0</x:v>
      </x:c>
      <x:c r="AA3757" s="27"/>
      <x:c r="AB3757" s="48"/>
      <x:c r="AC3757" s="48"/>
      <x:c r="AD3757" s="48"/>
      <x:c r="AE3757" s="4"/>
      <x:c r="AF3757" s="4"/>
      <x:c r="AG3757" s="4"/>
      <x:c r="AH3757" s="27" t="str">
        <x:v>Non applicable : aucun PNG accepté documenté à V69</x:v>
      </x:c>
      <x:c r="AI3757" s="27" t="str">
        <x:v>Aucune correspondance retrouvée</x:v>
      </x:c>
      <x:c r="AJ3757" s="52"/>
    </x:row>
    <x:row r="3758" ht="29" customHeight="1">
      <x:c r="A3758" s="4" t="str">
        <x:v>ul-khar--gardes-07</x:v>
      </x:c>
      <x:c r="B3758" s="4" t="str">
        <x:v>Ul-Khar — Habitants des forges profondes</x:v>
      </x:c>
      <x:c r="C3758" s="4" t="str">
        <x:v>Gardes de garnison</x:v>
      </x:c>
      <x:c r="D3758" s="45" t="n">
        <x:v>7</x:v>
      </x:c>
      <x:c r="E3758" s="27" t="str">
        <x:v>Pas faite</x:v>
      </x:c>
      <x:c r="F3758" s="27" t="str">
        <x:v>Aucune référence retrouvée dans le périmètre audité</x:v>
      </x:c>
      <x:c r="G3758" s="27" t="str">
        <x:v>Produire le PNG à partir de la fiche, puis sauvegarder et intégrer</x:v>
      </x:c>
      <x:c r="H3758" s="27" t="str">
        <x:v>Catalogue 4 069</x:v>
      </x:c>
      <x:c r="I3758" s="27" t="str">
        <x:v>Sergent de la garde — Ul-Khar</x:v>
      </x:c>
      <x:c r="J3758" s="4" t="str">
        <x:v>ul-khar</x:v>
      </x:c>
      <x:c r="K3758" s="4" t="str">
        <x:v>gardes</x:v>
      </x:c>
      <x:c r="L3758" s="4" t="str">
        <x:v>Oui</x:v>
      </x:c>
      <x:c r="M3758" s="4" t="str">
        <x:v>Non renseigné</x:v>
      </x:c>
      <x:c r="N3758" s="4"/>
      <x:c r="O3758" s="27"/>
      <x:c r="P3758" s="27"/>
      <x:c r="Q3758" s="27"/>
      <x:c r="R3758" s="27"/>
      <x:c r="S3758" s="27"/>
      <x:c r="T3758" s="27"/>
      <x:c r="U3758" s="4" t="str">
        <x:v>Non</x:v>
      </x:c>
      <x:c r="V3758" s="4" t="str">
        <x:v>remaining-at-v69</x:v>
      </x:c>
      <x:c r="W3758" s="4" t="str">
        <x:v>Non</x:v>
      </x:c>
      <x:c r="X3758" s="4" t="str">
        <x:v>Non</x:v>
      </x:c>
      <x:c r="Y3758" s="4" t="str">
        <x:v>Non</x:v>
      </x:c>
      <x:c r="Z3758" s="36" t="n">
        <x:v>0</x:v>
      </x:c>
      <x:c r="AA3758" s="27"/>
      <x:c r="AB3758" s="48"/>
      <x:c r="AC3758" s="48"/>
      <x:c r="AD3758" s="48"/>
      <x:c r="AE3758" s="4"/>
      <x:c r="AF3758" s="4"/>
      <x:c r="AG3758" s="4"/>
      <x:c r="AH3758" s="27" t="str">
        <x:v>Non applicable : aucun PNG accepté documenté à V69</x:v>
      </x:c>
      <x:c r="AI3758" s="27" t="str">
        <x:v>Aucune correspondance retrouvée</x:v>
      </x:c>
      <x:c r="AJ3758" s="52"/>
    </x:row>
    <x:row r="3759" ht="29" customHeight="1">
      <x:c r="A3759" s="4" t="str">
        <x:v>ul-khar--gardes-08</x:v>
      </x:c>
      <x:c r="B3759" s="4" t="str">
        <x:v>Ul-Khar — Habitants des forges profondes</x:v>
      </x:c>
      <x:c r="C3759" s="4" t="str">
        <x:v>Gardes de garnison</x:v>
      </x:c>
      <x:c r="D3759" s="45" t="n">
        <x:v>8</x:v>
      </x:c>
      <x:c r="E3759" s="27" t="str">
        <x:v>Pas faite</x:v>
      </x:c>
      <x:c r="F3759" s="27" t="str">
        <x:v>Aucune référence retrouvée dans le périmètre audité</x:v>
      </x:c>
      <x:c r="G3759" s="27" t="str">
        <x:v>Produire le PNG à partir de la fiche, puis sauvegarder et intégrer</x:v>
      </x:c>
      <x:c r="H3759" s="27" t="str">
        <x:v>Catalogue 4 069</x:v>
      </x:c>
      <x:c r="I3759" s="27" t="str">
        <x:v>Capitaine de la garde — Ul-Khar</x:v>
      </x:c>
      <x:c r="J3759" s="4" t="str">
        <x:v>ul-khar</x:v>
      </x:c>
      <x:c r="K3759" s="4" t="str">
        <x:v>gardes</x:v>
      </x:c>
      <x:c r="L3759" s="4" t="str">
        <x:v>Oui</x:v>
      </x:c>
      <x:c r="M3759" s="4" t="str">
        <x:v>Non renseigné</x:v>
      </x:c>
      <x:c r="N3759" s="4"/>
      <x:c r="O3759" s="27"/>
      <x:c r="P3759" s="27"/>
      <x:c r="Q3759" s="27"/>
      <x:c r="R3759" s="27"/>
      <x:c r="S3759" s="27"/>
      <x:c r="T3759" s="27"/>
      <x:c r="U3759" s="4" t="str">
        <x:v>Non</x:v>
      </x:c>
      <x:c r="V3759" s="4" t="str">
        <x:v>remaining-at-v69</x:v>
      </x:c>
      <x:c r="W3759" s="4" t="str">
        <x:v>Non</x:v>
      </x:c>
      <x:c r="X3759" s="4" t="str">
        <x:v>Non</x:v>
      </x:c>
      <x:c r="Y3759" s="4" t="str">
        <x:v>Non</x:v>
      </x:c>
      <x:c r="Z3759" s="36" t="n">
        <x:v>0</x:v>
      </x:c>
      <x:c r="AA3759" s="27"/>
      <x:c r="AB3759" s="48"/>
      <x:c r="AC3759" s="48"/>
      <x:c r="AD3759" s="48"/>
      <x:c r="AE3759" s="4"/>
      <x:c r="AF3759" s="4"/>
      <x:c r="AG3759" s="4"/>
      <x:c r="AH3759" s="27" t="str">
        <x:v>Non applicable : aucun PNG accepté documenté à V69</x:v>
      </x:c>
      <x:c r="AI3759" s="27" t="str">
        <x:v>Aucune correspondance retrouvée</x:v>
      </x:c>
      <x:c r="AJ3759" s="52"/>
    </x:row>
    <x:row r="3760" ht="29" customHeight="1">
      <x:c r="A3760" s="4" t="str">
        <x:v>ul-khar--gardes-09</x:v>
      </x:c>
      <x:c r="B3760" s="4" t="str">
        <x:v>Ul-Khar — Habitants des forges profondes</x:v>
      </x:c>
      <x:c r="C3760" s="4" t="str">
        <x:v>Gardes de garnison</x:v>
      </x:c>
      <x:c r="D3760" s="45" t="n">
        <x:v>9</x:v>
      </x:c>
      <x:c r="E3760" s="27" t="str">
        <x:v>Pas faite</x:v>
      </x:c>
      <x:c r="F3760" s="27" t="str">
        <x:v>Aucune référence retrouvée dans le périmètre audité</x:v>
      </x:c>
      <x:c r="G3760" s="27" t="str">
        <x:v>Produire le PNG à partir de la fiche, puis sauvegarder et intégrer</x:v>
      </x:c>
      <x:c r="H3760" s="27" t="str">
        <x:v>Catalogue 4 069</x:v>
      </x:c>
      <x:c r="I3760" s="27" t="str">
        <x:v>Patrouilleur de garnison — Ul-Khar</x:v>
      </x:c>
      <x:c r="J3760" s="4" t="str">
        <x:v>ul-khar</x:v>
      </x:c>
      <x:c r="K3760" s="4" t="str">
        <x:v>gardes</x:v>
      </x:c>
      <x:c r="L3760" s="4" t="str">
        <x:v>Oui</x:v>
      </x:c>
      <x:c r="M3760" s="4" t="str">
        <x:v>Non renseigné</x:v>
      </x:c>
      <x:c r="N3760" s="4"/>
      <x:c r="O3760" s="27"/>
      <x:c r="P3760" s="27"/>
      <x:c r="Q3760" s="27"/>
      <x:c r="R3760" s="27"/>
      <x:c r="S3760" s="27"/>
      <x:c r="T3760" s="27"/>
      <x:c r="U3760" s="4" t="str">
        <x:v>Non</x:v>
      </x:c>
      <x:c r="V3760" s="4" t="str">
        <x:v>remaining-at-v69</x:v>
      </x:c>
      <x:c r="W3760" s="4" t="str">
        <x:v>Non</x:v>
      </x:c>
      <x:c r="X3760" s="4" t="str">
        <x:v>Non</x:v>
      </x:c>
      <x:c r="Y3760" s="4" t="str">
        <x:v>Non</x:v>
      </x:c>
      <x:c r="Z3760" s="36" t="n">
        <x:v>0</x:v>
      </x:c>
      <x:c r="AA3760" s="27"/>
      <x:c r="AB3760" s="48"/>
      <x:c r="AC3760" s="48"/>
      <x:c r="AD3760" s="48"/>
      <x:c r="AE3760" s="4"/>
      <x:c r="AF3760" s="4"/>
      <x:c r="AG3760" s="4"/>
      <x:c r="AH3760" s="27" t="str">
        <x:v>Non applicable : aucun PNG accepté documenté à V69</x:v>
      </x:c>
      <x:c r="AI3760" s="27" t="str">
        <x:v>Aucune correspondance retrouvée</x:v>
      </x:c>
      <x:c r="AJ3760" s="52"/>
    </x:row>
    <x:row r="3761" ht="29" customHeight="1">
      <x:c r="A3761" s="4" t="str">
        <x:v>ul-khar--gardes-10</x:v>
      </x:c>
      <x:c r="B3761" s="4" t="str">
        <x:v>Ul-Khar — Habitants des forges profondes</x:v>
      </x:c>
      <x:c r="C3761" s="4" t="str">
        <x:v>Gardes de garnison</x:v>
      </x:c>
      <x:c r="D3761" s="45" t="n">
        <x:v>10</x:v>
      </x:c>
      <x:c r="E3761" s="27" t="str">
        <x:v>Pas faite</x:v>
      </x:c>
      <x:c r="F3761" s="27" t="str">
        <x:v>Aucune référence retrouvée dans le périmètre audité</x:v>
      </x:c>
      <x:c r="G3761" s="27" t="str">
        <x:v>Produire le PNG à partir de la fiche, puis sauvegarder et intégrer</x:v>
      </x:c>
      <x:c r="H3761" s="27" t="str">
        <x:v>Catalogue 4 069</x:v>
      </x:c>
      <x:c r="I3761" s="27" t="str">
        <x:v>Garde des ateliers — Ul-Khar</x:v>
      </x:c>
      <x:c r="J3761" s="4" t="str">
        <x:v>ul-khar</x:v>
      </x:c>
      <x:c r="K3761" s="4" t="str">
        <x:v>gardes</x:v>
      </x:c>
      <x:c r="L3761" s="4" t="str">
        <x:v>Oui</x:v>
      </x:c>
      <x:c r="M3761" s="4" t="str">
        <x:v>Non renseigné</x:v>
      </x:c>
      <x:c r="N3761" s="4"/>
      <x:c r="O3761" s="27"/>
      <x:c r="P3761" s="27"/>
      <x:c r="Q3761" s="27"/>
      <x:c r="R3761" s="27"/>
      <x:c r="S3761" s="27"/>
      <x:c r="T3761" s="27"/>
      <x:c r="U3761" s="4" t="str">
        <x:v>Non</x:v>
      </x:c>
      <x:c r="V3761" s="4" t="str">
        <x:v>remaining-at-v69</x:v>
      </x:c>
      <x:c r="W3761" s="4" t="str">
        <x:v>Non</x:v>
      </x:c>
      <x:c r="X3761" s="4" t="str">
        <x:v>Non</x:v>
      </x:c>
      <x:c r="Y3761" s="4" t="str">
        <x:v>Non</x:v>
      </x:c>
      <x:c r="Z3761" s="36" t="n">
        <x:v>0</x:v>
      </x:c>
      <x:c r="AA3761" s="27"/>
      <x:c r="AB3761" s="48"/>
      <x:c r="AC3761" s="48"/>
      <x:c r="AD3761" s="48"/>
      <x:c r="AE3761" s="4"/>
      <x:c r="AF3761" s="4"/>
      <x:c r="AG3761" s="4"/>
      <x:c r="AH3761" s="27" t="str">
        <x:v>Non applicable : aucun PNG accepté documenté à V69</x:v>
      </x:c>
      <x:c r="AI3761" s="27" t="str">
        <x:v>Aucune correspondance retrouvée</x:v>
      </x:c>
      <x:c r="AJ3761" s="52"/>
    </x:row>
    <x:row r="3762" ht="29" customHeight="1">
      <x:c r="A3762" s="4" t="str">
        <x:v>sha-rhess--hydras-01</x:v>
      </x:c>
      <x:c r="B3762" s="4" t="str">
        <x:v>Sha-Rhess — Riverains des racines</x:v>
      </x:c>
      <x:c r="C3762" s="4" t="str">
        <x:v>Hydras</x:v>
      </x:c>
      <x:c r="D3762" s="45" t="n">
        <x:v>1</x:v>
      </x:c>
      <x:c r="E3762" s="27" t="str">
        <x:v>Produite — à vérifier</x:v>
      </x:c>
      <x:c r="F3762" s="27" t="str">
        <x:v>Aucune référence retrouvée dans le périmètre audité</x:v>
      </x:c>
      <x:c r="G3762" s="27" t="str">
        <x:v>Retrouver la version acceptée V6.2 et vérifier ses octets</x:v>
      </x:c>
      <x:c r="H3762" s="27" t="str">
        <x:v>Catalogue 4 069</x:v>
      </x:c>
      <x:c r="I3762" s="27" t="str">
        <x:v>Hydra d’assaut — Sha-Rhess</x:v>
      </x:c>
      <x:c r="J3762" s="4" t="str">
        <x:v>sha-rhess</x:v>
      </x:c>
      <x:c r="K3762" s="4" t="str">
        <x:v>hydras</x:v>
      </x:c>
      <x:c r="L3762" s="4" t="str">
        <x:v>Oui</x:v>
      </x:c>
      <x:c r="M3762" s="4" t="str">
        <x:v>Non renseigné</x:v>
      </x:c>
      <x:c r="N3762" s="4"/>
      <x:c r="O3762" s="27"/>
      <x:c r="P3762" s="27"/>
      <x:c r="Q3762" s="27"/>
      <x:c r="R3762" s="27"/>
      <x:c r="S3762" s="27"/>
      <x:c r="T3762" s="27"/>
      <x:c r="U3762" s="4" t="str">
        <x:v>Oui</x:v>
      </x:c>
      <x:c r="V3762" s="4" t="str">
        <x:v>v62</x:v>
      </x:c>
      <x:c r="W3762" s="4" t="str">
        <x:v>Non</x:v>
      </x:c>
      <x:c r="X3762" s="4" t="str">
        <x:v>Non</x:v>
      </x:c>
      <x:c r="Y3762" s="4" t="str">
        <x:v>Non</x:v>
      </x:c>
      <x:c r="Z3762" s="36" t="n">
        <x:v>0</x:v>
      </x:c>
      <x:c r="AA3762" s="27" t="str">
        <x:v>Acceptation V6.2 attestée avec empreinte ; fichier individuel et archive non retrouvés. La disparition d’un ancien chemin temporaire ne suffit pas à prouver une perte définitive.</x:v>
      </x:c>
      <x:c r="AB3762" s="48"/>
      <x:c r="AC3762" s="48"/>
      <x:c r="AD3762" s="48"/>
      <x:c r="AE3762" s="4"/>
      <x:c r="AF3762" s="4"/>
      <x:c r="AG3762" s="4" t="str">
        <x:v>df4f20c843f4b9e2d9b0a8cae458f48095a25d1411e5b82c86028c0df3048588</x:v>
      </x:c>
      <x:c r="AH3762" s="27" t="str">
        <x:v>PNG accepté historiquement ; archive non localisée dans les dossiers Drive vérifiés</x:v>
      </x:c>
      <x:c r="AI3762" s="27" t="str">
        <x:v>Aucune correspondance retrouvée</x:v>
      </x:c>
      <x:c r="AJ3762" s="52"/>
    </x:row>
    <x:row r="3763" ht="29" customHeight="1">
      <x:c r="A3763" s="4" t="str">
        <x:v>sha-rhess--blazers-01</x:v>
      </x:c>
      <x:c r="B3763" s="4" t="str">
        <x:v>Sha-Rhess — Riverains des racines</x:v>
      </x:c>
      <x:c r="C3763" s="4" t="str">
        <x:v>Blazers</x:v>
      </x:c>
      <x:c r="D3763" s="45" t="n">
        <x:v>1</x:v>
      </x:c>
      <x:c r="E3763" s="27" t="str">
        <x:v>Produite — à vérifier</x:v>
      </x:c>
      <x:c r="F3763" s="27" t="str">
        <x:v>Aucune référence retrouvée dans le périmètre audité</x:v>
      </x:c>
      <x:c r="G3763" s="27" t="str">
        <x:v>Retrouver la version acceptée V6.2 et vérifier ses octets</x:v>
      </x:c>
      <x:c r="H3763" s="27" t="str">
        <x:v>Catalogue 4 069</x:v>
      </x:c>
      <x:c r="I3763" s="27" t="str">
        <x:v>Blazer d’appui — Sha-Rhess</x:v>
      </x:c>
      <x:c r="J3763" s="4" t="str">
        <x:v>sha-rhess</x:v>
      </x:c>
      <x:c r="K3763" s="4" t="str">
        <x:v>blazers</x:v>
      </x:c>
      <x:c r="L3763" s="4" t="str">
        <x:v>Oui</x:v>
      </x:c>
      <x:c r="M3763" s="4" t="str">
        <x:v>Non renseigné</x:v>
      </x:c>
      <x:c r="N3763" s="4"/>
      <x:c r="O3763" s="27"/>
      <x:c r="P3763" s="27"/>
      <x:c r="Q3763" s="27"/>
      <x:c r="R3763" s="27"/>
      <x:c r="S3763" s="27"/>
      <x:c r="T3763" s="27"/>
      <x:c r="U3763" s="4" t="str">
        <x:v>Oui</x:v>
      </x:c>
      <x:c r="V3763" s="4" t="str">
        <x:v>v62</x:v>
      </x:c>
      <x:c r="W3763" s="4" t="str">
        <x:v>Non</x:v>
      </x:c>
      <x:c r="X3763" s="4" t="str">
        <x:v>Non</x:v>
      </x:c>
      <x:c r="Y3763" s="4" t="str">
        <x:v>Non</x:v>
      </x:c>
      <x:c r="Z3763" s="36" t="n">
        <x:v>0</x:v>
      </x:c>
      <x:c r="AA3763" s="27" t="str">
        <x:v>Acceptation V6.2 attestée avec empreinte ; fichier individuel et archive non retrouvés. La disparition d’un ancien chemin temporaire ne suffit pas à prouver une perte définitive.</x:v>
      </x:c>
      <x:c r="AB3763" s="48"/>
      <x:c r="AC3763" s="48"/>
      <x:c r="AD3763" s="48"/>
      <x:c r="AE3763" s="4"/>
      <x:c r="AF3763" s="4"/>
      <x:c r="AG3763" s="4" t="str">
        <x:v>3ea744f77c4a0b7c7b7da699b9dee2e4a084add5ad50776acae1b9a5e2e96450</x:v>
      </x:c>
      <x:c r="AH3763" s="27" t="str">
        <x:v>PNG accepté historiquement ; archive non localisée dans les dossiers Drive vérifiés</x:v>
      </x:c>
      <x:c r="AI3763" s="27" t="str">
        <x:v>Aucune correspondance retrouvée</x:v>
      </x:c>
      <x:c r="AJ3763" s="52"/>
    </x:row>
    <x:row r="3764" ht="29" customHeight="1">
      <x:c r="A3764" s="4" t="str">
        <x:v>sha-rhess--vanguards-01</x:v>
      </x:c>
      <x:c r="B3764" s="4" t="str">
        <x:v>Sha-Rhess — Riverains des racines</x:v>
      </x:c>
      <x:c r="C3764" s="4" t="str">
        <x:v>Vanguards</x:v>
      </x:c>
      <x:c r="D3764" s="45" t="n">
        <x:v>1</x:v>
      </x:c>
      <x:c r="E3764" s="27" t="str">
        <x:v>Produite — à vérifier</x:v>
      </x:c>
      <x:c r="F3764" s="27" t="str">
        <x:v>Aucune référence retrouvée dans le périmètre audité</x:v>
      </x:c>
      <x:c r="G3764" s="27" t="str">
        <x:v>Retrouver la version acceptée V6.2 et vérifier ses octets</x:v>
      </x:c>
      <x:c r="H3764" s="27" t="str">
        <x:v>Catalogue 4 069</x:v>
      </x:c>
      <x:c r="I3764" s="27" t="str">
        <x:v>Vanguard d’assaut — Sha-Rhess</x:v>
      </x:c>
      <x:c r="J3764" s="4" t="str">
        <x:v>sha-rhess</x:v>
      </x:c>
      <x:c r="K3764" s="4" t="str">
        <x:v>vanguards</x:v>
      </x:c>
      <x:c r="L3764" s="4" t="str">
        <x:v>Oui</x:v>
      </x:c>
      <x:c r="M3764" s="4" t="str">
        <x:v>Non renseigné</x:v>
      </x:c>
      <x:c r="N3764" s="4"/>
      <x:c r="O3764" s="27"/>
      <x:c r="P3764" s="27"/>
      <x:c r="Q3764" s="27"/>
      <x:c r="R3764" s="27"/>
      <x:c r="S3764" s="27"/>
      <x:c r="T3764" s="27"/>
      <x:c r="U3764" s="4" t="str">
        <x:v>Oui</x:v>
      </x:c>
      <x:c r="V3764" s="4" t="str">
        <x:v>v62</x:v>
      </x:c>
      <x:c r="W3764" s="4" t="str">
        <x:v>Non</x:v>
      </x:c>
      <x:c r="X3764" s="4" t="str">
        <x:v>Non</x:v>
      </x:c>
      <x:c r="Y3764" s="4" t="str">
        <x:v>Non</x:v>
      </x:c>
      <x:c r="Z3764" s="36" t="n">
        <x:v>0</x:v>
      </x:c>
      <x:c r="AA3764" s="27" t="str">
        <x:v>Acceptation V6.2 attestée avec empreinte ; fichier individuel et archive non retrouvés. La disparition d’un ancien chemin temporaire ne suffit pas à prouver une perte définitive.</x:v>
      </x:c>
      <x:c r="AB3764" s="48"/>
      <x:c r="AC3764" s="48"/>
      <x:c r="AD3764" s="48"/>
      <x:c r="AE3764" s="4"/>
      <x:c r="AF3764" s="4"/>
      <x:c r="AG3764" s="4" t="str">
        <x:v>5954ea1abe03dbdb31cd3f01003938ee812c77bf59724eef0b3b509da2c4556c</x:v>
      </x:c>
      <x:c r="AH3764" s="27" t="str">
        <x:v>PNG accepté historiquement ; archive non localisée dans les dossiers Drive vérifiés</x:v>
      </x:c>
      <x:c r="AI3764" s="27" t="str">
        <x:v>Aucune correspondance retrouvée</x:v>
      </x:c>
      <x:c r="AJ3764" s="52"/>
    </x:row>
    <x:row r="3765" ht="29" customHeight="1">
      <x:c r="A3765" s="4" t="str">
        <x:v>sha-rhess--brise-lignes-01</x:v>
      </x:c>
      <x:c r="B3765" s="4" t="str">
        <x:v>Sha-Rhess — Riverains des racines</x:v>
      </x:c>
      <x:c r="C3765" s="4" t="str">
        <x:v>Brise-lignes</x:v>
      </x:c>
      <x:c r="D3765" s="45" t="n">
        <x:v>1</x:v>
      </x:c>
      <x:c r="E3765" s="27" t="str">
        <x:v>Produite — à vérifier</x:v>
      </x:c>
      <x:c r="F3765" s="27" t="str">
        <x:v>Aucune référence retrouvée dans le périmètre audité</x:v>
      </x:c>
      <x:c r="G3765" s="27" t="str">
        <x:v>Retrouver la version acceptée V6.2 et vérifier ses octets</x:v>
      </x:c>
      <x:c r="H3765" s="27" t="str">
        <x:v>Catalogue 4 069</x:v>
      </x:c>
      <x:c r="I3765" s="27" t="str">
        <x:v>Brise-ligne — Sha-Rhess</x:v>
      </x:c>
      <x:c r="J3765" s="4" t="str">
        <x:v>sha-rhess</x:v>
      </x:c>
      <x:c r="K3765" s="4" t="str">
        <x:v>brise-lignes</x:v>
      </x:c>
      <x:c r="L3765" s="4" t="str">
        <x:v>Oui</x:v>
      </x:c>
      <x:c r="M3765" s="4" t="str">
        <x:v>Non renseigné</x:v>
      </x:c>
      <x:c r="N3765" s="4"/>
      <x:c r="O3765" s="27"/>
      <x:c r="P3765" s="27"/>
      <x:c r="Q3765" s="27"/>
      <x:c r="R3765" s="27"/>
      <x:c r="S3765" s="27"/>
      <x:c r="T3765" s="27"/>
      <x:c r="U3765" s="4" t="str">
        <x:v>Oui</x:v>
      </x:c>
      <x:c r="V3765" s="4" t="str">
        <x:v>v62</x:v>
      </x:c>
      <x:c r="W3765" s="4" t="str">
        <x:v>Non</x:v>
      </x:c>
      <x:c r="X3765" s="4" t="str">
        <x:v>Non</x:v>
      </x:c>
      <x:c r="Y3765" s="4" t="str">
        <x:v>Non</x:v>
      </x:c>
      <x:c r="Z3765" s="36" t="n">
        <x:v>0</x:v>
      </x:c>
      <x:c r="AA3765" s="27" t="str">
        <x:v>Acceptation V6.2 attestée avec empreinte ; fichier individuel et archive non retrouvés. La disparition d’un ancien chemin temporaire ne suffit pas à prouver une perte définitive.</x:v>
      </x:c>
      <x:c r="AB3765" s="48"/>
      <x:c r="AC3765" s="48"/>
      <x:c r="AD3765" s="48"/>
      <x:c r="AE3765" s="4"/>
      <x:c r="AF3765" s="4"/>
      <x:c r="AG3765" s="4" t="str">
        <x:v>f45c15184d83d23f2137922460a371c1c33814e7bffa618e384e37df4d9be452</x:v>
      </x:c>
      <x:c r="AH3765" s="27" t="str">
        <x:v>PNG accepté historiquement ; archive non localisée dans les dossiers Drive vérifiés</x:v>
      </x:c>
      <x:c r="AI3765" s="27" t="str">
        <x:v>Aucune correspondance retrouvée</x:v>
      </x:c>
      <x:c r="AJ3765" s="52"/>
    </x:row>
    <x:row r="3766" ht="29" customHeight="1">
      <x:c r="A3766" s="4" t="str">
        <x:v>sha-rhess--gardes-01</x:v>
      </x:c>
      <x:c r="B3766" s="4" t="str">
        <x:v>Sha-Rhess — Riverains des racines</x:v>
      </x:c>
      <x:c r="C3766" s="4" t="str">
        <x:v>Gardes de garnison</x:v>
      </x:c>
      <x:c r="D3766" s="45" t="n">
        <x:v>1</x:v>
      </x:c>
      <x:c r="E3766" s="27" t="str">
        <x:v>Produite — à vérifier</x:v>
      </x:c>
      <x:c r="F3766" s="27" t="str">
        <x:v>Aucune référence retrouvée dans le périmètre audité</x:v>
      </x:c>
      <x:c r="G3766" s="27" t="str">
        <x:v>Retrouver la version acceptée V6.2 et vérifier ses octets</x:v>
      </x:c>
      <x:c r="H3766" s="27" t="str">
        <x:v>Catalogue 4 069</x:v>
      </x:c>
      <x:c r="I3766" s="27" t="str">
        <x:v>Garde de garnison — Sha-Rhess</x:v>
      </x:c>
      <x:c r="J3766" s="4" t="str">
        <x:v>sha-rhess</x:v>
      </x:c>
      <x:c r="K3766" s="4" t="str">
        <x:v>gardes</x:v>
      </x:c>
      <x:c r="L3766" s="4" t="str">
        <x:v>Oui</x:v>
      </x:c>
      <x:c r="M3766" s="4" t="str">
        <x:v>Non renseigné</x:v>
      </x:c>
      <x:c r="N3766" s="4"/>
      <x:c r="O3766" s="27"/>
      <x:c r="P3766" s="27"/>
      <x:c r="Q3766" s="27"/>
      <x:c r="R3766" s="27"/>
      <x:c r="S3766" s="27"/>
      <x:c r="T3766" s="27"/>
      <x:c r="U3766" s="4" t="str">
        <x:v>Oui</x:v>
      </x:c>
      <x:c r="V3766" s="4" t="str">
        <x:v>v62</x:v>
      </x:c>
      <x:c r="W3766" s="4" t="str">
        <x:v>Non</x:v>
      </x:c>
      <x:c r="X3766" s="4" t="str">
        <x:v>Non</x:v>
      </x:c>
      <x:c r="Y3766" s="4" t="str">
        <x:v>Non</x:v>
      </x:c>
      <x:c r="Z3766" s="36" t="n">
        <x:v>0</x:v>
      </x:c>
      <x:c r="AA3766" s="27" t="str">
        <x:v>Acceptation V6.2 attestée avec empreinte ; fichier individuel et archive non retrouvés. La disparition d’un ancien chemin temporaire ne suffit pas à prouver une perte définitive.</x:v>
      </x:c>
      <x:c r="AB3766" s="48"/>
      <x:c r="AC3766" s="48"/>
      <x:c r="AD3766" s="48"/>
      <x:c r="AE3766" s="4"/>
      <x:c r="AF3766" s="4"/>
      <x:c r="AG3766" s="4" t="str">
        <x:v>420c225b0b9e216fa0bd2a7700992d3545c98c98722a3864ea668318b4b427b9</x:v>
      </x:c>
      <x:c r="AH3766" s="27" t="str">
        <x:v>PNG accepté historiquement ; archive non localisée dans les dossiers Drive vérifiés</x:v>
      </x:c>
      <x:c r="AI3766" s="27" t="str">
        <x:v>Aucune correspondance retrouvée</x:v>
      </x:c>
      <x:c r="AJ3766" s="52"/>
    </x:row>
    <x:row r="3767" ht="29" customHeight="1">
      <x:c r="A3767" s="4" t="str">
        <x:v>sha-rhess--hydras-02</x:v>
      </x:c>
      <x:c r="B3767" s="4" t="str">
        <x:v>Sha-Rhess — Riverains des racines</x:v>
      </x:c>
      <x:c r="C3767" s="4" t="str">
        <x:v>Hydras</x:v>
      </x:c>
      <x:c r="D3767" s="45" t="n">
        <x:v>2</x:v>
      </x:c>
      <x:c r="E3767" s="27" t="str">
        <x:v>Produite — à vérifier</x:v>
      </x:c>
      <x:c r="F3767" s="27" t="str">
        <x:v>Aucune référence retrouvée dans le périmètre audité</x:v>
      </x:c>
      <x:c r="G3767" s="27" t="str">
        <x:v>Retrouver la version acceptée V6.2 et vérifier ses octets</x:v>
      </x:c>
      <x:c r="H3767" s="27" t="str">
        <x:v>Catalogue 4 069</x:v>
      </x:c>
      <x:c r="I3767" s="27" t="str">
        <x:v>Hydra de siège — Sha-Rhess</x:v>
      </x:c>
      <x:c r="J3767" s="4" t="str">
        <x:v>sha-rhess</x:v>
      </x:c>
      <x:c r="K3767" s="4" t="str">
        <x:v>hydras</x:v>
      </x:c>
      <x:c r="L3767" s="4" t="str">
        <x:v>Oui</x:v>
      </x:c>
      <x:c r="M3767" s="4" t="str">
        <x:v>Non renseigné</x:v>
      </x:c>
      <x:c r="N3767" s="4"/>
      <x:c r="O3767" s="27"/>
      <x:c r="P3767" s="27"/>
      <x:c r="Q3767" s="27"/>
      <x:c r="R3767" s="27"/>
      <x:c r="S3767" s="27"/>
      <x:c r="T3767" s="27"/>
      <x:c r="U3767" s="4" t="str">
        <x:v>Oui</x:v>
      </x:c>
      <x:c r="V3767" s="4" t="str">
        <x:v>v62</x:v>
      </x:c>
      <x:c r="W3767" s="4" t="str">
        <x:v>Non</x:v>
      </x:c>
      <x:c r="X3767" s="4" t="str">
        <x:v>Non</x:v>
      </x:c>
      <x:c r="Y3767" s="4" t="str">
        <x:v>Non</x:v>
      </x:c>
      <x:c r="Z3767" s="36" t="n">
        <x:v>0</x:v>
      </x:c>
      <x:c r="AA3767" s="27" t="str">
        <x:v>Acceptation V6.2 attestée avec empreinte ; fichier individuel et archive non retrouvés. La disparition d’un ancien chemin temporaire ne suffit pas à prouver une perte définitive.</x:v>
      </x:c>
      <x:c r="AB3767" s="48"/>
      <x:c r="AC3767" s="48"/>
      <x:c r="AD3767" s="48"/>
      <x:c r="AE3767" s="4"/>
      <x:c r="AF3767" s="4"/>
      <x:c r="AG3767" s="4" t="str">
        <x:v>e23053f904bff898986e5ed2300e504337ec097671ca262a222181e7180c1484</x:v>
      </x:c>
      <x:c r="AH3767" s="27" t="str">
        <x:v>PNG accepté historiquement ; archive non localisée dans les dossiers Drive vérifiés</x:v>
      </x:c>
      <x:c r="AI3767" s="27" t="str">
        <x:v>Aucune correspondance retrouvée</x:v>
      </x:c>
      <x:c r="AJ3767" s="52"/>
    </x:row>
    <x:row r="3768" ht="29" customHeight="1">
      <x:c r="A3768" s="4" t="str">
        <x:v>sha-rhess--hydras-03</x:v>
      </x:c>
      <x:c r="B3768" s="4" t="str">
        <x:v>Sha-Rhess — Riverains des racines</x:v>
      </x:c>
      <x:c r="C3768" s="4" t="str">
        <x:v>Hydras</x:v>
      </x:c>
      <x:c r="D3768" s="45" t="n">
        <x:v>3</x:v>
      </x:c>
      <x:c r="E3768" s="27" t="str">
        <x:v>Présente dans main</x:v>
      </x:c>
      <x:c r="F3768" s="27" t="str">
        <x:v>Galerie et codex</x:v>
      </x:c>
      <x:c r="G3768" s="27" t="str">
        <x:v>Conserver ; vérifier le rendu selon l’usage indiqué</x:v>
      </x:c>
      <x:c r="H3768" s="27" t="str">
        <x:v>Catalogue 4 069</x:v>
      </x:c>
      <x:c r="I3768" s="27" t="str">
        <x:v>Hydra vétéran — Sha-Rhess</x:v>
      </x:c>
      <x:c r="J3768" s="4" t="str">
        <x:v>sha-rhess</x:v>
      </x:c>
      <x:c r="K3768" s="4" t="str">
        <x:v>hydras</x:v>
      </x:c>
      <x:c r="L3768" s="4" t="str">
        <x:v>Oui</x:v>
      </x:c>
      <x:c r="M3768" s="4" t="str">
        <x:v>adult</x:v>
      </x:c>
      <x:c r="N3768" s="4"/>
      <x:c r="O3768" s="27"/>
      <x:c r="P3768" s="27"/>
      <x:c r="Q3768" s="27"/>
      <x:c r="R3768" s="27"/>
      <x:c r="S3768" s="27"/>
      <x:c r="T3768" s="27"/>
      <x:c r="U3768" s="4" t="str">
        <x:v>Oui</x:v>
      </x:c>
      <x:c r="V3768" s="4" t="str">
        <x:v>v68</x:v>
      </x:c>
      <x:c r="W3768" s="4" t="str">
        <x:v>Oui</x:v>
      </x:c>
      <x:c r="X3768" s="4" t="str">
        <x:v>Non</x:v>
      </x:c>
      <x:c r="Y3768" s="4" t="str">
        <x:v>Non</x:v>
      </x:c>
      <x:c r="Z3768" s="36" t="n">
        <x:v>0</x:v>
      </x:c>
      <x:c r="AA3768" s="27" t="str">
        <x:v>Chemin blob présent dans l’arbre Git audité ; SHA256 déclaré par le registre, pixels non retéléchargés. Audit du code et des références ; aucun déploiement ni affichage en navigateur observé.</x:v>
      </x:c>
      <x:c r="AB3768" s="48" t="str">
        <x:v>https://github.com/darknigthmare/yautja-la-longue-chasse/blob/536ac53335e440747f6eccedd2cd757d1f817a99/public/game/imports/v86/garrisons/451ebb505e13fe1be28f51593dc7fc058fb5d1fed599ee556524e6e5c9f8b347.png</x:v>
      </x:c>
      <x:c r="AC3768" s="48" t="str">
        <x:v>https://github.com/darknigthmare/yautja-la-longue-chasse/blob/536ac53335e440747f6eccedd2cd757d1f817a99/app/game/data/driveGarrisonsV86.json</x:v>
      </x:c>
      <x:c r="AD3768" s="48" t="str">
        <x:v>https://drive.google.com/file/d/1Py56Vvc9D375hdwpB-0lf6JPZ9C6U4Il/view?usp=drivesdk</x:v>
      </x:c>
      <x:c r="AE3768" s="4" t="str">
        <x:v>public/game/imports/v86/garrisons/451ebb505e13fe1be28f51593dc7fc058fb5d1fed599ee556524e6e5c9f8b347.png</x:v>
      </x:c>
      <x:c r="AF3768" s="4" t="str">
        <x:v>451ebb505e13fe1be28f51593dc7fc058fb5d1fed599ee556524e6e5c9f8b347</x:v>
      </x:c>
      <x:c r="AG3768" s="4" t="str">
        <x:v>451ebb505e13fe1be28f51593dc7fc058fb5d1fed599ee556524e6e5c9f8b347</x:v>
      </x:c>
      <x:c r="AH3768" s="27" t="str">
        <x:v>Archive candidate présente sur Drive ; PNG individuel non revérifié dans cet audit</x:v>
      </x:c>
      <x:c r="AI3768" s="27" t="str">
        <x:v>ID exact + SHA de version acceptée déclaré</x:v>
      </x:c>
      <x:c r="AJ3768" s="52"/>
    </x:row>
    <x:row r="3769" ht="29" customHeight="1">
      <x:c r="A3769" s="4" t="str">
        <x:v>sha-rhess--blazers-02</x:v>
      </x:c>
      <x:c r="B3769" s="4" t="str">
        <x:v>Sha-Rhess — Riverains des racines</x:v>
      </x:c>
      <x:c r="C3769" s="4" t="str">
        <x:v>Blazers</x:v>
      </x:c>
      <x:c r="D3769" s="45" t="n">
        <x:v>2</x:v>
      </x:c>
      <x:c r="E3769" s="27" t="str">
        <x:v>Produite — à vérifier</x:v>
      </x:c>
      <x:c r="F3769" s="27" t="str">
        <x:v>Aucune référence retrouvée dans le périmètre audité</x:v>
      </x:c>
      <x:c r="G3769" s="27" t="str">
        <x:v>Retrouver la version acceptée V6.2 et vérifier ses octets</x:v>
      </x:c>
      <x:c r="H3769" s="27" t="str">
        <x:v>Catalogue 4 069</x:v>
      </x:c>
      <x:c r="I3769" s="27" t="str">
        <x:v>Dual Blazer — Sha-Rhess</x:v>
      </x:c>
      <x:c r="J3769" s="4" t="str">
        <x:v>sha-rhess</x:v>
      </x:c>
      <x:c r="K3769" s="4" t="str">
        <x:v>blazers</x:v>
      </x:c>
      <x:c r="L3769" s="4" t="str">
        <x:v>Oui</x:v>
      </x:c>
      <x:c r="M3769" s="4" t="str">
        <x:v>Non renseigné</x:v>
      </x:c>
      <x:c r="N3769" s="4"/>
      <x:c r="O3769" s="27"/>
      <x:c r="P3769" s="27"/>
      <x:c r="Q3769" s="27"/>
      <x:c r="R3769" s="27"/>
      <x:c r="S3769" s="27"/>
      <x:c r="T3769" s="27"/>
      <x:c r="U3769" s="4" t="str">
        <x:v>Oui</x:v>
      </x:c>
      <x:c r="V3769" s="4" t="str">
        <x:v>v62</x:v>
      </x:c>
      <x:c r="W3769" s="4" t="str">
        <x:v>Non</x:v>
      </x:c>
      <x:c r="X3769" s="4" t="str">
        <x:v>Non</x:v>
      </x:c>
      <x:c r="Y3769" s="4" t="str">
        <x:v>Non</x:v>
      </x:c>
      <x:c r="Z3769" s="36" t="n">
        <x:v>0</x:v>
      </x:c>
      <x:c r="AA3769" s="27" t="str">
        <x:v>Acceptation V6.2 attestée avec empreinte ; fichier individuel et archive non retrouvés. La disparition d’un ancien chemin temporaire ne suffit pas à prouver une perte définitive.</x:v>
      </x:c>
      <x:c r="AB3769" s="48"/>
      <x:c r="AC3769" s="48"/>
      <x:c r="AD3769" s="48"/>
      <x:c r="AE3769" s="4"/>
      <x:c r="AF3769" s="4"/>
      <x:c r="AG3769" s="4" t="str">
        <x:v>d2d85fdd8a989803a24e288834236731506ffd906bc0d0f38edc8bf7c10dbcd1</x:v>
      </x:c>
      <x:c r="AH3769" s="27" t="str">
        <x:v>PNG accepté historiquement ; archive non localisée dans les dossiers Drive vérifiés</x:v>
      </x:c>
      <x:c r="AI3769" s="27" t="str">
        <x:v>Aucune correspondance retrouvée</x:v>
      </x:c>
      <x:c r="AJ3769" s="52"/>
    </x:row>
    <x:row r="3770" ht="29" customHeight="1">
      <x:c r="A3770" s="4" t="str">
        <x:v>sha-rhess--blazers-03</x:v>
      </x:c>
      <x:c r="B3770" s="4" t="str">
        <x:v>Sha-Rhess — Riverains des racines</x:v>
      </x:c>
      <x:c r="C3770" s="4" t="str">
        <x:v>Blazers</x:v>
      </x:c>
      <x:c r="D3770" s="45" t="n">
        <x:v>3</x:v>
      </x:c>
      <x:c r="E3770" s="27" t="str">
        <x:v>Présente dans main</x:v>
      </x:c>
      <x:c r="F3770" s="27" t="str">
        <x:v>Galerie et codex</x:v>
      </x:c>
      <x:c r="G3770" s="27" t="str">
        <x:v>Conserver ; vérifier le rendu selon l’usage indiqué</x:v>
      </x:c>
      <x:c r="H3770" s="27" t="str">
        <x:v>Catalogue 4 069</x:v>
      </x:c>
      <x:c r="I3770" s="27" t="str">
        <x:v>Blazer de brèche — Sha-Rhess</x:v>
      </x:c>
      <x:c r="J3770" s="4" t="str">
        <x:v>sha-rhess</x:v>
      </x:c>
      <x:c r="K3770" s="4" t="str">
        <x:v>blazers</x:v>
      </x:c>
      <x:c r="L3770" s="4" t="str">
        <x:v>Oui</x:v>
      </x:c>
      <x:c r="M3770" s="4" t="str">
        <x:v>adult</x:v>
      </x:c>
      <x:c r="N3770" s="4"/>
      <x:c r="O3770" s="27"/>
      <x:c r="P3770" s="27"/>
      <x:c r="Q3770" s="27"/>
      <x:c r="R3770" s="27"/>
      <x:c r="S3770" s="27"/>
      <x:c r="T3770" s="27"/>
      <x:c r="U3770" s="4" t="str">
        <x:v>Oui</x:v>
      </x:c>
      <x:c r="V3770" s="4" t="str">
        <x:v>v68</x:v>
      </x:c>
      <x:c r="W3770" s="4" t="str">
        <x:v>Oui</x:v>
      </x:c>
      <x:c r="X3770" s="4" t="str">
        <x:v>Non</x:v>
      </x:c>
      <x:c r="Y3770" s="4" t="str">
        <x:v>Non</x:v>
      </x:c>
      <x:c r="Z3770" s="36" t="n">
        <x:v>0</x:v>
      </x:c>
      <x:c r="AA3770" s="27" t="str">
        <x:v>Chemin blob présent dans l’arbre Git audité ; SHA256 déclaré par le registre, pixels non retéléchargés. Audit du code et des références ; aucun déploiement ni affichage en navigateur observé.</x:v>
      </x:c>
      <x:c r="AB3770" s="48" t="str">
        <x:v>https://github.com/darknigthmare/yautja-la-longue-chasse/blob/536ac53335e440747f6eccedd2cd757d1f817a99/public/game/imports/v86/garrisons/a12126f240fd608f522c8bb3c5c25ced363ffb30b81287400ddaf7cd1a1cf5c3.png</x:v>
      </x:c>
      <x:c r="AC3770" s="48" t="str">
        <x:v>https://github.com/darknigthmare/yautja-la-longue-chasse/blob/536ac53335e440747f6eccedd2cd757d1f817a99/app/game/data/driveGarrisonsV86.json</x:v>
      </x:c>
      <x:c r="AD3770" s="48" t="str">
        <x:v>https://drive.google.com/file/d/1Py56Vvc9D375hdwpB-0lf6JPZ9C6U4Il/view?usp=drivesdk</x:v>
      </x:c>
      <x:c r="AE3770" s="4" t="str">
        <x:v>public/game/imports/v86/garrisons/a12126f240fd608f522c8bb3c5c25ced363ffb30b81287400ddaf7cd1a1cf5c3.png</x:v>
      </x:c>
      <x:c r="AF3770" s="4" t="str">
        <x:v>a12126f240fd608f522c8bb3c5c25ced363ffb30b81287400ddaf7cd1a1cf5c3</x:v>
      </x:c>
      <x:c r="AG3770" s="4" t="str">
        <x:v>a12126f240fd608f522c8bb3c5c25ced363ffb30b81287400ddaf7cd1a1cf5c3</x:v>
      </x:c>
      <x:c r="AH3770" s="27" t="str">
        <x:v>Archive candidate présente sur Drive ; PNG individuel non revérifié dans cet audit</x:v>
      </x:c>
      <x:c r="AI3770" s="27" t="str">
        <x:v>ID exact + SHA de version acceptée déclaré</x:v>
      </x:c>
      <x:c r="AJ3770" s="52"/>
    </x:row>
    <x:row r="3771" ht="29" customHeight="1">
      <x:c r="A3771" s="4" t="str">
        <x:v>sha-rhess--vanguards-02</x:v>
      </x:c>
      <x:c r="B3771" s="4" t="str">
        <x:v>Sha-Rhess — Riverains des racines</x:v>
      </x:c>
      <x:c r="C3771" s="4" t="str">
        <x:v>Vanguards</x:v>
      </x:c>
      <x:c r="D3771" s="45" t="n">
        <x:v>2</x:v>
      </x:c>
      <x:c r="E3771" s="27" t="str">
        <x:v>Produite — à vérifier</x:v>
      </x:c>
      <x:c r="F3771" s="27" t="str">
        <x:v>Aucune référence retrouvée dans le périmètre audité</x:v>
      </x:c>
      <x:c r="G3771" s="27" t="str">
        <x:v>Retrouver la version acceptée V6.2 et vérifier ses octets</x:v>
      </x:c>
      <x:c r="H3771" s="27" t="str">
        <x:v>Catalogue 4 069</x:v>
      </x:c>
      <x:c r="I3771" s="27" t="str">
        <x:v>Vanguard Killscreen — Sha-Rhess</x:v>
      </x:c>
      <x:c r="J3771" s="4" t="str">
        <x:v>sha-rhess</x:v>
      </x:c>
      <x:c r="K3771" s="4" t="str">
        <x:v>vanguards</x:v>
      </x:c>
      <x:c r="L3771" s="4" t="str">
        <x:v>Oui</x:v>
      </x:c>
      <x:c r="M3771" s="4" t="str">
        <x:v>Non renseigné</x:v>
      </x:c>
      <x:c r="N3771" s="4"/>
      <x:c r="O3771" s="27"/>
      <x:c r="P3771" s="27"/>
      <x:c r="Q3771" s="27"/>
      <x:c r="R3771" s="27"/>
      <x:c r="S3771" s="27"/>
      <x:c r="T3771" s="27"/>
      <x:c r="U3771" s="4" t="str">
        <x:v>Oui</x:v>
      </x:c>
      <x:c r="V3771" s="4" t="str">
        <x:v>v62</x:v>
      </x:c>
      <x:c r="W3771" s="4" t="str">
        <x:v>Non</x:v>
      </x:c>
      <x:c r="X3771" s="4" t="str">
        <x:v>Non</x:v>
      </x:c>
      <x:c r="Y3771" s="4" t="str">
        <x:v>Non</x:v>
      </x:c>
      <x:c r="Z3771" s="36" t="n">
        <x:v>0</x:v>
      </x:c>
      <x:c r="AA3771" s="27" t="str">
        <x:v>Acceptation V6.2 attestée avec empreinte ; fichier individuel et archive non retrouvés. La disparition d’un ancien chemin temporaire ne suffit pas à prouver une perte définitive.</x:v>
      </x:c>
      <x:c r="AB3771" s="48"/>
      <x:c r="AC3771" s="48"/>
      <x:c r="AD3771" s="48"/>
      <x:c r="AE3771" s="4"/>
      <x:c r="AF3771" s="4"/>
      <x:c r="AG3771" s="4" t="str">
        <x:v>1670b063f2cac3555e42cdeab9ba30daebf3e675dac8c52f922ed3f6e14acc59</x:v>
      </x:c>
      <x:c r="AH3771" s="27" t="str">
        <x:v>PNG accepté historiquement ; archive non localisée dans les dossiers Drive vérifiés</x:v>
      </x:c>
      <x:c r="AI3771" s="27" t="str">
        <x:v>Aucune correspondance retrouvée</x:v>
      </x:c>
      <x:c r="AJ3771" s="52"/>
    </x:row>
    <x:row r="3772" ht="29" customHeight="1">
      <x:c r="A3772" s="4" t="str">
        <x:v>sha-rhess--enforcers-comics-11</x:v>
      </x:c>
      <x:c r="B3772" s="4" t="str">
        <x:v>Sha-Rhess — Riverains des racines</x:v>
      </x:c>
      <x:c r="C3772" s="4" t="str">
        <x:v>Enforcers du comic</x:v>
      </x:c>
      <x:c r="D3772" s="45" t="n">
        <x:v>11</x:v>
      </x:c>
      <x:c r="E3772" s="27" t="str">
        <x:v>Produite — à vérifier</x:v>
      </x:c>
      <x:c r="F3772" s="27" t="str">
        <x:v>Aucune référence retrouvée dans le périmètre audité</x:v>
      </x:c>
      <x:c r="G3772" s="27" t="str">
        <x:v>Retrouver la version acceptée V6.2 et vérifier ses octets</x:v>
      </x:c>
      <x:c r="H3772" s="27" t="str">
        <x:v>Catalogue 4 069</x:v>
      </x:c>
      <x:c r="I3772" s="27" t="str">
        <x:v>Enforcer militaire de patrouille — Sha-Rhess</x:v>
      </x:c>
      <x:c r="J3772" s="4" t="str">
        <x:v>sha-rhess</x:v>
      </x:c>
      <x:c r="K3772" s="4" t="str">
        <x:v>enforcers-comics</x:v>
      </x:c>
      <x:c r="L3772" s="4" t="str">
        <x:v>Oui</x:v>
      </x:c>
      <x:c r="M3772" s="4" t="str">
        <x:v>Non renseigné</x:v>
      </x:c>
      <x:c r="N3772" s="4"/>
      <x:c r="O3772" s="27"/>
      <x:c r="P3772" s="27"/>
      <x:c r="Q3772" s="27"/>
      <x:c r="R3772" s="27"/>
      <x:c r="S3772" s="27"/>
      <x:c r="T3772" s="27"/>
      <x:c r="U3772" s="4" t="str">
        <x:v>Oui</x:v>
      </x:c>
      <x:c r="V3772" s="4" t="str">
        <x:v>v62</x:v>
      </x:c>
      <x:c r="W3772" s="4" t="str">
        <x:v>Non</x:v>
      </x:c>
      <x:c r="X3772" s="4" t="str">
        <x:v>Non</x:v>
      </x:c>
      <x:c r="Y3772" s="4" t="str">
        <x:v>Non</x:v>
      </x:c>
      <x:c r="Z3772" s="36" t="n">
        <x:v>0</x:v>
      </x:c>
      <x:c r="AA3772" s="27" t="str">
        <x:v>Acceptation V6.2 attestée avec empreinte ; fichier individuel et archive non retrouvés. La disparition d’un ancien chemin temporaire ne suffit pas à prouver une perte définitive.</x:v>
      </x:c>
      <x:c r="AB3772" s="48"/>
      <x:c r="AC3772" s="48"/>
      <x:c r="AD3772" s="48"/>
      <x:c r="AE3772" s="4"/>
      <x:c r="AF3772" s="4"/>
      <x:c r="AG3772" s="4" t="str">
        <x:v>ae9962df9fbc33c3972fbab70c18b100056004c86ce4f3b6caf27e24f744efa1</x:v>
      </x:c>
      <x:c r="AH3772" s="27" t="str">
        <x:v>PNG accepté historiquement ; archive non localisée dans les dossiers Drive vérifiés</x:v>
      </x:c>
      <x:c r="AI3772" s="27" t="str">
        <x:v>Aucune correspondance retrouvée</x:v>
      </x:c>
      <x:c r="AJ3772" s="52"/>
    </x:row>
    <x:row r="3773" ht="29" customHeight="1">
      <x:c r="A3773" s="4" t="str">
        <x:v>sha-rhess--enforcers-comics-12</x:v>
      </x:c>
      <x:c r="B3773" s="4" t="str">
        <x:v>Sha-Rhess — Riverains des racines</x:v>
      </x:c>
      <x:c r="C3773" s="4" t="str">
        <x:v>Enforcers du comic</x:v>
      </x:c>
      <x:c r="D3773" s="45" t="n">
        <x:v>12</x:v>
      </x:c>
      <x:c r="E3773" s="27" t="str">
        <x:v>Produite — à vérifier</x:v>
      </x:c>
      <x:c r="F3773" s="27" t="str">
        <x:v>Aucune référence retrouvée dans le périmètre audité</x:v>
      </x:c>
      <x:c r="G3773" s="27" t="str">
        <x:v>Retrouver la version acceptée V6.2 et vérifier ses octets</x:v>
      </x:c>
      <x:c r="H3773" s="27" t="str">
        <x:v>Catalogue 4 069</x:v>
      </x:c>
      <x:c r="I3773" s="27" t="str">
        <x:v>Enforcer militaire d’interception — Sha-Rhess</x:v>
      </x:c>
      <x:c r="J3773" s="4" t="str">
        <x:v>sha-rhess</x:v>
      </x:c>
      <x:c r="K3773" s="4" t="str">
        <x:v>enforcers-comics</x:v>
      </x:c>
      <x:c r="L3773" s="4" t="str">
        <x:v>Oui</x:v>
      </x:c>
      <x:c r="M3773" s="4" t="str">
        <x:v>Non renseigné</x:v>
      </x:c>
      <x:c r="N3773" s="4"/>
      <x:c r="O3773" s="27"/>
      <x:c r="P3773" s="27"/>
      <x:c r="Q3773" s="27"/>
      <x:c r="R3773" s="27"/>
      <x:c r="S3773" s="27"/>
      <x:c r="T3773" s="27"/>
      <x:c r="U3773" s="4" t="str">
        <x:v>Oui</x:v>
      </x:c>
      <x:c r="V3773" s="4" t="str">
        <x:v>v62</x:v>
      </x:c>
      <x:c r="W3773" s="4" t="str">
        <x:v>Non</x:v>
      </x:c>
      <x:c r="X3773" s="4" t="str">
        <x:v>Non</x:v>
      </x:c>
      <x:c r="Y3773" s="4" t="str">
        <x:v>Non</x:v>
      </x:c>
      <x:c r="Z3773" s="36" t="n">
        <x:v>0</x:v>
      </x:c>
      <x:c r="AA3773" s="27" t="str">
        <x:v>Acceptation V6.2 attestée avec empreinte ; fichier individuel et archive non retrouvés. La disparition d’un ancien chemin temporaire ne suffit pas à prouver une perte définitive.</x:v>
      </x:c>
      <x:c r="AB3773" s="48"/>
      <x:c r="AC3773" s="48"/>
      <x:c r="AD3773" s="48"/>
      <x:c r="AE3773" s="4"/>
      <x:c r="AF3773" s="4"/>
      <x:c r="AG3773" s="4" t="str">
        <x:v>37210d9779887e7e5b20465a8933d82fb85d90bce2d5d01e0b8d3de4e6da883c</x:v>
      </x:c>
      <x:c r="AH3773" s="27" t="str">
        <x:v>PNG accepté historiquement ; archive non localisée dans les dossiers Drive vérifiés</x:v>
      </x:c>
      <x:c r="AI3773" s="27" t="str">
        <x:v>Aucune correspondance retrouvée</x:v>
      </x:c>
      <x:c r="AJ3773" s="52"/>
    </x:row>
    <x:row r="3774" ht="29" customHeight="1">
      <x:c r="A3774" s="4" t="str">
        <x:v>sha-rhess--enforcers-comics-13</x:v>
      </x:c>
      <x:c r="B3774" s="4" t="str">
        <x:v>Sha-Rhess — Riverains des racines</x:v>
      </x:c>
      <x:c r="C3774" s="4" t="str">
        <x:v>Enforcers du comic</x:v>
      </x:c>
      <x:c r="D3774" s="45" t="n">
        <x:v>13</x:v>
      </x:c>
      <x:c r="E3774" s="27" t="str">
        <x:v>Présente dans main</x:v>
      </x:c>
      <x:c r="F3774" s="27" t="str">
        <x:v>Galerie et codex</x:v>
      </x:c>
      <x:c r="G3774" s="27" t="str">
        <x:v>Conserver ; vérifier le rendu selon l’usage indiqué</x:v>
      </x:c>
      <x:c r="H3774" s="27" t="str">
        <x:v>Catalogue 4 069</x:v>
      </x:c>
      <x:c r="I3774" s="27" t="str">
        <x:v>Enforcer militaire de traque — Sha-Rhess</x:v>
      </x:c>
      <x:c r="J3774" s="4" t="str">
        <x:v>sha-rhess</x:v>
      </x:c>
      <x:c r="K3774" s="4" t="str">
        <x:v>enforcers-comics</x:v>
      </x:c>
      <x:c r="L3774" s="4" t="str">
        <x:v>Oui</x:v>
      </x:c>
      <x:c r="M3774" s="4" t="str">
        <x:v>adult</x:v>
      </x:c>
      <x:c r="N3774" s="4"/>
      <x:c r="O3774" s="27"/>
      <x:c r="P3774" s="27"/>
      <x:c r="Q3774" s="27"/>
      <x:c r="R3774" s="27"/>
      <x:c r="S3774" s="27"/>
      <x:c r="T3774" s="27"/>
      <x:c r="U3774" s="4" t="str">
        <x:v>Oui</x:v>
      </x:c>
      <x:c r="V3774" s="4" t="str">
        <x:v>v68</x:v>
      </x:c>
      <x:c r="W3774" s="4" t="str">
        <x:v>Oui</x:v>
      </x:c>
      <x:c r="X3774" s="4" t="str">
        <x:v>Non</x:v>
      </x:c>
      <x:c r="Y3774" s="4" t="str">
        <x:v>Non</x:v>
      </x:c>
      <x:c r="Z3774" s="36" t="n">
        <x:v>0</x:v>
      </x:c>
      <x:c r="AA3774" s="27" t="str">
        <x:v>Chemin blob présent dans l’arbre Git audité ; SHA256 déclaré par le registre, pixels non retéléchargés. Audit du code et des références ; aucun déploiement ni affichage en navigateur observé.</x:v>
      </x:c>
      <x:c r="AB3774" s="48" t="str">
        <x:v>https://github.com/darknigthmare/yautja-la-longue-chasse/blob/536ac53335e440747f6eccedd2cd757d1f817a99/public/game/imports/v86/garrisons/44de5aabf7fcd35b8b4e5ee8c397d24288cfe78139752520603032e853b8e96c.png</x:v>
      </x:c>
      <x:c r="AC3774" s="48" t="str">
        <x:v>https://github.com/darknigthmare/yautja-la-longue-chasse/blob/536ac53335e440747f6eccedd2cd757d1f817a99/app/game/data/driveGarrisonsV86.json</x:v>
      </x:c>
      <x:c r="AD3774" s="48" t="str">
        <x:v>https://drive.google.com/file/d/1Py56Vvc9D375hdwpB-0lf6JPZ9C6U4Il/view?usp=drivesdk</x:v>
      </x:c>
      <x:c r="AE3774" s="4" t="str">
        <x:v>public/game/imports/v86/garrisons/44de5aabf7fcd35b8b4e5ee8c397d24288cfe78139752520603032e853b8e96c.png</x:v>
      </x:c>
      <x:c r="AF3774" s="4" t="str">
        <x:v>44de5aabf7fcd35b8b4e5ee8c397d24288cfe78139752520603032e853b8e96c</x:v>
      </x:c>
      <x:c r="AG3774" s="4" t="str">
        <x:v>44de5aabf7fcd35b8b4e5ee8c397d24288cfe78139752520603032e853b8e96c</x:v>
      </x:c>
      <x:c r="AH3774" s="27" t="str">
        <x:v>Archive candidate présente sur Drive ; PNG individuel non revérifié dans cet audit</x:v>
      </x:c>
      <x:c r="AI3774" s="27" t="str">
        <x:v>ID exact + SHA de version acceptée déclaré</x:v>
      </x:c>
      <x:c r="AJ3774" s="52"/>
    </x:row>
    <x:row r="3775" ht="29" customHeight="1">
      <x:c r="A3775" s="4" t="str">
        <x:v>sha-rhess--enforcers-comics-14</x:v>
      </x:c>
      <x:c r="B3775" s="4" t="str">
        <x:v>Sha-Rhess — Riverains des racines</x:v>
      </x:c>
      <x:c r="C3775" s="4" t="str">
        <x:v>Enforcers du comic</x:v>
      </x:c>
      <x:c r="D3775" s="45" t="n">
        <x:v>14</x:v>
      </x:c>
      <x:c r="E3775" s="27" t="str">
        <x:v>Présente dans main</x:v>
      </x:c>
      <x:c r="F3775" s="27" t="str">
        <x:v>Galerie et codex</x:v>
      </x:c>
      <x:c r="G3775" s="27" t="str">
        <x:v>Conserver ; vérifier le rendu selon l’usage indiqué</x:v>
      </x:c>
      <x:c r="H3775" s="27" t="str">
        <x:v>Catalogue 4 069</x:v>
      </x:c>
      <x:c r="I3775" s="27" t="str">
        <x:v>Enforcer militaire Bastion — Sha-Rhess</x:v>
      </x:c>
      <x:c r="J3775" s="4" t="str">
        <x:v>sha-rhess</x:v>
      </x:c>
      <x:c r="K3775" s="4" t="str">
        <x:v>enforcers-comics</x:v>
      </x:c>
      <x:c r="L3775" s="4" t="str">
        <x:v>Oui</x:v>
      </x:c>
      <x:c r="M3775" s="4" t="str">
        <x:v>adult</x:v>
      </x:c>
      <x:c r="N3775" s="4"/>
      <x:c r="O3775" s="27"/>
      <x:c r="P3775" s="27"/>
      <x:c r="Q3775" s="27"/>
      <x:c r="R3775" s="27"/>
      <x:c r="S3775" s="27"/>
      <x:c r="T3775" s="27"/>
      <x:c r="U3775" s="4" t="str">
        <x:v>Oui</x:v>
      </x:c>
      <x:c r="V3775" s="4" t="str">
        <x:v>v69</x:v>
      </x:c>
      <x:c r="W3775" s="4" t="str">
        <x:v>Oui</x:v>
      </x:c>
      <x:c r="X3775" s="4" t="str">
        <x:v>Non</x:v>
      </x:c>
      <x:c r="Y3775" s="4" t="str">
        <x:v>Non</x:v>
      </x:c>
      <x:c r="Z3775" s="36" t="n">
        <x:v>0</x:v>
      </x:c>
      <x:c r="AA3775" s="27" t="str">
        <x:v>Chemin blob présent dans l’arbre Git audité ; SHA256 déclaré par le registre, pixels non retéléchargés. Audit du code et des références ; aucun déploiement ni affichage en navigateur observé.</x:v>
      </x:c>
      <x:c r="AB3775" s="48" t="str">
        <x:v>https://github.com/darknigthmare/yautja-la-longue-chasse/blob/536ac53335e440747f6eccedd2cd757d1f817a99/public/game/imports/v87/new-deposits/aeefd0f84536bf04e1f2f3294f07c4bf0a55f3e2c758cad9ffd685639f296398.png</x:v>
      </x:c>
      <x:c r="AC3775" s="48" t="str">
        <x:v>https://github.com/darknigthmare/yautja-la-longue-chasse/blob/536ac53335e440747f6eccedd2cd757d1f817a99/app/game/data/driveNewDepositsSpritesV87.json</x:v>
      </x:c>
      <x:c r="AD3775" s="48" t="str">
        <x:v>https://drive.google.com/file/d/1yxg_AKxBqO21ySbD1Af3qZtixd7-ESW3/view?usp=drivesdk</x:v>
      </x:c>
      <x:c r="AE3775" s="4" t="str">
        <x:v>public/game/imports/v87/new-deposits/aeefd0f84536bf04e1f2f3294f07c4bf0a55f3e2c758cad9ffd685639f296398.png</x:v>
      </x:c>
      <x:c r="AF3775" s="4" t="str">
        <x:v>aeefd0f84536bf04e1f2f3294f07c4bf0a55f3e2c758cad9ffd685639f296398</x:v>
      </x:c>
      <x:c r="AG3775" s="4" t="str">
        <x:v>aeefd0f84536bf04e1f2f3294f07c4bf0a55f3e2c758cad9ffd685639f296398</x:v>
      </x:c>
      <x:c r="AH3775" s="27" t="str">
        <x:v>Archive candidate présente sur Drive ; PNG individuel non revérifié dans cet audit</x:v>
      </x:c>
      <x:c r="AI3775" s="27" t="str">
        <x:v>ID exact + SHA de version acceptée déclaré</x:v>
      </x:c>
      <x:c r="AJ3775" s="52"/>
    </x:row>
    <x:row r="3776" ht="29" customHeight="1">
      <x:c r="A3776" s="4" t="str">
        <x:v>sha-rhess--enforcers-comics-15</x:v>
      </x:c>
      <x:c r="B3776" s="4" t="str">
        <x:v>Sha-Rhess — Riverains des racines</x:v>
      </x:c>
      <x:c r="C3776" s="4" t="str">
        <x:v>Enforcers du comic</x:v>
      </x:c>
      <x:c r="D3776" s="45" t="n">
        <x:v>15</x:v>
      </x:c>
      <x:c r="E3776" s="27" t="str">
        <x:v>Présente dans main</x:v>
      </x:c>
      <x:c r="F3776" s="27" t="str">
        <x:v>Galerie et codex</x:v>
      </x:c>
      <x:c r="G3776" s="27" t="str">
        <x:v>Conserver ; vérifier le rendu selon l’usage indiqué</x:v>
      </x:c>
      <x:c r="H3776" s="27" t="str">
        <x:v>Catalogue 4 069</x:v>
      </x:c>
      <x:c r="I3776" s="27" t="str">
        <x:v>Enforcer militaire vétéran — Sha-Rhess</x:v>
      </x:c>
      <x:c r="J3776" s="4" t="str">
        <x:v>sha-rhess</x:v>
      </x:c>
      <x:c r="K3776" s="4" t="str">
        <x:v>enforcers-comics</x:v>
      </x:c>
      <x:c r="L3776" s="4" t="str">
        <x:v>Oui</x:v>
      </x:c>
      <x:c r="M3776" s="4" t="str">
        <x:v>adult</x:v>
      </x:c>
      <x:c r="N3776" s="4"/>
      <x:c r="O3776" s="27"/>
      <x:c r="P3776" s="27"/>
      <x:c r="Q3776" s="27"/>
      <x:c r="R3776" s="27"/>
      <x:c r="S3776" s="27"/>
      <x:c r="T3776" s="27"/>
      <x:c r="U3776" s="4" t="str">
        <x:v>Oui</x:v>
      </x:c>
      <x:c r="V3776" s="4" t="str">
        <x:v>v69</x:v>
      </x:c>
      <x:c r="W3776" s="4" t="str">
        <x:v>Oui</x:v>
      </x:c>
      <x:c r="X3776" s="4" t="str">
        <x:v>Non</x:v>
      </x:c>
      <x:c r="Y3776" s="4" t="str">
        <x:v>Non</x:v>
      </x:c>
      <x:c r="Z3776" s="36" t="n">
        <x:v>0</x:v>
      </x:c>
      <x:c r="AA3776" s="27" t="str">
        <x:v>Chemin blob présent dans l’arbre Git audité ; SHA256 déclaré par le registre, pixels non retéléchargés. Audit du code et des références ; aucun déploiement ni affichage en navigateur observé.</x:v>
      </x:c>
      <x:c r="AB3776" s="48" t="str">
        <x:v>https://github.com/darknigthmare/yautja-la-longue-chasse/blob/536ac53335e440747f6eccedd2cd757d1f817a99/public/game/imports/v87/new-deposits/e4d5179c5eab0c19c7746071b64e388f6ece84934014e029cdcf61347b7735c0.png</x:v>
      </x:c>
      <x:c r="AC3776" s="48" t="str">
        <x:v>https://github.com/darknigthmare/yautja-la-longue-chasse/blob/536ac53335e440747f6eccedd2cd757d1f817a99/app/game/data/driveNewDepositsSpritesV87.json</x:v>
      </x:c>
      <x:c r="AD3776" s="48" t="str">
        <x:v>https://drive.google.com/file/d/1yxg_AKxBqO21ySbD1Af3qZtixd7-ESW3/view?usp=drivesdk</x:v>
      </x:c>
      <x:c r="AE3776" s="4" t="str">
        <x:v>public/game/imports/v87/new-deposits/e4d5179c5eab0c19c7746071b64e388f6ece84934014e029cdcf61347b7735c0.png</x:v>
      </x:c>
      <x:c r="AF3776" s="4" t="str">
        <x:v>e4d5179c5eab0c19c7746071b64e388f6ece84934014e029cdcf61347b7735c0</x:v>
      </x:c>
      <x:c r="AG3776" s="4" t="str">
        <x:v>e4d5179c5eab0c19c7746071b64e388f6ece84934014e029cdcf61347b7735c0</x:v>
      </x:c>
      <x:c r="AH3776" s="27" t="str">
        <x:v>Archive candidate présente sur Drive ; PNG individuel non revérifié dans cet audit</x:v>
      </x:c>
      <x:c r="AI3776" s="27" t="str">
        <x:v>ID exact + SHA de version acceptée déclaré</x:v>
      </x:c>
      <x:c r="AJ3776" s="52"/>
    </x:row>
    <x:row r="3777" ht="29" customHeight="1">
      <x:c r="A3777" s="4" t="str">
        <x:v>sha-rhess--enforcers-comics-16</x:v>
      </x:c>
      <x:c r="B3777" s="4" t="str">
        <x:v>Sha-Rhess — Riverains des racines</x:v>
      </x:c>
      <x:c r="C3777" s="4" t="str">
        <x:v>Enforcers du comic</x:v>
      </x:c>
      <x:c r="D3777" s="45" t="n">
        <x:v>16</x:v>
      </x:c>
      <x:c r="E3777" s="27" t="str">
        <x:v>Présente dans main</x:v>
      </x:c>
      <x:c r="F3777" s="27" t="str">
        <x:v>Galerie et codex</x:v>
      </x:c>
      <x:c r="G3777" s="27" t="str">
        <x:v>Conserver ; vérifier le rendu selon l’usage indiqué</x:v>
      </x:c>
      <x:c r="H3777" s="27" t="str">
        <x:v>Catalogue 4 069</x:v>
      </x:c>
      <x:c r="I3777" s="27" t="str">
        <x:v>Commandant des Enforcers militaires — Sha-Rhess</x:v>
      </x:c>
      <x:c r="J3777" s="4" t="str">
        <x:v>sha-rhess</x:v>
      </x:c>
      <x:c r="K3777" s="4" t="str">
        <x:v>enforcers-comics</x:v>
      </x:c>
      <x:c r="L3777" s="4" t="str">
        <x:v>Oui</x:v>
      </x:c>
      <x:c r="M3777" s="4" t="str">
        <x:v>adult</x:v>
      </x:c>
      <x:c r="N3777" s="4"/>
      <x:c r="O3777" s="27"/>
      <x:c r="P3777" s="27"/>
      <x:c r="Q3777" s="27"/>
      <x:c r="R3777" s="27"/>
      <x:c r="S3777" s="27"/>
      <x:c r="T3777" s="27"/>
      <x:c r="U3777" s="4" t="str">
        <x:v>Oui</x:v>
      </x:c>
      <x:c r="V3777" s="4" t="str">
        <x:v>v69</x:v>
      </x:c>
      <x:c r="W3777" s="4" t="str">
        <x:v>Oui</x:v>
      </x:c>
      <x:c r="X3777" s="4" t="str">
        <x:v>Non</x:v>
      </x:c>
      <x:c r="Y3777" s="4" t="str">
        <x:v>Non</x:v>
      </x:c>
      <x:c r="Z3777" s="36" t="n">
        <x:v>0</x:v>
      </x:c>
      <x:c r="AA3777" s="27" t="str">
        <x:v>Chemin blob présent dans l’arbre Git audité ; SHA256 déclaré par le registre, pixels non retéléchargés. Audit du code et des références ; aucun déploiement ni affichage en navigateur observé.</x:v>
      </x:c>
      <x:c r="AB3777" s="48" t="str">
        <x:v>https://github.com/darknigthmare/yautja-la-longue-chasse/blob/536ac53335e440747f6eccedd2cd757d1f817a99/public/game/imports/v87/new-deposits/e0bdd547cf5b844c70e2627ae411c59788f5a2a41570fe6d4a03c6b533a13daf.png</x:v>
      </x:c>
      <x:c r="AC3777" s="48" t="str">
        <x:v>https://github.com/darknigthmare/yautja-la-longue-chasse/blob/536ac53335e440747f6eccedd2cd757d1f817a99/app/game/data/driveNewDepositsSpritesV87.json</x:v>
      </x:c>
      <x:c r="AD3777" s="48" t="str">
        <x:v>https://drive.google.com/file/d/1yxg_AKxBqO21ySbD1Af3qZtixd7-ESW3/view?usp=drivesdk</x:v>
      </x:c>
      <x:c r="AE3777" s="4" t="str">
        <x:v>public/game/imports/v87/new-deposits/e0bdd547cf5b844c70e2627ae411c59788f5a2a41570fe6d4a03c6b533a13daf.png</x:v>
      </x:c>
      <x:c r="AF3777" s="4" t="str">
        <x:v>e0bdd547cf5b844c70e2627ae411c59788f5a2a41570fe6d4a03c6b533a13daf</x:v>
      </x:c>
      <x:c r="AG3777" s="4" t="str">
        <x:v>e0bdd547cf5b844c70e2627ae411c59788f5a2a41570fe6d4a03c6b533a13daf</x:v>
      </x:c>
      <x:c r="AH3777" s="27" t="str">
        <x:v>Archive candidate présente sur Drive ; PNG individuel non revérifié dans cet audit</x:v>
      </x:c>
      <x:c r="AI3777" s="27" t="str">
        <x:v>ID exact + SHA de version acceptée déclaré</x:v>
      </x:c>
      <x:c r="AJ3777" s="52"/>
    </x:row>
    <x:row r="3778" ht="29" customHeight="1">
      <x:c r="A3778" s="4" t="str">
        <x:v>sha-rhess--gardes-02</x:v>
      </x:c>
      <x:c r="B3778" s="4" t="str">
        <x:v>Sha-Rhess — Riverains des racines</x:v>
      </x:c>
      <x:c r="C3778" s="4" t="str">
        <x:v>Gardes de garnison</x:v>
      </x:c>
      <x:c r="D3778" s="45" t="n">
        <x:v>2</x:v>
      </x:c>
      <x:c r="E3778" s="27" t="str">
        <x:v>Produite — à vérifier</x:v>
      </x:c>
      <x:c r="F3778" s="27" t="str">
        <x:v>Aucune référence retrouvée dans le périmètre audité</x:v>
      </x:c>
      <x:c r="G3778" s="27" t="str">
        <x:v>Retrouver la version acceptée V6.2 et vérifier ses octets</x:v>
      </x:c>
      <x:c r="H3778" s="27" t="str">
        <x:v>Catalogue 4 069</x:v>
      </x:c>
      <x:c r="I3778" s="27" t="str">
        <x:v>Garde des portes — Sha-Rhess</x:v>
      </x:c>
      <x:c r="J3778" s="4" t="str">
        <x:v>sha-rhess</x:v>
      </x:c>
      <x:c r="K3778" s="4" t="str">
        <x:v>gardes</x:v>
      </x:c>
      <x:c r="L3778" s="4" t="str">
        <x:v>Oui</x:v>
      </x:c>
      <x:c r="M3778" s="4" t="str">
        <x:v>Non renseigné</x:v>
      </x:c>
      <x:c r="N3778" s="4"/>
      <x:c r="O3778" s="27"/>
      <x:c r="P3778" s="27"/>
      <x:c r="Q3778" s="27"/>
      <x:c r="R3778" s="27"/>
      <x:c r="S3778" s="27"/>
      <x:c r="T3778" s="27"/>
      <x:c r="U3778" s="4" t="str">
        <x:v>Oui</x:v>
      </x:c>
      <x:c r="V3778" s="4" t="str">
        <x:v>v62</x:v>
      </x:c>
      <x:c r="W3778" s="4" t="str">
        <x:v>Non</x:v>
      </x:c>
      <x:c r="X3778" s="4" t="str">
        <x:v>Non</x:v>
      </x:c>
      <x:c r="Y3778" s="4" t="str">
        <x:v>Non</x:v>
      </x:c>
      <x:c r="Z3778" s="36" t="n">
        <x:v>0</x:v>
      </x:c>
      <x:c r="AA3778" s="27" t="str">
        <x:v>Acceptation V6.2 attestée avec empreinte ; fichier individuel et archive non retrouvés. La disparition d’un ancien chemin temporaire ne suffit pas à prouver une perte définitive.</x:v>
      </x:c>
      <x:c r="AB3778" s="48"/>
      <x:c r="AC3778" s="48"/>
      <x:c r="AD3778" s="48"/>
      <x:c r="AE3778" s="4"/>
      <x:c r="AF3778" s="4"/>
      <x:c r="AG3778" s="4" t="str">
        <x:v>53a70848ea5484e6e81ab8eb1eeb48414d41477eb0c39527adc4545cae51bbb4</x:v>
      </x:c>
      <x:c r="AH3778" s="27" t="str">
        <x:v>PNG accepté historiquement ; archive non localisée dans les dossiers Drive vérifiés</x:v>
      </x:c>
      <x:c r="AI3778" s="27" t="str">
        <x:v>Aucune correspondance retrouvée</x:v>
      </x:c>
      <x:c r="AJ3778" s="52"/>
    </x:row>
    <x:row r="3779" ht="29" customHeight="1">
      <x:c r="A3779" s="4" t="str">
        <x:v>sha-rhess--gardes-03</x:v>
      </x:c>
      <x:c r="B3779" s="4" t="str">
        <x:v>Sha-Rhess — Riverains des racines</x:v>
      </x:c>
      <x:c r="C3779" s="4" t="str">
        <x:v>Gardes de garnison</x:v>
      </x:c>
      <x:c r="D3779" s="45" t="n">
        <x:v>3</x:v>
      </x:c>
      <x:c r="E3779" s="27" t="str">
        <x:v>Présente dans main</x:v>
      </x:c>
      <x:c r="F3779" s="27" t="str">
        <x:v>Galerie et codex</x:v>
      </x:c>
      <x:c r="G3779" s="27" t="str">
        <x:v>Conserver ; vérifier le rendu selon l’usage indiqué</x:v>
      </x:c>
      <x:c r="H3779" s="27" t="str">
        <x:v>Catalogue 4 069</x:v>
      </x:c>
      <x:c r="I3779" s="27" t="str">
        <x:v>Garde des remparts — Sha-Rhess</x:v>
      </x:c>
      <x:c r="J3779" s="4" t="str">
        <x:v>sha-rhess</x:v>
      </x:c>
      <x:c r="K3779" s="4" t="str">
        <x:v>gardes</x:v>
      </x:c>
      <x:c r="L3779" s="4" t="str">
        <x:v>Oui</x:v>
      </x:c>
      <x:c r="M3779" s="4" t="str">
        <x:v>adult</x:v>
      </x:c>
      <x:c r="N3779" s="4"/>
      <x:c r="O3779" s="27"/>
      <x:c r="P3779" s="27"/>
      <x:c r="Q3779" s="27"/>
      <x:c r="R3779" s="27"/>
      <x:c r="S3779" s="27"/>
      <x:c r="T3779" s="27"/>
      <x:c r="U3779" s="4" t="str">
        <x:v>Oui</x:v>
      </x:c>
      <x:c r="V3779" s="4" t="str">
        <x:v>v68</x:v>
      </x:c>
      <x:c r="W3779" s="4" t="str">
        <x:v>Oui</x:v>
      </x:c>
      <x:c r="X3779" s="4" t="str">
        <x:v>Non</x:v>
      </x:c>
      <x:c r="Y3779" s="4" t="str">
        <x:v>Non</x:v>
      </x:c>
      <x:c r="Z3779" s="36" t="n">
        <x:v>0</x:v>
      </x:c>
      <x:c r="AA3779" s="27" t="str">
        <x:v>Chemin blob présent dans l’arbre Git audité ; SHA256 déclaré par le registre, pixels non retéléchargés. Audit du code et des références ; aucun déploiement ni affichage en navigateur observé.</x:v>
      </x:c>
      <x:c r="AB3779" s="48" t="str">
        <x:v>https://github.com/darknigthmare/yautja-la-longue-chasse/blob/536ac53335e440747f6eccedd2cd757d1f817a99/public/game/imports/v86/garrisons/1ab2a3a90e3c35e9cad6dec4b5d4d591a06e0489499a66b599a05b4e7d1d5b3a.png</x:v>
      </x:c>
      <x:c r="AC3779" s="48" t="str">
        <x:v>https://github.com/darknigthmare/yautja-la-longue-chasse/blob/536ac53335e440747f6eccedd2cd757d1f817a99/app/game/data/driveGarrisonsV86.json</x:v>
      </x:c>
      <x:c r="AD3779" s="48" t="str">
        <x:v>https://drive.google.com/file/d/1Py56Vvc9D375hdwpB-0lf6JPZ9C6U4Il/view?usp=drivesdk</x:v>
      </x:c>
      <x:c r="AE3779" s="4" t="str">
        <x:v>public/game/imports/v86/garrisons/1ab2a3a90e3c35e9cad6dec4b5d4d591a06e0489499a66b599a05b4e7d1d5b3a.png</x:v>
      </x:c>
      <x:c r="AF3779" s="4" t="str">
        <x:v>1ab2a3a90e3c35e9cad6dec4b5d4d591a06e0489499a66b599a05b4e7d1d5b3a</x:v>
      </x:c>
      <x:c r="AG3779" s="4" t="str">
        <x:v>1ab2a3a90e3c35e9cad6dec4b5d4d591a06e0489499a66b599a05b4e7d1d5b3a</x:v>
      </x:c>
      <x:c r="AH3779" s="27" t="str">
        <x:v>Archive candidate présente sur Drive ; PNG individuel non revérifié dans cet audit</x:v>
      </x:c>
      <x:c r="AI3779" s="27" t="str">
        <x:v>ID exact + SHA de version acceptée déclaré</x:v>
      </x:c>
      <x:c r="AJ3779" s="52"/>
    </x:row>
    <x:row r="3780" ht="29" customHeight="1">
      <x:c r="A3780" s="4" t="str">
        <x:v>sha-rhess--gardes-04</x:v>
      </x:c>
      <x:c r="B3780" s="4" t="str">
        <x:v>Sha-Rhess — Riverains des racines</x:v>
      </x:c>
      <x:c r="C3780" s="4" t="str">
        <x:v>Gardes de garnison</x:v>
      </x:c>
      <x:c r="D3780" s="45" t="n">
        <x:v>4</x:v>
      </x:c>
      <x:c r="E3780" s="27" t="str">
        <x:v>Présente dans main</x:v>
      </x:c>
      <x:c r="F3780" s="27" t="str">
        <x:v>Galerie et codex</x:v>
      </x:c>
      <x:c r="G3780" s="27" t="str">
        <x:v>Conserver ; vérifier le rendu selon l’usage indiqué</x:v>
      </x:c>
      <x:c r="H3780" s="27" t="str">
        <x:v>Catalogue 4 069</x:v>
      </x:c>
      <x:c r="I3780" s="27" t="str">
        <x:v>Garde de l’arsenal — Sha-Rhess</x:v>
      </x:c>
      <x:c r="J3780" s="4" t="str">
        <x:v>sha-rhess</x:v>
      </x:c>
      <x:c r="K3780" s="4" t="str">
        <x:v>gardes</x:v>
      </x:c>
      <x:c r="L3780" s="4" t="str">
        <x:v>Oui</x:v>
      </x:c>
      <x:c r="M3780" s="4" t="str">
        <x:v>adult</x:v>
      </x:c>
      <x:c r="N3780" s="4"/>
      <x:c r="O3780" s="27"/>
      <x:c r="P3780" s="27"/>
      <x:c r="Q3780" s="27"/>
      <x:c r="R3780" s="27"/>
      <x:c r="S3780" s="27"/>
      <x:c r="T3780" s="27"/>
      <x:c r="U3780" s="4" t="str">
        <x:v>Oui</x:v>
      </x:c>
      <x:c r="V3780" s="4" t="str">
        <x:v>v69</x:v>
      </x:c>
      <x:c r="W3780" s="4" t="str">
        <x:v>Oui</x:v>
      </x:c>
      <x:c r="X3780" s="4" t="str">
        <x:v>Non</x:v>
      </x:c>
      <x:c r="Y3780" s="4" t="str">
        <x:v>Non</x:v>
      </x:c>
      <x:c r="Z3780" s="36" t="n">
        <x:v>0</x:v>
      </x:c>
      <x:c r="AA3780" s="27" t="str">
        <x:v>Chemin blob présent dans l’arbre Git audité ; SHA256 déclaré par le registre, pixels non retéléchargés. Audit du code et des références ; aucun déploiement ni affichage en navigateur observé.</x:v>
      </x:c>
      <x:c r="AB3780" s="48" t="str">
        <x:v>https://github.com/darknigthmare/yautja-la-longue-chasse/blob/536ac53335e440747f6eccedd2cd757d1f817a99/public/game/imports/v87/new-deposits/e632dd05830167945ae66df8d9bc2d523c28b05030aa4b4b28e997b4055c3087.png</x:v>
      </x:c>
      <x:c r="AC3780" s="48" t="str">
        <x:v>https://github.com/darknigthmare/yautja-la-longue-chasse/blob/536ac53335e440747f6eccedd2cd757d1f817a99/app/game/data/driveNewDepositsSpritesV87.json</x:v>
      </x:c>
      <x:c r="AD3780" s="48" t="str">
        <x:v>https://drive.google.com/file/d/1yxg_AKxBqO21ySbD1Af3qZtixd7-ESW3/view?usp=drivesdk</x:v>
      </x:c>
      <x:c r="AE3780" s="4" t="str">
        <x:v>public/game/imports/v87/new-deposits/e632dd05830167945ae66df8d9bc2d523c28b05030aa4b4b28e997b4055c3087.png</x:v>
      </x:c>
      <x:c r="AF3780" s="4" t="str">
        <x:v>e632dd05830167945ae66df8d9bc2d523c28b05030aa4b4b28e997b4055c3087</x:v>
      </x:c>
      <x:c r="AG3780" s="4" t="str">
        <x:v>e632dd05830167945ae66df8d9bc2d523c28b05030aa4b4b28e997b4055c3087</x:v>
      </x:c>
      <x:c r="AH3780" s="27" t="str">
        <x:v>Archive candidate présente sur Drive ; PNG individuel non revérifié dans cet audit</x:v>
      </x:c>
      <x:c r="AI3780" s="27" t="str">
        <x:v>ID exact + SHA de version acceptée déclaré</x:v>
      </x:c>
      <x:c r="AJ3780" s="52"/>
    </x:row>
    <x:row r="3781" ht="29" customHeight="1">
      <x:c r="A3781" s="4" t="str">
        <x:v>sha-rhess--gardes-05</x:v>
      </x:c>
      <x:c r="B3781" s="4" t="str">
        <x:v>Sha-Rhess — Riverains des racines</x:v>
      </x:c>
      <x:c r="C3781" s="4" t="str">
        <x:v>Gardes de garnison</x:v>
      </x:c>
      <x:c r="D3781" s="45" t="n">
        <x:v>5</x:v>
      </x:c>
      <x:c r="E3781" s="27" t="str">
        <x:v>Pas faite</x:v>
      </x:c>
      <x:c r="F3781" s="27" t="str">
        <x:v>Aucune référence retrouvée dans le périmètre audité</x:v>
      </x:c>
      <x:c r="G3781" s="27" t="str">
        <x:v>Produire le PNG à partir de la fiche, puis sauvegarder et intégrer</x:v>
      </x:c>
      <x:c r="H3781" s="27" t="str">
        <x:v>Catalogue 4 069</x:v>
      </x:c>
      <x:c r="I3781" s="27" t="str">
        <x:v>Garde du spatioport — Sha-Rhess</x:v>
      </x:c>
      <x:c r="J3781" s="4" t="str">
        <x:v>sha-rhess</x:v>
      </x:c>
      <x:c r="K3781" s="4" t="str">
        <x:v>gardes</x:v>
      </x:c>
      <x:c r="L3781" s="4" t="str">
        <x:v>Oui</x:v>
      </x:c>
      <x:c r="M3781" s="4" t="str">
        <x:v>Non renseigné</x:v>
      </x:c>
      <x:c r="N3781" s="4"/>
      <x:c r="O3781" s="27"/>
      <x:c r="P3781" s="27"/>
      <x:c r="Q3781" s="27"/>
      <x:c r="R3781" s="27"/>
      <x:c r="S3781" s="27"/>
      <x:c r="T3781" s="27"/>
      <x:c r="U3781" s="4" t="str">
        <x:v>Non</x:v>
      </x:c>
      <x:c r="V3781" s="4" t="str">
        <x:v>remaining-at-v69</x:v>
      </x:c>
      <x:c r="W3781" s="4" t="str">
        <x:v>Non</x:v>
      </x:c>
      <x:c r="X3781" s="4" t="str">
        <x:v>Non</x:v>
      </x:c>
      <x:c r="Y3781" s="4" t="str">
        <x:v>Non</x:v>
      </x:c>
      <x:c r="Z3781" s="36" t="n">
        <x:v>0</x:v>
      </x:c>
      <x:c r="AA3781" s="27"/>
      <x:c r="AB3781" s="48"/>
      <x:c r="AC3781" s="48"/>
      <x:c r="AD3781" s="48"/>
      <x:c r="AE3781" s="4"/>
      <x:c r="AF3781" s="4"/>
      <x:c r="AG3781" s="4"/>
      <x:c r="AH3781" s="27" t="str">
        <x:v>Non applicable : aucun PNG accepté documenté à V69</x:v>
      </x:c>
      <x:c r="AI3781" s="27" t="str">
        <x:v>Aucune correspondance retrouvée</x:v>
      </x:c>
      <x:c r="AJ3781" s="52"/>
    </x:row>
    <x:row r="3782" ht="29" customHeight="1">
      <x:c r="A3782" s="4" t="str">
        <x:v>sha-rhess--gardes-06</x:v>
      </x:c>
      <x:c r="B3782" s="4" t="str">
        <x:v>Sha-Rhess — Riverains des racines</x:v>
      </x:c>
      <x:c r="C3782" s="4" t="str">
        <x:v>Gardes de garnison</x:v>
      </x:c>
      <x:c r="D3782" s="45" t="n">
        <x:v>6</x:v>
      </x:c>
      <x:c r="E3782" s="27" t="str">
        <x:v>Pas faite</x:v>
      </x:c>
      <x:c r="F3782" s="27" t="str">
        <x:v>Aucune référence retrouvée dans le périmètre audité</x:v>
      </x:c>
      <x:c r="G3782" s="27" t="str">
        <x:v>Produire le PNG à partir de la fiche, puis sauvegarder et intégrer</x:v>
      </x:c>
      <x:c r="H3782" s="27" t="str">
        <x:v>Catalogue 4 069</x:v>
      </x:c>
      <x:c r="I3782" s="27" t="str">
        <x:v>Garde d’escorte — Sha-Rhess</x:v>
      </x:c>
      <x:c r="J3782" s="4" t="str">
        <x:v>sha-rhess</x:v>
      </x:c>
      <x:c r="K3782" s="4" t="str">
        <x:v>gardes</x:v>
      </x:c>
      <x:c r="L3782" s="4" t="str">
        <x:v>Oui</x:v>
      </x:c>
      <x:c r="M3782" s="4" t="str">
        <x:v>Non renseigné</x:v>
      </x:c>
      <x:c r="N3782" s="4"/>
      <x:c r="O3782" s="27"/>
      <x:c r="P3782" s="27"/>
      <x:c r="Q3782" s="27"/>
      <x:c r="R3782" s="27"/>
      <x:c r="S3782" s="27"/>
      <x:c r="T3782" s="27"/>
      <x:c r="U3782" s="4" t="str">
        <x:v>Non</x:v>
      </x:c>
      <x:c r="V3782" s="4" t="str">
        <x:v>remaining-at-v69</x:v>
      </x:c>
      <x:c r="W3782" s="4" t="str">
        <x:v>Non</x:v>
      </x:c>
      <x:c r="X3782" s="4" t="str">
        <x:v>Non</x:v>
      </x:c>
      <x:c r="Y3782" s="4" t="str">
        <x:v>Non</x:v>
      </x:c>
      <x:c r="Z3782" s="36" t="n">
        <x:v>0</x:v>
      </x:c>
      <x:c r="AA3782" s="27"/>
      <x:c r="AB3782" s="48"/>
      <x:c r="AC3782" s="48"/>
      <x:c r="AD3782" s="48"/>
      <x:c r="AE3782" s="4"/>
      <x:c r="AF3782" s="4"/>
      <x:c r="AG3782" s="4"/>
      <x:c r="AH3782" s="27" t="str">
        <x:v>Non applicable : aucun PNG accepté documenté à V69</x:v>
      </x:c>
      <x:c r="AI3782" s="27" t="str">
        <x:v>Aucune correspondance retrouvée</x:v>
      </x:c>
      <x:c r="AJ3782" s="52"/>
    </x:row>
    <x:row r="3783" ht="29" customHeight="1">
      <x:c r="A3783" s="4" t="str">
        <x:v>sha-rhess--gardes-07</x:v>
      </x:c>
      <x:c r="B3783" s="4" t="str">
        <x:v>Sha-Rhess — Riverains des racines</x:v>
      </x:c>
      <x:c r="C3783" s="4" t="str">
        <x:v>Gardes de garnison</x:v>
      </x:c>
      <x:c r="D3783" s="45" t="n">
        <x:v>7</x:v>
      </x:c>
      <x:c r="E3783" s="27" t="str">
        <x:v>Pas faite</x:v>
      </x:c>
      <x:c r="F3783" s="27" t="str">
        <x:v>Aucune référence retrouvée dans le périmètre audité</x:v>
      </x:c>
      <x:c r="G3783" s="27" t="str">
        <x:v>Produire le PNG à partir de la fiche, puis sauvegarder et intégrer</x:v>
      </x:c>
      <x:c r="H3783" s="27" t="str">
        <x:v>Catalogue 4 069</x:v>
      </x:c>
      <x:c r="I3783" s="27" t="str">
        <x:v>Sergent de la garde — Sha-Rhess</x:v>
      </x:c>
      <x:c r="J3783" s="4" t="str">
        <x:v>sha-rhess</x:v>
      </x:c>
      <x:c r="K3783" s="4" t="str">
        <x:v>gardes</x:v>
      </x:c>
      <x:c r="L3783" s="4" t="str">
        <x:v>Oui</x:v>
      </x:c>
      <x:c r="M3783" s="4" t="str">
        <x:v>Non renseigné</x:v>
      </x:c>
      <x:c r="N3783" s="4"/>
      <x:c r="O3783" s="27"/>
      <x:c r="P3783" s="27"/>
      <x:c r="Q3783" s="27"/>
      <x:c r="R3783" s="27"/>
      <x:c r="S3783" s="27"/>
      <x:c r="T3783" s="27"/>
      <x:c r="U3783" s="4" t="str">
        <x:v>Non</x:v>
      </x:c>
      <x:c r="V3783" s="4" t="str">
        <x:v>remaining-at-v69</x:v>
      </x:c>
      <x:c r="W3783" s="4" t="str">
        <x:v>Non</x:v>
      </x:c>
      <x:c r="X3783" s="4" t="str">
        <x:v>Non</x:v>
      </x:c>
      <x:c r="Y3783" s="4" t="str">
        <x:v>Non</x:v>
      </x:c>
      <x:c r="Z3783" s="36" t="n">
        <x:v>0</x:v>
      </x:c>
      <x:c r="AA3783" s="27"/>
      <x:c r="AB3783" s="48"/>
      <x:c r="AC3783" s="48"/>
      <x:c r="AD3783" s="48"/>
      <x:c r="AE3783" s="4"/>
      <x:c r="AF3783" s="4"/>
      <x:c r="AG3783" s="4"/>
      <x:c r="AH3783" s="27" t="str">
        <x:v>Non applicable : aucun PNG accepté documenté à V69</x:v>
      </x:c>
      <x:c r="AI3783" s="27" t="str">
        <x:v>Aucune correspondance retrouvée</x:v>
      </x:c>
      <x:c r="AJ3783" s="52"/>
    </x:row>
    <x:row r="3784" ht="29" customHeight="1">
      <x:c r="A3784" s="4" t="str">
        <x:v>sha-rhess--gardes-08</x:v>
      </x:c>
      <x:c r="B3784" s="4" t="str">
        <x:v>Sha-Rhess — Riverains des racines</x:v>
      </x:c>
      <x:c r="C3784" s="4" t="str">
        <x:v>Gardes de garnison</x:v>
      </x:c>
      <x:c r="D3784" s="45" t="n">
        <x:v>8</x:v>
      </x:c>
      <x:c r="E3784" s="27" t="str">
        <x:v>Pas faite</x:v>
      </x:c>
      <x:c r="F3784" s="27" t="str">
        <x:v>Aucune référence retrouvée dans le périmètre audité</x:v>
      </x:c>
      <x:c r="G3784" s="27" t="str">
        <x:v>Produire le PNG à partir de la fiche, puis sauvegarder et intégrer</x:v>
      </x:c>
      <x:c r="H3784" s="27" t="str">
        <x:v>Catalogue 4 069</x:v>
      </x:c>
      <x:c r="I3784" s="27" t="str">
        <x:v>Capitaine de la garde — Sha-Rhess</x:v>
      </x:c>
      <x:c r="J3784" s="4" t="str">
        <x:v>sha-rhess</x:v>
      </x:c>
      <x:c r="K3784" s="4" t="str">
        <x:v>gardes</x:v>
      </x:c>
      <x:c r="L3784" s="4" t="str">
        <x:v>Oui</x:v>
      </x:c>
      <x:c r="M3784" s="4" t="str">
        <x:v>Non renseigné</x:v>
      </x:c>
      <x:c r="N3784" s="4"/>
      <x:c r="O3784" s="27"/>
      <x:c r="P3784" s="27"/>
      <x:c r="Q3784" s="27"/>
      <x:c r="R3784" s="27"/>
      <x:c r="S3784" s="27"/>
      <x:c r="T3784" s="27"/>
      <x:c r="U3784" s="4" t="str">
        <x:v>Non</x:v>
      </x:c>
      <x:c r="V3784" s="4" t="str">
        <x:v>remaining-at-v69</x:v>
      </x:c>
      <x:c r="W3784" s="4" t="str">
        <x:v>Non</x:v>
      </x:c>
      <x:c r="X3784" s="4" t="str">
        <x:v>Non</x:v>
      </x:c>
      <x:c r="Y3784" s="4" t="str">
        <x:v>Non</x:v>
      </x:c>
      <x:c r="Z3784" s="36" t="n">
        <x:v>0</x:v>
      </x:c>
      <x:c r="AA3784" s="27"/>
      <x:c r="AB3784" s="48"/>
      <x:c r="AC3784" s="48"/>
      <x:c r="AD3784" s="48"/>
      <x:c r="AE3784" s="4"/>
      <x:c r="AF3784" s="4"/>
      <x:c r="AG3784" s="4"/>
      <x:c r="AH3784" s="27" t="str">
        <x:v>Non applicable : aucun PNG accepté documenté à V69</x:v>
      </x:c>
      <x:c r="AI3784" s="27" t="str">
        <x:v>Aucune correspondance retrouvée</x:v>
      </x:c>
      <x:c r="AJ3784" s="52"/>
    </x:row>
    <x:row r="3785" ht="29" customHeight="1">
      <x:c r="A3785" s="4" t="str">
        <x:v>sha-rhess--gardes-09</x:v>
      </x:c>
      <x:c r="B3785" s="4" t="str">
        <x:v>Sha-Rhess — Riverains des racines</x:v>
      </x:c>
      <x:c r="C3785" s="4" t="str">
        <x:v>Gardes de garnison</x:v>
      </x:c>
      <x:c r="D3785" s="45" t="n">
        <x:v>9</x:v>
      </x:c>
      <x:c r="E3785" s="27" t="str">
        <x:v>Pas faite</x:v>
      </x:c>
      <x:c r="F3785" s="27" t="str">
        <x:v>Aucune référence retrouvée dans le périmètre audité</x:v>
      </x:c>
      <x:c r="G3785" s="27" t="str">
        <x:v>Produire le PNG à partir de la fiche, puis sauvegarder et intégrer</x:v>
      </x:c>
      <x:c r="H3785" s="27" t="str">
        <x:v>Catalogue 4 069</x:v>
      </x:c>
      <x:c r="I3785" s="27" t="str">
        <x:v>Patrouilleur de garnison — Sha-Rhess</x:v>
      </x:c>
      <x:c r="J3785" s="4" t="str">
        <x:v>sha-rhess</x:v>
      </x:c>
      <x:c r="K3785" s="4" t="str">
        <x:v>gardes</x:v>
      </x:c>
      <x:c r="L3785" s="4" t="str">
        <x:v>Oui</x:v>
      </x:c>
      <x:c r="M3785" s="4" t="str">
        <x:v>Non renseigné</x:v>
      </x:c>
      <x:c r="N3785" s="4"/>
      <x:c r="O3785" s="27"/>
      <x:c r="P3785" s="27"/>
      <x:c r="Q3785" s="27"/>
      <x:c r="R3785" s="27"/>
      <x:c r="S3785" s="27"/>
      <x:c r="T3785" s="27"/>
      <x:c r="U3785" s="4" t="str">
        <x:v>Non</x:v>
      </x:c>
      <x:c r="V3785" s="4" t="str">
        <x:v>remaining-at-v69</x:v>
      </x:c>
      <x:c r="W3785" s="4" t="str">
        <x:v>Non</x:v>
      </x:c>
      <x:c r="X3785" s="4" t="str">
        <x:v>Non</x:v>
      </x:c>
      <x:c r="Y3785" s="4" t="str">
        <x:v>Non</x:v>
      </x:c>
      <x:c r="Z3785" s="36" t="n">
        <x:v>0</x:v>
      </x:c>
      <x:c r="AA3785" s="27"/>
      <x:c r="AB3785" s="48"/>
      <x:c r="AC3785" s="48"/>
      <x:c r="AD3785" s="48"/>
      <x:c r="AE3785" s="4"/>
      <x:c r="AF3785" s="4"/>
      <x:c r="AG3785" s="4"/>
      <x:c r="AH3785" s="27" t="str">
        <x:v>Non applicable : aucun PNG accepté documenté à V69</x:v>
      </x:c>
      <x:c r="AI3785" s="27" t="str">
        <x:v>Aucune correspondance retrouvée</x:v>
      </x:c>
      <x:c r="AJ3785" s="52"/>
    </x:row>
    <x:row r="3786" ht="29" customHeight="1">
      <x:c r="A3786" s="4" t="str">
        <x:v>sha-rhess--gardes-10</x:v>
      </x:c>
      <x:c r="B3786" s="4" t="str">
        <x:v>Sha-Rhess — Riverains des racines</x:v>
      </x:c>
      <x:c r="C3786" s="4" t="str">
        <x:v>Gardes de garnison</x:v>
      </x:c>
      <x:c r="D3786" s="45" t="n">
        <x:v>10</x:v>
      </x:c>
      <x:c r="E3786" s="27" t="str">
        <x:v>Pas faite</x:v>
      </x:c>
      <x:c r="F3786" s="27" t="str">
        <x:v>Aucune référence retrouvée dans le périmètre audité</x:v>
      </x:c>
      <x:c r="G3786" s="27" t="str">
        <x:v>Produire le PNG à partir de la fiche, puis sauvegarder et intégrer</x:v>
      </x:c>
      <x:c r="H3786" s="27" t="str">
        <x:v>Catalogue 4 069</x:v>
      </x:c>
      <x:c r="I3786" s="27" t="str">
        <x:v>Garde des ateliers — Sha-Rhess</x:v>
      </x:c>
      <x:c r="J3786" s="4" t="str">
        <x:v>sha-rhess</x:v>
      </x:c>
      <x:c r="K3786" s="4" t="str">
        <x:v>gardes</x:v>
      </x:c>
      <x:c r="L3786" s="4" t="str">
        <x:v>Oui</x:v>
      </x:c>
      <x:c r="M3786" s="4" t="str">
        <x:v>Non renseigné</x:v>
      </x:c>
      <x:c r="N3786" s="4"/>
      <x:c r="O3786" s="27"/>
      <x:c r="P3786" s="27"/>
      <x:c r="Q3786" s="27"/>
      <x:c r="R3786" s="27"/>
      <x:c r="S3786" s="27"/>
      <x:c r="T3786" s="27"/>
      <x:c r="U3786" s="4" t="str">
        <x:v>Non</x:v>
      </x:c>
      <x:c r="V3786" s="4" t="str">
        <x:v>remaining-at-v69</x:v>
      </x:c>
      <x:c r="W3786" s="4" t="str">
        <x:v>Non</x:v>
      </x:c>
      <x:c r="X3786" s="4" t="str">
        <x:v>Non</x:v>
      </x:c>
      <x:c r="Y3786" s="4" t="str">
        <x:v>Non</x:v>
      </x:c>
      <x:c r="Z3786" s="36" t="n">
        <x:v>0</x:v>
      </x:c>
      <x:c r="AA3786" s="27"/>
      <x:c r="AB3786" s="48"/>
      <x:c r="AC3786" s="48"/>
      <x:c r="AD3786" s="48"/>
      <x:c r="AE3786" s="4"/>
      <x:c r="AF3786" s="4"/>
      <x:c r="AG3786" s="4"/>
      <x:c r="AH3786" s="27" t="str">
        <x:v>Non applicable : aucun PNG accepté documenté à V69</x:v>
      </x:c>
      <x:c r="AI3786" s="27" t="str">
        <x:v>Aucune correspondance retrouvée</x:v>
      </x:c>
      <x:c r="AJ3786" s="52"/>
    </x:row>
    <x:row r="3787" ht="29" customHeight="1">
      <x:c r="A3787" s="4" t="str">
        <x:v>kaal-or--hydras-01</x:v>
      </x:c>
      <x:c r="B3787" s="4" t="str">
        <x:v>Kaal-Or — Gens de la haute neige</x:v>
      </x:c>
      <x:c r="C3787" s="4" t="str">
        <x:v>Hydras</x:v>
      </x:c>
      <x:c r="D3787" s="45" t="n">
        <x:v>1</x:v>
      </x:c>
      <x:c r="E3787" s="27" t="str">
        <x:v>Produite — à vérifier</x:v>
      </x:c>
      <x:c r="F3787" s="27" t="str">
        <x:v>Aucune référence retrouvée dans le périmètre audité</x:v>
      </x:c>
      <x:c r="G3787" s="27" t="str">
        <x:v>Retrouver la version acceptée V6.2 et vérifier ses octets</x:v>
      </x:c>
      <x:c r="H3787" s="27" t="str">
        <x:v>Catalogue 4 069</x:v>
      </x:c>
      <x:c r="I3787" s="27" t="str">
        <x:v>Hydra d’assaut — Kaal-Or</x:v>
      </x:c>
      <x:c r="J3787" s="4" t="str">
        <x:v>kaal-or</x:v>
      </x:c>
      <x:c r="K3787" s="4" t="str">
        <x:v>hydras</x:v>
      </x:c>
      <x:c r="L3787" s="4" t="str">
        <x:v>Oui</x:v>
      </x:c>
      <x:c r="M3787" s="4" t="str">
        <x:v>Non renseigné</x:v>
      </x:c>
      <x:c r="N3787" s="4"/>
      <x:c r="O3787" s="27"/>
      <x:c r="P3787" s="27"/>
      <x:c r="Q3787" s="27"/>
      <x:c r="R3787" s="27"/>
      <x:c r="S3787" s="27"/>
      <x:c r="T3787" s="27"/>
      <x:c r="U3787" s="4" t="str">
        <x:v>Oui</x:v>
      </x:c>
      <x:c r="V3787" s="4" t="str">
        <x:v>v62</x:v>
      </x:c>
      <x:c r="W3787" s="4" t="str">
        <x:v>Non</x:v>
      </x:c>
      <x:c r="X3787" s="4" t="str">
        <x:v>Non</x:v>
      </x:c>
      <x:c r="Y3787" s="4" t="str">
        <x:v>Non</x:v>
      </x:c>
      <x:c r="Z3787" s="36" t="n">
        <x:v>0</x:v>
      </x:c>
      <x:c r="AA3787" s="27" t="str">
        <x:v>Acceptation V6.2 attestée avec empreinte ; fichier individuel et archive non retrouvés. La disparition d’un ancien chemin temporaire ne suffit pas à prouver une perte définitive.</x:v>
      </x:c>
      <x:c r="AB3787" s="48"/>
      <x:c r="AC3787" s="48"/>
      <x:c r="AD3787" s="48"/>
      <x:c r="AE3787" s="4"/>
      <x:c r="AF3787" s="4"/>
      <x:c r="AG3787" s="4" t="str">
        <x:v>7704a0906796d436c327db16b6e572e7fc91f70442126493c5198bf8dce5be4d</x:v>
      </x:c>
      <x:c r="AH3787" s="27" t="str">
        <x:v>PNG accepté historiquement ; archive non localisée dans les dossiers Drive vérifiés</x:v>
      </x:c>
      <x:c r="AI3787" s="27" t="str">
        <x:v>Aucune correspondance retrouvée</x:v>
      </x:c>
      <x:c r="AJ3787" s="52"/>
    </x:row>
    <x:row r="3788" ht="29" customHeight="1">
      <x:c r="A3788" s="4" t="str">
        <x:v>kaal-or--blazers-01</x:v>
      </x:c>
      <x:c r="B3788" s="4" t="str">
        <x:v>Kaal-Or — Gens de la haute neige</x:v>
      </x:c>
      <x:c r="C3788" s="4" t="str">
        <x:v>Blazers</x:v>
      </x:c>
      <x:c r="D3788" s="45" t="n">
        <x:v>1</x:v>
      </x:c>
      <x:c r="E3788" s="27" t="str">
        <x:v>Produite — à vérifier</x:v>
      </x:c>
      <x:c r="F3788" s="27" t="str">
        <x:v>Aucune référence retrouvée dans le périmètre audité</x:v>
      </x:c>
      <x:c r="G3788" s="27" t="str">
        <x:v>Retrouver la version acceptée V6.2 et vérifier ses octets</x:v>
      </x:c>
      <x:c r="H3788" s="27" t="str">
        <x:v>Catalogue 4 069</x:v>
      </x:c>
      <x:c r="I3788" s="27" t="str">
        <x:v>Blazer d’appui — Kaal-Or</x:v>
      </x:c>
      <x:c r="J3788" s="4" t="str">
        <x:v>kaal-or</x:v>
      </x:c>
      <x:c r="K3788" s="4" t="str">
        <x:v>blazers</x:v>
      </x:c>
      <x:c r="L3788" s="4" t="str">
        <x:v>Oui</x:v>
      </x:c>
      <x:c r="M3788" s="4" t="str">
        <x:v>Non renseigné</x:v>
      </x:c>
      <x:c r="N3788" s="4"/>
      <x:c r="O3788" s="27"/>
      <x:c r="P3788" s="27"/>
      <x:c r="Q3788" s="27"/>
      <x:c r="R3788" s="27"/>
      <x:c r="S3788" s="27"/>
      <x:c r="T3788" s="27"/>
      <x:c r="U3788" s="4" t="str">
        <x:v>Oui</x:v>
      </x:c>
      <x:c r="V3788" s="4" t="str">
        <x:v>v62</x:v>
      </x:c>
      <x:c r="W3788" s="4" t="str">
        <x:v>Non</x:v>
      </x:c>
      <x:c r="X3788" s="4" t="str">
        <x:v>Non</x:v>
      </x:c>
      <x:c r="Y3788" s="4" t="str">
        <x:v>Non</x:v>
      </x:c>
      <x:c r="Z3788" s="36" t="n">
        <x:v>0</x:v>
      </x:c>
      <x:c r="AA3788" s="27" t="str">
        <x:v>Acceptation V6.2 attestée avec empreinte ; fichier individuel et archive non retrouvés. La disparition d’un ancien chemin temporaire ne suffit pas à prouver une perte définitive.</x:v>
      </x:c>
      <x:c r="AB3788" s="48"/>
      <x:c r="AC3788" s="48"/>
      <x:c r="AD3788" s="48"/>
      <x:c r="AE3788" s="4"/>
      <x:c r="AF3788" s="4"/>
      <x:c r="AG3788" s="4" t="str">
        <x:v>5f551af05d281fcf4aa9f33e145fb517ef0a621ff472252d66d930419cda550f</x:v>
      </x:c>
      <x:c r="AH3788" s="27" t="str">
        <x:v>PNG accepté historiquement ; archive non localisée dans les dossiers Drive vérifiés</x:v>
      </x:c>
      <x:c r="AI3788" s="27" t="str">
        <x:v>Aucune correspondance retrouvée</x:v>
      </x:c>
      <x:c r="AJ3788" s="52"/>
    </x:row>
    <x:row r="3789" ht="29" customHeight="1">
      <x:c r="A3789" s="4" t="str">
        <x:v>kaal-or--vanguards-01</x:v>
      </x:c>
      <x:c r="B3789" s="4" t="str">
        <x:v>Kaal-Or — Gens de la haute neige</x:v>
      </x:c>
      <x:c r="C3789" s="4" t="str">
        <x:v>Vanguards</x:v>
      </x:c>
      <x:c r="D3789" s="45" t="n">
        <x:v>1</x:v>
      </x:c>
      <x:c r="E3789" s="27" t="str">
        <x:v>Produite — à vérifier</x:v>
      </x:c>
      <x:c r="F3789" s="27" t="str">
        <x:v>Aucune référence retrouvée dans le périmètre audité</x:v>
      </x:c>
      <x:c r="G3789" s="27" t="str">
        <x:v>Retrouver la version acceptée V6.2 et vérifier ses octets</x:v>
      </x:c>
      <x:c r="H3789" s="27" t="str">
        <x:v>Catalogue 4 069</x:v>
      </x:c>
      <x:c r="I3789" s="27" t="str">
        <x:v>Vanguard d’assaut — Kaal-Or</x:v>
      </x:c>
      <x:c r="J3789" s="4" t="str">
        <x:v>kaal-or</x:v>
      </x:c>
      <x:c r="K3789" s="4" t="str">
        <x:v>vanguards</x:v>
      </x:c>
      <x:c r="L3789" s="4" t="str">
        <x:v>Oui</x:v>
      </x:c>
      <x:c r="M3789" s="4" t="str">
        <x:v>Non renseigné</x:v>
      </x:c>
      <x:c r="N3789" s="4"/>
      <x:c r="O3789" s="27"/>
      <x:c r="P3789" s="27"/>
      <x:c r="Q3789" s="27"/>
      <x:c r="R3789" s="27"/>
      <x:c r="S3789" s="27"/>
      <x:c r="T3789" s="27"/>
      <x:c r="U3789" s="4" t="str">
        <x:v>Oui</x:v>
      </x:c>
      <x:c r="V3789" s="4" t="str">
        <x:v>v62</x:v>
      </x:c>
      <x:c r="W3789" s="4" t="str">
        <x:v>Non</x:v>
      </x:c>
      <x:c r="X3789" s="4" t="str">
        <x:v>Non</x:v>
      </x:c>
      <x:c r="Y3789" s="4" t="str">
        <x:v>Non</x:v>
      </x:c>
      <x:c r="Z3789" s="36" t="n">
        <x:v>0</x:v>
      </x:c>
      <x:c r="AA3789" s="27" t="str">
        <x:v>Acceptation V6.2 attestée avec empreinte ; fichier individuel et archive non retrouvés. La disparition d’un ancien chemin temporaire ne suffit pas à prouver une perte définitive.</x:v>
      </x:c>
      <x:c r="AB3789" s="48"/>
      <x:c r="AC3789" s="48"/>
      <x:c r="AD3789" s="48"/>
      <x:c r="AE3789" s="4"/>
      <x:c r="AF3789" s="4"/>
      <x:c r="AG3789" s="4" t="str">
        <x:v>740fb9eed4f67020ff3994f7f5527e7e08b12594ee912a635b896705061f6368</x:v>
      </x:c>
      <x:c r="AH3789" s="27" t="str">
        <x:v>PNG accepté historiquement ; archive non localisée dans les dossiers Drive vérifiés</x:v>
      </x:c>
      <x:c r="AI3789" s="27" t="str">
        <x:v>Aucune correspondance retrouvée</x:v>
      </x:c>
      <x:c r="AJ3789" s="52"/>
    </x:row>
    <x:row r="3790" ht="29" customHeight="1">
      <x:c r="A3790" s="4" t="str">
        <x:v>kaal-or--brise-lignes-01</x:v>
      </x:c>
      <x:c r="B3790" s="4" t="str">
        <x:v>Kaal-Or — Gens de la haute neige</x:v>
      </x:c>
      <x:c r="C3790" s="4" t="str">
        <x:v>Brise-lignes</x:v>
      </x:c>
      <x:c r="D3790" s="45" t="n">
        <x:v>1</x:v>
      </x:c>
      <x:c r="E3790" s="27" t="str">
        <x:v>Produite — à vérifier</x:v>
      </x:c>
      <x:c r="F3790" s="27" t="str">
        <x:v>Aucune référence retrouvée dans le périmètre audité</x:v>
      </x:c>
      <x:c r="G3790" s="27" t="str">
        <x:v>Retrouver la version acceptée V6.2 et vérifier ses octets</x:v>
      </x:c>
      <x:c r="H3790" s="27" t="str">
        <x:v>Catalogue 4 069</x:v>
      </x:c>
      <x:c r="I3790" s="27" t="str">
        <x:v>Brise-ligne — Kaal-Or</x:v>
      </x:c>
      <x:c r="J3790" s="4" t="str">
        <x:v>kaal-or</x:v>
      </x:c>
      <x:c r="K3790" s="4" t="str">
        <x:v>brise-lignes</x:v>
      </x:c>
      <x:c r="L3790" s="4" t="str">
        <x:v>Oui</x:v>
      </x:c>
      <x:c r="M3790" s="4" t="str">
        <x:v>Non renseigné</x:v>
      </x:c>
      <x:c r="N3790" s="4"/>
      <x:c r="O3790" s="27"/>
      <x:c r="P3790" s="27"/>
      <x:c r="Q3790" s="27"/>
      <x:c r="R3790" s="27"/>
      <x:c r="S3790" s="27"/>
      <x:c r="T3790" s="27"/>
      <x:c r="U3790" s="4" t="str">
        <x:v>Oui</x:v>
      </x:c>
      <x:c r="V3790" s="4" t="str">
        <x:v>v62</x:v>
      </x:c>
      <x:c r="W3790" s="4" t="str">
        <x:v>Non</x:v>
      </x:c>
      <x:c r="X3790" s="4" t="str">
        <x:v>Non</x:v>
      </x:c>
      <x:c r="Y3790" s="4" t="str">
        <x:v>Non</x:v>
      </x:c>
      <x:c r="Z3790" s="36" t="n">
        <x:v>0</x:v>
      </x:c>
      <x:c r="AA3790" s="27" t="str">
        <x:v>Acceptation V6.2 attestée avec empreinte ; fichier individuel et archive non retrouvés. La disparition d’un ancien chemin temporaire ne suffit pas à prouver une perte définitive.</x:v>
      </x:c>
      <x:c r="AB3790" s="48"/>
      <x:c r="AC3790" s="48"/>
      <x:c r="AD3790" s="48"/>
      <x:c r="AE3790" s="4"/>
      <x:c r="AF3790" s="4"/>
      <x:c r="AG3790" s="4" t="str">
        <x:v>bac316c866eeb9b3f0f40552caa9f68da98f472326c2cb3d498d3d584fff31e4</x:v>
      </x:c>
      <x:c r="AH3790" s="27" t="str">
        <x:v>PNG accepté historiquement ; archive non localisée dans les dossiers Drive vérifiés</x:v>
      </x:c>
      <x:c r="AI3790" s="27" t="str">
        <x:v>Aucune correspondance retrouvée</x:v>
      </x:c>
      <x:c r="AJ3790" s="52"/>
    </x:row>
    <x:row r="3791" ht="29" customHeight="1">
      <x:c r="A3791" s="4" t="str">
        <x:v>kaal-or--gardes-01</x:v>
      </x:c>
      <x:c r="B3791" s="4" t="str">
        <x:v>Kaal-Or — Gens de la haute neige</x:v>
      </x:c>
      <x:c r="C3791" s="4" t="str">
        <x:v>Gardes de garnison</x:v>
      </x:c>
      <x:c r="D3791" s="45" t="n">
        <x:v>1</x:v>
      </x:c>
      <x:c r="E3791" s="27" t="str">
        <x:v>Produite — à vérifier</x:v>
      </x:c>
      <x:c r="F3791" s="27" t="str">
        <x:v>Aucune référence retrouvée dans le périmètre audité</x:v>
      </x:c>
      <x:c r="G3791" s="27" t="str">
        <x:v>Retrouver la version acceptée V6.2 et vérifier ses octets</x:v>
      </x:c>
      <x:c r="H3791" s="27" t="str">
        <x:v>Catalogue 4 069</x:v>
      </x:c>
      <x:c r="I3791" s="27" t="str">
        <x:v>Garde de garnison — Kaal-Or</x:v>
      </x:c>
      <x:c r="J3791" s="4" t="str">
        <x:v>kaal-or</x:v>
      </x:c>
      <x:c r="K3791" s="4" t="str">
        <x:v>gardes</x:v>
      </x:c>
      <x:c r="L3791" s="4" t="str">
        <x:v>Oui</x:v>
      </x:c>
      <x:c r="M3791" s="4" t="str">
        <x:v>Non renseigné</x:v>
      </x:c>
      <x:c r="N3791" s="4"/>
      <x:c r="O3791" s="27"/>
      <x:c r="P3791" s="27"/>
      <x:c r="Q3791" s="27"/>
      <x:c r="R3791" s="27"/>
      <x:c r="S3791" s="27"/>
      <x:c r="T3791" s="27"/>
      <x:c r="U3791" s="4" t="str">
        <x:v>Oui</x:v>
      </x:c>
      <x:c r="V3791" s="4" t="str">
        <x:v>v62</x:v>
      </x:c>
      <x:c r="W3791" s="4" t="str">
        <x:v>Non</x:v>
      </x:c>
      <x:c r="X3791" s="4" t="str">
        <x:v>Non</x:v>
      </x:c>
      <x:c r="Y3791" s="4" t="str">
        <x:v>Non</x:v>
      </x:c>
      <x:c r="Z3791" s="36" t="n">
        <x:v>0</x:v>
      </x:c>
      <x:c r="AA3791" s="27" t="str">
        <x:v>Acceptation V6.2 attestée avec empreinte ; fichier individuel et archive non retrouvés. La disparition d’un ancien chemin temporaire ne suffit pas à prouver une perte définitive.</x:v>
      </x:c>
      <x:c r="AB3791" s="48"/>
      <x:c r="AC3791" s="48"/>
      <x:c r="AD3791" s="48"/>
      <x:c r="AE3791" s="4"/>
      <x:c r="AF3791" s="4"/>
      <x:c r="AG3791" s="4" t="str">
        <x:v>687ae1431e2176885851a1f519a676fc0b68fa7c3a2dc4b9a8b309a03c54cb9d</x:v>
      </x:c>
      <x:c r="AH3791" s="27" t="str">
        <x:v>PNG accepté historiquement ; archive non localisée dans les dossiers Drive vérifiés</x:v>
      </x:c>
      <x:c r="AI3791" s="27" t="str">
        <x:v>Aucune correspondance retrouvée</x:v>
      </x:c>
      <x:c r="AJ3791" s="52"/>
    </x:row>
    <x:row r="3792" ht="29" customHeight="1">
      <x:c r="A3792" s="4" t="str">
        <x:v>kaal-or--hydras-02</x:v>
      </x:c>
      <x:c r="B3792" s="4" t="str">
        <x:v>Kaal-Or — Gens de la haute neige</x:v>
      </x:c>
      <x:c r="C3792" s="4" t="str">
        <x:v>Hydras</x:v>
      </x:c>
      <x:c r="D3792" s="45" t="n">
        <x:v>2</x:v>
      </x:c>
      <x:c r="E3792" s="27" t="str">
        <x:v>Produite — à vérifier</x:v>
      </x:c>
      <x:c r="F3792" s="27" t="str">
        <x:v>Aucune référence retrouvée dans le périmètre audité</x:v>
      </x:c>
      <x:c r="G3792" s="27" t="str">
        <x:v>Retrouver la version acceptée V6.2 et vérifier ses octets</x:v>
      </x:c>
      <x:c r="H3792" s="27" t="str">
        <x:v>Catalogue 4 069</x:v>
      </x:c>
      <x:c r="I3792" s="27" t="str">
        <x:v>Hydra de siège — Kaal-Or</x:v>
      </x:c>
      <x:c r="J3792" s="4" t="str">
        <x:v>kaal-or</x:v>
      </x:c>
      <x:c r="K3792" s="4" t="str">
        <x:v>hydras</x:v>
      </x:c>
      <x:c r="L3792" s="4" t="str">
        <x:v>Oui</x:v>
      </x:c>
      <x:c r="M3792" s="4" t="str">
        <x:v>Non renseigné</x:v>
      </x:c>
      <x:c r="N3792" s="4"/>
      <x:c r="O3792" s="27"/>
      <x:c r="P3792" s="27"/>
      <x:c r="Q3792" s="27"/>
      <x:c r="R3792" s="27"/>
      <x:c r="S3792" s="27"/>
      <x:c r="T3792" s="27"/>
      <x:c r="U3792" s="4" t="str">
        <x:v>Oui</x:v>
      </x:c>
      <x:c r="V3792" s="4" t="str">
        <x:v>v62</x:v>
      </x:c>
      <x:c r="W3792" s="4" t="str">
        <x:v>Non</x:v>
      </x:c>
      <x:c r="X3792" s="4" t="str">
        <x:v>Non</x:v>
      </x:c>
      <x:c r="Y3792" s="4" t="str">
        <x:v>Non</x:v>
      </x:c>
      <x:c r="Z3792" s="36" t="n">
        <x:v>0</x:v>
      </x:c>
      <x:c r="AA3792" s="27" t="str">
        <x:v>Acceptation V6.2 attestée avec empreinte ; fichier individuel et archive non retrouvés. La disparition d’un ancien chemin temporaire ne suffit pas à prouver une perte définitive.</x:v>
      </x:c>
      <x:c r="AB3792" s="48"/>
      <x:c r="AC3792" s="48"/>
      <x:c r="AD3792" s="48"/>
      <x:c r="AE3792" s="4"/>
      <x:c r="AF3792" s="4"/>
      <x:c r="AG3792" s="4" t="str">
        <x:v>1abc2040c1c47c042835eadd5f3a433788c5c6fdea935994094c07d3664e03a2</x:v>
      </x:c>
      <x:c r="AH3792" s="27" t="str">
        <x:v>PNG accepté historiquement ; archive non localisée dans les dossiers Drive vérifiés</x:v>
      </x:c>
      <x:c r="AI3792" s="27" t="str">
        <x:v>Aucune correspondance retrouvée</x:v>
      </x:c>
      <x:c r="AJ3792" s="52"/>
    </x:row>
    <x:row r="3793" ht="29" customHeight="1">
      <x:c r="A3793" s="4" t="str">
        <x:v>kaal-or--hydras-03</x:v>
      </x:c>
      <x:c r="B3793" s="4" t="str">
        <x:v>Kaal-Or — Gens de la haute neige</x:v>
      </x:c>
      <x:c r="C3793" s="4" t="str">
        <x:v>Hydras</x:v>
      </x:c>
      <x:c r="D3793" s="45" t="n">
        <x:v>3</x:v>
      </x:c>
      <x:c r="E3793" s="27" t="str">
        <x:v>Présente dans main</x:v>
      </x:c>
      <x:c r="F3793" s="27" t="str">
        <x:v>Galerie et codex</x:v>
      </x:c>
      <x:c r="G3793" s="27" t="str">
        <x:v>Conserver ; vérifier le rendu selon l’usage indiqué</x:v>
      </x:c>
      <x:c r="H3793" s="27" t="str">
        <x:v>Catalogue 4 069</x:v>
      </x:c>
      <x:c r="I3793" s="27" t="str">
        <x:v>Hydra vétéran — Kaal-Or</x:v>
      </x:c>
      <x:c r="J3793" s="4" t="str">
        <x:v>kaal-or</x:v>
      </x:c>
      <x:c r="K3793" s="4" t="str">
        <x:v>hydras</x:v>
      </x:c>
      <x:c r="L3793" s="4" t="str">
        <x:v>Oui</x:v>
      </x:c>
      <x:c r="M3793" s="4" t="str">
        <x:v>adult</x:v>
      </x:c>
      <x:c r="N3793" s="4"/>
      <x:c r="O3793" s="27"/>
      <x:c r="P3793" s="27"/>
      <x:c r="Q3793" s="27"/>
      <x:c r="R3793" s="27"/>
      <x:c r="S3793" s="27"/>
      <x:c r="T3793" s="27"/>
      <x:c r="U3793" s="4" t="str">
        <x:v>Oui</x:v>
      </x:c>
      <x:c r="V3793" s="4" t="str">
        <x:v>v68</x:v>
      </x:c>
      <x:c r="W3793" s="4" t="str">
        <x:v>Oui</x:v>
      </x:c>
      <x:c r="X3793" s="4" t="str">
        <x:v>Non</x:v>
      </x:c>
      <x:c r="Y3793" s="4" t="str">
        <x:v>Non</x:v>
      </x:c>
      <x:c r="Z3793" s="36" t="n">
        <x:v>0</x:v>
      </x:c>
      <x:c r="AA3793" s="27" t="str">
        <x:v>Chemin blob présent dans l’arbre Git audité ; SHA256 déclaré par le registre, pixels non retéléchargés. Audit du code et des références ; aucun déploiement ni affichage en navigateur observé.</x:v>
      </x:c>
      <x:c r="AB3793" s="48" t="str">
        <x:v>https://github.com/darknigthmare/yautja-la-longue-chasse/blob/536ac53335e440747f6eccedd2cd757d1f817a99/public/game/imports/v86/garrisons/4e60f547e9c80d618e54687a25c6f1e098941c10218bcc3941cdb63267b04a08.png</x:v>
      </x:c>
      <x:c r="AC3793" s="48" t="str">
        <x:v>https://github.com/darknigthmare/yautja-la-longue-chasse/blob/536ac53335e440747f6eccedd2cd757d1f817a99/app/game/data/driveGarrisonsV86.json</x:v>
      </x:c>
      <x:c r="AD3793" s="48" t="str">
        <x:v>https://drive.google.com/file/d/1Py56Vvc9D375hdwpB-0lf6JPZ9C6U4Il/view?usp=drivesdk</x:v>
      </x:c>
      <x:c r="AE3793" s="4" t="str">
        <x:v>public/game/imports/v86/garrisons/4e60f547e9c80d618e54687a25c6f1e098941c10218bcc3941cdb63267b04a08.png</x:v>
      </x:c>
      <x:c r="AF3793" s="4" t="str">
        <x:v>4e60f547e9c80d618e54687a25c6f1e098941c10218bcc3941cdb63267b04a08</x:v>
      </x:c>
      <x:c r="AG3793" s="4" t="str">
        <x:v>4e60f547e9c80d618e54687a25c6f1e098941c10218bcc3941cdb63267b04a08</x:v>
      </x:c>
      <x:c r="AH3793" s="27" t="str">
        <x:v>Archive candidate présente sur Drive ; PNG individuel non revérifié dans cet audit</x:v>
      </x:c>
      <x:c r="AI3793" s="27" t="str">
        <x:v>ID exact + SHA de version acceptée déclaré</x:v>
      </x:c>
      <x:c r="AJ3793" s="52"/>
    </x:row>
    <x:row r="3794" ht="29" customHeight="1">
      <x:c r="A3794" s="4" t="str">
        <x:v>kaal-or--blazers-02</x:v>
      </x:c>
      <x:c r="B3794" s="4" t="str">
        <x:v>Kaal-Or — Gens de la haute neige</x:v>
      </x:c>
      <x:c r="C3794" s="4" t="str">
        <x:v>Blazers</x:v>
      </x:c>
      <x:c r="D3794" s="45" t="n">
        <x:v>2</x:v>
      </x:c>
      <x:c r="E3794" s="27" t="str">
        <x:v>Produite — à vérifier</x:v>
      </x:c>
      <x:c r="F3794" s="27" t="str">
        <x:v>Aucune référence retrouvée dans le périmètre audité</x:v>
      </x:c>
      <x:c r="G3794" s="27" t="str">
        <x:v>Retrouver la version acceptée V6.2 et vérifier ses octets</x:v>
      </x:c>
      <x:c r="H3794" s="27" t="str">
        <x:v>Catalogue 4 069</x:v>
      </x:c>
      <x:c r="I3794" s="27" t="str">
        <x:v>Dual Blazer — Kaal-Or</x:v>
      </x:c>
      <x:c r="J3794" s="4" t="str">
        <x:v>kaal-or</x:v>
      </x:c>
      <x:c r="K3794" s="4" t="str">
        <x:v>blazers</x:v>
      </x:c>
      <x:c r="L3794" s="4" t="str">
        <x:v>Oui</x:v>
      </x:c>
      <x:c r="M3794" s="4" t="str">
        <x:v>Non renseigné</x:v>
      </x:c>
      <x:c r="N3794" s="4"/>
      <x:c r="O3794" s="27"/>
      <x:c r="P3794" s="27"/>
      <x:c r="Q3794" s="27"/>
      <x:c r="R3794" s="27"/>
      <x:c r="S3794" s="27"/>
      <x:c r="T3794" s="27"/>
      <x:c r="U3794" s="4" t="str">
        <x:v>Oui</x:v>
      </x:c>
      <x:c r="V3794" s="4" t="str">
        <x:v>v62</x:v>
      </x:c>
      <x:c r="W3794" s="4" t="str">
        <x:v>Non</x:v>
      </x:c>
      <x:c r="X3794" s="4" t="str">
        <x:v>Non</x:v>
      </x:c>
      <x:c r="Y3794" s="4" t="str">
        <x:v>Non</x:v>
      </x:c>
      <x:c r="Z3794" s="36" t="n">
        <x:v>0</x:v>
      </x:c>
      <x:c r="AA3794" s="27" t="str">
        <x:v>Acceptation V6.2 attestée avec empreinte ; fichier individuel et archive non retrouvés. La disparition d’un ancien chemin temporaire ne suffit pas à prouver une perte définitive.</x:v>
      </x:c>
      <x:c r="AB3794" s="48"/>
      <x:c r="AC3794" s="48"/>
      <x:c r="AD3794" s="48"/>
      <x:c r="AE3794" s="4"/>
      <x:c r="AF3794" s="4"/>
      <x:c r="AG3794" s="4" t="str">
        <x:v>1d0839fa1062ae7fbbe62054a1588dc1825ea9f3b1ae132af260c6f36452527c</x:v>
      </x:c>
      <x:c r="AH3794" s="27" t="str">
        <x:v>PNG accepté historiquement ; archive non localisée dans les dossiers Drive vérifiés</x:v>
      </x:c>
      <x:c r="AI3794" s="27" t="str">
        <x:v>Aucune correspondance retrouvée</x:v>
      </x:c>
      <x:c r="AJ3794" s="52"/>
    </x:row>
    <x:row r="3795" ht="29" customHeight="1">
      <x:c r="A3795" s="4" t="str">
        <x:v>kaal-or--blazers-03</x:v>
      </x:c>
      <x:c r="B3795" s="4" t="str">
        <x:v>Kaal-Or — Gens de la haute neige</x:v>
      </x:c>
      <x:c r="C3795" s="4" t="str">
        <x:v>Blazers</x:v>
      </x:c>
      <x:c r="D3795" s="45" t="n">
        <x:v>3</x:v>
      </x:c>
      <x:c r="E3795" s="27" t="str">
        <x:v>Présente dans main</x:v>
      </x:c>
      <x:c r="F3795" s="27" t="str">
        <x:v>Galerie et codex</x:v>
      </x:c>
      <x:c r="G3795" s="27" t="str">
        <x:v>Conserver ; vérifier le rendu selon l’usage indiqué</x:v>
      </x:c>
      <x:c r="H3795" s="27" t="str">
        <x:v>Catalogue 4 069</x:v>
      </x:c>
      <x:c r="I3795" s="27" t="str">
        <x:v>Blazer de brèche — Kaal-Or</x:v>
      </x:c>
      <x:c r="J3795" s="4" t="str">
        <x:v>kaal-or</x:v>
      </x:c>
      <x:c r="K3795" s="4" t="str">
        <x:v>blazers</x:v>
      </x:c>
      <x:c r="L3795" s="4" t="str">
        <x:v>Oui</x:v>
      </x:c>
      <x:c r="M3795" s="4" t="str">
        <x:v>adult</x:v>
      </x:c>
      <x:c r="N3795" s="4"/>
      <x:c r="O3795" s="27"/>
      <x:c r="P3795" s="27"/>
      <x:c r="Q3795" s="27"/>
      <x:c r="R3795" s="27"/>
      <x:c r="S3795" s="27"/>
      <x:c r="T3795" s="27"/>
      <x:c r="U3795" s="4" t="str">
        <x:v>Oui</x:v>
      </x:c>
      <x:c r="V3795" s="4" t="str">
        <x:v>v68</x:v>
      </x:c>
      <x:c r="W3795" s="4" t="str">
        <x:v>Oui</x:v>
      </x:c>
      <x:c r="X3795" s="4" t="str">
        <x:v>Non</x:v>
      </x:c>
      <x:c r="Y3795" s="4" t="str">
        <x:v>Non</x:v>
      </x:c>
      <x:c r="Z3795" s="36" t="n">
        <x:v>0</x:v>
      </x:c>
      <x:c r="AA3795" s="27" t="str">
        <x:v>Chemin blob présent dans l’arbre Git audité ; SHA256 déclaré par le registre, pixels non retéléchargés. Audit du code et des références ; aucun déploiement ni affichage en navigateur observé.</x:v>
      </x:c>
      <x:c r="AB3795" s="48" t="str">
        <x:v>https://github.com/darknigthmare/yautja-la-longue-chasse/blob/536ac53335e440747f6eccedd2cd757d1f817a99/public/game/imports/v86/garrisons/e3fca94f669ae1fb8a2c6d20b15f45c747f4f93fe06044d4ed7f44e6715fa2d5.png</x:v>
      </x:c>
      <x:c r="AC3795" s="48" t="str">
        <x:v>https://github.com/darknigthmare/yautja-la-longue-chasse/blob/536ac53335e440747f6eccedd2cd757d1f817a99/app/game/data/driveGarrisonsV86.json</x:v>
      </x:c>
      <x:c r="AD3795" s="48" t="str">
        <x:v>https://drive.google.com/file/d/1Py56Vvc9D375hdwpB-0lf6JPZ9C6U4Il/view?usp=drivesdk</x:v>
      </x:c>
      <x:c r="AE3795" s="4" t="str">
        <x:v>public/game/imports/v86/garrisons/e3fca94f669ae1fb8a2c6d20b15f45c747f4f93fe06044d4ed7f44e6715fa2d5.png</x:v>
      </x:c>
      <x:c r="AF3795" s="4" t="str">
        <x:v>e3fca94f669ae1fb8a2c6d20b15f45c747f4f93fe06044d4ed7f44e6715fa2d5</x:v>
      </x:c>
      <x:c r="AG3795" s="4" t="str">
        <x:v>e3fca94f669ae1fb8a2c6d20b15f45c747f4f93fe06044d4ed7f44e6715fa2d5</x:v>
      </x:c>
      <x:c r="AH3795" s="27" t="str">
        <x:v>Archive candidate présente sur Drive ; PNG individuel non revérifié dans cet audit</x:v>
      </x:c>
      <x:c r="AI3795" s="27" t="str">
        <x:v>ID exact + SHA de version acceptée déclaré</x:v>
      </x:c>
      <x:c r="AJ3795" s="52"/>
    </x:row>
    <x:row r="3796" ht="29" customHeight="1">
      <x:c r="A3796" s="4" t="str">
        <x:v>kaal-or--vanguards-02</x:v>
      </x:c>
      <x:c r="B3796" s="4" t="str">
        <x:v>Kaal-Or — Gens de la haute neige</x:v>
      </x:c>
      <x:c r="C3796" s="4" t="str">
        <x:v>Vanguards</x:v>
      </x:c>
      <x:c r="D3796" s="45" t="n">
        <x:v>2</x:v>
      </x:c>
      <x:c r="E3796" s="27" t="str">
        <x:v>Produite — à vérifier</x:v>
      </x:c>
      <x:c r="F3796" s="27" t="str">
        <x:v>Aucune référence retrouvée dans le périmètre audité</x:v>
      </x:c>
      <x:c r="G3796" s="27" t="str">
        <x:v>Retrouver la version acceptée V6.2 et vérifier ses octets</x:v>
      </x:c>
      <x:c r="H3796" s="27" t="str">
        <x:v>Catalogue 4 069</x:v>
      </x:c>
      <x:c r="I3796" s="27" t="str">
        <x:v>Vanguard Killscreen — Kaal-Or</x:v>
      </x:c>
      <x:c r="J3796" s="4" t="str">
        <x:v>kaal-or</x:v>
      </x:c>
      <x:c r="K3796" s="4" t="str">
        <x:v>vanguards</x:v>
      </x:c>
      <x:c r="L3796" s="4" t="str">
        <x:v>Oui</x:v>
      </x:c>
      <x:c r="M3796" s="4" t="str">
        <x:v>Non renseigné</x:v>
      </x:c>
      <x:c r="N3796" s="4"/>
      <x:c r="O3796" s="27"/>
      <x:c r="P3796" s="27"/>
      <x:c r="Q3796" s="27"/>
      <x:c r="R3796" s="27"/>
      <x:c r="S3796" s="27"/>
      <x:c r="T3796" s="27"/>
      <x:c r="U3796" s="4" t="str">
        <x:v>Oui</x:v>
      </x:c>
      <x:c r="V3796" s="4" t="str">
        <x:v>v62</x:v>
      </x:c>
      <x:c r="W3796" s="4" t="str">
        <x:v>Non</x:v>
      </x:c>
      <x:c r="X3796" s="4" t="str">
        <x:v>Non</x:v>
      </x:c>
      <x:c r="Y3796" s="4" t="str">
        <x:v>Non</x:v>
      </x:c>
      <x:c r="Z3796" s="36" t="n">
        <x:v>0</x:v>
      </x:c>
      <x:c r="AA3796" s="27" t="str">
        <x:v>Acceptation V6.2 attestée avec empreinte ; fichier individuel et archive non retrouvés. La disparition d’un ancien chemin temporaire ne suffit pas à prouver une perte définitive.</x:v>
      </x:c>
      <x:c r="AB3796" s="48"/>
      <x:c r="AC3796" s="48"/>
      <x:c r="AD3796" s="48"/>
      <x:c r="AE3796" s="4"/>
      <x:c r="AF3796" s="4"/>
      <x:c r="AG3796" s="4" t="str">
        <x:v>006a02afea506c3841b7228e494087557a2bd08223bc4d8eaeffe20c3322618c</x:v>
      </x:c>
      <x:c r="AH3796" s="27" t="str">
        <x:v>PNG accepté historiquement ; archive non localisée dans les dossiers Drive vérifiés</x:v>
      </x:c>
      <x:c r="AI3796" s="27" t="str">
        <x:v>Aucune correspondance retrouvée</x:v>
      </x:c>
      <x:c r="AJ3796" s="52"/>
    </x:row>
    <x:row r="3797" ht="29" customHeight="1">
      <x:c r="A3797" s="4" t="str">
        <x:v>kaal-or--enforcers-comics-11</x:v>
      </x:c>
      <x:c r="B3797" s="4" t="str">
        <x:v>Kaal-Or — Gens de la haute neige</x:v>
      </x:c>
      <x:c r="C3797" s="4" t="str">
        <x:v>Enforcers du comic</x:v>
      </x:c>
      <x:c r="D3797" s="45" t="n">
        <x:v>11</x:v>
      </x:c>
      <x:c r="E3797" s="27" t="str">
        <x:v>Produite — à vérifier</x:v>
      </x:c>
      <x:c r="F3797" s="27" t="str">
        <x:v>Aucune référence retrouvée dans le périmètre audité</x:v>
      </x:c>
      <x:c r="G3797" s="27" t="str">
        <x:v>Retrouver la version acceptée V6.2 et vérifier ses octets</x:v>
      </x:c>
      <x:c r="H3797" s="27" t="str">
        <x:v>Catalogue 4 069</x:v>
      </x:c>
      <x:c r="I3797" s="27" t="str">
        <x:v>Enforcer militaire de patrouille — Kaal-Or</x:v>
      </x:c>
      <x:c r="J3797" s="4" t="str">
        <x:v>kaal-or</x:v>
      </x:c>
      <x:c r="K3797" s="4" t="str">
        <x:v>enforcers-comics</x:v>
      </x:c>
      <x:c r="L3797" s="4" t="str">
        <x:v>Oui</x:v>
      </x:c>
      <x:c r="M3797" s="4" t="str">
        <x:v>Non renseigné</x:v>
      </x:c>
      <x:c r="N3797" s="4"/>
      <x:c r="O3797" s="27"/>
      <x:c r="P3797" s="27"/>
      <x:c r="Q3797" s="27"/>
      <x:c r="R3797" s="27"/>
      <x:c r="S3797" s="27"/>
      <x:c r="T3797" s="27"/>
      <x:c r="U3797" s="4" t="str">
        <x:v>Oui</x:v>
      </x:c>
      <x:c r="V3797" s="4" t="str">
        <x:v>v62</x:v>
      </x:c>
      <x:c r="W3797" s="4" t="str">
        <x:v>Non</x:v>
      </x:c>
      <x:c r="X3797" s="4" t="str">
        <x:v>Non</x:v>
      </x:c>
      <x:c r="Y3797" s="4" t="str">
        <x:v>Non</x:v>
      </x:c>
      <x:c r="Z3797" s="36" t="n">
        <x:v>0</x:v>
      </x:c>
      <x:c r="AA3797" s="27" t="str">
        <x:v>Acceptation V6.2 attestée avec empreinte ; fichier individuel et archive non retrouvés. La disparition d’un ancien chemin temporaire ne suffit pas à prouver une perte définitive.</x:v>
      </x:c>
      <x:c r="AB3797" s="48"/>
      <x:c r="AC3797" s="48"/>
      <x:c r="AD3797" s="48"/>
      <x:c r="AE3797" s="4"/>
      <x:c r="AF3797" s="4"/>
      <x:c r="AG3797" s="4" t="str">
        <x:v>b161a05fb50af304cc567315f3c7929dbcf72518f4d241e25722263a071d1f99</x:v>
      </x:c>
      <x:c r="AH3797" s="27" t="str">
        <x:v>PNG accepté historiquement ; archive non localisée dans les dossiers Drive vérifiés</x:v>
      </x:c>
      <x:c r="AI3797" s="27" t="str">
        <x:v>Aucune correspondance retrouvée</x:v>
      </x:c>
      <x:c r="AJ3797" s="52"/>
    </x:row>
    <x:row r="3798" ht="29" customHeight="1">
      <x:c r="A3798" s="4" t="str">
        <x:v>kaal-or--enforcers-comics-12</x:v>
      </x:c>
      <x:c r="B3798" s="4" t="str">
        <x:v>Kaal-Or — Gens de la haute neige</x:v>
      </x:c>
      <x:c r="C3798" s="4" t="str">
        <x:v>Enforcers du comic</x:v>
      </x:c>
      <x:c r="D3798" s="45" t="n">
        <x:v>12</x:v>
      </x:c>
      <x:c r="E3798" s="27" t="str">
        <x:v>Produite — à vérifier</x:v>
      </x:c>
      <x:c r="F3798" s="27" t="str">
        <x:v>Aucune référence retrouvée dans le périmètre audité</x:v>
      </x:c>
      <x:c r="G3798" s="27" t="str">
        <x:v>Retrouver la version acceptée V6.2 et vérifier ses octets</x:v>
      </x:c>
      <x:c r="H3798" s="27" t="str">
        <x:v>Catalogue 4 069</x:v>
      </x:c>
      <x:c r="I3798" s="27" t="str">
        <x:v>Enforcer militaire d’interception — Kaal-Or</x:v>
      </x:c>
      <x:c r="J3798" s="4" t="str">
        <x:v>kaal-or</x:v>
      </x:c>
      <x:c r="K3798" s="4" t="str">
        <x:v>enforcers-comics</x:v>
      </x:c>
      <x:c r="L3798" s="4" t="str">
        <x:v>Oui</x:v>
      </x:c>
      <x:c r="M3798" s="4" t="str">
        <x:v>Non renseigné</x:v>
      </x:c>
      <x:c r="N3798" s="4"/>
      <x:c r="O3798" s="27"/>
      <x:c r="P3798" s="27"/>
      <x:c r="Q3798" s="27"/>
      <x:c r="R3798" s="27"/>
      <x:c r="S3798" s="27"/>
      <x:c r="T3798" s="27"/>
      <x:c r="U3798" s="4" t="str">
        <x:v>Oui</x:v>
      </x:c>
      <x:c r="V3798" s="4" t="str">
        <x:v>v62</x:v>
      </x:c>
      <x:c r="W3798" s="4" t="str">
        <x:v>Non</x:v>
      </x:c>
      <x:c r="X3798" s="4" t="str">
        <x:v>Non</x:v>
      </x:c>
      <x:c r="Y3798" s="4" t="str">
        <x:v>Non</x:v>
      </x:c>
      <x:c r="Z3798" s="36" t="n">
        <x:v>0</x:v>
      </x:c>
      <x:c r="AA3798" s="27" t="str">
        <x:v>Acceptation V6.2 attestée avec empreinte ; fichier individuel et archive non retrouvés. La disparition d’un ancien chemin temporaire ne suffit pas à prouver une perte définitive.</x:v>
      </x:c>
      <x:c r="AB3798" s="48"/>
      <x:c r="AC3798" s="48"/>
      <x:c r="AD3798" s="48"/>
      <x:c r="AE3798" s="4"/>
      <x:c r="AF3798" s="4"/>
      <x:c r="AG3798" s="4" t="str">
        <x:v>380b5dc9b2697d594c4b9cea7b6faa608d1fbef6a8baa83759b5abe8136f8ad1</x:v>
      </x:c>
      <x:c r="AH3798" s="27" t="str">
        <x:v>PNG accepté historiquement ; archive non localisée dans les dossiers Drive vérifiés</x:v>
      </x:c>
      <x:c r="AI3798" s="27" t="str">
        <x:v>Aucune correspondance retrouvée</x:v>
      </x:c>
      <x:c r="AJ3798" s="52"/>
    </x:row>
    <x:row r="3799" ht="29" customHeight="1">
      <x:c r="A3799" s="4" t="str">
        <x:v>kaal-or--enforcers-comics-13</x:v>
      </x:c>
      <x:c r="B3799" s="4" t="str">
        <x:v>Kaal-Or — Gens de la haute neige</x:v>
      </x:c>
      <x:c r="C3799" s="4" t="str">
        <x:v>Enforcers du comic</x:v>
      </x:c>
      <x:c r="D3799" s="45" t="n">
        <x:v>13</x:v>
      </x:c>
      <x:c r="E3799" s="27" t="str">
        <x:v>Présente dans main</x:v>
      </x:c>
      <x:c r="F3799" s="27" t="str">
        <x:v>Galerie et codex</x:v>
      </x:c>
      <x:c r="G3799" s="27" t="str">
        <x:v>Conserver ; vérifier le rendu selon l’usage indiqué</x:v>
      </x:c>
      <x:c r="H3799" s="27" t="str">
        <x:v>Catalogue 4 069</x:v>
      </x:c>
      <x:c r="I3799" s="27" t="str">
        <x:v>Enforcer militaire de traque — Kaal-Or</x:v>
      </x:c>
      <x:c r="J3799" s="4" t="str">
        <x:v>kaal-or</x:v>
      </x:c>
      <x:c r="K3799" s="4" t="str">
        <x:v>enforcers-comics</x:v>
      </x:c>
      <x:c r="L3799" s="4" t="str">
        <x:v>Oui</x:v>
      </x:c>
      <x:c r="M3799" s="4" t="str">
        <x:v>adult</x:v>
      </x:c>
      <x:c r="N3799" s="4"/>
      <x:c r="O3799" s="27"/>
      <x:c r="P3799" s="27"/>
      <x:c r="Q3799" s="27"/>
      <x:c r="R3799" s="27"/>
      <x:c r="S3799" s="27"/>
      <x:c r="T3799" s="27"/>
      <x:c r="U3799" s="4" t="str">
        <x:v>Oui</x:v>
      </x:c>
      <x:c r="V3799" s="4" t="str">
        <x:v>v68</x:v>
      </x:c>
      <x:c r="W3799" s="4" t="str">
        <x:v>Oui</x:v>
      </x:c>
      <x:c r="X3799" s="4" t="str">
        <x:v>Non</x:v>
      </x:c>
      <x:c r="Y3799" s="4" t="str">
        <x:v>Non</x:v>
      </x:c>
      <x:c r="Z3799" s="36" t="n">
        <x:v>0</x:v>
      </x:c>
      <x:c r="AA3799" s="27" t="str">
        <x:v>Chemin blob présent dans l’arbre Git audité ; SHA256 déclaré par le registre, pixels non retéléchargés. Audit du code et des références ; aucun déploiement ni affichage en navigateur observé.</x:v>
      </x:c>
      <x:c r="AB3799" s="48" t="str">
        <x:v>https://github.com/darknigthmare/yautja-la-longue-chasse/blob/536ac53335e440747f6eccedd2cd757d1f817a99/public/game/imports/v86/garrisons/5da565b25289534cc70cc7123f1ddd1b246bce4484cdf378c228900aedf7dc5b.png</x:v>
      </x:c>
      <x:c r="AC3799" s="48" t="str">
        <x:v>https://github.com/darknigthmare/yautja-la-longue-chasse/blob/536ac53335e440747f6eccedd2cd757d1f817a99/app/game/data/driveGarrisonsV86.json</x:v>
      </x:c>
      <x:c r="AD3799" s="48" t="str">
        <x:v>https://drive.google.com/file/d/1Py56Vvc9D375hdwpB-0lf6JPZ9C6U4Il/view?usp=drivesdk</x:v>
      </x:c>
      <x:c r="AE3799" s="4" t="str">
        <x:v>public/game/imports/v86/garrisons/5da565b25289534cc70cc7123f1ddd1b246bce4484cdf378c228900aedf7dc5b.png</x:v>
      </x:c>
      <x:c r="AF3799" s="4" t="str">
        <x:v>5da565b25289534cc70cc7123f1ddd1b246bce4484cdf378c228900aedf7dc5b</x:v>
      </x:c>
      <x:c r="AG3799" s="4" t="str">
        <x:v>5da565b25289534cc70cc7123f1ddd1b246bce4484cdf378c228900aedf7dc5b</x:v>
      </x:c>
      <x:c r="AH3799" s="27" t="str">
        <x:v>Archive candidate présente sur Drive ; PNG individuel non revérifié dans cet audit</x:v>
      </x:c>
      <x:c r="AI3799" s="27" t="str">
        <x:v>ID exact + SHA de version acceptée déclaré</x:v>
      </x:c>
      <x:c r="AJ3799" s="52"/>
    </x:row>
    <x:row r="3800" ht="29" customHeight="1">
      <x:c r="A3800" s="4" t="str">
        <x:v>kaal-or--enforcers-comics-14</x:v>
      </x:c>
      <x:c r="B3800" s="4" t="str">
        <x:v>Kaal-Or — Gens de la haute neige</x:v>
      </x:c>
      <x:c r="C3800" s="4" t="str">
        <x:v>Enforcers du comic</x:v>
      </x:c>
      <x:c r="D3800" s="45" t="n">
        <x:v>14</x:v>
      </x:c>
      <x:c r="E3800" s="27" t="str">
        <x:v>Présente dans main</x:v>
      </x:c>
      <x:c r="F3800" s="27" t="str">
        <x:v>Galerie et codex</x:v>
      </x:c>
      <x:c r="G3800" s="27" t="str">
        <x:v>Conserver ; vérifier le rendu selon l’usage indiqué</x:v>
      </x:c>
      <x:c r="H3800" s="27" t="str">
        <x:v>Catalogue 4 069</x:v>
      </x:c>
      <x:c r="I3800" s="27" t="str">
        <x:v>Enforcer militaire Bastion — Kaal-Or</x:v>
      </x:c>
      <x:c r="J3800" s="4" t="str">
        <x:v>kaal-or</x:v>
      </x:c>
      <x:c r="K3800" s="4" t="str">
        <x:v>enforcers-comics</x:v>
      </x:c>
      <x:c r="L3800" s="4" t="str">
        <x:v>Oui</x:v>
      </x:c>
      <x:c r="M3800" s="4" t="str">
        <x:v>adult</x:v>
      </x:c>
      <x:c r="N3800" s="4"/>
      <x:c r="O3800" s="27"/>
      <x:c r="P3800" s="27"/>
      <x:c r="Q3800" s="27"/>
      <x:c r="R3800" s="27"/>
      <x:c r="S3800" s="27"/>
      <x:c r="T3800" s="27"/>
      <x:c r="U3800" s="4" t="str">
        <x:v>Oui</x:v>
      </x:c>
      <x:c r="V3800" s="4" t="str">
        <x:v>v69</x:v>
      </x:c>
      <x:c r="W3800" s="4" t="str">
        <x:v>Oui</x:v>
      </x:c>
      <x:c r="X3800" s="4" t="str">
        <x:v>Non</x:v>
      </x:c>
      <x:c r="Y3800" s="4" t="str">
        <x:v>Non</x:v>
      </x:c>
      <x:c r="Z3800" s="36" t="n">
        <x:v>0</x:v>
      </x:c>
      <x:c r="AA3800" s="27" t="str">
        <x:v>Chemin blob présent dans l’arbre Git audité ; SHA256 déclaré par le registre, pixels non retéléchargés. Audit du code et des références ; aucun déploiement ni affichage en navigateur observé.</x:v>
      </x:c>
      <x:c r="AB3800" s="48" t="str">
        <x:v>https://github.com/darknigthmare/yautja-la-longue-chasse/blob/536ac53335e440747f6eccedd2cd757d1f817a99/public/game/imports/v87/new-deposits/64bef2cbc1f50ba08062a234b65dfa1b57d4ea7e0a5f945f656ee18ad73cf8e5.png</x:v>
      </x:c>
      <x:c r="AC3800" s="48" t="str">
        <x:v>https://github.com/darknigthmare/yautja-la-longue-chasse/blob/536ac53335e440747f6eccedd2cd757d1f817a99/app/game/data/driveNewDepositsSpritesV87.json</x:v>
      </x:c>
      <x:c r="AD3800" s="48" t="str">
        <x:v>https://drive.google.com/file/d/1yxg_AKxBqO21ySbD1Af3qZtixd7-ESW3/view?usp=drivesdk</x:v>
      </x:c>
      <x:c r="AE3800" s="4" t="str">
        <x:v>public/game/imports/v87/new-deposits/64bef2cbc1f50ba08062a234b65dfa1b57d4ea7e0a5f945f656ee18ad73cf8e5.png</x:v>
      </x:c>
      <x:c r="AF3800" s="4" t="str">
        <x:v>64bef2cbc1f50ba08062a234b65dfa1b57d4ea7e0a5f945f656ee18ad73cf8e5</x:v>
      </x:c>
      <x:c r="AG3800" s="4" t="str">
        <x:v>64bef2cbc1f50ba08062a234b65dfa1b57d4ea7e0a5f945f656ee18ad73cf8e5</x:v>
      </x:c>
      <x:c r="AH3800" s="27" t="str">
        <x:v>Archive candidate présente sur Drive ; PNG individuel non revérifié dans cet audit</x:v>
      </x:c>
      <x:c r="AI3800" s="27" t="str">
        <x:v>ID exact + SHA de version acceptée déclaré</x:v>
      </x:c>
      <x:c r="AJ3800" s="52"/>
    </x:row>
    <x:row r="3801" ht="29" customHeight="1">
      <x:c r="A3801" s="4" t="str">
        <x:v>kaal-or--enforcers-comics-15</x:v>
      </x:c>
      <x:c r="B3801" s="4" t="str">
        <x:v>Kaal-Or — Gens de la haute neige</x:v>
      </x:c>
      <x:c r="C3801" s="4" t="str">
        <x:v>Enforcers du comic</x:v>
      </x:c>
      <x:c r="D3801" s="45" t="n">
        <x:v>15</x:v>
      </x:c>
      <x:c r="E3801" s="27" t="str">
        <x:v>Présente dans main</x:v>
      </x:c>
      <x:c r="F3801" s="27" t="str">
        <x:v>Galerie et codex</x:v>
      </x:c>
      <x:c r="G3801" s="27" t="str">
        <x:v>Conserver ; vérifier le rendu selon l’usage indiqué</x:v>
      </x:c>
      <x:c r="H3801" s="27" t="str">
        <x:v>Catalogue 4 069</x:v>
      </x:c>
      <x:c r="I3801" s="27" t="str">
        <x:v>Enforcer militaire vétéran — Kaal-Or</x:v>
      </x:c>
      <x:c r="J3801" s="4" t="str">
        <x:v>kaal-or</x:v>
      </x:c>
      <x:c r="K3801" s="4" t="str">
        <x:v>enforcers-comics</x:v>
      </x:c>
      <x:c r="L3801" s="4" t="str">
        <x:v>Oui</x:v>
      </x:c>
      <x:c r="M3801" s="4" t="str">
        <x:v>adult</x:v>
      </x:c>
      <x:c r="N3801" s="4"/>
      <x:c r="O3801" s="27"/>
      <x:c r="P3801" s="27"/>
      <x:c r="Q3801" s="27"/>
      <x:c r="R3801" s="27"/>
      <x:c r="S3801" s="27"/>
      <x:c r="T3801" s="27"/>
      <x:c r="U3801" s="4" t="str">
        <x:v>Oui</x:v>
      </x:c>
      <x:c r="V3801" s="4" t="str">
        <x:v>v69</x:v>
      </x:c>
      <x:c r="W3801" s="4" t="str">
        <x:v>Oui</x:v>
      </x:c>
      <x:c r="X3801" s="4" t="str">
        <x:v>Non</x:v>
      </x:c>
      <x:c r="Y3801" s="4" t="str">
        <x:v>Non</x:v>
      </x:c>
      <x:c r="Z3801" s="36" t="n">
        <x:v>0</x:v>
      </x:c>
      <x:c r="AA3801" s="27" t="str">
        <x:v>Chemin blob présent dans l’arbre Git audité ; SHA256 déclaré par le registre, pixels non retéléchargés. Audit du code et des références ; aucun déploiement ni affichage en navigateur observé.</x:v>
      </x:c>
      <x:c r="AB3801" s="48" t="str">
        <x:v>https://github.com/darknigthmare/yautja-la-longue-chasse/blob/536ac53335e440747f6eccedd2cd757d1f817a99/public/game/imports/v87/new-deposits/3f3281eab281ed5047a48073810f3040bf82f2952d32f9f025e4f58dc57793a2.png</x:v>
      </x:c>
      <x:c r="AC3801" s="48" t="str">
        <x:v>https://github.com/darknigthmare/yautja-la-longue-chasse/blob/536ac53335e440747f6eccedd2cd757d1f817a99/app/game/data/driveNewDepositsSpritesV87.json</x:v>
      </x:c>
      <x:c r="AD3801" s="48" t="str">
        <x:v>https://drive.google.com/file/d/1yxg_AKxBqO21ySbD1Af3qZtixd7-ESW3/view?usp=drivesdk</x:v>
      </x:c>
      <x:c r="AE3801" s="4" t="str">
        <x:v>public/game/imports/v87/new-deposits/3f3281eab281ed5047a48073810f3040bf82f2952d32f9f025e4f58dc57793a2.png</x:v>
      </x:c>
      <x:c r="AF3801" s="4" t="str">
        <x:v>3f3281eab281ed5047a48073810f3040bf82f2952d32f9f025e4f58dc57793a2</x:v>
      </x:c>
      <x:c r="AG3801" s="4" t="str">
        <x:v>3f3281eab281ed5047a48073810f3040bf82f2952d32f9f025e4f58dc57793a2</x:v>
      </x:c>
      <x:c r="AH3801" s="27" t="str">
        <x:v>Archive candidate présente sur Drive ; PNG individuel non revérifié dans cet audit</x:v>
      </x:c>
      <x:c r="AI3801" s="27" t="str">
        <x:v>ID exact + SHA de version acceptée déclaré</x:v>
      </x:c>
      <x:c r="AJ3801" s="52"/>
    </x:row>
    <x:row r="3802" ht="29" customHeight="1">
      <x:c r="A3802" s="4" t="str">
        <x:v>kaal-or--enforcers-comics-16</x:v>
      </x:c>
      <x:c r="B3802" s="4" t="str">
        <x:v>Kaal-Or — Gens de la haute neige</x:v>
      </x:c>
      <x:c r="C3802" s="4" t="str">
        <x:v>Enforcers du comic</x:v>
      </x:c>
      <x:c r="D3802" s="45" t="n">
        <x:v>16</x:v>
      </x:c>
      <x:c r="E3802" s="27" t="str">
        <x:v>Présente dans main</x:v>
      </x:c>
      <x:c r="F3802" s="27" t="str">
        <x:v>Galerie et codex</x:v>
      </x:c>
      <x:c r="G3802" s="27" t="str">
        <x:v>Conserver ; vérifier le rendu selon l’usage indiqué</x:v>
      </x:c>
      <x:c r="H3802" s="27" t="str">
        <x:v>Catalogue 4 069</x:v>
      </x:c>
      <x:c r="I3802" s="27" t="str">
        <x:v>Commandant des Enforcers militaires — Kaal-Or</x:v>
      </x:c>
      <x:c r="J3802" s="4" t="str">
        <x:v>kaal-or</x:v>
      </x:c>
      <x:c r="K3802" s="4" t="str">
        <x:v>enforcers-comics</x:v>
      </x:c>
      <x:c r="L3802" s="4" t="str">
        <x:v>Oui</x:v>
      </x:c>
      <x:c r="M3802" s="4" t="str">
        <x:v>adult</x:v>
      </x:c>
      <x:c r="N3802" s="4"/>
      <x:c r="O3802" s="27"/>
      <x:c r="P3802" s="27"/>
      <x:c r="Q3802" s="27"/>
      <x:c r="R3802" s="27"/>
      <x:c r="S3802" s="27"/>
      <x:c r="T3802" s="27"/>
      <x:c r="U3802" s="4" t="str">
        <x:v>Oui</x:v>
      </x:c>
      <x:c r="V3802" s="4" t="str">
        <x:v>v69</x:v>
      </x:c>
      <x:c r="W3802" s="4" t="str">
        <x:v>Oui</x:v>
      </x:c>
      <x:c r="X3802" s="4" t="str">
        <x:v>Non</x:v>
      </x:c>
      <x:c r="Y3802" s="4" t="str">
        <x:v>Non</x:v>
      </x:c>
      <x:c r="Z3802" s="36" t="n">
        <x:v>0</x:v>
      </x:c>
      <x:c r="AA3802" s="27" t="str">
        <x:v>Chemin blob présent dans l’arbre Git audité ; SHA256 déclaré par le registre, pixels non retéléchargés. Audit du code et des références ; aucun déploiement ni affichage en navigateur observé.</x:v>
      </x:c>
      <x:c r="AB3802" s="48" t="str">
        <x:v>https://github.com/darknigthmare/yautja-la-longue-chasse/blob/536ac53335e440747f6eccedd2cd757d1f817a99/public/game/imports/v87/new-deposits/8d451b2818cc65f99d00c0f9e202578547bd2946c18c01aacca1000bc8b39c22.png</x:v>
      </x:c>
      <x:c r="AC3802" s="48" t="str">
        <x:v>https://github.com/darknigthmare/yautja-la-longue-chasse/blob/536ac53335e440747f6eccedd2cd757d1f817a99/app/game/data/driveNewDepositsSpritesV87.json</x:v>
      </x:c>
      <x:c r="AD3802" s="48" t="str">
        <x:v>https://drive.google.com/file/d/1yxg_AKxBqO21ySbD1Af3qZtixd7-ESW3/view?usp=drivesdk</x:v>
      </x:c>
      <x:c r="AE3802" s="4" t="str">
        <x:v>public/game/imports/v87/new-deposits/8d451b2818cc65f99d00c0f9e202578547bd2946c18c01aacca1000bc8b39c22.png</x:v>
      </x:c>
      <x:c r="AF3802" s="4" t="str">
        <x:v>8d451b2818cc65f99d00c0f9e202578547bd2946c18c01aacca1000bc8b39c22</x:v>
      </x:c>
      <x:c r="AG3802" s="4" t="str">
        <x:v>8d451b2818cc65f99d00c0f9e202578547bd2946c18c01aacca1000bc8b39c22</x:v>
      </x:c>
      <x:c r="AH3802" s="27" t="str">
        <x:v>Archive candidate présente sur Drive ; PNG individuel non revérifié dans cet audit</x:v>
      </x:c>
      <x:c r="AI3802" s="27" t="str">
        <x:v>ID exact + SHA de version acceptée déclaré</x:v>
      </x:c>
      <x:c r="AJ3802" s="52"/>
    </x:row>
    <x:row r="3803" ht="29" customHeight="1">
      <x:c r="A3803" s="4" t="str">
        <x:v>kaal-or--gardes-02</x:v>
      </x:c>
      <x:c r="B3803" s="4" t="str">
        <x:v>Kaal-Or — Gens de la haute neige</x:v>
      </x:c>
      <x:c r="C3803" s="4" t="str">
        <x:v>Gardes de garnison</x:v>
      </x:c>
      <x:c r="D3803" s="45" t="n">
        <x:v>2</x:v>
      </x:c>
      <x:c r="E3803" s="27" t="str">
        <x:v>Produite — à vérifier</x:v>
      </x:c>
      <x:c r="F3803" s="27" t="str">
        <x:v>Aucune référence retrouvée dans le périmètre audité</x:v>
      </x:c>
      <x:c r="G3803" s="27" t="str">
        <x:v>Retrouver la version acceptée V6.2 et vérifier ses octets</x:v>
      </x:c>
      <x:c r="H3803" s="27" t="str">
        <x:v>Catalogue 4 069</x:v>
      </x:c>
      <x:c r="I3803" s="27" t="str">
        <x:v>Garde des portes — Kaal-Or</x:v>
      </x:c>
      <x:c r="J3803" s="4" t="str">
        <x:v>kaal-or</x:v>
      </x:c>
      <x:c r="K3803" s="4" t="str">
        <x:v>gardes</x:v>
      </x:c>
      <x:c r="L3803" s="4" t="str">
        <x:v>Oui</x:v>
      </x:c>
      <x:c r="M3803" s="4" t="str">
        <x:v>Non renseigné</x:v>
      </x:c>
      <x:c r="N3803" s="4"/>
      <x:c r="O3803" s="27"/>
      <x:c r="P3803" s="27"/>
      <x:c r="Q3803" s="27"/>
      <x:c r="R3803" s="27"/>
      <x:c r="S3803" s="27"/>
      <x:c r="T3803" s="27"/>
      <x:c r="U3803" s="4" t="str">
        <x:v>Oui</x:v>
      </x:c>
      <x:c r="V3803" s="4" t="str">
        <x:v>v62</x:v>
      </x:c>
      <x:c r="W3803" s="4" t="str">
        <x:v>Non</x:v>
      </x:c>
      <x:c r="X3803" s="4" t="str">
        <x:v>Non</x:v>
      </x:c>
      <x:c r="Y3803" s="4" t="str">
        <x:v>Non</x:v>
      </x:c>
      <x:c r="Z3803" s="36" t="n">
        <x:v>0</x:v>
      </x:c>
      <x:c r="AA3803" s="27" t="str">
        <x:v>Acceptation V6.2 attestée avec empreinte ; fichier individuel et archive non retrouvés. La disparition d’un ancien chemin temporaire ne suffit pas à prouver une perte définitive.</x:v>
      </x:c>
      <x:c r="AB3803" s="48"/>
      <x:c r="AC3803" s="48"/>
      <x:c r="AD3803" s="48"/>
      <x:c r="AE3803" s="4"/>
      <x:c r="AF3803" s="4"/>
      <x:c r="AG3803" s="4" t="str">
        <x:v>ac5b174140b91f2a0d1c05273357258d04ca5f6262333d5ea7d907c0e8bceb1b</x:v>
      </x:c>
      <x:c r="AH3803" s="27" t="str">
        <x:v>PNG accepté historiquement ; archive non localisée dans les dossiers Drive vérifiés</x:v>
      </x:c>
      <x:c r="AI3803" s="27" t="str">
        <x:v>Aucune correspondance retrouvée</x:v>
      </x:c>
      <x:c r="AJ3803" s="52"/>
    </x:row>
    <x:row r="3804" ht="29" customHeight="1">
      <x:c r="A3804" s="4" t="str">
        <x:v>kaal-or--gardes-03</x:v>
      </x:c>
      <x:c r="B3804" s="4" t="str">
        <x:v>Kaal-Or — Gens de la haute neige</x:v>
      </x:c>
      <x:c r="C3804" s="4" t="str">
        <x:v>Gardes de garnison</x:v>
      </x:c>
      <x:c r="D3804" s="45" t="n">
        <x:v>3</x:v>
      </x:c>
      <x:c r="E3804" s="27" t="str">
        <x:v>Présente dans main</x:v>
      </x:c>
      <x:c r="F3804" s="27" t="str">
        <x:v>Galerie et codex</x:v>
      </x:c>
      <x:c r="G3804" s="27" t="str">
        <x:v>Conserver ; vérifier le rendu selon l’usage indiqué</x:v>
      </x:c>
      <x:c r="H3804" s="27" t="str">
        <x:v>Catalogue 4 069</x:v>
      </x:c>
      <x:c r="I3804" s="27" t="str">
        <x:v>Garde des remparts — Kaal-Or</x:v>
      </x:c>
      <x:c r="J3804" s="4" t="str">
        <x:v>kaal-or</x:v>
      </x:c>
      <x:c r="K3804" s="4" t="str">
        <x:v>gardes</x:v>
      </x:c>
      <x:c r="L3804" s="4" t="str">
        <x:v>Oui</x:v>
      </x:c>
      <x:c r="M3804" s="4" t="str">
        <x:v>adult</x:v>
      </x:c>
      <x:c r="N3804" s="4"/>
      <x:c r="O3804" s="27"/>
      <x:c r="P3804" s="27"/>
      <x:c r="Q3804" s="27"/>
      <x:c r="R3804" s="27"/>
      <x:c r="S3804" s="27"/>
      <x:c r="T3804" s="27"/>
      <x:c r="U3804" s="4" t="str">
        <x:v>Oui</x:v>
      </x:c>
      <x:c r="V3804" s="4" t="str">
        <x:v>v68</x:v>
      </x:c>
      <x:c r="W3804" s="4" t="str">
        <x:v>Oui</x:v>
      </x:c>
      <x:c r="X3804" s="4" t="str">
        <x:v>Non</x:v>
      </x:c>
      <x:c r="Y3804" s="4" t="str">
        <x:v>Non</x:v>
      </x:c>
      <x:c r="Z3804" s="36" t="n">
        <x:v>0</x:v>
      </x:c>
      <x:c r="AA3804" s="27" t="str">
        <x:v>Chemin blob présent dans l’arbre Git audité ; SHA256 déclaré par le registre, pixels non retéléchargés. Audit du code et des références ; aucun déploiement ni affichage en navigateur observé.</x:v>
      </x:c>
      <x:c r="AB3804" s="48" t="str">
        <x:v>https://github.com/darknigthmare/yautja-la-longue-chasse/blob/536ac53335e440747f6eccedd2cd757d1f817a99/public/game/imports/v86/garrisons/226417edd529e82339592c63dc2916bb63771241a0bfd3d7679d0ef6fc54a00c.png</x:v>
      </x:c>
      <x:c r="AC3804" s="48" t="str">
        <x:v>https://github.com/darknigthmare/yautja-la-longue-chasse/blob/536ac53335e440747f6eccedd2cd757d1f817a99/app/game/data/driveGarrisonsV86.json</x:v>
      </x:c>
      <x:c r="AD3804" s="48" t="str">
        <x:v>https://drive.google.com/file/d/1Py56Vvc9D375hdwpB-0lf6JPZ9C6U4Il/view?usp=drivesdk</x:v>
      </x:c>
      <x:c r="AE3804" s="4" t="str">
        <x:v>public/game/imports/v86/garrisons/226417edd529e82339592c63dc2916bb63771241a0bfd3d7679d0ef6fc54a00c.png</x:v>
      </x:c>
      <x:c r="AF3804" s="4" t="str">
        <x:v>226417edd529e82339592c63dc2916bb63771241a0bfd3d7679d0ef6fc54a00c</x:v>
      </x:c>
      <x:c r="AG3804" s="4" t="str">
        <x:v>226417edd529e82339592c63dc2916bb63771241a0bfd3d7679d0ef6fc54a00c</x:v>
      </x:c>
      <x:c r="AH3804" s="27" t="str">
        <x:v>Archive candidate présente sur Drive ; PNG individuel non revérifié dans cet audit</x:v>
      </x:c>
      <x:c r="AI3804" s="27" t="str">
        <x:v>ID exact + SHA de version acceptée déclaré</x:v>
      </x:c>
      <x:c r="AJ3804" s="52"/>
    </x:row>
    <x:row r="3805" ht="29" customHeight="1">
      <x:c r="A3805" s="4" t="str">
        <x:v>kaal-or--gardes-04</x:v>
      </x:c>
      <x:c r="B3805" s="4" t="str">
        <x:v>Kaal-Or — Gens de la haute neige</x:v>
      </x:c>
      <x:c r="C3805" s="4" t="str">
        <x:v>Gardes de garnison</x:v>
      </x:c>
      <x:c r="D3805" s="45" t="n">
        <x:v>4</x:v>
      </x:c>
      <x:c r="E3805" s="27" t="str">
        <x:v>Présente dans main</x:v>
      </x:c>
      <x:c r="F3805" s="27" t="str">
        <x:v>Galerie et codex</x:v>
      </x:c>
      <x:c r="G3805" s="27" t="str">
        <x:v>Conserver ; vérifier le rendu selon l’usage indiqué</x:v>
      </x:c>
      <x:c r="H3805" s="27" t="str">
        <x:v>Catalogue 4 069</x:v>
      </x:c>
      <x:c r="I3805" s="27" t="str">
        <x:v>Garde de l’arsenal — Kaal-Or</x:v>
      </x:c>
      <x:c r="J3805" s="4" t="str">
        <x:v>kaal-or</x:v>
      </x:c>
      <x:c r="K3805" s="4" t="str">
        <x:v>gardes</x:v>
      </x:c>
      <x:c r="L3805" s="4" t="str">
        <x:v>Oui</x:v>
      </x:c>
      <x:c r="M3805" s="4" t="str">
        <x:v>adult</x:v>
      </x:c>
      <x:c r="N3805" s="4"/>
      <x:c r="O3805" s="27"/>
      <x:c r="P3805" s="27"/>
      <x:c r="Q3805" s="27"/>
      <x:c r="R3805" s="27"/>
      <x:c r="S3805" s="27"/>
      <x:c r="T3805" s="27"/>
      <x:c r="U3805" s="4" t="str">
        <x:v>Oui</x:v>
      </x:c>
      <x:c r="V3805" s="4" t="str">
        <x:v>v69</x:v>
      </x:c>
      <x:c r="W3805" s="4" t="str">
        <x:v>Oui</x:v>
      </x:c>
      <x:c r="X3805" s="4" t="str">
        <x:v>Non</x:v>
      </x:c>
      <x:c r="Y3805" s="4" t="str">
        <x:v>Non</x:v>
      </x:c>
      <x:c r="Z3805" s="36" t="n">
        <x:v>0</x:v>
      </x:c>
      <x:c r="AA3805" s="27" t="str">
        <x:v>Chemin blob présent dans l’arbre Git audité ; SHA256 déclaré par le registre, pixels non retéléchargés. Audit du code et des références ; aucun déploiement ni affichage en navigateur observé.</x:v>
      </x:c>
      <x:c r="AB3805" s="48" t="str">
        <x:v>https://github.com/darknigthmare/yautja-la-longue-chasse/blob/536ac53335e440747f6eccedd2cd757d1f817a99/public/game/imports/v87/new-deposits/94feba1a8d5fd439e473bb6cd5afdc22561ff7d5b16012a121b085005ebdae70.png</x:v>
      </x:c>
      <x:c r="AC3805" s="48" t="str">
        <x:v>https://github.com/darknigthmare/yautja-la-longue-chasse/blob/536ac53335e440747f6eccedd2cd757d1f817a99/app/game/data/driveNewDepositsSpritesV87.json</x:v>
      </x:c>
      <x:c r="AD3805" s="48" t="str">
        <x:v>https://drive.google.com/file/d/1yxg_AKxBqO21ySbD1Af3qZtixd7-ESW3/view?usp=drivesdk</x:v>
      </x:c>
      <x:c r="AE3805" s="4" t="str">
        <x:v>public/game/imports/v87/new-deposits/94feba1a8d5fd439e473bb6cd5afdc22561ff7d5b16012a121b085005ebdae70.png</x:v>
      </x:c>
      <x:c r="AF3805" s="4" t="str">
        <x:v>94feba1a8d5fd439e473bb6cd5afdc22561ff7d5b16012a121b085005ebdae70</x:v>
      </x:c>
      <x:c r="AG3805" s="4" t="str">
        <x:v>94feba1a8d5fd439e473bb6cd5afdc22561ff7d5b16012a121b085005ebdae70</x:v>
      </x:c>
      <x:c r="AH3805" s="27" t="str">
        <x:v>Archive candidate présente sur Drive ; PNG individuel non revérifié dans cet audit</x:v>
      </x:c>
      <x:c r="AI3805" s="27" t="str">
        <x:v>ID exact + SHA de version acceptée déclaré</x:v>
      </x:c>
      <x:c r="AJ3805" s="52"/>
    </x:row>
    <x:row r="3806" ht="29" customHeight="1">
      <x:c r="A3806" s="4" t="str">
        <x:v>kaal-or--gardes-05</x:v>
      </x:c>
      <x:c r="B3806" s="4" t="str">
        <x:v>Kaal-Or — Gens de la haute neige</x:v>
      </x:c>
      <x:c r="C3806" s="4" t="str">
        <x:v>Gardes de garnison</x:v>
      </x:c>
      <x:c r="D3806" s="45" t="n">
        <x:v>5</x:v>
      </x:c>
      <x:c r="E3806" s="27" t="str">
        <x:v>Pas faite</x:v>
      </x:c>
      <x:c r="F3806" s="27" t="str">
        <x:v>Aucune référence retrouvée dans le périmètre audité</x:v>
      </x:c>
      <x:c r="G3806" s="27" t="str">
        <x:v>Produire le PNG à partir de la fiche, puis sauvegarder et intégrer</x:v>
      </x:c>
      <x:c r="H3806" s="27" t="str">
        <x:v>Catalogue 4 069</x:v>
      </x:c>
      <x:c r="I3806" s="27" t="str">
        <x:v>Garde du spatioport — Kaal-Or</x:v>
      </x:c>
      <x:c r="J3806" s="4" t="str">
        <x:v>kaal-or</x:v>
      </x:c>
      <x:c r="K3806" s="4" t="str">
        <x:v>gardes</x:v>
      </x:c>
      <x:c r="L3806" s="4" t="str">
        <x:v>Oui</x:v>
      </x:c>
      <x:c r="M3806" s="4" t="str">
        <x:v>Non renseigné</x:v>
      </x:c>
      <x:c r="N3806" s="4"/>
      <x:c r="O3806" s="27"/>
      <x:c r="P3806" s="27"/>
      <x:c r="Q3806" s="27"/>
      <x:c r="R3806" s="27"/>
      <x:c r="S3806" s="27"/>
      <x:c r="T3806" s="27"/>
      <x:c r="U3806" s="4" t="str">
        <x:v>Non</x:v>
      </x:c>
      <x:c r="V3806" s="4" t="str">
        <x:v>remaining-at-v69</x:v>
      </x:c>
      <x:c r="W3806" s="4" t="str">
        <x:v>Non</x:v>
      </x:c>
      <x:c r="X3806" s="4" t="str">
        <x:v>Non</x:v>
      </x:c>
      <x:c r="Y3806" s="4" t="str">
        <x:v>Non</x:v>
      </x:c>
      <x:c r="Z3806" s="36" t="n">
        <x:v>0</x:v>
      </x:c>
      <x:c r="AA3806" s="27"/>
      <x:c r="AB3806" s="48"/>
      <x:c r="AC3806" s="48"/>
      <x:c r="AD3806" s="48"/>
      <x:c r="AE3806" s="4"/>
      <x:c r="AF3806" s="4"/>
      <x:c r="AG3806" s="4"/>
      <x:c r="AH3806" s="27" t="str">
        <x:v>Non applicable : aucun PNG accepté documenté à V69</x:v>
      </x:c>
      <x:c r="AI3806" s="27" t="str">
        <x:v>Aucune correspondance retrouvée</x:v>
      </x:c>
      <x:c r="AJ3806" s="52"/>
    </x:row>
    <x:row r="3807" ht="29" customHeight="1">
      <x:c r="A3807" s="4" t="str">
        <x:v>kaal-or--gardes-06</x:v>
      </x:c>
      <x:c r="B3807" s="4" t="str">
        <x:v>Kaal-Or — Gens de la haute neige</x:v>
      </x:c>
      <x:c r="C3807" s="4" t="str">
        <x:v>Gardes de garnison</x:v>
      </x:c>
      <x:c r="D3807" s="45" t="n">
        <x:v>6</x:v>
      </x:c>
      <x:c r="E3807" s="27" t="str">
        <x:v>Pas faite</x:v>
      </x:c>
      <x:c r="F3807" s="27" t="str">
        <x:v>Aucune référence retrouvée dans le périmètre audité</x:v>
      </x:c>
      <x:c r="G3807" s="27" t="str">
        <x:v>Produire le PNG à partir de la fiche, puis sauvegarder et intégrer</x:v>
      </x:c>
      <x:c r="H3807" s="27" t="str">
        <x:v>Catalogue 4 069</x:v>
      </x:c>
      <x:c r="I3807" s="27" t="str">
        <x:v>Garde d’escorte — Kaal-Or</x:v>
      </x:c>
      <x:c r="J3807" s="4" t="str">
        <x:v>kaal-or</x:v>
      </x:c>
      <x:c r="K3807" s="4" t="str">
        <x:v>gardes</x:v>
      </x:c>
      <x:c r="L3807" s="4" t="str">
        <x:v>Oui</x:v>
      </x:c>
      <x:c r="M3807" s="4" t="str">
        <x:v>Non renseigné</x:v>
      </x:c>
      <x:c r="N3807" s="4"/>
      <x:c r="O3807" s="27"/>
      <x:c r="P3807" s="27"/>
      <x:c r="Q3807" s="27"/>
      <x:c r="R3807" s="27"/>
      <x:c r="S3807" s="27"/>
      <x:c r="T3807" s="27"/>
      <x:c r="U3807" s="4" t="str">
        <x:v>Non</x:v>
      </x:c>
      <x:c r="V3807" s="4" t="str">
        <x:v>remaining-at-v69</x:v>
      </x:c>
      <x:c r="W3807" s="4" t="str">
        <x:v>Non</x:v>
      </x:c>
      <x:c r="X3807" s="4" t="str">
        <x:v>Non</x:v>
      </x:c>
      <x:c r="Y3807" s="4" t="str">
        <x:v>Non</x:v>
      </x:c>
      <x:c r="Z3807" s="36" t="n">
        <x:v>0</x:v>
      </x:c>
      <x:c r="AA3807" s="27"/>
      <x:c r="AB3807" s="48"/>
      <x:c r="AC3807" s="48"/>
      <x:c r="AD3807" s="48"/>
      <x:c r="AE3807" s="4"/>
      <x:c r="AF3807" s="4"/>
      <x:c r="AG3807" s="4"/>
      <x:c r="AH3807" s="27" t="str">
        <x:v>Non applicable : aucun PNG accepté documenté à V69</x:v>
      </x:c>
      <x:c r="AI3807" s="27" t="str">
        <x:v>Aucune correspondance retrouvée</x:v>
      </x:c>
      <x:c r="AJ3807" s="52"/>
    </x:row>
    <x:row r="3808" ht="29" customHeight="1">
      <x:c r="A3808" s="4" t="str">
        <x:v>kaal-or--gardes-07</x:v>
      </x:c>
      <x:c r="B3808" s="4" t="str">
        <x:v>Kaal-Or — Gens de la haute neige</x:v>
      </x:c>
      <x:c r="C3808" s="4" t="str">
        <x:v>Gardes de garnison</x:v>
      </x:c>
      <x:c r="D3808" s="45" t="n">
        <x:v>7</x:v>
      </x:c>
      <x:c r="E3808" s="27" t="str">
        <x:v>Pas faite</x:v>
      </x:c>
      <x:c r="F3808" s="27" t="str">
        <x:v>Aucune référence retrouvée dans le périmètre audité</x:v>
      </x:c>
      <x:c r="G3808" s="27" t="str">
        <x:v>Produire le PNG à partir de la fiche, puis sauvegarder et intégrer</x:v>
      </x:c>
      <x:c r="H3808" s="27" t="str">
        <x:v>Catalogue 4 069</x:v>
      </x:c>
      <x:c r="I3808" s="27" t="str">
        <x:v>Sergent de la garde — Kaal-Or</x:v>
      </x:c>
      <x:c r="J3808" s="4" t="str">
        <x:v>kaal-or</x:v>
      </x:c>
      <x:c r="K3808" s="4" t="str">
        <x:v>gardes</x:v>
      </x:c>
      <x:c r="L3808" s="4" t="str">
        <x:v>Oui</x:v>
      </x:c>
      <x:c r="M3808" s="4" t="str">
        <x:v>Non renseigné</x:v>
      </x:c>
      <x:c r="N3808" s="4"/>
      <x:c r="O3808" s="27"/>
      <x:c r="P3808" s="27"/>
      <x:c r="Q3808" s="27"/>
      <x:c r="R3808" s="27"/>
      <x:c r="S3808" s="27"/>
      <x:c r="T3808" s="27"/>
      <x:c r="U3808" s="4" t="str">
        <x:v>Non</x:v>
      </x:c>
      <x:c r="V3808" s="4" t="str">
        <x:v>remaining-at-v69</x:v>
      </x:c>
      <x:c r="W3808" s="4" t="str">
        <x:v>Non</x:v>
      </x:c>
      <x:c r="X3808" s="4" t="str">
        <x:v>Non</x:v>
      </x:c>
      <x:c r="Y3808" s="4" t="str">
        <x:v>Non</x:v>
      </x:c>
      <x:c r="Z3808" s="36" t="n">
        <x:v>0</x:v>
      </x:c>
      <x:c r="AA3808" s="27"/>
      <x:c r="AB3808" s="48"/>
      <x:c r="AC3808" s="48"/>
      <x:c r="AD3808" s="48"/>
      <x:c r="AE3808" s="4"/>
      <x:c r="AF3808" s="4"/>
      <x:c r="AG3808" s="4"/>
      <x:c r="AH3808" s="27" t="str">
        <x:v>Non applicable : aucun PNG accepté documenté à V69</x:v>
      </x:c>
      <x:c r="AI3808" s="27" t="str">
        <x:v>Aucune correspondance retrouvée</x:v>
      </x:c>
      <x:c r="AJ3808" s="52"/>
    </x:row>
    <x:row r="3809" ht="29" customHeight="1">
      <x:c r="A3809" s="4" t="str">
        <x:v>kaal-or--gardes-08</x:v>
      </x:c>
      <x:c r="B3809" s="4" t="str">
        <x:v>Kaal-Or — Gens de la haute neige</x:v>
      </x:c>
      <x:c r="C3809" s="4" t="str">
        <x:v>Gardes de garnison</x:v>
      </x:c>
      <x:c r="D3809" s="45" t="n">
        <x:v>8</x:v>
      </x:c>
      <x:c r="E3809" s="27" t="str">
        <x:v>Pas faite</x:v>
      </x:c>
      <x:c r="F3809" s="27" t="str">
        <x:v>Aucune référence retrouvée dans le périmètre audité</x:v>
      </x:c>
      <x:c r="G3809" s="27" t="str">
        <x:v>Produire le PNG à partir de la fiche, puis sauvegarder et intégrer</x:v>
      </x:c>
      <x:c r="H3809" s="27" t="str">
        <x:v>Catalogue 4 069</x:v>
      </x:c>
      <x:c r="I3809" s="27" t="str">
        <x:v>Capitaine de la garde — Kaal-Or</x:v>
      </x:c>
      <x:c r="J3809" s="4" t="str">
        <x:v>kaal-or</x:v>
      </x:c>
      <x:c r="K3809" s="4" t="str">
        <x:v>gardes</x:v>
      </x:c>
      <x:c r="L3809" s="4" t="str">
        <x:v>Oui</x:v>
      </x:c>
      <x:c r="M3809" s="4" t="str">
        <x:v>Non renseigné</x:v>
      </x:c>
      <x:c r="N3809" s="4"/>
      <x:c r="O3809" s="27"/>
      <x:c r="P3809" s="27"/>
      <x:c r="Q3809" s="27"/>
      <x:c r="R3809" s="27"/>
      <x:c r="S3809" s="27"/>
      <x:c r="T3809" s="27"/>
      <x:c r="U3809" s="4" t="str">
        <x:v>Non</x:v>
      </x:c>
      <x:c r="V3809" s="4" t="str">
        <x:v>remaining-at-v69</x:v>
      </x:c>
      <x:c r="W3809" s="4" t="str">
        <x:v>Non</x:v>
      </x:c>
      <x:c r="X3809" s="4" t="str">
        <x:v>Non</x:v>
      </x:c>
      <x:c r="Y3809" s="4" t="str">
        <x:v>Non</x:v>
      </x:c>
      <x:c r="Z3809" s="36" t="n">
        <x:v>0</x:v>
      </x:c>
      <x:c r="AA3809" s="27"/>
      <x:c r="AB3809" s="48"/>
      <x:c r="AC3809" s="48"/>
      <x:c r="AD3809" s="48"/>
      <x:c r="AE3809" s="4"/>
      <x:c r="AF3809" s="4"/>
      <x:c r="AG3809" s="4"/>
      <x:c r="AH3809" s="27" t="str">
        <x:v>Non applicable : aucun PNG accepté documenté à V69</x:v>
      </x:c>
      <x:c r="AI3809" s="27" t="str">
        <x:v>Aucune correspondance retrouvée</x:v>
      </x:c>
      <x:c r="AJ3809" s="52"/>
    </x:row>
    <x:row r="3810" ht="29" customHeight="1">
      <x:c r="A3810" s="4" t="str">
        <x:v>kaal-or--gardes-09</x:v>
      </x:c>
      <x:c r="B3810" s="4" t="str">
        <x:v>Kaal-Or — Gens de la haute neige</x:v>
      </x:c>
      <x:c r="C3810" s="4" t="str">
        <x:v>Gardes de garnison</x:v>
      </x:c>
      <x:c r="D3810" s="45" t="n">
        <x:v>9</x:v>
      </x:c>
      <x:c r="E3810" s="27" t="str">
        <x:v>Pas faite</x:v>
      </x:c>
      <x:c r="F3810" s="27" t="str">
        <x:v>Aucune référence retrouvée dans le périmètre audité</x:v>
      </x:c>
      <x:c r="G3810" s="27" t="str">
        <x:v>Produire le PNG à partir de la fiche, puis sauvegarder et intégrer</x:v>
      </x:c>
      <x:c r="H3810" s="27" t="str">
        <x:v>Catalogue 4 069</x:v>
      </x:c>
      <x:c r="I3810" s="27" t="str">
        <x:v>Patrouilleur de garnison — Kaal-Or</x:v>
      </x:c>
      <x:c r="J3810" s="4" t="str">
        <x:v>kaal-or</x:v>
      </x:c>
      <x:c r="K3810" s="4" t="str">
        <x:v>gardes</x:v>
      </x:c>
      <x:c r="L3810" s="4" t="str">
        <x:v>Oui</x:v>
      </x:c>
      <x:c r="M3810" s="4" t="str">
        <x:v>Non renseigné</x:v>
      </x:c>
      <x:c r="N3810" s="4"/>
      <x:c r="O3810" s="27"/>
      <x:c r="P3810" s="27"/>
      <x:c r="Q3810" s="27"/>
      <x:c r="R3810" s="27"/>
      <x:c r="S3810" s="27"/>
      <x:c r="T3810" s="27"/>
      <x:c r="U3810" s="4" t="str">
        <x:v>Non</x:v>
      </x:c>
      <x:c r="V3810" s="4" t="str">
        <x:v>remaining-at-v69</x:v>
      </x:c>
      <x:c r="W3810" s="4" t="str">
        <x:v>Non</x:v>
      </x:c>
      <x:c r="X3810" s="4" t="str">
        <x:v>Non</x:v>
      </x:c>
      <x:c r="Y3810" s="4" t="str">
        <x:v>Non</x:v>
      </x:c>
      <x:c r="Z3810" s="36" t="n">
        <x:v>0</x:v>
      </x:c>
      <x:c r="AA3810" s="27"/>
      <x:c r="AB3810" s="48"/>
      <x:c r="AC3810" s="48"/>
      <x:c r="AD3810" s="48"/>
      <x:c r="AE3810" s="4"/>
      <x:c r="AF3810" s="4"/>
      <x:c r="AG3810" s="4"/>
      <x:c r="AH3810" s="27" t="str">
        <x:v>Non applicable : aucun PNG accepté documenté à V69</x:v>
      </x:c>
      <x:c r="AI3810" s="27" t="str">
        <x:v>Aucune correspondance retrouvée</x:v>
      </x:c>
      <x:c r="AJ3810" s="52"/>
    </x:row>
    <x:row r="3811" ht="29" customHeight="1">
      <x:c r="A3811" s="4" t="str">
        <x:v>kaal-or--gardes-10</x:v>
      </x:c>
      <x:c r="B3811" s="4" t="str">
        <x:v>Kaal-Or — Gens de la haute neige</x:v>
      </x:c>
      <x:c r="C3811" s="4" t="str">
        <x:v>Gardes de garnison</x:v>
      </x:c>
      <x:c r="D3811" s="45" t="n">
        <x:v>10</x:v>
      </x:c>
      <x:c r="E3811" s="27" t="str">
        <x:v>Pas faite</x:v>
      </x:c>
      <x:c r="F3811" s="27" t="str">
        <x:v>Aucune référence retrouvée dans le périmètre audité</x:v>
      </x:c>
      <x:c r="G3811" s="27" t="str">
        <x:v>Produire le PNG à partir de la fiche, puis sauvegarder et intégrer</x:v>
      </x:c>
      <x:c r="H3811" s="27" t="str">
        <x:v>Catalogue 4 069</x:v>
      </x:c>
      <x:c r="I3811" s="27" t="str">
        <x:v>Garde des ateliers — Kaal-Or</x:v>
      </x:c>
      <x:c r="J3811" s="4" t="str">
        <x:v>kaal-or</x:v>
      </x:c>
      <x:c r="K3811" s="4" t="str">
        <x:v>gardes</x:v>
      </x:c>
      <x:c r="L3811" s="4" t="str">
        <x:v>Oui</x:v>
      </x:c>
      <x:c r="M3811" s="4" t="str">
        <x:v>Non renseigné</x:v>
      </x:c>
      <x:c r="N3811" s="4"/>
      <x:c r="O3811" s="27"/>
      <x:c r="P3811" s="27"/>
      <x:c r="Q3811" s="27"/>
      <x:c r="R3811" s="27"/>
      <x:c r="S3811" s="27"/>
      <x:c r="T3811" s="27"/>
      <x:c r="U3811" s="4" t="str">
        <x:v>Non</x:v>
      </x:c>
      <x:c r="V3811" s="4" t="str">
        <x:v>remaining-at-v69</x:v>
      </x:c>
      <x:c r="W3811" s="4" t="str">
        <x:v>Non</x:v>
      </x:c>
      <x:c r="X3811" s="4" t="str">
        <x:v>Non</x:v>
      </x:c>
      <x:c r="Y3811" s="4" t="str">
        <x:v>Non</x:v>
      </x:c>
      <x:c r="Z3811" s="36" t="n">
        <x:v>0</x:v>
      </x:c>
      <x:c r="AA3811" s="27"/>
      <x:c r="AB3811" s="48"/>
      <x:c r="AC3811" s="48"/>
      <x:c r="AD3811" s="48"/>
      <x:c r="AE3811" s="4"/>
      <x:c r="AF3811" s="4"/>
      <x:c r="AG3811" s="4"/>
      <x:c r="AH3811" s="27" t="str">
        <x:v>Non applicable : aucun PNG accepté documenté à V69</x:v>
      </x:c>
      <x:c r="AI3811" s="27" t="str">
        <x:v>Aucune correspondance retrouvée</x:v>
      </x:c>
      <x:c r="AJ3811" s="52"/>
    </x:row>
    <x:row r="3812" ht="29" customHeight="1">
      <x:c r="A3812" s="4" t="str">
        <x:v>vaal-tir--hydras-01</x:v>
      </x:c>
      <x:c r="B3812" s="4" t="str">
        <x:v>Vaal-Tir — Grimpeurs des piliers</x:v>
      </x:c>
      <x:c r="C3812" s="4" t="str">
        <x:v>Hydras</x:v>
      </x:c>
      <x:c r="D3812" s="45" t="n">
        <x:v>1</x:v>
      </x:c>
      <x:c r="E3812" s="27" t="str">
        <x:v>Produite — à vérifier</x:v>
      </x:c>
      <x:c r="F3812" s="27" t="str">
        <x:v>Aucune référence retrouvée dans le périmètre audité</x:v>
      </x:c>
      <x:c r="G3812" s="27" t="str">
        <x:v>Retrouver la version acceptée V6.2 et vérifier ses octets</x:v>
      </x:c>
      <x:c r="H3812" s="27" t="str">
        <x:v>Catalogue 4 069</x:v>
      </x:c>
      <x:c r="I3812" s="27" t="str">
        <x:v>Hydra d’assaut — Vaal-Tir</x:v>
      </x:c>
      <x:c r="J3812" s="4" t="str">
        <x:v>vaal-tir</x:v>
      </x:c>
      <x:c r="K3812" s="4" t="str">
        <x:v>hydras</x:v>
      </x:c>
      <x:c r="L3812" s="4" t="str">
        <x:v>Oui</x:v>
      </x:c>
      <x:c r="M3812" s="4" t="str">
        <x:v>Non renseigné</x:v>
      </x:c>
      <x:c r="N3812" s="4"/>
      <x:c r="O3812" s="27"/>
      <x:c r="P3812" s="27"/>
      <x:c r="Q3812" s="27"/>
      <x:c r="R3812" s="27"/>
      <x:c r="S3812" s="27"/>
      <x:c r="T3812" s="27"/>
      <x:c r="U3812" s="4" t="str">
        <x:v>Oui</x:v>
      </x:c>
      <x:c r="V3812" s="4" t="str">
        <x:v>v62</x:v>
      </x:c>
      <x:c r="W3812" s="4" t="str">
        <x:v>Non</x:v>
      </x:c>
      <x:c r="X3812" s="4" t="str">
        <x:v>Non</x:v>
      </x:c>
      <x:c r="Y3812" s="4" t="str">
        <x:v>Non</x:v>
      </x:c>
      <x:c r="Z3812" s="36" t="n">
        <x:v>0</x:v>
      </x:c>
      <x:c r="AA3812" s="27" t="str">
        <x:v>Acceptation V6.2 attestée avec empreinte ; fichier individuel et archive non retrouvés. La disparition d’un ancien chemin temporaire ne suffit pas à prouver une perte définitive.</x:v>
      </x:c>
      <x:c r="AB3812" s="48"/>
      <x:c r="AC3812" s="48"/>
      <x:c r="AD3812" s="48"/>
      <x:c r="AE3812" s="4"/>
      <x:c r="AF3812" s="4"/>
      <x:c r="AG3812" s="4" t="str">
        <x:v>1f077ba26b29db3a5412809d3e0c4f11d0eeeccf1b2abe7cb408c897f6ded774</x:v>
      </x:c>
      <x:c r="AH3812" s="27" t="str">
        <x:v>PNG accepté historiquement ; archive non localisée dans les dossiers Drive vérifiés</x:v>
      </x:c>
      <x:c r="AI3812" s="27" t="str">
        <x:v>Aucune correspondance retrouvée</x:v>
      </x:c>
      <x:c r="AJ3812" s="52"/>
    </x:row>
    <x:row r="3813" ht="29" customHeight="1">
      <x:c r="A3813" s="4" t="str">
        <x:v>vaal-tir--blazers-01</x:v>
      </x:c>
      <x:c r="B3813" s="4" t="str">
        <x:v>Vaal-Tir — Grimpeurs des piliers</x:v>
      </x:c>
      <x:c r="C3813" s="4" t="str">
        <x:v>Blazers</x:v>
      </x:c>
      <x:c r="D3813" s="45" t="n">
        <x:v>1</x:v>
      </x:c>
      <x:c r="E3813" s="27" t="str">
        <x:v>Produite — à vérifier</x:v>
      </x:c>
      <x:c r="F3813" s="27" t="str">
        <x:v>Aucune référence retrouvée dans le périmètre audité</x:v>
      </x:c>
      <x:c r="G3813" s="27" t="str">
        <x:v>Retrouver la version acceptée V6.2 et vérifier ses octets</x:v>
      </x:c>
      <x:c r="H3813" s="27" t="str">
        <x:v>Catalogue 4 069</x:v>
      </x:c>
      <x:c r="I3813" s="27" t="str">
        <x:v>Blazer d’appui — Vaal-Tir</x:v>
      </x:c>
      <x:c r="J3813" s="4" t="str">
        <x:v>vaal-tir</x:v>
      </x:c>
      <x:c r="K3813" s="4" t="str">
        <x:v>blazers</x:v>
      </x:c>
      <x:c r="L3813" s="4" t="str">
        <x:v>Oui</x:v>
      </x:c>
      <x:c r="M3813" s="4" t="str">
        <x:v>Non renseigné</x:v>
      </x:c>
      <x:c r="N3813" s="4"/>
      <x:c r="O3813" s="27"/>
      <x:c r="P3813" s="27"/>
      <x:c r="Q3813" s="27"/>
      <x:c r="R3813" s="27"/>
      <x:c r="S3813" s="27"/>
      <x:c r="T3813" s="27"/>
      <x:c r="U3813" s="4" t="str">
        <x:v>Oui</x:v>
      </x:c>
      <x:c r="V3813" s="4" t="str">
        <x:v>v62</x:v>
      </x:c>
      <x:c r="W3813" s="4" t="str">
        <x:v>Non</x:v>
      </x:c>
      <x:c r="X3813" s="4" t="str">
        <x:v>Non</x:v>
      </x:c>
      <x:c r="Y3813" s="4" t="str">
        <x:v>Non</x:v>
      </x:c>
      <x:c r="Z3813" s="36" t="n">
        <x:v>0</x:v>
      </x:c>
      <x:c r="AA3813" s="27" t="str">
        <x:v>Acceptation V6.2 attestée avec empreinte ; fichier individuel et archive non retrouvés. La disparition d’un ancien chemin temporaire ne suffit pas à prouver une perte définitive.</x:v>
      </x:c>
      <x:c r="AB3813" s="48"/>
      <x:c r="AC3813" s="48"/>
      <x:c r="AD3813" s="48"/>
      <x:c r="AE3813" s="4"/>
      <x:c r="AF3813" s="4"/>
      <x:c r="AG3813" s="4" t="str">
        <x:v>38c90bb4505bd036ec12bb8703d3a65a7c9f35135f2b6fc7ea910ed9bd5413f7</x:v>
      </x:c>
      <x:c r="AH3813" s="27" t="str">
        <x:v>PNG accepté historiquement ; archive non localisée dans les dossiers Drive vérifiés</x:v>
      </x:c>
      <x:c r="AI3813" s="27" t="str">
        <x:v>Aucune correspondance retrouvée</x:v>
      </x:c>
      <x:c r="AJ3813" s="52"/>
    </x:row>
    <x:row r="3814" ht="29" customHeight="1">
      <x:c r="A3814" s="4" t="str">
        <x:v>vaal-tir--vanguards-01</x:v>
      </x:c>
      <x:c r="B3814" s="4" t="str">
        <x:v>Vaal-Tir — Grimpeurs des piliers</x:v>
      </x:c>
      <x:c r="C3814" s="4" t="str">
        <x:v>Vanguards</x:v>
      </x:c>
      <x:c r="D3814" s="45" t="n">
        <x:v>1</x:v>
      </x:c>
      <x:c r="E3814" s="27" t="str">
        <x:v>Produite — à vérifier</x:v>
      </x:c>
      <x:c r="F3814" s="27" t="str">
        <x:v>Aucune référence retrouvée dans le périmètre audité</x:v>
      </x:c>
      <x:c r="G3814" s="27" t="str">
        <x:v>Retrouver la version acceptée V6.2 et vérifier ses octets</x:v>
      </x:c>
      <x:c r="H3814" s="27" t="str">
        <x:v>Catalogue 4 069</x:v>
      </x:c>
      <x:c r="I3814" s="27" t="str">
        <x:v>Vanguard d’assaut — Vaal-Tir</x:v>
      </x:c>
      <x:c r="J3814" s="4" t="str">
        <x:v>vaal-tir</x:v>
      </x:c>
      <x:c r="K3814" s="4" t="str">
        <x:v>vanguards</x:v>
      </x:c>
      <x:c r="L3814" s="4" t="str">
        <x:v>Oui</x:v>
      </x:c>
      <x:c r="M3814" s="4" t="str">
        <x:v>Non renseigné</x:v>
      </x:c>
      <x:c r="N3814" s="4"/>
      <x:c r="O3814" s="27"/>
      <x:c r="P3814" s="27"/>
      <x:c r="Q3814" s="27"/>
      <x:c r="R3814" s="27"/>
      <x:c r="S3814" s="27"/>
      <x:c r="T3814" s="27"/>
      <x:c r="U3814" s="4" t="str">
        <x:v>Oui</x:v>
      </x:c>
      <x:c r="V3814" s="4" t="str">
        <x:v>v62</x:v>
      </x:c>
      <x:c r="W3814" s="4" t="str">
        <x:v>Non</x:v>
      </x:c>
      <x:c r="X3814" s="4" t="str">
        <x:v>Non</x:v>
      </x:c>
      <x:c r="Y3814" s="4" t="str">
        <x:v>Non</x:v>
      </x:c>
      <x:c r="Z3814" s="36" t="n">
        <x:v>0</x:v>
      </x:c>
      <x:c r="AA3814" s="27" t="str">
        <x:v>Acceptation V6.2 attestée avec empreinte ; fichier individuel et archive non retrouvés. La disparition d’un ancien chemin temporaire ne suffit pas à prouver une perte définitive.</x:v>
      </x:c>
      <x:c r="AB3814" s="48"/>
      <x:c r="AC3814" s="48"/>
      <x:c r="AD3814" s="48"/>
      <x:c r="AE3814" s="4"/>
      <x:c r="AF3814" s="4"/>
      <x:c r="AG3814" s="4" t="str">
        <x:v>a4dbc062faade78c4b6e3ec7b214aa5a70c238feac2cc0e2466bc27ba82ba16c</x:v>
      </x:c>
      <x:c r="AH3814" s="27" t="str">
        <x:v>PNG accepté historiquement ; archive non localisée dans les dossiers Drive vérifiés</x:v>
      </x:c>
      <x:c r="AI3814" s="27" t="str">
        <x:v>Aucune correspondance retrouvée</x:v>
      </x:c>
      <x:c r="AJ3814" s="52"/>
    </x:row>
    <x:row r="3815" ht="29" customHeight="1">
      <x:c r="A3815" s="4" t="str">
        <x:v>vaal-tir--brise-lignes-01</x:v>
      </x:c>
      <x:c r="B3815" s="4" t="str">
        <x:v>Vaal-Tir — Grimpeurs des piliers</x:v>
      </x:c>
      <x:c r="C3815" s="4" t="str">
        <x:v>Brise-lignes</x:v>
      </x:c>
      <x:c r="D3815" s="45" t="n">
        <x:v>1</x:v>
      </x:c>
      <x:c r="E3815" s="27" t="str">
        <x:v>Produite — à vérifier</x:v>
      </x:c>
      <x:c r="F3815" s="27" t="str">
        <x:v>Aucune référence retrouvée dans le périmètre audité</x:v>
      </x:c>
      <x:c r="G3815" s="27" t="str">
        <x:v>Retrouver la version acceptée V6.2 et vérifier ses octets</x:v>
      </x:c>
      <x:c r="H3815" s="27" t="str">
        <x:v>Catalogue 4 069</x:v>
      </x:c>
      <x:c r="I3815" s="27" t="str">
        <x:v>Brise-ligne — Vaal-Tir</x:v>
      </x:c>
      <x:c r="J3815" s="4" t="str">
        <x:v>vaal-tir</x:v>
      </x:c>
      <x:c r="K3815" s="4" t="str">
        <x:v>brise-lignes</x:v>
      </x:c>
      <x:c r="L3815" s="4" t="str">
        <x:v>Oui</x:v>
      </x:c>
      <x:c r="M3815" s="4" t="str">
        <x:v>Non renseigné</x:v>
      </x:c>
      <x:c r="N3815" s="4"/>
      <x:c r="O3815" s="27"/>
      <x:c r="P3815" s="27"/>
      <x:c r="Q3815" s="27"/>
      <x:c r="R3815" s="27"/>
      <x:c r="S3815" s="27"/>
      <x:c r="T3815" s="27"/>
      <x:c r="U3815" s="4" t="str">
        <x:v>Oui</x:v>
      </x:c>
      <x:c r="V3815" s="4" t="str">
        <x:v>v62</x:v>
      </x:c>
      <x:c r="W3815" s="4" t="str">
        <x:v>Non</x:v>
      </x:c>
      <x:c r="X3815" s="4" t="str">
        <x:v>Non</x:v>
      </x:c>
      <x:c r="Y3815" s="4" t="str">
        <x:v>Non</x:v>
      </x:c>
      <x:c r="Z3815" s="36" t="n">
        <x:v>0</x:v>
      </x:c>
      <x:c r="AA3815" s="27" t="str">
        <x:v>Acceptation V6.2 attestée avec empreinte ; fichier individuel et archive non retrouvés. La disparition d’un ancien chemin temporaire ne suffit pas à prouver une perte définitive.</x:v>
      </x:c>
      <x:c r="AB3815" s="48"/>
      <x:c r="AC3815" s="48"/>
      <x:c r="AD3815" s="48"/>
      <x:c r="AE3815" s="4"/>
      <x:c r="AF3815" s="4"/>
      <x:c r="AG3815" s="4" t="str">
        <x:v>69db998a20ef7de96380624a47e2246d3a9868c3374b8bf9c57e8cb6d4157b9f</x:v>
      </x:c>
      <x:c r="AH3815" s="27" t="str">
        <x:v>PNG accepté historiquement ; archive non localisée dans les dossiers Drive vérifiés</x:v>
      </x:c>
      <x:c r="AI3815" s="27" t="str">
        <x:v>Aucune correspondance retrouvée</x:v>
      </x:c>
      <x:c r="AJ3815" s="52"/>
    </x:row>
    <x:row r="3816" ht="29" customHeight="1">
      <x:c r="A3816" s="4" t="str">
        <x:v>vaal-tir--gardes-01</x:v>
      </x:c>
      <x:c r="B3816" s="4" t="str">
        <x:v>Vaal-Tir — Grimpeurs des piliers</x:v>
      </x:c>
      <x:c r="C3816" s="4" t="str">
        <x:v>Gardes de garnison</x:v>
      </x:c>
      <x:c r="D3816" s="45" t="n">
        <x:v>1</x:v>
      </x:c>
      <x:c r="E3816" s="27" t="str">
        <x:v>Produite — à vérifier</x:v>
      </x:c>
      <x:c r="F3816" s="27" t="str">
        <x:v>Aucune référence retrouvée dans le périmètre audité</x:v>
      </x:c>
      <x:c r="G3816" s="27" t="str">
        <x:v>Retrouver la version acceptée V6.2 et vérifier ses octets</x:v>
      </x:c>
      <x:c r="H3816" s="27" t="str">
        <x:v>Catalogue 4 069</x:v>
      </x:c>
      <x:c r="I3816" s="27" t="str">
        <x:v>Garde de garnison — Vaal-Tir</x:v>
      </x:c>
      <x:c r="J3816" s="4" t="str">
        <x:v>vaal-tir</x:v>
      </x:c>
      <x:c r="K3816" s="4" t="str">
        <x:v>gardes</x:v>
      </x:c>
      <x:c r="L3816" s="4" t="str">
        <x:v>Oui</x:v>
      </x:c>
      <x:c r="M3816" s="4" t="str">
        <x:v>Non renseigné</x:v>
      </x:c>
      <x:c r="N3816" s="4"/>
      <x:c r="O3816" s="27"/>
      <x:c r="P3816" s="27"/>
      <x:c r="Q3816" s="27"/>
      <x:c r="R3816" s="27"/>
      <x:c r="S3816" s="27"/>
      <x:c r="T3816" s="27"/>
      <x:c r="U3816" s="4" t="str">
        <x:v>Oui</x:v>
      </x:c>
      <x:c r="V3816" s="4" t="str">
        <x:v>v62</x:v>
      </x:c>
      <x:c r="W3816" s="4" t="str">
        <x:v>Non</x:v>
      </x:c>
      <x:c r="X3816" s="4" t="str">
        <x:v>Non</x:v>
      </x:c>
      <x:c r="Y3816" s="4" t="str">
        <x:v>Non</x:v>
      </x:c>
      <x:c r="Z3816" s="36" t="n">
        <x:v>0</x:v>
      </x:c>
      <x:c r="AA3816" s="27" t="str">
        <x:v>Acceptation V6.2 attestée avec empreinte ; fichier individuel et archive non retrouvés. La disparition d’un ancien chemin temporaire ne suffit pas à prouver une perte définitive.</x:v>
      </x:c>
      <x:c r="AB3816" s="48"/>
      <x:c r="AC3816" s="48"/>
      <x:c r="AD3816" s="48"/>
      <x:c r="AE3816" s="4"/>
      <x:c r="AF3816" s="4"/>
      <x:c r="AG3816" s="4" t="str">
        <x:v>01da83f08ba643ad2de6bab804123d7834fbea66ed9ed56ddd400c92f309ea1b</x:v>
      </x:c>
      <x:c r="AH3816" s="27" t="str">
        <x:v>PNG accepté historiquement ; archive non localisée dans les dossiers Drive vérifiés</x:v>
      </x:c>
      <x:c r="AI3816" s="27" t="str">
        <x:v>Aucune correspondance retrouvée</x:v>
      </x:c>
      <x:c r="AJ3816" s="52"/>
    </x:row>
    <x:row r="3817" ht="29" customHeight="1">
      <x:c r="A3817" s="4" t="str">
        <x:v>vaal-tir--hydras-02</x:v>
      </x:c>
      <x:c r="B3817" s="4" t="str">
        <x:v>Vaal-Tir — Grimpeurs des piliers</x:v>
      </x:c>
      <x:c r="C3817" s="4" t="str">
        <x:v>Hydras</x:v>
      </x:c>
      <x:c r="D3817" s="45" t="n">
        <x:v>2</x:v>
      </x:c>
      <x:c r="E3817" s="27" t="str">
        <x:v>Produite — à vérifier</x:v>
      </x:c>
      <x:c r="F3817" s="27" t="str">
        <x:v>Aucune référence retrouvée dans le périmètre audité</x:v>
      </x:c>
      <x:c r="G3817" s="27" t="str">
        <x:v>Retrouver la version acceptée V6.2 et vérifier ses octets</x:v>
      </x:c>
      <x:c r="H3817" s="27" t="str">
        <x:v>Catalogue 4 069</x:v>
      </x:c>
      <x:c r="I3817" s="27" t="str">
        <x:v>Hydra de siège — Vaal-Tir</x:v>
      </x:c>
      <x:c r="J3817" s="4" t="str">
        <x:v>vaal-tir</x:v>
      </x:c>
      <x:c r="K3817" s="4" t="str">
        <x:v>hydras</x:v>
      </x:c>
      <x:c r="L3817" s="4" t="str">
        <x:v>Oui</x:v>
      </x:c>
      <x:c r="M3817" s="4" t="str">
        <x:v>Non renseigné</x:v>
      </x:c>
      <x:c r="N3817" s="4"/>
      <x:c r="O3817" s="27"/>
      <x:c r="P3817" s="27"/>
      <x:c r="Q3817" s="27"/>
      <x:c r="R3817" s="27"/>
      <x:c r="S3817" s="27"/>
      <x:c r="T3817" s="27"/>
      <x:c r="U3817" s="4" t="str">
        <x:v>Oui</x:v>
      </x:c>
      <x:c r="V3817" s="4" t="str">
        <x:v>v62</x:v>
      </x:c>
      <x:c r="W3817" s="4" t="str">
        <x:v>Non</x:v>
      </x:c>
      <x:c r="X3817" s="4" t="str">
        <x:v>Non</x:v>
      </x:c>
      <x:c r="Y3817" s="4" t="str">
        <x:v>Non</x:v>
      </x:c>
      <x:c r="Z3817" s="36" t="n">
        <x:v>0</x:v>
      </x:c>
      <x:c r="AA3817" s="27" t="str">
        <x:v>Acceptation V6.2 attestée avec empreinte ; fichier individuel et archive non retrouvés. La disparition d’un ancien chemin temporaire ne suffit pas à prouver une perte définitive.</x:v>
      </x:c>
      <x:c r="AB3817" s="48"/>
      <x:c r="AC3817" s="48"/>
      <x:c r="AD3817" s="48"/>
      <x:c r="AE3817" s="4"/>
      <x:c r="AF3817" s="4"/>
      <x:c r="AG3817" s="4" t="str">
        <x:v>4a8ad25798c678fcfee7e2cfb082024e082b35d248227d84411ab4978c96be11</x:v>
      </x:c>
      <x:c r="AH3817" s="27" t="str">
        <x:v>PNG accepté historiquement ; archive non localisée dans les dossiers Drive vérifiés</x:v>
      </x:c>
      <x:c r="AI3817" s="27" t="str">
        <x:v>Aucune correspondance retrouvée</x:v>
      </x:c>
      <x:c r="AJ3817" s="52"/>
    </x:row>
    <x:row r="3818" ht="29" customHeight="1">
      <x:c r="A3818" s="4" t="str">
        <x:v>vaal-tir--hydras-03</x:v>
      </x:c>
      <x:c r="B3818" s="4" t="str">
        <x:v>Vaal-Tir — Grimpeurs des piliers</x:v>
      </x:c>
      <x:c r="C3818" s="4" t="str">
        <x:v>Hydras</x:v>
      </x:c>
      <x:c r="D3818" s="45" t="n">
        <x:v>3</x:v>
      </x:c>
      <x:c r="E3818" s="27" t="str">
        <x:v>Présente dans main</x:v>
      </x:c>
      <x:c r="F3818" s="27" t="str">
        <x:v>Galerie et codex</x:v>
      </x:c>
      <x:c r="G3818" s="27" t="str">
        <x:v>Conserver ; vérifier le rendu selon l’usage indiqué</x:v>
      </x:c>
      <x:c r="H3818" s="27" t="str">
        <x:v>Catalogue 4 069</x:v>
      </x:c>
      <x:c r="I3818" s="27" t="str">
        <x:v>Hydra vétéran — Vaal-Tir</x:v>
      </x:c>
      <x:c r="J3818" s="4" t="str">
        <x:v>vaal-tir</x:v>
      </x:c>
      <x:c r="K3818" s="4" t="str">
        <x:v>hydras</x:v>
      </x:c>
      <x:c r="L3818" s="4" t="str">
        <x:v>Oui</x:v>
      </x:c>
      <x:c r="M3818" s="4" t="str">
        <x:v>adult</x:v>
      </x:c>
      <x:c r="N3818" s="4"/>
      <x:c r="O3818" s="27"/>
      <x:c r="P3818" s="27"/>
      <x:c r="Q3818" s="27"/>
      <x:c r="R3818" s="27"/>
      <x:c r="S3818" s="27"/>
      <x:c r="T3818" s="27"/>
      <x:c r="U3818" s="4" t="str">
        <x:v>Oui</x:v>
      </x:c>
      <x:c r="V3818" s="4" t="str">
        <x:v>v68</x:v>
      </x:c>
      <x:c r="W3818" s="4" t="str">
        <x:v>Oui</x:v>
      </x:c>
      <x:c r="X3818" s="4" t="str">
        <x:v>Non</x:v>
      </x:c>
      <x:c r="Y3818" s="4" t="str">
        <x:v>Non</x:v>
      </x:c>
      <x:c r="Z3818" s="36" t="n">
        <x:v>0</x:v>
      </x:c>
      <x:c r="AA3818" s="27" t="str">
        <x:v>Chemin blob présent dans l’arbre Git audité ; SHA256 déclaré par le registre, pixels non retéléchargés. Audit du code et des références ; aucun déploiement ni affichage en navigateur observé.</x:v>
      </x:c>
      <x:c r="AB3818" s="48" t="str">
        <x:v>https://github.com/darknigthmare/yautja-la-longue-chasse/blob/536ac53335e440747f6eccedd2cd757d1f817a99/public/game/imports/v86/garrisons/380a0d438e446a1e24835d305d360022527206899ff7da1899fd1da304e1efec.png</x:v>
      </x:c>
      <x:c r="AC3818" s="48" t="str">
        <x:v>https://github.com/darknigthmare/yautja-la-longue-chasse/blob/536ac53335e440747f6eccedd2cd757d1f817a99/app/game/data/driveGarrisonsV86.json</x:v>
      </x:c>
      <x:c r="AD3818" s="48" t="str">
        <x:v>https://drive.google.com/file/d/1Py56Vvc9D375hdwpB-0lf6JPZ9C6U4Il/view?usp=drivesdk</x:v>
      </x:c>
      <x:c r="AE3818" s="4" t="str">
        <x:v>public/game/imports/v86/garrisons/380a0d438e446a1e24835d305d360022527206899ff7da1899fd1da304e1efec.png</x:v>
      </x:c>
      <x:c r="AF3818" s="4" t="str">
        <x:v>380a0d438e446a1e24835d305d360022527206899ff7da1899fd1da304e1efec</x:v>
      </x:c>
      <x:c r="AG3818" s="4" t="str">
        <x:v>380a0d438e446a1e24835d305d360022527206899ff7da1899fd1da304e1efec</x:v>
      </x:c>
      <x:c r="AH3818" s="27" t="str">
        <x:v>Archive candidate présente sur Drive ; PNG individuel non revérifié dans cet audit</x:v>
      </x:c>
      <x:c r="AI3818" s="27" t="str">
        <x:v>ID exact + SHA de version acceptée déclaré</x:v>
      </x:c>
      <x:c r="AJ3818" s="52"/>
    </x:row>
    <x:row r="3819" ht="29" customHeight="1">
      <x:c r="A3819" s="4" t="str">
        <x:v>vaal-tir--blazers-02</x:v>
      </x:c>
      <x:c r="B3819" s="4" t="str">
        <x:v>Vaal-Tir — Grimpeurs des piliers</x:v>
      </x:c>
      <x:c r="C3819" s="4" t="str">
        <x:v>Blazers</x:v>
      </x:c>
      <x:c r="D3819" s="45" t="n">
        <x:v>2</x:v>
      </x:c>
      <x:c r="E3819" s="27" t="str">
        <x:v>Produite — à vérifier</x:v>
      </x:c>
      <x:c r="F3819" s="27" t="str">
        <x:v>Aucune référence retrouvée dans le périmètre audité</x:v>
      </x:c>
      <x:c r="G3819" s="27" t="str">
        <x:v>Retrouver la version acceptée V6.2 et vérifier ses octets</x:v>
      </x:c>
      <x:c r="H3819" s="27" t="str">
        <x:v>Catalogue 4 069</x:v>
      </x:c>
      <x:c r="I3819" s="27" t="str">
        <x:v>Dual Blazer — Vaal-Tir</x:v>
      </x:c>
      <x:c r="J3819" s="4" t="str">
        <x:v>vaal-tir</x:v>
      </x:c>
      <x:c r="K3819" s="4" t="str">
        <x:v>blazers</x:v>
      </x:c>
      <x:c r="L3819" s="4" t="str">
        <x:v>Oui</x:v>
      </x:c>
      <x:c r="M3819" s="4" t="str">
        <x:v>Non renseigné</x:v>
      </x:c>
      <x:c r="N3819" s="4"/>
      <x:c r="O3819" s="27"/>
      <x:c r="P3819" s="27"/>
      <x:c r="Q3819" s="27"/>
      <x:c r="R3819" s="27"/>
      <x:c r="S3819" s="27"/>
      <x:c r="T3819" s="27"/>
      <x:c r="U3819" s="4" t="str">
        <x:v>Oui</x:v>
      </x:c>
      <x:c r="V3819" s="4" t="str">
        <x:v>v62</x:v>
      </x:c>
      <x:c r="W3819" s="4" t="str">
        <x:v>Non</x:v>
      </x:c>
      <x:c r="X3819" s="4" t="str">
        <x:v>Non</x:v>
      </x:c>
      <x:c r="Y3819" s="4" t="str">
        <x:v>Non</x:v>
      </x:c>
      <x:c r="Z3819" s="36" t="n">
        <x:v>0</x:v>
      </x:c>
      <x:c r="AA3819" s="27" t="str">
        <x:v>Acceptation V6.2 attestée avec empreinte ; fichier individuel et archive non retrouvés. La disparition d’un ancien chemin temporaire ne suffit pas à prouver une perte définitive.</x:v>
      </x:c>
      <x:c r="AB3819" s="48"/>
      <x:c r="AC3819" s="48"/>
      <x:c r="AD3819" s="48"/>
      <x:c r="AE3819" s="4"/>
      <x:c r="AF3819" s="4"/>
      <x:c r="AG3819" s="4" t="str">
        <x:v>0263f4d63fa96f59c1678138bcd6819c0c2fb770b1a7980661679d7da5aeda52</x:v>
      </x:c>
      <x:c r="AH3819" s="27" t="str">
        <x:v>PNG accepté historiquement ; archive non localisée dans les dossiers Drive vérifiés</x:v>
      </x:c>
      <x:c r="AI3819" s="27" t="str">
        <x:v>Aucune correspondance retrouvée</x:v>
      </x:c>
      <x:c r="AJ3819" s="52"/>
    </x:row>
    <x:row r="3820" ht="29" customHeight="1">
      <x:c r="A3820" s="4" t="str">
        <x:v>vaal-tir--blazers-03</x:v>
      </x:c>
      <x:c r="B3820" s="4" t="str">
        <x:v>Vaal-Tir — Grimpeurs des piliers</x:v>
      </x:c>
      <x:c r="C3820" s="4" t="str">
        <x:v>Blazers</x:v>
      </x:c>
      <x:c r="D3820" s="45" t="n">
        <x:v>3</x:v>
      </x:c>
      <x:c r="E3820" s="27" t="str">
        <x:v>Présente dans main</x:v>
      </x:c>
      <x:c r="F3820" s="27" t="str">
        <x:v>Galerie et codex</x:v>
      </x:c>
      <x:c r="G3820" s="27" t="str">
        <x:v>Conserver ; vérifier le rendu selon l’usage indiqué</x:v>
      </x:c>
      <x:c r="H3820" s="27" t="str">
        <x:v>Catalogue 4 069</x:v>
      </x:c>
      <x:c r="I3820" s="27" t="str">
        <x:v>Blazer de brèche — Vaal-Tir</x:v>
      </x:c>
      <x:c r="J3820" s="4" t="str">
        <x:v>vaal-tir</x:v>
      </x:c>
      <x:c r="K3820" s="4" t="str">
        <x:v>blazers</x:v>
      </x:c>
      <x:c r="L3820" s="4" t="str">
        <x:v>Oui</x:v>
      </x:c>
      <x:c r="M3820" s="4" t="str">
        <x:v>adult</x:v>
      </x:c>
      <x:c r="N3820" s="4"/>
      <x:c r="O3820" s="27"/>
      <x:c r="P3820" s="27"/>
      <x:c r="Q3820" s="27"/>
      <x:c r="R3820" s="27"/>
      <x:c r="S3820" s="27"/>
      <x:c r="T3820" s="27"/>
      <x:c r="U3820" s="4" t="str">
        <x:v>Oui</x:v>
      </x:c>
      <x:c r="V3820" s="4" t="str">
        <x:v>v68</x:v>
      </x:c>
      <x:c r="W3820" s="4" t="str">
        <x:v>Oui</x:v>
      </x:c>
      <x:c r="X3820" s="4" t="str">
        <x:v>Non</x:v>
      </x:c>
      <x:c r="Y3820" s="4" t="str">
        <x:v>Non</x:v>
      </x:c>
      <x:c r="Z3820" s="36" t="n">
        <x:v>0</x:v>
      </x:c>
      <x:c r="AA3820" s="27" t="str">
        <x:v>Chemin blob présent dans l’arbre Git audité ; SHA256 déclaré par le registre, pixels non retéléchargés. Audit du code et des références ; aucun déploiement ni affichage en navigateur observé.</x:v>
      </x:c>
      <x:c r="AB3820" s="48" t="str">
        <x:v>https://github.com/darknigthmare/yautja-la-longue-chasse/blob/536ac53335e440747f6eccedd2cd757d1f817a99/public/game/imports/v86/garrisons/f8be4dbd1208883b84d248598739e68b28edfbcf6b3c8e7023537ea2a1d83c8f.png</x:v>
      </x:c>
      <x:c r="AC3820" s="48" t="str">
        <x:v>https://github.com/darknigthmare/yautja-la-longue-chasse/blob/536ac53335e440747f6eccedd2cd757d1f817a99/app/game/data/driveGarrisonsV86.json</x:v>
      </x:c>
      <x:c r="AD3820" s="48" t="str">
        <x:v>https://drive.google.com/file/d/1Py56Vvc9D375hdwpB-0lf6JPZ9C6U4Il/view?usp=drivesdk</x:v>
      </x:c>
      <x:c r="AE3820" s="4" t="str">
        <x:v>public/game/imports/v86/garrisons/f8be4dbd1208883b84d248598739e68b28edfbcf6b3c8e7023537ea2a1d83c8f.png</x:v>
      </x:c>
      <x:c r="AF3820" s="4" t="str">
        <x:v>f8be4dbd1208883b84d248598739e68b28edfbcf6b3c8e7023537ea2a1d83c8f</x:v>
      </x:c>
      <x:c r="AG3820" s="4" t="str">
        <x:v>f8be4dbd1208883b84d248598739e68b28edfbcf6b3c8e7023537ea2a1d83c8f</x:v>
      </x:c>
      <x:c r="AH3820" s="27" t="str">
        <x:v>Archive candidate présente sur Drive ; PNG individuel non revérifié dans cet audit</x:v>
      </x:c>
      <x:c r="AI3820" s="27" t="str">
        <x:v>ID exact + SHA de version acceptée déclaré</x:v>
      </x:c>
      <x:c r="AJ3820" s="52"/>
    </x:row>
    <x:row r="3821" ht="29" customHeight="1">
      <x:c r="A3821" s="4" t="str">
        <x:v>vaal-tir--vanguards-02</x:v>
      </x:c>
      <x:c r="B3821" s="4" t="str">
        <x:v>Vaal-Tir — Grimpeurs des piliers</x:v>
      </x:c>
      <x:c r="C3821" s="4" t="str">
        <x:v>Vanguards</x:v>
      </x:c>
      <x:c r="D3821" s="45" t="n">
        <x:v>2</x:v>
      </x:c>
      <x:c r="E3821" s="27" t="str">
        <x:v>Produite — à vérifier</x:v>
      </x:c>
      <x:c r="F3821" s="27" t="str">
        <x:v>Aucune référence retrouvée dans le périmètre audité</x:v>
      </x:c>
      <x:c r="G3821" s="27" t="str">
        <x:v>Retrouver la version acceptée V6.2 et vérifier ses octets</x:v>
      </x:c>
      <x:c r="H3821" s="27" t="str">
        <x:v>Catalogue 4 069</x:v>
      </x:c>
      <x:c r="I3821" s="27" t="str">
        <x:v>Vanguard Killscreen — Vaal-Tir</x:v>
      </x:c>
      <x:c r="J3821" s="4" t="str">
        <x:v>vaal-tir</x:v>
      </x:c>
      <x:c r="K3821" s="4" t="str">
        <x:v>vanguards</x:v>
      </x:c>
      <x:c r="L3821" s="4" t="str">
        <x:v>Oui</x:v>
      </x:c>
      <x:c r="M3821" s="4" t="str">
        <x:v>Non renseigné</x:v>
      </x:c>
      <x:c r="N3821" s="4"/>
      <x:c r="O3821" s="27"/>
      <x:c r="P3821" s="27"/>
      <x:c r="Q3821" s="27"/>
      <x:c r="R3821" s="27"/>
      <x:c r="S3821" s="27"/>
      <x:c r="T3821" s="27"/>
      <x:c r="U3821" s="4" t="str">
        <x:v>Oui</x:v>
      </x:c>
      <x:c r="V3821" s="4" t="str">
        <x:v>v62</x:v>
      </x:c>
      <x:c r="W3821" s="4" t="str">
        <x:v>Non</x:v>
      </x:c>
      <x:c r="X3821" s="4" t="str">
        <x:v>Non</x:v>
      </x:c>
      <x:c r="Y3821" s="4" t="str">
        <x:v>Non</x:v>
      </x:c>
      <x:c r="Z3821" s="36" t="n">
        <x:v>0</x:v>
      </x:c>
      <x:c r="AA3821" s="27" t="str">
        <x:v>Acceptation V6.2 attestée avec empreinte ; fichier individuel et archive non retrouvés. La disparition d’un ancien chemin temporaire ne suffit pas à prouver une perte définitive.</x:v>
      </x:c>
      <x:c r="AB3821" s="48"/>
      <x:c r="AC3821" s="48"/>
      <x:c r="AD3821" s="48"/>
      <x:c r="AE3821" s="4"/>
      <x:c r="AF3821" s="4"/>
      <x:c r="AG3821" s="4" t="str">
        <x:v>60b16269288ce810eeb27f3cb2f7c9241544f88116c5a790d62d8c992e31a16e</x:v>
      </x:c>
      <x:c r="AH3821" s="27" t="str">
        <x:v>PNG accepté historiquement ; archive non localisée dans les dossiers Drive vérifiés</x:v>
      </x:c>
      <x:c r="AI3821" s="27" t="str">
        <x:v>Aucune correspondance retrouvée</x:v>
      </x:c>
      <x:c r="AJ3821" s="52"/>
    </x:row>
    <x:row r="3822" ht="29" customHeight="1">
      <x:c r="A3822" s="4" t="str">
        <x:v>vaal-tir--enforcers-comics-11</x:v>
      </x:c>
      <x:c r="B3822" s="4" t="str">
        <x:v>Vaal-Tir — Grimpeurs des piliers</x:v>
      </x:c>
      <x:c r="C3822" s="4" t="str">
        <x:v>Enforcers du comic</x:v>
      </x:c>
      <x:c r="D3822" s="45" t="n">
        <x:v>11</x:v>
      </x:c>
      <x:c r="E3822" s="27" t="str">
        <x:v>Produite — à vérifier</x:v>
      </x:c>
      <x:c r="F3822" s="27" t="str">
        <x:v>Aucune référence retrouvée dans le périmètre audité</x:v>
      </x:c>
      <x:c r="G3822" s="27" t="str">
        <x:v>Retrouver la version acceptée V6.2 et vérifier ses octets</x:v>
      </x:c>
      <x:c r="H3822" s="27" t="str">
        <x:v>Catalogue 4 069</x:v>
      </x:c>
      <x:c r="I3822" s="27" t="str">
        <x:v>Enforcer militaire de patrouille — Vaal-Tir</x:v>
      </x:c>
      <x:c r="J3822" s="4" t="str">
        <x:v>vaal-tir</x:v>
      </x:c>
      <x:c r="K3822" s="4" t="str">
        <x:v>enforcers-comics</x:v>
      </x:c>
      <x:c r="L3822" s="4" t="str">
        <x:v>Oui</x:v>
      </x:c>
      <x:c r="M3822" s="4" t="str">
        <x:v>Non renseigné</x:v>
      </x:c>
      <x:c r="N3822" s="4"/>
      <x:c r="O3822" s="27"/>
      <x:c r="P3822" s="27"/>
      <x:c r="Q3822" s="27"/>
      <x:c r="R3822" s="27"/>
      <x:c r="S3822" s="27"/>
      <x:c r="T3822" s="27"/>
      <x:c r="U3822" s="4" t="str">
        <x:v>Oui</x:v>
      </x:c>
      <x:c r="V3822" s="4" t="str">
        <x:v>v62</x:v>
      </x:c>
      <x:c r="W3822" s="4" t="str">
        <x:v>Non</x:v>
      </x:c>
      <x:c r="X3822" s="4" t="str">
        <x:v>Non</x:v>
      </x:c>
      <x:c r="Y3822" s="4" t="str">
        <x:v>Non</x:v>
      </x:c>
      <x:c r="Z3822" s="36" t="n">
        <x:v>0</x:v>
      </x:c>
      <x:c r="AA3822" s="27" t="str">
        <x:v>Acceptation V6.2 attestée avec empreinte ; fichier individuel et archive non retrouvés. La disparition d’un ancien chemin temporaire ne suffit pas à prouver une perte définitive.</x:v>
      </x:c>
      <x:c r="AB3822" s="48"/>
      <x:c r="AC3822" s="48"/>
      <x:c r="AD3822" s="48"/>
      <x:c r="AE3822" s="4"/>
      <x:c r="AF3822" s="4"/>
      <x:c r="AG3822" s="4" t="str">
        <x:v>b14f88a63915d1afd85e087b9dd3502b26c8a39e696bb0aa09fc391dd61ba573</x:v>
      </x:c>
      <x:c r="AH3822" s="27" t="str">
        <x:v>PNG accepté historiquement ; archive non localisée dans les dossiers Drive vérifiés</x:v>
      </x:c>
      <x:c r="AI3822" s="27" t="str">
        <x:v>Aucune correspondance retrouvée</x:v>
      </x:c>
      <x:c r="AJ3822" s="52"/>
    </x:row>
    <x:row r="3823" ht="29" customHeight="1">
      <x:c r="A3823" s="4" t="str">
        <x:v>vaal-tir--enforcers-comics-12</x:v>
      </x:c>
      <x:c r="B3823" s="4" t="str">
        <x:v>Vaal-Tir — Grimpeurs des piliers</x:v>
      </x:c>
      <x:c r="C3823" s="4" t="str">
        <x:v>Enforcers du comic</x:v>
      </x:c>
      <x:c r="D3823" s="45" t="n">
        <x:v>12</x:v>
      </x:c>
      <x:c r="E3823" s="27" t="str">
        <x:v>Produite — à vérifier</x:v>
      </x:c>
      <x:c r="F3823" s="27" t="str">
        <x:v>Aucune référence retrouvée dans le périmètre audité</x:v>
      </x:c>
      <x:c r="G3823" s="27" t="str">
        <x:v>Retrouver la version acceptée V6.2 et vérifier ses octets</x:v>
      </x:c>
      <x:c r="H3823" s="27" t="str">
        <x:v>Catalogue 4 069</x:v>
      </x:c>
      <x:c r="I3823" s="27" t="str">
        <x:v>Enforcer militaire d’interception — Vaal-Tir</x:v>
      </x:c>
      <x:c r="J3823" s="4" t="str">
        <x:v>vaal-tir</x:v>
      </x:c>
      <x:c r="K3823" s="4" t="str">
        <x:v>enforcers-comics</x:v>
      </x:c>
      <x:c r="L3823" s="4" t="str">
        <x:v>Oui</x:v>
      </x:c>
      <x:c r="M3823" s="4" t="str">
        <x:v>Non renseigné</x:v>
      </x:c>
      <x:c r="N3823" s="4"/>
      <x:c r="O3823" s="27"/>
      <x:c r="P3823" s="27"/>
      <x:c r="Q3823" s="27"/>
      <x:c r="R3823" s="27"/>
      <x:c r="S3823" s="27"/>
      <x:c r="T3823" s="27"/>
      <x:c r="U3823" s="4" t="str">
        <x:v>Oui</x:v>
      </x:c>
      <x:c r="V3823" s="4" t="str">
        <x:v>v62</x:v>
      </x:c>
      <x:c r="W3823" s="4" t="str">
        <x:v>Non</x:v>
      </x:c>
      <x:c r="X3823" s="4" t="str">
        <x:v>Non</x:v>
      </x:c>
      <x:c r="Y3823" s="4" t="str">
        <x:v>Non</x:v>
      </x:c>
      <x:c r="Z3823" s="36" t="n">
        <x:v>0</x:v>
      </x:c>
      <x:c r="AA3823" s="27" t="str">
        <x:v>Acceptation V6.2 attestée avec empreinte ; fichier individuel et archive non retrouvés. La disparition d’un ancien chemin temporaire ne suffit pas à prouver une perte définitive.</x:v>
      </x:c>
      <x:c r="AB3823" s="48"/>
      <x:c r="AC3823" s="48"/>
      <x:c r="AD3823" s="48"/>
      <x:c r="AE3823" s="4"/>
      <x:c r="AF3823" s="4"/>
      <x:c r="AG3823" s="4" t="str">
        <x:v>261849551fd01ec537a3ccb7225d13da204feb21115936a02f8f764a9daa97cd</x:v>
      </x:c>
      <x:c r="AH3823" s="27" t="str">
        <x:v>PNG accepté historiquement ; archive non localisée dans les dossiers Drive vérifiés</x:v>
      </x:c>
      <x:c r="AI3823" s="27" t="str">
        <x:v>Aucune correspondance retrouvée</x:v>
      </x:c>
      <x:c r="AJ3823" s="52"/>
    </x:row>
    <x:row r="3824" ht="29" customHeight="1">
      <x:c r="A3824" s="4" t="str">
        <x:v>vaal-tir--enforcers-comics-13</x:v>
      </x:c>
      <x:c r="B3824" s="4" t="str">
        <x:v>Vaal-Tir — Grimpeurs des piliers</x:v>
      </x:c>
      <x:c r="C3824" s="4" t="str">
        <x:v>Enforcers du comic</x:v>
      </x:c>
      <x:c r="D3824" s="45" t="n">
        <x:v>13</x:v>
      </x:c>
      <x:c r="E3824" s="27" t="str">
        <x:v>Présente dans main</x:v>
      </x:c>
      <x:c r="F3824" s="27" t="str">
        <x:v>Galerie et codex</x:v>
      </x:c>
      <x:c r="G3824" s="27" t="str">
        <x:v>Conserver ; vérifier le rendu selon l’usage indiqué</x:v>
      </x:c>
      <x:c r="H3824" s="27" t="str">
        <x:v>Catalogue 4 069</x:v>
      </x:c>
      <x:c r="I3824" s="27" t="str">
        <x:v>Enforcer militaire de traque — Vaal-Tir</x:v>
      </x:c>
      <x:c r="J3824" s="4" t="str">
        <x:v>vaal-tir</x:v>
      </x:c>
      <x:c r="K3824" s="4" t="str">
        <x:v>enforcers-comics</x:v>
      </x:c>
      <x:c r="L3824" s="4" t="str">
        <x:v>Oui</x:v>
      </x:c>
      <x:c r="M3824" s="4" t="str">
        <x:v>adult</x:v>
      </x:c>
      <x:c r="N3824" s="4"/>
      <x:c r="O3824" s="27"/>
      <x:c r="P3824" s="27"/>
      <x:c r="Q3824" s="27"/>
      <x:c r="R3824" s="27"/>
      <x:c r="S3824" s="27"/>
      <x:c r="T3824" s="27"/>
      <x:c r="U3824" s="4" t="str">
        <x:v>Oui</x:v>
      </x:c>
      <x:c r="V3824" s="4" t="str">
        <x:v>v68</x:v>
      </x:c>
      <x:c r="W3824" s="4" t="str">
        <x:v>Oui</x:v>
      </x:c>
      <x:c r="X3824" s="4" t="str">
        <x:v>Non</x:v>
      </x:c>
      <x:c r="Y3824" s="4" t="str">
        <x:v>Non</x:v>
      </x:c>
      <x:c r="Z3824" s="36" t="n">
        <x:v>0</x:v>
      </x:c>
      <x:c r="AA3824" s="27" t="str">
        <x:v>Chemin blob présent dans l’arbre Git audité ; SHA256 déclaré par le registre, pixels non retéléchargés. Audit du code et des références ; aucun déploiement ni affichage en navigateur observé.</x:v>
      </x:c>
      <x:c r="AB3824" s="48" t="str">
        <x:v>https://github.com/darknigthmare/yautja-la-longue-chasse/blob/536ac53335e440747f6eccedd2cd757d1f817a99/public/game/imports/v86/garrisons/688d1021a4957b8295badea8b17280e3dd7cfcf48ad5d2e8f2bd209c3eaf8db4.png</x:v>
      </x:c>
      <x:c r="AC3824" s="48" t="str">
        <x:v>https://github.com/darknigthmare/yautja-la-longue-chasse/blob/536ac53335e440747f6eccedd2cd757d1f817a99/app/game/data/driveGarrisonsV86.json</x:v>
      </x:c>
      <x:c r="AD3824" s="48" t="str">
        <x:v>https://drive.google.com/file/d/1Py56Vvc9D375hdwpB-0lf6JPZ9C6U4Il/view?usp=drivesdk</x:v>
      </x:c>
      <x:c r="AE3824" s="4" t="str">
        <x:v>public/game/imports/v86/garrisons/688d1021a4957b8295badea8b17280e3dd7cfcf48ad5d2e8f2bd209c3eaf8db4.png</x:v>
      </x:c>
      <x:c r="AF3824" s="4" t="str">
        <x:v>688d1021a4957b8295badea8b17280e3dd7cfcf48ad5d2e8f2bd209c3eaf8db4</x:v>
      </x:c>
      <x:c r="AG3824" s="4" t="str">
        <x:v>688d1021a4957b8295badea8b17280e3dd7cfcf48ad5d2e8f2bd209c3eaf8db4</x:v>
      </x:c>
      <x:c r="AH3824" s="27" t="str">
        <x:v>Archive candidate présente sur Drive ; PNG individuel non revérifié dans cet audit</x:v>
      </x:c>
      <x:c r="AI3824" s="27" t="str">
        <x:v>ID exact + SHA de version acceptée déclaré</x:v>
      </x:c>
      <x:c r="AJ3824" s="52"/>
    </x:row>
    <x:row r="3825" ht="29" customHeight="1">
      <x:c r="A3825" s="4" t="str">
        <x:v>vaal-tir--enforcers-comics-14</x:v>
      </x:c>
      <x:c r="B3825" s="4" t="str">
        <x:v>Vaal-Tir — Grimpeurs des piliers</x:v>
      </x:c>
      <x:c r="C3825" s="4" t="str">
        <x:v>Enforcers du comic</x:v>
      </x:c>
      <x:c r="D3825" s="45" t="n">
        <x:v>14</x:v>
      </x:c>
      <x:c r="E3825" s="27" t="str">
        <x:v>Présente dans main</x:v>
      </x:c>
      <x:c r="F3825" s="27" t="str">
        <x:v>Galerie et codex</x:v>
      </x:c>
      <x:c r="G3825" s="27" t="str">
        <x:v>Conserver ; vérifier le rendu selon l’usage indiqué</x:v>
      </x:c>
      <x:c r="H3825" s="27" t="str">
        <x:v>Catalogue 4 069</x:v>
      </x:c>
      <x:c r="I3825" s="27" t="str">
        <x:v>Enforcer militaire Bastion — Vaal-Tir</x:v>
      </x:c>
      <x:c r="J3825" s="4" t="str">
        <x:v>vaal-tir</x:v>
      </x:c>
      <x:c r="K3825" s="4" t="str">
        <x:v>enforcers-comics</x:v>
      </x:c>
      <x:c r="L3825" s="4" t="str">
        <x:v>Oui</x:v>
      </x:c>
      <x:c r="M3825" s="4" t="str">
        <x:v>adult</x:v>
      </x:c>
      <x:c r="N3825" s="4"/>
      <x:c r="O3825" s="27"/>
      <x:c r="P3825" s="27"/>
      <x:c r="Q3825" s="27"/>
      <x:c r="R3825" s="27"/>
      <x:c r="S3825" s="27"/>
      <x:c r="T3825" s="27"/>
      <x:c r="U3825" s="4" t="str">
        <x:v>Oui</x:v>
      </x:c>
      <x:c r="V3825" s="4" t="str">
        <x:v>v69</x:v>
      </x:c>
      <x:c r="W3825" s="4" t="str">
        <x:v>Oui</x:v>
      </x:c>
      <x:c r="X3825" s="4" t="str">
        <x:v>Non</x:v>
      </x:c>
      <x:c r="Y3825" s="4" t="str">
        <x:v>Non</x:v>
      </x:c>
      <x:c r="Z3825" s="36" t="n">
        <x:v>0</x:v>
      </x:c>
      <x:c r="AA3825" s="27" t="str">
        <x:v>Chemin blob présent dans l’arbre Git audité ; SHA256 déclaré par le registre, pixels non retéléchargés. Audit du code et des références ; aucun déploiement ni affichage en navigateur observé.</x:v>
      </x:c>
      <x:c r="AB3825" s="48" t="str">
        <x:v>https://github.com/darknigthmare/yautja-la-longue-chasse/blob/536ac53335e440747f6eccedd2cd757d1f817a99/public/game/imports/v87/new-deposits/8a7ef50efd9a304dad963f9978259ee42da111088784912872132c9863336c5e.png</x:v>
      </x:c>
      <x:c r="AC3825" s="48" t="str">
        <x:v>https://github.com/darknigthmare/yautja-la-longue-chasse/blob/536ac53335e440747f6eccedd2cd757d1f817a99/app/game/data/driveNewDepositsSpritesV87.json</x:v>
      </x:c>
      <x:c r="AD3825" s="48" t="str">
        <x:v>https://drive.google.com/file/d/1aTUhDVKU14MTaD3IQoDkB6HtHcTp5ucT/view?usp=drivesdk</x:v>
      </x:c>
      <x:c r="AE3825" s="4" t="str">
        <x:v>public/game/imports/v87/new-deposits/8a7ef50efd9a304dad963f9978259ee42da111088784912872132c9863336c5e.png</x:v>
      </x:c>
      <x:c r="AF3825" s="4" t="str">
        <x:v>8a7ef50efd9a304dad963f9978259ee42da111088784912872132c9863336c5e</x:v>
      </x:c>
      <x:c r="AG3825" s="4" t="str">
        <x:v>8a7ef50efd9a304dad963f9978259ee42da111088784912872132c9863336c5e</x:v>
      </x:c>
      <x:c r="AH3825" s="27" t="str">
        <x:v>Archive candidate présente sur Drive ; PNG individuel non revérifié dans cet audit</x:v>
      </x:c>
      <x:c r="AI3825" s="27" t="str">
        <x:v>ID exact + SHA de version acceptée déclaré</x:v>
      </x:c>
      <x:c r="AJ3825" s="52"/>
    </x:row>
    <x:row r="3826" ht="29" customHeight="1">
      <x:c r="A3826" s="4" t="str">
        <x:v>vaal-tir--enforcers-comics-15</x:v>
      </x:c>
      <x:c r="B3826" s="4" t="str">
        <x:v>Vaal-Tir — Grimpeurs des piliers</x:v>
      </x:c>
      <x:c r="C3826" s="4" t="str">
        <x:v>Enforcers du comic</x:v>
      </x:c>
      <x:c r="D3826" s="45" t="n">
        <x:v>15</x:v>
      </x:c>
      <x:c r="E3826" s="27" t="str">
        <x:v>Présente dans main</x:v>
      </x:c>
      <x:c r="F3826" s="27" t="str">
        <x:v>Galerie et codex</x:v>
      </x:c>
      <x:c r="G3826" s="27" t="str">
        <x:v>Conserver ; vérifier le rendu selon l’usage indiqué</x:v>
      </x:c>
      <x:c r="H3826" s="27" t="str">
        <x:v>Catalogue 4 069</x:v>
      </x:c>
      <x:c r="I3826" s="27" t="str">
        <x:v>Enforcer militaire vétéran — Vaal-Tir</x:v>
      </x:c>
      <x:c r="J3826" s="4" t="str">
        <x:v>vaal-tir</x:v>
      </x:c>
      <x:c r="K3826" s="4" t="str">
        <x:v>enforcers-comics</x:v>
      </x:c>
      <x:c r="L3826" s="4" t="str">
        <x:v>Oui</x:v>
      </x:c>
      <x:c r="M3826" s="4" t="str">
        <x:v>adult</x:v>
      </x:c>
      <x:c r="N3826" s="4"/>
      <x:c r="O3826" s="27"/>
      <x:c r="P3826" s="27"/>
      <x:c r="Q3826" s="27"/>
      <x:c r="R3826" s="27"/>
      <x:c r="S3826" s="27"/>
      <x:c r="T3826" s="27"/>
      <x:c r="U3826" s="4" t="str">
        <x:v>Oui</x:v>
      </x:c>
      <x:c r="V3826" s="4" t="str">
        <x:v>v69</x:v>
      </x:c>
      <x:c r="W3826" s="4" t="str">
        <x:v>Oui</x:v>
      </x:c>
      <x:c r="X3826" s="4" t="str">
        <x:v>Non</x:v>
      </x:c>
      <x:c r="Y3826" s="4" t="str">
        <x:v>Non</x:v>
      </x:c>
      <x:c r="Z3826" s="36" t="n">
        <x:v>0</x:v>
      </x:c>
      <x:c r="AA3826" s="27" t="str">
        <x:v>Chemin blob présent dans l’arbre Git audité ; SHA256 déclaré par le registre, pixels non retéléchargés. Audit du code et des références ; aucun déploiement ni affichage en navigateur observé.</x:v>
      </x:c>
      <x:c r="AB3826" s="48" t="str">
        <x:v>https://github.com/darknigthmare/yautja-la-longue-chasse/blob/536ac53335e440747f6eccedd2cd757d1f817a99/public/game/imports/v87/new-deposits/f029741300eb2faa0e0a44de8f889205275367561951ff76eedb45921eb609d5.png</x:v>
      </x:c>
      <x:c r="AC3826" s="48" t="str">
        <x:v>https://github.com/darknigthmare/yautja-la-longue-chasse/blob/536ac53335e440747f6eccedd2cd757d1f817a99/app/game/data/driveNewDepositsSpritesV87.json</x:v>
      </x:c>
      <x:c r="AD3826" s="48" t="str">
        <x:v>https://drive.google.com/file/d/1aTUhDVKU14MTaD3IQoDkB6HtHcTp5ucT/view?usp=drivesdk</x:v>
      </x:c>
      <x:c r="AE3826" s="4" t="str">
        <x:v>public/game/imports/v87/new-deposits/f029741300eb2faa0e0a44de8f889205275367561951ff76eedb45921eb609d5.png</x:v>
      </x:c>
      <x:c r="AF3826" s="4" t="str">
        <x:v>f029741300eb2faa0e0a44de8f889205275367561951ff76eedb45921eb609d5</x:v>
      </x:c>
      <x:c r="AG3826" s="4" t="str">
        <x:v>f029741300eb2faa0e0a44de8f889205275367561951ff76eedb45921eb609d5</x:v>
      </x:c>
      <x:c r="AH3826" s="27" t="str">
        <x:v>Archive candidate présente sur Drive ; PNG individuel non revérifié dans cet audit</x:v>
      </x:c>
      <x:c r="AI3826" s="27" t="str">
        <x:v>ID exact + SHA de version acceptée déclaré</x:v>
      </x:c>
      <x:c r="AJ3826" s="52"/>
    </x:row>
    <x:row r="3827" ht="29" customHeight="1">
      <x:c r="A3827" s="4" t="str">
        <x:v>vaal-tir--enforcers-comics-16</x:v>
      </x:c>
      <x:c r="B3827" s="4" t="str">
        <x:v>Vaal-Tir — Grimpeurs des piliers</x:v>
      </x:c>
      <x:c r="C3827" s="4" t="str">
        <x:v>Enforcers du comic</x:v>
      </x:c>
      <x:c r="D3827" s="45" t="n">
        <x:v>16</x:v>
      </x:c>
      <x:c r="E3827" s="27" t="str">
        <x:v>Présente dans main</x:v>
      </x:c>
      <x:c r="F3827" s="27" t="str">
        <x:v>Galerie et codex</x:v>
      </x:c>
      <x:c r="G3827" s="27" t="str">
        <x:v>Conserver ; vérifier le rendu selon l’usage indiqué</x:v>
      </x:c>
      <x:c r="H3827" s="27" t="str">
        <x:v>Catalogue 4 069</x:v>
      </x:c>
      <x:c r="I3827" s="27" t="str">
        <x:v>Commandant des Enforcers militaires — Vaal-Tir</x:v>
      </x:c>
      <x:c r="J3827" s="4" t="str">
        <x:v>vaal-tir</x:v>
      </x:c>
      <x:c r="K3827" s="4" t="str">
        <x:v>enforcers-comics</x:v>
      </x:c>
      <x:c r="L3827" s="4" t="str">
        <x:v>Oui</x:v>
      </x:c>
      <x:c r="M3827" s="4" t="str">
        <x:v>adult</x:v>
      </x:c>
      <x:c r="N3827" s="4"/>
      <x:c r="O3827" s="27"/>
      <x:c r="P3827" s="27"/>
      <x:c r="Q3827" s="27"/>
      <x:c r="R3827" s="27"/>
      <x:c r="S3827" s="27"/>
      <x:c r="T3827" s="27"/>
      <x:c r="U3827" s="4" t="str">
        <x:v>Oui</x:v>
      </x:c>
      <x:c r="V3827" s="4" t="str">
        <x:v>v69</x:v>
      </x:c>
      <x:c r="W3827" s="4" t="str">
        <x:v>Oui</x:v>
      </x:c>
      <x:c r="X3827" s="4" t="str">
        <x:v>Non</x:v>
      </x:c>
      <x:c r="Y3827" s="4" t="str">
        <x:v>Non</x:v>
      </x:c>
      <x:c r="Z3827" s="36" t="n">
        <x:v>0</x:v>
      </x:c>
      <x:c r="AA3827" s="27" t="str">
        <x:v>Chemin blob présent dans l’arbre Git audité ; SHA256 déclaré par le registre, pixels non retéléchargés. Audit du code et des références ; aucun déploiement ni affichage en navigateur observé.</x:v>
      </x:c>
      <x:c r="AB3827" s="48" t="str">
        <x:v>https://github.com/darknigthmare/yautja-la-longue-chasse/blob/536ac53335e440747f6eccedd2cd757d1f817a99/public/game/imports/v87/new-deposits/51d90d0b2b0ff43ed40b209ed9a26b43ffc07e2c6092dcf12fd2b056ab388371.png</x:v>
      </x:c>
      <x:c r="AC3827" s="48" t="str">
        <x:v>https://github.com/darknigthmare/yautja-la-longue-chasse/blob/536ac53335e440747f6eccedd2cd757d1f817a99/app/game/data/driveNewDepositsSpritesV87.json</x:v>
      </x:c>
      <x:c r="AD3827" s="48" t="str">
        <x:v>https://drive.google.com/file/d/1aTUhDVKU14MTaD3IQoDkB6HtHcTp5ucT/view?usp=drivesdk</x:v>
      </x:c>
      <x:c r="AE3827" s="4" t="str">
        <x:v>public/game/imports/v87/new-deposits/51d90d0b2b0ff43ed40b209ed9a26b43ffc07e2c6092dcf12fd2b056ab388371.png</x:v>
      </x:c>
      <x:c r="AF3827" s="4" t="str">
        <x:v>51d90d0b2b0ff43ed40b209ed9a26b43ffc07e2c6092dcf12fd2b056ab388371</x:v>
      </x:c>
      <x:c r="AG3827" s="4" t="str">
        <x:v>51d90d0b2b0ff43ed40b209ed9a26b43ffc07e2c6092dcf12fd2b056ab388371</x:v>
      </x:c>
      <x:c r="AH3827" s="27" t="str">
        <x:v>Archive candidate présente sur Drive ; PNG individuel non revérifié dans cet audit</x:v>
      </x:c>
      <x:c r="AI3827" s="27" t="str">
        <x:v>ID exact + SHA de version acceptée déclaré</x:v>
      </x:c>
      <x:c r="AJ3827" s="52"/>
    </x:row>
    <x:row r="3828" ht="29" customHeight="1">
      <x:c r="A3828" s="4" t="str">
        <x:v>vaal-tir--gardes-02</x:v>
      </x:c>
      <x:c r="B3828" s="4" t="str">
        <x:v>Vaal-Tir — Grimpeurs des piliers</x:v>
      </x:c>
      <x:c r="C3828" s="4" t="str">
        <x:v>Gardes de garnison</x:v>
      </x:c>
      <x:c r="D3828" s="45" t="n">
        <x:v>2</x:v>
      </x:c>
      <x:c r="E3828" s="27" t="str">
        <x:v>Produite — à vérifier</x:v>
      </x:c>
      <x:c r="F3828" s="27" t="str">
        <x:v>Aucune référence retrouvée dans le périmètre audité</x:v>
      </x:c>
      <x:c r="G3828" s="27" t="str">
        <x:v>Retrouver la version acceptée V6.2 et vérifier ses octets</x:v>
      </x:c>
      <x:c r="H3828" s="27" t="str">
        <x:v>Catalogue 4 069</x:v>
      </x:c>
      <x:c r="I3828" s="27" t="str">
        <x:v>Garde des portes — Vaal-Tir</x:v>
      </x:c>
      <x:c r="J3828" s="4" t="str">
        <x:v>vaal-tir</x:v>
      </x:c>
      <x:c r="K3828" s="4" t="str">
        <x:v>gardes</x:v>
      </x:c>
      <x:c r="L3828" s="4" t="str">
        <x:v>Oui</x:v>
      </x:c>
      <x:c r="M3828" s="4" t="str">
        <x:v>Non renseigné</x:v>
      </x:c>
      <x:c r="N3828" s="4"/>
      <x:c r="O3828" s="27"/>
      <x:c r="P3828" s="27"/>
      <x:c r="Q3828" s="27"/>
      <x:c r="R3828" s="27"/>
      <x:c r="S3828" s="27"/>
      <x:c r="T3828" s="27"/>
      <x:c r="U3828" s="4" t="str">
        <x:v>Oui</x:v>
      </x:c>
      <x:c r="V3828" s="4" t="str">
        <x:v>v62</x:v>
      </x:c>
      <x:c r="W3828" s="4" t="str">
        <x:v>Non</x:v>
      </x:c>
      <x:c r="X3828" s="4" t="str">
        <x:v>Non</x:v>
      </x:c>
      <x:c r="Y3828" s="4" t="str">
        <x:v>Non</x:v>
      </x:c>
      <x:c r="Z3828" s="36" t="n">
        <x:v>0</x:v>
      </x:c>
      <x:c r="AA3828" s="27" t="str">
        <x:v>Acceptation V6.2 attestée avec empreinte ; fichier individuel et archive non retrouvés. La disparition d’un ancien chemin temporaire ne suffit pas à prouver une perte définitive.</x:v>
      </x:c>
      <x:c r="AB3828" s="48"/>
      <x:c r="AC3828" s="48"/>
      <x:c r="AD3828" s="48"/>
      <x:c r="AE3828" s="4"/>
      <x:c r="AF3828" s="4"/>
      <x:c r="AG3828" s="4" t="str">
        <x:v>246d2608a17ad2e2d8a2b15441baf8aa5bae7f8741496367285e846fa69e869d</x:v>
      </x:c>
      <x:c r="AH3828" s="27" t="str">
        <x:v>PNG accepté historiquement ; archive non localisée dans les dossiers Drive vérifiés</x:v>
      </x:c>
      <x:c r="AI3828" s="27" t="str">
        <x:v>Aucune correspondance retrouvée</x:v>
      </x:c>
      <x:c r="AJ3828" s="52"/>
    </x:row>
    <x:row r="3829" ht="29" customHeight="1">
      <x:c r="A3829" s="4" t="str">
        <x:v>vaal-tir--gardes-03</x:v>
      </x:c>
      <x:c r="B3829" s="4" t="str">
        <x:v>Vaal-Tir — Grimpeurs des piliers</x:v>
      </x:c>
      <x:c r="C3829" s="4" t="str">
        <x:v>Gardes de garnison</x:v>
      </x:c>
      <x:c r="D3829" s="45" t="n">
        <x:v>3</x:v>
      </x:c>
      <x:c r="E3829" s="27" t="str">
        <x:v>Présente dans main</x:v>
      </x:c>
      <x:c r="F3829" s="27" t="str">
        <x:v>Galerie et codex</x:v>
      </x:c>
      <x:c r="G3829" s="27" t="str">
        <x:v>Conserver ; vérifier le rendu selon l’usage indiqué</x:v>
      </x:c>
      <x:c r="H3829" s="27" t="str">
        <x:v>Catalogue 4 069</x:v>
      </x:c>
      <x:c r="I3829" s="27" t="str">
        <x:v>Garde des remparts — Vaal-Tir</x:v>
      </x:c>
      <x:c r="J3829" s="4" t="str">
        <x:v>vaal-tir</x:v>
      </x:c>
      <x:c r="K3829" s="4" t="str">
        <x:v>gardes</x:v>
      </x:c>
      <x:c r="L3829" s="4" t="str">
        <x:v>Oui</x:v>
      </x:c>
      <x:c r="M3829" s="4" t="str">
        <x:v>adult</x:v>
      </x:c>
      <x:c r="N3829" s="4"/>
      <x:c r="O3829" s="27"/>
      <x:c r="P3829" s="27"/>
      <x:c r="Q3829" s="27"/>
      <x:c r="R3829" s="27"/>
      <x:c r="S3829" s="27"/>
      <x:c r="T3829" s="27"/>
      <x:c r="U3829" s="4" t="str">
        <x:v>Oui</x:v>
      </x:c>
      <x:c r="V3829" s="4" t="str">
        <x:v>v68</x:v>
      </x:c>
      <x:c r="W3829" s="4" t="str">
        <x:v>Oui</x:v>
      </x:c>
      <x:c r="X3829" s="4" t="str">
        <x:v>Non</x:v>
      </x:c>
      <x:c r="Y3829" s="4" t="str">
        <x:v>Non</x:v>
      </x:c>
      <x:c r="Z3829" s="36" t="n">
        <x:v>0</x:v>
      </x:c>
      <x:c r="AA3829" s="27" t="str">
        <x:v>Chemin blob présent dans l’arbre Git audité ; SHA256 déclaré par le registre, pixels non retéléchargés. Audit du code et des références ; aucun déploiement ni affichage en navigateur observé.</x:v>
      </x:c>
      <x:c r="AB3829" s="48" t="str">
        <x:v>https://github.com/darknigthmare/yautja-la-longue-chasse/blob/536ac53335e440747f6eccedd2cd757d1f817a99/public/game/imports/v86/garrisons/9e592c8c6962bd0dfe6a5d02e25cef7f7f00fc97bbe6b566e76edeed7baf4277.png</x:v>
      </x:c>
      <x:c r="AC3829" s="48" t="str">
        <x:v>https://github.com/darknigthmare/yautja-la-longue-chasse/blob/536ac53335e440747f6eccedd2cd757d1f817a99/app/game/data/driveGarrisonsV86.json</x:v>
      </x:c>
      <x:c r="AD3829" s="48" t="str">
        <x:v>https://drive.google.com/file/d/1Py56Vvc9D375hdwpB-0lf6JPZ9C6U4Il/view?usp=drivesdk</x:v>
      </x:c>
      <x:c r="AE3829" s="4" t="str">
        <x:v>public/game/imports/v86/garrisons/9e592c8c6962bd0dfe6a5d02e25cef7f7f00fc97bbe6b566e76edeed7baf4277.png</x:v>
      </x:c>
      <x:c r="AF3829" s="4" t="str">
        <x:v>9e592c8c6962bd0dfe6a5d02e25cef7f7f00fc97bbe6b566e76edeed7baf4277</x:v>
      </x:c>
      <x:c r="AG3829" s="4" t="str">
        <x:v>9e592c8c6962bd0dfe6a5d02e25cef7f7f00fc97bbe6b566e76edeed7baf4277</x:v>
      </x:c>
      <x:c r="AH3829" s="27" t="str">
        <x:v>Archive candidate présente sur Drive ; PNG individuel non revérifié dans cet audit</x:v>
      </x:c>
      <x:c r="AI3829" s="27" t="str">
        <x:v>ID exact + SHA de version acceptée déclaré</x:v>
      </x:c>
      <x:c r="AJ3829" s="52"/>
    </x:row>
    <x:row r="3830" ht="29" customHeight="1">
      <x:c r="A3830" s="4" t="str">
        <x:v>vaal-tir--gardes-04</x:v>
      </x:c>
      <x:c r="B3830" s="4" t="str">
        <x:v>Vaal-Tir — Grimpeurs des piliers</x:v>
      </x:c>
      <x:c r="C3830" s="4" t="str">
        <x:v>Gardes de garnison</x:v>
      </x:c>
      <x:c r="D3830" s="45" t="n">
        <x:v>4</x:v>
      </x:c>
      <x:c r="E3830" s="27" t="str">
        <x:v>Présente dans main</x:v>
      </x:c>
      <x:c r="F3830" s="27" t="str">
        <x:v>Galerie et codex</x:v>
      </x:c>
      <x:c r="G3830" s="27" t="str">
        <x:v>Conserver ; vérifier le rendu selon l’usage indiqué</x:v>
      </x:c>
      <x:c r="H3830" s="27" t="str">
        <x:v>Catalogue 4 069</x:v>
      </x:c>
      <x:c r="I3830" s="27" t="str">
        <x:v>Garde de l’arsenal — Vaal-Tir</x:v>
      </x:c>
      <x:c r="J3830" s="4" t="str">
        <x:v>vaal-tir</x:v>
      </x:c>
      <x:c r="K3830" s="4" t="str">
        <x:v>gardes</x:v>
      </x:c>
      <x:c r="L3830" s="4" t="str">
        <x:v>Oui</x:v>
      </x:c>
      <x:c r="M3830" s="4" t="str">
        <x:v>adult</x:v>
      </x:c>
      <x:c r="N3830" s="4"/>
      <x:c r="O3830" s="27"/>
      <x:c r="P3830" s="27"/>
      <x:c r="Q3830" s="27"/>
      <x:c r="R3830" s="27"/>
      <x:c r="S3830" s="27"/>
      <x:c r="T3830" s="27"/>
      <x:c r="U3830" s="4" t="str">
        <x:v>Oui</x:v>
      </x:c>
      <x:c r="V3830" s="4" t="str">
        <x:v>v69</x:v>
      </x:c>
      <x:c r="W3830" s="4" t="str">
        <x:v>Oui</x:v>
      </x:c>
      <x:c r="X3830" s="4" t="str">
        <x:v>Non</x:v>
      </x:c>
      <x:c r="Y3830" s="4" t="str">
        <x:v>Non</x:v>
      </x:c>
      <x:c r="Z3830" s="36" t="n">
        <x:v>0</x:v>
      </x:c>
      <x:c r="AA3830" s="27" t="str">
        <x:v>Chemin blob présent dans l’arbre Git audité ; SHA256 déclaré par le registre, pixels non retéléchargés. Audit du code et des références ; aucun déploiement ni affichage en navigateur observé.</x:v>
      </x:c>
      <x:c r="AB3830" s="48" t="str">
        <x:v>https://github.com/darknigthmare/yautja-la-longue-chasse/blob/536ac53335e440747f6eccedd2cd757d1f817a99/public/game/imports/v87/new-deposits/5b09b01293bfa1927bbe4556565484a62a6db86a0c8300ff17c0f8ec63bee6b6.png</x:v>
      </x:c>
      <x:c r="AC3830" s="48" t="str">
        <x:v>https://github.com/darknigthmare/yautja-la-longue-chasse/blob/536ac53335e440747f6eccedd2cd757d1f817a99/app/game/data/driveNewDepositsSpritesV87.json</x:v>
      </x:c>
      <x:c r="AD3830" s="48" t="str">
        <x:v>https://drive.google.com/file/d/1aTUhDVKU14MTaD3IQoDkB6HtHcTp5ucT/view?usp=drivesdk</x:v>
      </x:c>
      <x:c r="AE3830" s="4" t="str">
        <x:v>public/game/imports/v87/new-deposits/5b09b01293bfa1927bbe4556565484a62a6db86a0c8300ff17c0f8ec63bee6b6.png</x:v>
      </x:c>
      <x:c r="AF3830" s="4" t="str">
        <x:v>5b09b01293bfa1927bbe4556565484a62a6db86a0c8300ff17c0f8ec63bee6b6</x:v>
      </x:c>
      <x:c r="AG3830" s="4" t="str">
        <x:v>5b09b01293bfa1927bbe4556565484a62a6db86a0c8300ff17c0f8ec63bee6b6</x:v>
      </x:c>
      <x:c r="AH3830" s="27" t="str">
        <x:v>Archive candidate présente sur Drive ; PNG individuel non revérifié dans cet audit</x:v>
      </x:c>
      <x:c r="AI3830" s="27" t="str">
        <x:v>ID exact + SHA de version acceptée déclaré</x:v>
      </x:c>
      <x:c r="AJ3830" s="52"/>
    </x:row>
    <x:row r="3831" ht="29" customHeight="1">
      <x:c r="A3831" s="4" t="str">
        <x:v>vaal-tir--gardes-05</x:v>
      </x:c>
      <x:c r="B3831" s="4" t="str">
        <x:v>Vaal-Tir — Grimpeurs des piliers</x:v>
      </x:c>
      <x:c r="C3831" s="4" t="str">
        <x:v>Gardes de garnison</x:v>
      </x:c>
      <x:c r="D3831" s="45" t="n">
        <x:v>5</x:v>
      </x:c>
      <x:c r="E3831" s="27" t="str">
        <x:v>Pas faite</x:v>
      </x:c>
      <x:c r="F3831" s="27" t="str">
        <x:v>Aucune référence retrouvée dans le périmètre audité</x:v>
      </x:c>
      <x:c r="G3831" s="27" t="str">
        <x:v>Produire le PNG à partir de la fiche, puis sauvegarder et intégrer</x:v>
      </x:c>
      <x:c r="H3831" s="27" t="str">
        <x:v>Catalogue 4 069</x:v>
      </x:c>
      <x:c r="I3831" s="27" t="str">
        <x:v>Garde du spatioport — Vaal-Tir</x:v>
      </x:c>
      <x:c r="J3831" s="4" t="str">
        <x:v>vaal-tir</x:v>
      </x:c>
      <x:c r="K3831" s="4" t="str">
        <x:v>gardes</x:v>
      </x:c>
      <x:c r="L3831" s="4" t="str">
        <x:v>Oui</x:v>
      </x:c>
      <x:c r="M3831" s="4" t="str">
        <x:v>Non renseigné</x:v>
      </x:c>
      <x:c r="N3831" s="4"/>
      <x:c r="O3831" s="27"/>
      <x:c r="P3831" s="27"/>
      <x:c r="Q3831" s="27"/>
      <x:c r="R3831" s="27"/>
      <x:c r="S3831" s="27"/>
      <x:c r="T3831" s="27"/>
      <x:c r="U3831" s="4" t="str">
        <x:v>Non</x:v>
      </x:c>
      <x:c r="V3831" s="4" t="str">
        <x:v>remaining-at-v69</x:v>
      </x:c>
      <x:c r="W3831" s="4" t="str">
        <x:v>Non</x:v>
      </x:c>
      <x:c r="X3831" s="4" t="str">
        <x:v>Non</x:v>
      </x:c>
      <x:c r="Y3831" s="4" t="str">
        <x:v>Non</x:v>
      </x:c>
      <x:c r="Z3831" s="36" t="n">
        <x:v>0</x:v>
      </x:c>
      <x:c r="AA3831" s="27"/>
      <x:c r="AB3831" s="48"/>
      <x:c r="AC3831" s="48"/>
      <x:c r="AD3831" s="48"/>
      <x:c r="AE3831" s="4"/>
      <x:c r="AF3831" s="4"/>
      <x:c r="AG3831" s="4"/>
      <x:c r="AH3831" s="27" t="str">
        <x:v>Non applicable : aucun PNG accepté documenté à V69</x:v>
      </x:c>
      <x:c r="AI3831" s="27" t="str">
        <x:v>Aucune correspondance retrouvée</x:v>
      </x:c>
      <x:c r="AJ3831" s="52"/>
    </x:row>
    <x:row r="3832" ht="29" customHeight="1">
      <x:c r="A3832" s="4" t="str">
        <x:v>vaal-tir--gardes-06</x:v>
      </x:c>
      <x:c r="B3832" s="4" t="str">
        <x:v>Vaal-Tir — Grimpeurs des piliers</x:v>
      </x:c>
      <x:c r="C3832" s="4" t="str">
        <x:v>Gardes de garnison</x:v>
      </x:c>
      <x:c r="D3832" s="45" t="n">
        <x:v>6</x:v>
      </x:c>
      <x:c r="E3832" s="27" t="str">
        <x:v>Pas faite</x:v>
      </x:c>
      <x:c r="F3832" s="27" t="str">
        <x:v>Aucune référence retrouvée dans le périmètre audité</x:v>
      </x:c>
      <x:c r="G3832" s="27" t="str">
        <x:v>Produire le PNG à partir de la fiche, puis sauvegarder et intégrer</x:v>
      </x:c>
      <x:c r="H3832" s="27" t="str">
        <x:v>Catalogue 4 069</x:v>
      </x:c>
      <x:c r="I3832" s="27" t="str">
        <x:v>Garde d’escorte — Vaal-Tir</x:v>
      </x:c>
      <x:c r="J3832" s="4" t="str">
        <x:v>vaal-tir</x:v>
      </x:c>
      <x:c r="K3832" s="4" t="str">
        <x:v>gardes</x:v>
      </x:c>
      <x:c r="L3832" s="4" t="str">
        <x:v>Oui</x:v>
      </x:c>
      <x:c r="M3832" s="4" t="str">
        <x:v>Non renseigné</x:v>
      </x:c>
      <x:c r="N3832" s="4"/>
      <x:c r="O3832" s="27"/>
      <x:c r="P3832" s="27"/>
      <x:c r="Q3832" s="27"/>
      <x:c r="R3832" s="27"/>
      <x:c r="S3832" s="27"/>
      <x:c r="T3832" s="27"/>
      <x:c r="U3832" s="4" t="str">
        <x:v>Non</x:v>
      </x:c>
      <x:c r="V3832" s="4" t="str">
        <x:v>remaining-at-v69</x:v>
      </x:c>
      <x:c r="W3832" s="4" t="str">
        <x:v>Non</x:v>
      </x:c>
      <x:c r="X3832" s="4" t="str">
        <x:v>Non</x:v>
      </x:c>
      <x:c r="Y3832" s="4" t="str">
        <x:v>Non</x:v>
      </x:c>
      <x:c r="Z3832" s="36" t="n">
        <x:v>0</x:v>
      </x:c>
      <x:c r="AA3832" s="27"/>
      <x:c r="AB3832" s="48"/>
      <x:c r="AC3832" s="48"/>
      <x:c r="AD3832" s="48"/>
      <x:c r="AE3832" s="4"/>
      <x:c r="AF3832" s="4"/>
      <x:c r="AG3832" s="4"/>
      <x:c r="AH3832" s="27" t="str">
        <x:v>Non applicable : aucun PNG accepté documenté à V69</x:v>
      </x:c>
      <x:c r="AI3832" s="27" t="str">
        <x:v>Aucune correspondance retrouvée</x:v>
      </x:c>
      <x:c r="AJ3832" s="52"/>
    </x:row>
    <x:row r="3833" ht="29" customHeight="1">
      <x:c r="A3833" s="4" t="str">
        <x:v>vaal-tir--gardes-07</x:v>
      </x:c>
      <x:c r="B3833" s="4" t="str">
        <x:v>Vaal-Tir — Grimpeurs des piliers</x:v>
      </x:c>
      <x:c r="C3833" s="4" t="str">
        <x:v>Gardes de garnison</x:v>
      </x:c>
      <x:c r="D3833" s="45" t="n">
        <x:v>7</x:v>
      </x:c>
      <x:c r="E3833" s="27" t="str">
        <x:v>Pas faite</x:v>
      </x:c>
      <x:c r="F3833" s="27" t="str">
        <x:v>Aucune référence retrouvée dans le périmètre audité</x:v>
      </x:c>
      <x:c r="G3833" s="27" t="str">
        <x:v>Produire le PNG à partir de la fiche, puis sauvegarder et intégrer</x:v>
      </x:c>
      <x:c r="H3833" s="27" t="str">
        <x:v>Catalogue 4 069</x:v>
      </x:c>
      <x:c r="I3833" s="27" t="str">
        <x:v>Sergent de la garde — Vaal-Tir</x:v>
      </x:c>
      <x:c r="J3833" s="4" t="str">
        <x:v>vaal-tir</x:v>
      </x:c>
      <x:c r="K3833" s="4" t="str">
        <x:v>gardes</x:v>
      </x:c>
      <x:c r="L3833" s="4" t="str">
        <x:v>Oui</x:v>
      </x:c>
      <x:c r="M3833" s="4" t="str">
        <x:v>Non renseigné</x:v>
      </x:c>
      <x:c r="N3833" s="4"/>
      <x:c r="O3833" s="27"/>
      <x:c r="P3833" s="27"/>
      <x:c r="Q3833" s="27"/>
      <x:c r="R3833" s="27"/>
      <x:c r="S3833" s="27"/>
      <x:c r="T3833" s="27"/>
      <x:c r="U3833" s="4" t="str">
        <x:v>Non</x:v>
      </x:c>
      <x:c r="V3833" s="4" t="str">
        <x:v>remaining-at-v69</x:v>
      </x:c>
      <x:c r="W3833" s="4" t="str">
        <x:v>Non</x:v>
      </x:c>
      <x:c r="X3833" s="4" t="str">
        <x:v>Non</x:v>
      </x:c>
      <x:c r="Y3833" s="4" t="str">
        <x:v>Non</x:v>
      </x:c>
      <x:c r="Z3833" s="36" t="n">
        <x:v>0</x:v>
      </x:c>
      <x:c r="AA3833" s="27"/>
      <x:c r="AB3833" s="48"/>
      <x:c r="AC3833" s="48"/>
      <x:c r="AD3833" s="48"/>
      <x:c r="AE3833" s="4"/>
      <x:c r="AF3833" s="4"/>
      <x:c r="AG3833" s="4"/>
      <x:c r="AH3833" s="27" t="str">
        <x:v>Non applicable : aucun PNG accepté documenté à V69</x:v>
      </x:c>
      <x:c r="AI3833" s="27" t="str">
        <x:v>Aucune correspondance retrouvée</x:v>
      </x:c>
      <x:c r="AJ3833" s="52"/>
    </x:row>
    <x:row r="3834" ht="29" customHeight="1">
      <x:c r="A3834" s="4" t="str">
        <x:v>vaal-tir--gardes-08</x:v>
      </x:c>
      <x:c r="B3834" s="4" t="str">
        <x:v>Vaal-Tir — Grimpeurs des piliers</x:v>
      </x:c>
      <x:c r="C3834" s="4" t="str">
        <x:v>Gardes de garnison</x:v>
      </x:c>
      <x:c r="D3834" s="45" t="n">
        <x:v>8</x:v>
      </x:c>
      <x:c r="E3834" s="27" t="str">
        <x:v>Pas faite</x:v>
      </x:c>
      <x:c r="F3834" s="27" t="str">
        <x:v>Aucune référence retrouvée dans le périmètre audité</x:v>
      </x:c>
      <x:c r="G3834" s="27" t="str">
        <x:v>Produire le PNG à partir de la fiche, puis sauvegarder et intégrer</x:v>
      </x:c>
      <x:c r="H3834" s="27" t="str">
        <x:v>Catalogue 4 069</x:v>
      </x:c>
      <x:c r="I3834" s="27" t="str">
        <x:v>Capitaine de la garde — Vaal-Tir</x:v>
      </x:c>
      <x:c r="J3834" s="4" t="str">
        <x:v>vaal-tir</x:v>
      </x:c>
      <x:c r="K3834" s="4" t="str">
        <x:v>gardes</x:v>
      </x:c>
      <x:c r="L3834" s="4" t="str">
        <x:v>Oui</x:v>
      </x:c>
      <x:c r="M3834" s="4" t="str">
        <x:v>Non renseigné</x:v>
      </x:c>
      <x:c r="N3834" s="4"/>
      <x:c r="O3834" s="27"/>
      <x:c r="P3834" s="27"/>
      <x:c r="Q3834" s="27"/>
      <x:c r="R3834" s="27"/>
      <x:c r="S3834" s="27"/>
      <x:c r="T3834" s="27"/>
      <x:c r="U3834" s="4" t="str">
        <x:v>Non</x:v>
      </x:c>
      <x:c r="V3834" s="4" t="str">
        <x:v>remaining-at-v69</x:v>
      </x:c>
      <x:c r="W3834" s="4" t="str">
        <x:v>Non</x:v>
      </x:c>
      <x:c r="X3834" s="4" t="str">
        <x:v>Non</x:v>
      </x:c>
      <x:c r="Y3834" s="4" t="str">
        <x:v>Non</x:v>
      </x:c>
      <x:c r="Z3834" s="36" t="n">
        <x:v>0</x:v>
      </x:c>
      <x:c r="AA3834" s="27"/>
      <x:c r="AB3834" s="48"/>
      <x:c r="AC3834" s="48"/>
      <x:c r="AD3834" s="48"/>
      <x:c r="AE3834" s="4"/>
      <x:c r="AF3834" s="4"/>
      <x:c r="AG3834" s="4"/>
      <x:c r="AH3834" s="27" t="str">
        <x:v>Non applicable : aucun PNG accepté documenté à V69</x:v>
      </x:c>
      <x:c r="AI3834" s="27" t="str">
        <x:v>Aucune correspondance retrouvée</x:v>
      </x:c>
      <x:c r="AJ3834" s="52"/>
    </x:row>
    <x:row r="3835" ht="29" customHeight="1">
      <x:c r="A3835" s="4" t="str">
        <x:v>vaal-tir--gardes-09</x:v>
      </x:c>
      <x:c r="B3835" s="4" t="str">
        <x:v>Vaal-Tir — Grimpeurs des piliers</x:v>
      </x:c>
      <x:c r="C3835" s="4" t="str">
        <x:v>Gardes de garnison</x:v>
      </x:c>
      <x:c r="D3835" s="45" t="n">
        <x:v>9</x:v>
      </x:c>
      <x:c r="E3835" s="27" t="str">
        <x:v>Pas faite</x:v>
      </x:c>
      <x:c r="F3835" s="27" t="str">
        <x:v>Aucune référence retrouvée dans le périmètre audité</x:v>
      </x:c>
      <x:c r="G3835" s="27" t="str">
        <x:v>Produire le PNG à partir de la fiche, puis sauvegarder et intégrer</x:v>
      </x:c>
      <x:c r="H3835" s="27" t="str">
        <x:v>Catalogue 4 069</x:v>
      </x:c>
      <x:c r="I3835" s="27" t="str">
        <x:v>Patrouilleur de garnison — Vaal-Tir</x:v>
      </x:c>
      <x:c r="J3835" s="4" t="str">
        <x:v>vaal-tir</x:v>
      </x:c>
      <x:c r="K3835" s="4" t="str">
        <x:v>gardes</x:v>
      </x:c>
      <x:c r="L3835" s="4" t="str">
        <x:v>Oui</x:v>
      </x:c>
      <x:c r="M3835" s="4" t="str">
        <x:v>Non renseigné</x:v>
      </x:c>
      <x:c r="N3835" s="4"/>
      <x:c r="O3835" s="27"/>
      <x:c r="P3835" s="27"/>
      <x:c r="Q3835" s="27"/>
      <x:c r="R3835" s="27"/>
      <x:c r="S3835" s="27"/>
      <x:c r="T3835" s="27"/>
      <x:c r="U3835" s="4" t="str">
        <x:v>Non</x:v>
      </x:c>
      <x:c r="V3835" s="4" t="str">
        <x:v>remaining-at-v69</x:v>
      </x:c>
      <x:c r="W3835" s="4" t="str">
        <x:v>Non</x:v>
      </x:c>
      <x:c r="X3835" s="4" t="str">
        <x:v>Non</x:v>
      </x:c>
      <x:c r="Y3835" s="4" t="str">
        <x:v>Non</x:v>
      </x:c>
      <x:c r="Z3835" s="36" t="n">
        <x:v>0</x:v>
      </x:c>
      <x:c r="AA3835" s="27"/>
      <x:c r="AB3835" s="48"/>
      <x:c r="AC3835" s="48"/>
      <x:c r="AD3835" s="48"/>
      <x:c r="AE3835" s="4"/>
      <x:c r="AF3835" s="4"/>
      <x:c r="AG3835" s="4"/>
      <x:c r="AH3835" s="27" t="str">
        <x:v>Non applicable : aucun PNG accepté documenté à V69</x:v>
      </x:c>
      <x:c r="AI3835" s="27" t="str">
        <x:v>Aucune correspondance retrouvée</x:v>
      </x:c>
      <x:c r="AJ3835" s="52"/>
    </x:row>
    <x:row r="3836" ht="29" customHeight="1">
      <x:c r="A3836" s="4" t="str">
        <x:v>vaal-tir--gardes-10</x:v>
      </x:c>
      <x:c r="B3836" s="4" t="str">
        <x:v>Vaal-Tir — Grimpeurs des piliers</x:v>
      </x:c>
      <x:c r="C3836" s="4" t="str">
        <x:v>Gardes de garnison</x:v>
      </x:c>
      <x:c r="D3836" s="45" t="n">
        <x:v>10</x:v>
      </x:c>
      <x:c r="E3836" s="27" t="str">
        <x:v>Pas faite</x:v>
      </x:c>
      <x:c r="F3836" s="27" t="str">
        <x:v>Aucune référence retrouvée dans le périmètre audité</x:v>
      </x:c>
      <x:c r="G3836" s="27" t="str">
        <x:v>Produire le PNG à partir de la fiche, puis sauvegarder et intégrer</x:v>
      </x:c>
      <x:c r="H3836" s="27" t="str">
        <x:v>Catalogue 4 069</x:v>
      </x:c>
      <x:c r="I3836" s="27" t="str">
        <x:v>Garde des ateliers — Vaal-Tir</x:v>
      </x:c>
      <x:c r="J3836" s="4" t="str">
        <x:v>vaal-tir</x:v>
      </x:c>
      <x:c r="K3836" s="4" t="str">
        <x:v>gardes</x:v>
      </x:c>
      <x:c r="L3836" s="4" t="str">
        <x:v>Oui</x:v>
      </x:c>
      <x:c r="M3836" s="4" t="str">
        <x:v>Non renseigné</x:v>
      </x:c>
      <x:c r="N3836" s="4"/>
      <x:c r="O3836" s="27"/>
      <x:c r="P3836" s="27"/>
      <x:c r="Q3836" s="27"/>
      <x:c r="R3836" s="27"/>
      <x:c r="S3836" s="27"/>
      <x:c r="T3836" s="27"/>
      <x:c r="U3836" s="4" t="str">
        <x:v>Non</x:v>
      </x:c>
      <x:c r="V3836" s="4" t="str">
        <x:v>remaining-at-v69</x:v>
      </x:c>
      <x:c r="W3836" s="4" t="str">
        <x:v>Non</x:v>
      </x:c>
      <x:c r="X3836" s="4" t="str">
        <x:v>Non</x:v>
      </x:c>
      <x:c r="Y3836" s="4" t="str">
        <x:v>Non</x:v>
      </x:c>
      <x:c r="Z3836" s="36" t="n">
        <x:v>0</x:v>
      </x:c>
      <x:c r="AA3836" s="27"/>
      <x:c r="AB3836" s="48"/>
      <x:c r="AC3836" s="48"/>
      <x:c r="AD3836" s="48"/>
      <x:c r="AE3836" s="4"/>
      <x:c r="AF3836" s="4"/>
      <x:c r="AG3836" s="4"/>
      <x:c r="AH3836" s="27" t="str">
        <x:v>Non applicable : aucun PNG accepté documenté à V69</x:v>
      </x:c>
      <x:c r="AI3836" s="27" t="str">
        <x:v>Aucune correspondance retrouvée</x:v>
      </x:c>
      <x:c r="AJ3836" s="52"/>
    </x:row>
    <x:row r="3837" ht="29" customHeight="1">
      <x:c r="A3837" s="4" t="str">
        <x:v>city-hunter--hydras-01</x:v>
      </x:c>
      <x:c r="B3837" s="4" t="str">
        <x:v>Lignée du City Hunter</x:v>
      </x:c>
      <x:c r="C3837" s="4" t="str">
        <x:v>Hydras</x:v>
      </x:c>
      <x:c r="D3837" s="45" t="n">
        <x:v>1</x:v>
      </x:c>
      <x:c r="E3837" s="27" t="str">
        <x:v>Produite — à vérifier</x:v>
      </x:c>
      <x:c r="F3837" s="27" t="str">
        <x:v>Aucune référence retrouvée dans le périmètre audité</x:v>
      </x:c>
      <x:c r="G3837" s="27" t="str">
        <x:v>Retrouver la version acceptée V6.2 et vérifier ses octets</x:v>
      </x:c>
      <x:c r="H3837" s="27" t="str">
        <x:v>Catalogue 4 069</x:v>
      </x:c>
      <x:c r="I3837" s="27" t="str">
        <x:v>Hydra des Six Fûts de Bronze</x:v>
      </x:c>
      <x:c r="J3837" s="4" t="str">
        <x:v>city-hunter</x:v>
      </x:c>
      <x:c r="K3837" s="4" t="str">
        <x:v>hydras</x:v>
      </x:c>
      <x:c r="L3837" s="4" t="str">
        <x:v>Oui</x:v>
      </x:c>
      <x:c r="M3837" s="4" t="str">
        <x:v>Non renseigné</x:v>
      </x:c>
      <x:c r="N3837" s="4"/>
      <x:c r="O3837" s="27"/>
      <x:c r="P3837" s="27"/>
      <x:c r="Q3837" s="27"/>
      <x:c r="R3837" s="27"/>
      <x:c r="S3837" s="27"/>
      <x:c r="T3837" s="27"/>
      <x:c r="U3837" s="4" t="str">
        <x:v>Oui</x:v>
      </x:c>
      <x:c r="V3837" s="4" t="str">
        <x:v>v62</x:v>
      </x:c>
      <x:c r="W3837" s="4" t="str">
        <x:v>Non</x:v>
      </x:c>
      <x:c r="X3837" s="4" t="str">
        <x:v>Non</x:v>
      </x:c>
      <x:c r="Y3837" s="4" t="str">
        <x:v>Non</x:v>
      </x:c>
      <x:c r="Z3837" s="36" t="n">
        <x:v>0</x:v>
      </x:c>
      <x:c r="AA3837" s="27" t="str">
        <x:v>Acceptation V6.2 attestée avec empreinte ; fichier individuel et archive non retrouvés. La disparition d’un ancien chemin temporaire ne suffit pas à prouver une perte définitive.</x:v>
      </x:c>
      <x:c r="AB3837" s="48"/>
      <x:c r="AC3837" s="48"/>
      <x:c r="AD3837" s="48"/>
      <x:c r="AE3837" s="4"/>
      <x:c r="AF3837" s="4"/>
      <x:c r="AG3837" s="4" t="str">
        <x:v>fb6a7c28a92a7909425c52ff615c013c9a41f473de1a347b6a2c62d90c42ac00</x:v>
      </x:c>
      <x:c r="AH3837" s="27" t="str">
        <x:v>PNG accepté historiquement ; archive non localisée dans les dossiers Drive vérifiés</x:v>
      </x:c>
      <x:c r="AI3837" s="27" t="str">
        <x:v>Aucune correspondance retrouvée</x:v>
      </x:c>
      <x:c r="AJ3837" s="52"/>
    </x:row>
    <x:row r="3838" ht="29" customHeight="1">
      <x:c r="A3838" s="4" t="str">
        <x:v>city-hunter--hydras-02</x:v>
      </x:c>
      <x:c r="B3838" s="4" t="str">
        <x:v>Lignée du City Hunter</x:v>
      </x:c>
      <x:c r="C3838" s="4" t="str">
        <x:v>Hydras</x:v>
      </x:c>
      <x:c r="D3838" s="45" t="n">
        <x:v>2</x:v>
      </x:c>
      <x:c r="E3838" s="27" t="str">
        <x:v>Produite — à vérifier</x:v>
      </x:c>
      <x:c r="F3838" s="27" t="str">
        <x:v>Aucune référence retrouvée dans le périmètre audité</x:v>
      </x:c>
      <x:c r="G3838" s="27" t="str">
        <x:v>Retrouver la version acceptée V6.2 et vérifier ses octets</x:v>
      </x:c>
      <x:c r="H3838" s="27" t="str">
        <x:v>Catalogue 4 069</x:v>
      </x:c>
      <x:c r="I3838" s="27" t="str">
        <x:v>Hydra aux Écailles de Fer</x:v>
      </x:c>
      <x:c r="J3838" s="4" t="str">
        <x:v>city-hunter</x:v>
      </x:c>
      <x:c r="K3838" s="4" t="str">
        <x:v>hydras</x:v>
      </x:c>
      <x:c r="L3838" s="4" t="str">
        <x:v>Oui</x:v>
      </x:c>
      <x:c r="M3838" s="4" t="str">
        <x:v>Non renseigné</x:v>
      </x:c>
      <x:c r="N3838" s="4"/>
      <x:c r="O3838" s="27"/>
      <x:c r="P3838" s="27"/>
      <x:c r="Q3838" s="27"/>
      <x:c r="R3838" s="27"/>
      <x:c r="S3838" s="27"/>
      <x:c r="T3838" s="27"/>
      <x:c r="U3838" s="4" t="str">
        <x:v>Oui</x:v>
      </x:c>
      <x:c r="V3838" s="4" t="str">
        <x:v>v62</x:v>
      </x:c>
      <x:c r="W3838" s="4" t="str">
        <x:v>Non</x:v>
      </x:c>
      <x:c r="X3838" s="4" t="str">
        <x:v>Non</x:v>
      </x:c>
      <x:c r="Y3838" s="4" t="str">
        <x:v>Non</x:v>
      </x:c>
      <x:c r="Z3838" s="36" t="n">
        <x:v>0</x:v>
      </x:c>
      <x:c r="AA3838" s="27" t="str">
        <x:v>Acceptation V6.2 attestée avec empreinte ; fichier individuel et archive non retrouvés. La disparition d’un ancien chemin temporaire ne suffit pas à prouver une perte définitive.</x:v>
      </x:c>
      <x:c r="AB3838" s="48"/>
      <x:c r="AC3838" s="48"/>
      <x:c r="AD3838" s="48"/>
      <x:c r="AE3838" s="4"/>
      <x:c r="AF3838" s="4"/>
      <x:c r="AG3838" s="4" t="str">
        <x:v>b7396db2d2b15aa5f43a5d0e4aefc99ba823146da963293099084f8374a12a67</x:v>
      </x:c>
      <x:c r="AH3838" s="27" t="str">
        <x:v>PNG accepté historiquement ; archive non localisée dans les dossiers Drive vérifiés</x:v>
      </x:c>
      <x:c r="AI3838" s="27" t="str">
        <x:v>Aucune correspondance retrouvée</x:v>
      </x:c>
      <x:c r="AJ3838" s="52"/>
    </x:row>
    <x:row r="3839" ht="29" customHeight="1">
      <x:c r="A3839" s="4" t="str">
        <x:v>city-hunter--hydras-03</x:v>
      </x:c>
      <x:c r="B3839" s="4" t="str">
        <x:v>Lignée du City Hunter</x:v>
      </x:c>
      <x:c r="C3839" s="4" t="str">
        <x:v>Hydras</x:v>
      </x:c>
      <x:c r="D3839" s="45" t="n">
        <x:v>3</x:v>
      </x:c>
      <x:c r="E3839" s="27" t="str">
        <x:v>Présente dans main</x:v>
      </x:c>
      <x:c r="F3839" s="27" t="str">
        <x:v>Galerie et codex</x:v>
      </x:c>
      <x:c r="G3839" s="27" t="str">
        <x:v>Conserver ; vérifier le rendu selon l’usage indiqué</x:v>
      </x:c>
      <x:c r="H3839" s="27" t="str">
        <x:v>Catalogue 4 069</x:v>
      </x:c>
      <x:c r="I3839" s="27" t="str">
        <x:v>Hydra vétéran</x:v>
      </x:c>
      <x:c r="J3839" s="4" t="str">
        <x:v>city-hunter</x:v>
      </x:c>
      <x:c r="K3839" s="4" t="str">
        <x:v>hydras</x:v>
      </x:c>
      <x:c r="L3839" s="4" t="str">
        <x:v>Oui</x:v>
      </x:c>
      <x:c r="M3839" s="4" t="str">
        <x:v>adult</x:v>
      </x:c>
      <x:c r="N3839" s="4"/>
      <x:c r="O3839" s="27"/>
      <x:c r="P3839" s="27"/>
      <x:c r="Q3839" s="27"/>
      <x:c r="R3839" s="27"/>
      <x:c r="S3839" s="27"/>
      <x:c r="T3839" s="27"/>
      <x:c r="U3839" s="4" t="str">
        <x:v>Oui</x:v>
      </x:c>
      <x:c r="V3839" s="4" t="str">
        <x:v>v68</x:v>
      </x:c>
      <x:c r="W3839" s="4" t="str">
        <x:v>Oui</x:v>
      </x:c>
      <x:c r="X3839" s="4" t="str">
        <x:v>Non</x:v>
      </x:c>
      <x:c r="Y3839" s="4" t="str">
        <x:v>Non</x:v>
      </x:c>
      <x:c r="Z3839" s="36" t="n">
        <x:v>0</x:v>
      </x:c>
      <x:c r="AA3839" s="27" t="str">
        <x:v>Chemin blob présent dans l’arbre Git audité ; SHA256 déclaré par le registre, pixels non retéléchargés. Audit du code et des références ; aucun déploiement ni affichage en navigateur observé.</x:v>
      </x:c>
      <x:c r="AB3839" s="48" t="str">
        <x:v>https://github.com/darknigthmare/yautja-la-longue-chasse/blob/536ac53335e440747f6eccedd2cd757d1f817a99/public/game/imports/v86/garrisons/2cb1ccd381f3781456544492a556453ebd8410b113e2f6b0bc034f6031b009b1.png</x:v>
      </x:c>
      <x:c r="AC3839" s="48" t="str">
        <x:v>https://github.com/darknigthmare/yautja-la-longue-chasse/blob/536ac53335e440747f6eccedd2cd757d1f817a99/app/game/data/driveGarrisonsV86.json</x:v>
      </x:c>
      <x:c r="AD3839" s="48" t="str">
        <x:v>https://drive.google.com/file/d/1Py56Vvc9D375hdwpB-0lf6JPZ9C6U4Il/view?usp=drivesdk</x:v>
      </x:c>
      <x:c r="AE3839" s="4" t="str">
        <x:v>public/game/imports/v86/garrisons/2cb1ccd381f3781456544492a556453ebd8410b113e2f6b0bc034f6031b009b1.png</x:v>
      </x:c>
      <x:c r="AF3839" s="4" t="str">
        <x:v>2cb1ccd381f3781456544492a556453ebd8410b113e2f6b0bc034f6031b009b1</x:v>
      </x:c>
      <x:c r="AG3839" s="4" t="str">
        <x:v>2cb1ccd381f3781456544492a556453ebd8410b113e2f6b0bc034f6031b009b1</x:v>
      </x:c>
      <x:c r="AH3839" s="27" t="str">
        <x:v>Archive candidate présente sur Drive ; PNG individuel non revérifié dans cet audit</x:v>
      </x:c>
      <x:c r="AI3839" s="27" t="str">
        <x:v>ID exact + SHA de version acceptée déclaré</x:v>
      </x:c>
      <x:c r="AJ3839" s="52"/>
    </x:row>
    <x:row r="3840" ht="29" customHeight="1">
      <x:c r="A3840" s="4" t="str">
        <x:v>city-hunter--blazers-01</x:v>
      </x:c>
      <x:c r="B3840" s="4" t="str">
        <x:v>Lignée du City Hunter</x:v>
      </x:c>
      <x:c r="C3840" s="4" t="str">
        <x:v>Blazers</x:v>
      </x:c>
      <x:c r="D3840" s="45" t="n">
        <x:v>1</x:v>
      </x:c>
      <x:c r="E3840" s="27" t="str">
        <x:v>Produite — à vérifier</x:v>
      </x:c>
      <x:c r="F3840" s="27" t="str">
        <x:v>Aucune référence retrouvée dans le périmètre audité</x:v>
      </x:c>
      <x:c r="G3840" s="27" t="str">
        <x:v>Retrouver la version acceptée V6.2 et vérifier ses octets</x:v>
      </x:c>
      <x:c r="H3840" s="27" t="str">
        <x:v>Catalogue 4 069</x:v>
      </x:c>
      <x:c r="I3840" s="27" t="str">
        <x:v>Blazer à l’Épaule d’Étain</x:v>
      </x:c>
      <x:c r="J3840" s="4" t="str">
        <x:v>city-hunter</x:v>
      </x:c>
      <x:c r="K3840" s="4" t="str">
        <x:v>blazers</x:v>
      </x:c>
      <x:c r="L3840" s="4" t="str">
        <x:v>Oui</x:v>
      </x:c>
      <x:c r="M3840" s="4" t="str">
        <x:v>Non renseigné</x:v>
      </x:c>
      <x:c r="N3840" s="4"/>
      <x:c r="O3840" s="27"/>
      <x:c r="P3840" s="27"/>
      <x:c r="Q3840" s="27"/>
      <x:c r="R3840" s="27"/>
      <x:c r="S3840" s="27"/>
      <x:c r="T3840" s="27"/>
      <x:c r="U3840" s="4" t="str">
        <x:v>Oui</x:v>
      </x:c>
      <x:c r="V3840" s="4" t="str">
        <x:v>v62</x:v>
      </x:c>
      <x:c r="W3840" s="4" t="str">
        <x:v>Non</x:v>
      </x:c>
      <x:c r="X3840" s="4" t="str">
        <x:v>Non</x:v>
      </x:c>
      <x:c r="Y3840" s="4" t="str">
        <x:v>Non</x:v>
      </x:c>
      <x:c r="Z3840" s="36" t="n">
        <x:v>0</x:v>
      </x:c>
      <x:c r="AA3840" s="27" t="str">
        <x:v>Acceptation V6.2 attestée avec empreinte ; fichier individuel et archive non retrouvés. La disparition d’un ancien chemin temporaire ne suffit pas à prouver une perte définitive.</x:v>
      </x:c>
      <x:c r="AB3840" s="48"/>
      <x:c r="AC3840" s="48"/>
      <x:c r="AD3840" s="48"/>
      <x:c r="AE3840" s="4"/>
      <x:c r="AF3840" s="4"/>
      <x:c r="AG3840" s="4" t="str">
        <x:v>13683bf747043525261a750c0bdbe21b731c354f3f9dc335da6c56e506cd3827</x:v>
      </x:c>
      <x:c r="AH3840" s="27" t="str">
        <x:v>PNG accepté historiquement ; archive non localisée dans les dossiers Drive vérifiés</x:v>
      </x:c>
      <x:c r="AI3840" s="27" t="str">
        <x:v>Aucune correspondance retrouvée</x:v>
      </x:c>
      <x:c r="AJ3840" s="52"/>
    </x:row>
    <x:row r="3841" ht="29" customHeight="1">
      <x:c r="A3841" s="4" t="str">
        <x:v>city-hunter--blazers-02</x:v>
      </x:c>
      <x:c r="B3841" s="4" t="str">
        <x:v>Lignée du City Hunter</x:v>
      </x:c>
      <x:c r="C3841" s="4" t="str">
        <x:v>Blazers</x:v>
      </x:c>
      <x:c r="D3841" s="45" t="n">
        <x:v>2</x:v>
      </x:c>
      <x:c r="E3841" s="27" t="str">
        <x:v>Produite — à vérifier</x:v>
      </x:c>
      <x:c r="F3841" s="27" t="str">
        <x:v>Aucune référence retrouvée dans le périmètre audité</x:v>
      </x:c>
      <x:c r="G3841" s="27" t="str">
        <x:v>Retrouver la version acceptée V6.2 et vérifier ses octets</x:v>
      </x:c>
      <x:c r="H3841" s="27" t="str">
        <x:v>Catalogue 4 069</x:v>
      </x:c>
      <x:c r="I3841" s="27" t="str">
        <x:v>Dual Blazer aux Deux Foyers</x:v>
      </x:c>
      <x:c r="J3841" s="4" t="str">
        <x:v>city-hunter</x:v>
      </x:c>
      <x:c r="K3841" s="4" t="str">
        <x:v>blazers</x:v>
      </x:c>
      <x:c r="L3841" s="4" t="str">
        <x:v>Oui</x:v>
      </x:c>
      <x:c r="M3841" s="4" t="str">
        <x:v>Non renseigné</x:v>
      </x:c>
      <x:c r="N3841" s="4"/>
      <x:c r="O3841" s="27"/>
      <x:c r="P3841" s="27"/>
      <x:c r="Q3841" s="27"/>
      <x:c r="R3841" s="27"/>
      <x:c r="S3841" s="27"/>
      <x:c r="T3841" s="27"/>
      <x:c r="U3841" s="4" t="str">
        <x:v>Oui</x:v>
      </x:c>
      <x:c r="V3841" s="4" t="str">
        <x:v>v62</x:v>
      </x:c>
      <x:c r="W3841" s="4" t="str">
        <x:v>Non</x:v>
      </x:c>
      <x:c r="X3841" s="4" t="str">
        <x:v>Non</x:v>
      </x:c>
      <x:c r="Y3841" s="4" t="str">
        <x:v>Non</x:v>
      </x:c>
      <x:c r="Z3841" s="36" t="n">
        <x:v>0</x:v>
      </x:c>
      <x:c r="AA3841" s="27" t="str">
        <x:v>Acceptation V6.2 attestée avec empreinte ; fichier individuel et archive non retrouvés. La disparition d’un ancien chemin temporaire ne suffit pas à prouver une perte définitive.</x:v>
      </x:c>
      <x:c r="AB3841" s="48"/>
      <x:c r="AC3841" s="48"/>
      <x:c r="AD3841" s="48"/>
      <x:c r="AE3841" s="4"/>
      <x:c r="AF3841" s="4"/>
      <x:c r="AG3841" s="4" t="str">
        <x:v>1cb8f2caf5ed17131319647279f3b2614a6fd04c3eedcaf2c5f2fe5cd45b7331</x:v>
      </x:c>
      <x:c r="AH3841" s="27" t="str">
        <x:v>PNG accepté historiquement ; archive non localisée dans les dossiers Drive vérifiés</x:v>
      </x:c>
      <x:c r="AI3841" s="27" t="str">
        <x:v>Aucune correspondance retrouvée</x:v>
      </x:c>
      <x:c r="AJ3841" s="52"/>
    </x:row>
    <x:row r="3842" ht="29" customHeight="1">
      <x:c r="A3842" s="4" t="str">
        <x:v>city-hunter--blazers-03</x:v>
      </x:c>
      <x:c r="B3842" s="4" t="str">
        <x:v>Lignée du City Hunter</x:v>
      </x:c>
      <x:c r="C3842" s="4" t="str">
        <x:v>Blazers</x:v>
      </x:c>
      <x:c r="D3842" s="45" t="n">
        <x:v>3</x:v>
      </x:c>
      <x:c r="E3842" s="27" t="str">
        <x:v>Présente dans main</x:v>
      </x:c>
      <x:c r="F3842" s="27" t="str">
        <x:v>Galerie et codex</x:v>
      </x:c>
      <x:c r="G3842" s="27" t="str">
        <x:v>Conserver ; vérifier le rendu selon l’usage indiqué</x:v>
      </x:c>
      <x:c r="H3842" s="27" t="str">
        <x:v>Catalogue 4 069</x:v>
      </x:c>
      <x:c r="I3842" s="27" t="str">
        <x:v>Blazer de brèche</x:v>
      </x:c>
      <x:c r="J3842" s="4" t="str">
        <x:v>city-hunter</x:v>
      </x:c>
      <x:c r="K3842" s="4" t="str">
        <x:v>blazers</x:v>
      </x:c>
      <x:c r="L3842" s="4" t="str">
        <x:v>Oui</x:v>
      </x:c>
      <x:c r="M3842" s="4" t="str">
        <x:v>adult</x:v>
      </x:c>
      <x:c r="N3842" s="4"/>
      <x:c r="O3842" s="27"/>
      <x:c r="P3842" s="27"/>
      <x:c r="Q3842" s="27"/>
      <x:c r="R3842" s="27"/>
      <x:c r="S3842" s="27"/>
      <x:c r="T3842" s="27"/>
      <x:c r="U3842" s="4" t="str">
        <x:v>Oui</x:v>
      </x:c>
      <x:c r="V3842" s="4" t="str">
        <x:v>v68</x:v>
      </x:c>
      <x:c r="W3842" s="4" t="str">
        <x:v>Oui</x:v>
      </x:c>
      <x:c r="X3842" s="4" t="str">
        <x:v>Non</x:v>
      </x:c>
      <x:c r="Y3842" s="4" t="str">
        <x:v>Non</x:v>
      </x:c>
      <x:c r="Z3842" s="36" t="n">
        <x:v>0</x:v>
      </x:c>
      <x:c r="AA3842" s="27" t="str">
        <x:v>Chemin blob présent dans l’arbre Git audité ; SHA256 déclaré par le registre, pixels non retéléchargés. Audit du code et des références ; aucun déploiement ni affichage en navigateur observé.</x:v>
      </x:c>
      <x:c r="AB3842" s="48" t="str">
        <x:v>https://github.com/darknigthmare/yautja-la-longue-chasse/blob/536ac53335e440747f6eccedd2cd757d1f817a99/public/game/imports/v86/garrisons/b62e7111310916642898ba6edd886e81bbee403851bc4fc2d97f4606008644b2.png</x:v>
      </x:c>
      <x:c r="AC3842" s="48" t="str">
        <x:v>https://github.com/darknigthmare/yautja-la-longue-chasse/blob/536ac53335e440747f6eccedd2cd757d1f817a99/app/game/data/driveGarrisonsV86.json</x:v>
      </x:c>
      <x:c r="AD3842" s="48" t="str">
        <x:v>https://drive.google.com/file/d/1Py56Vvc9D375hdwpB-0lf6JPZ9C6U4Il/view?usp=drivesdk</x:v>
      </x:c>
      <x:c r="AE3842" s="4" t="str">
        <x:v>public/game/imports/v86/garrisons/b62e7111310916642898ba6edd886e81bbee403851bc4fc2d97f4606008644b2.png</x:v>
      </x:c>
      <x:c r="AF3842" s="4" t="str">
        <x:v>b62e7111310916642898ba6edd886e81bbee403851bc4fc2d97f4606008644b2</x:v>
      </x:c>
      <x:c r="AG3842" s="4" t="str">
        <x:v>b62e7111310916642898ba6edd886e81bbee403851bc4fc2d97f4606008644b2</x:v>
      </x:c>
      <x:c r="AH3842" s="27" t="str">
        <x:v>Archive candidate présente sur Drive ; PNG individuel non revérifié dans cet audit</x:v>
      </x:c>
      <x:c r="AI3842" s="27" t="str">
        <x:v>ID exact + SHA de version acceptée déclaré</x:v>
      </x:c>
      <x:c r="AJ3842" s="52"/>
    </x:row>
    <x:row r="3843" ht="29" customHeight="1">
      <x:c r="A3843" s="4" t="str">
        <x:v>city-hunter--vanguards-01</x:v>
      </x:c>
      <x:c r="B3843" s="4" t="str">
        <x:v>Lignée du City Hunter</x:v>
      </x:c>
      <x:c r="C3843" s="4" t="str">
        <x:v>Vanguards</x:v>
      </x:c>
      <x:c r="D3843" s="45" t="n">
        <x:v>1</x:v>
      </x:c>
      <x:c r="E3843" s="27" t="str">
        <x:v>Produite — à vérifier</x:v>
      </x:c>
      <x:c r="F3843" s="27" t="str">
        <x:v>Aucune référence retrouvée dans le périmètre audité</x:v>
      </x:c>
      <x:c r="G3843" s="27" t="str">
        <x:v>Retrouver la version acceptée V6.2 et vérifier ses octets</x:v>
      </x:c>
      <x:c r="H3843" s="27" t="str">
        <x:v>Catalogue 4 069</x:v>
      </x:c>
      <x:c r="I3843" s="27" t="str">
        <x:v>Vanguard de la Lame Claire</x:v>
      </x:c>
      <x:c r="J3843" s="4" t="str">
        <x:v>city-hunter</x:v>
      </x:c>
      <x:c r="K3843" s="4" t="str">
        <x:v>vanguards</x:v>
      </x:c>
      <x:c r="L3843" s="4" t="str">
        <x:v>Oui</x:v>
      </x:c>
      <x:c r="M3843" s="4" t="str">
        <x:v>Non renseigné</x:v>
      </x:c>
      <x:c r="N3843" s="4"/>
      <x:c r="O3843" s="27"/>
      <x:c r="P3843" s="27"/>
      <x:c r="Q3843" s="27"/>
      <x:c r="R3843" s="27"/>
      <x:c r="S3843" s="27"/>
      <x:c r="T3843" s="27"/>
      <x:c r="U3843" s="4" t="str">
        <x:v>Oui</x:v>
      </x:c>
      <x:c r="V3843" s="4" t="str">
        <x:v>v62</x:v>
      </x:c>
      <x:c r="W3843" s="4" t="str">
        <x:v>Non</x:v>
      </x:c>
      <x:c r="X3843" s="4" t="str">
        <x:v>Non</x:v>
      </x:c>
      <x:c r="Y3843" s="4" t="str">
        <x:v>Non</x:v>
      </x:c>
      <x:c r="Z3843" s="36" t="n">
        <x:v>0</x:v>
      </x:c>
      <x:c r="AA3843" s="27" t="str">
        <x:v>Acceptation V6.2 attestée avec empreinte ; fichier individuel et archive non retrouvés. La disparition d’un ancien chemin temporaire ne suffit pas à prouver une perte définitive.</x:v>
      </x:c>
      <x:c r="AB3843" s="48"/>
      <x:c r="AC3843" s="48"/>
      <x:c r="AD3843" s="48"/>
      <x:c r="AE3843" s="4"/>
      <x:c r="AF3843" s="4"/>
      <x:c r="AG3843" s="4" t="str">
        <x:v>039e2c090d7cb099cc145a70cb2580cd662eb9151a1c8f4e74ab4d3182d45bcf</x:v>
      </x:c>
      <x:c r="AH3843" s="27" t="str">
        <x:v>PNG accepté historiquement ; archive non localisée dans les dossiers Drive vérifiés</x:v>
      </x:c>
      <x:c r="AI3843" s="27" t="str">
        <x:v>Aucune correspondance retrouvée</x:v>
      </x:c>
      <x:c r="AJ3843" s="52"/>
    </x:row>
    <x:row r="3844" ht="29" customHeight="1">
      <x:c r="A3844" s="4" t="str">
        <x:v>city-hunter--vanguards-02</x:v>
      </x:c>
      <x:c r="B3844" s="4" t="str">
        <x:v>Lignée du City Hunter</x:v>
      </x:c>
      <x:c r="C3844" s="4" t="str">
        <x:v>Vanguards</x:v>
      </x:c>
      <x:c r="D3844" s="45" t="n">
        <x:v>2</x:v>
      </x:c>
      <x:c r="E3844" s="27" t="str">
        <x:v>Produite — à vérifier</x:v>
      </x:c>
      <x:c r="F3844" s="27" t="str">
        <x:v>Aucune référence retrouvée dans le périmètre audité</x:v>
      </x:c>
      <x:c r="G3844" s="27" t="str">
        <x:v>Retrouver la version acceptée V6.2 et vérifier ses octets</x:v>
      </x:c>
      <x:c r="H3844" s="27" t="str">
        <x:v>Catalogue 4 069</x:v>
      </x:c>
      <x:c r="I3844" s="27" t="str">
        <x:v>Vanguard aux Quatre Veilles</x:v>
      </x:c>
      <x:c r="J3844" s="4" t="str">
        <x:v>city-hunter</x:v>
      </x:c>
      <x:c r="K3844" s="4" t="str">
        <x:v>vanguards</x:v>
      </x:c>
      <x:c r="L3844" s="4" t="str">
        <x:v>Oui</x:v>
      </x:c>
      <x:c r="M3844" s="4" t="str">
        <x:v>Non renseigné</x:v>
      </x:c>
      <x:c r="N3844" s="4"/>
      <x:c r="O3844" s="27"/>
      <x:c r="P3844" s="27"/>
      <x:c r="Q3844" s="27"/>
      <x:c r="R3844" s="27"/>
      <x:c r="S3844" s="27"/>
      <x:c r="T3844" s="27"/>
      <x:c r="U3844" s="4" t="str">
        <x:v>Oui</x:v>
      </x:c>
      <x:c r="V3844" s="4" t="str">
        <x:v>v62</x:v>
      </x:c>
      <x:c r="W3844" s="4" t="str">
        <x:v>Non</x:v>
      </x:c>
      <x:c r="X3844" s="4" t="str">
        <x:v>Non</x:v>
      </x:c>
      <x:c r="Y3844" s="4" t="str">
        <x:v>Non</x:v>
      </x:c>
      <x:c r="Z3844" s="36" t="n">
        <x:v>0</x:v>
      </x:c>
      <x:c r="AA3844" s="27" t="str">
        <x:v>Acceptation V6.2 attestée avec empreinte ; fichier individuel et archive non retrouvés. La disparition d’un ancien chemin temporaire ne suffit pas à prouver une perte définitive.</x:v>
      </x:c>
      <x:c r="AB3844" s="48"/>
      <x:c r="AC3844" s="48"/>
      <x:c r="AD3844" s="48"/>
      <x:c r="AE3844" s="4"/>
      <x:c r="AF3844" s="4"/>
      <x:c r="AG3844" s="4" t="str">
        <x:v>600e14a23f64c76f10766efd3fecb8d45e8707b4cb54410e26e3d89f6bce7a9b</x:v>
      </x:c>
      <x:c r="AH3844" s="27" t="str">
        <x:v>PNG accepté historiquement ; archive non localisée dans les dossiers Drive vérifiés</x:v>
      </x:c>
      <x:c r="AI3844" s="27" t="str">
        <x:v>Aucune correspondance retrouvée</x:v>
      </x:c>
      <x:c r="AJ3844" s="52"/>
    </x:row>
    <x:row r="3845" ht="29" customHeight="1">
      <x:c r="A3845" s="4" t="str">
        <x:v>city-hunter--brise-lignes-01</x:v>
      </x:c>
      <x:c r="B3845" s="4" t="str">
        <x:v>Lignée du City Hunter</x:v>
      </x:c>
      <x:c r="C3845" s="4" t="str">
        <x:v>Brise-lignes</x:v>
      </x:c>
      <x:c r="D3845" s="45" t="n">
        <x:v>1</x:v>
      </x:c>
      <x:c r="E3845" s="27" t="str">
        <x:v>Produite — à vérifier</x:v>
      </x:c>
      <x:c r="F3845" s="27" t="str">
        <x:v>Aucune référence retrouvée dans le périmètre audité</x:v>
      </x:c>
      <x:c r="G3845" s="27" t="str">
        <x:v>Retrouver la version acceptée V6.2 et vérifier ses octets</x:v>
      </x:c>
      <x:c r="H3845" s="27" t="str">
        <x:v>Catalogue 4 069</x:v>
      </x:c>
      <x:c r="I3845" s="27" t="str">
        <x:v>Brise-ligne du Front Cuivré</x:v>
      </x:c>
      <x:c r="J3845" s="4" t="str">
        <x:v>city-hunter</x:v>
      </x:c>
      <x:c r="K3845" s="4" t="str">
        <x:v>brise-lignes</x:v>
      </x:c>
      <x:c r="L3845" s="4" t="str">
        <x:v>Oui</x:v>
      </x:c>
      <x:c r="M3845" s="4" t="str">
        <x:v>Non renseigné</x:v>
      </x:c>
      <x:c r="N3845" s="4"/>
      <x:c r="O3845" s="27"/>
      <x:c r="P3845" s="27"/>
      <x:c r="Q3845" s="27"/>
      <x:c r="R3845" s="27"/>
      <x:c r="S3845" s="27"/>
      <x:c r="T3845" s="27"/>
      <x:c r="U3845" s="4" t="str">
        <x:v>Oui</x:v>
      </x:c>
      <x:c r="V3845" s="4" t="str">
        <x:v>v62</x:v>
      </x:c>
      <x:c r="W3845" s="4" t="str">
        <x:v>Non</x:v>
      </x:c>
      <x:c r="X3845" s="4" t="str">
        <x:v>Non</x:v>
      </x:c>
      <x:c r="Y3845" s="4" t="str">
        <x:v>Non</x:v>
      </x:c>
      <x:c r="Z3845" s="36" t="n">
        <x:v>0</x:v>
      </x:c>
      <x:c r="AA3845" s="27" t="str">
        <x:v>Acceptation V6.2 attestée avec empreinte ; fichier individuel et archive non retrouvés. La disparition d’un ancien chemin temporaire ne suffit pas à prouver une perte définitive.</x:v>
      </x:c>
      <x:c r="AB3845" s="48"/>
      <x:c r="AC3845" s="48"/>
      <x:c r="AD3845" s="48"/>
      <x:c r="AE3845" s="4"/>
      <x:c r="AF3845" s="4"/>
      <x:c r="AG3845" s="4" t="str">
        <x:v>11777145abcb89e6130f53bb4d9158d8581aed90d86cf1ce7c5d066fbd83fe7d</x:v>
      </x:c>
      <x:c r="AH3845" s="27" t="str">
        <x:v>PNG accepté historiquement ; archive non localisée dans les dossiers Drive vérifiés</x:v>
      </x:c>
      <x:c r="AI3845" s="27" t="str">
        <x:v>Aucune correspondance retrouvée</x:v>
      </x:c>
      <x:c r="AJ3845" s="52"/>
    </x:row>
    <x:row r="3846" ht="29" customHeight="1">
      <x:c r="A3846" s="4" t="str">
        <x:v>city-hunter--gardes-01</x:v>
      </x:c>
      <x:c r="B3846" s="4" t="str">
        <x:v>Lignée du City Hunter</x:v>
      </x:c>
      <x:c r="C3846" s="4" t="str">
        <x:v>Gardes de garnison</x:v>
      </x:c>
      <x:c r="D3846" s="45" t="n">
        <x:v>1</x:v>
      </x:c>
      <x:c r="E3846" s="27" t="str">
        <x:v>Produite — à vérifier</x:v>
      </x:c>
      <x:c r="F3846" s="27" t="str">
        <x:v>Aucune référence retrouvée dans le périmètre audité</x:v>
      </x:c>
      <x:c r="G3846" s="27" t="str">
        <x:v>Retrouver la version acceptée V6.2 et vérifier ses octets</x:v>
      </x:c>
      <x:c r="H3846" s="27" t="str">
        <x:v>Catalogue 4 069</x:v>
      </x:c>
      <x:c r="I3846" s="27" t="str">
        <x:v>Sentinelle aux Rivets Clairs</x:v>
      </x:c>
      <x:c r="J3846" s="4" t="str">
        <x:v>city-hunter</x:v>
      </x:c>
      <x:c r="K3846" s="4" t="str">
        <x:v>gardes</x:v>
      </x:c>
      <x:c r="L3846" s="4" t="str">
        <x:v>Oui</x:v>
      </x:c>
      <x:c r="M3846" s="4" t="str">
        <x:v>Non renseigné</x:v>
      </x:c>
      <x:c r="N3846" s="4"/>
      <x:c r="O3846" s="27"/>
      <x:c r="P3846" s="27"/>
      <x:c r="Q3846" s="27"/>
      <x:c r="R3846" s="27"/>
      <x:c r="S3846" s="27"/>
      <x:c r="T3846" s="27"/>
      <x:c r="U3846" s="4" t="str">
        <x:v>Oui</x:v>
      </x:c>
      <x:c r="V3846" s="4" t="str">
        <x:v>v62</x:v>
      </x:c>
      <x:c r="W3846" s="4" t="str">
        <x:v>Non</x:v>
      </x:c>
      <x:c r="X3846" s="4" t="str">
        <x:v>Non</x:v>
      </x:c>
      <x:c r="Y3846" s="4" t="str">
        <x:v>Non</x:v>
      </x:c>
      <x:c r="Z3846" s="36" t="n">
        <x:v>0</x:v>
      </x:c>
      <x:c r="AA3846" s="27" t="str">
        <x:v>Acceptation V6.2 attestée avec empreinte ; fichier individuel et archive non retrouvés. La disparition d’un ancien chemin temporaire ne suffit pas à prouver une perte définitive.</x:v>
      </x:c>
      <x:c r="AB3846" s="48"/>
      <x:c r="AC3846" s="48"/>
      <x:c r="AD3846" s="48"/>
      <x:c r="AE3846" s="4"/>
      <x:c r="AF3846" s="4"/>
      <x:c r="AG3846" s="4" t="str">
        <x:v>8d5b165b9f2f6ead25f6a1db4b07272338bcd63379bfeb668758a16e808997bd</x:v>
      </x:c>
      <x:c r="AH3846" s="27" t="str">
        <x:v>PNG accepté historiquement ; archive non localisée dans les dossiers Drive vérifiés</x:v>
      </x:c>
      <x:c r="AI3846" s="27" t="str">
        <x:v>Aucune correspondance retrouvée</x:v>
      </x:c>
      <x:c r="AJ3846" s="52"/>
    </x:row>
    <x:row r="3847" ht="29" customHeight="1">
      <x:c r="A3847" s="4" t="str">
        <x:v>city-hunter--gardes-02</x:v>
      </x:c>
      <x:c r="B3847" s="4" t="str">
        <x:v>Lignée du City Hunter</x:v>
      </x:c>
      <x:c r="C3847" s="4" t="str">
        <x:v>Gardes de garnison</x:v>
      </x:c>
      <x:c r="D3847" s="45" t="n">
        <x:v>2</x:v>
      </x:c>
      <x:c r="E3847" s="27" t="str">
        <x:v>Produite — à vérifier</x:v>
      </x:c>
      <x:c r="F3847" s="27" t="str">
        <x:v>Aucune référence retrouvée dans le périmètre audité</x:v>
      </x:c>
      <x:c r="G3847" s="27" t="str">
        <x:v>Retrouver la version acceptée V6.2 et vérifier ses octets</x:v>
      </x:c>
      <x:c r="H3847" s="27" t="str">
        <x:v>Catalogue 4 069</x:v>
      </x:c>
      <x:c r="I3847" s="27" t="str">
        <x:v>Gardien des Portes à la Paume Haute</x:v>
      </x:c>
      <x:c r="J3847" s="4" t="str">
        <x:v>city-hunter</x:v>
      </x:c>
      <x:c r="K3847" s="4" t="str">
        <x:v>gardes</x:v>
      </x:c>
      <x:c r="L3847" s="4" t="str">
        <x:v>Oui</x:v>
      </x:c>
      <x:c r="M3847" s="4" t="str">
        <x:v>Non renseigné</x:v>
      </x:c>
      <x:c r="N3847" s="4"/>
      <x:c r="O3847" s="27"/>
      <x:c r="P3847" s="27"/>
      <x:c r="Q3847" s="27"/>
      <x:c r="R3847" s="27"/>
      <x:c r="S3847" s="27"/>
      <x:c r="T3847" s="27"/>
      <x:c r="U3847" s="4" t="str">
        <x:v>Oui</x:v>
      </x:c>
      <x:c r="V3847" s="4" t="str">
        <x:v>v62</x:v>
      </x:c>
      <x:c r="W3847" s="4" t="str">
        <x:v>Non</x:v>
      </x:c>
      <x:c r="X3847" s="4" t="str">
        <x:v>Non</x:v>
      </x:c>
      <x:c r="Y3847" s="4" t="str">
        <x:v>Non</x:v>
      </x:c>
      <x:c r="Z3847" s="36" t="n">
        <x:v>0</x:v>
      </x:c>
      <x:c r="AA3847" s="27" t="str">
        <x:v>Acceptation V6.2 attestée avec empreinte ; fichier individuel et archive non retrouvés. La disparition d’un ancien chemin temporaire ne suffit pas à prouver une perte définitive.</x:v>
      </x:c>
      <x:c r="AB3847" s="48"/>
      <x:c r="AC3847" s="48"/>
      <x:c r="AD3847" s="48"/>
      <x:c r="AE3847" s="4"/>
      <x:c r="AF3847" s="4"/>
      <x:c r="AG3847" s="4" t="str">
        <x:v>9de1bb6fd49d039e920cab255b7ff855a778c96e53d28cedd10a7617d7fd06d6</x:v>
      </x:c>
      <x:c r="AH3847" s="27" t="str">
        <x:v>PNG accepté historiquement ; archive non localisée dans les dossiers Drive vérifiés</x:v>
      </x:c>
      <x:c r="AI3847" s="27" t="str">
        <x:v>Aucune correspondance retrouvée</x:v>
      </x:c>
      <x:c r="AJ3847" s="52"/>
    </x:row>
    <x:row r="3848" ht="29" customHeight="1">
      <x:c r="A3848" s="4" t="str">
        <x:v>city-hunter--gardes-03</x:v>
      </x:c>
      <x:c r="B3848" s="4" t="str">
        <x:v>Lignée du City Hunter</x:v>
      </x:c>
      <x:c r="C3848" s="4" t="str">
        <x:v>Gardes de garnison</x:v>
      </x:c>
      <x:c r="D3848" s="45" t="n">
        <x:v>3</x:v>
      </x:c>
      <x:c r="E3848" s="27" t="str">
        <x:v>Présente dans main</x:v>
      </x:c>
      <x:c r="F3848" s="27" t="str">
        <x:v>Galerie et codex</x:v>
      </x:c>
      <x:c r="G3848" s="27" t="str">
        <x:v>Conserver ; vérifier le rendu selon l’usage indiqué</x:v>
      </x:c>
      <x:c r="H3848" s="27" t="str">
        <x:v>Catalogue 4 069</x:v>
      </x:c>
      <x:c r="I3848" s="27" t="str">
        <x:v>Garde des remparts</x:v>
      </x:c>
      <x:c r="J3848" s="4" t="str">
        <x:v>city-hunter</x:v>
      </x:c>
      <x:c r="K3848" s="4" t="str">
        <x:v>gardes</x:v>
      </x:c>
      <x:c r="L3848" s="4" t="str">
        <x:v>Oui</x:v>
      </x:c>
      <x:c r="M3848" s="4" t="str">
        <x:v>adult</x:v>
      </x:c>
      <x:c r="N3848" s="4"/>
      <x:c r="O3848" s="27"/>
      <x:c r="P3848" s="27"/>
      <x:c r="Q3848" s="27"/>
      <x:c r="R3848" s="27"/>
      <x:c r="S3848" s="27"/>
      <x:c r="T3848" s="27"/>
      <x:c r="U3848" s="4" t="str">
        <x:v>Oui</x:v>
      </x:c>
      <x:c r="V3848" s="4" t="str">
        <x:v>v68</x:v>
      </x:c>
      <x:c r="W3848" s="4" t="str">
        <x:v>Oui</x:v>
      </x:c>
      <x:c r="X3848" s="4" t="str">
        <x:v>Non</x:v>
      </x:c>
      <x:c r="Y3848" s="4" t="str">
        <x:v>Non</x:v>
      </x:c>
      <x:c r="Z3848" s="36" t="n">
        <x:v>0</x:v>
      </x:c>
      <x:c r="AA3848" s="27" t="str">
        <x:v>Chemin blob présent dans l’arbre Git audité ; SHA256 déclaré par le registre, pixels non retéléchargés. Audit du code et des références ; aucun déploiement ni affichage en navigateur observé.</x:v>
      </x:c>
      <x:c r="AB3848" s="48" t="str">
        <x:v>https://github.com/darknigthmare/yautja-la-longue-chasse/blob/536ac53335e440747f6eccedd2cd757d1f817a99/public/game/imports/v86/garrisons/7de9706a04d2af52583e7557a78567b7fb001b41bcba55240190432b9c523ca2.png</x:v>
      </x:c>
      <x:c r="AC3848" s="48" t="str">
        <x:v>https://github.com/darknigthmare/yautja-la-longue-chasse/blob/536ac53335e440747f6eccedd2cd757d1f817a99/app/game/data/driveGarrisonsV86.json</x:v>
      </x:c>
      <x:c r="AD3848" s="48" t="str">
        <x:v>https://drive.google.com/file/d/1Py56Vvc9D375hdwpB-0lf6JPZ9C6U4Il/view?usp=drivesdk</x:v>
      </x:c>
      <x:c r="AE3848" s="4" t="str">
        <x:v>public/game/imports/v86/garrisons/7de9706a04d2af52583e7557a78567b7fb001b41bcba55240190432b9c523ca2.png</x:v>
      </x:c>
      <x:c r="AF3848" s="4" t="str">
        <x:v>7de9706a04d2af52583e7557a78567b7fb001b41bcba55240190432b9c523ca2</x:v>
      </x:c>
      <x:c r="AG3848" s="4" t="str">
        <x:v>7de9706a04d2af52583e7557a78567b7fb001b41bcba55240190432b9c523ca2</x:v>
      </x:c>
      <x:c r="AH3848" s="27" t="str">
        <x:v>Archive candidate présente sur Drive ; PNG individuel non revérifié dans cet audit</x:v>
      </x:c>
      <x:c r="AI3848" s="27" t="str">
        <x:v>ID exact + SHA de version acceptée déclaré</x:v>
      </x:c>
      <x:c r="AJ3848" s="52"/>
    </x:row>
    <x:row r="3849" ht="29" customHeight="1">
      <x:c r="A3849" s="4" t="str">
        <x:v>city-hunter--gardes-04</x:v>
      </x:c>
      <x:c r="B3849" s="4" t="str">
        <x:v>Lignée du City Hunter</x:v>
      </x:c>
      <x:c r="C3849" s="4" t="str">
        <x:v>Gardes de garnison</x:v>
      </x:c>
      <x:c r="D3849" s="45" t="n">
        <x:v>4</x:v>
      </x:c>
      <x:c r="E3849" s="27" t="str">
        <x:v>Présente dans main</x:v>
      </x:c>
      <x:c r="F3849" s="27" t="str">
        <x:v>Galerie et codex</x:v>
      </x:c>
      <x:c r="G3849" s="27" t="str">
        <x:v>Conserver ; vérifier le rendu selon l’usage indiqué</x:v>
      </x:c>
      <x:c r="H3849" s="27" t="str">
        <x:v>Catalogue 4 069</x:v>
      </x:c>
      <x:c r="I3849" s="27" t="str">
        <x:v>Gardienne des Réserves au Disque Fixé</x:v>
      </x:c>
      <x:c r="J3849" s="4" t="str">
        <x:v>city-hunter</x:v>
      </x:c>
      <x:c r="K3849" s="4" t="str">
        <x:v>gardes</x:v>
      </x:c>
      <x:c r="L3849" s="4" t="str">
        <x:v>Oui</x:v>
      </x:c>
      <x:c r="M3849" s="4" t="str">
        <x:v>adult</x:v>
      </x:c>
      <x:c r="N3849" s="4"/>
      <x:c r="O3849" s="27"/>
      <x:c r="P3849" s="27"/>
      <x:c r="Q3849" s="27"/>
      <x:c r="R3849" s="27"/>
      <x:c r="S3849" s="27"/>
      <x:c r="T3849" s="27"/>
      <x:c r="U3849" s="4" t="str">
        <x:v>Oui</x:v>
      </x:c>
      <x:c r="V3849" s="4" t="str">
        <x:v>v69</x:v>
      </x:c>
      <x:c r="W3849" s="4" t="str">
        <x:v>Oui</x:v>
      </x:c>
      <x:c r="X3849" s="4" t="str">
        <x:v>Non</x:v>
      </x:c>
      <x:c r="Y3849" s="4" t="str">
        <x:v>Non</x:v>
      </x:c>
      <x:c r="Z3849" s="36" t="n">
        <x:v>0</x:v>
      </x:c>
      <x:c r="AA3849" s="27" t="str">
        <x:v>Chemin blob présent dans l’arbre Git audité ; SHA256 déclaré par le registre, pixels non retéléchargés. Audit du code et des références ; aucun déploiement ni affichage en navigateur observé.</x:v>
      </x:c>
      <x:c r="AB3849" s="48" t="str">
        <x:v>https://github.com/darknigthmare/yautja-la-longue-chasse/blob/536ac53335e440747f6eccedd2cd757d1f817a99/public/game/imports/v87/new-deposits/cc6ac4dcdc96ba4a9a1470797413f5b801078c7dc9bad663f133cca28fdcb977.png</x:v>
      </x:c>
      <x:c r="AC3849" s="48" t="str">
        <x:v>https://github.com/darknigthmare/yautja-la-longue-chasse/blob/536ac53335e440747f6eccedd2cd757d1f817a99/app/game/data/driveNewDepositsSpritesV87.json</x:v>
      </x:c>
      <x:c r="AD3849" s="48" t="str">
        <x:v>https://drive.google.com/file/d/1S2U0ltwwlEMaYyIEfp8Ug4Ihe2Ns8UrY/view?usp=drivesdk</x:v>
      </x:c>
      <x:c r="AE3849" s="4" t="str">
        <x:v>public/game/imports/v87/new-deposits/cc6ac4dcdc96ba4a9a1470797413f5b801078c7dc9bad663f133cca28fdcb977.png</x:v>
      </x:c>
      <x:c r="AF3849" s="4" t="str">
        <x:v>cc6ac4dcdc96ba4a9a1470797413f5b801078c7dc9bad663f133cca28fdcb977</x:v>
      </x:c>
      <x:c r="AG3849" s="4" t="str">
        <x:v>cc6ac4dcdc96ba4a9a1470797413f5b801078c7dc9bad663f133cca28fdcb977</x:v>
      </x:c>
      <x:c r="AH3849" s="27" t="str">
        <x:v>Archive candidate présente sur Drive ; PNG individuel non revérifié dans cet audit</x:v>
      </x:c>
      <x:c r="AI3849" s="27" t="str">
        <x:v>ID exact + SHA de version acceptée déclaré</x:v>
      </x:c>
      <x:c r="AJ3849" s="52"/>
    </x:row>
    <x:row r="3850" ht="29" customHeight="1">
      <x:c r="A3850" s="4" t="str">
        <x:v>city-hunter--gardes-05</x:v>
      </x:c>
      <x:c r="B3850" s="4" t="str">
        <x:v>Lignée du City Hunter</x:v>
      </x:c>
      <x:c r="C3850" s="4" t="str">
        <x:v>Gardes de garnison</x:v>
      </x:c>
      <x:c r="D3850" s="45" t="n">
        <x:v>5</x:v>
      </x:c>
      <x:c r="E3850" s="27" t="str">
        <x:v>Pas faite</x:v>
      </x:c>
      <x:c r="F3850" s="27" t="str">
        <x:v>Aucune référence retrouvée dans le périmètre audité</x:v>
      </x:c>
      <x:c r="G3850" s="27" t="str">
        <x:v>Produire le PNG à partir de la fiche, puis sauvegarder et intégrer</x:v>
      </x:c>
      <x:c r="H3850" s="27" t="str">
        <x:v>Catalogue 4 069</x:v>
      </x:c>
      <x:c r="I3850" s="27" t="str">
        <x:v>Gardien des Quais à la Conduite Courte</x:v>
      </x:c>
      <x:c r="J3850" s="4" t="str">
        <x:v>city-hunter</x:v>
      </x:c>
      <x:c r="K3850" s="4" t="str">
        <x:v>gardes</x:v>
      </x:c>
      <x:c r="L3850" s="4" t="str">
        <x:v>Oui</x:v>
      </x:c>
      <x:c r="M3850" s="4" t="str">
        <x:v>Non renseigné</x:v>
      </x:c>
      <x:c r="N3850" s="4"/>
      <x:c r="O3850" s="27"/>
      <x:c r="P3850" s="27"/>
      <x:c r="Q3850" s="27"/>
      <x:c r="R3850" s="27"/>
      <x:c r="S3850" s="27"/>
      <x:c r="T3850" s="27"/>
      <x:c r="U3850" s="4" t="str">
        <x:v>Non</x:v>
      </x:c>
      <x:c r="V3850" s="4" t="str">
        <x:v>remaining-at-v69</x:v>
      </x:c>
      <x:c r="W3850" s="4" t="str">
        <x:v>Non</x:v>
      </x:c>
      <x:c r="X3850" s="4" t="str">
        <x:v>Non</x:v>
      </x:c>
      <x:c r="Y3850" s="4" t="str">
        <x:v>Non</x:v>
      </x:c>
      <x:c r="Z3850" s="36" t="n">
        <x:v>0</x:v>
      </x:c>
      <x:c r="AA3850" s="27"/>
      <x:c r="AB3850" s="48"/>
      <x:c r="AC3850" s="48"/>
      <x:c r="AD3850" s="48"/>
      <x:c r="AE3850" s="4"/>
      <x:c r="AF3850" s="4"/>
      <x:c r="AG3850" s="4"/>
      <x:c r="AH3850" s="27" t="str">
        <x:v>Non applicable : aucun PNG accepté documenté à V69</x:v>
      </x:c>
      <x:c r="AI3850" s="27" t="str">
        <x:v>Aucune correspondance retrouvée</x:v>
      </x:c>
      <x:c r="AJ3850" s="52"/>
    </x:row>
    <x:row r="3851" ht="29" customHeight="1">
      <x:c r="A3851" s="4" t="str">
        <x:v>city-hunter--gardes-06</x:v>
      </x:c>
      <x:c r="B3851" s="4" t="str">
        <x:v>Lignée du City Hunter</x:v>
      </x:c>
      <x:c r="C3851" s="4" t="str">
        <x:v>Gardes de garnison</x:v>
      </x:c>
      <x:c r="D3851" s="45" t="n">
        <x:v>6</x:v>
      </x:c>
      <x:c r="E3851" s="27" t="str">
        <x:v>Pas faite</x:v>
      </x:c>
      <x:c r="F3851" s="27" t="str">
        <x:v>Aucune référence retrouvée dans le périmètre audité</x:v>
      </x:c>
      <x:c r="G3851" s="27" t="str">
        <x:v>Produire le PNG à partir de la fiche, puis sauvegarder et intégrer</x:v>
      </x:c>
      <x:c r="H3851" s="27" t="str">
        <x:v>Catalogue 4 069</x:v>
      </x:c>
      <x:c r="I3851" s="27" t="str">
        <x:v>Escorte aux Deux Lames Basses</x:v>
      </x:c>
      <x:c r="J3851" s="4" t="str">
        <x:v>city-hunter</x:v>
      </x:c>
      <x:c r="K3851" s="4" t="str">
        <x:v>gardes</x:v>
      </x:c>
      <x:c r="L3851" s="4" t="str">
        <x:v>Oui</x:v>
      </x:c>
      <x:c r="M3851" s="4" t="str">
        <x:v>Non renseigné</x:v>
      </x:c>
      <x:c r="N3851" s="4"/>
      <x:c r="O3851" s="27"/>
      <x:c r="P3851" s="27"/>
      <x:c r="Q3851" s="27"/>
      <x:c r="R3851" s="27"/>
      <x:c r="S3851" s="27"/>
      <x:c r="T3851" s="27"/>
      <x:c r="U3851" s="4" t="str">
        <x:v>Non</x:v>
      </x:c>
      <x:c r="V3851" s="4" t="str">
        <x:v>remaining-at-v69</x:v>
      </x:c>
      <x:c r="W3851" s="4" t="str">
        <x:v>Non</x:v>
      </x:c>
      <x:c r="X3851" s="4" t="str">
        <x:v>Non</x:v>
      </x:c>
      <x:c r="Y3851" s="4" t="str">
        <x:v>Non</x:v>
      </x:c>
      <x:c r="Z3851" s="36" t="n">
        <x:v>0</x:v>
      </x:c>
      <x:c r="AA3851" s="27"/>
      <x:c r="AB3851" s="48"/>
      <x:c r="AC3851" s="48"/>
      <x:c r="AD3851" s="48"/>
      <x:c r="AE3851" s="4"/>
      <x:c r="AF3851" s="4"/>
      <x:c r="AG3851" s="4"/>
      <x:c r="AH3851" s="27" t="str">
        <x:v>Non applicable : aucun PNG accepté documenté à V69</x:v>
      </x:c>
      <x:c r="AI3851" s="27" t="str">
        <x:v>Aucune correspondance retrouvée</x:v>
      </x:c>
      <x:c r="AJ3851" s="52"/>
    </x:row>
    <x:row r="3852" ht="29" customHeight="1">
      <x:c r="A3852" s="4" t="str">
        <x:v>city-hunter--gardes-07</x:v>
      </x:c>
      <x:c r="B3852" s="4" t="str">
        <x:v>Lignée du City Hunter</x:v>
      </x:c>
      <x:c r="C3852" s="4" t="str">
        <x:v>Gardes de garnison</x:v>
      </x:c>
      <x:c r="D3852" s="45" t="n">
        <x:v>7</x:v>
      </x:c>
      <x:c r="E3852" s="27" t="str">
        <x:v>Pas faite</x:v>
      </x:c>
      <x:c r="F3852" s="27" t="str">
        <x:v>Aucune référence retrouvée dans le périmètre audité</x:v>
      </x:c>
      <x:c r="G3852" s="27" t="str">
        <x:v>Produire le PNG à partir de la fiche, puis sauvegarder et intégrer</x:v>
      </x:c>
      <x:c r="H3852" s="27" t="str">
        <x:v>Catalogue 4 069</x:v>
      </x:c>
      <x:c r="I3852" s="27" t="str">
        <x:v>Sergent au Masque Tenu</x:v>
      </x:c>
      <x:c r="J3852" s="4" t="str">
        <x:v>city-hunter</x:v>
      </x:c>
      <x:c r="K3852" s="4" t="str">
        <x:v>gardes</x:v>
      </x:c>
      <x:c r="L3852" s="4" t="str">
        <x:v>Oui</x:v>
      </x:c>
      <x:c r="M3852" s="4" t="str">
        <x:v>Non renseigné</x:v>
      </x:c>
      <x:c r="N3852" s="4"/>
      <x:c r="O3852" s="27"/>
      <x:c r="P3852" s="27"/>
      <x:c r="Q3852" s="27"/>
      <x:c r="R3852" s="27"/>
      <x:c r="S3852" s="27"/>
      <x:c r="T3852" s="27"/>
      <x:c r="U3852" s="4" t="str">
        <x:v>Non</x:v>
      </x:c>
      <x:c r="V3852" s="4" t="str">
        <x:v>remaining-at-v69</x:v>
      </x:c>
      <x:c r="W3852" s="4" t="str">
        <x:v>Non</x:v>
      </x:c>
      <x:c r="X3852" s="4" t="str">
        <x:v>Non</x:v>
      </x:c>
      <x:c r="Y3852" s="4" t="str">
        <x:v>Non</x:v>
      </x:c>
      <x:c r="Z3852" s="36" t="n">
        <x:v>0</x:v>
      </x:c>
      <x:c r="AA3852" s="27"/>
      <x:c r="AB3852" s="48"/>
      <x:c r="AC3852" s="48"/>
      <x:c r="AD3852" s="48"/>
      <x:c r="AE3852" s="4"/>
      <x:c r="AF3852" s="4"/>
      <x:c r="AG3852" s="4"/>
      <x:c r="AH3852" s="27" t="str">
        <x:v>Non applicable : aucun PNG accepté documenté à V69</x:v>
      </x:c>
      <x:c r="AI3852" s="27" t="str">
        <x:v>Aucune correspondance retrouvée</x:v>
      </x:c>
      <x:c r="AJ3852" s="52"/>
    </x:row>
    <x:row r="3853" ht="29" customHeight="1">
      <x:c r="A3853" s="4" t="str">
        <x:v>city-hunter--gardes-08</x:v>
      </x:c>
      <x:c r="B3853" s="4" t="str">
        <x:v>Lignée du City Hunter</x:v>
      </x:c>
      <x:c r="C3853" s="4" t="str">
        <x:v>Gardes de garnison</x:v>
      </x:c>
      <x:c r="D3853" s="45" t="n">
        <x:v>8</x:v>
      </x:c>
      <x:c r="E3853" s="27" t="str">
        <x:v>Pas faite</x:v>
      </x:c>
      <x:c r="F3853" s="27" t="str">
        <x:v>Aucune référence retrouvée dans le périmètre audité</x:v>
      </x:c>
      <x:c r="G3853" s="27" t="str">
        <x:v>Produire le PNG à partir de la fiche, puis sauvegarder et intégrer</x:v>
      </x:c>
      <x:c r="H3853" s="27" t="str">
        <x:v>Catalogue 4 069</x:v>
      </x:c>
      <x:c r="I3853" s="27" t="str">
        <x:v>Capitaine aux Panneaux de Fer</x:v>
      </x:c>
      <x:c r="J3853" s="4" t="str">
        <x:v>city-hunter</x:v>
      </x:c>
      <x:c r="K3853" s="4" t="str">
        <x:v>gardes</x:v>
      </x:c>
      <x:c r="L3853" s="4" t="str">
        <x:v>Oui</x:v>
      </x:c>
      <x:c r="M3853" s="4" t="str">
        <x:v>Non renseigné</x:v>
      </x:c>
      <x:c r="N3853" s="4"/>
      <x:c r="O3853" s="27"/>
      <x:c r="P3853" s="27"/>
      <x:c r="Q3853" s="27"/>
      <x:c r="R3853" s="27"/>
      <x:c r="S3853" s="27"/>
      <x:c r="T3853" s="27"/>
      <x:c r="U3853" s="4" t="str">
        <x:v>Non</x:v>
      </x:c>
      <x:c r="V3853" s="4" t="str">
        <x:v>remaining-at-v69</x:v>
      </x:c>
      <x:c r="W3853" s="4" t="str">
        <x:v>Non</x:v>
      </x:c>
      <x:c r="X3853" s="4" t="str">
        <x:v>Non</x:v>
      </x:c>
      <x:c r="Y3853" s="4" t="str">
        <x:v>Non</x:v>
      </x:c>
      <x:c r="Z3853" s="36" t="n">
        <x:v>0</x:v>
      </x:c>
      <x:c r="AA3853" s="27"/>
      <x:c r="AB3853" s="48"/>
      <x:c r="AC3853" s="48"/>
      <x:c r="AD3853" s="48"/>
      <x:c r="AE3853" s="4"/>
      <x:c r="AF3853" s="4"/>
      <x:c r="AG3853" s="4"/>
      <x:c r="AH3853" s="27" t="str">
        <x:v>Non applicable : aucun PNG accepté documenté à V69</x:v>
      </x:c>
      <x:c r="AI3853" s="27" t="str">
        <x:v>Aucune correspondance retrouvée</x:v>
      </x:c>
      <x:c r="AJ3853" s="52"/>
    </x:row>
    <x:row r="3854" ht="29" customHeight="1">
      <x:c r="A3854" s="4" t="str">
        <x:v>city-hunter--gardes-09</x:v>
      </x:c>
      <x:c r="B3854" s="4" t="str">
        <x:v>Lignée du City Hunter</x:v>
      </x:c>
      <x:c r="C3854" s="4" t="str">
        <x:v>Gardes de garnison</x:v>
      </x:c>
      <x:c r="D3854" s="45" t="n">
        <x:v>9</x:v>
      </x:c>
      <x:c r="E3854" s="27" t="str">
        <x:v>Pas faite</x:v>
      </x:c>
      <x:c r="F3854" s="27" t="str">
        <x:v>Aucune référence retrouvée dans le périmètre audité</x:v>
      </x:c>
      <x:c r="G3854" s="27" t="str">
        <x:v>Produire le PNG à partir de la fiche, puis sauvegarder et intégrer</x:v>
      </x:c>
      <x:c r="H3854" s="27" t="str">
        <x:v>Catalogue 4 069</x:v>
      </x:c>
      <x:c r="I3854" s="27" t="str">
        <x:v>Patrouilleuse aux Taches Brunes</x:v>
      </x:c>
      <x:c r="J3854" s="4" t="str">
        <x:v>city-hunter</x:v>
      </x:c>
      <x:c r="K3854" s="4" t="str">
        <x:v>gardes</x:v>
      </x:c>
      <x:c r="L3854" s="4" t="str">
        <x:v>Oui</x:v>
      </x:c>
      <x:c r="M3854" s="4" t="str">
        <x:v>Non renseigné</x:v>
      </x:c>
      <x:c r="N3854" s="4"/>
      <x:c r="O3854" s="27"/>
      <x:c r="P3854" s="27"/>
      <x:c r="Q3854" s="27"/>
      <x:c r="R3854" s="27"/>
      <x:c r="S3854" s="27"/>
      <x:c r="T3854" s="27"/>
      <x:c r="U3854" s="4" t="str">
        <x:v>Non</x:v>
      </x:c>
      <x:c r="V3854" s="4" t="str">
        <x:v>remaining-at-v69</x:v>
      </x:c>
      <x:c r="W3854" s="4" t="str">
        <x:v>Non</x:v>
      </x:c>
      <x:c r="X3854" s="4" t="str">
        <x:v>Non</x:v>
      </x:c>
      <x:c r="Y3854" s="4" t="str">
        <x:v>Non</x:v>
      </x:c>
      <x:c r="Z3854" s="36" t="n">
        <x:v>0</x:v>
      </x:c>
      <x:c r="AA3854" s="27"/>
      <x:c r="AB3854" s="48"/>
      <x:c r="AC3854" s="48"/>
      <x:c r="AD3854" s="48"/>
      <x:c r="AE3854" s="4"/>
      <x:c r="AF3854" s="4"/>
      <x:c r="AG3854" s="4"/>
      <x:c r="AH3854" s="27" t="str">
        <x:v>Non applicable : aucun PNG accepté documenté à V69</x:v>
      </x:c>
      <x:c r="AI3854" s="27" t="str">
        <x:v>Aucune correspondance retrouvée</x:v>
      </x:c>
      <x:c r="AJ3854" s="52"/>
    </x:row>
    <x:row r="3855" ht="29" customHeight="1">
      <x:c r="A3855" s="4" t="str">
        <x:v>city-hunter--gardes-10</x:v>
      </x:c>
      <x:c r="B3855" s="4" t="str">
        <x:v>Lignée du City Hunter</x:v>
      </x:c>
      <x:c r="C3855" s="4" t="str">
        <x:v>Gardes de garnison</x:v>
      </x:c>
      <x:c r="D3855" s="45" t="n">
        <x:v>10</x:v>
      </x:c>
      <x:c r="E3855" s="27" t="str">
        <x:v>Pas faite</x:v>
      </x:c>
      <x:c r="F3855" s="27" t="str">
        <x:v>Aucune référence retrouvée dans le périmètre audité</x:v>
      </x:c>
      <x:c r="G3855" s="27" t="str">
        <x:v>Produire le PNG à partir de la fiche, puis sauvegarder et intégrer</x:v>
      </x:c>
      <x:c r="H3855" s="27" t="str">
        <x:v>Catalogue 4 069</x:v>
      </x:c>
      <x:c r="I3855" s="27" t="str">
        <x:v>Gardien des Ateliers au Bâton Cerclé</x:v>
      </x:c>
      <x:c r="J3855" s="4" t="str">
        <x:v>city-hunter</x:v>
      </x:c>
      <x:c r="K3855" s="4" t="str">
        <x:v>gardes</x:v>
      </x:c>
      <x:c r="L3855" s="4" t="str">
        <x:v>Oui</x:v>
      </x:c>
      <x:c r="M3855" s="4" t="str">
        <x:v>Non renseigné</x:v>
      </x:c>
      <x:c r="N3855" s="4"/>
      <x:c r="O3855" s="27"/>
      <x:c r="P3855" s="27"/>
      <x:c r="Q3855" s="27"/>
      <x:c r="R3855" s="27"/>
      <x:c r="S3855" s="27"/>
      <x:c r="T3855" s="27"/>
      <x:c r="U3855" s="4" t="str">
        <x:v>Non</x:v>
      </x:c>
      <x:c r="V3855" s="4" t="str">
        <x:v>remaining-at-v69</x:v>
      </x:c>
      <x:c r="W3855" s="4" t="str">
        <x:v>Non</x:v>
      </x:c>
      <x:c r="X3855" s="4" t="str">
        <x:v>Non</x:v>
      </x:c>
      <x:c r="Y3855" s="4" t="str">
        <x:v>Non</x:v>
      </x:c>
      <x:c r="Z3855" s="36" t="n">
        <x:v>0</x:v>
      </x:c>
      <x:c r="AA3855" s="27"/>
      <x:c r="AB3855" s="48"/>
      <x:c r="AC3855" s="48"/>
      <x:c r="AD3855" s="48"/>
      <x:c r="AE3855" s="4"/>
      <x:c r="AF3855" s="4"/>
      <x:c r="AG3855" s="4"/>
      <x:c r="AH3855" s="27" t="str">
        <x:v>Non applicable : aucun PNG accepté documenté à V69</x:v>
      </x:c>
      <x:c r="AI3855" s="27" t="str">
        <x:v>Aucune correspondance retrouvée</x:v>
      </x:c>
      <x:c r="AJ3855" s="52"/>
    </x:row>
    <x:row r="3856" ht="29" customHeight="1">
      <x:c r="A3856" s="4" t="str">
        <x:v>city-hunter--enforcers-comics-11</x:v>
      </x:c>
      <x:c r="B3856" s="4" t="str">
        <x:v>Lignée du City Hunter</x:v>
      </x:c>
      <x:c r="C3856" s="4" t="str">
        <x:v>Enforcers du comic</x:v>
      </x:c>
      <x:c r="D3856" s="45" t="n">
        <x:v>11</x:v>
      </x:c>
      <x:c r="E3856" s="27" t="str">
        <x:v>Produite — à vérifier</x:v>
      </x:c>
      <x:c r="F3856" s="27" t="str">
        <x:v>Aucune référence retrouvée dans le périmètre audité</x:v>
      </x:c>
      <x:c r="G3856" s="27" t="str">
        <x:v>Retrouver la version acceptée V6.2 et vérifier ses octets</x:v>
      </x:c>
      <x:c r="H3856" s="27" t="str">
        <x:v>Catalogue 4 069</x:v>
      </x:c>
      <x:c r="I3856" s="27" t="str">
        <x:v>Enforcer au Bâton de Patrouille</x:v>
      </x:c>
      <x:c r="J3856" s="4" t="str">
        <x:v>city-hunter</x:v>
      </x:c>
      <x:c r="K3856" s="4" t="str">
        <x:v>enforcers-comics</x:v>
      </x:c>
      <x:c r="L3856" s="4" t="str">
        <x:v>Oui</x:v>
      </x:c>
      <x:c r="M3856" s="4" t="str">
        <x:v>Non renseigné</x:v>
      </x:c>
      <x:c r="N3856" s="4"/>
      <x:c r="O3856" s="27"/>
      <x:c r="P3856" s="27"/>
      <x:c r="Q3856" s="27"/>
      <x:c r="R3856" s="27"/>
      <x:c r="S3856" s="27"/>
      <x:c r="T3856" s="27"/>
      <x:c r="U3856" s="4" t="str">
        <x:v>Oui</x:v>
      </x:c>
      <x:c r="V3856" s="4" t="str">
        <x:v>v62</x:v>
      </x:c>
      <x:c r="W3856" s="4" t="str">
        <x:v>Non</x:v>
      </x:c>
      <x:c r="X3856" s="4" t="str">
        <x:v>Non</x:v>
      </x:c>
      <x:c r="Y3856" s="4" t="str">
        <x:v>Non</x:v>
      </x:c>
      <x:c r="Z3856" s="36" t="n">
        <x:v>0</x:v>
      </x:c>
      <x:c r="AA3856" s="27" t="str">
        <x:v>Acceptation V6.2 attestée avec empreinte ; fichier individuel et archive non retrouvés. La disparition d’un ancien chemin temporaire ne suffit pas à prouver une perte définitive.</x:v>
      </x:c>
      <x:c r="AB3856" s="48"/>
      <x:c r="AC3856" s="48"/>
      <x:c r="AD3856" s="48"/>
      <x:c r="AE3856" s="4"/>
      <x:c r="AF3856" s="4"/>
      <x:c r="AG3856" s="4" t="str">
        <x:v>a38a9a1817365e15b578dcd3f3f221aa46d549e8e747d65ed71828ef389cb940</x:v>
      </x:c>
      <x:c r="AH3856" s="27" t="str">
        <x:v>PNG accepté historiquement ; archive non localisée dans les dossiers Drive vérifiés</x:v>
      </x:c>
      <x:c r="AI3856" s="27" t="str">
        <x:v>Aucune correspondance retrouvée</x:v>
      </x:c>
      <x:c r="AJ3856" s="52"/>
    </x:row>
    <x:row r="3857" ht="29" customHeight="1">
      <x:c r="A3857" s="4" t="str">
        <x:v>city-hunter--enforcers-comics-12</x:v>
      </x:c>
      <x:c r="B3857" s="4" t="str">
        <x:v>Lignée du City Hunter</x:v>
      </x:c>
      <x:c r="C3857" s="4" t="str">
        <x:v>Enforcers du comic</x:v>
      </x:c>
      <x:c r="D3857" s="45" t="n">
        <x:v>12</x:v>
      </x:c>
      <x:c r="E3857" s="27" t="str">
        <x:v>Produite — à vérifier</x:v>
      </x:c>
      <x:c r="F3857" s="27" t="str">
        <x:v>Aucune référence retrouvée dans le périmètre audité</x:v>
      </x:c>
      <x:c r="G3857" s="27" t="str">
        <x:v>Retrouver la version acceptée V6.2 et vérifier ses octets</x:v>
      </x:c>
      <x:c r="H3857" s="27" t="str">
        <x:v>Catalogue 4 069</x:v>
      </x:c>
      <x:c r="I3857" s="27" t="str">
        <x:v>Interceptrice aux Deux Cartouches</x:v>
      </x:c>
      <x:c r="J3857" s="4" t="str">
        <x:v>city-hunter</x:v>
      </x:c>
      <x:c r="K3857" s="4" t="str">
        <x:v>enforcers-comics</x:v>
      </x:c>
      <x:c r="L3857" s="4" t="str">
        <x:v>Oui</x:v>
      </x:c>
      <x:c r="M3857" s="4" t="str">
        <x:v>Non renseigné</x:v>
      </x:c>
      <x:c r="N3857" s="4"/>
      <x:c r="O3857" s="27"/>
      <x:c r="P3857" s="27"/>
      <x:c r="Q3857" s="27"/>
      <x:c r="R3857" s="27"/>
      <x:c r="S3857" s="27"/>
      <x:c r="T3857" s="27"/>
      <x:c r="U3857" s="4" t="str">
        <x:v>Oui</x:v>
      </x:c>
      <x:c r="V3857" s="4" t="str">
        <x:v>v62</x:v>
      </x:c>
      <x:c r="W3857" s="4" t="str">
        <x:v>Non</x:v>
      </x:c>
      <x:c r="X3857" s="4" t="str">
        <x:v>Non</x:v>
      </x:c>
      <x:c r="Y3857" s="4" t="str">
        <x:v>Non</x:v>
      </x:c>
      <x:c r="Z3857" s="36" t="n">
        <x:v>0</x:v>
      </x:c>
      <x:c r="AA3857" s="27" t="str">
        <x:v>Acceptation V6.2 attestée avec empreinte ; fichier individuel et archive non retrouvés. La disparition d’un ancien chemin temporaire ne suffit pas à prouver une perte définitive.</x:v>
      </x:c>
      <x:c r="AB3857" s="48"/>
      <x:c r="AC3857" s="48"/>
      <x:c r="AD3857" s="48"/>
      <x:c r="AE3857" s="4"/>
      <x:c r="AF3857" s="4"/>
      <x:c r="AG3857" s="4" t="str">
        <x:v>9de3a2933c47cd9d7e18beca56b16e7d71392668eb958d49accd2f604e983653</x:v>
      </x:c>
      <x:c r="AH3857" s="27" t="str">
        <x:v>PNG accepté historiquement ; archive non localisée dans les dossiers Drive vérifiés</x:v>
      </x:c>
      <x:c r="AI3857" s="27" t="str">
        <x:v>Aucune correspondance retrouvée</x:v>
      </x:c>
      <x:c r="AJ3857" s="52"/>
    </x:row>
    <x:row r="3858" ht="29" customHeight="1">
      <x:c r="A3858" s="4" t="str">
        <x:v>city-hunter--enforcers-comics-13</x:v>
      </x:c>
      <x:c r="B3858" s="4" t="str">
        <x:v>Lignée du City Hunter</x:v>
      </x:c>
      <x:c r="C3858" s="4" t="str">
        <x:v>Enforcers du comic</x:v>
      </x:c>
      <x:c r="D3858" s="45" t="n">
        <x:v>13</x:v>
      </x:c>
      <x:c r="E3858" s="27" t="str">
        <x:v>Présente dans main</x:v>
      </x:c>
      <x:c r="F3858" s="27" t="str">
        <x:v>Galerie et codex</x:v>
      </x:c>
      <x:c r="G3858" s="27" t="str">
        <x:v>Conserver ; vérifier le rendu selon l’usage indiqué</x:v>
      </x:c>
      <x:c r="H3858" s="27" t="str">
        <x:v>Catalogue 4 069</x:v>
      </x:c>
      <x:c r="I3858" s="27" t="str">
        <x:v>Enforcer de traque</x:v>
      </x:c>
      <x:c r="J3858" s="4" t="str">
        <x:v>city-hunter</x:v>
      </x:c>
      <x:c r="K3858" s="4" t="str">
        <x:v>enforcers-comics</x:v>
      </x:c>
      <x:c r="L3858" s="4" t="str">
        <x:v>Oui</x:v>
      </x:c>
      <x:c r="M3858" s="4" t="str">
        <x:v>adult</x:v>
      </x:c>
      <x:c r="N3858" s="4"/>
      <x:c r="O3858" s="27"/>
      <x:c r="P3858" s="27"/>
      <x:c r="Q3858" s="27"/>
      <x:c r="R3858" s="27"/>
      <x:c r="S3858" s="27"/>
      <x:c r="T3858" s="27"/>
      <x:c r="U3858" s="4" t="str">
        <x:v>Oui</x:v>
      </x:c>
      <x:c r="V3858" s="4" t="str">
        <x:v>v68</x:v>
      </x:c>
      <x:c r="W3858" s="4" t="str">
        <x:v>Oui</x:v>
      </x:c>
      <x:c r="X3858" s="4" t="str">
        <x:v>Non</x:v>
      </x:c>
      <x:c r="Y3858" s="4" t="str">
        <x:v>Non</x:v>
      </x:c>
      <x:c r="Z3858" s="36" t="n">
        <x:v>0</x:v>
      </x:c>
      <x:c r="AA3858" s="27" t="str">
        <x:v>Chemin blob présent dans l’arbre Git audité ; SHA256 déclaré par le registre, pixels non retéléchargés. Audit du code et des références ; aucun déploiement ni affichage en navigateur observé.</x:v>
      </x:c>
      <x:c r="AB3858" s="48" t="str">
        <x:v>https://github.com/darknigthmare/yautja-la-longue-chasse/blob/536ac53335e440747f6eccedd2cd757d1f817a99/public/game/imports/v86/garrisons/56720e9a115da9dc2295382eaf1eb8002264ca017d8332efa8ed9b0238e9ff09.png</x:v>
      </x:c>
      <x:c r="AC3858" s="48" t="str">
        <x:v>https://github.com/darknigthmare/yautja-la-longue-chasse/blob/536ac53335e440747f6eccedd2cd757d1f817a99/app/game/data/driveGarrisonsV86.json</x:v>
      </x:c>
      <x:c r="AD3858" s="48" t="str">
        <x:v>https://drive.google.com/file/d/1Py56Vvc9D375hdwpB-0lf6JPZ9C6U4Il/view?usp=drivesdk</x:v>
      </x:c>
      <x:c r="AE3858" s="4" t="str">
        <x:v>public/game/imports/v86/garrisons/56720e9a115da9dc2295382eaf1eb8002264ca017d8332efa8ed9b0238e9ff09.png</x:v>
      </x:c>
      <x:c r="AF3858" s="4" t="str">
        <x:v>56720e9a115da9dc2295382eaf1eb8002264ca017d8332efa8ed9b0238e9ff09</x:v>
      </x:c>
      <x:c r="AG3858" s="4" t="str">
        <x:v>56720e9a115da9dc2295382eaf1eb8002264ca017d8332efa8ed9b0238e9ff09</x:v>
      </x:c>
      <x:c r="AH3858" s="27" t="str">
        <x:v>Archive candidate présente sur Drive ; PNG individuel non revérifié dans cet audit</x:v>
      </x:c>
      <x:c r="AI3858" s="27" t="str">
        <x:v>ID exact + SHA de version acceptée déclaré</x:v>
      </x:c>
      <x:c r="AJ3858" s="52"/>
    </x:row>
    <x:row r="3859" ht="29" customHeight="1">
      <x:c r="A3859" s="4" t="str">
        <x:v>city-hunter--enforcers-comics-14</x:v>
      </x:c>
      <x:c r="B3859" s="4" t="str">
        <x:v>Lignée du City Hunter</x:v>
      </x:c>
      <x:c r="C3859" s="4" t="str">
        <x:v>Enforcers du comic</x:v>
      </x:c>
      <x:c r="D3859" s="45" t="n">
        <x:v>14</x:v>
      </x:c>
      <x:c r="E3859" s="27" t="str">
        <x:v>Présente dans main</x:v>
      </x:c>
      <x:c r="F3859" s="27" t="str">
        <x:v>Galerie et codex</x:v>
      </x:c>
      <x:c r="G3859" s="27" t="str">
        <x:v>Conserver ; vérifier le rendu selon l’usage indiqué</x:v>
      </x:c>
      <x:c r="H3859" s="27" t="str">
        <x:v>Catalogue 4 069</x:v>
      </x:c>
      <x:c r="I3859" s="27" t="str">
        <x:v>Bastion aux Plaques de Bronze Rouge</x:v>
      </x:c>
      <x:c r="J3859" s="4" t="str">
        <x:v>city-hunter</x:v>
      </x:c>
      <x:c r="K3859" s="4" t="str">
        <x:v>enforcers-comics</x:v>
      </x:c>
      <x:c r="L3859" s="4" t="str">
        <x:v>Oui</x:v>
      </x:c>
      <x:c r="M3859" s="4" t="str">
        <x:v>adult</x:v>
      </x:c>
      <x:c r="N3859" s="4"/>
      <x:c r="O3859" s="27"/>
      <x:c r="P3859" s="27"/>
      <x:c r="Q3859" s="27"/>
      <x:c r="R3859" s="27"/>
      <x:c r="S3859" s="27"/>
      <x:c r="T3859" s="27"/>
      <x:c r="U3859" s="4" t="str">
        <x:v>Oui</x:v>
      </x:c>
      <x:c r="V3859" s="4" t="str">
        <x:v>v69</x:v>
      </x:c>
      <x:c r="W3859" s="4" t="str">
        <x:v>Oui</x:v>
      </x:c>
      <x:c r="X3859" s="4" t="str">
        <x:v>Non</x:v>
      </x:c>
      <x:c r="Y3859" s="4" t="str">
        <x:v>Non</x:v>
      </x:c>
      <x:c r="Z3859" s="36" t="n">
        <x:v>0</x:v>
      </x:c>
      <x:c r="AA3859" s="27" t="str">
        <x:v>Chemin blob présent dans l’arbre Git audité ; SHA256 déclaré par le registre, pixels non retéléchargés. Audit du code et des références ; aucun déploiement ni affichage en navigateur observé.</x:v>
      </x:c>
      <x:c r="AB3859" s="48" t="str">
        <x:v>https://github.com/darknigthmare/yautja-la-longue-chasse/blob/536ac53335e440747f6eccedd2cd757d1f817a99/public/game/imports/v87/new-deposits/5c712bd9e15057ea5263a8ccba30c45aa949a57afaa3f0e8c488e284eb1dfbf1.png</x:v>
      </x:c>
      <x:c r="AC3859" s="48" t="str">
        <x:v>https://github.com/darknigthmare/yautja-la-longue-chasse/blob/536ac53335e440747f6eccedd2cd757d1f817a99/app/game/data/driveNewDepositsSpritesV87.json</x:v>
      </x:c>
      <x:c r="AD3859" s="48" t="str">
        <x:v>https://drive.google.com/file/d/1S2U0ltwwlEMaYyIEfp8Ug4Ihe2Ns8UrY/view?usp=drivesdk</x:v>
      </x:c>
      <x:c r="AE3859" s="4" t="str">
        <x:v>public/game/imports/v87/new-deposits/5c712bd9e15057ea5263a8ccba30c45aa949a57afaa3f0e8c488e284eb1dfbf1.png</x:v>
      </x:c>
      <x:c r="AF3859" s="4" t="str">
        <x:v>5c712bd9e15057ea5263a8ccba30c45aa949a57afaa3f0e8c488e284eb1dfbf1</x:v>
      </x:c>
      <x:c r="AG3859" s="4" t="str">
        <x:v>5c712bd9e15057ea5263a8ccba30c45aa949a57afaa3f0e8c488e284eb1dfbf1</x:v>
      </x:c>
      <x:c r="AH3859" s="27" t="str">
        <x:v>Archive candidate présente sur Drive ; PNG individuel non revérifié dans cet audit</x:v>
      </x:c>
      <x:c r="AI3859" s="27" t="str">
        <x:v>ID exact + SHA de version acceptée déclaré</x:v>
      </x:c>
      <x:c r="AJ3859" s="52"/>
    </x:row>
    <x:row r="3860" ht="29" customHeight="1">
      <x:c r="A3860" s="4" t="str">
        <x:v>city-hunter--enforcers-comics-15</x:v>
      </x:c>
      <x:c r="B3860" s="4" t="str">
        <x:v>Lignée du City Hunter</x:v>
      </x:c>
      <x:c r="C3860" s="4" t="str">
        <x:v>Enforcers du comic</x:v>
      </x:c>
      <x:c r="D3860" s="45" t="n">
        <x:v>15</x:v>
      </x:c>
      <x:c r="E3860" s="27" t="str">
        <x:v>Présente dans main</x:v>
      </x:c>
      <x:c r="F3860" s="27" t="str">
        <x:v>Galerie et codex</x:v>
      </x:c>
      <x:c r="G3860" s="27" t="str">
        <x:v>Conserver ; vérifier le rendu selon l’usage indiqué</x:v>
      </x:c>
      <x:c r="H3860" s="27" t="str">
        <x:v>Catalogue 4 069</x:v>
      </x:c>
      <x:c r="I3860" s="27" t="str">
        <x:v>Enforcer aux Marques Anciennes</x:v>
      </x:c>
      <x:c r="J3860" s="4" t="str">
        <x:v>city-hunter</x:v>
      </x:c>
      <x:c r="K3860" s="4" t="str">
        <x:v>enforcers-comics</x:v>
      </x:c>
      <x:c r="L3860" s="4" t="str">
        <x:v>Oui</x:v>
      </x:c>
      <x:c r="M3860" s="4" t="str">
        <x:v>adult</x:v>
      </x:c>
      <x:c r="N3860" s="4"/>
      <x:c r="O3860" s="27"/>
      <x:c r="P3860" s="27"/>
      <x:c r="Q3860" s="27"/>
      <x:c r="R3860" s="27"/>
      <x:c r="S3860" s="27"/>
      <x:c r="T3860" s="27"/>
      <x:c r="U3860" s="4" t="str">
        <x:v>Oui</x:v>
      </x:c>
      <x:c r="V3860" s="4" t="str">
        <x:v>v69</x:v>
      </x:c>
      <x:c r="W3860" s="4" t="str">
        <x:v>Oui</x:v>
      </x:c>
      <x:c r="X3860" s="4" t="str">
        <x:v>Non</x:v>
      </x:c>
      <x:c r="Y3860" s="4" t="str">
        <x:v>Non</x:v>
      </x:c>
      <x:c r="Z3860" s="36" t="n">
        <x:v>0</x:v>
      </x:c>
      <x:c r="AA3860" s="27" t="str">
        <x:v>Chemin blob présent dans l’arbre Git audité ; SHA256 déclaré par le registre, pixels non retéléchargés. Audit du code et des références ; aucun déploiement ni affichage en navigateur observé.</x:v>
      </x:c>
      <x:c r="AB3860" s="48" t="str">
        <x:v>https://github.com/darknigthmare/yautja-la-longue-chasse/blob/536ac53335e440747f6eccedd2cd757d1f817a99/public/game/imports/v87/new-deposits/c6d3122804047bb84bf7f32de764d98447e5cb34aef19c40cde2046b2964e214.png</x:v>
      </x:c>
      <x:c r="AC3860" s="48" t="str">
        <x:v>https://github.com/darknigthmare/yautja-la-longue-chasse/blob/536ac53335e440747f6eccedd2cd757d1f817a99/app/game/data/driveNewDepositsSpritesV87.json</x:v>
      </x:c>
      <x:c r="AD3860" s="48" t="str">
        <x:v>https://drive.google.com/file/d/1S2U0ltwwlEMaYyIEfp8Ug4Ihe2Ns8UrY/view?usp=drivesdk</x:v>
      </x:c>
      <x:c r="AE3860" s="4" t="str">
        <x:v>public/game/imports/v87/new-deposits/c6d3122804047bb84bf7f32de764d98447e5cb34aef19c40cde2046b2964e214.png</x:v>
      </x:c>
      <x:c r="AF3860" s="4" t="str">
        <x:v>c6d3122804047bb84bf7f32de764d98447e5cb34aef19c40cde2046b2964e214</x:v>
      </x:c>
      <x:c r="AG3860" s="4" t="str">
        <x:v>c6d3122804047bb84bf7f32de764d98447e5cb34aef19c40cde2046b2964e214</x:v>
      </x:c>
      <x:c r="AH3860" s="27" t="str">
        <x:v>Archive candidate présente sur Drive ; PNG individuel non revérifié dans cet audit</x:v>
      </x:c>
      <x:c r="AI3860" s="27" t="str">
        <x:v>ID exact + SHA de version acceptée déclaré</x:v>
      </x:c>
      <x:c r="AJ3860" s="52"/>
    </x:row>
    <x:row r="3861" ht="29" customHeight="1">
      <x:c r="A3861" s="4" t="str">
        <x:v>city-hunter--enforcers-comics-16</x:v>
      </x:c>
      <x:c r="B3861" s="4" t="str">
        <x:v>Lignée du City Hunter</x:v>
      </x:c>
      <x:c r="C3861" s="4" t="str">
        <x:v>Enforcers du comic</x:v>
      </x:c>
      <x:c r="D3861" s="45" t="n">
        <x:v>16</x:v>
      </x:c>
      <x:c r="E3861" s="27" t="str">
        <x:v>Présente dans main</x:v>
      </x:c>
      <x:c r="F3861" s="27" t="str">
        <x:v>Galerie et codex</x:v>
      </x:c>
      <x:c r="G3861" s="27" t="str">
        <x:v>Conserver ; vérifier le rendu selon l’usage indiqué</x:v>
      </x:c>
      <x:c r="H3861" s="27" t="str">
        <x:v>Catalogue 4 069</x:v>
      </x:c>
      <x:c r="I3861" s="27" t="str">
        <x:v>Commandante au Masque de Hanche</x:v>
      </x:c>
      <x:c r="J3861" s="4" t="str">
        <x:v>city-hunter</x:v>
      </x:c>
      <x:c r="K3861" s="4" t="str">
        <x:v>enforcers-comics</x:v>
      </x:c>
      <x:c r="L3861" s="4" t="str">
        <x:v>Oui</x:v>
      </x:c>
      <x:c r="M3861" s="4" t="str">
        <x:v>adult</x:v>
      </x:c>
      <x:c r="N3861" s="4"/>
      <x:c r="O3861" s="27"/>
      <x:c r="P3861" s="27"/>
      <x:c r="Q3861" s="27"/>
      <x:c r="R3861" s="27"/>
      <x:c r="S3861" s="27"/>
      <x:c r="T3861" s="27"/>
      <x:c r="U3861" s="4" t="str">
        <x:v>Oui</x:v>
      </x:c>
      <x:c r="V3861" s="4" t="str">
        <x:v>v69</x:v>
      </x:c>
      <x:c r="W3861" s="4" t="str">
        <x:v>Oui</x:v>
      </x:c>
      <x:c r="X3861" s="4" t="str">
        <x:v>Non</x:v>
      </x:c>
      <x:c r="Y3861" s="4" t="str">
        <x:v>Non</x:v>
      </x:c>
      <x:c r="Z3861" s="36" t="n">
        <x:v>0</x:v>
      </x:c>
      <x:c r="AA3861" s="27" t="str">
        <x:v>Chemin blob présent dans l’arbre Git audité ; SHA256 déclaré par le registre, pixels non retéléchargés. Audit du code et des références ; aucun déploiement ni affichage en navigateur observé.</x:v>
      </x:c>
      <x:c r="AB3861" s="48" t="str">
        <x:v>https://github.com/darknigthmare/yautja-la-longue-chasse/blob/536ac53335e440747f6eccedd2cd757d1f817a99/public/game/imports/v87/new-deposits/29dae012600313be5b3aa62bd08d0136fcfd84819e0ea47c0e1654581ec8385c.png</x:v>
      </x:c>
      <x:c r="AC3861" s="48" t="str">
        <x:v>https://github.com/darknigthmare/yautja-la-longue-chasse/blob/536ac53335e440747f6eccedd2cd757d1f817a99/app/game/data/driveNewDepositsSpritesV87.json</x:v>
      </x:c>
      <x:c r="AD3861" s="48" t="str">
        <x:v>https://drive.google.com/file/d/1S2U0ltwwlEMaYyIEfp8Ug4Ihe2Ns8UrY/view?usp=drivesdk</x:v>
      </x:c>
      <x:c r="AE3861" s="4" t="str">
        <x:v>public/game/imports/v87/new-deposits/29dae012600313be5b3aa62bd08d0136fcfd84819e0ea47c0e1654581ec8385c.png</x:v>
      </x:c>
      <x:c r="AF3861" s="4" t="str">
        <x:v>29dae012600313be5b3aa62bd08d0136fcfd84819e0ea47c0e1654581ec8385c</x:v>
      </x:c>
      <x:c r="AG3861" s="4" t="str">
        <x:v>29dae012600313be5b3aa62bd08d0136fcfd84819e0ea47c0e1654581ec8385c</x:v>
      </x:c>
      <x:c r="AH3861" s="27" t="str">
        <x:v>Archive candidate présente sur Drive ; PNG individuel non revérifié dans cet audit</x:v>
      </x:c>
      <x:c r="AI3861" s="27" t="str">
        <x:v>ID exact + SHA de version acceptée déclaré</x:v>
      </x:c>
      <x:c r="AJ3861" s="52"/>
    </x:row>
    <x:row r="3862" ht="29" customHeight="1">
      <x:c r="A3862" s="4" t="str">
        <x:v>alpha--hydras-01</x:v>
      </x:c>
      <x:c r="B3862" s="4" t="str">
        <x:v>Lignée héritière de l’Alpha</x:v>
      </x:c>
      <x:c r="C3862" s="4" t="str">
        <x:v>Hydras</x:v>
      </x:c>
      <x:c r="D3862" s="45" t="n">
        <x:v>1</x:v>
      </x:c>
      <x:c r="E3862" s="27" t="str">
        <x:v>Produite — à vérifier</x:v>
      </x:c>
      <x:c r="F3862" s="27" t="str">
        <x:v>Aucune référence retrouvée dans le périmètre audité</x:v>
      </x:c>
      <x:c r="G3862" s="27" t="str">
        <x:v>Retrouver la version acceptée V6.2 et vérifier ses octets</x:v>
      </x:c>
      <x:c r="H3862" s="27" t="str">
        <x:v>Catalogue 4 069</x:v>
      </x:c>
      <x:c r="I3862" s="27" t="str">
        <x:v>Hydra aux Six Tubes d’Os</x:v>
      </x:c>
      <x:c r="J3862" s="4" t="str">
        <x:v>alpha</x:v>
      </x:c>
      <x:c r="K3862" s="4" t="str">
        <x:v>hydras</x:v>
      </x:c>
      <x:c r="L3862" s="4" t="str">
        <x:v>Oui</x:v>
      </x:c>
      <x:c r="M3862" s="4" t="str">
        <x:v>Non renseigné</x:v>
      </x:c>
      <x:c r="N3862" s="4"/>
      <x:c r="O3862" s="27"/>
      <x:c r="P3862" s="27"/>
      <x:c r="Q3862" s="27"/>
      <x:c r="R3862" s="27"/>
      <x:c r="S3862" s="27"/>
      <x:c r="T3862" s="27"/>
      <x:c r="U3862" s="4" t="str">
        <x:v>Oui</x:v>
      </x:c>
      <x:c r="V3862" s="4" t="str">
        <x:v>v62</x:v>
      </x:c>
      <x:c r="W3862" s="4" t="str">
        <x:v>Non</x:v>
      </x:c>
      <x:c r="X3862" s="4" t="str">
        <x:v>Non</x:v>
      </x:c>
      <x:c r="Y3862" s="4" t="str">
        <x:v>Non</x:v>
      </x:c>
      <x:c r="Z3862" s="36" t="n">
        <x:v>0</x:v>
      </x:c>
      <x:c r="AA3862" s="27" t="str">
        <x:v>Acceptation V6.2 attestée avec empreinte ; fichier individuel et archive non retrouvés. La disparition d’un ancien chemin temporaire ne suffit pas à prouver une perte définitive.</x:v>
      </x:c>
      <x:c r="AB3862" s="48"/>
      <x:c r="AC3862" s="48"/>
      <x:c r="AD3862" s="48"/>
      <x:c r="AE3862" s="4"/>
      <x:c r="AF3862" s="4"/>
      <x:c r="AG3862" s="4" t="str">
        <x:v>e9cdf1a716b57bdffd035b79fbcff5ccf8ff71cb7aa3bb1db523e9ba273175c3</x:v>
      </x:c>
      <x:c r="AH3862" s="27" t="str">
        <x:v>PNG accepté historiquement ; archive non localisée dans les dossiers Drive vérifiés</x:v>
      </x:c>
      <x:c r="AI3862" s="27" t="str">
        <x:v>Aucune correspondance retrouvée</x:v>
      </x:c>
      <x:c r="AJ3862" s="52"/>
    </x:row>
    <x:row r="3863" ht="29" customHeight="1">
      <x:c r="A3863" s="4" t="str">
        <x:v>alpha--hydras-02</x:v>
      </x:c>
      <x:c r="B3863" s="4" t="str">
        <x:v>Lignée héritière de l’Alpha</x:v>
      </x:c>
      <x:c r="C3863" s="4" t="str">
        <x:v>Hydras</x:v>
      </x:c>
      <x:c r="D3863" s="45" t="n">
        <x:v>2</x:v>
      </x:c>
      <x:c r="E3863" s="27" t="str">
        <x:v>Produite — à vérifier</x:v>
      </x:c>
      <x:c r="F3863" s="27" t="str">
        <x:v>Aucune référence retrouvée dans le périmètre audité</x:v>
      </x:c>
      <x:c r="G3863" s="27" t="str">
        <x:v>Retrouver la version acceptée V6.2 et vérifier ses octets</x:v>
      </x:c>
      <x:c r="H3863" s="27" t="str">
        <x:v>Catalogue 4 069</x:v>
      </x:c>
      <x:c r="I3863" s="27" t="str">
        <x:v>Hydra de la Cuirasse Rouge</x:v>
      </x:c>
      <x:c r="J3863" s="4" t="str">
        <x:v>alpha</x:v>
      </x:c>
      <x:c r="K3863" s="4" t="str">
        <x:v>hydras</x:v>
      </x:c>
      <x:c r="L3863" s="4" t="str">
        <x:v>Oui</x:v>
      </x:c>
      <x:c r="M3863" s="4" t="str">
        <x:v>Non renseigné</x:v>
      </x:c>
      <x:c r="N3863" s="4"/>
      <x:c r="O3863" s="27"/>
      <x:c r="P3863" s="27"/>
      <x:c r="Q3863" s="27"/>
      <x:c r="R3863" s="27"/>
      <x:c r="S3863" s="27"/>
      <x:c r="T3863" s="27"/>
      <x:c r="U3863" s="4" t="str">
        <x:v>Oui</x:v>
      </x:c>
      <x:c r="V3863" s="4" t="str">
        <x:v>v62</x:v>
      </x:c>
      <x:c r="W3863" s="4" t="str">
        <x:v>Non</x:v>
      </x:c>
      <x:c r="X3863" s="4" t="str">
        <x:v>Non</x:v>
      </x:c>
      <x:c r="Y3863" s="4" t="str">
        <x:v>Non</x:v>
      </x:c>
      <x:c r="Z3863" s="36" t="n">
        <x:v>0</x:v>
      </x:c>
      <x:c r="AA3863" s="27" t="str">
        <x:v>Acceptation V6.2 attestée avec empreinte ; fichier individuel et archive non retrouvés. La disparition d’un ancien chemin temporaire ne suffit pas à prouver une perte définitive.</x:v>
      </x:c>
      <x:c r="AB3863" s="48"/>
      <x:c r="AC3863" s="48"/>
      <x:c r="AD3863" s="48"/>
      <x:c r="AE3863" s="4"/>
      <x:c r="AF3863" s="4"/>
      <x:c r="AG3863" s="4" t="str">
        <x:v>9b1c88e0ec14eda255e66654d0d8b8d5f6ff46402cdde8de366f50b09c6361a5</x:v>
      </x:c>
      <x:c r="AH3863" s="27" t="str">
        <x:v>PNG accepté historiquement ; archive non localisée dans les dossiers Drive vérifiés</x:v>
      </x:c>
      <x:c r="AI3863" s="27" t="str">
        <x:v>Aucune correspondance retrouvée</x:v>
      </x:c>
      <x:c r="AJ3863" s="52"/>
    </x:row>
    <x:row r="3864" ht="29" customHeight="1">
      <x:c r="A3864" s="4" t="str">
        <x:v>alpha--hydras-03</x:v>
      </x:c>
      <x:c r="B3864" s="4" t="str">
        <x:v>Lignée héritière de l’Alpha</x:v>
      </x:c>
      <x:c r="C3864" s="4" t="str">
        <x:v>Hydras</x:v>
      </x:c>
      <x:c r="D3864" s="45" t="n">
        <x:v>3</x:v>
      </x:c>
      <x:c r="E3864" s="27" t="str">
        <x:v>Présente dans main</x:v>
      </x:c>
      <x:c r="F3864" s="27" t="str">
        <x:v>Galerie et codex</x:v>
      </x:c>
      <x:c r="G3864" s="27" t="str">
        <x:v>Conserver ; vérifier le rendu selon l’usage indiqué</x:v>
      </x:c>
      <x:c r="H3864" s="27" t="str">
        <x:v>Catalogue 4 069</x:v>
      </x:c>
      <x:c r="I3864" s="27" t="str">
        <x:v>Hydra vétéran</x:v>
      </x:c>
      <x:c r="J3864" s="4" t="str">
        <x:v>alpha</x:v>
      </x:c>
      <x:c r="K3864" s="4" t="str">
        <x:v>hydras</x:v>
      </x:c>
      <x:c r="L3864" s="4" t="str">
        <x:v>Oui</x:v>
      </x:c>
      <x:c r="M3864" s="4" t="str">
        <x:v>adult</x:v>
      </x:c>
      <x:c r="N3864" s="4"/>
      <x:c r="O3864" s="27"/>
      <x:c r="P3864" s="27"/>
      <x:c r="Q3864" s="27"/>
      <x:c r="R3864" s="27"/>
      <x:c r="S3864" s="27"/>
      <x:c r="T3864" s="27"/>
      <x:c r="U3864" s="4" t="str">
        <x:v>Oui</x:v>
      </x:c>
      <x:c r="V3864" s="4" t="str">
        <x:v>v68</x:v>
      </x:c>
      <x:c r="W3864" s="4" t="str">
        <x:v>Oui</x:v>
      </x:c>
      <x:c r="X3864" s="4" t="str">
        <x:v>Non</x:v>
      </x:c>
      <x:c r="Y3864" s="4" t="str">
        <x:v>Non</x:v>
      </x:c>
      <x:c r="Z3864" s="36" t="n">
        <x:v>0</x:v>
      </x:c>
      <x:c r="AA3864" s="27" t="str">
        <x:v>Chemin blob présent dans l’arbre Git audité ; SHA256 déclaré par le registre, pixels non retéléchargés. Audit du code et des références ; aucun déploiement ni affichage en navigateur observé.</x:v>
      </x:c>
      <x:c r="AB3864" s="48" t="str">
        <x:v>https://github.com/darknigthmare/yautja-la-longue-chasse/blob/536ac53335e440747f6eccedd2cd757d1f817a99/public/game/imports/v86/garrisons/5c3ba67bf8daa65eea7a0794b48079be51f172c9ba0c32ad803d0d10a0d8b9bd.png</x:v>
      </x:c>
      <x:c r="AC3864" s="48" t="str">
        <x:v>https://github.com/darknigthmare/yautja-la-longue-chasse/blob/536ac53335e440747f6eccedd2cd757d1f817a99/app/game/data/driveGarrisonsV86.json</x:v>
      </x:c>
      <x:c r="AD3864" s="48" t="str">
        <x:v>https://drive.google.com/file/d/1Py56Vvc9D375hdwpB-0lf6JPZ9C6U4Il/view?usp=drivesdk</x:v>
      </x:c>
      <x:c r="AE3864" s="4" t="str">
        <x:v>public/game/imports/v86/garrisons/5c3ba67bf8daa65eea7a0794b48079be51f172c9ba0c32ad803d0d10a0d8b9bd.png</x:v>
      </x:c>
      <x:c r="AF3864" s="4" t="str">
        <x:v>5c3ba67bf8daa65eea7a0794b48079be51f172c9ba0c32ad803d0d10a0d8b9bd</x:v>
      </x:c>
      <x:c r="AG3864" s="4" t="str">
        <x:v>5c3ba67bf8daa65eea7a0794b48079be51f172c9ba0c32ad803d0d10a0d8b9bd</x:v>
      </x:c>
      <x:c r="AH3864" s="27" t="str">
        <x:v>Archive candidate présente sur Drive ; PNG individuel non revérifié dans cet audit</x:v>
      </x:c>
      <x:c r="AI3864" s="27" t="str">
        <x:v>ID exact + SHA de version acceptée déclaré</x:v>
      </x:c>
      <x:c r="AJ3864" s="52"/>
    </x:row>
    <x:row r="3865" ht="29" customHeight="1">
      <x:c r="A3865" s="4" t="str">
        <x:v>alpha--blazers-01</x:v>
      </x:c>
      <x:c r="B3865" s="4" t="str">
        <x:v>Lignée héritière de l’Alpha</x:v>
      </x:c>
      <x:c r="C3865" s="4" t="str">
        <x:v>Blazers</x:v>
      </x:c>
      <x:c r="D3865" s="45" t="n">
        <x:v>1</x:v>
      </x:c>
      <x:c r="E3865" s="27" t="str">
        <x:v>Produite — à vérifier</x:v>
      </x:c>
      <x:c r="F3865" s="27" t="str">
        <x:v>Aucune référence retrouvée dans le périmètre audité</x:v>
      </x:c>
      <x:c r="G3865" s="27" t="str">
        <x:v>Retrouver la version acceptée V6.2 et vérifier ses octets</x:v>
      </x:c>
      <x:c r="H3865" s="27" t="str">
        <x:v>Catalogue 4 069</x:v>
      </x:c>
      <x:c r="I3865" s="27" t="str">
        <x:v>Blazer au Carénage de Corne</x:v>
      </x:c>
      <x:c r="J3865" s="4" t="str">
        <x:v>alpha</x:v>
      </x:c>
      <x:c r="K3865" s="4" t="str">
        <x:v>blazers</x:v>
      </x:c>
      <x:c r="L3865" s="4" t="str">
        <x:v>Oui</x:v>
      </x:c>
      <x:c r="M3865" s="4" t="str">
        <x:v>Non renseigné</x:v>
      </x:c>
      <x:c r="N3865" s="4"/>
      <x:c r="O3865" s="27"/>
      <x:c r="P3865" s="27"/>
      <x:c r="Q3865" s="27"/>
      <x:c r="R3865" s="27"/>
      <x:c r="S3865" s="27"/>
      <x:c r="T3865" s="27"/>
      <x:c r="U3865" s="4" t="str">
        <x:v>Oui</x:v>
      </x:c>
      <x:c r="V3865" s="4" t="str">
        <x:v>v62</x:v>
      </x:c>
      <x:c r="W3865" s="4" t="str">
        <x:v>Non</x:v>
      </x:c>
      <x:c r="X3865" s="4" t="str">
        <x:v>Non</x:v>
      </x:c>
      <x:c r="Y3865" s="4" t="str">
        <x:v>Non</x:v>
      </x:c>
      <x:c r="Z3865" s="36" t="n">
        <x:v>0</x:v>
      </x:c>
      <x:c r="AA3865" s="27" t="str">
        <x:v>Acceptation V6.2 attestée avec empreinte ; fichier individuel et archive non retrouvés. La disparition d’un ancien chemin temporaire ne suffit pas à prouver une perte définitive.</x:v>
      </x:c>
      <x:c r="AB3865" s="48"/>
      <x:c r="AC3865" s="48"/>
      <x:c r="AD3865" s="48"/>
      <x:c r="AE3865" s="4"/>
      <x:c r="AF3865" s="4"/>
      <x:c r="AG3865" s="4" t="str">
        <x:v>92f88fa42498693ac6eec561705d2a78e1cc070cd5e785840391bbdefc643184</x:v>
      </x:c>
      <x:c r="AH3865" s="27" t="str">
        <x:v>PNG accepté historiquement ; archive non localisée dans les dossiers Drive vérifiés</x:v>
      </x:c>
      <x:c r="AI3865" s="27" t="str">
        <x:v>Aucune correspondance retrouvée</x:v>
      </x:c>
      <x:c r="AJ3865" s="52"/>
    </x:row>
    <x:row r="3866" ht="29" customHeight="1">
      <x:c r="A3866" s="4" t="str">
        <x:v>alpha--blazers-02</x:v>
      </x:c>
      <x:c r="B3866" s="4" t="str">
        <x:v>Lignée héritière de l’Alpha</x:v>
      </x:c>
      <x:c r="C3866" s="4" t="str">
        <x:v>Blazers</x:v>
      </x:c>
      <x:c r="D3866" s="45" t="n">
        <x:v>2</x:v>
      </x:c>
      <x:c r="E3866" s="27" t="str">
        <x:v>Produite — à vérifier</x:v>
      </x:c>
      <x:c r="F3866" s="27" t="str">
        <x:v>Aucune référence retrouvée dans le périmètre audité</x:v>
      </x:c>
      <x:c r="G3866" s="27" t="str">
        <x:v>Retrouver la version acceptée V6.2 et vérifier ses octets</x:v>
      </x:c>
      <x:c r="H3866" s="27" t="str">
        <x:v>Catalogue 4 069</x:v>
      </x:c>
      <x:c r="I3866" s="27" t="str">
        <x:v>Dual Blazer des Coques Jumelles</x:v>
      </x:c>
      <x:c r="J3866" s="4" t="str">
        <x:v>alpha</x:v>
      </x:c>
      <x:c r="K3866" s="4" t="str">
        <x:v>blazers</x:v>
      </x:c>
      <x:c r="L3866" s="4" t="str">
        <x:v>Oui</x:v>
      </x:c>
      <x:c r="M3866" s="4" t="str">
        <x:v>Non renseigné</x:v>
      </x:c>
      <x:c r="N3866" s="4"/>
      <x:c r="O3866" s="27"/>
      <x:c r="P3866" s="27"/>
      <x:c r="Q3866" s="27"/>
      <x:c r="R3866" s="27"/>
      <x:c r="S3866" s="27"/>
      <x:c r="T3866" s="27"/>
      <x:c r="U3866" s="4" t="str">
        <x:v>Oui</x:v>
      </x:c>
      <x:c r="V3866" s="4" t="str">
        <x:v>v62</x:v>
      </x:c>
      <x:c r="W3866" s="4" t="str">
        <x:v>Non</x:v>
      </x:c>
      <x:c r="X3866" s="4" t="str">
        <x:v>Non</x:v>
      </x:c>
      <x:c r="Y3866" s="4" t="str">
        <x:v>Non</x:v>
      </x:c>
      <x:c r="Z3866" s="36" t="n">
        <x:v>0</x:v>
      </x:c>
      <x:c r="AA3866" s="27" t="str">
        <x:v>Acceptation V6.2 attestée avec empreinte ; fichier individuel et archive non retrouvés. La disparition d’un ancien chemin temporaire ne suffit pas à prouver une perte définitive.</x:v>
      </x:c>
      <x:c r="AB3866" s="48"/>
      <x:c r="AC3866" s="48"/>
      <x:c r="AD3866" s="48"/>
      <x:c r="AE3866" s="4"/>
      <x:c r="AF3866" s="4"/>
      <x:c r="AG3866" s="4" t="str">
        <x:v>3e6ca92a1cf30969f95280537ff730b051f83bf5d22157be9d3a483aef645e6a</x:v>
      </x:c>
      <x:c r="AH3866" s="27" t="str">
        <x:v>PNG accepté historiquement ; archive non localisée dans les dossiers Drive vérifiés</x:v>
      </x:c>
      <x:c r="AI3866" s="27" t="str">
        <x:v>Aucune correspondance retrouvée</x:v>
      </x:c>
      <x:c r="AJ3866" s="52"/>
    </x:row>
    <x:row r="3867" ht="29" customHeight="1">
      <x:c r="A3867" s="4" t="str">
        <x:v>alpha--blazers-03</x:v>
      </x:c>
      <x:c r="B3867" s="4" t="str">
        <x:v>Lignée héritière de l’Alpha</x:v>
      </x:c>
      <x:c r="C3867" s="4" t="str">
        <x:v>Blazers</x:v>
      </x:c>
      <x:c r="D3867" s="45" t="n">
        <x:v>3</x:v>
      </x:c>
      <x:c r="E3867" s="27" t="str">
        <x:v>Présente dans main</x:v>
      </x:c>
      <x:c r="F3867" s="27" t="str">
        <x:v>Galerie et codex</x:v>
      </x:c>
      <x:c r="G3867" s="27" t="str">
        <x:v>Conserver ; vérifier le rendu selon l’usage indiqué</x:v>
      </x:c>
      <x:c r="H3867" s="27" t="str">
        <x:v>Catalogue 4 069</x:v>
      </x:c>
      <x:c r="I3867" s="27" t="str">
        <x:v>Blazer de brèche</x:v>
      </x:c>
      <x:c r="J3867" s="4" t="str">
        <x:v>alpha</x:v>
      </x:c>
      <x:c r="K3867" s="4" t="str">
        <x:v>blazers</x:v>
      </x:c>
      <x:c r="L3867" s="4" t="str">
        <x:v>Oui</x:v>
      </x:c>
      <x:c r="M3867" s="4" t="str">
        <x:v>adult</x:v>
      </x:c>
      <x:c r="N3867" s="4"/>
      <x:c r="O3867" s="27"/>
      <x:c r="P3867" s="27"/>
      <x:c r="Q3867" s="27"/>
      <x:c r="R3867" s="27"/>
      <x:c r="S3867" s="27"/>
      <x:c r="T3867" s="27"/>
      <x:c r="U3867" s="4" t="str">
        <x:v>Oui</x:v>
      </x:c>
      <x:c r="V3867" s="4" t="str">
        <x:v>v68</x:v>
      </x:c>
      <x:c r="W3867" s="4" t="str">
        <x:v>Oui</x:v>
      </x:c>
      <x:c r="X3867" s="4" t="str">
        <x:v>Non</x:v>
      </x:c>
      <x:c r="Y3867" s="4" t="str">
        <x:v>Non</x:v>
      </x:c>
      <x:c r="Z3867" s="36" t="n">
        <x:v>0</x:v>
      </x:c>
      <x:c r="AA3867" s="27" t="str">
        <x:v>Chemin blob présent dans l’arbre Git audité ; SHA256 déclaré par le registre, pixels non retéléchargés. Audit du code et des références ; aucun déploiement ni affichage en navigateur observé.</x:v>
      </x:c>
      <x:c r="AB3867" s="48" t="str">
        <x:v>https://github.com/darknigthmare/yautja-la-longue-chasse/blob/536ac53335e440747f6eccedd2cd757d1f817a99/public/game/imports/v86/garrisons/9ef0d8f4d8650adfd8c611b5bf9b57bb5bfb76abbbde53c0773999eb284e3f54.png</x:v>
      </x:c>
      <x:c r="AC3867" s="48" t="str">
        <x:v>https://github.com/darknigthmare/yautja-la-longue-chasse/blob/536ac53335e440747f6eccedd2cd757d1f817a99/app/game/data/driveGarrisonsV86.json</x:v>
      </x:c>
      <x:c r="AD3867" s="48" t="str">
        <x:v>https://drive.google.com/file/d/1Py56Vvc9D375hdwpB-0lf6JPZ9C6U4Il/view?usp=drivesdk</x:v>
      </x:c>
      <x:c r="AE3867" s="4" t="str">
        <x:v>public/game/imports/v86/garrisons/9ef0d8f4d8650adfd8c611b5bf9b57bb5bfb76abbbde53c0773999eb284e3f54.png</x:v>
      </x:c>
      <x:c r="AF3867" s="4" t="str">
        <x:v>9ef0d8f4d8650adfd8c611b5bf9b57bb5bfb76abbbde53c0773999eb284e3f54</x:v>
      </x:c>
      <x:c r="AG3867" s="4" t="str">
        <x:v>9ef0d8f4d8650adfd8c611b5bf9b57bb5bfb76abbbde53c0773999eb284e3f54</x:v>
      </x:c>
      <x:c r="AH3867" s="27" t="str">
        <x:v>Archive candidate présente sur Drive ; PNG individuel non revérifié dans cet audit</x:v>
      </x:c>
      <x:c r="AI3867" s="27" t="str">
        <x:v>ID exact + SHA de version acceptée déclaré</x:v>
      </x:c>
      <x:c r="AJ3867" s="52"/>
    </x:row>
    <x:row r="3868" ht="29" customHeight="1">
      <x:c r="A3868" s="4" t="str">
        <x:v>alpha--vanguards-01</x:v>
      </x:c>
      <x:c r="B3868" s="4" t="str">
        <x:v>Lignée héritière de l’Alpha</x:v>
      </x:c>
      <x:c r="C3868" s="4" t="str">
        <x:v>Vanguards</x:v>
      </x:c>
      <x:c r="D3868" s="45" t="n">
        <x:v>1</x:v>
      </x:c>
      <x:c r="E3868" s="27" t="str">
        <x:v>Produite — à vérifier</x:v>
      </x:c>
      <x:c r="F3868" s="27" t="str">
        <x:v>Aucune référence retrouvée dans le périmètre audité</x:v>
      </x:c>
      <x:c r="G3868" s="27" t="str">
        <x:v>Retrouver la version acceptée V6.2 et vérifier ses octets</x:v>
      </x:c>
      <x:c r="H3868" s="27" t="str">
        <x:v>Catalogue 4 069</x:v>
      </x:c>
      <x:c r="I3868" s="27" t="str">
        <x:v>Vanguard aux Ligatures Pâles</x:v>
      </x:c>
      <x:c r="J3868" s="4" t="str">
        <x:v>alpha</x:v>
      </x:c>
      <x:c r="K3868" s="4" t="str">
        <x:v>vanguards</x:v>
      </x:c>
      <x:c r="L3868" s="4" t="str">
        <x:v>Oui</x:v>
      </x:c>
      <x:c r="M3868" s="4" t="str">
        <x:v>Non renseigné</x:v>
      </x:c>
      <x:c r="N3868" s="4"/>
      <x:c r="O3868" s="27"/>
      <x:c r="P3868" s="27"/>
      <x:c r="Q3868" s="27"/>
      <x:c r="R3868" s="27"/>
      <x:c r="S3868" s="27"/>
      <x:c r="T3868" s="27"/>
      <x:c r="U3868" s="4" t="str">
        <x:v>Oui</x:v>
      </x:c>
      <x:c r="V3868" s="4" t="str">
        <x:v>v62</x:v>
      </x:c>
      <x:c r="W3868" s="4" t="str">
        <x:v>Non</x:v>
      </x:c>
      <x:c r="X3868" s="4" t="str">
        <x:v>Non</x:v>
      </x:c>
      <x:c r="Y3868" s="4" t="str">
        <x:v>Non</x:v>
      </x:c>
      <x:c r="Z3868" s="36" t="n">
        <x:v>0</x:v>
      </x:c>
      <x:c r="AA3868" s="27" t="str">
        <x:v>Acceptation V6.2 attestée avec empreinte ; fichier individuel et archive non retrouvés. La disparition d’un ancien chemin temporaire ne suffit pas à prouver une perte définitive.</x:v>
      </x:c>
      <x:c r="AB3868" s="48"/>
      <x:c r="AC3868" s="48"/>
      <x:c r="AD3868" s="48"/>
      <x:c r="AE3868" s="4"/>
      <x:c r="AF3868" s="4"/>
      <x:c r="AG3868" s="4" t="str">
        <x:v>7d6e33e95c2c1a375dcdf4962f8593799cde312ad8dea18fb80a7ae88533daa0</x:v>
      </x:c>
      <x:c r="AH3868" s="27" t="str">
        <x:v>PNG accepté historiquement ; archive non localisée dans les dossiers Drive vérifiés</x:v>
      </x:c>
      <x:c r="AI3868" s="27" t="str">
        <x:v>Aucune correspondance retrouvée</x:v>
      </x:c>
      <x:c r="AJ3868" s="52"/>
    </x:row>
    <x:row r="3869" ht="29" customHeight="1">
      <x:c r="A3869" s="4" t="str">
        <x:v>alpha--vanguards-02</x:v>
      </x:c>
      <x:c r="B3869" s="4" t="str">
        <x:v>Lignée héritière de l’Alpha</x:v>
      </x:c>
      <x:c r="C3869" s="4" t="str">
        <x:v>Vanguards</x:v>
      </x:c>
      <x:c r="D3869" s="45" t="n">
        <x:v>2</x:v>
      </x:c>
      <x:c r="E3869" s="27" t="str">
        <x:v>Produite — à vérifier</x:v>
      </x:c>
      <x:c r="F3869" s="27" t="str">
        <x:v>Aucune référence retrouvée dans le périmètre audité</x:v>
      </x:c>
      <x:c r="G3869" s="27" t="str">
        <x:v>Retrouver la version acceptée V6.2 et vérifier ses octets</x:v>
      </x:c>
      <x:c r="H3869" s="27" t="str">
        <x:v>Catalogue 4 069</x:v>
      </x:c>
      <x:c r="I3869" s="27" t="str">
        <x:v>Vanguard des Quatre Pointes Claires</x:v>
      </x:c>
      <x:c r="J3869" s="4" t="str">
        <x:v>alpha</x:v>
      </x:c>
      <x:c r="K3869" s="4" t="str">
        <x:v>vanguards</x:v>
      </x:c>
      <x:c r="L3869" s="4" t="str">
        <x:v>Oui</x:v>
      </x:c>
      <x:c r="M3869" s="4" t="str">
        <x:v>Non renseigné</x:v>
      </x:c>
      <x:c r="N3869" s="4"/>
      <x:c r="O3869" s="27"/>
      <x:c r="P3869" s="27"/>
      <x:c r="Q3869" s="27"/>
      <x:c r="R3869" s="27"/>
      <x:c r="S3869" s="27"/>
      <x:c r="T3869" s="27"/>
      <x:c r="U3869" s="4" t="str">
        <x:v>Oui</x:v>
      </x:c>
      <x:c r="V3869" s="4" t="str">
        <x:v>v62</x:v>
      </x:c>
      <x:c r="W3869" s="4" t="str">
        <x:v>Non</x:v>
      </x:c>
      <x:c r="X3869" s="4" t="str">
        <x:v>Non</x:v>
      </x:c>
      <x:c r="Y3869" s="4" t="str">
        <x:v>Non</x:v>
      </x:c>
      <x:c r="Z3869" s="36" t="n">
        <x:v>0</x:v>
      </x:c>
      <x:c r="AA3869" s="27" t="str">
        <x:v>Acceptation V6.2 attestée avec empreinte ; fichier individuel et archive non retrouvés. La disparition d’un ancien chemin temporaire ne suffit pas à prouver une perte définitive.</x:v>
      </x:c>
      <x:c r="AB3869" s="48"/>
      <x:c r="AC3869" s="48"/>
      <x:c r="AD3869" s="48"/>
      <x:c r="AE3869" s="4"/>
      <x:c r="AF3869" s="4"/>
      <x:c r="AG3869" s="4" t="str">
        <x:v>925400dad7d9df0a689e29e5ac85b22d004874d6d128420aca1fbcbba24f01aa</x:v>
      </x:c>
      <x:c r="AH3869" s="27" t="str">
        <x:v>PNG accepté historiquement ; archive non localisée dans les dossiers Drive vérifiés</x:v>
      </x:c>
      <x:c r="AI3869" s="27" t="str">
        <x:v>Aucune correspondance retrouvée</x:v>
      </x:c>
      <x:c r="AJ3869" s="52"/>
    </x:row>
    <x:row r="3870" ht="29" customHeight="1">
      <x:c r="A3870" s="4" t="str">
        <x:v>alpha--brise-lignes-01</x:v>
      </x:c>
      <x:c r="B3870" s="4" t="str">
        <x:v>Lignée héritière de l’Alpha</x:v>
      </x:c>
      <x:c r="C3870" s="4" t="str">
        <x:v>Brise-lignes</x:v>
      </x:c>
      <x:c r="D3870" s="45" t="n">
        <x:v>1</x:v>
      </x:c>
      <x:c r="E3870" s="27" t="str">
        <x:v>Produite — à vérifier</x:v>
      </x:c>
      <x:c r="F3870" s="27" t="str">
        <x:v>Aucune référence retrouvée dans le périmètre audité</x:v>
      </x:c>
      <x:c r="G3870" s="27" t="str">
        <x:v>Retrouver la version acceptée V6.2 et vérifier ses octets</x:v>
      </x:c>
      <x:c r="H3870" s="27" t="str">
        <x:v>Catalogue 4 069</x:v>
      </x:c>
      <x:c r="I3870" s="27" t="str">
        <x:v>Brise-ligne aux Écailles Épaisses</x:v>
      </x:c>
      <x:c r="J3870" s="4" t="str">
        <x:v>alpha</x:v>
      </x:c>
      <x:c r="K3870" s="4" t="str">
        <x:v>brise-lignes</x:v>
      </x:c>
      <x:c r="L3870" s="4" t="str">
        <x:v>Oui</x:v>
      </x:c>
      <x:c r="M3870" s="4" t="str">
        <x:v>Non renseigné</x:v>
      </x:c>
      <x:c r="N3870" s="4"/>
      <x:c r="O3870" s="27"/>
      <x:c r="P3870" s="27"/>
      <x:c r="Q3870" s="27"/>
      <x:c r="R3870" s="27"/>
      <x:c r="S3870" s="27"/>
      <x:c r="T3870" s="27"/>
      <x:c r="U3870" s="4" t="str">
        <x:v>Oui</x:v>
      </x:c>
      <x:c r="V3870" s="4" t="str">
        <x:v>v62</x:v>
      </x:c>
      <x:c r="W3870" s="4" t="str">
        <x:v>Non</x:v>
      </x:c>
      <x:c r="X3870" s="4" t="str">
        <x:v>Non</x:v>
      </x:c>
      <x:c r="Y3870" s="4" t="str">
        <x:v>Non</x:v>
      </x:c>
      <x:c r="Z3870" s="36" t="n">
        <x:v>0</x:v>
      </x:c>
      <x:c r="AA3870" s="27" t="str">
        <x:v>Acceptation V6.2 attestée avec empreinte ; fichier individuel et archive non retrouvés. La disparition d’un ancien chemin temporaire ne suffit pas à prouver une perte définitive.</x:v>
      </x:c>
      <x:c r="AB3870" s="48"/>
      <x:c r="AC3870" s="48"/>
      <x:c r="AD3870" s="48"/>
      <x:c r="AE3870" s="4"/>
      <x:c r="AF3870" s="4"/>
      <x:c r="AG3870" s="4" t="str">
        <x:v>e3599f266caf58439c60973681d4ac4ed0b107d8668fc986cf1a656798cfd7f7</x:v>
      </x:c>
      <x:c r="AH3870" s="27" t="str">
        <x:v>PNG accepté historiquement ; archive non localisée dans les dossiers Drive vérifiés</x:v>
      </x:c>
      <x:c r="AI3870" s="27" t="str">
        <x:v>Aucune correspondance retrouvée</x:v>
      </x:c>
      <x:c r="AJ3870" s="52"/>
    </x:row>
    <x:row r="3871" ht="29" customHeight="1">
      <x:c r="A3871" s="4" t="str">
        <x:v>alpha--gardes-01</x:v>
      </x:c>
      <x:c r="B3871" s="4" t="str">
        <x:v>Lignée héritière de l’Alpha</x:v>
      </x:c>
      <x:c r="C3871" s="4" t="str">
        <x:v>Gardes de garnison</x:v>
      </x:c>
      <x:c r="D3871" s="45" t="n">
        <x:v>1</x:v>
      </x:c>
      <x:c r="E3871" s="27" t="str">
        <x:v>Produite — à vérifier</x:v>
      </x:c>
      <x:c r="F3871" s="27" t="str">
        <x:v>Aucune référence retrouvée dans le périmètre audité</x:v>
      </x:c>
      <x:c r="G3871" s="27" t="str">
        <x:v>Retrouver la version acceptée V6.2 et vérifier ses octets</x:v>
      </x:c>
      <x:c r="H3871" s="27" t="str">
        <x:v>Catalogue 4 069</x:v>
      </x:c>
      <x:c r="I3871" s="27" t="str">
        <x:v>Sentinelle au Bâton Ligaturé</x:v>
      </x:c>
      <x:c r="J3871" s="4" t="str">
        <x:v>alpha</x:v>
      </x:c>
      <x:c r="K3871" s="4" t="str">
        <x:v>gardes</x:v>
      </x:c>
      <x:c r="L3871" s="4" t="str">
        <x:v>Oui</x:v>
      </x:c>
      <x:c r="M3871" s="4" t="str">
        <x:v>Non renseigné</x:v>
      </x:c>
      <x:c r="N3871" s="4"/>
      <x:c r="O3871" s="27"/>
      <x:c r="P3871" s="27"/>
      <x:c r="Q3871" s="27"/>
      <x:c r="R3871" s="27"/>
      <x:c r="S3871" s="27"/>
      <x:c r="T3871" s="27"/>
      <x:c r="U3871" s="4" t="str">
        <x:v>Oui</x:v>
      </x:c>
      <x:c r="V3871" s="4" t="str">
        <x:v>v62</x:v>
      </x:c>
      <x:c r="W3871" s="4" t="str">
        <x:v>Non</x:v>
      </x:c>
      <x:c r="X3871" s="4" t="str">
        <x:v>Non</x:v>
      </x:c>
      <x:c r="Y3871" s="4" t="str">
        <x:v>Non</x:v>
      </x:c>
      <x:c r="Z3871" s="36" t="n">
        <x:v>0</x:v>
      </x:c>
      <x:c r="AA3871" s="27" t="str">
        <x:v>Acceptation V6.2 attestée avec empreinte ; fichier individuel et archive non retrouvés. La disparition d’un ancien chemin temporaire ne suffit pas à prouver une perte définitive.</x:v>
      </x:c>
      <x:c r="AB3871" s="48"/>
      <x:c r="AC3871" s="48"/>
      <x:c r="AD3871" s="48"/>
      <x:c r="AE3871" s="4"/>
      <x:c r="AF3871" s="4"/>
      <x:c r="AG3871" s="4" t="str">
        <x:v>e561aced37ba4cd518cdcd4024e81ad01cf561920676ce5fba378cfaea5b4f56</x:v>
      </x:c>
      <x:c r="AH3871" s="27" t="str">
        <x:v>PNG accepté historiquement ; archive non localisée dans les dossiers Drive vérifiés</x:v>
      </x:c>
      <x:c r="AI3871" s="27" t="str">
        <x:v>Aucune correspondance retrouvée</x:v>
      </x:c>
      <x:c r="AJ3871" s="52"/>
    </x:row>
    <x:row r="3872" ht="29" customHeight="1">
      <x:c r="A3872" s="4" t="str">
        <x:v>alpha--gardes-02</x:v>
      </x:c>
      <x:c r="B3872" s="4" t="str">
        <x:v>Lignée héritière de l’Alpha</x:v>
      </x:c>
      <x:c r="C3872" s="4" t="str">
        <x:v>Gardes de garnison</x:v>
      </x:c>
      <x:c r="D3872" s="45" t="n">
        <x:v>2</x:v>
      </x:c>
      <x:c r="E3872" s="27" t="str">
        <x:v>Produite — à vérifier</x:v>
      </x:c>
      <x:c r="F3872" s="27" t="str">
        <x:v>Aucune référence retrouvée dans le périmètre audité</x:v>
      </x:c>
      <x:c r="G3872" s="27" t="str">
        <x:v>Retrouver la version acceptée V6.2 et vérifier ses octets</x:v>
      </x:c>
      <x:c r="H3872" s="27" t="str">
        <x:v>Catalogue 4 069</x:v>
      </x:c>
      <x:c r="I3872" s="27" t="str">
        <x:v>Gardien des Portes à la Coque Pleine</x:v>
      </x:c>
      <x:c r="J3872" s="4" t="str">
        <x:v>alpha</x:v>
      </x:c>
      <x:c r="K3872" s="4" t="str">
        <x:v>gardes</x:v>
      </x:c>
      <x:c r="L3872" s="4" t="str">
        <x:v>Oui</x:v>
      </x:c>
      <x:c r="M3872" s="4" t="str">
        <x:v>Non renseigné</x:v>
      </x:c>
      <x:c r="N3872" s="4"/>
      <x:c r="O3872" s="27"/>
      <x:c r="P3872" s="27"/>
      <x:c r="Q3872" s="27"/>
      <x:c r="R3872" s="27"/>
      <x:c r="S3872" s="27"/>
      <x:c r="T3872" s="27"/>
      <x:c r="U3872" s="4" t="str">
        <x:v>Oui</x:v>
      </x:c>
      <x:c r="V3872" s="4" t="str">
        <x:v>v62</x:v>
      </x:c>
      <x:c r="W3872" s="4" t="str">
        <x:v>Non</x:v>
      </x:c>
      <x:c r="X3872" s="4" t="str">
        <x:v>Non</x:v>
      </x:c>
      <x:c r="Y3872" s="4" t="str">
        <x:v>Non</x:v>
      </x:c>
      <x:c r="Z3872" s="36" t="n">
        <x:v>0</x:v>
      </x:c>
      <x:c r="AA3872" s="27" t="str">
        <x:v>Acceptation V6.2 attestée avec empreinte ; fichier individuel et archive non retrouvés. La disparition d’un ancien chemin temporaire ne suffit pas à prouver une perte définitive.</x:v>
      </x:c>
      <x:c r="AB3872" s="48"/>
      <x:c r="AC3872" s="48"/>
      <x:c r="AD3872" s="48"/>
      <x:c r="AE3872" s="4"/>
      <x:c r="AF3872" s="4"/>
      <x:c r="AG3872" s="4" t="str">
        <x:v>c87298573b5a9b684e3c0a2b207319746745b6dffcc92c66fd922add339e6cb9</x:v>
      </x:c>
      <x:c r="AH3872" s="27" t="str">
        <x:v>PNG accepté historiquement ; archive non localisée dans les dossiers Drive vérifiés</x:v>
      </x:c>
      <x:c r="AI3872" s="27" t="str">
        <x:v>Aucune correspondance retrouvée</x:v>
      </x:c>
      <x:c r="AJ3872" s="52"/>
    </x:row>
    <x:row r="3873" ht="29" customHeight="1">
      <x:c r="A3873" s="4" t="str">
        <x:v>alpha--gardes-03</x:v>
      </x:c>
      <x:c r="B3873" s="4" t="str">
        <x:v>Lignée héritière de l’Alpha</x:v>
      </x:c>
      <x:c r="C3873" s="4" t="str">
        <x:v>Gardes de garnison</x:v>
      </x:c>
      <x:c r="D3873" s="45" t="n">
        <x:v>3</x:v>
      </x:c>
      <x:c r="E3873" s="27" t="str">
        <x:v>Présente dans main</x:v>
      </x:c>
      <x:c r="F3873" s="27" t="str">
        <x:v>Galerie et codex</x:v>
      </x:c>
      <x:c r="G3873" s="27" t="str">
        <x:v>Conserver ; vérifier le rendu selon l’usage indiqué</x:v>
      </x:c>
      <x:c r="H3873" s="27" t="str">
        <x:v>Catalogue 4 069</x:v>
      </x:c>
      <x:c r="I3873" s="27" t="str">
        <x:v>Garde des remparts</x:v>
      </x:c>
      <x:c r="J3873" s="4" t="str">
        <x:v>alpha</x:v>
      </x:c>
      <x:c r="K3873" s="4" t="str">
        <x:v>gardes</x:v>
      </x:c>
      <x:c r="L3873" s="4" t="str">
        <x:v>Oui</x:v>
      </x:c>
      <x:c r="M3873" s="4" t="str">
        <x:v>adult</x:v>
      </x:c>
      <x:c r="N3873" s="4"/>
      <x:c r="O3873" s="27"/>
      <x:c r="P3873" s="27"/>
      <x:c r="Q3873" s="27"/>
      <x:c r="R3873" s="27"/>
      <x:c r="S3873" s="27"/>
      <x:c r="T3873" s="27"/>
      <x:c r="U3873" s="4" t="str">
        <x:v>Oui</x:v>
      </x:c>
      <x:c r="V3873" s="4" t="str">
        <x:v>v68</x:v>
      </x:c>
      <x:c r="W3873" s="4" t="str">
        <x:v>Oui</x:v>
      </x:c>
      <x:c r="X3873" s="4" t="str">
        <x:v>Non</x:v>
      </x:c>
      <x:c r="Y3873" s="4" t="str">
        <x:v>Non</x:v>
      </x:c>
      <x:c r="Z3873" s="36" t="n">
        <x:v>0</x:v>
      </x:c>
      <x:c r="AA3873" s="27" t="str">
        <x:v>Chemin blob présent dans l’arbre Git audité ; SHA256 déclaré par le registre, pixels non retéléchargés. Audit du code et des références ; aucun déploiement ni affichage en navigateur observé.</x:v>
      </x:c>
      <x:c r="AB3873" s="48" t="str">
        <x:v>https://github.com/darknigthmare/yautja-la-longue-chasse/blob/536ac53335e440747f6eccedd2cd757d1f817a99/public/game/imports/v86/garrisons/ee249bc8b56382280512492a58ca85678a9c5b9929f60b944634e7b815369868.png</x:v>
      </x:c>
      <x:c r="AC3873" s="48" t="str">
        <x:v>https://github.com/darknigthmare/yautja-la-longue-chasse/blob/536ac53335e440747f6eccedd2cd757d1f817a99/app/game/data/driveGarrisonsV86.json</x:v>
      </x:c>
      <x:c r="AD3873" s="48" t="str">
        <x:v>https://drive.google.com/file/d/1Py56Vvc9D375hdwpB-0lf6JPZ9C6U4Il/view?usp=drivesdk</x:v>
      </x:c>
      <x:c r="AE3873" s="4" t="str">
        <x:v>public/game/imports/v86/garrisons/ee249bc8b56382280512492a58ca85678a9c5b9929f60b944634e7b815369868.png</x:v>
      </x:c>
      <x:c r="AF3873" s="4" t="str">
        <x:v>ee249bc8b56382280512492a58ca85678a9c5b9929f60b944634e7b815369868</x:v>
      </x:c>
      <x:c r="AG3873" s="4" t="str">
        <x:v>ee249bc8b56382280512492a58ca85678a9c5b9929f60b944634e7b815369868</x:v>
      </x:c>
      <x:c r="AH3873" s="27" t="str">
        <x:v>Archive candidate présente sur Drive ; PNG individuel non revérifié dans cet audit</x:v>
      </x:c>
      <x:c r="AI3873" s="27" t="str">
        <x:v>ID exact + SHA de version acceptée déclaré</x:v>
      </x:c>
      <x:c r="AJ3873" s="52"/>
    </x:row>
    <x:row r="3874" ht="29" customHeight="1">
      <x:c r="A3874" s="4" t="str">
        <x:v>alpha--gardes-04</x:v>
      </x:c>
      <x:c r="B3874" s="4" t="str">
        <x:v>Lignée héritière de l’Alpha</x:v>
      </x:c>
      <x:c r="C3874" s="4" t="str">
        <x:v>Gardes de garnison</x:v>
      </x:c>
      <x:c r="D3874" s="45" t="n">
        <x:v>4</x:v>
      </x:c>
      <x:c r="E3874" s="27" t="str">
        <x:v>Présente dans main</x:v>
      </x:c>
      <x:c r="F3874" s="27" t="str">
        <x:v>Galerie et codex</x:v>
      </x:c>
      <x:c r="G3874" s="27" t="str">
        <x:v>Conserver ; vérifier le rendu selon l’usage indiqué</x:v>
      </x:c>
      <x:c r="H3874" s="27" t="str">
        <x:v>Catalogue 4 069</x:v>
      </x:c>
      <x:c r="I3874" s="27" t="str">
        <x:v>Gardien des Réserves aux Trois Capsules</x:v>
      </x:c>
      <x:c r="J3874" s="4" t="str">
        <x:v>alpha</x:v>
      </x:c>
      <x:c r="K3874" s="4" t="str">
        <x:v>gardes</x:v>
      </x:c>
      <x:c r="L3874" s="4" t="str">
        <x:v>Oui</x:v>
      </x:c>
      <x:c r="M3874" s="4" t="str">
        <x:v>adult</x:v>
      </x:c>
      <x:c r="N3874" s="4"/>
      <x:c r="O3874" s="27"/>
      <x:c r="P3874" s="27"/>
      <x:c r="Q3874" s="27"/>
      <x:c r="R3874" s="27"/>
      <x:c r="S3874" s="27"/>
      <x:c r="T3874" s="27"/>
      <x:c r="U3874" s="4" t="str">
        <x:v>Oui</x:v>
      </x:c>
      <x:c r="V3874" s="4" t="str">
        <x:v>v69</x:v>
      </x:c>
      <x:c r="W3874" s="4" t="str">
        <x:v>Oui</x:v>
      </x:c>
      <x:c r="X3874" s="4" t="str">
        <x:v>Non</x:v>
      </x:c>
      <x:c r="Y3874" s="4" t="str">
        <x:v>Non</x:v>
      </x:c>
      <x:c r="Z3874" s="36" t="n">
        <x:v>0</x:v>
      </x:c>
      <x:c r="AA3874" s="27" t="str">
        <x:v>Chemin blob présent dans l’arbre Git audité ; SHA256 déclaré par le registre, pixels non retéléchargés. Audit du code et des références ; aucun déploiement ni affichage en navigateur observé.</x:v>
      </x:c>
      <x:c r="AB3874" s="48" t="str">
        <x:v>https://github.com/darknigthmare/yautja-la-longue-chasse/blob/536ac53335e440747f6eccedd2cd757d1f817a99/public/game/imports/v87/new-deposits/93e2930ce33f71b67a9f0d44d202f2f61623b7c672658eefe37495ce1af01393.png</x:v>
      </x:c>
      <x:c r="AC3874" s="48" t="str">
        <x:v>https://github.com/darknigthmare/yautja-la-longue-chasse/blob/536ac53335e440747f6eccedd2cd757d1f817a99/app/game/data/driveNewDepositsSpritesV87.json</x:v>
      </x:c>
      <x:c r="AD3874" s="48" t="str">
        <x:v>https://drive.google.com/file/d/1S2U0ltwwlEMaYyIEfp8Ug4Ihe2Ns8UrY/view?usp=drivesdk</x:v>
      </x:c>
      <x:c r="AE3874" s="4" t="str">
        <x:v>public/game/imports/v87/new-deposits/93e2930ce33f71b67a9f0d44d202f2f61623b7c672658eefe37495ce1af01393.png</x:v>
      </x:c>
      <x:c r="AF3874" s="4" t="str">
        <x:v>93e2930ce33f71b67a9f0d44d202f2f61623b7c672658eefe37495ce1af01393</x:v>
      </x:c>
      <x:c r="AG3874" s="4" t="str">
        <x:v>93e2930ce33f71b67a9f0d44d202f2f61623b7c672658eefe37495ce1af01393</x:v>
      </x:c>
      <x:c r="AH3874" s="27" t="str">
        <x:v>Archive candidate présente sur Drive ; PNG individuel non revérifié dans cet audit</x:v>
      </x:c>
      <x:c r="AI3874" s="27" t="str">
        <x:v>ID exact + SHA de version acceptée déclaré</x:v>
      </x:c>
      <x:c r="AJ3874" s="52"/>
    </x:row>
    <x:row r="3875" ht="29" customHeight="1">
      <x:c r="A3875" s="4" t="str">
        <x:v>alpha--gardes-05</x:v>
      </x:c>
      <x:c r="B3875" s="4" t="str">
        <x:v>Lignée héritière de l’Alpha</x:v>
      </x:c>
      <x:c r="C3875" s="4" t="str">
        <x:v>Gardes de garnison</x:v>
      </x:c>
      <x:c r="D3875" s="45" t="n">
        <x:v>5</x:v>
      </x:c>
      <x:c r="E3875" s="27" t="str">
        <x:v>Pas faite</x:v>
      </x:c>
      <x:c r="F3875" s="27" t="str">
        <x:v>Aucune référence retrouvée dans le périmètre audité</x:v>
      </x:c>
      <x:c r="G3875" s="27" t="str">
        <x:v>Produire le PNG à partir de la fiche, puis sauvegarder et intégrer</x:v>
      </x:c>
      <x:c r="H3875" s="27" t="str">
        <x:v>Catalogue 4 069</x:v>
      </x:c>
      <x:c r="I3875" s="27" t="str">
        <x:v>Gardien des Quais au Masque Raccordé</x:v>
      </x:c>
      <x:c r="J3875" s="4" t="str">
        <x:v>alpha</x:v>
      </x:c>
      <x:c r="K3875" s="4" t="str">
        <x:v>gardes</x:v>
      </x:c>
      <x:c r="L3875" s="4" t="str">
        <x:v>Oui</x:v>
      </x:c>
      <x:c r="M3875" s="4" t="str">
        <x:v>Non renseigné</x:v>
      </x:c>
      <x:c r="N3875" s="4"/>
      <x:c r="O3875" s="27"/>
      <x:c r="P3875" s="27"/>
      <x:c r="Q3875" s="27"/>
      <x:c r="R3875" s="27"/>
      <x:c r="S3875" s="27"/>
      <x:c r="T3875" s="27"/>
      <x:c r="U3875" s="4" t="str">
        <x:v>Non</x:v>
      </x:c>
      <x:c r="V3875" s="4" t="str">
        <x:v>remaining-at-v69</x:v>
      </x:c>
      <x:c r="W3875" s="4" t="str">
        <x:v>Non</x:v>
      </x:c>
      <x:c r="X3875" s="4" t="str">
        <x:v>Non</x:v>
      </x:c>
      <x:c r="Y3875" s="4" t="str">
        <x:v>Non</x:v>
      </x:c>
      <x:c r="Z3875" s="36" t="n">
        <x:v>0</x:v>
      </x:c>
      <x:c r="AA3875" s="27"/>
      <x:c r="AB3875" s="48"/>
      <x:c r="AC3875" s="48"/>
      <x:c r="AD3875" s="48"/>
      <x:c r="AE3875" s="4"/>
      <x:c r="AF3875" s="4"/>
      <x:c r="AG3875" s="4"/>
      <x:c r="AH3875" s="27" t="str">
        <x:v>Non applicable : aucun PNG accepté documenté à V69</x:v>
      </x:c>
      <x:c r="AI3875" s="27" t="str">
        <x:v>Aucune correspondance retrouvée</x:v>
      </x:c>
      <x:c r="AJ3875" s="52"/>
    </x:row>
    <x:row r="3876" ht="29" customHeight="1">
      <x:c r="A3876" s="4" t="str">
        <x:v>alpha--gardes-06</x:v>
      </x:c>
      <x:c r="B3876" s="4" t="str">
        <x:v>Lignée héritière de l’Alpha</x:v>
      </x:c>
      <x:c r="C3876" s="4" t="str">
        <x:v>Gardes de garnison</x:v>
      </x:c>
      <x:c r="D3876" s="45" t="n">
        <x:v>6</x:v>
      </x:c>
      <x:c r="E3876" s="27" t="str">
        <x:v>Pas faite</x:v>
      </x:c>
      <x:c r="F3876" s="27" t="str">
        <x:v>Aucune référence retrouvée dans le périmètre audité</x:v>
      </x:c>
      <x:c r="G3876" s="27" t="str">
        <x:v>Produire le PNG à partir de la fiche, puis sauvegarder et intégrer</x:v>
      </x:c>
      <x:c r="H3876" s="27" t="str">
        <x:v>Catalogue 4 069</x:v>
      </x:c>
      <x:c r="I3876" s="27" t="str">
        <x:v>Escorte aux Nervures d’Os</x:v>
      </x:c>
      <x:c r="J3876" s="4" t="str">
        <x:v>alpha</x:v>
      </x:c>
      <x:c r="K3876" s="4" t="str">
        <x:v>gardes</x:v>
      </x:c>
      <x:c r="L3876" s="4" t="str">
        <x:v>Oui</x:v>
      </x:c>
      <x:c r="M3876" s="4" t="str">
        <x:v>Non renseigné</x:v>
      </x:c>
      <x:c r="N3876" s="4"/>
      <x:c r="O3876" s="27"/>
      <x:c r="P3876" s="27"/>
      <x:c r="Q3876" s="27"/>
      <x:c r="R3876" s="27"/>
      <x:c r="S3876" s="27"/>
      <x:c r="T3876" s="27"/>
      <x:c r="U3876" s="4" t="str">
        <x:v>Non</x:v>
      </x:c>
      <x:c r="V3876" s="4" t="str">
        <x:v>remaining-at-v69</x:v>
      </x:c>
      <x:c r="W3876" s="4" t="str">
        <x:v>Non</x:v>
      </x:c>
      <x:c r="X3876" s="4" t="str">
        <x:v>Non</x:v>
      </x:c>
      <x:c r="Y3876" s="4" t="str">
        <x:v>Non</x:v>
      </x:c>
      <x:c r="Z3876" s="36" t="n">
        <x:v>0</x:v>
      </x:c>
      <x:c r="AA3876" s="27"/>
      <x:c r="AB3876" s="48"/>
      <x:c r="AC3876" s="48"/>
      <x:c r="AD3876" s="48"/>
      <x:c r="AE3876" s="4"/>
      <x:c r="AF3876" s="4"/>
      <x:c r="AG3876" s="4"/>
      <x:c r="AH3876" s="27" t="str">
        <x:v>Non applicable : aucun PNG accepté documenté à V69</x:v>
      </x:c>
      <x:c r="AI3876" s="27" t="str">
        <x:v>Aucune correspondance retrouvée</x:v>
      </x:c>
      <x:c r="AJ3876" s="52"/>
    </x:row>
    <x:row r="3877" ht="29" customHeight="1">
      <x:c r="A3877" s="4" t="str">
        <x:v>alpha--gardes-07</x:v>
      </x:c>
      <x:c r="B3877" s="4" t="str">
        <x:v>Lignée héritière de l’Alpha</x:v>
      </x:c>
      <x:c r="C3877" s="4" t="str">
        <x:v>Gardes de garnison</x:v>
      </x:c>
      <x:c r="D3877" s="45" t="n">
        <x:v>7</x:v>
      </x:c>
      <x:c r="E3877" s="27" t="str">
        <x:v>Pas faite</x:v>
      </x:c>
      <x:c r="F3877" s="27" t="str">
        <x:v>Aucune référence retrouvée dans le périmètre audité</x:v>
      </x:c>
      <x:c r="G3877" s="27" t="str">
        <x:v>Produire le PNG à partir de la fiche, puis sauvegarder et intégrer</x:v>
      </x:c>
      <x:c r="H3877" s="27" t="str">
        <x:v>Catalogue 4 069</x:v>
      </x:c>
      <x:c r="I3877" s="27" t="str">
        <x:v>Sergente à la Mandibule Tachetée</x:v>
      </x:c>
      <x:c r="J3877" s="4" t="str">
        <x:v>alpha</x:v>
      </x:c>
      <x:c r="K3877" s="4" t="str">
        <x:v>gardes</x:v>
      </x:c>
      <x:c r="L3877" s="4" t="str">
        <x:v>Oui</x:v>
      </x:c>
      <x:c r="M3877" s="4" t="str">
        <x:v>Non renseigné</x:v>
      </x:c>
      <x:c r="N3877" s="4"/>
      <x:c r="O3877" s="27"/>
      <x:c r="P3877" s="27"/>
      <x:c r="Q3877" s="27"/>
      <x:c r="R3877" s="27"/>
      <x:c r="S3877" s="27"/>
      <x:c r="T3877" s="27"/>
      <x:c r="U3877" s="4" t="str">
        <x:v>Non</x:v>
      </x:c>
      <x:c r="V3877" s="4" t="str">
        <x:v>remaining-at-v69</x:v>
      </x:c>
      <x:c r="W3877" s="4" t="str">
        <x:v>Non</x:v>
      </x:c>
      <x:c r="X3877" s="4" t="str">
        <x:v>Non</x:v>
      </x:c>
      <x:c r="Y3877" s="4" t="str">
        <x:v>Non</x:v>
      </x:c>
      <x:c r="Z3877" s="36" t="n">
        <x:v>0</x:v>
      </x:c>
      <x:c r="AA3877" s="27"/>
      <x:c r="AB3877" s="48"/>
      <x:c r="AC3877" s="48"/>
      <x:c r="AD3877" s="48"/>
      <x:c r="AE3877" s="4"/>
      <x:c r="AF3877" s="4"/>
      <x:c r="AG3877" s="4"/>
      <x:c r="AH3877" s="27" t="str">
        <x:v>Non applicable : aucun PNG accepté documenté à V69</x:v>
      </x:c>
      <x:c r="AI3877" s="27" t="str">
        <x:v>Aucune correspondance retrouvée</x:v>
      </x:c>
      <x:c r="AJ3877" s="52"/>
    </x:row>
    <x:row r="3878" ht="29" customHeight="1">
      <x:c r="A3878" s="4" t="str">
        <x:v>alpha--gardes-08</x:v>
      </x:c>
      <x:c r="B3878" s="4" t="str">
        <x:v>Lignée héritière de l’Alpha</x:v>
      </x:c>
      <x:c r="C3878" s="4" t="str">
        <x:v>Gardes de garnison</x:v>
      </x:c>
      <x:c r="D3878" s="45" t="n">
        <x:v>8</x:v>
      </x:c>
      <x:c r="E3878" s="27" t="str">
        <x:v>Pas faite</x:v>
      </x:c>
      <x:c r="F3878" s="27" t="str">
        <x:v>Aucune référence retrouvée dans le périmètre audité</x:v>
      </x:c>
      <x:c r="G3878" s="27" t="str">
        <x:v>Produire le PNG à partir de la fiche, puis sauvegarder et intégrer</x:v>
      </x:c>
      <x:c r="H3878" s="27" t="str">
        <x:v>Catalogue 4 069</x:v>
      </x:c>
      <x:c r="I3878" s="27" t="str">
        <x:v>Capitaine au Canon Cerclé</x:v>
      </x:c>
      <x:c r="J3878" s="4" t="str">
        <x:v>alpha</x:v>
      </x:c>
      <x:c r="K3878" s="4" t="str">
        <x:v>gardes</x:v>
      </x:c>
      <x:c r="L3878" s="4" t="str">
        <x:v>Oui</x:v>
      </x:c>
      <x:c r="M3878" s="4" t="str">
        <x:v>Non renseigné</x:v>
      </x:c>
      <x:c r="N3878" s="4"/>
      <x:c r="O3878" s="27"/>
      <x:c r="P3878" s="27"/>
      <x:c r="Q3878" s="27"/>
      <x:c r="R3878" s="27"/>
      <x:c r="S3878" s="27"/>
      <x:c r="T3878" s="27"/>
      <x:c r="U3878" s="4" t="str">
        <x:v>Non</x:v>
      </x:c>
      <x:c r="V3878" s="4" t="str">
        <x:v>remaining-at-v69</x:v>
      </x:c>
      <x:c r="W3878" s="4" t="str">
        <x:v>Non</x:v>
      </x:c>
      <x:c r="X3878" s="4" t="str">
        <x:v>Non</x:v>
      </x:c>
      <x:c r="Y3878" s="4" t="str">
        <x:v>Non</x:v>
      </x:c>
      <x:c r="Z3878" s="36" t="n">
        <x:v>0</x:v>
      </x:c>
      <x:c r="AA3878" s="27"/>
      <x:c r="AB3878" s="48"/>
      <x:c r="AC3878" s="48"/>
      <x:c r="AD3878" s="48"/>
      <x:c r="AE3878" s="4"/>
      <x:c r="AF3878" s="4"/>
      <x:c r="AG3878" s="4"/>
      <x:c r="AH3878" s="27" t="str">
        <x:v>Non applicable : aucun PNG accepté documenté à V69</x:v>
      </x:c>
      <x:c r="AI3878" s="27" t="str">
        <x:v>Aucune correspondance retrouvée</x:v>
      </x:c>
      <x:c r="AJ3878" s="52"/>
    </x:row>
    <x:row r="3879" ht="29" customHeight="1">
      <x:c r="A3879" s="4" t="str">
        <x:v>alpha--gardes-09</x:v>
      </x:c>
      <x:c r="B3879" s="4" t="str">
        <x:v>Lignée héritière de l’Alpha</x:v>
      </x:c>
      <x:c r="C3879" s="4" t="str">
        <x:v>Gardes de garnison</x:v>
      </x:c>
      <x:c r="D3879" s="45" t="n">
        <x:v>9</x:v>
      </x:c>
      <x:c r="E3879" s="27" t="str">
        <x:v>Pas faite</x:v>
      </x:c>
      <x:c r="F3879" s="27" t="str">
        <x:v>Aucune référence retrouvée dans le périmètre audité</x:v>
      </x:c>
      <x:c r="G3879" s="27" t="str">
        <x:v>Produire le PNG à partir de la fiche, puis sauvegarder et intégrer</x:v>
      </x:c>
      <x:c r="H3879" s="27" t="str">
        <x:v>Catalogue 4 069</x:v>
      </x:c>
      <x:c r="I3879" s="27" t="str">
        <x:v>Patrouilleuse au Relevé d’Ivoire</x:v>
      </x:c>
      <x:c r="J3879" s="4" t="str">
        <x:v>alpha</x:v>
      </x:c>
      <x:c r="K3879" s="4" t="str">
        <x:v>gardes</x:v>
      </x:c>
      <x:c r="L3879" s="4" t="str">
        <x:v>Oui</x:v>
      </x:c>
      <x:c r="M3879" s="4" t="str">
        <x:v>Non renseigné</x:v>
      </x:c>
      <x:c r="N3879" s="4"/>
      <x:c r="O3879" s="27"/>
      <x:c r="P3879" s="27"/>
      <x:c r="Q3879" s="27"/>
      <x:c r="R3879" s="27"/>
      <x:c r="S3879" s="27"/>
      <x:c r="T3879" s="27"/>
      <x:c r="U3879" s="4" t="str">
        <x:v>Non</x:v>
      </x:c>
      <x:c r="V3879" s="4" t="str">
        <x:v>remaining-at-v69</x:v>
      </x:c>
      <x:c r="W3879" s="4" t="str">
        <x:v>Non</x:v>
      </x:c>
      <x:c r="X3879" s="4" t="str">
        <x:v>Non</x:v>
      </x:c>
      <x:c r="Y3879" s="4" t="str">
        <x:v>Non</x:v>
      </x:c>
      <x:c r="Z3879" s="36" t="n">
        <x:v>0</x:v>
      </x:c>
      <x:c r="AA3879" s="27"/>
      <x:c r="AB3879" s="48"/>
      <x:c r="AC3879" s="48"/>
      <x:c r="AD3879" s="48"/>
      <x:c r="AE3879" s="4"/>
      <x:c r="AF3879" s="4"/>
      <x:c r="AG3879" s="4"/>
      <x:c r="AH3879" s="27" t="str">
        <x:v>Non applicable : aucun PNG accepté documenté à V69</x:v>
      </x:c>
      <x:c r="AI3879" s="27" t="str">
        <x:v>Aucune correspondance retrouvée</x:v>
      </x:c>
      <x:c r="AJ3879" s="52"/>
    </x:row>
    <x:row r="3880" ht="29" customHeight="1">
      <x:c r="A3880" s="4" t="str">
        <x:v>alpha--gardes-10</x:v>
      </x:c>
      <x:c r="B3880" s="4" t="str">
        <x:v>Lignée héritière de l’Alpha</x:v>
      </x:c>
      <x:c r="C3880" s="4" t="str">
        <x:v>Gardes de garnison</x:v>
      </x:c>
      <x:c r="D3880" s="45" t="n">
        <x:v>10</x:v>
      </x:c>
      <x:c r="E3880" s="27" t="str">
        <x:v>Pas faite</x:v>
      </x:c>
      <x:c r="F3880" s="27" t="str">
        <x:v>Aucune référence retrouvée dans le périmètre audité</x:v>
      </x:c>
      <x:c r="G3880" s="27" t="str">
        <x:v>Produire le PNG à partir de la fiche, puis sauvegarder et intégrer</x:v>
      </x:c>
      <x:c r="H3880" s="27" t="str">
        <x:v>Catalogue 4 069</x:v>
      </x:c>
      <x:c r="I3880" s="27" t="str">
        <x:v>Gardien des Ateliers aux Outils Liés</x:v>
      </x:c>
      <x:c r="J3880" s="4" t="str">
        <x:v>alpha</x:v>
      </x:c>
      <x:c r="K3880" s="4" t="str">
        <x:v>gardes</x:v>
      </x:c>
      <x:c r="L3880" s="4" t="str">
        <x:v>Oui</x:v>
      </x:c>
      <x:c r="M3880" s="4" t="str">
        <x:v>Non renseigné</x:v>
      </x:c>
      <x:c r="N3880" s="4"/>
      <x:c r="O3880" s="27"/>
      <x:c r="P3880" s="27"/>
      <x:c r="Q3880" s="27"/>
      <x:c r="R3880" s="27"/>
      <x:c r="S3880" s="27"/>
      <x:c r="T3880" s="27"/>
      <x:c r="U3880" s="4" t="str">
        <x:v>Non</x:v>
      </x:c>
      <x:c r="V3880" s="4" t="str">
        <x:v>remaining-at-v69</x:v>
      </x:c>
      <x:c r="W3880" s="4" t="str">
        <x:v>Non</x:v>
      </x:c>
      <x:c r="X3880" s="4" t="str">
        <x:v>Non</x:v>
      </x:c>
      <x:c r="Y3880" s="4" t="str">
        <x:v>Non</x:v>
      </x:c>
      <x:c r="Z3880" s="36" t="n">
        <x:v>0</x:v>
      </x:c>
      <x:c r="AA3880" s="27"/>
      <x:c r="AB3880" s="48"/>
      <x:c r="AC3880" s="48"/>
      <x:c r="AD3880" s="48"/>
      <x:c r="AE3880" s="4"/>
      <x:c r="AF3880" s="4"/>
      <x:c r="AG3880" s="4"/>
      <x:c r="AH3880" s="27" t="str">
        <x:v>Non applicable : aucun PNG accepté documenté à V69</x:v>
      </x:c>
      <x:c r="AI3880" s="27" t="str">
        <x:v>Aucune correspondance retrouvée</x:v>
      </x:c>
      <x:c r="AJ3880" s="52"/>
    </x:row>
    <x:row r="3881" ht="29" customHeight="1">
      <x:c r="A3881" s="4" t="str">
        <x:v>alpha--enforcers-comics-11</x:v>
      </x:c>
      <x:c r="B3881" s="4" t="str">
        <x:v>Lignée héritière de l’Alpha</x:v>
      </x:c>
      <x:c r="C3881" s="4" t="str">
        <x:v>Enforcers du comic</x:v>
      </x:c>
      <x:c r="D3881" s="45" t="n">
        <x:v>11</x:v>
      </x:c>
      <x:c r="E3881" s="27" t="str">
        <x:v>Produite — à vérifier</x:v>
      </x:c>
      <x:c r="F3881" s="27" t="str">
        <x:v>Aucune référence retrouvée dans le périmètre audité</x:v>
      </x:c>
      <x:c r="G3881" s="27" t="str">
        <x:v>Retrouver la version acceptée V6.2 et vérifier ses octets</x:v>
      </x:c>
      <x:c r="H3881" s="27" t="str">
        <x:v>Catalogue 4 069</x:v>
      </x:c>
      <x:c r="I3881" s="27" t="str">
        <x:v>Enforcer aux Ligatures Brunes</x:v>
      </x:c>
      <x:c r="J3881" s="4" t="str">
        <x:v>alpha</x:v>
      </x:c>
      <x:c r="K3881" s="4" t="str">
        <x:v>enforcers-comics</x:v>
      </x:c>
      <x:c r="L3881" s="4" t="str">
        <x:v>Oui</x:v>
      </x:c>
      <x:c r="M3881" s="4" t="str">
        <x:v>Non renseigné</x:v>
      </x:c>
      <x:c r="N3881" s="4"/>
      <x:c r="O3881" s="27"/>
      <x:c r="P3881" s="27"/>
      <x:c r="Q3881" s="27"/>
      <x:c r="R3881" s="27"/>
      <x:c r="S3881" s="27"/>
      <x:c r="T3881" s="27"/>
      <x:c r="U3881" s="4" t="str">
        <x:v>Oui</x:v>
      </x:c>
      <x:c r="V3881" s="4" t="str">
        <x:v>v62</x:v>
      </x:c>
      <x:c r="W3881" s="4" t="str">
        <x:v>Non</x:v>
      </x:c>
      <x:c r="X3881" s="4" t="str">
        <x:v>Non</x:v>
      </x:c>
      <x:c r="Y3881" s="4" t="str">
        <x:v>Non</x:v>
      </x:c>
      <x:c r="Z3881" s="36" t="n">
        <x:v>0</x:v>
      </x:c>
      <x:c r="AA3881" s="27" t="str">
        <x:v>Acceptation V6.2 attestée avec empreinte ; fichier individuel et archive non retrouvés. La disparition d’un ancien chemin temporaire ne suffit pas à prouver une perte définitive.</x:v>
      </x:c>
      <x:c r="AB3881" s="48"/>
      <x:c r="AC3881" s="48"/>
      <x:c r="AD3881" s="48"/>
      <x:c r="AE3881" s="4"/>
      <x:c r="AF3881" s="4"/>
      <x:c r="AG3881" s="4" t="str">
        <x:v>b0918e7dc48070059523ff57096aa445af6f74d800b794b6bc831f3878a47a97</x:v>
      </x:c>
      <x:c r="AH3881" s="27" t="str">
        <x:v>PNG accepté historiquement ; archive non localisée dans les dossiers Drive vérifiés</x:v>
      </x:c>
      <x:c r="AI3881" s="27" t="str">
        <x:v>Aucune correspondance retrouvée</x:v>
      </x:c>
      <x:c r="AJ3881" s="52"/>
    </x:row>
    <x:row r="3882" ht="29" customHeight="1">
      <x:c r="A3882" s="4" t="str">
        <x:v>alpha--enforcers-comics-12</x:v>
      </x:c>
      <x:c r="B3882" s="4" t="str">
        <x:v>Lignée héritière de l’Alpha</x:v>
      </x:c>
      <x:c r="C3882" s="4" t="str">
        <x:v>Enforcers du comic</x:v>
      </x:c>
      <x:c r="D3882" s="45" t="n">
        <x:v>12</x:v>
      </x:c>
      <x:c r="E3882" s="27" t="str">
        <x:v>Produite — à vérifier</x:v>
      </x:c>
      <x:c r="F3882" s="27" t="str">
        <x:v>Aucune référence retrouvée dans le périmètre audité</x:v>
      </x:c>
      <x:c r="G3882" s="27" t="str">
        <x:v>Retrouver la version acceptée V6.2 et vérifier ses octets</x:v>
      </x:c>
      <x:c r="H3882" s="27" t="str">
        <x:v>Catalogue 4 069</x:v>
      </x:c>
      <x:c r="I3882" s="27" t="str">
        <x:v>Intercepteur au Lance-filet d’Écaille</x:v>
      </x:c>
      <x:c r="J3882" s="4" t="str">
        <x:v>alpha</x:v>
      </x:c>
      <x:c r="K3882" s="4" t="str">
        <x:v>enforcers-comics</x:v>
      </x:c>
      <x:c r="L3882" s="4" t="str">
        <x:v>Oui</x:v>
      </x:c>
      <x:c r="M3882" s="4" t="str">
        <x:v>Non renseigné</x:v>
      </x:c>
      <x:c r="N3882" s="4"/>
      <x:c r="O3882" s="27"/>
      <x:c r="P3882" s="27"/>
      <x:c r="Q3882" s="27"/>
      <x:c r="R3882" s="27"/>
      <x:c r="S3882" s="27"/>
      <x:c r="T3882" s="27"/>
      <x:c r="U3882" s="4" t="str">
        <x:v>Oui</x:v>
      </x:c>
      <x:c r="V3882" s="4" t="str">
        <x:v>v62</x:v>
      </x:c>
      <x:c r="W3882" s="4" t="str">
        <x:v>Non</x:v>
      </x:c>
      <x:c r="X3882" s="4" t="str">
        <x:v>Non</x:v>
      </x:c>
      <x:c r="Y3882" s="4" t="str">
        <x:v>Non</x:v>
      </x:c>
      <x:c r="Z3882" s="36" t="n">
        <x:v>0</x:v>
      </x:c>
      <x:c r="AA3882" s="27" t="str">
        <x:v>Acceptation V6.2 attestée avec empreinte ; fichier individuel et archive non retrouvés. La disparition d’un ancien chemin temporaire ne suffit pas à prouver une perte définitive.</x:v>
      </x:c>
      <x:c r="AB3882" s="48"/>
      <x:c r="AC3882" s="48"/>
      <x:c r="AD3882" s="48"/>
      <x:c r="AE3882" s="4"/>
      <x:c r="AF3882" s="4"/>
      <x:c r="AG3882" s="4" t="str">
        <x:v>7d14145528a7a9062dbff0656b4aaae2bb7d5721070e2ba282981faf5d7ea21f</x:v>
      </x:c>
      <x:c r="AH3882" s="27" t="str">
        <x:v>PNG accepté historiquement ; archive non localisée dans les dossiers Drive vérifiés</x:v>
      </x:c>
      <x:c r="AI3882" s="27" t="str">
        <x:v>Aucune correspondance retrouvée</x:v>
      </x:c>
      <x:c r="AJ3882" s="52"/>
    </x:row>
    <x:row r="3883" ht="29" customHeight="1">
      <x:c r="A3883" s="4" t="str">
        <x:v>alpha--enforcers-comics-13</x:v>
      </x:c>
      <x:c r="B3883" s="4" t="str">
        <x:v>Lignée héritière de l’Alpha</x:v>
      </x:c>
      <x:c r="C3883" s="4" t="str">
        <x:v>Enforcers du comic</x:v>
      </x:c>
      <x:c r="D3883" s="45" t="n">
        <x:v>13</x:v>
      </x:c>
      <x:c r="E3883" s="27" t="str">
        <x:v>Présente dans main</x:v>
      </x:c>
      <x:c r="F3883" s="27" t="str">
        <x:v>Galerie et codex</x:v>
      </x:c>
      <x:c r="G3883" s="27" t="str">
        <x:v>Conserver ; vérifier le rendu selon l’usage indiqué</x:v>
      </x:c>
      <x:c r="H3883" s="27" t="str">
        <x:v>Catalogue 4 069</x:v>
      </x:c>
      <x:c r="I3883" s="27" t="str">
        <x:v>Enforcer de traque</x:v>
      </x:c>
      <x:c r="J3883" s="4" t="str">
        <x:v>alpha</x:v>
      </x:c>
      <x:c r="K3883" s="4" t="str">
        <x:v>enforcers-comics</x:v>
      </x:c>
      <x:c r="L3883" s="4" t="str">
        <x:v>Oui</x:v>
      </x:c>
      <x:c r="M3883" s="4" t="str">
        <x:v>adult</x:v>
      </x:c>
      <x:c r="N3883" s="4"/>
      <x:c r="O3883" s="27"/>
      <x:c r="P3883" s="27"/>
      <x:c r="Q3883" s="27"/>
      <x:c r="R3883" s="27"/>
      <x:c r="S3883" s="27"/>
      <x:c r="T3883" s="27"/>
      <x:c r="U3883" s="4" t="str">
        <x:v>Oui</x:v>
      </x:c>
      <x:c r="V3883" s="4" t="str">
        <x:v>v68</x:v>
      </x:c>
      <x:c r="W3883" s="4" t="str">
        <x:v>Oui</x:v>
      </x:c>
      <x:c r="X3883" s="4" t="str">
        <x:v>Non</x:v>
      </x:c>
      <x:c r="Y3883" s="4" t="str">
        <x:v>Non</x:v>
      </x:c>
      <x:c r="Z3883" s="36" t="n">
        <x:v>0</x:v>
      </x:c>
      <x:c r="AA3883" s="27" t="str">
        <x:v>Chemin blob présent dans l’arbre Git audité ; SHA256 déclaré par le registre, pixels non retéléchargés. Audit du code et des références ; aucun déploiement ni affichage en navigateur observé.</x:v>
      </x:c>
      <x:c r="AB3883" s="48" t="str">
        <x:v>https://github.com/darknigthmare/yautja-la-longue-chasse/blob/536ac53335e440747f6eccedd2cd757d1f817a99/public/game/imports/v86/garrisons/989d9c42bfd6ad3485367898b7b04ebc80408e47efee973d37babd42be1ceb94.png</x:v>
      </x:c>
      <x:c r="AC3883" s="48" t="str">
        <x:v>https://github.com/darknigthmare/yautja-la-longue-chasse/blob/536ac53335e440747f6eccedd2cd757d1f817a99/app/game/data/driveGarrisonsV86.json</x:v>
      </x:c>
      <x:c r="AD3883" s="48" t="str">
        <x:v>https://drive.google.com/file/d/1Py56Vvc9D375hdwpB-0lf6JPZ9C6U4Il/view?usp=drivesdk</x:v>
      </x:c>
      <x:c r="AE3883" s="4" t="str">
        <x:v>public/game/imports/v86/garrisons/989d9c42bfd6ad3485367898b7b04ebc80408e47efee973d37babd42be1ceb94.png</x:v>
      </x:c>
      <x:c r="AF3883" s="4" t="str">
        <x:v>989d9c42bfd6ad3485367898b7b04ebc80408e47efee973d37babd42be1ceb94</x:v>
      </x:c>
      <x:c r="AG3883" s="4" t="str">
        <x:v>989d9c42bfd6ad3485367898b7b04ebc80408e47efee973d37babd42be1ceb94</x:v>
      </x:c>
      <x:c r="AH3883" s="27" t="str">
        <x:v>Archive candidate présente sur Drive ; PNG individuel non revérifié dans cet audit</x:v>
      </x:c>
      <x:c r="AI3883" s="27" t="str">
        <x:v>ID exact + SHA de version acceptée déclaré</x:v>
      </x:c>
      <x:c r="AJ3883" s="52"/>
    </x:row>
    <x:row r="3884" ht="29" customHeight="1">
      <x:c r="A3884" s="4" t="str">
        <x:v>alpha--enforcers-comics-14</x:v>
      </x:c>
      <x:c r="B3884" s="4" t="str">
        <x:v>Lignée héritière de l’Alpha</x:v>
      </x:c>
      <x:c r="C3884" s="4" t="str">
        <x:v>Enforcers du comic</x:v>
      </x:c>
      <x:c r="D3884" s="45" t="n">
        <x:v>14</x:v>
      </x:c>
      <x:c r="E3884" s="27" t="str">
        <x:v>Présente dans main</x:v>
      </x:c>
      <x:c r="F3884" s="27" t="str">
        <x:v>Galerie et codex</x:v>
      </x:c>
      <x:c r="G3884" s="27" t="str">
        <x:v>Conserver ; vérifier le rendu selon l’usage indiqué</x:v>
      </x:c>
      <x:c r="H3884" s="27" t="str">
        <x:v>Catalogue 4 069</x:v>
      </x:c>
      <x:c r="I3884" s="27" t="str">
        <x:v>Bastion à la Coque Renforcée</x:v>
      </x:c>
      <x:c r="J3884" s="4" t="str">
        <x:v>alpha</x:v>
      </x:c>
      <x:c r="K3884" s="4" t="str">
        <x:v>enforcers-comics</x:v>
      </x:c>
      <x:c r="L3884" s="4" t="str">
        <x:v>Oui</x:v>
      </x:c>
      <x:c r="M3884" s="4" t="str">
        <x:v>adult</x:v>
      </x:c>
      <x:c r="N3884" s="4"/>
      <x:c r="O3884" s="27"/>
      <x:c r="P3884" s="27"/>
      <x:c r="Q3884" s="27"/>
      <x:c r="R3884" s="27"/>
      <x:c r="S3884" s="27"/>
      <x:c r="T3884" s="27"/>
      <x:c r="U3884" s="4" t="str">
        <x:v>Oui</x:v>
      </x:c>
      <x:c r="V3884" s="4" t="str">
        <x:v>v69</x:v>
      </x:c>
      <x:c r="W3884" s="4" t="str">
        <x:v>Oui</x:v>
      </x:c>
      <x:c r="X3884" s="4" t="str">
        <x:v>Non</x:v>
      </x:c>
      <x:c r="Y3884" s="4" t="str">
        <x:v>Non</x:v>
      </x:c>
      <x:c r="Z3884" s="36" t="n">
        <x:v>0</x:v>
      </x:c>
      <x:c r="AA3884" s="27" t="str">
        <x:v>Chemin blob présent dans l’arbre Git audité ; SHA256 déclaré par le registre, pixels non retéléchargés. Audit du code et des références ; aucun déploiement ni affichage en navigateur observé.</x:v>
      </x:c>
      <x:c r="AB3884" s="48" t="str">
        <x:v>https://github.com/darknigthmare/yautja-la-longue-chasse/blob/536ac53335e440747f6eccedd2cd757d1f817a99/public/game/imports/v87/new-deposits/fcf3741f7551f59b8568ae8fbd98c61ee4e63aea26ba9e7d713ee661b6454d23.png</x:v>
      </x:c>
      <x:c r="AC3884" s="48" t="str">
        <x:v>https://github.com/darknigthmare/yautja-la-longue-chasse/blob/536ac53335e440747f6eccedd2cd757d1f817a99/app/game/data/driveNewDepositsSpritesV87.json</x:v>
      </x:c>
      <x:c r="AD3884" s="48" t="str">
        <x:v>https://drive.google.com/file/d/1S2U0ltwwlEMaYyIEfp8Ug4Ihe2Ns8UrY/view?usp=drivesdk</x:v>
      </x:c>
      <x:c r="AE3884" s="4" t="str">
        <x:v>public/game/imports/v87/new-deposits/fcf3741f7551f59b8568ae8fbd98c61ee4e63aea26ba9e7d713ee661b6454d23.png</x:v>
      </x:c>
      <x:c r="AF3884" s="4" t="str">
        <x:v>fcf3741f7551f59b8568ae8fbd98c61ee4e63aea26ba9e7d713ee661b6454d23</x:v>
      </x:c>
      <x:c r="AG3884" s="4" t="str">
        <x:v>fcf3741f7551f59b8568ae8fbd98c61ee4e63aea26ba9e7d713ee661b6454d23</x:v>
      </x:c>
      <x:c r="AH3884" s="27" t="str">
        <x:v>Archive candidate présente sur Drive ; PNG individuel non revérifié dans cet audit</x:v>
      </x:c>
      <x:c r="AI3884" s="27" t="str">
        <x:v>ID exact + SHA de version acceptée déclaré</x:v>
      </x:c>
      <x:c r="AJ3884" s="52"/>
    </x:row>
    <x:row r="3885" ht="29" customHeight="1">
      <x:c r="A3885" s="4" t="str">
        <x:v>alpha--enforcers-comics-15</x:v>
      </x:c>
      <x:c r="B3885" s="4" t="str">
        <x:v>Lignée héritière de l’Alpha</x:v>
      </x:c>
      <x:c r="C3885" s="4" t="str">
        <x:v>Enforcers du comic</x:v>
      </x:c>
      <x:c r="D3885" s="45" t="n">
        <x:v>15</x:v>
      </x:c>
      <x:c r="E3885" s="27" t="str">
        <x:v>Présente dans main</x:v>
      </x:c>
      <x:c r="F3885" s="27" t="str">
        <x:v>Galerie et codex</x:v>
      </x:c>
      <x:c r="G3885" s="27" t="str">
        <x:v>Conserver ; vérifier le rendu selon l’usage indiqué</x:v>
      </x:c>
      <x:c r="H3885" s="27" t="str">
        <x:v>Catalogue 4 069</x:v>
      </x:c>
      <x:c r="I3885" s="27" t="str">
        <x:v>Enforcer au Front Ridé</x:v>
      </x:c>
      <x:c r="J3885" s="4" t="str">
        <x:v>alpha</x:v>
      </x:c>
      <x:c r="K3885" s="4" t="str">
        <x:v>enforcers-comics</x:v>
      </x:c>
      <x:c r="L3885" s="4" t="str">
        <x:v>Oui</x:v>
      </x:c>
      <x:c r="M3885" s="4" t="str">
        <x:v>adult</x:v>
      </x:c>
      <x:c r="N3885" s="4"/>
      <x:c r="O3885" s="27"/>
      <x:c r="P3885" s="27"/>
      <x:c r="Q3885" s="27"/>
      <x:c r="R3885" s="27"/>
      <x:c r="S3885" s="27"/>
      <x:c r="T3885" s="27"/>
      <x:c r="U3885" s="4" t="str">
        <x:v>Oui</x:v>
      </x:c>
      <x:c r="V3885" s="4" t="str">
        <x:v>v69</x:v>
      </x:c>
      <x:c r="W3885" s="4" t="str">
        <x:v>Oui</x:v>
      </x:c>
      <x:c r="X3885" s="4" t="str">
        <x:v>Non</x:v>
      </x:c>
      <x:c r="Y3885" s="4" t="str">
        <x:v>Non</x:v>
      </x:c>
      <x:c r="Z3885" s="36" t="n">
        <x:v>0</x:v>
      </x:c>
      <x:c r="AA3885" s="27" t="str">
        <x:v>Chemin blob présent dans l’arbre Git audité ; SHA256 déclaré par le registre, pixels non retéléchargés. Audit du code et des références ; aucun déploiement ni affichage en navigateur observé.</x:v>
      </x:c>
      <x:c r="AB3885" s="48" t="str">
        <x:v>https://github.com/darknigthmare/yautja-la-longue-chasse/blob/536ac53335e440747f6eccedd2cd757d1f817a99/public/game/imports/v87/new-deposits/87833cada9d7fbb68e6874feb30a58ca4ac3e8c7a20fedbda42d131f3051c5aa.png</x:v>
      </x:c>
      <x:c r="AC3885" s="48" t="str">
        <x:v>https://github.com/darknigthmare/yautja-la-longue-chasse/blob/536ac53335e440747f6eccedd2cd757d1f817a99/app/game/data/driveNewDepositsSpritesV87.json</x:v>
      </x:c>
      <x:c r="AD3885" s="48" t="str">
        <x:v>https://drive.google.com/file/d/1S2U0ltwwlEMaYyIEfp8Ug4Ihe2Ns8UrY/view?usp=drivesdk</x:v>
      </x:c>
      <x:c r="AE3885" s="4" t="str">
        <x:v>public/game/imports/v87/new-deposits/87833cada9d7fbb68e6874feb30a58ca4ac3e8c7a20fedbda42d131f3051c5aa.png</x:v>
      </x:c>
      <x:c r="AF3885" s="4" t="str">
        <x:v>87833cada9d7fbb68e6874feb30a58ca4ac3e8c7a20fedbda42d131f3051c5aa</x:v>
      </x:c>
      <x:c r="AG3885" s="4" t="str">
        <x:v>87833cada9d7fbb68e6874feb30a58ca4ac3e8c7a20fedbda42d131f3051c5aa</x:v>
      </x:c>
      <x:c r="AH3885" s="27" t="str">
        <x:v>Archive candidate présente sur Drive ; PNG individuel non revérifié dans cet audit</x:v>
      </x:c>
      <x:c r="AI3885" s="27" t="str">
        <x:v>ID exact + SHA de version acceptée déclaré</x:v>
      </x:c>
      <x:c r="AJ3885" s="52"/>
    </x:row>
    <x:row r="3886" ht="29" customHeight="1">
      <x:c r="A3886" s="4" t="str">
        <x:v>alpha--enforcers-comics-16</x:v>
      </x:c>
      <x:c r="B3886" s="4" t="str">
        <x:v>Lignée héritière de l’Alpha</x:v>
      </x:c>
      <x:c r="C3886" s="4" t="str">
        <x:v>Enforcers du comic</x:v>
      </x:c>
      <x:c r="D3886" s="45" t="n">
        <x:v>16</x:v>
      </x:c>
      <x:c r="E3886" s="27" t="str">
        <x:v>Présente dans main</x:v>
      </x:c>
      <x:c r="F3886" s="27" t="str">
        <x:v>Galerie et codex</x:v>
      </x:c>
      <x:c r="G3886" s="27" t="str">
        <x:v>Conserver ; vérifier le rendu selon l’usage indiqué</x:v>
      </x:c>
      <x:c r="H3886" s="27" t="str">
        <x:v>Catalogue 4 069</x:v>
      </x:c>
      <x:c r="I3886" s="27" t="str">
        <x:v>Commandant au Masque Suspendu</x:v>
      </x:c>
      <x:c r="J3886" s="4" t="str">
        <x:v>alpha</x:v>
      </x:c>
      <x:c r="K3886" s="4" t="str">
        <x:v>enforcers-comics</x:v>
      </x:c>
      <x:c r="L3886" s="4" t="str">
        <x:v>Oui</x:v>
      </x:c>
      <x:c r="M3886" s="4" t="str">
        <x:v>adult</x:v>
      </x:c>
      <x:c r="N3886" s="4"/>
      <x:c r="O3886" s="27"/>
      <x:c r="P3886" s="27"/>
      <x:c r="Q3886" s="27"/>
      <x:c r="R3886" s="27"/>
      <x:c r="S3886" s="27"/>
      <x:c r="T3886" s="27"/>
      <x:c r="U3886" s="4" t="str">
        <x:v>Oui</x:v>
      </x:c>
      <x:c r="V3886" s="4" t="str">
        <x:v>v69</x:v>
      </x:c>
      <x:c r="W3886" s="4" t="str">
        <x:v>Oui</x:v>
      </x:c>
      <x:c r="X3886" s="4" t="str">
        <x:v>Non</x:v>
      </x:c>
      <x:c r="Y3886" s="4" t="str">
        <x:v>Non</x:v>
      </x:c>
      <x:c r="Z3886" s="36" t="n">
        <x:v>0</x:v>
      </x:c>
      <x:c r="AA3886" s="27" t="str">
        <x:v>Chemin blob présent dans l’arbre Git audité ; SHA256 déclaré par le registre, pixels non retéléchargés. Audit du code et des références ; aucun déploiement ni affichage en navigateur observé.</x:v>
      </x:c>
      <x:c r="AB3886" s="48" t="str">
        <x:v>https://github.com/darknigthmare/yautja-la-longue-chasse/blob/536ac53335e440747f6eccedd2cd757d1f817a99/public/game/imports/v87/new-deposits/d08399def14d78af95c3f488f777dbcdeedf1fb54c7932ee2617d689623e0979.png</x:v>
      </x:c>
      <x:c r="AC3886" s="48" t="str">
        <x:v>https://github.com/darknigthmare/yautja-la-longue-chasse/blob/536ac53335e440747f6eccedd2cd757d1f817a99/app/game/data/driveNewDepositsSpritesV87.json</x:v>
      </x:c>
      <x:c r="AD3886" s="48" t="str">
        <x:v>https://drive.google.com/file/d/1S2U0ltwwlEMaYyIEfp8Ug4Ihe2Ns8UrY/view?usp=drivesdk</x:v>
      </x:c>
      <x:c r="AE3886" s="4" t="str">
        <x:v>public/game/imports/v87/new-deposits/d08399def14d78af95c3f488f777dbcdeedf1fb54c7932ee2617d689623e0979.png</x:v>
      </x:c>
      <x:c r="AF3886" s="4" t="str">
        <x:v>d08399def14d78af95c3f488f777dbcdeedf1fb54c7932ee2617d689623e0979</x:v>
      </x:c>
      <x:c r="AG3886" s="4" t="str">
        <x:v>d08399def14d78af95c3f488f777dbcdeedf1fb54c7932ee2617d689623e0979</x:v>
      </x:c>
      <x:c r="AH3886" s="27" t="str">
        <x:v>Archive candidate présente sur Drive ; PNG individuel non revérifié dans cet audit</x:v>
      </x:c>
      <x:c r="AI3886" s="27" t="str">
        <x:v>ID exact + SHA de version acceptée déclaré</x:v>
      </x:c>
      <x:c r="AJ3886" s="52"/>
    </x:row>
    <x:row r="3887" ht="29" customHeight="1">
      <x:c r="A3887" s="4" t="str">
        <x:v>bionic--enforcers-comics-11</x:v>
      </x:c>
      <x:c r="B3887" s="4" t="str">
        <x:v>Faction des Yautja bioniques</x:v>
      </x:c>
      <x:c r="C3887" s="4" t="str">
        <x:v>Enforcers du comic</x:v>
      </x:c>
      <x:c r="D3887" s="45" t="n">
        <x:v>11</x:v>
      </x:c>
      <x:c r="E3887" s="27" t="str">
        <x:v>Produite — à vérifier</x:v>
      </x:c>
      <x:c r="F3887" s="27" t="str">
        <x:v>Aucune référence retrouvée dans le périmètre audité</x:v>
      </x:c>
      <x:c r="G3887" s="27" t="str">
        <x:v>Retrouver la version acceptée V6.2 et vérifier ses octets</x:v>
      </x:c>
      <x:c r="H3887" s="27" t="str">
        <x:v>Catalogue 4 069</x:v>
      </x:c>
      <x:c r="I3887" s="27" t="str">
        <x:v>Patrouilleur des voies intérieures — Bionic</x:v>
      </x:c>
      <x:c r="J3887" s="4" t="str">
        <x:v>bionic</x:v>
      </x:c>
      <x:c r="K3887" s="4" t="str">
        <x:v>enforcers-comics</x:v>
      </x:c>
      <x:c r="L3887" s="4" t="str">
        <x:v>Oui</x:v>
      </x:c>
      <x:c r="M3887" s="4" t="str">
        <x:v>Non renseigné</x:v>
      </x:c>
      <x:c r="N3887" s="4"/>
      <x:c r="O3887" s="27"/>
      <x:c r="P3887" s="27"/>
      <x:c r="Q3887" s="27"/>
      <x:c r="R3887" s="27"/>
      <x:c r="S3887" s="27"/>
      <x:c r="T3887" s="27"/>
      <x:c r="U3887" s="4" t="str">
        <x:v>Oui</x:v>
      </x:c>
      <x:c r="V3887" s="4" t="str">
        <x:v>v62</x:v>
      </x:c>
      <x:c r="W3887" s="4" t="str">
        <x:v>Non</x:v>
      </x:c>
      <x:c r="X3887" s="4" t="str">
        <x:v>Non</x:v>
      </x:c>
      <x:c r="Y3887" s="4" t="str">
        <x:v>Non</x:v>
      </x:c>
      <x:c r="Z3887" s="36" t="n">
        <x:v>0</x:v>
      </x:c>
      <x:c r="AA3887" s="27" t="str">
        <x:v>Acceptation V6.2 attestée avec empreinte ; fichier individuel et archive non retrouvés. La disparition d’un ancien chemin temporaire ne suffit pas à prouver une perte définitive.</x:v>
      </x:c>
      <x:c r="AB3887" s="48"/>
      <x:c r="AC3887" s="48"/>
      <x:c r="AD3887" s="48"/>
      <x:c r="AE3887" s="4"/>
      <x:c r="AF3887" s="4"/>
      <x:c r="AG3887" s="4" t="str">
        <x:v>a5d0f0c9b2746c42166ece5e77f29bf84914f9f6ab4b631d547d43febb9430a7</x:v>
      </x:c>
      <x:c r="AH3887" s="27" t="str">
        <x:v>PNG accepté historiquement ; archive non localisée dans les dossiers Drive vérifiés</x:v>
      </x:c>
      <x:c r="AI3887" s="27" t="str">
        <x:v>Aucune correspondance retrouvée</x:v>
      </x:c>
      <x:c r="AJ3887" s="52"/>
    </x:row>
    <x:row r="3888" ht="29" customHeight="1">
      <x:c r="A3888" s="4" t="str">
        <x:v>four-armed--enforcers-comics-11</x:v>
      </x:c>
      <x:c r="B3888" s="4" t="str">
        <x:v>Lignée des Quatre-Bras</x:v>
      </x:c>
      <x:c r="C3888" s="4" t="str">
        <x:v>Enforcers du comic</x:v>
      </x:c>
      <x:c r="D3888" s="45" t="n">
        <x:v>11</x:v>
      </x:c>
      <x:c r="E3888" s="27" t="str">
        <x:v>Produite — à vérifier</x:v>
      </x:c>
      <x:c r="F3888" s="27" t="str">
        <x:v>Aucune référence retrouvée dans le périmètre audité</x:v>
      </x:c>
      <x:c r="G3888" s="27" t="str">
        <x:v>Retrouver la version acceptée V6.2 et vérifier ses octets</x:v>
      </x:c>
      <x:c r="H3888" s="27" t="str">
        <x:v>Catalogue 4 069</x:v>
      </x:c>
      <x:c r="I3888" s="27" t="str">
        <x:v>Patrouilleur des voies intérieures — Quatre-Bras</x:v>
      </x:c>
      <x:c r="J3888" s="4" t="str">
        <x:v>four-armed</x:v>
      </x:c>
      <x:c r="K3888" s="4" t="str">
        <x:v>enforcers-comics</x:v>
      </x:c>
      <x:c r="L3888" s="4" t="str">
        <x:v>Oui</x:v>
      </x:c>
      <x:c r="M3888" s="4" t="str">
        <x:v>Non renseigné</x:v>
      </x:c>
      <x:c r="N3888" s="4"/>
      <x:c r="O3888" s="27"/>
      <x:c r="P3888" s="27"/>
      <x:c r="Q3888" s="27"/>
      <x:c r="R3888" s="27"/>
      <x:c r="S3888" s="27"/>
      <x:c r="T3888" s="27"/>
      <x:c r="U3888" s="4" t="str">
        <x:v>Oui</x:v>
      </x:c>
      <x:c r="V3888" s="4" t="str">
        <x:v>v62</x:v>
      </x:c>
      <x:c r="W3888" s="4" t="str">
        <x:v>Non</x:v>
      </x:c>
      <x:c r="X3888" s="4" t="str">
        <x:v>Non</x:v>
      </x:c>
      <x:c r="Y3888" s="4" t="str">
        <x:v>Non</x:v>
      </x:c>
      <x:c r="Z3888" s="36" t="n">
        <x:v>0</x:v>
      </x:c>
      <x:c r="AA3888" s="27" t="str">
        <x:v>Acceptation V6.2 attestée avec empreinte ; fichier individuel et archive non retrouvés. La disparition d’un ancien chemin temporaire ne suffit pas à prouver une perte définitive.</x:v>
      </x:c>
      <x:c r="AB3888" s="48"/>
      <x:c r="AC3888" s="48"/>
      <x:c r="AD3888" s="48"/>
      <x:c r="AE3888" s="4"/>
      <x:c r="AF3888" s="4"/>
      <x:c r="AG3888" s="4" t="str">
        <x:v>178e22d2b1917efad0e46d5d4852639320aded49df5d0821f4cafc2716bd0977</x:v>
      </x:c>
      <x:c r="AH3888" s="27" t="str">
        <x:v>PNG accepté historiquement ; archive non localisée dans les dossiers Drive vérifiés</x:v>
      </x:c>
      <x:c r="AI3888" s="27" t="str">
        <x:v>Aucune correspondance retrouvée</x:v>
      </x:c>
      <x:c r="AJ3888" s="52"/>
    </x:row>
    <x:row r="3889" ht="29" customHeight="1">
      <x:c r="A3889" s="4" t="str">
        <x:v>bionic--enforcers-comics-12</x:v>
      </x:c>
      <x:c r="B3889" s="4" t="str">
        <x:v>Faction des Yautja bioniques</x:v>
      </x:c>
      <x:c r="C3889" s="4" t="str">
        <x:v>Enforcers du comic</x:v>
      </x:c>
      <x:c r="D3889" s="45" t="n">
        <x:v>12</x:v>
      </x:c>
      <x:c r="E3889" s="27" t="str">
        <x:v>Produite — à vérifier</x:v>
      </x:c>
      <x:c r="F3889" s="27" t="str">
        <x:v>Aucune référence retrouvée dans le périmètre audité</x:v>
      </x:c>
      <x:c r="G3889" s="27" t="str">
        <x:v>Retrouver la version acceptée V6.2 et vérifier ses octets</x:v>
      </x:c>
      <x:c r="H3889" s="27" t="str">
        <x:v>Catalogue 4 069</x:v>
      </x:c>
      <x:c r="I3889" s="27" t="str">
        <x:v>Intercepteur des sas — Bionic</x:v>
      </x:c>
      <x:c r="J3889" s="4" t="str">
        <x:v>bionic</x:v>
      </x:c>
      <x:c r="K3889" s="4" t="str">
        <x:v>enforcers-comics</x:v>
      </x:c>
      <x:c r="L3889" s="4" t="str">
        <x:v>Oui</x:v>
      </x:c>
      <x:c r="M3889" s="4" t="str">
        <x:v>Non renseigné</x:v>
      </x:c>
      <x:c r="N3889" s="4"/>
      <x:c r="O3889" s="27"/>
      <x:c r="P3889" s="27"/>
      <x:c r="Q3889" s="27"/>
      <x:c r="R3889" s="27"/>
      <x:c r="S3889" s="27"/>
      <x:c r="T3889" s="27"/>
      <x:c r="U3889" s="4" t="str">
        <x:v>Oui</x:v>
      </x:c>
      <x:c r="V3889" s="4" t="str">
        <x:v>v62</x:v>
      </x:c>
      <x:c r="W3889" s="4" t="str">
        <x:v>Non</x:v>
      </x:c>
      <x:c r="X3889" s="4" t="str">
        <x:v>Non</x:v>
      </x:c>
      <x:c r="Y3889" s="4" t="str">
        <x:v>Non</x:v>
      </x:c>
      <x:c r="Z3889" s="36" t="n">
        <x:v>0</x:v>
      </x:c>
      <x:c r="AA3889" s="27" t="str">
        <x:v>Acceptation V6.2 attestée avec empreinte ; fichier individuel et archive non retrouvés. La disparition d’un ancien chemin temporaire ne suffit pas à prouver une perte définitive.</x:v>
      </x:c>
      <x:c r="AB3889" s="48"/>
      <x:c r="AC3889" s="48"/>
      <x:c r="AD3889" s="48"/>
      <x:c r="AE3889" s="4"/>
      <x:c r="AF3889" s="4"/>
      <x:c r="AG3889" s="4" t="str">
        <x:v>fb42cde33b6c9eb991c2f0159fd9f7a1d0b86a5c1a49e52f72c2219441e8e821</x:v>
      </x:c>
      <x:c r="AH3889" s="27" t="str">
        <x:v>PNG accepté historiquement ; archive non localisée dans les dossiers Drive vérifiés</x:v>
      </x:c>
      <x:c r="AI3889" s="27" t="str">
        <x:v>Aucune correspondance retrouvée</x:v>
      </x:c>
      <x:c r="AJ3889" s="52"/>
    </x:row>
    <x:row r="3890" ht="29" customHeight="1">
      <x:c r="A3890" s="4" t="str">
        <x:v>four-armed--enforcers-comics-12</x:v>
      </x:c>
      <x:c r="B3890" s="4" t="str">
        <x:v>Lignée des Quatre-Bras</x:v>
      </x:c>
      <x:c r="C3890" s="4" t="str">
        <x:v>Enforcers du comic</x:v>
      </x:c>
      <x:c r="D3890" s="45" t="n">
        <x:v>12</x:v>
      </x:c>
      <x:c r="E3890" s="27" t="str">
        <x:v>Produite — à vérifier</x:v>
      </x:c>
      <x:c r="F3890" s="27" t="str">
        <x:v>Aucune référence retrouvée dans le périmètre audité</x:v>
      </x:c>
      <x:c r="G3890" s="27" t="str">
        <x:v>Retrouver la version acceptée V6.2 et vérifier ses octets</x:v>
      </x:c>
      <x:c r="H3890" s="27" t="str">
        <x:v>Catalogue 4 069</x:v>
      </x:c>
      <x:c r="I3890" s="27" t="str">
        <x:v>Intercepteur des sas — Quatre-Bras</x:v>
      </x:c>
      <x:c r="J3890" s="4" t="str">
        <x:v>four-armed</x:v>
      </x:c>
      <x:c r="K3890" s="4" t="str">
        <x:v>enforcers-comics</x:v>
      </x:c>
      <x:c r="L3890" s="4" t="str">
        <x:v>Oui</x:v>
      </x:c>
      <x:c r="M3890" s="4" t="str">
        <x:v>Non renseigné</x:v>
      </x:c>
      <x:c r="N3890" s="4"/>
      <x:c r="O3890" s="27"/>
      <x:c r="P3890" s="27"/>
      <x:c r="Q3890" s="27"/>
      <x:c r="R3890" s="27"/>
      <x:c r="S3890" s="27"/>
      <x:c r="T3890" s="27"/>
      <x:c r="U3890" s="4" t="str">
        <x:v>Oui</x:v>
      </x:c>
      <x:c r="V3890" s="4" t="str">
        <x:v>v62</x:v>
      </x:c>
      <x:c r="W3890" s="4" t="str">
        <x:v>Non</x:v>
      </x:c>
      <x:c r="X3890" s="4" t="str">
        <x:v>Non</x:v>
      </x:c>
      <x:c r="Y3890" s="4" t="str">
        <x:v>Non</x:v>
      </x:c>
      <x:c r="Z3890" s="36" t="n">
        <x:v>0</x:v>
      </x:c>
      <x:c r="AA3890" s="27" t="str">
        <x:v>Acceptation V6.2 attestée avec empreinte ; fichier individuel et archive non retrouvés. La disparition d’un ancien chemin temporaire ne suffit pas à prouver une perte définitive.</x:v>
      </x:c>
      <x:c r="AB3890" s="48"/>
      <x:c r="AC3890" s="48"/>
      <x:c r="AD3890" s="48"/>
      <x:c r="AE3890" s="4"/>
      <x:c r="AF3890" s="4"/>
      <x:c r="AG3890" s="4" t="str">
        <x:v>b8f7f9efcb3f6a1d17dd9ce615bfaa7f55db2f56339bdc4836cceae196c2db23</x:v>
      </x:c>
      <x:c r="AH3890" s="27" t="str">
        <x:v>PNG accepté historiquement ; archive non localisée dans les dossiers Drive vérifiés</x:v>
      </x:c>
      <x:c r="AI3890" s="27" t="str">
        <x:v>Aucune correspondance retrouvée</x:v>
      </x:c>
      <x:c r="AJ3890" s="52"/>
    </x:row>
    <x:row r="3891" ht="29" customHeight="1">
      <x:c r="A3891" s="4" t="str">
        <x:v>bionic--enforcers-comics-13</x:v>
      </x:c>
      <x:c r="B3891" s="4" t="str">
        <x:v>Faction des Yautja bioniques</x:v>
      </x:c>
      <x:c r="C3891" s="4" t="str">
        <x:v>Enforcers du comic</x:v>
      </x:c>
      <x:c r="D3891" s="45" t="n">
        <x:v>13</x:v>
      </x:c>
      <x:c r="E3891" s="27" t="str">
        <x:v>Présente dans main</x:v>
      </x:c>
      <x:c r="F3891" s="27" t="str">
        <x:v>Galerie et codex</x:v>
      </x:c>
      <x:c r="G3891" s="27" t="str">
        <x:v>Conserver ; vérifier le rendu selon l’usage indiqué</x:v>
      </x:c>
      <x:c r="H3891" s="27" t="str">
        <x:v>Catalogue 4 069</x:v>
      </x:c>
      <x:c r="I3891" s="27" t="str">
        <x:v>Lecteur des pistes — Bionic</x:v>
      </x:c>
      <x:c r="J3891" s="4" t="str">
        <x:v>bionic</x:v>
      </x:c>
      <x:c r="K3891" s="4" t="str">
        <x:v>enforcers-comics</x:v>
      </x:c>
      <x:c r="L3891" s="4" t="str">
        <x:v>Oui</x:v>
      </x:c>
      <x:c r="M3891" s="4" t="str">
        <x:v>adult</x:v>
      </x:c>
      <x:c r="N3891" s="4"/>
      <x:c r="O3891" s="27"/>
      <x:c r="P3891" s="27"/>
      <x:c r="Q3891" s="27"/>
      <x:c r="R3891" s="27"/>
      <x:c r="S3891" s="27"/>
      <x:c r="T3891" s="27"/>
      <x:c r="U3891" s="4" t="str">
        <x:v>Oui</x:v>
      </x:c>
      <x:c r="V3891" s="4" t="str">
        <x:v>v68</x:v>
      </x:c>
      <x:c r="W3891" s="4" t="str">
        <x:v>Oui</x:v>
      </x:c>
      <x:c r="X3891" s="4" t="str">
        <x:v>Non</x:v>
      </x:c>
      <x:c r="Y3891" s="4" t="str">
        <x:v>Non</x:v>
      </x:c>
      <x:c r="Z3891" s="36" t="n">
        <x:v>0</x:v>
      </x:c>
      <x:c r="AA3891" s="27" t="str">
        <x:v>Chemin blob présent dans l’arbre Git audité ; SHA256 déclaré par le registre, pixels non retéléchargés. Audit du code et des références ; aucun déploiement ni affichage en navigateur observé.</x:v>
      </x:c>
      <x:c r="AB3891" s="48" t="str">
        <x:v>https://github.com/darknigthmare/yautja-la-longue-chasse/blob/536ac53335e440747f6eccedd2cd757d1f817a99/public/game/imports/v86/garrisons/d4821936ffc780f43b1995574a17b96d5600b040ecfbea30f899ebf2900276e0.png</x:v>
      </x:c>
      <x:c r="AC3891" s="48" t="str">
        <x:v>https://github.com/darknigthmare/yautja-la-longue-chasse/blob/536ac53335e440747f6eccedd2cd757d1f817a99/app/game/data/driveGarrisonsV86.json</x:v>
      </x:c>
      <x:c r="AD3891" s="48" t="str">
        <x:v>https://drive.google.com/file/d/1Py56Vvc9D375hdwpB-0lf6JPZ9C6U4Il/view?usp=drivesdk</x:v>
      </x:c>
      <x:c r="AE3891" s="4" t="str">
        <x:v>public/game/imports/v86/garrisons/d4821936ffc780f43b1995574a17b96d5600b040ecfbea30f899ebf2900276e0.png</x:v>
      </x:c>
      <x:c r="AF3891" s="4" t="str">
        <x:v>d4821936ffc780f43b1995574a17b96d5600b040ecfbea30f899ebf2900276e0</x:v>
      </x:c>
      <x:c r="AG3891" s="4" t="str">
        <x:v>d4821936ffc780f43b1995574a17b96d5600b040ecfbea30f899ebf2900276e0</x:v>
      </x:c>
      <x:c r="AH3891" s="27" t="str">
        <x:v>Archive candidate présente sur Drive ; PNG individuel non revérifié dans cet audit</x:v>
      </x:c>
      <x:c r="AI3891" s="27" t="str">
        <x:v>ID exact + SHA de version acceptée déclaré</x:v>
      </x:c>
      <x:c r="AJ3891" s="52"/>
    </x:row>
    <x:row r="3892" ht="29" customHeight="1">
      <x:c r="A3892" s="4" t="str">
        <x:v>four-armed--enforcers-comics-13</x:v>
      </x:c>
      <x:c r="B3892" s="4" t="str">
        <x:v>Lignée des Quatre-Bras</x:v>
      </x:c>
      <x:c r="C3892" s="4" t="str">
        <x:v>Enforcers du comic</x:v>
      </x:c>
      <x:c r="D3892" s="45" t="n">
        <x:v>13</x:v>
      </x:c>
      <x:c r="E3892" s="27" t="str">
        <x:v>Présente dans main</x:v>
      </x:c>
      <x:c r="F3892" s="27" t="str">
        <x:v>Galerie et codex</x:v>
      </x:c>
      <x:c r="G3892" s="27" t="str">
        <x:v>Conserver ; vérifier le rendu selon l’usage indiqué</x:v>
      </x:c>
      <x:c r="H3892" s="27" t="str">
        <x:v>Catalogue 4 069</x:v>
      </x:c>
      <x:c r="I3892" s="27" t="str">
        <x:v>Lecteur des pistes — Quatre-Bras</x:v>
      </x:c>
      <x:c r="J3892" s="4" t="str">
        <x:v>four-armed</x:v>
      </x:c>
      <x:c r="K3892" s="4" t="str">
        <x:v>enforcers-comics</x:v>
      </x:c>
      <x:c r="L3892" s="4" t="str">
        <x:v>Oui</x:v>
      </x:c>
      <x:c r="M3892" s="4" t="str">
        <x:v>adult</x:v>
      </x:c>
      <x:c r="N3892" s="4"/>
      <x:c r="O3892" s="27"/>
      <x:c r="P3892" s="27"/>
      <x:c r="Q3892" s="27"/>
      <x:c r="R3892" s="27"/>
      <x:c r="S3892" s="27"/>
      <x:c r="T3892" s="27"/>
      <x:c r="U3892" s="4" t="str">
        <x:v>Oui</x:v>
      </x:c>
      <x:c r="V3892" s="4" t="str">
        <x:v>v68</x:v>
      </x:c>
      <x:c r="W3892" s="4" t="str">
        <x:v>Oui</x:v>
      </x:c>
      <x:c r="X3892" s="4" t="str">
        <x:v>Non</x:v>
      </x:c>
      <x:c r="Y3892" s="4" t="str">
        <x:v>Non</x:v>
      </x:c>
      <x:c r="Z3892" s="36" t="n">
        <x:v>0</x:v>
      </x:c>
      <x:c r="AA3892" s="27" t="str">
        <x:v>Chemin blob présent dans l’arbre Git audité ; SHA256 déclaré par le registre, pixels non retéléchargés. Audit du code et des références ; aucun déploiement ni affichage en navigateur observé.</x:v>
      </x:c>
      <x:c r="AB3892" s="48" t="str">
        <x:v>https://github.com/darknigthmare/yautja-la-longue-chasse/blob/536ac53335e440747f6eccedd2cd757d1f817a99/public/game/imports/v86/garrisons/f8bb2ad31727926b4b3f1d05b1c834fcdae03cfcba8e6fa0e76379949b0ac942.png</x:v>
      </x:c>
      <x:c r="AC3892" s="48" t="str">
        <x:v>https://github.com/darknigthmare/yautja-la-longue-chasse/blob/536ac53335e440747f6eccedd2cd757d1f817a99/app/game/data/driveGarrisonsV86.json</x:v>
      </x:c>
      <x:c r="AD3892" s="48" t="str">
        <x:v>https://drive.google.com/file/d/1Py56Vvc9D375hdwpB-0lf6JPZ9C6U4Il/view?usp=drivesdk</x:v>
      </x:c>
      <x:c r="AE3892" s="4" t="str">
        <x:v>public/game/imports/v86/garrisons/f8bb2ad31727926b4b3f1d05b1c834fcdae03cfcba8e6fa0e76379949b0ac942.png</x:v>
      </x:c>
      <x:c r="AF3892" s="4" t="str">
        <x:v>f8bb2ad31727926b4b3f1d05b1c834fcdae03cfcba8e6fa0e76379949b0ac942</x:v>
      </x:c>
      <x:c r="AG3892" s="4" t="str">
        <x:v>f8bb2ad31727926b4b3f1d05b1c834fcdae03cfcba8e6fa0e76379949b0ac942</x:v>
      </x:c>
      <x:c r="AH3892" s="27" t="str">
        <x:v>Archive candidate présente sur Drive ; PNG individuel non revérifié dans cet audit</x:v>
      </x:c>
      <x:c r="AI3892" s="27" t="str">
        <x:v>ID exact + SHA de version acceptée déclaré</x:v>
      </x:c>
      <x:c r="AJ3892" s="52"/>
    </x:row>
    <x:row r="3893" ht="29" customHeight="1">
      <x:c r="A3893" s="4" t="str">
        <x:v>bionic--enforcers-comics-14</x:v>
      </x:c>
      <x:c r="B3893" s="4" t="str">
        <x:v>Faction des Yautja bioniques</x:v>
      </x:c>
      <x:c r="C3893" s="4" t="str">
        <x:v>Enforcers du comic</x:v>
      </x:c>
      <x:c r="D3893" s="45" t="n">
        <x:v>14</x:v>
      </x:c>
      <x:c r="E3893" s="27" t="str">
        <x:v>Présente dans main</x:v>
      </x:c>
      <x:c r="F3893" s="27" t="str">
        <x:v>Galerie et codex</x:v>
      </x:c>
      <x:c r="G3893" s="27" t="str">
        <x:v>Conserver ; vérifier le rendu selon l’usage indiqué</x:v>
      </x:c>
      <x:c r="H3893" s="27" t="str">
        <x:v>Catalogue 4 069</x:v>
      </x:c>
      <x:c r="I3893" s="27" t="str">
        <x:v>Bastion de passage — Bionic</x:v>
      </x:c>
      <x:c r="J3893" s="4" t="str">
        <x:v>bionic</x:v>
      </x:c>
      <x:c r="K3893" s="4" t="str">
        <x:v>enforcers-comics</x:v>
      </x:c>
      <x:c r="L3893" s="4" t="str">
        <x:v>Oui</x:v>
      </x:c>
      <x:c r="M3893" s="4" t="str">
        <x:v>adult</x:v>
      </x:c>
      <x:c r="N3893" s="4"/>
      <x:c r="O3893" s="27"/>
      <x:c r="P3893" s="27"/>
      <x:c r="Q3893" s="27"/>
      <x:c r="R3893" s="27"/>
      <x:c r="S3893" s="27"/>
      <x:c r="T3893" s="27"/>
      <x:c r="U3893" s="4" t="str">
        <x:v>Oui</x:v>
      </x:c>
      <x:c r="V3893" s="4" t="str">
        <x:v>v69</x:v>
      </x:c>
      <x:c r="W3893" s="4" t="str">
        <x:v>Oui</x:v>
      </x:c>
      <x:c r="X3893" s="4" t="str">
        <x:v>Non</x:v>
      </x:c>
      <x:c r="Y3893" s="4" t="str">
        <x:v>Non</x:v>
      </x:c>
      <x:c r="Z3893" s="36" t="n">
        <x:v>0</x:v>
      </x:c>
      <x:c r="AA3893" s="27" t="str">
        <x:v>Chemin blob présent dans l’arbre Git audité ; SHA256 déclaré par le registre, pixels non retéléchargés. Audit du code et des références ; aucun déploiement ni affichage en navigateur observé.</x:v>
      </x:c>
      <x:c r="AB3893" s="48" t="str">
        <x:v>https://github.com/darknigthmare/yautja-la-longue-chasse/blob/536ac53335e440747f6eccedd2cd757d1f817a99/public/game/imports/v87/new-deposits/726b17baec0fece2b3d04d20f5e69feaeda80806bce976155cc14f9d5970e9b1.png</x:v>
      </x:c>
      <x:c r="AC3893" s="48" t="str">
        <x:v>https://github.com/darknigthmare/yautja-la-longue-chasse/blob/536ac53335e440747f6eccedd2cd757d1f817a99/app/game/data/driveNewDepositsSpritesV87.json</x:v>
      </x:c>
      <x:c r="AD3893" s="48" t="str">
        <x:v>https://drive.google.com/file/d/1yxg_AKxBqO21ySbD1Af3qZtixd7-ESW3/view?usp=drivesdk</x:v>
      </x:c>
      <x:c r="AE3893" s="4" t="str">
        <x:v>public/game/imports/v87/new-deposits/726b17baec0fece2b3d04d20f5e69feaeda80806bce976155cc14f9d5970e9b1.png</x:v>
      </x:c>
      <x:c r="AF3893" s="4" t="str">
        <x:v>726b17baec0fece2b3d04d20f5e69feaeda80806bce976155cc14f9d5970e9b1</x:v>
      </x:c>
      <x:c r="AG3893" s="4" t="str">
        <x:v>726b17baec0fece2b3d04d20f5e69feaeda80806bce976155cc14f9d5970e9b1</x:v>
      </x:c>
      <x:c r="AH3893" s="27" t="str">
        <x:v>Archive candidate présente sur Drive ; PNG individuel non revérifié dans cet audit</x:v>
      </x:c>
      <x:c r="AI3893" s="27" t="str">
        <x:v>ID exact + SHA de version acceptée déclaré</x:v>
      </x:c>
      <x:c r="AJ3893" s="52"/>
    </x:row>
    <x:row r="3894" ht="29" customHeight="1">
      <x:c r="A3894" s="4" t="str">
        <x:v>four-armed--enforcers-comics-14</x:v>
      </x:c>
      <x:c r="B3894" s="4" t="str">
        <x:v>Lignée des Quatre-Bras</x:v>
      </x:c>
      <x:c r="C3894" s="4" t="str">
        <x:v>Enforcers du comic</x:v>
      </x:c>
      <x:c r="D3894" s="45" t="n">
        <x:v>14</x:v>
      </x:c>
      <x:c r="E3894" s="27" t="str">
        <x:v>Présente dans main</x:v>
      </x:c>
      <x:c r="F3894" s="27" t="str">
        <x:v>Galerie et codex</x:v>
      </x:c>
      <x:c r="G3894" s="27" t="str">
        <x:v>Conserver ; vérifier le rendu selon l’usage indiqué</x:v>
      </x:c>
      <x:c r="H3894" s="27" t="str">
        <x:v>Catalogue 4 069</x:v>
      </x:c>
      <x:c r="I3894" s="27" t="str">
        <x:v>Bastion de passage — Quatre-Bras</x:v>
      </x:c>
      <x:c r="J3894" s="4" t="str">
        <x:v>four-armed</x:v>
      </x:c>
      <x:c r="K3894" s="4" t="str">
        <x:v>enforcers-comics</x:v>
      </x:c>
      <x:c r="L3894" s="4" t="str">
        <x:v>Oui</x:v>
      </x:c>
      <x:c r="M3894" s="4" t="str">
        <x:v>adult</x:v>
      </x:c>
      <x:c r="N3894" s="4"/>
      <x:c r="O3894" s="27"/>
      <x:c r="P3894" s="27"/>
      <x:c r="Q3894" s="27"/>
      <x:c r="R3894" s="27"/>
      <x:c r="S3894" s="27"/>
      <x:c r="T3894" s="27"/>
      <x:c r="U3894" s="4" t="str">
        <x:v>Oui</x:v>
      </x:c>
      <x:c r="V3894" s="4" t="str">
        <x:v>v69</x:v>
      </x:c>
      <x:c r="W3894" s="4" t="str">
        <x:v>Oui</x:v>
      </x:c>
      <x:c r="X3894" s="4" t="str">
        <x:v>Non</x:v>
      </x:c>
      <x:c r="Y3894" s="4" t="str">
        <x:v>Non</x:v>
      </x:c>
      <x:c r="Z3894" s="36" t="n">
        <x:v>0</x:v>
      </x:c>
      <x:c r="AA3894" s="27" t="str">
        <x:v>Chemin blob présent dans l’arbre Git audité ; SHA256 déclaré par le registre, pixels non retéléchargés. Audit du code et des références ; aucun déploiement ni affichage en navigateur observé.</x:v>
      </x:c>
      <x:c r="AB3894" s="48" t="str">
        <x:v>https://github.com/darknigthmare/yautja-la-longue-chasse/blob/536ac53335e440747f6eccedd2cd757d1f817a99/public/game/imports/v87/new-deposits/924a60c8be28106a34516d7643986d2bf32e9d0c350de250bb662b0056a8f7f6.png</x:v>
      </x:c>
      <x:c r="AC3894" s="48" t="str">
        <x:v>https://github.com/darknigthmare/yautja-la-longue-chasse/blob/536ac53335e440747f6eccedd2cd757d1f817a99/app/game/data/driveNewDepositsSpritesV87.json</x:v>
      </x:c>
      <x:c r="AD3894" s="48" t="str">
        <x:v>https://drive.google.com/file/d/1yxg_AKxBqO21ySbD1Af3qZtixd7-ESW3/view?usp=drivesdk</x:v>
      </x:c>
      <x:c r="AE3894" s="4" t="str">
        <x:v>public/game/imports/v87/new-deposits/924a60c8be28106a34516d7643986d2bf32e9d0c350de250bb662b0056a8f7f6.png</x:v>
      </x:c>
      <x:c r="AF3894" s="4" t="str">
        <x:v>924a60c8be28106a34516d7643986d2bf32e9d0c350de250bb662b0056a8f7f6</x:v>
      </x:c>
      <x:c r="AG3894" s="4" t="str">
        <x:v>924a60c8be28106a34516d7643986d2bf32e9d0c350de250bb662b0056a8f7f6</x:v>
      </x:c>
      <x:c r="AH3894" s="27" t="str">
        <x:v>Archive candidate présente sur Drive ; PNG individuel non revérifié dans cet audit</x:v>
      </x:c>
      <x:c r="AI3894" s="27" t="str">
        <x:v>ID exact + SHA de version acceptée déclaré</x:v>
      </x:c>
      <x:c r="AJ3894" s="52"/>
    </x:row>
    <x:row r="3895" ht="29" customHeight="1">
      <x:c r="A3895" s="4" t="str">
        <x:v>bionic--enforcers-comics-15</x:v>
      </x:c>
      <x:c r="B3895" s="4" t="str">
        <x:v>Faction des Yautja bioniques</x:v>
      </x:c>
      <x:c r="C3895" s="4" t="str">
        <x:v>Enforcers du comic</x:v>
      </x:c>
      <x:c r="D3895" s="45" t="n">
        <x:v>15</x:v>
      </x:c>
      <x:c r="E3895" s="27" t="str">
        <x:v>Présente dans main</x:v>
      </x:c>
      <x:c r="F3895" s="27" t="str">
        <x:v>Galerie et codex</x:v>
      </x:c>
      <x:c r="G3895" s="27" t="str">
        <x:v>Conserver ; vérifier le rendu selon l’usage indiqué</x:v>
      </x:c>
      <x:c r="H3895" s="27" t="str">
        <x:v>Catalogue 4 069</x:v>
      </x:c>
      <x:c r="I3895" s="27" t="str">
        <x:v>Vétéran des passages — Bionic</x:v>
      </x:c>
      <x:c r="J3895" s="4" t="str">
        <x:v>bionic</x:v>
      </x:c>
      <x:c r="K3895" s="4" t="str">
        <x:v>enforcers-comics</x:v>
      </x:c>
      <x:c r="L3895" s="4" t="str">
        <x:v>Oui</x:v>
      </x:c>
      <x:c r="M3895" s="4" t="str">
        <x:v>adult</x:v>
      </x:c>
      <x:c r="N3895" s="4"/>
      <x:c r="O3895" s="27"/>
      <x:c r="P3895" s="27"/>
      <x:c r="Q3895" s="27"/>
      <x:c r="R3895" s="27"/>
      <x:c r="S3895" s="27"/>
      <x:c r="T3895" s="27"/>
      <x:c r="U3895" s="4" t="str">
        <x:v>Oui</x:v>
      </x:c>
      <x:c r="V3895" s="4" t="str">
        <x:v>v69</x:v>
      </x:c>
      <x:c r="W3895" s="4" t="str">
        <x:v>Oui</x:v>
      </x:c>
      <x:c r="X3895" s="4" t="str">
        <x:v>Non</x:v>
      </x:c>
      <x:c r="Y3895" s="4" t="str">
        <x:v>Non</x:v>
      </x:c>
      <x:c r="Z3895" s="36" t="n">
        <x:v>0</x:v>
      </x:c>
      <x:c r="AA3895" s="27" t="str">
        <x:v>Chemin blob présent dans l’arbre Git audité ; SHA256 déclaré par le registre, pixels non retéléchargés. Audit du code et des références ; aucun déploiement ni affichage en navigateur observé.</x:v>
      </x:c>
      <x:c r="AB3895" s="48" t="str">
        <x:v>https://github.com/darknigthmare/yautja-la-longue-chasse/blob/536ac53335e440747f6eccedd2cd757d1f817a99/public/game/imports/v87/new-deposits/ab2f96c585669354231d4bfb962973e509507c4f2629be2e49b50bd9b9819fc9.png</x:v>
      </x:c>
      <x:c r="AC3895" s="48" t="str">
        <x:v>https://github.com/darknigthmare/yautja-la-longue-chasse/blob/536ac53335e440747f6eccedd2cd757d1f817a99/app/game/data/driveNewDepositsSpritesV87.json</x:v>
      </x:c>
      <x:c r="AD3895" s="48" t="str">
        <x:v>https://drive.google.com/file/d/1yxg_AKxBqO21ySbD1Af3qZtixd7-ESW3/view?usp=drivesdk</x:v>
      </x:c>
      <x:c r="AE3895" s="4" t="str">
        <x:v>public/game/imports/v87/new-deposits/ab2f96c585669354231d4bfb962973e509507c4f2629be2e49b50bd9b9819fc9.png</x:v>
      </x:c>
      <x:c r="AF3895" s="4" t="str">
        <x:v>ab2f96c585669354231d4bfb962973e509507c4f2629be2e49b50bd9b9819fc9</x:v>
      </x:c>
      <x:c r="AG3895" s="4" t="str">
        <x:v>ab2f96c585669354231d4bfb962973e509507c4f2629be2e49b50bd9b9819fc9</x:v>
      </x:c>
      <x:c r="AH3895" s="27" t="str">
        <x:v>Archive candidate présente sur Drive ; PNG individuel non revérifié dans cet audit</x:v>
      </x:c>
      <x:c r="AI3895" s="27" t="str">
        <x:v>ID exact + SHA de version acceptée déclaré</x:v>
      </x:c>
      <x:c r="AJ3895" s="52"/>
    </x:row>
    <x:row r="3896" ht="29" customHeight="1">
      <x:c r="A3896" s="4" t="str">
        <x:v>four-armed--enforcers-comics-15</x:v>
      </x:c>
      <x:c r="B3896" s="4" t="str">
        <x:v>Lignée des Quatre-Bras</x:v>
      </x:c>
      <x:c r="C3896" s="4" t="str">
        <x:v>Enforcers du comic</x:v>
      </x:c>
      <x:c r="D3896" s="45" t="n">
        <x:v>15</x:v>
      </x:c>
      <x:c r="E3896" s="27" t="str">
        <x:v>Présente dans main</x:v>
      </x:c>
      <x:c r="F3896" s="27" t="str">
        <x:v>Galerie et codex</x:v>
      </x:c>
      <x:c r="G3896" s="27" t="str">
        <x:v>Conserver ; vérifier le rendu selon l’usage indiqué</x:v>
      </x:c>
      <x:c r="H3896" s="27" t="str">
        <x:v>Catalogue 4 069</x:v>
      </x:c>
      <x:c r="I3896" s="27" t="str">
        <x:v>Vétéran des passages — Quatre-Bras</x:v>
      </x:c>
      <x:c r="J3896" s="4" t="str">
        <x:v>four-armed</x:v>
      </x:c>
      <x:c r="K3896" s="4" t="str">
        <x:v>enforcers-comics</x:v>
      </x:c>
      <x:c r="L3896" s="4" t="str">
        <x:v>Oui</x:v>
      </x:c>
      <x:c r="M3896" s="4" t="str">
        <x:v>adult</x:v>
      </x:c>
      <x:c r="N3896" s="4"/>
      <x:c r="O3896" s="27"/>
      <x:c r="P3896" s="27"/>
      <x:c r="Q3896" s="27"/>
      <x:c r="R3896" s="27"/>
      <x:c r="S3896" s="27"/>
      <x:c r="T3896" s="27"/>
      <x:c r="U3896" s="4" t="str">
        <x:v>Oui</x:v>
      </x:c>
      <x:c r="V3896" s="4" t="str">
        <x:v>v69</x:v>
      </x:c>
      <x:c r="W3896" s="4" t="str">
        <x:v>Oui</x:v>
      </x:c>
      <x:c r="X3896" s="4" t="str">
        <x:v>Non</x:v>
      </x:c>
      <x:c r="Y3896" s="4" t="str">
        <x:v>Non</x:v>
      </x:c>
      <x:c r="Z3896" s="36" t="n">
        <x:v>0</x:v>
      </x:c>
      <x:c r="AA3896" s="27" t="str">
        <x:v>Chemin blob présent dans l’arbre Git audité ; SHA256 déclaré par le registre, pixels non retéléchargés. Audit du code et des références ; aucun déploiement ni affichage en navigateur observé.</x:v>
      </x:c>
      <x:c r="AB3896" s="48" t="str">
        <x:v>https://github.com/darknigthmare/yautja-la-longue-chasse/blob/536ac53335e440747f6eccedd2cd757d1f817a99/public/game/imports/v87/new-deposits/73b3032fbdb2fe252ad8e92035d28c958afc632bd2955f1cc92a6794b39c4645.png</x:v>
      </x:c>
      <x:c r="AC3896" s="48" t="str">
        <x:v>https://github.com/darknigthmare/yautja-la-longue-chasse/blob/536ac53335e440747f6eccedd2cd757d1f817a99/app/game/data/driveNewDepositsSpritesV87.json</x:v>
      </x:c>
      <x:c r="AD3896" s="48" t="str">
        <x:v>https://drive.google.com/file/d/1yxg_AKxBqO21ySbD1Af3qZtixd7-ESW3/view?usp=drivesdk</x:v>
      </x:c>
      <x:c r="AE3896" s="4" t="str">
        <x:v>public/game/imports/v87/new-deposits/73b3032fbdb2fe252ad8e92035d28c958afc632bd2955f1cc92a6794b39c4645.png</x:v>
      </x:c>
      <x:c r="AF3896" s="4" t="str">
        <x:v>73b3032fbdb2fe252ad8e92035d28c958afc632bd2955f1cc92a6794b39c4645</x:v>
      </x:c>
      <x:c r="AG3896" s="4" t="str">
        <x:v>73b3032fbdb2fe252ad8e92035d28c958afc632bd2955f1cc92a6794b39c4645</x:v>
      </x:c>
      <x:c r="AH3896" s="27" t="str">
        <x:v>Archive candidate présente sur Drive ; PNG individuel non revérifié dans cet audit</x:v>
      </x:c>
      <x:c r="AI3896" s="27" t="str">
        <x:v>ID exact + SHA de version acceptée déclaré</x:v>
      </x:c>
      <x:c r="AJ3896" s="52"/>
    </x:row>
    <x:row r="3897" ht="29" customHeight="1">
      <x:c r="A3897" s="4" t="str">
        <x:v>bionic--enforcers-comics-16</x:v>
      </x:c>
      <x:c r="B3897" s="4" t="str">
        <x:v>Faction des Yautja bioniques</x:v>
      </x:c>
      <x:c r="C3897" s="4" t="str">
        <x:v>Enforcers du comic</x:v>
      </x:c>
      <x:c r="D3897" s="45" t="n">
        <x:v>16</x:v>
      </x:c>
      <x:c r="E3897" s="27" t="str">
        <x:v>Présente dans main</x:v>
      </x:c>
      <x:c r="F3897" s="27" t="str">
        <x:v>Portrait ou carte de référence sélectionné</x:v>
      </x:c>
      <x:c r="G3897" s="27" t="str">
        <x:v>Conserver ; vérifier le rendu selon l’usage indiqué</x:v>
      </x:c>
      <x:c r="H3897" s="27" t="str">
        <x:v>Catalogue 4 069</x:v>
      </x:c>
      <x:c r="I3897" s="27" t="str">
        <x:v>Coordinateur de patrouille — Bionic</x:v>
      </x:c>
      <x:c r="J3897" s="4" t="str">
        <x:v>bionic</x:v>
      </x:c>
      <x:c r="K3897" s="4" t="str">
        <x:v>enforcers-comics</x:v>
      </x:c>
      <x:c r="L3897" s="4" t="str">
        <x:v>Oui</x:v>
      </x:c>
      <x:c r="M3897" s="4" t="str">
        <x:v>adult</x:v>
      </x:c>
      <x:c r="N3897" s="4"/>
      <x:c r="O3897" s="27"/>
      <x:c r="P3897" s="27"/>
      <x:c r="Q3897" s="27"/>
      <x:c r="R3897" s="27"/>
      <x:c r="S3897" s="27"/>
      <x:c r="T3897" s="27"/>
      <x:c r="U3897" s="4" t="str">
        <x:v>Oui</x:v>
      </x:c>
      <x:c r="V3897" s="4" t="str">
        <x:v>v69</x:v>
      </x:c>
      <x:c r="W3897" s="4" t="str">
        <x:v>Oui</x:v>
      </x:c>
      <x:c r="X3897" s="4" t="str">
        <x:v>Oui</x:v>
      </x:c>
      <x:c r="Y3897" s="4" t="str">
        <x:v>Non</x:v>
      </x:c>
      <x:c r="Z3897" s="36" t="n">
        <x:v>0</x:v>
      </x:c>
      <x:c r="AA3897" s="27" t="str">
        <x:v>Chemin blob présent dans l’arbre Git audité ; SHA256 déclaré par le registre, pixels non retéléchargés. Audit du code et des références ; aucun déploiement ni affichage en navigateur observé.</x:v>
      </x:c>
      <x:c r="AB3897" s="48" t="str">
        <x:v>https://github.com/darknigthmare/yautja-la-longue-chasse/blob/536ac53335e440747f6eccedd2cd757d1f817a99/public/game/imports/v87/new-deposits/523b864c3cd1617f1d51e3f43c999e3220c90ff4f20e1bb56ea0f1c843032bd1.png</x:v>
      </x:c>
      <x:c r="AC3897" s="48" t="str">
        <x:v>https://github.com/darknigthmare/yautja-la-longue-chasse/blob/536ac53335e440747f6eccedd2cd757d1f817a99/app/game/data/driveNewDepositsSpritesV87.json</x:v>
      </x:c>
      <x:c r="AD3897" s="48" t="str">
        <x:v>https://drive.google.com/file/d/1yxg_AKxBqO21ySbD1Af3qZtixd7-ESW3/view?usp=drivesdk</x:v>
      </x:c>
      <x:c r="AE3897" s="4" t="str">
        <x:v>public/game/imports/v87/new-deposits/523b864c3cd1617f1d51e3f43c999e3220c90ff4f20e1bb56ea0f1c843032bd1.png</x:v>
      </x:c>
      <x:c r="AF3897" s="4" t="str">
        <x:v>523b864c3cd1617f1d51e3f43c999e3220c90ff4f20e1bb56ea0f1c843032bd1</x:v>
      </x:c>
      <x:c r="AG3897" s="4" t="str">
        <x:v>523b864c3cd1617f1d51e3f43c999e3220c90ff4f20e1bb56ea0f1c843032bd1</x:v>
      </x:c>
      <x:c r="AH3897" s="27" t="str">
        <x:v>Archive candidate présente sur Drive ; PNG individuel non revérifié dans cet audit</x:v>
      </x:c>
      <x:c r="AI3897" s="27" t="str">
        <x:v>ID exact + SHA de version acceptée déclaré</x:v>
      </x:c>
      <x:c r="AJ3897" s="52"/>
    </x:row>
    <x:row r="3898" ht="29" customHeight="1">
      <x:c r="A3898" s="4" t="str">
        <x:v>four-armed--enforcers-comics-16</x:v>
      </x:c>
      <x:c r="B3898" s="4" t="str">
        <x:v>Lignée des Quatre-Bras</x:v>
      </x:c>
      <x:c r="C3898" s="4" t="str">
        <x:v>Enforcers du comic</x:v>
      </x:c>
      <x:c r="D3898" s="45" t="n">
        <x:v>16</x:v>
      </x:c>
      <x:c r="E3898" s="27" t="str">
        <x:v>Présente dans main</x:v>
      </x:c>
      <x:c r="F3898" s="27" t="str">
        <x:v>Galerie et codex</x:v>
      </x:c>
      <x:c r="G3898" s="27" t="str">
        <x:v>Conserver ; vérifier le rendu selon l’usage indiqué</x:v>
      </x:c>
      <x:c r="H3898" s="27" t="str">
        <x:v>Catalogue 4 069</x:v>
      </x:c>
      <x:c r="I3898" s="27" t="str">
        <x:v>Coordinateur de patrouille — Quatre-Bras</x:v>
      </x:c>
      <x:c r="J3898" s="4" t="str">
        <x:v>four-armed</x:v>
      </x:c>
      <x:c r="K3898" s="4" t="str">
        <x:v>enforcers-comics</x:v>
      </x:c>
      <x:c r="L3898" s="4" t="str">
        <x:v>Oui</x:v>
      </x:c>
      <x:c r="M3898" s="4" t="str">
        <x:v>adult</x:v>
      </x:c>
      <x:c r="N3898" s="4"/>
      <x:c r="O3898" s="27"/>
      <x:c r="P3898" s="27"/>
      <x:c r="Q3898" s="27"/>
      <x:c r="R3898" s="27"/>
      <x:c r="S3898" s="27"/>
      <x:c r="T3898" s="27"/>
      <x:c r="U3898" s="4" t="str">
        <x:v>Oui</x:v>
      </x:c>
      <x:c r="V3898" s="4" t="str">
        <x:v>v69</x:v>
      </x:c>
      <x:c r="W3898" s="4" t="str">
        <x:v>Oui</x:v>
      </x:c>
      <x:c r="X3898" s="4" t="str">
        <x:v>Non</x:v>
      </x:c>
      <x:c r="Y3898" s="4" t="str">
        <x:v>Non</x:v>
      </x:c>
      <x:c r="Z3898" s="36" t="n">
        <x:v>0</x:v>
      </x:c>
      <x:c r="AA3898" s="27" t="str">
        <x:v>Chemin blob présent dans l’arbre Git audité ; SHA256 déclaré par le registre, pixels non retéléchargés. Audit du code et des références ; aucun déploiement ni affichage en navigateur observé.</x:v>
      </x:c>
      <x:c r="AB3898" s="48" t="str">
        <x:v>https://github.com/darknigthmare/yautja-la-longue-chasse/blob/536ac53335e440747f6eccedd2cd757d1f817a99/public/game/imports/v87/new-deposits/31430b276b7edd5db9523d16ffd7d210bca45493ecbf1c7ac43376ece0785fba.png</x:v>
      </x:c>
      <x:c r="AC3898" s="48" t="str">
        <x:v>https://github.com/darknigthmare/yautja-la-longue-chasse/blob/536ac53335e440747f6eccedd2cd757d1f817a99/app/game/data/driveNewDepositsSpritesV87.json</x:v>
      </x:c>
      <x:c r="AD3898" s="48" t="str">
        <x:v>https://drive.google.com/file/d/1yxg_AKxBqO21ySbD1Af3qZtixd7-ESW3/view?usp=drivesdk</x:v>
      </x:c>
      <x:c r="AE3898" s="4" t="str">
        <x:v>public/game/imports/v87/new-deposits/31430b276b7edd5db9523d16ffd7d210bca45493ecbf1c7ac43376ece0785fba.png</x:v>
      </x:c>
      <x:c r="AF3898" s="4" t="str">
        <x:v>31430b276b7edd5db9523d16ffd7d210bca45493ecbf1c7ac43376ece0785fba</x:v>
      </x:c>
      <x:c r="AG3898" s="4" t="str">
        <x:v>31430b276b7edd5db9523d16ffd7d210bca45493ecbf1c7ac43376ece0785fba</x:v>
      </x:c>
      <x:c r="AH3898" s="27" t="str">
        <x:v>Archive candidate présente sur Drive ; PNG individuel non revérifié dans cet audit</x:v>
      </x:c>
      <x:c r="AI3898" s="27" t="str">
        <x:v>ID exact + SHA de version acceptée déclaré</x:v>
      </x:c>
      <x:c r="AJ3898" s="52"/>
    </x:row>
    <x:row r="3899" ht="29" customHeight="1">
      <x:c r="A3899" s="4" t="str">
        <x:v>bionic--hydras-01</x:v>
      </x:c>
      <x:c r="B3899" s="4" t="str">
        <x:v>Faction des Yautja bioniques</x:v>
      </x:c>
      <x:c r="C3899" s="4" t="str">
        <x:v>Hydras</x:v>
      </x:c>
      <x:c r="D3899" s="45" t="n">
        <x:v>1</x:v>
      </x:c>
      <x:c r="E3899" s="27" t="str">
        <x:v>Produite — à vérifier</x:v>
      </x:c>
      <x:c r="F3899" s="27" t="str">
        <x:v>Aucune référence retrouvée dans le périmètre audité</x:v>
      </x:c>
      <x:c r="G3899" s="27" t="str">
        <x:v>Retrouver la version acceptée V6.2 et vérifier ses octets</x:v>
      </x:c>
      <x:c r="H3899" s="27" t="str">
        <x:v>Catalogue 4 069</x:v>
      </x:c>
      <x:c r="I3899" s="27" t="str">
        <x:v>Hydra de progression — Bionic</x:v>
      </x:c>
      <x:c r="J3899" s="4" t="str">
        <x:v>bionic</x:v>
      </x:c>
      <x:c r="K3899" s="4" t="str">
        <x:v>hydras</x:v>
      </x:c>
      <x:c r="L3899" s="4" t="str">
        <x:v>Oui</x:v>
      </x:c>
      <x:c r="M3899" s="4" t="str">
        <x:v>Non renseigné</x:v>
      </x:c>
      <x:c r="N3899" s="4"/>
      <x:c r="O3899" s="27"/>
      <x:c r="P3899" s="27"/>
      <x:c r="Q3899" s="27"/>
      <x:c r="R3899" s="27"/>
      <x:c r="S3899" s="27"/>
      <x:c r="T3899" s="27"/>
      <x:c r="U3899" s="4" t="str">
        <x:v>Oui</x:v>
      </x:c>
      <x:c r="V3899" s="4" t="str">
        <x:v>v62</x:v>
      </x:c>
      <x:c r="W3899" s="4" t="str">
        <x:v>Non</x:v>
      </x:c>
      <x:c r="X3899" s="4" t="str">
        <x:v>Non</x:v>
      </x:c>
      <x:c r="Y3899" s="4" t="str">
        <x:v>Non</x:v>
      </x:c>
      <x:c r="Z3899" s="36" t="n">
        <x:v>0</x:v>
      </x:c>
      <x:c r="AA3899" s="27" t="str">
        <x:v>Acceptation V6.2 attestée avec empreinte ; fichier individuel et archive non retrouvés. La disparition d’un ancien chemin temporaire ne suffit pas à prouver une perte définitive.</x:v>
      </x:c>
      <x:c r="AB3899" s="48"/>
      <x:c r="AC3899" s="48"/>
      <x:c r="AD3899" s="48"/>
      <x:c r="AE3899" s="4"/>
      <x:c r="AF3899" s="4"/>
      <x:c r="AG3899" s="4" t="str">
        <x:v>7f0c43a29cd9858b79a4f5bffef3a8ce16e83f64b8c59a8a9e438660777ea2c8</x:v>
      </x:c>
      <x:c r="AH3899" s="27" t="str">
        <x:v>PNG accepté historiquement ; archive non localisée dans les dossiers Drive vérifiés</x:v>
      </x:c>
      <x:c r="AI3899" s="27" t="str">
        <x:v>Aucune correspondance retrouvée</x:v>
      </x:c>
      <x:c r="AJ3899" s="52"/>
    </x:row>
    <x:row r="3900" ht="29" customHeight="1">
      <x:c r="A3900" s="4" t="str">
        <x:v>four-armed--hydras-01</x:v>
      </x:c>
      <x:c r="B3900" s="4" t="str">
        <x:v>Lignée des Quatre-Bras</x:v>
      </x:c>
      <x:c r="C3900" s="4" t="str">
        <x:v>Hydras</x:v>
      </x:c>
      <x:c r="D3900" s="45" t="n">
        <x:v>1</x:v>
      </x:c>
      <x:c r="E3900" s="27" t="str">
        <x:v>Produite — à vérifier</x:v>
      </x:c>
      <x:c r="F3900" s="27" t="str">
        <x:v>Aucune référence retrouvée dans le périmètre audité</x:v>
      </x:c>
      <x:c r="G3900" s="27" t="str">
        <x:v>Retrouver la version acceptée V6.2 et vérifier ses octets</x:v>
      </x:c>
      <x:c r="H3900" s="27" t="str">
        <x:v>Catalogue 4 069</x:v>
      </x:c>
      <x:c r="I3900" s="27" t="str">
        <x:v>Hydra de progression — Quatre-Bras</x:v>
      </x:c>
      <x:c r="J3900" s="4" t="str">
        <x:v>four-armed</x:v>
      </x:c>
      <x:c r="K3900" s="4" t="str">
        <x:v>hydras</x:v>
      </x:c>
      <x:c r="L3900" s="4" t="str">
        <x:v>Oui</x:v>
      </x:c>
      <x:c r="M3900" s="4" t="str">
        <x:v>Non renseigné</x:v>
      </x:c>
      <x:c r="N3900" s="4"/>
      <x:c r="O3900" s="27"/>
      <x:c r="P3900" s="27"/>
      <x:c r="Q3900" s="27"/>
      <x:c r="R3900" s="27"/>
      <x:c r="S3900" s="27"/>
      <x:c r="T3900" s="27"/>
      <x:c r="U3900" s="4" t="str">
        <x:v>Oui</x:v>
      </x:c>
      <x:c r="V3900" s="4" t="str">
        <x:v>v62</x:v>
      </x:c>
      <x:c r="W3900" s="4" t="str">
        <x:v>Non</x:v>
      </x:c>
      <x:c r="X3900" s="4" t="str">
        <x:v>Non</x:v>
      </x:c>
      <x:c r="Y3900" s="4" t="str">
        <x:v>Non</x:v>
      </x:c>
      <x:c r="Z3900" s="36" t="n">
        <x:v>0</x:v>
      </x:c>
      <x:c r="AA3900" s="27" t="str">
        <x:v>Acceptation V6.2 attestée avec empreinte ; fichier individuel et archive non retrouvés. La disparition d’un ancien chemin temporaire ne suffit pas à prouver une perte définitive.</x:v>
      </x:c>
      <x:c r="AB3900" s="48"/>
      <x:c r="AC3900" s="48"/>
      <x:c r="AD3900" s="48"/>
      <x:c r="AE3900" s="4"/>
      <x:c r="AF3900" s="4"/>
      <x:c r="AG3900" s="4" t="str">
        <x:v>93dcd957dc324c1a5649d6e4f039a9cb5cd9167e6eb54eee6c1ace3615ce4506</x:v>
      </x:c>
      <x:c r="AH3900" s="27" t="str">
        <x:v>PNG accepté historiquement ; archive non localisée dans les dossiers Drive vérifiés</x:v>
      </x:c>
      <x:c r="AI3900" s="27" t="str">
        <x:v>Aucune correspondance retrouvée</x:v>
      </x:c>
      <x:c r="AJ3900" s="52"/>
    </x:row>
    <x:row r="3901" ht="29" customHeight="1">
      <x:c r="A3901" s="4" t="str">
        <x:v>bionic--hydras-02</x:v>
      </x:c>
      <x:c r="B3901" s="4" t="str">
        <x:v>Faction des Yautja bioniques</x:v>
      </x:c>
      <x:c r="C3901" s="4" t="str">
        <x:v>Hydras</x:v>
      </x:c>
      <x:c r="D3901" s="45" t="n">
        <x:v>2</x:v>
      </x:c>
      <x:c r="E3901" s="27" t="str">
        <x:v>Produite — à vérifier</x:v>
      </x:c>
      <x:c r="F3901" s="27" t="str">
        <x:v>Aucune référence retrouvée dans le périmètre audité</x:v>
      </x:c>
      <x:c r="G3901" s="27" t="str">
        <x:v>Retrouver la version acceptée V6.2 et vérifier ses octets</x:v>
      </x:c>
      <x:c r="H3901" s="27" t="str">
        <x:v>Catalogue 4 069</x:v>
      </x:c>
      <x:c r="I3901" s="27" t="str">
        <x:v>Hydra de siège — Bionic</x:v>
      </x:c>
      <x:c r="J3901" s="4" t="str">
        <x:v>bionic</x:v>
      </x:c>
      <x:c r="K3901" s="4" t="str">
        <x:v>hydras</x:v>
      </x:c>
      <x:c r="L3901" s="4" t="str">
        <x:v>Oui</x:v>
      </x:c>
      <x:c r="M3901" s="4" t="str">
        <x:v>Non renseigné</x:v>
      </x:c>
      <x:c r="N3901" s="4"/>
      <x:c r="O3901" s="27"/>
      <x:c r="P3901" s="27"/>
      <x:c r="Q3901" s="27"/>
      <x:c r="R3901" s="27"/>
      <x:c r="S3901" s="27"/>
      <x:c r="T3901" s="27"/>
      <x:c r="U3901" s="4" t="str">
        <x:v>Oui</x:v>
      </x:c>
      <x:c r="V3901" s="4" t="str">
        <x:v>v62</x:v>
      </x:c>
      <x:c r="W3901" s="4" t="str">
        <x:v>Non</x:v>
      </x:c>
      <x:c r="X3901" s="4" t="str">
        <x:v>Non</x:v>
      </x:c>
      <x:c r="Y3901" s="4" t="str">
        <x:v>Non</x:v>
      </x:c>
      <x:c r="Z3901" s="36" t="n">
        <x:v>0</x:v>
      </x:c>
      <x:c r="AA3901" s="27" t="str">
        <x:v>Acceptation V6.2 attestée avec empreinte ; fichier individuel et archive non retrouvés. La disparition d’un ancien chemin temporaire ne suffit pas à prouver une perte définitive.</x:v>
      </x:c>
      <x:c r="AB3901" s="48"/>
      <x:c r="AC3901" s="48"/>
      <x:c r="AD3901" s="48"/>
      <x:c r="AE3901" s="4"/>
      <x:c r="AF3901" s="4"/>
      <x:c r="AG3901" s="4" t="str">
        <x:v>b0eb414d51e8a8dadeb6b640608bd91a119952196a4911b4a6df9bdb5921a63e</x:v>
      </x:c>
      <x:c r="AH3901" s="27" t="str">
        <x:v>PNG accepté historiquement ; archive non localisée dans les dossiers Drive vérifiés</x:v>
      </x:c>
      <x:c r="AI3901" s="27" t="str">
        <x:v>Aucune correspondance retrouvée</x:v>
      </x:c>
      <x:c r="AJ3901" s="52"/>
    </x:row>
    <x:row r="3902" ht="29" customHeight="1">
      <x:c r="A3902" s="4" t="str">
        <x:v>four-armed--hydras-02</x:v>
      </x:c>
      <x:c r="B3902" s="4" t="str">
        <x:v>Lignée des Quatre-Bras</x:v>
      </x:c>
      <x:c r="C3902" s="4" t="str">
        <x:v>Hydras</x:v>
      </x:c>
      <x:c r="D3902" s="45" t="n">
        <x:v>2</x:v>
      </x:c>
      <x:c r="E3902" s="27" t="str">
        <x:v>Produite — à vérifier</x:v>
      </x:c>
      <x:c r="F3902" s="27" t="str">
        <x:v>Aucune référence retrouvée dans le périmètre audité</x:v>
      </x:c>
      <x:c r="G3902" s="27" t="str">
        <x:v>Retrouver la version acceptée V6.2 et vérifier ses octets</x:v>
      </x:c>
      <x:c r="H3902" s="27" t="str">
        <x:v>Catalogue 4 069</x:v>
      </x:c>
      <x:c r="I3902" s="27" t="str">
        <x:v>Hydra de siège — Quatre-Bras</x:v>
      </x:c>
      <x:c r="J3902" s="4" t="str">
        <x:v>four-armed</x:v>
      </x:c>
      <x:c r="K3902" s="4" t="str">
        <x:v>hydras</x:v>
      </x:c>
      <x:c r="L3902" s="4" t="str">
        <x:v>Oui</x:v>
      </x:c>
      <x:c r="M3902" s="4" t="str">
        <x:v>Non renseigné</x:v>
      </x:c>
      <x:c r="N3902" s="4"/>
      <x:c r="O3902" s="27"/>
      <x:c r="P3902" s="27"/>
      <x:c r="Q3902" s="27"/>
      <x:c r="R3902" s="27"/>
      <x:c r="S3902" s="27"/>
      <x:c r="T3902" s="27"/>
      <x:c r="U3902" s="4" t="str">
        <x:v>Oui</x:v>
      </x:c>
      <x:c r="V3902" s="4" t="str">
        <x:v>v62</x:v>
      </x:c>
      <x:c r="W3902" s="4" t="str">
        <x:v>Non</x:v>
      </x:c>
      <x:c r="X3902" s="4" t="str">
        <x:v>Non</x:v>
      </x:c>
      <x:c r="Y3902" s="4" t="str">
        <x:v>Non</x:v>
      </x:c>
      <x:c r="Z3902" s="36" t="n">
        <x:v>0</x:v>
      </x:c>
      <x:c r="AA3902" s="27" t="str">
        <x:v>Acceptation V6.2 attestée avec empreinte ; fichier individuel et archive non retrouvés. La disparition d’un ancien chemin temporaire ne suffit pas à prouver une perte définitive.</x:v>
      </x:c>
      <x:c r="AB3902" s="48"/>
      <x:c r="AC3902" s="48"/>
      <x:c r="AD3902" s="48"/>
      <x:c r="AE3902" s="4"/>
      <x:c r="AF3902" s="4"/>
      <x:c r="AG3902" s="4" t="str">
        <x:v>2dfce0a3a066ec5e2633d4a8dcd7837edd38c8c3312d06307913703790cad26c</x:v>
      </x:c>
      <x:c r="AH3902" s="27" t="str">
        <x:v>PNG accepté historiquement ; archive non localisée dans les dossiers Drive vérifiés</x:v>
      </x:c>
      <x:c r="AI3902" s="27" t="str">
        <x:v>Aucune correspondance retrouvée</x:v>
      </x:c>
      <x:c r="AJ3902" s="52"/>
    </x:row>
    <x:row r="3903" ht="29" customHeight="1">
      <x:c r="A3903" s="4" t="str">
        <x:v>bionic--hydras-03</x:v>
      </x:c>
      <x:c r="B3903" s="4" t="str">
        <x:v>Faction des Yautja bioniques</x:v>
      </x:c>
      <x:c r="C3903" s="4" t="str">
        <x:v>Hydras</x:v>
      </x:c>
      <x:c r="D3903" s="45" t="n">
        <x:v>3</x:v>
      </x:c>
      <x:c r="E3903" s="27" t="str">
        <x:v>Présente dans main</x:v>
      </x:c>
      <x:c r="F3903" s="27" t="str">
        <x:v>Galerie et codex</x:v>
      </x:c>
      <x:c r="G3903" s="27" t="str">
        <x:v>Conserver ; vérifier le rendu selon l’usage indiqué</x:v>
      </x:c>
      <x:c r="H3903" s="27" t="str">
        <x:v>Catalogue 4 069</x:v>
      </x:c>
      <x:c r="I3903" s="27" t="str">
        <x:v>Hydra des longues campagnes — Bionic</x:v>
      </x:c>
      <x:c r="J3903" s="4" t="str">
        <x:v>bionic</x:v>
      </x:c>
      <x:c r="K3903" s="4" t="str">
        <x:v>hydras</x:v>
      </x:c>
      <x:c r="L3903" s="4" t="str">
        <x:v>Oui</x:v>
      </x:c>
      <x:c r="M3903" s="4" t="str">
        <x:v>adult</x:v>
      </x:c>
      <x:c r="N3903" s="4"/>
      <x:c r="O3903" s="27"/>
      <x:c r="P3903" s="27"/>
      <x:c r="Q3903" s="27"/>
      <x:c r="R3903" s="27"/>
      <x:c r="S3903" s="27"/>
      <x:c r="T3903" s="27"/>
      <x:c r="U3903" s="4" t="str">
        <x:v>Oui</x:v>
      </x:c>
      <x:c r="V3903" s="4" t="str">
        <x:v>v68</x:v>
      </x:c>
      <x:c r="W3903" s="4" t="str">
        <x:v>Oui</x:v>
      </x:c>
      <x:c r="X3903" s="4" t="str">
        <x:v>Non</x:v>
      </x:c>
      <x:c r="Y3903" s="4" t="str">
        <x:v>Non</x:v>
      </x:c>
      <x:c r="Z3903" s="36" t="n">
        <x:v>0</x:v>
      </x:c>
      <x:c r="AA3903" s="27" t="str">
        <x:v>Chemin blob présent dans l’arbre Git audité ; SHA256 déclaré par le registre, pixels non retéléchargés. Audit du code et des références ; aucun déploiement ni affichage en navigateur observé.</x:v>
      </x:c>
      <x:c r="AB3903" s="48" t="str">
        <x:v>https://github.com/darknigthmare/yautja-la-longue-chasse/blob/536ac53335e440747f6eccedd2cd757d1f817a99/public/game/imports/v86/garrisons/1831a5066aae9ec4dc48d985dfcd359d1d6d76c5de834ef19c26907032a56f0e.png</x:v>
      </x:c>
      <x:c r="AC3903" s="48" t="str">
        <x:v>https://github.com/darknigthmare/yautja-la-longue-chasse/blob/536ac53335e440747f6eccedd2cd757d1f817a99/app/game/data/driveGarrisonsV86.json</x:v>
      </x:c>
      <x:c r="AD3903" s="48" t="str">
        <x:v>https://drive.google.com/file/d/1Py56Vvc9D375hdwpB-0lf6JPZ9C6U4Il/view?usp=drivesdk</x:v>
      </x:c>
      <x:c r="AE3903" s="4" t="str">
        <x:v>public/game/imports/v86/garrisons/1831a5066aae9ec4dc48d985dfcd359d1d6d76c5de834ef19c26907032a56f0e.png</x:v>
      </x:c>
      <x:c r="AF3903" s="4" t="str">
        <x:v>1831a5066aae9ec4dc48d985dfcd359d1d6d76c5de834ef19c26907032a56f0e</x:v>
      </x:c>
      <x:c r="AG3903" s="4" t="str">
        <x:v>1831a5066aae9ec4dc48d985dfcd359d1d6d76c5de834ef19c26907032a56f0e</x:v>
      </x:c>
      <x:c r="AH3903" s="27" t="str">
        <x:v>Archive candidate présente sur Drive ; PNG individuel non revérifié dans cet audit</x:v>
      </x:c>
      <x:c r="AI3903" s="27" t="str">
        <x:v>ID exact + SHA de version acceptée déclaré</x:v>
      </x:c>
      <x:c r="AJ3903" s="52"/>
    </x:row>
    <x:row r="3904" ht="29" customHeight="1">
      <x:c r="A3904" s="4" t="str">
        <x:v>four-armed--hydras-03</x:v>
      </x:c>
      <x:c r="B3904" s="4" t="str">
        <x:v>Lignée des Quatre-Bras</x:v>
      </x:c>
      <x:c r="C3904" s="4" t="str">
        <x:v>Hydras</x:v>
      </x:c>
      <x:c r="D3904" s="45" t="n">
        <x:v>3</x:v>
      </x:c>
      <x:c r="E3904" s="27" t="str">
        <x:v>Présente dans main</x:v>
      </x:c>
      <x:c r="F3904" s="27" t="str">
        <x:v>Galerie et codex</x:v>
      </x:c>
      <x:c r="G3904" s="27" t="str">
        <x:v>Conserver ; vérifier le rendu selon l’usage indiqué</x:v>
      </x:c>
      <x:c r="H3904" s="27" t="str">
        <x:v>Catalogue 4 069</x:v>
      </x:c>
      <x:c r="I3904" s="27" t="str">
        <x:v>Hydra des longues campagnes — Quatre-Bras</x:v>
      </x:c>
      <x:c r="J3904" s="4" t="str">
        <x:v>four-armed</x:v>
      </x:c>
      <x:c r="K3904" s="4" t="str">
        <x:v>hydras</x:v>
      </x:c>
      <x:c r="L3904" s="4" t="str">
        <x:v>Oui</x:v>
      </x:c>
      <x:c r="M3904" s="4" t="str">
        <x:v>adult</x:v>
      </x:c>
      <x:c r="N3904" s="4"/>
      <x:c r="O3904" s="27"/>
      <x:c r="P3904" s="27"/>
      <x:c r="Q3904" s="27"/>
      <x:c r="R3904" s="27"/>
      <x:c r="S3904" s="27"/>
      <x:c r="T3904" s="27"/>
      <x:c r="U3904" s="4" t="str">
        <x:v>Oui</x:v>
      </x:c>
      <x:c r="V3904" s="4" t="str">
        <x:v>v68</x:v>
      </x:c>
      <x:c r="W3904" s="4" t="str">
        <x:v>Oui</x:v>
      </x:c>
      <x:c r="X3904" s="4" t="str">
        <x:v>Non</x:v>
      </x:c>
      <x:c r="Y3904" s="4" t="str">
        <x:v>Non</x:v>
      </x:c>
      <x:c r="Z3904" s="36" t="n">
        <x:v>0</x:v>
      </x:c>
      <x:c r="AA3904" s="27" t="str">
        <x:v>Chemin blob présent dans l’arbre Git audité ; SHA256 déclaré par le registre, pixels non retéléchargés. Audit du code et des références ; aucun déploiement ni affichage en navigateur observé.</x:v>
      </x:c>
      <x:c r="AB3904" s="48" t="str">
        <x:v>https://github.com/darknigthmare/yautja-la-longue-chasse/blob/536ac53335e440747f6eccedd2cd757d1f817a99/public/game/imports/v86/garrisons/d9f956f3cb71073181739d4b06f5a0f333836eff248e1d3a8a09ece19e93540f.png</x:v>
      </x:c>
      <x:c r="AC3904" s="48" t="str">
        <x:v>https://github.com/darknigthmare/yautja-la-longue-chasse/blob/536ac53335e440747f6eccedd2cd757d1f817a99/app/game/data/driveGarrisonsV86.json</x:v>
      </x:c>
      <x:c r="AD3904" s="48" t="str">
        <x:v>https://drive.google.com/file/d/1Py56Vvc9D375hdwpB-0lf6JPZ9C6U4Il/view?usp=drivesdk</x:v>
      </x:c>
      <x:c r="AE3904" s="4" t="str">
        <x:v>public/game/imports/v86/garrisons/d9f956f3cb71073181739d4b06f5a0f333836eff248e1d3a8a09ece19e93540f.png</x:v>
      </x:c>
      <x:c r="AF3904" s="4" t="str">
        <x:v>d9f956f3cb71073181739d4b06f5a0f333836eff248e1d3a8a09ece19e93540f</x:v>
      </x:c>
      <x:c r="AG3904" s="4" t="str">
        <x:v>d9f956f3cb71073181739d4b06f5a0f333836eff248e1d3a8a09ece19e93540f</x:v>
      </x:c>
      <x:c r="AH3904" s="27" t="str">
        <x:v>Archive candidate présente sur Drive ; PNG individuel non revérifié dans cet audit</x:v>
      </x:c>
      <x:c r="AI3904" s="27" t="str">
        <x:v>ID exact + SHA de version acceptée déclaré</x:v>
      </x:c>
      <x:c r="AJ3904" s="52"/>
    </x:row>
    <x:row r="3905" ht="29" customHeight="1">
      <x:c r="A3905" s="4" t="str">
        <x:v>bionic--blazers-01</x:v>
      </x:c>
      <x:c r="B3905" s="4" t="str">
        <x:v>Faction des Yautja bioniques</x:v>
      </x:c>
      <x:c r="C3905" s="4" t="str">
        <x:v>Blazers</x:v>
      </x:c>
      <x:c r="D3905" s="45" t="n">
        <x:v>1</x:v>
      </x:c>
      <x:c r="E3905" s="27" t="str">
        <x:v>Produite — à vérifier</x:v>
      </x:c>
      <x:c r="F3905" s="27" t="str">
        <x:v>Aucune référence retrouvée dans le périmètre audité</x:v>
      </x:c>
      <x:c r="G3905" s="27" t="str">
        <x:v>Retrouver la version acceptée V6.2 et vérifier ses octets</x:v>
      </x:c>
      <x:c r="H3905" s="27" t="str">
        <x:v>Catalogue 4 069</x:v>
      </x:c>
      <x:c r="I3905" s="27" t="str">
        <x:v>Blazer d’appui thermique — Bionic</x:v>
      </x:c>
      <x:c r="J3905" s="4" t="str">
        <x:v>bionic</x:v>
      </x:c>
      <x:c r="K3905" s="4" t="str">
        <x:v>blazers</x:v>
      </x:c>
      <x:c r="L3905" s="4" t="str">
        <x:v>Oui</x:v>
      </x:c>
      <x:c r="M3905" s="4" t="str">
        <x:v>Non renseigné</x:v>
      </x:c>
      <x:c r="N3905" s="4"/>
      <x:c r="O3905" s="27"/>
      <x:c r="P3905" s="27"/>
      <x:c r="Q3905" s="27"/>
      <x:c r="R3905" s="27"/>
      <x:c r="S3905" s="27"/>
      <x:c r="T3905" s="27"/>
      <x:c r="U3905" s="4" t="str">
        <x:v>Oui</x:v>
      </x:c>
      <x:c r="V3905" s="4" t="str">
        <x:v>v62</x:v>
      </x:c>
      <x:c r="W3905" s="4" t="str">
        <x:v>Non</x:v>
      </x:c>
      <x:c r="X3905" s="4" t="str">
        <x:v>Non</x:v>
      </x:c>
      <x:c r="Y3905" s="4" t="str">
        <x:v>Non</x:v>
      </x:c>
      <x:c r="Z3905" s="36" t="n">
        <x:v>0</x:v>
      </x:c>
      <x:c r="AA3905" s="27" t="str">
        <x:v>Acceptation V6.2 attestée avec empreinte ; fichier individuel et archive non retrouvés. La disparition d’un ancien chemin temporaire ne suffit pas à prouver une perte définitive.</x:v>
      </x:c>
      <x:c r="AB3905" s="48"/>
      <x:c r="AC3905" s="48"/>
      <x:c r="AD3905" s="48"/>
      <x:c r="AE3905" s="4"/>
      <x:c r="AF3905" s="4"/>
      <x:c r="AG3905" s="4" t="str">
        <x:v>6a333ee82156c7aec9faebb164fe1d1b963aa3246cc70697e3b5e51d7ae967fa</x:v>
      </x:c>
      <x:c r="AH3905" s="27" t="str">
        <x:v>PNG accepté historiquement ; archive non localisée dans les dossiers Drive vérifiés</x:v>
      </x:c>
      <x:c r="AI3905" s="27" t="str">
        <x:v>Aucune correspondance retrouvée</x:v>
      </x:c>
      <x:c r="AJ3905" s="52"/>
    </x:row>
    <x:row r="3906" ht="29" customHeight="1">
      <x:c r="A3906" s="4" t="str">
        <x:v>four-armed--blazers-01</x:v>
      </x:c>
      <x:c r="B3906" s="4" t="str">
        <x:v>Lignée des Quatre-Bras</x:v>
      </x:c>
      <x:c r="C3906" s="4" t="str">
        <x:v>Blazers</x:v>
      </x:c>
      <x:c r="D3906" s="45" t="n">
        <x:v>1</x:v>
      </x:c>
      <x:c r="E3906" s="27" t="str">
        <x:v>Produite — à vérifier</x:v>
      </x:c>
      <x:c r="F3906" s="27" t="str">
        <x:v>Aucune référence retrouvée dans le périmètre audité</x:v>
      </x:c>
      <x:c r="G3906" s="27" t="str">
        <x:v>Retrouver la version acceptée V6.2 et vérifier ses octets</x:v>
      </x:c>
      <x:c r="H3906" s="27" t="str">
        <x:v>Catalogue 4 069</x:v>
      </x:c>
      <x:c r="I3906" s="27" t="str">
        <x:v>Blazer d’appui thermique — Quatre-Bras</x:v>
      </x:c>
      <x:c r="J3906" s="4" t="str">
        <x:v>four-armed</x:v>
      </x:c>
      <x:c r="K3906" s="4" t="str">
        <x:v>blazers</x:v>
      </x:c>
      <x:c r="L3906" s="4" t="str">
        <x:v>Oui</x:v>
      </x:c>
      <x:c r="M3906" s="4" t="str">
        <x:v>Non renseigné</x:v>
      </x:c>
      <x:c r="N3906" s="4"/>
      <x:c r="O3906" s="27"/>
      <x:c r="P3906" s="27"/>
      <x:c r="Q3906" s="27"/>
      <x:c r="R3906" s="27"/>
      <x:c r="S3906" s="27"/>
      <x:c r="T3906" s="27"/>
      <x:c r="U3906" s="4" t="str">
        <x:v>Oui</x:v>
      </x:c>
      <x:c r="V3906" s="4" t="str">
        <x:v>v62</x:v>
      </x:c>
      <x:c r="W3906" s="4" t="str">
        <x:v>Non</x:v>
      </x:c>
      <x:c r="X3906" s="4" t="str">
        <x:v>Non</x:v>
      </x:c>
      <x:c r="Y3906" s="4" t="str">
        <x:v>Non</x:v>
      </x:c>
      <x:c r="Z3906" s="36" t="n">
        <x:v>0</x:v>
      </x:c>
      <x:c r="AA3906" s="27" t="str">
        <x:v>Acceptation V6.2 attestée avec empreinte ; fichier individuel et archive non retrouvés. La disparition d’un ancien chemin temporaire ne suffit pas à prouver une perte définitive.</x:v>
      </x:c>
      <x:c r="AB3906" s="48"/>
      <x:c r="AC3906" s="48"/>
      <x:c r="AD3906" s="48"/>
      <x:c r="AE3906" s="4"/>
      <x:c r="AF3906" s="4"/>
      <x:c r="AG3906" s="4" t="str">
        <x:v>8c8ce5670e6581a967302ebb0bea426b46623f62b298933ce2c2e6a0c3b7158b</x:v>
      </x:c>
      <x:c r="AH3906" s="27" t="str">
        <x:v>PNG accepté historiquement ; archive non localisée dans les dossiers Drive vérifiés</x:v>
      </x:c>
      <x:c r="AI3906" s="27" t="str">
        <x:v>Aucune correspondance retrouvée</x:v>
      </x:c>
      <x:c r="AJ3906" s="52"/>
    </x:row>
    <x:row r="3907" ht="29" customHeight="1">
      <x:c r="A3907" s="4" t="str">
        <x:v>bionic--blazers-02</x:v>
      </x:c>
      <x:c r="B3907" s="4" t="str">
        <x:v>Faction des Yautja bioniques</x:v>
      </x:c>
      <x:c r="C3907" s="4" t="str">
        <x:v>Blazers</x:v>
      </x:c>
      <x:c r="D3907" s="45" t="n">
        <x:v>2</x:v>
      </x:c>
      <x:c r="E3907" s="27" t="str">
        <x:v>Produite — à vérifier</x:v>
      </x:c>
      <x:c r="F3907" s="27" t="str">
        <x:v>Aucune référence retrouvée dans le périmètre audité</x:v>
      </x:c>
      <x:c r="G3907" s="27" t="str">
        <x:v>Retrouver la version acceptée V6.2 et vérifier ses octets</x:v>
      </x:c>
      <x:c r="H3907" s="27" t="str">
        <x:v>Catalogue 4 069</x:v>
      </x:c>
      <x:c r="I3907" s="27" t="str">
        <x:v>Dual Blazer — Bionic</x:v>
      </x:c>
      <x:c r="J3907" s="4" t="str">
        <x:v>bionic</x:v>
      </x:c>
      <x:c r="K3907" s="4" t="str">
        <x:v>blazers</x:v>
      </x:c>
      <x:c r="L3907" s="4" t="str">
        <x:v>Oui</x:v>
      </x:c>
      <x:c r="M3907" s="4" t="str">
        <x:v>Non renseigné</x:v>
      </x:c>
      <x:c r="N3907" s="4"/>
      <x:c r="O3907" s="27"/>
      <x:c r="P3907" s="27"/>
      <x:c r="Q3907" s="27"/>
      <x:c r="R3907" s="27"/>
      <x:c r="S3907" s="27"/>
      <x:c r="T3907" s="27"/>
      <x:c r="U3907" s="4" t="str">
        <x:v>Oui</x:v>
      </x:c>
      <x:c r="V3907" s="4" t="str">
        <x:v>v62</x:v>
      </x:c>
      <x:c r="W3907" s="4" t="str">
        <x:v>Non</x:v>
      </x:c>
      <x:c r="X3907" s="4" t="str">
        <x:v>Non</x:v>
      </x:c>
      <x:c r="Y3907" s="4" t="str">
        <x:v>Non</x:v>
      </x:c>
      <x:c r="Z3907" s="36" t="n">
        <x:v>0</x:v>
      </x:c>
      <x:c r="AA3907" s="27" t="str">
        <x:v>Acceptation V6.2 attestée avec empreinte ; fichier individuel et archive non retrouvés. La disparition d’un ancien chemin temporaire ne suffit pas à prouver une perte définitive.</x:v>
      </x:c>
      <x:c r="AB3907" s="48"/>
      <x:c r="AC3907" s="48"/>
      <x:c r="AD3907" s="48"/>
      <x:c r="AE3907" s="4"/>
      <x:c r="AF3907" s="4"/>
      <x:c r="AG3907" s="4" t="str">
        <x:v>714fa7d07adb2adabe78b164886235c5ce3030c33c19a7b48092491baabf9857</x:v>
      </x:c>
      <x:c r="AH3907" s="27" t="str">
        <x:v>PNG accepté historiquement ; archive non localisée dans les dossiers Drive vérifiés</x:v>
      </x:c>
      <x:c r="AI3907" s="27" t="str">
        <x:v>Aucune correspondance retrouvée</x:v>
      </x:c>
      <x:c r="AJ3907" s="52"/>
    </x:row>
    <x:row r="3908" ht="29" customHeight="1">
      <x:c r="A3908" s="4" t="str">
        <x:v>four-armed--blazers-02</x:v>
      </x:c>
      <x:c r="B3908" s="4" t="str">
        <x:v>Lignée des Quatre-Bras</x:v>
      </x:c>
      <x:c r="C3908" s="4" t="str">
        <x:v>Blazers</x:v>
      </x:c>
      <x:c r="D3908" s="45" t="n">
        <x:v>2</x:v>
      </x:c>
      <x:c r="E3908" s="27" t="str">
        <x:v>Produite — à vérifier</x:v>
      </x:c>
      <x:c r="F3908" s="27" t="str">
        <x:v>Aucune référence retrouvée dans le périmètre audité</x:v>
      </x:c>
      <x:c r="G3908" s="27" t="str">
        <x:v>Retrouver la version acceptée V6.2 et vérifier ses octets</x:v>
      </x:c>
      <x:c r="H3908" s="27" t="str">
        <x:v>Catalogue 4 069</x:v>
      </x:c>
      <x:c r="I3908" s="27" t="str">
        <x:v>Dual Blazer — Quatre-Bras</x:v>
      </x:c>
      <x:c r="J3908" s="4" t="str">
        <x:v>four-armed</x:v>
      </x:c>
      <x:c r="K3908" s="4" t="str">
        <x:v>blazers</x:v>
      </x:c>
      <x:c r="L3908" s="4" t="str">
        <x:v>Oui</x:v>
      </x:c>
      <x:c r="M3908" s="4" t="str">
        <x:v>Non renseigné</x:v>
      </x:c>
      <x:c r="N3908" s="4"/>
      <x:c r="O3908" s="27"/>
      <x:c r="P3908" s="27"/>
      <x:c r="Q3908" s="27"/>
      <x:c r="R3908" s="27"/>
      <x:c r="S3908" s="27"/>
      <x:c r="T3908" s="27"/>
      <x:c r="U3908" s="4" t="str">
        <x:v>Oui</x:v>
      </x:c>
      <x:c r="V3908" s="4" t="str">
        <x:v>v62</x:v>
      </x:c>
      <x:c r="W3908" s="4" t="str">
        <x:v>Non</x:v>
      </x:c>
      <x:c r="X3908" s="4" t="str">
        <x:v>Non</x:v>
      </x:c>
      <x:c r="Y3908" s="4" t="str">
        <x:v>Non</x:v>
      </x:c>
      <x:c r="Z3908" s="36" t="n">
        <x:v>0</x:v>
      </x:c>
      <x:c r="AA3908" s="27" t="str">
        <x:v>Acceptation V6.2 attestée avec empreinte ; fichier individuel et archive non retrouvés. La disparition d’un ancien chemin temporaire ne suffit pas à prouver une perte définitive.</x:v>
      </x:c>
      <x:c r="AB3908" s="48"/>
      <x:c r="AC3908" s="48"/>
      <x:c r="AD3908" s="48"/>
      <x:c r="AE3908" s="4"/>
      <x:c r="AF3908" s="4"/>
      <x:c r="AG3908" s="4" t="str">
        <x:v>ebf54eaa852b7399c08808dcf0428ecf8cbcc78faaa73eb44749aa57febc5f8a</x:v>
      </x:c>
      <x:c r="AH3908" s="27" t="str">
        <x:v>PNG accepté historiquement ; archive non localisée dans les dossiers Drive vérifiés</x:v>
      </x:c>
      <x:c r="AI3908" s="27" t="str">
        <x:v>Aucune correspondance retrouvée</x:v>
      </x:c>
      <x:c r="AJ3908" s="52"/>
    </x:row>
    <x:row r="3909" ht="29" customHeight="1">
      <x:c r="A3909" s="4" t="str">
        <x:v>bionic--blazers-03</x:v>
      </x:c>
      <x:c r="B3909" s="4" t="str">
        <x:v>Faction des Yautja bioniques</x:v>
      </x:c>
      <x:c r="C3909" s="4" t="str">
        <x:v>Blazers</x:v>
      </x:c>
      <x:c r="D3909" s="45" t="n">
        <x:v>3</x:v>
      </x:c>
      <x:c r="E3909" s="27" t="str">
        <x:v>Présente dans main</x:v>
      </x:c>
      <x:c r="F3909" s="27" t="str">
        <x:v>Galerie et codex</x:v>
      </x:c>
      <x:c r="G3909" s="27" t="str">
        <x:v>Conserver ; vérifier le rendu selon l’usage indiqué</x:v>
      </x:c>
      <x:c r="H3909" s="27" t="str">
        <x:v>Catalogue 4 069</x:v>
      </x:c>
      <x:c r="I3909" s="27" t="str">
        <x:v>Blazer de brèche — Bionic</x:v>
      </x:c>
      <x:c r="J3909" s="4" t="str">
        <x:v>bionic</x:v>
      </x:c>
      <x:c r="K3909" s="4" t="str">
        <x:v>blazers</x:v>
      </x:c>
      <x:c r="L3909" s="4" t="str">
        <x:v>Oui</x:v>
      </x:c>
      <x:c r="M3909" s="4" t="str">
        <x:v>adult</x:v>
      </x:c>
      <x:c r="N3909" s="4"/>
      <x:c r="O3909" s="27"/>
      <x:c r="P3909" s="27"/>
      <x:c r="Q3909" s="27"/>
      <x:c r="R3909" s="27"/>
      <x:c r="S3909" s="27"/>
      <x:c r="T3909" s="27"/>
      <x:c r="U3909" s="4" t="str">
        <x:v>Oui</x:v>
      </x:c>
      <x:c r="V3909" s="4" t="str">
        <x:v>v68</x:v>
      </x:c>
      <x:c r="W3909" s="4" t="str">
        <x:v>Oui</x:v>
      </x:c>
      <x:c r="X3909" s="4" t="str">
        <x:v>Non</x:v>
      </x:c>
      <x:c r="Y3909" s="4" t="str">
        <x:v>Non</x:v>
      </x:c>
      <x:c r="Z3909" s="36" t="n">
        <x:v>0</x:v>
      </x:c>
      <x:c r="AA3909" s="27" t="str">
        <x:v>Chemin blob présent dans l’arbre Git audité ; SHA256 déclaré par le registre, pixels non retéléchargés. Audit du code et des références ; aucun déploiement ni affichage en navigateur observé.</x:v>
      </x:c>
      <x:c r="AB3909" s="48" t="str">
        <x:v>https://github.com/darknigthmare/yautja-la-longue-chasse/blob/536ac53335e440747f6eccedd2cd757d1f817a99/public/game/imports/v86/garrisons/a6c2c0e182b55d75c0f582e6807c50ba383c66d7b886226f129c192ef0e73361.png</x:v>
      </x:c>
      <x:c r="AC3909" s="48" t="str">
        <x:v>https://github.com/darknigthmare/yautja-la-longue-chasse/blob/536ac53335e440747f6eccedd2cd757d1f817a99/app/game/data/driveGarrisonsV86.json</x:v>
      </x:c>
      <x:c r="AD3909" s="48" t="str">
        <x:v>https://drive.google.com/file/d/1Py56Vvc9D375hdwpB-0lf6JPZ9C6U4Il/view?usp=drivesdk</x:v>
      </x:c>
      <x:c r="AE3909" s="4" t="str">
        <x:v>public/game/imports/v86/garrisons/a6c2c0e182b55d75c0f582e6807c50ba383c66d7b886226f129c192ef0e73361.png</x:v>
      </x:c>
      <x:c r="AF3909" s="4" t="str">
        <x:v>a6c2c0e182b55d75c0f582e6807c50ba383c66d7b886226f129c192ef0e73361</x:v>
      </x:c>
      <x:c r="AG3909" s="4" t="str">
        <x:v>a6c2c0e182b55d75c0f582e6807c50ba383c66d7b886226f129c192ef0e73361</x:v>
      </x:c>
      <x:c r="AH3909" s="27" t="str">
        <x:v>Archive candidate présente sur Drive ; PNG individuel non revérifié dans cet audit</x:v>
      </x:c>
      <x:c r="AI3909" s="27" t="str">
        <x:v>ID exact + SHA de version acceptée déclaré</x:v>
      </x:c>
      <x:c r="AJ3909" s="52"/>
    </x:row>
    <x:row r="3910" ht="29" customHeight="1">
      <x:c r="A3910" s="4" t="str">
        <x:v>four-armed--blazers-03</x:v>
      </x:c>
      <x:c r="B3910" s="4" t="str">
        <x:v>Lignée des Quatre-Bras</x:v>
      </x:c>
      <x:c r="C3910" s="4" t="str">
        <x:v>Blazers</x:v>
      </x:c>
      <x:c r="D3910" s="45" t="n">
        <x:v>3</x:v>
      </x:c>
      <x:c r="E3910" s="27" t="str">
        <x:v>Présente dans main</x:v>
      </x:c>
      <x:c r="F3910" s="27" t="str">
        <x:v>Galerie et codex</x:v>
      </x:c>
      <x:c r="G3910" s="27" t="str">
        <x:v>Conserver ; vérifier le rendu selon l’usage indiqué</x:v>
      </x:c>
      <x:c r="H3910" s="27" t="str">
        <x:v>Catalogue 4 069</x:v>
      </x:c>
      <x:c r="I3910" s="27" t="str">
        <x:v>Blazer de brèche — Quatre-Bras</x:v>
      </x:c>
      <x:c r="J3910" s="4" t="str">
        <x:v>four-armed</x:v>
      </x:c>
      <x:c r="K3910" s="4" t="str">
        <x:v>blazers</x:v>
      </x:c>
      <x:c r="L3910" s="4" t="str">
        <x:v>Oui</x:v>
      </x:c>
      <x:c r="M3910" s="4" t="str">
        <x:v>adult</x:v>
      </x:c>
      <x:c r="N3910" s="4"/>
      <x:c r="O3910" s="27"/>
      <x:c r="P3910" s="27"/>
      <x:c r="Q3910" s="27"/>
      <x:c r="R3910" s="27"/>
      <x:c r="S3910" s="27"/>
      <x:c r="T3910" s="27"/>
      <x:c r="U3910" s="4" t="str">
        <x:v>Oui</x:v>
      </x:c>
      <x:c r="V3910" s="4" t="str">
        <x:v>v68</x:v>
      </x:c>
      <x:c r="W3910" s="4" t="str">
        <x:v>Oui</x:v>
      </x:c>
      <x:c r="X3910" s="4" t="str">
        <x:v>Non</x:v>
      </x:c>
      <x:c r="Y3910" s="4" t="str">
        <x:v>Non</x:v>
      </x:c>
      <x:c r="Z3910" s="36" t="n">
        <x:v>0</x:v>
      </x:c>
      <x:c r="AA3910" s="27" t="str">
        <x:v>Chemin blob présent dans l’arbre Git audité ; SHA256 déclaré par le registre, pixels non retéléchargés. Audit du code et des références ; aucun déploiement ni affichage en navigateur observé.</x:v>
      </x:c>
      <x:c r="AB3910" s="48" t="str">
        <x:v>https://github.com/darknigthmare/yautja-la-longue-chasse/blob/536ac53335e440747f6eccedd2cd757d1f817a99/public/game/imports/v86/garrisons/2c2ab2964e28fe7817f2c0e9e99402c821c769eeb357e58c459e2192a4d54401.png</x:v>
      </x:c>
      <x:c r="AC3910" s="48" t="str">
        <x:v>https://github.com/darknigthmare/yautja-la-longue-chasse/blob/536ac53335e440747f6eccedd2cd757d1f817a99/app/game/data/driveGarrisonsV86.json</x:v>
      </x:c>
      <x:c r="AD3910" s="48" t="str">
        <x:v>https://drive.google.com/file/d/1Py56Vvc9D375hdwpB-0lf6JPZ9C6U4Il/view?usp=drivesdk</x:v>
      </x:c>
      <x:c r="AE3910" s="4" t="str">
        <x:v>public/game/imports/v86/garrisons/2c2ab2964e28fe7817f2c0e9e99402c821c769eeb357e58c459e2192a4d54401.png</x:v>
      </x:c>
      <x:c r="AF3910" s="4" t="str">
        <x:v>2c2ab2964e28fe7817f2c0e9e99402c821c769eeb357e58c459e2192a4d54401</x:v>
      </x:c>
      <x:c r="AG3910" s="4" t="str">
        <x:v>2c2ab2964e28fe7817f2c0e9e99402c821c769eeb357e58c459e2192a4d54401</x:v>
      </x:c>
      <x:c r="AH3910" s="27" t="str">
        <x:v>Archive candidate présente sur Drive ; PNG individuel non revérifié dans cet audit</x:v>
      </x:c>
      <x:c r="AI3910" s="27" t="str">
        <x:v>ID exact + SHA de version acceptée déclaré</x:v>
      </x:c>
      <x:c r="AJ3910" s="52"/>
    </x:row>
    <x:row r="3911" ht="29" customHeight="1">
      <x:c r="A3911" s="4" t="str">
        <x:v>bionic--vanguards-01</x:v>
      </x:c>
      <x:c r="B3911" s="4" t="str">
        <x:v>Faction des Yautja bioniques</x:v>
      </x:c>
      <x:c r="C3911" s="4" t="str">
        <x:v>Vanguards</x:v>
      </x:c>
      <x:c r="D3911" s="45" t="n">
        <x:v>1</x:v>
      </x:c>
      <x:c r="E3911" s="27" t="str">
        <x:v>Produite — à vérifier</x:v>
      </x:c>
      <x:c r="F3911" s="27" t="str">
        <x:v>Aucune référence retrouvée dans le périmètre audité</x:v>
      </x:c>
      <x:c r="G3911" s="27" t="str">
        <x:v>Retrouver la version acceptée V6.2 et vérifier ses octets</x:v>
      </x:c>
      <x:c r="H3911" s="27" t="str">
        <x:v>Catalogue 4 069</x:v>
      </x:c>
      <x:c r="I3911" s="27" t="str">
        <x:v>Vanguard de mêlée — Bionic</x:v>
      </x:c>
      <x:c r="J3911" s="4" t="str">
        <x:v>bionic</x:v>
      </x:c>
      <x:c r="K3911" s="4" t="str">
        <x:v>vanguards</x:v>
      </x:c>
      <x:c r="L3911" s="4" t="str">
        <x:v>Oui</x:v>
      </x:c>
      <x:c r="M3911" s="4" t="str">
        <x:v>Non renseigné</x:v>
      </x:c>
      <x:c r="N3911" s="4"/>
      <x:c r="O3911" s="27"/>
      <x:c r="P3911" s="27"/>
      <x:c r="Q3911" s="27"/>
      <x:c r="R3911" s="27"/>
      <x:c r="S3911" s="27"/>
      <x:c r="T3911" s="27"/>
      <x:c r="U3911" s="4" t="str">
        <x:v>Oui</x:v>
      </x:c>
      <x:c r="V3911" s="4" t="str">
        <x:v>v62</x:v>
      </x:c>
      <x:c r="W3911" s="4" t="str">
        <x:v>Non</x:v>
      </x:c>
      <x:c r="X3911" s="4" t="str">
        <x:v>Non</x:v>
      </x:c>
      <x:c r="Y3911" s="4" t="str">
        <x:v>Non</x:v>
      </x:c>
      <x:c r="Z3911" s="36" t="n">
        <x:v>0</x:v>
      </x:c>
      <x:c r="AA3911" s="27" t="str">
        <x:v>Acceptation V6.2 attestée avec empreinte ; fichier individuel et archive non retrouvés. La disparition d’un ancien chemin temporaire ne suffit pas à prouver une perte définitive.</x:v>
      </x:c>
      <x:c r="AB3911" s="48"/>
      <x:c r="AC3911" s="48"/>
      <x:c r="AD3911" s="48"/>
      <x:c r="AE3911" s="4"/>
      <x:c r="AF3911" s="4"/>
      <x:c r="AG3911" s="4" t="str">
        <x:v>6f6ead6c4c020e9876c988ce5ebba94b6811a0cdbd6f02dd912533b645548a6e</x:v>
      </x:c>
      <x:c r="AH3911" s="27" t="str">
        <x:v>PNG accepté historiquement ; archive non localisée dans les dossiers Drive vérifiés</x:v>
      </x:c>
      <x:c r="AI3911" s="27" t="str">
        <x:v>Aucune correspondance retrouvée</x:v>
      </x:c>
      <x:c r="AJ3911" s="52"/>
    </x:row>
    <x:row r="3912" ht="29" customHeight="1">
      <x:c r="A3912" s="4" t="str">
        <x:v>four-armed--vanguards-01</x:v>
      </x:c>
      <x:c r="B3912" s="4" t="str">
        <x:v>Lignée des Quatre-Bras</x:v>
      </x:c>
      <x:c r="C3912" s="4" t="str">
        <x:v>Vanguards</x:v>
      </x:c>
      <x:c r="D3912" s="45" t="n">
        <x:v>1</x:v>
      </x:c>
      <x:c r="E3912" s="27" t="str">
        <x:v>Produite — à vérifier</x:v>
      </x:c>
      <x:c r="F3912" s="27" t="str">
        <x:v>Aucune référence retrouvée dans le périmètre audité</x:v>
      </x:c>
      <x:c r="G3912" s="27" t="str">
        <x:v>Retrouver la version acceptée V6.2 et vérifier ses octets</x:v>
      </x:c>
      <x:c r="H3912" s="27" t="str">
        <x:v>Catalogue 4 069</x:v>
      </x:c>
      <x:c r="I3912" s="27" t="str">
        <x:v>Vanguard de mêlée — Quatre-Bras</x:v>
      </x:c>
      <x:c r="J3912" s="4" t="str">
        <x:v>four-armed</x:v>
      </x:c>
      <x:c r="K3912" s="4" t="str">
        <x:v>vanguards</x:v>
      </x:c>
      <x:c r="L3912" s="4" t="str">
        <x:v>Oui</x:v>
      </x:c>
      <x:c r="M3912" s="4" t="str">
        <x:v>Non renseigné</x:v>
      </x:c>
      <x:c r="N3912" s="4"/>
      <x:c r="O3912" s="27"/>
      <x:c r="P3912" s="27"/>
      <x:c r="Q3912" s="27"/>
      <x:c r="R3912" s="27"/>
      <x:c r="S3912" s="27"/>
      <x:c r="T3912" s="27"/>
      <x:c r="U3912" s="4" t="str">
        <x:v>Oui</x:v>
      </x:c>
      <x:c r="V3912" s="4" t="str">
        <x:v>v62</x:v>
      </x:c>
      <x:c r="W3912" s="4" t="str">
        <x:v>Non</x:v>
      </x:c>
      <x:c r="X3912" s="4" t="str">
        <x:v>Non</x:v>
      </x:c>
      <x:c r="Y3912" s="4" t="str">
        <x:v>Non</x:v>
      </x:c>
      <x:c r="Z3912" s="36" t="n">
        <x:v>0</x:v>
      </x:c>
      <x:c r="AA3912" s="27" t="str">
        <x:v>Acceptation V6.2 attestée avec empreinte ; fichier individuel et archive non retrouvés. La disparition d’un ancien chemin temporaire ne suffit pas à prouver une perte définitive.</x:v>
      </x:c>
      <x:c r="AB3912" s="48"/>
      <x:c r="AC3912" s="48"/>
      <x:c r="AD3912" s="48"/>
      <x:c r="AE3912" s="4"/>
      <x:c r="AF3912" s="4"/>
      <x:c r="AG3912" s="4" t="str">
        <x:v>9c42be6ed9cdc15b1e281e359981303e17a14114efe0e674e80fca4add2ac0c4</x:v>
      </x:c>
      <x:c r="AH3912" s="27" t="str">
        <x:v>PNG accepté historiquement ; archive non localisée dans les dossiers Drive vérifiés</x:v>
      </x:c>
      <x:c r="AI3912" s="27" t="str">
        <x:v>Aucune correspondance retrouvée</x:v>
      </x:c>
      <x:c r="AJ3912" s="52"/>
    </x:row>
    <x:row r="3913" ht="29" customHeight="1">
      <x:c r="A3913" s="4" t="str">
        <x:v>bionic--vanguards-02</x:v>
      </x:c>
      <x:c r="B3913" s="4" t="str">
        <x:v>Faction des Yautja bioniques</x:v>
      </x:c>
      <x:c r="C3913" s="4" t="str">
        <x:v>Vanguards</x:v>
      </x:c>
      <x:c r="D3913" s="45" t="n">
        <x:v>2</x:v>
      </x:c>
      <x:c r="E3913" s="27" t="str">
        <x:v>Produite — à vérifier</x:v>
      </x:c>
      <x:c r="F3913" s="27" t="str">
        <x:v>Aucune référence retrouvée dans le périmètre audité</x:v>
      </x:c>
      <x:c r="G3913" s="27" t="str">
        <x:v>Retrouver la version acceptée V6.2 et vérifier ses octets</x:v>
      </x:c>
      <x:c r="H3913" s="27" t="str">
        <x:v>Catalogue 4 069</x:v>
      </x:c>
      <x:c r="I3913" s="27" t="str">
        <x:v>Vanguard à écran dorsal — Bionic</x:v>
      </x:c>
      <x:c r="J3913" s="4" t="str">
        <x:v>bionic</x:v>
      </x:c>
      <x:c r="K3913" s="4" t="str">
        <x:v>vanguards</x:v>
      </x:c>
      <x:c r="L3913" s="4" t="str">
        <x:v>Oui</x:v>
      </x:c>
      <x:c r="M3913" s="4" t="str">
        <x:v>Non renseigné</x:v>
      </x:c>
      <x:c r="N3913" s="4"/>
      <x:c r="O3913" s="27"/>
      <x:c r="P3913" s="27"/>
      <x:c r="Q3913" s="27"/>
      <x:c r="R3913" s="27"/>
      <x:c r="S3913" s="27"/>
      <x:c r="T3913" s="27"/>
      <x:c r="U3913" s="4" t="str">
        <x:v>Oui</x:v>
      </x:c>
      <x:c r="V3913" s="4" t="str">
        <x:v>v62</x:v>
      </x:c>
      <x:c r="W3913" s="4" t="str">
        <x:v>Non</x:v>
      </x:c>
      <x:c r="X3913" s="4" t="str">
        <x:v>Non</x:v>
      </x:c>
      <x:c r="Y3913" s="4" t="str">
        <x:v>Non</x:v>
      </x:c>
      <x:c r="Z3913" s="36" t="n">
        <x:v>0</x:v>
      </x:c>
      <x:c r="AA3913" s="27" t="str">
        <x:v>Acceptation V6.2 attestée avec empreinte ; fichier individuel et archive non retrouvés. La disparition d’un ancien chemin temporaire ne suffit pas à prouver une perte définitive.</x:v>
      </x:c>
      <x:c r="AB3913" s="48"/>
      <x:c r="AC3913" s="48"/>
      <x:c r="AD3913" s="48"/>
      <x:c r="AE3913" s="4"/>
      <x:c r="AF3913" s="4"/>
      <x:c r="AG3913" s="4" t="str">
        <x:v>f3d10eb691d3ac14fa997462ee4fc4ad43e59504f338f3f9af86f6b42d25eda8</x:v>
      </x:c>
      <x:c r="AH3913" s="27" t="str">
        <x:v>PNG accepté historiquement ; archive non localisée dans les dossiers Drive vérifiés</x:v>
      </x:c>
      <x:c r="AI3913" s="27" t="str">
        <x:v>Aucune correspondance retrouvée</x:v>
      </x:c>
      <x:c r="AJ3913" s="52"/>
    </x:row>
    <x:row r="3914" ht="29" customHeight="1">
      <x:c r="A3914" s="4" t="str">
        <x:v>four-armed--vanguards-02</x:v>
      </x:c>
      <x:c r="B3914" s="4" t="str">
        <x:v>Lignée des Quatre-Bras</x:v>
      </x:c>
      <x:c r="C3914" s="4" t="str">
        <x:v>Vanguards</x:v>
      </x:c>
      <x:c r="D3914" s="45" t="n">
        <x:v>2</x:v>
      </x:c>
      <x:c r="E3914" s="27" t="str">
        <x:v>Produite — à vérifier</x:v>
      </x:c>
      <x:c r="F3914" s="27" t="str">
        <x:v>Aucune référence retrouvée dans le périmètre audité</x:v>
      </x:c>
      <x:c r="G3914" s="27" t="str">
        <x:v>Retrouver la version acceptée V6.2 et vérifier ses octets</x:v>
      </x:c>
      <x:c r="H3914" s="27" t="str">
        <x:v>Catalogue 4 069</x:v>
      </x:c>
      <x:c r="I3914" s="27" t="str">
        <x:v>Vanguard à écran dorsal — Quatre-Bras</x:v>
      </x:c>
      <x:c r="J3914" s="4" t="str">
        <x:v>four-armed</x:v>
      </x:c>
      <x:c r="K3914" s="4" t="str">
        <x:v>vanguards</x:v>
      </x:c>
      <x:c r="L3914" s="4" t="str">
        <x:v>Oui</x:v>
      </x:c>
      <x:c r="M3914" s="4" t="str">
        <x:v>Non renseigné</x:v>
      </x:c>
      <x:c r="N3914" s="4"/>
      <x:c r="O3914" s="27"/>
      <x:c r="P3914" s="27"/>
      <x:c r="Q3914" s="27"/>
      <x:c r="R3914" s="27"/>
      <x:c r="S3914" s="27"/>
      <x:c r="T3914" s="27"/>
      <x:c r="U3914" s="4" t="str">
        <x:v>Oui</x:v>
      </x:c>
      <x:c r="V3914" s="4" t="str">
        <x:v>v62</x:v>
      </x:c>
      <x:c r="W3914" s="4" t="str">
        <x:v>Non</x:v>
      </x:c>
      <x:c r="X3914" s="4" t="str">
        <x:v>Non</x:v>
      </x:c>
      <x:c r="Y3914" s="4" t="str">
        <x:v>Non</x:v>
      </x:c>
      <x:c r="Z3914" s="36" t="n">
        <x:v>0</x:v>
      </x:c>
      <x:c r="AA3914" s="27" t="str">
        <x:v>Acceptation V6.2 attestée avec empreinte ; fichier individuel et archive non retrouvés. La disparition d’un ancien chemin temporaire ne suffit pas à prouver une perte définitive.</x:v>
      </x:c>
      <x:c r="AB3914" s="48"/>
      <x:c r="AC3914" s="48"/>
      <x:c r="AD3914" s="48"/>
      <x:c r="AE3914" s="4"/>
      <x:c r="AF3914" s="4"/>
      <x:c r="AG3914" s="4" t="str">
        <x:v>6a49b0f20c88496b47199a3ef78faf5ab5223d7aaf1907afd296574b90bec4c9</x:v>
      </x:c>
      <x:c r="AH3914" s="27" t="str">
        <x:v>PNG accepté historiquement ; archive non localisée dans les dossiers Drive vérifiés</x:v>
      </x:c>
      <x:c r="AI3914" s="27" t="str">
        <x:v>Aucune correspondance retrouvée</x:v>
      </x:c>
      <x:c r="AJ3914" s="52"/>
    </x:row>
    <x:row r="3915" ht="29" customHeight="1">
      <x:c r="A3915" s="4" t="str">
        <x:v>bionic--brise-lignes-01</x:v>
      </x:c>
      <x:c r="B3915" s="4" t="str">
        <x:v>Faction des Yautja bioniques</x:v>
      </x:c>
      <x:c r="C3915" s="4" t="str">
        <x:v>Brise-lignes</x:v>
      </x:c>
      <x:c r="D3915" s="45" t="n">
        <x:v>1</x:v>
      </x:c>
      <x:c r="E3915" s="27" t="str">
        <x:v>Produite — à vérifier</x:v>
      </x:c>
      <x:c r="F3915" s="27" t="str">
        <x:v>Aucune référence retrouvée dans le périmètre audité</x:v>
      </x:c>
      <x:c r="G3915" s="27" t="str">
        <x:v>Retrouver la version acceptée V6.2 et vérifier ses octets</x:v>
      </x:c>
      <x:c r="H3915" s="27" t="str">
        <x:v>Catalogue 4 069</x:v>
      </x:c>
      <x:c r="I3915" s="27" t="str">
        <x:v>Brise-ligne lourd — Bionic</x:v>
      </x:c>
      <x:c r="J3915" s="4" t="str">
        <x:v>bionic</x:v>
      </x:c>
      <x:c r="K3915" s="4" t="str">
        <x:v>brise-lignes</x:v>
      </x:c>
      <x:c r="L3915" s="4" t="str">
        <x:v>Oui</x:v>
      </x:c>
      <x:c r="M3915" s="4" t="str">
        <x:v>Non renseigné</x:v>
      </x:c>
      <x:c r="N3915" s="4"/>
      <x:c r="O3915" s="27"/>
      <x:c r="P3915" s="27"/>
      <x:c r="Q3915" s="27"/>
      <x:c r="R3915" s="27"/>
      <x:c r="S3915" s="27"/>
      <x:c r="T3915" s="27"/>
      <x:c r="U3915" s="4" t="str">
        <x:v>Oui</x:v>
      </x:c>
      <x:c r="V3915" s="4" t="str">
        <x:v>v62</x:v>
      </x:c>
      <x:c r="W3915" s="4" t="str">
        <x:v>Non</x:v>
      </x:c>
      <x:c r="X3915" s="4" t="str">
        <x:v>Non</x:v>
      </x:c>
      <x:c r="Y3915" s="4" t="str">
        <x:v>Non</x:v>
      </x:c>
      <x:c r="Z3915" s="36" t="n">
        <x:v>0</x:v>
      </x:c>
      <x:c r="AA3915" s="27" t="str">
        <x:v>Acceptation V6.2 attestée avec empreinte ; fichier individuel et archive non retrouvés. La disparition d’un ancien chemin temporaire ne suffit pas à prouver une perte définitive.</x:v>
      </x:c>
      <x:c r="AB3915" s="48"/>
      <x:c r="AC3915" s="48"/>
      <x:c r="AD3915" s="48"/>
      <x:c r="AE3915" s="4"/>
      <x:c r="AF3915" s="4"/>
      <x:c r="AG3915" s="4" t="str">
        <x:v>b0b3a0a385ccda1d81f467019f434046ebbdb88982655e842bf56678ea60f571</x:v>
      </x:c>
      <x:c r="AH3915" s="27" t="str">
        <x:v>PNG accepté historiquement ; archive non localisée dans les dossiers Drive vérifiés</x:v>
      </x:c>
      <x:c r="AI3915" s="27" t="str">
        <x:v>Aucune correspondance retrouvée</x:v>
      </x:c>
      <x:c r="AJ3915" s="52"/>
    </x:row>
    <x:row r="3916" ht="29" customHeight="1">
      <x:c r="A3916" s="4" t="str">
        <x:v>four-armed--brise-lignes-01</x:v>
      </x:c>
      <x:c r="B3916" s="4" t="str">
        <x:v>Lignée des Quatre-Bras</x:v>
      </x:c>
      <x:c r="C3916" s="4" t="str">
        <x:v>Brise-lignes</x:v>
      </x:c>
      <x:c r="D3916" s="45" t="n">
        <x:v>1</x:v>
      </x:c>
      <x:c r="E3916" s="27" t="str">
        <x:v>Produite — à vérifier</x:v>
      </x:c>
      <x:c r="F3916" s="27" t="str">
        <x:v>Aucune référence retrouvée dans le périmètre audité</x:v>
      </x:c>
      <x:c r="G3916" s="27" t="str">
        <x:v>Retrouver la version acceptée V6.2 et vérifier ses octets</x:v>
      </x:c>
      <x:c r="H3916" s="27" t="str">
        <x:v>Catalogue 4 069</x:v>
      </x:c>
      <x:c r="I3916" s="27" t="str">
        <x:v>Brise-ligne lourd — Quatre-Bras</x:v>
      </x:c>
      <x:c r="J3916" s="4" t="str">
        <x:v>four-armed</x:v>
      </x:c>
      <x:c r="K3916" s="4" t="str">
        <x:v>brise-lignes</x:v>
      </x:c>
      <x:c r="L3916" s="4" t="str">
        <x:v>Oui</x:v>
      </x:c>
      <x:c r="M3916" s="4" t="str">
        <x:v>Non renseigné</x:v>
      </x:c>
      <x:c r="N3916" s="4"/>
      <x:c r="O3916" s="27"/>
      <x:c r="P3916" s="27"/>
      <x:c r="Q3916" s="27"/>
      <x:c r="R3916" s="27"/>
      <x:c r="S3916" s="27"/>
      <x:c r="T3916" s="27"/>
      <x:c r="U3916" s="4" t="str">
        <x:v>Oui</x:v>
      </x:c>
      <x:c r="V3916" s="4" t="str">
        <x:v>v62</x:v>
      </x:c>
      <x:c r="W3916" s="4" t="str">
        <x:v>Non</x:v>
      </x:c>
      <x:c r="X3916" s="4" t="str">
        <x:v>Non</x:v>
      </x:c>
      <x:c r="Y3916" s="4" t="str">
        <x:v>Non</x:v>
      </x:c>
      <x:c r="Z3916" s="36" t="n">
        <x:v>0</x:v>
      </x:c>
      <x:c r="AA3916" s="27" t="str">
        <x:v>Acceptation V6.2 attestée avec empreinte ; fichier individuel et archive non retrouvés. La disparition d’un ancien chemin temporaire ne suffit pas à prouver une perte définitive.</x:v>
      </x:c>
      <x:c r="AB3916" s="48"/>
      <x:c r="AC3916" s="48"/>
      <x:c r="AD3916" s="48"/>
      <x:c r="AE3916" s="4"/>
      <x:c r="AF3916" s="4"/>
      <x:c r="AG3916" s="4" t="str">
        <x:v>f758a245cb7ee17a3ecfa4c0c32e3534519d86fbc87781ae793e70afcc6f9930</x:v>
      </x:c>
      <x:c r="AH3916" s="27" t="str">
        <x:v>PNG accepté historiquement ; archive non localisée dans les dossiers Drive vérifiés</x:v>
      </x:c>
      <x:c r="AI3916" s="27" t="str">
        <x:v>Aucune correspondance retrouvée</x:v>
      </x:c>
      <x:c r="AJ3916" s="52"/>
    </x:row>
    <x:row r="3917" ht="29" customHeight="1">
      <x:c r="A3917" s="4" t="str">
        <x:v>bionic--gardes-01</x:v>
      </x:c>
      <x:c r="B3917" s="4" t="str">
        <x:v>Faction des Yautja bioniques</x:v>
      </x:c>
      <x:c r="C3917" s="4" t="str">
        <x:v>Gardes de garnison</x:v>
      </x:c>
      <x:c r="D3917" s="45" t="n">
        <x:v>1</x:v>
      </x:c>
      <x:c r="E3917" s="27" t="str">
        <x:v>Produite — à vérifier</x:v>
      </x:c>
      <x:c r="F3917" s="27" t="str">
        <x:v>Aucune référence retrouvée dans le périmètre audité</x:v>
      </x:c>
      <x:c r="G3917" s="27" t="str">
        <x:v>Retrouver la version acceptée V6.2 et vérifier ses octets</x:v>
      </x:c>
      <x:c r="H3917" s="27" t="str">
        <x:v>Catalogue 4 069</x:v>
      </x:c>
      <x:c r="I3917" s="27" t="str">
        <x:v>Garde du seuil de citadelle — Bionic</x:v>
      </x:c>
      <x:c r="J3917" s="4" t="str">
        <x:v>bionic</x:v>
      </x:c>
      <x:c r="K3917" s="4" t="str">
        <x:v>gardes</x:v>
      </x:c>
      <x:c r="L3917" s="4" t="str">
        <x:v>Oui</x:v>
      </x:c>
      <x:c r="M3917" s="4" t="str">
        <x:v>Non renseigné</x:v>
      </x:c>
      <x:c r="N3917" s="4"/>
      <x:c r="O3917" s="27"/>
      <x:c r="P3917" s="27"/>
      <x:c r="Q3917" s="27"/>
      <x:c r="R3917" s="27"/>
      <x:c r="S3917" s="27"/>
      <x:c r="T3917" s="27"/>
      <x:c r="U3917" s="4" t="str">
        <x:v>Oui</x:v>
      </x:c>
      <x:c r="V3917" s="4" t="str">
        <x:v>v62</x:v>
      </x:c>
      <x:c r="W3917" s="4" t="str">
        <x:v>Non</x:v>
      </x:c>
      <x:c r="X3917" s="4" t="str">
        <x:v>Non</x:v>
      </x:c>
      <x:c r="Y3917" s="4" t="str">
        <x:v>Non</x:v>
      </x:c>
      <x:c r="Z3917" s="36" t="n">
        <x:v>0</x:v>
      </x:c>
      <x:c r="AA3917" s="27" t="str">
        <x:v>Acceptation V6.2 attestée avec empreinte ; fichier individuel et archive non retrouvés. La disparition d’un ancien chemin temporaire ne suffit pas à prouver une perte définitive.</x:v>
      </x:c>
      <x:c r="AB3917" s="48"/>
      <x:c r="AC3917" s="48"/>
      <x:c r="AD3917" s="48"/>
      <x:c r="AE3917" s="4"/>
      <x:c r="AF3917" s="4"/>
      <x:c r="AG3917" s="4" t="str">
        <x:v>de5217a5a84610991a0548040f87ea6ba7c2628e9afbe8dab0013db31c9f7440</x:v>
      </x:c>
      <x:c r="AH3917" s="27" t="str">
        <x:v>PNG accepté historiquement ; archive non localisée dans les dossiers Drive vérifiés</x:v>
      </x:c>
      <x:c r="AI3917" s="27" t="str">
        <x:v>Aucune correspondance retrouvée</x:v>
      </x:c>
      <x:c r="AJ3917" s="52"/>
    </x:row>
    <x:row r="3918" ht="29" customHeight="1">
      <x:c r="A3918" s="4" t="str">
        <x:v>four-armed--gardes-01</x:v>
      </x:c>
      <x:c r="B3918" s="4" t="str">
        <x:v>Lignée des Quatre-Bras</x:v>
      </x:c>
      <x:c r="C3918" s="4" t="str">
        <x:v>Gardes de garnison</x:v>
      </x:c>
      <x:c r="D3918" s="45" t="n">
        <x:v>1</x:v>
      </x:c>
      <x:c r="E3918" s="27" t="str">
        <x:v>Produite — à vérifier</x:v>
      </x:c>
      <x:c r="F3918" s="27" t="str">
        <x:v>Aucune référence retrouvée dans le périmètre audité</x:v>
      </x:c>
      <x:c r="G3918" s="27" t="str">
        <x:v>Retrouver la version acceptée V6.2 et vérifier ses octets</x:v>
      </x:c>
      <x:c r="H3918" s="27" t="str">
        <x:v>Catalogue 4 069</x:v>
      </x:c>
      <x:c r="I3918" s="27" t="str">
        <x:v>Garde du seuil de citadelle — Quatre-Bras</x:v>
      </x:c>
      <x:c r="J3918" s="4" t="str">
        <x:v>four-armed</x:v>
      </x:c>
      <x:c r="K3918" s="4" t="str">
        <x:v>gardes</x:v>
      </x:c>
      <x:c r="L3918" s="4" t="str">
        <x:v>Oui</x:v>
      </x:c>
      <x:c r="M3918" s="4" t="str">
        <x:v>Non renseigné</x:v>
      </x:c>
      <x:c r="N3918" s="4"/>
      <x:c r="O3918" s="27"/>
      <x:c r="P3918" s="27"/>
      <x:c r="Q3918" s="27"/>
      <x:c r="R3918" s="27"/>
      <x:c r="S3918" s="27"/>
      <x:c r="T3918" s="27"/>
      <x:c r="U3918" s="4" t="str">
        <x:v>Oui</x:v>
      </x:c>
      <x:c r="V3918" s="4" t="str">
        <x:v>v62</x:v>
      </x:c>
      <x:c r="W3918" s="4" t="str">
        <x:v>Non</x:v>
      </x:c>
      <x:c r="X3918" s="4" t="str">
        <x:v>Non</x:v>
      </x:c>
      <x:c r="Y3918" s="4" t="str">
        <x:v>Non</x:v>
      </x:c>
      <x:c r="Z3918" s="36" t="n">
        <x:v>0</x:v>
      </x:c>
      <x:c r="AA3918" s="27" t="str">
        <x:v>Acceptation V6.2 attestée avec empreinte ; fichier individuel et archive non retrouvés. La disparition d’un ancien chemin temporaire ne suffit pas à prouver une perte définitive.</x:v>
      </x:c>
      <x:c r="AB3918" s="48"/>
      <x:c r="AC3918" s="48"/>
      <x:c r="AD3918" s="48"/>
      <x:c r="AE3918" s="4"/>
      <x:c r="AF3918" s="4"/>
      <x:c r="AG3918" s="4" t="str">
        <x:v>f0a1866e545fb722eeba4f51ddda5baed9c106466f105ff78947786e0aa7925f</x:v>
      </x:c>
      <x:c r="AH3918" s="27" t="str">
        <x:v>PNG accepté historiquement ; archive non localisée dans les dossiers Drive vérifiés</x:v>
      </x:c>
      <x:c r="AI3918" s="27" t="str">
        <x:v>Aucune correspondance retrouvée</x:v>
      </x:c>
      <x:c r="AJ3918" s="52"/>
    </x:row>
    <x:row r="3919" ht="29" customHeight="1">
      <x:c r="A3919" s="4" t="str">
        <x:v>bionic--gardes-02</x:v>
      </x:c>
      <x:c r="B3919" s="4" t="str">
        <x:v>Faction des Yautja bioniques</x:v>
      </x:c>
      <x:c r="C3919" s="4" t="str">
        <x:v>Gardes de garnison</x:v>
      </x:c>
      <x:c r="D3919" s="45" t="n">
        <x:v>2</x:v>
      </x:c>
      <x:c r="E3919" s="27" t="str">
        <x:v>Produite — à vérifier</x:v>
      </x:c>
      <x:c r="F3919" s="27" t="str">
        <x:v>Aucune référence retrouvée dans le périmètre audité</x:v>
      </x:c>
      <x:c r="G3919" s="27" t="str">
        <x:v>Retrouver la version acceptée V6.2 et vérifier ses octets</x:v>
      </x:c>
      <x:c r="H3919" s="27" t="str">
        <x:v>Catalogue 4 069</x:v>
      </x:c>
      <x:c r="I3919" s="27" t="str">
        <x:v>Garde des portes renforcées — Bionic</x:v>
      </x:c>
      <x:c r="J3919" s="4" t="str">
        <x:v>bionic</x:v>
      </x:c>
      <x:c r="K3919" s="4" t="str">
        <x:v>gardes</x:v>
      </x:c>
      <x:c r="L3919" s="4" t="str">
        <x:v>Oui</x:v>
      </x:c>
      <x:c r="M3919" s="4" t="str">
        <x:v>Non renseigné</x:v>
      </x:c>
      <x:c r="N3919" s="4"/>
      <x:c r="O3919" s="27"/>
      <x:c r="P3919" s="27"/>
      <x:c r="Q3919" s="27"/>
      <x:c r="R3919" s="27"/>
      <x:c r="S3919" s="27"/>
      <x:c r="T3919" s="27"/>
      <x:c r="U3919" s="4" t="str">
        <x:v>Oui</x:v>
      </x:c>
      <x:c r="V3919" s="4" t="str">
        <x:v>v62</x:v>
      </x:c>
      <x:c r="W3919" s="4" t="str">
        <x:v>Non</x:v>
      </x:c>
      <x:c r="X3919" s="4" t="str">
        <x:v>Non</x:v>
      </x:c>
      <x:c r="Y3919" s="4" t="str">
        <x:v>Non</x:v>
      </x:c>
      <x:c r="Z3919" s="36" t="n">
        <x:v>0</x:v>
      </x:c>
      <x:c r="AA3919" s="27" t="str">
        <x:v>Acceptation V6.2 attestée avec empreinte ; fichier individuel et archive non retrouvés. La disparition d’un ancien chemin temporaire ne suffit pas à prouver une perte définitive.</x:v>
      </x:c>
      <x:c r="AB3919" s="48"/>
      <x:c r="AC3919" s="48"/>
      <x:c r="AD3919" s="48"/>
      <x:c r="AE3919" s="4"/>
      <x:c r="AF3919" s="4"/>
      <x:c r="AG3919" s="4" t="str">
        <x:v>dfbd9ba647ded29160f50fdab31ccb2227d66f8f4178c9a18c5db717a6f567ad</x:v>
      </x:c>
      <x:c r="AH3919" s="27" t="str">
        <x:v>PNG accepté historiquement ; archive non localisée dans les dossiers Drive vérifiés</x:v>
      </x:c>
      <x:c r="AI3919" s="27" t="str">
        <x:v>Aucune correspondance retrouvée</x:v>
      </x:c>
      <x:c r="AJ3919" s="52"/>
    </x:row>
    <x:row r="3920" ht="29" customHeight="1">
      <x:c r="A3920" s="4" t="str">
        <x:v>four-armed--gardes-02</x:v>
      </x:c>
      <x:c r="B3920" s="4" t="str">
        <x:v>Lignée des Quatre-Bras</x:v>
      </x:c>
      <x:c r="C3920" s="4" t="str">
        <x:v>Gardes de garnison</x:v>
      </x:c>
      <x:c r="D3920" s="45" t="n">
        <x:v>2</x:v>
      </x:c>
      <x:c r="E3920" s="27" t="str">
        <x:v>Produite — à vérifier</x:v>
      </x:c>
      <x:c r="F3920" s="27" t="str">
        <x:v>Aucune référence retrouvée dans le périmètre audité</x:v>
      </x:c>
      <x:c r="G3920" s="27" t="str">
        <x:v>Retrouver la version acceptée V6.2 et vérifier ses octets</x:v>
      </x:c>
      <x:c r="H3920" s="27" t="str">
        <x:v>Catalogue 4 069</x:v>
      </x:c>
      <x:c r="I3920" s="27" t="str">
        <x:v>Garde des portes renforcées — Quatre-Bras</x:v>
      </x:c>
      <x:c r="J3920" s="4" t="str">
        <x:v>four-armed</x:v>
      </x:c>
      <x:c r="K3920" s="4" t="str">
        <x:v>gardes</x:v>
      </x:c>
      <x:c r="L3920" s="4" t="str">
        <x:v>Oui</x:v>
      </x:c>
      <x:c r="M3920" s="4" t="str">
        <x:v>Non renseigné</x:v>
      </x:c>
      <x:c r="N3920" s="4"/>
      <x:c r="O3920" s="27"/>
      <x:c r="P3920" s="27"/>
      <x:c r="Q3920" s="27"/>
      <x:c r="R3920" s="27"/>
      <x:c r="S3920" s="27"/>
      <x:c r="T3920" s="27"/>
      <x:c r="U3920" s="4" t="str">
        <x:v>Oui</x:v>
      </x:c>
      <x:c r="V3920" s="4" t="str">
        <x:v>v62</x:v>
      </x:c>
      <x:c r="W3920" s="4" t="str">
        <x:v>Non</x:v>
      </x:c>
      <x:c r="X3920" s="4" t="str">
        <x:v>Non</x:v>
      </x:c>
      <x:c r="Y3920" s="4" t="str">
        <x:v>Non</x:v>
      </x:c>
      <x:c r="Z3920" s="36" t="n">
        <x:v>0</x:v>
      </x:c>
      <x:c r="AA3920" s="27" t="str">
        <x:v>Acceptation V6.2 attestée avec empreinte ; fichier individuel et archive non retrouvés. La disparition d’un ancien chemin temporaire ne suffit pas à prouver une perte définitive.</x:v>
      </x:c>
      <x:c r="AB3920" s="48"/>
      <x:c r="AC3920" s="48"/>
      <x:c r="AD3920" s="48"/>
      <x:c r="AE3920" s="4"/>
      <x:c r="AF3920" s="4"/>
      <x:c r="AG3920" s="4" t="str">
        <x:v>9ba2b2075ed0ad275263f2187399680870d6e0aa01db7f800e727a26c8b6ed3e</x:v>
      </x:c>
      <x:c r="AH3920" s="27" t="str">
        <x:v>PNG accepté historiquement ; archive non localisée dans les dossiers Drive vérifiés</x:v>
      </x:c>
      <x:c r="AI3920" s="27" t="str">
        <x:v>Aucune correspondance retrouvée</x:v>
      </x:c>
      <x:c r="AJ3920" s="52"/>
    </x:row>
    <x:row r="3921" ht="29" customHeight="1">
      <x:c r="A3921" s="4" t="str">
        <x:v>bionic--gardes-03</x:v>
      </x:c>
      <x:c r="B3921" s="4" t="str">
        <x:v>Faction des Yautja bioniques</x:v>
      </x:c>
      <x:c r="C3921" s="4" t="str">
        <x:v>Gardes de garnison</x:v>
      </x:c>
      <x:c r="D3921" s="45" t="n">
        <x:v>3</x:v>
      </x:c>
      <x:c r="E3921" s="27" t="str">
        <x:v>Présente dans main</x:v>
      </x:c>
      <x:c r="F3921" s="27" t="str">
        <x:v>Galerie et codex</x:v>
      </x:c>
      <x:c r="G3921" s="27" t="str">
        <x:v>Conserver ; vérifier le rendu selon l’usage indiqué</x:v>
      </x:c>
      <x:c r="H3921" s="27" t="str">
        <x:v>Catalogue 4 069</x:v>
      </x:c>
      <x:c r="I3921" s="27" t="str">
        <x:v>Guetteur des remparts — Bionic</x:v>
      </x:c>
      <x:c r="J3921" s="4" t="str">
        <x:v>bionic</x:v>
      </x:c>
      <x:c r="K3921" s="4" t="str">
        <x:v>gardes</x:v>
      </x:c>
      <x:c r="L3921" s="4" t="str">
        <x:v>Oui</x:v>
      </x:c>
      <x:c r="M3921" s="4" t="str">
        <x:v>adult</x:v>
      </x:c>
      <x:c r="N3921" s="4"/>
      <x:c r="O3921" s="27"/>
      <x:c r="P3921" s="27"/>
      <x:c r="Q3921" s="27"/>
      <x:c r="R3921" s="27"/>
      <x:c r="S3921" s="27"/>
      <x:c r="T3921" s="27"/>
      <x:c r="U3921" s="4" t="str">
        <x:v>Oui</x:v>
      </x:c>
      <x:c r="V3921" s="4" t="str">
        <x:v>v68</x:v>
      </x:c>
      <x:c r="W3921" s="4" t="str">
        <x:v>Oui</x:v>
      </x:c>
      <x:c r="X3921" s="4" t="str">
        <x:v>Non</x:v>
      </x:c>
      <x:c r="Y3921" s="4" t="str">
        <x:v>Non</x:v>
      </x:c>
      <x:c r="Z3921" s="36" t="n">
        <x:v>0</x:v>
      </x:c>
      <x:c r="AA3921" s="27" t="str">
        <x:v>Chemin blob présent dans l’arbre Git audité ; SHA256 déclaré par le registre, pixels non retéléchargés. Audit du code et des références ; aucun déploiement ni affichage en navigateur observé.</x:v>
      </x:c>
      <x:c r="AB3921" s="48" t="str">
        <x:v>https://github.com/darknigthmare/yautja-la-longue-chasse/blob/536ac53335e440747f6eccedd2cd757d1f817a99/public/game/imports/v86/garrisons/75c568350d6c5dd03efcd486d3555d5abe6a13b00da682f77baf14fa3a3af878.png</x:v>
      </x:c>
      <x:c r="AC3921" s="48" t="str">
        <x:v>https://github.com/darknigthmare/yautja-la-longue-chasse/blob/536ac53335e440747f6eccedd2cd757d1f817a99/app/game/data/driveGarrisonsV86.json</x:v>
      </x:c>
      <x:c r="AD3921" s="48" t="str">
        <x:v>https://drive.google.com/file/d/1Py56Vvc9D375hdwpB-0lf6JPZ9C6U4Il/view?usp=drivesdk</x:v>
      </x:c>
      <x:c r="AE3921" s="4" t="str">
        <x:v>public/game/imports/v86/garrisons/75c568350d6c5dd03efcd486d3555d5abe6a13b00da682f77baf14fa3a3af878.png</x:v>
      </x:c>
      <x:c r="AF3921" s="4" t="str">
        <x:v>75c568350d6c5dd03efcd486d3555d5abe6a13b00da682f77baf14fa3a3af878</x:v>
      </x:c>
      <x:c r="AG3921" s="4" t="str">
        <x:v>75c568350d6c5dd03efcd486d3555d5abe6a13b00da682f77baf14fa3a3af878</x:v>
      </x:c>
      <x:c r="AH3921" s="27" t="str">
        <x:v>Archive candidate présente sur Drive ; PNG individuel non revérifié dans cet audit</x:v>
      </x:c>
      <x:c r="AI3921" s="27" t="str">
        <x:v>ID exact + SHA de version acceptée déclaré</x:v>
      </x:c>
      <x:c r="AJ3921" s="52"/>
    </x:row>
    <x:row r="3922" ht="29" customHeight="1">
      <x:c r="A3922" s="4" t="str">
        <x:v>four-armed--gardes-03</x:v>
      </x:c>
      <x:c r="B3922" s="4" t="str">
        <x:v>Lignée des Quatre-Bras</x:v>
      </x:c>
      <x:c r="C3922" s="4" t="str">
        <x:v>Gardes de garnison</x:v>
      </x:c>
      <x:c r="D3922" s="45" t="n">
        <x:v>3</x:v>
      </x:c>
      <x:c r="E3922" s="27" t="str">
        <x:v>Présente dans main</x:v>
      </x:c>
      <x:c r="F3922" s="27" t="str">
        <x:v>Galerie et codex</x:v>
      </x:c>
      <x:c r="G3922" s="27" t="str">
        <x:v>Conserver ; vérifier le rendu selon l’usage indiqué</x:v>
      </x:c>
      <x:c r="H3922" s="27" t="str">
        <x:v>Catalogue 4 069</x:v>
      </x:c>
      <x:c r="I3922" s="27" t="str">
        <x:v>Guetteur des remparts — Quatre-Bras</x:v>
      </x:c>
      <x:c r="J3922" s="4" t="str">
        <x:v>four-armed</x:v>
      </x:c>
      <x:c r="K3922" s="4" t="str">
        <x:v>gardes</x:v>
      </x:c>
      <x:c r="L3922" s="4" t="str">
        <x:v>Oui</x:v>
      </x:c>
      <x:c r="M3922" s="4" t="str">
        <x:v>adult</x:v>
      </x:c>
      <x:c r="N3922" s="4"/>
      <x:c r="O3922" s="27"/>
      <x:c r="P3922" s="27"/>
      <x:c r="Q3922" s="27"/>
      <x:c r="R3922" s="27"/>
      <x:c r="S3922" s="27"/>
      <x:c r="T3922" s="27"/>
      <x:c r="U3922" s="4" t="str">
        <x:v>Oui</x:v>
      </x:c>
      <x:c r="V3922" s="4" t="str">
        <x:v>v68</x:v>
      </x:c>
      <x:c r="W3922" s="4" t="str">
        <x:v>Oui</x:v>
      </x:c>
      <x:c r="X3922" s="4" t="str">
        <x:v>Non</x:v>
      </x:c>
      <x:c r="Y3922" s="4" t="str">
        <x:v>Non</x:v>
      </x:c>
      <x:c r="Z3922" s="36" t="n">
        <x:v>0</x:v>
      </x:c>
      <x:c r="AA3922" s="27" t="str">
        <x:v>Chemin blob présent dans l’arbre Git audité ; SHA256 déclaré par le registre, pixels non retéléchargés. Audit du code et des références ; aucun déploiement ni affichage en navigateur observé.</x:v>
      </x:c>
      <x:c r="AB3922" s="48" t="str">
        <x:v>https://github.com/darknigthmare/yautja-la-longue-chasse/blob/536ac53335e440747f6eccedd2cd757d1f817a99/public/game/imports/v86/garrisons/5c943bb4b219d81bdde5697c51b9e107a9274a1755b04c4ab2c3b5c144e55fd8.png</x:v>
      </x:c>
      <x:c r="AC3922" s="48" t="str">
        <x:v>https://github.com/darknigthmare/yautja-la-longue-chasse/blob/536ac53335e440747f6eccedd2cd757d1f817a99/app/game/data/driveGarrisonsV86.json</x:v>
      </x:c>
      <x:c r="AD3922" s="48" t="str">
        <x:v>https://drive.google.com/file/d/1Py56Vvc9D375hdwpB-0lf6JPZ9C6U4Il/view?usp=drivesdk</x:v>
      </x:c>
      <x:c r="AE3922" s="4" t="str">
        <x:v>public/game/imports/v86/garrisons/5c943bb4b219d81bdde5697c51b9e107a9274a1755b04c4ab2c3b5c144e55fd8.png</x:v>
      </x:c>
      <x:c r="AF3922" s="4" t="str">
        <x:v>5c943bb4b219d81bdde5697c51b9e107a9274a1755b04c4ab2c3b5c144e55fd8</x:v>
      </x:c>
      <x:c r="AG3922" s="4" t="str">
        <x:v>5c943bb4b219d81bdde5697c51b9e107a9274a1755b04c4ab2c3b5c144e55fd8</x:v>
      </x:c>
      <x:c r="AH3922" s="27" t="str">
        <x:v>Archive candidate présente sur Drive ; PNG individuel non revérifié dans cet audit</x:v>
      </x:c>
      <x:c r="AI3922" s="27" t="str">
        <x:v>ID exact + SHA de version acceptée déclaré</x:v>
      </x:c>
      <x:c r="AJ3922" s="52"/>
    </x:row>
    <x:row r="3923" ht="29" customHeight="1">
      <x:c r="A3923" s="4" t="str">
        <x:v>bionic--gardes-04</x:v>
      </x:c>
      <x:c r="B3923" s="4" t="str">
        <x:v>Faction des Yautja bioniques</x:v>
      </x:c>
      <x:c r="C3923" s="4" t="str">
        <x:v>Gardes de garnison</x:v>
      </x:c>
      <x:c r="D3923" s="45" t="n">
        <x:v>4</x:v>
      </x:c>
      <x:c r="E3923" s="27" t="str">
        <x:v>Présente dans main</x:v>
      </x:c>
      <x:c r="F3923" s="27" t="str">
        <x:v>Galerie et codex</x:v>
      </x:c>
      <x:c r="G3923" s="27" t="str">
        <x:v>Conserver ; vérifier le rendu selon l’usage indiqué</x:v>
      </x:c>
      <x:c r="H3923" s="27" t="str">
        <x:v>Catalogue 4 069</x:v>
      </x:c>
      <x:c r="I3923" s="27" t="str">
        <x:v>Garde des réserves et de l’arsenal — Bionic</x:v>
      </x:c>
      <x:c r="J3923" s="4" t="str">
        <x:v>bionic</x:v>
      </x:c>
      <x:c r="K3923" s="4" t="str">
        <x:v>gardes</x:v>
      </x:c>
      <x:c r="L3923" s="4" t="str">
        <x:v>Oui</x:v>
      </x:c>
      <x:c r="M3923" s="4" t="str">
        <x:v>adult</x:v>
      </x:c>
      <x:c r="N3923" s="4"/>
      <x:c r="O3923" s="27"/>
      <x:c r="P3923" s="27"/>
      <x:c r="Q3923" s="27"/>
      <x:c r="R3923" s="27"/>
      <x:c r="S3923" s="27"/>
      <x:c r="T3923" s="27"/>
      <x:c r="U3923" s="4" t="str">
        <x:v>Oui</x:v>
      </x:c>
      <x:c r="V3923" s="4" t="str">
        <x:v>v69</x:v>
      </x:c>
      <x:c r="W3923" s="4" t="str">
        <x:v>Oui</x:v>
      </x:c>
      <x:c r="X3923" s="4" t="str">
        <x:v>Non</x:v>
      </x:c>
      <x:c r="Y3923" s="4" t="str">
        <x:v>Non</x:v>
      </x:c>
      <x:c r="Z3923" s="36" t="n">
        <x:v>0</x:v>
      </x:c>
      <x:c r="AA3923" s="27" t="str">
        <x:v>Chemin blob présent dans l’arbre Git audité ; SHA256 déclaré par le registre, pixels non retéléchargés. Audit du code et des références ; aucun déploiement ni affichage en navigateur observé.</x:v>
      </x:c>
      <x:c r="AB3923" s="48" t="str">
        <x:v>https://github.com/darknigthmare/yautja-la-longue-chasse/blob/536ac53335e440747f6eccedd2cd757d1f817a99/public/game/imports/v87/new-deposits/f7f309803a8725632addd09fe330a6b6cfefa30d9f87657f7ccce9f163704048.png</x:v>
      </x:c>
      <x:c r="AC3923" s="48" t="str">
        <x:v>https://github.com/darknigthmare/yautja-la-longue-chasse/blob/536ac53335e440747f6eccedd2cd757d1f817a99/app/game/data/driveNewDepositsSpritesV87.json</x:v>
      </x:c>
      <x:c r="AD3923" s="48" t="str">
        <x:v>https://drive.google.com/file/d/1yxg_AKxBqO21ySbD1Af3qZtixd7-ESW3/view?usp=drivesdk</x:v>
      </x:c>
      <x:c r="AE3923" s="4" t="str">
        <x:v>public/game/imports/v87/new-deposits/f7f309803a8725632addd09fe330a6b6cfefa30d9f87657f7ccce9f163704048.png</x:v>
      </x:c>
      <x:c r="AF3923" s="4" t="str">
        <x:v>f7f309803a8725632addd09fe330a6b6cfefa30d9f87657f7ccce9f163704048</x:v>
      </x:c>
      <x:c r="AG3923" s="4" t="str">
        <x:v>f7f309803a8725632addd09fe330a6b6cfefa30d9f87657f7ccce9f163704048</x:v>
      </x:c>
      <x:c r="AH3923" s="27" t="str">
        <x:v>Archive candidate présente sur Drive ; PNG individuel non revérifié dans cet audit</x:v>
      </x:c>
      <x:c r="AI3923" s="27" t="str">
        <x:v>ID exact + SHA de version acceptée déclaré</x:v>
      </x:c>
      <x:c r="AJ3923" s="52"/>
    </x:row>
    <x:row r="3924" ht="29" customHeight="1">
      <x:c r="A3924" s="4" t="str">
        <x:v>four-armed--gardes-04</x:v>
      </x:c>
      <x:c r="B3924" s="4" t="str">
        <x:v>Lignée des Quatre-Bras</x:v>
      </x:c>
      <x:c r="C3924" s="4" t="str">
        <x:v>Gardes de garnison</x:v>
      </x:c>
      <x:c r="D3924" s="45" t="n">
        <x:v>4</x:v>
      </x:c>
      <x:c r="E3924" s="27" t="str">
        <x:v>Présente dans main</x:v>
      </x:c>
      <x:c r="F3924" s="27" t="str">
        <x:v>Galerie et codex</x:v>
      </x:c>
      <x:c r="G3924" s="27" t="str">
        <x:v>Conserver ; vérifier le rendu selon l’usage indiqué</x:v>
      </x:c>
      <x:c r="H3924" s="27" t="str">
        <x:v>Catalogue 4 069</x:v>
      </x:c>
      <x:c r="I3924" s="27" t="str">
        <x:v>Garde des réserves et de l’arsenal — Quatre-Bras</x:v>
      </x:c>
      <x:c r="J3924" s="4" t="str">
        <x:v>four-armed</x:v>
      </x:c>
      <x:c r="K3924" s="4" t="str">
        <x:v>gardes</x:v>
      </x:c>
      <x:c r="L3924" s="4" t="str">
        <x:v>Oui</x:v>
      </x:c>
      <x:c r="M3924" s="4" t="str">
        <x:v>adult</x:v>
      </x:c>
      <x:c r="N3924" s="4"/>
      <x:c r="O3924" s="27"/>
      <x:c r="P3924" s="27"/>
      <x:c r="Q3924" s="27"/>
      <x:c r="R3924" s="27"/>
      <x:c r="S3924" s="27"/>
      <x:c r="T3924" s="27"/>
      <x:c r="U3924" s="4" t="str">
        <x:v>Oui</x:v>
      </x:c>
      <x:c r="V3924" s="4" t="str">
        <x:v>v69</x:v>
      </x:c>
      <x:c r="W3924" s="4" t="str">
        <x:v>Oui</x:v>
      </x:c>
      <x:c r="X3924" s="4" t="str">
        <x:v>Non</x:v>
      </x:c>
      <x:c r="Y3924" s="4" t="str">
        <x:v>Non</x:v>
      </x:c>
      <x:c r="Z3924" s="36" t="n">
        <x:v>0</x:v>
      </x:c>
      <x:c r="AA3924" s="27" t="str">
        <x:v>Chemin blob présent dans l’arbre Git audité ; SHA256 déclaré par le registre, pixels non retéléchargés. Audit du code et des références ; aucun déploiement ni affichage en navigateur observé.</x:v>
      </x:c>
      <x:c r="AB3924" s="48" t="str">
        <x:v>https://github.com/darknigthmare/yautja-la-longue-chasse/blob/536ac53335e440747f6eccedd2cd757d1f817a99/public/game/imports/v87/new-deposits/9f9fd6749518b0234775442009d5b32f85be160374597eda5e6a796ce438b62d.png</x:v>
      </x:c>
      <x:c r="AC3924" s="48" t="str">
        <x:v>https://github.com/darknigthmare/yautja-la-longue-chasse/blob/536ac53335e440747f6eccedd2cd757d1f817a99/app/game/data/driveNewDepositsSpritesV87.json</x:v>
      </x:c>
      <x:c r="AD3924" s="48" t="str">
        <x:v>https://drive.google.com/file/d/1yxg_AKxBqO21ySbD1Af3qZtixd7-ESW3/view?usp=drivesdk</x:v>
      </x:c>
      <x:c r="AE3924" s="4" t="str">
        <x:v>public/game/imports/v87/new-deposits/9f9fd6749518b0234775442009d5b32f85be160374597eda5e6a796ce438b62d.png</x:v>
      </x:c>
      <x:c r="AF3924" s="4" t="str">
        <x:v>9f9fd6749518b0234775442009d5b32f85be160374597eda5e6a796ce438b62d</x:v>
      </x:c>
      <x:c r="AG3924" s="4" t="str">
        <x:v>9f9fd6749518b0234775442009d5b32f85be160374597eda5e6a796ce438b62d</x:v>
      </x:c>
      <x:c r="AH3924" s="27" t="str">
        <x:v>Archive candidate présente sur Drive ; PNG individuel non revérifié dans cet audit</x:v>
      </x:c>
      <x:c r="AI3924" s="27" t="str">
        <x:v>ID exact + SHA de version acceptée déclaré</x:v>
      </x:c>
      <x:c r="AJ3924" s="52"/>
    </x:row>
    <x:row r="3925" ht="29" customHeight="1">
      <x:c r="A3925" s="4" t="str">
        <x:v>bionic--gardes-05</x:v>
      </x:c>
      <x:c r="B3925" s="4" t="str">
        <x:v>Faction des Yautja bioniques</x:v>
      </x:c>
      <x:c r="C3925" s="4" t="str">
        <x:v>Gardes de garnison</x:v>
      </x:c>
      <x:c r="D3925" s="45" t="n">
        <x:v>5</x:v>
      </x:c>
      <x:c r="E3925" s="27" t="str">
        <x:v>Pas faite</x:v>
      </x:c>
      <x:c r="F3925" s="27" t="str">
        <x:v>Aucune référence retrouvée dans le périmètre audité</x:v>
      </x:c>
      <x:c r="G3925" s="27" t="str">
        <x:v>Produire le PNG à partir de la fiche, puis sauvegarder et intégrer</x:v>
      </x:c>
      <x:c r="H3925" s="27" t="str">
        <x:v>Catalogue 4 069</x:v>
      </x:c>
      <x:c r="I3925" s="27" t="str">
        <x:v>Intervenant du spatioport — Bionic</x:v>
      </x:c>
      <x:c r="J3925" s="4" t="str">
        <x:v>bionic</x:v>
      </x:c>
      <x:c r="K3925" s="4" t="str">
        <x:v>gardes</x:v>
      </x:c>
      <x:c r="L3925" s="4" t="str">
        <x:v>Oui</x:v>
      </x:c>
      <x:c r="M3925" s="4" t="str">
        <x:v>Non renseigné</x:v>
      </x:c>
      <x:c r="N3925" s="4"/>
      <x:c r="O3925" s="27"/>
      <x:c r="P3925" s="27"/>
      <x:c r="Q3925" s="27"/>
      <x:c r="R3925" s="27"/>
      <x:c r="S3925" s="27"/>
      <x:c r="T3925" s="27"/>
      <x:c r="U3925" s="4" t="str">
        <x:v>Non</x:v>
      </x:c>
      <x:c r="V3925" s="4" t="str">
        <x:v>remaining-at-v69</x:v>
      </x:c>
      <x:c r="W3925" s="4" t="str">
        <x:v>Non</x:v>
      </x:c>
      <x:c r="X3925" s="4" t="str">
        <x:v>Non</x:v>
      </x:c>
      <x:c r="Y3925" s="4" t="str">
        <x:v>Non</x:v>
      </x:c>
      <x:c r="Z3925" s="36" t="n">
        <x:v>0</x:v>
      </x:c>
      <x:c r="AA3925" s="27"/>
      <x:c r="AB3925" s="48"/>
      <x:c r="AC3925" s="48"/>
      <x:c r="AD3925" s="48"/>
      <x:c r="AE3925" s="4"/>
      <x:c r="AF3925" s="4"/>
      <x:c r="AG3925" s="4"/>
      <x:c r="AH3925" s="27" t="str">
        <x:v>Non applicable : aucun PNG accepté documenté à V69</x:v>
      </x:c>
      <x:c r="AI3925" s="27" t="str">
        <x:v>Aucune correspondance retrouvée</x:v>
      </x:c>
      <x:c r="AJ3925" s="52"/>
    </x:row>
    <x:row r="3926" ht="29" customHeight="1">
      <x:c r="A3926" s="4" t="str">
        <x:v>four-armed--gardes-05</x:v>
      </x:c>
      <x:c r="B3926" s="4" t="str">
        <x:v>Lignée des Quatre-Bras</x:v>
      </x:c>
      <x:c r="C3926" s="4" t="str">
        <x:v>Gardes de garnison</x:v>
      </x:c>
      <x:c r="D3926" s="45" t="n">
        <x:v>5</x:v>
      </x:c>
      <x:c r="E3926" s="27" t="str">
        <x:v>Pas faite</x:v>
      </x:c>
      <x:c r="F3926" s="27" t="str">
        <x:v>Aucune référence retrouvée dans le périmètre audité</x:v>
      </x:c>
      <x:c r="G3926" s="27" t="str">
        <x:v>Produire le PNG à partir de la fiche, puis sauvegarder et intégrer</x:v>
      </x:c>
      <x:c r="H3926" s="27" t="str">
        <x:v>Catalogue 4 069</x:v>
      </x:c>
      <x:c r="I3926" s="27" t="str">
        <x:v>Intervenant du spatioport — Quatre-Bras</x:v>
      </x:c>
      <x:c r="J3926" s="4" t="str">
        <x:v>four-armed</x:v>
      </x:c>
      <x:c r="K3926" s="4" t="str">
        <x:v>gardes</x:v>
      </x:c>
      <x:c r="L3926" s="4" t="str">
        <x:v>Oui</x:v>
      </x:c>
      <x:c r="M3926" s="4" t="str">
        <x:v>Non renseigné</x:v>
      </x:c>
      <x:c r="N3926" s="4"/>
      <x:c r="O3926" s="27"/>
      <x:c r="P3926" s="27"/>
      <x:c r="Q3926" s="27"/>
      <x:c r="R3926" s="27"/>
      <x:c r="S3926" s="27"/>
      <x:c r="T3926" s="27"/>
      <x:c r="U3926" s="4" t="str">
        <x:v>Non</x:v>
      </x:c>
      <x:c r="V3926" s="4" t="str">
        <x:v>remaining-at-v69</x:v>
      </x:c>
      <x:c r="W3926" s="4" t="str">
        <x:v>Non</x:v>
      </x:c>
      <x:c r="X3926" s="4" t="str">
        <x:v>Non</x:v>
      </x:c>
      <x:c r="Y3926" s="4" t="str">
        <x:v>Non</x:v>
      </x:c>
      <x:c r="Z3926" s="36" t="n">
        <x:v>0</x:v>
      </x:c>
      <x:c r="AA3926" s="27"/>
      <x:c r="AB3926" s="48"/>
      <x:c r="AC3926" s="48"/>
      <x:c r="AD3926" s="48"/>
      <x:c r="AE3926" s="4"/>
      <x:c r="AF3926" s="4"/>
      <x:c r="AG3926" s="4"/>
      <x:c r="AH3926" s="27" t="str">
        <x:v>Non applicable : aucun PNG accepté documenté à V69</x:v>
      </x:c>
      <x:c r="AI3926" s="27" t="str">
        <x:v>Aucune correspondance retrouvée</x:v>
      </x:c>
      <x:c r="AJ3926" s="52"/>
    </x:row>
    <x:row r="3927" ht="29" customHeight="1">
      <x:c r="A3927" s="4" t="str">
        <x:v>bionic--gardes-06</x:v>
      </x:c>
      <x:c r="B3927" s="4" t="str">
        <x:v>Faction des Yautja bioniques</x:v>
      </x:c>
      <x:c r="C3927" s="4" t="str">
        <x:v>Gardes de garnison</x:v>
      </x:c>
      <x:c r="D3927" s="45" t="n">
        <x:v>6</x:v>
      </x:c>
      <x:c r="E3927" s="27" t="str">
        <x:v>Pas faite</x:v>
      </x:c>
      <x:c r="F3927" s="27" t="str">
        <x:v>Aucune référence retrouvée dans le périmètre audité</x:v>
      </x:c>
      <x:c r="G3927" s="27" t="str">
        <x:v>Produire le PNG à partir de la fiche, puis sauvegarder et intégrer</x:v>
      </x:c>
      <x:c r="H3927" s="27" t="str">
        <x:v>Catalogue 4 069</x:v>
      </x:c>
      <x:c r="I3927" s="27" t="str">
        <x:v>Escorte de convoi — Bionic</x:v>
      </x:c>
      <x:c r="J3927" s="4" t="str">
        <x:v>bionic</x:v>
      </x:c>
      <x:c r="K3927" s="4" t="str">
        <x:v>gardes</x:v>
      </x:c>
      <x:c r="L3927" s="4" t="str">
        <x:v>Oui</x:v>
      </x:c>
      <x:c r="M3927" s="4" t="str">
        <x:v>Non renseigné</x:v>
      </x:c>
      <x:c r="N3927" s="4"/>
      <x:c r="O3927" s="27"/>
      <x:c r="P3927" s="27"/>
      <x:c r="Q3927" s="27"/>
      <x:c r="R3927" s="27"/>
      <x:c r="S3927" s="27"/>
      <x:c r="T3927" s="27"/>
      <x:c r="U3927" s="4" t="str">
        <x:v>Non</x:v>
      </x:c>
      <x:c r="V3927" s="4" t="str">
        <x:v>remaining-at-v69</x:v>
      </x:c>
      <x:c r="W3927" s="4" t="str">
        <x:v>Non</x:v>
      </x:c>
      <x:c r="X3927" s="4" t="str">
        <x:v>Non</x:v>
      </x:c>
      <x:c r="Y3927" s="4" t="str">
        <x:v>Non</x:v>
      </x:c>
      <x:c r="Z3927" s="36" t="n">
        <x:v>0</x:v>
      </x:c>
      <x:c r="AA3927" s="27"/>
      <x:c r="AB3927" s="48"/>
      <x:c r="AC3927" s="48"/>
      <x:c r="AD3927" s="48"/>
      <x:c r="AE3927" s="4"/>
      <x:c r="AF3927" s="4"/>
      <x:c r="AG3927" s="4"/>
      <x:c r="AH3927" s="27" t="str">
        <x:v>Non applicable : aucun PNG accepté documenté à V69</x:v>
      </x:c>
      <x:c r="AI3927" s="27" t="str">
        <x:v>Aucune correspondance retrouvée</x:v>
      </x:c>
      <x:c r="AJ3927" s="52"/>
    </x:row>
    <x:row r="3928" ht="29" customHeight="1">
      <x:c r="A3928" s="4" t="str">
        <x:v>four-armed--gardes-06</x:v>
      </x:c>
      <x:c r="B3928" s="4" t="str">
        <x:v>Lignée des Quatre-Bras</x:v>
      </x:c>
      <x:c r="C3928" s="4" t="str">
        <x:v>Gardes de garnison</x:v>
      </x:c>
      <x:c r="D3928" s="45" t="n">
        <x:v>6</x:v>
      </x:c>
      <x:c r="E3928" s="27" t="str">
        <x:v>Pas faite</x:v>
      </x:c>
      <x:c r="F3928" s="27" t="str">
        <x:v>Aucune référence retrouvée dans le périmètre audité</x:v>
      </x:c>
      <x:c r="G3928" s="27" t="str">
        <x:v>Produire le PNG à partir de la fiche, puis sauvegarder et intégrer</x:v>
      </x:c>
      <x:c r="H3928" s="27" t="str">
        <x:v>Catalogue 4 069</x:v>
      </x:c>
      <x:c r="I3928" s="27" t="str">
        <x:v>Escorte de convoi — Quatre-Bras</x:v>
      </x:c>
      <x:c r="J3928" s="4" t="str">
        <x:v>four-armed</x:v>
      </x:c>
      <x:c r="K3928" s="4" t="str">
        <x:v>gardes</x:v>
      </x:c>
      <x:c r="L3928" s="4" t="str">
        <x:v>Oui</x:v>
      </x:c>
      <x:c r="M3928" s="4" t="str">
        <x:v>Non renseigné</x:v>
      </x:c>
      <x:c r="N3928" s="4"/>
      <x:c r="O3928" s="27"/>
      <x:c r="P3928" s="27"/>
      <x:c r="Q3928" s="27"/>
      <x:c r="R3928" s="27"/>
      <x:c r="S3928" s="27"/>
      <x:c r="T3928" s="27"/>
      <x:c r="U3928" s="4" t="str">
        <x:v>Non</x:v>
      </x:c>
      <x:c r="V3928" s="4" t="str">
        <x:v>remaining-at-v69</x:v>
      </x:c>
      <x:c r="W3928" s="4" t="str">
        <x:v>Non</x:v>
      </x:c>
      <x:c r="X3928" s="4" t="str">
        <x:v>Non</x:v>
      </x:c>
      <x:c r="Y3928" s="4" t="str">
        <x:v>Non</x:v>
      </x:c>
      <x:c r="Z3928" s="36" t="n">
        <x:v>0</x:v>
      </x:c>
      <x:c r="AA3928" s="27"/>
      <x:c r="AB3928" s="48"/>
      <x:c r="AC3928" s="48"/>
      <x:c r="AD3928" s="48"/>
      <x:c r="AE3928" s="4"/>
      <x:c r="AF3928" s="4"/>
      <x:c r="AG3928" s="4"/>
      <x:c r="AH3928" s="27" t="str">
        <x:v>Non applicable : aucun PNG accepté documenté à V69</x:v>
      </x:c>
      <x:c r="AI3928" s="27" t="str">
        <x:v>Aucune correspondance retrouvée</x:v>
      </x:c>
      <x:c r="AJ3928" s="52"/>
    </x:row>
    <x:row r="3929" ht="29" customHeight="1">
      <x:c r="A3929" s="4" t="str">
        <x:v>bionic--gardes-07</x:v>
      </x:c>
      <x:c r="B3929" s="4" t="str">
        <x:v>Faction des Yautja bioniques</x:v>
      </x:c>
      <x:c r="C3929" s="4" t="str">
        <x:v>Gardes de garnison</x:v>
      </x:c>
      <x:c r="D3929" s="45" t="n">
        <x:v>7</x:v>
      </x:c>
      <x:c r="E3929" s="27" t="str">
        <x:v>Pas faite</x:v>
      </x:c>
      <x:c r="F3929" s="27" t="str">
        <x:v>Aucune référence retrouvée dans le périmètre audité</x:v>
      </x:c>
      <x:c r="G3929" s="27" t="str">
        <x:v>Produire le PNG à partir de la fiche, puis sauvegarder et intégrer</x:v>
      </x:c>
      <x:c r="H3929" s="27" t="str">
        <x:v>Catalogue 4 069</x:v>
      </x:c>
      <x:c r="I3929" s="27" t="str">
        <x:v>Sergent de garnison — Bionic</x:v>
      </x:c>
      <x:c r="J3929" s="4" t="str">
        <x:v>bionic</x:v>
      </x:c>
      <x:c r="K3929" s="4" t="str">
        <x:v>gardes</x:v>
      </x:c>
      <x:c r="L3929" s="4" t="str">
        <x:v>Oui</x:v>
      </x:c>
      <x:c r="M3929" s="4" t="str">
        <x:v>Non renseigné</x:v>
      </x:c>
      <x:c r="N3929" s="4"/>
      <x:c r="O3929" s="27"/>
      <x:c r="P3929" s="27"/>
      <x:c r="Q3929" s="27"/>
      <x:c r="R3929" s="27"/>
      <x:c r="S3929" s="27"/>
      <x:c r="T3929" s="27"/>
      <x:c r="U3929" s="4" t="str">
        <x:v>Non</x:v>
      </x:c>
      <x:c r="V3929" s="4" t="str">
        <x:v>remaining-at-v69</x:v>
      </x:c>
      <x:c r="W3929" s="4" t="str">
        <x:v>Non</x:v>
      </x:c>
      <x:c r="X3929" s="4" t="str">
        <x:v>Non</x:v>
      </x:c>
      <x:c r="Y3929" s="4" t="str">
        <x:v>Non</x:v>
      </x:c>
      <x:c r="Z3929" s="36" t="n">
        <x:v>0</x:v>
      </x:c>
      <x:c r="AA3929" s="27"/>
      <x:c r="AB3929" s="48"/>
      <x:c r="AC3929" s="48"/>
      <x:c r="AD3929" s="48"/>
      <x:c r="AE3929" s="4"/>
      <x:c r="AF3929" s="4"/>
      <x:c r="AG3929" s="4"/>
      <x:c r="AH3929" s="27" t="str">
        <x:v>Non applicable : aucun PNG accepté documenté à V69</x:v>
      </x:c>
      <x:c r="AI3929" s="27" t="str">
        <x:v>Aucune correspondance retrouvée</x:v>
      </x:c>
      <x:c r="AJ3929" s="52"/>
    </x:row>
    <x:row r="3930" ht="29" customHeight="1">
      <x:c r="A3930" s="4" t="str">
        <x:v>four-armed--gardes-07</x:v>
      </x:c>
      <x:c r="B3930" s="4" t="str">
        <x:v>Lignée des Quatre-Bras</x:v>
      </x:c>
      <x:c r="C3930" s="4" t="str">
        <x:v>Gardes de garnison</x:v>
      </x:c>
      <x:c r="D3930" s="45" t="n">
        <x:v>7</x:v>
      </x:c>
      <x:c r="E3930" s="27" t="str">
        <x:v>Pas faite</x:v>
      </x:c>
      <x:c r="F3930" s="27" t="str">
        <x:v>Aucune référence retrouvée dans le périmètre audité</x:v>
      </x:c>
      <x:c r="G3930" s="27" t="str">
        <x:v>Produire le PNG à partir de la fiche, puis sauvegarder et intégrer</x:v>
      </x:c>
      <x:c r="H3930" s="27" t="str">
        <x:v>Catalogue 4 069</x:v>
      </x:c>
      <x:c r="I3930" s="27" t="str">
        <x:v>Sergent de garnison — Quatre-Bras</x:v>
      </x:c>
      <x:c r="J3930" s="4" t="str">
        <x:v>four-armed</x:v>
      </x:c>
      <x:c r="K3930" s="4" t="str">
        <x:v>gardes</x:v>
      </x:c>
      <x:c r="L3930" s="4" t="str">
        <x:v>Oui</x:v>
      </x:c>
      <x:c r="M3930" s="4" t="str">
        <x:v>Non renseigné</x:v>
      </x:c>
      <x:c r="N3930" s="4"/>
      <x:c r="O3930" s="27"/>
      <x:c r="P3930" s="27"/>
      <x:c r="Q3930" s="27"/>
      <x:c r="R3930" s="27"/>
      <x:c r="S3930" s="27"/>
      <x:c r="T3930" s="27"/>
      <x:c r="U3930" s="4" t="str">
        <x:v>Non</x:v>
      </x:c>
      <x:c r="V3930" s="4" t="str">
        <x:v>remaining-at-v69</x:v>
      </x:c>
      <x:c r="W3930" s="4" t="str">
        <x:v>Non</x:v>
      </x:c>
      <x:c r="X3930" s="4" t="str">
        <x:v>Non</x:v>
      </x:c>
      <x:c r="Y3930" s="4" t="str">
        <x:v>Non</x:v>
      </x:c>
      <x:c r="Z3930" s="36" t="n">
        <x:v>0</x:v>
      </x:c>
      <x:c r="AA3930" s="27"/>
      <x:c r="AB3930" s="48"/>
      <x:c r="AC3930" s="48"/>
      <x:c r="AD3930" s="48"/>
      <x:c r="AE3930" s="4"/>
      <x:c r="AF3930" s="4"/>
      <x:c r="AG3930" s="4"/>
      <x:c r="AH3930" s="27" t="str">
        <x:v>Non applicable : aucun PNG accepté documenté à V69</x:v>
      </x:c>
      <x:c r="AI3930" s="27" t="str">
        <x:v>Aucune correspondance retrouvée</x:v>
      </x:c>
      <x:c r="AJ3930" s="52"/>
    </x:row>
    <x:row r="3931" ht="29" customHeight="1">
      <x:c r="A3931" s="4" t="str">
        <x:v>bionic--gardes-08</x:v>
      </x:c>
      <x:c r="B3931" s="4" t="str">
        <x:v>Faction des Yautja bioniques</x:v>
      </x:c>
      <x:c r="C3931" s="4" t="str">
        <x:v>Gardes de garnison</x:v>
      </x:c>
      <x:c r="D3931" s="45" t="n">
        <x:v>8</x:v>
      </x:c>
      <x:c r="E3931" s="27" t="str">
        <x:v>Pas faite</x:v>
      </x:c>
      <x:c r="F3931" s="27" t="str">
        <x:v>Aucune référence retrouvée dans le périmètre audité</x:v>
      </x:c>
      <x:c r="G3931" s="27" t="str">
        <x:v>Produire le PNG à partir de la fiche, puis sauvegarder et intégrer</x:v>
      </x:c>
      <x:c r="H3931" s="27" t="str">
        <x:v>Catalogue 4 069</x:v>
      </x:c>
      <x:c r="I3931" s="27" t="str">
        <x:v>Capitaine de garnison — Bionic</x:v>
      </x:c>
      <x:c r="J3931" s="4" t="str">
        <x:v>bionic</x:v>
      </x:c>
      <x:c r="K3931" s="4" t="str">
        <x:v>gardes</x:v>
      </x:c>
      <x:c r="L3931" s="4" t="str">
        <x:v>Oui</x:v>
      </x:c>
      <x:c r="M3931" s="4" t="str">
        <x:v>Non renseigné</x:v>
      </x:c>
      <x:c r="N3931" s="4"/>
      <x:c r="O3931" s="27"/>
      <x:c r="P3931" s="27"/>
      <x:c r="Q3931" s="27"/>
      <x:c r="R3931" s="27"/>
      <x:c r="S3931" s="27"/>
      <x:c r="T3931" s="27"/>
      <x:c r="U3931" s="4" t="str">
        <x:v>Non</x:v>
      </x:c>
      <x:c r="V3931" s="4" t="str">
        <x:v>remaining-at-v69</x:v>
      </x:c>
      <x:c r="W3931" s="4" t="str">
        <x:v>Non</x:v>
      </x:c>
      <x:c r="X3931" s="4" t="str">
        <x:v>Non</x:v>
      </x:c>
      <x:c r="Y3931" s="4" t="str">
        <x:v>Non</x:v>
      </x:c>
      <x:c r="Z3931" s="36" t="n">
        <x:v>0</x:v>
      </x:c>
      <x:c r="AA3931" s="27"/>
      <x:c r="AB3931" s="48"/>
      <x:c r="AC3931" s="48"/>
      <x:c r="AD3931" s="48"/>
      <x:c r="AE3931" s="4"/>
      <x:c r="AF3931" s="4"/>
      <x:c r="AG3931" s="4"/>
      <x:c r="AH3931" s="27" t="str">
        <x:v>Non applicable : aucun PNG accepté documenté à V69</x:v>
      </x:c>
      <x:c r="AI3931" s="27" t="str">
        <x:v>Aucune correspondance retrouvée</x:v>
      </x:c>
      <x:c r="AJ3931" s="52"/>
    </x:row>
    <x:row r="3932" ht="29" customHeight="1">
      <x:c r="A3932" s="4" t="str">
        <x:v>four-armed--gardes-08</x:v>
      </x:c>
      <x:c r="B3932" s="4" t="str">
        <x:v>Lignée des Quatre-Bras</x:v>
      </x:c>
      <x:c r="C3932" s="4" t="str">
        <x:v>Gardes de garnison</x:v>
      </x:c>
      <x:c r="D3932" s="45" t="n">
        <x:v>8</x:v>
      </x:c>
      <x:c r="E3932" s="27" t="str">
        <x:v>Pas faite</x:v>
      </x:c>
      <x:c r="F3932" s="27" t="str">
        <x:v>Aucune référence retrouvée dans le périmètre audité</x:v>
      </x:c>
      <x:c r="G3932" s="27" t="str">
        <x:v>Produire le PNG à partir de la fiche, puis sauvegarder et intégrer</x:v>
      </x:c>
      <x:c r="H3932" s="27" t="str">
        <x:v>Catalogue 4 069</x:v>
      </x:c>
      <x:c r="I3932" s="27" t="str">
        <x:v>Capitaine de garnison — Quatre-Bras</x:v>
      </x:c>
      <x:c r="J3932" s="4" t="str">
        <x:v>four-armed</x:v>
      </x:c>
      <x:c r="K3932" s="4" t="str">
        <x:v>gardes</x:v>
      </x:c>
      <x:c r="L3932" s="4" t="str">
        <x:v>Oui</x:v>
      </x:c>
      <x:c r="M3932" s="4" t="str">
        <x:v>Non renseigné</x:v>
      </x:c>
      <x:c r="N3932" s="4"/>
      <x:c r="O3932" s="27"/>
      <x:c r="P3932" s="27"/>
      <x:c r="Q3932" s="27"/>
      <x:c r="R3932" s="27"/>
      <x:c r="S3932" s="27"/>
      <x:c r="T3932" s="27"/>
      <x:c r="U3932" s="4" t="str">
        <x:v>Non</x:v>
      </x:c>
      <x:c r="V3932" s="4" t="str">
        <x:v>remaining-at-v69</x:v>
      </x:c>
      <x:c r="W3932" s="4" t="str">
        <x:v>Non</x:v>
      </x:c>
      <x:c r="X3932" s="4" t="str">
        <x:v>Non</x:v>
      </x:c>
      <x:c r="Y3932" s="4" t="str">
        <x:v>Non</x:v>
      </x:c>
      <x:c r="Z3932" s="36" t="n">
        <x:v>0</x:v>
      </x:c>
      <x:c r="AA3932" s="27"/>
      <x:c r="AB3932" s="48"/>
      <x:c r="AC3932" s="48"/>
      <x:c r="AD3932" s="48"/>
      <x:c r="AE3932" s="4"/>
      <x:c r="AF3932" s="4"/>
      <x:c r="AG3932" s="4"/>
      <x:c r="AH3932" s="27" t="str">
        <x:v>Non applicable : aucun PNG accepté documenté à V69</x:v>
      </x:c>
      <x:c r="AI3932" s="27" t="str">
        <x:v>Aucune correspondance retrouvée</x:v>
      </x:c>
      <x:c r="AJ3932" s="52"/>
    </x:row>
    <x:row r="3933" ht="29" customHeight="1">
      <x:c r="A3933" s="4" t="str">
        <x:v>bionic--gardes-09</x:v>
      </x:c>
      <x:c r="B3933" s="4" t="str">
        <x:v>Faction des Yautja bioniques</x:v>
      </x:c>
      <x:c r="C3933" s="4" t="str">
        <x:v>Gardes de garnison</x:v>
      </x:c>
      <x:c r="D3933" s="45" t="n">
        <x:v>9</x:v>
      </x:c>
      <x:c r="E3933" s="27" t="str">
        <x:v>Pas faite</x:v>
      </x:c>
      <x:c r="F3933" s="27" t="str">
        <x:v>Aucune référence retrouvée dans le périmètre audité</x:v>
      </x:c>
      <x:c r="G3933" s="27" t="str">
        <x:v>Produire le PNG à partir de la fiche, puis sauvegarder et intégrer</x:v>
      </x:c>
      <x:c r="H3933" s="27" t="str">
        <x:v>Catalogue 4 069</x:v>
      </x:c>
      <x:c r="I3933" s="27" t="str">
        <x:v>Patrouilleur des traces — Bionic</x:v>
      </x:c>
      <x:c r="J3933" s="4" t="str">
        <x:v>bionic</x:v>
      </x:c>
      <x:c r="K3933" s="4" t="str">
        <x:v>gardes</x:v>
      </x:c>
      <x:c r="L3933" s="4" t="str">
        <x:v>Oui</x:v>
      </x:c>
      <x:c r="M3933" s="4" t="str">
        <x:v>Non renseigné</x:v>
      </x:c>
      <x:c r="N3933" s="4"/>
      <x:c r="O3933" s="27"/>
      <x:c r="P3933" s="27"/>
      <x:c r="Q3933" s="27"/>
      <x:c r="R3933" s="27"/>
      <x:c r="S3933" s="27"/>
      <x:c r="T3933" s="27"/>
      <x:c r="U3933" s="4" t="str">
        <x:v>Non</x:v>
      </x:c>
      <x:c r="V3933" s="4" t="str">
        <x:v>remaining-at-v69</x:v>
      </x:c>
      <x:c r="W3933" s="4" t="str">
        <x:v>Non</x:v>
      </x:c>
      <x:c r="X3933" s="4" t="str">
        <x:v>Non</x:v>
      </x:c>
      <x:c r="Y3933" s="4" t="str">
        <x:v>Non</x:v>
      </x:c>
      <x:c r="Z3933" s="36" t="n">
        <x:v>0</x:v>
      </x:c>
      <x:c r="AA3933" s="27"/>
      <x:c r="AB3933" s="48"/>
      <x:c r="AC3933" s="48"/>
      <x:c r="AD3933" s="48"/>
      <x:c r="AE3933" s="4"/>
      <x:c r="AF3933" s="4"/>
      <x:c r="AG3933" s="4"/>
      <x:c r="AH3933" s="27" t="str">
        <x:v>Non applicable : aucun PNG accepté documenté à V69</x:v>
      </x:c>
      <x:c r="AI3933" s="27" t="str">
        <x:v>Aucune correspondance retrouvée</x:v>
      </x:c>
      <x:c r="AJ3933" s="52"/>
    </x:row>
    <x:row r="3934" ht="29" customHeight="1">
      <x:c r="A3934" s="4" t="str">
        <x:v>four-armed--gardes-09</x:v>
      </x:c>
      <x:c r="B3934" s="4" t="str">
        <x:v>Lignée des Quatre-Bras</x:v>
      </x:c>
      <x:c r="C3934" s="4" t="str">
        <x:v>Gardes de garnison</x:v>
      </x:c>
      <x:c r="D3934" s="45" t="n">
        <x:v>9</x:v>
      </x:c>
      <x:c r="E3934" s="27" t="str">
        <x:v>Pas faite</x:v>
      </x:c>
      <x:c r="F3934" s="27" t="str">
        <x:v>Aucune référence retrouvée dans le périmètre audité</x:v>
      </x:c>
      <x:c r="G3934" s="27" t="str">
        <x:v>Produire le PNG à partir de la fiche, puis sauvegarder et intégrer</x:v>
      </x:c>
      <x:c r="H3934" s="27" t="str">
        <x:v>Catalogue 4 069</x:v>
      </x:c>
      <x:c r="I3934" s="27" t="str">
        <x:v>Patrouilleur des traces — Quatre-Bras</x:v>
      </x:c>
      <x:c r="J3934" s="4" t="str">
        <x:v>four-armed</x:v>
      </x:c>
      <x:c r="K3934" s="4" t="str">
        <x:v>gardes</x:v>
      </x:c>
      <x:c r="L3934" s="4" t="str">
        <x:v>Oui</x:v>
      </x:c>
      <x:c r="M3934" s="4" t="str">
        <x:v>Non renseigné</x:v>
      </x:c>
      <x:c r="N3934" s="4"/>
      <x:c r="O3934" s="27"/>
      <x:c r="P3934" s="27"/>
      <x:c r="Q3934" s="27"/>
      <x:c r="R3934" s="27"/>
      <x:c r="S3934" s="27"/>
      <x:c r="T3934" s="27"/>
      <x:c r="U3934" s="4" t="str">
        <x:v>Non</x:v>
      </x:c>
      <x:c r="V3934" s="4" t="str">
        <x:v>remaining-at-v69</x:v>
      </x:c>
      <x:c r="W3934" s="4" t="str">
        <x:v>Non</x:v>
      </x:c>
      <x:c r="X3934" s="4" t="str">
        <x:v>Non</x:v>
      </x:c>
      <x:c r="Y3934" s="4" t="str">
        <x:v>Non</x:v>
      </x:c>
      <x:c r="Z3934" s="36" t="n">
        <x:v>0</x:v>
      </x:c>
      <x:c r="AA3934" s="27"/>
      <x:c r="AB3934" s="48"/>
      <x:c r="AC3934" s="48"/>
      <x:c r="AD3934" s="48"/>
      <x:c r="AE3934" s="4"/>
      <x:c r="AF3934" s="4"/>
      <x:c r="AG3934" s="4"/>
      <x:c r="AH3934" s="27" t="str">
        <x:v>Non applicable : aucun PNG accepté documenté à V69</x:v>
      </x:c>
      <x:c r="AI3934" s="27" t="str">
        <x:v>Aucune correspondance retrouvée</x:v>
      </x:c>
      <x:c r="AJ3934" s="52"/>
    </x:row>
    <x:row r="3935" ht="29" customHeight="1">
      <x:c r="A3935" s="4" t="str">
        <x:v>bionic--gardes-10</x:v>
      </x:c>
      <x:c r="B3935" s="4" t="str">
        <x:v>Faction des Yautja bioniques</x:v>
      </x:c>
      <x:c r="C3935" s="4" t="str">
        <x:v>Gardes de garnison</x:v>
      </x:c>
      <x:c r="D3935" s="45" t="n">
        <x:v>10</x:v>
      </x:c>
      <x:c r="E3935" s="27" t="str">
        <x:v>Pas faite</x:v>
      </x:c>
      <x:c r="F3935" s="27" t="str">
        <x:v>Aucune référence retrouvée dans le périmètre audité</x:v>
      </x:c>
      <x:c r="G3935" s="27" t="str">
        <x:v>Produire le PNG à partir de la fiche, puis sauvegarder et intégrer</x:v>
      </x:c>
      <x:c r="H3935" s="27" t="str">
        <x:v>Catalogue 4 069</x:v>
      </x:c>
      <x:c r="I3935" s="27" t="str">
        <x:v>Garde des ateliers et attelages — Bionic</x:v>
      </x:c>
      <x:c r="J3935" s="4" t="str">
        <x:v>bionic</x:v>
      </x:c>
      <x:c r="K3935" s="4" t="str">
        <x:v>gardes</x:v>
      </x:c>
      <x:c r="L3935" s="4" t="str">
        <x:v>Oui</x:v>
      </x:c>
      <x:c r="M3935" s="4" t="str">
        <x:v>Non renseigné</x:v>
      </x:c>
      <x:c r="N3935" s="4"/>
      <x:c r="O3935" s="27"/>
      <x:c r="P3935" s="27"/>
      <x:c r="Q3935" s="27"/>
      <x:c r="R3935" s="27"/>
      <x:c r="S3935" s="27"/>
      <x:c r="T3935" s="27"/>
      <x:c r="U3935" s="4" t="str">
        <x:v>Non</x:v>
      </x:c>
      <x:c r="V3935" s="4" t="str">
        <x:v>remaining-at-v69</x:v>
      </x:c>
      <x:c r="W3935" s="4" t="str">
        <x:v>Non</x:v>
      </x:c>
      <x:c r="X3935" s="4" t="str">
        <x:v>Non</x:v>
      </x:c>
      <x:c r="Y3935" s="4" t="str">
        <x:v>Non</x:v>
      </x:c>
      <x:c r="Z3935" s="36" t="n">
        <x:v>0</x:v>
      </x:c>
      <x:c r="AA3935" s="27"/>
      <x:c r="AB3935" s="48"/>
      <x:c r="AC3935" s="48"/>
      <x:c r="AD3935" s="48"/>
      <x:c r="AE3935" s="4"/>
      <x:c r="AF3935" s="4"/>
      <x:c r="AG3935" s="4"/>
      <x:c r="AH3935" s="27" t="str">
        <x:v>Non applicable : aucun PNG accepté documenté à V69</x:v>
      </x:c>
      <x:c r="AI3935" s="27" t="str">
        <x:v>Aucune correspondance retrouvée</x:v>
      </x:c>
      <x:c r="AJ3935" s="52"/>
    </x:row>
    <x:row r="3936" ht="29" customHeight="1">
      <x:c r="A3936" s="4" t="str">
        <x:v>four-armed--gardes-10</x:v>
      </x:c>
      <x:c r="B3936" s="4" t="str">
        <x:v>Lignée des Quatre-Bras</x:v>
      </x:c>
      <x:c r="C3936" s="4" t="str">
        <x:v>Gardes de garnison</x:v>
      </x:c>
      <x:c r="D3936" s="45" t="n">
        <x:v>10</x:v>
      </x:c>
      <x:c r="E3936" s="27" t="str">
        <x:v>Pas faite</x:v>
      </x:c>
      <x:c r="F3936" s="27" t="str">
        <x:v>Aucune référence retrouvée dans le périmètre audité</x:v>
      </x:c>
      <x:c r="G3936" s="27" t="str">
        <x:v>Produire le PNG à partir de la fiche, puis sauvegarder et intégrer</x:v>
      </x:c>
      <x:c r="H3936" s="27" t="str">
        <x:v>Catalogue 4 069</x:v>
      </x:c>
      <x:c r="I3936" s="27" t="str">
        <x:v>Garde des ateliers et attelages — Quatre-Bras</x:v>
      </x:c>
      <x:c r="J3936" s="4" t="str">
        <x:v>four-armed</x:v>
      </x:c>
      <x:c r="K3936" s="4" t="str">
        <x:v>gardes</x:v>
      </x:c>
      <x:c r="L3936" s="4" t="str">
        <x:v>Oui</x:v>
      </x:c>
      <x:c r="M3936" s="4" t="str">
        <x:v>Non renseigné</x:v>
      </x:c>
      <x:c r="N3936" s="4"/>
      <x:c r="O3936" s="27"/>
      <x:c r="P3936" s="27"/>
      <x:c r="Q3936" s="27"/>
      <x:c r="R3936" s="27"/>
      <x:c r="S3936" s="27"/>
      <x:c r="T3936" s="27"/>
      <x:c r="U3936" s="4" t="str">
        <x:v>Non</x:v>
      </x:c>
      <x:c r="V3936" s="4" t="str">
        <x:v>remaining-at-v69</x:v>
      </x:c>
      <x:c r="W3936" s="4" t="str">
        <x:v>Non</x:v>
      </x:c>
      <x:c r="X3936" s="4" t="str">
        <x:v>Non</x:v>
      </x:c>
      <x:c r="Y3936" s="4" t="str">
        <x:v>Non</x:v>
      </x:c>
      <x:c r="Z3936" s="36" t="n">
        <x:v>0</x:v>
      </x:c>
      <x:c r="AA3936" s="27"/>
      <x:c r="AB3936" s="48"/>
      <x:c r="AC3936" s="48"/>
      <x:c r="AD3936" s="48"/>
      <x:c r="AE3936" s="4"/>
      <x:c r="AF3936" s="4"/>
      <x:c r="AG3936" s="4"/>
      <x:c r="AH3936" s="27" t="str">
        <x:v>Non applicable : aucun PNG accepté documenté à V69</x:v>
      </x:c>
      <x:c r="AI3936" s="27" t="str">
        <x:v>Aucune correspondance retrouvée</x:v>
      </x:c>
      <x:c r="AJ3936" s="52"/>
    </x:row>
    <x:row r="3937" ht="29" customHeight="1">
      <x:c r="A3937" s="4" t="str">
        <x:v>pilot-kok--hydras-01</x:v>
      </x:c>
      <x:c r="B3937" s="4" t="str">
        <x:v>Lignée du Pilot / Cyborg — Killer of Killers</x:v>
      </x:c>
      <x:c r="C3937" s="4" t="str">
        <x:v>Hydras</x:v>
      </x:c>
      <x:c r="D3937" s="45" t="n">
        <x:v>1</x:v>
      </x:c>
      <x:c r="E3937" s="27" t="str">
        <x:v>Produite — à vérifier</x:v>
      </x:c>
      <x:c r="F3937" s="27" t="str">
        <x:v>Aucune référence retrouvée dans le périmètre audité</x:v>
      </x:c>
      <x:c r="G3937" s="27" t="str">
        <x:v>Retrouver la version acceptée V6.2 et vérifier ses octets</x:v>
      </x:c>
      <x:c r="H3937" s="27" t="str">
        <x:v>Catalogue 4 069</x:v>
      </x:c>
      <x:c r="I3937" s="27" t="str">
        <x:v>Taar’Vek — Hydra d’assaut</x:v>
      </x:c>
      <x:c r="J3937" s="4" t="str">
        <x:v>pilot-kok</x:v>
      </x:c>
      <x:c r="K3937" s="4" t="str">
        <x:v>hydras</x:v>
      </x:c>
      <x:c r="L3937" s="4" t="str">
        <x:v>Oui</x:v>
      </x:c>
      <x:c r="M3937" s="4" t="str">
        <x:v>Non renseigné</x:v>
      </x:c>
      <x:c r="N3937" s="4"/>
      <x:c r="O3937" s="27"/>
      <x:c r="P3937" s="27"/>
      <x:c r="Q3937" s="27"/>
      <x:c r="R3937" s="27"/>
      <x:c r="S3937" s="27"/>
      <x:c r="T3937" s="27"/>
      <x:c r="U3937" s="4" t="str">
        <x:v>Oui</x:v>
      </x:c>
      <x:c r="V3937" s="4" t="str">
        <x:v>v62</x:v>
      </x:c>
      <x:c r="W3937" s="4" t="str">
        <x:v>Non</x:v>
      </x:c>
      <x:c r="X3937" s="4" t="str">
        <x:v>Non</x:v>
      </x:c>
      <x:c r="Y3937" s="4" t="str">
        <x:v>Non</x:v>
      </x:c>
      <x:c r="Z3937" s="36" t="n">
        <x:v>0</x:v>
      </x:c>
      <x:c r="AA3937" s="27" t="str">
        <x:v>Acceptation V6.2 attestée avec empreinte ; fichier individuel et archive non retrouvés. La disparition d’un ancien chemin temporaire ne suffit pas à prouver une perte définitive.</x:v>
      </x:c>
      <x:c r="AB3937" s="48"/>
      <x:c r="AC3937" s="48"/>
      <x:c r="AD3937" s="48"/>
      <x:c r="AE3937" s="4"/>
      <x:c r="AF3937" s="4"/>
      <x:c r="AG3937" s="4" t="str">
        <x:v>040874a1e35489909601f46873b00a97185e7d566b51265249bc683bc777bac4</x:v>
      </x:c>
      <x:c r="AH3937" s="27" t="str">
        <x:v>PNG accepté historiquement ; archive non localisée dans les dossiers Drive vérifiés</x:v>
      </x:c>
      <x:c r="AI3937" s="27" t="str">
        <x:v>Aucune correspondance retrouvée</x:v>
      </x:c>
      <x:c r="AJ3937" s="52"/>
    </x:row>
    <x:row r="3938" ht="29" customHeight="1">
      <x:c r="A3938" s="4" t="str">
        <x:v>pilot-kok--hydras-02</x:v>
      </x:c>
      <x:c r="B3938" s="4" t="str">
        <x:v>Lignée du Pilot / Cyborg — Killer of Killers</x:v>
      </x:c>
      <x:c r="C3938" s="4" t="str">
        <x:v>Hydras</x:v>
      </x:c>
      <x:c r="D3938" s="45" t="n">
        <x:v>2</x:v>
      </x:c>
      <x:c r="E3938" s="27" t="str">
        <x:v>Produite — à vérifier</x:v>
      </x:c>
      <x:c r="F3938" s="27" t="str">
        <x:v>Aucune référence retrouvée dans le périmètre audité</x:v>
      </x:c>
      <x:c r="G3938" s="27" t="str">
        <x:v>Retrouver la version acceptée V6.2 et vérifier ses octets</x:v>
      </x:c>
      <x:c r="H3938" s="27" t="str">
        <x:v>Catalogue 4 069</x:v>
      </x:c>
      <x:c r="I3938" s="27" t="str">
        <x:v>Sa’Nareth — Hydra de siège</x:v>
      </x:c>
      <x:c r="J3938" s="4" t="str">
        <x:v>pilot-kok</x:v>
      </x:c>
      <x:c r="K3938" s="4" t="str">
        <x:v>hydras</x:v>
      </x:c>
      <x:c r="L3938" s="4" t="str">
        <x:v>Oui</x:v>
      </x:c>
      <x:c r="M3938" s="4" t="str">
        <x:v>Non renseigné</x:v>
      </x:c>
      <x:c r="N3938" s="4"/>
      <x:c r="O3938" s="27"/>
      <x:c r="P3938" s="27"/>
      <x:c r="Q3938" s="27"/>
      <x:c r="R3938" s="27"/>
      <x:c r="S3938" s="27"/>
      <x:c r="T3938" s="27"/>
      <x:c r="U3938" s="4" t="str">
        <x:v>Oui</x:v>
      </x:c>
      <x:c r="V3938" s="4" t="str">
        <x:v>v62</x:v>
      </x:c>
      <x:c r="W3938" s="4" t="str">
        <x:v>Non</x:v>
      </x:c>
      <x:c r="X3938" s="4" t="str">
        <x:v>Non</x:v>
      </x:c>
      <x:c r="Y3938" s="4" t="str">
        <x:v>Non</x:v>
      </x:c>
      <x:c r="Z3938" s="36" t="n">
        <x:v>0</x:v>
      </x:c>
      <x:c r="AA3938" s="27" t="str">
        <x:v>Acceptation V6.2 attestée avec empreinte ; fichier individuel et archive non retrouvés. La disparition d’un ancien chemin temporaire ne suffit pas à prouver une perte définitive.</x:v>
      </x:c>
      <x:c r="AB3938" s="48"/>
      <x:c r="AC3938" s="48"/>
      <x:c r="AD3938" s="48"/>
      <x:c r="AE3938" s="4"/>
      <x:c r="AF3938" s="4"/>
      <x:c r="AG3938" s="4" t="str">
        <x:v>2c051a7e9c0c23963dde87483efad35b73219dc837d339540eb6abbda4825f1c</x:v>
      </x:c>
      <x:c r="AH3938" s="27" t="str">
        <x:v>PNG accepté historiquement ; archive non localisée dans les dossiers Drive vérifiés</x:v>
      </x:c>
      <x:c r="AI3938" s="27" t="str">
        <x:v>Aucune correspondance retrouvée</x:v>
      </x:c>
      <x:c r="AJ3938" s="52"/>
    </x:row>
    <x:row r="3939" ht="29" customHeight="1">
      <x:c r="A3939" s="4" t="str">
        <x:v>pilot-kok--hydras-03</x:v>
      </x:c>
      <x:c r="B3939" s="4" t="str">
        <x:v>Lignée du Pilot / Cyborg — Killer of Killers</x:v>
      </x:c>
      <x:c r="C3939" s="4" t="str">
        <x:v>Hydras</x:v>
      </x:c>
      <x:c r="D3939" s="45" t="n">
        <x:v>3</x:v>
      </x:c>
      <x:c r="E3939" s="27" t="str">
        <x:v>Présente dans main</x:v>
      </x:c>
      <x:c r="F3939" s="27" t="str">
        <x:v>Galerie et codex</x:v>
      </x:c>
      <x:c r="G3939" s="27" t="str">
        <x:v>Conserver ; vérifier le rendu selon l’usage indiqué</x:v>
      </x:c>
      <x:c r="H3939" s="27" t="str">
        <x:v>Catalogue 4 069</x:v>
      </x:c>
      <x:c r="I3939" s="27" t="str">
        <x:v>Hydra vétéran</x:v>
      </x:c>
      <x:c r="J3939" s="4" t="str">
        <x:v>pilot-kok</x:v>
      </x:c>
      <x:c r="K3939" s="4" t="str">
        <x:v>hydras</x:v>
      </x:c>
      <x:c r="L3939" s="4" t="str">
        <x:v>Oui</x:v>
      </x:c>
      <x:c r="M3939" s="4" t="str">
        <x:v>adult</x:v>
      </x:c>
      <x:c r="N3939" s="4"/>
      <x:c r="O3939" s="27"/>
      <x:c r="P3939" s="27"/>
      <x:c r="Q3939" s="27"/>
      <x:c r="R3939" s="27"/>
      <x:c r="S3939" s="27"/>
      <x:c r="T3939" s="27"/>
      <x:c r="U3939" s="4" t="str">
        <x:v>Oui</x:v>
      </x:c>
      <x:c r="V3939" s="4" t="str">
        <x:v>v68</x:v>
      </x:c>
      <x:c r="W3939" s="4" t="str">
        <x:v>Oui</x:v>
      </x:c>
      <x:c r="X3939" s="4" t="str">
        <x:v>Non</x:v>
      </x:c>
      <x:c r="Y3939" s="4" t="str">
        <x:v>Non</x:v>
      </x:c>
      <x:c r="Z3939" s="36" t="n">
        <x:v>0</x:v>
      </x:c>
      <x:c r="AA3939" s="27" t="str">
        <x:v>Chemin blob présent dans l’arbre Git audité ; SHA256 déclaré par le registre, pixels non retéléchargés. Audit du code et des références ; aucun déploiement ni affichage en navigateur observé.</x:v>
      </x:c>
      <x:c r="AB3939" s="48" t="str">
        <x:v>https://github.com/darknigthmare/yautja-la-longue-chasse/blob/536ac53335e440747f6eccedd2cd757d1f817a99/public/game/imports/v86/garrisons/23a3a004de5cbc6447b64827ef8e26c67ebdc8b6a8716c7ebf74ee845d70f3df.png</x:v>
      </x:c>
      <x:c r="AC3939" s="48" t="str">
        <x:v>https://github.com/darknigthmare/yautja-la-longue-chasse/blob/536ac53335e440747f6eccedd2cd757d1f817a99/app/game/data/driveGarrisonsV86.json</x:v>
      </x:c>
      <x:c r="AD3939" s="48" t="str">
        <x:v>https://drive.google.com/file/d/1Py56Vvc9D375hdwpB-0lf6JPZ9C6U4Il/view?usp=drivesdk</x:v>
      </x:c>
      <x:c r="AE3939" s="4" t="str">
        <x:v>public/game/imports/v86/garrisons/23a3a004de5cbc6447b64827ef8e26c67ebdc8b6a8716c7ebf74ee845d70f3df.png</x:v>
      </x:c>
      <x:c r="AF3939" s="4" t="str">
        <x:v>23a3a004de5cbc6447b64827ef8e26c67ebdc8b6a8716c7ebf74ee845d70f3df</x:v>
      </x:c>
      <x:c r="AG3939" s="4" t="str">
        <x:v>23a3a004de5cbc6447b64827ef8e26c67ebdc8b6a8716c7ebf74ee845d70f3df</x:v>
      </x:c>
      <x:c r="AH3939" s="27" t="str">
        <x:v>Archive candidate présente sur Drive ; PNG individuel non revérifié dans cet audit</x:v>
      </x:c>
      <x:c r="AI3939" s="27" t="str">
        <x:v>ID exact + SHA de version acceptée déclaré</x:v>
      </x:c>
      <x:c r="AJ3939" s="52"/>
    </x:row>
    <x:row r="3940" ht="29" customHeight="1">
      <x:c r="A3940" s="4" t="str">
        <x:v>pilot-kok--blazers-01</x:v>
      </x:c>
      <x:c r="B3940" s="4" t="str">
        <x:v>Lignée du Pilot / Cyborg — Killer of Killers</x:v>
      </x:c>
      <x:c r="C3940" s="4" t="str">
        <x:v>Blazers</x:v>
      </x:c>
      <x:c r="D3940" s="45" t="n">
        <x:v>1</x:v>
      </x:c>
      <x:c r="E3940" s="27" t="str">
        <x:v>Produite — à vérifier</x:v>
      </x:c>
      <x:c r="F3940" s="27" t="str">
        <x:v>Aucune référence retrouvée dans le périmètre audité</x:v>
      </x:c>
      <x:c r="G3940" s="27" t="str">
        <x:v>Retrouver la version acceptée V6.2 et vérifier ses octets</x:v>
      </x:c>
      <x:c r="H3940" s="27" t="str">
        <x:v>Catalogue 4 069</x:v>
      </x:c>
      <x:c r="I3940" s="27" t="str">
        <x:v>Vesh’Taak — Blazer d’appui</x:v>
      </x:c>
      <x:c r="J3940" s="4" t="str">
        <x:v>pilot-kok</x:v>
      </x:c>
      <x:c r="K3940" s="4" t="str">
        <x:v>blazers</x:v>
      </x:c>
      <x:c r="L3940" s="4" t="str">
        <x:v>Oui</x:v>
      </x:c>
      <x:c r="M3940" s="4" t="str">
        <x:v>Non renseigné</x:v>
      </x:c>
      <x:c r="N3940" s="4"/>
      <x:c r="O3940" s="27"/>
      <x:c r="P3940" s="27"/>
      <x:c r="Q3940" s="27"/>
      <x:c r="R3940" s="27"/>
      <x:c r="S3940" s="27"/>
      <x:c r="T3940" s="27"/>
      <x:c r="U3940" s="4" t="str">
        <x:v>Oui</x:v>
      </x:c>
      <x:c r="V3940" s="4" t="str">
        <x:v>v62</x:v>
      </x:c>
      <x:c r="W3940" s="4" t="str">
        <x:v>Non</x:v>
      </x:c>
      <x:c r="X3940" s="4" t="str">
        <x:v>Non</x:v>
      </x:c>
      <x:c r="Y3940" s="4" t="str">
        <x:v>Non</x:v>
      </x:c>
      <x:c r="Z3940" s="36" t="n">
        <x:v>0</x:v>
      </x:c>
      <x:c r="AA3940" s="27" t="str">
        <x:v>Acceptation V6.2 attestée avec empreinte ; fichier individuel et archive non retrouvés. La disparition d’un ancien chemin temporaire ne suffit pas à prouver une perte définitive.</x:v>
      </x:c>
      <x:c r="AB3940" s="48"/>
      <x:c r="AC3940" s="48"/>
      <x:c r="AD3940" s="48"/>
      <x:c r="AE3940" s="4"/>
      <x:c r="AF3940" s="4"/>
      <x:c r="AG3940" s="4" t="str">
        <x:v>5a3a81f6b0ab736ee31cce2146266f99210099c083df38e01502213f14d47d04</x:v>
      </x:c>
      <x:c r="AH3940" s="27" t="str">
        <x:v>PNG accepté historiquement ; archive non localisée dans les dossiers Drive vérifiés</x:v>
      </x:c>
      <x:c r="AI3940" s="27" t="str">
        <x:v>Aucune correspondance retrouvée</x:v>
      </x:c>
      <x:c r="AJ3940" s="52"/>
    </x:row>
    <x:row r="3941" ht="29" customHeight="1">
      <x:c r="A3941" s="4" t="str">
        <x:v>pilot-kok--blazers-02</x:v>
      </x:c>
      <x:c r="B3941" s="4" t="str">
        <x:v>Lignée du Pilot / Cyborg — Killer of Killers</x:v>
      </x:c>
      <x:c r="C3941" s="4" t="str">
        <x:v>Blazers</x:v>
      </x:c>
      <x:c r="D3941" s="45" t="n">
        <x:v>2</x:v>
      </x:c>
      <x:c r="E3941" s="27" t="str">
        <x:v>Produite — à vérifier</x:v>
      </x:c>
      <x:c r="F3941" s="27" t="str">
        <x:v>Aucune référence retrouvée dans le périmètre audité</x:v>
      </x:c>
      <x:c r="G3941" s="27" t="str">
        <x:v>Retrouver la version acceptée V6.2 et vérifier ses octets</x:v>
      </x:c>
      <x:c r="H3941" s="27" t="str">
        <x:v>Catalogue 4 069</x:v>
      </x:c>
      <x:c r="I3941" s="27" t="str">
        <x:v>Raal’Zhei — Dual Blazer</x:v>
      </x:c>
      <x:c r="J3941" s="4" t="str">
        <x:v>pilot-kok</x:v>
      </x:c>
      <x:c r="K3941" s="4" t="str">
        <x:v>blazers</x:v>
      </x:c>
      <x:c r="L3941" s="4" t="str">
        <x:v>Oui</x:v>
      </x:c>
      <x:c r="M3941" s="4" t="str">
        <x:v>Non renseigné</x:v>
      </x:c>
      <x:c r="N3941" s="4"/>
      <x:c r="O3941" s="27"/>
      <x:c r="P3941" s="27"/>
      <x:c r="Q3941" s="27"/>
      <x:c r="R3941" s="27"/>
      <x:c r="S3941" s="27"/>
      <x:c r="T3941" s="27"/>
      <x:c r="U3941" s="4" t="str">
        <x:v>Oui</x:v>
      </x:c>
      <x:c r="V3941" s="4" t="str">
        <x:v>v62</x:v>
      </x:c>
      <x:c r="W3941" s="4" t="str">
        <x:v>Non</x:v>
      </x:c>
      <x:c r="X3941" s="4" t="str">
        <x:v>Non</x:v>
      </x:c>
      <x:c r="Y3941" s="4" t="str">
        <x:v>Non</x:v>
      </x:c>
      <x:c r="Z3941" s="36" t="n">
        <x:v>0</x:v>
      </x:c>
      <x:c r="AA3941" s="27" t="str">
        <x:v>Acceptation V6.2 attestée avec empreinte ; fichier individuel et archive non retrouvés. La disparition d’un ancien chemin temporaire ne suffit pas à prouver une perte définitive.</x:v>
      </x:c>
      <x:c r="AB3941" s="48"/>
      <x:c r="AC3941" s="48"/>
      <x:c r="AD3941" s="48"/>
      <x:c r="AE3941" s="4"/>
      <x:c r="AF3941" s="4"/>
      <x:c r="AG3941" s="4" t="str">
        <x:v>4090bad31feb9e528653f1306d9d846534d12aa56d17ed4f885a2bd6e5f8854c</x:v>
      </x:c>
      <x:c r="AH3941" s="27" t="str">
        <x:v>PNG accepté historiquement ; archive non localisée dans les dossiers Drive vérifiés</x:v>
      </x:c>
      <x:c r="AI3941" s="27" t="str">
        <x:v>Aucune correspondance retrouvée</x:v>
      </x:c>
      <x:c r="AJ3941" s="52"/>
    </x:row>
    <x:row r="3942" ht="29" customHeight="1">
      <x:c r="A3942" s="4" t="str">
        <x:v>pilot-kok--blazers-03</x:v>
      </x:c>
      <x:c r="B3942" s="4" t="str">
        <x:v>Lignée du Pilot / Cyborg — Killer of Killers</x:v>
      </x:c>
      <x:c r="C3942" s="4" t="str">
        <x:v>Blazers</x:v>
      </x:c>
      <x:c r="D3942" s="45" t="n">
        <x:v>3</x:v>
      </x:c>
      <x:c r="E3942" s="27" t="str">
        <x:v>Présente dans main</x:v>
      </x:c>
      <x:c r="F3942" s="27" t="str">
        <x:v>Galerie et codex</x:v>
      </x:c>
      <x:c r="G3942" s="27" t="str">
        <x:v>Conserver ; vérifier le rendu selon l’usage indiqué</x:v>
      </x:c>
      <x:c r="H3942" s="27" t="str">
        <x:v>Catalogue 4 069</x:v>
      </x:c>
      <x:c r="I3942" s="27" t="str">
        <x:v>Blazer de brèche</x:v>
      </x:c>
      <x:c r="J3942" s="4" t="str">
        <x:v>pilot-kok</x:v>
      </x:c>
      <x:c r="K3942" s="4" t="str">
        <x:v>blazers</x:v>
      </x:c>
      <x:c r="L3942" s="4" t="str">
        <x:v>Oui</x:v>
      </x:c>
      <x:c r="M3942" s="4" t="str">
        <x:v>adult</x:v>
      </x:c>
      <x:c r="N3942" s="4"/>
      <x:c r="O3942" s="27"/>
      <x:c r="P3942" s="27"/>
      <x:c r="Q3942" s="27"/>
      <x:c r="R3942" s="27"/>
      <x:c r="S3942" s="27"/>
      <x:c r="T3942" s="27"/>
      <x:c r="U3942" s="4" t="str">
        <x:v>Oui</x:v>
      </x:c>
      <x:c r="V3942" s="4" t="str">
        <x:v>v68</x:v>
      </x:c>
      <x:c r="W3942" s="4" t="str">
        <x:v>Oui</x:v>
      </x:c>
      <x:c r="X3942" s="4" t="str">
        <x:v>Non</x:v>
      </x:c>
      <x:c r="Y3942" s="4" t="str">
        <x:v>Non</x:v>
      </x:c>
      <x:c r="Z3942" s="36" t="n">
        <x:v>0</x:v>
      </x:c>
      <x:c r="AA3942" s="27" t="str">
        <x:v>Chemin blob présent dans l’arbre Git audité ; SHA256 déclaré par le registre, pixels non retéléchargés. Audit du code et des références ; aucun déploiement ni affichage en navigateur observé.</x:v>
      </x:c>
      <x:c r="AB3942" s="48" t="str">
        <x:v>https://github.com/darknigthmare/yautja-la-longue-chasse/blob/536ac53335e440747f6eccedd2cd757d1f817a99/public/game/imports/v86/garrisons/068549a4d78bd3151caa34f0bf7628d15ac5461d17bb4de7c400c5c799647d16.png</x:v>
      </x:c>
      <x:c r="AC3942" s="48" t="str">
        <x:v>https://github.com/darknigthmare/yautja-la-longue-chasse/blob/536ac53335e440747f6eccedd2cd757d1f817a99/app/game/data/driveGarrisonsV86.json</x:v>
      </x:c>
      <x:c r="AD3942" s="48" t="str">
        <x:v>https://drive.google.com/file/d/1Py56Vvc9D375hdwpB-0lf6JPZ9C6U4Il/view?usp=drivesdk</x:v>
      </x:c>
      <x:c r="AE3942" s="4" t="str">
        <x:v>public/game/imports/v86/garrisons/068549a4d78bd3151caa34f0bf7628d15ac5461d17bb4de7c400c5c799647d16.png</x:v>
      </x:c>
      <x:c r="AF3942" s="4" t="str">
        <x:v>068549a4d78bd3151caa34f0bf7628d15ac5461d17bb4de7c400c5c799647d16</x:v>
      </x:c>
      <x:c r="AG3942" s="4" t="str">
        <x:v>068549a4d78bd3151caa34f0bf7628d15ac5461d17bb4de7c400c5c799647d16</x:v>
      </x:c>
      <x:c r="AH3942" s="27" t="str">
        <x:v>Archive candidate présente sur Drive ; PNG individuel non revérifié dans cet audit</x:v>
      </x:c>
      <x:c r="AI3942" s="27" t="str">
        <x:v>ID exact + SHA de version acceptée déclaré</x:v>
      </x:c>
      <x:c r="AJ3942" s="52"/>
    </x:row>
    <x:row r="3943" ht="29" customHeight="1">
      <x:c r="A3943" s="4" t="str">
        <x:v>pilot-kok--vanguards-01</x:v>
      </x:c>
      <x:c r="B3943" s="4" t="str">
        <x:v>Lignée du Pilot / Cyborg — Killer of Killers</x:v>
      </x:c>
      <x:c r="C3943" s="4" t="str">
        <x:v>Vanguards</x:v>
      </x:c>
      <x:c r="D3943" s="45" t="n">
        <x:v>1</x:v>
      </x:c>
      <x:c r="E3943" s="27" t="str">
        <x:v>Produite — à vérifier</x:v>
      </x:c>
      <x:c r="F3943" s="27" t="str">
        <x:v>Aucune référence retrouvée dans le périmètre audité</x:v>
      </x:c>
      <x:c r="G3943" s="27" t="str">
        <x:v>Retrouver la version acceptée V6.2 et vérifier ses octets</x:v>
      </x:c>
      <x:c r="H3943" s="27" t="str">
        <x:v>Catalogue 4 069</x:v>
      </x:c>
      <x:c r="I3943" s="27" t="str">
        <x:v>Zaar’Keth — Vanguard d’assaut</x:v>
      </x:c>
      <x:c r="J3943" s="4" t="str">
        <x:v>pilot-kok</x:v>
      </x:c>
      <x:c r="K3943" s="4" t="str">
        <x:v>vanguards</x:v>
      </x:c>
      <x:c r="L3943" s="4" t="str">
        <x:v>Oui</x:v>
      </x:c>
      <x:c r="M3943" s="4" t="str">
        <x:v>Non renseigné</x:v>
      </x:c>
      <x:c r="N3943" s="4"/>
      <x:c r="O3943" s="27"/>
      <x:c r="P3943" s="27"/>
      <x:c r="Q3943" s="27"/>
      <x:c r="R3943" s="27"/>
      <x:c r="S3943" s="27"/>
      <x:c r="T3943" s="27"/>
      <x:c r="U3943" s="4" t="str">
        <x:v>Oui</x:v>
      </x:c>
      <x:c r="V3943" s="4" t="str">
        <x:v>v62</x:v>
      </x:c>
      <x:c r="W3943" s="4" t="str">
        <x:v>Non</x:v>
      </x:c>
      <x:c r="X3943" s="4" t="str">
        <x:v>Non</x:v>
      </x:c>
      <x:c r="Y3943" s="4" t="str">
        <x:v>Non</x:v>
      </x:c>
      <x:c r="Z3943" s="36" t="n">
        <x:v>0</x:v>
      </x:c>
      <x:c r="AA3943" s="27" t="str">
        <x:v>Acceptation V6.2 attestée avec empreinte ; fichier individuel et archive non retrouvés. La disparition d’un ancien chemin temporaire ne suffit pas à prouver une perte définitive.</x:v>
      </x:c>
      <x:c r="AB3943" s="48"/>
      <x:c r="AC3943" s="48"/>
      <x:c r="AD3943" s="48"/>
      <x:c r="AE3943" s="4"/>
      <x:c r="AF3943" s="4"/>
      <x:c r="AG3943" s="4" t="str">
        <x:v>75aca5e17089953c38dbdc96599cc2e1f4b1050276bcecdd86be543083a80305</x:v>
      </x:c>
      <x:c r="AH3943" s="27" t="str">
        <x:v>PNG accepté historiquement ; archive non localisée dans les dossiers Drive vérifiés</x:v>
      </x:c>
      <x:c r="AI3943" s="27" t="str">
        <x:v>Aucune correspondance retrouvée</x:v>
      </x:c>
      <x:c r="AJ3943" s="52"/>
    </x:row>
    <x:row r="3944" ht="29" customHeight="1">
      <x:c r="A3944" s="4" t="str">
        <x:v>pilot-kok--vanguards-02</x:v>
      </x:c>
      <x:c r="B3944" s="4" t="str">
        <x:v>Lignée du Pilot / Cyborg — Killer of Killers</x:v>
      </x:c>
      <x:c r="C3944" s="4" t="str">
        <x:v>Vanguards</x:v>
      </x:c>
      <x:c r="D3944" s="45" t="n">
        <x:v>2</x:v>
      </x:c>
      <x:c r="E3944" s="27" t="str">
        <x:v>Produite — à vérifier</x:v>
      </x:c>
      <x:c r="F3944" s="27" t="str">
        <x:v>Aucune référence retrouvée dans le périmètre audité</x:v>
      </x:c>
      <x:c r="G3944" s="27" t="str">
        <x:v>Retrouver la version acceptée V6.2 et vérifier ses octets</x:v>
      </x:c>
      <x:c r="H3944" s="27" t="str">
        <x:v>Catalogue 4 069</x:v>
      </x:c>
      <x:c r="I3944" s="27" t="str">
        <x:v>Sha’Vera — Vanguard Killscreen</x:v>
      </x:c>
      <x:c r="J3944" s="4" t="str">
        <x:v>pilot-kok</x:v>
      </x:c>
      <x:c r="K3944" s="4" t="str">
        <x:v>vanguards</x:v>
      </x:c>
      <x:c r="L3944" s="4" t="str">
        <x:v>Oui</x:v>
      </x:c>
      <x:c r="M3944" s="4" t="str">
        <x:v>Non renseigné</x:v>
      </x:c>
      <x:c r="N3944" s="4"/>
      <x:c r="O3944" s="27"/>
      <x:c r="P3944" s="27"/>
      <x:c r="Q3944" s="27"/>
      <x:c r="R3944" s="27"/>
      <x:c r="S3944" s="27"/>
      <x:c r="T3944" s="27"/>
      <x:c r="U3944" s="4" t="str">
        <x:v>Oui</x:v>
      </x:c>
      <x:c r="V3944" s="4" t="str">
        <x:v>v62</x:v>
      </x:c>
      <x:c r="W3944" s="4" t="str">
        <x:v>Non</x:v>
      </x:c>
      <x:c r="X3944" s="4" t="str">
        <x:v>Non</x:v>
      </x:c>
      <x:c r="Y3944" s="4" t="str">
        <x:v>Non</x:v>
      </x:c>
      <x:c r="Z3944" s="36" t="n">
        <x:v>0</x:v>
      </x:c>
      <x:c r="AA3944" s="27" t="str">
        <x:v>Acceptation V6.2 attestée avec empreinte ; fichier individuel et archive non retrouvés. La disparition d’un ancien chemin temporaire ne suffit pas à prouver une perte définitive.</x:v>
      </x:c>
      <x:c r="AB3944" s="48"/>
      <x:c r="AC3944" s="48"/>
      <x:c r="AD3944" s="48"/>
      <x:c r="AE3944" s="4"/>
      <x:c r="AF3944" s="4"/>
      <x:c r="AG3944" s="4" t="str">
        <x:v>1ec312da0bc3611b0a0f747942f8883f7be8ef8db15bf538a82ff23047422301</x:v>
      </x:c>
      <x:c r="AH3944" s="27" t="str">
        <x:v>PNG accepté historiquement ; archive non localisée dans les dossiers Drive vérifiés</x:v>
      </x:c>
      <x:c r="AI3944" s="27" t="str">
        <x:v>Aucune correspondance retrouvée</x:v>
      </x:c>
      <x:c r="AJ3944" s="52"/>
    </x:row>
    <x:row r="3945" ht="29" customHeight="1">
      <x:c r="A3945" s="4" t="str">
        <x:v>pilot-kok--brise-lignes-01</x:v>
      </x:c>
      <x:c r="B3945" s="4" t="str">
        <x:v>Lignée du Pilot / Cyborg — Killer of Killers</x:v>
      </x:c>
      <x:c r="C3945" s="4" t="str">
        <x:v>Brise-lignes</x:v>
      </x:c>
      <x:c r="D3945" s="45" t="n">
        <x:v>1</x:v>
      </x:c>
      <x:c r="E3945" s="27" t="str">
        <x:v>Produite — à vérifier</x:v>
      </x:c>
      <x:c r="F3945" s="27" t="str">
        <x:v>Aucune référence retrouvée dans le périmètre audité</x:v>
      </x:c>
      <x:c r="G3945" s="27" t="str">
        <x:v>Retrouver la version acceptée V6.2 et vérifier ses octets</x:v>
      </x:c>
      <x:c r="H3945" s="27" t="str">
        <x:v>Catalogue 4 069</x:v>
      </x:c>
      <x:c r="I3945" s="27" t="str">
        <x:v>Daar’Thol — Brise-ligne</x:v>
      </x:c>
      <x:c r="J3945" s="4" t="str">
        <x:v>pilot-kok</x:v>
      </x:c>
      <x:c r="K3945" s="4" t="str">
        <x:v>brise-lignes</x:v>
      </x:c>
      <x:c r="L3945" s="4" t="str">
        <x:v>Oui</x:v>
      </x:c>
      <x:c r="M3945" s="4" t="str">
        <x:v>Non renseigné</x:v>
      </x:c>
      <x:c r="N3945" s="4"/>
      <x:c r="O3945" s="27"/>
      <x:c r="P3945" s="27"/>
      <x:c r="Q3945" s="27"/>
      <x:c r="R3945" s="27"/>
      <x:c r="S3945" s="27"/>
      <x:c r="T3945" s="27"/>
      <x:c r="U3945" s="4" t="str">
        <x:v>Oui</x:v>
      </x:c>
      <x:c r="V3945" s="4" t="str">
        <x:v>v62</x:v>
      </x:c>
      <x:c r="W3945" s="4" t="str">
        <x:v>Non</x:v>
      </x:c>
      <x:c r="X3945" s="4" t="str">
        <x:v>Non</x:v>
      </x:c>
      <x:c r="Y3945" s="4" t="str">
        <x:v>Non</x:v>
      </x:c>
      <x:c r="Z3945" s="36" t="n">
        <x:v>0</x:v>
      </x:c>
      <x:c r="AA3945" s="27" t="str">
        <x:v>Acceptation V6.2 attestée avec empreinte ; fichier individuel et archive non retrouvés. La disparition d’un ancien chemin temporaire ne suffit pas à prouver une perte définitive.</x:v>
      </x:c>
      <x:c r="AB3945" s="48"/>
      <x:c r="AC3945" s="48"/>
      <x:c r="AD3945" s="48"/>
      <x:c r="AE3945" s="4"/>
      <x:c r="AF3945" s="4"/>
      <x:c r="AG3945" s="4" t="str">
        <x:v>e69322199a73bb1071c1aef6119bc7cb3c8482e44a22ead94d3017786b1ee233</x:v>
      </x:c>
      <x:c r="AH3945" s="27" t="str">
        <x:v>PNG accepté historiquement ; archive non localisée dans les dossiers Drive vérifiés</x:v>
      </x:c>
      <x:c r="AI3945" s="27" t="str">
        <x:v>Aucune correspondance retrouvée</x:v>
      </x:c>
      <x:c r="AJ3945" s="52"/>
    </x:row>
    <x:row r="3946" ht="29" customHeight="1">
      <x:c r="A3946" s="4" t="str">
        <x:v>pilot-kok--gardes-01</x:v>
      </x:c>
      <x:c r="B3946" s="4" t="str">
        <x:v>Lignée du Pilot / Cyborg — Killer of Killers</x:v>
      </x:c>
      <x:c r="C3946" s="4" t="str">
        <x:v>Gardes de garnison</x:v>
      </x:c>
      <x:c r="D3946" s="45" t="n">
        <x:v>1</x:v>
      </x:c>
      <x:c r="E3946" s="27" t="str">
        <x:v>Produite — à vérifier</x:v>
      </x:c>
      <x:c r="F3946" s="27" t="str">
        <x:v>Aucune référence retrouvée dans le périmètre audité</x:v>
      </x:c>
      <x:c r="G3946" s="27" t="str">
        <x:v>Retrouver la version acceptée V6.2 et vérifier ses octets</x:v>
      </x:c>
      <x:c r="H3946" s="27" t="str">
        <x:v>Catalogue 4 069</x:v>
      </x:c>
      <x:c r="I3946" s="27" t="str">
        <x:v>Keth’Val — Garde de citadelle</x:v>
      </x:c>
      <x:c r="J3946" s="4" t="str">
        <x:v>pilot-kok</x:v>
      </x:c>
      <x:c r="K3946" s="4" t="str">
        <x:v>gardes</x:v>
      </x:c>
      <x:c r="L3946" s="4" t="str">
        <x:v>Oui</x:v>
      </x:c>
      <x:c r="M3946" s="4" t="str">
        <x:v>Non renseigné</x:v>
      </x:c>
      <x:c r="N3946" s="4"/>
      <x:c r="O3946" s="27"/>
      <x:c r="P3946" s="27"/>
      <x:c r="Q3946" s="27"/>
      <x:c r="R3946" s="27"/>
      <x:c r="S3946" s="27"/>
      <x:c r="T3946" s="27"/>
      <x:c r="U3946" s="4" t="str">
        <x:v>Oui</x:v>
      </x:c>
      <x:c r="V3946" s="4" t="str">
        <x:v>v62</x:v>
      </x:c>
      <x:c r="W3946" s="4" t="str">
        <x:v>Non</x:v>
      </x:c>
      <x:c r="X3946" s="4" t="str">
        <x:v>Non</x:v>
      </x:c>
      <x:c r="Y3946" s="4" t="str">
        <x:v>Non</x:v>
      </x:c>
      <x:c r="Z3946" s="36" t="n">
        <x:v>0</x:v>
      </x:c>
      <x:c r="AA3946" s="27" t="str">
        <x:v>Acceptation V6.2 attestée avec empreinte ; fichier individuel et archive non retrouvés. La disparition d’un ancien chemin temporaire ne suffit pas à prouver une perte définitive.</x:v>
      </x:c>
      <x:c r="AB3946" s="48"/>
      <x:c r="AC3946" s="48"/>
      <x:c r="AD3946" s="48"/>
      <x:c r="AE3946" s="4"/>
      <x:c r="AF3946" s="4"/>
      <x:c r="AG3946" s="4" t="str">
        <x:v>60da70e862ecc44cef6e3d587dbcbc4bc6707f6399455bb16c7beadc3f989c27</x:v>
      </x:c>
      <x:c r="AH3946" s="27" t="str">
        <x:v>PNG accepté historiquement ; archive non localisée dans les dossiers Drive vérifiés</x:v>
      </x:c>
      <x:c r="AI3946" s="27" t="str">
        <x:v>Aucune correspondance retrouvée</x:v>
      </x:c>
      <x:c r="AJ3946" s="52"/>
    </x:row>
    <x:row r="3947" ht="29" customHeight="1">
      <x:c r="A3947" s="4" t="str">
        <x:v>pilot-kok--gardes-02</x:v>
      </x:c>
      <x:c r="B3947" s="4" t="str">
        <x:v>Lignée du Pilot / Cyborg — Killer of Killers</x:v>
      </x:c>
      <x:c r="C3947" s="4" t="str">
        <x:v>Gardes de garnison</x:v>
      </x:c>
      <x:c r="D3947" s="45" t="n">
        <x:v>2</x:v>
      </x:c>
      <x:c r="E3947" s="27" t="str">
        <x:v>Produite — à vérifier</x:v>
      </x:c>
      <x:c r="F3947" s="27" t="str">
        <x:v>Aucune référence retrouvée dans le périmètre audité</x:v>
      </x:c>
      <x:c r="G3947" s="27" t="str">
        <x:v>Retrouver la version acceptée V6.2 et vérifier ses octets</x:v>
      </x:c>
      <x:c r="H3947" s="27" t="str">
        <x:v>Catalogue 4 069</x:v>
      </x:c>
      <x:c r="I3947" s="27" t="str">
        <x:v>Naar’Zekh — Garde des portes</x:v>
      </x:c>
      <x:c r="J3947" s="4" t="str">
        <x:v>pilot-kok</x:v>
      </x:c>
      <x:c r="K3947" s="4" t="str">
        <x:v>gardes</x:v>
      </x:c>
      <x:c r="L3947" s="4" t="str">
        <x:v>Oui</x:v>
      </x:c>
      <x:c r="M3947" s="4" t="str">
        <x:v>Non renseigné</x:v>
      </x:c>
      <x:c r="N3947" s="4"/>
      <x:c r="O3947" s="27"/>
      <x:c r="P3947" s="27"/>
      <x:c r="Q3947" s="27"/>
      <x:c r="R3947" s="27"/>
      <x:c r="S3947" s="27"/>
      <x:c r="T3947" s="27"/>
      <x:c r="U3947" s="4" t="str">
        <x:v>Oui</x:v>
      </x:c>
      <x:c r="V3947" s="4" t="str">
        <x:v>v62</x:v>
      </x:c>
      <x:c r="W3947" s="4" t="str">
        <x:v>Non</x:v>
      </x:c>
      <x:c r="X3947" s="4" t="str">
        <x:v>Non</x:v>
      </x:c>
      <x:c r="Y3947" s="4" t="str">
        <x:v>Non</x:v>
      </x:c>
      <x:c r="Z3947" s="36" t="n">
        <x:v>0</x:v>
      </x:c>
      <x:c r="AA3947" s="27" t="str">
        <x:v>Acceptation V6.2 attestée avec empreinte ; fichier individuel et archive non retrouvés. La disparition d’un ancien chemin temporaire ne suffit pas à prouver une perte définitive.</x:v>
      </x:c>
      <x:c r="AB3947" s="48"/>
      <x:c r="AC3947" s="48"/>
      <x:c r="AD3947" s="48"/>
      <x:c r="AE3947" s="4"/>
      <x:c r="AF3947" s="4"/>
      <x:c r="AG3947" s="4" t="str">
        <x:v>606e86c1b06130614d9e2160e4bd1ff20bd45c17a377d5ddc4490b96317ccf7c</x:v>
      </x:c>
      <x:c r="AH3947" s="27" t="str">
        <x:v>PNG accepté historiquement ; archive non localisée dans les dossiers Drive vérifiés</x:v>
      </x:c>
      <x:c r="AI3947" s="27" t="str">
        <x:v>Aucune correspondance retrouvée</x:v>
      </x:c>
      <x:c r="AJ3947" s="52"/>
    </x:row>
    <x:row r="3948" ht="29" customHeight="1">
      <x:c r="A3948" s="4" t="str">
        <x:v>pilot-kok--gardes-03</x:v>
      </x:c>
      <x:c r="B3948" s="4" t="str">
        <x:v>Lignée du Pilot / Cyborg — Killer of Killers</x:v>
      </x:c>
      <x:c r="C3948" s="4" t="str">
        <x:v>Gardes de garnison</x:v>
      </x:c>
      <x:c r="D3948" s="45" t="n">
        <x:v>3</x:v>
      </x:c>
      <x:c r="E3948" s="27" t="str">
        <x:v>Présente dans main</x:v>
      </x:c>
      <x:c r="F3948" s="27" t="str">
        <x:v>Galerie et codex</x:v>
      </x:c>
      <x:c r="G3948" s="27" t="str">
        <x:v>Conserver ; vérifier le rendu selon l’usage indiqué</x:v>
      </x:c>
      <x:c r="H3948" s="27" t="str">
        <x:v>Catalogue 4 069</x:v>
      </x:c>
      <x:c r="I3948" s="27" t="str">
        <x:v>Garde des remparts</x:v>
      </x:c>
      <x:c r="J3948" s="4" t="str">
        <x:v>pilot-kok</x:v>
      </x:c>
      <x:c r="K3948" s="4" t="str">
        <x:v>gardes</x:v>
      </x:c>
      <x:c r="L3948" s="4" t="str">
        <x:v>Oui</x:v>
      </x:c>
      <x:c r="M3948" s="4" t="str">
        <x:v>adult</x:v>
      </x:c>
      <x:c r="N3948" s="4"/>
      <x:c r="O3948" s="27"/>
      <x:c r="P3948" s="27"/>
      <x:c r="Q3948" s="27"/>
      <x:c r="R3948" s="27"/>
      <x:c r="S3948" s="27"/>
      <x:c r="T3948" s="27"/>
      <x:c r="U3948" s="4" t="str">
        <x:v>Oui</x:v>
      </x:c>
      <x:c r="V3948" s="4" t="str">
        <x:v>v68</x:v>
      </x:c>
      <x:c r="W3948" s="4" t="str">
        <x:v>Oui</x:v>
      </x:c>
      <x:c r="X3948" s="4" t="str">
        <x:v>Non</x:v>
      </x:c>
      <x:c r="Y3948" s="4" t="str">
        <x:v>Non</x:v>
      </x:c>
      <x:c r="Z3948" s="36" t="n">
        <x:v>0</x:v>
      </x:c>
      <x:c r="AA3948" s="27" t="str">
        <x:v>Chemin blob présent dans l’arbre Git audité ; SHA256 déclaré par le registre, pixels non retéléchargés. Audit du code et des références ; aucun déploiement ni affichage en navigateur observé.</x:v>
      </x:c>
      <x:c r="AB3948" s="48" t="str">
        <x:v>https://github.com/darknigthmare/yautja-la-longue-chasse/blob/536ac53335e440747f6eccedd2cd757d1f817a99/public/game/imports/v86/garrisons/2cf4bb620889060d5f4e1f12b1a0a01472269d6988daa0bf1c030375a0dc7313.png</x:v>
      </x:c>
      <x:c r="AC3948" s="48" t="str">
        <x:v>https://github.com/darknigthmare/yautja-la-longue-chasse/blob/536ac53335e440747f6eccedd2cd757d1f817a99/app/game/data/driveGarrisonsV86.json</x:v>
      </x:c>
      <x:c r="AD3948" s="48" t="str">
        <x:v>https://drive.google.com/file/d/1Py56Vvc9D375hdwpB-0lf6JPZ9C6U4Il/view?usp=drivesdk</x:v>
      </x:c>
      <x:c r="AE3948" s="4" t="str">
        <x:v>public/game/imports/v86/garrisons/2cf4bb620889060d5f4e1f12b1a0a01472269d6988daa0bf1c030375a0dc7313.png</x:v>
      </x:c>
      <x:c r="AF3948" s="4" t="str">
        <x:v>2cf4bb620889060d5f4e1f12b1a0a01472269d6988daa0bf1c030375a0dc7313</x:v>
      </x:c>
      <x:c r="AG3948" s="4" t="str">
        <x:v>2cf4bb620889060d5f4e1f12b1a0a01472269d6988daa0bf1c030375a0dc7313</x:v>
      </x:c>
      <x:c r="AH3948" s="27" t="str">
        <x:v>Archive candidate présente sur Drive ; PNG individuel non revérifié dans cet audit</x:v>
      </x:c>
      <x:c r="AI3948" s="27" t="str">
        <x:v>ID exact + SHA de version acceptée déclaré</x:v>
      </x:c>
      <x:c r="AJ3948" s="52"/>
    </x:row>
    <x:row r="3949" ht="29" customHeight="1">
      <x:c r="A3949" s="4" t="str">
        <x:v>pilot-kok--gardes-04</x:v>
      </x:c>
      <x:c r="B3949" s="4" t="str">
        <x:v>Lignée du Pilot / Cyborg — Killer of Killers</x:v>
      </x:c>
      <x:c r="C3949" s="4" t="str">
        <x:v>Gardes de garnison</x:v>
      </x:c>
      <x:c r="D3949" s="45" t="n">
        <x:v>4</x:v>
      </x:c>
      <x:c r="E3949" s="27" t="str">
        <x:v>Présente dans main</x:v>
      </x:c>
      <x:c r="F3949" s="27" t="str">
        <x:v>Galerie et codex</x:v>
      </x:c>
      <x:c r="G3949" s="27" t="str">
        <x:v>Conserver ; vérifier le rendu selon l’usage indiqué</x:v>
      </x:c>
      <x:c r="H3949" s="27" t="str">
        <x:v>Catalogue 4 069</x:v>
      </x:c>
      <x:c r="I3949" s="27" t="str">
        <x:v>Vok’Shan — Garde de l’arsenal</x:v>
      </x:c>
      <x:c r="J3949" s="4" t="str">
        <x:v>pilot-kok</x:v>
      </x:c>
      <x:c r="K3949" s="4" t="str">
        <x:v>gardes</x:v>
      </x:c>
      <x:c r="L3949" s="4" t="str">
        <x:v>Oui</x:v>
      </x:c>
      <x:c r="M3949" s="4" t="str">
        <x:v>adult</x:v>
      </x:c>
      <x:c r="N3949" s="4"/>
      <x:c r="O3949" s="27"/>
      <x:c r="P3949" s="27"/>
      <x:c r="Q3949" s="27"/>
      <x:c r="R3949" s="27"/>
      <x:c r="S3949" s="27"/>
      <x:c r="T3949" s="27"/>
      <x:c r="U3949" s="4" t="str">
        <x:v>Oui</x:v>
      </x:c>
      <x:c r="V3949" s="4" t="str">
        <x:v>v69</x:v>
      </x:c>
      <x:c r="W3949" s="4" t="str">
        <x:v>Oui</x:v>
      </x:c>
      <x:c r="X3949" s="4" t="str">
        <x:v>Non</x:v>
      </x:c>
      <x:c r="Y3949" s="4" t="str">
        <x:v>Non</x:v>
      </x:c>
      <x:c r="Z3949" s="36" t="n">
        <x:v>0</x:v>
      </x:c>
      <x:c r="AA3949" s="27" t="str">
        <x:v>Chemin blob présent dans l’arbre Git audité ; SHA256 déclaré par le registre, pixels non retéléchargés. Audit du code et des références ; aucun déploiement ni affichage en navigateur observé.</x:v>
      </x:c>
      <x:c r="AB3949" s="48" t="str">
        <x:v>https://github.com/darknigthmare/yautja-la-longue-chasse/blob/536ac53335e440747f6eccedd2cd757d1f817a99/public/game/imports/v87/new-deposits/2319ce56c14a0487272cfc5fc28c8b756e06844c3611b39d6663857dae1b1343.png</x:v>
      </x:c>
      <x:c r="AC3949" s="48" t="str">
        <x:v>https://github.com/darknigthmare/yautja-la-longue-chasse/blob/536ac53335e440747f6eccedd2cd757d1f817a99/app/game/data/driveNewDepositsSpritesV87.json</x:v>
      </x:c>
      <x:c r="AD3949" s="48" t="str">
        <x:v>https://drive.google.com/file/d/1aTUhDVKU14MTaD3IQoDkB6HtHcTp5ucT/view?usp=drivesdk</x:v>
      </x:c>
      <x:c r="AE3949" s="4" t="str">
        <x:v>public/game/imports/v87/new-deposits/2319ce56c14a0487272cfc5fc28c8b756e06844c3611b39d6663857dae1b1343.png</x:v>
      </x:c>
      <x:c r="AF3949" s="4" t="str">
        <x:v>2319ce56c14a0487272cfc5fc28c8b756e06844c3611b39d6663857dae1b1343</x:v>
      </x:c>
      <x:c r="AG3949" s="4" t="str">
        <x:v>2319ce56c14a0487272cfc5fc28c8b756e06844c3611b39d6663857dae1b1343</x:v>
      </x:c>
      <x:c r="AH3949" s="27" t="str">
        <x:v>Archive candidate présente sur Drive ; PNG individuel non revérifié dans cet audit</x:v>
      </x:c>
      <x:c r="AI3949" s="27" t="str">
        <x:v>ID exact + SHA de version acceptée déclaré</x:v>
      </x:c>
      <x:c r="AJ3949" s="52"/>
    </x:row>
    <x:row r="3950" ht="29" customHeight="1">
      <x:c r="A3950" s="4" t="str">
        <x:v>pilot-kok--gardes-05</x:v>
      </x:c>
      <x:c r="B3950" s="4" t="str">
        <x:v>Lignée du Pilot / Cyborg — Killer of Killers</x:v>
      </x:c>
      <x:c r="C3950" s="4" t="str">
        <x:v>Gardes de garnison</x:v>
      </x:c>
      <x:c r="D3950" s="45" t="n">
        <x:v>5</x:v>
      </x:c>
      <x:c r="E3950" s="27" t="str">
        <x:v>Pas faite</x:v>
      </x:c>
      <x:c r="F3950" s="27" t="str">
        <x:v>Aucune référence retrouvée dans le périmètre audité</x:v>
      </x:c>
      <x:c r="G3950" s="27" t="str">
        <x:v>Produire le PNG à partir de la fiche, puis sauvegarder et intégrer</x:v>
      </x:c>
      <x:c r="H3950" s="27" t="str">
        <x:v>Catalogue 4 069</x:v>
      </x:c>
      <x:c r="I3950" s="27" t="str">
        <x:v>Aar’Khol — Garde du spatioport</x:v>
      </x:c>
      <x:c r="J3950" s="4" t="str">
        <x:v>pilot-kok</x:v>
      </x:c>
      <x:c r="K3950" s="4" t="str">
        <x:v>gardes</x:v>
      </x:c>
      <x:c r="L3950" s="4" t="str">
        <x:v>Oui</x:v>
      </x:c>
      <x:c r="M3950" s="4" t="str">
        <x:v>Non renseigné</x:v>
      </x:c>
      <x:c r="N3950" s="4"/>
      <x:c r="O3950" s="27"/>
      <x:c r="P3950" s="27"/>
      <x:c r="Q3950" s="27"/>
      <x:c r="R3950" s="27"/>
      <x:c r="S3950" s="27"/>
      <x:c r="T3950" s="27"/>
      <x:c r="U3950" s="4" t="str">
        <x:v>Non</x:v>
      </x:c>
      <x:c r="V3950" s="4" t="str">
        <x:v>remaining-at-v69</x:v>
      </x:c>
      <x:c r="W3950" s="4" t="str">
        <x:v>Non</x:v>
      </x:c>
      <x:c r="X3950" s="4" t="str">
        <x:v>Non</x:v>
      </x:c>
      <x:c r="Y3950" s="4" t="str">
        <x:v>Non</x:v>
      </x:c>
      <x:c r="Z3950" s="36" t="n">
        <x:v>0</x:v>
      </x:c>
      <x:c r="AA3950" s="27"/>
      <x:c r="AB3950" s="48"/>
      <x:c r="AC3950" s="48"/>
      <x:c r="AD3950" s="48"/>
      <x:c r="AE3950" s="4"/>
      <x:c r="AF3950" s="4"/>
      <x:c r="AG3950" s="4"/>
      <x:c r="AH3950" s="27" t="str">
        <x:v>Non applicable : aucun PNG accepté documenté à V69</x:v>
      </x:c>
      <x:c r="AI3950" s="27" t="str">
        <x:v>Aucune correspondance retrouvée</x:v>
      </x:c>
      <x:c r="AJ3950" s="52"/>
    </x:row>
    <x:row r="3951" ht="29" customHeight="1">
      <x:c r="A3951" s="4" t="str">
        <x:v>pilot-kok--gardes-06</x:v>
      </x:c>
      <x:c r="B3951" s="4" t="str">
        <x:v>Lignée du Pilot / Cyborg — Killer of Killers</x:v>
      </x:c>
      <x:c r="C3951" s="4" t="str">
        <x:v>Gardes de garnison</x:v>
      </x:c>
      <x:c r="D3951" s="45" t="n">
        <x:v>6</x:v>
      </x:c>
      <x:c r="E3951" s="27" t="str">
        <x:v>Pas faite</x:v>
      </x:c>
      <x:c r="F3951" s="27" t="str">
        <x:v>Aucune référence retrouvée dans le périmètre audité</x:v>
      </x:c>
      <x:c r="G3951" s="27" t="str">
        <x:v>Produire le PNG à partir de la fiche, puis sauvegarder et intégrer</x:v>
      </x:c>
      <x:c r="H3951" s="27" t="str">
        <x:v>Catalogue 4 069</x:v>
      </x:c>
      <x:c r="I3951" s="27" t="str">
        <x:v>Yeth’Ruun — Garde d’escorte</x:v>
      </x:c>
      <x:c r="J3951" s="4" t="str">
        <x:v>pilot-kok</x:v>
      </x:c>
      <x:c r="K3951" s="4" t="str">
        <x:v>gardes</x:v>
      </x:c>
      <x:c r="L3951" s="4" t="str">
        <x:v>Oui</x:v>
      </x:c>
      <x:c r="M3951" s="4" t="str">
        <x:v>Non renseigné</x:v>
      </x:c>
      <x:c r="N3951" s="4"/>
      <x:c r="O3951" s="27"/>
      <x:c r="P3951" s="27"/>
      <x:c r="Q3951" s="27"/>
      <x:c r="R3951" s="27"/>
      <x:c r="S3951" s="27"/>
      <x:c r="T3951" s="27"/>
      <x:c r="U3951" s="4" t="str">
        <x:v>Non</x:v>
      </x:c>
      <x:c r="V3951" s="4" t="str">
        <x:v>remaining-at-v69</x:v>
      </x:c>
      <x:c r="W3951" s="4" t="str">
        <x:v>Non</x:v>
      </x:c>
      <x:c r="X3951" s="4" t="str">
        <x:v>Non</x:v>
      </x:c>
      <x:c r="Y3951" s="4" t="str">
        <x:v>Non</x:v>
      </x:c>
      <x:c r="Z3951" s="36" t="n">
        <x:v>0</x:v>
      </x:c>
      <x:c r="AA3951" s="27"/>
      <x:c r="AB3951" s="48"/>
      <x:c r="AC3951" s="48"/>
      <x:c r="AD3951" s="48"/>
      <x:c r="AE3951" s="4"/>
      <x:c r="AF3951" s="4"/>
      <x:c r="AG3951" s="4"/>
      <x:c r="AH3951" s="27" t="str">
        <x:v>Non applicable : aucun PNG accepté documenté à V69</x:v>
      </x:c>
      <x:c r="AI3951" s="27" t="str">
        <x:v>Aucune correspondance retrouvée</x:v>
      </x:c>
      <x:c r="AJ3951" s="52"/>
    </x:row>
    <x:row r="3952" ht="29" customHeight="1">
      <x:c r="A3952" s="4" t="str">
        <x:v>pilot-kok--gardes-07</x:v>
      </x:c>
      <x:c r="B3952" s="4" t="str">
        <x:v>Lignée du Pilot / Cyborg — Killer of Killers</x:v>
      </x:c>
      <x:c r="C3952" s="4" t="str">
        <x:v>Gardes de garnison</x:v>
      </x:c>
      <x:c r="D3952" s="45" t="n">
        <x:v>7</x:v>
      </x:c>
      <x:c r="E3952" s="27" t="str">
        <x:v>Pas faite</x:v>
      </x:c>
      <x:c r="F3952" s="27" t="str">
        <x:v>Aucune référence retrouvée dans le périmètre audité</x:v>
      </x:c>
      <x:c r="G3952" s="27" t="str">
        <x:v>Produire le PNG à partir de la fiche, puis sauvegarder et intégrer</x:v>
      </x:c>
      <x:c r="H3952" s="27" t="str">
        <x:v>Catalogue 4 069</x:v>
      </x:c>
      <x:c r="I3952" s="27" t="str">
        <x:v>Sae’Kora — Sergent de la garde</x:v>
      </x:c>
      <x:c r="J3952" s="4" t="str">
        <x:v>pilot-kok</x:v>
      </x:c>
      <x:c r="K3952" s="4" t="str">
        <x:v>gardes</x:v>
      </x:c>
      <x:c r="L3952" s="4" t="str">
        <x:v>Oui</x:v>
      </x:c>
      <x:c r="M3952" s="4" t="str">
        <x:v>Non renseigné</x:v>
      </x:c>
      <x:c r="N3952" s="4"/>
      <x:c r="O3952" s="27"/>
      <x:c r="P3952" s="27"/>
      <x:c r="Q3952" s="27"/>
      <x:c r="R3952" s="27"/>
      <x:c r="S3952" s="27"/>
      <x:c r="T3952" s="27"/>
      <x:c r="U3952" s="4" t="str">
        <x:v>Non</x:v>
      </x:c>
      <x:c r="V3952" s="4" t="str">
        <x:v>remaining-at-v69</x:v>
      </x:c>
      <x:c r="W3952" s="4" t="str">
        <x:v>Non</x:v>
      </x:c>
      <x:c r="X3952" s="4" t="str">
        <x:v>Non</x:v>
      </x:c>
      <x:c r="Y3952" s="4" t="str">
        <x:v>Non</x:v>
      </x:c>
      <x:c r="Z3952" s="36" t="n">
        <x:v>0</x:v>
      </x:c>
      <x:c r="AA3952" s="27"/>
      <x:c r="AB3952" s="48"/>
      <x:c r="AC3952" s="48"/>
      <x:c r="AD3952" s="48"/>
      <x:c r="AE3952" s="4"/>
      <x:c r="AF3952" s="4"/>
      <x:c r="AG3952" s="4"/>
      <x:c r="AH3952" s="27" t="str">
        <x:v>Non applicable : aucun PNG accepté documenté à V69</x:v>
      </x:c>
      <x:c r="AI3952" s="27" t="str">
        <x:v>Aucune correspondance retrouvée</x:v>
      </x:c>
      <x:c r="AJ3952" s="52"/>
    </x:row>
    <x:row r="3953" ht="29" customHeight="1">
      <x:c r="A3953" s="4" t="str">
        <x:v>pilot-kok--gardes-08</x:v>
      </x:c>
      <x:c r="B3953" s="4" t="str">
        <x:v>Lignée du Pilot / Cyborg — Killer of Killers</x:v>
      </x:c>
      <x:c r="C3953" s="4" t="str">
        <x:v>Gardes de garnison</x:v>
      </x:c>
      <x:c r="D3953" s="45" t="n">
        <x:v>8</x:v>
      </x:c>
      <x:c r="E3953" s="27" t="str">
        <x:v>Pas faite</x:v>
      </x:c>
      <x:c r="F3953" s="27" t="str">
        <x:v>Aucune référence retrouvée dans le périmètre audité</x:v>
      </x:c>
      <x:c r="G3953" s="27" t="str">
        <x:v>Produire le PNG à partir de la fiche, puis sauvegarder et intégrer</x:v>
      </x:c>
      <x:c r="H3953" s="27" t="str">
        <x:v>Catalogue 4 069</x:v>
      </x:c>
      <x:c r="I3953" s="27" t="str">
        <x:v>Dhak’Vesh — Capitaine de la garde</x:v>
      </x:c>
      <x:c r="J3953" s="4" t="str">
        <x:v>pilot-kok</x:v>
      </x:c>
      <x:c r="K3953" s="4" t="str">
        <x:v>gardes</x:v>
      </x:c>
      <x:c r="L3953" s="4" t="str">
        <x:v>Oui</x:v>
      </x:c>
      <x:c r="M3953" s="4" t="str">
        <x:v>Non renseigné</x:v>
      </x:c>
      <x:c r="N3953" s="4"/>
      <x:c r="O3953" s="27"/>
      <x:c r="P3953" s="27"/>
      <x:c r="Q3953" s="27"/>
      <x:c r="R3953" s="27"/>
      <x:c r="S3953" s="27"/>
      <x:c r="T3953" s="27"/>
      <x:c r="U3953" s="4" t="str">
        <x:v>Non</x:v>
      </x:c>
      <x:c r="V3953" s="4" t="str">
        <x:v>remaining-at-v69</x:v>
      </x:c>
      <x:c r="W3953" s="4" t="str">
        <x:v>Non</x:v>
      </x:c>
      <x:c r="X3953" s="4" t="str">
        <x:v>Non</x:v>
      </x:c>
      <x:c r="Y3953" s="4" t="str">
        <x:v>Non</x:v>
      </x:c>
      <x:c r="Z3953" s="36" t="n">
        <x:v>0</x:v>
      </x:c>
      <x:c r="AA3953" s="27"/>
      <x:c r="AB3953" s="48"/>
      <x:c r="AC3953" s="48"/>
      <x:c r="AD3953" s="48"/>
      <x:c r="AE3953" s="4"/>
      <x:c r="AF3953" s="4"/>
      <x:c r="AG3953" s="4"/>
      <x:c r="AH3953" s="27" t="str">
        <x:v>Non applicable : aucun PNG accepté documenté à V69</x:v>
      </x:c>
      <x:c r="AI3953" s="27" t="str">
        <x:v>Aucune correspondance retrouvée</x:v>
      </x:c>
      <x:c r="AJ3953" s="52"/>
    </x:row>
    <x:row r="3954" ht="29" customHeight="1">
      <x:c r="A3954" s="4" t="str">
        <x:v>pilot-kok--gardes-09</x:v>
      </x:c>
      <x:c r="B3954" s="4" t="str">
        <x:v>Lignée du Pilot / Cyborg — Killer of Killers</x:v>
      </x:c>
      <x:c r="C3954" s="4" t="str">
        <x:v>Gardes de garnison</x:v>
      </x:c>
      <x:c r="D3954" s="45" t="n">
        <x:v>9</x:v>
      </x:c>
      <x:c r="E3954" s="27" t="str">
        <x:v>Pas faite</x:v>
      </x:c>
      <x:c r="F3954" s="27" t="str">
        <x:v>Aucune référence retrouvée dans le périmètre audité</x:v>
      </x:c>
      <x:c r="G3954" s="27" t="str">
        <x:v>Produire le PNG à partir de la fiche, puis sauvegarder et intégrer</x:v>
      </x:c>
      <x:c r="H3954" s="27" t="str">
        <x:v>Catalogue 4 069</x:v>
      </x:c>
      <x:c r="I3954" s="27" t="str">
        <x:v>Vor’Tal — Patrouilleur</x:v>
      </x:c>
      <x:c r="J3954" s="4" t="str">
        <x:v>pilot-kok</x:v>
      </x:c>
      <x:c r="K3954" s="4" t="str">
        <x:v>gardes</x:v>
      </x:c>
      <x:c r="L3954" s="4" t="str">
        <x:v>Oui</x:v>
      </x:c>
      <x:c r="M3954" s="4" t="str">
        <x:v>Non renseigné</x:v>
      </x:c>
      <x:c r="N3954" s="4"/>
      <x:c r="O3954" s="27"/>
      <x:c r="P3954" s="27"/>
      <x:c r="Q3954" s="27"/>
      <x:c r="R3954" s="27"/>
      <x:c r="S3954" s="27"/>
      <x:c r="T3954" s="27"/>
      <x:c r="U3954" s="4" t="str">
        <x:v>Non</x:v>
      </x:c>
      <x:c r="V3954" s="4" t="str">
        <x:v>remaining-at-v69</x:v>
      </x:c>
      <x:c r="W3954" s="4" t="str">
        <x:v>Non</x:v>
      </x:c>
      <x:c r="X3954" s="4" t="str">
        <x:v>Non</x:v>
      </x:c>
      <x:c r="Y3954" s="4" t="str">
        <x:v>Non</x:v>
      </x:c>
      <x:c r="Z3954" s="36" t="n">
        <x:v>0</x:v>
      </x:c>
      <x:c r="AA3954" s="27"/>
      <x:c r="AB3954" s="48"/>
      <x:c r="AC3954" s="48"/>
      <x:c r="AD3954" s="48"/>
      <x:c r="AE3954" s="4"/>
      <x:c r="AF3954" s="4"/>
      <x:c r="AG3954" s="4"/>
      <x:c r="AH3954" s="27" t="str">
        <x:v>Non applicable : aucun PNG accepté documenté à V69</x:v>
      </x:c>
      <x:c r="AI3954" s="27" t="str">
        <x:v>Aucune correspondance retrouvée</x:v>
      </x:c>
      <x:c r="AJ3954" s="52"/>
    </x:row>
    <x:row r="3955" ht="29" customHeight="1">
      <x:c r="A3955" s="4" t="str">
        <x:v>pilot-kok--gardes-10</x:v>
      </x:c>
      <x:c r="B3955" s="4" t="str">
        <x:v>Lignée du Pilot / Cyborg — Killer of Killers</x:v>
      </x:c>
      <x:c r="C3955" s="4" t="str">
        <x:v>Gardes de garnison</x:v>
      </x:c>
      <x:c r="D3955" s="45" t="n">
        <x:v>10</x:v>
      </x:c>
      <x:c r="E3955" s="27" t="str">
        <x:v>Pas faite</x:v>
      </x:c>
      <x:c r="F3955" s="27" t="str">
        <x:v>Aucune référence retrouvée dans le périmètre audité</x:v>
      </x:c>
      <x:c r="G3955" s="27" t="str">
        <x:v>Produire le PNG à partir de la fiche, puis sauvegarder et intégrer</x:v>
      </x:c>
      <x:c r="H3955" s="27" t="str">
        <x:v>Catalogue 4 069</x:v>
      </x:c>
      <x:c r="I3955" s="27" t="str">
        <x:v>Khu’Raal — Garde des ateliers</x:v>
      </x:c>
      <x:c r="J3955" s="4" t="str">
        <x:v>pilot-kok</x:v>
      </x:c>
      <x:c r="K3955" s="4" t="str">
        <x:v>gardes</x:v>
      </x:c>
      <x:c r="L3955" s="4" t="str">
        <x:v>Oui</x:v>
      </x:c>
      <x:c r="M3955" s="4" t="str">
        <x:v>Non renseigné</x:v>
      </x:c>
      <x:c r="N3955" s="4"/>
      <x:c r="O3955" s="27"/>
      <x:c r="P3955" s="27"/>
      <x:c r="Q3955" s="27"/>
      <x:c r="R3955" s="27"/>
      <x:c r="S3955" s="27"/>
      <x:c r="T3955" s="27"/>
      <x:c r="U3955" s="4" t="str">
        <x:v>Non</x:v>
      </x:c>
      <x:c r="V3955" s="4" t="str">
        <x:v>remaining-at-v69</x:v>
      </x:c>
      <x:c r="W3955" s="4" t="str">
        <x:v>Non</x:v>
      </x:c>
      <x:c r="X3955" s="4" t="str">
        <x:v>Non</x:v>
      </x:c>
      <x:c r="Y3955" s="4" t="str">
        <x:v>Non</x:v>
      </x:c>
      <x:c r="Z3955" s="36" t="n">
        <x:v>0</x:v>
      </x:c>
      <x:c r="AA3955" s="27"/>
      <x:c r="AB3955" s="48"/>
      <x:c r="AC3955" s="48"/>
      <x:c r="AD3955" s="48"/>
      <x:c r="AE3955" s="4"/>
      <x:c r="AF3955" s="4"/>
      <x:c r="AG3955" s="4"/>
      <x:c r="AH3955" s="27" t="str">
        <x:v>Non applicable : aucun PNG accepté documenté à V69</x:v>
      </x:c>
      <x:c r="AI3955" s="27" t="str">
        <x:v>Aucune correspondance retrouvée</x:v>
      </x:c>
      <x:c r="AJ3955" s="52"/>
    </x:row>
    <x:row r="3956" ht="29" customHeight="1">
      <x:c r="A3956" s="4" t="str">
        <x:v>pilot-kok--enforcers-comics-11</x:v>
      </x:c>
      <x:c r="B3956" s="4" t="str">
        <x:v>Lignée du Pilot / Cyborg — Killer of Killers</x:v>
      </x:c>
      <x:c r="C3956" s="4" t="str">
        <x:v>Enforcers du comic</x:v>
      </x:c>
      <x:c r="D3956" s="45" t="n">
        <x:v>11</x:v>
      </x:c>
      <x:c r="E3956" s="27" t="str">
        <x:v>Produite — à vérifier</x:v>
      </x:c>
      <x:c r="F3956" s="27" t="str">
        <x:v>Aucune référence retrouvée dans le périmètre audité</x:v>
      </x:c>
      <x:c r="G3956" s="27" t="str">
        <x:v>Retrouver la version acceptée V6.2 et vérifier ses octets</x:v>
      </x:c>
      <x:c r="H3956" s="27" t="str">
        <x:v>Catalogue 4 069</x:v>
      </x:c>
      <x:c r="I3956" s="27" t="str">
        <x:v>Reth’Okan — Enforcer de patrouille</x:v>
      </x:c>
      <x:c r="J3956" s="4" t="str">
        <x:v>pilot-kok</x:v>
      </x:c>
      <x:c r="K3956" s="4" t="str">
        <x:v>enforcers-comics</x:v>
      </x:c>
      <x:c r="L3956" s="4" t="str">
        <x:v>Oui</x:v>
      </x:c>
      <x:c r="M3956" s="4" t="str">
        <x:v>Non renseigné</x:v>
      </x:c>
      <x:c r="N3956" s="4"/>
      <x:c r="O3956" s="27"/>
      <x:c r="P3956" s="27"/>
      <x:c r="Q3956" s="27"/>
      <x:c r="R3956" s="27"/>
      <x:c r="S3956" s="27"/>
      <x:c r="T3956" s="27"/>
      <x:c r="U3956" s="4" t="str">
        <x:v>Oui</x:v>
      </x:c>
      <x:c r="V3956" s="4" t="str">
        <x:v>v62</x:v>
      </x:c>
      <x:c r="W3956" s="4" t="str">
        <x:v>Non</x:v>
      </x:c>
      <x:c r="X3956" s="4" t="str">
        <x:v>Non</x:v>
      </x:c>
      <x:c r="Y3956" s="4" t="str">
        <x:v>Non</x:v>
      </x:c>
      <x:c r="Z3956" s="36" t="n">
        <x:v>0</x:v>
      </x:c>
      <x:c r="AA3956" s="27" t="str">
        <x:v>Acceptation V6.2 attestée avec empreinte ; fichier individuel et archive non retrouvés. La disparition d’un ancien chemin temporaire ne suffit pas à prouver une perte définitive.</x:v>
      </x:c>
      <x:c r="AB3956" s="48"/>
      <x:c r="AC3956" s="48"/>
      <x:c r="AD3956" s="48"/>
      <x:c r="AE3956" s="4"/>
      <x:c r="AF3956" s="4"/>
      <x:c r="AG3956" s="4" t="str">
        <x:v>c8c630a83040880c5bef6effe5dc066c2a29d37cc111887f49c7ad8bf4dc60e3</x:v>
      </x:c>
      <x:c r="AH3956" s="27" t="str">
        <x:v>PNG accepté historiquement ; archive non localisée dans les dossiers Drive vérifiés</x:v>
      </x:c>
      <x:c r="AI3956" s="27" t="str">
        <x:v>Aucune correspondance retrouvée</x:v>
      </x:c>
      <x:c r="AJ3956" s="52"/>
    </x:row>
    <x:row r="3957" ht="29" customHeight="1">
      <x:c r="A3957" s="4" t="str">
        <x:v>pilot-kok--enforcers-comics-12</x:v>
      </x:c>
      <x:c r="B3957" s="4" t="str">
        <x:v>Lignée du Pilot / Cyborg — Killer of Killers</x:v>
      </x:c>
      <x:c r="C3957" s="4" t="str">
        <x:v>Enforcers du comic</x:v>
      </x:c>
      <x:c r="D3957" s="45" t="n">
        <x:v>12</x:v>
      </x:c>
      <x:c r="E3957" s="27" t="str">
        <x:v>Produite — à vérifier</x:v>
      </x:c>
      <x:c r="F3957" s="27" t="str">
        <x:v>Aucune référence retrouvée dans le périmètre audité</x:v>
      </x:c>
      <x:c r="G3957" s="27" t="str">
        <x:v>Retrouver la version acceptée V6.2 et vérifier ses octets</x:v>
      </x:c>
      <x:c r="H3957" s="27" t="str">
        <x:v>Catalogue 4 069</x:v>
      </x:c>
      <x:c r="I3957" s="27" t="str">
        <x:v>Nae’Zhera — Enforcer d’interception</x:v>
      </x:c>
      <x:c r="J3957" s="4" t="str">
        <x:v>pilot-kok</x:v>
      </x:c>
      <x:c r="K3957" s="4" t="str">
        <x:v>enforcers-comics</x:v>
      </x:c>
      <x:c r="L3957" s="4" t="str">
        <x:v>Oui</x:v>
      </x:c>
      <x:c r="M3957" s="4" t="str">
        <x:v>Non renseigné</x:v>
      </x:c>
      <x:c r="N3957" s="4"/>
      <x:c r="O3957" s="27"/>
      <x:c r="P3957" s="27"/>
      <x:c r="Q3957" s="27"/>
      <x:c r="R3957" s="27"/>
      <x:c r="S3957" s="27"/>
      <x:c r="T3957" s="27"/>
      <x:c r="U3957" s="4" t="str">
        <x:v>Oui</x:v>
      </x:c>
      <x:c r="V3957" s="4" t="str">
        <x:v>v62</x:v>
      </x:c>
      <x:c r="W3957" s="4" t="str">
        <x:v>Non</x:v>
      </x:c>
      <x:c r="X3957" s="4" t="str">
        <x:v>Non</x:v>
      </x:c>
      <x:c r="Y3957" s="4" t="str">
        <x:v>Non</x:v>
      </x:c>
      <x:c r="Z3957" s="36" t="n">
        <x:v>0</x:v>
      </x:c>
      <x:c r="AA3957" s="27" t="str">
        <x:v>Acceptation V6.2 attestée avec empreinte ; fichier individuel et archive non retrouvés. La disparition d’un ancien chemin temporaire ne suffit pas à prouver une perte définitive.</x:v>
      </x:c>
      <x:c r="AB3957" s="48"/>
      <x:c r="AC3957" s="48"/>
      <x:c r="AD3957" s="48"/>
      <x:c r="AE3957" s="4"/>
      <x:c r="AF3957" s="4"/>
      <x:c r="AG3957" s="4" t="str">
        <x:v>eba5f87d547a15049a7d48e92261674277468c31f8d149ee54985f611fd3b6ef</x:v>
      </x:c>
      <x:c r="AH3957" s="27" t="str">
        <x:v>PNG accepté historiquement ; archive non localisée dans les dossiers Drive vérifiés</x:v>
      </x:c>
      <x:c r="AI3957" s="27" t="str">
        <x:v>Aucune correspondance retrouvée</x:v>
      </x:c>
      <x:c r="AJ3957" s="52"/>
    </x:row>
    <x:row r="3958" ht="29" customHeight="1">
      <x:c r="A3958" s="4" t="str">
        <x:v>pilot-kok--enforcers-comics-13</x:v>
      </x:c>
      <x:c r="B3958" s="4" t="str">
        <x:v>Lignée du Pilot / Cyborg — Killer of Killers</x:v>
      </x:c>
      <x:c r="C3958" s="4" t="str">
        <x:v>Enforcers du comic</x:v>
      </x:c>
      <x:c r="D3958" s="45" t="n">
        <x:v>13</x:v>
      </x:c>
      <x:c r="E3958" s="27" t="str">
        <x:v>Présente dans main</x:v>
      </x:c>
      <x:c r="F3958" s="27" t="str">
        <x:v>Galerie et codex</x:v>
      </x:c>
      <x:c r="G3958" s="27" t="str">
        <x:v>Conserver ; vérifier le rendu selon l’usage indiqué</x:v>
      </x:c>
      <x:c r="H3958" s="27" t="str">
        <x:v>Catalogue 4 069</x:v>
      </x:c>
      <x:c r="I3958" s="27" t="str">
        <x:v>Enforcer de traque</x:v>
      </x:c>
      <x:c r="J3958" s="4" t="str">
        <x:v>pilot-kok</x:v>
      </x:c>
      <x:c r="K3958" s="4" t="str">
        <x:v>enforcers-comics</x:v>
      </x:c>
      <x:c r="L3958" s="4" t="str">
        <x:v>Oui</x:v>
      </x:c>
      <x:c r="M3958" s="4" t="str">
        <x:v>adult</x:v>
      </x:c>
      <x:c r="N3958" s="4"/>
      <x:c r="O3958" s="27"/>
      <x:c r="P3958" s="27"/>
      <x:c r="Q3958" s="27"/>
      <x:c r="R3958" s="27"/>
      <x:c r="S3958" s="27"/>
      <x:c r="T3958" s="27"/>
      <x:c r="U3958" s="4" t="str">
        <x:v>Oui</x:v>
      </x:c>
      <x:c r="V3958" s="4" t="str">
        <x:v>v68</x:v>
      </x:c>
      <x:c r="W3958" s="4" t="str">
        <x:v>Oui</x:v>
      </x:c>
      <x:c r="X3958" s="4" t="str">
        <x:v>Non</x:v>
      </x:c>
      <x:c r="Y3958" s="4" t="str">
        <x:v>Non</x:v>
      </x:c>
      <x:c r="Z3958" s="36" t="n">
        <x:v>0</x:v>
      </x:c>
      <x:c r="AA3958" s="27" t="str">
        <x:v>Chemin blob présent dans l’arbre Git audité ; SHA256 déclaré par le registre, pixels non retéléchargés. Audit du code et des références ; aucun déploiement ni affichage en navigateur observé.</x:v>
      </x:c>
      <x:c r="AB3958" s="48" t="str">
        <x:v>https://github.com/darknigthmare/yautja-la-longue-chasse/blob/536ac53335e440747f6eccedd2cd757d1f817a99/public/game/imports/v86/garrisons/97b017fb32b11fc6d1ef505360e97517a4a47b94cad43f47650e5d67beafb0e9.png</x:v>
      </x:c>
      <x:c r="AC3958" s="48" t="str">
        <x:v>https://github.com/darknigthmare/yautja-la-longue-chasse/blob/536ac53335e440747f6eccedd2cd757d1f817a99/app/game/data/driveGarrisonsV86.json</x:v>
      </x:c>
      <x:c r="AD3958" s="48" t="str">
        <x:v>https://drive.google.com/file/d/1Py56Vvc9D375hdwpB-0lf6JPZ9C6U4Il/view?usp=drivesdk</x:v>
      </x:c>
      <x:c r="AE3958" s="4" t="str">
        <x:v>public/game/imports/v86/garrisons/97b017fb32b11fc6d1ef505360e97517a4a47b94cad43f47650e5d67beafb0e9.png</x:v>
      </x:c>
      <x:c r="AF3958" s="4" t="str">
        <x:v>97b017fb32b11fc6d1ef505360e97517a4a47b94cad43f47650e5d67beafb0e9</x:v>
      </x:c>
      <x:c r="AG3958" s="4" t="str">
        <x:v>97b017fb32b11fc6d1ef505360e97517a4a47b94cad43f47650e5d67beafb0e9</x:v>
      </x:c>
      <x:c r="AH3958" s="27" t="str">
        <x:v>Archive candidate présente sur Drive ; PNG individuel non revérifié dans cet audit</x:v>
      </x:c>
      <x:c r="AI3958" s="27" t="str">
        <x:v>ID exact + SHA de version acceptée déclaré</x:v>
      </x:c>
      <x:c r="AJ3958" s="52"/>
    </x:row>
    <x:row r="3959" ht="29" customHeight="1">
      <x:c r="A3959" s="4" t="str">
        <x:v>pilot-kok--enforcers-comics-14</x:v>
      </x:c>
      <x:c r="B3959" s="4" t="str">
        <x:v>Lignée du Pilot / Cyborg — Killer of Killers</x:v>
      </x:c>
      <x:c r="C3959" s="4" t="str">
        <x:v>Enforcers du comic</x:v>
      </x:c>
      <x:c r="D3959" s="45" t="n">
        <x:v>14</x:v>
      </x:c>
      <x:c r="E3959" s="27" t="str">
        <x:v>Présente dans main</x:v>
      </x:c>
      <x:c r="F3959" s="27" t="str">
        <x:v>Galerie et codex</x:v>
      </x:c>
      <x:c r="G3959" s="27" t="str">
        <x:v>Conserver ; vérifier le rendu selon l’usage indiqué</x:v>
      </x:c>
      <x:c r="H3959" s="27" t="str">
        <x:v>Catalogue 4 069</x:v>
      </x:c>
      <x:c r="I3959" s="27" t="str">
        <x:v>Kharn’Tel — Enforcer Bastion</x:v>
      </x:c>
      <x:c r="J3959" s="4" t="str">
        <x:v>pilot-kok</x:v>
      </x:c>
      <x:c r="K3959" s="4" t="str">
        <x:v>enforcers-comics</x:v>
      </x:c>
      <x:c r="L3959" s="4" t="str">
        <x:v>Oui</x:v>
      </x:c>
      <x:c r="M3959" s="4" t="str">
        <x:v>adult</x:v>
      </x:c>
      <x:c r="N3959" s="4"/>
      <x:c r="O3959" s="27"/>
      <x:c r="P3959" s="27"/>
      <x:c r="Q3959" s="27"/>
      <x:c r="R3959" s="27"/>
      <x:c r="S3959" s="27"/>
      <x:c r="T3959" s="27"/>
      <x:c r="U3959" s="4" t="str">
        <x:v>Oui</x:v>
      </x:c>
      <x:c r="V3959" s="4" t="str">
        <x:v>v69</x:v>
      </x:c>
      <x:c r="W3959" s="4" t="str">
        <x:v>Oui</x:v>
      </x:c>
      <x:c r="X3959" s="4" t="str">
        <x:v>Non</x:v>
      </x:c>
      <x:c r="Y3959" s="4" t="str">
        <x:v>Non</x:v>
      </x:c>
      <x:c r="Z3959" s="36" t="n">
        <x:v>0</x:v>
      </x:c>
      <x:c r="AA3959" s="27" t="str">
        <x:v>Chemin blob présent dans l’arbre Git audité ; SHA256 déclaré par le registre, pixels non retéléchargés. Audit du code et des références ; aucun déploiement ni affichage en navigateur observé.</x:v>
      </x:c>
      <x:c r="AB3959" s="48" t="str">
        <x:v>https://github.com/darknigthmare/yautja-la-longue-chasse/blob/536ac53335e440747f6eccedd2cd757d1f817a99/public/game/imports/v87/new-deposits/99c6a9fe8c4d062ee3e38ea6f707504e624ee87256b5705c7633dce148a239a9.png</x:v>
      </x:c>
      <x:c r="AC3959" s="48" t="str">
        <x:v>https://github.com/darknigthmare/yautja-la-longue-chasse/blob/536ac53335e440747f6eccedd2cd757d1f817a99/app/game/data/driveNewDepositsSpritesV87.json</x:v>
      </x:c>
      <x:c r="AD3959" s="48" t="str">
        <x:v>https://drive.google.com/file/d/1aTUhDVKU14MTaD3IQoDkB6HtHcTp5ucT/view?usp=drivesdk</x:v>
      </x:c>
      <x:c r="AE3959" s="4" t="str">
        <x:v>public/game/imports/v87/new-deposits/99c6a9fe8c4d062ee3e38ea6f707504e624ee87256b5705c7633dce148a239a9.png</x:v>
      </x:c>
      <x:c r="AF3959" s="4" t="str">
        <x:v>99c6a9fe8c4d062ee3e38ea6f707504e624ee87256b5705c7633dce148a239a9</x:v>
      </x:c>
      <x:c r="AG3959" s="4" t="str">
        <x:v>99c6a9fe8c4d062ee3e38ea6f707504e624ee87256b5705c7633dce148a239a9</x:v>
      </x:c>
      <x:c r="AH3959" s="27" t="str">
        <x:v>Archive candidate présente sur Drive ; PNG individuel non revérifié dans cet audit</x:v>
      </x:c>
      <x:c r="AI3959" s="27" t="str">
        <x:v>ID exact + SHA de version acceptée déclaré</x:v>
      </x:c>
      <x:c r="AJ3959" s="52"/>
    </x:row>
    <x:row r="3960" ht="29" customHeight="1">
      <x:c r="A3960" s="4" t="str">
        <x:v>pilot-kok--enforcers-comics-15</x:v>
      </x:c>
      <x:c r="B3960" s="4" t="str">
        <x:v>Lignée du Pilot / Cyborg — Killer of Killers</x:v>
      </x:c>
      <x:c r="C3960" s="4" t="str">
        <x:v>Enforcers du comic</x:v>
      </x:c>
      <x:c r="D3960" s="45" t="n">
        <x:v>15</x:v>
      </x:c>
      <x:c r="E3960" s="27" t="str">
        <x:v>Présente dans main</x:v>
      </x:c>
      <x:c r="F3960" s="27" t="str">
        <x:v>Galerie et codex</x:v>
      </x:c>
      <x:c r="G3960" s="27" t="str">
        <x:v>Conserver ; vérifier le rendu selon l’usage indiqué</x:v>
      </x:c>
      <x:c r="H3960" s="27" t="str">
        <x:v>Catalogue 4 069</x:v>
      </x:c>
      <x:c r="I3960" s="27" t="str">
        <x:v>Suun’Vaar — Enforcer vétéran</x:v>
      </x:c>
      <x:c r="J3960" s="4" t="str">
        <x:v>pilot-kok</x:v>
      </x:c>
      <x:c r="K3960" s="4" t="str">
        <x:v>enforcers-comics</x:v>
      </x:c>
      <x:c r="L3960" s="4" t="str">
        <x:v>Oui</x:v>
      </x:c>
      <x:c r="M3960" s="4" t="str">
        <x:v>adult-veteran</x:v>
      </x:c>
      <x:c r="N3960" s="4"/>
      <x:c r="O3960" s="27"/>
      <x:c r="P3960" s="27"/>
      <x:c r="Q3960" s="27"/>
      <x:c r="R3960" s="27"/>
      <x:c r="S3960" s="27"/>
      <x:c r="T3960" s="27"/>
      <x:c r="U3960" s="4" t="str">
        <x:v>Oui</x:v>
      </x:c>
      <x:c r="V3960" s="4" t="str">
        <x:v>v69</x:v>
      </x:c>
      <x:c r="W3960" s="4" t="str">
        <x:v>Oui</x:v>
      </x:c>
      <x:c r="X3960" s="4" t="str">
        <x:v>Non</x:v>
      </x:c>
      <x:c r="Y3960" s="4" t="str">
        <x:v>Non</x:v>
      </x:c>
      <x:c r="Z3960" s="36" t="n">
        <x:v>0</x:v>
      </x:c>
      <x:c r="AA3960" s="27" t="str">
        <x:v>Chemin blob présent dans l’arbre Git audité ; SHA256 déclaré par le registre, pixels non retéléchargés. Audit du code et des références ; aucun déploiement ni affichage en navigateur observé.</x:v>
      </x:c>
      <x:c r="AB3960" s="48" t="str">
        <x:v>https://github.com/darknigthmare/yautja-la-longue-chasse/blob/536ac53335e440747f6eccedd2cd757d1f817a99/public/game/imports/v87/new-deposits/4239e0627e5e1a3ec210be99a26d13740089960294bfb2f2ccbafad4b2bf924b.png</x:v>
      </x:c>
      <x:c r="AC3960" s="48" t="str">
        <x:v>https://github.com/darknigthmare/yautja-la-longue-chasse/blob/536ac53335e440747f6eccedd2cd757d1f817a99/app/game/data/driveNewDepositsSpritesV87.json</x:v>
      </x:c>
      <x:c r="AD3960" s="48" t="str">
        <x:v>https://drive.google.com/file/d/1aTUhDVKU14MTaD3IQoDkB6HtHcTp5ucT/view?usp=drivesdk</x:v>
      </x:c>
      <x:c r="AE3960" s="4" t="str">
        <x:v>public/game/imports/v87/new-deposits/4239e0627e5e1a3ec210be99a26d13740089960294bfb2f2ccbafad4b2bf924b.png</x:v>
      </x:c>
      <x:c r="AF3960" s="4" t="str">
        <x:v>4239e0627e5e1a3ec210be99a26d13740089960294bfb2f2ccbafad4b2bf924b</x:v>
      </x:c>
      <x:c r="AG3960" s="4" t="str">
        <x:v>4239e0627e5e1a3ec210be99a26d13740089960294bfb2f2ccbafad4b2bf924b</x:v>
      </x:c>
      <x:c r="AH3960" s="27" t="str">
        <x:v>Archive candidate présente sur Drive ; PNG individuel non revérifié dans cet audit</x:v>
      </x:c>
      <x:c r="AI3960" s="27" t="str">
        <x:v>ID exact + SHA de version acceptée déclaré</x:v>
      </x:c>
      <x:c r="AJ3960" s="52"/>
    </x:row>
    <x:row r="3961" ht="29" customHeight="1">
      <x:c r="A3961" s="4" t="str">
        <x:v>pilot-kok--enforcers-comics-16</x:v>
      </x:c>
      <x:c r="B3961" s="4" t="str">
        <x:v>Lignée du Pilot / Cyborg — Killer of Killers</x:v>
      </x:c>
      <x:c r="C3961" s="4" t="str">
        <x:v>Enforcers du comic</x:v>
      </x:c>
      <x:c r="D3961" s="45" t="n">
        <x:v>16</x:v>
      </x:c>
      <x:c r="E3961" s="27" t="str">
        <x:v>Présente dans main</x:v>
      </x:c>
      <x:c r="F3961" s="27" t="str">
        <x:v>Galerie et codex</x:v>
      </x:c>
      <x:c r="G3961" s="27" t="str">
        <x:v>Conserver ; vérifier le rendu selon l’usage indiqué</x:v>
      </x:c>
      <x:c r="H3961" s="27" t="str">
        <x:v>Catalogue 4 069</x:v>
      </x:c>
      <x:c r="I3961" s="27" t="str">
        <x:v>T’Vash — Commandant des Enforcers</x:v>
      </x:c>
      <x:c r="J3961" s="4" t="str">
        <x:v>pilot-kok</x:v>
      </x:c>
      <x:c r="K3961" s="4" t="str">
        <x:v>enforcers-comics</x:v>
      </x:c>
      <x:c r="L3961" s="4" t="str">
        <x:v>Oui</x:v>
      </x:c>
      <x:c r="M3961" s="4" t="str">
        <x:v>adult-veteran</x:v>
      </x:c>
      <x:c r="N3961" s="4"/>
      <x:c r="O3961" s="27"/>
      <x:c r="P3961" s="27"/>
      <x:c r="Q3961" s="27"/>
      <x:c r="R3961" s="27"/>
      <x:c r="S3961" s="27"/>
      <x:c r="T3961" s="27"/>
      <x:c r="U3961" s="4" t="str">
        <x:v>Oui</x:v>
      </x:c>
      <x:c r="V3961" s="4" t="str">
        <x:v>v69</x:v>
      </x:c>
      <x:c r="W3961" s="4" t="str">
        <x:v>Oui</x:v>
      </x:c>
      <x:c r="X3961" s="4" t="str">
        <x:v>Non</x:v>
      </x:c>
      <x:c r="Y3961" s="4" t="str">
        <x:v>Non</x:v>
      </x:c>
      <x:c r="Z3961" s="36" t="n">
        <x:v>0</x:v>
      </x:c>
      <x:c r="AA3961" s="27" t="str">
        <x:v>Chemin blob présent dans l’arbre Git audité ; SHA256 déclaré par le registre, pixels non retéléchargés. Audit du code et des références ; aucun déploiement ni affichage en navigateur observé.</x:v>
      </x:c>
      <x:c r="AB3961" s="48" t="str">
        <x:v>https://github.com/darknigthmare/yautja-la-longue-chasse/blob/536ac53335e440747f6eccedd2cd757d1f817a99/public/game/imports/v87/new-deposits/7d843f34db656e4a37b905aef1f0e28f804f7f03131d49f1fbb5ad4a29cd800f.png</x:v>
      </x:c>
      <x:c r="AC3961" s="48" t="str">
        <x:v>https://github.com/darknigthmare/yautja-la-longue-chasse/blob/536ac53335e440747f6eccedd2cd757d1f817a99/app/game/data/driveNewDepositsSpritesV87.json</x:v>
      </x:c>
      <x:c r="AD3961" s="48" t="str">
        <x:v>https://drive.google.com/file/d/1aTUhDVKU14MTaD3IQoDkB6HtHcTp5ucT/view?usp=drivesdk</x:v>
      </x:c>
      <x:c r="AE3961" s="4" t="str">
        <x:v>public/game/imports/v87/new-deposits/7d843f34db656e4a37b905aef1f0e28f804f7f03131d49f1fbb5ad4a29cd800f.png</x:v>
      </x:c>
      <x:c r="AF3961" s="4" t="str">
        <x:v>7d843f34db656e4a37b905aef1f0e28f804f7f03131d49f1fbb5ad4a29cd800f</x:v>
      </x:c>
      <x:c r="AG3961" s="4" t="str">
        <x:v>7d843f34db656e4a37b905aef1f0e28f804f7f03131d49f1fbb5ad4a29cd800f</x:v>
      </x:c>
      <x:c r="AH3961" s="27" t="str">
        <x:v>Archive candidate présente sur Drive ; PNG individuel non revérifié dans cet audit</x:v>
      </x:c>
      <x:c r="AI3961" s="27" t="str">
        <x:v>ID exact + SHA de version acceptée déclaré</x:v>
      </x:c>
      <x:c r="AJ3961" s="52"/>
    </x:row>
    <x:row r="3962" ht="29" customHeight="1">
      <x:c r="A3962" s="4" t="str">
        <x:v>oni-kok--hydras-01</x:v>
      </x:c>
      <x:c r="B3962" s="4" t="str">
        <x:v>Lignée Oni — chasseur du chapitre ninja de Killer of Killers</x:v>
      </x:c>
      <x:c r="C3962" s="4" t="str">
        <x:v>Hydras</x:v>
      </x:c>
      <x:c r="D3962" s="45" t="n">
        <x:v>1</x:v>
      </x:c>
      <x:c r="E3962" s="27" t="str">
        <x:v>Produite — à vérifier</x:v>
      </x:c>
      <x:c r="F3962" s="27" t="str">
        <x:v>Aucune référence retrouvée dans le périmètre audité</x:v>
      </x:c>
      <x:c r="G3962" s="27" t="str">
        <x:v>Retrouver la version acceptée V6.2 et vérifier ses octets</x:v>
      </x:c>
      <x:c r="H3962" s="27" t="str">
        <x:v>Catalogue 4 069</x:v>
      </x:c>
      <x:c r="I3962" s="27" t="str">
        <x:v>Ish’Vaar — Hydra d’assaut</x:v>
      </x:c>
      <x:c r="J3962" s="4" t="str">
        <x:v>oni-kok</x:v>
      </x:c>
      <x:c r="K3962" s="4" t="str">
        <x:v>hydras</x:v>
      </x:c>
      <x:c r="L3962" s="4" t="str">
        <x:v>Oui</x:v>
      </x:c>
      <x:c r="M3962" s="4" t="str">
        <x:v>Non renseigné</x:v>
      </x:c>
      <x:c r="N3962" s="4"/>
      <x:c r="O3962" s="27"/>
      <x:c r="P3962" s="27"/>
      <x:c r="Q3962" s="27"/>
      <x:c r="R3962" s="27"/>
      <x:c r="S3962" s="27"/>
      <x:c r="T3962" s="27"/>
      <x:c r="U3962" s="4" t="str">
        <x:v>Oui</x:v>
      </x:c>
      <x:c r="V3962" s="4" t="str">
        <x:v>v62</x:v>
      </x:c>
      <x:c r="W3962" s="4" t="str">
        <x:v>Non</x:v>
      </x:c>
      <x:c r="X3962" s="4" t="str">
        <x:v>Non</x:v>
      </x:c>
      <x:c r="Y3962" s="4" t="str">
        <x:v>Non</x:v>
      </x:c>
      <x:c r="Z3962" s="36" t="n">
        <x:v>0</x:v>
      </x:c>
      <x:c r="AA3962" s="27" t="str">
        <x:v>Acceptation V6.2 attestée avec empreinte ; fichier individuel et archive non retrouvés. La disparition d’un ancien chemin temporaire ne suffit pas à prouver une perte définitive.</x:v>
      </x:c>
      <x:c r="AB3962" s="48"/>
      <x:c r="AC3962" s="48"/>
      <x:c r="AD3962" s="48"/>
      <x:c r="AE3962" s="4"/>
      <x:c r="AF3962" s="4"/>
      <x:c r="AG3962" s="4" t="str">
        <x:v>b62c65211d2bd3474fc0d3d6af2199e298fb588c2c82f42b8b2634d15fa876d6</x:v>
      </x:c>
      <x:c r="AH3962" s="27" t="str">
        <x:v>PNG accepté historiquement ; archive non localisée dans les dossiers Drive vérifiés</x:v>
      </x:c>
      <x:c r="AI3962" s="27" t="str">
        <x:v>Aucune correspondance retrouvée</x:v>
      </x:c>
      <x:c r="AJ3962" s="52"/>
    </x:row>
    <x:row r="3963" ht="29" customHeight="1">
      <x:c r="A3963" s="4" t="str">
        <x:v>oni-kok--hydras-02</x:v>
      </x:c>
      <x:c r="B3963" s="4" t="str">
        <x:v>Lignée Oni — chasseur du chapitre ninja de Killer of Killers</x:v>
      </x:c>
      <x:c r="C3963" s="4" t="str">
        <x:v>Hydras</x:v>
      </x:c>
      <x:c r="D3963" s="45" t="n">
        <x:v>2</x:v>
      </x:c>
      <x:c r="E3963" s="27" t="str">
        <x:v>Produite — à vérifier</x:v>
      </x:c>
      <x:c r="F3963" s="27" t="str">
        <x:v>Aucune référence retrouvée dans le périmètre audité</x:v>
      </x:c>
      <x:c r="G3963" s="27" t="str">
        <x:v>Retrouver la version acceptée V6.2 et vérifier ses octets</x:v>
      </x:c>
      <x:c r="H3963" s="27" t="str">
        <x:v>Catalogue 4 069</x:v>
      </x:c>
      <x:c r="I3963" s="27" t="str">
        <x:v>Sae’Rhi — Hydra de siège</x:v>
      </x:c>
      <x:c r="J3963" s="4" t="str">
        <x:v>oni-kok</x:v>
      </x:c>
      <x:c r="K3963" s="4" t="str">
        <x:v>hydras</x:v>
      </x:c>
      <x:c r="L3963" s="4" t="str">
        <x:v>Oui</x:v>
      </x:c>
      <x:c r="M3963" s="4" t="str">
        <x:v>Non renseigné</x:v>
      </x:c>
      <x:c r="N3963" s="4"/>
      <x:c r="O3963" s="27"/>
      <x:c r="P3963" s="27"/>
      <x:c r="Q3963" s="27"/>
      <x:c r="R3963" s="27"/>
      <x:c r="S3963" s="27"/>
      <x:c r="T3963" s="27"/>
      <x:c r="U3963" s="4" t="str">
        <x:v>Oui</x:v>
      </x:c>
      <x:c r="V3963" s="4" t="str">
        <x:v>v62</x:v>
      </x:c>
      <x:c r="W3963" s="4" t="str">
        <x:v>Non</x:v>
      </x:c>
      <x:c r="X3963" s="4" t="str">
        <x:v>Non</x:v>
      </x:c>
      <x:c r="Y3963" s="4" t="str">
        <x:v>Non</x:v>
      </x:c>
      <x:c r="Z3963" s="36" t="n">
        <x:v>0</x:v>
      </x:c>
      <x:c r="AA3963" s="27" t="str">
        <x:v>Acceptation V6.2 attestée avec empreinte ; fichier individuel et archive non retrouvés. La disparition d’un ancien chemin temporaire ne suffit pas à prouver une perte définitive.</x:v>
      </x:c>
      <x:c r="AB3963" s="48"/>
      <x:c r="AC3963" s="48"/>
      <x:c r="AD3963" s="48"/>
      <x:c r="AE3963" s="4"/>
      <x:c r="AF3963" s="4"/>
      <x:c r="AG3963" s="4" t="str">
        <x:v>5af4e646df6f9fdfb83b40700589e4717f16ea2f1a9b8d47fcb03d3da898c666</x:v>
      </x:c>
      <x:c r="AH3963" s="27" t="str">
        <x:v>PNG accepté historiquement ; archive non localisée dans les dossiers Drive vérifiés</x:v>
      </x:c>
      <x:c r="AI3963" s="27" t="str">
        <x:v>Aucune correspondance retrouvée</x:v>
      </x:c>
      <x:c r="AJ3963" s="52"/>
    </x:row>
    <x:row r="3964" ht="29" customHeight="1">
      <x:c r="A3964" s="4" t="str">
        <x:v>oni-kok--hydras-03</x:v>
      </x:c>
      <x:c r="B3964" s="4" t="str">
        <x:v>Lignée Oni — chasseur du chapitre ninja de Killer of Killers</x:v>
      </x:c>
      <x:c r="C3964" s="4" t="str">
        <x:v>Hydras</x:v>
      </x:c>
      <x:c r="D3964" s="45" t="n">
        <x:v>3</x:v>
      </x:c>
      <x:c r="E3964" s="27" t="str">
        <x:v>Présente dans main</x:v>
      </x:c>
      <x:c r="F3964" s="27" t="str">
        <x:v>Galerie et codex</x:v>
      </x:c>
      <x:c r="G3964" s="27" t="str">
        <x:v>Conserver ; vérifier le rendu selon l’usage indiqué</x:v>
      </x:c>
      <x:c r="H3964" s="27" t="str">
        <x:v>Catalogue 4 069</x:v>
      </x:c>
      <x:c r="I3964" s="27" t="str">
        <x:v>Hydra vétéran</x:v>
      </x:c>
      <x:c r="J3964" s="4" t="str">
        <x:v>oni-kok</x:v>
      </x:c>
      <x:c r="K3964" s="4" t="str">
        <x:v>hydras</x:v>
      </x:c>
      <x:c r="L3964" s="4" t="str">
        <x:v>Oui</x:v>
      </x:c>
      <x:c r="M3964" s="4" t="str">
        <x:v>adult</x:v>
      </x:c>
      <x:c r="N3964" s="4"/>
      <x:c r="O3964" s="27"/>
      <x:c r="P3964" s="27"/>
      <x:c r="Q3964" s="27"/>
      <x:c r="R3964" s="27"/>
      <x:c r="S3964" s="27"/>
      <x:c r="T3964" s="27"/>
      <x:c r="U3964" s="4" t="str">
        <x:v>Oui</x:v>
      </x:c>
      <x:c r="V3964" s="4" t="str">
        <x:v>v68</x:v>
      </x:c>
      <x:c r="W3964" s="4" t="str">
        <x:v>Oui</x:v>
      </x:c>
      <x:c r="X3964" s="4" t="str">
        <x:v>Non</x:v>
      </x:c>
      <x:c r="Y3964" s="4" t="str">
        <x:v>Non</x:v>
      </x:c>
      <x:c r="Z3964" s="36" t="n">
        <x:v>0</x:v>
      </x:c>
      <x:c r="AA3964" s="27" t="str">
        <x:v>Chemin blob présent dans l’arbre Git audité ; SHA256 déclaré par le registre, pixels non retéléchargés. Audit du code et des références ; aucun déploiement ni affichage en navigateur observé.</x:v>
      </x:c>
      <x:c r="AB3964" s="48" t="str">
        <x:v>https://github.com/darknigthmare/yautja-la-longue-chasse/blob/536ac53335e440747f6eccedd2cd757d1f817a99/public/game/imports/v86/garrisons/076a226ccf1cfde29245b2b4e8b81c82f0e2b6618a73361392761405db389981.png</x:v>
      </x:c>
      <x:c r="AC3964" s="48" t="str">
        <x:v>https://github.com/darknigthmare/yautja-la-longue-chasse/blob/536ac53335e440747f6eccedd2cd757d1f817a99/app/game/data/driveGarrisonsV86.json</x:v>
      </x:c>
      <x:c r="AD3964" s="48" t="str">
        <x:v>https://drive.google.com/file/d/1Py56Vvc9D375hdwpB-0lf6JPZ9C6U4Il/view?usp=drivesdk</x:v>
      </x:c>
      <x:c r="AE3964" s="4" t="str">
        <x:v>public/game/imports/v86/garrisons/076a226ccf1cfde29245b2b4e8b81c82f0e2b6618a73361392761405db389981.png</x:v>
      </x:c>
      <x:c r="AF3964" s="4" t="str">
        <x:v>076a226ccf1cfde29245b2b4e8b81c82f0e2b6618a73361392761405db389981</x:v>
      </x:c>
      <x:c r="AG3964" s="4" t="str">
        <x:v>076a226ccf1cfde29245b2b4e8b81c82f0e2b6618a73361392761405db389981</x:v>
      </x:c>
      <x:c r="AH3964" s="27" t="str">
        <x:v>Archive candidate présente sur Drive ; PNG individuel non revérifié dans cet audit</x:v>
      </x:c>
      <x:c r="AI3964" s="27" t="str">
        <x:v>ID exact + SHA de version acceptée déclaré</x:v>
      </x:c>
      <x:c r="AJ3964" s="52"/>
    </x:row>
    <x:row r="3965" ht="29" customHeight="1">
      <x:c r="A3965" s="4" t="str">
        <x:v>oni-kok--blazers-01</x:v>
      </x:c>
      <x:c r="B3965" s="4" t="str">
        <x:v>Lignée Oni — chasseur du chapitre ninja de Killer of Killers</x:v>
      </x:c>
      <x:c r="C3965" s="4" t="str">
        <x:v>Blazers</x:v>
      </x:c>
      <x:c r="D3965" s="45" t="n">
        <x:v>1</x:v>
      </x:c>
      <x:c r="E3965" s="27" t="str">
        <x:v>Produite — à vérifier</x:v>
      </x:c>
      <x:c r="F3965" s="27" t="str">
        <x:v>Aucune référence retrouvée dans le périmètre audité</x:v>
      </x:c>
      <x:c r="G3965" s="27" t="str">
        <x:v>Retrouver la version acceptée V6.2 et vérifier ses octets</x:v>
      </x:c>
      <x:c r="H3965" s="27" t="str">
        <x:v>Catalogue 4 069</x:v>
      </x:c>
      <x:c r="I3965" s="27" t="str">
        <x:v>Ush’Kera — Blazer d’appui</x:v>
      </x:c>
      <x:c r="J3965" s="4" t="str">
        <x:v>oni-kok</x:v>
      </x:c>
      <x:c r="K3965" s="4" t="str">
        <x:v>blazers</x:v>
      </x:c>
      <x:c r="L3965" s="4" t="str">
        <x:v>Oui</x:v>
      </x:c>
      <x:c r="M3965" s="4" t="str">
        <x:v>Non renseigné</x:v>
      </x:c>
      <x:c r="N3965" s="4"/>
      <x:c r="O3965" s="27"/>
      <x:c r="P3965" s="27"/>
      <x:c r="Q3965" s="27"/>
      <x:c r="R3965" s="27"/>
      <x:c r="S3965" s="27"/>
      <x:c r="T3965" s="27"/>
      <x:c r="U3965" s="4" t="str">
        <x:v>Oui</x:v>
      </x:c>
      <x:c r="V3965" s="4" t="str">
        <x:v>v62</x:v>
      </x:c>
      <x:c r="W3965" s="4" t="str">
        <x:v>Non</x:v>
      </x:c>
      <x:c r="X3965" s="4" t="str">
        <x:v>Non</x:v>
      </x:c>
      <x:c r="Y3965" s="4" t="str">
        <x:v>Non</x:v>
      </x:c>
      <x:c r="Z3965" s="36" t="n">
        <x:v>0</x:v>
      </x:c>
      <x:c r="AA3965" s="27" t="str">
        <x:v>Acceptation V6.2 attestée avec empreinte ; fichier individuel et archive non retrouvés. La disparition d’un ancien chemin temporaire ne suffit pas à prouver une perte définitive.</x:v>
      </x:c>
      <x:c r="AB3965" s="48"/>
      <x:c r="AC3965" s="48"/>
      <x:c r="AD3965" s="48"/>
      <x:c r="AE3965" s="4"/>
      <x:c r="AF3965" s="4"/>
      <x:c r="AG3965" s="4" t="str">
        <x:v>ee339872654b85527b362296eda28c0f49f64d516484fe2c27f77ff62b19c43b</x:v>
      </x:c>
      <x:c r="AH3965" s="27" t="str">
        <x:v>PNG accepté historiquement ; archive non localisée dans les dossiers Drive vérifiés</x:v>
      </x:c>
      <x:c r="AI3965" s="27" t="str">
        <x:v>Aucune correspondance retrouvée</x:v>
      </x:c>
      <x:c r="AJ3965" s="52"/>
    </x:row>
    <x:row r="3966" ht="29" customHeight="1">
      <x:c r="A3966" s="4" t="str">
        <x:v>oni-kok--blazers-02</x:v>
      </x:c>
      <x:c r="B3966" s="4" t="str">
        <x:v>Lignée Oni — chasseur du chapitre ninja de Killer of Killers</x:v>
      </x:c>
      <x:c r="C3966" s="4" t="str">
        <x:v>Blazers</x:v>
      </x:c>
      <x:c r="D3966" s="45" t="n">
        <x:v>2</x:v>
      </x:c>
      <x:c r="E3966" s="27" t="str">
        <x:v>Produite — à vérifier</x:v>
      </x:c>
      <x:c r="F3966" s="27" t="str">
        <x:v>Aucune référence retrouvée dans le périmètre audité</x:v>
      </x:c>
      <x:c r="G3966" s="27" t="str">
        <x:v>Retrouver la version acceptée V6.2 et vérifier ses octets</x:v>
      </x:c>
      <x:c r="H3966" s="27" t="str">
        <x:v>Catalogue 4 069</x:v>
      </x:c>
      <x:c r="I3966" s="27" t="str">
        <x:v>Rae’Nish — Dual Blazer</x:v>
      </x:c>
      <x:c r="J3966" s="4" t="str">
        <x:v>oni-kok</x:v>
      </x:c>
      <x:c r="K3966" s="4" t="str">
        <x:v>blazers</x:v>
      </x:c>
      <x:c r="L3966" s="4" t="str">
        <x:v>Oui</x:v>
      </x:c>
      <x:c r="M3966" s="4" t="str">
        <x:v>Non renseigné</x:v>
      </x:c>
      <x:c r="N3966" s="4"/>
      <x:c r="O3966" s="27"/>
      <x:c r="P3966" s="27"/>
      <x:c r="Q3966" s="27"/>
      <x:c r="R3966" s="27"/>
      <x:c r="S3966" s="27"/>
      <x:c r="T3966" s="27"/>
      <x:c r="U3966" s="4" t="str">
        <x:v>Oui</x:v>
      </x:c>
      <x:c r="V3966" s="4" t="str">
        <x:v>v62</x:v>
      </x:c>
      <x:c r="W3966" s="4" t="str">
        <x:v>Non</x:v>
      </x:c>
      <x:c r="X3966" s="4" t="str">
        <x:v>Non</x:v>
      </x:c>
      <x:c r="Y3966" s="4" t="str">
        <x:v>Non</x:v>
      </x:c>
      <x:c r="Z3966" s="36" t="n">
        <x:v>0</x:v>
      </x:c>
      <x:c r="AA3966" s="27" t="str">
        <x:v>Acceptation V6.2 attestée avec empreinte ; fichier individuel et archive non retrouvés. La disparition d’un ancien chemin temporaire ne suffit pas à prouver une perte définitive.</x:v>
      </x:c>
      <x:c r="AB3966" s="48"/>
      <x:c r="AC3966" s="48"/>
      <x:c r="AD3966" s="48"/>
      <x:c r="AE3966" s="4"/>
      <x:c r="AF3966" s="4"/>
      <x:c r="AG3966" s="4" t="str">
        <x:v>cf0838f21904c4cd275e74bd93d3fafaeda9e492502c9b6a27d8a9507a8a900e</x:v>
      </x:c>
      <x:c r="AH3966" s="27" t="str">
        <x:v>PNG accepté historiquement ; archive non localisée dans les dossiers Drive vérifiés</x:v>
      </x:c>
      <x:c r="AI3966" s="27" t="str">
        <x:v>Aucune correspondance retrouvée</x:v>
      </x:c>
      <x:c r="AJ3966" s="52"/>
    </x:row>
    <x:row r="3967" ht="29" customHeight="1">
      <x:c r="A3967" s="4" t="str">
        <x:v>oni-kok--blazers-03</x:v>
      </x:c>
      <x:c r="B3967" s="4" t="str">
        <x:v>Lignée Oni — chasseur du chapitre ninja de Killer of Killers</x:v>
      </x:c>
      <x:c r="C3967" s="4" t="str">
        <x:v>Blazers</x:v>
      </x:c>
      <x:c r="D3967" s="45" t="n">
        <x:v>3</x:v>
      </x:c>
      <x:c r="E3967" s="27" t="str">
        <x:v>Présente dans main</x:v>
      </x:c>
      <x:c r="F3967" s="27" t="str">
        <x:v>Galerie et codex</x:v>
      </x:c>
      <x:c r="G3967" s="27" t="str">
        <x:v>Conserver ; vérifier le rendu selon l’usage indiqué</x:v>
      </x:c>
      <x:c r="H3967" s="27" t="str">
        <x:v>Catalogue 4 069</x:v>
      </x:c>
      <x:c r="I3967" s="27" t="str">
        <x:v>Blazer de brèche</x:v>
      </x:c>
      <x:c r="J3967" s="4" t="str">
        <x:v>oni-kok</x:v>
      </x:c>
      <x:c r="K3967" s="4" t="str">
        <x:v>blazers</x:v>
      </x:c>
      <x:c r="L3967" s="4" t="str">
        <x:v>Oui</x:v>
      </x:c>
      <x:c r="M3967" s="4" t="str">
        <x:v>adult</x:v>
      </x:c>
      <x:c r="N3967" s="4"/>
      <x:c r="O3967" s="27"/>
      <x:c r="P3967" s="27"/>
      <x:c r="Q3967" s="27"/>
      <x:c r="R3967" s="27"/>
      <x:c r="S3967" s="27"/>
      <x:c r="T3967" s="27"/>
      <x:c r="U3967" s="4" t="str">
        <x:v>Oui</x:v>
      </x:c>
      <x:c r="V3967" s="4" t="str">
        <x:v>v68</x:v>
      </x:c>
      <x:c r="W3967" s="4" t="str">
        <x:v>Oui</x:v>
      </x:c>
      <x:c r="X3967" s="4" t="str">
        <x:v>Non</x:v>
      </x:c>
      <x:c r="Y3967" s="4" t="str">
        <x:v>Non</x:v>
      </x:c>
      <x:c r="Z3967" s="36" t="n">
        <x:v>0</x:v>
      </x:c>
      <x:c r="AA3967" s="27" t="str">
        <x:v>Chemin blob présent dans l’arbre Git audité ; SHA256 déclaré par le registre, pixels non retéléchargés. Audit du code et des références ; aucun déploiement ni affichage en navigateur observé.</x:v>
      </x:c>
      <x:c r="AB3967" s="48" t="str">
        <x:v>https://github.com/darknigthmare/yautja-la-longue-chasse/blob/536ac53335e440747f6eccedd2cd757d1f817a99/public/game/imports/v86/garrisons/cf0dd2baa21909ae2d38fdab53ef25c5975c3e0fe60b112c13136c9ed93a6241.png</x:v>
      </x:c>
      <x:c r="AC3967" s="48" t="str">
        <x:v>https://github.com/darknigthmare/yautja-la-longue-chasse/blob/536ac53335e440747f6eccedd2cd757d1f817a99/app/game/data/driveGarrisonsV86.json</x:v>
      </x:c>
      <x:c r="AD3967" s="48" t="str">
        <x:v>https://drive.google.com/file/d/1Py56Vvc9D375hdwpB-0lf6JPZ9C6U4Il/view?usp=drivesdk</x:v>
      </x:c>
      <x:c r="AE3967" s="4" t="str">
        <x:v>public/game/imports/v86/garrisons/cf0dd2baa21909ae2d38fdab53ef25c5975c3e0fe60b112c13136c9ed93a6241.png</x:v>
      </x:c>
      <x:c r="AF3967" s="4" t="str">
        <x:v>cf0dd2baa21909ae2d38fdab53ef25c5975c3e0fe60b112c13136c9ed93a6241</x:v>
      </x:c>
      <x:c r="AG3967" s="4" t="str">
        <x:v>cf0dd2baa21909ae2d38fdab53ef25c5975c3e0fe60b112c13136c9ed93a6241</x:v>
      </x:c>
      <x:c r="AH3967" s="27" t="str">
        <x:v>Archive candidate présente sur Drive ; PNG individuel non revérifié dans cet audit</x:v>
      </x:c>
      <x:c r="AI3967" s="27" t="str">
        <x:v>ID exact + SHA de version acceptée déclaré</x:v>
      </x:c>
      <x:c r="AJ3967" s="52"/>
    </x:row>
    <x:row r="3968" ht="29" customHeight="1">
      <x:c r="A3968" s="4" t="str">
        <x:v>oni-kok--vanguards-01</x:v>
      </x:c>
      <x:c r="B3968" s="4" t="str">
        <x:v>Lignée Oni — chasseur du chapitre ninja de Killer of Killers</x:v>
      </x:c>
      <x:c r="C3968" s="4" t="str">
        <x:v>Vanguards</x:v>
      </x:c>
      <x:c r="D3968" s="45" t="n">
        <x:v>1</x:v>
      </x:c>
      <x:c r="E3968" s="27" t="str">
        <x:v>Produite — à vérifier</x:v>
      </x:c>
      <x:c r="F3968" s="27" t="str">
        <x:v>Aucune référence retrouvée dans le périmètre audité</x:v>
      </x:c>
      <x:c r="G3968" s="27" t="str">
        <x:v>Retrouver la version acceptée V6.2 et vérifier ses octets</x:v>
      </x:c>
      <x:c r="H3968" s="27" t="str">
        <x:v>Catalogue 4 069</x:v>
      </x:c>
      <x:c r="I3968" s="27" t="str">
        <x:v>Shi’Khaar — Vanguard d’assaut</x:v>
      </x:c>
      <x:c r="J3968" s="4" t="str">
        <x:v>oni-kok</x:v>
      </x:c>
      <x:c r="K3968" s="4" t="str">
        <x:v>vanguards</x:v>
      </x:c>
      <x:c r="L3968" s="4" t="str">
        <x:v>Oui</x:v>
      </x:c>
      <x:c r="M3968" s="4" t="str">
        <x:v>Non renseigné</x:v>
      </x:c>
      <x:c r="N3968" s="4"/>
      <x:c r="O3968" s="27"/>
      <x:c r="P3968" s="27"/>
      <x:c r="Q3968" s="27"/>
      <x:c r="R3968" s="27"/>
      <x:c r="S3968" s="27"/>
      <x:c r="T3968" s="27"/>
      <x:c r="U3968" s="4" t="str">
        <x:v>Oui</x:v>
      </x:c>
      <x:c r="V3968" s="4" t="str">
        <x:v>v62</x:v>
      </x:c>
      <x:c r="W3968" s="4" t="str">
        <x:v>Non</x:v>
      </x:c>
      <x:c r="X3968" s="4" t="str">
        <x:v>Non</x:v>
      </x:c>
      <x:c r="Y3968" s="4" t="str">
        <x:v>Non</x:v>
      </x:c>
      <x:c r="Z3968" s="36" t="n">
        <x:v>0</x:v>
      </x:c>
      <x:c r="AA3968" s="27" t="str">
        <x:v>Acceptation V6.2 attestée avec empreinte ; fichier individuel et archive non retrouvés. La disparition d’un ancien chemin temporaire ne suffit pas à prouver une perte définitive.</x:v>
      </x:c>
      <x:c r="AB3968" s="48"/>
      <x:c r="AC3968" s="48"/>
      <x:c r="AD3968" s="48"/>
      <x:c r="AE3968" s="4"/>
      <x:c r="AF3968" s="4"/>
      <x:c r="AG3968" s="4" t="str">
        <x:v>abd8c574d35bbd994571e1ace2d08b7a3574f0a06aaa026f15c646815328f6d4</x:v>
      </x:c>
      <x:c r="AH3968" s="27" t="str">
        <x:v>PNG accepté historiquement ; archive non localisée dans les dossiers Drive vérifiés</x:v>
      </x:c>
      <x:c r="AI3968" s="27" t="str">
        <x:v>Aucune correspondance retrouvée</x:v>
      </x:c>
      <x:c r="AJ3968" s="52"/>
    </x:row>
    <x:row r="3969" ht="29" customHeight="1">
      <x:c r="A3969" s="4" t="str">
        <x:v>oni-kok--vanguards-02</x:v>
      </x:c>
      <x:c r="B3969" s="4" t="str">
        <x:v>Lignée Oni — chasseur du chapitre ninja de Killer of Killers</x:v>
      </x:c>
      <x:c r="C3969" s="4" t="str">
        <x:v>Vanguards</x:v>
      </x:c>
      <x:c r="D3969" s="45" t="n">
        <x:v>2</x:v>
      </x:c>
      <x:c r="E3969" s="27" t="str">
        <x:v>Produite — à vérifier</x:v>
      </x:c>
      <x:c r="F3969" s="27" t="str">
        <x:v>Aucune référence retrouvée dans le périmètre audité</x:v>
      </x:c>
      <x:c r="G3969" s="27" t="str">
        <x:v>Retrouver la version acceptée V6.2 et vérifier ses octets</x:v>
      </x:c>
      <x:c r="H3969" s="27" t="str">
        <x:v>Catalogue 4 069</x:v>
      </x:c>
      <x:c r="I3969" s="27" t="str">
        <x:v>Esh’Lira — Vanguard Killscreen</x:v>
      </x:c>
      <x:c r="J3969" s="4" t="str">
        <x:v>oni-kok</x:v>
      </x:c>
      <x:c r="K3969" s="4" t="str">
        <x:v>vanguards</x:v>
      </x:c>
      <x:c r="L3969" s="4" t="str">
        <x:v>Oui</x:v>
      </x:c>
      <x:c r="M3969" s="4" t="str">
        <x:v>Non renseigné</x:v>
      </x:c>
      <x:c r="N3969" s="4"/>
      <x:c r="O3969" s="27"/>
      <x:c r="P3969" s="27"/>
      <x:c r="Q3969" s="27"/>
      <x:c r="R3969" s="27"/>
      <x:c r="S3969" s="27"/>
      <x:c r="T3969" s="27"/>
      <x:c r="U3969" s="4" t="str">
        <x:v>Oui</x:v>
      </x:c>
      <x:c r="V3969" s="4" t="str">
        <x:v>v62</x:v>
      </x:c>
      <x:c r="W3969" s="4" t="str">
        <x:v>Non</x:v>
      </x:c>
      <x:c r="X3969" s="4" t="str">
        <x:v>Non</x:v>
      </x:c>
      <x:c r="Y3969" s="4" t="str">
        <x:v>Non</x:v>
      </x:c>
      <x:c r="Z3969" s="36" t="n">
        <x:v>0</x:v>
      </x:c>
      <x:c r="AA3969" s="27" t="str">
        <x:v>Acceptation V6.2 attestée avec empreinte ; fichier individuel et archive non retrouvés. La disparition d’un ancien chemin temporaire ne suffit pas à prouver une perte définitive.</x:v>
      </x:c>
      <x:c r="AB3969" s="48"/>
      <x:c r="AC3969" s="48"/>
      <x:c r="AD3969" s="48"/>
      <x:c r="AE3969" s="4"/>
      <x:c r="AF3969" s="4"/>
      <x:c r="AG3969" s="4" t="str">
        <x:v>5de7b9dd5795fd4ba80bd96fce4e83e5f0faa2289300b474ae0edec39a9fa74e</x:v>
      </x:c>
      <x:c r="AH3969" s="27" t="str">
        <x:v>PNG accepté historiquement ; archive non localisée dans les dossiers Drive vérifiés</x:v>
      </x:c>
      <x:c r="AI3969" s="27" t="str">
        <x:v>Aucune correspondance retrouvée</x:v>
      </x:c>
      <x:c r="AJ3969" s="52"/>
    </x:row>
    <x:row r="3970" ht="29" customHeight="1">
      <x:c r="A3970" s="4" t="str">
        <x:v>oni-kok--brise-lignes-01</x:v>
      </x:c>
      <x:c r="B3970" s="4" t="str">
        <x:v>Lignée Oni — chasseur du chapitre ninja de Killer of Killers</x:v>
      </x:c>
      <x:c r="C3970" s="4" t="str">
        <x:v>Brise-lignes</x:v>
      </x:c>
      <x:c r="D3970" s="45" t="n">
        <x:v>1</x:v>
      </x:c>
      <x:c r="E3970" s="27" t="str">
        <x:v>Produite — à vérifier</x:v>
      </x:c>
      <x:c r="F3970" s="27" t="str">
        <x:v>Aucune référence retrouvée dans le périmètre audité</x:v>
      </x:c>
      <x:c r="G3970" s="27" t="str">
        <x:v>Retrouver la version acceptée V6.2 et vérifier ses octets</x:v>
      </x:c>
      <x:c r="H3970" s="27" t="str">
        <x:v>Catalogue 4 069</x:v>
      </x:c>
      <x:c r="I3970" s="27" t="str">
        <x:v>Thii’Ruun — Brise-ligne</x:v>
      </x:c>
      <x:c r="J3970" s="4" t="str">
        <x:v>oni-kok</x:v>
      </x:c>
      <x:c r="K3970" s="4" t="str">
        <x:v>brise-lignes</x:v>
      </x:c>
      <x:c r="L3970" s="4" t="str">
        <x:v>Oui</x:v>
      </x:c>
      <x:c r="M3970" s="4" t="str">
        <x:v>Non renseigné</x:v>
      </x:c>
      <x:c r="N3970" s="4"/>
      <x:c r="O3970" s="27"/>
      <x:c r="P3970" s="27"/>
      <x:c r="Q3970" s="27"/>
      <x:c r="R3970" s="27"/>
      <x:c r="S3970" s="27"/>
      <x:c r="T3970" s="27"/>
      <x:c r="U3970" s="4" t="str">
        <x:v>Oui</x:v>
      </x:c>
      <x:c r="V3970" s="4" t="str">
        <x:v>v62</x:v>
      </x:c>
      <x:c r="W3970" s="4" t="str">
        <x:v>Non</x:v>
      </x:c>
      <x:c r="X3970" s="4" t="str">
        <x:v>Non</x:v>
      </x:c>
      <x:c r="Y3970" s="4" t="str">
        <x:v>Non</x:v>
      </x:c>
      <x:c r="Z3970" s="36" t="n">
        <x:v>0</x:v>
      </x:c>
      <x:c r="AA3970" s="27" t="str">
        <x:v>Acceptation V6.2 attestée avec empreinte ; fichier individuel et archive non retrouvés. La disparition d’un ancien chemin temporaire ne suffit pas à prouver une perte définitive.</x:v>
      </x:c>
      <x:c r="AB3970" s="48"/>
      <x:c r="AC3970" s="48"/>
      <x:c r="AD3970" s="48"/>
      <x:c r="AE3970" s="4"/>
      <x:c r="AF3970" s="4"/>
      <x:c r="AG3970" s="4" t="str">
        <x:v>521b11c5901bf8e70d2398cd48cca3c316c44c4ea407395891576bffe25653eb</x:v>
      </x:c>
      <x:c r="AH3970" s="27" t="str">
        <x:v>PNG accepté historiquement ; archive non localisée dans les dossiers Drive vérifiés</x:v>
      </x:c>
      <x:c r="AI3970" s="27" t="str">
        <x:v>Aucune correspondance retrouvée</x:v>
      </x:c>
      <x:c r="AJ3970" s="52"/>
    </x:row>
    <x:row r="3971" ht="29" customHeight="1">
      <x:c r="A3971" s="4" t="str">
        <x:v>oni-kok--gardes-01</x:v>
      </x:c>
      <x:c r="B3971" s="4" t="str">
        <x:v>Lignée Oni — chasseur du chapitre ninja de Killer of Killers</x:v>
      </x:c>
      <x:c r="C3971" s="4" t="str">
        <x:v>Gardes de garnison</x:v>
      </x:c>
      <x:c r="D3971" s="45" t="n">
        <x:v>1</x:v>
      </x:c>
      <x:c r="E3971" s="27" t="str">
        <x:v>Produite — à vérifier</x:v>
      </x:c>
      <x:c r="F3971" s="27" t="str">
        <x:v>Aucune référence retrouvée dans le périmètre audité</x:v>
      </x:c>
      <x:c r="G3971" s="27" t="str">
        <x:v>Retrouver la version acceptée V6.2 et vérifier ses octets</x:v>
      </x:c>
      <x:c r="H3971" s="27" t="str">
        <x:v>Catalogue 4 069</x:v>
      </x:c>
      <x:c r="I3971" s="27" t="str">
        <x:v>Khei’Saar — Garde de citadelle</x:v>
      </x:c>
      <x:c r="J3971" s="4" t="str">
        <x:v>oni-kok</x:v>
      </x:c>
      <x:c r="K3971" s="4" t="str">
        <x:v>gardes</x:v>
      </x:c>
      <x:c r="L3971" s="4" t="str">
        <x:v>Oui</x:v>
      </x:c>
      <x:c r="M3971" s="4" t="str">
        <x:v>Non renseigné</x:v>
      </x:c>
      <x:c r="N3971" s="4"/>
      <x:c r="O3971" s="27"/>
      <x:c r="P3971" s="27"/>
      <x:c r="Q3971" s="27"/>
      <x:c r="R3971" s="27"/>
      <x:c r="S3971" s="27"/>
      <x:c r="T3971" s="27"/>
      <x:c r="U3971" s="4" t="str">
        <x:v>Oui</x:v>
      </x:c>
      <x:c r="V3971" s="4" t="str">
        <x:v>v62</x:v>
      </x:c>
      <x:c r="W3971" s="4" t="str">
        <x:v>Non</x:v>
      </x:c>
      <x:c r="X3971" s="4" t="str">
        <x:v>Non</x:v>
      </x:c>
      <x:c r="Y3971" s="4" t="str">
        <x:v>Non</x:v>
      </x:c>
      <x:c r="Z3971" s="36" t="n">
        <x:v>0</x:v>
      </x:c>
      <x:c r="AA3971" s="27" t="str">
        <x:v>Acceptation V6.2 attestée avec empreinte ; fichier individuel et archive non retrouvés. La disparition d’un ancien chemin temporaire ne suffit pas à prouver une perte définitive.</x:v>
      </x:c>
      <x:c r="AB3971" s="48"/>
      <x:c r="AC3971" s="48"/>
      <x:c r="AD3971" s="48"/>
      <x:c r="AE3971" s="4"/>
      <x:c r="AF3971" s="4"/>
      <x:c r="AG3971" s="4" t="str">
        <x:v>960977c506cc296a88514c7ddb3ca8ea8188c28eb170c6449b105a27df44046e</x:v>
      </x:c>
      <x:c r="AH3971" s="27" t="str">
        <x:v>PNG accepté historiquement ; archive non localisée dans les dossiers Drive vérifiés</x:v>
      </x:c>
      <x:c r="AI3971" s="27" t="str">
        <x:v>Aucune correspondance retrouvée</x:v>
      </x:c>
      <x:c r="AJ3971" s="52"/>
    </x:row>
    <x:row r="3972" ht="29" customHeight="1">
      <x:c r="A3972" s="4" t="str">
        <x:v>oni-kok--gardes-02</x:v>
      </x:c>
      <x:c r="B3972" s="4" t="str">
        <x:v>Lignée Oni — chasseur du chapitre ninja de Killer of Killers</x:v>
      </x:c>
      <x:c r="C3972" s="4" t="str">
        <x:v>Gardes de garnison</x:v>
      </x:c>
      <x:c r="D3972" s="45" t="n">
        <x:v>2</x:v>
      </x:c>
      <x:c r="E3972" s="27" t="str">
        <x:v>Produite — à vérifier</x:v>
      </x:c>
      <x:c r="F3972" s="27" t="str">
        <x:v>Aucune référence retrouvée dans le périmètre audité</x:v>
      </x:c>
      <x:c r="G3972" s="27" t="str">
        <x:v>Retrouver la version acceptée V6.2 et vérifier ses octets</x:v>
      </x:c>
      <x:c r="H3972" s="27" t="str">
        <x:v>Catalogue 4 069</x:v>
      </x:c>
      <x:c r="I3972" s="27" t="str">
        <x:v>Nish’Vael — Garde des portes</x:v>
      </x:c>
      <x:c r="J3972" s="4" t="str">
        <x:v>oni-kok</x:v>
      </x:c>
      <x:c r="K3972" s="4" t="str">
        <x:v>gardes</x:v>
      </x:c>
      <x:c r="L3972" s="4" t="str">
        <x:v>Oui</x:v>
      </x:c>
      <x:c r="M3972" s="4" t="str">
        <x:v>Non renseigné</x:v>
      </x:c>
      <x:c r="N3972" s="4"/>
      <x:c r="O3972" s="27"/>
      <x:c r="P3972" s="27"/>
      <x:c r="Q3972" s="27"/>
      <x:c r="R3972" s="27"/>
      <x:c r="S3972" s="27"/>
      <x:c r="T3972" s="27"/>
      <x:c r="U3972" s="4" t="str">
        <x:v>Oui</x:v>
      </x:c>
      <x:c r="V3972" s="4" t="str">
        <x:v>v62</x:v>
      </x:c>
      <x:c r="W3972" s="4" t="str">
        <x:v>Non</x:v>
      </x:c>
      <x:c r="X3972" s="4" t="str">
        <x:v>Non</x:v>
      </x:c>
      <x:c r="Y3972" s="4" t="str">
        <x:v>Non</x:v>
      </x:c>
      <x:c r="Z3972" s="36" t="n">
        <x:v>0</x:v>
      </x:c>
      <x:c r="AA3972" s="27" t="str">
        <x:v>Acceptation V6.2 attestée avec empreinte ; fichier individuel et archive non retrouvés. La disparition d’un ancien chemin temporaire ne suffit pas à prouver une perte définitive.</x:v>
      </x:c>
      <x:c r="AB3972" s="48"/>
      <x:c r="AC3972" s="48"/>
      <x:c r="AD3972" s="48"/>
      <x:c r="AE3972" s="4"/>
      <x:c r="AF3972" s="4"/>
      <x:c r="AG3972" s="4" t="str">
        <x:v>785ede47d3f8c2374356d957bb1a30ab7cedbcba66e1e0d0054b6f11b03edefd</x:v>
      </x:c>
      <x:c r="AH3972" s="27" t="str">
        <x:v>PNG accepté historiquement ; archive non localisée dans les dossiers Drive vérifiés</x:v>
      </x:c>
      <x:c r="AI3972" s="27" t="str">
        <x:v>Aucune correspondance retrouvée</x:v>
      </x:c>
      <x:c r="AJ3972" s="52"/>
    </x:row>
    <x:row r="3973" ht="29" customHeight="1">
      <x:c r="A3973" s="4" t="str">
        <x:v>oni-kok--gardes-03</x:v>
      </x:c>
      <x:c r="B3973" s="4" t="str">
        <x:v>Lignée Oni — chasseur du chapitre ninja de Killer of Killers</x:v>
      </x:c>
      <x:c r="C3973" s="4" t="str">
        <x:v>Gardes de garnison</x:v>
      </x:c>
      <x:c r="D3973" s="45" t="n">
        <x:v>3</x:v>
      </x:c>
      <x:c r="E3973" s="27" t="str">
        <x:v>Présente dans main</x:v>
      </x:c>
      <x:c r="F3973" s="27" t="str">
        <x:v>Galerie et codex</x:v>
      </x:c>
      <x:c r="G3973" s="27" t="str">
        <x:v>Conserver ; vérifier le rendu selon l’usage indiqué</x:v>
      </x:c>
      <x:c r="H3973" s="27" t="str">
        <x:v>Catalogue 4 069</x:v>
      </x:c>
      <x:c r="I3973" s="27" t="str">
        <x:v>Garde des remparts</x:v>
      </x:c>
      <x:c r="J3973" s="4" t="str">
        <x:v>oni-kok</x:v>
      </x:c>
      <x:c r="K3973" s="4" t="str">
        <x:v>gardes</x:v>
      </x:c>
      <x:c r="L3973" s="4" t="str">
        <x:v>Oui</x:v>
      </x:c>
      <x:c r="M3973" s="4" t="str">
        <x:v>adult</x:v>
      </x:c>
      <x:c r="N3973" s="4"/>
      <x:c r="O3973" s="27"/>
      <x:c r="P3973" s="27"/>
      <x:c r="Q3973" s="27"/>
      <x:c r="R3973" s="27"/>
      <x:c r="S3973" s="27"/>
      <x:c r="T3973" s="27"/>
      <x:c r="U3973" s="4" t="str">
        <x:v>Oui</x:v>
      </x:c>
      <x:c r="V3973" s="4" t="str">
        <x:v>v68</x:v>
      </x:c>
      <x:c r="W3973" s="4" t="str">
        <x:v>Oui</x:v>
      </x:c>
      <x:c r="X3973" s="4" t="str">
        <x:v>Non</x:v>
      </x:c>
      <x:c r="Y3973" s="4" t="str">
        <x:v>Non</x:v>
      </x:c>
      <x:c r="Z3973" s="36" t="n">
        <x:v>0</x:v>
      </x:c>
      <x:c r="AA3973" s="27" t="str">
        <x:v>Chemin blob présent dans l’arbre Git audité ; SHA256 déclaré par le registre, pixels non retéléchargés. Audit du code et des références ; aucun déploiement ni affichage en navigateur observé.</x:v>
      </x:c>
      <x:c r="AB3973" s="48" t="str">
        <x:v>https://github.com/darknigthmare/yautja-la-longue-chasse/blob/536ac53335e440747f6eccedd2cd757d1f817a99/public/game/imports/v86/garrisons/4d1e12fc4a20ccbc856dca1f892849549dce09555e3768c8c43dee66a8c573e1.png</x:v>
      </x:c>
      <x:c r="AC3973" s="48" t="str">
        <x:v>https://github.com/darknigthmare/yautja-la-longue-chasse/blob/536ac53335e440747f6eccedd2cd757d1f817a99/app/game/data/driveGarrisonsV86.json</x:v>
      </x:c>
      <x:c r="AD3973" s="48" t="str">
        <x:v>https://drive.google.com/file/d/1Py56Vvc9D375hdwpB-0lf6JPZ9C6U4Il/view?usp=drivesdk</x:v>
      </x:c>
      <x:c r="AE3973" s="4" t="str">
        <x:v>public/game/imports/v86/garrisons/4d1e12fc4a20ccbc856dca1f892849549dce09555e3768c8c43dee66a8c573e1.png</x:v>
      </x:c>
      <x:c r="AF3973" s="4" t="str">
        <x:v>4d1e12fc4a20ccbc856dca1f892849549dce09555e3768c8c43dee66a8c573e1</x:v>
      </x:c>
      <x:c r="AG3973" s="4" t="str">
        <x:v>4d1e12fc4a20ccbc856dca1f892849549dce09555e3768c8c43dee66a8c573e1</x:v>
      </x:c>
      <x:c r="AH3973" s="27" t="str">
        <x:v>Archive candidate présente sur Drive ; PNG individuel non revérifié dans cet audit</x:v>
      </x:c>
      <x:c r="AI3973" s="27" t="str">
        <x:v>ID exact + SHA de version acceptée déclaré</x:v>
      </x:c>
      <x:c r="AJ3973" s="52"/>
    </x:row>
    <x:row r="3974" ht="29" customHeight="1">
      <x:c r="A3974" s="4" t="str">
        <x:v>oni-kok--gardes-04</x:v>
      </x:c>
      <x:c r="B3974" s="4" t="str">
        <x:v>Lignée Oni — chasseur du chapitre ninja de Killer of Killers</x:v>
      </x:c>
      <x:c r="C3974" s="4" t="str">
        <x:v>Gardes de garnison</x:v>
      </x:c>
      <x:c r="D3974" s="45" t="n">
        <x:v>4</x:v>
      </x:c>
      <x:c r="E3974" s="27" t="str">
        <x:v>Présente dans main</x:v>
      </x:c>
      <x:c r="F3974" s="27" t="str">
        <x:v>Galerie et codex</x:v>
      </x:c>
      <x:c r="G3974" s="27" t="str">
        <x:v>Conserver ; vérifier le rendu selon l’usage indiqué</x:v>
      </x:c>
      <x:c r="H3974" s="27" t="str">
        <x:v>Catalogue 4 069</x:v>
      </x:c>
      <x:c r="I3974" s="27" t="str">
        <x:v>Yhi’Khal — Garde de l’arsenal</x:v>
      </x:c>
      <x:c r="J3974" s="4" t="str">
        <x:v>oni-kok</x:v>
      </x:c>
      <x:c r="K3974" s="4" t="str">
        <x:v>gardes</x:v>
      </x:c>
      <x:c r="L3974" s="4" t="str">
        <x:v>Oui</x:v>
      </x:c>
      <x:c r="M3974" s="4" t="str">
        <x:v>adult</x:v>
      </x:c>
      <x:c r="N3974" s="4"/>
      <x:c r="O3974" s="27"/>
      <x:c r="P3974" s="27"/>
      <x:c r="Q3974" s="27"/>
      <x:c r="R3974" s="27"/>
      <x:c r="S3974" s="27"/>
      <x:c r="T3974" s="27"/>
      <x:c r="U3974" s="4" t="str">
        <x:v>Oui</x:v>
      </x:c>
      <x:c r="V3974" s="4" t="str">
        <x:v>v69</x:v>
      </x:c>
      <x:c r="W3974" s="4" t="str">
        <x:v>Oui</x:v>
      </x:c>
      <x:c r="X3974" s="4" t="str">
        <x:v>Non</x:v>
      </x:c>
      <x:c r="Y3974" s="4" t="str">
        <x:v>Non</x:v>
      </x:c>
      <x:c r="Z3974" s="36" t="n">
        <x:v>0</x:v>
      </x:c>
      <x:c r="AA3974" s="27" t="str">
        <x:v>Chemin blob présent dans l’arbre Git audité ; SHA256 déclaré par le registre, pixels non retéléchargés. Audit du code et des références ; aucun déploiement ni affichage en navigateur observé.</x:v>
      </x:c>
      <x:c r="AB3974" s="48" t="str">
        <x:v>https://github.com/darknigthmare/yautja-la-longue-chasse/blob/536ac53335e440747f6eccedd2cd757d1f817a99/public/game/imports/v87/new-deposits/01f01a439363426bf74843d2cc72a46dd1523c552d58ad87f763faac231bb053.png</x:v>
      </x:c>
      <x:c r="AC3974" s="48" t="str">
        <x:v>https://github.com/darknigthmare/yautja-la-longue-chasse/blob/536ac53335e440747f6eccedd2cd757d1f817a99/app/game/data/driveNewDepositsSpritesV87.json</x:v>
      </x:c>
      <x:c r="AD3974" s="48" t="str">
        <x:v>https://drive.google.com/file/d/1aTUhDVKU14MTaD3IQoDkB6HtHcTp5ucT/view?usp=drivesdk</x:v>
      </x:c>
      <x:c r="AE3974" s="4" t="str">
        <x:v>public/game/imports/v87/new-deposits/01f01a439363426bf74843d2cc72a46dd1523c552d58ad87f763faac231bb053.png</x:v>
      </x:c>
      <x:c r="AF3974" s="4" t="str">
        <x:v>01f01a439363426bf74843d2cc72a46dd1523c552d58ad87f763faac231bb053</x:v>
      </x:c>
      <x:c r="AG3974" s="4" t="str">
        <x:v>01f01a439363426bf74843d2cc72a46dd1523c552d58ad87f763faac231bb053</x:v>
      </x:c>
      <x:c r="AH3974" s="27" t="str">
        <x:v>Archive candidate présente sur Drive ; PNG individuel non revérifié dans cet audit</x:v>
      </x:c>
      <x:c r="AI3974" s="27" t="str">
        <x:v>ID exact + SHA de version acceptée déclaré</x:v>
      </x:c>
      <x:c r="AJ3974" s="52"/>
    </x:row>
    <x:row r="3975" ht="29" customHeight="1">
      <x:c r="A3975" s="4" t="str">
        <x:v>oni-kok--gardes-05</x:v>
      </x:c>
      <x:c r="B3975" s="4" t="str">
        <x:v>Lignée Oni — chasseur du chapitre ninja de Killer of Killers</x:v>
      </x:c>
      <x:c r="C3975" s="4" t="str">
        <x:v>Gardes de garnison</x:v>
      </x:c>
      <x:c r="D3975" s="45" t="n">
        <x:v>5</x:v>
      </x:c>
      <x:c r="E3975" s="27" t="str">
        <x:v>Pas faite</x:v>
      </x:c>
      <x:c r="F3975" s="27" t="str">
        <x:v>Aucune référence retrouvée dans le périmètre audité</x:v>
      </x:c>
      <x:c r="G3975" s="27" t="str">
        <x:v>Produire le PNG à partir de la fiche, puis sauvegarder et intégrer</x:v>
      </x:c>
      <x:c r="H3975" s="27" t="str">
        <x:v>Catalogue 4 069</x:v>
      </x:c>
      <x:c r="I3975" s="27" t="str">
        <x:v>Zhei’Rash — Garde du spatioport</x:v>
      </x:c>
      <x:c r="J3975" s="4" t="str">
        <x:v>oni-kok</x:v>
      </x:c>
      <x:c r="K3975" s="4" t="str">
        <x:v>gardes</x:v>
      </x:c>
      <x:c r="L3975" s="4" t="str">
        <x:v>Oui</x:v>
      </x:c>
      <x:c r="M3975" s="4" t="str">
        <x:v>Non renseigné</x:v>
      </x:c>
      <x:c r="N3975" s="4"/>
      <x:c r="O3975" s="27"/>
      <x:c r="P3975" s="27"/>
      <x:c r="Q3975" s="27"/>
      <x:c r="R3975" s="27"/>
      <x:c r="S3975" s="27"/>
      <x:c r="T3975" s="27"/>
      <x:c r="U3975" s="4" t="str">
        <x:v>Non</x:v>
      </x:c>
      <x:c r="V3975" s="4" t="str">
        <x:v>remaining-at-v69</x:v>
      </x:c>
      <x:c r="W3975" s="4" t="str">
        <x:v>Non</x:v>
      </x:c>
      <x:c r="X3975" s="4" t="str">
        <x:v>Non</x:v>
      </x:c>
      <x:c r="Y3975" s="4" t="str">
        <x:v>Non</x:v>
      </x:c>
      <x:c r="Z3975" s="36" t="n">
        <x:v>0</x:v>
      </x:c>
      <x:c r="AA3975" s="27"/>
      <x:c r="AB3975" s="48"/>
      <x:c r="AC3975" s="48"/>
      <x:c r="AD3975" s="48"/>
      <x:c r="AE3975" s="4"/>
      <x:c r="AF3975" s="4"/>
      <x:c r="AG3975" s="4"/>
      <x:c r="AH3975" s="27" t="str">
        <x:v>Non applicable : aucun PNG accepté documenté à V69</x:v>
      </x:c>
      <x:c r="AI3975" s="27" t="str">
        <x:v>Aucune correspondance retrouvée</x:v>
      </x:c>
      <x:c r="AJ3975" s="52"/>
    </x:row>
    <x:row r="3976" ht="29" customHeight="1">
      <x:c r="A3976" s="4" t="str">
        <x:v>oni-kok--gardes-06</x:v>
      </x:c>
      <x:c r="B3976" s="4" t="str">
        <x:v>Lignée Oni — chasseur du chapitre ninja de Killer of Killers</x:v>
      </x:c>
      <x:c r="C3976" s="4" t="str">
        <x:v>Gardes de garnison</x:v>
      </x:c>
      <x:c r="D3976" s="45" t="n">
        <x:v>6</x:v>
      </x:c>
      <x:c r="E3976" s="27" t="str">
        <x:v>Pas faite</x:v>
      </x:c>
      <x:c r="F3976" s="27" t="str">
        <x:v>Aucune référence retrouvée dans le périmètre audité</x:v>
      </x:c>
      <x:c r="G3976" s="27" t="str">
        <x:v>Produire le PNG à partir de la fiche, puis sauvegarder et intégrer</x:v>
      </x:c>
      <x:c r="H3976" s="27" t="str">
        <x:v>Catalogue 4 069</x:v>
      </x:c>
      <x:c r="I3976" s="27" t="str">
        <x:v>Tshi’Vaan — Garde d’escorte</x:v>
      </x:c>
      <x:c r="J3976" s="4" t="str">
        <x:v>oni-kok</x:v>
      </x:c>
      <x:c r="K3976" s="4" t="str">
        <x:v>gardes</x:v>
      </x:c>
      <x:c r="L3976" s="4" t="str">
        <x:v>Oui</x:v>
      </x:c>
      <x:c r="M3976" s="4" t="str">
        <x:v>Non renseigné</x:v>
      </x:c>
      <x:c r="N3976" s="4"/>
      <x:c r="O3976" s="27"/>
      <x:c r="P3976" s="27"/>
      <x:c r="Q3976" s="27"/>
      <x:c r="R3976" s="27"/>
      <x:c r="S3976" s="27"/>
      <x:c r="T3976" s="27"/>
      <x:c r="U3976" s="4" t="str">
        <x:v>Non</x:v>
      </x:c>
      <x:c r="V3976" s="4" t="str">
        <x:v>remaining-at-v69</x:v>
      </x:c>
      <x:c r="W3976" s="4" t="str">
        <x:v>Non</x:v>
      </x:c>
      <x:c r="X3976" s="4" t="str">
        <x:v>Non</x:v>
      </x:c>
      <x:c r="Y3976" s="4" t="str">
        <x:v>Non</x:v>
      </x:c>
      <x:c r="Z3976" s="36" t="n">
        <x:v>0</x:v>
      </x:c>
      <x:c r="AA3976" s="27"/>
      <x:c r="AB3976" s="48"/>
      <x:c r="AC3976" s="48"/>
      <x:c r="AD3976" s="48"/>
      <x:c r="AE3976" s="4"/>
      <x:c r="AF3976" s="4"/>
      <x:c r="AG3976" s="4"/>
      <x:c r="AH3976" s="27" t="str">
        <x:v>Non applicable : aucun PNG accepté documenté à V69</x:v>
      </x:c>
      <x:c r="AI3976" s="27" t="str">
        <x:v>Aucune correspondance retrouvée</x:v>
      </x:c>
      <x:c r="AJ3976" s="52"/>
    </x:row>
    <x:row r="3977" ht="29" customHeight="1">
      <x:c r="A3977" s="4" t="str">
        <x:v>oni-kok--gardes-07</x:v>
      </x:c>
      <x:c r="B3977" s="4" t="str">
        <x:v>Lignée Oni — chasseur du chapitre ninja de Killer of Killers</x:v>
      </x:c>
      <x:c r="C3977" s="4" t="str">
        <x:v>Gardes de garnison</x:v>
      </x:c>
      <x:c r="D3977" s="45" t="n">
        <x:v>7</x:v>
      </x:c>
      <x:c r="E3977" s="27" t="str">
        <x:v>Pas faite</x:v>
      </x:c>
      <x:c r="F3977" s="27" t="str">
        <x:v>Aucune référence retrouvée dans le périmètre audité</x:v>
      </x:c>
      <x:c r="G3977" s="27" t="str">
        <x:v>Produire le PNG à partir de la fiche, puis sauvegarder et intégrer</x:v>
      </x:c>
      <x:c r="H3977" s="27" t="str">
        <x:v>Catalogue 4 069</x:v>
      </x:c>
      <x:c r="I3977" s="27" t="str">
        <x:v>Ashi’Keth — Sergent de la garde</x:v>
      </x:c>
      <x:c r="J3977" s="4" t="str">
        <x:v>oni-kok</x:v>
      </x:c>
      <x:c r="K3977" s="4" t="str">
        <x:v>gardes</x:v>
      </x:c>
      <x:c r="L3977" s="4" t="str">
        <x:v>Oui</x:v>
      </x:c>
      <x:c r="M3977" s="4" t="str">
        <x:v>Non renseigné</x:v>
      </x:c>
      <x:c r="N3977" s="4"/>
      <x:c r="O3977" s="27"/>
      <x:c r="P3977" s="27"/>
      <x:c r="Q3977" s="27"/>
      <x:c r="R3977" s="27"/>
      <x:c r="S3977" s="27"/>
      <x:c r="T3977" s="27"/>
      <x:c r="U3977" s="4" t="str">
        <x:v>Non</x:v>
      </x:c>
      <x:c r="V3977" s="4" t="str">
        <x:v>remaining-at-v69</x:v>
      </x:c>
      <x:c r="W3977" s="4" t="str">
        <x:v>Non</x:v>
      </x:c>
      <x:c r="X3977" s="4" t="str">
        <x:v>Non</x:v>
      </x:c>
      <x:c r="Y3977" s="4" t="str">
        <x:v>Non</x:v>
      </x:c>
      <x:c r="Z3977" s="36" t="n">
        <x:v>0</x:v>
      </x:c>
      <x:c r="AA3977" s="27"/>
      <x:c r="AB3977" s="48"/>
      <x:c r="AC3977" s="48"/>
      <x:c r="AD3977" s="48"/>
      <x:c r="AE3977" s="4"/>
      <x:c r="AF3977" s="4"/>
      <x:c r="AG3977" s="4"/>
      <x:c r="AH3977" s="27" t="str">
        <x:v>Non applicable : aucun PNG accepté documenté à V69</x:v>
      </x:c>
      <x:c r="AI3977" s="27" t="str">
        <x:v>Aucune correspondance retrouvée</x:v>
      </x:c>
      <x:c r="AJ3977" s="52"/>
    </x:row>
    <x:row r="3978" ht="29" customHeight="1">
      <x:c r="A3978" s="4" t="str">
        <x:v>oni-kok--gardes-08</x:v>
      </x:c>
      <x:c r="B3978" s="4" t="str">
        <x:v>Lignée Oni — chasseur du chapitre ninja de Killer of Killers</x:v>
      </x:c>
      <x:c r="C3978" s="4" t="str">
        <x:v>Gardes de garnison</x:v>
      </x:c>
      <x:c r="D3978" s="45" t="n">
        <x:v>8</x:v>
      </x:c>
      <x:c r="E3978" s="27" t="str">
        <x:v>Pas faite</x:v>
      </x:c>
      <x:c r="F3978" s="27" t="str">
        <x:v>Aucune référence retrouvée dans le périmètre audité</x:v>
      </x:c>
      <x:c r="G3978" s="27" t="str">
        <x:v>Produire le PNG à partir de la fiche, puis sauvegarder et intégrer</x:v>
      </x:c>
      <x:c r="H3978" s="27" t="str">
        <x:v>Catalogue 4 069</x:v>
      </x:c>
      <x:c r="I3978" s="27" t="str">
        <x:v>Rhi’Suun — Capitaine de la garde</x:v>
      </x:c>
      <x:c r="J3978" s="4" t="str">
        <x:v>oni-kok</x:v>
      </x:c>
      <x:c r="K3978" s="4" t="str">
        <x:v>gardes</x:v>
      </x:c>
      <x:c r="L3978" s="4" t="str">
        <x:v>Oui</x:v>
      </x:c>
      <x:c r="M3978" s="4" t="str">
        <x:v>Non renseigné</x:v>
      </x:c>
      <x:c r="N3978" s="4"/>
      <x:c r="O3978" s="27"/>
      <x:c r="P3978" s="27"/>
      <x:c r="Q3978" s="27"/>
      <x:c r="R3978" s="27"/>
      <x:c r="S3978" s="27"/>
      <x:c r="T3978" s="27"/>
      <x:c r="U3978" s="4" t="str">
        <x:v>Non</x:v>
      </x:c>
      <x:c r="V3978" s="4" t="str">
        <x:v>remaining-at-v69</x:v>
      </x:c>
      <x:c r="W3978" s="4" t="str">
        <x:v>Non</x:v>
      </x:c>
      <x:c r="X3978" s="4" t="str">
        <x:v>Non</x:v>
      </x:c>
      <x:c r="Y3978" s="4" t="str">
        <x:v>Non</x:v>
      </x:c>
      <x:c r="Z3978" s="36" t="n">
        <x:v>0</x:v>
      </x:c>
      <x:c r="AA3978" s="27"/>
      <x:c r="AB3978" s="48"/>
      <x:c r="AC3978" s="48"/>
      <x:c r="AD3978" s="48"/>
      <x:c r="AE3978" s="4"/>
      <x:c r="AF3978" s="4"/>
      <x:c r="AG3978" s="4"/>
      <x:c r="AH3978" s="27" t="str">
        <x:v>Non applicable : aucun PNG accepté documenté à V69</x:v>
      </x:c>
      <x:c r="AI3978" s="27" t="str">
        <x:v>Aucune correspondance retrouvée</x:v>
      </x:c>
      <x:c r="AJ3978" s="52"/>
    </x:row>
    <x:row r="3979" ht="29" customHeight="1">
      <x:c r="A3979" s="4" t="str">
        <x:v>oni-kok--gardes-09</x:v>
      </x:c>
      <x:c r="B3979" s="4" t="str">
        <x:v>Lignée Oni — chasseur du chapitre ninja de Killer of Killers</x:v>
      </x:c>
      <x:c r="C3979" s="4" t="str">
        <x:v>Gardes de garnison</x:v>
      </x:c>
      <x:c r="D3979" s="45" t="n">
        <x:v>9</x:v>
      </x:c>
      <x:c r="E3979" s="27" t="str">
        <x:v>Pas faite</x:v>
      </x:c>
      <x:c r="F3979" s="27" t="str">
        <x:v>Aucune référence retrouvée dans le périmètre audité</x:v>
      </x:c>
      <x:c r="G3979" s="27" t="str">
        <x:v>Produire le PNG à partir de la fiche, puis sauvegarder et intégrer</x:v>
      </x:c>
      <x:c r="H3979" s="27" t="str">
        <x:v>Catalogue 4 069</x:v>
      </x:c>
      <x:c r="I3979" s="27" t="str">
        <x:v>Shaar’Vei — Patrouilleur</x:v>
      </x:c>
      <x:c r="J3979" s="4" t="str">
        <x:v>oni-kok</x:v>
      </x:c>
      <x:c r="K3979" s="4" t="str">
        <x:v>gardes</x:v>
      </x:c>
      <x:c r="L3979" s="4" t="str">
        <x:v>Oui</x:v>
      </x:c>
      <x:c r="M3979" s="4" t="str">
        <x:v>Non renseigné</x:v>
      </x:c>
      <x:c r="N3979" s="4"/>
      <x:c r="O3979" s="27"/>
      <x:c r="P3979" s="27"/>
      <x:c r="Q3979" s="27"/>
      <x:c r="R3979" s="27"/>
      <x:c r="S3979" s="27"/>
      <x:c r="T3979" s="27"/>
      <x:c r="U3979" s="4" t="str">
        <x:v>Non</x:v>
      </x:c>
      <x:c r="V3979" s="4" t="str">
        <x:v>remaining-at-v69</x:v>
      </x:c>
      <x:c r="W3979" s="4" t="str">
        <x:v>Non</x:v>
      </x:c>
      <x:c r="X3979" s="4" t="str">
        <x:v>Non</x:v>
      </x:c>
      <x:c r="Y3979" s="4" t="str">
        <x:v>Non</x:v>
      </x:c>
      <x:c r="Z3979" s="36" t="n">
        <x:v>0</x:v>
      </x:c>
      <x:c r="AA3979" s="27"/>
      <x:c r="AB3979" s="48"/>
      <x:c r="AC3979" s="48"/>
      <x:c r="AD3979" s="48"/>
      <x:c r="AE3979" s="4"/>
      <x:c r="AF3979" s="4"/>
      <x:c r="AG3979" s="4"/>
      <x:c r="AH3979" s="27" t="str">
        <x:v>Non applicable : aucun PNG accepté documenté à V69</x:v>
      </x:c>
      <x:c r="AI3979" s="27" t="str">
        <x:v>Aucune correspondance retrouvée</x:v>
      </x:c>
      <x:c r="AJ3979" s="52"/>
    </x:row>
    <x:row r="3980" ht="29" customHeight="1">
      <x:c r="A3980" s="4" t="str">
        <x:v>oni-kok--gardes-10</x:v>
      </x:c>
      <x:c r="B3980" s="4" t="str">
        <x:v>Lignée Oni — chasseur du chapitre ninja de Killer of Killers</x:v>
      </x:c>
      <x:c r="C3980" s="4" t="str">
        <x:v>Gardes de garnison</x:v>
      </x:c>
      <x:c r="D3980" s="45" t="n">
        <x:v>10</x:v>
      </x:c>
      <x:c r="E3980" s="27" t="str">
        <x:v>Pas faite</x:v>
      </x:c>
      <x:c r="F3980" s="27" t="str">
        <x:v>Aucune référence retrouvée dans le périmètre audité</x:v>
      </x:c>
      <x:c r="G3980" s="27" t="str">
        <x:v>Produire le PNG à partir de la fiche, puis sauvegarder et intégrer</x:v>
      </x:c>
      <x:c r="H3980" s="27" t="str">
        <x:v>Catalogue 4 069</x:v>
      </x:c>
      <x:c r="I3980" s="27" t="str">
        <x:v>Uhk’Shin — Garde des ateliers</x:v>
      </x:c>
      <x:c r="J3980" s="4" t="str">
        <x:v>oni-kok</x:v>
      </x:c>
      <x:c r="K3980" s="4" t="str">
        <x:v>gardes</x:v>
      </x:c>
      <x:c r="L3980" s="4" t="str">
        <x:v>Oui</x:v>
      </x:c>
      <x:c r="M3980" s="4" t="str">
        <x:v>Non renseigné</x:v>
      </x:c>
      <x:c r="N3980" s="4"/>
      <x:c r="O3980" s="27"/>
      <x:c r="P3980" s="27"/>
      <x:c r="Q3980" s="27"/>
      <x:c r="R3980" s="27"/>
      <x:c r="S3980" s="27"/>
      <x:c r="T3980" s="27"/>
      <x:c r="U3980" s="4" t="str">
        <x:v>Non</x:v>
      </x:c>
      <x:c r="V3980" s="4" t="str">
        <x:v>remaining-at-v69</x:v>
      </x:c>
      <x:c r="W3980" s="4" t="str">
        <x:v>Non</x:v>
      </x:c>
      <x:c r="X3980" s="4" t="str">
        <x:v>Non</x:v>
      </x:c>
      <x:c r="Y3980" s="4" t="str">
        <x:v>Non</x:v>
      </x:c>
      <x:c r="Z3980" s="36" t="n">
        <x:v>0</x:v>
      </x:c>
      <x:c r="AA3980" s="27"/>
      <x:c r="AB3980" s="48"/>
      <x:c r="AC3980" s="48"/>
      <x:c r="AD3980" s="48"/>
      <x:c r="AE3980" s="4"/>
      <x:c r="AF3980" s="4"/>
      <x:c r="AG3980" s="4"/>
      <x:c r="AH3980" s="27" t="str">
        <x:v>Non applicable : aucun PNG accepté documenté à V69</x:v>
      </x:c>
      <x:c r="AI3980" s="27" t="str">
        <x:v>Aucune correspondance retrouvée</x:v>
      </x:c>
      <x:c r="AJ3980" s="52"/>
    </x:row>
    <x:row r="3981" ht="29" customHeight="1">
      <x:c r="A3981" s="4" t="str">
        <x:v>oni-kok--enforcers-comics-11</x:v>
      </x:c>
      <x:c r="B3981" s="4" t="str">
        <x:v>Lignée Oni — chasseur du chapitre ninja de Killer of Killers</x:v>
      </x:c>
      <x:c r="C3981" s="4" t="str">
        <x:v>Enforcers du comic</x:v>
      </x:c>
      <x:c r="D3981" s="45" t="n">
        <x:v>11</x:v>
      </x:c>
      <x:c r="E3981" s="27" t="str">
        <x:v>Produite — à vérifier</x:v>
      </x:c>
      <x:c r="F3981" s="27" t="str">
        <x:v>Aucune référence retrouvée dans le périmètre audité</x:v>
      </x:c>
      <x:c r="G3981" s="27" t="str">
        <x:v>Retrouver la version acceptée V6.2 et vérifier ses octets</x:v>
      </x:c>
      <x:c r="H3981" s="27" t="str">
        <x:v>Catalogue 4 069</x:v>
      </x:c>
      <x:c r="I3981" s="27" t="str">
        <x:v>Sii’Rak — Enforcer de patrouille</x:v>
      </x:c>
      <x:c r="J3981" s="4" t="str">
        <x:v>oni-kok</x:v>
      </x:c>
      <x:c r="K3981" s="4" t="str">
        <x:v>enforcers-comics</x:v>
      </x:c>
      <x:c r="L3981" s="4" t="str">
        <x:v>Oui</x:v>
      </x:c>
      <x:c r="M3981" s="4" t="str">
        <x:v>Non renseigné</x:v>
      </x:c>
      <x:c r="N3981" s="4"/>
      <x:c r="O3981" s="27"/>
      <x:c r="P3981" s="27"/>
      <x:c r="Q3981" s="27"/>
      <x:c r="R3981" s="27"/>
      <x:c r="S3981" s="27"/>
      <x:c r="T3981" s="27"/>
      <x:c r="U3981" s="4" t="str">
        <x:v>Oui</x:v>
      </x:c>
      <x:c r="V3981" s="4" t="str">
        <x:v>v62</x:v>
      </x:c>
      <x:c r="W3981" s="4" t="str">
        <x:v>Non</x:v>
      </x:c>
      <x:c r="X3981" s="4" t="str">
        <x:v>Non</x:v>
      </x:c>
      <x:c r="Y3981" s="4" t="str">
        <x:v>Non</x:v>
      </x:c>
      <x:c r="Z3981" s="36" t="n">
        <x:v>0</x:v>
      </x:c>
      <x:c r="AA3981" s="27" t="str">
        <x:v>Acceptation V6.2 attestée avec empreinte ; fichier individuel et archive non retrouvés. La disparition d’un ancien chemin temporaire ne suffit pas à prouver une perte définitive.</x:v>
      </x:c>
      <x:c r="AB3981" s="48"/>
      <x:c r="AC3981" s="48"/>
      <x:c r="AD3981" s="48"/>
      <x:c r="AE3981" s="4"/>
      <x:c r="AF3981" s="4"/>
      <x:c r="AG3981" s="4" t="str">
        <x:v>8a2a7dd4e4ab94aad5459527e5f65a1e3084d130b8d5713b21e0c633884640c4</x:v>
      </x:c>
      <x:c r="AH3981" s="27" t="str">
        <x:v>PNG accepté historiquement ; archive non localisée dans les dossiers Drive vérifiés</x:v>
      </x:c>
      <x:c r="AI3981" s="27" t="str">
        <x:v>Aucune correspondance retrouvée</x:v>
      </x:c>
      <x:c r="AJ3981" s="52"/>
    </x:row>
    <x:row r="3982" ht="29" customHeight="1">
      <x:c r="A3982" s="4" t="str">
        <x:v>oni-kok--enforcers-comics-12</x:v>
      </x:c>
      <x:c r="B3982" s="4" t="str">
        <x:v>Lignée Oni — chasseur du chapitre ninja de Killer of Killers</x:v>
      </x:c>
      <x:c r="C3982" s="4" t="str">
        <x:v>Enforcers du comic</x:v>
      </x:c>
      <x:c r="D3982" s="45" t="n">
        <x:v>12</x:v>
      </x:c>
      <x:c r="E3982" s="27" t="str">
        <x:v>Produite — à vérifier</x:v>
      </x:c>
      <x:c r="F3982" s="27" t="str">
        <x:v>Aucune référence retrouvée dans le périmètre audité</x:v>
      </x:c>
      <x:c r="G3982" s="27" t="str">
        <x:v>Retrouver la version acceptée V6.2 et vérifier ses octets</x:v>
      </x:c>
      <x:c r="H3982" s="27" t="str">
        <x:v>Catalogue 4 069</x:v>
      </x:c>
      <x:c r="I3982" s="27" t="str">
        <x:v>Vae’Shira — Enforcer d’interception</x:v>
      </x:c>
      <x:c r="J3982" s="4" t="str">
        <x:v>oni-kok</x:v>
      </x:c>
      <x:c r="K3982" s="4" t="str">
        <x:v>enforcers-comics</x:v>
      </x:c>
      <x:c r="L3982" s="4" t="str">
        <x:v>Oui</x:v>
      </x:c>
      <x:c r="M3982" s="4" t="str">
        <x:v>Non renseigné</x:v>
      </x:c>
      <x:c r="N3982" s="4"/>
      <x:c r="O3982" s="27"/>
      <x:c r="P3982" s="27"/>
      <x:c r="Q3982" s="27"/>
      <x:c r="R3982" s="27"/>
      <x:c r="S3982" s="27"/>
      <x:c r="T3982" s="27"/>
      <x:c r="U3982" s="4" t="str">
        <x:v>Oui</x:v>
      </x:c>
      <x:c r="V3982" s="4" t="str">
        <x:v>v62</x:v>
      </x:c>
      <x:c r="W3982" s="4" t="str">
        <x:v>Non</x:v>
      </x:c>
      <x:c r="X3982" s="4" t="str">
        <x:v>Non</x:v>
      </x:c>
      <x:c r="Y3982" s="4" t="str">
        <x:v>Non</x:v>
      </x:c>
      <x:c r="Z3982" s="36" t="n">
        <x:v>0</x:v>
      </x:c>
      <x:c r="AA3982" s="27" t="str">
        <x:v>Acceptation V6.2 attestée avec empreinte ; fichier individuel et archive non retrouvés. La disparition d’un ancien chemin temporaire ne suffit pas à prouver une perte définitive.</x:v>
      </x:c>
      <x:c r="AB3982" s="48"/>
      <x:c r="AC3982" s="48"/>
      <x:c r="AD3982" s="48"/>
      <x:c r="AE3982" s="4"/>
      <x:c r="AF3982" s="4"/>
      <x:c r="AG3982" s="4" t="str">
        <x:v>9e1ea7b6f6e3d1d9bfb8bcb71034f63382eb73c6c0fadac7ba2c265678e13ae4</x:v>
      </x:c>
      <x:c r="AH3982" s="27" t="str">
        <x:v>PNG accepté historiquement ; archive non localisée dans les dossiers Drive vérifiés</x:v>
      </x:c>
      <x:c r="AI3982" s="27" t="str">
        <x:v>Aucune correspondance retrouvée</x:v>
      </x:c>
      <x:c r="AJ3982" s="52"/>
    </x:row>
    <x:row r="3983" ht="29" customHeight="1">
      <x:c r="A3983" s="4" t="str">
        <x:v>oni-kok--enforcers-comics-13</x:v>
      </x:c>
      <x:c r="B3983" s="4" t="str">
        <x:v>Lignée Oni — chasseur du chapitre ninja de Killer of Killers</x:v>
      </x:c>
      <x:c r="C3983" s="4" t="str">
        <x:v>Enforcers du comic</x:v>
      </x:c>
      <x:c r="D3983" s="45" t="n">
        <x:v>13</x:v>
      </x:c>
      <x:c r="E3983" s="27" t="str">
        <x:v>Présente dans main</x:v>
      </x:c>
      <x:c r="F3983" s="27" t="str">
        <x:v>Galerie et codex</x:v>
      </x:c>
      <x:c r="G3983" s="27" t="str">
        <x:v>Conserver ; vérifier le rendu selon l’usage indiqué</x:v>
      </x:c>
      <x:c r="H3983" s="27" t="str">
        <x:v>Catalogue 4 069</x:v>
      </x:c>
      <x:c r="I3983" s="27" t="str">
        <x:v>Enforcer de traque</x:v>
      </x:c>
      <x:c r="J3983" s="4" t="str">
        <x:v>oni-kok</x:v>
      </x:c>
      <x:c r="K3983" s="4" t="str">
        <x:v>enforcers-comics</x:v>
      </x:c>
      <x:c r="L3983" s="4" t="str">
        <x:v>Oui</x:v>
      </x:c>
      <x:c r="M3983" s="4" t="str">
        <x:v>adult</x:v>
      </x:c>
      <x:c r="N3983" s="4"/>
      <x:c r="O3983" s="27"/>
      <x:c r="P3983" s="27"/>
      <x:c r="Q3983" s="27"/>
      <x:c r="R3983" s="27"/>
      <x:c r="S3983" s="27"/>
      <x:c r="T3983" s="27"/>
      <x:c r="U3983" s="4" t="str">
        <x:v>Oui</x:v>
      </x:c>
      <x:c r="V3983" s="4" t="str">
        <x:v>v68</x:v>
      </x:c>
      <x:c r="W3983" s="4" t="str">
        <x:v>Oui</x:v>
      </x:c>
      <x:c r="X3983" s="4" t="str">
        <x:v>Non</x:v>
      </x:c>
      <x:c r="Y3983" s="4" t="str">
        <x:v>Non</x:v>
      </x:c>
      <x:c r="Z3983" s="36" t="n">
        <x:v>0</x:v>
      </x:c>
      <x:c r="AA3983" s="27" t="str">
        <x:v>Chemin blob présent dans l’arbre Git audité ; SHA256 déclaré par le registre, pixels non retéléchargés. Audit du code et des références ; aucun déploiement ni affichage en navigateur observé.</x:v>
      </x:c>
      <x:c r="AB3983" s="48" t="str">
        <x:v>https://github.com/darknigthmare/yautja-la-longue-chasse/blob/536ac53335e440747f6eccedd2cd757d1f817a99/public/game/imports/v86/garrisons/e721c7691a04c06df4d45cec6ed66aeee13bd5e9ca61da2646db80ebf4c99c68.png</x:v>
      </x:c>
      <x:c r="AC3983" s="48" t="str">
        <x:v>https://github.com/darknigthmare/yautja-la-longue-chasse/blob/536ac53335e440747f6eccedd2cd757d1f817a99/app/game/data/driveGarrisonsV86.json</x:v>
      </x:c>
      <x:c r="AD3983" s="48" t="str">
        <x:v>https://drive.google.com/file/d/1Py56Vvc9D375hdwpB-0lf6JPZ9C6U4Il/view?usp=drivesdk</x:v>
      </x:c>
      <x:c r="AE3983" s="4" t="str">
        <x:v>public/game/imports/v86/garrisons/e721c7691a04c06df4d45cec6ed66aeee13bd5e9ca61da2646db80ebf4c99c68.png</x:v>
      </x:c>
      <x:c r="AF3983" s="4" t="str">
        <x:v>e721c7691a04c06df4d45cec6ed66aeee13bd5e9ca61da2646db80ebf4c99c68</x:v>
      </x:c>
      <x:c r="AG3983" s="4" t="str">
        <x:v>e721c7691a04c06df4d45cec6ed66aeee13bd5e9ca61da2646db80ebf4c99c68</x:v>
      </x:c>
      <x:c r="AH3983" s="27" t="str">
        <x:v>Archive candidate présente sur Drive ; PNG individuel non revérifié dans cet audit</x:v>
      </x:c>
      <x:c r="AI3983" s="27" t="str">
        <x:v>ID exact + SHA de version acceptée déclaré</x:v>
      </x:c>
      <x:c r="AJ3983" s="52"/>
    </x:row>
    <x:row r="3984" ht="29" customHeight="1">
      <x:c r="A3984" s="4" t="str">
        <x:v>oni-kok--enforcers-comics-14</x:v>
      </x:c>
      <x:c r="B3984" s="4" t="str">
        <x:v>Lignée Oni — chasseur du chapitre ninja de Killer of Killers</x:v>
      </x:c>
      <x:c r="C3984" s="4" t="str">
        <x:v>Enforcers du comic</x:v>
      </x:c>
      <x:c r="D3984" s="45" t="n">
        <x:v>14</x:v>
      </x:c>
      <x:c r="E3984" s="27" t="str">
        <x:v>Présente dans main</x:v>
      </x:c>
      <x:c r="F3984" s="27" t="str">
        <x:v>Galerie et codex</x:v>
      </x:c>
      <x:c r="G3984" s="27" t="str">
        <x:v>Conserver ; vérifier le rendu selon l’usage indiqué</x:v>
      </x:c>
      <x:c r="H3984" s="27" t="str">
        <x:v>Catalogue 4 069</x:v>
      </x:c>
      <x:c r="I3984" s="27" t="str">
        <x:v>Khar’Ish — Enforcer Bastion</x:v>
      </x:c>
      <x:c r="J3984" s="4" t="str">
        <x:v>oni-kok</x:v>
      </x:c>
      <x:c r="K3984" s="4" t="str">
        <x:v>enforcers-comics</x:v>
      </x:c>
      <x:c r="L3984" s="4" t="str">
        <x:v>Oui</x:v>
      </x:c>
      <x:c r="M3984" s="4" t="str">
        <x:v>adult</x:v>
      </x:c>
      <x:c r="N3984" s="4"/>
      <x:c r="O3984" s="27"/>
      <x:c r="P3984" s="27"/>
      <x:c r="Q3984" s="27"/>
      <x:c r="R3984" s="27"/>
      <x:c r="S3984" s="27"/>
      <x:c r="T3984" s="27"/>
      <x:c r="U3984" s="4" t="str">
        <x:v>Oui</x:v>
      </x:c>
      <x:c r="V3984" s="4" t="str">
        <x:v>v69</x:v>
      </x:c>
      <x:c r="W3984" s="4" t="str">
        <x:v>Oui</x:v>
      </x:c>
      <x:c r="X3984" s="4" t="str">
        <x:v>Non</x:v>
      </x:c>
      <x:c r="Y3984" s="4" t="str">
        <x:v>Non</x:v>
      </x:c>
      <x:c r="Z3984" s="36" t="n">
        <x:v>0</x:v>
      </x:c>
      <x:c r="AA3984" s="27" t="str">
        <x:v>Chemin blob présent dans l’arbre Git audité ; SHA256 déclaré par le registre, pixels non retéléchargés. Audit du code et des références ; aucun déploiement ni affichage en navigateur observé.</x:v>
      </x:c>
      <x:c r="AB3984" s="48" t="str">
        <x:v>https://github.com/darknigthmare/yautja-la-longue-chasse/blob/536ac53335e440747f6eccedd2cd757d1f817a99/public/game/imports/v87/new-deposits/d820417497526952814f4138af8859a62e3704bcf375c2d6177f7cc0020943e0.png</x:v>
      </x:c>
      <x:c r="AC3984" s="48" t="str">
        <x:v>https://github.com/darknigthmare/yautja-la-longue-chasse/blob/536ac53335e440747f6eccedd2cd757d1f817a99/app/game/data/driveNewDepositsSpritesV87.json</x:v>
      </x:c>
      <x:c r="AD3984" s="48" t="str">
        <x:v>https://drive.google.com/file/d/1aTUhDVKU14MTaD3IQoDkB6HtHcTp5ucT/view?usp=drivesdk</x:v>
      </x:c>
      <x:c r="AE3984" s="4" t="str">
        <x:v>public/game/imports/v87/new-deposits/d820417497526952814f4138af8859a62e3704bcf375c2d6177f7cc0020943e0.png</x:v>
      </x:c>
      <x:c r="AF3984" s="4" t="str">
        <x:v>d820417497526952814f4138af8859a62e3704bcf375c2d6177f7cc0020943e0</x:v>
      </x:c>
      <x:c r="AG3984" s="4" t="str">
        <x:v>d820417497526952814f4138af8859a62e3704bcf375c2d6177f7cc0020943e0</x:v>
      </x:c>
      <x:c r="AH3984" s="27" t="str">
        <x:v>Archive candidate présente sur Drive ; PNG individuel non revérifié dans cet audit</x:v>
      </x:c>
      <x:c r="AI3984" s="27" t="str">
        <x:v>ID exact + SHA de version acceptée déclaré</x:v>
      </x:c>
      <x:c r="AJ3984" s="52"/>
    </x:row>
    <x:row r="3985" ht="29" customHeight="1">
      <x:c r="A3985" s="4" t="str">
        <x:v>oni-kok--enforcers-comics-15</x:v>
      </x:c>
      <x:c r="B3985" s="4" t="str">
        <x:v>Lignée Oni — chasseur du chapitre ninja de Killer of Killers</x:v>
      </x:c>
      <x:c r="C3985" s="4" t="str">
        <x:v>Enforcers du comic</x:v>
      </x:c>
      <x:c r="D3985" s="45" t="n">
        <x:v>15</x:v>
      </x:c>
      <x:c r="E3985" s="27" t="str">
        <x:v>Présente dans main</x:v>
      </x:c>
      <x:c r="F3985" s="27" t="str">
        <x:v>Galerie et codex</x:v>
      </x:c>
      <x:c r="G3985" s="27" t="str">
        <x:v>Conserver ; vérifier le rendu selon l’usage indiqué</x:v>
      </x:c>
      <x:c r="H3985" s="27" t="str">
        <x:v>Catalogue 4 069</x:v>
      </x:c>
      <x:c r="I3985" s="27" t="str">
        <x:v>Nhai’Ruun — Enforcer vétéran</x:v>
      </x:c>
      <x:c r="J3985" s="4" t="str">
        <x:v>oni-kok</x:v>
      </x:c>
      <x:c r="K3985" s="4" t="str">
        <x:v>enforcers-comics</x:v>
      </x:c>
      <x:c r="L3985" s="4" t="str">
        <x:v>Oui</x:v>
      </x:c>
      <x:c r="M3985" s="4" t="str">
        <x:v>adult-veteran</x:v>
      </x:c>
      <x:c r="N3985" s="4"/>
      <x:c r="O3985" s="27"/>
      <x:c r="P3985" s="27"/>
      <x:c r="Q3985" s="27"/>
      <x:c r="R3985" s="27"/>
      <x:c r="S3985" s="27"/>
      <x:c r="T3985" s="27"/>
      <x:c r="U3985" s="4" t="str">
        <x:v>Oui</x:v>
      </x:c>
      <x:c r="V3985" s="4" t="str">
        <x:v>v69</x:v>
      </x:c>
      <x:c r="W3985" s="4" t="str">
        <x:v>Oui</x:v>
      </x:c>
      <x:c r="X3985" s="4" t="str">
        <x:v>Non</x:v>
      </x:c>
      <x:c r="Y3985" s="4" t="str">
        <x:v>Non</x:v>
      </x:c>
      <x:c r="Z3985" s="36" t="n">
        <x:v>0</x:v>
      </x:c>
      <x:c r="AA3985" s="27" t="str">
        <x:v>Chemin blob présent dans l’arbre Git audité ; SHA256 déclaré par le registre, pixels non retéléchargés. Audit du code et des références ; aucun déploiement ni affichage en navigateur observé.</x:v>
      </x:c>
      <x:c r="AB3985" s="48" t="str">
        <x:v>https://github.com/darknigthmare/yautja-la-longue-chasse/blob/536ac53335e440747f6eccedd2cd757d1f817a99/public/game/imports/v87/new-deposits/d411808425dc0a23bf8052fd5efaad4e6d2af569b619ef890a97b669e491a4ec.png</x:v>
      </x:c>
      <x:c r="AC3985" s="48" t="str">
        <x:v>https://github.com/darknigthmare/yautja-la-longue-chasse/blob/536ac53335e440747f6eccedd2cd757d1f817a99/app/game/data/driveNewDepositsSpritesV87.json</x:v>
      </x:c>
      <x:c r="AD3985" s="48" t="str">
        <x:v>https://drive.google.com/file/d/1aTUhDVKU14MTaD3IQoDkB6HtHcTp5ucT/view?usp=drivesdk</x:v>
      </x:c>
      <x:c r="AE3985" s="4" t="str">
        <x:v>public/game/imports/v87/new-deposits/d411808425dc0a23bf8052fd5efaad4e6d2af569b619ef890a97b669e491a4ec.png</x:v>
      </x:c>
      <x:c r="AF3985" s="4" t="str">
        <x:v>d411808425dc0a23bf8052fd5efaad4e6d2af569b619ef890a97b669e491a4ec</x:v>
      </x:c>
      <x:c r="AG3985" s="4" t="str">
        <x:v>d411808425dc0a23bf8052fd5efaad4e6d2af569b619ef890a97b669e491a4ec</x:v>
      </x:c>
      <x:c r="AH3985" s="27" t="str">
        <x:v>Archive candidate présente sur Drive ; PNG individuel non revérifié dans cet audit</x:v>
      </x:c>
      <x:c r="AI3985" s="27" t="str">
        <x:v>ID exact + SHA de version acceptée déclaré</x:v>
      </x:c>
      <x:c r="AJ3985" s="52"/>
    </x:row>
    <x:row r="3986" ht="29" customHeight="1">
      <x:c r="A3986" s="4" t="str">
        <x:v>oni-kok--enforcers-comics-16</x:v>
      </x:c>
      <x:c r="B3986" s="4" t="str">
        <x:v>Lignée Oni — chasseur du chapitre ninja de Killer of Killers</x:v>
      </x:c>
      <x:c r="C3986" s="4" t="str">
        <x:v>Enforcers du comic</x:v>
      </x:c>
      <x:c r="D3986" s="45" t="n">
        <x:v>16</x:v>
      </x:c>
      <x:c r="E3986" s="27" t="str">
        <x:v>Présente dans main</x:v>
      </x:c>
      <x:c r="F3986" s="27" t="str">
        <x:v>Galerie et codex</x:v>
      </x:c>
      <x:c r="G3986" s="27" t="str">
        <x:v>Conserver ; vérifier le rendu selon l’usage indiqué</x:v>
      </x:c>
      <x:c r="H3986" s="27" t="str">
        <x:v>Catalogue 4 069</x:v>
      </x:c>
      <x:c r="I3986" s="27" t="str">
        <x:v>Thei’Vaar — Commandant des Enforcers</x:v>
      </x:c>
      <x:c r="J3986" s="4" t="str">
        <x:v>oni-kok</x:v>
      </x:c>
      <x:c r="K3986" s="4" t="str">
        <x:v>enforcers-comics</x:v>
      </x:c>
      <x:c r="L3986" s="4" t="str">
        <x:v>Oui</x:v>
      </x:c>
      <x:c r="M3986" s="4" t="str">
        <x:v>adult-veteran</x:v>
      </x:c>
      <x:c r="N3986" s="4"/>
      <x:c r="O3986" s="27"/>
      <x:c r="P3986" s="27"/>
      <x:c r="Q3986" s="27"/>
      <x:c r="R3986" s="27"/>
      <x:c r="S3986" s="27"/>
      <x:c r="T3986" s="27"/>
      <x:c r="U3986" s="4" t="str">
        <x:v>Oui</x:v>
      </x:c>
      <x:c r="V3986" s="4" t="str">
        <x:v>v69</x:v>
      </x:c>
      <x:c r="W3986" s="4" t="str">
        <x:v>Oui</x:v>
      </x:c>
      <x:c r="X3986" s="4" t="str">
        <x:v>Non</x:v>
      </x:c>
      <x:c r="Y3986" s="4" t="str">
        <x:v>Non</x:v>
      </x:c>
      <x:c r="Z3986" s="36" t="n">
        <x:v>0</x:v>
      </x:c>
      <x:c r="AA3986" s="27" t="str">
        <x:v>Chemin blob présent dans l’arbre Git audité ; SHA256 déclaré par le registre, pixels non retéléchargés. Audit du code et des références ; aucun déploiement ni affichage en navigateur observé.</x:v>
      </x:c>
      <x:c r="AB3986" s="48" t="str">
        <x:v>https://github.com/darknigthmare/yautja-la-longue-chasse/blob/536ac53335e440747f6eccedd2cd757d1f817a99/public/game/imports/v87/new-deposits/329117b6823ea9f5ae21f7d5f1c5bfc19eb3ccd123f32a2772099d718a375b8f.png</x:v>
      </x:c>
      <x:c r="AC3986" s="48" t="str">
        <x:v>https://github.com/darknigthmare/yautja-la-longue-chasse/blob/536ac53335e440747f6eccedd2cd757d1f817a99/app/game/data/driveNewDepositsSpritesV87.json</x:v>
      </x:c>
      <x:c r="AD3986" s="48" t="str">
        <x:v>https://drive.google.com/file/d/1aTUhDVKU14MTaD3IQoDkB6HtHcTp5ucT/view?usp=drivesdk</x:v>
      </x:c>
      <x:c r="AE3986" s="4" t="str">
        <x:v>public/game/imports/v87/new-deposits/329117b6823ea9f5ae21f7d5f1c5bfc19eb3ccd123f32a2772099d718a375b8f.png</x:v>
      </x:c>
      <x:c r="AF3986" s="4" t="str">
        <x:v>329117b6823ea9f5ae21f7d5f1c5bfc19eb3ccd123f32a2772099d718a375b8f</x:v>
      </x:c>
      <x:c r="AG3986" s="4" t="str">
        <x:v>329117b6823ea9f5ae21f7d5f1c5bfc19eb3ccd123f32a2772099d718a375b8f</x:v>
      </x:c>
      <x:c r="AH3986" s="27" t="str">
        <x:v>Archive candidate présente sur Drive ; PNG individuel non revérifié dans cet audit</x:v>
      </x:c>
      <x:c r="AI3986" s="27" t="str">
        <x:v>ID exact + SHA de version acceptée déclaré</x:v>
      </x:c>
      <x:c r="AJ3986" s="52"/>
    </x:row>
    <x:row r="3987" ht="29" customHeight="1">
      <x:c r="A3987" s="4" t="str">
        <x:v>grendel-kok--hydras-01</x:v>
      </x:c>
      <x:c r="B3987" s="4" t="str">
        <x:v>Lignée Grendel / Jotun — chasseur viking de Killer of Killers</x:v>
      </x:c>
      <x:c r="C3987" s="4" t="str">
        <x:v>Hydras</x:v>
      </x:c>
      <x:c r="D3987" s="45" t="n">
        <x:v>1</x:v>
      </x:c>
      <x:c r="E3987" s="27" t="str">
        <x:v>Produite — à vérifier</x:v>
      </x:c>
      <x:c r="F3987" s="27" t="str">
        <x:v>Aucune référence retrouvée dans le périmètre audité</x:v>
      </x:c>
      <x:c r="G3987" s="27" t="str">
        <x:v>Retrouver la version acceptée V6.2 et vérifier ses octets</x:v>
      </x:c>
      <x:c r="H3987" s="27" t="str">
        <x:v>Catalogue 4 069</x:v>
      </x:c>
      <x:c r="I3987" s="27" t="str">
        <x:v>Ghor’Maal — Hydra d’assaut</x:v>
      </x:c>
      <x:c r="J3987" s="4" t="str">
        <x:v>grendel-kok</x:v>
      </x:c>
      <x:c r="K3987" s="4" t="str">
        <x:v>hydras</x:v>
      </x:c>
      <x:c r="L3987" s="4" t="str">
        <x:v>Oui</x:v>
      </x:c>
      <x:c r="M3987" s="4" t="str">
        <x:v>Non renseigné</x:v>
      </x:c>
      <x:c r="N3987" s="4"/>
      <x:c r="O3987" s="27"/>
      <x:c r="P3987" s="27"/>
      <x:c r="Q3987" s="27"/>
      <x:c r="R3987" s="27"/>
      <x:c r="S3987" s="27"/>
      <x:c r="T3987" s="27"/>
      <x:c r="U3987" s="4" t="str">
        <x:v>Oui</x:v>
      </x:c>
      <x:c r="V3987" s="4" t="str">
        <x:v>v62</x:v>
      </x:c>
      <x:c r="W3987" s="4" t="str">
        <x:v>Non</x:v>
      </x:c>
      <x:c r="X3987" s="4" t="str">
        <x:v>Non</x:v>
      </x:c>
      <x:c r="Y3987" s="4" t="str">
        <x:v>Non</x:v>
      </x:c>
      <x:c r="Z3987" s="36" t="n">
        <x:v>0</x:v>
      </x:c>
      <x:c r="AA3987" s="27" t="str">
        <x:v>Acceptation V6.2 attestée avec empreinte ; fichier individuel et archive non retrouvés. La disparition d’un ancien chemin temporaire ne suffit pas à prouver une perte définitive.</x:v>
      </x:c>
      <x:c r="AB3987" s="48"/>
      <x:c r="AC3987" s="48"/>
      <x:c r="AD3987" s="48"/>
      <x:c r="AE3987" s="4"/>
      <x:c r="AF3987" s="4"/>
      <x:c r="AG3987" s="4" t="str">
        <x:v>e55fb576552e0c271e4d978a2c74328ee5ba0ae675d69f610177756f4eb8beb0</x:v>
      </x:c>
      <x:c r="AH3987" s="27" t="str">
        <x:v>PNG accepté historiquement ; archive non localisée dans les dossiers Drive vérifiés</x:v>
      </x:c>
      <x:c r="AI3987" s="27" t="str">
        <x:v>Aucune correspondance retrouvée</x:v>
      </x:c>
      <x:c r="AJ3987" s="52"/>
    </x:row>
    <x:row r="3988" ht="29" customHeight="1">
      <x:c r="A3988" s="4" t="str">
        <x:v>grendel-kok--hydras-02</x:v>
      </x:c>
      <x:c r="B3988" s="4" t="str">
        <x:v>Lignée Grendel / Jotun — chasseur viking de Killer of Killers</x:v>
      </x:c>
      <x:c r="C3988" s="4" t="str">
        <x:v>Hydras</x:v>
      </x:c>
      <x:c r="D3988" s="45" t="n">
        <x:v>2</x:v>
      </x:c>
      <x:c r="E3988" s="27" t="str">
        <x:v>Produite — à vérifier</x:v>
      </x:c>
      <x:c r="F3988" s="27" t="str">
        <x:v>Aucune référence retrouvée dans le périmètre audité</x:v>
      </x:c>
      <x:c r="G3988" s="27" t="str">
        <x:v>Retrouver la version acceptée V6.2 et vérifier ses octets</x:v>
      </x:c>
      <x:c r="H3988" s="27" t="str">
        <x:v>Catalogue 4 069</x:v>
      </x:c>
      <x:c r="I3988" s="27" t="str">
        <x:v>Dra’Khura — Hydra de siège</x:v>
      </x:c>
      <x:c r="J3988" s="4" t="str">
        <x:v>grendel-kok</x:v>
      </x:c>
      <x:c r="K3988" s="4" t="str">
        <x:v>hydras</x:v>
      </x:c>
      <x:c r="L3988" s="4" t="str">
        <x:v>Oui</x:v>
      </x:c>
      <x:c r="M3988" s="4" t="str">
        <x:v>Non renseigné</x:v>
      </x:c>
      <x:c r="N3988" s="4"/>
      <x:c r="O3988" s="27"/>
      <x:c r="P3988" s="27"/>
      <x:c r="Q3988" s="27"/>
      <x:c r="R3988" s="27"/>
      <x:c r="S3988" s="27"/>
      <x:c r="T3988" s="27"/>
      <x:c r="U3988" s="4" t="str">
        <x:v>Oui</x:v>
      </x:c>
      <x:c r="V3988" s="4" t="str">
        <x:v>v62</x:v>
      </x:c>
      <x:c r="W3988" s="4" t="str">
        <x:v>Non</x:v>
      </x:c>
      <x:c r="X3988" s="4" t="str">
        <x:v>Non</x:v>
      </x:c>
      <x:c r="Y3988" s="4" t="str">
        <x:v>Non</x:v>
      </x:c>
      <x:c r="Z3988" s="36" t="n">
        <x:v>0</x:v>
      </x:c>
      <x:c r="AA3988" s="27" t="str">
        <x:v>Acceptation V6.2 attestée avec empreinte ; fichier individuel et archive non retrouvés. La disparition d’un ancien chemin temporaire ne suffit pas à prouver une perte définitive.</x:v>
      </x:c>
      <x:c r="AB3988" s="48"/>
      <x:c r="AC3988" s="48"/>
      <x:c r="AD3988" s="48"/>
      <x:c r="AE3988" s="4"/>
      <x:c r="AF3988" s="4"/>
      <x:c r="AG3988" s="4" t="str">
        <x:v>337ebd531a2910a04a05a6063b9a6a56f16c40704b3621c0b47610ede54b84a4</x:v>
      </x:c>
      <x:c r="AH3988" s="27" t="str">
        <x:v>PNG accepté historiquement ; archive non localisée dans les dossiers Drive vérifiés</x:v>
      </x:c>
      <x:c r="AI3988" s="27" t="str">
        <x:v>Aucune correspondance retrouvée</x:v>
      </x:c>
      <x:c r="AJ3988" s="52"/>
    </x:row>
    <x:row r="3989" ht="29" customHeight="1">
      <x:c r="A3989" s="4" t="str">
        <x:v>grendel-kok--hydras-03</x:v>
      </x:c>
      <x:c r="B3989" s="4" t="str">
        <x:v>Lignée Grendel / Jotun — chasseur viking de Killer of Killers</x:v>
      </x:c>
      <x:c r="C3989" s="4" t="str">
        <x:v>Hydras</x:v>
      </x:c>
      <x:c r="D3989" s="45" t="n">
        <x:v>3</x:v>
      </x:c>
      <x:c r="E3989" s="27" t="str">
        <x:v>Présente dans main</x:v>
      </x:c>
      <x:c r="F3989" s="27" t="str">
        <x:v>Galerie et codex</x:v>
      </x:c>
      <x:c r="G3989" s="27" t="str">
        <x:v>Conserver ; vérifier le rendu selon l’usage indiqué</x:v>
      </x:c>
      <x:c r="H3989" s="27" t="str">
        <x:v>Catalogue 4 069</x:v>
      </x:c>
      <x:c r="I3989" s="27" t="str">
        <x:v>Hydra vétéran</x:v>
      </x:c>
      <x:c r="J3989" s="4" t="str">
        <x:v>grendel-kok</x:v>
      </x:c>
      <x:c r="K3989" s="4" t="str">
        <x:v>hydras</x:v>
      </x:c>
      <x:c r="L3989" s="4" t="str">
        <x:v>Oui</x:v>
      </x:c>
      <x:c r="M3989" s="4" t="str">
        <x:v>adult</x:v>
      </x:c>
      <x:c r="N3989" s="4"/>
      <x:c r="O3989" s="27"/>
      <x:c r="P3989" s="27"/>
      <x:c r="Q3989" s="27"/>
      <x:c r="R3989" s="27"/>
      <x:c r="S3989" s="27"/>
      <x:c r="T3989" s="27"/>
      <x:c r="U3989" s="4" t="str">
        <x:v>Oui</x:v>
      </x:c>
      <x:c r="V3989" s="4" t="str">
        <x:v>v68</x:v>
      </x:c>
      <x:c r="W3989" s="4" t="str">
        <x:v>Oui</x:v>
      </x:c>
      <x:c r="X3989" s="4" t="str">
        <x:v>Non</x:v>
      </x:c>
      <x:c r="Y3989" s="4" t="str">
        <x:v>Non</x:v>
      </x:c>
      <x:c r="Z3989" s="36" t="n">
        <x:v>0</x:v>
      </x:c>
      <x:c r="AA3989" s="27" t="str">
        <x:v>Chemin blob présent dans l’arbre Git audité ; SHA256 déclaré par le registre, pixels non retéléchargés. Audit du code et des références ; aucun déploiement ni affichage en navigateur observé.</x:v>
      </x:c>
      <x:c r="AB3989" s="48" t="str">
        <x:v>https://github.com/darknigthmare/yautja-la-longue-chasse/blob/536ac53335e440747f6eccedd2cd757d1f817a99/public/game/imports/v86/garrisons/b3703a96bbfa72fa109cfd15b0dba9893a4538d3eb6bd72a2db666772c472e10.png</x:v>
      </x:c>
      <x:c r="AC3989" s="48" t="str">
        <x:v>https://github.com/darknigthmare/yautja-la-longue-chasse/blob/536ac53335e440747f6eccedd2cd757d1f817a99/app/game/data/driveGarrisonsV86.json</x:v>
      </x:c>
      <x:c r="AD3989" s="48" t="str">
        <x:v>https://drive.google.com/file/d/1Py56Vvc9D375hdwpB-0lf6JPZ9C6U4Il/view?usp=drivesdk</x:v>
      </x:c>
      <x:c r="AE3989" s="4" t="str">
        <x:v>public/game/imports/v86/garrisons/b3703a96bbfa72fa109cfd15b0dba9893a4538d3eb6bd72a2db666772c472e10.png</x:v>
      </x:c>
      <x:c r="AF3989" s="4" t="str">
        <x:v>b3703a96bbfa72fa109cfd15b0dba9893a4538d3eb6bd72a2db666772c472e10</x:v>
      </x:c>
      <x:c r="AG3989" s="4" t="str">
        <x:v>b3703a96bbfa72fa109cfd15b0dba9893a4538d3eb6bd72a2db666772c472e10</x:v>
      </x:c>
      <x:c r="AH3989" s="27" t="str">
        <x:v>Archive candidate présente sur Drive ; PNG individuel non revérifié dans cet audit</x:v>
      </x:c>
      <x:c r="AI3989" s="27" t="str">
        <x:v>ID exact + SHA de version acceptée déclaré</x:v>
      </x:c>
      <x:c r="AJ3989" s="52"/>
    </x:row>
    <x:row r="3990" ht="29" customHeight="1">
      <x:c r="A3990" s="4" t="str">
        <x:v>grendel-kok--blazers-01</x:v>
      </x:c>
      <x:c r="B3990" s="4" t="str">
        <x:v>Lignée Grendel / Jotun — chasseur viking de Killer of Killers</x:v>
      </x:c>
      <x:c r="C3990" s="4" t="str">
        <x:v>Blazers</x:v>
      </x:c>
      <x:c r="D3990" s="45" t="n">
        <x:v>1</x:v>
      </x:c>
      <x:c r="E3990" s="27" t="str">
        <x:v>Produite — à vérifier</x:v>
      </x:c>
      <x:c r="F3990" s="27" t="str">
        <x:v>Aucune référence retrouvée dans le périmètre audité</x:v>
      </x:c>
      <x:c r="G3990" s="27" t="str">
        <x:v>Retrouver la version acceptée V6.2 et vérifier ses octets</x:v>
      </x:c>
      <x:c r="H3990" s="27" t="str">
        <x:v>Catalogue 4 069</x:v>
      </x:c>
      <x:c r="I3990" s="27" t="str">
        <x:v>Krag’Vol — Blazer d’appui</x:v>
      </x:c>
      <x:c r="J3990" s="4" t="str">
        <x:v>grendel-kok</x:v>
      </x:c>
      <x:c r="K3990" s="4" t="str">
        <x:v>blazers</x:v>
      </x:c>
      <x:c r="L3990" s="4" t="str">
        <x:v>Oui</x:v>
      </x:c>
      <x:c r="M3990" s="4" t="str">
        <x:v>Non renseigné</x:v>
      </x:c>
      <x:c r="N3990" s="4"/>
      <x:c r="O3990" s="27"/>
      <x:c r="P3990" s="27"/>
      <x:c r="Q3990" s="27"/>
      <x:c r="R3990" s="27"/>
      <x:c r="S3990" s="27"/>
      <x:c r="T3990" s="27"/>
      <x:c r="U3990" s="4" t="str">
        <x:v>Oui</x:v>
      </x:c>
      <x:c r="V3990" s="4" t="str">
        <x:v>v62</x:v>
      </x:c>
      <x:c r="W3990" s="4" t="str">
        <x:v>Non</x:v>
      </x:c>
      <x:c r="X3990" s="4" t="str">
        <x:v>Non</x:v>
      </x:c>
      <x:c r="Y3990" s="4" t="str">
        <x:v>Non</x:v>
      </x:c>
      <x:c r="Z3990" s="36" t="n">
        <x:v>0</x:v>
      </x:c>
      <x:c r="AA3990" s="27" t="str">
        <x:v>Acceptation V6.2 attestée avec empreinte ; fichier individuel et archive non retrouvés. La disparition d’un ancien chemin temporaire ne suffit pas à prouver une perte définitive.</x:v>
      </x:c>
      <x:c r="AB3990" s="48"/>
      <x:c r="AC3990" s="48"/>
      <x:c r="AD3990" s="48"/>
      <x:c r="AE3990" s="4"/>
      <x:c r="AF3990" s="4"/>
      <x:c r="AG3990" s="4" t="str">
        <x:v>3605ab8f46235108b9b52370e9af9b18618f22e4b39ad0f8c25e929ea4f72f5f</x:v>
      </x:c>
      <x:c r="AH3990" s="27" t="str">
        <x:v>PNG accepté historiquement ; archive non localisée dans les dossiers Drive vérifiés</x:v>
      </x:c>
      <x:c r="AI3990" s="27" t="str">
        <x:v>Aucune correspondance retrouvée</x:v>
      </x:c>
      <x:c r="AJ3990" s="52"/>
    </x:row>
    <x:row r="3991" ht="29" customHeight="1">
      <x:c r="A3991" s="4" t="str">
        <x:v>grendel-kok--blazers-02</x:v>
      </x:c>
      <x:c r="B3991" s="4" t="str">
        <x:v>Lignée Grendel / Jotun — chasseur viking de Killer of Killers</x:v>
      </x:c>
      <x:c r="C3991" s="4" t="str">
        <x:v>Blazers</x:v>
      </x:c>
      <x:c r="D3991" s="45" t="n">
        <x:v>2</x:v>
      </x:c>
      <x:c r="E3991" s="27" t="str">
        <x:v>Produite — à vérifier</x:v>
      </x:c>
      <x:c r="F3991" s="27" t="str">
        <x:v>Aucune référence retrouvée dans le périmètre audité</x:v>
      </x:c>
      <x:c r="G3991" s="27" t="str">
        <x:v>Retrouver la version acceptée V6.2 et vérifier ses octets</x:v>
      </x:c>
      <x:c r="H3991" s="27" t="str">
        <x:v>Catalogue 4 069</x:v>
      </x:c>
      <x:c r="I3991" s="27" t="str">
        <x:v>Ghae’Ruun — Dual Blazer</x:v>
      </x:c>
      <x:c r="J3991" s="4" t="str">
        <x:v>grendel-kok</x:v>
      </x:c>
      <x:c r="K3991" s="4" t="str">
        <x:v>blazers</x:v>
      </x:c>
      <x:c r="L3991" s="4" t="str">
        <x:v>Oui</x:v>
      </x:c>
      <x:c r="M3991" s="4" t="str">
        <x:v>Non renseigné</x:v>
      </x:c>
      <x:c r="N3991" s="4"/>
      <x:c r="O3991" s="27"/>
      <x:c r="P3991" s="27"/>
      <x:c r="Q3991" s="27"/>
      <x:c r="R3991" s="27"/>
      <x:c r="S3991" s="27"/>
      <x:c r="T3991" s="27"/>
      <x:c r="U3991" s="4" t="str">
        <x:v>Oui</x:v>
      </x:c>
      <x:c r="V3991" s="4" t="str">
        <x:v>v62</x:v>
      </x:c>
      <x:c r="W3991" s="4" t="str">
        <x:v>Non</x:v>
      </x:c>
      <x:c r="X3991" s="4" t="str">
        <x:v>Non</x:v>
      </x:c>
      <x:c r="Y3991" s="4" t="str">
        <x:v>Non</x:v>
      </x:c>
      <x:c r="Z3991" s="36" t="n">
        <x:v>0</x:v>
      </x:c>
      <x:c r="AA3991" s="27" t="str">
        <x:v>Acceptation V6.2 attestée avec empreinte ; fichier individuel et archive non retrouvés. La disparition d’un ancien chemin temporaire ne suffit pas à prouver une perte définitive.</x:v>
      </x:c>
      <x:c r="AB3991" s="48"/>
      <x:c r="AC3991" s="48"/>
      <x:c r="AD3991" s="48"/>
      <x:c r="AE3991" s="4"/>
      <x:c r="AF3991" s="4"/>
      <x:c r="AG3991" s="4" t="str">
        <x:v>3bfadb3ba302db2fc8b690da54086fc5cd5d73fe072e19f6a6868bdaf46335e1</x:v>
      </x:c>
      <x:c r="AH3991" s="27" t="str">
        <x:v>PNG accepté historiquement ; archive non localisée dans les dossiers Drive vérifiés</x:v>
      </x:c>
      <x:c r="AI3991" s="27" t="str">
        <x:v>Aucune correspondance retrouvée</x:v>
      </x:c>
      <x:c r="AJ3991" s="52"/>
    </x:row>
    <x:row r="3992" ht="29" customHeight="1">
      <x:c r="A3992" s="4" t="str">
        <x:v>grendel-kok--blazers-03</x:v>
      </x:c>
      <x:c r="B3992" s="4" t="str">
        <x:v>Lignée Grendel / Jotun — chasseur viking de Killer of Killers</x:v>
      </x:c>
      <x:c r="C3992" s="4" t="str">
        <x:v>Blazers</x:v>
      </x:c>
      <x:c r="D3992" s="45" t="n">
        <x:v>3</x:v>
      </x:c>
      <x:c r="E3992" s="27" t="str">
        <x:v>Présente dans main</x:v>
      </x:c>
      <x:c r="F3992" s="27" t="str">
        <x:v>Galerie et codex</x:v>
      </x:c>
      <x:c r="G3992" s="27" t="str">
        <x:v>Conserver ; vérifier le rendu selon l’usage indiqué</x:v>
      </x:c>
      <x:c r="H3992" s="27" t="str">
        <x:v>Catalogue 4 069</x:v>
      </x:c>
      <x:c r="I3992" s="27" t="str">
        <x:v>Blazer de brèche</x:v>
      </x:c>
      <x:c r="J3992" s="4" t="str">
        <x:v>grendel-kok</x:v>
      </x:c>
      <x:c r="K3992" s="4" t="str">
        <x:v>blazers</x:v>
      </x:c>
      <x:c r="L3992" s="4" t="str">
        <x:v>Oui</x:v>
      </x:c>
      <x:c r="M3992" s="4" t="str">
        <x:v>adult</x:v>
      </x:c>
      <x:c r="N3992" s="4"/>
      <x:c r="O3992" s="27"/>
      <x:c r="P3992" s="27"/>
      <x:c r="Q3992" s="27"/>
      <x:c r="R3992" s="27"/>
      <x:c r="S3992" s="27"/>
      <x:c r="T3992" s="27"/>
      <x:c r="U3992" s="4" t="str">
        <x:v>Oui</x:v>
      </x:c>
      <x:c r="V3992" s="4" t="str">
        <x:v>v68</x:v>
      </x:c>
      <x:c r="W3992" s="4" t="str">
        <x:v>Oui</x:v>
      </x:c>
      <x:c r="X3992" s="4" t="str">
        <x:v>Non</x:v>
      </x:c>
      <x:c r="Y3992" s="4" t="str">
        <x:v>Non</x:v>
      </x:c>
      <x:c r="Z3992" s="36" t="n">
        <x:v>0</x:v>
      </x:c>
      <x:c r="AA3992" s="27" t="str">
        <x:v>Chemin blob présent dans l’arbre Git audité ; SHA256 déclaré par le registre, pixels non retéléchargés. Audit du code et des références ; aucun déploiement ni affichage en navigateur observé.</x:v>
      </x:c>
      <x:c r="AB3992" s="48" t="str">
        <x:v>https://github.com/darknigthmare/yautja-la-longue-chasse/blob/536ac53335e440747f6eccedd2cd757d1f817a99/public/game/imports/v86/garrisons/70132c7b222460f96d1c572f40689fca8c01f6f0b426555a33499e2f70584535.png</x:v>
      </x:c>
      <x:c r="AC3992" s="48" t="str">
        <x:v>https://github.com/darknigthmare/yautja-la-longue-chasse/blob/536ac53335e440747f6eccedd2cd757d1f817a99/app/game/data/driveGarrisonsV86.json</x:v>
      </x:c>
      <x:c r="AD3992" s="48" t="str">
        <x:v>https://drive.google.com/file/d/1Py56Vvc9D375hdwpB-0lf6JPZ9C6U4Il/view?usp=drivesdk</x:v>
      </x:c>
      <x:c r="AE3992" s="4" t="str">
        <x:v>public/game/imports/v86/garrisons/70132c7b222460f96d1c572f40689fca8c01f6f0b426555a33499e2f70584535.png</x:v>
      </x:c>
      <x:c r="AF3992" s="4" t="str">
        <x:v>70132c7b222460f96d1c572f40689fca8c01f6f0b426555a33499e2f70584535</x:v>
      </x:c>
      <x:c r="AG3992" s="4" t="str">
        <x:v>70132c7b222460f96d1c572f40689fca8c01f6f0b426555a33499e2f70584535</x:v>
      </x:c>
      <x:c r="AH3992" s="27" t="str">
        <x:v>Archive candidate présente sur Drive ; PNG individuel non revérifié dans cet audit</x:v>
      </x:c>
      <x:c r="AI3992" s="27" t="str">
        <x:v>ID exact + SHA de version acceptée déclaré</x:v>
      </x:c>
      <x:c r="AJ3992" s="52"/>
    </x:row>
    <x:row r="3993" ht="29" customHeight="1">
      <x:c r="A3993" s="4" t="str">
        <x:v>grendel-kok--vanguards-01</x:v>
      </x:c>
      <x:c r="B3993" s="4" t="str">
        <x:v>Lignée Grendel / Jotun — chasseur viking de Killer of Killers</x:v>
      </x:c>
      <x:c r="C3993" s="4" t="str">
        <x:v>Vanguards</x:v>
      </x:c>
      <x:c r="D3993" s="45" t="n">
        <x:v>1</x:v>
      </x:c>
      <x:c r="E3993" s="27" t="str">
        <x:v>Produite — à vérifier</x:v>
      </x:c>
      <x:c r="F3993" s="27" t="str">
        <x:v>Aucune référence retrouvée dans le périmètre audité</x:v>
      </x:c>
      <x:c r="G3993" s="27" t="str">
        <x:v>Retrouver la version acceptée V6.2 et vérifier ses octets</x:v>
      </x:c>
      <x:c r="H3993" s="27" t="str">
        <x:v>Catalogue 4 069</x:v>
      </x:c>
      <x:c r="I3993" s="27" t="str">
        <x:v>Brak’Thul — Vanguard d’assaut</x:v>
      </x:c>
      <x:c r="J3993" s="4" t="str">
        <x:v>grendel-kok</x:v>
      </x:c>
      <x:c r="K3993" s="4" t="str">
        <x:v>vanguards</x:v>
      </x:c>
      <x:c r="L3993" s="4" t="str">
        <x:v>Oui</x:v>
      </x:c>
      <x:c r="M3993" s="4" t="str">
        <x:v>Non renseigné</x:v>
      </x:c>
      <x:c r="N3993" s="4"/>
      <x:c r="O3993" s="27"/>
      <x:c r="P3993" s="27"/>
      <x:c r="Q3993" s="27"/>
      <x:c r="R3993" s="27"/>
      <x:c r="S3993" s="27"/>
      <x:c r="T3993" s="27"/>
      <x:c r="U3993" s="4" t="str">
        <x:v>Oui</x:v>
      </x:c>
      <x:c r="V3993" s="4" t="str">
        <x:v>v62</x:v>
      </x:c>
      <x:c r="W3993" s="4" t="str">
        <x:v>Non</x:v>
      </x:c>
      <x:c r="X3993" s="4" t="str">
        <x:v>Non</x:v>
      </x:c>
      <x:c r="Y3993" s="4" t="str">
        <x:v>Non</x:v>
      </x:c>
      <x:c r="Z3993" s="36" t="n">
        <x:v>0</x:v>
      </x:c>
      <x:c r="AA3993" s="27" t="str">
        <x:v>Acceptation V6.2 attestée avec empreinte ; fichier individuel et archive non retrouvés. La disparition d’un ancien chemin temporaire ne suffit pas à prouver une perte définitive.</x:v>
      </x:c>
      <x:c r="AB3993" s="48"/>
      <x:c r="AC3993" s="48"/>
      <x:c r="AD3993" s="48"/>
      <x:c r="AE3993" s="4"/>
      <x:c r="AF3993" s="4"/>
      <x:c r="AG3993" s="4" t="str">
        <x:v>eefbdacc8f1ab184f234a40e1b1f411890720dabfe74af072afe6ad15c2a40ab</x:v>
      </x:c>
      <x:c r="AH3993" s="27" t="str">
        <x:v>PNG accepté historiquement ; archive non localisée dans les dossiers Drive vérifiés</x:v>
      </x:c>
      <x:c r="AI3993" s="27" t="str">
        <x:v>Aucune correspondance retrouvée</x:v>
      </x:c>
      <x:c r="AJ3993" s="52"/>
    </x:row>
    <x:row r="3994" ht="29" customHeight="1">
      <x:c r="A3994" s="4" t="str">
        <x:v>grendel-kok--vanguards-02</x:v>
      </x:c>
      <x:c r="B3994" s="4" t="str">
        <x:v>Lignée Grendel / Jotun — chasseur viking de Killer of Killers</x:v>
      </x:c>
      <x:c r="C3994" s="4" t="str">
        <x:v>Vanguards</x:v>
      </x:c>
      <x:c r="D3994" s="45" t="n">
        <x:v>2</x:v>
      </x:c>
      <x:c r="E3994" s="27" t="str">
        <x:v>Produite — à vérifier</x:v>
      </x:c>
      <x:c r="F3994" s="27" t="str">
        <x:v>Aucune référence retrouvée dans le périmètre audité</x:v>
      </x:c>
      <x:c r="G3994" s="27" t="str">
        <x:v>Retrouver la version acceptée V6.2 et vérifier ses octets</x:v>
      </x:c>
      <x:c r="H3994" s="27" t="str">
        <x:v>Catalogue 4 069</x:v>
      </x:c>
      <x:c r="I3994" s="27" t="str">
        <x:v>Maa’Ghira — Vanguard Killscreen</x:v>
      </x:c>
      <x:c r="J3994" s="4" t="str">
        <x:v>grendel-kok</x:v>
      </x:c>
      <x:c r="K3994" s="4" t="str">
        <x:v>vanguards</x:v>
      </x:c>
      <x:c r="L3994" s="4" t="str">
        <x:v>Oui</x:v>
      </x:c>
      <x:c r="M3994" s="4" t="str">
        <x:v>Non renseigné</x:v>
      </x:c>
      <x:c r="N3994" s="4"/>
      <x:c r="O3994" s="27"/>
      <x:c r="P3994" s="27"/>
      <x:c r="Q3994" s="27"/>
      <x:c r="R3994" s="27"/>
      <x:c r="S3994" s="27"/>
      <x:c r="T3994" s="27"/>
      <x:c r="U3994" s="4" t="str">
        <x:v>Oui</x:v>
      </x:c>
      <x:c r="V3994" s="4" t="str">
        <x:v>v62</x:v>
      </x:c>
      <x:c r="W3994" s="4" t="str">
        <x:v>Non</x:v>
      </x:c>
      <x:c r="X3994" s="4" t="str">
        <x:v>Non</x:v>
      </x:c>
      <x:c r="Y3994" s="4" t="str">
        <x:v>Non</x:v>
      </x:c>
      <x:c r="Z3994" s="36" t="n">
        <x:v>0</x:v>
      </x:c>
      <x:c r="AA3994" s="27" t="str">
        <x:v>Acceptation V6.2 attestée avec empreinte ; fichier individuel et archive non retrouvés. La disparition d’un ancien chemin temporaire ne suffit pas à prouver une perte définitive.</x:v>
      </x:c>
      <x:c r="AB3994" s="48"/>
      <x:c r="AC3994" s="48"/>
      <x:c r="AD3994" s="48"/>
      <x:c r="AE3994" s="4"/>
      <x:c r="AF3994" s="4"/>
      <x:c r="AG3994" s="4" t="str">
        <x:v>33afac8797a0decd435a041e73dcdb80c494e82da662e98b12eaf7d6c7ea87b4</x:v>
      </x:c>
      <x:c r="AH3994" s="27" t="str">
        <x:v>PNG accepté historiquement ; archive non localisée dans les dossiers Drive vérifiés</x:v>
      </x:c>
      <x:c r="AI3994" s="27" t="str">
        <x:v>Aucune correspondance retrouvée</x:v>
      </x:c>
      <x:c r="AJ3994" s="52"/>
    </x:row>
    <x:row r="3995" ht="29" customHeight="1">
      <x:c r="A3995" s="4" t="str">
        <x:v>grendel-kok--brise-lignes-01</x:v>
      </x:c>
      <x:c r="B3995" s="4" t="str">
        <x:v>Lignée Grendel / Jotun — chasseur viking de Killer of Killers</x:v>
      </x:c>
      <x:c r="C3995" s="4" t="str">
        <x:v>Brise-lignes</x:v>
      </x:c>
      <x:c r="D3995" s="45" t="n">
        <x:v>1</x:v>
      </x:c>
      <x:c r="E3995" s="27" t="str">
        <x:v>Produite — à vérifier</x:v>
      </x:c>
      <x:c r="F3995" s="27" t="str">
        <x:v>Aucune référence retrouvée dans le périmètre audité</x:v>
      </x:c>
      <x:c r="G3995" s="27" t="str">
        <x:v>Retrouver la version acceptée V6.2 et vérifier ses octets</x:v>
      </x:c>
      <x:c r="H3995" s="27" t="str">
        <x:v>Catalogue 4 069</x:v>
      </x:c>
      <x:c r="I3995" s="27" t="str">
        <x:v>Throg’Keth — Brise-ligne</x:v>
      </x:c>
      <x:c r="J3995" s="4" t="str">
        <x:v>grendel-kok</x:v>
      </x:c>
      <x:c r="K3995" s="4" t="str">
        <x:v>brise-lignes</x:v>
      </x:c>
      <x:c r="L3995" s="4" t="str">
        <x:v>Oui</x:v>
      </x:c>
      <x:c r="M3995" s="4" t="str">
        <x:v>Non renseigné</x:v>
      </x:c>
      <x:c r="N3995" s="4"/>
      <x:c r="O3995" s="27"/>
      <x:c r="P3995" s="27"/>
      <x:c r="Q3995" s="27"/>
      <x:c r="R3995" s="27"/>
      <x:c r="S3995" s="27"/>
      <x:c r="T3995" s="27"/>
      <x:c r="U3995" s="4" t="str">
        <x:v>Oui</x:v>
      </x:c>
      <x:c r="V3995" s="4" t="str">
        <x:v>v62</x:v>
      </x:c>
      <x:c r="W3995" s="4" t="str">
        <x:v>Non</x:v>
      </x:c>
      <x:c r="X3995" s="4" t="str">
        <x:v>Non</x:v>
      </x:c>
      <x:c r="Y3995" s="4" t="str">
        <x:v>Non</x:v>
      </x:c>
      <x:c r="Z3995" s="36" t="n">
        <x:v>0</x:v>
      </x:c>
      <x:c r="AA3995" s="27" t="str">
        <x:v>Acceptation V6.2 attestée avec empreinte ; fichier individuel et archive non retrouvés. La disparition d’un ancien chemin temporaire ne suffit pas à prouver une perte définitive.</x:v>
      </x:c>
      <x:c r="AB3995" s="48"/>
      <x:c r="AC3995" s="48"/>
      <x:c r="AD3995" s="48"/>
      <x:c r="AE3995" s="4"/>
      <x:c r="AF3995" s="4"/>
      <x:c r="AG3995" s="4" t="str">
        <x:v>30edb337ae58e57b382d43bd72c1211cbc5805cf651929472056e6174930798e</x:v>
      </x:c>
      <x:c r="AH3995" s="27" t="str">
        <x:v>PNG accepté historiquement ; archive non localisée dans les dossiers Drive vérifiés</x:v>
      </x:c>
      <x:c r="AI3995" s="27" t="str">
        <x:v>Aucune correspondance retrouvée</x:v>
      </x:c>
      <x:c r="AJ3995" s="52"/>
    </x:row>
    <x:row r="3996" ht="29" customHeight="1">
      <x:c r="A3996" s="4" t="str">
        <x:v>grendel-kok--gardes-01</x:v>
      </x:c>
      <x:c r="B3996" s="4" t="str">
        <x:v>Lignée Grendel / Jotun — chasseur viking de Killer of Killers</x:v>
      </x:c>
      <x:c r="C3996" s="4" t="str">
        <x:v>Gardes de garnison</x:v>
      </x:c>
      <x:c r="D3996" s="45" t="n">
        <x:v>1</x:v>
      </x:c>
      <x:c r="E3996" s="27" t="str">
        <x:v>Produite — à vérifier</x:v>
      </x:c>
      <x:c r="F3996" s="27" t="str">
        <x:v>Aucune référence retrouvée dans le périmètre audité</x:v>
      </x:c>
      <x:c r="G3996" s="27" t="str">
        <x:v>Retrouver la version acceptée V6.2 et vérifier ses octets</x:v>
      </x:c>
      <x:c r="H3996" s="27" t="str">
        <x:v>Catalogue 4 069</x:v>
      </x:c>
      <x:c r="I3996" s="27" t="str">
        <x:v>Gurr’Val — Garde de citadelle</x:v>
      </x:c>
      <x:c r="J3996" s="4" t="str">
        <x:v>grendel-kok</x:v>
      </x:c>
      <x:c r="K3996" s="4" t="str">
        <x:v>gardes</x:v>
      </x:c>
      <x:c r="L3996" s="4" t="str">
        <x:v>Oui</x:v>
      </x:c>
      <x:c r="M3996" s="4" t="str">
        <x:v>Non renseigné</x:v>
      </x:c>
      <x:c r="N3996" s="4"/>
      <x:c r="O3996" s="27"/>
      <x:c r="P3996" s="27"/>
      <x:c r="Q3996" s="27"/>
      <x:c r="R3996" s="27"/>
      <x:c r="S3996" s="27"/>
      <x:c r="T3996" s="27"/>
      <x:c r="U3996" s="4" t="str">
        <x:v>Oui</x:v>
      </x:c>
      <x:c r="V3996" s="4" t="str">
        <x:v>v62</x:v>
      </x:c>
      <x:c r="W3996" s="4" t="str">
        <x:v>Non</x:v>
      </x:c>
      <x:c r="X3996" s="4" t="str">
        <x:v>Non</x:v>
      </x:c>
      <x:c r="Y3996" s="4" t="str">
        <x:v>Non</x:v>
      </x:c>
      <x:c r="Z3996" s="36" t="n">
        <x:v>0</x:v>
      </x:c>
      <x:c r="AA3996" s="27" t="str">
        <x:v>Acceptation V6.2 attestée avec empreinte ; fichier individuel et archive non retrouvés. La disparition d’un ancien chemin temporaire ne suffit pas à prouver une perte définitive.</x:v>
      </x:c>
      <x:c r="AB3996" s="48"/>
      <x:c r="AC3996" s="48"/>
      <x:c r="AD3996" s="48"/>
      <x:c r="AE3996" s="4"/>
      <x:c r="AF3996" s="4"/>
      <x:c r="AG3996" s="4" t="str">
        <x:v>5e88715b514f376b1184656f418892b6fd144023b67799a76ed7ea3dfba2f668</x:v>
      </x:c>
      <x:c r="AH3996" s="27" t="str">
        <x:v>PNG accepté historiquement ; archive non localisée dans les dossiers Drive vérifiés</x:v>
      </x:c>
      <x:c r="AI3996" s="27" t="str">
        <x:v>Aucune correspondance retrouvée</x:v>
      </x:c>
      <x:c r="AJ3996" s="52"/>
    </x:row>
    <x:row r="3997" ht="29" customHeight="1">
      <x:c r="A3997" s="4" t="str">
        <x:v>grendel-kok--gardes-02</x:v>
      </x:c>
      <x:c r="B3997" s="4" t="str">
        <x:v>Lignée Grendel / Jotun — chasseur viking de Killer of Killers</x:v>
      </x:c>
      <x:c r="C3997" s="4" t="str">
        <x:v>Gardes de garnison</x:v>
      </x:c>
      <x:c r="D3997" s="45" t="n">
        <x:v>2</x:v>
      </x:c>
      <x:c r="E3997" s="27" t="str">
        <x:v>Produite — à vérifier</x:v>
      </x:c>
      <x:c r="F3997" s="27" t="str">
        <x:v>Aucune référence retrouvée dans le périmètre audité</x:v>
      </x:c>
      <x:c r="G3997" s="27" t="str">
        <x:v>Retrouver la version acceptée V6.2 et vérifier ses octets</x:v>
      </x:c>
      <x:c r="H3997" s="27" t="str">
        <x:v>Catalogue 4 069</x:v>
      </x:c>
      <x:c r="I3997" s="27" t="str">
        <x:v>Dhom’Raal — Garde des portes</x:v>
      </x:c>
      <x:c r="J3997" s="4" t="str">
        <x:v>grendel-kok</x:v>
      </x:c>
      <x:c r="K3997" s="4" t="str">
        <x:v>gardes</x:v>
      </x:c>
      <x:c r="L3997" s="4" t="str">
        <x:v>Oui</x:v>
      </x:c>
      <x:c r="M3997" s="4" t="str">
        <x:v>Non renseigné</x:v>
      </x:c>
      <x:c r="N3997" s="4"/>
      <x:c r="O3997" s="27"/>
      <x:c r="P3997" s="27"/>
      <x:c r="Q3997" s="27"/>
      <x:c r="R3997" s="27"/>
      <x:c r="S3997" s="27"/>
      <x:c r="T3997" s="27"/>
      <x:c r="U3997" s="4" t="str">
        <x:v>Oui</x:v>
      </x:c>
      <x:c r="V3997" s="4" t="str">
        <x:v>v62</x:v>
      </x:c>
      <x:c r="W3997" s="4" t="str">
        <x:v>Non</x:v>
      </x:c>
      <x:c r="X3997" s="4" t="str">
        <x:v>Non</x:v>
      </x:c>
      <x:c r="Y3997" s="4" t="str">
        <x:v>Non</x:v>
      </x:c>
      <x:c r="Z3997" s="36" t="n">
        <x:v>0</x:v>
      </x:c>
      <x:c r="AA3997" s="27" t="str">
        <x:v>Acceptation V6.2 attestée avec empreinte ; fichier individuel et archive non retrouvés. La disparition d’un ancien chemin temporaire ne suffit pas à prouver une perte définitive.</x:v>
      </x:c>
      <x:c r="AB3997" s="48"/>
      <x:c r="AC3997" s="48"/>
      <x:c r="AD3997" s="48"/>
      <x:c r="AE3997" s="4"/>
      <x:c r="AF3997" s="4"/>
      <x:c r="AG3997" s="4" t="str">
        <x:v>a014c26e5f3d4a2a605e8bddb70e8d8e7df225268f0bdded56ec33ac7b32405f</x:v>
      </x:c>
      <x:c r="AH3997" s="27" t="str">
        <x:v>PNG accepté historiquement ; archive non localisée dans les dossiers Drive vérifiés</x:v>
      </x:c>
      <x:c r="AI3997" s="27" t="str">
        <x:v>Aucune correspondance retrouvée</x:v>
      </x:c>
      <x:c r="AJ3997" s="52"/>
    </x:row>
    <x:row r="3998" ht="29" customHeight="1">
      <x:c r="A3998" s="4" t="str">
        <x:v>grendel-kok--gardes-03</x:v>
      </x:c>
      <x:c r="B3998" s="4" t="str">
        <x:v>Lignée Grendel / Jotun — chasseur viking de Killer of Killers</x:v>
      </x:c>
      <x:c r="C3998" s="4" t="str">
        <x:v>Gardes de garnison</x:v>
      </x:c>
      <x:c r="D3998" s="45" t="n">
        <x:v>3</x:v>
      </x:c>
      <x:c r="E3998" s="27" t="str">
        <x:v>Présente dans main</x:v>
      </x:c>
      <x:c r="F3998" s="27" t="str">
        <x:v>Galerie et codex</x:v>
      </x:c>
      <x:c r="G3998" s="27" t="str">
        <x:v>Conserver ; vérifier le rendu selon l’usage indiqué</x:v>
      </x:c>
      <x:c r="H3998" s="27" t="str">
        <x:v>Catalogue 4 069</x:v>
      </x:c>
      <x:c r="I3998" s="27" t="str">
        <x:v>Garde des remparts</x:v>
      </x:c>
      <x:c r="J3998" s="4" t="str">
        <x:v>grendel-kok</x:v>
      </x:c>
      <x:c r="K3998" s="4" t="str">
        <x:v>gardes</x:v>
      </x:c>
      <x:c r="L3998" s="4" t="str">
        <x:v>Oui</x:v>
      </x:c>
      <x:c r="M3998" s="4" t="str">
        <x:v>adult</x:v>
      </x:c>
      <x:c r="N3998" s="4"/>
      <x:c r="O3998" s="27"/>
      <x:c r="P3998" s="27"/>
      <x:c r="Q3998" s="27"/>
      <x:c r="R3998" s="27"/>
      <x:c r="S3998" s="27"/>
      <x:c r="T3998" s="27"/>
      <x:c r="U3998" s="4" t="str">
        <x:v>Oui</x:v>
      </x:c>
      <x:c r="V3998" s="4" t="str">
        <x:v>v68</x:v>
      </x:c>
      <x:c r="W3998" s="4" t="str">
        <x:v>Oui</x:v>
      </x:c>
      <x:c r="X3998" s="4" t="str">
        <x:v>Non</x:v>
      </x:c>
      <x:c r="Y3998" s="4" t="str">
        <x:v>Non</x:v>
      </x:c>
      <x:c r="Z3998" s="36" t="n">
        <x:v>0</x:v>
      </x:c>
      <x:c r="AA3998" s="27" t="str">
        <x:v>Chemin blob présent dans l’arbre Git audité ; SHA256 déclaré par le registre, pixels non retéléchargés. Audit du code et des références ; aucun déploiement ni affichage en navigateur observé.</x:v>
      </x:c>
      <x:c r="AB3998" s="48" t="str">
        <x:v>https://github.com/darknigthmare/yautja-la-longue-chasse/blob/536ac53335e440747f6eccedd2cd757d1f817a99/public/game/imports/v86/garrisons/b05925c2c1d413fa4f004ae092a2d5b3d3db78fbff73efd90ce617b1f0146395.png</x:v>
      </x:c>
      <x:c r="AC3998" s="48" t="str">
        <x:v>https://github.com/darknigthmare/yautja-la-longue-chasse/blob/536ac53335e440747f6eccedd2cd757d1f817a99/app/game/data/driveGarrisonsV86.json</x:v>
      </x:c>
      <x:c r="AD3998" s="48" t="str">
        <x:v>https://drive.google.com/file/d/1Py56Vvc9D375hdwpB-0lf6JPZ9C6U4Il/view?usp=drivesdk</x:v>
      </x:c>
      <x:c r="AE3998" s="4" t="str">
        <x:v>public/game/imports/v86/garrisons/b05925c2c1d413fa4f004ae092a2d5b3d3db78fbff73efd90ce617b1f0146395.png</x:v>
      </x:c>
      <x:c r="AF3998" s="4" t="str">
        <x:v>b05925c2c1d413fa4f004ae092a2d5b3d3db78fbff73efd90ce617b1f0146395</x:v>
      </x:c>
      <x:c r="AG3998" s="4" t="str">
        <x:v>b05925c2c1d413fa4f004ae092a2d5b3d3db78fbff73efd90ce617b1f0146395</x:v>
      </x:c>
      <x:c r="AH3998" s="27" t="str">
        <x:v>Archive candidate présente sur Drive ; PNG individuel non revérifié dans cet audit</x:v>
      </x:c>
      <x:c r="AI3998" s="27" t="str">
        <x:v>ID exact + SHA de version acceptée déclaré</x:v>
      </x:c>
      <x:c r="AJ3998" s="52"/>
    </x:row>
    <x:row r="3999" ht="29" customHeight="1">
      <x:c r="A3999" s="4" t="str">
        <x:v>grendel-kok--gardes-04</x:v>
      </x:c>
      <x:c r="B3999" s="4" t="str">
        <x:v>Lignée Grendel / Jotun — chasseur viking de Killer of Killers</x:v>
      </x:c>
      <x:c r="C3999" s="4" t="str">
        <x:v>Gardes de garnison</x:v>
      </x:c>
      <x:c r="D3999" s="45" t="n">
        <x:v>4</x:v>
      </x:c>
      <x:c r="E3999" s="27" t="str">
        <x:v>Présente dans main</x:v>
      </x:c>
      <x:c r="F3999" s="27" t="str">
        <x:v>Galerie et codex</x:v>
      </x:c>
      <x:c r="G3999" s="27" t="str">
        <x:v>Conserver ; vérifier le rendu selon l’usage indiqué</x:v>
      </x:c>
      <x:c r="H3999" s="27" t="str">
        <x:v>Catalogue 4 069</x:v>
      </x:c>
      <x:c r="I3999" s="27" t="str">
        <x:v>Korr’Thak — Garde de l’arsenal</x:v>
      </x:c>
      <x:c r="J3999" s="4" t="str">
        <x:v>grendel-kok</x:v>
      </x:c>
      <x:c r="K3999" s="4" t="str">
        <x:v>gardes</x:v>
      </x:c>
      <x:c r="L3999" s="4" t="str">
        <x:v>Oui</x:v>
      </x:c>
      <x:c r="M3999" s="4" t="str">
        <x:v>adult</x:v>
      </x:c>
      <x:c r="N3999" s="4"/>
      <x:c r="O3999" s="27"/>
      <x:c r="P3999" s="27"/>
      <x:c r="Q3999" s="27"/>
      <x:c r="R3999" s="27"/>
      <x:c r="S3999" s="27"/>
      <x:c r="T3999" s="27"/>
      <x:c r="U3999" s="4" t="str">
        <x:v>Oui</x:v>
      </x:c>
      <x:c r="V3999" s="4" t="str">
        <x:v>v69</x:v>
      </x:c>
      <x:c r="W3999" s="4" t="str">
        <x:v>Oui</x:v>
      </x:c>
      <x:c r="X3999" s="4" t="str">
        <x:v>Non</x:v>
      </x:c>
      <x:c r="Y3999" s="4" t="str">
        <x:v>Non</x:v>
      </x:c>
      <x:c r="Z3999" s="36" t="n">
        <x:v>0</x:v>
      </x:c>
      <x:c r="AA3999" s="27" t="str">
        <x:v>Chemin blob présent dans l’arbre Git audité ; SHA256 déclaré par le registre, pixels non retéléchargés. Audit du code et des références ; aucun déploiement ni affichage en navigateur observé.</x:v>
      </x:c>
      <x:c r="AB3999" s="48" t="str">
        <x:v>https://github.com/darknigthmare/yautja-la-longue-chasse/blob/536ac53335e440747f6eccedd2cd757d1f817a99/public/game/imports/v87/new-deposits/b172a1e997b6d3f02748d73524c68d8db2416761d6adc79767f04a0ecbc4bba4.png</x:v>
      </x:c>
      <x:c r="AC3999" s="48" t="str">
        <x:v>https://github.com/darknigthmare/yautja-la-longue-chasse/blob/536ac53335e440747f6eccedd2cd757d1f817a99/app/game/data/driveNewDepositsSpritesV87.json</x:v>
      </x:c>
      <x:c r="AD3999" s="48" t="str">
        <x:v>https://drive.google.com/file/d/1aTUhDVKU14MTaD3IQoDkB6HtHcTp5ucT/view?usp=drivesdk</x:v>
      </x:c>
      <x:c r="AE3999" s="4" t="str">
        <x:v>public/game/imports/v87/new-deposits/b172a1e997b6d3f02748d73524c68d8db2416761d6adc79767f04a0ecbc4bba4.png</x:v>
      </x:c>
      <x:c r="AF3999" s="4" t="str">
        <x:v>b172a1e997b6d3f02748d73524c68d8db2416761d6adc79767f04a0ecbc4bba4</x:v>
      </x:c>
      <x:c r="AG3999" s="4" t="str">
        <x:v>b172a1e997b6d3f02748d73524c68d8db2416761d6adc79767f04a0ecbc4bba4</x:v>
      </x:c>
      <x:c r="AH3999" s="27" t="str">
        <x:v>Archive candidate présente sur Drive ; PNG individuel non revérifié dans cet audit</x:v>
      </x:c>
      <x:c r="AI3999" s="27" t="str">
        <x:v>ID exact + SHA de version acceptée déclaré</x:v>
      </x:c>
      <x:c r="AJ3999" s="52"/>
    </x:row>
    <x:row r="4000" ht="29" customHeight="1">
      <x:c r="A4000" s="4" t="str">
        <x:v>grendel-kok--gardes-05</x:v>
      </x:c>
      <x:c r="B4000" s="4" t="str">
        <x:v>Lignée Grendel / Jotun — chasseur viking de Killer of Killers</x:v>
      </x:c>
      <x:c r="C4000" s="4" t="str">
        <x:v>Gardes de garnison</x:v>
      </x:c>
      <x:c r="D4000" s="45" t="n">
        <x:v>5</x:v>
      </x:c>
      <x:c r="E4000" s="27" t="str">
        <x:v>Pas faite</x:v>
      </x:c>
      <x:c r="F4000" s="27" t="str">
        <x:v>Aucune référence retrouvée dans le périmètre audité</x:v>
      </x:c>
      <x:c r="G4000" s="27" t="str">
        <x:v>Produire le PNG à partir de la fiche, puis sauvegarder et intégrer</x:v>
      </x:c>
      <x:c r="H4000" s="27" t="str">
        <x:v>Catalogue 4 069</x:v>
      </x:c>
      <x:c r="I4000" s="27" t="str">
        <x:v>Vhur’Daan — Garde du spatioport</x:v>
      </x:c>
      <x:c r="J4000" s="4" t="str">
        <x:v>grendel-kok</x:v>
      </x:c>
      <x:c r="K4000" s="4" t="str">
        <x:v>gardes</x:v>
      </x:c>
      <x:c r="L4000" s="4" t="str">
        <x:v>Oui</x:v>
      </x:c>
      <x:c r="M4000" s="4" t="str">
        <x:v>Non renseigné</x:v>
      </x:c>
      <x:c r="N4000" s="4"/>
      <x:c r="O4000" s="27"/>
      <x:c r="P4000" s="27"/>
      <x:c r="Q4000" s="27"/>
      <x:c r="R4000" s="27"/>
      <x:c r="S4000" s="27"/>
      <x:c r="T4000" s="27"/>
      <x:c r="U4000" s="4" t="str">
        <x:v>Non</x:v>
      </x:c>
      <x:c r="V4000" s="4" t="str">
        <x:v>remaining-at-v69</x:v>
      </x:c>
      <x:c r="W4000" s="4" t="str">
        <x:v>Non</x:v>
      </x:c>
      <x:c r="X4000" s="4" t="str">
        <x:v>Non</x:v>
      </x:c>
      <x:c r="Y4000" s="4" t="str">
        <x:v>Non</x:v>
      </x:c>
      <x:c r="Z4000" s="36" t="n">
        <x:v>0</x:v>
      </x:c>
      <x:c r="AA4000" s="27"/>
      <x:c r="AB4000" s="48"/>
      <x:c r="AC4000" s="48"/>
      <x:c r="AD4000" s="48"/>
      <x:c r="AE4000" s="4"/>
      <x:c r="AF4000" s="4"/>
      <x:c r="AG4000" s="4"/>
      <x:c r="AH4000" s="27" t="str">
        <x:v>Non applicable : aucun PNG accepté documenté à V69</x:v>
      </x:c>
      <x:c r="AI4000" s="27" t="str">
        <x:v>Aucune correspondance retrouvée</x:v>
      </x:c>
      <x:c r="AJ4000" s="52"/>
    </x:row>
    <x:row r="4001" ht="29" customHeight="1">
      <x:c r="A4001" s="4" t="str">
        <x:v>grendel-kok--gardes-06</x:v>
      </x:c>
      <x:c r="B4001" s="4" t="str">
        <x:v>Lignée Grendel / Jotun — chasseur viking de Killer of Killers</x:v>
      </x:c>
      <x:c r="C4001" s="4" t="str">
        <x:v>Gardes de garnison</x:v>
      </x:c>
      <x:c r="D4001" s="45" t="n">
        <x:v>6</x:v>
      </x:c>
      <x:c r="E4001" s="27" t="str">
        <x:v>Pas faite</x:v>
      </x:c>
      <x:c r="F4001" s="27" t="str">
        <x:v>Aucune référence retrouvée dans le périmètre audité</x:v>
      </x:c>
      <x:c r="G4001" s="27" t="str">
        <x:v>Produire le PNG à partir de la fiche, puis sauvegarder et intégrer</x:v>
      </x:c>
      <x:c r="H4001" s="27" t="str">
        <x:v>Catalogue 4 069</x:v>
      </x:c>
      <x:c r="I4001" s="27" t="str">
        <x:v>Gaar’Rok — Garde d’escorte</x:v>
      </x:c>
      <x:c r="J4001" s="4" t="str">
        <x:v>grendel-kok</x:v>
      </x:c>
      <x:c r="K4001" s="4" t="str">
        <x:v>gardes</x:v>
      </x:c>
      <x:c r="L4001" s="4" t="str">
        <x:v>Oui</x:v>
      </x:c>
      <x:c r="M4001" s="4" t="str">
        <x:v>Non renseigné</x:v>
      </x:c>
      <x:c r="N4001" s="4"/>
      <x:c r="O4001" s="27"/>
      <x:c r="P4001" s="27"/>
      <x:c r="Q4001" s="27"/>
      <x:c r="R4001" s="27"/>
      <x:c r="S4001" s="27"/>
      <x:c r="T4001" s="27"/>
      <x:c r="U4001" s="4" t="str">
        <x:v>Non</x:v>
      </x:c>
      <x:c r="V4001" s="4" t="str">
        <x:v>remaining-at-v69</x:v>
      </x:c>
      <x:c r="W4001" s="4" t="str">
        <x:v>Non</x:v>
      </x:c>
      <x:c r="X4001" s="4" t="str">
        <x:v>Non</x:v>
      </x:c>
      <x:c r="Y4001" s="4" t="str">
        <x:v>Non</x:v>
      </x:c>
      <x:c r="Z4001" s="36" t="n">
        <x:v>0</x:v>
      </x:c>
      <x:c r="AA4001" s="27"/>
      <x:c r="AB4001" s="48"/>
      <x:c r="AC4001" s="48"/>
      <x:c r="AD4001" s="48"/>
      <x:c r="AE4001" s="4"/>
      <x:c r="AF4001" s="4"/>
      <x:c r="AG4001" s="4"/>
      <x:c r="AH4001" s="27" t="str">
        <x:v>Non applicable : aucun PNG accepté documenté à V69</x:v>
      </x:c>
      <x:c r="AI4001" s="27" t="str">
        <x:v>Aucune correspondance retrouvée</x:v>
      </x:c>
      <x:c r="AJ4001" s="52"/>
    </x:row>
    <x:row r="4002" ht="29" customHeight="1">
      <x:c r="A4002" s="4" t="str">
        <x:v>grendel-kok--gardes-07</x:v>
      </x:c>
      <x:c r="B4002" s="4" t="str">
        <x:v>Lignée Grendel / Jotun — chasseur viking de Killer of Killers</x:v>
      </x:c>
      <x:c r="C4002" s="4" t="str">
        <x:v>Gardes de garnison</x:v>
      </x:c>
      <x:c r="D4002" s="45" t="n">
        <x:v>7</x:v>
      </x:c>
      <x:c r="E4002" s="27" t="str">
        <x:v>Pas faite</x:v>
      </x:c>
      <x:c r="F4002" s="27" t="str">
        <x:v>Aucune référence retrouvée dans le périmètre audité</x:v>
      </x:c>
      <x:c r="G4002" s="27" t="str">
        <x:v>Produire le PNG à partir de la fiche, puis sauvegarder et intégrer</x:v>
      </x:c>
      <x:c r="H4002" s="27" t="str">
        <x:v>Catalogue 4 069</x:v>
      </x:c>
      <x:c r="I4002" s="27" t="str">
        <x:v>Zha’Thura — Sergent de la garde</x:v>
      </x:c>
      <x:c r="J4002" s="4" t="str">
        <x:v>grendel-kok</x:v>
      </x:c>
      <x:c r="K4002" s="4" t="str">
        <x:v>gardes</x:v>
      </x:c>
      <x:c r="L4002" s="4" t="str">
        <x:v>Oui</x:v>
      </x:c>
      <x:c r="M4002" s="4" t="str">
        <x:v>Non renseigné</x:v>
      </x:c>
      <x:c r="N4002" s="4"/>
      <x:c r="O4002" s="27"/>
      <x:c r="P4002" s="27"/>
      <x:c r="Q4002" s="27"/>
      <x:c r="R4002" s="27"/>
      <x:c r="S4002" s="27"/>
      <x:c r="T4002" s="27"/>
      <x:c r="U4002" s="4" t="str">
        <x:v>Non</x:v>
      </x:c>
      <x:c r="V4002" s="4" t="str">
        <x:v>remaining-at-v69</x:v>
      </x:c>
      <x:c r="W4002" s="4" t="str">
        <x:v>Non</x:v>
      </x:c>
      <x:c r="X4002" s="4" t="str">
        <x:v>Non</x:v>
      </x:c>
      <x:c r="Y4002" s="4" t="str">
        <x:v>Non</x:v>
      </x:c>
      <x:c r="Z4002" s="36" t="n">
        <x:v>0</x:v>
      </x:c>
      <x:c r="AA4002" s="27"/>
      <x:c r="AB4002" s="48"/>
      <x:c r="AC4002" s="48"/>
      <x:c r="AD4002" s="48"/>
      <x:c r="AE4002" s="4"/>
      <x:c r="AF4002" s="4"/>
      <x:c r="AG4002" s="4"/>
      <x:c r="AH4002" s="27" t="str">
        <x:v>Non applicable : aucun PNG accepté documenté à V69</x:v>
      </x:c>
      <x:c r="AI4002" s="27" t="str">
        <x:v>Aucune correspondance retrouvée</x:v>
      </x:c>
      <x:c r="AJ4002" s="52"/>
    </x:row>
    <x:row r="4003" ht="29" customHeight="1">
      <x:c r="A4003" s="4" t="str">
        <x:v>grendel-kok--gardes-08</x:v>
      </x:c>
      <x:c r="B4003" s="4" t="str">
        <x:v>Lignée Grendel / Jotun — chasseur viking de Killer of Killers</x:v>
      </x:c>
      <x:c r="C4003" s="4" t="str">
        <x:v>Gardes de garnison</x:v>
      </x:c>
      <x:c r="D4003" s="45" t="n">
        <x:v>8</x:v>
      </x:c>
      <x:c r="E4003" s="27" t="str">
        <x:v>Pas faite</x:v>
      </x:c>
      <x:c r="F4003" s="27" t="str">
        <x:v>Aucune référence retrouvée dans le périmètre audité</x:v>
      </x:c>
      <x:c r="G4003" s="27" t="str">
        <x:v>Produire le PNG à partir de la fiche, puis sauvegarder et intégrer</x:v>
      </x:c>
      <x:c r="H4003" s="27" t="str">
        <x:v>Catalogue 4 069</x:v>
      </x:c>
      <x:c r="I4003" s="27" t="str">
        <x:v>Rhun’Khol — Capitaine de la garde</x:v>
      </x:c>
      <x:c r="J4003" s="4" t="str">
        <x:v>grendel-kok</x:v>
      </x:c>
      <x:c r="K4003" s="4" t="str">
        <x:v>gardes</x:v>
      </x:c>
      <x:c r="L4003" s="4" t="str">
        <x:v>Oui</x:v>
      </x:c>
      <x:c r="M4003" s="4" t="str">
        <x:v>Non renseigné</x:v>
      </x:c>
      <x:c r="N4003" s="4"/>
      <x:c r="O4003" s="27"/>
      <x:c r="P4003" s="27"/>
      <x:c r="Q4003" s="27"/>
      <x:c r="R4003" s="27"/>
      <x:c r="S4003" s="27"/>
      <x:c r="T4003" s="27"/>
      <x:c r="U4003" s="4" t="str">
        <x:v>Non</x:v>
      </x:c>
      <x:c r="V4003" s="4" t="str">
        <x:v>remaining-at-v69</x:v>
      </x:c>
      <x:c r="W4003" s="4" t="str">
        <x:v>Non</x:v>
      </x:c>
      <x:c r="X4003" s="4" t="str">
        <x:v>Non</x:v>
      </x:c>
      <x:c r="Y4003" s="4" t="str">
        <x:v>Non</x:v>
      </x:c>
      <x:c r="Z4003" s="36" t="n">
        <x:v>0</x:v>
      </x:c>
      <x:c r="AA4003" s="27"/>
      <x:c r="AB4003" s="48"/>
      <x:c r="AC4003" s="48"/>
      <x:c r="AD4003" s="48"/>
      <x:c r="AE4003" s="4"/>
      <x:c r="AF4003" s="4"/>
      <x:c r="AG4003" s="4"/>
      <x:c r="AH4003" s="27" t="str">
        <x:v>Non applicable : aucun PNG accepté documenté à V69</x:v>
      </x:c>
      <x:c r="AI4003" s="27" t="str">
        <x:v>Aucune correspondance retrouvée</x:v>
      </x:c>
      <x:c r="AJ4003" s="52"/>
    </x:row>
    <x:row r="4004" ht="29" customHeight="1">
      <x:c r="A4004" s="4" t="str">
        <x:v>grendel-kok--gardes-09</x:v>
      </x:c>
      <x:c r="B4004" s="4" t="str">
        <x:v>Lignée Grendel / Jotun — chasseur viking de Killer of Killers</x:v>
      </x:c>
      <x:c r="C4004" s="4" t="str">
        <x:v>Gardes de garnison</x:v>
      </x:c>
      <x:c r="D4004" s="45" t="n">
        <x:v>9</x:v>
      </x:c>
      <x:c r="E4004" s="27" t="str">
        <x:v>Pas faite</x:v>
      </x:c>
      <x:c r="F4004" s="27" t="str">
        <x:v>Aucune référence retrouvée dans le périmètre audité</x:v>
      </x:c>
      <x:c r="G4004" s="27" t="str">
        <x:v>Produire le PNG à partir de la fiche, puis sauvegarder et intégrer</x:v>
      </x:c>
      <x:c r="H4004" s="27" t="str">
        <x:v>Catalogue 4 069</x:v>
      </x:c>
      <x:c r="I4004" s="27" t="str">
        <x:v>Ugr’Vaar — Patrouilleur</x:v>
      </x:c>
      <x:c r="J4004" s="4" t="str">
        <x:v>grendel-kok</x:v>
      </x:c>
      <x:c r="K4004" s="4" t="str">
        <x:v>gardes</x:v>
      </x:c>
      <x:c r="L4004" s="4" t="str">
        <x:v>Oui</x:v>
      </x:c>
      <x:c r="M4004" s="4" t="str">
        <x:v>Non renseigné</x:v>
      </x:c>
      <x:c r="N4004" s="4"/>
      <x:c r="O4004" s="27"/>
      <x:c r="P4004" s="27"/>
      <x:c r="Q4004" s="27"/>
      <x:c r="R4004" s="27"/>
      <x:c r="S4004" s="27"/>
      <x:c r="T4004" s="27"/>
      <x:c r="U4004" s="4" t="str">
        <x:v>Non</x:v>
      </x:c>
      <x:c r="V4004" s="4" t="str">
        <x:v>remaining-at-v69</x:v>
      </x:c>
      <x:c r="W4004" s="4" t="str">
        <x:v>Non</x:v>
      </x:c>
      <x:c r="X4004" s="4" t="str">
        <x:v>Non</x:v>
      </x:c>
      <x:c r="Y4004" s="4" t="str">
        <x:v>Non</x:v>
      </x:c>
      <x:c r="Z4004" s="36" t="n">
        <x:v>0</x:v>
      </x:c>
      <x:c r="AA4004" s="27"/>
      <x:c r="AB4004" s="48"/>
      <x:c r="AC4004" s="48"/>
      <x:c r="AD4004" s="48"/>
      <x:c r="AE4004" s="4"/>
      <x:c r="AF4004" s="4"/>
      <x:c r="AG4004" s="4"/>
      <x:c r="AH4004" s="27" t="str">
        <x:v>Non applicable : aucun PNG accepté documenté à V69</x:v>
      </x:c>
      <x:c r="AI4004" s="27" t="str">
        <x:v>Aucune correspondance retrouvée</x:v>
      </x:c>
      <x:c r="AJ4004" s="52"/>
    </x:row>
    <x:row r="4005" ht="29" customHeight="1">
      <x:c r="A4005" s="4" t="str">
        <x:v>grendel-kok--gardes-10</x:v>
      </x:c>
      <x:c r="B4005" s="4" t="str">
        <x:v>Lignée Grendel / Jotun — chasseur viking de Killer of Killers</x:v>
      </x:c>
      <x:c r="C4005" s="4" t="str">
        <x:v>Gardes de garnison</x:v>
      </x:c>
      <x:c r="D4005" s="45" t="n">
        <x:v>10</x:v>
      </x:c>
      <x:c r="E4005" s="27" t="str">
        <x:v>Pas faite</x:v>
      </x:c>
      <x:c r="F4005" s="27" t="str">
        <x:v>Aucune référence retrouvée dans le périmètre audité</x:v>
      </x:c>
      <x:c r="G4005" s="27" t="str">
        <x:v>Produire le PNG à partir de la fiche, puis sauvegarder et intégrer</x:v>
      </x:c>
      <x:c r="H4005" s="27" t="str">
        <x:v>Catalogue 4 069</x:v>
      </x:c>
      <x:c r="I4005" s="27" t="str">
        <x:v>Dhaal’Khon — Garde des ateliers</x:v>
      </x:c>
      <x:c r="J4005" s="4" t="str">
        <x:v>grendel-kok</x:v>
      </x:c>
      <x:c r="K4005" s="4" t="str">
        <x:v>gardes</x:v>
      </x:c>
      <x:c r="L4005" s="4" t="str">
        <x:v>Oui</x:v>
      </x:c>
      <x:c r="M4005" s="4" t="str">
        <x:v>Non renseigné</x:v>
      </x:c>
      <x:c r="N4005" s="4"/>
      <x:c r="O4005" s="27"/>
      <x:c r="P4005" s="27"/>
      <x:c r="Q4005" s="27"/>
      <x:c r="R4005" s="27"/>
      <x:c r="S4005" s="27"/>
      <x:c r="T4005" s="27"/>
      <x:c r="U4005" s="4" t="str">
        <x:v>Non</x:v>
      </x:c>
      <x:c r="V4005" s="4" t="str">
        <x:v>remaining-at-v69</x:v>
      </x:c>
      <x:c r="W4005" s="4" t="str">
        <x:v>Non</x:v>
      </x:c>
      <x:c r="X4005" s="4" t="str">
        <x:v>Non</x:v>
      </x:c>
      <x:c r="Y4005" s="4" t="str">
        <x:v>Non</x:v>
      </x:c>
      <x:c r="Z4005" s="36" t="n">
        <x:v>0</x:v>
      </x:c>
      <x:c r="AA4005" s="27"/>
      <x:c r="AB4005" s="48"/>
      <x:c r="AC4005" s="48"/>
      <x:c r="AD4005" s="48"/>
      <x:c r="AE4005" s="4"/>
      <x:c r="AF4005" s="4"/>
      <x:c r="AG4005" s="4"/>
      <x:c r="AH4005" s="27" t="str">
        <x:v>Non applicable : aucun PNG accepté documenté à V69</x:v>
      </x:c>
      <x:c r="AI4005" s="27" t="str">
        <x:v>Aucune correspondance retrouvée</x:v>
      </x:c>
      <x:c r="AJ4005" s="52"/>
    </x:row>
    <x:row r="4006" ht="29" customHeight="1">
      <x:c r="A4006" s="4" t="str">
        <x:v>grendel-kok--enforcers-comics-11</x:v>
      </x:c>
      <x:c r="B4006" s="4" t="str">
        <x:v>Lignée Grendel / Jotun — chasseur viking de Killer of Killers</x:v>
      </x:c>
      <x:c r="C4006" s="4" t="str">
        <x:v>Enforcers du comic</x:v>
      </x:c>
      <x:c r="D4006" s="45" t="n">
        <x:v>11</x:v>
      </x:c>
      <x:c r="E4006" s="27" t="str">
        <x:v>Produite — à vérifier</x:v>
      </x:c>
      <x:c r="F4006" s="27" t="str">
        <x:v>Aucune référence retrouvée dans le périmètre audité</x:v>
      </x:c>
      <x:c r="G4006" s="27" t="str">
        <x:v>Retrouver la version acceptée V6.2 et vérifier ses octets</x:v>
      </x:c>
      <x:c r="H4006" s="27" t="str">
        <x:v>Catalogue 4 069</x:v>
      </x:c>
      <x:c r="I4006" s="27" t="str">
        <x:v>Thar’Gorr — Enforcer de patrouille</x:v>
      </x:c>
      <x:c r="J4006" s="4" t="str">
        <x:v>grendel-kok</x:v>
      </x:c>
      <x:c r="K4006" s="4" t="str">
        <x:v>enforcers-comics</x:v>
      </x:c>
      <x:c r="L4006" s="4" t="str">
        <x:v>Oui</x:v>
      </x:c>
      <x:c r="M4006" s="4" t="str">
        <x:v>Non renseigné</x:v>
      </x:c>
      <x:c r="N4006" s="4"/>
      <x:c r="O4006" s="27"/>
      <x:c r="P4006" s="27"/>
      <x:c r="Q4006" s="27"/>
      <x:c r="R4006" s="27"/>
      <x:c r="S4006" s="27"/>
      <x:c r="T4006" s="27"/>
      <x:c r="U4006" s="4" t="str">
        <x:v>Oui</x:v>
      </x:c>
      <x:c r="V4006" s="4" t="str">
        <x:v>v62</x:v>
      </x:c>
      <x:c r="W4006" s="4" t="str">
        <x:v>Non</x:v>
      </x:c>
      <x:c r="X4006" s="4" t="str">
        <x:v>Non</x:v>
      </x:c>
      <x:c r="Y4006" s="4" t="str">
        <x:v>Non</x:v>
      </x:c>
      <x:c r="Z4006" s="36" t="n">
        <x:v>0</x:v>
      </x:c>
      <x:c r="AA4006" s="27" t="str">
        <x:v>Acceptation V6.2 attestée avec empreinte ; fichier individuel et archive non retrouvés. La disparition d’un ancien chemin temporaire ne suffit pas à prouver une perte définitive.</x:v>
      </x:c>
      <x:c r="AB4006" s="48"/>
      <x:c r="AC4006" s="48"/>
      <x:c r="AD4006" s="48"/>
      <x:c r="AE4006" s="4"/>
      <x:c r="AF4006" s="4"/>
      <x:c r="AG4006" s="4" t="str">
        <x:v>b608a21d9078f67069a26855e52d1c39bbb26786baf2e1d374edf1d9132059cf</x:v>
      </x:c>
      <x:c r="AH4006" s="27" t="str">
        <x:v>PNG accepté historiquement ; archive non localisée dans les dossiers Drive vérifiés</x:v>
      </x:c>
      <x:c r="AI4006" s="27" t="str">
        <x:v>Aucune correspondance retrouvée</x:v>
      </x:c>
      <x:c r="AJ4006" s="52"/>
    </x:row>
    <x:row r="4007" ht="29" customHeight="1">
      <x:c r="A4007" s="4" t="str">
        <x:v>grendel-kok--enforcers-comics-12</x:v>
      </x:c>
      <x:c r="B4007" s="4" t="str">
        <x:v>Lignée Grendel / Jotun — chasseur viking de Killer of Killers</x:v>
      </x:c>
      <x:c r="C4007" s="4" t="str">
        <x:v>Enforcers du comic</x:v>
      </x:c>
      <x:c r="D4007" s="45" t="n">
        <x:v>12</x:v>
      </x:c>
      <x:c r="E4007" s="27" t="str">
        <x:v>Produite — à vérifier</x:v>
      </x:c>
      <x:c r="F4007" s="27" t="str">
        <x:v>Aucune référence retrouvée dans le périmètre audité</x:v>
      </x:c>
      <x:c r="G4007" s="27" t="str">
        <x:v>Retrouver la version acceptée V6.2 et vérifier ses octets</x:v>
      </x:c>
      <x:c r="H4007" s="27" t="str">
        <x:v>Catalogue 4 069</x:v>
      </x:c>
      <x:c r="I4007" s="27" t="str">
        <x:v>Krae’Mora — Enforcer d’interception</x:v>
      </x:c>
      <x:c r="J4007" s="4" t="str">
        <x:v>grendel-kok</x:v>
      </x:c>
      <x:c r="K4007" s="4" t="str">
        <x:v>enforcers-comics</x:v>
      </x:c>
      <x:c r="L4007" s="4" t="str">
        <x:v>Oui</x:v>
      </x:c>
      <x:c r="M4007" s="4" t="str">
        <x:v>Non renseigné</x:v>
      </x:c>
      <x:c r="N4007" s="4"/>
      <x:c r="O4007" s="27"/>
      <x:c r="P4007" s="27"/>
      <x:c r="Q4007" s="27"/>
      <x:c r="R4007" s="27"/>
      <x:c r="S4007" s="27"/>
      <x:c r="T4007" s="27"/>
      <x:c r="U4007" s="4" t="str">
        <x:v>Oui</x:v>
      </x:c>
      <x:c r="V4007" s="4" t="str">
        <x:v>v62</x:v>
      </x:c>
      <x:c r="W4007" s="4" t="str">
        <x:v>Non</x:v>
      </x:c>
      <x:c r="X4007" s="4" t="str">
        <x:v>Non</x:v>
      </x:c>
      <x:c r="Y4007" s="4" t="str">
        <x:v>Non</x:v>
      </x:c>
      <x:c r="Z4007" s="36" t="n">
        <x:v>0</x:v>
      </x:c>
      <x:c r="AA4007" s="27" t="str">
        <x:v>Acceptation V6.2 attestée avec empreinte ; fichier individuel et archive non retrouvés. La disparition d’un ancien chemin temporaire ne suffit pas à prouver une perte définitive.</x:v>
      </x:c>
      <x:c r="AB4007" s="48"/>
      <x:c r="AC4007" s="48"/>
      <x:c r="AD4007" s="48"/>
      <x:c r="AE4007" s="4"/>
      <x:c r="AF4007" s="4"/>
      <x:c r="AG4007" s="4" t="str">
        <x:v>21fcc8c748cdc71faa1066780cbd4eb3a8d3a88d9f25bddb422bea0af21ef609</x:v>
      </x:c>
      <x:c r="AH4007" s="27" t="str">
        <x:v>PNG accepté historiquement ; archive non localisée dans les dossiers Drive vérifiés</x:v>
      </x:c>
      <x:c r="AI4007" s="27" t="str">
        <x:v>Aucune correspondance retrouvée</x:v>
      </x:c>
      <x:c r="AJ4007" s="52"/>
    </x:row>
    <x:row r="4008" ht="29" customHeight="1">
      <x:c r="A4008" s="4" t="str">
        <x:v>grendel-kok--enforcers-comics-13</x:v>
      </x:c>
      <x:c r="B4008" s="4" t="str">
        <x:v>Lignée Grendel / Jotun — chasseur viking de Killer of Killers</x:v>
      </x:c>
      <x:c r="C4008" s="4" t="str">
        <x:v>Enforcers du comic</x:v>
      </x:c>
      <x:c r="D4008" s="45" t="n">
        <x:v>13</x:v>
      </x:c>
      <x:c r="E4008" s="27" t="str">
        <x:v>Présente dans main</x:v>
      </x:c>
      <x:c r="F4008" s="27" t="str">
        <x:v>Galerie et codex</x:v>
      </x:c>
      <x:c r="G4008" s="27" t="str">
        <x:v>Conserver ; vérifier le rendu selon l’usage indiqué</x:v>
      </x:c>
      <x:c r="H4008" s="27" t="str">
        <x:v>Catalogue 4 069</x:v>
      </x:c>
      <x:c r="I4008" s="27" t="str">
        <x:v>Enforcer de traque</x:v>
      </x:c>
      <x:c r="J4008" s="4" t="str">
        <x:v>grendel-kok</x:v>
      </x:c>
      <x:c r="K4008" s="4" t="str">
        <x:v>enforcers-comics</x:v>
      </x:c>
      <x:c r="L4008" s="4" t="str">
        <x:v>Oui</x:v>
      </x:c>
      <x:c r="M4008" s="4" t="str">
        <x:v>adult</x:v>
      </x:c>
      <x:c r="N4008" s="4"/>
      <x:c r="O4008" s="27"/>
      <x:c r="P4008" s="27"/>
      <x:c r="Q4008" s="27"/>
      <x:c r="R4008" s="27"/>
      <x:c r="S4008" s="27"/>
      <x:c r="T4008" s="27"/>
      <x:c r="U4008" s="4" t="str">
        <x:v>Oui</x:v>
      </x:c>
      <x:c r="V4008" s="4" t="str">
        <x:v>v68</x:v>
      </x:c>
      <x:c r="W4008" s="4" t="str">
        <x:v>Oui</x:v>
      </x:c>
      <x:c r="X4008" s="4" t="str">
        <x:v>Non</x:v>
      </x:c>
      <x:c r="Y4008" s="4" t="str">
        <x:v>Non</x:v>
      </x:c>
      <x:c r="Z4008" s="36" t="n">
        <x:v>0</x:v>
      </x:c>
      <x:c r="AA4008" s="27" t="str">
        <x:v>Chemin blob présent dans l’arbre Git audité ; SHA256 déclaré par le registre, pixels non retéléchargés. Audit du code et des références ; aucun déploiement ni affichage en navigateur observé.</x:v>
      </x:c>
      <x:c r="AB4008" s="48" t="str">
        <x:v>https://github.com/darknigthmare/yautja-la-longue-chasse/blob/536ac53335e440747f6eccedd2cd757d1f817a99/public/game/imports/v86/garrisons/4c3fe24c3e86b36f54c1a0db0c8df27053a140d49225734fe5a36f307ff1e29d.png</x:v>
      </x:c>
      <x:c r="AC4008" s="48" t="str">
        <x:v>https://github.com/darknigthmare/yautja-la-longue-chasse/blob/536ac53335e440747f6eccedd2cd757d1f817a99/app/game/data/driveGarrisonsV86.json</x:v>
      </x:c>
      <x:c r="AD4008" s="48" t="str">
        <x:v>https://drive.google.com/file/d/1Py56Vvc9D375hdwpB-0lf6JPZ9C6U4Il/view?usp=drivesdk</x:v>
      </x:c>
      <x:c r="AE4008" s="4" t="str">
        <x:v>public/game/imports/v86/garrisons/4c3fe24c3e86b36f54c1a0db0c8df27053a140d49225734fe5a36f307ff1e29d.png</x:v>
      </x:c>
      <x:c r="AF4008" s="4" t="str">
        <x:v>4c3fe24c3e86b36f54c1a0db0c8df27053a140d49225734fe5a36f307ff1e29d</x:v>
      </x:c>
      <x:c r="AG4008" s="4" t="str">
        <x:v>4c3fe24c3e86b36f54c1a0db0c8df27053a140d49225734fe5a36f307ff1e29d</x:v>
      </x:c>
      <x:c r="AH4008" s="27" t="str">
        <x:v>Archive candidate présente sur Drive ; PNG individuel non revérifié dans cet audit</x:v>
      </x:c>
      <x:c r="AI4008" s="27" t="str">
        <x:v>ID exact + SHA de version acceptée déclaré</x:v>
      </x:c>
      <x:c r="AJ4008" s="52"/>
    </x:row>
    <x:row r="4009" ht="29" customHeight="1">
      <x:c r="A4009" s="4" t="str">
        <x:v>grendel-kok--enforcers-comics-14</x:v>
      </x:c>
      <x:c r="B4009" s="4" t="str">
        <x:v>Lignée Grendel / Jotun — chasseur viking de Killer of Killers</x:v>
      </x:c>
      <x:c r="C4009" s="4" t="str">
        <x:v>Enforcers du comic</x:v>
      </x:c>
      <x:c r="D4009" s="45" t="n">
        <x:v>14</x:v>
      </x:c>
      <x:c r="E4009" s="27" t="str">
        <x:v>Présente dans main</x:v>
      </x:c>
      <x:c r="F4009" s="27" t="str">
        <x:v>Galerie et codex</x:v>
      </x:c>
      <x:c r="G4009" s="27" t="str">
        <x:v>Conserver ; vérifier le rendu selon l’usage indiqué</x:v>
      </x:c>
      <x:c r="H4009" s="27" t="str">
        <x:v>Catalogue 4 069</x:v>
      </x:c>
      <x:c r="I4009" s="27" t="str">
        <x:v>Ghol’Drek — Enforcer Bastion</x:v>
      </x:c>
      <x:c r="J4009" s="4" t="str">
        <x:v>grendel-kok</x:v>
      </x:c>
      <x:c r="K4009" s="4" t="str">
        <x:v>enforcers-comics</x:v>
      </x:c>
      <x:c r="L4009" s="4" t="str">
        <x:v>Oui</x:v>
      </x:c>
      <x:c r="M4009" s="4" t="str">
        <x:v>adult</x:v>
      </x:c>
      <x:c r="N4009" s="4"/>
      <x:c r="O4009" s="27"/>
      <x:c r="P4009" s="27"/>
      <x:c r="Q4009" s="27"/>
      <x:c r="R4009" s="27"/>
      <x:c r="S4009" s="27"/>
      <x:c r="T4009" s="27"/>
      <x:c r="U4009" s="4" t="str">
        <x:v>Oui</x:v>
      </x:c>
      <x:c r="V4009" s="4" t="str">
        <x:v>v69</x:v>
      </x:c>
      <x:c r="W4009" s="4" t="str">
        <x:v>Oui</x:v>
      </x:c>
      <x:c r="X4009" s="4" t="str">
        <x:v>Non</x:v>
      </x:c>
      <x:c r="Y4009" s="4" t="str">
        <x:v>Non</x:v>
      </x:c>
      <x:c r="Z4009" s="36" t="n">
        <x:v>0</x:v>
      </x:c>
      <x:c r="AA4009" s="27" t="str">
        <x:v>Chemin blob présent dans l’arbre Git audité ; SHA256 déclaré par le registre, pixels non retéléchargés. Audit du code et des références ; aucun déploiement ni affichage en navigateur observé.</x:v>
      </x:c>
      <x:c r="AB4009" s="48" t="str">
        <x:v>https://github.com/darknigthmare/yautja-la-longue-chasse/blob/536ac53335e440747f6eccedd2cd757d1f817a99/public/game/imports/v87/new-deposits/0ac4e66a42d5921ef8920b2903963f6dfe1f76f29ea07a97614ffe043e2784f6.png</x:v>
      </x:c>
      <x:c r="AC4009" s="48" t="str">
        <x:v>https://github.com/darknigthmare/yautja-la-longue-chasse/blob/536ac53335e440747f6eccedd2cd757d1f817a99/app/game/data/driveNewDepositsSpritesV87.json</x:v>
      </x:c>
      <x:c r="AD4009" s="48" t="str">
        <x:v>https://drive.google.com/file/d/1aTUhDVKU14MTaD3IQoDkB6HtHcTp5ucT/view?usp=drivesdk</x:v>
      </x:c>
      <x:c r="AE4009" s="4" t="str">
        <x:v>public/game/imports/v87/new-deposits/0ac4e66a42d5921ef8920b2903963f6dfe1f76f29ea07a97614ffe043e2784f6.png</x:v>
      </x:c>
      <x:c r="AF4009" s="4" t="str">
        <x:v>0ac4e66a42d5921ef8920b2903963f6dfe1f76f29ea07a97614ffe043e2784f6</x:v>
      </x:c>
      <x:c r="AG4009" s="4" t="str">
        <x:v>0ac4e66a42d5921ef8920b2903963f6dfe1f76f29ea07a97614ffe043e2784f6</x:v>
      </x:c>
      <x:c r="AH4009" s="27" t="str">
        <x:v>Archive candidate présente sur Drive ; PNG individuel non revérifié dans cet audit</x:v>
      </x:c>
      <x:c r="AI4009" s="27" t="str">
        <x:v>ID exact + SHA de version acceptée déclaré</x:v>
      </x:c>
      <x:c r="AJ4009" s="52"/>
    </x:row>
    <x:row r="4010" ht="29" customHeight="1">
      <x:c r="A4010" s="4" t="str">
        <x:v>grendel-kok--enforcers-comics-15</x:v>
      </x:c>
      <x:c r="B4010" s="4" t="str">
        <x:v>Lignée Grendel / Jotun — chasseur viking de Killer of Killers</x:v>
      </x:c>
      <x:c r="C4010" s="4" t="str">
        <x:v>Enforcers du comic</x:v>
      </x:c>
      <x:c r="D4010" s="45" t="n">
        <x:v>15</x:v>
      </x:c>
      <x:c r="E4010" s="27" t="str">
        <x:v>Présente dans main</x:v>
      </x:c>
      <x:c r="F4010" s="27" t="str">
        <x:v>Galerie et codex</x:v>
      </x:c>
      <x:c r="G4010" s="27" t="str">
        <x:v>Conserver ; vérifier le rendu selon l’usage indiqué</x:v>
      </x:c>
      <x:c r="H4010" s="27" t="str">
        <x:v>Catalogue 4 069</x:v>
      </x:c>
      <x:c r="I4010" s="27" t="str">
        <x:v>Brun’Taak — Enforcer vétéran</x:v>
      </x:c>
      <x:c r="J4010" s="4" t="str">
        <x:v>grendel-kok</x:v>
      </x:c>
      <x:c r="K4010" s="4" t="str">
        <x:v>enforcers-comics</x:v>
      </x:c>
      <x:c r="L4010" s="4" t="str">
        <x:v>Oui</x:v>
      </x:c>
      <x:c r="M4010" s="4" t="str">
        <x:v>adult-veteran</x:v>
      </x:c>
      <x:c r="N4010" s="4"/>
      <x:c r="O4010" s="27"/>
      <x:c r="P4010" s="27"/>
      <x:c r="Q4010" s="27"/>
      <x:c r="R4010" s="27"/>
      <x:c r="S4010" s="27"/>
      <x:c r="T4010" s="27"/>
      <x:c r="U4010" s="4" t="str">
        <x:v>Oui</x:v>
      </x:c>
      <x:c r="V4010" s="4" t="str">
        <x:v>v69</x:v>
      </x:c>
      <x:c r="W4010" s="4" t="str">
        <x:v>Oui</x:v>
      </x:c>
      <x:c r="X4010" s="4" t="str">
        <x:v>Non</x:v>
      </x:c>
      <x:c r="Y4010" s="4" t="str">
        <x:v>Non</x:v>
      </x:c>
      <x:c r="Z4010" s="36" t="n">
        <x:v>0</x:v>
      </x:c>
      <x:c r="AA4010" s="27" t="str">
        <x:v>Chemin blob présent dans l’arbre Git audité ; SHA256 déclaré par le registre, pixels non retéléchargés. Audit du code et des références ; aucun déploiement ni affichage en navigateur observé.</x:v>
      </x:c>
      <x:c r="AB4010" s="48" t="str">
        <x:v>https://github.com/darknigthmare/yautja-la-longue-chasse/blob/536ac53335e440747f6eccedd2cd757d1f817a99/public/game/imports/v87/new-deposits/5cf78f171f6fafda5b4d4b79fc850292040449919230468dbda814351b36d314.png</x:v>
      </x:c>
      <x:c r="AC4010" s="48" t="str">
        <x:v>https://github.com/darknigthmare/yautja-la-longue-chasse/blob/536ac53335e440747f6eccedd2cd757d1f817a99/app/game/data/driveNewDepositsSpritesV87.json</x:v>
      </x:c>
      <x:c r="AD4010" s="48" t="str">
        <x:v>https://drive.google.com/file/d/1aTUhDVKU14MTaD3IQoDkB6HtHcTp5ucT/view?usp=drivesdk</x:v>
      </x:c>
      <x:c r="AE4010" s="4" t="str">
        <x:v>public/game/imports/v87/new-deposits/5cf78f171f6fafda5b4d4b79fc850292040449919230468dbda814351b36d314.png</x:v>
      </x:c>
      <x:c r="AF4010" s="4" t="str">
        <x:v>5cf78f171f6fafda5b4d4b79fc850292040449919230468dbda814351b36d314</x:v>
      </x:c>
      <x:c r="AG4010" s="4" t="str">
        <x:v>5cf78f171f6fafda5b4d4b79fc850292040449919230468dbda814351b36d314</x:v>
      </x:c>
      <x:c r="AH4010" s="27" t="str">
        <x:v>Archive candidate présente sur Drive ; PNG individuel non revérifié dans cet audit</x:v>
      </x:c>
      <x:c r="AI4010" s="27" t="str">
        <x:v>ID exact + SHA de version acceptée déclaré</x:v>
      </x:c>
      <x:c r="AJ4010" s="52"/>
    </x:row>
    <x:row r="4011" ht="29" customHeight="1">
      <x:c r="A4011" s="4" t="str">
        <x:v>grendel-kok--enforcers-comics-16</x:v>
      </x:c>
      <x:c r="B4011" s="4" t="str">
        <x:v>Lignée Grendel / Jotun — chasseur viking de Killer of Killers</x:v>
      </x:c>
      <x:c r="C4011" s="4" t="str">
        <x:v>Enforcers du comic</x:v>
      </x:c>
      <x:c r="D4011" s="45" t="n">
        <x:v>16</x:v>
      </x:c>
      <x:c r="E4011" s="27" t="str">
        <x:v>Présente dans main</x:v>
      </x:c>
      <x:c r="F4011" s="27" t="str">
        <x:v>Galerie et codex</x:v>
      </x:c>
      <x:c r="G4011" s="27" t="str">
        <x:v>Conserver ; vérifier le rendu selon l’usage indiqué</x:v>
      </x:c>
      <x:c r="H4011" s="27" t="str">
        <x:v>Catalogue 4 069</x:v>
      </x:c>
      <x:c r="I4011" s="27" t="str">
        <x:v>Khorr’Vesh — Commandant des Enforcers</x:v>
      </x:c>
      <x:c r="J4011" s="4" t="str">
        <x:v>grendel-kok</x:v>
      </x:c>
      <x:c r="K4011" s="4" t="str">
        <x:v>enforcers-comics</x:v>
      </x:c>
      <x:c r="L4011" s="4" t="str">
        <x:v>Oui</x:v>
      </x:c>
      <x:c r="M4011" s="4" t="str">
        <x:v>adult-veteran</x:v>
      </x:c>
      <x:c r="N4011" s="4"/>
      <x:c r="O4011" s="27"/>
      <x:c r="P4011" s="27"/>
      <x:c r="Q4011" s="27"/>
      <x:c r="R4011" s="27"/>
      <x:c r="S4011" s="27"/>
      <x:c r="T4011" s="27"/>
      <x:c r="U4011" s="4" t="str">
        <x:v>Oui</x:v>
      </x:c>
      <x:c r="V4011" s="4" t="str">
        <x:v>v69</x:v>
      </x:c>
      <x:c r="W4011" s="4" t="str">
        <x:v>Oui</x:v>
      </x:c>
      <x:c r="X4011" s="4" t="str">
        <x:v>Non</x:v>
      </x:c>
      <x:c r="Y4011" s="4" t="str">
        <x:v>Non</x:v>
      </x:c>
      <x:c r="Z4011" s="36" t="n">
        <x:v>0</x:v>
      </x:c>
      <x:c r="AA4011" s="27" t="str">
        <x:v>Chemin blob présent dans l’arbre Git audité ; SHA256 déclaré par le registre, pixels non retéléchargés. Audit du code et des références ; aucun déploiement ni affichage en navigateur observé.</x:v>
      </x:c>
      <x:c r="AB4011" s="48" t="str">
        <x:v>https://github.com/darknigthmare/yautja-la-longue-chasse/blob/536ac53335e440747f6eccedd2cd757d1f817a99/public/game/imports/v87/new-deposits/6f8e0e8c3d8f5ec881b970de8e94eb05f3b60e90d507ed01e86f9beefa655cbd.png</x:v>
      </x:c>
      <x:c r="AC4011" s="48" t="str">
        <x:v>https://github.com/darknigthmare/yautja-la-longue-chasse/blob/536ac53335e440747f6eccedd2cd757d1f817a99/app/game/data/driveNewDepositsSpritesV87.json</x:v>
      </x:c>
      <x:c r="AD4011" s="48" t="str">
        <x:v>https://drive.google.com/file/d/1aTUhDVKU14MTaD3IQoDkB6HtHcTp5ucT/view?usp=drivesdk</x:v>
      </x:c>
      <x:c r="AE4011" s="4" t="str">
        <x:v>public/game/imports/v87/new-deposits/6f8e0e8c3d8f5ec881b970de8e94eb05f3b60e90d507ed01e86f9beefa655cbd.png</x:v>
      </x:c>
      <x:c r="AF4011" s="4" t="str">
        <x:v>6f8e0e8c3d8f5ec881b970de8e94eb05f3b60e90d507ed01e86f9beefa655cbd</x:v>
      </x:c>
      <x:c r="AG4011" s="4" t="str">
        <x:v>6f8e0e8c3d8f5ec881b970de8e94eb05f3b60e90d507ed01e86f9beefa655cbd</x:v>
      </x:c>
      <x:c r="AH4011" s="27" t="str">
        <x:v>Archive candidate présente sur Drive ; PNG individuel non revérifié dans cet audit</x:v>
      </x:c>
      <x:c r="AI4011" s="27" t="str">
        <x:v>ID exact + SHA de version acceptée déclaré</x:v>
      </x:c>
      <x:c r="AJ4011" s="52"/>
    </x:row>
    <x:row r="4012" ht="29" customHeight="1">
      <x:c r="A4012" s="4" t="str">
        <x:v>human-accepted--hydras-01</x:v>
      </x:c>
      <x:c r="B4012" s="4" t="str">
        <x:v>Humains acceptés par les Yautja</x:v>
      </x:c>
      <x:c r="C4012" s="4" t="str">
        <x:v>Hydras</x:v>
      </x:c>
      <x:c r="D4012" s="45" t="n">
        <x:v>1</x:v>
      </x:c>
      <x:c r="E4012" s="27" t="str">
        <x:v>Produite — à vérifier</x:v>
      </x:c>
      <x:c r="F4012" s="27" t="str">
        <x:v>Aucune référence retrouvée dans le périmètre audité</x:v>
      </x:c>
      <x:c r="G4012" s="27" t="str">
        <x:v>Retrouver la version acceptée V6.2 et vérifier ses octets</x:v>
      </x:c>
      <x:c r="H4012" s="27" t="str">
        <x:v>Catalogue 4 069</x:v>
      </x:c>
      <x:c r="I4012" s="27" t="str">
        <x:v>Hydra d’assaut  — communauté humaine</x:v>
      </x:c>
      <x:c r="J4012" s="4" t="str">
        <x:v>human-accepted</x:v>
      </x:c>
      <x:c r="K4012" s="4" t="str">
        <x:v>hydras</x:v>
      </x:c>
      <x:c r="L4012" s="4" t="str">
        <x:v>Oui</x:v>
      </x:c>
      <x:c r="M4012" s="4" t="str">
        <x:v>Non renseigné</x:v>
      </x:c>
      <x:c r="N4012" s="4"/>
      <x:c r="O4012" s="27"/>
      <x:c r="P4012" s="27"/>
      <x:c r="Q4012" s="27"/>
      <x:c r="R4012" s="27"/>
      <x:c r="S4012" s="27"/>
      <x:c r="T4012" s="27"/>
      <x:c r="U4012" s="4" t="str">
        <x:v>Oui</x:v>
      </x:c>
      <x:c r="V4012" s="4" t="str">
        <x:v>v62</x:v>
      </x:c>
      <x:c r="W4012" s="4" t="str">
        <x:v>Non</x:v>
      </x:c>
      <x:c r="X4012" s="4" t="str">
        <x:v>Non</x:v>
      </x:c>
      <x:c r="Y4012" s="4" t="str">
        <x:v>Non</x:v>
      </x:c>
      <x:c r="Z4012" s="36" t="n">
        <x:v>0</x:v>
      </x:c>
      <x:c r="AA4012" s="27" t="str">
        <x:v>Acceptation V6.2 attestée avec empreinte ; fichier individuel et archive non retrouvés. La disparition d’un ancien chemin temporaire ne suffit pas à prouver une perte définitive.</x:v>
      </x:c>
      <x:c r="AB4012" s="48"/>
      <x:c r="AC4012" s="48"/>
      <x:c r="AD4012" s="48"/>
      <x:c r="AE4012" s="4"/>
      <x:c r="AF4012" s="4"/>
      <x:c r="AG4012" s="4" t="str">
        <x:v>b07e7662a8c1302f2ffa6ef31deec97d76e2c090ebeae23a5b229c0e65ccd9b0</x:v>
      </x:c>
      <x:c r="AH4012" s="27" t="str">
        <x:v>PNG accepté historiquement ; archive non localisée dans les dossiers Drive vérifiés</x:v>
      </x:c>
      <x:c r="AI4012" s="27" t="str">
        <x:v>Aucune correspondance retrouvée</x:v>
      </x:c>
      <x:c r="AJ4012" s="52"/>
    </x:row>
    <x:row r="4013" ht="29" customHeight="1">
      <x:c r="A4013" s="4" t="str">
        <x:v>human-accepted--hydras-02</x:v>
      </x:c>
      <x:c r="B4013" s="4" t="str">
        <x:v>Humains acceptés par les Yautja</x:v>
      </x:c>
      <x:c r="C4013" s="4" t="str">
        <x:v>Hydras</x:v>
      </x:c>
      <x:c r="D4013" s="45" t="n">
        <x:v>2</x:v>
      </x:c>
      <x:c r="E4013" s="27" t="str">
        <x:v>Produite — à vérifier</x:v>
      </x:c>
      <x:c r="F4013" s="27" t="str">
        <x:v>Aucune référence retrouvée dans le périmètre audité</x:v>
      </x:c>
      <x:c r="G4013" s="27" t="str">
        <x:v>Retrouver la version acceptée V6.2 et vérifier ses octets</x:v>
      </x:c>
      <x:c r="H4013" s="27" t="str">
        <x:v>Catalogue 4 069</x:v>
      </x:c>
      <x:c r="I4013" s="27" t="str">
        <x:v>Hydra de siège  — communauté humaine</x:v>
      </x:c>
      <x:c r="J4013" s="4" t="str">
        <x:v>human-accepted</x:v>
      </x:c>
      <x:c r="K4013" s="4" t="str">
        <x:v>hydras</x:v>
      </x:c>
      <x:c r="L4013" s="4" t="str">
        <x:v>Oui</x:v>
      </x:c>
      <x:c r="M4013" s="4" t="str">
        <x:v>Non renseigné</x:v>
      </x:c>
      <x:c r="N4013" s="4"/>
      <x:c r="O4013" s="27"/>
      <x:c r="P4013" s="27"/>
      <x:c r="Q4013" s="27"/>
      <x:c r="R4013" s="27"/>
      <x:c r="S4013" s="27"/>
      <x:c r="T4013" s="27"/>
      <x:c r="U4013" s="4" t="str">
        <x:v>Oui</x:v>
      </x:c>
      <x:c r="V4013" s="4" t="str">
        <x:v>v62</x:v>
      </x:c>
      <x:c r="W4013" s="4" t="str">
        <x:v>Non</x:v>
      </x:c>
      <x:c r="X4013" s="4" t="str">
        <x:v>Non</x:v>
      </x:c>
      <x:c r="Y4013" s="4" t="str">
        <x:v>Non</x:v>
      </x:c>
      <x:c r="Z4013" s="36" t="n">
        <x:v>0</x:v>
      </x:c>
      <x:c r="AA4013" s="27" t="str">
        <x:v>Acceptation V6.2 attestée avec empreinte ; fichier individuel et archive non retrouvés. La disparition d’un ancien chemin temporaire ne suffit pas à prouver une perte définitive.</x:v>
      </x:c>
      <x:c r="AB4013" s="48"/>
      <x:c r="AC4013" s="48"/>
      <x:c r="AD4013" s="48"/>
      <x:c r="AE4013" s="4"/>
      <x:c r="AF4013" s="4"/>
      <x:c r="AG4013" s="4" t="str">
        <x:v>8b94b86e6597c91f71fe2f57c02870500daa627c31ef546ca83472edf1505fc8</x:v>
      </x:c>
      <x:c r="AH4013" s="27" t="str">
        <x:v>PNG accepté historiquement ; archive non localisée dans les dossiers Drive vérifiés</x:v>
      </x:c>
      <x:c r="AI4013" s="27" t="str">
        <x:v>Aucune correspondance retrouvée</x:v>
      </x:c>
      <x:c r="AJ4013" s="52"/>
    </x:row>
    <x:row r="4014" ht="29" customHeight="1">
      <x:c r="A4014" s="4" t="str">
        <x:v>human-accepted--hydras-03</x:v>
      </x:c>
      <x:c r="B4014" s="4" t="str">
        <x:v>Humains acceptés par les Yautja</x:v>
      </x:c>
      <x:c r="C4014" s="4" t="str">
        <x:v>Hydras</x:v>
      </x:c>
      <x:c r="D4014" s="45" t="n">
        <x:v>3</x:v>
      </x:c>
      <x:c r="E4014" s="27" t="str">
        <x:v>Présente dans main</x:v>
      </x:c>
      <x:c r="F4014" s="27" t="str">
        <x:v>Galerie et codex</x:v>
      </x:c>
      <x:c r="G4014" s="27" t="str">
        <x:v>Conserver ; vérifier le rendu selon l’usage indiqué</x:v>
      </x:c>
      <x:c r="H4014" s="27" t="str">
        <x:v>Catalogue 4 069</x:v>
      </x:c>
      <x:c r="I4014" s="27" t="str">
        <x:v>Hydra vétéran  — communauté humaine</x:v>
      </x:c>
      <x:c r="J4014" s="4" t="str">
        <x:v>human-accepted</x:v>
      </x:c>
      <x:c r="K4014" s="4" t="str">
        <x:v>hydras</x:v>
      </x:c>
      <x:c r="L4014" s="4" t="str">
        <x:v>Oui</x:v>
      </x:c>
      <x:c r="M4014" s="4" t="str">
        <x:v>adult</x:v>
      </x:c>
      <x:c r="N4014" s="4"/>
      <x:c r="O4014" s="27"/>
      <x:c r="P4014" s="27"/>
      <x:c r="Q4014" s="27"/>
      <x:c r="R4014" s="27"/>
      <x:c r="S4014" s="27"/>
      <x:c r="T4014" s="27"/>
      <x:c r="U4014" s="4" t="str">
        <x:v>Oui</x:v>
      </x:c>
      <x:c r="V4014" s="4" t="str">
        <x:v>v68</x:v>
      </x:c>
      <x:c r="W4014" s="4" t="str">
        <x:v>Oui</x:v>
      </x:c>
      <x:c r="X4014" s="4" t="str">
        <x:v>Non</x:v>
      </x:c>
      <x:c r="Y4014" s="4" t="str">
        <x:v>Non</x:v>
      </x:c>
      <x:c r="Z4014" s="36" t="n">
        <x:v>0</x:v>
      </x:c>
      <x:c r="AA4014" s="27" t="str">
        <x:v>Chemin blob présent dans l’arbre Git audité ; SHA256 déclaré par le registre, pixels non retéléchargés. Audit du code et des références ; aucun déploiement ni affichage en navigateur observé.</x:v>
      </x:c>
      <x:c r="AB4014" s="48" t="str">
        <x:v>https://github.com/darknigthmare/yautja-la-longue-chasse/blob/536ac53335e440747f6eccedd2cd757d1f817a99/public/game/imports/v86/garrisons/9247afc1fe46c9c123952e43cc429cf37425a6ef70dd2b5c0ae9a980ed03301a.png</x:v>
      </x:c>
      <x:c r="AC4014" s="48" t="str">
        <x:v>https://github.com/darknigthmare/yautja-la-longue-chasse/blob/536ac53335e440747f6eccedd2cd757d1f817a99/app/game/data/driveGarrisonsV86.json</x:v>
      </x:c>
      <x:c r="AD4014" s="48" t="str">
        <x:v>https://drive.google.com/file/d/1Py56Vvc9D375hdwpB-0lf6JPZ9C6U4Il/view?usp=drivesdk</x:v>
      </x:c>
      <x:c r="AE4014" s="4" t="str">
        <x:v>public/game/imports/v86/garrisons/9247afc1fe46c9c123952e43cc429cf37425a6ef70dd2b5c0ae9a980ed03301a.png</x:v>
      </x:c>
      <x:c r="AF4014" s="4" t="str">
        <x:v>9247afc1fe46c9c123952e43cc429cf37425a6ef70dd2b5c0ae9a980ed03301a</x:v>
      </x:c>
      <x:c r="AG4014" s="4" t="str">
        <x:v>9247afc1fe46c9c123952e43cc429cf37425a6ef70dd2b5c0ae9a980ed03301a</x:v>
      </x:c>
      <x:c r="AH4014" s="27" t="str">
        <x:v>Archive candidate présente sur Drive ; PNG individuel non revérifié dans cet audit</x:v>
      </x:c>
      <x:c r="AI4014" s="27" t="str">
        <x:v>ID exact + SHA de version acceptée déclaré</x:v>
      </x:c>
      <x:c r="AJ4014" s="52"/>
    </x:row>
    <x:row r="4015" ht="29" customHeight="1">
      <x:c r="A4015" s="4" t="str">
        <x:v>human-accepted--blazers-01</x:v>
      </x:c>
      <x:c r="B4015" s="4" t="str">
        <x:v>Humains acceptés par les Yautja</x:v>
      </x:c>
      <x:c r="C4015" s="4" t="str">
        <x:v>Blazers</x:v>
      </x:c>
      <x:c r="D4015" s="45" t="n">
        <x:v>1</x:v>
      </x:c>
      <x:c r="E4015" s="27" t="str">
        <x:v>Produite — à vérifier</x:v>
      </x:c>
      <x:c r="F4015" s="27" t="str">
        <x:v>Aucune référence retrouvée dans le périmètre audité</x:v>
      </x:c>
      <x:c r="G4015" s="27" t="str">
        <x:v>Retrouver la version acceptée V6.2 et vérifier ses octets</x:v>
      </x:c>
      <x:c r="H4015" s="27" t="str">
        <x:v>Catalogue 4 069</x:v>
      </x:c>
      <x:c r="I4015" s="27" t="str">
        <x:v>Blazer d’appui  — communauté humaine</x:v>
      </x:c>
      <x:c r="J4015" s="4" t="str">
        <x:v>human-accepted</x:v>
      </x:c>
      <x:c r="K4015" s="4" t="str">
        <x:v>blazers</x:v>
      </x:c>
      <x:c r="L4015" s="4" t="str">
        <x:v>Oui</x:v>
      </x:c>
      <x:c r="M4015" s="4" t="str">
        <x:v>Non renseigné</x:v>
      </x:c>
      <x:c r="N4015" s="4"/>
      <x:c r="O4015" s="27"/>
      <x:c r="P4015" s="27"/>
      <x:c r="Q4015" s="27"/>
      <x:c r="R4015" s="27"/>
      <x:c r="S4015" s="27"/>
      <x:c r="T4015" s="27"/>
      <x:c r="U4015" s="4" t="str">
        <x:v>Oui</x:v>
      </x:c>
      <x:c r="V4015" s="4" t="str">
        <x:v>v62</x:v>
      </x:c>
      <x:c r="W4015" s="4" t="str">
        <x:v>Non</x:v>
      </x:c>
      <x:c r="X4015" s="4" t="str">
        <x:v>Non</x:v>
      </x:c>
      <x:c r="Y4015" s="4" t="str">
        <x:v>Non</x:v>
      </x:c>
      <x:c r="Z4015" s="36" t="n">
        <x:v>0</x:v>
      </x:c>
      <x:c r="AA4015" s="27" t="str">
        <x:v>Acceptation V6.2 attestée avec empreinte ; fichier individuel et archive non retrouvés. La disparition d’un ancien chemin temporaire ne suffit pas à prouver une perte définitive.</x:v>
      </x:c>
      <x:c r="AB4015" s="48"/>
      <x:c r="AC4015" s="48"/>
      <x:c r="AD4015" s="48"/>
      <x:c r="AE4015" s="4"/>
      <x:c r="AF4015" s="4"/>
      <x:c r="AG4015" s="4" t="str">
        <x:v>bff2ab0ab789c4f9d869b1f1b6a90f1222013f24f3f95c537d006291336db386</x:v>
      </x:c>
      <x:c r="AH4015" s="27" t="str">
        <x:v>PNG accepté historiquement ; archive non localisée dans les dossiers Drive vérifiés</x:v>
      </x:c>
      <x:c r="AI4015" s="27" t="str">
        <x:v>Aucune correspondance retrouvée</x:v>
      </x:c>
      <x:c r="AJ4015" s="52"/>
    </x:row>
    <x:row r="4016" ht="29" customHeight="1">
      <x:c r="A4016" s="4" t="str">
        <x:v>human-accepted--blazers-02</x:v>
      </x:c>
      <x:c r="B4016" s="4" t="str">
        <x:v>Humains acceptés par les Yautja</x:v>
      </x:c>
      <x:c r="C4016" s="4" t="str">
        <x:v>Blazers</x:v>
      </x:c>
      <x:c r="D4016" s="45" t="n">
        <x:v>2</x:v>
      </x:c>
      <x:c r="E4016" s="27" t="str">
        <x:v>Produite — à vérifier</x:v>
      </x:c>
      <x:c r="F4016" s="27" t="str">
        <x:v>Aucune référence retrouvée dans le périmètre audité</x:v>
      </x:c>
      <x:c r="G4016" s="27" t="str">
        <x:v>Retrouver la version acceptée V6.2 et vérifier ses octets</x:v>
      </x:c>
      <x:c r="H4016" s="27" t="str">
        <x:v>Catalogue 4 069</x:v>
      </x:c>
      <x:c r="I4016" s="27" t="str">
        <x:v>Dual Blazer  — communauté humaine</x:v>
      </x:c>
      <x:c r="J4016" s="4" t="str">
        <x:v>human-accepted</x:v>
      </x:c>
      <x:c r="K4016" s="4" t="str">
        <x:v>blazers</x:v>
      </x:c>
      <x:c r="L4016" s="4" t="str">
        <x:v>Oui</x:v>
      </x:c>
      <x:c r="M4016" s="4" t="str">
        <x:v>Non renseigné</x:v>
      </x:c>
      <x:c r="N4016" s="4"/>
      <x:c r="O4016" s="27"/>
      <x:c r="P4016" s="27"/>
      <x:c r="Q4016" s="27"/>
      <x:c r="R4016" s="27"/>
      <x:c r="S4016" s="27"/>
      <x:c r="T4016" s="27"/>
      <x:c r="U4016" s="4" t="str">
        <x:v>Oui</x:v>
      </x:c>
      <x:c r="V4016" s="4" t="str">
        <x:v>v62</x:v>
      </x:c>
      <x:c r="W4016" s="4" t="str">
        <x:v>Non</x:v>
      </x:c>
      <x:c r="X4016" s="4" t="str">
        <x:v>Non</x:v>
      </x:c>
      <x:c r="Y4016" s="4" t="str">
        <x:v>Non</x:v>
      </x:c>
      <x:c r="Z4016" s="36" t="n">
        <x:v>0</x:v>
      </x:c>
      <x:c r="AA4016" s="27" t="str">
        <x:v>Acceptation V6.2 attestée avec empreinte ; fichier individuel et archive non retrouvés. La disparition d’un ancien chemin temporaire ne suffit pas à prouver une perte définitive.</x:v>
      </x:c>
      <x:c r="AB4016" s="48"/>
      <x:c r="AC4016" s="48"/>
      <x:c r="AD4016" s="48"/>
      <x:c r="AE4016" s="4"/>
      <x:c r="AF4016" s="4"/>
      <x:c r="AG4016" s="4" t="str">
        <x:v>49670da79c10a06ab88c8830472d28f3d7f0a4976f85b7faedd5b2a9e08b431e</x:v>
      </x:c>
      <x:c r="AH4016" s="27" t="str">
        <x:v>PNG accepté historiquement ; archive non localisée dans les dossiers Drive vérifiés</x:v>
      </x:c>
      <x:c r="AI4016" s="27" t="str">
        <x:v>Aucune correspondance retrouvée</x:v>
      </x:c>
      <x:c r="AJ4016" s="52"/>
    </x:row>
    <x:row r="4017" ht="29" customHeight="1">
      <x:c r="A4017" s="4" t="str">
        <x:v>human-accepted--blazers-03</x:v>
      </x:c>
      <x:c r="B4017" s="4" t="str">
        <x:v>Humains acceptés par les Yautja</x:v>
      </x:c>
      <x:c r="C4017" s="4" t="str">
        <x:v>Blazers</x:v>
      </x:c>
      <x:c r="D4017" s="45" t="n">
        <x:v>3</x:v>
      </x:c>
      <x:c r="E4017" s="27" t="str">
        <x:v>Présente dans main</x:v>
      </x:c>
      <x:c r="F4017" s="27" t="str">
        <x:v>Galerie et codex</x:v>
      </x:c>
      <x:c r="G4017" s="27" t="str">
        <x:v>Conserver ; vérifier le rendu selon l’usage indiqué</x:v>
      </x:c>
      <x:c r="H4017" s="27" t="str">
        <x:v>Catalogue 4 069</x:v>
      </x:c>
      <x:c r="I4017" s="27" t="str">
        <x:v>Blazer de brèche  — communauté humaine</x:v>
      </x:c>
      <x:c r="J4017" s="4" t="str">
        <x:v>human-accepted</x:v>
      </x:c>
      <x:c r="K4017" s="4" t="str">
        <x:v>blazers</x:v>
      </x:c>
      <x:c r="L4017" s="4" t="str">
        <x:v>Oui</x:v>
      </x:c>
      <x:c r="M4017" s="4" t="str">
        <x:v>adult</x:v>
      </x:c>
      <x:c r="N4017" s="4"/>
      <x:c r="O4017" s="27"/>
      <x:c r="P4017" s="27"/>
      <x:c r="Q4017" s="27"/>
      <x:c r="R4017" s="27"/>
      <x:c r="S4017" s="27"/>
      <x:c r="T4017" s="27"/>
      <x:c r="U4017" s="4" t="str">
        <x:v>Oui</x:v>
      </x:c>
      <x:c r="V4017" s="4" t="str">
        <x:v>v68</x:v>
      </x:c>
      <x:c r="W4017" s="4" t="str">
        <x:v>Oui</x:v>
      </x:c>
      <x:c r="X4017" s="4" t="str">
        <x:v>Non</x:v>
      </x:c>
      <x:c r="Y4017" s="4" t="str">
        <x:v>Non</x:v>
      </x:c>
      <x:c r="Z4017" s="36" t="n">
        <x:v>0</x:v>
      </x:c>
      <x:c r="AA4017" s="27" t="str">
        <x:v>Chemin blob présent dans l’arbre Git audité ; SHA256 déclaré par le registre, pixels non retéléchargés. Audit du code et des références ; aucun déploiement ni affichage en navigateur observé.</x:v>
      </x:c>
      <x:c r="AB4017" s="48" t="str">
        <x:v>https://github.com/darknigthmare/yautja-la-longue-chasse/blob/536ac53335e440747f6eccedd2cd757d1f817a99/public/game/imports/v86/garrisons/79f4a02adf3ce50ae143980050a64cd7681986b9430fcdc141903899175d4ce6.png</x:v>
      </x:c>
      <x:c r="AC4017" s="48" t="str">
        <x:v>https://github.com/darknigthmare/yautja-la-longue-chasse/blob/536ac53335e440747f6eccedd2cd757d1f817a99/app/game/data/driveGarrisonsV86.json</x:v>
      </x:c>
      <x:c r="AD4017" s="48" t="str">
        <x:v>https://drive.google.com/file/d/1Py56Vvc9D375hdwpB-0lf6JPZ9C6U4Il/view?usp=drivesdk</x:v>
      </x:c>
      <x:c r="AE4017" s="4" t="str">
        <x:v>public/game/imports/v86/garrisons/79f4a02adf3ce50ae143980050a64cd7681986b9430fcdc141903899175d4ce6.png</x:v>
      </x:c>
      <x:c r="AF4017" s="4" t="str">
        <x:v>79f4a02adf3ce50ae143980050a64cd7681986b9430fcdc141903899175d4ce6</x:v>
      </x:c>
      <x:c r="AG4017" s="4" t="str">
        <x:v>79f4a02adf3ce50ae143980050a64cd7681986b9430fcdc141903899175d4ce6</x:v>
      </x:c>
      <x:c r="AH4017" s="27" t="str">
        <x:v>Archive candidate présente sur Drive ; PNG individuel non revérifié dans cet audit</x:v>
      </x:c>
      <x:c r="AI4017" s="27" t="str">
        <x:v>ID exact + SHA de version acceptée déclaré</x:v>
      </x:c>
      <x:c r="AJ4017" s="52"/>
    </x:row>
    <x:row r="4018" ht="29" customHeight="1">
      <x:c r="A4018" s="4" t="str">
        <x:v>human-accepted--vanguards-01</x:v>
      </x:c>
      <x:c r="B4018" s="4" t="str">
        <x:v>Humains acceptés par les Yautja</x:v>
      </x:c>
      <x:c r="C4018" s="4" t="str">
        <x:v>Vanguards</x:v>
      </x:c>
      <x:c r="D4018" s="45" t="n">
        <x:v>1</x:v>
      </x:c>
      <x:c r="E4018" s="27" t="str">
        <x:v>Produite — à vérifier</x:v>
      </x:c>
      <x:c r="F4018" s="27" t="str">
        <x:v>Aucune référence retrouvée dans le périmètre audité</x:v>
      </x:c>
      <x:c r="G4018" s="27" t="str">
        <x:v>Retrouver la version acceptée V6.2 et vérifier ses octets</x:v>
      </x:c>
      <x:c r="H4018" s="27" t="str">
        <x:v>Catalogue 4 069</x:v>
      </x:c>
      <x:c r="I4018" s="27" t="str">
        <x:v>Vanguard d’assaut  — communauté humaine</x:v>
      </x:c>
      <x:c r="J4018" s="4" t="str">
        <x:v>human-accepted</x:v>
      </x:c>
      <x:c r="K4018" s="4" t="str">
        <x:v>vanguards</x:v>
      </x:c>
      <x:c r="L4018" s="4" t="str">
        <x:v>Oui</x:v>
      </x:c>
      <x:c r="M4018" s="4" t="str">
        <x:v>Non renseigné</x:v>
      </x:c>
      <x:c r="N4018" s="4"/>
      <x:c r="O4018" s="27"/>
      <x:c r="P4018" s="27"/>
      <x:c r="Q4018" s="27"/>
      <x:c r="R4018" s="27"/>
      <x:c r="S4018" s="27"/>
      <x:c r="T4018" s="27"/>
      <x:c r="U4018" s="4" t="str">
        <x:v>Oui</x:v>
      </x:c>
      <x:c r="V4018" s="4" t="str">
        <x:v>v62</x:v>
      </x:c>
      <x:c r="W4018" s="4" t="str">
        <x:v>Non</x:v>
      </x:c>
      <x:c r="X4018" s="4" t="str">
        <x:v>Non</x:v>
      </x:c>
      <x:c r="Y4018" s="4" t="str">
        <x:v>Non</x:v>
      </x:c>
      <x:c r="Z4018" s="36" t="n">
        <x:v>0</x:v>
      </x:c>
      <x:c r="AA4018" s="27" t="str">
        <x:v>Acceptation V6.2 attestée avec empreinte ; fichier individuel et archive non retrouvés. La disparition d’un ancien chemin temporaire ne suffit pas à prouver une perte définitive.</x:v>
      </x:c>
      <x:c r="AB4018" s="48"/>
      <x:c r="AC4018" s="48"/>
      <x:c r="AD4018" s="48"/>
      <x:c r="AE4018" s="4"/>
      <x:c r="AF4018" s="4"/>
      <x:c r="AG4018" s="4" t="str">
        <x:v>82a7a795a950a444992a0b69126021251b750faca5b2b68c9b6f966a1adcc89e</x:v>
      </x:c>
      <x:c r="AH4018" s="27" t="str">
        <x:v>PNG accepté historiquement ; archive non localisée dans les dossiers Drive vérifiés</x:v>
      </x:c>
      <x:c r="AI4018" s="27" t="str">
        <x:v>Aucune correspondance retrouvée</x:v>
      </x:c>
      <x:c r="AJ4018" s="52"/>
    </x:row>
    <x:row r="4019" ht="29" customHeight="1">
      <x:c r="A4019" s="4" t="str">
        <x:v>human-accepted--vanguards-02</x:v>
      </x:c>
      <x:c r="B4019" s="4" t="str">
        <x:v>Humains acceptés par les Yautja</x:v>
      </x:c>
      <x:c r="C4019" s="4" t="str">
        <x:v>Vanguards</x:v>
      </x:c>
      <x:c r="D4019" s="45" t="n">
        <x:v>2</x:v>
      </x:c>
      <x:c r="E4019" s="27" t="str">
        <x:v>Produite — à vérifier</x:v>
      </x:c>
      <x:c r="F4019" s="27" t="str">
        <x:v>Aucune référence retrouvée dans le périmètre audité</x:v>
      </x:c>
      <x:c r="G4019" s="27" t="str">
        <x:v>Retrouver la version acceptée V6.2 et vérifier ses octets</x:v>
      </x:c>
      <x:c r="H4019" s="27" t="str">
        <x:v>Catalogue 4 069</x:v>
      </x:c>
      <x:c r="I4019" s="27" t="str">
        <x:v>Vanguard Killscreen  — communauté humaine</x:v>
      </x:c>
      <x:c r="J4019" s="4" t="str">
        <x:v>human-accepted</x:v>
      </x:c>
      <x:c r="K4019" s="4" t="str">
        <x:v>vanguards</x:v>
      </x:c>
      <x:c r="L4019" s="4" t="str">
        <x:v>Oui</x:v>
      </x:c>
      <x:c r="M4019" s="4" t="str">
        <x:v>Non renseigné</x:v>
      </x:c>
      <x:c r="N4019" s="4"/>
      <x:c r="O4019" s="27"/>
      <x:c r="P4019" s="27"/>
      <x:c r="Q4019" s="27"/>
      <x:c r="R4019" s="27"/>
      <x:c r="S4019" s="27"/>
      <x:c r="T4019" s="27"/>
      <x:c r="U4019" s="4" t="str">
        <x:v>Oui</x:v>
      </x:c>
      <x:c r="V4019" s="4" t="str">
        <x:v>v62</x:v>
      </x:c>
      <x:c r="W4019" s="4" t="str">
        <x:v>Non</x:v>
      </x:c>
      <x:c r="X4019" s="4" t="str">
        <x:v>Non</x:v>
      </x:c>
      <x:c r="Y4019" s="4" t="str">
        <x:v>Non</x:v>
      </x:c>
      <x:c r="Z4019" s="36" t="n">
        <x:v>0</x:v>
      </x:c>
      <x:c r="AA4019" s="27" t="str">
        <x:v>Acceptation V6.2 attestée avec empreinte ; fichier individuel et archive non retrouvés. La disparition d’un ancien chemin temporaire ne suffit pas à prouver une perte définitive.</x:v>
      </x:c>
      <x:c r="AB4019" s="48"/>
      <x:c r="AC4019" s="48"/>
      <x:c r="AD4019" s="48"/>
      <x:c r="AE4019" s="4"/>
      <x:c r="AF4019" s="4"/>
      <x:c r="AG4019" s="4" t="str">
        <x:v>878bff4e1c92f1b5c8bdb06fdc27ae549cef3e17f0cc39ef69e6850bb5b3db92</x:v>
      </x:c>
      <x:c r="AH4019" s="27" t="str">
        <x:v>PNG accepté historiquement ; archive non localisée dans les dossiers Drive vérifiés</x:v>
      </x:c>
      <x:c r="AI4019" s="27" t="str">
        <x:v>Aucune correspondance retrouvée</x:v>
      </x:c>
      <x:c r="AJ4019" s="52"/>
    </x:row>
    <x:row r="4020" ht="29" customHeight="1">
      <x:c r="A4020" s="4" t="str">
        <x:v>human-accepted--brise-lignes-01</x:v>
      </x:c>
      <x:c r="B4020" s="4" t="str">
        <x:v>Humains acceptés par les Yautja</x:v>
      </x:c>
      <x:c r="C4020" s="4" t="str">
        <x:v>Brise-lignes</x:v>
      </x:c>
      <x:c r="D4020" s="45" t="n">
        <x:v>1</x:v>
      </x:c>
      <x:c r="E4020" s="27" t="str">
        <x:v>Produite — à vérifier</x:v>
      </x:c>
      <x:c r="F4020" s="27" t="str">
        <x:v>Aucune référence retrouvée dans le périmètre audité</x:v>
      </x:c>
      <x:c r="G4020" s="27" t="str">
        <x:v>Retrouver la version acceptée V6.2 et vérifier ses octets</x:v>
      </x:c>
      <x:c r="H4020" s="27" t="str">
        <x:v>Catalogue 4 069</x:v>
      </x:c>
      <x:c r="I4020" s="27" t="str">
        <x:v>Brise-ligne  — communauté humaine</x:v>
      </x:c>
      <x:c r="J4020" s="4" t="str">
        <x:v>human-accepted</x:v>
      </x:c>
      <x:c r="K4020" s="4" t="str">
        <x:v>brise-lignes</x:v>
      </x:c>
      <x:c r="L4020" s="4" t="str">
        <x:v>Oui</x:v>
      </x:c>
      <x:c r="M4020" s="4" t="str">
        <x:v>Non renseigné</x:v>
      </x:c>
      <x:c r="N4020" s="4"/>
      <x:c r="O4020" s="27"/>
      <x:c r="P4020" s="27"/>
      <x:c r="Q4020" s="27"/>
      <x:c r="R4020" s="27"/>
      <x:c r="S4020" s="27"/>
      <x:c r="T4020" s="27"/>
      <x:c r="U4020" s="4" t="str">
        <x:v>Oui</x:v>
      </x:c>
      <x:c r="V4020" s="4" t="str">
        <x:v>v62</x:v>
      </x:c>
      <x:c r="W4020" s="4" t="str">
        <x:v>Non</x:v>
      </x:c>
      <x:c r="X4020" s="4" t="str">
        <x:v>Non</x:v>
      </x:c>
      <x:c r="Y4020" s="4" t="str">
        <x:v>Non</x:v>
      </x:c>
      <x:c r="Z4020" s="36" t="n">
        <x:v>0</x:v>
      </x:c>
      <x:c r="AA4020" s="27" t="str">
        <x:v>Acceptation V6.2 attestée avec empreinte ; fichier individuel et archive non retrouvés. La disparition d’un ancien chemin temporaire ne suffit pas à prouver une perte définitive.</x:v>
      </x:c>
      <x:c r="AB4020" s="48"/>
      <x:c r="AC4020" s="48"/>
      <x:c r="AD4020" s="48"/>
      <x:c r="AE4020" s="4"/>
      <x:c r="AF4020" s="4"/>
      <x:c r="AG4020" s="4" t="str">
        <x:v>587bf65df533efaacfb142c8f2de99e713c86631abed2d16056f66350eba121d</x:v>
      </x:c>
      <x:c r="AH4020" s="27" t="str">
        <x:v>PNG accepté historiquement ; archive non localisée dans les dossiers Drive vérifiés</x:v>
      </x:c>
      <x:c r="AI4020" s="27" t="str">
        <x:v>Aucune correspondance retrouvée</x:v>
      </x:c>
      <x:c r="AJ4020" s="52"/>
    </x:row>
    <x:row r="4021" ht="29" customHeight="1">
      <x:c r="A4021" s="4" t="str">
        <x:v>human-accepted--gardes-01</x:v>
      </x:c>
      <x:c r="B4021" s="4" t="str">
        <x:v>Humains acceptés par les Yautja</x:v>
      </x:c>
      <x:c r="C4021" s="4" t="str">
        <x:v>Gardes de garnison</x:v>
      </x:c>
      <x:c r="D4021" s="45" t="n">
        <x:v>1</x:v>
      </x:c>
      <x:c r="E4021" s="27" t="str">
        <x:v>Produite — à vérifier</x:v>
      </x:c>
      <x:c r="F4021" s="27" t="str">
        <x:v>Aucune référence retrouvée dans le périmètre audité</x:v>
      </x:c>
      <x:c r="G4021" s="27" t="str">
        <x:v>Retrouver la version acceptée V6.2 et vérifier ses octets</x:v>
      </x:c>
      <x:c r="H4021" s="27" t="str">
        <x:v>Catalogue 4 069</x:v>
      </x:c>
      <x:c r="I4021" s="27" t="str">
        <x:v>Garde de citadelle  — communauté humaine</x:v>
      </x:c>
      <x:c r="J4021" s="4" t="str">
        <x:v>human-accepted</x:v>
      </x:c>
      <x:c r="K4021" s="4" t="str">
        <x:v>gardes</x:v>
      </x:c>
      <x:c r="L4021" s="4" t="str">
        <x:v>Oui</x:v>
      </x:c>
      <x:c r="M4021" s="4" t="str">
        <x:v>Non renseigné</x:v>
      </x:c>
      <x:c r="N4021" s="4"/>
      <x:c r="O4021" s="27"/>
      <x:c r="P4021" s="27"/>
      <x:c r="Q4021" s="27"/>
      <x:c r="R4021" s="27"/>
      <x:c r="S4021" s="27"/>
      <x:c r="T4021" s="27"/>
      <x:c r="U4021" s="4" t="str">
        <x:v>Oui</x:v>
      </x:c>
      <x:c r="V4021" s="4" t="str">
        <x:v>v62</x:v>
      </x:c>
      <x:c r="W4021" s="4" t="str">
        <x:v>Non</x:v>
      </x:c>
      <x:c r="X4021" s="4" t="str">
        <x:v>Non</x:v>
      </x:c>
      <x:c r="Y4021" s="4" t="str">
        <x:v>Non</x:v>
      </x:c>
      <x:c r="Z4021" s="36" t="n">
        <x:v>0</x:v>
      </x:c>
      <x:c r="AA4021" s="27" t="str">
        <x:v>Acceptation V6.2 attestée avec empreinte ; fichier individuel et archive non retrouvés. La disparition d’un ancien chemin temporaire ne suffit pas à prouver une perte définitive.</x:v>
      </x:c>
      <x:c r="AB4021" s="48"/>
      <x:c r="AC4021" s="48"/>
      <x:c r="AD4021" s="48"/>
      <x:c r="AE4021" s="4"/>
      <x:c r="AF4021" s="4"/>
      <x:c r="AG4021" s="4" t="str">
        <x:v>f3bf0ebe6116a0838fb8dbb845955746e170fccd361bb4b5d56e1fd22c343ed9</x:v>
      </x:c>
      <x:c r="AH4021" s="27" t="str">
        <x:v>PNG accepté historiquement ; archive non localisée dans les dossiers Drive vérifiés</x:v>
      </x:c>
      <x:c r="AI4021" s="27" t="str">
        <x:v>Aucune correspondance retrouvée</x:v>
      </x:c>
      <x:c r="AJ4021" s="52"/>
    </x:row>
    <x:row r="4022" ht="29" customHeight="1">
      <x:c r="A4022" s="4" t="str">
        <x:v>human-accepted--gardes-02</x:v>
      </x:c>
      <x:c r="B4022" s="4" t="str">
        <x:v>Humains acceptés par les Yautja</x:v>
      </x:c>
      <x:c r="C4022" s="4" t="str">
        <x:v>Gardes de garnison</x:v>
      </x:c>
      <x:c r="D4022" s="45" t="n">
        <x:v>2</x:v>
      </x:c>
      <x:c r="E4022" s="27" t="str">
        <x:v>Produite — à vérifier</x:v>
      </x:c>
      <x:c r="F4022" s="27" t="str">
        <x:v>Aucune référence retrouvée dans le périmètre audité</x:v>
      </x:c>
      <x:c r="G4022" s="27" t="str">
        <x:v>Retrouver la version acceptée V6.2 et vérifier ses octets</x:v>
      </x:c>
      <x:c r="H4022" s="27" t="str">
        <x:v>Catalogue 4 069</x:v>
      </x:c>
      <x:c r="I4022" s="27" t="str">
        <x:v>Garde des portes  — communauté humaine</x:v>
      </x:c>
      <x:c r="J4022" s="4" t="str">
        <x:v>human-accepted</x:v>
      </x:c>
      <x:c r="K4022" s="4" t="str">
        <x:v>gardes</x:v>
      </x:c>
      <x:c r="L4022" s="4" t="str">
        <x:v>Oui</x:v>
      </x:c>
      <x:c r="M4022" s="4" t="str">
        <x:v>Non renseigné</x:v>
      </x:c>
      <x:c r="N4022" s="4"/>
      <x:c r="O4022" s="27"/>
      <x:c r="P4022" s="27"/>
      <x:c r="Q4022" s="27"/>
      <x:c r="R4022" s="27"/>
      <x:c r="S4022" s="27"/>
      <x:c r="T4022" s="27"/>
      <x:c r="U4022" s="4" t="str">
        <x:v>Oui</x:v>
      </x:c>
      <x:c r="V4022" s="4" t="str">
        <x:v>v62</x:v>
      </x:c>
      <x:c r="W4022" s="4" t="str">
        <x:v>Non</x:v>
      </x:c>
      <x:c r="X4022" s="4" t="str">
        <x:v>Non</x:v>
      </x:c>
      <x:c r="Y4022" s="4" t="str">
        <x:v>Non</x:v>
      </x:c>
      <x:c r="Z4022" s="36" t="n">
        <x:v>0</x:v>
      </x:c>
      <x:c r="AA4022" s="27" t="str">
        <x:v>Acceptation V6.2 attestée avec empreinte ; fichier individuel et archive non retrouvés. La disparition d’un ancien chemin temporaire ne suffit pas à prouver une perte définitive.</x:v>
      </x:c>
      <x:c r="AB4022" s="48"/>
      <x:c r="AC4022" s="48"/>
      <x:c r="AD4022" s="48"/>
      <x:c r="AE4022" s="4"/>
      <x:c r="AF4022" s="4"/>
      <x:c r="AG4022" s="4" t="str">
        <x:v>c8b5151bf8ed781cc8d831d9c50716c39fc57661b4391e144c62df312063e7e6</x:v>
      </x:c>
      <x:c r="AH4022" s="27" t="str">
        <x:v>PNG accepté historiquement ; archive non localisée dans les dossiers Drive vérifiés</x:v>
      </x:c>
      <x:c r="AI4022" s="27" t="str">
        <x:v>Aucune correspondance retrouvée</x:v>
      </x:c>
      <x:c r="AJ4022" s="52"/>
    </x:row>
    <x:row r="4023" ht="29" customHeight="1">
      <x:c r="A4023" s="4" t="str">
        <x:v>human-accepted--gardes-03</x:v>
      </x:c>
      <x:c r="B4023" s="4" t="str">
        <x:v>Humains acceptés par les Yautja</x:v>
      </x:c>
      <x:c r="C4023" s="4" t="str">
        <x:v>Gardes de garnison</x:v>
      </x:c>
      <x:c r="D4023" s="45" t="n">
        <x:v>3</x:v>
      </x:c>
      <x:c r="E4023" s="27" t="str">
        <x:v>Présente dans main</x:v>
      </x:c>
      <x:c r="F4023" s="27" t="str">
        <x:v>Galerie et codex</x:v>
      </x:c>
      <x:c r="G4023" s="27" t="str">
        <x:v>Conserver ; vérifier le rendu selon l’usage indiqué</x:v>
      </x:c>
      <x:c r="H4023" s="27" t="str">
        <x:v>Catalogue 4 069</x:v>
      </x:c>
      <x:c r="I4023" s="27" t="str">
        <x:v>Garde des remparts  — communauté humaine</x:v>
      </x:c>
      <x:c r="J4023" s="4" t="str">
        <x:v>human-accepted</x:v>
      </x:c>
      <x:c r="K4023" s="4" t="str">
        <x:v>gardes</x:v>
      </x:c>
      <x:c r="L4023" s="4" t="str">
        <x:v>Oui</x:v>
      </x:c>
      <x:c r="M4023" s="4" t="str">
        <x:v>adult</x:v>
      </x:c>
      <x:c r="N4023" s="4"/>
      <x:c r="O4023" s="27"/>
      <x:c r="P4023" s="27"/>
      <x:c r="Q4023" s="27"/>
      <x:c r="R4023" s="27"/>
      <x:c r="S4023" s="27"/>
      <x:c r="T4023" s="27"/>
      <x:c r="U4023" s="4" t="str">
        <x:v>Oui</x:v>
      </x:c>
      <x:c r="V4023" s="4" t="str">
        <x:v>v68</x:v>
      </x:c>
      <x:c r="W4023" s="4" t="str">
        <x:v>Oui</x:v>
      </x:c>
      <x:c r="X4023" s="4" t="str">
        <x:v>Non</x:v>
      </x:c>
      <x:c r="Y4023" s="4" t="str">
        <x:v>Non</x:v>
      </x:c>
      <x:c r="Z4023" s="36" t="n">
        <x:v>0</x:v>
      </x:c>
      <x:c r="AA4023" s="27" t="str">
        <x:v>Chemin blob présent dans l’arbre Git audité ; SHA256 déclaré par le registre, pixels non retéléchargés. Audit du code et des références ; aucun déploiement ni affichage en navigateur observé.</x:v>
      </x:c>
      <x:c r="AB4023" s="48" t="str">
        <x:v>https://github.com/darknigthmare/yautja-la-longue-chasse/blob/536ac53335e440747f6eccedd2cd757d1f817a99/public/game/imports/v86/garrisons/143dab0f554ec554801847fe548e118348a0b258cb69400c55f06eed29652693.png</x:v>
      </x:c>
      <x:c r="AC4023" s="48" t="str">
        <x:v>https://github.com/darknigthmare/yautja-la-longue-chasse/blob/536ac53335e440747f6eccedd2cd757d1f817a99/app/game/data/driveGarrisonsV86.json</x:v>
      </x:c>
      <x:c r="AD4023" s="48" t="str">
        <x:v>https://drive.google.com/file/d/1Py56Vvc9D375hdwpB-0lf6JPZ9C6U4Il/view?usp=drivesdk</x:v>
      </x:c>
      <x:c r="AE4023" s="4" t="str">
        <x:v>public/game/imports/v86/garrisons/143dab0f554ec554801847fe548e118348a0b258cb69400c55f06eed29652693.png</x:v>
      </x:c>
      <x:c r="AF4023" s="4" t="str">
        <x:v>143dab0f554ec554801847fe548e118348a0b258cb69400c55f06eed29652693</x:v>
      </x:c>
      <x:c r="AG4023" s="4" t="str">
        <x:v>143dab0f554ec554801847fe548e118348a0b258cb69400c55f06eed29652693</x:v>
      </x:c>
      <x:c r="AH4023" s="27" t="str">
        <x:v>Archive candidate présente sur Drive ; PNG individuel non revérifié dans cet audit</x:v>
      </x:c>
      <x:c r="AI4023" s="27" t="str">
        <x:v>ID exact + SHA de version acceptée déclaré</x:v>
      </x:c>
      <x:c r="AJ4023" s="52"/>
    </x:row>
    <x:row r="4024" ht="29" customHeight="1">
      <x:c r="A4024" s="4" t="str">
        <x:v>human-accepted--gardes-04</x:v>
      </x:c>
      <x:c r="B4024" s="4" t="str">
        <x:v>Humains acceptés par les Yautja</x:v>
      </x:c>
      <x:c r="C4024" s="4" t="str">
        <x:v>Gardes de garnison</x:v>
      </x:c>
      <x:c r="D4024" s="45" t="n">
        <x:v>4</x:v>
      </x:c>
      <x:c r="E4024" s="27" t="str">
        <x:v>Présente dans main</x:v>
      </x:c>
      <x:c r="F4024" s="27" t="str">
        <x:v>Galerie et codex</x:v>
      </x:c>
      <x:c r="G4024" s="27" t="str">
        <x:v>Conserver ; vérifier le rendu selon l’usage indiqué</x:v>
      </x:c>
      <x:c r="H4024" s="27" t="str">
        <x:v>Catalogue 4 069</x:v>
      </x:c>
      <x:c r="I4024" s="27" t="str">
        <x:v>Garde de l’arsenal  — communauté humaine</x:v>
      </x:c>
      <x:c r="J4024" s="4" t="str">
        <x:v>human-accepted</x:v>
      </x:c>
      <x:c r="K4024" s="4" t="str">
        <x:v>gardes</x:v>
      </x:c>
      <x:c r="L4024" s="4" t="str">
        <x:v>Oui</x:v>
      </x:c>
      <x:c r="M4024" s="4" t="str">
        <x:v>adult</x:v>
      </x:c>
      <x:c r="N4024" s="4"/>
      <x:c r="O4024" s="27"/>
      <x:c r="P4024" s="27"/>
      <x:c r="Q4024" s="27"/>
      <x:c r="R4024" s="27"/>
      <x:c r="S4024" s="27"/>
      <x:c r="T4024" s="27"/>
      <x:c r="U4024" s="4" t="str">
        <x:v>Oui</x:v>
      </x:c>
      <x:c r="V4024" s="4" t="str">
        <x:v>v69</x:v>
      </x:c>
      <x:c r="W4024" s="4" t="str">
        <x:v>Oui</x:v>
      </x:c>
      <x:c r="X4024" s="4" t="str">
        <x:v>Non</x:v>
      </x:c>
      <x:c r="Y4024" s="4" t="str">
        <x:v>Non</x:v>
      </x:c>
      <x:c r="Z4024" s="36" t="n">
        <x:v>0</x:v>
      </x:c>
      <x:c r="AA4024" s="27" t="str">
        <x:v>Chemin blob présent dans l’arbre Git audité ; SHA256 déclaré par le registre, pixels non retéléchargés. Audit du code et des références ; aucun déploiement ni affichage en navigateur observé.</x:v>
      </x:c>
      <x:c r="AB4024" s="48" t="str">
        <x:v>https://github.com/darknigthmare/yautja-la-longue-chasse/blob/536ac53335e440747f6eccedd2cd757d1f817a99/public/game/imports/v87/new-deposits/1594de73687ad9b505a9d7347d0690adb56058b666cb2da09d9432e111f6cc2c.png</x:v>
      </x:c>
      <x:c r="AC4024" s="48" t="str">
        <x:v>https://github.com/darknigthmare/yautja-la-longue-chasse/blob/536ac53335e440747f6eccedd2cd757d1f817a99/app/game/data/driveNewDepositsSpritesV87.json</x:v>
      </x:c>
      <x:c r="AD4024" s="48" t="str">
        <x:v>https://drive.google.com/file/d/1S2U0ltwwlEMaYyIEfp8Ug4Ihe2Ns8UrY/view?usp=drivesdk</x:v>
      </x:c>
      <x:c r="AE4024" s="4" t="str">
        <x:v>public/game/imports/v87/new-deposits/1594de73687ad9b505a9d7347d0690adb56058b666cb2da09d9432e111f6cc2c.png</x:v>
      </x:c>
      <x:c r="AF4024" s="4" t="str">
        <x:v>1594de73687ad9b505a9d7347d0690adb56058b666cb2da09d9432e111f6cc2c</x:v>
      </x:c>
      <x:c r="AG4024" s="4" t="str">
        <x:v>1594de73687ad9b505a9d7347d0690adb56058b666cb2da09d9432e111f6cc2c</x:v>
      </x:c>
      <x:c r="AH4024" s="27" t="str">
        <x:v>Archive candidate présente sur Drive ; PNG individuel non revérifié dans cet audit</x:v>
      </x:c>
      <x:c r="AI4024" s="27" t="str">
        <x:v>ID exact + SHA de version acceptée déclaré</x:v>
      </x:c>
      <x:c r="AJ4024" s="52"/>
    </x:row>
    <x:row r="4025" ht="29" customHeight="1">
      <x:c r="A4025" s="4" t="str">
        <x:v>human-accepted--gardes-05</x:v>
      </x:c>
      <x:c r="B4025" s="4" t="str">
        <x:v>Humains acceptés par les Yautja</x:v>
      </x:c>
      <x:c r="C4025" s="4" t="str">
        <x:v>Gardes de garnison</x:v>
      </x:c>
      <x:c r="D4025" s="45" t="n">
        <x:v>5</x:v>
      </x:c>
      <x:c r="E4025" s="27" t="str">
        <x:v>Pas faite</x:v>
      </x:c>
      <x:c r="F4025" s="27" t="str">
        <x:v>Aucune référence retrouvée dans le périmètre audité</x:v>
      </x:c>
      <x:c r="G4025" s="27" t="str">
        <x:v>Produire le PNG à partir de la fiche, puis sauvegarder et intégrer</x:v>
      </x:c>
      <x:c r="H4025" s="27" t="str">
        <x:v>Catalogue 4 069</x:v>
      </x:c>
      <x:c r="I4025" s="27" t="str">
        <x:v>Garde du spatioport  — communauté humaine</x:v>
      </x:c>
      <x:c r="J4025" s="4" t="str">
        <x:v>human-accepted</x:v>
      </x:c>
      <x:c r="K4025" s="4" t="str">
        <x:v>gardes</x:v>
      </x:c>
      <x:c r="L4025" s="4" t="str">
        <x:v>Oui</x:v>
      </x:c>
      <x:c r="M4025" s="4" t="str">
        <x:v>Non renseigné</x:v>
      </x:c>
      <x:c r="N4025" s="4"/>
      <x:c r="O4025" s="27"/>
      <x:c r="P4025" s="27"/>
      <x:c r="Q4025" s="27"/>
      <x:c r="R4025" s="27"/>
      <x:c r="S4025" s="27"/>
      <x:c r="T4025" s="27"/>
      <x:c r="U4025" s="4" t="str">
        <x:v>Non</x:v>
      </x:c>
      <x:c r="V4025" s="4" t="str">
        <x:v>remaining-at-v69</x:v>
      </x:c>
      <x:c r="W4025" s="4" t="str">
        <x:v>Non</x:v>
      </x:c>
      <x:c r="X4025" s="4" t="str">
        <x:v>Non</x:v>
      </x:c>
      <x:c r="Y4025" s="4" t="str">
        <x:v>Non</x:v>
      </x:c>
      <x:c r="Z4025" s="36" t="n">
        <x:v>0</x:v>
      </x:c>
      <x:c r="AA4025" s="27"/>
      <x:c r="AB4025" s="48"/>
      <x:c r="AC4025" s="48"/>
      <x:c r="AD4025" s="48"/>
      <x:c r="AE4025" s="4"/>
      <x:c r="AF4025" s="4"/>
      <x:c r="AG4025" s="4"/>
      <x:c r="AH4025" s="27" t="str">
        <x:v>Non applicable : aucun PNG accepté documenté à V69</x:v>
      </x:c>
      <x:c r="AI4025" s="27" t="str">
        <x:v>Aucune correspondance retrouvée</x:v>
      </x:c>
      <x:c r="AJ4025" s="52"/>
    </x:row>
    <x:row r="4026" ht="29" customHeight="1">
      <x:c r="A4026" s="4" t="str">
        <x:v>human-accepted--gardes-06</x:v>
      </x:c>
      <x:c r="B4026" s="4" t="str">
        <x:v>Humains acceptés par les Yautja</x:v>
      </x:c>
      <x:c r="C4026" s="4" t="str">
        <x:v>Gardes de garnison</x:v>
      </x:c>
      <x:c r="D4026" s="45" t="n">
        <x:v>6</x:v>
      </x:c>
      <x:c r="E4026" s="27" t="str">
        <x:v>Pas faite</x:v>
      </x:c>
      <x:c r="F4026" s="27" t="str">
        <x:v>Aucune référence retrouvée dans le périmètre audité</x:v>
      </x:c>
      <x:c r="G4026" s="27" t="str">
        <x:v>Produire le PNG à partir de la fiche, puis sauvegarder et intégrer</x:v>
      </x:c>
      <x:c r="H4026" s="27" t="str">
        <x:v>Catalogue 4 069</x:v>
      </x:c>
      <x:c r="I4026" s="27" t="str">
        <x:v>Garde d’escorte  — communauté humaine</x:v>
      </x:c>
      <x:c r="J4026" s="4" t="str">
        <x:v>human-accepted</x:v>
      </x:c>
      <x:c r="K4026" s="4" t="str">
        <x:v>gardes</x:v>
      </x:c>
      <x:c r="L4026" s="4" t="str">
        <x:v>Oui</x:v>
      </x:c>
      <x:c r="M4026" s="4" t="str">
        <x:v>Non renseigné</x:v>
      </x:c>
      <x:c r="N4026" s="4"/>
      <x:c r="O4026" s="27"/>
      <x:c r="P4026" s="27"/>
      <x:c r="Q4026" s="27"/>
      <x:c r="R4026" s="27"/>
      <x:c r="S4026" s="27"/>
      <x:c r="T4026" s="27"/>
      <x:c r="U4026" s="4" t="str">
        <x:v>Non</x:v>
      </x:c>
      <x:c r="V4026" s="4" t="str">
        <x:v>remaining-at-v69</x:v>
      </x:c>
      <x:c r="W4026" s="4" t="str">
        <x:v>Non</x:v>
      </x:c>
      <x:c r="X4026" s="4" t="str">
        <x:v>Non</x:v>
      </x:c>
      <x:c r="Y4026" s="4" t="str">
        <x:v>Non</x:v>
      </x:c>
      <x:c r="Z4026" s="36" t="n">
        <x:v>0</x:v>
      </x:c>
      <x:c r="AA4026" s="27"/>
      <x:c r="AB4026" s="48"/>
      <x:c r="AC4026" s="48"/>
      <x:c r="AD4026" s="48"/>
      <x:c r="AE4026" s="4"/>
      <x:c r="AF4026" s="4"/>
      <x:c r="AG4026" s="4"/>
      <x:c r="AH4026" s="27" t="str">
        <x:v>Non applicable : aucun PNG accepté documenté à V69</x:v>
      </x:c>
      <x:c r="AI4026" s="27" t="str">
        <x:v>Aucune correspondance retrouvée</x:v>
      </x:c>
      <x:c r="AJ4026" s="52"/>
    </x:row>
    <x:row r="4027" ht="29" customHeight="1">
      <x:c r="A4027" s="4" t="str">
        <x:v>human-accepted--gardes-07</x:v>
      </x:c>
      <x:c r="B4027" s="4" t="str">
        <x:v>Humains acceptés par les Yautja</x:v>
      </x:c>
      <x:c r="C4027" s="4" t="str">
        <x:v>Gardes de garnison</x:v>
      </x:c>
      <x:c r="D4027" s="45" t="n">
        <x:v>7</x:v>
      </x:c>
      <x:c r="E4027" s="27" t="str">
        <x:v>Pas faite</x:v>
      </x:c>
      <x:c r="F4027" s="27" t="str">
        <x:v>Aucune référence retrouvée dans le périmètre audité</x:v>
      </x:c>
      <x:c r="G4027" s="27" t="str">
        <x:v>Produire le PNG à partir de la fiche, puis sauvegarder et intégrer</x:v>
      </x:c>
      <x:c r="H4027" s="27" t="str">
        <x:v>Catalogue 4 069</x:v>
      </x:c>
      <x:c r="I4027" s="27" t="str">
        <x:v>Sergent de la garde  — communauté humaine</x:v>
      </x:c>
      <x:c r="J4027" s="4" t="str">
        <x:v>human-accepted</x:v>
      </x:c>
      <x:c r="K4027" s="4" t="str">
        <x:v>gardes</x:v>
      </x:c>
      <x:c r="L4027" s="4" t="str">
        <x:v>Oui</x:v>
      </x:c>
      <x:c r="M4027" s="4" t="str">
        <x:v>Non renseigné</x:v>
      </x:c>
      <x:c r="N4027" s="4"/>
      <x:c r="O4027" s="27"/>
      <x:c r="P4027" s="27"/>
      <x:c r="Q4027" s="27"/>
      <x:c r="R4027" s="27"/>
      <x:c r="S4027" s="27"/>
      <x:c r="T4027" s="27"/>
      <x:c r="U4027" s="4" t="str">
        <x:v>Non</x:v>
      </x:c>
      <x:c r="V4027" s="4" t="str">
        <x:v>remaining-at-v69</x:v>
      </x:c>
      <x:c r="W4027" s="4" t="str">
        <x:v>Non</x:v>
      </x:c>
      <x:c r="X4027" s="4" t="str">
        <x:v>Non</x:v>
      </x:c>
      <x:c r="Y4027" s="4" t="str">
        <x:v>Non</x:v>
      </x:c>
      <x:c r="Z4027" s="36" t="n">
        <x:v>0</x:v>
      </x:c>
      <x:c r="AA4027" s="27"/>
      <x:c r="AB4027" s="48"/>
      <x:c r="AC4027" s="48"/>
      <x:c r="AD4027" s="48"/>
      <x:c r="AE4027" s="4"/>
      <x:c r="AF4027" s="4"/>
      <x:c r="AG4027" s="4"/>
      <x:c r="AH4027" s="27" t="str">
        <x:v>Non applicable : aucun PNG accepté documenté à V69</x:v>
      </x:c>
      <x:c r="AI4027" s="27" t="str">
        <x:v>Aucune correspondance retrouvée</x:v>
      </x:c>
      <x:c r="AJ4027" s="52"/>
    </x:row>
    <x:row r="4028" ht="29" customHeight="1">
      <x:c r="A4028" s="4" t="str">
        <x:v>human-accepted--gardes-08</x:v>
      </x:c>
      <x:c r="B4028" s="4" t="str">
        <x:v>Humains acceptés par les Yautja</x:v>
      </x:c>
      <x:c r="C4028" s="4" t="str">
        <x:v>Gardes de garnison</x:v>
      </x:c>
      <x:c r="D4028" s="45" t="n">
        <x:v>8</x:v>
      </x:c>
      <x:c r="E4028" s="27" t="str">
        <x:v>Pas faite</x:v>
      </x:c>
      <x:c r="F4028" s="27" t="str">
        <x:v>Aucune référence retrouvée dans le périmètre audité</x:v>
      </x:c>
      <x:c r="G4028" s="27" t="str">
        <x:v>Produire le PNG à partir de la fiche, puis sauvegarder et intégrer</x:v>
      </x:c>
      <x:c r="H4028" s="27" t="str">
        <x:v>Catalogue 4 069</x:v>
      </x:c>
      <x:c r="I4028" s="27" t="str">
        <x:v>Capitaine de la garde  — communauté humaine</x:v>
      </x:c>
      <x:c r="J4028" s="4" t="str">
        <x:v>human-accepted</x:v>
      </x:c>
      <x:c r="K4028" s="4" t="str">
        <x:v>gardes</x:v>
      </x:c>
      <x:c r="L4028" s="4" t="str">
        <x:v>Oui</x:v>
      </x:c>
      <x:c r="M4028" s="4" t="str">
        <x:v>Non renseigné</x:v>
      </x:c>
      <x:c r="N4028" s="4"/>
      <x:c r="O4028" s="27"/>
      <x:c r="P4028" s="27"/>
      <x:c r="Q4028" s="27"/>
      <x:c r="R4028" s="27"/>
      <x:c r="S4028" s="27"/>
      <x:c r="T4028" s="27"/>
      <x:c r="U4028" s="4" t="str">
        <x:v>Non</x:v>
      </x:c>
      <x:c r="V4028" s="4" t="str">
        <x:v>remaining-at-v69</x:v>
      </x:c>
      <x:c r="W4028" s="4" t="str">
        <x:v>Non</x:v>
      </x:c>
      <x:c r="X4028" s="4" t="str">
        <x:v>Non</x:v>
      </x:c>
      <x:c r="Y4028" s="4" t="str">
        <x:v>Non</x:v>
      </x:c>
      <x:c r="Z4028" s="36" t="n">
        <x:v>0</x:v>
      </x:c>
      <x:c r="AA4028" s="27"/>
      <x:c r="AB4028" s="48"/>
      <x:c r="AC4028" s="48"/>
      <x:c r="AD4028" s="48"/>
      <x:c r="AE4028" s="4"/>
      <x:c r="AF4028" s="4"/>
      <x:c r="AG4028" s="4"/>
      <x:c r="AH4028" s="27" t="str">
        <x:v>Non applicable : aucun PNG accepté documenté à V69</x:v>
      </x:c>
      <x:c r="AI4028" s="27" t="str">
        <x:v>Aucune correspondance retrouvée</x:v>
      </x:c>
      <x:c r="AJ4028" s="52"/>
    </x:row>
    <x:row r="4029" ht="29" customHeight="1">
      <x:c r="A4029" s="4" t="str">
        <x:v>human-accepted--gardes-09</x:v>
      </x:c>
      <x:c r="B4029" s="4" t="str">
        <x:v>Humains acceptés par les Yautja</x:v>
      </x:c>
      <x:c r="C4029" s="4" t="str">
        <x:v>Gardes de garnison</x:v>
      </x:c>
      <x:c r="D4029" s="45" t="n">
        <x:v>9</x:v>
      </x:c>
      <x:c r="E4029" s="27" t="str">
        <x:v>Pas faite</x:v>
      </x:c>
      <x:c r="F4029" s="27" t="str">
        <x:v>Aucune référence retrouvée dans le périmètre audité</x:v>
      </x:c>
      <x:c r="G4029" s="27" t="str">
        <x:v>Produire le PNG à partir de la fiche, puis sauvegarder et intégrer</x:v>
      </x:c>
      <x:c r="H4029" s="27" t="str">
        <x:v>Catalogue 4 069</x:v>
      </x:c>
      <x:c r="I4029" s="27" t="str">
        <x:v>Patrouilleur  — communauté humaine</x:v>
      </x:c>
      <x:c r="J4029" s="4" t="str">
        <x:v>human-accepted</x:v>
      </x:c>
      <x:c r="K4029" s="4" t="str">
        <x:v>gardes</x:v>
      </x:c>
      <x:c r="L4029" s="4" t="str">
        <x:v>Oui</x:v>
      </x:c>
      <x:c r="M4029" s="4" t="str">
        <x:v>Non renseigné</x:v>
      </x:c>
      <x:c r="N4029" s="4"/>
      <x:c r="O4029" s="27"/>
      <x:c r="P4029" s="27"/>
      <x:c r="Q4029" s="27"/>
      <x:c r="R4029" s="27"/>
      <x:c r="S4029" s="27"/>
      <x:c r="T4029" s="27"/>
      <x:c r="U4029" s="4" t="str">
        <x:v>Non</x:v>
      </x:c>
      <x:c r="V4029" s="4" t="str">
        <x:v>remaining-at-v69</x:v>
      </x:c>
      <x:c r="W4029" s="4" t="str">
        <x:v>Non</x:v>
      </x:c>
      <x:c r="X4029" s="4" t="str">
        <x:v>Non</x:v>
      </x:c>
      <x:c r="Y4029" s="4" t="str">
        <x:v>Non</x:v>
      </x:c>
      <x:c r="Z4029" s="36" t="n">
        <x:v>0</x:v>
      </x:c>
      <x:c r="AA4029" s="27"/>
      <x:c r="AB4029" s="48"/>
      <x:c r="AC4029" s="48"/>
      <x:c r="AD4029" s="48"/>
      <x:c r="AE4029" s="4"/>
      <x:c r="AF4029" s="4"/>
      <x:c r="AG4029" s="4"/>
      <x:c r="AH4029" s="27" t="str">
        <x:v>Non applicable : aucun PNG accepté documenté à V69</x:v>
      </x:c>
      <x:c r="AI4029" s="27" t="str">
        <x:v>Aucune correspondance retrouvée</x:v>
      </x:c>
      <x:c r="AJ4029" s="52"/>
    </x:row>
    <x:row r="4030" ht="29" customHeight="1">
      <x:c r="A4030" s="4" t="str">
        <x:v>human-accepted--gardes-10</x:v>
      </x:c>
      <x:c r="B4030" s="4" t="str">
        <x:v>Humains acceptés par les Yautja</x:v>
      </x:c>
      <x:c r="C4030" s="4" t="str">
        <x:v>Gardes de garnison</x:v>
      </x:c>
      <x:c r="D4030" s="45" t="n">
        <x:v>10</x:v>
      </x:c>
      <x:c r="E4030" s="27" t="str">
        <x:v>Pas faite</x:v>
      </x:c>
      <x:c r="F4030" s="27" t="str">
        <x:v>Aucune référence retrouvée dans le périmètre audité</x:v>
      </x:c>
      <x:c r="G4030" s="27" t="str">
        <x:v>Produire le PNG à partir de la fiche, puis sauvegarder et intégrer</x:v>
      </x:c>
      <x:c r="H4030" s="27" t="str">
        <x:v>Catalogue 4 069</x:v>
      </x:c>
      <x:c r="I4030" s="27" t="str">
        <x:v>Garde des ateliers  — communauté humaine</x:v>
      </x:c>
      <x:c r="J4030" s="4" t="str">
        <x:v>human-accepted</x:v>
      </x:c>
      <x:c r="K4030" s="4" t="str">
        <x:v>gardes</x:v>
      </x:c>
      <x:c r="L4030" s="4" t="str">
        <x:v>Oui</x:v>
      </x:c>
      <x:c r="M4030" s="4" t="str">
        <x:v>Non renseigné</x:v>
      </x:c>
      <x:c r="N4030" s="4"/>
      <x:c r="O4030" s="27"/>
      <x:c r="P4030" s="27"/>
      <x:c r="Q4030" s="27"/>
      <x:c r="R4030" s="27"/>
      <x:c r="S4030" s="27"/>
      <x:c r="T4030" s="27"/>
      <x:c r="U4030" s="4" t="str">
        <x:v>Non</x:v>
      </x:c>
      <x:c r="V4030" s="4" t="str">
        <x:v>remaining-at-v69</x:v>
      </x:c>
      <x:c r="W4030" s="4" t="str">
        <x:v>Non</x:v>
      </x:c>
      <x:c r="X4030" s="4" t="str">
        <x:v>Non</x:v>
      </x:c>
      <x:c r="Y4030" s="4" t="str">
        <x:v>Non</x:v>
      </x:c>
      <x:c r="Z4030" s="36" t="n">
        <x:v>0</x:v>
      </x:c>
      <x:c r="AA4030" s="27"/>
      <x:c r="AB4030" s="48"/>
      <x:c r="AC4030" s="48"/>
      <x:c r="AD4030" s="48"/>
      <x:c r="AE4030" s="4"/>
      <x:c r="AF4030" s="4"/>
      <x:c r="AG4030" s="4"/>
      <x:c r="AH4030" s="27" t="str">
        <x:v>Non applicable : aucun PNG accepté documenté à V69</x:v>
      </x:c>
      <x:c r="AI4030" s="27" t="str">
        <x:v>Aucune correspondance retrouvée</x:v>
      </x:c>
      <x:c r="AJ4030" s="52"/>
    </x:row>
    <x:row r="4031" ht="29" customHeight="1">
      <x:c r="A4031" s="4" t="str">
        <x:v>human-accepted--enforcers-comics-11</x:v>
      </x:c>
      <x:c r="B4031" s="4" t="str">
        <x:v>Humains acceptés par les Yautja</x:v>
      </x:c>
      <x:c r="C4031" s="4" t="str">
        <x:v>Enforcers du comic</x:v>
      </x:c>
      <x:c r="D4031" s="45" t="n">
        <x:v>11</x:v>
      </x:c>
      <x:c r="E4031" s="27" t="str">
        <x:v>Produite — à vérifier</x:v>
      </x:c>
      <x:c r="F4031" s="27" t="str">
        <x:v>Aucune référence retrouvée dans le périmètre audité</x:v>
      </x:c>
      <x:c r="G4031" s="27" t="str">
        <x:v>Retrouver la version acceptée V6.2 et vérifier ses octets</x:v>
      </x:c>
      <x:c r="H4031" s="27" t="str">
        <x:v>Catalogue 4 069</x:v>
      </x:c>
      <x:c r="I4031" s="27" t="str">
        <x:v>Enforcer militaire de patrouille  — communauté humaine</x:v>
      </x:c>
      <x:c r="J4031" s="4" t="str">
        <x:v>human-accepted</x:v>
      </x:c>
      <x:c r="K4031" s="4" t="str">
        <x:v>enforcers-comics</x:v>
      </x:c>
      <x:c r="L4031" s="4" t="str">
        <x:v>Oui</x:v>
      </x:c>
      <x:c r="M4031" s="4" t="str">
        <x:v>Non renseigné</x:v>
      </x:c>
      <x:c r="N4031" s="4"/>
      <x:c r="O4031" s="27"/>
      <x:c r="P4031" s="27"/>
      <x:c r="Q4031" s="27"/>
      <x:c r="R4031" s="27"/>
      <x:c r="S4031" s="27"/>
      <x:c r="T4031" s="27"/>
      <x:c r="U4031" s="4" t="str">
        <x:v>Oui</x:v>
      </x:c>
      <x:c r="V4031" s="4" t="str">
        <x:v>v62</x:v>
      </x:c>
      <x:c r="W4031" s="4" t="str">
        <x:v>Non</x:v>
      </x:c>
      <x:c r="X4031" s="4" t="str">
        <x:v>Non</x:v>
      </x:c>
      <x:c r="Y4031" s="4" t="str">
        <x:v>Non</x:v>
      </x:c>
      <x:c r="Z4031" s="36" t="n">
        <x:v>0</x:v>
      </x:c>
      <x:c r="AA4031" s="27" t="str">
        <x:v>Acceptation V6.2 attestée avec empreinte ; fichier individuel et archive non retrouvés. La disparition d’un ancien chemin temporaire ne suffit pas à prouver une perte définitive.</x:v>
      </x:c>
      <x:c r="AB4031" s="48"/>
      <x:c r="AC4031" s="48"/>
      <x:c r="AD4031" s="48"/>
      <x:c r="AE4031" s="4"/>
      <x:c r="AF4031" s="4"/>
      <x:c r="AG4031" s="4" t="str">
        <x:v>3ba0519e2b4fdde072de7fd46b396d6896ba1179d660e5f1e0fb5c9186d58572</x:v>
      </x:c>
      <x:c r="AH4031" s="27" t="str">
        <x:v>PNG accepté historiquement ; archive non localisée dans les dossiers Drive vérifiés</x:v>
      </x:c>
      <x:c r="AI4031" s="27" t="str">
        <x:v>Aucune correspondance retrouvée</x:v>
      </x:c>
      <x:c r="AJ4031" s="52"/>
    </x:row>
    <x:row r="4032" ht="29" customHeight="1">
      <x:c r="A4032" s="4" t="str">
        <x:v>human-accepted--enforcers-comics-12</x:v>
      </x:c>
      <x:c r="B4032" s="4" t="str">
        <x:v>Humains acceptés par les Yautja</x:v>
      </x:c>
      <x:c r="C4032" s="4" t="str">
        <x:v>Enforcers du comic</x:v>
      </x:c>
      <x:c r="D4032" s="45" t="n">
        <x:v>12</x:v>
      </x:c>
      <x:c r="E4032" s="27" t="str">
        <x:v>Produite — à vérifier</x:v>
      </x:c>
      <x:c r="F4032" s="27" t="str">
        <x:v>Aucune référence retrouvée dans le périmètre audité</x:v>
      </x:c>
      <x:c r="G4032" s="27" t="str">
        <x:v>Retrouver la version acceptée V6.2 et vérifier ses octets</x:v>
      </x:c>
      <x:c r="H4032" s="27" t="str">
        <x:v>Catalogue 4 069</x:v>
      </x:c>
      <x:c r="I4032" s="27" t="str">
        <x:v>Enforcer militaire d’interception  — communauté humaine</x:v>
      </x:c>
      <x:c r="J4032" s="4" t="str">
        <x:v>human-accepted</x:v>
      </x:c>
      <x:c r="K4032" s="4" t="str">
        <x:v>enforcers-comics</x:v>
      </x:c>
      <x:c r="L4032" s="4" t="str">
        <x:v>Oui</x:v>
      </x:c>
      <x:c r="M4032" s="4" t="str">
        <x:v>Non renseigné</x:v>
      </x:c>
      <x:c r="N4032" s="4"/>
      <x:c r="O4032" s="27"/>
      <x:c r="P4032" s="27"/>
      <x:c r="Q4032" s="27"/>
      <x:c r="R4032" s="27"/>
      <x:c r="S4032" s="27"/>
      <x:c r="T4032" s="27"/>
      <x:c r="U4032" s="4" t="str">
        <x:v>Oui</x:v>
      </x:c>
      <x:c r="V4032" s="4" t="str">
        <x:v>v62</x:v>
      </x:c>
      <x:c r="W4032" s="4" t="str">
        <x:v>Non</x:v>
      </x:c>
      <x:c r="X4032" s="4" t="str">
        <x:v>Non</x:v>
      </x:c>
      <x:c r="Y4032" s="4" t="str">
        <x:v>Non</x:v>
      </x:c>
      <x:c r="Z4032" s="36" t="n">
        <x:v>0</x:v>
      </x:c>
      <x:c r="AA4032" s="27" t="str">
        <x:v>Acceptation V6.2 attestée avec empreinte ; fichier individuel et archive non retrouvés. La disparition d’un ancien chemin temporaire ne suffit pas à prouver une perte définitive.</x:v>
      </x:c>
      <x:c r="AB4032" s="48"/>
      <x:c r="AC4032" s="48"/>
      <x:c r="AD4032" s="48"/>
      <x:c r="AE4032" s="4"/>
      <x:c r="AF4032" s="4"/>
      <x:c r="AG4032" s="4" t="str">
        <x:v>267173a5b12df0a783de5cf277b4238c1a3a93b0d6ec054484d29ff525fa04e8</x:v>
      </x:c>
      <x:c r="AH4032" s="27" t="str">
        <x:v>PNG accepté historiquement ; archive non localisée dans les dossiers Drive vérifiés</x:v>
      </x:c>
      <x:c r="AI4032" s="27" t="str">
        <x:v>Aucune correspondance retrouvée</x:v>
      </x:c>
      <x:c r="AJ4032" s="52"/>
    </x:row>
    <x:row r="4033" ht="29" customHeight="1">
      <x:c r="A4033" s="4" t="str">
        <x:v>human-accepted--enforcers-comics-13</x:v>
      </x:c>
      <x:c r="B4033" s="4" t="str">
        <x:v>Humains acceptés par les Yautja</x:v>
      </x:c>
      <x:c r="C4033" s="4" t="str">
        <x:v>Enforcers du comic</x:v>
      </x:c>
      <x:c r="D4033" s="45" t="n">
        <x:v>13</x:v>
      </x:c>
      <x:c r="E4033" s="27" t="str">
        <x:v>Présente dans main</x:v>
      </x:c>
      <x:c r="F4033" s="27" t="str">
        <x:v>Galerie et codex</x:v>
      </x:c>
      <x:c r="G4033" s="27" t="str">
        <x:v>Conserver ; vérifier le rendu selon l’usage indiqué</x:v>
      </x:c>
      <x:c r="H4033" s="27" t="str">
        <x:v>Catalogue 4 069</x:v>
      </x:c>
      <x:c r="I4033" s="27" t="str">
        <x:v>Enforcer militaire de traque  — communauté humaine</x:v>
      </x:c>
      <x:c r="J4033" s="4" t="str">
        <x:v>human-accepted</x:v>
      </x:c>
      <x:c r="K4033" s="4" t="str">
        <x:v>enforcers-comics</x:v>
      </x:c>
      <x:c r="L4033" s="4" t="str">
        <x:v>Oui</x:v>
      </x:c>
      <x:c r="M4033" s="4" t="str">
        <x:v>adult</x:v>
      </x:c>
      <x:c r="N4033" s="4"/>
      <x:c r="O4033" s="27"/>
      <x:c r="P4033" s="27"/>
      <x:c r="Q4033" s="27"/>
      <x:c r="R4033" s="27"/>
      <x:c r="S4033" s="27"/>
      <x:c r="T4033" s="27"/>
      <x:c r="U4033" s="4" t="str">
        <x:v>Oui</x:v>
      </x:c>
      <x:c r="V4033" s="4" t="str">
        <x:v>v68</x:v>
      </x:c>
      <x:c r="W4033" s="4" t="str">
        <x:v>Oui</x:v>
      </x:c>
      <x:c r="X4033" s="4" t="str">
        <x:v>Non</x:v>
      </x:c>
      <x:c r="Y4033" s="4" t="str">
        <x:v>Non</x:v>
      </x:c>
      <x:c r="Z4033" s="36" t="n">
        <x:v>0</x:v>
      </x:c>
      <x:c r="AA4033" s="27" t="str">
        <x:v>Chemin blob présent dans l’arbre Git audité ; SHA256 déclaré par le registre, pixels non retéléchargés. Audit du code et des références ; aucun déploiement ni affichage en navigateur observé.</x:v>
      </x:c>
      <x:c r="AB4033" s="48" t="str">
        <x:v>https://github.com/darknigthmare/yautja-la-longue-chasse/blob/536ac53335e440747f6eccedd2cd757d1f817a99/public/game/imports/v86/garrisons/f0b81fc3d17727439466449384f0b179e73af914b083eb3dfa9fd6e3c6756bc1.png</x:v>
      </x:c>
      <x:c r="AC4033" s="48" t="str">
        <x:v>https://github.com/darknigthmare/yautja-la-longue-chasse/blob/536ac53335e440747f6eccedd2cd757d1f817a99/app/game/data/driveGarrisonsV86.json</x:v>
      </x:c>
      <x:c r="AD4033" s="48" t="str">
        <x:v>https://drive.google.com/file/d/1Py56Vvc9D375hdwpB-0lf6JPZ9C6U4Il/view?usp=drivesdk</x:v>
      </x:c>
      <x:c r="AE4033" s="4" t="str">
        <x:v>public/game/imports/v86/garrisons/f0b81fc3d17727439466449384f0b179e73af914b083eb3dfa9fd6e3c6756bc1.png</x:v>
      </x:c>
      <x:c r="AF4033" s="4" t="str">
        <x:v>f0b81fc3d17727439466449384f0b179e73af914b083eb3dfa9fd6e3c6756bc1</x:v>
      </x:c>
      <x:c r="AG4033" s="4" t="str">
        <x:v>f0b81fc3d17727439466449384f0b179e73af914b083eb3dfa9fd6e3c6756bc1</x:v>
      </x:c>
      <x:c r="AH4033" s="27" t="str">
        <x:v>Archive candidate présente sur Drive ; PNG individuel non revérifié dans cet audit</x:v>
      </x:c>
      <x:c r="AI4033" s="27" t="str">
        <x:v>ID exact + SHA de version acceptée déclaré</x:v>
      </x:c>
      <x:c r="AJ4033" s="52"/>
    </x:row>
    <x:row r="4034" ht="29" customHeight="1">
      <x:c r="A4034" s="4" t="str">
        <x:v>human-accepted--enforcers-comics-14</x:v>
      </x:c>
      <x:c r="B4034" s="4" t="str">
        <x:v>Humains acceptés par les Yautja</x:v>
      </x:c>
      <x:c r="C4034" s="4" t="str">
        <x:v>Enforcers du comic</x:v>
      </x:c>
      <x:c r="D4034" s="45" t="n">
        <x:v>14</x:v>
      </x:c>
      <x:c r="E4034" s="27" t="str">
        <x:v>Présente dans main</x:v>
      </x:c>
      <x:c r="F4034" s="27" t="str">
        <x:v>Galerie et codex</x:v>
      </x:c>
      <x:c r="G4034" s="27" t="str">
        <x:v>Conserver ; vérifier le rendu selon l’usage indiqué</x:v>
      </x:c>
      <x:c r="H4034" s="27" t="str">
        <x:v>Catalogue 4 069</x:v>
      </x:c>
      <x:c r="I4034" s="27" t="str">
        <x:v>Enforcer militaire du bastion  — communauté humaine</x:v>
      </x:c>
      <x:c r="J4034" s="4" t="str">
        <x:v>human-accepted</x:v>
      </x:c>
      <x:c r="K4034" s="4" t="str">
        <x:v>enforcers-comics</x:v>
      </x:c>
      <x:c r="L4034" s="4" t="str">
        <x:v>Oui</x:v>
      </x:c>
      <x:c r="M4034" s="4" t="str">
        <x:v>adult</x:v>
      </x:c>
      <x:c r="N4034" s="4"/>
      <x:c r="O4034" s="27"/>
      <x:c r="P4034" s="27"/>
      <x:c r="Q4034" s="27"/>
      <x:c r="R4034" s="27"/>
      <x:c r="S4034" s="27"/>
      <x:c r="T4034" s="27"/>
      <x:c r="U4034" s="4" t="str">
        <x:v>Oui</x:v>
      </x:c>
      <x:c r="V4034" s="4" t="str">
        <x:v>v69</x:v>
      </x:c>
      <x:c r="W4034" s="4" t="str">
        <x:v>Oui</x:v>
      </x:c>
      <x:c r="X4034" s="4" t="str">
        <x:v>Non</x:v>
      </x:c>
      <x:c r="Y4034" s="4" t="str">
        <x:v>Non</x:v>
      </x:c>
      <x:c r="Z4034" s="36" t="n">
        <x:v>0</x:v>
      </x:c>
      <x:c r="AA4034" s="27" t="str">
        <x:v>Chemin blob présent dans l’arbre Git audité ; SHA256 déclaré par le registre, pixels non retéléchargés. Audit du code et des références ; aucun déploiement ni affichage en navigateur observé.</x:v>
      </x:c>
      <x:c r="AB4034" s="48" t="str">
        <x:v>https://github.com/darknigthmare/yautja-la-longue-chasse/blob/536ac53335e440747f6eccedd2cd757d1f817a99/public/game/imports/v87/new-deposits/19f33e53beb9a93cc251f5feb0c90ae591213608e6413ff94203d45553cd707b.png</x:v>
      </x:c>
      <x:c r="AC4034" s="48" t="str">
        <x:v>https://github.com/darknigthmare/yautja-la-longue-chasse/blob/536ac53335e440747f6eccedd2cd757d1f817a99/app/game/data/driveNewDepositsSpritesV87.json</x:v>
      </x:c>
      <x:c r="AD4034" s="48" t="str">
        <x:v>https://drive.google.com/file/d/1S2U0ltwwlEMaYyIEfp8Ug4Ihe2Ns8UrY/view?usp=drivesdk</x:v>
      </x:c>
      <x:c r="AE4034" s="4" t="str">
        <x:v>public/game/imports/v87/new-deposits/19f33e53beb9a93cc251f5feb0c90ae591213608e6413ff94203d45553cd707b.png</x:v>
      </x:c>
      <x:c r="AF4034" s="4" t="str">
        <x:v>19f33e53beb9a93cc251f5feb0c90ae591213608e6413ff94203d45553cd707b</x:v>
      </x:c>
      <x:c r="AG4034" s="4" t="str">
        <x:v>19f33e53beb9a93cc251f5feb0c90ae591213608e6413ff94203d45553cd707b</x:v>
      </x:c>
      <x:c r="AH4034" s="27" t="str">
        <x:v>Archive candidate présente sur Drive ; PNG individuel non revérifié dans cet audit</x:v>
      </x:c>
      <x:c r="AI4034" s="27" t="str">
        <x:v>ID exact + SHA de version acceptée déclaré</x:v>
      </x:c>
      <x:c r="AJ4034" s="52"/>
    </x:row>
    <x:row r="4035" ht="29" customHeight="1">
      <x:c r="A4035" s="4" t="str">
        <x:v>human-accepted--enforcers-comics-15</x:v>
      </x:c>
      <x:c r="B4035" s="4" t="str">
        <x:v>Humains acceptés par les Yautja</x:v>
      </x:c>
      <x:c r="C4035" s="4" t="str">
        <x:v>Enforcers du comic</x:v>
      </x:c>
      <x:c r="D4035" s="45" t="n">
        <x:v>15</x:v>
      </x:c>
      <x:c r="E4035" s="27" t="str">
        <x:v>Présente dans main</x:v>
      </x:c>
      <x:c r="F4035" s="27" t="str">
        <x:v>Galerie et codex</x:v>
      </x:c>
      <x:c r="G4035" s="27" t="str">
        <x:v>Conserver ; vérifier le rendu selon l’usage indiqué</x:v>
      </x:c>
      <x:c r="H4035" s="27" t="str">
        <x:v>Catalogue 4 069</x:v>
      </x:c>
      <x:c r="I4035" s="27" t="str">
        <x:v>Enforcer militaire vétéran  — communauté humaine</x:v>
      </x:c>
      <x:c r="J4035" s="4" t="str">
        <x:v>human-accepted</x:v>
      </x:c>
      <x:c r="K4035" s="4" t="str">
        <x:v>enforcers-comics</x:v>
      </x:c>
      <x:c r="L4035" s="4" t="str">
        <x:v>Oui</x:v>
      </x:c>
      <x:c r="M4035" s="4" t="str">
        <x:v>adult</x:v>
      </x:c>
      <x:c r="N4035" s="4"/>
      <x:c r="O4035" s="27"/>
      <x:c r="P4035" s="27"/>
      <x:c r="Q4035" s="27"/>
      <x:c r="R4035" s="27"/>
      <x:c r="S4035" s="27"/>
      <x:c r="T4035" s="27"/>
      <x:c r="U4035" s="4" t="str">
        <x:v>Oui</x:v>
      </x:c>
      <x:c r="V4035" s="4" t="str">
        <x:v>v69</x:v>
      </x:c>
      <x:c r="W4035" s="4" t="str">
        <x:v>Oui</x:v>
      </x:c>
      <x:c r="X4035" s="4" t="str">
        <x:v>Non</x:v>
      </x:c>
      <x:c r="Y4035" s="4" t="str">
        <x:v>Non</x:v>
      </x:c>
      <x:c r="Z4035" s="36" t="n">
        <x:v>0</x:v>
      </x:c>
      <x:c r="AA4035" s="27" t="str">
        <x:v>Chemin blob présent dans l’arbre Git audité ; SHA256 déclaré par le registre, pixels non retéléchargés. Audit du code et des références ; aucun déploiement ni affichage en navigateur observé.</x:v>
      </x:c>
      <x:c r="AB4035" s="48" t="str">
        <x:v>https://github.com/darknigthmare/yautja-la-longue-chasse/blob/536ac53335e440747f6eccedd2cd757d1f817a99/public/game/imports/v87/new-deposits/b3acd06179913c90d096612603677d2ad34a6beb8c8490f150197066a3e015e5.png</x:v>
      </x:c>
      <x:c r="AC4035" s="48" t="str">
        <x:v>https://github.com/darknigthmare/yautja-la-longue-chasse/blob/536ac53335e440747f6eccedd2cd757d1f817a99/app/game/data/driveNewDepositsSpritesV87.json</x:v>
      </x:c>
      <x:c r="AD4035" s="48" t="str">
        <x:v>https://drive.google.com/file/d/1S2U0ltwwlEMaYyIEfp8Ug4Ihe2Ns8UrY/view?usp=drivesdk</x:v>
      </x:c>
      <x:c r="AE4035" s="4" t="str">
        <x:v>public/game/imports/v87/new-deposits/b3acd06179913c90d096612603677d2ad34a6beb8c8490f150197066a3e015e5.png</x:v>
      </x:c>
      <x:c r="AF4035" s="4" t="str">
        <x:v>b3acd06179913c90d096612603677d2ad34a6beb8c8490f150197066a3e015e5</x:v>
      </x:c>
      <x:c r="AG4035" s="4" t="str">
        <x:v>b3acd06179913c90d096612603677d2ad34a6beb8c8490f150197066a3e015e5</x:v>
      </x:c>
      <x:c r="AH4035" s="27" t="str">
        <x:v>Archive candidate présente sur Drive ; PNG individuel non revérifié dans cet audit</x:v>
      </x:c>
      <x:c r="AI4035" s="27" t="str">
        <x:v>ID exact + SHA de version acceptée déclaré</x:v>
      </x:c>
      <x:c r="AJ4035" s="52"/>
    </x:row>
    <x:row r="4036" ht="29" customHeight="1">
      <x:c r="A4036" s="4" t="str">
        <x:v>human-accepted--enforcers-comics-16</x:v>
      </x:c>
      <x:c r="B4036" s="4" t="str">
        <x:v>Humains acceptés par les Yautja</x:v>
      </x:c>
      <x:c r="C4036" s="4" t="str">
        <x:v>Enforcers du comic</x:v>
      </x:c>
      <x:c r="D4036" s="45" t="n">
        <x:v>16</x:v>
      </x:c>
      <x:c r="E4036" s="27" t="str">
        <x:v>Présente dans main</x:v>
      </x:c>
      <x:c r="F4036" s="27" t="str">
        <x:v>Galerie et codex</x:v>
      </x:c>
      <x:c r="G4036" s="27" t="str">
        <x:v>Conserver ; vérifier le rendu selon l’usage indiqué</x:v>
      </x:c>
      <x:c r="H4036" s="27" t="str">
        <x:v>Catalogue 4 069</x:v>
      </x:c>
      <x:c r="I4036" s="27" t="str">
        <x:v>Enforcer militaire commandant  — communauté humaine</x:v>
      </x:c>
      <x:c r="J4036" s="4" t="str">
        <x:v>human-accepted</x:v>
      </x:c>
      <x:c r="K4036" s="4" t="str">
        <x:v>enforcers-comics</x:v>
      </x:c>
      <x:c r="L4036" s="4" t="str">
        <x:v>Oui</x:v>
      </x:c>
      <x:c r="M4036" s="4" t="str">
        <x:v>adult</x:v>
      </x:c>
      <x:c r="N4036" s="4"/>
      <x:c r="O4036" s="27"/>
      <x:c r="P4036" s="27"/>
      <x:c r="Q4036" s="27"/>
      <x:c r="R4036" s="27"/>
      <x:c r="S4036" s="27"/>
      <x:c r="T4036" s="27"/>
      <x:c r="U4036" s="4" t="str">
        <x:v>Oui</x:v>
      </x:c>
      <x:c r="V4036" s="4" t="str">
        <x:v>v69</x:v>
      </x:c>
      <x:c r="W4036" s="4" t="str">
        <x:v>Oui</x:v>
      </x:c>
      <x:c r="X4036" s="4" t="str">
        <x:v>Non</x:v>
      </x:c>
      <x:c r="Y4036" s="4" t="str">
        <x:v>Non</x:v>
      </x:c>
      <x:c r="Z4036" s="36" t="n">
        <x:v>0</x:v>
      </x:c>
      <x:c r="AA4036" s="27" t="str">
        <x:v>Chemin blob présent dans l’arbre Git audité ; SHA256 déclaré par le registre, pixels non retéléchargés. Audit du code et des références ; aucun déploiement ni affichage en navigateur observé.</x:v>
      </x:c>
      <x:c r="AB4036" s="48" t="str">
        <x:v>https://github.com/darknigthmare/yautja-la-longue-chasse/blob/536ac53335e440747f6eccedd2cd757d1f817a99/public/game/imports/v87/new-deposits/26cb2ab36ea85333d0612a35de27ffada4e8500cb67c431732e765690a4bb13d.png</x:v>
      </x:c>
      <x:c r="AC4036" s="48" t="str">
        <x:v>https://github.com/darknigthmare/yautja-la-longue-chasse/blob/536ac53335e440747f6eccedd2cd757d1f817a99/app/game/data/driveNewDepositsSpritesV87.json</x:v>
      </x:c>
      <x:c r="AD4036" s="48" t="str">
        <x:v>https://drive.google.com/file/d/1S2U0ltwwlEMaYyIEfp8Ug4Ihe2Ns8UrY/view?usp=drivesdk</x:v>
      </x:c>
      <x:c r="AE4036" s="4" t="str">
        <x:v>public/game/imports/v87/new-deposits/26cb2ab36ea85333d0612a35de27ffada4e8500cb67c431732e765690a4bb13d.png</x:v>
      </x:c>
      <x:c r="AF4036" s="4" t="str">
        <x:v>26cb2ab36ea85333d0612a35de27ffada4e8500cb67c431732e765690a4bb13d</x:v>
      </x:c>
      <x:c r="AG4036" s="4" t="str">
        <x:v>26cb2ab36ea85333d0612a35de27ffada4e8500cb67c431732e765690a4bb13d</x:v>
      </x:c>
      <x:c r="AH4036" s="27" t="str">
        <x:v>Archive candidate présente sur Drive ; PNG individuel non revérifié dans cet audit</x:v>
      </x:c>
      <x:c r="AI4036" s="27" t="str">
        <x:v>ID exact + SHA de version acceptée déclaré</x:v>
      </x:c>
      <x:c r="AJ4036" s="52"/>
    </x:row>
    <x:row r="4037" ht="29" customHeight="1">
      <x:c r="A4037" s="4" t="str">
        <x:v>city-hunter--monture-seule-01</x:v>
      </x:c>
      <x:c r="B4037" s="4" t="str">
        <x:v>Lignée du City Hunter</x:v>
      </x:c>
      <x:c r="C4037" s="4" t="str">
        <x:v>Monture dédiée seule</x:v>
      </x:c>
      <x:c r="D4037" s="45" t="n">
        <x:v>1</x:v>
      </x:c>
      <x:c r="E4037" s="27" t="str">
        <x:v>Présente dans main</x:v>
      </x:c>
      <x:c r="F4037" s="27" t="str">
        <x:v>Galerie et codex</x:v>
      </x:c>
      <x:c r="G4037" s="27" t="str">
        <x:v>Conserver ; vérifier le rendu selon l’usage indiqué</x:v>
      </x:c>
      <x:c r="H4037" s="27" t="str">
        <x:v>Catalogue 4 069</x:v>
      </x:c>
      <x:c r="I4037" s="27" t="str">
        <x:v>Bondisseur des quais</x:v>
      </x:c>
      <x:c r="J4037" s="4" t="str">
        <x:v>city-hunter</x:v>
      </x:c>
      <x:c r="K4037" s="4" t="str">
        <x:v>montures</x:v>
      </x:c>
      <x:c r="L4037" s="4" t="str">
        <x:v>Non</x:v>
      </x:c>
      <x:c r="M4037" s="4" t="str">
        <x:v>Non renseigné</x:v>
      </x:c>
      <x:c r="N4037" s="4" t="str">
        <x:v>Bondisseur des quais · bondisseur-des-quais</x:v>
      </x:c>
      <x:c r="O4037" s="27"/>
      <x:c r="P4037" s="27"/>
      <x:c r="Q4037" s="27"/>
      <x:c r="R4037" s="27"/>
      <x:c r="S4037" s="27"/>
      <x:c r="T4037" s="27"/>
      <x:c r="U4037" s="4" t="str">
        <x:v>Oui</x:v>
      </x:c>
      <x:c r="V4037" s="4" t="str">
        <x:v>v61</x:v>
      </x:c>
      <x:c r="W4037" s="4" t="str">
        <x:v>Oui</x:v>
      </x:c>
      <x:c r="X4037" s="4" t="str">
        <x:v>Non</x:v>
      </x:c>
      <x:c r="Y4037" s="4" t="str">
        <x:v>Non</x:v>
      </x:c>
      <x:c r="Z4037" s="36" t="n">
        <x:v>0</x:v>
      </x:c>
      <x:c r="AA4037" s="27" t="str">
        <x:v>Chemin blob présent dans l’arbre Git audité ; SHA256 déclaré par le registre, pixels non retéléchargés. Audit du code et des références ; aucun déploiement ni affichage en navigateur observé.</x:v>
      </x:c>
      <x:c r="AB4037" s="48" t="str">
        <x:v>https://github.com/darknigthmare/yautja-la-longue-chasse/blob/536ac53335e440747f6eccedd2cd757d1f817a99/public/game/imports/v85/library/c26da198bc395bf248ba7e6890ffd571a4e005a05de80f6a8bef1f24fef7d36c.png</x:v>
      </x:c>
      <x:c r="AC4037" s="48" t="str">
        <x:v>https://github.com/darknigthmare/yautja-la-longue-chasse/blob/536ac53335e440747f6eccedd2cd757d1f817a99/app/game/data/recentSpriteLibraryV85.json</x:v>
      </x:c>
      <x:c r="AD4037" s="48"/>
      <x:c r="AE4037" s="4" t="str">
        <x:v>public/game/imports/v85/library/c26da198bc395bf248ba7e6890ffd571a4e005a05de80f6a8bef1f24fef7d36c.png</x:v>
      </x:c>
      <x:c r="AF4037" s="4" t="str">
        <x:v>c26da198bc395bf248ba7e6890ffd571a4e005a05de80f6a8bef1f24fef7d36c</x:v>
      </x:c>
      <x:c r="AG4037" s="4" t="str">
        <x:v>c26da198bc395bf248ba7e6890ffd571a4e005a05de80f6a8bef1f24fef7d36c</x:v>
      </x:c>
      <x:c r="AH4037" s="27" t="str">
        <x:v>PNG accepté historiquement ; archive non localisée dans les dossiers Drive vérifiés</x:v>
      </x:c>
      <x:c r="AI4037" s="27" t="str">
        <x:v>ID exact + SHA de version acceptée déclaré</x:v>
      </x:c>
      <x:c r="AJ4037" s="52"/>
    </x:row>
    <x:row r="4038" ht="29" customHeight="1">
      <x:c r="A4038" s="4" t="str">
        <x:v>pilot-kok--monture-seule-01</x:v>
      </x:c>
      <x:c r="B4038" s="4" t="str">
        <x:v>Lignée du Pilot / Cyborg — Killer of Killers</x:v>
      </x:c>
      <x:c r="C4038" s="4" t="str">
        <x:v>Monture dédiée seule</x:v>
      </x:c>
      <x:c r="D4038" s="45" t="n">
        <x:v>1</x:v>
      </x:c>
      <x:c r="E4038" s="27" t="str">
        <x:v>Présente dans main</x:v>
      </x:c>
      <x:c r="F4038" s="27" t="str">
        <x:v>Galerie et codex</x:v>
      </x:c>
      <x:c r="G4038" s="27" t="str">
        <x:v>Conserver ; vérifier le rendu selon l’usage indiqué</x:v>
      </x:c>
      <x:c r="H4038" s="27" t="str">
        <x:v>Catalogue 4 069</x:v>
      </x:c>
      <x:c r="I4038" s="27" t="str">
        <x:v>Porte-éventail</x:v>
      </x:c>
      <x:c r="J4038" s="4" t="str">
        <x:v>pilot-kok</x:v>
      </x:c>
      <x:c r="K4038" s="4" t="str">
        <x:v>montures</x:v>
      </x:c>
      <x:c r="L4038" s="4" t="str">
        <x:v>Non</x:v>
      </x:c>
      <x:c r="M4038" s="4" t="str">
        <x:v>Non renseigné</x:v>
      </x:c>
      <x:c r="N4038" s="4" t="str">
        <x:v>Porte-éventail · porte-eventail</x:v>
      </x:c>
      <x:c r="O4038" s="27"/>
      <x:c r="P4038" s="27"/>
      <x:c r="Q4038" s="27"/>
      <x:c r="R4038" s="27"/>
      <x:c r="S4038" s="27"/>
      <x:c r="T4038" s="27"/>
      <x:c r="U4038" s="4" t="str">
        <x:v>Oui</x:v>
      </x:c>
      <x:c r="V4038" s="4" t="str">
        <x:v>v61</x:v>
      </x:c>
      <x:c r="W4038" s="4" t="str">
        <x:v>Oui</x:v>
      </x:c>
      <x:c r="X4038" s="4" t="str">
        <x:v>Non</x:v>
      </x:c>
      <x:c r="Y4038" s="4" t="str">
        <x:v>Non</x:v>
      </x:c>
      <x:c r="Z4038" s="36" t="n">
        <x:v>0</x:v>
      </x:c>
      <x:c r="AA4038" s="27" t="str">
        <x:v>Chemin blob présent dans l’arbre Git audité ; SHA256 déclaré par le registre, pixels non retéléchargés. Audit du code et des références ; aucun déploiement ni affichage en navigateur observé.</x:v>
      </x:c>
      <x:c r="AB4038" s="48" t="str">
        <x:v>https://github.com/darknigthmare/yautja-la-longue-chasse/blob/536ac53335e440747f6eccedd2cd757d1f817a99/public/game/imports/v85/library/0cdd4db5b21d25fdb48eb8b0288aaae21045dddf228ab10c334696bc1d2b123d.png</x:v>
      </x:c>
      <x:c r="AC4038" s="48" t="str">
        <x:v>https://github.com/darknigthmare/yautja-la-longue-chasse/blob/536ac53335e440747f6eccedd2cd757d1f817a99/app/game/data/recentSpriteLibraryV85.json</x:v>
      </x:c>
      <x:c r="AD4038" s="48"/>
      <x:c r="AE4038" s="4" t="str">
        <x:v>public/game/imports/v85/library/0cdd4db5b21d25fdb48eb8b0288aaae21045dddf228ab10c334696bc1d2b123d.png</x:v>
      </x:c>
      <x:c r="AF4038" s="4" t="str">
        <x:v>0cdd4db5b21d25fdb48eb8b0288aaae21045dddf228ab10c334696bc1d2b123d</x:v>
      </x:c>
      <x:c r="AG4038" s="4" t="str">
        <x:v>0cdd4db5b21d25fdb48eb8b0288aaae21045dddf228ab10c334696bc1d2b123d</x:v>
      </x:c>
      <x:c r="AH4038" s="27" t="str">
        <x:v>PNG accepté historiquement ; archive non localisée dans les dossiers Drive vérifiés</x:v>
      </x:c>
      <x:c r="AI4038" s="27" t="str">
        <x:v>ID exact + SHA de version acceptée déclaré</x:v>
      </x:c>
      <x:c r="AJ4038" s="52"/>
    </x:row>
    <x:row r="4039" ht="29" customHeight="1">
      <x:c r="A4039" s="4" t="str">
        <x:v>oni-kok--monture-seule-01</x:v>
      </x:c>
      <x:c r="B4039" s="4" t="str">
        <x:v>Lignée Oni — chasseur du chapitre ninja de Killer of Killers</x:v>
      </x:c>
      <x:c r="C4039" s="4" t="str">
        <x:v>Monture dédiée seule</x:v>
      </x:c>
      <x:c r="D4039" s="45" t="n">
        <x:v>1</x:v>
      </x:c>
      <x:c r="E4039" s="27" t="str">
        <x:v>Présente dans main</x:v>
      </x:c>
      <x:c r="F4039" s="27" t="str">
        <x:v>Galerie et codex</x:v>
      </x:c>
      <x:c r="G4039" s="27" t="str">
        <x:v>Conserver ; vérifier le rendu selon l’usage indiqué</x:v>
      </x:c>
      <x:c r="H4039" s="27" t="str">
        <x:v>Catalogue 4 069</x:v>
      </x:c>
      <x:c r="I4039" s="27" t="str">
        <x:v>Écarte-ronces</x:v>
      </x:c>
      <x:c r="J4039" s="4" t="str">
        <x:v>oni-kok</x:v>
      </x:c>
      <x:c r="K4039" s="4" t="str">
        <x:v>montures</x:v>
      </x:c>
      <x:c r="L4039" s="4" t="str">
        <x:v>Non</x:v>
      </x:c>
      <x:c r="M4039" s="4" t="str">
        <x:v>Non renseigné</x:v>
      </x:c>
      <x:c r="N4039" s="4" t="str">
        <x:v>Écarte-ronces · ecarte-ronces</x:v>
      </x:c>
      <x:c r="O4039" s="27"/>
      <x:c r="P4039" s="27"/>
      <x:c r="Q4039" s="27"/>
      <x:c r="R4039" s="27"/>
      <x:c r="S4039" s="27"/>
      <x:c r="T4039" s="27"/>
      <x:c r="U4039" s="4" t="str">
        <x:v>Oui</x:v>
      </x:c>
      <x:c r="V4039" s="4" t="str">
        <x:v>v61</x:v>
      </x:c>
      <x:c r="W4039" s="4" t="str">
        <x:v>Oui</x:v>
      </x:c>
      <x:c r="X4039" s="4" t="str">
        <x:v>Non</x:v>
      </x:c>
      <x:c r="Y4039" s="4" t="str">
        <x:v>Non</x:v>
      </x:c>
      <x:c r="Z4039" s="36" t="n">
        <x:v>0</x:v>
      </x:c>
      <x:c r="AA4039" s="27" t="str">
        <x:v>Chemin blob présent dans l’arbre Git audité ; SHA256 déclaré par le registre, pixels non retéléchargés. Audit du code et des références ; aucun déploiement ni affichage en navigateur observé.</x:v>
      </x:c>
      <x:c r="AB4039" s="48" t="str">
        <x:v>https://github.com/darknigthmare/yautja-la-longue-chasse/blob/536ac53335e440747f6eccedd2cd757d1f817a99/public/game/imports/v85/library/cd4e29138ae1412490f9528e690c8af83ea964e761275155d162e766f35fa19b.png</x:v>
      </x:c>
      <x:c r="AC4039" s="48" t="str">
        <x:v>https://github.com/darknigthmare/yautja-la-longue-chasse/blob/536ac53335e440747f6eccedd2cd757d1f817a99/app/game/data/recentSpriteLibraryV85.json</x:v>
      </x:c>
      <x:c r="AD4039" s="48"/>
      <x:c r="AE4039" s="4" t="str">
        <x:v>public/game/imports/v85/library/cd4e29138ae1412490f9528e690c8af83ea964e761275155d162e766f35fa19b.png</x:v>
      </x:c>
      <x:c r="AF4039" s="4" t="str">
        <x:v>cd4e29138ae1412490f9528e690c8af83ea964e761275155d162e766f35fa19b</x:v>
      </x:c>
      <x:c r="AG4039" s="4" t="str">
        <x:v>cd4e29138ae1412490f9528e690c8af83ea964e761275155d162e766f35fa19b</x:v>
      </x:c>
      <x:c r="AH4039" s="27" t="str">
        <x:v>PNG accepté historiquement ; archive non localisée dans les dossiers Drive vérifiés</x:v>
      </x:c>
      <x:c r="AI4039" s="27" t="str">
        <x:v>ID exact + SHA de version acceptée déclaré</x:v>
      </x:c>
      <x:c r="AJ4039" s="52"/>
    </x:row>
    <x:row r="4040" ht="29" customHeight="1">
      <x:c r="A4040" s="4" t="str">
        <x:v>grendel-kok--monture-seule-01</x:v>
      </x:c>
      <x:c r="B4040" s="4" t="str">
        <x:v>Lignée Grendel / Jotun — chasseur viking de Killer of Killers</x:v>
      </x:c>
      <x:c r="C4040" s="4" t="str">
        <x:v>Monture dédiée seule</x:v>
      </x:c>
      <x:c r="D4040" s="45" t="n">
        <x:v>1</x:v>
      </x:c>
      <x:c r="E4040" s="27" t="str">
        <x:v>Présente dans main</x:v>
      </x:c>
      <x:c r="F4040" s="27" t="str">
        <x:v>Galerie et codex</x:v>
      </x:c>
      <x:c r="G4040" s="27" t="str">
        <x:v>Conserver ; vérifier le rendu selon l’usage indiqué</x:v>
      </x:c>
      <x:c r="H4040" s="27" t="str">
        <x:v>Catalogue 4 069</x:v>
      </x:c>
      <x:c r="I4040" s="27" t="str">
        <x:v>Tasse-moraine</x:v>
      </x:c>
      <x:c r="J4040" s="4" t="str">
        <x:v>grendel-kok</x:v>
      </x:c>
      <x:c r="K4040" s="4" t="str">
        <x:v>montures</x:v>
      </x:c>
      <x:c r="L4040" s="4" t="str">
        <x:v>Non</x:v>
      </x:c>
      <x:c r="M4040" s="4" t="str">
        <x:v>Non renseigné</x:v>
      </x:c>
      <x:c r="N4040" s="4" t="str">
        <x:v>Tasse-moraine · tasse-moraine</x:v>
      </x:c>
      <x:c r="O4040" s="27"/>
      <x:c r="P4040" s="27"/>
      <x:c r="Q4040" s="27"/>
      <x:c r="R4040" s="27"/>
      <x:c r="S4040" s="27"/>
      <x:c r="T4040" s="27"/>
      <x:c r="U4040" s="4" t="str">
        <x:v>Oui</x:v>
      </x:c>
      <x:c r="V4040" s="4" t="str">
        <x:v>v61</x:v>
      </x:c>
      <x:c r="W4040" s="4" t="str">
        <x:v>Oui</x:v>
      </x:c>
      <x:c r="X4040" s="4" t="str">
        <x:v>Non</x:v>
      </x:c>
      <x:c r="Y4040" s="4" t="str">
        <x:v>Non</x:v>
      </x:c>
      <x:c r="Z4040" s="36" t="n">
        <x:v>0</x:v>
      </x:c>
      <x:c r="AA4040" s="27" t="str">
        <x:v>Chemin blob présent dans l’arbre Git audité ; SHA256 déclaré par le registre, pixels non retéléchargés. Audit du code et des références ; aucun déploiement ni affichage en navigateur observé.</x:v>
      </x:c>
      <x:c r="AB4040" s="48" t="str">
        <x:v>https://github.com/darknigthmare/yautja-la-longue-chasse/blob/536ac53335e440747f6eccedd2cd757d1f817a99/public/game/imports/v85/library/9120e14ee6fb6f0b38d98c4de67a768940866d53836d910e022b4c87f38ada5c.png</x:v>
      </x:c>
      <x:c r="AC4040" s="48" t="str">
        <x:v>https://github.com/darknigthmare/yautja-la-longue-chasse/blob/536ac53335e440747f6eccedd2cd757d1f817a99/app/game/data/recentSpriteLibraryV85.json</x:v>
      </x:c>
      <x:c r="AD4040" s="48"/>
      <x:c r="AE4040" s="4" t="str">
        <x:v>public/game/imports/v85/library/9120e14ee6fb6f0b38d98c4de67a768940866d53836d910e022b4c87f38ada5c.png</x:v>
      </x:c>
      <x:c r="AF4040" s="4" t="str">
        <x:v>9120e14ee6fb6f0b38d98c4de67a768940866d53836d910e022b4c87f38ada5c</x:v>
      </x:c>
      <x:c r="AG4040" s="4" t="str">
        <x:v>9120e14ee6fb6f0b38d98c4de67a768940866d53836d910e022b4c87f38ada5c</x:v>
      </x:c>
      <x:c r="AH4040" s="27" t="str">
        <x:v>PNG accepté historiquement ; archive non localisée dans les dossiers Drive vérifiés</x:v>
      </x:c>
      <x:c r="AI4040" s="27" t="str">
        <x:v>ID exact + SHA de version acceptée déclaré</x:v>
      </x:c>
      <x:c r="AJ4040" s="52"/>
    </x:row>
    <x:row r="4041" ht="29" customHeight="1">
      <x:c r="A4041" s="4" t="str">
        <x:v>alpha--monture-seule-01</x:v>
      </x:c>
      <x:c r="B4041" s="4" t="str">
        <x:v>Lignée héritière de l’Alpha</x:v>
      </x:c>
      <x:c r="C4041" s="4" t="str">
        <x:v>Monture dédiée seule</x:v>
      </x:c>
      <x:c r="D4041" s="45" t="n">
        <x:v>1</x:v>
      </x:c>
      <x:c r="E4041" s="27" t="str">
        <x:v>Présente dans main</x:v>
      </x:c>
      <x:c r="F4041" s="27" t="str">
        <x:v>Galerie et codex</x:v>
      </x:c>
      <x:c r="G4041" s="27" t="str">
        <x:v>Conserver ; vérifier le rendu selon l’usage indiqué</x:v>
      </x:c>
      <x:c r="H4041" s="27" t="str">
        <x:v>Catalogue 4 069</x:v>
      </x:c>
      <x:c r="I4041" s="27" t="str">
        <x:v>Collet d’os</x:v>
      </x:c>
      <x:c r="J4041" s="4" t="str">
        <x:v>alpha</x:v>
      </x:c>
      <x:c r="K4041" s="4" t="str">
        <x:v>montures</x:v>
      </x:c>
      <x:c r="L4041" s="4" t="str">
        <x:v>Non</x:v>
      </x:c>
      <x:c r="M4041" s="4" t="str">
        <x:v>Non renseigné</x:v>
      </x:c>
      <x:c r="N4041" s="4" t="str">
        <x:v>Collet d’os · collet-d-os</x:v>
      </x:c>
      <x:c r="O4041" s="27"/>
      <x:c r="P4041" s="27"/>
      <x:c r="Q4041" s="27"/>
      <x:c r="R4041" s="27"/>
      <x:c r="S4041" s="27"/>
      <x:c r="T4041" s="27"/>
      <x:c r="U4041" s="4" t="str">
        <x:v>Oui</x:v>
      </x:c>
      <x:c r="V4041" s="4" t="str">
        <x:v>v61</x:v>
      </x:c>
      <x:c r="W4041" s="4" t="str">
        <x:v>Oui</x:v>
      </x:c>
      <x:c r="X4041" s="4" t="str">
        <x:v>Non</x:v>
      </x:c>
      <x:c r="Y4041" s="4" t="str">
        <x:v>Non</x:v>
      </x:c>
      <x:c r="Z4041" s="36" t="n">
        <x:v>0</x:v>
      </x:c>
      <x:c r="AA4041" s="27" t="str">
        <x:v>Chemin blob présent dans l’arbre Git audité ; SHA256 déclaré par le registre, pixels non retéléchargés. Audit du code et des références ; aucun déploiement ni affichage en navigateur observé.</x:v>
      </x:c>
      <x:c r="AB4041" s="48" t="str">
        <x:v>https://github.com/darknigthmare/yautja-la-longue-chasse/blob/536ac53335e440747f6eccedd2cd757d1f817a99/public/game/imports/v85/library/ba065b1e635668dd1225e7cb04ba1c0b0ac5bd03e3544dbd9b515730f2ca30e4.png</x:v>
      </x:c>
      <x:c r="AC4041" s="48" t="str">
        <x:v>https://github.com/darknigthmare/yautja-la-longue-chasse/blob/536ac53335e440747f6eccedd2cd757d1f817a99/app/game/data/recentSpriteLibraryV85.json</x:v>
      </x:c>
      <x:c r="AD4041" s="48"/>
      <x:c r="AE4041" s="4" t="str">
        <x:v>public/game/imports/v85/library/ba065b1e635668dd1225e7cb04ba1c0b0ac5bd03e3544dbd9b515730f2ca30e4.png</x:v>
      </x:c>
      <x:c r="AF4041" s="4" t="str">
        <x:v>ba065b1e635668dd1225e7cb04ba1c0b0ac5bd03e3544dbd9b515730f2ca30e4</x:v>
      </x:c>
      <x:c r="AG4041" s="4" t="str">
        <x:v>ba065b1e635668dd1225e7cb04ba1c0b0ac5bd03e3544dbd9b515730f2ca30e4</x:v>
      </x:c>
      <x:c r="AH4041" s="27" t="str">
        <x:v>PNG accepté historiquement ; archive non localisée dans les dossiers Drive vérifiés</x:v>
      </x:c>
      <x:c r="AI4041" s="27" t="str">
        <x:v>ID exact + SHA de version acceptée déclaré</x:v>
      </x:c>
      <x:c r="AJ4041" s="52"/>
    </x:row>
    <x:row r="4042" ht="29" customHeight="1">
      <x:c r="A4042" s="4" t="str">
        <x:v>bionic--monture-seule-01</x:v>
      </x:c>
      <x:c r="B4042" s="4" t="str">
        <x:v>Faction des Yautja bioniques</x:v>
      </x:c>
      <x:c r="C4042" s="4" t="str">
        <x:v>Monture dédiée seule</x:v>
      </x:c>
      <x:c r="D4042" s="45" t="n">
        <x:v>1</x:v>
      </x:c>
      <x:c r="E4042" s="27" t="str">
        <x:v>Présente dans main</x:v>
      </x:c>
      <x:c r="F4042" s="27" t="str">
        <x:v>Galerie et codex</x:v>
      </x:c>
      <x:c r="G4042" s="27" t="str">
        <x:v>Conserver ; vérifier le rendu selon l’usage indiqué</x:v>
      </x:c>
      <x:c r="H4042" s="27" t="str">
        <x:v>Catalogue 4 069</x:v>
      </x:c>
      <x:c r="I4042" s="27" t="str">
        <x:v>Balancier des forges</x:v>
      </x:c>
      <x:c r="J4042" s="4" t="str">
        <x:v>bionic</x:v>
      </x:c>
      <x:c r="K4042" s="4" t="str">
        <x:v>montures</x:v>
      </x:c>
      <x:c r="L4042" s="4" t="str">
        <x:v>Non</x:v>
      </x:c>
      <x:c r="M4042" s="4" t="str">
        <x:v>Non renseigné</x:v>
      </x:c>
      <x:c r="N4042" s="4" t="str">
        <x:v>Balancier des forges · balancier-des-forges</x:v>
      </x:c>
      <x:c r="O4042" s="27"/>
      <x:c r="P4042" s="27"/>
      <x:c r="Q4042" s="27"/>
      <x:c r="R4042" s="27"/>
      <x:c r="S4042" s="27"/>
      <x:c r="T4042" s="27"/>
      <x:c r="U4042" s="4" t="str">
        <x:v>Oui</x:v>
      </x:c>
      <x:c r="V4042" s="4" t="str">
        <x:v>v61</x:v>
      </x:c>
      <x:c r="W4042" s="4" t="str">
        <x:v>Oui</x:v>
      </x:c>
      <x:c r="X4042" s="4" t="str">
        <x:v>Non</x:v>
      </x:c>
      <x:c r="Y4042" s="4" t="str">
        <x:v>Non</x:v>
      </x:c>
      <x:c r="Z4042" s="36" t="n">
        <x:v>0</x:v>
      </x:c>
      <x:c r="AA4042" s="27" t="str">
        <x:v>Chemin blob présent dans l’arbre Git audité ; SHA256 déclaré par le registre, pixels non retéléchargés. Audit du code et des références ; aucun déploiement ni affichage en navigateur observé.</x:v>
      </x:c>
      <x:c r="AB4042" s="48" t="str">
        <x:v>https://github.com/darknigthmare/yautja-la-longue-chasse/blob/536ac53335e440747f6eccedd2cd757d1f817a99/public/game/imports/v85/library/5991d0a1a502f564d893e6bcdfd3df42bf7850020d85b2d06d2259ae660fc74e.png</x:v>
      </x:c>
      <x:c r="AC4042" s="48" t="str">
        <x:v>https://github.com/darknigthmare/yautja-la-longue-chasse/blob/536ac53335e440747f6eccedd2cd757d1f817a99/app/game/data/recentSpriteLibraryV85.json</x:v>
      </x:c>
      <x:c r="AD4042" s="48"/>
      <x:c r="AE4042" s="4" t="str">
        <x:v>public/game/imports/v85/library/5991d0a1a502f564d893e6bcdfd3df42bf7850020d85b2d06d2259ae660fc74e.png</x:v>
      </x:c>
      <x:c r="AF4042" s="4" t="str">
        <x:v>5991d0a1a502f564d893e6bcdfd3df42bf7850020d85b2d06d2259ae660fc74e</x:v>
      </x:c>
      <x:c r="AG4042" s="4" t="str">
        <x:v>5991d0a1a502f564d893e6bcdfd3df42bf7850020d85b2d06d2259ae660fc74e</x:v>
      </x:c>
      <x:c r="AH4042" s="27" t="str">
        <x:v>PNG accepté historiquement ; archive non localisée dans les dossiers Drive vérifiés</x:v>
      </x:c>
      <x:c r="AI4042" s="27" t="str">
        <x:v>ID exact + SHA de version acceptée déclaré</x:v>
      </x:c>
      <x:c r="AJ4042" s="52"/>
    </x:row>
    <x:row r="4043" ht="29" customHeight="1">
      <x:c r="A4043" s="4" t="str">
        <x:v>four-armed--monture-seule-01</x:v>
      </x:c>
      <x:c r="B4043" s="4" t="str">
        <x:v>Lignée des Quatre-Bras</x:v>
      </x:c>
      <x:c r="C4043" s="4" t="str">
        <x:v>Monture dédiée seule</x:v>
      </x:c>
      <x:c r="D4043" s="45" t="n">
        <x:v>1</x:v>
      </x:c>
      <x:c r="E4043" s="27" t="str">
        <x:v>Présente dans main</x:v>
      </x:c>
      <x:c r="F4043" s="27" t="str">
        <x:v>Galerie et codex</x:v>
      </x:c>
      <x:c r="G4043" s="27" t="str">
        <x:v>Conserver ; vérifier le rendu selon l’usage indiqué</x:v>
      </x:c>
      <x:c r="H4043" s="27" t="str">
        <x:v>Catalogue 4 069</x:v>
      </x:c>
      <x:c r="I4043" s="27" t="str">
        <x:v>Carène jumelle</x:v>
      </x:c>
      <x:c r="J4043" s="4" t="str">
        <x:v>four-armed</x:v>
      </x:c>
      <x:c r="K4043" s="4" t="str">
        <x:v>montures</x:v>
      </x:c>
      <x:c r="L4043" s="4" t="str">
        <x:v>Non</x:v>
      </x:c>
      <x:c r="M4043" s="4" t="str">
        <x:v>Non renseigné</x:v>
      </x:c>
      <x:c r="N4043" s="4" t="str">
        <x:v>Carène jumelle · carene-jumelle</x:v>
      </x:c>
      <x:c r="O4043" s="27"/>
      <x:c r="P4043" s="27"/>
      <x:c r="Q4043" s="27"/>
      <x:c r="R4043" s="27"/>
      <x:c r="S4043" s="27"/>
      <x:c r="T4043" s="27"/>
      <x:c r="U4043" s="4" t="str">
        <x:v>Oui</x:v>
      </x:c>
      <x:c r="V4043" s="4" t="str">
        <x:v>v61</x:v>
      </x:c>
      <x:c r="W4043" s="4" t="str">
        <x:v>Oui</x:v>
      </x:c>
      <x:c r="X4043" s="4" t="str">
        <x:v>Non</x:v>
      </x:c>
      <x:c r="Y4043" s="4" t="str">
        <x:v>Non</x:v>
      </x:c>
      <x:c r="Z4043" s="36" t="n">
        <x:v>0</x:v>
      </x:c>
      <x:c r="AA4043" s="27" t="str">
        <x:v>Chemin blob présent dans l’arbre Git audité ; SHA256 déclaré par le registre, pixels non retéléchargés. Audit du code et des références ; aucun déploiement ni affichage en navigateur observé.</x:v>
      </x:c>
      <x:c r="AB4043" s="48" t="str">
        <x:v>https://github.com/darknigthmare/yautja-la-longue-chasse/blob/536ac53335e440747f6eccedd2cd757d1f817a99/public/game/imports/v85/library/55f7a1a80d1a04147ca6ea6a71100fa990805e5b8b2587def9a65fa47dbabdb4.png</x:v>
      </x:c>
      <x:c r="AC4043" s="48" t="str">
        <x:v>https://github.com/darknigthmare/yautja-la-longue-chasse/blob/536ac53335e440747f6eccedd2cd757d1f817a99/app/game/data/recentSpriteLibraryV85.json</x:v>
      </x:c>
      <x:c r="AD4043" s="48"/>
      <x:c r="AE4043" s="4" t="str">
        <x:v>public/game/imports/v85/library/55f7a1a80d1a04147ca6ea6a71100fa990805e5b8b2587def9a65fa47dbabdb4.png</x:v>
      </x:c>
      <x:c r="AF4043" s="4" t="str">
        <x:v>55f7a1a80d1a04147ca6ea6a71100fa990805e5b8b2587def9a65fa47dbabdb4</x:v>
      </x:c>
      <x:c r="AG4043" s="4" t="str">
        <x:v>55f7a1a80d1a04147ca6ea6a71100fa990805e5b8b2587def9a65fa47dbabdb4</x:v>
      </x:c>
      <x:c r="AH4043" s="27" t="str">
        <x:v>PNG accepté historiquement ; archive non localisée dans les dossiers Drive vérifiés</x:v>
      </x:c>
      <x:c r="AI4043" s="27" t="str">
        <x:v>ID exact + SHA de version acceptée déclaré</x:v>
      </x:c>
      <x:c r="AJ4043" s="52"/>
    </x:row>
    <x:row r="4044" ht="29" customHeight="1">
      <x:c r="A4044" s="4" t="str">
        <x:v>human-accepted--monture-seule-01</x:v>
      </x:c>
      <x:c r="B4044" s="4" t="str">
        <x:v>Humains acceptés par les Yautja</x:v>
      </x:c>
      <x:c r="C4044" s="4" t="str">
        <x:v>Monture dédiée seule</x:v>
      </x:c>
      <x:c r="D4044" s="45" t="n">
        <x:v>1</x:v>
      </x:c>
      <x:c r="E4044" s="27" t="str">
        <x:v>Présente dans main</x:v>
      </x:c>
      <x:c r="F4044" s="27" t="str">
        <x:v>Galerie et codex</x:v>
      </x:c>
      <x:c r="G4044" s="27" t="str">
        <x:v>Conserver ; vérifier le rendu selon l’usage indiqué</x:v>
      </x:c>
      <x:c r="H4044" s="27" t="str">
        <x:v>Catalogue 4 069</x:v>
      </x:c>
      <x:c r="I4044" s="27" t="str">
        <x:v>Palpeur des berges</x:v>
      </x:c>
      <x:c r="J4044" s="4" t="str">
        <x:v>human-accepted</x:v>
      </x:c>
      <x:c r="K4044" s="4" t="str">
        <x:v>montures</x:v>
      </x:c>
      <x:c r="L4044" s="4" t="str">
        <x:v>Non</x:v>
      </x:c>
      <x:c r="M4044" s="4" t="str">
        <x:v>Non renseigné</x:v>
      </x:c>
      <x:c r="N4044" s="4" t="str">
        <x:v>Palpeur des berges · palpeur-des-berges</x:v>
      </x:c>
      <x:c r="O4044" s="27"/>
      <x:c r="P4044" s="27"/>
      <x:c r="Q4044" s="27"/>
      <x:c r="R4044" s="27"/>
      <x:c r="S4044" s="27"/>
      <x:c r="T4044" s="27"/>
      <x:c r="U4044" s="4" t="str">
        <x:v>Oui</x:v>
      </x:c>
      <x:c r="V4044" s="4" t="str">
        <x:v>v61</x:v>
      </x:c>
      <x:c r="W4044" s="4" t="str">
        <x:v>Oui</x:v>
      </x:c>
      <x:c r="X4044" s="4" t="str">
        <x:v>Non</x:v>
      </x:c>
      <x:c r="Y4044" s="4" t="str">
        <x:v>Non</x:v>
      </x:c>
      <x:c r="Z4044" s="36" t="n">
        <x:v>0</x:v>
      </x:c>
      <x:c r="AA4044" s="27" t="str">
        <x:v>Chemin blob présent dans l’arbre Git audité ; SHA256 déclaré par le registre, pixels non retéléchargés. Audit du code et des références ; aucun déploiement ni affichage en navigateur observé.</x:v>
      </x:c>
      <x:c r="AB4044" s="48" t="str">
        <x:v>https://github.com/darknigthmare/yautja-la-longue-chasse/blob/536ac53335e440747f6eccedd2cd757d1f817a99/public/game/imports/v85/library/9df31df3b4d534a6e7f645a3ec82dd12eb833775c865f99d24c3dfa045ba2e03.png</x:v>
      </x:c>
      <x:c r="AC4044" s="48" t="str">
        <x:v>https://github.com/darknigthmare/yautja-la-longue-chasse/blob/536ac53335e440747f6eccedd2cd757d1f817a99/app/game/data/recentSpriteLibraryV85.json</x:v>
      </x:c>
      <x:c r="AD4044" s="48"/>
      <x:c r="AE4044" s="4" t="str">
        <x:v>public/game/imports/v85/library/9df31df3b4d534a6e7f645a3ec82dd12eb833775c865f99d24c3dfa045ba2e03.png</x:v>
      </x:c>
      <x:c r="AF4044" s="4" t="str">
        <x:v>9df31df3b4d534a6e7f645a3ec82dd12eb833775c865f99d24c3dfa045ba2e03</x:v>
      </x:c>
      <x:c r="AG4044" s="4" t="str">
        <x:v>9df31df3b4d534a6e7f645a3ec82dd12eb833775c865f99d24c3dfa045ba2e03</x:v>
      </x:c>
      <x:c r="AH4044" s="27" t="str">
        <x:v>PNG accepté historiquement ; archive non localisée dans les dossiers Drive vérifiés</x:v>
      </x:c>
      <x:c r="AI4044" s="27" t="str">
        <x:v>ID exact + SHA de version acceptée déclaré</x:v>
      </x:c>
      <x:c r="AJ4044" s="52"/>
    </x:row>
    <x:row r="4045" ht="29" customHeight="1">
      <x:c r="A4045" s="4" t="str">
        <x:v>super-predators--hydras-01</x:v>
      </x:c>
      <x:c r="B4045" s="4" t="str">
        <x:v>Lignée des Super Predators</x:v>
      </x:c>
      <x:c r="C4045" s="4" t="str">
        <x:v>Hydras</x:v>
      </x:c>
      <x:c r="D4045" s="45" t="n">
        <x:v>1</x:v>
      </x:c>
      <x:c r="E4045" s="27" t="str">
        <x:v>Présente dans main</x:v>
      </x:c>
      <x:c r="F4045" s="27" t="str">
        <x:v>Galerie et codex</x:v>
      </x:c>
      <x:c r="G4045" s="27" t="str">
        <x:v>Conserver ; vérifier le rendu selon l’usage indiqué</x:v>
      </x:c>
      <x:c r="H4045" s="27" t="str">
        <x:v>Catalogue 4 069</x:v>
      </x:c>
      <x:c r="I4045" s="27" t="str">
        <x:v>Hydras 01</x:v>
      </x:c>
      <x:c r="J4045" s="4" t="str">
        <x:v>super-predators</x:v>
      </x:c>
      <x:c r="K4045" s="4" t="str">
        <x:v>hydras</x:v>
      </x:c>
      <x:c r="L4045" s="4" t="str">
        <x:v>Oui</x:v>
      </x:c>
      <x:c r="M4045" s="4" t="str">
        <x:v>Non renseigné</x:v>
      </x:c>
      <x:c r="N4045" s="4"/>
      <x:c r="O4045" s="27"/>
      <x:c r="P4045" s="27"/>
      <x:c r="Q4045" s="27"/>
      <x:c r="R4045" s="27"/>
      <x:c r="S4045" s="27"/>
      <x:c r="T4045" s="27"/>
      <x:c r="U4045" s="4" t="str">
        <x:v>Oui</x:v>
      </x:c>
      <x:c r="V4045" s="4" t="str">
        <x:v>baseline-v6</x:v>
      </x:c>
      <x:c r="W4045" s="4" t="str">
        <x:v>Oui</x:v>
      </x:c>
      <x:c r="X4045" s="4" t="str">
        <x:v>Non</x:v>
      </x:c>
      <x:c r="Y4045" s="4" t="str">
        <x:v>Non</x:v>
      </x:c>
      <x:c r="Z4045" s="36" t="n">
        <x:v>0</x:v>
      </x:c>
      <x:c r="AA4045" s="27" t="str">
        <x:v>Chemin blob présent dans l’arbre Git audité ; SHA256 déclaré par le registre, pixels non retéléchargés. Audit du code et des références ; aucun déploiement ni affichage en navigateur observé.</x:v>
      </x:c>
      <x:c r="AB4045" s="48" t="str">
        <x:v>https://github.com/darknigthmare/yautja-la-longue-chasse/blob/536ac53335e440747f6eccedd2cd757d1f817a99/public/game/imports/v85/library/96542b189cd74ee72e1e94a35bf468a09b4ae761b589921b663db22a04483c31.png</x:v>
      </x:c>
      <x:c r="AC4045" s="48" t="str">
        <x:v>https://github.com/darknigthmare/yautja-la-longue-chasse/blob/536ac53335e440747f6eccedd2cd757d1f817a99/app/game/data/recentSpriteLibraryV85.json</x:v>
      </x:c>
      <x:c r="AD4045" s="48"/>
      <x:c r="AE4045" s="4" t="str">
        <x:v>public/game/imports/v85/library/96542b189cd74ee72e1e94a35bf468a09b4ae761b589921b663db22a04483c31.png</x:v>
      </x:c>
      <x:c r="AF4045" s="4" t="str">
        <x:v>96542b189cd74ee72e1e94a35bf468a09b4ae761b589921b663db22a04483c31</x:v>
      </x:c>
      <x:c r="AG4045" s="4" t="str">
        <x:v>96542b189cd74ee72e1e94a35bf468a09b4ae761b589921b663db22a04483c31</x:v>
      </x:c>
      <x:c r="AH4045" s="27" t="str">
        <x:v>PNG accepté historiquement ; archive non localisée dans les dossiers Drive vérifiés</x:v>
      </x:c>
      <x:c r="AI4045" s="27" t="str">
        <x:v>ID exact + SHA de version acceptée déclaré</x:v>
      </x:c>
      <x:c r="AJ4045" s="52"/>
    </x:row>
    <x:row r="4046" ht="29" customHeight="1">
      <x:c r="A4046" s="4" t="str">
        <x:v>super-predators--blazers-01</x:v>
      </x:c>
      <x:c r="B4046" s="4" t="str">
        <x:v>Lignée des Super Predators</x:v>
      </x:c>
      <x:c r="C4046" s="4" t="str">
        <x:v>Blazers</x:v>
      </x:c>
      <x:c r="D4046" s="45" t="n">
        <x:v>1</x:v>
      </x:c>
      <x:c r="E4046" s="27" t="str">
        <x:v>Présente dans main</x:v>
      </x:c>
      <x:c r="F4046" s="27" t="str">
        <x:v>Galerie et codex</x:v>
      </x:c>
      <x:c r="G4046" s="27" t="str">
        <x:v>Conserver ; vérifier le rendu selon l’usage indiqué</x:v>
      </x:c>
      <x:c r="H4046" s="27" t="str">
        <x:v>Catalogue 4 069</x:v>
      </x:c>
      <x:c r="I4046" s="27" t="str">
        <x:v>Blazers 01</x:v>
      </x:c>
      <x:c r="J4046" s="4" t="str">
        <x:v>super-predators</x:v>
      </x:c>
      <x:c r="K4046" s="4" t="str">
        <x:v>blazers</x:v>
      </x:c>
      <x:c r="L4046" s="4" t="str">
        <x:v>Oui</x:v>
      </x:c>
      <x:c r="M4046" s="4" t="str">
        <x:v>Non renseigné</x:v>
      </x:c>
      <x:c r="N4046" s="4"/>
      <x:c r="O4046" s="27"/>
      <x:c r="P4046" s="27"/>
      <x:c r="Q4046" s="27"/>
      <x:c r="R4046" s="27"/>
      <x:c r="S4046" s="27"/>
      <x:c r="T4046" s="27"/>
      <x:c r="U4046" s="4" t="str">
        <x:v>Oui</x:v>
      </x:c>
      <x:c r="V4046" s="4" t="str">
        <x:v>baseline-v6</x:v>
      </x:c>
      <x:c r="W4046" s="4" t="str">
        <x:v>Oui</x:v>
      </x:c>
      <x:c r="X4046" s="4" t="str">
        <x:v>Non</x:v>
      </x:c>
      <x:c r="Y4046" s="4" t="str">
        <x:v>Non</x:v>
      </x:c>
      <x:c r="Z4046" s="36" t="n">
        <x:v>0</x:v>
      </x:c>
      <x:c r="AA4046" s="27" t="str">
        <x:v>Chemin blob présent dans l’arbre Git audité ; SHA256 déclaré par le registre, pixels non retéléchargés. Audit du code et des références ; aucun déploiement ni affichage en navigateur observé.</x:v>
      </x:c>
      <x:c r="AB4046" s="48" t="str">
        <x:v>https://github.com/darknigthmare/yautja-la-longue-chasse/blob/536ac53335e440747f6eccedd2cd757d1f817a99/public/game/imports/v85/library/9440ef8932bb91ed0092c71ef564f72e96b3f31d3a4ae2cc8cd7a507203d125f.png</x:v>
      </x:c>
      <x:c r="AC4046" s="48" t="str">
        <x:v>https://github.com/darknigthmare/yautja-la-longue-chasse/blob/536ac53335e440747f6eccedd2cd757d1f817a99/app/game/data/recentSpriteLibraryV85.json</x:v>
      </x:c>
      <x:c r="AD4046" s="48"/>
      <x:c r="AE4046" s="4" t="str">
        <x:v>public/game/imports/v85/library/9440ef8932bb91ed0092c71ef564f72e96b3f31d3a4ae2cc8cd7a507203d125f.png</x:v>
      </x:c>
      <x:c r="AF4046" s="4" t="str">
        <x:v>9440ef8932bb91ed0092c71ef564f72e96b3f31d3a4ae2cc8cd7a507203d125f</x:v>
      </x:c>
      <x:c r="AG4046" s="4" t="str">
        <x:v>9440ef8932bb91ed0092c71ef564f72e96b3f31d3a4ae2cc8cd7a507203d125f</x:v>
      </x:c>
      <x:c r="AH4046" s="27" t="str">
        <x:v>PNG accepté historiquement ; archive non localisée dans les dossiers Drive vérifiés</x:v>
      </x:c>
      <x:c r="AI4046" s="27" t="str">
        <x:v>ID exact + SHA de version acceptée déclaré</x:v>
      </x:c>
      <x:c r="AJ4046" s="52"/>
    </x:row>
    <x:row r="4047" ht="29" customHeight="1">
      <x:c r="A4047" s="4" t="str">
        <x:v>super-predators--vanguards-01</x:v>
      </x:c>
      <x:c r="B4047" s="4" t="str">
        <x:v>Lignée des Super Predators</x:v>
      </x:c>
      <x:c r="C4047" s="4" t="str">
        <x:v>Vanguards</x:v>
      </x:c>
      <x:c r="D4047" s="45" t="n">
        <x:v>1</x:v>
      </x:c>
      <x:c r="E4047" s="27" t="str">
        <x:v>Présente dans main</x:v>
      </x:c>
      <x:c r="F4047" s="27" t="str">
        <x:v>Galerie et codex</x:v>
      </x:c>
      <x:c r="G4047" s="27" t="str">
        <x:v>Conserver ; vérifier le rendu selon l’usage indiqué</x:v>
      </x:c>
      <x:c r="H4047" s="27" t="str">
        <x:v>Catalogue 4 069</x:v>
      </x:c>
      <x:c r="I4047" s="27" t="str">
        <x:v>Vanguards 01</x:v>
      </x:c>
      <x:c r="J4047" s="4" t="str">
        <x:v>super-predators</x:v>
      </x:c>
      <x:c r="K4047" s="4" t="str">
        <x:v>vanguards</x:v>
      </x:c>
      <x:c r="L4047" s="4" t="str">
        <x:v>Oui</x:v>
      </x:c>
      <x:c r="M4047" s="4" t="str">
        <x:v>Non renseigné</x:v>
      </x:c>
      <x:c r="N4047" s="4"/>
      <x:c r="O4047" s="27"/>
      <x:c r="P4047" s="27"/>
      <x:c r="Q4047" s="27"/>
      <x:c r="R4047" s="27"/>
      <x:c r="S4047" s="27"/>
      <x:c r="T4047" s="27"/>
      <x:c r="U4047" s="4" t="str">
        <x:v>Oui</x:v>
      </x:c>
      <x:c r="V4047" s="4" t="str">
        <x:v>baseline-v6</x:v>
      </x:c>
      <x:c r="W4047" s="4" t="str">
        <x:v>Oui</x:v>
      </x:c>
      <x:c r="X4047" s="4" t="str">
        <x:v>Non</x:v>
      </x:c>
      <x:c r="Y4047" s="4" t="str">
        <x:v>Non</x:v>
      </x:c>
      <x:c r="Z4047" s="36" t="n">
        <x:v>0</x:v>
      </x:c>
      <x:c r="AA4047" s="27" t="str">
        <x:v>Chemin blob présent dans l’arbre Git audité ; SHA256 déclaré par le registre, pixels non retéléchargés. Audit du code et des références ; aucun déploiement ni affichage en navigateur observé.</x:v>
      </x:c>
      <x:c r="AB4047" s="48" t="str">
        <x:v>https://github.com/darknigthmare/yautja-la-longue-chasse/blob/536ac53335e440747f6eccedd2cd757d1f817a99/public/game/imports/v85/library/461c9a2a8548be822728542c9853e6fec0351fca5a046d1c6ee5b89cb40a0b95.png</x:v>
      </x:c>
      <x:c r="AC4047" s="48" t="str">
        <x:v>https://github.com/darknigthmare/yautja-la-longue-chasse/blob/536ac53335e440747f6eccedd2cd757d1f817a99/app/game/data/recentSpriteLibraryV85.json</x:v>
      </x:c>
      <x:c r="AD4047" s="48"/>
      <x:c r="AE4047" s="4" t="str">
        <x:v>public/game/imports/v85/library/461c9a2a8548be822728542c9853e6fec0351fca5a046d1c6ee5b89cb40a0b95.png</x:v>
      </x:c>
      <x:c r="AF4047" s="4" t="str">
        <x:v>461c9a2a8548be822728542c9853e6fec0351fca5a046d1c6ee5b89cb40a0b95</x:v>
      </x:c>
      <x:c r="AG4047" s="4" t="str">
        <x:v>461c9a2a8548be822728542c9853e6fec0351fca5a046d1c6ee5b89cb40a0b95</x:v>
      </x:c>
      <x:c r="AH4047" s="27" t="str">
        <x:v>PNG accepté historiquement ; archive non localisée dans les dossiers Drive vérifiés</x:v>
      </x:c>
      <x:c r="AI4047" s="27" t="str">
        <x:v>ID exact + SHA de version acceptée déclaré</x:v>
      </x:c>
      <x:c r="AJ4047" s="52"/>
    </x:row>
    <x:row r="4048" ht="29" customHeight="1">
      <x:c r="A4048" s="4" t="str">
        <x:v>super-predators--brise-lignes-01</x:v>
      </x:c>
      <x:c r="B4048" s="4" t="str">
        <x:v>Lignée des Super Predators</x:v>
      </x:c>
      <x:c r="C4048" s="4" t="str">
        <x:v>Brise-lignes</x:v>
      </x:c>
      <x:c r="D4048" s="45" t="n">
        <x:v>1</x:v>
      </x:c>
      <x:c r="E4048" s="27" t="str">
        <x:v>Présente dans main</x:v>
      </x:c>
      <x:c r="F4048" s="27" t="str">
        <x:v>Galerie et codex</x:v>
      </x:c>
      <x:c r="G4048" s="27" t="str">
        <x:v>Conserver ; vérifier le rendu selon l’usage indiqué</x:v>
      </x:c>
      <x:c r="H4048" s="27" t="str">
        <x:v>Catalogue 4 069</x:v>
      </x:c>
      <x:c r="I4048" s="27" t="str">
        <x:v>Brise-lignes 01</x:v>
      </x:c>
      <x:c r="J4048" s="4" t="str">
        <x:v>super-predators</x:v>
      </x:c>
      <x:c r="K4048" s="4" t="str">
        <x:v>brise-lignes</x:v>
      </x:c>
      <x:c r="L4048" s="4" t="str">
        <x:v>Oui</x:v>
      </x:c>
      <x:c r="M4048" s="4" t="str">
        <x:v>Non renseigné</x:v>
      </x:c>
      <x:c r="N4048" s="4"/>
      <x:c r="O4048" s="27"/>
      <x:c r="P4048" s="27"/>
      <x:c r="Q4048" s="27"/>
      <x:c r="R4048" s="27"/>
      <x:c r="S4048" s="27"/>
      <x:c r="T4048" s="27"/>
      <x:c r="U4048" s="4" t="str">
        <x:v>Oui</x:v>
      </x:c>
      <x:c r="V4048" s="4" t="str">
        <x:v>baseline-v6</x:v>
      </x:c>
      <x:c r="W4048" s="4" t="str">
        <x:v>Oui</x:v>
      </x:c>
      <x:c r="X4048" s="4" t="str">
        <x:v>Non</x:v>
      </x:c>
      <x:c r="Y4048" s="4" t="str">
        <x:v>Non</x:v>
      </x:c>
      <x:c r="Z4048" s="36" t="n">
        <x:v>0</x:v>
      </x:c>
      <x:c r="AA4048" s="27" t="str">
        <x:v>Chemin blob présent dans l’arbre Git audité ; SHA256 déclaré par le registre, pixels non retéléchargés. Audit du code et des références ; aucun déploiement ni affichage en navigateur observé.</x:v>
      </x:c>
      <x:c r="AB4048" s="48" t="str">
        <x:v>https://github.com/darknigthmare/yautja-la-longue-chasse/blob/536ac53335e440747f6eccedd2cd757d1f817a99/public/game/imports/v85/library/c592209a39489e554d9ae0a95242b289d8751dd83fc8ecea8fc588477ba88cf8.png</x:v>
      </x:c>
      <x:c r="AC4048" s="48" t="str">
        <x:v>https://github.com/darknigthmare/yautja-la-longue-chasse/blob/536ac53335e440747f6eccedd2cd757d1f817a99/app/game/data/recentSpriteLibraryV85.json</x:v>
      </x:c>
      <x:c r="AD4048" s="48"/>
      <x:c r="AE4048" s="4" t="str">
        <x:v>public/game/imports/v85/library/c592209a39489e554d9ae0a95242b289d8751dd83fc8ecea8fc588477ba88cf8.png</x:v>
      </x:c>
      <x:c r="AF4048" s="4" t="str">
        <x:v>c592209a39489e554d9ae0a95242b289d8751dd83fc8ecea8fc588477ba88cf8</x:v>
      </x:c>
      <x:c r="AG4048" s="4" t="str">
        <x:v>c592209a39489e554d9ae0a95242b289d8751dd83fc8ecea8fc588477ba88cf8</x:v>
      </x:c>
      <x:c r="AH4048" s="27" t="str">
        <x:v>PNG accepté historiquement ; archive non localisée dans les dossiers Drive vérifiés</x:v>
      </x:c>
      <x:c r="AI4048" s="27" t="str">
        <x:v>ID exact + SHA de version acceptée déclaré</x:v>
      </x:c>
      <x:c r="AJ4048" s="52"/>
    </x:row>
    <x:row r="4049" ht="29" customHeight="1">
      <x:c r="A4049" s="4" t="str">
        <x:v>super-predators--gardes-01</x:v>
      </x:c>
      <x:c r="B4049" s="4" t="str">
        <x:v>Lignée des Super Predators</x:v>
      </x:c>
      <x:c r="C4049" s="4" t="str">
        <x:v>Gardes de garnison</x:v>
      </x:c>
      <x:c r="D4049" s="45" t="n">
        <x:v>1</x:v>
      </x:c>
      <x:c r="E4049" s="27" t="str">
        <x:v>Présente dans main</x:v>
      </x:c>
      <x:c r="F4049" s="27" t="str">
        <x:v>Galerie et codex</x:v>
      </x:c>
      <x:c r="G4049" s="27" t="str">
        <x:v>Conserver ; vérifier le rendu selon l’usage indiqué</x:v>
      </x:c>
      <x:c r="H4049" s="27" t="str">
        <x:v>Catalogue 4 069</x:v>
      </x:c>
      <x:c r="I4049" s="27" t="str">
        <x:v>Gardes de garnison 01</x:v>
      </x:c>
      <x:c r="J4049" s="4" t="str">
        <x:v>super-predators</x:v>
      </x:c>
      <x:c r="K4049" s="4" t="str">
        <x:v>gardes</x:v>
      </x:c>
      <x:c r="L4049" s="4" t="str">
        <x:v>Oui</x:v>
      </x:c>
      <x:c r="M4049" s="4" t="str">
        <x:v>Non renseigné</x:v>
      </x:c>
      <x:c r="N4049" s="4"/>
      <x:c r="O4049" s="27"/>
      <x:c r="P4049" s="27"/>
      <x:c r="Q4049" s="27"/>
      <x:c r="R4049" s="27"/>
      <x:c r="S4049" s="27"/>
      <x:c r="T4049" s="27"/>
      <x:c r="U4049" s="4" t="str">
        <x:v>Oui</x:v>
      </x:c>
      <x:c r="V4049" s="4" t="str">
        <x:v>baseline-v6</x:v>
      </x:c>
      <x:c r="W4049" s="4" t="str">
        <x:v>Oui</x:v>
      </x:c>
      <x:c r="X4049" s="4" t="str">
        <x:v>Non</x:v>
      </x:c>
      <x:c r="Y4049" s="4" t="str">
        <x:v>Non</x:v>
      </x:c>
      <x:c r="Z4049" s="36" t="n">
        <x:v>0</x:v>
      </x:c>
      <x:c r="AA4049" s="27" t="str">
        <x:v>Chemin blob présent dans l’arbre Git audité ; SHA256 déclaré par le registre, pixels non retéléchargés. Audit du code et des références ; aucun déploiement ni affichage en navigateur observé.</x:v>
      </x:c>
      <x:c r="AB4049" s="48" t="str">
        <x:v>https://github.com/darknigthmare/yautja-la-longue-chasse/blob/536ac53335e440747f6eccedd2cd757d1f817a99/public/game/imports/v85/library/a0c5e6c2d0945e666d855490288418793493d4f9809d5c73e79dcafc482fc204.png</x:v>
      </x:c>
      <x:c r="AC4049" s="48" t="str">
        <x:v>https://github.com/darknigthmare/yautja-la-longue-chasse/blob/536ac53335e440747f6eccedd2cd757d1f817a99/app/game/data/recentSpriteLibraryV85.json</x:v>
      </x:c>
      <x:c r="AD4049" s="48"/>
      <x:c r="AE4049" s="4" t="str">
        <x:v>public/game/imports/v85/library/a0c5e6c2d0945e666d855490288418793493d4f9809d5c73e79dcafc482fc204.png</x:v>
      </x:c>
      <x:c r="AF4049" s="4" t="str">
        <x:v>a0c5e6c2d0945e666d855490288418793493d4f9809d5c73e79dcafc482fc204</x:v>
      </x:c>
      <x:c r="AG4049" s="4" t="str">
        <x:v>a0c5e6c2d0945e666d855490288418793493d4f9809d5c73e79dcafc482fc204</x:v>
      </x:c>
      <x:c r="AH4049" s="27" t="str">
        <x:v>PNG accepté historiquement ; archive non localisée dans les dossiers Drive vérifiés</x:v>
      </x:c>
      <x:c r="AI4049" s="27" t="str">
        <x:v>ID exact + SHA de version acceptée déclaré</x:v>
      </x:c>
      <x:c r="AJ4049" s="52"/>
    </x:row>
    <x:row r="4050" ht="29" customHeight="1">
      <x:c r="A4050" s="4" t="str">
        <x:v>super-predators--monture-seule-01</x:v>
      </x:c>
      <x:c r="B4050" s="4" t="str">
        <x:v>Lignée des Super Predators</x:v>
      </x:c>
      <x:c r="C4050" s="4" t="str">
        <x:v>Monture dédiée seule</x:v>
      </x:c>
      <x:c r="D4050" s="45" t="n">
        <x:v>1</x:v>
      </x:c>
      <x:c r="E4050" s="27" t="str">
        <x:v>Présente dans main</x:v>
      </x:c>
      <x:c r="F4050" s="27" t="str">
        <x:v>Galerie et codex</x:v>
      </x:c>
      <x:c r="G4050" s="27" t="str">
        <x:v>Conserver ; vérifier le rendu selon l’usage indiqué</x:v>
      </x:c>
      <x:c r="H4050" s="27" t="str">
        <x:v>Catalogue 4 069</x:v>
      </x:c>
      <x:c r="I4050" s="27" t="str">
        <x:v>Monture dédiée seule 01</x:v>
      </x:c>
      <x:c r="J4050" s="4" t="str">
        <x:v>super-predators</x:v>
      </x:c>
      <x:c r="K4050" s="4" t="str">
        <x:v>montures</x:v>
      </x:c>
      <x:c r="L4050" s="4" t="str">
        <x:v>Non</x:v>
      </x:c>
      <x:c r="M4050" s="4" t="str">
        <x:v>Non renseigné</x:v>
      </x:c>
      <x:c r="N4050" s="4"/>
      <x:c r="O4050" s="27"/>
      <x:c r="P4050" s="27"/>
      <x:c r="Q4050" s="27"/>
      <x:c r="R4050" s="27"/>
      <x:c r="S4050" s="27"/>
      <x:c r="T4050" s="27"/>
      <x:c r="U4050" s="4" t="str">
        <x:v>Oui</x:v>
      </x:c>
      <x:c r="V4050" s="4" t="str">
        <x:v>baseline-v6</x:v>
      </x:c>
      <x:c r="W4050" s="4" t="str">
        <x:v>Oui</x:v>
      </x:c>
      <x:c r="X4050" s="4" t="str">
        <x:v>Non</x:v>
      </x:c>
      <x:c r="Y4050" s="4" t="str">
        <x:v>Non</x:v>
      </x:c>
      <x:c r="Z4050" s="36" t="n">
        <x:v>0</x:v>
      </x:c>
      <x:c r="AA4050" s="27" t="str">
        <x:v>Chemin blob présent dans l’arbre Git audité ; SHA256 déclaré par le registre, pixels non retéléchargés. Audit du code et des références ; aucun déploiement ni affichage en navigateur observé.</x:v>
      </x:c>
      <x:c r="AB4050" s="48" t="str">
        <x:v>https://github.com/darknigthmare/yautja-la-longue-chasse/blob/536ac53335e440747f6eccedd2cd757d1f817a99/public/game/imports/v85/library/cf1c40068d592e56c6fb0441517fcbcefab23d43df47e7b6197cea824609f17a.png</x:v>
      </x:c>
      <x:c r="AC4050" s="48" t="str">
        <x:v>https://github.com/darknigthmare/yautja-la-longue-chasse/blob/536ac53335e440747f6eccedd2cd757d1f817a99/app/game/data/recentSpriteLibraryV85.json</x:v>
      </x:c>
      <x:c r="AD4050" s="48" t="str">
        <x:v>https://drive.google.com/file/d/1kKWz1q2Lak6d9PNP-ZvgjERI74E3WIkm/view?usp=drivesdk</x:v>
      </x:c>
      <x:c r="AE4050" s="4" t="str">
        <x:v>public/game/imports/v85/library/cf1c40068d592e56c6fb0441517fcbcefab23d43df47e7b6197cea824609f17a.png</x:v>
      </x:c>
      <x:c r="AF4050" s="4" t="str">
        <x:v>cf1c40068d592e56c6fb0441517fcbcefab23d43df47e7b6197cea824609f17a</x:v>
      </x:c>
      <x:c r="AG4050" s="4" t="str">
        <x:v>cf1c40068d592e56c6fb0441517fcbcefab23d43df47e7b6197cea824609f17a</x:v>
      </x:c>
      <x:c r="AH4050" s="27" t="str">
        <x:v>Archive candidate présente sur Drive ; PNG individuel non revérifié dans cet audit</x:v>
      </x:c>
      <x:c r="AI4050" s="27" t="str">
        <x:v>ID exact + SHA de version acceptée déclaré</x:v>
      </x:c>
      <x:c r="AJ4050" s="52"/>
    </x:row>
    <x:row r="4051" ht="29" customHeight="1">
      <x:c r="A4051" s="4" t="str">
        <x:v>feral--hydras-01</x:v>
      </x:c>
      <x:c r="B4051" s="4" t="str">
        <x:v>Lignée Feral</x:v>
      </x:c>
      <x:c r="C4051" s="4" t="str">
        <x:v>Hydras</x:v>
      </x:c>
      <x:c r="D4051" s="45" t="n">
        <x:v>1</x:v>
      </x:c>
      <x:c r="E4051" s="27" t="str">
        <x:v>Présente dans main</x:v>
      </x:c>
      <x:c r="F4051" s="27" t="str">
        <x:v>Galerie et codex</x:v>
      </x:c>
      <x:c r="G4051" s="27" t="str">
        <x:v>Conserver ; vérifier le rendu selon l’usage indiqué</x:v>
      </x:c>
      <x:c r="H4051" s="27" t="str">
        <x:v>Catalogue 4 069</x:v>
      </x:c>
      <x:c r="I4051" s="27" t="str">
        <x:v>Hydras 01</x:v>
      </x:c>
      <x:c r="J4051" s="4" t="str">
        <x:v>feral</x:v>
      </x:c>
      <x:c r="K4051" s="4" t="str">
        <x:v>hydras</x:v>
      </x:c>
      <x:c r="L4051" s="4" t="str">
        <x:v>Oui</x:v>
      </x:c>
      <x:c r="M4051" s="4" t="str">
        <x:v>Non renseigné</x:v>
      </x:c>
      <x:c r="N4051" s="4"/>
      <x:c r="O4051" s="27"/>
      <x:c r="P4051" s="27"/>
      <x:c r="Q4051" s="27"/>
      <x:c r="R4051" s="27"/>
      <x:c r="S4051" s="27"/>
      <x:c r="T4051" s="27"/>
      <x:c r="U4051" s="4" t="str">
        <x:v>Oui</x:v>
      </x:c>
      <x:c r="V4051" s="4" t="str">
        <x:v>baseline-v6</x:v>
      </x:c>
      <x:c r="W4051" s="4" t="str">
        <x:v>Oui</x:v>
      </x:c>
      <x:c r="X4051" s="4" t="str">
        <x:v>Non</x:v>
      </x:c>
      <x:c r="Y4051" s="4" t="str">
        <x:v>Non</x:v>
      </x:c>
      <x:c r="Z4051" s="36" t="n">
        <x:v>0</x:v>
      </x:c>
      <x:c r="AA4051" s="27" t="str">
        <x:v>Chemin blob présent dans l’arbre Git audité ; SHA256 déclaré par le registre, pixels non retéléchargés. Audit du code et des références ; aucun déploiement ni affichage en navigateur observé.</x:v>
      </x:c>
      <x:c r="AB4051" s="48" t="str">
        <x:v>https://github.com/darknigthmare/yautja-la-longue-chasse/blob/536ac53335e440747f6eccedd2cd757d1f817a99/public/game/imports/v85/library/fc563595f2ce61f8b4e547b3b82cd4e018c990e133babd375c0a6b0b82303d5a.png</x:v>
      </x:c>
      <x:c r="AC4051" s="48" t="str">
        <x:v>https://github.com/darknigthmare/yautja-la-longue-chasse/blob/536ac53335e440747f6eccedd2cd757d1f817a99/app/game/data/recentSpriteLibraryV85.json</x:v>
      </x:c>
      <x:c r="AD4051" s="48"/>
      <x:c r="AE4051" s="4" t="str">
        <x:v>public/game/imports/v85/library/fc563595f2ce61f8b4e547b3b82cd4e018c990e133babd375c0a6b0b82303d5a.png</x:v>
      </x:c>
      <x:c r="AF4051" s="4" t="str">
        <x:v>fc563595f2ce61f8b4e547b3b82cd4e018c990e133babd375c0a6b0b82303d5a</x:v>
      </x:c>
      <x:c r="AG4051" s="4" t="str">
        <x:v>fc563595f2ce61f8b4e547b3b82cd4e018c990e133babd375c0a6b0b82303d5a</x:v>
      </x:c>
      <x:c r="AH4051" s="27" t="str">
        <x:v>PNG accepté historiquement ; archive non localisée dans les dossiers Drive vérifiés</x:v>
      </x:c>
      <x:c r="AI4051" s="27" t="str">
        <x:v>ID exact + SHA de version acceptée déclaré</x:v>
      </x:c>
      <x:c r="AJ4051" s="52"/>
    </x:row>
    <x:row r="4052" ht="29" customHeight="1">
      <x:c r="A4052" s="4" t="str">
        <x:v>feral--blazers-01</x:v>
      </x:c>
      <x:c r="B4052" s="4" t="str">
        <x:v>Lignée Feral</x:v>
      </x:c>
      <x:c r="C4052" s="4" t="str">
        <x:v>Blazers</x:v>
      </x:c>
      <x:c r="D4052" s="45" t="n">
        <x:v>1</x:v>
      </x:c>
      <x:c r="E4052" s="27" t="str">
        <x:v>Présente dans main</x:v>
      </x:c>
      <x:c r="F4052" s="27" t="str">
        <x:v>Galerie et codex</x:v>
      </x:c>
      <x:c r="G4052" s="27" t="str">
        <x:v>Conserver ; vérifier le rendu selon l’usage indiqué</x:v>
      </x:c>
      <x:c r="H4052" s="27" t="str">
        <x:v>Catalogue 4 069</x:v>
      </x:c>
      <x:c r="I4052" s="27" t="str">
        <x:v>Blazers 01</x:v>
      </x:c>
      <x:c r="J4052" s="4" t="str">
        <x:v>feral</x:v>
      </x:c>
      <x:c r="K4052" s="4" t="str">
        <x:v>blazers</x:v>
      </x:c>
      <x:c r="L4052" s="4" t="str">
        <x:v>Oui</x:v>
      </x:c>
      <x:c r="M4052" s="4" t="str">
        <x:v>Non renseigné</x:v>
      </x:c>
      <x:c r="N4052" s="4"/>
      <x:c r="O4052" s="27"/>
      <x:c r="P4052" s="27"/>
      <x:c r="Q4052" s="27"/>
      <x:c r="R4052" s="27"/>
      <x:c r="S4052" s="27"/>
      <x:c r="T4052" s="27"/>
      <x:c r="U4052" s="4" t="str">
        <x:v>Oui</x:v>
      </x:c>
      <x:c r="V4052" s="4" t="str">
        <x:v>baseline-v6</x:v>
      </x:c>
      <x:c r="W4052" s="4" t="str">
        <x:v>Oui</x:v>
      </x:c>
      <x:c r="X4052" s="4" t="str">
        <x:v>Non</x:v>
      </x:c>
      <x:c r="Y4052" s="4" t="str">
        <x:v>Non</x:v>
      </x:c>
      <x:c r="Z4052" s="36" t="n">
        <x:v>0</x:v>
      </x:c>
      <x:c r="AA4052" s="27" t="str">
        <x:v>Chemin blob présent dans l’arbre Git audité ; SHA256 déclaré par le registre, pixels non retéléchargés. Audit du code et des références ; aucun déploiement ni affichage en navigateur observé.</x:v>
      </x:c>
      <x:c r="AB4052" s="48" t="str">
        <x:v>https://github.com/darknigthmare/yautja-la-longue-chasse/blob/536ac53335e440747f6eccedd2cd757d1f817a99/public/game/imports/v85/library/4d0b8268ba4ede45d727a72339d76e7a0c1b30055af3da2ea08f433bc62d8bc1.png</x:v>
      </x:c>
      <x:c r="AC4052" s="48" t="str">
        <x:v>https://github.com/darknigthmare/yautja-la-longue-chasse/blob/536ac53335e440747f6eccedd2cd757d1f817a99/app/game/data/recentSpriteLibraryV85.json</x:v>
      </x:c>
      <x:c r="AD4052" s="48"/>
      <x:c r="AE4052" s="4" t="str">
        <x:v>public/game/imports/v85/library/4d0b8268ba4ede45d727a72339d76e7a0c1b30055af3da2ea08f433bc62d8bc1.png</x:v>
      </x:c>
      <x:c r="AF4052" s="4" t="str">
        <x:v>4d0b8268ba4ede45d727a72339d76e7a0c1b30055af3da2ea08f433bc62d8bc1</x:v>
      </x:c>
      <x:c r="AG4052" s="4" t="str">
        <x:v>4d0b8268ba4ede45d727a72339d76e7a0c1b30055af3da2ea08f433bc62d8bc1</x:v>
      </x:c>
      <x:c r="AH4052" s="27" t="str">
        <x:v>PNG accepté historiquement ; archive non localisée dans les dossiers Drive vérifiés</x:v>
      </x:c>
      <x:c r="AI4052" s="27" t="str">
        <x:v>ID exact + SHA de version acceptée déclaré</x:v>
      </x:c>
      <x:c r="AJ4052" s="52"/>
    </x:row>
    <x:row r="4053" ht="29" customHeight="1">
      <x:c r="A4053" s="4" t="str">
        <x:v>feral--vanguards-01</x:v>
      </x:c>
      <x:c r="B4053" s="4" t="str">
        <x:v>Lignée Feral</x:v>
      </x:c>
      <x:c r="C4053" s="4" t="str">
        <x:v>Vanguards</x:v>
      </x:c>
      <x:c r="D4053" s="45" t="n">
        <x:v>1</x:v>
      </x:c>
      <x:c r="E4053" s="27" t="str">
        <x:v>Présente dans main</x:v>
      </x:c>
      <x:c r="F4053" s="27" t="str">
        <x:v>Galerie et codex</x:v>
      </x:c>
      <x:c r="G4053" s="27" t="str">
        <x:v>Conserver ; vérifier le rendu selon l’usage indiqué</x:v>
      </x:c>
      <x:c r="H4053" s="27" t="str">
        <x:v>Catalogue 4 069</x:v>
      </x:c>
      <x:c r="I4053" s="27" t="str">
        <x:v>Vanguards 01</x:v>
      </x:c>
      <x:c r="J4053" s="4" t="str">
        <x:v>feral</x:v>
      </x:c>
      <x:c r="K4053" s="4" t="str">
        <x:v>vanguards</x:v>
      </x:c>
      <x:c r="L4053" s="4" t="str">
        <x:v>Oui</x:v>
      </x:c>
      <x:c r="M4053" s="4" t="str">
        <x:v>Non renseigné</x:v>
      </x:c>
      <x:c r="N4053" s="4"/>
      <x:c r="O4053" s="27"/>
      <x:c r="P4053" s="27"/>
      <x:c r="Q4053" s="27"/>
      <x:c r="R4053" s="27"/>
      <x:c r="S4053" s="27"/>
      <x:c r="T4053" s="27"/>
      <x:c r="U4053" s="4" t="str">
        <x:v>Oui</x:v>
      </x:c>
      <x:c r="V4053" s="4" t="str">
        <x:v>baseline-v6</x:v>
      </x:c>
      <x:c r="W4053" s="4" t="str">
        <x:v>Oui</x:v>
      </x:c>
      <x:c r="X4053" s="4" t="str">
        <x:v>Non</x:v>
      </x:c>
      <x:c r="Y4053" s="4" t="str">
        <x:v>Non</x:v>
      </x:c>
      <x:c r="Z4053" s="36" t="n">
        <x:v>0</x:v>
      </x:c>
      <x:c r="AA4053" s="27" t="str">
        <x:v>Chemin blob présent dans l’arbre Git audité ; SHA256 déclaré par le registre, pixels non retéléchargés. Audit du code et des références ; aucun déploiement ni affichage en navigateur observé.</x:v>
      </x:c>
      <x:c r="AB4053" s="48" t="str">
        <x:v>https://github.com/darknigthmare/yautja-la-longue-chasse/blob/536ac53335e440747f6eccedd2cd757d1f817a99/public/game/imports/v85/library/bb68c7a8732c6e82fc0193967af1959626ff833994fe9e943442ff6d51017c0d.png</x:v>
      </x:c>
      <x:c r="AC4053" s="48" t="str">
        <x:v>https://github.com/darknigthmare/yautja-la-longue-chasse/blob/536ac53335e440747f6eccedd2cd757d1f817a99/app/game/data/recentSpriteLibraryV85.json</x:v>
      </x:c>
      <x:c r="AD4053" s="48"/>
      <x:c r="AE4053" s="4" t="str">
        <x:v>public/game/imports/v85/library/bb68c7a8732c6e82fc0193967af1959626ff833994fe9e943442ff6d51017c0d.png</x:v>
      </x:c>
      <x:c r="AF4053" s="4" t="str">
        <x:v>bb68c7a8732c6e82fc0193967af1959626ff833994fe9e943442ff6d51017c0d</x:v>
      </x:c>
      <x:c r="AG4053" s="4" t="str">
        <x:v>bb68c7a8732c6e82fc0193967af1959626ff833994fe9e943442ff6d51017c0d</x:v>
      </x:c>
      <x:c r="AH4053" s="27" t="str">
        <x:v>PNG accepté historiquement ; archive non localisée dans les dossiers Drive vérifiés</x:v>
      </x:c>
      <x:c r="AI4053" s="27" t="str">
        <x:v>ID exact + SHA de version acceptée déclaré</x:v>
      </x:c>
      <x:c r="AJ4053" s="52"/>
    </x:row>
    <x:row r="4054" ht="29" customHeight="1">
      <x:c r="A4054" s="4" t="str">
        <x:v>feral--brise-lignes-01</x:v>
      </x:c>
      <x:c r="B4054" s="4" t="str">
        <x:v>Lignée Feral</x:v>
      </x:c>
      <x:c r="C4054" s="4" t="str">
        <x:v>Brise-lignes</x:v>
      </x:c>
      <x:c r="D4054" s="45" t="n">
        <x:v>1</x:v>
      </x:c>
      <x:c r="E4054" s="27" t="str">
        <x:v>Présente dans main</x:v>
      </x:c>
      <x:c r="F4054" s="27" t="str">
        <x:v>Galerie et codex</x:v>
      </x:c>
      <x:c r="G4054" s="27" t="str">
        <x:v>Conserver ; vérifier le rendu selon l’usage indiqué</x:v>
      </x:c>
      <x:c r="H4054" s="27" t="str">
        <x:v>Catalogue 4 069</x:v>
      </x:c>
      <x:c r="I4054" s="27" t="str">
        <x:v>Brise-lignes 01</x:v>
      </x:c>
      <x:c r="J4054" s="4" t="str">
        <x:v>feral</x:v>
      </x:c>
      <x:c r="K4054" s="4" t="str">
        <x:v>brise-lignes</x:v>
      </x:c>
      <x:c r="L4054" s="4" t="str">
        <x:v>Oui</x:v>
      </x:c>
      <x:c r="M4054" s="4" t="str">
        <x:v>Non renseigné</x:v>
      </x:c>
      <x:c r="N4054" s="4"/>
      <x:c r="O4054" s="27"/>
      <x:c r="P4054" s="27"/>
      <x:c r="Q4054" s="27"/>
      <x:c r="R4054" s="27"/>
      <x:c r="S4054" s="27"/>
      <x:c r="T4054" s="27"/>
      <x:c r="U4054" s="4" t="str">
        <x:v>Oui</x:v>
      </x:c>
      <x:c r="V4054" s="4" t="str">
        <x:v>baseline-v6</x:v>
      </x:c>
      <x:c r="W4054" s="4" t="str">
        <x:v>Oui</x:v>
      </x:c>
      <x:c r="X4054" s="4" t="str">
        <x:v>Non</x:v>
      </x:c>
      <x:c r="Y4054" s="4" t="str">
        <x:v>Non</x:v>
      </x:c>
      <x:c r="Z4054" s="36" t="n">
        <x:v>0</x:v>
      </x:c>
      <x:c r="AA4054" s="27" t="str">
        <x:v>Chemin blob présent dans l’arbre Git audité ; SHA256 déclaré par le registre, pixels non retéléchargés. Audit du code et des références ; aucun déploiement ni affichage en navigateur observé.</x:v>
      </x:c>
      <x:c r="AB4054" s="48" t="str">
        <x:v>https://github.com/darknigthmare/yautja-la-longue-chasse/blob/536ac53335e440747f6eccedd2cd757d1f817a99/public/game/imports/v85/library/8be8d9098486f313f66c167cefb29e3b79ac19bc37023120f5bcece03b106105.png</x:v>
      </x:c>
      <x:c r="AC4054" s="48" t="str">
        <x:v>https://github.com/darknigthmare/yautja-la-longue-chasse/blob/536ac53335e440747f6eccedd2cd757d1f817a99/app/game/data/recentSpriteLibraryV85.json</x:v>
      </x:c>
      <x:c r="AD4054" s="48"/>
      <x:c r="AE4054" s="4" t="str">
        <x:v>public/game/imports/v85/library/8be8d9098486f313f66c167cefb29e3b79ac19bc37023120f5bcece03b106105.png</x:v>
      </x:c>
      <x:c r="AF4054" s="4" t="str">
        <x:v>8be8d9098486f313f66c167cefb29e3b79ac19bc37023120f5bcece03b106105</x:v>
      </x:c>
      <x:c r="AG4054" s="4" t="str">
        <x:v>8be8d9098486f313f66c167cefb29e3b79ac19bc37023120f5bcece03b106105</x:v>
      </x:c>
      <x:c r="AH4054" s="27" t="str">
        <x:v>PNG accepté historiquement ; archive non localisée dans les dossiers Drive vérifiés</x:v>
      </x:c>
      <x:c r="AI4054" s="27" t="str">
        <x:v>ID exact + SHA de version acceptée déclaré</x:v>
      </x:c>
      <x:c r="AJ4054" s="52"/>
    </x:row>
    <x:row r="4055" ht="29" customHeight="1">
      <x:c r="A4055" s="4" t="str">
        <x:v>feral--gardes-01</x:v>
      </x:c>
      <x:c r="B4055" s="4" t="str">
        <x:v>Lignée Feral</x:v>
      </x:c>
      <x:c r="C4055" s="4" t="str">
        <x:v>Gardes de garnison</x:v>
      </x:c>
      <x:c r="D4055" s="45" t="n">
        <x:v>1</x:v>
      </x:c>
      <x:c r="E4055" s="27" t="str">
        <x:v>Présente dans main</x:v>
      </x:c>
      <x:c r="F4055" s="27" t="str">
        <x:v>Galerie et codex</x:v>
      </x:c>
      <x:c r="G4055" s="27" t="str">
        <x:v>Conserver ; vérifier le rendu selon l’usage indiqué</x:v>
      </x:c>
      <x:c r="H4055" s="27" t="str">
        <x:v>Catalogue 4 069</x:v>
      </x:c>
      <x:c r="I4055" s="27" t="str">
        <x:v>Gardes de garnison 01</x:v>
      </x:c>
      <x:c r="J4055" s="4" t="str">
        <x:v>feral</x:v>
      </x:c>
      <x:c r="K4055" s="4" t="str">
        <x:v>gardes</x:v>
      </x:c>
      <x:c r="L4055" s="4" t="str">
        <x:v>Oui</x:v>
      </x:c>
      <x:c r="M4055" s="4" t="str">
        <x:v>Non renseigné</x:v>
      </x:c>
      <x:c r="N4055" s="4"/>
      <x:c r="O4055" s="27"/>
      <x:c r="P4055" s="27"/>
      <x:c r="Q4055" s="27"/>
      <x:c r="R4055" s="27"/>
      <x:c r="S4055" s="27"/>
      <x:c r="T4055" s="27"/>
      <x:c r="U4055" s="4" t="str">
        <x:v>Oui</x:v>
      </x:c>
      <x:c r="V4055" s="4" t="str">
        <x:v>baseline-v6</x:v>
      </x:c>
      <x:c r="W4055" s="4" t="str">
        <x:v>Oui</x:v>
      </x:c>
      <x:c r="X4055" s="4" t="str">
        <x:v>Non</x:v>
      </x:c>
      <x:c r="Y4055" s="4" t="str">
        <x:v>Non</x:v>
      </x:c>
      <x:c r="Z4055" s="36" t="n">
        <x:v>0</x:v>
      </x:c>
      <x:c r="AA4055" s="27" t="str">
        <x:v>Chemin blob présent dans l’arbre Git audité ; SHA256 déclaré par le registre, pixels non retéléchargés. Audit du code et des références ; aucun déploiement ni affichage en navigateur observé.</x:v>
      </x:c>
      <x:c r="AB4055" s="48" t="str">
        <x:v>https://github.com/darknigthmare/yautja-la-longue-chasse/blob/536ac53335e440747f6eccedd2cd757d1f817a99/public/game/imports/v85/library/70e5c91a7fc0d496e90671a9bce1aaaa53495fee2bc8435e382e04f0698eeb69.png</x:v>
      </x:c>
      <x:c r="AC4055" s="48" t="str">
        <x:v>https://github.com/darknigthmare/yautja-la-longue-chasse/blob/536ac53335e440747f6eccedd2cd757d1f817a99/app/game/data/recentSpriteLibraryV85.json</x:v>
      </x:c>
      <x:c r="AD4055" s="48"/>
      <x:c r="AE4055" s="4" t="str">
        <x:v>public/game/imports/v85/library/70e5c91a7fc0d496e90671a9bce1aaaa53495fee2bc8435e382e04f0698eeb69.png</x:v>
      </x:c>
      <x:c r="AF4055" s="4" t="str">
        <x:v>70e5c91a7fc0d496e90671a9bce1aaaa53495fee2bc8435e382e04f0698eeb69</x:v>
      </x:c>
      <x:c r="AG4055" s="4" t="str">
        <x:v>70e5c91a7fc0d496e90671a9bce1aaaa53495fee2bc8435e382e04f0698eeb69</x:v>
      </x:c>
      <x:c r="AH4055" s="27" t="str">
        <x:v>PNG accepté historiquement ; archive non localisée dans les dossiers Drive vérifiés</x:v>
      </x:c>
      <x:c r="AI4055" s="27" t="str">
        <x:v>ID exact + SHA de version acceptée déclaré</x:v>
      </x:c>
      <x:c r="AJ4055" s="52"/>
    </x:row>
    <x:row r="4056" ht="29" customHeight="1">
      <x:c r="A4056" s="4" t="str">
        <x:v>feral--monture-seule-01</x:v>
      </x:c>
      <x:c r="B4056" s="4" t="str">
        <x:v>Lignée Feral</x:v>
      </x:c>
      <x:c r="C4056" s="4" t="str">
        <x:v>Monture dédiée seule</x:v>
      </x:c>
      <x:c r="D4056" s="45" t="n">
        <x:v>1</x:v>
      </x:c>
      <x:c r="E4056" s="27" t="str">
        <x:v>Présente dans main</x:v>
      </x:c>
      <x:c r="F4056" s="27" t="str">
        <x:v>Galerie et codex</x:v>
      </x:c>
      <x:c r="G4056" s="27" t="str">
        <x:v>Conserver ; vérifier le rendu selon l’usage indiqué</x:v>
      </x:c>
      <x:c r="H4056" s="27" t="str">
        <x:v>Catalogue 4 069</x:v>
      </x:c>
      <x:c r="I4056" s="27" t="str">
        <x:v>Monture dédiée seule 01</x:v>
      </x:c>
      <x:c r="J4056" s="4" t="str">
        <x:v>feral</x:v>
      </x:c>
      <x:c r="K4056" s="4" t="str">
        <x:v>montures</x:v>
      </x:c>
      <x:c r="L4056" s="4" t="str">
        <x:v>Non</x:v>
      </x:c>
      <x:c r="M4056" s="4" t="str">
        <x:v>Non renseigné</x:v>
      </x:c>
      <x:c r="N4056" s="4"/>
      <x:c r="O4056" s="27"/>
      <x:c r="P4056" s="27"/>
      <x:c r="Q4056" s="27"/>
      <x:c r="R4056" s="27"/>
      <x:c r="S4056" s="27"/>
      <x:c r="T4056" s="27"/>
      <x:c r="U4056" s="4" t="str">
        <x:v>Oui</x:v>
      </x:c>
      <x:c r="V4056" s="4" t="str">
        <x:v>baseline-v6</x:v>
      </x:c>
      <x:c r="W4056" s="4" t="str">
        <x:v>Oui</x:v>
      </x:c>
      <x:c r="X4056" s="4" t="str">
        <x:v>Non</x:v>
      </x:c>
      <x:c r="Y4056" s="4" t="str">
        <x:v>Non</x:v>
      </x:c>
      <x:c r="Z4056" s="36" t="n">
        <x:v>0</x:v>
      </x:c>
      <x:c r="AA4056" s="27" t="str">
        <x:v>Chemin blob présent dans l’arbre Git audité ; SHA256 déclaré par le registre, pixels non retéléchargés. Audit du code et des références ; aucun déploiement ni affichage en navigateur observé.</x:v>
      </x:c>
      <x:c r="AB4056" s="48" t="str">
        <x:v>https://github.com/darknigthmare/yautja-la-longue-chasse/blob/536ac53335e440747f6eccedd2cd757d1f817a99/public/game/imports/v85/library/697461f5450e783dab15dc01e6b682d05c6021c1aa882ff2c1121cd43c347b20.png</x:v>
      </x:c>
      <x:c r="AC4056" s="48" t="str">
        <x:v>https://github.com/darknigthmare/yautja-la-longue-chasse/blob/536ac53335e440747f6eccedd2cd757d1f817a99/app/game/data/recentSpriteLibraryV85.json</x:v>
      </x:c>
      <x:c r="AD4056" s="48" t="str">
        <x:v>https://drive.google.com/file/d/1kKWz1q2Lak6d9PNP-ZvgjERI74E3WIkm/view?usp=drivesdk</x:v>
      </x:c>
      <x:c r="AE4056" s="4" t="str">
        <x:v>public/game/imports/v85/library/697461f5450e783dab15dc01e6b682d05c6021c1aa882ff2c1121cd43c347b20.png</x:v>
      </x:c>
      <x:c r="AF4056" s="4" t="str">
        <x:v>697461f5450e783dab15dc01e6b682d05c6021c1aa882ff2c1121cd43c347b20</x:v>
      </x:c>
      <x:c r="AG4056" s="4" t="str">
        <x:v>697461f5450e783dab15dc01e6b682d05c6021c1aa882ff2c1121cd43c347b20</x:v>
      </x:c>
      <x:c r="AH4056" s="27" t="str">
        <x:v>Archive candidate présente sur Drive ; PNG individuel non revérifié dans cet audit</x:v>
      </x:c>
      <x:c r="AI4056" s="27" t="str">
        <x:v>ID exact + SHA de version acceptée déclaré</x:v>
      </x:c>
      <x:c r="AJ4056" s="52"/>
    </x:row>
    <x:row r="4057" ht="29" customHeight="1">
      <x:c r="A4057" s="4" t="str">
        <x:v>augmentes-assassin--hydras-01</x:v>
      </x:c>
      <x:c r="B4057" s="4" t="str">
        <x:v>Cohorte des Augmentés — base Assassin</x:v>
      </x:c>
      <x:c r="C4057" s="4" t="str">
        <x:v>Hydras</x:v>
      </x:c>
      <x:c r="D4057" s="45" t="n">
        <x:v>1</x:v>
      </x:c>
      <x:c r="E4057" s="27" t="str">
        <x:v>Présente dans main</x:v>
      </x:c>
      <x:c r="F4057" s="27" t="str">
        <x:v>Galerie et codex</x:v>
      </x:c>
      <x:c r="G4057" s="27" t="str">
        <x:v>Conserver ; vérifier le rendu selon l’usage indiqué</x:v>
      </x:c>
      <x:c r="H4057" s="27" t="str">
        <x:v>Catalogue 4 069</x:v>
      </x:c>
      <x:c r="I4057" s="27" t="str">
        <x:v>Hydras 01</x:v>
      </x:c>
      <x:c r="J4057" s="4" t="str">
        <x:v>augmentes-assassin</x:v>
      </x:c>
      <x:c r="K4057" s="4" t="str">
        <x:v>hydras</x:v>
      </x:c>
      <x:c r="L4057" s="4" t="str">
        <x:v>Oui</x:v>
      </x:c>
      <x:c r="M4057" s="4" t="str">
        <x:v>Non renseigné</x:v>
      </x:c>
      <x:c r="N4057" s="4"/>
      <x:c r="O4057" s="27"/>
      <x:c r="P4057" s="27"/>
      <x:c r="Q4057" s="27"/>
      <x:c r="R4057" s="27"/>
      <x:c r="S4057" s="27"/>
      <x:c r="T4057" s="27"/>
      <x:c r="U4057" s="4" t="str">
        <x:v>Oui</x:v>
      </x:c>
      <x:c r="V4057" s="4" t="str">
        <x:v>baseline-v6</x:v>
      </x:c>
      <x:c r="W4057" s="4" t="str">
        <x:v>Oui</x:v>
      </x:c>
      <x:c r="X4057" s="4" t="str">
        <x:v>Non</x:v>
      </x:c>
      <x:c r="Y4057" s="4" t="str">
        <x:v>Non</x:v>
      </x:c>
      <x:c r="Z4057" s="36" t="n">
        <x:v>0</x:v>
      </x:c>
      <x:c r="AA4057" s="27" t="str">
        <x:v>Chemin blob présent dans l’arbre Git audité ; SHA256 déclaré par le registre, pixels non retéléchargés. Audit du code et des références ; aucun déploiement ni affichage en navigateur observé.</x:v>
      </x:c>
      <x:c r="AB4057" s="48" t="str">
        <x:v>https://github.com/darknigthmare/yautja-la-longue-chasse/blob/536ac53335e440747f6eccedd2cd757d1f817a99/public/game/imports/v85/library/ac23a16ad4f04272ad82405ef28827b690b512dc7c608be6be19730a55b66adf.png</x:v>
      </x:c>
      <x:c r="AC4057" s="48" t="str">
        <x:v>https://github.com/darknigthmare/yautja-la-longue-chasse/blob/536ac53335e440747f6eccedd2cd757d1f817a99/app/game/data/recentSpriteLibraryV85.json</x:v>
      </x:c>
      <x:c r="AD4057" s="48"/>
      <x:c r="AE4057" s="4" t="str">
        <x:v>public/game/imports/v85/library/ac23a16ad4f04272ad82405ef28827b690b512dc7c608be6be19730a55b66adf.png</x:v>
      </x:c>
      <x:c r="AF4057" s="4" t="str">
        <x:v>ac23a16ad4f04272ad82405ef28827b690b512dc7c608be6be19730a55b66adf</x:v>
      </x:c>
      <x:c r="AG4057" s="4" t="str">
        <x:v>ac23a16ad4f04272ad82405ef28827b690b512dc7c608be6be19730a55b66adf</x:v>
      </x:c>
      <x:c r="AH4057" s="27" t="str">
        <x:v>PNG accepté historiquement ; archive non localisée dans les dossiers Drive vérifiés</x:v>
      </x:c>
      <x:c r="AI4057" s="27" t="str">
        <x:v>ID exact + SHA de version acceptée déclaré</x:v>
      </x:c>
      <x:c r="AJ4057" s="52"/>
    </x:row>
    <x:row r="4058" ht="29" customHeight="1">
      <x:c r="A4058" s="4" t="str">
        <x:v>augmentes-assassin--blazers-01</x:v>
      </x:c>
      <x:c r="B4058" s="4" t="str">
        <x:v>Cohorte des Augmentés — base Assassin</x:v>
      </x:c>
      <x:c r="C4058" s="4" t="str">
        <x:v>Blazers</x:v>
      </x:c>
      <x:c r="D4058" s="45" t="n">
        <x:v>1</x:v>
      </x:c>
      <x:c r="E4058" s="27" t="str">
        <x:v>Présente dans main</x:v>
      </x:c>
      <x:c r="F4058" s="27" t="str">
        <x:v>Galerie et codex</x:v>
      </x:c>
      <x:c r="G4058" s="27" t="str">
        <x:v>Conserver ; vérifier le rendu selon l’usage indiqué</x:v>
      </x:c>
      <x:c r="H4058" s="27" t="str">
        <x:v>Catalogue 4 069</x:v>
      </x:c>
      <x:c r="I4058" s="27" t="str">
        <x:v>Blazers 01</x:v>
      </x:c>
      <x:c r="J4058" s="4" t="str">
        <x:v>augmentes-assassin</x:v>
      </x:c>
      <x:c r="K4058" s="4" t="str">
        <x:v>blazers</x:v>
      </x:c>
      <x:c r="L4058" s="4" t="str">
        <x:v>Oui</x:v>
      </x:c>
      <x:c r="M4058" s="4" t="str">
        <x:v>Non renseigné</x:v>
      </x:c>
      <x:c r="N4058" s="4"/>
      <x:c r="O4058" s="27"/>
      <x:c r="P4058" s="27"/>
      <x:c r="Q4058" s="27"/>
      <x:c r="R4058" s="27"/>
      <x:c r="S4058" s="27"/>
      <x:c r="T4058" s="27"/>
      <x:c r="U4058" s="4" t="str">
        <x:v>Oui</x:v>
      </x:c>
      <x:c r="V4058" s="4" t="str">
        <x:v>baseline-v6</x:v>
      </x:c>
      <x:c r="W4058" s="4" t="str">
        <x:v>Oui</x:v>
      </x:c>
      <x:c r="X4058" s="4" t="str">
        <x:v>Non</x:v>
      </x:c>
      <x:c r="Y4058" s="4" t="str">
        <x:v>Non</x:v>
      </x:c>
      <x:c r="Z4058" s="36" t="n">
        <x:v>0</x:v>
      </x:c>
      <x:c r="AA4058" s="27" t="str">
        <x:v>Chemin blob présent dans l’arbre Git audité ; SHA256 déclaré par le registre, pixels non retéléchargés. Audit du code et des références ; aucun déploiement ni affichage en navigateur observé.</x:v>
      </x:c>
      <x:c r="AB4058" s="48" t="str">
        <x:v>https://github.com/darknigthmare/yautja-la-longue-chasse/blob/536ac53335e440747f6eccedd2cd757d1f817a99/public/game/imports/v85/library/0c2ef220b72f75d2bc099aeefd740ef3989c6efe5f167e5df6d2eaf28abe5d38.png</x:v>
      </x:c>
      <x:c r="AC4058" s="48" t="str">
        <x:v>https://github.com/darknigthmare/yautja-la-longue-chasse/blob/536ac53335e440747f6eccedd2cd757d1f817a99/app/game/data/recentSpriteLibraryV85.json</x:v>
      </x:c>
      <x:c r="AD4058" s="48"/>
      <x:c r="AE4058" s="4" t="str">
        <x:v>public/game/imports/v85/library/0c2ef220b72f75d2bc099aeefd740ef3989c6efe5f167e5df6d2eaf28abe5d38.png</x:v>
      </x:c>
      <x:c r="AF4058" s="4" t="str">
        <x:v>0c2ef220b72f75d2bc099aeefd740ef3989c6efe5f167e5df6d2eaf28abe5d38</x:v>
      </x:c>
      <x:c r="AG4058" s="4" t="str">
        <x:v>0c2ef220b72f75d2bc099aeefd740ef3989c6efe5f167e5df6d2eaf28abe5d38</x:v>
      </x:c>
      <x:c r="AH4058" s="27" t="str">
        <x:v>PNG accepté historiquement ; archive non localisée dans les dossiers Drive vérifiés</x:v>
      </x:c>
      <x:c r="AI4058" s="27" t="str">
        <x:v>ID exact + SHA de version acceptée déclaré</x:v>
      </x:c>
      <x:c r="AJ4058" s="52"/>
    </x:row>
    <x:row r="4059" ht="29" customHeight="1">
      <x:c r="A4059" s="4" t="str">
        <x:v>augmentes-assassin--vanguards-01</x:v>
      </x:c>
      <x:c r="B4059" s="4" t="str">
        <x:v>Cohorte des Augmentés — base Assassin</x:v>
      </x:c>
      <x:c r="C4059" s="4" t="str">
        <x:v>Vanguards</x:v>
      </x:c>
      <x:c r="D4059" s="45" t="n">
        <x:v>1</x:v>
      </x:c>
      <x:c r="E4059" s="27" t="str">
        <x:v>Présente dans main</x:v>
      </x:c>
      <x:c r="F4059" s="27" t="str">
        <x:v>Galerie et codex</x:v>
      </x:c>
      <x:c r="G4059" s="27" t="str">
        <x:v>Conserver ; vérifier le rendu selon l’usage indiqué</x:v>
      </x:c>
      <x:c r="H4059" s="27" t="str">
        <x:v>Catalogue 4 069</x:v>
      </x:c>
      <x:c r="I4059" s="27" t="str">
        <x:v>Vanguards 01</x:v>
      </x:c>
      <x:c r="J4059" s="4" t="str">
        <x:v>augmentes-assassin</x:v>
      </x:c>
      <x:c r="K4059" s="4" t="str">
        <x:v>vanguards</x:v>
      </x:c>
      <x:c r="L4059" s="4" t="str">
        <x:v>Oui</x:v>
      </x:c>
      <x:c r="M4059" s="4" t="str">
        <x:v>Non renseigné</x:v>
      </x:c>
      <x:c r="N4059" s="4"/>
      <x:c r="O4059" s="27"/>
      <x:c r="P4059" s="27"/>
      <x:c r="Q4059" s="27"/>
      <x:c r="R4059" s="27"/>
      <x:c r="S4059" s="27"/>
      <x:c r="T4059" s="27"/>
      <x:c r="U4059" s="4" t="str">
        <x:v>Oui</x:v>
      </x:c>
      <x:c r="V4059" s="4" t="str">
        <x:v>baseline-v6</x:v>
      </x:c>
      <x:c r="W4059" s="4" t="str">
        <x:v>Oui</x:v>
      </x:c>
      <x:c r="X4059" s="4" t="str">
        <x:v>Non</x:v>
      </x:c>
      <x:c r="Y4059" s="4" t="str">
        <x:v>Non</x:v>
      </x:c>
      <x:c r="Z4059" s="36" t="n">
        <x:v>0</x:v>
      </x:c>
      <x:c r="AA4059" s="27" t="str">
        <x:v>Chemin blob présent dans l’arbre Git audité ; SHA256 déclaré par le registre, pixels non retéléchargés. Audit du code et des références ; aucun déploiement ni affichage en navigateur observé.</x:v>
      </x:c>
      <x:c r="AB4059" s="48" t="str">
        <x:v>https://github.com/darknigthmare/yautja-la-longue-chasse/blob/536ac53335e440747f6eccedd2cd757d1f817a99/public/game/imports/v85/library/66a5653a3ca4dc9fd25f4345c5aac12aaee6531c6a170d005fb958d8ca38fdd7.png</x:v>
      </x:c>
      <x:c r="AC4059" s="48" t="str">
        <x:v>https://github.com/darknigthmare/yautja-la-longue-chasse/blob/536ac53335e440747f6eccedd2cd757d1f817a99/app/game/data/recentSpriteLibraryV85.json</x:v>
      </x:c>
      <x:c r="AD4059" s="48"/>
      <x:c r="AE4059" s="4" t="str">
        <x:v>public/game/imports/v85/library/66a5653a3ca4dc9fd25f4345c5aac12aaee6531c6a170d005fb958d8ca38fdd7.png</x:v>
      </x:c>
      <x:c r="AF4059" s="4" t="str">
        <x:v>66a5653a3ca4dc9fd25f4345c5aac12aaee6531c6a170d005fb958d8ca38fdd7</x:v>
      </x:c>
      <x:c r="AG4059" s="4" t="str">
        <x:v>66a5653a3ca4dc9fd25f4345c5aac12aaee6531c6a170d005fb958d8ca38fdd7</x:v>
      </x:c>
      <x:c r="AH4059" s="27" t="str">
        <x:v>PNG accepté historiquement ; archive non localisée dans les dossiers Drive vérifiés</x:v>
      </x:c>
      <x:c r="AI4059" s="27" t="str">
        <x:v>ID exact + SHA de version acceptée déclaré</x:v>
      </x:c>
      <x:c r="AJ4059" s="52"/>
    </x:row>
    <x:row r="4060" ht="29" customHeight="1">
      <x:c r="A4060" s="4" t="str">
        <x:v>augmentes-assassin--brise-lignes-01</x:v>
      </x:c>
      <x:c r="B4060" s="4" t="str">
        <x:v>Cohorte des Augmentés — base Assassin</x:v>
      </x:c>
      <x:c r="C4060" s="4" t="str">
        <x:v>Brise-lignes</x:v>
      </x:c>
      <x:c r="D4060" s="45" t="n">
        <x:v>1</x:v>
      </x:c>
      <x:c r="E4060" s="27" t="str">
        <x:v>Présente dans main</x:v>
      </x:c>
      <x:c r="F4060" s="27" t="str">
        <x:v>Galerie et codex</x:v>
      </x:c>
      <x:c r="G4060" s="27" t="str">
        <x:v>Conserver ; vérifier le rendu selon l’usage indiqué</x:v>
      </x:c>
      <x:c r="H4060" s="27" t="str">
        <x:v>Catalogue 4 069</x:v>
      </x:c>
      <x:c r="I4060" s="27" t="str">
        <x:v>Brise-lignes 01</x:v>
      </x:c>
      <x:c r="J4060" s="4" t="str">
        <x:v>augmentes-assassin</x:v>
      </x:c>
      <x:c r="K4060" s="4" t="str">
        <x:v>brise-lignes</x:v>
      </x:c>
      <x:c r="L4060" s="4" t="str">
        <x:v>Oui</x:v>
      </x:c>
      <x:c r="M4060" s="4" t="str">
        <x:v>Non renseigné</x:v>
      </x:c>
      <x:c r="N4060" s="4"/>
      <x:c r="O4060" s="27"/>
      <x:c r="P4060" s="27"/>
      <x:c r="Q4060" s="27"/>
      <x:c r="R4060" s="27"/>
      <x:c r="S4060" s="27"/>
      <x:c r="T4060" s="27"/>
      <x:c r="U4060" s="4" t="str">
        <x:v>Oui</x:v>
      </x:c>
      <x:c r="V4060" s="4" t="str">
        <x:v>baseline-v6</x:v>
      </x:c>
      <x:c r="W4060" s="4" t="str">
        <x:v>Oui</x:v>
      </x:c>
      <x:c r="X4060" s="4" t="str">
        <x:v>Non</x:v>
      </x:c>
      <x:c r="Y4060" s="4" t="str">
        <x:v>Non</x:v>
      </x:c>
      <x:c r="Z4060" s="36" t="n">
        <x:v>0</x:v>
      </x:c>
      <x:c r="AA4060" s="27" t="str">
        <x:v>Chemin blob présent dans l’arbre Git audité ; SHA256 déclaré par le registre, pixels non retéléchargés. Audit du code et des références ; aucun déploiement ni affichage en navigateur observé.</x:v>
      </x:c>
      <x:c r="AB4060" s="48" t="str">
        <x:v>https://github.com/darknigthmare/yautja-la-longue-chasse/blob/536ac53335e440747f6eccedd2cd757d1f817a99/public/game/imports/v85/library/68d540673411f2dcd6095bf59f03bb4f0c8f79fa575863297ac65775860adce1.png</x:v>
      </x:c>
      <x:c r="AC4060" s="48" t="str">
        <x:v>https://github.com/darknigthmare/yautja-la-longue-chasse/blob/536ac53335e440747f6eccedd2cd757d1f817a99/app/game/data/recentSpriteLibraryV85.json</x:v>
      </x:c>
      <x:c r="AD4060" s="48"/>
      <x:c r="AE4060" s="4" t="str">
        <x:v>public/game/imports/v85/library/68d540673411f2dcd6095bf59f03bb4f0c8f79fa575863297ac65775860adce1.png</x:v>
      </x:c>
      <x:c r="AF4060" s="4" t="str">
        <x:v>68d540673411f2dcd6095bf59f03bb4f0c8f79fa575863297ac65775860adce1</x:v>
      </x:c>
      <x:c r="AG4060" s="4" t="str">
        <x:v>68d540673411f2dcd6095bf59f03bb4f0c8f79fa575863297ac65775860adce1</x:v>
      </x:c>
      <x:c r="AH4060" s="27" t="str">
        <x:v>PNG accepté historiquement ; archive non localisée dans les dossiers Drive vérifiés</x:v>
      </x:c>
      <x:c r="AI4060" s="27" t="str">
        <x:v>ID exact + SHA de version acceptée déclaré</x:v>
      </x:c>
      <x:c r="AJ4060" s="52"/>
    </x:row>
    <x:row r="4061" ht="29" customHeight="1">
      <x:c r="A4061" s="4" t="str">
        <x:v>augmentes-assassin--gardes-01</x:v>
      </x:c>
      <x:c r="B4061" s="4" t="str">
        <x:v>Cohorte des Augmentés — base Assassin</x:v>
      </x:c>
      <x:c r="C4061" s="4" t="str">
        <x:v>Gardes de garnison</x:v>
      </x:c>
      <x:c r="D4061" s="45" t="n">
        <x:v>1</x:v>
      </x:c>
      <x:c r="E4061" s="27" t="str">
        <x:v>Présente dans main</x:v>
      </x:c>
      <x:c r="F4061" s="27" t="str">
        <x:v>Galerie et codex</x:v>
      </x:c>
      <x:c r="G4061" s="27" t="str">
        <x:v>Conserver ; vérifier le rendu selon l’usage indiqué</x:v>
      </x:c>
      <x:c r="H4061" s="27" t="str">
        <x:v>Catalogue 4 069</x:v>
      </x:c>
      <x:c r="I4061" s="27" t="str">
        <x:v>Gardes de garnison 01</x:v>
      </x:c>
      <x:c r="J4061" s="4" t="str">
        <x:v>augmentes-assassin</x:v>
      </x:c>
      <x:c r="K4061" s="4" t="str">
        <x:v>gardes</x:v>
      </x:c>
      <x:c r="L4061" s="4" t="str">
        <x:v>Oui</x:v>
      </x:c>
      <x:c r="M4061" s="4" t="str">
        <x:v>Non renseigné</x:v>
      </x:c>
      <x:c r="N4061" s="4"/>
      <x:c r="O4061" s="27"/>
      <x:c r="P4061" s="27"/>
      <x:c r="Q4061" s="27"/>
      <x:c r="R4061" s="27"/>
      <x:c r="S4061" s="27"/>
      <x:c r="T4061" s="27"/>
      <x:c r="U4061" s="4" t="str">
        <x:v>Oui</x:v>
      </x:c>
      <x:c r="V4061" s="4" t="str">
        <x:v>baseline-v6</x:v>
      </x:c>
      <x:c r="W4061" s="4" t="str">
        <x:v>Oui</x:v>
      </x:c>
      <x:c r="X4061" s="4" t="str">
        <x:v>Non</x:v>
      </x:c>
      <x:c r="Y4061" s="4" t="str">
        <x:v>Non</x:v>
      </x:c>
      <x:c r="Z4061" s="36" t="n">
        <x:v>0</x:v>
      </x:c>
      <x:c r="AA4061" s="27" t="str">
        <x:v>Chemin blob présent dans l’arbre Git audité ; SHA256 déclaré par le registre, pixels non retéléchargés. Audit du code et des références ; aucun déploiement ni affichage en navigateur observé.</x:v>
      </x:c>
      <x:c r="AB4061" s="48" t="str">
        <x:v>https://github.com/darknigthmare/yautja-la-longue-chasse/blob/536ac53335e440747f6eccedd2cd757d1f817a99/public/game/imports/v85/library/914f984c39e6d95c60e79f16cf26f783cd454a02e147995ec94f594d59ed8ce8.png</x:v>
      </x:c>
      <x:c r="AC4061" s="48" t="str">
        <x:v>https://github.com/darknigthmare/yautja-la-longue-chasse/blob/536ac53335e440747f6eccedd2cd757d1f817a99/app/game/data/recentSpriteLibraryV85.json</x:v>
      </x:c>
      <x:c r="AD4061" s="48"/>
      <x:c r="AE4061" s="4" t="str">
        <x:v>public/game/imports/v85/library/914f984c39e6d95c60e79f16cf26f783cd454a02e147995ec94f594d59ed8ce8.png</x:v>
      </x:c>
      <x:c r="AF4061" s="4" t="str">
        <x:v>914f984c39e6d95c60e79f16cf26f783cd454a02e147995ec94f594d59ed8ce8</x:v>
      </x:c>
      <x:c r="AG4061" s="4" t="str">
        <x:v>914f984c39e6d95c60e79f16cf26f783cd454a02e147995ec94f594d59ed8ce8</x:v>
      </x:c>
      <x:c r="AH4061" s="27" t="str">
        <x:v>PNG accepté historiquement ; archive non localisée dans les dossiers Drive vérifiés</x:v>
      </x:c>
      <x:c r="AI4061" s="27" t="str">
        <x:v>ID exact + SHA de version acceptée déclaré</x:v>
      </x:c>
      <x:c r="AJ4061" s="52"/>
    </x:row>
    <x:row r="4062" ht="29" customHeight="1">
      <x:c r="A4062" s="4" t="str">
        <x:v>augmentes-assassin--monture-seule-01</x:v>
      </x:c>
      <x:c r="B4062" s="4" t="str">
        <x:v>Cohorte des Augmentés — base Assassin</x:v>
      </x:c>
      <x:c r="C4062" s="4" t="str">
        <x:v>Monture dédiée seule</x:v>
      </x:c>
      <x:c r="D4062" s="45" t="n">
        <x:v>1</x:v>
      </x:c>
      <x:c r="E4062" s="27" t="str">
        <x:v>Présente dans main</x:v>
      </x:c>
      <x:c r="F4062" s="27" t="str">
        <x:v>Galerie et codex</x:v>
      </x:c>
      <x:c r="G4062" s="27" t="str">
        <x:v>Conserver ; vérifier le rendu selon l’usage indiqué</x:v>
      </x:c>
      <x:c r="H4062" s="27" t="str">
        <x:v>Catalogue 4 069</x:v>
      </x:c>
      <x:c r="I4062" s="27" t="str">
        <x:v>Monture dédiée seule 01</x:v>
      </x:c>
      <x:c r="J4062" s="4" t="str">
        <x:v>augmentes-assassin</x:v>
      </x:c>
      <x:c r="K4062" s="4" t="str">
        <x:v>montures</x:v>
      </x:c>
      <x:c r="L4062" s="4" t="str">
        <x:v>Non</x:v>
      </x:c>
      <x:c r="M4062" s="4" t="str">
        <x:v>Non renseigné</x:v>
      </x:c>
      <x:c r="N4062" s="4"/>
      <x:c r="O4062" s="27"/>
      <x:c r="P4062" s="27"/>
      <x:c r="Q4062" s="27"/>
      <x:c r="R4062" s="27"/>
      <x:c r="S4062" s="27"/>
      <x:c r="T4062" s="27"/>
      <x:c r="U4062" s="4" t="str">
        <x:v>Oui</x:v>
      </x:c>
      <x:c r="V4062" s="4" t="str">
        <x:v>baseline-v6</x:v>
      </x:c>
      <x:c r="W4062" s="4" t="str">
        <x:v>Oui</x:v>
      </x:c>
      <x:c r="X4062" s="4" t="str">
        <x:v>Non</x:v>
      </x:c>
      <x:c r="Y4062" s="4" t="str">
        <x:v>Non</x:v>
      </x:c>
      <x:c r="Z4062" s="36" t="n">
        <x:v>0</x:v>
      </x:c>
      <x:c r="AA4062" s="27" t="str">
        <x:v>Chemin blob présent dans l’arbre Git audité ; SHA256 déclaré par le registre, pixels non retéléchargés. Audit du code et des références ; aucun déploiement ni affichage en navigateur observé.</x:v>
      </x:c>
      <x:c r="AB4062" s="48" t="str">
        <x:v>https://github.com/darknigthmare/yautja-la-longue-chasse/blob/536ac53335e440747f6eccedd2cd757d1f817a99/public/game/imports/v85/library/27c7015cafb9596b23c7999c6319c92faf96a38327ba62a63839da8d1ab1b3f4.png</x:v>
      </x:c>
      <x:c r="AC4062" s="48" t="str">
        <x:v>https://github.com/darknigthmare/yautja-la-longue-chasse/blob/536ac53335e440747f6eccedd2cd757d1f817a99/app/game/data/recentSpriteLibraryV85.json</x:v>
      </x:c>
      <x:c r="AD4062" s="48" t="str">
        <x:v>https://drive.google.com/file/d/1kKWz1q2Lak6d9PNP-ZvgjERI74E3WIkm/view?usp=drivesdk</x:v>
      </x:c>
      <x:c r="AE4062" s="4" t="str">
        <x:v>public/game/imports/v85/library/27c7015cafb9596b23c7999c6319c92faf96a38327ba62a63839da8d1ab1b3f4.png</x:v>
      </x:c>
      <x:c r="AF4062" s="4" t="str">
        <x:v>27c7015cafb9596b23c7999c6319c92faf96a38327ba62a63839da8d1ab1b3f4</x:v>
      </x:c>
      <x:c r="AG4062" s="4" t="str">
        <x:v>27c7015cafb9596b23c7999c6319c92faf96a38327ba62a63839da8d1ab1b3f4</x:v>
      </x:c>
      <x:c r="AH4062" s="27" t="str">
        <x:v>Archive candidate présente sur Drive ; PNG individuel non revérifié dans cet audit</x:v>
      </x:c>
      <x:c r="AI4062" s="27" t="str">
        <x:v>ID exact + SHA de version acceptée déclaré</x:v>
      </x:c>
      <x:c r="AJ4062" s="52"/>
    </x:row>
    <x:row r="4063" ht="29" customHeight="1">
      <x:c r="A4063" s="4" t="str">
        <x:v>spiked-tail--hydras-01</x:v>
      </x:c>
      <x:c r="B4063" s="4" t="str">
        <x:v>Lignée Spiked Tail</x:v>
      </x:c>
      <x:c r="C4063" s="4" t="str">
        <x:v>Hydras</x:v>
      </x:c>
      <x:c r="D4063" s="45" t="n">
        <x:v>1</x:v>
      </x:c>
      <x:c r="E4063" s="27" t="str">
        <x:v>Présente dans main</x:v>
      </x:c>
      <x:c r="F4063" s="27" t="str">
        <x:v>Galerie et codex</x:v>
      </x:c>
      <x:c r="G4063" s="27" t="str">
        <x:v>Conserver ; vérifier le rendu selon l’usage indiqué</x:v>
      </x:c>
      <x:c r="H4063" s="27" t="str">
        <x:v>Catalogue 4 069</x:v>
      </x:c>
      <x:c r="I4063" s="27" t="str">
        <x:v>Hydras 01</x:v>
      </x:c>
      <x:c r="J4063" s="4" t="str">
        <x:v>spiked-tail</x:v>
      </x:c>
      <x:c r="K4063" s="4" t="str">
        <x:v>hydras</x:v>
      </x:c>
      <x:c r="L4063" s="4" t="str">
        <x:v>Oui</x:v>
      </x:c>
      <x:c r="M4063" s="4" t="str">
        <x:v>Non renseigné</x:v>
      </x:c>
      <x:c r="N4063" s="4"/>
      <x:c r="O4063" s="27"/>
      <x:c r="P4063" s="27"/>
      <x:c r="Q4063" s="27"/>
      <x:c r="R4063" s="27"/>
      <x:c r="S4063" s="27"/>
      <x:c r="T4063" s="27"/>
      <x:c r="U4063" s="4" t="str">
        <x:v>Oui</x:v>
      </x:c>
      <x:c r="V4063" s="4" t="str">
        <x:v>baseline-v6</x:v>
      </x:c>
      <x:c r="W4063" s="4" t="str">
        <x:v>Oui</x:v>
      </x:c>
      <x:c r="X4063" s="4" t="str">
        <x:v>Non</x:v>
      </x:c>
      <x:c r="Y4063" s="4" t="str">
        <x:v>Non</x:v>
      </x:c>
      <x:c r="Z4063" s="36" t="n">
        <x:v>0</x:v>
      </x:c>
      <x:c r="AA4063" s="27" t="str">
        <x:v>Chemin blob présent dans l’arbre Git audité ; SHA256 déclaré par le registre, pixels non retéléchargés. Audit du code et des références ; aucun déploiement ni affichage en navigateur observé.</x:v>
      </x:c>
      <x:c r="AB4063" s="48" t="str">
        <x:v>https://github.com/darknigthmare/yautja-la-longue-chasse/blob/536ac53335e440747f6eccedd2cd757d1f817a99/public/game/imports/v85/library/753e26cfcb3ba1075be9e4192d438f240dc5bb9ebb83a5aef7df37c7bdafe494.png</x:v>
      </x:c>
      <x:c r="AC4063" s="48" t="str">
        <x:v>https://github.com/darknigthmare/yautja-la-longue-chasse/blob/536ac53335e440747f6eccedd2cd757d1f817a99/app/game/data/recentSpriteLibraryV85.json</x:v>
      </x:c>
      <x:c r="AD4063" s="48"/>
      <x:c r="AE4063" s="4" t="str">
        <x:v>public/game/imports/v85/library/753e26cfcb3ba1075be9e4192d438f240dc5bb9ebb83a5aef7df37c7bdafe494.png</x:v>
      </x:c>
      <x:c r="AF4063" s="4" t="str">
        <x:v>753e26cfcb3ba1075be9e4192d438f240dc5bb9ebb83a5aef7df37c7bdafe494</x:v>
      </x:c>
      <x:c r="AG4063" s="4" t="str">
        <x:v>753e26cfcb3ba1075be9e4192d438f240dc5bb9ebb83a5aef7df37c7bdafe494</x:v>
      </x:c>
      <x:c r="AH4063" s="27" t="str">
        <x:v>PNG accepté historiquement ; archive non localisée dans les dossiers Drive vérifiés</x:v>
      </x:c>
      <x:c r="AI4063" s="27" t="str">
        <x:v>ID exact + SHA de version acceptée déclaré</x:v>
      </x:c>
      <x:c r="AJ4063" s="52"/>
    </x:row>
    <x:row r="4064" ht="29" customHeight="1">
      <x:c r="A4064" s="4" t="str">
        <x:v>spiked-tail--blazers-01</x:v>
      </x:c>
      <x:c r="B4064" s="4" t="str">
        <x:v>Lignée Spiked Tail</x:v>
      </x:c>
      <x:c r="C4064" s="4" t="str">
        <x:v>Blazers</x:v>
      </x:c>
      <x:c r="D4064" s="45" t="n">
        <x:v>1</x:v>
      </x:c>
      <x:c r="E4064" s="27" t="str">
        <x:v>Présente dans main</x:v>
      </x:c>
      <x:c r="F4064" s="27" t="str">
        <x:v>Galerie et codex</x:v>
      </x:c>
      <x:c r="G4064" s="27" t="str">
        <x:v>Conserver ; vérifier le rendu selon l’usage indiqué</x:v>
      </x:c>
      <x:c r="H4064" s="27" t="str">
        <x:v>Catalogue 4 069</x:v>
      </x:c>
      <x:c r="I4064" s="27" t="str">
        <x:v>Blazers 01</x:v>
      </x:c>
      <x:c r="J4064" s="4" t="str">
        <x:v>spiked-tail</x:v>
      </x:c>
      <x:c r="K4064" s="4" t="str">
        <x:v>blazers</x:v>
      </x:c>
      <x:c r="L4064" s="4" t="str">
        <x:v>Oui</x:v>
      </x:c>
      <x:c r="M4064" s="4" t="str">
        <x:v>Non renseigné</x:v>
      </x:c>
      <x:c r="N4064" s="4"/>
      <x:c r="O4064" s="27"/>
      <x:c r="P4064" s="27"/>
      <x:c r="Q4064" s="27"/>
      <x:c r="R4064" s="27"/>
      <x:c r="S4064" s="27"/>
      <x:c r="T4064" s="27"/>
      <x:c r="U4064" s="4" t="str">
        <x:v>Oui</x:v>
      </x:c>
      <x:c r="V4064" s="4" t="str">
        <x:v>baseline-v6</x:v>
      </x:c>
      <x:c r="W4064" s="4" t="str">
        <x:v>Oui</x:v>
      </x:c>
      <x:c r="X4064" s="4" t="str">
        <x:v>Non</x:v>
      </x:c>
      <x:c r="Y4064" s="4" t="str">
        <x:v>Non</x:v>
      </x:c>
      <x:c r="Z4064" s="36" t="n">
        <x:v>0</x:v>
      </x:c>
      <x:c r="AA4064" s="27" t="str">
        <x:v>Chemin blob présent dans l’arbre Git audité ; SHA256 déclaré par le registre, pixels non retéléchargés. Audit du code et des références ; aucun déploiement ni affichage en navigateur observé.</x:v>
      </x:c>
      <x:c r="AB4064" s="48" t="str">
        <x:v>https://github.com/darknigthmare/yautja-la-longue-chasse/blob/536ac53335e440747f6eccedd2cd757d1f817a99/public/game/imports/v85/library/f3a030500fdcbaa0ecd3209ccbe08c16abbfc375750aee19b1abe0bf47ece5d0.png</x:v>
      </x:c>
      <x:c r="AC4064" s="48" t="str">
        <x:v>https://github.com/darknigthmare/yautja-la-longue-chasse/blob/536ac53335e440747f6eccedd2cd757d1f817a99/app/game/data/recentSpriteLibraryV85.json</x:v>
      </x:c>
      <x:c r="AD4064" s="48"/>
      <x:c r="AE4064" s="4" t="str">
        <x:v>public/game/imports/v85/library/f3a030500fdcbaa0ecd3209ccbe08c16abbfc375750aee19b1abe0bf47ece5d0.png</x:v>
      </x:c>
      <x:c r="AF4064" s="4" t="str">
        <x:v>f3a030500fdcbaa0ecd3209ccbe08c16abbfc375750aee19b1abe0bf47ece5d0</x:v>
      </x:c>
      <x:c r="AG4064" s="4" t="str">
        <x:v>f3a030500fdcbaa0ecd3209ccbe08c16abbfc375750aee19b1abe0bf47ece5d0</x:v>
      </x:c>
      <x:c r="AH4064" s="27" t="str">
        <x:v>PNG accepté historiquement ; archive non localisée dans les dossiers Drive vérifiés</x:v>
      </x:c>
      <x:c r="AI4064" s="27" t="str">
        <x:v>ID exact + SHA de version acceptée déclaré</x:v>
      </x:c>
      <x:c r="AJ4064" s="52"/>
    </x:row>
    <x:row r="4065" ht="29" customHeight="1">
      <x:c r="A4065" s="4" t="str">
        <x:v>spiked-tail--vanguards-01</x:v>
      </x:c>
      <x:c r="B4065" s="4" t="str">
        <x:v>Lignée Spiked Tail</x:v>
      </x:c>
      <x:c r="C4065" s="4" t="str">
        <x:v>Vanguards</x:v>
      </x:c>
      <x:c r="D4065" s="45" t="n">
        <x:v>1</x:v>
      </x:c>
      <x:c r="E4065" s="27" t="str">
        <x:v>Présente dans main</x:v>
      </x:c>
      <x:c r="F4065" s="27" t="str">
        <x:v>Galerie et codex</x:v>
      </x:c>
      <x:c r="G4065" s="27" t="str">
        <x:v>Conserver ; vérifier le rendu selon l’usage indiqué</x:v>
      </x:c>
      <x:c r="H4065" s="27" t="str">
        <x:v>Catalogue 4 069</x:v>
      </x:c>
      <x:c r="I4065" s="27" t="str">
        <x:v>Vanguards 01</x:v>
      </x:c>
      <x:c r="J4065" s="4" t="str">
        <x:v>spiked-tail</x:v>
      </x:c>
      <x:c r="K4065" s="4" t="str">
        <x:v>vanguards</x:v>
      </x:c>
      <x:c r="L4065" s="4" t="str">
        <x:v>Oui</x:v>
      </x:c>
      <x:c r="M4065" s="4" t="str">
        <x:v>Non renseigné</x:v>
      </x:c>
      <x:c r="N4065" s="4"/>
      <x:c r="O4065" s="27"/>
      <x:c r="P4065" s="27"/>
      <x:c r="Q4065" s="27"/>
      <x:c r="R4065" s="27"/>
      <x:c r="S4065" s="27"/>
      <x:c r="T4065" s="27"/>
      <x:c r="U4065" s="4" t="str">
        <x:v>Oui</x:v>
      </x:c>
      <x:c r="V4065" s="4" t="str">
        <x:v>baseline-v6</x:v>
      </x:c>
      <x:c r="W4065" s="4" t="str">
        <x:v>Oui</x:v>
      </x:c>
      <x:c r="X4065" s="4" t="str">
        <x:v>Non</x:v>
      </x:c>
      <x:c r="Y4065" s="4" t="str">
        <x:v>Non</x:v>
      </x:c>
      <x:c r="Z4065" s="36" t="n">
        <x:v>0</x:v>
      </x:c>
      <x:c r="AA4065" s="27" t="str">
        <x:v>Chemin blob présent dans l’arbre Git audité ; SHA256 déclaré par le registre, pixels non retéléchargés. Audit du code et des références ; aucun déploiement ni affichage en navigateur observé.</x:v>
      </x:c>
      <x:c r="AB4065" s="48" t="str">
        <x:v>https://github.com/darknigthmare/yautja-la-longue-chasse/blob/536ac53335e440747f6eccedd2cd757d1f817a99/public/game/imports/v85/library/f19a581310d6390ded1eddd9a8ccce53b871500f29a8fac189c4411b7d84cb4f.png</x:v>
      </x:c>
      <x:c r="AC4065" s="48" t="str">
        <x:v>https://github.com/darknigthmare/yautja-la-longue-chasse/blob/536ac53335e440747f6eccedd2cd757d1f817a99/app/game/data/recentSpriteLibraryV85.json</x:v>
      </x:c>
      <x:c r="AD4065" s="48"/>
      <x:c r="AE4065" s="4" t="str">
        <x:v>public/game/imports/v85/library/f19a581310d6390ded1eddd9a8ccce53b871500f29a8fac189c4411b7d84cb4f.png</x:v>
      </x:c>
      <x:c r="AF4065" s="4" t="str">
        <x:v>f19a581310d6390ded1eddd9a8ccce53b871500f29a8fac189c4411b7d84cb4f</x:v>
      </x:c>
      <x:c r="AG4065" s="4" t="str">
        <x:v>f19a581310d6390ded1eddd9a8ccce53b871500f29a8fac189c4411b7d84cb4f</x:v>
      </x:c>
      <x:c r="AH4065" s="27" t="str">
        <x:v>PNG accepté historiquement ; archive non localisée dans les dossiers Drive vérifiés</x:v>
      </x:c>
      <x:c r="AI4065" s="27" t="str">
        <x:v>ID exact + SHA de version acceptée déclaré</x:v>
      </x:c>
      <x:c r="AJ4065" s="52"/>
    </x:row>
    <x:row r="4066" ht="29" customHeight="1">
      <x:c r="A4066" s="4" t="str">
        <x:v>spiked-tail--brise-lignes-01</x:v>
      </x:c>
      <x:c r="B4066" s="4" t="str">
        <x:v>Lignée Spiked Tail</x:v>
      </x:c>
      <x:c r="C4066" s="4" t="str">
        <x:v>Brise-lignes</x:v>
      </x:c>
      <x:c r="D4066" s="45" t="n">
        <x:v>1</x:v>
      </x:c>
      <x:c r="E4066" s="27" t="str">
        <x:v>Présente dans main</x:v>
      </x:c>
      <x:c r="F4066" s="27" t="str">
        <x:v>Galerie et codex</x:v>
      </x:c>
      <x:c r="G4066" s="27" t="str">
        <x:v>Conserver ; vérifier le rendu selon l’usage indiqué</x:v>
      </x:c>
      <x:c r="H4066" s="27" t="str">
        <x:v>Catalogue 4 069</x:v>
      </x:c>
      <x:c r="I4066" s="27" t="str">
        <x:v>Brise-lignes 01</x:v>
      </x:c>
      <x:c r="J4066" s="4" t="str">
        <x:v>spiked-tail</x:v>
      </x:c>
      <x:c r="K4066" s="4" t="str">
        <x:v>brise-lignes</x:v>
      </x:c>
      <x:c r="L4066" s="4" t="str">
        <x:v>Oui</x:v>
      </x:c>
      <x:c r="M4066" s="4" t="str">
        <x:v>Non renseigné</x:v>
      </x:c>
      <x:c r="N4066" s="4"/>
      <x:c r="O4066" s="27"/>
      <x:c r="P4066" s="27"/>
      <x:c r="Q4066" s="27"/>
      <x:c r="R4066" s="27"/>
      <x:c r="S4066" s="27"/>
      <x:c r="T4066" s="27"/>
      <x:c r="U4066" s="4" t="str">
        <x:v>Oui</x:v>
      </x:c>
      <x:c r="V4066" s="4" t="str">
        <x:v>baseline-v6</x:v>
      </x:c>
      <x:c r="W4066" s="4" t="str">
        <x:v>Oui</x:v>
      </x:c>
      <x:c r="X4066" s="4" t="str">
        <x:v>Non</x:v>
      </x:c>
      <x:c r="Y4066" s="4" t="str">
        <x:v>Non</x:v>
      </x:c>
      <x:c r="Z4066" s="36" t="n">
        <x:v>0</x:v>
      </x:c>
      <x:c r="AA4066" s="27" t="str">
        <x:v>Chemin blob présent dans l’arbre Git audité ; SHA256 déclaré par le registre, pixels non retéléchargés. Audit du code et des références ; aucun déploiement ni affichage en navigateur observé.</x:v>
      </x:c>
      <x:c r="AB4066" s="48" t="str">
        <x:v>https://github.com/darknigthmare/yautja-la-longue-chasse/blob/536ac53335e440747f6eccedd2cd757d1f817a99/public/game/imports/v85/library/a67dc98fa0e1ae196ab1bcd4c5dbb5d377ab83a904bc82ec5d9d09c7bbac3280.png</x:v>
      </x:c>
      <x:c r="AC4066" s="48" t="str">
        <x:v>https://github.com/darknigthmare/yautja-la-longue-chasse/blob/536ac53335e440747f6eccedd2cd757d1f817a99/app/game/data/recentSpriteLibraryV85.json</x:v>
      </x:c>
      <x:c r="AD4066" s="48"/>
      <x:c r="AE4066" s="4" t="str">
        <x:v>public/game/imports/v85/library/a67dc98fa0e1ae196ab1bcd4c5dbb5d377ab83a904bc82ec5d9d09c7bbac3280.png</x:v>
      </x:c>
      <x:c r="AF4066" s="4" t="str">
        <x:v>a67dc98fa0e1ae196ab1bcd4c5dbb5d377ab83a904bc82ec5d9d09c7bbac3280</x:v>
      </x:c>
      <x:c r="AG4066" s="4" t="str">
        <x:v>a67dc98fa0e1ae196ab1bcd4c5dbb5d377ab83a904bc82ec5d9d09c7bbac3280</x:v>
      </x:c>
      <x:c r="AH4066" s="27" t="str">
        <x:v>PNG accepté historiquement ; archive non localisée dans les dossiers Drive vérifiés</x:v>
      </x:c>
      <x:c r="AI4066" s="27" t="str">
        <x:v>ID exact + SHA de version acceptée déclaré</x:v>
      </x:c>
      <x:c r="AJ4066" s="52"/>
    </x:row>
    <x:row r="4067" ht="29" customHeight="1">
      <x:c r="A4067" s="4" t="str">
        <x:v>spiked-tail--gardes-01</x:v>
      </x:c>
      <x:c r="B4067" s="4" t="str">
        <x:v>Lignée Spiked Tail</x:v>
      </x:c>
      <x:c r="C4067" s="4" t="str">
        <x:v>Gardes de garnison</x:v>
      </x:c>
      <x:c r="D4067" s="45" t="n">
        <x:v>1</x:v>
      </x:c>
      <x:c r="E4067" s="27" t="str">
        <x:v>Présente dans main</x:v>
      </x:c>
      <x:c r="F4067" s="27" t="str">
        <x:v>Galerie et codex</x:v>
      </x:c>
      <x:c r="G4067" s="27" t="str">
        <x:v>Conserver ; vérifier le rendu selon l’usage indiqué</x:v>
      </x:c>
      <x:c r="H4067" s="27" t="str">
        <x:v>Catalogue 4 069</x:v>
      </x:c>
      <x:c r="I4067" s="27" t="str">
        <x:v>Gardes de garnison 01</x:v>
      </x:c>
      <x:c r="J4067" s="4" t="str">
        <x:v>spiked-tail</x:v>
      </x:c>
      <x:c r="K4067" s="4" t="str">
        <x:v>gardes</x:v>
      </x:c>
      <x:c r="L4067" s="4" t="str">
        <x:v>Oui</x:v>
      </x:c>
      <x:c r="M4067" s="4" t="str">
        <x:v>Non renseigné</x:v>
      </x:c>
      <x:c r="N4067" s="4"/>
      <x:c r="O4067" s="27"/>
      <x:c r="P4067" s="27"/>
      <x:c r="Q4067" s="27"/>
      <x:c r="R4067" s="27"/>
      <x:c r="S4067" s="27"/>
      <x:c r="T4067" s="27"/>
      <x:c r="U4067" s="4" t="str">
        <x:v>Oui</x:v>
      </x:c>
      <x:c r="V4067" s="4" t="str">
        <x:v>baseline-v6</x:v>
      </x:c>
      <x:c r="W4067" s="4" t="str">
        <x:v>Oui</x:v>
      </x:c>
      <x:c r="X4067" s="4" t="str">
        <x:v>Non</x:v>
      </x:c>
      <x:c r="Y4067" s="4" t="str">
        <x:v>Non</x:v>
      </x:c>
      <x:c r="Z4067" s="36" t="n">
        <x:v>0</x:v>
      </x:c>
      <x:c r="AA4067" s="27" t="str">
        <x:v>Chemin blob présent dans l’arbre Git audité ; SHA256 déclaré par le registre, pixels non retéléchargés. Audit du code et des références ; aucun déploiement ni affichage en navigateur observé.</x:v>
      </x:c>
      <x:c r="AB4067" s="48" t="str">
        <x:v>https://github.com/darknigthmare/yautja-la-longue-chasse/blob/536ac53335e440747f6eccedd2cd757d1f817a99/public/game/imports/v85/library/6acc20a4db5f2a9585fe7239990e94b67afe79498e3e3168758a1d5b7015fb5d.png</x:v>
      </x:c>
      <x:c r="AC4067" s="48" t="str">
        <x:v>https://github.com/darknigthmare/yautja-la-longue-chasse/blob/536ac53335e440747f6eccedd2cd757d1f817a99/app/game/data/recentSpriteLibraryV85.json</x:v>
      </x:c>
      <x:c r="AD4067" s="48"/>
      <x:c r="AE4067" s="4" t="str">
        <x:v>public/game/imports/v85/library/6acc20a4db5f2a9585fe7239990e94b67afe79498e3e3168758a1d5b7015fb5d.png</x:v>
      </x:c>
      <x:c r="AF4067" s="4" t="str">
        <x:v>6acc20a4db5f2a9585fe7239990e94b67afe79498e3e3168758a1d5b7015fb5d</x:v>
      </x:c>
      <x:c r="AG4067" s="4" t="str">
        <x:v>6acc20a4db5f2a9585fe7239990e94b67afe79498e3e3168758a1d5b7015fb5d</x:v>
      </x:c>
      <x:c r="AH4067" s="27" t="str">
        <x:v>PNG accepté historiquement ; archive non localisée dans les dossiers Drive vérifiés</x:v>
      </x:c>
      <x:c r="AI4067" s="27" t="str">
        <x:v>ID exact + SHA de version acceptée déclaré</x:v>
      </x:c>
      <x:c r="AJ4067" s="52"/>
    </x:row>
    <x:row r="4068" ht="29" customHeight="1">
      <x:c r="A4068" s="4" t="str">
        <x:v>spiked-tail--monture-seule-01</x:v>
      </x:c>
      <x:c r="B4068" s="4" t="str">
        <x:v>Lignée Spiked Tail</x:v>
      </x:c>
      <x:c r="C4068" s="4" t="str">
        <x:v>Monture dédiée seule</x:v>
      </x:c>
      <x:c r="D4068" s="45" t="n">
        <x:v>1</x:v>
      </x:c>
      <x:c r="E4068" s="27" t="str">
        <x:v>Présente dans main</x:v>
      </x:c>
      <x:c r="F4068" s="27" t="str">
        <x:v>Galerie et codex</x:v>
      </x:c>
      <x:c r="G4068" s="27" t="str">
        <x:v>Conserver ; vérifier le rendu selon l’usage indiqué</x:v>
      </x:c>
      <x:c r="H4068" s="27" t="str">
        <x:v>Catalogue 4 069</x:v>
      </x:c>
      <x:c r="I4068" s="27" t="str">
        <x:v>Monture dédiée seule 01</x:v>
      </x:c>
      <x:c r="J4068" s="4" t="str">
        <x:v>spiked-tail</x:v>
      </x:c>
      <x:c r="K4068" s="4" t="str">
        <x:v>montures</x:v>
      </x:c>
      <x:c r="L4068" s="4" t="str">
        <x:v>Non</x:v>
      </x:c>
      <x:c r="M4068" s="4" t="str">
        <x:v>Non renseigné</x:v>
      </x:c>
      <x:c r="N4068" s="4"/>
      <x:c r="O4068" s="27"/>
      <x:c r="P4068" s="27"/>
      <x:c r="Q4068" s="27"/>
      <x:c r="R4068" s="27"/>
      <x:c r="S4068" s="27"/>
      <x:c r="T4068" s="27"/>
      <x:c r="U4068" s="4" t="str">
        <x:v>Oui</x:v>
      </x:c>
      <x:c r="V4068" s="4" t="str">
        <x:v>baseline-v6</x:v>
      </x:c>
      <x:c r="W4068" s="4" t="str">
        <x:v>Oui</x:v>
      </x:c>
      <x:c r="X4068" s="4" t="str">
        <x:v>Non</x:v>
      </x:c>
      <x:c r="Y4068" s="4" t="str">
        <x:v>Non</x:v>
      </x:c>
      <x:c r="Z4068" s="36" t="n">
        <x:v>0</x:v>
      </x:c>
      <x:c r="AA4068" s="27" t="str">
        <x:v>Chemin blob présent dans l’arbre Git audité ; SHA256 déclaré par le registre, pixels non retéléchargés. Audit du code et des références ; aucun déploiement ni affichage en navigateur observé.</x:v>
      </x:c>
      <x:c r="AB4068" s="48" t="str">
        <x:v>https://github.com/darknigthmare/yautja-la-longue-chasse/blob/536ac53335e440747f6eccedd2cd757d1f817a99/public/game/imports/v85/library/e140843539a7a40e5f40e6f9e1dde8b01b1ddbe91251b79ccec4cfdc3878b26d.png</x:v>
      </x:c>
      <x:c r="AC4068" s="48" t="str">
        <x:v>https://github.com/darknigthmare/yautja-la-longue-chasse/blob/536ac53335e440747f6eccedd2cd757d1f817a99/app/game/data/recentSpriteLibraryV85.json</x:v>
      </x:c>
      <x:c r="AD4068" s="48" t="str">
        <x:v>https://drive.google.com/file/d/1kKWz1q2Lak6d9PNP-ZvgjERI74E3WIkm/view?usp=drivesdk</x:v>
      </x:c>
      <x:c r="AE4068" s="4" t="str">
        <x:v>public/game/imports/v85/library/e140843539a7a40e5f40e6f9e1dde8b01b1ddbe91251b79ccec4cfdc3878b26d.png</x:v>
      </x:c>
      <x:c r="AF4068" s="4" t="str">
        <x:v>e140843539a7a40e5f40e6f9e1dde8b01b1ddbe91251b79ccec4cfdc3878b26d</x:v>
      </x:c>
      <x:c r="AG4068" s="4" t="str">
        <x:v>e140843539a7a40e5f40e6f9e1dde8b01b1ddbe91251b79ccec4cfdc3878b26d</x:v>
      </x:c>
      <x:c r="AH4068" s="27" t="str">
        <x:v>Archive candidate présente sur Drive ; PNG individuel non revérifié dans cet audit</x:v>
      </x:c>
      <x:c r="AI4068" s="27" t="str">
        <x:v>ID exact + SHA de version acceptée déclaré</x:v>
      </x:c>
      <x:c r="AJ4068" s="52"/>
    </x:row>
    <x:row r="4069" ht="29" customHeight="1">
      <x:c r="A4069" s="4" t="str">
        <x:v>hornhead--monture-seule-01</x:v>
      </x:c>
      <x:c r="B4069" s="4" t="str">
        <x:v>Lignée Hornhead</x:v>
      </x:c>
      <x:c r="C4069" s="4" t="str">
        <x:v>Monture dédiée seule</x:v>
      </x:c>
      <x:c r="D4069" s="45" t="n">
        <x:v>1</x:v>
      </x:c>
      <x:c r="E4069" s="27" t="str">
        <x:v>Présente dans main</x:v>
      </x:c>
      <x:c r="F4069" s="27" t="str">
        <x:v>Galerie et codex</x:v>
      </x:c>
      <x:c r="G4069" s="27" t="str">
        <x:v>Conserver ; vérifier le rendu selon l’usage indiqué</x:v>
      </x:c>
      <x:c r="H4069" s="27" t="str">
        <x:v>Catalogue 4 069</x:v>
      </x:c>
      <x:c r="I4069" s="27" t="str">
        <x:v>Monture dédiée seule 01</x:v>
      </x:c>
      <x:c r="J4069" s="4" t="str">
        <x:v>hornhead</x:v>
      </x:c>
      <x:c r="K4069" s="4" t="str">
        <x:v>montures</x:v>
      </x:c>
      <x:c r="L4069" s="4" t="str">
        <x:v>Non</x:v>
      </x:c>
      <x:c r="M4069" s="4" t="str">
        <x:v>Non renseigné</x:v>
      </x:c>
      <x:c r="N4069" s="4"/>
      <x:c r="O4069" s="27"/>
      <x:c r="P4069" s="27"/>
      <x:c r="Q4069" s="27"/>
      <x:c r="R4069" s="27"/>
      <x:c r="S4069" s="27"/>
      <x:c r="T4069" s="27"/>
      <x:c r="U4069" s="4" t="str">
        <x:v>Oui</x:v>
      </x:c>
      <x:c r="V4069" s="4" t="str">
        <x:v>baseline-v6</x:v>
      </x:c>
      <x:c r="W4069" s="4" t="str">
        <x:v>Oui</x:v>
      </x:c>
      <x:c r="X4069" s="4" t="str">
        <x:v>Non</x:v>
      </x:c>
      <x:c r="Y4069" s="4" t="str">
        <x:v>Non</x:v>
      </x:c>
      <x:c r="Z4069" s="36" t="n">
        <x:v>0</x:v>
      </x:c>
      <x:c r="AA4069" s="27" t="str">
        <x:v>Chemin blob présent dans l’arbre Git audité ; SHA256 déclaré par le registre, pixels non retéléchargés. Audit du code et des références ; aucun déploiement ni affichage en navigateur observé.</x:v>
      </x:c>
      <x:c r="AB4069" s="48" t="str">
        <x:v>https://github.com/darknigthmare/yautja-la-longue-chasse/blob/536ac53335e440747f6eccedd2cd757d1f817a99/public/game/imports/v85/library/e4c58ddbc28dbb710845c00996de5b39291a4850b3e3b3b14fa164ff087e69f9.png</x:v>
      </x:c>
      <x:c r="AC4069" s="48" t="str">
        <x:v>https://github.com/darknigthmare/yautja-la-longue-chasse/blob/536ac53335e440747f6eccedd2cd757d1f817a99/app/game/data/recentSpriteLibraryV85.json</x:v>
      </x:c>
      <x:c r="AD4069" s="48" t="str">
        <x:v>https://drive.google.com/file/d/1kKWz1q2Lak6d9PNP-ZvgjERI74E3WIkm/view?usp=drivesdk</x:v>
      </x:c>
      <x:c r="AE4069" s="4" t="str">
        <x:v>public/game/imports/v85/library/e4c58ddbc28dbb710845c00996de5b39291a4850b3e3b3b14fa164ff087e69f9.png</x:v>
      </x:c>
      <x:c r="AF4069" s="4" t="str">
        <x:v>e4c58ddbc28dbb710845c00996de5b39291a4850b3e3b3b14fa164ff087e69f9</x:v>
      </x:c>
      <x:c r="AG4069" s="4" t="str">
        <x:v>e4c58ddbc28dbb710845c00996de5b39291a4850b3e3b3b14fa164ff087e69f9</x:v>
      </x:c>
      <x:c r="AH4069" s="27" t="str">
        <x:v>Archive candidate présente sur Drive ; PNG individuel non revérifié dans cet audit</x:v>
      </x:c>
      <x:c r="AI4069" s="27" t="str">
        <x:v>ID exact + SHA de version acceptée déclaré</x:v>
      </x:c>
      <x:c r="AJ4069" s="52"/>
    </x:row>
    <x:row r="4070" ht="29" customHeight="1">
      <x:c r="A4070" s="4" t="str">
        <x:v>saar-keth--monture-seule-01</x:v>
      </x:c>
      <x:c r="B4070" s="4" t="str">
        <x:v>Saar-Keth — Veilleurs des dunes</x:v>
      </x:c>
      <x:c r="C4070" s="4" t="str">
        <x:v>Monture dédiée seule</x:v>
      </x:c>
      <x:c r="D4070" s="45" t="n">
        <x:v>1</x:v>
      </x:c>
      <x:c r="E4070" s="27" t="str">
        <x:v>Présente dans main</x:v>
      </x:c>
      <x:c r="F4070" s="27" t="str">
        <x:v>Galerie et codex</x:v>
      </x:c>
      <x:c r="G4070" s="27" t="str">
        <x:v>Conserver ; vérifier le rendu selon l’usage indiqué</x:v>
      </x:c>
      <x:c r="H4070" s="27" t="str">
        <x:v>Catalogue 4 069</x:v>
      </x:c>
      <x:c r="I4070" s="27" t="str">
        <x:v>Monture dédiée seule 01</x:v>
      </x:c>
      <x:c r="J4070" s="4" t="str">
        <x:v>saar-keth</x:v>
      </x:c>
      <x:c r="K4070" s="4" t="str">
        <x:v>montures</x:v>
      </x:c>
      <x:c r="L4070" s="4" t="str">
        <x:v>Non</x:v>
      </x:c>
      <x:c r="M4070" s="4" t="str">
        <x:v>Non renseigné</x:v>
      </x:c>
      <x:c r="N4070" s="4"/>
      <x:c r="O4070" s="27"/>
      <x:c r="P4070" s="27"/>
      <x:c r="Q4070" s="27"/>
      <x:c r="R4070" s="27"/>
      <x:c r="S4070" s="27"/>
      <x:c r="T4070" s="27"/>
      <x:c r="U4070" s="4" t="str">
        <x:v>Oui</x:v>
      </x:c>
      <x:c r="V4070" s="4" t="str">
        <x:v>baseline-v6</x:v>
      </x:c>
      <x:c r="W4070" s="4" t="str">
        <x:v>Oui</x:v>
      </x:c>
      <x:c r="X4070" s="4" t="str">
        <x:v>Non</x:v>
      </x:c>
      <x:c r="Y4070" s="4" t="str">
        <x:v>Non</x:v>
      </x:c>
      <x:c r="Z4070" s="36" t="n">
        <x:v>0</x:v>
      </x:c>
      <x:c r="AA4070" s="27" t="str">
        <x:v>Chemin blob présent dans l’arbre Git audité ; SHA256 déclaré par le registre, pixels non retéléchargés. Audit du code et des références ; aucun déploiement ni affichage en navigateur observé.</x:v>
      </x:c>
      <x:c r="AB4070" s="48" t="str">
        <x:v>https://github.com/darknigthmare/yautja-la-longue-chasse/blob/536ac53335e440747f6eccedd2cd757d1f817a99/public/game/imports/v85/library/adc5b734c704521a795a0b4aa94d2703fb656d42da7f2ba2f5a2880a83308edf.png</x:v>
      </x:c>
      <x:c r="AC4070" s="48" t="str">
        <x:v>https://github.com/darknigthmare/yautja-la-longue-chasse/blob/536ac53335e440747f6eccedd2cd757d1f817a99/app/game/data/recentSpriteLibraryV85.json</x:v>
      </x:c>
      <x:c r="AD4070" s="48" t="str">
        <x:v>https://drive.google.com/file/d/1kKWz1q2Lak6d9PNP-ZvgjERI74E3WIkm/view?usp=drivesdk</x:v>
      </x:c>
      <x:c r="AE4070" s="4" t="str">
        <x:v>public/game/imports/v85/library/adc5b734c704521a795a0b4aa94d2703fb656d42da7f2ba2f5a2880a83308edf.png</x:v>
      </x:c>
      <x:c r="AF4070" s="4" t="str">
        <x:v>adc5b734c704521a795a0b4aa94d2703fb656d42da7f2ba2f5a2880a83308edf</x:v>
      </x:c>
      <x:c r="AG4070" s="4" t="str">
        <x:v>adc5b734c704521a795a0b4aa94d2703fb656d42da7f2ba2f5a2880a83308edf</x:v>
      </x:c>
      <x:c r="AH4070" s="27" t="str">
        <x:v>Archive candidate présente sur Drive ; PNG individuel non revérifié dans cet audit</x:v>
      </x:c>
      <x:c r="AI4070" s="27" t="str">
        <x:v>ID exact + SHA de version acceptée déclaré</x:v>
      </x:c>
      <x:c r="AJ4070" s="52"/>
    </x:row>
    <x:row r="4071" ht="29" customHeight="1">
      <x:c r="A4071" s="4" t="str">
        <x:v>ul-khar--monture-seule-01</x:v>
      </x:c>
      <x:c r="B4071" s="4" t="str">
        <x:v>Ul-Khar — Habitants des forges profondes</x:v>
      </x:c>
      <x:c r="C4071" s="4" t="str">
        <x:v>Monture dédiée seule</x:v>
      </x:c>
      <x:c r="D4071" s="45" t="n">
        <x:v>1</x:v>
      </x:c>
      <x:c r="E4071" s="27" t="str">
        <x:v>Présente dans main</x:v>
      </x:c>
      <x:c r="F4071" s="27" t="str">
        <x:v>Galerie et codex</x:v>
      </x:c>
      <x:c r="G4071" s="27" t="str">
        <x:v>Conserver ; vérifier le rendu selon l’usage indiqué</x:v>
      </x:c>
      <x:c r="H4071" s="27" t="str">
        <x:v>Catalogue 4 069</x:v>
      </x:c>
      <x:c r="I4071" s="27" t="str">
        <x:v>Monture dédiée seule 01</x:v>
      </x:c>
      <x:c r="J4071" s="4" t="str">
        <x:v>ul-khar</x:v>
      </x:c>
      <x:c r="K4071" s="4" t="str">
        <x:v>montures</x:v>
      </x:c>
      <x:c r="L4071" s="4" t="str">
        <x:v>Non</x:v>
      </x:c>
      <x:c r="M4071" s="4" t="str">
        <x:v>Non renseigné</x:v>
      </x:c>
      <x:c r="N4071" s="4"/>
      <x:c r="O4071" s="27"/>
      <x:c r="P4071" s="27"/>
      <x:c r="Q4071" s="27"/>
      <x:c r="R4071" s="27"/>
      <x:c r="S4071" s="27"/>
      <x:c r="T4071" s="27"/>
      <x:c r="U4071" s="4" t="str">
        <x:v>Oui</x:v>
      </x:c>
      <x:c r="V4071" s="4" t="str">
        <x:v>baseline-v6</x:v>
      </x:c>
      <x:c r="W4071" s="4" t="str">
        <x:v>Oui</x:v>
      </x:c>
      <x:c r="X4071" s="4" t="str">
        <x:v>Non</x:v>
      </x:c>
      <x:c r="Y4071" s="4" t="str">
        <x:v>Non</x:v>
      </x:c>
      <x:c r="Z4071" s="36" t="n">
        <x:v>0</x:v>
      </x:c>
      <x:c r="AA4071" s="27" t="str">
        <x:v>Chemin blob présent dans l’arbre Git audité ; SHA256 déclaré par le registre, pixels non retéléchargés. Audit du code et des références ; aucun déploiement ni affichage en navigateur observé.</x:v>
      </x:c>
      <x:c r="AB4071" s="48" t="str">
        <x:v>https://github.com/darknigthmare/yautja-la-longue-chasse/blob/536ac53335e440747f6eccedd2cd757d1f817a99/public/game/imports/v85/library/1a1ee80ce388c75783e1675094417b02889eb533ec53e873d31dfb2f3a710aa4.png</x:v>
      </x:c>
      <x:c r="AC4071" s="48" t="str">
        <x:v>https://github.com/darknigthmare/yautja-la-longue-chasse/blob/536ac53335e440747f6eccedd2cd757d1f817a99/app/game/data/recentSpriteLibraryV85.json</x:v>
      </x:c>
      <x:c r="AD4071" s="48" t="str">
        <x:v>https://drive.google.com/file/d/1kKWz1q2Lak6d9PNP-ZvgjERI74E3WIkm/view?usp=drivesdk</x:v>
      </x:c>
      <x:c r="AE4071" s="4" t="str">
        <x:v>public/game/imports/v85/library/1a1ee80ce388c75783e1675094417b02889eb533ec53e873d31dfb2f3a710aa4.png</x:v>
      </x:c>
      <x:c r="AF4071" s="4" t="str">
        <x:v>1a1ee80ce388c75783e1675094417b02889eb533ec53e873d31dfb2f3a710aa4</x:v>
      </x:c>
      <x:c r="AG4071" s="4" t="str">
        <x:v>1a1ee80ce388c75783e1675094417b02889eb533ec53e873d31dfb2f3a710aa4</x:v>
      </x:c>
      <x:c r="AH4071" s="27" t="str">
        <x:v>Archive candidate présente sur Drive ; PNG individuel non revérifié dans cet audit</x:v>
      </x:c>
      <x:c r="AI4071" s="27" t="str">
        <x:v>ID exact + SHA de version acceptée déclaré</x:v>
      </x:c>
      <x:c r="AJ4071" s="52"/>
    </x:row>
    <x:row r="4072" ht="29" customHeight="1">
      <x:c r="A4072" s="4" t="str">
        <x:v>sha-rhess--monture-seule-01</x:v>
      </x:c>
      <x:c r="B4072" s="4" t="str">
        <x:v>Sha-Rhess — Riverains des racines</x:v>
      </x:c>
      <x:c r="C4072" s="4" t="str">
        <x:v>Monture dédiée seule</x:v>
      </x:c>
      <x:c r="D4072" s="45" t="n">
        <x:v>1</x:v>
      </x:c>
      <x:c r="E4072" s="27" t="str">
        <x:v>Présente dans main</x:v>
      </x:c>
      <x:c r="F4072" s="27" t="str">
        <x:v>Galerie et codex</x:v>
      </x:c>
      <x:c r="G4072" s="27" t="str">
        <x:v>Conserver ; vérifier le rendu selon l’usage indiqué</x:v>
      </x:c>
      <x:c r="H4072" s="27" t="str">
        <x:v>Catalogue 4 069</x:v>
      </x:c>
      <x:c r="I4072" s="27" t="str">
        <x:v>Monture dédiée seule 01</x:v>
      </x:c>
      <x:c r="J4072" s="4" t="str">
        <x:v>sha-rhess</x:v>
      </x:c>
      <x:c r="K4072" s="4" t="str">
        <x:v>montures</x:v>
      </x:c>
      <x:c r="L4072" s="4" t="str">
        <x:v>Non</x:v>
      </x:c>
      <x:c r="M4072" s="4" t="str">
        <x:v>Non renseigné</x:v>
      </x:c>
      <x:c r="N4072" s="4"/>
      <x:c r="O4072" s="27"/>
      <x:c r="P4072" s="27"/>
      <x:c r="Q4072" s="27"/>
      <x:c r="R4072" s="27"/>
      <x:c r="S4072" s="27"/>
      <x:c r="T4072" s="27"/>
      <x:c r="U4072" s="4" t="str">
        <x:v>Oui</x:v>
      </x:c>
      <x:c r="V4072" s="4" t="str">
        <x:v>baseline-v6</x:v>
      </x:c>
      <x:c r="W4072" s="4" t="str">
        <x:v>Oui</x:v>
      </x:c>
      <x:c r="X4072" s="4" t="str">
        <x:v>Non</x:v>
      </x:c>
      <x:c r="Y4072" s="4" t="str">
        <x:v>Non</x:v>
      </x:c>
      <x:c r="Z4072" s="36" t="n">
        <x:v>0</x:v>
      </x:c>
      <x:c r="AA4072" s="27" t="str">
        <x:v>Chemin blob présent dans l’arbre Git audité ; SHA256 déclaré par le registre, pixels non retéléchargés. Audit du code et des références ; aucun déploiement ni affichage en navigateur observé.</x:v>
      </x:c>
      <x:c r="AB4072" s="48" t="str">
        <x:v>https://github.com/darknigthmare/yautja-la-longue-chasse/blob/536ac53335e440747f6eccedd2cd757d1f817a99/public/game/imports/v85/library/2315bee6e980a0c13317430bf8e184cc3a0b205e7b6509a9f271837c003f18b6.png</x:v>
      </x:c>
      <x:c r="AC4072" s="48" t="str">
        <x:v>https://github.com/darknigthmare/yautja-la-longue-chasse/blob/536ac53335e440747f6eccedd2cd757d1f817a99/app/game/data/recentSpriteLibraryV85.json</x:v>
      </x:c>
      <x:c r="AD4072" s="48" t="str">
        <x:v>https://drive.google.com/file/d/1kKWz1q2Lak6d9PNP-ZvgjERI74E3WIkm/view?usp=drivesdk</x:v>
      </x:c>
      <x:c r="AE4072" s="4" t="str">
        <x:v>public/game/imports/v85/library/2315bee6e980a0c13317430bf8e184cc3a0b205e7b6509a9f271837c003f18b6.png</x:v>
      </x:c>
      <x:c r="AF4072" s="4" t="str">
        <x:v>2315bee6e980a0c13317430bf8e184cc3a0b205e7b6509a9f271837c003f18b6</x:v>
      </x:c>
      <x:c r="AG4072" s="4" t="str">
        <x:v>2315bee6e980a0c13317430bf8e184cc3a0b205e7b6509a9f271837c003f18b6</x:v>
      </x:c>
      <x:c r="AH4072" s="27" t="str">
        <x:v>Archive candidate présente sur Drive ; PNG individuel non revérifié dans cet audit</x:v>
      </x:c>
      <x:c r="AI4072" s="27" t="str">
        <x:v>ID exact + SHA de version acceptée déclaré</x:v>
      </x:c>
      <x:c r="AJ4072" s="52"/>
    </x:row>
    <x:row r="4073" ht="29" customHeight="1">
      <x:c r="A4073" s="4" t="str">
        <x:v>kaal-or--monture-seule-01</x:v>
      </x:c>
      <x:c r="B4073" s="4" t="str">
        <x:v>Kaal-Or — Gens de la haute neige</x:v>
      </x:c>
      <x:c r="C4073" s="4" t="str">
        <x:v>Monture dédiée seule</x:v>
      </x:c>
      <x:c r="D4073" s="45" t="n">
        <x:v>1</x:v>
      </x:c>
      <x:c r="E4073" s="27" t="str">
        <x:v>Présente dans main</x:v>
      </x:c>
      <x:c r="F4073" s="27" t="str">
        <x:v>Galerie et codex</x:v>
      </x:c>
      <x:c r="G4073" s="27" t="str">
        <x:v>Conserver ; vérifier le rendu selon l’usage indiqué</x:v>
      </x:c>
      <x:c r="H4073" s="27" t="str">
        <x:v>Catalogue 4 069</x:v>
      </x:c>
      <x:c r="I4073" s="27" t="str">
        <x:v>Monture dédiée seule 01</x:v>
      </x:c>
      <x:c r="J4073" s="4" t="str">
        <x:v>kaal-or</x:v>
      </x:c>
      <x:c r="K4073" s="4" t="str">
        <x:v>montures</x:v>
      </x:c>
      <x:c r="L4073" s="4" t="str">
        <x:v>Non</x:v>
      </x:c>
      <x:c r="M4073" s="4" t="str">
        <x:v>Non renseigné</x:v>
      </x:c>
      <x:c r="N4073" s="4"/>
      <x:c r="O4073" s="27"/>
      <x:c r="P4073" s="27"/>
      <x:c r="Q4073" s="27"/>
      <x:c r="R4073" s="27"/>
      <x:c r="S4073" s="27"/>
      <x:c r="T4073" s="27"/>
      <x:c r="U4073" s="4" t="str">
        <x:v>Oui</x:v>
      </x:c>
      <x:c r="V4073" s="4" t="str">
        <x:v>baseline-v6</x:v>
      </x:c>
      <x:c r="W4073" s="4" t="str">
        <x:v>Oui</x:v>
      </x:c>
      <x:c r="X4073" s="4" t="str">
        <x:v>Non</x:v>
      </x:c>
      <x:c r="Y4073" s="4" t="str">
        <x:v>Non</x:v>
      </x:c>
      <x:c r="Z4073" s="36" t="n">
        <x:v>0</x:v>
      </x:c>
      <x:c r="AA4073" s="27" t="str">
        <x:v>Chemin blob présent dans l’arbre Git audité ; SHA256 déclaré par le registre, pixels non retéléchargés. Audit du code et des références ; aucun déploiement ni affichage en navigateur observé.</x:v>
      </x:c>
      <x:c r="AB4073" s="48" t="str">
        <x:v>https://github.com/darknigthmare/yautja-la-longue-chasse/blob/536ac53335e440747f6eccedd2cd757d1f817a99/public/game/imports/v85/library/bb233f1b5a345eb2eacacad3c4a522c8d697d8c38f1bc6e30183f2e6e7f74321.png</x:v>
      </x:c>
      <x:c r="AC4073" s="48" t="str">
        <x:v>https://github.com/darknigthmare/yautja-la-longue-chasse/blob/536ac53335e440747f6eccedd2cd757d1f817a99/app/game/data/recentSpriteLibraryV85.json</x:v>
      </x:c>
      <x:c r="AD4073" s="48" t="str">
        <x:v>https://drive.google.com/file/d/1kKWz1q2Lak6d9PNP-ZvgjERI74E3WIkm/view?usp=drivesdk</x:v>
      </x:c>
      <x:c r="AE4073" s="4" t="str">
        <x:v>public/game/imports/v85/library/bb233f1b5a345eb2eacacad3c4a522c8d697d8c38f1bc6e30183f2e6e7f74321.png</x:v>
      </x:c>
      <x:c r="AF4073" s="4" t="str">
        <x:v>bb233f1b5a345eb2eacacad3c4a522c8d697d8c38f1bc6e30183f2e6e7f74321</x:v>
      </x:c>
      <x:c r="AG4073" s="4" t="str">
        <x:v>bb233f1b5a345eb2eacacad3c4a522c8d697d8c38f1bc6e30183f2e6e7f74321</x:v>
      </x:c>
      <x:c r="AH4073" s="27" t="str">
        <x:v>Archive candidate présente sur Drive ; PNG individuel non revérifié dans cet audit</x:v>
      </x:c>
      <x:c r="AI4073" s="27" t="str">
        <x:v>ID exact + SHA de version acceptée déclaré</x:v>
      </x:c>
      <x:c r="AJ4073" s="52"/>
    </x:row>
    <x:row r="4074" ht="29" customHeight="1">
      <x:c r="A4074" s="4" t="str">
        <x:v>vaal-tir--monture-seule-01</x:v>
      </x:c>
      <x:c r="B4074" s="4" t="str">
        <x:v>Vaal-Tir — Grimpeurs des piliers</x:v>
      </x:c>
      <x:c r="C4074" s="4" t="str">
        <x:v>Monture dédiée seule</x:v>
      </x:c>
      <x:c r="D4074" s="45" t="n">
        <x:v>1</x:v>
      </x:c>
      <x:c r="E4074" s="27" t="str">
        <x:v>Présente dans main</x:v>
      </x:c>
      <x:c r="F4074" s="27" t="str">
        <x:v>Galerie et codex</x:v>
      </x:c>
      <x:c r="G4074" s="27" t="str">
        <x:v>Conserver ; vérifier le rendu selon l’usage indiqué</x:v>
      </x:c>
      <x:c r="H4074" s="27" t="str">
        <x:v>Catalogue 4 069</x:v>
      </x:c>
      <x:c r="I4074" s="27" t="str">
        <x:v>Monture dédiée seule 01</x:v>
      </x:c>
      <x:c r="J4074" s="4" t="str">
        <x:v>vaal-tir</x:v>
      </x:c>
      <x:c r="K4074" s="4" t="str">
        <x:v>montures</x:v>
      </x:c>
      <x:c r="L4074" s="4" t="str">
        <x:v>Non</x:v>
      </x:c>
      <x:c r="M4074" s="4" t="str">
        <x:v>Non renseigné</x:v>
      </x:c>
      <x:c r="N4074" s="4"/>
      <x:c r="O4074" s="27"/>
      <x:c r="P4074" s="27"/>
      <x:c r="Q4074" s="27"/>
      <x:c r="R4074" s="27"/>
      <x:c r="S4074" s="27"/>
      <x:c r="T4074" s="27"/>
      <x:c r="U4074" s="4" t="str">
        <x:v>Oui</x:v>
      </x:c>
      <x:c r="V4074" s="4" t="str">
        <x:v>baseline-v6</x:v>
      </x:c>
      <x:c r="W4074" s="4" t="str">
        <x:v>Oui</x:v>
      </x:c>
      <x:c r="X4074" s="4" t="str">
        <x:v>Non</x:v>
      </x:c>
      <x:c r="Y4074" s="4" t="str">
        <x:v>Non</x:v>
      </x:c>
      <x:c r="Z4074" s="36" t="n">
        <x:v>0</x:v>
      </x:c>
      <x:c r="AA4074" s="27" t="str">
        <x:v>Chemin blob présent dans l’arbre Git audité ; SHA256 déclaré par le registre, pixels non retéléchargés. Audit du code et des références ; aucun déploiement ni affichage en navigateur observé.</x:v>
      </x:c>
      <x:c r="AB4074" s="48" t="str">
        <x:v>https://github.com/darknigthmare/yautja-la-longue-chasse/blob/536ac53335e440747f6eccedd2cd757d1f817a99/public/game/imports/v85/library/44c4cdc1769ce7821f04d06ec6b0c0d71c71140f21b96e96c9f1e2c6afeaaf8c.png</x:v>
      </x:c>
      <x:c r="AC4074" s="48" t="str">
        <x:v>https://github.com/darknigthmare/yautja-la-longue-chasse/blob/536ac53335e440747f6eccedd2cd757d1f817a99/app/game/data/recentSpriteLibraryV85.json</x:v>
      </x:c>
      <x:c r="AD4074" s="48" t="str">
        <x:v>https://drive.google.com/file/d/1kKWz1q2Lak6d9PNP-ZvgjERI74E3WIkm/view?usp=drivesdk</x:v>
      </x:c>
      <x:c r="AE4074" s="4" t="str">
        <x:v>public/game/imports/v85/library/44c4cdc1769ce7821f04d06ec6b0c0d71c71140f21b96e96c9f1e2c6afeaaf8c.png</x:v>
      </x:c>
      <x:c r="AF4074" s="4" t="str">
        <x:v>44c4cdc1769ce7821f04d06ec6b0c0d71c71140f21b96e96c9f1e2c6afeaaf8c</x:v>
      </x:c>
      <x:c r="AG4074" s="4" t="str">
        <x:v>44c4cdc1769ce7821f04d06ec6b0c0d71c71140f21b96e96c9f1e2c6afeaaf8c</x:v>
      </x:c>
      <x:c r="AH4074" s="27" t="str">
        <x:v>Archive candidate présente sur Drive ; PNG individuel non revérifié dans cet audit</x:v>
      </x:c>
      <x:c r="AI4074" s="27" t="str">
        <x:v>ID exact + SHA de version acceptée déclaré</x:v>
      </x:c>
      <x:c r="AJ4074" s="52"/>
    </x:row>
    <x:row r="4075" ht="29" customHeight="1">
      <x:c r="A4075" s="4" t="str">
        <x:v>military-reference--guerrier-de-siege-01</x:v>
      </x:c>
      <x:c r="B4075" s="4" t="str">
        <x:v>Référence militaire</x:v>
      </x:c>
      <x:c r="C4075" s="4" t="str">
        <x:v>Guerrier de siège de la référence jointe</x:v>
      </x:c>
      <x:c r="D4075" s="45" t="n">
        <x:v>1</x:v>
      </x:c>
      <x:c r="E4075" s="27" t="str">
        <x:v>Présente dans main</x:v>
      </x:c>
      <x:c r="F4075" s="27" t="str">
        <x:v>Galerie et codex</x:v>
      </x:c>
      <x:c r="G4075" s="27" t="str">
        <x:v>Conserver ; vérifier le rendu selon l’usage indiqué</x:v>
      </x:c>
      <x:c r="H4075" s="27" t="str">
        <x:v>Catalogue 4 069</x:v>
      </x:c>
      <x:c r="I4075" s="27" t="str">
        <x:v>Guerrier de siège — adaptation de la référence utilisateur</x:v>
      </x:c>
      <x:c r="J4075" s="4" t="str">
        <x:v>military-reference</x:v>
      </x:c>
      <x:c r="K4075" s="4" t="str">
        <x:v>guerrier-de-siege</x:v>
      </x:c>
      <x:c r="L4075" s="4" t="str">
        <x:v>Oui</x:v>
      </x:c>
      <x:c r="M4075" s="4" t="str">
        <x:v>Non renseigné</x:v>
      </x:c>
      <x:c r="N4075" s="4"/>
      <x:c r="O4075" s="27"/>
      <x:c r="P4075" s="27"/>
      <x:c r="Q4075" s="27"/>
      <x:c r="R4075" s="27"/>
      <x:c r="S4075" s="27"/>
      <x:c r="T4075" s="27"/>
      <x:c r="U4075" s="4" t="str">
        <x:v>Oui</x:v>
      </x:c>
      <x:c r="V4075" s="4" t="str">
        <x:v>baseline-v6</x:v>
      </x:c>
      <x:c r="W4075" s="4" t="str">
        <x:v>Oui</x:v>
      </x:c>
      <x:c r="X4075" s="4" t="str">
        <x:v>Non</x:v>
      </x:c>
      <x:c r="Y4075" s="4" t="str">
        <x:v>Non</x:v>
      </x:c>
      <x:c r="Z4075" s="36" t="n">
        <x:v>0</x:v>
      </x:c>
      <x:c r="AA4075" s="27" t="str">
        <x:v>Chemin blob présent dans l’arbre Git audité ; SHA256 déclaré par le registre, pixels non retéléchargés. Audit du code et des références ; aucun déploiement ni affichage en navigateur observé.</x:v>
      </x:c>
      <x:c r="AB4075" s="48" t="str">
        <x:v>https://github.com/darknigthmare/yautja-la-longue-chasse/blob/536ac53335e440747f6eccedd2cd757d1f817a99/public/game/imports/v85/library/ba59c48d04b894fa5202c77277fd26a1959b6d0e013854e9bc5d601f0ce0c22c.png</x:v>
      </x:c>
      <x:c r="AC4075" s="48" t="str">
        <x:v>https://github.com/darknigthmare/yautja-la-longue-chasse/blob/536ac53335e440747f6eccedd2cd757d1f817a99/app/game/data/recentSpriteLibraryV85.json</x:v>
      </x:c>
      <x:c r="AD4075" s="48"/>
      <x:c r="AE4075" s="4" t="str">
        <x:v>public/game/imports/v85/library/ba59c48d04b894fa5202c77277fd26a1959b6d0e013854e9bc5d601f0ce0c22c.png</x:v>
      </x:c>
      <x:c r="AF4075" s="4" t="str">
        <x:v>ba59c48d04b894fa5202c77277fd26a1959b6d0e013854e9bc5d601f0ce0c22c</x:v>
      </x:c>
      <x:c r="AG4075" s="4" t="str">
        <x:v>ba59c48d04b894fa5202c77277fd26a1959b6d0e013854e9bc5d601f0ce0c22c</x:v>
      </x:c>
      <x:c r="AH4075" s="27" t="str">
        <x:v>PNG accepté historiquement ; archive non localisée dans les dossiers Drive vérifiés</x:v>
      </x:c>
      <x:c r="AI4075" s="27" t="str">
        <x:v>ID exact + SHA de version acceptée déclaré</x:v>
      </x:c>
      <x:c r="AJ4075" s="52"/>
    </x:row>
    <x:row r="4076" ht="29" customHeight="1">
      <x:c r="A4076" s="4" t="str">
        <x:v>01-chef-de-lance</x:v>
      </x:c>
      <x:c r="B4076" s="4" t="str">
        <x:v>unassigned</x:v>
      </x:c>
      <x:c r="C4076" s="4" t="str">
        <x:v>chasseurs-conserves</x:v>
      </x:c>
      <x:c r="D4076" s="45"/>
      <x:c r="E4076" s="27" t="str">
        <x:v>Présente dans main</x:v>
      </x:c>
      <x:c r="F4076" s="27" t="str">
        <x:v>Galerie et codex</x:v>
      </x:c>
      <x:c r="G4076" s="27" t="str">
        <x:v>Conserver ; vérifier le rendu selon l’usage indiqué</x:v>
      </x:c>
      <x:c r="H4076" s="27" t="str">
        <x:v>Compléments PNJ PNG</x:v>
      </x:c>
      <x:c r="I4076" s="27" t="str">
        <x:v>Chef de lance</x:v>
      </x:c>
      <x:c r="J4076" s="4" t="str">
        <x:v>unassigned</x:v>
      </x:c>
      <x:c r="K4076" s="4" t="str">
        <x:v>illustration-personnage</x:v>
      </x:c>
      <x:c r="L4076" s="4"/>
      <x:c r="M4076" s="4" t="str">
        <x:v>Non renseigné</x:v>
      </x:c>
      <x:c r="N4076" s="4"/>
      <x:c r="O4076" s="27"/>
      <x:c r="P4076" s="27"/>
      <x:c r="Q4076" s="27"/>
      <x:c r="R4076" s="27"/>
      <x:c r="S4076" s="27"/>
      <x:c r="T4076" s="27"/>
      <x:c r="U4076" s="4" t="str">
        <x:v>Hors catalogue</x:v>
      </x:c>
      <x:c r="V4076" s="4" t="str">
        <x:v>Hors catalogue V6.9</x:v>
      </x:c>
      <x:c r="W4076" s="4" t="str">
        <x:v>Oui</x:v>
      </x:c>
      <x:c r="X4076" s="4" t="str">
        <x:v>Non</x:v>
      </x:c>
      <x:c r="Y4076" s="4" t="str">
        <x:v>Non</x:v>
      </x:c>
      <x:c r="Z4076" s="36" t="n">
        <x:v>0</x:v>
      </x:c>
      <x:c r="AA4076" s="27" t="str">
        <x:v>Chemin blob présent dans l’arbre Git audité ; SHA256 déclaré par le registre, pixels non retéléchargés. Audit du code et des références ; aucun déploiement ni affichage en navigateur observé.</x:v>
      </x:c>
      <x:c r="AB4076" s="48" t="str">
        <x:v>https://github.com/darknigthmare/yautja-la-longue-chasse/blob/536ac53335e440747f6eccedd2cd757d1f817a99/public/game/imports/v85/library/647573e11d9215d46996149f51f267ca0837b242c8a4a2d48bf22fe193b9d951.png</x:v>
      </x:c>
      <x:c r="AC4076" s="48" t="str">
        <x:v>https://github.com/darknigthmare/yautja-la-longue-chasse/blob/536ac53335e440747f6eccedd2cd757d1f817a99/app/game/data/recentSpriteLibraryV85.json</x:v>
      </x:c>
      <x:c r="AD4076" s="48"/>
      <x:c r="AE4076" s="4" t="str">
        <x:v>public/game/imports/v85/library/647573e11d9215d46996149f51f267ca0837b242c8a4a2d48bf22fe193b9d951.png</x:v>
      </x:c>
      <x:c r="AF4076" s="4" t="str">
        <x:v>647573e11d9215d46996149f51f267ca0837b242c8a4a2d48bf22fe193b9d951</x:v>
      </x:c>
      <x:c r="AG4076" s="4"/>
      <x:c r="AH4076" s="27" t="str">
        <x:v>Image référencée dans Git ; archive historique non nécessaire à la preuve de présence</x:v>
      </x:c>
      <x:c r="AI4076" s="27" t="str">
        <x:v>ID exact</x:v>
      </x:c>
      <x:c r="AJ4076" s="52"/>
    </x:row>
    <x:row r="4077" ht="29" customHeight="1">
      <x:c r="A4077" s="4" t="str">
        <x:v>01-hydra-assaut</x:v>
      </x:c>
      <x:c r="B4077" s="4" t="str">
        <x:v>unassigned</x:v>
      </x:c>
      <x:c r="C4077" s="4" t="str">
        <x:v>guerre-interne</x:v>
      </x:c>
      <x:c r="D4077" s="45"/>
      <x:c r="E4077" s="27" t="str">
        <x:v>Présente dans main</x:v>
      </x:c>
      <x:c r="F4077" s="27" t="str">
        <x:v>Galerie et codex</x:v>
      </x:c>
      <x:c r="G4077" s="27" t="str">
        <x:v>Conserver ; vérifier le rendu selon l’usage indiqué</x:v>
      </x:c>
      <x:c r="H4077" s="27" t="str">
        <x:v>Compléments PNJ PNG</x:v>
      </x:c>
      <x:c r="I4077" s="27" t="str">
        <x:v>Hydra d’assaut</x:v>
      </x:c>
      <x:c r="J4077" s="4" t="str">
        <x:v>unassigned</x:v>
      </x:c>
      <x:c r="K4077" s="4" t="str">
        <x:v>illustration-personnage</x:v>
      </x:c>
      <x:c r="L4077" s="4"/>
      <x:c r="M4077" s="4" t="str">
        <x:v>Non renseigné</x:v>
      </x:c>
      <x:c r="N4077" s="4"/>
      <x:c r="O4077" s="27"/>
      <x:c r="P4077" s="27"/>
      <x:c r="Q4077" s="27"/>
      <x:c r="R4077" s="27"/>
      <x:c r="S4077" s="27"/>
      <x:c r="T4077" s="27"/>
      <x:c r="U4077" s="4" t="str">
        <x:v>Hors catalogue</x:v>
      </x:c>
      <x:c r="V4077" s="4" t="str">
        <x:v>Hors catalogue V6.9</x:v>
      </x:c>
      <x:c r="W4077" s="4" t="str">
        <x:v>Oui</x:v>
      </x:c>
      <x:c r="X4077" s="4" t="str">
        <x:v>Non</x:v>
      </x:c>
      <x:c r="Y4077" s="4" t="str">
        <x:v>Non</x:v>
      </x:c>
      <x:c r="Z4077" s="36" t="n">
        <x:v>0</x:v>
      </x:c>
      <x:c r="AA4077" s="27" t="str">
        <x:v>Chemin blob présent dans l’arbre Git audité ; SHA256 déclaré par le registre, pixels non retéléchargés. Audit du code et des références ; aucun déploiement ni affichage en navigateur observé.</x:v>
      </x:c>
      <x:c r="AB4077" s="48" t="str">
        <x:v>https://github.com/darknigthmare/yautja-la-longue-chasse/blob/536ac53335e440747f6eccedd2cd757d1f817a99/public/game/imports/v85/library/0a0532aa5e0eafe5e8c7cab69cb113a61ade0602a7cce54de42fc3e73b191296.png</x:v>
      </x:c>
      <x:c r="AC4077" s="48" t="str">
        <x:v>https://github.com/darknigthmare/yautja-la-longue-chasse/blob/536ac53335e440747f6eccedd2cd757d1f817a99/app/game/data/recentSpriteLibraryV85.json</x:v>
      </x:c>
      <x:c r="AD4077" s="48"/>
      <x:c r="AE4077" s="4" t="str">
        <x:v>public/game/imports/v85/library/0a0532aa5e0eafe5e8c7cab69cb113a61ade0602a7cce54de42fc3e73b191296.png</x:v>
      </x:c>
      <x:c r="AF4077" s="4" t="str">
        <x:v>0a0532aa5e0eafe5e8c7cab69cb113a61ade0602a7cce54de42fc3e73b191296</x:v>
      </x:c>
      <x:c r="AG4077" s="4"/>
      <x:c r="AH4077" s="27" t="str">
        <x:v>Image référencée dans Git ; archive historique non nécessaire à la preuve de présence</x:v>
      </x:c>
      <x:c r="AI4077" s="27" t="str">
        <x:v>ID exact</x:v>
      </x:c>
      <x:c r="AJ4077" s="52"/>
    </x:row>
    <x:row r="4078" ht="29" customHeight="1">
      <x:c r="A4078" s="4" t="str">
        <x:v>01_grendel_king.png--01_grendel_king</x:v>
      </x:c>
      <x:c r="B4078" s="4" t="str">
        <x:v>01_grendel_king.png</x:v>
      </x:c>
      <x:c r="C4078" s="4" t="str">
        <x:v>01_grendel_king</x:v>
      </x:c>
      <x:c r="D4078" s="45"/>
      <x:c r="E4078" s="27" t="str">
        <x:v>Présente dans main</x:v>
      </x:c>
      <x:c r="F4078" s="27" t="str">
        <x:v>Galerie et codex</x:v>
      </x:c>
      <x:c r="G4078" s="27" t="str">
        <x:v>Conserver ; vérifier le rendu selon l’usage indiqué</x:v>
      </x:c>
      <x:c r="H4078" s="27" t="str">
        <x:v>Compléments PNJ PNG</x:v>
      </x:c>
      <x:c r="I4078" s="27" t="str">
        <x:v>01 grendel king</x:v>
      </x:c>
      <x:c r="J4078" s="4" t="str">
        <x:v>01_grendel_king.png</x:v>
      </x:c>
      <x:c r="K4078" s="4" t="str">
        <x:v>illustration-personnage</x:v>
      </x:c>
      <x:c r="L4078" s="4"/>
      <x:c r="M4078" s="4" t="str">
        <x:v>Non renseigné</x:v>
      </x:c>
      <x:c r="N4078" s="4"/>
      <x:c r="O4078" s="27"/>
      <x:c r="P4078" s="27"/>
      <x:c r="Q4078" s="27"/>
      <x:c r="R4078" s="27"/>
      <x:c r="S4078" s="27"/>
      <x:c r="T4078" s="27"/>
      <x:c r="U4078" s="4" t="str">
        <x:v>Hors catalogue</x:v>
      </x:c>
      <x:c r="V4078" s="4" t="str">
        <x:v>Hors catalogue V6.9</x:v>
      </x:c>
      <x:c r="W4078" s="4" t="str">
        <x:v>Oui</x:v>
      </x:c>
      <x:c r="X4078" s="4" t="str">
        <x:v>Non</x:v>
      </x:c>
      <x:c r="Y4078" s="4" t="str">
        <x:v>Non</x:v>
      </x:c>
      <x:c r="Z4078" s="36" t="n">
        <x:v>0</x:v>
      </x:c>
      <x:c r="AA4078" s="27" t="str">
        <x:v>Chemin blob présent dans l’arbre Git audité ; SHA256 déclaré par le registre, pixels non retéléchargés. Audit du code et des références ; aucun déploiement ni affichage en navigateur observé.</x:v>
      </x:c>
      <x:c r="AB4078" s="48" t="str">
        <x:v>https://github.com/darknigthmare/yautja-la-longue-chasse/blob/536ac53335e440747f6eccedd2cd757d1f817a99/public/game/imports/v85/library/c27e608e3e30c0248a27dcfd4d6cae3ae3cc1264102481c8acd84132217d60dc.png</x:v>
      </x:c>
      <x:c r="AC4078" s="48" t="str">
        <x:v>https://github.com/darknigthmare/yautja-la-longue-chasse/blob/536ac53335e440747f6eccedd2cd757d1f817a99/app/game/data/recentSpriteLibraryV85.json</x:v>
      </x:c>
      <x:c r="AD4078" s="48"/>
      <x:c r="AE4078" s="4" t="str">
        <x:v>public/game/imports/v85/library/c27e608e3e30c0248a27dcfd4d6cae3ae3cc1264102481c8acd84132217d60dc.png</x:v>
      </x:c>
      <x:c r="AF4078" s="4" t="str">
        <x:v>c27e608e3e30c0248a27dcfd4d6cae3ae3cc1264102481c8acd84132217d60dc</x:v>
      </x:c>
      <x:c r="AG4078" s="4"/>
      <x:c r="AH4078" s="27" t="str">
        <x:v>Image référencée dans Git ; archive historique non nécessaire à la preuve de présence</x:v>
      </x:c>
      <x:c r="AI4078" s="27" t="str">
        <x:v>ID exact</x:v>
      </x:c>
      <x:c r="AJ4078" s="52"/>
    </x:row>
    <x:row r="4079" ht="29" customHeight="1">
      <x:c r="A4079" s="4" t="str">
        <x:v>02-guerrier-assaut</x:v>
      </x:c>
      <x:c r="B4079" s="4" t="str">
        <x:v>unassigned</x:v>
      </x:c>
      <x:c r="C4079" s="4" t="str">
        <x:v>chasseurs-conserves</x:v>
      </x:c>
      <x:c r="D4079" s="45"/>
      <x:c r="E4079" s="27" t="str">
        <x:v>Présente dans main</x:v>
      </x:c>
      <x:c r="F4079" s="27" t="str">
        <x:v>Galerie et codex</x:v>
      </x:c>
      <x:c r="G4079" s="27" t="str">
        <x:v>Conserver ; vérifier le rendu selon l’usage indiqué</x:v>
      </x:c>
      <x:c r="H4079" s="27" t="str">
        <x:v>Compléments PNJ PNG</x:v>
      </x:c>
      <x:c r="I4079" s="27" t="str">
        <x:v>Guerrier d’assaut</x:v>
      </x:c>
      <x:c r="J4079" s="4" t="str">
        <x:v>unassigned</x:v>
      </x:c>
      <x:c r="K4079" s="4" t="str">
        <x:v>illustration-personnage</x:v>
      </x:c>
      <x:c r="L4079" s="4"/>
      <x:c r="M4079" s="4" t="str">
        <x:v>Non renseigné</x:v>
      </x:c>
      <x:c r="N4079" s="4"/>
      <x:c r="O4079" s="27"/>
      <x:c r="P4079" s="27"/>
      <x:c r="Q4079" s="27"/>
      <x:c r="R4079" s="27"/>
      <x:c r="S4079" s="27"/>
      <x:c r="T4079" s="27"/>
      <x:c r="U4079" s="4" t="str">
        <x:v>Hors catalogue</x:v>
      </x:c>
      <x:c r="V4079" s="4" t="str">
        <x:v>Hors catalogue V6.9</x:v>
      </x:c>
      <x:c r="W4079" s="4" t="str">
        <x:v>Oui</x:v>
      </x:c>
      <x:c r="X4079" s="4" t="str">
        <x:v>Non</x:v>
      </x:c>
      <x:c r="Y4079" s="4" t="str">
        <x:v>Non</x:v>
      </x:c>
      <x:c r="Z4079" s="36" t="n">
        <x:v>0</x:v>
      </x:c>
      <x:c r="AA4079" s="27" t="str">
        <x:v>Chemin blob présent dans l’arbre Git audité ; SHA256 déclaré par le registre, pixels non retéléchargés. Audit du code et des références ; aucun déploiement ni affichage en navigateur observé.</x:v>
      </x:c>
      <x:c r="AB4079" s="48" t="str">
        <x:v>https://github.com/darknigthmare/yautja-la-longue-chasse/blob/536ac53335e440747f6eccedd2cd757d1f817a99/public/game/imports/v85/library/54fdd028939ad824d399365c02d1c91d8423f91b93780011f923132de5b566a1.png</x:v>
      </x:c>
      <x:c r="AC4079" s="48" t="str">
        <x:v>https://github.com/darknigthmare/yautja-la-longue-chasse/blob/536ac53335e440747f6eccedd2cd757d1f817a99/app/game/data/recentSpriteLibraryV85.json</x:v>
      </x:c>
      <x:c r="AD4079" s="48"/>
      <x:c r="AE4079" s="4" t="str">
        <x:v>public/game/imports/v85/library/54fdd028939ad824d399365c02d1c91d8423f91b93780011f923132de5b566a1.png</x:v>
      </x:c>
      <x:c r="AF4079" s="4" t="str">
        <x:v>54fdd028939ad824d399365c02d1c91d8423f91b93780011f923132de5b566a1</x:v>
      </x:c>
      <x:c r="AG4079" s="4"/>
      <x:c r="AH4079" s="27" t="str">
        <x:v>Image référencée dans Git ; archive historique non nécessaire à la preuve de présence</x:v>
      </x:c>
      <x:c r="AI4079" s="27" t="str">
        <x:v>ID exact</x:v>
      </x:c>
      <x:c r="AJ4079" s="52"/>
    </x:row>
    <x:row r="4080" ht="29" customHeight="1">
      <x:c r="A4080" s="4" t="str">
        <x:v>02-hydra-siege</x:v>
      </x:c>
      <x:c r="B4080" s="4" t="str">
        <x:v>unassigned</x:v>
      </x:c>
      <x:c r="C4080" s="4" t="str">
        <x:v>guerre-interne</x:v>
      </x:c>
      <x:c r="D4080" s="45"/>
      <x:c r="E4080" s="27" t="str">
        <x:v>Présente dans main</x:v>
      </x:c>
      <x:c r="F4080" s="27" t="str">
        <x:v>Galerie et codex</x:v>
      </x:c>
      <x:c r="G4080" s="27" t="str">
        <x:v>Conserver ; vérifier le rendu selon l’usage indiqué</x:v>
      </x:c>
      <x:c r="H4080" s="27" t="str">
        <x:v>Compléments PNJ PNG</x:v>
      </x:c>
      <x:c r="I4080" s="27" t="str">
        <x:v>Hydra de siège</x:v>
      </x:c>
      <x:c r="J4080" s="4" t="str">
        <x:v>unassigned</x:v>
      </x:c>
      <x:c r="K4080" s="4" t="str">
        <x:v>illustration-personnage</x:v>
      </x:c>
      <x:c r="L4080" s="4"/>
      <x:c r="M4080" s="4" t="str">
        <x:v>Non renseigné</x:v>
      </x:c>
      <x:c r="N4080" s="4"/>
      <x:c r="O4080" s="27"/>
      <x:c r="P4080" s="27"/>
      <x:c r="Q4080" s="27"/>
      <x:c r="R4080" s="27"/>
      <x:c r="S4080" s="27"/>
      <x:c r="T4080" s="27"/>
      <x:c r="U4080" s="4" t="str">
        <x:v>Hors catalogue</x:v>
      </x:c>
      <x:c r="V4080" s="4" t="str">
        <x:v>Hors catalogue V6.9</x:v>
      </x:c>
      <x:c r="W4080" s="4" t="str">
        <x:v>Oui</x:v>
      </x:c>
      <x:c r="X4080" s="4" t="str">
        <x:v>Non</x:v>
      </x:c>
      <x:c r="Y4080" s="4" t="str">
        <x:v>Non</x:v>
      </x:c>
      <x:c r="Z4080" s="36" t="n">
        <x:v>0</x:v>
      </x:c>
      <x:c r="AA4080" s="27" t="str">
        <x:v>Chemin blob présent dans l’arbre Git audité ; SHA256 déclaré par le registre, pixels non retéléchargés. Audit du code et des références ; aucun déploiement ni affichage en navigateur observé.</x:v>
      </x:c>
      <x:c r="AB4080" s="48" t="str">
        <x:v>https://github.com/darknigthmare/yautja-la-longue-chasse/blob/536ac53335e440747f6eccedd2cd757d1f817a99/public/game/imports/v85/library/13c250b8c669967fd058ce103107da7aea050c63d3612809e15ffc7ddd8c63da.png</x:v>
      </x:c>
      <x:c r="AC4080" s="48" t="str">
        <x:v>https://github.com/darknigthmare/yautja-la-longue-chasse/blob/536ac53335e440747f6eccedd2cd757d1f817a99/app/game/data/recentSpriteLibraryV85.json</x:v>
      </x:c>
      <x:c r="AD4080" s="48"/>
      <x:c r="AE4080" s="4" t="str">
        <x:v>public/game/imports/v85/library/13c250b8c669967fd058ce103107da7aea050c63d3612809e15ffc7ddd8c63da.png</x:v>
      </x:c>
      <x:c r="AF4080" s="4" t="str">
        <x:v>13c250b8c669967fd058ce103107da7aea050c63d3612809e15ffc7ddd8c63da</x:v>
      </x:c>
      <x:c r="AG4080" s="4"/>
      <x:c r="AH4080" s="27" t="str">
        <x:v>Image référencée dans Git ; archive historique non nécessaire à la preuve de présence</x:v>
      </x:c>
      <x:c r="AI4080" s="27" t="str">
        <x:v>ID exact</x:v>
      </x:c>
      <x:c r="AJ4080" s="52"/>
    </x:row>
    <x:row r="4081" ht="29" customHeight="1">
      <x:c r="A4081" s="4" t="str">
        <x:v>02_clan_leader_visage_decouvert.png--02_clan_leader_visage_decouvert</x:v>
      </x:c>
      <x:c r="B4081" s="4" t="str">
        <x:v>02_clan_leader_visage_decouvert.png</x:v>
      </x:c>
      <x:c r="C4081" s="4" t="str">
        <x:v>02_clan_leader_visage_decouvert</x:v>
      </x:c>
      <x:c r="D4081" s="45"/>
      <x:c r="E4081" s="27" t="str">
        <x:v>Présente dans main</x:v>
      </x:c>
      <x:c r="F4081" s="27" t="str">
        <x:v>Galerie et codex</x:v>
      </x:c>
      <x:c r="G4081" s="27" t="str">
        <x:v>Conserver ; vérifier le rendu selon l’usage indiqué</x:v>
      </x:c>
      <x:c r="H4081" s="27" t="str">
        <x:v>Compléments PNJ PNG</x:v>
      </x:c>
      <x:c r="I4081" s="27" t="str">
        <x:v>02 clan leader visage decouvert</x:v>
      </x:c>
      <x:c r="J4081" s="4" t="str">
        <x:v>02_clan_leader_visage_decouvert.png</x:v>
      </x:c>
      <x:c r="K4081" s="4" t="str">
        <x:v>illustration-personnage</x:v>
      </x:c>
      <x:c r="L4081" s="4"/>
      <x:c r="M4081" s="4" t="str">
        <x:v>Non renseigné</x:v>
      </x:c>
      <x:c r="N4081" s="4"/>
      <x:c r="O4081" s="27"/>
      <x:c r="P4081" s="27"/>
      <x:c r="Q4081" s="27"/>
      <x:c r="R4081" s="27"/>
      <x:c r="S4081" s="27"/>
      <x:c r="T4081" s="27"/>
      <x:c r="U4081" s="4" t="str">
        <x:v>Hors catalogue</x:v>
      </x:c>
      <x:c r="V4081" s="4" t="str">
        <x:v>Hors catalogue V6.9</x:v>
      </x:c>
      <x:c r="W4081" s="4" t="str">
        <x:v>Oui</x:v>
      </x:c>
      <x:c r="X4081" s="4" t="str">
        <x:v>Non</x:v>
      </x:c>
      <x:c r="Y4081" s="4" t="str">
        <x:v>Non</x:v>
      </x:c>
      <x:c r="Z4081" s="36" t="n">
        <x:v>0</x:v>
      </x:c>
      <x:c r="AA4081" s="27" t="str">
        <x:v>Chemin blob présent dans l’arbre Git audité ; SHA256 déclaré par le registre, pixels non retéléchargés. Audit du code et des références ; aucun déploiement ni affichage en navigateur observé.</x:v>
      </x:c>
      <x:c r="AB4081" s="48" t="str">
        <x:v>https://github.com/darknigthmare/yautja-la-longue-chasse/blob/536ac53335e440747f6eccedd2cd757d1f817a99/public/game/imports/v85/library/1faada1499a3274e0351a40023f9a7648b48338e05f4b2982d69a2d4a18082db.png</x:v>
      </x:c>
      <x:c r="AC4081" s="48" t="str">
        <x:v>https://github.com/darknigthmare/yautja-la-longue-chasse/blob/536ac53335e440747f6eccedd2cd757d1f817a99/app/game/data/recentSpriteLibraryV85.json</x:v>
      </x:c>
      <x:c r="AD4081" s="48"/>
      <x:c r="AE4081" s="4" t="str">
        <x:v>public/game/imports/v85/library/1faada1499a3274e0351a40023f9a7648b48338e05f4b2982d69a2d4a18082db.png</x:v>
      </x:c>
      <x:c r="AF4081" s="4" t="str">
        <x:v>1faada1499a3274e0351a40023f9a7648b48338e05f4b2982d69a2d4a18082db</x:v>
      </x:c>
      <x:c r="AG4081" s="4"/>
      <x:c r="AH4081" s="27" t="str">
        <x:v>Image référencée dans Git ; archive historique non nécessaire à la preuve de présence</x:v>
      </x:c>
      <x:c r="AI4081" s="27" t="str">
        <x:v>ID exact</x:v>
      </x:c>
      <x:c r="AJ4081" s="52"/>
    </x:row>
    <x:row r="4082" ht="29" customHeight="1">
      <x:c r="A4082" s="4" t="str">
        <x:v>03-hydra-veteran</x:v>
      </x:c>
      <x:c r="B4082" s="4" t="str">
        <x:v>unassigned</x:v>
      </x:c>
      <x:c r="C4082" s="4" t="str">
        <x:v>guerre-interne</x:v>
      </x:c>
      <x:c r="D4082" s="45"/>
      <x:c r="E4082" s="27" t="str">
        <x:v>Présente dans main</x:v>
      </x:c>
      <x:c r="F4082" s="27" t="str">
        <x:v>Galerie et codex</x:v>
      </x:c>
      <x:c r="G4082" s="27" t="str">
        <x:v>Conserver ; vérifier le rendu selon l’usage indiqué</x:v>
      </x:c>
      <x:c r="H4082" s="27" t="str">
        <x:v>Compléments PNJ PNG</x:v>
      </x:c>
      <x:c r="I4082" s="27" t="str">
        <x:v>Hydra vétéran</x:v>
      </x:c>
      <x:c r="J4082" s="4" t="str">
        <x:v>unassigned</x:v>
      </x:c>
      <x:c r="K4082" s="4" t="str">
        <x:v>illustration-personnage</x:v>
      </x:c>
      <x:c r="L4082" s="4"/>
      <x:c r="M4082" s="4" t="str">
        <x:v>Non renseigné</x:v>
      </x:c>
      <x:c r="N4082" s="4"/>
      <x:c r="O4082" s="27"/>
      <x:c r="P4082" s="27"/>
      <x:c r="Q4082" s="27"/>
      <x:c r="R4082" s="27"/>
      <x:c r="S4082" s="27"/>
      <x:c r="T4082" s="27"/>
      <x:c r="U4082" s="4" t="str">
        <x:v>Hors catalogue</x:v>
      </x:c>
      <x:c r="V4082" s="4" t="str">
        <x:v>Hors catalogue V6.9</x:v>
      </x:c>
      <x:c r="W4082" s="4" t="str">
        <x:v>Oui</x:v>
      </x:c>
      <x:c r="X4082" s="4" t="str">
        <x:v>Non</x:v>
      </x:c>
      <x:c r="Y4082" s="4" t="str">
        <x:v>Non</x:v>
      </x:c>
      <x:c r="Z4082" s="36" t="n">
        <x:v>0</x:v>
      </x:c>
      <x:c r="AA4082" s="27" t="str">
        <x:v>Chemin blob présent dans l’arbre Git audité ; SHA256 déclaré par le registre, pixels non retéléchargés. Audit du code et des références ; aucun déploiement ni affichage en navigateur observé.</x:v>
      </x:c>
      <x:c r="AB4082" s="48" t="str">
        <x:v>https://github.com/darknigthmare/yautja-la-longue-chasse/blob/536ac53335e440747f6eccedd2cd757d1f817a99/public/game/imports/v85/library/349ec81c9b25e535d379dc39ede7a2875a7a07d226b030f8ffa4de52fb54eba9.png</x:v>
      </x:c>
      <x:c r="AC4082" s="48" t="str">
        <x:v>https://github.com/darknigthmare/yautja-la-longue-chasse/blob/536ac53335e440747f6eccedd2cd757d1f817a99/app/game/data/recentSpriteLibraryV85.json</x:v>
      </x:c>
      <x:c r="AD4082" s="48"/>
      <x:c r="AE4082" s="4" t="str">
        <x:v>public/game/imports/v85/library/349ec81c9b25e535d379dc39ede7a2875a7a07d226b030f8ffa4de52fb54eba9.png</x:v>
      </x:c>
      <x:c r="AF4082" s="4" t="str">
        <x:v>349ec81c9b25e535d379dc39ede7a2875a7a07d226b030f8ffa4de52fb54eba9</x:v>
      </x:c>
      <x:c r="AG4082" s="4"/>
      <x:c r="AH4082" s="27" t="str">
        <x:v>Image référencée dans Git ; archive historique non nécessaire à la preuve de présence</x:v>
      </x:c>
      <x:c r="AI4082" s="27" t="str">
        <x:v>ID exact</x:v>
      </x:c>
      <x:c r="AJ4082" s="52"/>
    </x:row>
    <x:row r="4083" ht="29" customHeight="1">
      <x:c r="A4083" s="4" t="str">
        <x:v>03-lancier-rempart</x:v>
      </x:c>
      <x:c r="B4083" s="4" t="str">
        <x:v>unassigned</x:v>
      </x:c>
      <x:c r="C4083" s="4" t="str">
        <x:v>chasseurs-conserves</x:v>
      </x:c>
      <x:c r="D4083" s="45"/>
      <x:c r="E4083" s="27" t="str">
        <x:v>Présente dans main</x:v>
      </x:c>
      <x:c r="F4083" s="27" t="str">
        <x:v>Galerie et codex</x:v>
      </x:c>
      <x:c r="G4083" s="27" t="str">
        <x:v>Conserver ; vérifier le rendu selon l’usage indiqué</x:v>
      </x:c>
      <x:c r="H4083" s="27" t="str">
        <x:v>Compléments PNJ PNG</x:v>
      </x:c>
      <x:c r="I4083" s="27" t="str">
        <x:v>Lancier de rempart</x:v>
      </x:c>
      <x:c r="J4083" s="4" t="str">
        <x:v>unassigned</x:v>
      </x:c>
      <x:c r="K4083" s="4" t="str">
        <x:v>illustration-personnage</x:v>
      </x:c>
      <x:c r="L4083" s="4"/>
      <x:c r="M4083" s="4" t="str">
        <x:v>Non renseigné</x:v>
      </x:c>
      <x:c r="N4083" s="4"/>
      <x:c r="O4083" s="27"/>
      <x:c r="P4083" s="27"/>
      <x:c r="Q4083" s="27"/>
      <x:c r="R4083" s="27"/>
      <x:c r="S4083" s="27"/>
      <x:c r="T4083" s="27"/>
      <x:c r="U4083" s="4" t="str">
        <x:v>Hors catalogue</x:v>
      </x:c>
      <x:c r="V4083" s="4" t="str">
        <x:v>Hors catalogue V6.9</x:v>
      </x:c>
      <x:c r="W4083" s="4" t="str">
        <x:v>Oui</x:v>
      </x:c>
      <x:c r="X4083" s="4" t="str">
        <x:v>Non</x:v>
      </x:c>
      <x:c r="Y4083" s="4" t="str">
        <x:v>Non</x:v>
      </x:c>
      <x:c r="Z4083" s="36" t="n">
        <x:v>0</x:v>
      </x:c>
      <x:c r="AA4083" s="27" t="str">
        <x:v>Chemin blob présent dans l’arbre Git audité ; SHA256 déclaré par le registre, pixels non retéléchargés. Audit du code et des références ; aucun déploiement ni affichage en navigateur observé.</x:v>
      </x:c>
      <x:c r="AB4083" s="48" t="str">
        <x:v>https://github.com/darknigthmare/yautja-la-longue-chasse/blob/536ac53335e440747f6eccedd2cd757d1f817a99/public/game/imports/v85/library/917b1fc37fa3fcad2cc4fa370429f771ae5fbcf92b45e7ad46bbbbada1887722.png</x:v>
      </x:c>
      <x:c r="AC4083" s="48" t="str">
        <x:v>https://github.com/darknigthmare/yautja-la-longue-chasse/blob/536ac53335e440747f6eccedd2cd757d1f817a99/app/game/data/recentSpriteLibraryV85.json</x:v>
      </x:c>
      <x:c r="AD4083" s="48"/>
      <x:c r="AE4083" s="4" t="str">
        <x:v>public/game/imports/v85/library/917b1fc37fa3fcad2cc4fa370429f771ae5fbcf92b45e7ad46bbbbada1887722.png</x:v>
      </x:c>
      <x:c r="AF4083" s="4" t="str">
        <x:v>917b1fc37fa3fcad2cc4fa370429f771ae5fbcf92b45e7ad46bbbbada1887722</x:v>
      </x:c>
      <x:c r="AG4083" s="4"/>
      <x:c r="AH4083" s="27" t="str">
        <x:v>Image référencée dans Git ; archive historique non nécessaire à la preuve de présence</x:v>
      </x:c>
      <x:c r="AI4083" s="27" t="str">
        <x:v>ID exact</x:v>
      </x:c>
      <x:c r="AJ4083" s="52"/>
    </x:row>
    <x:row r="4084" ht="29" customHeight="1">
      <x:c r="A4084" s="4" t="str">
        <x:v>03_clan_leader_masque.png--03_clan_leader_masque</x:v>
      </x:c>
      <x:c r="B4084" s="4" t="str">
        <x:v>03_clan_leader_masque.png</x:v>
      </x:c>
      <x:c r="C4084" s="4" t="str">
        <x:v>03_clan_leader_masque</x:v>
      </x:c>
      <x:c r="D4084" s="45"/>
      <x:c r="E4084" s="27" t="str">
        <x:v>Présente dans main</x:v>
      </x:c>
      <x:c r="F4084" s="27" t="str">
        <x:v>Galerie et codex</x:v>
      </x:c>
      <x:c r="G4084" s="27" t="str">
        <x:v>Conserver ; vérifier le rendu selon l’usage indiqué</x:v>
      </x:c>
      <x:c r="H4084" s="27" t="str">
        <x:v>Compléments PNJ PNG</x:v>
      </x:c>
      <x:c r="I4084" s="27" t="str">
        <x:v>03 clan leader masque</x:v>
      </x:c>
      <x:c r="J4084" s="4" t="str">
        <x:v>03_clan_leader_masque.png</x:v>
      </x:c>
      <x:c r="K4084" s="4" t="str">
        <x:v>illustration-personnage</x:v>
      </x:c>
      <x:c r="L4084" s="4"/>
      <x:c r="M4084" s="4" t="str">
        <x:v>Non renseigné</x:v>
      </x:c>
      <x:c r="N4084" s="4"/>
      <x:c r="O4084" s="27"/>
      <x:c r="P4084" s="27"/>
      <x:c r="Q4084" s="27"/>
      <x:c r="R4084" s="27"/>
      <x:c r="S4084" s="27"/>
      <x:c r="T4084" s="27"/>
      <x:c r="U4084" s="4" t="str">
        <x:v>Hors catalogue</x:v>
      </x:c>
      <x:c r="V4084" s="4" t="str">
        <x:v>Hors catalogue V6.9</x:v>
      </x:c>
      <x:c r="W4084" s="4" t="str">
        <x:v>Oui</x:v>
      </x:c>
      <x:c r="X4084" s="4" t="str">
        <x:v>Non</x:v>
      </x:c>
      <x:c r="Y4084" s="4" t="str">
        <x:v>Non</x:v>
      </x:c>
      <x:c r="Z4084" s="36" t="n">
        <x:v>0</x:v>
      </x:c>
      <x:c r="AA4084" s="27" t="str">
        <x:v>Chemin blob présent dans l’arbre Git audité ; SHA256 déclaré par le registre, pixels non retéléchargés. Audit du code et des références ; aucun déploiement ni affichage en navigateur observé.</x:v>
      </x:c>
      <x:c r="AB4084" s="48" t="str">
        <x:v>https://github.com/darknigthmare/yautja-la-longue-chasse/blob/536ac53335e440747f6eccedd2cd757d1f817a99/public/game/imports/v85/library/250fd66efc2a23f237cf39e86e186e539f9bea792f29a52667f558180edd3fc1.png</x:v>
      </x:c>
      <x:c r="AC4084" s="48" t="str">
        <x:v>https://github.com/darknigthmare/yautja-la-longue-chasse/blob/536ac53335e440747f6eccedd2cd757d1f817a99/app/game/data/recentSpriteLibraryV85.json</x:v>
      </x:c>
      <x:c r="AD4084" s="48"/>
      <x:c r="AE4084" s="4" t="str">
        <x:v>public/game/imports/v85/library/250fd66efc2a23f237cf39e86e186e539f9bea792f29a52667f558180edd3fc1.png</x:v>
      </x:c>
      <x:c r="AF4084" s="4" t="str">
        <x:v>250fd66efc2a23f237cf39e86e186e539f9bea792f29a52667f558180edd3fc1</x:v>
      </x:c>
      <x:c r="AG4084" s="4"/>
      <x:c r="AH4084" s="27" t="str">
        <x:v>Image référencée dans Git ; archive historique non nécessaire à la preuve de présence</x:v>
      </x:c>
      <x:c r="AI4084" s="27" t="str">
        <x:v>ID exact</x:v>
      </x:c>
      <x:c r="AJ4084" s="52"/>
    </x:row>
    <x:row r="4085" ht="29" customHeight="1">
      <x:c r="A4085" s="4" t="str">
        <x:v>04-blazer-appui</x:v>
      </x:c>
      <x:c r="B4085" s="4" t="str">
        <x:v>unassigned</x:v>
      </x:c>
      <x:c r="C4085" s="4" t="str">
        <x:v>guerre-interne</x:v>
      </x:c>
      <x:c r="D4085" s="45"/>
      <x:c r="E4085" s="27" t="str">
        <x:v>Présente dans main</x:v>
      </x:c>
      <x:c r="F4085" s="27" t="str">
        <x:v>Galerie et codex</x:v>
      </x:c>
      <x:c r="G4085" s="27" t="str">
        <x:v>Conserver ; vérifier le rendu selon l’usage indiqué</x:v>
      </x:c>
      <x:c r="H4085" s="27" t="str">
        <x:v>Compléments PNJ PNG</x:v>
      </x:c>
      <x:c r="I4085" s="27" t="str">
        <x:v>Blazer d’appui</x:v>
      </x:c>
      <x:c r="J4085" s="4" t="str">
        <x:v>unassigned</x:v>
      </x:c>
      <x:c r="K4085" s="4" t="str">
        <x:v>illustration-personnage</x:v>
      </x:c>
      <x:c r="L4085" s="4"/>
      <x:c r="M4085" s="4" t="str">
        <x:v>Non renseigné</x:v>
      </x:c>
      <x:c r="N4085" s="4"/>
      <x:c r="O4085" s="27"/>
      <x:c r="P4085" s="27"/>
      <x:c r="Q4085" s="27"/>
      <x:c r="R4085" s="27"/>
      <x:c r="S4085" s="27"/>
      <x:c r="T4085" s="27"/>
      <x:c r="U4085" s="4" t="str">
        <x:v>Hors catalogue</x:v>
      </x:c>
      <x:c r="V4085" s="4" t="str">
        <x:v>Hors catalogue V6.9</x:v>
      </x:c>
      <x:c r="W4085" s="4" t="str">
        <x:v>Oui</x:v>
      </x:c>
      <x:c r="X4085" s="4" t="str">
        <x:v>Non</x:v>
      </x:c>
      <x:c r="Y4085" s="4" t="str">
        <x:v>Non</x:v>
      </x:c>
      <x:c r="Z4085" s="36" t="n">
        <x:v>0</x:v>
      </x:c>
      <x:c r="AA4085" s="27" t="str">
        <x:v>Chemin blob présent dans l’arbre Git audité ; SHA256 déclaré par le registre, pixels non retéléchargés. Audit du code et des références ; aucun déploiement ni affichage en navigateur observé.</x:v>
      </x:c>
      <x:c r="AB4085" s="48" t="str">
        <x:v>https://github.com/darknigthmare/yautja-la-longue-chasse/blob/536ac53335e440747f6eccedd2cd757d1f817a99/public/game/imports/v85/library/77df2751fa0fda52ddafc44e1fe727c67f9a5cc7c52ccf5a5e1517493b060f27.png</x:v>
      </x:c>
      <x:c r="AC4085" s="48" t="str">
        <x:v>https://github.com/darknigthmare/yautja-la-longue-chasse/blob/536ac53335e440747f6eccedd2cd757d1f817a99/app/game/data/recentSpriteLibraryV85.json</x:v>
      </x:c>
      <x:c r="AD4085" s="48"/>
      <x:c r="AE4085" s="4" t="str">
        <x:v>public/game/imports/v85/library/77df2751fa0fda52ddafc44e1fe727c67f9a5cc7c52ccf5a5e1517493b060f27.png</x:v>
      </x:c>
      <x:c r="AF4085" s="4" t="str">
        <x:v>77df2751fa0fda52ddafc44e1fe727c67f9a5cc7c52ccf5a5e1517493b060f27</x:v>
      </x:c>
      <x:c r="AG4085" s="4"/>
      <x:c r="AH4085" s="27" t="str">
        <x:v>Image référencée dans Git ; archive historique non nécessaire à la preuve de présence</x:v>
      </x:c>
      <x:c r="AI4085" s="27" t="str">
        <x:v>ID exact</x:v>
      </x:c>
      <x:c r="AJ4085" s="52"/>
    </x:row>
    <x:row r="4086" ht="29" customHeight="1">
      <x:c r="A4086" s="4" t="str">
        <x:v>04-eclaireur</x:v>
      </x:c>
      <x:c r="B4086" s="4" t="str">
        <x:v>unassigned</x:v>
      </x:c>
      <x:c r="C4086" s="4" t="str">
        <x:v>chasseurs-conserves</x:v>
      </x:c>
      <x:c r="D4086" s="45"/>
      <x:c r="E4086" s="27" t="str">
        <x:v>Présente dans main</x:v>
      </x:c>
      <x:c r="F4086" s="27" t="str">
        <x:v>Galerie et codex</x:v>
      </x:c>
      <x:c r="G4086" s="27" t="str">
        <x:v>Conserver ; vérifier le rendu selon l’usage indiqué</x:v>
      </x:c>
      <x:c r="H4086" s="27" t="str">
        <x:v>Compléments PNJ PNG</x:v>
      </x:c>
      <x:c r="I4086" s="27" t="str">
        <x:v>Éclaireur des frontières</x:v>
      </x:c>
      <x:c r="J4086" s="4" t="str">
        <x:v>unassigned</x:v>
      </x:c>
      <x:c r="K4086" s="4" t="str">
        <x:v>illustration-personnage</x:v>
      </x:c>
      <x:c r="L4086" s="4"/>
      <x:c r="M4086" s="4" t="str">
        <x:v>Non renseigné</x:v>
      </x:c>
      <x:c r="N4086" s="4"/>
      <x:c r="O4086" s="27"/>
      <x:c r="P4086" s="27"/>
      <x:c r="Q4086" s="27"/>
      <x:c r="R4086" s="27"/>
      <x:c r="S4086" s="27"/>
      <x:c r="T4086" s="27"/>
      <x:c r="U4086" s="4" t="str">
        <x:v>Hors catalogue</x:v>
      </x:c>
      <x:c r="V4086" s="4" t="str">
        <x:v>Hors catalogue V6.9</x:v>
      </x:c>
      <x:c r="W4086" s="4" t="str">
        <x:v>Oui</x:v>
      </x:c>
      <x:c r="X4086" s="4" t="str">
        <x:v>Non</x:v>
      </x:c>
      <x:c r="Y4086" s="4" t="str">
        <x:v>Non</x:v>
      </x:c>
      <x:c r="Z4086" s="36" t="n">
        <x:v>0</x:v>
      </x:c>
      <x:c r="AA4086" s="27" t="str">
        <x:v>Chemin blob présent dans l’arbre Git audité ; SHA256 déclaré par le registre, pixels non retéléchargés. Audit du code et des références ; aucun déploiement ni affichage en navigateur observé.</x:v>
      </x:c>
      <x:c r="AB4086" s="48" t="str">
        <x:v>https://github.com/darknigthmare/yautja-la-longue-chasse/blob/536ac53335e440747f6eccedd2cd757d1f817a99/public/game/imports/v85/library/1e3c291d97a45030d7bff26384fd0e868fd55240c3b574732fb9524bb1c532fe.png</x:v>
      </x:c>
      <x:c r="AC4086" s="48" t="str">
        <x:v>https://github.com/darknigthmare/yautja-la-longue-chasse/blob/536ac53335e440747f6eccedd2cd757d1f817a99/app/game/data/recentSpriteLibraryV85.json</x:v>
      </x:c>
      <x:c r="AD4086" s="48"/>
      <x:c r="AE4086" s="4" t="str">
        <x:v>public/game/imports/v85/library/1e3c291d97a45030d7bff26384fd0e868fd55240c3b574732fb9524bb1c532fe.png</x:v>
      </x:c>
      <x:c r="AF4086" s="4" t="str">
        <x:v>1e3c291d97a45030d7bff26384fd0e868fd55240c3b574732fb9524bb1c532fe</x:v>
      </x:c>
      <x:c r="AG4086" s="4"/>
      <x:c r="AH4086" s="27" t="str">
        <x:v>Image référencée dans Git ; archive historique non nécessaire à la preuve de présence</x:v>
      </x:c>
      <x:c r="AI4086" s="27" t="str">
        <x:v>ID exact</x:v>
      </x:c>
      <x:c r="AJ4086" s="52"/>
    </x:row>
    <x:row r="4087" ht="29" customHeight="1">
      <x:c r="A4087" s="4" t="str">
        <x:v>04_predator_king_marvel.png--04_predator_king_marvel</x:v>
      </x:c>
      <x:c r="B4087" s="4" t="str">
        <x:v>04_predator_king_marvel.png</x:v>
      </x:c>
      <x:c r="C4087" s="4" t="str">
        <x:v>04_predator_king_marvel</x:v>
      </x:c>
      <x:c r="D4087" s="45"/>
      <x:c r="E4087" s="27" t="str">
        <x:v>Présente dans main</x:v>
      </x:c>
      <x:c r="F4087" s="27" t="str">
        <x:v>Galerie et codex</x:v>
      </x:c>
      <x:c r="G4087" s="27" t="str">
        <x:v>Conserver ; vérifier le rendu selon l’usage indiqué</x:v>
      </x:c>
      <x:c r="H4087" s="27" t="str">
        <x:v>Compléments PNJ PNG</x:v>
      </x:c>
      <x:c r="I4087" s="27" t="str">
        <x:v>04 predator king marvel</x:v>
      </x:c>
      <x:c r="J4087" s="4" t="str">
        <x:v>04_predator_king_marvel.png</x:v>
      </x:c>
      <x:c r="K4087" s="4" t="str">
        <x:v>illustration-personnage</x:v>
      </x:c>
      <x:c r="L4087" s="4"/>
      <x:c r="M4087" s="4" t="str">
        <x:v>Non renseigné</x:v>
      </x:c>
      <x:c r="N4087" s="4"/>
      <x:c r="O4087" s="27"/>
      <x:c r="P4087" s="27"/>
      <x:c r="Q4087" s="27"/>
      <x:c r="R4087" s="27"/>
      <x:c r="S4087" s="27"/>
      <x:c r="T4087" s="27"/>
      <x:c r="U4087" s="4" t="str">
        <x:v>Hors catalogue</x:v>
      </x:c>
      <x:c r="V4087" s="4" t="str">
        <x:v>Hors catalogue V6.9</x:v>
      </x:c>
      <x:c r="W4087" s="4" t="str">
        <x:v>Oui</x:v>
      </x:c>
      <x:c r="X4087" s="4" t="str">
        <x:v>Non</x:v>
      </x:c>
      <x:c r="Y4087" s="4" t="str">
        <x:v>Non</x:v>
      </x:c>
      <x:c r="Z4087" s="36" t="n">
        <x:v>0</x:v>
      </x:c>
      <x:c r="AA4087" s="27" t="str">
        <x:v>Chemin blob présent dans l’arbre Git audité ; SHA256 déclaré par le registre, pixels non retéléchargés. Audit du code et des références ; aucun déploiement ni affichage en navigateur observé.</x:v>
      </x:c>
      <x:c r="AB4087" s="48" t="str">
        <x:v>https://github.com/darknigthmare/yautja-la-longue-chasse/blob/536ac53335e440747f6eccedd2cd757d1f817a99/public/game/imports/v85/library/91a144524f732a26cbb87ca7e6136fde6041cc46c1fd5c34e4777cf875eeac29.png</x:v>
      </x:c>
      <x:c r="AC4087" s="48" t="str">
        <x:v>https://github.com/darknigthmare/yautja-la-longue-chasse/blob/536ac53335e440747f6eccedd2cd757d1f817a99/app/game/data/recentSpriteLibraryV85.json</x:v>
      </x:c>
      <x:c r="AD4087" s="48"/>
      <x:c r="AE4087" s="4" t="str">
        <x:v>public/game/imports/v85/library/91a144524f732a26cbb87ca7e6136fde6041cc46c1fd5c34e4777cf875eeac29.png</x:v>
      </x:c>
      <x:c r="AF4087" s="4" t="str">
        <x:v>91a144524f732a26cbb87ca7e6136fde6041cc46c1fd5c34e4777cf875eeac29</x:v>
      </x:c>
      <x:c r="AG4087" s="4"/>
      <x:c r="AH4087" s="27" t="str">
        <x:v>Image référencée dans Git ; archive historique non nécessaire à la preuve de présence</x:v>
      </x:c>
      <x:c r="AI4087" s="27" t="str">
        <x:v>ID exact</x:v>
      </x:c>
      <x:c r="AJ4087" s="52"/>
    </x:row>
    <x:row r="4088" ht="29" customHeight="1">
      <x:c r="A4088" s="4" t="str">
        <x:v>05-dual-blazer</x:v>
      </x:c>
      <x:c r="B4088" s="4" t="str">
        <x:v>unassigned</x:v>
      </x:c>
      <x:c r="C4088" s="4" t="str">
        <x:v>guerre-interne</x:v>
      </x:c>
      <x:c r="D4088" s="45"/>
      <x:c r="E4088" s="27" t="str">
        <x:v>Présente dans main</x:v>
      </x:c>
      <x:c r="F4088" s="27" t="str">
        <x:v>Galerie et codex</x:v>
      </x:c>
      <x:c r="G4088" s="27" t="str">
        <x:v>Conserver ; vérifier le rendu selon l’usage indiqué</x:v>
      </x:c>
      <x:c r="H4088" s="27" t="str">
        <x:v>Compléments PNJ PNG</x:v>
      </x:c>
      <x:c r="I4088" s="27" t="str">
        <x:v>Dual Blazer</x:v>
      </x:c>
      <x:c r="J4088" s="4" t="str">
        <x:v>unassigned</x:v>
      </x:c>
      <x:c r="K4088" s="4" t="str">
        <x:v>illustration-personnage</x:v>
      </x:c>
      <x:c r="L4088" s="4"/>
      <x:c r="M4088" s="4" t="str">
        <x:v>Non renseigné</x:v>
      </x:c>
      <x:c r="N4088" s="4"/>
      <x:c r="O4088" s="27"/>
      <x:c r="P4088" s="27"/>
      <x:c r="Q4088" s="27"/>
      <x:c r="R4088" s="27"/>
      <x:c r="S4088" s="27"/>
      <x:c r="T4088" s="27"/>
      <x:c r="U4088" s="4" t="str">
        <x:v>Hors catalogue</x:v>
      </x:c>
      <x:c r="V4088" s="4" t="str">
        <x:v>Hors catalogue V6.9</x:v>
      </x:c>
      <x:c r="W4088" s="4" t="str">
        <x:v>Oui</x:v>
      </x:c>
      <x:c r="X4088" s="4" t="str">
        <x:v>Non</x:v>
      </x:c>
      <x:c r="Y4088" s="4" t="str">
        <x:v>Non</x:v>
      </x:c>
      <x:c r="Z4088" s="36" t="n">
        <x:v>0</x:v>
      </x:c>
      <x:c r="AA4088" s="27" t="str">
        <x:v>Chemin blob présent dans l’arbre Git audité ; SHA256 déclaré par le registre, pixels non retéléchargés. Audit du code et des références ; aucun déploiement ni affichage en navigateur observé.</x:v>
      </x:c>
      <x:c r="AB4088" s="48" t="str">
        <x:v>https://github.com/darknigthmare/yautja-la-longue-chasse/blob/536ac53335e440747f6eccedd2cd757d1f817a99/public/game/imports/v85/library/8de5bd04e61993bbdbd9fc3ee6a469c5778abcd0435697ee69480da541aa4cb6.png</x:v>
      </x:c>
      <x:c r="AC4088" s="48" t="str">
        <x:v>https://github.com/darknigthmare/yautja-la-longue-chasse/blob/536ac53335e440747f6eccedd2cd757d1f817a99/app/game/data/recentSpriteLibraryV85.json</x:v>
      </x:c>
      <x:c r="AD4088" s="48"/>
      <x:c r="AE4088" s="4" t="str">
        <x:v>public/game/imports/v85/library/8de5bd04e61993bbdbd9fc3ee6a469c5778abcd0435697ee69480da541aa4cb6.png</x:v>
      </x:c>
      <x:c r="AF4088" s="4" t="str">
        <x:v>8de5bd04e61993bbdbd9fc3ee6a469c5778abcd0435697ee69480da541aa4cb6</x:v>
      </x:c>
      <x:c r="AG4088" s="4"/>
      <x:c r="AH4088" s="27" t="str">
        <x:v>Image référencée dans Git ; archive historique non nécessaire à la preuve de présence</x:v>
      </x:c>
      <x:c r="AI4088" s="27" t="str">
        <x:v>ID exact</x:v>
      </x:c>
      <x:c r="AJ4088" s="52"/>
    </x:row>
    <x:row r="4089" ht="29" customHeight="1">
      <x:c r="A4089" s="4" t="str">
        <x:v>05-tireur-plasma</x:v>
      </x:c>
      <x:c r="B4089" s="4" t="str">
        <x:v>unassigned</x:v>
      </x:c>
      <x:c r="C4089" s="4" t="str">
        <x:v>chasseurs-conserves</x:v>
      </x:c>
      <x:c r="D4089" s="45"/>
      <x:c r="E4089" s="27" t="str">
        <x:v>Présente dans main</x:v>
      </x:c>
      <x:c r="F4089" s="27" t="str">
        <x:v>Galerie et codex</x:v>
      </x:c>
      <x:c r="G4089" s="27" t="str">
        <x:v>Conserver ; vérifier le rendu selon l’usage indiqué</x:v>
      </x:c>
      <x:c r="H4089" s="27" t="str">
        <x:v>Compléments PNJ PNG</x:v>
      </x:c>
      <x:c r="I4089" s="27" t="str">
        <x:v>Tireur plasma</x:v>
      </x:c>
      <x:c r="J4089" s="4" t="str">
        <x:v>unassigned</x:v>
      </x:c>
      <x:c r="K4089" s="4" t="str">
        <x:v>illustration-personnage</x:v>
      </x:c>
      <x:c r="L4089" s="4"/>
      <x:c r="M4089" s="4" t="str">
        <x:v>Non renseigné</x:v>
      </x:c>
      <x:c r="N4089" s="4"/>
      <x:c r="O4089" s="27"/>
      <x:c r="P4089" s="27"/>
      <x:c r="Q4089" s="27"/>
      <x:c r="R4089" s="27"/>
      <x:c r="S4089" s="27"/>
      <x:c r="T4089" s="27"/>
      <x:c r="U4089" s="4" t="str">
        <x:v>Hors catalogue</x:v>
      </x:c>
      <x:c r="V4089" s="4" t="str">
        <x:v>Hors catalogue V6.9</x:v>
      </x:c>
      <x:c r="W4089" s="4" t="str">
        <x:v>Oui</x:v>
      </x:c>
      <x:c r="X4089" s="4" t="str">
        <x:v>Non</x:v>
      </x:c>
      <x:c r="Y4089" s="4" t="str">
        <x:v>Non</x:v>
      </x:c>
      <x:c r="Z4089" s="36" t="n">
        <x:v>0</x:v>
      </x:c>
      <x:c r="AA4089" s="27" t="str">
        <x:v>Chemin blob présent dans l’arbre Git audité ; SHA256 déclaré par le registre, pixels non retéléchargés. Audit du code et des références ; aucun déploiement ni affichage en navigateur observé.</x:v>
      </x:c>
      <x:c r="AB4089" s="48" t="str">
        <x:v>https://github.com/darknigthmare/yautja-la-longue-chasse/blob/536ac53335e440747f6eccedd2cd757d1f817a99/public/game/imports/v85/library/1418f2c136328c637b9b333340dc8bac678755c1daef49207e156904779d7e8a.png</x:v>
      </x:c>
      <x:c r="AC4089" s="48" t="str">
        <x:v>https://github.com/darknigthmare/yautja-la-longue-chasse/blob/536ac53335e440747f6eccedd2cd757d1f817a99/app/game/data/recentSpriteLibraryV85.json</x:v>
      </x:c>
      <x:c r="AD4089" s="48"/>
      <x:c r="AE4089" s="4" t="str">
        <x:v>public/game/imports/v85/library/1418f2c136328c637b9b333340dc8bac678755c1daef49207e156904779d7e8a.png</x:v>
      </x:c>
      <x:c r="AF4089" s="4" t="str">
        <x:v>1418f2c136328c637b9b333340dc8bac678755c1daef49207e156904779d7e8a</x:v>
      </x:c>
      <x:c r="AG4089" s="4"/>
      <x:c r="AH4089" s="27" t="str">
        <x:v>Image référencée dans Git ; archive historique non nécessaire à la preuve de présence</x:v>
      </x:c>
      <x:c r="AI4089" s="27" t="str">
        <x:v>ID exact</x:v>
      </x:c>
      <x:c r="AJ4089" s="52"/>
    </x:row>
    <x:row r="4090" ht="29" customHeight="1">
      <x:c r="A4090" s="4" t="str">
        <x:v>05_xm_king_demi_masque.png--05_xm_king_demi_masque</x:v>
      </x:c>
      <x:c r="B4090" s="4" t="str">
        <x:v>05_xm_king_demi_masque.png</x:v>
      </x:c>
      <x:c r="C4090" s="4" t="str">
        <x:v>05_xm_king_demi_masque</x:v>
      </x:c>
      <x:c r="D4090" s="45"/>
      <x:c r="E4090" s="27" t="str">
        <x:v>Présente dans main</x:v>
      </x:c>
      <x:c r="F4090" s="27" t="str">
        <x:v>Galerie et codex</x:v>
      </x:c>
      <x:c r="G4090" s="27" t="str">
        <x:v>Conserver ; vérifier le rendu selon l’usage indiqué</x:v>
      </x:c>
      <x:c r="H4090" s="27" t="str">
        <x:v>Compléments PNJ PNG</x:v>
      </x:c>
      <x:c r="I4090" s="27" t="str">
        <x:v>05 xm king demi masque</x:v>
      </x:c>
      <x:c r="J4090" s="4" t="str">
        <x:v>05_xm_king_demi_masque.png</x:v>
      </x:c>
      <x:c r="K4090" s="4" t="str">
        <x:v>illustration-personnage</x:v>
      </x:c>
      <x:c r="L4090" s="4"/>
      <x:c r="M4090" s="4" t="str">
        <x:v>Non renseigné</x:v>
      </x:c>
      <x:c r="N4090" s="4"/>
      <x:c r="O4090" s="27"/>
      <x:c r="P4090" s="27"/>
      <x:c r="Q4090" s="27"/>
      <x:c r="R4090" s="27"/>
      <x:c r="S4090" s="27"/>
      <x:c r="T4090" s="27"/>
      <x:c r="U4090" s="4" t="str">
        <x:v>Hors catalogue</x:v>
      </x:c>
      <x:c r="V4090" s="4" t="str">
        <x:v>Hors catalogue V6.9</x:v>
      </x:c>
      <x:c r="W4090" s="4" t="str">
        <x:v>Oui</x:v>
      </x:c>
      <x:c r="X4090" s="4" t="str">
        <x:v>Non</x:v>
      </x:c>
      <x:c r="Y4090" s="4" t="str">
        <x:v>Non</x:v>
      </x:c>
      <x:c r="Z4090" s="36" t="n">
        <x:v>0</x:v>
      </x:c>
      <x:c r="AA4090" s="27" t="str">
        <x:v>Chemin blob présent dans l’arbre Git audité ; SHA256 déclaré par le registre, pixels non retéléchargés. Audit du code et des références ; aucun déploiement ni affichage en navigateur observé.</x:v>
      </x:c>
      <x:c r="AB4090" s="48" t="str">
        <x:v>https://github.com/darknigthmare/yautja-la-longue-chasse/blob/536ac53335e440747f6eccedd2cd757d1f817a99/public/game/imports/v85/library/a81d218d0869b45130f3744dc3c1926c20f7c518f401fb48fa4767ebd7afc08e.png</x:v>
      </x:c>
      <x:c r="AC4090" s="48" t="str">
        <x:v>https://github.com/darknigthmare/yautja-la-longue-chasse/blob/536ac53335e440747f6eccedd2cd757d1f817a99/app/game/data/recentSpriteLibraryV85.json</x:v>
      </x:c>
      <x:c r="AD4090" s="48"/>
      <x:c r="AE4090" s="4" t="str">
        <x:v>public/game/imports/v85/library/a81d218d0869b45130f3744dc3c1926c20f7c518f401fb48fa4767ebd7afc08e.png</x:v>
      </x:c>
      <x:c r="AF4090" s="4" t="str">
        <x:v>a81d218d0869b45130f3744dc3c1926c20f7c518f401fb48fa4767ebd7afc08e</x:v>
      </x:c>
      <x:c r="AG4090" s="4"/>
      <x:c r="AH4090" s="27" t="str">
        <x:v>Image référencée dans Git ; archive historique non nécessaire à la preuve de présence</x:v>
      </x:c>
      <x:c r="AI4090" s="27" t="str">
        <x:v>ID exact</x:v>
      </x:c>
      <x:c r="AJ4090" s="52"/>
    </x:row>
    <x:row r="4091" ht="29" customHeight="1">
      <x:c r="A4091" s="4" t="str">
        <x:v>06-blazer-breche</x:v>
      </x:c>
      <x:c r="B4091" s="4" t="str">
        <x:v>unassigned</x:v>
      </x:c>
      <x:c r="C4091" s="4" t="str">
        <x:v>guerre-interne</x:v>
      </x:c>
      <x:c r="D4091" s="45"/>
      <x:c r="E4091" s="27" t="str">
        <x:v>Présente dans main</x:v>
      </x:c>
      <x:c r="F4091" s="27" t="str">
        <x:v>Galerie et codex</x:v>
      </x:c>
      <x:c r="G4091" s="27" t="str">
        <x:v>Conserver ; vérifier le rendu selon l’usage indiqué</x:v>
      </x:c>
      <x:c r="H4091" s="27" t="str">
        <x:v>Compléments PNJ PNG</x:v>
      </x:c>
      <x:c r="I4091" s="27" t="str">
        <x:v>Blazer de brèche</x:v>
      </x:c>
      <x:c r="J4091" s="4" t="str">
        <x:v>unassigned</x:v>
      </x:c>
      <x:c r="K4091" s="4" t="str">
        <x:v>illustration-personnage</x:v>
      </x:c>
      <x:c r="L4091" s="4"/>
      <x:c r="M4091" s="4" t="str">
        <x:v>Non renseigné</x:v>
      </x:c>
      <x:c r="N4091" s="4"/>
      <x:c r="O4091" s="27"/>
      <x:c r="P4091" s="27"/>
      <x:c r="Q4091" s="27"/>
      <x:c r="R4091" s="27"/>
      <x:c r="S4091" s="27"/>
      <x:c r="T4091" s="27"/>
      <x:c r="U4091" s="4" t="str">
        <x:v>Hors catalogue</x:v>
      </x:c>
      <x:c r="V4091" s="4" t="str">
        <x:v>Hors catalogue V6.9</x:v>
      </x:c>
      <x:c r="W4091" s="4" t="str">
        <x:v>Oui</x:v>
      </x:c>
      <x:c r="X4091" s="4" t="str">
        <x:v>Non</x:v>
      </x:c>
      <x:c r="Y4091" s="4" t="str">
        <x:v>Non</x:v>
      </x:c>
      <x:c r="Z4091" s="36" t="n">
        <x:v>0</x:v>
      </x:c>
      <x:c r="AA4091" s="27" t="str">
        <x:v>Chemin blob présent dans l’arbre Git audité ; SHA256 déclaré par le registre, pixels non retéléchargés. Audit du code et des références ; aucun déploiement ni affichage en navigateur observé.</x:v>
      </x:c>
      <x:c r="AB4091" s="48" t="str">
        <x:v>https://github.com/darknigthmare/yautja-la-longue-chasse/blob/536ac53335e440747f6eccedd2cd757d1f817a99/public/game/imports/v85/library/330960673d47ebeaf4849b9dc661ba69501ea7e4a248d305bc2229d28a75c623.png</x:v>
      </x:c>
      <x:c r="AC4091" s="48" t="str">
        <x:v>https://github.com/darknigthmare/yautja-la-longue-chasse/blob/536ac53335e440747f6eccedd2cd757d1f817a99/app/game/data/recentSpriteLibraryV85.json</x:v>
      </x:c>
      <x:c r="AD4091" s="48"/>
      <x:c r="AE4091" s="4" t="str">
        <x:v>public/game/imports/v85/library/330960673d47ebeaf4849b9dc661ba69501ea7e4a248d305bc2229d28a75c623.png</x:v>
      </x:c>
      <x:c r="AF4091" s="4" t="str">
        <x:v>330960673d47ebeaf4849b9dc661ba69501ea7e4a248d305bc2229d28a75c623</x:v>
      </x:c>
      <x:c r="AG4091" s="4"/>
      <x:c r="AH4091" s="27" t="str">
        <x:v>Image référencée dans Git ; archive historique non nécessaire à la preuve de présence</x:v>
      </x:c>
      <x:c r="AI4091" s="27" t="str">
        <x:v>ID exact</x:v>
      </x:c>
      <x:c r="AJ4091" s="52"/>
    </x:row>
    <x:row r="4092" ht="29" customHeight="1">
      <x:c r="A4092" s="4" t="str">
        <x:v>06-maitre-disque</x:v>
      </x:c>
      <x:c r="B4092" s="4" t="str">
        <x:v>unassigned</x:v>
      </x:c>
      <x:c r="C4092" s="4" t="str">
        <x:v>chasseurs-conserves</x:v>
      </x:c>
      <x:c r="D4092" s="45"/>
      <x:c r="E4092" s="27" t="str">
        <x:v>Présente dans main</x:v>
      </x:c>
      <x:c r="F4092" s="27" t="str">
        <x:v>Galerie et codex</x:v>
      </x:c>
      <x:c r="G4092" s="27" t="str">
        <x:v>Conserver ; vérifier le rendu selon l’usage indiqué</x:v>
      </x:c>
      <x:c r="H4092" s="27" t="str">
        <x:v>Compléments PNJ PNG</x:v>
      </x:c>
      <x:c r="I4092" s="27" t="str">
        <x:v>Maître du disque</x:v>
      </x:c>
      <x:c r="J4092" s="4" t="str">
        <x:v>unassigned</x:v>
      </x:c>
      <x:c r="K4092" s="4" t="str">
        <x:v>illustration-personnage</x:v>
      </x:c>
      <x:c r="L4092" s="4"/>
      <x:c r="M4092" s="4" t="str">
        <x:v>Non renseigné</x:v>
      </x:c>
      <x:c r="N4092" s="4"/>
      <x:c r="O4092" s="27"/>
      <x:c r="P4092" s="27"/>
      <x:c r="Q4092" s="27"/>
      <x:c r="R4092" s="27"/>
      <x:c r="S4092" s="27"/>
      <x:c r="T4092" s="27"/>
      <x:c r="U4092" s="4" t="str">
        <x:v>Hors catalogue</x:v>
      </x:c>
      <x:c r="V4092" s="4" t="str">
        <x:v>Hors catalogue V6.9</x:v>
      </x:c>
      <x:c r="W4092" s="4" t="str">
        <x:v>Oui</x:v>
      </x:c>
      <x:c r="X4092" s="4" t="str">
        <x:v>Non</x:v>
      </x:c>
      <x:c r="Y4092" s="4" t="str">
        <x:v>Non</x:v>
      </x:c>
      <x:c r="Z4092" s="36" t="n">
        <x:v>0</x:v>
      </x:c>
      <x:c r="AA4092" s="27" t="str">
        <x:v>Chemin blob présent dans l’arbre Git audité ; SHA256 déclaré par le registre, pixels non retéléchargés. Audit du code et des références ; aucun déploiement ni affichage en navigateur observé.</x:v>
      </x:c>
      <x:c r="AB4092" s="48" t="str">
        <x:v>https://github.com/darknigthmare/yautja-la-longue-chasse/blob/536ac53335e440747f6eccedd2cd757d1f817a99/public/game/imports/v85/library/5932f661321389f5849d64e9cd16ef9b1019df0b34f33a572804a615676dca41.png</x:v>
      </x:c>
      <x:c r="AC4092" s="48" t="str">
        <x:v>https://github.com/darknigthmare/yautja-la-longue-chasse/blob/536ac53335e440747f6eccedd2cd757d1f817a99/app/game/data/recentSpriteLibraryV85.json</x:v>
      </x:c>
      <x:c r="AD4092" s="48"/>
      <x:c r="AE4092" s="4" t="str">
        <x:v>public/game/imports/v85/library/5932f661321389f5849d64e9cd16ef9b1019df0b34f33a572804a615676dca41.png</x:v>
      </x:c>
      <x:c r="AF4092" s="4" t="str">
        <x:v>5932f661321389f5849d64e9cd16ef9b1019df0b34f33a572804a615676dca41</x:v>
      </x:c>
      <x:c r="AG4092" s="4"/>
      <x:c r="AH4092" s="27" t="str">
        <x:v>Image référencée dans Git ; archive historique non nécessaire à la preuve de présence</x:v>
      </x:c>
      <x:c r="AI4092" s="27" t="str">
        <x:v>ID exact</x:v>
      </x:c>
      <x:c r="AJ4092" s="52"/>
    </x:row>
    <x:row r="4093" ht="29" customHeight="1">
      <x:c r="A4093" s="4" t="str">
        <x:v>06_xm_king_masque_integral.png--06_xm_king_masque_integral</x:v>
      </x:c>
      <x:c r="B4093" s="4" t="str">
        <x:v>06_xm_king_masque_integral.png</x:v>
      </x:c>
      <x:c r="C4093" s="4" t="str">
        <x:v>06_xm_king_masque_integral</x:v>
      </x:c>
      <x:c r="D4093" s="45"/>
      <x:c r="E4093" s="27" t="str">
        <x:v>Présente dans main</x:v>
      </x:c>
      <x:c r="F4093" s="27" t="str">
        <x:v>Galerie et codex</x:v>
      </x:c>
      <x:c r="G4093" s="27" t="str">
        <x:v>Conserver ; vérifier le rendu selon l’usage indiqué</x:v>
      </x:c>
      <x:c r="H4093" s="27" t="str">
        <x:v>Compléments PNJ PNG</x:v>
      </x:c>
      <x:c r="I4093" s="27" t="str">
        <x:v>06 xm king masque integral</x:v>
      </x:c>
      <x:c r="J4093" s="4" t="str">
        <x:v>06_xm_king_masque_integral.png</x:v>
      </x:c>
      <x:c r="K4093" s="4" t="str">
        <x:v>illustration-personnage</x:v>
      </x:c>
      <x:c r="L4093" s="4"/>
      <x:c r="M4093" s="4" t="str">
        <x:v>Non renseigné</x:v>
      </x:c>
      <x:c r="N4093" s="4"/>
      <x:c r="O4093" s="27"/>
      <x:c r="P4093" s="27"/>
      <x:c r="Q4093" s="27"/>
      <x:c r="R4093" s="27"/>
      <x:c r="S4093" s="27"/>
      <x:c r="T4093" s="27"/>
      <x:c r="U4093" s="4" t="str">
        <x:v>Hors catalogue</x:v>
      </x:c>
      <x:c r="V4093" s="4" t="str">
        <x:v>Hors catalogue V6.9</x:v>
      </x:c>
      <x:c r="W4093" s="4" t="str">
        <x:v>Oui</x:v>
      </x:c>
      <x:c r="X4093" s="4" t="str">
        <x:v>Non</x:v>
      </x:c>
      <x:c r="Y4093" s="4" t="str">
        <x:v>Non</x:v>
      </x:c>
      <x:c r="Z4093" s="36" t="n">
        <x:v>0</x:v>
      </x:c>
      <x:c r="AA4093" s="27" t="str">
        <x:v>Chemin blob présent dans l’arbre Git audité ; SHA256 déclaré par le registre, pixels non retéléchargés. Audit du code et des références ; aucun déploiement ni affichage en navigateur observé.</x:v>
      </x:c>
      <x:c r="AB4093" s="48" t="str">
        <x:v>https://github.com/darknigthmare/yautja-la-longue-chasse/blob/536ac53335e440747f6eccedd2cd757d1f817a99/public/game/imports/v85/library/7db76d79b4bd4d247ba690288ea5a46b3e625775fda791737a696719c50d4671.png</x:v>
      </x:c>
      <x:c r="AC4093" s="48" t="str">
        <x:v>https://github.com/darknigthmare/yautja-la-longue-chasse/blob/536ac53335e440747f6eccedd2cd757d1f817a99/app/game/data/recentSpriteLibraryV85.json</x:v>
      </x:c>
      <x:c r="AD4093" s="48"/>
      <x:c r="AE4093" s="4" t="str">
        <x:v>public/game/imports/v85/library/7db76d79b4bd4d247ba690288ea5a46b3e625775fda791737a696719c50d4671.png</x:v>
      </x:c>
      <x:c r="AF4093" s="4" t="str">
        <x:v>7db76d79b4bd4d247ba690288ea5a46b3e625775fda791737a696719c50d4671</x:v>
      </x:c>
      <x:c r="AG4093" s="4"/>
      <x:c r="AH4093" s="27" t="str">
        <x:v>Image référencée dans Git ; archive historique non nécessaire à la preuve de présence</x:v>
      </x:c>
      <x:c r="AI4093" s="27" t="str">
        <x:v>ID exact</x:v>
      </x:c>
      <x:c r="AJ4093" s="52"/>
    </x:row>
    <x:row r="4094" ht="29" customHeight="1">
      <x:c r="A4094" s="4" t="str">
        <x:v>07-piegeur</x:v>
      </x:c>
      <x:c r="B4094" s="4" t="str">
        <x:v>unassigned</x:v>
      </x:c>
      <x:c r="C4094" s="4" t="str">
        <x:v>chasseurs-conserves</x:v>
      </x:c>
      <x:c r="D4094" s="45"/>
      <x:c r="E4094" s="27" t="str">
        <x:v>Présente dans main</x:v>
      </x:c>
      <x:c r="F4094" s="27" t="str">
        <x:v>Galerie et codex</x:v>
      </x:c>
      <x:c r="G4094" s="27" t="str">
        <x:v>Conserver ; vérifier le rendu selon l’usage indiqué</x:v>
      </x:c>
      <x:c r="H4094" s="27" t="str">
        <x:v>Compléments PNJ PNG</x:v>
      </x:c>
      <x:c r="I4094" s="27" t="str">
        <x:v>Piégeur</x:v>
      </x:c>
      <x:c r="J4094" s="4" t="str">
        <x:v>unassigned</x:v>
      </x:c>
      <x:c r="K4094" s="4" t="str">
        <x:v>illustration-personnage</x:v>
      </x:c>
      <x:c r="L4094" s="4"/>
      <x:c r="M4094" s="4" t="str">
        <x:v>Non renseigné</x:v>
      </x:c>
      <x:c r="N4094" s="4"/>
      <x:c r="O4094" s="27"/>
      <x:c r="P4094" s="27"/>
      <x:c r="Q4094" s="27"/>
      <x:c r="R4094" s="27"/>
      <x:c r="S4094" s="27"/>
      <x:c r="T4094" s="27"/>
      <x:c r="U4094" s="4" t="str">
        <x:v>Hors catalogue</x:v>
      </x:c>
      <x:c r="V4094" s="4" t="str">
        <x:v>Hors catalogue V6.9</x:v>
      </x:c>
      <x:c r="W4094" s="4" t="str">
        <x:v>Oui</x:v>
      </x:c>
      <x:c r="X4094" s="4" t="str">
        <x:v>Non</x:v>
      </x:c>
      <x:c r="Y4094" s="4" t="str">
        <x:v>Non</x:v>
      </x:c>
      <x:c r="Z4094" s="36" t="n">
        <x:v>0</x:v>
      </x:c>
      <x:c r="AA4094" s="27" t="str">
        <x:v>Chemin blob présent dans l’arbre Git audité ; SHA256 déclaré par le registre, pixels non retéléchargés. Audit du code et des références ; aucun déploiement ni affichage en navigateur observé.</x:v>
      </x:c>
      <x:c r="AB4094" s="48" t="str">
        <x:v>https://github.com/darknigthmare/yautja-la-longue-chasse/blob/536ac53335e440747f6eccedd2cd757d1f817a99/public/game/imports/v85/library/2b67da9ba671e119175550f2714bb306630b5b0925f5547c6431f83cf9cea92f.png</x:v>
      </x:c>
      <x:c r="AC4094" s="48" t="str">
        <x:v>https://github.com/darknigthmare/yautja-la-longue-chasse/blob/536ac53335e440747f6eccedd2cd757d1f817a99/app/game/data/recentSpriteLibraryV85.json</x:v>
      </x:c>
      <x:c r="AD4094" s="48"/>
      <x:c r="AE4094" s="4" t="str">
        <x:v>public/game/imports/v85/library/2b67da9ba671e119175550f2714bb306630b5b0925f5547c6431f83cf9cea92f.png</x:v>
      </x:c>
      <x:c r="AF4094" s="4" t="str">
        <x:v>2b67da9ba671e119175550f2714bb306630b5b0925f5547c6431f83cf9cea92f</x:v>
      </x:c>
      <x:c r="AG4094" s="4"/>
      <x:c r="AH4094" s="27" t="str">
        <x:v>Image référencée dans Git ; archive historique non nécessaire à la preuve de présence</x:v>
      </x:c>
      <x:c r="AI4094" s="27" t="str">
        <x:v>ID exact</x:v>
      </x:c>
      <x:c r="AJ4094" s="52"/>
    </x:row>
    <x:row r="4095" ht="29" customHeight="1">
      <x:c r="A4095" s="4" t="str">
        <x:v>07-vanguard-assaut</x:v>
      </x:c>
      <x:c r="B4095" s="4" t="str">
        <x:v>unassigned</x:v>
      </x:c>
      <x:c r="C4095" s="4" t="str">
        <x:v>guerre-interne</x:v>
      </x:c>
      <x:c r="D4095" s="45"/>
      <x:c r="E4095" s="27" t="str">
        <x:v>Présente dans main</x:v>
      </x:c>
      <x:c r="F4095" s="27" t="str">
        <x:v>Galerie et codex</x:v>
      </x:c>
      <x:c r="G4095" s="27" t="str">
        <x:v>Conserver ; vérifier le rendu selon l’usage indiqué</x:v>
      </x:c>
      <x:c r="H4095" s="27" t="str">
        <x:v>Compléments PNJ PNG</x:v>
      </x:c>
      <x:c r="I4095" s="27" t="str">
        <x:v>Vanguard d’assaut</x:v>
      </x:c>
      <x:c r="J4095" s="4" t="str">
        <x:v>unassigned</x:v>
      </x:c>
      <x:c r="K4095" s="4" t="str">
        <x:v>illustration-personnage</x:v>
      </x:c>
      <x:c r="L4095" s="4"/>
      <x:c r="M4095" s="4" t="str">
        <x:v>Non renseigné</x:v>
      </x:c>
      <x:c r="N4095" s="4"/>
      <x:c r="O4095" s="27"/>
      <x:c r="P4095" s="27"/>
      <x:c r="Q4095" s="27"/>
      <x:c r="R4095" s="27"/>
      <x:c r="S4095" s="27"/>
      <x:c r="T4095" s="27"/>
      <x:c r="U4095" s="4" t="str">
        <x:v>Hors catalogue</x:v>
      </x:c>
      <x:c r="V4095" s="4" t="str">
        <x:v>Hors catalogue V6.9</x:v>
      </x:c>
      <x:c r="W4095" s="4" t="str">
        <x:v>Oui</x:v>
      </x:c>
      <x:c r="X4095" s="4" t="str">
        <x:v>Non</x:v>
      </x:c>
      <x:c r="Y4095" s="4" t="str">
        <x:v>Non</x:v>
      </x:c>
      <x:c r="Z4095" s="36" t="n">
        <x:v>0</x:v>
      </x:c>
      <x:c r="AA4095" s="27" t="str">
        <x:v>Chemin blob présent dans l’arbre Git audité ; SHA256 déclaré par le registre, pixels non retéléchargés. Audit du code et des références ; aucun déploiement ni affichage en navigateur observé.</x:v>
      </x:c>
      <x:c r="AB4095" s="48" t="str">
        <x:v>https://github.com/darknigthmare/yautja-la-longue-chasse/blob/536ac53335e440747f6eccedd2cd757d1f817a99/public/game/imports/v85/library/8f5dd7d1d511b16ac830b6988ab500d0da9476cae8a636c19ceb72c1fa50295f.png</x:v>
      </x:c>
      <x:c r="AC4095" s="48" t="str">
        <x:v>https://github.com/darknigthmare/yautja-la-longue-chasse/blob/536ac53335e440747f6eccedd2cd757d1f817a99/app/game/data/recentSpriteLibraryV85.json</x:v>
      </x:c>
      <x:c r="AD4095" s="48"/>
      <x:c r="AE4095" s="4" t="str">
        <x:v>public/game/imports/v85/library/8f5dd7d1d511b16ac830b6988ab500d0da9476cae8a636c19ceb72c1fa50295f.png</x:v>
      </x:c>
      <x:c r="AF4095" s="4" t="str">
        <x:v>8f5dd7d1d511b16ac830b6988ab500d0da9476cae8a636c19ceb72c1fa50295f</x:v>
      </x:c>
      <x:c r="AG4095" s="4"/>
      <x:c r="AH4095" s="27" t="str">
        <x:v>Image référencée dans Git ; archive historique non nécessaire à la preuve de présence</x:v>
      </x:c>
      <x:c r="AI4095" s="27" t="str">
        <x:v>ID exact</x:v>
      </x:c>
      <x:c r="AJ4095" s="52"/>
    </x:row>
    <x:row r="4096" ht="29" customHeight="1">
      <x:c r="A4096" s="4" t="str">
        <x:v>07_kalakta_interpretation.png--07_kalakta_interpretation</x:v>
      </x:c>
      <x:c r="B4096" s="4" t="str">
        <x:v>07_kalakta_interpretation.png</x:v>
      </x:c>
      <x:c r="C4096" s="4" t="str">
        <x:v>07_kalakta_interpretation</x:v>
      </x:c>
      <x:c r="D4096" s="45"/>
      <x:c r="E4096" s="27" t="str">
        <x:v>Présente dans main</x:v>
      </x:c>
      <x:c r="F4096" s="27" t="str">
        <x:v>Galerie et codex</x:v>
      </x:c>
      <x:c r="G4096" s="27" t="str">
        <x:v>Conserver ; vérifier le rendu selon l’usage indiqué</x:v>
      </x:c>
      <x:c r="H4096" s="27" t="str">
        <x:v>Compléments PNJ PNG</x:v>
      </x:c>
      <x:c r="I4096" s="27" t="str">
        <x:v>07 kalakta interpretation</x:v>
      </x:c>
      <x:c r="J4096" s="4" t="str">
        <x:v>07_kalakta_interpretation.png</x:v>
      </x:c>
      <x:c r="K4096" s="4" t="str">
        <x:v>illustration-personnage</x:v>
      </x:c>
      <x:c r="L4096" s="4"/>
      <x:c r="M4096" s="4" t="str">
        <x:v>Non renseigné</x:v>
      </x:c>
      <x:c r="N4096" s="4"/>
      <x:c r="O4096" s="27"/>
      <x:c r="P4096" s="27"/>
      <x:c r="Q4096" s="27"/>
      <x:c r="R4096" s="27"/>
      <x:c r="S4096" s="27"/>
      <x:c r="T4096" s="27"/>
      <x:c r="U4096" s="4" t="str">
        <x:v>Hors catalogue</x:v>
      </x:c>
      <x:c r="V4096" s="4" t="str">
        <x:v>Hors catalogue V6.9</x:v>
      </x:c>
      <x:c r="W4096" s="4" t="str">
        <x:v>Oui</x:v>
      </x:c>
      <x:c r="X4096" s="4" t="str">
        <x:v>Non</x:v>
      </x:c>
      <x:c r="Y4096" s="4" t="str">
        <x:v>Non</x:v>
      </x:c>
      <x:c r="Z4096" s="36" t="n">
        <x:v>0</x:v>
      </x:c>
      <x:c r="AA4096" s="27" t="str">
        <x:v>Chemin blob présent dans l’arbre Git audité ; SHA256 déclaré par le registre, pixels non retéléchargés. Audit du code et des références ; aucun déploiement ni affichage en navigateur observé.</x:v>
      </x:c>
      <x:c r="AB4096" s="48" t="str">
        <x:v>https://github.com/darknigthmare/yautja-la-longue-chasse/blob/536ac53335e440747f6eccedd2cd757d1f817a99/public/game/imports/v85/library/1bce480dbd9383a7dcca6e7c6bba993874114b6550d7b9e1ad6a7570a99c5e6a.png</x:v>
      </x:c>
      <x:c r="AC4096" s="48" t="str">
        <x:v>https://github.com/darknigthmare/yautja-la-longue-chasse/blob/536ac53335e440747f6eccedd2cd757d1f817a99/app/game/data/recentSpriteLibraryV85.json</x:v>
      </x:c>
      <x:c r="AD4096" s="48"/>
      <x:c r="AE4096" s="4" t="str">
        <x:v>public/game/imports/v85/library/1bce480dbd9383a7dcca6e7c6bba993874114b6550d7b9e1ad6a7570a99c5e6a.png</x:v>
      </x:c>
      <x:c r="AF4096" s="4" t="str">
        <x:v>1bce480dbd9383a7dcca6e7c6bba993874114b6550d7b9e1ad6a7570a99c5e6a</x:v>
      </x:c>
      <x:c r="AG4096" s="4"/>
      <x:c r="AH4096" s="27" t="str">
        <x:v>Image référencée dans Git ; archive historique non nécessaire à la preuve de présence</x:v>
      </x:c>
      <x:c r="AI4096" s="27" t="str">
        <x:v>ID exact</x:v>
      </x:c>
      <x:c r="AJ4096" s="52"/>
    </x:row>
    <x:row r="4097" ht="29" customHeight="1">
      <x:c r="A4097" s="4" t="str">
        <x:v>08-garde-lourd</x:v>
      </x:c>
      <x:c r="B4097" s="4" t="str">
        <x:v>unassigned</x:v>
      </x:c>
      <x:c r="C4097" s="4" t="str">
        <x:v>chasseurs-conserves</x:v>
      </x:c>
      <x:c r="D4097" s="45"/>
      <x:c r="E4097" s="27" t="str">
        <x:v>Présente dans main</x:v>
      </x:c>
      <x:c r="F4097" s="27" t="str">
        <x:v>Galerie et codex</x:v>
      </x:c>
      <x:c r="G4097" s="27" t="str">
        <x:v>Conserver ; vérifier le rendu selon l’usage indiqué</x:v>
      </x:c>
      <x:c r="H4097" s="27" t="str">
        <x:v>Compléments PNJ PNG</x:v>
      </x:c>
      <x:c r="I4097" s="27" t="str">
        <x:v>Garde lourd des sanctuaires</x:v>
      </x:c>
      <x:c r="J4097" s="4" t="str">
        <x:v>unassigned</x:v>
      </x:c>
      <x:c r="K4097" s="4" t="str">
        <x:v>illustration-personnage</x:v>
      </x:c>
      <x:c r="L4097" s="4"/>
      <x:c r="M4097" s="4" t="str">
        <x:v>Non renseigné</x:v>
      </x:c>
      <x:c r="N4097" s="4"/>
      <x:c r="O4097" s="27"/>
      <x:c r="P4097" s="27"/>
      <x:c r="Q4097" s="27"/>
      <x:c r="R4097" s="27"/>
      <x:c r="S4097" s="27"/>
      <x:c r="T4097" s="27"/>
      <x:c r="U4097" s="4" t="str">
        <x:v>Hors catalogue</x:v>
      </x:c>
      <x:c r="V4097" s="4" t="str">
        <x:v>Hors catalogue V6.9</x:v>
      </x:c>
      <x:c r="W4097" s="4" t="str">
        <x:v>Oui</x:v>
      </x:c>
      <x:c r="X4097" s="4" t="str">
        <x:v>Non</x:v>
      </x:c>
      <x:c r="Y4097" s="4" t="str">
        <x:v>Non</x:v>
      </x:c>
      <x:c r="Z4097" s="36" t="n">
        <x:v>0</x:v>
      </x:c>
      <x:c r="AA4097" s="27" t="str">
        <x:v>Chemin blob présent dans l’arbre Git audité ; SHA256 déclaré par le registre, pixels non retéléchargés. Audit du code et des références ; aucun déploiement ni affichage en navigateur observé.</x:v>
      </x:c>
      <x:c r="AB4097" s="48" t="str">
        <x:v>https://github.com/darknigthmare/yautja-la-longue-chasse/blob/536ac53335e440747f6eccedd2cd757d1f817a99/public/game/imports/v85/library/db5fdb83c1ae85944a22a5911b9fb4cf9575b6903c047ba32fd2770b3ff6f14b.png</x:v>
      </x:c>
      <x:c r="AC4097" s="48" t="str">
        <x:v>https://github.com/darknigthmare/yautja-la-longue-chasse/blob/536ac53335e440747f6eccedd2cd757d1f817a99/app/game/data/recentSpriteLibraryV85.json</x:v>
      </x:c>
      <x:c r="AD4097" s="48"/>
      <x:c r="AE4097" s="4" t="str">
        <x:v>public/game/imports/v85/library/db5fdb83c1ae85944a22a5911b9fb4cf9575b6903c047ba32fd2770b3ff6f14b.png</x:v>
      </x:c>
      <x:c r="AF4097" s="4" t="str">
        <x:v>db5fdb83c1ae85944a22a5911b9fb4cf9575b6903c047ba32fd2770b3ff6f14b</x:v>
      </x:c>
      <x:c r="AG4097" s="4"/>
      <x:c r="AH4097" s="27" t="str">
        <x:v>Image référencée dans Git ; archive historique non nécessaire à la preuve de présence</x:v>
      </x:c>
      <x:c r="AI4097" s="27" t="str">
        <x:v>ID exact</x:v>
      </x:c>
      <x:c r="AJ4097" s="52"/>
    </x:row>
    <x:row r="4098" ht="29" customHeight="1">
      <x:c r="A4098" s="4" t="str">
        <x:v>08-vanguard-killscreen</x:v>
      </x:c>
      <x:c r="B4098" s="4" t="str">
        <x:v>unassigned</x:v>
      </x:c>
      <x:c r="C4098" s="4" t="str">
        <x:v>guerre-interne</x:v>
      </x:c>
      <x:c r="D4098" s="45"/>
      <x:c r="E4098" s="27" t="str">
        <x:v>Présente dans main</x:v>
      </x:c>
      <x:c r="F4098" s="27" t="str">
        <x:v>Galerie et codex</x:v>
      </x:c>
      <x:c r="G4098" s="27" t="str">
        <x:v>Conserver ; vérifier le rendu selon l’usage indiqué</x:v>
      </x:c>
      <x:c r="H4098" s="27" t="str">
        <x:v>Compléments PNJ PNG</x:v>
      </x:c>
      <x:c r="I4098" s="27" t="str">
        <x:v>Vanguard Killscreen</x:v>
      </x:c>
      <x:c r="J4098" s="4" t="str">
        <x:v>unassigned</x:v>
      </x:c>
      <x:c r="K4098" s="4" t="str">
        <x:v>illustration-personnage</x:v>
      </x:c>
      <x:c r="L4098" s="4"/>
      <x:c r="M4098" s="4" t="str">
        <x:v>Non renseigné</x:v>
      </x:c>
      <x:c r="N4098" s="4"/>
      <x:c r="O4098" s="27"/>
      <x:c r="P4098" s="27"/>
      <x:c r="Q4098" s="27"/>
      <x:c r="R4098" s="27"/>
      <x:c r="S4098" s="27"/>
      <x:c r="T4098" s="27"/>
      <x:c r="U4098" s="4" t="str">
        <x:v>Hors catalogue</x:v>
      </x:c>
      <x:c r="V4098" s="4" t="str">
        <x:v>Hors catalogue V6.9</x:v>
      </x:c>
      <x:c r="W4098" s="4" t="str">
        <x:v>Oui</x:v>
      </x:c>
      <x:c r="X4098" s="4" t="str">
        <x:v>Non</x:v>
      </x:c>
      <x:c r="Y4098" s="4" t="str">
        <x:v>Non</x:v>
      </x:c>
      <x:c r="Z4098" s="36" t="n">
        <x:v>0</x:v>
      </x:c>
      <x:c r="AA4098" s="27" t="str">
        <x:v>Chemin blob présent dans l’arbre Git audité ; SHA256 déclaré par le registre, pixels non retéléchargés. Audit du code et des références ; aucun déploiement ni affichage en navigateur observé.</x:v>
      </x:c>
      <x:c r="AB4098" s="48" t="str">
        <x:v>https://github.com/darknigthmare/yautja-la-longue-chasse/blob/536ac53335e440747f6eccedd2cd757d1f817a99/public/game/imports/v85/library/0acaa4038dc660ced0c343fb014034377db220d27bd56bc9fb17dbc7a4d25bf8.png</x:v>
      </x:c>
      <x:c r="AC4098" s="48" t="str">
        <x:v>https://github.com/darknigthmare/yautja-la-longue-chasse/blob/536ac53335e440747f6eccedd2cd757d1f817a99/app/game/data/recentSpriteLibraryV85.json</x:v>
      </x:c>
      <x:c r="AD4098" s="48"/>
      <x:c r="AE4098" s="4" t="str">
        <x:v>public/game/imports/v85/library/0acaa4038dc660ced0c343fb014034377db220d27bd56bc9fb17dbc7a4d25bf8.png</x:v>
      </x:c>
      <x:c r="AF4098" s="4" t="str">
        <x:v>0acaa4038dc660ced0c343fb014034377db220d27bd56bc9fb17dbc7a4d25bf8</x:v>
      </x:c>
      <x:c r="AG4098" s="4"/>
      <x:c r="AH4098" s="27" t="str">
        <x:v>Image référencée dans Git ; archive historique non nécessaire à la preuve de présence</x:v>
      </x:c>
      <x:c r="AI4098" s="27" t="str">
        <x:v>ID exact</x:v>
      </x:c>
      <x:c r="AJ4098" s="52"/>
    </x:row>
    <x:row r="4099" ht="29" customHeight="1">
      <x:c r="A4099" s="4" t="str">
        <x:v>09-brise-ligne</x:v>
      </x:c>
      <x:c r="B4099" s="4" t="str">
        <x:v>unassigned</x:v>
      </x:c>
      <x:c r="C4099" s="4" t="str">
        <x:v>guerre-interne</x:v>
      </x:c>
      <x:c r="D4099" s="45"/>
      <x:c r="E4099" s="27" t="str">
        <x:v>Présente dans main</x:v>
      </x:c>
      <x:c r="F4099" s="27" t="str">
        <x:v>Galerie et codex</x:v>
      </x:c>
      <x:c r="G4099" s="27" t="str">
        <x:v>Conserver ; vérifier le rendu selon l’usage indiqué</x:v>
      </x:c>
      <x:c r="H4099" s="27" t="str">
        <x:v>Compléments PNJ PNG</x:v>
      </x:c>
      <x:c r="I4099" s="27" t="str">
        <x:v>Brise-ligne</x:v>
      </x:c>
      <x:c r="J4099" s="4" t="str">
        <x:v>unassigned</x:v>
      </x:c>
      <x:c r="K4099" s="4" t="str">
        <x:v>illustration-personnage</x:v>
      </x:c>
      <x:c r="L4099" s="4"/>
      <x:c r="M4099" s="4" t="str">
        <x:v>Non renseigné</x:v>
      </x:c>
      <x:c r="N4099" s="4"/>
      <x:c r="O4099" s="27"/>
      <x:c r="P4099" s="27"/>
      <x:c r="Q4099" s="27"/>
      <x:c r="R4099" s="27"/>
      <x:c r="S4099" s="27"/>
      <x:c r="T4099" s="27"/>
      <x:c r="U4099" s="4" t="str">
        <x:v>Hors catalogue</x:v>
      </x:c>
      <x:c r="V4099" s="4" t="str">
        <x:v>Hors catalogue V6.9</x:v>
      </x:c>
      <x:c r="W4099" s="4" t="str">
        <x:v>Oui</x:v>
      </x:c>
      <x:c r="X4099" s="4" t="str">
        <x:v>Non</x:v>
      </x:c>
      <x:c r="Y4099" s="4" t="str">
        <x:v>Non</x:v>
      </x:c>
      <x:c r="Z4099" s="36" t="n">
        <x:v>0</x:v>
      </x:c>
      <x:c r="AA4099" s="27" t="str">
        <x:v>Chemin blob présent dans l’arbre Git audité ; SHA256 déclaré par le registre, pixels non retéléchargés. Audit du code et des références ; aucun déploiement ni affichage en navigateur observé.</x:v>
      </x:c>
      <x:c r="AB4099" s="48" t="str">
        <x:v>https://github.com/darknigthmare/yautja-la-longue-chasse/blob/536ac53335e440747f6eccedd2cd757d1f817a99/public/game/imports/v85/library/0f8143ebb2fb76623fb10e4dd7f5282ca11347a923c1d2bba203ce7806575667.png</x:v>
      </x:c>
      <x:c r="AC4099" s="48" t="str">
        <x:v>https://github.com/darknigthmare/yautja-la-longue-chasse/blob/536ac53335e440747f6eccedd2cd757d1f817a99/app/game/data/recentSpriteLibraryV85.json</x:v>
      </x:c>
      <x:c r="AD4099" s="48"/>
      <x:c r="AE4099" s="4" t="str">
        <x:v>public/game/imports/v85/library/0f8143ebb2fb76623fb10e4dd7f5282ca11347a923c1d2bba203ce7806575667.png</x:v>
      </x:c>
      <x:c r="AF4099" s="4" t="str">
        <x:v>0f8143ebb2fb76623fb10e4dd7f5282ca11347a923c1d2bba203ce7806575667</x:v>
      </x:c>
      <x:c r="AG4099" s="4"/>
      <x:c r="AH4099" s="27" t="str">
        <x:v>Image référencée dans Git ; archive historique non nécessaire à la preuve de présence</x:v>
      </x:c>
      <x:c r="AI4099" s="27" t="str">
        <x:v>ID exact</x:v>
      </x:c>
      <x:c r="AJ4099" s="52"/>
    </x:row>
    <x:row r="4100" ht="29" customHeight="1">
      <x:c r="A4100" s="4" t="str">
        <x:v>09-pisteur</x:v>
      </x:c>
      <x:c r="B4100" s="4" t="str">
        <x:v>unassigned</x:v>
      </x:c>
      <x:c r="C4100" s="4" t="str">
        <x:v>chasseurs-conserves</x:v>
      </x:c>
      <x:c r="D4100" s="45"/>
      <x:c r="E4100" s="27" t="str">
        <x:v>Présente dans main</x:v>
      </x:c>
      <x:c r="F4100" s="27" t="str">
        <x:v>Galerie et codex</x:v>
      </x:c>
      <x:c r="G4100" s="27" t="str">
        <x:v>Conserver ; vérifier le rendu selon l’usage indiqué</x:v>
      </x:c>
      <x:c r="H4100" s="27" t="str">
        <x:v>Compléments PNJ PNG</x:v>
      </x:c>
      <x:c r="I4100" s="27" t="str">
        <x:v>Pisteur de guerre</x:v>
      </x:c>
      <x:c r="J4100" s="4" t="str">
        <x:v>unassigned</x:v>
      </x:c>
      <x:c r="K4100" s="4" t="str">
        <x:v>illustration-personnage</x:v>
      </x:c>
      <x:c r="L4100" s="4"/>
      <x:c r="M4100" s="4" t="str">
        <x:v>Non renseigné</x:v>
      </x:c>
      <x:c r="N4100" s="4"/>
      <x:c r="O4100" s="27"/>
      <x:c r="P4100" s="27"/>
      <x:c r="Q4100" s="27"/>
      <x:c r="R4100" s="27"/>
      <x:c r="S4100" s="27"/>
      <x:c r="T4100" s="27"/>
      <x:c r="U4100" s="4" t="str">
        <x:v>Hors catalogue</x:v>
      </x:c>
      <x:c r="V4100" s="4" t="str">
        <x:v>Hors catalogue V6.9</x:v>
      </x:c>
      <x:c r="W4100" s="4" t="str">
        <x:v>Oui</x:v>
      </x:c>
      <x:c r="X4100" s="4" t="str">
        <x:v>Non</x:v>
      </x:c>
      <x:c r="Y4100" s="4" t="str">
        <x:v>Non</x:v>
      </x:c>
      <x:c r="Z4100" s="36" t="n">
        <x:v>0</x:v>
      </x:c>
      <x:c r="AA4100" s="27" t="str">
        <x:v>Chemin blob présent dans l’arbre Git audité ; SHA256 déclaré par le registre, pixels non retéléchargés. Audit du code et des références ; aucun déploiement ni affichage en navigateur observé.</x:v>
      </x:c>
      <x:c r="AB4100" s="48" t="str">
        <x:v>https://github.com/darknigthmare/yautja-la-longue-chasse/blob/536ac53335e440747f6eccedd2cd757d1f817a99/public/game/imports/v85/library/9176aae54c7e082f1cfe4d5ec3ab36b3d78b876909e2a8c2434247d398942163.png</x:v>
      </x:c>
      <x:c r="AC4100" s="48" t="str">
        <x:v>https://github.com/darknigthmare/yautja-la-longue-chasse/blob/536ac53335e440747f6eccedd2cd757d1f817a99/app/game/data/recentSpriteLibraryV85.json</x:v>
      </x:c>
      <x:c r="AD4100" s="48"/>
      <x:c r="AE4100" s="4" t="str">
        <x:v>public/game/imports/v85/library/9176aae54c7e082f1cfe4d5ec3ab36b3d78b876909e2a8c2434247d398942163.png</x:v>
      </x:c>
      <x:c r="AF4100" s="4" t="str">
        <x:v>9176aae54c7e082f1cfe4d5ec3ab36b3d78b876909e2a8c2434247d398942163</x:v>
      </x:c>
      <x:c r="AG4100" s="4"/>
      <x:c r="AH4100" s="27" t="str">
        <x:v>Image référencée dans Git ; archive historique non nécessaire à la preuve de présence</x:v>
      </x:c>
      <x:c r="AI4100" s="27" t="str">
        <x:v>ID exact</x:v>
      </x:c>
      <x:c r="AJ4100" s="52"/>
    </x:row>
    <x:row r="4101" ht="29" customHeight="1">
      <x:c r="A4101" s="4" t="str">
        <x:v>10-commandant-guerre</x:v>
      </x:c>
      <x:c r="B4101" s="4" t="str">
        <x:v>unassigned</x:v>
      </x:c>
      <x:c r="C4101" s="4" t="str">
        <x:v>guerre-interne</x:v>
      </x:c>
      <x:c r="D4101" s="45"/>
      <x:c r="E4101" s="27" t="str">
        <x:v>Présente dans main</x:v>
      </x:c>
      <x:c r="F4101" s="27" t="str">
        <x:v>Galerie et codex</x:v>
      </x:c>
      <x:c r="G4101" s="27" t="str">
        <x:v>Conserver ; vérifier le rendu selon l’usage indiqué</x:v>
      </x:c>
      <x:c r="H4101" s="27" t="str">
        <x:v>Compléments PNJ PNG</x:v>
      </x:c>
      <x:c r="I4101" s="27" t="str">
        <x:v>Commandant de guerre</x:v>
      </x:c>
      <x:c r="J4101" s="4" t="str">
        <x:v>unassigned</x:v>
      </x:c>
      <x:c r="K4101" s="4" t="str">
        <x:v>illustration-personnage</x:v>
      </x:c>
      <x:c r="L4101" s="4"/>
      <x:c r="M4101" s="4" t="str">
        <x:v>Non renseigné</x:v>
      </x:c>
      <x:c r="N4101" s="4"/>
      <x:c r="O4101" s="27"/>
      <x:c r="P4101" s="27"/>
      <x:c r="Q4101" s="27"/>
      <x:c r="R4101" s="27"/>
      <x:c r="S4101" s="27"/>
      <x:c r="T4101" s="27"/>
      <x:c r="U4101" s="4" t="str">
        <x:v>Hors catalogue</x:v>
      </x:c>
      <x:c r="V4101" s="4" t="str">
        <x:v>Hors catalogue V6.9</x:v>
      </x:c>
      <x:c r="W4101" s="4" t="str">
        <x:v>Oui</x:v>
      </x:c>
      <x:c r="X4101" s="4" t="str">
        <x:v>Non</x:v>
      </x:c>
      <x:c r="Y4101" s="4" t="str">
        <x:v>Non</x:v>
      </x:c>
      <x:c r="Z4101" s="36" t="n">
        <x:v>0</x:v>
      </x:c>
      <x:c r="AA4101" s="27" t="str">
        <x:v>Chemin blob présent dans l’arbre Git audité ; SHA256 déclaré par le registre, pixels non retéléchargés. Audit du code et des références ; aucun déploiement ni affichage en navigateur observé.</x:v>
      </x:c>
      <x:c r="AB4101" s="48" t="str">
        <x:v>https://github.com/darknigthmare/yautja-la-longue-chasse/blob/536ac53335e440747f6eccedd2cd757d1f817a99/public/game/imports/v85/library/adb1efae13eaa6c2f70e8860f1fbd477c2d3bc4a0011e7df654dfea6c9dd3cbc.png</x:v>
      </x:c>
      <x:c r="AC4101" s="48" t="str">
        <x:v>https://github.com/darknigthmare/yautja-la-longue-chasse/blob/536ac53335e440747f6eccedd2cd757d1f817a99/app/game/data/recentSpriteLibraryV85.json</x:v>
      </x:c>
      <x:c r="AD4101" s="48"/>
      <x:c r="AE4101" s="4" t="str">
        <x:v>public/game/imports/v85/library/adb1efae13eaa6c2f70e8860f1fbd477c2d3bc4a0011e7df654dfea6c9dd3cbc.png</x:v>
      </x:c>
      <x:c r="AF4101" s="4" t="str">
        <x:v>adb1efae13eaa6c2f70e8860f1fbd477c2d3bc4a0011e7df654dfea6c9dd3cbc</x:v>
      </x:c>
      <x:c r="AG4101" s="4"/>
      <x:c r="AH4101" s="27" t="str">
        <x:v>Image référencée dans Git ; archive historique non nécessaire à la preuve de présence</x:v>
      </x:c>
      <x:c r="AI4101" s="27" t="str">
        <x:v>ID exact</x:v>
      </x:c>
      <x:c r="AJ4101" s="52"/>
    </x:row>
    <x:row r="4102" ht="29" customHeight="1">
      <x:c r="A4102" s="4" t="str">
        <x:v>10-soigneur-campagne</x:v>
      </x:c>
      <x:c r="B4102" s="4" t="str">
        <x:v>unassigned</x:v>
      </x:c>
      <x:c r="C4102" s="4" t="str">
        <x:v>chasseurs-conserves</x:v>
      </x:c>
      <x:c r="D4102" s="45"/>
      <x:c r="E4102" s="27" t="str">
        <x:v>Présente dans main</x:v>
      </x:c>
      <x:c r="F4102" s="27" t="str">
        <x:v>Galerie et codex</x:v>
      </x:c>
      <x:c r="G4102" s="27" t="str">
        <x:v>Conserver ; vérifier le rendu selon l’usage indiqué</x:v>
      </x:c>
      <x:c r="H4102" s="27" t="str">
        <x:v>Compléments PNJ PNG</x:v>
      </x:c>
      <x:c r="I4102" s="27" t="str">
        <x:v>Soigneur de campagne</x:v>
      </x:c>
      <x:c r="J4102" s="4" t="str">
        <x:v>unassigned</x:v>
      </x:c>
      <x:c r="K4102" s="4" t="str">
        <x:v>illustration-personnage</x:v>
      </x:c>
      <x:c r="L4102" s="4"/>
      <x:c r="M4102" s="4" t="str">
        <x:v>Non renseigné</x:v>
      </x:c>
      <x:c r="N4102" s="4"/>
      <x:c r="O4102" s="27"/>
      <x:c r="P4102" s="27"/>
      <x:c r="Q4102" s="27"/>
      <x:c r="R4102" s="27"/>
      <x:c r="S4102" s="27"/>
      <x:c r="T4102" s="27"/>
      <x:c r="U4102" s="4" t="str">
        <x:v>Hors catalogue</x:v>
      </x:c>
      <x:c r="V4102" s="4" t="str">
        <x:v>Hors catalogue V6.9</x:v>
      </x:c>
      <x:c r="W4102" s="4" t="str">
        <x:v>Oui</x:v>
      </x:c>
      <x:c r="X4102" s="4" t="str">
        <x:v>Non</x:v>
      </x:c>
      <x:c r="Y4102" s="4" t="str">
        <x:v>Non</x:v>
      </x:c>
      <x:c r="Z4102" s="36" t="n">
        <x:v>0</x:v>
      </x:c>
      <x:c r="AA4102" s="27" t="str">
        <x:v>Chemin blob présent dans l’arbre Git audité ; SHA256 déclaré par le registre, pixels non retéléchargés. Audit du code et des références ; aucun déploiement ni affichage en navigateur observé.</x:v>
      </x:c>
      <x:c r="AB4102" s="48" t="str">
        <x:v>https://github.com/darknigthmare/yautja-la-longue-chasse/blob/536ac53335e440747f6eccedd2cd757d1f817a99/public/game/imports/v85/library/252f0831256f554457415a5c11c7ffc6c23df99d94138add7280536026e902fd.png</x:v>
      </x:c>
      <x:c r="AC4102" s="48" t="str">
        <x:v>https://github.com/darknigthmare/yautja-la-longue-chasse/blob/536ac53335e440747f6eccedd2cd757d1f817a99/app/game/data/recentSpriteLibraryV85.json</x:v>
      </x:c>
      <x:c r="AD4102" s="48"/>
      <x:c r="AE4102" s="4" t="str">
        <x:v>public/game/imports/v85/library/252f0831256f554457415a5c11c7ffc6c23df99d94138add7280536026e902fd.png</x:v>
      </x:c>
      <x:c r="AF4102" s="4" t="str">
        <x:v>252f0831256f554457415a5c11c7ffc6c23df99d94138add7280536026e902fd</x:v>
      </x:c>
      <x:c r="AG4102" s="4"/>
      <x:c r="AH4102" s="27" t="str">
        <x:v>Image référencée dans Git ; archive historique non nécessaire à la preuve de présence</x:v>
      </x:c>
      <x:c r="AI4102" s="27" t="str">
        <x:v>ID exact</x:v>
      </x:c>
      <x:c r="AJ4102" s="52"/>
    </x:row>
    <x:row r="4103" ht="29" customHeight="1">
      <x:c r="A4103" s="4" t="str">
        <x:v>11-armurier-campagne</x:v>
      </x:c>
      <x:c r="B4103" s="4" t="str">
        <x:v>unassigned</x:v>
      </x:c>
      <x:c r="C4103" s="4" t="str">
        <x:v>chasseurs-conserves</x:v>
      </x:c>
      <x:c r="D4103" s="45"/>
      <x:c r="E4103" s="27" t="str">
        <x:v>Présente dans main</x:v>
      </x:c>
      <x:c r="F4103" s="27" t="str">
        <x:v>Galerie et codex</x:v>
      </x:c>
      <x:c r="G4103" s="27" t="str">
        <x:v>Conserver ; vérifier le rendu selon l’usage indiqué</x:v>
      </x:c>
      <x:c r="H4103" s="27" t="str">
        <x:v>Compléments PNJ PNG</x:v>
      </x:c>
      <x:c r="I4103" s="27" t="str">
        <x:v>Armurier de campagne</x:v>
      </x:c>
      <x:c r="J4103" s="4" t="str">
        <x:v>unassigned</x:v>
      </x:c>
      <x:c r="K4103" s="4" t="str">
        <x:v>illustration-personnage</x:v>
      </x:c>
      <x:c r="L4103" s="4"/>
      <x:c r="M4103" s="4" t="str">
        <x:v>Non renseigné</x:v>
      </x:c>
      <x:c r="N4103" s="4"/>
      <x:c r="O4103" s="27"/>
      <x:c r="P4103" s="27"/>
      <x:c r="Q4103" s="27"/>
      <x:c r="R4103" s="27"/>
      <x:c r="S4103" s="27"/>
      <x:c r="T4103" s="27"/>
      <x:c r="U4103" s="4" t="str">
        <x:v>Hors catalogue</x:v>
      </x:c>
      <x:c r="V4103" s="4" t="str">
        <x:v>Hors catalogue V6.9</x:v>
      </x:c>
      <x:c r="W4103" s="4" t="str">
        <x:v>Oui</x:v>
      </x:c>
      <x:c r="X4103" s="4" t="str">
        <x:v>Non</x:v>
      </x:c>
      <x:c r="Y4103" s="4" t="str">
        <x:v>Non</x:v>
      </x:c>
      <x:c r="Z4103" s="36" t="n">
        <x:v>0</x:v>
      </x:c>
      <x:c r="AA4103" s="27" t="str">
        <x:v>Chemin blob présent dans l’arbre Git audité ; SHA256 déclaré par le registre, pixels non retéléchargés. Audit du code et des références ; aucun déploiement ni affichage en navigateur observé.</x:v>
      </x:c>
      <x:c r="AB4103" s="48" t="str">
        <x:v>https://github.com/darknigthmare/yautja-la-longue-chasse/blob/536ac53335e440747f6eccedd2cd757d1f817a99/public/game/imports/v85/library/4654c3dd9b9e32cdb40fa998b9ce0842b2fae412fc2cffd6e684fcac9034f381.png</x:v>
      </x:c>
      <x:c r="AC4103" s="48" t="str">
        <x:v>https://github.com/darknigthmare/yautja-la-longue-chasse/blob/536ac53335e440747f6eccedd2cd757d1f817a99/app/game/data/recentSpriteLibraryV85.json</x:v>
      </x:c>
      <x:c r="AD4103" s="48"/>
      <x:c r="AE4103" s="4" t="str">
        <x:v>public/game/imports/v85/library/4654c3dd9b9e32cdb40fa998b9ce0842b2fae412fc2cffd6e684fcac9034f381.png</x:v>
      </x:c>
      <x:c r="AF4103" s="4" t="str">
        <x:v>4654c3dd9b9e32cdb40fa998b9ce0842b2fae412fc2cffd6e684fcac9034f381</x:v>
      </x:c>
      <x:c r="AG4103" s="4"/>
      <x:c r="AH4103" s="27" t="str">
        <x:v>Image référencée dans Git ; archive historique non nécessaire à la preuve de présence</x:v>
      </x:c>
      <x:c r="AI4103" s="27" t="str">
        <x:v>ID exact</x:v>
      </x:c>
      <x:c r="AJ4103" s="52"/>
    </x:row>
    <x:row r="4104" ht="29" customHeight="1">
      <x:c r="A4104" s="4" t="str">
        <x:v>11-garde-citadelle</x:v>
      </x:c>
      <x:c r="B4104" s="4" t="str">
        <x:v>unassigned</x:v>
      </x:c>
      <x:c r="C4104" s="4" t="str">
        <x:v>gardes</x:v>
      </x:c>
      <x:c r="D4104" s="45"/>
      <x:c r="E4104" s="27" t="str">
        <x:v>Présente dans main</x:v>
      </x:c>
      <x:c r="F4104" s="27" t="str">
        <x:v>Galerie et codex</x:v>
      </x:c>
      <x:c r="G4104" s="27" t="str">
        <x:v>Conserver ; vérifier le rendu selon l’usage indiqué</x:v>
      </x:c>
      <x:c r="H4104" s="27" t="str">
        <x:v>Compléments PNJ PNG</x:v>
      </x:c>
      <x:c r="I4104" s="27" t="str">
        <x:v>Garde de citadelle</x:v>
      </x:c>
      <x:c r="J4104" s="4" t="str">
        <x:v>unassigned</x:v>
      </x:c>
      <x:c r="K4104" s="4" t="str">
        <x:v>illustration-personnage</x:v>
      </x:c>
      <x:c r="L4104" s="4"/>
      <x:c r="M4104" s="4" t="str">
        <x:v>Non renseigné</x:v>
      </x:c>
      <x:c r="N4104" s="4"/>
      <x:c r="O4104" s="27"/>
      <x:c r="P4104" s="27"/>
      <x:c r="Q4104" s="27"/>
      <x:c r="R4104" s="27"/>
      <x:c r="S4104" s="27"/>
      <x:c r="T4104" s="27"/>
      <x:c r="U4104" s="4" t="str">
        <x:v>Hors catalogue</x:v>
      </x:c>
      <x:c r="V4104" s="4" t="str">
        <x:v>Hors catalogue V6.9</x:v>
      </x:c>
      <x:c r="W4104" s="4" t="str">
        <x:v>Oui</x:v>
      </x:c>
      <x:c r="X4104" s="4" t="str">
        <x:v>Non</x:v>
      </x:c>
      <x:c r="Y4104" s="4" t="str">
        <x:v>Non</x:v>
      </x:c>
      <x:c r="Z4104" s="36" t="n">
        <x:v>0</x:v>
      </x:c>
      <x:c r="AA4104" s="27" t="str">
        <x:v>Chemin blob présent dans l’arbre Git audité ; SHA256 déclaré par le registre, pixels non retéléchargés. Audit du code et des références ; aucun déploiement ni affichage en navigateur observé.</x:v>
      </x:c>
      <x:c r="AB4104" s="48" t="str">
        <x:v>https://github.com/darknigthmare/yautja-la-longue-chasse/blob/536ac53335e440747f6eccedd2cd757d1f817a99/public/game/imports/v85/library/e3a693d2c405113d03d8090c4c353ddf3fa5991c94937e21e55cb043f97e0a99.png</x:v>
      </x:c>
      <x:c r="AC4104" s="48" t="str">
        <x:v>https://github.com/darknigthmare/yautja-la-longue-chasse/blob/536ac53335e440747f6eccedd2cd757d1f817a99/app/game/data/recentSpriteLibraryV85.json</x:v>
      </x:c>
      <x:c r="AD4104" s="48"/>
      <x:c r="AE4104" s="4" t="str">
        <x:v>public/game/imports/v85/library/e3a693d2c405113d03d8090c4c353ddf3fa5991c94937e21e55cb043f97e0a99.png</x:v>
      </x:c>
      <x:c r="AF4104" s="4" t="str">
        <x:v>e3a693d2c405113d03d8090c4c353ddf3fa5991c94937e21e55cb043f97e0a99</x:v>
      </x:c>
      <x:c r="AG4104" s="4"/>
      <x:c r="AH4104" s="27" t="str">
        <x:v>Image référencée dans Git ; archive historique non nécessaire à la preuve de présence</x:v>
      </x:c>
      <x:c r="AI4104" s="27" t="str">
        <x:v>ID exact</x:v>
      </x:c>
      <x:c r="AJ4104" s="52"/>
    </x:row>
    <x:row r="4105" ht="29" customHeight="1">
      <x:c r="A4105" s="4" t="str">
        <x:v>12-enforcer</x:v>
      </x:c>
      <x:c r="B4105" s="4" t="str">
        <x:v>unassigned</x:v>
      </x:c>
      <x:c r="C4105" s="4" t="str">
        <x:v>chasseurs-conserves</x:v>
      </x:c>
      <x:c r="D4105" s="45"/>
      <x:c r="E4105" s="27" t="str">
        <x:v>Présente dans main</x:v>
      </x:c>
      <x:c r="F4105" s="27" t="str">
        <x:v>Galerie et codex</x:v>
      </x:c>
      <x:c r="G4105" s="27" t="str">
        <x:v>Conserver ; vérifier le rendu selon l’usage indiqué</x:v>
      </x:c>
      <x:c r="H4105" s="27" t="str">
        <x:v>Compléments PNJ PNG</x:v>
      </x:c>
      <x:c r="I4105" s="27" t="str">
        <x:v>Enforcer du bastion</x:v>
      </x:c>
      <x:c r="J4105" s="4" t="str">
        <x:v>unassigned</x:v>
      </x:c>
      <x:c r="K4105" s="4" t="str">
        <x:v>illustration-personnage</x:v>
      </x:c>
      <x:c r="L4105" s="4"/>
      <x:c r="M4105" s="4" t="str">
        <x:v>Non renseigné</x:v>
      </x:c>
      <x:c r="N4105" s="4"/>
      <x:c r="O4105" s="27"/>
      <x:c r="P4105" s="27"/>
      <x:c r="Q4105" s="27"/>
      <x:c r="R4105" s="27"/>
      <x:c r="S4105" s="27"/>
      <x:c r="T4105" s="27"/>
      <x:c r="U4105" s="4" t="str">
        <x:v>Hors catalogue</x:v>
      </x:c>
      <x:c r="V4105" s="4" t="str">
        <x:v>Hors catalogue V6.9</x:v>
      </x:c>
      <x:c r="W4105" s="4" t="str">
        <x:v>Oui</x:v>
      </x:c>
      <x:c r="X4105" s="4" t="str">
        <x:v>Non</x:v>
      </x:c>
      <x:c r="Y4105" s="4" t="str">
        <x:v>Non</x:v>
      </x:c>
      <x:c r="Z4105" s="36" t="n">
        <x:v>0</x:v>
      </x:c>
      <x:c r="AA4105" s="27" t="str">
        <x:v>Chemin blob présent dans l’arbre Git audité ; SHA256 déclaré par le registre, pixels non retéléchargés. Audit du code et des références ; aucun déploiement ni affichage en navigateur observé.</x:v>
      </x:c>
      <x:c r="AB4105" s="48" t="str">
        <x:v>https://github.com/darknigthmare/yautja-la-longue-chasse/blob/536ac53335e440747f6eccedd2cd757d1f817a99/public/game/imports/v85/library/149065a38b776a56a53abe1592b19e1795c2da30a1c12eb62acaea3476ffed07.png</x:v>
      </x:c>
      <x:c r="AC4105" s="48" t="str">
        <x:v>https://github.com/darknigthmare/yautja-la-longue-chasse/blob/536ac53335e440747f6eccedd2cd757d1f817a99/app/game/data/recentSpriteLibraryV85.json</x:v>
      </x:c>
      <x:c r="AD4105" s="48"/>
      <x:c r="AE4105" s="4" t="str">
        <x:v>public/game/imports/v85/library/149065a38b776a56a53abe1592b19e1795c2da30a1c12eb62acaea3476ffed07.png</x:v>
      </x:c>
      <x:c r="AF4105" s="4" t="str">
        <x:v>149065a38b776a56a53abe1592b19e1795c2da30a1c12eb62acaea3476ffed07</x:v>
      </x:c>
      <x:c r="AG4105" s="4"/>
      <x:c r="AH4105" s="27" t="str">
        <x:v>Image référencée dans Git ; archive historique non nécessaire à la preuve de présence</x:v>
      </x:c>
      <x:c r="AI4105" s="27" t="str">
        <x:v>ID exact</x:v>
      </x:c>
      <x:c r="AJ4105" s="52"/>
    </x:row>
    <x:row r="4106" ht="29" customHeight="1">
      <x:c r="A4106" s="4" t="str">
        <x:v>12-garde-portes</x:v>
      </x:c>
      <x:c r="B4106" s="4" t="str">
        <x:v>unassigned</x:v>
      </x:c>
      <x:c r="C4106" s="4" t="str">
        <x:v>gardes</x:v>
      </x:c>
      <x:c r="D4106" s="45"/>
      <x:c r="E4106" s="27" t="str">
        <x:v>Présente dans main</x:v>
      </x:c>
      <x:c r="F4106" s="27" t="str">
        <x:v>Galerie et codex</x:v>
      </x:c>
      <x:c r="G4106" s="27" t="str">
        <x:v>Conserver ; vérifier le rendu selon l’usage indiqué</x:v>
      </x:c>
      <x:c r="H4106" s="27" t="str">
        <x:v>Compléments PNJ PNG</x:v>
      </x:c>
      <x:c r="I4106" s="27" t="str">
        <x:v>Garde des portes</x:v>
      </x:c>
      <x:c r="J4106" s="4" t="str">
        <x:v>unassigned</x:v>
      </x:c>
      <x:c r="K4106" s="4" t="str">
        <x:v>illustration-personnage</x:v>
      </x:c>
      <x:c r="L4106" s="4"/>
      <x:c r="M4106" s="4" t="str">
        <x:v>Non renseigné</x:v>
      </x:c>
      <x:c r="N4106" s="4"/>
      <x:c r="O4106" s="27"/>
      <x:c r="P4106" s="27"/>
      <x:c r="Q4106" s="27"/>
      <x:c r="R4106" s="27"/>
      <x:c r="S4106" s="27"/>
      <x:c r="T4106" s="27"/>
      <x:c r="U4106" s="4" t="str">
        <x:v>Hors catalogue</x:v>
      </x:c>
      <x:c r="V4106" s="4" t="str">
        <x:v>Hors catalogue V6.9</x:v>
      </x:c>
      <x:c r="W4106" s="4" t="str">
        <x:v>Oui</x:v>
      </x:c>
      <x:c r="X4106" s="4" t="str">
        <x:v>Non</x:v>
      </x:c>
      <x:c r="Y4106" s="4" t="str">
        <x:v>Non</x:v>
      </x:c>
      <x:c r="Z4106" s="36" t="n">
        <x:v>0</x:v>
      </x:c>
      <x:c r="AA4106" s="27" t="str">
        <x:v>Chemin blob présent dans l’arbre Git audité ; SHA256 déclaré par le registre, pixels non retéléchargés. Audit du code et des références ; aucun déploiement ni affichage en navigateur observé.</x:v>
      </x:c>
      <x:c r="AB4106" s="48" t="str">
        <x:v>https://github.com/darknigthmare/yautja-la-longue-chasse/blob/536ac53335e440747f6eccedd2cd757d1f817a99/public/game/imports/v85/library/fdcad15697bfed55588170473e528828f96871e9c278381e87342704c2a28187.png</x:v>
      </x:c>
      <x:c r="AC4106" s="48" t="str">
        <x:v>https://github.com/darknigthmare/yautja-la-longue-chasse/blob/536ac53335e440747f6eccedd2cd757d1f817a99/app/game/data/recentSpriteLibraryV85.json</x:v>
      </x:c>
      <x:c r="AD4106" s="48"/>
      <x:c r="AE4106" s="4" t="str">
        <x:v>public/game/imports/v85/library/fdcad15697bfed55588170473e528828f96871e9c278381e87342704c2a28187.png</x:v>
      </x:c>
      <x:c r="AF4106" s="4" t="str">
        <x:v>fdcad15697bfed55588170473e528828f96871e9c278381e87342704c2a28187</x:v>
      </x:c>
      <x:c r="AG4106" s="4"/>
      <x:c r="AH4106" s="27" t="str">
        <x:v>Image référencée dans Git ; archive historique non nécessaire à la preuve de présence</x:v>
      </x:c>
      <x:c r="AI4106" s="27" t="str">
        <x:v>ID exact</x:v>
      </x:c>
      <x:c r="AJ4106" s="52"/>
    </x:row>
    <x:row r="4107" ht="29" customHeight="1">
      <x:c r="A4107" s="4" t="str">
        <x:v>13-garde-remparts</x:v>
      </x:c>
      <x:c r="B4107" s="4" t="str">
        <x:v>unassigned</x:v>
      </x:c>
      <x:c r="C4107" s="4" t="str">
        <x:v>gardes</x:v>
      </x:c>
      <x:c r="D4107" s="45"/>
      <x:c r="E4107" s="27" t="str">
        <x:v>Présente dans main</x:v>
      </x:c>
      <x:c r="F4107" s="27" t="str">
        <x:v>Galerie et codex</x:v>
      </x:c>
      <x:c r="G4107" s="27" t="str">
        <x:v>Conserver ; vérifier le rendu selon l’usage indiqué</x:v>
      </x:c>
      <x:c r="H4107" s="27" t="str">
        <x:v>Compléments PNJ PNG</x:v>
      </x:c>
      <x:c r="I4107" s="27" t="str">
        <x:v>Garde des remparts</x:v>
      </x:c>
      <x:c r="J4107" s="4" t="str">
        <x:v>unassigned</x:v>
      </x:c>
      <x:c r="K4107" s="4" t="str">
        <x:v>illustration-personnage</x:v>
      </x:c>
      <x:c r="L4107" s="4"/>
      <x:c r="M4107" s="4" t="str">
        <x:v>Non renseigné</x:v>
      </x:c>
      <x:c r="N4107" s="4"/>
      <x:c r="O4107" s="27"/>
      <x:c r="P4107" s="27"/>
      <x:c r="Q4107" s="27"/>
      <x:c r="R4107" s="27"/>
      <x:c r="S4107" s="27"/>
      <x:c r="T4107" s="27"/>
      <x:c r="U4107" s="4" t="str">
        <x:v>Hors catalogue</x:v>
      </x:c>
      <x:c r="V4107" s="4" t="str">
        <x:v>Hors catalogue V6.9</x:v>
      </x:c>
      <x:c r="W4107" s="4" t="str">
        <x:v>Oui</x:v>
      </x:c>
      <x:c r="X4107" s="4" t="str">
        <x:v>Non</x:v>
      </x:c>
      <x:c r="Y4107" s="4" t="str">
        <x:v>Non</x:v>
      </x:c>
      <x:c r="Z4107" s="36" t="n">
        <x:v>0</x:v>
      </x:c>
      <x:c r="AA4107" s="27" t="str">
        <x:v>Chemin blob présent dans l’arbre Git audité ; SHA256 déclaré par le registre, pixels non retéléchargés. Audit du code et des références ; aucun déploiement ni affichage en navigateur observé.</x:v>
      </x:c>
      <x:c r="AB4107" s="48" t="str">
        <x:v>https://github.com/darknigthmare/yautja-la-longue-chasse/blob/536ac53335e440747f6eccedd2cd757d1f817a99/public/game/imports/v85/library/ac47ec65a85344bd3834bbbbd81f591c6b9a82b808765dacfa93b848d71c6a8e.png</x:v>
      </x:c>
      <x:c r="AC4107" s="48" t="str">
        <x:v>https://github.com/darknigthmare/yautja-la-longue-chasse/blob/536ac53335e440747f6eccedd2cd757d1f817a99/app/game/data/recentSpriteLibraryV85.json</x:v>
      </x:c>
      <x:c r="AD4107" s="48"/>
      <x:c r="AE4107" s="4" t="str">
        <x:v>public/game/imports/v85/library/ac47ec65a85344bd3834bbbbd81f591c6b9a82b808765dacfa93b848d71c6a8e.png</x:v>
      </x:c>
      <x:c r="AF4107" s="4" t="str">
        <x:v>ac47ec65a85344bd3834bbbbd81f591c6b9a82b808765dacfa93b848d71c6a8e</x:v>
      </x:c>
      <x:c r="AG4107" s="4"/>
      <x:c r="AH4107" s="27" t="str">
        <x:v>Image référencée dans Git ; archive historique non nécessaire à la preuve de présence</x:v>
      </x:c>
      <x:c r="AI4107" s="27" t="str">
        <x:v>ID exact</x:v>
      </x:c>
      <x:c r="AJ4107" s="52"/>
    </x:row>
    <x:row r="4108" ht="29" customHeight="1">
      <x:c r="A4108" s="4" t="str">
        <x:v>14-garde-arsenal</x:v>
      </x:c>
      <x:c r="B4108" s="4" t="str">
        <x:v>unassigned</x:v>
      </x:c>
      <x:c r="C4108" s="4" t="str">
        <x:v>gardes</x:v>
      </x:c>
      <x:c r="D4108" s="45"/>
      <x:c r="E4108" s="27" t="str">
        <x:v>Présente dans main</x:v>
      </x:c>
      <x:c r="F4108" s="27" t="str">
        <x:v>Galerie et codex</x:v>
      </x:c>
      <x:c r="G4108" s="27" t="str">
        <x:v>Conserver ; vérifier le rendu selon l’usage indiqué</x:v>
      </x:c>
      <x:c r="H4108" s="27" t="str">
        <x:v>Compléments PNJ PNG</x:v>
      </x:c>
      <x:c r="I4108" s="27" t="str">
        <x:v>Garde de l’arsenal</x:v>
      </x:c>
      <x:c r="J4108" s="4" t="str">
        <x:v>unassigned</x:v>
      </x:c>
      <x:c r="K4108" s="4" t="str">
        <x:v>illustration-personnage</x:v>
      </x:c>
      <x:c r="L4108" s="4"/>
      <x:c r="M4108" s="4" t="str">
        <x:v>Non renseigné</x:v>
      </x:c>
      <x:c r="N4108" s="4"/>
      <x:c r="O4108" s="27"/>
      <x:c r="P4108" s="27"/>
      <x:c r="Q4108" s="27"/>
      <x:c r="R4108" s="27"/>
      <x:c r="S4108" s="27"/>
      <x:c r="T4108" s="27"/>
      <x:c r="U4108" s="4" t="str">
        <x:v>Hors catalogue</x:v>
      </x:c>
      <x:c r="V4108" s="4" t="str">
        <x:v>Hors catalogue V6.9</x:v>
      </x:c>
      <x:c r="W4108" s="4" t="str">
        <x:v>Oui</x:v>
      </x:c>
      <x:c r="X4108" s="4" t="str">
        <x:v>Non</x:v>
      </x:c>
      <x:c r="Y4108" s="4" t="str">
        <x:v>Non</x:v>
      </x:c>
      <x:c r="Z4108" s="36" t="n">
        <x:v>0</x:v>
      </x:c>
      <x:c r="AA4108" s="27" t="str">
        <x:v>Chemin blob présent dans l’arbre Git audité ; SHA256 déclaré par le registre, pixels non retéléchargés. Audit du code et des références ; aucun déploiement ni affichage en navigateur observé.</x:v>
      </x:c>
      <x:c r="AB4108" s="48" t="str">
        <x:v>https://github.com/darknigthmare/yautja-la-longue-chasse/blob/536ac53335e440747f6eccedd2cd757d1f817a99/public/game/imports/v85/library/20eb56f99566c58018c2cc6483bfad8ee80044e5655d808edb7614cfa61cf1ff.png</x:v>
      </x:c>
      <x:c r="AC4108" s="48" t="str">
        <x:v>https://github.com/darknigthmare/yautja-la-longue-chasse/blob/536ac53335e440747f6eccedd2cd757d1f817a99/app/game/data/recentSpriteLibraryV85.json</x:v>
      </x:c>
      <x:c r="AD4108" s="48"/>
      <x:c r="AE4108" s="4" t="str">
        <x:v>public/game/imports/v85/library/20eb56f99566c58018c2cc6483bfad8ee80044e5655d808edb7614cfa61cf1ff.png</x:v>
      </x:c>
      <x:c r="AF4108" s="4" t="str">
        <x:v>20eb56f99566c58018c2cc6483bfad8ee80044e5655d808edb7614cfa61cf1ff</x:v>
      </x:c>
      <x:c r="AG4108" s="4"/>
      <x:c r="AH4108" s="27" t="str">
        <x:v>Image référencée dans Git ; archive historique non nécessaire à la preuve de présence</x:v>
      </x:c>
      <x:c r="AI4108" s="27" t="str">
        <x:v>ID exact</x:v>
      </x:c>
      <x:c r="AJ4108" s="52"/>
    </x:row>
    <x:row r="4109" ht="29" customHeight="1">
      <x:c r="A4109" s="4" t="str">
        <x:v>15-garde-spatioport</x:v>
      </x:c>
      <x:c r="B4109" s="4" t="str">
        <x:v>unassigned</x:v>
      </x:c>
      <x:c r="C4109" s="4" t="str">
        <x:v>gardes</x:v>
      </x:c>
      <x:c r="D4109" s="45"/>
      <x:c r="E4109" s="27" t="str">
        <x:v>Présente dans main</x:v>
      </x:c>
      <x:c r="F4109" s="27" t="str">
        <x:v>Galerie et codex</x:v>
      </x:c>
      <x:c r="G4109" s="27" t="str">
        <x:v>Conserver ; vérifier le rendu selon l’usage indiqué</x:v>
      </x:c>
      <x:c r="H4109" s="27" t="str">
        <x:v>Compléments PNJ PNG</x:v>
      </x:c>
      <x:c r="I4109" s="27" t="str">
        <x:v>Garde du spatioport</x:v>
      </x:c>
      <x:c r="J4109" s="4" t="str">
        <x:v>unassigned</x:v>
      </x:c>
      <x:c r="K4109" s="4" t="str">
        <x:v>illustration-personnage</x:v>
      </x:c>
      <x:c r="L4109" s="4"/>
      <x:c r="M4109" s="4" t="str">
        <x:v>Non renseigné</x:v>
      </x:c>
      <x:c r="N4109" s="4"/>
      <x:c r="O4109" s="27"/>
      <x:c r="P4109" s="27"/>
      <x:c r="Q4109" s="27"/>
      <x:c r="R4109" s="27"/>
      <x:c r="S4109" s="27"/>
      <x:c r="T4109" s="27"/>
      <x:c r="U4109" s="4" t="str">
        <x:v>Hors catalogue</x:v>
      </x:c>
      <x:c r="V4109" s="4" t="str">
        <x:v>Hors catalogue V6.9</x:v>
      </x:c>
      <x:c r="W4109" s="4" t="str">
        <x:v>Oui</x:v>
      </x:c>
      <x:c r="X4109" s="4" t="str">
        <x:v>Non</x:v>
      </x:c>
      <x:c r="Y4109" s="4" t="str">
        <x:v>Non</x:v>
      </x:c>
      <x:c r="Z4109" s="36" t="n">
        <x:v>0</x:v>
      </x:c>
      <x:c r="AA4109" s="27" t="str">
        <x:v>Chemin blob présent dans l’arbre Git audité ; SHA256 déclaré par le registre, pixels non retéléchargés. Audit du code et des références ; aucun déploiement ni affichage en navigateur observé.</x:v>
      </x:c>
      <x:c r="AB4109" s="48" t="str">
        <x:v>https://github.com/darknigthmare/yautja-la-longue-chasse/blob/536ac53335e440747f6eccedd2cd757d1f817a99/public/game/imports/v85/library/52b27a585edb69bb4dc0d77ac83d879f82319f82003cc5bceb261db4f744028a.png</x:v>
      </x:c>
      <x:c r="AC4109" s="48" t="str">
        <x:v>https://github.com/darknigthmare/yautja-la-longue-chasse/blob/536ac53335e440747f6eccedd2cd757d1f817a99/app/game/data/recentSpriteLibraryV85.json</x:v>
      </x:c>
      <x:c r="AD4109" s="48"/>
      <x:c r="AE4109" s="4" t="str">
        <x:v>public/game/imports/v85/library/52b27a585edb69bb4dc0d77ac83d879f82319f82003cc5bceb261db4f744028a.png</x:v>
      </x:c>
      <x:c r="AF4109" s="4" t="str">
        <x:v>52b27a585edb69bb4dc0d77ac83d879f82319f82003cc5bceb261db4f744028a</x:v>
      </x:c>
      <x:c r="AG4109" s="4"/>
      <x:c r="AH4109" s="27" t="str">
        <x:v>Image référencée dans Git ; archive historique non nécessaire à la preuve de présence</x:v>
      </x:c>
      <x:c r="AI4109" s="27" t="str">
        <x:v>ID exact</x:v>
      </x:c>
      <x:c r="AJ4109" s="52"/>
    </x:row>
    <x:row r="4110" ht="29" customHeight="1">
      <x:c r="A4110" s="4" t="str">
        <x:v>16-garde-escorte</x:v>
      </x:c>
      <x:c r="B4110" s="4" t="str">
        <x:v>unassigned</x:v>
      </x:c>
      <x:c r="C4110" s="4" t="str">
        <x:v>gardes</x:v>
      </x:c>
      <x:c r="D4110" s="45"/>
      <x:c r="E4110" s="27" t="str">
        <x:v>Présente dans main</x:v>
      </x:c>
      <x:c r="F4110" s="27" t="str">
        <x:v>Galerie et codex</x:v>
      </x:c>
      <x:c r="G4110" s="27" t="str">
        <x:v>Conserver ; vérifier le rendu selon l’usage indiqué</x:v>
      </x:c>
      <x:c r="H4110" s="27" t="str">
        <x:v>Compléments PNJ PNG</x:v>
      </x:c>
      <x:c r="I4110" s="27" t="str">
        <x:v>Garde d’escorte</x:v>
      </x:c>
      <x:c r="J4110" s="4" t="str">
        <x:v>unassigned</x:v>
      </x:c>
      <x:c r="K4110" s="4" t="str">
        <x:v>illustration-personnage</x:v>
      </x:c>
      <x:c r="L4110" s="4"/>
      <x:c r="M4110" s="4" t="str">
        <x:v>Non renseigné</x:v>
      </x:c>
      <x:c r="N4110" s="4"/>
      <x:c r="O4110" s="27"/>
      <x:c r="P4110" s="27"/>
      <x:c r="Q4110" s="27"/>
      <x:c r="R4110" s="27"/>
      <x:c r="S4110" s="27"/>
      <x:c r="T4110" s="27"/>
      <x:c r="U4110" s="4" t="str">
        <x:v>Hors catalogue</x:v>
      </x:c>
      <x:c r="V4110" s="4" t="str">
        <x:v>Hors catalogue V6.9</x:v>
      </x:c>
      <x:c r="W4110" s="4" t="str">
        <x:v>Oui</x:v>
      </x:c>
      <x:c r="X4110" s="4" t="str">
        <x:v>Non</x:v>
      </x:c>
      <x:c r="Y4110" s="4" t="str">
        <x:v>Non</x:v>
      </x:c>
      <x:c r="Z4110" s="36" t="n">
        <x:v>0</x:v>
      </x:c>
      <x:c r="AA4110" s="27" t="str">
        <x:v>Chemin blob présent dans l’arbre Git audité ; SHA256 déclaré par le registre, pixels non retéléchargés. Audit du code et des références ; aucun déploiement ni affichage en navigateur observé.</x:v>
      </x:c>
      <x:c r="AB4110" s="48" t="str">
        <x:v>https://github.com/darknigthmare/yautja-la-longue-chasse/blob/536ac53335e440747f6eccedd2cd757d1f817a99/public/game/imports/v85/library/67be9723d202dbf2fcc8c97d1467696b507ba522eaabd8bafaede59b18ef549a.png</x:v>
      </x:c>
      <x:c r="AC4110" s="48" t="str">
        <x:v>https://github.com/darknigthmare/yautja-la-longue-chasse/blob/536ac53335e440747f6eccedd2cd757d1f817a99/app/game/data/recentSpriteLibraryV85.json</x:v>
      </x:c>
      <x:c r="AD4110" s="48"/>
      <x:c r="AE4110" s="4" t="str">
        <x:v>public/game/imports/v85/library/67be9723d202dbf2fcc8c97d1467696b507ba522eaabd8bafaede59b18ef549a.png</x:v>
      </x:c>
      <x:c r="AF4110" s="4" t="str">
        <x:v>67be9723d202dbf2fcc8c97d1467696b507ba522eaabd8bafaede59b18ef549a</x:v>
      </x:c>
      <x:c r="AG4110" s="4"/>
      <x:c r="AH4110" s="27" t="str">
        <x:v>Image référencée dans Git ; archive historique non nécessaire à la preuve de présence</x:v>
      </x:c>
      <x:c r="AI4110" s="27" t="str">
        <x:v>ID exact</x:v>
      </x:c>
      <x:c r="AJ4110" s="52"/>
    </x:row>
    <x:row r="4111" ht="29" customHeight="1">
      <x:c r="A4111" s="4" t="str">
        <x:v>17-sergent-garde</x:v>
      </x:c>
      <x:c r="B4111" s="4" t="str">
        <x:v>unassigned</x:v>
      </x:c>
      <x:c r="C4111" s="4" t="str">
        <x:v>gardes</x:v>
      </x:c>
      <x:c r="D4111" s="45"/>
      <x:c r="E4111" s="27" t="str">
        <x:v>Présente dans main</x:v>
      </x:c>
      <x:c r="F4111" s="27" t="str">
        <x:v>Galerie et codex</x:v>
      </x:c>
      <x:c r="G4111" s="27" t="str">
        <x:v>Conserver ; vérifier le rendu selon l’usage indiqué</x:v>
      </x:c>
      <x:c r="H4111" s="27" t="str">
        <x:v>Compléments PNJ PNG</x:v>
      </x:c>
      <x:c r="I4111" s="27" t="str">
        <x:v>Sergent de la garde</x:v>
      </x:c>
      <x:c r="J4111" s="4" t="str">
        <x:v>unassigned</x:v>
      </x:c>
      <x:c r="K4111" s="4" t="str">
        <x:v>illustration-personnage</x:v>
      </x:c>
      <x:c r="L4111" s="4"/>
      <x:c r="M4111" s="4" t="str">
        <x:v>Non renseigné</x:v>
      </x:c>
      <x:c r="N4111" s="4"/>
      <x:c r="O4111" s="27"/>
      <x:c r="P4111" s="27"/>
      <x:c r="Q4111" s="27"/>
      <x:c r="R4111" s="27"/>
      <x:c r="S4111" s="27"/>
      <x:c r="T4111" s="27"/>
      <x:c r="U4111" s="4" t="str">
        <x:v>Hors catalogue</x:v>
      </x:c>
      <x:c r="V4111" s="4" t="str">
        <x:v>Hors catalogue V6.9</x:v>
      </x:c>
      <x:c r="W4111" s="4" t="str">
        <x:v>Oui</x:v>
      </x:c>
      <x:c r="X4111" s="4" t="str">
        <x:v>Non</x:v>
      </x:c>
      <x:c r="Y4111" s="4" t="str">
        <x:v>Non</x:v>
      </x:c>
      <x:c r="Z4111" s="36" t="n">
        <x:v>0</x:v>
      </x:c>
      <x:c r="AA4111" s="27" t="str">
        <x:v>Chemin blob présent dans l’arbre Git audité ; SHA256 déclaré par le registre, pixels non retéléchargés. Audit du code et des références ; aucun déploiement ni affichage en navigateur observé.</x:v>
      </x:c>
      <x:c r="AB4111" s="48" t="str">
        <x:v>https://github.com/darknigthmare/yautja-la-longue-chasse/blob/536ac53335e440747f6eccedd2cd757d1f817a99/public/game/imports/v85/library/707ff4a4f794d0af4b06ba9949ec369288d01a944f6574e93168ef9e0d886a50.png</x:v>
      </x:c>
      <x:c r="AC4111" s="48" t="str">
        <x:v>https://github.com/darknigthmare/yautja-la-longue-chasse/blob/536ac53335e440747f6eccedd2cd757d1f817a99/app/game/data/recentSpriteLibraryV85.json</x:v>
      </x:c>
      <x:c r="AD4111" s="48"/>
      <x:c r="AE4111" s="4" t="str">
        <x:v>public/game/imports/v85/library/707ff4a4f794d0af4b06ba9949ec369288d01a944f6574e93168ef9e0d886a50.png</x:v>
      </x:c>
      <x:c r="AF4111" s="4" t="str">
        <x:v>707ff4a4f794d0af4b06ba9949ec369288d01a944f6574e93168ef9e0d886a50</x:v>
      </x:c>
      <x:c r="AG4111" s="4"/>
      <x:c r="AH4111" s="27" t="str">
        <x:v>Image référencée dans Git ; archive historique non nécessaire à la preuve de présence</x:v>
      </x:c>
      <x:c r="AI4111" s="27" t="str">
        <x:v>ID exact</x:v>
      </x:c>
      <x:c r="AJ4111" s="52"/>
    </x:row>
    <x:row r="4112" ht="29" customHeight="1">
      <x:c r="A4112" s="4" t="str">
        <x:v>18-capitaine-garde</x:v>
      </x:c>
      <x:c r="B4112" s="4" t="str">
        <x:v>unassigned</x:v>
      </x:c>
      <x:c r="C4112" s="4" t="str">
        <x:v>gardes</x:v>
      </x:c>
      <x:c r="D4112" s="45"/>
      <x:c r="E4112" s="27" t="str">
        <x:v>Présente dans main</x:v>
      </x:c>
      <x:c r="F4112" s="27" t="str">
        <x:v>Galerie et codex</x:v>
      </x:c>
      <x:c r="G4112" s="27" t="str">
        <x:v>Conserver ; vérifier le rendu selon l’usage indiqué</x:v>
      </x:c>
      <x:c r="H4112" s="27" t="str">
        <x:v>Compléments PNJ PNG</x:v>
      </x:c>
      <x:c r="I4112" s="27" t="str">
        <x:v>Capitaine de la garde</x:v>
      </x:c>
      <x:c r="J4112" s="4" t="str">
        <x:v>unassigned</x:v>
      </x:c>
      <x:c r="K4112" s="4" t="str">
        <x:v>illustration-personnage</x:v>
      </x:c>
      <x:c r="L4112" s="4"/>
      <x:c r="M4112" s="4" t="str">
        <x:v>Non renseigné</x:v>
      </x:c>
      <x:c r="N4112" s="4"/>
      <x:c r="O4112" s="27"/>
      <x:c r="P4112" s="27"/>
      <x:c r="Q4112" s="27"/>
      <x:c r="R4112" s="27"/>
      <x:c r="S4112" s="27"/>
      <x:c r="T4112" s="27"/>
      <x:c r="U4112" s="4" t="str">
        <x:v>Hors catalogue</x:v>
      </x:c>
      <x:c r="V4112" s="4" t="str">
        <x:v>Hors catalogue V6.9</x:v>
      </x:c>
      <x:c r="W4112" s="4" t="str">
        <x:v>Oui</x:v>
      </x:c>
      <x:c r="X4112" s="4" t="str">
        <x:v>Non</x:v>
      </x:c>
      <x:c r="Y4112" s="4" t="str">
        <x:v>Non</x:v>
      </x:c>
      <x:c r="Z4112" s="36" t="n">
        <x:v>0</x:v>
      </x:c>
      <x:c r="AA4112" s="27" t="str">
        <x:v>Chemin blob présent dans l’arbre Git audité ; SHA256 déclaré par le registre, pixels non retéléchargés. Audit du code et des références ; aucun déploiement ni affichage en navigateur observé.</x:v>
      </x:c>
      <x:c r="AB4112" s="48" t="str">
        <x:v>https://github.com/darknigthmare/yautja-la-longue-chasse/blob/536ac53335e440747f6eccedd2cd757d1f817a99/public/game/imports/v85/library/8b058ea392f225cc02023e06b472c9cfcdd91cc2649cc95099e290e312edba8a.png</x:v>
      </x:c>
      <x:c r="AC4112" s="48" t="str">
        <x:v>https://github.com/darknigthmare/yautja-la-longue-chasse/blob/536ac53335e440747f6eccedd2cd757d1f817a99/app/game/data/recentSpriteLibraryV85.json</x:v>
      </x:c>
      <x:c r="AD4112" s="48"/>
      <x:c r="AE4112" s="4" t="str">
        <x:v>public/game/imports/v85/library/8b058ea392f225cc02023e06b472c9cfcdd91cc2649cc95099e290e312edba8a.png</x:v>
      </x:c>
      <x:c r="AF4112" s="4" t="str">
        <x:v>8b058ea392f225cc02023e06b472c9cfcdd91cc2649cc95099e290e312edba8a</x:v>
      </x:c>
      <x:c r="AG4112" s="4"/>
      <x:c r="AH4112" s="27" t="str">
        <x:v>Image référencée dans Git ; archive historique non nécessaire à la preuve de présence</x:v>
      </x:c>
      <x:c r="AI4112" s="27" t="str">
        <x:v>ID exact</x:v>
      </x:c>
      <x:c r="AJ4112" s="52"/>
    </x:row>
    <x:row r="4113" ht="29" customHeight="1">
      <x:c r="A4113" s="4" t="str">
        <x:v>19-garde-royal-vestibule</x:v>
      </x:c>
      <x:c r="B4113" s="4" t="str">
        <x:v>unassigned</x:v>
      </x:c>
      <x:c r="C4113" s="4" t="str">
        <x:v>garde-royale</x:v>
      </x:c>
      <x:c r="D4113" s="45"/>
      <x:c r="E4113" s="27" t="str">
        <x:v>Présente dans main</x:v>
      </x:c>
      <x:c r="F4113" s="27" t="str">
        <x:v>Galerie et codex</x:v>
      </x:c>
      <x:c r="G4113" s="27" t="str">
        <x:v>Conserver ; vérifier le rendu selon l’usage indiqué</x:v>
      </x:c>
      <x:c r="H4113" s="27" t="str">
        <x:v>Compléments PNJ PNG</x:v>
      </x:c>
      <x:c r="I4113" s="27" t="str">
        <x:v>Garde royal du vestibule</x:v>
      </x:c>
      <x:c r="J4113" s="4" t="str">
        <x:v>unassigned</x:v>
      </x:c>
      <x:c r="K4113" s="4" t="str">
        <x:v>illustration-personnage</x:v>
      </x:c>
      <x:c r="L4113" s="4"/>
      <x:c r="M4113" s="4" t="str">
        <x:v>Non renseigné</x:v>
      </x:c>
      <x:c r="N4113" s="4"/>
      <x:c r="O4113" s="27"/>
      <x:c r="P4113" s="27"/>
      <x:c r="Q4113" s="27"/>
      <x:c r="R4113" s="27"/>
      <x:c r="S4113" s="27"/>
      <x:c r="T4113" s="27"/>
      <x:c r="U4113" s="4" t="str">
        <x:v>Hors catalogue</x:v>
      </x:c>
      <x:c r="V4113" s="4" t="str">
        <x:v>Hors catalogue V6.9</x:v>
      </x:c>
      <x:c r="W4113" s="4" t="str">
        <x:v>Oui</x:v>
      </x:c>
      <x:c r="X4113" s="4" t="str">
        <x:v>Non</x:v>
      </x:c>
      <x:c r="Y4113" s="4" t="str">
        <x:v>Non</x:v>
      </x:c>
      <x:c r="Z4113" s="36" t="n">
        <x:v>0</x:v>
      </x:c>
      <x:c r="AA4113" s="27" t="str">
        <x:v>Chemin blob présent dans l’arbre Git audité ; SHA256 déclaré par le registre, pixels non retéléchargés. Audit du code et des références ; aucun déploiement ni affichage en navigateur observé.</x:v>
      </x:c>
      <x:c r="AB4113" s="48" t="str">
        <x:v>https://github.com/darknigthmare/yautja-la-longue-chasse/blob/536ac53335e440747f6eccedd2cd757d1f817a99/public/game/imports/v85/library/df3d4bf757ce237d058d47ecb1ce72c48243374d3c56309434251787992e2b17.png</x:v>
      </x:c>
      <x:c r="AC4113" s="48" t="str">
        <x:v>https://github.com/darknigthmare/yautja-la-longue-chasse/blob/536ac53335e440747f6eccedd2cd757d1f817a99/app/game/data/recentSpriteLibraryV85.json</x:v>
      </x:c>
      <x:c r="AD4113" s="48"/>
      <x:c r="AE4113" s="4" t="str">
        <x:v>public/game/imports/v85/library/df3d4bf757ce237d058d47ecb1ce72c48243374d3c56309434251787992e2b17.png</x:v>
      </x:c>
      <x:c r="AF4113" s="4" t="str">
        <x:v>df3d4bf757ce237d058d47ecb1ce72c48243374d3c56309434251787992e2b17</x:v>
      </x:c>
      <x:c r="AG4113" s="4"/>
      <x:c r="AH4113" s="27" t="str">
        <x:v>Image référencée dans Git ; archive historique non nécessaire à la preuve de présence</x:v>
      </x:c>
      <x:c r="AI4113" s="27" t="str">
        <x:v>ID exact</x:v>
      </x:c>
      <x:c r="AJ4113" s="52"/>
    </x:row>
    <x:row r="4114" ht="29" customHeight="1">
      <x:c r="A4114" s="4" t="str">
        <x:v>20-garde-royal-trone</x:v>
      </x:c>
      <x:c r="B4114" s="4" t="str">
        <x:v>unassigned</x:v>
      </x:c>
      <x:c r="C4114" s="4" t="str">
        <x:v>garde-royale</x:v>
      </x:c>
      <x:c r="D4114" s="45"/>
      <x:c r="E4114" s="27" t="str">
        <x:v>Présente dans main</x:v>
      </x:c>
      <x:c r="F4114" s="27" t="str">
        <x:v>Galerie et codex</x:v>
      </x:c>
      <x:c r="G4114" s="27" t="str">
        <x:v>Conserver ; vérifier le rendu selon l’usage indiqué</x:v>
      </x:c>
      <x:c r="H4114" s="27" t="str">
        <x:v>Compléments PNJ PNG</x:v>
      </x:c>
      <x:c r="I4114" s="27" t="str">
        <x:v>Garde royal du trône</x:v>
      </x:c>
      <x:c r="J4114" s="4" t="str">
        <x:v>unassigned</x:v>
      </x:c>
      <x:c r="K4114" s="4" t="str">
        <x:v>illustration-personnage</x:v>
      </x:c>
      <x:c r="L4114" s="4"/>
      <x:c r="M4114" s="4" t="str">
        <x:v>Non renseigné</x:v>
      </x:c>
      <x:c r="N4114" s="4"/>
      <x:c r="O4114" s="27"/>
      <x:c r="P4114" s="27"/>
      <x:c r="Q4114" s="27"/>
      <x:c r="R4114" s="27"/>
      <x:c r="S4114" s="27"/>
      <x:c r="T4114" s="27"/>
      <x:c r="U4114" s="4" t="str">
        <x:v>Hors catalogue</x:v>
      </x:c>
      <x:c r="V4114" s="4" t="str">
        <x:v>Hors catalogue V6.9</x:v>
      </x:c>
      <x:c r="W4114" s="4" t="str">
        <x:v>Oui</x:v>
      </x:c>
      <x:c r="X4114" s="4" t="str">
        <x:v>Non</x:v>
      </x:c>
      <x:c r="Y4114" s="4" t="str">
        <x:v>Non</x:v>
      </x:c>
      <x:c r="Z4114" s="36" t="n">
        <x:v>0</x:v>
      </x:c>
      <x:c r="AA4114" s="27" t="str">
        <x:v>Chemin blob présent dans l’arbre Git audité ; SHA256 déclaré par le registre, pixels non retéléchargés. Audit du code et des références ; aucun déploiement ni affichage en navigateur observé.</x:v>
      </x:c>
      <x:c r="AB4114" s="48" t="str">
        <x:v>https://github.com/darknigthmare/yautja-la-longue-chasse/blob/536ac53335e440747f6eccedd2cd757d1f817a99/public/game/imports/v85/library/adeeecc2e9b1b22151fab54d6e49f893054d5d425bc43f2ab2098a094991f815.png</x:v>
      </x:c>
      <x:c r="AC4114" s="48" t="str">
        <x:v>https://github.com/darknigthmare/yautja-la-longue-chasse/blob/536ac53335e440747f6eccedd2cd757d1f817a99/app/game/data/recentSpriteLibraryV85.json</x:v>
      </x:c>
      <x:c r="AD4114" s="48"/>
      <x:c r="AE4114" s="4" t="str">
        <x:v>public/game/imports/v85/library/adeeecc2e9b1b22151fab54d6e49f893054d5d425bc43f2ab2098a094991f815.png</x:v>
      </x:c>
      <x:c r="AF4114" s="4" t="str">
        <x:v>adeeecc2e9b1b22151fab54d6e49f893054d5d425bc43f2ab2098a094991f815</x:v>
      </x:c>
      <x:c r="AG4114" s="4"/>
      <x:c r="AH4114" s="27" t="str">
        <x:v>Image référencée dans Git ; archive historique non nécessaire à la preuve de présence</x:v>
      </x:c>
      <x:c r="AI4114" s="27" t="str">
        <x:v>ID exact</x:v>
      </x:c>
      <x:c r="AJ4114" s="52"/>
    </x:row>
    <x:row r="4115" ht="29" customHeight="1">
      <x:c r="A4115" s="4" t="str">
        <x:v>21-sentinelle-royale</x:v>
      </x:c>
      <x:c r="B4115" s="4" t="str">
        <x:v>unassigned</x:v>
      </x:c>
      <x:c r="C4115" s="4" t="str">
        <x:v>garde-royale</x:v>
      </x:c>
      <x:c r="D4115" s="45"/>
      <x:c r="E4115" s="27" t="str">
        <x:v>Présente dans main</x:v>
      </x:c>
      <x:c r="F4115" s="27" t="str">
        <x:v>Galerie et codex</x:v>
      </x:c>
      <x:c r="G4115" s="27" t="str">
        <x:v>Conserver ; vérifier le rendu selon l’usage indiqué</x:v>
      </x:c>
      <x:c r="H4115" s="27" t="str">
        <x:v>Compléments PNJ PNG</x:v>
      </x:c>
      <x:c r="I4115" s="27" t="str">
        <x:v>Sentinelle royale</x:v>
      </x:c>
      <x:c r="J4115" s="4" t="str">
        <x:v>unassigned</x:v>
      </x:c>
      <x:c r="K4115" s="4" t="str">
        <x:v>illustration-personnage</x:v>
      </x:c>
      <x:c r="L4115" s="4"/>
      <x:c r="M4115" s="4" t="str">
        <x:v>Non renseigné</x:v>
      </x:c>
      <x:c r="N4115" s="4"/>
      <x:c r="O4115" s="27"/>
      <x:c r="P4115" s="27"/>
      <x:c r="Q4115" s="27"/>
      <x:c r="R4115" s="27"/>
      <x:c r="S4115" s="27"/>
      <x:c r="T4115" s="27"/>
      <x:c r="U4115" s="4" t="str">
        <x:v>Hors catalogue</x:v>
      </x:c>
      <x:c r="V4115" s="4" t="str">
        <x:v>Hors catalogue V6.9</x:v>
      </x:c>
      <x:c r="W4115" s="4" t="str">
        <x:v>Oui</x:v>
      </x:c>
      <x:c r="X4115" s="4" t="str">
        <x:v>Non</x:v>
      </x:c>
      <x:c r="Y4115" s="4" t="str">
        <x:v>Non</x:v>
      </x:c>
      <x:c r="Z4115" s="36" t="n">
        <x:v>0</x:v>
      </x:c>
      <x:c r="AA4115" s="27" t="str">
        <x:v>Chemin blob présent dans l’arbre Git audité ; SHA256 déclaré par le registre, pixels non retéléchargés. Audit du code et des références ; aucun déploiement ni affichage en navigateur observé.</x:v>
      </x:c>
      <x:c r="AB4115" s="48" t="str">
        <x:v>https://github.com/darknigthmare/yautja-la-longue-chasse/blob/536ac53335e440747f6eccedd2cd757d1f817a99/public/game/imports/v85/library/bcd9e4edf46ec012434b856ed545d0088ccd61b91b9ade62f697f4396d334e74.png</x:v>
      </x:c>
      <x:c r="AC4115" s="48" t="str">
        <x:v>https://github.com/darknigthmare/yautja-la-longue-chasse/blob/536ac53335e440747f6eccedd2cd757d1f817a99/app/game/data/recentSpriteLibraryV85.json</x:v>
      </x:c>
      <x:c r="AD4115" s="48"/>
      <x:c r="AE4115" s="4" t="str">
        <x:v>public/game/imports/v85/library/bcd9e4edf46ec012434b856ed545d0088ccd61b91b9ade62f697f4396d334e74.png</x:v>
      </x:c>
      <x:c r="AF4115" s="4" t="str">
        <x:v>bcd9e4edf46ec012434b856ed545d0088ccd61b91b9ade62f697f4396d334e74</x:v>
      </x:c>
      <x:c r="AG4115" s="4"/>
      <x:c r="AH4115" s="27" t="str">
        <x:v>Image référencée dans Git ; archive historique non nécessaire à la preuve de présence</x:v>
      </x:c>
      <x:c r="AI4115" s="27" t="str">
        <x:v>ID exact</x:v>
      </x:c>
      <x:c r="AJ4115" s="52"/>
    </x:row>
    <x:row r="4116" ht="29" customHeight="1">
      <x:c r="A4116" s="4" t="str">
        <x:v>22-champion-royal</x:v>
      </x:c>
      <x:c r="B4116" s="4" t="str">
        <x:v>unassigned</x:v>
      </x:c>
      <x:c r="C4116" s="4" t="str">
        <x:v>garde-royale</x:v>
      </x:c>
      <x:c r="D4116" s="45"/>
      <x:c r="E4116" s="27" t="str">
        <x:v>Présente dans main</x:v>
      </x:c>
      <x:c r="F4116" s="27" t="str">
        <x:v>Galerie et codex</x:v>
      </x:c>
      <x:c r="G4116" s="27" t="str">
        <x:v>Conserver ; vérifier le rendu selon l’usage indiqué</x:v>
      </x:c>
      <x:c r="H4116" s="27" t="str">
        <x:v>Compléments PNJ PNG</x:v>
      </x:c>
      <x:c r="I4116" s="27" t="str">
        <x:v>Champion royal</x:v>
      </x:c>
      <x:c r="J4116" s="4" t="str">
        <x:v>unassigned</x:v>
      </x:c>
      <x:c r="K4116" s="4" t="str">
        <x:v>illustration-personnage</x:v>
      </x:c>
      <x:c r="L4116" s="4"/>
      <x:c r="M4116" s="4" t="str">
        <x:v>Non renseigné</x:v>
      </x:c>
      <x:c r="N4116" s="4"/>
      <x:c r="O4116" s="27"/>
      <x:c r="P4116" s="27"/>
      <x:c r="Q4116" s="27"/>
      <x:c r="R4116" s="27"/>
      <x:c r="S4116" s="27"/>
      <x:c r="T4116" s="27"/>
      <x:c r="U4116" s="4" t="str">
        <x:v>Hors catalogue</x:v>
      </x:c>
      <x:c r="V4116" s="4" t="str">
        <x:v>Hors catalogue V6.9</x:v>
      </x:c>
      <x:c r="W4116" s="4" t="str">
        <x:v>Oui</x:v>
      </x:c>
      <x:c r="X4116" s="4" t="str">
        <x:v>Non</x:v>
      </x:c>
      <x:c r="Y4116" s="4" t="str">
        <x:v>Non</x:v>
      </x:c>
      <x:c r="Z4116" s="36" t="n">
        <x:v>0</x:v>
      </x:c>
      <x:c r="AA4116" s="27" t="str">
        <x:v>Chemin blob présent dans l’arbre Git audité ; SHA256 déclaré par le registre, pixels non retéléchargés. Audit du code et des références ; aucun déploiement ni affichage en navigateur observé.</x:v>
      </x:c>
      <x:c r="AB4116" s="48" t="str">
        <x:v>https://github.com/darknigthmare/yautja-la-longue-chasse/blob/536ac53335e440747f6eccedd2cd757d1f817a99/public/game/imports/v85/library/5e2d16c38412f5391f0d3dce2867a9586f302542be303fb0a6fecf156b867efc.png</x:v>
      </x:c>
      <x:c r="AC4116" s="48" t="str">
        <x:v>https://github.com/darknigthmare/yautja-la-longue-chasse/blob/536ac53335e440747f6eccedd2cd757d1f817a99/app/game/data/recentSpriteLibraryV85.json</x:v>
      </x:c>
      <x:c r="AD4116" s="48"/>
      <x:c r="AE4116" s="4" t="str">
        <x:v>public/game/imports/v85/library/5e2d16c38412f5391f0d3dce2867a9586f302542be303fb0a6fecf156b867efc.png</x:v>
      </x:c>
      <x:c r="AF4116" s="4" t="str">
        <x:v>5e2d16c38412f5391f0d3dce2867a9586f302542be303fb0a6fecf156b867efc</x:v>
      </x:c>
      <x:c r="AG4116" s="4"/>
      <x:c r="AH4116" s="27" t="str">
        <x:v>Image référencée dans Git ; archive historique non nécessaire à la preuve de présence</x:v>
      </x:c>
      <x:c r="AI4116" s="27" t="str">
        <x:v>ID exact</x:v>
      </x:c>
      <x:c r="AJ4116" s="52"/>
    </x:row>
    <x:row r="4117" ht="29" customHeight="1">
      <x:c r="A4117" s="4" t="str">
        <x:v>23-veteran-royal</x:v>
      </x:c>
      <x:c r="B4117" s="4" t="str">
        <x:v>unassigned</x:v>
      </x:c>
      <x:c r="C4117" s="4" t="str">
        <x:v>garde-royale</x:v>
      </x:c>
      <x:c r="D4117" s="45"/>
      <x:c r="E4117" s="27" t="str">
        <x:v>Présente dans main</x:v>
      </x:c>
      <x:c r="F4117" s="27" t="str">
        <x:v>Galerie et codex</x:v>
      </x:c>
      <x:c r="G4117" s="27" t="str">
        <x:v>Conserver ; vérifier le rendu selon l’usage indiqué</x:v>
      </x:c>
      <x:c r="H4117" s="27" t="str">
        <x:v>Compléments PNJ PNG</x:v>
      </x:c>
      <x:c r="I4117" s="27" t="str">
        <x:v>Vétéran royal</x:v>
      </x:c>
      <x:c r="J4117" s="4" t="str">
        <x:v>unassigned</x:v>
      </x:c>
      <x:c r="K4117" s="4" t="str">
        <x:v>illustration-personnage</x:v>
      </x:c>
      <x:c r="L4117" s="4"/>
      <x:c r="M4117" s="4" t="str">
        <x:v>Non renseigné</x:v>
      </x:c>
      <x:c r="N4117" s="4"/>
      <x:c r="O4117" s="27"/>
      <x:c r="P4117" s="27"/>
      <x:c r="Q4117" s="27"/>
      <x:c r="R4117" s="27"/>
      <x:c r="S4117" s="27"/>
      <x:c r="T4117" s="27"/>
      <x:c r="U4117" s="4" t="str">
        <x:v>Hors catalogue</x:v>
      </x:c>
      <x:c r="V4117" s="4" t="str">
        <x:v>Hors catalogue V6.9</x:v>
      </x:c>
      <x:c r="W4117" s="4" t="str">
        <x:v>Oui</x:v>
      </x:c>
      <x:c r="X4117" s="4" t="str">
        <x:v>Non</x:v>
      </x:c>
      <x:c r="Y4117" s="4" t="str">
        <x:v>Non</x:v>
      </x:c>
      <x:c r="Z4117" s="36" t="n">
        <x:v>0</x:v>
      </x:c>
      <x:c r="AA4117" s="27" t="str">
        <x:v>Chemin blob présent dans l’arbre Git audité ; SHA256 déclaré par le registre, pixels non retéléchargés. Audit du code et des références ; aucun déploiement ni affichage en navigateur observé.</x:v>
      </x:c>
      <x:c r="AB4117" s="48" t="str">
        <x:v>https://github.com/darknigthmare/yautja-la-longue-chasse/blob/536ac53335e440747f6eccedd2cd757d1f817a99/public/game/imports/v85/library/c590a2e3fd41b9401415e390dbf3b4dc431e493d030c2edaabef8d280f54ff2d.png</x:v>
      </x:c>
      <x:c r="AC4117" s="48" t="str">
        <x:v>https://github.com/darknigthmare/yautja-la-longue-chasse/blob/536ac53335e440747f6eccedd2cd757d1f817a99/app/game/data/recentSpriteLibraryV85.json</x:v>
      </x:c>
      <x:c r="AD4117" s="48"/>
      <x:c r="AE4117" s="4" t="str">
        <x:v>public/game/imports/v85/library/c590a2e3fd41b9401415e390dbf3b4dc431e493d030c2edaabef8d280f54ff2d.png</x:v>
      </x:c>
      <x:c r="AF4117" s="4" t="str">
        <x:v>c590a2e3fd41b9401415e390dbf3b4dc431e493d030c2edaabef8d280f54ff2d</x:v>
      </x:c>
      <x:c r="AG4117" s="4"/>
      <x:c r="AH4117" s="27" t="str">
        <x:v>Image référencée dans Git ; archive historique non nécessaire à la preuve de présence</x:v>
      </x:c>
      <x:c r="AI4117" s="27" t="str">
        <x:v>ID exact</x:v>
      </x:c>
      <x:c r="AJ4117" s="52"/>
    </x:row>
    <x:row r="4118" ht="29" customHeight="1">
      <x:c r="A4118" s="4" t="str">
        <x:v>24-capitaine-royal</x:v>
      </x:c>
      <x:c r="B4118" s="4" t="str">
        <x:v>unassigned</x:v>
      </x:c>
      <x:c r="C4118" s="4" t="str">
        <x:v>garde-royale</x:v>
      </x:c>
      <x:c r="D4118" s="45"/>
      <x:c r="E4118" s="27" t="str">
        <x:v>Présente dans main</x:v>
      </x:c>
      <x:c r="F4118" s="27" t="str">
        <x:v>Galerie et codex</x:v>
      </x:c>
      <x:c r="G4118" s="27" t="str">
        <x:v>Conserver ; vérifier le rendu selon l’usage indiqué</x:v>
      </x:c>
      <x:c r="H4118" s="27" t="str">
        <x:v>Compléments PNJ PNG</x:v>
      </x:c>
      <x:c r="I4118" s="27" t="str">
        <x:v>Capitaine royal</x:v>
      </x:c>
      <x:c r="J4118" s="4" t="str">
        <x:v>unassigned</x:v>
      </x:c>
      <x:c r="K4118" s="4" t="str">
        <x:v>illustration-personnage</x:v>
      </x:c>
      <x:c r="L4118" s="4"/>
      <x:c r="M4118" s="4" t="str">
        <x:v>Non renseigné</x:v>
      </x:c>
      <x:c r="N4118" s="4"/>
      <x:c r="O4118" s="27"/>
      <x:c r="P4118" s="27"/>
      <x:c r="Q4118" s="27"/>
      <x:c r="R4118" s="27"/>
      <x:c r="S4118" s="27"/>
      <x:c r="T4118" s="27"/>
      <x:c r="U4118" s="4" t="str">
        <x:v>Hors catalogue</x:v>
      </x:c>
      <x:c r="V4118" s="4" t="str">
        <x:v>Hors catalogue V6.9</x:v>
      </x:c>
      <x:c r="W4118" s="4" t="str">
        <x:v>Oui</x:v>
      </x:c>
      <x:c r="X4118" s="4" t="str">
        <x:v>Non</x:v>
      </x:c>
      <x:c r="Y4118" s="4" t="str">
        <x:v>Non</x:v>
      </x:c>
      <x:c r="Z4118" s="36" t="n">
        <x:v>0</x:v>
      </x:c>
      <x:c r="AA4118" s="27" t="str">
        <x:v>Chemin blob présent dans l’arbre Git audité ; SHA256 déclaré par le registre, pixels non retéléchargés. Audit du code et des références ; aucun déploiement ni affichage en navigateur observé.</x:v>
      </x:c>
      <x:c r="AB4118" s="48" t="str">
        <x:v>https://github.com/darknigthmare/yautja-la-longue-chasse/blob/536ac53335e440747f6eccedd2cd757d1f817a99/public/game/imports/v85/library/d2d3dc821577f9df3c919dff3743e476cf0910c3d58b13d4c64e0855079ed531.png</x:v>
      </x:c>
      <x:c r="AC4118" s="48" t="str">
        <x:v>https://github.com/darknigthmare/yautja-la-longue-chasse/blob/536ac53335e440747f6eccedd2cd757d1f817a99/app/game/data/recentSpriteLibraryV85.json</x:v>
      </x:c>
      <x:c r="AD4118" s="48"/>
      <x:c r="AE4118" s="4" t="str">
        <x:v>public/game/imports/v85/library/d2d3dc821577f9df3c919dff3743e476cf0910c3d58b13d4c64e0855079ed531.png</x:v>
      </x:c>
      <x:c r="AF4118" s="4" t="str">
        <x:v>d2d3dc821577f9df3c919dff3743e476cf0910c3d58b13d4c64e0855079ed531</x:v>
      </x:c>
      <x:c r="AG4118" s="4"/>
      <x:c r="AH4118" s="27" t="str">
        <x:v>Image référencée dans Git ; archive historique non nécessaire à la preuve de présence</x:v>
      </x:c>
      <x:c r="AI4118" s="27" t="str">
        <x:v>ID exact</x:v>
      </x:c>
      <x:c r="AJ4118" s="52"/>
    </x:row>
    <x:row r="4119" ht="29" customHeight="1">
      <x:c r="A4119" s="4" t="str">
        <x:v>25-enforcer-patrouille</x:v>
      </x:c>
      <x:c r="B4119" s="4" t="str">
        <x:v>unassigned</x:v>
      </x:c>
      <x:c r="C4119" s="4" t="str">
        <x:v>enforcers</x:v>
      </x:c>
      <x:c r="D4119" s="45"/>
      <x:c r="E4119" s="27" t="str">
        <x:v>Présente dans main</x:v>
      </x:c>
      <x:c r="F4119" s="27" t="str">
        <x:v>Galerie et codex</x:v>
      </x:c>
      <x:c r="G4119" s="27" t="str">
        <x:v>Conserver ; vérifier le rendu selon l’usage indiqué</x:v>
      </x:c>
      <x:c r="H4119" s="27" t="str">
        <x:v>Compléments PNJ PNG</x:v>
      </x:c>
      <x:c r="I4119" s="27" t="str">
        <x:v>Enforcer de patrouille</x:v>
      </x:c>
      <x:c r="J4119" s="4" t="str">
        <x:v>unassigned</x:v>
      </x:c>
      <x:c r="K4119" s="4" t="str">
        <x:v>illustration-personnage</x:v>
      </x:c>
      <x:c r="L4119" s="4"/>
      <x:c r="M4119" s="4" t="str">
        <x:v>Non renseigné</x:v>
      </x:c>
      <x:c r="N4119" s="4"/>
      <x:c r="O4119" s="27"/>
      <x:c r="P4119" s="27"/>
      <x:c r="Q4119" s="27"/>
      <x:c r="R4119" s="27"/>
      <x:c r="S4119" s="27"/>
      <x:c r="T4119" s="27"/>
      <x:c r="U4119" s="4" t="str">
        <x:v>Hors catalogue</x:v>
      </x:c>
      <x:c r="V4119" s="4" t="str">
        <x:v>Hors catalogue V6.9</x:v>
      </x:c>
      <x:c r="W4119" s="4" t="str">
        <x:v>Oui</x:v>
      </x:c>
      <x:c r="X4119" s="4" t="str">
        <x:v>Non</x:v>
      </x:c>
      <x:c r="Y4119" s="4" t="str">
        <x:v>Non</x:v>
      </x:c>
      <x:c r="Z4119" s="36" t="n">
        <x:v>0</x:v>
      </x:c>
      <x:c r="AA4119" s="27" t="str">
        <x:v>Chemin blob présent dans l’arbre Git audité ; SHA256 déclaré par le registre, pixels non retéléchargés. Audit du code et des références ; aucun déploiement ni affichage en navigateur observé.</x:v>
      </x:c>
      <x:c r="AB4119" s="48" t="str">
        <x:v>https://github.com/darknigthmare/yautja-la-longue-chasse/blob/536ac53335e440747f6eccedd2cd757d1f817a99/public/game/imports/v85/library/e2f7796ac233995913c5b1e8fd9a37abdb65cfb3f08d212289c4b8ec1526463a.png</x:v>
      </x:c>
      <x:c r="AC4119" s="48" t="str">
        <x:v>https://github.com/darknigthmare/yautja-la-longue-chasse/blob/536ac53335e440747f6eccedd2cd757d1f817a99/app/game/data/recentSpriteLibraryV85.json</x:v>
      </x:c>
      <x:c r="AD4119" s="48"/>
      <x:c r="AE4119" s="4" t="str">
        <x:v>public/game/imports/v85/library/e2f7796ac233995913c5b1e8fd9a37abdb65cfb3f08d212289c4b8ec1526463a.png</x:v>
      </x:c>
      <x:c r="AF4119" s="4" t="str">
        <x:v>e2f7796ac233995913c5b1e8fd9a37abdb65cfb3f08d212289c4b8ec1526463a</x:v>
      </x:c>
      <x:c r="AG4119" s="4"/>
      <x:c r="AH4119" s="27" t="str">
        <x:v>Image référencée dans Git ; archive historique non nécessaire à la preuve de présence</x:v>
      </x:c>
      <x:c r="AI4119" s="27" t="str">
        <x:v>ID exact</x:v>
      </x:c>
      <x:c r="AJ4119" s="52"/>
    </x:row>
    <x:row r="4120" ht="29" customHeight="1">
      <x:c r="A4120" s="4" t="str">
        <x:v>26-enforcer-interception</x:v>
      </x:c>
      <x:c r="B4120" s="4" t="str">
        <x:v>unassigned</x:v>
      </x:c>
      <x:c r="C4120" s="4" t="str">
        <x:v>enforcers</x:v>
      </x:c>
      <x:c r="D4120" s="45"/>
      <x:c r="E4120" s="27" t="str">
        <x:v>Présente dans main</x:v>
      </x:c>
      <x:c r="F4120" s="27" t="str">
        <x:v>Galerie et codex</x:v>
      </x:c>
      <x:c r="G4120" s="27" t="str">
        <x:v>Conserver ; vérifier le rendu selon l’usage indiqué</x:v>
      </x:c>
      <x:c r="H4120" s="27" t="str">
        <x:v>Compléments PNJ PNG</x:v>
      </x:c>
      <x:c r="I4120" s="27" t="str">
        <x:v>Enforcer d'interception</x:v>
      </x:c>
      <x:c r="J4120" s="4" t="str">
        <x:v>unassigned</x:v>
      </x:c>
      <x:c r="K4120" s="4" t="str">
        <x:v>illustration-personnage</x:v>
      </x:c>
      <x:c r="L4120" s="4"/>
      <x:c r="M4120" s="4" t="str">
        <x:v>Non renseigné</x:v>
      </x:c>
      <x:c r="N4120" s="4"/>
      <x:c r="O4120" s="27"/>
      <x:c r="P4120" s="27"/>
      <x:c r="Q4120" s="27"/>
      <x:c r="R4120" s="27"/>
      <x:c r="S4120" s="27"/>
      <x:c r="T4120" s="27"/>
      <x:c r="U4120" s="4" t="str">
        <x:v>Hors catalogue</x:v>
      </x:c>
      <x:c r="V4120" s="4" t="str">
        <x:v>Hors catalogue V6.9</x:v>
      </x:c>
      <x:c r="W4120" s="4" t="str">
        <x:v>Oui</x:v>
      </x:c>
      <x:c r="X4120" s="4" t="str">
        <x:v>Non</x:v>
      </x:c>
      <x:c r="Y4120" s="4" t="str">
        <x:v>Non</x:v>
      </x:c>
      <x:c r="Z4120" s="36" t="n">
        <x:v>0</x:v>
      </x:c>
      <x:c r="AA4120" s="27" t="str">
        <x:v>Chemin blob présent dans l’arbre Git audité ; SHA256 déclaré par le registre, pixels non retéléchargés. Audit du code et des références ; aucun déploiement ni affichage en navigateur observé.</x:v>
      </x:c>
      <x:c r="AB4120" s="48" t="str">
        <x:v>https://github.com/darknigthmare/yautja-la-longue-chasse/blob/536ac53335e440747f6eccedd2cd757d1f817a99/public/game/imports/v85/library/d6ac0ec1ff57615c782b4a803080b4e1f61ba35d4d200b8aa2d28dfc73c928e1.png</x:v>
      </x:c>
      <x:c r="AC4120" s="48" t="str">
        <x:v>https://github.com/darknigthmare/yautja-la-longue-chasse/blob/536ac53335e440747f6eccedd2cd757d1f817a99/app/game/data/recentSpriteLibraryV85.json</x:v>
      </x:c>
      <x:c r="AD4120" s="48"/>
      <x:c r="AE4120" s="4" t="str">
        <x:v>public/game/imports/v85/library/d6ac0ec1ff57615c782b4a803080b4e1f61ba35d4d200b8aa2d28dfc73c928e1.png</x:v>
      </x:c>
      <x:c r="AF4120" s="4" t="str">
        <x:v>d6ac0ec1ff57615c782b4a803080b4e1f61ba35d4d200b8aa2d28dfc73c928e1</x:v>
      </x:c>
      <x:c r="AG4120" s="4"/>
      <x:c r="AH4120" s="27" t="str">
        <x:v>Image référencée dans Git ; archive historique non nécessaire à la preuve de présence</x:v>
      </x:c>
      <x:c r="AI4120" s="27" t="str">
        <x:v>ID exact</x:v>
      </x:c>
      <x:c r="AJ4120" s="52"/>
    </x:row>
    <x:row r="4121" ht="29" customHeight="1">
      <x:c r="A4121" s="4" t="str">
        <x:v>27-enforcer-traque</x:v>
      </x:c>
      <x:c r="B4121" s="4" t="str">
        <x:v>unassigned</x:v>
      </x:c>
      <x:c r="C4121" s="4" t="str">
        <x:v>enforcers</x:v>
      </x:c>
      <x:c r="D4121" s="45"/>
      <x:c r="E4121" s="27" t="str">
        <x:v>Présente dans main</x:v>
      </x:c>
      <x:c r="F4121" s="27" t="str">
        <x:v>Galerie et codex</x:v>
      </x:c>
      <x:c r="G4121" s="27" t="str">
        <x:v>Conserver ; vérifier le rendu selon l’usage indiqué</x:v>
      </x:c>
      <x:c r="H4121" s="27" t="str">
        <x:v>Compléments PNJ PNG</x:v>
      </x:c>
      <x:c r="I4121" s="27" t="str">
        <x:v>Enforcer de traque</x:v>
      </x:c>
      <x:c r="J4121" s="4" t="str">
        <x:v>unassigned</x:v>
      </x:c>
      <x:c r="K4121" s="4" t="str">
        <x:v>illustration-personnage</x:v>
      </x:c>
      <x:c r="L4121" s="4"/>
      <x:c r="M4121" s="4" t="str">
        <x:v>Non renseigné</x:v>
      </x:c>
      <x:c r="N4121" s="4"/>
      <x:c r="O4121" s="27"/>
      <x:c r="P4121" s="27"/>
      <x:c r="Q4121" s="27"/>
      <x:c r="R4121" s="27"/>
      <x:c r="S4121" s="27"/>
      <x:c r="T4121" s="27"/>
      <x:c r="U4121" s="4" t="str">
        <x:v>Hors catalogue</x:v>
      </x:c>
      <x:c r="V4121" s="4" t="str">
        <x:v>Hors catalogue V6.9</x:v>
      </x:c>
      <x:c r="W4121" s="4" t="str">
        <x:v>Oui</x:v>
      </x:c>
      <x:c r="X4121" s="4" t="str">
        <x:v>Non</x:v>
      </x:c>
      <x:c r="Y4121" s="4" t="str">
        <x:v>Non</x:v>
      </x:c>
      <x:c r="Z4121" s="36" t="n">
        <x:v>0</x:v>
      </x:c>
      <x:c r="AA4121" s="27" t="str">
        <x:v>Chemin blob présent dans l’arbre Git audité ; SHA256 déclaré par le registre, pixels non retéléchargés. Audit du code et des références ; aucun déploiement ni affichage en navigateur observé.</x:v>
      </x:c>
      <x:c r="AB4121" s="48" t="str">
        <x:v>https://github.com/darknigthmare/yautja-la-longue-chasse/blob/536ac53335e440747f6eccedd2cd757d1f817a99/public/game/imports/v85/library/a3aebacf934868aa626a8a64afce9833b76068130d5e9b0dfa7c9d8d5e245638.png</x:v>
      </x:c>
      <x:c r="AC4121" s="48" t="str">
        <x:v>https://github.com/darknigthmare/yautja-la-longue-chasse/blob/536ac53335e440747f6eccedd2cd757d1f817a99/app/game/data/recentSpriteLibraryV85.json</x:v>
      </x:c>
      <x:c r="AD4121" s="48"/>
      <x:c r="AE4121" s="4" t="str">
        <x:v>public/game/imports/v85/library/a3aebacf934868aa626a8a64afce9833b76068130d5e9b0dfa7c9d8d5e245638.png</x:v>
      </x:c>
      <x:c r="AF4121" s="4" t="str">
        <x:v>a3aebacf934868aa626a8a64afce9833b76068130d5e9b0dfa7c9d8d5e245638</x:v>
      </x:c>
      <x:c r="AG4121" s="4"/>
      <x:c r="AH4121" s="27" t="str">
        <x:v>Image référencée dans Git ; archive historique non nécessaire à la preuve de présence</x:v>
      </x:c>
      <x:c r="AI4121" s="27" t="str">
        <x:v>ID exact</x:v>
      </x:c>
      <x:c r="AJ4121" s="52"/>
    </x:row>
    <x:row r="4122" ht="29" customHeight="1">
      <x:c r="A4122" s="4" t="str">
        <x:v>28-enforcer-bastion</x:v>
      </x:c>
      <x:c r="B4122" s="4" t="str">
        <x:v>unassigned</x:v>
      </x:c>
      <x:c r="C4122" s="4" t="str">
        <x:v>enforcers</x:v>
      </x:c>
      <x:c r="D4122" s="45"/>
      <x:c r="E4122" s="27" t="str">
        <x:v>Présente dans main</x:v>
      </x:c>
      <x:c r="F4122" s="27" t="str">
        <x:v>Galerie et codex</x:v>
      </x:c>
      <x:c r="G4122" s="27" t="str">
        <x:v>Conserver ; vérifier le rendu selon l’usage indiqué</x:v>
      </x:c>
      <x:c r="H4122" s="27" t="str">
        <x:v>Compléments PNJ PNG</x:v>
      </x:c>
      <x:c r="I4122" s="27" t="str">
        <x:v>Enforcer Bastion</x:v>
      </x:c>
      <x:c r="J4122" s="4" t="str">
        <x:v>unassigned</x:v>
      </x:c>
      <x:c r="K4122" s="4" t="str">
        <x:v>illustration-personnage</x:v>
      </x:c>
      <x:c r="L4122" s="4"/>
      <x:c r="M4122" s="4" t="str">
        <x:v>Non renseigné</x:v>
      </x:c>
      <x:c r="N4122" s="4"/>
      <x:c r="O4122" s="27"/>
      <x:c r="P4122" s="27"/>
      <x:c r="Q4122" s="27"/>
      <x:c r="R4122" s="27"/>
      <x:c r="S4122" s="27"/>
      <x:c r="T4122" s="27"/>
      <x:c r="U4122" s="4" t="str">
        <x:v>Hors catalogue</x:v>
      </x:c>
      <x:c r="V4122" s="4" t="str">
        <x:v>Hors catalogue V6.9</x:v>
      </x:c>
      <x:c r="W4122" s="4" t="str">
        <x:v>Oui</x:v>
      </x:c>
      <x:c r="X4122" s="4" t="str">
        <x:v>Non</x:v>
      </x:c>
      <x:c r="Y4122" s="4" t="str">
        <x:v>Non</x:v>
      </x:c>
      <x:c r="Z4122" s="36" t="n">
        <x:v>0</x:v>
      </x:c>
      <x:c r="AA4122" s="27" t="str">
        <x:v>Chemin blob présent dans l’arbre Git audité ; SHA256 déclaré par le registre, pixels non retéléchargés. Audit du code et des références ; aucun déploiement ni affichage en navigateur observé.</x:v>
      </x:c>
      <x:c r="AB4122" s="48" t="str">
        <x:v>https://github.com/darknigthmare/yautja-la-longue-chasse/blob/536ac53335e440747f6eccedd2cd757d1f817a99/public/game/imports/v85/library/95a54eb1f2486fb1a50fbf6bc7c89cc9d8cf0614d0bce9e88deb6314ec45b298.png</x:v>
      </x:c>
      <x:c r="AC4122" s="48" t="str">
        <x:v>https://github.com/darknigthmare/yautja-la-longue-chasse/blob/536ac53335e440747f6eccedd2cd757d1f817a99/app/game/data/recentSpriteLibraryV85.json</x:v>
      </x:c>
      <x:c r="AD4122" s="48"/>
      <x:c r="AE4122" s="4" t="str">
        <x:v>public/game/imports/v85/library/95a54eb1f2486fb1a50fbf6bc7c89cc9d8cf0614d0bce9e88deb6314ec45b298.png</x:v>
      </x:c>
      <x:c r="AF4122" s="4" t="str">
        <x:v>95a54eb1f2486fb1a50fbf6bc7c89cc9d8cf0614d0bce9e88deb6314ec45b298</x:v>
      </x:c>
      <x:c r="AG4122" s="4"/>
      <x:c r="AH4122" s="27" t="str">
        <x:v>Image référencée dans Git ; archive historique non nécessaire à la preuve de présence</x:v>
      </x:c>
      <x:c r="AI4122" s="27" t="str">
        <x:v>ID exact</x:v>
      </x:c>
      <x:c r="AJ4122" s="52"/>
    </x:row>
    <x:row r="4123" ht="29" customHeight="1">
      <x:c r="A4123" s="4" t="str">
        <x:v>29-enforcer-veteran</x:v>
      </x:c>
      <x:c r="B4123" s="4" t="str">
        <x:v>unassigned</x:v>
      </x:c>
      <x:c r="C4123" s="4" t="str">
        <x:v>enforcers</x:v>
      </x:c>
      <x:c r="D4123" s="45"/>
      <x:c r="E4123" s="27" t="str">
        <x:v>Présente dans main</x:v>
      </x:c>
      <x:c r="F4123" s="27" t="str">
        <x:v>Galerie et codex</x:v>
      </x:c>
      <x:c r="G4123" s="27" t="str">
        <x:v>Conserver ; vérifier le rendu selon l’usage indiqué</x:v>
      </x:c>
      <x:c r="H4123" s="27" t="str">
        <x:v>Compléments PNJ PNG</x:v>
      </x:c>
      <x:c r="I4123" s="27" t="str">
        <x:v>Enforcer vétéran</x:v>
      </x:c>
      <x:c r="J4123" s="4" t="str">
        <x:v>unassigned</x:v>
      </x:c>
      <x:c r="K4123" s="4" t="str">
        <x:v>illustration-personnage</x:v>
      </x:c>
      <x:c r="L4123" s="4"/>
      <x:c r="M4123" s="4" t="str">
        <x:v>Non renseigné</x:v>
      </x:c>
      <x:c r="N4123" s="4"/>
      <x:c r="O4123" s="27"/>
      <x:c r="P4123" s="27"/>
      <x:c r="Q4123" s="27"/>
      <x:c r="R4123" s="27"/>
      <x:c r="S4123" s="27"/>
      <x:c r="T4123" s="27"/>
      <x:c r="U4123" s="4" t="str">
        <x:v>Hors catalogue</x:v>
      </x:c>
      <x:c r="V4123" s="4" t="str">
        <x:v>Hors catalogue V6.9</x:v>
      </x:c>
      <x:c r="W4123" s="4" t="str">
        <x:v>Oui</x:v>
      </x:c>
      <x:c r="X4123" s="4" t="str">
        <x:v>Non</x:v>
      </x:c>
      <x:c r="Y4123" s="4" t="str">
        <x:v>Non</x:v>
      </x:c>
      <x:c r="Z4123" s="36" t="n">
        <x:v>0</x:v>
      </x:c>
      <x:c r="AA4123" s="27" t="str">
        <x:v>Chemin blob présent dans l’arbre Git audité ; SHA256 déclaré par le registre, pixels non retéléchargés. Audit du code et des références ; aucun déploiement ni affichage en navigateur observé.</x:v>
      </x:c>
      <x:c r="AB4123" s="48" t="str">
        <x:v>https://github.com/darknigthmare/yautja-la-longue-chasse/blob/536ac53335e440747f6eccedd2cd757d1f817a99/public/game/imports/v85/library/9effbaa628a61d0f60abdb9f4a4bb855807ecc90e80b2c104f8b01c565b8dfe2.png</x:v>
      </x:c>
      <x:c r="AC4123" s="48" t="str">
        <x:v>https://github.com/darknigthmare/yautja-la-longue-chasse/blob/536ac53335e440747f6eccedd2cd757d1f817a99/app/game/data/recentSpriteLibraryV85.json</x:v>
      </x:c>
      <x:c r="AD4123" s="48"/>
      <x:c r="AE4123" s="4" t="str">
        <x:v>public/game/imports/v85/library/9effbaa628a61d0f60abdb9f4a4bb855807ecc90e80b2c104f8b01c565b8dfe2.png</x:v>
      </x:c>
      <x:c r="AF4123" s="4" t="str">
        <x:v>9effbaa628a61d0f60abdb9f4a4bb855807ecc90e80b2c104f8b01c565b8dfe2</x:v>
      </x:c>
      <x:c r="AG4123" s="4"/>
      <x:c r="AH4123" s="27" t="str">
        <x:v>Image référencée dans Git ; archive historique non nécessaire à la preuve de présence</x:v>
      </x:c>
      <x:c r="AI4123" s="27" t="str">
        <x:v>ID exact</x:v>
      </x:c>
      <x:c r="AJ4123" s="52"/>
    </x:row>
    <x:row r="4124" ht="29" customHeight="1">
      <x:c r="A4124" s="4" t="str">
        <x:v>30-enforcer-commandant</x:v>
      </x:c>
      <x:c r="B4124" s="4" t="str">
        <x:v>unassigned</x:v>
      </x:c>
      <x:c r="C4124" s="4" t="str">
        <x:v>enforcers</x:v>
      </x:c>
      <x:c r="D4124" s="45"/>
      <x:c r="E4124" s="27" t="str">
        <x:v>Présente dans main</x:v>
      </x:c>
      <x:c r="F4124" s="27" t="str">
        <x:v>Galerie et codex</x:v>
      </x:c>
      <x:c r="G4124" s="27" t="str">
        <x:v>Conserver ; vérifier le rendu selon l’usage indiqué</x:v>
      </x:c>
      <x:c r="H4124" s="27" t="str">
        <x:v>Compléments PNJ PNG</x:v>
      </x:c>
      <x:c r="I4124" s="27" t="str">
        <x:v>Commandant des Enforcers</x:v>
      </x:c>
      <x:c r="J4124" s="4" t="str">
        <x:v>unassigned</x:v>
      </x:c>
      <x:c r="K4124" s="4" t="str">
        <x:v>illustration-personnage</x:v>
      </x:c>
      <x:c r="L4124" s="4"/>
      <x:c r="M4124" s="4" t="str">
        <x:v>Non renseigné</x:v>
      </x:c>
      <x:c r="N4124" s="4"/>
      <x:c r="O4124" s="27"/>
      <x:c r="P4124" s="27"/>
      <x:c r="Q4124" s="27"/>
      <x:c r="R4124" s="27"/>
      <x:c r="S4124" s="27"/>
      <x:c r="T4124" s="27"/>
      <x:c r="U4124" s="4" t="str">
        <x:v>Hors catalogue</x:v>
      </x:c>
      <x:c r="V4124" s="4" t="str">
        <x:v>Hors catalogue V6.9</x:v>
      </x:c>
      <x:c r="W4124" s="4" t="str">
        <x:v>Oui</x:v>
      </x:c>
      <x:c r="X4124" s="4" t="str">
        <x:v>Non</x:v>
      </x:c>
      <x:c r="Y4124" s="4" t="str">
        <x:v>Non</x:v>
      </x:c>
      <x:c r="Z4124" s="36" t="n">
        <x:v>0</x:v>
      </x:c>
      <x:c r="AA4124" s="27" t="str">
        <x:v>Chemin blob présent dans l’arbre Git audité ; SHA256 déclaré par le registre, pixels non retéléchargés. Audit du code et des références ; aucun déploiement ni affichage en navigateur observé.</x:v>
      </x:c>
      <x:c r="AB4124" s="48" t="str">
        <x:v>https://github.com/darknigthmare/yautja-la-longue-chasse/blob/536ac53335e440747f6eccedd2cd757d1f817a99/public/game/imports/v85/library/8967ae04d2a3da9accf756f270d1e700c50b63f2394ac5bfb2236587dd1b9946.png</x:v>
      </x:c>
      <x:c r="AC4124" s="48" t="str">
        <x:v>https://github.com/darknigthmare/yautja-la-longue-chasse/blob/536ac53335e440747f6eccedd2cd757d1f817a99/app/game/data/recentSpriteLibraryV85.json</x:v>
      </x:c>
      <x:c r="AD4124" s="48"/>
      <x:c r="AE4124" s="4" t="str">
        <x:v>public/game/imports/v85/library/8967ae04d2a3da9accf756f270d1e700c50b63f2394ac5bfb2236587dd1b9946.png</x:v>
      </x:c>
      <x:c r="AF4124" s="4" t="str">
        <x:v>8967ae04d2a3da9accf756f270d1e700c50b63f2394ac5bfb2236587dd1b9946</x:v>
      </x:c>
      <x:c r="AG4124" s="4"/>
      <x:c r="AH4124" s="27" t="str">
        <x:v>Image référencée dans Git ; archive historique non nécessaire à la preuve de présence</x:v>
      </x:c>
      <x:c r="AI4124" s="27" t="str">
        <x:v>ID exact</x:v>
      </x:c>
      <x:c r="AJ4124" s="52"/>
    </x:row>
    <x:row r="4125" ht="29" customHeight="1">
      <x:c r="A4125" s="4" t="str">
        <x:v>apprentice-01</x:v>
      </x:c>
      <x:c r="B4125" s="4" t="str">
        <x:v>Cité</x:v>
      </x:c>
      <x:c r="C4125" s="4" t="str">
        <x:v>Apprentis et aspirants</x:v>
      </x:c>
      <x:c r="D4125" s="45" t="n">
        <x:v>1</x:v>
      </x:c>
      <x:c r="E4125" s="27" t="str">
        <x:v>Présente dans main</x:v>
      </x:c>
      <x:c r="F4125" s="27" t="str">
        <x:v>Galerie ; affectation de casting uniquement</x:v>
      </x:c>
      <x:c r="G4125" s="27" t="str">
        <x:v>Conserver ; vérifier le rendu selon l’usage indiqué</x:v>
      </x:c>
      <x:c r="H4125" s="27" t="str">
        <x:v>Compléments PNJ PNG</x:v>
      </x:c>
      <x:c r="I4125" s="27" t="str">
        <x:v>Apprentis et aspirants · 01</x:v>
      </x:c>
      <x:c r="J4125" s="4" t="str">
        <x:v>Cité</x:v>
      </x:c>
      <x:c r="K4125" s="4" t="str">
        <x:v>apprentice</x:v>
      </x:c>
      <x:c r="L4125" s="4"/>
      <x:c r="M4125" s="4" t="str">
        <x:v>Non renseigné</x:v>
      </x:c>
      <x:c r="N4125" s="4"/>
      <x:c r="O4125" s="27"/>
      <x:c r="P4125" s="27"/>
      <x:c r="Q4125" s="27"/>
      <x:c r="R4125" s="27"/>
      <x:c r="S4125" s="27"/>
      <x:c r="T4125" s="27"/>
      <x:c r="U4125" s="4" t="str">
        <x:v>Hors catalogue</x:v>
      </x:c>
      <x:c r="V4125" s="4" t="str">
        <x:v>Hors catalogue V6.9</x:v>
      </x:c>
      <x:c r="W4125" s="4" t="str">
        <x:v>Oui</x:v>
      </x:c>
      <x:c r="X4125" s="4" t="str">
        <x:v>Non</x:v>
      </x:c>
      <x:c r="Y4125" s="4" t="str">
        <x:v>Non</x:v>
      </x:c>
      <x:c r="Z4125" s="36" t="n">
        <x:v>0</x:v>
      </x:c>
      <x:c r="AA412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5" s="48" t="str">
        <x:v>https://github.com/darknigthmare/yautja-la-longue-chasse/blob/536ac53335e440747f6eccedd2cd757d1f817a99/public/game/homeworld/v84/npcs/apprentice/01.png</x:v>
      </x:c>
      <x:c r="AC4125" s="48" t="str">
        <x:v>https://github.com/darknigthmare/yautja-la-longue-chasse/blob/536ac53335e440747f6eccedd2cd757d1f817a99/app/game/data/homeworldNpcVariantsV84.json</x:v>
      </x:c>
      <x:c r="AD4125" s="48"/>
      <x:c r="AE4125" s="4" t="str">
        <x:v>public/game/homeworld/v84/npcs/apprentice/01.png</x:v>
      </x:c>
      <x:c r="AF4125" s="4" t="str">
        <x:v>ae51c0f20495681620bd725daefa1f6d4467cc60bfc05f04a5c64c75f228e8b5</x:v>
      </x:c>
      <x:c r="AG4125" s="4"/>
      <x:c r="AH4125" s="27" t="str">
        <x:v>Image référencée dans Git ; archive historique non nécessaire à la preuve de présence</x:v>
      </x:c>
      <x:c r="AI4125" s="27" t="str">
        <x:v>ID exact</x:v>
      </x:c>
      <x:c r="AJ4125" s="52"/>
    </x:row>
    <x:row r="4126" ht="29" customHeight="1">
      <x:c r="A4126" s="4" t="str">
        <x:v>apprentice-02</x:v>
      </x:c>
      <x:c r="B4126" s="4" t="str">
        <x:v>Cité</x:v>
      </x:c>
      <x:c r="C4126" s="4" t="str">
        <x:v>Apprentis et aspirants</x:v>
      </x:c>
      <x:c r="D4126" s="45" t="n">
        <x:v>2</x:v>
      </x:c>
      <x:c r="E4126" s="27" t="str">
        <x:v>Présente dans main</x:v>
      </x:c>
      <x:c r="F4126" s="27" t="str">
        <x:v>Galerie ; affectation de casting uniquement</x:v>
      </x:c>
      <x:c r="G4126" s="27" t="str">
        <x:v>Conserver ; vérifier le rendu selon l’usage indiqué</x:v>
      </x:c>
      <x:c r="H4126" s="27" t="str">
        <x:v>Compléments PNJ PNG</x:v>
      </x:c>
      <x:c r="I4126" s="27" t="str">
        <x:v>Apprentis et aspirants · 02</x:v>
      </x:c>
      <x:c r="J4126" s="4" t="str">
        <x:v>Cité</x:v>
      </x:c>
      <x:c r="K4126" s="4" t="str">
        <x:v>apprentice</x:v>
      </x:c>
      <x:c r="L4126" s="4"/>
      <x:c r="M4126" s="4" t="str">
        <x:v>Non renseigné</x:v>
      </x:c>
      <x:c r="N4126" s="4"/>
      <x:c r="O4126" s="27"/>
      <x:c r="P4126" s="27"/>
      <x:c r="Q4126" s="27"/>
      <x:c r="R4126" s="27"/>
      <x:c r="S4126" s="27"/>
      <x:c r="T4126" s="27"/>
      <x:c r="U4126" s="4" t="str">
        <x:v>Hors catalogue</x:v>
      </x:c>
      <x:c r="V4126" s="4" t="str">
        <x:v>Hors catalogue V6.9</x:v>
      </x:c>
      <x:c r="W4126" s="4" t="str">
        <x:v>Oui</x:v>
      </x:c>
      <x:c r="X4126" s="4" t="str">
        <x:v>Non</x:v>
      </x:c>
      <x:c r="Y4126" s="4" t="str">
        <x:v>Non</x:v>
      </x:c>
      <x:c r="Z4126" s="36" t="n">
        <x:v>0</x:v>
      </x:c>
      <x:c r="AA412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6" s="48" t="str">
        <x:v>https://github.com/darknigthmare/yautja-la-longue-chasse/blob/536ac53335e440747f6eccedd2cd757d1f817a99/public/game/homeworld/v84/npcs/apprentice/02.png</x:v>
      </x:c>
      <x:c r="AC4126" s="48" t="str">
        <x:v>https://github.com/darknigthmare/yautja-la-longue-chasse/blob/536ac53335e440747f6eccedd2cd757d1f817a99/app/game/data/homeworldNpcVariantsV84.json</x:v>
      </x:c>
      <x:c r="AD4126" s="48"/>
      <x:c r="AE4126" s="4" t="str">
        <x:v>public/game/homeworld/v84/npcs/apprentice/02.png</x:v>
      </x:c>
      <x:c r="AF4126" s="4" t="str">
        <x:v>35ed29b9d01f9338c152f1214b4ebfd6e16f4c26ac1d13ff766df1997fe2f7a3</x:v>
      </x:c>
      <x:c r="AG4126" s="4"/>
      <x:c r="AH4126" s="27" t="str">
        <x:v>Image référencée dans Git ; archive historique non nécessaire à la preuve de présence</x:v>
      </x:c>
      <x:c r="AI4126" s="27" t="str">
        <x:v>ID exact</x:v>
      </x:c>
      <x:c r="AJ4126" s="52"/>
    </x:row>
    <x:row r="4127" ht="29" customHeight="1">
      <x:c r="A4127" s="4" t="str">
        <x:v>apprentice-03</x:v>
      </x:c>
      <x:c r="B4127" s="4" t="str">
        <x:v>Cité</x:v>
      </x:c>
      <x:c r="C4127" s="4" t="str">
        <x:v>Apprentis et aspirants</x:v>
      </x:c>
      <x:c r="D4127" s="45" t="n">
        <x:v>3</x:v>
      </x:c>
      <x:c r="E4127" s="27" t="str">
        <x:v>Présente dans main</x:v>
      </x:c>
      <x:c r="F4127" s="27" t="str">
        <x:v>Galerie ; affectation de casting uniquement</x:v>
      </x:c>
      <x:c r="G4127" s="27" t="str">
        <x:v>Conserver ; vérifier le rendu selon l’usage indiqué</x:v>
      </x:c>
      <x:c r="H4127" s="27" t="str">
        <x:v>Compléments PNJ PNG</x:v>
      </x:c>
      <x:c r="I4127" s="27" t="str">
        <x:v>Apprentis et aspirants · 03</x:v>
      </x:c>
      <x:c r="J4127" s="4" t="str">
        <x:v>Cité</x:v>
      </x:c>
      <x:c r="K4127" s="4" t="str">
        <x:v>apprentice</x:v>
      </x:c>
      <x:c r="L4127" s="4"/>
      <x:c r="M4127" s="4" t="str">
        <x:v>Non renseigné</x:v>
      </x:c>
      <x:c r="N4127" s="4"/>
      <x:c r="O4127" s="27"/>
      <x:c r="P4127" s="27"/>
      <x:c r="Q4127" s="27"/>
      <x:c r="R4127" s="27"/>
      <x:c r="S4127" s="27"/>
      <x:c r="T4127" s="27"/>
      <x:c r="U4127" s="4" t="str">
        <x:v>Hors catalogue</x:v>
      </x:c>
      <x:c r="V4127" s="4" t="str">
        <x:v>Hors catalogue V6.9</x:v>
      </x:c>
      <x:c r="W4127" s="4" t="str">
        <x:v>Oui</x:v>
      </x:c>
      <x:c r="X4127" s="4" t="str">
        <x:v>Non</x:v>
      </x:c>
      <x:c r="Y4127" s="4" t="str">
        <x:v>Non</x:v>
      </x:c>
      <x:c r="Z4127" s="36" t="n">
        <x:v>0</x:v>
      </x:c>
      <x:c r="AA412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7" s="48" t="str">
        <x:v>https://github.com/darknigthmare/yautja-la-longue-chasse/blob/536ac53335e440747f6eccedd2cd757d1f817a99/public/game/homeworld/v84/npcs/apprentice/03.png</x:v>
      </x:c>
      <x:c r="AC4127" s="48" t="str">
        <x:v>https://github.com/darknigthmare/yautja-la-longue-chasse/blob/536ac53335e440747f6eccedd2cd757d1f817a99/app/game/data/homeworldNpcVariantsV84.json</x:v>
      </x:c>
      <x:c r="AD4127" s="48"/>
      <x:c r="AE4127" s="4" t="str">
        <x:v>public/game/homeworld/v84/npcs/apprentice/03.png</x:v>
      </x:c>
      <x:c r="AF4127" s="4" t="str">
        <x:v>7c408d772e55a38148c12788ad75b80bbf67d667b9c7fd1a156a8ae2b8f83fb8</x:v>
      </x:c>
      <x:c r="AG4127" s="4"/>
      <x:c r="AH4127" s="27" t="str">
        <x:v>Image référencée dans Git ; archive historique non nécessaire à la preuve de présence</x:v>
      </x:c>
      <x:c r="AI4127" s="27" t="str">
        <x:v>ID exact</x:v>
      </x:c>
      <x:c r="AJ4127" s="52"/>
    </x:row>
    <x:row r="4128" ht="29" customHeight="1">
      <x:c r="A4128" s="4" t="str">
        <x:v>apprentice-04</x:v>
      </x:c>
      <x:c r="B4128" s="4" t="str">
        <x:v>Cité</x:v>
      </x:c>
      <x:c r="C4128" s="4" t="str">
        <x:v>Apprentis et aspirants</x:v>
      </x:c>
      <x:c r="D4128" s="45" t="n">
        <x:v>4</x:v>
      </x:c>
      <x:c r="E4128" s="27" t="str">
        <x:v>Présente dans main</x:v>
      </x:c>
      <x:c r="F4128" s="27" t="str">
        <x:v>Galerie ; affectation de casting uniquement</x:v>
      </x:c>
      <x:c r="G4128" s="27" t="str">
        <x:v>Conserver ; vérifier le rendu selon l’usage indiqué</x:v>
      </x:c>
      <x:c r="H4128" s="27" t="str">
        <x:v>Compléments PNJ PNG</x:v>
      </x:c>
      <x:c r="I4128" s="27" t="str">
        <x:v>Apprentis et aspirants · 04</x:v>
      </x:c>
      <x:c r="J4128" s="4" t="str">
        <x:v>Cité</x:v>
      </x:c>
      <x:c r="K4128" s="4" t="str">
        <x:v>apprentice</x:v>
      </x:c>
      <x:c r="L4128" s="4"/>
      <x:c r="M4128" s="4" t="str">
        <x:v>Non renseigné</x:v>
      </x:c>
      <x:c r="N4128" s="4"/>
      <x:c r="O4128" s="27"/>
      <x:c r="P4128" s="27"/>
      <x:c r="Q4128" s="27"/>
      <x:c r="R4128" s="27"/>
      <x:c r="S4128" s="27"/>
      <x:c r="T4128" s="27"/>
      <x:c r="U4128" s="4" t="str">
        <x:v>Hors catalogue</x:v>
      </x:c>
      <x:c r="V4128" s="4" t="str">
        <x:v>Hors catalogue V6.9</x:v>
      </x:c>
      <x:c r="W4128" s="4" t="str">
        <x:v>Oui</x:v>
      </x:c>
      <x:c r="X4128" s="4" t="str">
        <x:v>Non</x:v>
      </x:c>
      <x:c r="Y4128" s="4" t="str">
        <x:v>Non</x:v>
      </x:c>
      <x:c r="Z4128" s="36" t="n">
        <x:v>0</x:v>
      </x:c>
      <x:c r="AA412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8" s="48" t="str">
        <x:v>https://github.com/darknigthmare/yautja-la-longue-chasse/blob/536ac53335e440747f6eccedd2cd757d1f817a99/public/game/homeworld/v84/npcs/apprentice/04.png</x:v>
      </x:c>
      <x:c r="AC4128" s="48" t="str">
        <x:v>https://github.com/darknigthmare/yautja-la-longue-chasse/blob/536ac53335e440747f6eccedd2cd757d1f817a99/app/game/data/homeworldNpcVariantsV84.json</x:v>
      </x:c>
      <x:c r="AD4128" s="48"/>
      <x:c r="AE4128" s="4" t="str">
        <x:v>public/game/homeworld/v84/npcs/apprentice/04.png</x:v>
      </x:c>
      <x:c r="AF4128" s="4" t="str">
        <x:v>e71bb2ede9c4f42d0637fd8c38d8d3e1852afe5d85910e869cea680508aba8af</x:v>
      </x:c>
      <x:c r="AG4128" s="4"/>
      <x:c r="AH4128" s="27" t="str">
        <x:v>Image référencée dans Git ; archive historique non nécessaire à la preuve de présence</x:v>
      </x:c>
      <x:c r="AI4128" s="27" t="str">
        <x:v>ID exact</x:v>
      </x:c>
      <x:c r="AJ4128" s="52"/>
    </x:row>
    <x:row r="4129" ht="29" customHeight="1">
      <x:c r="A4129" s="4" t="str">
        <x:v>apprentice-05</x:v>
      </x:c>
      <x:c r="B4129" s="4" t="str">
        <x:v>Cité</x:v>
      </x:c>
      <x:c r="C4129" s="4" t="str">
        <x:v>Apprentis et aspirants</x:v>
      </x:c>
      <x:c r="D4129" s="45" t="n">
        <x:v>5</x:v>
      </x:c>
      <x:c r="E4129" s="27" t="str">
        <x:v>Présente dans main</x:v>
      </x:c>
      <x:c r="F4129" s="27" t="str">
        <x:v>Galerie ; affectation de casting uniquement</x:v>
      </x:c>
      <x:c r="G4129" s="27" t="str">
        <x:v>Conserver ; vérifier le rendu selon l’usage indiqué</x:v>
      </x:c>
      <x:c r="H4129" s="27" t="str">
        <x:v>Compléments PNJ PNG</x:v>
      </x:c>
      <x:c r="I4129" s="27" t="str">
        <x:v>Apprentis et aspirants · 05</x:v>
      </x:c>
      <x:c r="J4129" s="4" t="str">
        <x:v>Cité</x:v>
      </x:c>
      <x:c r="K4129" s="4" t="str">
        <x:v>apprentice</x:v>
      </x:c>
      <x:c r="L4129" s="4"/>
      <x:c r="M4129" s="4" t="str">
        <x:v>Non renseigné</x:v>
      </x:c>
      <x:c r="N4129" s="4"/>
      <x:c r="O4129" s="27"/>
      <x:c r="P4129" s="27"/>
      <x:c r="Q4129" s="27"/>
      <x:c r="R4129" s="27"/>
      <x:c r="S4129" s="27"/>
      <x:c r="T4129" s="27"/>
      <x:c r="U4129" s="4" t="str">
        <x:v>Hors catalogue</x:v>
      </x:c>
      <x:c r="V4129" s="4" t="str">
        <x:v>Hors catalogue V6.9</x:v>
      </x:c>
      <x:c r="W4129" s="4" t="str">
        <x:v>Oui</x:v>
      </x:c>
      <x:c r="X4129" s="4" t="str">
        <x:v>Non</x:v>
      </x:c>
      <x:c r="Y4129" s="4" t="str">
        <x:v>Non</x:v>
      </x:c>
      <x:c r="Z4129" s="36" t="n">
        <x:v>0</x:v>
      </x:c>
      <x:c r="AA412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9" s="48" t="str">
        <x:v>https://github.com/darknigthmare/yautja-la-longue-chasse/blob/536ac53335e440747f6eccedd2cd757d1f817a99/public/game/homeworld/v84/npcs/apprentice/05.png</x:v>
      </x:c>
      <x:c r="AC4129" s="48" t="str">
        <x:v>https://github.com/darknigthmare/yautja-la-longue-chasse/blob/536ac53335e440747f6eccedd2cd757d1f817a99/app/game/data/homeworldNpcVariantsV84.json</x:v>
      </x:c>
      <x:c r="AD4129" s="48"/>
      <x:c r="AE4129" s="4" t="str">
        <x:v>public/game/homeworld/v84/npcs/apprentice/05.png</x:v>
      </x:c>
      <x:c r="AF4129" s="4" t="str">
        <x:v>1071c714c07f436a07a928117c5f7c5f95e88330f5cb8eb89c23ff0492d3c3f1</x:v>
      </x:c>
      <x:c r="AG4129" s="4"/>
      <x:c r="AH4129" s="27" t="str">
        <x:v>Image référencée dans Git ; archive historique non nécessaire à la preuve de présence</x:v>
      </x:c>
      <x:c r="AI4129" s="27" t="str">
        <x:v>ID exact</x:v>
      </x:c>
      <x:c r="AJ4129" s="52"/>
    </x:row>
    <x:row r="4130" ht="29" customHeight="1">
      <x:c r="A4130" s="4" t="str">
        <x:v>apprentice-06</x:v>
      </x:c>
      <x:c r="B4130" s="4" t="str">
        <x:v>Cité</x:v>
      </x:c>
      <x:c r="C4130" s="4" t="str">
        <x:v>Apprentis et aspirants</x:v>
      </x:c>
      <x:c r="D4130" s="45" t="n">
        <x:v>6</x:v>
      </x:c>
      <x:c r="E4130" s="27" t="str">
        <x:v>Présente dans main</x:v>
      </x:c>
      <x:c r="F4130" s="27" t="str">
        <x:v>Galerie ; affectation de casting uniquement</x:v>
      </x:c>
      <x:c r="G4130" s="27" t="str">
        <x:v>Conserver ; vérifier le rendu selon l’usage indiqué</x:v>
      </x:c>
      <x:c r="H4130" s="27" t="str">
        <x:v>Compléments PNJ PNG</x:v>
      </x:c>
      <x:c r="I4130" s="27" t="str">
        <x:v>Apprentis et aspirants · 06</x:v>
      </x:c>
      <x:c r="J4130" s="4" t="str">
        <x:v>Cité</x:v>
      </x:c>
      <x:c r="K4130" s="4" t="str">
        <x:v>apprentice</x:v>
      </x:c>
      <x:c r="L4130" s="4"/>
      <x:c r="M4130" s="4" t="str">
        <x:v>Non renseigné</x:v>
      </x:c>
      <x:c r="N4130" s="4"/>
      <x:c r="O4130" s="27"/>
      <x:c r="P4130" s="27"/>
      <x:c r="Q4130" s="27"/>
      <x:c r="R4130" s="27"/>
      <x:c r="S4130" s="27"/>
      <x:c r="T4130" s="27"/>
      <x:c r="U4130" s="4" t="str">
        <x:v>Hors catalogue</x:v>
      </x:c>
      <x:c r="V4130" s="4" t="str">
        <x:v>Hors catalogue V6.9</x:v>
      </x:c>
      <x:c r="W4130" s="4" t="str">
        <x:v>Oui</x:v>
      </x:c>
      <x:c r="X4130" s="4" t="str">
        <x:v>Non</x:v>
      </x:c>
      <x:c r="Y4130" s="4" t="str">
        <x:v>Non</x:v>
      </x:c>
      <x:c r="Z4130" s="36" t="n">
        <x:v>0</x:v>
      </x:c>
      <x:c r="AA413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0" s="48" t="str">
        <x:v>https://github.com/darknigthmare/yautja-la-longue-chasse/blob/536ac53335e440747f6eccedd2cd757d1f817a99/public/game/homeworld/v84/npcs/apprentice/06.png</x:v>
      </x:c>
      <x:c r="AC4130" s="48" t="str">
        <x:v>https://github.com/darknigthmare/yautja-la-longue-chasse/blob/536ac53335e440747f6eccedd2cd757d1f817a99/app/game/data/homeworldNpcVariantsV84.json</x:v>
      </x:c>
      <x:c r="AD4130" s="48"/>
      <x:c r="AE4130" s="4" t="str">
        <x:v>public/game/homeworld/v84/npcs/apprentice/06.png</x:v>
      </x:c>
      <x:c r="AF4130" s="4" t="str">
        <x:v>9982e0433cbdf6d2f14f6fb9b8b36005b876405d11f61fc875663b5a9ed44078</x:v>
      </x:c>
      <x:c r="AG4130" s="4"/>
      <x:c r="AH4130" s="27" t="str">
        <x:v>Image référencée dans Git ; archive historique non nécessaire à la preuve de présence</x:v>
      </x:c>
      <x:c r="AI4130" s="27" t="str">
        <x:v>ID exact</x:v>
      </x:c>
      <x:c r="AJ4130" s="52"/>
    </x:row>
    <x:row r="4131" ht="29" customHeight="1">
      <x:c r="A4131" s="4" t="str">
        <x:v>apprentice-07</x:v>
      </x:c>
      <x:c r="B4131" s="4" t="str">
        <x:v>Cité</x:v>
      </x:c>
      <x:c r="C4131" s="4" t="str">
        <x:v>Apprentis et aspirants</x:v>
      </x:c>
      <x:c r="D4131" s="45" t="n">
        <x:v>7</x:v>
      </x:c>
      <x:c r="E4131" s="27" t="str">
        <x:v>Présente dans main</x:v>
      </x:c>
      <x:c r="F4131" s="27" t="str">
        <x:v>Galerie ; affectation de casting uniquement</x:v>
      </x:c>
      <x:c r="G4131" s="27" t="str">
        <x:v>Conserver ; vérifier le rendu selon l’usage indiqué</x:v>
      </x:c>
      <x:c r="H4131" s="27" t="str">
        <x:v>Compléments PNJ PNG</x:v>
      </x:c>
      <x:c r="I4131" s="27" t="str">
        <x:v>Apprentis et aspirants · 07</x:v>
      </x:c>
      <x:c r="J4131" s="4" t="str">
        <x:v>Cité</x:v>
      </x:c>
      <x:c r="K4131" s="4" t="str">
        <x:v>apprentice</x:v>
      </x:c>
      <x:c r="L4131" s="4"/>
      <x:c r="M4131" s="4" t="str">
        <x:v>Non renseigné</x:v>
      </x:c>
      <x:c r="N4131" s="4"/>
      <x:c r="O4131" s="27"/>
      <x:c r="P4131" s="27"/>
      <x:c r="Q4131" s="27"/>
      <x:c r="R4131" s="27"/>
      <x:c r="S4131" s="27"/>
      <x:c r="T4131" s="27"/>
      <x:c r="U4131" s="4" t="str">
        <x:v>Hors catalogue</x:v>
      </x:c>
      <x:c r="V4131" s="4" t="str">
        <x:v>Hors catalogue V6.9</x:v>
      </x:c>
      <x:c r="W4131" s="4" t="str">
        <x:v>Oui</x:v>
      </x:c>
      <x:c r="X4131" s="4" t="str">
        <x:v>Non</x:v>
      </x:c>
      <x:c r="Y4131" s="4" t="str">
        <x:v>Non</x:v>
      </x:c>
      <x:c r="Z4131" s="36" t="n">
        <x:v>0</x:v>
      </x:c>
      <x:c r="AA413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1" s="48" t="str">
        <x:v>https://github.com/darknigthmare/yautja-la-longue-chasse/blob/536ac53335e440747f6eccedd2cd757d1f817a99/public/game/homeworld/v84/npcs/apprentice/07.png</x:v>
      </x:c>
      <x:c r="AC4131" s="48" t="str">
        <x:v>https://github.com/darknigthmare/yautja-la-longue-chasse/blob/536ac53335e440747f6eccedd2cd757d1f817a99/app/game/data/homeworldNpcVariantsV84.json</x:v>
      </x:c>
      <x:c r="AD4131" s="48"/>
      <x:c r="AE4131" s="4" t="str">
        <x:v>public/game/homeworld/v84/npcs/apprentice/07.png</x:v>
      </x:c>
      <x:c r="AF4131" s="4" t="str">
        <x:v>ab77fd65d34cb7ae304abd170564d7e91c33300a1e4f1110448c92fca1a183c4</x:v>
      </x:c>
      <x:c r="AG4131" s="4"/>
      <x:c r="AH4131" s="27" t="str">
        <x:v>Image référencée dans Git ; archive historique non nécessaire à la preuve de présence</x:v>
      </x:c>
      <x:c r="AI4131" s="27" t="str">
        <x:v>ID exact</x:v>
      </x:c>
      <x:c r="AJ4131" s="52"/>
    </x:row>
    <x:row r="4132" ht="29" customHeight="1">
      <x:c r="A4132" s="4" t="str">
        <x:v>apprentice-08</x:v>
      </x:c>
      <x:c r="B4132" s="4" t="str">
        <x:v>Cité</x:v>
      </x:c>
      <x:c r="C4132" s="4" t="str">
        <x:v>Apprentis et aspirants</x:v>
      </x:c>
      <x:c r="D4132" s="45" t="n">
        <x:v>8</x:v>
      </x:c>
      <x:c r="E4132" s="27" t="str">
        <x:v>Présente dans main</x:v>
      </x:c>
      <x:c r="F4132" s="27" t="str">
        <x:v>Galerie ; affectation de casting uniquement</x:v>
      </x:c>
      <x:c r="G4132" s="27" t="str">
        <x:v>Conserver ; vérifier le rendu selon l’usage indiqué</x:v>
      </x:c>
      <x:c r="H4132" s="27" t="str">
        <x:v>Compléments PNJ PNG</x:v>
      </x:c>
      <x:c r="I4132" s="27" t="str">
        <x:v>Apprentis et aspirants · 08</x:v>
      </x:c>
      <x:c r="J4132" s="4" t="str">
        <x:v>Cité</x:v>
      </x:c>
      <x:c r="K4132" s="4" t="str">
        <x:v>apprentice</x:v>
      </x:c>
      <x:c r="L4132" s="4"/>
      <x:c r="M4132" s="4" t="str">
        <x:v>Non renseigné</x:v>
      </x:c>
      <x:c r="N4132" s="4"/>
      <x:c r="O4132" s="27"/>
      <x:c r="P4132" s="27"/>
      <x:c r="Q4132" s="27"/>
      <x:c r="R4132" s="27"/>
      <x:c r="S4132" s="27"/>
      <x:c r="T4132" s="27"/>
      <x:c r="U4132" s="4" t="str">
        <x:v>Hors catalogue</x:v>
      </x:c>
      <x:c r="V4132" s="4" t="str">
        <x:v>Hors catalogue V6.9</x:v>
      </x:c>
      <x:c r="W4132" s="4" t="str">
        <x:v>Oui</x:v>
      </x:c>
      <x:c r="X4132" s="4" t="str">
        <x:v>Non</x:v>
      </x:c>
      <x:c r="Y4132" s="4" t="str">
        <x:v>Non</x:v>
      </x:c>
      <x:c r="Z4132" s="36" t="n">
        <x:v>0</x:v>
      </x:c>
      <x:c r="AA413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2" s="48" t="str">
        <x:v>https://github.com/darknigthmare/yautja-la-longue-chasse/blob/536ac53335e440747f6eccedd2cd757d1f817a99/public/game/homeworld/v84/npcs/apprentice/08.png</x:v>
      </x:c>
      <x:c r="AC4132" s="48" t="str">
        <x:v>https://github.com/darknigthmare/yautja-la-longue-chasse/blob/536ac53335e440747f6eccedd2cd757d1f817a99/app/game/data/homeworldNpcVariantsV84.json</x:v>
      </x:c>
      <x:c r="AD4132" s="48"/>
      <x:c r="AE4132" s="4" t="str">
        <x:v>public/game/homeworld/v84/npcs/apprentice/08.png</x:v>
      </x:c>
      <x:c r="AF4132" s="4" t="str">
        <x:v>361d9f31760d4311c783401d53f22e487184cb8da2d8e767ef2c537417e249d2</x:v>
      </x:c>
      <x:c r="AG4132" s="4"/>
      <x:c r="AH4132" s="27" t="str">
        <x:v>Image référencée dans Git ; archive historique non nécessaire à la preuve de présence</x:v>
      </x:c>
      <x:c r="AI4132" s="27" t="str">
        <x:v>ID exact</x:v>
      </x:c>
      <x:c r="AJ4132" s="52"/>
    </x:row>
    <x:row r="4133" ht="29" customHeight="1">
      <x:c r="A4133" s="4" t="str">
        <x:v>apprentice-09</x:v>
      </x:c>
      <x:c r="B4133" s="4" t="str">
        <x:v>Cité</x:v>
      </x:c>
      <x:c r="C4133" s="4" t="str">
        <x:v>Apprentis et aspirants</x:v>
      </x:c>
      <x:c r="D4133" s="45" t="n">
        <x:v>9</x:v>
      </x:c>
      <x:c r="E4133" s="27" t="str">
        <x:v>Présente dans main</x:v>
      </x:c>
      <x:c r="F4133" s="27" t="str">
        <x:v>Galerie ; affectation de casting uniquement</x:v>
      </x:c>
      <x:c r="G4133" s="27" t="str">
        <x:v>Conserver ; vérifier le rendu selon l’usage indiqué</x:v>
      </x:c>
      <x:c r="H4133" s="27" t="str">
        <x:v>Compléments PNJ PNG</x:v>
      </x:c>
      <x:c r="I4133" s="27" t="str">
        <x:v>Apprentis et aspirants · 09</x:v>
      </x:c>
      <x:c r="J4133" s="4" t="str">
        <x:v>Cité</x:v>
      </x:c>
      <x:c r="K4133" s="4" t="str">
        <x:v>apprentice</x:v>
      </x:c>
      <x:c r="L4133" s="4"/>
      <x:c r="M4133" s="4" t="str">
        <x:v>Non renseigné</x:v>
      </x:c>
      <x:c r="N4133" s="4"/>
      <x:c r="O4133" s="27"/>
      <x:c r="P4133" s="27"/>
      <x:c r="Q4133" s="27"/>
      <x:c r="R4133" s="27"/>
      <x:c r="S4133" s="27"/>
      <x:c r="T4133" s="27"/>
      <x:c r="U4133" s="4" t="str">
        <x:v>Hors catalogue</x:v>
      </x:c>
      <x:c r="V4133" s="4" t="str">
        <x:v>Hors catalogue V6.9</x:v>
      </x:c>
      <x:c r="W4133" s="4" t="str">
        <x:v>Oui</x:v>
      </x:c>
      <x:c r="X4133" s="4" t="str">
        <x:v>Non</x:v>
      </x:c>
      <x:c r="Y4133" s="4" t="str">
        <x:v>Non</x:v>
      </x:c>
      <x:c r="Z4133" s="36" t="n">
        <x:v>0</x:v>
      </x:c>
      <x:c r="AA413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3" s="48" t="str">
        <x:v>https://github.com/darknigthmare/yautja-la-longue-chasse/blob/536ac53335e440747f6eccedd2cd757d1f817a99/public/game/homeworld/v84/npcs/apprentice/09.png</x:v>
      </x:c>
      <x:c r="AC4133" s="48" t="str">
        <x:v>https://github.com/darknigthmare/yautja-la-longue-chasse/blob/536ac53335e440747f6eccedd2cd757d1f817a99/app/game/data/homeworldNpcVariantsV84.json</x:v>
      </x:c>
      <x:c r="AD4133" s="48"/>
      <x:c r="AE4133" s="4" t="str">
        <x:v>public/game/homeworld/v84/npcs/apprentice/09.png</x:v>
      </x:c>
      <x:c r="AF4133" s="4" t="str">
        <x:v>e936da8e3b5abee5d987a6e4394325c49849ce0a70990ab59dba1852e82cc01a</x:v>
      </x:c>
      <x:c r="AG4133" s="4"/>
      <x:c r="AH4133" s="27" t="str">
        <x:v>Image référencée dans Git ; archive historique non nécessaire à la preuve de présence</x:v>
      </x:c>
      <x:c r="AI4133" s="27" t="str">
        <x:v>ID exact</x:v>
      </x:c>
      <x:c r="AJ4133" s="52"/>
    </x:row>
    <x:row r="4134" ht="29" customHeight="1">
      <x:c r="A4134" s="4" t="str">
        <x:v>apprentice-10</x:v>
      </x:c>
      <x:c r="B4134" s="4" t="str">
        <x:v>Cité</x:v>
      </x:c>
      <x:c r="C4134" s="4" t="str">
        <x:v>Apprentis et aspirants</x:v>
      </x:c>
      <x:c r="D4134" s="45" t="n">
        <x:v>10</x:v>
      </x:c>
      <x:c r="E4134" s="27" t="str">
        <x:v>Présente dans main</x:v>
      </x:c>
      <x:c r="F4134" s="27" t="str">
        <x:v>Galerie ; affectation de casting uniquement</x:v>
      </x:c>
      <x:c r="G4134" s="27" t="str">
        <x:v>Conserver ; vérifier le rendu selon l’usage indiqué</x:v>
      </x:c>
      <x:c r="H4134" s="27" t="str">
        <x:v>Compléments PNJ PNG</x:v>
      </x:c>
      <x:c r="I4134" s="27" t="str">
        <x:v>Apprentis et aspirants · 10</x:v>
      </x:c>
      <x:c r="J4134" s="4" t="str">
        <x:v>Cité</x:v>
      </x:c>
      <x:c r="K4134" s="4" t="str">
        <x:v>apprentice</x:v>
      </x:c>
      <x:c r="L4134" s="4"/>
      <x:c r="M4134" s="4" t="str">
        <x:v>Non renseigné</x:v>
      </x:c>
      <x:c r="N4134" s="4"/>
      <x:c r="O4134" s="27"/>
      <x:c r="P4134" s="27"/>
      <x:c r="Q4134" s="27"/>
      <x:c r="R4134" s="27"/>
      <x:c r="S4134" s="27"/>
      <x:c r="T4134" s="27"/>
      <x:c r="U4134" s="4" t="str">
        <x:v>Hors catalogue</x:v>
      </x:c>
      <x:c r="V4134" s="4" t="str">
        <x:v>Hors catalogue V6.9</x:v>
      </x:c>
      <x:c r="W4134" s="4" t="str">
        <x:v>Oui</x:v>
      </x:c>
      <x:c r="X4134" s="4" t="str">
        <x:v>Non</x:v>
      </x:c>
      <x:c r="Y4134" s="4" t="str">
        <x:v>Non</x:v>
      </x:c>
      <x:c r="Z4134" s="36" t="n">
        <x:v>0</x:v>
      </x:c>
      <x:c r="AA413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4" s="48" t="str">
        <x:v>https://github.com/darknigthmare/yautja-la-longue-chasse/blob/536ac53335e440747f6eccedd2cd757d1f817a99/public/game/homeworld/v84/npcs/apprentice/10.png</x:v>
      </x:c>
      <x:c r="AC4134" s="48" t="str">
        <x:v>https://github.com/darknigthmare/yautja-la-longue-chasse/blob/536ac53335e440747f6eccedd2cd757d1f817a99/app/game/data/homeworldNpcVariantsV84.json</x:v>
      </x:c>
      <x:c r="AD4134" s="48"/>
      <x:c r="AE4134" s="4" t="str">
        <x:v>public/game/homeworld/v84/npcs/apprentice/10.png</x:v>
      </x:c>
      <x:c r="AF4134" s="4" t="str">
        <x:v>cfca9c796036b05881e23d68be9241df80ca0e4f1d11e611db305c2518244b0f</x:v>
      </x:c>
      <x:c r="AG4134" s="4"/>
      <x:c r="AH4134" s="27" t="str">
        <x:v>Image référencée dans Git ; archive historique non nécessaire à la preuve de présence</x:v>
      </x:c>
      <x:c r="AI4134" s="27" t="str">
        <x:v>ID exact</x:v>
      </x:c>
      <x:c r="AJ4134" s="52"/>
    </x:row>
    <x:row r="4135" ht="29" customHeight="1">
      <x:c r="A4135" s="4" t="str">
        <x:v>apprentice-11</x:v>
      </x:c>
      <x:c r="B4135" s="4" t="str">
        <x:v>Cité</x:v>
      </x:c>
      <x:c r="C4135" s="4" t="str">
        <x:v>Apprentis et aspirants</x:v>
      </x:c>
      <x:c r="D4135" s="45" t="n">
        <x:v>11</x:v>
      </x:c>
      <x:c r="E4135" s="27" t="str">
        <x:v>Présente dans main</x:v>
      </x:c>
      <x:c r="F4135" s="27" t="str">
        <x:v>Galerie ; affectation de casting uniquement</x:v>
      </x:c>
      <x:c r="G4135" s="27" t="str">
        <x:v>Conserver ; vérifier le rendu selon l’usage indiqué</x:v>
      </x:c>
      <x:c r="H4135" s="27" t="str">
        <x:v>Compléments PNJ PNG</x:v>
      </x:c>
      <x:c r="I4135" s="27" t="str">
        <x:v>Apprentis et aspirants · 11</x:v>
      </x:c>
      <x:c r="J4135" s="4" t="str">
        <x:v>Cité</x:v>
      </x:c>
      <x:c r="K4135" s="4" t="str">
        <x:v>apprentice</x:v>
      </x:c>
      <x:c r="L4135" s="4"/>
      <x:c r="M4135" s="4" t="str">
        <x:v>Non renseigné</x:v>
      </x:c>
      <x:c r="N4135" s="4"/>
      <x:c r="O4135" s="27"/>
      <x:c r="P4135" s="27"/>
      <x:c r="Q4135" s="27"/>
      <x:c r="R4135" s="27"/>
      <x:c r="S4135" s="27"/>
      <x:c r="T4135" s="27"/>
      <x:c r="U4135" s="4" t="str">
        <x:v>Hors catalogue</x:v>
      </x:c>
      <x:c r="V4135" s="4" t="str">
        <x:v>Hors catalogue V6.9</x:v>
      </x:c>
      <x:c r="W4135" s="4" t="str">
        <x:v>Oui</x:v>
      </x:c>
      <x:c r="X4135" s="4" t="str">
        <x:v>Non</x:v>
      </x:c>
      <x:c r="Y4135" s="4" t="str">
        <x:v>Non</x:v>
      </x:c>
      <x:c r="Z4135" s="36" t="n">
        <x:v>0</x:v>
      </x:c>
      <x:c r="AA413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5" s="48" t="str">
        <x:v>https://github.com/darknigthmare/yautja-la-longue-chasse/blob/536ac53335e440747f6eccedd2cd757d1f817a99/public/game/homeworld/v84/npcs/apprentice/11.png</x:v>
      </x:c>
      <x:c r="AC4135" s="48" t="str">
        <x:v>https://github.com/darknigthmare/yautja-la-longue-chasse/blob/536ac53335e440747f6eccedd2cd757d1f817a99/app/game/data/homeworldNpcVariantsV84.json</x:v>
      </x:c>
      <x:c r="AD4135" s="48"/>
      <x:c r="AE4135" s="4" t="str">
        <x:v>public/game/homeworld/v84/npcs/apprentice/11.png</x:v>
      </x:c>
      <x:c r="AF4135" s="4" t="str">
        <x:v>80b8021312dce216c6591d604c5dafcfc2d8a1abffb53cd169cfcbc64ba6e3ba</x:v>
      </x:c>
      <x:c r="AG4135" s="4"/>
      <x:c r="AH4135" s="27" t="str">
        <x:v>Image référencée dans Git ; archive historique non nécessaire à la preuve de présence</x:v>
      </x:c>
      <x:c r="AI4135" s="27" t="str">
        <x:v>ID exact</x:v>
      </x:c>
      <x:c r="AJ4135" s="52"/>
    </x:row>
    <x:row r="4136" ht="29" customHeight="1">
      <x:c r="A4136" s="4" t="str">
        <x:v>apprentice-12</x:v>
      </x:c>
      <x:c r="B4136" s="4" t="str">
        <x:v>Cité</x:v>
      </x:c>
      <x:c r="C4136" s="4" t="str">
        <x:v>Apprentis et aspirants</x:v>
      </x:c>
      <x:c r="D4136" s="45" t="n">
        <x:v>12</x:v>
      </x:c>
      <x:c r="E4136" s="27" t="str">
        <x:v>Présente dans main</x:v>
      </x:c>
      <x:c r="F4136" s="27" t="str">
        <x:v>Galerie ; affectation de casting uniquement</x:v>
      </x:c>
      <x:c r="G4136" s="27" t="str">
        <x:v>Conserver ; vérifier le rendu selon l’usage indiqué</x:v>
      </x:c>
      <x:c r="H4136" s="27" t="str">
        <x:v>Compléments PNJ PNG</x:v>
      </x:c>
      <x:c r="I4136" s="27" t="str">
        <x:v>Apprentis et aspirants · 12</x:v>
      </x:c>
      <x:c r="J4136" s="4" t="str">
        <x:v>Cité</x:v>
      </x:c>
      <x:c r="K4136" s="4" t="str">
        <x:v>apprentice</x:v>
      </x:c>
      <x:c r="L4136" s="4"/>
      <x:c r="M4136" s="4" t="str">
        <x:v>Non renseigné</x:v>
      </x:c>
      <x:c r="N4136" s="4"/>
      <x:c r="O4136" s="27"/>
      <x:c r="P4136" s="27"/>
      <x:c r="Q4136" s="27"/>
      <x:c r="R4136" s="27"/>
      <x:c r="S4136" s="27"/>
      <x:c r="T4136" s="27"/>
      <x:c r="U4136" s="4" t="str">
        <x:v>Hors catalogue</x:v>
      </x:c>
      <x:c r="V4136" s="4" t="str">
        <x:v>Hors catalogue V6.9</x:v>
      </x:c>
      <x:c r="W4136" s="4" t="str">
        <x:v>Oui</x:v>
      </x:c>
      <x:c r="X4136" s="4" t="str">
        <x:v>Non</x:v>
      </x:c>
      <x:c r="Y4136" s="4" t="str">
        <x:v>Non</x:v>
      </x:c>
      <x:c r="Z4136" s="36" t="n">
        <x:v>0</x:v>
      </x:c>
      <x:c r="AA413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6" s="48" t="str">
        <x:v>https://github.com/darknigthmare/yautja-la-longue-chasse/blob/536ac53335e440747f6eccedd2cd757d1f817a99/public/game/homeworld/v84/npcs/apprentice/12.png</x:v>
      </x:c>
      <x:c r="AC4136" s="48" t="str">
        <x:v>https://github.com/darknigthmare/yautja-la-longue-chasse/blob/536ac53335e440747f6eccedd2cd757d1f817a99/app/game/data/homeworldNpcVariantsV84.json</x:v>
      </x:c>
      <x:c r="AD4136" s="48"/>
      <x:c r="AE4136" s="4" t="str">
        <x:v>public/game/homeworld/v84/npcs/apprentice/12.png</x:v>
      </x:c>
      <x:c r="AF4136" s="4" t="str">
        <x:v>3498cc31b39df41e283ccae4bad6b82ede5011e72fced54142dac42168cb60b5</x:v>
      </x:c>
      <x:c r="AG4136" s="4"/>
      <x:c r="AH4136" s="27" t="str">
        <x:v>Image référencée dans Git ; archive historique non nécessaire à la preuve de présence</x:v>
      </x:c>
      <x:c r="AI4136" s="27" t="str">
        <x:v>ID exact</x:v>
      </x:c>
      <x:c r="AJ4136" s="52"/>
    </x:row>
    <x:row r="4137" ht="29" customHeight="1">
      <x:c r="A4137" s="4" t="str">
        <x:v>apprentice-13</x:v>
      </x:c>
      <x:c r="B4137" s="4" t="str">
        <x:v>Cité</x:v>
      </x:c>
      <x:c r="C4137" s="4" t="str">
        <x:v>Apprentis et aspirants</x:v>
      </x:c>
      <x:c r="D4137" s="45" t="n">
        <x:v>13</x:v>
      </x:c>
      <x:c r="E4137" s="27" t="str">
        <x:v>Présente dans main</x:v>
      </x:c>
      <x:c r="F4137" s="27" t="str">
        <x:v>Galerie ; affectation de casting uniquement</x:v>
      </x:c>
      <x:c r="G4137" s="27" t="str">
        <x:v>Conserver ; vérifier le rendu selon l’usage indiqué</x:v>
      </x:c>
      <x:c r="H4137" s="27" t="str">
        <x:v>Compléments PNJ PNG</x:v>
      </x:c>
      <x:c r="I4137" s="27" t="str">
        <x:v>Apprentis et aspirants · 13</x:v>
      </x:c>
      <x:c r="J4137" s="4" t="str">
        <x:v>Cité</x:v>
      </x:c>
      <x:c r="K4137" s="4" t="str">
        <x:v>apprentice</x:v>
      </x:c>
      <x:c r="L4137" s="4"/>
      <x:c r="M4137" s="4" t="str">
        <x:v>Non renseigné</x:v>
      </x:c>
      <x:c r="N4137" s="4"/>
      <x:c r="O4137" s="27"/>
      <x:c r="P4137" s="27"/>
      <x:c r="Q4137" s="27"/>
      <x:c r="R4137" s="27"/>
      <x:c r="S4137" s="27"/>
      <x:c r="T4137" s="27"/>
      <x:c r="U4137" s="4" t="str">
        <x:v>Hors catalogue</x:v>
      </x:c>
      <x:c r="V4137" s="4" t="str">
        <x:v>Hors catalogue V6.9</x:v>
      </x:c>
      <x:c r="W4137" s="4" t="str">
        <x:v>Oui</x:v>
      </x:c>
      <x:c r="X4137" s="4" t="str">
        <x:v>Non</x:v>
      </x:c>
      <x:c r="Y4137" s="4" t="str">
        <x:v>Non</x:v>
      </x:c>
      <x:c r="Z4137" s="36" t="n">
        <x:v>0</x:v>
      </x:c>
      <x:c r="AA413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7" s="48" t="str">
        <x:v>https://github.com/darknigthmare/yautja-la-longue-chasse/blob/536ac53335e440747f6eccedd2cd757d1f817a99/public/game/homeworld/v84/npcs/apprentice/13.png</x:v>
      </x:c>
      <x:c r="AC4137" s="48" t="str">
        <x:v>https://github.com/darknigthmare/yautja-la-longue-chasse/blob/536ac53335e440747f6eccedd2cd757d1f817a99/app/game/data/homeworldNpcVariantsV84.json</x:v>
      </x:c>
      <x:c r="AD4137" s="48"/>
      <x:c r="AE4137" s="4" t="str">
        <x:v>public/game/homeworld/v84/npcs/apprentice/13.png</x:v>
      </x:c>
      <x:c r="AF4137" s="4" t="str">
        <x:v>b2a0d2fc5054e2bde8c2e993f5edf595395409a9dd944b085140acb15e1e230e</x:v>
      </x:c>
      <x:c r="AG4137" s="4"/>
      <x:c r="AH4137" s="27" t="str">
        <x:v>Image référencée dans Git ; archive historique non nécessaire à la preuve de présence</x:v>
      </x:c>
      <x:c r="AI4137" s="27" t="str">
        <x:v>ID exact</x:v>
      </x:c>
      <x:c r="AJ4137" s="52"/>
    </x:row>
    <x:row r="4138" ht="29" customHeight="1">
      <x:c r="A4138" s="4" t="str">
        <x:v>apprentice-14</x:v>
      </x:c>
      <x:c r="B4138" s="4" t="str">
        <x:v>Cité</x:v>
      </x:c>
      <x:c r="C4138" s="4" t="str">
        <x:v>Apprentis et aspirants</x:v>
      </x:c>
      <x:c r="D4138" s="45" t="n">
        <x:v>14</x:v>
      </x:c>
      <x:c r="E4138" s="27" t="str">
        <x:v>Présente dans main</x:v>
      </x:c>
      <x:c r="F4138" s="27" t="str">
        <x:v>Galerie ; affectation de casting uniquement</x:v>
      </x:c>
      <x:c r="G4138" s="27" t="str">
        <x:v>Conserver ; vérifier le rendu selon l’usage indiqué</x:v>
      </x:c>
      <x:c r="H4138" s="27" t="str">
        <x:v>Compléments PNJ PNG</x:v>
      </x:c>
      <x:c r="I4138" s="27" t="str">
        <x:v>Apprentis et aspirants · 14</x:v>
      </x:c>
      <x:c r="J4138" s="4" t="str">
        <x:v>Cité</x:v>
      </x:c>
      <x:c r="K4138" s="4" t="str">
        <x:v>apprentice</x:v>
      </x:c>
      <x:c r="L4138" s="4"/>
      <x:c r="M4138" s="4" t="str">
        <x:v>Non renseigné</x:v>
      </x:c>
      <x:c r="N4138" s="4"/>
      <x:c r="O4138" s="27"/>
      <x:c r="P4138" s="27"/>
      <x:c r="Q4138" s="27"/>
      <x:c r="R4138" s="27"/>
      <x:c r="S4138" s="27"/>
      <x:c r="T4138" s="27"/>
      <x:c r="U4138" s="4" t="str">
        <x:v>Hors catalogue</x:v>
      </x:c>
      <x:c r="V4138" s="4" t="str">
        <x:v>Hors catalogue V6.9</x:v>
      </x:c>
      <x:c r="W4138" s="4" t="str">
        <x:v>Oui</x:v>
      </x:c>
      <x:c r="X4138" s="4" t="str">
        <x:v>Non</x:v>
      </x:c>
      <x:c r="Y4138" s="4" t="str">
        <x:v>Non</x:v>
      </x:c>
      <x:c r="Z4138" s="36" t="n">
        <x:v>0</x:v>
      </x:c>
      <x:c r="AA413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8" s="48" t="str">
        <x:v>https://github.com/darknigthmare/yautja-la-longue-chasse/blob/536ac53335e440747f6eccedd2cd757d1f817a99/public/game/homeworld/v84/npcs/apprentice/14.png</x:v>
      </x:c>
      <x:c r="AC4138" s="48" t="str">
        <x:v>https://github.com/darknigthmare/yautja-la-longue-chasse/blob/536ac53335e440747f6eccedd2cd757d1f817a99/app/game/data/homeworldNpcVariantsV84.json</x:v>
      </x:c>
      <x:c r="AD4138" s="48"/>
      <x:c r="AE4138" s="4" t="str">
        <x:v>public/game/homeworld/v84/npcs/apprentice/14.png</x:v>
      </x:c>
      <x:c r="AF4138" s="4" t="str">
        <x:v>81787eb8f8b2c11df19fcde9c3098cf41ca54f7f0405bcf64f503e9dcb5503fa</x:v>
      </x:c>
      <x:c r="AG4138" s="4"/>
      <x:c r="AH4138" s="27" t="str">
        <x:v>Image référencée dans Git ; archive historique non nécessaire à la preuve de présence</x:v>
      </x:c>
      <x:c r="AI4138" s="27" t="str">
        <x:v>ID exact</x:v>
      </x:c>
      <x:c r="AJ4138" s="52"/>
    </x:row>
    <x:row r="4139" ht="29" customHeight="1">
      <x:c r="A4139" s="4" t="str">
        <x:v>apprentice-15</x:v>
      </x:c>
      <x:c r="B4139" s="4" t="str">
        <x:v>Cité</x:v>
      </x:c>
      <x:c r="C4139" s="4" t="str">
        <x:v>Apprentis et aspirants</x:v>
      </x:c>
      <x:c r="D4139" s="45" t="n">
        <x:v>15</x:v>
      </x:c>
      <x:c r="E4139" s="27" t="str">
        <x:v>Présente dans main</x:v>
      </x:c>
      <x:c r="F4139" s="27" t="str">
        <x:v>Galerie ; affectation de casting uniquement</x:v>
      </x:c>
      <x:c r="G4139" s="27" t="str">
        <x:v>Conserver ; vérifier le rendu selon l’usage indiqué</x:v>
      </x:c>
      <x:c r="H4139" s="27" t="str">
        <x:v>Compléments PNJ PNG</x:v>
      </x:c>
      <x:c r="I4139" s="27" t="str">
        <x:v>Apprentis et aspirants · 15</x:v>
      </x:c>
      <x:c r="J4139" s="4" t="str">
        <x:v>Cité</x:v>
      </x:c>
      <x:c r="K4139" s="4" t="str">
        <x:v>apprentice</x:v>
      </x:c>
      <x:c r="L4139" s="4"/>
      <x:c r="M4139" s="4" t="str">
        <x:v>Non renseigné</x:v>
      </x:c>
      <x:c r="N4139" s="4"/>
      <x:c r="O4139" s="27"/>
      <x:c r="P4139" s="27"/>
      <x:c r="Q4139" s="27"/>
      <x:c r="R4139" s="27"/>
      <x:c r="S4139" s="27"/>
      <x:c r="T4139" s="27"/>
      <x:c r="U4139" s="4" t="str">
        <x:v>Hors catalogue</x:v>
      </x:c>
      <x:c r="V4139" s="4" t="str">
        <x:v>Hors catalogue V6.9</x:v>
      </x:c>
      <x:c r="W4139" s="4" t="str">
        <x:v>Oui</x:v>
      </x:c>
      <x:c r="X4139" s="4" t="str">
        <x:v>Non</x:v>
      </x:c>
      <x:c r="Y4139" s="4" t="str">
        <x:v>Non</x:v>
      </x:c>
      <x:c r="Z4139" s="36" t="n">
        <x:v>0</x:v>
      </x:c>
      <x:c r="AA413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9" s="48" t="str">
        <x:v>https://github.com/darknigthmare/yautja-la-longue-chasse/blob/536ac53335e440747f6eccedd2cd757d1f817a99/public/game/homeworld/v84/npcs/apprentice/15.png</x:v>
      </x:c>
      <x:c r="AC4139" s="48" t="str">
        <x:v>https://github.com/darknigthmare/yautja-la-longue-chasse/blob/536ac53335e440747f6eccedd2cd757d1f817a99/app/game/data/homeworldNpcVariantsV84.json</x:v>
      </x:c>
      <x:c r="AD4139" s="48"/>
      <x:c r="AE4139" s="4" t="str">
        <x:v>public/game/homeworld/v84/npcs/apprentice/15.png</x:v>
      </x:c>
      <x:c r="AF4139" s="4" t="str">
        <x:v>afa53b3962015398b5914915276df786072582af29e0cb2951ef9ce8293ee69e</x:v>
      </x:c>
      <x:c r="AG4139" s="4"/>
      <x:c r="AH4139" s="27" t="str">
        <x:v>Image référencée dans Git ; archive historique non nécessaire à la preuve de présence</x:v>
      </x:c>
      <x:c r="AI4139" s="27" t="str">
        <x:v>ID exact</x:v>
      </x:c>
      <x:c r="AJ4139" s="52"/>
    </x:row>
    <x:row r="4140" ht="29" customHeight="1">
      <x:c r="A4140" s="4" t="str">
        <x:v>apprentice-16</x:v>
      </x:c>
      <x:c r="B4140" s="4" t="str">
        <x:v>Cité</x:v>
      </x:c>
      <x:c r="C4140" s="4" t="str">
        <x:v>Apprentis et aspirants</x:v>
      </x:c>
      <x:c r="D4140" s="45" t="n">
        <x:v>16</x:v>
      </x:c>
      <x:c r="E4140" s="27" t="str">
        <x:v>Présente dans main</x:v>
      </x:c>
      <x:c r="F4140" s="27" t="str">
        <x:v>Galerie ; affectation de casting uniquement</x:v>
      </x:c>
      <x:c r="G4140" s="27" t="str">
        <x:v>Conserver ; vérifier le rendu selon l’usage indiqué</x:v>
      </x:c>
      <x:c r="H4140" s="27" t="str">
        <x:v>Compléments PNJ PNG</x:v>
      </x:c>
      <x:c r="I4140" s="27" t="str">
        <x:v>Apprentis et aspirants · 16</x:v>
      </x:c>
      <x:c r="J4140" s="4" t="str">
        <x:v>Cité</x:v>
      </x:c>
      <x:c r="K4140" s="4" t="str">
        <x:v>apprentice</x:v>
      </x:c>
      <x:c r="L4140" s="4"/>
      <x:c r="M4140" s="4" t="str">
        <x:v>Non renseigné</x:v>
      </x:c>
      <x:c r="N4140" s="4"/>
      <x:c r="O4140" s="27"/>
      <x:c r="P4140" s="27"/>
      <x:c r="Q4140" s="27"/>
      <x:c r="R4140" s="27"/>
      <x:c r="S4140" s="27"/>
      <x:c r="T4140" s="27"/>
      <x:c r="U4140" s="4" t="str">
        <x:v>Hors catalogue</x:v>
      </x:c>
      <x:c r="V4140" s="4" t="str">
        <x:v>Hors catalogue V6.9</x:v>
      </x:c>
      <x:c r="W4140" s="4" t="str">
        <x:v>Oui</x:v>
      </x:c>
      <x:c r="X4140" s="4" t="str">
        <x:v>Non</x:v>
      </x:c>
      <x:c r="Y4140" s="4" t="str">
        <x:v>Non</x:v>
      </x:c>
      <x:c r="Z4140" s="36" t="n">
        <x:v>0</x:v>
      </x:c>
      <x:c r="AA414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0" s="48" t="str">
        <x:v>https://github.com/darknigthmare/yautja-la-longue-chasse/blob/536ac53335e440747f6eccedd2cd757d1f817a99/public/game/homeworld/v84/npcs/apprentice/16.png</x:v>
      </x:c>
      <x:c r="AC4140" s="48" t="str">
        <x:v>https://github.com/darknigthmare/yautja-la-longue-chasse/blob/536ac53335e440747f6eccedd2cd757d1f817a99/app/game/data/homeworldNpcVariantsV84.json</x:v>
      </x:c>
      <x:c r="AD4140" s="48"/>
      <x:c r="AE4140" s="4" t="str">
        <x:v>public/game/homeworld/v84/npcs/apprentice/16.png</x:v>
      </x:c>
      <x:c r="AF4140" s="4" t="str">
        <x:v>1c636d7cfe86883934601cf8759f0208ca1a9dc92060f0c07f58db6375b9b1b0</x:v>
      </x:c>
      <x:c r="AG4140" s="4"/>
      <x:c r="AH4140" s="27" t="str">
        <x:v>Image référencée dans Git ; archive historique non nécessaire à la preuve de présence</x:v>
      </x:c>
      <x:c r="AI4140" s="27" t="str">
        <x:v>ID exact</x:v>
      </x:c>
      <x:c r="AJ4140" s="52"/>
    </x:row>
    <x:row r="4141" ht="29" customHeight="1">
      <x:c r="A4141" s="4" t="str">
        <x:v>apprentice-17</x:v>
      </x:c>
      <x:c r="B4141" s="4" t="str">
        <x:v>Cité</x:v>
      </x:c>
      <x:c r="C4141" s="4" t="str">
        <x:v>Apprentis et aspirants</x:v>
      </x:c>
      <x:c r="D4141" s="45" t="n">
        <x:v>17</x:v>
      </x:c>
      <x:c r="E4141" s="27" t="str">
        <x:v>Présente dans main</x:v>
      </x:c>
      <x:c r="F4141" s="27" t="str">
        <x:v>Galerie ; affectation de casting uniquement</x:v>
      </x:c>
      <x:c r="G4141" s="27" t="str">
        <x:v>Conserver ; vérifier le rendu selon l’usage indiqué</x:v>
      </x:c>
      <x:c r="H4141" s="27" t="str">
        <x:v>Compléments PNJ PNG</x:v>
      </x:c>
      <x:c r="I4141" s="27" t="str">
        <x:v>Apprentis et aspirants · 17</x:v>
      </x:c>
      <x:c r="J4141" s="4" t="str">
        <x:v>Cité</x:v>
      </x:c>
      <x:c r="K4141" s="4" t="str">
        <x:v>apprentice</x:v>
      </x:c>
      <x:c r="L4141" s="4"/>
      <x:c r="M4141" s="4" t="str">
        <x:v>Non renseigné</x:v>
      </x:c>
      <x:c r="N4141" s="4"/>
      <x:c r="O4141" s="27"/>
      <x:c r="P4141" s="27"/>
      <x:c r="Q4141" s="27"/>
      <x:c r="R4141" s="27"/>
      <x:c r="S4141" s="27"/>
      <x:c r="T4141" s="27"/>
      <x:c r="U4141" s="4" t="str">
        <x:v>Hors catalogue</x:v>
      </x:c>
      <x:c r="V4141" s="4" t="str">
        <x:v>Hors catalogue V6.9</x:v>
      </x:c>
      <x:c r="W4141" s="4" t="str">
        <x:v>Oui</x:v>
      </x:c>
      <x:c r="X4141" s="4" t="str">
        <x:v>Non</x:v>
      </x:c>
      <x:c r="Y4141" s="4" t="str">
        <x:v>Non</x:v>
      </x:c>
      <x:c r="Z4141" s="36" t="n">
        <x:v>0</x:v>
      </x:c>
      <x:c r="AA414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1" s="48" t="str">
        <x:v>https://github.com/darknigthmare/yautja-la-longue-chasse/blob/536ac53335e440747f6eccedd2cd757d1f817a99/public/game/homeworld/v84/npcs/apprentice/17.png</x:v>
      </x:c>
      <x:c r="AC4141" s="48" t="str">
        <x:v>https://github.com/darknigthmare/yautja-la-longue-chasse/blob/536ac53335e440747f6eccedd2cd757d1f817a99/app/game/data/homeworldNpcVariantsV84.json</x:v>
      </x:c>
      <x:c r="AD4141" s="48"/>
      <x:c r="AE4141" s="4" t="str">
        <x:v>public/game/homeworld/v84/npcs/apprentice/17.png</x:v>
      </x:c>
      <x:c r="AF4141" s="4" t="str">
        <x:v>d8d194331fb0da41d05e80b9179b196e1ae71ee4fcb6bbb89db4159e78a88272</x:v>
      </x:c>
      <x:c r="AG4141" s="4"/>
      <x:c r="AH4141" s="27" t="str">
        <x:v>Image référencée dans Git ; archive historique non nécessaire à la preuve de présence</x:v>
      </x:c>
      <x:c r="AI4141" s="27" t="str">
        <x:v>ID exact</x:v>
      </x:c>
      <x:c r="AJ4141" s="52"/>
    </x:row>
    <x:row r="4142" ht="29" customHeight="1">
      <x:c r="A4142" s="4" t="str">
        <x:v>apprentice-18</x:v>
      </x:c>
      <x:c r="B4142" s="4" t="str">
        <x:v>Cité</x:v>
      </x:c>
      <x:c r="C4142" s="4" t="str">
        <x:v>Apprentis et aspirants</x:v>
      </x:c>
      <x:c r="D4142" s="45" t="n">
        <x:v>18</x:v>
      </x:c>
      <x:c r="E4142" s="27" t="str">
        <x:v>Présente dans main</x:v>
      </x:c>
      <x:c r="F4142" s="27" t="str">
        <x:v>Galerie ; affectation de casting uniquement</x:v>
      </x:c>
      <x:c r="G4142" s="27" t="str">
        <x:v>Conserver ; vérifier le rendu selon l’usage indiqué</x:v>
      </x:c>
      <x:c r="H4142" s="27" t="str">
        <x:v>Compléments PNJ PNG</x:v>
      </x:c>
      <x:c r="I4142" s="27" t="str">
        <x:v>Apprentis et aspirants · 18</x:v>
      </x:c>
      <x:c r="J4142" s="4" t="str">
        <x:v>Cité</x:v>
      </x:c>
      <x:c r="K4142" s="4" t="str">
        <x:v>apprentice</x:v>
      </x:c>
      <x:c r="L4142" s="4"/>
      <x:c r="M4142" s="4" t="str">
        <x:v>Non renseigné</x:v>
      </x:c>
      <x:c r="N4142" s="4"/>
      <x:c r="O4142" s="27"/>
      <x:c r="P4142" s="27"/>
      <x:c r="Q4142" s="27"/>
      <x:c r="R4142" s="27"/>
      <x:c r="S4142" s="27"/>
      <x:c r="T4142" s="27"/>
      <x:c r="U4142" s="4" t="str">
        <x:v>Hors catalogue</x:v>
      </x:c>
      <x:c r="V4142" s="4" t="str">
        <x:v>Hors catalogue V6.9</x:v>
      </x:c>
      <x:c r="W4142" s="4" t="str">
        <x:v>Oui</x:v>
      </x:c>
      <x:c r="X4142" s="4" t="str">
        <x:v>Non</x:v>
      </x:c>
      <x:c r="Y4142" s="4" t="str">
        <x:v>Non</x:v>
      </x:c>
      <x:c r="Z4142" s="36" t="n">
        <x:v>0</x:v>
      </x:c>
      <x:c r="AA414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2" s="48" t="str">
        <x:v>https://github.com/darknigthmare/yautja-la-longue-chasse/blob/536ac53335e440747f6eccedd2cd757d1f817a99/public/game/homeworld/v84/npcs/apprentice/18.png</x:v>
      </x:c>
      <x:c r="AC4142" s="48" t="str">
        <x:v>https://github.com/darknigthmare/yautja-la-longue-chasse/blob/536ac53335e440747f6eccedd2cd757d1f817a99/app/game/data/homeworldNpcVariantsV84.json</x:v>
      </x:c>
      <x:c r="AD4142" s="48"/>
      <x:c r="AE4142" s="4" t="str">
        <x:v>public/game/homeworld/v84/npcs/apprentice/18.png</x:v>
      </x:c>
      <x:c r="AF4142" s="4" t="str">
        <x:v>2c117845def4f13f496013e2c88a9527bab144e229dd47316af665c78d991a5d</x:v>
      </x:c>
      <x:c r="AG4142" s="4"/>
      <x:c r="AH4142" s="27" t="str">
        <x:v>Image référencée dans Git ; archive historique non nécessaire à la preuve de présence</x:v>
      </x:c>
      <x:c r="AI4142" s="27" t="str">
        <x:v>ID exact</x:v>
      </x:c>
      <x:c r="AJ4142" s="52"/>
    </x:row>
    <x:row r="4143" ht="29" customHeight="1">
      <x:c r="A4143" s="4" t="str">
        <x:v>apprentice-19</x:v>
      </x:c>
      <x:c r="B4143" s="4" t="str">
        <x:v>Cité</x:v>
      </x:c>
      <x:c r="C4143" s="4" t="str">
        <x:v>Apprentis et aspirants</x:v>
      </x:c>
      <x:c r="D4143" s="45" t="n">
        <x:v>19</x:v>
      </x:c>
      <x:c r="E4143" s="27" t="str">
        <x:v>Présente dans main</x:v>
      </x:c>
      <x:c r="F4143" s="27" t="str">
        <x:v>Galerie ; affectation de casting uniquement</x:v>
      </x:c>
      <x:c r="G4143" s="27" t="str">
        <x:v>Conserver ; vérifier le rendu selon l’usage indiqué</x:v>
      </x:c>
      <x:c r="H4143" s="27" t="str">
        <x:v>Compléments PNJ PNG</x:v>
      </x:c>
      <x:c r="I4143" s="27" t="str">
        <x:v>Apprentis et aspirants · 19</x:v>
      </x:c>
      <x:c r="J4143" s="4" t="str">
        <x:v>Cité</x:v>
      </x:c>
      <x:c r="K4143" s="4" t="str">
        <x:v>apprentice</x:v>
      </x:c>
      <x:c r="L4143" s="4"/>
      <x:c r="M4143" s="4" t="str">
        <x:v>Non renseigné</x:v>
      </x:c>
      <x:c r="N4143" s="4"/>
      <x:c r="O4143" s="27"/>
      <x:c r="P4143" s="27"/>
      <x:c r="Q4143" s="27"/>
      <x:c r="R4143" s="27"/>
      <x:c r="S4143" s="27"/>
      <x:c r="T4143" s="27"/>
      <x:c r="U4143" s="4" t="str">
        <x:v>Hors catalogue</x:v>
      </x:c>
      <x:c r="V4143" s="4" t="str">
        <x:v>Hors catalogue V6.9</x:v>
      </x:c>
      <x:c r="W4143" s="4" t="str">
        <x:v>Oui</x:v>
      </x:c>
      <x:c r="X4143" s="4" t="str">
        <x:v>Non</x:v>
      </x:c>
      <x:c r="Y4143" s="4" t="str">
        <x:v>Non</x:v>
      </x:c>
      <x:c r="Z4143" s="36" t="n">
        <x:v>0</x:v>
      </x:c>
      <x:c r="AA414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3" s="48" t="str">
        <x:v>https://github.com/darknigthmare/yautja-la-longue-chasse/blob/536ac53335e440747f6eccedd2cd757d1f817a99/public/game/homeworld/v84/npcs/apprentice/19.png</x:v>
      </x:c>
      <x:c r="AC4143" s="48" t="str">
        <x:v>https://github.com/darknigthmare/yautja-la-longue-chasse/blob/536ac53335e440747f6eccedd2cd757d1f817a99/app/game/data/homeworldNpcVariantsV84.json</x:v>
      </x:c>
      <x:c r="AD4143" s="48"/>
      <x:c r="AE4143" s="4" t="str">
        <x:v>public/game/homeworld/v84/npcs/apprentice/19.png</x:v>
      </x:c>
      <x:c r="AF4143" s="4" t="str">
        <x:v>cc58f317563dcea8be49c50923c96c37eec1d8883d3aa8ecf10214946068c49b</x:v>
      </x:c>
      <x:c r="AG4143" s="4"/>
      <x:c r="AH4143" s="27" t="str">
        <x:v>Image référencée dans Git ; archive historique non nécessaire à la preuve de présence</x:v>
      </x:c>
      <x:c r="AI4143" s="27" t="str">
        <x:v>ID exact</x:v>
      </x:c>
      <x:c r="AJ4143" s="52"/>
    </x:row>
    <x:row r="4144" ht="29" customHeight="1">
      <x:c r="A4144" s="4" t="str">
        <x:v>apprentice-20</x:v>
      </x:c>
      <x:c r="B4144" s="4" t="str">
        <x:v>Cité</x:v>
      </x:c>
      <x:c r="C4144" s="4" t="str">
        <x:v>Apprentis et aspirants</x:v>
      </x:c>
      <x:c r="D4144" s="45" t="n">
        <x:v>20</x:v>
      </x:c>
      <x:c r="E4144" s="27" t="str">
        <x:v>Présente dans main</x:v>
      </x:c>
      <x:c r="F4144" s="27" t="str">
        <x:v>Galerie ; affectation de casting uniquement</x:v>
      </x:c>
      <x:c r="G4144" s="27" t="str">
        <x:v>Conserver ; vérifier le rendu selon l’usage indiqué</x:v>
      </x:c>
      <x:c r="H4144" s="27" t="str">
        <x:v>Compléments PNJ PNG</x:v>
      </x:c>
      <x:c r="I4144" s="27" t="str">
        <x:v>Apprentis et aspirants · 20</x:v>
      </x:c>
      <x:c r="J4144" s="4" t="str">
        <x:v>Cité</x:v>
      </x:c>
      <x:c r="K4144" s="4" t="str">
        <x:v>apprentice</x:v>
      </x:c>
      <x:c r="L4144" s="4"/>
      <x:c r="M4144" s="4" t="str">
        <x:v>Non renseigné</x:v>
      </x:c>
      <x:c r="N4144" s="4"/>
      <x:c r="O4144" s="27"/>
      <x:c r="P4144" s="27"/>
      <x:c r="Q4144" s="27"/>
      <x:c r="R4144" s="27"/>
      <x:c r="S4144" s="27"/>
      <x:c r="T4144" s="27"/>
      <x:c r="U4144" s="4" t="str">
        <x:v>Hors catalogue</x:v>
      </x:c>
      <x:c r="V4144" s="4" t="str">
        <x:v>Hors catalogue V6.9</x:v>
      </x:c>
      <x:c r="W4144" s="4" t="str">
        <x:v>Oui</x:v>
      </x:c>
      <x:c r="X4144" s="4" t="str">
        <x:v>Non</x:v>
      </x:c>
      <x:c r="Y4144" s="4" t="str">
        <x:v>Non</x:v>
      </x:c>
      <x:c r="Z4144" s="36" t="n">
        <x:v>0</x:v>
      </x:c>
      <x:c r="AA414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4" s="48" t="str">
        <x:v>https://github.com/darknigthmare/yautja-la-longue-chasse/blob/536ac53335e440747f6eccedd2cd757d1f817a99/public/game/homeworld/v84/npcs/apprentice/20.png</x:v>
      </x:c>
      <x:c r="AC4144" s="48" t="str">
        <x:v>https://github.com/darknigthmare/yautja-la-longue-chasse/blob/536ac53335e440747f6eccedd2cd757d1f817a99/app/game/data/homeworldNpcVariantsV84.json</x:v>
      </x:c>
      <x:c r="AD4144" s="48"/>
      <x:c r="AE4144" s="4" t="str">
        <x:v>public/game/homeworld/v84/npcs/apprentice/20.png</x:v>
      </x:c>
      <x:c r="AF4144" s="4" t="str">
        <x:v>6d84eeb42dce16ee2381ad6478794116dbf442da4c43274fc83b306d63bba36c</x:v>
      </x:c>
      <x:c r="AG4144" s="4"/>
      <x:c r="AH4144" s="27" t="str">
        <x:v>Image référencée dans Git ; archive historique non nécessaire à la preuve de présence</x:v>
      </x:c>
      <x:c r="AI4144" s="27" t="str">
        <x:v>ID exact</x:v>
      </x:c>
      <x:c r="AJ4144" s="52"/>
    </x:row>
    <x:row r="4145" ht="29" customHeight="1">
      <x:c r="A4145" s="4" t="str">
        <x:v>approved-hunter:V1__wolf_2007_masked_profile_v2</x:v>
      </x:c>
      <x:c r="B4145" s="4" t="str">
        <x:v>Wolf · références Yautja</x:v>
      </x:c>
      <x:c r="C4145" s="4" t="str">
        <x:v>Illustration de personnage</x:v>
      </x:c>
      <x:c r="D4145" s="45"/>
      <x:c r="E4145" s="27" t="str">
        <x:v>Présente dans main</x:v>
      </x:c>
      <x:c r="F4145" s="27" t="str">
        <x:v>Galerie et codex</x:v>
      </x:c>
      <x:c r="G4145" s="27" t="str">
        <x:v>Conserver ; vérifier le rendu selon l’usage indiqué</x:v>
      </x:c>
      <x:c r="H4145" s="27" t="str">
        <x:v>Compléments PNJ PNG</x:v>
      </x:c>
      <x:c r="I4145" s="27" t="str">
        <x:v>Wolf 2007 · masqué · profil V2</x:v>
      </x:c>
      <x:c r="J4145" s="4" t="str">
        <x:v>approved-yautja-portraits</x:v>
      </x:c>
      <x:c r="K4145" s="4" t="str">
        <x:v>illustration-personnage</x:v>
      </x:c>
      <x:c r="L4145" s="4"/>
      <x:c r="M4145" s="4" t="str">
        <x:v>Non renseigné</x:v>
      </x:c>
      <x:c r="N4145" s="4"/>
      <x:c r="O4145" s="27"/>
      <x:c r="P4145" s="27"/>
      <x:c r="Q4145" s="27"/>
      <x:c r="R4145" s="27"/>
      <x:c r="S4145" s="27"/>
      <x:c r="T4145" s="27"/>
      <x:c r="U4145" s="4" t="str">
        <x:v>Hors catalogue</x:v>
      </x:c>
      <x:c r="V4145" s="4" t="str">
        <x:v>Hors catalogue V6.9</x:v>
      </x:c>
      <x:c r="W4145" s="4" t="str">
        <x:v>Oui</x:v>
      </x:c>
      <x:c r="X4145" s="4" t="str">
        <x:v>Non</x:v>
      </x:c>
      <x:c r="Y4145" s="4" t="str">
        <x:v>Non</x:v>
      </x:c>
      <x:c r="Z4145" s="36" t="n">
        <x:v>0</x:v>
      </x:c>
      <x:c r="AA4145" s="27" t="str">
        <x:v>Chemin blob présent dans l’arbre Git audité ; SHA256 déclaré par le registre, pixels non retéléchargés. Audit du code et des références ; aucun déploiement ni affichage en navigateur observé.</x:v>
      </x:c>
      <x:c r="AB4145" s="48" t="str">
        <x:v>https://github.com/darknigthmare/yautja-la-longue-chasse/blob/536ac53335e440747f6eccedd2cd757d1f817a99/public/game/imports/v85/drive-latest/approved-hunters/1f1b41e25c0f2973ea81c40d80c2a5202e8863b2e67a911d751605788627dae0.png</x:v>
      </x:c>
      <x:c r="AC4145" s="48" t="str">
        <x:v>https://github.com/darknigthmare/yautja-la-longue-chasse/blob/536ac53335e440747f6eccedd2cd757d1f817a99/app/game/data/recentApprovedHuntersV85.json</x:v>
      </x:c>
      <x:c r="AD4145" s="48"/>
      <x:c r="AE4145" s="4" t="str">
        <x:v>public/game/imports/v85/drive-latest/approved-hunters/1f1b41e25c0f2973ea81c40d80c2a5202e8863b2e67a911d751605788627dae0.png</x:v>
      </x:c>
      <x:c r="AF4145" s="4" t="str">
        <x:v>1f1b41e25c0f2973ea81c40d80c2a5202e8863b2e67a911d751605788627dae0</x:v>
      </x:c>
      <x:c r="AG4145" s="4"/>
      <x:c r="AH4145" s="27" t="str">
        <x:v>Image référencée dans Git ; archive historique non nécessaire à la preuve de présence</x:v>
      </x:c>
      <x:c r="AI4145" s="27" t="str">
        <x:v>ID exact</x:v>
      </x:c>
      <x:c r="AJ4145" s="52"/>
    </x:row>
    <x:row r="4146" ht="29" customHeight="1">
      <x:c r="A4146" s="4" t="str">
        <x:v>approved-hunter:V1__wolf_2007_unmasked_profile_v2</x:v>
      </x:c>
      <x:c r="B4146" s="4" t="str">
        <x:v>Wolf · références Yautja</x:v>
      </x:c>
      <x:c r="C4146" s="4" t="str">
        <x:v>Illustration de personnage</x:v>
      </x:c>
      <x:c r="D4146" s="45"/>
      <x:c r="E4146" s="27" t="str">
        <x:v>Présente dans main</x:v>
      </x:c>
      <x:c r="F4146" s="27" t="str">
        <x:v>Galerie et codex</x:v>
      </x:c>
      <x:c r="G4146" s="27" t="str">
        <x:v>Conserver ; vérifier le rendu selon l’usage indiqué</x:v>
      </x:c>
      <x:c r="H4146" s="27" t="str">
        <x:v>Compléments PNJ PNG</x:v>
      </x:c>
      <x:c r="I4146" s="27" t="str">
        <x:v>Wolf 2007 · sans masque · profil V2</x:v>
      </x:c>
      <x:c r="J4146" s="4" t="str">
        <x:v>approved-yautja-portraits</x:v>
      </x:c>
      <x:c r="K4146" s="4" t="str">
        <x:v>illustration-personnage</x:v>
      </x:c>
      <x:c r="L4146" s="4"/>
      <x:c r="M4146" s="4" t="str">
        <x:v>Non renseigné</x:v>
      </x:c>
      <x:c r="N4146" s="4"/>
      <x:c r="O4146" s="27"/>
      <x:c r="P4146" s="27"/>
      <x:c r="Q4146" s="27"/>
      <x:c r="R4146" s="27"/>
      <x:c r="S4146" s="27"/>
      <x:c r="T4146" s="27"/>
      <x:c r="U4146" s="4" t="str">
        <x:v>Hors catalogue</x:v>
      </x:c>
      <x:c r="V4146" s="4" t="str">
        <x:v>Hors catalogue V6.9</x:v>
      </x:c>
      <x:c r="W4146" s="4" t="str">
        <x:v>Oui</x:v>
      </x:c>
      <x:c r="X4146" s="4" t="str">
        <x:v>Non</x:v>
      </x:c>
      <x:c r="Y4146" s="4" t="str">
        <x:v>Non</x:v>
      </x:c>
      <x:c r="Z4146" s="36" t="n">
        <x:v>0</x:v>
      </x:c>
      <x:c r="AA4146" s="27" t="str">
        <x:v>Chemin blob présent dans l’arbre Git audité ; SHA256 déclaré par le registre, pixels non retéléchargés. Audit du code et des références ; aucun déploiement ni affichage en navigateur observé.</x:v>
      </x:c>
      <x:c r="AB4146" s="48" t="str">
        <x:v>https://github.com/darknigthmare/yautja-la-longue-chasse/blob/536ac53335e440747f6eccedd2cd757d1f817a99/public/game/imports/v85/drive-latest/approved-hunters/e9bf953ce1d177fd4b96138d1e5040ab1b8ffb1855878d4960b74c78bc6824e5.png</x:v>
      </x:c>
      <x:c r="AC4146" s="48" t="str">
        <x:v>https://github.com/darknigthmare/yautja-la-longue-chasse/blob/536ac53335e440747f6eccedd2cd757d1f817a99/app/game/data/recentApprovedHuntersV85.json</x:v>
      </x:c>
      <x:c r="AD4146" s="48"/>
      <x:c r="AE4146" s="4" t="str">
        <x:v>public/game/imports/v85/drive-latest/approved-hunters/e9bf953ce1d177fd4b96138d1e5040ab1b8ffb1855878d4960b74c78bc6824e5.png</x:v>
      </x:c>
      <x:c r="AF4146" s="4" t="str">
        <x:v>e9bf953ce1d177fd4b96138d1e5040ab1b8ffb1855878d4960b74c78bc6824e5</x:v>
      </x:c>
      <x:c r="AG4146" s="4"/>
      <x:c r="AH4146" s="27" t="str">
        <x:v>Image référencée dans Git ; archive historique non nécessaire à la preuve de présence</x:v>
      </x:c>
      <x:c r="AI4146" s="27" t="str">
        <x:v>ID exact</x:v>
      </x:c>
      <x:c r="AJ4146" s="52"/>
    </x:row>
    <x:row r="4147" ht="29" customHeight="1">
      <x:c r="A4147" s="4" t="str">
        <x:v>archivist-01</x:v>
      </x:c>
      <x:c r="B4147" s="4" t="str">
        <x:v>Cité</x:v>
      </x:c>
      <x:c r="C4147" s="4" t="str">
        <x:v>Archivistes</x:v>
      </x:c>
      <x:c r="D4147" s="45" t="n">
        <x:v>1</x:v>
      </x:c>
      <x:c r="E4147" s="27" t="str">
        <x:v>Présente dans main</x:v>
      </x:c>
      <x:c r="F4147" s="27" t="str">
        <x:v>Placement statique lié dans le code</x:v>
      </x:c>
      <x:c r="G4147" s="27" t="str">
        <x:v>Conserver ; vérifier le rendu selon l’usage indiqué</x:v>
      </x:c>
      <x:c r="H4147" s="27" t="str">
        <x:v>Compléments PNJ PNG</x:v>
      </x:c>
      <x:c r="I4147" s="27" t="str">
        <x:v>Archivistes · 01</x:v>
      </x:c>
      <x:c r="J4147" s="4" t="str">
        <x:v>Cité</x:v>
      </x:c>
      <x:c r="K4147" s="4" t="str">
        <x:v>archivist</x:v>
      </x:c>
      <x:c r="L4147" s="4"/>
      <x:c r="M4147" s="4" t="str">
        <x:v>Non renseigné</x:v>
      </x:c>
      <x:c r="N4147" s="4"/>
      <x:c r="O4147" s="27"/>
      <x:c r="P4147" s="27"/>
      <x:c r="Q4147" s="27"/>
      <x:c r="R4147" s="27"/>
      <x:c r="S4147" s="27"/>
      <x:c r="T4147" s="27"/>
      <x:c r="U4147" s="4" t="str">
        <x:v>Hors catalogue</x:v>
      </x:c>
      <x:c r="V4147" s="4" t="str">
        <x:v>Hors catalogue V6.9</x:v>
      </x:c>
      <x:c r="W4147" s="4" t="str">
        <x:v>Oui</x:v>
      </x:c>
      <x:c r="X4147" s="4" t="str">
        <x:v>Non</x:v>
      </x:c>
      <x:c r="Y4147" s="4" t="str">
        <x:v>Oui</x:v>
      </x:c>
      <x:c r="Z4147" s="36" t="n">
        <x:v>1</x:v>
      </x:c>
      <x:c r="AA414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7" s="48" t="str">
        <x:v>https://github.com/darknigthmare/yautja-la-longue-chasse/blob/536ac53335e440747f6eccedd2cd757d1f817a99/public/game/homeworld/v84/npcs/archivist/01.png</x:v>
      </x:c>
      <x:c r="AC4147" s="48" t="str">
        <x:v>https://github.com/darknigthmare/yautja-la-longue-chasse/blob/536ac53335e440747f6eccedd2cd757d1f817a99/app/game/data/homeworldNpcVariantsV84.json</x:v>
      </x:c>
      <x:c r="AD4147" s="48"/>
      <x:c r="AE4147" s="4" t="str">
        <x:v>public/game/homeworld/v84/npcs/archivist/01.png</x:v>
      </x:c>
      <x:c r="AF4147" s="4" t="str">
        <x:v>0829dc2b1ed98293a57002fef88725b3218185f93de6d4102470b61018baf1c1</x:v>
      </x:c>
      <x:c r="AG4147" s="4"/>
      <x:c r="AH4147" s="27" t="str">
        <x:v>Image référencée dans Git ; archive historique non nécessaire à la preuve de présence</x:v>
      </x:c>
      <x:c r="AI4147" s="27" t="str">
        <x:v>ID exact</x:v>
      </x:c>
      <x:c r="AJ4147" s="52"/>
    </x:row>
    <x:row r="4148" ht="29" customHeight="1">
      <x:c r="A4148" s="4" t="str">
        <x:v>archivist-02</x:v>
      </x:c>
      <x:c r="B4148" s="4" t="str">
        <x:v>Cité</x:v>
      </x:c>
      <x:c r="C4148" s="4" t="str">
        <x:v>Archivistes</x:v>
      </x:c>
      <x:c r="D4148" s="45" t="n">
        <x:v>2</x:v>
      </x:c>
      <x:c r="E4148" s="27" t="str">
        <x:v>Présente dans main</x:v>
      </x:c>
      <x:c r="F4148" s="27" t="str">
        <x:v>Galerie ; affectation de casting uniquement</x:v>
      </x:c>
      <x:c r="G4148" s="27" t="str">
        <x:v>Conserver ; vérifier le rendu selon l’usage indiqué</x:v>
      </x:c>
      <x:c r="H4148" s="27" t="str">
        <x:v>Compléments PNJ PNG</x:v>
      </x:c>
      <x:c r="I4148" s="27" t="str">
        <x:v>Archivistes · 02</x:v>
      </x:c>
      <x:c r="J4148" s="4" t="str">
        <x:v>Cité</x:v>
      </x:c>
      <x:c r="K4148" s="4" t="str">
        <x:v>archivist</x:v>
      </x:c>
      <x:c r="L4148" s="4"/>
      <x:c r="M4148" s="4" t="str">
        <x:v>Non renseigné</x:v>
      </x:c>
      <x:c r="N4148" s="4"/>
      <x:c r="O4148" s="27"/>
      <x:c r="P4148" s="27"/>
      <x:c r="Q4148" s="27"/>
      <x:c r="R4148" s="27"/>
      <x:c r="S4148" s="27"/>
      <x:c r="T4148" s="27"/>
      <x:c r="U4148" s="4" t="str">
        <x:v>Hors catalogue</x:v>
      </x:c>
      <x:c r="V4148" s="4" t="str">
        <x:v>Hors catalogue V6.9</x:v>
      </x:c>
      <x:c r="W4148" s="4" t="str">
        <x:v>Oui</x:v>
      </x:c>
      <x:c r="X4148" s="4" t="str">
        <x:v>Non</x:v>
      </x:c>
      <x:c r="Y4148" s="4" t="str">
        <x:v>Non</x:v>
      </x:c>
      <x:c r="Z4148" s="36" t="n">
        <x:v>0</x:v>
      </x:c>
      <x:c r="AA414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8" s="48" t="str">
        <x:v>https://github.com/darknigthmare/yautja-la-longue-chasse/blob/536ac53335e440747f6eccedd2cd757d1f817a99/public/game/homeworld/v84/npcs/archivist/02.png</x:v>
      </x:c>
      <x:c r="AC4148" s="48" t="str">
        <x:v>https://github.com/darknigthmare/yautja-la-longue-chasse/blob/536ac53335e440747f6eccedd2cd757d1f817a99/app/game/data/homeworldNpcVariantsV84.json</x:v>
      </x:c>
      <x:c r="AD4148" s="48"/>
      <x:c r="AE4148" s="4" t="str">
        <x:v>public/game/homeworld/v84/npcs/archivist/02.png</x:v>
      </x:c>
      <x:c r="AF4148" s="4" t="str">
        <x:v>f4147c86747383a794a8deb100dc89d2082f387c57efa0f5cb0bd512771f9c70</x:v>
      </x:c>
      <x:c r="AG4148" s="4"/>
      <x:c r="AH4148" s="27" t="str">
        <x:v>Image référencée dans Git ; archive historique non nécessaire à la preuve de présence</x:v>
      </x:c>
      <x:c r="AI4148" s="27" t="str">
        <x:v>ID exact</x:v>
      </x:c>
      <x:c r="AJ4148" s="52"/>
    </x:row>
    <x:row r="4149" ht="29" customHeight="1">
      <x:c r="A4149" s="4" t="str">
        <x:v>archivist-03</x:v>
      </x:c>
      <x:c r="B4149" s="4" t="str">
        <x:v>Cité</x:v>
      </x:c>
      <x:c r="C4149" s="4" t="str">
        <x:v>Archivistes</x:v>
      </x:c>
      <x:c r="D4149" s="45" t="n">
        <x:v>3</x:v>
      </x:c>
      <x:c r="E4149" s="27" t="str">
        <x:v>Présente dans main</x:v>
      </x:c>
      <x:c r="F4149" s="27" t="str">
        <x:v>Galerie ; affectation de casting uniquement</x:v>
      </x:c>
      <x:c r="G4149" s="27" t="str">
        <x:v>Conserver ; vérifier le rendu selon l’usage indiqué</x:v>
      </x:c>
      <x:c r="H4149" s="27" t="str">
        <x:v>Compléments PNJ PNG</x:v>
      </x:c>
      <x:c r="I4149" s="27" t="str">
        <x:v>Archivistes · 03</x:v>
      </x:c>
      <x:c r="J4149" s="4" t="str">
        <x:v>Cité</x:v>
      </x:c>
      <x:c r="K4149" s="4" t="str">
        <x:v>archivist</x:v>
      </x:c>
      <x:c r="L4149" s="4"/>
      <x:c r="M4149" s="4" t="str">
        <x:v>Non renseigné</x:v>
      </x:c>
      <x:c r="N4149" s="4"/>
      <x:c r="O4149" s="27"/>
      <x:c r="P4149" s="27"/>
      <x:c r="Q4149" s="27"/>
      <x:c r="R4149" s="27"/>
      <x:c r="S4149" s="27"/>
      <x:c r="T4149" s="27"/>
      <x:c r="U4149" s="4" t="str">
        <x:v>Hors catalogue</x:v>
      </x:c>
      <x:c r="V4149" s="4" t="str">
        <x:v>Hors catalogue V6.9</x:v>
      </x:c>
      <x:c r="W4149" s="4" t="str">
        <x:v>Oui</x:v>
      </x:c>
      <x:c r="X4149" s="4" t="str">
        <x:v>Non</x:v>
      </x:c>
      <x:c r="Y4149" s="4" t="str">
        <x:v>Non</x:v>
      </x:c>
      <x:c r="Z4149" s="36" t="n">
        <x:v>0</x:v>
      </x:c>
      <x:c r="AA414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9" s="48" t="str">
        <x:v>https://github.com/darknigthmare/yautja-la-longue-chasse/blob/536ac53335e440747f6eccedd2cd757d1f817a99/public/game/homeworld/v84/npcs/archivist/03.png</x:v>
      </x:c>
      <x:c r="AC4149" s="48" t="str">
        <x:v>https://github.com/darknigthmare/yautja-la-longue-chasse/blob/536ac53335e440747f6eccedd2cd757d1f817a99/app/game/data/homeworldNpcVariantsV84.json</x:v>
      </x:c>
      <x:c r="AD4149" s="48"/>
      <x:c r="AE4149" s="4" t="str">
        <x:v>public/game/homeworld/v84/npcs/archivist/03.png</x:v>
      </x:c>
      <x:c r="AF4149" s="4" t="str">
        <x:v>a3319ccc4c134d69ab64b1342bbad742d12ba740eb12793f427c42ba4555f458</x:v>
      </x:c>
      <x:c r="AG4149" s="4"/>
      <x:c r="AH4149" s="27" t="str">
        <x:v>Image référencée dans Git ; archive historique non nécessaire à la preuve de présence</x:v>
      </x:c>
      <x:c r="AI4149" s="27" t="str">
        <x:v>ID exact</x:v>
      </x:c>
      <x:c r="AJ4149" s="52"/>
    </x:row>
    <x:row r="4150" ht="29" customHeight="1">
      <x:c r="A4150" s="4" t="str">
        <x:v>archivist-04</x:v>
      </x:c>
      <x:c r="B4150" s="4" t="str">
        <x:v>Cité</x:v>
      </x:c>
      <x:c r="C4150" s="4" t="str">
        <x:v>Archivistes</x:v>
      </x:c>
      <x:c r="D4150" s="45" t="n">
        <x:v>4</x:v>
      </x:c>
      <x:c r="E4150" s="27" t="str">
        <x:v>Présente dans main</x:v>
      </x:c>
      <x:c r="F4150" s="27" t="str">
        <x:v>Galerie ; affectation de casting uniquement</x:v>
      </x:c>
      <x:c r="G4150" s="27" t="str">
        <x:v>Conserver ; vérifier le rendu selon l’usage indiqué</x:v>
      </x:c>
      <x:c r="H4150" s="27" t="str">
        <x:v>Compléments PNJ PNG</x:v>
      </x:c>
      <x:c r="I4150" s="27" t="str">
        <x:v>Archivistes · 04</x:v>
      </x:c>
      <x:c r="J4150" s="4" t="str">
        <x:v>Cité</x:v>
      </x:c>
      <x:c r="K4150" s="4" t="str">
        <x:v>archivist</x:v>
      </x:c>
      <x:c r="L4150" s="4"/>
      <x:c r="M4150" s="4" t="str">
        <x:v>Non renseigné</x:v>
      </x:c>
      <x:c r="N4150" s="4"/>
      <x:c r="O4150" s="27"/>
      <x:c r="P4150" s="27"/>
      <x:c r="Q4150" s="27"/>
      <x:c r="R4150" s="27"/>
      <x:c r="S4150" s="27"/>
      <x:c r="T4150" s="27"/>
      <x:c r="U4150" s="4" t="str">
        <x:v>Hors catalogue</x:v>
      </x:c>
      <x:c r="V4150" s="4" t="str">
        <x:v>Hors catalogue V6.9</x:v>
      </x:c>
      <x:c r="W4150" s="4" t="str">
        <x:v>Oui</x:v>
      </x:c>
      <x:c r="X4150" s="4" t="str">
        <x:v>Non</x:v>
      </x:c>
      <x:c r="Y4150" s="4" t="str">
        <x:v>Non</x:v>
      </x:c>
      <x:c r="Z4150" s="36" t="n">
        <x:v>0</x:v>
      </x:c>
      <x:c r="AA415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0" s="48" t="str">
        <x:v>https://github.com/darknigthmare/yautja-la-longue-chasse/blob/536ac53335e440747f6eccedd2cd757d1f817a99/public/game/homeworld/v84/npcs/archivist/04.png</x:v>
      </x:c>
      <x:c r="AC4150" s="48" t="str">
        <x:v>https://github.com/darknigthmare/yautja-la-longue-chasse/blob/536ac53335e440747f6eccedd2cd757d1f817a99/app/game/data/homeworldNpcVariantsV84.json</x:v>
      </x:c>
      <x:c r="AD4150" s="48"/>
      <x:c r="AE4150" s="4" t="str">
        <x:v>public/game/homeworld/v84/npcs/archivist/04.png</x:v>
      </x:c>
      <x:c r="AF4150" s="4" t="str">
        <x:v>8d29092355b18f9b954efc2f857018863f9ed2bd34aca9211ad804d35ed9f0b2</x:v>
      </x:c>
      <x:c r="AG4150" s="4"/>
      <x:c r="AH4150" s="27" t="str">
        <x:v>Image référencée dans Git ; archive historique non nécessaire à la preuve de présence</x:v>
      </x:c>
      <x:c r="AI4150" s="27" t="str">
        <x:v>ID exact</x:v>
      </x:c>
      <x:c r="AJ4150" s="52"/>
    </x:row>
    <x:row r="4151" ht="29" customHeight="1">
      <x:c r="A4151" s="4" t="str">
        <x:v>archivist-05</x:v>
      </x:c>
      <x:c r="B4151" s="4" t="str">
        <x:v>Cité</x:v>
      </x:c>
      <x:c r="C4151" s="4" t="str">
        <x:v>Archivistes</x:v>
      </x:c>
      <x:c r="D4151" s="45" t="n">
        <x:v>5</x:v>
      </x:c>
      <x:c r="E4151" s="27" t="str">
        <x:v>Présente dans main</x:v>
      </x:c>
      <x:c r="F4151" s="27" t="str">
        <x:v>Galerie ; affectation de casting uniquement</x:v>
      </x:c>
      <x:c r="G4151" s="27" t="str">
        <x:v>Conserver ; vérifier le rendu selon l’usage indiqué</x:v>
      </x:c>
      <x:c r="H4151" s="27" t="str">
        <x:v>Compléments PNJ PNG</x:v>
      </x:c>
      <x:c r="I4151" s="27" t="str">
        <x:v>Archivistes · 05</x:v>
      </x:c>
      <x:c r="J4151" s="4" t="str">
        <x:v>Cité</x:v>
      </x:c>
      <x:c r="K4151" s="4" t="str">
        <x:v>archivist</x:v>
      </x:c>
      <x:c r="L4151" s="4"/>
      <x:c r="M4151" s="4" t="str">
        <x:v>Non renseigné</x:v>
      </x:c>
      <x:c r="N4151" s="4"/>
      <x:c r="O4151" s="27"/>
      <x:c r="P4151" s="27"/>
      <x:c r="Q4151" s="27"/>
      <x:c r="R4151" s="27"/>
      <x:c r="S4151" s="27"/>
      <x:c r="T4151" s="27"/>
      <x:c r="U4151" s="4" t="str">
        <x:v>Hors catalogue</x:v>
      </x:c>
      <x:c r="V4151" s="4" t="str">
        <x:v>Hors catalogue V6.9</x:v>
      </x:c>
      <x:c r="W4151" s="4" t="str">
        <x:v>Oui</x:v>
      </x:c>
      <x:c r="X4151" s="4" t="str">
        <x:v>Non</x:v>
      </x:c>
      <x:c r="Y4151" s="4" t="str">
        <x:v>Non</x:v>
      </x:c>
      <x:c r="Z4151" s="36" t="n">
        <x:v>0</x:v>
      </x:c>
      <x:c r="AA415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1" s="48" t="str">
        <x:v>https://github.com/darknigthmare/yautja-la-longue-chasse/blob/536ac53335e440747f6eccedd2cd757d1f817a99/public/game/homeworld/v84/npcs/archivist/05.png</x:v>
      </x:c>
      <x:c r="AC4151" s="48" t="str">
        <x:v>https://github.com/darknigthmare/yautja-la-longue-chasse/blob/536ac53335e440747f6eccedd2cd757d1f817a99/app/game/data/homeworldNpcVariantsV84.json</x:v>
      </x:c>
      <x:c r="AD4151" s="48"/>
      <x:c r="AE4151" s="4" t="str">
        <x:v>public/game/homeworld/v84/npcs/archivist/05.png</x:v>
      </x:c>
      <x:c r="AF4151" s="4" t="str">
        <x:v>fbd7c08093a0db5ccab2e33c02a8763f1f8020e021bcfdcc3a7a15a0d259d698</x:v>
      </x:c>
      <x:c r="AG4151" s="4"/>
      <x:c r="AH4151" s="27" t="str">
        <x:v>Image référencée dans Git ; archive historique non nécessaire à la preuve de présence</x:v>
      </x:c>
      <x:c r="AI4151" s="27" t="str">
        <x:v>ID exact</x:v>
      </x:c>
      <x:c r="AJ4151" s="52"/>
    </x:row>
    <x:row r="4152" ht="29" customHeight="1">
      <x:c r="A4152" s="4" t="str">
        <x:v>archivist-06</x:v>
      </x:c>
      <x:c r="B4152" s="4" t="str">
        <x:v>Cité</x:v>
      </x:c>
      <x:c r="C4152" s="4" t="str">
        <x:v>Archivistes</x:v>
      </x:c>
      <x:c r="D4152" s="45" t="n">
        <x:v>6</x:v>
      </x:c>
      <x:c r="E4152" s="27" t="str">
        <x:v>Présente dans main</x:v>
      </x:c>
      <x:c r="F4152" s="27" t="str">
        <x:v>Galerie ; affectation de casting uniquement</x:v>
      </x:c>
      <x:c r="G4152" s="27" t="str">
        <x:v>Conserver ; vérifier le rendu selon l’usage indiqué</x:v>
      </x:c>
      <x:c r="H4152" s="27" t="str">
        <x:v>Compléments PNJ PNG</x:v>
      </x:c>
      <x:c r="I4152" s="27" t="str">
        <x:v>Archivistes · 06</x:v>
      </x:c>
      <x:c r="J4152" s="4" t="str">
        <x:v>Cité</x:v>
      </x:c>
      <x:c r="K4152" s="4" t="str">
        <x:v>archivist</x:v>
      </x:c>
      <x:c r="L4152" s="4"/>
      <x:c r="M4152" s="4" t="str">
        <x:v>Non renseigné</x:v>
      </x:c>
      <x:c r="N4152" s="4"/>
      <x:c r="O4152" s="27"/>
      <x:c r="P4152" s="27"/>
      <x:c r="Q4152" s="27"/>
      <x:c r="R4152" s="27"/>
      <x:c r="S4152" s="27"/>
      <x:c r="T4152" s="27"/>
      <x:c r="U4152" s="4" t="str">
        <x:v>Hors catalogue</x:v>
      </x:c>
      <x:c r="V4152" s="4" t="str">
        <x:v>Hors catalogue V6.9</x:v>
      </x:c>
      <x:c r="W4152" s="4" t="str">
        <x:v>Oui</x:v>
      </x:c>
      <x:c r="X4152" s="4" t="str">
        <x:v>Non</x:v>
      </x:c>
      <x:c r="Y4152" s="4" t="str">
        <x:v>Non</x:v>
      </x:c>
      <x:c r="Z4152" s="36" t="n">
        <x:v>0</x:v>
      </x:c>
      <x:c r="AA415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2" s="48" t="str">
        <x:v>https://github.com/darknigthmare/yautja-la-longue-chasse/blob/536ac53335e440747f6eccedd2cd757d1f817a99/public/game/homeworld/v84/npcs/archivist/06.png</x:v>
      </x:c>
      <x:c r="AC4152" s="48" t="str">
        <x:v>https://github.com/darknigthmare/yautja-la-longue-chasse/blob/536ac53335e440747f6eccedd2cd757d1f817a99/app/game/data/homeworldNpcVariantsV84.json</x:v>
      </x:c>
      <x:c r="AD4152" s="48"/>
      <x:c r="AE4152" s="4" t="str">
        <x:v>public/game/homeworld/v84/npcs/archivist/06.png</x:v>
      </x:c>
      <x:c r="AF4152" s="4" t="str">
        <x:v>7a03e567ae9b3cbf11056d3bfbc50c06c9d64db5bf01d448eba32ba218d8efd8</x:v>
      </x:c>
      <x:c r="AG4152" s="4"/>
      <x:c r="AH4152" s="27" t="str">
        <x:v>Image référencée dans Git ; archive historique non nécessaire à la preuve de présence</x:v>
      </x:c>
      <x:c r="AI4152" s="27" t="str">
        <x:v>ID exact</x:v>
      </x:c>
      <x:c r="AJ4152" s="52"/>
    </x:row>
    <x:row r="4153" ht="29" customHeight="1">
      <x:c r="A4153" s="4" t="str">
        <x:v>archivist-07</x:v>
      </x:c>
      <x:c r="B4153" s="4" t="str">
        <x:v>Cité</x:v>
      </x:c>
      <x:c r="C4153" s="4" t="str">
        <x:v>Archivistes</x:v>
      </x:c>
      <x:c r="D4153" s="45" t="n">
        <x:v>7</x:v>
      </x:c>
      <x:c r="E4153" s="27" t="str">
        <x:v>Présente dans main</x:v>
      </x:c>
      <x:c r="F4153" s="27" t="str">
        <x:v>Galerie ; affectation de casting uniquement</x:v>
      </x:c>
      <x:c r="G4153" s="27" t="str">
        <x:v>Conserver ; vérifier le rendu selon l’usage indiqué</x:v>
      </x:c>
      <x:c r="H4153" s="27" t="str">
        <x:v>Compléments PNJ PNG</x:v>
      </x:c>
      <x:c r="I4153" s="27" t="str">
        <x:v>Archivistes · 07</x:v>
      </x:c>
      <x:c r="J4153" s="4" t="str">
        <x:v>Cité</x:v>
      </x:c>
      <x:c r="K4153" s="4" t="str">
        <x:v>archivist</x:v>
      </x:c>
      <x:c r="L4153" s="4"/>
      <x:c r="M4153" s="4" t="str">
        <x:v>Non renseigné</x:v>
      </x:c>
      <x:c r="N4153" s="4"/>
      <x:c r="O4153" s="27"/>
      <x:c r="P4153" s="27"/>
      <x:c r="Q4153" s="27"/>
      <x:c r="R4153" s="27"/>
      <x:c r="S4153" s="27"/>
      <x:c r="T4153" s="27"/>
      <x:c r="U4153" s="4" t="str">
        <x:v>Hors catalogue</x:v>
      </x:c>
      <x:c r="V4153" s="4" t="str">
        <x:v>Hors catalogue V6.9</x:v>
      </x:c>
      <x:c r="W4153" s="4" t="str">
        <x:v>Oui</x:v>
      </x:c>
      <x:c r="X4153" s="4" t="str">
        <x:v>Non</x:v>
      </x:c>
      <x:c r="Y4153" s="4" t="str">
        <x:v>Non</x:v>
      </x:c>
      <x:c r="Z4153" s="36" t="n">
        <x:v>0</x:v>
      </x:c>
      <x:c r="AA415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3" s="48" t="str">
        <x:v>https://github.com/darknigthmare/yautja-la-longue-chasse/blob/536ac53335e440747f6eccedd2cd757d1f817a99/public/game/homeworld/v84/npcs/archivist/07.png</x:v>
      </x:c>
      <x:c r="AC4153" s="48" t="str">
        <x:v>https://github.com/darknigthmare/yautja-la-longue-chasse/blob/536ac53335e440747f6eccedd2cd757d1f817a99/app/game/data/homeworldNpcVariantsV84.json</x:v>
      </x:c>
      <x:c r="AD4153" s="48"/>
      <x:c r="AE4153" s="4" t="str">
        <x:v>public/game/homeworld/v84/npcs/archivist/07.png</x:v>
      </x:c>
      <x:c r="AF4153" s="4" t="str">
        <x:v>86e5c062f610416fa204a00d20a9dc2526f154ee36be553c1b23fd17624e4607</x:v>
      </x:c>
      <x:c r="AG4153" s="4"/>
      <x:c r="AH4153" s="27" t="str">
        <x:v>Image référencée dans Git ; archive historique non nécessaire à la preuve de présence</x:v>
      </x:c>
      <x:c r="AI4153" s="27" t="str">
        <x:v>ID exact</x:v>
      </x:c>
      <x:c r="AJ4153" s="52"/>
    </x:row>
    <x:row r="4154" ht="29" customHeight="1">
      <x:c r="A4154" s="4" t="str">
        <x:v>archivist-08</x:v>
      </x:c>
      <x:c r="B4154" s="4" t="str">
        <x:v>Cité</x:v>
      </x:c>
      <x:c r="C4154" s="4" t="str">
        <x:v>Archivistes</x:v>
      </x:c>
      <x:c r="D4154" s="45" t="n">
        <x:v>8</x:v>
      </x:c>
      <x:c r="E4154" s="27" t="str">
        <x:v>Présente dans main</x:v>
      </x:c>
      <x:c r="F4154" s="27" t="str">
        <x:v>Galerie ; affectation de casting uniquement</x:v>
      </x:c>
      <x:c r="G4154" s="27" t="str">
        <x:v>Conserver ; vérifier le rendu selon l’usage indiqué</x:v>
      </x:c>
      <x:c r="H4154" s="27" t="str">
        <x:v>Compléments PNJ PNG</x:v>
      </x:c>
      <x:c r="I4154" s="27" t="str">
        <x:v>Archivistes · 08</x:v>
      </x:c>
      <x:c r="J4154" s="4" t="str">
        <x:v>Cité</x:v>
      </x:c>
      <x:c r="K4154" s="4" t="str">
        <x:v>archivist</x:v>
      </x:c>
      <x:c r="L4154" s="4"/>
      <x:c r="M4154" s="4" t="str">
        <x:v>Non renseigné</x:v>
      </x:c>
      <x:c r="N4154" s="4"/>
      <x:c r="O4154" s="27"/>
      <x:c r="P4154" s="27"/>
      <x:c r="Q4154" s="27"/>
      <x:c r="R4154" s="27"/>
      <x:c r="S4154" s="27"/>
      <x:c r="T4154" s="27"/>
      <x:c r="U4154" s="4" t="str">
        <x:v>Hors catalogue</x:v>
      </x:c>
      <x:c r="V4154" s="4" t="str">
        <x:v>Hors catalogue V6.9</x:v>
      </x:c>
      <x:c r="W4154" s="4" t="str">
        <x:v>Oui</x:v>
      </x:c>
      <x:c r="X4154" s="4" t="str">
        <x:v>Non</x:v>
      </x:c>
      <x:c r="Y4154" s="4" t="str">
        <x:v>Non</x:v>
      </x:c>
      <x:c r="Z4154" s="36" t="n">
        <x:v>0</x:v>
      </x:c>
      <x:c r="AA415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4" s="48" t="str">
        <x:v>https://github.com/darknigthmare/yautja-la-longue-chasse/blob/536ac53335e440747f6eccedd2cd757d1f817a99/public/game/homeworld/v84/npcs/archivist/08.png</x:v>
      </x:c>
      <x:c r="AC4154" s="48" t="str">
        <x:v>https://github.com/darknigthmare/yautja-la-longue-chasse/blob/536ac53335e440747f6eccedd2cd757d1f817a99/app/game/data/homeworldNpcVariantsV84.json</x:v>
      </x:c>
      <x:c r="AD4154" s="48"/>
      <x:c r="AE4154" s="4" t="str">
        <x:v>public/game/homeworld/v84/npcs/archivist/08.png</x:v>
      </x:c>
      <x:c r="AF4154" s="4" t="str">
        <x:v>e5df2a5cd587ef8de1815c955aea9b2fdaa50a7f76ab23e85b9bc5148efa6b1a</x:v>
      </x:c>
      <x:c r="AG4154" s="4"/>
      <x:c r="AH4154" s="27" t="str">
        <x:v>Image référencée dans Git ; archive historique non nécessaire à la preuve de présence</x:v>
      </x:c>
      <x:c r="AI4154" s="27" t="str">
        <x:v>ID exact</x:v>
      </x:c>
      <x:c r="AJ4154" s="52"/>
    </x:row>
    <x:row r="4155" ht="29" customHeight="1">
      <x:c r="A4155" s="4" t="str">
        <x:v>archivist-09</x:v>
      </x:c>
      <x:c r="B4155" s="4" t="str">
        <x:v>Cité</x:v>
      </x:c>
      <x:c r="C4155" s="4" t="str">
        <x:v>Archivistes</x:v>
      </x:c>
      <x:c r="D4155" s="45" t="n">
        <x:v>9</x:v>
      </x:c>
      <x:c r="E4155" s="27" t="str">
        <x:v>Présente dans main</x:v>
      </x:c>
      <x:c r="F4155" s="27" t="str">
        <x:v>Galerie ; affectation de casting uniquement</x:v>
      </x:c>
      <x:c r="G4155" s="27" t="str">
        <x:v>Conserver ; vérifier le rendu selon l’usage indiqué</x:v>
      </x:c>
      <x:c r="H4155" s="27" t="str">
        <x:v>Compléments PNJ PNG</x:v>
      </x:c>
      <x:c r="I4155" s="27" t="str">
        <x:v>Archivistes · 09</x:v>
      </x:c>
      <x:c r="J4155" s="4" t="str">
        <x:v>Cité</x:v>
      </x:c>
      <x:c r="K4155" s="4" t="str">
        <x:v>archivist</x:v>
      </x:c>
      <x:c r="L4155" s="4"/>
      <x:c r="M4155" s="4" t="str">
        <x:v>Non renseigné</x:v>
      </x:c>
      <x:c r="N4155" s="4"/>
      <x:c r="O4155" s="27"/>
      <x:c r="P4155" s="27"/>
      <x:c r="Q4155" s="27"/>
      <x:c r="R4155" s="27"/>
      <x:c r="S4155" s="27"/>
      <x:c r="T4155" s="27"/>
      <x:c r="U4155" s="4" t="str">
        <x:v>Hors catalogue</x:v>
      </x:c>
      <x:c r="V4155" s="4" t="str">
        <x:v>Hors catalogue V6.9</x:v>
      </x:c>
      <x:c r="W4155" s="4" t="str">
        <x:v>Oui</x:v>
      </x:c>
      <x:c r="X4155" s="4" t="str">
        <x:v>Non</x:v>
      </x:c>
      <x:c r="Y4155" s="4" t="str">
        <x:v>Non</x:v>
      </x:c>
      <x:c r="Z4155" s="36" t="n">
        <x:v>0</x:v>
      </x:c>
      <x:c r="AA415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5" s="48" t="str">
        <x:v>https://github.com/darknigthmare/yautja-la-longue-chasse/blob/536ac53335e440747f6eccedd2cd757d1f817a99/public/game/homeworld/v84/npcs/archivist/09.png</x:v>
      </x:c>
      <x:c r="AC4155" s="48" t="str">
        <x:v>https://github.com/darknigthmare/yautja-la-longue-chasse/blob/536ac53335e440747f6eccedd2cd757d1f817a99/app/game/data/homeworldNpcVariantsV84.json</x:v>
      </x:c>
      <x:c r="AD4155" s="48"/>
      <x:c r="AE4155" s="4" t="str">
        <x:v>public/game/homeworld/v84/npcs/archivist/09.png</x:v>
      </x:c>
      <x:c r="AF4155" s="4" t="str">
        <x:v>02d1768a3bd3b34ec652353cd306ea6f3c3432006349cd55059644b4f847b1c6</x:v>
      </x:c>
      <x:c r="AG4155" s="4"/>
      <x:c r="AH4155" s="27" t="str">
        <x:v>Image référencée dans Git ; archive historique non nécessaire à la preuve de présence</x:v>
      </x:c>
      <x:c r="AI4155" s="27" t="str">
        <x:v>ID exact</x:v>
      </x:c>
      <x:c r="AJ4155" s="52"/>
    </x:row>
    <x:row r="4156" ht="29" customHeight="1">
      <x:c r="A4156" s="4" t="str">
        <x:v>archivist-10</x:v>
      </x:c>
      <x:c r="B4156" s="4" t="str">
        <x:v>Cité</x:v>
      </x:c>
      <x:c r="C4156" s="4" t="str">
        <x:v>Archivistes</x:v>
      </x:c>
      <x:c r="D4156" s="45" t="n">
        <x:v>10</x:v>
      </x:c>
      <x:c r="E4156" s="27" t="str">
        <x:v>Présente dans main</x:v>
      </x:c>
      <x:c r="F4156" s="27" t="str">
        <x:v>Galerie uniquement</x:v>
      </x:c>
      <x:c r="G4156" s="27" t="str">
        <x:v>Conserver ; vérifier le rendu selon l’usage indiqué</x:v>
      </x:c>
      <x:c r="H4156" s="27" t="str">
        <x:v>Compléments PNJ PNG</x:v>
      </x:c>
      <x:c r="I4156" s="27" t="str">
        <x:v>Archivistes · 10</x:v>
      </x:c>
      <x:c r="J4156" s="4" t="str">
        <x:v>Cité</x:v>
      </x:c>
      <x:c r="K4156" s="4" t="str">
        <x:v>archivist</x:v>
      </x:c>
      <x:c r="L4156" s="4"/>
      <x:c r="M4156" s="4" t="str">
        <x:v>Non renseigné</x:v>
      </x:c>
      <x:c r="N4156" s="4"/>
      <x:c r="O4156" s="27"/>
      <x:c r="P4156" s="27"/>
      <x:c r="Q4156" s="27"/>
      <x:c r="R4156" s="27"/>
      <x:c r="S4156" s="27"/>
      <x:c r="T4156" s="27"/>
      <x:c r="U4156" s="4" t="str">
        <x:v>Hors catalogue</x:v>
      </x:c>
      <x:c r="V4156" s="4" t="str">
        <x:v>Hors catalogue V6.9</x:v>
      </x:c>
      <x:c r="W4156" s="4" t="str">
        <x:v>Oui</x:v>
      </x:c>
      <x:c r="X4156" s="4" t="str">
        <x:v>Non</x:v>
      </x:c>
      <x:c r="Y4156" s="4" t="str">
        <x:v>Non</x:v>
      </x:c>
      <x:c r="Z4156" s="36" t="n">
        <x:v>0</x:v>
      </x:c>
      <x:c r="AA4156" s="27" t="str">
        <x:v>Chemin blob présent dans l’arbre Git audité ; SHA256 déclaré par le registre, pixels non retéléchargés. Audit du code et des références ; aucun déploiement ni affichage en navigateur observé.</x:v>
      </x:c>
      <x:c r="AB4156" s="48" t="str">
        <x:v>https://github.com/darknigthmare/yautja-la-longue-chasse/blob/536ac53335e440747f6eccedd2cd757d1f817a99/public/game/homeworld/v84/npcs/archivist/10.png</x:v>
      </x:c>
      <x:c r="AC4156" s="48" t="str">
        <x:v>https://github.com/darknigthmare/yautja-la-longue-chasse/blob/536ac53335e440747f6eccedd2cd757d1f817a99/app/game/data/homeworldNpcVariantsV84.json</x:v>
      </x:c>
      <x:c r="AD4156" s="48"/>
      <x:c r="AE4156" s="4" t="str">
        <x:v>public/game/homeworld/v84/npcs/archivist/10.png</x:v>
      </x:c>
      <x:c r="AF4156" s="4" t="str">
        <x:v>ce3791e3719858bef8e8d73c9a6204120831b28ad6e80cb35eacab3ca55924d7</x:v>
      </x:c>
      <x:c r="AG4156" s="4"/>
      <x:c r="AH4156" s="27" t="str">
        <x:v>Image référencée dans Git ; archive historique non nécessaire à la preuve de présence</x:v>
      </x:c>
      <x:c r="AI4156" s="27" t="str">
        <x:v>ID exact</x:v>
      </x:c>
      <x:c r="AJ4156" s="52"/>
    </x:row>
    <x:row r="4157" ht="29" customHeight="1">
      <x:c r="A4157" s="4" t="str">
        <x:v>archivist-11</x:v>
      </x:c>
      <x:c r="B4157" s="4" t="str">
        <x:v>Cité</x:v>
      </x:c>
      <x:c r="C4157" s="4" t="str">
        <x:v>Archivistes</x:v>
      </x:c>
      <x:c r="D4157" s="45" t="n">
        <x:v>11</x:v>
      </x:c>
      <x:c r="E4157" s="27" t="str">
        <x:v>Présente dans main</x:v>
      </x:c>
      <x:c r="F4157" s="27" t="str">
        <x:v>Galerie uniquement</x:v>
      </x:c>
      <x:c r="G4157" s="27" t="str">
        <x:v>Conserver ; vérifier le rendu selon l’usage indiqué</x:v>
      </x:c>
      <x:c r="H4157" s="27" t="str">
        <x:v>Compléments PNJ PNG</x:v>
      </x:c>
      <x:c r="I4157" s="27" t="str">
        <x:v>Archivistes · 11</x:v>
      </x:c>
      <x:c r="J4157" s="4" t="str">
        <x:v>Cité</x:v>
      </x:c>
      <x:c r="K4157" s="4" t="str">
        <x:v>archivist</x:v>
      </x:c>
      <x:c r="L4157" s="4"/>
      <x:c r="M4157" s="4" t="str">
        <x:v>Non renseigné</x:v>
      </x:c>
      <x:c r="N4157" s="4"/>
      <x:c r="O4157" s="27"/>
      <x:c r="P4157" s="27"/>
      <x:c r="Q4157" s="27"/>
      <x:c r="R4157" s="27"/>
      <x:c r="S4157" s="27"/>
      <x:c r="T4157" s="27"/>
      <x:c r="U4157" s="4" t="str">
        <x:v>Hors catalogue</x:v>
      </x:c>
      <x:c r="V4157" s="4" t="str">
        <x:v>Hors catalogue V6.9</x:v>
      </x:c>
      <x:c r="W4157" s="4" t="str">
        <x:v>Oui</x:v>
      </x:c>
      <x:c r="X4157" s="4" t="str">
        <x:v>Non</x:v>
      </x:c>
      <x:c r="Y4157" s="4" t="str">
        <x:v>Non</x:v>
      </x:c>
      <x:c r="Z4157" s="36" t="n">
        <x:v>0</x:v>
      </x:c>
      <x:c r="AA4157" s="27" t="str">
        <x:v>Chemin blob présent dans l’arbre Git audité ; SHA256 déclaré par le registre, pixels non retéléchargés. Audit du code et des références ; aucun déploiement ni affichage en navigateur observé.</x:v>
      </x:c>
      <x:c r="AB4157" s="48" t="str">
        <x:v>https://github.com/darknigthmare/yautja-la-longue-chasse/blob/536ac53335e440747f6eccedd2cd757d1f817a99/public/game/homeworld/v84/npcs/archivist/11.png</x:v>
      </x:c>
      <x:c r="AC4157" s="48" t="str">
        <x:v>https://github.com/darknigthmare/yautja-la-longue-chasse/blob/536ac53335e440747f6eccedd2cd757d1f817a99/app/game/data/homeworldNpcVariantsV84.json</x:v>
      </x:c>
      <x:c r="AD4157" s="48"/>
      <x:c r="AE4157" s="4" t="str">
        <x:v>public/game/homeworld/v84/npcs/archivist/11.png</x:v>
      </x:c>
      <x:c r="AF4157" s="4" t="str">
        <x:v>a61855c293aeae60c234b1aa2483d998955a186b59c80d3361bce54e0b13964b</x:v>
      </x:c>
      <x:c r="AG4157" s="4"/>
      <x:c r="AH4157" s="27" t="str">
        <x:v>Image référencée dans Git ; archive historique non nécessaire à la preuve de présence</x:v>
      </x:c>
      <x:c r="AI4157" s="27" t="str">
        <x:v>ID exact</x:v>
      </x:c>
      <x:c r="AJ4157" s="52"/>
    </x:row>
    <x:row r="4158" ht="29" customHeight="1">
      <x:c r="A4158" s="4" t="str">
        <x:v>archivist-12</x:v>
      </x:c>
      <x:c r="B4158" s="4" t="str">
        <x:v>Cité</x:v>
      </x:c>
      <x:c r="C4158" s="4" t="str">
        <x:v>Archivistes</x:v>
      </x:c>
      <x:c r="D4158" s="45" t="n">
        <x:v>12</x:v>
      </x:c>
      <x:c r="E4158" s="27" t="str">
        <x:v>Présente dans main</x:v>
      </x:c>
      <x:c r="F4158" s="27" t="str">
        <x:v>Galerie ; affectation de casting uniquement</x:v>
      </x:c>
      <x:c r="G4158" s="27" t="str">
        <x:v>Conserver ; vérifier le rendu selon l’usage indiqué</x:v>
      </x:c>
      <x:c r="H4158" s="27" t="str">
        <x:v>Compléments PNJ PNG</x:v>
      </x:c>
      <x:c r="I4158" s="27" t="str">
        <x:v>Archivistes · 12</x:v>
      </x:c>
      <x:c r="J4158" s="4" t="str">
        <x:v>Cité</x:v>
      </x:c>
      <x:c r="K4158" s="4" t="str">
        <x:v>archivist</x:v>
      </x:c>
      <x:c r="L4158" s="4"/>
      <x:c r="M4158" s="4" t="str">
        <x:v>Non renseigné</x:v>
      </x:c>
      <x:c r="N4158" s="4"/>
      <x:c r="O4158" s="27"/>
      <x:c r="P4158" s="27"/>
      <x:c r="Q4158" s="27"/>
      <x:c r="R4158" s="27"/>
      <x:c r="S4158" s="27"/>
      <x:c r="T4158" s="27"/>
      <x:c r="U4158" s="4" t="str">
        <x:v>Hors catalogue</x:v>
      </x:c>
      <x:c r="V4158" s="4" t="str">
        <x:v>Hors catalogue V6.9</x:v>
      </x:c>
      <x:c r="W4158" s="4" t="str">
        <x:v>Oui</x:v>
      </x:c>
      <x:c r="X4158" s="4" t="str">
        <x:v>Non</x:v>
      </x:c>
      <x:c r="Y4158" s="4" t="str">
        <x:v>Non</x:v>
      </x:c>
      <x:c r="Z4158" s="36" t="n">
        <x:v>0</x:v>
      </x:c>
      <x:c r="AA415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8" s="48" t="str">
        <x:v>https://github.com/darknigthmare/yautja-la-longue-chasse/blob/536ac53335e440747f6eccedd2cd757d1f817a99/public/game/homeworld/v84/npcs/archivist/12.png</x:v>
      </x:c>
      <x:c r="AC4158" s="48" t="str">
        <x:v>https://github.com/darknigthmare/yautja-la-longue-chasse/blob/536ac53335e440747f6eccedd2cd757d1f817a99/app/game/data/homeworldNpcVariantsV84.json</x:v>
      </x:c>
      <x:c r="AD4158" s="48"/>
      <x:c r="AE4158" s="4" t="str">
        <x:v>public/game/homeworld/v84/npcs/archivist/12.png</x:v>
      </x:c>
      <x:c r="AF4158" s="4" t="str">
        <x:v>c5664b0124237dce4c3ce6c191c403179bc87ca539698290ff6258e997520a6d</x:v>
      </x:c>
      <x:c r="AG4158" s="4"/>
      <x:c r="AH4158" s="27" t="str">
        <x:v>Image référencée dans Git ; archive historique non nécessaire à la preuve de présence</x:v>
      </x:c>
      <x:c r="AI4158" s="27" t="str">
        <x:v>ID exact</x:v>
      </x:c>
      <x:c r="AJ4158" s="52"/>
    </x:row>
    <x:row r="4159" ht="29" customHeight="1">
      <x:c r="A4159" s="4" t="str">
        <x:v>archivist-13</x:v>
      </x:c>
      <x:c r="B4159" s="4" t="str">
        <x:v>Cité</x:v>
      </x:c>
      <x:c r="C4159" s="4" t="str">
        <x:v>Archivistes</x:v>
      </x:c>
      <x:c r="D4159" s="45" t="n">
        <x:v>13</x:v>
      </x:c>
      <x:c r="E4159" s="27" t="str">
        <x:v>Présente dans main</x:v>
      </x:c>
      <x:c r="F4159" s="27" t="str">
        <x:v>Galerie ; affectation de casting uniquement</x:v>
      </x:c>
      <x:c r="G4159" s="27" t="str">
        <x:v>Conserver ; vérifier le rendu selon l’usage indiqué</x:v>
      </x:c>
      <x:c r="H4159" s="27" t="str">
        <x:v>Compléments PNJ PNG</x:v>
      </x:c>
      <x:c r="I4159" s="27" t="str">
        <x:v>Archivistes · 13</x:v>
      </x:c>
      <x:c r="J4159" s="4" t="str">
        <x:v>Cité</x:v>
      </x:c>
      <x:c r="K4159" s="4" t="str">
        <x:v>archivist</x:v>
      </x:c>
      <x:c r="L4159" s="4"/>
      <x:c r="M4159" s="4" t="str">
        <x:v>Non renseigné</x:v>
      </x:c>
      <x:c r="N4159" s="4"/>
      <x:c r="O4159" s="27"/>
      <x:c r="P4159" s="27"/>
      <x:c r="Q4159" s="27"/>
      <x:c r="R4159" s="27"/>
      <x:c r="S4159" s="27"/>
      <x:c r="T4159" s="27"/>
      <x:c r="U4159" s="4" t="str">
        <x:v>Hors catalogue</x:v>
      </x:c>
      <x:c r="V4159" s="4" t="str">
        <x:v>Hors catalogue V6.9</x:v>
      </x:c>
      <x:c r="W4159" s="4" t="str">
        <x:v>Oui</x:v>
      </x:c>
      <x:c r="X4159" s="4" t="str">
        <x:v>Non</x:v>
      </x:c>
      <x:c r="Y4159" s="4" t="str">
        <x:v>Non</x:v>
      </x:c>
      <x:c r="Z4159" s="36" t="n">
        <x:v>0</x:v>
      </x:c>
      <x:c r="AA415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9" s="48" t="str">
        <x:v>https://github.com/darknigthmare/yautja-la-longue-chasse/blob/536ac53335e440747f6eccedd2cd757d1f817a99/public/game/homeworld/v84/npcs/archivist/13.png</x:v>
      </x:c>
      <x:c r="AC4159" s="48" t="str">
        <x:v>https://github.com/darknigthmare/yautja-la-longue-chasse/blob/536ac53335e440747f6eccedd2cd757d1f817a99/app/game/data/homeworldNpcVariantsV84.json</x:v>
      </x:c>
      <x:c r="AD4159" s="48"/>
      <x:c r="AE4159" s="4" t="str">
        <x:v>public/game/homeworld/v84/npcs/archivist/13.png</x:v>
      </x:c>
      <x:c r="AF4159" s="4" t="str">
        <x:v>f25eaf80eab1f2d377428fa4b2d669b652f2db3053d3fda8b299b58325f7c1e0</x:v>
      </x:c>
      <x:c r="AG4159" s="4"/>
      <x:c r="AH4159" s="27" t="str">
        <x:v>Image référencée dans Git ; archive historique non nécessaire à la preuve de présence</x:v>
      </x:c>
      <x:c r="AI4159" s="27" t="str">
        <x:v>ID exact</x:v>
      </x:c>
      <x:c r="AJ4159" s="52"/>
    </x:row>
    <x:row r="4160" ht="29" customHeight="1">
      <x:c r="A4160" s="4" t="str">
        <x:v>archivist-14</x:v>
      </x:c>
      <x:c r="B4160" s="4" t="str">
        <x:v>Cité</x:v>
      </x:c>
      <x:c r="C4160" s="4" t="str">
        <x:v>Archivistes</x:v>
      </x:c>
      <x:c r="D4160" s="45" t="n">
        <x:v>14</x:v>
      </x:c>
      <x:c r="E4160" s="27" t="str">
        <x:v>Présente dans main</x:v>
      </x:c>
      <x:c r="F4160" s="27" t="str">
        <x:v>Galerie ; affectation de casting uniquement</x:v>
      </x:c>
      <x:c r="G4160" s="27" t="str">
        <x:v>Conserver ; vérifier le rendu selon l’usage indiqué</x:v>
      </x:c>
      <x:c r="H4160" s="27" t="str">
        <x:v>Compléments PNJ PNG</x:v>
      </x:c>
      <x:c r="I4160" s="27" t="str">
        <x:v>Archivistes · 14</x:v>
      </x:c>
      <x:c r="J4160" s="4" t="str">
        <x:v>Cité</x:v>
      </x:c>
      <x:c r="K4160" s="4" t="str">
        <x:v>archivist</x:v>
      </x:c>
      <x:c r="L4160" s="4"/>
      <x:c r="M4160" s="4" t="str">
        <x:v>Non renseigné</x:v>
      </x:c>
      <x:c r="N4160" s="4"/>
      <x:c r="O4160" s="27"/>
      <x:c r="P4160" s="27"/>
      <x:c r="Q4160" s="27"/>
      <x:c r="R4160" s="27"/>
      <x:c r="S4160" s="27"/>
      <x:c r="T4160" s="27"/>
      <x:c r="U4160" s="4" t="str">
        <x:v>Hors catalogue</x:v>
      </x:c>
      <x:c r="V4160" s="4" t="str">
        <x:v>Hors catalogue V6.9</x:v>
      </x:c>
      <x:c r="W4160" s="4" t="str">
        <x:v>Oui</x:v>
      </x:c>
      <x:c r="X4160" s="4" t="str">
        <x:v>Non</x:v>
      </x:c>
      <x:c r="Y4160" s="4" t="str">
        <x:v>Non</x:v>
      </x:c>
      <x:c r="Z4160" s="36" t="n">
        <x:v>0</x:v>
      </x:c>
      <x:c r="AA416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0" s="48" t="str">
        <x:v>https://github.com/darknigthmare/yautja-la-longue-chasse/blob/536ac53335e440747f6eccedd2cd757d1f817a99/public/game/homeworld/v84/npcs/archivist/14.png</x:v>
      </x:c>
      <x:c r="AC4160" s="48" t="str">
        <x:v>https://github.com/darknigthmare/yautja-la-longue-chasse/blob/536ac53335e440747f6eccedd2cd757d1f817a99/app/game/data/homeworldNpcVariantsV84.json</x:v>
      </x:c>
      <x:c r="AD4160" s="48"/>
      <x:c r="AE4160" s="4" t="str">
        <x:v>public/game/homeworld/v84/npcs/archivist/14.png</x:v>
      </x:c>
      <x:c r="AF4160" s="4" t="str">
        <x:v>a69dda4629cd15b3eac2f22c870b18ca1b8ea6883386695cafc69536bdc5d46c</x:v>
      </x:c>
      <x:c r="AG4160" s="4"/>
      <x:c r="AH4160" s="27" t="str">
        <x:v>Image référencée dans Git ; archive historique non nécessaire à la preuve de présence</x:v>
      </x:c>
      <x:c r="AI4160" s="27" t="str">
        <x:v>ID exact</x:v>
      </x:c>
      <x:c r="AJ4160" s="52"/>
    </x:row>
    <x:row r="4161" ht="29" customHeight="1">
      <x:c r="A4161" s="4" t="str">
        <x:v>archivist-15</x:v>
      </x:c>
      <x:c r="B4161" s="4" t="str">
        <x:v>Cité</x:v>
      </x:c>
      <x:c r="C4161" s="4" t="str">
        <x:v>Archivistes</x:v>
      </x:c>
      <x:c r="D4161" s="45" t="n">
        <x:v>15</x:v>
      </x:c>
      <x:c r="E4161" s="27" t="str">
        <x:v>Présente dans main</x:v>
      </x:c>
      <x:c r="F4161" s="27" t="str">
        <x:v>Galerie ; affectation de casting uniquement</x:v>
      </x:c>
      <x:c r="G4161" s="27" t="str">
        <x:v>Conserver ; vérifier le rendu selon l’usage indiqué</x:v>
      </x:c>
      <x:c r="H4161" s="27" t="str">
        <x:v>Compléments PNJ PNG</x:v>
      </x:c>
      <x:c r="I4161" s="27" t="str">
        <x:v>Archivistes · 15</x:v>
      </x:c>
      <x:c r="J4161" s="4" t="str">
        <x:v>Cité</x:v>
      </x:c>
      <x:c r="K4161" s="4" t="str">
        <x:v>archivist</x:v>
      </x:c>
      <x:c r="L4161" s="4"/>
      <x:c r="M4161" s="4" t="str">
        <x:v>Non renseigné</x:v>
      </x:c>
      <x:c r="N4161" s="4"/>
      <x:c r="O4161" s="27"/>
      <x:c r="P4161" s="27"/>
      <x:c r="Q4161" s="27"/>
      <x:c r="R4161" s="27"/>
      <x:c r="S4161" s="27"/>
      <x:c r="T4161" s="27"/>
      <x:c r="U4161" s="4" t="str">
        <x:v>Hors catalogue</x:v>
      </x:c>
      <x:c r="V4161" s="4" t="str">
        <x:v>Hors catalogue V6.9</x:v>
      </x:c>
      <x:c r="W4161" s="4" t="str">
        <x:v>Oui</x:v>
      </x:c>
      <x:c r="X4161" s="4" t="str">
        <x:v>Non</x:v>
      </x:c>
      <x:c r="Y4161" s="4" t="str">
        <x:v>Non</x:v>
      </x:c>
      <x:c r="Z4161" s="36" t="n">
        <x:v>0</x:v>
      </x:c>
      <x:c r="AA416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1" s="48" t="str">
        <x:v>https://github.com/darknigthmare/yautja-la-longue-chasse/blob/536ac53335e440747f6eccedd2cd757d1f817a99/public/game/homeworld/v84/npcs/archivist/15.png</x:v>
      </x:c>
      <x:c r="AC4161" s="48" t="str">
        <x:v>https://github.com/darknigthmare/yautja-la-longue-chasse/blob/536ac53335e440747f6eccedd2cd757d1f817a99/app/game/data/homeworldNpcVariantsV84.json</x:v>
      </x:c>
      <x:c r="AD4161" s="48"/>
      <x:c r="AE4161" s="4" t="str">
        <x:v>public/game/homeworld/v84/npcs/archivist/15.png</x:v>
      </x:c>
      <x:c r="AF4161" s="4" t="str">
        <x:v>7f6f3c0fd6684a1ec946243d0fea73f93aa0f8bb00f12e05c39c4686fc011b97</x:v>
      </x:c>
      <x:c r="AG4161" s="4"/>
      <x:c r="AH4161" s="27" t="str">
        <x:v>Image référencée dans Git ; archive historique non nécessaire à la preuve de présence</x:v>
      </x:c>
      <x:c r="AI4161" s="27" t="str">
        <x:v>ID exact</x:v>
      </x:c>
      <x:c r="AJ4161" s="52"/>
    </x:row>
    <x:row r="4162" ht="29" customHeight="1">
      <x:c r="A4162" s="4" t="str">
        <x:v>archivist-16</x:v>
      </x:c>
      <x:c r="B4162" s="4" t="str">
        <x:v>Cité</x:v>
      </x:c>
      <x:c r="C4162" s="4" t="str">
        <x:v>Archivistes</x:v>
      </x:c>
      <x:c r="D4162" s="45" t="n">
        <x:v>16</x:v>
      </x:c>
      <x:c r="E4162" s="27" t="str">
        <x:v>Présente dans main</x:v>
      </x:c>
      <x:c r="F4162" s="27" t="str">
        <x:v>Galerie ; affectation de casting uniquement</x:v>
      </x:c>
      <x:c r="G4162" s="27" t="str">
        <x:v>Conserver ; vérifier le rendu selon l’usage indiqué</x:v>
      </x:c>
      <x:c r="H4162" s="27" t="str">
        <x:v>Compléments PNJ PNG</x:v>
      </x:c>
      <x:c r="I4162" s="27" t="str">
        <x:v>Archivistes · 16</x:v>
      </x:c>
      <x:c r="J4162" s="4" t="str">
        <x:v>Cité</x:v>
      </x:c>
      <x:c r="K4162" s="4" t="str">
        <x:v>archivist</x:v>
      </x:c>
      <x:c r="L4162" s="4"/>
      <x:c r="M4162" s="4" t="str">
        <x:v>Non renseigné</x:v>
      </x:c>
      <x:c r="N4162" s="4"/>
      <x:c r="O4162" s="27"/>
      <x:c r="P4162" s="27"/>
      <x:c r="Q4162" s="27"/>
      <x:c r="R4162" s="27"/>
      <x:c r="S4162" s="27"/>
      <x:c r="T4162" s="27"/>
      <x:c r="U4162" s="4" t="str">
        <x:v>Hors catalogue</x:v>
      </x:c>
      <x:c r="V4162" s="4" t="str">
        <x:v>Hors catalogue V6.9</x:v>
      </x:c>
      <x:c r="W4162" s="4" t="str">
        <x:v>Oui</x:v>
      </x:c>
      <x:c r="X4162" s="4" t="str">
        <x:v>Non</x:v>
      </x:c>
      <x:c r="Y4162" s="4" t="str">
        <x:v>Non</x:v>
      </x:c>
      <x:c r="Z4162" s="36" t="n">
        <x:v>0</x:v>
      </x:c>
      <x:c r="AA416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2" s="48" t="str">
        <x:v>https://github.com/darknigthmare/yautja-la-longue-chasse/blob/536ac53335e440747f6eccedd2cd757d1f817a99/public/game/homeworld/v84/npcs/archivist/16.png</x:v>
      </x:c>
      <x:c r="AC4162" s="48" t="str">
        <x:v>https://github.com/darknigthmare/yautja-la-longue-chasse/blob/536ac53335e440747f6eccedd2cd757d1f817a99/app/game/data/homeworldNpcVariantsV84.json</x:v>
      </x:c>
      <x:c r="AD4162" s="48"/>
      <x:c r="AE4162" s="4" t="str">
        <x:v>public/game/homeworld/v84/npcs/archivist/16.png</x:v>
      </x:c>
      <x:c r="AF4162" s="4" t="str">
        <x:v>8bcb62c2467fba0c7ec7b7b765b8d9557a0c70d3082bf09e8e94fa97530b26c1</x:v>
      </x:c>
      <x:c r="AG4162" s="4"/>
      <x:c r="AH4162" s="27" t="str">
        <x:v>Image référencée dans Git ; archive historique non nécessaire à la preuve de présence</x:v>
      </x:c>
      <x:c r="AI4162" s="27" t="str">
        <x:v>ID exact</x:v>
      </x:c>
      <x:c r="AJ4162" s="52"/>
    </x:row>
    <x:row r="4163" ht="29" customHeight="1">
      <x:c r="A4163" s="4" t="str">
        <x:v>archivist-17</x:v>
      </x:c>
      <x:c r="B4163" s="4" t="str">
        <x:v>Cité</x:v>
      </x:c>
      <x:c r="C4163" s="4" t="str">
        <x:v>Archivistes</x:v>
      </x:c>
      <x:c r="D4163" s="45" t="n">
        <x:v>17</x:v>
      </x:c>
      <x:c r="E4163" s="27" t="str">
        <x:v>Présente dans main</x:v>
      </x:c>
      <x:c r="F4163" s="27" t="str">
        <x:v>Galerie ; affectation de casting uniquement</x:v>
      </x:c>
      <x:c r="G4163" s="27" t="str">
        <x:v>Conserver ; vérifier le rendu selon l’usage indiqué</x:v>
      </x:c>
      <x:c r="H4163" s="27" t="str">
        <x:v>Compléments PNJ PNG</x:v>
      </x:c>
      <x:c r="I4163" s="27" t="str">
        <x:v>Archivistes · 17</x:v>
      </x:c>
      <x:c r="J4163" s="4" t="str">
        <x:v>Cité</x:v>
      </x:c>
      <x:c r="K4163" s="4" t="str">
        <x:v>archivist</x:v>
      </x:c>
      <x:c r="L4163" s="4"/>
      <x:c r="M4163" s="4" t="str">
        <x:v>Non renseigné</x:v>
      </x:c>
      <x:c r="N4163" s="4"/>
      <x:c r="O4163" s="27"/>
      <x:c r="P4163" s="27"/>
      <x:c r="Q4163" s="27"/>
      <x:c r="R4163" s="27"/>
      <x:c r="S4163" s="27"/>
      <x:c r="T4163" s="27"/>
      <x:c r="U4163" s="4" t="str">
        <x:v>Hors catalogue</x:v>
      </x:c>
      <x:c r="V4163" s="4" t="str">
        <x:v>Hors catalogue V6.9</x:v>
      </x:c>
      <x:c r="W4163" s="4" t="str">
        <x:v>Oui</x:v>
      </x:c>
      <x:c r="X4163" s="4" t="str">
        <x:v>Non</x:v>
      </x:c>
      <x:c r="Y4163" s="4" t="str">
        <x:v>Non</x:v>
      </x:c>
      <x:c r="Z4163" s="36" t="n">
        <x:v>0</x:v>
      </x:c>
      <x:c r="AA416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3" s="48" t="str">
        <x:v>https://github.com/darknigthmare/yautja-la-longue-chasse/blob/536ac53335e440747f6eccedd2cd757d1f817a99/public/game/homeworld/v84/npcs/archivist/17.png</x:v>
      </x:c>
      <x:c r="AC4163" s="48" t="str">
        <x:v>https://github.com/darknigthmare/yautja-la-longue-chasse/blob/536ac53335e440747f6eccedd2cd757d1f817a99/app/game/data/homeworldNpcVariantsV84.json</x:v>
      </x:c>
      <x:c r="AD4163" s="48"/>
      <x:c r="AE4163" s="4" t="str">
        <x:v>public/game/homeworld/v84/npcs/archivist/17.png</x:v>
      </x:c>
      <x:c r="AF4163" s="4" t="str">
        <x:v>dd31dfcfd485f3bcb380b8143a60667c4c03924c364bacee7fc1b7f9a900a313</x:v>
      </x:c>
      <x:c r="AG4163" s="4"/>
      <x:c r="AH4163" s="27" t="str">
        <x:v>Image référencée dans Git ; archive historique non nécessaire à la preuve de présence</x:v>
      </x:c>
      <x:c r="AI4163" s="27" t="str">
        <x:v>ID exact</x:v>
      </x:c>
      <x:c r="AJ4163" s="52"/>
    </x:row>
    <x:row r="4164" ht="29" customHeight="1">
      <x:c r="A4164" s="4" t="str">
        <x:v>archivist-18</x:v>
      </x:c>
      <x:c r="B4164" s="4" t="str">
        <x:v>Cité</x:v>
      </x:c>
      <x:c r="C4164" s="4" t="str">
        <x:v>Archivistes</x:v>
      </x:c>
      <x:c r="D4164" s="45" t="n">
        <x:v>18</x:v>
      </x:c>
      <x:c r="E4164" s="27" t="str">
        <x:v>Présente dans main</x:v>
      </x:c>
      <x:c r="F4164" s="27" t="str">
        <x:v>Galerie ; affectation de casting uniquement</x:v>
      </x:c>
      <x:c r="G4164" s="27" t="str">
        <x:v>Conserver ; vérifier le rendu selon l’usage indiqué</x:v>
      </x:c>
      <x:c r="H4164" s="27" t="str">
        <x:v>Compléments PNJ PNG</x:v>
      </x:c>
      <x:c r="I4164" s="27" t="str">
        <x:v>Archivistes · 18</x:v>
      </x:c>
      <x:c r="J4164" s="4" t="str">
        <x:v>Cité</x:v>
      </x:c>
      <x:c r="K4164" s="4" t="str">
        <x:v>archivist</x:v>
      </x:c>
      <x:c r="L4164" s="4"/>
      <x:c r="M4164" s="4" t="str">
        <x:v>Non renseigné</x:v>
      </x:c>
      <x:c r="N4164" s="4"/>
      <x:c r="O4164" s="27"/>
      <x:c r="P4164" s="27"/>
      <x:c r="Q4164" s="27"/>
      <x:c r="R4164" s="27"/>
      <x:c r="S4164" s="27"/>
      <x:c r="T4164" s="27"/>
      <x:c r="U4164" s="4" t="str">
        <x:v>Hors catalogue</x:v>
      </x:c>
      <x:c r="V4164" s="4" t="str">
        <x:v>Hors catalogue V6.9</x:v>
      </x:c>
      <x:c r="W4164" s="4" t="str">
        <x:v>Oui</x:v>
      </x:c>
      <x:c r="X4164" s="4" t="str">
        <x:v>Non</x:v>
      </x:c>
      <x:c r="Y4164" s="4" t="str">
        <x:v>Non</x:v>
      </x:c>
      <x:c r="Z4164" s="36" t="n">
        <x:v>0</x:v>
      </x:c>
      <x:c r="AA416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4" s="48" t="str">
        <x:v>https://github.com/darknigthmare/yautja-la-longue-chasse/blob/536ac53335e440747f6eccedd2cd757d1f817a99/public/game/homeworld/v84/npcs/archivist/18.png</x:v>
      </x:c>
      <x:c r="AC4164" s="48" t="str">
        <x:v>https://github.com/darknigthmare/yautja-la-longue-chasse/blob/536ac53335e440747f6eccedd2cd757d1f817a99/app/game/data/homeworldNpcVariantsV84.json</x:v>
      </x:c>
      <x:c r="AD4164" s="48"/>
      <x:c r="AE4164" s="4" t="str">
        <x:v>public/game/homeworld/v84/npcs/archivist/18.png</x:v>
      </x:c>
      <x:c r="AF4164" s="4" t="str">
        <x:v>f8b0365600af7156d655534f96ef39eab12a45a29ad6ff3dc31da24cd741ecb6</x:v>
      </x:c>
      <x:c r="AG4164" s="4"/>
      <x:c r="AH4164" s="27" t="str">
        <x:v>Image référencée dans Git ; archive historique non nécessaire à la preuve de présence</x:v>
      </x:c>
      <x:c r="AI4164" s="27" t="str">
        <x:v>ID exact</x:v>
      </x:c>
      <x:c r="AJ4164" s="52"/>
    </x:row>
    <x:row r="4165" ht="29" customHeight="1">
      <x:c r="A4165" s="4" t="str">
        <x:v>archivist-19</x:v>
      </x:c>
      <x:c r="B4165" s="4" t="str">
        <x:v>Cité</x:v>
      </x:c>
      <x:c r="C4165" s="4" t="str">
        <x:v>Archivistes</x:v>
      </x:c>
      <x:c r="D4165" s="45" t="n">
        <x:v>19</x:v>
      </x:c>
      <x:c r="E4165" s="27" t="str">
        <x:v>Présente dans main</x:v>
      </x:c>
      <x:c r="F4165" s="27" t="str">
        <x:v>Galerie ; affectation de casting uniquement</x:v>
      </x:c>
      <x:c r="G4165" s="27" t="str">
        <x:v>Conserver ; vérifier le rendu selon l’usage indiqué</x:v>
      </x:c>
      <x:c r="H4165" s="27" t="str">
        <x:v>Compléments PNJ PNG</x:v>
      </x:c>
      <x:c r="I4165" s="27" t="str">
        <x:v>Archivistes · 19</x:v>
      </x:c>
      <x:c r="J4165" s="4" t="str">
        <x:v>Cité</x:v>
      </x:c>
      <x:c r="K4165" s="4" t="str">
        <x:v>archivist</x:v>
      </x:c>
      <x:c r="L4165" s="4"/>
      <x:c r="M4165" s="4" t="str">
        <x:v>Non renseigné</x:v>
      </x:c>
      <x:c r="N4165" s="4"/>
      <x:c r="O4165" s="27"/>
      <x:c r="P4165" s="27"/>
      <x:c r="Q4165" s="27"/>
      <x:c r="R4165" s="27"/>
      <x:c r="S4165" s="27"/>
      <x:c r="T4165" s="27"/>
      <x:c r="U4165" s="4" t="str">
        <x:v>Hors catalogue</x:v>
      </x:c>
      <x:c r="V4165" s="4" t="str">
        <x:v>Hors catalogue V6.9</x:v>
      </x:c>
      <x:c r="W4165" s="4" t="str">
        <x:v>Oui</x:v>
      </x:c>
      <x:c r="X4165" s="4" t="str">
        <x:v>Non</x:v>
      </x:c>
      <x:c r="Y4165" s="4" t="str">
        <x:v>Non</x:v>
      </x:c>
      <x:c r="Z4165" s="36" t="n">
        <x:v>0</x:v>
      </x:c>
      <x:c r="AA416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5" s="48" t="str">
        <x:v>https://github.com/darknigthmare/yautja-la-longue-chasse/blob/536ac53335e440747f6eccedd2cd757d1f817a99/public/game/homeworld/v84/npcs/archivist/19.png</x:v>
      </x:c>
      <x:c r="AC4165" s="48" t="str">
        <x:v>https://github.com/darknigthmare/yautja-la-longue-chasse/blob/536ac53335e440747f6eccedd2cd757d1f817a99/app/game/data/homeworldNpcVariantsV84.json</x:v>
      </x:c>
      <x:c r="AD4165" s="48"/>
      <x:c r="AE4165" s="4" t="str">
        <x:v>public/game/homeworld/v84/npcs/archivist/19.png</x:v>
      </x:c>
      <x:c r="AF4165" s="4" t="str">
        <x:v>873bbd94d330bfd7034a29208c33a81abcdc857f26f79e99d0be689e9275bbb4</x:v>
      </x:c>
      <x:c r="AG4165" s="4"/>
      <x:c r="AH4165" s="27" t="str">
        <x:v>Image référencée dans Git ; archive historique non nécessaire à la preuve de présence</x:v>
      </x:c>
      <x:c r="AI4165" s="27" t="str">
        <x:v>ID exact</x:v>
      </x:c>
      <x:c r="AJ4165" s="52"/>
    </x:row>
    <x:row r="4166" ht="29" customHeight="1">
      <x:c r="A4166" s="4" t="str">
        <x:v>archivist-20</x:v>
      </x:c>
      <x:c r="B4166" s="4" t="str">
        <x:v>Cité</x:v>
      </x:c>
      <x:c r="C4166" s="4" t="str">
        <x:v>Archivistes</x:v>
      </x:c>
      <x:c r="D4166" s="45" t="n">
        <x:v>20</x:v>
      </x:c>
      <x:c r="E4166" s="27" t="str">
        <x:v>Présente dans main</x:v>
      </x:c>
      <x:c r="F4166" s="27" t="str">
        <x:v>Placement statique lié dans le code</x:v>
      </x:c>
      <x:c r="G4166" s="27" t="str">
        <x:v>Conserver ; vérifier le rendu selon l’usage indiqué</x:v>
      </x:c>
      <x:c r="H4166" s="27" t="str">
        <x:v>Compléments PNJ PNG</x:v>
      </x:c>
      <x:c r="I4166" s="27" t="str">
        <x:v>Archivistes · 20</x:v>
      </x:c>
      <x:c r="J4166" s="4" t="str">
        <x:v>Cité</x:v>
      </x:c>
      <x:c r="K4166" s="4" t="str">
        <x:v>archivist</x:v>
      </x:c>
      <x:c r="L4166" s="4"/>
      <x:c r="M4166" s="4" t="str">
        <x:v>Non renseigné</x:v>
      </x:c>
      <x:c r="N4166" s="4"/>
      <x:c r="O4166" s="27"/>
      <x:c r="P4166" s="27"/>
      <x:c r="Q4166" s="27"/>
      <x:c r="R4166" s="27"/>
      <x:c r="S4166" s="27"/>
      <x:c r="T4166" s="27"/>
      <x:c r="U4166" s="4" t="str">
        <x:v>Hors catalogue</x:v>
      </x:c>
      <x:c r="V4166" s="4" t="str">
        <x:v>Hors catalogue V6.9</x:v>
      </x:c>
      <x:c r="W4166" s="4" t="str">
        <x:v>Oui</x:v>
      </x:c>
      <x:c r="X4166" s="4" t="str">
        <x:v>Non</x:v>
      </x:c>
      <x:c r="Y4166" s="4" t="str">
        <x:v>Oui</x:v>
      </x:c>
      <x:c r="Z4166" s="36" t="n">
        <x:v>1</x:v>
      </x:c>
      <x:c r="AA416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6" s="48" t="str">
        <x:v>https://github.com/darknigthmare/yautja-la-longue-chasse/blob/536ac53335e440747f6eccedd2cd757d1f817a99/public/game/homeworld/v84/npcs/archivist/20.png</x:v>
      </x:c>
      <x:c r="AC4166" s="48" t="str">
        <x:v>https://github.com/darknigthmare/yautja-la-longue-chasse/blob/536ac53335e440747f6eccedd2cd757d1f817a99/app/game/data/homeworldNpcVariantsV84.json</x:v>
      </x:c>
      <x:c r="AD4166" s="48"/>
      <x:c r="AE4166" s="4" t="str">
        <x:v>public/game/homeworld/v84/npcs/archivist/20.png</x:v>
      </x:c>
      <x:c r="AF4166" s="4" t="str">
        <x:v>6baf983572c31373ab23135459274b995343c77c9eaeb0c40cc4a139f0876d2d</x:v>
      </x:c>
      <x:c r="AG4166" s="4"/>
      <x:c r="AH4166" s="27" t="str">
        <x:v>Image référencée dans Git ; archive historique non nécessaire à la preuve de présence</x:v>
      </x:c>
      <x:c r="AI4166" s="27" t="str">
        <x:v>ID exact</x:v>
      </x:c>
      <x:c r="AJ4166" s="52"/>
    </x:row>
    <x:row r="4167" ht="29" customHeight="1">
      <x:c r="A4167" s="4" t="str">
        <x:v>arena-steward-01</x:v>
      </x:c>
      <x:c r="B4167" s="4" t="str">
        <x:v>Cité</x:v>
      </x:c>
      <x:c r="C4167" s="4" t="str">
        <x:v>Intendants des arènes</x:v>
      </x:c>
      <x:c r="D4167" s="45" t="n">
        <x:v>1</x:v>
      </x:c>
      <x:c r="E4167" s="27" t="str">
        <x:v>Présente dans main</x:v>
      </x:c>
      <x:c r="F4167" s="27" t="str">
        <x:v>Galerie uniquement</x:v>
      </x:c>
      <x:c r="G4167" s="27" t="str">
        <x:v>Conserver ; vérifier le rendu selon l’usage indiqué</x:v>
      </x:c>
      <x:c r="H4167" s="27" t="str">
        <x:v>Compléments PNJ PNG</x:v>
      </x:c>
      <x:c r="I4167" s="27" t="str">
        <x:v>Intendants des arènes · 01</x:v>
      </x:c>
      <x:c r="J4167" s="4" t="str">
        <x:v>Cité</x:v>
      </x:c>
      <x:c r="K4167" s="4" t="str">
        <x:v>arena-steward</x:v>
      </x:c>
      <x:c r="L4167" s="4"/>
      <x:c r="M4167" s="4" t="str">
        <x:v>Non renseigné</x:v>
      </x:c>
      <x:c r="N4167" s="4"/>
      <x:c r="O4167" s="27"/>
      <x:c r="P4167" s="27"/>
      <x:c r="Q4167" s="27"/>
      <x:c r="R4167" s="27"/>
      <x:c r="S4167" s="27"/>
      <x:c r="T4167" s="27"/>
      <x:c r="U4167" s="4" t="str">
        <x:v>Hors catalogue</x:v>
      </x:c>
      <x:c r="V4167" s="4" t="str">
        <x:v>Hors catalogue V6.9</x:v>
      </x:c>
      <x:c r="W4167" s="4" t="str">
        <x:v>Oui</x:v>
      </x:c>
      <x:c r="X4167" s="4" t="str">
        <x:v>Non</x:v>
      </x:c>
      <x:c r="Y4167" s="4" t="str">
        <x:v>Non</x:v>
      </x:c>
      <x:c r="Z4167" s="36" t="n">
        <x:v>0</x:v>
      </x:c>
      <x:c r="AA4167" s="27" t="str">
        <x:v>Chemin blob présent dans l’arbre Git audité ; SHA256 déclaré par le registre, pixels non retéléchargés. Audit du code et des références ; aucun déploiement ni affichage en navigateur observé.</x:v>
      </x:c>
      <x:c r="AB4167" s="48" t="str">
        <x:v>https://github.com/darknigthmare/yautja-la-longue-chasse/blob/536ac53335e440747f6eccedd2cd757d1f817a99/public/game/homeworld/v84/npcs/arena-steward/01.png</x:v>
      </x:c>
      <x:c r="AC4167" s="48" t="str">
        <x:v>https://github.com/darknigthmare/yautja-la-longue-chasse/blob/536ac53335e440747f6eccedd2cd757d1f817a99/app/game/data/homeworldNpcVariantsV84.json</x:v>
      </x:c>
      <x:c r="AD4167" s="48"/>
      <x:c r="AE4167" s="4" t="str">
        <x:v>public/game/homeworld/v84/npcs/arena-steward/01.png</x:v>
      </x:c>
      <x:c r="AF4167" s="4" t="str">
        <x:v>c93dd54b8605d1cfdb658395824653601a49781c2b5c3a3dd13e1958c3f8fa29</x:v>
      </x:c>
      <x:c r="AG4167" s="4"/>
      <x:c r="AH4167" s="27" t="str">
        <x:v>Image référencée dans Git ; archive historique non nécessaire à la preuve de présence</x:v>
      </x:c>
      <x:c r="AI4167" s="27" t="str">
        <x:v>ID exact</x:v>
      </x:c>
      <x:c r="AJ4167" s="52"/>
    </x:row>
    <x:row r="4168" ht="29" customHeight="1">
      <x:c r="A4168" s="4" t="str">
        <x:v>arena-steward-02</x:v>
      </x:c>
      <x:c r="B4168" s="4" t="str">
        <x:v>Cité</x:v>
      </x:c>
      <x:c r="C4168" s="4" t="str">
        <x:v>Intendants des arènes</x:v>
      </x:c>
      <x:c r="D4168" s="45" t="n">
        <x:v>2</x:v>
      </x:c>
      <x:c r="E4168" s="27" t="str">
        <x:v>Présente dans main</x:v>
      </x:c>
      <x:c r="F4168" s="27" t="str">
        <x:v>Galerie uniquement</x:v>
      </x:c>
      <x:c r="G4168" s="27" t="str">
        <x:v>Conserver ; vérifier le rendu selon l’usage indiqué</x:v>
      </x:c>
      <x:c r="H4168" s="27" t="str">
        <x:v>Compléments PNJ PNG</x:v>
      </x:c>
      <x:c r="I4168" s="27" t="str">
        <x:v>Intendants des arènes · 02</x:v>
      </x:c>
      <x:c r="J4168" s="4" t="str">
        <x:v>Cité</x:v>
      </x:c>
      <x:c r="K4168" s="4" t="str">
        <x:v>arena-steward</x:v>
      </x:c>
      <x:c r="L4168" s="4"/>
      <x:c r="M4168" s="4" t="str">
        <x:v>Non renseigné</x:v>
      </x:c>
      <x:c r="N4168" s="4"/>
      <x:c r="O4168" s="27"/>
      <x:c r="P4168" s="27"/>
      <x:c r="Q4168" s="27"/>
      <x:c r="R4168" s="27"/>
      <x:c r="S4168" s="27"/>
      <x:c r="T4168" s="27"/>
      <x:c r="U4168" s="4" t="str">
        <x:v>Hors catalogue</x:v>
      </x:c>
      <x:c r="V4168" s="4" t="str">
        <x:v>Hors catalogue V6.9</x:v>
      </x:c>
      <x:c r="W4168" s="4" t="str">
        <x:v>Oui</x:v>
      </x:c>
      <x:c r="X4168" s="4" t="str">
        <x:v>Non</x:v>
      </x:c>
      <x:c r="Y4168" s="4" t="str">
        <x:v>Non</x:v>
      </x:c>
      <x:c r="Z4168" s="36" t="n">
        <x:v>0</x:v>
      </x:c>
      <x:c r="AA4168" s="27" t="str">
        <x:v>Chemin blob présent dans l’arbre Git audité ; SHA256 déclaré par le registre, pixels non retéléchargés. Audit du code et des références ; aucun déploiement ni affichage en navigateur observé.</x:v>
      </x:c>
      <x:c r="AB4168" s="48" t="str">
        <x:v>https://github.com/darknigthmare/yautja-la-longue-chasse/blob/536ac53335e440747f6eccedd2cd757d1f817a99/public/game/homeworld/v84/npcs/arena-steward/02.png</x:v>
      </x:c>
      <x:c r="AC4168" s="48" t="str">
        <x:v>https://github.com/darknigthmare/yautja-la-longue-chasse/blob/536ac53335e440747f6eccedd2cd757d1f817a99/app/game/data/homeworldNpcVariantsV84.json</x:v>
      </x:c>
      <x:c r="AD4168" s="48"/>
      <x:c r="AE4168" s="4" t="str">
        <x:v>public/game/homeworld/v84/npcs/arena-steward/02.png</x:v>
      </x:c>
      <x:c r="AF4168" s="4" t="str">
        <x:v>bd58d71cc9fad0b003e8a7676be04bea653aee37aad021194e1950ab2d95b91e</x:v>
      </x:c>
      <x:c r="AG4168" s="4"/>
      <x:c r="AH4168" s="27" t="str">
        <x:v>Image référencée dans Git ; archive historique non nécessaire à la preuve de présence</x:v>
      </x:c>
      <x:c r="AI4168" s="27" t="str">
        <x:v>ID exact</x:v>
      </x:c>
      <x:c r="AJ4168" s="52"/>
    </x:row>
    <x:row r="4169" ht="29" customHeight="1">
      <x:c r="A4169" s="4" t="str">
        <x:v>arena-steward-03</x:v>
      </x:c>
      <x:c r="B4169" s="4" t="str">
        <x:v>Cité</x:v>
      </x:c>
      <x:c r="C4169" s="4" t="str">
        <x:v>Intendants des arènes</x:v>
      </x:c>
      <x:c r="D4169" s="45" t="n">
        <x:v>3</x:v>
      </x:c>
      <x:c r="E4169" s="27" t="str">
        <x:v>Présente dans main</x:v>
      </x:c>
      <x:c r="F4169" s="27" t="str">
        <x:v>Galerie uniquement</x:v>
      </x:c>
      <x:c r="G4169" s="27" t="str">
        <x:v>Conserver ; vérifier le rendu selon l’usage indiqué</x:v>
      </x:c>
      <x:c r="H4169" s="27" t="str">
        <x:v>Compléments PNJ PNG</x:v>
      </x:c>
      <x:c r="I4169" s="27" t="str">
        <x:v>Intendants des arènes · 03</x:v>
      </x:c>
      <x:c r="J4169" s="4" t="str">
        <x:v>Cité</x:v>
      </x:c>
      <x:c r="K4169" s="4" t="str">
        <x:v>arena-steward</x:v>
      </x:c>
      <x:c r="L4169" s="4"/>
      <x:c r="M4169" s="4" t="str">
        <x:v>Non renseigné</x:v>
      </x:c>
      <x:c r="N4169" s="4"/>
      <x:c r="O4169" s="27"/>
      <x:c r="P4169" s="27"/>
      <x:c r="Q4169" s="27"/>
      <x:c r="R4169" s="27"/>
      <x:c r="S4169" s="27"/>
      <x:c r="T4169" s="27"/>
      <x:c r="U4169" s="4" t="str">
        <x:v>Hors catalogue</x:v>
      </x:c>
      <x:c r="V4169" s="4" t="str">
        <x:v>Hors catalogue V6.9</x:v>
      </x:c>
      <x:c r="W4169" s="4" t="str">
        <x:v>Oui</x:v>
      </x:c>
      <x:c r="X4169" s="4" t="str">
        <x:v>Non</x:v>
      </x:c>
      <x:c r="Y4169" s="4" t="str">
        <x:v>Non</x:v>
      </x:c>
      <x:c r="Z4169" s="36" t="n">
        <x:v>0</x:v>
      </x:c>
      <x:c r="AA4169" s="27" t="str">
        <x:v>Chemin blob présent dans l’arbre Git audité ; SHA256 déclaré par le registre, pixels non retéléchargés. Audit du code et des références ; aucun déploiement ni affichage en navigateur observé.</x:v>
      </x:c>
      <x:c r="AB4169" s="48" t="str">
        <x:v>https://github.com/darknigthmare/yautja-la-longue-chasse/blob/536ac53335e440747f6eccedd2cd757d1f817a99/public/game/homeworld/v84/npcs/arena-steward/03.png</x:v>
      </x:c>
      <x:c r="AC4169" s="48" t="str">
        <x:v>https://github.com/darknigthmare/yautja-la-longue-chasse/blob/536ac53335e440747f6eccedd2cd757d1f817a99/app/game/data/homeworldNpcVariantsV84.json</x:v>
      </x:c>
      <x:c r="AD4169" s="48"/>
      <x:c r="AE4169" s="4" t="str">
        <x:v>public/game/homeworld/v84/npcs/arena-steward/03.png</x:v>
      </x:c>
      <x:c r="AF4169" s="4" t="str">
        <x:v>5a6443f46888a731ec95a88d43ac17de30e65ab5a6d042dd7ab1e72051b5eb7b</x:v>
      </x:c>
      <x:c r="AG4169" s="4"/>
      <x:c r="AH4169" s="27" t="str">
        <x:v>Image référencée dans Git ; archive historique non nécessaire à la preuve de présence</x:v>
      </x:c>
      <x:c r="AI4169" s="27" t="str">
        <x:v>ID exact</x:v>
      </x:c>
      <x:c r="AJ4169" s="52"/>
    </x:row>
    <x:row r="4170" ht="29" customHeight="1">
      <x:c r="A4170" s="4" t="str">
        <x:v>arena-steward-04</x:v>
      </x:c>
      <x:c r="B4170" s="4" t="str">
        <x:v>Cité</x:v>
      </x:c>
      <x:c r="C4170" s="4" t="str">
        <x:v>Intendants des arènes</x:v>
      </x:c>
      <x:c r="D4170" s="45" t="n">
        <x:v>4</x:v>
      </x:c>
      <x:c r="E4170" s="27" t="str">
        <x:v>Présente dans main</x:v>
      </x:c>
      <x:c r="F4170" s="27" t="str">
        <x:v>Galerie uniquement</x:v>
      </x:c>
      <x:c r="G4170" s="27" t="str">
        <x:v>Conserver ; vérifier le rendu selon l’usage indiqué</x:v>
      </x:c>
      <x:c r="H4170" s="27" t="str">
        <x:v>Compléments PNJ PNG</x:v>
      </x:c>
      <x:c r="I4170" s="27" t="str">
        <x:v>Intendants des arènes · 04</x:v>
      </x:c>
      <x:c r="J4170" s="4" t="str">
        <x:v>Cité</x:v>
      </x:c>
      <x:c r="K4170" s="4" t="str">
        <x:v>arena-steward</x:v>
      </x:c>
      <x:c r="L4170" s="4"/>
      <x:c r="M4170" s="4" t="str">
        <x:v>Non renseigné</x:v>
      </x:c>
      <x:c r="N4170" s="4"/>
      <x:c r="O4170" s="27"/>
      <x:c r="P4170" s="27"/>
      <x:c r="Q4170" s="27"/>
      <x:c r="R4170" s="27"/>
      <x:c r="S4170" s="27"/>
      <x:c r="T4170" s="27"/>
      <x:c r="U4170" s="4" t="str">
        <x:v>Hors catalogue</x:v>
      </x:c>
      <x:c r="V4170" s="4" t="str">
        <x:v>Hors catalogue V6.9</x:v>
      </x:c>
      <x:c r="W4170" s="4" t="str">
        <x:v>Oui</x:v>
      </x:c>
      <x:c r="X4170" s="4" t="str">
        <x:v>Non</x:v>
      </x:c>
      <x:c r="Y4170" s="4" t="str">
        <x:v>Non</x:v>
      </x:c>
      <x:c r="Z4170" s="36" t="n">
        <x:v>0</x:v>
      </x:c>
      <x:c r="AA4170" s="27" t="str">
        <x:v>Chemin blob présent dans l’arbre Git audité ; SHA256 déclaré par le registre, pixels non retéléchargés. Audit du code et des références ; aucun déploiement ni affichage en navigateur observé.</x:v>
      </x:c>
      <x:c r="AB4170" s="48" t="str">
        <x:v>https://github.com/darknigthmare/yautja-la-longue-chasse/blob/536ac53335e440747f6eccedd2cd757d1f817a99/public/game/homeworld/v84/npcs/arena-steward/04.png</x:v>
      </x:c>
      <x:c r="AC4170" s="48" t="str">
        <x:v>https://github.com/darknigthmare/yautja-la-longue-chasse/blob/536ac53335e440747f6eccedd2cd757d1f817a99/app/game/data/homeworldNpcVariantsV84.json</x:v>
      </x:c>
      <x:c r="AD4170" s="48"/>
      <x:c r="AE4170" s="4" t="str">
        <x:v>public/game/homeworld/v84/npcs/arena-steward/04.png</x:v>
      </x:c>
      <x:c r="AF4170" s="4" t="str">
        <x:v>18b7f089f7d87cdfc1196e4f4cf119ebe4fb9d16f3b6364021f857d9a2a65d26</x:v>
      </x:c>
      <x:c r="AG4170" s="4"/>
      <x:c r="AH4170" s="27" t="str">
        <x:v>Image référencée dans Git ; archive historique non nécessaire à la preuve de présence</x:v>
      </x:c>
      <x:c r="AI4170" s="27" t="str">
        <x:v>ID exact</x:v>
      </x:c>
      <x:c r="AJ4170" s="52"/>
    </x:row>
    <x:row r="4171" ht="29" customHeight="1">
      <x:c r="A4171" s="4" t="str">
        <x:v>arena-steward-05</x:v>
      </x:c>
      <x:c r="B4171" s="4" t="str">
        <x:v>Cité</x:v>
      </x:c>
      <x:c r="C4171" s="4" t="str">
        <x:v>Intendants des arènes</x:v>
      </x:c>
      <x:c r="D4171" s="45" t="n">
        <x:v>5</x:v>
      </x:c>
      <x:c r="E4171" s="27" t="str">
        <x:v>Présente dans main</x:v>
      </x:c>
      <x:c r="F4171" s="27" t="str">
        <x:v>Galerie uniquement</x:v>
      </x:c>
      <x:c r="G4171" s="27" t="str">
        <x:v>Conserver ; vérifier le rendu selon l’usage indiqué</x:v>
      </x:c>
      <x:c r="H4171" s="27" t="str">
        <x:v>Compléments PNJ PNG</x:v>
      </x:c>
      <x:c r="I4171" s="27" t="str">
        <x:v>Intendants des arènes · 05</x:v>
      </x:c>
      <x:c r="J4171" s="4" t="str">
        <x:v>Cité</x:v>
      </x:c>
      <x:c r="K4171" s="4" t="str">
        <x:v>arena-steward</x:v>
      </x:c>
      <x:c r="L4171" s="4"/>
      <x:c r="M4171" s="4" t="str">
        <x:v>Non renseigné</x:v>
      </x:c>
      <x:c r="N4171" s="4"/>
      <x:c r="O4171" s="27"/>
      <x:c r="P4171" s="27"/>
      <x:c r="Q4171" s="27"/>
      <x:c r="R4171" s="27"/>
      <x:c r="S4171" s="27"/>
      <x:c r="T4171" s="27"/>
      <x:c r="U4171" s="4" t="str">
        <x:v>Hors catalogue</x:v>
      </x:c>
      <x:c r="V4171" s="4" t="str">
        <x:v>Hors catalogue V6.9</x:v>
      </x:c>
      <x:c r="W4171" s="4" t="str">
        <x:v>Oui</x:v>
      </x:c>
      <x:c r="X4171" s="4" t="str">
        <x:v>Non</x:v>
      </x:c>
      <x:c r="Y4171" s="4" t="str">
        <x:v>Non</x:v>
      </x:c>
      <x:c r="Z4171" s="36" t="n">
        <x:v>0</x:v>
      </x:c>
      <x:c r="AA4171" s="27" t="str">
        <x:v>Chemin blob présent dans l’arbre Git audité ; SHA256 déclaré par le registre, pixels non retéléchargés. Audit du code et des références ; aucun déploiement ni affichage en navigateur observé.</x:v>
      </x:c>
      <x:c r="AB4171" s="48" t="str">
        <x:v>https://github.com/darknigthmare/yautja-la-longue-chasse/blob/536ac53335e440747f6eccedd2cd757d1f817a99/public/game/homeworld/v84/npcs/arena-steward/05.png</x:v>
      </x:c>
      <x:c r="AC4171" s="48" t="str">
        <x:v>https://github.com/darknigthmare/yautja-la-longue-chasse/blob/536ac53335e440747f6eccedd2cd757d1f817a99/app/game/data/homeworldNpcVariantsV84.json</x:v>
      </x:c>
      <x:c r="AD4171" s="48"/>
      <x:c r="AE4171" s="4" t="str">
        <x:v>public/game/homeworld/v84/npcs/arena-steward/05.png</x:v>
      </x:c>
      <x:c r="AF4171" s="4" t="str">
        <x:v>c6387fd80da491d63110dba5df826d112b90f01e56281d4d268feccbfbb46b9b</x:v>
      </x:c>
      <x:c r="AG4171" s="4"/>
      <x:c r="AH4171" s="27" t="str">
        <x:v>Image référencée dans Git ; archive historique non nécessaire à la preuve de présence</x:v>
      </x:c>
      <x:c r="AI4171" s="27" t="str">
        <x:v>ID exact</x:v>
      </x:c>
      <x:c r="AJ4171" s="52"/>
    </x:row>
    <x:row r="4172" ht="29" customHeight="1">
      <x:c r="A4172" s="4" t="str">
        <x:v>arena-steward-06</x:v>
      </x:c>
      <x:c r="B4172" s="4" t="str">
        <x:v>Cité</x:v>
      </x:c>
      <x:c r="C4172" s="4" t="str">
        <x:v>Intendants des arènes</x:v>
      </x:c>
      <x:c r="D4172" s="45" t="n">
        <x:v>6</x:v>
      </x:c>
      <x:c r="E4172" s="27" t="str">
        <x:v>Présente dans main</x:v>
      </x:c>
      <x:c r="F4172" s="27" t="str">
        <x:v>Galerie uniquement</x:v>
      </x:c>
      <x:c r="G4172" s="27" t="str">
        <x:v>Conserver ; vérifier le rendu selon l’usage indiqué</x:v>
      </x:c>
      <x:c r="H4172" s="27" t="str">
        <x:v>Compléments PNJ PNG</x:v>
      </x:c>
      <x:c r="I4172" s="27" t="str">
        <x:v>Intendants des arènes · 06</x:v>
      </x:c>
      <x:c r="J4172" s="4" t="str">
        <x:v>Cité</x:v>
      </x:c>
      <x:c r="K4172" s="4" t="str">
        <x:v>arena-steward</x:v>
      </x:c>
      <x:c r="L4172" s="4"/>
      <x:c r="M4172" s="4" t="str">
        <x:v>Non renseigné</x:v>
      </x:c>
      <x:c r="N4172" s="4"/>
      <x:c r="O4172" s="27"/>
      <x:c r="P4172" s="27"/>
      <x:c r="Q4172" s="27"/>
      <x:c r="R4172" s="27"/>
      <x:c r="S4172" s="27"/>
      <x:c r="T4172" s="27"/>
      <x:c r="U4172" s="4" t="str">
        <x:v>Hors catalogue</x:v>
      </x:c>
      <x:c r="V4172" s="4" t="str">
        <x:v>Hors catalogue V6.9</x:v>
      </x:c>
      <x:c r="W4172" s="4" t="str">
        <x:v>Oui</x:v>
      </x:c>
      <x:c r="X4172" s="4" t="str">
        <x:v>Non</x:v>
      </x:c>
      <x:c r="Y4172" s="4" t="str">
        <x:v>Non</x:v>
      </x:c>
      <x:c r="Z4172" s="36" t="n">
        <x:v>0</x:v>
      </x:c>
      <x:c r="AA4172" s="27" t="str">
        <x:v>Chemin blob présent dans l’arbre Git audité ; SHA256 déclaré par le registre, pixels non retéléchargés. Audit du code et des références ; aucun déploiement ni affichage en navigateur observé.</x:v>
      </x:c>
      <x:c r="AB4172" s="48" t="str">
        <x:v>https://github.com/darknigthmare/yautja-la-longue-chasse/blob/536ac53335e440747f6eccedd2cd757d1f817a99/public/game/homeworld/v84/npcs/arena-steward/06.png</x:v>
      </x:c>
      <x:c r="AC4172" s="48" t="str">
        <x:v>https://github.com/darknigthmare/yautja-la-longue-chasse/blob/536ac53335e440747f6eccedd2cd757d1f817a99/app/game/data/homeworldNpcVariantsV84.json</x:v>
      </x:c>
      <x:c r="AD4172" s="48"/>
      <x:c r="AE4172" s="4" t="str">
        <x:v>public/game/homeworld/v84/npcs/arena-steward/06.png</x:v>
      </x:c>
      <x:c r="AF4172" s="4" t="str">
        <x:v>5a4d4a6972f19e4af4c99b6110555ee9d1979081d7b166a746c9a2746acde06f</x:v>
      </x:c>
      <x:c r="AG4172" s="4"/>
      <x:c r="AH4172" s="27" t="str">
        <x:v>Image référencée dans Git ; archive historique non nécessaire à la preuve de présence</x:v>
      </x:c>
      <x:c r="AI4172" s="27" t="str">
        <x:v>ID exact</x:v>
      </x:c>
      <x:c r="AJ4172" s="52"/>
    </x:row>
    <x:row r="4173" ht="29" customHeight="1">
      <x:c r="A4173" s="4" t="str">
        <x:v>arena-steward-07</x:v>
      </x:c>
      <x:c r="B4173" s="4" t="str">
        <x:v>Cité</x:v>
      </x:c>
      <x:c r="C4173" s="4" t="str">
        <x:v>Intendants des arènes</x:v>
      </x:c>
      <x:c r="D4173" s="45" t="n">
        <x:v>7</x:v>
      </x:c>
      <x:c r="E4173" s="27" t="str">
        <x:v>Présente dans main</x:v>
      </x:c>
      <x:c r="F4173" s="27" t="str">
        <x:v>Galerie uniquement</x:v>
      </x:c>
      <x:c r="G4173" s="27" t="str">
        <x:v>Conserver ; vérifier le rendu selon l’usage indiqué</x:v>
      </x:c>
      <x:c r="H4173" s="27" t="str">
        <x:v>Compléments PNJ PNG</x:v>
      </x:c>
      <x:c r="I4173" s="27" t="str">
        <x:v>Intendants des arènes · 07</x:v>
      </x:c>
      <x:c r="J4173" s="4" t="str">
        <x:v>Cité</x:v>
      </x:c>
      <x:c r="K4173" s="4" t="str">
        <x:v>arena-steward</x:v>
      </x:c>
      <x:c r="L4173" s="4"/>
      <x:c r="M4173" s="4" t="str">
        <x:v>Non renseigné</x:v>
      </x:c>
      <x:c r="N4173" s="4"/>
      <x:c r="O4173" s="27"/>
      <x:c r="P4173" s="27"/>
      <x:c r="Q4173" s="27"/>
      <x:c r="R4173" s="27"/>
      <x:c r="S4173" s="27"/>
      <x:c r="T4173" s="27"/>
      <x:c r="U4173" s="4" t="str">
        <x:v>Hors catalogue</x:v>
      </x:c>
      <x:c r="V4173" s="4" t="str">
        <x:v>Hors catalogue V6.9</x:v>
      </x:c>
      <x:c r="W4173" s="4" t="str">
        <x:v>Oui</x:v>
      </x:c>
      <x:c r="X4173" s="4" t="str">
        <x:v>Non</x:v>
      </x:c>
      <x:c r="Y4173" s="4" t="str">
        <x:v>Non</x:v>
      </x:c>
      <x:c r="Z4173" s="36" t="n">
        <x:v>0</x:v>
      </x:c>
      <x:c r="AA4173" s="27" t="str">
        <x:v>Chemin blob présent dans l’arbre Git audité ; SHA256 déclaré par le registre, pixels non retéléchargés. Audit du code et des références ; aucun déploiement ni affichage en navigateur observé.</x:v>
      </x:c>
      <x:c r="AB4173" s="48" t="str">
        <x:v>https://github.com/darknigthmare/yautja-la-longue-chasse/blob/536ac53335e440747f6eccedd2cd757d1f817a99/public/game/homeworld/v84/npcs/arena-steward/07.png</x:v>
      </x:c>
      <x:c r="AC4173" s="48" t="str">
        <x:v>https://github.com/darknigthmare/yautja-la-longue-chasse/blob/536ac53335e440747f6eccedd2cd757d1f817a99/app/game/data/homeworldNpcVariantsV84.json</x:v>
      </x:c>
      <x:c r="AD4173" s="48"/>
      <x:c r="AE4173" s="4" t="str">
        <x:v>public/game/homeworld/v84/npcs/arena-steward/07.png</x:v>
      </x:c>
      <x:c r="AF4173" s="4" t="str">
        <x:v>2160ab2125ecd3930a9f60c6699bfaf7f525ed90da6d49b6cb52a45d141c2432</x:v>
      </x:c>
      <x:c r="AG4173" s="4"/>
      <x:c r="AH4173" s="27" t="str">
        <x:v>Image référencée dans Git ; archive historique non nécessaire à la preuve de présence</x:v>
      </x:c>
      <x:c r="AI4173" s="27" t="str">
        <x:v>ID exact</x:v>
      </x:c>
      <x:c r="AJ4173" s="52"/>
    </x:row>
    <x:row r="4174" ht="29" customHeight="1">
      <x:c r="A4174" s="4" t="str">
        <x:v>arena-steward-08</x:v>
      </x:c>
      <x:c r="B4174" s="4" t="str">
        <x:v>Cité</x:v>
      </x:c>
      <x:c r="C4174" s="4" t="str">
        <x:v>Intendants des arènes</x:v>
      </x:c>
      <x:c r="D4174" s="45" t="n">
        <x:v>8</x:v>
      </x:c>
      <x:c r="E4174" s="27" t="str">
        <x:v>Présente dans main</x:v>
      </x:c>
      <x:c r="F4174" s="27" t="str">
        <x:v>Galerie uniquement</x:v>
      </x:c>
      <x:c r="G4174" s="27" t="str">
        <x:v>Conserver ; vérifier le rendu selon l’usage indiqué</x:v>
      </x:c>
      <x:c r="H4174" s="27" t="str">
        <x:v>Compléments PNJ PNG</x:v>
      </x:c>
      <x:c r="I4174" s="27" t="str">
        <x:v>Intendants des arènes · 08</x:v>
      </x:c>
      <x:c r="J4174" s="4" t="str">
        <x:v>Cité</x:v>
      </x:c>
      <x:c r="K4174" s="4" t="str">
        <x:v>arena-steward</x:v>
      </x:c>
      <x:c r="L4174" s="4"/>
      <x:c r="M4174" s="4" t="str">
        <x:v>Non renseigné</x:v>
      </x:c>
      <x:c r="N4174" s="4"/>
      <x:c r="O4174" s="27"/>
      <x:c r="P4174" s="27"/>
      <x:c r="Q4174" s="27"/>
      <x:c r="R4174" s="27"/>
      <x:c r="S4174" s="27"/>
      <x:c r="T4174" s="27"/>
      <x:c r="U4174" s="4" t="str">
        <x:v>Hors catalogue</x:v>
      </x:c>
      <x:c r="V4174" s="4" t="str">
        <x:v>Hors catalogue V6.9</x:v>
      </x:c>
      <x:c r="W4174" s="4" t="str">
        <x:v>Oui</x:v>
      </x:c>
      <x:c r="X4174" s="4" t="str">
        <x:v>Non</x:v>
      </x:c>
      <x:c r="Y4174" s="4" t="str">
        <x:v>Non</x:v>
      </x:c>
      <x:c r="Z4174" s="36" t="n">
        <x:v>0</x:v>
      </x:c>
      <x:c r="AA4174" s="27" t="str">
        <x:v>Chemin blob présent dans l’arbre Git audité ; SHA256 déclaré par le registre, pixels non retéléchargés. Audit du code et des références ; aucun déploiement ni affichage en navigateur observé.</x:v>
      </x:c>
      <x:c r="AB4174" s="48" t="str">
        <x:v>https://github.com/darknigthmare/yautja-la-longue-chasse/blob/536ac53335e440747f6eccedd2cd757d1f817a99/public/game/homeworld/v84/npcs/arena-steward/08.png</x:v>
      </x:c>
      <x:c r="AC4174" s="48" t="str">
        <x:v>https://github.com/darknigthmare/yautja-la-longue-chasse/blob/536ac53335e440747f6eccedd2cd757d1f817a99/app/game/data/homeworldNpcVariantsV84.json</x:v>
      </x:c>
      <x:c r="AD4174" s="48"/>
      <x:c r="AE4174" s="4" t="str">
        <x:v>public/game/homeworld/v84/npcs/arena-steward/08.png</x:v>
      </x:c>
      <x:c r="AF4174" s="4" t="str">
        <x:v>3fb56661ee9044158c1755b06d65fb1b90b37bd8529e247691aebc5433a67985</x:v>
      </x:c>
      <x:c r="AG4174" s="4"/>
      <x:c r="AH4174" s="27" t="str">
        <x:v>Image référencée dans Git ; archive historique non nécessaire à la preuve de présence</x:v>
      </x:c>
      <x:c r="AI4174" s="27" t="str">
        <x:v>ID exact</x:v>
      </x:c>
      <x:c r="AJ4174" s="52"/>
    </x:row>
    <x:row r="4175" ht="29" customHeight="1">
      <x:c r="A4175" s="4" t="str">
        <x:v>arena-steward-09</x:v>
      </x:c>
      <x:c r="B4175" s="4" t="str">
        <x:v>Cité</x:v>
      </x:c>
      <x:c r="C4175" s="4" t="str">
        <x:v>Intendants des arènes</x:v>
      </x:c>
      <x:c r="D4175" s="45" t="n">
        <x:v>9</x:v>
      </x:c>
      <x:c r="E4175" s="27" t="str">
        <x:v>Présente dans main</x:v>
      </x:c>
      <x:c r="F4175" s="27" t="str">
        <x:v>Galerie uniquement</x:v>
      </x:c>
      <x:c r="G4175" s="27" t="str">
        <x:v>Conserver ; vérifier le rendu selon l’usage indiqué</x:v>
      </x:c>
      <x:c r="H4175" s="27" t="str">
        <x:v>Compléments PNJ PNG</x:v>
      </x:c>
      <x:c r="I4175" s="27" t="str">
        <x:v>Intendants des arènes · 09</x:v>
      </x:c>
      <x:c r="J4175" s="4" t="str">
        <x:v>Cité</x:v>
      </x:c>
      <x:c r="K4175" s="4" t="str">
        <x:v>arena-steward</x:v>
      </x:c>
      <x:c r="L4175" s="4"/>
      <x:c r="M4175" s="4" t="str">
        <x:v>Non renseigné</x:v>
      </x:c>
      <x:c r="N4175" s="4"/>
      <x:c r="O4175" s="27"/>
      <x:c r="P4175" s="27"/>
      <x:c r="Q4175" s="27"/>
      <x:c r="R4175" s="27"/>
      <x:c r="S4175" s="27"/>
      <x:c r="T4175" s="27"/>
      <x:c r="U4175" s="4" t="str">
        <x:v>Hors catalogue</x:v>
      </x:c>
      <x:c r="V4175" s="4" t="str">
        <x:v>Hors catalogue V6.9</x:v>
      </x:c>
      <x:c r="W4175" s="4" t="str">
        <x:v>Oui</x:v>
      </x:c>
      <x:c r="X4175" s="4" t="str">
        <x:v>Non</x:v>
      </x:c>
      <x:c r="Y4175" s="4" t="str">
        <x:v>Non</x:v>
      </x:c>
      <x:c r="Z4175" s="36" t="n">
        <x:v>0</x:v>
      </x:c>
      <x:c r="AA4175" s="27" t="str">
        <x:v>Chemin blob présent dans l’arbre Git audité ; SHA256 déclaré par le registre, pixels non retéléchargés. Audit du code et des références ; aucun déploiement ni affichage en navigateur observé.</x:v>
      </x:c>
      <x:c r="AB4175" s="48" t="str">
        <x:v>https://github.com/darknigthmare/yautja-la-longue-chasse/blob/536ac53335e440747f6eccedd2cd757d1f817a99/public/game/homeworld/v84/npcs/arena-steward/09.png</x:v>
      </x:c>
      <x:c r="AC4175" s="48" t="str">
        <x:v>https://github.com/darknigthmare/yautja-la-longue-chasse/blob/536ac53335e440747f6eccedd2cd757d1f817a99/app/game/data/homeworldNpcVariantsV84.json</x:v>
      </x:c>
      <x:c r="AD4175" s="48"/>
      <x:c r="AE4175" s="4" t="str">
        <x:v>public/game/homeworld/v84/npcs/arena-steward/09.png</x:v>
      </x:c>
      <x:c r="AF4175" s="4" t="str">
        <x:v>964a62403169007f5ee8123b1867ac37e3a2d215d4b698e713eedf04bdfe11f9</x:v>
      </x:c>
      <x:c r="AG4175" s="4"/>
      <x:c r="AH4175" s="27" t="str">
        <x:v>Image référencée dans Git ; archive historique non nécessaire à la preuve de présence</x:v>
      </x:c>
      <x:c r="AI4175" s="27" t="str">
        <x:v>ID exact</x:v>
      </x:c>
      <x:c r="AJ4175" s="52"/>
    </x:row>
    <x:row r="4176" ht="29" customHeight="1">
      <x:c r="A4176" s="4" t="str">
        <x:v>arena-steward-10</x:v>
      </x:c>
      <x:c r="B4176" s="4" t="str">
        <x:v>Cité</x:v>
      </x:c>
      <x:c r="C4176" s="4" t="str">
        <x:v>Intendants des arènes</x:v>
      </x:c>
      <x:c r="D4176" s="45" t="n">
        <x:v>10</x:v>
      </x:c>
      <x:c r="E4176" s="27" t="str">
        <x:v>Présente dans main</x:v>
      </x:c>
      <x:c r="F4176" s="27" t="str">
        <x:v>Galerie uniquement</x:v>
      </x:c>
      <x:c r="G4176" s="27" t="str">
        <x:v>Conserver ; vérifier le rendu selon l’usage indiqué</x:v>
      </x:c>
      <x:c r="H4176" s="27" t="str">
        <x:v>Compléments PNJ PNG</x:v>
      </x:c>
      <x:c r="I4176" s="27" t="str">
        <x:v>Intendants des arènes · 10</x:v>
      </x:c>
      <x:c r="J4176" s="4" t="str">
        <x:v>Cité</x:v>
      </x:c>
      <x:c r="K4176" s="4" t="str">
        <x:v>arena-steward</x:v>
      </x:c>
      <x:c r="L4176" s="4"/>
      <x:c r="M4176" s="4" t="str">
        <x:v>Non renseigné</x:v>
      </x:c>
      <x:c r="N4176" s="4"/>
      <x:c r="O4176" s="27"/>
      <x:c r="P4176" s="27"/>
      <x:c r="Q4176" s="27"/>
      <x:c r="R4176" s="27"/>
      <x:c r="S4176" s="27"/>
      <x:c r="T4176" s="27"/>
      <x:c r="U4176" s="4" t="str">
        <x:v>Hors catalogue</x:v>
      </x:c>
      <x:c r="V4176" s="4" t="str">
        <x:v>Hors catalogue V6.9</x:v>
      </x:c>
      <x:c r="W4176" s="4" t="str">
        <x:v>Oui</x:v>
      </x:c>
      <x:c r="X4176" s="4" t="str">
        <x:v>Non</x:v>
      </x:c>
      <x:c r="Y4176" s="4" t="str">
        <x:v>Non</x:v>
      </x:c>
      <x:c r="Z4176" s="36" t="n">
        <x:v>0</x:v>
      </x:c>
      <x:c r="AA4176" s="27" t="str">
        <x:v>Chemin blob présent dans l’arbre Git audité ; SHA256 déclaré par le registre, pixels non retéléchargés. Audit du code et des références ; aucun déploiement ni affichage en navigateur observé.</x:v>
      </x:c>
      <x:c r="AB4176" s="48" t="str">
        <x:v>https://github.com/darknigthmare/yautja-la-longue-chasse/blob/536ac53335e440747f6eccedd2cd757d1f817a99/public/game/homeworld/v84/npcs/arena-steward/10.png</x:v>
      </x:c>
      <x:c r="AC4176" s="48" t="str">
        <x:v>https://github.com/darknigthmare/yautja-la-longue-chasse/blob/536ac53335e440747f6eccedd2cd757d1f817a99/app/game/data/homeworldNpcVariantsV84.json</x:v>
      </x:c>
      <x:c r="AD4176" s="48"/>
      <x:c r="AE4176" s="4" t="str">
        <x:v>public/game/homeworld/v84/npcs/arena-steward/10.png</x:v>
      </x:c>
      <x:c r="AF4176" s="4" t="str">
        <x:v>efe66bf80810880e7963f14bc83c5f0810f8f368cb91d8e30f39b36b5746420d</x:v>
      </x:c>
      <x:c r="AG4176" s="4"/>
      <x:c r="AH4176" s="27" t="str">
        <x:v>Image référencée dans Git ; archive historique non nécessaire à la preuve de présence</x:v>
      </x:c>
      <x:c r="AI4176" s="27" t="str">
        <x:v>ID exact</x:v>
      </x:c>
      <x:c r="AJ4176" s="52"/>
    </x:row>
    <x:row r="4177" ht="29" customHeight="1">
      <x:c r="A4177" s="4" t="str">
        <x:v>arena-steward-11</x:v>
      </x:c>
      <x:c r="B4177" s="4" t="str">
        <x:v>Cité</x:v>
      </x:c>
      <x:c r="C4177" s="4" t="str">
        <x:v>Intendants des arènes</x:v>
      </x:c>
      <x:c r="D4177" s="45" t="n">
        <x:v>11</x:v>
      </x:c>
      <x:c r="E4177" s="27" t="str">
        <x:v>Présente dans main</x:v>
      </x:c>
      <x:c r="F4177" s="27" t="str">
        <x:v>Galerie uniquement</x:v>
      </x:c>
      <x:c r="G4177" s="27" t="str">
        <x:v>Conserver ; vérifier le rendu selon l’usage indiqué</x:v>
      </x:c>
      <x:c r="H4177" s="27" t="str">
        <x:v>Compléments PNJ PNG</x:v>
      </x:c>
      <x:c r="I4177" s="27" t="str">
        <x:v>Intendants des arènes · 11</x:v>
      </x:c>
      <x:c r="J4177" s="4" t="str">
        <x:v>Cité</x:v>
      </x:c>
      <x:c r="K4177" s="4" t="str">
        <x:v>arena-steward</x:v>
      </x:c>
      <x:c r="L4177" s="4"/>
      <x:c r="M4177" s="4" t="str">
        <x:v>Non renseigné</x:v>
      </x:c>
      <x:c r="N4177" s="4"/>
      <x:c r="O4177" s="27"/>
      <x:c r="P4177" s="27"/>
      <x:c r="Q4177" s="27"/>
      <x:c r="R4177" s="27"/>
      <x:c r="S4177" s="27"/>
      <x:c r="T4177" s="27"/>
      <x:c r="U4177" s="4" t="str">
        <x:v>Hors catalogue</x:v>
      </x:c>
      <x:c r="V4177" s="4" t="str">
        <x:v>Hors catalogue V6.9</x:v>
      </x:c>
      <x:c r="W4177" s="4" t="str">
        <x:v>Oui</x:v>
      </x:c>
      <x:c r="X4177" s="4" t="str">
        <x:v>Non</x:v>
      </x:c>
      <x:c r="Y4177" s="4" t="str">
        <x:v>Non</x:v>
      </x:c>
      <x:c r="Z4177" s="36" t="n">
        <x:v>0</x:v>
      </x:c>
      <x:c r="AA4177" s="27" t="str">
        <x:v>Chemin blob présent dans l’arbre Git audité ; SHA256 déclaré par le registre, pixels non retéléchargés. Audit du code et des références ; aucun déploiement ni affichage en navigateur observé.</x:v>
      </x:c>
      <x:c r="AB4177" s="48" t="str">
        <x:v>https://github.com/darknigthmare/yautja-la-longue-chasse/blob/536ac53335e440747f6eccedd2cd757d1f817a99/public/game/homeworld/v84/npcs/arena-steward/11.png</x:v>
      </x:c>
      <x:c r="AC4177" s="48" t="str">
        <x:v>https://github.com/darknigthmare/yautja-la-longue-chasse/blob/536ac53335e440747f6eccedd2cd757d1f817a99/app/game/data/homeworldNpcVariantsV84.json</x:v>
      </x:c>
      <x:c r="AD4177" s="48"/>
      <x:c r="AE4177" s="4" t="str">
        <x:v>public/game/homeworld/v84/npcs/arena-steward/11.png</x:v>
      </x:c>
      <x:c r="AF4177" s="4" t="str">
        <x:v>6c18b9c8efcf66937a5302bd03089bfa2e5b5fd8aaf21e1d65a0e7967915b3a6</x:v>
      </x:c>
      <x:c r="AG4177" s="4"/>
      <x:c r="AH4177" s="27" t="str">
        <x:v>Image référencée dans Git ; archive historique non nécessaire à la preuve de présence</x:v>
      </x:c>
      <x:c r="AI4177" s="27" t="str">
        <x:v>ID exact</x:v>
      </x:c>
      <x:c r="AJ4177" s="52"/>
    </x:row>
    <x:row r="4178" ht="29" customHeight="1">
      <x:c r="A4178" s="4" t="str">
        <x:v>arena-steward-12</x:v>
      </x:c>
      <x:c r="B4178" s="4" t="str">
        <x:v>Cité</x:v>
      </x:c>
      <x:c r="C4178" s="4" t="str">
        <x:v>Intendants des arènes</x:v>
      </x:c>
      <x:c r="D4178" s="45" t="n">
        <x:v>12</x:v>
      </x:c>
      <x:c r="E4178" s="27" t="str">
        <x:v>Présente dans main</x:v>
      </x:c>
      <x:c r="F4178" s="27" t="str">
        <x:v>Galerie uniquement</x:v>
      </x:c>
      <x:c r="G4178" s="27" t="str">
        <x:v>Conserver ; vérifier le rendu selon l’usage indiqué</x:v>
      </x:c>
      <x:c r="H4178" s="27" t="str">
        <x:v>Compléments PNJ PNG</x:v>
      </x:c>
      <x:c r="I4178" s="27" t="str">
        <x:v>Intendants des arènes · 12</x:v>
      </x:c>
      <x:c r="J4178" s="4" t="str">
        <x:v>Cité</x:v>
      </x:c>
      <x:c r="K4178" s="4" t="str">
        <x:v>arena-steward</x:v>
      </x:c>
      <x:c r="L4178" s="4"/>
      <x:c r="M4178" s="4" t="str">
        <x:v>Non renseigné</x:v>
      </x:c>
      <x:c r="N4178" s="4"/>
      <x:c r="O4178" s="27"/>
      <x:c r="P4178" s="27"/>
      <x:c r="Q4178" s="27"/>
      <x:c r="R4178" s="27"/>
      <x:c r="S4178" s="27"/>
      <x:c r="T4178" s="27"/>
      <x:c r="U4178" s="4" t="str">
        <x:v>Hors catalogue</x:v>
      </x:c>
      <x:c r="V4178" s="4" t="str">
        <x:v>Hors catalogue V6.9</x:v>
      </x:c>
      <x:c r="W4178" s="4" t="str">
        <x:v>Oui</x:v>
      </x:c>
      <x:c r="X4178" s="4" t="str">
        <x:v>Non</x:v>
      </x:c>
      <x:c r="Y4178" s="4" t="str">
        <x:v>Non</x:v>
      </x:c>
      <x:c r="Z4178" s="36" t="n">
        <x:v>0</x:v>
      </x:c>
      <x:c r="AA4178" s="27" t="str">
        <x:v>Chemin blob présent dans l’arbre Git audité ; SHA256 déclaré par le registre, pixels non retéléchargés. Audit du code et des références ; aucun déploiement ni affichage en navigateur observé.</x:v>
      </x:c>
      <x:c r="AB4178" s="48" t="str">
        <x:v>https://github.com/darknigthmare/yautja-la-longue-chasse/blob/536ac53335e440747f6eccedd2cd757d1f817a99/public/game/homeworld/v84/npcs/arena-steward/12.png</x:v>
      </x:c>
      <x:c r="AC4178" s="48" t="str">
        <x:v>https://github.com/darknigthmare/yautja-la-longue-chasse/blob/536ac53335e440747f6eccedd2cd757d1f817a99/app/game/data/homeworldNpcVariantsV84.json</x:v>
      </x:c>
      <x:c r="AD4178" s="48"/>
      <x:c r="AE4178" s="4" t="str">
        <x:v>public/game/homeworld/v84/npcs/arena-steward/12.png</x:v>
      </x:c>
      <x:c r="AF4178" s="4" t="str">
        <x:v>072321e196124eea6659e6fda558e7c338036f267b2f694464c18fa7e27edec1</x:v>
      </x:c>
      <x:c r="AG4178" s="4"/>
      <x:c r="AH4178" s="27" t="str">
        <x:v>Image référencée dans Git ; archive historique non nécessaire à la preuve de présence</x:v>
      </x:c>
      <x:c r="AI4178" s="27" t="str">
        <x:v>ID exact</x:v>
      </x:c>
      <x:c r="AJ4178" s="52"/>
    </x:row>
    <x:row r="4179" ht="29" customHeight="1">
      <x:c r="A4179" s="4" t="str">
        <x:v>arena-steward-13</x:v>
      </x:c>
      <x:c r="B4179" s="4" t="str">
        <x:v>Cité</x:v>
      </x:c>
      <x:c r="C4179" s="4" t="str">
        <x:v>Intendants des arènes</x:v>
      </x:c>
      <x:c r="D4179" s="45" t="n">
        <x:v>13</x:v>
      </x:c>
      <x:c r="E4179" s="27" t="str">
        <x:v>Présente dans main</x:v>
      </x:c>
      <x:c r="F4179" s="27" t="str">
        <x:v>Galerie uniquement</x:v>
      </x:c>
      <x:c r="G4179" s="27" t="str">
        <x:v>Conserver ; vérifier le rendu selon l’usage indiqué</x:v>
      </x:c>
      <x:c r="H4179" s="27" t="str">
        <x:v>Compléments PNJ PNG</x:v>
      </x:c>
      <x:c r="I4179" s="27" t="str">
        <x:v>Intendants des arènes · 13</x:v>
      </x:c>
      <x:c r="J4179" s="4" t="str">
        <x:v>Cité</x:v>
      </x:c>
      <x:c r="K4179" s="4" t="str">
        <x:v>arena-steward</x:v>
      </x:c>
      <x:c r="L4179" s="4"/>
      <x:c r="M4179" s="4" t="str">
        <x:v>Non renseigné</x:v>
      </x:c>
      <x:c r="N4179" s="4"/>
      <x:c r="O4179" s="27"/>
      <x:c r="P4179" s="27"/>
      <x:c r="Q4179" s="27"/>
      <x:c r="R4179" s="27"/>
      <x:c r="S4179" s="27"/>
      <x:c r="T4179" s="27"/>
      <x:c r="U4179" s="4" t="str">
        <x:v>Hors catalogue</x:v>
      </x:c>
      <x:c r="V4179" s="4" t="str">
        <x:v>Hors catalogue V6.9</x:v>
      </x:c>
      <x:c r="W4179" s="4" t="str">
        <x:v>Oui</x:v>
      </x:c>
      <x:c r="X4179" s="4" t="str">
        <x:v>Non</x:v>
      </x:c>
      <x:c r="Y4179" s="4" t="str">
        <x:v>Non</x:v>
      </x:c>
      <x:c r="Z4179" s="36" t="n">
        <x:v>0</x:v>
      </x:c>
      <x:c r="AA4179" s="27" t="str">
        <x:v>Chemin blob présent dans l’arbre Git audité ; SHA256 déclaré par le registre, pixels non retéléchargés. Audit du code et des références ; aucun déploiement ni affichage en navigateur observé.</x:v>
      </x:c>
      <x:c r="AB4179" s="48" t="str">
        <x:v>https://github.com/darknigthmare/yautja-la-longue-chasse/blob/536ac53335e440747f6eccedd2cd757d1f817a99/public/game/homeworld/v84/npcs/arena-steward/13.png</x:v>
      </x:c>
      <x:c r="AC4179" s="48" t="str">
        <x:v>https://github.com/darknigthmare/yautja-la-longue-chasse/blob/536ac53335e440747f6eccedd2cd757d1f817a99/app/game/data/homeworldNpcVariantsV84.json</x:v>
      </x:c>
      <x:c r="AD4179" s="48"/>
      <x:c r="AE4179" s="4" t="str">
        <x:v>public/game/homeworld/v84/npcs/arena-steward/13.png</x:v>
      </x:c>
      <x:c r="AF4179" s="4" t="str">
        <x:v>afe471a2fab483da172239a4394b72b0796c5941fb7bbed61fc64ea5883ef9f7</x:v>
      </x:c>
      <x:c r="AG4179" s="4"/>
      <x:c r="AH4179" s="27" t="str">
        <x:v>Image référencée dans Git ; archive historique non nécessaire à la preuve de présence</x:v>
      </x:c>
      <x:c r="AI4179" s="27" t="str">
        <x:v>ID exact</x:v>
      </x:c>
      <x:c r="AJ4179" s="52"/>
    </x:row>
    <x:row r="4180" ht="29" customHeight="1">
      <x:c r="A4180" s="4" t="str">
        <x:v>arena-steward-14</x:v>
      </x:c>
      <x:c r="B4180" s="4" t="str">
        <x:v>Cité</x:v>
      </x:c>
      <x:c r="C4180" s="4" t="str">
        <x:v>Intendants des arènes</x:v>
      </x:c>
      <x:c r="D4180" s="45" t="n">
        <x:v>14</x:v>
      </x:c>
      <x:c r="E4180" s="27" t="str">
        <x:v>Présente dans main</x:v>
      </x:c>
      <x:c r="F4180" s="27" t="str">
        <x:v>Galerie uniquement</x:v>
      </x:c>
      <x:c r="G4180" s="27" t="str">
        <x:v>Conserver ; vérifier le rendu selon l’usage indiqué</x:v>
      </x:c>
      <x:c r="H4180" s="27" t="str">
        <x:v>Compléments PNJ PNG</x:v>
      </x:c>
      <x:c r="I4180" s="27" t="str">
        <x:v>Intendants des arènes · 14</x:v>
      </x:c>
      <x:c r="J4180" s="4" t="str">
        <x:v>Cité</x:v>
      </x:c>
      <x:c r="K4180" s="4" t="str">
        <x:v>arena-steward</x:v>
      </x:c>
      <x:c r="L4180" s="4"/>
      <x:c r="M4180" s="4" t="str">
        <x:v>Non renseigné</x:v>
      </x:c>
      <x:c r="N4180" s="4"/>
      <x:c r="O4180" s="27"/>
      <x:c r="P4180" s="27"/>
      <x:c r="Q4180" s="27"/>
      <x:c r="R4180" s="27"/>
      <x:c r="S4180" s="27"/>
      <x:c r="T4180" s="27"/>
      <x:c r="U4180" s="4" t="str">
        <x:v>Hors catalogue</x:v>
      </x:c>
      <x:c r="V4180" s="4" t="str">
        <x:v>Hors catalogue V6.9</x:v>
      </x:c>
      <x:c r="W4180" s="4" t="str">
        <x:v>Oui</x:v>
      </x:c>
      <x:c r="X4180" s="4" t="str">
        <x:v>Non</x:v>
      </x:c>
      <x:c r="Y4180" s="4" t="str">
        <x:v>Non</x:v>
      </x:c>
      <x:c r="Z4180" s="36" t="n">
        <x:v>0</x:v>
      </x:c>
      <x:c r="AA4180" s="27" t="str">
        <x:v>Chemin blob présent dans l’arbre Git audité ; SHA256 déclaré par le registre, pixels non retéléchargés. Audit du code et des références ; aucun déploiement ni affichage en navigateur observé.</x:v>
      </x:c>
      <x:c r="AB4180" s="48" t="str">
        <x:v>https://github.com/darknigthmare/yautja-la-longue-chasse/blob/536ac53335e440747f6eccedd2cd757d1f817a99/public/game/homeworld/v84/npcs/arena-steward/14.png</x:v>
      </x:c>
      <x:c r="AC4180" s="48" t="str">
        <x:v>https://github.com/darknigthmare/yautja-la-longue-chasse/blob/536ac53335e440747f6eccedd2cd757d1f817a99/app/game/data/homeworldNpcVariantsV84.json</x:v>
      </x:c>
      <x:c r="AD4180" s="48"/>
      <x:c r="AE4180" s="4" t="str">
        <x:v>public/game/homeworld/v84/npcs/arena-steward/14.png</x:v>
      </x:c>
      <x:c r="AF4180" s="4" t="str">
        <x:v>b4d5c24b5d37a3cd515d62c7ad861d305672ceab4d62b37b94577661fc0588f4</x:v>
      </x:c>
      <x:c r="AG4180" s="4"/>
      <x:c r="AH4180" s="27" t="str">
        <x:v>Image référencée dans Git ; archive historique non nécessaire à la preuve de présence</x:v>
      </x:c>
      <x:c r="AI4180" s="27" t="str">
        <x:v>ID exact</x:v>
      </x:c>
      <x:c r="AJ4180" s="52"/>
    </x:row>
    <x:row r="4181" ht="29" customHeight="1">
      <x:c r="A4181" s="4" t="str">
        <x:v>arena-steward-15</x:v>
      </x:c>
      <x:c r="B4181" s="4" t="str">
        <x:v>Cité</x:v>
      </x:c>
      <x:c r="C4181" s="4" t="str">
        <x:v>Intendants des arènes</x:v>
      </x:c>
      <x:c r="D4181" s="45" t="n">
        <x:v>15</x:v>
      </x:c>
      <x:c r="E4181" s="27" t="str">
        <x:v>Présente dans main</x:v>
      </x:c>
      <x:c r="F4181" s="27" t="str">
        <x:v>Galerie uniquement</x:v>
      </x:c>
      <x:c r="G4181" s="27" t="str">
        <x:v>Conserver ; vérifier le rendu selon l’usage indiqué</x:v>
      </x:c>
      <x:c r="H4181" s="27" t="str">
        <x:v>Compléments PNJ PNG</x:v>
      </x:c>
      <x:c r="I4181" s="27" t="str">
        <x:v>Intendants des arènes · 15</x:v>
      </x:c>
      <x:c r="J4181" s="4" t="str">
        <x:v>Cité</x:v>
      </x:c>
      <x:c r="K4181" s="4" t="str">
        <x:v>arena-steward</x:v>
      </x:c>
      <x:c r="L4181" s="4"/>
      <x:c r="M4181" s="4" t="str">
        <x:v>Non renseigné</x:v>
      </x:c>
      <x:c r="N4181" s="4"/>
      <x:c r="O4181" s="27"/>
      <x:c r="P4181" s="27"/>
      <x:c r="Q4181" s="27"/>
      <x:c r="R4181" s="27"/>
      <x:c r="S4181" s="27"/>
      <x:c r="T4181" s="27"/>
      <x:c r="U4181" s="4" t="str">
        <x:v>Hors catalogue</x:v>
      </x:c>
      <x:c r="V4181" s="4" t="str">
        <x:v>Hors catalogue V6.9</x:v>
      </x:c>
      <x:c r="W4181" s="4" t="str">
        <x:v>Oui</x:v>
      </x:c>
      <x:c r="X4181" s="4" t="str">
        <x:v>Non</x:v>
      </x:c>
      <x:c r="Y4181" s="4" t="str">
        <x:v>Non</x:v>
      </x:c>
      <x:c r="Z4181" s="36" t="n">
        <x:v>0</x:v>
      </x:c>
      <x:c r="AA4181" s="27" t="str">
        <x:v>Chemin blob présent dans l’arbre Git audité ; SHA256 déclaré par le registre, pixels non retéléchargés. Audit du code et des références ; aucun déploiement ni affichage en navigateur observé.</x:v>
      </x:c>
      <x:c r="AB4181" s="48" t="str">
        <x:v>https://github.com/darknigthmare/yautja-la-longue-chasse/blob/536ac53335e440747f6eccedd2cd757d1f817a99/public/game/homeworld/v84/npcs/arena-steward/15.png</x:v>
      </x:c>
      <x:c r="AC4181" s="48" t="str">
        <x:v>https://github.com/darknigthmare/yautja-la-longue-chasse/blob/536ac53335e440747f6eccedd2cd757d1f817a99/app/game/data/homeworldNpcVariantsV84.json</x:v>
      </x:c>
      <x:c r="AD4181" s="48"/>
      <x:c r="AE4181" s="4" t="str">
        <x:v>public/game/homeworld/v84/npcs/arena-steward/15.png</x:v>
      </x:c>
      <x:c r="AF4181" s="4" t="str">
        <x:v>95a61cf1005773c2b834604f130157bfcfdbc83be2462d19a69545ea6933ed38</x:v>
      </x:c>
      <x:c r="AG4181" s="4"/>
      <x:c r="AH4181" s="27" t="str">
        <x:v>Image référencée dans Git ; archive historique non nécessaire à la preuve de présence</x:v>
      </x:c>
      <x:c r="AI4181" s="27" t="str">
        <x:v>ID exact</x:v>
      </x:c>
      <x:c r="AJ4181" s="52"/>
    </x:row>
    <x:row r="4182" ht="29" customHeight="1">
      <x:c r="A4182" s="4" t="str">
        <x:v>arena-steward-16</x:v>
      </x:c>
      <x:c r="B4182" s="4" t="str">
        <x:v>Cité</x:v>
      </x:c>
      <x:c r="C4182" s="4" t="str">
        <x:v>Intendants des arènes</x:v>
      </x:c>
      <x:c r="D4182" s="45" t="n">
        <x:v>16</x:v>
      </x:c>
      <x:c r="E4182" s="27" t="str">
        <x:v>Présente dans main</x:v>
      </x:c>
      <x:c r="F4182" s="27" t="str">
        <x:v>Galerie uniquement</x:v>
      </x:c>
      <x:c r="G4182" s="27" t="str">
        <x:v>Conserver ; vérifier le rendu selon l’usage indiqué</x:v>
      </x:c>
      <x:c r="H4182" s="27" t="str">
        <x:v>Compléments PNJ PNG</x:v>
      </x:c>
      <x:c r="I4182" s="27" t="str">
        <x:v>Intendants des arènes · 16</x:v>
      </x:c>
      <x:c r="J4182" s="4" t="str">
        <x:v>Cité</x:v>
      </x:c>
      <x:c r="K4182" s="4" t="str">
        <x:v>arena-steward</x:v>
      </x:c>
      <x:c r="L4182" s="4"/>
      <x:c r="M4182" s="4" t="str">
        <x:v>Non renseigné</x:v>
      </x:c>
      <x:c r="N4182" s="4"/>
      <x:c r="O4182" s="27"/>
      <x:c r="P4182" s="27"/>
      <x:c r="Q4182" s="27"/>
      <x:c r="R4182" s="27"/>
      <x:c r="S4182" s="27"/>
      <x:c r="T4182" s="27"/>
      <x:c r="U4182" s="4" t="str">
        <x:v>Hors catalogue</x:v>
      </x:c>
      <x:c r="V4182" s="4" t="str">
        <x:v>Hors catalogue V6.9</x:v>
      </x:c>
      <x:c r="W4182" s="4" t="str">
        <x:v>Oui</x:v>
      </x:c>
      <x:c r="X4182" s="4" t="str">
        <x:v>Non</x:v>
      </x:c>
      <x:c r="Y4182" s="4" t="str">
        <x:v>Non</x:v>
      </x:c>
      <x:c r="Z4182" s="36" t="n">
        <x:v>0</x:v>
      </x:c>
      <x:c r="AA4182" s="27" t="str">
        <x:v>Chemin blob présent dans l’arbre Git audité ; SHA256 déclaré par le registre, pixels non retéléchargés. Audit du code et des références ; aucun déploiement ni affichage en navigateur observé.</x:v>
      </x:c>
      <x:c r="AB4182" s="48" t="str">
        <x:v>https://github.com/darknigthmare/yautja-la-longue-chasse/blob/536ac53335e440747f6eccedd2cd757d1f817a99/public/game/homeworld/v84/npcs/arena-steward/16.png</x:v>
      </x:c>
      <x:c r="AC4182" s="48" t="str">
        <x:v>https://github.com/darknigthmare/yautja-la-longue-chasse/blob/536ac53335e440747f6eccedd2cd757d1f817a99/app/game/data/homeworldNpcVariantsV84.json</x:v>
      </x:c>
      <x:c r="AD4182" s="48"/>
      <x:c r="AE4182" s="4" t="str">
        <x:v>public/game/homeworld/v84/npcs/arena-steward/16.png</x:v>
      </x:c>
      <x:c r="AF4182" s="4" t="str">
        <x:v>8ed8be8dad9ec9954b58642839d76c013319a900b8c02885a40a64000d1f804c</x:v>
      </x:c>
      <x:c r="AG4182" s="4"/>
      <x:c r="AH4182" s="27" t="str">
        <x:v>Image référencée dans Git ; archive historique non nécessaire à la preuve de présence</x:v>
      </x:c>
      <x:c r="AI4182" s="27" t="str">
        <x:v>ID exact</x:v>
      </x:c>
      <x:c r="AJ4182" s="52"/>
    </x:row>
    <x:row r="4183" ht="29" customHeight="1">
      <x:c r="A4183" s="4" t="str">
        <x:v>arena-steward-17</x:v>
      </x:c>
      <x:c r="B4183" s="4" t="str">
        <x:v>Cité</x:v>
      </x:c>
      <x:c r="C4183" s="4" t="str">
        <x:v>Intendants des arènes</x:v>
      </x:c>
      <x:c r="D4183" s="45" t="n">
        <x:v>17</x:v>
      </x:c>
      <x:c r="E4183" s="27" t="str">
        <x:v>Présente dans main</x:v>
      </x:c>
      <x:c r="F4183" s="27" t="str">
        <x:v>Placement statique lié dans le code</x:v>
      </x:c>
      <x:c r="G4183" s="27" t="str">
        <x:v>Conserver ; vérifier le rendu selon l’usage indiqué</x:v>
      </x:c>
      <x:c r="H4183" s="27" t="str">
        <x:v>Compléments PNJ PNG</x:v>
      </x:c>
      <x:c r="I4183" s="27" t="str">
        <x:v>Intendants des arènes · 17</x:v>
      </x:c>
      <x:c r="J4183" s="4" t="str">
        <x:v>Cité</x:v>
      </x:c>
      <x:c r="K4183" s="4" t="str">
        <x:v>arena-steward</x:v>
      </x:c>
      <x:c r="L4183" s="4"/>
      <x:c r="M4183" s="4" t="str">
        <x:v>Non renseigné</x:v>
      </x:c>
      <x:c r="N4183" s="4"/>
      <x:c r="O4183" s="27"/>
      <x:c r="P4183" s="27"/>
      <x:c r="Q4183" s="27"/>
      <x:c r="R4183" s="27"/>
      <x:c r="S4183" s="27"/>
      <x:c r="T4183" s="27"/>
      <x:c r="U4183" s="4" t="str">
        <x:v>Hors catalogue</x:v>
      </x:c>
      <x:c r="V4183" s="4" t="str">
        <x:v>Hors catalogue V6.9</x:v>
      </x:c>
      <x:c r="W4183" s="4" t="str">
        <x:v>Oui</x:v>
      </x:c>
      <x:c r="X4183" s="4" t="str">
        <x:v>Non</x:v>
      </x:c>
      <x:c r="Y4183" s="4" t="str">
        <x:v>Oui</x:v>
      </x:c>
      <x:c r="Z4183" s="36" t="n">
        <x:v>1</x:v>
      </x:c>
      <x:c r="AA418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3" s="48" t="str">
        <x:v>https://github.com/darknigthmare/yautja-la-longue-chasse/blob/536ac53335e440747f6eccedd2cd757d1f817a99/public/game/homeworld/v84/npcs/arena-steward/17.png</x:v>
      </x:c>
      <x:c r="AC4183" s="48" t="str">
        <x:v>https://github.com/darknigthmare/yautja-la-longue-chasse/blob/536ac53335e440747f6eccedd2cd757d1f817a99/app/game/data/homeworldNpcVariantsV84.json</x:v>
      </x:c>
      <x:c r="AD4183" s="48"/>
      <x:c r="AE4183" s="4" t="str">
        <x:v>public/game/homeworld/v84/npcs/arena-steward/17.png</x:v>
      </x:c>
      <x:c r="AF4183" s="4" t="str">
        <x:v>323e573973a34cfeed9e059ade54b91738fee29fdfd54be8c8b5e4c5368d736f</x:v>
      </x:c>
      <x:c r="AG4183" s="4"/>
      <x:c r="AH4183" s="27" t="str">
        <x:v>Image référencée dans Git ; archive historique non nécessaire à la preuve de présence</x:v>
      </x:c>
      <x:c r="AI4183" s="27" t="str">
        <x:v>ID exact</x:v>
      </x:c>
      <x:c r="AJ4183" s="52"/>
    </x:row>
    <x:row r="4184" ht="29" customHeight="1">
      <x:c r="A4184" s="4" t="str">
        <x:v>arena-steward-18</x:v>
      </x:c>
      <x:c r="B4184" s="4" t="str">
        <x:v>Cité</x:v>
      </x:c>
      <x:c r="C4184" s="4" t="str">
        <x:v>Intendants des arènes</x:v>
      </x:c>
      <x:c r="D4184" s="45" t="n">
        <x:v>18</x:v>
      </x:c>
      <x:c r="E4184" s="27" t="str">
        <x:v>Présente dans main</x:v>
      </x:c>
      <x:c r="F4184" s="27" t="str">
        <x:v>Placement statique lié dans le code</x:v>
      </x:c>
      <x:c r="G4184" s="27" t="str">
        <x:v>Conserver ; vérifier le rendu selon l’usage indiqué</x:v>
      </x:c>
      <x:c r="H4184" s="27" t="str">
        <x:v>Compléments PNJ PNG</x:v>
      </x:c>
      <x:c r="I4184" s="27" t="str">
        <x:v>Intendants des arènes · 18</x:v>
      </x:c>
      <x:c r="J4184" s="4" t="str">
        <x:v>Cité</x:v>
      </x:c>
      <x:c r="K4184" s="4" t="str">
        <x:v>arena-steward</x:v>
      </x:c>
      <x:c r="L4184" s="4"/>
      <x:c r="M4184" s="4" t="str">
        <x:v>Non renseigné</x:v>
      </x:c>
      <x:c r="N4184" s="4"/>
      <x:c r="O4184" s="27"/>
      <x:c r="P4184" s="27"/>
      <x:c r="Q4184" s="27"/>
      <x:c r="R4184" s="27"/>
      <x:c r="S4184" s="27"/>
      <x:c r="T4184" s="27"/>
      <x:c r="U4184" s="4" t="str">
        <x:v>Hors catalogue</x:v>
      </x:c>
      <x:c r="V4184" s="4" t="str">
        <x:v>Hors catalogue V6.9</x:v>
      </x:c>
      <x:c r="W4184" s="4" t="str">
        <x:v>Oui</x:v>
      </x:c>
      <x:c r="X4184" s="4" t="str">
        <x:v>Non</x:v>
      </x:c>
      <x:c r="Y4184" s="4" t="str">
        <x:v>Oui</x:v>
      </x:c>
      <x:c r="Z4184" s="36" t="n">
        <x:v>1</x:v>
      </x:c>
      <x:c r="AA418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4" s="48" t="str">
        <x:v>https://github.com/darknigthmare/yautja-la-longue-chasse/blob/536ac53335e440747f6eccedd2cd757d1f817a99/public/game/homeworld/v84/npcs/arena-steward/18.png</x:v>
      </x:c>
      <x:c r="AC4184" s="48" t="str">
        <x:v>https://github.com/darknigthmare/yautja-la-longue-chasse/blob/536ac53335e440747f6eccedd2cd757d1f817a99/app/game/data/homeworldNpcVariantsV84.json</x:v>
      </x:c>
      <x:c r="AD4184" s="48"/>
      <x:c r="AE4184" s="4" t="str">
        <x:v>public/game/homeworld/v84/npcs/arena-steward/18.png</x:v>
      </x:c>
      <x:c r="AF4184" s="4" t="str">
        <x:v>95c257bfc7b73e4845d52529437b8f187c6da9359ec5e4e519cfaa7e1f6dc6da</x:v>
      </x:c>
      <x:c r="AG4184" s="4"/>
      <x:c r="AH4184" s="27" t="str">
        <x:v>Image référencée dans Git ; archive historique non nécessaire à la preuve de présence</x:v>
      </x:c>
      <x:c r="AI4184" s="27" t="str">
        <x:v>ID exact</x:v>
      </x:c>
      <x:c r="AJ4184" s="52"/>
    </x:row>
    <x:row r="4185" ht="29" customHeight="1">
      <x:c r="A4185" s="4" t="str">
        <x:v>arena-steward-19</x:v>
      </x:c>
      <x:c r="B4185" s="4" t="str">
        <x:v>Cité</x:v>
      </x:c>
      <x:c r="C4185" s="4" t="str">
        <x:v>Intendants des arènes</x:v>
      </x:c>
      <x:c r="D4185" s="45" t="n">
        <x:v>19</x:v>
      </x:c>
      <x:c r="E4185" s="27" t="str">
        <x:v>Présente dans main</x:v>
      </x:c>
      <x:c r="F4185" s="27" t="str">
        <x:v>Galerie ; affectation de casting uniquement</x:v>
      </x:c>
      <x:c r="G4185" s="27" t="str">
        <x:v>Conserver ; vérifier le rendu selon l’usage indiqué</x:v>
      </x:c>
      <x:c r="H4185" s="27" t="str">
        <x:v>Compléments PNJ PNG</x:v>
      </x:c>
      <x:c r="I4185" s="27" t="str">
        <x:v>Intendants des arènes · 19</x:v>
      </x:c>
      <x:c r="J4185" s="4" t="str">
        <x:v>Cité</x:v>
      </x:c>
      <x:c r="K4185" s="4" t="str">
        <x:v>arena-steward</x:v>
      </x:c>
      <x:c r="L4185" s="4"/>
      <x:c r="M4185" s="4" t="str">
        <x:v>Non renseigné</x:v>
      </x:c>
      <x:c r="N4185" s="4"/>
      <x:c r="O4185" s="27"/>
      <x:c r="P4185" s="27"/>
      <x:c r="Q4185" s="27"/>
      <x:c r="R4185" s="27"/>
      <x:c r="S4185" s="27"/>
      <x:c r="T4185" s="27"/>
      <x:c r="U4185" s="4" t="str">
        <x:v>Hors catalogue</x:v>
      </x:c>
      <x:c r="V4185" s="4" t="str">
        <x:v>Hors catalogue V6.9</x:v>
      </x:c>
      <x:c r="W4185" s="4" t="str">
        <x:v>Oui</x:v>
      </x:c>
      <x:c r="X4185" s="4" t="str">
        <x:v>Non</x:v>
      </x:c>
      <x:c r="Y4185" s="4" t="str">
        <x:v>Non</x:v>
      </x:c>
      <x:c r="Z4185" s="36" t="n">
        <x:v>0</x:v>
      </x:c>
      <x:c r="AA418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5" s="48" t="str">
        <x:v>https://github.com/darknigthmare/yautja-la-longue-chasse/blob/536ac53335e440747f6eccedd2cd757d1f817a99/public/game/homeworld/v84/npcs/arena-steward/19.png</x:v>
      </x:c>
      <x:c r="AC4185" s="48" t="str">
        <x:v>https://github.com/darknigthmare/yautja-la-longue-chasse/blob/536ac53335e440747f6eccedd2cd757d1f817a99/app/game/data/homeworldNpcVariantsV84.json</x:v>
      </x:c>
      <x:c r="AD4185" s="48"/>
      <x:c r="AE4185" s="4" t="str">
        <x:v>public/game/homeworld/v84/npcs/arena-steward/19.png</x:v>
      </x:c>
      <x:c r="AF4185" s="4" t="str">
        <x:v>1a5ce345563805b00836157899e3cd259960c4a65ab2a0b28a8e20efb5ba7263</x:v>
      </x:c>
      <x:c r="AG4185" s="4"/>
      <x:c r="AH4185" s="27" t="str">
        <x:v>Image référencée dans Git ; archive historique non nécessaire à la preuve de présence</x:v>
      </x:c>
      <x:c r="AI4185" s="27" t="str">
        <x:v>ID exact</x:v>
      </x:c>
      <x:c r="AJ4185" s="52"/>
    </x:row>
    <x:row r="4186" ht="29" customHeight="1">
      <x:c r="A4186" s="4" t="str">
        <x:v>arena-steward-20</x:v>
      </x:c>
      <x:c r="B4186" s="4" t="str">
        <x:v>Cité</x:v>
      </x:c>
      <x:c r="C4186" s="4" t="str">
        <x:v>Intendants des arènes</x:v>
      </x:c>
      <x:c r="D4186" s="45" t="n">
        <x:v>20</x:v>
      </x:c>
      <x:c r="E4186" s="27" t="str">
        <x:v>Présente dans main</x:v>
      </x:c>
      <x:c r="F4186" s="27" t="str">
        <x:v>Galerie uniquement</x:v>
      </x:c>
      <x:c r="G4186" s="27" t="str">
        <x:v>Conserver ; vérifier le rendu selon l’usage indiqué</x:v>
      </x:c>
      <x:c r="H4186" s="27" t="str">
        <x:v>Compléments PNJ PNG</x:v>
      </x:c>
      <x:c r="I4186" s="27" t="str">
        <x:v>Intendants des arènes · 20</x:v>
      </x:c>
      <x:c r="J4186" s="4" t="str">
        <x:v>Cité</x:v>
      </x:c>
      <x:c r="K4186" s="4" t="str">
        <x:v>arena-steward</x:v>
      </x:c>
      <x:c r="L4186" s="4"/>
      <x:c r="M4186" s="4" t="str">
        <x:v>Non renseigné</x:v>
      </x:c>
      <x:c r="N4186" s="4"/>
      <x:c r="O4186" s="27"/>
      <x:c r="P4186" s="27"/>
      <x:c r="Q4186" s="27"/>
      <x:c r="R4186" s="27"/>
      <x:c r="S4186" s="27"/>
      <x:c r="T4186" s="27"/>
      <x:c r="U4186" s="4" t="str">
        <x:v>Hors catalogue</x:v>
      </x:c>
      <x:c r="V4186" s="4" t="str">
        <x:v>Hors catalogue V6.9</x:v>
      </x:c>
      <x:c r="W4186" s="4" t="str">
        <x:v>Oui</x:v>
      </x:c>
      <x:c r="X4186" s="4" t="str">
        <x:v>Non</x:v>
      </x:c>
      <x:c r="Y4186" s="4" t="str">
        <x:v>Non</x:v>
      </x:c>
      <x:c r="Z4186" s="36" t="n">
        <x:v>0</x:v>
      </x:c>
      <x:c r="AA4186" s="27" t="str">
        <x:v>Chemin blob présent dans l’arbre Git audité ; SHA256 déclaré par le registre, pixels non retéléchargés. Audit du code et des références ; aucun déploiement ni affichage en navigateur observé.</x:v>
      </x:c>
      <x:c r="AB4186" s="48" t="str">
        <x:v>https://github.com/darknigthmare/yautja-la-longue-chasse/blob/536ac53335e440747f6eccedd2cd757d1f817a99/public/game/homeworld/v84/npcs/arena-steward/20.png</x:v>
      </x:c>
      <x:c r="AC4186" s="48" t="str">
        <x:v>https://github.com/darknigthmare/yautja-la-longue-chasse/blob/536ac53335e440747f6eccedd2cd757d1f817a99/app/game/data/homeworldNpcVariantsV84.json</x:v>
      </x:c>
      <x:c r="AD4186" s="48"/>
      <x:c r="AE4186" s="4" t="str">
        <x:v>public/game/homeworld/v84/npcs/arena-steward/20.png</x:v>
      </x:c>
      <x:c r="AF4186" s="4" t="str">
        <x:v>33b30731f44745eb660171052d7831cc99dc6745a87d209ce27215e3035d240e</x:v>
      </x:c>
      <x:c r="AG4186" s="4"/>
      <x:c r="AH4186" s="27" t="str">
        <x:v>Image référencée dans Git ; archive historique non nécessaire à la preuve de présence</x:v>
      </x:c>
      <x:c r="AI4186" s="27" t="str">
        <x:v>ID exact</x:v>
      </x:c>
      <x:c r="AJ4186" s="52"/>
    </x:row>
    <x:row r="4187" ht="29" customHeight="1">
      <x:c r="A4187" s="4" t="str">
        <x:v>artisan-01</x:v>
      </x:c>
      <x:c r="B4187" s="4" t="str">
        <x:v>Cité</x:v>
      </x:c>
      <x:c r="C4187" s="4" t="str">
        <x:v>Artisans</x:v>
      </x:c>
      <x:c r="D4187" s="45" t="n">
        <x:v>1</x:v>
      </x:c>
      <x:c r="E4187" s="27" t="str">
        <x:v>Présente dans main</x:v>
      </x:c>
      <x:c r="F4187" s="27" t="str">
        <x:v>Galerie ; affectation de casting uniquement</x:v>
      </x:c>
      <x:c r="G4187" s="27" t="str">
        <x:v>Conserver ; vérifier le rendu selon l’usage indiqué</x:v>
      </x:c>
      <x:c r="H4187" s="27" t="str">
        <x:v>Compléments PNJ PNG</x:v>
      </x:c>
      <x:c r="I4187" s="27" t="str">
        <x:v>Artisans · 01</x:v>
      </x:c>
      <x:c r="J4187" s="4" t="str">
        <x:v>Cité</x:v>
      </x:c>
      <x:c r="K4187" s="4" t="str">
        <x:v>artisan</x:v>
      </x:c>
      <x:c r="L4187" s="4"/>
      <x:c r="M4187" s="4" t="str">
        <x:v>Non renseigné</x:v>
      </x:c>
      <x:c r="N4187" s="4"/>
      <x:c r="O4187" s="27"/>
      <x:c r="P4187" s="27"/>
      <x:c r="Q4187" s="27"/>
      <x:c r="R4187" s="27"/>
      <x:c r="S4187" s="27"/>
      <x:c r="T4187" s="27"/>
      <x:c r="U4187" s="4" t="str">
        <x:v>Hors catalogue</x:v>
      </x:c>
      <x:c r="V4187" s="4" t="str">
        <x:v>Hors catalogue V6.9</x:v>
      </x:c>
      <x:c r="W4187" s="4" t="str">
        <x:v>Oui</x:v>
      </x:c>
      <x:c r="X4187" s="4" t="str">
        <x:v>Non</x:v>
      </x:c>
      <x:c r="Y4187" s="4" t="str">
        <x:v>Non</x:v>
      </x:c>
      <x:c r="Z4187" s="36" t="n">
        <x:v>0</x:v>
      </x:c>
      <x:c r="AA418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7" s="48" t="str">
        <x:v>https://github.com/darknigthmare/yautja-la-longue-chasse/blob/536ac53335e440747f6eccedd2cd757d1f817a99/public/game/homeworld/v84/npcs/artisan/01.png</x:v>
      </x:c>
      <x:c r="AC4187" s="48" t="str">
        <x:v>https://github.com/darknigthmare/yautja-la-longue-chasse/blob/536ac53335e440747f6eccedd2cd757d1f817a99/app/game/data/homeworldNpcVariantsV84.json</x:v>
      </x:c>
      <x:c r="AD4187" s="48"/>
      <x:c r="AE4187" s="4" t="str">
        <x:v>public/game/homeworld/v84/npcs/artisan/01.png</x:v>
      </x:c>
      <x:c r="AF4187" s="4" t="str">
        <x:v>f8d941e175551f907f5d39ae49845f0c66515a7b0e0f3dfff6d2128442a2a5d6</x:v>
      </x:c>
      <x:c r="AG4187" s="4"/>
      <x:c r="AH4187" s="27" t="str">
        <x:v>Image référencée dans Git ; archive historique non nécessaire à la preuve de présence</x:v>
      </x:c>
      <x:c r="AI4187" s="27" t="str">
        <x:v>ID exact</x:v>
      </x:c>
      <x:c r="AJ4187" s="52"/>
    </x:row>
    <x:row r="4188" ht="29" customHeight="1">
      <x:c r="A4188" s="4" t="str">
        <x:v>artisan-02</x:v>
      </x:c>
      <x:c r="B4188" s="4" t="str">
        <x:v>Cité</x:v>
      </x:c>
      <x:c r="C4188" s="4" t="str">
        <x:v>Artisans</x:v>
      </x:c>
      <x:c r="D4188" s="45" t="n">
        <x:v>2</x:v>
      </x:c>
      <x:c r="E4188" s="27" t="str">
        <x:v>Présente dans main</x:v>
      </x:c>
      <x:c r="F4188" s="27" t="str">
        <x:v>Galerie ; affectation de casting uniquement</x:v>
      </x:c>
      <x:c r="G4188" s="27" t="str">
        <x:v>Conserver ; vérifier le rendu selon l’usage indiqué</x:v>
      </x:c>
      <x:c r="H4188" s="27" t="str">
        <x:v>Compléments PNJ PNG</x:v>
      </x:c>
      <x:c r="I4188" s="27" t="str">
        <x:v>Artisans · 02</x:v>
      </x:c>
      <x:c r="J4188" s="4" t="str">
        <x:v>Cité</x:v>
      </x:c>
      <x:c r="K4188" s="4" t="str">
        <x:v>artisan</x:v>
      </x:c>
      <x:c r="L4188" s="4"/>
      <x:c r="M4188" s="4" t="str">
        <x:v>Non renseigné</x:v>
      </x:c>
      <x:c r="N4188" s="4"/>
      <x:c r="O4188" s="27"/>
      <x:c r="P4188" s="27"/>
      <x:c r="Q4188" s="27"/>
      <x:c r="R4188" s="27"/>
      <x:c r="S4188" s="27"/>
      <x:c r="T4188" s="27"/>
      <x:c r="U4188" s="4" t="str">
        <x:v>Hors catalogue</x:v>
      </x:c>
      <x:c r="V4188" s="4" t="str">
        <x:v>Hors catalogue V6.9</x:v>
      </x:c>
      <x:c r="W4188" s="4" t="str">
        <x:v>Oui</x:v>
      </x:c>
      <x:c r="X4188" s="4" t="str">
        <x:v>Non</x:v>
      </x:c>
      <x:c r="Y4188" s="4" t="str">
        <x:v>Non</x:v>
      </x:c>
      <x:c r="Z4188" s="36" t="n">
        <x:v>0</x:v>
      </x:c>
      <x:c r="AA418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8" s="48" t="str">
        <x:v>https://github.com/darknigthmare/yautja-la-longue-chasse/blob/536ac53335e440747f6eccedd2cd757d1f817a99/public/game/homeworld/v84/npcs/artisan/02.png</x:v>
      </x:c>
      <x:c r="AC4188" s="48" t="str">
        <x:v>https://github.com/darknigthmare/yautja-la-longue-chasse/blob/536ac53335e440747f6eccedd2cd757d1f817a99/app/game/data/homeworldNpcVariantsV84.json</x:v>
      </x:c>
      <x:c r="AD4188" s="48"/>
      <x:c r="AE4188" s="4" t="str">
        <x:v>public/game/homeworld/v84/npcs/artisan/02.png</x:v>
      </x:c>
      <x:c r="AF4188" s="4" t="str">
        <x:v>1028a8ae6d7c3e48080b43d4889bf7c480ac8eb2540174513b151832cc711fc5</x:v>
      </x:c>
      <x:c r="AG4188" s="4"/>
      <x:c r="AH4188" s="27" t="str">
        <x:v>Image référencée dans Git ; archive historique non nécessaire à la preuve de présence</x:v>
      </x:c>
      <x:c r="AI4188" s="27" t="str">
        <x:v>ID exact</x:v>
      </x:c>
      <x:c r="AJ4188" s="52"/>
    </x:row>
    <x:row r="4189" ht="29" customHeight="1">
      <x:c r="A4189" s="4" t="str">
        <x:v>artisan-03</x:v>
      </x:c>
      <x:c r="B4189" s="4" t="str">
        <x:v>Cité</x:v>
      </x:c>
      <x:c r="C4189" s="4" t="str">
        <x:v>Artisans</x:v>
      </x:c>
      <x:c r="D4189" s="45" t="n">
        <x:v>3</x:v>
      </x:c>
      <x:c r="E4189" s="27" t="str">
        <x:v>Présente dans main</x:v>
      </x:c>
      <x:c r="F4189" s="27" t="str">
        <x:v>Galerie ; affectation de casting uniquement</x:v>
      </x:c>
      <x:c r="G4189" s="27" t="str">
        <x:v>Conserver ; vérifier le rendu selon l’usage indiqué</x:v>
      </x:c>
      <x:c r="H4189" s="27" t="str">
        <x:v>Compléments PNJ PNG</x:v>
      </x:c>
      <x:c r="I4189" s="27" t="str">
        <x:v>Artisans · 03</x:v>
      </x:c>
      <x:c r="J4189" s="4" t="str">
        <x:v>Cité</x:v>
      </x:c>
      <x:c r="K4189" s="4" t="str">
        <x:v>artisan</x:v>
      </x:c>
      <x:c r="L4189" s="4"/>
      <x:c r="M4189" s="4" t="str">
        <x:v>Non renseigné</x:v>
      </x:c>
      <x:c r="N4189" s="4"/>
      <x:c r="O4189" s="27"/>
      <x:c r="P4189" s="27"/>
      <x:c r="Q4189" s="27"/>
      <x:c r="R4189" s="27"/>
      <x:c r="S4189" s="27"/>
      <x:c r="T4189" s="27"/>
      <x:c r="U4189" s="4" t="str">
        <x:v>Hors catalogue</x:v>
      </x:c>
      <x:c r="V4189" s="4" t="str">
        <x:v>Hors catalogue V6.9</x:v>
      </x:c>
      <x:c r="W4189" s="4" t="str">
        <x:v>Oui</x:v>
      </x:c>
      <x:c r="X4189" s="4" t="str">
        <x:v>Non</x:v>
      </x:c>
      <x:c r="Y4189" s="4" t="str">
        <x:v>Non</x:v>
      </x:c>
      <x:c r="Z4189" s="36" t="n">
        <x:v>0</x:v>
      </x:c>
      <x:c r="AA418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9" s="48" t="str">
        <x:v>https://github.com/darknigthmare/yautja-la-longue-chasse/blob/536ac53335e440747f6eccedd2cd757d1f817a99/public/game/homeworld/v84/npcs/artisan/03.png</x:v>
      </x:c>
      <x:c r="AC4189" s="48" t="str">
        <x:v>https://github.com/darknigthmare/yautja-la-longue-chasse/blob/536ac53335e440747f6eccedd2cd757d1f817a99/app/game/data/homeworldNpcVariantsV84.json</x:v>
      </x:c>
      <x:c r="AD4189" s="48"/>
      <x:c r="AE4189" s="4" t="str">
        <x:v>public/game/homeworld/v84/npcs/artisan/03.png</x:v>
      </x:c>
      <x:c r="AF4189" s="4" t="str">
        <x:v>22911011ec04a91e36dbbefba03babc3a3982a6aadc96ebdf4cc9f6abb6f1611</x:v>
      </x:c>
      <x:c r="AG4189" s="4"/>
      <x:c r="AH4189" s="27" t="str">
        <x:v>Image référencée dans Git ; archive historique non nécessaire à la preuve de présence</x:v>
      </x:c>
      <x:c r="AI4189" s="27" t="str">
        <x:v>ID exact</x:v>
      </x:c>
      <x:c r="AJ4189" s="52"/>
    </x:row>
    <x:row r="4190" ht="29" customHeight="1">
      <x:c r="A4190" s="4" t="str">
        <x:v>artisan-04</x:v>
      </x:c>
      <x:c r="B4190" s="4" t="str">
        <x:v>Cité</x:v>
      </x:c>
      <x:c r="C4190" s="4" t="str">
        <x:v>Artisans</x:v>
      </x:c>
      <x:c r="D4190" s="45" t="n">
        <x:v>4</x:v>
      </x:c>
      <x:c r="E4190" s="27" t="str">
        <x:v>Présente dans main</x:v>
      </x:c>
      <x:c r="F4190" s="27" t="str">
        <x:v>Galerie ; affectation de casting uniquement</x:v>
      </x:c>
      <x:c r="G4190" s="27" t="str">
        <x:v>Conserver ; vérifier le rendu selon l’usage indiqué</x:v>
      </x:c>
      <x:c r="H4190" s="27" t="str">
        <x:v>Compléments PNJ PNG</x:v>
      </x:c>
      <x:c r="I4190" s="27" t="str">
        <x:v>Artisans · 04</x:v>
      </x:c>
      <x:c r="J4190" s="4" t="str">
        <x:v>Cité</x:v>
      </x:c>
      <x:c r="K4190" s="4" t="str">
        <x:v>artisan</x:v>
      </x:c>
      <x:c r="L4190" s="4"/>
      <x:c r="M4190" s="4" t="str">
        <x:v>Non renseigné</x:v>
      </x:c>
      <x:c r="N4190" s="4"/>
      <x:c r="O4190" s="27"/>
      <x:c r="P4190" s="27"/>
      <x:c r="Q4190" s="27"/>
      <x:c r="R4190" s="27"/>
      <x:c r="S4190" s="27"/>
      <x:c r="T4190" s="27"/>
      <x:c r="U4190" s="4" t="str">
        <x:v>Hors catalogue</x:v>
      </x:c>
      <x:c r="V4190" s="4" t="str">
        <x:v>Hors catalogue V6.9</x:v>
      </x:c>
      <x:c r="W4190" s="4" t="str">
        <x:v>Oui</x:v>
      </x:c>
      <x:c r="X4190" s="4" t="str">
        <x:v>Non</x:v>
      </x:c>
      <x:c r="Y4190" s="4" t="str">
        <x:v>Non</x:v>
      </x:c>
      <x:c r="Z4190" s="36" t="n">
        <x:v>0</x:v>
      </x:c>
      <x:c r="AA419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0" s="48" t="str">
        <x:v>https://github.com/darknigthmare/yautja-la-longue-chasse/blob/536ac53335e440747f6eccedd2cd757d1f817a99/public/game/homeworld/v84/npcs/artisan/04.png</x:v>
      </x:c>
      <x:c r="AC4190" s="48" t="str">
        <x:v>https://github.com/darknigthmare/yautja-la-longue-chasse/blob/536ac53335e440747f6eccedd2cd757d1f817a99/app/game/data/homeworldNpcVariantsV84.json</x:v>
      </x:c>
      <x:c r="AD4190" s="48"/>
      <x:c r="AE4190" s="4" t="str">
        <x:v>public/game/homeworld/v84/npcs/artisan/04.png</x:v>
      </x:c>
      <x:c r="AF4190" s="4" t="str">
        <x:v>2283bdb5e7a1573d9c9134776576fd1d816b5ef88c982ac618fa4db7da4dff4b</x:v>
      </x:c>
      <x:c r="AG4190" s="4"/>
      <x:c r="AH4190" s="27" t="str">
        <x:v>Image référencée dans Git ; archive historique non nécessaire à la preuve de présence</x:v>
      </x:c>
      <x:c r="AI4190" s="27" t="str">
        <x:v>ID exact</x:v>
      </x:c>
      <x:c r="AJ4190" s="52"/>
    </x:row>
    <x:row r="4191" ht="29" customHeight="1">
      <x:c r="A4191" s="4" t="str">
        <x:v>artisan-05</x:v>
      </x:c>
      <x:c r="B4191" s="4" t="str">
        <x:v>Cité</x:v>
      </x:c>
      <x:c r="C4191" s="4" t="str">
        <x:v>Artisans</x:v>
      </x:c>
      <x:c r="D4191" s="45" t="n">
        <x:v>5</x:v>
      </x:c>
      <x:c r="E4191" s="27" t="str">
        <x:v>Présente dans main</x:v>
      </x:c>
      <x:c r="F4191" s="27" t="str">
        <x:v>Galerie ; affectation de casting uniquement</x:v>
      </x:c>
      <x:c r="G4191" s="27" t="str">
        <x:v>Conserver ; vérifier le rendu selon l’usage indiqué</x:v>
      </x:c>
      <x:c r="H4191" s="27" t="str">
        <x:v>Compléments PNJ PNG</x:v>
      </x:c>
      <x:c r="I4191" s="27" t="str">
        <x:v>Artisans · 05</x:v>
      </x:c>
      <x:c r="J4191" s="4" t="str">
        <x:v>Cité</x:v>
      </x:c>
      <x:c r="K4191" s="4" t="str">
        <x:v>artisan</x:v>
      </x:c>
      <x:c r="L4191" s="4"/>
      <x:c r="M4191" s="4" t="str">
        <x:v>Non renseigné</x:v>
      </x:c>
      <x:c r="N4191" s="4"/>
      <x:c r="O4191" s="27"/>
      <x:c r="P4191" s="27"/>
      <x:c r="Q4191" s="27"/>
      <x:c r="R4191" s="27"/>
      <x:c r="S4191" s="27"/>
      <x:c r="T4191" s="27"/>
      <x:c r="U4191" s="4" t="str">
        <x:v>Hors catalogue</x:v>
      </x:c>
      <x:c r="V4191" s="4" t="str">
        <x:v>Hors catalogue V6.9</x:v>
      </x:c>
      <x:c r="W4191" s="4" t="str">
        <x:v>Oui</x:v>
      </x:c>
      <x:c r="X4191" s="4" t="str">
        <x:v>Non</x:v>
      </x:c>
      <x:c r="Y4191" s="4" t="str">
        <x:v>Non</x:v>
      </x:c>
      <x:c r="Z4191" s="36" t="n">
        <x:v>0</x:v>
      </x:c>
      <x:c r="AA419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1" s="48" t="str">
        <x:v>https://github.com/darknigthmare/yautja-la-longue-chasse/blob/536ac53335e440747f6eccedd2cd757d1f817a99/public/game/homeworld/v84/npcs/artisan/05.png</x:v>
      </x:c>
      <x:c r="AC4191" s="48" t="str">
        <x:v>https://github.com/darknigthmare/yautja-la-longue-chasse/blob/536ac53335e440747f6eccedd2cd757d1f817a99/app/game/data/homeworldNpcVariantsV84.json</x:v>
      </x:c>
      <x:c r="AD4191" s="48"/>
      <x:c r="AE4191" s="4" t="str">
        <x:v>public/game/homeworld/v84/npcs/artisan/05.png</x:v>
      </x:c>
      <x:c r="AF4191" s="4" t="str">
        <x:v>c40cd147323214141e2136fe0417d42e28e6e92ffc0b4f21b077034e097d2f08</x:v>
      </x:c>
      <x:c r="AG4191" s="4"/>
      <x:c r="AH4191" s="27" t="str">
        <x:v>Image référencée dans Git ; archive historique non nécessaire à la preuve de présence</x:v>
      </x:c>
      <x:c r="AI4191" s="27" t="str">
        <x:v>ID exact</x:v>
      </x:c>
      <x:c r="AJ4191" s="52"/>
    </x:row>
    <x:row r="4192" ht="29" customHeight="1">
      <x:c r="A4192" s="4" t="str">
        <x:v>artisan-06</x:v>
      </x:c>
      <x:c r="B4192" s="4" t="str">
        <x:v>Cité</x:v>
      </x:c>
      <x:c r="C4192" s="4" t="str">
        <x:v>Artisans</x:v>
      </x:c>
      <x:c r="D4192" s="45" t="n">
        <x:v>6</x:v>
      </x:c>
      <x:c r="E4192" s="27" t="str">
        <x:v>Présente dans main</x:v>
      </x:c>
      <x:c r="F4192" s="27" t="str">
        <x:v>Galerie ; affectation de casting uniquement</x:v>
      </x:c>
      <x:c r="G4192" s="27" t="str">
        <x:v>Conserver ; vérifier le rendu selon l’usage indiqué</x:v>
      </x:c>
      <x:c r="H4192" s="27" t="str">
        <x:v>Compléments PNJ PNG</x:v>
      </x:c>
      <x:c r="I4192" s="27" t="str">
        <x:v>Artisans · 06</x:v>
      </x:c>
      <x:c r="J4192" s="4" t="str">
        <x:v>Cité</x:v>
      </x:c>
      <x:c r="K4192" s="4" t="str">
        <x:v>artisan</x:v>
      </x:c>
      <x:c r="L4192" s="4"/>
      <x:c r="M4192" s="4" t="str">
        <x:v>Non renseigné</x:v>
      </x:c>
      <x:c r="N4192" s="4"/>
      <x:c r="O4192" s="27"/>
      <x:c r="P4192" s="27"/>
      <x:c r="Q4192" s="27"/>
      <x:c r="R4192" s="27"/>
      <x:c r="S4192" s="27"/>
      <x:c r="T4192" s="27"/>
      <x:c r="U4192" s="4" t="str">
        <x:v>Hors catalogue</x:v>
      </x:c>
      <x:c r="V4192" s="4" t="str">
        <x:v>Hors catalogue V6.9</x:v>
      </x:c>
      <x:c r="W4192" s="4" t="str">
        <x:v>Oui</x:v>
      </x:c>
      <x:c r="X4192" s="4" t="str">
        <x:v>Non</x:v>
      </x:c>
      <x:c r="Y4192" s="4" t="str">
        <x:v>Non</x:v>
      </x:c>
      <x:c r="Z4192" s="36" t="n">
        <x:v>0</x:v>
      </x:c>
      <x:c r="AA419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2" s="48" t="str">
        <x:v>https://github.com/darknigthmare/yautja-la-longue-chasse/blob/536ac53335e440747f6eccedd2cd757d1f817a99/public/game/homeworld/v84/npcs/artisan/06.png</x:v>
      </x:c>
      <x:c r="AC4192" s="48" t="str">
        <x:v>https://github.com/darknigthmare/yautja-la-longue-chasse/blob/536ac53335e440747f6eccedd2cd757d1f817a99/app/game/data/homeworldNpcVariantsV84.json</x:v>
      </x:c>
      <x:c r="AD4192" s="48"/>
      <x:c r="AE4192" s="4" t="str">
        <x:v>public/game/homeworld/v84/npcs/artisan/06.png</x:v>
      </x:c>
      <x:c r="AF4192" s="4" t="str">
        <x:v>f117703b3fb5e572eb89fa188089752854847835e35f7e8a39676a57dc3be261</x:v>
      </x:c>
      <x:c r="AG4192" s="4"/>
      <x:c r="AH4192" s="27" t="str">
        <x:v>Image référencée dans Git ; archive historique non nécessaire à la preuve de présence</x:v>
      </x:c>
      <x:c r="AI4192" s="27" t="str">
        <x:v>ID exact</x:v>
      </x:c>
      <x:c r="AJ4192" s="52"/>
    </x:row>
    <x:row r="4193" ht="29" customHeight="1">
      <x:c r="A4193" s="4" t="str">
        <x:v>artisan-07</x:v>
      </x:c>
      <x:c r="B4193" s="4" t="str">
        <x:v>Cité</x:v>
      </x:c>
      <x:c r="C4193" s="4" t="str">
        <x:v>Artisans</x:v>
      </x:c>
      <x:c r="D4193" s="45" t="n">
        <x:v>7</x:v>
      </x:c>
      <x:c r="E4193" s="27" t="str">
        <x:v>Présente dans main</x:v>
      </x:c>
      <x:c r="F4193" s="27" t="str">
        <x:v>Galerie ; affectation de casting uniquement</x:v>
      </x:c>
      <x:c r="G4193" s="27" t="str">
        <x:v>Conserver ; vérifier le rendu selon l’usage indiqué</x:v>
      </x:c>
      <x:c r="H4193" s="27" t="str">
        <x:v>Compléments PNJ PNG</x:v>
      </x:c>
      <x:c r="I4193" s="27" t="str">
        <x:v>Artisans · 07</x:v>
      </x:c>
      <x:c r="J4193" s="4" t="str">
        <x:v>Cité</x:v>
      </x:c>
      <x:c r="K4193" s="4" t="str">
        <x:v>artisan</x:v>
      </x:c>
      <x:c r="L4193" s="4"/>
      <x:c r="M4193" s="4" t="str">
        <x:v>Non renseigné</x:v>
      </x:c>
      <x:c r="N4193" s="4"/>
      <x:c r="O4193" s="27"/>
      <x:c r="P4193" s="27"/>
      <x:c r="Q4193" s="27"/>
      <x:c r="R4193" s="27"/>
      <x:c r="S4193" s="27"/>
      <x:c r="T4193" s="27"/>
      <x:c r="U4193" s="4" t="str">
        <x:v>Hors catalogue</x:v>
      </x:c>
      <x:c r="V4193" s="4" t="str">
        <x:v>Hors catalogue V6.9</x:v>
      </x:c>
      <x:c r="W4193" s="4" t="str">
        <x:v>Oui</x:v>
      </x:c>
      <x:c r="X4193" s="4" t="str">
        <x:v>Non</x:v>
      </x:c>
      <x:c r="Y4193" s="4" t="str">
        <x:v>Non</x:v>
      </x:c>
      <x:c r="Z4193" s="36" t="n">
        <x:v>0</x:v>
      </x:c>
      <x:c r="AA419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3" s="48" t="str">
        <x:v>https://github.com/darknigthmare/yautja-la-longue-chasse/blob/536ac53335e440747f6eccedd2cd757d1f817a99/public/game/homeworld/v84/npcs/artisan/07.png</x:v>
      </x:c>
      <x:c r="AC4193" s="48" t="str">
        <x:v>https://github.com/darknigthmare/yautja-la-longue-chasse/blob/536ac53335e440747f6eccedd2cd757d1f817a99/app/game/data/homeworldNpcVariantsV84.json</x:v>
      </x:c>
      <x:c r="AD4193" s="48"/>
      <x:c r="AE4193" s="4" t="str">
        <x:v>public/game/homeworld/v84/npcs/artisan/07.png</x:v>
      </x:c>
      <x:c r="AF4193" s="4" t="str">
        <x:v>aefaeea9f6c361bfdf12b5ddf4f1221b11a2d11329fdcb1977f729cc737174ef</x:v>
      </x:c>
      <x:c r="AG4193" s="4"/>
      <x:c r="AH4193" s="27" t="str">
        <x:v>Image référencée dans Git ; archive historique non nécessaire à la preuve de présence</x:v>
      </x:c>
      <x:c r="AI4193" s="27" t="str">
        <x:v>ID exact</x:v>
      </x:c>
      <x:c r="AJ4193" s="52"/>
    </x:row>
    <x:row r="4194" ht="29" customHeight="1">
      <x:c r="A4194" s="4" t="str">
        <x:v>artisan-08</x:v>
      </x:c>
      <x:c r="B4194" s="4" t="str">
        <x:v>Cité</x:v>
      </x:c>
      <x:c r="C4194" s="4" t="str">
        <x:v>Artisans</x:v>
      </x:c>
      <x:c r="D4194" s="45" t="n">
        <x:v>8</x:v>
      </x:c>
      <x:c r="E4194" s="27" t="str">
        <x:v>Présente dans main</x:v>
      </x:c>
      <x:c r="F4194" s="27" t="str">
        <x:v>Galerie ; affectation de casting uniquement</x:v>
      </x:c>
      <x:c r="G4194" s="27" t="str">
        <x:v>Conserver ; vérifier le rendu selon l’usage indiqué</x:v>
      </x:c>
      <x:c r="H4194" s="27" t="str">
        <x:v>Compléments PNJ PNG</x:v>
      </x:c>
      <x:c r="I4194" s="27" t="str">
        <x:v>Artisans · 08</x:v>
      </x:c>
      <x:c r="J4194" s="4" t="str">
        <x:v>Cité</x:v>
      </x:c>
      <x:c r="K4194" s="4" t="str">
        <x:v>artisan</x:v>
      </x:c>
      <x:c r="L4194" s="4"/>
      <x:c r="M4194" s="4" t="str">
        <x:v>Non renseigné</x:v>
      </x:c>
      <x:c r="N4194" s="4"/>
      <x:c r="O4194" s="27"/>
      <x:c r="P4194" s="27"/>
      <x:c r="Q4194" s="27"/>
      <x:c r="R4194" s="27"/>
      <x:c r="S4194" s="27"/>
      <x:c r="T4194" s="27"/>
      <x:c r="U4194" s="4" t="str">
        <x:v>Hors catalogue</x:v>
      </x:c>
      <x:c r="V4194" s="4" t="str">
        <x:v>Hors catalogue V6.9</x:v>
      </x:c>
      <x:c r="W4194" s="4" t="str">
        <x:v>Oui</x:v>
      </x:c>
      <x:c r="X4194" s="4" t="str">
        <x:v>Non</x:v>
      </x:c>
      <x:c r="Y4194" s="4" t="str">
        <x:v>Non</x:v>
      </x:c>
      <x:c r="Z4194" s="36" t="n">
        <x:v>0</x:v>
      </x:c>
      <x:c r="AA419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4" s="48" t="str">
        <x:v>https://github.com/darknigthmare/yautja-la-longue-chasse/blob/536ac53335e440747f6eccedd2cd757d1f817a99/public/game/homeworld/v84/npcs/artisan/08.png</x:v>
      </x:c>
      <x:c r="AC4194" s="48" t="str">
        <x:v>https://github.com/darknigthmare/yautja-la-longue-chasse/blob/536ac53335e440747f6eccedd2cd757d1f817a99/app/game/data/homeworldNpcVariantsV84.json</x:v>
      </x:c>
      <x:c r="AD4194" s="48"/>
      <x:c r="AE4194" s="4" t="str">
        <x:v>public/game/homeworld/v84/npcs/artisan/08.png</x:v>
      </x:c>
      <x:c r="AF4194" s="4" t="str">
        <x:v>332b830553e2ce7c345586c17a3e47b1439b06f79766c75c863f773689bb35ce</x:v>
      </x:c>
      <x:c r="AG4194" s="4"/>
      <x:c r="AH4194" s="27" t="str">
        <x:v>Image référencée dans Git ; archive historique non nécessaire à la preuve de présence</x:v>
      </x:c>
      <x:c r="AI4194" s="27" t="str">
        <x:v>ID exact</x:v>
      </x:c>
      <x:c r="AJ4194" s="52"/>
    </x:row>
    <x:row r="4195" ht="29" customHeight="1">
      <x:c r="A4195" s="4" t="str">
        <x:v>artisan-09</x:v>
      </x:c>
      <x:c r="B4195" s="4" t="str">
        <x:v>Cité</x:v>
      </x:c>
      <x:c r="C4195" s="4" t="str">
        <x:v>Artisans</x:v>
      </x:c>
      <x:c r="D4195" s="45" t="n">
        <x:v>9</x:v>
      </x:c>
      <x:c r="E4195" s="27" t="str">
        <x:v>Présente dans main</x:v>
      </x:c>
      <x:c r="F4195" s="27" t="str">
        <x:v>Galerie ; affectation de casting uniquement</x:v>
      </x:c>
      <x:c r="G4195" s="27" t="str">
        <x:v>Conserver ; vérifier le rendu selon l’usage indiqué</x:v>
      </x:c>
      <x:c r="H4195" s="27" t="str">
        <x:v>Compléments PNJ PNG</x:v>
      </x:c>
      <x:c r="I4195" s="27" t="str">
        <x:v>Artisans · 09</x:v>
      </x:c>
      <x:c r="J4195" s="4" t="str">
        <x:v>Cité</x:v>
      </x:c>
      <x:c r="K4195" s="4" t="str">
        <x:v>artisan</x:v>
      </x:c>
      <x:c r="L4195" s="4"/>
      <x:c r="M4195" s="4" t="str">
        <x:v>Non renseigné</x:v>
      </x:c>
      <x:c r="N4195" s="4"/>
      <x:c r="O4195" s="27"/>
      <x:c r="P4195" s="27"/>
      <x:c r="Q4195" s="27"/>
      <x:c r="R4195" s="27"/>
      <x:c r="S4195" s="27"/>
      <x:c r="T4195" s="27"/>
      <x:c r="U4195" s="4" t="str">
        <x:v>Hors catalogue</x:v>
      </x:c>
      <x:c r="V4195" s="4" t="str">
        <x:v>Hors catalogue V6.9</x:v>
      </x:c>
      <x:c r="W4195" s="4" t="str">
        <x:v>Oui</x:v>
      </x:c>
      <x:c r="X4195" s="4" t="str">
        <x:v>Non</x:v>
      </x:c>
      <x:c r="Y4195" s="4" t="str">
        <x:v>Non</x:v>
      </x:c>
      <x:c r="Z4195" s="36" t="n">
        <x:v>0</x:v>
      </x:c>
      <x:c r="AA419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5" s="48" t="str">
        <x:v>https://github.com/darknigthmare/yautja-la-longue-chasse/blob/536ac53335e440747f6eccedd2cd757d1f817a99/public/game/homeworld/v84/npcs/artisan/09.png</x:v>
      </x:c>
      <x:c r="AC4195" s="48" t="str">
        <x:v>https://github.com/darknigthmare/yautja-la-longue-chasse/blob/536ac53335e440747f6eccedd2cd757d1f817a99/app/game/data/homeworldNpcVariantsV84.json</x:v>
      </x:c>
      <x:c r="AD4195" s="48"/>
      <x:c r="AE4195" s="4" t="str">
        <x:v>public/game/homeworld/v84/npcs/artisan/09.png</x:v>
      </x:c>
      <x:c r="AF4195" s="4" t="str">
        <x:v>1647f7d363c5a3b6f9138ba2eb69e78e8ab21600180a4d9cb5db1374eeee1a8b</x:v>
      </x:c>
      <x:c r="AG4195" s="4"/>
      <x:c r="AH4195" s="27" t="str">
        <x:v>Image référencée dans Git ; archive historique non nécessaire à la preuve de présence</x:v>
      </x:c>
      <x:c r="AI4195" s="27" t="str">
        <x:v>ID exact</x:v>
      </x:c>
      <x:c r="AJ4195" s="52"/>
    </x:row>
    <x:row r="4196" ht="29" customHeight="1">
      <x:c r="A4196" s="4" t="str">
        <x:v>artisan-10</x:v>
      </x:c>
      <x:c r="B4196" s="4" t="str">
        <x:v>Cité</x:v>
      </x:c>
      <x:c r="C4196" s="4" t="str">
        <x:v>Artisans</x:v>
      </x:c>
      <x:c r="D4196" s="45" t="n">
        <x:v>10</x:v>
      </x:c>
      <x:c r="E4196" s="27" t="str">
        <x:v>Présente dans main</x:v>
      </x:c>
      <x:c r="F4196" s="27" t="str">
        <x:v>Galerie ; affectation de casting uniquement</x:v>
      </x:c>
      <x:c r="G4196" s="27" t="str">
        <x:v>Conserver ; vérifier le rendu selon l’usage indiqué</x:v>
      </x:c>
      <x:c r="H4196" s="27" t="str">
        <x:v>Compléments PNJ PNG</x:v>
      </x:c>
      <x:c r="I4196" s="27" t="str">
        <x:v>Artisans · 10</x:v>
      </x:c>
      <x:c r="J4196" s="4" t="str">
        <x:v>Cité</x:v>
      </x:c>
      <x:c r="K4196" s="4" t="str">
        <x:v>artisan</x:v>
      </x:c>
      <x:c r="L4196" s="4"/>
      <x:c r="M4196" s="4" t="str">
        <x:v>Non renseigné</x:v>
      </x:c>
      <x:c r="N4196" s="4"/>
      <x:c r="O4196" s="27"/>
      <x:c r="P4196" s="27"/>
      <x:c r="Q4196" s="27"/>
      <x:c r="R4196" s="27"/>
      <x:c r="S4196" s="27"/>
      <x:c r="T4196" s="27"/>
      <x:c r="U4196" s="4" t="str">
        <x:v>Hors catalogue</x:v>
      </x:c>
      <x:c r="V4196" s="4" t="str">
        <x:v>Hors catalogue V6.9</x:v>
      </x:c>
      <x:c r="W4196" s="4" t="str">
        <x:v>Oui</x:v>
      </x:c>
      <x:c r="X4196" s="4" t="str">
        <x:v>Non</x:v>
      </x:c>
      <x:c r="Y4196" s="4" t="str">
        <x:v>Non</x:v>
      </x:c>
      <x:c r="Z4196" s="36" t="n">
        <x:v>0</x:v>
      </x:c>
      <x:c r="AA419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6" s="48" t="str">
        <x:v>https://github.com/darknigthmare/yautja-la-longue-chasse/blob/536ac53335e440747f6eccedd2cd757d1f817a99/public/game/homeworld/v84/npcs/artisan/10.png</x:v>
      </x:c>
      <x:c r="AC4196" s="48" t="str">
        <x:v>https://github.com/darknigthmare/yautja-la-longue-chasse/blob/536ac53335e440747f6eccedd2cd757d1f817a99/app/game/data/homeworldNpcVariantsV84.json</x:v>
      </x:c>
      <x:c r="AD4196" s="48"/>
      <x:c r="AE4196" s="4" t="str">
        <x:v>public/game/homeworld/v84/npcs/artisan/10.png</x:v>
      </x:c>
      <x:c r="AF4196" s="4" t="str">
        <x:v>143d725e2d8d9b5eb85586b0ecda9b3b321c8d2adc270deb8d77dc6e3c863a7b</x:v>
      </x:c>
      <x:c r="AG4196" s="4"/>
      <x:c r="AH4196" s="27" t="str">
        <x:v>Image référencée dans Git ; archive historique non nécessaire à la preuve de présence</x:v>
      </x:c>
      <x:c r="AI4196" s="27" t="str">
        <x:v>ID exact</x:v>
      </x:c>
      <x:c r="AJ4196" s="52"/>
    </x:row>
    <x:row r="4197" ht="29" customHeight="1">
      <x:c r="A4197" s="4" t="str">
        <x:v>artisan-11</x:v>
      </x:c>
      <x:c r="B4197" s="4" t="str">
        <x:v>Cité</x:v>
      </x:c>
      <x:c r="C4197" s="4" t="str">
        <x:v>Artisans</x:v>
      </x:c>
      <x:c r="D4197" s="45" t="n">
        <x:v>11</x:v>
      </x:c>
      <x:c r="E4197" s="27" t="str">
        <x:v>Présente dans main</x:v>
      </x:c>
      <x:c r="F4197" s="27" t="str">
        <x:v>Galerie ; affectation de casting uniquement</x:v>
      </x:c>
      <x:c r="G4197" s="27" t="str">
        <x:v>Conserver ; vérifier le rendu selon l’usage indiqué</x:v>
      </x:c>
      <x:c r="H4197" s="27" t="str">
        <x:v>Compléments PNJ PNG</x:v>
      </x:c>
      <x:c r="I4197" s="27" t="str">
        <x:v>Artisans · 11</x:v>
      </x:c>
      <x:c r="J4197" s="4" t="str">
        <x:v>Cité</x:v>
      </x:c>
      <x:c r="K4197" s="4" t="str">
        <x:v>artisan</x:v>
      </x:c>
      <x:c r="L4197" s="4"/>
      <x:c r="M4197" s="4" t="str">
        <x:v>Non renseigné</x:v>
      </x:c>
      <x:c r="N4197" s="4"/>
      <x:c r="O4197" s="27"/>
      <x:c r="P4197" s="27"/>
      <x:c r="Q4197" s="27"/>
      <x:c r="R4197" s="27"/>
      <x:c r="S4197" s="27"/>
      <x:c r="T4197" s="27"/>
      <x:c r="U4197" s="4" t="str">
        <x:v>Hors catalogue</x:v>
      </x:c>
      <x:c r="V4197" s="4" t="str">
        <x:v>Hors catalogue V6.9</x:v>
      </x:c>
      <x:c r="W4197" s="4" t="str">
        <x:v>Oui</x:v>
      </x:c>
      <x:c r="X4197" s="4" t="str">
        <x:v>Non</x:v>
      </x:c>
      <x:c r="Y4197" s="4" t="str">
        <x:v>Non</x:v>
      </x:c>
      <x:c r="Z4197" s="36" t="n">
        <x:v>0</x:v>
      </x:c>
      <x:c r="AA419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7" s="48" t="str">
        <x:v>https://github.com/darknigthmare/yautja-la-longue-chasse/blob/536ac53335e440747f6eccedd2cd757d1f817a99/public/game/homeworld/v84/npcs/artisan/11.png</x:v>
      </x:c>
      <x:c r="AC4197" s="48" t="str">
        <x:v>https://github.com/darknigthmare/yautja-la-longue-chasse/blob/536ac53335e440747f6eccedd2cd757d1f817a99/app/game/data/homeworldNpcVariantsV84.json</x:v>
      </x:c>
      <x:c r="AD4197" s="48"/>
      <x:c r="AE4197" s="4" t="str">
        <x:v>public/game/homeworld/v84/npcs/artisan/11.png</x:v>
      </x:c>
      <x:c r="AF4197" s="4" t="str">
        <x:v>62e72a94b44dfc35e792019eec5ce823574127b1d2d4001f14526973dc303c0f</x:v>
      </x:c>
      <x:c r="AG4197" s="4"/>
      <x:c r="AH4197" s="27" t="str">
        <x:v>Image référencée dans Git ; archive historique non nécessaire à la preuve de présence</x:v>
      </x:c>
      <x:c r="AI4197" s="27" t="str">
        <x:v>ID exact</x:v>
      </x:c>
      <x:c r="AJ4197" s="52"/>
    </x:row>
    <x:row r="4198" ht="29" customHeight="1">
      <x:c r="A4198" s="4" t="str">
        <x:v>artisan-12</x:v>
      </x:c>
      <x:c r="B4198" s="4" t="str">
        <x:v>Cité</x:v>
      </x:c>
      <x:c r="C4198" s="4" t="str">
        <x:v>Artisans</x:v>
      </x:c>
      <x:c r="D4198" s="45" t="n">
        <x:v>12</x:v>
      </x:c>
      <x:c r="E4198" s="27" t="str">
        <x:v>Présente dans main</x:v>
      </x:c>
      <x:c r="F4198" s="27" t="str">
        <x:v>Galerie ; affectation de casting uniquement</x:v>
      </x:c>
      <x:c r="G4198" s="27" t="str">
        <x:v>Conserver ; vérifier le rendu selon l’usage indiqué</x:v>
      </x:c>
      <x:c r="H4198" s="27" t="str">
        <x:v>Compléments PNJ PNG</x:v>
      </x:c>
      <x:c r="I4198" s="27" t="str">
        <x:v>Artisans · 12</x:v>
      </x:c>
      <x:c r="J4198" s="4" t="str">
        <x:v>Cité</x:v>
      </x:c>
      <x:c r="K4198" s="4" t="str">
        <x:v>artisan</x:v>
      </x:c>
      <x:c r="L4198" s="4"/>
      <x:c r="M4198" s="4" t="str">
        <x:v>Non renseigné</x:v>
      </x:c>
      <x:c r="N4198" s="4"/>
      <x:c r="O4198" s="27"/>
      <x:c r="P4198" s="27"/>
      <x:c r="Q4198" s="27"/>
      <x:c r="R4198" s="27"/>
      <x:c r="S4198" s="27"/>
      <x:c r="T4198" s="27"/>
      <x:c r="U4198" s="4" t="str">
        <x:v>Hors catalogue</x:v>
      </x:c>
      <x:c r="V4198" s="4" t="str">
        <x:v>Hors catalogue V6.9</x:v>
      </x:c>
      <x:c r="W4198" s="4" t="str">
        <x:v>Oui</x:v>
      </x:c>
      <x:c r="X4198" s="4" t="str">
        <x:v>Non</x:v>
      </x:c>
      <x:c r="Y4198" s="4" t="str">
        <x:v>Non</x:v>
      </x:c>
      <x:c r="Z4198" s="36" t="n">
        <x:v>0</x:v>
      </x:c>
      <x:c r="AA419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8" s="48" t="str">
        <x:v>https://github.com/darknigthmare/yautja-la-longue-chasse/blob/536ac53335e440747f6eccedd2cd757d1f817a99/public/game/homeworld/v84/npcs/artisan/12.png</x:v>
      </x:c>
      <x:c r="AC4198" s="48" t="str">
        <x:v>https://github.com/darknigthmare/yautja-la-longue-chasse/blob/536ac53335e440747f6eccedd2cd757d1f817a99/app/game/data/homeworldNpcVariantsV84.json</x:v>
      </x:c>
      <x:c r="AD4198" s="48"/>
      <x:c r="AE4198" s="4" t="str">
        <x:v>public/game/homeworld/v84/npcs/artisan/12.png</x:v>
      </x:c>
      <x:c r="AF4198" s="4" t="str">
        <x:v>594763d83452567033526e8781a600d556aa91e2505fb5178481a92ae66efefc</x:v>
      </x:c>
      <x:c r="AG4198" s="4"/>
      <x:c r="AH4198" s="27" t="str">
        <x:v>Image référencée dans Git ; archive historique non nécessaire à la preuve de présence</x:v>
      </x:c>
      <x:c r="AI4198" s="27" t="str">
        <x:v>ID exact</x:v>
      </x:c>
      <x:c r="AJ4198" s="52"/>
    </x:row>
    <x:row r="4199" ht="29" customHeight="1">
      <x:c r="A4199" s="4" t="str">
        <x:v>artisan-13</x:v>
      </x:c>
      <x:c r="B4199" s="4" t="str">
        <x:v>Cité</x:v>
      </x:c>
      <x:c r="C4199" s="4" t="str">
        <x:v>Artisans</x:v>
      </x:c>
      <x:c r="D4199" s="45" t="n">
        <x:v>13</x:v>
      </x:c>
      <x:c r="E4199" s="27" t="str">
        <x:v>Présente dans main</x:v>
      </x:c>
      <x:c r="F4199" s="27" t="str">
        <x:v>Galerie ; affectation de casting uniquement</x:v>
      </x:c>
      <x:c r="G4199" s="27" t="str">
        <x:v>Conserver ; vérifier le rendu selon l’usage indiqué</x:v>
      </x:c>
      <x:c r="H4199" s="27" t="str">
        <x:v>Compléments PNJ PNG</x:v>
      </x:c>
      <x:c r="I4199" s="27" t="str">
        <x:v>Artisans · 13</x:v>
      </x:c>
      <x:c r="J4199" s="4" t="str">
        <x:v>Cité</x:v>
      </x:c>
      <x:c r="K4199" s="4" t="str">
        <x:v>artisan</x:v>
      </x:c>
      <x:c r="L4199" s="4"/>
      <x:c r="M4199" s="4" t="str">
        <x:v>Non renseigné</x:v>
      </x:c>
      <x:c r="N4199" s="4"/>
      <x:c r="O4199" s="27"/>
      <x:c r="P4199" s="27"/>
      <x:c r="Q4199" s="27"/>
      <x:c r="R4199" s="27"/>
      <x:c r="S4199" s="27"/>
      <x:c r="T4199" s="27"/>
      <x:c r="U4199" s="4" t="str">
        <x:v>Hors catalogue</x:v>
      </x:c>
      <x:c r="V4199" s="4" t="str">
        <x:v>Hors catalogue V6.9</x:v>
      </x:c>
      <x:c r="W4199" s="4" t="str">
        <x:v>Oui</x:v>
      </x:c>
      <x:c r="X4199" s="4" t="str">
        <x:v>Non</x:v>
      </x:c>
      <x:c r="Y4199" s="4" t="str">
        <x:v>Non</x:v>
      </x:c>
      <x:c r="Z4199" s="36" t="n">
        <x:v>0</x:v>
      </x:c>
      <x:c r="AA419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9" s="48" t="str">
        <x:v>https://github.com/darknigthmare/yautja-la-longue-chasse/blob/536ac53335e440747f6eccedd2cd757d1f817a99/public/game/homeworld/v84/npcs/artisan/13.png</x:v>
      </x:c>
      <x:c r="AC4199" s="48" t="str">
        <x:v>https://github.com/darknigthmare/yautja-la-longue-chasse/blob/536ac53335e440747f6eccedd2cd757d1f817a99/app/game/data/homeworldNpcVariantsV84.json</x:v>
      </x:c>
      <x:c r="AD4199" s="48"/>
      <x:c r="AE4199" s="4" t="str">
        <x:v>public/game/homeworld/v84/npcs/artisan/13.png</x:v>
      </x:c>
      <x:c r="AF4199" s="4" t="str">
        <x:v>fc98349db77e35dfe0533bb5787497aeefa2c924fbb792ce5e3c66e371b3dc28</x:v>
      </x:c>
      <x:c r="AG4199" s="4"/>
      <x:c r="AH4199" s="27" t="str">
        <x:v>Image référencée dans Git ; archive historique non nécessaire à la preuve de présence</x:v>
      </x:c>
      <x:c r="AI4199" s="27" t="str">
        <x:v>ID exact</x:v>
      </x:c>
      <x:c r="AJ4199" s="52"/>
    </x:row>
    <x:row r="4200" ht="29" customHeight="1">
      <x:c r="A4200" s="4" t="str">
        <x:v>artisan-14</x:v>
      </x:c>
      <x:c r="B4200" s="4" t="str">
        <x:v>Cité</x:v>
      </x:c>
      <x:c r="C4200" s="4" t="str">
        <x:v>Artisans</x:v>
      </x:c>
      <x:c r="D4200" s="45" t="n">
        <x:v>14</x:v>
      </x:c>
      <x:c r="E4200" s="27" t="str">
        <x:v>Présente dans main</x:v>
      </x:c>
      <x:c r="F4200" s="27" t="str">
        <x:v>Galerie ; affectation de casting uniquement</x:v>
      </x:c>
      <x:c r="G4200" s="27" t="str">
        <x:v>Conserver ; vérifier le rendu selon l’usage indiqué</x:v>
      </x:c>
      <x:c r="H4200" s="27" t="str">
        <x:v>Compléments PNJ PNG</x:v>
      </x:c>
      <x:c r="I4200" s="27" t="str">
        <x:v>Artisans · 14</x:v>
      </x:c>
      <x:c r="J4200" s="4" t="str">
        <x:v>Cité</x:v>
      </x:c>
      <x:c r="K4200" s="4" t="str">
        <x:v>artisan</x:v>
      </x:c>
      <x:c r="L4200" s="4"/>
      <x:c r="M4200" s="4" t="str">
        <x:v>Non renseigné</x:v>
      </x:c>
      <x:c r="N4200" s="4"/>
      <x:c r="O4200" s="27"/>
      <x:c r="P4200" s="27"/>
      <x:c r="Q4200" s="27"/>
      <x:c r="R4200" s="27"/>
      <x:c r="S4200" s="27"/>
      <x:c r="T4200" s="27"/>
      <x:c r="U4200" s="4" t="str">
        <x:v>Hors catalogue</x:v>
      </x:c>
      <x:c r="V4200" s="4" t="str">
        <x:v>Hors catalogue V6.9</x:v>
      </x:c>
      <x:c r="W4200" s="4" t="str">
        <x:v>Oui</x:v>
      </x:c>
      <x:c r="X4200" s="4" t="str">
        <x:v>Non</x:v>
      </x:c>
      <x:c r="Y4200" s="4" t="str">
        <x:v>Non</x:v>
      </x:c>
      <x:c r="Z4200" s="36" t="n">
        <x:v>0</x:v>
      </x:c>
      <x:c r="AA420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0" s="48" t="str">
        <x:v>https://github.com/darknigthmare/yautja-la-longue-chasse/blob/536ac53335e440747f6eccedd2cd757d1f817a99/public/game/homeworld/v84/npcs/artisan/14.png</x:v>
      </x:c>
      <x:c r="AC4200" s="48" t="str">
        <x:v>https://github.com/darknigthmare/yautja-la-longue-chasse/blob/536ac53335e440747f6eccedd2cd757d1f817a99/app/game/data/homeworldNpcVariantsV84.json</x:v>
      </x:c>
      <x:c r="AD4200" s="48"/>
      <x:c r="AE4200" s="4" t="str">
        <x:v>public/game/homeworld/v84/npcs/artisan/14.png</x:v>
      </x:c>
      <x:c r="AF4200" s="4" t="str">
        <x:v>438069d91402a66f019c3aed902cc46dd8236ea2a4a24f49bff964f4c845726f</x:v>
      </x:c>
      <x:c r="AG4200" s="4"/>
      <x:c r="AH4200" s="27" t="str">
        <x:v>Image référencée dans Git ; archive historique non nécessaire à la preuve de présence</x:v>
      </x:c>
      <x:c r="AI4200" s="27" t="str">
        <x:v>ID exact</x:v>
      </x:c>
      <x:c r="AJ4200" s="52"/>
    </x:row>
    <x:row r="4201" ht="29" customHeight="1">
      <x:c r="A4201" s="4" t="str">
        <x:v>artisan-15</x:v>
      </x:c>
      <x:c r="B4201" s="4" t="str">
        <x:v>Cité</x:v>
      </x:c>
      <x:c r="C4201" s="4" t="str">
        <x:v>Artisans</x:v>
      </x:c>
      <x:c r="D4201" s="45" t="n">
        <x:v>15</x:v>
      </x:c>
      <x:c r="E4201" s="27" t="str">
        <x:v>Présente dans main</x:v>
      </x:c>
      <x:c r="F4201" s="27" t="str">
        <x:v>Galerie ; affectation de casting uniquement</x:v>
      </x:c>
      <x:c r="G4201" s="27" t="str">
        <x:v>Conserver ; vérifier le rendu selon l’usage indiqué</x:v>
      </x:c>
      <x:c r="H4201" s="27" t="str">
        <x:v>Compléments PNJ PNG</x:v>
      </x:c>
      <x:c r="I4201" s="27" t="str">
        <x:v>Artisans · 15</x:v>
      </x:c>
      <x:c r="J4201" s="4" t="str">
        <x:v>Cité</x:v>
      </x:c>
      <x:c r="K4201" s="4" t="str">
        <x:v>artisan</x:v>
      </x:c>
      <x:c r="L4201" s="4"/>
      <x:c r="M4201" s="4" t="str">
        <x:v>Non renseigné</x:v>
      </x:c>
      <x:c r="N4201" s="4"/>
      <x:c r="O4201" s="27"/>
      <x:c r="P4201" s="27"/>
      <x:c r="Q4201" s="27"/>
      <x:c r="R4201" s="27"/>
      <x:c r="S4201" s="27"/>
      <x:c r="T4201" s="27"/>
      <x:c r="U4201" s="4" t="str">
        <x:v>Hors catalogue</x:v>
      </x:c>
      <x:c r="V4201" s="4" t="str">
        <x:v>Hors catalogue V6.9</x:v>
      </x:c>
      <x:c r="W4201" s="4" t="str">
        <x:v>Oui</x:v>
      </x:c>
      <x:c r="X4201" s="4" t="str">
        <x:v>Non</x:v>
      </x:c>
      <x:c r="Y4201" s="4" t="str">
        <x:v>Non</x:v>
      </x:c>
      <x:c r="Z4201" s="36" t="n">
        <x:v>0</x:v>
      </x:c>
      <x:c r="AA420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1" s="48" t="str">
        <x:v>https://github.com/darknigthmare/yautja-la-longue-chasse/blob/536ac53335e440747f6eccedd2cd757d1f817a99/public/game/homeworld/v84/npcs/artisan/15.png</x:v>
      </x:c>
      <x:c r="AC4201" s="48" t="str">
        <x:v>https://github.com/darknigthmare/yautja-la-longue-chasse/blob/536ac53335e440747f6eccedd2cd757d1f817a99/app/game/data/homeworldNpcVariantsV84.json</x:v>
      </x:c>
      <x:c r="AD4201" s="48"/>
      <x:c r="AE4201" s="4" t="str">
        <x:v>public/game/homeworld/v84/npcs/artisan/15.png</x:v>
      </x:c>
      <x:c r="AF4201" s="4" t="str">
        <x:v>fb1ea3ddb3d410fa00675f3d4893adb6e72241aa4057debcf4d034560bc1b74a</x:v>
      </x:c>
      <x:c r="AG4201" s="4"/>
      <x:c r="AH4201" s="27" t="str">
        <x:v>Image référencée dans Git ; archive historique non nécessaire à la preuve de présence</x:v>
      </x:c>
      <x:c r="AI4201" s="27" t="str">
        <x:v>ID exact</x:v>
      </x:c>
      <x:c r="AJ4201" s="52"/>
    </x:row>
    <x:row r="4202" ht="29" customHeight="1">
      <x:c r="A4202" s="4" t="str">
        <x:v>artisan-16</x:v>
      </x:c>
      <x:c r="B4202" s="4" t="str">
        <x:v>Cité</x:v>
      </x:c>
      <x:c r="C4202" s="4" t="str">
        <x:v>Artisans</x:v>
      </x:c>
      <x:c r="D4202" s="45" t="n">
        <x:v>16</x:v>
      </x:c>
      <x:c r="E4202" s="27" t="str">
        <x:v>Présente dans main</x:v>
      </x:c>
      <x:c r="F4202" s="27" t="str">
        <x:v>Galerie ; affectation de casting uniquement</x:v>
      </x:c>
      <x:c r="G4202" s="27" t="str">
        <x:v>Conserver ; vérifier le rendu selon l’usage indiqué</x:v>
      </x:c>
      <x:c r="H4202" s="27" t="str">
        <x:v>Compléments PNJ PNG</x:v>
      </x:c>
      <x:c r="I4202" s="27" t="str">
        <x:v>Artisans · 16</x:v>
      </x:c>
      <x:c r="J4202" s="4" t="str">
        <x:v>Cité</x:v>
      </x:c>
      <x:c r="K4202" s="4" t="str">
        <x:v>artisan</x:v>
      </x:c>
      <x:c r="L4202" s="4"/>
      <x:c r="M4202" s="4" t="str">
        <x:v>Non renseigné</x:v>
      </x:c>
      <x:c r="N4202" s="4"/>
      <x:c r="O4202" s="27"/>
      <x:c r="P4202" s="27"/>
      <x:c r="Q4202" s="27"/>
      <x:c r="R4202" s="27"/>
      <x:c r="S4202" s="27"/>
      <x:c r="T4202" s="27"/>
      <x:c r="U4202" s="4" t="str">
        <x:v>Hors catalogue</x:v>
      </x:c>
      <x:c r="V4202" s="4" t="str">
        <x:v>Hors catalogue V6.9</x:v>
      </x:c>
      <x:c r="W4202" s="4" t="str">
        <x:v>Oui</x:v>
      </x:c>
      <x:c r="X4202" s="4" t="str">
        <x:v>Non</x:v>
      </x:c>
      <x:c r="Y4202" s="4" t="str">
        <x:v>Non</x:v>
      </x:c>
      <x:c r="Z4202" s="36" t="n">
        <x:v>0</x:v>
      </x:c>
      <x:c r="AA420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2" s="48" t="str">
        <x:v>https://github.com/darknigthmare/yautja-la-longue-chasse/blob/536ac53335e440747f6eccedd2cd757d1f817a99/public/game/homeworld/v84/npcs/artisan/16.png</x:v>
      </x:c>
      <x:c r="AC4202" s="48" t="str">
        <x:v>https://github.com/darknigthmare/yautja-la-longue-chasse/blob/536ac53335e440747f6eccedd2cd757d1f817a99/app/game/data/homeworldNpcVariantsV84.json</x:v>
      </x:c>
      <x:c r="AD4202" s="48"/>
      <x:c r="AE4202" s="4" t="str">
        <x:v>public/game/homeworld/v84/npcs/artisan/16.png</x:v>
      </x:c>
      <x:c r="AF4202" s="4" t="str">
        <x:v>4d235594499c17b2f8d32a718fe93c24d347def294df27b6cbe2157cbd45b780</x:v>
      </x:c>
      <x:c r="AG4202" s="4"/>
      <x:c r="AH4202" s="27" t="str">
        <x:v>Image référencée dans Git ; archive historique non nécessaire à la preuve de présence</x:v>
      </x:c>
      <x:c r="AI4202" s="27" t="str">
        <x:v>ID exact</x:v>
      </x:c>
      <x:c r="AJ4202" s="52"/>
    </x:row>
    <x:row r="4203" ht="29" customHeight="1">
      <x:c r="A4203" s="4" t="str">
        <x:v>artisan-17</x:v>
      </x:c>
      <x:c r="B4203" s="4" t="str">
        <x:v>Cité</x:v>
      </x:c>
      <x:c r="C4203" s="4" t="str">
        <x:v>Artisans</x:v>
      </x:c>
      <x:c r="D4203" s="45" t="n">
        <x:v>17</x:v>
      </x:c>
      <x:c r="E4203" s="27" t="str">
        <x:v>Présente dans main</x:v>
      </x:c>
      <x:c r="F4203" s="27" t="str">
        <x:v>Placement statique lié dans le code</x:v>
      </x:c>
      <x:c r="G4203" s="27" t="str">
        <x:v>Conserver ; vérifier le rendu selon l’usage indiqué</x:v>
      </x:c>
      <x:c r="H4203" s="27" t="str">
        <x:v>Compléments PNJ PNG</x:v>
      </x:c>
      <x:c r="I4203" s="27" t="str">
        <x:v>Artisans · 17</x:v>
      </x:c>
      <x:c r="J4203" s="4" t="str">
        <x:v>Cité</x:v>
      </x:c>
      <x:c r="K4203" s="4" t="str">
        <x:v>artisan</x:v>
      </x:c>
      <x:c r="L4203" s="4"/>
      <x:c r="M4203" s="4" t="str">
        <x:v>Non renseigné</x:v>
      </x:c>
      <x:c r="N4203" s="4"/>
      <x:c r="O4203" s="27"/>
      <x:c r="P4203" s="27"/>
      <x:c r="Q4203" s="27"/>
      <x:c r="R4203" s="27"/>
      <x:c r="S4203" s="27"/>
      <x:c r="T4203" s="27"/>
      <x:c r="U4203" s="4" t="str">
        <x:v>Hors catalogue</x:v>
      </x:c>
      <x:c r="V4203" s="4" t="str">
        <x:v>Hors catalogue V6.9</x:v>
      </x:c>
      <x:c r="W4203" s="4" t="str">
        <x:v>Oui</x:v>
      </x:c>
      <x:c r="X4203" s="4" t="str">
        <x:v>Non</x:v>
      </x:c>
      <x:c r="Y4203" s="4" t="str">
        <x:v>Oui</x:v>
      </x:c>
      <x:c r="Z4203" s="36" t="n">
        <x:v>1</x:v>
      </x:c>
      <x:c r="AA420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3" s="48" t="str">
        <x:v>https://github.com/darknigthmare/yautja-la-longue-chasse/blob/536ac53335e440747f6eccedd2cd757d1f817a99/public/game/homeworld/v84/npcs/artisan/17.png</x:v>
      </x:c>
      <x:c r="AC4203" s="48" t="str">
        <x:v>https://github.com/darknigthmare/yautja-la-longue-chasse/blob/536ac53335e440747f6eccedd2cd757d1f817a99/app/game/data/homeworldNpcVariantsV84.json</x:v>
      </x:c>
      <x:c r="AD4203" s="48"/>
      <x:c r="AE4203" s="4" t="str">
        <x:v>public/game/homeworld/v84/npcs/artisan/17.png</x:v>
      </x:c>
      <x:c r="AF4203" s="4" t="str">
        <x:v>7d684f4c70d1fc5d37e46fd047d6e71c1aeb43f61a8d3c75317c4c49da41463f</x:v>
      </x:c>
      <x:c r="AG4203" s="4"/>
      <x:c r="AH4203" s="27" t="str">
        <x:v>Image référencée dans Git ; archive historique non nécessaire à la preuve de présence</x:v>
      </x:c>
      <x:c r="AI4203" s="27" t="str">
        <x:v>ID exact</x:v>
      </x:c>
      <x:c r="AJ4203" s="52"/>
    </x:row>
    <x:row r="4204" ht="29" customHeight="1">
      <x:c r="A4204" s="4" t="str">
        <x:v>artisan-18</x:v>
      </x:c>
      <x:c r="B4204" s="4" t="str">
        <x:v>Cité</x:v>
      </x:c>
      <x:c r="C4204" s="4" t="str">
        <x:v>Artisans</x:v>
      </x:c>
      <x:c r="D4204" s="45" t="n">
        <x:v>18</x:v>
      </x:c>
      <x:c r="E4204" s="27" t="str">
        <x:v>Présente dans main</x:v>
      </x:c>
      <x:c r="F4204" s="27" t="str">
        <x:v>Placement statique lié dans le code</x:v>
      </x:c>
      <x:c r="G4204" s="27" t="str">
        <x:v>Conserver ; vérifier le rendu selon l’usage indiqué</x:v>
      </x:c>
      <x:c r="H4204" s="27" t="str">
        <x:v>Compléments PNJ PNG</x:v>
      </x:c>
      <x:c r="I4204" s="27" t="str">
        <x:v>Artisans · 18</x:v>
      </x:c>
      <x:c r="J4204" s="4" t="str">
        <x:v>Cité</x:v>
      </x:c>
      <x:c r="K4204" s="4" t="str">
        <x:v>artisan</x:v>
      </x:c>
      <x:c r="L4204" s="4"/>
      <x:c r="M4204" s="4" t="str">
        <x:v>Non renseigné</x:v>
      </x:c>
      <x:c r="N4204" s="4"/>
      <x:c r="O4204" s="27"/>
      <x:c r="P4204" s="27"/>
      <x:c r="Q4204" s="27"/>
      <x:c r="R4204" s="27"/>
      <x:c r="S4204" s="27"/>
      <x:c r="T4204" s="27"/>
      <x:c r="U4204" s="4" t="str">
        <x:v>Hors catalogue</x:v>
      </x:c>
      <x:c r="V4204" s="4" t="str">
        <x:v>Hors catalogue V6.9</x:v>
      </x:c>
      <x:c r="W4204" s="4" t="str">
        <x:v>Oui</x:v>
      </x:c>
      <x:c r="X4204" s="4" t="str">
        <x:v>Non</x:v>
      </x:c>
      <x:c r="Y4204" s="4" t="str">
        <x:v>Oui</x:v>
      </x:c>
      <x:c r="Z4204" s="36" t="n">
        <x:v>1</x:v>
      </x:c>
      <x:c r="AA420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4" s="48" t="str">
        <x:v>https://github.com/darknigthmare/yautja-la-longue-chasse/blob/536ac53335e440747f6eccedd2cd757d1f817a99/public/game/homeworld/v84/npcs/artisan/18.png</x:v>
      </x:c>
      <x:c r="AC4204" s="48" t="str">
        <x:v>https://github.com/darknigthmare/yautja-la-longue-chasse/blob/536ac53335e440747f6eccedd2cd757d1f817a99/app/game/data/homeworldNpcVariantsV84.json</x:v>
      </x:c>
      <x:c r="AD4204" s="48"/>
      <x:c r="AE4204" s="4" t="str">
        <x:v>public/game/homeworld/v84/npcs/artisan/18.png</x:v>
      </x:c>
      <x:c r="AF4204" s="4" t="str">
        <x:v>fe759a6c5a0e419f0a2ba00855869df7b73306f32b2c55bfc58564c97afd8cc4</x:v>
      </x:c>
      <x:c r="AG4204" s="4"/>
      <x:c r="AH4204" s="27" t="str">
        <x:v>Image référencée dans Git ; archive historique non nécessaire à la preuve de présence</x:v>
      </x:c>
      <x:c r="AI4204" s="27" t="str">
        <x:v>ID exact</x:v>
      </x:c>
      <x:c r="AJ4204" s="52"/>
    </x:row>
    <x:row r="4205" ht="29" customHeight="1">
      <x:c r="A4205" s="4" t="str">
        <x:v>artisan-19</x:v>
      </x:c>
      <x:c r="B4205" s="4" t="str">
        <x:v>Cité</x:v>
      </x:c>
      <x:c r="C4205" s="4" t="str">
        <x:v>Artisans</x:v>
      </x:c>
      <x:c r="D4205" s="45" t="n">
        <x:v>19</x:v>
      </x:c>
      <x:c r="E4205" s="27" t="str">
        <x:v>Présente dans main</x:v>
      </x:c>
      <x:c r="F4205" s="27" t="str">
        <x:v>Galerie ; affectation de casting uniquement</x:v>
      </x:c>
      <x:c r="G4205" s="27" t="str">
        <x:v>Conserver ; vérifier le rendu selon l’usage indiqué</x:v>
      </x:c>
      <x:c r="H4205" s="27" t="str">
        <x:v>Compléments PNJ PNG</x:v>
      </x:c>
      <x:c r="I4205" s="27" t="str">
        <x:v>Artisans · 19</x:v>
      </x:c>
      <x:c r="J4205" s="4" t="str">
        <x:v>Cité</x:v>
      </x:c>
      <x:c r="K4205" s="4" t="str">
        <x:v>artisan</x:v>
      </x:c>
      <x:c r="L4205" s="4"/>
      <x:c r="M4205" s="4" t="str">
        <x:v>Non renseigné</x:v>
      </x:c>
      <x:c r="N4205" s="4"/>
      <x:c r="O4205" s="27"/>
      <x:c r="P4205" s="27"/>
      <x:c r="Q4205" s="27"/>
      <x:c r="R4205" s="27"/>
      <x:c r="S4205" s="27"/>
      <x:c r="T4205" s="27"/>
      <x:c r="U4205" s="4" t="str">
        <x:v>Hors catalogue</x:v>
      </x:c>
      <x:c r="V4205" s="4" t="str">
        <x:v>Hors catalogue V6.9</x:v>
      </x:c>
      <x:c r="W4205" s="4" t="str">
        <x:v>Oui</x:v>
      </x:c>
      <x:c r="X4205" s="4" t="str">
        <x:v>Non</x:v>
      </x:c>
      <x:c r="Y4205" s="4" t="str">
        <x:v>Non</x:v>
      </x:c>
      <x:c r="Z4205" s="36" t="n">
        <x:v>0</x:v>
      </x:c>
      <x:c r="AA420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5" s="48" t="str">
        <x:v>https://github.com/darknigthmare/yautja-la-longue-chasse/blob/536ac53335e440747f6eccedd2cd757d1f817a99/public/game/homeworld/v84/npcs/artisan/19.png</x:v>
      </x:c>
      <x:c r="AC4205" s="48" t="str">
        <x:v>https://github.com/darknigthmare/yautja-la-longue-chasse/blob/536ac53335e440747f6eccedd2cd757d1f817a99/app/game/data/homeworldNpcVariantsV84.json</x:v>
      </x:c>
      <x:c r="AD4205" s="48"/>
      <x:c r="AE4205" s="4" t="str">
        <x:v>public/game/homeworld/v84/npcs/artisan/19.png</x:v>
      </x:c>
      <x:c r="AF4205" s="4" t="str">
        <x:v>3d2e86c1d493449816c0408429d3631e384b8fccbbe139a3670e33ba798a067f</x:v>
      </x:c>
      <x:c r="AG4205" s="4"/>
      <x:c r="AH4205" s="27" t="str">
        <x:v>Image référencée dans Git ; archive historique non nécessaire à la preuve de présence</x:v>
      </x:c>
      <x:c r="AI4205" s="27" t="str">
        <x:v>ID exact</x:v>
      </x:c>
      <x:c r="AJ4205" s="52"/>
    </x:row>
    <x:row r="4206" ht="29" customHeight="1">
      <x:c r="A4206" s="4" t="str">
        <x:v>artisan-20</x:v>
      </x:c>
      <x:c r="B4206" s="4" t="str">
        <x:v>Cité</x:v>
      </x:c>
      <x:c r="C4206" s="4" t="str">
        <x:v>Artisans</x:v>
      </x:c>
      <x:c r="D4206" s="45" t="n">
        <x:v>20</x:v>
      </x:c>
      <x:c r="E4206" s="27" t="str">
        <x:v>Présente dans main</x:v>
      </x:c>
      <x:c r="F4206" s="27" t="str">
        <x:v>Galerie ; affectation de casting uniquement</x:v>
      </x:c>
      <x:c r="G4206" s="27" t="str">
        <x:v>Conserver ; vérifier le rendu selon l’usage indiqué</x:v>
      </x:c>
      <x:c r="H4206" s="27" t="str">
        <x:v>Compléments PNJ PNG</x:v>
      </x:c>
      <x:c r="I4206" s="27" t="str">
        <x:v>Artisans · 20</x:v>
      </x:c>
      <x:c r="J4206" s="4" t="str">
        <x:v>Cité</x:v>
      </x:c>
      <x:c r="K4206" s="4" t="str">
        <x:v>artisan</x:v>
      </x:c>
      <x:c r="L4206" s="4"/>
      <x:c r="M4206" s="4" t="str">
        <x:v>Non renseigné</x:v>
      </x:c>
      <x:c r="N4206" s="4"/>
      <x:c r="O4206" s="27"/>
      <x:c r="P4206" s="27"/>
      <x:c r="Q4206" s="27"/>
      <x:c r="R4206" s="27"/>
      <x:c r="S4206" s="27"/>
      <x:c r="T4206" s="27"/>
      <x:c r="U4206" s="4" t="str">
        <x:v>Hors catalogue</x:v>
      </x:c>
      <x:c r="V4206" s="4" t="str">
        <x:v>Hors catalogue V6.9</x:v>
      </x:c>
      <x:c r="W4206" s="4" t="str">
        <x:v>Oui</x:v>
      </x:c>
      <x:c r="X4206" s="4" t="str">
        <x:v>Non</x:v>
      </x:c>
      <x:c r="Y4206" s="4" t="str">
        <x:v>Non</x:v>
      </x:c>
      <x:c r="Z4206" s="36" t="n">
        <x:v>0</x:v>
      </x:c>
      <x:c r="AA420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6" s="48" t="str">
        <x:v>https://github.com/darknigthmare/yautja-la-longue-chasse/blob/536ac53335e440747f6eccedd2cd757d1f817a99/public/game/homeworld/v84/npcs/artisan/20.png</x:v>
      </x:c>
      <x:c r="AC4206" s="48" t="str">
        <x:v>https://github.com/darknigthmare/yautja-la-longue-chasse/blob/536ac53335e440747f6eccedd2cd757d1f817a99/app/game/data/homeworldNpcVariantsV84.json</x:v>
      </x:c>
      <x:c r="AD4206" s="48"/>
      <x:c r="AE4206" s="4" t="str">
        <x:v>public/game/homeworld/v84/npcs/artisan/20.png</x:v>
      </x:c>
      <x:c r="AF4206" s="4" t="str">
        <x:v>f51aac5b7c9e73c963beb4fe60fa9e13fdf3e04e46266f1f51d212d730a7ff1f</x:v>
      </x:c>
      <x:c r="AG4206" s="4"/>
      <x:c r="AH4206" s="27" t="str">
        <x:v>Image référencée dans Git ; archive historique non nécessaire à la preuve de présence</x:v>
      </x:c>
      <x:c r="AI4206" s="27" t="str">
        <x:v>ID exact</x:v>
      </x:c>
      <x:c r="AJ4206" s="52"/>
    </x:row>
    <x:row r="4207" ht="29" customHeight="1">
      <x:c r="A4207" s="4" t="str">
        <x:v>artisans-de-la-roche-chaude--adjutants-01</x:v>
      </x:c>
      <x:c r="B4207" s="4" t="str">
        <x:v>Artisans de la Roche Chaude</x:v>
      </x:c>
      <x:c r="C4207" s="4" t="str">
        <x:v>Adjutants</x:v>
      </x:c>
      <x:c r="D4207" s="45" t="n">
        <x:v>1</x:v>
      </x:c>
      <x:c r="E4207" s="27" t="str">
        <x:v>Présente dans main</x:v>
      </x:c>
      <x:c r="F4207" s="27" t="str">
        <x:v>Portrait ou carte de référence sélectionné</x:v>
      </x:c>
      <x:c r="G4207" s="27" t="str">
        <x:v>Conserver ; vérifier le rendu selon l’usage indiqué</x:v>
      </x:c>
      <x:c r="H4207" s="27" t="str">
        <x:v>Compléments PNJ PNG</x:v>
      </x:c>
      <x:c r="I4207" s="27" t="str">
        <x:v>Adjutants — Artisans de la Roche Chaude</x:v>
      </x:c>
      <x:c r="J4207" s="4" t="str">
        <x:v>artisans-de-la-roche-chaude</x:v>
      </x:c>
      <x:c r="K4207" s="4" t="str">
        <x:v>adjutants</x:v>
      </x:c>
      <x:c r="L4207" s="4"/>
      <x:c r="M4207" s="4" t="str">
        <x:v>adult</x:v>
      </x:c>
      <x:c r="N4207" s="4"/>
      <x:c r="O4207" s="27"/>
      <x:c r="P4207" s="27"/>
      <x:c r="Q4207" s="27"/>
      <x:c r="R4207" s="27"/>
      <x:c r="S4207" s="27"/>
      <x:c r="T4207" s="27"/>
      <x:c r="U4207" s="4" t="str">
        <x:v>Hors catalogue</x:v>
      </x:c>
      <x:c r="V4207" s="4" t="str">
        <x:v>Hors catalogue V6.9</x:v>
      </x:c>
      <x:c r="W4207" s="4" t="str">
        <x:v>Oui</x:v>
      </x:c>
      <x:c r="X4207" s="4" t="str">
        <x:v>Oui</x:v>
      </x:c>
      <x:c r="Y4207" s="4" t="str">
        <x:v>Non</x:v>
      </x:c>
      <x:c r="Z4207" s="36" t="n">
        <x:v>0</x:v>
      </x:c>
      <x:c r="AA4207" s="27" t="str">
        <x:v>Chemin blob présent dans l’arbre Git audité ; SHA256 déclaré par le registre, pixels non retéléchargés. Audit du code et des références ; aucun déploiement ni affichage en navigateur observé.</x:v>
      </x:c>
      <x:c r="AB4207" s="48" t="str">
        <x:v>https://github.com/darknigthmare/yautja-la-longue-chasse/blob/536ac53335e440747f6eccedd2cd757d1f817a99/public/game/imports/v85/library/cff0d56a88bd90415bddb3ffc5386c6771bd4213947c3a0f8ced416e220e81a3.png</x:v>
      </x:c>
      <x:c r="AC4207" s="48" t="str">
        <x:v>https://github.com/darknigthmare/yautja-la-longue-chasse/blob/536ac53335e440747f6eccedd2cd757d1f817a99/app/game/data/recentSpriteLibraryV85.json</x:v>
      </x:c>
      <x:c r="AD4207" s="48"/>
      <x:c r="AE4207" s="4" t="str">
        <x:v>public/game/imports/v85/library/cff0d56a88bd90415bddb3ffc5386c6771bd4213947c3a0f8ced416e220e81a3.png</x:v>
      </x:c>
      <x:c r="AF4207" s="4" t="str">
        <x:v>cff0d56a88bd90415bddb3ffc5386c6771bd4213947c3a0f8ced416e220e81a3</x:v>
      </x:c>
      <x:c r="AG4207" s="4"/>
      <x:c r="AH4207" s="27" t="str">
        <x:v>Image référencée dans Git ; archive historique non nécessaire à la preuve de présence</x:v>
      </x:c>
      <x:c r="AI4207" s="27" t="str">
        <x:v>ID exact</x:v>
      </x:c>
      <x:c r="AJ4207" s="52"/>
    </x:row>
    <x:row r="4208" ht="29" customHeight="1">
      <x:c r="A4208" s="4" t="str">
        <x:v>artisans-de-la-roche-chaude--ancients-01</x:v>
      </x:c>
      <x:c r="B4208" s="4" t="str">
        <x:v>Artisans de la Roche Chaude</x:v>
      </x:c>
      <x:c r="C4208" s="4" t="str">
        <x:v>Ancients</x:v>
      </x:c>
      <x:c r="D4208" s="45" t="n">
        <x:v>1</x:v>
      </x:c>
      <x:c r="E4208" s="27" t="str">
        <x:v>Présente dans main</x:v>
      </x:c>
      <x:c r="F4208" s="27" t="str">
        <x:v>Galerie et codex</x:v>
      </x:c>
      <x:c r="G4208" s="27" t="str">
        <x:v>Conserver ; vérifier le rendu selon l’usage indiqué</x:v>
      </x:c>
      <x:c r="H4208" s="27" t="str">
        <x:v>Compléments PNJ PNG</x:v>
      </x:c>
      <x:c r="I4208" s="27" t="str">
        <x:v>Ancients — Artisans de la Roche Chaude</x:v>
      </x:c>
      <x:c r="J4208" s="4" t="str">
        <x:v>artisans-de-la-roche-chaude</x:v>
      </x:c>
      <x:c r="K4208" s="4" t="str">
        <x:v>ancients</x:v>
      </x:c>
      <x:c r="L4208" s="4"/>
      <x:c r="M4208" s="4" t="str">
        <x:v>ancient</x:v>
      </x:c>
      <x:c r="N4208" s="4"/>
      <x:c r="O4208" s="27"/>
      <x:c r="P4208" s="27"/>
      <x:c r="Q4208" s="27"/>
      <x:c r="R4208" s="27"/>
      <x:c r="S4208" s="27"/>
      <x:c r="T4208" s="27"/>
      <x:c r="U4208" s="4" t="str">
        <x:v>Hors catalogue</x:v>
      </x:c>
      <x:c r="V4208" s="4" t="str">
        <x:v>Hors catalogue V6.9</x:v>
      </x:c>
      <x:c r="W4208" s="4" t="str">
        <x:v>Oui</x:v>
      </x:c>
      <x:c r="X4208" s="4" t="str">
        <x:v>Non</x:v>
      </x:c>
      <x:c r="Y4208" s="4" t="str">
        <x:v>Non</x:v>
      </x:c>
      <x:c r="Z4208" s="36" t="n">
        <x:v>0</x:v>
      </x:c>
      <x:c r="AA4208" s="27" t="str">
        <x:v>Chemin blob présent dans l’arbre Git audité ; SHA256 déclaré par le registre, pixels non retéléchargés. Audit du code et des références ; aucun déploiement ni affichage en navigateur observé.</x:v>
      </x:c>
      <x:c r="AB4208" s="48" t="str">
        <x:v>https://github.com/darknigthmare/yautja-la-longue-chasse/blob/536ac53335e440747f6eccedd2cd757d1f817a99/public/game/imports/v85/library/5f8c68ea5ba135510b2cefd4c4dfcd35fc5b8421cccb18009ca8207443c9c2be.png</x:v>
      </x:c>
      <x:c r="AC4208" s="48" t="str">
        <x:v>https://github.com/darknigthmare/yautja-la-longue-chasse/blob/536ac53335e440747f6eccedd2cd757d1f817a99/app/game/data/recentSpriteLibraryV85.json</x:v>
      </x:c>
      <x:c r="AD4208" s="48"/>
      <x:c r="AE4208" s="4" t="str">
        <x:v>public/game/imports/v85/library/5f8c68ea5ba135510b2cefd4c4dfcd35fc5b8421cccb18009ca8207443c9c2be.png</x:v>
      </x:c>
      <x:c r="AF4208" s="4" t="str">
        <x:v>5f8c68ea5ba135510b2cefd4c4dfcd35fc5b8421cccb18009ca8207443c9c2be</x:v>
      </x:c>
      <x:c r="AG4208" s="4"/>
      <x:c r="AH4208" s="27" t="str">
        <x:v>Image référencée dans Git ; archive historique non nécessaire à la preuve de présence</x:v>
      </x:c>
      <x:c r="AI4208" s="27" t="str">
        <x:v>ID exact</x:v>
      </x:c>
      <x:c r="AJ4208" s="52"/>
    </x:row>
    <x:row r="4209" ht="29" customHeight="1">
      <x:c r="A4209" s="4" t="str">
        <x:v>artisans-de-la-roche-chaude--bad-bloods-01</x:v>
      </x:c>
      <x:c r="B4209" s="4" t="str">
        <x:v>Artisans de la Roche Chaude</x:v>
      </x:c>
      <x:c r="C4209" s="4" t="str">
        <x:v>Bad Bloods</x:v>
      </x:c>
      <x:c r="D4209" s="45" t="n">
        <x:v>1</x:v>
      </x:c>
      <x:c r="E4209" s="27" t="str">
        <x:v>Présente dans main</x:v>
      </x:c>
      <x:c r="F4209" s="27" t="str">
        <x:v>Galerie et codex</x:v>
      </x:c>
      <x:c r="G4209" s="27" t="str">
        <x:v>Conserver ; vérifier le rendu selon l’usage indiqué</x:v>
      </x:c>
      <x:c r="H4209" s="27" t="str">
        <x:v>Compléments PNJ PNG</x:v>
      </x:c>
      <x:c r="I4209" s="27" t="str">
        <x:v>Bad Bloods — Artisans de la Roche Chaude</x:v>
      </x:c>
      <x:c r="J4209" s="4" t="str">
        <x:v>artisans-de-la-roche-chaude</x:v>
      </x:c>
      <x:c r="K4209" s="4" t="str">
        <x:v>bad-bloods</x:v>
      </x:c>
      <x:c r="L4209" s="4"/>
      <x:c r="M4209" s="4" t="str">
        <x:v>adult</x:v>
      </x:c>
      <x:c r="N4209" s="4"/>
      <x:c r="O4209" s="27"/>
      <x:c r="P4209" s="27"/>
      <x:c r="Q4209" s="27"/>
      <x:c r="R4209" s="27"/>
      <x:c r="S4209" s="27"/>
      <x:c r="T4209" s="27"/>
      <x:c r="U4209" s="4" t="str">
        <x:v>Hors catalogue</x:v>
      </x:c>
      <x:c r="V4209" s="4" t="str">
        <x:v>Hors catalogue V6.9</x:v>
      </x:c>
      <x:c r="W4209" s="4" t="str">
        <x:v>Oui</x:v>
      </x:c>
      <x:c r="X4209" s="4" t="str">
        <x:v>Non</x:v>
      </x:c>
      <x:c r="Y4209" s="4" t="str">
        <x:v>Non</x:v>
      </x:c>
      <x:c r="Z4209" s="36" t="n">
        <x:v>0</x:v>
      </x:c>
      <x:c r="AA4209" s="27" t="str">
        <x:v>Chemin blob présent dans l’arbre Git audité ; SHA256 déclaré par le registre, pixels non retéléchargés. Audit du code et des références ; aucun déploiement ni affichage en navigateur observé.</x:v>
      </x:c>
      <x:c r="AB4209" s="48" t="str">
        <x:v>https://github.com/darknigthmare/yautja-la-longue-chasse/blob/536ac53335e440747f6eccedd2cd757d1f817a99/public/game/imports/v85/library/571a79d56589eadab0a5abcdda0753a50d1612898211aadb13dd6ae5806d553e.png</x:v>
      </x:c>
      <x:c r="AC4209" s="48" t="str">
        <x:v>https://github.com/darknigthmare/yautja-la-longue-chasse/blob/536ac53335e440747f6eccedd2cd757d1f817a99/app/game/data/recentSpriteLibraryV85.json</x:v>
      </x:c>
      <x:c r="AD4209" s="48"/>
      <x:c r="AE4209" s="4" t="str">
        <x:v>public/game/imports/v85/library/571a79d56589eadab0a5abcdda0753a50d1612898211aadb13dd6ae5806d553e.png</x:v>
      </x:c>
      <x:c r="AF4209" s="4" t="str">
        <x:v>571a79d56589eadab0a5abcdda0753a50d1612898211aadb13dd6ae5806d553e</x:v>
      </x:c>
      <x:c r="AG4209" s="4"/>
      <x:c r="AH4209" s="27" t="str">
        <x:v>Image référencée dans Git ; archive historique non nécessaire à la preuve de présence</x:v>
      </x:c>
      <x:c r="AI4209" s="27" t="str">
        <x:v>ID exact</x:v>
      </x:c>
      <x:c r="AJ4209" s="52"/>
    </x:row>
    <x:row r="4210" ht="29" customHeight="1">
      <x:c r="A4210" s="4" t="str">
        <x:v>artisans-de-la-roche-chaude--battlemasters-01</x:v>
      </x:c>
      <x:c r="B4210" s="4" t="str">
        <x:v>Artisans de la Roche Chaude</x:v>
      </x:c>
      <x:c r="C4210" s="4" t="str">
        <x:v>Battlemasters</x:v>
      </x:c>
      <x:c r="D4210" s="45" t="n">
        <x:v>1</x:v>
      </x:c>
      <x:c r="E4210" s="27" t="str">
        <x:v>Présente dans main</x:v>
      </x:c>
      <x:c r="F4210" s="27" t="str">
        <x:v>Galerie et codex</x:v>
      </x:c>
      <x:c r="G4210" s="27" t="str">
        <x:v>Conserver ; vérifier le rendu selon l’usage indiqué</x:v>
      </x:c>
      <x:c r="H4210" s="27" t="str">
        <x:v>Compléments PNJ PNG</x:v>
      </x:c>
      <x:c r="I4210" s="27" t="str">
        <x:v>Battlemasters — Artisans de la Roche Chaude</x:v>
      </x:c>
      <x:c r="J4210" s="4" t="str">
        <x:v>artisans-de-la-roche-chaude</x:v>
      </x:c>
      <x:c r="K4210" s="4" t="str">
        <x:v>battlemasters</x:v>
      </x:c>
      <x:c r="L4210" s="4"/>
      <x:c r="M4210" s="4" t="str">
        <x:v>adult</x:v>
      </x:c>
      <x:c r="N4210" s="4"/>
      <x:c r="O4210" s="27"/>
      <x:c r="P4210" s="27"/>
      <x:c r="Q4210" s="27"/>
      <x:c r="R4210" s="27"/>
      <x:c r="S4210" s="27"/>
      <x:c r="T4210" s="27"/>
      <x:c r="U4210" s="4" t="str">
        <x:v>Hors catalogue</x:v>
      </x:c>
      <x:c r="V4210" s="4" t="str">
        <x:v>Hors catalogue V6.9</x:v>
      </x:c>
      <x:c r="W4210" s="4" t="str">
        <x:v>Oui</x:v>
      </x:c>
      <x:c r="X4210" s="4" t="str">
        <x:v>Non</x:v>
      </x:c>
      <x:c r="Y4210" s="4" t="str">
        <x:v>Non</x:v>
      </x:c>
      <x:c r="Z4210" s="36" t="n">
        <x:v>0</x:v>
      </x:c>
      <x:c r="AA4210" s="27" t="str">
        <x:v>Chemin blob présent dans l’arbre Git audité ; SHA256 déclaré par le registre, pixels non retéléchargés. Audit du code et des références ; aucun déploiement ni affichage en navigateur observé.</x:v>
      </x:c>
      <x:c r="AB4210" s="48" t="str">
        <x:v>https://github.com/darknigthmare/yautja-la-longue-chasse/blob/536ac53335e440747f6eccedd2cd757d1f817a99/public/game/imports/v85/library/0e0bb107d56d41375a50e796e6f9875393071d0cd2b057a09d4eac24dbd45f79.png</x:v>
      </x:c>
      <x:c r="AC4210" s="48" t="str">
        <x:v>https://github.com/darknigthmare/yautja-la-longue-chasse/blob/536ac53335e440747f6eccedd2cd757d1f817a99/app/game/data/recentSpriteLibraryV85.json</x:v>
      </x:c>
      <x:c r="AD4210" s="48"/>
      <x:c r="AE4210" s="4" t="str">
        <x:v>public/game/imports/v85/library/0e0bb107d56d41375a50e796e6f9875393071d0cd2b057a09d4eac24dbd45f79.png</x:v>
      </x:c>
      <x:c r="AF4210" s="4" t="str">
        <x:v>0e0bb107d56d41375a50e796e6f9875393071d0cd2b057a09d4eac24dbd45f79</x:v>
      </x:c>
      <x:c r="AG4210" s="4"/>
      <x:c r="AH4210" s="27" t="str">
        <x:v>Image référencée dans Git ; archive historique non nécessaire à la preuve de présence</x:v>
      </x:c>
      <x:c r="AI4210" s="27" t="str">
        <x:v>ID exact</x:v>
      </x:c>
      <x:c r="AJ4210" s="52"/>
    </x:row>
    <x:row r="4211" ht="29" customHeight="1">
      <x:c r="A4211" s="4" t="str">
        <x:v>artisans-de-la-roche-chaude--blooded-01</x:v>
      </x:c>
      <x:c r="B4211" s="4" t="str">
        <x:v>Artisans de la Roche Chaude</x:v>
      </x:c>
      <x:c r="C4211" s="4" t="str">
        <x:v>Blooded</x:v>
      </x:c>
      <x:c r="D4211" s="45" t="n">
        <x:v>1</x:v>
      </x:c>
      <x:c r="E4211" s="27" t="str">
        <x:v>Présente dans main</x:v>
      </x:c>
      <x:c r="F4211" s="27" t="str">
        <x:v>Galerie et codex</x:v>
      </x:c>
      <x:c r="G4211" s="27" t="str">
        <x:v>Conserver ; vérifier le rendu selon l’usage indiqué</x:v>
      </x:c>
      <x:c r="H4211" s="27" t="str">
        <x:v>Compléments PNJ PNG</x:v>
      </x:c>
      <x:c r="I4211" s="27" t="str">
        <x:v>Blooded — Artisans de la Roche Chaude</x:v>
      </x:c>
      <x:c r="J4211" s="4" t="str">
        <x:v>artisans-de-la-roche-chaude</x:v>
      </x:c>
      <x:c r="K4211" s="4" t="str">
        <x:v>blooded</x:v>
      </x:c>
      <x:c r="L4211" s="4"/>
      <x:c r="M4211" s="4" t="str">
        <x:v>adult</x:v>
      </x:c>
      <x:c r="N4211" s="4"/>
      <x:c r="O4211" s="27"/>
      <x:c r="P4211" s="27"/>
      <x:c r="Q4211" s="27"/>
      <x:c r="R4211" s="27"/>
      <x:c r="S4211" s="27"/>
      <x:c r="T4211" s="27"/>
      <x:c r="U4211" s="4" t="str">
        <x:v>Hors catalogue</x:v>
      </x:c>
      <x:c r="V4211" s="4" t="str">
        <x:v>Hors catalogue V6.9</x:v>
      </x:c>
      <x:c r="W4211" s="4" t="str">
        <x:v>Oui</x:v>
      </x:c>
      <x:c r="X4211" s="4" t="str">
        <x:v>Non</x:v>
      </x:c>
      <x:c r="Y4211" s="4" t="str">
        <x:v>Non</x:v>
      </x:c>
      <x:c r="Z4211" s="36" t="n">
        <x:v>0</x:v>
      </x:c>
      <x:c r="AA4211" s="27" t="str">
        <x:v>Chemin blob présent dans l’arbre Git audité ; SHA256 déclaré par le registre, pixels non retéléchargés. Audit du code et des références ; aucun déploiement ni affichage en navigateur observé.</x:v>
      </x:c>
      <x:c r="AB4211" s="48" t="str">
        <x:v>https://github.com/darknigthmare/yautja-la-longue-chasse/blob/536ac53335e440747f6eccedd2cd757d1f817a99/public/game/imports/v85/library/ea2a15c53fddd72346bf615ee9a0f50288f50a6c1b28f976afe294c63e108646.png</x:v>
      </x:c>
      <x:c r="AC4211" s="48" t="str">
        <x:v>https://github.com/darknigthmare/yautja-la-longue-chasse/blob/536ac53335e440747f6eccedd2cd757d1f817a99/app/game/data/recentSpriteLibraryV85.json</x:v>
      </x:c>
      <x:c r="AD4211" s="48"/>
      <x:c r="AE4211" s="4" t="str">
        <x:v>public/game/imports/v85/library/ea2a15c53fddd72346bf615ee9a0f50288f50a6c1b28f976afe294c63e108646.png</x:v>
      </x:c>
      <x:c r="AF4211" s="4" t="str">
        <x:v>ea2a15c53fddd72346bf615ee9a0f50288f50a6c1b28f976afe294c63e108646</x:v>
      </x:c>
      <x:c r="AG4211" s="4"/>
      <x:c r="AH4211" s="27" t="str">
        <x:v>Image référencée dans Git ; archive historique non nécessaire à la preuve de présence</x:v>
      </x:c>
      <x:c r="AI4211" s="27" t="str">
        <x:v>ID exact</x:v>
      </x:c>
      <x:c r="AJ4211" s="52"/>
    </x:row>
    <x:row r="4212" ht="29" customHeight="1">
      <x:c r="A4212" s="4" t="str">
        <x:v>artisans-de-la-roche-chaude--chevaucheurs-01</x:v>
      </x:c>
      <x:c r="B4212" s="4" t="str">
        <x:v>Artisans de la Roche Chaude</x:v>
      </x:c>
      <x:c r="C4212" s="4" t="str">
        <x:v>Chevaucheurs</x:v>
      </x:c>
      <x:c r="D4212" s="45" t="n">
        <x:v>1</x:v>
      </x:c>
      <x:c r="E4212" s="27" t="str">
        <x:v>Présente dans main</x:v>
      </x:c>
      <x:c r="F4212" s="27" t="str">
        <x:v>Galerie et codex</x:v>
      </x:c>
      <x:c r="G4212" s="27" t="str">
        <x:v>Conserver ; vérifier le rendu selon l’usage indiqué</x:v>
      </x:c>
      <x:c r="H4212" s="27" t="str">
        <x:v>Compléments PNJ PNG</x:v>
      </x:c>
      <x:c r="I4212" s="27" t="str">
        <x:v>Chevaucheurs — Artisans de la Roche Chaude</x:v>
      </x:c>
      <x:c r="J4212" s="4" t="str">
        <x:v>artisans-de-la-roche-chaude</x:v>
      </x:c>
      <x:c r="K4212" s="4" t="str">
        <x:v>chevaucheurs</x:v>
      </x:c>
      <x:c r="L4212" s="4"/>
      <x:c r="M4212" s="4" t="str">
        <x:v>Non renseigné</x:v>
      </x:c>
      <x:c r="N4212" s="4"/>
      <x:c r="O4212" s="27"/>
      <x:c r="P4212" s="27"/>
      <x:c r="Q4212" s="27"/>
      <x:c r="R4212" s="27"/>
      <x:c r="S4212" s="27"/>
      <x:c r="T4212" s="27"/>
      <x:c r="U4212" s="4" t="str">
        <x:v>Hors catalogue</x:v>
      </x:c>
      <x:c r="V4212" s="4" t="str">
        <x:v>Hors catalogue V6.9</x:v>
      </x:c>
      <x:c r="W4212" s="4" t="str">
        <x:v>Oui</x:v>
      </x:c>
      <x:c r="X4212" s="4" t="str">
        <x:v>Non</x:v>
      </x:c>
      <x:c r="Y4212" s="4" t="str">
        <x:v>Non</x:v>
      </x:c>
      <x:c r="Z4212" s="36" t="n">
        <x:v>0</x:v>
      </x:c>
      <x:c r="AA4212" s="27" t="str">
        <x:v>Chemin blob présent dans l’arbre Git audité ; SHA256 déclaré par le registre, pixels non retéléchargés. Audit du code et des références ; aucun déploiement ni affichage en navigateur observé.</x:v>
      </x:c>
      <x:c r="AB4212" s="48" t="str">
        <x:v>https://github.com/darknigthmare/yautja-la-longue-chasse/blob/536ac53335e440747f6eccedd2cd757d1f817a99/public/game/imports/v85/library/a53af0918d99c74807b40e36273ac9111e963f000bfb47dd87fb425a516462b8.png</x:v>
      </x:c>
      <x:c r="AC4212" s="48" t="str">
        <x:v>https://github.com/darknigthmare/yautja-la-longue-chasse/blob/536ac53335e440747f6eccedd2cd757d1f817a99/app/game/data/recentSpriteLibraryV85.json</x:v>
      </x:c>
      <x:c r="AD4212" s="48"/>
      <x:c r="AE4212" s="4" t="str">
        <x:v>public/game/imports/v85/library/a53af0918d99c74807b40e36273ac9111e963f000bfb47dd87fb425a516462b8.png</x:v>
      </x:c>
      <x:c r="AF4212" s="4" t="str">
        <x:v>a53af0918d99c74807b40e36273ac9111e963f000bfb47dd87fb425a516462b8</x:v>
      </x:c>
      <x:c r="AG4212" s="4"/>
      <x:c r="AH4212" s="27" t="str">
        <x:v>Image référencée dans Git ; archive historique non nécessaire à la preuve de présence</x:v>
      </x:c>
      <x:c r="AI4212" s="27" t="str">
        <x:v>ID exact</x:v>
      </x:c>
      <x:c r="AJ4212" s="52"/>
    </x:row>
    <x:row r="4213" ht="29" customHeight="1">
      <x:c r="A4213" s="4" t="str">
        <x:v>artisans-de-la-roche-chaude--clan-leaders-01</x:v>
      </x:c>
      <x:c r="B4213" s="4" t="str">
        <x:v>Artisans de la Roche Chaude</x:v>
      </x:c>
      <x:c r="C4213" s="4" t="str">
        <x:v>Chefs de clan</x:v>
      </x:c>
      <x:c r="D4213" s="45" t="n">
        <x:v>1</x:v>
      </x:c>
      <x:c r="E4213" s="27" t="str">
        <x:v>Présente dans main</x:v>
      </x:c>
      <x:c r="F4213" s="27" t="str">
        <x:v>Galerie et codex</x:v>
      </x:c>
      <x:c r="G4213" s="27" t="str">
        <x:v>Conserver ; vérifier le rendu selon l’usage indiqué</x:v>
      </x:c>
      <x:c r="H4213" s="27" t="str">
        <x:v>Compléments PNJ PNG</x:v>
      </x:c>
      <x:c r="I4213" s="27" t="str">
        <x:v>Chefs de clan — Artisans de la Roche Chaude</x:v>
      </x:c>
      <x:c r="J4213" s="4" t="str">
        <x:v>artisans-de-la-roche-chaude</x:v>
      </x:c>
      <x:c r="K4213" s="4" t="str">
        <x:v>clan-leaders</x:v>
      </x:c>
      <x:c r="L4213" s="4"/>
      <x:c r="M4213" s="4" t="str">
        <x:v>adult</x:v>
      </x:c>
      <x:c r="N4213" s="4"/>
      <x:c r="O4213" s="27"/>
      <x:c r="P4213" s="27"/>
      <x:c r="Q4213" s="27"/>
      <x:c r="R4213" s="27"/>
      <x:c r="S4213" s="27"/>
      <x:c r="T4213" s="27"/>
      <x:c r="U4213" s="4" t="str">
        <x:v>Hors catalogue</x:v>
      </x:c>
      <x:c r="V4213" s="4" t="str">
        <x:v>Hors catalogue V6.9</x:v>
      </x:c>
      <x:c r="W4213" s="4" t="str">
        <x:v>Oui</x:v>
      </x:c>
      <x:c r="X4213" s="4" t="str">
        <x:v>Non</x:v>
      </x:c>
      <x:c r="Y4213" s="4" t="str">
        <x:v>Non</x:v>
      </x:c>
      <x:c r="Z4213" s="36" t="n">
        <x:v>0</x:v>
      </x:c>
      <x:c r="AA4213" s="27" t="str">
        <x:v>Chemin blob présent dans l’arbre Git audité ; SHA256 déclaré par le registre, pixels non retéléchargés. Audit du code et des références ; aucun déploiement ni affichage en navigateur observé.</x:v>
      </x:c>
      <x:c r="AB4213" s="48" t="str">
        <x:v>https://github.com/darknigthmare/yautja-la-longue-chasse/blob/536ac53335e440747f6eccedd2cd757d1f817a99/public/game/imports/v85/library/ac5c7e6604f3665f421929f5af33ebd9365ea2e12cf94c88334052077233c564.png</x:v>
      </x:c>
      <x:c r="AC4213" s="48" t="str">
        <x:v>https://github.com/darknigthmare/yautja-la-longue-chasse/blob/536ac53335e440747f6eccedd2cd757d1f817a99/app/game/data/recentSpriteLibraryV85.json</x:v>
      </x:c>
      <x:c r="AD4213" s="48"/>
      <x:c r="AE4213" s="4" t="str">
        <x:v>public/game/imports/v85/library/ac5c7e6604f3665f421929f5af33ebd9365ea2e12cf94c88334052077233c564.png</x:v>
      </x:c>
      <x:c r="AF4213" s="4" t="str">
        <x:v>ac5c7e6604f3665f421929f5af33ebd9365ea2e12cf94c88334052077233c564</x:v>
      </x:c>
      <x:c r="AG4213" s="4"/>
      <x:c r="AH4213" s="27" t="str">
        <x:v>Image référencée dans Git ; archive historique non nécessaire à la preuve de présence</x:v>
      </x:c>
      <x:c r="AI4213" s="27" t="str">
        <x:v>ID exact</x:v>
      </x:c>
      <x:c r="AJ4213" s="52"/>
    </x:row>
    <x:row r="4214" ht="29" customHeight="1">
      <x:c r="A4214" s="4" t="str">
        <x:v>artisans-de-la-roche-chaude--elders-01</x:v>
      </x:c>
      <x:c r="B4214" s="4" t="str">
        <x:v>Artisans de la Roche Chaude</x:v>
      </x:c>
      <x:c r="C4214" s="4" t="str">
        <x:v>Elders</x:v>
      </x:c>
      <x:c r="D4214" s="45" t="n">
        <x:v>1</x:v>
      </x:c>
      <x:c r="E4214" s="27" t="str">
        <x:v>Présente dans main</x:v>
      </x:c>
      <x:c r="F4214" s="27" t="str">
        <x:v>Galerie et codex</x:v>
      </x:c>
      <x:c r="G4214" s="27" t="str">
        <x:v>Conserver ; vérifier le rendu selon l’usage indiqué</x:v>
      </x:c>
      <x:c r="H4214" s="27" t="str">
        <x:v>Compléments PNJ PNG</x:v>
      </x:c>
      <x:c r="I4214" s="27" t="str">
        <x:v>Elders — Artisans de la Roche Chaude</x:v>
      </x:c>
      <x:c r="J4214" s="4" t="str">
        <x:v>artisans-de-la-roche-chaude</x:v>
      </x:c>
      <x:c r="K4214" s="4" t="str">
        <x:v>elders</x:v>
      </x:c>
      <x:c r="L4214" s="4"/>
      <x:c r="M4214" s="4" t="str">
        <x:v>elder</x:v>
      </x:c>
      <x:c r="N4214" s="4"/>
      <x:c r="O4214" s="27"/>
      <x:c r="P4214" s="27"/>
      <x:c r="Q4214" s="27"/>
      <x:c r="R4214" s="27"/>
      <x:c r="S4214" s="27"/>
      <x:c r="T4214" s="27"/>
      <x:c r="U4214" s="4" t="str">
        <x:v>Hors catalogue</x:v>
      </x:c>
      <x:c r="V4214" s="4" t="str">
        <x:v>Hors catalogue V6.9</x:v>
      </x:c>
      <x:c r="W4214" s="4" t="str">
        <x:v>Oui</x:v>
      </x:c>
      <x:c r="X4214" s="4" t="str">
        <x:v>Non</x:v>
      </x:c>
      <x:c r="Y4214" s="4" t="str">
        <x:v>Non</x:v>
      </x:c>
      <x:c r="Z4214" s="36" t="n">
        <x:v>0</x:v>
      </x:c>
      <x:c r="AA4214" s="27" t="str">
        <x:v>Chemin blob présent dans l’arbre Git audité ; SHA256 déclaré par le registre, pixels non retéléchargés. Audit du code et des références ; aucun déploiement ni affichage en navigateur observé.</x:v>
      </x:c>
      <x:c r="AB4214" s="48" t="str">
        <x:v>https://github.com/darknigthmare/yautja-la-longue-chasse/blob/536ac53335e440747f6eccedd2cd757d1f817a99/public/game/imports/v85/library/15be591be4b82d3a1690163495777e029703c204e0e3fb5267def0a8543935b3.png</x:v>
      </x:c>
      <x:c r="AC4214" s="48" t="str">
        <x:v>https://github.com/darknigthmare/yautja-la-longue-chasse/blob/536ac53335e440747f6eccedd2cd757d1f817a99/app/game/data/recentSpriteLibraryV85.json</x:v>
      </x:c>
      <x:c r="AD4214" s="48"/>
      <x:c r="AE4214" s="4" t="str">
        <x:v>public/game/imports/v85/library/15be591be4b82d3a1690163495777e029703c204e0e3fb5267def0a8543935b3.png</x:v>
      </x:c>
      <x:c r="AF4214" s="4" t="str">
        <x:v>15be591be4b82d3a1690163495777e029703c204e0e3fb5267def0a8543935b3</x:v>
      </x:c>
      <x:c r="AG4214" s="4"/>
      <x:c r="AH4214" s="27" t="str">
        <x:v>Image référencée dans Git ; archive historique non nécessaire à la preuve de présence</x:v>
      </x:c>
      <x:c r="AI4214" s="27" t="str">
        <x:v>ID exact</x:v>
      </x:c>
      <x:c r="AJ4214" s="52"/>
    </x:row>
    <x:row r="4215" ht="29" customHeight="1">
      <x:c r="A4215" s="4" t="str">
        <x:v>artisans-de-la-roche-chaude--elites-01</x:v>
      </x:c>
      <x:c r="B4215" s="4" t="str">
        <x:v>Artisans de la Roche Chaude</x:v>
      </x:c>
      <x:c r="C4215" s="4" t="str">
        <x:v>Élites</x:v>
      </x:c>
      <x:c r="D4215" s="45" t="n">
        <x:v>1</x:v>
      </x:c>
      <x:c r="E4215" s="27" t="str">
        <x:v>Présente dans main</x:v>
      </x:c>
      <x:c r="F4215" s="27" t="str">
        <x:v>Galerie et codex</x:v>
      </x:c>
      <x:c r="G4215" s="27" t="str">
        <x:v>Conserver ; vérifier le rendu selon l’usage indiqué</x:v>
      </x:c>
      <x:c r="H4215" s="27" t="str">
        <x:v>Compléments PNJ PNG</x:v>
      </x:c>
      <x:c r="I4215" s="27" t="str">
        <x:v>Élites — Artisans de la Roche Chaude</x:v>
      </x:c>
      <x:c r="J4215" s="4" t="str">
        <x:v>artisans-de-la-roche-chaude</x:v>
      </x:c>
      <x:c r="K4215" s="4" t="str">
        <x:v>elites</x:v>
      </x:c>
      <x:c r="L4215" s="4"/>
      <x:c r="M4215" s="4" t="str">
        <x:v>adult</x:v>
      </x:c>
      <x:c r="N4215" s="4"/>
      <x:c r="O4215" s="27"/>
      <x:c r="P4215" s="27"/>
      <x:c r="Q4215" s="27"/>
      <x:c r="R4215" s="27"/>
      <x:c r="S4215" s="27"/>
      <x:c r="T4215" s="27"/>
      <x:c r="U4215" s="4" t="str">
        <x:v>Hors catalogue</x:v>
      </x:c>
      <x:c r="V4215" s="4" t="str">
        <x:v>Hors catalogue V6.9</x:v>
      </x:c>
      <x:c r="W4215" s="4" t="str">
        <x:v>Oui</x:v>
      </x:c>
      <x:c r="X4215" s="4" t="str">
        <x:v>Non</x:v>
      </x:c>
      <x:c r="Y4215" s="4" t="str">
        <x:v>Non</x:v>
      </x:c>
      <x:c r="Z4215" s="36" t="n">
        <x:v>0</x:v>
      </x:c>
      <x:c r="AA4215" s="27" t="str">
        <x:v>Chemin blob présent dans l’arbre Git audité ; SHA256 déclaré par le registre, pixels non retéléchargés. Audit du code et des références ; aucun déploiement ni affichage en navigateur observé.</x:v>
      </x:c>
      <x:c r="AB4215" s="48" t="str">
        <x:v>https://github.com/darknigthmare/yautja-la-longue-chasse/blob/536ac53335e440747f6eccedd2cd757d1f817a99/public/game/imports/v85/library/31eec7fbb4620e73981650838b6d582ae2cd14611b2a1579d5205769c64dcc50.png</x:v>
      </x:c>
      <x:c r="AC4215" s="48" t="str">
        <x:v>https://github.com/darknigthmare/yautja-la-longue-chasse/blob/536ac53335e440747f6eccedd2cd757d1f817a99/app/game/data/recentSpriteLibraryV85.json</x:v>
      </x:c>
      <x:c r="AD4215" s="48"/>
      <x:c r="AE4215" s="4" t="str">
        <x:v>public/game/imports/v85/library/31eec7fbb4620e73981650838b6d582ae2cd14611b2a1579d5205769c64dcc50.png</x:v>
      </x:c>
      <x:c r="AF4215" s="4" t="str">
        <x:v>31eec7fbb4620e73981650838b6d582ae2cd14611b2a1579d5205769c64dcc50</x:v>
      </x:c>
      <x:c r="AG4215" s="4"/>
      <x:c r="AH4215" s="27" t="str">
        <x:v>Image référencée dans Git ; archive historique non nécessaire à la preuve de présence</x:v>
      </x:c>
      <x:c r="AI4215" s="27" t="str">
        <x:v>ID exact</x:v>
      </x:c>
      <x:c r="AJ4215" s="52"/>
    </x:row>
    <x:row r="4216" ht="29" customHeight="1">
      <x:c r="A4216" s="4" t="str">
        <x:v>artisans-de-la-roche-chaude--enforcers-comics-01</x:v>
      </x:c>
      <x:c r="B4216" s="4" t="str">
        <x:v>Artisans de la Roche Chaude</x:v>
      </x:c>
      <x:c r="C4216" s="4" t="str">
        <x:v>Enforcers du comic</x:v>
      </x:c>
      <x:c r="D4216" s="45" t="n">
        <x:v>1</x:v>
      </x:c>
      <x:c r="E4216" s="27" t="str">
        <x:v>Présente dans main</x:v>
      </x:c>
      <x:c r="F4216" s="27" t="str">
        <x:v>Galerie et codex</x:v>
      </x:c>
      <x:c r="G4216" s="27" t="str">
        <x:v>Conserver ; vérifier le rendu selon l’usage indiqué</x:v>
      </x:c>
      <x:c r="H4216" s="27" t="str">
        <x:v>Compléments PNJ PNG</x:v>
      </x:c>
      <x:c r="I4216" s="27" t="str">
        <x:v>Enforcers du comic — Artisans de la Roche Chaude</x:v>
      </x:c>
      <x:c r="J4216" s="4" t="str">
        <x:v>artisans-de-la-roche-chaude</x:v>
      </x:c>
      <x:c r="K4216" s="4" t="str">
        <x:v>enforcers-comics</x:v>
      </x:c>
      <x:c r="L4216" s="4"/>
      <x:c r="M4216" s="4" t="str">
        <x:v>adult</x:v>
      </x:c>
      <x:c r="N4216" s="4"/>
      <x:c r="O4216" s="27"/>
      <x:c r="P4216" s="27"/>
      <x:c r="Q4216" s="27"/>
      <x:c r="R4216" s="27"/>
      <x:c r="S4216" s="27"/>
      <x:c r="T4216" s="27"/>
      <x:c r="U4216" s="4" t="str">
        <x:v>Hors catalogue</x:v>
      </x:c>
      <x:c r="V4216" s="4" t="str">
        <x:v>Hors catalogue V6.9</x:v>
      </x:c>
      <x:c r="W4216" s="4" t="str">
        <x:v>Oui</x:v>
      </x:c>
      <x:c r="X4216" s="4" t="str">
        <x:v>Non</x:v>
      </x:c>
      <x:c r="Y4216" s="4" t="str">
        <x:v>Non</x:v>
      </x:c>
      <x:c r="Z4216" s="36" t="n">
        <x:v>0</x:v>
      </x:c>
      <x:c r="AA4216" s="27" t="str">
        <x:v>Chemin blob présent dans l’arbre Git audité ; SHA256 déclaré par le registre, pixels non retéléchargés. Audit du code et des références ; aucun déploiement ni affichage en navigateur observé.</x:v>
      </x:c>
      <x:c r="AB4216" s="48" t="str">
        <x:v>https://github.com/darknigthmare/yautja-la-longue-chasse/blob/536ac53335e440747f6eccedd2cd757d1f817a99/public/game/imports/v85/library/751892f90ced98a3010681ab9ea190afc913e36cb88b91d2fd4a66add89b3523.png</x:v>
      </x:c>
      <x:c r="AC4216" s="48" t="str">
        <x:v>https://github.com/darknigthmare/yautja-la-longue-chasse/blob/536ac53335e440747f6eccedd2cd757d1f817a99/app/game/data/recentSpriteLibraryV85.json</x:v>
      </x:c>
      <x:c r="AD4216" s="48"/>
      <x:c r="AE4216" s="4" t="str">
        <x:v>public/game/imports/v85/library/751892f90ced98a3010681ab9ea190afc913e36cb88b91d2fd4a66add89b3523.png</x:v>
      </x:c>
      <x:c r="AF4216" s="4" t="str">
        <x:v>751892f90ced98a3010681ab9ea190afc913e36cb88b91d2fd4a66add89b3523</x:v>
      </x:c>
      <x:c r="AG4216" s="4"/>
      <x:c r="AH4216" s="27" t="str">
        <x:v>Image référencée dans Git ; archive historique non nécessaire à la preuve de présence</x:v>
      </x:c>
      <x:c r="AI4216" s="27" t="str">
        <x:v>ID exact</x:v>
      </x:c>
      <x:c r="AJ4216" s="52"/>
    </x:row>
    <x:row r="4217" ht="29" customHeight="1">
      <x:c r="A4217" s="4" t="str">
        <x:v>artisans-de-la-roche-chaude--gardes-royaux-01</x:v>
      </x:c>
      <x:c r="B4217" s="4" t="str">
        <x:v>Artisans de la Roche Chaude</x:v>
      </x:c>
      <x:c r="C4217" s="4" t="str">
        <x:v>Gardes royaux</x:v>
      </x:c>
      <x:c r="D4217" s="45" t="n">
        <x:v>1</x:v>
      </x:c>
      <x:c r="E4217" s="27" t="str">
        <x:v>Présente dans main</x:v>
      </x:c>
      <x:c r="F4217" s="27" t="str">
        <x:v>Galerie et codex</x:v>
      </x:c>
      <x:c r="G4217" s="27" t="str">
        <x:v>Conserver ; vérifier le rendu selon l’usage indiqué</x:v>
      </x:c>
      <x:c r="H4217" s="27" t="str">
        <x:v>Compléments PNJ PNG</x:v>
      </x:c>
      <x:c r="I4217" s="27" t="str">
        <x:v>Gardes royaux — Artisans de la Roche Chaude</x:v>
      </x:c>
      <x:c r="J4217" s="4" t="str">
        <x:v>artisans-de-la-roche-chaude</x:v>
      </x:c>
      <x:c r="K4217" s="4" t="str">
        <x:v>gardes-royaux</x:v>
      </x:c>
      <x:c r="L4217" s="4"/>
      <x:c r="M4217" s="4" t="str">
        <x:v>adult</x:v>
      </x:c>
      <x:c r="N4217" s="4"/>
      <x:c r="O4217" s="27"/>
      <x:c r="P4217" s="27"/>
      <x:c r="Q4217" s="27"/>
      <x:c r="R4217" s="27"/>
      <x:c r="S4217" s="27"/>
      <x:c r="T4217" s="27"/>
      <x:c r="U4217" s="4" t="str">
        <x:v>Hors catalogue</x:v>
      </x:c>
      <x:c r="V4217" s="4" t="str">
        <x:v>Hors catalogue V6.9</x:v>
      </x:c>
      <x:c r="W4217" s="4" t="str">
        <x:v>Oui</x:v>
      </x:c>
      <x:c r="X4217" s="4" t="str">
        <x:v>Non</x:v>
      </x:c>
      <x:c r="Y4217" s="4" t="str">
        <x:v>Non</x:v>
      </x:c>
      <x:c r="Z4217" s="36" t="n">
        <x:v>0</x:v>
      </x:c>
      <x:c r="AA4217" s="27" t="str">
        <x:v>Chemin blob présent dans l’arbre Git audité ; SHA256 déclaré par le registre, pixels non retéléchargés. Audit du code et des références ; aucun déploiement ni affichage en navigateur observé.</x:v>
      </x:c>
      <x:c r="AB4217" s="48" t="str">
        <x:v>https://github.com/darknigthmare/yautja-la-longue-chasse/blob/536ac53335e440747f6eccedd2cd757d1f817a99/public/game/imports/v85/library/0e96b58af092dbe5a83d3283ec00ba3fc1441f7ffa07e14bdf04fec0137187f2.png</x:v>
      </x:c>
      <x:c r="AC4217" s="48" t="str">
        <x:v>https://github.com/darknigthmare/yautja-la-longue-chasse/blob/536ac53335e440747f6eccedd2cd757d1f817a99/app/game/data/recentSpriteLibraryV85.json</x:v>
      </x:c>
      <x:c r="AD4217" s="48"/>
      <x:c r="AE4217" s="4" t="str">
        <x:v>public/game/imports/v85/library/0e96b58af092dbe5a83d3283ec00ba3fc1441f7ffa07e14bdf04fec0137187f2.png</x:v>
      </x:c>
      <x:c r="AF4217" s="4" t="str">
        <x:v>0e96b58af092dbe5a83d3283ec00ba3fc1441f7ffa07e14bdf04fec0137187f2</x:v>
      </x:c>
      <x:c r="AG4217" s="4"/>
      <x:c r="AH4217" s="27" t="str">
        <x:v>Image référencée dans Git ; archive historique non nécessaire à la preuve de présence</x:v>
      </x:c>
      <x:c r="AI4217" s="27" t="str">
        <x:v>ID exact</x:v>
      </x:c>
      <x:c r="AJ4217" s="52"/>
    </x:row>
    <x:row r="4218" ht="29" customHeight="1">
      <x:c r="A4218" s="4" t="str">
        <x:v>artisans-de-la-roche-chaude--kings-01</x:v>
      </x:c>
      <x:c r="B4218" s="4" t="str">
        <x:v>Artisans de la Roche Chaude</x:v>
      </x:c>
      <x:c r="C4218" s="4" t="str">
        <x:v>Kings / Rois</x:v>
      </x:c>
      <x:c r="D4218" s="45" t="n">
        <x:v>1</x:v>
      </x:c>
      <x:c r="E4218" s="27" t="str">
        <x:v>Présente dans main</x:v>
      </x:c>
      <x:c r="F4218" s="27" t="str">
        <x:v>Galerie et codex</x:v>
      </x:c>
      <x:c r="G4218" s="27" t="str">
        <x:v>Conserver ; vérifier le rendu selon l’usage indiqué</x:v>
      </x:c>
      <x:c r="H4218" s="27" t="str">
        <x:v>Compléments PNJ PNG</x:v>
      </x:c>
      <x:c r="I4218" s="27" t="str">
        <x:v>Kings / Rois — Artisans de la Roche Chaude</x:v>
      </x:c>
      <x:c r="J4218" s="4" t="str">
        <x:v>artisans-de-la-roche-chaude</x:v>
      </x:c>
      <x:c r="K4218" s="4" t="str">
        <x:v>kings</x:v>
      </x:c>
      <x:c r="L4218" s="4"/>
      <x:c r="M4218" s="4" t="str">
        <x:v>adult</x:v>
      </x:c>
      <x:c r="N4218" s="4"/>
      <x:c r="O4218" s="27"/>
      <x:c r="P4218" s="27"/>
      <x:c r="Q4218" s="27"/>
      <x:c r="R4218" s="27"/>
      <x:c r="S4218" s="27"/>
      <x:c r="T4218" s="27"/>
      <x:c r="U4218" s="4" t="str">
        <x:v>Hors catalogue</x:v>
      </x:c>
      <x:c r="V4218" s="4" t="str">
        <x:v>Hors catalogue V6.9</x:v>
      </x:c>
      <x:c r="W4218" s="4" t="str">
        <x:v>Oui</x:v>
      </x:c>
      <x:c r="X4218" s="4" t="str">
        <x:v>Non</x:v>
      </x:c>
      <x:c r="Y4218" s="4" t="str">
        <x:v>Non</x:v>
      </x:c>
      <x:c r="Z4218" s="36" t="n">
        <x:v>0</x:v>
      </x:c>
      <x:c r="AA4218" s="27" t="str">
        <x:v>Chemin blob présent dans l’arbre Git audité ; SHA256 déclaré par le registre, pixels non retéléchargés. Audit du code et des références ; aucun déploiement ni affichage en navigateur observé.</x:v>
      </x:c>
      <x:c r="AB4218" s="48" t="str">
        <x:v>https://github.com/darknigthmare/yautja-la-longue-chasse/blob/536ac53335e440747f6eccedd2cd757d1f817a99/public/game/imports/v85/library/35bb2e81d29527857079bd064b65afa4ef68fedcb03d8d62b5c46a68aa0c30ad.png</x:v>
      </x:c>
      <x:c r="AC4218" s="48" t="str">
        <x:v>https://github.com/darknigthmare/yautja-la-longue-chasse/blob/536ac53335e440747f6eccedd2cd757d1f817a99/app/game/data/recentSpriteLibraryV85.json</x:v>
      </x:c>
      <x:c r="AD4218" s="48"/>
      <x:c r="AE4218" s="4" t="str">
        <x:v>public/game/imports/v85/library/35bb2e81d29527857079bd064b65afa4ef68fedcb03d8d62b5c46a68aa0c30ad.png</x:v>
      </x:c>
      <x:c r="AF4218" s="4" t="str">
        <x:v>35bb2e81d29527857079bd064b65afa4ef68fedcb03d8d62b5c46a68aa0c30ad</x:v>
      </x:c>
      <x:c r="AG4218" s="4"/>
      <x:c r="AH4218" s="27" t="str">
        <x:v>Image référencée dans Git ; archive historique non nécessaire à la preuve de présence</x:v>
      </x:c>
      <x:c r="AI4218" s="27" t="str">
        <x:v>ID exact</x:v>
      </x:c>
      <x:c r="AJ4218" s="52"/>
    </x:row>
    <x:row r="4219" ht="29" customHeight="1">
      <x:c r="A4219" s="4" t="str">
        <x:v>artisans-de-la-roche-chaude--leaders-01</x:v>
      </x:c>
      <x:c r="B4219" s="4" t="str">
        <x:v>Artisans de la Roche Chaude</x:v>
      </x:c>
      <x:c r="C4219" s="4" t="str">
        <x:v>Leaders / chefs de chasse</x:v>
      </x:c>
      <x:c r="D4219" s="45" t="n">
        <x:v>1</x:v>
      </x:c>
      <x:c r="E4219" s="27" t="str">
        <x:v>Présente dans main</x:v>
      </x:c>
      <x:c r="F4219" s="27" t="str">
        <x:v>Galerie et codex</x:v>
      </x:c>
      <x:c r="G4219" s="27" t="str">
        <x:v>Conserver ; vérifier le rendu selon l’usage indiqué</x:v>
      </x:c>
      <x:c r="H4219" s="27" t="str">
        <x:v>Compléments PNJ PNG</x:v>
      </x:c>
      <x:c r="I4219" s="27" t="str">
        <x:v>Leaders / chefs de chasse — Artisans de la Roche Chaude</x:v>
      </x:c>
      <x:c r="J4219" s="4" t="str">
        <x:v>artisans-de-la-roche-chaude</x:v>
      </x:c>
      <x:c r="K4219" s="4" t="str">
        <x:v>leaders</x:v>
      </x:c>
      <x:c r="L4219" s="4"/>
      <x:c r="M4219" s="4" t="str">
        <x:v>adult</x:v>
      </x:c>
      <x:c r="N4219" s="4"/>
      <x:c r="O4219" s="27"/>
      <x:c r="P4219" s="27"/>
      <x:c r="Q4219" s="27"/>
      <x:c r="R4219" s="27"/>
      <x:c r="S4219" s="27"/>
      <x:c r="T4219" s="27"/>
      <x:c r="U4219" s="4" t="str">
        <x:v>Hors catalogue</x:v>
      </x:c>
      <x:c r="V4219" s="4" t="str">
        <x:v>Hors catalogue V6.9</x:v>
      </x:c>
      <x:c r="W4219" s="4" t="str">
        <x:v>Oui</x:v>
      </x:c>
      <x:c r="X4219" s="4" t="str">
        <x:v>Non</x:v>
      </x:c>
      <x:c r="Y4219" s="4" t="str">
        <x:v>Non</x:v>
      </x:c>
      <x:c r="Z4219" s="36" t="n">
        <x:v>0</x:v>
      </x:c>
      <x:c r="AA4219" s="27" t="str">
        <x:v>Chemin blob présent dans l’arbre Git audité ; SHA256 déclaré par le registre, pixels non retéléchargés. Audit du code et des références ; aucun déploiement ni affichage en navigateur observé.</x:v>
      </x:c>
      <x:c r="AB4219" s="48" t="str">
        <x:v>https://github.com/darknigthmare/yautja-la-longue-chasse/blob/536ac53335e440747f6eccedd2cd757d1f817a99/public/game/imports/v85/library/ab39e45fd8f5134b097695cc9faf28d2adb8b75a1c1a475a0ec8c884cc215b5c.png</x:v>
      </x:c>
      <x:c r="AC4219" s="48" t="str">
        <x:v>https://github.com/darknigthmare/yautja-la-longue-chasse/blob/536ac53335e440747f6eccedd2cd757d1f817a99/app/game/data/recentSpriteLibraryV85.json</x:v>
      </x:c>
      <x:c r="AD4219" s="48"/>
      <x:c r="AE4219" s="4" t="str">
        <x:v>public/game/imports/v85/library/ab39e45fd8f5134b097695cc9faf28d2adb8b75a1c1a475a0ec8c884cc215b5c.png</x:v>
      </x:c>
      <x:c r="AF4219" s="4" t="str">
        <x:v>ab39e45fd8f5134b097695cc9faf28d2adb8b75a1c1a475a0ec8c884cc215b5c</x:v>
      </x:c>
      <x:c r="AG4219" s="4"/>
      <x:c r="AH4219" s="27" t="str">
        <x:v>Image référencée dans Git ; archive historique non nécessaire à la preuve de présence</x:v>
      </x:c>
      <x:c r="AI4219" s="27" t="str">
        <x:v>ID exact</x:v>
      </x:c>
      <x:c r="AJ4219" s="52"/>
    </x:row>
    <x:row r="4220" ht="29" customHeight="1">
      <x:c r="A4220" s="4" t="str">
        <x:v>artisans-de-la-roche-chaude--matriarches-01</x:v>
      </x:c>
      <x:c r="B4220" s="4" t="str">
        <x:v>Artisans de la Roche Chaude</x:v>
      </x:c>
      <x:c r="C4220" s="4" t="str">
        <x:v>Queens / Matriarches</x:v>
      </x:c>
      <x:c r="D4220" s="45" t="n">
        <x:v>1</x:v>
      </x:c>
      <x:c r="E4220" s="27" t="str">
        <x:v>Présente dans main</x:v>
      </x:c>
      <x:c r="F4220" s="27" t="str">
        <x:v>Galerie et codex</x:v>
      </x:c>
      <x:c r="G4220" s="27" t="str">
        <x:v>Conserver ; vérifier le rendu selon l’usage indiqué</x:v>
      </x:c>
      <x:c r="H4220" s="27" t="str">
        <x:v>Compléments PNJ PNG</x:v>
      </x:c>
      <x:c r="I4220" s="27" t="str">
        <x:v>Queens / Matriarches — Artisans de la Roche Chaude</x:v>
      </x:c>
      <x:c r="J4220" s="4" t="str">
        <x:v>artisans-de-la-roche-chaude</x:v>
      </x:c>
      <x:c r="K4220" s="4" t="str">
        <x:v>matriarches</x:v>
      </x:c>
      <x:c r="L4220" s="4"/>
      <x:c r="M4220" s="4" t="str">
        <x:v>adult</x:v>
      </x:c>
      <x:c r="N4220" s="4"/>
      <x:c r="O4220" s="27"/>
      <x:c r="P4220" s="27"/>
      <x:c r="Q4220" s="27"/>
      <x:c r="R4220" s="27"/>
      <x:c r="S4220" s="27"/>
      <x:c r="T4220" s="27"/>
      <x:c r="U4220" s="4" t="str">
        <x:v>Hors catalogue</x:v>
      </x:c>
      <x:c r="V4220" s="4" t="str">
        <x:v>Hors catalogue V6.9</x:v>
      </x:c>
      <x:c r="W4220" s="4" t="str">
        <x:v>Oui</x:v>
      </x:c>
      <x:c r="X4220" s="4" t="str">
        <x:v>Non</x:v>
      </x:c>
      <x:c r="Y4220" s="4" t="str">
        <x:v>Non</x:v>
      </x:c>
      <x:c r="Z4220" s="36" t="n">
        <x:v>0</x:v>
      </x:c>
      <x:c r="AA4220" s="27" t="str">
        <x:v>Chemin blob présent dans l’arbre Git audité ; SHA256 déclaré par le registre, pixels non retéléchargés. Audit du code et des références ; aucun déploiement ni affichage en navigateur observé.</x:v>
      </x:c>
      <x:c r="AB4220" s="48" t="str">
        <x:v>https://github.com/darknigthmare/yautja-la-longue-chasse/blob/536ac53335e440747f6eccedd2cd757d1f817a99/public/game/imports/v85/library/b0a8c2072496e3d5ba24ed01b99369e16b54b72b2be6b33c6ed181fce34f6601.png</x:v>
      </x:c>
      <x:c r="AC4220" s="48" t="str">
        <x:v>https://github.com/darknigthmare/yautja-la-longue-chasse/blob/536ac53335e440747f6eccedd2cd757d1f817a99/app/game/data/recentSpriteLibraryV85.json</x:v>
      </x:c>
      <x:c r="AD4220" s="48"/>
      <x:c r="AE4220" s="4" t="str">
        <x:v>public/game/imports/v85/library/b0a8c2072496e3d5ba24ed01b99369e16b54b72b2be6b33c6ed181fce34f6601.png</x:v>
      </x:c>
      <x:c r="AF4220" s="4" t="str">
        <x:v>b0a8c2072496e3d5ba24ed01b99369e16b54b72b2be6b33c6ed181fce34f6601</x:v>
      </x:c>
      <x:c r="AG4220" s="4"/>
      <x:c r="AH4220" s="27" t="str">
        <x:v>Image référencée dans Git ; archive historique non nécessaire à la preuve de présence</x:v>
      </x:c>
      <x:c r="AI4220" s="27" t="str">
        <x:v>ID exact</x:v>
      </x:c>
      <x:c r="AJ4220" s="52"/>
    </x:row>
    <x:row r="4221" ht="29" customHeight="1">
      <x:c r="A4221" s="4" t="str">
        <x:v>artisans-de-la-roche-chaude--princes-01</x:v>
      </x:c>
      <x:c r="B4221" s="4" t="str">
        <x:v>Artisans de la Roche Chaude</x:v>
      </x:c>
      <x:c r="C4221" s="4" t="str">
        <x:v>Princes</x:v>
      </x:c>
      <x:c r="D4221" s="45" t="n">
        <x:v>1</x:v>
      </x:c>
      <x:c r="E4221" s="27" t="str">
        <x:v>Présente dans main</x:v>
      </x:c>
      <x:c r="F4221" s="27" t="str">
        <x:v>Galerie et codex</x:v>
      </x:c>
      <x:c r="G4221" s="27" t="str">
        <x:v>Conserver ; vérifier le rendu selon l’usage indiqué</x:v>
      </x:c>
      <x:c r="H4221" s="27" t="str">
        <x:v>Compléments PNJ PNG</x:v>
      </x:c>
      <x:c r="I4221" s="27" t="str">
        <x:v>Princes — Artisans de la Roche Chaude</x:v>
      </x:c>
      <x:c r="J4221" s="4" t="str">
        <x:v>artisans-de-la-roche-chaude</x:v>
      </x:c>
      <x:c r="K4221" s="4" t="str">
        <x:v>princes</x:v>
      </x:c>
      <x:c r="L4221" s="4"/>
      <x:c r="M4221" s="4" t="str">
        <x:v>adult</x:v>
      </x:c>
      <x:c r="N4221" s="4"/>
      <x:c r="O4221" s="27"/>
      <x:c r="P4221" s="27"/>
      <x:c r="Q4221" s="27"/>
      <x:c r="R4221" s="27"/>
      <x:c r="S4221" s="27"/>
      <x:c r="T4221" s="27"/>
      <x:c r="U4221" s="4" t="str">
        <x:v>Hors catalogue</x:v>
      </x:c>
      <x:c r="V4221" s="4" t="str">
        <x:v>Hors catalogue V6.9</x:v>
      </x:c>
      <x:c r="W4221" s="4" t="str">
        <x:v>Oui</x:v>
      </x:c>
      <x:c r="X4221" s="4" t="str">
        <x:v>Non</x:v>
      </x:c>
      <x:c r="Y4221" s="4" t="str">
        <x:v>Non</x:v>
      </x:c>
      <x:c r="Z4221" s="36" t="n">
        <x:v>0</x:v>
      </x:c>
      <x:c r="AA4221" s="27" t="str">
        <x:v>Chemin blob présent dans l’arbre Git audité ; SHA256 déclaré par le registre, pixels non retéléchargés. Audit du code et des références ; aucun déploiement ni affichage en navigateur observé.</x:v>
      </x:c>
      <x:c r="AB4221" s="48" t="str">
        <x:v>https://github.com/darknigthmare/yautja-la-longue-chasse/blob/536ac53335e440747f6eccedd2cd757d1f817a99/public/game/imports/v85/library/b5d06bb317007e6fc2383aa5d259cb58fb2f986391f9ceb571f31d49f30f3486.png</x:v>
      </x:c>
      <x:c r="AC4221" s="48" t="str">
        <x:v>https://github.com/darknigthmare/yautja-la-longue-chasse/blob/536ac53335e440747f6eccedd2cd757d1f817a99/app/game/data/recentSpriteLibraryV85.json</x:v>
      </x:c>
      <x:c r="AD4221" s="48"/>
      <x:c r="AE4221" s="4" t="str">
        <x:v>public/game/imports/v85/library/b5d06bb317007e6fc2383aa5d259cb58fb2f986391f9ceb571f31d49f30f3486.png</x:v>
      </x:c>
      <x:c r="AF4221" s="4" t="str">
        <x:v>b5d06bb317007e6fc2383aa5d259cb58fb2f986391f9ceb571f31d49f30f3486</x:v>
      </x:c>
      <x:c r="AG4221" s="4"/>
      <x:c r="AH4221" s="27" t="str">
        <x:v>Image référencée dans Git ; archive historique non nécessaire à la preuve de présence</x:v>
      </x:c>
      <x:c r="AI4221" s="27" t="str">
        <x:v>ID exact</x:v>
      </x:c>
      <x:c r="AJ4221" s="52"/>
    </x:row>
    <x:row r="4222" ht="29" customHeight="1">
      <x:c r="A4222" s="4" t="str">
        <x:v>artisans-de-la-roche-chaude--sucklings-01</x:v>
      </x:c>
      <x:c r="B4222" s="4" t="str">
        <x:v>Artisans de la Roche Chaude</x:v>
      </x:c>
      <x:c r="C4222" s="4" t="str">
        <x:v>Sucklings</x:v>
      </x:c>
      <x:c r="D4222" s="45" t="n">
        <x:v>1</x:v>
      </x:c>
      <x:c r="E4222" s="27" t="str">
        <x:v>Présente dans main</x:v>
      </x:c>
      <x:c r="F4222" s="27" t="str">
        <x:v>Galerie et codex</x:v>
      </x:c>
      <x:c r="G4222" s="27" t="str">
        <x:v>Conserver ; vérifier le rendu selon l’usage indiqué</x:v>
      </x:c>
      <x:c r="H4222" s="27" t="str">
        <x:v>Compléments PNJ PNG</x:v>
      </x:c>
      <x:c r="I4222" s="27" t="str">
        <x:v>Sucklings — Artisans de la Roche Chaude</x:v>
      </x:c>
      <x:c r="J4222" s="4" t="str">
        <x:v>artisans-de-la-roche-chaude</x:v>
      </x:c>
      <x:c r="K4222" s="4" t="str">
        <x:v>sucklings</x:v>
      </x:c>
      <x:c r="L4222" s="4"/>
      <x:c r="M4222" s="4" t="str">
        <x:v>suckling</x:v>
      </x:c>
      <x:c r="N4222" s="4"/>
      <x:c r="O4222" s="27"/>
      <x:c r="P4222" s="27"/>
      <x:c r="Q4222" s="27"/>
      <x:c r="R4222" s="27"/>
      <x:c r="S4222" s="27"/>
      <x:c r="T4222" s="27"/>
      <x:c r="U4222" s="4" t="str">
        <x:v>Hors catalogue</x:v>
      </x:c>
      <x:c r="V4222" s="4" t="str">
        <x:v>Hors catalogue V6.9</x:v>
      </x:c>
      <x:c r="W4222" s="4" t="str">
        <x:v>Oui</x:v>
      </x:c>
      <x:c r="X4222" s="4" t="str">
        <x:v>Non</x:v>
      </x:c>
      <x:c r="Y4222" s="4" t="str">
        <x:v>Non</x:v>
      </x:c>
      <x:c r="Z4222" s="36" t="n">
        <x:v>0</x:v>
      </x:c>
      <x:c r="AA4222" s="27" t="str">
        <x:v>Chemin blob présent dans l’arbre Git audité ; SHA256 déclaré par le registre, pixels non retéléchargés. Audit du code et des références ; aucun déploiement ni affichage en navigateur observé.</x:v>
      </x:c>
      <x:c r="AB4222" s="48" t="str">
        <x:v>https://github.com/darknigthmare/yautja-la-longue-chasse/blob/536ac53335e440747f6eccedd2cd757d1f817a99/public/game/imports/v85/library/156d455455c232d1e6afaafcf229c741a84b2605f43f3e43027e1809bdf808b7.png</x:v>
      </x:c>
      <x:c r="AC4222" s="48" t="str">
        <x:v>https://github.com/darknigthmare/yautja-la-longue-chasse/blob/536ac53335e440747f6eccedd2cd757d1f817a99/app/game/data/recentSpriteLibraryV85.json</x:v>
      </x:c>
      <x:c r="AD4222" s="48"/>
      <x:c r="AE4222" s="4" t="str">
        <x:v>public/game/imports/v85/library/156d455455c232d1e6afaafcf229c741a84b2605f43f3e43027e1809bdf808b7.png</x:v>
      </x:c>
      <x:c r="AF4222" s="4" t="str">
        <x:v>156d455455c232d1e6afaafcf229c741a84b2605f43f3e43027e1809bdf808b7</x:v>
      </x:c>
      <x:c r="AG4222" s="4"/>
      <x:c r="AH4222" s="27" t="str">
        <x:v>Image référencée dans Git ; archive historique non nécessaire à la preuve de présence</x:v>
      </x:c>
      <x:c r="AI4222" s="27" t="str">
        <x:v>ID exact</x:v>
      </x:c>
      <x:c r="AJ4222" s="52"/>
    </x:row>
    <x:row r="4223" ht="29" customHeight="1">
      <x:c r="A4223" s="4" t="str">
        <x:v>artisans-de-la-roche-chaude--warlords-01</x:v>
      </x:c>
      <x:c r="B4223" s="4" t="str">
        <x:v>Artisans de la Roche Chaude</x:v>
      </x:c>
      <x:c r="C4223" s="4" t="str">
        <x:v>Warlords</x:v>
      </x:c>
      <x:c r="D4223" s="45" t="n">
        <x:v>1</x:v>
      </x:c>
      <x:c r="E4223" s="27" t="str">
        <x:v>Présente dans main</x:v>
      </x:c>
      <x:c r="F4223" s="27" t="str">
        <x:v>Galerie et codex</x:v>
      </x:c>
      <x:c r="G4223" s="27" t="str">
        <x:v>Conserver ; vérifier le rendu selon l’usage indiqué</x:v>
      </x:c>
      <x:c r="H4223" s="27" t="str">
        <x:v>Compléments PNJ PNG</x:v>
      </x:c>
      <x:c r="I4223" s="27" t="str">
        <x:v>Warlords — Artisans de la Roche Chaude</x:v>
      </x:c>
      <x:c r="J4223" s="4" t="str">
        <x:v>artisans-de-la-roche-chaude</x:v>
      </x:c>
      <x:c r="K4223" s="4" t="str">
        <x:v>warlords</x:v>
      </x:c>
      <x:c r="L4223" s="4"/>
      <x:c r="M4223" s="4" t="str">
        <x:v>adult</x:v>
      </x:c>
      <x:c r="N4223" s="4"/>
      <x:c r="O4223" s="27"/>
      <x:c r="P4223" s="27"/>
      <x:c r="Q4223" s="27"/>
      <x:c r="R4223" s="27"/>
      <x:c r="S4223" s="27"/>
      <x:c r="T4223" s="27"/>
      <x:c r="U4223" s="4" t="str">
        <x:v>Hors catalogue</x:v>
      </x:c>
      <x:c r="V4223" s="4" t="str">
        <x:v>Hors catalogue V6.9</x:v>
      </x:c>
      <x:c r="W4223" s="4" t="str">
        <x:v>Oui</x:v>
      </x:c>
      <x:c r="X4223" s="4" t="str">
        <x:v>Non</x:v>
      </x:c>
      <x:c r="Y4223" s="4" t="str">
        <x:v>Non</x:v>
      </x:c>
      <x:c r="Z4223" s="36" t="n">
        <x:v>0</x:v>
      </x:c>
      <x:c r="AA4223" s="27" t="str">
        <x:v>Chemin blob présent dans l’arbre Git audité ; SHA256 déclaré par le registre, pixels non retéléchargés. Audit du code et des références ; aucun déploiement ni affichage en navigateur observé.</x:v>
      </x:c>
      <x:c r="AB4223" s="48" t="str">
        <x:v>https://github.com/darknigthmare/yautja-la-longue-chasse/blob/536ac53335e440747f6eccedd2cd757d1f817a99/public/game/imports/v85/library/49d21218301837f1853f4b4ce3f74a06817215b70b414ac0ca30f9957f17e3b8.png</x:v>
      </x:c>
      <x:c r="AC4223" s="48" t="str">
        <x:v>https://github.com/darknigthmare/yautja-la-longue-chasse/blob/536ac53335e440747f6eccedd2cd757d1f817a99/app/game/data/recentSpriteLibraryV85.json</x:v>
      </x:c>
      <x:c r="AD4223" s="48"/>
      <x:c r="AE4223" s="4" t="str">
        <x:v>public/game/imports/v85/library/49d21218301837f1853f4b4ce3f74a06817215b70b414ac0ca30f9957f17e3b8.png</x:v>
      </x:c>
      <x:c r="AF4223" s="4" t="str">
        <x:v>49d21218301837f1853f4b4ce3f74a06817215b70b414ac0ca30f9957f17e3b8</x:v>
      </x:c>
      <x:c r="AG4223" s="4"/>
      <x:c r="AH4223" s="27" t="str">
        <x:v>Image référencée dans Git ; archive historique non nécessaire à la preuve de présence</x:v>
      </x:c>
      <x:c r="AI4223" s="27" t="str">
        <x:v>ID exact</x:v>
      </x:c>
      <x:c r="AJ4223" s="52"/>
    </x:row>
    <x:row r="4224" ht="29" customHeight="1">
      <x:c r="A4224" s="4" t="str">
        <x:v>artisans-de-la-roche-chaude--young-bloods-01</x:v>
      </x:c>
      <x:c r="B4224" s="4" t="str">
        <x:v>Artisans de la Roche Chaude</x:v>
      </x:c>
      <x:c r="C4224" s="4" t="str">
        <x:v>Young Bloods</x:v>
      </x:c>
      <x:c r="D4224" s="45" t="n">
        <x:v>1</x:v>
      </x:c>
      <x:c r="E4224" s="27" t="str">
        <x:v>Présente dans main</x:v>
      </x:c>
      <x:c r="F4224" s="27" t="str">
        <x:v>Galerie et codex</x:v>
      </x:c>
      <x:c r="G4224" s="27" t="str">
        <x:v>Conserver ; vérifier le rendu selon l’usage indiqué</x:v>
      </x:c>
      <x:c r="H4224" s="27" t="str">
        <x:v>Compléments PNJ PNG</x:v>
      </x:c>
      <x:c r="I4224" s="27" t="str">
        <x:v>Young Bloods — Artisans de la Roche Chaude</x:v>
      </x:c>
      <x:c r="J4224" s="4" t="str">
        <x:v>artisans-de-la-roche-chaude</x:v>
      </x:c>
      <x:c r="K4224" s="4" t="str">
        <x:v>young-bloods</x:v>
      </x:c>
      <x:c r="L4224" s="4"/>
      <x:c r="M4224" s="4" t="str">
        <x:v>adult-young</x:v>
      </x:c>
      <x:c r="N4224" s="4"/>
      <x:c r="O4224" s="27"/>
      <x:c r="P4224" s="27"/>
      <x:c r="Q4224" s="27"/>
      <x:c r="R4224" s="27"/>
      <x:c r="S4224" s="27"/>
      <x:c r="T4224" s="27"/>
      <x:c r="U4224" s="4" t="str">
        <x:v>Hors catalogue</x:v>
      </x:c>
      <x:c r="V4224" s="4" t="str">
        <x:v>Hors catalogue V6.9</x:v>
      </x:c>
      <x:c r="W4224" s="4" t="str">
        <x:v>Oui</x:v>
      </x:c>
      <x:c r="X4224" s="4" t="str">
        <x:v>Non</x:v>
      </x:c>
      <x:c r="Y4224" s="4" t="str">
        <x:v>Non</x:v>
      </x:c>
      <x:c r="Z4224" s="36" t="n">
        <x:v>0</x:v>
      </x:c>
      <x:c r="AA4224" s="27" t="str">
        <x:v>Chemin blob présent dans l’arbre Git audité ; SHA256 déclaré par le registre, pixels non retéléchargés. Audit du code et des références ; aucun déploiement ni affichage en navigateur observé.</x:v>
      </x:c>
      <x:c r="AB4224" s="48" t="str">
        <x:v>https://github.com/darknigthmare/yautja-la-longue-chasse/blob/536ac53335e440747f6eccedd2cd757d1f817a99/public/game/imports/v85/library/c05915e26d4de41bd302c41eb64e6815dee35c6a464709d3afa1842ca46916e6.png</x:v>
      </x:c>
      <x:c r="AC4224" s="48" t="str">
        <x:v>https://github.com/darknigthmare/yautja-la-longue-chasse/blob/536ac53335e440747f6eccedd2cd757d1f817a99/app/game/data/recentSpriteLibraryV85.json</x:v>
      </x:c>
      <x:c r="AD4224" s="48"/>
      <x:c r="AE4224" s="4" t="str">
        <x:v>public/game/imports/v85/library/c05915e26d4de41bd302c41eb64e6815dee35c6a464709d3afa1842ca46916e6.png</x:v>
      </x:c>
      <x:c r="AF4224" s="4" t="str">
        <x:v>c05915e26d4de41bd302c41eb64e6815dee35c6a464709d3afa1842ca46916e6</x:v>
      </x:c>
      <x:c r="AG4224" s="4"/>
      <x:c r="AH4224" s="27" t="str">
        <x:v>Image référencée dans Git ; archive historique non nécessaire à la preuve de présence</x:v>
      </x:c>
      <x:c r="AI4224" s="27" t="str">
        <x:v>ID exact</x:v>
      </x:c>
      <x:c r="AJ4224" s="52"/>
    </x:row>
    <x:row r="4225" ht="29" customHeight="1">
      <x:c r="A4225" s="4" t="str">
        <x:v>artisans-de-la-roche-chaude--younglings-01</x:v>
      </x:c>
      <x:c r="B4225" s="4" t="str">
        <x:v>Artisans de la Roche Chaude</x:v>
      </x:c>
      <x:c r="C4225" s="4" t="str">
        <x:v>Younglings</x:v>
      </x:c>
      <x:c r="D4225" s="45" t="n">
        <x:v>1</x:v>
      </x:c>
      <x:c r="E4225" s="27" t="str">
        <x:v>Présente dans main</x:v>
      </x:c>
      <x:c r="F4225" s="27" t="str">
        <x:v>Galerie et codex</x:v>
      </x:c>
      <x:c r="G4225" s="27" t="str">
        <x:v>Conserver ; vérifier le rendu selon l’usage indiqué</x:v>
      </x:c>
      <x:c r="H4225" s="27" t="str">
        <x:v>Compléments PNJ PNG</x:v>
      </x:c>
      <x:c r="I4225" s="27" t="str">
        <x:v>Younglings — Artisans de la Roche Chaude</x:v>
      </x:c>
      <x:c r="J4225" s="4" t="str">
        <x:v>artisans-de-la-roche-chaude</x:v>
      </x:c>
      <x:c r="K4225" s="4" t="str">
        <x:v>younglings</x:v>
      </x:c>
      <x:c r="L4225" s="4"/>
      <x:c r="M4225" s="4" t="str">
        <x:v>juvenile</x:v>
      </x:c>
      <x:c r="N4225" s="4"/>
      <x:c r="O4225" s="27"/>
      <x:c r="P4225" s="27"/>
      <x:c r="Q4225" s="27"/>
      <x:c r="R4225" s="27"/>
      <x:c r="S4225" s="27"/>
      <x:c r="T4225" s="27"/>
      <x:c r="U4225" s="4" t="str">
        <x:v>Hors catalogue</x:v>
      </x:c>
      <x:c r="V4225" s="4" t="str">
        <x:v>Hors catalogue V6.9</x:v>
      </x:c>
      <x:c r="W4225" s="4" t="str">
        <x:v>Oui</x:v>
      </x:c>
      <x:c r="X4225" s="4" t="str">
        <x:v>Non</x:v>
      </x:c>
      <x:c r="Y4225" s="4" t="str">
        <x:v>Non</x:v>
      </x:c>
      <x:c r="Z4225" s="36" t="n">
        <x:v>0</x:v>
      </x:c>
      <x:c r="AA4225" s="27" t="str">
        <x:v>Chemin blob présent dans l’arbre Git audité ; SHA256 déclaré par le registre, pixels non retéléchargés. Audit du code et des références ; aucun déploiement ni affichage en navigateur observé.</x:v>
      </x:c>
      <x:c r="AB4225" s="48" t="str">
        <x:v>https://github.com/darknigthmare/yautja-la-longue-chasse/blob/536ac53335e440747f6eccedd2cd757d1f817a99/public/game/imports/v85/library/10840f385bd37b3e2e6605fabba11b354d1bcebdf75eee2eaf6f71595fe3f980.png</x:v>
      </x:c>
      <x:c r="AC4225" s="48" t="str">
        <x:v>https://github.com/darknigthmare/yautja-la-longue-chasse/blob/536ac53335e440747f6eccedd2cd757d1f817a99/app/game/data/recentSpriteLibraryV85.json</x:v>
      </x:c>
      <x:c r="AD4225" s="48"/>
      <x:c r="AE4225" s="4" t="str">
        <x:v>public/game/imports/v85/library/10840f385bd37b3e2e6605fabba11b354d1bcebdf75eee2eaf6f71595fe3f980.png</x:v>
      </x:c>
      <x:c r="AF4225" s="4" t="str">
        <x:v>10840f385bd37b3e2e6605fabba11b354d1bcebdf75eee2eaf6f71595fe3f980</x:v>
      </x:c>
      <x:c r="AG4225" s="4"/>
      <x:c r="AH4225" s="27" t="str">
        <x:v>Image référencée dans Git ; archive historique non nécessaire à la preuve de présence</x:v>
      </x:c>
      <x:c r="AI4225" s="27" t="str">
        <x:v>ID exact</x:v>
      </x:c>
      <x:c r="AJ4225" s="52"/>
    </x:row>
    <x:row r="4226" ht="29" customHeight="1">
      <x:c r="A4226" s="4" t="str">
        <x:v>artisans-de-la-roche-chaude-garde-01</x:v>
      </x:c>
      <x:c r="B4226" s="4" t="str">
        <x:v>Artisans de la Roche Chaude</x:v>
      </x:c>
      <x:c r="C4226" s="4" t="str">
        <x:v>Sentinelle masquée</x:v>
      </x:c>
      <x:c r="D4226" s="45" t="n">
        <x:v>1</x:v>
      </x:c>
      <x:c r="E4226" s="27" t="str">
        <x:v>Présente dans main</x:v>
      </x:c>
      <x:c r="F4226" s="27" t="str">
        <x:v>Placement statique lié dans le code</x:v>
      </x:c>
      <x:c r="G4226" s="27" t="str">
        <x:v>Conserver ; vérifier le rendu selon l’usage indiqué</x:v>
      </x:c>
      <x:c r="H4226" s="27" t="str">
        <x:v>Compléments PNJ PNG</x:v>
      </x:c>
      <x:c r="I4226" s="27" t="str">
        <x:v>Sentinelle des Sas de Forge</x:v>
      </x:c>
      <x:c r="J4226" s="4" t="str">
        <x:v>artisans-de-la-roche-chaude</x:v>
      </x:c>
      <x:c r="K4226" s="4" t="str">
        <x:v>illustration-personnage</x:v>
      </x:c>
      <x:c r="L4226" s="4"/>
      <x:c r="M4226" s="4" t="str">
        <x:v>Non renseigné</x:v>
      </x:c>
      <x:c r="N4226" s="4"/>
      <x:c r="O4226" s="27"/>
      <x:c r="P4226" s="27"/>
      <x:c r="Q4226" s="27"/>
      <x:c r="R4226" s="27"/>
      <x:c r="S4226" s="27"/>
      <x:c r="T4226" s="27"/>
      <x:c r="U4226" s="4" t="str">
        <x:v>Hors catalogue</x:v>
      </x:c>
      <x:c r="V4226" s="4" t="str">
        <x:v>Hors catalogue V6.9</x:v>
      </x:c>
      <x:c r="W4226" s="4" t="str">
        <x:v>Oui</x:v>
      </x:c>
      <x:c r="X4226" s="4" t="str">
        <x:v>Non</x:v>
      </x:c>
      <x:c r="Y4226" s="4" t="str">
        <x:v>Oui</x:v>
      </x:c>
      <x:c r="Z4226" s="36" t="n">
        <x:v>1</x:v>
      </x:c>
      <x:c r="AA4226" s="27" t="str">
        <x:v>Chemin blob présent dans l’arbre Git audité ; SHA256 déclaré par le registre, pixels non retéléchargés. Audit du code et des références ; aucun déploiement ni affichage en navigateur observé.</x:v>
      </x:c>
      <x:c r="AB4226" s="48" t="str">
        <x:v>https://github.com/darknigthmare/yautja-la-longue-chasse/blob/536ac53335e440747f6eccedd2cd757d1f817a99/public/game/imports/v85/library/0efe67fd98d255fc5339a68761052fd9e269dfb010e97b852f6d0fb9d602fc56.png</x:v>
      </x:c>
      <x:c r="AC4226" s="48" t="str">
        <x:v>https://github.com/darknigthmare/yautja-la-longue-chasse/blob/536ac53335e440747f6eccedd2cd757d1f817a99/app/game/data/recentSpriteLibraryV85.json</x:v>
      </x:c>
      <x:c r="AD4226" s="48"/>
      <x:c r="AE4226" s="4" t="str">
        <x:v>public/game/imports/v85/library/0efe67fd98d255fc5339a68761052fd9e269dfb010e97b852f6d0fb9d602fc56.png</x:v>
      </x:c>
      <x:c r="AF4226" s="4" t="str">
        <x:v>0efe67fd98d255fc5339a68761052fd9e269dfb010e97b852f6d0fb9d602fc56</x:v>
      </x:c>
      <x:c r="AG4226" s="4"/>
      <x:c r="AH4226" s="27" t="str">
        <x:v>Image référencée dans Git ; archive historique non nécessaire à la preuve de présence</x:v>
      </x:c>
      <x:c r="AI4226" s="27" t="str">
        <x:v>ID exact</x:v>
      </x:c>
      <x:c r="AJ4226" s="52"/>
    </x:row>
    <x:row r="4227" ht="29" customHeight="1">
      <x:c r="A4227" s="4" t="str">
        <x:v>artisans-de-la-roche-chaude-garde-02</x:v>
      </x:c>
      <x:c r="B4227" s="4" t="str">
        <x:v>Artisans de la Roche Chaude</x:v>
      </x:c>
      <x:c r="C4227" s="4" t="str">
        <x:v>Lancier masqué</x:v>
      </x:c>
      <x:c r="D4227" s="45" t="n">
        <x:v>2</x:v>
      </x:c>
      <x:c r="E4227" s="27" t="str">
        <x:v>Présente dans main</x:v>
      </x:c>
      <x:c r="F4227" s="27" t="str">
        <x:v>Galerie et codex</x:v>
      </x:c>
      <x:c r="G4227" s="27" t="str">
        <x:v>Conserver ; vérifier le rendu selon l’usage indiqué</x:v>
      </x:c>
      <x:c r="H4227" s="27" t="str">
        <x:v>Compléments PNJ PNG</x:v>
      </x:c>
      <x:c r="I4227" s="27" t="str">
        <x:v>Lancier des Conduits Scellés</x:v>
      </x:c>
      <x:c r="J4227" s="4" t="str">
        <x:v>artisans-de-la-roche-chaude</x:v>
      </x:c>
      <x:c r="K4227" s="4" t="str">
        <x:v>illustration-personnage</x:v>
      </x:c>
      <x:c r="L4227" s="4"/>
      <x:c r="M4227" s="4" t="str">
        <x:v>Non renseigné</x:v>
      </x:c>
      <x:c r="N4227" s="4"/>
      <x:c r="O4227" s="27"/>
      <x:c r="P4227" s="27"/>
      <x:c r="Q4227" s="27"/>
      <x:c r="R4227" s="27"/>
      <x:c r="S4227" s="27"/>
      <x:c r="T4227" s="27"/>
      <x:c r="U4227" s="4" t="str">
        <x:v>Hors catalogue</x:v>
      </x:c>
      <x:c r="V4227" s="4" t="str">
        <x:v>Hors catalogue V6.9</x:v>
      </x:c>
      <x:c r="W4227" s="4" t="str">
        <x:v>Oui</x:v>
      </x:c>
      <x:c r="X4227" s="4" t="str">
        <x:v>Non</x:v>
      </x:c>
      <x:c r="Y4227" s="4" t="str">
        <x:v>Non</x:v>
      </x:c>
      <x:c r="Z4227" s="36" t="n">
        <x:v>0</x:v>
      </x:c>
      <x:c r="AA4227" s="27" t="str">
        <x:v>Chemin blob présent dans l’arbre Git audité ; SHA256 déclaré par le registre, pixels non retéléchargés. Audit du code et des références ; aucun déploiement ni affichage en navigateur observé.</x:v>
      </x:c>
      <x:c r="AB4227" s="48" t="str">
        <x:v>https://github.com/darknigthmare/yautja-la-longue-chasse/blob/536ac53335e440747f6eccedd2cd757d1f817a99/public/game/imports/v85/library/263e59fa390a43efe7bb8d98e76ce1bdd8125aafe433532f6e0f0166eb2e2aba.png</x:v>
      </x:c>
      <x:c r="AC4227" s="48" t="str">
        <x:v>https://github.com/darknigthmare/yautja-la-longue-chasse/blob/536ac53335e440747f6eccedd2cd757d1f817a99/app/game/data/recentSpriteLibraryV85.json</x:v>
      </x:c>
      <x:c r="AD4227" s="48"/>
      <x:c r="AE4227" s="4" t="str">
        <x:v>public/game/imports/v85/library/263e59fa390a43efe7bb8d98e76ce1bdd8125aafe433532f6e0f0166eb2e2aba.png</x:v>
      </x:c>
      <x:c r="AF4227" s="4" t="str">
        <x:v>263e59fa390a43efe7bb8d98e76ce1bdd8125aafe433532f6e0f0166eb2e2aba</x:v>
      </x:c>
      <x:c r="AG4227" s="4"/>
      <x:c r="AH4227" s="27" t="str">
        <x:v>Image référencée dans Git ; archive historique non nécessaire à la preuve de présence</x:v>
      </x:c>
      <x:c r="AI4227" s="27" t="str">
        <x:v>ID exact</x:v>
      </x:c>
      <x:c r="AJ4227" s="52"/>
    </x:row>
    <x:row r="4228" ht="29" customHeight="1">
      <x:c r="A4228" s="4" t="str">
        <x:v>artisans-de-la-roche-chaude-garde-03</x:v>
      </x:c>
      <x:c r="B4228" s="4" t="str">
        <x:v>Artisans de la Roche Chaude</x:v>
      </x:c>
      <x:c r="C4228" s="4" t="str">
        <x:v>Patrouilleur visage découvert</x:v>
      </x:c>
      <x:c r="D4228" s="45" t="n">
        <x:v>3</x:v>
      </x:c>
      <x:c r="E4228" s="27" t="str">
        <x:v>Présente dans main</x:v>
      </x:c>
      <x:c r="F4228" s="27" t="str">
        <x:v>Galerie et codex</x:v>
      </x:c>
      <x:c r="G4228" s="27" t="str">
        <x:v>Conserver ; vérifier le rendu selon l’usage indiqué</x:v>
      </x:c>
      <x:c r="H4228" s="27" t="str">
        <x:v>Compléments PNJ PNG</x:v>
      </x:c>
      <x:c r="I4228" s="27" t="str">
        <x:v>Patrouilleur des Galeries Rouges</x:v>
      </x:c>
      <x:c r="J4228" s="4" t="str">
        <x:v>artisans-de-la-roche-chaude</x:v>
      </x:c>
      <x:c r="K4228" s="4" t="str">
        <x:v>illustration-personnage</x:v>
      </x:c>
      <x:c r="L4228" s="4"/>
      <x:c r="M4228" s="4" t="str">
        <x:v>Non renseigné</x:v>
      </x:c>
      <x:c r="N4228" s="4"/>
      <x:c r="O4228" s="27"/>
      <x:c r="P4228" s="27"/>
      <x:c r="Q4228" s="27"/>
      <x:c r="R4228" s="27"/>
      <x:c r="S4228" s="27"/>
      <x:c r="T4228" s="27"/>
      <x:c r="U4228" s="4" t="str">
        <x:v>Hors catalogue</x:v>
      </x:c>
      <x:c r="V4228" s="4" t="str">
        <x:v>Hors catalogue V6.9</x:v>
      </x:c>
      <x:c r="W4228" s="4" t="str">
        <x:v>Oui</x:v>
      </x:c>
      <x:c r="X4228" s="4" t="str">
        <x:v>Non</x:v>
      </x:c>
      <x:c r="Y4228" s="4" t="str">
        <x:v>Non</x:v>
      </x:c>
      <x:c r="Z4228" s="36" t="n">
        <x:v>0</x:v>
      </x:c>
      <x:c r="AA4228" s="27" t="str">
        <x:v>Chemin blob présent dans l’arbre Git audité ; SHA256 déclaré par le registre, pixels non retéléchargés. Audit du code et des références ; aucun déploiement ni affichage en navigateur observé.</x:v>
      </x:c>
      <x:c r="AB4228" s="48" t="str">
        <x:v>https://github.com/darknigthmare/yautja-la-longue-chasse/blob/536ac53335e440747f6eccedd2cd757d1f817a99/public/game/imports/v85/library/9e3cc36211fbf4c9389e0c295c104272a92b47385bc02579ee501d31bbafefdf.png</x:v>
      </x:c>
      <x:c r="AC4228" s="48" t="str">
        <x:v>https://github.com/darknigthmare/yautja-la-longue-chasse/blob/536ac53335e440747f6eccedd2cd757d1f817a99/app/game/data/recentSpriteLibraryV85.json</x:v>
      </x:c>
      <x:c r="AD4228" s="48"/>
      <x:c r="AE4228" s="4" t="str">
        <x:v>public/game/imports/v85/library/9e3cc36211fbf4c9389e0c295c104272a92b47385bc02579ee501d31bbafefdf.png</x:v>
      </x:c>
      <x:c r="AF4228" s="4" t="str">
        <x:v>9e3cc36211fbf4c9389e0c295c104272a92b47385bc02579ee501d31bbafefdf</x:v>
      </x:c>
      <x:c r="AG4228" s="4"/>
      <x:c r="AH4228" s="27" t="str">
        <x:v>Image référencée dans Git ; archive historique non nécessaire à la preuve de présence</x:v>
      </x:c>
      <x:c r="AI4228" s="27" t="str">
        <x:v>ID exact</x:v>
      </x:c>
      <x:c r="AJ4228" s="52"/>
    </x:row>
    <x:row r="4229" ht="29" customHeight="1">
      <x:c r="A4229" s="4" t="str">
        <x:v>artisans-de-la-roche-chaude-garde-04</x:v>
      </x:c>
      <x:c r="B4229" s="4" t="str">
        <x:v>Artisans de la Roche Chaude</x:v>
      </x:c>
      <x:c r="C4229" s="4" t="str">
        <x:v>Garde des réserves masqué</x:v>
      </x:c>
      <x:c r="D4229" s="45" t="n">
        <x:v>4</x:v>
      </x:c>
      <x:c r="E4229" s="27" t="str">
        <x:v>Présente dans main</x:v>
      </x:c>
      <x:c r="F4229" s="27" t="str">
        <x:v>Galerie et codex</x:v>
      </x:c>
      <x:c r="G4229" s="27" t="str">
        <x:v>Conserver ; vérifier le rendu selon l’usage indiqué</x:v>
      </x:c>
      <x:c r="H4229" s="27" t="str">
        <x:v>Compléments PNJ PNG</x:v>
      </x:c>
      <x:c r="I4229" s="27" t="str">
        <x:v>Gardien des Réserves de Creusets</x:v>
      </x:c>
      <x:c r="J4229" s="4" t="str">
        <x:v>artisans-de-la-roche-chaude</x:v>
      </x:c>
      <x:c r="K4229" s="4" t="str">
        <x:v>illustration-personnage</x:v>
      </x:c>
      <x:c r="L4229" s="4"/>
      <x:c r="M4229" s="4" t="str">
        <x:v>Non renseigné</x:v>
      </x:c>
      <x:c r="N4229" s="4"/>
      <x:c r="O4229" s="27"/>
      <x:c r="P4229" s="27"/>
      <x:c r="Q4229" s="27"/>
      <x:c r="R4229" s="27"/>
      <x:c r="S4229" s="27"/>
      <x:c r="T4229" s="27"/>
      <x:c r="U4229" s="4" t="str">
        <x:v>Hors catalogue</x:v>
      </x:c>
      <x:c r="V4229" s="4" t="str">
        <x:v>Hors catalogue V6.9</x:v>
      </x:c>
      <x:c r="W4229" s="4" t="str">
        <x:v>Oui</x:v>
      </x:c>
      <x:c r="X4229" s="4" t="str">
        <x:v>Non</x:v>
      </x:c>
      <x:c r="Y4229" s="4" t="str">
        <x:v>Non</x:v>
      </x:c>
      <x:c r="Z4229" s="36" t="n">
        <x:v>0</x:v>
      </x:c>
      <x:c r="AA4229" s="27" t="str">
        <x:v>Chemin blob présent dans l’arbre Git audité ; SHA256 déclaré par le registre, pixels non retéléchargés. Audit du code et des références ; aucun déploiement ni affichage en navigateur observé.</x:v>
      </x:c>
      <x:c r="AB4229" s="48" t="str">
        <x:v>https://github.com/darknigthmare/yautja-la-longue-chasse/blob/536ac53335e440747f6eccedd2cd757d1f817a99/public/game/imports/v85/library/9cdda04280e5ca811f5f61e4640428ace23b596300df367424a732de5580fc91.png</x:v>
      </x:c>
      <x:c r="AC4229" s="48" t="str">
        <x:v>https://github.com/darknigthmare/yautja-la-longue-chasse/blob/536ac53335e440747f6eccedd2cd757d1f817a99/app/game/data/recentSpriteLibraryV85.json</x:v>
      </x:c>
      <x:c r="AD4229" s="48"/>
      <x:c r="AE4229" s="4" t="str">
        <x:v>public/game/imports/v85/library/9cdda04280e5ca811f5f61e4640428ace23b596300df367424a732de5580fc91.png</x:v>
      </x:c>
      <x:c r="AF4229" s="4" t="str">
        <x:v>9cdda04280e5ca811f5f61e4640428ace23b596300df367424a732de5580fc91</x:v>
      </x:c>
      <x:c r="AG4229" s="4"/>
      <x:c r="AH4229" s="27" t="str">
        <x:v>Image référencée dans Git ; archive historique non nécessaire à la preuve de présence</x:v>
      </x:c>
      <x:c r="AI4229" s="27" t="str">
        <x:v>ID exact</x:v>
      </x:c>
      <x:c r="AJ4229" s="52"/>
    </x:row>
    <x:row r="4230" ht="29" customHeight="1">
      <x:c r="A4230" s="4" t="str">
        <x:v>artisans-de-la-roche-chaude-garde-05</x:v>
      </x:c>
      <x:c r="B4230" s="4" t="str">
        <x:v>Artisans de la Roche Chaude</x:v>
      </x:c>
      <x:c r="C4230" s="4" t="str">
        <x:v>Escorte visage découvert</x:v>
      </x:c>
      <x:c r="D4230" s="45" t="n">
        <x:v>5</x:v>
      </x:c>
      <x:c r="E4230" s="27" t="str">
        <x:v>Présente dans main</x:v>
      </x:c>
      <x:c r="F4230" s="27" t="str">
        <x:v>Galerie et codex</x:v>
      </x:c>
      <x:c r="G4230" s="27" t="str">
        <x:v>Conserver ; vérifier le rendu selon l’usage indiqué</x:v>
      </x:c>
      <x:c r="H4230" s="27" t="str">
        <x:v>Compléments PNJ PNG</x:v>
      </x:c>
      <x:c r="I4230" s="27" t="str">
        <x:v>Escorte des Wagons de Minerai</x:v>
      </x:c>
      <x:c r="J4230" s="4" t="str">
        <x:v>artisans-de-la-roche-chaude</x:v>
      </x:c>
      <x:c r="K4230" s="4" t="str">
        <x:v>illustration-personnage</x:v>
      </x:c>
      <x:c r="L4230" s="4"/>
      <x:c r="M4230" s="4" t="str">
        <x:v>Non renseigné</x:v>
      </x:c>
      <x:c r="N4230" s="4"/>
      <x:c r="O4230" s="27"/>
      <x:c r="P4230" s="27"/>
      <x:c r="Q4230" s="27"/>
      <x:c r="R4230" s="27"/>
      <x:c r="S4230" s="27"/>
      <x:c r="T4230" s="27"/>
      <x:c r="U4230" s="4" t="str">
        <x:v>Hors catalogue</x:v>
      </x:c>
      <x:c r="V4230" s="4" t="str">
        <x:v>Hors catalogue V6.9</x:v>
      </x:c>
      <x:c r="W4230" s="4" t="str">
        <x:v>Oui</x:v>
      </x:c>
      <x:c r="X4230" s="4" t="str">
        <x:v>Non</x:v>
      </x:c>
      <x:c r="Y4230" s="4" t="str">
        <x:v>Non</x:v>
      </x:c>
      <x:c r="Z4230" s="36" t="n">
        <x:v>0</x:v>
      </x:c>
      <x:c r="AA4230" s="27" t="str">
        <x:v>Chemin blob présent dans l’arbre Git audité ; SHA256 déclaré par le registre, pixels non retéléchargés. Audit du code et des références ; aucun déploiement ni affichage en navigateur observé.</x:v>
      </x:c>
      <x:c r="AB4230" s="48" t="str">
        <x:v>https://github.com/darknigthmare/yautja-la-longue-chasse/blob/536ac53335e440747f6eccedd2cd757d1f817a99/public/game/imports/v85/library/c6690f6d4ab38e3d4d8c1966e4f26769650b82240ebcee931f248b44207adab3.png</x:v>
      </x:c>
      <x:c r="AC4230" s="48" t="str">
        <x:v>https://github.com/darknigthmare/yautja-la-longue-chasse/blob/536ac53335e440747f6eccedd2cd757d1f817a99/app/game/data/recentSpriteLibraryV85.json</x:v>
      </x:c>
      <x:c r="AD4230" s="48"/>
      <x:c r="AE4230" s="4" t="str">
        <x:v>public/game/imports/v85/library/c6690f6d4ab38e3d4d8c1966e4f26769650b82240ebcee931f248b44207adab3.png</x:v>
      </x:c>
      <x:c r="AF4230" s="4" t="str">
        <x:v>c6690f6d4ab38e3d4d8c1966e4f26769650b82240ebcee931f248b44207adab3</x:v>
      </x:c>
      <x:c r="AG4230" s="4"/>
      <x:c r="AH4230" s="27" t="str">
        <x:v>Image référencée dans Git ; archive historique non nécessaire à la preuve de présence</x:v>
      </x:c>
      <x:c r="AI4230" s="27" t="str">
        <x:v>ID exact</x:v>
      </x:c>
      <x:c r="AJ4230" s="52"/>
    </x:row>
    <x:row r="4231" ht="29" customHeight="1">
      <x:c r="A4231" s="4" t="str">
        <x:v>artisans-de-la-roche-chaude-garde-06</x:v>
      </x:c>
      <x:c r="B4231" s="4" t="str">
        <x:v>Artisans de la Roche Chaude</x:v>
      </x:c>
      <x:c r="C4231" s="4" t="str">
        <x:v>Guetteur masqué</x:v>
      </x:c>
      <x:c r="D4231" s="45" t="n">
        <x:v>6</x:v>
      </x:c>
      <x:c r="E4231" s="27" t="str">
        <x:v>Présente dans main</x:v>
      </x:c>
      <x:c r="F4231" s="27" t="str">
        <x:v>Portrait ou carte de référence sélectionné</x:v>
      </x:c>
      <x:c r="G4231" s="27" t="str">
        <x:v>Conserver ; vérifier le rendu selon l’usage indiqué</x:v>
      </x:c>
      <x:c r="H4231" s="27" t="str">
        <x:v>Compléments PNJ PNG</x:v>
      </x:c>
      <x:c r="I4231" s="27" t="str">
        <x:v>Guetteur des Soupapes Hautes</x:v>
      </x:c>
      <x:c r="J4231" s="4" t="str">
        <x:v>artisans-de-la-roche-chaude</x:v>
      </x:c>
      <x:c r="K4231" s="4" t="str">
        <x:v>illustration-personnage</x:v>
      </x:c>
      <x:c r="L4231" s="4"/>
      <x:c r="M4231" s="4" t="str">
        <x:v>Non renseigné</x:v>
      </x:c>
      <x:c r="N4231" s="4"/>
      <x:c r="O4231" s="27"/>
      <x:c r="P4231" s="27"/>
      <x:c r="Q4231" s="27"/>
      <x:c r="R4231" s="27"/>
      <x:c r="S4231" s="27"/>
      <x:c r="T4231" s="27"/>
      <x:c r="U4231" s="4" t="str">
        <x:v>Hors catalogue</x:v>
      </x:c>
      <x:c r="V4231" s="4" t="str">
        <x:v>Hors catalogue V6.9</x:v>
      </x:c>
      <x:c r="W4231" s="4" t="str">
        <x:v>Oui</x:v>
      </x:c>
      <x:c r="X4231" s="4" t="str">
        <x:v>Oui</x:v>
      </x:c>
      <x:c r="Y4231" s="4" t="str">
        <x:v>Non</x:v>
      </x:c>
      <x:c r="Z4231" s="36" t="n">
        <x:v>0</x:v>
      </x:c>
      <x:c r="AA4231" s="27" t="str">
        <x:v>Chemin blob présent dans l’arbre Git audité ; SHA256 déclaré par le registre, pixels non retéléchargés. Audit du code et des références ; aucun déploiement ni affichage en navigateur observé.</x:v>
      </x:c>
      <x:c r="AB4231" s="48" t="str">
        <x:v>https://github.com/darknigthmare/yautja-la-longue-chasse/blob/536ac53335e440747f6eccedd2cd757d1f817a99/public/game/imports/v85/library/0ab3c6de473aa0b1916f24954d246df3edb914be20af65b8589cd78dcea1c626.png</x:v>
      </x:c>
      <x:c r="AC4231" s="48" t="str">
        <x:v>https://github.com/darknigthmare/yautja-la-longue-chasse/blob/536ac53335e440747f6eccedd2cd757d1f817a99/app/game/data/recentSpriteLibraryV85.json</x:v>
      </x:c>
      <x:c r="AD4231" s="48"/>
      <x:c r="AE4231" s="4" t="str">
        <x:v>public/game/imports/v85/library/0ab3c6de473aa0b1916f24954d246df3edb914be20af65b8589cd78dcea1c626.png</x:v>
      </x:c>
      <x:c r="AF4231" s="4" t="str">
        <x:v>0ab3c6de473aa0b1916f24954d246df3edb914be20af65b8589cd78dcea1c626</x:v>
      </x:c>
      <x:c r="AG4231" s="4"/>
      <x:c r="AH4231" s="27" t="str">
        <x:v>Image référencée dans Git ; archive historique non nécessaire à la preuve de présence</x:v>
      </x:c>
      <x:c r="AI4231" s="27" t="str">
        <x:v>ID exact</x:v>
      </x:c>
      <x:c r="AJ4231" s="52"/>
    </x:row>
    <x:row r="4232" ht="29" customHeight="1">
      <x:c r="A4232" s="4" t="str">
        <x:v>artisans-de-la-roche-chaude-garde-07</x:v>
      </x:c>
      <x:c r="B4232" s="4" t="str">
        <x:v>Artisans de la Roche Chaude</x:v>
      </x:c>
      <x:c r="C4232" s="4" t="str">
        <x:v>Garde des ateliers visage découvert</x:v>
      </x:c>
      <x:c r="D4232" s="45" t="n">
        <x:v>7</x:v>
      </x:c>
      <x:c r="E4232" s="27" t="str">
        <x:v>Présente dans main</x:v>
      </x:c>
      <x:c r="F4232" s="27" t="str">
        <x:v>Galerie et codex</x:v>
      </x:c>
      <x:c r="G4232" s="27" t="str">
        <x:v>Conserver ; vérifier le rendu selon l’usage indiqué</x:v>
      </x:c>
      <x:c r="H4232" s="27" t="str">
        <x:v>Compléments PNJ PNG</x:v>
      </x:c>
      <x:c r="I4232" s="27" t="str">
        <x:v>Garde des Établis Profonds</x:v>
      </x:c>
      <x:c r="J4232" s="4" t="str">
        <x:v>artisans-de-la-roche-chaude</x:v>
      </x:c>
      <x:c r="K4232" s="4" t="str">
        <x:v>illustration-personnage</x:v>
      </x:c>
      <x:c r="L4232" s="4"/>
      <x:c r="M4232" s="4" t="str">
        <x:v>Non renseigné</x:v>
      </x:c>
      <x:c r="N4232" s="4"/>
      <x:c r="O4232" s="27"/>
      <x:c r="P4232" s="27"/>
      <x:c r="Q4232" s="27"/>
      <x:c r="R4232" s="27"/>
      <x:c r="S4232" s="27"/>
      <x:c r="T4232" s="27"/>
      <x:c r="U4232" s="4" t="str">
        <x:v>Hors catalogue</x:v>
      </x:c>
      <x:c r="V4232" s="4" t="str">
        <x:v>Hors catalogue V6.9</x:v>
      </x:c>
      <x:c r="W4232" s="4" t="str">
        <x:v>Oui</x:v>
      </x:c>
      <x:c r="X4232" s="4" t="str">
        <x:v>Non</x:v>
      </x:c>
      <x:c r="Y4232" s="4" t="str">
        <x:v>Non</x:v>
      </x:c>
      <x:c r="Z4232" s="36" t="n">
        <x:v>0</x:v>
      </x:c>
      <x:c r="AA4232" s="27" t="str">
        <x:v>Chemin blob présent dans l’arbre Git audité ; SHA256 déclaré par le registre, pixels non retéléchargés. Audit du code et des références ; aucun déploiement ni affichage en navigateur observé.</x:v>
      </x:c>
      <x:c r="AB4232" s="48" t="str">
        <x:v>https://github.com/darknigthmare/yautja-la-longue-chasse/blob/536ac53335e440747f6eccedd2cd757d1f817a99/public/game/imports/v85/library/a06c8058648e68f15776c21987a6e868b66abed2975c5c80abd493e0538f0fab.png</x:v>
      </x:c>
      <x:c r="AC4232" s="48" t="str">
        <x:v>https://github.com/darknigthmare/yautja-la-longue-chasse/blob/536ac53335e440747f6eccedd2cd757d1f817a99/app/game/data/recentSpriteLibraryV85.json</x:v>
      </x:c>
      <x:c r="AD4232" s="48"/>
      <x:c r="AE4232" s="4" t="str">
        <x:v>public/game/imports/v85/library/a06c8058648e68f15776c21987a6e868b66abed2975c5c80abd493e0538f0fab.png</x:v>
      </x:c>
      <x:c r="AF4232" s="4" t="str">
        <x:v>a06c8058648e68f15776c21987a6e868b66abed2975c5c80abd493e0538f0fab</x:v>
      </x:c>
      <x:c r="AG4232" s="4"/>
      <x:c r="AH4232" s="27" t="str">
        <x:v>Image référencée dans Git ; archive historique non nécessaire à la preuve de présence</x:v>
      </x:c>
      <x:c r="AI4232" s="27" t="str">
        <x:v>ID exact</x:v>
      </x:c>
      <x:c r="AJ4232" s="52"/>
    </x:row>
    <x:row r="4233" ht="29" customHeight="1">
      <x:c r="A4233" s="4" t="str">
        <x:v>artisans-de-la-roche-chaude-garde-08</x:v>
      </x:c>
      <x:c r="B4233" s="4" t="str">
        <x:v>Artisans de la Roche Chaude</x:v>
      </x:c>
      <x:c r="C4233" s="4" t="str">
        <x:v>Intervention masquée</x:v>
      </x:c>
      <x:c r="D4233" s="45" t="n">
        <x:v>8</x:v>
      </x:c>
      <x:c r="E4233" s="27" t="str">
        <x:v>Présente dans main</x:v>
      </x:c>
      <x:c r="F4233" s="27" t="str">
        <x:v>Galerie et codex</x:v>
      </x:c>
      <x:c r="G4233" s="27" t="str">
        <x:v>Conserver ; vérifier le rendu selon l’usage indiqué</x:v>
      </x:c>
      <x:c r="H4233" s="27" t="str">
        <x:v>Compléments PNJ PNG</x:v>
      </x:c>
      <x:c r="I4233" s="27" t="str">
        <x:v>Intervenant des Portes Pressurisées</x:v>
      </x:c>
      <x:c r="J4233" s="4" t="str">
        <x:v>artisans-de-la-roche-chaude</x:v>
      </x:c>
      <x:c r="K4233" s="4" t="str">
        <x:v>illustration-personnage</x:v>
      </x:c>
      <x:c r="L4233" s="4"/>
      <x:c r="M4233" s="4" t="str">
        <x:v>Non renseigné</x:v>
      </x:c>
      <x:c r="N4233" s="4"/>
      <x:c r="O4233" s="27"/>
      <x:c r="P4233" s="27"/>
      <x:c r="Q4233" s="27"/>
      <x:c r="R4233" s="27"/>
      <x:c r="S4233" s="27"/>
      <x:c r="T4233" s="27"/>
      <x:c r="U4233" s="4" t="str">
        <x:v>Hors catalogue</x:v>
      </x:c>
      <x:c r="V4233" s="4" t="str">
        <x:v>Hors catalogue V6.9</x:v>
      </x:c>
      <x:c r="W4233" s="4" t="str">
        <x:v>Oui</x:v>
      </x:c>
      <x:c r="X4233" s="4" t="str">
        <x:v>Non</x:v>
      </x:c>
      <x:c r="Y4233" s="4" t="str">
        <x:v>Non</x:v>
      </x:c>
      <x:c r="Z4233" s="36" t="n">
        <x:v>0</x:v>
      </x:c>
      <x:c r="AA4233" s="27" t="str">
        <x:v>Chemin blob présent dans l’arbre Git audité ; SHA256 déclaré par le registre, pixels non retéléchargés. Audit du code et des références ; aucun déploiement ni affichage en navigateur observé.</x:v>
      </x:c>
      <x:c r="AB4233" s="48" t="str">
        <x:v>https://github.com/darknigthmare/yautja-la-longue-chasse/blob/536ac53335e440747f6eccedd2cd757d1f817a99/public/game/imports/v85/library/c720f9de2a433a996a9fc0f3099d9e5180c4e72c5ff93d8d0a569ff7ec7b2d71.png</x:v>
      </x:c>
      <x:c r="AC4233" s="48" t="str">
        <x:v>https://github.com/darknigthmare/yautja-la-longue-chasse/blob/536ac53335e440747f6eccedd2cd757d1f817a99/app/game/data/recentSpriteLibraryV85.json</x:v>
      </x:c>
      <x:c r="AD4233" s="48"/>
      <x:c r="AE4233" s="4" t="str">
        <x:v>public/game/imports/v85/library/c720f9de2a433a996a9fc0f3099d9e5180c4e72c5ff93d8d0a569ff7ec7b2d71.png</x:v>
      </x:c>
      <x:c r="AF4233" s="4" t="str">
        <x:v>c720f9de2a433a996a9fc0f3099d9e5180c4e72c5ff93d8d0a569ff7ec7b2d71</x:v>
      </x:c>
      <x:c r="AG4233" s="4"/>
      <x:c r="AH4233" s="27" t="str">
        <x:v>Image référencée dans Git ; archive historique non nécessaire à la preuve de présence</x:v>
      </x:c>
      <x:c r="AI4233" s="27" t="str">
        <x:v>ID exact</x:v>
      </x:c>
      <x:c r="AJ4233" s="52"/>
    </x:row>
    <x:row r="4234" ht="29" customHeight="1">
      <x:c r="A4234" s="4" t="str">
        <x:v>artisans-de-la-roche-chaude-garde-09</x:v>
      </x:c>
      <x:c r="B4234" s="4" t="str">
        <x:v>Artisans de la Roche Chaude</x:v>
      </x:c>
      <x:c r="C4234" s="4" t="str">
        <x:v>Vétéran visage découvert</x:v>
      </x:c>
      <x:c r="D4234" s="45" t="n">
        <x:v>9</x:v>
      </x:c>
      <x:c r="E4234" s="27" t="str">
        <x:v>Présente dans main</x:v>
      </x:c>
      <x:c r="F4234" s="27" t="str">
        <x:v>Galerie et codex</x:v>
      </x:c>
      <x:c r="G4234" s="27" t="str">
        <x:v>Conserver ; vérifier le rendu selon l’usage indiqué</x:v>
      </x:c>
      <x:c r="H4234" s="27" t="str">
        <x:v>Compléments PNJ PNG</x:v>
      </x:c>
      <x:c r="I4234" s="27" t="str">
        <x:v>Vétéran de la Voûte Fendue</x:v>
      </x:c>
      <x:c r="J4234" s="4" t="str">
        <x:v>artisans-de-la-roche-chaude</x:v>
      </x:c>
      <x:c r="K4234" s="4" t="str">
        <x:v>illustration-personnage</x:v>
      </x:c>
      <x:c r="L4234" s="4"/>
      <x:c r="M4234" s="4" t="str">
        <x:v>Non renseigné</x:v>
      </x:c>
      <x:c r="N4234" s="4"/>
      <x:c r="O4234" s="27"/>
      <x:c r="P4234" s="27"/>
      <x:c r="Q4234" s="27"/>
      <x:c r="R4234" s="27"/>
      <x:c r="S4234" s="27"/>
      <x:c r="T4234" s="27"/>
      <x:c r="U4234" s="4" t="str">
        <x:v>Hors catalogue</x:v>
      </x:c>
      <x:c r="V4234" s="4" t="str">
        <x:v>Hors catalogue V6.9</x:v>
      </x:c>
      <x:c r="W4234" s="4" t="str">
        <x:v>Oui</x:v>
      </x:c>
      <x:c r="X4234" s="4" t="str">
        <x:v>Non</x:v>
      </x:c>
      <x:c r="Y4234" s="4" t="str">
        <x:v>Non</x:v>
      </x:c>
      <x:c r="Z4234" s="36" t="n">
        <x:v>0</x:v>
      </x:c>
      <x:c r="AA4234" s="27" t="str">
        <x:v>Chemin blob présent dans l’arbre Git audité ; SHA256 déclaré par le registre, pixels non retéléchargés. Audit du code et des références ; aucun déploiement ni affichage en navigateur observé.</x:v>
      </x:c>
      <x:c r="AB4234" s="48" t="str">
        <x:v>https://github.com/darknigthmare/yautja-la-longue-chasse/blob/536ac53335e440747f6eccedd2cd757d1f817a99/public/game/imports/v85/library/f6645c8e929a0b5c0c69a8b37a1732360eca9cc9202e0d94201ef6d81f455b7d.png</x:v>
      </x:c>
      <x:c r="AC4234" s="48" t="str">
        <x:v>https://github.com/darknigthmare/yautja-la-longue-chasse/blob/536ac53335e440747f6eccedd2cd757d1f817a99/app/game/data/recentSpriteLibraryV85.json</x:v>
      </x:c>
      <x:c r="AD4234" s="48"/>
      <x:c r="AE4234" s="4" t="str">
        <x:v>public/game/imports/v85/library/f6645c8e929a0b5c0c69a8b37a1732360eca9cc9202e0d94201ef6d81f455b7d.png</x:v>
      </x:c>
      <x:c r="AF4234" s="4" t="str">
        <x:v>f6645c8e929a0b5c0c69a8b37a1732360eca9cc9202e0d94201ef6d81f455b7d</x:v>
      </x:c>
      <x:c r="AG4234" s="4"/>
      <x:c r="AH4234" s="27" t="str">
        <x:v>Image référencée dans Git ; archive historique non nécessaire à la preuve de présence</x:v>
      </x:c>
      <x:c r="AI4234" s="27" t="str">
        <x:v>ID exact</x:v>
      </x:c>
      <x:c r="AJ4234" s="52"/>
    </x:row>
    <x:row r="4235" ht="29" customHeight="1">
      <x:c r="A4235" s="4" t="str">
        <x:v>artisans-de-la-roche-chaude-garde-10</x:v>
      </x:c>
      <x:c r="B4235" s="4" t="str">
        <x:v>Artisans de la Roche Chaude</x:v>
      </x:c>
      <x:c r="C4235" s="4" t="str">
        <x:v>Chef de poste masqué</x:v>
      </x:c>
      <x:c r="D4235" s="45" t="n">
        <x:v>10</x:v>
      </x:c>
      <x:c r="E4235" s="27" t="str">
        <x:v>Présente dans main</x:v>
      </x:c>
      <x:c r="F4235" s="27" t="str">
        <x:v>Galerie et codex</x:v>
      </x:c>
      <x:c r="G4235" s="27" t="str">
        <x:v>Conserver ; vérifier le rendu selon l’usage indiqué</x:v>
      </x:c>
      <x:c r="H4235" s="27" t="str">
        <x:v>Compléments PNJ PNG</x:v>
      </x:c>
      <x:c r="I4235" s="27" t="str">
        <x:v>Chef du Poste des Forges Basses</x:v>
      </x:c>
      <x:c r="J4235" s="4" t="str">
        <x:v>artisans-de-la-roche-chaude</x:v>
      </x:c>
      <x:c r="K4235" s="4" t="str">
        <x:v>illustration-personnage</x:v>
      </x:c>
      <x:c r="L4235" s="4"/>
      <x:c r="M4235" s="4" t="str">
        <x:v>Non renseigné</x:v>
      </x:c>
      <x:c r="N4235" s="4"/>
      <x:c r="O4235" s="27"/>
      <x:c r="P4235" s="27"/>
      <x:c r="Q4235" s="27"/>
      <x:c r="R4235" s="27"/>
      <x:c r="S4235" s="27"/>
      <x:c r="T4235" s="27"/>
      <x:c r="U4235" s="4" t="str">
        <x:v>Hors catalogue</x:v>
      </x:c>
      <x:c r="V4235" s="4" t="str">
        <x:v>Hors catalogue V6.9</x:v>
      </x:c>
      <x:c r="W4235" s="4" t="str">
        <x:v>Oui</x:v>
      </x:c>
      <x:c r="X4235" s="4" t="str">
        <x:v>Non</x:v>
      </x:c>
      <x:c r="Y4235" s="4" t="str">
        <x:v>Non</x:v>
      </x:c>
      <x:c r="Z4235" s="36" t="n">
        <x:v>0</x:v>
      </x:c>
      <x:c r="AA4235" s="27" t="str">
        <x:v>Chemin blob présent dans l’arbre Git audité ; SHA256 déclaré par le registre, pixels non retéléchargés. Audit du code et des références ; aucun déploiement ni affichage en navigateur observé.</x:v>
      </x:c>
      <x:c r="AB4235" s="48" t="str">
        <x:v>https://github.com/darknigthmare/yautja-la-longue-chasse/blob/536ac53335e440747f6eccedd2cd757d1f817a99/public/game/imports/v85/library/1d8cbf82dc50bbbda55e41c91df09456f49ef42c989145b3c9705a04b9a60274.png</x:v>
      </x:c>
      <x:c r="AC4235" s="48" t="str">
        <x:v>https://github.com/darknigthmare/yautja-la-longue-chasse/blob/536ac53335e440747f6eccedd2cd757d1f817a99/app/game/data/recentSpriteLibraryV85.json</x:v>
      </x:c>
      <x:c r="AD4235" s="48"/>
      <x:c r="AE4235" s="4" t="str">
        <x:v>public/game/imports/v85/library/1d8cbf82dc50bbbda55e41c91df09456f49ef42c989145b3c9705a04b9a60274.png</x:v>
      </x:c>
      <x:c r="AF4235" s="4" t="str">
        <x:v>1d8cbf82dc50bbbda55e41c91df09456f49ef42c989145b3c9705a04b9a60274</x:v>
      </x:c>
      <x:c r="AG4235" s="4"/>
      <x:c r="AH4235" s="27" t="str">
        <x:v>Image référencée dans Git ; archive historique non nécessaire à la preuve de présence</x:v>
      </x:c>
      <x:c r="AI4235" s="27" t="str">
        <x:v>ID exact</x:v>
      </x:c>
      <x:c r="AJ4235" s="52"/>
    </x:row>
    <x:row r="4236" ht="29" customHeight="1">
      <x:c r="A4236" s="4" t="str">
        <x:v>badlands-103</x:v>
      </x:c>
      <x:c r="B4236" s="4" t="str">
        <x:v>yautja</x:v>
      </x:c>
      <x:c r="C4236" s="4" t="str">
        <x:v>Garde debout, avant-bras levé portant le bouclier</x:v>
      </x:c>
      <x:c r="D4236" s="45" t="n">
        <x:v>103</x:v>
      </x:c>
      <x:c r="E4236" s="27" t="str">
        <x:v>Présente dans main</x:v>
      </x:c>
      <x:c r="F4236" s="27" t="str">
        <x:v>Galerie et codex</x:v>
      </x:c>
      <x:c r="G4236" s="27" t="str">
        <x:v>Conserver ; vérifier le rendu selon l’usage indiqué</x:v>
      </x:c>
      <x:c r="H4236" s="27" t="str">
        <x:v>Compléments PNJ PNG</x:v>
      </x:c>
      <x:c r="I4236" s="27" t="str">
        <x:v>Kwei sans masque — bouclier énergétique déployé</x:v>
      </x:c>
      <x:c r="J4236" s="4" t="str">
        <x:v>yautja</x:v>
      </x:c>
      <x:c r="K4236" s="4" t="str">
        <x:v>illustration-personnage</x:v>
      </x:c>
      <x:c r="L4236" s="4"/>
      <x:c r="M4236" s="4" t="str">
        <x:v>Non renseigné</x:v>
      </x:c>
      <x:c r="N4236" s="4"/>
      <x:c r="O4236" s="27"/>
      <x:c r="P4236" s="27"/>
      <x:c r="Q4236" s="27"/>
      <x:c r="R4236" s="27"/>
      <x:c r="S4236" s="27"/>
      <x:c r="T4236" s="27"/>
      <x:c r="U4236" s="4" t="str">
        <x:v>Hors catalogue</x:v>
      </x:c>
      <x:c r="V4236" s="4" t="str">
        <x:v>Hors catalogue V6.9</x:v>
      </x:c>
      <x:c r="W4236" s="4" t="str">
        <x:v>Oui</x:v>
      </x:c>
      <x:c r="X4236" s="4" t="str">
        <x:v>Non</x:v>
      </x:c>
      <x:c r="Y4236" s="4" t="str">
        <x:v>Non</x:v>
      </x:c>
      <x:c r="Z4236" s="36" t="n">
        <x:v>0</x:v>
      </x:c>
      <x:c r="AA4236" s="27" t="str">
        <x:v>Chemin blob présent dans l’arbre Git audité ; SHA256 déclaré par le registre, pixels non retéléchargés. Audit du code et des références ; aucun déploiement ni affichage en navigateur observé.</x:v>
      </x:c>
      <x:c r="AB4236" s="48" t="str">
        <x:v>https://github.com/darknigthmare/yautja-la-longue-chasse/blob/536ac53335e440747f6eccedd2cd757d1f817a99/public/game/imports/v85/library/158edaeaefbe86b1396599af8b07af8b732e9947b9c6e3e2cb9210bc8556fd59.png</x:v>
      </x:c>
      <x:c r="AC4236" s="48" t="str">
        <x:v>https://github.com/darknigthmare/yautja-la-longue-chasse/blob/536ac53335e440747f6eccedd2cd757d1f817a99/app/game/data/recentSpriteLibraryV85.json</x:v>
      </x:c>
      <x:c r="AD4236" s="48"/>
      <x:c r="AE4236" s="4" t="str">
        <x:v>public/game/imports/v85/library/158edaeaefbe86b1396599af8b07af8b732e9947b9c6e3e2cb9210bc8556fd59.png</x:v>
      </x:c>
      <x:c r="AF4236" s="4" t="str">
        <x:v>158edaeaefbe86b1396599af8b07af8b732e9947b9c6e3e2cb9210bc8556fd59</x:v>
      </x:c>
      <x:c r="AG4236" s="4"/>
      <x:c r="AH4236" s="27" t="str">
        <x:v>Image référencée dans Git ; archive historique non nécessaire à la preuve de présence</x:v>
      </x:c>
      <x:c r="AI4236" s="27" t="str">
        <x:v>ID exact</x:v>
      </x:c>
      <x:c r="AJ4236" s="52"/>
    </x:row>
    <x:row r="4237" ht="29" customHeight="1">
      <x:c r="A4237" s="4" t="str">
        <x:v>badlands-106</x:v>
      </x:c>
      <x:c r="B4237" s="4" t="str">
        <x:v>yautja</x:v>
      </x:c>
      <x:c r="C4237" s="4" t="str">
        <x:v>Masque seul, ramures intégrales</x:v>
      </x:c>
      <x:c r="D4237" s="45" t="n">
        <x:v>106</x:v>
      </x:c>
      <x:c r="E4237" s="27" t="str">
        <x:v>Présente dans main</x:v>
      </x:c>
      <x:c r="F4237" s="27" t="str">
        <x:v>Galerie et codex</x:v>
      </x:c>
      <x:c r="G4237" s="27" t="str">
        <x:v>Conserver ; vérifier le rendu selon l’usage indiqué</x:v>
      </x:c>
      <x:c r="H4237" s="27" t="str">
        <x:v>Compléments PNJ PNG</x:v>
      </x:c>
      <x:c r="I4237" s="27" t="str">
        <x:v>Bio-masque de Njohrr corrigé — sans barbe</x:v>
      </x:c>
      <x:c r="J4237" s="4" t="str">
        <x:v>yautja</x:v>
      </x:c>
      <x:c r="K4237" s="4" t="str">
        <x:v>illustration-personnage</x:v>
      </x:c>
      <x:c r="L4237" s="4"/>
      <x:c r="M4237" s="4" t="str">
        <x:v>Non renseigné</x:v>
      </x:c>
      <x:c r="N4237" s="4"/>
      <x:c r="O4237" s="27"/>
      <x:c r="P4237" s="27"/>
      <x:c r="Q4237" s="27"/>
      <x:c r="R4237" s="27"/>
      <x:c r="S4237" s="27"/>
      <x:c r="T4237" s="27"/>
      <x:c r="U4237" s="4" t="str">
        <x:v>Hors catalogue</x:v>
      </x:c>
      <x:c r="V4237" s="4" t="str">
        <x:v>Hors catalogue V6.9</x:v>
      </x:c>
      <x:c r="W4237" s="4" t="str">
        <x:v>Oui</x:v>
      </x:c>
      <x:c r="X4237" s="4" t="str">
        <x:v>Non</x:v>
      </x:c>
      <x:c r="Y4237" s="4" t="str">
        <x:v>Non</x:v>
      </x:c>
      <x:c r="Z4237" s="36" t="n">
        <x:v>0</x:v>
      </x:c>
      <x:c r="AA4237" s="27" t="str">
        <x:v>Chemin blob présent dans l’arbre Git audité ; SHA256 déclaré par le registre, pixels non retéléchargés. Audit du code et des références ; aucun déploiement ni affichage en navigateur observé.</x:v>
      </x:c>
      <x:c r="AB4237" s="48" t="str">
        <x:v>https://github.com/darknigthmare/yautja-la-longue-chasse/blob/536ac53335e440747f6eccedd2cd757d1f817a99/public/game/imports/v85/library/af5ea165060847288591c142c47f465d86f1db861529ec468e57164afd0a804c.png</x:v>
      </x:c>
      <x:c r="AC4237" s="48" t="str">
        <x:v>https://github.com/darknigthmare/yautja-la-longue-chasse/blob/536ac53335e440747f6eccedd2cd757d1f817a99/app/game/data/recentSpriteLibraryV85.json</x:v>
      </x:c>
      <x:c r="AD4237" s="48"/>
      <x:c r="AE4237" s="4" t="str">
        <x:v>public/game/imports/v85/library/af5ea165060847288591c142c47f465d86f1db861529ec468e57164afd0a804c.png</x:v>
      </x:c>
      <x:c r="AF4237" s="4" t="str">
        <x:v>af5ea165060847288591c142c47f465d86f1db861529ec468e57164afd0a804c</x:v>
      </x:c>
      <x:c r="AG4237" s="4"/>
      <x:c r="AH4237" s="27" t="str">
        <x:v>Image référencée dans Git ; archive historique non nécessaire à la preuve de présence</x:v>
      </x:c>
      <x:c r="AI4237" s="27" t="str">
        <x:v>ID exact</x:v>
      </x:c>
      <x:c r="AJ4237" s="52"/>
    </x:row>
    <x:row r="4238" ht="29" customHeight="1">
      <x:c r="A4238" s="4" t="str">
        <x:v>badlands-110</x:v>
      </x:c>
      <x:c r="B4238" s="4" t="str">
        <x:v>yautja</x:v>
      </x:c>
      <x:c r="C4238" s="4" t="str">
        <x:v>À genoux, bras écartés et poignets liés; quatre modules autour du corps</x:v>
      </x:c>
      <x:c r="D4238" s="45" t="n">
        <x:v>110</x:v>
      </x:c>
      <x:c r="E4238" s="27" t="str">
        <x:v>Présente dans main</x:v>
      </x:c>
      <x:c r="F4238" s="27" t="str">
        <x:v>Galerie et codex</x:v>
      </x:c>
      <x:c r="G4238" s="27" t="str">
        <x:v>Conserver ; vérifier le rendu selon l’usage indiqué</x:v>
      </x:c>
      <x:c r="H4238" s="27" t="str">
        <x:v>Compléments PNJ PNG</x:v>
      </x:c>
      <x:c r="I4238" s="27" t="str">
        <x:v>Dek — prisonnier de l’entrave de Njohrr</x:v>
      </x:c>
      <x:c r="J4238" s="4" t="str">
        <x:v>yautja</x:v>
      </x:c>
      <x:c r="K4238" s="4" t="str">
        <x:v>illustration-personnage</x:v>
      </x:c>
      <x:c r="L4238" s="4"/>
      <x:c r="M4238" s="4" t="str">
        <x:v>Non renseigné</x:v>
      </x:c>
      <x:c r="N4238" s="4"/>
      <x:c r="O4238" s="27"/>
      <x:c r="P4238" s="27"/>
      <x:c r="Q4238" s="27"/>
      <x:c r="R4238" s="27"/>
      <x:c r="S4238" s="27"/>
      <x:c r="T4238" s="27"/>
      <x:c r="U4238" s="4" t="str">
        <x:v>Hors catalogue</x:v>
      </x:c>
      <x:c r="V4238" s="4" t="str">
        <x:v>Hors catalogue V6.9</x:v>
      </x:c>
      <x:c r="W4238" s="4" t="str">
        <x:v>Oui</x:v>
      </x:c>
      <x:c r="X4238" s="4" t="str">
        <x:v>Non</x:v>
      </x:c>
      <x:c r="Y4238" s="4" t="str">
        <x:v>Non</x:v>
      </x:c>
      <x:c r="Z4238" s="36" t="n">
        <x:v>0</x:v>
      </x:c>
      <x:c r="AA4238" s="27" t="str">
        <x:v>Chemin blob présent dans l’arbre Git audité ; SHA256 déclaré par le registre, pixels non retéléchargés. Audit du code et des références ; aucun déploiement ni affichage en navigateur observé.</x:v>
      </x:c>
      <x:c r="AB4238" s="48" t="str">
        <x:v>https://github.com/darknigthmare/yautja-la-longue-chasse/blob/536ac53335e440747f6eccedd2cd757d1f817a99/public/game/imports/v85/library/468117f7972da6c0ffa40c8a4892efe42a20e871ee61c092d7cbc16c8ca23565.png</x:v>
      </x:c>
      <x:c r="AC4238" s="48" t="str">
        <x:v>https://github.com/darknigthmare/yautja-la-longue-chasse/blob/536ac53335e440747f6eccedd2cd757d1f817a99/app/game/data/recentSpriteLibraryV85.json</x:v>
      </x:c>
      <x:c r="AD4238" s="48"/>
      <x:c r="AE4238" s="4" t="str">
        <x:v>public/game/imports/v85/library/468117f7972da6c0ffa40c8a4892efe42a20e871ee61c092d7cbc16c8ca23565.png</x:v>
      </x:c>
      <x:c r="AF4238" s="4" t="str">
        <x:v>468117f7972da6c0ffa40c8a4892efe42a20e871ee61c092d7cbc16c8ca23565</x:v>
      </x:c>
      <x:c r="AG4238" s="4"/>
      <x:c r="AH4238" s="27" t="str">
        <x:v>Image référencée dans Git ; archive historique non nécessaire à la preuve de présence</x:v>
      </x:c>
      <x:c r="AI4238" s="27" t="str">
        <x:v>ID exact</x:v>
      </x:c>
      <x:c r="AJ4238" s="52"/>
    </x:row>
    <x:row r="4239" ht="29" customHeight="1">
      <x:c r="A4239" s="4" t="str">
        <x:v>badlands-111</x:v>
      </x:c>
      <x:c r="B4239" s="4" t="str">
        <x:v>yautja</x:v>
      </x:c>
      <x:c r="C4239" s="4" t="str">
        <x:v>Garde fléchie, main droite ouverte levée devant le torse, gantelet gauche sous la paume</x:v>
      </x:c>
      <x:c r="D4239" s="45" t="n">
        <x:v>111</x:v>
      </x:c>
      <x:c r="E4239" s="27" t="str">
        <x:v>Présente dans main</x:v>
      </x:c>
      <x:c r="F4239" s="27" t="str">
        <x:v>Galerie et codex</x:v>
      </x:c>
      <x:c r="G4239" s="27" t="str">
        <x:v>Conserver ; vérifier le rendu selon l’usage indiqué</x:v>
      </x:c>
      <x:c r="H4239" s="27" t="str">
        <x:v>Compléments PNJ PNG</x:v>
      </x:c>
      <x:c r="I4239" s="27" t="str">
        <x:v>Njohrr — main droite transpercée</x:v>
      </x:c>
      <x:c r="J4239" s="4" t="str">
        <x:v>yautja</x:v>
      </x:c>
      <x:c r="K4239" s="4" t="str">
        <x:v>illustration-personnage</x:v>
      </x:c>
      <x:c r="L4239" s="4"/>
      <x:c r="M4239" s="4" t="str">
        <x:v>Non renseigné</x:v>
      </x:c>
      <x:c r="N4239" s="4"/>
      <x:c r="O4239" s="27"/>
      <x:c r="P4239" s="27"/>
      <x:c r="Q4239" s="27"/>
      <x:c r="R4239" s="27"/>
      <x:c r="S4239" s="27"/>
      <x:c r="T4239" s="27"/>
      <x:c r="U4239" s="4" t="str">
        <x:v>Hors catalogue</x:v>
      </x:c>
      <x:c r="V4239" s="4" t="str">
        <x:v>Hors catalogue V6.9</x:v>
      </x:c>
      <x:c r="W4239" s="4" t="str">
        <x:v>Oui</x:v>
      </x:c>
      <x:c r="X4239" s="4" t="str">
        <x:v>Non</x:v>
      </x:c>
      <x:c r="Y4239" s="4" t="str">
        <x:v>Non</x:v>
      </x:c>
      <x:c r="Z4239" s="36" t="n">
        <x:v>0</x:v>
      </x:c>
      <x:c r="AA4239" s="27" t="str">
        <x:v>Chemin blob présent dans l’arbre Git audité ; SHA256 déclaré par le registre, pixels non retéléchargés. Audit du code et des références ; aucun déploiement ni affichage en navigateur observé.</x:v>
      </x:c>
      <x:c r="AB4239" s="48" t="str">
        <x:v>https://github.com/darknigthmare/yautja-la-longue-chasse/blob/536ac53335e440747f6eccedd2cd757d1f817a99/public/game/imports/v85/library/b9a2f463ccb0196164a8073b26d7478a3415d9e7bc092f290d1ebc3d755efd59.png</x:v>
      </x:c>
      <x:c r="AC4239" s="48" t="str">
        <x:v>https://github.com/darknigthmare/yautja-la-longue-chasse/blob/536ac53335e440747f6eccedd2cd757d1f817a99/app/game/data/recentSpriteLibraryV85.json</x:v>
      </x:c>
      <x:c r="AD4239" s="48"/>
      <x:c r="AE4239" s="4" t="str">
        <x:v>public/game/imports/v85/library/b9a2f463ccb0196164a8073b26d7478a3415d9e7bc092f290d1ebc3d755efd59.png</x:v>
      </x:c>
      <x:c r="AF4239" s="4" t="str">
        <x:v>b9a2f463ccb0196164a8073b26d7478a3415d9e7bc092f290d1ebc3d755efd59</x:v>
      </x:c>
      <x:c r="AG4239" s="4"/>
      <x:c r="AH4239" s="27" t="str">
        <x:v>Image référencée dans Git ; archive historique non nécessaire à la preuve de présence</x:v>
      </x:c>
      <x:c r="AI4239" s="27" t="str">
        <x:v>ID exact</x:v>
      </x:c>
      <x:c r="AJ4239" s="52"/>
    </x:row>
    <x:row r="4240" ht="29" customHeight="1">
      <x:c r="A4240" s="4" t="str">
        <x:v>badlands-119</x:v>
      </x:c>
      <x:c r="B4240" s="4" t="str">
        <x:v>Badlands · yautja</x:v>
      </x:c>
      <x:c r="C4240" s="4" t="str">
        <x:v>sprite_etat_statique</x:v>
      </x:c>
      <x:c r="D4240" s="45" t="n">
        <x:v>119</x:v>
      </x:c>
      <x:c r="E4240" s="27" t="str">
        <x:v>Présente dans main</x:v>
      </x:c>
      <x:c r="F4240" s="27" t="str">
        <x:v>Galerie et codex</x:v>
      </x:c>
      <x:c r="G4240" s="27" t="str">
        <x:v>Conserver ; vérifier le rendu selon l’usage indiqué</x:v>
      </x:c>
      <x:c r="H4240" s="27" t="str">
        <x:v>Compléments PNJ PNG</x:v>
      </x:c>
      <x:c r="I4240" s="27" t="str">
        <x:v>Kwei — rampant après amputation du bras droit</x:v>
      </x:c>
      <x:c r="J4240" s="4" t="str">
        <x:v>yautja</x:v>
      </x:c>
      <x:c r="K4240" s="4" t="str">
        <x:v>illustration-personnage</x:v>
      </x:c>
      <x:c r="L4240" s="4"/>
      <x:c r="M4240" s="4" t="str">
        <x:v>Non renseigné</x:v>
      </x:c>
      <x:c r="N4240" s="4"/>
      <x:c r="O4240" s="27"/>
      <x:c r="P4240" s="27"/>
      <x:c r="Q4240" s="27"/>
      <x:c r="R4240" s="27"/>
      <x:c r="S4240" s="27"/>
      <x:c r="T4240" s="27"/>
      <x:c r="U4240" s="4" t="str">
        <x:v>Hors catalogue</x:v>
      </x:c>
      <x:c r="V4240" s="4" t="str">
        <x:v>Hors catalogue V6.9</x:v>
      </x:c>
      <x:c r="W4240" s="4" t="str">
        <x:v>Oui</x:v>
      </x:c>
      <x:c r="X4240" s="4" t="str">
        <x:v>Non</x:v>
      </x:c>
      <x:c r="Y4240" s="4" t="str">
        <x:v>Non</x:v>
      </x:c>
      <x:c r="Z4240" s="36" t="n">
        <x:v>0</x:v>
      </x:c>
      <x:c r="AA4240" s="27" t="str">
        <x:v>Chemin blob présent dans l’arbre Git audité ; SHA256 déclaré par le registre, pixels non retéléchargés. Audit du code et des références ; aucun déploiement ni affichage en navigateur observé.</x:v>
      </x:c>
      <x:c r="AB4240" s="48" t="str">
        <x:v>https://github.com/darknigthmare/yautja-la-longue-chasse/blob/536ac53335e440747f6eccedd2cd757d1f817a99/public/game/imports/v85/drive-latest/badlands/fadb33da1ecb5d2f85d749f7dddafcfb1331f5d20bd7d86b98d6d646076a0db0.png</x:v>
      </x:c>
      <x:c r="AC4240" s="48" t="str">
        <x:v>https://github.com/darknigthmare/yautja-la-longue-chasse/blob/536ac53335e440747f6eccedd2cd757d1f817a99/app/game/data/badlandsLatestSpritesV85.json</x:v>
      </x:c>
      <x:c r="AD4240" s="48"/>
      <x:c r="AE4240" s="4" t="str">
        <x:v>public/game/imports/v85/drive-latest/badlands/fadb33da1ecb5d2f85d749f7dddafcfb1331f5d20bd7d86b98d6d646076a0db0.png</x:v>
      </x:c>
      <x:c r="AF4240" s="4" t="str">
        <x:v>fadb33da1ecb5d2f85d749f7dddafcfb1331f5d20bd7d86b98d6d646076a0db0</x:v>
      </x:c>
      <x:c r="AG4240" s="4"/>
      <x:c r="AH4240" s="27" t="str">
        <x:v>Image référencée dans Git ; archive historique non nécessaire à la preuve de présence</x:v>
      </x:c>
      <x:c r="AI4240" s="27" t="str">
        <x:v>ID exact</x:v>
      </x:c>
      <x:c r="AJ4240" s="52"/>
    </x:row>
    <x:row r="4241" ht="29" customHeight="1">
      <x:c r="A4241" s="4" t="str">
        <x:v>badlands-123</x:v>
      </x:c>
      <x:c r="B4241" s="4" t="str">
        <x:v>Badlands · yautja</x:v>
      </x:c>
      <x:c r="C4241" s="4" t="str">
        <x:v>paire_lames_isolees</x:v>
      </x:c>
      <x:c r="D4241" s="45" t="n">
        <x:v>123</x:v>
      </x:c>
      <x:c r="E4241" s="27" t="str">
        <x:v>Présente dans main</x:v>
      </x:c>
      <x:c r="F4241" s="27" t="str">
        <x:v>Galerie et codex</x:v>
      </x:c>
      <x:c r="G4241" s="27" t="str">
        <x:v>Conserver ; vérifier le rendu selon l’usage indiqué</x:v>
      </x:c>
      <x:c r="H4241" s="27" t="str">
        <x:v>Compléments PNJ PNG</x:v>
      </x:c>
      <x:c r="I4241" s="27" t="str">
        <x:v>Dek — paire de lames translucides du combat final</x:v>
      </x:c>
      <x:c r="J4241" s="4" t="str">
        <x:v>yautja</x:v>
      </x:c>
      <x:c r="K4241" s="4" t="str">
        <x:v>illustration-personnage</x:v>
      </x:c>
      <x:c r="L4241" s="4"/>
      <x:c r="M4241" s="4" t="str">
        <x:v>Non renseigné</x:v>
      </x:c>
      <x:c r="N4241" s="4"/>
      <x:c r="O4241" s="27"/>
      <x:c r="P4241" s="27"/>
      <x:c r="Q4241" s="27"/>
      <x:c r="R4241" s="27"/>
      <x:c r="S4241" s="27"/>
      <x:c r="T4241" s="27"/>
      <x:c r="U4241" s="4" t="str">
        <x:v>Hors catalogue</x:v>
      </x:c>
      <x:c r="V4241" s="4" t="str">
        <x:v>Hors catalogue V6.9</x:v>
      </x:c>
      <x:c r="W4241" s="4" t="str">
        <x:v>Oui</x:v>
      </x:c>
      <x:c r="X4241" s="4" t="str">
        <x:v>Non</x:v>
      </x:c>
      <x:c r="Y4241" s="4" t="str">
        <x:v>Non</x:v>
      </x:c>
      <x:c r="Z4241" s="36" t="n">
        <x:v>0</x:v>
      </x:c>
      <x:c r="AA4241" s="27" t="str">
        <x:v>Chemin blob présent dans l’arbre Git audité ; SHA256 déclaré par le registre, pixels non retéléchargés. Audit du code et des références ; aucun déploiement ni affichage en navigateur observé.</x:v>
      </x:c>
      <x:c r="AB4241" s="48" t="str">
        <x:v>https://github.com/darknigthmare/yautja-la-longue-chasse/blob/536ac53335e440747f6eccedd2cd757d1f817a99/public/game/imports/v85/drive-latest/badlands/297f43754e1cd0735e470b5a70af7acd1a24d42aeed1c1e2bb0a30b84b8ecced.png</x:v>
      </x:c>
      <x:c r="AC4241" s="48" t="str">
        <x:v>https://github.com/darknigthmare/yautja-la-longue-chasse/blob/536ac53335e440747f6eccedd2cd757d1f817a99/app/game/data/badlandsLatestSpritesV85.json</x:v>
      </x:c>
      <x:c r="AD4241" s="48"/>
      <x:c r="AE4241" s="4" t="str">
        <x:v>public/game/imports/v85/drive-latest/badlands/297f43754e1cd0735e470b5a70af7acd1a24d42aeed1c1e2bb0a30b84b8ecced.png</x:v>
      </x:c>
      <x:c r="AF4241" s="4" t="str">
        <x:v>297f43754e1cd0735e470b5a70af7acd1a24d42aeed1c1e2bb0a30b84b8ecced</x:v>
      </x:c>
      <x:c r="AG4241" s="4"/>
      <x:c r="AH4241" s="27" t="str">
        <x:v>Image référencée dans Git ; archive historique non nécessaire à la preuve de présence</x:v>
      </x:c>
      <x:c r="AI4241" s="27" t="str">
        <x:v>ID exact</x:v>
      </x:c>
      <x:c r="AJ4241" s="52"/>
    </x:row>
    <x:row r="4242" ht="29" customHeight="1">
      <x:c r="A4242" s="4" t="str">
        <x:v>badlands-146</x:v>
      </x:c>
      <x:c r="B4242" s="4" t="str">
        <x:v>Badlands · yautja</x:v>
      </x:c>
      <x:c r="C4242" s="4" t="str">
        <x:v>Équipement isolé</x:v>
      </x:c>
      <x:c r="D4242" s="45" t="n">
        <x:v>146</x:v>
      </x:c>
      <x:c r="E4242" s="27" t="str">
        <x:v>Présente dans main</x:v>
      </x:c>
      <x:c r="F4242" s="27" t="str">
        <x:v>Galerie et codex</x:v>
      </x:c>
      <x:c r="G4242" s="27" t="str">
        <x:v>Conserver ; vérifier le rendu selon l’usage indiqué</x:v>
      </x:c>
      <x:c r="H4242" s="27" t="str">
        <x:v>Compléments PNJ PNG</x:v>
      </x:c>
      <x:c r="I4242" s="27" t="str">
        <x:v>Plastron métallique initial de Dek — harnais et épaulière</x:v>
      </x:c>
      <x:c r="J4242" s="4" t="str">
        <x:v>yautja</x:v>
      </x:c>
      <x:c r="K4242" s="4" t="str">
        <x:v>illustration-personnage</x:v>
      </x:c>
      <x:c r="L4242" s="4"/>
      <x:c r="M4242" s="4" t="str">
        <x:v>Non renseigné</x:v>
      </x:c>
      <x:c r="N4242" s="4"/>
      <x:c r="O4242" s="27"/>
      <x:c r="P4242" s="27"/>
      <x:c r="Q4242" s="27"/>
      <x:c r="R4242" s="27"/>
      <x:c r="S4242" s="27"/>
      <x:c r="T4242" s="27"/>
      <x:c r="U4242" s="4" t="str">
        <x:v>Hors catalogue</x:v>
      </x:c>
      <x:c r="V4242" s="4" t="str">
        <x:v>Hors catalogue V6.9</x:v>
      </x:c>
      <x:c r="W4242" s="4" t="str">
        <x:v>Oui</x:v>
      </x:c>
      <x:c r="X4242" s="4" t="str">
        <x:v>Non</x:v>
      </x:c>
      <x:c r="Y4242" s="4" t="str">
        <x:v>Non</x:v>
      </x:c>
      <x:c r="Z4242" s="36" t="n">
        <x:v>0</x:v>
      </x:c>
      <x:c r="AA4242" s="27" t="str">
        <x:v>Chemin blob présent dans l’arbre Git audité ; SHA256 déclaré par le registre, pixels non retéléchargés. Audit du code et des références ; aucun déploiement ni affichage en navigateur observé.</x:v>
      </x:c>
      <x:c r="AB4242" s="48" t="str">
        <x:v>https://github.com/darknigthmare/yautja-la-longue-chasse/blob/536ac53335e440747f6eccedd2cd757d1f817a99/public/game/imports/v85/drive-latest/badlands/2a5b7c2bf25dcc29037774e51cdb08841f026bf84138be76fbe5e424900f5094.png</x:v>
      </x:c>
      <x:c r="AC4242" s="48" t="str">
        <x:v>https://github.com/darknigthmare/yautja-la-longue-chasse/blob/536ac53335e440747f6eccedd2cd757d1f817a99/app/game/data/badlandsLatestSpritesV85.json</x:v>
      </x:c>
      <x:c r="AD4242" s="48"/>
      <x:c r="AE4242" s="4" t="str">
        <x:v>public/game/imports/v85/drive-latest/badlands/2a5b7c2bf25dcc29037774e51cdb08841f026bf84138be76fbe5e424900f5094.png</x:v>
      </x:c>
      <x:c r="AF4242" s="4" t="str">
        <x:v>2a5b7c2bf25dcc29037774e51cdb08841f026bf84138be76fbe5e424900f5094</x:v>
      </x:c>
      <x:c r="AG4242" s="4"/>
      <x:c r="AH4242" s="27" t="str">
        <x:v>Image référencée dans Git ; archive historique non nécessaire à la preuve de présence</x:v>
      </x:c>
      <x:c r="AI4242" s="27" t="str">
        <x:v>ID exact</x:v>
      </x:c>
      <x:c r="AJ4242" s="52"/>
    </x:row>
    <x:row r="4243" ht="29" customHeight="1">
      <x:c r="A4243" s="4" t="str">
        <x:v>badlands-38</x:v>
      </x:c>
      <x:c r="B4243" s="4" t="str">
        <x:v>yautja</x:v>
      </x:c>
      <x:c r="C4243" s="4" t="str">
        <x:v>Garde statique, épée abaissée vers l’avant</x:v>
      </x:c>
      <x:c r="D4243" s="45" t="n">
        <x:v>38</x:v>
      </x:c>
      <x:c r="E4243" s="27" t="str">
        <x:v>Présente dans main</x:v>
      </x:c>
      <x:c r="F4243" s="27" t="str">
        <x:v>Galerie et codex</x:v>
      </x:c>
      <x:c r="G4243" s="27" t="str">
        <x:v>Conserver ; vérifier le rendu selon l’usage indiqué</x:v>
      </x:c>
      <x:c r="H4243" s="27" t="str">
        <x:v>Compléments PNJ PNG</x:v>
      </x:c>
      <x:c r="I4243" s="27" t="str">
        <x:v>Dek — équipement de chasse initial</x:v>
      </x:c>
      <x:c r="J4243" s="4" t="str">
        <x:v>yautja</x:v>
      </x:c>
      <x:c r="K4243" s="4" t="str">
        <x:v>illustration-personnage</x:v>
      </x:c>
      <x:c r="L4243" s="4"/>
      <x:c r="M4243" s="4" t="str">
        <x:v>Non renseigné</x:v>
      </x:c>
      <x:c r="N4243" s="4"/>
      <x:c r="O4243" s="27"/>
      <x:c r="P4243" s="27"/>
      <x:c r="Q4243" s="27"/>
      <x:c r="R4243" s="27"/>
      <x:c r="S4243" s="27"/>
      <x:c r="T4243" s="27"/>
      <x:c r="U4243" s="4" t="str">
        <x:v>Hors catalogue</x:v>
      </x:c>
      <x:c r="V4243" s="4" t="str">
        <x:v>Hors catalogue V6.9</x:v>
      </x:c>
      <x:c r="W4243" s="4" t="str">
        <x:v>Oui</x:v>
      </x:c>
      <x:c r="X4243" s="4" t="str">
        <x:v>Non</x:v>
      </x:c>
      <x:c r="Y4243" s="4" t="str">
        <x:v>Non</x:v>
      </x:c>
      <x:c r="Z4243" s="36" t="n">
        <x:v>0</x:v>
      </x:c>
      <x:c r="AA4243" s="27" t="str">
        <x:v>Chemin blob présent dans l’arbre Git audité ; SHA256 déclaré par le registre, pixels non retéléchargés. Audit du code et des références ; aucun déploiement ni affichage en navigateur observé.</x:v>
      </x:c>
      <x:c r="AB4243" s="48" t="str">
        <x:v>https://github.com/darknigthmare/yautja-la-longue-chasse/blob/536ac53335e440747f6eccedd2cd757d1f817a99/public/game/imports/v85/library/621ddd9dddd6d385d0beaf2c01398a10088297ee57a319024007f1a46b72e469.png</x:v>
      </x:c>
      <x:c r="AC4243" s="48" t="str">
        <x:v>https://github.com/darknigthmare/yautja-la-longue-chasse/blob/536ac53335e440747f6eccedd2cd757d1f817a99/app/game/data/recentSpriteLibraryV85.json</x:v>
      </x:c>
      <x:c r="AD4243" s="48"/>
      <x:c r="AE4243" s="4" t="str">
        <x:v>public/game/imports/v85/library/621ddd9dddd6d385d0beaf2c01398a10088297ee57a319024007f1a46b72e469.png</x:v>
      </x:c>
      <x:c r="AF4243" s="4" t="str">
        <x:v>621ddd9dddd6d385d0beaf2c01398a10088297ee57a319024007f1a46b72e469</x:v>
      </x:c>
      <x:c r="AG4243" s="4"/>
      <x:c r="AH4243" s="27" t="str">
        <x:v>Image référencée dans Git ; archive historique non nécessaire à la preuve de présence</x:v>
      </x:c>
      <x:c r="AI4243" s="27" t="str">
        <x:v>ID exact</x:v>
      </x:c>
      <x:c r="AJ4243" s="52"/>
    </x:row>
    <x:row r="4244" ht="29" customHeight="1">
      <x:c r="A4244" s="4" t="str">
        <x:v>badlands-39</x:v>
      </x:c>
      <x:c r="B4244" s="4" t="str">
        <x:v>yautja</x:v>
      </x:c>
      <x:c r="C4244" s="4" t="str">
        <x:v>Garde statique, bras abaissés, Squirt fixé à l’épaule</x:v>
      </x:c>
      <x:c r="D4244" s="45" t="n">
        <x:v>39</x:v>
      </x:c>
      <x:c r="E4244" s="27" t="str">
        <x:v>Présente dans main</x:v>
      </x:c>
      <x:c r="F4244" s="27" t="str">
        <x:v>Galerie et codex</x:v>
      </x:c>
      <x:c r="G4244" s="27" t="str">
        <x:v>Conserver ; vérifier le rendu selon l’usage indiqué</x:v>
      </x:c>
      <x:c r="H4244" s="27" t="str">
        <x:v>Compléments PNJ PNG</x:v>
      </x:c>
      <x:c r="I4244" s="27" t="str">
        <x:v>Dek — armure organique Bone Bison</x:v>
      </x:c>
      <x:c r="J4244" s="4" t="str">
        <x:v>yautja</x:v>
      </x:c>
      <x:c r="K4244" s="4" t="str">
        <x:v>illustration-personnage</x:v>
      </x:c>
      <x:c r="L4244" s="4"/>
      <x:c r="M4244" s="4" t="str">
        <x:v>Non renseigné</x:v>
      </x:c>
      <x:c r="N4244" s="4"/>
      <x:c r="O4244" s="27"/>
      <x:c r="P4244" s="27"/>
      <x:c r="Q4244" s="27"/>
      <x:c r="R4244" s="27"/>
      <x:c r="S4244" s="27"/>
      <x:c r="T4244" s="27"/>
      <x:c r="U4244" s="4" t="str">
        <x:v>Hors catalogue</x:v>
      </x:c>
      <x:c r="V4244" s="4" t="str">
        <x:v>Hors catalogue V6.9</x:v>
      </x:c>
      <x:c r="W4244" s="4" t="str">
        <x:v>Oui</x:v>
      </x:c>
      <x:c r="X4244" s="4" t="str">
        <x:v>Non</x:v>
      </x:c>
      <x:c r="Y4244" s="4" t="str">
        <x:v>Non</x:v>
      </x:c>
      <x:c r="Z4244" s="36" t="n">
        <x:v>0</x:v>
      </x:c>
      <x:c r="AA4244" s="27" t="str">
        <x:v>Chemin blob présent dans l’arbre Git audité ; SHA256 déclaré par le registre, pixels non retéléchargés. Audit du code et des références ; aucun déploiement ni affichage en navigateur observé.</x:v>
      </x:c>
      <x:c r="AB4244" s="48" t="str">
        <x:v>https://github.com/darknigthmare/yautja-la-longue-chasse/blob/536ac53335e440747f6eccedd2cd757d1f817a99/public/game/imports/v85/library/469f9bf481c971ff68c225aa3803e108a109452d90a6132747de02d62b9daf17.png</x:v>
      </x:c>
      <x:c r="AC4244" s="48" t="str">
        <x:v>https://github.com/darknigthmare/yautja-la-longue-chasse/blob/536ac53335e440747f6eccedd2cd757d1f817a99/app/game/data/recentSpriteLibraryV85.json</x:v>
      </x:c>
      <x:c r="AD4244" s="48"/>
      <x:c r="AE4244" s="4" t="str">
        <x:v>public/game/imports/v85/library/469f9bf481c971ff68c225aa3803e108a109452d90a6132747de02d62b9daf17.png</x:v>
      </x:c>
      <x:c r="AF4244" s="4" t="str">
        <x:v>469f9bf481c971ff68c225aa3803e108a109452d90a6132747de02d62b9daf17</x:v>
      </x:c>
      <x:c r="AG4244" s="4"/>
      <x:c r="AH4244" s="27" t="str">
        <x:v>Image référencée dans Git ; archive historique non nécessaire à la preuve de présence</x:v>
      </x:c>
      <x:c r="AI4244" s="27" t="str">
        <x:v>ID exact</x:v>
      </x:c>
      <x:c r="AJ4244" s="52"/>
    </x:row>
    <x:row r="4245" ht="29" customHeight="1">
      <x:c r="A4245" s="4" t="str">
        <x:v>badlands-40</x:v>
      </x:c>
      <x:c r="B4245" s="4" t="str">
        <x:v>yautja</x:v>
      </x:c>
      <x:c r="C4245" s="4" t="str">
        <x:v>Garde statique, bras abaissés, lames rétractées</x:v>
      </x:c>
      <x:c r="D4245" s="45" t="n">
        <x:v>40</x:v>
      </x:c>
      <x:c r="E4245" s="27" t="str">
        <x:v>Présente dans main</x:v>
      </x:c>
      <x:c r="F4245" s="27" t="str">
        <x:v>Galerie et codex</x:v>
      </x:c>
      <x:c r="G4245" s="27" t="str">
        <x:v>Conserver ; vérifier le rendu selon l’usage indiqué</x:v>
      </x:c>
      <x:c r="H4245" s="27" t="str">
        <x:v>Compléments PNJ PNG</x:v>
      </x:c>
      <x:c r="I4245" s="27" t="str">
        <x:v>Kwei</x:v>
      </x:c>
      <x:c r="J4245" s="4" t="str">
        <x:v>yautja</x:v>
      </x:c>
      <x:c r="K4245" s="4" t="str">
        <x:v>illustration-personnage</x:v>
      </x:c>
      <x:c r="L4245" s="4"/>
      <x:c r="M4245" s="4" t="str">
        <x:v>Non renseigné</x:v>
      </x:c>
      <x:c r="N4245" s="4"/>
      <x:c r="O4245" s="27"/>
      <x:c r="P4245" s="27"/>
      <x:c r="Q4245" s="27"/>
      <x:c r="R4245" s="27"/>
      <x:c r="S4245" s="27"/>
      <x:c r="T4245" s="27"/>
      <x:c r="U4245" s="4" t="str">
        <x:v>Hors catalogue</x:v>
      </x:c>
      <x:c r="V4245" s="4" t="str">
        <x:v>Hors catalogue V6.9</x:v>
      </x:c>
      <x:c r="W4245" s="4" t="str">
        <x:v>Oui</x:v>
      </x:c>
      <x:c r="X4245" s="4" t="str">
        <x:v>Non</x:v>
      </x:c>
      <x:c r="Y4245" s="4" t="str">
        <x:v>Non</x:v>
      </x:c>
      <x:c r="Z4245" s="36" t="n">
        <x:v>0</x:v>
      </x:c>
      <x:c r="AA4245" s="27" t="str">
        <x:v>Chemin blob présent dans l’arbre Git audité ; SHA256 déclaré par le registre, pixels non retéléchargés. Audit du code et des références ; aucun déploiement ni affichage en navigateur observé.</x:v>
      </x:c>
      <x:c r="AB4245" s="48" t="str">
        <x:v>https://github.com/darknigthmare/yautja-la-longue-chasse/blob/536ac53335e440747f6eccedd2cd757d1f817a99/public/game/imports/v85/library/21fd5cda8fed392387251a2b489c3b17807ea3e3f2b75ce07ffd3fa6ed40cfa1.png</x:v>
      </x:c>
      <x:c r="AC4245" s="48" t="str">
        <x:v>https://github.com/darknigthmare/yautja-la-longue-chasse/blob/536ac53335e440747f6eccedd2cd757d1f817a99/app/game/data/recentSpriteLibraryV85.json</x:v>
      </x:c>
      <x:c r="AD4245" s="48"/>
      <x:c r="AE4245" s="4" t="str">
        <x:v>public/game/imports/v85/library/21fd5cda8fed392387251a2b489c3b17807ea3e3f2b75ce07ffd3fa6ed40cfa1.png</x:v>
      </x:c>
      <x:c r="AF4245" s="4" t="str">
        <x:v>21fd5cda8fed392387251a2b489c3b17807ea3e3f2b75ce07ffd3fa6ed40cfa1</x:v>
      </x:c>
      <x:c r="AG4245" s="4"/>
      <x:c r="AH4245" s="27" t="str">
        <x:v>Image référencée dans Git ; archive historique non nécessaire à la preuve de présence</x:v>
      </x:c>
      <x:c r="AI4245" s="27" t="str">
        <x:v>ID exact</x:v>
      </x:c>
      <x:c r="AJ4245" s="52"/>
    </x:row>
    <x:row r="4246" ht="29" customHeight="1">
      <x:c r="A4246" s="4" t="str">
        <x:v>badlands-41</x:v>
      </x:c>
      <x:c r="B4246" s="4" t="str">
        <x:v>yautja</x:v>
      </x:c>
      <x:c r="C4246" s="4" t="str">
        <x:v>Garde statique imposante, bras abaissés, canon d’épaule</x:v>
      </x:c>
      <x:c r="D4246" s="45" t="n">
        <x:v>41</x:v>
      </x:c>
      <x:c r="E4246" s="27" t="str">
        <x:v>Présente dans main</x:v>
      </x:c>
      <x:c r="F4246" s="27" t="str">
        <x:v>Galerie et codex</x:v>
      </x:c>
      <x:c r="G4246" s="27" t="str">
        <x:v>Conserver ; vérifier le rendu selon l’usage indiqué</x:v>
      </x:c>
      <x:c r="H4246" s="27" t="str">
        <x:v>Compléments PNJ PNG</x:v>
      </x:c>
      <x:c r="I4246" s="27" t="str">
        <x:v>Njohrr</x:v>
      </x:c>
      <x:c r="J4246" s="4" t="str">
        <x:v>yautja</x:v>
      </x:c>
      <x:c r="K4246" s="4" t="str">
        <x:v>illustration-personnage</x:v>
      </x:c>
      <x:c r="L4246" s="4"/>
      <x:c r="M4246" s="4" t="str">
        <x:v>Non renseigné</x:v>
      </x:c>
      <x:c r="N4246" s="4"/>
      <x:c r="O4246" s="27"/>
      <x:c r="P4246" s="27"/>
      <x:c r="Q4246" s="27"/>
      <x:c r="R4246" s="27"/>
      <x:c r="S4246" s="27"/>
      <x:c r="T4246" s="27"/>
      <x:c r="U4246" s="4" t="str">
        <x:v>Hors catalogue</x:v>
      </x:c>
      <x:c r="V4246" s="4" t="str">
        <x:v>Hors catalogue V6.9</x:v>
      </x:c>
      <x:c r="W4246" s="4" t="str">
        <x:v>Oui</x:v>
      </x:c>
      <x:c r="X4246" s="4" t="str">
        <x:v>Non</x:v>
      </x:c>
      <x:c r="Y4246" s="4" t="str">
        <x:v>Non</x:v>
      </x:c>
      <x:c r="Z4246" s="36" t="n">
        <x:v>0</x:v>
      </x:c>
      <x:c r="AA4246" s="27" t="str">
        <x:v>Chemin blob présent dans l’arbre Git audité ; SHA256 déclaré par le registre, pixels non retéléchargés. Audit du code et des références ; aucun déploiement ni affichage en navigateur observé.</x:v>
      </x:c>
      <x:c r="AB4246" s="48" t="str">
        <x:v>https://github.com/darknigthmare/yautja-la-longue-chasse/blob/536ac53335e440747f6eccedd2cd757d1f817a99/public/game/imports/v85/library/175d42bec243192d597e84f348fe8b37f7c2cdf7cfc3706df701b92431c06ed2.png</x:v>
      </x:c>
      <x:c r="AC4246" s="48" t="str">
        <x:v>https://github.com/darknigthmare/yautja-la-longue-chasse/blob/536ac53335e440747f6eccedd2cd757d1f817a99/app/game/data/recentSpriteLibraryV85.json</x:v>
      </x:c>
      <x:c r="AD4246" s="48"/>
      <x:c r="AE4246" s="4" t="str">
        <x:v>public/game/imports/v85/library/175d42bec243192d597e84f348fe8b37f7c2cdf7cfc3706df701b92431c06ed2.png</x:v>
      </x:c>
      <x:c r="AF4246" s="4" t="str">
        <x:v>175d42bec243192d597e84f348fe8b37f7c2cdf7cfc3706df701b92431c06ed2</x:v>
      </x:c>
      <x:c r="AG4246" s="4"/>
      <x:c r="AH4246" s="27" t="str">
        <x:v>Image référencée dans Git ; archive historique non nécessaire à la preuve de présence</x:v>
      </x:c>
      <x:c r="AI4246" s="27" t="str">
        <x:v>ID exact</x:v>
      </x:c>
      <x:c r="AJ4246" s="52"/>
    </x:row>
    <x:row r="4247" ht="29" customHeight="1">
      <x:c r="A4247" s="4" t="str">
        <x:v>badlands-52</x:v>
      </x:c>
      <x:c r="B4247" s="4" t="str">
        <x:v>yautja</x:v>
      </x:c>
      <x:c r="C4247" s="4" t="str">
        <x:v>Garde statique, bras abaissés et lames rétractées</x:v>
      </x:c>
      <x:c r="D4247" s="45" t="n">
        <x:v>52</x:v>
      </x:c>
      <x:c r="E4247" s="27" t="str">
        <x:v>Présente dans main</x:v>
      </x:c>
      <x:c r="F4247" s="27" t="str">
        <x:v>Galerie et codex</x:v>
      </x:c>
      <x:c r="G4247" s="27" t="str">
        <x:v>Conserver ; vérifier le rendu selon l’usage indiqué</x:v>
      </x:c>
      <x:c r="H4247" s="27" t="str">
        <x:v>Compléments PNJ PNG</x:v>
      </x:c>
      <x:c r="I4247" s="27" t="str">
        <x:v>Kwei — sans masque</x:v>
      </x:c>
      <x:c r="J4247" s="4" t="str">
        <x:v>yautja</x:v>
      </x:c>
      <x:c r="K4247" s="4" t="str">
        <x:v>illustration-personnage</x:v>
      </x:c>
      <x:c r="L4247" s="4"/>
      <x:c r="M4247" s="4" t="str">
        <x:v>Non renseigné</x:v>
      </x:c>
      <x:c r="N4247" s="4"/>
      <x:c r="O4247" s="27"/>
      <x:c r="P4247" s="27"/>
      <x:c r="Q4247" s="27"/>
      <x:c r="R4247" s="27"/>
      <x:c r="S4247" s="27"/>
      <x:c r="T4247" s="27"/>
      <x:c r="U4247" s="4" t="str">
        <x:v>Hors catalogue</x:v>
      </x:c>
      <x:c r="V4247" s="4" t="str">
        <x:v>Hors catalogue V6.9</x:v>
      </x:c>
      <x:c r="W4247" s="4" t="str">
        <x:v>Oui</x:v>
      </x:c>
      <x:c r="X4247" s="4" t="str">
        <x:v>Non</x:v>
      </x:c>
      <x:c r="Y4247" s="4" t="str">
        <x:v>Non</x:v>
      </x:c>
      <x:c r="Z4247" s="36" t="n">
        <x:v>0</x:v>
      </x:c>
      <x:c r="AA4247" s="27" t="str">
        <x:v>Chemin blob présent dans l’arbre Git audité ; SHA256 déclaré par le registre, pixels non retéléchargés. Audit du code et des références ; aucun déploiement ni affichage en navigateur observé.</x:v>
      </x:c>
      <x:c r="AB4247" s="48" t="str">
        <x:v>https://github.com/darknigthmare/yautja-la-longue-chasse/blob/536ac53335e440747f6eccedd2cd757d1f817a99/public/game/imports/v85/library/daf999c724e131b60f9d37f35664833f38fe77913233fdfb3c310608d2dd9c43.png</x:v>
      </x:c>
      <x:c r="AC4247" s="48" t="str">
        <x:v>https://github.com/darknigthmare/yautja-la-longue-chasse/blob/536ac53335e440747f6eccedd2cd757d1f817a99/app/game/data/recentSpriteLibraryV85.json</x:v>
      </x:c>
      <x:c r="AD4247" s="48"/>
      <x:c r="AE4247" s="4" t="str">
        <x:v>public/game/imports/v85/library/daf999c724e131b60f9d37f35664833f38fe77913233fdfb3c310608d2dd9c43.png</x:v>
      </x:c>
      <x:c r="AF4247" s="4" t="str">
        <x:v>daf999c724e131b60f9d37f35664833f38fe77913233fdfb3c310608d2dd9c43</x:v>
      </x:c>
      <x:c r="AG4247" s="4"/>
      <x:c r="AH4247" s="27" t="str">
        <x:v>Image référencée dans Git ; archive historique non nécessaire à la preuve de présence</x:v>
      </x:c>
      <x:c r="AI4247" s="27" t="str">
        <x:v>ID exact</x:v>
      </x:c>
      <x:c r="AJ4247" s="52"/>
    </x:row>
    <x:row r="4248" ht="29" customHeight="1">
      <x:c r="A4248" s="4" t="str">
        <x:v>badlands-53</x:v>
      </x:c>
      <x:c r="B4248" s="4" t="str">
        <x:v>yautja</x:v>
      </x:c>
      <x:c r="C4248" s="4" t="str">
        <x:v>Garde statique imposante, bras intacts abaissés, canon monté</x:v>
      </x:c>
      <x:c r="D4248" s="45" t="n">
        <x:v>53</x:v>
      </x:c>
      <x:c r="E4248" s="27" t="str">
        <x:v>Présente dans main</x:v>
      </x:c>
      <x:c r="F4248" s="27" t="str">
        <x:v>Galerie et codex</x:v>
      </x:c>
      <x:c r="G4248" s="27" t="str">
        <x:v>Conserver ; vérifier le rendu selon l’usage indiqué</x:v>
      </x:c>
      <x:c r="H4248" s="27" t="str">
        <x:v>Compléments PNJ PNG</x:v>
      </x:c>
      <x:c r="I4248" s="27" t="str">
        <x:v>Njohrr — sans masque, corps entier</x:v>
      </x:c>
      <x:c r="J4248" s="4" t="str">
        <x:v>yautja</x:v>
      </x:c>
      <x:c r="K4248" s="4" t="str">
        <x:v>illustration-personnage</x:v>
      </x:c>
      <x:c r="L4248" s="4"/>
      <x:c r="M4248" s="4" t="str">
        <x:v>Non renseigné</x:v>
      </x:c>
      <x:c r="N4248" s="4"/>
      <x:c r="O4248" s="27"/>
      <x:c r="P4248" s="27"/>
      <x:c r="Q4248" s="27"/>
      <x:c r="R4248" s="27"/>
      <x:c r="S4248" s="27"/>
      <x:c r="T4248" s="27"/>
      <x:c r="U4248" s="4" t="str">
        <x:v>Hors catalogue</x:v>
      </x:c>
      <x:c r="V4248" s="4" t="str">
        <x:v>Hors catalogue V6.9</x:v>
      </x:c>
      <x:c r="W4248" s="4" t="str">
        <x:v>Oui</x:v>
      </x:c>
      <x:c r="X4248" s="4" t="str">
        <x:v>Non</x:v>
      </x:c>
      <x:c r="Y4248" s="4" t="str">
        <x:v>Non</x:v>
      </x:c>
      <x:c r="Z4248" s="36" t="n">
        <x:v>0</x:v>
      </x:c>
      <x:c r="AA4248" s="27" t="str">
        <x:v>Chemin blob présent dans l’arbre Git audité ; SHA256 déclaré par le registre, pixels non retéléchargés. Audit du code et des références ; aucun déploiement ni affichage en navigateur observé.</x:v>
      </x:c>
      <x:c r="AB4248" s="48" t="str">
        <x:v>https://github.com/darknigthmare/yautja-la-longue-chasse/blob/536ac53335e440747f6eccedd2cd757d1f817a99/public/game/imports/v85/library/6b2d1967272c601ae98314f3e06e869e46b94ac32bf6dacc73b787ab057c57e7.png</x:v>
      </x:c>
      <x:c r="AC4248" s="48" t="str">
        <x:v>https://github.com/darknigthmare/yautja-la-longue-chasse/blob/536ac53335e440747f6eccedd2cd757d1f817a99/app/game/data/recentSpriteLibraryV85.json</x:v>
      </x:c>
      <x:c r="AD4248" s="48"/>
      <x:c r="AE4248" s="4" t="str">
        <x:v>public/game/imports/v85/library/6b2d1967272c601ae98314f3e06e869e46b94ac32bf6dacc73b787ab057c57e7.png</x:v>
      </x:c>
      <x:c r="AF4248" s="4" t="str">
        <x:v>6b2d1967272c601ae98314f3e06e869e46b94ac32bf6dacc73b787ab057c57e7</x:v>
      </x:c>
      <x:c r="AG4248" s="4"/>
      <x:c r="AH4248" s="27" t="str">
        <x:v>Image référencée dans Git ; archive historique non nécessaire à la preuve de présence</x:v>
      </x:c>
      <x:c r="AI4248" s="27" t="str">
        <x:v>ID exact</x:v>
      </x:c>
      <x:c r="AJ4248" s="52"/>
    </x:row>
    <x:row r="4249" ht="29" customHeight="1">
      <x:c r="A4249" s="4" t="str">
        <x:v>badlands-54</x:v>
      </x:c>
      <x:c r="B4249" s="4" t="str">
        <x:v>yautja</x:v>
      </x:c>
      <x:c r="C4249" s="4" t="str">
        <x:v>Debout, anneau de camouflage tenu entre les doigts près des gantelets</x:v>
      </x:c>
      <x:c r="D4249" s="45" t="n">
        <x:v>54</x:v>
      </x:c>
      <x:c r="E4249" s="27" t="str">
        <x:v>Présente dans main</x:v>
      </x:c>
      <x:c r="F4249" s="27" t="str">
        <x:v>Galerie et codex</x:v>
      </x:c>
      <x:c r="G4249" s="27" t="str">
        <x:v>Conserver ; vérifier le rendu selon l’usage indiqué</x:v>
      </x:c>
      <x:c r="H4249" s="27" t="str">
        <x:v>Compléments PNJ PNG</x:v>
      </x:c>
      <x:c r="I4249" s="27" t="str">
        <x:v>Dek — retour final, module de camouflage récupéré</x:v>
      </x:c>
      <x:c r="J4249" s="4" t="str">
        <x:v>yautja</x:v>
      </x:c>
      <x:c r="K4249" s="4" t="str">
        <x:v>illustration-personnage</x:v>
      </x:c>
      <x:c r="L4249" s="4"/>
      <x:c r="M4249" s="4" t="str">
        <x:v>Non renseigné</x:v>
      </x:c>
      <x:c r="N4249" s="4"/>
      <x:c r="O4249" s="27"/>
      <x:c r="P4249" s="27"/>
      <x:c r="Q4249" s="27"/>
      <x:c r="R4249" s="27"/>
      <x:c r="S4249" s="27"/>
      <x:c r="T4249" s="27"/>
      <x:c r="U4249" s="4" t="str">
        <x:v>Hors catalogue</x:v>
      </x:c>
      <x:c r="V4249" s="4" t="str">
        <x:v>Hors catalogue V6.9</x:v>
      </x:c>
      <x:c r="W4249" s="4" t="str">
        <x:v>Oui</x:v>
      </x:c>
      <x:c r="X4249" s="4" t="str">
        <x:v>Non</x:v>
      </x:c>
      <x:c r="Y4249" s="4" t="str">
        <x:v>Non</x:v>
      </x:c>
      <x:c r="Z4249" s="36" t="n">
        <x:v>0</x:v>
      </x:c>
      <x:c r="AA4249" s="27" t="str">
        <x:v>Chemin blob présent dans l’arbre Git audité ; SHA256 déclaré par le registre, pixels non retéléchargés. Audit du code et des références ; aucun déploiement ni affichage en navigateur observé.</x:v>
      </x:c>
      <x:c r="AB4249" s="48" t="str">
        <x:v>https://github.com/darknigthmare/yautja-la-longue-chasse/blob/536ac53335e440747f6eccedd2cd757d1f817a99/public/game/imports/v85/library/9d1c36bd792cfe3943df192dfe37cfe888bc20fff9fbcb8073e772f9d94ede50.png</x:v>
      </x:c>
      <x:c r="AC4249" s="48" t="str">
        <x:v>https://github.com/darknigthmare/yautja-la-longue-chasse/blob/536ac53335e440747f6eccedd2cd757d1f817a99/app/game/data/recentSpriteLibraryV85.json</x:v>
      </x:c>
      <x:c r="AD4249" s="48"/>
      <x:c r="AE4249" s="4" t="str">
        <x:v>public/game/imports/v85/library/9d1c36bd792cfe3943df192dfe37cfe888bc20fff9fbcb8073e772f9d94ede50.png</x:v>
      </x:c>
      <x:c r="AF4249" s="4" t="str">
        <x:v>9d1c36bd792cfe3943df192dfe37cfe888bc20fff9fbcb8073e772f9d94ede50</x:v>
      </x:c>
      <x:c r="AG4249" s="4"/>
      <x:c r="AH4249" s="27" t="str">
        <x:v>Image référencée dans Git ; archive historique non nécessaire à la preuve de présence</x:v>
      </x:c>
      <x:c r="AI4249" s="27" t="str">
        <x:v>ID exact</x:v>
      </x:c>
      <x:c r="AJ4249" s="52"/>
    </x:row>
    <x:row r="4250" ht="29" customHeight="1">
      <x:c r="A4250" s="4" t="str">
        <x:v>badlands-55</x:v>
      </x:c>
      <x:c r="B4250" s="4" t="str">
        <x:v>yautja</x:v>
      </x:c>
      <x:c r="C4250" s="4" t="str">
        <x:v>Garde statique, bras abaissés, lame de bec au poignet</x:v>
      </x:c>
      <x:c r="D4250" s="45" t="n">
        <x:v>55</x:v>
      </x:c>
      <x:c r="E4250" s="27" t="str">
        <x:v>Présente dans main</x:v>
      </x:c>
      <x:c r="F4250" s="27" t="str">
        <x:v>Galerie et codex</x:v>
      </x:c>
      <x:c r="G4250" s="27" t="str">
        <x:v>Conserver ; vérifier le rendu selon l’usage indiqué</x:v>
      </x:c>
      <x:c r="H4250" s="27" t="str">
        <x:v>Compléments PNJ PNG</x:v>
      </x:c>
      <x:c r="I4250" s="27" t="str">
        <x:v>Dek — armure organique, sans masque</x:v>
      </x:c>
      <x:c r="J4250" s="4" t="str">
        <x:v>yautja</x:v>
      </x:c>
      <x:c r="K4250" s="4" t="str">
        <x:v>illustration-personnage</x:v>
      </x:c>
      <x:c r="L4250" s="4"/>
      <x:c r="M4250" s="4" t="str">
        <x:v>Non renseigné</x:v>
      </x:c>
      <x:c r="N4250" s="4"/>
      <x:c r="O4250" s="27"/>
      <x:c r="P4250" s="27"/>
      <x:c r="Q4250" s="27"/>
      <x:c r="R4250" s="27"/>
      <x:c r="S4250" s="27"/>
      <x:c r="T4250" s="27"/>
      <x:c r="U4250" s="4" t="str">
        <x:v>Hors catalogue</x:v>
      </x:c>
      <x:c r="V4250" s="4" t="str">
        <x:v>Hors catalogue V6.9</x:v>
      </x:c>
      <x:c r="W4250" s="4" t="str">
        <x:v>Oui</x:v>
      </x:c>
      <x:c r="X4250" s="4" t="str">
        <x:v>Non</x:v>
      </x:c>
      <x:c r="Y4250" s="4" t="str">
        <x:v>Non</x:v>
      </x:c>
      <x:c r="Z4250" s="36" t="n">
        <x:v>0</x:v>
      </x:c>
      <x:c r="AA4250" s="27" t="str">
        <x:v>Chemin blob présent dans l’arbre Git audité ; SHA256 déclaré par le registre, pixels non retéléchargés. Audit du code et des références ; aucun déploiement ni affichage en navigateur observé.</x:v>
      </x:c>
      <x:c r="AB4250" s="48" t="str">
        <x:v>https://github.com/darknigthmare/yautja-la-longue-chasse/blob/536ac53335e440747f6eccedd2cd757d1f817a99/public/game/imports/v85/library/392129d28127b5be8e02046f9e6ebff208edc13257704ca34e4f2ccd726b4d67.png</x:v>
      </x:c>
      <x:c r="AC4250" s="48" t="str">
        <x:v>https://github.com/darknigthmare/yautja-la-longue-chasse/blob/536ac53335e440747f6eccedd2cd757d1f817a99/app/game/data/recentSpriteLibraryV85.json</x:v>
      </x:c>
      <x:c r="AD4250" s="48"/>
      <x:c r="AE4250" s="4" t="str">
        <x:v>public/game/imports/v85/library/392129d28127b5be8e02046f9e6ebff208edc13257704ca34e4f2ccd726b4d67.png</x:v>
      </x:c>
      <x:c r="AF4250" s="4" t="str">
        <x:v>392129d28127b5be8e02046f9e6ebff208edc13257704ca34e4f2ccd726b4d67</x:v>
      </x:c>
      <x:c r="AG4250" s="4"/>
      <x:c r="AH4250" s="27" t="str">
        <x:v>Image référencée dans Git ; archive historique non nécessaire à la preuve de présence</x:v>
      </x:c>
      <x:c r="AI4250" s="27" t="str">
        <x:v>ID exact</x:v>
      </x:c>
      <x:c r="AJ4250" s="52"/>
    </x:row>
    <x:row r="4251" ht="29" customHeight="1">
      <x:c r="A4251" s="4" t="str">
        <x:v>badlands-68</x:v>
      </x:c>
      <x:c r="B4251" s="4" t="str">
        <x:v>yautja</x:v>
      </x:c>
      <x:c r="C4251" s="4" t="str">
        <x:v>Garde statique avec épée courbe abaissée</x:v>
      </x:c>
      <x:c r="D4251" s="45" t="n">
        <x:v>68</x:v>
      </x:c>
      <x:c r="E4251" s="27" t="str">
        <x:v>Présente dans main</x:v>
      </x:c>
      <x:c r="F4251" s="27" t="str">
        <x:v>Galerie et codex</x:v>
      </x:c>
      <x:c r="G4251" s="27" t="str">
        <x:v>Conserver ; vérifier le rendu selon l’usage indiqué</x:v>
      </x:c>
      <x:c r="H4251" s="27" t="str">
        <x:v>Compléments PNJ PNG</x:v>
      </x:c>
      <x:c r="I4251" s="27" t="str">
        <x:v>Dek — équipement initial avec bio-masque métallique</x:v>
      </x:c>
      <x:c r="J4251" s="4" t="str">
        <x:v>yautja</x:v>
      </x:c>
      <x:c r="K4251" s="4" t="str">
        <x:v>illustration-personnage</x:v>
      </x:c>
      <x:c r="L4251" s="4"/>
      <x:c r="M4251" s="4" t="str">
        <x:v>Non renseigné</x:v>
      </x:c>
      <x:c r="N4251" s="4"/>
      <x:c r="O4251" s="27"/>
      <x:c r="P4251" s="27"/>
      <x:c r="Q4251" s="27"/>
      <x:c r="R4251" s="27"/>
      <x:c r="S4251" s="27"/>
      <x:c r="T4251" s="27"/>
      <x:c r="U4251" s="4" t="str">
        <x:v>Hors catalogue</x:v>
      </x:c>
      <x:c r="V4251" s="4" t="str">
        <x:v>Hors catalogue V6.9</x:v>
      </x:c>
      <x:c r="W4251" s="4" t="str">
        <x:v>Oui</x:v>
      </x:c>
      <x:c r="X4251" s="4" t="str">
        <x:v>Non</x:v>
      </x:c>
      <x:c r="Y4251" s="4" t="str">
        <x:v>Non</x:v>
      </x:c>
      <x:c r="Z4251" s="36" t="n">
        <x:v>0</x:v>
      </x:c>
      <x:c r="AA4251" s="27" t="str">
        <x:v>Chemin blob présent dans l’arbre Git audité ; SHA256 déclaré par le registre, pixels non retéléchargés. Audit du code et des références ; aucun déploiement ni affichage en navigateur observé.</x:v>
      </x:c>
      <x:c r="AB4251" s="48" t="str">
        <x:v>https://github.com/darknigthmare/yautja-la-longue-chasse/blob/536ac53335e440747f6eccedd2cd757d1f817a99/public/game/imports/v85/library/d2dad21ce76a4e69bb43823ce2dd8d0e229e96f16c3301df15069311a3afa6ec.png</x:v>
      </x:c>
      <x:c r="AC4251" s="48" t="str">
        <x:v>https://github.com/darknigthmare/yautja-la-longue-chasse/blob/536ac53335e440747f6eccedd2cd757d1f817a99/app/game/data/recentSpriteLibraryV85.json</x:v>
      </x:c>
      <x:c r="AD4251" s="48"/>
      <x:c r="AE4251" s="4" t="str">
        <x:v>public/game/imports/v85/library/d2dad21ce76a4e69bb43823ce2dd8d0e229e96f16c3301df15069311a3afa6ec.png</x:v>
      </x:c>
      <x:c r="AF4251" s="4" t="str">
        <x:v>d2dad21ce76a4e69bb43823ce2dd8d0e229e96f16c3301df15069311a3afa6ec</x:v>
      </x:c>
      <x:c r="AG4251" s="4"/>
      <x:c r="AH4251" s="27" t="str">
        <x:v>Image référencée dans Git ; archive historique non nécessaire à la preuve de présence</x:v>
      </x:c>
      <x:c r="AI4251" s="27" t="str">
        <x:v>ID exact</x:v>
      </x:c>
      <x:c r="AJ4251" s="52"/>
    </x:row>
    <x:row r="4252" ht="29" customHeight="1">
      <x:c r="A4252" s="4" t="str">
        <x:v>badlands-69</x:v>
      </x:c>
      <x:c r="B4252" s="4" t="str">
        <x:v>yautja</x:v>
      </x:c>
      <x:c r="C4252" s="4" t="str">
        <x:v>Duo dos à dos, Dek debout, Thia portée</x:v>
      </x:c>
      <x:c r="D4252" s="45" t="n">
        <x:v>69</x:v>
      </x:c>
      <x:c r="E4252" s="27" t="str">
        <x:v>Présente dans main</x:v>
      </x:c>
      <x:c r="F4252" s="27" t="str">
        <x:v>Galerie et codex</x:v>
      </x:c>
      <x:c r="G4252" s="27" t="str">
        <x:v>Conserver ; vérifier le rendu selon l’usage indiqué</x:v>
      </x:c>
      <x:c r="H4252" s="27" t="str">
        <x:v>Compléments PNJ PNG</x:v>
      </x:c>
      <x:c r="I4252" s="27" t="str">
        <x:v>Dek portant Thia — harnais de lianes</x:v>
      </x:c>
      <x:c r="J4252" s="4" t="str">
        <x:v>yautja</x:v>
      </x:c>
      <x:c r="K4252" s="4" t="str">
        <x:v>illustration-personnage</x:v>
      </x:c>
      <x:c r="L4252" s="4"/>
      <x:c r="M4252" s="4" t="str">
        <x:v>Non renseigné</x:v>
      </x:c>
      <x:c r="N4252" s="4"/>
      <x:c r="O4252" s="27"/>
      <x:c r="P4252" s="27"/>
      <x:c r="Q4252" s="27"/>
      <x:c r="R4252" s="27"/>
      <x:c r="S4252" s="27"/>
      <x:c r="T4252" s="27"/>
      <x:c r="U4252" s="4" t="str">
        <x:v>Hors catalogue</x:v>
      </x:c>
      <x:c r="V4252" s="4" t="str">
        <x:v>Hors catalogue V6.9</x:v>
      </x:c>
      <x:c r="W4252" s="4" t="str">
        <x:v>Oui</x:v>
      </x:c>
      <x:c r="X4252" s="4" t="str">
        <x:v>Non</x:v>
      </x:c>
      <x:c r="Y4252" s="4" t="str">
        <x:v>Non</x:v>
      </x:c>
      <x:c r="Z4252" s="36" t="n">
        <x:v>0</x:v>
      </x:c>
      <x:c r="AA4252" s="27" t="str">
        <x:v>Chemin blob présent dans l’arbre Git audité ; SHA256 déclaré par le registre, pixels non retéléchargés. Audit du code et des références ; aucun déploiement ni affichage en navigateur observé.</x:v>
      </x:c>
      <x:c r="AB4252" s="48" t="str">
        <x:v>https://github.com/darknigthmare/yautja-la-longue-chasse/blob/536ac53335e440747f6eccedd2cd757d1f817a99/public/game/imports/v85/library/4c40f50d2c8b34c6247605aec20d0085dde6ffb0430bf038bb85781ff339d366.png</x:v>
      </x:c>
      <x:c r="AC4252" s="48" t="str">
        <x:v>https://github.com/darknigthmare/yautja-la-longue-chasse/blob/536ac53335e440747f6eccedd2cd757d1f817a99/app/game/data/recentSpriteLibraryV85.json</x:v>
      </x:c>
      <x:c r="AD4252" s="48"/>
      <x:c r="AE4252" s="4" t="str">
        <x:v>public/game/imports/v85/library/4c40f50d2c8b34c6247605aec20d0085dde6ffb0430bf038bb85781ff339d366.png</x:v>
      </x:c>
      <x:c r="AF4252" s="4" t="str">
        <x:v>4c40f50d2c8b34c6247605aec20d0085dde6ffb0430bf038bb85781ff339d366</x:v>
      </x:c>
      <x:c r="AG4252" s="4"/>
      <x:c r="AH4252" s="27" t="str">
        <x:v>Image référencée dans Git ; archive historique non nécessaire à la preuve de présence</x:v>
      </x:c>
      <x:c r="AI4252" s="27" t="str">
        <x:v>ID exact</x:v>
      </x:c>
      <x:c r="AJ4252" s="52"/>
    </x:row>
    <x:row r="4253" ht="29" customHeight="1">
      <x:c r="A4253" s="4" t="str">
        <x:v>badlands-73</x:v>
      </x:c>
      <x:c r="B4253" s="4" t="str">
        <x:v>yautja</x:v>
      </x:c>
      <x:c r="C4253" s="4" t="str">
        <x:v>Objet seul, ramures et ornements complets</x:v>
      </x:c>
      <x:c r="D4253" s="45" t="n">
        <x:v>73</x:v>
      </x:c>
      <x:c r="E4253" s="27" t="str">
        <x:v>Présente dans main</x:v>
      </x:c>
      <x:c r="F4253" s="27" t="str">
        <x:v>Galerie et codex</x:v>
      </x:c>
      <x:c r="G4253" s="27" t="str">
        <x:v>Conserver ; vérifier le rendu selon l’usage indiqué</x:v>
      </x:c>
      <x:c r="H4253" s="27" t="str">
        <x:v>Compléments PNJ PNG</x:v>
      </x:c>
      <x:c r="I4253" s="27" t="str">
        <x:v>Bio-masque à ramures de Njohrr — isolé</x:v>
      </x:c>
      <x:c r="J4253" s="4" t="str">
        <x:v>yautja</x:v>
      </x:c>
      <x:c r="K4253" s="4" t="str">
        <x:v>illustration-personnage</x:v>
      </x:c>
      <x:c r="L4253" s="4"/>
      <x:c r="M4253" s="4" t="str">
        <x:v>Non renseigné</x:v>
      </x:c>
      <x:c r="N4253" s="4"/>
      <x:c r="O4253" s="27"/>
      <x:c r="P4253" s="27"/>
      <x:c r="Q4253" s="27"/>
      <x:c r="R4253" s="27"/>
      <x:c r="S4253" s="27"/>
      <x:c r="T4253" s="27"/>
      <x:c r="U4253" s="4" t="str">
        <x:v>Hors catalogue</x:v>
      </x:c>
      <x:c r="V4253" s="4" t="str">
        <x:v>Hors catalogue V6.9</x:v>
      </x:c>
      <x:c r="W4253" s="4" t="str">
        <x:v>Oui</x:v>
      </x:c>
      <x:c r="X4253" s="4" t="str">
        <x:v>Non</x:v>
      </x:c>
      <x:c r="Y4253" s="4" t="str">
        <x:v>Non</x:v>
      </x:c>
      <x:c r="Z4253" s="36" t="n">
        <x:v>0</x:v>
      </x:c>
      <x:c r="AA4253" s="27" t="str">
        <x:v>Chemin blob présent dans l’arbre Git audité ; SHA256 déclaré par le registre, pixels non retéléchargés. Audit du code et des références ; aucun déploiement ni affichage en navigateur observé.</x:v>
      </x:c>
      <x:c r="AB4253" s="48" t="str">
        <x:v>https://github.com/darknigthmare/yautja-la-longue-chasse/blob/536ac53335e440747f6eccedd2cd757d1f817a99/public/game/imports/v85/library/eb4176d094225c2573b14d144fed75d454297339644e950e15b589be934b9ae2.png</x:v>
      </x:c>
      <x:c r="AC4253" s="48" t="str">
        <x:v>https://github.com/darknigthmare/yautja-la-longue-chasse/blob/536ac53335e440747f6eccedd2cd757d1f817a99/app/game/data/recentSpriteLibraryV85.json</x:v>
      </x:c>
      <x:c r="AD4253" s="48"/>
      <x:c r="AE4253" s="4" t="str">
        <x:v>public/game/imports/v85/library/eb4176d094225c2573b14d144fed75d454297339644e950e15b589be934b9ae2.png</x:v>
      </x:c>
      <x:c r="AF4253" s="4" t="str">
        <x:v>eb4176d094225c2573b14d144fed75d454297339644e950e15b589be934b9ae2</x:v>
      </x:c>
      <x:c r="AG4253" s="4"/>
      <x:c r="AH4253" s="27" t="str">
        <x:v>Image référencée dans Git ; archive historique non nécessaire à la preuve de présence</x:v>
      </x:c>
      <x:c r="AI4253" s="27" t="str">
        <x:v>ID exact</x:v>
      </x:c>
      <x:c r="AJ4253" s="52"/>
    </x:row>
    <x:row r="4254" ht="29" customHeight="1">
      <x:c r="A4254" s="4" t="str">
        <x:v>badlands-74</x:v>
      </x:c>
      <x:c r="B4254" s="4" t="str">
        <x:v>yautja</x:v>
      </x:c>
      <x:c r="C4254" s="4" t="str">
        <x:v>Garde debout, mains libres, corps entier reconstitué</x:v>
      </x:c>
      <x:c r="D4254" s="45" t="n">
        <x:v>74</x:v>
      </x:c>
      <x:c r="E4254" s="27" t="str">
        <x:v>Présente dans main</x:v>
      </x:c>
      <x:c r="F4254" s="27" t="str">
        <x:v>Galerie et codex</x:v>
      </x:c>
      <x:c r="G4254" s="27" t="str">
        <x:v>Conserver ; vérifier le rendu selon l’usage indiqué</x:v>
      </x:c>
      <x:c r="H4254" s="27" t="str">
        <x:v>Compléments PNJ PNG</x:v>
      </x:c>
      <x:c r="I4254" s="27" t="str">
        <x:v>Garde anonyme de Njohrr — casque sombre allongé</x:v>
      </x:c>
      <x:c r="J4254" s="4" t="str">
        <x:v>yautja</x:v>
      </x:c>
      <x:c r="K4254" s="4" t="str">
        <x:v>illustration-personnage</x:v>
      </x:c>
      <x:c r="L4254" s="4"/>
      <x:c r="M4254" s="4" t="str">
        <x:v>Non renseigné</x:v>
      </x:c>
      <x:c r="N4254" s="4"/>
      <x:c r="O4254" s="27"/>
      <x:c r="P4254" s="27"/>
      <x:c r="Q4254" s="27"/>
      <x:c r="R4254" s="27"/>
      <x:c r="S4254" s="27"/>
      <x:c r="T4254" s="27"/>
      <x:c r="U4254" s="4" t="str">
        <x:v>Hors catalogue</x:v>
      </x:c>
      <x:c r="V4254" s="4" t="str">
        <x:v>Hors catalogue V6.9</x:v>
      </x:c>
      <x:c r="W4254" s="4" t="str">
        <x:v>Oui</x:v>
      </x:c>
      <x:c r="X4254" s="4" t="str">
        <x:v>Non</x:v>
      </x:c>
      <x:c r="Y4254" s="4" t="str">
        <x:v>Non</x:v>
      </x:c>
      <x:c r="Z4254" s="36" t="n">
        <x:v>0</x:v>
      </x:c>
      <x:c r="AA4254" s="27" t="str">
        <x:v>Chemin blob présent dans l’arbre Git audité ; SHA256 déclaré par le registre, pixels non retéléchargés. Audit du code et des références ; aucun déploiement ni affichage en navigateur observé.</x:v>
      </x:c>
      <x:c r="AB4254" s="48" t="str">
        <x:v>https://github.com/darknigthmare/yautja-la-longue-chasse/blob/536ac53335e440747f6eccedd2cd757d1f817a99/public/game/imports/v85/library/9e03365c019869d560608c1534fb77bacd7f398ad63f4c8771c6cb96a603ad57.png</x:v>
      </x:c>
      <x:c r="AC4254" s="48" t="str">
        <x:v>https://github.com/darknigthmare/yautja-la-longue-chasse/blob/536ac53335e440747f6eccedd2cd757d1f817a99/app/game/data/recentSpriteLibraryV85.json</x:v>
      </x:c>
      <x:c r="AD4254" s="48"/>
      <x:c r="AE4254" s="4" t="str">
        <x:v>public/game/imports/v85/library/9e03365c019869d560608c1534fb77bacd7f398ad63f4c8771c6cb96a603ad57.png</x:v>
      </x:c>
      <x:c r="AF4254" s="4" t="str">
        <x:v>9e03365c019869d560608c1534fb77bacd7f398ad63f4c8771c6cb96a603ad57</x:v>
      </x:c>
      <x:c r="AG4254" s="4"/>
      <x:c r="AH4254" s="27" t="str">
        <x:v>Image référencée dans Git ; archive historique non nécessaire à la preuve de présence</x:v>
      </x:c>
      <x:c r="AI4254" s="27" t="str">
        <x:v>ID exact</x:v>
      </x:c>
      <x:c r="AJ4254" s="52"/>
    </x:row>
    <x:row r="4255" ht="29" customHeight="1">
      <x:c r="A4255" s="4" t="str">
        <x:v>badlands-75</x:v>
      </x:c>
      <x:c r="B4255" s="4" t="str">
        <x:v>yautja</x:v>
      </x:c>
      <x:c r="C4255" s="4" t="str">
        <x:v>Garde debout, mains libres, corps entier reconstitué</x:v>
      </x:c>
      <x:c r="D4255" s="45" t="n">
        <x:v>75</x:v>
      </x:c>
      <x:c r="E4255" s="27" t="str">
        <x:v>Présente dans main</x:v>
      </x:c>
      <x:c r="F4255" s="27" t="str">
        <x:v>Galerie et codex</x:v>
      </x:c>
      <x:c r="G4255" s="27" t="str">
        <x:v>Conserver ; vérifier le rendu selon l’usage indiqué</x:v>
      </x:c>
      <x:c r="H4255" s="27" t="str">
        <x:v>Compléments PNJ PNG</x:v>
      </x:c>
      <x:c r="I4255" s="27" t="str">
        <x:v>Garde anonyme de Njohrr — casque clair arrondi</x:v>
      </x:c>
      <x:c r="J4255" s="4" t="str">
        <x:v>yautja</x:v>
      </x:c>
      <x:c r="K4255" s="4" t="str">
        <x:v>illustration-personnage</x:v>
      </x:c>
      <x:c r="L4255" s="4"/>
      <x:c r="M4255" s="4" t="str">
        <x:v>Non renseigné</x:v>
      </x:c>
      <x:c r="N4255" s="4"/>
      <x:c r="O4255" s="27"/>
      <x:c r="P4255" s="27"/>
      <x:c r="Q4255" s="27"/>
      <x:c r="R4255" s="27"/>
      <x:c r="S4255" s="27"/>
      <x:c r="T4255" s="27"/>
      <x:c r="U4255" s="4" t="str">
        <x:v>Hors catalogue</x:v>
      </x:c>
      <x:c r="V4255" s="4" t="str">
        <x:v>Hors catalogue V6.9</x:v>
      </x:c>
      <x:c r="W4255" s="4" t="str">
        <x:v>Oui</x:v>
      </x:c>
      <x:c r="X4255" s="4" t="str">
        <x:v>Non</x:v>
      </x:c>
      <x:c r="Y4255" s="4" t="str">
        <x:v>Non</x:v>
      </x:c>
      <x:c r="Z4255" s="36" t="n">
        <x:v>0</x:v>
      </x:c>
      <x:c r="AA4255" s="27" t="str">
        <x:v>Chemin blob présent dans l’arbre Git audité ; SHA256 déclaré par le registre, pixels non retéléchargés. Audit du code et des références ; aucun déploiement ni affichage en navigateur observé.</x:v>
      </x:c>
      <x:c r="AB4255" s="48" t="str">
        <x:v>https://github.com/darknigthmare/yautja-la-longue-chasse/blob/536ac53335e440747f6eccedd2cd757d1f817a99/public/game/imports/v85/library/38366a8ed1c5aab3b28819d27f81cfb463a9d1b7385ba860bbc388ee11abe100.png</x:v>
      </x:c>
      <x:c r="AC4255" s="48" t="str">
        <x:v>https://github.com/darknigthmare/yautja-la-longue-chasse/blob/536ac53335e440747f6eccedd2cd757d1f817a99/app/game/data/recentSpriteLibraryV85.json</x:v>
      </x:c>
      <x:c r="AD4255" s="48"/>
      <x:c r="AE4255" s="4" t="str">
        <x:v>public/game/imports/v85/library/38366a8ed1c5aab3b28819d27f81cfb463a9d1b7385ba860bbc388ee11abe100.png</x:v>
      </x:c>
      <x:c r="AF4255" s="4" t="str">
        <x:v>38366a8ed1c5aab3b28819d27f81cfb463a9d1b7385ba860bbc388ee11abe100</x:v>
      </x:c>
      <x:c r="AG4255" s="4"/>
      <x:c r="AH4255" s="27" t="str">
        <x:v>Image référencée dans Git ; archive historique non nécessaire à la preuve de présence</x:v>
      </x:c>
      <x:c r="AI4255" s="27" t="str">
        <x:v>ID exact</x:v>
      </x:c>
      <x:c r="AJ4255" s="52"/>
    </x:row>
    <x:row r="4256" ht="29" customHeight="1">
      <x:c r="A4256" s="4" t="str">
        <x:v>chief-01</x:v>
      </x:c>
      <x:c r="B4256" s="4" t="str">
        <x:v>Cité</x:v>
      </x:c>
      <x:c r="C4256" s="4" t="str">
        <x:v>Chef de la cité</x:v>
      </x:c>
      <x:c r="D4256" s="45" t="n">
        <x:v>1</x:v>
      </x:c>
      <x:c r="E4256" s="27" t="str">
        <x:v>Présente dans main</x:v>
      </x:c>
      <x:c r="F4256" s="27" t="str">
        <x:v>Galerie uniquement</x:v>
      </x:c>
      <x:c r="G4256" s="27" t="str">
        <x:v>Conserver ; vérifier le rendu selon l’usage indiqué</x:v>
      </x:c>
      <x:c r="H4256" s="27" t="str">
        <x:v>Compléments PNJ PNG</x:v>
      </x:c>
      <x:c r="I4256" s="27" t="str">
        <x:v>Chef de la cité · 01</x:v>
      </x:c>
      <x:c r="J4256" s="4" t="str">
        <x:v>Cité</x:v>
      </x:c>
      <x:c r="K4256" s="4" t="str">
        <x:v>chief</x:v>
      </x:c>
      <x:c r="L4256" s="4"/>
      <x:c r="M4256" s="4" t="str">
        <x:v>Non renseigné</x:v>
      </x:c>
      <x:c r="N4256" s="4"/>
      <x:c r="O4256" s="27"/>
      <x:c r="P4256" s="27"/>
      <x:c r="Q4256" s="27"/>
      <x:c r="R4256" s="27"/>
      <x:c r="S4256" s="27"/>
      <x:c r="T4256" s="27"/>
      <x:c r="U4256" s="4" t="str">
        <x:v>Hors catalogue</x:v>
      </x:c>
      <x:c r="V4256" s="4" t="str">
        <x:v>Hors catalogue V6.9</x:v>
      </x:c>
      <x:c r="W4256" s="4" t="str">
        <x:v>Oui</x:v>
      </x:c>
      <x:c r="X4256" s="4" t="str">
        <x:v>Non</x:v>
      </x:c>
      <x:c r="Y4256" s="4" t="str">
        <x:v>Non</x:v>
      </x:c>
      <x:c r="Z4256" s="36" t="n">
        <x:v>0</x:v>
      </x:c>
      <x:c r="AA4256" s="27" t="str">
        <x:v>Chemin blob présent dans l’arbre Git audité ; SHA256 déclaré par le registre, pixels non retéléchargés. Audit du code et des références ; aucun déploiement ni affichage en navigateur observé.</x:v>
      </x:c>
      <x:c r="AB4256" s="48" t="str">
        <x:v>https://github.com/darknigthmare/yautja-la-longue-chasse/blob/536ac53335e440747f6eccedd2cd757d1f817a99/public/game/homeworld/v84/npcs/chief/01.png</x:v>
      </x:c>
      <x:c r="AC4256" s="48" t="str">
        <x:v>https://github.com/darknigthmare/yautja-la-longue-chasse/blob/536ac53335e440747f6eccedd2cd757d1f817a99/app/game/data/homeworldNpcVariantsV84.json</x:v>
      </x:c>
      <x:c r="AD4256" s="48"/>
      <x:c r="AE4256" s="4" t="str">
        <x:v>public/game/homeworld/v84/npcs/chief/01.png</x:v>
      </x:c>
      <x:c r="AF4256" s="4" t="str">
        <x:v>2e3d4c44780e525594a8db231388598b0bd3095ef0822cea01fd167b6e85d4bf</x:v>
      </x:c>
      <x:c r="AG4256" s="4"/>
      <x:c r="AH4256" s="27" t="str">
        <x:v>Image référencée dans Git ; archive historique non nécessaire à la preuve de présence</x:v>
      </x:c>
      <x:c r="AI4256" s="27" t="str">
        <x:v>ID exact</x:v>
      </x:c>
      <x:c r="AJ4256" s="52"/>
    </x:row>
    <x:row r="4257" ht="29" customHeight="1">
      <x:c r="A4257" s="4" t="str">
        <x:v>chief-02</x:v>
      </x:c>
      <x:c r="B4257" s="4" t="str">
        <x:v>Cité</x:v>
      </x:c>
      <x:c r="C4257" s="4" t="str">
        <x:v>Chef de la cité</x:v>
      </x:c>
      <x:c r="D4257" s="45" t="n">
        <x:v>2</x:v>
      </x:c>
      <x:c r="E4257" s="27" t="str">
        <x:v>Présente dans main</x:v>
      </x:c>
      <x:c r="F4257" s="27" t="str">
        <x:v>Galerie uniquement</x:v>
      </x:c>
      <x:c r="G4257" s="27" t="str">
        <x:v>Conserver ; vérifier le rendu selon l’usage indiqué</x:v>
      </x:c>
      <x:c r="H4257" s="27" t="str">
        <x:v>Compléments PNJ PNG</x:v>
      </x:c>
      <x:c r="I4257" s="27" t="str">
        <x:v>Chef de la cité · 02</x:v>
      </x:c>
      <x:c r="J4257" s="4" t="str">
        <x:v>Cité</x:v>
      </x:c>
      <x:c r="K4257" s="4" t="str">
        <x:v>chief</x:v>
      </x:c>
      <x:c r="L4257" s="4"/>
      <x:c r="M4257" s="4" t="str">
        <x:v>Non renseigné</x:v>
      </x:c>
      <x:c r="N4257" s="4"/>
      <x:c r="O4257" s="27"/>
      <x:c r="P4257" s="27"/>
      <x:c r="Q4257" s="27"/>
      <x:c r="R4257" s="27"/>
      <x:c r="S4257" s="27"/>
      <x:c r="T4257" s="27"/>
      <x:c r="U4257" s="4" t="str">
        <x:v>Hors catalogue</x:v>
      </x:c>
      <x:c r="V4257" s="4" t="str">
        <x:v>Hors catalogue V6.9</x:v>
      </x:c>
      <x:c r="W4257" s="4" t="str">
        <x:v>Oui</x:v>
      </x:c>
      <x:c r="X4257" s="4" t="str">
        <x:v>Non</x:v>
      </x:c>
      <x:c r="Y4257" s="4" t="str">
        <x:v>Non</x:v>
      </x:c>
      <x:c r="Z4257" s="36" t="n">
        <x:v>0</x:v>
      </x:c>
      <x:c r="AA4257" s="27" t="str">
        <x:v>Chemin blob présent dans l’arbre Git audité ; SHA256 déclaré par le registre, pixels non retéléchargés. Audit du code et des références ; aucun déploiement ni affichage en navigateur observé.</x:v>
      </x:c>
      <x:c r="AB4257" s="48" t="str">
        <x:v>https://github.com/darknigthmare/yautja-la-longue-chasse/blob/536ac53335e440747f6eccedd2cd757d1f817a99/public/game/homeworld/v84/npcs/chief/02.png</x:v>
      </x:c>
      <x:c r="AC4257" s="48" t="str">
        <x:v>https://github.com/darknigthmare/yautja-la-longue-chasse/blob/536ac53335e440747f6eccedd2cd757d1f817a99/app/game/data/homeworldNpcVariantsV84.json</x:v>
      </x:c>
      <x:c r="AD4257" s="48"/>
      <x:c r="AE4257" s="4" t="str">
        <x:v>public/game/homeworld/v84/npcs/chief/02.png</x:v>
      </x:c>
      <x:c r="AF4257" s="4" t="str">
        <x:v>2e337113c72e273bf64faf0647c5f52609fafe610e4107907a52de746c2b3386</x:v>
      </x:c>
      <x:c r="AG4257" s="4"/>
      <x:c r="AH4257" s="27" t="str">
        <x:v>Image référencée dans Git ; archive historique non nécessaire à la preuve de présence</x:v>
      </x:c>
      <x:c r="AI4257" s="27" t="str">
        <x:v>ID exact</x:v>
      </x:c>
      <x:c r="AJ4257" s="52"/>
    </x:row>
    <x:row r="4258" ht="29" customHeight="1">
      <x:c r="A4258" s="4" t="str">
        <x:v>chief-03</x:v>
      </x:c>
      <x:c r="B4258" s="4" t="str">
        <x:v>Cité</x:v>
      </x:c>
      <x:c r="C4258" s="4" t="str">
        <x:v>Chef de la cité</x:v>
      </x:c>
      <x:c r="D4258" s="45" t="n">
        <x:v>3</x:v>
      </x:c>
      <x:c r="E4258" s="27" t="str">
        <x:v>Présente dans main</x:v>
      </x:c>
      <x:c r="F4258" s="27" t="str">
        <x:v>Galerie uniquement</x:v>
      </x:c>
      <x:c r="G4258" s="27" t="str">
        <x:v>Conserver ; vérifier le rendu selon l’usage indiqué</x:v>
      </x:c>
      <x:c r="H4258" s="27" t="str">
        <x:v>Compléments PNJ PNG</x:v>
      </x:c>
      <x:c r="I4258" s="27" t="str">
        <x:v>Chef de la cité · 03</x:v>
      </x:c>
      <x:c r="J4258" s="4" t="str">
        <x:v>Cité</x:v>
      </x:c>
      <x:c r="K4258" s="4" t="str">
        <x:v>chief</x:v>
      </x:c>
      <x:c r="L4258" s="4"/>
      <x:c r="M4258" s="4" t="str">
        <x:v>Non renseigné</x:v>
      </x:c>
      <x:c r="N4258" s="4"/>
      <x:c r="O4258" s="27"/>
      <x:c r="P4258" s="27"/>
      <x:c r="Q4258" s="27"/>
      <x:c r="R4258" s="27"/>
      <x:c r="S4258" s="27"/>
      <x:c r="T4258" s="27"/>
      <x:c r="U4258" s="4" t="str">
        <x:v>Hors catalogue</x:v>
      </x:c>
      <x:c r="V4258" s="4" t="str">
        <x:v>Hors catalogue V6.9</x:v>
      </x:c>
      <x:c r="W4258" s="4" t="str">
        <x:v>Oui</x:v>
      </x:c>
      <x:c r="X4258" s="4" t="str">
        <x:v>Non</x:v>
      </x:c>
      <x:c r="Y4258" s="4" t="str">
        <x:v>Non</x:v>
      </x:c>
      <x:c r="Z4258" s="36" t="n">
        <x:v>0</x:v>
      </x:c>
      <x:c r="AA4258" s="27" t="str">
        <x:v>Chemin blob présent dans l’arbre Git audité ; SHA256 déclaré par le registre, pixels non retéléchargés. Audit du code et des références ; aucun déploiement ni affichage en navigateur observé.</x:v>
      </x:c>
      <x:c r="AB4258" s="48" t="str">
        <x:v>https://github.com/darknigthmare/yautja-la-longue-chasse/blob/536ac53335e440747f6eccedd2cd757d1f817a99/public/game/homeworld/v84/npcs/chief/03.png</x:v>
      </x:c>
      <x:c r="AC4258" s="48" t="str">
        <x:v>https://github.com/darknigthmare/yautja-la-longue-chasse/blob/536ac53335e440747f6eccedd2cd757d1f817a99/app/game/data/homeworldNpcVariantsV84.json</x:v>
      </x:c>
      <x:c r="AD4258" s="48"/>
      <x:c r="AE4258" s="4" t="str">
        <x:v>public/game/homeworld/v84/npcs/chief/03.png</x:v>
      </x:c>
      <x:c r="AF4258" s="4" t="str">
        <x:v>457e8d26c923eb0115915d4ea088f4d6adb28b1843b6dddcd6316bc5c4b7746c</x:v>
      </x:c>
      <x:c r="AG4258" s="4"/>
      <x:c r="AH4258" s="27" t="str">
        <x:v>Image référencée dans Git ; archive historique non nécessaire à la preuve de présence</x:v>
      </x:c>
      <x:c r="AI4258" s="27" t="str">
        <x:v>ID exact</x:v>
      </x:c>
      <x:c r="AJ4258" s="52"/>
    </x:row>
    <x:row r="4259" ht="29" customHeight="1">
      <x:c r="A4259" s="4" t="str">
        <x:v>chief-04</x:v>
      </x:c>
      <x:c r="B4259" s="4" t="str">
        <x:v>Cité</x:v>
      </x:c>
      <x:c r="C4259" s="4" t="str">
        <x:v>Chef de la cité</x:v>
      </x:c>
      <x:c r="D4259" s="45" t="n">
        <x:v>4</x:v>
      </x:c>
      <x:c r="E4259" s="27" t="str">
        <x:v>Présente dans main</x:v>
      </x:c>
      <x:c r="F4259" s="27" t="str">
        <x:v>Galerie uniquement</x:v>
      </x:c>
      <x:c r="G4259" s="27" t="str">
        <x:v>Conserver ; vérifier le rendu selon l’usage indiqué</x:v>
      </x:c>
      <x:c r="H4259" s="27" t="str">
        <x:v>Compléments PNJ PNG</x:v>
      </x:c>
      <x:c r="I4259" s="27" t="str">
        <x:v>Chef de la cité · 04</x:v>
      </x:c>
      <x:c r="J4259" s="4" t="str">
        <x:v>Cité</x:v>
      </x:c>
      <x:c r="K4259" s="4" t="str">
        <x:v>chief</x:v>
      </x:c>
      <x:c r="L4259" s="4"/>
      <x:c r="M4259" s="4" t="str">
        <x:v>Non renseigné</x:v>
      </x:c>
      <x:c r="N4259" s="4"/>
      <x:c r="O4259" s="27"/>
      <x:c r="P4259" s="27"/>
      <x:c r="Q4259" s="27"/>
      <x:c r="R4259" s="27"/>
      <x:c r="S4259" s="27"/>
      <x:c r="T4259" s="27"/>
      <x:c r="U4259" s="4" t="str">
        <x:v>Hors catalogue</x:v>
      </x:c>
      <x:c r="V4259" s="4" t="str">
        <x:v>Hors catalogue V6.9</x:v>
      </x:c>
      <x:c r="W4259" s="4" t="str">
        <x:v>Oui</x:v>
      </x:c>
      <x:c r="X4259" s="4" t="str">
        <x:v>Non</x:v>
      </x:c>
      <x:c r="Y4259" s="4" t="str">
        <x:v>Non</x:v>
      </x:c>
      <x:c r="Z4259" s="36" t="n">
        <x:v>0</x:v>
      </x:c>
      <x:c r="AA4259" s="27" t="str">
        <x:v>Chemin blob présent dans l’arbre Git audité ; SHA256 déclaré par le registre, pixels non retéléchargés. Audit du code et des références ; aucun déploiement ni affichage en navigateur observé.</x:v>
      </x:c>
      <x:c r="AB4259" s="48" t="str">
        <x:v>https://github.com/darknigthmare/yautja-la-longue-chasse/blob/536ac53335e440747f6eccedd2cd757d1f817a99/public/game/homeworld/v84/npcs/chief/04.png</x:v>
      </x:c>
      <x:c r="AC4259" s="48" t="str">
        <x:v>https://github.com/darknigthmare/yautja-la-longue-chasse/blob/536ac53335e440747f6eccedd2cd757d1f817a99/app/game/data/homeworldNpcVariantsV84.json</x:v>
      </x:c>
      <x:c r="AD4259" s="48"/>
      <x:c r="AE4259" s="4" t="str">
        <x:v>public/game/homeworld/v84/npcs/chief/04.png</x:v>
      </x:c>
      <x:c r="AF4259" s="4" t="str">
        <x:v>f388c5772211504573f005b572b93bfc9c77a04ff43287ca60c21354c85ad5ad</x:v>
      </x:c>
      <x:c r="AG4259" s="4"/>
      <x:c r="AH4259" s="27" t="str">
        <x:v>Image référencée dans Git ; archive historique non nécessaire à la preuve de présence</x:v>
      </x:c>
      <x:c r="AI4259" s="27" t="str">
        <x:v>ID exact</x:v>
      </x:c>
      <x:c r="AJ4259" s="52"/>
    </x:row>
    <x:row r="4260" ht="29" customHeight="1">
      <x:c r="A4260" s="4" t="str">
        <x:v>chief-05</x:v>
      </x:c>
      <x:c r="B4260" s="4" t="str">
        <x:v>Cité</x:v>
      </x:c>
      <x:c r="C4260" s="4" t="str">
        <x:v>Chef de la cité</x:v>
      </x:c>
      <x:c r="D4260" s="45" t="n">
        <x:v>5</x:v>
      </x:c>
      <x:c r="E4260" s="27" t="str">
        <x:v>Présente dans main</x:v>
      </x:c>
      <x:c r="F4260" s="27" t="str">
        <x:v>Galerie uniquement</x:v>
      </x:c>
      <x:c r="G4260" s="27" t="str">
        <x:v>Conserver ; vérifier le rendu selon l’usage indiqué</x:v>
      </x:c>
      <x:c r="H4260" s="27" t="str">
        <x:v>Compléments PNJ PNG</x:v>
      </x:c>
      <x:c r="I4260" s="27" t="str">
        <x:v>Chef de la cité · 05</x:v>
      </x:c>
      <x:c r="J4260" s="4" t="str">
        <x:v>Cité</x:v>
      </x:c>
      <x:c r="K4260" s="4" t="str">
        <x:v>chief</x:v>
      </x:c>
      <x:c r="L4260" s="4"/>
      <x:c r="M4260" s="4" t="str">
        <x:v>Non renseigné</x:v>
      </x:c>
      <x:c r="N4260" s="4"/>
      <x:c r="O4260" s="27"/>
      <x:c r="P4260" s="27"/>
      <x:c r="Q4260" s="27"/>
      <x:c r="R4260" s="27"/>
      <x:c r="S4260" s="27"/>
      <x:c r="T4260" s="27"/>
      <x:c r="U4260" s="4" t="str">
        <x:v>Hors catalogue</x:v>
      </x:c>
      <x:c r="V4260" s="4" t="str">
        <x:v>Hors catalogue V6.9</x:v>
      </x:c>
      <x:c r="W4260" s="4" t="str">
        <x:v>Oui</x:v>
      </x:c>
      <x:c r="X4260" s="4" t="str">
        <x:v>Non</x:v>
      </x:c>
      <x:c r="Y4260" s="4" t="str">
        <x:v>Non</x:v>
      </x:c>
      <x:c r="Z4260" s="36" t="n">
        <x:v>0</x:v>
      </x:c>
      <x:c r="AA4260" s="27" t="str">
        <x:v>Chemin blob présent dans l’arbre Git audité ; SHA256 déclaré par le registre, pixels non retéléchargés. Audit du code et des références ; aucun déploiement ni affichage en navigateur observé.</x:v>
      </x:c>
      <x:c r="AB4260" s="48" t="str">
        <x:v>https://github.com/darknigthmare/yautja-la-longue-chasse/blob/536ac53335e440747f6eccedd2cd757d1f817a99/public/game/homeworld/v84/npcs/chief/05.png</x:v>
      </x:c>
      <x:c r="AC4260" s="48" t="str">
        <x:v>https://github.com/darknigthmare/yautja-la-longue-chasse/blob/536ac53335e440747f6eccedd2cd757d1f817a99/app/game/data/homeworldNpcVariantsV84.json</x:v>
      </x:c>
      <x:c r="AD4260" s="48"/>
      <x:c r="AE4260" s="4" t="str">
        <x:v>public/game/homeworld/v84/npcs/chief/05.png</x:v>
      </x:c>
      <x:c r="AF4260" s="4" t="str">
        <x:v>6a6af44d0244e450ae530414fd88d73fee0c5ff4cd813077c21c2b51fd1ff13b</x:v>
      </x:c>
      <x:c r="AG4260" s="4"/>
      <x:c r="AH4260" s="27" t="str">
        <x:v>Image référencée dans Git ; archive historique non nécessaire à la preuve de présence</x:v>
      </x:c>
      <x:c r="AI4260" s="27" t="str">
        <x:v>ID exact</x:v>
      </x:c>
      <x:c r="AJ4260" s="52"/>
    </x:row>
    <x:row r="4261" ht="29" customHeight="1">
      <x:c r="A4261" s="4" t="str">
        <x:v>chief-06</x:v>
      </x:c>
      <x:c r="B4261" s="4" t="str">
        <x:v>Cité</x:v>
      </x:c>
      <x:c r="C4261" s="4" t="str">
        <x:v>Chef de la cité</x:v>
      </x:c>
      <x:c r="D4261" s="45" t="n">
        <x:v>6</x:v>
      </x:c>
      <x:c r="E4261" s="27" t="str">
        <x:v>Présente dans main</x:v>
      </x:c>
      <x:c r="F4261" s="27" t="str">
        <x:v>Galerie uniquement</x:v>
      </x:c>
      <x:c r="G4261" s="27" t="str">
        <x:v>Conserver ; vérifier le rendu selon l’usage indiqué</x:v>
      </x:c>
      <x:c r="H4261" s="27" t="str">
        <x:v>Compléments PNJ PNG</x:v>
      </x:c>
      <x:c r="I4261" s="27" t="str">
        <x:v>Chef de la cité · 06</x:v>
      </x:c>
      <x:c r="J4261" s="4" t="str">
        <x:v>Cité</x:v>
      </x:c>
      <x:c r="K4261" s="4" t="str">
        <x:v>chief</x:v>
      </x:c>
      <x:c r="L4261" s="4"/>
      <x:c r="M4261" s="4" t="str">
        <x:v>Non renseigné</x:v>
      </x:c>
      <x:c r="N4261" s="4"/>
      <x:c r="O4261" s="27"/>
      <x:c r="P4261" s="27"/>
      <x:c r="Q4261" s="27"/>
      <x:c r="R4261" s="27"/>
      <x:c r="S4261" s="27"/>
      <x:c r="T4261" s="27"/>
      <x:c r="U4261" s="4" t="str">
        <x:v>Hors catalogue</x:v>
      </x:c>
      <x:c r="V4261" s="4" t="str">
        <x:v>Hors catalogue V6.9</x:v>
      </x:c>
      <x:c r="W4261" s="4" t="str">
        <x:v>Oui</x:v>
      </x:c>
      <x:c r="X4261" s="4" t="str">
        <x:v>Non</x:v>
      </x:c>
      <x:c r="Y4261" s="4" t="str">
        <x:v>Non</x:v>
      </x:c>
      <x:c r="Z4261" s="36" t="n">
        <x:v>0</x:v>
      </x:c>
      <x:c r="AA4261" s="27" t="str">
        <x:v>Chemin blob présent dans l’arbre Git audité ; SHA256 déclaré par le registre, pixels non retéléchargés. Audit du code et des références ; aucun déploiement ni affichage en navigateur observé.</x:v>
      </x:c>
      <x:c r="AB4261" s="48" t="str">
        <x:v>https://github.com/darknigthmare/yautja-la-longue-chasse/blob/536ac53335e440747f6eccedd2cd757d1f817a99/public/game/homeworld/v84/npcs/chief/06.png</x:v>
      </x:c>
      <x:c r="AC4261" s="48" t="str">
        <x:v>https://github.com/darknigthmare/yautja-la-longue-chasse/blob/536ac53335e440747f6eccedd2cd757d1f817a99/app/game/data/homeworldNpcVariantsV84.json</x:v>
      </x:c>
      <x:c r="AD4261" s="48"/>
      <x:c r="AE4261" s="4" t="str">
        <x:v>public/game/homeworld/v84/npcs/chief/06.png</x:v>
      </x:c>
      <x:c r="AF4261" s="4" t="str">
        <x:v>b9f612a97b4ebbcfc19777bd505acf3b1f7747b1d5457cbf981fd3c32fc96df8</x:v>
      </x:c>
      <x:c r="AG4261" s="4"/>
      <x:c r="AH4261" s="27" t="str">
        <x:v>Image référencée dans Git ; archive historique non nécessaire à la preuve de présence</x:v>
      </x:c>
      <x:c r="AI4261" s="27" t="str">
        <x:v>ID exact</x:v>
      </x:c>
      <x:c r="AJ4261" s="52"/>
    </x:row>
    <x:row r="4262" ht="29" customHeight="1">
      <x:c r="A4262" s="4" t="str">
        <x:v>chief-07</x:v>
      </x:c>
      <x:c r="B4262" s="4" t="str">
        <x:v>Cité</x:v>
      </x:c>
      <x:c r="C4262" s="4" t="str">
        <x:v>Chef de la cité</x:v>
      </x:c>
      <x:c r="D4262" s="45" t="n">
        <x:v>7</x:v>
      </x:c>
      <x:c r="E4262" s="27" t="str">
        <x:v>Présente dans main</x:v>
      </x:c>
      <x:c r="F4262" s="27" t="str">
        <x:v>Galerie uniquement</x:v>
      </x:c>
      <x:c r="G4262" s="27" t="str">
        <x:v>Conserver ; vérifier le rendu selon l’usage indiqué</x:v>
      </x:c>
      <x:c r="H4262" s="27" t="str">
        <x:v>Compléments PNJ PNG</x:v>
      </x:c>
      <x:c r="I4262" s="27" t="str">
        <x:v>Chef de la cité · 07</x:v>
      </x:c>
      <x:c r="J4262" s="4" t="str">
        <x:v>Cité</x:v>
      </x:c>
      <x:c r="K4262" s="4" t="str">
        <x:v>chief</x:v>
      </x:c>
      <x:c r="L4262" s="4"/>
      <x:c r="M4262" s="4" t="str">
        <x:v>Non renseigné</x:v>
      </x:c>
      <x:c r="N4262" s="4"/>
      <x:c r="O4262" s="27"/>
      <x:c r="P4262" s="27"/>
      <x:c r="Q4262" s="27"/>
      <x:c r="R4262" s="27"/>
      <x:c r="S4262" s="27"/>
      <x:c r="T4262" s="27"/>
      <x:c r="U4262" s="4" t="str">
        <x:v>Hors catalogue</x:v>
      </x:c>
      <x:c r="V4262" s="4" t="str">
        <x:v>Hors catalogue V6.9</x:v>
      </x:c>
      <x:c r="W4262" s="4" t="str">
        <x:v>Oui</x:v>
      </x:c>
      <x:c r="X4262" s="4" t="str">
        <x:v>Non</x:v>
      </x:c>
      <x:c r="Y4262" s="4" t="str">
        <x:v>Non</x:v>
      </x:c>
      <x:c r="Z4262" s="36" t="n">
        <x:v>0</x:v>
      </x:c>
      <x:c r="AA4262" s="27" t="str">
        <x:v>Chemin blob présent dans l’arbre Git audité ; SHA256 déclaré par le registre, pixels non retéléchargés. Audit du code et des références ; aucun déploiement ni affichage en navigateur observé.</x:v>
      </x:c>
      <x:c r="AB4262" s="48" t="str">
        <x:v>https://github.com/darknigthmare/yautja-la-longue-chasse/blob/536ac53335e440747f6eccedd2cd757d1f817a99/public/game/homeworld/v84/npcs/chief/07.png</x:v>
      </x:c>
      <x:c r="AC4262" s="48" t="str">
        <x:v>https://github.com/darknigthmare/yautja-la-longue-chasse/blob/536ac53335e440747f6eccedd2cd757d1f817a99/app/game/data/homeworldNpcVariantsV84.json</x:v>
      </x:c>
      <x:c r="AD4262" s="48"/>
      <x:c r="AE4262" s="4" t="str">
        <x:v>public/game/homeworld/v84/npcs/chief/07.png</x:v>
      </x:c>
      <x:c r="AF4262" s="4" t="str">
        <x:v>5c516029a5eefac748e90ec2f5523dfc0a5ee6dfe8d70e0202a3afd08d07eadd</x:v>
      </x:c>
      <x:c r="AG4262" s="4"/>
      <x:c r="AH4262" s="27" t="str">
        <x:v>Image référencée dans Git ; archive historique non nécessaire à la preuve de présence</x:v>
      </x:c>
      <x:c r="AI4262" s="27" t="str">
        <x:v>ID exact</x:v>
      </x:c>
      <x:c r="AJ4262" s="52"/>
    </x:row>
    <x:row r="4263" ht="29" customHeight="1">
      <x:c r="A4263" s="4" t="str">
        <x:v>chief-08</x:v>
      </x:c>
      <x:c r="B4263" s="4" t="str">
        <x:v>Cité</x:v>
      </x:c>
      <x:c r="C4263" s="4" t="str">
        <x:v>Chef de la cité</x:v>
      </x:c>
      <x:c r="D4263" s="45" t="n">
        <x:v>8</x:v>
      </x:c>
      <x:c r="E4263" s="27" t="str">
        <x:v>Présente dans main</x:v>
      </x:c>
      <x:c r="F4263" s="27" t="str">
        <x:v>Galerie uniquement</x:v>
      </x:c>
      <x:c r="G4263" s="27" t="str">
        <x:v>Conserver ; vérifier le rendu selon l’usage indiqué</x:v>
      </x:c>
      <x:c r="H4263" s="27" t="str">
        <x:v>Compléments PNJ PNG</x:v>
      </x:c>
      <x:c r="I4263" s="27" t="str">
        <x:v>Chef de la cité · 08</x:v>
      </x:c>
      <x:c r="J4263" s="4" t="str">
        <x:v>Cité</x:v>
      </x:c>
      <x:c r="K4263" s="4" t="str">
        <x:v>chief</x:v>
      </x:c>
      <x:c r="L4263" s="4"/>
      <x:c r="M4263" s="4" t="str">
        <x:v>Non renseigné</x:v>
      </x:c>
      <x:c r="N4263" s="4"/>
      <x:c r="O4263" s="27"/>
      <x:c r="P4263" s="27"/>
      <x:c r="Q4263" s="27"/>
      <x:c r="R4263" s="27"/>
      <x:c r="S4263" s="27"/>
      <x:c r="T4263" s="27"/>
      <x:c r="U4263" s="4" t="str">
        <x:v>Hors catalogue</x:v>
      </x:c>
      <x:c r="V4263" s="4" t="str">
        <x:v>Hors catalogue V6.9</x:v>
      </x:c>
      <x:c r="W4263" s="4" t="str">
        <x:v>Oui</x:v>
      </x:c>
      <x:c r="X4263" s="4" t="str">
        <x:v>Non</x:v>
      </x:c>
      <x:c r="Y4263" s="4" t="str">
        <x:v>Non</x:v>
      </x:c>
      <x:c r="Z4263" s="36" t="n">
        <x:v>0</x:v>
      </x:c>
      <x:c r="AA4263" s="27" t="str">
        <x:v>Chemin blob présent dans l’arbre Git audité ; SHA256 déclaré par le registre, pixels non retéléchargés. Audit du code et des références ; aucun déploiement ni affichage en navigateur observé.</x:v>
      </x:c>
      <x:c r="AB4263" s="48" t="str">
        <x:v>https://github.com/darknigthmare/yautja-la-longue-chasse/blob/536ac53335e440747f6eccedd2cd757d1f817a99/public/game/homeworld/v84/npcs/chief/08.png</x:v>
      </x:c>
      <x:c r="AC4263" s="48" t="str">
        <x:v>https://github.com/darknigthmare/yautja-la-longue-chasse/blob/536ac53335e440747f6eccedd2cd757d1f817a99/app/game/data/homeworldNpcVariantsV84.json</x:v>
      </x:c>
      <x:c r="AD4263" s="48"/>
      <x:c r="AE4263" s="4" t="str">
        <x:v>public/game/homeworld/v84/npcs/chief/08.png</x:v>
      </x:c>
      <x:c r="AF4263" s="4" t="str">
        <x:v>c410a8518afb56e751a2aa8fdc6fda0e55cd115ac7801192671293b502c7d056</x:v>
      </x:c>
      <x:c r="AG4263" s="4"/>
      <x:c r="AH4263" s="27" t="str">
        <x:v>Image référencée dans Git ; archive historique non nécessaire à la preuve de présence</x:v>
      </x:c>
      <x:c r="AI4263" s="27" t="str">
        <x:v>ID exact</x:v>
      </x:c>
      <x:c r="AJ4263" s="52"/>
    </x:row>
    <x:row r="4264" ht="29" customHeight="1">
      <x:c r="A4264" s="4" t="str">
        <x:v>chief-09</x:v>
      </x:c>
      <x:c r="B4264" s="4" t="str">
        <x:v>Cité</x:v>
      </x:c>
      <x:c r="C4264" s="4" t="str">
        <x:v>Chef de la cité</x:v>
      </x:c>
      <x:c r="D4264" s="45" t="n">
        <x:v>9</x:v>
      </x:c>
      <x:c r="E4264" s="27" t="str">
        <x:v>Présente dans main</x:v>
      </x:c>
      <x:c r="F4264" s="27" t="str">
        <x:v>Galerie uniquement</x:v>
      </x:c>
      <x:c r="G4264" s="27" t="str">
        <x:v>Conserver ; vérifier le rendu selon l’usage indiqué</x:v>
      </x:c>
      <x:c r="H4264" s="27" t="str">
        <x:v>Compléments PNJ PNG</x:v>
      </x:c>
      <x:c r="I4264" s="27" t="str">
        <x:v>Chef de la cité · 09</x:v>
      </x:c>
      <x:c r="J4264" s="4" t="str">
        <x:v>Cité</x:v>
      </x:c>
      <x:c r="K4264" s="4" t="str">
        <x:v>chief</x:v>
      </x:c>
      <x:c r="L4264" s="4"/>
      <x:c r="M4264" s="4" t="str">
        <x:v>Non renseigné</x:v>
      </x:c>
      <x:c r="N4264" s="4"/>
      <x:c r="O4264" s="27"/>
      <x:c r="P4264" s="27"/>
      <x:c r="Q4264" s="27"/>
      <x:c r="R4264" s="27"/>
      <x:c r="S4264" s="27"/>
      <x:c r="T4264" s="27"/>
      <x:c r="U4264" s="4" t="str">
        <x:v>Hors catalogue</x:v>
      </x:c>
      <x:c r="V4264" s="4" t="str">
        <x:v>Hors catalogue V6.9</x:v>
      </x:c>
      <x:c r="W4264" s="4" t="str">
        <x:v>Oui</x:v>
      </x:c>
      <x:c r="X4264" s="4" t="str">
        <x:v>Non</x:v>
      </x:c>
      <x:c r="Y4264" s="4" t="str">
        <x:v>Non</x:v>
      </x:c>
      <x:c r="Z4264" s="36" t="n">
        <x:v>0</x:v>
      </x:c>
      <x:c r="AA4264" s="27" t="str">
        <x:v>Chemin blob présent dans l’arbre Git audité ; SHA256 déclaré par le registre, pixels non retéléchargés. Audit du code et des références ; aucun déploiement ni affichage en navigateur observé.</x:v>
      </x:c>
      <x:c r="AB4264" s="48" t="str">
        <x:v>https://github.com/darknigthmare/yautja-la-longue-chasse/blob/536ac53335e440747f6eccedd2cd757d1f817a99/public/game/homeworld/v84/npcs/chief/09.png</x:v>
      </x:c>
      <x:c r="AC4264" s="48" t="str">
        <x:v>https://github.com/darknigthmare/yautja-la-longue-chasse/blob/536ac53335e440747f6eccedd2cd757d1f817a99/app/game/data/homeworldNpcVariantsV84.json</x:v>
      </x:c>
      <x:c r="AD4264" s="48"/>
      <x:c r="AE4264" s="4" t="str">
        <x:v>public/game/homeworld/v84/npcs/chief/09.png</x:v>
      </x:c>
      <x:c r="AF4264" s="4" t="str">
        <x:v>b4aea534f29035819f426ea6481be11de0a62d6ea5bdf98c00afa99040aa5ddb</x:v>
      </x:c>
      <x:c r="AG4264" s="4"/>
      <x:c r="AH4264" s="27" t="str">
        <x:v>Image référencée dans Git ; archive historique non nécessaire à la preuve de présence</x:v>
      </x:c>
      <x:c r="AI4264" s="27" t="str">
        <x:v>ID exact</x:v>
      </x:c>
      <x:c r="AJ4264" s="52"/>
    </x:row>
    <x:row r="4265" ht="29" customHeight="1">
      <x:c r="A4265" s="4" t="str">
        <x:v>chief-10</x:v>
      </x:c>
      <x:c r="B4265" s="4" t="str">
        <x:v>Cité</x:v>
      </x:c>
      <x:c r="C4265" s="4" t="str">
        <x:v>Chef de la cité</x:v>
      </x:c>
      <x:c r="D4265" s="45" t="n">
        <x:v>10</x:v>
      </x:c>
      <x:c r="E4265" s="27" t="str">
        <x:v>Présente dans main</x:v>
      </x:c>
      <x:c r="F4265" s="27" t="str">
        <x:v>Galerie uniquement</x:v>
      </x:c>
      <x:c r="G4265" s="27" t="str">
        <x:v>Conserver ; vérifier le rendu selon l’usage indiqué</x:v>
      </x:c>
      <x:c r="H4265" s="27" t="str">
        <x:v>Compléments PNJ PNG</x:v>
      </x:c>
      <x:c r="I4265" s="27" t="str">
        <x:v>Chef de la cité · 10</x:v>
      </x:c>
      <x:c r="J4265" s="4" t="str">
        <x:v>Cité</x:v>
      </x:c>
      <x:c r="K4265" s="4" t="str">
        <x:v>chief</x:v>
      </x:c>
      <x:c r="L4265" s="4"/>
      <x:c r="M4265" s="4" t="str">
        <x:v>Non renseigné</x:v>
      </x:c>
      <x:c r="N4265" s="4"/>
      <x:c r="O4265" s="27"/>
      <x:c r="P4265" s="27"/>
      <x:c r="Q4265" s="27"/>
      <x:c r="R4265" s="27"/>
      <x:c r="S4265" s="27"/>
      <x:c r="T4265" s="27"/>
      <x:c r="U4265" s="4" t="str">
        <x:v>Hors catalogue</x:v>
      </x:c>
      <x:c r="V4265" s="4" t="str">
        <x:v>Hors catalogue V6.9</x:v>
      </x:c>
      <x:c r="W4265" s="4" t="str">
        <x:v>Oui</x:v>
      </x:c>
      <x:c r="X4265" s="4" t="str">
        <x:v>Non</x:v>
      </x:c>
      <x:c r="Y4265" s="4" t="str">
        <x:v>Non</x:v>
      </x:c>
      <x:c r="Z4265" s="36" t="n">
        <x:v>0</x:v>
      </x:c>
      <x:c r="AA4265" s="27" t="str">
        <x:v>Chemin blob présent dans l’arbre Git audité ; SHA256 déclaré par le registre, pixels non retéléchargés. Audit du code et des références ; aucun déploiement ni affichage en navigateur observé.</x:v>
      </x:c>
      <x:c r="AB4265" s="48" t="str">
        <x:v>https://github.com/darknigthmare/yautja-la-longue-chasse/blob/536ac53335e440747f6eccedd2cd757d1f817a99/public/game/homeworld/v84/npcs/chief/10.png</x:v>
      </x:c>
      <x:c r="AC4265" s="48" t="str">
        <x:v>https://github.com/darknigthmare/yautja-la-longue-chasse/blob/536ac53335e440747f6eccedd2cd757d1f817a99/app/game/data/homeworldNpcVariantsV84.json</x:v>
      </x:c>
      <x:c r="AD4265" s="48"/>
      <x:c r="AE4265" s="4" t="str">
        <x:v>public/game/homeworld/v84/npcs/chief/10.png</x:v>
      </x:c>
      <x:c r="AF4265" s="4" t="str">
        <x:v>272f597a1a55806423ba8f20facd805683bc58d7a70052ad80888613be943670</x:v>
      </x:c>
      <x:c r="AG4265" s="4"/>
      <x:c r="AH4265" s="27" t="str">
        <x:v>Image référencée dans Git ; archive historique non nécessaire à la preuve de présence</x:v>
      </x:c>
      <x:c r="AI4265" s="27" t="str">
        <x:v>ID exact</x:v>
      </x:c>
      <x:c r="AJ4265" s="52"/>
    </x:row>
    <x:row r="4266" ht="29" customHeight="1">
      <x:c r="A4266" s="4" t="str">
        <x:v>chief-11</x:v>
      </x:c>
      <x:c r="B4266" s="4" t="str">
        <x:v>Cité</x:v>
      </x:c>
      <x:c r="C4266" s="4" t="str">
        <x:v>Chef de la cité</x:v>
      </x:c>
      <x:c r="D4266" s="45" t="n">
        <x:v>11</x:v>
      </x:c>
      <x:c r="E4266" s="27" t="str">
        <x:v>Présente dans main</x:v>
      </x:c>
      <x:c r="F4266" s="27" t="str">
        <x:v>Galerie uniquement</x:v>
      </x:c>
      <x:c r="G4266" s="27" t="str">
        <x:v>Conserver ; vérifier le rendu selon l’usage indiqué</x:v>
      </x:c>
      <x:c r="H4266" s="27" t="str">
        <x:v>Compléments PNJ PNG</x:v>
      </x:c>
      <x:c r="I4266" s="27" t="str">
        <x:v>Chef de la cité · 11</x:v>
      </x:c>
      <x:c r="J4266" s="4" t="str">
        <x:v>Cité</x:v>
      </x:c>
      <x:c r="K4266" s="4" t="str">
        <x:v>chief</x:v>
      </x:c>
      <x:c r="L4266" s="4"/>
      <x:c r="M4266" s="4" t="str">
        <x:v>Non renseigné</x:v>
      </x:c>
      <x:c r="N4266" s="4"/>
      <x:c r="O4266" s="27"/>
      <x:c r="P4266" s="27"/>
      <x:c r="Q4266" s="27"/>
      <x:c r="R4266" s="27"/>
      <x:c r="S4266" s="27"/>
      <x:c r="T4266" s="27"/>
      <x:c r="U4266" s="4" t="str">
        <x:v>Hors catalogue</x:v>
      </x:c>
      <x:c r="V4266" s="4" t="str">
        <x:v>Hors catalogue V6.9</x:v>
      </x:c>
      <x:c r="W4266" s="4" t="str">
        <x:v>Oui</x:v>
      </x:c>
      <x:c r="X4266" s="4" t="str">
        <x:v>Non</x:v>
      </x:c>
      <x:c r="Y4266" s="4" t="str">
        <x:v>Non</x:v>
      </x:c>
      <x:c r="Z4266" s="36" t="n">
        <x:v>0</x:v>
      </x:c>
      <x:c r="AA4266" s="27" t="str">
        <x:v>Chemin blob présent dans l’arbre Git audité ; SHA256 déclaré par le registre, pixels non retéléchargés. Audit du code et des références ; aucun déploiement ni affichage en navigateur observé.</x:v>
      </x:c>
      <x:c r="AB4266" s="48" t="str">
        <x:v>https://github.com/darknigthmare/yautja-la-longue-chasse/blob/536ac53335e440747f6eccedd2cd757d1f817a99/public/game/homeworld/v84/npcs/chief/11.png</x:v>
      </x:c>
      <x:c r="AC4266" s="48" t="str">
        <x:v>https://github.com/darknigthmare/yautja-la-longue-chasse/blob/536ac53335e440747f6eccedd2cd757d1f817a99/app/game/data/homeworldNpcVariantsV84.json</x:v>
      </x:c>
      <x:c r="AD4266" s="48"/>
      <x:c r="AE4266" s="4" t="str">
        <x:v>public/game/homeworld/v84/npcs/chief/11.png</x:v>
      </x:c>
      <x:c r="AF4266" s="4" t="str">
        <x:v>7a3b1f4d7b2b8e9531c23002c6c5c304328f1790d1ade5d982cc1034ea9078df</x:v>
      </x:c>
      <x:c r="AG4266" s="4"/>
      <x:c r="AH4266" s="27" t="str">
        <x:v>Image référencée dans Git ; archive historique non nécessaire à la preuve de présence</x:v>
      </x:c>
      <x:c r="AI4266" s="27" t="str">
        <x:v>ID exact</x:v>
      </x:c>
      <x:c r="AJ4266" s="52"/>
    </x:row>
    <x:row r="4267" ht="29" customHeight="1">
      <x:c r="A4267" s="4" t="str">
        <x:v>chief-12</x:v>
      </x:c>
      <x:c r="B4267" s="4" t="str">
        <x:v>Cité</x:v>
      </x:c>
      <x:c r="C4267" s="4" t="str">
        <x:v>Chef de la cité</x:v>
      </x:c>
      <x:c r="D4267" s="45" t="n">
        <x:v>12</x:v>
      </x:c>
      <x:c r="E4267" s="27" t="str">
        <x:v>Présente dans main</x:v>
      </x:c>
      <x:c r="F4267" s="27" t="str">
        <x:v>Galerie uniquement</x:v>
      </x:c>
      <x:c r="G4267" s="27" t="str">
        <x:v>Conserver ; vérifier le rendu selon l’usage indiqué</x:v>
      </x:c>
      <x:c r="H4267" s="27" t="str">
        <x:v>Compléments PNJ PNG</x:v>
      </x:c>
      <x:c r="I4267" s="27" t="str">
        <x:v>Chef de la cité · 12</x:v>
      </x:c>
      <x:c r="J4267" s="4" t="str">
        <x:v>Cité</x:v>
      </x:c>
      <x:c r="K4267" s="4" t="str">
        <x:v>chief</x:v>
      </x:c>
      <x:c r="L4267" s="4"/>
      <x:c r="M4267" s="4" t="str">
        <x:v>Non renseigné</x:v>
      </x:c>
      <x:c r="N4267" s="4"/>
      <x:c r="O4267" s="27"/>
      <x:c r="P4267" s="27"/>
      <x:c r="Q4267" s="27"/>
      <x:c r="R4267" s="27"/>
      <x:c r="S4267" s="27"/>
      <x:c r="T4267" s="27"/>
      <x:c r="U4267" s="4" t="str">
        <x:v>Hors catalogue</x:v>
      </x:c>
      <x:c r="V4267" s="4" t="str">
        <x:v>Hors catalogue V6.9</x:v>
      </x:c>
      <x:c r="W4267" s="4" t="str">
        <x:v>Oui</x:v>
      </x:c>
      <x:c r="X4267" s="4" t="str">
        <x:v>Non</x:v>
      </x:c>
      <x:c r="Y4267" s="4" t="str">
        <x:v>Non</x:v>
      </x:c>
      <x:c r="Z4267" s="36" t="n">
        <x:v>0</x:v>
      </x:c>
      <x:c r="AA4267" s="27" t="str">
        <x:v>Chemin blob présent dans l’arbre Git audité ; SHA256 déclaré par le registre, pixels non retéléchargés. Audit du code et des références ; aucun déploiement ni affichage en navigateur observé.</x:v>
      </x:c>
      <x:c r="AB4267" s="48" t="str">
        <x:v>https://github.com/darknigthmare/yautja-la-longue-chasse/blob/536ac53335e440747f6eccedd2cd757d1f817a99/public/game/homeworld/v84/npcs/chief/12.png</x:v>
      </x:c>
      <x:c r="AC4267" s="48" t="str">
        <x:v>https://github.com/darknigthmare/yautja-la-longue-chasse/blob/536ac53335e440747f6eccedd2cd757d1f817a99/app/game/data/homeworldNpcVariantsV84.json</x:v>
      </x:c>
      <x:c r="AD4267" s="48"/>
      <x:c r="AE4267" s="4" t="str">
        <x:v>public/game/homeworld/v84/npcs/chief/12.png</x:v>
      </x:c>
      <x:c r="AF4267" s="4" t="str">
        <x:v>0cc0165c2de1616a70f2bfa0da4bb279b9e14fbfee3ee237b6ac0d1f87dec5ac</x:v>
      </x:c>
      <x:c r="AG4267" s="4"/>
      <x:c r="AH4267" s="27" t="str">
        <x:v>Image référencée dans Git ; archive historique non nécessaire à la preuve de présence</x:v>
      </x:c>
      <x:c r="AI4267" s="27" t="str">
        <x:v>ID exact</x:v>
      </x:c>
      <x:c r="AJ4267" s="52"/>
    </x:row>
    <x:row r="4268" ht="29" customHeight="1">
      <x:c r="A4268" s="4" t="str">
        <x:v>chief-13</x:v>
      </x:c>
      <x:c r="B4268" s="4" t="str">
        <x:v>Cité</x:v>
      </x:c>
      <x:c r="C4268" s="4" t="str">
        <x:v>Chef de la cité</x:v>
      </x:c>
      <x:c r="D4268" s="45" t="n">
        <x:v>13</x:v>
      </x:c>
      <x:c r="E4268" s="27" t="str">
        <x:v>Présente dans main</x:v>
      </x:c>
      <x:c r="F4268" s="27" t="str">
        <x:v>Galerie uniquement</x:v>
      </x:c>
      <x:c r="G4268" s="27" t="str">
        <x:v>Conserver ; vérifier le rendu selon l’usage indiqué</x:v>
      </x:c>
      <x:c r="H4268" s="27" t="str">
        <x:v>Compléments PNJ PNG</x:v>
      </x:c>
      <x:c r="I4268" s="27" t="str">
        <x:v>Chef de la cité · 13</x:v>
      </x:c>
      <x:c r="J4268" s="4" t="str">
        <x:v>Cité</x:v>
      </x:c>
      <x:c r="K4268" s="4" t="str">
        <x:v>chief</x:v>
      </x:c>
      <x:c r="L4268" s="4"/>
      <x:c r="M4268" s="4" t="str">
        <x:v>Non renseigné</x:v>
      </x:c>
      <x:c r="N4268" s="4"/>
      <x:c r="O4268" s="27"/>
      <x:c r="P4268" s="27"/>
      <x:c r="Q4268" s="27"/>
      <x:c r="R4268" s="27"/>
      <x:c r="S4268" s="27"/>
      <x:c r="T4268" s="27"/>
      <x:c r="U4268" s="4" t="str">
        <x:v>Hors catalogue</x:v>
      </x:c>
      <x:c r="V4268" s="4" t="str">
        <x:v>Hors catalogue V6.9</x:v>
      </x:c>
      <x:c r="W4268" s="4" t="str">
        <x:v>Oui</x:v>
      </x:c>
      <x:c r="X4268" s="4" t="str">
        <x:v>Non</x:v>
      </x:c>
      <x:c r="Y4268" s="4" t="str">
        <x:v>Non</x:v>
      </x:c>
      <x:c r="Z4268" s="36" t="n">
        <x:v>0</x:v>
      </x:c>
      <x:c r="AA4268" s="27" t="str">
        <x:v>Chemin blob présent dans l’arbre Git audité ; SHA256 déclaré par le registre, pixels non retéléchargés. Audit du code et des références ; aucun déploiement ni affichage en navigateur observé.</x:v>
      </x:c>
      <x:c r="AB4268" s="48" t="str">
        <x:v>https://github.com/darknigthmare/yautja-la-longue-chasse/blob/536ac53335e440747f6eccedd2cd757d1f817a99/public/game/homeworld/v84/npcs/chief/13.png</x:v>
      </x:c>
      <x:c r="AC4268" s="48" t="str">
        <x:v>https://github.com/darknigthmare/yautja-la-longue-chasse/blob/536ac53335e440747f6eccedd2cd757d1f817a99/app/game/data/homeworldNpcVariantsV84.json</x:v>
      </x:c>
      <x:c r="AD4268" s="48"/>
      <x:c r="AE4268" s="4" t="str">
        <x:v>public/game/homeworld/v84/npcs/chief/13.png</x:v>
      </x:c>
      <x:c r="AF4268" s="4" t="str">
        <x:v>70b78c506d1a7a7b52f2bef4bba87dca4fb48916f04b668d41df1d886f3fd422</x:v>
      </x:c>
      <x:c r="AG4268" s="4"/>
      <x:c r="AH4268" s="27" t="str">
        <x:v>Image référencée dans Git ; archive historique non nécessaire à la preuve de présence</x:v>
      </x:c>
      <x:c r="AI4268" s="27" t="str">
        <x:v>ID exact</x:v>
      </x:c>
      <x:c r="AJ4268" s="52"/>
    </x:row>
    <x:row r="4269" ht="29" customHeight="1">
      <x:c r="A4269" s="4" t="str">
        <x:v>chief-14</x:v>
      </x:c>
      <x:c r="B4269" s="4" t="str">
        <x:v>Cité</x:v>
      </x:c>
      <x:c r="C4269" s="4" t="str">
        <x:v>Chef de la cité</x:v>
      </x:c>
      <x:c r="D4269" s="45" t="n">
        <x:v>14</x:v>
      </x:c>
      <x:c r="E4269" s="27" t="str">
        <x:v>Présente dans main</x:v>
      </x:c>
      <x:c r="F4269" s="27" t="str">
        <x:v>Galerie uniquement</x:v>
      </x:c>
      <x:c r="G4269" s="27" t="str">
        <x:v>Conserver ; vérifier le rendu selon l’usage indiqué</x:v>
      </x:c>
      <x:c r="H4269" s="27" t="str">
        <x:v>Compléments PNJ PNG</x:v>
      </x:c>
      <x:c r="I4269" s="27" t="str">
        <x:v>Chef de la cité · 14</x:v>
      </x:c>
      <x:c r="J4269" s="4" t="str">
        <x:v>Cité</x:v>
      </x:c>
      <x:c r="K4269" s="4" t="str">
        <x:v>chief</x:v>
      </x:c>
      <x:c r="L4269" s="4"/>
      <x:c r="M4269" s="4" t="str">
        <x:v>Non renseigné</x:v>
      </x:c>
      <x:c r="N4269" s="4"/>
      <x:c r="O4269" s="27"/>
      <x:c r="P4269" s="27"/>
      <x:c r="Q4269" s="27"/>
      <x:c r="R4269" s="27"/>
      <x:c r="S4269" s="27"/>
      <x:c r="T4269" s="27"/>
      <x:c r="U4269" s="4" t="str">
        <x:v>Hors catalogue</x:v>
      </x:c>
      <x:c r="V4269" s="4" t="str">
        <x:v>Hors catalogue V6.9</x:v>
      </x:c>
      <x:c r="W4269" s="4" t="str">
        <x:v>Oui</x:v>
      </x:c>
      <x:c r="X4269" s="4" t="str">
        <x:v>Non</x:v>
      </x:c>
      <x:c r="Y4269" s="4" t="str">
        <x:v>Non</x:v>
      </x:c>
      <x:c r="Z4269" s="36" t="n">
        <x:v>0</x:v>
      </x:c>
      <x:c r="AA4269" s="27" t="str">
        <x:v>Chemin blob présent dans l’arbre Git audité ; SHA256 déclaré par le registre, pixels non retéléchargés. Audit du code et des références ; aucun déploiement ni affichage en navigateur observé.</x:v>
      </x:c>
      <x:c r="AB4269" s="48" t="str">
        <x:v>https://github.com/darknigthmare/yautja-la-longue-chasse/blob/536ac53335e440747f6eccedd2cd757d1f817a99/public/game/homeworld/v84/npcs/chief/14.png</x:v>
      </x:c>
      <x:c r="AC4269" s="48" t="str">
        <x:v>https://github.com/darknigthmare/yautja-la-longue-chasse/blob/536ac53335e440747f6eccedd2cd757d1f817a99/app/game/data/homeworldNpcVariantsV84.json</x:v>
      </x:c>
      <x:c r="AD4269" s="48"/>
      <x:c r="AE4269" s="4" t="str">
        <x:v>public/game/homeworld/v84/npcs/chief/14.png</x:v>
      </x:c>
      <x:c r="AF4269" s="4" t="str">
        <x:v>b467e55a9857442bb35fab4d35de6bfc1e75fa006654594be8c9ce3b3a54add1</x:v>
      </x:c>
      <x:c r="AG4269" s="4"/>
      <x:c r="AH4269" s="27" t="str">
        <x:v>Image référencée dans Git ; archive historique non nécessaire à la preuve de présence</x:v>
      </x:c>
      <x:c r="AI4269" s="27" t="str">
        <x:v>ID exact</x:v>
      </x:c>
      <x:c r="AJ4269" s="52"/>
    </x:row>
    <x:row r="4270" ht="29" customHeight="1">
      <x:c r="A4270" s="4" t="str">
        <x:v>chief-15</x:v>
      </x:c>
      <x:c r="B4270" s="4" t="str">
        <x:v>Cité</x:v>
      </x:c>
      <x:c r="C4270" s="4" t="str">
        <x:v>Chef de la cité</x:v>
      </x:c>
      <x:c r="D4270" s="45" t="n">
        <x:v>15</x:v>
      </x:c>
      <x:c r="E4270" s="27" t="str">
        <x:v>Présente dans main</x:v>
      </x:c>
      <x:c r="F4270" s="27" t="str">
        <x:v>Galerie uniquement</x:v>
      </x:c>
      <x:c r="G4270" s="27" t="str">
        <x:v>Conserver ; vérifier le rendu selon l’usage indiqué</x:v>
      </x:c>
      <x:c r="H4270" s="27" t="str">
        <x:v>Compléments PNJ PNG</x:v>
      </x:c>
      <x:c r="I4270" s="27" t="str">
        <x:v>Chef de la cité · 15</x:v>
      </x:c>
      <x:c r="J4270" s="4" t="str">
        <x:v>Cité</x:v>
      </x:c>
      <x:c r="K4270" s="4" t="str">
        <x:v>chief</x:v>
      </x:c>
      <x:c r="L4270" s="4"/>
      <x:c r="M4270" s="4" t="str">
        <x:v>Non renseigné</x:v>
      </x:c>
      <x:c r="N4270" s="4"/>
      <x:c r="O4270" s="27"/>
      <x:c r="P4270" s="27"/>
      <x:c r="Q4270" s="27"/>
      <x:c r="R4270" s="27"/>
      <x:c r="S4270" s="27"/>
      <x:c r="T4270" s="27"/>
      <x:c r="U4270" s="4" t="str">
        <x:v>Hors catalogue</x:v>
      </x:c>
      <x:c r="V4270" s="4" t="str">
        <x:v>Hors catalogue V6.9</x:v>
      </x:c>
      <x:c r="W4270" s="4" t="str">
        <x:v>Oui</x:v>
      </x:c>
      <x:c r="X4270" s="4" t="str">
        <x:v>Non</x:v>
      </x:c>
      <x:c r="Y4270" s="4" t="str">
        <x:v>Non</x:v>
      </x:c>
      <x:c r="Z4270" s="36" t="n">
        <x:v>0</x:v>
      </x:c>
      <x:c r="AA4270" s="27" t="str">
        <x:v>Chemin blob présent dans l’arbre Git audité ; SHA256 déclaré par le registre, pixels non retéléchargés. Audit du code et des références ; aucun déploiement ni affichage en navigateur observé.</x:v>
      </x:c>
      <x:c r="AB4270" s="48" t="str">
        <x:v>https://github.com/darknigthmare/yautja-la-longue-chasse/blob/536ac53335e440747f6eccedd2cd757d1f817a99/public/game/homeworld/v84/npcs/chief/15.png</x:v>
      </x:c>
      <x:c r="AC4270" s="48" t="str">
        <x:v>https://github.com/darknigthmare/yautja-la-longue-chasse/blob/536ac53335e440747f6eccedd2cd757d1f817a99/app/game/data/homeworldNpcVariantsV84.json</x:v>
      </x:c>
      <x:c r="AD4270" s="48"/>
      <x:c r="AE4270" s="4" t="str">
        <x:v>public/game/homeworld/v84/npcs/chief/15.png</x:v>
      </x:c>
      <x:c r="AF4270" s="4" t="str">
        <x:v>85ef58b43ace7bcc3059b15c4b758fa2b8bc68fc0aee38d2889bb2d583ddf892</x:v>
      </x:c>
      <x:c r="AG4270" s="4"/>
      <x:c r="AH4270" s="27" t="str">
        <x:v>Image référencée dans Git ; archive historique non nécessaire à la preuve de présence</x:v>
      </x:c>
      <x:c r="AI4270" s="27" t="str">
        <x:v>ID exact</x:v>
      </x:c>
      <x:c r="AJ4270" s="52"/>
    </x:row>
    <x:row r="4271" ht="29" customHeight="1">
      <x:c r="A4271" s="4" t="str">
        <x:v>chief-16</x:v>
      </x:c>
      <x:c r="B4271" s="4" t="str">
        <x:v>Cité</x:v>
      </x:c>
      <x:c r="C4271" s="4" t="str">
        <x:v>Chef de la cité</x:v>
      </x:c>
      <x:c r="D4271" s="45" t="n">
        <x:v>16</x:v>
      </x:c>
      <x:c r="E4271" s="27" t="str">
        <x:v>Présente dans main</x:v>
      </x:c>
      <x:c r="F4271" s="27" t="str">
        <x:v>Galerie uniquement</x:v>
      </x:c>
      <x:c r="G4271" s="27" t="str">
        <x:v>Conserver ; vérifier le rendu selon l’usage indiqué</x:v>
      </x:c>
      <x:c r="H4271" s="27" t="str">
        <x:v>Compléments PNJ PNG</x:v>
      </x:c>
      <x:c r="I4271" s="27" t="str">
        <x:v>Chef de la cité · 16</x:v>
      </x:c>
      <x:c r="J4271" s="4" t="str">
        <x:v>Cité</x:v>
      </x:c>
      <x:c r="K4271" s="4" t="str">
        <x:v>chief</x:v>
      </x:c>
      <x:c r="L4271" s="4"/>
      <x:c r="M4271" s="4" t="str">
        <x:v>Non renseigné</x:v>
      </x:c>
      <x:c r="N4271" s="4"/>
      <x:c r="O4271" s="27"/>
      <x:c r="P4271" s="27"/>
      <x:c r="Q4271" s="27"/>
      <x:c r="R4271" s="27"/>
      <x:c r="S4271" s="27"/>
      <x:c r="T4271" s="27"/>
      <x:c r="U4271" s="4" t="str">
        <x:v>Hors catalogue</x:v>
      </x:c>
      <x:c r="V4271" s="4" t="str">
        <x:v>Hors catalogue V6.9</x:v>
      </x:c>
      <x:c r="W4271" s="4" t="str">
        <x:v>Oui</x:v>
      </x:c>
      <x:c r="X4271" s="4" t="str">
        <x:v>Non</x:v>
      </x:c>
      <x:c r="Y4271" s="4" t="str">
        <x:v>Non</x:v>
      </x:c>
      <x:c r="Z4271" s="36" t="n">
        <x:v>0</x:v>
      </x:c>
      <x:c r="AA4271" s="27" t="str">
        <x:v>Chemin blob présent dans l’arbre Git audité ; SHA256 déclaré par le registre, pixels non retéléchargés. Audit du code et des références ; aucun déploiement ni affichage en navigateur observé.</x:v>
      </x:c>
      <x:c r="AB4271" s="48" t="str">
        <x:v>https://github.com/darknigthmare/yautja-la-longue-chasse/blob/536ac53335e440747f6eccedd2cd757d1f817a99/public/game/homeworld/v84/npcs/chief/16.png</x:v>
      </x:c>
      <x:c r="AC4271" s="48" t="str">
        <x:v>https://github.com/darknigthmare/yautja-la-longue-chasse/blob/536ac53335e440747f6eccedd2cd757d1f817a99/app/game/data/homeworldNpcVariantsV84.json</x:v>
      </x:c>
      <x:c r="AD4271" s="48"/>
      <x:c r="AE4271" s="4" t="str">
        <x:v>public/game/homeworld/v84/npcs/chief/16.png</x:v>
      </x:c>
      <x:c r="AF4271" s="4" t="str">
        <x:v>1d2dc8daa50aa157f4861f581faab1e5a4ed82184898dc8ac68b84ba11eb5666</x:v>
      </x:c>
      <x:c r="AG4271" s="4"/>
      <x:c r="AH4271" s="27" t="str">
        <x:v>Image référencée dans Git ; archive historique non nécessaire à la preuve de présence</x:v>
      </x:c>
      <x:c r="AI4271" s="27" t="str">
        <x:v>ID exact</x:v>
      </x:c>
      <x:c r="AJ4271" s="52"/>
    </x:row>
    <x:row r="4272" ht="29" customHeight="1">
      <x:c r="A4272" s="4" t="str">
        <x:v>chief-17</x:v>
      </x:c>
      <x:c r="B4272" s="4" t="str">
        <x:v>Cité</x:v>
      </x:c>
      <x:c r="C4272" s="4" t="str">
        <x:v>Chef de la cité</x:v>
      </x:c>
      <x:c r="D4272" s="45" t="n">
        <x:v>17</x:v>
      </x:c>
      <x:c r="E4272" s="27" t="str">
        <x:v>Présente dans main</x:v>
      </x:c>
      <x:c r="F4272" s="27" t="str">
        <x:v>Galerie uniquement</x:v>
      </x:c>
      <x:c r="G4272" s="27" t="str">
        <x:v>Conserver ; vérifier le rendu selon l’usage indiqué</x:v>
      </x:c>
      <x:c r="H4272" s="27" t="str">
        <x:v>Compléments PNJ PNG</x:v>
      </x:c>
      <x:c r="I4272" s="27" t="str">
        <x:v>Chef de la cité · 17</x:v>
      </x:c>
      <x:c r="J4272" s="4" t="str">
        <x:v>Cité</x:v>
      </x:c>
      <x:c r="K4272" s="4" t="str">
        <x:v>chief</x:v>
      </x:c>
      <x:c r="L4272" s="4"/>
      <x:c r="M4272" s="4" t="str">
        <x:v>Non renseigné</x:v>
      </x:c>
      <x:c r="N4272" s="4"/>
      <x:c r="O4272" s="27"/>
      <x:c r="P4272" s="27"/>
      <x:c r="Q4272" s="27"/>
      <x:c r="R4272" s="27"/>
      <x:c r="S4272" s="27"/>
      <x:c r="T4272" s="27"/>
      <x:c r="U4272" s="4" t="str">
        <x:v>Hors catalogue</x:v>
      </x:c>
      <x:c r="V4272" s="4" t="str">
        <x:v>Hors catalogue V6.9</x:v>
      </x:c>
      <x:c r="W4272" s="4" t="str">
        <x:v>Oui</x:v>
      </x:c>
      <x:c r="X4272" s="4" t="str">
        <x:v>Non</x:v>
      </x:c>
      <x:c r="Y4272" s="4" t="str">
        <x:v>Non</x:v>
      </x:c>
      <x:c r="Z4272" s="36" t="n">
        <x:v>0</x:v>
      </x:c>
      <x:c r="AA4272" s="27" t="str">
        <x:v>Chemin blob présent dans l’arbre Git audité ; SHA256 déclaré par le registre, pixels non retéléchargés. Audit du code et des références ; aucun déploiement ni affichage en navigateur observé.</x:v>
      </x:c>
      <x:c r="AB4272" s="48" t="str">
        <x:v>https://github.com/darknigthmare/yautja-la-longue-chasse/blob/536ac53335e440747f6eccedd2cd757d1f817a99/public/game/homeworld/v84/npcs/chief/17.png</x:v>
      </x:c>
      <x:c r="AC4272" s="48" t="str">
        <x:v>https://github.com/darknigthmare/yautja-la-longue-chasse/blob/536ac53335e440747f6eccedd2cd757d1f817a99/app/game/data/homeworldNpcVariantsV84.json</x:v>
      </x:c>
      <x:c r="AD4272" s="48"/>
      <x:c r="AE4272" s="4" t="str">
        <x:v>public/game/homeworld/v84/npcs/chief/17.png</x:v>
      </x:c>
      <x:c r="AF4272" s="4" t="str">
        <x:v>6f8d4cb06c964068ec4106a0547246cc1cc94e7229bc7c3c6cb934136aa42e0e</x:v>
      </x:c>
      <x:c r="AG4272" s="4"/>
      <x:c r="AH4272" s="27" t="str">
        <x:v>Image référencée dans Git ; archive historique non nécessaire à la preuve de présence</x:v>
      </x:c>
      <x:c r="AI4272" s="27" t="str">
        <x:v>ID exact</x:v>
      </x:c>
      <x:c r="AJ4272" s="52"/>
    </x:row>
    <x:row r="4273" ht="29" customHeight="1">
      <x:c r="A4273" s="4" t="str">
        <x:v>chief-18</x:v>
      </x:c>
      <x:c r="B4273" s="4" t="str">
        <x:v>Cité</x:v>
      </x:c>
      <x:c r="C4273" s="4" t="str">
        <x:v>Chef de la cité</x:v>
      </x:c>
      <x:c r="D4273" s="45" t="n">
        <x:v>18</x:v>
      </x:c>
      <x:c r="E4273" s="27" t="str">
        <x:v>Présente dans main</x:v>
      </x:c>
      <x:c r="F4273" s="27" t="str">
        <x:v>Galerie uniquement</x:v>
      </x:c>
      <x:c r="G4273" s="27" t="str">
        <x:v>Conserver ; vérifier le rendu selon l’usage indiqué</x:v>
      </x:c>
      <x:c r="H4273" s="27" t="str">
        <x:v>Compléments PNJ PNG</x:v>
      </x:c>
      <x:c r="I4273" s="27" t="str">
        <x:v>Chef de la cité · 18</x:v>
      </x:c>
      <x:c r="J4273" s="4" t="str">
        <x:v>Cité</x:v>
      </x:c>
      <x:c r="K4273" s="4" t="str">
        <x:v>chief</x:v>
      </x:c>
      <x:c r="L4273" s="4"/>
      <x:c r="M4273" s="4" t="str">
        <x:v>Non renseigné</x:v>
      </x:c>
      <x:c r="N4273" s="4"/>
      <x:c r="O4273" s="27"/>
      <x:c r="P4273" s="27"/>
      <x:c r="Q4273" s="27"/>
      <x:c r="R4273" s="27"/>
      <x:c r="S4273" s="27"/>
      <x:c r="T4273" s="27"/>
      <x:c r="U4273" s="4" t="str">
        <x:v>Hors catalogue</x:v>
      </x:c>
      <x:c r="V4273" s="4" t="str">
        <x:v>Hors catalogue V6.9</x:v>
      </x:c>
      <x:c r="W4273" s="4" t="str">
        <x:v>Oui</x:v>
      </x:c>
      <x:c r="X4273" s="4" t="str">
        <x:v>Non</x:v>
      </x:c>
      <x:c r="Y4273" s="4" t="str">
        <x:v>Non</x:v>
      </x:c>
      <x:c r="Z4273" s="36" t="n">
        <x:v>0</x:v>
      </x:c>
      <x:c r="AA4273" s="27" t="str">
        <x:v>Chemin blob présent dans l’arbre Git audité ; SHA256 déclaré par le registre, pixels non retéléchargés. Audit du code et des références ; aucun déploiement ni affichage en navigateur observé.</x:v>
      </x:c>
      <x:c r="AB4273" s="48" t="str">
        <x:v>https://github.com/darknigthmare/yautja-la-longue-chasse/blob/536ac53335e440747f6eccedd2cd757d1f817a99/public/game/homeworld/v84/npcs/chief/18.png</x:v>
      </x:c>
      <x:c r="AC4273" s="48" t="str">
        <x:v>https://github.com/darknigthmare/yautja-la-longue-chasse/blob/536ac53335e440747f6eccedd2cd757d1f817a99/app/game/data/homeworldNpcVariantsV84.json</x:v>
      </x:c>
      <x:c r="AD4273" s="48"/>
      <x:c r="AE4273" s="4" t="str">
        <x:v>public/game/homeworld/v84/npcs/chief/18.png</x:v>
      </x:c>
      <x:c r="AF4273" s="4" t="str">
        <x:v>8e9aca902014bcf07891a6ca2e1d61b63117bf30d9955e54de765b825692be21</x:v>
      </x:c>
      <x:c r="AG4273" s="4"/>
      <x:c r="AH4273" s="27" t="str">
        <x:v>Image référencée dans Git ; archive historique non nécessaire à la preuve de présence</x:v>
      </x:c>
      <x:c r="AI4273" s="27" t="str">
        <x:v>ID exact</x:v>
      </x:c>
      <x:c r="AJ4273" s="52"/>
    </x:row>
    <x:row r="4274" ht="29" customHeight="1">
      <x:c r="A4274" s="4" t="str">
        <x:v>chief-19</x:v>
      </x:c>
      <x:c r="B4274" s="4" t="str">
        <x:v>Cité</x:v>
      </x:c>
      <x:c r="C4274" s="4" t="str">
        <x:v>Chef de la cité</x:v>
      </x:c>
      <x:c r="D4274" s="45" t="n">
        <x:v>19</x:v>
      </x:c>
      <x:c r="E4274" s="27" t="str">
        <x:v>Présente dans main</x:v>
      </x:c>
      <x:c r="F4274" s="27" t="str">
        <x:v>Galerie uniquement</x:v>
      </x:c>
      <x:c r="G4274" s="27" t="str">
        <x:v>Conserver ; vérifier le rendu selon l’usage indiqué</x:v>
      </x:c>
      <x:c r="H4274" s="27" t="str">
        <x:v>Compléments PNJ PNG</x:v>
      </x:c>
      <x:c r="I4274" s="27" t="str">
        <x:v>Chef de la cité · 19</x:v>
      </x:c>
      <x:c r="J4274" s="4" t="str">
        <x:v>Cité</x:v>
      </x:c>
      <x:c r="K4274" s="4" t="str">
        <x:v>chief</x:v>
      </x:c>
      <x:c r="L4274" s="4"/>
      <x:c r="M4274" s="4" t="str">
        <x:v>Non renseigné</x:v>
      </x:c>
      <x:c r="N4274" s="4"/>
      <x:c r="O4274" s="27"/>
      <x:c r="P4274" s="27"/>
      <x:c r="Q4274" s="27"/>
      <x:c r="R4274" s="27"/>
      <x:c r="S4274" s="27"/>
      <x:c r="T4274" s="27"/>
      <x:c r="U4274" s="4" t="str">
        <x:v>Hors catalogue</x:v>
      </x:c>
      <x:c r="V4274" s="4" t="str">
        <x:v>Hors catalogue V6.9</x:v>
      </x:c>
      <x:c r="W4274" s="4" t="str">
        <x:v>Oui</x:v>
      </x:c>
      <x:c r="X4274" s="4" t="str">
        <x:v>Non</x:v>
      </x:c>
      <x:c r="Y4274" s="4" t="str">
        <x:v>Non</x:v>
      </x:c>
      <x:c r="Z4274" s="36" t="n">
        <x:v>0</x:v>
      </x:c>
      <x:c r="AA4274" s="27" t="str">
        <x:v>Chemin blob présent dans l’arbre Git audité ; SHA256 déclaré par le registre, pixels non retéléchargés. Audit du code et des références ; aucun déploiement ni affichage en navigateur observé.</x:v>
      </x:c>
      <x:c r="AB4274" s="48" t="str">
        <x:v>https://github.com/darknigthmare/yautja-la-longue-chasse/blob/536ac53335e440747f6eccedd2cd757d1f817a99/public/game/homeworld/v84/npcs/chief/19.png</x:v>
      </x:c>
      <x:c r="AC4274" s="48" t="str">
        <x:v>https://github.com/darknigthmare/yautja-la-longue-chasse/blob/536ac53335e440747f6eccedd2cd757d1f817a99/app/game/data/homeworldNpcVariantsV84.json</x:v>
      </x:c>
      <x:c r="AD4274" s="48"/>
      <x:c r="AE4274" s="4" t="str">
        <x:v>public/game/homeworld/v84/npcs/chief/19.png</x:v>
      </x:c>
      <x:c r="AF4274" s="4" t="str">
        <x:v>42890df2e7405d504fe543e588c54767a23ee102585d0a1722ada685d28ecbec</x:v>
      </x:c>
      <x:c r="AG4274" s="4"/>
      <x:c r="AH4274" s="27" t="str">
        <x:v>Image référencée dans Git ; archive historique non nécessaire à la preuve de présence</x:v>
      </x:c>
      <x:c r="AI4274" s="27" t="str">
        <x:v>ID exact</x:v>
      </x:c>
      <x:c r="AJ4274" s="52"/>
    </x:row>
    <x:row r="4275" ht="29" customHeight="1">
      <x:c r="A4275" s="4" t="str">
        <x:v>chief-20</x:v>
      </x:c>
      <x:c r="B4275" s="4" t="str">
        <x:v>Cité</x:v>
      </x:c>
      <x:c r="C4275" s="4" t="str">
        <x:v>Chef de la cité</x:v>
      </x:c>
      <x:c r="D4275" s="45" t="n">
        <x:v>20</x:v>
      </x:c>
      <x:c r="E4275" s="27" t="str">
        <x:v>Présente dans main</x:v>
      </x:c>
      <x:c r="F4275" s="27" t="str">
        <x:v>Galerie uniquement</x:v>
      </x:c>
      <x:c r="G4275" s="27" t="str">
        <x:v>Conserver ; vérifier le rendu selon l’usage indiqué</x:v>
      </x:c>
      <x:c r="H4275" s="27" t="str">
        <x:v>Compléments PNJ PNG</x:v>
      </x:c>
      <x:c r="I4275" s="27" t="str">
        <x:v>Chef de la cité · 20</x:v>
      </x:c>
      <x:c r="J4275" s="4" t="str">
        <x:v>Cité</x:v>
      </x:c>
      <x:c r="K4275" s="4" t="str">
        <x:v>chief</x:v>
      </x:c>
      <x:c r="L4275" s="4"/>
      <x:c r="M4275" s="4" t="str">
        <x:v>Non renseigné</x:v>
      </x:c>
      <x:c r="N4275" s="4"/>
      <x:c r="O4275" s="27"/>
      <x:c r="P4275" s="27"/>
      <x:c r="Q4275" s="27"/>
      <x:c r="R4275" s="27"/>
      <x:c r="S4275" s="27"/>
      <x:c r="T4275" s="27"/>
      <x:c r="U4275" s="4" t="str">
        <x:v>Hors catalogue</x:v>
      </x:c>
      <x:c r="V4275" s="4" t="str">
        <x:v>Hors catalogue V6.9</x:v>
      </x:c>
      <x:c r="W4275" s="4" t="str">
        <x:v>Oui</x:v>
      </x:c>
      <x:c r="X4275" s="4" t="str">
        <x:v>Non</x:v>
      </x:c>
      <x:c r="Y4275" s="4" t="str">
        <x:v>Non</x:v>
      </x:c>
      <x:c r="Z4275" s="36" t="n">
        <x:v>0</x:v>
      </x:c>
      <x:c r="AA4275" s="27" t="str">
        <x:v>Chemin blob présent dans l’arbre Git audité ; SHA256 déclaré par le registre, pixels non retéléchargés. Audit du code et des références ; aucun déploiement ni affichage en navigateur observé.</x:v>
      </x:c>
      <x:c r="AB4275" s="48" t="str">
        <x:v>https://github.com/darknigthmare/yautja-la-longue-chasse/blob/536ac53335e440747f6eccedd2cd757d1f817a99/public/game/homeworld/v84/npcs/chief/20.png</x:v>
      </x:c>
      <x:c r="AC4275" s="48" t="str">
        <x:v>https://github.com/darknigthmare/yautja-la-longue-chasse/blob/536ac53335e440747f6eccedd2cd757d1f817a99/app/game/data/homeworldNpcVariantsV84.json</x:v>
      </x:c>
      <x:c r="AD4275" s="48"/>
      <x:c r="AE4275" s="4" t="str">
        <x:v>public/game/homeworld/v84/npcs/chief/20.png</x:v>
      </x:c>
      <x:c r="AF4275" s="4" t="str">
        <x:v>07c1b6569e7568ea1479cb388b7ebc120382b5e3ccb3c0f76353dcc822f02adb</x:v>
      </x:c>
      <x:c r="AG4275" s="4"/>
      <x:c r="AH4275" s="27" t="str">
        <x:v>Image référencée dans Git ; archive historique non nécessaire à la preuve de présence</x:v>
      </x:c>
      <x:c r="AI4275" s="27" t="str">
        <x:v>ID exact</x:v>
      </x:c>
      <x:c r="AJ4275" s="52"/>
    </x:row>
    <x:row r="4276" ht="29" customHeight="1">
      <x:c r="A4276" s="4" t="str">
        <x:v>conservateurs-des-anciennes-pierres--adjutants-01</x:v>
      </x:c>
      <x:c r="B4276" s="4" t="str">
        <x:v>Conservateurs des Anciennes Pierres</x:v>
      </x:c>
      <x:c r="C4276" s="4" t="str">
        <x:v>Adjutants</x:v>
      </x:c>
      <x:c r="D4276" s="45" t="n">
        <x:v>1</x:v>
      </x:c>
      <x:c r="E4276" s="27" t="str">
        <x:v>Présente dans main</x:v>
      </x:c>
      <x:c r="F4276" s="27" t="str">
        <x:v>Portrait ou carte de référence sélectionné</x:v>
      </x:c>
      <x:c r="G4276" s="27" t="str">
        <x:v>Conserver ; vérifier le rendu selon l’usage indiqué</x:v>
      </x:c>
      <x:c r="H4276" s="27" t="str">
        <x:v>Compléments PNJ PNG</x:v>
      </x:c>
      <x:c r="I4276" s="27" t="str">
        <x:v>Adjutants — Conservateurs des Anciennes Pierres</x:v>
      </x:c>
      <x:c r="J4276" s="4" t="str">
        <x:v>conservateurs-des-anciennes-pierres</x:v>
      </x:c>
      <x:c r="K4276" s="4" t="str">
        <x:v>adjutants</x:v>
      </x:c>
      <x:c r="L4276" s="4"/>
      <x:c r="M4276" s="4" t="str">
        <x:v>adult</x:v>
      </x:c>
      <x:c r="N4276" s="4"/>
      <x:c r="O4276" s="27"/>
      <x:c r="P4276" s="27"/>
      <x:c r="Q4276" s="27"/>
      <x:c r="R4276" s="27"/>
      <x:c r="S4276" s="27"/>
      <x:c r="T4276" s="27"/>
      <x:c r="U4276" s="4" t="str">
        <x:v>Hors catalogue</x:v>
      </x:c>
      <x:c r="V4276" s="4" t="str">
        <x:v>Hors catalogue V6.9</x:v>
      </x:c>
      <x:c r="W4276" s="4" t="str">
        <x:v>Oui</x:v>
      </x:c>
      <x:c r="X4276" s="4" t="str">
        <x:v>Oui</x:v>
      </x:c>
      <x:c r="Y4276" s="4" t="str">
        <x:v>Non</x:v>
      </x:c>
      <x:c r="Z4276" s="36" t="n">
        <x:v>0</x:v>
      </x:c>
      <x:c r="AA4276" s="27" t="str">
        <x:v>Chemin blob présent dans l’arbre Git audité ; SHA256 déclaré par le registre, pixels non retéléchargés. Audit du code et des références ; aucun déploiement ni affichage en navigateur observé.</x:v>
      </x:c>
      <x:c r="AB4276" s="48" t="str">
        <x:v>https://github.com/darknigthmare/yautja-la-longue-chasse/blob/536ac53335e440747f6eccedd2cd757d1f817a99/public/game/imports/v85/library/78da55d12ea415fa5a88a2380afd3a3bb9233055a46a60c20241f7ab05279681.png</x:v>
      </x:c>
      <x:c r="AC4276" s="48" t="str">
        <x:v>https://github.com/darknigthmare/yautja-la-longue-chasse/blob/536ac53335e440747f6eccedd2cd757d1f817a99/app/game/data/recentSpriteLibraryV85.json</x:v>
      </x:c>
      <x:c r="AD4276" s="48"/>
      <x:c r="AE4276" s="4" t="str">
        <x:v>public/game/imports/v85/library/78da55d12ea415fa5a88a2380afd3a3bb9233055a46a60c20241f7ab05279681.png</x:v>
      </x:c>
      <x:c r="AF4276" s="4" t="str">
        <x:v>78da55d12ea415fa5a88a2380afd3a3bb9233055a46a60c20241f7ab05279681</x:v>
      </x:c>
      <x:c r="AG4276" s="4"/>
      <x:c r="AH4276" s="27" t="str">
        <x:v>Image référencée dans Git ; archive historique non nécessaire à la preuve de présence</x:v>
      </x:c>
      <x:c r="AI4276" s="27" t="str">
        <x:v>ID exact</x:v>
      </x:c>
      <x:c r="AJ4276" s="52"/>
    </x:row>
    <x:row r="4277" ht="29" customHeight="1">
      <x:c r="A4277" s="4" t="str">
        <x:v>conservateurs-des-anciennes-pierres--ancients-01</x:v>
      </x:c>
      <x:c r="B4277" s="4" t="str">
        <x:v>Conservateurs des Anciennes Pierres</x:v>
      </x:c>
      <x:c r="C4277" s="4" t="str">
        <x:v>Ancients</x:v>
      </x:c>
      <x:c r="D4277" s="45" t="n">
        <x:v>1</x:v>
      </x:c>
      <x:c r="E4277" s="27" t="str">
        <x:v>Présente dans main</x:v>
      </x:c>
      <x:c r="F4277" s="27" t="str">
        <x:v>Galerie et codex</x:v>
      </x:c>
      <x:c r="G4277" s="27" t="str">
        <x:v>Conserver ; vérifier le rendu selon l’usage indiqué</x:v>
      </x:c>
      <x:c r="H4277" s="27" t="str">
        <x:v>Compléments PNJ PNG</x:v>
      </x:c>
      <x:c r="I4277" s="27" t="str">
        <x:v>Ancients — Conservateurs des Anciennes Pierres</x:v>
      </x:c>
      <x:c r="J4277" s="4" t="str">
        <x:v>conservateurs-des-anciennes-pierres</x:v>
      </x:c>
      <x:c r="K4277" s="4" t="str">
        <x:v>ancients</x:v>
      </x:c>
      <x:c r="L4277" s="4"/>
      <x:c r="M4277" s="4" t="str">
        <x:v>ancient</x:v>
      </x:c>
      <x:c r="N4277" s="4"/>
      <x:c r="O4277" s="27"/>
      <x:c r="P4277" s="27"/>
      <x:c r="Q4277" s="27"/>
      <x:c r="R4277" s="27"/>
      <x:c r="S4277" s="27"/>
      <x:c r="T4277" s="27"/>
      <x:c r="U4277" s="4" t="str">
        <x:v>Hors catalogue</x:v>
      </x:c>
      <x:c r="V4277" s="4" t="str">
        <x:v>Hors catalogue V6.9</x:v>
      </x:c>
      <x:c r="W4277" s="4" t="str">
        <x:v>Oui</x:v>
      </x:c>
      <x:c r="X4277" s="4" t="str">
        <x:v>Non</x:v>
      </x:c>
      <x:c r="Y4277" s="4" t="str">
        <x:v>Non</x:v>
      </x:c>
      <x:c r="Z4277" s="36" t="n">
        <x:v>0</x:v>
      </x:c>
      <x:c r="AA4277" s="27" t="str">
        <x:v>Chemin blob présent dans l’arbre Git audité ; SHA256 déclaré par le registre, pixels non retéléchargés. Audit du code et des références ; aucun déploiement ni affichage en navigateur observé.</x:v>
      </x:c>
      <x:c r="AB4277" s="48" t="str">
        <x:v>https://github.com/darknigthmare/yautja-la-longue-chasse/blob/536ac53335e440747f6eccedd2cd757d1f817a99/public/game/imports/v85/library/7bb34cc02c0bcb969b37a11358fdf8bdf49ac037fe34310cdad90ad0c8912eff.png</x:v>
      </x:c>
      <x:c r="AC4277" s="48" t="str">
        <x:v>https://github.com/darknigthmare/yautja-la-longue-chasse/blob/536ac53335e440747f6eccedd2cd757d1f817a99/app/game/data/recentSpriteLibraryV85.json</x:v>
      </x:c>
      <x:c r="AD4277" s="48"/>
      <x:c r="AE4277" s="4" t="str">
        <x:v>public/game/imports/v85/library/7bb34cc02c0bcb969b37a11358fdf8bdf49ac037fe34310cdad90ad0c8912eff.png</x:v>
      </x:c>
      <x:c r="AF4277" s="4" t="str">
        <x:v>7bb34cc02c0bcb969b37a11358fdf8bdf49ac037fe34310cdad90ad0c8912eff</x:v>
      </x:c>
      <x:c r="AG4277" s="4"/>
      <x:c r="AH4277" s="27" t="str">
        <x:v>Image référencée dans Git ; archive historique non nécessaire à la preuve de présence</x:v>
      </x:c>
      <x:c r="AI4277" s="27" t="str">
        <x:v>ID exact</x:v>
      </x:c>
      <x:c r="AJ4277" s="52"/>
    </x:row>
    <x:row r="4278" ht="29" customHeight="1">
      <x:c r="A4278" s="4" t="str">
        <x:v>conservateurs-des-anciennes-pierres--bad-bloods-01</x:v>
      </x:c>
      <x:c r="B4278" s="4" t="str">
        <x:v>Conservateurs des Anciennes Pierres</x:v>
      </x:c>
      <x:c r="C4278" s="4" t="str">
        <x:v>Bad Bloods</x:v>
      </x:c>
      <x:c r="D4278" s="45" t="n">
        <x:v>1</x:v>
      </x:c>
      <x:c r="E4278" s="27" t="str">
        <x:v>Présente dans main</x:v>
      </x:c>
      <x:c r="F4278" s="27" t="str">
        <x:v>Galerie et codex</x:v>
      </x:c>
      <x:c r="G4278" s="27" t="str">
        <x:v>Conserver ; vérifier le rendu selon l’usage indiqué</x:v>
      </x:c>
      <x:c r="H4278" s="27" t="str">
        <x:v>Compléments PNJ PNG</x:v>
      </x:c>
      <x:c r="I4278" s="27" t="str">
        <x:v>Bad Bloods — Conservateurs des Anciennes Pierres</x:v>
      </x:c>
      <x:c r="J4278" s="4" t="str">
        <x:v>conservateurs-des-anciennes-pierres</x:v>
      </x:c>
      <x:c r="K4278" s="4" t="str">
        <x:v>bad-bloods</x:v>
      </x:c>
      <x:c r="L4278" s="4"/>
      <x:c r="M4278" s="4" t="str">
        <x:v>adult</x:v>
      </x:c>
      <x:c r="N4278" s="4"/>
      <x:c r="O4278" s="27"/>
      <x:c r="P4278" s="27"/>
      <x:c r="Q4278" s="27"/>
      <x:c r="R4278" s="27"/>
      <x:c r="S4278" s="27"/>
      <x:c r="T4278" s="27"/>
      <x:c r="U4278" s="4" t="str">
        <x:v>Hors catalogue</x:v>
      </x:c>
      <x:c r="V4278" s="4" t="str">
        <x:v>Hors catalogue V6.9</x:v>
      </x:c>
      <x:c r="W4278" s="4" t="str">
        <x:v>Oui</x:v>
      </x:c>
      <x:c r="X4278" s="4" t="str">
        <x:v>Non</x:v>
      </x:c>
      <x:c r="Y4278" s="4" t="str">
        <x:v>Non</x:v>
      </x:c>
      <x:c r="Z4278" s="36" t="n">
        <x:v>0</x:v>
      </x:c>
      <x:c r="AA4278" s="27" t="str">
        <x:v>Chemin blob présent dans l’arbre Git audité ; SHA256 déclaré par le registre, pixels non retéléchargés. Audit du code et des références ; aucun déploiement ni affichage en navigateur observé.</x:v>
      </x:c>
      <x:c r="AB4278" s="48" t="str">
        <x:v>https://github.com/darknigthmare/yautja-la-longue-chasse/blob/536ac53335e440747f6eccedd2cd757d1f817a99/public/game/imports/v85/library/883193b72ae58568586f78aa338107eb8774e6fce79353d028f0e62a9dfaab93.png</x:v>
      </x:c>
      <x:c r="AC4278" s="48" t="str">
        <x:v>https://github.com/darknigthmare/yautja-la-longue-chasse/blob/536ac53335e440747f6eccedd2cd757d1f817a99/app/game/data/recentSpriteLibraryV85.json</x:v>
      </x:c>
      <x:c r="AD4278" s="48"/>
      <x:c r="AE4278" s="4" t="str">
        <x:v>public/game/imports/v85/library/883193b72ae58568586f78aa338107eb8774e6fce79353d028f0e62a9dfaab93.png</x:v>
      </x:c>
      <x:c r="AF4278" s="4" t="str">
        <x:v>883193b72ae58568586f78aa338107eb8774e6fce79353d028f0e62a9dfaab93</x:v>
      </x:c>
      <x:c r="AG4278" s="4"/>
      <x:c r="AH4278" s="27" t="str">
        <x:v>Image référencée dans Git ; archive historique non nécessaire à la preuve de présence</x:v>
      </x:c>
      <x:c r="AI4278" s="27" t="str">
        <x:v>ID exact</x:v>
      </x:c>
      <x:c r="AJ4278" s="52"/>
    </x:row>
    <x:row r="4279" ht="29" customHeight="1">
      <x:c r="A4279" s="4" t="str">
        <x:v>conservateurs-des-anciennes-pierres--battlemasters-01</x:v>
      </x:c>
      <x:c r="B4279" s="4" t="str">
        <x:v>Conservateurs des Anciennes Pierres</x:v>
      </x:c>
      <x:c r="C4279" s="4" t="str">
        <x:v>Battlemasters</x:v>
      </x:c>
      <x:c r="D4279" s="45" t="n">
        <x:v>1</x:v>
      </x:c>
      <x:c r="E4279" s="27" t="str">
        <x:v>Présente dans main</x:v>
      </x:c>
      <x:c r="F4279" s="27" t="str">
        <x:v>Galerie et codex</x:v>
      </x:c>
      <x:c r="G4279" s="27" t="str">
        <x:v>Conserver ; vérifier le rendu selon l’usage indiqué</x:v>
      </x:c>
      <x:c r="H4279" s="27" t="str">
        <x:v>Compléments PNJ PNG</x:v>
      </x:c>
      <x:c r="I4279" s="27" t="str">
        <x:v>Battlemasters — Conservateurs des Anciennes Pierres</x:v>
      </x:c>
      <x:c r="J4279" s="4" t="str">
        <x:v>conservateurs-des-anciennes-pierres</x:v>
      </x:c>
      <x:c r="K4279" s="4" t="str">
        <x:v>battlemasters</x:v>
      </x:c>
      <x:c r="L4279" s="4"/>
      <x:c r="M4279" s="4" t="str">
        <x:v>adult</x:v>
      </x:c>
      <x:c r="N4279" s="4"/>
      <x:c r="O4279" s="27"/>
      <x:c r="P4279" s="27"/>
      <x:c r="Q4279" s="27"/>
      <x:c r="R4279" s="27"/>
      <x:c r="S4279" s="27"/>
      <x:c r="T4279" s="27"/>
      <x:c r="U4279" s="4" t="str">
        <x:v>Hors catalogue</x:v>
      </x:c>
      <x:c r="V4279" s="4" t="str">
        <x:v>Hors catalogue V6.9</x:v>
      </x:c>
      <x:c r="W4279" s="4" t="str">
        <x:v>Oui</x:v>
      </x:c>
      <x:c r="X4279" s="4" t="str">
        <x:v>Non</x:v>
      </x:c>
      <x:c r="Y4279" s="4" t="str">
        <x:v>Non</x:v>
      </x:c>
      <x:c r="Z4279" s="36" t="n">
        <x:v>0</x:v>
      </x:c>
      <x:c r="AA4279" s="27" t="str">
        <x:v>Chemin blob présent dans l’arbre Git audité ; SHA256 déclaré par le registre, pixels non retéléchargés. Audit du code et des références ; aucun déploiement ni affichage en navigateur observé.</x:v>
      </x:c>
      <x:c r="AB4279" s="48" t="str">
        <x:v>https://github.com/darknigthmare/yautja-la-longue-chasse/blob/536ac53335e440747f6eccedd2cd757d1f817a99/public/game/imports/v85/library/bf8a409181bfd72fae936844fa282a3d932b9d8753dc08e925021557b2799e5d.png</x:v>
      </x:c>
      <x:c r="AC4279" s="48" t="str">
        <x:v>https://github.com/darknigthmare/yautja-la-longue-chasse/blob/536ac53335e440747f6eccedd2cd757d1f817a99/app/game/data/recentSpriteLibraryV85.json</x:v>
      </x:c>
      <x:c r="AD4279" s="48"/>
      <x:c r="AE4279" s="4" t="str">
        <x:v>public/game/imports/v85/library/bf8a409181bfd72fae936844fa282a3d932b9d8753dc08e925021557b2799e5d.png</x:v>
      </x:c>
      <x:c r="AF4279" s="4" t="str">
        <x:v>bf8a409181bfd72fae936844fa282a3d932b9d8753dc08e925021557b2799e5d</x:v>
      </x:c>
      <x:c r="AG4279" s="4"/>
      <x:c r="AH4279" s="27" t="str">
        <x:v>Image référencée dans Git ; archive historique non nécessaire à la preuve de présence</x:v>
      </x:c>
      <x:c r="AI4279" s="27" t="str">
        <x:v>ID exact</x:v>
      </x:c>
      <x:c r="AJ4279" s="52"/>
    </x:row>
    <x:row r="4280" ht="29" customHeight="1">
      <x:c r="A4280" s="4" t="str">
        <x:v>conservateurs-des-anciennes-pierres--blooded-01</x:v>
      </x:c>
      <x:c r="B4280" s="4" t="str">
        <x:v>Conservateurs des Anciennes Pierres</x:v>
      </x:c>
      <x:c r="C4280" s="4" t="str">
        <x:v>Blooded</x:v>
      </x:c>
      <x:c r="D4280" s="45" t="n">
        <x:v>1</x:v>
      </x:c>
      <x:c r="E4280" s="27" t="str">
        <x:v>Présente dans main</x:v>
      </x:c>
      <x:c r="F4280" s="27" t="str">
        <x:v>Galerie et codex</x:v>
      </x:c>
      <x:c r="G4280" s="27" t="str">
        <x:v>Conserver ; vérifier le rendu selon l’usage indiqué</x:v>
      </x:c>
      <x:c r="H4280" s="27" t="str">
        <x:v>Compléments PNJ PNG</x:v>
      </x:c>
      <x:c r="I4280" s="27" t="str">
        <x:v>Blooded — Conservateurs des Anciennes Pierres</x:v>
      </x:c>
      <x:c r="J4280" s="4" t="str">
        <x:v>conservateurs-des-anciennes-pierres</x:v>
      </x:c>
      <x:c r="K4280" s="4" t="str">
        <x:v>blooded</x:v>
      </x:c>
      <x:c r="L4280" s="4"/>
      <x:c r="M4280" s="4" t="str">
        <x:v>adult</x:v>
      </x:c>
      <x:c r="N4280" s="4"/>
      <x:c r="O4280" s="27"/>
      <x:c r="P4280" s="27"/>
      <x:c r="Q4280" s="27"/>
      <x:c r="R4280" s="27"/>
      <x:c r="S4280" s="27"/>
      <x:c r="T4280" s="27"/>
      <x:c r="U4280" s="4" t="str">
        <x:v>Hors catalogue</x:v>
      </x:c>
      <x:c r="V4280" s="4" t="str">
        <x:v>Hors catalogue V6.9</x:v>
      </x:c>
      <x:c r="W4280" s="4" t="str">
        <x:v>Oui</x:v>
      </x:c>
      <x:c r="X4280" s="4" t="str">
        <x:v>Non</x:v>
      </x:c>
      <x:c r="Y4280" s="4" t="str">
        <x:v>Non</x:v>
      </x:c>
      <x:c r="Z4280" s="36" t="n">
        <x:v>0</x:v>
      </x:c>
      <x:c r="AA4280" s="27" t="str">
        <x:v>Chemin blob présent dans l’arbre Git audité ; SHA256 déclaré par le registre, pixels non retéléchargés. Audit du code et des références ; aucun déploiement ni affichage en navigateur observé.</x:v>
      </x:c>
      <x:c r="AB4280" s="48" t="str">
        <x:v>https://github.com/darknigthmare/yautja-la-longue-chasse/blob/536ac53335e440747f6eccedd2cd757d1f817a99/public/game/imports/v85/library/0fdc04f6cf90e1f570b93ac4f89e10db7363d952ec9f5c6c6181fb67f408d784.png</x:v>
      </x:c>
      <x:c r="AC4280" s="48" t="str">
        <x:v>https://github.com/darknigthmare/yautja-la-longue-chasse/blob/536ac53335e440747f6eccedd2cd757d1f817a99/app/game/data/recentSpriteLibraryV85.json</x:v>
      </x:c>
      <x:c r="AD4280" s="48"/>
      <x:c r="AE4280" s="4" t="str">
        <x:v>public/game/imports/v85/library/0fdc04f6cf90e1f570b93ac4f89e10db7363d952ec9f5c6c6181fb67f408d784.png</x:v>
      </x:c>
      <x:c r="AF4280" s="4" t="str">
        <x:v>0fdc04f6cf90e1f570b93ac4f89e10db7363d952ec9f5c6c6181fb67f408d784</x:v>
      </x:c>
      <x:c r="AG4280" s="4"/>
      <x:c r="AH4280" s="27" t="str">
        <x:v>Image référencée dans Git ; archive historique non nécessaire à la preuve de présence</x:v>
      </x:c>
      <x:c r="AI4280" s="27" t="str">
        <x:v>ID exact</x:v>
      </x:c>
      <x:c r="AJ4280" s="52"/>
    </x:row>
    <x:row r="4281" ht="29" customHeight="1">
      <x:c r="A4281" s="4" t="str">
        <x:v>conservateurs-des-anciennes-pierres--chevaucheurs-01</x:v>
      </x:c>
      <x:c r="B4281" s="4" t="str">
        <x:v>Conservateurs des Anciennes Pierres</x:v>
      </x:c>
      <x:c r="C4281" s="4" t="str">
        <x:v>Chevaucheurs</x:v>
      </x:c>
      <x:c r="D4281" s="45" t="n">
        <x:v>1</x:v>
      </x:c>
      <x:c r="E4281" s="27" t="str">
        <x:v>Présente dans main</x:v>
      </x:c>
      <x:c r="F4281" s="27" t="str">
        <x:v>Galerie et codex</x:v>
      </x:c>
      <x:c r="G4281" s="27" t="str">
        <x:v>Conserver ; vérifier le rendu selon l’usage indiqué</x:v>
      </x:c>
      <x:c r="H4281" s="27" t="str">
        <x:v>Compléments PNJ PNG</x:v>
      </x:c>
      <x:c r="I4281" s="27" t="str">
        <x:v>Chevaucheurs — Conservateurs des Anciennes Pierres</x:v>
      </x:c>
      <x:c r="J4281" s="4" t="str">
        <x:v>conservateurs-des-anciennes-pierres</x:v>
      </x:c>
      <x:c r="K4281" s="4" t="str">
        <x:v>chevaucheurs</x:v>
      </x:c>
      <x:c r="L4281" s="4"/>
      <x:c r="M4281" s="4" t="str">
        <x:v>Non renseigné</x:v>
      </x:c>
      <x:c r="N4281" s="4"/>
      <x:c r="O4281" s="27"/>
      <x:c r="P4281" s="27"/>
      <x:c r="Q4281" s="27"/>
      <x:c r="R4281" s="27"/>
      <x:c r="S4281" s="27"/>
      <x:c r="T4281" s="27"/>
      <x:c r="U4281" s="4" t="str">
        <x:v>Hors catalogue</x:v>
      </x:c>
      <x:c r="V4281" s="4" t="str">
        <x:v>Hors catalogue V6.9</x:v>
      </x:c>
      <x:c r="W4281" s="4" t="str">
        <x:v>Oui</x:v>
      </x:c>
      <x:c r="X4281" s="4" t="str">
        <x:v>Non</x:v>
      </x:c>
      <x:c r="Y4281" s="4" t="str">
        <x:v>Non</x:v>
      </x:c>
      <x:c r="Z4281" s="36" t="n">
        <x:v>0</x:v>
      </x:c>
      <x:c r="AA4281" s="27" t="str">
        <x:v>Chemin blob présent dans l’arbre Git audité ; SHA256 déclaré par le registre, pixels non retéléchargés. Audit du code et des références ; aucun déploiement ni affichage en navigateur observé.</x:v>
      </x:c>
      <x:c r="AB4281" s="48" t="str">
        <x:v>https://github.com/darknigthmare/yautja-la-longue-chasse/blob/536ac53335e440747f6eccedd2cd757d1f817a99/public/game/imports/v85/library/87947bd122117055e8ffad5093fb0d8f0000e24307d2e1eb6e9809f84e53af01.png</x:v>
      </x:c>
      <x:c r="AC4281" s="48" t="str">
        <x:v>https://github.com/darknigthmare/yautja-la-longue-chasse/blob/536ac53335e440747f6eccedd2cd757d1f817a99/app/game/data/recentSpriteLibraryV85.json</x:v>
      </x:c>
      <x:c r="AD4281" s="48"/>
      <x:c r="AE4281" s="4" t="str">
        <x:v>public/game/imports/v85/library/87947bd122117055e8ffad5093fb0d8f0000e24307d2e1eb6e9809f84e53af01.png</x:v>
      </x:c>
      <x:c r="AF4281" s="4" t="str">
        <x:v>87947bd122117055e8ffad5093fb0d8f0000e24307d2e1eb6e9809f84e53af01</x:v>
      </x:c>
      <x:c r="AG4281" s="4"/>
      <x:c r="AH4281" s="27" t="str">
        <x:v>Image référencée dans Git ; archive historique non nécessaire à la preuve de présence</x:v>
      </x:c>
      <x:c r="AI4281" s="27" t="str">
        <x:v>ID exact</x:v>
      </x:c>
      <x:c r="AJ4281" s="52"/>
    </x:row>
    <x:row r="4282" ht="29" customHeight="1">
      <x:c r="A4282" s="4" t="str">
        <x:v>conservateurs-des-anciennes-pierres--clan-leaders-01</x:v>
      </x:c>
      <x:c r="B4282" s="4" t="str">
        <x:v>Conservateurs des Anciennes Pierres</x:v>
      </x:c>
      <x:c r="C4282" s="4" t="str">
        <x:v>Chefs de clan</x:v>
      </x:c>
      <x:c r="D4282" s="45" t="n">
        <x:v>1</x:v>
      </x:c>
      <x:c r="E4282" s="27" t="str">
        <x:v>Présente dans main</x:v>
      </x:c>
      <x:c r="F4282" s="27" t="str">
        <x:v>Galerie et codex</x:v>
      </x:c>
      <x:c r="G4282" s="27" t="str">
        <x:v>Conserver ; vérifier le rendu selon l’usage indiqué</x:v>
      </x:c>
      <x:c r="H4282" s="27" t="str">
        <x:v>Compléments PNJ PNG</x:v>
      </x:c>
      <x:c r="I4282" s="27" t="str">
        <x:v>Chefs de clan — Conservateurs des Anciennes Pierres</x:v>
      </x:c>
      <x:c r="J4282" s="4" t="str">
        <x:v>conservateurs-des-anciennes-pierres</x:v>
      </x:c>
      <x:c r="K4282" s="4" t="str">
        <x:v>clan-leaders</x:v>
      </x:c>
      <x:c r="L4282" s="4"/>
      <x:c r="M4282" s="4" t="str">
        <x:v>adult</x:v>
      </x:c>
      <x:c r="N4282" s="4"/>
      <x:c r="O4282" s="27"/>
      <x:c r="P4282" s="27"/>
      <x:c r="Q4282" s="27"/>
      <x:c r="R4282" s="27"/>
      <x:c r="S4282" s="27"/>
      <x:c r="T4282" s="27"/>
      <x:c r="U4282" s="4" t="str">
        <x:v>Hors catalogue</x:v>
      </x:c>
      <x:c r="V4282" s="4" t="str">
        <x:v>Hors catalogue V6.9</x:v>
      </x:c>
      <x:c r="W4282" s="4" t="str">
        <x:v>Oui</x:v>
      </x:c>
      <x:c r="X4282" s="4" t="str">
        <x:v>Non</x:v>
      </x:c>
      <x:c r="Y4282" s="4" t="str">
        <x:v>Non</x:v>
      </x:c>
      <x:c r="Z4282" s="36" t="n">
        <x:v>0</x:v>
      </x:c>
      <x:c r="AA4282" s="27" t="str">
        <x:v>Chemin blob présent dans l’arbre Git audité ; SHA256 déclaré par le registre, pixels non retéléchargés. Audit du code et des références ; aucun déploiement ni affichage en navigateur observé.</x:v>
      </x:c>
      <x:c r="AB4282" s="48" t="str">
        <x:v>https://github.com/darknigthmare/yautja-la-longue-chasse/blob/536ac53335e440747f6eccedd2cd757d1f817a99/public/game/imports/v85/library/4ff912f362ddd9112342060df17502f622758e9e1b500595986b2fc6716131e4.png</x:v>
      </x:c>
      <x:c r="AC4282" s="48" t="str">
        <x:v>https://github.com/darknigthmare/yautja-la-longue-chasse/blob/536ac53335e440747f6eccedd2cd757d1f817a99/app/game/data/recentSpriteLibraryV85.json</x:v>
      </x:c>
      <x:c r="AD4282" s="48"/>
      <x:c r="AE4282" s="4" t="str">
        <x:v>public/game/imports/v85/library/4ff912f362ddd9112342060df17502f622758e9e1b500595986b2fc6716131e4.png</x:v>
      </x:c>
      <x:c r="AF4282" s="4" t="str">
        <x:v>4ff912f362ddd9112342060df17502f622758e9e1b500595986b2fc6716131e4</x:v>
      </x:c>
      <x:c r="AG4282" s="4"/>
      <x:c r="AH4282" s="27" t="str">
        <x:v>Image référencée dans Git ; archive historique non nécessaire à la preuve de présence</x:v>
      </x:c>
      <x:c r="AI4282" s="27" t="str">
        <x:v>ID exact</x:v>
      </x:c>
      <x:c r="AJ4282" s="52"/>
    </x:row>
    <x:row r="4283" ht="29" customHeight="1">
      <x:c r="A4283" s="4" t="str">
        <x:v>conservateurs-des-anciennes-pierres--elders-01</x:v>
      </x:c>
      <x:c r="B4283" s="4" t="str">
        <x:v>Conservateurs des Anciennes Pierres</x:v>
      </x:c>
      <x:c r="C4283" s="4" t="str">
        <x:v>Elders</x:v>
      </x:c>
      <x:c r="D4283" s="45" t="n">
        <x:v>1</x:v>
      </x:c>
      <x:c r="E4283" s="27" t="str">
        <x:v>Présente dans main</x:v>
      </x:c>
      <x:c r="F4283" s="27" t="str">
        <x:v>Galerie et codex</x:v>
      </x:c>
      <x:c r="G4283" s="27" t="str">
        <x:v>Conserver ; vérifier le rendu selon l’usage indiqué</x:v>
      </x:c>
      <x:c r="H4283" s="27" t="str">
        <x:v>Compléments PNJ PNG</x:v>
      </x:c>
      <x:c r="I4283" s="27" t="str">
        <x:v>Elders — Conservateurs des Anciennes Pierres</x:v>
      </x:c>
      <x:c r="J4283" s="4" t="str">
        <x:v>conservateurs-des-anciennes-pierres</x:v>
      </x:c>
      <x:c r="K4283" s="4" t="str">
        <x:v>elders</x:v>
      </x:c>
      <x:c r="L4283" s="4"/>
      <x:c r="M4283" s="4" t="str">
        <x:v>elder</x:v>
      </x:c>
      <x:c r="N4283" s="4"/>
      <x:c r="O4283" s="27"/>
      <x:c r="P4283" s="27"/>
      <x:c r="Q4283" s="27"/>
      <x:c r="R4283" s="27"/>
      <x:c r="S4283" s="27"/>
      <x:c r="T4283" s="27"/>
      <x:c r="U4283" s="4" t="str">
        <x:v>Hors catalogue</x:v>
      </x:c>
      <x:c r="V4283" s="4" t="str">
        <x:v>Hors catalogue V6.9</x:v>
      </x:c>
      <x:c r="W4283" s="4" t="str">
        <x:v>Oui</x:v>
      </x:c>
      <x:c r="X4283" s="4" t="str">
        <x:v>Non</x:v>
      </x:c>
      <x:c r="Y4283" s="4" t="str">
        <x:v>Non</x:v>
      </x:c>
      <x:c r="Z4283" s="36" t="n">
        <x:v>0</x:v>
      </x:c>
      <x:c r="AA4283" s="27" t="str">
        <x:v>Chemin blob présent dans l’arbre Git audité ; SHA256 déclaré par le registre, pixels non retéléchargés. Audit du code et des références ; aucun déploiement ni affichage en navigateur observé.</x:v>
      </x:c>
      <x:c r="AB4283" s="48" t="str">
        <x:v>https://github.com/darknigthmare/yautja-la-longue-chasse/blob/536ac53335e440747f6eccedd2cd757d1f817a99/public/game/imports/v85/library/5be5eeaafaf7402abd6038896d5b35b3112efa5488912235392a8f56acf195f7.png</x:v>
      </x:c>
      <x:c r="AC4283" s="48" t="str">
        <x:v>https://github.com/darknigthmare/yautja-la-longue-chasse/blob/536ac53335e440747f6eccedd2cd757d1f817a99/app/game/data/recentSpriteLibraryV85.json</x:v>
      </x:c>
      <x:c r="AD4283" s="48"/>
      <x:c r="AE4283" s="4" t="str">
        <x:v>public/game/imports/v85/library/5be5eeaafaf7402abd6038896d5b35b3112efa5488912235392a8f56acf195f7.png</x:v>
      </x:c>
      <x:c r="AF4283" s="4" t="str">
        <x:v>5be5eeaafaf7402abd6038896d5b35b3112efa5488912235392a8f56acf195f7</x:v>
      </x:c>
      <x:c r="AG4283" s="4"/>
      <x:c r="AH4283" s="27" t="str">
        <x:v>Image référencée dans Git ; archive historique non nécessaire à la preuve de présence</x:v>
      </x:c>
      <x:c r="AI4283" s="27" t="str">
        <x:v>ID exact</x:v>
      </x:c>
      <x:c r="AJ4283" s="52"/>
    </x:row>
    <x:row r="4284" ht="29" customHeight="1">
      <x:c r="A4284" s="4" t="str">
        <x:v>conservateurs-des-anciennes-pierres--elites-01</x:v>
      </x:c>
      <x:c r="B4284" s="4" t="str">
        <x:v>Conservateurs des Anciennes Pierres</x:v>
      </x:c>
      <x:c r="C4284" s="4" t="str">
        <x:v>Élites</x:v>
      </x:c>
      <x:c r="D4284" s="45" t="n">
        <x:v>1</x:v>
      </x:c>
      <x:c r="E4284" s="27" t="str">
        <x:v>Présente dans main</x:v>
      </x:c>
      <x:c r="F4284" s="27" t="str">
        <x:v>Galerie et codex</x:v>
      </x:c>
      <x:c r="G4284" s="27" t="str">
        <x:v>Conserver ; vérifier le rendu selon l’usage indiqué</x:v>
      </x:c>
      <x:c r="H4284" s="27" t="str">
        <x:v>Compléments PNJ PNG</x:v>
      </x:c>
      <x:c r="I4284" s="27" t="str">
        <x:v>Élites — Conservateurs des Anciennes Pierres</x:v>
      </x:c>
      <x:c r="J4284" s="4" t="str">
        <x:v>conservateurs-des-anciennes-pierres</x:v>
      </x:c>
      <x:c r="K4284" s="4" t="str">
        <x:v>elites</x:v>
      </x:c>
      <x:c r="L4284" s="4"/>
      <x:c r="M4284" s="4" t="str">
        <x:v>adult</x:v>
      </x:c>
      <x:c r="N4284" s="4"/>
      <x:c r="O4284" s="27"/>
      <x:c r="P4284" s="27"/>
      <x:c r="Q4284" s="27"/>
      <x:c r="R4284" s="27"/>
      <x:c r="S4284" s="27"/>
      <x:c r="T4284" s="27"/>
      <x:c r="U4284" s="4" t="str">
        <x:v>Hors catalogue</x:v>
      </x:c>
      <x:c r="V4284" s="4" t="str">
        <x:v>Hors catalogue V6.9</x:v>
      </x:c>
      <x:c r="W4284" s="4" t="str">
        <x:v>Oui</x:v>
      </x:c>
      <x:c r="X4284" s="4" t="str">
        <x:v>Non</x:v>
      </x:c>
      <x:c r="Y4284" s="4" t="str">
        <x:v>Non</x:v>
      </x:c>
      <x:c r="Z4284" s="36" t="n">
        <x:v>0</x:v>
      </x:c>
      <x:c r="AA4284" s="27" t="str">
        <x:v>Chemin blob présent dans l’arbre Git audité ; SHA256 déclaré par le registre, pixels non retéléchargés. Audit du code et des références ; aucun déploiement ni affichage en navigateur observé.</x:v>
      </x:c>
      <x:c r="AB4284" s="48" t="str">
        <x:v>https://github.com/darknigthmare/yautja-la-longue-chasse/blob/536ac53335e440747f6eccedd2cd757d1f817a99/public/game/imports/v85/library/4a85e71e4074a88ec7df5b4ba0ad5965204e67b139a1a24d634e17a3ec5bc7ae.png</x:v>
      </x:c>
      <x:c r="AC4284" s="48" t="str">
        <x:v>https://github.com/darknigthmare/yautja-la-longue-chasse/blob/536ac53335e440747f6eccedd2cd757d1f817a99/app/game/data/recentSpriteLibraryV85.json</x:v>
      </x:c>
      <x:c r="AD4284" s="48"/>
      <x:c r="AE4284" s="4" t="str">
        <x:v>public/game/imports/v85/library/4a85e71e4074a88ec7df5b4ba0ad5965204e67b139a1a24d634e17a3ec5bc7ae.png</x:v>
      </x:c>
      <x:c r="AF4284" s="4" t="str">
        <x:v>4a85e71e4074a88ec7df5b4ba0ad5965204e67b139a1a24d634e17a3ec5bc7ae</x:v>
      </x:c>
      <x:c r="AG4284" s="4"/>
      <x:c r="AH4284" s="27" t="str">
        <x:v>Image référencée dans Git ; archive historique non nécessaire à la preuve de présence</x:v>
      </x:c>
      <x:c r="AI4284" s="27" t="str">
        <x:v>ID exact</x:v>
      </x:c>
      <x:c r="AJ4284" s="52"/>
    </x:row>
    <x:row r="4285" ht="29" customHeight="1">
      <x:c r="A4285" s="4" t="str">
        <x:v>conservateurs-des-anciennes-pierres--enforcers-comics-01</x:v>
      </x:c>
      <x:c r="B4285" s="4" t="str">
        <x:v>Conservateurs des Anciennes Pierres</x:v>
      </x:c>
      <x:c r="C4285" s="4" t="str">
        <x:v>Enforcers du comic</x:v>
      </x:c>
      <x:c r="D4285" s="45" t="n">
        <x:v>1</x:v>
      </x:c>
      <x:c r="E4285" s="27" t="str">
        <x:v>Présente dans main</x:v>
      </x:c>
      <x:c r="F4285" s="27" t="str">
        <x:v>Galerie et codex</x:v>
      </x:c>
      <x:c r="G4285" s="27" t="str">
        <x:v>Conserver ; vérifier le rendu selon l’usage indiqué</x:v>
      </x:c>
      <x:c r="H4285" s="27" t="str">
        <x:v>Compléments PNJ PNG</x:v>
      </x:c>
      <x:c r="I4285" s="27" t="str">
        <x:v>Enforcers du comic — Conservateurs des Anciennes Pierres</x:v>
      </x:c>
      <x:c r="J4285" s="4" t="str">
        <x:v>conservateurs-des-anciennes-pierres</x:v>
      </x:c>
      <x:c r="K4285" s="4" t="str">
        <x:v>enforcers-comics</x:v>
      </x:c>
      <x:c r="L4285" s="4"/>
      <x:c r="M4285" s="4" t="str">
        <x:v>adult</x:v>
      </x:c>
      <x:c r="N4285" s="4"/>
      <x:c r="O4285" s="27"/>
      <x:c r="P4285" s="27"/>
      <x:c r="Q4285" s="27"/>
      <x:c r="R4285" s="27"/>
      <x:c r="S4285" s="27"/>
      <x:c r="T4285" s="27"/>
      <x:c r="U4285" s="4" t="str">
        <x:v>Hors catalogue</x:v>
      </x:c>
      <x:c r="V4285" s="4" t="str">
        <x:v>Hors catalogue V6.9</x:v>
      </x:c>
      <x:c r="W4285" s="4" t="str">
        <x:v>Oui</x:v>
      </x:c>
      <x:c r="X4285" s="4" t="str">
        <x:v>Non</x:v>
      </x:c>
      <x:c r="Y4285" s="4" t="str">
        <x:v>Non</x:v>
      </x:c>
      <x:c r="Z4285" s="36" t="n">
        <x:v>0</x:v>
      </x:c>
      <x:c r="AA4285" s="27" t="str">
        <x:v>Chemin blob présent dans l’arbre Git audité ; SHA256 déclaré par le registre, pixels non retéléchargés. Audit du code et des références ; aucun déploiement ni affichage en navigateur observé.</x:v>
      </x:c>
      <x:c r="AB4285" s="48" t="str">
        <x:v>https://github.com/darknigthmare/yautja-la-longue-chasse/blob/536ac53335e440747f6eccedd2cd757d1f817a99/public/game/imports/v85/library/aad0df00ae7a46669f559d6eb17195879c40844b29fe065d4b63d8fe40e56ed6.png</x:v>
      </x:c>
      <x:c r="AC4285" s="48" t="str">
        <x:v>https://github.com/darknigthmare/yautja-la-longue-chasse/blob/536ac53335e440747f6eccedd2cd757d1f817a99/app/game/data/recentSpriteLibraryV85.json</x:v>
      </x:c>
      <x:c r="AD4285" s="48"/>
      <x:c r="AE4285" s="4" t="str">
        <x:v>public/game/imports/v85/library/aad0df00ae7a46669f559d6eb17195879c40844b29fe065d4b63d8fe40e56ed6.png</x:v>
      </x:c>
      <x:c r="AF4285" s="4" t="str">
        <x:v>aad0df00ae7a46669f559d6eb17195879c40844b29fe065d4b63d8fe40e56ed6</x:v>
      </x:c>
      <x:c r="AG4285" s="4"/>
      <x:c r="AH4285" s="27" t="str">
        <x:v>Image référencée dans Git ; archive historique non nécessaire à la preuve de présence</x:v>
      </x:c>
      <x:c r="AI4285" s="27" t="str">
        <x:v>ID exact</x:v>
      </x:c>
      <x:c r="AJ4285" s="52"/>
    </x:row>
    <x:row r="4286" ht="29" customHeight="1">
      <x:c r="A4286" s="4" t="str">
        <x:v>conservateurs-des-anciennes-pierres--gardes-royaux-01</x:v>
      </x:c>
      <x:c r="B4286" s="4" t="str">
        <x:v>Conservateurs des Anciennes Pierres</x:v>
      </x:c>
      <x:c r="C4286" s="4" t="str">
        <x:v>Gardes royaux</x:v>
      </x:c>
      <x:c r="D4286" s="45" t="n">
        <x:v>1</x:v>
      </x:c>
      <x:c r="E4286" s="27" t="str">
        <x:v>Présente dans main</x:v>
      </x:c>
      <x:c r="F4286" s="27" t="str">
        <x:v>Galerie et codex</x:v>
      </x:c>
      <x:c r="G4286" s="27" t="str">
        <x:v>Conserver ; vérifier le rendu selon l’usage indiqué</x:v>
      </x:c>
      <x:c r="H4286" s="27" t="str">
        <x:v>Compléments PNJ PNG</x:v>
      </x:c>
      <x:c r="I4286" s="27" t="str">
        <x:v>Gardes royaux — Conservateurs des Anciennes Pierres</x:v>
      </x:c>
      <x:c r="J4286" s="4" t="str">
        <x:v>conservateurs-des-anciennes-pierres</x:v>
      </x:c>
      <x:c r="K4286" s="4" t="str">
        <x:v>gardes-royaux</x:v>
      </x:c>
      <x:c r="L4286" s="4"/>
      <x:c r="M4286" s="4" t="str">
        <x:v>adult</x:v>
      </x:c>
      <x:c r="N4286" s="4"/>
      <x:c r="O4286" s="27"/>
      <x:c r="P4286" s="27"/>
      <x:c r="Q4286" s="27"/>
      <x:c r="R4286" s="27"/>
      <x:c r="S4286" s="27"/>
      <x:c r="T4286" s="27"/>
      <x:c r="U4286" s="4" t="str">
        <x:v>Hors catalogue</x:v>
      </x:c>
      <x:c r="V4286" s="4" t="str">
        <x:v>Hors catalogue V6.9</x:v>
      </x:c>
      <x:c r="W4286" s="4" t="str">
        <x:v>Oui</x:v>
      </x:c>
      <x:c r="X4286" s="4" t="str">
        <x:v>Non</x:v>
      </x:c>
      <x:c r="Y4286" s="4" t="str">
        <x:v>Non</x:v>
      </x:c>
      <x:c r="Z4286" s="36" t="n">
        <x:v>0</x:v>
      </x:c>
      <x:c r="AA4286" s="27" t="str">
        <x:v>Chemin blob présent dans l’arbre Git audité ; SHA256 déclaré par le registre, pixels non retéléchargés. Audit du code et des références ; aucun déploiement ni affichage en navigateur observé.</x:v>
      </x:c>
      <x:c r="AB4286" s="48" t="str">
        <x:v>https://github.com/darknigthmare/yautja-la-longue-chasse/blob/536ac53335e440747f6eccedd2cd757d1f817a99/public/game/imports/v85/library/7861c4501c6457ab586382378cc40aafe99b7a63b940013448b3e987000bdd54.png</x:v>
      </x:c>
      <x:c r="AC4286" s="48" t="str">
        <x:v>https://github.com/darknigthmare/yautja-la-longue-chasse/blob/536ac53335e440747f6eccedd2cd757d1f817a99/app/game/data/recentSpriteLibraryV85.json</x:v>
      </x:c>
      <x:c r="AD4286" s="48"/>
      <x:c r="AE4286" s="4" t="str">
        <x:v>public/game/imports/v85/library/7861c4501c6457ab586382378cc40aafe99b7a63b940013448b3e987000bdd54.png</x:v>
      </x:c>
      <x:c r="AF4286" s="4" t="str">
        <x:v>7861c4501c6457ab586382378cc40aafe99b7a63b940013448b3e987000bdd54</x:v>
      </x:c>
      <x:c r="AG4286" s="4"/>
      <x:c r="AH4286" s="27" t="str">
        <x:v>Image référencée dans Git ; archive historique non nécessaire à la preuve de présence</x:v>
      </x:c>
      <x:c r="AI4286" s="27" t="str">
        <x:v>ID exact</x:v>
      </x:c>
      <x:c r="AJ4286" s="52"/>
    </x:row>
    <x:row r="4287" ht="29" customHeight="1">
      <x:c r="A4287" s="4" t="str">
        <x:v>conservateurs-des-anciennes-pierres--kings-01</x:v>
      </x:c>
      <x:c r="B4287" s="4" t="str">
        <x:v>Conservateurs des Anciennes Pierres</x:v>
      </x:c>
      <x:c r="C4287" s="4" t="str">
        <x:v>Kings / Rois</x:v>
      </x:c>
      <x:c r="D4287" s="45" t="n">
        <x:v>1</x:v>
      </x:c>
      <x:c r="E4287" s="27" t="str">
        <x:v>Présente dans main</x:v>
      </x:c>
      <x:c r="F4287" s="27" t="str">
        <x:v>Galerie et codex</x:v>
      </x:c>
      <x:c r="G4287" s="27" t="str">
        <x:v>Conserver ; vérifier le rendu selon l’usage indiqué</x:v>
      </x:c>
      <x:c r="H4287" s="27" t="str">
        <x:v>Compléments PNJ PNG</x:v>
      </x:c>
      <x:c r="I4287" s="27" t="str">
        <x:v>Kings / Rois — Conservateurs des Anciennes Pierres</x:v>
      </x:c>
      <x:c r="J4287" s="4" t="str">
        <x:v>conservateurs-des-anciennes-pierres</x:v>
      </x:c>
      <x:c r="K4287" s="4" t="str">
        <x:v>kings</x:v>
      </x:c>
      <x:c r="L4287" s="4"/>
      <x:c r="M4287" s="4" t="str">
        <x:v>adult</x:v>
      </x:c>
      <x:c r="N4287" s="4"/>
      <x:c r="O4287" s="27"/>
      <x:c r="P4287" s="27"/>
      <x:c r="Q4287" s="27"/>
      <x:c r="R4287" s="27"/>
      <x:c r="S4287" s="27"/>
      <x:c r="T4287" s="27"/>
      <x:c r="U4287" s="4" t="str">
        <x:v>Hors catalogue</x:v>
      </x:c>
      <x:c r="V4287" s="4" t="str">
        <x:v>Hors catalogue V6.9</x:v>
      </x:c>
      <x:c r="W4287" s="4" t="str">
        <x:v>Oui</x:v>
      </x:c>
      <x:c r="X4287" s="4" t="str">
        <x:v>Non</x:v>
      </x:c>
      <x:c r="Y4287" s="4" t="str">
        <x:v>Non</x:v>
      </x:c>
      <x:c r="Z4287" s="36" t="n">
        <x:v>0</x:v>
      </x:c>
      <x:c r="AA4287" s="27" t="str">
        <x:v>Chemin blob présent dans l’arbre Git audité ; SHA256 déclaré par le registre, pixels non retéléchargés. Audit du code et des références ; aucun déploiement ni affichage en navigateur observé.</x:v>
      </x:c>
      <x:c r="AB4287" s="48" t="str">
        <x:v>https://github.com/darknigthmare/yautja-la-longue-chasse/blob/536ac53335e440747f6eccedd2cd757d1f817a99/public/game/imports/v85/library/a1c135ebcc4cc0e57b753a5f719430084bbc5960bcd7a18d4943922cd733b3d9.png</x:v>
      </x:c>
      <x:c r="AC4287" s="48" t="str">
        <x:v>https://github.com/darknigthmare/yautja-la-longue-chasse/blob/536ac53335e440747f6eccedd2cd757d1f817a99/app/game/data/recentSpriteLibraryV85.json</x:v>
      </x:c>
      <x:c r="AD4287" s="48"/>
      <x:c r="AE4287" s="4" t="str">
        <x:v>public/game/imports/v85/library/a1c135ebcc4cc0e57b753a5f719430084bbc5960bcd7a18d4943922cd733b3d9.png</x:v>
      </x:c>
      <x:c r="AF4287" s="4" t="str">
        <x:v>a1c135ebcc4cc0e57b753a5f719430084bbc5960bcd7a18d4943922cd733b3d9</x:v>
      </x:c>
      <x:c r="AG4287" s="4"/>
      <x:c r="AH4287" s="27" t="str">
        <x:v>Image référencée dans Git ; archive historique non nécessaire à la preuve de présence</x:v>
      </x:c>
      <x:c r="AI4287" s="27" t="str">
        <x:v>ID exact</x:v>
      </x:c>
      <x:c r="AJ4287" s="52"/>
    </x:row>
    <x:row r="4288" ht="29" customHeight="1">
      <x:c r="A4288" s="4" t="str">
        <x:v>conservateurs-des-anciennes-pierres--leaders-01</x:v>
      </x:c>
      <x:c r="B4288" s="4" t="str">
        <x:v>Conservateurs des Anciennes Pierres</x:v>
      </x:c>
      <x:c r="C4288" s="4" t="str">
        <x:v>Leaders / chefs de chasse</x:v>
      </x:c>
      <x:c r="D4288" s="45" t="n">
        <x:v>1</x:v>
      </x:c>
      <x:c r="E4288" s="27" t="str">
        <x:v>Présente dans main</x:v>
      </x:c>
      <x:c r="F4288" s="27" t="str">
        <x:v>Galerie et codex</x:v>
      </x:c>
      <x:c r="G4288" s="27" t="str">
        <x:v>Conserver ; vérifier le rendu selon l’usage indiqué</x:v>
      </x:c>
      <x:c r="H4288" s="27" t="str">
        <x:v>Compléments PNJ PNG</x:v>
      </x:c>
      <x:c r="I4288" s="27" t="str">
        <x:v>Leaders / chefs de chasse — Conservateurs des Anciennes Pierres</x:v>
      </x:c>
      <x:c r="J4288" s="4" t="str">
        <x:v>conservateurs-des-anciennes-pierres</x:v>
      </x:c>
      <x:c r="K4288" s="4" t="str">
        <x:v>leaders</x:v>
      </x:c>
      <x:c r="L4288" s="4"/>
      <x:c r="M4288" s="4" t="str">
        <x:v>adult</x:v>
      </x:c>
      <x:c r="N4288" s="4"/>
      <x:c r="O4288" s="27"/>
      <x:c r="P4288" s="27"/>
      <x:c r="Q4288" s="27"/>
      <x:c r="R4288" s="27"/>
      <x:c r="S4288" s="27"/>
      <x:c r="T4288" s="27"/>
      <x:c r="U4288" s="4" t="str">
        <x:v>Hors catalogue</x:v>
      </x:c>
      <x:c r="V4288" s="4" t="str">
        <x:v>Hors catalogue V6.9</x:v>
      </x:c>
      <x:c r="W4288" s="4" t="str">
        <x:v>Oui</x:v>
      </x:c>
      <x:c r="X4288" s="4" t="str">
        <x:v>Non</x:v>
      </x:c>
      <x:c r="Y4288" s="4" t="str">
        <x:v>Non</x:v>
      </x:c>
      <x:c r="Z4288" s="36" t="n">
        <x:v>0</x:v>
      </x:c>
      <x:c r="AA4288" s="27" t="str">
        <x:v>Chemin blob présent dans l’arbre Git audité ; SHA256 déclaré par le registre, pixels non retéléchargés. Audit du code et des références ; aucun déploiement ni affichage en navigateur observé.</x:v>
      </x:c>
      <x:c r="AB4288" s="48" t="str">
        <x:v>https://github.com/darknigthmare/yautja-la-longue-chasse/blob/536ac53335e440747f6eccedd2cd757d1f817a99/public/game/imports/v85/library/109161c937502918d681929ab52c978d38ae3fef6147bef8eaa1da410d2b4268.png</x:v>
      </x:c>
      <x:c r="AC4288" s="48" t="str">
        <x:v>https://github.com/darknigthmare/yautja-la-longue-chasse/blob/536ac53335e440747f6eccedd2cd757d1f817a99/app/game/data/recentSpriteLibraryV85.json</x:v>
      </x:c>
      <x:c r="AD4288" s="48"/>
      <x:c r="AE4288" s="4" t="str">
        <x:v>public/game/imports/v85/library/109161c937502918d681929ab52c978d38ae3fef6147bef8eaa1da410d2b4268.png</x:v>
      </x:c>
      <x:c r="AF4288" s="4" t="str">
        <x:v>109161c937502918d681929ab52c978d38ae3fef6147bef8eaa1da410d2b4268</x:v>
      </x:c>
      <x:c r="AG4288" s="4"/>
      <x:c r="AH4288" s="27" t="str">
        <x:v>Image référencée dans Git ; archive historique non nécessaire à la preuve de présence</x:v>
      </x:c>
      <x:c r="AI4288" s="27" t="str">
        <x:v>ID exact</x:v>
      </x:c>
      <x:c r="AJ4288" s="52"/>
    </x:row>
    <x:row r="4289" ht="29" customHeight="1">
      <x:c r="A4289" s="4" t="str">
        <x:v>conservateurs-des-anciennes-pierres--matriarches-01</x:v>
      </x:c>
      <x:c r="B4289" s="4" t="str">
        <x:v>Conservateurs des Anciennes Pierres</x:v>
      </x:c>
      <x:c r="C4289" s="4" t="str">
        <x:v>Queens / Matriarches</x:v>
      </x:c>
      <x:c r="D4289" s="45" t="n">
        <x:v>1</x:v>
      </x:c>
      <x:c r="E4289" s="27" t="str">
        <x:v>Présente dans main</x:v>
      </x:c>
      <x:c r="F4289" s="27" t="str">
        <x:v>Galerie et codex</x:v>
      </x:c>
      <x:c r="G4289" s="27" t="str">
        <x:v>Conserver ; vérifier le rendu selon l’usage indiqué</x:v>
      </x:c>
      <x:c r="H4289" s="27" t="str">
        <x:v>Compléments PNJ PNG</x:v>
      </x:c>
      <x:c r="I4289" s="27" t="str">
        <x:v>Queens / Matriarches — Conservateurs des Anciennes Pierres</x:v>
      </x:c>
      <x:c r="J4289" s="4" t="str">
        <x:v>conservateurs-des-anciennes-pierres</x:v>
      </x:c>
      <x:c r="K4289" s="4" t="str">
        <x:v>matriarches</x:v>
      </x:c>
      <x:c r="L4289" s="4"/>
      <x:c r="M4289" s="4" t="str">
        <x:v>adult</x:v>
      </x:c>
      <x:c r="N4289" s="4"/>
      <x:c r="O4289" s="27"/>
      <x:c r="P4289" s="27"/>
      <x:c r="Q4289" s="27"/>
      <x:c r="R4289" s="27"/>
      <x:c r="S4289" s="27"/>
      <x:c r="T4289" s="27"/>
      <x:c r="U4289" s="4" t="str">
        <x:v>Hors catalogue</x:v>
      </x:c>
      <x:c r="V4289" s="4" t="str">
        <x:v>Hors catalogue V6.9</x:v>
      </x:c>
      <x:c r="W4289" s="4" t="str">
        <x:v>Oui</x:v>
      </x:c>
      <x:c r="X4289" s="4" t="str">
        <x:v>Non</x:v>
      </x:c>
      <x:c r="Y4289" s="4" t="str">
        <x:v>Non</x:v>
      </x:c>
      <x:c r="Z4289" s="36" t="n">
        <x:v>0</x:v>
      </x:c>
      <x:c r="AA4289" s="27" t="str">
        <x:v>Chemin blob présent dans l’arbre Git audité ; SHA256 déclaré par le registre, pixels non retéléchargés. Audit du code et des références ; aucun déploiement ni affichage en navigateur observé.</x:v>
      </x:c>
      <x:c r="AB4289" s="48" t="str">
        <x:v>https://github.com/darknigthmare/yautja-la-longue-chasse/blob/536ac53335e440747f6eccedd2cd757d1f817a99/public/game/imports/v85/library/36c0f2ed23f7a8607bceff27905a7eb45032194fbe57cdaf00608c8815f6d61b.png</x:v>
      </x:c>
      <x:c r="AC4289" s="48" t="str">
        <x:v>https://github.com/darknigthmare/yautja-la-longue-chasse/blob/536ac53335e440747f6eccedd2cd757d1f817a99/app/game/data/recentSpriteLibraryV85.json</x:v>
      </x:c>
      <x:c r="AD4289" s="48"/>
      <x:c r="AE4289" s="4" t="str">
        <x:v>public/game/imports/v85/library/36c0f2ed23f7a8607bceff27905a7eb45032194fbe57cdaf00608c8815f6d61b.png</x:v>
      </x:c>
      <x:c r="AF4289" s="4" t="str">
        <x:v>36c0f2ed23f7a8607bceff27905a7eb45032194fbe57cdaf00608c8815f6d61b</x:v>
      </x:c>
      <x:c r="AG4289" s="4"/>
      <x:c r="AH4289" s="27" t="str">
        <x:v>Image référencée dans Git ; archive historique non nécessaire à la preuve de présence</x:v>
      </x:c>
      <x:c r="AI4289" s="27" t="str">
        <x:v>ID exact</x:v>
      </x:c>
      <x:c r="AJ4289" s="52"/>
    </x:row>
    <x:row r="4290" ht="29" customHeight="1">
      <x:c r="A4290" s="4" t="str">
        <x:v>conservateurs-des-anciennes-pierres--princes-01</x:v>
      </x:c>
      <x:c r="B4290" s="4" t="str">
        <x:v>Conservateurs des Anciennes Pierres</x:v>
      </x:c>
      <x:c r="C4290" s="4" t="str">
        <x:v>Princes</x:v>
      </x:c>
      <x:c r="D4290" s="45" t="n">
        <x:v>1</x:v>
      </x:c>
      <x:c r="E4290" s="27" t="str">
        <x:v>Présente dans main</x:v>
      </x:c>
      <x:c r="F4290" s="27" t="str">
        <x:v>Galerie et codex</x:v>
      </x:c>
      <x:c r="G4290" s="27" t="str">
        <x:v>Conserver ; vérifier le rendu selon l’usage indiqué</x:v>
      </x:c>
      <x:c r="H4290" s="27" t="str">
        <x:v>Compléments PNJ PNG</x:v>
      </x:c>
      <x:c r="I4290" s="27" t="str">
        <x:v>Princes — Conservateurs des Anciennes Pierres</x:v>
      </x:c>
      <x:c r="J4290" s="4" t="str">
        <x:v>conservateurs-des-anciennes-pierres</x:v>
      </x:c>
      <x:c r="K4290" s="4" t="str">
        <x:v>princes</x:v>
      </x:c>
      <x:c r="L4290" s="4"/>
      <x:c r="M4290" s="4" t="str">
        <x:v>adult</x:v>
      </x:c>
      <x:c r="N4290" s="4"/>
      <x:c r="O4290" s="27"/>
      <x:c r="P4290" s="27"/>
      <x:c r="Q4290" s="27"/>
      <x:c r="R4290" s="27"/>
      <x:c r="S4290" s="27"/>
      <x:c r="T4290" s="27"/>
      <x:c r="U4290" s="4" t="str">
        <x:v>Hors catalogue</x:v>
      </x:c>
      <x:c r="V4290" s="4" t="str">
        <x:v>Hors catalogue V6.9</x:v>
      </x:c>
      <x:c r="W4290" s="4" t="str">
        <x:v>Oui</x:v>
      </x:c>
      <x:c r="X4290" s="4" t="str">
        <x:v>Non</x:v>
      </x:c>
      <x:c r="Y4290" s="4" t="str">
        <x:v>Non</x:v>
      </x:c>
      <x:c r="Z4290" s="36" t="n">
        <x:v>0</x:v>
      </x:c>
      <x:c r="AA4290" s="27" t="str">
        <x:v>Chemin blob présent dans l’arbre Git audité ; SHA256 déclaré par le registre, pixels non retéléchargés. Audit du code et des références ; aucun déploiement ni affichage en navigateur observé.</x:v>
      </x:c>
      <x:c r="AB4290" s="48" t="str">
        <x:v>https://github.com/darknigthmare/yautja-la-longue-chasse/blob/536ac53335e440747f6eccedd2cd757d1f817a99/public/game/imports/v85/library/6ceec4dd0269e11fb9e659ba29765584c1d62052352d6546694dd4bb476569d5.png</x:v>
      </x:c>
      <x:c r="AC4290" s="48" t="str">
        <x:v>https://github.com/darknigthmare/yautja-la-longue-chasse/blob/536ac53335e440747f6eccedd2cd757d1f817a99/app/game/data/recentSpriteLibraryV85.json</x:v>
      </x:c>
      <x:c r="AD4290" s="48"/>
      <x:c r="AE4290" s="4" t="str">
        <x:v>public/game/imports/v85/library/6ceec4dd0269e11fb9e659ba29765584c1d62052352d6546694dd4bb476569d5.png</x:v>
      </x:c>
      <x:c r="AF4290" s="4" t="str">
        <x:v>6ceec4dd0269e11fb9e659ba29765584c1d62052352d6546694dd4bb476569d5</x:v>
      </x:c>
      <x:c r="AG4290" s="4"/>
      <x:c r="AH4290" s="27" t="str">
        <x:v>Image référencée dans Git ; archive historique non nécessaire à la preuve de présence</x:v>
      </x:c>
      <x:c r="AI4290" s="27" t="str">
        <x:v>ID exact</x:v>
      </x:c>
      <x:c r="AJ4290" s="52"/>
    </x:row>
    <x:row r="4291" ht="29" customHeight="1">
      <x:c r="A4291" s="4" t="str">
        <x:v>conservateurs-des-anciennes-pierres--sucklings-01</x:v>
      </x:c>
      <x:c r="B4291" s="4" t="str">
        <x:v>Conservateurs des Anciennes Pierres</x:v>
      </x:c>
      <x:c r="C4291" s="4" t="str">
        <x:v>Sucklings</x:v>
      </x:c>
      <x:c r="D4291" s="45" t="n">
        <x:v>1</x:v>
      </x:c>
      <x:c r="E4291" s="27" t="str">
        <x:v>Présente dans main</x:v>
      </x:c>
      <x:c r="F4291" s="27" t="str">
        <x:v>Galerie et codex</x:v>
      </x:c>
      <x:c r="G4291" s="27" t="str">
        <x:v>Conserver ; vérifier le rendu selon l’usage indiqué</x:v>
      </x:c>
      <x:c r="H4291" s="27" t="str">
        <x:v>Compléments PNJ PNG</x:v>
      </x:c>
      <x:c r="I4291" s="27" t="str">
        <x:v>Sucklings — Conservateurs des Anciennes Pierres</x:v>
      </x:c>
      <x:c r="J4291" s="4" t="str">
        <x:v>conservateurs-des-anciennes-pierres</x:v>
      </x:c>
      <x:c r="K4291" s="4" t="str">
        <x:v>sucklings</x:v>
      </x:c>
      <x:c r="L4291" s="4"/>
      <x:c r="M4291" s="4" t="str">
        <x:v>suckling</x:v>
      </x:c>
      <x:c r="N4291" s="4"/>
      <x:c r="O4291" s="27"/>
      <x:c r="P4291" s="27"/>
      <x:c r="Q4291" s="27"/>
      <x:c r="R4291" s="27"/>
      <x:c r="S4291" s="27"/>
      <x:c r="T4291" s="27"/>
      <x:c r="U4291" s="4" t="str">
        <x:v>Hors catalogue</x:v>
      </x:c>
      <x:c r="V4291" s="4" t="str">
        <x:v>Hors catalogue V6.9</x:v>
      </x:c>
      <x:c r="W4291" s="4" t="str">
        <x:v>Oui</x:v>
      </x:c>
      <x:c r="X4291" s="4" t="str">
        <x:v>Non</x:v>
      </x:c>
      <x:c r="Y4291" s="4" t="str">
        <x:v>Non</x:v>
      </x:c>
      <x:c r="Z4291" s="36" t="n">
        <x:v>0</x:v>
      </x:c>
      <x:c r="AA4291" s="27" t="str">
        <x:v>Chemin blob présent dans l’arbre Git audité ; SHA256 déclaré par le registre, pixels non retéléchargés. Audit du code et des références ; aucun déploiement ni affichage en navigateur observé.</x:v>
      </x:c>
      <x:c r="AB4291" s="48" t="str">
        <x:v>https://github.com/darknigthmare/yautja-la-longue-chasse/blob/536ac53335e440747f6eccedd2cd757d1f817a99/public/game/imports/v85/library/89b17d4d4caf1dc0acd4d4a7b63f9dc16a5f55f549c8b4b7a4726293570938e8.png</x:v>
      </x:c>
      <x:c r="AC4291" s="48" t="str">
        <x:v>https://github.com/darknigthmare/yautja-la-longue-chasse/blob/536ac53335e440747f6eccedd2cd757d1f817a99/app/game/data/recentSpriteLibraryV85.json</x:v>
      </x:c>
      <x:c r="AD4291" s="48"/>
      <x:c r="AE4291" s="4" t="str">
        <x:v>public/game/imports/v85/library/89b17d4d4caf1dc0acd4d4a7b63f9dc16a5f55f549c8b4b7a4726293570938e8.png</x:v>
      </x:c>
      <x:c r="AF4291" s="4" t="str">
        <x:v>89b17d4d4caf1dc0acd4d4a7b63f9dc16a5f55f549c8b4b7a4726293570938e8</x:v>
      </x:c>
      <x:c r="AG4291" s="4"/>
      <x:c r="AH4291" s="27" t="str">
        <x:v>Image référencée dans Git ; archive historique non nécessaire à la preuve de présence</x:v>
      </x:c>
      <x:c r="AI4291" s="27" t="str">
        <x:v>ID exact</x:v>
      </x:c>
      <x:c r="AJ4291" s="52"/>
    </x:row>
    <x:row r="4292" ht="29" customHeight="1">
      <x:c r="A4292" s="4" t="str">
        <x:v>conservateurs-des-anciennes-pierres--warlords-01</x:v>
      </x:c>
      <x:c r="B4292" s="4" t="str">
        <x:v>Conservateurs des Anciennes Pierres</x:v>
      </x:c>
      <x:c r="C4292" s="4" t="str">
        <x:v>Warlords</x:v>
      </x:c>
      <x:c r="D4292" s="45" t="n">
        <x:v>1</x:v>
      </x:c>
      <x:c r="E4292" s="27" t="str">
        <x:v>Présente dans main</x:v>
      </x:c>
      <x:c r="F4292" s="27" t="str">
        <x:v>Galerie et codex</x:v>
      </x:c>
      <x:c r="G4292" s="27" t="str">
        <x:v>Conserver ; vérifier le rendu selon l’usage indiqué</x:v>
      </x:c>
      <x:c r="H4292" s="27" t="str">
        <x:v>Compléments PNJ PNG</x:v>
      </x:c>
      <x:c r="I4292" s="27" t="str">
        <x:v>Warlords — Conservateurs des Anciennes Pierres</x:v>
      </x:c>
      <x:c r="J4292" s="4" t="str">
        <x:v>conservateurs-des-anciennes-pierres</x:v>
      </x:c>
      <x:c r="K4292" s="4" t="str">
        <x:v>warlords</x:v>
      </x:c>
      <x:c r="L4292" s="4"/>
      <x:c r="M4292" s="4" t="str">
        <x:v>adult</x:v>
      </x:c>
      <x:c r="N4292" s="4"/>
      <x:c r="O4292" s="27"/>
      <x:c r="P4292" s="27"/>
      <x:c r="Q4292" s="27"/>
      <x:c r="R4292" s="27"/>
      <x:c r="S4292" s="27"/>
      <x:c r="T4292" s="27"/>
      <x:c r="U4292" s="4" t="str">
        <x:v>Hors catalogue</x:v>
      </x:c>
      <x:c r="V4292" s="4" t="str">
        <x:v>Hors catalogue V6.9</x:v>
      </x:c>
      <x:c r="W4292" s="4" t="str">
        <x:v>Oui</x:v>
      </x:c>
      <x:c r="X4292" s="4" t="str">
        <x:v>Non</x:v>
      </x:c>
      <x:c r="Y4292" s="4" t="str">
        <x:v>Non</x:v>
      </x:c>
      <x:c r="Z4292" s="36" t="n">
        <x:v>0</x:v>
      </x:c>
      <x:c r="AA4292" s="27" t="str">
        <x:v>Chemin blob présent dans l’arbre Git audité ; SHA256 déclaré par le registre, pixels non retéléchargés. Audit du code et des références ; aucun déploiement ni affichage en navigateur observé.</x:v>
      </x:c>
      <x:c r="AB4292" s="48" t="str">
        <x:v>https://github.com/darknigthmare/yautja-la-longue-chasse/blob/536ac53335e440747f6eccedd2cd757d1f817a99/public/game/imports/v85/library/412a4018cd36a927cad3f99bf8567759146353288acec9bda4fd64daca07a248.png</x:v>
      </x:c>
      <x:c r="AC4292" s="48" t="str">
        <x:v>https://github.com/darknigthmare/yautja-la-longue-chasse/blob/536ac53335e440747f6eccedd2cd757d1f817a99/app/game/data/recentSpriteLibraryV85.json</x:v>
      </x:c>
      <x:c r="AD4292" s="48"/>
      <x:c r="AE4292" s="4" t="str">
        <x:v>public/game/imports/v85/library/412a4018cd36a927cad3f99bf8567759146353288acec9bda4fd64daca07a248.png</x:v>
      </x:c>
      <x:c r="AF4292" s="4" t="str">
        <x:v>412a4018cd36a927cad3f99bf8567759146353288acec9bda4fd64daca07a248</x:v>
      </x:c>
      <x:c r="AG4292" s="4"/>
      <x:c r="AH4292" s="27" t="str">
        <x:v>Image référencée dans Git ; archive historique non nécessaire à la preuve de présence</x:v>
      </x:c>
      <x:c r="AI4292" s="27" t="str">
        <x:v>ID exact</x:v>
      </x:c>
      <x:c r="AJ4292" s="52"/>
    </x:row>
    <x:row r="4293" ht="29" customHeight="1">
      <x:c r="A4293" s="4" t="str">
        <x:v>conservateurs-des-anciennes-pierres--young-bloods-01</x:v>
      </x:c>
      <x:c r="B4293" s="4" t="str">
        <x:v>Conservateurs des Anciennes Pierres</x:v>
      </x:c>
      <x:c r="C4293" s="4" t="str">
        <x:v>Young Bloods</x:v>
      </x:c>
      <x:c r="D4293" s="45" t="n">
        <x:v>1</x:v>
      </x:c>
      <x:c r="E4293" s="27" t="str">
        <x:v>Présente dans main</x:v>
      </x:c>
      <x:c r="F4293" s="27" t="str">
        <x:v>Galerie et codex</x:v>
      </x:c>
      <x:c r="G4293" s="27" t="str">
        <x:v>Conserver ; vérifier le rendu selon l’usage indiqué</x:v>
      </x:c>
      <x:c r="H4293" s="27" t="str">
        <x:v>Compléments PNJ PNG</x:v>
      </x:c>
      <x:c r="I4293" s="27" t="str">
        <x:v>Young Bloods — Conservateurs des Anciennes Pierres</x:v>
      </x:c>
      <x:c r="J4293" s="4" t="str">
        <x:v>conservateurs-des-anciennes-pierres</x:v>
      </x:c>
      <x:c r="K4293" s="4" t="str">
        <x:v>young-bloods</x:v>
      </x:c>
      <x:c r="L4293" s="4"/>
      <x:c r="M4293" s="4" t="str">
        <x:v>adult-young</x:v>
      </x:c>
      <x:c r="N4293" s="4"/>
      <x:c r="O4293" s="27"/>
      <x:c r="P4293" s="27"/>
      <x:c r="Q4293" s="27"/>
      <x:c r="R4293" s="27"/>
      <x:c r="S4293" s="27"/>
      <x:c r="T4293" s="27"/>
      <x:c r="U4293" s="4" t="str">
        <x:v>Hors catalogue</x:v>
      </x:c>
      <x:c r="V4293" s="4" t="str">
        <x:v>Hors catalogue V6.9</x:v>
      </x:c>
      <x:c r="W4293" s="4" t="str">
        <x:v>Oui</x:v>
      </x:c>
      <x:c r="X4293" s="4" t="str">
        <x:v>Non</x:v>
      </x:c>
      <x:c r="Y4293" s="4" t="str">
        <x:v>Non</x:v>
      </x:c>
      <x:c r="Z4293" s="36" t="n">
        <x:v>0</x:v>
      </x:c>
      <x:c r="AA4293" s="27" t="str">
        <x:v>Chemin blob présent dans l’arbre Git audité ; SHA256 déclaré par le registre, pixels non retéléchargés. Audit du code et des références ; aucun déploiement ni affichage en navigateur observé.</x:v>
      </x:c>
      <x:c r="AB4293" s="48" t="str">
        <x:v>https://github.com/darknigthmare/yautja-la-longue-chasse/blob/536ac53335e440747f6eccedd2cd757d1f817a99/public/game/imports/v85/library/229de6b97b17ed923ac82931115dc84388cc1a590deb2c57a91e8f3f28e19990.png</x:v>
      </x:c>
      <x:c r="AC4293" s="48" t="str">
        <x:v>https://github.com/darknigthmare/yautja-la-longue-chasse/blob/536ac53335e440747f6eccedd2cd757d1f817a99/app/game/data/recentSpriteLibraryV85.json</x:v>
      </x:c>
      <x:c r="AD4293" s="48"/>
      <x:c r="AE4293" s="4" t="str">
        <x:v>public/game/imports/v85/library/229de6b97b17ed923ac82931115dc84388cc1a590deb2c57a91e8f3f28e19990.png</x:v>
      </x:c>
      <x:c r="AF4293" s="4" t="str">
        <x:v>229de6b97b17ed923ac82931115dc84388cc1a590deb2c57a91e8f3f28e19990</x:v>
      </x:c>
      <x:c r="AG4293" s="4"/>
      <x:c r="AH4293" s="27" t="str">
        <x:v>Image référencée dans Git ; archive historique non nécessaire à la preuve de présence</x:v>
      </x:c>
      <x:c r="AI4293" s="27" t="str">
        <x:v>ID exact</x:v>
      </x:c>
      <x:c r="AJ4293" s="52"/>
    </x:row>
    <x:row r="4294" ht="29" customHeight="1">
      <x:c r="A4294" s="4" t="str">
        <x:v>conservateurs-des-anciennes-pierres--younglings-01</x:v>
      </x:c>
      <x:c r="B4294" s="4" t="str">
        <x:v>Conservateurs des Anciennes Pierres</x:v>
      </x:c>
      <x:c r="C4294" s="4" t="str">
        <x:v>Younglings</x:v>
      </x:c>
      <x:c r="D4294" s="45" t="n">
        <x:v>1</x:v>
      </x:c>
      <x:c r="E4294" s="27" t="str">
        <x:v>Présente dans main</x:v>
      </x:c>
      <x:c r="F4294" s="27" t="str">
        <x:v>Galerie et codex</x:v>
      </x:c>
      <x:c r="G4294" s="27" t="str">
        <x:v>Conserver ; vérifier le rendu selon l’usage indiqué</x:v>
      </x:c>
      <x:c r="H4294" s="27" t="str">
        <x:v>Compléments PNJ PNG</x:v>
      </x:c>
      <x:c r="I4294" s="27" t="str">
        <x:v>Younglings — Conservateurs des Anciennes Pierres</x:v>
      </x:c>
      <x:c r="J4294" s="4" t="str">
        <x:v>conservateurs-des-anciennes-pierres</x:v>
      </x:c>
      <x:c r="K4294" s="4" t="str">
        <x:v>younglings</x:v>
      </x:c>
      <x:c r="L4294" s="4"/>
      <x:c r="M4294" s="4" t="str">
        <x:v>juvenile</x:v>
      </x:c>
      <x:c r="N4294" s="4"/>
      <x:c r="O4294" s="27"/>
      <x:c r="P4294" s="27"/>
      <x:c r="Q4294" s="27"/>
      <x:c r="R4294" s="27"/>
      <x:c r="S4294" s="27"/>
      <x:c r="T4294" s="27"/>
      <x:c r="U4294" s="4" t="str">
        <x:v>Hors catalogue</x:v>
      </x:c>
      <x:c r="V4294" s="4" t="str">
        <x:v>Hors catalogue V6.9</x:v>
      </x:c>
      <x:c r="W4294" s="4" t="str">
        <x:v>Oui</x:v>
      </x:c>
      <x:c r="X4294" s="4" t="str">
        <x:v>Non</x:v>
      </x:c>
      <x:c r="Y4294" s="4" t="str">
        <x:v>Non</x:v>
      </x:c>
      <x:c r="Z4294" s="36" t="n">
        <x:v>0</x:v>
      </x:c>
      <x:c r="AA4294" s="27" t="str">
        <x:v>Chemin blob présent dans l’arbre Git audité ; SHA256 déclaré par le registre, pixels non retéléchargés. Audit du code et des références ; aucun déploiement ni affichage en navigateur observé.</x:v>
      </x:c>
      <x:c r="AB4294" s="48" t="str">
        <x:v>https://github.com/darknigthmare/yautja-la-longue-chasse/blob/536ac53335e440747f6eccedd2cd757d1f817a99/public/game/imports/v85/library/b81222b427a31eec49703cf2cbf9202dfa5075ece99e0323dd08187151609ffc.png</x:v>
      </x:c>
      <x:c r="AC4294" s="48" t="str">
        <x:v>https://github.com/darknigthmare/yautja-la-longue-chasse/blob/536ac53335e440747f6eccedd2cd757d1f817a99/app/game/data/recentSpriteLibraryV85.json</x:v>
      </x:c>
      <x:c r="AD4294" s="48"/>
      <x:c r="AE4294" s="4" t="str">
        <x:v>public/game/imports/v85/library/b81222b427a31eec49703cf2cbf9202dfa5075ece99e0323dd08187151609ffc.png</x:v>
      </x:c>
      <x:c r="AF4294" s="4" t="str">
        <x:v>b81222b427a31eec49703cf2cbf9202dfa5075ece99e0323dd08187151609ffc</x:v>
      </x:c>
      <x:c r="AG4294" s="4"/>
      <x:c r="AH4294" s="27" t="str">
        <x:v>Image référencée dans Git ; archive historique non nécessaire à la preuve de présence</x:v>
      </x:c>
      <x:c r="AI4294" s="27" t="str">
        <x:v>ID exact</x:v>
      </x:c>
      <x:c r="AJ4294" s="52"/>
    </x:row>
    <x:row r="4295" ht="29" customHeight="1">
      <x:c r="A4295" s="4" t="str">
        <x:v>conservateurs-des-anciennes-pierres-garde-01</x:v>
      </x:c>
      <x:c r="B4295" s="4" t="str">
        <x:v>Conservateurs des Anciennes Pierres</x:v>
      </x:c>
      <x:c r="C4295" s="4" t="str">
        <x:v>Sentinelle masquée</x:v>
      </x:c>
      <x:c r="D4295" s="45" t="n">
        <x:v>1</x:v>
      </x:c>
      <x:c r="E4295" s="27" t="str">
        <x:v>Présente dans main</x:v>
      </x:c>
      <x:c r="F4295" s="27" t="str">
        <x:v>Placement statique lié dans le code</x:v>
      </x:c>
      <x:c r="G4295" s="27" t="str">
        <x:v>Conserver ; vérifier le rendu selon l’usage indiqué</x:v>
      </x:c>
      <x:c r="H4295" s="27" t="str">
        <x:v>Compléments PNJ PNG</x:v>
      </x:c>
      <x:c r="I4295" s="27" t="str">
        <x:v>Sentinelle des Scellés Anciens</x:v>
      </x:c>
      <x:c r="J4295" s="4" t="str">
        <x:v>conservateurs-des-anciennes-pierres</x:v>
      </x:c>
      <x:c r="K4295" s="4" t="str">
        <x:v>illustration-personnage</x:v>
      </x:c>
      <x:c r="L4295" s="4"/>
      <x:c r="M4295" s="4" t="str">
        <x:v>Non renseigné</x:v>
      </x:c>
      <x:c r="N4295" s="4"/>
      <x:c r="O4295" s="27"/>
      <x:c r="P4295" s="27"/>
      <x:c r="Q4295" s="27"/>
      <x:c r="R4295" s="27"/>
      <x:c r="S4295" s="27"/>
      <x:c r="T4295" s="27"/>
      <x:c r="U4295" s="4" t="str">
        <x:v>Hors catalogue</x:v>
      </x:c>
      <x:c r="V4295" s="4" t="str">
        <x:v>Hors catalogue V6.9</x:v>
      </x:c>
      <x:c r="W4295" s="4" t="str">
        <x:v>Oui</x:v>
      </x:c>
      <x:c r="X4295" s="4" t="str">
        <x:v>Non</x:v>
      </x:c>
      <x:c r="Y4295" s="4" t="str">
        <x:v>Oui</x:v>
      </x:c>
      <x:c r="Z4295" s="36" t="n">
        <x:v>1</x:v>
      </x:c>
      <x:c r="AA4295" s="27" t="str">
        <x:v>Chemin blob présent dans l’arbre Git audité ; SHA256 déclaré par le registre, pixels non retéléchargés. Audit du code et des références ; aucun déploiement ni affichage en navigateur observé.</x:v>
      </x:c>
      <x:c r="AB4295" s="48" t="str">
        <x:v>https://github.com/darknigthmare/yautja-la-longue-chasse/blob/536ac53335e440747f6eccedd2cd757d1f817a99/public/game/imports/v85/library/338fc1f2413ffcc14651ecc08c8d8c3e481fbf0aa089bc358c7bd4886c797eda.png</x:v>
      </x:c>
      <x:c r="AC4295" s="48" t="str">
        <x:v>https://github.com/darknigthmare/yautja-la-longue-chasse/blob/536ac53335e440747f6eccedd2cd757d1f817a99/app/game/data/recentSpriteLibraryV85.json</x:v>
      </x:c>
      <x:c r="AD4295" s="48"/>
      <x:c r="AE4295" s="4" t="str">
        <x:v>public/game/imports/v85/library/338fc1f2413ffcc14651ecc08c8d8c3e481fbf0aa089bc358c7bd4886c797eda.png</x:v>
      </x:c>
      <x:c r="AF4295" s="4" t="str">
        <x:v>338fc1f2413ffcc14651ecc08c8d8c3e481fbf0aa089bc358c7bd4886c797eda</x:v>
      </x:c>
      <x:c r="AG4295" s="4"/>
      <x:c r="AH4295" s="27" t="str">
        <x:v>Image référencée dans Git ; archive historique non nécessaire à la preuve de présence</x:v>
      </x:c>
      <x:c r="AI4295" s="27" t="str">
        <x:v>ID exact</x:v>
      </x:c>
      <x:c r="AJ4295" s="52"/>
    </x:row>
    <x:row r="4296" ht="29" customHeight="1">
      <x:c r="A4296" s="4" t="str">
        <x:v>conservateurs-des-anciennes-pierres-garde-02</x:v>
      </x:c>
      <x:c r="B4296" s="4" t="str">
        <x:v>Conservateurs des Anciennes Pierres</x:v>
      </x:c>
      <x:c r="C4296" s="4" t="str">
        <x:v>Lancier masqué</x:v>
      </x:c>
      <x:c r="D4296" s="45" t="n">
        <x:v>2</x:v>
      </x:c>
      <x:c r="E4296" s="27" t="str">
        <x:v>Présente dans main</x:v>
      </x:c>
      <x:c r="F4296" s="27" t="str">
        <x:v>Galerie et codex</x:v>
      </x:c>
      <x:c r="G4296" s="27" t="str">
        <x:v>Conserver ; vérifier le rendu selon l’usage indiqué</x:v>
      </x:c>
      <x:c r="H4296" s="27" t="str">
        <x:v>Compléments PNJ PNG</x:v>
      </x:c>
      <x:c r="I4296" s="27" t="str">
        <x:v>Lancier de la Porte des Dépôts</x:v>
      </x:c>
      <x:c r="J4296" s="4" t="str">
        <x:v>conservateurs-des-anciennes-pierres</x:v>
      </x:c>
      <x:c r="K4296" s="4" t="str">
        <x:v>illustration-personnage</x:v>
      </x:c>
      <x:c r="L4296" s="4"/>
      <x:c r="M4296" s="4" t="str">
        <x:v>Non renseigné</x:v>
      </x:c>
      <x:c r="N4296" s="4"/>
      <x:c r="O4296" s="27"/>
      <x:c r="P4296" s="27"/>
      <x:c r="Q4296" s="27"/>
      <x:c r="R4296" s="27"/>
      <x:c r="S4296" s="27"/>
      <x:c r="T4296" s="27"/>
      <x:c r="U4296" s="4" t="str">
        <x:v>Hors catalogue</x:v>
      </x:c>
      <x:c r="V4296" s="4" t="str">
        <x:v>Hors catalogue V6.9</x:v>
      </x:c>
      <x:c r="W4296" s="4" t="str">
        <x:v>Oui</x:v>
      </x:c>
      <x:c r="X4296" s="4" t="str">
        <x:v>Non</x:v>
      </x:c>
      <x:c r="Y4296" s="4" t="str">
        <x:v>Non</x:v>
      </x:c>
      <x:c r="Z4296" s="36" t="n">
        <x:v>0</x:v>
      </x:c>
      <x:c r="AA4296" s="27" t="str">
        <x:v>Chemin blob présent dans l’arbre Git audité ; SHA256 déclaré par le registre, pixels non retéléchargés. Audit du code et des références ; aucun déploiement ni affichage en navigateur observé.</x:v>
      </x:c>
      <x:c r="AB4296" s="48" t="str">
        <x:v>https://github.com/darknigthmare/yautja-la-longue-chasse/blob/536ac53335e440747f6eccedd2cd757d1f817a99/public/game/imports/v85/library/d23db8fb6a37eca6f305eab6d4669fb65b89182bda4a954910b1c970259d03ad.png</x:v>
      </x:c>
      <x:c r="AC4296" s="48" t="str">
        <x:v>https://github.com/darknigthmare/yautja-la-longue-chasse/blob/536ac53335e440747f6eccedd2cd757d1f817a99/app/game/data/recentSpriteLibraryV85.json</x:v>
      </x:c>
      <x:c r="AD4296" s="48"/>
      <x:c r="AE4296" s="4" t="str">
        <x:v>public/game/imports/v85/library/d23db8fb6a37eca6f305eab6d4669fb65b89182bda4a954910b1c970259d03ad.png</x:v>
      </x:c>
      <x:c r="AF4296" s="4" t="str">
        <x:v>d23db8fb6a37eca6f305eab6d4669fb65b89182bda4a954910b1c970259d03ad</x:v>
      </x:c>
      <x:c r="AG4296" s="4"/>
      <x:c r="AH4296" s="27" t="str">
        <x:v>Image référencée dans Git ; archive historique non nécessaire à la preuve de présence</x:v>
      </x:c>
      <x:c r="AI4296" s="27" t="str">
        <x:v>ID exact</x:v>
      </x:c>
      <x:c r="AJ4296" s="52"/>
    </x:row>
    <x:row r="4297" ht="29" customHeight="1">
      <x:c r="A4297" s="4" t="str">
        <x:v>conservateurs-des-anciennes-pierres-garde-03</x:v>
      </x:c>
      <x:c r="B4297" s="4" t="str">
        <x:v>Conservateurs des Anciennes Pierres</x:v>
      </x:c>
      <x:c r="C4297" s="4" t="str">
        <x:v>Patrouilleur visage découvert</x:v>
      </x:c>
      <x:c r="D4297" s="45" t="n">
        <x:v>3</x:v>
      </x:c>
      <x:c r="E4297" s="27" t="str">
        <x:v>Présente dans main</x:v>
      </x:c>
      <x:c r="F4297" s="27" t="str">
        <x:v>Galerie et codex</x:v>
      </x:c>
      <x:c r="G4297" s="27" t="str">
        <x:v>Conserver ; vérifier le rendu selon l’usage indiqué</x:v>
      </x:c>
      <x:c r="H4297" s="27" t="str">
        <x:v>Compléments PNJ PNG</x:v>
      </x:c>
      <x:c r="I4297" s="27" t="str">
        <x:v>Patrouilleur des Dalles Inventoriées</x:v>
      </x:c>
      <x:c r="J4297" s="4" t="str">
        <x:v>conservateurs-des-anciennes-pierres</x:v>
      </x:c>
      <x:c r="K4297" s="4" t="str">
        <x:v>illustration-personnage</x:v>
      </x:c>
      <x:c r="L4297" s="4"/>
      <x:c r="M4297" s="4" t="str">
        <x:v>Non renseigné</x:v>
      </x:c>
      <x:c r="N4297" s="4"/>
      <x:c r="O4297" s="27"/>
      <x:c r="P4297" s="27"/>
      <x:c r="Q4297" s="27"/>
      <x:c r="R4297" s="27"/>
      <x:c r="S4297" s="27"/>
      <x:c r="T4297" s="27"/>
      <x:c r="U4297" s="4" t="str">
        <x:v>Hors catalogue</x:v>
      </x:c>
      <x:c r="V4297" s="4" t="str">
        <x:v>Hors catalogue V6.9</x:v>
      </x:c>
      <x:c r="W4297" s="4" t="str">
        <x:v>Oui</x:v>
      </x:c>
      <x:c r="X4297" s="4" t="str">
        <x:v>Non</x:v>
      </x:c>
      <x:c r="Y4297" s="4" t="str">
        <x:v>Non</x:v>
      </x:c>
      <x:c r="Z4297" s="36" t="n">
        <x:v>0</x:v>
      </x:c>
      <x:c r="AA4297" s="27" t="str">
        <x:v>Chemin blob présent dans l’arbre Git audité ; SHA256 déclaré par le registre, pixels non retéléchargés. Audit du code et des références ; aucun déploiement ni affichage en navigateur observé.</x:v>
      </x:c>
      <x:c r="AB4297" s="48" t="str">
        <x:v>https://github.com/darknigthmare/yautja-la-longue-chasse/blob/536ac53335e440747f6eccedd2cd757d1f817a99/public/game/imports/v85/library/e595bce0ebb2f31dee6d41178ae1ac8c9aaa18ca9cbbeeaab332e84efac301b0.png</x:v>
      </x:c>
      <x:c r="AC4297" s="48" t="str">
        <x:v>https://github.com/darknigthmare/yautja-la-longue-chasse/blob/536ac53335e440747f6eccedd2cd757d1f817a99/app/game/data/recentSpriteLibraryV85.json</x:v>
      </x:c>
      <x:c r="AD4297" s="48"/>
      <x:c r="AE4297" s="4" t="str">
        <x:v>public/game/imports/v85/library/e595bce0ebb2f31dee6d41178ae1ac8c9aaa18ca9cbbeeaab332e84efac301b0.png</x:v>
      </x:c>
      <x:c r="AF4297" s="4" t="str">
        <x:v>e595bce0ebb2f31dee6d41178ae1ac8c9aaa18ca9cbbeeaab332e84efac301b0</x:v>
      </x:c>
      <x:c r="AG4297" s="4"/>
      <x:c r="AH4297" s="27" t="str">
        <x:v>Image référencée dans Git ; archive historique non nécessaire à la preuve de présence</x:v>
      </x:c>
      <x:c r="AI4297" s="27" t="str">
        <x:v>ID exact</x:v>
      </x:c>
      <x:c r="AJ4297" s="52"/>
    </x:row>
    <x:row r="4298" ht="29" customHeight="1">
      <x:c r="A4298" s="4" t="str">
        <x:v>conservateurs-des-anciennes-pierres-garde-04</x:v>
      </x:c>
      <x:c r="B4298" s="4" t="str">
        <x:v>Conservateurs des Anciennes Pierres</x:v>
      </x:c>
      <x:c r="C4298" s="4" t="str">
        <x:v>Garde des réserves masqué</x:v>
      </x:c>
      <x:c r="D4298" s="45" t="n">
        <x:v>4</x:v>
      </x:c>
      <x:c r="E4298" s="27" t="str">
        <x:v>Présente dans main</x:v>
      </x:c>
      <x:c r="F4298" s="27" t="str">
        <x:v>Galerie et codex</x:v>
      </x:c>
      <x:c r="G4298" s="27" t="str">
        <x:v>Conserver ; vérifier le rendu selon l’usage indiqué</x:v>
      </x:c>
      <x:c r="H4298" s="27" t="str">
        <x:v>Compléments PNJ PNG</x:v>
      </x:c>
      <x:c r="I4298" s="27" t="str">
        <x:v>Garde des Réserves de Fragments</x:v>
      </x:c>
      <x:c r="J4298" s="4" t="str">
        <x:v>conservateurs-des-anciennes-pierres</x:v>
      </x:c>
      <x:c r="K4298" s="4" t="str">
        <x:v>illustration-personnage</x:v>
      </x:c>
      <x:c r="L4298" s="4"/>
      <x:c r="M4298" s="4" t="str">
        <x:v>Non renseigné</x:v>
      </x:c>
      <x:c r="N4298" s="4"/>
      <x:c r="O4298" s="27"/>
      <x:c r="P4298" s="27"/>
      <x:c r="Q4298" s="27"/>
      <x:c r="R4298" s="27"/>
      <x:c r="S4298" s="27"/>
      <x:c r="T4298" s="27"/>
      <x:c r="U4298" s="4" t="str">
        <x:v>Hors catalogue</x:v>
      </x:c>
      <x:c r="V4298" s="4" t="str">
        <x:v>Hors catalogue V6.9</x:v>
      </x:c>
      <x:c r="W4298" s="4" t="str">
        <x:v>Oui</x:v>
      </x:c>
      <x:c r="X4298" s="4" t="str">
        <x:v>Non</x:v>
      </x:c>
      <x:c r="Y4298" s="4" t="str">
        <x:v>Non</x:v>
      </x:c>
      <x:c r="Z4298" s="36" t="n">
        <x:v>0</x:v>
      </x:c>
      <x:c r="AA4298" s="27" t="str">
        <x:v>Chemin blob présent dans l’arbre Git audité ; SHA256 déclaré par le registre, pixels non retéléchargés. Audit du code et des références ; aucun déploiement ni affichage en navigateur observé.</x:v>
      </x:c>
      <x:c r="AB4298" s="48" t="str">
        <x:v>https://github.com/darknigthmare/yautja-la-longue-chasse/blob/536ac53335e440747f6eccedd2cd757d1f817a99/public/game/imports/v85/library/8f134c77abc2ee012b2a787d02402f1c0719eefafa9fa38b84aeabbc141679ce.png</x:v>
      </x:c>
      <x:c r="AC4298" s="48" t="str">
        <x:v>https://github.com/darknigthmare/yautja-la-longue-chasse/blob/536ac53335e440747f6eccedd2cd757d1f817a99/app/game/data/recentSpriteLibraryV85.json</x:v>
      </x:c>
      <x:c r="AD4298" s="48"/>
      <x:c r="AE4298" s="4" t="str">
        <x:v>public/game/imports/v85/library/8f134c77abc2ee012b2a787d02402f1c0719eefafa9fa38b84aeabbc141679ce.png</x:v>
      </x:c>
      <x:c r="AF4298" s="4" t="str">
        <x:v>8f134c77abc2ee012b2a787d02402f1c0719eefafa9fa38b84aeabbc141679ce</x:v>
      </x:c>
      <x:c r="AG4298" s="4"/>
      <x:c r="AH4298" s="27" t="str">
        <x:v>Image référencée dans Git ; archive historique non nécessaire à la preuve de présence</x:v>
      </x:c>
      <x:c r="AI4298" s="27" t="str">
        <x:v>ID exact</x:v>
      </x:c>
      <x:c r="AJ4298" s="52"/>
    </x:row>
    <x:row r="4299" ht="29" customHeight="1">
      <x:c r="A4299" s="4" t="str">
        <x:v>conservateurs-des-anciennes-pierres-garde-05</x:v>
      </x:c>
      <x:c r="B4299" s="4" t="str">
        <x:v>Conservateurs des Anciennes Pierres</x:v>
      </x:c>
      <x:c r="C4299" s="4" t="str">
        <x:v>Escorte visage découvert</x:v>
      </x:c>
      <x:c r="D4299" s="45" t="n">
        <x:v>5</x:v>
      </x:c>
      <x:c r="E4299" s="27" t="str">
        <x:v>Présente dans main</x:v>
      </x:c>
      <x:c r="F4299" s="27" t="str">
        <x:v>Galerie et codex</x:v>
      </x:c>
      <x:c r="G4299" s="27" t="str">
        <x:v>Conserver ; vérifier le rendu selon l’usage indiqué</x:v>
      </x:c>
      <x:c r="H4299" s="27" t="str">
        <x:v>Compléments PNJ PNG</x:v>
      </x:c>
      <x:c r="I4299" s="27" t="str">
        <x:v>Escorte des Tablettes Scellées</x:v>
      </x:c>
      <x:c r="J4299" s="4" t="str">
        <x:v>conservateurs-des-anciennes-pierres</x:v>
      </x:c>
      <x:c r="K4299" s="4" t="str">
        <x:v>illustration-personnage</x:v>
      </x:c>
      <x:c r="L4299" s="4"/>
      <x:c r="M4299" s="4" t="str">
        <x:v>Non renseigné</x:v>
      </x:c>
      <x:c r="N4299" s="4"/>
      <x:c r="O4299" s="27"/>
      <x:c r="P4299" s="27"/>
      <x:c r="Q4299" s="27"/>
      <x:c r="R4299" s="27"/>
      <x:c r="S4299" s="27"/>
      <x:c r="T4299" s="27"/>
      <x:c r="U4299" s="4" t="str">
        <x:v>Hors catalogue</x:v>
      </x:c>
      <x:c r="V4299" s="4" t="str">
        <x:v>Hors catalogue V6.9</x:v>
      </x:c>
      <x:c r="W4299" s="4" t="str">
        <x:v>Oui</x:v>
      </x:c>
      <x:c r="X4299" s="4" t="str">
        <x:v>Non</x:v>
      </x:c>
      <x:c r="Y4299" s="4" t="str">
        <x:v>Non</x:v>
      </x:c>
      <x:c r="Z4299" s="36" t="n">
        <x:v>0</x:v>
      </x:c>
      <x:c r="AA4299" s="27" t="str">
        <x:v>Chemin blob présent dans l’arbre Git audité ; SHA256 déclaré par le registre, pixels non retéléchargés. Audit du code et des références ; aucun déploiement ni affichage en navigateur observé.</x:v>
      </x:c>
      <x:c r="AB4299" s="48" t="str">
        <x:v>https://github.com/darknigthmare/yautja-la-longue-chasse/blob/536ac53335e440747f6eccedd2cd757d1f817a99/public/game/imports/v85/library/9bc2c2df560604ffa20481854d28c8264d794c4d4805ceac0188329de4dc9679.png</x:v>
      </x:c>
      <x:c r="AC4299" s="48" t="str">
        <x:v>https://github.com/darknigthmare/yautja-la-longue-chasse/blob/536ac53335e440747f6eccedd2cd757d1f817a99/app/game/data/recentSpriteLibraryV85.json</x:v>
      </x:c>
      <x:c r="AD4299" s="48"/>
      <x:c r="AE4299" s="4" t="str">
        <x:v>public/game/imports/v85/library/9bc2c2df560604ffa20481854d28c8264d794c4d4805ceac0188329de4dc9679.png</x:v>
      </x:c>
      <x:c r="AF4299" s="4" t="str">
        <x:v>9bc2c2df560604ffa20481854d28c8264d794c4d4805ceac0188329de4dc9679</x:v>
      </x:c>
      <x:c r="AG4299" s="4"/>
      <x:c r="AH4299" s="27" t="str">
        <x:v>Image référencée dans Git ; archive historique non nécessaire à la preuve de présence</x:v>
      </x:c>
      <x:c r="AI4299" s="27" t="str">
        <x:v>ID exact</x:v>
      </x:c>
      <x:c r="AJ4299" s="52"/>
    </x:row>
    <x:row r="4300" ht="29" customHeight="1">
      <x:c r="A4300" s="4" t="str">
        <x:v>conservateurs-des-anciennes-pierres-garde-06</x:v>
      </x:c>
      <x:c r="B4300" s="4" t="str">
        <x:v>Conservateurs des Anciennes Pierres</x:v>
      </x:c>
      <x:c r="C4300" s="4" t="str">
        <x:v>Guetteur masqué</x:v>
      </x:c>
      <x:c r="D4300" s="45" t="n">
        <x:v>6</x:v>
      </x:c>
      <x:c r="E4300" s="27" t="str">
        <x:v>Présente dans main</x:v>
      </x:c>
      <x:c r="F4300" s="27" t="str">
        <x:v>Portrait ou carte de référence sélectionné</x:v>
      </x:c>
      <x:c r="G4300" s="27" t="str">
        <x:v>Conserver ; vérifier le rendu selon l’usage indiqué</x:v>
      </x:c>
      <x:c r="H4300" s="27" t="str">
        <x:v>Compléments PNJ PNG</x:v>
      </x:c>
      <x:c r="I4300" s="27" t="str">
        <x:v>Guetteur des Accès aux Archives</x:v>
      </x:c>
      <x:c r="J4300" s="4" t="str">
        <x:v>conservateurs-des-anciennes-pierres</x:v>
      </x:c>
      <x:c r="K4300" s="4" t="str">
        <x:v>illustration-personnage</x:v>
      </x:c>
      <x:c r="L4300" s="4"/>
      <x:c r="M4300" s="4" t="str">
        <x:v>Non renseigné</x:v>
      </x:c>
      <x:c r="N4300" s="4"/>
      <x:c r="O4300" s="27"/>
      <x:c r="P4300" s="27"/>
      <x:c r="Q4300" s="27"/>
      <x:c r="R4300" s="27"/>
      <x:c r="S4300" s="27"/>
      <x:c r="T4300" s="27"/>
      <x:c r="U4300" s="4" t="str">
        <x:v>Hors catalogue</x:v>
      </x:c>
      <x:c r="V4300" s="4" t="str">
        <x:v>Hors catalogue V6.9</x:v>
      </x:c>
      <x:c r="W4300" s="4" t="str">
        <x:v>Oui</x:v>
      </x:c>
      <x:c r="X4300" s="4" t="str">
        <x:v>Oui</x:v>
      </x:c>
      <x:c r="Y4300" s="4" t="str">
        <x:v>Non</x:v>
      </x:c>
      <x:c r="Z4300" s="36" t="n">
        <x:v>0</x:v>
      </x:c>
      <x:c r="AA4300" s="27" t="str">
        <x:v>Chemin blob présent dans l’arbre Git audité ; SHA256 déclaré par le registre, pixels non retéléchargés. Audit du code et des références ; aucun déploiement ni affichage en navigateur observé.</x:v>
      </x:c>
      <x:c r="AB4300" s="48" t="str">
        <x:v>https://github.com/darknigthmare/yautja-la-longue-chasse/blob/536ac53335e440747f6eccedd2cd757d1f817a99/public/game/imports/v85/library/bccd2453d8966f76205606155e44605631774be5a2462ad6533ff8067a7ad778.png</x:v>
      </x:c>
      <x:c r="AC4300" s="48" t="str">
        <x:v>https://github.com/darknigthmare/yautja-la-longue-chasse/blob/536ac53335e440747f6eccedd2cd757d1f817a99/app/game/data/recentSpriteLibraryV85.json</x:v>
      </x:c>
      <x:c r="AD4300" s="48"/>
      <x:c r="AE4300" s="4" t="str">
        <x:v>public/game/imports/v85/library/bccd2453d8966f76205606155e44605631774be5a2462ad6533ff8067a7ad778.png</x:v>
      </x:c>
      <x:c r="AF4300" s="4" t="str">
        <x:v>bccd2453d8966f76205606155e44605631774be5a2462ad6533ff8067a7ad778</x:v>
      </x:c>
      <x:c r="AG4300" s="4"/>
      <x:c r="AH4300" s="27" t="str">
        <x:v>Image référencée dans Git ; archive historique non nécessaire à la preuve de présence</x:v>
      </x:c>
      <x:c r="AI4300" s="27" t="str">
        <x:v>ID exact</x:v>
      </x:c>
      <x:c r="AJ4300" s="52"/>
    </x:row>
    <x:row r="4301" ht="29" customHeight="1">
      <x:c r="A4301" s="4" t="str">
        <x:v>conservateurs-des-anciennes-pierres-garde-07</x:v>
      </x:c>
      <x:c r="B4301" s="4" t="str">
        <x:v>Conservateurs des Anciennes Pierres</x:v>
      </x:c>
      <x:c r="C4301" s="4" t="str">
        <x:v>Garde des ateliers visage découvert</x:v>
      </x:c>
      <x:c r="D4301" s="45" t="n">
        <x:v>7</x:v>
      </x:c>
      <x:c r="E4301" s="27" t="str">
        <x:v>Présente dans main</x:v>
      </x:c>
      <x:c r="F4301" s="27" t="str">
        <x:v>Galerie et codex</x:v>
      </x:c>
      <x:c r="G4301" s="27" t="str">
        <x:v>Conserver ; vérifier le rendu selon l’usage indiqué</x:v>
      </x:c>
      <x:c r="H4301" s="27" t="str">
        <x:v>Compléments PNJ PNG</x:v>
      </x:c>
      <x:c r="I4301" s="27" t="str">
        <x:v>Garde de l’Atelier des Scellés</x:v>
      </x:c>
      <x:c r="J4301" s="4" t="str">
        <x:v>conservateurs-des-anciennes-pierres</x:v>
      </x:c>
      <x:c r="K4301" s="4" t="str">
        <x:v>illustration-personnage</x:v>
      </x:c>
      <x:c r="L4301" s="4"/>
      <x:c r="M4301" s="4" t="str">
        <x:v>Non renseigné</x:v>
      </x:c>
      <x:c r="N4301" s="4"/>
      <x:c r="O4301" s="27"/>
      <x:c r="P4301" s="27"/>
      <x:c r="Q4301" s="27"/>
      <x:c r="R4301" s="27"/>
      <x:c r="S4301" s="27"/>
      <x:c r="T4301" s="27"/>
      <x:c r="U4301" s="4" t="str">
        <x:v>Hors catalogue</x:v>
      </x:c>
      <x:c r="V4301" s="4" t="str">
        <x:v>Hors catalogue V6.9</x:v>
      </x:c>
      <x:c r="W4301" s="4" t="str">
        <x:v>Oui</x:v>
      </x:c>
      <x:c r="X4301" s="4" t="str">
        <x:v>Non</x:v>
      </x:c>
      <x:c r="Y4301" s="4" t="str">
        <x:v>Non</x:v>
      </x:c>
      <x:c r="Z4301" s="36" t="n">
        <x:v>0</x:v>
      </x:c>
      <x:c r="AA4301" s="27" t="str">
        <x:v>Chemin blob présent dans l’arbre Git audité ; SHA256 déclaré par le registre, pixels non retéléchargés. Audit du code et des références ; aucun déploiement ni affichage en navigateur observé.</x:v>
      </x:c>
      <x:c r="AB4301" s="48" t="str">
        <x:v>https://github.com/darknigthmare/yautja-la-longue-chasse/blob/536ac53335e440747f6eccedd2cd757d1f817a99/public/game/imports/v85/library/c9903ba99a27253691293f0c170555d083e0dd78da97f9186e42e10853275560.png</x:v>
      </x:c>
      <x:c r="AC4301" s="48" t="str">
        <x:v>https://github.com/darknigthmare/yautja-la-longue-chasse/blob/536ac53335e440747f6eccedd2cd757d1f817a99/app/game/data/recentSpriteLibraryV85.json</x:v>
      </x:c>
      <x:c r="AD4301" s="48"/>
      <x:c r="AE4301" s="4" t="str">
        <x:v>public/game/imports/v85/library/c9903ba99a27253691293f0c170555d083e0dd78da97f9186e42e10853275560.png</x:v>
      </x:c>
      <x:c r="AF4301" s="4" t="str">
        <x:v>c9903ba99a27253691293f0c170555d083e0dd78da97f9186e42e10853275560</x:v>
      </x:c>
      <x:c r="AG4301" s="4"/>
      <x:c r="AH4301" s="27" t="str">
        <x:v>Image référencée dans Git ; archive historique non nécessaire à la preuve de présence</x:v>
      </x:c>
      <x:c r="AI4301" s="27" t="str">
        <x:v>ID exact</x:v>
      </x:c>
      <x:c r="AJ4301" s="52"/>
    </x:row>
    <x:row r="4302" ht="29" customHeight="1">
      <x:c r="A4302" s="4" t="str">
        <x:v>conservateurs-des-anciennes-pierres-garde-08</x:v>
      </x:c>
      <x:c r="B4302" s="4" t="str">
        <x:v>Conservateurs des Anciennes Pierres</x:v>
      </x:c>
      <x:c r="C4302" s="4" t="str">
        <x:v>Intervention masquée</x:v>
      </x:c>
      <x:c r="D4302" s="45" t="n">
        <x:v>8</x:v>
      </x:c>
      <x:c r="E4302" s="27" t="str">
        <x:v>Présente dans main</x:v>
      </x:c>
      <x:c r="F4302" s="27" t="str">
        <x:v>Galerie et codex</x:v>
      </x:c>
      <x:c r="G4302" s="27" t="str">
        <x:v>Conserver ; vérifier le rendu selon l’usage indiqué</x:v>
      </x:c>
      <x:c r="H4302" s="27" t="str">
        <x:v>Compléments PNJ PNG</x:v>
      </x:c>
      <x:c r="I4302" s="27" t="str">
        <x:v>Garde d’Intervention des Chambres Scellées</x:v>
      </x:c>
      <x:c r="J4302" s="4" t="str">
        <x:v>conservateurs-des-anciennes-pierres</x:v>
      </x:c>
      <x:c r="K4302" s="4" t="str">
        <x:v>illustration-personnage</x:v>
      </x:c>
      <x:c r="L4302" s="4"/>
      <x:c r="M4302" s="4" t="str">
        <x:v>Non renseigné</x:v>
      </x:c>
      <x:c r="N4302" s="4"/>
      <x:c r="O4302" s="27"/>
      <x:c r="P4302" s="27"/>
      <x:c r="Q4302" s="27"/>
      <x:c r="R4302" s="27"/>
      <x:c r="S4302" s="27"/>
      <x:c r="T4302" s="27"/>
      <x:c r="U4302" s="4" t="str">
        <x:v>Hors catalogue</x:v>
      </x:c>
      <x:c r="V4302" s="4" t="str">
        <x:v>Hors catalogue V6.9</x:v>
      </x:c>
      <x:c r="W4302" s="4" t="str">
        <x:v>Oui</x:v>
      </x:c>
      <x:c r="X4302" s="4" t="str">
        <x:v>Non</x:v>
      </x:c>
      <x:c r="Y4302" s="4" t="str">
        <x:v>Non</x:v>
      </x:c>
      <x:c r="Z4302" s="36" t="n">
        <x:v>0</x:v>
      </x:c>
      <x:c r="AA4302" s="27" t="str">
        <x:v>Chemin blob présent dans l’arbre Git audité ; SHA256 déclaré par le registre, pixels non retéléchargés. Audit du code et des références ; aucun déploiement ni affichage en navigateur observé.</x:v>
      </x:c>
      <x:c r="AB4302" s="48" t="str">
        <x:v>https://github.com/darknigthmare/yautja-la-longue-chasse/blob/536ac53335e440747f6eccedd2cd757d1f817a99/public/game/imports/v85/library/e80ed3635a05e51e1af29f37be039c5682fa4ee8a6a9ab11da9e913ff7759aae.png</x:v>
      </x:c>
      <x:c r="AC4302" s="48" t="str">
        <x:v>https://github.com/darknigthmare/yautja-la-longue-chasse/blob/536ac53335e440747f6eccedd2cd757d1f817a99/app/game/data/recentSpriteLibraryV85.json</x:v>
      </x:c>
      <x:c r="AD4302" s="48"/>
      <x:c r="AE4302" s="4" t="str">
        <x:v>public/game/imports/v85/library/e80ed3635a05e51e1af29f37be039c5682fa4ee8a6a9ab11da9e913ff7759aae.png</x:v>
      </x:c>
      <x:c r="AF4302" s="4" t="str">
        <x:v>e80ed3635a05e51e1af29f37be039c5682fa4ee8a6a9ab11da9e913ff7759aae</x:v>
      </x:c>
      <x:c r="AG4302" s="4"/>
      <x:c r="AH4302" s="27" t="str">
        <x:v>Image référencée dans Git ; archive historique non nécessaire à la preuve de présence</x:v>
      </x:c>
      <x:c r="AI4302" s="27" t="str">
        <x:v>ID exact</x:v>
      </x:c>
      <x:c r="AJ4302" s="52"/>
    </x:row>
    <x:row r="4303" ht="29" customHeight="1">
      <x:c r="A4303" s="4" t="str">
        <x:v>conservateurs-des-anciennes-pierres-garde-09</x:v>
      </x:c>
      <x:c r="B4303" s="4" t="str">
        <x:v>Conservateurs des Anciennes Pierres</x:v>
      </x:c>
      <x:c r="C4303" s="4" t="str">
        <x:v>Vétéran visage découvert</x:v>
      </x:c>
      <x:c r="D4303" s="45" t="n">
        <x:v>9</x:v>
      </x:c>
      <x:c r="E4303" s="27" t="str">
        <x:v>Présente dans main</x:v>
      </x:c>
      <x:c r="F4303" s="27" t="str">
        <x:v>Galerie et codex</x:v>
      </x:c>
      <x:c r="G4303" s="27" t="str">
        <x:v>Conserver ; vérifier le rendu selon l’usage indiqué</x:v>
      </x:c>
      <x:c r="H4303" s="27" t="str">
        <x:v>Compléments PNJ PNG</x:v>
      </x:c>
      <x:c r="I4303" s="27" t="str">
        <x:v>Vétéran du Premier Inventaire</x:v>
      </x:c>
      <x:c r="J4303" s="4" t="str">
        <x:v>conservateurs-des-anciennes-pierres</x:v>
      </x:c>
      <x:c r="K4303" s="4" t="str">
        <x:v>illustration-personnage</x:v>
      </x:c>
      <x:c r="L4303" s="4"/>
      <x:c r="M4303" s="4" t="str">
        <x:v>Non renseigné</x:v>
      </x:c>
      <x:c r="N4303" s="4"/>
      <x:c r="O4303" s="27"/>
      <x:c r="P4303" s="27"/>
      <x:c r="Q4303" s="27"/>
      <x:c r="R4303" s="27"/>
      <x:c r="S4303" s="27"/>
      <x:c r="T4303" s="27"/>
      <x:c r="U4303" s="4" t="str">
        <x:v>Hors catalogue</x:v>
      </x:c>
      <x:c r="V4303" s="4" t="str">
        <x:v>Hors catalogue V6.9</x:v>
      </x:c>
      <x:c r="W4303" s="4" t="str">
        <x:v>Oui</x:v>
      </x:c>
      <x:c r="X4303" s="4" t="str">
        <x:v>Non</x:v>
      </x:c>
      <x:c r="Y4303" s="4" t="str">
        <x:v>Non</x:v>
      </x:c>
      <x:c r="Z4303" s="36" t="n">
        <x:v>0</x:v>
      </x:c>
      <x:c r="AA4303" s="27" t="str">
        <x:v>Chemin blob présent dans l’arbre Git audité ; SHA256 déclaré par le registre, pixels non retéléchargés. Audit du code et des références ; aucun déploiement ni affichage en navigateur observé.</x:v>
      </x:c>
      <x:c r="AB4303" s="48" t="str">
        <x:v>https://github.com/darknigthmare/yautja-la-longue-chasse/blob/536ac53335e440747f6eccedd2cd757d1f817a99/public/game/imports/v85/library/f7785633d56cccf813a5b104e515b1b8de81bd07b3739aac177789ed76c57202.png</x:v>
      </x:c>
      <x:c r="AC4303" s="48" t="str">
        <x:v>https://github.com/darknigthmare/yautja-la-longue-chasse/blob/536ac53335e440747f6eccedd2cd757d1f817a99/app/game/data/recentSpriteLibraryV85.json</x:v>
      </x:c>
      <x:c r="AD4303" s="48"/>
      <x:c r="AE4303" s="4" t="str">
        <x:v>public/game/imports/v85/library/f7785633d56cccf813a5b104e515b1b8de81bd07b3739aac177789ed76c57202.png</x:v>
      </x:c>
      <x:c r="AF4303" s="4" t="str">
        <x:v>f7785633d56cccf813a5b104e515b1b8de81bd07b3739aac177789ed76c57202</x:v>
      </x:c>
      <x:c r="AG4303" s="4"/>
      <x:c r="AH4303" s="27" t="str">
        <x:v>Image référencée dans Git ; archive historique non nécessaire à la preuve de présence</x:v>
      </x:c>
      <x:c r="AI4303" s="27" t="str">
        <x:v>ID exact</x:v>
      </x:c>
      <x:c r="AJ4303" s="52"/>
    </x:row>
    <x:row r="4304" ht="29" customHeight="1">
      <x:c r="A4304" s="4" t="str">
        <x:v>conservateurs-des-anciennes-pierres-garde-10</x:v>
      </x:c>
      <x:c r="B4304" s="4" t="str">
        <x:v>Conservateurs des Anciennes Pierres</x:v>
      </x:c>
      <x:c r="C4304" s="4" t="str">
        <x:v>Chef de poste masqué</x:v>
      </x:c>
      <x:c r="D4304" s="45" t="n">
        <x:v>10</x:v>
      </x:c>
      <x:c r="E4304" s="27" t="str">
        <x:v>Présente dans main</x:v>
      </x:c>
      <x:c r="F4304" s="27" t="str">
        <x:v>Galerie et codex</x:v>
      </x:c>
      <x:c r="G4304" s="27" t="str">
        <x:v>Conserver ; vérifier le rendu selon l’usage indiqué</x:v>
      </x:c>
      <x:c r="H4304" s="27" t="str">
        <x:v>Compléments PNJ PNG</x:v>
      </x:c>
      <x:c r="I4304" s="27" t="str">
        <x:v>Chef du Poste des Archives Scellées</x:v>
      </x:c>
      <x:c r="J4304" s="4" t="str">
        <x:v>conservateurs-des-anciennes-pierres</x:v>
      </x:c>
      <x:c r="K4304" s="4" t="str">
        <x:v>illustration-personnage</x:v>
      </x:c>
      <x:c r="L4304" s="4"/>
      <x:c r="M4304" s="4" t="str">
        <x:v>Non renseigné</x:v>
      </x:c>
      <x:c r="N4304" s="4"/>
      <x:c r="O4304" s="27"/>
      <x:c r="P4304" s="27"/>
      <x:c r="Q4304" s="27"/>
      <x:c r="R4304" s="27"/>
      <x:c r="S4304" s="27"/>
      <x:c r="T4304" s="27"/>
      <x:c r="U4304" s="4" t="str">
        <x:v>Hors catalogue</x:v>
      </x:c>
      <x:c r="V4304" s="4" t="str">
        <x:v>Hors catalogue V6.9</x:v>
      </x:c>
      <x:c r="W4304" s="4" t="str">
        <x:v>Oui</x:v>
      </x:c>
      <x:c r="X4304" s="4" t="str">
        <x:v>Non</x:v>
      </x:c>
      <x:c r="Y4304" s="4" t="str">
        <x:v>Non</x:v>
      </x:c>
      <x:c r="Z4304" s="36" t="n">
        <x:v>0</x:v>
      </x:c>
      <x:c r="AA4304" s="27" t="str">
        <x:v>Chemin blob présent dans l’arbre Git audité ; SHA256 déclaré par le registre, pixels non retéléchargés. Audit du code et des références ; aucun déploiement ni affichage en navigateur observé.</x:v>
      </x:c>
      <x:c r="AB4304" s="48" t="str">
        <x:v>https://github.com/darknigthmare/yautja-la-longue-chasse/blob/536ac53335e440747f6eccedd2cd757d1f817a99/public/game/imports/v85/library/db93ebf125862a2a7969a3f1b3748cd062f9c625b81dd12da5fcdc7fb380a068.png</x:v>
      </x:c>
      <x:c r="AC4304" s="48" t="str">
        <x:v>https://github.com/darknigthmare/yautja-la-longue-chasse/blob/536ac53335e440747f6eccedd2cd757d1f817a99/app/game/data/recentSpriteLibraryV85.json</x:v>
      </x:c>
      <x:c r="AD4304" s="48"/>
      <x:c r="AE4304" s="4" t="str">
        <x:v>public/game/imports/v85/library/db93ebf125862a2a7969a3f1b3748cd062f9c625b81dd12da5fcdc7fb380a068.png</x:v>
      </x:c>
      <x:c r="AF4304" s="4" t="str">
        <x:v>db93ebf125862a2a7969a3f1b3748cd062f9c625b81dd12da5fcdc7fb380a068</x:v>
      </x:c>
      <x:c r="AG4304" s="4"/>
      <x:c r="AH4304" s="27" t="str">
        <x:v>Image référencée dans Git ; archive historique non nécessaire à la preuve de présence</x:v>
      </x:c>
      <x:c r="AI4304" s="27" t="str">
        <x:v>ID exact</x:v>
      </x:c>
      <x:c r="AJ4304" s="52"/>
    </x:row>
    <x:row r="4305" ht="29" customHeight="1">
      <x:c r="A4305" s="4" t="str">
        <x:v>courier-01</x:v>
      </x:c>
      <x:c r="B4305" s="4" t="str">
        <x:v>Cité</x:v>
      </x:c>
      <x:c r="C4305" s="4" t="str">
        <x:v>Courriers et messagers</x:v>
      </x:c>
      <x:c r="D4305" s="45" t="n">
        <x:v>1</x:v>
      </x:c>
      <x:c r="E4305" s="27" t="str">
        <x:v>Présente dans main</x:v>
      </x:c>
      <x:c r="F4305" s="27" t="str">
        <x:v>Galerie uniquement</x:v>
      </x:c>
      <x:c r="G4305" s="27" t="str">
        <x:v>Conserver ; vérifier le rendu selon l’usage indiqué</x:v>
      </x:c>
      <x:c r="H4305" s="27" t="str">
        <x:v>Compléments PNJ PNG</x:v>
      </x:c>
      <x:c r="I4305" s="27" t="str">
        <x:v>Courriers et messagers · 01</x:v>
      </x:c>
      <x:c r="J4305" s="4" t="str">
        <x:v>Cité</x:v>
      </x:c>
      <x:c r="K4305" s="4" t="str">
        <x:v>courier</x:v>
      </x:c>
      <x:c r="L4305" s="4"/>
      <x:c r="M4305" s="4" t="str">
        <x:v>Non renseigné</x:v>
      </x:c>
      <x:c r="N4305" s="4"/>
      <x:c r="O4305" s="27"/>
      <x:c r="P4305" s="27"/>
      <x:c r="Q4305" s="27"/>
      <x:c r="R4305" s="27"/>
      <x:c r="S4305" s="27"/>
      <x:c r="T4305" s="27"/>
      <x:c r="U4305" s="4" t="str">
        <x:v>Hors catalogue</x:v>
      </x:c>
      <x:c r="V4305" s="4" t="str">
        <x:v>Hors catalogue V6.9</x:v>
      </x:c>
      <x:c r="W4305" s="4" t="str">
        <x:v>Oui</x:v>
      </x:c>
      <x:c r="X4305" s="4" t="str">
        <x:v>Non</x:v>
      </x:c>
      <x:c r="Y4305" s="4" t="str">
        <x:v>Non</x:v>
      </x:c>
      <x:c r="Z4305" s="36" t="n">
        <x:v>0</x:v>
      </x:c>
      <x:c r="AA4305" s="27" t="str">
        <x:v>Chemin blob présent dans l’arbre Git audité ; SHA256 déclaré par le registre, pixels non retéléchargés. Audit du code et des références ; aucun déploiement ni affichage en navigateur observé.</x:v>
      </x:c>
      <x:c r="AB4305" s="48" t="str">
        <x:v>https://github.com/darknigthmare/yautja-la-longue-chasse/blob/536ac53335e440747f6eccedd2cd757d1f817a99/public/game/homeworld/v84/npcs/courier/01.png</x:v>
      </x:c>
      <x:c r="AC4305" s="48" t="str">
        <x:v>https://github.com/darknigthmare/yautja-la-longue-chasse/blob/536ac53335e440747f6eccedd2cd757d1f817a99/app/game/data/homeworldNpcVariantsV84.json</x:v>
      </x:c>
      <x:c r="AD4305" s="48"/>
      <x:c r="AE4305" s="4" t="str">
        <x:v>public/game/homeworld/v84/npcs/courier/01.png</x:v>
      </x:c>
      <x:c r="AF4305" s="4" t="str">
        <x:v>4ddecd3c8910feb1427eaf08ebcb6e62254ca7f3a84107fefa9a384b669d0399</x:v>
      </x:c>
      <x:c r="AG4305" s="4"/>
      <x:c r="AH4305" s="27" t="str">
        <x:v>Image référencée dans Git ; archive historique non nécessaire à la preuve de présence</x:v>
      </x:c>
      <x:c r="AI4305" s="27" t="str">
        <x:v>ID exact</x:v>
      </x:c>
      <x:c r="AJ4305" s="52"/>
    </x:row>
    <x:row r="4306" ht="29" customHeight="1">
      <x:c r="A4306" s="4" t="str">
        <x:v>courier-02</x:v>
      </x:c>
      <x:c r="B4306" s="4" t="str">
        <x:v>Cité</x:v>
      </x:c>
      <x:c r="C4306" s="4" t="str">
        <x:v>Courriers et messagers</x:v>
      </x:c>
      <x:c r="D4306" s="45" t="n">
        <x:v>2</x:v>
      </x:c>
      <x:c r="E4306" s="27" t="str">
        <x:v>Présente dans main</x:v>
      </x:c>
      <x:c r="F4306" s="27" t="str">
        <x:v>Galerie ; affectation de casting uniquement</x:v>
      </x:c>
      <x:c r="G4306" s="27" t="str">
        <x:v>Conserver ; vérifier le rendu selon l’usage indiqué</x:v>
      </x:c>
      <x:c r="H4306" s="27" t="str">
        <x:v>Compléments PNJ PNG</x:v>
      </x:c>
      <x:c r="I4306" s="27" t="str">
        <x:v>Courriers et messagers · 02</x:v>
      </x:c>
      <x:c r="J4306" s="4" t="str">
        <x:v>Cité</x:v>
      </x:c>
      <x:c r="K4306" s="4" t="str">
        <x:v>courier</x:v>
      </x:c>
      <x:c r="L4306" s="4"/>
      <x:c r="M4306" s="4" t="str">
        <x:v>Non renseigné</x:v>
      </x:c>
      <x:c r="N4306" s="4"/>
      <x:c r="O4306" s="27"/>
      <x:c r="P4306" s="27"/>
      <x:c r="Q4306" s="27"/>
      <x:c r="R4306" s="27"/>
      <x:c r="S4306" s="27"/>
      <x:c r="T4306" s="27"/>
      <x:c r="U4306" s="4" t="str">
        <x:v>Hors catalogue</x:v>
      </x:c>
      <x:c r="V4306" s="4" t="str">
        <x:v>Hors catalogue V6.9</x:v>
      </x:c>
      <x:c r="W4306" s="4" t="str">
        <x:v>Oui</x:v>
      </x:c>
      <x:c r="X4306" s="4" t="str">
        <x:v>Non</x:v>
      </x:c>
      <x:c r="Y4306" s="4" t="str">
        <x:v>Non</x:v>
      </x:c>
      <x:c r="Z4306" s="36" t="n">
        <x:v>0</x:v>
      </x:c>
      <x:c r="AA430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6" s="48" t="str">
        <x:v>https://github.com/darknigthmare/yautja-la-longue-chasse/blob/536ac53335e440747f6eccedd2cd757d1f817a99/public/game/homeworld/v84/npcs/courier/02.png</x:v>
      </x:c>
      <x:c r="AC4306" s="48" t="str">
        <x:v>https://github.com/darknigthmare/yautja-la-longue-chasse/blob/536ac53335e440747f6eccedd2cd757d1f817a99/app/game/data/homeworldNpcVariantsV84.json</x:v>
      </x:c>
      <x:c r="AD4306" s="48"/>
      <x:c r="AE4306" s="4" t="str">
        <x:v>public/game/homeworld/v84/npcs/courier/02.png</x:v>
      </x:c>
      <x:c r="AF4306" s="4" t="str">
        <x:v>45ba98da882a2be17a61278d3622e586bdbc3c22a03d195b4b002120071775a1</x:v>
      </x:c>
      <x:c r="AG4306" s="4"/>
      <x:c r="AH4306" s="27" t="str">
        <x:v>Image référencée dans Git ; archive historique non nécessaire à la preuve de présence</x:v>
      </x:c>
      <x:c r="AI4306" s="27" t="str">
        <x:v>ID exact</x:v>
      </x:c>
      <x:c r="AJ4306" s="52"/>
    </x:row>
    <x:row r="4307" ht="29" customHeight="1">
      <x:c r="A4307" s="4" t="str">
        <x:v>courier-03</x:v>
      </x:c>
      <x:c r="B4307" s="4" t="str">
        <x:v>Cité</x:v>
      </x:c>
      <x:c r="C4307" s="4" t="str">
        <x:v>Courriers et messagers</x:v>
      </x:c>
      <x:c r="D4307" s="45" t="n">
        <x:v>3</x:v>
      </x:c>
      <x:c r="E4307" s="27" t="str">
        <x:v>Présente dans main</x:v>
      </x:c>
      <x:c r="F4307" s="27" t="str">
        <x:v>Galerie ; affectation de casting uniquement</x:v>
      </x:c>
      <x:c r="G4307" s="27" t="str">
        <x:v>Conserver ; vérifier le rendu selon l’usage indiqué</x:v>
      </x:c>
      <x:c r="H4307" s="27" t="str">
        <x:v>Compléments PNJ PNG</x:v>
      </x:c>
      <x:c r="I4307" s="27" t="str">
        <x:v>Courriers et messagers · 03</x:v>
      </x:c>
      <x:c r="J4307" s="4" t="str">
        <x:v>Cité</x:v>
      </x:c>
      <x:c r="K4307" s="4" t="str">
        <x:v>courier</x:v>
      </x:c>
      <x:c r="L4307" s="4"/>
      <x:c r="M4307" s="4" t="str">
        <x:v>Non renseigné</x:v>
      </x:c>
      <x:c r="N4307" s="4"/>
      <x:c r="O4307" s="27"/>
      <x:c r="P4307" s="27"/>
      <x:c r="Q4307" s="27"/>
      <x:c r="R4307" s="27"/>
      <x:c r="S4307" s="27"/>
      <x:c r="T4307" s="27"/>
      <x:c r="U4307" s="4" t="str">
        <x:v>Hors catalogue</x:v>
      </x:c>
      <x:c r="V4307" s="4" t="str">
        <x:v>Hors catalogue V6.9</x:v>
      </x:c>
      <x:c r="W4307" s="4" t="str">
        <x:v>Oui</x:v>
      </x:c>
      <x:c r="X4307" s="4" t="str">
        <x:v>Non</x:v>
      </x:c>
      <x:c r="Y4307" s="4" t="str">
        <x:v>Non</x:v>
      </x:c>
      <x:c r="Z4307" s="36" t="n">
        <x:v>0</x:v>
      </x:c>
      <x:c r="AA430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7" s="48" t="str">
        <x:v>https://github.com/darknigthmare/yautja-la-longue-chasse/blob/536ac53335e440747f6eccedd2cd757d1f817a99/public/game/homeworld/v84/npcs/courier/03.png</x:v>
      </x:c>
      <x:c r="AC4307" s="48" t="str">
        <x:v>https://github.com/darknigthmare/yautja-la-longue-chasse/blob/536ac53335e440747f6eccedd2cd757d1f817a99/app/game/data/homeworldNpcVariantsV84.json</x:v>
      </x:c>
      <x:c r="AD4307" s="48"/>
      <x:c r="AE4307" s="4" t="str">
        <x:v>public/game/homeworld/v84/npcs/courier/03.png</x:v>
      </x:c>
      <x:c r="AF4307" s="4" t="str">
        <x:v>b3364ad42bac10a3bcddf0690f923660936e7746e353a3aa78a8b18aaea79e5b</x:v>
      </x:c>
      <x:c r="AG4307" s="4"/>
      <x:c r="AH4307" s="27" t="str">
        <x:v>Image référencée dans Git ; archive historique non nécessaire à la preuve de présence</x:v>
      </x:c>
      <x:c r="AI4307" s="27" t="str">
        <x:v>ID exact</x:v>
      </x:c>
      <x:c r="AJ4307" s="52"/>
    </x:row>
    <x:row r="4308" ht="29" customHeight="1">
      <x:c r="A4308" s="4" t="str">
        <x:v>courier-04</x:v>
      </x:c>
      <x:c r="B4308" s="4" t="str">
        <x:v>Cité</x:v>
      </x:c>
      <x:c r="C4308" s="4" t="str">
        <x:v>Courriers et messagers</x:v>
      </x:c>
      <x:c r="D4308" s="45" t="n">
        <x:v>4</x:v>
      </x:c>
      <x:c r="E4308" s="27" t="str">
        <x:v>Présente dans main</x:v>
      </x:c>
      <x:c r="F4308" s="27" t="str">
        <x:v>Galerie ; affectation de casting uniquement</x:v>
      </x:c>
      <x:c r="G4308" s="27" t="str">
        <x:v>Conserver ; vérifier le rendu selon l’usage indiqué</x:v>
      </x:c>
      <x:c r="H4308" s="27" t="str">
        <x:v>Compléments PNJ PNG</x:v>
      </x:c>
      <x:c r="I4308" s="27" t="str">
        <x:v>Courriers et messagers · 04</x:v>
      </x:c>
      <x:c r="J4308" s="4" t="str">
        <x:v>Cité</x:v>
      </x:c>
      <x:c r="K4308" s="4" t="str">
        <x:v>courier</x:v>
      </x:c>
      <x:c r="L4308" s="4"/>
      <x:c r="M4308" s="4" t="str">
        <x:v>Non renseigné</x:v>
      </x:c>
      <x:c r="N4308" s="4"/>
      <x:c r="O4308" s="27"/>
      <x:c r="P4308" s="27"/>
      <x:c r="Q4308" s="27"/>
      <x:c r="R4308" s="27"/>
      <x:c r="S4308" s="27"/>
      <x:c r="T4308" s="27"/>
      <x:c r="U4308" s="4" t="str">
        <x:v>Hors catalogue</x:v>
      </x:c>
      <x:c r="V4308" s="4" t="str">
        <x:v>Hors catalogue V6.9</x:v>
      </x:c>
      <x:c r="W4308" s="4" t="str">
        <x:v>Oui</x:v>
      </x:c>
      <x:c r="X4308" s="4" t="str">
        <x:v>Non</x:v>
      </x:c>
      <x:c r="Y4308" s="4" t="str">
        <x:v>Non</x:v>
      </x:c>
      <x:c r="Z4308" s="36" t="n">
        <x:v>0</x:v>
      </x:c>
      <x:c r="AA430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8" s="48" t="str">
        <x:v>https://github.com/darknigthmare/yautja-la-longue-chasse/blob/536ac53335e440747f6eccedd2cd757d1f817a99/public/game/homeworld/v84/npcs/courier/04.png</x:v>
      </x:c>
      <x:c r="AC4308" s="48" t="str">
        <x:v>https://github.com/darknigthmare/yautja-la-longue-chasse/blob/536ac53335e440747f6eccedd2cd757d1f817a99/app/game/data/homeworldNpcVariantsV84.json</x:v>
      </x:c>
      <x:c r="AD4308" s="48"/>
      <x:c r="AE4308" s="4" t="str">
        <x:v>public/game/homeworld/v84/npcs/courier/04.png</x:v>
      </x:c>
      <x:c r="AF4308" s="4" t="str">
        <x:v>5790ddeb9522b7c2515726ef54c5494f0a3613c011e02fbf0a43b1120f62048e</x:v>
      </x:c>
      <x:c r="AG4308" s="4"/>
      <x:c r="AH4308" s="27" t="str">
        <x:v>Image référencée dans Git ; archive historique non nécessaire à la preuve de présence</x:v>
      </x:c>
      <x:c r="AI4308" s="27" t="str">
        <x:v>ID exact</x:v>
      </x:c>
      <x:c r="AJ4308" s="52"/>
    </x:row>
    <x:row r="4309" ht="29" customHeight="1">
      <x:c r="A4309" s="4" t="str">
        <x:v>courier-05</x:v>
      </x:c>
      <x:c r="B4309" s="4" t="str">
        <x:v>Cité</x:v>
      </x:c>
      <x:c r="C4309" s="4" t="str">
        <x:v>Courriers et messagers</x:v>
      </x:c>
      <x:c r="D4309" s="45" t="n">
        <x:v>5</x:v>
      </x:c>
      <x:c r="E4309" s="27" t="str">
        <x:v>Présente dans main</x:v>
      </x:c>
      <x:c r="F4309" s="27" t="str">
        <x:v>Galerie ; affectation de casting uniquement</x:v>
      </x:c>
      <x:c r="G4309" s="27" t="str">
        <x:v>Conserver ; vérifier le rendu selon l’usage indiqué</x:v>
      </x:c>
      <x:c r="H4309" s="27" t="str">
        <x:v>Compléments PNJ PNG</x:v>
      </x:c>
      <x:c r="I4309" s="27" t="str">
        <x:v>Courriers et messagers · 05</x:v>
      </x:c>
      <x:c r="J4309" s="4" t="str">
        <x:v>Cité</x:v>
      </x:c>
      <x:c r="K4309" s="4" t="str">
        <x:v>courier</x:v>
      </x:c>
      <x:c r="L4309" s="4"/>
      <x:c r="M4309" s="4" t="str">
        <x:v>Non renseigné</x:v>
      </x:c>
      <x:c r="N4309" s="4"/>
      <x:c r="O4309" s="27"/>
      <x:c r="P4309" s="27"/>
      <x:c r="Q4309" s="27"/>
      <x:c r="R4309" s="27"/>
      <x:c r="S4309" s="27"/>
      <x:c r="T4309" s="27"/>
      <x:c r="U4309" s="4" t="str">
        <x:v>Hors catalogue</x:v>
      </x:c>
      <x:c r="V4309" s="4" t="str">
        <x:v>Hors catalogue V6.9</x:v>
      </x:c>
      <x:c r="W4309" s="4" t="str">
        <x:v>Oui</x:v>
      </x:c>
      <x:c r="X4309" s="4" t="str">
        <x:v>Non</x:v>
      </x:c>
      <x:c r="Y4309" s="4" t="str">
        <x:v>Non</x:v>
      </x:c>
      <x:c r="Z4309" s="36" t="n">
        <x:v>0</x:v>
      </x:c>
      <x:c r="AA430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9" s="48" t="str">
        <x:v>https://github.com/darknigthmare/yautja-la-longue-chasse/blob/536ac53335e440747f6eccedd2cd757d1f817a99/public/game/homeworld/v84/npcs/courier/05.png</x:v>
      </x:c>
      <x:c r="AC4309" s="48" t="str">
        <x:v>https://github.com/darknigthmare/yautja-la-longue-chasse/blob/536ac53335e440747f6eccedd2cd757d1f817a99/app/game/data/homeworldNpcVariantsV84.json</x:v>
      </x:c>
      <x:c r="AD4309" s="48"/>
      <x:c r="AE4309" s="4" t="str">
        <x:v>public/game/homeworld/v84/npcs/courier/05.png</x:v>
      </x:c>
      <x:c r="AF4309" s="4" t="str">
        <x:v>5c72bfaf2f0300e10f0b0bbb25a66bd75bf45790f6d1a6fe5ad07eaa5b755bbc</x:v>
      </x:c>
      <x:c r="AG4309" s="4"/>
      <x:c r="AH4309" s="27" t="str">
        <x:v>Image référencée dans Git ; archive historique non nécessaire à la preuve de présence</x:v>
      </x:c>
      <x:c r="AI4309" s="27" t="str">
        <x:v>ID exact</x:v>
      </x:c>
      <x:c r="AJ4309" s="52"/>
    </x:row>
    <x:row r="4310" ht="29" customHeight="1">
      <x:c r="A4310" s="4" t="str">
        <x:v>courier-06</x:v>
      </x:c>
      <x:c r="B4310" s="4" t="str">
        <x:v>Cité</x:v>
      </x:c>
      <x:c r="C4310" s="4" t="str">
        <x:v>Courriers et messagers</x:v>
      </x:c>
      <x:c r="D4310" s="45" t="n">
        <x:v>6</x:v>
      </x:c>
      <x:c r="E4310" s="27" t="str">
        <x:v>Présente dans main</x:v>
      </x:c>
      <x:c r="F4310" s="27" t="str">
        <x:v>Galerie ; affectation de casting uniquement</x:v>
      </x:c>
      <x:c r="G4310" s="27" t="str">
        <x:v>Conserver ; vérifier le rendu selon l’usage indiqué</x:v>
      </x:c>
      <x:c r="H4310" s="27" t="str">
        <x:v>Compléments PNJ PNG</x:v>
      </x:c>
      <x:c r="I4310" s="27" t="str">
        <x:v>Courriers et messagers · 06</x:v>
      </x:c>
      <x:c r="J4310" s="4" t="str">
        <x:v>Cité</x:v>
      </x:c>
      <x:c r="K4310" s="4" t="str">
        <x:v>courier</x:v>
      </x:c>
      <x:c r="L4310" s="4"/>
      <x:c r="M4310" s="4" t="str">
        <x:v>Non renseigné</x:v>
      </x:c>
      <x:c r="N4310" s="4"/>
      <x:c r="O4310" s="27"/>
      <x:c r="P4310" s="27"/>
      <x:c r="Q4310" s="27"/>
      <x:c r="R4310" s="27"/>
      <x:c r="S4310" s="27"/>
      <x:c r="T4310" s="27"/>
      <x:c r="U4310" s="4" t="str">
        <x:v>Hors catalogue</x:v>
      </x:c>
      <x:c r="V4310" s="4" t="str">
        <x:v>Hors catalogue V6.9</x:v>
      </x:c>
      <x:c r="W4310" s="4" t="str">
        <x:v>Oui</x:v>
      </x:c>
      <x:c r="X4310" s="4" t="str">
        <x:v>Non</x:v>
      </x:c>
      <x:c r="Y4310" s="4" t="str">
        <x:v>Non</x:v>
      </x:c>
      <x:c r="Z4310" s="36" t="n">
        <x:v>0</x:v>
      </x:c>
      <x:c r="AA431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0" s="48" t="str">
        <x:v>https://github.com/darknigthmare/yautja-la-longue-chasse/blob/536ac53335e440747f6eccedd2cd757d1f817a99/public/game/homeworld/v84/npcs/courier/06.png</x:v>
      </x:c>
      <x:c r="AC4310" s="48" t="str">
        <x:v>https://github.com/darknigthmare/yautja-la-longue-chasse/blob/536ac53335e440747f6eccedd2cd757d1f817a99/app/game/data/homeworldNpcVariantsV84.json</x:v>
      </x:c>
      <x:c r="AD4310" s="48"/>
      <x:c r="AE4310" s="4" t="str">
        <x:v>public/game/homeworld/v84/npcs/courier/06.png</x:v>
      </x:c>
      <x:c r="AF4310" s="4" t="str">
        <x:v>0813cf9bcc2beadaa80aad6ffa88ab0b8e585a87f1b381261ac8fa5137d81eaa</x:v>
      </x:c>
      <x:c r="AG4310" s="4"/>
      <x:c r="AH4310" s="27" t="str">
        <x:v>Image référencée dans Git ; archive historique non nécessaire à la preuve de présence</x:v>
      </x:c>
      <x:c r="AI4310" s="27" t="str">
        <x:v>ID exact</x:v>
      </x:c>
      <x:c r="AJ4310" s="52"/>
    </x:row>
    <x:row r="4311" ht="29" customHeight="1">
      <x:c r="A4311" s="4" t="str">
        <x:v>courier-07</x:v>
      </x:c>
      <x:c r="B4311" s="4" t="str">
        <x:v>Cité</x:v>
      </x:c>
      <x:c r="C4311" s="4" t="str">
        <x:v>Courriers et messagers</x:v>
      </x:c>
      <x:c r="D4311" s="45" t="n">
        <x:v>7</x:v>
      </x:c>
      <x:c r="E4311" s="27" t="str">
        <x:v>Présente dans main</x:v>
      </x:c>
      <x:c r="F4311" s="27" t="str">
        <x:v>Galerie ; affectation de casting uniquement</x:v>
      </x:c>
      <x:c r="G4311" s="27" t="str">
        <x:v>Conserver ; vérifier le rendu selon l’usage indiqué</x:v>
      </x:c>
      <x:c r="H4311" s="27" t="str">
        <x:v>Compléments PNJ PNG</x:v>
      </x:c>
      <x:c r="I4311" s="27" t="str">
        <x:v>Courriers et messagers · 07</x:v>
      </x:c>
      <x:c r="J4311" s="4" t="str">
        <x:v>Cité</x:v>
      </x:c>
      <x:c r="K4311" s="4" t="str">
        <x:v>courier</x:v>
      </x:c>
      <x:c r="L4311" s="4"/>
      <x:c r="M4311" s="4" t="str">
        <x:v>Non renseigné</x:v>
      </x:c>
      <x:c r="N4311" s="4"/>
      <x:c r="O4311" s="27"/>
      <x:c r="P4311" s="27"/>
      <x:c r="Q4311" s="27"/>
      <x:c r="R4311" s="27"/>
      <x:c r="S4311" s="27"/>
      <x:c r="T4311" s="27"/>
      <x:c r="U4311" s="4" t="str">
        <x:v>Hors catalogue</x:v>
      </x:c>
      <x:c r="V4311" s="4" t="str">
        <x:v>Hors catalogue V6.9</x:v>
      </x:c>
      <x:c r="W4311" s="4" t="str">
        <x:v>Oui</x:v>
      </x:c>
      <x:c r="X4311" s="4" t="str">
        <x:v>Non</x:v>
      </x:c>
      <x:c r="Y4311" s="4" t="str">
        <x:v>Non</x:v>
      </x:c>
      <x:c r="Z4311" s="36" t="n">
        <x:v>0</x:v>
      </x:c>
      <x:c r="AA431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1" s="48" t="str">
        <x:v>https://github.com/darknigthmare/yautja-la-longue-chasse/blob/536ac53335e440747f6eccedd2cd757d1f817a99/public/game/homeworld/v84/npcs/courier/07.png</x:v>
      </x:c>
      <x:c r="AC4311" s="48" t="str">
        <x:v>https://github.com/darknigthmare/yautja-la-longue-chasse/blob/536ac53335e440747f6eccedd2cd757d1f817a99/app/game/data/homeworldNpcVariantsV84.json</x:v>
      </x:c>
      <x:c r="AD4311" s="48"/>
      <x:c r="AE4311" s="4" t="str">
        <x:v>public/game/homeworld/v84/npcs/courier/07.png</x:v>
      </x:c>
      <x:c r="AF4311" s="4" t="str">
        <x:v>cede9ce29f6f3be9a2d0364779808541f909888fb6455dbeebd7bcb77ded9e9b</x:v>
      </x:c>
      <x:c r="AG4311" s="4"/>
      <x:c r="AH4311" s="27" t="str">
        <x:v>Image référencée dans Git ; archive historique non nécessaire à la preuve de présence</x:v>
      </x:c>
      <x:c r="AI4311" s="27" t="str">
        <x:v>ID exact</x:v>
      </x:c>
      <x:c r="AJ4311" s="52"/>
    </x:row>
    <x:row r="4312" ht="29" customHeight="1">
      <x:c r="A4312" s="4" t="str">
        <x:v>courier-08</x:v>
      </x:c>
      <x:c r="B4312" s="4" t="str">
        <x:v>Cité</x:v>
      </x:c>
      <x:c r="C4312" s="4" t="str">
        <x:v>Courriers et messagers</x:v>
      </x:c>
      <x:c r="D4312" s="45" t="n">
        <x:v>8</x:v>
      </x:c>
      <x:c r="E4312" s="27" t="str">
        <x:v>Présente dans main</x:v>
      </x:c>
      <x:c r="F4312" s="27" t="str">
        <x:v>Galerie ; affectation de casting uniquement</x:v>
      </x:c>
      <x:c r="G4312" s="27" t="str">
        <x:v>Conserver ; vérifier le rendu selon l’usage indiqué</x:v>
      </x:c>
      <x:c r="H4312" s="27" t="str">
        <x:v>Compléments PNJ PNG</x:v>
      </x:c>
      <x:c r="I4312" s="27" t="str">
        <x:v>Courriers et messagers · 08</x:v>
      </x:c>
      <x:c r="J4312" s="4" t="str">
        <x:v>Cité</x:v>
      </x:c>
      <x:c r="K4312" s="4" t="str">
        <x:v>courier</x:v>
      </x:c>
      <x:c r="L4312" s="4"/>
      <x:c r="M4312" s="4" t="str">
        <x:v>Non renseigné</x:v>
      </x:c>
      <x:c r="N4312" s="4"/>
      <x:c r="O4312" s="27"/>
      <x:c r="P4312" s="27"/>
      <x:c r="Q4312" s="27"/>
      <x:c r="R4312" s="27"/>
      <x:c r="S4312" s="27"/>
      <x:c r="T4312" s="27"/>
      <x:c r="U4312" s="4" t="str">
        <x:v>Hors catalogue</x:v>
      </x:c>
      <x:c r="V4312" s="4" t="str">
        <x:v>Hors catalogue V6.9</x:v>
      </x:c>
      <x:c r="W4312" s="4" t="str">
        <x:v>Oui</x:v>
      </x:c>
      <x:c r="X4312" s="4" t="str">
        <x:v>Non</x:v>
      </x:c>
      <x:c r="Y4312" s="4" t="str">
        <x:v>Non</x:v>
      </x:c>
      <x:c r="Z4312" s="36" t="n">
        <x:v>0</x:v>
      </x:c>
      <x:c r="AA431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2" s="48" t="str">
        <x:v>https://github.com/darknigthmare/yautja-la-longue-chasse/blob/536ac53335e440747f6eccedd2cd757d1f817a99/public/game/homeworld/v84/npcs/courier/08.png</x:v>
      </x:c>
      <x:c r="AC4312" s="48" t="str">
        <x:v>https://github.com/darknigthmare/yautja-la-longue-chasse/blob/536ac53335e440747f6eccedd2cd757d1f817a99/app/game/data/homeworldNpcVariantsV84.json</x:v>
      </x:c>
      <x:c r="AD4312" s="48"/>
      <x:c r="AE4312" s="4" t="str">
        <x:v>public/game/homeworld/v84/npcs/courier/08.png</x:v>
      </x:c>
      <x:c r="AF4312" s="4" t="str">
        <x:v>fcf771fdbf63a13d113f9c59a3154f2a1d1dba822f1d95a817f3588b52f75dd5</x:v>
      </x:c>
      <x:c r="AG4312" s="4"/>
      <x:c r="AH4312" s="27" t="str">
        <x:v>Image référencée dans Git ; archive historique non nécessaire à la preuve de présence</x:v>
      </x:c>
      <x:c r="AI4312" s="27" t="str">
        <x:v>ID exact</x:v>
      </x:c>
      <x:c r="AJ4312" s="52"/>
    </x:row>
    <x:row r="4313" ht="29" customHeight="1">
      <x:c r="A4313" s="4" t="str">
        <x:v>courier-09</x:v>
      </x:c>
      <x:c r="B4313" s="4" t="str">
        <x:v>Cité</x:v>
      </x:c>
      <x:c r="C4313" s="4" t="str">
        <x:v>Courriers et messagers</x:v>
      </x:c>
      <x:c r="D4313" s="45" t="n">
        <x:v>9</x:v>
      </x:c>
      <x:c r="E4313" s="27" t="str">
        <x:v>Présente dans main</x:v>
      </x:c>
      <x:c r="F4313" s="27" t="str">
        <x:v>Galerie ; affectation de casting uniquement</x:v>
      </x:c>
      <x:c r="G4313" s="27" t="str">
        <x:v>Conserver ; vérifier le rendu selon l’usage indiqué</x:v>
      </x:c>
      <x:c r="H4313" s="27" t="str">
        <x:v>Compléments PNJ PNG</x:v>
      </x:c>
      <x:c r="I4313" s="27" t="str">
        <x:v>Courriers et messagers · 09</x:v>
      </x:c>
      <x:c r="J4313" s="4" t="str">
        <x:v>Cité</x:v>
      </x:c>
      <x:c r="K4313" s="4" t="str">
        <x:v>courier</x:v>
      </x:c>
      <x:c r="L4313" s="4"/>
      <x:c r="M4313" s="4" t="str">
        <x:v>Non renseigné</x:v>
      </x:c>
      <x:c r="N4313" s="4"/>
      <x:c r="O4313" s="27"/>
      <x:c r="P4313" s="27"/>
      <x:c r="Q4313" s="27"/>
      <x:c r="R4313" s="27"/>
      <x:c r="S4313" s="27"/>
      <x:c r="T4313" s="27"/>
      <x:c r="U4313" s="4" t="str">
        <x:v>Hors catalogue</x:v>
      </x:c>
      <x:c r="V4313" s="4" t="str">
        <x:v>Hors catalogue V6.9</x:v>
      </x:c>
      <x:c r="W4313" s="4" t="str">
        <x:v>Oui</x:v>
      </x:c>
      <x:c r="X4313" s="4" t="str">
        <x:v>Non</x:v>
      </x:c>
      <x:c r="Y4313" s="4" t="str">
        <x:v>Non</x:v>
      </x:c>
      <x:c r="Z4313" s="36" t="n">
        <x:v>0</x:v>
      </x:c>
      <x:c r="AA431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3" s="48" t="str">
        <x:v>https://github.com/darknigthmare/yautja-la-longue-chasse/blob/536ac53335e440747f6eccedd2cd757d1f817a99/public/game/homeworld/v84/npcs/courier/09.png</x:v>
      </x:c>
      <x:c r="AC4313" s="48" t="str">
        <x:v>https://github.com/darknigthmare/yautja-la-longue-chasse/blob/536ac53335e440747f6eccedd2cd757d1f817a99/app/game/data/homeworldNpcVariantsV84.json</x:v>
      </x:c>
      <x:c r="AD4313" s="48"/>
      <x:c r="AE4313" s="4" t="str">
        <x:v>public/game/homeworld/v84/npcs/courier/09.png</x:v>
      </x:c>
      <x:c r="AF4313" s="4" t="str">
        <x:v>ff08f77281be42a251fcd4f681d00cf5bb87acad550992ab83ba58f1795c020c</x:v>
      </x:c>
      <x:c r="AG4313" s="4"/>
      <x:c r="AH4313" s="27" t="str">
        <x:v>Image référencée dans Git ; archive historique non nécessaire à la preuve de présence</x:v>
      </x:c>
      <x:c r="AI4313" s="27" t="str">
        <x:v>ID exact</x:v>
      </x:c>
      <x:c r="AJ4313" s="52"/>
    </x:row>
    <x:row r="4314" ht="29" customHeight="1">
      <x:c r="A4314" s="4" t="str">
        <x:v>courier-10</x:v>
      </x:c>
      <x:c r="B4314" s="4" t="str">
        <x:v>Cité</x:v>
      </x:c>
      <x:c r="C4314" s="4" t="str">
        <x:v>Courriers et messagers</x:v>
      </x:c>
      <x:c r="D4314" s="45" t="n">
        <x:v>10</x:v>
      </x:c>
      <x:c r="E4314" s="27" t="str">
        <x:v>Présente dans main</x:v>
      </x:c>
      <x:c r="F4314" s="27" t="str">
        <x:v>Galerie ; affectation de casting uniquement</x:v>
      </x:c>
      <x:c r="G4314" s="27" t="str">
        <x:v>Conserver ; vérifier le rendu selon l’usage indiqué</x:v>
      </x:c>
      <x:c r="H4314" s="27" t="str">
        <x:v>Compléments PNJ PNG</x:v>
      </x:c>
      <x:c r="I4314" s="27" t="str">
        <x:v>Courriers et messagers · 10</x:v>
      </x:c>
      <x:c r="J4314" s="4" t="str">
        <x:v>Cité</x:v>
      </x:c>
      <x:c r="K4314" s="4" t="str">
        <x:v>courier</x:v>
      </x:c>
      <x:c r="L4314" s="4"/>
      <x:c r="M4314" s="4" t="str">
        <x:v>Non renseigné</x:v>
      </x:c>
      <x:c r="N4314" s="4"/>
      <x:c r="O4314" s="27"/>
      <x:c r="P4314" s="27"/>
      <x:c r="Q4314" s="27"/>
      <x:c r="R4314" s="27"/>
      <x:c r="S4314" s="27"/>
      <x:c r="T4314" s="27"/>
      <x:c r="U4314" s="4" t="str">
        <x:v>Hors catalogue</x:v>
      </x:c>
      <x:c r="V4314" s="4" t="str">
        <x:v>Hors catalogue V6.9</x:v>
      </x:c>
      <x:c r="W4314" s="4" t="str">
        <x:v>Oui</x:v>
      </x:c>
      <x:c r="X4314" s="4" t="str">
        <x:v>Non</x:v>
      </x:c>
      <x:c r="Y4314" s="4" t="str">
        <x:v>Non</x:v>
      </x:c>
      <x:c r="Z4314" s="36" t="n">
        <x:v>0</x:v>
      </x:c>
      <x:c r="AA431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4" s="48" t="str">
        <x:v>https://github.com/darknigthmare/yautja-la-longue-chasse/blob/536ac53335e440747f6eccedd2cd757d1f817a99/public/game/homeworld/v84/npcs/courier/10.png</x:v>
      </x:c>
      <x:c r="AC4314" s="48" t="str">
        <x:v>https://github.com/darknigthmare/yautja-la-longue-chasse/blob/536ac53335e440747f6eccedd2cd757d1f817a99/app/game/data/homeworldNpcVariantsV84.json</x:v>
      </x:c>
      <x:c r="AD4314" s="48"/>
      <x:c r="AE4314" s="4" t="str">
        <x:v>public/game/homeworld/v84/npcs/courier/10.png</x:v>
      </x:c>
      <x:c r="AF4314" s="4" t="str">
        <x:v>9ede20cd6e39a49e73568692300914b8c1becd4ab851e66818c6035590278f36</x:v>
      </x:c>
      <x:c r="AG4314" s="4"/>
      <x:c r="AH4314" s="27" t="str">
        <x:v>Image référencée dans Git ; archive historique non nécessaire à la preuve de présence</x:v>
      </x:c>
      <x:c r="AI4314" s="27" t="str">
        <x:v>ID exact</x:v>
      </x:c>
      <x:c r="AJ4314" s="52"/>
    </x:row>
    <x:row r="4315" ht="29" customHeight="1">
      <x:c r="A4315" s="4" t="str">
        <x:v>courier-11</x:v>
      </x:c>
      <x:c r="B4315" s="4" t="str">
        <x:v>Cité</x:v>
      </x:c>
      <x:c r="C4315" s="4" t="str">
        <x:v>Courriers et messagers</x:v>
      </x:c>
      <x:c r="D4315" s="45" t="n">
        <x:v>11</x:v>
      </x:c>
      <x:c r="E4315" s="27" t="str">
        <x:v>Présente dans main</x:v>
      </x:c>
      <x:c r="F4315" s="27" t="str">
        <x:v>Galerie uniquement</x:v>
      </x:c>
      <x:c r="G4315" s="27" t="str">
        <x:v>Conserver ; vérifier le rendu selon l’usage indiqué</x:v>
      </x:c>
      <x:c r="H4315" s="27" t="str">
        <x:v>Compléments PNJ PNG</x:v>
      </x:c>
      <x:c r="I4315" s="27" t="str">
        <x:v>Courriers et messagers · 11</x:v>
      </x:c>
      <x:c r="J4315" s="4" t="str">
        <x:v>Cité</x:v>
      </x:c>
      <x:c r="K4315" s="4" t="str">
        <x:v>courier</x:v>
      </x:c>
      <x:c r="L4315" s="4"/>
      <x:c r="M4315" s="4" t="str">
        <x:v>Non renseigné</x:v>
      </x:c>
      <x:c r="N4315" s="4"/>
      <x:c r="O4315" s="27"/>
      <x:c r="P4315" s="27"/>
      <x:c r="Q4315" s="27"/>
      <x:c r="R4315" s="27"/>
      <x:c r="S4315" s="27"/>
      <x:c r="T4315" s="27"/>
      <x:c r="U4315" s="4" t="str">
        <x:v>Hors catalogue</x:v>
      </x:c>
      <x:c r="V4315" s="4" t="str">
        <x:v>Hors catalogue V6.9</x:v>
      </x:c>
      <x:c r="W4315" s="4" t="str">
        <x:v>Oui</x:v>
      </x:c>
      <x:c r="X4315" s="4" t="str">
        <x:v>Non</x:v>
      </x:c>
      <x:c r="Y4315" s="4" t="str">
        <x:v>Non</x:v>
      </x:c>
      <x:c r="Z4315" s="36" t="n">
        <x:v>0</x:v>
      </x:c>
      <x:c r="AA4315" s="27" t="str">
        <x:v>Chemin blob présent dans l’arbre Git audité ; SHA256 déclaré par le registre, pixels non retéléchargés. Audit du code et des références ; aucun déploiement ni affichage en navigateur observé.</x:v>
      </x:c>
      <x:c r="AB4315" s="48" t="str">
        <x:v>https://github.com/darknigthmare/yautja-la-longue-chasse/blob/536ac53335e440747f6eccedd2cd757d1f817a99/public/game/homeworld/v84/npcs/courier/11.png</x:v>
      </x:c>
      <x:c r="AC4315" s="48" t="str">
        <x:v>https://github.com/darknigthmare/yautja-la-longue-chasse/blob/536ac53335e440747f6eccedd2cd757d1f817a99/app/game/data/homeworldNpcVariantsV84.json</x:v>
      </x:c>
      <x:c r="AD4315" s="48"/>
      <x:c r="AE4315" s="4" t="str">
        <x:v>public/game/homeworld/v84/npcs/courier/11.png</x:v>
      </x:c>
      <x:c r="AF4315" s="4" t="str">
        <x:v>5a8c538cd810b0e6ecb177b2412f1e5d4bd7185c2f0a29001f27daebb5a8b69f</x:v>
      </x:c>
      <x:c r="AG4315" s="4"/>
      <x:c r="AH4315" s="27" t="str">
        <x:v>Image référencée dans Git ; archive historique non nécessaire à la preuve de présence</x:v>
      </x:c>
      <x:c r="AI4315" s="27" t="str">
        <x:v>ID exact</x:v>
      </x:c>
      <x:c r="AJ4315" s="52"/>
    </x:row>
    <x:row r="4316" ht="29" customHeight="1">
      <x:c r="A4316" s="4" t="str">
        <x:v>courier-12</x:v>
      </x:c>
      <x:c r="B4316" s="4" t="str">
        <x:v>Cité</x:v>
      </x:c>
      <x:c r="C4316" s="4" t="str">
        <x:v>Courriers et messagers</x:v>
      </x:c>
      <x:c r="D4316" s="45" t="n">
        <x:v>12</x:v>
      </x:c>
      <x:c r="E4316" s="27" t="str">
        <x:v>Présente dans main</x:v>
      </x:c>
      <x:c r="F4316" s="27" t="str">
        <x:v>Galerie uniquement</x:v>
      </x:c>
      <x:c r="G4316" s="27" t="str">
        <x:v>Conserver ; vérifier le rendu selon l’usage indiqué</x:v>
      </x:c>
      <x:c r="H4316" s="27" t="str">
        <x:v>Compléments PNJ PNG</x:v>
      </x:c>
      <x:c r="I4316" s="27" t="str">
        <x:v>Courriers et messagers · 12</x:v>
      </x:c>
      <x:c r="J4316" s="4" t="str">
        <x:v>Cité</x:v>
      </x:c>
      <x:c r="K4316" s="4" t="str">
        <x:v>courier</x:v>
      </x:c>
      <x:c r="L4316" s="4"/>
      <x:c r="M4316" s="4" t="str">
        <x:v>Non renseigné</x:v>
      </x:c>
      <x:c r="N4316" s="4"/>
      <x:c r="O4316" s="27"/>
      <x:c r="P4316" s="27"/>
      <x:c r="Q4316" s="27"/>
      <x:c r="R4316" s="27"/>
      <x:c r="S4316" s="27"/>
      <x:c r="T4316" s="27"/>
      <x:c r="U4316" s="4" t="str">
        <x:v>Hors catalogue</x:v>
      </x:c>
      <x:c r="V4316" s="4" t="str">
        <x:v>Hors catalogue V6.9</x:v>
      </x:c>
      <x:c r="W4316" s="4" t="str">
        <x:v>Oui</x:v>
      </x:c>
      <x:c r="X4316" s="4" t="str">
        <x:v>Non</x:v>
      </x:c>
      <x:c r="Y4316" s="4" t="str">
        <x:v>Non</x:v>
      </x:c>
      <x:c r="Z4316" s="36" t="n">
        <x:v>0</x:v>
      </x:c>
      <x:c r="AA4316" s="27" t="str">
        <x:v>Chemin blob présent dans l’arbre Git audité ; SHA256 déclaré par le registre, pixels non retéléchargés. Audit du code et des références ; aucun déploiement ni affichage en navigateur observé.</x:v>
      </x:c>
      <x:c r="AB4316" s="48" t="str">
        <x:v>https://github.com/darknigthmare/yautja-la-longue-chasse/blob/536ac53335e440747f6eccedd2cd757d1f817a99/public/game/homeworld/v84/npcs/courier/12.png</x:v>
      </x:c>
      <x:c r="AC4316" s="48" t="str">
        <x:v>https://github.com/darknigthmare/yautja-la-longue-chasse/blob/536ac53335e440747f6eccedd2cd757d1f817a99/app/game/data/homeworldNpcVariantsV84.json</x:v>
      </x:c>
      <x:c r="AD4316" s="48"/>
      <x:c r="AE4316" s="4" t="str">
        <x:v>public/game/homeworld/v84/npcs/courier/12.png</x:v>
      </x:c>
      <x:c r="AF4316" s="4" t="str">
        <x:v>8b1aff6137d4a97291b8261a3dcac7f29b321072605454443b633816a1ebc991</x:v>
      </x:c>
      <x:c r="AG4316" s="4"/>
      <x:c r="AH4316" s="27" t="str">
        <x:v>Image référencée dans Git ; archive historique non nécessaire à la preuve de présence</x:v>
      </x:c>
      <x:c r="AI4316" s="27" t="str">
        <x:v>ID exact</x:v>
      </x:c>
      <x:c r="AJ4316" s="52"/>
    </x:row>
    <x:row r="4317" ht="29" customHeight="1">
      <x:c r="A4317" s="4" t="str">
        <x:v>courier-13</x:v>
      </x:c>
      <x:c r="B4317" s="4" t="str">
        <x:v>Cité</x:v>
      </x:c>
      <x:c r="C4317" s="4" t="str">
        <x:v>Courriers et messagers</x:v>
      </x:c>
      <x:c r="D4317" s="45" t="n">
        <x:v>13</x:v>
      </x:c>
      <x:c r="E4317" s="27" t="str">
        <x:v>Présente dans main</x:v>
      </x:c>
      <x:c r="F4317" s="27" t="str">
        <x:v>Galerie uniquement</x:v>
      </x:c>
      <x:c r="G4317" s="27" t="str">
        <x:v>Conserver ; vérifier le rendu selon l’usage indiqué</x:v>
      </x:c>
      <x:c r="H4317" s="27" t="str">
        <x:v>Compléments PNJ PNG</x:v>
      </x:c>
      <x:c r="I4317" s="27" t="str">
        <x:v>Courriers et messagers · 13</x:v>
      </x:c>
      <x:c r="J4317" s="4" t="str">
        <x:v>Cité</x:v>
      </x:c>
      <x:c r="K4317" s="4" t="str">
        <x:v>courier</x:v>
      </x:c>
      <x:c r="L4317" s="4"/>
      <x:c r="M4317" s="4" t="str">
        <x:v>Non renseigné</x:v>
      </x:c>
      <x:c r="N4317" s="4"/>
      <x:c r="O4317" s="27"/>
      <x:c r="P4317" s="27"/>
      <x:c r="Q4317" s="27"/>
      <x:c r="R4317" s="27"/>
      <x:c r="S4317" s="27"/>
      <x:c r="T4317" s="27"/>
      <x:c r="U4317" s="4" t="str">
        <x:v>Hors catalogue</x:v>
      </x:c>
      <x:c r="V4317" s="4" t="str">
        <x:v>Hors catalogue V6.9</x:v>
      </x:c>
      <x:c r="W4317" s="4" t="str">
        <x:v>Oui</x:v>
      </x:c>
      <x:c r="X4317" s="4" t="str">
        <x:v>Non</x:v>
      </x:c>
      <x:c r="Y4317" s="4" t="str">
        <x:v>Non</x:v>
      </x:c>
      <x:c r="Z4317" s="36" t="n">
        <x:v>0</x:v>
      </x:c>
      <x:c r="AA4317" s="27" t="str">
        <x:v>Chemin blob présent dans l’arbre Git audité ; SHA256 déclaré par le registre, pixels non retéléchargés. Audit du code et des références ; aucun déploiement ni affichage en navigateur observé.</x:v>
      </x:c>
      <x:c r="AB4317" s="48" t="str">
        <x:v>https://github.com/darknigthmare/yautja-la-longue-chasse/blob/536ac53335e440747f6eccedd2cd757d1f817a99/public/game/homeworld/v84/npcs/courier/13.png</x:v>
      </x:c>
      <x:c r="AC4317" s="48" t="str">
        <x:v>https://github.com/darknigthmare/yautja-la-longue-chasse/blob/536ac53335e440747f6eccedd2cd757d1f817a99/app/game/data/homeworldNpcVariantsV84.json</x:v>
      </x:c>
      <x:c r="AD4317" s="48"/>
      <x:c r="AE4317" s="4" t="str">
        <x:v>public/game/homeworld/v84/npcs/courier/13.png</x:v>
      </x:c>
      <x:c r="AF4317" s="4" t="str">
        <x:v>1dcf8ae4acf49c21c10b94f91200d4c4208677c39f465acc080e38c9eb4aec88</x:v>
      </x:c>
      <x:c r="AG4317" s="4"/>
      <x:c r="AH4317" s="27" t="str">
        <x:v>Image référencée dans Git ; archive historique non nécessaire à la preuve de présence</x:v>
      </x:c>
      <x:c r="AI4317" s="27" t="str">
        <x:v>ID exact</x:v>
      </x:c>
      <x:c r="AJ4317" s="52"/>
    </x:row>
    <x:row r="4318" ht="29" customHeight="1">
      <x:c r="A4318" s="4" t="str">
        <x:v>courier-14</x:v>
      </x:c>
      <x:c r="B4318" s="4" t="str">
        <x:v>Cité</x:v>
      </x:c>
      <x:c r="C4318" s="4" t="str">
        <x:v>Courriers et messagers</x:v>
      </x:c>
      <x:c r="D4318" s="45" t="n">
        <x:v>14</x:v>
      </x:c>
      <x:c r="E4318" s="27" t="str">
        <x:v>Présente dans main</x:v>
      </x:c>
      <x:c r="F4318" s="27" t="str">
        <x:v>Galerie uniquement</x:v>
      </x:c>
      <x:c r="G4318" s="27" t="str">
        <x:v>Conserver ; vérifier le rendu selon l’usage indiqué</x:v>
      </x:c>
      <x:c r="H4318" s="27" t="str">
        <x:v>Compléments PNJ PNG</x:v>
      </x:c>
      <x:c r="I4318" s="27" t="str">
        <x:v>Courriers et messagers · 14</x:v>
      </x:c>
      <x:c r="J4318" s="4" t="str">
        <x:v>Cité</x:v>
      </x:c>
      <x:c r="K4318" s="4" t="str">
        <x:v>courier</x:v>
      </x:c>
      <x:c r="L4318" s="4"/>
      <x:c r="M4318" s="4" t="str">
        <x:v>Non renseigné</x:v>
      </x:c>
      <x:c r="N4318" s="4"/>
      <x:c r="O4318" s="27"/>
      <x:c r="P4318" s="27"/>
      <x:c r="Q4318" s="27"/>
      <x:c r="R4318" s="27"/>
      <x:c r="S4318" s="27"/>
      <x:c r="T4318" s="27"/>
      <x:c r="U4318" s="4" t="str">
        <x:v>Hors catalogue</x:v>
      </x:c>
      <x:c r="V4318" s="4" t="str">
        <x:v>Hors catalogue V6.9</x:v>
      </x:c>
      <x:c r="W4318" s="4" t="str">
        <x:v>Oui</x:v>
      </x:c>
      <x:c r="X4318" s="4" t="str">
        <x:v>Non</x:v>
      </x:c>
      <x:c r="Y4318" s="4" t="str">
        <x:v>Non</x:v>
      </x:c>
      <x:c r="Z4318" s="36" t="n">
        <x:v>0</x:v>
      </x:c>
      <x:c r="AA4318" s="27" t="str">
        <x:v>Chemin blob présent dans l’arbre Git audité ; SHA256 déclaré par le registre, pixels non retéléchargés. Audit du code et des références ; aucun déploiement ni affichage en navigateur observé.</x:v>
      </x:c>
      <x:c r="AB4318" s="48" t="str">
        <x:v>https://github.com/darknigthmare/yautja-la-longue-chasse/blob/536ac53335e440747f6eccedd2cd757d1f817a99/public/game/homeworld/v84/npcs/courier/14.png</x:v>
      </x:c>
      <x:c r="AC4318" s="48" t="str">
        <x:v>https://github.com/darknigthmare/yautja-la-longue-chasse/blob/536ac53335e440747f6eccedd2cd757d1f817a99/app/game/data/homeworldNpcVariantsV84.json</x:v>
      </x:c>
      <x:c r="AD4318" s="48"/>
      <x:c r="AE4318" s="4" t="str">
        <x:v>public/game/homeworld/v84/npcs/courier/14.png</x:v>
      </x:c>
      <x:c r="AF4318" s="4" t="str">
        <x:v>0b33ef148c60544ecdef47e803c5297de215c159d9df23b600b4c27b6bfc1b96</x:v>
      </x:c>
      <x:c r="AG4318" s="4"/>
      <x:c r="AH4318" s="27" t="str">
        <x:v>Image référencée dans Git ; archive historique non nécessaire à la preuve de présence</x:v>
      </x:c>
      <x:c r="AI4318" s="27" t="str">
        <x:v>ID exact</x:v>
      </x:c>
      <x:c r="AJ4318" s="52"/>
    </x:row>
    <x:row r="4319" ht="29" customHeight="1">
      <x:c r="A4319" s="4" t="str">
        <x:v>courier-15</x:v>
      </x:c>
      <x:c r="B4319" s="4" t="str">
        <x:v>Cité</x:v>
      </x:c>
      <x:c r="C4319" s="4" t="str">
        <x:v>Courriers et messagers</x:v>
      </x:c>
      <x:c r="D4319" s="45" t="n">
        <x:v>15</x:v>
      </x:c>
      <x:c r="E4319" s="27" t="str">
        <x:v>Présente dans main</x:v>
      </x:c>
      <x:c r="F4319" s="27" t="str">
        <x:v>Galerie uniquement</x:v>
      </x:c>
      <x:c r="G4319" s="27" t="str">
        <x:v>Conserver ; vérifier le rendu selon l’usage indiqué</x:v>
      </x:c>
      <x:c r="H4319" s="27" t="str">
        <x:v>Compléments PNJ PNG</x:v>
      </x:c>
      <x:c r="I4319" s="27" t="str">
        <x:v>Courriers et messagers · 15</x:v>
      </x:c>
      <x:c r="J4319" s="4" t="str">
        <x:v>Cité</x:v>
      </x:c>
      <x:c r="K4319" s="4" t="str">
        <x:v>courier</x:v>
      </x:c>
      <x:c r="L4319" s="4"/>
      <x:c r="M4319" s="4" t="str">
        <x:v>Non renseigné</x:v>
      </x:c>
      <x:c r="N4319" s="4"/>
      <x:c r="O4319" s="27"/>
      <x:c r="P4319" s="27"/>
      <x:c r="Q4319" s="27"/>
      <x:c r="R4319" s="27"/>
      <x:c r="S4319" s="27"/>
      <x:c r="T4319" s="27"/>
      <x:c r="U4319" s="4" t="str">
        <x:v>Hors catalogue</x:v>
      </x:c>
      <x:c r="V4319" s="4" t="str">
        <x:v>Hors catalogue V6.9</x:v>
      </x:c>
      <x:c r="W4319" s="4" t="str">
        <x:v>Oui</x:v>
      </x:c>
      <x:c r="X4319" s="4" t="str">
        <x:v>Non</x:v>
      </x:c>
      <x:c r="Y4319" s="4" t="str">
        <x:v>Non</x:v>
      </x:c>
      <x:c r="Z4319" s="36" t="n">
        <x:v>0</x:v>
      </x:c>
      <x:c r="AA4319" s="27" t="str">
        <x:v>Chemin blob présent dans l’arbre Git audité ; SHA256 déclaré par le registre, pixels non retéléchargés. Audit du code et des références ; aucun déploiement ni affichage en navigateur observé.</x:v>
      </x:c>
      <x:c r="AB4319" s="48" t="str">
        <x:v>https://github.com/darknigthmare/yautja-la-longue-chasse/blob/536ac53335e440747f6eccedd2cd757d1f817a99/public/game/homeworld/v84/npcs/courier/15.png</x:v>
      </x:c>
      <x:c r="AC4319" s="48" t="str">
        <x:v>https://github.com/darknigthmare/yautja-la-longue-chasse/blob/536ac53335e440747f6eccedd2cd757d1f817a99/app/game/data/homeworldNpcVariantsV84.json</x:v>
      </x:c>
      <x:c r="AD4319" s="48"/>
      <x:c r="AE4319" s="4" t="str">
        <x:v>public/game/homeworld/v84/npcs/courier/15.png</x:v>
      </x:c>
      <x:c r="AF4319" s="4" t="str">
        <x:v>3d0a5f6cd71f0e8a566ed070be150f2072b239a68deb41142c1f56f14b205a6a</x:v>
      </x:c>
      <x:c r="AG4319" s="4"/>
      <x:c r="AH4319" s="27" t="str">
        <x:v>Image référencée dans Git ; archive historique non nécessaire à la preuve de présence</x:v>
      </x:c>
      <x:c r="AI4319" s="27" t="str">
        <x:v>ID exact</x:v>
      </x:c>
      <x:c r="AJ4319" s="52"/>
    </x:row>
    <x:row r="4320" ht="29" customHeight="1">
      <x:c r="A4320" s="4" t="str">
        <x:v>courier-16</x:v>
      </x:c>
      <x:c r="B4320" s="4" t="str">
        <x:v>Cité</x:v>
      </x:c>
      <x:c r="C4320" s="4" t="str">
        <x:v>Courriers et messagers</x:v>
      </x:c>
      <x:c r="D4320" s="45" t="n">
        <x:v>16</x:v>
      </x:c>
      <x:c r="E4320" s="27" t="str">
        <x:v>Présente dans main</x:v>
      </x:c>
      <x:c r="F4320" s="27" t="str">
        <x:v>Galerie uniquement</x:v>
      </x:c>
      <x:c r="G4320" s="27" t="str">
        <x:v>Conserver ; vérifier le rendu selon l’usage indiqué</x:v>
      </x:c>
      <x:c r="H4320" s="27" t="str">
        <x:v>Compléments PNJ PNG</x:v>
      </x:c>
      <x:c r="I4320" s="27" t="str">
        <x:v>Courriers et messagers · 16</x:v>
      </x:c>
      <x:c r="J4320" s="4" t="str">
        <x:v>Cité</x:v>
      </x:c>
      <x:c r="K4320" s="4" t="str">
        <x:v>courier</x:v>
      </x:c>
      <x:c r="L4320" s="4"/>
      <x:c r="M4320" s="4" t="str">
        <x:v>Non renseigné</x:v>
      </x:c>
      <x:c r="N4320" s="4"/>
      <x:c r="O4320" s="27"/>
      <x:c r="P4320" s="27"/>
      <x:c r="Q4320" s="27"/>
      <x:c r="R4320" s="27"/>
      <x:c r="S4320" s="27"/>
      <x:c r="T4320" s="27"/>
      <x:c r="U4320" s="4" t="str">
        <x:v>Hors catalogue</x:v>
      </x:c>
      <x:c r="V4320" s="4" t="str">
        <x:v>Hors catalogue V6.9</x:v>
      </x:c>
      <x:c r="W4320" s="4" t="str">
        <x:v>Oui</x:v>
      </x:c>
      <x:c r="X4320" s="4" t="str">
        <x:v>Non</x:v>
      </x:c>
      <x:c r="Y4320" s="4" t="str">
        <x:v>Non</x:v>
      </x:c>
      <x:c r="Z4320" s="36" t="n">
        <x:v>0</x:v>
      </x:c>
      <x:c r="AA4320" s="27" t="str">
        <x:v>Chemin blob présent dans l’arbre Git audité ; SHA256 déclaré par le registre, pixels non retéléchargés. Audit du code et des références ; aucun déploiement ni affichage en navigateur observé.</x:v>
      </x:c>
      <x:c r="AB4320" s="48" t="str">
        <x:v>https://github.com/darknigthmare/yautja-la-longue-chasse/blob/536ac53335e440747f6eccedd2cd757d1f817a99/public/game/homeworld/v84/npcs/courier/16.png</x:v>
      </x:c>
      <x:c r="AC4320" s="48" t="str">
        <x:v>https://github.com/darknigthmare/yautja-la-longue-chasse/blob/536ac53335e440747f6eccedd2cd757d1f817a99/app/game/data/homeworldNpcVariantsV84.json</x:v>
      </x:c>
      <x:c r="AD4320" s="48"/>
      <x:c r="AE4320" s="4" t="str">
        <x:v>public/game/homeworld/v84/npcs/courier/16.png</x:v>
      </x:c>
      <x:c r="AF4320" s="4" t="str">
        <x:v>8fd67dfea2825a11a6d732512e0939a664c28d51b87e88f14c8f5f96c92b09d9</x:v>
      </x:c>
      <x:c r="AG4320" s="4"/>
      <x:c r="AH4320" s="27" t="str">
        <x:v>Image référencée dans Git ; archive historique non nécessaire à la preuve de présence</x:v>
      </x:c>
      <x:c r="AI4320" s="27" t="str">
        <x:v>ID exact</x:v>
      </x:c>
      <x:c r="AJ4320" s="52"/>
    </x:row>
    <x:row r="4321" ht="29" customHeight="1">
      <x:c r="A4321" s="4" t="str">
        <x:v>courier-17</x:v>
      </x:c>
      <x:c r="B4321" s="4" t="str">
        <x:v>Cité</x:v>
      </x:c>
      <x:c r="C4321" s="4" t="str">
        <x:v>Courriers et messagers</x:v>
      </x:c>
      <x:c r="D4321" s="45" t="n">
        <x:v>17</x:v>
      </x:c>
      <x:c r="E4321" s="27" t="str">
        <x:v>Présente dans main</x:v>
      </x:c>
      <x:c r="F4321" s="27" t="str">
        <x:v>Galerie uniquement</x:v>
      </x:c>
      <x:c r="G4321" s="27" t="str">
        <x:v>Conserver ; vérifier le rendu selon l’usage indiqué</x:v>
      </x:c>
      <x:c r="H4321" s="27" t="str">
        <x:v>Compléments PNJ PNG</x:v>
      </x:c>
      <x:c r="I4321" s="27" t="str">
        <x:v>Courriers et messagers · 17</x:v>
      </x:c>
      <x:c r="J4321" s="4" t="str">
        <x:v>Cité</x:v>
      </x:c>
      <x:c r="K4321" s="4" t="str">
        <x:v>courier</x:v>
      </x:c>
      <x:c r="L4321" s="4"/>
      <x:c r="M4321" s="4" t="str">
        <x:v>Non renseigné</x:v>
      </x:c>
      <x:c r="N4321" s="4"/>
      <x:c r="O4321" s="27"/>
      <x:c r="P4321" s="27"/>
      <x:c r="Q4321" s="27"/>
      <x:c r="R4321" s="27"/>
      <x:c r="S4321" s="27"/>
      <x:c r="T4321" s="27"/>
      <x:c r="U4321" s="4" t="str">
        <x:v>Hors catalogue</x:v>
      </x:c>
      <x:c r="V4321" s="4" t="str">
        <x:v>Hors catalogue V6.9</x:v>
      </x:c>
      <x:c r="W4321" s="4" t="str">
        <x:v>Oui</x:v>
      </x:c>
      <x:c r="X4321" s="4" t="str">
        <x:v>Non</x:v>
      </x:c>
      <x:c r="Y4321" s="4" t="str">
        <x:v>Non</x:v>
      </x:c>
      <x:c r="Z4321" s="36" t="n">
        <x:v>0</x:v>
      </x:c>
      <x:c r="AA4321" s="27" t="str">
        <x:v>Chemin blob présent dans l’arbre Git audité ; SHA256 déclaré par le registre, pixels non retéléchargés. Audit du code et des références ; aucun déploiement ni affichage en navigateur observé.</x:v>
      </x:c>
      <x:c r="AB4321" s="48" t="str">
        <x:v>https://github.com/darknigthmare/yautja-la-longue-chasse/blob/536ac53335e440747f6eccedd2cd757d1f817a99/public/game/homeworld/v84/npcs/courier/17.png</x:v>
      </x:c>
      <x:c r="AC4321" s="48" t="str">
        <x:v>https://github.com/darknigthmare/yautja-la-longue-chasse/blob/536ac53335e440747f6eccedd2cd757d1f817a99/app/game/data/homeworldNpcVariantsV84.json</x:v>
      </x:c>
      <x:c r="AD4321" s="48"/>
      <x:c r="AE4321" s="4" t="str">
        <x:v>public/game/homeworld/v84/npcs/courier/17.png</x:v>
      </x:c>
      <x:c r="AF4321" s="4" t="str">
        <x:v>a52575ab264b333e514de336c666a0896ef2f4cd167ad503a7f639e2eb3c2453</x:v>
      </x:c>
      <x:c r="AG4321" s="4"/>
      <x:c r="AH4321" s="27" t="str">
        <x:v>Image référencée dans Git ; archive historique non nécessaire à la preuve de présence</x:v>
      </x:c>
      <x:c r="AI4321" s="27" t="str">
        <x:v>ID exact</x:v>
      </x:c>
      <x:c r="AJ4321" s="52"/>
    </x:row>
    <x:row r="4322" ht="29" customHeight="1">
      <x:c r="A4322" s="4" t="str">
        <x:v>courier-18</x:v>
      </x:c>
      <x:c r="B4322" s="4" t="str">
        <x:v>Cité</x:v>
      </x:c>
      <x:c r="C4322" s="4" t="str">
        <x:v>Courriers et messagers</x:v>
      </x:c>
      <x:c r="D4322" s="45" t="n">
        <x:v>18</x:v>
      </x:c>
      <x:c r="E4322" s="27" t="str">
        <x:v>Présente dans main</x:v>
      </x:c>
      <x:c r="F4322" s="27" t="str">
        <x:v>Galerie uniquement</x:v>
      </x:c>
      <x:c r="G4322" s="27" t="str">
        <x:v>Conserver ; vérifier le rendu selon l’usage indiqué</x:v>
      </x:c>
      <x:c r="H4322" s="27" t="str">
        <x:v>Compléments PNJ PNG</x:v>
      </x:c>
      <x:c r="I4322" s="27" t="str">
        <x:v>Courriers et messagers · 18</x:v>
      </x:c>
      <x:c r="J4322" s="4" t="str">
        <x:v>Cité</x:v>
      </x:c>
      <x:c r="K4322" s="4" t="str">
        <x:v>courier</x:v>
      </x:c>
      <x:c r="L4322" s="4"/>
      <x:c r="M4322" s="4" t="str">
        <x:v>Non renseigné</x:v>
      </x:c>
      <x:c r="N4322" s="4"/>
      <x:c r="O4322" s="27"/>
      <x:c r="P4322" s="27"/>
      <x:c r="Q4322" s="27"/>
      <x:c r="R4322" s="27"/>
      <x:c r="S4322" s="27"/>
      <x:c r="T4322" s="27"/>
      <x:c r="U4322" s="4" t="str">
        <x:v>Hors catalogue</x:v>
      </x:c>
      <x:c r="V4322" s="4" t="str">
        <x:v>Hors catalogue V6.9</x:v>
      </x:c>
      <x:c r="W4322" s="4" t="str">
        <x:v>Oui</x:v>
      </x:c>
      <x:c r="X4322" s="4" t="str">
        <x:v>Non</x:v>
      </x:c>
      <x:c r="Y4322" s="4" t="str">
        <x:v>Non</x:v>
      </x:c>
      <x:c r="Z4322" s="36" t="n">
        <x:v>0</x:v>
      </x:c>
      <x:c r="AA4322" s="27" t="str">
        <x:v>Chemin blob présent dans l’arbre Git audité ; SHA256 déclaré par le registre, pixels non retéléchargés. Audit du code et des références ; aucun déploiement ni affichage en navigateur observé.</x:v>
      </x:c>
      <x:c r="AB4322" s="48" t="str">
        <x:v>https://github.com/darknigthmare/yautja-la-longue-chasse/blob/536ac53335e440747f6eccedd2cd757d1f817a99/public/game/homeworld/v84/npcs/courier/18.png</x:v>
      </x:c>
      <x:c r="AC4322" s="48" t="str">
        <x:v>https://github.com/darknigthmare/yautja-la-longue-chasse/blob/536ac53335e440747f6eccedd2cd757d1f817a99/app/game/data/homeworldNpcVariantsV84.json</x:v>
      </x:c>
      <x:c r="AD4322" s="48"/>
      <x:c r="AE4322" s="4" t="str">
        <x:v>public/game/homeworld/v84/npcs/courier/18.png</x:v>
      </x:c>
      <x:c r="AF4322" s="4" t="str">
        <x:v>37115f9615cb0730ca313b95bce6a90c24245c1250eed015f76ff56ed4f72ecc</x:v>
      </x:c>
      <x:c r="AG4322" s="4"/>
      <x:c r="AH4322" s="27" t="str">
        <x:v>Image référencée dans Git ; archive historique non nécessaire à la preuve de présence</x:v>
      </x:c>
      <x:c r="AI4322" s="27" t="str">
        <x:v>ID exact</x:v>
      </x:c>
      <x:c r="AJ4322" s="52"/>
    </x:row>
    <x:row r="4323" ht="29" customHeight="1">
      <x:c r="A4323" s="4" t="str">
        <x:v>courier-19</x:v>
      </x:c>
      <x:c r="B4323" s="4" t="str">
        <x:v>Cité</x:v>
      </x:c>
      <x:c r="C4323" s="4" t="str">
        <x:v>Courriers et messagers</x:v>
      </x:c>
      <x:c r="D4323" s="45" t="n">
        <x:v>19</x:v>
      </x:c>
      <x:c r="E4323" s="27" t="str">
        <x:v>Présente dans main</x:v>
      </x:c>
      <x:c r="F4323" s="27" t="str">
        <x:v>Galerie uniquement</x:v>
      </x:c>
      <x:c r="G4323" s="27" t="str">
        <x:v>Conserver ; vérifier le rendu selon l’usage indiqué</x:v>
      </x:c>
      <x:c r="H4323" s="27" t="str">
        <x:v>Compléments PNJ PNG</x:v>
      </x:c>
      <x:c r="I4323" s="27" t="str">
        <x:v>Courriers et messagers · 19</x:v>
      </x:c>
      <x:c r="J4323" s="4" t="str">
        <x:v>Cité</x:v>
      </x:c>
      <x:c r="K4323" s="4" t="str">
        <x:v>courier</x:v>
      </x:c>
      <x:c r="L4323" s="4"/>
      <x:c r="M4323" s="4" t="str">
        <x:v>Non renseigné</x:v>
      </x:c>
      <x:c r="N4323" s="4"/>
      <x:c r="O4323" s="27"/>
      <x:c r="P4323" s="27"/>
      <x:c r="Q4323" s="27"/>
      <x:c r="R4323" s="27"/>
      <x:c r="S4323" s="27"/>
      <x:c r="T4323" s="27"/>
      <x:c r="U4323" s="4" t="str">
        <x:v>Hors catalogue</x:v>
      </x:c>
      <x:c r="V4323" s="4" t="str">
        <x:v>Hors catalogue V6.9</x:v>
      </x:c>
      <x:c r="W4323" s="4" t="str">
        <x:v>Oui</x:v>
      </x:c>
      <x:c r="X4323" s="4" t="str">
        <x:v>Non</x:v>
      </x:c>
      <x:c r="Y4323" s="4" t="str">
        <x:v>Non</x:v>
      </x:c>
      <x:c r="Z4323" s="36" t="n">
        <x:v>0</x:v>
      </x:c>
      <x:c r="AA4323" s="27" t="str">
        <x:v>Chemin blob présent dans l’arbre Git audité ; SHA256 déclaré par le registre, pixels non retéléchargés. Audit du code et des références ; aucun déploiement ni affichage en navigateur observé.</x:v>
      </x:c>
      <x:c r="AB4323" s="48" t="str">
        <x:v>https://github.com/darknigthmare/yautja-la-longue-chasse/blob/536ac53335e440747f6eccedd2cd757d1f817a99/public/game/homeworld/v84/npcs/courier/19.png</x:v>
      </x:c>
      <x:c r="AC4323" s="48" t="str">
        <x:v>https://github.com/darknigthmare/yautja-la-longue-chasse/blob/536ac53335e440747f6eccedd2cd757d1f817a99/app/game/data/homeworldNpcVariantsV84.json</x:v>
      </x:c>
      <x:c r="AD4323" s="48"/>
      <x:c r="AE4323" s="4" t="str">
        <x:v>public/game/homeworld/v84/npcs/courier/19.png</x:v>
      </x:c>
      <x:c r="AF4323" s="4" t="str">
        <x:v>3a846db39ad558966ca1d8d10fb309afc5094b8f494c07dad0c0d1a60dfe6e40</x:v>
      </x:c>
      <x:c r="AG4323" s="4"/>
      <x:c r="AH4323" s="27" t="str">
        <x:v>Image référencée dans Git ; archive historique non nécessaire à la preuve de présence</x:v>
      </x:c>
      <x:c r="AI4323" s="27" t="str">
        <x:v>ID exact</x:v>
      </x:c>
      <x:c r="AJ4323" s="52"/>
    </x:row>
    <x:row r="4324" ht="29" customHeight="1">
      <x:c r="A4324" s="4" t="str">
        <x:v>courier-20</x:v>
      </x:c>
      <x:c r="B4324" s="4" t="str">
        <x:v>Cité</x:v>
      </x:c>
      <x:c r="C4324" s="4" t="str">
        <x:v>Courriers et messagers</x:v>
      </x:c>
      <x:c r="D4324" s="45" t="n">
        <x:v>20</x:v>
      </x:c>
      <x:c r="E4324" s="27" t="str">
        <x:v>Présente dans main</x:v>
      </x:c>
      <x:c r="F4324" s="27" t="str">
        <x:v>Galerie uniquement</x:v>
      </x:c>
      <x:c r="G4324" s="27" t="str">
        <x:v>Conserver ; vérifier le rendu selon l’usage indiqué</x:v>
      </x:c>
      <x:c r="H4324" s="27" t="str">
        <x:v>Compléments PNJ PNG</x:v>
      </x:c>
      <x:c r="I4324" s="27" t="str">
        <x:v>Courriers et messagers · 20</x:v>
      </x:c>
      <x:c r="J4324" s="4" t="str">
        <x:v>Cité</x:v>
      </x:c>
      <x:c r="K4324" s="4" t="str">
        <x:v>courier</x:v>
      </x:c>
      <x:c r="L4324" s="4"/>
      <x:c r="M4324" s="4" t="str">
        <x:v>Non renseigné</x:v>
      </x:c>
      <x:c r="N4324" s="4"/>
      <x:c r="O4324" s="27"/>
      <x:c r="P4324" s="27"/>
      <x:c r="Q4324" s="27"/>
      <x:c r="R4324" s="27"/>
      <x:c r="S4324" s="27"/>
      <x:c r="T4324" s="27"/>
      <x:c r="U4324" s="4" t="str">
        <x:v>Hors catalogue</x:v>
      </x:c>
      <x:c r="V4324" s="4" t="str">
        <x:v>Hors catalogue V6.9</x:v>
      </x:c>
      <x:c r="W4324" s="4" t="str">
        <x:v>Oui</x:v>
      </x:c>
      <x:c r="X4324" s="4" t="str">
        <x:v>Non</x:v>
      </x:c>
      <x:c r="Y4324" s="4" t="str">
        <x:v>Non</x:v>
      </x:c>
      <x:c r="Z4324" s="36" t="n">
        <x:v>0</x:v>
      </x:c>
      <x:c r="AA4324" s="27" t="str">
        <x:v>Chemin blob présent dans l’arbre Git audité ; SHA256 déclaré par le registre, pixels non retéléchargés. Audit du code et des références ; aucun déploiement ni affichage en navigateur observé.</x:v>
      </x:c>
      <x:c r="AB4324" s="48" t="str">
        <x:v>https://github.com/darknigthmare/yautja-la-longue-chasse/blob/536ac53335e440747f6eccedd2cd757d1f817a99/public/game/homeworld/v84/npcs/courier/20.png</x:v>
      </x:c>
      <x:c r="AC4324" s="48" t="str">
        <x:v>https://github.com/darknigthmare/yautja-la-longue-chasse/blob/536ac53335e440747f6eccedd2cd757d1f817a99/app/game/data/homeworldNpcVariantsV84.json</x:v>
      </x:c>
      <x:c r="AD4324" s="48"/>
      <x:c r="AE4324" s="4" t="str">
        <x:v>public/game/homeworld/v84/npcs/courier/20.png</x:v>
      </x:c>
      <x:c r="AF4324" s="4" t="str">
        <x:v>8e886eceb102b21dd2dd96e439b140637772bd5367c3bc0f7d7ba6038c7a449a</x:v>
      </x:c>
      <x:c r="AG4324" s="4"/>
      <x:c r="AH4324" s="27" t="str">
        <x:v>Image référencée dans Git ; archive historique non nécessaire à la preuve de présence</x:v>
      </x:c>
      <x:c r="AI4324" s="27" t="str">
        <x:v>ID exact</x:v>
      </x:c>
      <x:c r="AJ4324" s="52"/>
    </x:row>
    <x:row r="4325" ht="29" customHeight="1">
      <x:c r="A4325" s="4" t="str">
        <x:v>dock-officer-01</x:v>
      </x:c>
      <x:c r="B4325" s="4" t="str">
        <x:v>Cité</x:v>
      </x:c>
      <x:c r="C4325" s="4" t="str">
        <x:v>Officiers des quais</x:v>
      </x:c>
      <x:c r="D4325" s="45" t="n">
        <x:v>1</x:v>
      </x:c>
      <x:c r="E4325" s="27" t="str">
        <x:v>Présente dans main</x:v>
      </x:c>
      <x:c r="F4325" s="27" t="str">
        <x:v>Galerie ; affectation de casting uniquement</x:v>
      </x:c>
      <x:c r="G4325" s="27" t="str">
        <x:v>Conserver ; vérifier le rendu selon l’usage indiqué</x:v>
      </x:c>
      <x:c r="H4325" s="27" t="str">
        <x:v>Compléments PNJ PNG</x:v>
      </x:c>
      <x:c r="I4325" s="27" t="str">
        <x:v>Officiers des quais · 01</x:v>
      </x:c>
      <x:c r="J4325" s="4" t="str">
        <x:v>Cité</x:v>
      </x:c>
      <x:c r="K4325" s="4" t="str">
        <x:v>dock-officer</x:v>
      </x:c>
      <x:c r="L4325" s="4"/>
      <x:c r="M4325" s="4" t="str">
        <x:v>Non renseigné</x:v>
      </x:c>
      <x:c r="N4325" s="4"/>
      <x:c r="O4325" s="27"/>
      <x:c r="P4325" s="27"/>
      <x:c r="Q4325" s="27"/>
      <x:c r="R4325" s="27"/>
      <x:c r="S4325" s="27"/>
      <x:c r="T4325" s="27"/>
      <x:c r="U4325" s="4" t="str">
        <x:v>Hors catalogue</x:v>
      </x:c>
      <x:c r="V4325" s="4" t="str">
        <x:v>Hors catalogue V6.9</x:v>
      </x:c>
      <x:c r="W4325" s="4" t="str">
        <x:v>Oui</x:v>
      </x:c>
      <x:c r="X4325" s="4" t="str">
        <x:v>Non</x:v>
      </x:c>
      <x:c r="Y4325" s="4" t="str">
        <x:v>Non</x:v>
      </x:c>
      <x:c r="Z4325" s="36" t="n">
        <x:v>0</x:v>
      </x:c>
      <x:c r="AA432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25" s="48" t="str">
        <x:v>https://github.com/darknigthmare/yautja-la-longue-chasse/blob/536ac53335e440747f6eccedd2cd757d1f817a99/public/game/homeworld/v84/npcs/dock-officer/01.png</x:v>
      </x:c>
      <x:c r="AC4325" s="48" t="str">
        <x:v>https://github.com/darknigthmare/yautja-la-longue-chasse/blob/536ac53335e440747f6eccedd2cd757d1f817a99/app/game/data/homeworldNpcVariantsV84.json</x:v>
      </x:c>
      <x:c r="AD4325" s="48"/>
      <x:c r="AE4325" s="4" t="str">
        <x:v>public/game/homeworld/v84/npcs/dock-officer/01.png</x:v>
      </x:c>
      <x:c r="AF4325" s="4" t="str">
        <x:v>c80942a73b1c583b3948e4a73cd6312eb4a1526714f0d4315ad5ddd259d5606a</x:v>
      </x:c>
      <x:c r="AG4325" s="4"/>
      <x:c r="AH4325" s="27" t="str">
        <x:v>Image référencée dans Git ; archive historique non nécessaire à la preuve de présence</x:v>
      </x:c>
      <x:c r="AI4325" s="27" t="str">
        <x:v>ID exact</x:v>
      </x:c>
      <x:c r="AJ4325" s="52"/>
    </x:row>
    <x:row r="4326" ht="29" customHeight="1">
      <x:c r="A4326" s="4" t="str">
        <x:v>dock-officer-02</x:v>
      </x:c>
      <x:c r="B4326" s="4" t="str">
        <x:v>Cité</x:v>
      </x:c>
      <x:c r="C4326" s="4" t="str">
        <x:v>Officiers des quais</x:v>
      </x:c>
      <x:c r="D4326" s="45" t="n">
        <x:v>2</x:v>
      </x:c>
      <x:c r="E4326" s="27" t="str">
        <x:v>Présente dans main</x:v>
      </x:c>
      <x:c r="F4326" s="27" t="str">
        <x:v>Galerie uniquement</x:v>
      </x:c>
      <x:c r="G4326" s="27" t="str">
        <x:v>Conserver ; vérifier le rendu selon l’usage indiqué</x:v>
      </x:c>
      <x:c r="H4326" s="27" t="str">
        <x:v>Compléments PNJ PNG</x:v>
      </x:c>
      <x:c r="I4326" s="27" t="str">
        <x:v>Officiers des quais · 02</x:v>
      </x:c>
      <x:c r="J4326" s="4" t="str">
        <x:v>Cité</x:v>
      </x:c>
      <x:c r="K4326" s="4" t="str">
        <x:v>dock-officer</x:v>
      </x:c>
      <x:c r="L4326" s="4"/>
      <x:c r="M4326" s="4" t="str">
        <x:v>Non renseigné</x:v>
      </x:c>
      <x:c r="N4326" s="4"/>
      <x:c r="O4326" s="27"/>
      <x:c r="P4326" s="27"/>
      <x:c r="Q4326" s="27"/>
      <x:c r="R4326" s="27"/>
      <x:c r="S4326" s="27"/>
      <x:c r="T4326" s="27"/>
      <x:c r="U4326" s="4" t="str">
        <x:v>Hors catalogue</x:v>
      </x:c>
      <x:c r="V4326" s="4" t="str">
        <x:v>Hors catalogue V6.9</x:v>
      </x:c>
      <x:c r="W4326" s="4" t="str">
        <x:v>Oui</x:v>
      </x:c>
      <x:c r="X4326" s="4" t="str">
        <x:v>Non</x:v>
      </x:c>
      <x:c r="Y4326" s="4" t="str">
        <x:v>Non</x:v>
      </x:c>
      <x:c r="Z4326" s="36" t="n">
        <x:v>0</x:v>
      </x:c>
      <x:c r="AA4326" s="27" t="str">
        <x:v>Chemin blob présent dans l’arbre Git audité ; SHA256 déclaré par le registre, pixels non retéléchargés. Audit du code et des références ; aucun déploiement ni affichage en navigateur observé.</x:v>
      </x:c>
      <x:c r="AB4326" s="48" t="str">
        <x:v>https://github.com/darknigthmare/yautja-la-longue-chasse/blob/536ac53335e440747f6eccedd2cd757d1f817a99/public/game/homeworld/v84/npcs/dock-officer/02.png</x:v>
      </x:c>
      <x:c r="AC4326" s="48" t="str">
        <x:v>https://github.com/darknigthmare/yautja-la-longue-chasse/blob/536ac53335e440747f6eccedd2cd757d1f817a99/app/game/data/homeworldNpcVariantsV84.json</x:v>
      </x:c>
      <x:c r="AD4326" s="48"/>
      <x:c r="AE4326" s="4" t="str">
        <x:v>public/game/homeworld/v84/npcs/dock-officer/02.png</x:v>
      </x:c>
      <x:c r="AF4326" s="4" t="str">
        <x:v>a87a740d8050bd5d81f627d25dbec31085e5b19ef1af598eee9431983c313857</x:v>
      </x:c>
      <x:c r="AG4326" s="4"/>
      <x:c r="AH4326" s="27" t="str">
        <x:v>Image référencée dans Git ; archive historique non nécessaire à la preuve de présence</x:v>
      </x:c>
      <x:c r="AI4326" s="27" t="str">
        <x:v>ID exact</x:v>
      </x:c>
      <x:c r="AJ4326" s="52"/>
    </x:row>
    <x:row r="4327" ht="29" customHeight="1">
      <x:c r="A4327" s="4" t="str">
        <x:v>dock-officer-03</x:v>
      </x:c>
      <x:c r="B4327" s="4" t="str">
        <x:v>Cité</x:v>
      </x:c>
      <x:c r="C4327" s="4" t="str">
        <x:v>Officiers des quais</x:v>
      </x:c>
      <x:c r="D4327" s="45" t="n">
        <x:v>3</x:v>
      </x:c>
      <x:c r="E4327" s="27" t="str">
        <x:v>Présente dans main</x:v>
      </x:c>
      <x:c r="F4327" s="27" t="str">
        <x:v>Galerie uniquement</x:v>
      </x:c>
      <x:c r="G4327" s="27" t="str">
        <x:v>Conserver ; vérifier le rendu selon l’usage indiqué</x:v>
      </x:c>
      <x:c r="H4327" s="27" t="str">
        <x:v>Compléments PNJ PNG</x:v>
      </x:c>
      <x:c r="I4327" s="27" t="str">
        <x:v>Officiers des quais · 03</x:v>
      </x:c>
      <x:c r="J4327" s="4" t="str">
        <x:v>Cité</x:v>
      </x:c>
      <x:c r="K4327" s="4" t="str">
        <x:v>dock-officer</x:v>
      </x:c>
      <x:c r="L4327" s="4"/>
      <x:c r="M4327" s="4" t="str">
        <x:v>Non renseigné</x:v>
      </x:c>
      <x:c r="N4327" s="4"/>
      <x:c r="O4327" s="27"/>
      <x:c r="P4327" s="27"/>
      <x:c r="Q4327" s="27"/>
      <x:c r="R4327" s="27"/>
      <x:c r="S4327" s="27"/>
      <x:c r="T4327" s="27"/>
      <x:c r="U4327" s="4" t="str">
        <x:v>Hors catalogue</x:v>
      </x:c>
      <x:c r="V4327" s="4" t="str">
        <x:v>Hors catalogue V6.9</x:v>
      </x:c>
      <x:c r="W4327" s="4" t="str">
        <x:v>Oui</x:v>
      </x:c>
      <x:c r="X4327" s="4" t="str">
        <x:v>Non</x:v>
      </x:c>
      <x:c r="Y4327" s="4" t="str">
        <x:v>Non</x:v>
      </x:c>
      <x:c r="Z4327" s="36" t="n">
        <x:v>0</x:v>
      </x:c>
      <x:c r="AA4327" s="27" t="str">
        <x:v>Chemin blob présent dans l’arbre Git audité ; SHA256 déclaré par le registre, pixels non retéléchargés. Audit du code et des références ; aucun déploiement ni affichage en navigateur observé.</x:v>
      </x:c>
      <x:c r="AB4327" s="48" t="str">
        <x:v>https://github.com/darknigthmare/yautja-la-longue-chasse/blob/536ac53335e440747f6eccedd2cd757d1f817a99/public/game/homeworld/v84/npcs/dock-officer/03.png</x:v>
      </x:c>
      <x:c r="AC4327" s="48" t="str">
        <x:v>https://github.com/darknigthmare/yautja-la-longue-chasse/blob/536ac53335e440747f6eccedd2cd757d1f817a99/app/game/data/homeworldNpcVariantsV84.json</x:v>
      </x:c>
      <x:c r="AD4327" s="48"/>
      <x:c r="AE4327" s="4" t="str">
        <x:v>public/game/homeworld/v84/npcs/dock-officer/03.png</x:v>
      </x:c>
      <x:c r="AF4327" s="4" t="str">
        <x:v>ac2ce2096b6660d41cb731efe2bd02119903ecc92372d3fb6d2f1274971fc6fe</x:v>
      </x:c>
      <x:c r="AG4327" s="4"/>
      <x:c r="AH4327" s="27" t="str">
        <x:v>Image référencée dans Git ; archive historique non nécessaire à la preuve de présence</x:v>
      </x:c>
      <x:c r="AI4327" s="27" t="str">
        <x:v>ID exact</x:v>
      </x:c>
      <x:c r="AJ4327" s="52"/>
    </x:row>
    <x:row r="4328" ht="29" customHeight="1">
      <x:c r="A4328" s="4" t="str">
        <x:v>dock-officer-04</x:v>
      </x:c>
      <x:c r="B4328" s="4" t="str">
        <x:v>Cité</x:v>
      </x:c>
      <x:c r="C4328" s="4" t="str">
        <x:v>Officiers des quais</x:v>
      </x:c>
      <x:c r="D4328" s="45" t="n">
        <x:v>4</x:v>
      </x:c>
      <x:c r="E4328" s="27" t="str">
        <x:v>Présente dans main</x:v>
      </x:c>
      <x:c r="F4328" s="27" t="str">
        <x:v>Galerie uniquement</x:v>
      </x:c>
      <x:c r="G4328" s="27" t="str">
        <x:v>Conserver ; vérifier le rendu selon l’usage indiqué</x:v>
      </x:c>
      <x:c r="H4328" s="27" t="str">
        <x:v>Compléments PNJ PNG</x:v>
      </x:c>
      <x:c r="I4328" s="27" t="str">
        <x:v>Officiers des quais · 04</x:v>
      </x:c>
      <x:c r="J4328" s="4" t="str">
        <x:v>Cité</x:v>
      </x:c>
      <x:c r="K4328" s="4" t="str">
        <x:v>dock-officer</x:v>
      </x:c>
      <x:c r="L4328" s="4"/>
      <x:c r="M4328" s="4" t="str">
        <x:v>Non renseigné</x:v>
      </x:c>
      <x:c r="N4328" s="4"/>
      <x:c r="O4328" s="27"/>
      <x:c r="P4328" s="27"/>
      <x:c r="Q4328" s="27"/>
      <x:c r="R4328" s="27"/>
      <x:c r="S4328" s="27"/>
      <x:c r="T4328" s="27"/>
      <x:c r="U4328" s="4" t="str">
        <x:v>Hors catalogue</x:v>
      </x:c>
      <x:c r="V4328" s="4" t="str">
        <x:v>Hors catalogue V6.9</x:v>
      </x:c>
      <x:c r="W4328" s="4" t="str">
        <x:v>Oui</x:v>
      </x:c>
      <x:c r="X4328" s="4" t="str">
        <x:v>Non</x:v>
      </x:c>
      <x:c r="Y4328" s="4" t="str">
        <x:v>Non</x:v>
      </x:c>
      <x:c r="Z4328" s="36" t="n">
        <x:v>0</x:v>
      </x:c>
      <x:c r="AA4328" s="27" t="str">
        <x:v>Chemin blob présent dans l’arbre Git audité ; SHA256 déclaré par le registre, pixels non retéléchargés. Audit du code et des références ; aucun déploiement ni affichage en navigateur observé.</x:v>
      </x:c>
      <x:c r="AB4328" s="48" t="str">
        <x:v>https://github.com/darknigthmare/yautja-la-longue-chasse/blob/536ac53335e440747f6eccedd2cd757d1f817a99/public/game/homeworld/v84/npcs/dock-officer/04.png</x:v>
      </x:c>
      <x:c r="AC4328" s="48" t="str">
        <x:v>https://github.com/darknigthmare/yautja-la-longue-chasse/blob/536ac53335e440747f6eccedd2cd757d1f817a99/app/game/data/homeworldNpcVariantsV84.json</x:v>
      </x:c>
      <x:c r="AD4328" s="48"/>
      <x:c r="AE4328" s="4" t="str">
        <x:v>public/game/homeworld/v84/npcs/dock-officer/04.png</x:v>
      </x:c>
      <x:c r="AF4328" s="4" t="str">
        <x:v>3c27e5bfa418a17f818b6d4c7871e2c0ef0a9d0ec037d7df8123bcc51810d3e6</x:v>
      </x:c>
      <x:c r="AG4328" s="4"/>
      <x:c r="AH4328" s="27" t="str">
        <x:v>Image référencée dans Git ; archive historique non nécessaire à la preuve de présence</x:v>
      </x:c>
      <x:c r="AI4328" s="27" t="str">
        <x:v>ID exact</x:v>
      </x:c>
      <x:c r="AJ4328" s="52"/>
    </x:row>
    <x:row r="4329" ht="29" customHeight="1">
      <x:c r="A4329" s="4" t="str">
        <x:v>dock-officer-05</x:v>
      </x:c>
      <x:c r="B4329" s="4" t="str">
        <x:v>Cité</x:v>
      </x:c>
      <x:c r="C4329" s="4" t="str">
        <x:v>Officiers des quais</x:v>
      </x:c>
      <x:c r="D4329" s="45" t="n">
        <x:v>5</x:v>
      </x:c>
      <x:c r="E4329" s="27" t="str">
        <x:v>Présente dans main</x:v>
      </x:c>
      <x:c r="F4329" s="27" t="str">
        <x:v>Galerie uniquement</x:v>
      </x:c>
      <x:c r="G4329" s="27" t="str">
        <x:v>Conserver ; vérifier le rendu selon l’usage indiqué</x:v>
      </x:c>
      <x:c r="H4329" s="27" t="str">
        <x:v>Compléments PNJ PNG</x:v>
      </x:c>
      <x:c r="I4329" s="27" t="str">
        <x:v>Officiers des quais · 05</x:v>
      </x:c>
      <x:c r="J4329" s="4" t="str">
        <x:v>Cité</x:v>
      </x:c>
      <x:c r="K4329" s="4" t="str">
        <x:v>dock-officer</x:v>
      </x:c>
      <x:c r="L4329" s="4"/>
      <x:c r="M4329" s="4" t="str">
        <x:v>Non renseigné</x:v>
      </x:c>
      <x:c r="N4329" s="4"/>
      <x:c r="O4329" s="27"/>
      <x:c r="P4329" s="27"/>
      <x:c r="Q4329" s="27"/>
      <x:c r="R4329" s="27"/>
      <x:c r="S4329" s="27"/>
      <x:c r="T4329" s="27"/>
      <x:c r="U4329" s="4" t="str">
        <x:v>Hors catalogue</x:v>
      </x:c>
      <x:c r="V4329" s="4" t="str">
        <x:v>Hors catalogue V6.9</x:v>
      </x:c>
      <x:c r="W4329" s="4" t="str">
        <x:v>Oui</x:v>
      </x:c>
      <x:c r="X4329" s="4" t="str">
        <x:v>Non</x:v>
      </x:c>
      <x:c r="Y4329" s="4" t="str">
        <x:v>Non</x:v>
      </x:c>
      <x:c r="Z4329" s="36" t="n">
        <x:v>0</x:v>
      </x:c>
      <x:c r="AA4329" s="27" t="str">
        <x:v>Chemin blob présent dans l’arbre Git audité ; SHA256 déclaré par le registre, pixels non retéléchargés. Audit du code et des références ; aucun déploiement ni affichage en navigateur observé.</x:v>
      </x:c>
      <x:c r="AB4329" s="48" t="str">
        <x:v>https://github.com/darknigthmare/yautja-la-longue-chasse/blob/536ac53335e440747f6eccedd2cd757d1f817a99/public/game/homeworld/v84/npcs/dock-officer/05.png</x:v>
      </x:c>
      <x:c r="AC4329" s="48" t="str">
        <x:v>https://github.com/darknigthmare/yautja-la-longue-chasse/blob/536ac53335e440747f6eccedd2cd757d1f817a99/app/game/data/homeworldNpcVariantsV84.json</x:v>
      </x:c>
      <x:c r="AD4329" s="48"/>
      <x:c r="AE4329" s="4" t="str">
        <x:v>public/game/homeworld/v84/npcs/dock-officer/05.png</x:v>
      </x:c>
      <x:c r="AF4329" s="4" t="str">
        <x:v>f25f0ccddf0fca92f87d176293a0c8261102ef14a77fa88261994bfb9daaffb9</x:v>
      </x:c>
      <x:c r="AG4329" s="4"/>
      <x:c r="AH4329" s="27" t="str">
        <x:v>Image référencée dans Git ; archive historique non nécessaire à la preuve de présence</x:v>
      </x:c>
      <x:c r="AI4329" s="27" t="str">
        <x:v>ID exact</x:v>
      </x:c>
      <x:c r="AJ4329" s="52"/>
    </x:row>
    <x:row r="4330" ht="29" customHeight="1">
      <x:c r="A4330" s="4" t="str">
        <x:v>dock-officer-06</x:v>
      </x:c>
      <x:c r="B4330" s="4" t="str">
        <x:v>Cité</x:v>
      </x:c>
      <x:c r="C4330" s="4" t="str">
        <x:v>Officiers des quais</x:v>
      </x:c>
      <x:c r="D4330" s="45" t="n">
        <x:v>6</x:v>
      </x:c>
      <x:c r="E4330" s="27" t="str">
        <x:v>Présente dans main</x:v>
      </x:c>
      <x:c r="F4330" s="27" t="str">
        <x:v>Galerie uniquement</x:v>
      </x:c>
      <x:c r="G4330" s="27" t="str">
        <x:v>Conserver ; vérifier le rendu selon l’usage indiqué</x:v>
      </x:c>
      <x:c r="H4330" s="27" t="str">
        <x:v>Compléments PNJ PNG</x:v>
      </x:c>
      <x:c r="I4330" s="27" t="str">
        <x:v>Officiers des quais · 06</x:v>
      </x:c>
      <x:c r="J4330" s="4" t="str">
        <x:v>Cité</x:v>
      </x:c>
      <x:c r="K4330" s="4" t="str">
        <x:v>dock-officer</x:v>
      </x:c>
      <x:c r="L4330" s="4"/>
      <x:c r="M4330" s="4" t="str">
        <x:v>Non renseigné</x:v>
      </x:c>
      <x:c r="N4330" s="4"/>
      <x:c r="O4330" s="27"/>
      <x:c r="P4330" s="27"/>
      <x:c r="Q4330" s="27"/>
      <x:c r="R4330" s="27"/>
      <x:c r="S4330" s="27"/>
      <x:c r="T4330" s="27"/>
      <x:c r="U4330" s="4" t="str">
        <x:v>Hors catalogue</x:v>
      </x:c>
      <x:c r="V4330" s="4" t="str">
        <x:v>Hors catalogue V6.9</x:v>
      </x:c>
      <x:c r="W4330" s="4" t="str">
        <x:v>Oui</x:v>
      </x:c>
      <x:c r="X4330" s="4" t="str">
        <x:v>Non</x:v>
      </x:c>
      <x:c r="Y4330" s="4" t="str">
        <x:v>Non</x:v>
      </x:c>
      <x:c r="Z4330" s="36" t="n">
        <x:v>0</x:v>
      </x:c>
      <x:c r="AA4330" s="27" t="str">
        <x:v>Chemin blob présent dans l’arbre Git audité ; SHA256 déclaré par le registre, pixels non retéléchargés. Audit du code et des références ; aucun déploiement ni affichage en navigateur observé.</x:v>
      </x:c>
      <x:c r="AB4330" s="48" t="str">
        <x:v>https://github.com/darknigthmare/yautja-la-longue-chasse/blob/536ac53335e440747f6eccedd2cd757d1f817a99/public/game/homeworld/v84/npcs/dock-officer/06.png</x:v>
      </x:c>
      <x:c r="AC4330" s="48" t="str">
        <x:v>https://github.com/darknigthmare/yautja-la-longue-chasse/blob/536ac53335e440747f6eccedd2cd757d1f817a99/app/game/data/homeworldNpcVariantsV84.json</x:v>
      </x:c>
      <x:c r="AD4330" s="48"/>
      <x:c r="AE4330" s="4" t="str">
        <x:v>public/game/homeworld/v84/npcs/dock-officer/06.png</x:v>
      </x:c>
      <x:c r="AF4330" s="4" t="str">
        <x:v>46d39e3fa96695f6246aeab6f4a8de6e91ba6233cda4ff6bfa12769eec0716a1</x:v>
      </x:c>
      <x:c r="AG4330" s="4"/>
      <x:c r="AH4330" s="27" t="str">
        <x:v>Image référencée dans Git ; archive historique non nécessaire à la preuve de présence</x:v>
      </x:c>
      <x:c r="AI4330" s="27" t="str">
        <x:v>ID exact</x:v>
      </x:c>
      <x:c r="AJ4330" s="52"/>
    </x:row>
    <x:row r="4331" ht="29" customHeight="1">
      <x:c r="A4331" s="4" t="str">
        <x:v>dock-officer-07</x:v>
      </x:c>
      <x:c r="B4331" s="4" t="str">
        <x:v>Cité</x:v>
      </x:c>
      <x:c r="C4331" s="4" t="str">
        <x:v>Officiers des quais</x:v>
      </x:c>
      <x:c r="D4331" s="45" t="n">
        <x:v>7</x:v>
      </x:c>
      <x:c r="E4331" s="27" t="str">
        <x:v>Présente dans main</x:v>
      </x:c>
      <x:c r="F4331" s="27" t="str">
        <x:v>Galerie uniquement</x:v>
      </x:c>
      <x:c r="G4331" s="27" t="str">
        <x:v>Conserver ; vérifier le rendu selon l’usage indiqué</x:v>
      </x:c>
      <x:c r="H4331" s="27" t="str">
        <x:v>Compléments PNJ PNG</x:v>
      </x:c>
      <x:c r="I4331" s="27" t="str">
        <x:v>Officiers des quais · 07</x:v>
      </x:c>
      <x:c r="J4331" s="4" t="str">
        <x:v>Cité</x:v>
      </x:c>
      <x:c r="K4331" s="4" t="str">
        <x:v>dock-officer</x:v>
      </x:c>
      <x:c r="L4331" s="4"/>
      <x:c r="M4331" s="4" t="str">
        <x:v>Non renseigné</x:v>
      </x:c>
      <x:c r="N4331" s="4"/>
      <x:c r="O4331" s="27"/>
      <x:c r="P4331" s="27"/>
      <x:c r="Q4331" s="27"/>
      <x:c r="R4331" s="27"/>
      <x:c r="S4331" s="27"/>
      <x:c r="T4331" s="27"/>
      <x:c r="U4331" s="4" t="str">
        <x:v>Hors catalogue</x:v>
      </x:c>
      <x:c r="V4331" s="4" t="str">
        <x:v>Hors catalogue V6.9</x:v>
      </x:c>
      <x:c r="W4331" s="4" t="str">
        <x:v>Oui</x:v>
      </x:c>
      <x:c r="X4331" s="4" t="str">
        <x:v>Non</x:v>
      </x:c>
      <x:c r="Y4331" s="4" t="str">
        <x:v>Non</x:v>
      </x:c>
      <x:c r="Z4331" s="36" t="n">
        <x:v>0</x:v>
      </x:c>
      <x:c r="AA4331" s="27" t="str">
        <x:v>Chemin blob présent dans l’arbre Git audité ; SHA256 déclaré par le registre, pixels non retéléchargés. Audit du code et des références ; aucun déploiement ni affichage en navigateur observé.</x:v>
      </x:c>
      <x:c r="AB4331" s="48" t="str">
        <x:v>https://github.com/darknigthmare/yautja-la-longue-chasse/blob/536ac53335e440747f6eccedd2cd757d1f817a99/public/game/homeworld/v84/npcs/dock-officer/07.png</x:v>
      </x:c>
      <x:c r="AC4331" s="48" t="str">
        <x:v>https://github.com/darknigthmare/yautja-la-longue-chasse/blob/536ac53335e440747f6eccedd2cd757d1f817a99/app/game/data/homeworldNpcVariantsV84.json</x:v>
      </x:c>
      <x:c r="AD4331" s="48"/>
      <x:c r="AE4331" s="4" t="str">
        <x:v>public/game/homeworld/v84/npcs/dock-officer/07.png</x:v>
      </x:c>
      <x:c r="AF4331" s="4" t="str">
        <x:v>2168bc255f9287c0bf95e8b3825d6046383e29ad95c20d648fd8603e0dd07c23</x:v>
      </x:c>
      <x:c r="AG4331" s="4"/>
      <x:c r="AH4331" s="27" t="str">
        <x:v>Image référencée dans Git ; archive historique non nécessaire à la preuve de présence</x:v>
      </x:c>
      <x:c r="AI4331" s="27" t="str">
        <x:v>ID exact</x:v>
      </x:c>
      <x:c r="AJ4331" s="52"/>
    </x:row>
    <x:row r="4332" ht="29" customHeight="1">
      <x:c r="A4332" s="4" t="str">
        <x:v>dock-officer-08</x:v>
      </x:c>
      <x:c r="B4332" s="4" t="str">
        <x:v>Cité</x:v>
      </x:c>
      <x:c r="C4332" s="4" t="str">
        <x:v>Officiers des quais</x:v>
      </x:c>
      <x:c r="D4332" s="45" t="n">
        <x:v>8</x:v>
      </x:c>
      <x:c r="E4332" s="27" t="str">
        <x:v>Présente dans main</x:v>
      </x:c>
      <x:c r="F4332" s="27" t="str">
        <x:v>Galerie uniquement</x:v>
      </x:c>
      <x:c r="G4332" s="27" t="str">
        <x:v>Conserver ; vérifier le rendu selon l’usage indiqué</x:v>
      </x:c>
      <x:c r="H4332" s="27" t="str">
        <x:v>Compléments PNJ PNG</x:v>
      </x:c>
      <x:c r="I4332" s="27" t="str">
        <x:v>Officiers des quais · 08</x:v>
      </x:c>
      <x:c r="J4332" s="4" t="str">
        <x:v>Cité</x:v>
      </x:c>
      <x:c r="K4332" s="4" t="str">
        <x:v>dock-officer</x:v>
      </x:c>
      <x:c r="L4332" s="4"/>
      <x:c r="M4332" s="4" t="str">
        <x:v>Non renseigné</x:v>
      </x:c>
      <x:c r="N4332" s="4"/>
      <x:c r="O4332" s="27"/>
      <x:c r="P4332" s="27"/>
      <x:c r="Q4332" s="27"/>
      <x:c r="R4332" s="27"/>
      <x:c r="S4332" s="27"/>
      <x:c r="T4332" s="27"/>
      <x:c r="U4332" s="4" t="str">
        <x:v>Hors catalogue</x:v>
      </x:c>
      <x:c r="V4332" s="4" t="str">
        <x:v>Hors catalogue V6.9</x:v>
      </x:c>
      <x:c r="W4332" s="4" t="str">
        <x:v>Oui</x:v>
      </x:c>
      <x:c r="X4332" s="4" t="str">
        <x:v>Non</x:v>
      </x:c>
      <x:c r="Y4332" s="4" t="str">
        <x:v>Non</x:v>
      </x:c>
      <x:c r="Z4332" s="36" t="n">
        <x:v>0</x:v>
      </x:c>
      <x:c r="AA4332" s="27" t="str">
        <x:v>Chemin blob présent dans l’arbre Git audité ; SHA256 déclaré par le registre, pixels non retéléchargés. Audit du code et des références ; aucun déploiement ni affichage en navigateur observé.</x:v>
      </x:c>
      <x:c r="AB4332" s="48" t="str">
        <x:v>https://github.com/darknigthmare/yautja-la-longue-chasse/blob/536ac53335e440747f6eccedd2cd757d1f817a99/public/game/homeworld/v84/npcs/dock-officer/08.png</x:v>
      </x:c>
      <x:c r="AC4332" s="48" t="str">
        <x:v>https://github.com/darknigthmare/yautja-la-longue-chasse/blob/536ac53335e440747f6eccedd2cd757d1f817a99/app/game/data/homeworldNpcVariantsV84.json</x:v>
      </x:c>
      <x:c r="AD4332" s="48"/>
      <x:c r="AE4332" s="4" t="str">
        <x:v>public/game/homeworld/v84/npcs/dock-officer/08.png</x:v>
      </x:c>
      <x:c r="AF4332" s="4" t="str">
        <x:v>5ff6fb098be01d2a47298fd061c71d2166df456a070e2342fd970780ba263398</x:v>
      </x:c>
      <x:c r="AG4332" s="4"/>
      <x:c r="AH4332" s="27" t="str">
        <x:v>Image référencée dans Git ; archive historique non nécessaire à la preuve de présence</x:v>
      </x:c>
      <x:c r="AI4332" s="27" t="str">
        <x:v>ID exact</x:v>
      </x:c>
      <x:c r="AJ4332" s="52"/>
    </x:row>
    <x:row r="4333" ht="29" customHeight="1">
      <x:c r="A4333" s="4" t="str">
        <x:v>dock-officer-09</x:v>
      </x:c>
      <x:c r="B4333" s="4" t="str">
        <x:v>Cité</x:v>
      </x:c>
      <x:c r="C4333" s="4" t="str">
        <x:v>Officiers des quais</x:v>
      </x:c>
      <x:c r="D4333" s="45" t="n">
        <x:v>9</x:v>
      </x:c>
      <x:c r="E4333" s="27" t="str">
        <x:v>Présente dans main</x:v>
      </x:c>
      <x:c r="F4333" s="27" t="str">
        <x:v>Galerie uniquement</x:v>
      </x:c>
      <x:c r="G4333" s="27" t="str">
        <x:v>Conserver ; vérifier le rendu selon l’usage indiqué</x:v>
      </x:c>
      <x:c r="H4333" s="27" t="str">
        <x:v>Compléments PNJ PNG</x:v>
      </x:c>
      <x:c r="I4333" s="27" t="str">
        <x:v>Officiers des quais · 09</x:v>
      </x:c>
      <x:c r="J4333" s="4" t="str">
        <x:v>Cité</x:v>
      </x:c>
      <x:c r="K4333" s="4" t="str">
        <x:v>dock-officer</x:v>
      </x:c>
      <x:c r="L4333" s="4"/>
      <x:c r="M4333" s="4" t="str">
        <x:v>Non renseigné</x:v>
      </x:c>
      <x:c r="N4333" s="4"/>
      <x:c r="O4333" s="27"/>
      <x:c r="P4333" s="27"/>
      <x:c r="Q4333" s="27"/>
      <x:c r="R4333" s="27"/>
      <x:c r="S4333" s="27"/>
      <x:c r="T4333" s="27"/>
      <x:c r="U4333" s="4" t="str">
        <x:v>Hors catalogue</x:v>
      </x:c>
      <x:c r="V4333" s="4" t="str">
        <x:v>Hors catalogue V6.9</x:v>
      </x:c>
      <x:c r="W4333" s="4" t="str">
        <x:v>Oui</x:v>
      </x:c>
      <x:c r="X4333" s="4" t="str">
        <x:v>Non</x:v>
      </x:c>
      <x:c r="Y4333" s="4" t="str">
        <x:v>Non</x:v>
      </x:c>
      <x:c r="Z4333" s="36" t="n">
        <x:v>0</x:v>
      </x:c>
      <x:c r="AA4333" s="27" t="str">
        <x:v>Chemin blob présent dans l’arbre Git audité ; SHA256 déclaré par le registre, pixels non retéléchargés. Audit du code et des références ; aucun déploiement ni affichage en navigateur observé.</x:v>
      </x:c>
      <x:c r="AB4333" s="48" t="str">
        <x:v>https://github.com/darknigthmare/yautja-la-longue-chasse/blob/536ac53335e440747f6eccedd2cd757d1f817a99/public/game/homeworld/v84/npcs/dock-officer/09.png</x:v>
      </x:c>
      <x:c r="AC4333" s="48" t="str">
        <x:v>https://github.com/darknigthmare/yautja-la-longue-chasse/blob/536ac53335e440747f6eccedd2cd757d1f817a99/app/game/data/homeworldNpcVariantsV84.json</x:v>
      </x:c>
      <x:c r="AD4333" s="48"/>
      <x:c r="AE4333" s="4" t="str">
        <x:v>public/game/homeworld/v84/npcs/dock-officer/09.png</x:v>
      </x:c>
      <x:c r="AF4333" s="4" t="str">
        <x:v>b572fe811292f054a0634e3f282a96147894f50f6477b275bba56431092ddbab</x:v>
      </x:c>
      <x:c r="AG4333" s="4"/>
      <x:c r="AH4333" s="27" t="str">
        <x:v>Image référencée dans Git ; archive historique non nécessaire à la preuve de présence</x:v>
      </x:c>
      <x:c r="AI4333" s="27" t="str">
        <x:v>ID exact</x:v>
      </x:c>
      <x:c r="AJ4333" s="52"/>
    </x:row>
    <x:row r="4334" ht="29" customHeight="1">
      <x:c r="A4334" s="4" t="str">
        <x:v>dock-officer-10</x:v>
      </x:c>
      <x:c r="B4334" s="4" t="str">
        <x:v>Cité</x:v>
      </x:c>
      <x:c r="C4334" s="4" t="str">
        <x:v>Officiers des quais</x:v>
      </x:c>
      <x:c r="D4334" s="45" t="n">
        <x:v>10</x:v>
      </x:c>
      <x:c r="E4334" s="27" t="str">
        <x:v>Présente dans main</x:v>
      </x:c>
      <x:c r="F4334" s="27" t="str">
        <x:v>Galerie uniquement</x:v>
      </x:c>
      <x:c r="G4334" s="27" t="str">
        <x:v>Conserver ; vérifier le rendu selon l’usage indiqué</x:v>
      </x:c>
      <x:c r="H4334" s="27" t="str">
        <x:v>Compléments PNJ PNG</x:v>
      </x:c>
      <x:c r="I4334" s="27" t="str">
        <x:v>Officiers des quais · 10</x:v>
      </x:c>
      <x:c r="J4334" s="4" t="str">
        <x:v>Cité</x:v>
      </x:c>
      <x:c r="K4334" s="4" t="str">
        <x:v>dock-officer</x:v>
      </x:c>
      <x:c r="L4334" s="4"/>
      <x:c r="M4334" s="4" t="str">
        <x:v>Non renseigné</x:v>
      </x:c>
      <x:c r="N4334" s="4"/>
      <x:c r="O4334" s="27"/>
      <x:c r="P4334" s="27"/>
      <x:c r="Q4334" s="27"/>
      <x:c r="R4334" s="27"/>
      <x:c r="S4334" s="27"/>
      <x:c r="T4334" s="27"/>
      <x:c r="U4334" s="4" t="str">
        <x:v>Hors catalogue</x:v>
      </x:c>
      <x:c r="V4334" s="4" t="str">
        <x:v>Hors catalogue V6.9</x:v>
      </x:c>
      <x:c r="W4334" s="4" t="str">
        <x:v>Oui</x:v>
      </x:c>
      <x:c r="X4334" s="4" t="str">
        <x:v>Non</x:v>
      </x:c>
      <x:c r="Y4334" s="4" t="str">
        <x:v>Non</x:v>
      </x:c>
      <x:c r="Z4334" s="36" t="n">
        <x:v>0</x:v>
      </x:c>
      <x:c r="AA4334" s="27" t="str">
        <x:v>Chemin blob présent dans l’arbre Git audité ; SHA256 déclaré par le registre, pixels non retéléchargés. Audit du code et des références ; aucun déploiement ni affichage en navigateur observé.</x:v>
      </x:c>
      <x:c r="AB4334" s="48" t="str">
        <x:v>https://github.com/darknigthmare/yautja-la-longue-chasse/blob/536ac53335e440747f6eccedd2cd757d1f817a99/public/game/homeworld/v84/npcs/dock-officer/10.png</x:v>
      </x:c>
      <x:c r="AC4334" s="48" t="str">
        <x:v>https://github.com/darknigthmare/yautja-la-longue-chasse/blob/536ac53335e440747f6eccedd2cd757d1f817a99/app/game/data/homeworldNpcVariantsV84.json</x:v>
      </x:c>
      <x:c r="AD4334" s="48"/>
      <x:c r="AE4334" s="4" t="str">
        <x:v>public/game/homeworld/v84/npcs/dock-officer/10.png</x:v>
      </x:c>
      <x:c r="AF4334" s="4" t="str">
        <x:v>51065d6f83acea45842a9990a29517008c55b3462048a524c60dc77c9f79a653</x:v>
      </x:c>
      <x:c r="AG4334" s="4"/>
      <x:c r="AH4334" s="27" t="str">
        <x:v>Image référencée dans Git ; archive historique non nécessaire à la preuve de présence</x:v>
      </x:c>
      <x:c r="AI4334" s="27" t="str">
        <x:v>ID exact</x:v>
      </x:c>
      <x:c r="AJ4334" s="52"/>
    </x:row>
    <x:row r="4335" ht="29" customHeight="1">
      <x:c r="A4335" s="4" t="str">
        <x:v>dock-officer-11</x:v>
      </x:c>
      <x:c r="B4335" s="4" t="str">
        <x:v>Cité</x:v>
      </x:c>
      <x:c r="C4335" s="4" t="str">
        <x:v>Officiers des quais</x:v>
      </x:c>
      <x:c r="D4335" s="45" t="n">
        <x:v>11</x:v>
      </x:c>
      <x:c r="E4335" s="27" t="str">
        <x:v>Présente dans main</x:v>
      </x:c>
      <x:c r="F4335" s="27" t="str">
        <x:v>Galerie uniquement</x:v>
      </x:c>
      <x:c r="G4335" s="27" t="str">
        <x:v>Conserver ; vérifier le rendu selon l’usage indiqué</x:v>
      </x:c>
      <x:c r="H4335" s="27" t="str">
        <x:v>Compléments PNJ PNG</x:v>
      </x:c>
      <x:c r="I4335" s="27" t="str">
        <x:v>Officiers des quais · 11</x:v>
      </x:c>
      <x:c r="J4335" s="4" t="str">
        <x:v>Cité</x:v>
      </x:c>
      <x:c r="K4335" s="4" t="str">
        <x:v>dock-officer</x:v>
      </x:c>
      <x:c r="L4335" s="4"/>
      <x:c r="M4335" s="4" t="str">
        <x:v>Non renseigné</x:v>
      </x:c>
      <x:c r="N4335" s="4"/>
      <x:c r="O4335" s="27"/>
      <x:c r="P4335" s="27"/>
      <x:c r="Q4335" s="27"/>
      <x:c r="R4335" s="27"/>
      <x:c r="S4335" s="27"/>
      <x:c r="T4335" s="27"/>
      <x:c r="U4335" s="4" t="str">
        <x:v>Hors catalogue</x:v>
      </x:c>
      <x:c r="V4335" s="4" t="str">
        <x:v>Hors catalogue V6.9</x:v>
      </x:c>
      <x:c r="W4335" s="4" t="str">
        <x:v>Oui</x:v>
      </x:c>
      <x:c r="X4335" s="4" t="str">
        <x:v>Non</x:v>
      </x:c>
      <x:c r="Y4335" s="4" t="str">
        <x:v>Non</x:v>
      </x:c>
      <x:c r="Z4335" s="36" t="n">
        <x:v>0</x:v>
      </x:c>
      <x:c r="AA4335" s="27" t="str">
        <x:v>Chemin blob présent dans l’arbre Git audité ; SHA256 déclaré par le registre, pixels non retéléchargés. Audit du code et des références ; aucun déploiement ni affichage en navigateur observé.</x:v>
      </x:c>
      <x:c r="AB4335" s="48" t="str">
        <x:v>https://github.com/darknigthmare/yautja-la-longue-chasse/blob/536ac53335e440747f6eccedd2cd757d1f817a99/public/game/homeworld/v84/npcs/dock-officer/11.png</x:v>
      </x:c>
      <x:c r="AC4335" s="48" t="str">
        <x:v>https://github.com/darknigthmare/yautja-la-longue-chasse/blob/536ac53335e440747f6eccedd2cd757d1f817a99/app/game/data/homeworldNpcVariantsV84.json</x:v>
      </x:c>
      <x:c r="AD4335" s="48"/>
      <x:c r="AE4335" s="4" t="str">
        <x:v>public/game/homeworld/v84/npcs/dock-officer/11.png</x:v>
      </x:c>
      <x:c r="AF4335" s="4" t="str">
        <x:v>5bf7ba988e01232bd1d5db8549c17153898a791bf4afff1404ee21f777cee5d9</x:v>
      </x:c>
      <x:c r="AG4335" s="4"/>
      <x:c r="AH4335" s="27" t="str">
        <x:v>Image référencée dans Git ; archive historique non nécessaire à la preuve de présence</x:v>
      </x:c>
      <x:c r="AI4335" s="27" t="str">
        <x:v>ID exact</x:v>
      </x:c>
      <x:c r="AJ4335" s="52"/>
    </x:row>
    <x:row r="4336" ht="29" customHeight="1">
      <x:c r="A4336" s="4" t="str">
        <x:v>dock-officer-12</x:v>
      </x:c>
      <x:c r="B4336" s="4" t="str">
        <x:v>Cité</x:v>
      </x:c>
      <x:c r="C4336" s="4" t="str">
        <x:v>Officiers des quais</x:v>
      </x:c>
      <x:c r="D4336" s="45" t="n">
        <x:v>12</x:v>
      </x:c>
      <x:c r="E4336" s="27" t="str">
        <x:v>Présente dans main</x:v>
      </x:c>
      <x:c r="F4336" s="27" t="str">
        <x:v>Galerie uniquement</x:v>
      </x:c>
      <x:c r="G4336" s="27" t="str">
        <x:v>Conserver ; vérifier le rendu selon l’usage indiqué</x:v>
      </x:c>
      <x:c r="H4336" s="27" t="str">
        <x:v>Compléments PNJ PNG</x:v>
      </x:c>
      <x:c r="I4336" s="27" t="str">
        <x:v>Officiers des quais · 12</x:v>
      </x:c>
      <x:c r="J4336" s="4" t="str">
        <x:v>Cité</x:v>
      </x:c>
      <x:c r="K4336" s="4" t="str">
        <x:v>dock-officer</x:v>
      </x:c>
      <x:c r="L4336" s="4"/>
      <x:c r="M4336" s="4" t="str">
        <x:v>Non renseigné</x:v>
      </x:c>
      <x:c r="N4336" s="4"/>
      <x:c r="O4336" s="27"/>
      <x:c r="P4336" s="27"/>
      <x:c r="Q4336" s="27"/>
      <x:c r="R4336" s="27"/>
      <x:c r="S4336" s="27"/>
      <x:c r="T4336" s="27"/>
      <x:c r="U4336" s="4" t="str">
        <x:v>Hors catalogue</x:v>
      </x:c>
      <x:c r="V4336" s="4" t="str">
        <x:v>Hors catalogue V6.9</x:v>
      </x:c>
      <x:c r="W4336" s="4" t="str">
        <x:v>Oui</x:v>
      </x:c>
      <x:c r="X4336" s="4" t="str">
        <x:v>Non</x:v>
      </x:c>
      <x:c r="Y4336" s="4" t="str">
        <x:v>Non</x:v>
      </x:c>
      <x:c r="Z4336" s="36" t="n">
        <x:v>0</x:v>
      </x:c>
      <x:c r="AA4336" s="27" t="str">
        <x:v>Chemin blob présent dans l’arbre Git audité ; SHA256 déclaré par le registre, pixels non retéléchargés. Audit du code et des références ; aucun déploiement ni affichage en navigateur observé.</x:v>
      </x:c>
      <x:c r="AB4336" s="48" t="str">
        <x:v>https://github.com/darknigthmare/yautja-la-longue-chasse/blob/536ac53335e440747f6eccedd2cd757d1f817a99/public/game/homeworld/v84/npcs/dock-officer/12.png</x:v>
      </x:c>
      <x:c r="AC4336" s="48" t="str">
        <x:v>https://github.com/darknigthmare/yautja-la-longue-chasse/blob/536ac53335e440747f6eccedd2cd757d1f817a99/app/game/data/homeworldNpcVariantsV84.json</x:v>
      </x:c>
      <x:c r="AD4336" s="48"/>
      <x:c r="AE4336" s="4" t="str">
        <x:v>public/game/homeworld/v84/npcs/dock-officer/12.png</x:v>
      </x:c>
      <x:c r="AF4336" s="4" t="str">
        <x:v>2bbc820af487b71a3117541178429501f57820af5a809513461fbbd95d44d3d8</x:v>
      </x:c>
      <x:c r="AG4336" s="4"/>
      <x:c r="AH4336" s="27" t="str">
        <x:v>Image référencée dans Git ; archive historique non nécessaire à la preuve de présence</x:v>
      </x:c>
      <x:c r="AI4336" s="27" t="str">
        <x:v>ID exact</x:v>
      </x:c>
      <x:c r="AJ4336" s="52"/>
    </x:row>
    <x:row r="4337" ht="29" customHeight="1">
      <x:c r="A4337" s="4" t="str">
        <x:v>dock-officer-13</x:v>
      </x:c>
      <x:c r="B4337" s="4" t="str">
        <x:v>Cité</x:v>
      </x:c>
      <x:c r="C4337" s="4" t="str">
        <x:v>Officiers des quais</x:v>
      </x:c>
      <x:c r="D4337" s="45" t="n">
        <x:v>13</x:v>
      </x:c>
      <x:c r="E4337" s="27" t="str">
        <x:v>Présente dans main</x:v>
      </x:c>
      <x:c r="F4337" s="27" t="str">
        <x:v>Galerie uniquement</x:v>
      </x:c>
      <x:c r="G4337" s="27" t="str">
        <x:v>Conserver ; vérifier le rendu selon l’usage indiqué</x:v>
      </x:c>
      <x:c r="H4337" s="27" t="str">
        <x:v>Compléments PNJ PNG</x:v>
      </x:c>
      <x:c r="I4337" s="27" t="str">
        <x:v>Officiers des quais · 13</x:v>
      </x:c>
      <x:c r="J4337" s="4" t="str">
        <x:v>Cité</x:v>
      </x:c>
      <x:c r="K4337" s="4" t="str">
        <x:v>dock-officer</x:v>
      </x:c>
      <x:c r="L4337" s="4"/>
      <x:c r="M4337" s="4" t="str">
        <x:v>Non renseigné</x:v>
      </x:c>
      <x:c r="N4337" s="4"/>
      <x:c r="O4337" s="27"/>
      <x:c r="P4337" s="27"/>
      <x:c r="Q4337" s="27"/>
      <x:c r="R4337" s="27"/>
      <x:c r="S4337" s="27"/>
      <x:c r="T4337" s="27"/>
      <x:c r="U4337" s="4" t="str">
        <x:v>Hors catalogue</x:v>
      </x:c>
      <x:c r="V4337" s="4" t="str">
        <x:v>Hors catalogue V6.9</x:v>
      </x:c>
      <x:c r="W4337" s="4" t="str">
        <x:v>Oui</x:v>
      </x:c>
      <x:c r="X4337" s="4" t="str">
        <x:v>Non</x:v>
      </x:c>
      <x:c r="Y4337" s="4" t="str">
        <x:v>Non</x:v>
      </x:c>
      <x:c r="Z4337" s="36" t="n">
        <x:v>0</x:v>
      </x:c>
      <x:c r="AA4337" s="27" t="str">
        <x:v>Chemin blob présent dans l’arbre Git audité ; SHA256 déclaré par le registre, pixels non retéléchargés. Audit du code et des références ; aucun déploiement ni affichage en navigateur observé.</x:v>
      </x:c>
      <x:c r="AB4337" s="48" t="str">
        <x:v>https://github.com/darknigthmare/yautja-la-longue-chasse/blob/536ac53335e440747f6eccedd2cd757d1f817a99/public/game/homeworld/v84/npcs/dock-officer/13.png</x:v>
      </x:c>
      <x:c r="AC4337" s="48" t="str">
        <x:v>https://github.com/darknigthmare/yautja-la-longue-chasse/blob/536ac53335e440747f6eccedd2cd757d1f817a99/app/game/data/homeworldNpcVariantsV84.json</x:v>
      </x:c>
      <x:c r="AD4337" s="48"/>
      <x:c r="AE4337" s="4" t="str">
        <x:v>public/game/homeworld/v84/npcs/dock-officer/13.png</x:v>
      </x:c>
      <x:c r="AF4337" s="4" t="str">
        <x:v>f141467282af538a58072f16ee80479dfd0bac71131d8acaf4cc4bf5b023093d</x:v>
      </x:c>
      <x:c r="AG4337" s="4"/>
      <x:c r="AH4337" s="27" t="str">
        <x:v>Image référencée dans Git ; archive historique non nécessaire à la preuve de présence</x:v>
      </x:c>
      <x:c r="AI4337" s="27" t="str">
        <x:v>ID exact</x:v>
      </x:c>
      <x:c r="AJ4337" s="52"/>
    </x:row>
    <x:row r="4338" ht="29" customHeight="1">
      <x:c r="A4338" s="4" t="str">
        <x:v>dock-officer-14</x:v>
      </x:c>
      <x:c r="B4338" s="4" t="str">
        <x:v>Cité</x:v>
      </x:c>
      <x:c r="C4338" s="4" t="str">
        <x:v>Officiers des quais</x:v>
      </x:c>
      <x:c r="D4338" s="45" t="n">
        <x:v>14</x:v>
      </x:c>
      <x:c r="E4338" s="27" t="str">
        <x:v>Présente dans main</x:v>
      </x:c>
      <x:c r="F4338" s="27" t="str">
        <x:v>Galerie uniquement</x:v>
      </x:c>
      <x:c r="G4338" s="27" t="str">
        <x:v>Conserver ; vérifier le rendu selon l’usage indiqué</x:v>
      </x:c>
      <x:c r="H4338" s="27" t="str">
        <x:v>Compléments PNJ PNG</x:v>
      </x:c>
      <x:c r="I4338" s="27" t="str">
        <x:v>Officiers des quais · 14</x:v>
      </x:c>
      <x:c r="J4338" s="4" t="str">
        <x:v>Cité</x:v>
      </x:c>
      <x:c r="K4338" s="4" t="str">
        <x:v>dock-officer</x:v>
      </x:c>
      <x:c r="L4338" s="4"/>
      <x:c r="M4338" s="4" t="str">
        <x:v>Non renseigné</x:v>
      </x:c>
      <x:c r="N4338" s="4"/>
      <x:c r="O4338" s="27"/>
      <x:c r="P4338" s="27"/>
      <x:c r="Q4338" s="27"/>
      <x:c r="R4338" s="27"/>
      <x:c r="S4338" s="27"/>
      <x:c r="T4338" s="27"/>
      <x:c r="U4338" s="4" t="str">
        <x:v>Hors catalogue</x:v>
      </x:c>
      <x:c r="V4338" s="4" t="str">
        <x:v>Hors catalogue V6.9</x:v>
      </x:c>
      <x:c r="W4338" s="4" t="str">
        <x:v>Oui</x:v>
      </x:c>
      <x:c r="X4338" s="4" t="str">
        <x:v>Non</x:v>
      </x:c>
      <x:c r="Y4338" s="4" t="str">
        <x:v>Non</x:v>
      </x:c>
      <x:c r="Z4338" s="36" t="n">
        <x:v>0</x:v>
      </x:c>
      <x:c r="AA4338" s="27" t="str">
        <x:v>Chemin blob présent dans l’arbre Git audité ; SHA256 déclaré par le registre, pixels non retéléchargés. Audit du code et des références ; aucun déploiement ni affichage en navigateur observé.</x:v>
      </x:c>
      <x:c r="AB4338" s="48" t="str">
        <x:v>https://github.com/darknigthmare/yautja-la-longue-chasse/blob/536ac53335e440747f6eccedd2cd757d1f817a99/public/game/homeworld/v84/npcs/dock-officer/14.png</x:v>
      </x:c>
      <x:c r="AC4338" s="48" t="str">
        <x:v>https://github.com/darknigthmare/yautja-la-longue-chasse/blob/536ac53335e440747f6eccedd2cd757d1f817a99/app/game/data/homeworldNpcVariantsV84.json</x:v>
      </x:c>
      <x:c r="AD4338" s="48"/>
      <x:c r="AE4338" s="4" t="str">
        <x:v>public/game/homeworld/v84/npcs/dock-officer/14.png</x:v>
      </x:c>
      <x:c r="AF4338" s="4" t="str">
        <x:v>c1e5478a9223bad0e43d066c9deb795d7a183783169240a05213b62e5c2eaba6</x:v>
      </x:c>
      <x:c r="AG4338" s="4"/>
      <x:c r="AH4338" s="27" t="str">
        <x:v>Image référencée dans Git ; archive historique non nécessaire à la preuve de présence</x:v>
      </x:c>
      <x:c r="AI4338" s="27" t="str">
        <x:v>ID exact</x:v>
      </x:c>
      <x:c r="AJ4338" s="52"/>
    </x:row>
    <x:row r="4339" ht="29" customHeight="1">
      <x:c r="A4339" s="4" t="str">
        <x:v>dock-officer-15</x:v>
      </x:c>
      <x:c r="B4339" s="4" t="str">
        <x:v>Cité</x:v>
      </x:c>
      <x:c r="C4339" s="4" t="str">
        <x:v>Officiers des quais</x:v>
      </x:c>
      <x:c r="D4339" s="45" t="n">
        <x:v>15</x:v>
      </x:c>
      <x:c r="E4339" s="27" t="str">
        <x:v>Présente dans main</x:v>
      </x:c>
      <x:c r="F4339" s="27" t="str">
        <x:v>Placement statique lié dans le code</x:v>
      </x:c>
      <x:c r="G4339" s="27" t="str">
        <x:v>Conserver ; vérifier le rendu selon l’usage indiqué</x:v>
      </x:c>
      <x:c r="H4339" s="27" t="str">
        <x:v>Compléments PNJ PNG</x:v>
      </x:c>
      <x:c r="I4339" s="27" t="str">
        <x:v>Officiers des quais · 15</x:v>
      </x:c>
      <x:c r="J4339" s="4" t="str">
        <x:v>Cité</x:v>
      </x:c>
      <x:c r="K4339" s="4" t="str">
        <x:v>dock-officer</x:v>
      </x:c>
      <x:c r="L4339" s="4"/>
      <x:c r="M4339" s="4" t="str">
        <x:v>Non renseigné</x:v>
      </x:c>
      <x:c r="N4339" s="4"/>
      <x:c r="O4339" s="27"/>
      <x:c r="P4339" s="27"/>
      <x:c r="Q4339" s="27"/>
      <x:c r="R4339" s="27"/>
      <x:c r="S4339" s="27"/>
      <x:c r="T4339" s="27"/>
      <x:c r="U4339" s="4" t="str">
        <x:v>Hors catalogue</x:v>
      </x:c>
      <x:c r="V4339" s="4" t="str">
        <x:v>Hors catalogue V6.9</x:v>
      </x:c>
      <x:c r="W4339" s="4" t="str">
        <x:v>Oui</x:v>
      </x:c>
      <x:c r="X4339" s="4" t="str">
        <x:v>Non</x:v>
      </x:c>
      <x:c r="Y4339" s="4" t="str">
        <x:v>Oui</x:v>
      </x:c>
      <x:c r="Z4339" s="36" t="n">
        <x:v>1</x:v>
      </x:c>
      <x:c r="AA433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39" s="48" t="str">
        <x:v>https://github.com/darknigthmare/yautja-la-longue-chasse/blob/536ac53335e440747f6eccedd2cd757d1f817a99/public/game/homeworld/v84/npcs/dock-officer/15.png</x:v>
      </x:c>
      <x:c r="AC4339" s="48" t="str">
        <x:v>https://github.com/darknigthmare/yautja-la-longue-chasse/blob/536ac53335e440747f6eccedd2cd757d1f817a99/app/game/data/homeworldNpcVariantsV84.json</x:v>
      </x:c>
      <x:c r="AD4339" s="48"/>
      <x:c r="AE4339" s="4" t="str">
        <x:v>public/game/homeworld/v84/npcs/dock-officer/15.png</x:v>
      </x:c>
      <x:c r="AF4339" s="4" t="str">
        <x:v>2cdaa7b65d285cfdc5459e29662206ae17324eba707dde7663af466493917bd1</x:v>
      </x:c>
      <x:c r="AG4339" s="4"/>
      <x:c r="AH4339" s="27" t="str">
        <x:v>Image référencée dans Git ; archive historique non nécessaire à la preuve de présence</x:v>
      </x:c>
      <x:c r="AI4339" s="27" t="str">
        <x:v>ID exact</x:v>
      </x:c>
      <x:c r="AJ4339" s="52"/>
    </x:row>
    <x:row r="4340" ht="29" customHeight="1">
      <x:c r="A4340" s="4" t="str">
        <x:v>dock-officer-16</x:v>
      </x:c>
      <x:c r="B4340" s="4" t="str">
        <x:v>Cité</x:v>
      </x:c>
      <x:c r="C4340" s="4" t="str">
        <x:v>Officiers des quais</x:v>
      </x:c>
      <x:c r="D4340" s="45" t="n">
        <x:v>16</x:v>
      </x:c>
      <x:c r="E4340" s="27" t="str">
        <x:v>Présente dans main</x:v>
      </x:c>
      <x:c r="F4340" s="27" t="str">
        <x:v>Placement statique lié dans le code</x:v>
      </x:c>
      <x:c r="G4340" s="27" t="str">
        <x:v>Conserver ; vérifier le rendu selon l’usage indiqué</x:v>
      </x:c>
      <x:c r="H4340" s="27" t="str">
        <x:v>Compléments PNJ PNG</x:v>
      </x:c>
      <x:c r="I4340" s="27" t="str">
        <x:v>Officiers des quais · 16</x:v>
      </x:c>
      <x:c r="J4340" s="4" t="str">
        <x:v>Cité</x:v>
      </x:c>
      <x:c r="K4340" s="4" t="str">
        <x:v>dock-officer</x:v>
      </x:c>
      <x:c r="L4340" s="4"/>
      <x:c r="M4340" s="4" t="str">
        <x:v>Non renseigné</x:v>
      </x:c>
      <x:c r="N4340" s="4"/>
      <x:c r="O4340" s="27"/>
      <x:c r="P4340" s="27"/>
      <x:c r="Q4340" s="27"/>
      <x:c r="R4340" s="27"/>
      <x:c r="S4340" s="27"/>
      <x:c r="T4340" s="27"/>
      <x:c r="U4340" s="4" t="str">
        <x:v>Hors catalogue</x:v>
      </x:c>
      <x:c r="V4340" s="4" t="str">
        <x:v>Hors catalogue V6.9</x:v>
      </x:c>
      <x:c r="W4340" s="4" t="str">
        <x:v>Oui</x:v>
      </x:c>
      <x:c r="X4340" s="4" t="str">
        <x:v>Non</x:v>
      </x:c>
      <x:c r="Y4340" s="4" t="str">
        <x:v>Oui</x:v>
      </x:c>
      <x:c r="Z4340" s="36" t="n">
        <x:v>1</x:v>
      </x:c>
      <x:c r="AA434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0" s="48" t="str">
        <x:v>https://github.com/darknigthmare/yautja-la-longue-chasse/blob/536ac53335e440747f6eccedd2cd757d1f817a99/public/game/homeworld/v84/npcs/dock-officer/16.png</x:v>
      </x:c>
      <x:c r="AC4340" s="48" t="str">
        <x:v>https://github.com/darknigthmare/yautja-la-longue-chasse/blob/536ac53335e440747f6eccedd2cd757d1f817a99/app/game/data/homeworldNpcVariantsV84.json</x:v>
      </x:c>
      <x:c r="AD4340" s="48"/>
      <x:c r="AE4340" s="4" t="str">
        <x:v>public/game/homeworld/v84/npcs/dock-officer/16.png</x:v>
      </x:c>
      <x:c r="AF4340" s="4" t="str">
        <x:v>ec7c483bc60d1996edda79396d63207092d38fe1cf1356cc4ce6cfa7682462a4</x:v>
      </x:c>
      <x:c r="AG4340" s="4"/>
      <x:c r="AH4340" s="27" t="str">
        <x:v>Image référencée dans Git ; archive historique non nécessaire à la preuve de présence</x:v>
      </x:c>
      <x:c r="AI4340" s="27" t="str">
        <x:v>ID exact</x:v>
      </x:c>
      <x:c r="AJ4340" s="52"/>
    </x:row>
    <x:row r="4341" ht="29" customHeight="1">
      <x:c r="A4341" s="4" t="str">
        <x:v>dock-officer-17</x:v>
      </x:c>
      <x:c r="B4341" s="4" t="str">
        <x:v>Cité</x:v>
      </x:c>
      <x:c r="C4341" s="4" t="str">
        <x:v>Officiers des quais</x:v>
      </x:c>
      <x:c r="D4341" s="45" t="n">
        <x:v>17</x:v>
      </x:c>
      <x:c r="E4341" s="27" t="str">
        <x:v>Présente dans main</x:v>
      </x:c>
      <x:c r="F4341" s="27" t="str">
        <x:v>Galerie ; affectation de casting uniquement</x:v>
      </x:c>
      <x:c r="G4341" s="27" t="str">
        <x:v>Conserver ; vérifier le rendu selon l’usage indiqué</x:v>
      </x:c>
      <x:c r="H4341" s="27" t="str">
        <x:v>Compléments PNJ PNG</x:v>
      </x:c>
      <x:c r="I4341" s="27" t="str">
        <x:v>Officiers des quais · 17</x:v>
      </x:c>
      <x:c r="J4341" s="4" t="str">
        <x:v>Cité</x:v>
      </x:c>
      <x:c r="K4341" s="4" t="str">
        <x:v>dock-officer</x:v>
      </x:c>
      <x:c r="L4341" s="4"/>
      <x:c r="M4341" s="4" t="str">
        <x:v>Non renseigné</x:v>
      </x:c>
      <x:c r="N4341" s="4"/>
      <x:c r="O4341" s="27"/>
      <x:c r="P4341" s="27"/>
      <x:c r="Q4341" s="27"/>
      <x:c r="R4341" s="27"/>
      <x:c r="S4341" s="27"/>
      <x:c r="T4341" s="27"/>
      <x:c r="U4341" s="4" t="str">
        <x:v>Hors catalogue</x:v>
      </x:c>
      <x:c r="V4341" s="4" t="str">
        <x:v>Hors catalogue V6.9</x:v>
      </x:c>
      <x:c r="W4341" s="4" t="str">
        <x:v>Oui</x:v>
      </x:c>
      <x:c r="X4341" s="4" t="str">
        <x:v>Non</x:v>
      </x:c>
      <x:c r="Y4341" s="4" t="str">
        <x:v>Non</x:v>
      </x:c>
      <x:c r="Z4341" s="36" t="n">
        <x:v>0</x:v>
      </x:c>
      <x:c r="AA434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1" s="48" t="str">
        <x:v>https://github.com/darknigthmare/yautja-la-longue-chasse/blob/536ac53335e440747f6eccedd2cd757d1f817a99/public/game/homeworld/v84/npcs/dock-officer/17.png</x:v>
      </x:c>
      <x:c r="AC4341" s="48" t="str">
        <x:v>https://github.com/darknigthmare/yautja-la-longue-chasse/blob/536ac53335e440747f6eccedd2cd757d1f817a99/app/game/data/homeworldNpcVariantsV84.json</x:v>
      </x:c>
      <x:c r="AD4341" s="48"/>
      <x:c r="AE4341" s="4" t="str">
        <x:v>public/game/homeworld/v84/npcs/dock-officer/17.png</x:v>
      </x:c>
      <x:c r="AF4341" s="4" t="str">
        <x:v>4e42bdea084fe026be57829ad4a3075ec45a341dde20ad201ba57ccac0fb40ac</x:v>
      </x:c>
      <x:c r="AG4341" s="4"/>
      <x:c r="AH4341" s="27" t="str">
        <x:v>Image référencée dans Git ; archive historique non nécessaire à la preuve de présence</x:v>
      </x:c>
      <x:c r="AI4341" s="27" t="str">
        <x:v>ID exact</x:v>
      </x:c>
      <x:c r="AJ4341" s="52"/>
    </x:row>
    <x:row r="4342" ht="29" customHeight="1">
      <x:c r="A4342" s="4" t="str">
        <x:v>dock-officer-18</x:v>
      </x:c>
      <x:c r="B4342" s="4" t="str">
        <x:v>Cité</x:v>
      </x:c>
      <x:c r="C4342" s="4" t="str">
        <x:v>Officiers des quais</x:v>
      </x:c>
      <x:c r="D4342" s="45" t="n">
        <x:v>18</x:v>
      </x:c>
      <x:c r="E4342" s="27" t="str">
        <x:v>Présente dans main</x:v>
      </x:c>
      <x:c r="F4342" s="27" t="str">
        <x:v>Galerie ; affectation de casting uniquement</x:v>
      </x:c>
      <x:c r="G4342" s="27" t="str">
        <x:v>Conserver ; vérifier le rendu selon l’usage indiqué</x:v>
      </x:c>
      <x:c r="H4342" s="27" t="str">
        <x:v>Compléments PNJ PNG</x:v>
      </x:c>
      <x:c r="I4342" s="27" t="str">
        <x:v>Officiers des quais · 18</x:v>
      </x:c>
      <x:c r="J4342" s="4" t="str">
        <x:v>Cité</x:v>
      </x:c>
      <x:c r="K4342" s="4" t="str">
        <x:v>dock-officer</x:v>
      </x:c>
      <x:c r="L4342" s="4"/>
      <x:c r="M4342" s="4" t="str">
        <x:v>Non renseigné</x:v>
      </x:c>
      <x:c r="N4342" s="4"/>
      <x:c r="O4342" s="27"/>
      <x:c r="P4342" s="27"/>
      <x:c r="Q4342" s="27"/>
      <x:c r="R4342" s="27"/>
      <x:c r="S4342" s="27"/>
      <x:c r="T4342" s="27"/>
      <x:c r="U4342" s="4" t="str">
        <x:v>Hors catalogue</x:v>
      </x:c>
      <x:c r="V4342" s="4" t="str">
        <x:v>Hors catalogue V6.9</x:v>
      </x:c>
      <x:c r="W4342" s="4" t="str">
        <x:v>Oui</x:v>
      </x:c>
      <x:c r="X4342" s="4" t="str">
        <x:v>Non</x:v>
      </x:c>
      <x:c r="Y4342" s="4" t="str">
        <x:v>Non</x:v>
      </x:c>
      <x:c r="Z4342" s="36" t="n">
        <x:v>0</x:v>
      </x:c>
      <x:c r="AA434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2" s="48" t="str">
        <x:v>https://github.com/darknigthmare/yautja-la-longue-chasse/blob/536ac53335e440747f6eccedd2cd757d1f817a99/public/game/homeworld/v84/npcs/dock-officer/18.png</x:v>
      </x:c>
      <x:c r="AC4342" s="48" t="str">
        <x:v>https://github.com/darknigthmare/yautja-la-longue-chasse/blob/536ac53335e440747f6eccedd2cd757d1f817a99/app/game/data/homeworldNpcVariantsV84.json</x:v>
      </x:c>
      <x:c r="AD4342" s="48"/>
      <x:c r="AE4342" s="4" t="str">
        <x:v>public/game/homeworld/v84/npcs/dock-officer/18.png</x:v>
      </x:c>
      <x:c r="AF4342" s="4" t="str">
        <x:v>97bc3668a494d8f8b1430dacd84d3175898c7fcb1102600291a18a652008ffe2</x:v>
      </x:c>
      <x:c r="AG4342" s="4"/>
      <x:c r="AH4342" s="27" t="str">
        <x:v>Image référencée dans Git ; archive historique non nécessaire à la preuve de présence</x:v>
      </x:c>
      <x:c r="AI4342" s="27" t="str">
        <x:v>ID exact</x:v>
      </x:c>
      <x:c r="AJ4342" s="52"/>
    </x:row>
    <x:row r="4343" ht="29" customHeight="1">
      <x:c r="A4343" s="4" t="str">
        <x:v>dock-officer-19</x:v>
      </x:c>
      <x:c r="B4343" s="4" t="str">
        <x:v>Cité</x:v>
      </x:c>
      <x:c r="C4343" s="4" t="str">
        <x:v>Officiers des quais</x:v>
      </x:c>
      <x:c r="D4343" s="45" t="n">
        <x:v>19</x:v>
      </x:c>
      <x:c r="E4343" s="27" t="str">
        <x:v>Présente dans main</x:v>
      </x:c>
      <x:c r="F4343" s="27" t="str">
        <x:v>Galerie ; affectation de casting uniquement</x:v>
      </x:c>
      <x:c r="G4343" s="27" t="str">
        <x:v>Conserver ; vérifier le rendu selon l’usage indiqué</x:v>
      </x:c>
      <x:c r="H4343" s="27" t="str">
        <x:v>Compléments PNJ PNG</x:v>
      </x:c>
      <x:c r="I4343" s="27" t="str">
        <x:v>Officiers des quais · 19</x:v>
      </x:c>
      <x:c r="J4343" s="4" t="str">
        <x:v>Cité</x:v>
      </x:c>
      <x:c r="K4343" s="4" t="str">
        <x:v>dock-officer</x:v>
      </x:c>
      <x:c r="L4343" s="4"/>
      <x:c r="M4343" s="4" t="str">
        <x:v>Non renseigné</x:v>
      </x:c>
      <x:c r="N4343" s="4"/>
      <x:c r="O4343" s="27"/>
      <x:c r="P4343" s="27"/>
      <x:c r="Q4343" s="27"/>
      <x:c r="R4343" s="27"/>
      <x:c r="S4343" s="27"/>
      <x:c r="T4343" s="27"/>
      <x:c r="U4343" s="4" t="str">
        <x:v>Hors catalogue</x:v>
      </x:c>
      <x:c r="V4343" s="4" t="str">
        <x:v>Hors catalogue V6.9</x:v>
      </x:c>
      <x:c r="W4343" s="4" t="str">
        <x:v>Oui</x:v>
      </x:c>
      <x:c r="X4343" s="4" t="str">
        <x:v>Non</x:v>
      </x:c>
      <x:c r="Y4343" s="4" t="str">
        <x:v>Non</x:v>
      </x:c>
      <x:c r="Z4343" s="36" t="n">
        <x:v>0</x:v>
      </x:c>
      <x:c r="AA434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3" s="48" t="str">
        <x:v>https://github.com/darknigthmare/yautja-la-longue-chasse/blob/536ac53335e440747f6eccedd2cd757d1f817a99/public/game/homeworld/v84/npcs/dock-officer/19.png</x:v>
      </x:c>
      <x:c r="AC4343" s="48" t="str">
        <x:v>https://github.com/darknigthmare/yautja-la-longue-chasse/blob/536ac53335e440747f6eccedd2cd757d1f817a99/app/game/data/homeworldNpcVariantsV84.json</x:v>
      </x:c>
      <x:c r="AD4343" s="48"/>
      <x:c r="AE4343" s="4" t="str">
        <x:v>public/game/homeworld/v84/npcs/dock-officer/19.png</x:v>
      </x:c>
      <x:c r="AF4343" s="4" t="str">
        <x:v>0bf46307fb856b88a0579204a0580c6df811fed4896306599c8be3a7e95f65d3</x:v>
      </x:c>
      <x:c r="AG4343" s="4"/>
      <x:c r="AH4343" s="27" t="str">
        <x:v>Image référencée dans Git ; archive historique non nécessaire à la preuve de présence</x:v>
      </x:c>
      <x:c r="AI4343" s="27" t="str">
        <x:v>ID exact</x:v>
      </x:c>
      <x:c r="AJ4343" s="52"/>
    </x:row>
    <x:row r="4344" ht="29" customHeight="1">
      <x:c r="A4344" s="4" t="str">
        <x:v>dock-officer-20</x:v>
      </x:c>
      <x:c r="B4344" s="4" t="str">
        <x:v>Cité</x:v>
      </x:c>
      <x:c r="C4344" s="4" t="str">
        <x:v>Officiers des quais</x:v>
      </x:c>
      <x:c r="D4344" s="45" t="n">
        <x:v>20</x:v>
      </x:c>
      <x:c r="E4344" s="27" t="str">
        <x:v>Présente dans main</x:v>
      </x:c>
      <x:c r="F4344" s="27" t="str">
        <x:v>Galerie ; affectation de casting uniquement</x:v>
      </x:c>
      <x:c r="G4344" s="27" t="str">
        <x:v>Conserver ; vérifier le rendu selon l’usage indiqué</x:v>
      </x:c>
      <x:c r="H4344" s="27" t="str">
        <x:v>Compléments PNJ PNG</x:v>
      </x:c>
      <x:c r="I4344" s="27" t="str">
        <x:v>Officiers des quais · 20</x:v>
      </x:c>
      <x:c r="J4344" s="4" t="str">
        <x:v>Cité</x:v>
      </x:c>
      <x:c r="K4344" s="4" t="str">
        <x:v>dock-officer</x:v>
      </x:c>
      <x:c r="L4344" s="4"/>
      <x:c r="M4344" s="4" t="str">
        <x:v>Non renseigné</x:v>
      </x:c>
      <x:c r="N4344" s="4"/>
      <x:c r="O4344" s="27"/>
      <x:c r="P4344" s="27"/>
      <x:c r="Q4344" s="27"/>
      <x:c r="R4344" s="27"/>
      <x:c r="S4344" s="27"/>
      <x:c r="T4344" s="27"/>
      <x:c r="U4344" s="4" t="str">
        <x:v>Hors catalogue</x:v>
      </x:c>
      <x:c r="V4344" s="4" t="str">
        <x:v>Hors catalogue V6.9</x:v>
      </x:c>
      <x:c r="W4344" s="4" t="str">
        <x:v>Oui</x:v>
      </x:c>
      <x:c r="X4344" s="4" t="str">
        <x:v>Non</x:v>
      </x:c>
      <x:c r="Y4344" s="4" t="str">
        <x:v>Non</x:v>
      </x:c>
      <x:c r="Z4344" s="36" t="n">
        <x:v>0</x:v>
      </x:c>
      <x:c r="AA434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4" s="48" t="str">
        <x:v>https://github.com/darknigthmare/yautja-la-longue-chasse/blob/536ac53335e440747f6eccedd2cd757d1f817a99/public/game/homeworld/v84/npcs/dock-officer/20.png</x:v>
      </x:c>
      <x:c r="AC4344" s="48" t="str">
        <x:v>https://github.com/darknigthmare/yautja-la-longue-chasse/blob/536ac53335e440747f6eccedd2cd757d1f817a99/app/game/data/homeworldNpcVariantsV84.json</x:v>
      </x:c>
      <x:c r="AD4344" s="48"/>
      <x:c r="AE4344" s="4" t="str">
        <x:v>public/game/homeworld/v84/npcs/dock-officer/20.png</x:v>
      </x:c>
      <x:c r="AF4344" s="4" t="str">
        <x:v>60f27a811a2d327b783bd9ccd4137ce467a8a7d5a3c03927a4c522ad973fa2ee</x:v>
      </x:c>
      <x:c r="AG4344" s="4"/>
      <x:c r="AH4344" s="27" t="str">
        <x:v>Image référencée dans Git ; archive historique non nécessaire à la preuve de présence</x:v>
      </x:c>
      <x:c r="AI4344" s="27" t="str">
        <x:v>ID exact</x:v>
      </x:c>
      <x:c r="AJ4344" s="52"/>
    </x:row>
    <x:row r="4345" ht="29" customHeight="1">
      <x:c r="A4345" s="4" t="str">
        <x:v>elder-council-01</x:v>
      </x:c>
      <x:c r="B4345" s="4" t="str">
        <x:v>Cour et services</x:v>
      </x:c>
      <x:c r="C4345" s="4" t="str">
        <x:v>Anciens du conseil</x:v>
      </x:c>
      <x:c r="D4345" s="45" t="n">
        <x:v>1</x:v>
      </x:c>
      <x:c r="E4345" s="27" t="str">
        <x:v>Présente dans main</x:v>
      </x:c>
      <x:c r="F4345" s="27" t="str">
        <x:v>Galerie uniquement</x:v>
      </x:c>
      <x:c r="G4345" s="27" t="str">
        <x:v>Conserver ; vérifier le rendu selon l’usage indiqué</x:v>
      </x:c>
      <x:c r="H4345" s="27" t="str">
        <x:v>Compléments PNJ PNG</x:v>
      </x:c>
      <x:c r="I4345" s="27" t="str">
        <x:v>Anciens du conseil · 01</x:v>
      </x:c>
      <x:c r="J4345" s="4" t="str">
        <x:v>Cour et services</x:v>
      </x:c>
      <x:c r="K4345" s="4" t="str">
        <x:v>elder-council</x:v>
      </x:c>
      <x:c r="L4345" s="4"/>
      <x:c r="M4345" s="4" t="str">
        <x:v>Non renseigné</x:v>
      </x:c>
      <x:c r="N4345" s="4"/>
      <x:c r="O4345" s="27"/>
      <x:c r="P4345" s="27"/>
      <x:c r="Q4345" s="27"/>
      <x:c r="R4345" s="27"/>
      <x:c r="S4345" s="27"/>
      <x:c r="T4345" s="27"/>
      <x:c r="U4345" s="4" t="str">
        <x:v>Hors catalogue</x:v>
      </x:c>
      <x:c r="V4345" s="4" t="str">
        <x:v>Hors catalogue V6.9</x:v>
      </x:c>
      <x:c r="W4345" s="4" t="str">
        <x:v>Oui</x:v>
      </x:c>
      <x:c r="X4345" s="4" t="str">
        <x:v>Non</x:v>
      </x:c>
      <x:c r="Y4345" s="4" t="str">
        <x:v>Non</x:v>
      </x:c>
      <x:c r="Z4345" s="36" t="n">
        <x:v>0</x:v>
      </x:c>
      <x:c r="AA4345" s="27" t="str">
        <x:v>Chemin blob présent dans l’arbre Git audité ; SHA256 déclaré par le registre, pixels non retéléchargés. Audit du code et des références ; aucun déploiement ni affichage en navigateur observé.</x:v>
      </x:c>
      <x:c r="AB4345" s="48" t="str">
        <x:v>https://github.com/darknigthmare/yautja-la-longue-chasse/blob/536ac53335e440747f6eccedd2cd757d1f817a99/public/game/homeworld/v84/npcs/elder-council/01.png</x:v>
      </x:c>
      <x:c r="AC4345" s="48" t="str">
        <x:v>https://github.com/darknigthmare/yautja-la-longue-chasse/blob/536ac53335e440747f6eccedd2cd757d1f817a99/app/game/data/homeworldNpcVariantsV84.json</x:v>
      </x:c>
      <x:c r="AD4345" s="48"/>
      <x:c r="AE4345" s="4" t="str">
        <x:v>public/game/homeworld/v84/npcs/elder-council/01.png</x:v>
      </x:c>
      <x:c r="AF4345" s="4" t="str">
        <x:v>8d8812092ef35e9b1092b3d055bb9f440089ac839b99f55bca9a489224ae0ba1</x:v>
      </x:c>
      <x:c r="AG4345" s="4"/>
      <x:c r="AH4345" s="27" t="str">
        <x:v>Image référencée dans Git ; archive historique non nécessaire à la preuve de présence</x:v>
      </x:c>
      <x:c r="AI4345" s="27" t="str">
        <x:v>ID exact</x:v>
      </x:c>
      <x:c r="AJ4345" s="52"/>
    </x:row>
    <x:row r="4346" ht="29" customHeight="1">
      <x:c r="A4346" s="4" t="str">
        <x:v>elder-council-02</x:v>
      </x:c>
      <x:c r="B4346" s="4" t="str">
        <x:v>Cour et services</x:v>
      </x:c>
      <x:c r="C4346" s="4" t="str">
        <x:v>Anciens du conseil</x:v>
      </x:c>
      <x:c r="D4346" s="45" t="n">
        <x:v>2</x:v>
      </x:c>
      <x:c r="E4346" s="27" t="str">
        <x:v>Présente dans main</x:v>
      </x:c>
      <x:c r="F4346" s="27" t="str">
        <x:v>Galerie uniquement</x:v>
      </x:c>
      <x:c r="G4346" s="27" t="str">
        <x:v>Conserver ; vérifier le rendu selon l’usage indiqué</x:v>
      </x:c>
      <x:c r="H4346" s="27" t="str">
        <x:v>Compléments PNJ PNG</x:v>
      </x:c>
      <x:c r="I4346" s="27" t="str">
        <x:v>Anciens du conseil · 02</x:v>
      </x:c>
      <x:c r="J4346" s="4" t="str">
        <x:v>Cour et services</x:v>
      </x:c>
      <x:c r="K4346" s="4" t="str">
        <x:v>elder-council</x:v>
      </x:c>
      <x:c r="L4346" s="4"/>
      <x:c r="M4346" s="4" t="str">
        <x:v>Non renseigné</x:v>
      </x:c>
      <x:c r="N4346" s="4"/>
      <x:c r="O4346" s="27"/>
      <x:c r="P4346" s="27"/>
      <x:c r="Q4346" s="27"/>
      <x:c r="R4346" s="27"/>
      <x:c r="S4346" s="27"/>
      <x:c r="T4346" s="27"/>
      <x:c r="U4346" s="4" t="str">
        <x:v>Hors catalogue</x:v>
      </x:c>
      <x:c r="V4346" s="4" t="str">
        <x:v>Hors catalogue V6.9</x:v>
      </x:c>
      <x:c r="W4346" s="4" t="str">
        <x:v>Oui</x:v>
      </x:c>
      <x:c r="X4346" s="4" t="str">
        <x:v>Non</x:v>
      </x:c>
      <x:c r="Y4346" s="4" t="str">
        <x:v>Non</x:v>
      </x:c>
      <x:c r="Z4346" s="36" t="n">
        <x:v>0</x:v>
      </x:c>
      <x:c r="AA4346" s="27" t="str">
        <x:v>Chemin blob présent dans l’arbre Git audité ; SHA256 déclaré par le registre, pixels non retéléchargés. Audit du code et des références ; aucun déploiement ni affichage en navigateur observé.</x:v>
      </x:c>
      <x:c r="AB4346" s="48" t="str">
        <x:v>https://github.com/darknigthmare/yautja-la-longue-chasse/blob/536ac53335e440747f6eccedd2cd757d1f817a99/public/game/homeworld/v84/npcs/elder-council/02.png</x:v>
      </x:c>
      <x:c r="AC4346" s="48" t="str">
        <x:v>https://github.com/darknigthmare/yautja-la-longue-chasse/blob/536ac53335e440747f6eccedd2cd757d1f817a99/app/game/data/homeworldNpcVariantsV84.json</x:v>
      </x:c>
      <x:c r="AD4346" s="48"/>
      <x:c r="AE4346" s="4" t="str">
        <x:v>public/game/homeworld/v84/npcs/elder-council/02.png</x:v>
      </x:c>
      <x:c r="AF4346" s="4" t="str">
        <x:v>86073ff7739459320ed467c4a920c3e8948af6d240342a92212583c89e457f17</x:v>
      </x:c>
      <x:c r="AG4346" s="4"/>
      <x:c r="AH4346" s="27" t="str">
        <x:v>Image référencée dans Git ; archive historique non nécessaire à la preuve de présence</x:v>
      </x:c>
      <x:c r="AI4346" s="27" t="str">
        <x:v>ID exact</x:v>
      </x:c>
      <x:c r="AJ4346" s="52"/>
    </x:row>
    <x:row r="4347" ht="29" customHeight="1">
      <x:c r="A4347" s="4" t="str">
        <x:v>elder-council-03</x:v>
      </x:c>
      <x:c r="B4347" s="4" t="str">
        <x:v>Cour et services</x:v>
      </x:c>
      <x:c r="C4347" s="4" t="str">
        <x:v>Anciens du conseil</x:v>
      </x:c>
      <x:c r="D4347" s="45" t="n">
        <x:v>3</x:v>
      </x:c>
      <x:c r="E4347" s="27" t="str">
        <x:v>Présente dans main</x:v>
      </x:c>
      <x:c r="F4347" s="27" t="str">
        <x:v>Galerie uniquement</x:v>
      </x:c>
      <x:c r="G4347" s="27" t="str">
        <x:v>Conserver ; vérifier le rendu selon l’usage indiqué</x:v>
      </x:c>
      <x:c r="H4347" s="27" t="str">
        <x:v>Compléments PNJ PNG</x:v>
      </x:c>
      <x:c r="I4347" s="27" t="str">
        <x:v>Anciens du conseil · 03</x:v>
      </x:c>
      <x:c r="J4347" s="4" t="str">
        <x:v>Cour et services</x:v>
      </x:c>
      <x:c r="K4347" s="4" t="str">
        <x:v>elder-council</x:v>
      </x:c>
      <x:c r="L4347" s="4"/>
      <x:c r="M4347" s="4" t="str">
        <x:v>Non renseigné</x:v>
      </x:c>
      <x:c r="N4347" s="4"/>
      <x:c r="O4347" s="27"/>
      <x:c r="P4347" s="27"/>
      <x:c r="Q4347" s="27"/>
      <x:c r="R4347" s="27"/>
      <x:c r="S4347" s="27"/>
      <x:c r="T4347" s="27"/>
      <x:c r="U4347" s="4" t="str">
        <x:v>Hors catalogue</x:v>
      </x:c>
      <x:c r="V4347" s="4" t="str">
        <x:v>Hors catalogue V6.9</x:v>
      </x:c>
      <x:c r="W4347" s="4" t="str">
        <x:v>Oui</x:v>
      </x:c>
      <x:c r="X4347" s="4" t="str">
        <x:v>Non</x:v>
      </x:c>
      <x:c r="Y4347" s="4" t="str">
        <x:v>Non</x:v>
      </x:c>
      <x:c r="Z4347" s="36" t="n">
        <x:v>0</x:v>
      </x:c>
      <x:c r="AA4347" s="27" t="str">
        <x:v>Chemin blob présent dans l’arbre Git audité ; SHA256 déclaré par le registre, pixels non retéléchargés. Audit du code et des références ; aucun déploiement ni affichage en navigateur observé.</x:v>
      </x:c>
      <x:c r="AB4347" s="48" t="str">
        <x:v>https://github.com/darknigthmare/yautja-la-longue-chasse/blob/536ac53335e440747f6eccedd2cd757d1f817a99/public/game/homeworld/v84/npcs/elder-council/03.png</x:v>
      </x:c>
      <x:c r="AC4347" s="48" t="str">
        <x:v>https://github.com/darknigthmare/yautja-la-longue-chasse/blob/536ac53335e440747f6eccedd2cd757d1f817a99/app/game/data/homeworldNpcVariantsV84.json</x:v>
      </x:c>
      <x:c r="AD4347" s="48"/>
      <x:c r="AE4347" s="4" t="str">
        <x:v>public/game/homeworld/v84/npcs/elder-council/03.png</x:v>
      </x:c>
      <x:c r="AF4347" s="4" t="str">
        <x:v>2ca29562c1acd6bf629fd6b77405c8f6454ad1d46868371aa42081b22fd6eeb7</x:v>
      </x:c>
      <x:c r="AG4347" s="4"/>
      <x:c r="AH4347" s="27" t="str">
        <x:v>Image référencée dans Git ; archive historique non nécessaire à la preuve de présence</x:v>
      </x:c>
      <x:c r="AI4347" s="27" t="str">
        <x:v>ID exact</x:v>
      </x:c>
      <x:c r="AJ4347" s="52"/>
    </x:row>
    <x:row r="4348" ht="29" customHeight="1">
      <x:c r="A4348" s="4" t="str">
        <x:v>elder-council-04</x:v>
      </x:c>
      <x:c r="B4348" s="4" t="str">
        <x:v>Cour et services</x:v>
      </x:c>
      <x:c r="C4348" s="4" t="str">
        <x:v>Anciens du conseil</x:v>
      </x:c>
      <x:c r="D4348" s="45" t="n">
        <x:v>4</x:v>
      </x:c>
      <x:c r="E4348" s="27" t="str">
        <x:v>Présente dans main</x:v>
      </x:c>
      <x:c r="F4348" s="27" t="str">
        <x:v>Galerie uniquement</x:v>
      </x:c>
      <x:c r="G4348" s="27" t="str">
        <x:v>Conserver ; vérifier le rendu selon l’usage indiqué</x:v>
      </x:c>
      <x:c r="H4348" s="27" t="str">
        <x:v>Compléments PNJ PNG</x:v>
      </x:c>
      <x:c r="I4348" s="27" t="str">
        <x:v>Anciens du conseil · 04</x:v>
      </x:c>
      <x:c r="J4348" s="4" t="str">
        <x:v>Cour et services</x:v>
      </x:c>
      <x:c r="K4348" s="4" t="str">
        <x:v>elder-council</x:v>
      </x:c>
      <x:c r="L4348" s="4"/>
      <x:c r="M4348" s="4" t="str">
        <x:v>Non renseigné</x:v>
      </x:c>
      <x:c r="N4348" s="4"/>
      <x:c r="O4348" s="27"/>
      <x:c r="P4348" s="27"/>
      <x:c r="Q4348" s="27"/>
      <x:c r="R4348" s="27"/>
      <x:c r="S4348" s="27"/>
      <x:c r="T4348" s="27"/>
      <x:c r="U4348" s="4" t="str">
        <x:v>Hors catalogue</x:v>
      </x:c>
      <x:c r="V4348" s="4" t="str">
        <x:v>Hors catalogue V6.9</x:v>
      </x:c>
      <x:c r="W4348" s="4" t="str">
        <x:v>Oui</x:v>
      </x:c>
      <x:c r="X4348" s="4" t="str">
        <x:v>Non</x:v>
      </x:c>
      <x:c r="Y4348" s="4" t="str">
        <x:v>Non</x:v>
      </x:c>
      <x:c r="Z4348" s="36" t="n">
        <x:v>0</x:v>
      </x:c>
      <x:c r="AA4348" s="27" t="str">
        <x:v>Chemin blob présent dans l’arbre Git audité ; SHA256 déclaré par le registre, pixels non retéléchargés. Audit du code et des références ; aucun déploiement ni affichage en navigateur observé.</x:v>
      </x:c>
      <x:c r="AB4348" s="48" t="str">
        <x:v>https://github.com/darknigthmare/yautja-la-longue-chasse/blob/536ac53335e440747f6eccedd2cd757d1f817a99/public/game/homeworld/v84/npcs/elder-council/04.png</x:v>
      </x:c>
      <x:c r="AC4348" s="48" t="str">
        <x:v>https://github.com/darknigthmare/yautja-la-longue-chasse/blob/536ac53335e440747f6eccedd2cd757d1f817a99/app/game/data/homeworldNpcVariantsV84.json</x:v>
      </x:c>
      <x:c r="AD4348" s="48"/>
      <x:c r="AE4348" s="4" t="str">
        <x:v>public/game/homeworld/v84/npcs/elder-council/04.png</x:v>
      </x:c>
      <x:c r="AF4348" s="4" t="str">
        <x:v>3f48b04fc32495ba31ee6a2f099081d4af8a1814536f28a80f950f470fb9e456</x:v>
      </x:c>
      <x:c r="AG4348" s="4"/>
      <x:c r="AH4348" s="27" t="str">
        <x:v>Image référencée dans Git ; archive historique non nécessaire à la preuve de présence</x:v>
      </x:c>
      <x:c r="AI4348" s="27" t="str">
        <x:v>ID exact</x:v>
      </x:c>
      <x:c r="AJ4348" s="52"/>
    </x:row>
    <x:row r="4349" ht="29" customHeight="1">
      <x:c r="A4349" s="4" t="str">
        <x:v>elder-council-05</x:v>
      </x:c>
      <x:c r="B4349" s="4" t="str">
        <x:v>Cour et services</x:v>
      </x:c>
      <x:c r="C4349" s="4" t="str">
        <x:v>Anciens du conseil</x:v>
      </x:c>
      <x:c r="D4349" s="45" t="n">
        <x:v>5</x:v>
      </x:c>
      <x:c r="E4349" s="27" t="str">
        <x:v>Présente dans main</x:v>
      </x:c>
      <x:c r="F4349" s="27" t="str">
        <x:v>Galerie uniquement</x:v>
      </x:c>
      <x:c r="G4349" s="27" t="str">
        <x:v>Conserver ; vérifier le rendu selon l’usage indiqué</x:v>
      </x:c>
      <x:c r="H4349" s="27" t="str">
        <x:v>Compléments PNJ PNG</x:v>
      </x:c>
      <x:c r="I4349" s="27" t="str">
        <x:v>Anciens du conseil · 05</x:v>
      </x:c>
      <x:c r="J4349" s="4" t="str">
        <x:v>Cour et services</x:v>
      </x:c>
      <x:c r="K4349" s="4" t="str">
        <x:v>elder-council</x:v>
      </x:c>
      <x:c r="L4349" s="4"/>
      <x:c r="M4349" s="4" t="str">
        <x:v>Non renseigné</x:v>
      </x:c>
      <x:c r="N4349" s="4"/>
      <x:c r="O4349" s="27"/>
      <x:c r="P4349" s="27"/>
      <x:c r="Q4349" s="27"/>
      <x:c r="R4349" s="27"/>
      <x:c r="S4349" s="27"/>
      <x:c r="T4349" s="27"/>
      <x:c r="U4349" s="4" t="str">
        <x:v>Hors catalogue</x:v>
      </x:c>
      <x:c r="V4349" s="4" t="str">
        <x:v>Hors catalogue V6.9</x:v>
      </x:c>
      <x:c r="W4349" s="4" t="str">
        <x:v>Oui</x:v>
      </x:c>
      <x:c r="X4349" s="4" t="str">
        <x:v>Non</x:v>
      </x:c>
      <x:c r="Y4349" s="4" t="str">
        <x:v>Non</x:v>
      </x:c>
      <x:c r="Z4349" s="36" t="n">
        <x:v>0</x:v>
      </x:c>
      <x:c r="AA4349" s="27" t="str">
        <x:v>Chemin blob présent dans l’arbre Git audité ; SHA256 déclaré par le registre, pixels non retéléchargés. Audit du code et des références ; aucun déploiement ni affichage en navigateur observé.</x:v>
      </x:c>
      <x:c r="AB4349" s="48" t="str">
        <x:v>https://github.com/darknigthmare/yautja-la-longue-chasse/blob/536ac53335e440747f6eccedd2cd757d1f817a99/public/game/homeworld/v84/npcs/elder-council/05.png</x:v>
      </x:c>
      <x:c r="AC4349" s="48" t="str">
        <x:v>https://github.com/darknigthmare/yautja-la-longue-chasse/blob/536ac53335e440747f6eccedd2cd757d1f817a99/app/game/data/homeworldNpcVariantsV84.json</x:v>
      </x:c>
      <x:c r="AD4349" s="48"/>
      <x:c r="AE4349" s="4" t="str">
        <x:v>public/game/homeworld/v84/npcs/elder-council/05.png</x:v>
      </x:c>
      <x:c r="AF4349" s="4" t="str">
        <x:v>4bfdc2cf3a66485222e4984cc1f3a86c18f6204bfd38c3804fb3cb6496d25820</x:v>
      </x:c>
      <x:c r="AG4349" s="4"/>
      <x:c r="AH4349" s="27" t="str">
        <x:v>Image référencée dans Git ; archive historique non nécessaire à la preuve de présence</x:v>
      </x:c>
      <x:c r="AI4349" s="27" t="str">
        <x:v>ID exact</x:v>
      </x:c>
      <x:c r="AJ4349" s="52"/>
    </x:row>
    <x:row r="4350" ht="29" customHeight="1">
      <x:c r="A4350" s="4" t="str">
        <x:v>elder-council-06</x:v>
      </x:c>
      <x:c r="B4350" s="4" t="str">
        <x:v>Cour et services</x:v>
      </x:c>
      <x:c r="C4350" s="4" t="str">
        <x:v>Anciens du conseil</x:v>
      </x:c>
      <x:c r="D4350" s="45" t="n">
        <x:v>6</x:v>
      </x:c>
      <x:c r="E4350" s="27" t="str">
        <x:v>Présente dans main</x:v>
      </x:c>
      <x:c r="F4350" s="27" t="str">
        <x:v>Galerie uniquement</x:v>
      </x:c>
      <x:c r="G4350" s="27" t="str">
        <x:v>Conserver ; vérifier le rendu selon l’usage indiqué</x:v>
      </x:c>
      <x:c r="H4350" s="27" t="str">
        <x:v>Compléments PNJ PNG</x:v>
      </x:c>
      <x:c r="I4350" s="27" t="str">
        <x:v>Anciens du conseil · 06</x:v>
      </x:c>
      <x:c r="J4350" s="4" t="str">
        <x:v>Cour et services</x:v>
      </x:c>
      <x:c r="K4350" s="4" t="str">
        <x:v>elder-council</x:v>
      </x:c>
      <x:c r="L4350" s="4"/>
      <x:c r="M4350" s="4" t="str">
        <x:v>Non renseigné</x:v>
      </x:c>
      <x:c r="N4350" s="4"/>
      <x:c r="O4350" s="27"/>
      <x:c r="P4350" s="27"/>
      <x:c r="Q4350" s="27"/>
      <x:c r="R4350" s="27"/>
      <x:c r="S4350" s="27"/>
      <x:c r="T4350" s="27"/>
      <x:c r="U4350" s="4" t="str">
        <x:v>Hors catalogue</x:v>
      </x:c>
      <x:c r="V4350" s="4" t="str">
        <x:v>Hors catalogue V6.9</x:v>
      </x:c>
      <x:c r="W4350" s="4" t="str">
        <x:v>Oui</x:v>
      </x:c>
      <x:c r="X4350" s="4" t="str">
        <x:v>Non</x:v>
      </x:c>
      <x:c r="Y4350" s="4" t="str">
        <x:v>Non</x:v>
      </x:c>
      <x:c r="Z4350" s="36" t="n">
        <x:v>0</x:v>
      </x:c>
      <x:c r="AA4350" s="27" t="str">
        <x:v>Chemin blob présent dans l’arbre Git audité ; SHA256 déclaré par le registre, pixels non retéléchargés. Audit du code et des références ; aucun déploiement ni affichage en navigateur observé.</x:v>
      </x:c>
      <x:c r="AB4350" s="48" t="str">
        <x:v>https://github.com/darknigthmare/yautja-la-longue-chasse/blob/536ac53335e440747f6eccedd2cd757d1f817a99/public/game/homeworld/v84/npcs/elder-council/06.png</x:v>
      </x:c>
      <x:c r="AC4350" s="48" t="str">
        <x:v>https://github.com/darknigthmare/yautja-la-longue-chasse/blob/536ac53335e440747f6eccedd2cd757d1f817a99/app/game/data/homeworldNpcVariantsV84.json</x:v>
      </x:c>
      <x:c r="AD4350" s="48"/>
      <x:c r="AE4350" s="4" t="str">
        <x:v>public/game/homeworld/v84/npcs/elder-council/06.png</x:v>
      </x:c>
      <x:c r="AF4350" s="4" t="str">
        <x:v>843c3c6d1ae9bf8971fc4e0a1b59c9e707e601b98a30f5fdd3748fb8fb00de6b</x:v>
      </x:c>
      <x:c r="AG4350" s="4"/>
      <x:c r="AH4350" s="27" t="str">
        <x:v>Image référencée dans Git ; archive historique non nécessaire à la preuve de présence</x:v>
      </x:c>
      <x:c r="AI4350" s="27" t="str">
        <x:v>ID exact</x:v>
      </x:c>
      <x:c r="AJ4350" s="52"/>
    </x:row>
    <x:row r="4351" ht="29" customHeight="1">
      <x:c r="A4351" s="4" t="str">
        <x:v>elder-council-07</x:v>
      </x:c>
      <x:c r="B4351" s="4" t="str">
        <x:v>Cour et services</x:v>
      </x:c>
      <x:c r="C4351" s="4" t="str">
        <x:v>Anciens du conseil</x:v>
      </x:c>
      <x:c r="D4351" s="45" t="n">
        <x:v>7</x:v>
      </x:c>
      <x:c r="E4351" s="27" t="str">
        <x:v>Présente dans main</x:v>
      </x:c>
      <x:c r="F4351" s="27" t="str">
        <x:v>Galerie uniquement</x:v>
      </x:c>
      <x:c r="G4351" s="27" t="str">
        <x:v>Conserver ; vérifier le rendu selon l’usage indiqué</x:v>
      </x:c>
      <x:c r="H4351" s="27" t="str">
        <x:v>Compléments PNJ PNG</x:v>
      </x:c>
      <x:c r="I4351" s="27" t="str">
        <x:v>Anciens du conseil · 07</x:v>
      </x:c>
      <x:c r="J4351" s="4" t="str">
        <x:v>Cour et services</x:v>
      </x:c>
      <x:c r="K4351" s="4" t="str">
        <x:v>elder-council</x:v>
      </x:c>
      <x:c r="L4351" s="4"/>
      <x:c r="M4351" s="4" t="str">
        <x:v>Non renseigné</x:v>
      </x:c>
      <x:c r="N4351" s="4"/>
      <x:c r="O4351" s="27"/>
      <x:c r="P4351" s="27"/>
      <x:c r="Q4351" s="27"/>
      <x:c r="R4351" s="27"/>
      <x:c r="S4351" s="27"/>
      <x:c r="T4351" s="27"/>
      <x:c r="U4351" s="4" t="str">
        <x:v>Hors catalogue</x:v>
      </x:c>
      <x:c r="V4351" s="4" t="str">
        <x:v>Hors catalogue V6.9</x:v>
      </x:c>
      <x:c r="W4351" s="4" t="str">
        <x:v>Oui</x:v>
      </x:c>
      <x:c r="X4351" s="4" t="str">
        <x:v>Non</x:v>
      </x:c>
      <x:c r="Y4351" s="4" t="str">
        <x:v>Non</x:v>
      </x:c>
      <x:c r="Z4351" s="36" t="n">
        <x:v>0</x:v>
      </x:c>
      <x:c r="AA4351" s="27" t="str">
        <x:v>Chemin blob présent dans l’arbre Git audité ; SHA256 déclaré par le registre, pixels non retéléchargés. Audit du code et des références ; aucun déploiement ni affichage en navigateur observé.</x:v>
      </x:c>
      <x:c r="AB4351" s="48" t="str">
        <x:v>https://github.com/darknigthmare/yautja-la-longue-chasse/blob/536ac53335e440747f6eccedd2cd757d1f817a99/public/game/homeworld/v84/npcs/elder-council/07.png</x:v>
      </x:c>
      <x:c r="AC4351" s="48" t="str">
        <x:v>https://github.com/darknigthmare/yautja-la-longue-chasse/blob/536ac53335e440747f6eccedd2cd757d1f817a99/app/game/data/homeworldNpcVariantsV84.json</x:v>
      </x:c>
      <x:c r="AD4351" s="48"/>
      <x:c r="AE4351" s="4" t="str">
        <x:v>public/game/homeworld/v84/npcs/elder-council/07.png</x:v>
      </x:c>
      <x:c r="AF4351" s="4" t="str">
        <x:v>932910f8549eb47565add74cc6c73cb4943160ac9aa3d82ddd30bf744a4d6cd3</x:v>
      </x:c>
      <x:c r="AG4351" s="4"/>
      <x:c r="AH4351" s="27" t="str">
        <x:v>Image référencée dans Git ; archive historique non nécessaire à la preuve de présence</x:v>
      </x:c>
      <x:c r="AI4351" s="27" t="str">
        <x:v>ID exact</x:v>
      </x:c>
      <x:c r="AJ4351" s="52"/>
    </x:row>
    <x:row r="4352" ht="29" customHeight="1">
      <x:c r="A4352" s="4" t="str">
        <x:v>elder-council-08</x:v>
      </x:c>
      <x:c r="B4352" s="4" t="str">
        <x:v>Cour et services</x:v>
      </x:c>
      <x:c r="C4352" s="4" t="str">
        <x:v>Anciens du conseil</x:v>
      </x:c>
      <x:c r="D4352" s="45" t="n">
        <x:v>8</x:v>
      </x:c>
      <x:c r="E4352" s="27" t="str">
        <x:v>Présente dans main</x:v>
      </x:c>
      <x:c r="F4352" s="27" t="str">
        <x:v>Galerie uniquement</x:v>
      </x:c>
      <x:c r="G4352" s="27" t="str">
        <x:v>Conserver ; vérifier le rendu selon l’usage indiqué</x:v>
      </x:c>
      <x:c r="H4352" s="27" t="str">
        <x:v>Compléments PNJ PNG</x:v>
      </x:c>
      <x:c r="I4352" s="27" t="str">
        <x:v>Anciens du conseil · 08</x:v>
      </x:c>
      <x:c r="J4352" s="4" t="str">
        <x:v>Cour et services</x:v>
      </x:c>
      <x:c r="K4352" s="4" t="str">
        <x:v>elder-council</x:v>
      </x:c>
      <x:c r="L4352" s="4"/>
      <x:c r="M4352" s="4" t="str">
        <x:v>Non renseigné</x:v>
      </x:c>
      <x:c r="N4352" s="4"/>
      <x:c r="O4352" s="27"/>
      <x:c r="P4352" s="27"/>
      <x:c r="Q4352" s="27"/>
      <x:c r="R4352" s="27"/>
      <x:c r="S4352" s="27"/>
      <x:c r="T4352" s="27"/>
      <x:c r="U4352" s="4" t="str">
        <x:v>Hors catalogue</x:v>
      </x:c>
      <x:c r="V4352" s="4" t="str">
        <x:v>Hors catalogue V6.9</x:v>
      </x:c>
      <x:c r="W4352" s="4" t="str">
        <x:v>Oui</x:v>
      </x:c>
      <x:c r="X4352" s="4" t="str">
        <x:v>Non</x:v>
      </x:c>
      <x:c r="Y4352" s="4" t="str">
        <x:v>Non</x:v>
      </x:c>
      <x:c r="Z4352" s="36" t="n">
        <x:v>0</x:v>
      </x:c>
      <x:c r="AA4352" s="27" t="str">
        <x:v>Chemin blob présent dans l’arbre Git audité ; SHA256 déclaré par le registre, pixels non retéléchargés. Audit du code et des références ; aucun déploiement ni affichage en navigateur observé.</x:v>
      </x:c>
      <x:c r="AB4352" s="48" t="str">
        <x:v>https://github.com/darknigthmare/yautja-la-longue-chasse/blob/536ac53335e440747f6eccedd2cd757d1f817a99/public/game/homeworld/v84/npcs/elder-council/08.png</x:v>
      </x:c>
      <x:c r="AC4352" s="48" t="str">
        <x:v>https://github.com/darknigthmare/yautja-la-longue-chasse/blob/536ac53335e440747f6eccedd2cd757d1f817a99/app/game/data/homeworldNpcVariantsV84.json</x:v>
      </x:c>
      <x:c r="AD4352" s="48"/>
      <x:c r="AE4352" s="4" t="str">
        <x:v>public/game/homeworld/v84/npcs/elder-council/08.png</x:v>
      </x:c>
      <x:c r="AF4352" s="4" t="str">
        <x:v>4f8fa5088f15ad5237ad585a0ca754b102398e35d65711a51be4d1fbb43becf6</x:v>
      </x:c>
      <x:c r="AG4352" s="4"/>
      <x:c r="AH4352" s="27" t="str">
        <x:v>Image référencée dans Git ; archive historique non nécessaire à la preuve de présence</x:v>
      </x:c>
      <x:c r="AI4352" s="27" t="str">
        <x:v>ID exact</x:v>
      </x:c>
      <x:c r="AJ4352" s="52"/>
    </x:row>
    <x:row r="4353" ht="29" customHeight="1">
      <x:c r="A4353" s="4" t="str">
        <x:v>elder-council-09</x:v>
      </x:c>
      <x:c r="B4353" s="4" t="str">
        <x:v>Cour et services</x:v>
      </x:c>
      <x:c r="C4353" s="4" t="str">
        <x:v>Anciens du conseil</x:v>
      </x:c>
      <x:c r="D4353" s="45" t="n">
        <x:v>9</x:v>
      </x:c>
      <x:c r="E4353" s="27" t="str">
        <x:v>Présente dans main</x:v>
      </x:c>
      <x:c r="F4353" s="27" t="str">
        <x:v>Galerie uniquement</x:v>
      </x:c>
      <x:c r="G4353" s="27" t="str">
        <x:v>Conserver ; vérifier le rendu selon l’usage indiqué</x:v>
      </x:c>
      <x:c r="H4353" s="27" t="str">
        <x:v>Compléments PNJ PNG</x:v>
      </x:c>
      <x:c r="I4353" s="27" t="str">
        <x:v>Anciens du conseil · 09</x:v>
      </x:c>
      <x:c r="J4353" s="4" t="str">
        <x:v>Cour et services</x:v>
      </x:c>
      <x:c r="K4353" s="4" t="str">
        <x:v>elder-council</x:v>
      </x:c>
      <x:c r="L4353" s="4"/>
      <x:c r="M4353" s="4" t="str">
        <x:v>Non renseigné</x:v>
      </x:c>
      <x:c r="N4353" s="4"/>
      <x:c r="O4353" s="27"/>
      <x:c r="P4353" s="27"/>
      <x:c r="Q4353" s="27"/>
      <x:c r="R4353" s="27"/>
      <x:c r="S4353" s="27"/>
      <x:c r="T4353" s="27"/>
      <x:c r="U4353" s="4" t="str">
        <x:v>Hors catalogue</x:v>
      </x:c>
      <x:c r="V4353" s="4" t="str">
        <x:v>Hors catalogue V6.9</x:v>
      </x:c>
      <x:c r="W4353" s="4" t="str">
        <x:v>Oui</x:v>
      </x:c>
      <x:c r="X4353" s="4" t="str">
        <x:v>Non</x:v>
      </x:c>
      <x:c r="Y4353" s="4" t="str">
        <x:v>Non</x:v>
      </x:c>
      <x:c r="Z4353" s="36" t="n">
        <x:v>0</x:v>
      </x:c>
      <x:c r="AA4353" s="27" t="str">
        <x:v>Chemin blob présent dans l’arbre Git audité ; SHA256 déclaré par le registre, pixels non retéléchargés. Audit du code et des références ; aucun déploiement ni affichage en navigateur observé.</x:v>
      </x:c>
      <x:c r="AB4353" s="48" t="str">
        <x:v>https://github.com/darknigthmare/yautja-la-longue-chasse/blob/536ac53335e440747f6eccedd2cd757d1f817a99/public/game/homeworld/v84/npcs/elder-council/09.png</x:v>
      </x:c>
      <x:c r="AC4353" s="48" t="str">
        <x:v>https://github.com/darknigthmare/yautja-la-longue-chasse/blob/536ac53335e440747f6eccedd2cd757d1f817a99/app/game/data/homeworldNpcVariantsV84.json</x:v>
      </x:c>
      <x:c r="AD4353" s="48"/>
      <x:c r="AE4353" s="4" t="str">
        <x:v>public/game/homeworld/v84/npcs/elder-council/09.png</x:v>
      </x:c>
      <x:c r="AF4353" s="4" t="str">
        <x:v>9e08f9821c4a11bb64d6d7b8287e47093ef4da0314b4152bc389e582c01659ab</x:v>
      </x:c>
      <x:c r="AG4353" s="4"/>
      <x:c r="AH4353" s="27" t="str">
        <x:v>Image référencée dans Git ; archive historique non nécessaire à la preuve de présence</x:v>
      </x:c>
      <x:c r="AI4353" s="27" t="str">
        <x:v>ID exact</x:v>
      </x:c>
      <x:c r="AJ4353" s="52"/>
    </x:row>
    <x:row r="4354" ht="29" customHeight="1">
      <x:c r="A4354" s="4" t="str">
        <x:v>elder-council-10</x:v>
      </x:c>
      <x:c r="B4354" s="4" t="str">
        <x:v>Cour et services</x:v>
      </x:c>
      <x:c r="C4354" s="4" t="str">
        <x:v>Anciens du conseil</x:v>
      </x:c>
      <x:c r="D4354" s="45" t="n">
        <x:v>10</x:v>
      </x:c>
      <x:c r="E4354" s="27" t="str">
        <x:v>Présente dans main</x:v>
      </x:c>
      <x:c r="F4354" s="27" t="str">
        <x:v>Galerie uniquement</x:v>
      </x:c>
      <x:c r="G4354" s="27" t="str">
        <x:v>Conserver ; vérifier le rendu selon l’usage indiqué</x:v>
      </x:c>
      <x:c r="H4354" s="27" t="str">
        <x:v>Compléments PNJ PNG</x:v>
      </x:c>
      <x:c r="I4354" s="27" t="str">
        <x:v>Anciens du conseil · 10</x:v>
      </x:c>
      <x:c r="J4354" s="4" t="str">
        <x:v>Cour et services</x:v>
      </x:c>
      <x:c r="K4354" s="4" t="str">
        <x:v>elder-council</x:v>
      </x:c>
      <x:c r="L4354" s="4"/>
      <x:c r="M4354" s="4" t="str">
        <x:v>Non renseigné</x:v>
      </x:c>
      <x:c r="N4354" s="4"/>
      <x:c r="O4354" s="27"/>
      <x:c r="P4354" s="27"/>
      <x:c r="Q4354" s="27"/>
      <x:c r="R4354" s="27"/>
      <x:c r="S4354" s="27"/>
      <x:c r="T4354" s="27"/>
      <x:c r="U4354" s="4" t="str">
        <x:v>Hors catalogue</x:v>
      </x:c>
      <x:c r="V4354" s="4" t="str">
        <x:v>Hors catalogue V6.9</x:v>
      </x:c>
      <x:c r="W4354" s="4" t="str">
        <x:v>Oui</x:v>
      </x:c>
      <x:c r="X4354" s="4" t="str">
        <x:v>Non</x:v>
      </x:c>
      <x:c r="Y4354" s="4" t="str">
        <x:v>Non</x:v>
      </x:c>
      <x:c r="Z4354" s="36" t="n">
        <x:v>0</x:v>
      </x:c>
      <x:c r="AA4354" s="27" t="str">
        <x:v>Chemin blob présent dans l’arbre Git audité ; SHA256 déclaré par le registre, pixels non retéléchargés. Audit du code et des références ; aucun déploiement ni affichage en navigateur observé.</x:v>
      </x:c>
      <x:c r="AB4354" s="48" t="str">
        <x:v>https://github.com/darknigthmare/yautja-la-longue-chasse/blob/536ac53335e440747f6eccedd2cd757d1f817a99/public/game/homeworld/v84/npcs/elder-council/10.png</x:v>
      </x:c>
      <x:c r="AC4354" s="48" t="str">
        <x:v>https://github.com/darknigthmare/yautja-la-longue-chasse/blob/536ac53335e440747f6eccedd2cd757d1f817a99/app/game/data/homeworldNpcVariantsV84.json</x:v>
      </x:c>
      <x:c r="AD4354" s="48"/>
      <x:c r="AE4354" s="4" t="str">
        <x:v>public/game/homeworld/v84/npcs/elder-council/10.png</x:v>
      </x:c>
      <x:c r="AF4354" s="4" t="str">
        <x:v>f90caefe6d7c1ed0e0081ae7123414d57347f9a8e6ab2dc620511e0646af2310</x:v>
      </x:c>
      <x:c r="AG4354" s="4"/>
      <x:c r="AH4354" s="27" t="str">
        <x:v>Image référencée dans Git ; archive historique non nécessaire à la preuve de présence</x:v>
      </x:c>
      <x:c r="AI4354" s="27" t="str">
        <x:v>ID exact</x:v>
      </x:c>
      <x:c r="AJ4354" s="52"/>
    </x:row>
    <x:row r="4355" ht="29" customHeight="1">
      <x:c r="A4355" s="4" t="str">
        <x:v>elder-council-11</x:v>
      </x:c>
      <x:c r="B4355" s="4" t="str">
        <x:v>Cour et services</x:v>
      </x:c>
      <x:c r="C4355" s="4" t="str">
        <x:v>Anciens du conseil</x:v>
      </x:c>
      <x:c r="D4355" s="45" t="n">
        <x:v>11</x:v>
      </x:c>
      <x:c r="E4355" s="27" t="str">
        <x:v>Présente dans main</x:v>
      </x:c>
      <x:c r="F4355" s="27" t="str">
        <x:v>Galerie uniquement</x:v>
      </x:c>
      <x:c r="G4355" s="27" t="str">
        <x:v>Conserver ; vérifier le rendu selon l’usage indiqué</x:v>
      </x:c>
      <x:c r="H4355" s="27" t="str">
        <x:v>Compléments PNJ PNG</x:v>
      </x:c>
      <x:c r="I4355" s="27" t="str">
        <x:v>Anciens du conseil · 11</x:v>
      </x:c>
      <x:c r="J4355" s="4" t="str">
        <x:v>Cour et services</x:v>
      </x:c>
      <x:c r="K4355" s="4" t="str">
        <x:v>elder-council</x:v>
      </x:c>
      <x:c r="L4355" s="4"/>
      <x:c r="M4355" s="4" t="str">
        <x:v>Non renseigné</x:v>
      </x:c>
      <x:c r="N4355" s="4"/>
      <x:c r="O4355" s="27"/>
      <x:c r="P4355" s="27"/>
      <x:c r="Q4355" s="27"/>
      <x:c r="R4355" s="27"/>
      <x:c r="S4355" s="27"/>
      <x:c r="T4355" s="27"/>
      <x:c r="U4355" s="4" t="str">
        <x:v>Hors catalogue</x:v>
      </x:c>
      <x:c r="V4355" s="4" t="str">
        <x:v>Hors catalogue V6.9</x:v>
      </x:c>
      <x:c r="W4355" s="4" t="str">
        <x:v>Oui</x:v>
      </x:c>
      <x:c r="X4355" s="4" t="str">
        <x:v>Non</x:v>
      </x:c>
      <x:c r="Y4355" s="4" t="str">
        <x:v>Non</x:v>
      </x:c>
      <x:c r="Z4355" s="36" t="n">
        <x:v>0</x:v>
      </x:c>
      <x:c r="AA4355" s="27" t="str">
        <x:v>Chemin blob présent dans l’arbre Git audité ; SHA256 déclaré par le registre, pixels non retéléchargés. Audit du code et des références ; aucun déploiement ni affichage en navigateur observé.</x:v>
      </x:c>
      <x:c r="AB4355" s="48" t="str">
        <x:v>https://github.com/darknigthmare/yautja-la-longue-chasse/blob/536ac53335e440747f6eccedd2cd757d1f817a99/public/game/homeworld/v84/npcs/elder-council/11.png</x:v>
      </x:c>
      <x:c r="AC4355" s="48" t="str">
        <x:v>https://github.com/darknigthmare/yautja-la-longue-chasse/blob/536ac53335e440747f6eccedd2cd757d1f817a99/app/game/data/homeworldNpcVariantsV84.json</x:v>
      </x:c>
      <x:c r="AD4355" s="48"/>
      <x:c r="AE4355" s="4" t="str">
        <x:v>public/game/homeworld/v84/npcs/elder-council/11.png</x:v>
      </x:c>
      <x:c r="AF4355" s="4" t="str">
        <x:v>e20785aad9e3873b66ca2f94ab428735d2fcad4e93bf87717af7d7b2018a0b1f</x:v>
      </x:c>
      <x:c r="AG4355" s="4"/>
      <x:c r="AH4355" s="27" t="str">
        <x:v>Image référencée dans Git ; archive historique non nécessaire à la preuve de présence</x:v>
      </x:c>
      <x:c r="AI4355" s="27" t="str">
        <x:v>ID exact</x:v>
      </x:c>
      <x:c r="AJ4355" s="52"/>
    </x:row>
    <x:row r="4356" ht="29" customHeight="1">
      <x:c r="A4356" s="4" t="str">
        <x:v>elder-council-12</x:v>
      </x:c>
      <x:c r="B4356" s="4" t="str">
        <x:v>Cour et services</x:v>
      </x:c>
      <x:c r="C4356" s="4" t="str">
        <x:v>Anciens du conseil</x:v>
      </x:c>
      <x:c r="D4356" s="45" t="n">
        <x:v>12</x:v>
      </x:c>
      <x:c r="E4356" s="27" t="str">
        <x:v>Présente dans main</x:v>
      </x:c>
      <x:c r="F4356" s="27" t="str">
        <x:v>Galerie uniquement</x:v>
      </x:c>
      <x:c r="G4356" s="27" t="str">
        <x:v>Conserver ; vérifier le rendu selon l’usage indiqué</x:v>
      </x:c>
      <x:c r="H4356" s="27" t="str">
        <x:v>Compléments PNJ PNG</x:v>
      </x:c>
      <x:c r="I4356" s="27" t="str">
        <x:v>Anciens du conseil · 12</x:v>
      </x:c>
      <x:c r="J4356" s="4" t="str">
        <x:v>Cour et services</x:v>
      </x:c>
      <x:c r="K4356" s="4" t="str">
        <x:v>elder-council</x:v>
      </x:c>
      <x:c r="L4356" s="4"/>
      <x:c r="M4356" s="4" t="str">
        <x:v>Non renseigné</x:v>
      </x:c>
      <x:c r="N4356" s="4"/>
      <x:c r="O4356" s="27"/>
      <x:c r="P4356" s="27"/>
      <x:c r="Q4356" s="27"/>
      <x:c r="R4356" s="27"/>
      <x:c r="S4356" s="27"/>
      <x:c r="T4356" s="27"/>
      <x:c r="U4356" s="4" t="str">
        <x:v>Hors catalogue</x:v>
      </x:c>
      <x:c r="V4356" s="4" t="str">
        <x:v>Hors catalogue V6.9</x:v>
      </x:c>
      <x:c r="W4356" s="4" t="str">
        <x:v>Oui</x:v>
      </x:c>
      <x:c r="X4356" s="4" t="str">
        <x:v>Non</x:v>
      </x:c>
      <x:c r="Y4356" s="4" t="str">
        <x:v>Non</x:v>
      </x:c>
      <x:c r="Z4356" s="36" t="n">
        <x:v>0</x:v>
      </x:c>
      <x:c r="AA4356" s="27" t="str">
        <x:v>Chemin blob présent dans l’arbre Git audité ; SHA256 déclaré par le registre, pixels non retéléchargés. Audit du code et des références ; aucun déploiement ni affichage en navigateur observé.</x:v>
      </x:c>
      <x:c r="AB4356" s="48" t="str">
        <x:v>https://github.com/darknigthmare/yautja-la-longue-chasse/blob/536ac53335e440747f6eccedd2cd757d1f817a99/public/game/homeworld/v84/npcs/elder-council/12.png</x:v>
      </x:c>
      <x:c r="AC4356" s="48" t="str">
        <x:v>https://github.com/darknigthmare/yautja-la-longue-chasse/blob/536ac53335e440747f6eccedd2cd757d1f817a99/app/game/data/homeworldNpcVariantsV84.json</x:v>
      </x:c>
      <x:c r="AD4356" s="48"/>
      <x:c r="AE4356" s="4" t="str">
        <x:v>public/game/homeworld/v84/npcs/elder-council/12.png</x:v>
      </x:c>
      <x:c r="AF4356" s="4" t="str">
        <x:v>3336e5e6c9d535dce008a519b88a68318b8a1b40bde76d884138033c0ad50e8c</x:v>
      </x:c>
      <x:c r="AG4356" s="4"/>
      <x:c r="AH4356" s="27" t="str">
        <x:v>Image référencée dans Git ; archive historique non nécessaire à la preuve de présence</x:v>
      </x:c>
      <x:c r="AI4356" s="27" t="str">
        <x:v>ID exact</x:v>
      </x:c>
      <x:c r="AJ4356" s="52"/>
    </x:row>
    <x:row r="4357" ht="29" customHeight="1">
      <x:c r="A4357" s="4" t="str">
        <x:v>elder-council-13</x:v>
      </x:c>
      <x:c r="B4357" s="4" t="str">
        <x:v>Cour et services</x:v>
      </x:c>
      <x:c r="C4357" s="4" t="str">
        <x:v>Anciens du conseil</x:v>
      </x:c>
      <x:c r="D4357" s="45" t="n">
        <x:v>13</x:v>
      </x:c>
      <x:c r="E4357" s="27" t="str">
        <x:v>Présente dans main</x:v>
      </x:c>
      <x:c r="F4357" s="27" t="str">
        <x:v>Galerie uniquement</x:v>
      </x:c>
      <x:c r="G4357" s="27" t="str">
        <x:v>Conserver ; vérifier le rendu selon l’usage indiqué</x:v>
      </x:c>
      <x:c r="H4357" s="27" t="str">
        <x:v>Compléments PNJ PNG</x:v>
      </x:c>
      <x:c r="I4357" s="27" t="str">
        <x:v>Anciens du conseil · 13</x:v>
      </x:c>
      <x:c r="J4357" s="4" t="str">
        <x:v>Cour et services</x:v>
      </x:c>
      <x:c r="K4357" s="4" t="str">
        <x:v>elder-council</x:v>
      </x:c>
      <x:c r="L4357" s="4"/>
      <x:c r="M4357" s="4" t="str">
        <x:v>Non renseigné</x:v>
      </x:c>
      <x:c r="N4357" s="4"/>
      <x:c r="O4357" s="27"/>
      <x:c r="P4357" s="27"/>
      <x:c r="Q4357" s="27"/>
      <x:c r="R4357" s="27"/>
      <x:c r="S4357" s="27"/>
      <x:c r="T4357" s="27"/>
      <x:c r="U4357" s="4" t="str">
        <x:v>Hors catalogue</x:v>
      </x:c>
      <x:c r="V4357" s="4" t="str">
        <x:v>Hors catalogue V6.9</x:v>
      </x:c>
      <x:c r="W4357" s="4" t="str">
        <x:v>Oui</x:v>
      </x:c>
      <x:c r="X4357" s="4" t="str">
        <x:v>Non</x:v>
      </x:c>
      <x:c r="Y4357" s="4" t="str">
        <x:v>Non</x:v>
      </x:c>
      <x:c r="Z4357" s="36" t="n">
        <x:v>0</x:v>
      </x:c>
      <x:c r="AA4357" s="27" t="str">
        <x:v>Chemin blob présent dans l’arbre Git audité ; SHA256 déclaré par le registre, pixels non retéléchargés. Audit du code et des références ; aucun déploiement ni affichage en navigateur observé.</x:v>
      </x:c>
      <x:c r="AB4357" s="48" t="str">
        <x:v>https://github.com/darknigthmare/yautja-la-longue-chasse/blob/536ac53335e440747f6eccedd2cd757d1f817a99/public/game/homeworld/v84/npcs/elder-council/13.png</x:v>
      </x:c>
      <x:c r="AC4357" s="48" t="str">
        <x:v>https://github.com/darknigthmare/yautja-la-longue-chasse/blob/536ac53335e440747f6eccedd2cd757d1f817a99/app/game/data/homeworldNpcVariantsV84.json</x:v>
      </x:c>
      <x:c r="AD4357" s="48"/>
      <x:c r="AE4357" s="4" t="str">
        <x:v>public/game/homeworld/v84/npcs/elder-council/13.png</x:v>
      </x:c>
      <x:c r="AF4357" s="4" t="str">
        <x:v>86076084dd17cb1b8b2dda7f3ae1a4afed66fa81583881c18339e66a4c1e1b7e</x:v>
      </x:c>
      <x:c r="AG4357" s="4"/>
      <x:c r="AH4357" s="27" t="str">
        <x:v>Image référencée dans Git ; archive historique non nécessaire à la preuve de présence</x:v>
      </x:c>
      <x:c r="AI4357" s="27" t="str">
        <x:v>ID exact</x:v>
      </x:c>
      <x:c r="AJ4357" s="52"/>
    </x:row>
    <x:row r="4358" ht="29" customHeight="1">
      <x:c r="A4358" s="4" t="str">
        <x:v>elder-council-14</x:v>
      </x:c>
      <x:c r="B4358" s="4" t="str">
        <x:v>Cour et services</x:v>
      </x:c>
      <x:c r="C4358" s="4" t="str">
        <x:v>Anciens du conseil</x:v>
      </x:c>
      <x:c r="D4358" s="45" t="n">
        <x:v>14</x:v>
      </x:c>
      <x:c r="E4358" s="27" t="str">
        <x:v>Présente dans main</x:v>
      </x:c>
      <x:c r="F4358" s="27" t="str">
        <x:v>Galerie uniquement</x:v>
      </x:c>
      <x:c r="G4358" s="27" t="str">
        <x:v>Conserver ; vérifier le rendu selon l’usage indiqué</x:v>
      </x:c>
      <x:c r="H4358" s="27" t="str">
        <x:v>Compléments PNJ PNG</x:v>
      </x:c>
      <x:c r="I4358" s="27" t="str">
        <x:v>Anciens du conseil · 14</x:v>
      </x:c>
      <x:c r="J4358" s="4" t="str">
        <x:v>Cour et services</x:v>
      </x:c>
      <x:c r="K4358" s="4" t="str">
        <x:v>elder-council</x:v>
      </x:c>
      <x:c r="L4358" s="4"/>
      <x:c r="M4358" s="4" t="str">
        <x:v>Non renseigné</x:v>
      </x:c>
      <x:c r="N4358" s="4"/>
      <x:c r="O4358" s="27"/>
      <x:c r="P4358" s="27"/>
      <x:c r="Q4358" s="27"/>
      <x:c r="R4358" s="27"/>
      <x:c r="S4358" s="27"/>
      <x:c r="T4358" s="27"/>
      <x:c r="U4358" s="4" t="str">
        <x:v>Hors catalogue</x:v>
      </x:c>
      <x:c r="V4358" s="4" t="str">
        <x:v>Hors catalogue V6.9</x:v>
      </x:c>
      <x:c r="W4358" s="4" t="str">
        <x:v>Oui</x:v>
      </x:c>
      <x:c r="X4358" s="4" t="str">
        <x:v>Non</x:v>
      </x:c>
      <x:c r="Y4358" s="4" t="str">
        <x:v>Non</x:v>
      </x:c>
      <x:c r="Z4358" s="36" t="n">
        <x:v>0</x:v>
      </x:c>
      <x:c r="AA4358" s="27" t="str">
        <x:v>Chemin blob présent dans l’arbre Git audité ; SHA256 déclaré par le registre, pixels non retéléchargés. Audit du code et des références ; aucun déploiement ni affichage en navigateur observé.</x:v>
      </x:c>
      <x:c r="AB4358" s="48" t="str">
        <x:v>https://github.com/darknigthmare/yautja-la-longue-chasse/blob/536ac53335e440747f6eccedd2cd757d1f817a99/public/game/homeworld/v84/npcs/elder-council/14.png</x:v>
      </x:c>
      <x:c r="AC4358" s="48" t="str">
        <x:v>https://github.com/darknigthmare/yautja-la-longue-chasse/blob/536ac53335e440747f6eccedd2cd757d1f817a99/app/game/data/homeworldNpcVariantsV84.json</x:v>
      </x:c>
      <x:c r="AD4358" s="48"/>
      <x:c r="AE4358" s="4" t="str">
        <x:v>public/game/homeworld/v84/npcs/elder-council/14.png</x:v>
      </x:c>
      <x:c r="AF4358" s="4" t="str">
        <x:v>b740d3073ec3f19ef4a85271a55b1b65f80231d0cebc423c63b35b8d56f275d3</x:v>
      </x:c>
      <x:c r="AG4358" s="4"/>
      <x:c r="AH4358" s="27" t="str">
        <x:v>Image référencée dans Git ; archive historique non nécessaire à la preuve de présence</x:v>
      </x:c>
      <x:c r="AI4358" s="27" t="str">
        <x:v>ID exact</x:v>
      </x:c>
      <x:c r="AJ4358" s="52"/>
    </x:row>
    <x:row r="4359" ht="29" customHeight="1">
      <x:c r="A4359" s="4" t="str">
        <x:v>elder-council-15</x:v>
      </x:c>
      <x:c r="B4359" s="4" t="str">
        <x:v>Cour et services</x:v>
      </x:c>
      <x:c r="C4359" s="4" t="str">
        <x:v>Anciens du conseil</x:v>
      </x:c>
      <x:c r="D4359" s="45" t="n">
        <x:v>15</x:v>
      </x:c>
      <x:c r="E4359" s="27" t="str">
        <x:v>Présente dans main</x:v>
      </x:c>
      <x:c r="F4359" s="27" t="str">
        <x:v>Galerie uniquement</x:v>
      </x:c>
      <x:c r="G4359" s="27" t="str">
        <x:v>Conserver ; vérifier le rendu selon l’usage indiqué</x:v>
      </x:c>
      <x:c r="H4359" s="27" t="str">
        <x:v>Compléments PNJ PNG</x:v>
      </x:c>
      <x:c r="I4359" s="27" t="str">
        <x:v>Anciens du conseil · 15</x:v>
      </x:c>
      <x:c r="J4359" s="4" t="str">
        <x:v>Cour et services</x:v>
      </x:c>
      <x:c r="K4359" s="4" t="str">
        <x:v>elder-council</x:v>
      </x:c>
      <x:c r="L4359" s="4"/>
      <x:c r="M4359" s="4" t="str">
        <x:v>Non renseigné</x:v>
      </x:c>
      <x:c r="N4359" s="4"/>
      <x:c r="O4359" s="27"/>
      <x:c r="P4359" s="27"/>
      <x:c r="Q4359" s="27"/>
      <x:c r="R4359" s="27"/>
      <x:c r="S4359" s="27"/>
      <x:c r="T4359" s="27"/>
      <x:c r="U4359" s="4" t="str">
        <x:v>Hors catalogue</x:v>
      </x:c>
      <x:c r="V4359" s="4" t="str">
        <x:v>Hors catalogue V6.9</x:v>
      </x:c>
      <x:c r="W4359" s="4" t="str">
        <x:v>Oui</x:v>
      </x:c>
      <x:c r="X4359" s="4" t="str">
        <x:v>Non</x:v>
      </x:c>
      <x:c r="Y4359" s="4" t="str">
        <x:v>Non</x:v>
      </x:c>
      <x:c r="Z4359" s="36" t="n">
        <x:v>0</x:v>
      </x:c>
      <x:c r="AA4359" s="27" t="str">
        <x:v>Chemin blob présent dans l’arbre Git audité ; SHA256 déclaré par le registre, pixels non retéléchargés. Audit du code et des références ; aucun déploiement ni affichage en navigateur observé.</x:v>
      </x:c>
      <x:c r="AB4359" s="48" t="str">
        <x:v>https://github.com/darknigthmare/yautja-la-longue-chasse/blob/536ac53335e440747f6eccedd2cd757d1f817a99/public/game/homeworld/v84/npcs/elder-council/15.png</x:v>
      </x:c>
      <x:c r="AC4359" s="48" t="str">
        <x:v>https://github.com/darknigthmare/yautja-la-longue-chasse/blob/536ac53335e440747f6eccedd2cd757d1f817a99/app/game/data/homeworldNpcVariantsV84.json</x:v>
      </x:c>
      <x:c r="AD4359" s="48"/>
      <x:c r="AE4359" s="4" t="str">
        <x:v>public/game/homeworld/v84/npcs/elder-council/15.png</x:v>
      </x:c>
      <x:c r="AF4359" s="4" t="str">
        <x:v>b1e6723542494634ae456941268486d2508f7ebc02ec51b042edc5d524489808</x:v>
      </x:c>
      <x:c r="AG4359" s="4"/>
      <x:c r="AH4359" s="27" t="str">
        <x:v>Image référencée dans Git ; archive historique non nécessaire à la preuve de présence</x:v>
      </x:c>
      <x:c r="AI4359" s="27" t="str">
        <x:v>ID exact</x:v>
      </x:c>
      <x:c r="AJ4359" s="52"/>
    </x:row>
    <x:row r="4360" ht="29" customHeight="1">
      <x:c r="A4360" s="4" t="str">
        <x:v>elder-council-16</x:v>
      </x:c>
      <x:c r="B4360" s="4" t="str">
        <x:v>Cour et services</x:v>
      </x:c>
      <x:c r="C4360" s="4" t="str">
        <x:v>Anciens du conseil</x:v>
      </x:c>
      <x:c r="D4360" s="45" t="n">
        <x:v>16</x:v>
      </x:c>
      <x:c r="E4360" s="27" t="str">
        <x:v>Présente dans main</x:v>
      </x:c>
      <x:c r="F4360" s="27" t="str">
        <x:v>Galerie uniquement</x:v>
      </x:c>
      <x:c r="G4360" s="27" t="str">
        <x:v>Conserver ; vérifier le rendu selon l’usage indiqué</x:v>
      </x:c>
      <x:c r="H4360" s="27" t="str">
        <x:v>Compléments PNJ PNG</x:v>
      </x:c>
      <x:c r="I4360" s="27" t="str">
        <x:v>Anciens du conseil · 16</x:v>
      </x:c>
      <x:c r="J4360" s="4" t="str">
        <x:v>Cour et services</x:v>
      </x:c>
      <x:c r="K4360" s="4" t="str">
        <x:v>elder-council</x:v>
      </x:c>
      <x:c r="L4360" s="4"/>
      <x:c r="M4360" s="4" t="str">
        <x:v>Non renseigné</x:v>
      </x:c>
      <x:c r="N4360" s="4"/>
      <x:c r="O4360" s="27"/>
      <x:c r="P4360" s="27"/>
      <x:c r="Q4360" s="27"/>
      <x:c r="R4360" s="27"/>
      <x:c r="S4360" s="27"/>
      <x:c r="T4360" s="27"/>
      <x:c r="U4360" s="4" t="str">
        <x:v>Hors catalogue</x:v>
      </x:c>
      <x:c r="V4360" s="4" t="str">
        <x:v>Hors catalogue V6.9</x:v>
      </x:c>
      <x:c r="W4360" s="4" t="str">
        <x:v>Oui</x:v>
      </x:c>
      <x:c r="X4360" s="4" t="str">
        <x:v>Non</x:v>
      </x:c>
      <x:c r="Y4360" s="4" t="str">
        <x:v>Non</x:v>
      </x:c>
      <x:c r="Z4360" s="36" t="n">
        <x:v>0</x:v>
      </x:c>
      <x:c r="AA4360" s="27" t="str">
        <x:v>Chemin blob présent dans l’arbre Git audité ; SHA256 déclaré par le registre, pixels non retéléchargés. Audit du code et des références ; aucun déploiement ni affichage en navigateur observé.</x:v>
      </x:c>
      <x:c r="AB4360" s="48" t="str">
        <x:v>https://github.com/darknigthmare/yautja-la-longue-chasse/blob/536ac53335e440747f6eccedd2cd757d1f817a99/public/game/homeworld/v84/npcs/elder-council/16.png</x:v>
      </x:c>
      <x:c r="AC4360" s="48" t="str">
        <x:v>https://github.com/darknigthmare/yautja-la-longue-chasse/blob/536ac53335e440747f6eccedd2cd757d1f817a99/app/game/data/homeworldNpcVariantsV84.json</x:v>
      </x:c>
      <x:c r="AD4360" s="48"/>
      <x:c r="AE4360" s="4" t="str">
        <x:v>public/game/homeworld/v84/npcs/elder-council/16.png</x:v>
      </x:c>
      <x:c r="AF4360" s="4" t="str">
        <x:v>c2aea75b9bf3c9ed336b327ee18c76fdbfd49d8b68762e419b4fedf1d90637d2</x:v>
      </x:c>
      <x:c r="AG4360" s="4"/>
      <x:c r="AH4360" s="27" t="str">
        <x:v>Image référencée dans Git ; archive historique non nécessaire à la preuve de présence</x:v>
      </x:c>
      <x:c r="AI4360" s="27" t="str">
        <x:v>ID exact</x:v>
      </x:c>
      <x:c r="AJ4360" s="52"/>
    </x:row>
    <x:row r="4361" ht="29" customHeight="1">
      <x:c r="A4361" s="4" t="str">
        <x:v>elder-council-17</x:v>
      </x:c>
      <x:c r="B4361" s="4" t="str">
        <x:v>Cour et services</x:v>
      </x:c>
      <x:c r="C4361" s="4" t="str">
        <x:v>Anciens du conseil</x:v>
      </x:c>
      <x:c r="D4361" s="45" t="n">
        <x:v>17</x:v>
      </x:c>
      <x:c r="E4361" s="27" t="str">
        <x:v>Présente dans main</x:v>
      </x:c>
      <x:c r="F4361" s="27" t="str">
        <x:v>Placement statique lié dans le code</x:v>
      </x:c>
      <x:c r="G4361" s="27" t="str">
        <x:v>Conserver ; vérifier le rendu selon l’usage indiqué</x:v>
      </x:c>
      <x:c r="H4361" s="27" t="str">
        <x:v>Compléments PNJ PNG</x:v>
      </x:c>
      <x:c r="I4361" s="27" t="str">
        <x:v>Anciens du conseil · 17</x:v>
      </x:c>
      <x:c r="J4361" s="4" t="str">
        <x:v>Cour et services</x:v>
      </x:c>
      <x:c r="K4361" s="4" t="str">
        <x:v>elder-council</x:v>
      </x:c>
      <x:c r="L4361" s="4"/>
      <x:c r="M4361" s="4" t="str">
        <x:v>Non renseigné</x:v>
      </x:c>
      <x:c r="N4361" s="4"/>
      <x:c r="O4361" s="27"/>
      <x:c r="P4361" s="27"/>
      <x:c r="Q4361" s="27"/>
      <x:c r="R4361" s="27"/>
      <x:c r="S4361" s="27"/>
      <x:c r="T4361" s="27"/>
      <x:c r="U4361" s="4" t="str">
        <x:v>Hors catalogue</x:v>
      </x:c>
      <x:c r="V4361" s="4" t="str">
        <x:v>Hors catalogue V6.9</x:v>
      </x:c>
      <x:c r="W4361" s="4" t="str">
        <x:v>Oui</x:v>
      </x:c>
      <x:c r="X4361" s="4" t="str">
        <x:v>Non</x:v>
      </x:c>
      <x:c r="Y4361" s="4" t="str">
        <x:v>Oui</x:v>
      </x:c>
      <x:c r="Z4361" s="36" t="n">
        <x:v>1</x:v>
      </x:c>
      <x:c r="AA436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1" s="48" t="str">
        <x:v>https://github.com/darknigthmare/yautja-la-longue-chasse/blob/536ac53335e440747f6eccedd2cd757d1f817a99/public/game/homeworld/v84/npcs/elder-council/17.png</x:v>
      </x:c>
      <x:c r="AC4361" s="48" t="str">
        <x:v>https://github.com/darknigthmare/yautja-la-longue-chasse/blob/536ac53335e440747f6eccedd2cd757d1f817a99/app/game/data/homeworldNpcVariantsV84.json</x:v>
      </x:c>
      <x:c r="AD4361" s="48"/>
      <x:c r="AE4361" s="4" t="str">
        <x:v>public/game/homeworld/v84/npcs/elder-council/17.png</x:v>
      </x:c>
      <x:c r="AF4361" s="4" t="str">
        <x:v>31ba1826f904adf7dc2779d6a09bcdbc085969b49f6c1a030680f023d36760ac</x:v>
      </x:c>
      <x:c r="AG4361" s="4"/>
      <x:c r="AH4361" s="27" t="str">
        <x:v>Image référencée dans Git ; archive historique non nécessaire à la preuve de présence</x:v>
      </x:c>
      <x:c r="AI4361" s="27" t="str">
        <x:v>ID exact</x:v>
      </x:c>
      <x:c r="AJ4361" s="52"/>
    </x:row>
    <x:row r="4362" ht="29" customHeight="1">
      <x:c r="A4362" s="4" t="str">
        <x:v>elder-council-18</x:v>
      </x:c>
      <x:c r="B4362" s="4" t="str">
        <x:v>Cour et services</x:v>
      </x:c>
      <x:c r="C4362" s="4" t="str">
        <x:v>Anciens du conseil</x:v>
      </x:c>
      <x:c r="D4362" s="45" t="n">
        <x:v>18</x:v>
      </x:c>
      <x:c r="E4362" s="27" t="str">
        <x:v>Présente dans main</x:v>
      </x:c>
      <x:c r="F4362" s="27" t="str">
        <x:v>Placement statique lié dans le code</x:v>
      </x:c>
      <x:c r="G4362" s="27" t="str">
        <x:v>Conserver ; vérifier le rendu selon l’usage indiqué</x:v>
      </x:c>
      <x:c r="H4362" s="27" t="str">
        <x:v>Compléments PNJ PNG</x:v>
      </x:c>
      <x:c r="I4362" s="27" t="str">
        <x:v>Anciens du conseil · 18</x:v>
      </x:c>
      <x:c r="J4362" s="4" t="str">
        <x:v>Cour et services</x:v>
      </x:c>
      <x:c r="K4362" s="4" t="str">
        <x:v>elder-council</x:v>
      </x:c>
      <x:c r="L4362" s="4"/>
      <x:c r="M4362" s="4" t="str">
        <x:v>Non renseigné</x:v>
      </x:c>
      <x:c r="N4362" s="4"/>
      <x:c r="O4362" s="27"/>
      <x:c r="P4362" s="27"/>
      <x:c r="Q4362" s="27"/>
      <x:c r="R4362" s="27"/>
      <x:c r="S4362" s="27"/>
      <x:c r="T4362" s="27"/>
      <x:c r="U4362" s="4" t="str">
        <x:v>Hors catalogue</x:v>
      </x:c>
      <x:c r="V4362" s="4" t="str">
        <x:v>Hors catalogue V6.9</x:v>
      </x:c>
      <x:c r="W4362" s="4" t="str">
        <x:v>Oui</x:v>
      </x:c>
      <x:c r="X4362" s="4" t="str">
        <x:v>Non</x:v>
      </x:c>
      <x:c r="Y4362" s="4" t="str">
        <x:v>Oui</x:v>
      </x:c>
      <x:c r="Z4362" s="36" t="n">
        <x:v>1</x:v>
      </x:c>
      <x:c r="AA436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2" s="48" t="str">
        <x:v>https://github.com/darknigthmare/yautja-la-longue-chasse/blob/536ac53335e440747f6eccedd2cd757d1f817a99/public/game/homeworld/v84/npcs/elder-council/18.png</x:v>
      </x:c>
      <x:c r="AC4362" s="48" t="str">
        <x:v>https://github.com/darknigthmare/yautja-la-longue-chasse/blob/536ac53335e440747f6eccedd2cd757d1f817a99/app/game/data/homeworldNpcVariantsV84.json</x:v>
      </x:c>
      <x:c r="AD4362" s="48"/>
      <x:c r="AE4362" s="4" t="str">
        <x:v>public/game/homeworld/v84/npcs/elder-council/18.png</x:v>
      </x:c>
      <x:c r="AF4362" s="4" t="str">
        <x:v>a7a24f38921620154ebebd418a000fda04be12866fcfc2cbbf9a0f0f9a85dde5</x:v>
      </x:c>
      <x:c r="AG4362" s="4"/>
      <x:c r="AH4362" s="27" t="str">
        <x:v>Image référencée dans Git ; archive historique non nécessaire à la preuve de présence</x:v>
      </x:c>
      <x:c r="AI4362" s="27" t="str">
        <x:v>ID exact</x:v>
      </x:c>
      <x:c r="AJ4362" s="52"/>
    </x:row>
    <x:row r="4363" ht="29" customHeight="1">
      <x:c r="A4363" s="4" t="str">
        <x:v>elder-council-19</x:v>
      </x:c>
      <x:c r="B4363" s="4" t="str">
        <x:v>Cour et services</x:v>
      </x:c>
      <x:c r="C4363" s="4" t="str">
        <x:v>Anciens du conseil</x:v>
      </x:c>
      <x:c r="D4363" s="45" t="n">
        <x:v>19</x:v>
      </x:c>
      <x:c r="E4363" s="27" t="str">
        <x:v>Présente dans main</x:v>
      </x:c>
      <x:c r="F4363" s="27" t="str">
        <x:v>Placement statique lié dans le code</x:v>
      </x:c>
      <x:c r="G4363" s="27" t="str">
        <x:v>Conserver ; vérifier le rendu selon l’usage indiqué</x:v>
      </x:c>
      <x:c r="H4363" s="27" t="str">
        <x:v>Compléments PNJ PNG</x:v>
      </x:c>
      <x:c r="I4363" s="27" t="str">
        <x:v>Anciens du conseil · 19</x:v>
      </x:c>
      <x:c r="J4363" s="4" t="str">
        <x:v>Cour et services</x:v>
      </x:c>
      <x:c r="K4363" s="4" t="str">
        <x:v>elder-council</x:v>
      </x:c>
      <x:c r="L4363" s="4"/>
      <x:c r="M4363" s="4" t="str">
        <x:v>Non renseigné</x:v>
      </x:c>
      <x:c r="N4363" s="4"/>
      <x:c r="O4363" s="27"/>
      <x:c r="P4363" s="27"/>
      <x:c r="Q4363" s="27"/>
      <x:c r="R4363" s="27"/>
      <x:c r="S4363" s="27"/>
      <x:c r="T4363" s="27"/>
      <x:c r="U4363" s="4" t="str">
        <x:v>Hors catalogue</x:v>
      </x:c>
      <x:c r="V4363" s="4" t="str">
        <x:v>Hors catalogue V6.9</x:v>
      </x:c>
      <x:c r="W4363" s="4" t="str">
        <x:v>Oui</x:v>
      </x:c>
      <x:c r="X4363" s="4" t="str">
        <x:v>Non</x:v>
      </x:c>
      <x:c r="Y4363" s="4" t="str">
        <x:v>Oui</x:v>
      </x:c>
      <x:c r="Z4363" s="36" t="n">
        <x:v>1</x:v>
      </x:c>
      <x:c r="AA436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3" s="48" t="str">
        <x:v>https://github.com/darknigthmare/yautja-la-longue-chasse/blob/536ac53335e440747f6eccedd2cd757d1f817a99/public/game/homeworld/v84/npcs/elder-council/19.png</x:v>
      </x:c>
      <x:c r="AC4363" s="48" t="str">
        <x:v>https://github.com/darknigthmare/yautja-la-longue-chasse/blob/536ac53335e440747f6eccedd2cd757d1f817a99/app/game/data/homeworldNpcVariantsV84.json</x:v>
      </x:c>
      <x:c r="AD4363" s="48"/>
      <x:c r="AE4363" s="4" t="str">
        <x:v>public/game/homeworld/v84/npcs/elder-council/19.png</x:v>
      </x:c>
      <x:c r="AF4363" s="4" t="str">
        <x:v>5ef9c9d1744030be4a0c70e636f1261a5d57c5084e15489430e3a89f498fa7f0</x:v>
      </x:c>
      <x:c r="AG4363" s="4"/>
      <x:c r="AH4363" s="27" t="str">
        <x:v>Image référencée dans Git ; archive historique non nécessaire à la preuve de présence</x:v>
      </x:c>
      <x:c r="AI4363" s="27" t="str">
        <x:v>ID exact</x:v>
      </x:c>
      <x:c r="AJ4363" s="52"/>
    </x:row>
    <x:row r="4364" ht="29" customHeight="1">
      <x:c r="A4364" s="4" t="str">
        <x:v>elder-council-20</x:v>
      </x:c>
      <x:c r="B4364" s="4" t="str">
        <x:v>Cour et services</x:v>
      </x:c>
      <x:c r="C4364" s="4" t="str">
        <x:v>Anciens du conseil</x:v>
      </x:c>
      <x:c r="D4364" s="45" t="n">
        <x:v>20</x:v>
      </x:c>
      <x:c r="E4364" s="27" t="str">
        <x:v>Présente dans main</x:v>
      </x:c>
      <x:c r="F4364" s="27" t="str">
        <x:v>Galerie uniquement</x:v>
      </x:c>
      <x:c r="G4364" s="27" t="str">
        <x:v>Conserver ; vérifier le rendu selon l’usage indiqué</x:v>
      </x:c>
      <x:c r="H4364" s="27" t="str">
        <x:v>Compléments PNJ PNG</x:v>
      </x:c>
      <x:c r="I4364" s="27" t="str">
        <x:v>Anciens du conseil · 20</x:v>
      </x:c>
      <x:c r="J4364" s="4" t="str">
        <x:v>Cour et services</x:v>
      </x:c>
      <x:c r="K4364" s="4" t="str">
        <x:v>elder-council</x:v>
      </x:c>
      <x:c r="L4364" s="4"/>
      <x:c r="M4364" s="4" t="str">
        <x:v>Non renseigné</x:v>
      </x:c>
      <x:c r="N4364" s="4"/>
      <x:c r="O4364" s="27"/>
      <x:c r="P4364" s="27"/>
      <x:c r="Q4364" s="27"/>
      <x:c r="R4364" s="27"/>
      <x:c r="S4364" s="27"/>
      <x:c r="T4364" s="27"/>
      <x:c r="U4364" s="4" t="str">
        <x:v>Hors catalogue</x:v>
      </x:c>
      <x:c r="V4364" s="4" t="str">
        <x:v>Hors catalogue V6.9</x:v>
      </x:c>
      <x:c r="W4364" s="4" t="str">
        <x:v>Oui</x:v>
      </x:c>
      <x:c r="X4364" s="4" t="str">
        <x:v>Non</x:v>
      </x:c>
      <x:c r="Y4364" s="4" t="str">
        <x:v>Non</x:v>
      </x:c>
      <x:c r="Z4364" s="36" t="n">
        <x:v>0</x:v>
      </x:c>
      <x:c r="AA4364" s="27" t="str">
        <x:v>Chemin blob présent dans l’arbre Git audité ; SHA256 déclaré par le registre, pixels non retéléchargés. Audit du code et des références ; aucun déploiement ni affichage en navigateur observé.</x:v>
      </x:c>
      <x:c r="AB4364" s="48" t="str">
        <x:v>https://github.com/darknigthmare/yautja-la-longue-chasse/blob/536ac53335e440747f6eccedd2cd757d1f817a99/public/game/homeworld/v84/npcs/elder-council/20.png</x:v>
      </x:c>
      <x:c r="AC4364" s="48" t="str">
        <x:v>https://github.com/darknigthmare/yautja-la-longue-chasse/blob/536ac53335e440747f6eccedd2cd757d1f817a99/app/game/data/homeworldNpcVariantsV84.json</x:v>
      </x:c>
      <x:c r="AD4364" s="48"/>
      <x:c r="AE4364" s="4" t="str">
        <x:v>public/game/homeworld/v84/npcs/elder-council/20.png</x:v>
      </x:c>
      <x:c r="AF4364" s="4" t="str">
        <x:v>d7069e3d178f98a084218872c89166dafb55dde38838159e74bd674016c5c6af</x:v>
      </x:c>
      <x:c r="AG4364" s="4"/>
      <x:c r="AH4364" s="27" t="str">
        <x:v>Image référencée dans Git ; archive historique non nécessaire à la preuve de présence</x:v>
      </x:c>
      <x:c r="AI4364" s="27" t="str">
        <x:v>ID exact</x:v>
      </x:c>
      <x:c r="AJ4364" s="52"/>
    </x:row>
    <x:row r="4365" ht="29" customHeight="1">
      <x:c r="A4365" s="4" t="str">
        <x:v>forge-master-01</x:v>
      </x:c>
      <x:c r="B4365" s="4" t="str">
        <x:v>Cité</x:v>
      </x:c>
      <x:c r="C4365" s="4" t="str">
        <x:v>Maîtres de forge</x:v>
      </x:c>
      <x:c r="D4365" s="45" t="n">
        <x:v>1</x:v>
      </x:c>
      <x:c r="E4365" s="27" t="str">
        <x:v>Présente dans main</x:v>
      </x:c>
      <x:c r="F4365" s="27" t="str">
        <x:v>Galerie ; affectation de casting uniquement</x:v>
      </x:c>
      <x:c r="G4365" s="27" t="str">
        <x:v>Conserver ; vérifier le rendu selon l’usage indiqué</x:v>
      </x:c>
      <x:c r="H4365" s="27" t="str">
        <x:v>Compléments PNJ PNG</x:v>
      </x:c>
      <x:c r="I4365" s="27" t="str">
        <x:v>Maîtres de forge · 01</x:v>
      </x:c>
      <x:c r="J4365" s="4" t="str">
        <x:v>Cité</x:v>
      </x:c>
      <x:c r="K4365" s="4" t="str">
        <x:v>forge-master</x:v>
      </x:c>
      <x:c r="L4365" s="4"/>
      <x:c r="M4365" s="4" t="str">
        <x:v>Non renseigné</x:v>
      </x:c>
      <x:c r="N4365" s="4"/>
      <x:c r="O4365" s="27"/>
      <x:c r="P4365" s="27"/>
      <x:c r="Q4365" s="27"/>
      <x:c r="R4365" s="27"/>
      <x:c r="S4365" s="27"/>
      <x:c r="T4365" s="27"/>
      <x:c r="U4365" s="4" t="str">
        <x:v>Hors catalogue</x:v>
      </x:c>
      <x:c r="V4365" s="4" t="str">
        <x:v>Hors catalogue V6.9</x:v>
      </x:c>
      <x:c r="W4365" s="4" t="str">
        <x:v>Oui</x:v>
      </x:c>
      <x:c r="X4365" s="4" t="str">
        <x:v>Non</x:v>
      </x:c>
      <x:c r="Y4365" s="4" t="str">
        <x:v>Non</x:v>
      </x:c>
      <x:c r="Z4365" s="36" t="n">
        <x:v>0</x:v>
      </x:c>
      <x:c r="AA436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5" s="48" t="str">
        <x:v>https://github.com/darknigthmare/yautja-la-longue-chasse/blob/536ac53335e440747f6eccedd2cd757d1f817a99/public/game/homeworld/v84/npcs/forge-master/01.png</x:v>
      </x:c>
      <x:c r="AC4365" s="48" t="str">
        <x:v>https://github.com/darknigthmare/yautja-la-longue-chasse/blob/536ac53335e440747f6eccedd2cd757d1f817a99/app/game/data/homeworldNpcVariantsV84.json</x:v>
      </x:c>
      <x:c r="AD4365" s="48"/>
      <x:c r="AE4365" s="4" t="str">
        <x:v>public/game/homeworld/v84/npcs/forge-master/01.png</x:v>
      </x:c>
      <x:c r="AF4365" s="4" t="str">
        <x:v>cfe539523034da746a8afbaf411ba03b6b21c083b6981fc63fd195116b06cb64</x:v>
      </x:c>
      <x:c r="AG4365" s="4"/>
      <x:c r="AH4365" s="27" t="str">
        <x:v>Image référencée dans Git ; archive historique non nécessaire à la preuve de présence</x:v>
      </x:c>
      <x:c r="AI4365" s="27" t="str">
        <x:v>ID exact</x:v>
      </x:c>
      <x:c r="AJ4365" s="52"/>
    </x:row>
    <x:row r="4366" ht="29" customHeight="1">
      <x:c r="A4366" s="4" t="str">
        <x:v>forge-master-02</x:v>
      </x:c>
      <x:c r="B4366" s="4" t="str">
        <x:v>Cité</x:v>
      </x:c>
      <x:c r="C4366" s="4" t="str">
        <x:v>Maîtres de forge</x:v>
      </x:c>
      <x:c r="D4366" s="45" t="n">
        <x:v>2</x:v>
      </x:c>
      <x:c r="E4366" s="27" t="str">
        <x:v>Présente dans main</x:v>
      </x:c>
      <x:c r="F4366" s="27" t="str">
        <x:v>Galerie uniquement</x:v>
      </x:c>
      <x:c r="G4366" s="27" t="str">
        <x:v>Conserver ; vérifier le rendu selon l’usage indiqué</x:v>
      </x:c>
      <x:c r="H4366" s="27" t="str">
        <x:v>Compléments PNJ PNG</x:v>
      </x:c>
      <x:c r="I4366" s="27" t="str">
        <x:v>Maîtres de forge · 02</x:v>
      </x:c>
      <x:c r="J4366" s="4" t="str">
        <x:v>Cité</x:v>
      </x:c>
      <x:c r="K4366" s="4" t="str">
        <x:v>forge-master</x:v>
      </x:c>
      <x:c r="L4366" s="4"/>
      <x:c r="M4366" s="4" t="str">
        <x:v>Non renseigné</x:v>
      </x:c>
      <x:c r="N4366" s="4"/>
      <x:c r="O4366" s="27"/>
      <x:c r="P4366" s="27"/>
      <x:c r="Q4366" s="27"/>
      <x:c r="R4366" s="27"/>
      <x:c r="S4366" s="27"/>
      <x:c r="T4366" s="27"/>
      <x:c r="U4366" s="4" t="str">
        <x:v>Hors catalogue</x:v>
      </x:c>
      <x:c r="V4366" s="4" t="str">
        <x:v>Hors catalogue V6.9</x:v>
      </x:c>
      <x:c r="W4366" s="4" t="str">
        <x:v>Oui</x:v>
      </x:c>
      <x:c r="X4366" s="4" t="str">
        <x:v>Non</x:v>
      </x:c>
      <x:c r="Y4366" s="4" t="str">
        <x:v>Non</x:v>
      </x:c>
      <x:c r="Z4366" s="36" t="n">
        <x:v>0</x:v>
      </x:c>
      <x:c r="AA4366" s="27" t="str">
        <x:v>Chemin blob présent dans l’arbre Git audité ; SHA256 déclaré par le registre, pixels non retéléchargés. Audit du code et des références ; aucun déploiement ni affichage en navigateur observé.</x:v>
      </x:c>
      <x:c r="AB4366" s="48" t="str">
        <x:v>https://github.com/darknigthmare/yautja-la-longue-chasse/blob/536ac53335e440747f6eccedd2cd757d1f817a99/public/game/homeworld/v84/npcs/forge-master/02.png</x:v>
      </x:c>
      <x:c r="AC4366" s="48" t="str">
        <x:v>https://github.com/darknigthmare/yautja-la-longue-chasse/blob/536ac53335e440747f6eccedd2cd757d1f817a99/app/game/data/homeworldNpcVariantsV84.json</x:v>
      </x:c>
      <x:c r="AD4366" s="48"/>
      <x:c r="AE4366" s="4" t="str">
        <x:v>public/game/homeworld/v84/npcs/forge-master/02.png</x:v>
      </x:c>
      <x:c r="AF4366" s="4" t="str">
        <x:v>4585aad3c5a082c4edec7cbc6b139183d490b5476c1bdf420a2b66d277d75344</x:v>
      </x:c>
      <x:c r="AG4366" s="4"/>
      <x:c r="AH4366" s="27" t="str">
        <x:v>Image référencée dans Git ; archive historique non nécessaire à la preuve de présence</x:v>
      </x:c>
      <x:c r="AI4366" s="27" t="str">
        <x:v>ID exact</x:v>
      </x:c>
      <x:c r="AJ4366" s="52"/>
    </x:row>
    <x:row r="4367" ht="29" customHeight="1">
      <x:c r="A4367" s="4" t="str">
        <x:v>forge-master-03</x:v>
      </x:c>
      <x:c r="B4367" s="4" t="str">
        <x:v>Cité</x:v>
      </x:c>
      <x:c r="C4367" s="4" t="str">
        <x:v>Maîtres de forge</x:v>
      </x:c>
      <x:c r="D4367" s="45" t="n">
        <x:v>3</x:v>
      </x:c>
      <x:c r="E4367" s="27" t="str">
        <x:v>Présente dans main</x:v>
      </x:c>
      <x:c r="F4367" s="27" t="str">
        <x:v>Galerie uniquement</x:v>
      </x:c>
      <x:c r="G4367" s="27" t="str">
        <x:v>Conserver ; vérifier le rendu selon l’usage indiqué</x:v>
      </x:c>
      <x:c r="H4367" s="27" t="str">
        <x:v>Compléments PNJ PNG</x:v>
      </x:c>
      <x:c r="I4367" s="27" t="str">
        <x:v>Maîtres de forge · 03</x:v>
      </x:c>
      <x:c r="J4367" s="4" t="str">
        <x:v>Cité</x:v>
      </x:c>
      <x:c r="K4367" s="4" t="str">
        <x:v>forge-master</x:v>
      </x:c>
      <x:c r="L4367" s="4"/>
      <x:c r="M4367" s="4" t="str">
        <x:v>Non renseigné</x:v>
      </x:c>
      <x:c r="N4367" s="4"/>
      <x:c r="O4367" s="27"/>
      <x:c r="P4367" s="27"/>
      <x:c r="Q4367" s="27"/>
      <x:c r="R4367" s="27"/>
      <x:c r="S4367" s="27"/>
      <x:c r="T4367" s="27"/>
      <x:c r="U4367" s="4" t="str">
        <x:v>Hors catalogue</x:v>
      </x:c>
      <x:c r="V4367" s="4" t="str">
        <x:v>Hors catalogue V6.9</x:v>
      </x:c>
      <x:c r="W4367" s="4" t="str">
        <x:v>Oui</x:v>
      </x:c>
      <x:c r="X4367" s="4" t="str">
        <x:v>Non</x:v>
      </x:c>
      <x:c r="Y4367" s="4" t="str">
        <x:v>Non</x:v>
      </x:c>
      <x:c r="Z4367" s="36" t="n">
        <x:v>0</x:v>
      </x:c>
      <x:c r="AA4367" s="27" t="str">
        <x:v>Chemin blob présent dans l’arbre Git audité ; SHA256 déclaré par le registre, pixels non retéléchargés. Audit du code et des références ; aucun déploiement ni affichage en navigateur observé.</x:v>
      </x:c>
      <x:c r="AB4367" s="48" t="str">
        <x:v>https://github.com/darknigthmare/yautja-la-longue-chasse/blob/536ac53335e440747f6eccedd2cd757d1f817a99/public/game/homeworld/v84/npcs/forge-master/03.png</x:v>
      </x:c>
      <x:c r="AC4367" s="48" t="str">
        <x:v>https://github.com/darknigthmare/yautja-la-longue-chasse/blob/536ac53335e440747f6eccedd2cd757d1f817a99/app/game/data/homeworldNpcVariantsV84.json</x:v>
      </x:c>
      <x:c r="AD4367" s="48"/>
      <x:c r="AE4367" s="4" t="str">
        <x:v>public/game/homeworld/v84/npcs/forge-master/03.png</x:v>
      </x:c>
      <x:c r="AF4367" s="4" t="str">
        <x:v>c072462cea9355badf772d0fe12f16f993620c057edc8eac8f2e6e6bb4d03455</x:v>
      </x:c>
      <x:c r="AG4367" s="4"/>
      <x:c r="AH4367" s="27" t="str">
        <x:v>Image référencée dans Git ; archive historique non nécessaire à la preuve de présence</x:v>
      </x:c>
      <x:c r="AI4367" s="27" t="str">
        <x:v>ID exact</x:v>
      </x:c>
      <x:c r="AJ4367" s="52"/>
    </x:row>
    <x:row r="4368" ht="29" customHeight="1">
      <x:c r="A4368" s="4" t="str">
        <x:v>forge-master-04</x:v>
      </x:c>
      <x:c r="B4368" s="4" t="str">
        <x:v>Cité</x:v>
      </x:c>
      <x:c r="C4368" s="4" t="str">
        <x:v>Maîtres de forge</x:v>
      </x:c>
      <x:c r="D4368" s="45" t="n">
        <x:v>4</x:v>
      </x:c>
      <x:c r="E4368" s="27" t="str">
        <x:v>Présente dans main</x:v>
      </x:c>
      <x:c r="F4368" s="27" t="str">
        <x:v>Galerie uniquement</x:v>
      </x:c>
      <x:c r="G4368" s="27" t="str">
        <x:v>Conserver ; vérifier le rendu selon l’usage indiqué</x:v>
      </x:c>
      <x:c r="H4368" s="27" t="str">
        <x:v>Compléments PNJ PNG</x:v>
      </x:c>
      <x:c r="I4368" s="27" t="str">
        <x:v>Maîtres de forge · 04</x:v>
      </x:c>
      <x:c r="J4368" s="4" t="str">
        <x:v>Cité</x:v>
      </x:c>
      <x:c r="K4368" s="4" t="str">
        <x:v>forge-master</x:v>
      </x:c>
      <x:c r="L4368" s="4"/>
      <x:c r="M4368" s="4" t="str">
        <x:v>Non renseigné</x:v>
      </x:c>
      <x:c r="N4368" s="4"/>
      <x:c r="O4368" s="27"/>
      <x:c r="P4368" s="27"/>
      <x:c r="Q4368" s="27"/>
      <x:c r="R4368" s="27"/>
      <x:c r="S4368" s="27"/>
      <x:c r="T4368" s="27"/>
      <x:c r="U4368" s="4" t="str">
        <x:v>Hors catalogue</x:v>
      </x:c>
      <x:c r="V4368" s="4" t="str">
        <x:v>Hors catalogue V6.9</x:v>
      </x:c>
      <x:c r="W4368" s="4" t="str">
        <x:v>Oui</x:v>
      </x:c>
      <x:c r="X4368" s="4" t="str">
        <x:v>Non</x:v>
      </x:c>
      <x:c r="Y4368" s="4" t="str">
        <x:v>Non</x:v>
      </x:c>
      <x:c r="Z4368" s="36" t="n">
        <x:v>0</x:v>
      </x:c>
      <x:c r="AA4368" s="27" t="str">
        <x:v>Chemin blob présent dans l’arbre Git audité ; SHA256 déclaré par le registre, pixels non retéléchargés. Audit du code et des références ; aucun déploiement ni affichage en navigateur observé.</x:v>
      </x:c>
      <x:c r="AB4368" s="48" t="str">
        <x:v>https://github.com/darknigthmare/yautja-la-longue-chasse/blob/536ac53335e440747f6eccedd2cd757d1f817a99/public/game/homeworld/v84/npcs/forge-master/04.png</x:v>
      </x:c>
      <x:c r="AC4368" s="48" t="str">
        <x:v>https://github.com/darknigthmare/yautja-la-longue-chasse/blob/536ac53335e440747f6eccedd2cd757d1f817a99/app/game/data/homeworldNpcVariantsV84.json</x:v>
      </x:c>
      <x:c r="AD4368" s="48"/>
      <x:c r="AE4368" s="4" t="str">
        <x:v>public/game/homeworld/v84/npcs/forge-master/04.png</x:v>
      </x:c>
      <x:c r="AF4368" s="4" t="str">
        <x:v>353c60b8cabc0c27de6a72f186565b11fb1f36fb0ad7ccf9188510176cadba3d</x:v>
      </x:c>
      <x:c r="AG4368" s="4"/>
      <x:c r="AH4368" s="27" t="str">
        <x:v>Image référencée dans Git ; archive historique non nécessaire à la preuve de présence</x:v>
      </x:c>
      <x:c r="AI4368" s="27" t="str">
        <x:v>ID exact</x:v>
      </x:c>
      <x:c r="AJ4368" s="52"/>
    </x:row>
    <x:row r="4369" ht="29" customHeight="1">
      <x:c r="A4369" s="4" t="str">
        <x:v>forge-master-05</x:v>
      </x:c>
      <x:c r="B4369" s="4" t="str">
        <x:v>Cité</x:v>
      </x:c>
      <x:c r="C4369" s="4" t="str">
        <x:v>Maîtres de forge</x:v>
      </x:c>
      <x:c r="D4369" s="45" t="n">
        <x:v>5</x:v>
      </x:c>
      <x:c r="E4369" s="27" t="str">
        <x:v>Présente dans main</x:v>
      </x:c>
      <x:c r="F4369" s="27" t="str">
        <x:v>Galerie uniquement</x:v>
      </x:c>
      <x:c r="G4369" s="27" t="str">
        <x:v>Conserver ; vérifier le rendu selon l’usage indiqué</x:v>
      </x:c>
      <x:c r="H4369" s="27" t="str">
        <x:v>Compléments PNJ PNG</x:v>
      </x:c>
      <x:c r="I4369" s="27" t="str">
        <x:v>Maîtres de forge · 05</x:v>
      </x:c>
      <x:c r="J4369" s="4" t="str">
        <x:v>Cité</x:v>
      </x:c>
      <x:c r="K4369" s="4" t="str">
        <x:v>forge-master</x:v>
      </x:c>
      <x:c r="L4369" s="4"/>
      <x:c r="M4369" s="4" t="str">
        <x:v>Non renseigné</x:v>
      </x:c>
      <x:c r="N4369" s="4"/>
      <x:c r="O4369" s="27"/>
      <x:c r="P4369" s="27"/>
      <x:c r="Q4369" s="27"/>
      <x:c r="R4369" s="27"/>
      <x:c r="S4369" s="27"/>
      <x:c r="T4369" s="27"/>
      <x:c r="U4369" s="4" t="str">
        <x:v>Hors catalogue</x:v>
      </x:c>
      <x:c r="V4369" s="4" t="str">
        <x:v>Hors catalogue V6.9</x:v>
      </x:c>
      <x:c r="W4369" s="4" t="str">
        <x:v>Oui</x:v>
      </x:c>
      <x:c r="X4369" s="4" t="str">
        <x:v>Non</x:v>
      </x:c>
      <x:c r="Y4369" s="4" t="str">
        <x:v>Non</x:v>
      </x:c>
      <x:c r="Z4369" s="36" t="n">
        <x:v>0</x:v>
      </x:c>
      <x:c r="AA4369" s="27" t="str">
        <x:v>Chemin blob présent dans l’arbre Git audité ; SHA256 déclaré par le registre, pixels non retéléchargés. Audit du code et des références ; aucun déploiement ni affichage en navigateur observé.</x:v>
      </x:c>
      <x:c r="AB4369" s="48" t="str">
        <x:v>https://github.com/darknigthmare/yautja-la-longue-chasse/blob/536ac53335e440747f6eccedd2cd757d1f817a99/public/game/homeworld/v84/npcs/forge-master/05.png</x:v>
      </x:c>
      <x:c r="AC4369" s="48" t="str">
        <x:v>https://github.com/darknigthmare/yautja-la-longue-chasse/blob/536ac53335e440747f6eccedd2cd757d1f817a99/app/game/data/homeworldNpcVariantsV84.json</x:v>
      </x:c>
      <x:c r="AD4369" s="48"/>
      <x:c r="AE4369" s="4" t="str">
        <x:v>public/game/homeworld/v84/npcs/forge-master/05.png</x:v>
      </x:c>
      <x:c r="AF4369" s="4" t="str">
        <x:v>dd06e20ec327d1303b8bf5da63572c8604ab68b3ba30172762e0f54b0717061a</x:v>
      </x:c>
      <x:c r="AG4369" s="4"/>
      <x:c r="AH4369" s="27" t="str">
        <x:v>Image référencée dans Git ; archive historique non nécessaire à la preuve de présence</x:v>
      </x:c>
      <x:c r="AI4369" s="27" t="str">
        <x:v>ID exact</x:v>
      </x:c>
      <x:c r="AJ4369" s="52"/>
    </x:row>
    <x:row r="4370" ht="29" customHeight="1">
      <x:c r="A4370" s="4" t="str">
        <x:v>forge-master-06</x:v>
      </x:c>
      <x:c r="B4370" s="4" t="str">
        <x:v>Cité</x:v>
      </x:c>
      <x:c r="C4370" s="4" t="str">
        <x:v>Maîtres de forge</x:v>
      </x:c>
      <x:c r="D4370" s="45" t="n">
        <x:v>6</x:v>
      </x:c>
      <x:c r="E4370" s="27" t="str">
        <x:v>Présente dans main</x:v>
      </x:c>
      <x:c r="F4370" s="27" t="str">
        <x:v>Galerie uniquement</x:v>
      </x:c>
      <x:c r="G4370" s="27" t="str">
        <x:v>Conserver ; vérifier le rendu selon l’usage indiqué</x:v>
      </x:c>
      <x:c r="H4370" s="27" t="str">
        <x:v>Compléments PNJ PNG</x:v>
      </x:c>
      <x:c r="I4370" s="27" t="str">
        <x:v>Maîtres de forge · 06</x:v>
      </x:c>
      <x:c r="J4370" s="4" t="str">
        <x:v>Cité</x:v>
      </x:c>
      <x:c r="K4370" s="4" t="str">
        <x:v>forge-master</x:v>
      </x:c>
      <x:c r="L4370" s="4"/>
      <x:c r="M4370" s="4" t="str">
        <x:v>Non renseigné</x:v>
      </x:c>
      <x:c r="N4370" s="4"/>
      <x:c r="O4370" s="27"/>
      <x:c r="P4370" s="27"/>
      <x:c r="Q4370" s="27"/>
      <x:c r="R4370" s="27"/>
      <x:c r="S4370" s="27"/>
      <x:c r="T4370" s="27"/>
      <x:c r="U4370" s="4" t="str">
        <x:v>Hors catalogue</x:v>
      </x:c>
      <x:c r="V4370" s="4" t="str">
        <x:v>Hors catalogue V6.9</x:v>
      </x:c>
      <x:c r="W4370" s="4" t="str">
        <x:v>Oui</x:v>
      </x:c>
      <x:c r="X4370" s="4" t="str">
        <x:v>Non</x:v>
      </x:c>
      <x:c r="Y4370" s="4" t="str">
        <x:v>Non</x:v>
      </x:c>
      <x:c r="Z4370" s="36" t="n">
        <x:v>0</x:v>
      </x:c>
      <x:c r="AA4370" s="27" t="str">
        <x:v>Chemin blob présent dans l’arbre Git audité ; SHA256 déclaré par le registre, pixels non retéléchargés. Audit du code et des références ; aucun déploiement ni affichage en navigateur observé.</x:v>
      </x:c>
      <x:c r="AB4370" s="48" t="str">
        <x:v>https://github.com/darknigthmare/yautja-la-longue-chasse/blob/536ac53335e440747f6eccedd2cd757d1f817a99/public/game/homeworld/v84/npcs/forge-master/06.png</x:v>
      </x:c>
      <x:c r="AC4370" s="48" t="str">
        <x:v>https://github.com/darknigthmare/yautja-la-longue-chasse/blob/536ac53335e440747f6eccedd2cd757d1f817a99/app/game/data/homeworldNpcVariantsV84.json</x:v>
      </x:c>
      <x:c r="AD4370" s="48"/>
      <x:c r="AE4370" s="4" t="str">
        <x:v>public/game/homeworld/v84/npcs/forge-master/06.png</x:v>
      </x:c>
      <x:c r="AF4370" s="4" t="str">
        <x:v>4a7ed1ad3e15243e00404ebc88d1bcb8018df75675bd3717cc2fd53ceb0f18f2</x:v>
      </x:c>
      <x:c r="AG4370" s="4"/>
      <x:c r="AH4370" s="27" t="str">
        <x:v>Image référencée dans Git ; archive historique non nécessaire à la preuve de présence</x:v>
      </x:c>
      <x:c r="AI4370" s="27" t="str">
        <x:v>ID exact</x:v>
      </x:c>
      <x:c r="AJ4370" s="52"/>
    </x:row>
    <x:row r="4371" ht="29" customHeight="1">
      <x:c r="A4371" s="4" t="str">
        <x:v>forge-master-07</x:v>
      </x:c>
      <x:c r="B4371" s="4" t="str">
        <x:v>Cité</x:v>
      </x:c>
      <x:c r="C4371" s="4" t="str">
        <x:v>Maîtres de forge</x:v>
      </x:c>
      <x:c r="D4371" s="45" t="n">
        <x:v>7</x:v>
      </x:c>
      <x:c r="E4371" s="27" t="str">
        <x:v>Présente dans main</x:v>
      </x:c>
      <x:c r="F4371" s="27" t="str">
        <x:v>Galerie uniquement</x:v>
      </x:c>
      <x:c r="G4371" s="27" t="str">
        <x:v>Conserver ; vérifier le rendu selon l’usage indiqué</x:v>
      </x:c>
      <x:c r="H4371" s="27" t="str">
        <x:v>Compléments PNJ PNG</x:v>
      </x:c>
      <x:c r="I4371" s="27" t="str">
        <x:v>Maîtres de forge · 07</x:v>
      </x:c>
      <x:c r="J4371" s="4" t="str">
        <x:v>Cité</x:v>
      </x:c>
      <x:c r="K4371" s="4" t="str">
        <x:v>forge-master</x:v>
      </x:c>
      <x:c r="L4371" s="4"/>
      <x:c r="M4371" s="4" t="str">
        <x:v>Non renseigné</x:v>
      </x:c>
      <x:c r="N4371" s="4"/>
      <x:c r="O4371" s="27"/>
      <x:c r="P4371" s="27"/>
      <x:c r="Q4371" s="27"/>
      <x:c r="R4371" s="27"/>
      <x:c r="S4371" s="27"/>
      <x:c r="T4371" s="27"/>
      <x:c r="U4371" s="4" t="str">
        <x:v>Hors catalogue</x:v>
      </x:c>
      <x:c r="V4371" s="4" t="str">
        <x:v>Hors catalogue V6.9</x:v>
      </x:c>
      <x:c r="W4371" s="4" t="str">
        <x:v>Oui</x:v>
      </x:c>
      <x:c r="X4371" s="4" t="str">
        <x:v>Non</x:v>
      </x:c>
      <x:c r="Y4371" s="4" t="str">
        <x:v>Non</x:v>
      </x:c>
      <x:c r="Z4371" s="36" t="n">
        <x:v>0</x:v>
      </x:c>
      <x:c r="AA4371" s="27" t="str">
        <x:v>Chemin blob présent dans l’arbre Git audité ; SHA256 déclaré par le registre, pixels non retéléchargés. Audit du code et des références ; aucun déploiement ni affichage en navigateur observé.</x:v>
      </x:c>
      <x:c r="AB4371" s="48" t="str">
        <x:v>https://github.com/darknigthmare/yautja-la-longue-chasse/blob/536ac53335e440747f6eccedd2cd757d1f817a99/public/game/homeworld/v84/npcs/forge-master/07.png</x:v>
      </x:c>
      <x:c r="AC4371" s="48" t="str">
        <x:v>https://github.com/darknigthmare/yautja-la-longue-chasse/blob/536ac53335e440747f6eccedd2cd757d1f817a99/app/game/data/homeworldNpcVariantsV84.json</x:v>
      </x:c>
      <x:c r="AD4371" s="48"/>
      <x:c r="AE4371" s="4" t="str">
        <x:v>public/game/homeworld/v84/npcs/forge-master/07.png</x:v>
      </x:c>
      <x:c r="AF4371" s="4" t="str">
        <x:v>5339fe0450f5ba67bdce8384a3cff3d3d87a785610cc33bb7871cd1fb54b3a98</x:v>
      </x:c>
      <x:c r="AG4371" s="4"/>
      <x:c r="AH4371" s="27" t="str">
        <x:v>Image référencée dans Git ; archive historique non nécessaire à la preuve de présence</x:v>
      </x:c>
      <x:c r="AI4371" s="27" t="str">
        <x:v>ID exact</x:v>
      </x:c>
      <x:c r="AJ4371" s="52"/>
    </x:row>
    <x:row r="4372" ht="29" customHeight="1">
      <x:c r="A4372" s="4" t="str">
        <x:v>forge-master-08</x:v>
      </x:c>
      <x:c r="B4372" s="4" t="str">
        <x:v>Cité</x:v>
      </x:c>
      <x:c r="C4372" s="4" t="str">
        <x:v>Maîtres de forge</x:v>
      </x:c>
      <x:c r="D4372" s="45" t="n">
        <x:v>8</x:v>
      </x:c>
      <x:c r="E4372" s="27" t="str">
        <x:v>Présente dans main</x:v>
      </x:c>
      <x:c r="F4372" s="27" t="str">
        <x:v>Galerie uniquement</x:v>
      </x:c>
      <x:c r="G4372" s="27" t="str">
        <x:v>Conserver ; vérifier le rendu selon l’usage indiqué</x:v>
      </x:c>
      <x:c r="H4372" s="27" t="str">
        <x:v>Compléments PNJ PNG</x:v>
      </x:c>
      <x:c r="I4372" s="27" t="str">
        <x:v>Maîtres de forge · 08</x:v>
      </x:c>
      <x:c r="J4372" s="4" t="str">
        <x:v>Cité</x:v>
      </x:c>
      <x:c r="K4372" s="4" t="str">
        <x:v>forge-master</x:v>
      </x:c>
      <x:c r="L4372" s="4"/>
      <x:c r="M4372" s="4" t="str">
        <x:v>Non renseigné</x:v>
      </x:c>
      <x:c r="N4372" s="4"/>
      <x:c r="O4372" s="27"/>
      <x:c r="P4372" s="27"/>
      <x:c r="Q4372" s="27"/>
      <x:c r="R4372" s="27"/>
      <x:c r="S4372" s="27"/>
      <x:c r="T4372" s="27"/>
      <x:c r="U4372" s="4" t="str">
        <x:v>Hors catalogue</x:v>
      </x:c>
      <x:c r="V4372" s="4" t="str">
        <x:v>Hors catalogue V6.9</x:v>
      </x:c>
      <x:c r="W4372" s="4" t="str">
        <x:v>Oui</x:v>
      </x:c>
      <x:c r="X4372" s="4" t="str">
        <x:v>Non</x:v>
      </x:c>
      <x:c r="Y4372" s="4" t="str">
        <x:v>Non</x:v>
      </x:c>
      <x:c r="Z4372" s="36" t="n">
        <x:v>0</x:v>
      </x:c>
      <x:c r="AA4372" s="27" t="str">
        <x:v>Chemin blob présent dans l’arbre Git audité ; SHA256 déclaré par le registre, pixels non retéléchargés. Audit du code et des références ; aucun déploiement ni affichage en navigateur observé.</x:v>
      </x:c>
      <x:c r="AB4372" s="48" t="str">
        <x:v>https://github.com/darknigthmare/yautja-la-longue-chasse/blob/536ac53335e440747f6eccedd2cd757d1f817a99/public/game/homeworld/v84/npcs/forge-master/08.png</x:v>
      </x:c>
      <x:c r="AC4372" s="48" t="str">
        <x:v>https://github.com/darknigthmare/yautja-la-longue-chasse/blob/536ac53335e440747f6eccedd2cd757d1f817a99/app/game/data/homeworldNpcVariantsV84.json</x:v>
      </x:c>
      <x:c r="AD4372" s="48"/>
      <x:c r="AE4372" s="4" t="str">
        <x:v>public/game/homeworld/v84/npcs/forge-master/08.png</x:v>
      </x:c>
      <x:c r="AF4372" s="4" t="str">
        <x:v>f011747e259c86757b192651d98633be53dc2d06d4b7af74403fed5919e5572b</x:v>
      </x:c>
      <x:c r="AG4372" s="4"/>
      <x:c r="AH4372" s="27" t="str">
        <x:v>Image référencée dans Git ; archive historique non nécessaire à la preuve de présence</x:v>
      </x:c>
      <x:c r="AI4372" s="27" t="str">
        <x:v>ID exact</x:v>
      </x:c>
      <x:c r="AJ4372" s="52"/>
    </x:row>
    <x:row r="4373" ht="29" customHeight="1">
      <x:c r="A4373" s="4" t="str">
        <x:v>forge-master-09</x:v>
      </x:c>
      <x:c r="B4373" s="4" t="str">
        <x:v>Cité</x:v>
      </x:c>
      <x:c r="C4373" s="4" t="str">
        <x:v>Maîtres de forge</x:v>
      </x:c>
      <x:c r="D4373" s="45" t="n">
        <x:v>9</x:v>
      </x:c>
      <x:c r="E4373" s="27" t="str">
        <x:v>Présente dans main</x:v>
      </x:c>
      <x:c r="F4373" s="27" t="str">
        <x:v>Galerie uniquement</x:v>
      </x:c>
      <x:c r="G4373" s="27" t="str">
        <x:v>Conserver ; vérifier le rendu selon l’usage indiqué</x:v>
      </x:c>
      <x:c r="H4373" s="27" t="str">
        <x:v>Compléments PNJ PNG</x:v>
      </x:c>
      <x:c r="I4373" s="27" t="str">
        <x:v>Maîtres de forge · 09</x:v>
      </x:c>
      <x:c r="J4373" s="4" t="str">
        <x:v>Cité</x:v>
      </x:c>
      <x:c r="K4373" s="4" t="str">
        <x:v>forge-master</x:v>
      </x:c>
      <x:c r="L4373" s="4"/>
      <x:c r="M4373" s="4" t="str">
        <x:v>Non renseigné</x:v>
      </x:c>
      <x:c r="N4373" s="4"/>
      <x:c r="O4373" s="27"/>
      <x:c r="P4373" s="27"/>
      <x:c r="Q4373" s="27"/>
      <x:c r="R4373" s="27"/>
      <x:c r="S4373" s="27"/>
      <x:c r="T4373" s="27"/>
      <x:c r="U4373" s="4" t="str">
        <x:v>Hors catalogue</x:v>
      </x:c>
      <x:c r="V4373" s="4" t="str">
        <x:v>Hors catalogue V6.9</x:v>
      </x:c>
      <x:c r="W4373" s="4" t="str">
        <x:v>Oui</x:v>
      </x:c>
      <x:c r="X4373" s="4" t="str">
        <x:v>Non</x:v>
      </x:c>
      <x:c r="Y4373" s="4" t="str">
        <x:v>Non</x:v>
      </x:c>
      <x:c r="Z4373" s="36" t="n">
        <x:v>0</x:v>
      </x:c>
      <x:c r="AA4373" s="27" t="str">
        <x:v>Chemin blob présent dans l’arbre Git audité ; SHA256 déclaré par le registre, pixels non retéléchargés. Audit du code et des références ; aucun déploiement ni affichage en navigateur observé.</x:v>
      </x:c>
      <x:c r="AB4373" s="48" t="str">
        <x:v>https://github.com/darknigthmare/yautja-la-longue-chasse/blob/536ac53335e440747f6eccedd2cd757d1f817a99/public/game/homeworld/v84/npcs/forge-master/09.png</x:v>
      </x:c>
      <x:c r="AC4373" s="48" t="str">
        <x:v>https://github.com/darknigthmare/yautja-la-longue-chasse/blob/536ac53335e440747f6eccedd2cd757d1f817a99/app/game/data/homeworldNpcVariantsV84.json</x:v>
      </x:c>
      <x:c r="AD4373" s="48"/>
      <x:c r="AE4373" s="4" t="str">
        <x:v>public/game/homeworld/v84/npcs/forge-master/09.png</x:v>
      </x:c>
      <x:c r="AF4373" s="4" t="str">
        <x:v>de54035a73d168df837a507a5f47fd1ea554c2f8622e9c3c660a91c452d48efa</x:v>
      </x:c>
      <x:c r="AG4373" s="4"/>
      <x:c r="AH4373" s="27" t="str">
        <x:v>Image référencée dans Git ; archive historique non nécessaire à la preuve de présence</x:v>
      </x:c>
      <x:c r="AI4373" s="27" t="str">
        <x:v>ID exact</x:v>
      </x:c>
      <x:c r="AJ4373" s="52"/>
    </x:row>
    <x:row r="4374" ht="29" customHeight="1">
      <x:c r="A4374" s="4" t="str">
        <x:v>forge-master-10</x:v>
      </x:c>
      <x:c r="B4374" s="4" t="str">
        <x:v>Cité</x:v>
      </x:c>
      <x:c r="C4374" s="4" t="str">
        <x:v>Maîtres de forge</x:v>
      </x:c>
      <x:c r="D4374" s="45" t="n">
        <x:v>10</x:v>
      </x:c>
      <x:c r="E4374" s="27" t="str">
        <x:v>Présente dans main</x:v>
      </x:c>
      <x:c r="F4374" s="27" t="str">
        <x:v>Galerie uniquement</x:v>
      </x:c>
      <x:c r="G4374" s="27" t="str">
        <x:v>Conserver ; vérifier le rendu selon l’usage indiqué</x:v>
      </x:c>
      <x:c r="H4374" s="27" t="str">
        <x:v>Compléments PNJ PNG</x:v>
      </x:c>
      <x:c r="I4374" s="27" t="str">
        <x:v>Maîtres de forge · 10</x:v>
      </x:c>
      <x:c r="J4374" s="4" t="str">
        <x:v>Cité</x:v>
      </x:c>
      <x:c r="K4374" s="4" t="str">
        <x:v>forge-master</x:v>
      </x:c>
      <x:c r="L4374" s="4"/>
      <x:c r="M4374" s="4" t="str">
        <x:v>Non renseigné</x:v>
      </x:c>
      <x:c r="N4374" s="4"/>
      <x:c r="O4374" s="27"/>
      <x:c r="P4374" s="27"/>
      <x:c r="Q4374" s="27"/>
      <x:c r="R4374" s="27"/>
      <x:c r="S4374" s="27"/>
      <x:c r="T4374" s="27"/>
      <x:c r="U4374" s="4" t="str">
        <x:v>Hors catalogue</x:v>
      </x:c>
      <x:c r="V4374" s="4" t="str">
        <x:v>Hors catalogue V6.9</x:v>
      </x:c>
      <x:c r="W4374" s="4" t="str">
        <x:v>Oui</x:v>
      </x:c>
      <x:c r="X4374" s="4" t="str">
        <x:v>Non</x:v>
      </x:c>
      <x:c r="Y4374" s="4" t="str">
        <x:v>Non</x:v>
      </x:c>
      <x:c r="Z4374" s="36" t="n">
        <x:v>0</x:v>
      </x:c>
      <x:c r="AA4374" s="27" t="str">
        <x:v>Chemin blob présent dans l’arbre Git audité ; SHA256 déclaré par le registre, pixels non retéléchargés. Audit du code et des références ; aucun déploiement ni affichage en navigateur observé.</x:v>
      </x:c>
      <x:c r="AB4374" s="48" t="str">
        <x:v>https://github.com/darknigthmare/yautja-la-longue-chasse/blob/536ac53335e440747f6eccedd2cd757d1f817a99/public/game/homeworld/v84/npcs/forge-master/10.png</x:v>
      </x:c>
      <x:c r="AC4374" s="48" t="str">
        <x:v>https://github.com/darknigthmare/yautja-la-longue-chasse/blob/536ac53335e440747f6eccedd2cd757d1f817a99/app/game/data/homeworldNpcVariantsV84.json</x:v>
      </x:c>
      <x:c r="AD4374" s="48"/>
      <x:c r="AE4374" s="4" t="str">
        <x:v>public/game/homeworld/v84/npcs/forge-master/10.png</x:v>
      </x:c>
      <x:c r="AF4374" s="4" t="str">
        <x:v>e2f24e16ffde0b0d8bb86cfacf62f7178bd74ca5e6104ee40f58a280119c7731</x:v>
      </x:c>
      <x:c r="AG4374" s="4"/>
      <x:c r="AH4374" s="27" t="str">
        <x:v>Image référencée dans Git ; archive historique non nécessaire à la preuve de présence</x:v>
      </x:c>
      <x:c r="AI4374" s="27" t="str">
        <x:v>ID exact</x:v>
      </x:c>
      <x:c r="AJ4374" s="52"/>
    </x:row>
    <x:row r="4375" ht="29" customHeight="1">
      <x:c r="A4375" s="4" t="str">
        <x:v>forge-master-11</x:v>
      </x:c>
      <x:c r="B4375" s="4" t="str">
        <x:v>Cité</x:v>
      </x:c>
      <x:c r="C4375" s="4" t="str">
        <x:v>Maîtres de forge</x:v>
      </x:c>
      <x:c r="D4375" s="45" t="n">
        <x:v>11</x:v>
      </x:c>
      <x:c r="E4375" s="27" t="str">
        <x:v>Présente dans main</x:v>
      </x:c>
      <x:c r="F4375" s="27" t="str">
        <x:v>Galerie uniquement</x:v>
      </x:c>
      <x:c r="G4375" s="27" t="str">
        <x:v>Conserver ; vérifier le rendu selon l’usage indiqué</x:v>
      </x:c>
      <x:c r="H4375" s="27" t="str">
        <x:v>Compléments PNJ PNG</x:v>
      </x:c>
      <x:c r="I4375" s="27" t="str">
        <x:v>Maîtres de forge · 11</x:v>
      </x:c>
      <x:c r="J4375" s="4" t="str">
        <x:v>Cité</x:v>
      </x:c>
      <x:c r="K4375" s="4" t="str">
        <x:v>forge-master</x:v>
      </x:c>
      <x:c r="L4375" s="4"/>
      <x:c r="M4375" s="4" t="str">
        <x:v>Non renseigné</x:v>
      </x:c>
      <x:c r="N4375" s="4"/>
      <x:c r="O4375" s="27"/>
      <x:c r="P4375" s="27"/>
      <x:c r="Q4375" s="27"/>
      <x:c r="R4375" s="27"/>
      <x:c r="S4375" s="27"/>
      <x:c r="T4375" s="27"/>
      <x:c r="U4375" s="4" t="str">
        <x:v>Hors catalogue</x:v>
      </x:c>
      <x:c r="V4375" s="4" t="str">
        <x:v>Hors catalogue V6.9</x:v>
      </x:c>
      <x:c r="W4375" s="4" t="str">
        <x:v>Oui</x:v>
      </x:c>
      <x:c r="X4375" s="4" t="str">
        <x:v>Non</x:v>
      </x:c>
      <x:c r="Y4375" s="4" t="str">
        <x:v>Non</x:v>
      </x:c>
      <x:c r="Z4375" s="36" t="n">
        <x:v>0</x:v>
      </x:c>
      <x:c r="AA4375" s="27" t="str">
        <x:v>Chemin blob présent dans l’arbre Git audité ; SHA256 déclaré par le registre, pixels non retéléchargés. Audit du code et des références ; aucun déploiement ni affichage en navigateur observé.</x:v>
      </x:c>
      <x:c r="AB4375" s="48" t="str">
        <x:v>https://github.com/darknigthmare/yautja-la-longue-chasse/blob/536ac53335e440747f6eccedd2cd757d1f817a99/public/game/homeworld/v84/npcs/forge-master/11.png</x:v>
      </x:c>
      <x:c r="AC4375" s="48" t="str">
        <x:v>https://github.com/darknigthmare/yautja-la-longue-chasse/blob/536ac53335e440747f6eccedd2cd757d1f817a99/app/game/data/homeworldNpcVariantsV84.json</x:v>
      </x:c>
      <x:c r="AD4375" s="48"/>
      <x:c r="AE4375" s="4" t="str">
        <x:v>public/game/homeworld/v84/npcs/forge-master/11.png</x:v>
      </x:c>
      <x:c r="AF4375" s="4" t="str">
        <x:v>11ed764f3240201a91e1d758f27d8396bf9fb069ab7583e9f62733eb94318803</x:v>
      </x:c>
      <x:c r="AG4375" s="4"/>
      <x:c r="AH4375" s="27" t="str">
        <x:v>Image référencée dans Git ; archive historique non nécessaire à la preuve de présence</x:v>
      </x:c>
      <x:c r="AI4375" s="27" t="str">
        <x:v>ID exact</x:v>
      </x:c>
      <x:c r="AJ4375" s="52"/>
    </x:row>
    <x:row r="4376" ht="29" customHeight="1">
      <x:c r="A4376" s="4" t="str">
        <x:v>forge-master-12</x:v>
      </x:c>
      <x:c r="B4376" s="4" t="str">
        <x:v>Cité</x:v>
      </x:c>
      <x:c r="C4376" s="4" t="str">
        <x:v>Maîtres de forge</x:v>
      </x:c>
      <x:c r="D4376" s="45" t="n">
        <x:v>12</x:v>
      </x:c>
      <x:c r="E4376" s="27" t="str">
        <x:v>Présente dans main</x:v>
      </x:c>
      <x:c r="F4376" s="27" t="str">
        <x:v>Galerie uniquement</x:v>
      </x:c>
      <x:c r="G4376" s="27" t="str">
        <x:v>Conserver ; vérifier le rendu selon l’usage indiqué</x:v>
      </x:c>
      <x:c r="H4376" s="27" t="str">
        <x:v>Compléments PNJ PNG</x:v>
      </x:c>
      <x:c r="I4376" s="27" t="str">
        <x:v>Maîtres de forge · 12</x:v>
      </x:c>
      <x:c r="J4376" s="4" t="str">
        <x:v>Cité</x:v>
      </x:c>
      <x:c r="K4376" s="4" t="str">
        <x:v>forge-master</x:v>
      </x:c>
      <x:c r="L4376" s="4"/>
      <x:c r="M4376" s="4" t="str">
        <x:v>Non renseigné</x:v>
      </x:c>
      <x:c r="N4376" s="4"/>
      <x:c r="O4376" s="27"/>
      <x:c r="P4376" s="27"/>
      <x:c r="Q4376" s="27"/>
      <x:c r="R4376" s="27"/>
      <x:c r="S4376" s="27"/>
      <x:c r="T4376" s="27"/>
      <x:c r="U4376" s="4" t="str">
        <x:v>Hors catalogue</x:v>
      </x:c>
      <x:c r="V4376" s="4" t="str">
        <x:v>Hors catalogue V6.9</x:v>
      </x:c>
      <x:c r="W4376" s="4" t="str">
        <x:v>Oui</x:v>
      </x:c>
      <x:c r="X4376" s="4" t="str">
        <x:v>Non</x:v>
      </x:c>
      <x:c r="Y4376" s="4" t="str">
        <x:v>Non</x:v>
      </x:c>
      <x:c r="Z4376" s="36" t="n">
        <x:v>0</x:v>
      </x:c>
      <x:c r="AA4376" s="27" t="str">
        <x:v>Chemin blob présent dans l’arbre Git audité ; SHA256 déclaré par le registre, pixels non retéléchargés. Audit du code et des références ; aucun déploiement ni affichage en navigateur observé.</x:v>
      </x:c>
      <x:c r="AB4376" s="48" t="str">
        <x:v>https://github.com/darknigthmare/yautja-la-longue-chasse/blob/536ac53335e440747f6eccedd2cd757d1f817a99/public/game/homeworld/v84/npcs/forge-master/12.png</x:v>
      </x:c>
      <x:c r="AC4376" s="48" t="str">
        <x:v>https://github.com/darknigthmare/yautja-la-longue-chasse/blob/536ac53335e440747f6eccedd2cd757d1f817a99/app/game/data/homeworldNpcVariantsV84.json</x:v>
      </x:c>
      <x:c r="AD4376" s="48"/>
      <x:c r="AE4376" s="4" t="str">
        <x:v>public/game/homeworld/v84/npcs/forge-master/12.png</x:v>
      </x:c>
      <x:c r="AF4376" s="4" t="str">
        <x:v>a28d8f5b2d2bbe5f5cbb2a0580e5ccfdba878570aaffce74f6a7079282abd71b</x:v>
      </x:c>
      <x:c r="AG4376" s="4"/>
      <x:c r="AH4376" s="27" t="str">
        <x:v>Image référencée dans Git ; archive historique non nécessaire à la preuve de présence</x:v>
      </x:c>
      <x:c r="AI4376" s="27" t="str">
        <x:v>ID exact</x:v>
      </x:c>
      <x:c r="AJ4376" s="52"/>
    </x:row>
    <x:row r="4377" ht="29" customHeight="1">
      <x:c r="A4377" s="4" t="str">
        <x:v>forge-master-13</x:v>
      </x:c>
      <x:c r="B4377" s="4" t="str">
        <x:v>Cité</x:v>
      </x:c>
      <x:c r="C4377" s="4" t="str">
        <x:v>Maîtres de forge</x:v>
      </x:c>
      <x:c r="D4377" s="45" t="n">
        <x:v>13</x:v>
      </x:c>
      <x:c r="E4377" s="27" t="str">
        <x:v>Présente dans main</x:v>
      </x:c>
      <x:c r="F4377" s="27" t="str">
        <x:v>Galerie uniquement</x:v>
      </x:c>
      <x:c r="G4377" s="27" t="str">
        <x:v>Conserver ; vérifier le rendu selon l’usage indiqué</x:v>
      </x:c>
      <x:c r="H4377" s="27" t="str">
        <x:v>Compléments PNJ PNG</x:v>
      </x:c>
      <x:c r="I4377" s="27" t="str">
        <x:v>Maîtres de forge · 13</x:v>
      </x:c>
      <x:c r="J4377" s="4" t="str">
        <x:v>Cité</x:v>
      </x:c>
      <x:c r="K4377" s="4" t="str">
        <x:v>forge-master</x:v>
      </x:c>
      <x:c r="L4377" s="4"/>
      <x:c r="M4377" s="4" t="str">
        <x:v>Non renseigné</x:v>
      </x:c>
      <x:c r="N4377" s="4"/>
      <x:c r="O4377" s="27"/>
      <x:c r="P4377" s="27"/>
      <x:c r="Q4377" s="27"/>
      <x:c r="R4377" s="27"/>
      <x:c r="S4377" s="27"/>
      <x:c r="T4377" s="27"/>
      <x:c r="U4377" s="4" t="str">
        <x:v>Hors catalogue</x:v>
      </x:c>
      <x:c r="V4377" s="4" t="str">
        <x:v>Hors catalogue V6.9</x:v>
      </x:c>
      <x:c r="W4377" s="4" t="str">
        <x:v>Oui</x:v>
      </x:c>
      <x:c r="X4377" s="4" t="str">
        <x:v>Non</x:v>
      </x:c>
      <x:c r="Y4377" s="4" t="str">
        <x:v>Non</x:v>
      </x:c>
      <x:c r="Z4377" s="36" t="n">
        <x:v>0</x:v>
      </x:c>
      <x:c r="AA4377" s="27" t="str">
        <x:v>Chemin blob présent dans l’arbre Git audité ; SHA256 déclaré par le registre, pixels non retéléchargés. Audit du code et des références ; aucun déploiement ni affichage en navigateur observé.</x:v>
      </x:c>
      <x:c r="AB4377" s="48" t="str">
        <x:v>https://github.com/darknigthmare/yautja-la-longue-chasse/blob/536ac53335e440747f6eccedd2cd757d1f817a99/public/game/homeworld/v84/npcs/forge-master/13.png</x:v>
      </x:c>
      <x:c r="AC4377" s="48" t="str">
        <x:v>https://github.com/darknigthmare/yautja-la-longue-chasse/blob/536ac53335e440747f6eccedd2cd757d1f817a99/app/game/data/homeworldNpcVariantsV84.json</x:v>
      </x:c>
      <x:c r="AD4377" s="48"/>
      <x:c r="AE4377" s="4" t="str">
        <x:v>public/game/homeworld/v84/npcs/forge-master/13.png</x:v>
      </x:c>
      <x:c r="AF4377" s="4" t="str">
        <x:v>11e4e9b1ae2bd4f8bb9128de848f35ee08d0e0f26fb44fbf71c312e220bff7c4</x:v>
      </x:c>
      <x:c r="AG4377" s="4"/>
      <x:c r="AH4377" s="27" t="str">
        <x:v>Image référencée dans Git ; archive historique non nécessaire à la preuve de présence</x:v>
      </x:c>
      <x:c r="AI4377" s="27" t="str">
        <x:v>ID exact</x:v>
      </x:c>
      <x:c r="AJ4377" s="52"/>
    </x:row>
    <x:row r="4378" ht="29" customHeight="1">
      <x:c r="A4378" s="4" t="str">
        <x:v>forge-master-14</x:v>
      </x:c>
      <x:c r="B4378" s="4" t="str">
        <x:v>Cité</x:v>
      </x:c>
      <x:c r="C4378" s="4" t="str">
        <x:v>Maîtres de forge</x:v>
      </x:c>
      <x:c r="D4378" s="45" t="n">
        <x:v>14</x:v>
      </x:c>
      <x:c r="E4378" s="27" t="str">
        <x:v>Présente dans main</x:v>
      </x:c>
      <x:c r="F4378" s="27" t="str">
        <x:v>Galerie uniquement</x:v>
      </x:c>
      <x:c r="G4378" s="27" t="str">
        <x:v>Conserver ; vérifier le rendu selon l’usage indiqué</x:v>
      </x:c>
      <x:c r="H4378" s="27" t="str">
        <x:v>Compléments PNJ PNG</x:v>
      </x:c>
      <x:c r="I4378" s="27" t="str">
        <x:v>Maîtres de forge · 14</x:v>
      </x:c>
      <x:c r="J4378" s="4" t="str">
        <x:v>Cité</x:v>
      </x:c>
      <x:c r="K4378" s="4" t="str">
        <x:v>forge-master</x:v>
      </x:c>
      <x:c r="L4378" s="4"/>
      <x:c r="M4378" s="4" t="str">
        <x:v>Non renseigné</x:v>
      </x:c>
      <x:c r="N4378" s="4"/>
      <x:c r="O4378" s="27"/>
      <x:c r="P4378" s="27"/>
      <x:c r="Q4378" s="27"/>
      <x:c r="R4378" s="27"/>
      <x:c r="S4378" s="27"/>
      <x:c r="T4378" s="27"/>
      <x:c r="U4378" s="4" t="str">
        <x:v>Hors catalogue</x:v>
      </x:c>
      <x:c r="V4378" s="4" t="str">
        <x:v>Hors catalogue V6.9</x:v>
      </x:c>
      <x:c r="W4378" s="4" t="str">
        <x:v>Oui</x:v>
      </x:c>
      <x:c r="X4378" s="4" t="str">
        <x:v>Non</x:v>
      </x:c>
      <x:c r="Y4378" s="4" t="str">
        <x:v>Non</x:v>
      </x:c>
      <x:c r="Z4378" s="36" t="n">
        <x:v>0</x:v>
      </x:c>
      <x:c r="AA4378" s="27" t="str">
        <x:v>Chemin blob présent dans l’arbre Git audité ; SHA256 déclaré par le registre, pixels non retéléchargés. Audit du code et des références ; aucun déploiement ni affichage en navigateur observé.</x:v>
      </x:c>
      <x:c r="AB4378" s="48" t="str">
        <x:v>https://github.com/darknigthmare/yautja-la-longue-chasse/blob/536ac53335e440747f6eccedd2cd757d1f817a99/public/game/homeworld/v84/npcs/forge-master/14.png</x:v>
      </x:c>
      <x:c r="AC4378" s="48" t="str">
        <x:v>https://github.com/darknigthmare/yautja-la-longue-chasse/blob/536ac53335e440747f6eccedd2cd757d1f817a99/app/game/data/homeworldNpcVariantsV84.json</x:v>
      </x:c>
      <x:c r="AD4378" s="48"/>
      <x:c r="AE4378" s="4" t="str">
        <x:v>public/game/homeworld/v84/npcs/forge-master/14.png</x:v>
      </x:c>
      <x:c r="AF4378" s="4" t="str">
        <x:v>d83432d1b90544eb504aa7c2c87f268aba1ac503cad67333ea09d4de89da7c3e</x:v>
      </x:c>
      <x:c r="AG4378" s="4"/>
      <x:c r="AH4378" s="27" t="str">
        <x:v>Image référencée dans Git ; archive historique non nécessaire à la preuve de présence</x:v>
      </x:c>
      <x:c r="AI4378" s="27" t="str">
        <x:v>ID exact</x:v>
      </x:c>
      <x:c r="AJ4378" s="52"/>
    </x:row>
    <x:row r="4379" ht="29" customHeight="1">
      <x:c r="A4379" s="4" t="str">
        <x:v>forge-master-15</x:v>
      </x:c>
      <x:c r="B4379" s="4" t="str">
        <x:v>Cité</x:v>
      </x:c>
      <x:c r="C4379" s="4" t="str">
        <x:v>Maîtres de forge</x:v>
      </x:c>
      <x:c r="D4379" s="45" t="n">
        <x:v>15</x:v>
      </x:c>
      <x:c r="E4379" s="27" t="str">
        <x:v>Présente dans main</x:v>
      </x:c>
      <x:c r="F4379" s="27" t="str">
        <x:v>Galerie uniquement</x:v>
      </x:c>
      <x:c r="G4379" s="27" t="str">
        <x:v>Conserver ; vérifier le rendu selon l’usage indiqué</x:v>
      </x:c>
      <x:c r="H4379" s="27" t="str">
        <x:v>Compléments PNJ PNG</x:v>
      </x:c>
      <x:c r="I4379" s="27" t="str">
        <x:v>Maîtres de forge · 15</x:v>
      </x:c>
      <x:c r="J4379" s="4" t="str">
        <x:v>Cité</x:v>
      </x:c>
      <x:c r="K4379" s="4" t="str">
        <x:v>forge-master</x:v>
      </x:c>
      <x:c r="L4379" s="4"/>
      <x:c r="M4379" s="4" t="str">
        <x:v>Non renseigné</x:v>
      </x:c>
      <x:c r="N4379" s="4"/>
      <x:c r="O4379" s="27"/>
      <x:c r="P4379" s="27"/>
      <x:c r="Q4379" s="27"/>
      <x:c r="R4379" s="27"/>
      <x:c r="S4379" s="27"/>
      <x:c r="T4379" s="27"/>
      <x:c r="U4379" s="4" t="str">
        <x:v>Hors catalogue</x:v>
      </x:c>
      <x:c r="V4379" s="4" t="str">
        <x:v>Hors catalogue V6.9</x:v>
      </x:c>
      <x:c r="W4379" s="4" t="str">
        <x:v>Oui</x:v>
      </x:c>
      <x:c r="X4379" s="4" t="str">
        <x:v>Non</x:v>
      </x:c>
      <x:c r="Y4379" s="4" t="str">
        <x:v>Non</x:v>
      </x:c>
      <x:c r="Z4379" s="36" t="n">
        <x:v>0</x:v>
      </x:c>
      <x:c r="AA4379" s="27" t="str">
        <x:v>Chemin blob présent dans l’arbre Git audité ; SHA256 déclaré par le registre, pixels non retéléchargés. Audit du code et des références ; aucun déploiement ni affichage en navigateur observé.</x:v>
      </x:c>
      <x:c r="AB4379" s="48" t="str">
        <x:v>https://github.com/darknigthmare/yautja-la-longue-chasse/blob/536ac53335e440747f6eccedd2cd757d1f817a99/public/game/homeworld/v84/npcs/forge-master/15.png</x:v>
      </x:c>
      <x:c r="AC4379" s="48" t="str">
        <x:v>https://github.com/darknigthmare/yautja-la-longue-chasse/blob/536ac53335e440747f6eccedd2cd757d1f817a99/app/game/data/homeworldNpcVariantsV84.json</x:v>
      </x:c>
      <x:c r="AD4379" s="48"/>
      <x:c r="AE4379" s="4" t="str">
        <x:v>public/game/homeworld/v84/npcs/forge-master/15.png</x:v>
      </x:c>
      <x:c r="AF4379" s="4" t="str">
        <x:v>8e5cb639962cc69e42fa53df0f55202a0c7514634412db6a2ea61366c9ae60fe</x:v>
      </x:c>
      <x:c r="AG4379" s="4"/>
      <x:c r="AH4379" s="27" t="str">
        <x:v>Image référencée dans Git ; archive historique non nécessaire à la preuve de présence</x:v>
      </x:c>
      <x:c r="AI4379" s="27" t="str">
        <x:v>ID exact</x:v>
      </x:c>
      <x:c r="AJ4379" s="52"/>
    </x:row>
    <x:row r="4380" ht="29" customHeight="1">
      <x:c r="A4380" s="4" t="str">
        <x:v>forge-master-16</x:v>
      </x:c>
      <x:c r="B4380" s="4" t="str">
        <x:v>Cité</x:v>
      </x:c>
      <x:c r="C4380" s="4" t="str">
        <x:v>Maîtres de forge</x:v>
      </x:c>
      <x:c r="D4380" s="45" t="n">
        <x:v>16</x:v>
      </x:c>
      <x:c r="E4380" s="27" t="str">
        <x:v>Présente dans main</x:v>
      </x:c>
      <x:c r="F4380" s="27" t="str">
        <x:v>Galerie uniquement</x:v>
      </x:c>
      <x:c r="G4380" s="27" t="str">
        <x:v>Conserver ; vérifier le rendu selon l’usage indiqué</x:v>
      </x:c>
      <x:c r="H4380" s="27" t="str">
        <x:v>Compléments PNJ PNG</x:v>
      </x:c>
      <x:c r="I4380" s="27" t="str">
        <x:v>Maîtres de forge · 16</x:v>
      </x:c>
      <x:c r="J4380" s="4" t="str">
        <x:v>Cité</x:v>
      </x:c>
      <x:c r="K4380" s="4" t="str">
        <x:v>forge-master</x:v>
      </x:c>
      <x:c r="L4380" s="4"/>
      <x:c r="M4380" s="4" t="str">
        <x:v>Non renseigné</x:v>
      </x:c>
      <x:c r="N4380" s="4"/>
      <x:c r="O4380" s="27"/>
      <x:c r="P4380" s="27"/>
      <x:c r="Q4380" s="27"/>
      <x:c r="R4380" s="27"/>
      <x:c r="S4380" s="27"/>
      <x:c r="T4380" s="27"/>
      <x:c r="U4380" s="4" t="str">
        <x:v>Hors catalogue</x:v>
      </x:c>
      <x:c r="V4380" s="4" t="str">
        <x:v>Hors catalogue V6.9</x:v>
      </x:c>
      <x:c r="W4380" s="4" t="str">
        <x:v>Oui</x:v>
      </x:c>
      <x:c r="X4380" s="4" t="str">
        <x:v>Non</x:v>
      </x:c>
      <x:c r="Y4380" s="4" t="str">
        <x:v>Non</x:v>
      </x:c>
      <x:c r="Z4380" s="36" t="n">
        <x:v>0</x:v>
      </x:c>
      <x:c r="AA4380" s="27" t="str">
        <x:v>Chemin blob présent dans l’arbre Git audité ; SHA256 déclaré par le registre, pixels non retéléchargés. Audit du code et des références ; aucun déploiement ni affichage en navigateur observé.</x:v>
      </x:c>
      <x:c r="AB4380" s="48" t="str">
        <x:v>https://github.com/darknigthmare/yautja-la-longue-chasse/blob/536ac53335e440747f6eccedd2cd757d1f817a99/public/game/homeworld/v84/npcs/forge-master/16.png</x:v>
      </x:c>
      <x:c r="AC4380" s="48" t="str">
        <x:v>https://github.com/darknigthmare/yautja-la-longue-chasse/blob/536ac53335e440747f6eccedd2cd757d1f817a99/app/game/data/homeworldNpcVariantsV84.json</x:v>
      </x:c>
      <x:c r="AD4380" s="48"/>
      <x:c r="AE4380" s="4" t="str">
        <x:v>public/game/homeworld/v84/npcs/forge-master/16.png</x:v>
      </x:c>
      <x:c r="AF4380" s="4" t="str">
        <x:v>e0e9f4402cde731c887807cb5cc89b5edf70f125d09902900fb22f0cf325ac18</x:v>
      </x:c>
      <x:c r="AG4380" s="4"/>
      <x:c r="AH4380" s="27" t="str">
        <x:v>Image référencée dans Git ; archive historique non nécessaire à la preuve de présence</x:v>
      </x:c>
      <x:c r="AI4380" s="27" t="str">
        <x:v>ID exact</x:v>
      </x:c>
      <x:c r="AJ4380" s="52"/>
    </x:row>
    <x:row r="4381" ht="29" customHeight="1">
      <x:c r="A4381" s="4" t="str">
        <x:v>forge-master-17</x:v>
      </x:c>
      <x:c r="B4381" s="4" t="str">
        <x:v>Cité</x:v>
      </x:c>
      <x:c r="C4381" s="4" t="str">
        <x:v>Maîtres de forge</x:v>
      </x:c>
      <x:c r="D4381" s="45" t="n">
        <x:v>17</x:v>
      </x:c>
      <x:c r="E4381" s="27" t="str">
        <x:v>Présente dans main</x:v>
      </x:c>
      <x:c r="F4381" s="27" t="str">
        <x:v>Galerie uniquement</x:v>
      </x:c>
      <x:c r="G4381" s="27" t="str">
        <x:v>Conserver ; vérifier le rendu selon l’usage indiqué</x:v>
      </x:c>
      <x:c r="H4381" s="27" t="str">
        <x:v>Compléments PNJ PNG</x:v>
      </x:c>
      <x:c r="I4381" s="27" t="str">
        <x:v>Maîtres de forge · 17</x:v>
      </x:c>
      <x:c r="J4381" s="4" t="str">
        <x:v>Cité</x:v>
      </x:c>
      <x:c r="K4381" s="4" t="str">
        <x:v>forge-master</x:v>
      </x:c>
      <x:c r="L4381" s="4"/>
      <x:c r="M4381" s="4" t="str">
        <x:v>Non renseigné</x:v>
      </x:c>
      <x:c r="N4381" s="4"/>
      <x:c r="O4381" s="27"/>
      <x:c r="P4381" s="27"/>
      <x:c r="Q4381" s="27"/>
      <x:c r="R4381" s="27"/>
      <x:c r="S4381" s="27"/>
      <x:c r="T4381" s="27"/>
      <x:c r="U4381" s="4" t="str">
        <x:v>Hors catalogue</x:v>
      </x:c>
      <x:c r="V4381" s="4" t="str">
        <x:v>Hors catalogue V6.9</x:v>
      </x:c>
      <x:c r="W4381" s="4" t="str">
        <x:v>Oui</x:v>
      </x:c>
      <x:c r="X4381" s="4" t="str">
        <x:v>Non</x:v>
      </x:c>
      <x:c r="Y4381" s="4" t="str">
        <x:v>Non</x:v>
      </x:c>
      <x:c r="Z4381" s="36" t="n">
        <x:v>0</x:v>
      </x:c>
      <x:c r="AA4381" s="27" t="str">
        <x:v>Chemin blob présent dans l’arbre Git audité ; SHA256 déclaré par le registre, pixels non retéléchargés. Audit du code et des références ; aucun déploiement ni affichage en navigateur observé.</x:v>
      </x:c>
      <x:c r="AB4381" s="48" t="str">
        <x:v>https://github.com/darknigthmare/yautja-la-longue-chasse/blob/536ac53335e440747f6eccedd2cd757d1f817a99/public/game/homeworld/v84/npcs/forge-master/17.png</x:v>
      </x:c>
      <x:c r="AC4381" s="48" t="str">
        <x:v>https://github.com/darknigthmare/yautja-la-longue-chasse/blob/536ac53335e440747f6eccedd2cd757d1f817a99/app/game/data/homeworldNpcVariantsV84.json</x:v>
      </x:c>
      <x:c r="AD4381" s="48"/>
      <x:c r="AE4381" s="4" t="str">
        <x:v>public/game/homeworld/v84/npcs/forge-master/17.png</x:v>
      </x:c>
      <x:c r="AF4381" s="4" t="str">
        <x:v>9339499b5523b33dbbc785385db672d406e64490943fb0f18ba872a7c33724b1</x:v>
      </x:c>
      <x:c r="AG4381" s="4"/>
      <x:c r="AH4381" s="27" t="str">
        <x:v>Image référencée dans Git ; archive historique non nécessaire à la preuve de présence</x:v>
      </x:c>
      <x:c r="AI4381" s="27" t="str">
        <x:v>ID exact</x:v>
      </x:c>
      <x:c r="AJ4381" s="52"/>
    </x:row>
    <x:row r="4382" ht="29" customHeight="1">
      <x:c r="A4382" s="4" t="str">
        <x:v>forge-master-18</x:v>
      </x:c>
      <x:c r="B4382" s="4" t="str">
        <x:v>Cité</x:v>
      </x:c>
      <x:c r="C4382" s="4" t="str">
        <x:v>Maîtres de forge</x:v>
      </x:c>
      <x:c r="D4382" s="45" t="n">
        <x:v>18</x:v>
      </x:c>
      <x:c r="E4382" s="27" t="str">
        <x:v>Présente dans main</x:v>
      </x:c>
      <x:c r="F4382" s="27" t="str">
        <x:v>Galerie uniquement</x:v>
      </x:c>
      <x:c r="G4382" s="27" t="str">
        <x:v>Conserver ; vérifier le rendu selon l’usage indiqué</x:v>
      </x:c>
      <x:c r="H4382" s="27" t="str">
        <x:v>Compléments PNJ PNG</x:v>
      </x:c>
      <x:c r="I4382" s="27" t="str">
        <x:v>Maîtres de forge · 18</x:v>
      </x:c>
      <x:c r="J4382" s="4" t="str">
        <x:v>Cité</x:v>
      </x:c>
      <x:c r="K4382" s="4" t="str">
        <x:v>forge-master</x:v>
      </x:c>
      <x:c r="L4382" s="4"/>
      <x:c r="M4382" s="4" t="str">
        <x:v>Non renseigné</x:v>
      </x:c>
      <x:c r="N4382" s="4"/>
      <x:c r="O4382" s="27"/>
      <x:c r="P4382" s="27"/>
      <x:c r="Q4382" s="27"/>
      <x:c r="R4382" s="27"/>
      <x:c r="S4382" s="27"/>
      <x:c r="T4382" s="27"/>
      <x:c r="U4382" s="4" t="str">
        <x:v>Hors catalogue</x:v>
      </x:c>
      <x:c r="V4382" s="4" t="str">
        <x:v>Hors catalogue V6.9</x:v>
      </x:c>
      <x:c r="W4382" s="4" t="str">
        <x:v>Oui</x:v>
      </x:c>
      <x:c r="X4382" s="4" t="str">
        <x:v>Non</x:v>
      </x:c>
      <x:c r="Y4382" s="4" t="str">
        <x:v>Non</x:v>
      </x:c>
      <x:c r="Z4382" s="36" t="n">
        <x:v>0</x:v>
      </x:c>
      <x:c r="AA4382" s="27" t="str">
        <x:v>Chemin blob présent dans l’arbre Git audité ; SHA256 déclaré par le registre, pixels non retéléchargés. Audit du code et des références ; aucun déploiement ni affichage en navigateur observé.</x:v>
      </x:c>
      <x:c r="AB4382" s="48" t="str">
        <x:v>https://github.com/darknigthmare/yautja-la-longue-chasse/blob/536ac53335e440747f6eccedd2cd757d1f817a99/public/game/homeworld/v84/npcs/forge-master/18.png</x:v>
      </x:c>
      <x:c r="AC4382" s="48" t="str">
        <x:v>https://github.com/darknigthmare/yautja-la-longue-chasse/blob/536ac53335e440747f6eccedd2cd757d1f817a99/app/game/data/homeworldNpcVariantsV84.json</x:v>
      </x:c>
      <x:c r="AD4382" s="48"/>
      <x:c r="AE4382" s="4" t="str">
        <x:v>public/game/homeworld/v84/npcs/forge-master/18.png</x:v>
      </x:c>
      <x:c r="AF4382" s="4" t="str">
        <x:v>07d44f5ed5d844490d9d7050c73f685c3d4cfb15dc62e26f58f5d42cafe80069</x:v>
      </x:c>
      <x:c r="AG4382" s="4"/>
      <x:c r="AH4382" s="27" t="str">
        <x:v>Image référencée dans Git ; archive historique non nécessaire à la preuve de présence</x:v>
      </x:c>
      <x:c r="AI4382" s="27" t="str">
        <x:v>ID exact</x:v>
      </x:c>
      <x:c r="AJ4382" s="52"/>
    </x:row>
    <x:row r="4383" ht="29" customHeight="1">
      <x:c r="A4383" s="4" t="str">
        <x:v>forge-master-19</x:v>
      </x:c>
      <x:c r="B4383" s="4" t="str">
        <x:v>Cité</x:v>
      </x:c>
      <x:c r="C4383" s="4" t="str">
        <x:v>Maîtres de forge</x:v>
      </x:c>
      <x:c r="D4383" s="45" t="n">
        <x:v>19</x:v>
      </x:c>
      <x:c r="E4383" s="27" t="str">
        <x:v>Présente dans main</x:v>
      </x:c>
      <x:c r="F4383" s="27" t="str">
        <x:v>Placement statique lié dans le code</x:v>
      </x:c>
      <x:c r="G4383" s="27" t="str">
        <x:v>Conserver ; vérifier le rendu selon l’usage indiqué</x:v>
      </x:c>
      <x:c r="H4383" s="27" t="str">
        <x:v>Compléments PNJ PNG</x:v>
      </x:c>
      <x:c r="I4383" s="27" t="str">
        <x:v>Maîtres de forge · 19</x:v>
      </x:c>
      <x:c r="J4383" s="4" t="str">
        <x:v>Cité</x:v>
      </x:c>
      <x:c r="K4383" s="4" t="str">
        <x:v>forge-master</x:v>
      </x:c>
      <x:c r="L4383" s="4"/>
      <x:c r="M4383" s="4" t="str">
        <x:v>Non renseigné</x:v>
      </x:c>
      <x:c r="N4383" s="4"/>
      <x:c r="O4383" s="27"/>
      <x:c r="P4383" s="27"/>
      <x:c r="Q4383" s="27"/>
      <x:c r="R4383" s="27"/>
      <x:c r="S4383" s="27"/>
      <x:c r="T4383" s="27"/>
      <x:c r="U4383" s="4" t="str">
        <x:v>Hors catalogue</x:v>
      </x:c>
      <x:c r="V4383" s="4" t="str">
        <x:v>Hors catalogue V6.9</x:v>
      </x:c>
      <x:c r="W4383" s="4" t="str">
        <x:v>Oui</x:v>
      </x:c>
      <x:c r="X4383" s="4" t="str">
        <x:v>Non</x:v>
      </x:c>
      <x:c r="Y4383" s="4" t="str">
        <x:v>Oui</x:v>
      </x:c>
      <x:c r="Z4383" s="36" t="n">
        <x:v>1</x:v>
      </x:c>
      <x:c r="AA438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83" s="48" t="str">
        <x:v>https://github.com/darknigthmare/yautja-la-longue-chasse/blob/536ac53335e440747f6eccedd2cd757d1f817a99/public/game/homeworld/v84/npcs/forge-master/19.png</x:v>
      </x:c>
      <x:c r="AC4383" s="48" t="str">
        <x:v>https://github.com/darknigthmare/yautja-la-longue-chasse/blob/536ac53335e440747f6eccedd2cd757d1f817a99/app/game/data/homeworldNpcVariantsV84.json</x:v>
      </x:c>
      <x:c r="AD4383" s="48"/>
      <x:c r="AE4383" s="4" t="str">
        <x:v>public/game/homeworld/v84/npcs/forge-master/19.png</x:v>
      </x:c>
      <x:c r="AF4383" s="4" t="str">
        <x:v>b1fbe7413c2161f593aa223bacc4e0bac2d8a400ecb6021633188e6b3b1ce2c4</x:v>
      </x:c>
      <x:c r="AG4383" s="4"/>
      <x:c r="AH4383" s="27" t="str">
        <x:v>Image référencée dans Git ; archive historique non nécessaire à la preuve de présence</x:v>
      </x:c>
      <x:c r="AI4383" s="27" t="str">
        <x:v>ID exact</x:v>
      </x:c>
      <x:c r="AJ4383" s="52"/>
    </x:row>
    <x:row r="4384" ht="29" customHeight="1">
      <x:c r="A4384" s="4" t="str">
        <x:v>forge-master-20</x:v>
      </x:c>
      <x:c r="B4384" s="4" t="str">
        <x:v>Cité</x:v>
      </x:c>
      <x:c r="C4384" s="4" t="str">
        <x:v>Maîtres de forge</x:v>
      </x:c>
      <x:c r="D4384" s="45" t="n">
        <x:v>20</x:v>
      </x:c>
      <x:c r="E4384" s="27" t="str">
        <x:v>Présente dans main</x:v>
      </x:c>
      <x:c r="F4384" s="27" t="str">
        <x:v>Galerie ; affectation de casting uniquement</x:v>
      </x:c>
      <x:c r="G4384" s="27" t="str">
        <x:v>Conserver ; vérifier le rendu selon l’usage indiqué</x:v>
      </x:c>
      <x:c r="H4384" s="27" t="str">
        <x:v>Compléments PNJ PNG</x:v>
      </x:c>
      <x:c r="I4384" s="27" t="str">
        <x:v>Maîtres de forge · 20</x:v>
      </x:c>
      <x:c r="J4384" s="4" t="str">
        <x:v>Cité</x:v>
      </x:c>
      <x:c r="K4384" s="4" t="str">
        <x:v>forge-master</x:v>
      </x:c>
      <x:c r="L4384" s="4"/>
      <x:c r="M4384" s="4" t="str">
        <x:v>Non renseigné</x:v>
      </x:c>
      <x:c r="N4384" s="4"/>
      <x:c r="O4384" s="27"/>
      <x:c r="P4384" s="27"/>
      <x:c r="Q4384" s="27"/>
      <x:c r="R4384" s="27"/>
      <x:c r="S4384" s="27"/>
      <x:c r="T4384" s="27"/>
      <x:c r="U4384" s="4" t="str">
        <x:v>Hors catalogue</x:v>
      </x:c>
      <x:c r="V4384" s="4" t="str">
        <x:v>Hors catalogue V6.9</x:v>
      </x:c>
      <x:c r="W4384" s="4" t="str">
        <x:v>Oui</x:v>
      </x:c>
      <x:c r="X4384" s="4" t="str">
        <x:v>Non</x:v>
      </x:c>
      <x:c r="Y4384" s="4" t="str">
        <x:v>Non</x:v>
      </x:c>
      <x:c r="Z4384" s="36" t="n">
        <x:v>0</x:v>
      </x:c>
      <x:c r="AA438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84" s="48" t="str">
        <x:v>https://github.com/darknigthmare/yautja-la-longue-chasse/blob/536ac53335e440747f6eccedd2cd757d1f817a99/public/game/homeworld/v84/npcs/forge-master/20.png</x:v>
      </x:c>
      <x:c r="AC4384" s="48" t="str">
        <x:v>https://github.com/darknigthmare/yautja-la-longue-chasse/blob/536ac53335e440747f6eccedd2cd757d1f817a99/app/game/data/homeworldNpcVariantsV84.json</x:v>
      </x:c>
      <x:c r="AD4384" s="48"/>
      <x:c r="AE4384" s="4" t="str">
        <x:v>public/game/homeworld/v84/npcs/forge-master/20.png</x:v>
      </x:c>
      <x:c r="AF4384" s="4" t="str">
        <x:v>8c4a048988d43846578808bd53ac190dd51e32165ff3c2edcb46ab3b086881b4</x:v>
      </x:c>
      <x:c r="AG4384" s="4"/>
      <x:c r="AH4384" s="27" t="str">
        <x:v>Image référencée dans Git ; archive historique non nécessaire à la preuve de présence</x:v>
      </x:c>
      <x:c r="AI4384" s="27" t="str">
        <x:v>ID exact</x:v>
      </x:c>
      <x:c r="AJ4384" s="52"/>
    </x:row>
    <x:row r="4385" ht="29" customHeight="1">
      <x:c r="A4385" s="4" t="str">
        <x:v>gardiens-des-hautes-branches--adjutants-01</x:v>
      </x:c>
      <x:c r="B4385" s="4" t="str">
        <x:v>Gardiens des Hautes Branches</x:v>
      </x:c>
      <x:c r="C4385" s="4" t="str">
        <x:v>Adjutants</x:v>
      </x:c>
      <x:c r="D4385" s="45" t="n">
        <x:v>1</x:v>
      </x:c>
      <x:c r="E4385" s="27" t="str">
        <x:v>Présente dans main</x:v>
      </x:c>
      <x:c r="F4385" s="27" t="str">
        <x:v>Portrait ou carte de référence sélectionné</x:v>
      </x:c>
      <x:c r="G4385" s="27" t="str">
        <x:v>Conserver ; vérifier le rendu selon l’usage indiqué</x:v>
      </x:c>
      <x:c r="H4385" s="27" t="str">
        <x:v>Compléments PNJ PNG</x:v>
      </x:c>
      <x:c r="I4385" s="27" t="str">
        <x:v>Adjutants — Gardiens des Hautes Branches</x:v>
      </x:c>
      <x:c r="J4385" s="4" t="str">
        <x:v>gardiens-des-hautes-branches</x:v>
      </x:c>
      <x:c r="K4385" s="4" t="str">
        <x:v>adjutants</x:v>
      </x:c>
      <x:c r="L4385" s="4"/>
      <x:c r="M4385" s="4" t="str">
        <x:v>adult</x:v>
      </x:c>
      <x:c r="N4385" s="4"/>
      <x:c r="O4385" s="27"/>
      <x:c r="P4385" s="27"/>
      <x:c r="Q4385" s="27"/>
      <x:c r="R4385" s="27"/>
      <x:c r="S4385" s="27"/>
      <x:c r="T4385" s="27"/>
      <x:c r="U4385" s="4" t="str">
        <x:v>Hors catalogue</x:v>
      </x:c>
      <x:c r="V4385" s="4" t="str">
        <x:v>Hors catalogue V6.9</x:v>
      </x:c>
      <x:c r="W4385" s="4" t="str">
        <x:v>Oui</x:v>
      </x:c>
      <x:c r="X4385" s="4" t="str">
        <x:v>Oui</x:v>
      </x:c>
      <x:c r="Y4385" s="4" t="str">
        <x:v>Non</x:v>
      </x:c>
      <x:c r="Z4385" s="36" t="n">
        <x:v>0</x:v>
      </x:c>
      <x:c r="AA4385" s="27" t="str">
        <x:v>Chemin blob présent dans l’arbre Git audité ; SHA256 déclaré par le registre, pixels non retéléchargés. Audit du code et des références ; aucun déploiement ni affichage en navigateur observé.</x:v>
      </x:c>
      <x:c r="AB4385" s="48" t="str">
        <x:v>https://github.com/darknigthmare/yautja-la-longue-chasse/blob/536ac53335e440747f6eccedd2cd757d1f817a99/public/game/imports/v85/library/b799a79c5e5cdd7e6f0b34c4a32d384cad0e08d6571fb24adc667768ce7b9f1b.png</x:v>
      </x:c>
      <x:c r="AC4385" s="48" t="str">
        <x:v>https://github.com/darknigthmare/yautja-la-longue-chasse/blob/536ac53335e440747f6eccedd2cd757d1f817a99/app/game/data/recentSpriteLibraryV85.json</x:v>
      </x:c>
      <x:c r="AD4385" s="48"/>
      <x:c r="AE4385" s="4" t="str">
        <x:v>public/game/imports/v85/library/b799a79c5e5cdd7e6f0b34c4a32d384cad0e08d6571fb24adc667768ce7b9f1b.png</x:v>
      </x:c>
      <x:c r="AF4385" s="4" t="str">
        <x:v>b799a79c5e5cdd7e6f0b34c4a32d384cad0e08d6571fb24adc667768ce7b9f1b</x:v>
      </x:c>
      <x:c r="AG4385" s="4"/>
      <x:c r="AH4385" s="27" t="str">
        <x:v>Image référencée dans Git ; archive historique non nécessaire à la preuve de présence</x:v>
      </x:c>
      <x:c r="AI4385" s="27" t="str">
        <x:v>ID exact</x:v>
      </x:c>
      <x:c r="AJ4385" s="52"/>
    </x:row>
    <x:row r="4386" ht="29" customHeight="1">
      <x:c r="A4386" s="4" t="str">
        <x:v>gardiens-des-hautes-branches--ancients-01</x:v>
      </x:c>
      <x:c r="B4386" s="4" t="str">
        <x:v>Gardiens des Hautes Branches</x:v>
      </x:c>
      <x:c r="C4386" s="4" t="str">
        <x:v>Ancients</x:v>
      </x:c>
      <x:c r="D4386" s="45" t="n">
        <x:v>1</x:v>
      </x:c>
      <x:c r="E4386" s="27" t="str">
        <x:v>Présente dans main</x:v>
      </x:c>
      <x:c r="F4386" s="27" t="str">
        <x:v>Galerie et codex</x:v>
      </x:c>
      <x:c r="G4386" s="27" t="str">
        <x:v>Conserver ; vérifier le rendu selon l’usage indiqué</x:v>
      </x:c>
      <x:c r="H4386" s="27" t="str">
        <x:v>Compléments PNJ PNG</x:v>
      </x:c>
      <x:c r="I4386" s="27" t="str">
        <x:v>Ancients — Gardiens des Hautes Branches</x:v>
      </x:c>
      <x:c r="J4386" s="4" t="str">
        <x:v>gardiens-des-hautes-branches</x:v>
      </x:c>
      <x:c r="K4386" s="4" t="str">
        <x:v>ancients</x:v>
      </x:c>
      <x:c r="L4386" s="4"/>
      <x:c r="M4386" s="4" t="str">
        <x:v>ancient</x:v>
      </x:c>
      <x:c r="N4386" s="4"/>
      <x:c r="O4386" s="27"/>
      <x:c r="P4386" s="27"/>
      <x:c r="Q4386" s="27"/>
      <x:c r="R4386" s="27"/>
      <x:c r="S4386" s="27"/>
      <x:c r="T4386" s="27"/>
      <x:c r="U4386" s="4" t="str">
        <x:v>Hors catalogue</x:v>
      </x:c>
      <x:c r="V4386" s="4" t="str">
        <x:v>Hors catalogue V6.9</x:v>
      </x:c>
      <x:c r="W4386" s="4" t="str">
        <x:v>Oui</x:v>
      </x:c>
      <x:c r="X4386" s="4" t="str">
        <x:v>Non</x:v>
      </x:c>
      <x:c r="Y4386" s="4" t="str">
        <x:v>Non</x:v>
      </x:c>
      <x:c r="Z4386" s="36" t="n">
        <x:v>0</x:v>
      </x:c>
      <x:c r="AA4386" s="27" t="str">
        <x:v>Chemin blob présent dans l’arbre Git audité ; SHA256 déclaré par le registre, pixels non retéléchargés. Audit du code et des références ; aucun déploiement ni affichage en navigateur observé.</x:v>
      </x:c>
      <x:c r="AB4386" s="48" t="str">
        <x:v>https://github.com/darknigthmare/yautja-la-longue-chasse/blob/536ac53335e440747f6eccedd2cd757d1f817a99/public/game/imports/v85/library/f666b6ca9ff67c9471828cc7726c1ff3e1a7396dd6097a755242879748f7352a.png</x:v>
      </x:c>
      <x:c r="AC4386" s="48" t="str">
        <x:v>https://github.com/darknigthmare/yautja-la-longue-chasse/blob/536ac53335e440747f6eccedd2cd757d1f817a99/app/game/data/recentSpriteLibraryV85.json</x:v>
      </x:c>
      <x:c r="AD4386" s="48"/>
      <x:c r="AE4386" s="4" t="str">
        <x:v>public/game/imports/v85/library/f666b6ca9ff67c9471828cc7726c1ff3e1a7396dd6097a755242879748f7352a.png</x:v>
      </x:c>
      <x:c r="AF4386" s="4" t="str">
        <x:v>f666b6ca9ff67c9471828cc7726c1ff3e1a7396dd6097a755242879748f7352a</x:v>
      </x:c>
      <x:c r="AG4386" s="4"/>
      <x:c r="AH4386" s="27" t="str">
        <x:v>Image référencée dans Git ; archive historique non nécessaire à la preuve de présence</x:v>
      </x:c>
      <x:c r="AI4386" s="27" t="str">
        <x:v>ID exact</x:v>
      </x:c>
      <x:c r="AJ4386" s="52"/>
    </x:row>
    <x:row r="4387" ht="29" customHeight="1">
      <x:c r="A4387" s="4" t="str">
        <x:v>gardiens-des-hautes-branches--bad-bloods-01</x:v>
      </x:c>
      <x:c r="B4387" s="4" t="str">
        <x:v>Gardiens des Hautes Branches</x:v>
      </x:c>
      <x:c r="C4387" s="4" t="str">
        <x:v>Bad Bloods</x:v>
      </x:c>
      <x:c r="D4387" s="45" t="n">
        <x:v>1</x:v>
      </x:c>
      <x:c r="E4387" s="27" t="str">
        <x:v>Présente dans main</x:v>
      </x:c>
      <x:c r="F4387" s="27" t="str">
        <x:v>Galerie et codex</x:v>
      </x:c>
      <x:c r="G4387" s="27" t="str">
        <x:v>Conserver ; vérifier le rendu selon l’usage indiqué</x:v>
      </x:c>
      <x:c r="H4387" s="27" t="str">
        <x:v>Compléments PNJ PNG</x:v>
      </x:c>
      <x:c r="I4387" s="27" t="str">
        <x:v>Bad Bloods — Gardiens des Hautes Branches</x:v>
      </x:c>
      <x:c r="J4387" s="4" t="str">
        <x:v>gardiens-des-hautes-branches</x:v>
      </x:c>
      <x:c r="K4387" s="4" t="str">
        <x:v>bad-bloods</x:v>
      </x:c>
      <x:c r="L4387" s="4"/>
      <x:c r="M4387" s="4" t="str">
        <x:v>adult</x:v>
      </x:c>
      <x:c r="N4387" s="4"/>
      <x:c r="O4387" s="27"/>
      <x:c r="P4387" s="27"/>
      <x:c r="Q4387" s="27"/>
      <x:c r="R4387" s="27"/>
      <x:c r="S4387" s="27"/>
      <x:c r="T4387" s="27"/>
      <x:c r="U4387" s="4" t="str">
        <x:v>Hors catalogue</x:v>
      </x:c>
      <x:c r="V4387" s="4" t="str">
        <x:v>Hors catalogue V6.9</x:v>
      </x:c>
      <x:c r="W4387" s="4" t="str">
        <x:v>Oui</x:v>
      </x:c>
      <x:c r="X4387" s="4" t="str">
        <x:v>Non</x:v>
      </x:c>
      <x:c r="Y4387" s="4" t="str">
        <x:v>Non</x:v>
      </x:c>
      <x:c r="Z4387" s="36" t="n">
        <x:v>0</x:v>
      </x:c>
      <x:c r="AA4387" s="27" t="str">
        <x:v>Chemin blob présent dans l’arbre Git audité ; SHA256 déclaré par le registre, pixels non retéléchargés. Audit du code et des références ; aucun déploiement ni affichage en navigateur observé.</x:v>
      </x:c>
      <x:c r="AB4387" s="48" t="str">
        <x:v>https://github.com/darknigthmare/yautja-la-longue-chasse/blob/536ac53335e440747f6eccedd2cd757d1f817a99/public/game/imports/v85/library/47a967a8fa56b31cbd4930f3b313d0ca175f37ab3a49850502ee95f19c6d7aef.png</x:v>
      </x:c>
      <x:c r="AC4387" s="48" t="str">
        <x:v>https://github.com/darknigthmare/yautja-la-longue-chasse/blob/536ac53335e440747f6eccedd2cd757d1f817a99/app/game/data/recentSpriteLibraryV85.json</x:v>
      </x:c>
      <x:c r="AD4387" s="48"/>
      <x:c r="AE4387" s="4" t="str">
        <x:v>public/game/imports/v85/library/47a967a8fa56b31cbd4930f3b313d0ca175f37ab3a49850502ee95f19c6d7aef.png</x:v>
      </x:c>
      <x:c r="AF4387" s="4" t="str">
        <x:v>47a967a8fa56b31cbd4930f3b313d0ca175f37ab3a49850502ee95f19c6d7aef</x:v>
      </x:c>
      <x:c r="AG4387" s="4"/>
      <x:c r="AH4387" s="27" t="str">
        <x:v>Image référencée dans Git ; archive historique non nécessaire à la preuve de présence</x:v>
      </x:c>
      <x:c r="AI4387" s="27" t="str">
        <x:v>ID exact</x:v>
      </x:c>
      <x:c r="AJ4387" s="52"/>
    </x:row>
    <x:row r="4388" ht="29" customHeight="1">
      <x:c r="A4388" s="4" t="str">
        <x:v>gardiens-des-hautes-branches--battlemasters-01</x:v>
      </x:c>
      <x:c r="B4388" s="4" t="str">
        <x:v>Gardiens des Hautes Branches</x:v>
      </x:c>
      <x:c r="C4388" s="4" t="str">
        <x:v>Battlemasters</x:v>
      </x:c>
      <x:c r="D4388" s="45" t="n">
        <x:v>1</x:v>
      </x:c>
      <x:c r="E4388" s="27" t="str">
        <x:v>Présente dans main</x:v>
      </x:c>
      <x:c r="F4388" s="27" t="str">
        <x:v>Galerie et codex</x:v>
      </x:c>
      <x:c r="G4388" s="27" t="str">
        <x:v>Conserver ; vérifier le rendu selon l’usage indiqué</x:v>
      </x:c>
      <x:c r="H4388" s="27" t="str">
        <x:v>Compléments PNJ PNG</x:v>
      </x:c>
      <x:c r="I4388" s="27" t="str">
        <x:v>Battlemasters — Gardiens des Hautes Branches</x:v>
      </x:c>
      <x:c r="J4388" s="4" t="str">
        <x:v>gardiens-des-hautes-branches</x:v>
      </x:c>
      <x:c r="K4388" s="4" t="str">
        <x:v>battlemasters</x:v>
      </x:c>
      <x:c r="L4388" s="4"/>
      <x:c r="M4388" s="4" t="str">
        <x:v>adult</x:v>
      </x:c>
      <x:c r="N4388" s="4"/>
      <x:c r="O4388" s="27"/>
      <x:c r="P4388" s="27"/>
      <x:c r="Q4388" s="27"/>
      <x:c r="R4388" s="27"/>
      <x:c r="S4388" s="27"/>
      <x:c r="T4388" s="27"/>
      <x:c r="U4388" s="4" t="str">
        <x:v>Hors catalogue</x:v>
      </x:c>
      <x:c r="V4388" s="4" t="str">
        <x:v>Hors catalogue V6.9</x:v>
      </x:c>
      <x:c r="W4388" s="4" t="str">
        <x:v>Oui</x:v>
      </x:c>
      <x:c r="X4388" s="4" t="str">
        <x:v>Non</x:v>
      </x:c>
      <x:c r="Y4388" s="4" t="str">
        <x:v>Non</x:v>
      </x:c>
      <x:c r="Z4388" s="36" t="n">
        <x:v>0</x:v>
      </x:c>
      <x:c r="AA4388" s="27" t="str">
        <x:v>Chemin blob présent dans l’arbre Git audité ; SHA256 déclaré par le registre, pixels non retéléchargés. Audit du code et des références ; aucun déploiement ni affichage en navigateur observé.</x:v>
      </x:c>
      <x:c r="AB4388" s="48" t="str">
        <x:v>https://github.com/darknigthmare/yautja-la-longue-chasse/blob/536ac53335e440747f6eccedd2cd757d1f817a99/public/game/imports/v85/library/0308d2fdadd60446cf5ae285909a9fa6cb0e1541a90a2b66794f1213db66839b.png</x:v>
      </x:c>
      <x:c r="AC4388" s="48" t="str">
        <x:v>https://github.com/darknigthmare/yautja-la-longue-chasse/blob/536ac53335e440747f6eccedd2cd757d1f817a99/app/game/data/recentSpriteLibraryV85.json</x:v>
      </x:c>
      <x:c r="AD4388" s="48"/>
      <x:c r="AE4388" s="4" t="str">
        <x:v>public/game/imports/v85/library/0308d2fdadd60446cf5ae285909a9fa6cb0e1541a90a2b66794f1213db66839b.png</x:v>
      </x:c>
      <x:c r="AF4388" s="4" t="str">
        <x:v>0308d2fdadd60446cf5ae285909a9fa6cb0e1541a90a2b66794f1213db66839b</x:v>
      </x:c>
      <x:c r="AG4388" s="4"/>
      <x:c r="AH4388" s="27" t="str">
        <x:v>Image référencée dans Git ; archive historique non nécessaire à la preuve de présence</x:v>
      </x:c>
      <x:c r="AI4388" s="27" t="str">
        <x:v>ID exact</x:v>
      </x:c>
      <x:c r="AJ4388" s="52"/>
    </x:row>
    <x:row r="4389" ht="29" customHeight="1">
      <x:c r="A4389" s="4" t="str">
        <x:v>gardiens-des-hautes-branches--blooded-01</x:v>
      </x:c>
      <x:c r="B4389" s="4" t="str">
        <x:v>Gardiens des Hautes Branches</x:v>
      </x:c>
      <x:c r="C4389" s="4" t="str">
        <x:v>Blooded</x:v>
      </x:c>
      <x:c r="D4389" s="45" t="n">
        <x:v>1</x:v>
      </x:c>
      <x:c r="E4389" s="27" t="str">
        <x:v>Présente dans main</x:v>
      </x:c>
      <x:c r="F4389" s="27" t="str">
        <x:v>Galerie et codex</x:v>
      </x:c>
      <x:c r="G4389" s="27" t="str">
        <x:v>Conserver ; vérifier le rendu selon l’usage indiqué</x:v>
      </x:c>
      <x:c r="H4389" s="27" t="str">
        <x:v>Compléments PNJ PNG</x:v>
      </x:c>
      <x:c r="I4389" s="27" t="str">
        <x:v>Blooded — Gardiens des Hautes Branches</x:v>
      </x:c>
      <x:c r="J4389" s="4" t="str">
        <x:v>gardiens-des-hautes-branches</x:v>
      </x:c>
      <x:c r="K4389" s="4" t="str">
        <x:v>blooded</x:v>
      </x:c>
      <x:c r="L4389" s="4"/>
      <x:c r="M4389" s="4" t="str">
        <x:v>adult</x:v>
      </x:c>
      <x:c r="N4389" s="4"/>
      <x:c r="O4389" s="27"/>
      <x:c r="P4389" s="27"/>
      <x:c r="Q4389" s="27"/>
      <x:c r="R4389" s="27"/>
      <x:c r="S4389" s="27"/>
      <x:c r="T4389" s="27"/>
      <x:c r="U4389" s="4" t="str">
        <x:v>Hors catalogue</x:v>
      </x:c>
      <x:c r="V4389" s="4" t="str">
        <x:v>Hors catalogue V6.9</x:v>
      </x:c>
      <x:c r="W4389" s="4" t="str">
        <x:v>Oui</x:v>
      </x:c>
      <x:c r="X4389" s="4" t="str">
        <x:v>Non</x:v>
      </x:c>
      <x:c r="Y4389" s="4" t="str">
        <x:v>Non</x:v>
      </x:c>
      <x:c r="Z4389" s="36" t="n">
        <x:v>0</x:v>
      </x:c>
      <x:c r="AA4389" s="27" t="str">
        <x:v>Chemin blob présent dans l’arbre Git audité ; SHA256 déclaré par le registre, pixels non retéléchargés. Audit du code et des références ; aucun déploiement ni affichage en navigateur observé.</x:v>
      </x:c>
      <x:c r="AB4389" s="48" t="str">
        <x:v>https://github.com/darknigthmare/yautja-la-longue-chasse/blob/536ac53335e440747f6eccedd2cd757d1f817a99/public/game/imports/v85/library/cf10e2bb92ad32aaeb4febca57060ff7d09e532de7e157fd590b745970aa6e63.png</x:v>
      </x:c>
      <x:c r="AC4389" s="48" t="str">
        <x:v>https://github.com/darknigthmare/yautja-la-longue-chasse/blob/536ac53335e440747f6eccedd2cd757d1f817a99/app/game/data/recentSpriteLibraryV85.json</x:v>
      </x:c>
      <x:c r="AD4389" s="48"/>
      <x:c r="AE4389" s="4" t="str">
        <x:v>public/game/imports/v85/library/cf10e2bb92ad32aaeb4febca57060ff7d09e532de7e157fd590b745970aa6e63.png</x:v>
      </x:c>
      <x:c r="AF4389" s="4" t="str">
        <x:v>cf10e2bb92ad32aaeb4febca57060ff7d09e532de7e157fd590b745970aa6e63</x:v>
      </x:c>
      <x:c r="AG4389" s="4"/>
      <x:c r="AH4389" s="27" t="str">
        <x:v>Image référencée dans Git ; archive historique non nécessaire à la preuve de présence</x:v>
      </x:c>
      <x:c r="AI4389" s="27" t="str">
        <x:v>ID exact</x:v>
      </x:c>
      <x:c r="AJ4389" s="52"/>
    </x:row>
    <x:row r="4390" ht="29" customHeight="1">
      <x:c r="A4390" s="4" t="str">
        <x:v>gardiens-des-hautes-branches--chevaucheurs-01</x:v>
      </x:c>
      <x:c r="B4390" s="4" t="str">
        <x:v>Gardiens des Hautes Branches</x:v>
      </x:c>
      <x:c r="C4390" s="4" t="str">
        <x:v>Chevaucheurs</x:v>
      </x:c>
      <x:c r="D4390" s="45" t="n">
        <x:v>1</x:v>
      </x:c>
      <x:c r="E4390" s="27" t="str">
        <x:v>Présente dans main</x:v>
      </x:c>
      <x:c r="F4390" s="27" t="str">
        <x:v>Galerie et codex</x:v>
      </x:c>
      <x:c r="G4390" s="27" t="str">
        <x:v>Conserver ; vérifier le rendu selon l’usage indiqué</x:v>
      </x:c>
      <x:c r="H4390" s="27" t="str">
        <x:v>Compléments PNJ PNG</x:v>
      </x:c>
      <x:c r="I4390" s="27" t="str">
        <x:v>Chevaucheurs — Gardiens des Hautes Branches</x:v>
      </x:c>
      <x:c r="J4390" s="4" t="str">
        <x:v>gardiens-des-hautes-branches</x:v>
      </x:c>
      <x:c r="K4390" s="4" t="str">
        <x:v>chevaucheurs</x:v>
      </x:c>
      <x:c r="L4390" s="4"/>
      <x:c r="M4390" s="4" t="str">
        <x:v>Non renseigné</x:v>
      </x:c>
      <x:c r="N4390" s="4"/>
      <x:c r="O4390" s="27"/>
      <x:c r="P4390" s="27"/>
      <x:c r="Q4390" s="27"/>
      <x:c r="R4390" s="27"/>
      <x:c r="S4390" s="27"/>
      <x:c r="T4390" s="27"/>
      <x:c r="U4390" s="4" t="str">
        <x:v>Hors catalogue</x:v>
      </x:c>
      <x:c r="V4390" s="4" t="str">
        <x:v>Hors catalogue V6.9</x:v>
      </x:c>
      <x:c r="W4390" s="4" t="str">
        <x:v>Oui</x:v>
      </x:c>
      <x:c r="X4390" s="4" t="str">
        <x:v>Non</x:v>
      </x:c>
      <x:c r="Y4390" s="4" t="str">
        <x:v>Non</x:v>
      </x:c>
      <x:c r="Z4390" s="36" t="n">
        <x:v>0</x:v>
      </x:c>
      <x:c r="AA4390" s="27" t="str">
        <x:v>Chemin blob présent dans l’arbre Git audité ; SHA256 déclaré par le registre, pixels non retéléchargés. Audit du code et des références ; aucun déploiement ni affichage en navigateur observé.</x:v>
      </x:c>
      <x:c r="AB4390" s="48" t="str">
        <x:v>https://github.com/darknigthmare/yautja-la-longue-chasse/blob/536ac53335e440747f6eccedd2cd757d1f817a99/public/game/imports/v85/library/f6cac70abd4102c786abe13e76e178456c82752b4aacd3b06c325d34a31987a8.png</x:v>
      </x:c>
      <x:c r="AC4390" s="48" t="str">
        <x:v>https://github.com/darknigthmare/yautja-la-longue-chasse/blob/536ac53335e440747f6eccedd2cd757d1f817a99/app/game/data/recentSpriteLibraryV85.json</x:v>
      </x:c>
      <x:c r="AD4390" s="48"/>
      <x:c r="AE4390" s="4" t="str">
        <x:v>public/game/imports/v85/library/f6cac70abd4102c786abe13e76e178456c82752b4aacd3b06c325d34a31987a8.png</x:v>
      </x:c>
      <x:c r="AF4390" s="4" t="str">
        <x:v>f6cac70abd4102c786abe13e76e178456c82752b4aacd3b06c325d34a31987a8</x:v>
      </x:c>
      <x:c r="AG4390" s="4"/>
      <x:c r="AH4390" s="27" t="str">
        <x:v>Image référencée dans Git ; archive historique non nécessaire à la preuve de présence</x:v>
      </x:c>
      <x:c r="AI4390" s="27" t="str">
        <x:v>ID exact</x:v>
      </x:c>
      <x:c r="AJ4390" s="52"/>
    </x:row>
    <x:row r="4391" ht="29" customHeight="1">
      <x:c r="A4391" s="4" t="str">
        <x:v>gardiens-des-hautes-branches--clan-leaders-01</x:v>
      </x:c>
      <x:c r="B4391" s="4" t="str">
        <x:v>Gardiens des Hautes Branches</x:v>
      </x:c>
      <x:c r="C4391" s="4" t="str">
        <x:v>Chefs de clan</x:v>
      </x:c>
      <x:c r="D4391" s="45" t="n">
        <x:v>1</x:v>
      </x:c>
      <x:c r="E4391" s="27" t="str">
        <x:v>Présente dans main</x:v>
      </x:c>
      <x:c r="F4391" s="27" t="str">
        <x:v>Galerie et codex</x:v>
      </x:c>
      <x:c r="G4391" s="27" t="str">
        <x:v>Conserver ; vérifier le rendu selon l’usage indiqué</x:v>
      </x:c>
      <x:c r="H4391" s="27" t="str">
        <x:v>Compléments PNJ PNG</x:v>
      </x:c>
      <x:c r="I4391" s="27" t="str">
        <x:v>Chefs de clan — Gardiens des Hautes Branches</x:v>
      </x:c>
      <x:c r="J4391" s="4" t="str">
        <x:v>gardiens-des-hautes-branches</x:v>
      </x:c>
      <x:c r="K4391" s="4" t="str">
        <x:v>clan-leaders</x:v>
      </x:c>
      <x:c r="L4391" s="4"/>
      <x:c r="M4391" s="4" t="str">
        <x:v>adult</x:v>
      </x:c>
      <x:c r="N4391" s="4"/>
      <x:c r="O4391" s="27"/>
      <x:c r="P4391" s="27"/>
      <x:c r="Q4391" s="27"/>
      <x:c r="R4391" s="27"/>
      <x:c r="S4391" s="27"/>
      <x:c r="T4391" s="27"/>
      <x:c r="U4391" s="4" t="str">
        <x:v>Hors catalogue</x:v>
      </x:c>
      <x:c r="V4391" s="4" t="str">
        <x:v>Hors catalogue V6.9</x:v>
      </x:c>
      <x:c r="W4391" s="4" t="str">
        <x:v>Oui</x:v>
      </x:c>
      <x:c r="X4391" s="4" t="str">
        <x:v>Non</x:v>
      </x:c>
      <x:c r="Y4391" s="4" t="str">
        <x:v>Non</x:v>
      </x:c>
      <x:c r="Z4391" s="36" t="n">
        <x:v>0</x:v>
      </x:c>
      <x:c r="AA4391" s="27" t="str">
        <x:v>Chemin blob présent dans l’arbre Git audité ; SHA256 déclaré par le registre, pixels non retéléchargés. Audit du code et des références ; aucun déploiement ni affichage en navigateur observé.</x:v>
      </x:c>
      <x:c r="AB4391" s="48" t="str">
        <x:v>https://github.com/darknigthmare/yautja-la-longue-chasse/blob/536ac53335e440747f6eccedd2cd757d1f817a99/public/game/imports/v85/library/c75054df4d665f3041b94de9d5884f3a11823175a8e6af2a9d0f430b01eab553.png</x:v>
      </x:c>
      <x:c r="AC4391" s="48" t="str">
        <x:v>https://github.com/darknigthmare/yautja-la-longue-chasse/blob/536ac53335e440747f6eccedd2cd757d1f817a99/app/game/data/recentSpriteLibraryV85.json</x:v>
      </x:c>
      <x:c r="AD4391" s="48"/>
      <x:c r="AE4391" s="4" t="str">
        <x:v>public/game/imports/v85/library/c75054df4d665f3041b94de9d5884f3a11823175a8e6af2a9d0f430b01eab553.png</x:v>
      </x:c>
      <x:c r="AF4391" s="4" t="str">
        <x:v>c75054df4d665f3041b94de9d5884f3a11823175a8e6af2a9d0f430b01eab553</x:v>
      </x:c>
      <x:c r="AG4391" s="4"/>
      <x:c r="AH4391" s="27" t="str">
        <x:v>Image référencée dans Git ; archive historique non nécessaire à la preuve de présence</x:v>
      </x:c>
      <x:c r="AI4391" s="27" t="str">
        <x:v>ID exact</x:v>
      </x:c>
      <x:c r="AJ4391" s="52"/>
    </x:row>
    <x:row r="4392" ht="29" customHeight="1">
      <x:c r="A4392" s="4" t="str">
        <x:v>gardiens-des-hautes-branches--elders-01</x:v>
      </x:c>
      <x:c r="B4392" s="4" t="str">
        <x:v>Gardiens des Hautes Branches</x:v>
      </x:c>
      <x:c r="C4392" s="4" t="str">
        <x:v>Elders</x:v>
      </x:c>
      <x:c r="D4392" s="45" t="n">
        <x:v>1</x:v>
      </x:c>
      <x:c r="E4392" s="27" t="str">
        <x:v>Présente dans main</x:v>
      </x:c>
      <x:c r="F4392" s="27" t="str">
        <x:v>Galerie et codex</x:v>
      </x:c>
      <x:c r="G4392" s="27" t="str">
        <x:v>Conserver ; vérifier le rendu selon l’usage indiqué</x:v>
      </x:c>
      <x:c r="H4392" s="27" t="str">
        <x:v>Compléments PNJ PNG</x:v>
      </x:c>
      <x:c r="I4392" s="27" t="str">
        <x:v>Elders — Gardiens des Hautes Branches</x:v>
      </x:c>
      <x:c r="J4392" s="4" t="str">
        <x:v>gardiens-des-hautes-branches</x:v>
      </x:c>
      <x:c r="K4392" s="4" t="str">
        <x:v>elders</x:v>
      </x:c>
      <x:c r="L4392" s="4"/>
      <x:c r="M4392" s="4" t="str">
        <x:v>elder</x:v>
      </x:c>
      <x:c r="N4392" s="4"/>
      <x:c r="O4392" s="27"/>
      <x:c r="P4392" s="27"/>
      <x:c r="Q4392" s="27"/>
      <x:c r="R4392" s="27"/>
      <x:c r="S4392" s="27"/>
      <x:c r="T4392" s="27"/>
      <x:c r="U4392" s="4" t="str">
        <x:v>Hors catalogue</x:v>
      </x:c>
      <x:c r="V4392" s="4" t="str">
        <x:v>Hors catalogue V6.9</x:v>
      </x:c>
      <x:c r="W4392" s="4" t="str">
        <x:v>Oui</x:v>
      </x:c>
      <x:c r="X4392" s="4" t="str">
        <x:v>Non</x:v>
      </x:c>
      <x:c r="Y4392" s="4" t="str">
        <x:v>Non</x:v>
      </x:c>
      <x:c r="Z4392" s="36" t="n">
        <x:v>0</x:v>
      </x:c>
      <x:c r="AA4392" s="27" t="str">
        <x:v>Chemin blob présent dans l’arbre Git audité ; SHA256 déclaré par le registre, pixels non retéléchargés. Audit du code et des références ; aucun déploiement ni affichage en navigateur observé.</x:v>
      </x:c>
      <x:c r="AB4392" s="48" t="str">
        <x:v>https://github.com/darknigthmare/yautja-la-longue-chasse/blob/536ac53335e440747f6eccedd2cd757d1f817a99/public/game/imports/v85/library/304bd9ec8457887ea61958af3cc94d90e293771c7f767b74ceb3201102130742.png</x:v>
      </x:c>
      <x:c r="AC4392" s="48" t="str">
        <x:v>https://github.com/darknigthmare/yautja-la-longue-chasse/blob/536ac53335e440747f6eccedd2cd757d1f817a99/app/game/data/recentSpriteLibraryV85.json</x:v>
      </x:c>
      <x:c r="AD4392" s="48"/>
      <x:c r="AE4392" s="4" t="str">
        <x:v>public/game/imports/v85/library/304bd9ec8457887ea61958af3cc94d90e293771c7f767b74ceb3201102130742.png</x:v>
      </x:c>
      <x:c r="AF4392" s="4" t="str">
        <x:v>304bd9ec8457887ea61958af3cc94d90e293771c7f767b74ceb3201102130742</x:v>
      </x:c>
      <x:c r="AG4392" s="4"/>
      <x:c r="AH4392" s="27" t="str">
        <x:v>Image référencée dans Git ; archive historique non nécessaire à la preuve de présence</x:v>
      </x:c>
      <x:c r="AI4392" s="27" t="str">
        <x:v>ID exact</x:v>
      </x:c>
      <x:c r="AJ4392" s="52"/>
    </x:row>
    <x:row r="4393" ht="29" customHeight="1">
      <x:c r="A4393" s="4" t="str">
        <x:v>gardiens-des-hautes-branches--elites-01</x:v>
      </x:c>
      <x:c r="B4393" s="4" t="str">
        <x:v>Gardiens des Hautes Branches</x:v>
      </x:c>
      <x:c r="C4393" s="4" t="str">
        <x:v>Élites</x:v>
      </x:c>
      <x:c r="D4393" s="45" t="n">
        <x:v>1</x:v>
      </x:c>
      <x:c r="E4393" s="27" t="str">
        <x:v>Présente dans main</x:v>
      </x:c>
      <x:c r="F4393" s="27" t="str">
        <x:v>Galerie et codex</x:v>
      </x:c>
      <x:c r="G4393" s="27" t="str">
        <x:v>Conserver ; vérifier le rendu selon l’usage indiqué</x:v>
      </x:c>
      <x:c r="H4393" s="27" t="str">
        <x:v>Compléments PNJ PNG</x:v>
      </x:c>
      <x:c r="I4393" s="27" t="str">
        <x:v>Élites — Gardiens des Hautes Branches</x:v>
      </x:c>
      <x:c r="J4393" s="4" t="str">
        <x:v>gardiens-des-hautes-branches</x:v>
      </x:c>
      <x:c r="K4393" s="4" t="str">
        <x:v>elites</x:v>
      </x:c>
      <x:c r="L4393" s="4"/>
      <x:c r="M4393" s="4" t="str">
        <x:v>adult</x:v>
      </x:c>
      <x:c r="N4393" s="4"/>
      <x:c r="O4393" s="27"/>
      <x:c r="P4393" s="27"/>
      <x:c r="Q4393" s="27"/>
      <x:c r="R4393" s="27"/>
      <x:c r="S4393" s="27"/>
      <x:c r="T4393" s="27"/>
      <x:c r="U4393" s="4" t="str">
        <x:v>Hors catalogue</x:v>
      </x:c>
      <x:c r="V4393" s="4" t="str">
        <x:v>Hors catalogue V6.9</x:v>
      </x:c>
      <x:c r="W4393" s="4" t="str">
        <x:v>Oui</x:v>
      </x:c>
      <x:c r="X4393" s="4" t="str">
        <x:v>Non</x:v>
      </x:c>
      <x:c r="Y4393" s="4" t="str">
        <x:v>Non</x:v>
      </x:c>
      <x:c r="Z4393" s="36" t="n">
        <x:v>0</x:v>
      </x:c>
      <x:c r="AA4393" s="27" t="str">
        <x:v>Chemin blob présent dans l’arbre Git audité ; SHA256 déclaré par le registre, pixels non retéléchargés. Audit du code et des références ; aucun déploiement ni affichage en navigateur observé.</x:v>
      </x:c>
      <x:c r="AB4393" s="48" t="str">
        <x:v>https://github.com/darknigthmare/yautja-la-longue-chasse/blob/536ac53335e440747f6eccedd2cd757d1f817a99/public/game/imports/v85/library/896fc2eb2d7d7d5cb6bc97c59b7cdc16de1530234440753df04b3588681fb5d4.png</x:v>
      </x:c>
      <x:c r="AC4393" s="48" t="str">
        <x:v>https://github.com/darknigthmare/yautja-la-longue-chasse/blob/536ac53335e440747f6eccedd2cd757d1f817a99/app/game/data/recentSpriteLibraryV85.json</x:v>
      </x:c>
      <x:c r="AD4393" s="48"/>
      <x:c r="AE4393" s="4" t="str">
        <x:v>public/game/imports/v85/library/896fc2eb2d7d7d5cb6bc97c59b7cdc16de1530234440753df04b3588681fb5d4.png</x:v>
      </x:c>
      <x:c r="AF4393" s="4" t="str">
        <x:v>896fc2eb2d7d7d5cb6bc97c59b7cdc16de1530234440753df04b3588681fb5d4</x:v>
      </x:c>
      <x:c r="AG4393" s="4"/>
      <x:c r="AH4393" s="27" t="str">
        <x:v>Image référencée dans Git ; archive historique non nécessaire à la preuve de présence</x:v>
      </x:c>
      <x:c r="AI4393" s="27" t="str">
        <x:v>ID exact</x:v>
      </x:c>
      <x:c r="AJ4393" s="52"/>
    </x:row>
    <x:row r="4394" ht="29" customHeight="1">
      <x:c r="A4394" s="4" t="str">
        <x:v>gardiens-des-hautes-branches--enforcers-comics-01</x:v>
      </x:c>
      <x:c r="B4394" s="4" t="str">
        <x:v>Gardiens des Hautes Branches</x:v>
      </x:c>
      <x:c r="C4394" s="4" t="str">
        <x:v>Enforcers du comic</x:v>
      </x:c>
      <x:c r="D4394" s="45" t="n">
        <x:v>1</x:v>
      </x:c>
      <x:c r="E4394" s="27" t="str">
        <x:v>Présente dans main</x:v>
      </x:c>
      <x:c r="F4394" s="27" t="str">
        <x:v>Galerie et codex</x:v>
      </x:c>
      <x:c r="G4394" s="27" t="str">
        <x:v>Conserver ; vérifier le rendu selon l’usage indiqué</x:v>
      </x:c>
      <x:c r="H4394" s="27" t="str">
        <x:v>Compléments PNJ PNG</x:v>
      </x:c>
      <x:c r="I4394" s="27" t="str">
        <x:v>Enforcers du comic — Gardiens des Hautes Branches</x:v>
      </x:c>
      <x:c r="J4394" s="4" t="str">
        <x:v>gardiens-des-hautes-branches</x:v>
      </x:c>
      <x:c r="K4394" s="4" t="str">
        <x:v>enforcers-comics</x:v>
      </x:c>
      <x:c r="L4394" s="4"/>
      <x:c r="M4394" s="4" t="str">
        <x:v>adult</x:v>
      </x:c>
      <x:c r="N4394" s="4"/>
      <x:c r="O4394" s="27"/>
      <x:c r="P4394" s="27"/>
      <x:c r="Q4394" s="27"/>
      <x:c r="R4394" s="27"/>
      <x:c r="S4394" s="27"/>
      <x:c r="T4394" s="27"/>
      <x:c r="U4394" s="4" t="str">
        <x:v>Hors catalogue</x:v>
      </x:c>
      <x:c r="V4394" s="4" t="str">
        <x:v>Hors catalogue V6.9</x:v>
      </x:c>
      <x:c r="W4394" s="4" t="str">
        <x:v>Oui</x:v>
      </x:c>
      <x:c r="X4394" s="4" t="str">
        <x:v>Non</x:v>
      </x:c>
      <x:c r="Y4394" s="4" t="str">
        <x:v>Non</x:v>
      </x:c>
      <x:c r="Z4394" s="36" t="n">
        <x:v>0</x:v>
      </x:c>
      <x:c r="AA4394" s="27" t="str">
        <x:v>Chemin blob présent dans l’arbre Git audité ; SHA256 déclaré par le registre, pixels non retéléchargés. Audit du code et des références ; aucun déploiement ni affichage en navigateur observé.</x:v>
      </x:c>
      <x:c r="AB4394" s="48" t="str">
        <x:v>https://github.com/darknigthmare/yautja-la-longue-chasse/blob/536ac53335e440747f6eccedd2cd757d1f817a99/public/game/imports/v85/library/b1b3f38707731b26111769dfd558a8c36829584041974b3d1d3dfe1d01880dbe.png</x:v>
      </x:c>
      <x:c r="AC4394" s="48" t="str">
        <x:v>https://github.com/darknigthmare/yautja-la-longue-chasse/blob/536ac53335e440747f6eccedd2cd757d1f817a99/app/game/data/recentSpriteLibraryV85.json</x:v>
      </x:c>
      <x:c r="AD4394" s="48"/>
      <x:c r="AE4394" s="4" t="str">
        <x:v>public/game/imports/v85/library/b1b3f38707731b26111769dfd558a8c36829584041974b3d1d3dfe1d01880dbe.png</x:v>
      </x:c>
      <x:c r="AF4394" s="4" t="str">
        <x:v>b1b3f38707731b26111769dfd558a8c36829584041974b3d1d3dfe1d01880dbe</x:v>
      </x:c>
      <x:c r="AG4394" s="4"/>
      <x:c r="AH4394" s="27" t="str">
        <x:v>Image référencée dans Git ; archive historique non nécessaire à la preuve de présence</x:v>
      </x:c>
      <x:c r="AI4394" s="27" t="str">
        <x:v>ID exact</x:v>
      </x:c>
      <x:c r="AJ4394" s="52"/>
    </x:row>
    <x:row r="4395" ht="29" customHeight="1">
      <x:c r="A4395" s="4" t="str">
        <x:v>gardiens-des-hautes-branches--gardes-royaux-01</x:v>
      </x:c>
      <x:c r="B4395" s="4" t="str">
        <x:v>Gardiens des Hautes Branches</x:v>
      </x:c>
      <x:c r="C4395" s="4" t="str">
        <x:v>Gardes royaux</x:v>
      </x:c>
      <x:c r="D4395" s="45" t="n">
        <x:v>1</x:v>
      </x:c>
      <x:c r="E4395" s="27" t="str">
        <x:v>Présente dans main</x:v>
      </x:c>
      <x:c r="F4395" s="27" t="str">
        <x:v>Galerie et codex</x:v>
      </x:c>
      <x:c r="G4395" s="27" t="str">
        <x:v>Conserver ; vérifier le rendu selon l’usage indiqué</x:v>
      </x:c>
      <x:c r="H4395" s="27" t="str">
        <x:v>Compléments PNJ PNG</x:v>
      </x:c>
      <x:c r="I4395" s="27" t="str">
        <x:v>Gardes royaux — Gardiens des Hautes Branches</x:v>
      </x:c>
      <x:c r="J4395" s="4" t="str">
        <x:v>gardiens-des-hautes-branches</x:v>
      </x:c>
      <x:c r="K4395" s="4" t="str">
        <x:v>gardes-royaux</x:v>
      </x:c>
      <x:c r="L4395" s="4"/>
      <x:c r="M4395" s="4" t="str">
        <x:v>adult</x:v>
      </x:c>
      <x:c r="N4395" s="4"/>
      <x:c r="O4395" s="27"/>
      <x:c r="P4395" s="27"/>
      <x:c r="Q4395" s="27"/>
      <x:c r="R4395" s="27"/>
      <x:c r="S4395" s="27"/>
      <x:c r="T4395" s="27"/>
      <x:c r="U4395" s="4" t="str">
        <x:v>Hors catalogue</x:v>
      </x:c>
      <x:c r="V4395" s="4" t="str">
        <x:v>Hors catalogue V6.9</x:v>
      </x:c>
      <x:c r="W4395" s="4" t="str">
        <x:v>Oui</x:v>
      </x:c>
      <x:c r="X4395" s="4" t="str">
        <x:v>Non</x:v>
      </x:c>
      <x:c r="Y4395" s="4" t="str">
        <x:v>Non</x:v>
      </x:c>
      <x:c r="Z4395" s="36" t="n">
        <x:v>0</x:v>
      </x:c>
      <x:c r="AA4395" s="27" t="str">
        <x:v>Chemin blob présent dans l’arbre Git audité ; SHA256 déclaré par le registre, pixels non retéléchargés. Audit du code et des références ; aucun déploiement ni affichage en navigateur observé.</x:v>
      </x:c>
      <x:c r="AB4395" s="48" t="str">
        <x:v>https://github.com/darknigthmare/yautja-la-longue-chasse/blob/536ac53335e440747f6eccedd2cd757d1f817a99/public/game/imports/v85/library/c01c593be5e4b0f78f02a0d50fe32623bd98e83b93ec6019f6918aa5c9a6ed50.png</x:v>
      </x:c>
      <x:c r="AC4395" s="48" t="str">
        <x:v>https://github.com/darknigthmare/yautja-la-longue-chasse/blob/536ac53335e440747f6eccedd2cd757d1f817a99/app/game/data/recentSpriteLibraryV85.json</x:v>
      </x:c>
      <x:c r="AD4395" s="48"/>
      <x:c r="AE4395" s="4" t="str">
        <x:v>public/game/imports/v85/library/c01c593be5e4b0f78f02a0d50fe32623bd98e83b93ec6019f6918aa5c9a6ed50.png</x:v>
      </x:c>
      <x:c r="AF4395" s="4" t="str">
        <x:v>c01c593be5e4b0f78f02a0d50fe32623bd98e83b93ec6019f6918aa5c9a6ed50</x:v>
      </x:c>
      <x:c r="AG4395" s="4"/>
      <x:c r="AH4395" s="27" t="str">
        <x:v>Image référencée dans Git ; archive historique non nécessaire à la preuve de présence</x:v>
      </x:c>
      <x:c r="AI4395" s="27" t="str">
        <x:v>ID exact</x:v>
      </x:c>
      <x:c r="AJ4395" s="52"/>
    </x:row>
    <x:row r="4396" ht="29" customHeight="1">
      <x:c r="A4396" s="4" t="str">
        <x:v>gardiens-des-hautes-branches--kings-01</x:v>
      </x:c>
      <x:c r="B4396" s="4" t="str">
        <x:v>Gardiens des Hautes Branches</x:v>
      </x:c>
      <x:c r="C4396" s="4" t="str">
        <x:v>Kings / Rois</x:v>
      </x:c>
      <x:c r="D4396" s="45" t="n">
        <x:v>1</x:v>
      </x:c>
      <x:c r="E4396" s="27" t="str">
        <x:v>Présente dans main</x:v>
      </x:c>
      <x:c r="F4396" s="27" t="str">
        <x:v>Galerie et codex</x:v>
      </x:c>
      <x:c r="G4396" s="27" t="str">
        <x:v>Conserver ; vérifier le rendu selon l’usage indiqué</x:v>
      </x:c>
      <x:c r="H4396" s="27" t="str">
        <x:v>Compléments PNJ PNG</x:v>
      </x:c>
      <x:c r="I4396" s="27" t="str">
        <x:v>Kings / Rois — Gardiens des Hautes Branches</x:v>
      </x:c>
      <x:c r="J4396" s="4" t="str">
        <x:v>gardiens-des-hautes-branches</x:v>
      </x:c>
      <x:c r="K4396" s="4" t="str">
        <x:v>kings</x:v>
      </x:c>
      <x:c r="L4396" s="4"/>
      <x:c r="M4396" s="4" t="str">
        <x:v>adult</x:v>
      </x:c>
      <x:c r="N4396" s="4"/>
      <x:c r="O4396" s="27"/>
      <x:c r="P4396" s="27"/>
      <x:c r="Q4396" s="27"/>
      <x:c r="R4396" s="27"/>
      <x:c r="S4396" s="27"/>
      <x:c r="T4396" s="27"/>
      <x:c r="U4396" s="4" t="str">
        <x:v>Hors catalogue</x:v>
      </x:c>
      <x:c r="V4396" s="4" t="str">
        <x:v>Hors catalogue V6.9</x:v>
      </x:c>
      <x:c r="W4396" s="4" t="str">
        <x:v>Oui</x:v>
      </x:c>
      <x:c r="X4396" s="4" t="str">
        <x:v>Non</x:v>
      </x:c>
      <x:c r="Y4396" s="4" t="str">
        <x:v>Non</x:v>
      </x:c>
      <x:c r="Z4396" s="36" t="n">
        <x:v>0</x:v>
      </x:c>
      <x:c r="AA4396" s="27" t="str">
        <x:v>Chemin blob présent dans l’arbre Git audité ; SHA256 déclaré par le registre, pixels non retéléchargés. Audit du code et des références ; aucun déploiement ni affichage en navigateur observé.</x:v>
      </x:c>
      <x:c r="AB4396" s="48" t="str">
        <x:v>https://github.com/darknigthmare/yautja-la-longue-chasse/blob/536ac53335e440747f6eccedd2cd757d1f817a99/public/game/imports/v85/library/afa5bd502c6443397cb4e80fa8e09773a7a17f47faf5d18c118e979a397e1bc4.png</x:v>
      </x:c>
      <x:c r="AC4396" s="48" t="str">
        <x:v>https://github.com/darknigthmare/yautja-la-longue-chasse/blob/536ac53335e440747f6eccedd2cd757d1f817a99/app/game/data/recentSpriteLibraryV85.json</x:v>
      </x:c>
      <x:c r="AD4396" s="48"/>
      <x:c r="AE4396" s="4" t="str">
        <x:v>public/game/imports/v85/library/afa5bd502c6443397cb4e80fa8e09773a7a17f47faf5d18c118e979a397e1bc4.png</x:v>
      </x:c>
      <x:c r="AF4396" s="4" t="str">
        <x:v>afa5bd502c6443397cb4e80fa8e09773a7a17f47faf5d18c118e979a397e1bc4</x:v>
      </x:c>
      <x:c r="AG4396" s="4"/>
      <x:c r="AH4396" s="27" t="str">
        <x:v>Image référencée dans Git ; archive historique non nécessaire à la preuve de présence</x:v>
      </x:c>
      <x:c r="AI4396" s="27" t="str">
        <x:v>ID exact</x:v>
      </x:c>
      <x:c r="AJ4396" s="52"/>
    </x:row>
    <x:row r="4397" ht="29" customHeight="1">
      <x:c r="A4397" s="4" t="str">
        <x:v>gardiens-des-hautes-branches--leaders-01</x:v>
      </x:c>
      <x:c r="B4397" s="4" t="str">
        <x:v>Gardiens des Hautes Branches</x:v>
      </x:c>
      <x:c r="C4397" s="4" t="str">
        <x:v>Leaders / chefs de chasse</x:v>
      </x:c>
      <x:c r="D4397" s="45" t="n">
        <x:v>1</x:v>
      </x:c>
      <x:c r="E4397" s="27" t="str">
        <x:v>Présente dans main</x:v>
      </x:c>
      <x:c r="F4397" s="27" t="str">
        <x:v>Galerie et codex</x:v>
      </x:c>
      <x:c r="G4397" s="27" t="str">
        <x:v>Conserver ; vérifier le rendu selon l’usage indiqué</x:v>
      </x:c>
      <x:c r="H4397" s="27" t="str">
        <x:v>Compléments PNJ PNG</x:v>
      </x:c>
      <x:c r="I4397" s="27" t="str">
        <x:v>Leaders / chefs de chasse — Gardiens des Hautes Branches</x:v>
      </x:c>
      <x:c r="J4397" s="4" t="str">
        <x:v>gardiens-des-hautes-branches</x:v>
      </x:c>
      <x:c r="K4397" s="4" t="str">
        <x:v>leaders</x:v>
      </x:c>
      <x:c r="L4397" s="4"/>
      <x:c r="M4397" s="4" t="str">
        <x:v>adult</x:v>
      </x:c>
      <x:c r="N4397" s="4"/>
      <x:c r="O4397" s="27"/>
      <x:c r="P4397" s="27"/>
      <x:c r="Q4397" s="27"/>
      <x:c r="R4397" s="27"/>
      <x:c r="S4397" s="27"/>
      <x:c r="T4397" s="27"/>
      <x:c r="U4397" s="4" t="str">
        <x:v>Hors catalogue</x:v>
      </x:c>
      <x:c r="V4397" s="4" t="str">
        <x:v>Hors catalogue V6.9</x:v>
      </x:c>
      <x:c r="W4397" s="4" t="str">
        <x:v>Oui</x:v>
      </x:c>
      <x:c r="X4397" s="4" t="str">
        <x:v>Non</x:v>
      </x:c>
      <x:c r="Y4397" s="4" t="str">
        <x:v>Non</x:v>
      </x:c>
      <x:c r="Z4397" s="36" t="n">
        <x:v>0</x:v>
      </x:c>
      <x:c r="AA4397" s="27" t="str">
        <x:v>Chemin blob présent dans l’arbre Git audité ; SHA256 déclaré par le registre, pixels non retéléchargés. Audit du code et des références ; aucun déploiement ni affichage en navigateur observé.</x:v>
      </x:c>
      <x:c r="AB4397" s="48" t="str">
        <x:v>https://github.com/darknigthmare/yautja-la-longue-chasse/blob/536ac53335e440747f6eccedd2cd757d1f817a99/public/game/imports/v85/library/17b74281b07092145257b0f9437595923902941b1b84a4108953e8038788f001.png</x:v>
      </x:c>
      <x:c r="AC4397" s="48" t="str">
        <x:v>https://github.com/darknigthmare/yautja-la-longue-chasse/blob/536ac53335e440747f6eccedd2cd757d1f817a99/app/game/data/recentSpriteLibraryV85.json</x:v>
      </x:c>
      <x:c r="AD4397" s="48"/>
      <x:c r="AE4397" s="4" t="str">
        <x:v>public/game/imports/v85/library/17b74281b07092145257b0f9437595923902941b1b84a4108953e8038788f001.png</x:v>
      </x:c>
      <x:c r="AF4397" s="4" t="str">
        <x:v>17b74281b07092145257b0f9437595923902941b1b84a4108953e8038788f001</x:v>
      </x:c>
      <x:c r="AG4397" s="4"/>
      <x:c r="AH4397" s="27" t="str">
        <x:v>Image référencée dans Git ; archive historique non nécessaire à la preuve de présence</x:v>
      </x:c>
      <x:c r="AI4397" s="27" t="str">
        <x:v>ID exact</x:v>
      </x:c>
      <x:c r="AJ4397" s="52"/>
    </x:row>
    <x:row r="4398" ht="29" customHeight="1">
      <x:c r="A4398" s="4" t="str">
        <x:v>gardiens-des-hautes-branches--matriarches-01</x:v>
      </x:c>
      <x:c r="B4398" s="4" t="str">
        <x:v>Gardiens des Hautes Branches</x:v>
      </x:c>
      <x:c r="C4398" s="4" t="str">
        <x:v>Queens / Matriarches</x:v>
      </x:c>
      <x:c r="D4398" s="45" t="n">
        <x:v>1</x:v>
      </x:c>
      <x:c r="E4398" s="27" t="str">
        <x:v>Présente dans main</x:v>
      </x:c>
      <x:c r="F4398" s="27" t="str">
        <x:v>Galerie et codex</x:v>
      </x:c>
      <x:c r="G4398" s="27" t="str">
        <x:v>Conserver ; vérifier le rendu selon l’usage indiqué</x:v>
      </x:c>
      <x:c r="H4398" s="27" t="str">
        <x:v>Compléments PNJ PNG</x:v>
      </x:c>
      <x:c r="I4398" s="27" t="str">
        <x:v>Queens / Matriarches — Gardiens des Hautes Branches</x:v>
      </x:c>
      <x:c r="J4398" s="4" t="str">
        <x:v>gardiens-des-hautes-branches</x:v>
      </x:c>
      <x:c r="K4398" s="4" t="str">
        <x:v>matriarches</x:v>
      </x:c>
      <x:c r="L4398" s="4"/>
      <x:c r="M4398" s="4" t="str">
        <x:v>adult</x:v>
      </x:c>
      <x:c r="N4398" s="4"/>
      <x:c r="O4398" s="27"/>
      <x:c r="P4398" s="27"/>
      <x:c r="Q4398" s="27"/>
      <x:c r="R4398" s="27"/>
      <x:c r="S4398" s="27"/>
      <x:c r="T4398" s="27"/>
      <x:c r="U4398" s="4" t="str">
        <x:v>Hors catalogue</x:v>
      </x:c>
      <x:c r="V4398" s="4" t="str">
        <x:v>Hors catalogue V6.9</x:v>
      </x:c>
      <x:c r="W4398" s="4" t="str">
        <x:v>Oui</x:v>
      </x:c>
      <x:c r="X4398" s="4" t="str">
        <x:v>Non</x:v>
      </x:c>
      <x:c r="Y4398" s="4" t="str">
        <x:v>Non</x:v>
      </x:c>
      <x:c r="Z4398" s="36" t="n">
        <x:v>0</x:v>
      </x:c>
      <x:c r="AA4398" s="27" t="str">
        <x:v>Chemin blob présent dans l’arbre Git audité ; SHA256 déclaré par le registre, pixels non retéléchargés. Audit du code et des références ; aucun déploiement ni affichage en navigateur observé.</x:v>
      </x:c>
      <x:c r="AB4398" s="48" t="str">
        <x:v>https://github.com/darknigthmare/yautja-la-longue-chasse/blob/536ac53335e440747f6eccedd2cd757d1f817a99/public/game/imports/v85/library/89da97258063f9eba727c0d6322f40812508de8785fea076c9137bcbb8a0a907.png</x:v>
      </x:c>
      <x:c r="AC4398" s="48" t="str">
        <x:v>https://github.com/darknigthmare/yautja-la-longue-chasse/blob/536ac53335e440747f6eccedd2cd757d1f817a99/app/game/data/recentSpriteLibraryV85.json</x:v>
      </x:c>
      <x:c r="AD4398" s="48"/>
      <x:c r="AE4398" s="4" t="str">
        <x:v>public/game/imports/v85/library/89da97258063f9eba727c0d6322f40812508de8785fea076c9137bcbb8a0a907.png</x:v>
      </x:c>
      <x:c r="AF4398" s="4" t="str">
        <x:v>89da97258063f9eba727c0d6322f40812508de8785fea076c9137bcbb8a0a907</x:v>
      </x:c>
      <x:c r="AG4398" s="4"/>
      <x:c r="AH4398" s="27" t="str">
        <x:v>Image référencée dans Git ; archive historique non nécessaire à la preuve de présence</x:v>
      </x:c>
      <x:c r="AI4398" s="27" t="str">
        <x:v>ID exact</x:v>
      </x:c>
      <x:c r="AJ4398" s="52"/>
    </x:row>
    <x:row r="4399" ht="29" customHeight="1">
      <x:c r="A4399" s="4" t="str">
        <x:v>gardiens-des-hautes-branches--princes-01</x:v>
      </x:c>
      <x:c r="B4399" s="4" t="str">
        <x:v>Gardiens des Hautes Branches</x:v>
      </x:c>
      <x:c r="C4399" s="4" t="str">
        <x:v>Princes</x:v>
      </x:c>
      <x:c r="D4399" s="45" t="n">
        <x:v>1</x:v>
      </x:c>
      <x:c r="E4399" s="27" t="str">
        <x:v>Présente dans main</x:v>
      </x:c>
      <x:c r="F4399" s="27" t="str">
        <x:v>Galerie et codex</x:v>
      </x:c>
      <x:c r="G4399" s="27" t="str">
        <x:v>Conserver ; vérifier le rendu selon l’usage indiqué</x:v>
      </x:c>
      <x:c r="H4399" s="27" t="str">
        <x:v>Compléments PNJ PNG</x:v>
      </x:c>
      <x:c r="I4399" s="27" t="str">
        <x:v>Princes — Gardiens des Hautes Branches</x:v>
      </x:c>
      <x:c r="J4399" s="4" t="str">
        <x:v>gardiens-des-hautes-branches</x:v>
      </x:c>
      <x:c r="K4399" s="4" t="str">
        <x:v>princes</x:v>
      </x:c>
      <x:c r="L4399" s="4"/>
      <x:c r="M4399" s="4" t="str">
        <x:v>adult</x:v>
      </x:c>
      <x:c r="N4399" s="4"/>
      <x:c r="O4399" s="27"/>
      <x:c r="P4399" s="27"/>
      <x:c r="Q4399" s="27"/>
      <x:c r="R4399" s="27"/>
      <x:c r="S4399" s="27"/>
      <x:c r="T4399" s="27"/>
      <x:c r="U4399" s="4" t="str">
        <x:v>Hors catalogue</x:v>
      </x:c>
      <x:c r="V4399" s="4" t="str">
        <x:v>Hors catalogue V6.9</x:v>
      </x:c>
      <x:c r="W4399" s="4" t="str">
        <x:v>Oui</x:v>
      </x:c>
      <x:c r="X4399" s="4" t="str">
        <x:v>Non</x:v>
      </x:c>
      <x:c r="Y4399" s="4" t="str">
        <x:v>Non</x:v>
      </x:c>
      <x:c r="Z4399" s="36" t="n">
        <x:v>0</x:v>
      </x:c>
      <x:c r="AA4399" s="27" t="str">
        <x:v>Chemin blob présent dans l’arbre Git audité ; SHA256 déclaré par le registre, pixels non retéléchargés. Audit du code et des références ; aucun déploiement ni affichage en navigateur observé.</x:v>
      </x:c>
      <x:c r="AB4399" s="48" t="str">
        <x:v>https://github.com/darknigthmare/yautja-la-longue-chasse/blob/536ac53335e440747f6eccedd2cd757d1f817a99/public/game/imports/v85/library/dd3cf81fee56b1c0873ff222f06879862790a2b9f2de09259c116695c4182100.png</x:v>
      </x:c>
      <x:c r="AC4399" s="48" t="str">
        <x:v>https://github.com/darknigthmare/yautja-la-longue-chasse/blob/536ac53335e440747f6eccedd2cd757d1f817a99/app/game/data/recentSpriteLibraryV85.json</x:v>
      </x:c>
      <x:c r="AD4399" s="48"/>
      <x:c r="AE4399" s="4" t="str">
        <x:v>public/game/imports/v85/library/dd3cf81fee56b1c0873ff222f06879862790a2b9f2de09259c116695c4182100.png</x:v>
      </x:c>
      <x:c r="AF4399" s="4" t="str">
        <x:v>dd3cf81fee56b1c0873ff222f06879862790a2b9f2de09259c116695c4182100</x:v>
      </x:c>
      <x:c r="AG4399" s="4"/>
      <x:c r="AH4399" s="27" t="str">
        <x:v>Image référencée dans Git ; archive historique non nécessaire à la preuve de présence</x:v>
      </x:c>
      <x:c r="AI4399" s="27" t="str">
        <x:v>ID exact</x:v>
      </x:c>
      <x:c r="AJ4399" s="52"/>
    </x:row>
    <x:row r="4400" ht="29" customHeight="1">
      <x:c r="A4400" s="4" t="str">
        <x:v>gardiens-des-hautes-branches--sucklings-01</x:v>
      </x:c>
      <x:c r="B4400" s="4" t="str">
        <x:v>Gardiens des Hautes Branches</x:v>
      </x:c>
      <x:c r="C4400" s="4" t="str">
        <x:v>Sucklings</x:v>
      </x:c>
      <x:c r="D4400" s="45" t="n">
        <x:v>1</x:v>
      </x:c>
      <x:c r="E4400" s="27" t="str">
        <x:v>Présente dans main</x:v>
      </x:c>
      <x:c r="F4400" s="27" t="str">
        <x:v>Galerie et codex</x:v>
      </x:c>
      <x:c r="G4400" s="27" t="str">
        <x:v>Conserver ; vérifier le rendu selon l’usage indiqué</x:v>
      </x:c>
      <x:c r="H4400" s="27" t="str">
        <x:v>Compléments PNJ PNG</x:v>
      </x:c>
      <x:c r="I4400" s="27" t="str">
        <x:v>Sucklings — Gardiens des Hautes Branches</x:v>
      </x:c>
      <x:c r="J4400" s="4" t="str">
        <x:v>gardiens-des-hautes-branches</x:v>
      </x:c>
      <x:c r="K4400" s="4" t="str">
        <x:v>sucklings</x:v>
      </x:c>
      <x:c r="L4400" s="4"/>
      <x:c r="M4400" s="4" t="str">
        <x:v>suckling</x:v>
      </x:c>
      <x:c r="N4400" s="4"/>
      <x:c r="O4400" s="27"/>
      <x:c r="P4400" s="27"/>
      <x:c r="Q4400" s="27"/>
      <x:c r="R4400" s="27"/>
      <x:c r="S4400" s="27"/>
      <x:c r="T4400" s="27"/>
      <x:c r="U4400" s="4" t="str">
        <x:v>Hors catalogue</x:v>
      </x:c>
      <x:c r="V4400" s="4" t="str">
        <x:v>Hors catalogue V6.9</x:v>
      </x:c>
      <x:c r="W4400" s="4" t="str">
        <x:v>Oui</x:v>
      </x:c>
      <x:c r="X4400" s="4" t="str">
        <x:v>Non</x:v>
      </x:c>
      <x:c r="Y4400" s="4" t="str">
        <x:v>Non</x:v>
      </x:c>
      <x:c r="Z4400" s="36" t="n">
        <x:v>0</x:v>
      </x:c>
      <x:c r="AA4400" s="27" t="str">
        <x:v>Chemin blob présent dans l’arbre Git audité ; SHA256 déclaré par le registre, pixels non retéléchargés. Audit du code et des références ; aucun déploiement ni affichage en navigateur observé.</x:v>
      </x:c>
      <x:c r="AB4400" s="48" t="str">
        <x:v>https://github.com/darknigthmare/yautja-la-longue-chasse/blob/536ac53335e440747f6eccedd2cd757d1f817a99/public/game/imports/v85/library/42679b277872e0eb643fd9061bba326ac34cf0ef5846aebdecbc90e332d2776a.png</x:v>
      </x:c>
      <x:c r="AC4400" s="48" t="str">
        <x:v>https://github.com/darknigthmare/yautja-la-longue-chasse/blob/536ac53335e440747f6eccedd2cd757d1f817a99/app/game/data/recentSpriteLibraryV85.json</x:v>
      </x:c>
      <x:c r="AD4400" s="48"/>
      <x:c r="AE4400" s="4" t="str">
        <x:v>public/game/imports/v85/library/42679b277872e0eb643fd9061bba326ac34cf0ef5846aebdecbc90e332d2776a.png</x:v>
      </x:c>
      <x:c r="AF4400" s="4" t="str">
        <x:v>42679b277872e0eb643fd9061bba326ac34cf0ef5846aebdecbc90e332d2776a</x:v>
      </x:c>
      <x:c r="AG4400" s="4"/>
      <x:c r="AH4400" s="27" t="str">
        <x:v>Image référencée dans Git ; archive historique non nécessaire à la preuve de présence</x:v>
      </x:c>
      <x:c r="AI4400" s="27" t="str">
        <x:v>ID exact</x:v>
      </x:c>
      <x:c r="AJ4400" s="52"/>
    </x:row>
    <x:row r="4401" ht="29" customHeight="1">
      <x:c r="A4401" s="4" t="str">
        <x:v>gardiens-des-hautes-branches--warlords-01</x:v>
      </x:c>
      <x:c r="B4401" s="4" t="str">
        <x:v>Gardiens des Hautes Branches</x:v>
      </x:c>
      <x:c r="C4401" s="4" t="str">
        <x:v>Warlords</x:v>
      </x:c>
      <x:c r="D4401" s="45" t="n">
        <x:v>1</x:v>
      </x:c>
      <x:c r="E4401" s="27" t="str">
        <x:v>Présente dans main</x:v>
      </x:c>
      <x:c r="F4401" s="27" t="str">
        <x:v>Galerie et codex</x:v>
      </x:c>
      <x:c r="G4401" s="27" t="str">
        <x:v>Conserver ; vérifier le rendu selon l’usage indiqué</x:v>
      </x:c>
      <x:c r="H4401" s="27" t="str">
        <x:v>Compléments PNJ PNG</x:v>
      </x:c>
      <x:c r="I4401" s="27" t="str">
        <x:v>Warlords — Gardiens des Hautes Branches</x:v>
      </x:c>
      <x:c r="J4401" s="4" t="str">
        <x:v>gardiens-des-hautes-branches</x:v>
      </x:c>
      <x:c r="K4401" s="4" t="str">
        <x:v>warlords</x:v>
      </x:c>
      <x:c r="L4401" s="4"/>
      <x:c r="M4401" s="4" t="str">
        <x:v>adult</x:v>
      </x:c>
      <x:c r="N4401" s="4"/>
      <x:c r="O4401" s="27"/>
      <x:c r="P4401" s="27"/>
      <x:c r="Q4401" s="27"/>
      <x:c r="R4401" s="27"/>
      <x:c r="S4401" s="27"/>
      <x:c r="T4401" s="27"/>
      <x:c r="U4401" s="4" t="str">
        <x:v>Hors catalogue</x:v>
      </x:c>
      <x:c r="V4401" s="4" t="str">
        <x:v>Hors catalogue V6.9</x:v>
      </x:c>
      <x:c r="W4401" s="4" t="str">
        <x:v>Oui</x:v>
      </x:c>
      <x:c r="X4401" s="4" t="str">
        <x:v>Non</x:v>
      </x:c>
      <x:c r="Y4401" s="4" t="str">
        <x:v>Non</x:v>
      </x:c>
      <x:c r="Z4401" s="36" t="n">
        <x:v>0</x:v>
      </x:c>
      <x:c r="AA4401" s="27" t="str">
        <x:v>Chemin blob présent dans l’arbre Git audité ; SHA256 déclaré par le registre, pixels non retéléchargés. Audit du code et des références ; aucun déploiement ni affichage en navigateur observé.</x:v>
      </x:c>
      <x:c r="AB4401" s="48" t="str">
        <x:v>https://github.com/darknigthmare/yautja-la-longue-chasse/blob/536ac53335e440747f6eccedd2cd757d1f817a99/public/game/imports/v85/library/066a43dd682b844bf3eb2403414ca0cf933296389ff85cf72840b2c09b775488.png</x:v>
      </x:c>
      <x:c r="AC4401" s="48" t="str">
        <x:v>https://github.com/darknigthmare/yautja-la-longue-chasse/blob/536ac53335e440747f6eccedd2cd757d1f817a99/app/game/data/recentSpriteLibraryV85.json</x:v>
      </x:c>
      <x:c r="AD4401" s="48"/>
      <x:c r="AE4401" s="4" t="str">
        <x:v>public/game/imports/v85/library/066a43dd682b844bf3eb2403414ca0cf933296389ff85cf72840b2c09b775488.png</x:v>
      </x:c>
      <x:c r="AF4401" s="4" t="str">
        <x:v>066a43dd682b844bf3eb2403414ca0cf933296389ff85cf72840b2c09b775488</x:v>
      </x:c>
      <x:c r="AG4401" s="4"/>
      <x:c r="AH4401" s="27" t="str">
        <x:v>Image référencée dans Git ; archive historique non nécessaire à la preuve de présence</x:v>
      </x:c>
      <x:c r="AI4401" s="27" t="str">
        <x:v>ID exact</x:v>
      </x:c>
      <x:c r="AJ4401" s="52"/>
    </x:row>
    <x:row r="4402" ht="29" customHeight="1">
      <x:c r="A4402" s="4" t="str">
        <x:v>gardiens-des-hautes-branches--young-bloods-01</x:v>
      </x:c>
      <x:c r="B4402" s="4" t="str">
        <x:v>Gardiens des Hautes Branches</x:v>
      </x:c>
      <x:c r="C4402" s="4" t="str">
        <x:v>Young Bloods</x:v>
      </x:c>
      <x:c r="D4402" s="45" t="n">
        <x:v>1</x:v>
      </x:c>
      <x:c r="E4402" s="27" t="str">
        <x:v>Présente dans main</x:v>
      </x:c>
      <x:c r="F4402" s="27" t="str">
        <x:v>Galerie et codex</x:v>
      </x:c>
      <x:c r="G4402" s="27" t="str">
        <x:v>Conserver ; vérifier le rendu selon l’usage indiqué</x:v>
      </x:c>
      <x:c r="H4402" s="27" t="str">
        <x:v>Compléments PNJ PNG</x:v>
      </x:c>
      <x:c r="I4402" s="27" t="str">
        <x:v>Young Bloods — Gardiens des Hautes Branches</x:v>
      </x:c>
      <x:c r="J4402" s="4" t="str">
        <x:v>gardiens-des-hautes-branches</x:v>
      </x:c>
      <x:c r="K4402" s="4" t="str">
        <x:v>young-bloods</x:v>
      </x:c>
      <x:c r="L4402" s="4"/>
      <x:c r="M4402" s="4" t="str">
        <x:v>adult-young</x:v>
      </x:c>
      <x:c r="N4402" s="4"/>
      <x:c r="O4402" s="27"/>
      <x:c r="P4402" s="27"/>
      <x:c r="Q4402" s="27"/>
      <x:c r="R4402" s="27"/>
      <x:c r="S4402" s="27"/>
      <x:c r="T4402" s="27"/>
      <x:c r="U4402" s="4" t="str">
        <x:v>Hors catalogue</x:v>
      </x:c>
      <x:c r="V4402" s="4" t="str">
        <x:v>Hors catalogue V6.9</x:v>
      </x:c>
      <x:c r="W4402" s="4" t="str">
        <x:v>Oui</x:v>
      </x:c>
      <x:c r="X4402" s="4" t="str">
        <x:v>Non</x:v>
      </x:c>
      <x:c r="Y4402" s="4" t="str">
        <x:v>Non</x:v>
      </x:c>
      <x:c r="Z4402" s="36" t="n">
        <x:v>0</x:v>
      </x:c>
      <x:c r="AA4402" s="27" t="str">
        <x:v>Chemin blob présent dans l’arbre Git audité ; SHA256 déclaré par le registre, pixels non retéléchargés. Audit du code et des références ; aucun déploiement ni affichage en navigateur observé.</x:v>
      </x:c>
      <x:c r="AB4402" s="48" t="str">
        <x:v>https://github.com/darknigthmare/yautja-la-longue-chasse/blob/536ac53335e440747f6eccedd2cd757d1f817a99/public/game/imports/v85/library/c3bdd0c462b192006fffc4636c9e59a6e7366cc7801a2b7ddc51f8dc8169c49e.png</x:v>
      </x:c>
      <x:c r="AC4402" s="48" t="str">
        <x:v>https://github.com/darknigthmare/yautja-la-longue-chasse/blob/536ac53335e440747f6eccedd2cd757d1f817a99/app/game/data/recentSpriteLibraryV85.json</x:v>
      </x:c>
      <x:c r="AD4402" s="48"/>
      <x:c r="AE4402" s="4" t="str">
        <x:v>public/game/imports/v85/library/c3bdd0c462b192006fffc4636c9e59a6e7366cc7801a2b7ddc51f8dc8169c49e.png</x:v>
      </x:c>
      <x:c r="AF4402" s="4" t="str">
        <x:v>c3bdd0c462b192006fffc4636c9e59a6e7366cc7801a2b7ddc51f8dc8169c49e</x:v>
      </x:c>
      <x:c r="AG4402" s="4"/>
      <x:c r="AH4402" s="27" t="str">
        <x:v>Image référencée dans Git ; archive historique non nécessaire à la preuve de présence</x:v>
      </x:c>
      <x:c r="AI4402" s="27" t="str">
        <x:v>ID exact</x:v>
      </x:c>
      <x:c r="AJ4402" s="52"/>
    </x:row>
    <x:row r="4403" ht="29" customHeight="1">
      <x:c r="A4403" s="4" t="str">
        <x:v>gardiens-des-hautes-branches--younglings-01</x:v>
      </x:c>
      <x:c r="B4403" s="4" t="str">
        <x:v>Gardiens des Hautes Branches</x:v>
      </x:c>
      <x:c r="C4403" s="4" t="str">
        <x:v>Younglings</x:v>
      </x:c>
      <x:c r="D4403" s="45" t="n">
        <x:v>1</x:v>
      </x:c>
      <x:c r="E4403" s="27" t="str">
        <x:v>Présente dans main</x:v>
      </x:c>
      <x:c r="F4403" s="27" t="str">
        <x:v>Galerie et codex</x:v>
      </x:c>
      <x:c r="G4403" s="27" t="str">
        <x:v>Conserver ; vérifier le rendu selon l’usage indiqué</x:v>
      </x:c>
      <x:c r="H4403" s="27" t="str">
        <x:v>Compléments PNJ PNG</x:v>
      </x:c>
      <x:c r="I4403" s="27" t="str">
        <x:v>Younglings — Gardiens des Hautes Branches</x:v>
      </x:c>
      <x:c r="J4403" s="4" t="str">
        <x:v>gardiens-des-hautes-branches</x:v>
      </x:c>
      <x:c r="K4403" s="4" t="str">
        <x:v>younglings</x:v>
      </x:c>
      <x:c r="L4403" s="4"/>
      <x:c r="M4403" s="4" t="str">
        <x:v>juvenile</x:v>
      </x:c>
      <x:c r="N4403" s="4"/>
      <x:c r="O4403" s="27"/>
      <x:c r="P4403" s="27"/>
      <x:c r="Q4403" s="27"/>
      <x:c r="R4403" s="27"/>
      <x:c r="S4403" s="27"/>
      <x:c r="T4403" s="27"/>
      <x:c r="U4403" s="4" t="str">
        <x:v>Hors catalogue</x:v>
      </x:c>
      <x:c r="V4403" s="4" t="str">
        <x:v>Hors catalogue V6.9</x:v>
      </x:c>
      <x:c r="W4403" s="4" t="str">
        <x:v>Oui</x:v>
      </x:c>
      <x:c r="X4403" s="4" t="str">
        <x:v>Non</x:v>
      </x:c>
      <x:c r="Y4403" s="4" t="str">
        <x:v>Non</x:v>
      </x:c>
      <x:c r="Z4403" s="36" t="n">
        <x:v>0</x:v>
      </x:c>
      <x:c r="AA4403" s="27" t="str">
        <x:v>Chemin blob présent dans l’arbre Git audité ; SHA256 déclaré par le registre, pixels non retéléchargés. Audit du code et des références ; aucun déploiement ni affichage en navigateur observé.</x:v>
      </x:c>
      <x:c r="AB4403" s="48" t="str">
        <x:v>https://github.com/darknigthmare/yautja-la-longue-chasse/blob/536ac53335e440747f6eccedd2cd757d1f817a99/public/game/imports/v85/library/05f081d819075b223a33b85051ba0175fd0ba99fc4ee2420c58042d37cbd1131.png</x:v>
      </x:c>
      <x:c r="AC4403" s="48" t="str">
        <x:v>https://github.com/darknigthmare/yautja-la-longue-chasse/blob/536ac53335e440747f6eccedd2cd757d1f817a99/app/game/data/recentSpriteLibraryV85.json</x:v>
      </x:c>
      <x:c r="AD4403" s="48"/>
      <x:c r="AE4403" s="4" t="str">
        <x:v>public/game/imports/v85/library/05f081d819075b223a33b85051ba0175fd0ba99fc4ee2420c58042d37cbd1131.png</x:v>
      </x:c>
      <x:c r="AF4403" s="4" t="str">
        <x:v>05f081d819075b223a33b85051ba0175fd0ba99fc4ee2420c58042d37cbd1131</x:v>
      </x:c>
      <x:c r="AG4403" s="4"/>
      <x:c r="AH4403" s="27" t="str">
        <x:v>Image référencée dans Git ; archive historique non nécessaire à la preuve de présence</x:v>
      </x:c>
      <x:c r="AI4403" s="27" t="str">
        <x:v>ID exact</x:v>
      </x:c>
      <x:c r="AJ4403" s="52"/>
    </x:row>
    <x:row r="4404" ht="29" customHeight="1">
      <x:c r="A4404" s="4" t="str">
        <x:v>gardiens-des-hautes-branches-garde-01</x:v>
      </x:c>
      <x:c r="B4404" s="4" t="str">
        <x:v>Gardiens des Hautes Branches</x:v>
      </x:c>
      <x:c r="C4404" s="4" t="str">
        <x:v>Sentinelle masquée</x:v>
      </x:c>
      <x:c r="D4404" s="45" t="n">
        <x:v>1</x:v>
      </x:c>
      <x:c r="E4404" s="27" t="str">
        <x:v>Présente dans main</x:v>
      </x:c>
      <x:c r="F4404" s="27" t="str">
        <x:v>Placement statique lié dans le code</x:v>
      </x:c>
      <x:c r="G4404" s="27" t="str">
        <x:v>Conserver ; vérifier le rendu selon l’usage indiqué</x:v>
      </x:c>
      <x:c r="H4404" s="27" t="str">
        <x:v>Compléments PNJ PNG</x:v>
      </x:c>
      <x:c r="I4404" s="27" t="str">
        <x:v>Sentinelle des Degrés Hauts</x:v>
      </x:c>
      <x:c r="J4404" s="4" t="str">
        <x:v>gardiens-des-hautes-branches</x:v>
      </x:c>
      <x:c r="K4404" s="4" t="str">
        <x:v>illustration-personnage</x:v>
      </x:c>
      <x:c r="L4404" s="4"/>
      <x:c r="M4404" s="4" t="str">
        <x:v>Non renseigné</x:v>
      </x:c>
      <x:c r="N4404" s="4"/>
      <x:c r="O4404" s="27"/>
      <x:c r="P4404" s="27"/>
      <x:c r="Q4404" s="27"/>
      <x:c r="R4404" s="27"/>
      <x:c r="S4404" s="27"/>
      <x:c r="T4404" s="27"/>
      <x:c r="U4404" s="4" t="str">
        <x:v>Hors catalogue</x:v>
      </x:c>
      <x:c r="V4404" s="4" t="str">
        <x:v>Hors catalogue V6.9</x:v>
      </x:c>
      <x:c r="W4404" s="4" t="str">
        <x:v>Oui</x:v>
      </x:c>
      <x:c r="X4404" s="4" t="str">
        <x:v>Non</x:v>
      </x:c>
      <x:c r="Y4404" s="4" t="str">
        <x:v>Oui</x:v>
      </x:c>
      <x:c r="Z4404" s="36" t="n">
        <x:v>1</x:v>
      </x:c>
      <x:c r="AA4404" s="27" t="str">
        <x:v>Chemin blob présent dans l’arbre Git audité ; SHA256 déclaré par le registre, pixels non retéléchargés. Audit du code et des références ; aucun déploiement ni affichage en navigateur observé.</x:v>
      </x:c>
      <x:c r="AB4404" s="48" t="str">
        <x:v>https://github.com/darknigthmare/yautja-la-longue-chasse/blob/536ac53335e440747f6eccedd2cd757d1f817a99/public/game/imports/v85/library/d234fe0cf3ef641f088468046c46ecde4a449db40de6a4680f4fc1d7e4b31f4b.png</x:v>
      </x:c>
      <x:c r="AC4404" s="48" t="str">
        <x:v>https://github.com/darknigthmare/yautja-la-longue-chasse/blob/536ac53335e440747f6eccedd2cd757d1f817a99/app/game/data/recentSpriteLibraryV85.json</x:v>
      </x:c>
      <x:c r="AD4404" s="48"/>
      <x:c r="AE4404" s="4" t="str">
        <x:v>public/game/imports/v85/library/d234fe0cf3ef641f088468046c46ecde4a449db40de6a4680f4fc1d7e4b31f4b.png</x:v>
      </x:c>
      <x:c r="AF4404" s="4" t="str">
        <x:v>d234fe0cf3ef641f088468046c46ecde4a449db40de6a4680f4fc1d7e4b31f4b</x:v>
      </x:c>
      <x:c r="AG4404" s="4"/>
      <x:c r="AH4404" s="27" t="str">
        <x:v>Image référencée dans Git ; archive historique non nécessaire à la preuve de présence</x:v>
      </x:c>
      <x:c r="AI4404" s="27" t="str">
        <x:v>ID exact</x:v>
      </x:c>
      <x:c r="AJ4404" s="52"/>
    </x:row>
    <x:row r="4405" ht="29" customHeight="1">
      <x:c r="A4405" s="4" t="str">
        <x:v>gardiens-des-hautes-branches-garde-02</x:v>
      </x:c>
      <x:c r="B4405" s="4" t="str">
        <x:v>Gardiens des Hautes Branches</x:v>
      </x:c>
      <x:c r="C4405" s="4" t="str">
        <x:v>Lancier masqué</x:v>
      </x:c>
      <x:c r="D4405" s="45" t="n">
        <x:v>2</x:v>
      </x:c>
      <x:c r="E4405" s="27" t="str">
        <x:v>Présente dans main</x:v>
      </x:c>
      <x:c r="F4405" s="27" t="str">
        <x:v>Galerie et codex</x:v>
      </x:c>
      <x:c r="G4405" s="27" t="str">
        <x:v>Conserver ; vérifier le rendu selon l’usage indiqué</x:v>
      </x:c>
      <x:c r="H4405" s="27" t="str">
        <x:v>Compléments PNJ PNG</x:v>
      </x:c>
      <x:c r="I4405" s="27" t="str">
        <x:v>Lancier du Pont des Treuils</x:v>
      </x:c>
      <x:c r="J4405" s="4" t="str">
        <x:v>gardiens-des-hautes-branches</x:v>
      </x:c>
      <x:c r="K4405" s="4" t="str">
        <x:v>illustration-personnage</x:v>
      </x:c>
      <x:c r="L4405" s="4"/>
      <x:c r="M4405" s="4" t="str">
        <x:v>Non renseigné</x:v>
      </x:c>
      <x:c r="N4405" s="4"/>
      <x:c r="O4405" s="27"/>
      <x:c r="P4405" s="27"/>
      <x:c r="Q4405" s="27"/>
      <x:c r="R4405" s="27"/>
      <x:c r="S4405" s="27"/>
      <x:c r="T4405" s="27"/>
      <x:c r="U4405" s="4" t="str">
        <x:v>Hors catalogue</x:v>
      </x:c>
      <x:c r="V4405" s="4" t="str">
        <x:v>Hors catalogue V6.9</x:v>
      </x:c>
      <x:c r="W4405" s="4" t="str">
        <x:v>Oui</x:v>
      </x:c>
      <x:c r="X4405" s="4" t="str">
        <x:v>Non</x:v>
      </x:c>
      <x:c r="Y4405" s="4" t="str">
        <x:v>Non</x:v>
      </x:c>
      <x:c r="Z4405" s="36" t="n">
        <x:v>0</x:v>
      </x:c>
      <x:c r="AA4405" s="27" t="str">
        <x:v>Chemin blob présent dans l’arbre Git audité ; SHA256 déclaré par le registre, pixels non retéléchargés. Audit du code et des références ; aucun déploiement ni affichage en navigateur observé.</x:v>
      </x:c>
      <x:c r="AB4405" s="48" t="str">
        <x:v>https://github.com/darknigthmare/yautja-la-longue-chasse/blob/536ac53335e440747f6eccedd2cd757d1f817a99/public/game/imports/v85/library/95bfc9bcf01e5a5c5b43c6f8b99c775d95eeabd0f2e77cd7d161d9d21a6dbd06.png</x:v>
      </x:c>
      <x:c r="AC4405" s="48" t="str">
        <x:v>https://github.com/darknigthmare/yautja-la-longue-chasse/blob/536ac53335e440747f6eccedd2cd757d1f817a99/app/game/data/recentSpriteLibraryV85.json</x:v>
      </x:c>
      <x:c r="AD4405" s="48"/>
      <x:c r="AE4405" s="4" t="str">
        <x:v>public/game/imports/v85/library/95bfc9bcf01e5a5c5b43c6f8b99c775d95eeabd0f2e77cd7d161d9d21a6dbd06.png</x:v>
      </x:c>
      <x:c r="AF4405" s="4" t="str">
        <x:v>95bfc9bcf01e5a5c5b43c6f8b99c775d95eeabd0f2e77cd7d161d9d21a6dbd06</x:v>
      </x:c>
      <x:c r="AG4405" s="4"/>
      <x:c r="AH4405" s="27" t="str">
        <x:v>Image référencée dans Git ; archive historique non nécessaire à la preuve de présence</x:v>
      </x:c>
      <x:c r="AI4405" s="27" t="str">
        <x:v>ID exact</x:v>
      </x:c>
      <x:c r="AJ4405" s="52"/>
    </x:row>
    <x:row r="4406" ht="29" customHeight="1">
      <x:c r="A4406" s="4" t="str">
        <x:v>gardiens-des-hautes-branches-garde-03</x:v>
      </x:c>
      <x:c r="B4406" s="4" t="str">
        <x:v>Gardiens des Hautes Branches</x:v>
      </x:c>
      <x:c r="C4406" s="4" t="str">
        <x:v>Patrouilleur visage découvert</x:v>
      </x:c>
      <x:c r="D4406" s="45" t="n">
        <x:v>3</x:v>
      </x:c>
      <x:c r="E4406" s="27" t="str">
        <x:v>Présente dans main</x:v>
      </x:c>
      <x:c r="F4406" s="27" t="str">
        <x:v>Galerie et codex</x:v>
      </x:c>
      <x:c r="G4406" s="27" t="str">
        <x:v>Conserver ; vérifier le rendu selon l’usage indiqué</x:v>
      </x:c>
      <x:c r="H4406" s="27" t="str">
        <x:v>Compléments PNJ PNG</x:v>
      </x:c>
      <x:c r="I4406" s="27" t="str">
        <x:v>Patrouilleur des Dalles Suspendues</x:v>
      </x:c>
      <x:c r="J4406" s="4" t="str">
        <x:v>gardiens-des-hautes-branches</x:v>
      </x:c>
      <x:c r="K4406" s="4" t="str">
        <x:v>illustration-personnage</x:v>
      </x:c>
      <x:c r="L4406" s="4"/>
      <x:c r="M4406" s="4" t="str">
        <x:v>Non renseigné</x:v>
      </x:c>
      <x:c r="N4406" s="4"/>
      <x:c r="O4406" s="27"/>
      <x:c r="P4406" s="27"/>
      <x:c r="Q4406" s="27"/>
      <x:c r="R4406" s="27"/>
      <x:c r="S4406" s="27"/>
      <x:c r="T4406" s="27"/>
      <x:c r="U4406" s="4" t="str">
        <x:v>Hors catalogue</x:v>
      </x:c>
      <x:c r="V4406" s="4" t="str">
        <x:v>Hors catalogue V6.9</x:v>
      </x:c>
      <x:c r="W4406" s="4" t="str">
        <x:v>Oui</x:v>
      </x:c>
      <x:c r="X4406" s="4" t="str">
        <x:v>Non</x:v>
      </x:c>
      <x:c r="Y4406" s="4" t="str">
        <x:v>Non</x:v>
      </x:c>
      <x:c r="Z4406" s="36" t="n">
        <x:v>0</x:v>
      </x:c>
      <x:c r="AA4406" s="27" t="str">
        <x:v>Chemin blob présent dans l’arbre Git audité ; SHA256 déclaré par le registre, pixels non retéléchargés. Audit du code et des références ; aucun déploiement ni affichage en navigateur observé.</x:v>
      </x:c>
      <x:c r="AB4406" s="48" t="str">
        <x:v>https://github.com/darknigthmare/yautja-la-longue-chasse/blob/536ac53335e440747f6eccedd2cd757d1f817a99/public/game/imports/v85/library/d93172838a080677827b08b471365e21e511e848edd1de66164206e8a1d943d7.png</x:v>
      </x:c>
      <x:c r="AC4406" s="48" t="str">
        <x:v>https://github.com/darknigthmare/yautja-la-longue-chasse/blob/536ac53335e440747f6eccedd2cd757d1f817a99/app/game/data/recentSpriteLibraryV85.json</x:v>
      </x:c>
      <x:c r="AD4406" s="48"/>
      <x:c r="AE4406" s="4" t="str">
        <x:v>public/game/imports/v85/library/d93172838a080677827b08b471365e21e511e848edd1de66164206e8a1d943d7.png</x:v>
      </x:c>
      <x:c r="AF4406" s="4" t="str">
        <x:v>d93172838a080677827b08b471365e21e511e848edd1de66164206e8a1d943d7</x:v>
      </x:c>
      <x:c r="AG4406" s="4"/>
      <x:c r="AH4406" s="27" t="str">
        <x:v>Image référencée dans Git ; archive historique non nécessaire à la preuve de présence</x:v>
      </x:c>
      <x:c r="AI4406" s="27" t="str">
        <x:v>ID exact</x:v>
      </x:c>
      <x:c r="AJ4406" s="52"/>
    </x:row>
    <x:row r="4407" ht="29" customHeight="1">
      <x:c r="A4407" s="4" t="str">
        <x:v>gardiens-des-hautes-branches-garde-04</x:v>
      </x:c>
      <x:c r="B4407" s="4" t="str">
        <x:v>Gardiens des Hautes Branches</x:v>
      </x:c>
      <x:c r="C4407" s="4" t="str">
        <x:v>Garde des réserves masqué</x:v>
      </x:c>
      <x:c r="D4407" s="45" t="n">
        <x:v>4</x:v>
      </x:c>
      <x:c r="E4407" s="27" t="str">
        <x:v>Présente dans main</x:v>
      </x:c>
      <x:c r="F4407" s="27" t="str">
        <x:v>Galerie et codex</x:v>
      </x:c>
      <x:c r="G4407" s="27" t="str">
        <x:v>Conserver ; vérifier le rendu selon l’usage indiqué</x:v>
      </x:c>
      <x:c r="H4407" s="27" t="str">
        <x:v>Compléments PNJ PNG</x:v>
      </x:c>
      <x:c r="I4407" s="27" t="str">
        <x:v>Garde des Réserves de Cordages</x:v>
      </x:c>
      <x:c r="J4407" s="4" t="str">
        <x:v>gardiens-des-hautes-branches</x:v>
      </x:c>
      <x:c r="K4407" s="4" t="str">
        <x:v>illustration-personnage</x:v>
      </x:c>
      <x:c r="L4407" s="4"/>
      <x:c r="M4407" s="4" t="str">
        <x:v>Non renseigné</x:v>
      </x:c>
      <x:c r="N4407" s="4"/>
      <x:c r="O4407" s="27"/>
      <x:c r="P4407" s="27"/>
      <x:c r="Q4407" s="27"/>
      <x:c r="R4407" s="27"/>
      <x:c r="S4407" s="27"/>
      <x:c r="T4407" s="27"/>
      <x:c r="U4407" s="4" t="str">
        <x:v>Hors catalogue</x:v>
      </x:c>
      <x:c r="V4407" s="4" t="str">
        <x:v>Hors catalogue V6.9</x:v>
      </x:c>
      <x:c r="W4407" s="4" t="str">
        <x:v>Oui</x:v>
      </x:c>
      <x:c r="X4407" s="4" t="str">
        <x:v>Non</x:v>
      </x:c>
      <x:c r="Y4407" s="4" t="str">
        <x:v>Non</x:v>
      </x:c>
      <x:c r="Z4407" s="36" t="n">
        <x:v>0</x:v>
      </x:c>
      <x:c r="AA4407" s="27" t="str">
        <x:v>Chemin blob présent dans l’arbre Git audité ; SHA256 déclaré par le registre, pixels non retéléchargés. Audit du code et des références ; aucun déploiement ni affichage en navigateur observé.</x:v>
      </x:c>
      <x:c r="AB4407" s="48" t="str">
        <x:v>https://github.com/darknigthmare/yautja-la-longue-chasse/blob/536ac53335e440747f6eccedd2cd757d1f817a99/public/game/imports/v85/library/8a22acc2af6a051870ea7e627b205f5e88d9845c817ab12dc1c70de205dd4b91.png</x:v>
      </x:c>
      <x:c r="AC4407" s="48" t="str">
        <x:v>https://github.com/darknigthmare/yautja-la-longue-chasse/blob/536ac53335e440747f6eccedd2cd757d1f817a99/app/game/data/recentSpriteLibraryV85.json</x:v>
      </x:c>
      <x:c r="AD4407" s="48"/>
      <x:c r="AE4407" s="4" t="str">
        <x:v>public/game/imports/v85/library/8a22acc2af6a051870ea7e627b205f5e88d9845c817ab12dc1c70de205dd4b91.png</x:v>
      </x:c>
      <x:c r="AF4407" s="4" t="str">
        <x:v>8a22acc2af6a051870ea7e627b205f5e88d9845c817ab12dc1c70de205dd4b91</x:v>
      </x:c>
      <x:c r="AG4407" s="4"/>
      <x:c r="AH4407" s="27" t="str">
        <x:v>Image référencée dans Git ; archive historique non nécessaire à la preuve de présence</x:v>
      </x:c>
      <x:c r="AI4407" s="27" t="str">
        <x:v>ID exact</x:v>
      </x:c>
      <x:c r="AJ4407" s="52"/>
    </x:row>
    <x:row r="4408" ht="29" customHeight="1">
      <x:c r="A4408" s="4" t="str">
        <x:v>gardiens-des-hautes-branches-garde-05</x:v>
      </x:c>
      <x:c r="B4408" s="4" t="str">
        <x:v>Gardiens des Hautes Branches</x:v>
      </x:c>
      <x:c r="C4408" s="4" t="str">
        <x:v>Escorte visage découvert</x:v>
      </x:c>
      <x:c r="D4408" s="45" t="n">
        <x:v>5</x:v>
      </x:c>
      <x:c r="E4408" s="27" t="str">
        <x:v>Présente dans main</x:v>
      </x:c>
      <x:c r="F4408" s="27" t="str">
        <x:v>Galerie et codex</x:v>
      </x:c>
      <x:c r="G4408" s="27" t="str">
        <x:v>Conserver ; vérifier le rendu selon l’usage indiqué</x:v>
      </x:c>
      <x:c r="H4408" s="27" t="str">
        <x:v>Compléments PNJ PNG</x:v>
      </x:c>
      <x:c r="I4408" s="27" t="str">
        <x:v>Escorte des Monte-Charges</x:v>
      </x:c>
      <x:c r="J4408" s="4" t="str">
        <x:v>gardiens-des-hautes-branches</x:v>
      </x:c>
      <x:c r="K4408" s="4" t="str">
        <x:v>illustration-personnage</x:v>
      </x:c>
      <x:c r="L4408" s="4"/>
      <x:c r="M4408" s="4" t="str">
        <x:v>Non renseigné</x:v>
      </x:c>
      <x:c r="N4408" s="4"/>
      <x:c r="O4408" s="27"/>
      <x:c r="P4408" s="27"/>
      <x:c r="Q4408" s="27"/>
      <x:c r="R4408" s="27"/>
      <x:c r="S4408" s="27"/>
      <x:c r="T4408" s="27"/>
      <x:c r="U4408" s="4" t="str">
        <x:v>Hors catalogue</x:v>
      </x:c>
      <x:c r="V4408" s="4" t="str">
        <x:v>Hors catalogue V6.9</x:v>
      </x:c>
      <x:c r="W4408" s="4" t="str">
        <x:v>Oui</x:v>
      </x:c>
      <x:c r="X4408" s="4" t="str">
        <x:v>Non</x:v>
      </x:c>
      <x:c r="Y4408" s="4" t="str">
        <x:v>Non</x:v>
      </x:c>
      <x:c r="Z4408" s="36" t="n">
        <x:v>0</x:v>
      </x:c>
      <x:c r="AA4408" s="27" t="str">
        <x:v>Chemin blob présent dans l’arbre Git audité ; SHA256 déclaré par le registre, pixels non retéléchargés. Audit du code et des références ; aucun déploiement ni affichage en navigateur observé.</x:v>
      </x:c>
      <x:c r="AB4408" s="48" t="str">
        <x:v>https://github.com/darknigthmare/yautja-la-longue-chasse/blob/536ac53335e440747f6eccedd2cd757d1f817a99/public/game/imports/v85/library/ba72dae48d4394f4c11078178ad0d7b9b28082910b69f496503e7c8bc84c72da.png</x:v>
      </x:c>
      <x:c r="AC4408" s="48" t="str">
        <x:v>https://github.com/darknigthmare/yautja-la-longue-chasse/blob/536ac53335e440747f6eccedd2cd757d1f817a99/app/game/data/recentSpriteLibraryV85.json</x:v>
      </x:c>
      <x:c r="AD4408" s="48"/>
      <x:c r="AE4408" s="4" t="str">
        <x:v>public/game/imports/v85/library/ba72dae48d4394f4c11078178ad0d7b9b28082910b69f496503e7c8bc84c72da.png</x:v>
      </x:c>
      <x:c r="AF4408" s="4" t="str">
        <x:v>ba72dae48d4394f4c11078178ad0d7b9b28082910b69f496503e7c8bc84c72da</x:v>
      </x:c>
      <x:c r="AG4408" s="4"/>
      <x:c r="AH4408" s="27" t="str">
        <x:v>Image référencée dans Git ; archive historique non nécessaire à la preuve de présence</x:v>
      </x:c>
      <x:c r="AI4408" s="27" t="str">
        <x:v>ID exact</x:v>
      </x:c>
      <x:c r="AJ4408" s="52"/>
    </x:row>
    <x:row r="4409" ht="29" customHeight="1">
      <x:c r="A4409" s="4" t="str">
        <x:v>gardiens-des-hautes-branches-garde-06</x:v>
      </x:c>
      <x:c r="B4409" s="4" t="str">
        <x:v>Gardiens des Hautes Branches</x:v>
      </x:c>
      <x:c r="C4409" s="4" t="str">
        <x:v>Guetteur masqué</x:v>
      </x:c>
      <x:c r="D4409" s="45" t="n">
        <x:v>6</x:v>
      </x:c>
      <x:c r="E4409" s="27" t="str">
        <x:v>Présente dans main</x:v>
      </x:c>
      <x:c r="F4409" s="27" t="str">
        <x:v>Portrait ou carte de référence sélectionné</x:v>
      </x:c>
      <x:c r="G4409" s="27" t="str">
        <x:v>Conserver ; vérifier le rendu selon l’usage indiqué</x:v>
      </x:c>
      <x:c r="H4409" s="27" t="str">
        <x:v>Compléments PNJ PNG</x:v>
      </x:c>
      <x:c r="I4409" s="27" t="str">
        <x:v>Guetteur du Pilier Septentrional</x:v>
      </x:c>
      <x:c r="J4409" s="4" t="str">
        <x:v>gardiens-des-hautes-branches</x:v>
      </x:c>
      <x:c r="K4409" s="4" t="str">
        <x:v>illustration-personnage</x:v>
      </x:c>
      <x:c r="L4409" s="4"/>
      <x:c r="M4409" s="4" t="str">
        <x:v>Non renseigné</x:v>
      </x:c>
      <x:c r="N4409" s="4"/>
      <x:c r="O4409" s="27"/>
      <x:c r="P4409" s="27"/>
      <x:c r="Q4409" s="27"/>
      <x:c r="R4409" s="27"/>
      <x:c r="S4409" s="27"/>
      <x:c r="T4409" s="27"/>
      <x:c r="U4409" s="4" t="str">
        <x:v>Hors catalogue</x:v>
      </x:c>
      <x:c r="V4409" s="4" t="str">
        <x:v>Hors catalogue V6.9</x:v>
      </x:c>
      <x:c r="W4409" s="4" t="str">
        <x:v>Oui</x:v>
      </x:c>
      <x:c r="X4409" s="4" t="str">
        <x:v>Oui</x:v>
      </x:c>
      <x:c r="Y4409" s="4" t="str">
        <x:v>Non</x:v>
      </x:c>
      <x:c r="Z4409" s="36" t="n">
        <x:v>0</x:v>
      </x:c>
      <x:c r="AA4409" s="27" t="str">
        <x:v>Chemin blob présent dans l’arbre Git audité ; SHA256 déclaré par le registre, pixels non retéléchargés. Audit du code et des références ; aucun déploiement ni affichage en navigateur observé.</x:v>
      </x:c>
      <x:c r="AB4409" s="48" t="str">
        <x:v>https://github.com/darknigthmare/yautja-la-longue-chasse/blob/536ac53335e440747f6eccedd2cd757d1f817a99/public/game/imports/v85/library/4fec031131802e56315a822943fbdece907024f6a5288064ef9402e3d7042c3f.png</x:v>
      </x:c>
      <x:c r="AC4409" s="48" t="str">
        <x:v>https://github.com/darknigthmare/yautja-la-longue-chasse/blob/536ac53335e440747f6eccedd2cd757d1f817a99/app/game/data/recentSpriteLibraryV85.json</x:v>
      </x:c>
      <x:c r="AD4409" s="48"/>
      <x:c r="AE4409" s="4" t="str">
        <x:v>public/game/imports/v85/library/4fec031131802e56315a822943fbdece907024f6a5288064ef9402e3d7042c3f.png</x:v>
      </x:c>
      <x:c r="AF4409" s="4" t="str">
        <x:v>4fec031131802e56315a822943fbdece907024f6a5288064ef9402e3d7042c3f</x:v>
      </x:c>
      <x:c r="AG4409" s="4"/>
      <x:c r="AH4409" s="27" t="str">
        <x:v>Image référencée dans Git ; archive historique non nécessaire à la preuve de présence</x:v>
      </x:c>
      <x:c r="AI4409" s="27" t="str">
        <x:v>ID exact</x:v>
      </x:c>
      <x:c r="AJ4409" s="52"/>
    </x:row>
    <x:row r="4410" ht="29" customHeight="1">
      <x:c r="A4410" s="4" t="str">
        <x:v>gardiens-des-hautes-branches-garde-07</x:v>
      </x:c>
      <x:c r="B4410" s="4" t="str">
        <x:v>Gardiens des Hautes Branches</x:v>
      </x:c>
      <x:c r="C4410" s="4" t="str">
        <x:v>Garde des ateliers visage découvert</x:v>
      </x:c>
      <x:c r="D4410" s="45" t="n">
        <x:v>7</x:v>
      </x:c>
      <x:c r="E4410" s="27" t="str">
        <x:v>Présente dans main</x:v>
      </x:c>
      <x:c r="F4410" s="27" t="str">
        <x:v>Galerie et codex</x:v>
      </x:c>
      <x:c r="G4410" s="27" t="str">
        <x:v>Conserver ; vérifier le rendu selon l’usage indiqué</x:v>
      </x:c>
      <x:c r="H4410" s="27" t="str">
        <x:v>Compléments PNJ PNG</x:v>
      </x:c>
      <x:c r="I4410" s="27" t="str">
        <x:v>Garde des Ateliers de Taille</x:v>
      </x:c>
      <x:c r="J4410" s="4" t="str">
        <x:v>gardiens-des-hautes-branches</x:v>
      </x:c>
      <x:c r="K4410" s="4" t="str">
        <x:v>illustration-personnage</x:v>
      </x:c>
      <x:c r="L4410" s="4"/>
      <x:c r="M4410" s="4" t="str">
        <x:v>Non renseigné</x:v>
      </x:c>
      <x:c r="N4410" s="4"/>
      <x:c r="O4410" s="27"/>
      <x:c r="P4410" s="27"/>
      <x:c r="Q4410" s="27"/>
      <x:c r="R4410" s="27"/>
      <x:c r="S4410" s="27"/>
      <x:c r="T4410" s="27"/>
      <x:c r="U4410" s="4" t="str">
        <x:v>Hors catalogue</x:v>
      </x:c>
      <x:c r="V4410" s="4" t="str">
        <x:v>Hors catalogue V6.9</x:v>
      </x:c>
      <x:c r="W4410" s="4" t="str">
        <x:v>Oui</x:v>
      </x:c>
      <x:c r="X4410" s="4" t="str">
        <x:v>Non</x:v>
      </x:c>
      <x:c r="Y4410" s="4" t="str">
        <x:v>Non</x:v>
      </x:c>
      <x:c r="Z4410" s="36" t="n">
        <x:v>0</x:v>
      </x:c>
      <x:c r="AA4410" s="27" t="str">
        <x:v>Chemin blob présent dans l’arbre Git audité ; SHA256 déclaré par le registre, pixels non retéléchargés. Audit du code et des références ; aucun déploiement ni affichage en navigateur observé.</x:v>
      </x:c>
      <x:c r="AB4410" s="48" t="str">
        <x:v>https://github.com/darknigthmare/yautja-la-longue-chasse/blob/536ac53335e440747f6eccedd2cd757d1f817a99/public/game/imports/v85/library/80c3e8031ddcd3ff4ba3264a1a02ef3d55db67323e48e2b3006aa8f35e39940e.png</x:v>
      </x:c>
      <x:c r="AC4410" s="48" t="str">
        <x:v>https://github.com/darknigthmare/yautja-la-longue-chasse/blob/536ac53335e440747f6eccedd2cd757d1f817a99/app/game/data/recentSpriteLibraryV85.json</x:v>
      </x:c>
      <x:c r="AD4410" s="48"/>
      <x:c r="AE4410" s="4" t="str">
        <x:v>public/game/imports/v85/library/80c3e8031ddcd3ff4ba3264a1a02ef3d55db67323e48e2b3006aa8f35e39940e.png</x:v>
      </x:c>
      <x:c r="AF4410" s="4" t="str">
        <x:v>80c3e8031ddcd3ff4ba3264a1a02ef3d55db67323e48e2b3006aa8f35e39940e</x:v>
      </x:c>
      <x:c r="AG4410" s="4"/>
      <x:c r="AH4410" s="27" t="str">
        <x:v>Image référencée dans Git ; archive historique non nécessaire à la preuve de présence</x:v>
      </x:c>
      <x:c r="AI4410" s="27" t="str">
        <x:v>ID exact</x:v>
      </x:c>
      <x:c r="AJ4410" s="52"/>
    </x:row>
    <x:row r="4411" ht="29" customHeight="1">
      <x:c r="A4411" s="4" t="str">
        <x:v>gardiens-des-hautes-branches-garde-08</x:v>
      </x:c>
      <x:c r="B4411" s="4" t="str">
        <x:v>Gardiens des Hautes Branches</x:v>
      </x:c>
      <x:c r="C4411" s="4" t="str">
        <x:v>Intervention masquée</x:v>
      </x:c>
      <x:c r="D4411" s="45" t="n">
        <x:v>8</x:v>
      </x:c>
      <x:c r="E4411" s="27" t="str">
        <x:v>Présente dans main</x:v>
      </x:c>
      <x:c r="F4411" s="27" t="str">
        <x:v>Galerie et codex</x:v>
      </x:c>
      <x:c r="G4411" s="27" t="str">
        <x:v>Conserver ; vérifier le rendu selon l’usage indiqué</x:v>
      </x:c>
      <x:c r="H4411" s="27" t="str">
        <x:v>Compléments PNJ PNG</x:v>
      </x:c>
      <x:c r="I4411" s="27" t="str">
        <x:v>Intervenant des Passerelles Hautes</x:v>
      </x:c>
      <x:c r="J4411" s="4" t="str">
        <x:v>gardiens-des-hautes-branches</x:v>
      </x:c>
      <x:c r="K4411" s="4" t="str">
        <x:v>illustration-personnage</x:v>
      </x:c>
      <x:c r="L4411" s="4"/>
      <x:c r="M4411" s="4" t="str">
        <x:v>Non renseigné</x:v>
      </x:c>
      <x:c r="N4411" s="4"/>
      <x:c r="O4411" s="27"/>
      <x:c r="P4411" s="27"/>
      <x:c r="Q4411" s="27"/>
      <x:c r="R4411" s="27"/>
      <x:c r="S4411" s="27"/>
      <x:c r="T4411" s="27"/>
      <x:c r="U4411" s="4" t="str">
        <x:v>Hors catalogue</x:v>
      </x:c>
      <x:c r="V4411" s="4" t="str">
        <x:v>Hors catalogue V6.9</x:v>
      </x:c>
      <x:c r="W4411" s="4" t="str">
        <x:v>Oui</x:v>
      </x:c>
      <x:c r="X4411" s="4" t="str">
        <x:v>Non</x:v>
      </x:c>
      <x:c r="Y4411" s="4" t="str">
        <x:v>Non</x:v>
      </x:c>
      <x:c r="Z4411" s="36" t="n">
        <x:v>0</x:v>
      </x:c>
      <x:c r="AA4411" s="27" t="str">
        <x:v>Chemin blob présent dans l’arbre Git audité ; SHA256 déclaré par le registre, pixels non retéléchargés. Audit du code et des références ; aucun déploiement ni affichage en navigateur observé.</x:v>
      </x:c>
      <x:c r="AB4411" s="48" t="str">
        <x:v>https://github.com/darknigthmare/yautja-la-longue-chasse/blob/536ac53335e440747f6eccedd2cd757d1f817a99/public/game/imports/v85/library/7d3789b5bb316340b8994ba8362cc8def350b70423399386e2c3e5922f0d8ca2.png</x:v>
      </x:c>
      <x:c r="AC4411" s="48" t="str">
        <x:v>https://github.com/darknigthmare/yautja-la-longue-chasse/blob/536ac53335e440747f6eccedd2cd757d1f817a99/app/game/data/recentSpriteLibraryV85.json</x:v>
      </x:c>
      <x:c r="AD4411" s="48"/>
      <x:c r="AE4411" s="4" t="str">
        <x:v>public/game/imports/v85/library/7d3789b5bb316340b8994ba8362cc8def350b70423399386e2c3e5922f0d8ca2.png</x:v>
      </x:c>
      <x:c r="AF4411" s="4" t="str">
        <x:v>7d3789b5bb316340b8994ba8362cc8def350b70423399386e2c3e5922f0d8ca2</x:v>
      </x:c>
      <x:c r="AG4411" s="4"/>
      <x:c r="AH4411" s="27" t="str">
        <x:v>Image référencée dans Git ; archive historique non nécessaire à la preuve de présence</x:v>
      </x:c>
      <x:c r="AI4411" s="27" t="str">
        <x:v>ID exact</x:v>
      </x:c>
      <x:c r="AJ4411" s="52"/>
    </x:row>
    <x:row r="4412" ht="29" customHeight="1">
      <x:c r="A4412" s="4" t="str">
        <x:v>gardiens-des-hautes-branches-garde-09</x:v>
      </x:c>
      <x:c r="B4412" s="4" t="str">
        <x:v>Gardiens des Hautes Branches</x:v>
      </x:c>
      <x:c r="C4412" s="4" t="str">
        <x:v>Vétéran visage découvert</x:v>
      </x:c>
      <x:c r="D4412" s="45" t="n">
        <x:v>9</x:v>
      </x:c>
      <x:c r="E4412" s="27" t="str">
        <x:v>Présente dans main</x:v>
      </x:c>
      <x:c r="F4412" s="27" t="str">
        <x:v>Galerie et codex</x:v>
      </x:c>
      <x:c r="G4412" s="27" t="str">
        <x:v>Conserver ; vérifier le rendu selon l’usage indiqué</x:v>
      </x:c>
      <x:c r="H4412" s="27" t="str">
        <x:v>Compléments PNJ PNG</x:v>
      </x:c>
      <x:c r="I4412" s="27" t="str">
        <x:v>Vétéran des Terrasses Anciennes</x:v>
      </x:c>
      <x:c r="J4412" s="4" t="str">
        <x:v>gardiens-des-hautes-branches</x:v>
      </x:c>
      <x:c r="K4412" s="4" t="str">
        <x:v>illustration-personnage</x:v>
      </x:c>
      <x:c r="L4412" s="4"/>
      <x:c r="M4412" s="4" t="str">
        <x:v>Non renseigné</x:v>
      </x:c>
      <x:c r="N4412" s="4"/>
      <x:c r="O4412" s="27"/>
      <x:c r="P4412" s="27"/>
      <x:c r="Q4412" s="27"/>
      <x:c r="R4412" s="27"/>
      <x:c r="S4412" s="27"/>
      <x:c r="T4412" s="27"/>
      <x:c r="U4412" s="4" t="str">
        <x:v>Hors catalogue</x:v>
      </x:c>
      <x:c r="V4412" s="4" t="str">
        <x:v>Hors catalogue V6.9</x:v>
      </x:c>
      <x:c r="W4412" s="4" t="str">
        <x:v>Oui</x:v>
      </x:c>
      <x:c r="X4412" s="4" t="str">
        <x:v>Non</x:v>
      </x:c>
      <x:c r="Y4412" s="4" t="str">
        <x:v>Non</x:v>
      </x:c>
      <x:c r="Z4412" s="36" t="n">
        <x:v>0</x:v>
      </x:c>
      <x:c r="AA4412" s="27" t="str">
        <x:v>Chemin blob présent dans l’arbre Git audité ; SHA256 déclaré par le registre, pixels non retéléchargés. Audit du code et des références ; aucun déploiement ni affichage en navigateur observé.</x:v>
      </x:c>
      <x:c r="AB4412" s="48" t="str">
        <x:v>https://github.com/darknigthmare/yautja-la-longue-chasse/blob/536ac53335e440747f6eccedd2cd757d1f817a99/public/game/imports/v85/library/2d85470b0d4983de317903eb5d475314a0a0eee82b35cd5e76fee82397d53cff.png</x:v>
      </x:c>
      <x:c r="AC4412" s="48" t="str">
        <x:v>https://github.com/darknigthmare/yautja-la-longue-chasse/blob/536ac53335e440747f6eccedd2cd757d1f817a99/app/game/data/recentSpriteLibraryV85.json</x:v>
      </x:c>
      <x:c r="AD4412" s="48"/>
      <x:c r="AE4412" s="4" t="str">
        <x:v>public/game/imports/v85/library/2d85470b0d4983de317903eb5d475314a0a0eee82b35cd5e76fee82397d53cff.png</x:v>
      </x:c>
      <x:c r="AF4412" s="4" t="str">
        <x:v>2d85470b0d4983de317903eb5d475314a0a0eee82b35cd5e76fee82397d53cff</x:v>
      </x:c>
      <x:c r="AG4412" s="4"/>
      <x:c r="AH4412" s="27" t="str">
        <x:v>Image référencée dans Git ; archive historique non nécessaire à la preuve de présence</x:v>
      </x:c>
      <x:c r="AI4412" s="27" t="str">
        <x:v>ID exact</x:v>
      </x:c>
      <x:c r="AJ4412" s="52"/>
    </x:row>
    <x:row r="4413" ht="29" customHeight="1">
      <x:c r="A4413" s="4" t="str">
        <x:v>gardiens-des-hautes-branches-garde-10</x:v>
      </x:c>
      <x:c r="B4413" s="4" t="str">
        <x:v>Gardiens des Hautes Branches</x:v>
      </x:c>
      <x:c r="C4413" s="4" t="str">
        <x:v>Chef de poste masqué</x:v>
      </x:c>
      <x:c r="D4413" s="45" t="n">
        <x:v>10</x:v>
      </x:c>
      <x:c r="E4413" s="27" t="str">
        <x:v>Présente dans main</x:v>
      </x:c>
      <x:c r="F4413" s="27" t="str">
        <x:v>Galerie et codex</x:v>
      </x:c>
      <x:c r="G4413" s="27" t="str">
        <x:v>Conserver ; vérifier le rendu selon l’usage indiqué</x:v>
      </x:c>
      <x:c r="H4413" s="27" t="str">
        <x:v>Compléments PNJ PNG</x:v>
      </x:c>
      <x:c r="I4413" s="27" t="str">
        <x:v>Chef du Poste des Trois Piliers</x:v>
      </x:c>
      <x:c r="J4413" s="4" t="str">
        <x:v>gardiens-des-hautes-branches</x:v>
      </x:c>
      <x:c r="K4413" s="4" t="str">
        <x:v>illustration-personnage</x:v>
      </x:c>
      <x:c r="L4413" s="4"/>
      <x:c r="M4413" s="4" t="str">
        <x:v>Non renseigné</x:v>
      </x:c>
      <x:c r="N4413" s="4"/>
      <x:c r="O4413" s="27"/>
      <x:c r="P4413" s="27"/>
      <x:c r="Q4413" s="27"/>
      <x:c r="R4413" s="27"/>
      <x:c r="S4413" s="27"/>
      <x:c r="T4413" s="27"/>
      <x:c r="U4413" s="4" t="str">
        <x:v>Hors catalogue</x:v>
      </x:c>
      <x:c r="V4413" s="4" t="str">
        <x:v>Hors catalogue V6.9</x:v>
      </x:c>
      <x:c r="W4413" s="4" t="str">
        <x:v>Oui</x:v>
      </x:c>
      <x:c r="X4413" s="4" t="str">
        <x:v>Non</x:v>
      </x:c>
      <x:c r="Y4413" s="4" t="str">
        <x:v>Non</x:v>
      </x:c>
      <x:c r="Z4413" s="36" t="n">
        <x:v>0</x:v>
      </x:c>
      <x:c r="AA4413" s="27" t="str">
        <x:v>Chemin blob présent dans l’arbre Git audité ; SHA256 déclaré par le registre, pixels non retéléchargés. Audit du code et des références ; aucun déploiement ni affichage en navigateur observé.</x:v>
      </x:c>
      <x:c r="AB4413" s="48" t="str">
        <x:v>https://github.com/darknigthmare/yautja-la-longue-chasse/blob/536ac53335e440747f6eccedd2cd757d1f817a99/public/game/imports/v85/library/6158712d3db16202e4daec84b43fd1930c071bfcf7bcd5f8647fcae2dbbe6648.png</x:v>
      </x:c>
      <x:c r="AC4413" s="48" t="str">
        <x:v>https://github.com/darknigthmare/yautja-la-longue-chasse/blob/536ac53335e440747f6eccedd2cd757d1f817a99/app/game/data/recentSpriteLibraryV85.json</x:v>
      </x:c>
      <x:c r="AD4413" s="48"/>
      <x:c r="AE4413" s="4" t="str">
        <x:v>public/game/imports/v85/library/6158712d3db16202e4daec84b43fd1930c071bfcf7bcd5f8647fcae2dbbe6648.png</x:v>
      </x:c>
      <x:c r="AF4413" s="4" t="str">
        <x:v>6158712d3db16202e4daec84b43fd1930c071bfcf7bcd5f8647fcae2dbbe6648</x:v>
      </x:c>
      <x:c r="AG4413" s="4"/>
      <x:c r="AH4413" s="27" t="str">
        <x:v>Image référencée dans Git ; archive historique non nécessaire à la preuve de présence</x:v>
      </x:c>
      <x:c r="AI4413" s="27" t="str">
        <x:v>ID exact</x:v>
      </x:c>
      <x:c r="AJ4413" s="52"/>
    </x:row>
    <x:row r="4414" ht="29" customHeight="1">
      <x:c r="A4414" s="4" t="str">
        <x:v>gardiens-du-confinement--adjutants-01</x:v>
      </x:c>
      <x:c r="B4414" s="4" t="str">
        <x:v>Gardiens du Confinement</x:v>
      </x:c>
      <x:c r="C4414" s="4" t="str">
        <x:v>Adjutants</x:v>
      </x:c>
      <x:c r="D4414" s="45" t="n">
        <x:v>1</x:v>
      </x:c>
      <x:c r="E4414" s="27" t="str">
        <x:v>Présente dans main</x:v>
      </x:c>
      <x:c r="F4414" s="27" t="str">
        <x:v>Portrait ou carte de référence sélectionné</x:v>
      </x:c>
      <x:c r="G4414" s="27" t="str">
        <x:v>Conserver ; vérifier le rendu selon l’usage indiqué</x:v>
      </x:c>
      <x:c r="H4414" s="27" t="str">
        <x:v>Compléments PNJ PNG</x:v>
      </x:c>
      <x:c r="I4414" s="27" t="str">
        <x:v>Adjutants — Gardiens du Confinement</x:v>
      </x:c>
      <x:c r="J4414" s="4" t="str">
        <x:v>gardiens-du-confinement</x:v>
      </x:c>
      <x:c r="K4414" s="4" t="str">
        <x:v>adjutants</x:v>
      </x:c>
      <x:c r="L4414" s="4"/>
      <x:c r="M4414" s="4" t="str">
        <x:v>adult</x:v>
      </x:c>
      <x:c r="N4414" s="4"/>
      <x:c r="O4414" s="27"/>
      <x:c r="P4414" s="27"/>
      <x:c r="Q4414" s="27"/>
      <x:c r="R4414" s="27"/>
      <x:c r="S4414" s="27"/>
      <x:c r="T4414" s="27"/>
      <x:c r="U4414" s="4" t="str">
        <x:v>Hors catalogue</x:v>
      </x:c>
      <x:c r="V4414" s="4" t="str">
        <x:v>Hors catalogue V6.9</x:v>
      </x:c>
      <x:c r="W4414" s="4" t="str">
        <x:v>Oui</x:v>
      </x:c>
      <x:c r="X4414" s="4" t="str">
        <x:v>Oui</x:v>
      </x:c>
      <x:c r="Y4414" s="4" t="str">
        <x:v>Non</x:v>
      </x:c>
      <x:c r="Z4414" s="36" t="n">
        <x:v>0</x:v>
      </x:c>
      <x:c r="AA4414" s="27" t="str">
        <x:v>Chemin blob présent dans l’arbre Git audité ; SHA256 déclaré par le registre, pixels non retéléchargés. Audit du code et des références ; aucun déploiement ni affichage en navigateur observé.</x:v>
      </x:c>
      <x:c r="AB4414" s="48" t="str">
        <x:v>https://github.com/darknigthmare/yautja-la-longue-chasse/blob/536ac53335e440747f6eccedd2cd757d1f817a99/public/game/imports/v85/library/0bc939c331734049bf2fcfab05367d0f209d200a26902ea3ad31c9345d71174f.png</x:v>
      </x:c>
      <x:c r="AC4414" s="48" t="str">
        <x:v>https://github.com/darknigthmare/yautja-la-longue-chasse/blob/536ac53335e440747f6eccedd2cd757d1f817a99/app/game/data/recentSpriteLibraryV85.json</x:v>
      </x:c>
      <x:c r="AD4414" s="48"/>
      <x:c r="AE4414" s="4" t="str">
        <x:v>public/game/imports/v85/library/0bc939c331734049bf2fcfab05367d0f209d200a26902ea3ad31c9345d71174f.png</x:v>
      </x:c>
      <x:c r="AF4414" s="4" t="str">
        <x:v>0bc939c331734049bf2fcfab05367d0f209d200a26902ea3ad31c9345d71174f</x:v>
      </x:c>
      <x:c r="AG4414" s="4"/>
      <x:c r="AH4414" s="27" t="str">
        <x:v>Image référencée dans Git ; archive historique non nécessaire à la preuve de présence</x:v>
      </x:c>
      <x:c r="AI4414" s="27" t="str">
        <x:v>ID exact</x:v>
      </x:c>
      <x:c r="AJ4414" s="52"/>
    </x:row>
    <x:row r="4415" ht="29" customHeight="1">
      <x:c r="A4415" s="4" t="str">
        <x:v>gardiens-du-confinement--ancients-01</x:v>
      </x:c>
      <x:c r="B4415" s="4" t="str">
        <x:v>Gardiens du Confinement</x:v>
      </x:c>
      <x:c r="C4415" s="4" t="str">
        <x:v>Ancients</x:v>
      </x:c>
      <x:c r="D4415" s="45" t="n">
        <x:v>1</x:v>
      </x:c>
      <x:c r="E4415" s="27" t="str">
        <x:v>Présente dans main</x:v>
      </x:c>
      <x:c r="F4415" s="27" t="str">
        <x:v>Galerie et codex</x:v>
      </x:c>
      <x:c r="G4415" s="27" t="str">
        <x:v>Conserver ; vérifier le rendu selon l’usage indiqué</x:v>
      </x:c>
      <x:c r="H4415" s="27" t="str">
        <x:v>Compléments PNJ PNG</x:v>
      </x:c>
      <x:c r="I4415" s="27" t="str">
        <x:v>Ancients — Gardiens du Confinement</x:v>
      </x:c>
      <x:c r="J4415" s="4" t="str">
        <x:v>gardiens-du-confinement</x:v>
      </x:c>
      <x:c r="K4415" s="4" t="str">
        <x:v>ancients</x:v>
      </x:c>
      <x:c r="L4415" s="4"/>
      <x:c r="M4415" s="4" t="str">
        <x:v>ancient</x:v>
      </x:c>
      <x:c r="N4415" s="4"/>
      <x:c r="O4415" s="27"/>
      <x:c r="P4415" s="27"/>
      <x:c r="Q4415" s="27"/>
      <x:c r="R4415" s="27"/>
      <x:c r="S4415" s="27"/>
      <x:c r="T4415" s="27"/>
      <x:c r="U4415" s="4" t="str">
        <x:v>Hors catalogue</x:v>
      </x:c>
      <x:c r="V4415" s="4" t="str">
        <x:v>Hors catalogue V6.9</x:v>
      </x:c>
      <x:c r="W4415" s="4" t="str">
        <x:v>Oui</x:v>
      </x:c>
      <x:c r="X4415" s="4" t="str">
        <x:v>Non</x:v>
      </x:c>
      <x:c r="Y4415" s="4" t="str">
        <x:v>Non</x:v>
      </x:c>
      <x:c r="Z4415" s="36" t="n">
        <x:v>0</x:v>
      </x:c>
      <x:c r="AA4415" s="27" t="str">
        <x:v>Chemin blob présent dans l’arbre Git audité ; SHA256 déclaré par le registre, pixels non retéléchargés. Audit du code et des références ; aucun déploiement ni affichage en navigateur observé.</x:v>
      </x:c>
      <x:c r="AB4415" s="48" t="str">
        <x:v>https://github.com/darknigthmare/yautja-la-longue-chasse/blob/536ac53335e440747f6eccedd2cd757d1f817a99/public/game/imports/v85/library/d7343f0757421feb77eded8a7b485357b358d7d59f817e97c68bf5b24c1f4c89.png</x:v>
      </x:c>
      <x:c r="AC4415" s="48" t="str">
        <x:v>https://github.com/darknigthmare/yautja-la-longue-chasse/blob/536ac53335e440747f6eccedd2cd757d1f817a99/app/game/data/recentSpriteLibraryV85.json</x:v>
      </x:c>
      <x:c r="AD4415" s="48"/>
      <x:c r="AE4415" s="4" t="str">
        <x:v>public/game/imports/v85/library/d7343f0757421feb77eded8a7b485357b358d7d59f817e97c68bf5b24c1f4c89.png</x:v>
      </x:c>
      <x:c r="AF4415" s="4" t="str">
        <x:v>d7343f0757421feb77eded8a7b485357b358d7d59f817e97c68bf5b24c1f4c89</x:v>
      </x:c>
      <x:c r="AG4415" s="4"/>
      <x:c r="AH4415" s="27" t="str">
        <x:v>Image référencée dans Git ; archive historique non nécessaire à la preuve de présence</x:v>
      </x:c>
      <x:c r="AI4415" s="27" t="str">
        <x:v>ID exact</x:v>
      </x:c>
      <x:c r="AJ4415" s="52"/>
    </x:row>
    <x:row r="4416" ht="29" customHeight="1">
      <x:c r="A4416" s="4" t="str">
        <x:v>gardiens-du-confinement--bad-bloods-01</x:v>
      </x:c>
      <x:c r="B4416" s="4" t="str">
        <x:v>Gardiens du Confinement</x:v>
      </x:c>
      <x:c r="C4416" s="4" t="str">
        <x:v>Bad Bloods</x:v>
      </x:c>
      <x:c r="D4416" s="45" t="n">
        <x:v>1</x:v>
      </x:c>
      <x:c r="E4416" s="27" t="str">
        <x:v>Présente dans main</x:v>
      </x:c>
      <x:c r="F4416" s="27" t="str">
        <x:v>Galerie et codex</x:v>
      </x:c>
      <x:c r="G4416" s="27" t="str">
        <x:v>Conserver ; vérifier le rendu selon l’usage indiqué</x:v>
      </x:c>
      <x:c r="H4416" s="27" t="str">
        <x:v>Compléments PNJ PNG</x:v>
      </x:c>
      <x:c r="I4416" s="27" t="str">
        <x:v>Bad Bloods — Gardiens du Confinement</x:v>
      </x:c>
      <x:c r="J4416" s="4" t="str">
        <x:v>gardiens-du-confinement</x:v>
      </x:c>
      <x:c r="K4416" s="4" t="str">
        <x:v>bad-bloods</x:v>
      </x:c>
      <x:c r="L4416" s="4"/>
      <x:c r="M4416" s="4" t="str">
        <x:v>adult</x:v>
      </x:c>
      <x:c r="N4416" s="4"/>
      <x:c r="O4416" s="27"/>
      <x:c r="P4416" s="27"/>
      <x:c r="Q4416" s="27"/>
      <x:c r="R4416" s="27"/>
      <x:c r="S4416" s="27"/>
      <x:c r="T4416" s="27"/>
      <x:c r="U4416" s="4" t="str">
        <x:v>Hors catalogue</x:v>
      </x:c>
      <x:c r="V4416" s="4" t="str">
        <x:v>Hors catalogue V6.9</x:v>
      </x:c>
      <x:c r="W4416" s="4" t="str">
        <x:v>Oui</x:v>
      </x:c>
      <x:c r="X4416" s="4" t="str">
        <x:v>Non</x:v>
      </x:c>
      <x:c r="Y4416" s="4" t="str">
        <x:v>Non</x:v>
      </x:c>
      <x:c r="Z4416" s="36" t="n">
        <x:v>0</x:v>
      </x:c>
      <x:c r="AA4416" s="27" t="str">
        <x:v>Chemin blob présent dans l’arbre Git audité ; SHA256 déclaré par le registre, pixels non retéléchargés. Audit du code et des références ; aucun déploiement ni affichage en navigateur observé.</x:v>
      </x:c>
      <x:c r="AB4416" s="48" t="str">
        <x:v>https://github.com/darknigthmare/yautja-la-longue-chasse/blob/536ac53335e440747f6eccedd2cd757d1f817a99/public/game/imports/v85/library/cf61f2dd214c4dda035b982d9fcdb1d0192cce8ab6bc9d2aec70efe3147921d9.png</x:v>
      </x:c>
      <x:c r="AC4416" s="48" t="str">
        <x:v>https://github.com/darknigthmare/yautja-la-longue-chasse/blob/536ac53335e440747f6eccedd2cd757d1f817a99/app/game/data/recentSpriteLibraryV85.json</x:v>
      </x:c>
      <x:c r="AD4416" s="48"/>
      <x:c r="AE4416" s="4" t="str">
        <x:v>public/game/imports/v85/library/cf61f2dd214c4dda035b982d9fcdb1d0192cce8ab6bc9d2aec70efe3147921d9.png</x:v>
      </x:c>
      <x:c r="AF4416" s="4" t="str">
        <x:v>cf61f2dd214c4dda035b982d9fcdb1d0192cce8ab6bc9d2aec70efe3147921d9</x:v>
      </x:c>
      <x:c r="AG4416" s="4"/>
      <x:c r="AH4416" s="27" t="str">
        <x:v>Image référencée dans Git ; archive historique non nécessaire à la preuve de présence</x:v>
      </x:c>
      <x:c r="AI4416" s="27" t="str">
        <x:v>ID exact</x:v>
      </x:c>
      <x:c r="AJ4416" s="52"/>
    </x:row>
    <x:row r="4417" ht="29" customHeight="1">
      <x:c r="A4417" s="4" t="str">
        <x:v>gardiens-du-confinement--battlemasters-01</x:v>
      </x:c>
      <x:c r="B4417" s="4" t="str">
        <x:v>Gardiens du Confinement</x:v>
      </x:c>
      <x:c r="C4417" s="4" t="str">
        <x:v>Battlemasters</x:v>
      </x:c>
      <x:c r="D4417" s="45" t="n">
        <x:v>1</x:v>
      </x:c>
      <x:c r="E4417" s="27" t="str">
        <x:v>Présente dans main</x:v>
      </x:c>
      <x:c r="F4417" s="27" t="str">
        <x:v>Galerie et codex</x:v>
      </x:c>
      <x:c r="G4417" s="27" t="str">
        <x:v>Conserver ; vérifier le rendu selon l’usage indiqué</x:v>
      </x:c>
      <x:c r="H4417" s="27" t="str">
        <x:v>Compléments PNJ PNG</x:v>
      </x:c>
      <x:c r="I4417" s="27" t="str">
        <x:v>Battlemasters — Gardiens du Confinement</x:v>
      </x:c>
      <x:c r="J4417" s="4" t="str">
        <x:v>gardiens-du-confinement</x:v>
      </x:c>
      <x:c r="K4417" s="4" t="str">
        <x:v>battlemasters</x:v>
      </x:c>
      <x:c r="L4417" s="4"/>
      <x:c r="M4417" s="4" t="str">
        <x:v>adult</x:v>
      </x:c>
      <x:c r="N4417" s="4"/>
      <x:c r="O4417" s="27"/>
      <x:c r="P4417" s="27"/>
      <x:c r="Q4417" s="27"/>
      <x:c r="R4417" s="27"/>
      <x:c r="S4417" s="27"/>
      <x:c r="T4417" s="27"/>
      <x:c r="U4417" s="4" t="str">
        <x:v>Hors catalogue</x:v>
      </x:c>
      <x:c r="V4417" s="4" t="str">
        <x:v>Hors catalogue V6.9</x:v>
      </x:c>
      <x:c r="W4417" s="4" t="str">
        <x:v>Oui</x:v>
      </x:c>
      <x:c r="X4417" s="4" t="str">
        <x:v>Non</x:v>
      </x:c>
      <x:c r="Y4417" s="4" t="str">
        <x:v>Non</x:v>
      </x:c>
      <x:c r="Z4417" s="36" t="n">
        <x:v>0</x:v>
      </x:c>
      <x:c r="AA4417" s="27" t="str">
        <x:v>Chemin blob présent dans l’arbre Git audité ; SHA256 déclaré par le registre, pixels non retéléchargés. Audit du code et des références ; aucun déploiement ni affichage en navigateur observé.</x:v>
      </x:c>
      <x:c r="AB4417" s="48" t="str">
        <x:v>https://github.com/darknigthmare/yautja-la-longue-chasse/blob/536ac53335e440747f6eccedd2cd757d1f817a99/public/game/imports/v85/library/1a2e57313e451ec20c5511d9b64b4766bed3f09b63c007f869c5482581afc852.png</x:v>
      </x:c>
      <x:c r="AC4417" s="48" t="str">
        <x:v>https://github.com/darknigthmare/yautja-la-longue-chasse/blob/536ac53335e440747f6eccedd2cd757d1f817a99/app/game/data/recentSpriteLibraryV85.json</x:v>
      </x:c>
      <x:c r="AD4417" s="48"/>
      <x:c r="AE4417" s="4" t="str">
        <x:v>public/game/imports/v85/library/1a2e57313e451ec20c5511d9b64b4766bed3f09b63c007f869c5482581afc852.png</x:v>
      </x:c>
      <x:c r="AF4417" s="4" t="str">
        <x:v>1a2e57313e451ec20c5511d9b64b4766bed3f09b63c007f869c5482581afc852</x:v>
      </x:c>
      <x:c r="AG4417" s="4"/>
      <x:c r="AH4417" s="27" t="str">
        <x:v>Image référencée dans Git ; archive historique non nécessaire à la preuve de présence</x:v>
      </x:c>
      <x:c r="AI4417" s="27" t="str">
        <x:v>ID exact</x:v>
      </x:c>
      <x:c r="AJ4417" s="52"/>
    </x:row>
    <x:row r="4418" ht="29" customHeight="1">
      <x:c r="A4418" s="4" t="str">
        <x:v>gardiens-du-confinement--blooded-01</x:v>
      </x:c>
      <x:c r="B4418" s="4" t="str">
        <x:v>Gardiens du Confinement</x:v>
      </x:c>
      <x:c r="C4418" s="4" t="str">
        <x:v>Blooded</x:v>
      </x:c>
      <x:c r="D4418" s="45" t="n">
        <x:v>1</x:v>
      </x:c>
      <x:c r="E4418" s="27" t="str">
        <x:v>Présente dans main</x:v>
      </x:c>
      <x:c r="F4418" s="27" t="str">
        <x:v>Galerie et codex</x:v>
      </x:c>
      <x:c r="G4418" s="27" t="str">
        <x:v>Conserver ; vérifier le rendu selon l’usage indiqué</x:v>
      </x:c>
      <x:c r="H4418" s="27" t="str">
        <x:v>Compléments PNJ PNG</x:v>
      </x:c>
      <x:c r="I4418" s="27" t="str">
        <x:v>Blooded — Gardiens du Confinement</x:v>
      </x:c>
      <x:c r="J4418" s="4" t="str">
        <x:v>gardiens-du-confinement</x:v>
      </x:c>
      <x:c r="K4418" s="4" t="str">
        <x:v>blooded</x:v>
      </x:c>
      <x:c r="L4418" s="4"/>
      <x:c r="M4418" s="4" t="str">
        <x:v>adult</x:v>
      </x:c>
      <x:c r="N4418" s="4"/>
      <x:c r="O4418" s="27"/>
      <x:c r="P4418" s="27"/>
      <x:c r="Q4418" s="27"/>
      <x:c r="R4418" s="27"/>
      <x:c r="S4418" s="27"/>
      <x:c r="T4418" s="27"/>
      <x:c r="U4418" s="4" t="str">
        <x:v>Hors catalogue</x:v>
      </x:c>
      <x:c r="V4418" s="4" t="str">
        <x:v>Hors catalogue V6.9</x:v>
      </x:c>
      <x:c r="W4418" s="4" t="str">
        <x:v>Oui</x:v>
      </x:c>
      <x:c r="X4418" s="4" t="str">
        <x:v>Non</x:v>
      </x:c>
      <x:c r="Y4418" s="4" t="str">
        <x:v>Non</x:v>
      </x:c>
      <x:c r="Z4418" s="36" t="n">
        <x:v>0</x:v>
      </x:c>
      <x:c r="AA4418" s="27" t="str">
        <x:v>Chemin blob présent dans l’arbre Git audité ; SHA256 déclaré par le registre, pixels non retéléchargés. Audit du code et des références ; aucun déploiement ni affichage en navigateur observé.</x:v>
      </x:c>
      <x:c r="AB4418" s="48" t="str">
        <x:v>https://github.com/darknigthmare/yautja-la-longue-chasse/blob/536ac53335e440747f6eccedd2cd757d1f817a99/public/game/imports/v85/library/30ba1cb8ed092214df7352c22513098468af72d6455080e91605b7bf32312f86.png</x:v>
      </x:c>
      <x:c r="AC4418" s="48" t="str">
        <x:v>https://github.com/darknigthmare/yautja-la-longue-chasse/blob/536ac53335e440747f6eccedd2cd757d1f817a99/app/game/data/recentSpriteLibraryV85.json</x:v>
      </x:c>
      <x:c r="AD4418" s="48"/>
      <x:c r="AE4418" s="4" t="str">
        <x:v>public/game/imports/v85/library/30ba1cb8ed092214df7352c22513098468af72d6455080e91605b7bf32312f86.png</x:v>
      </x:c>
      <x:c r="AF4418" s="4" t="str">
        <x:v>30ba1cb8ed092214df7352c22513098468af72d6455080e91605b7bf32312f86</x:v>
      </x:c>
      <x:c r="AG4418" s="4"/>
      <x:c r="AH4418" s="27" t="str">
        <x:v>Image référencée dans Git ; archive historique non nécessaire à la preuve de présence</x:v>
      </x:c>
      <x:c r="AI4418" s="27" t="str">
        <x:v>ID exact</x:v>
      </x:c>
      <x:c r="AJ4418" s="52"/>
    </x:row>
    <x:row r="4419" ht="29" customHeight="1">
      <x:c r="A4419" s="4" t="str">
        <x:v>gardiens-du-confinement--chevaucheurs-01</x:v>
      </x:c>
      <x:c r="B4419" s="4" t="str">
        <x:v>Gardiens du Confinement</x:v>
      </x:c>
      <x:c r="C4419" s="4" t="str">
        <x:v>Chevaucheurs</x:v>
      </x:c>
      <x:c r="D4419" s="45" t="n">
        <x:v>1</x:v>
      </x:c>
      <x:c r="E4419" s="27" t="str">
        <x:v>Présente dans main</x:v>
      </x:c>
      <x:c r="F4419" s="27" t="str">
        <x:v>Galerie et codex</x:v>
      </x:c>
      <x:c r="G4419" s="27" t="str">
        <x:v>Conserver ; vérifier le rendu selon l’usage indiqué</x:v>
      </x:c>
      <x:c r="H4419" s="27" t="str">
        <x:v>Compléments PNJ PNG</x:v>
      </x:c>
      <x:c r="I4419" s="27" t="str">
        <x:v>Chevaucheurs — Gardiens du Confinement</x:v>
      </x:c>
      <x:c r="J4419" s="4" t="str">
        <x:v>gardiens-du-confinement</x:v>
      </x:c>
      <x:c r="K4419" s="4" t="str">
        <x:v>chevaucheurs</x:v>
      </x:c>
      <x:c r="L4419" s="4"/>
      <x:c r="M4419" s="4" t="str">
        <x:v>Non renseigné</x:v>
      </x:c>
      <x:c r="N4419" s="4"/>
      <x:c r="O4419" s="27"/>
      <x:c r="P4419" s="27"/>
      <x:c r="Q4419" s="27"/>
      <x:c r="R4419" s="27"/>
      <x:c r="S4419" s="27"/>
      <x:c r="T4419" s="27"/>
      <x:c r="U4419" s="4" t="str">
        <x:v>Hors catalogue</x:v>
      </x:c>
      <x:c r="V4419" s="4" t="str">
        <x:v>Hors catalogue V6.9</x:v>
      </x:c>
      <x:c r="W4419" s="4" t="str">
        <x:v>Oui</x:v>
      </x:c>
      <x:c r="X4419" s="4" t="str">
        <x:v>Non</x:v>
      </x:c>
      <x:c r="Y4419" s="4" t="str">
        <x:v>Non</x:v>
      </x:c>
      <x:c r="Z4419" s="36" t="n">
        <x:v>0</x:v>
      </x:c>
      <x:c r="AA4419" s="27" t="str">
        <x:v>Chemin blob présent dans l’arbre Git audité ; SHA256 déclaré par le registre, pixels non retéléchargés. Audit du code et des références ; aucun déploiement ni affichage en navigateur observé.</x:v>
      </x:c>
      <x:c r="AB4419" s="48" t="str">
        <x:v>https://github.com/darknigthmare/yautja-la-longue-chasse/blob/536ac53335e440747f6eccedd2cd757d1f817a99/public/game/imports/v85/library/2d71c1b85d6c90e4337e0ca8d3c7827628497bd7a050da64ff3e8b40db97eeab.png</x:v>
      </x:c>
      <x:c r="AC4419" s="48" t="str">
        <x:v>https://github.com/darknigthmare/yautja-la-longue-chasse/blob/536ac53335e440747f6eccedd2cd757d1f817a99/app/game/data/recentSpriteLibraryV85.json</x:v>
      </x:c>
      <x:c r="AD4419" s="48"/>
      <x:c r="AE4419" s="4" t="str">
        <x:v>public/game/imports/v85/library/2d71c1b85d6c90e4337e0ca8d3c7827628497bd7a050da64ff3e8b40db97eeab.png</x:v>
      </x:c>
      <x:c r="AF4419" s="4" t="str">
        <x:v>2d71c1b85d6c90e4337e0ca8d3c7827628497bd7a050da64ff3e8b40db97eeab</x:v>
      </x:c>
      <x:c r="AG4419" s="4"/>
      <x:c r="AH4419" s="27" t="str">
        <x:v>Image référencée dans Git ; archive historique non nécessaire à la preuve de présence</x:v>
      </x:c>
      <x:c r="AI4419" s="27" t="str">
        <x:v>ID exact</x:v>
      </x:c>
      <x:c r="AJ4419" s="52"/>
    </x:row>
    <x:row r="4420" ht="29" customHeight="1">
      <x:c r="A4420" s="4" t="str">
        <x:v>gardiens-du-confinement--clan-leaders-01</x:v>
      </x:c>
      <x:c r="B4420" s="4" t="str">
        <x:v>Gardiens du Confinement</x:v>
      </x:c>
      <x:c r="C4420" s="4" t="str">
        <x:v>Chefs de clan</x:v>
      </x:c>
      <x:c r="D4420" s="45" t="n">
        <x:v>1</x:v>
      </x:c>
      <x:c r="E4420" s="27" t="str">
        <x:v>Présente dans main</x:v>
      </x:c>
      <x:c r="F4420" s="27" t="str">
        <x:v>Galerie et codex</x:v>
      </x:c>
      <x:c r="G4420" s="27" t="str">
        <x:v>Conserver ; vérifier le rendu selon l’usage indiqué</x:v>
      </x:c>
      <x:c r="H4420" s="27" t="str">
        <x:v>Compléments PNJ PNG</x:v>
      </x:c>
      <x:c r="I4420" s="27" t="str">
        <x:v>Chefs de clan — Gardiens du Confinement</x:v>
      </x:c>
      <x:c r="J4420" s="4" t="str">
        <x:v>gardiens-du-confinement</x:v>
      </x:c>
      <x:c r="K4420" s="4" t="str">
        <x:v>clan-leaders</x:v>
      </x:c>
      <x:c r="L4420" s="4"/>
      <x:c r="M4420" s="4" t="str">
        <x:v>adult</x:v>
      </x:c>
      <x:c r="N4420" s="4"/>
      <x:c r="O4420" s="27"/>
      <x:c r="P4420" s="27"/>
      <x:c r="Q4420" s="27"/>
      <x:c r="R4420" s="27"/>
      <x:c r="S4420" s="27"/>
      <x:c r="T4420" s="27"/>
      <x:c r="U4420" s="4" t="str">
        <x:v>Hors catalogue</x:v>
      </x:c>
      <x:c r="V4420" s="4" t="str">
        <x:v>Hors catalogue V6.9</x:v>
      </x:c>
      <x:c r="W4420" s="4" t="str">
        <x:v>Oui</x:v>
      </x:c>
      <x:c r="X4420" s="4" t="str">
        <x:v>Non</x:v>
      </x:c>
      <x:c r="Y4420" s="4" t="str">
        <x:v>Non</x:v>
      </x:c>
      <x:c r="Z4420" s="36" t="n">
        <x:v>0</x:v>
      </x:c>
      <x:c r="AA4420" s="27" t="str">
        <x:v>Chemin blob présent dans l’arbre Git audité ; SHA256 déclaré par le registre, pixels non retéléchargés. Audit du code et des références ; aucun déploiement ni affichage en navigateur observé.</x:v>
      </x:c>
      <x:c r="AB4420" s="48" t="str">
        <x:v>https://github.com/darknigthmare/yautja-la-longue-chasse/blob/536ac53335e440747f6eccedd2cd757d1f817a99/public/game/imports/v85/library/e18431bf734d76b99cce729c43ed39e727349422cc26787e6f09af5a07d757c3.png</x:v>
      </x:c>
      <x:c r="AC4420" s="48" t="str">
        <x:v>https://github.com/darknigthmare/yautja-la-longue-chasse/blob/536ac53335e440747f6eccedd2cd757d1f817a99/app/game/data/recentSpriteLibraryV85.json</x:v>
      </x:c>
      <x:c r="AD4420" s="48"/>
      <x:c r="AE4420" s="4" t="str">
        <x:v>public/game/imports/v85/library/e18431bf734d76b99cce729c43ed39e727349422cc26787e6f09af5a07d757c3.png</x:v>
      </x:c>
      <x:c r="AF4420" s="4" t="str">
        <x:v>e18431bf734d76b99cce729c43ed39e727349422cc26787e6f09af5a07d757c3</x:v>
      </x:c>
      <x:c r="AG4420" s="4"/>
      <x:c r="AH4420" s="27" t="str">
        <x:v>Image référencée dans Git ; archive historique non nécessaire à la preuve de présence</x:v>
      </x:c>
      <x:c r="AI4420" s="27" t="str">
        <x:v>ID exact</x:v>
      </x:c>
      <x:c r="AJ4420" s="52"/>
    </x:row>
    <x:row r="4421" ht="29" customHeight="1">
      <x:c r="A4421" s="4" t="str">
        <x:v>gardiens-du-confinement--elders-01</x:v>
      </x:c>
      <x:c r="B4421" s="4" t="str">
        <x:v>Gardiens du Confinement</x:v>
      </x:c>
      <x:c r="C4421" s="4" t="str">
        <x:v>Elders</x:v>
      </x:c>
      <x:c r="D4421" s="45" t="n">
        <x:v>1</x:v>
      </x:c>
      <x:c r="E4421" s="27" t="str">
        <x:v>Présente dans main</x:v>
      </x:c>
      <x:c r="F4421" s="27" t="str">
        <x:v>Galerie et codex</x:v>
      </x:c>
      <x:c r="G4421" s="27" t="str">
        <x:v>Conserver ; vérifier le rendu selon l’usage indiqué</x:v>
      </x:c>
      <x:c r="H4421" s="27" t="str">
        <x:v>Compléments PNJ PNG</x:v>
      </x:c>
      <x:c r="I4421" s="27" t="str">
        <x:v>Elders — Gardiens du Confinement</x:v>
      </x:c>
      <x:c r="J4421" s="4" t="str">
        <x:v>gardiens-du-confinement</x:v>
      </x:c>
      <x:c r="K4421" s="4" t="str">
        <x:v>elders</x:v>
      </x:c>
      <x:c r="L4421" s="4"/>
      <x:c r="M4421" s="4" t="str">
        <x:v>elder</x:v>
      </x:c>
      <x:c r="N4421" s="4"/>
      <x:c r="O4421" s="27"/>
      <x:c r="P4421" s="27"/>
      <x:c r="Q4421" s="27"/>
      <x:c r="R4421" s="27"/>
      <x:c r="S4421" s="27"/>
      <x:c r="T4421" s="27"/>
      <x:c r="U4421" s="4" t="str">
        <x:v>Hors catalogue</x:v>
      </x:c>
      <x:c r="V4421" s="4" t="str">
        <x:v>Hors catalogue V6.9</x:v>
      </x:c>
      <x:c r="W4421" s="4" t="str">
        <x:v>Oui</x:v>
      </x:c>
      <x:c r="X4421" s="4" t="str">
        <x:v>Non</x:v>
      </x:c>
      <x:c r="Y4421" s="4" t="str">
        <x:v>Non</x:v>
      </x:c>
      <x:c r="Z4421" s="36" t="n">
        <x:v>0</x:v>
      </x:c>
      <x:c r="AA4421" s="27" t="str">
        <x:v>Chemin blob présent dans l’arbre Git audité ; SHA256 déclaré par le registre, pixels non retéléchargés. Audit du code et des références ; aucun déploiement ni affichage en navigateur observé.</x:v>
      </x:c>
      <x:c r="AB4421" s="48" t="str">
        <x:v>https://github.com/darknigthmare/yautja-la-longue-chasse/blob/536ac53335e440747f6eccedd2cd757d1f817a99/public/game/imports/v85/library/4dc0022f4ff5db61bfccc0f6af4cf3fa07a1d7004272c490f44464049aa07266.png</x:v>
      </x:c>
      <x:c r="AC4421" s="48" t="str">
        <x:v>https://github.com/darknigthmare/yautja-la-longue-chasse/blob/536ac53335e440747f6eccedd2cd757d1f817a99/app/game/data/recentSpriteLibraryV85.json</x:v>
      </x:c>
      <x:c r="AD4421" s="48"/>
      <x:c r="AE4421" s="4" t="str">
        <x:v>public/game/imports/v85/library/4dc0022f4ff5db61bfccc0f6af4cf3fa07a1d7004272c490f44464049aa07266.png</x:v>
      </x:c>
      <x:c r="AF4421" s="4" t="str">
        <x:v>4dc0022f4ff5db61bfccc0f6af4cf3fa07a1d7004272c490f44464049aa07266</x:v>
      </x:c>
      <x:c r="AG4421" s="4"/>
      <x:c r="AH4421" s="27" t="str">
        <x:v>Image référencée dans Git ; archive historique non nécessaire à la preuve de présence</x:v>
      </x:c>
      <x:c r="AI4421" s="27" t="str">
        <x:v>ID exact</x:v>
      </x:c>
      <x:c r="AJ4421" s="52"/>
    </x:row>
    <x:row r="4422" ht="29" customHeight="1">
      <x:c r="A4422" s="4" t="str">
        <x:v>gardiens-du-confinement--elites-01</x:v>
      </x:c>
      <x:c r="B4422" s="4" t="str">
        <x:v>Gardiens du Confinement</x:v>
      </x:c>
      <x:c r="C4422" s="4" t="str">
        <x:v>Élites</x:v>
      </x:c>
      <x:c r="D4422" s="45" t="n">
        <x:v>1</x:v>
      </x:c>
      <x:c r="E4422" s="27" t="str">
        <x:v>Présente dans main</x:v>
      </x:c>
      <x:c r="F4422" s="27" t="str">
        <x:v>Galerie et codex</x:v>
      </x:c>
      <x:c r="G4422" s="27" t="str">
        <x:v>Conserver ; vérifier le rendu selon l’usage indiqué</x:v>
      </x:c>
      <x:c r="H4422" s="27" t="str">
        <x:v>Compléments PNJ PNG</x:v>
      </x:c>
      <x:c r="I4422" s="27" t="str">
        <x:v>Élites — Gardiens du Confinement</x:v>
      </x:c>
      <x:c r="J4422" s="4" t="str">
        <x:v>gardiens-du-confinement</x:v>
      </x:c>
      <x:c r="K4422" s="4" t="str">
        <x:v>elites</x:v>
      </x:c>
      <x:c r="L4422" s="4"/>
      <x:c r="M4422" s="4" t="str">
        <x:v>adult</x:v>
      </x:c>
      <x:c r="N4422" s="4"/>
      <x:c r="O4422" s="27"/>
      <x:c r="P4422" s="27"/>
      <x:c r="Q4422" s="27"/>
      <x:c r="R4422" s="27"/>
      <x:c r="S4422" s="27"/>
      <x:c r="T4422" s="27"/>
      <x:c r="U4422" s="4" t="str">
        <x:v>Hors catalogue</x:v>
      </x:c>
      <x:c r="V4422" s="4" t="str">
        <x:v>Hors catalogue V6.9</x:v>
      </x:c>
      <x:c r="W4422" s="4" t="str">
        <x:v>Oui</x:v>
      </x:c>
      <x:c r="X4422" s="4" t="str">
        <x:v>Non</x:v>
      </x:c>
      <x:c r="Y4422" s="4" t="str">
        <x:v>Non</x:v>
      </x:c>
      <x:c r="Z4422" s="36" t="n">
        <x:v>0</x:v>
      </x:c>
      <x:c r="AA4422" s="27" t="str">
        <x:v>Chemin blob présent dans l’arbre Git audité ; SHA256 déclaré par le registre, pixels non retéléchargés. Audit du code et des références ; aucun déploiement ni affichage en navigateur observé.</x:v>
      </x:c>
      <x:c r="AB4422" s="48" t="str">
        <x:v>https://github.com/darknigthmare/yautja-la-longue-chasse/blob/536ac53335e440747f6eccedd2cd757d1f817a99/public/game/imports/v85/library/2f8c6015161677bf9f9d8ca9ec65ced0114247c93561f197c78875bf0b7db0b4.png</x:v>
      </x:c>
      <x:c r="AC4422" s="48" t="str">
        <x:v>https://github.com/darknigthmare/yautja-la-longue-chasse/blob/536ac53335e440747f6eccedd2cd757d1f817a99/app/game/data/recentSpriteLibraryV85.json</x:v>
      </x:c>
      <x:c r="AD4422" s="48"/>
      <x:c r="AE4422" s="4" t="str">
        <x:v>public/game/imports/v85/library/2f8c6015161677bf9f9d8ca9ec65ced0114247c93561f197c78875bf0b7db0b4.png</x:v>
      </x:c>
      <x:c r="AF4422" s="4" t="str">
        <x:v>2f8c6015161677bf9f9d8ca9ec65ced0114247c93561f197c78875bf0b7db0b4</x:v>
      </x:c>
      <x:c r="AG4422" s="4"/>
      <x:c r="AH4422" s="27" t="str">
        <x:v>Image référencée dans Git ; archive historique non nécessaire à la preuve de présence</x:v>
      </x:c>
      <x:c r="AI4422" s="27" t="str">
        <x:v>ID exact</x:v>
      </x:c>
      <x:c r="AJ4422" s="52"/>
    </x:row>
    <x:row r="4423" ht="29" customHeight="1">
      <x:c r="A4423" s="4" t="str">
        <x:v>gardiens-du-confinement--enforcers-comics-01</x:v>
      </x:c>
      <x:c r="B4423" s="4" t="str">
        <x:v>Gardiens du Confinement</x:v>
      </x:c>
      <x:c r="C4423" s="4" t="str">
        <x:v>Enforcers du comic</x:v>
      </x:c>
      <x:c r="D4423" s="45" t="n">
        <x:v>1</x:v>
      </x:c>
      <x:c r="E4423" s="27" t="str">
        <x:v>Présente dans main</x:v>
      </x:c>
      <x:c r="F4423" s="27" t="str">
        <x:v>Galerie et codex</x:v>
      </x:c>
      <x:c r="G4423" s="27" t="str">
        <x:v>Conserver ; vérifier le rendu selon l’usage indiqué</x:v>
      </x:c>
      <x:c r="H4423" s="27" t="str">
        <x:v>Compléments PNJ PNG</x:v>
      </x:c>
      <x:c r="I4423" s="27" t="str">
        <x:v>Enforcers du comic — Gardiens du Confinement</x:v>
      </x:c>
      <x:c r="J4423" s="4" t="str">
        <x:v>gardiens-du-confinement</x:v>
      </x:c>
      <x:c r="K4423" s="4" t="str">
        <x:v>enforcers-comics</x:v>
      </x:c>
      <x:c r="L4423" s="4"/>
      <x:c r="M4423" s="4" t="str">
        <x:v>adult</x:v>
      </x:c>
      <x:c r="N4423" s="4"/>
      <x:c r="O4423" s="27"/>
      <x:c r="P4423" s="27"/>
      <x:c r="Q4423" s="27"/>
      <x:c r="R4423" s="27"/>
      <x:c r="S4423" s="27"/>
      <x:c r="T4423" s="27"/>
      <x:c r="U4423" s="4" t="str">
        <x:v>Hors catalogue</x:v>
      </x:c>
      <x:c r="V4423" s="4" t="str">
        <x:v>Hors catalogue V6.9</x:v>
      </x:c>
      <x:c r="W4423" s="4" t="str">
        <x:v>Oui</x:v>
      </x:c>
      <x:c r="X4423" s="4" t="str">
        <x:v>Non</x:v>
      </x:c>
      <x:c r="Y4423" s="4" t="str">
        <x:v>Non</x:v>
      </x:c>
      <x:c r="Z4423" s="36" t="n">
        <x:v>0</x:v>
      </x:c>
      <x:c r="AA4423" s="27" t="str">
        <x:v>Chemin blob présent dans l’arbre Git audité ; SHA256 déclaré par le registre, pixels non retéléchargés. Audit du code et des références ; aucun déploiement ni affichage en navigateur observé.</x:v>
      </x:c>
      <x:c r="AB4423" s="48" t="str">
        <x:v>https://github.com/darknigthmare/yautja-la-longue-chasse/blob/536ac53335e440747f6eccedd2cd757d1f817a99/public/game/imports/v85/library/d097aea374a6b7619736c4f9d557664d0e87d0a3915ae1854ae78ace96703112.png</x:v>
      </x:c>
      <x:c r="AC4423" s="48" t="str">
        <x:v>https://github.com/darknigthmare/yautja-la-longue-chasse/blob/536ac53335e440747f6eccedd2cd757d1f817a99/app/game/data/recentSpriteLibraryV85.json</x:v>
      </x:c>
      <x:c r="AD4423" s="48"/>
      <x:c r="AE4423" s="4" t="str">
        <x:v>public/game/imports/v85/library/d097aea374a6b7619736c4f9d557664d0e87d0a3915ae1854ae78ace96703112.png</x:v>
      </x:c>
      <x:c r="AF4423" s="4" t="str">
        <x:v>d097aea374a6b7619736c4f9d557664d0e87d0a3915ae1854ae78ace96703112</x:v>
      </x:c>
      <x:c r="AG4423" s="4"/>
      <x:c r="AH4423" s="27" t="str">
        <x:v>Image référencée dans Git ; archive historique non nécessaire à la preuve de présence</x:v>
      </x:c>
      <x:c r="AI4423" s="27" t="str">
        <x:v>ID exact</x:v>
      </x:c>
      <x:c r="AJ4423" s="52"/>
    </x:row>
    <x:row r="4424" ht="29" customHeight="1">
      <x:c r="A4424" s="4" t="str">
        <x:v>gardiens-du-confinement--gardes-royaux-01</x:v>
      </x:c>
      <x:c r="B4424" s="4" t="str">
        <x:v>Gardiens du Confinement</x:v>
      </x:c>
      <x:c r="C4424" s="4" t="str">
        <x:v>Gardes royaux</x:v>
      </x:c>
      <x:c r="D4424" s="45" t="n">
        <x:v>1</x:v>
      </x:c>
      <x:c r="E4424" s="27" t="str">
        <x:v>Présente dans main</x:v>
      </x:c>
      <x:c r="F4424" s="27" t="str">
        <x:v>Galerie et codex</x:v>
      </x:c>
      <x:c r="G4424" s="27" t="str">
        <x:v>Conserver ; vérifier le rendu selon l’usage indiqué</x:v>
      </x:c>
      <x:c r="H4424" s="27" t="str">
        <x:v>Compléments PNJ PNG</x:v>
      </x:c>
      <x:c r="I4424" s="27" t="str">
        <x:v>Gardes royaux — Gardiens du Confinement</x:v>
      </x:c>
      <x:c r="J4424" s="4" t="str">
        <x:v>gardiens-du-confinement</x:v>
      </x:c>
      <x:c r="K4424" s="4" t="str">
        <x:v>gardes-royaux</x:v>
      </x:c>
      <x:c r="L4424" s="4"/>
      <x:c r="M4424" s="4" t="str">
        <x:v>adult</x:v>
      </x:c>
      <x:c r="N4424" s="4"/>
      <x:c r="O4424" s="27"/>
      <x:c r="P4424" s="27"/>
      <x:c r="Q4424" s="27"/>
      <x:c r="R4424" s="27"/>
      <x:c r="S4424" s="27"/>
      <x:c r="T4424" s="27"/>
      <x:c r="U4424" s="4" t="str">
        <x:v>Hors catalogue</x:v>
      </x:c>
      <x:c r="V4424" s="4" t="str">
        <x:v>Hors catalogue V6.9</x:v>
      </x:c>
      <x:c r="W4424" s="4" t="str">
        <x:v>Oui</x:v>
      </x:c>
      <x:c r="X4424" s="4" t="str">
        <x:v>Non</x:v>
      </x:c>
      <x:c r="Y4424" s="4" t="str">
        <x:v>Non</x:v>
      </x:c>
      <x:c r="Z4424" s="36" t="n">
        <x:v>0</x:v>
      </x:c>
      <x:c r="AA4424" s="27" t="str">
        <x:v>Chemin blob présent dans l’arbre Git audité ; SHA256 déclaré par le registre, pixels non retéléchargés. Audit du code et des références ; aucun déploiement ni affichage en navigateur observé.</x:v>
      </x:c>
      <x:c r="AB4424" s="48" t="str">
        <x:v>https://github.com/darknigthmare/yautja-la-longue-chasse/blob/536ac53335e440747f6eccedd2cd757d1f817a99/public/game/imports/v85/library/2d5f5ef11d923ba5e721f06740a5bbfab06808a8797f9a2b55df083a0d08e639.png</x:v>
      </x:c>
      <x:c r="AC4424" s="48" t="str">
        <x:v>https://github.com/darknigthmare/yautja-la-longue-chasse/blob/536ac53335e440747f6eccedd2cd757d1f817a99/app/game/data/recentSpriteLibraryV85.json</x:v>
      </x:c>
      <x:c r="AD4424" s="48"/>
      <x:c r="AE4424" s="4" t="str">
        <x:v>public/game/imports/v85/library/2d5f5ef11d923ba5e721f06740a5bbfab06808a8797f9a2b55df083a0d08e639.png</x:v>
      </x:c>
      <x:c r="AF4424" s="4" t="str">
        <x:v>2d5f5ef11d923ba5e721f06740a5bbfab06808a8797f9a2b55df083a0d08e639</x:v>
      </x:c>
      <x:c r="AG4424" s="4"/>
      <x:c r="AH4424" s="27" t="str">
        <x:v>Image référencée dans Git ; archive historique non nécessaire à la preuve de présence</x:v>
      </x:c>
      <x:c r="AI4424" s="27" t="str">
        <x:v>ID exact</x:v>
      </x:c>
      <x:c r="AJ4424" s="52"/>
    </x:row>
    <x:row r="4425" ht="29" customHeight="1">
      <x:c r="A4425" s="4" t="str">
        <x:v>gardiens-du-confinement--kings-01</x:v>
      </x:c>
      <x:c r="B4425" s="4" t="str">
        <x:v>Gardiens du Confinement</x:v>
      </x:c>
      <x:c r="C4425" s="4" t="str">
        <x:v>Kings / Rois</x:v>
      </x:c>
      <x:c r="D4425" s="45" t="n">
        <x:v>1</x:v>
      </x:c>
      <x:c r="E4425" s="27" t="str">
        <x:v>Présente dans main</x:v>
      </x:c>
      <x:c r="F4425" s="27" t="str">
        <x:v>Galerie et codex</x:v>
      </x:c>
      <x:c r="G4425" s="27" t="str">
        <x:v>Conserver ; vérifier le rendu selon l’usage indiqué</x:v>
      </x:c>
      <x:c r="H4425" s="27" t="str">
        <x:v>Compléments PNJ PNG</x:v>
      </x:c>
      <x:c r="I4425" s="27" t="str">
        <x:v>Kings / Rois — Gardiens du Confinement</x:v>
      </x:c>
      <x:c r="J4425" s="4" t="str">
        <x:v>gardiens-du-confinement</x:v>
      </x:c>
      <x:c r="K4425" s="4" t="str">
        <x:v>kings</x:v>
      </x:c>
      <x:c r="L4425" s="4"/>
      <x:c r="M4425" s="4" t="str">
        <x:v>adult</x:v>
      </x:c>
      <x:c r="N4425" s="4"/>
      <x:c r="O4425" s="27"/>
      <x:c r="P4425" s="27"/>
      <x:c r="Q4425" s="27"/>
      <x:c r="R4425" s="27"/>
      <x:c r="S4425" s="27"/>
      <x:c r="T4425" s="27"/>
      <x:c r="U4425" s="4" t="str">
        <x:v>Hors catalogue</x:v>
      </x:c>
      <x:c r="V4425" s="4" t="str">
        <x:v>Hors catalogue V6.9</x:v>
      </x:c>
      <x:c r="W4425" s="4" t="str">
        <x:v>Oui</x:v>
      </x:c>
      <x:c r="X4425" s="4" t="str">
        <x:v>Non</x:v>
      </x:c>
      <x:c r="Y4425" s="4" t="str">
        <x:v>Non</x:v>
      </x:c>
      <x:c r="Z4425" s="36" t="n">
        <x:v>0</x:v>
      </x:c>
      <x:c r="AA4425" s="27" t="str">
        <x:v>Chemin blob présent dans l’arbre Git audité ; SHA256 déclaré par le registre, pixels non retéléchargés. Audit du code et des références ; aucun déploiement ni affichage en navigateur observé.</x:v>
      </x:c>
      <x:c r="AB4425" s="48" t="str">
        <x:v>https://github.com/darknigthmare/yautja-la-longue-chasse/blob/536ac53335e440747f6eccedd2cd757d1f817a99/public/game/imports/v85/library/0a4426d7cd056dfe124abe0e95ceec5f8ac98f6892fb2d8675fea167263ef688.png</x:v>
      </x:c>
      <x:c r="AC4425" s="48" t="str">
        <x:v>https://github.com/darknigthmare/yautja-la-longue-chasse/blob/536ac53335e440747f6eccedd2cd757d1f817a99/app/game/data/recentSpriteLibraryV85.json</x:v>
      </x:c>
      <x:c r="AD4425" s="48"/>
      <x:c r="AE4425" s="4" t="str">
        <x:v>public/game/imports/v85/library/0a4426d7cd056dfe124abe0e95ceec5f8ac98f6892fb2d8675fea167263ef688.png</x:v>
      </x:c>
      <x:c r="AF4425" s="4" t="str">
        <x:v>0a4426d7cd056dfe124abe0e95ceec5f8ac98f6892fb2d8675fea167263ef688</x:v>
      </x:c>
      <x:c r="AG4425" s="4"/>
      <x:c r="AH4425" s="27" t="str">
        <x:v>Image référencée dans Git ; archive historique non nécessaire à la preuve de présence</x:v>
      </x:c>
      <x:c r="AI4425" s="27" t="str">
        <x:v>ID exact</x:v>
      </x:c>
      <x:c r="AJ4425" s="52"/>
    </x:row>
    <x:row r="4426" ht="29" customHeight="1">
      <x:c r="A4426" s="4" t="str">
        <x:v>gardiens-du-confinement--leaders-01</x:v>
      </x:c>
      <x:c r="B4426" s="4" t="str">
        <x:v>Gardiens du Confinement</x:v>
      </x:c>
      <x:c r="C4426" s="4" t="str">
        <x:v>Leaders / chefs de chasse</x:v>
      </x:c>
      <x:c r="D4426" s="45" t="n">
        <x:v>1</x:v>
      </x:c>
      <x:c r="E4426" s="27" t="str">
        <x:v>Présente dans main</x:v>
      </x:c>
      <x:c r="F4426" s="27" t="str">
        <x:v>Galerie et codex</x:v>
      </x:c>
      <x:c r="G4426" s="27" t="str">
        <x:v>Conserver ; vérifier le rendu selon l’usage indiqué</x:v>
      </x:c>
      <x:c r="H4426" s="27" t="str">
        <x:v>Compléments PNJ PNG</x:v>
      </x:c>
      <x:c r="I4426" s="27" t="str">
        <x:v>Leaders / chefs de chasse — Gardiens du Confinement</x:v>
      </x:c>
      <x:c r="J4426" s="4" t="str">
        <x:v>gardiens-du-confinement</x:v>
      </x:c>
      <x:c r="K4426" s="4" t="str">
        <x:v>leaders</x:v>
      </x:c>
      <x:c r="L4426" s="4"/>
      <x:c r="M4426" s="4" t="str">
        <x:v>adult</x:v>
      </x:c>
      <x:c r="N4426" s="4"/>
      <x:c r="O4426" s="27"/>
      <x:c r="P4426" s="27"/>
      <x:c r="Q4426" s="27"/>
      <x:c r="R4426" s="27"/>
      <x:c r="S4426" s="27"/>
      <x:c r="T4426" s="27"/>
      <x:c r="U4426" s="4" t="str">
        <x:v>Hors catalogue</x:v>
      </x:c>
      <x:c r="V4426" s="4" t="str">
        <x:v>Hors catalogue V6.9</x:v>
      </x:c>
      <x:c r="W4426" s="4" t="str">
        <x:v>Oui</x:v>
      </x:c>
      <x:c r="X4426" s="4" t="str">
        <x:v>Non</x:v>
      </x:c>
      <x:c r="Y4426" s="4" t="str">
        <x:v>Non</x:v>
      </x:c>
      <x:c r="Z4426" s="36" t="n">
        <x:v>0</x:v>
      </x:c>
      <x:c r="AA4426" s="27" t="str">
        <x:v>Chemin blob présent dans l’arbre Git audité ; SHA256 déclaré par le registre, pixels non retéléchargés. Audit du code et des références ; aucun déploiement ni affichage en navigateur observé.</x:v>
      </x:c>
      <x:c r="AB4426" s="48" t="str">
        <x:v>https://github.com/darknigthmare/yautja-la-longue-chasse/blob/536ac53335e440747f6eccedd2cd757d1f817a99/public/game/imports/v85/library/b27b633cf729129b7213a706695a2d9dc5526fd31ed300cba3d3e479021ee76d.png</x:v>
      </x:c>
      <x:c r="AC4426" s="48" t="str">
        <x:v>https://github.com/darknigthmare/yautja-la-longue-chasse/blob/536ac53335e440747f6eccedd2cd757d1f817a99/app/game/data/recentSpriteLibraryV85.json</x:v>
      </x:c>
      <x:c r="AD4426" s="48"/>
      <x:c r="AE4426" s="4" t="str">
        <x:v>public/game/imports/v85/library/b27b633cf729129b7213a706695a2d9dc5526fd31ed300cba3d3e479021ee76d.png</x:v>
      </x:c>
      <x:c r="AF4426" s="4" t="str">
        <x:v>b27b633cf729129b7213a706695a2d9dc5526fd31ed300cba3d3e479021ee76d</x:v>
      </x:c>
      <x:c r="AG4426" s="4"/>
      <x:c r="AH4426" s="27" t="str">
        <x:v>Image référencée dans Git ; archive historique non nécessaire à la preuve de présence</x:v>
      </x:c>
      <x:c r="AI4426" s="27" t="str">
        <x:v>ID exact</x:v>
      </x:c>
      <x:c r="AJ4426" s="52"/>
    </x:row>
    <x:row r="4427" ht="29" customHeight="1">
      <x:c r="A4427" s="4" t="str">
        <x:v>gardiens-du-confinement--matriarches-01</x:v>
      </x:c>
      <x:c r="B4427" s="4" t="str">
        <x:v>Gardiens du Confinement</x:v>
      </x:c>
      <x:c r="C4427" s="4" t="str">
        <x:v>Queens / Matriarches</x:v>
      </x:c>
      <x:c r="D4427" s="45" t="n">
        <x:v>1</x:v>
      </x:c>
      <x:c r="E4427" s="27" t="str">
        <x:v>Présente dans main</x:v>
      </x:c>
      <x:c r="F4427" s="27" t="str">
        <x:v>Galerie et codex</x:v>
      </x:c>
      <x:c r="G4427" s="27" t="str">
        <x:v>Conserver ; vérifier le rendu selon l’usage indiqué</x:v>
      </x:c>
      <x:c r="H4427" s="27" t="str">
        <x:v>Compléments PNJ PNG</x:v>
      </x:c>
      <x:c r="I4427" s="27" t="str">
        <x:v>Queens / Matriarches — Gardiens du Confinement</x:v>
      </x:c>
      <x:c r="J4427" s="4" t="str">
        <x:v>gardiens-du-confinement</x:v>
      </x:c>
      <x:c r="K4427" s="4" t="str">
        <x:v>matriarches</x:v>
      </x:c>
      <x:c r="L4427" s="4"/>
      <x:c r="M4427" s="4" t="str">
        <x:v>adult</x:v>
      </x:c>
      <x:c r="N4427" s="4"/>
      <x:c r="O4427" s="27"/>
      <x:c r="P4427" s="27"/>
      <x:c r="Q4427" s="27"/>
      <x:c r="R4427" s="27"/>
      <x:c r="S4427" s="27"/>
      <x:c r="T4427" s="27"/>
      <x:c r="U4427" s="4" t="str">
        <x:v>Hors catalogue</x:v>
      </x:c>
      <x:c r="V4427" s="4" t="str">
        <x:v>Hors catalogue V6.9</x:v>
      </x:c>
      <x:c r="W4427" s="4" t="str">
        <x:v>Oui</x:v>
      </x:c>
      <x:c r="X4427" s="4" t="str">
        <x:v>Non</x:v>
      </x:c>
      <x:c r="Y4427" s="4" t="str">
        <x:v>Non</x:v>
      </x:c>
      <x:c r="Z4427" s="36" t="n">
        <x:v>0</x:v>
      </x:c>
      <x:c r="AA4427" s="27" t="str">
        <x:v>Chemin blob présent dans l’arbre Git audité ; SHA256 déclaré par le registre, pixels non retéléchargés. Audit du code et des références ; aucun déploiement ni affichage en navigateur observé.</x:v>
      </x:c>
      <x:c r="AB4427" s="48" t="str">
        <x:v>https://github.com/darknigthmare/yautja-la-longue-chasse/blob/536ac53335e440747f6eccedd2cd757d1f817a99/public/game/imports/v85/library/ac26e690544e9b089f9aec8a28a59638c1a8d16b9613799c3218d14fd9ef4468.png</x:v>
      </x:c>
      <x:c r="AC4427" s="48" t="str">
        <x:v>https://github.com/darknigthmare/yautja-la-longue-chasse/blob/536ac53335e440747f6eccedd2cd757d1f817a99/app/game/data/recentSpriteLibraryV85.json</x:v>
      </x:c>
      <x:c r="AD4427" s="48"/>
      <x:c r="AE4427" s="4" t="str">
        <x:v>public/game/imports/v85/library/ac26e690544e9b089f9aec8a28a59638c1a8d16b9613799c3218d14fd9ef4468.png</x:v>
      </x:c>
      <x:c r="AF4427" s="4" t="str">
        <x:v>ac26e690544e9b089f9aec8a28a59638c1a8d16b9613799c3218d14fd9ef4468</x:v>
      </x:c>
      <x:c r="AG4427" s="4"/>
      <x:c r="AH4427" s="27" t="str">
        <x:v>Image référencée dans Git ; archive historique non nécessaire à la preuve de présence</x:v>
      </x:c>
      <x:c r="AI4427" s="27" t="str">
        <x:v>ID exact</x:v>
      </x:c>
      <x:c r="AJ4427" s="52"/>
    </x:row>
    <x:row r="4428" ht="29" customHeight="1">
      <x:c r="A4428" s="4" t="str">
        <x:v>gardiens-du-confinement--princes-01</x:v>
      </x:c>
      <x:c r="B4428" s="4" t="str">
        <x:v>Gardiens du Confinement</x:v>
      </x:c>
      <x:c r="C4428" s="4" t="str">
        <x:v>Princes</x:v>
      </x:c>
      <x:c r="D4428" s="45" t="n">
        <x:v>1</x:v>
      </x:c>
      <x:c r="E4428" s="27" t="str">
        <x:v>Présente dans main</x:v>
      </x:c>
      <x:c r="F4428" s="27" t="str">
        <x:v>Galerie et codex</x:v>
      </x:c>
      <x:c r="G4428" s="27" t="str">
        <x:v>Conserver ; vérifier le rendu selon l’usage indiqué</x:v>
      </x:c>
      <x:c r="H4428" s="27" t="str">
        <x:v>Compléments PNJ PNG</x:v>
      </x:c>
      <x:c r="I4428" s="27" t="str">
        <x:v>Princes — Gardiens du Confinement</x:v>
      </x:c>
      <x:c r="J4428" s="4" t="str">
        <x:v>gardiens-du-confinement</x:v>
      </x:c>
      <x:c r="K4428" s="4" t="str">
        <x:v>princes</x:v>
      </x:c>
      <x:c r="L4428" s="4"/>
      <x:c r="M4428" s="4" t="str">
        <x:v>adult</x:v>
      </x:c>
      <x:c r="N4428" s="4"/>
      <x:c r="O4428" s="27"/>
      <x:c r="P4428" s="27"/>
      <x:c r="Q4428" s="27"/>
      <x:c r="R4428" s="27"/>
      <x:c r="S4428" s="27"/>
      <x:c r="T4428" s="27"/>
      <x:c r="U4428" s="4" t="str">
        <x:v>Hors catalogue</x:v>
      </x:c>
      <x:c r="V4428" s="4" t="str">
        <x:v>Hors catalogue V6.9</x:v>
      </x:c>
      <x:c r="W4428" s="4" t="str">
        <x:v>Oui</x:v>
      </x:c>
      <x:c r="X4428" s="4" t="str">
        <x:v>Non</x:v>
      </x:c>
      <x:c r="Y4428" s="4" t="str">
        <x:v>Non</x:v>
      </x:c>
      <x:c r="Z4428" s="36" t="n">
        <x:v>0</x:v>
      </x:c>
      <x:c r="AA4428" s="27" t="str">
        <x:v>Chemin blob présent dans l’arbre Git audité ; SHA256 déclaré par le registre, pixels non retéléchargés. Audit du code et des références ; aucun déploiement ni affichage en navigateur observé.</x:v>
      </x:c>
      <x:c r="AB4428" s="48" t="str">
        <x:v>https://github.com/darknigthmare/yautja-la-longue-chasse/blob/536ac53335e440747f6eccedd2cd757d1f817a99/public/game/imports/v85/library/51b40caed0d9c6e8a5928de97213a57517e224b93483d64c4221c258018e500b.png</x:v>
      </x:c>
      <x:c r="AC4428" s="48" t="str">
        <x:v>https://github.com/darknigthmare/yautja-la-longue-chasse/blob/536ac53335e440747f6eccedd2cd757d1f817a99/app/game/data/recentSpriteLibraryV85.json</x:v>
      </x:c>
      <x:c r="AD4428" s="48"/>
      <x:c r="AE4428" s="4" t="str">
        <x:v>public/game/imports/v85/library/51b40caed0d9c6e8a5928de97213a57517e224b93483d64c4221c258018e500b.png</x:v>
      </x:c>
      <x:c r="AF4428" s="4" t="str">
        <x:v>51b40caed0d9c6e8a5928de97213a57517e224b93483d64c4221c258018e500b</x:v>
      </x:c>
      <x:c r="AG4428" s="4"/>
      <x:c r="AH4428" s="27" t="str">
        <x:v>Image référencée dans Git ; archive historique non nécessaire à la preuve de présence</x:v>
      </x:c>
      <x:c r="AI4428" s="27" t="str">
        <x:v>ID exact</x:v>
      </x:c>
      <x:c r="AJ4428" s="52"/>
    </x:row>
    <x:row r="4429" ht="29" customHeight="1">
      <x:c r="A4429" s="4" t="str">
        <x:v>gardiens-du-confinement--sucklings-01</x:v>
      </x:c>
      <x:c r="B4429" s="4" t="str">
        <x:v>Gardiens du Confinement</x:v>
      </x:c>
      <x:c r="C4429" s="4" t="str">
        <x:v>Sucklings</x:v>
      </x:c>
      <x:c r="D4429" s="45" t="n">
        <x:v>1</x:v>
      </x:c>
      <x:c r="E4429" s="27" t="str">
        <x:v>Présente dans main</x:v>
      </x:c>
      <x:c r="F4429" s="27" t="str">
        <x:v>Galerie et codex</x:v>
      </x:c>
      <x:c r="G4429" s="27" t="str">
        <x:v>Conserver ; vérifier le rendu selon l’usage indiqué</x:v>
      </x:c>
      <x:c r="H4429" s="27" t="str">
        <x:v>Compléments PNJ PNG</x:v>
      </x:c>
      <x:c r="I4429" s="27" t="str">
        <x:v>Sucklings — Gardiens du Confinement</x:v>
      </x:c>
      <x:c r="J4429" s="4" t="str">
        <x:v>gardiens-du-confinement</x:v>
      </x:c>
      <x:c r="K4429" s="4" t="str">
        <x:v>sucklings</x:v>
      </x:c>
      <x:c r="L4429" s="4"/>
      <x:c r="M4429" s="4" t="str">
        <x:v>suckling</x:v>
      </x:c>
      <x:c r="N4429" s="4"/>
      <x:c r="O4429" s="27"/>
      <x:c r="P4429" s="27"/>
      <x:c r="Q4429" s="27"/>
      <x:c r="R4429" s="27"/>
      <x:c r="S4429" s="27"/>
      <x:c r="T4429" s="27"/>
      <x:c r="U4429" s="4" t="str">
        <x:v>Hors catalogue</x:v>
      </x:c>
      <x:c r="V4429" s="4" t="str">
        <x:v>Hors catalogue V6.9</x:v>
      </x:c>
      <x:c r="W4429" s="4" t="str">
        <x:v>Oui</x:v>
      </x:c>
      <x:c r="X4429" s="4" t="str">
        <x:v>Non</x:v>
      </x:c>
      <x:c r="Y4429" s="4" t="str">
        <x:v>Non</x:v>
      </x:c>
      <x:c r="Z4429" s="36" t="n">
        <x:v>0</x:v>
      </x:c>
      <x:c r="AA4429" s="27" t="str">
        <x:v>Chemin blob présent dans l’arbre Git audité ; SHA256 déclaré par le registre, pixels non retéléchargés. Audit du code et des références ; aucun déploiement ni affichage en navigateur observé.</x:v>
      </x:c>
      <x:c r="AB4429" s="48" t="str">
        <x:v>https://github.com/darknigthmare/yautja-la-longue-chasse/blob/536ac53335e440747f6eccedd2cd757d1f817a99/public/game/imports/v85/library/44e25673d66540e53150d9a7d7a7dbbb2a1fd1ae74b79a17d565316070aa06d4.png</x:v>
      </x:c>
      <x:c r="AC4429" s="48" t="str">
        <x:v>https://github.com/darknigthmare/yautja-la-longue-chasse/blob/536ac53335e440747f6eccedd2cd757d1f817a99/app/game/data/recentSpriteLibraryV85.json</x:v>
      </x:c>
      <x:c r="AD4429" s="48"/>
      <x:c r="AE4429" s="4" t="str">
        <x:v>public/game/imports/v85/library/44e25673d66540e53150d9a7d7a7dbbb2a1fd1ae74b79a17d565316070aa06d4.png</x:v>
      </x:c>
      <x:c r="AF4429" s="4" t="str">
        <x:v>44e25673d66540e53150d9a7d7a7dbbb2a1fd1ae74b79a17d565316070aa06d4</x:v>
      </x:c>
      <x:c r="AG4429" s="4"/>
      <x:c r="AH4429" s="27" t="str">
        <x:v>Image référencée dans Git ; archive historique non nécessaire à la preuve de présence</x:v>
      </x:c>
      <x:c r="AI4429" s="27" t="str">
        <x:v>ID exact</x:v>
      </x:c>
      <x:c r="AJ4429" s="52"/>
    </x:row>
    <x:row r="4430" ht="29" customHeight="1">
      <x:c r="A4430" s="4" t="str">
        <x:v>gardiens-du-confinement--warlords-01</x:v>
      </x:c>
      <x:c r="B4430" s="4" t="str">
        <x:v>Gardiens du Confinement</x:v>
      </x:c>
      <x:c r="C4430" s="4" t="str">
        <x:v>Warlords</x:v>
      </x:c>
      <x:c r="D4430" s="45" t="n">
        <x:v>1</x:v>
      </x:c>
      <x:c r="E4430" s="27" t="str">
        <x:v>Présente dans main</x:v>
      </x:c>
      <x:c r="F4430" s="27" t="str">
        <x:v>Galerie et codex</x:v>
      </x:c>
      <x:c r="G4430" s="27" t="str">
        <x:v>Conserver ; vérifier le rendu selon l’usage indiqué</x:v>
      </x:c>
      <x:c r="H4430" s="27" t="str">
        <x:v>Compléments PNJ PNG</x:v>
      </x:c>
      <x:c r="I4430" s="27" t="str">
        <x:v>Warlords — Gardiens du Confinement</x:v>
      </x:c>
      <x:c r="J4430" s="4" t="str">
        <x:v>gardiens-du-confinement</x:v>
      </x:c>
      <x:c r="K4430" s="4" t="str">
        <x:v>warlords</x:v>
      </x:c>
      <x:c r="L4430" s="4"/>
      <x:c r="M4430" s="4" t="str">
        <x:v>adult</x:v>
      </x:c>
      <x:c r="N4430" s="4"/>
      <x:c r="O4430" s="27"/>
      <x:c r="P4430" s="27"/>
      <x:c r="Q4430" s="27"/>
      <x:c r="R4430" s="27"/>
      <x:c r="S4430" s="27"/>
      <x:c r="T4430" s="27"/>
      <x:c r="U4430" s="4" t="str">
        <x:v>Hors catalogue</x:v>
      </x:c>
      <x:c r="V4430" s="4" t="str">
        <x:v>Hors catalogue V6.9</x:v>
      </x:c>
      <x:c r="W4430" s="4" t="str">
        <x:v>Oui</x:v>
      </x:c>
      <x:c r="X4430" s="4" t="str">
        <x:v>Non</x:v>
      </x:c>
      <x:c r="Y4430" s="4" t="str">
        <x:v>Non</x:v>
      </x:c>
      <x:c r="Z4430" s="36" t="n">
        <x:v>0</x:v>
      </x:c>
      <x:c r="AA4430" s="27" t="str">
        <x:v>Chemin blob présent dans l’arbre Git audité ; SHA256 déclaré par le registre, pixels non retéléchargés. Audit du code et des références ; aucun déploiement ni affichage en navigateur observé.</x:v>
      </x:c>
      <x:c r="AB4430" s="48" t="str">
        <x:v>https://github.com/darknigthmare/yautja-la-longue-chasse/blob/536ac53335e440747f6eccedd2cd757d1f817a99/public/game/imports/v85/library/fc316771262f3d9de7b0d2f29231b03f949239fb5ee4510f72f46041f47452e5.png</x:v>
      </x:c>
      <x:c r="AC4430" s="48" t="str">
        <x:v>https://github.com/darknigthmare/yautja-la-longue-chasse/blob/536ac53335e440747f6eccedd2cd757d1f817a99/app/game/data/recentSpriteLibraryV85.json</x:v>
      </x:c>
      <x:c r="AD4430" s="48"/>
      <x:c r="AE4430" s="4" t="str">
        <x:v>public/game/imports/v85/library/fc316771262f3d9de7b0d2f29231b03f949239fb5ee4510f72f46041f47452e5.png</x:v>
      </x:c>
      <x:c r="AF4430" s="4" t="str">
        <x:v>fc316771262f3d9de7b0d2f29231b03f949239fb5ee4510f72f46041f47452e5</x:v>
      </x:c>
      <x:c r="AG4430" s="4"/>
      <x:c r="AH4430" s="27" t="str">
        <x:v>Image référencée dans Git ; archive historique non nécessaire à la preuve de présence</x:v>
      </x:c>
      <x:c r="AI4430" s="27" t="str">
        <x:v>ID exact</x:v>
      </x:c>
      <x:c r="AJ4430" s="52"/>
    </x:row>
    <x:row r="4431" ht="29" customHeight="1">
      <x:c r="A4431" s="4" t="str">
        <x:v>gardiens-du-confinement--young-bloods-01</x:v>
      </x:c>
      <x:c r="B4431" s="4" t="str">
        <x:v>Gardiens du Confinement</x:v>
      </x:c>
      <x:c r="C4431" s="4" t="str">
        <x:v>Young Bloods</x:v>
      </x:c>
      <x:c r="D4431" s="45" t="n">
        <x:v>1</x:v>
      </x:c>
      <x:c r="E4431" s="27" t="str">
        <x:v>Présente dans main</x:v>
      </x:c>
      <x:c r="F4431" s="27" t="str">
        <x:v>Galerie et codex</x:v>
      </x:c>
      <x:c r="G4431" s="27" t="str">
        <x:v>Conserver ; vérifier le rendu selon l’usage indiqué</x:v>
      </x:c>
      <x:c r="H4431" s="27" t="str">
        <x:v>Compléments PNJ PNG</x:v>
      </x:c>
      <x:c r="I4431" s="27" t="str">
        <x:v>Young Bloods — Gardiens du Confinement</x:v>
      </x:c>
      <x:c r="J4431" s="4" t="str">
        <x:v>gardiens-du-confinement</x:v>
      </x:c>
      <x:c r="K4431" s="4" t="str">
        <x:v>young-bloods</x:v>
      </x:c>
      <x:c r="L4431" s="4"/>
      <x:c r="M4431" s="4" t="str">
        <x:v>adult-young</x:v>
      </x:c>
      <x:c r="N4431" s="4"/>
      <x:c r="O4431" s="27"/>
      <x:c r="P4431" s="27"/>
      <x:c r="Q4431" s="27"/>
      <x:c r="R4431" s="27"/>
      <x:c r="S4431" s="27"/>
      <x:c r="T4431" s="27"/>
      <x:c r="U4431" s="4" t="str">
        <x:v>Hors catalogue</x:v>
      </x:c>
      <x:c r="V4431" s="4" t="str">
        <x:v>Hors catalogue V6.9</x:v>
      </x:c>
      <x:c r="W4431" s="4" t="str">
        <x:v>Oui</x:v>
      </x:c>
      <x:c r="X4431" s="4" t="str">
        <x:v>Non</x:v>
      </x:c>
      <x:c r="Y4431" s="4" t="str">
        <x:v>Non</x:v>
      </x:c>
      <x:c r="Z4431" s="36" t="n">
        <x:v>0</x:v>
      </x:c>
      <x:c r="AA4431" s="27" t="str">
        <x:v>Chemin blob présent dans l’arbre Git audité ; SHA256 déclaré par le registre, pixels non retéléchargés. Audit du code et des références ; aucun déploiement ni affichage en navigateur observé.</x:v>
      </x:c>
      <x:c r="AB4431" s="48" t="str">
        <x:v>https://github.com/darknigthmare/yautja-la-longue-chasse/blob/536ac53335e440747f6eccedd2cd757d1f817a99/public/game/imports/v85/library/971cf5c8cc41ebe9b513c3387cfadedbc91139892062ef956d1795b6a7352046.png</x:v>
      </x:c>
      <x:c r="AC4431" s="48" t="str">
        <x:v>https://github.com/darknigthmare/yautja-la-longue-chasse/blob/536ac53335e440747f6eccedd2cd757d1f817a99/app/game/data/recentSpriteLibraryV85.json</x:v>
      </x:c>
      <x:c r="AD4431" s="48"/>
      <x:c r="AE4431" s="4" t="str">
        <x:v>public/game/imports/v85/library/971cf5c8cc41ebe9b513c3387cfadedbc91139892062ef956d1795b6a7352046.png</x:v>
      </x:c>
      <x:c r="AF4431" s="4" t="str">
        <x:v>971cf5c8cc41ebe9b513c3387cfadedbc91139892062ef956d1795b6a7352046</x:v>
      </x:c>
      <x:c r="AG4431" s="4"/>
      <x:c r="AH4431" s="27" t="str">
        <x:v>Image référencée dans Git ; archive historique non nécessaire à la preuve de présence</x:v>
      </x:c>
      <x:c r="AI4431" s="27" t="str">
        <x:v>ID exact</x:v>
      </x:c>
      <x:c r="AJ4431" s="52"/>
    </x:row>
    <x:row r="4432" ht="29" customHeight="1">
      <x:c r="A4432" s="4" t="str">
        <x:v>gardiens-du-confinement--younglings-01</x:v>
      </x:c>
      <x:c r="B4432" s="4" t="str">
        <x:v>Gardiens du Confinement</x:v>
      </x:c>
      <x:c r="C4432" s="4" t="str">
        <x:v>Younglings</x:v>
      </x:c>
      <x:c r="D4432" s="45" t="n">
        <x:v>1</x:v>
      </x:c>
      <x:c r="E4432" s="27" t="str">
        <x:v>Présente dans main</x:v>
      </x:c>
      <x:c r="F4432" s="27" t="str">
        <x:v>Galerie et codex</x:v>
      </x:c>
      <x:c r="G4432" s="27" t="str">
        <x:v>Conserver ; vérifier le rendu selon l’usage indiqué</x:v>
      </x:c>
      <x:c r="H4432" s="27" t="str">
        <x:v>Compléments PNJ PNG</x:v>
      </x:c>
      <x:c r="I4432" s="27" t="str">
        <x:v>Younglings — Gardiens du Confinement</x:v>
      </x:c>
      <x:c r="J4432" s="4" t="str">
        <x:v>gardiens-du-confinement</x:v>
      </x:c>
      <x:c r="K4432" s="4" t="str">
        <x:v>younglings</x:v>
      </x:c>
      <x:c r="L4432" s="4"/>
      <x:c r="M4432" s="4" t="str">
        <x:v>juvenile</x:v>
      </x:c>
      <x:c r="N4432" s="4"/>
      <x:c r="O4432" s="27"/>
      <x:c r="P4432" s="27"/>
      <x:c r="Q4432" s="27"/>
      <x:c r="R4432" s="27"/>
      <x:c r="S4432" s="27"/>
      <x:c r="T4432" s="27"/>
      <x:c r="U4432" s="4" t="str">
        <x:v>Hors catalogue</x:v>
      </x:c>
      <x:c r="V4432" s="4" t="str">
        <x:v>Hors catalogue V6.9</x:v>
      </x:c>
      <x:c r="W4432" s="4" t="str">
        <x:v>Oui</x:v>
      </x:c>
      <x:c r="X4432" s="4" t="str">
        <x:v>Non</x:v>
      </x:c>
      <x:c r="Y4432" s="4" t="str">
        <x:v>Non</x:v>
      </x:c>
      <x:c r="Z4432" s="36" t="n">
        <x:v>0</x:v>
      </x:c>
      <x:c r="AA4432" s="27" t="str">
        <x:v>Chemin blob présent dans l’arbre Git audité ; SHA256 déclaré par le registre, pixels non retéléchargés. Audit du code et des références ; aucun déploiement ni affichage en navigateur observé.</x:v>
      </x:c>
      <x:c r="AB4432" s="48" t="str">
        <x:v>https://github.com/darknigthmare/yautja-la-longue-chasse/blob/536ac53335e440747f6eccedd2cd757d1f817a99/public/game/imports/v85/library/e74b97b7a3aeec6c33009c51bee2b5473be57540cdbc553254ab1f0c3f07d57e.png</x:v>
      </x:c>
      <x:c r="AC4432" s="48" t="str">
        <x:v>https://github.com/darknigthmare/yautja-la-longue-chasse/blob/536ac53335e440747f6eccedd2cd757d1f817a99/app/game/data/recentSpriteLibraryV85.json</x:v>
      </x:c>
      <x:c r="AD4432" s="48"/>
      <x:c r="AE4432" s="4" t="str">
        <x:v>public/game/imports/v85/library/e74b97b7a3aeec6c33009c51bee2b5473be57540cdbc553254ab1f0c3f07d57e.png</x:v>
      </x:c>
      <x:c r="AF4432" s="4" t="str">
        <x:v>e74b97b7a3aeec6c33009c51bee2b5473be57540cdbc553254ab1f0c3f07d57e</x:v>
      </x:c>
      <x:c r="AG4432" s="4"/>
      <x:c r="AH4432" s="27" t="str">
        <x:v>Image référencée dans Git ; archive historique non nécessaire à la preuve de présence</x:v>
      </x:c>
      <x:c r="AI4432" s="27" t="str">
        <x:v>ID exact</x:v>
      </x:c>
      <x:c r="AJ4432" s="52"/>
    </x:row>
    <x:row r="4433" ht="29" customHeight="1">
      <x:c r="A4433" s="4" t="str">
        <x:v>gardiens-du-confinement-garde-01</x:v>
      </x:c>
      <x:c r="B4433" s="4" t="str">
        <x:v>Gardiens du Confinement</x:v>
      </x:c>
      <x:c r="C4433" s="4" t="str">
        <x:v>Sentinelle masquée</x:v>
      </x:c>
      <x:c r="D4433" s="45" t="n">
        <x:v>1</x:v>
      </x:c>
      <x:c r="E4433" s="27" t="str">
        <x:v>Présente dans main</x:v>
      </x:c>
      <x:c r="F4433" s="27" t="str">
        <x:v>Placement statique lié dans le code</x:v>
      </x:c>
      <x:c r="G4433" s="27" t="str">
        <x:v>Conserver ; vérifier le rendu selon l’usage indiqué</x:v>
      </x:c>
      <x:c r="H4433" s="27" t="str">
        <x:v>Compléments PNJ PNG</x:v>
      </x:c>
      <x:c r="I4433" s="27" t="str">
        <x:v>Sentinelle du Seuil Clos</x:v>
      </x:c>
      <x:c r="J4433" s="4" t="str">
        <x:v>gardiens-du-confinement</x:v>
      </x:c>
      <x:c r="K4433" s="4" t="str">
        <x:v>illustration-personnage</x:v>
      </x:c>
      <x:c r="L4433" s="4"/>
      <x:c r="M4433" s="4" t="str">
        <x:v>Non renseigné</x:v>
      </x:c>
      <x:c r="N4433" s="4"/>
      <x:c r="O4433" s="27"/>
      <x:c r="P4433" s="27"/>
      <x:c r="Q4433" s="27"/>
      <x:c r="R4433" s="27"/>
      <x:c r="S4433" s="27"/>
      <x:c r="T4433" s="27"/>
      <x:c r="U4433" s="4" t="str">
        <x:v>Hors catalogue</x:v>
      </x:c>
      <x:c r="V4433" s="4" t="str">
        <x:v>Hors catalogue V6.9</x:v>
      </x:c>
      <x:c r="W4433" s="4" t="str">
        <x:v>Oui</x:v>
      </x:c>
      <x:c r="X4433" s="4" t="str">
        <x:v>Non</x:v>
      </x:c>
      <x:c r="Y4433" s="4" t="str">
        <x:v>Oui</x:v>
      </x:c>
      <x:c r="Z4433" s="36" t="n">
        <x:v>1</x:v>
      </x:c>
      <x:c r="AA4433" s="27" t="str">
        <x:v>Chemin blob présent dans l’arbre Git audité ; SHA256 déclaré par le registre, pixels non retéléchargés. Audit du code et des références ; aucun déploiement ni affichage en navigateur observé.</x:v>
      </x:c>
      <x:c r="AB4433" s="48" t="str">
        <x:v>https://github.com/darknigthmare/yautja-la-longue-chasse/blob/536ac53335e440747f6eccedd2cd757d1f817a99/public/game/imports/v85/library/7576473211263dfa7c209c37edf4e97bf4f8b22ae42df42d5bcd0440a449c99d.png</x:v>
      </x:c>
      <x:c r="AC4433" s="48" t="str">
        <x:v>https://github.com/darknigthmare/yautja-la-longue-chasse/blob/536ac53335e440747f6eccedd2cd757d1f817a99/app/game/data/recentSpriteLibraryV85.json</x:v>
      </x:c>
      <x:c r="AD4433" s="48"/>
      <x:c r="AE4433" s="4" t="str">
        <x:v>public/game/imports/v85/library/7576473211263dfa7c209c37edf4e97bf4f8b22ae42df42d5bcd0440a449c99d.png</x:v>
      </x:c>
      <x:c r="AF4433" s="4" t="str">
        <x:v>7576473211263dfa7c209c37edf4e97bf4f8b22ae42df42d5bcd0440a449c99d</x:v>
      </x:c>
      <x:c r="AG4433" s="4"/>
      <x:c r="AH4433" s="27" t="str">
        <x:v>Image référencée dans Git ; archive historique non nécessaire à la preuve de présence</x:v>
      </x:c>
      <x:c r="AI4433" s="27" t="str">
        <x:v>ID exact</x:v>
      </x:c>
      <x:c r="AJ4433" s="52"/>
    </x:row>
    <x:row r="4434" ht="29" customHeight="1">
      <x:c r="A4434" s="4" t="str">
        <x:v>gardiens-du-confinement-garde-02</x:v>
      </x:c>
      <x:c r="B4434" s="4" t="str">
        <x:v>Gardiens du Confinement</x:v>
      </x:c>
      <x:c r="C4434" s="4" t="str">
        <x:v>Lancier masqué</x:v>
      </x:c>
      <x:c r="D4434" s="45" t="n">
        <x:v>2</x:v>
      </x:c>
      <x:c r="E4434" s="27" t="str">
        <x:v>Présente dans main</x:v>
      </x:c>
      <x:c r="F4434" s="27" t="str">
        <x:v>Galerie et codex</x:v>
      </x:c>
      <x:c r="G4434" s="27" t="str">
        <x:v>Conserver ; vérifier le rendu selon l’usage indiqué</x:v>
      </x:c>
      <x:c r="H4434" s="27" t="str">
        <x:v>Compléments PNJ PNG</x:v>
      </x:c>
      <x:c r="I4434" s="27" t="str">
        <x:v>Lancier des Verrous de Réserve</x:v>
      </x:c>
      <x:c r="J4434" s="4" t="str">
        <x:v>gardiens-du-confinement</x:v>
      </x:c>
      <x:c r="K4434" s="4" t="str">
        <x:v>illustration-personnage</x:v>
      </x:c>
      <x:c r="L4434" s="4"/>
      <x:c r="M4434" s="4" t="str">
        <x:v>Non renseigné</x:v>
      </x:c>
      <x:c r="N4434" s="4"/>
      <x:c r="O4434" s="27"/>
      <x:c r="P4434" s="27"/>
      <x:c r="Q4434" s="27"/>
      <x:c r="R4434" s="27"/>
      <x:c r="S4434" s="27"/>
      <x:c r="T4434" s="27"/>
      <x:c r="U4434" s="4" t="str">
        <x:v>Hors catalogue</x:v>
      </x:c>
      <x:c r="V4434" s="4" t="str">
        <x:v>Hors catalogue V6.9</x:v>
      </x:c>
      <x:c r="W4434" s="4" t="str">
        <x:v>Oui</x:v>
      </x:c>
      <x:c r="X4434" s="4" t="str">
        <x:v>Non</x:v>
      </x:c>
      <x:c r="Y4434" s="4" t="str">
        <x:v>Non</x:v>
      </x:c>
      <x:c r="Z4434" s="36" t="n">
        <x:v>0</x:v>
      </x:c>
      <x:c r="AA4434" s="27" t="str">
        <x:v>Chemin blob présent dans l’arbre Git audité ; SHA256 déclaré par le registre, pixels non retéléchargés. Audit du code et des références ; aucun déploiement ni affichage en navigateur observé.</x:v>
      </x:c>
      <x:c r="AB4434" s="48" t="str">
        <x:v>https://github.com/darknigthmare/yautja-la-longue-chasse/blob/536ac53335e440747f6eccedd2cd757d1f817a99/public/game/imports/v85/library/628beff1951e66127ff20a215db83a5c3df07a80189ccbe4c344d964ff226428.png</x:v>
      </x:c>
      <x:c r="AC4434" s="48" t="str">
        <x:v>https://github.com/darknigthmare/yautja-la-longue-chasse/blob/536ac53335e440747f6eccedd2cd757d1f817a99/app/game/data/recentSpriteLibraryV85.json</x:v>
      </x:c>
      <x:c r="AD4434" s="48"/>
      <x:c r="AE4434" s="4" t="str">
        <x:v>public/game/imports/v85/library/628beff1951e66127ff20a215db83a5c3df07a80189ccbe4c344d964ff226428.png</x:v>
      </x:c>
      <x:c r="AF4434" s="4" t="str">
        <x:v>628beff1951e66127ff20a215db83a5c3df07a80189ccbe4c344d964ff226428</x:v>
      </x:c>
      <x:c r="AG4434" s="4"/>
      <x:c r="AH4434" s="27" t="str">
        <x:v>Image référencée dans Git ; archive historique non nécessaire à la preuve de présence</x:v>
      </x:c>
      <x:c r="AI4434" s="27" t="str">
        <x:v>ID exact</x:v>
      </x:c>
      <x:c r="AJ4434" s="52"/>
    </x:row>
    <x:row r="4435" ht="29" customHeight="1">
      <x:c r="A4435" s="4" t="str">
        <x:v>gardiens-du-confinement-garde-03</x:v>
      </x:c>
      <x:c r="B4435" s="4" t="str">
        <x:v>Gardiens du Confinement</x:v>
      </x:c>
      <x:c r="C4435" s="4" t="str">
        <x:v>Patrouilleur visage découvert</x:v>
      </x:c>
      <x:c r="D4435" s="45" t="n">
        <x:v>3</x:v>
      </x:c>
      <x:c r="E4435" s="27" t="str">
        <x:v>Présente dans main</x:v>
      </x:c>
      <x:c r="F4435" s="27" t="str">
        <x:v>Galerie et codex</x:v>
      </x:c>
      <x:c r="G4435" s="27" t="str">
        <x:v>Conserver ; vérifier le rendu selon l’usage indiqué</x:v>
      </x:c>
      <x:c r="H4435" s="27" t="str">
        <x:v>Compléments PNJ PNG</x:v>
      </x:c>
      <x:c r="I4435" s="27" t="str">
        <x:v>Patrouilleur des Enclos Silencieux</x:v>
      </x:c>
      <x:c r="J4435" s="4" t="str">
        <x:v>gardiens-du-confinement</x:v>
      </x:c>
      <x:c r="K4435" s="4" t="str">
        <x:v>illustration-personnage</x:v>
      </x:c>
      <x:c r="L4435" s="4"/>
      <x:c r="M4435" s="4" t="str">
        <x:v>Non renseigné</x:v>
      </x:c>
      <x:c r="N4435" s="4"/>
      <x:c r="O4435" s="27"/>
      <x:c r="P4435" s="27"/>
      <x:c r="Q4435" s="27"/>
      <x:c r="R4435" s="27"/>
      <x:c r="S4435" s="27"/>
      <x:c r="T4435" s="27"/>
      <x:c r="U4435" s="4" t="str">
        <x:v>Hors catalogue</x:v>
      </x:c>
      <x:c r="V4435" s="4" t="str">
        <x:v>Hors catalogue V6.9</x:v>
      </x:c>
      <x:c r="W4435" s="4" t="str">
        <x:v>Oui</x:v>
      </x:c>
      <x:c r="X4435" s="4" t="str">
        <x:v>Non</x:v>
      </x:c>
      <x:c r="Y4435" s="4" t="str">
        <x:v>Non</x:v>
      </x:c>
      <x:c r="Z4435" s="36" t="n">
        <x:v>0</x:v>
      </x:c>
      <x:c r="AA4435" s="27" t="str">
        <x:v>Chemin blob présent dans l’arbre Git audité ; SHA256 déclaré par le registre, pixels non retéléchargés. Audit du code et des références ; aucun déploiement ni affichage en navigateur observé.</x:v>
      </x:c>
      <x:c r="AB4435" s="48" t="str">
        <x:v>https://github.com/darknigthmare/yautja-la-longue-chasse/blob/536ac53335e440747f6eccedd2cd757d1f817a99/public/game/imports/v85/library/ff3bc3d094bb8bab834253a45b640883d0e085ed559185f3ef9954c5fe9e4622.png</x:v>
      </x:c>
      <x:c r="AC4435" s="48" t="str">
        <x:v>https://github.com/darknigthmare/yautja-la-longue-chasse/blob/536ac53335e440747f6eccedd2cd757d1f817a99/app/game/data/recentSpriteLibraryV85.json</x:v>
      </x:c>
      <x:c r="AD4435" s="48"/>
      <x:c r="AE4435" s="4" t="str">
        <x:v>public/game/imports/v85/library/ff3bc3d094bb8bab834253a45b640883d0e085ed559185f3ef9954c5fe9e4622.png</x:v>
      </x:c>
      <x:c r="AF4435" s="4" t="str">
        <x:v>ff3bc3d094bb8bab834253a45b640883d0e085ed559185f3ef9954c5fe9e4622</x:v>
      </x:c>
      <x:c r="AG4435" s="4"/>
      <x:c r="AH4435" s="27" t="str">
        <x:v>Image référencée dans Git ; archive historique non nécessaire à la preuve de présence</x:v>
      </x:c>
      <x:c r="AI4435" s="27" t="str">
        <x:v>ID exact</x:v>
      </x:c>
      <x:c r="AJ4435" s="52"/>
    </x:row>
    <x:row r="4436" ht="29" customHeight="1">
      <x:c r="A4436" s="4" t="str">
        <x:v>gardiens-du-confinement-garde-04</x:v>
      </x:c>
      <x:c r="B4436" s="4" t="str">
        <x:v>Gardiens du Confinement</x:v>
      </x:c>
      <x:c r="C4436" s="4" t="str">
        <x:v>Garde des réserves masqué</x:v>
      </x:c>
      <x:c r="D4436" s="45" t="n">
        <x:v>4</x:v>
      </x:c>
      <x:c r="E4436" s="27" t="str">
        <x:v>Présente dans main</x:v>
      </x:c>
      <x:c r="F4436" s="27" t="str">
        <x:v>Galerie et codex</x:v>
      </x:c>
      <x:c r="G4436" s="27" t="str">
        <x:v>Conserver ; vérifier le rendu selon l’usage indiqué</x:v>
      </x:c>
      <x:c r="H4436" s="27" t="str">
        <x:v>Compléments PNJ PNG</x:v>
      </x:c>
      <x:c r="I4436" s="27" t="str">
        <x:v>Garde des Réserves de Contention</x:v>
      </x:c>
      <x:c r="J4436" s="4" t="str">
        <x:v>gardiens-du-confinement</x:v>
      </x:c>
      <x:c r="K4436" s="4" t="str">
        <x:v>illustration-personnage</x:v>
      </x:c>
      <x:c r="L4436" s="4"/>
      <x:c r="M4436" s="4" t="str">
        <x:v>Non renseigné</x:v>
      </x:c>
      <x:c r="N4436" s="4"/>
      <x:c r="O4436" s="27"/>
      <x:c r="P4436" s="27"/>
      <x:c r="Q4436" s="27"/>
      <x:c r="R4436" s="27"/>
      <x:c r="S4436" s="27"/>
      <x:c r="T4436" s="27"/>
      <x:c r="U4436" s="4" t="str">
        <x:v>Hors catalogue</x:v>
      </x:c>
      <x:c r="V4436" s="4" t="str">
        <x:v>Hors catalogue V6.9</x:v>
      </x:c>
      <x:c r="W4436" s="4" t="str">
        <x:v>Oui</x:v>
      </x:c>
      <x:c r="X4436" s="4" t="str">
        <x:v>Non</x:v>
      </x:c>
      <x:c r="Y4436" s="4" t="str">
        <x:v>Non</x:v>
      </x:c>
      <x:c r="Z4436" s="36" t="n">
        <x:v>0</x:v>
      </x:c>
      <x:c r="AA4436" s="27" t="str">
        <x:v>Chemin blob présent dans l’arbre Git audité ; SHA256 déclaré par le registre, pixels non retéléchargés. Audit du code et des références ; aucun déploiement ni affichage en navigateur observé.</x:v>
      </x:c>
      <x:c r="AB4436" s="48" t="str">
        <x:v>https://github.com/darknigthmare/yautja-la-longue-chasse/blob/536ac53335e440747f6eccedd2cd757d1f817a99/public/game/imports/v85/library/5121d89e3ae197a0b7f2c216daed29fd6c6e93827cb610f92db4f36007acbed3.png</x:v>
      </x:c>
      <x:c r="AC4436" s="48" t="str">
        <x:v>https://github.com/darknigthmare/yautja-la-longue-chasse/blob/536ac53335e440747f6eccedd2cd757d1f817a99/app/game/data/recentSpriteLibraryV85.json</x:v>
      </x:c>
      <x:c r="AD4436" s="48"/>
      <x:c r="AE4436" s="4" t="str">
        <x:v>public/game/imports/v85/library/5121d89e3ae197a0b7f2c216daed29fd6c6e93827cb610f92db4f36007acbed3.png</x:v>
      </x:c>
      <x:c r="AF4436" s="4" t="str">
        <x:v>5121d89e3ae197a0b7f2c216daed29fd6c6e93827cb610f92db4f36007acbed3</x:v>
      </x:c>
      <x:c r="AG4436" s="4"/>
      <x:c r="AH4436" s="27" t="str">
        <x:v>Image référencée dans Git ; archive historique non nécessaire à la preuve de présence</x:v>
      </x:c>
      <x:c r="AI4436" s="27" t="str">
        <x:v>ID exact</x:v>
      </x:c>
      <x:c r="AJ4436" s="52"/>
    </x:row>
    <x:row r="4437" ht="29" customHeight="1">
      <x:c r="A4437" s="4" t="str">
        <x:v>gardiens-du-confinement-garde-05</x:v>
      </x:c>
      <x:c r="B4437" s="4" t="str">
        <x:v>Gardiens du Confinement</x:v>
      </x:c>
      <x:c r="C4437" s="4" t="str">
        <x:v>Escorte visage découvert</x:v>
      </x:c>
      <x:c r="D4437" s="45" t="n">
        <x:v>5</x:v>
      </x:c>
      <x:c r="E4437" s="27" t="str">
        <x:v>Présente dans main</x:v>
      </x:c>
      <x:c r="F4437" s="27" t="str">
        <x:v>Galerie et codex</x:v>
      </x:c>
      <x:c r="G4437" s="27" t="str">
        <x:v>Conserver ; vérifier le rendu selon l’usage indiqué</x:v>
      </x:c>
      <x:c r="H4437" s="27" t="str">
        <x:v>Compléments PNJ PNG</x:v>
      </x:c>
      <x:c r="I4437" s="27" t="str">
        <x:v>Escorte des Transferts Contrôlés</x:v>
      </x:c>
      <x:c r="J4437" s="4" t="str">
        <x:v>gardiens-du-confinement</x:v>
      </x:c>
      <x:c r="K4437" s="4" t="str">
        <x:v>illustration-personnage</x:v>
      </x:c>
      <x:c r="L4437" s="4"/>
      <x:c r="M4437" s="4" t="str">
        <x:v>Non renseigné</x:v>
      </x:c>
      <x:c r="N4437" s="4"/>
      <x:c r="O4437" s="27"/>
      <x:c r="P4437" s="27"/>
      <x:c r="Q4437" s="27"/>
      <x:c r="R4437" s="27"/>
      <x:c r="S4437" s="27"/>
      <x:c r="T4437" s="27"/>
      <x:c r="U4437" s="4" t="str">
        <x:v>Hors catalogue</x:v>
      </x:c>
      <x:c r="V4437" s="4" t="str">
        <x:v>Hors catalogue V6.9</x:v>
      </x:c>
      <x:c r="W4437" s="4" t="str">
        <x:v>Oui</x:v>
      </x:c>
      <x:c r="X4437" s="4" t="str">
        <x:v>Non</x:v>
      </x:c>
      <x:c r="Y4437" s="4" t="str">
        <x:v>Non</x:v>
      </x:c>
      <x:c r="Z4437" s="36" t="n">
        <x:v>0</x:v>
      </x:c>
      <x:c r="AA4437" s="27" t="str">
        <x:v>Chemin blob présent dans l’arbre Git audité ; SHA256 déclaré par le registre, pixels non retéléchargés. Audit du code et des références ; aucun déploiement ni affichage en navigateur observé.</x:v>
      </x:c>
      <x:c r="AB4437" s="48" t="str">
        <x:v>https://github.com/darknigthmare/yautja-la-longue-chasse/blob/536ac53335e440747f6eccedd2cd757d1f817a99/public/game/imports/v85/library/bc5fdb39b951063bb5a35ccba9d06521e45304d6fbc23878baef40665154a4f1.png</x:v>
      </x:c>
      <x:c r="AC4437" s="48" t="str">
        <x:v>https://github.com/darknigthmare/yautja-la-longue-chasse/blob/536ac53335e440747f6eccedd2cd757d1f817a99/app/game/data/recentSpriteLibraryV85.json</x:v>
      </x:c>
      <x:c r="AD4437" s="48"/>
      <x:c r="AE4437" s="4" t="str">
        <x:v>public/game/imports/v85/library/bc5fdb39b951063bb5a35ccba9d06521e45304d6fbc23878baef40665154a4f1.png</x:v>
      </x:c>
      <x:c r="AF4437" s="4" t="str">
        <x:v>bc5fdb39b951063bb5a35ccba9d06521e45304d6fbc23878baef40665154a4f1</x:v>
      </x:c>
      <x:c r="AG4437" s="4"/>
      <x:c r="AH4437" s="27" t="str">
        <x:v>Image référencée dans Git ; archive historique non nécessaire à la preuve de présence</x:v>
      </x:c>
      <x:c r="AI4437" s="27" t="str">
        <x:v>ID exact</x:v>
      </x:c>
      <x:c r="AJ4437" s="52"/>
    </x:row>
    <x:row r="4438" ht="29" customHeight="1">
      <x:c r="A4438" s="4" t="str">
        <x:v>gardiens-du-confinement-garde-06</x:v>
      </x:c>
      <x:c r="B4438" s="4" t="str">
        <x:v>Gardiens du Confinement</x:v>
      </x:c>
      <x:c r="C4438" s="4" t="str">
        <x:v>Guetteur masqué</x:v>
      </x:c>
      <x:c r="D4438" s="45" t="n">
        <x:v>6</x:v>
      </x:c>
      <x:c r="E4438" s="27" t="str">
        <x:v>Présente dans main</x:v>
      </x:c>
      <x:c r="F4438" s="27" t="str">
        <x:v>Portrait ou carte de référence sélectionné</x:v>
      </x:c>
      <x:c r="G4438" s="27" t="str">
        <x:v>Conserver ; vérifier le rendu selon l’usage indiqué</x:v>
      </x:c>
      <x:c r="H4438" s="27" t="str">
        <x:v>Compléments PNJ PNG</x:v>
      </x:c>
      <x:c r="I4438" s="27" t="str">
        <x:v>Guetteur des Balises de Verrouillage</x:v>
      </x:c>
      <x:c r="J4438" s="4" t="str">
        <x:v>gardiens-du-confinement</x:v>
      </x:c>
      <x:c r="K4438" s="4" t="str">
        <x:v>illustration-personnage</x:v>
      </x:c>
      <x:c r="L4438" s="4"/>
      <x:c r="M4438" s="4" t="str">
        <x:v>Non renseigné</x:v>
      </x:c>
      <x:c r="N4438" s="4"/>
      <x:c r="O4438" s="27"/>
      <x:c r="P4438" s="27"/>
      <x:c r="Q4438" s="27"/>
      <x:c r="R4438" s="27"/>
      <x:c r="S4438" s="27"/>
      <x:c r="T4438" s="27"/>
      <x:c r="U4438" s="4" t="str">
        <x:v>Hors catalogue</x:v>
      </x:c>
      <x:c r="V4438" s="4" t="str">
        <x:v>Hors catalogue V6.9</x:v>
      </x:c>
      <x:c r="W4438" s="4" t="str">
        <x:v>Oui</x:v>
      </x:c>
      <x:c r="X4438" s="4" t="str">
        <x:v>Oui</x:v>
      </x:c>
      <x:c r="Y4438" s="4" t="str">
        <x:v>Non</x:v>
      </x:c>
      <x:c r="Z4438" s="36" t="n">
        <x:v>0</x:v>
      </x:c>
      <x:c r="AA4438" s="27" t="str">
        <x:v>Chemin blob présent dans l’arbre Git audité ; SHA256 déclaré par le registre, pixels non retéléchargés. Audit du code et des références ; aucun déploiement ni affichage en navigateur observé.</x:v>
      </x:c>
      <x:c r="AB4438" s="48" t="str">
        <x:v>https://github.com/darknigthmare/yautja-la-longue-chasse/blob/536ac53335e440747f6eccedd2cd757d1f817a99/public/game/imports/v85/library/8f812ee18213fb129bd692b271ecf866a78ee9acc2771eaf1670b54dd14d96c6.png</x:v>
      </x:c>
      <x:c r="AC4438" s="48" t="str">
        <x:v>https://github.com/darknigthmare/yautja-la-longue-chasse/blob/536ac53335e440747f6eccedd2cd757d1f817a99/app/game/data/recentSpriteLibraryV85.json</x:v>
      </x:c>
      <x:c r="AD4438" s="48"/>
      <x:c r="AE4438" s="4" t="str">
        <x:v>public/game/imports/v85/library/8f812ee18213fb129bd692b271ecf866a78ee9acc2771eaf1670b54dd14d96c6.png</x:v>
      </x:c>
      <x:c r="AF4438" s="4" t="str">
        <x:v>8f812ee18213fb129bd692b271ecf866a78ee9acc2771eaf1670b54dd14d96c6</x:v>
      </x:c>
      <x:c r="AG4438" s="4"/>
      <x:c r="AH4438" s="27" t="str">
        <x:v>Image référencée dans Git ; archive historique non nécessaire à la preuve de présence</x:v>
      </x:c>
      <x:c r="AI4438" s="27" t="str">
        <x:v>ID exact</x:v>
      </x:c>
      <x:c r="AJ4438" s="52"/>
    </x:row>
    <x:row r="4439" ht="29" customHeight="1">
      <x:c r="A4439" s="4" t="str">
        <x:v>gardiens-du-confinement-garde-07</x:v>
      </x:c>
      <x:c r="B4439" s="4" t="str">
        <x:v>Gardiens du Confinement</x:v>
      </x:c>
      <x:c r="C4439" s="4" t="str">
        <x:v>Garde des ateliers visage découvert</x:v>
      </x:c>
      <x:c r="D4439" s="45" t="n">
        <x:v>7</x:v>
      </x:c>
      <x:c r="E4439" s="27" t="str">
        <x:v>Présente dans main</x:v>
      </x:c>
      <x:c r="F4439" s="27" t="str">
        <x:v>Galerie et codex</x:v>
      </x:c>
      <x:c r="G4439" s="27" t="str">
        <x:v>Conserver ; vérifier le rendu selon l’usage indiqué</x:v>
      </x:c>
      <x:c r="H4439" s="27" t="str">
        <x:v>Compléments PNJ PNG</x:v>
      </x:c>
      <x:c r="I4439" s="27" t="str">
        <x:v>Garde de l’Atelier des Entraves</x:v>
      </x:c>
      <x:c r="J4439" s="4" t="str">
        <x:v>gardiens-du-confinement</x:v>
      </x:c>
      <x:c r="K4439" s="4" t="str">
        <x:v>illustration-personnage</x:v>
      </x:c>
      <x:c r="L4439" s="4"/>
      <x:c r="M4439" s="4" t="str">
        <x:v>Non renseigné</x:v>
      </x:c>
      <x:c r="N4439" s="4"/>
      <x:c r="O4439" s="27"/>
      <x:c r="P4439" s="27"/>
      <x:c r="Q4439" s="27"/>
      <x:c r="R4439" s="27"/>
      <x:c r="S4439" s="27"/>
      <x:c r="T4439" s="27"/>
      <x:c r="U4439" s="4" t="str">
        <x:v>Hors catalogue</x:v>
      </x:c>
      <x:c r="V4439" s="4" t="str">
        <x:v>Hors catalogue V6.9</x:v>
      </x:c>
      <x:c r="W4439" s="4" t="str">
        <x:v>Oui</x:v>
      </x:c>
      <x:c r="X4439" s="4" t="str">
        <x:v>Non</x:v>
      </x:c>
      <x:c r="Y4439" s="4" t="str">
        <x:v>Non</x:v>
      </x:c>
      <x:c r="Z4439" s="36" t="n">
        <x:v>0</x:v>
      </x:c>
      <x:c r="AA4439" s="27" t="str">
        <x:v>Chemin blob présent dans l’arbre Git audité ; SHA256 déclaré par le registre, pixels non retéléchargés. Audit du code et des références ; aucun déploiement ni affichage en navigateur observé.</x:v>
      </x:c>
      <x:c r="AB4439" s="48" t="str">
        <x:v>https://github.com/darknigthmare/yautja-la-longue-chasse/blob/536ac53335e440747f6eccedd2cd757d1f817a99/public/game/imports/v85/library/e5c8c37dcf905250b3e67e1cd33c9b6a026136ad184c87b5eb228cab5d8e3607.png</x:v>
      </x:c>
      <x:c r="AC4439" s="48" t="str">
        <x:v>https://github.com/darknigthmare/yautja-la-longue-chasse/blob/536ac53335e440747f6eccedd2cd757d1f817a99/app/game/data/recentSpriteLibraryV85.json</x:v>
      </x:c>
      <x:c r="AD4439" s="48"/>
      <x:c r="AE4439" s="4" t="str">
        <x:v>public/game/imports/v85/library/e5c8c37dcf905250b3e67e1cd33c9b6a026136ad184c87b5eb228cab5d8e3607.png</x:v>
      </x:c>
      <x:c r="AF4439" s="4" t="str">
        <x:v>e5c8c37dcf905250b3e67e1cd33c9b6a026136ad184c87b5eb228cab5d8e3607</x:v>
      </x:c>
      <x:c r="AG4439" s="4"/>
      <x:c r="AH4439" s="27" t="str">
        <x:v>Image référencée dans Git ; archive historique non nécessaire à la preuve de présence</x:v>
      </x:c>
      <x:c r="AI4439" s="27" t="str">
        <x:v>ID exact</x:v>
      </x:c>
      <x:c r="AJ4439" s="52"/>
    </x:row>
    <x:row r="4440" ht="29" customHeight="1">
      <x:c r="A4440" s="4" t="str">
        <x:v>gardiens-du-confinement-garde-08</x:v>
      </x:c>
      <x:c r="B4440" s="4" t="str">
        <x:v>Gardiens du Confinement</x:v>
      </x:c>
      <x:c r="C4440" s="4" t="str">
        <x:v>Intervention masquée</x:v>
      </x:c>
      <x:c r="D4440" s="45" t="n">
        <x:v>8</x:v>
      </x:c>
      <x:c r="E4440" s="27" t="str">
        <x:v>Présente dans main</x:v>
      </x:c>
      <x:c r="F4440" s="27" t="str">
        <x:v>Galerie et codex</x:v>
      </x:c>
      <x:c r="G4440" s="27" t="str">
        <x:v>Conserver ; vérifier le rendu selon l’usage indiqué</x:v>
      </x:c>
      <x:c r="H4440" s="27" t="str">
        <x:v>Compléments PNJ PNG</x:v>
      </x:c>
      <x:c r="I4440" s="27" t="str">
        <x:v>Garde d’Intervention du Sas Intérieur</x:v>
      </x:c>
      <x:c r="J4440" s="4" t="str">
        <x:v>gardiens-du-confinement</x:v>
      </x:c>
      <x:c r="K4440" s="4" t="str">
        <x:v>illustration-personnage</x:v>
      </x:c>
      <x:c r="L4440" s="4"/>
      <x:c r="M4440" s="4" t="str">
        <x:v>Non renseigné</x:v>
      </x:c>
      <x:c r="N4440" s="4"/>
      <x:c r="O4440" s="27"/>
      <x:c r="P4440" s="27"/>
      <x:c r="Q4440" s="27"/>
      <x:c r="R4440" s="27"/>
      <x:c r="S4440" s="27"/>
      <x:c r="T4440" s="27"/>
      <x:c r="U4440" s="4" t="str">
        <x:v>Hors catalogue</x:v>
      </x:c>
      <x:c r="V4440" s="4" t="str">
        <x:v>Hors catalogue V6.9</x:v>
      </x:c>
      <x:c r="W4440" s="4" t="str">
        <x:v>Oui</x:v>
      </x:c>
      <x:c r="X4440" s="4" t="str">
        <x:v>Non</x:v>
      </x:c>
      <x:c r="Y4440" s="4" t="str">
        <x:v>Non</x:v>
      </x:c>
      <x:c r="Z4440" s="36" t="n">
        <x:v>0</x:v>
      </x:c>
      <x:c r="AA4440" s="27" t="str">
        <x:v>Chemin blob présent dans l’arbre Git audité ; SHA256 déclaré par le registre, pixels non retéléchargés. Audit du code et des références ; aucun déploiement ni affichage en navigateur observé.</x:v>
      </x:c>
      <x:c r="AB4440" s="48" t="str">
        <x:v>https://github.com/darknigthmare/yautja-la-longue-chasse/blob/536ac53335e440747f6eccedd2cd757d1f817a99/public/game/imports/v85/library/598d49158e5407cf9bbb78e46e2becc26f1b51b3f45548496f31837f77eab8c5.png</x:v>
      </x:c>
      <x:c r="AC4440" s="48" t="str">
        <x:v>https://github.com/darknigthmare/yautja-la-longue-chasse/blob/536ac53335e440747f6eccedd2cd757d1f817a99/app/game/data/recentSpriteLibraryV85.json</x:v>
      </x:c>
      <x:c r="AD4440" s="48"/>
      <x:c r="AE4440" s="4" t="str">
        <x:v>public/game/imports/v85/library/598d49158e5407cf9bbb78e46e2becc26f1b51b3f45548496f31837f77eab8c5.png</x:v>
      </x:c>
      <x:c r="AF4440" s="4" t="str">
        <x:v>598d49158e5407cf9bbb78e46e2becc26f1b51b3f45548496f31837f77eab8c5</x:v>
      </x:c>
      <x:c r="AG4440" s="4"/>
      <x:c r="AH4440" s="27" t="str">
        <x:v>Image référencée dans Git ; archive historique non nécessaire à la preuve de présence</x:v>
      </x:c>
      <x:c r="AI4440" s="27" t="str">
        <x:v>ID exact</x:v>
      </x:c>
      <x:c r="AJ4440" s="52"/>
    </x:row>
    <x:row r="4441" ht="29" customHeight="1">
      <x:c r="A4441" s="4" t="str">
        <x:v>gardiens-du-confinement-garde-09</x:v>
      </x:c>
      <x:c r="B4441" s="4" t="str">
        <x:v>Gardiens du Confinement</x:v>
      </x:c>
      <x:c r="C4441" s="4" t="str">
        <x:v>Vétéran visage découvert</x:v>
      </x:c>
      <x:c r="D4441" s="45" t="n">
        <x:v>9</x:v>
      </x:c>
      <x:c r="E4441" s="27" t="str">
        <x:v>Présente dans main</x:v>
      </x:c>
      <x:c r="F4441" s="27" t="str">
        <x:v>Galerie et codex</x:v>
      </x:c>
      <x:c r="G4441" s="27" t="str">
        <x:v>Conserver ; vérifier le rendu selon l’usage indiqué</x:v>
      </x:c>
      <x:c r="H4441" s="27" t="str">
        <x:v>Compléments PNJ PNG</x:v>
      </x:c>
      <x:c r="I4441" s="27" t="str">
        <x:v>Vétéran des Verrous Éprouvés</x:v>
      </x:c>
      <x:c r="J4441" s="4" t="str">
        <x:v>gardiens-du-confinement</x:v>
      </x:c>
      <x:c r="K4441" s="4" t="str">
        <x:v>illustration-personnage</x:v>
      </x:c>
      <x:c r="L4441" s="4"/>
      <x:c r="M4441" s="4" t="str">
        <x:v>Non renseigné</x:v>
      </x:c>
      <x:c r="N4441" s="4"/>
      <x:c r="O4441" s="27"/>
      <x:c r="P4441" s="27"/>
      <x:c r="Q4441" s="27"/>
      <x:c r="R4441" s="27"/>
      <x:c r="S4441" s="27"/>
      <x:c r="T4441" s="27"/>
      <x:c r="U4441" s="4" t="str">
        <x:v>Hors catalogue</x:v>
      </x:c>
      <x:c r="V4441" s="4" t="str">
        <x:v>Hors catalogue V6.9</x:v>
      </x:c>
      <x:c r="W4441" s="4" t="str">
        <x:v>Oui</x:v>
      </x:c>
      <x:c r="X4441" s="4" t="str">
        <x:v>Non</x:v>
      </x:c>
      <x:c r="Y4441" s="4" t="str">
        <x:v>Non</x:v>
      </x:c>
      <x:c r="Z4441" s="36" t="n">
        <x:v>0</x:v>
      </x:c>
      <x:c r="AA4441" s="27" t="str">
        <x:v>Chemin blob présent dans l’arbre Git audité ; SHA256 déclaré par le registre, pixels non retéléchargés. Audit du code et des références ; aucun déploiement ni affichage en navigateur observé.</x:v>
      </x:c>
      <x:c r="AB4441" s="48" t="str">
        <x:v>https://github.com/darknigthmare/yautja-la-longue-chasse/blob/536ac53335e440747f6eccedd2cd757d1f817a99/public/game/imports/v85/library/06dbdde79f60d9dc6961553e0a50118f99e76614fe44507c462c4102d2b40fd1.png</x:v>
      </x:c>
      <x:c r="AC4441" s="48" t="str">
        <x:v>https://github.com/darknigthmare/yautja-la-longue-chasse/blob/536ac53335e440747f6eccedd2cd757d1f817a99/app/game/data/recentSpriteLibraryV85.json</x:v>
      </x:c>
      <x:c r="AD4441" s="48"/>
      <x:c r="AE4441" s="4" t="str">
        <x:v>public/game/imports/v85/library/06dbdde79f60d9dc6961553e0a50118f99e76614fe44507c462c4102d2b40fd1.png</x:v>
      </x:c>
      <x:c r="AF4441" s="4" t="str">
        <x:v>06dbdde79f60d9dc6961553e0a50118f99e76614fe44507c462c4102d2b40fd1</x:v>
      </x:c>
      <x:c r="AG4441" s="4"/>
      <x:c r="AH4441" s="27" t="str">
        <x:v>Image référencée dans Git ; archive historique non nécessaire à la preuve de présence</x:v>
      </x:c>
      <x:c r="AI4441" s="27" t="str">
        <x:v>ID exact</x:v>
      </x:c>
      <x:c r="AJ4441" s="52"/>
    </x:row>
    <x:row r="4442" ht="29" customHeight="1">
      <x:c r="A4442" s="4" t="str">
        <x:v>gardiens-du-confinement-garde-10</x:v>
      </x:c>
      <x:c r="B4442" s="4" t="str">
        <x:v>Gardiens du Confinement</x:v>
      </x:c>
      <x:c r="C4442" s="4" t="str">
        <x:v>Chef de poste masqué</x:v>
      </x:c>
      <x:c r="D4442" s="45" t="n">
        <x:v>10</x:v>
      </x:c>
      <x:c r="E4442" s="27" t="str">
        <x:v>Présente dans main</x:v>
      </x:c>
      <x:c r="F4442" s="27" t="str">
        <x:v>Galerie et codex</x:v>
      </x:c>
      <x:c r="G4442" s="27" t="str">
        <x:v>Conserver ; vérifier le rendu selon l’usage indiqué</x:v>
      </x:c>
      <x:c r="H4442" s="27" t="str">
        <x:v>Compléments PNJ PNG</x:v>
      </x:c>
      <x:c r="I4442" s="27" t="str">
        <x:v>Chef du Poste de la Réserve Interdite</x:v>
      </x:c>
      <x:c r="J4442" s="4" t="str">
        <x:v>gardiens-du-confinement</x:v>
      </x:c>
      <x:c r="K4442" s="4" t="str">
        <x:v>illustration-personnage</x:v>
      </x:c>
      <x:c r="L4442" s="4"/>
      <x:c r="M4442" s="4" t="str">
        <x:v>Non renseigné</x:v>
      </x:c>
      <x:c r="N4442" s="4"/>
      <x:c r="O4442" s="27"/>
      <x:c r="P4442" s="27"/>
      <x:c r="Q4442" s="27"/>
      <x:c r="R4442" s="27"/>
      <x:c r="S4442" s="27"/>
      <x:c r="T4442" s="27"/>
      <x:c r="U4442" s="4" t="str">
        <x:v>Hors catalogue</x:v>
      </x:c>
      <x:c r="V4442" s="4" t="str">
        <x:v>Hors catalogue V6.9</x:v>
      </x:c>
      <x:c r="W4442" s="4" t="str">
        <x:v>Oui</x:v>
      </x:c>
      <x:c r="X4442" s="4" t="str">
        <x:v>Non</x:v>
      </x:c>
      <x:c r="Y4442" s="4" t="str">
        <x:v>Non</x:v>
      </x:c>
      <x:c r="Z4442" s="36" t="n">
        <x:v>0</x:v>
      </x:c>
      <x:c r="AA4442" s="27" t="str">
        <x:v>Chemin blob présent dans l’arbre Git audité ; SHA256 déclaré par le registre, pixels non retéléchargés. Audit du code et des références ; aucun déploiement ni affichage en navigateur observé.</x:v>
      </x:c>
      <x:c r="AB4442" s="48" t="str">
        <x:v>https://github.com/darknigthmare/yautja-la-longue-chasse/blob/536ac53335e440747f6eccedd2cd757d1f817a99/public/game/imports/v85/library/dad98cbb49e0df8d3083177b4dc0cfe7e36ddb23fa158fcae42bef9f225a5c59.png</x:v>
      </x:c>
      <x:c r="AC4442" s="48" t="str">
        <x:v>https://github.com/darknigthmare/yautja-la-longue-chasse/blob/536ac53335e440747f6eccedd2cd757d1f817a99/app/game/data/recentSpriteLibraryV85.json</x:v>
      </x:c>
      <x:c r="AD4442" s="48"/>
      <x:c r="AE4442" s="4" t="str">
        <x:v>public/game/imports/v85/library/dad98cbb49e0df8d3083177b4dc0cfe7e36ddb23fa158fcae42bef9f225a5c59.png</x:v>
      </x:c>
      <x:c r="AF4442" s="4" t="str">
        <x:v>dad98cbb49e0df8d3083177b4dc0cfe7e36ddb23fa158fcae42bef9f225a5c59</x:v>
      </x:c>
      <x:c r="AG4442" s="4"/>
      <x:c r="AH4442" s="27" t="str">
        <x:v>Image référencée dans Git ; archive historique non nécessaire à la preuve de présence</x:v>
      </x:c>
      <x:c r="AI4442" s="27" t="str">
        <x:v>ID exact</x:v>
      </x:c>
      <x:c r="AJ4442" s="52"/>
    </x:row>
    <x:row r="4443" ht="29" customHeight="1">
      <x:c r="A4443" s="4" t="str">
        <x:v>guard-01</x:v>
      </x:c>
      <x:c r="B4443" s="4" t="str">
        <x:v>Cité</x:v>
      </x:c>
      <x:c r="C4443" s="4" t="str">
        <x:v>Gardes et Enforcers</x:v>
      </x:c>
      <x:c r="D4443" s="45" t="n">
        <x:v>1</x:v>
      </x:c>
      <x:c r="E4443" s="27" t="str">
        <x:v>Présente dans main</x:v>
      </x:c>
      <x:c r="F4443" s="27" t="str">
        <x:v>Placement statique lié dans le code</x:v>
      </x:c>
      <x:c r="G4443" s="27" t="str">
        <x:v>Conserver ; vérifier le rendu selon l’usage indiqué</x:v>
      </x:c>
      <x:c r="H4443" s="27" t="str">
        <x:v>Compléments PNJ PNG</x:v>
      </x:c>
      <x:c r="I4443" s="27" t="str">
        <x:v>Gardes et Enforcers · 01</x:v>
      </x:c>
      <x:c r="J4443" s="4" t="str">
        <x:v>Cité</x:v>
      </x:c>
      <x:c r="K4443" s="4" t="str">
        <x:v>guard</x:v>
      </x:c>
      <x:c r="L4443" s="4"/>
      <x:c r="M4443" s="4" t="str">
        <x:v>Non renseigné</x:v>
      </x:c>
      <x:c r="N4443" s="4"/>
      <x:c r="O4443" s="27"/>
      <x:c r="P4443" s="27"/>
      <x:c r="Q4443" s="27"/>
      <x:c r="R4443" s="27"/>
      <x:c r="S4443" s="27"/>
      <x:c r="T4443" s="27"/>
      <x:c r="U4443" s="4" t="str">
        <x:v>Hors catalogue</x:v>
      </x:c>
      <x:c r="V4443" s="4" t="str">
        <x:v>Hors catalogue V6.9</x:v>
      </x:c>
      <x:c r="W4443" s="4" t="str">
        <x:v>Oui</x:v>
      </x:c>
      <x:c r="X4443" s="4" t="str">
        <x:v>Non</x:v>
      </x:c>
      <x:c r="Y4443" s="4" t="str">
        <x:v>Oui</x:v>
      </x:c>
      <x:c r="Z4443" s="36" t="n">
        <x:v>1</x:v>
      </x:c>
      <x:c r="AA444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3" s="48" t="str">
        <x:v>https://github.com/darknigthmare/yautja-la-longue-chasse/blob/536ac53335e440747f6eccedd2cd757d1f817a99/public/game/homeworld/v84/npcs/guard/01.png</x:v>
      </x:c>
      <x:c r="AC4443" s="48" t="str">
        <x:v>https://github.com/darknigthmare/yautja-la-longue-chasse/blob/536ac53335e440747f6eccedd2cd757d1f817a99/app/game/data/homeworldNpcVariantsV84.json</x:v>
      </x:c>
      <x:c r="AD4443" s="48"/>
      <x:c r="AE4443" s="4" t="str">
        <x:v>public/game/homeworld/v84/npcs/guard/01.png</x:v>
      </x:c>
      <x:c r="AF4443" s="4" t="str">
        <x:v>1b416c3c1e0b9bc16bc35e386267e0dbed1965d7ef3a4925a3866461c91e9191</x:v>
      </x:c>
      <x:c r="AG4443" s="4"/>
      <x:c r="AH4443" s="27" t="str">
        <x:v>Image référencée dans Git ; archive historique non nécessaire à la preuve de présence</x:v>
      </x:c>
      <x:c r="AI4443" s="27" t="str">
        <x:v>ID exact</x:v>
      </x:c>
      <x:c r="AJ4443" s="52"/>
    </x:row>
    <x:row r="4444" ht="29" customHeight="1">
      <x:c r="A4444" s="4" t="str">
        <x:v>guard-02</x:v>
      </x:c>
      <x:c r="B4444" s="4" t="str">
        <x:v>Cité</x:v>
      </x:c>
      <x:c r="C4444" s="4" t="str">
        <x:v>Gardes et Enforcers</x:v>
      </x:c>
      <x:c r="D4444" s="45" t="n">
        <x:v>2</x:v>
      </x:c>
      <x:c r="E4444" s="27" t="str">
        <x:v>Présente dans main</x:v>
      </x:c>
      <x:c r="F4444" s="27" t="str">
        <x:v>Placement statique lié dans le code</x:v>
      </x:c>
      <x:c r="G4444" s="27" t="str">
        <x:v>Conserver ; vérifier le rendu selon l’usage indiqué</x:v>
      </x:c>
      <x:c r="H4444" s="27" t="str">
        <x:v>Compléments PNJ PNG</x:v>
      </x:c>
      <x:c r="I4444" s="27" t="str">
        <x:v>Gardes et Enforcers · 02</x:v>
      </x:c>
      <x:c r="J4444" s="4" t="str">
        <x:v>Cité</x:v>
      </x:c>
      <x:c r="K4444" s="4" t="str">
        <x:v>guard</x:v>
      </x:c>
      <x:c r="L4444" s="4"/>
      <x:c r="M4444" s="4" t="str">
        <x:v>Non renseigné</x:v>
      </x:c>
      <x:c r="N4444" s="4"/>
      <x:c r="O4444" s="27"/>
      <x:c r="P4444" s="27"/>
      <x:c r="Q4444" s="27"/>
      <x:c r="R4444" s="27"/>
      <x:c r="S4444" s="27"/>
      <x:c r="T4444" s="27"/>
      <x:c r="U4444" s="4" t="str">
        <x:v>Hors catalogue</x:v>
      </x:c>
      <x:c r="V4444" s="4" t="str">
        <x:v>Hors catalogue V6.9</x:v>
      </x:c>
      <x:c r="W4444" s="4" t="str">
        <x:v>Oui</x:v>
      </x:c>
      <x:c r="X4444" s="4" t="str">
        <x:v>Non</x:v>
      </x:c>
      <x:c r="Y4444" s="4" t="str">
        <x:v>Oui</x:v>
      </x:c>
      <x:c r="Z4444" s="36" t="n">
        <x:v>1</x:v>
      </x:c>
      <x:c r="AA444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4" s="48" t="str">
        <x:v>https://github.com/darknigthmare/yautja-la-longue-chasse/blob/536ac53335e440747f6eccedd2cd757d1f817a99/public/game/homeworld/v84/npcs/guard/02.png</x:v>
      </x:c>
      <x:c r="AC4444" s="48" t="str">
        <x:v>https://github.com/darknigthmare/yautja-la-longue-chasse/blob/536ac53335e440747f6eccedd2cd757d1f817a99/app/game/data/homeworldNpcVariantsV84.json</x:v>
      </x:c>
      <x:c r="AD4444" s="48"/>
      <x:c r="AE4444" s="4" t="str">
        <x:v>public/game/homeworld/v84/npcs/guard/02.png</x:v>
      </x:c>
      <x:c r="AF4444" s="4" t="str">
        <x:v>667750faa7dfb8cbc4c018dc43a08336df9cee4f4061cc1b1550e8a97cae6525</x:v>
      </x:c>
      <x:c r="AG4444" s="4"/>
      <x:c r="AH4444" s="27" t="str">
        <x:v>Image référencée dans Git ; archive historique non nécessaire à la preuve de présence</x:v>
      </x:c>
      <x:c r="AI4444" s="27" t="str">
        <x:v>ID exact</x:v>
      </x:c>
      <x:c r="AJ4444" s="52"/>
    </x:row>
    <x:row r="4445" ht="29" customHeight="1">
      <x:c r="A4445" s="4" t="str">
        <x:v>guard-03</x:v>
      </x:c>
      <x:c r="B4445" s="4" t="str">
        <x:v>Cité</x:v>
      </x:c>
      <x:c r="C4445" s="4" t="str">
        <x:v>Gardes et Enforcers</x:v>
      </x:c>
      <x:c r="D4445" s="45" t="n">
        <x:v>3</x:v>
      </x:c>
      <x:c r="E4445" s="27" t="str">
        <x:v>Présente dans main</x:v>
      </x:c>
      <x:c r="F4445" s="27" t="str">
        <x:v>Galerie ; affectation de casting uniquement</x:v>
      </x:c>
      <x:c r="G4445" s="27" t="str">
        <x:v>Conserver ; vérifier le rendu selon l’usage indiqué</x:v>
      </x:c>
      <x:c r="H4445" s="27" t="str">
        <x:v>Compléments PNJ PNG</x:v>
      </x:c>
      <x:c r="I4445" s="27" t="str">
        <x:v>Gardes et Enforcers · 03</x:v>
      </x:c>
      <x:c r="J4445" s="4" t="str">
        <x:v>Cité</x:v>
      </x:c>
      <x:c r="K4445" s="4" t="str">
        <x:v>guard</x:v>
      </x:c>
      <x:c r="L4445" s="4"/>
      <x:c r="M4445" s="4" t="str">
        <x:v>Non renseigné</x:v>
      </x:c>
      <x:c r="N4445" s="4"/>
      <x:c r="O4445" s="27"/>
      <x:c r="P4445" s="27"/>
      <x:c r="Q4445" s="27"/>
      <x:c r="R4445" s="27"/>
      <x:c r="S4445" s="27"/>
      <x:c r="T4445" s="27"/>
      <x:c r="U4445" s="4" t="str">
        <x:v>Hors catalogue</x:v>
      </x:c>
      <x:c r="V4445" s="4" t="str">
        <x:v>Hors catalogue V6.9</x:v>
      </x:c>
      <x:c r="W4445" s="4" t="str">
        <x:v>Oui</x:v>
      </x:c>
      <x:c r="X4445" s="4" t="str">
        <x:v>Non</x:v>
      </x:c>
      <x:c r="Y4445" s="4" t="str">
        <x:v>Non</x:v>
      </x:c>
      <x:c r="Z4445" s="36" t="n">
        <x:v>0</x:v>
      </x:c>
      <x:c r="AA444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5" s="48" t="str">
        <x:v>https://github.com/darknigthmare/yautja-la-longue-chasse/blob/536ac53335e440747f6eccedd2cd757d1f817a99/public/game/homeworld/v84/npcs/guard/03.png</x:v>
      </x:c>
      <x:c r="AC4445" s="48" t="str">
        <x:v>https://github.com/darknigthmare/yautja-la-longue-chasse/blob/536ac53335e440747f6eccedd2cd757d1f817a99/app/game/data/homeworldNpcVariantsV84.json</x:v>
      </x:c>
      <x:c r="AD4445" s="48"/>
      <x:c r="AE4445" s="4" t="str">
        <x:v>public/game/homeworld/v84/npcs/guard/03.png</x:v>
      </x:c>
      <x:c r="AF4445" s="4" t="str">
        <x:v>ea26eabeea7471c4c638153f848758c84782930221c69125bc17ecd4018d9065</x:v>
      </x:c>
      <x:c r="AG4445" s="4"/>
      <x:c r="AH4445" s="27" t="str">
        <x:v>Image référencée dans Git ; archive historique non nécessaire à la preuve de présence</x:v>
      </x:c>
      <x:c r="AI4445" s="27" t="str">
        <x:v>ID exact</x:v>
      </x:c>
      <x:c r="AJ4445" s="52"/>
    </x:row>
    <x:row r="4446" ht="29" customHeight="1">
      <x:c r="A4446" s="4" t="str">
        <x:v>guard-04</x:v>
      </x:c>
      <x:c r="B4446" s="4" t="str">
        <x:v>Cité</x:v>
      </x:c>
      <x:c r="C4446" s="4" t="str">
        <x:v>Gardes et Enforcers</x:v>
      </x:c>
      <x:c r="D4446" s="45" t="n">
        <x:v>4</x:v>
      </x:c>
      <x:c r="E4446" s="27" t="str">
        <x:v>Présente dans main</x:v>
      </x:c>
      <x:c r="F4446" s="27" t="str">
        <x:v>Galerie ; affectation de casting uniquement</x:v>
      </x:c>
      <x:c r="G4446" s="27" t="str">
        <x:v>Conserver ; vérifier le rendu selon l’usage indiqué</x:v>
      </x:c>
      <x:c r="H4446" s="27" t="str">
        <x:v>Compléments PNJ PNG</x:v>
      </x:c>
      <x:c r="I4446" s="27" t="str">
        <x:v>Gardes et Enforcers · 04</x:v>
      </x:c>
      <x:c r="J4446" s="4" t="str">
        <x:v>Cité</x:v>
      </x:c>
      <x:c r="K4446" s="4" t="str">
        <x:v>guard</x:v>
      </x:c>
      <x:c r="L4446" s="4"/>
      <x:c r="M4446" s="4" t="str">
        <x:v>Non renseigné</x:v>
      </x:c>
      <x:c r="N4446" s="4"/>
      <x:c r="O4446" s="27"/>
      <x:c r="P4446" s="27"/>
      <x:c r="Q4446" s="27"/>
      <x:c r="R4446" s="27"/>
      <x:c r="S4446" s="27"/>
      <x:c r="T4446" s="27"/>
      <x:c r="U4446" s="4" t="str">
        <x:v>Hors catalogue</x:v>
      </x:c>
      <x:c r="V4446" s="4" t="str">
        <x:v>Hors catalogue V6.9</x:v>
      </x:c>
      <x:c r="W4446" s="4" t="str">
        <x:v>Oui</x:v>
      </x:c>
      <x:c r="X4446" s="4" t="str">
        <x:v>Non</x:v>
      </x:c>
      <x:c r="Y4446" s="4" t="str">
        <x:v>Non</x:v>
      </x:c>
      <x:c r="Z4446" s="36" t="n">
        <x:v>0</x:v>
      </x:c>
      <x:c r="AA444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6" s="48" t="str">
        <x:v>https://github.com/darknigthmare/yautja-la-longue-chasse/blob/536ac53335e440747f6eccedd2cd757d1f817a99/public/game/homeworld/v84/npcs/guard/04.png</x:v>
      </x:c>
      <x:c r="AC4446" s="48" t="str">
        <x:v>https://github.com/darknigthmare/yautja-la-longue-chasse/blob/536ac53335e440747f6eccedd2cd757d1f817a99/app/game/data/homeworldNpcVariantsV84.json</x:v>
      </x:c>
      <x:c r="AD4446" s="48"/>
      <x:c r="AE4446" s="4" t="str">
        <x:v>public/game/homeworld/v84/npcs/guard/04.png</x:v>
      </x:c>
      <x:c r="AF4446" s="4" t="str">
        <x:v>932a4702d282f8fba946c0c2dbe400e311c68ee2db93c0d07768b5329e963afa</x:v>
      </x:c>
      <x:c r="AG4446" s="4"/>
      <x:c r="AH4446" s="27" t="str">
        <x:v>Image référencée dans Git ; archive historique non nécessaire à la preuve de présence</x:v>
      </x:c>
      <x:c r="AI4446" s="27" t="str">
        <x:v>ID exact</x:v>
      </x:c>
      <x:c r="AJ4446" s="52"/>
    </x:row>
    <x:row r="4447" ht="29" customHeight="1">
      <x:c r="A4447" s="4" t="str">
        <x:v>guard-05</x:v>
      </x:c>
      <x:c r="B4447" s="4" t="str">
        <x:v>Cité</x:v>
      </x:c>
      <x:c r="C4447" s="4" t="str">
        <x:v>Gardes et Enforcers</x:v>
      </x:c>
      <x:c r="D4447" s="45" t="n">
        <x:v>5</x:v>
      </x:c>
      <x:c r="E4447" s="27" t="str">
        <x:v>Présente dans main</x:v>
      </x:c>
      <x:c r="F4447" s="27" t="str">
        <x:v>Galerie ; affectation de casting uniquement</x:v>
      </x:c>
      <x:c r="G4447" s="27" t="str">
        <x:v>Conserver ; vérifier le rendu selon l’usage indiqué</x:v>
      </x:c>
      <x:c r="H4447" s="27" t="str">
        <x:v>Compléments PNJ PNG</x:v>
      </x:c>
      <x:c r="I4447" s="27" t="str">
        <x:v>Gardes et Enforcers · 05</x:v>
      </x:c>
      <x:c r="J4447" s="4" t="str">
        <x:v>Cité</x:v>
      </x:c>
      <x:c r="K4447" s="4" t="str">
        <x:v>guard</x:v>
      </x:c>
      <x:c r="L4447" s="4"/>
      <x:c r="M4447" s="4" t="str">
        <x:v>Non renseigné</x:v>
      </x:c>
      <x:c r="N4447" s="4"/>
      <x:c r="O4447" s="27"/>
      <x:c r="P4447" s="27"/>
      <x:c r="Q4447" s="27"/>
      <x:c r="R4447" s="27"/>
      <x:c r="S4447" s="27"/>
      <x:c r="T4447" s="27"/>
      <x:c r="U4447" s="4" t="str">
        <x:v>Hors catalogue</x:v>
      </x:c>
      <x:c r="V4447" s="4" t="str">
        <x:v>Hors catalogue V6.9</x:v>
      </x:c>
      <x:c r="W4447" s="4" t="str">
        <x:v>Oui</x:v>
      </x:c>
      <x:c r="X4447" s="4" t="str">
        <x:v>Non</x:v>
      </x:c>
      <x:c r="Y4447" s="4" t="str">
        <x:v>Non</x:v>
      </x:c>
      <x:c r="Z4447" s="36" t="n">
        <x:v>0</x:v>
      </x:c>
      <x:c r="AA444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7" s="48" t="str">
        <x:v>https://github.com/darknigthmare/yautja-la-longue-chasse/blob/536ac53335e440747f6eccedd2cd757d1f817a99/public/game/homeworld/v84/npcs/guard/05.png</x:v>
      </x:c>
      <x:c r="AC4447" s="48" t="str">
        <x:v>https://github.com/darknigthmare/yautja-la-longue-chasse/blob/536ac53335e440747f6eccedd2cd757d1f817a99/app/game/data/homeworldNpcVariantsV84.json</x:v>
      </x:c>
      <x:c r="AD4447" s="48"/>
      <x:c r="AE4447" s="4" t="str">
        <x:v>public/game/homeworld/v84/npcs/guard/05.png</x:v>
      </x:c>
      <x:c r="AF4447" s="4" t="str">
        <x:v>870fdbc30e4ca9b9b2cb480097677556936946941904d999e873f1b1d24b9c0b</x:v>
      </x:c>
      <x:c r="AG4447" s="4"/>
      <x:c r="AH4447" s="27" t="str">
        <x:v>Image référencée dans Git ; archive historique non nécessaire à la preuve de présence</x:v>
      </x:c>
      <x:c r="AI4447" s="27" t="str">
        <x:v>ID exact</x:v>
      </x:c>
      <x:c r="AJ4447" s="52"/>
    </x:row>
    <x:row r="4448" ht="29" customHeight="1">
      <x:c r="A4448" s="4" t="str">
        <x:v>guard-06</x:v>
      </x:c>
      <x:c r="B4448" s="4" t="str">
        <x:v>Cité</x:v>
      </x:c>
      <x:c r="C4448" s="4" t="str">
        <x:v>Gardes et Enforcers</x:v>
      </x:c>
      <x:c r="D4448" s="45" t="n">
        <x:v>6</x:v>
      </x:c>
      <x:c r="E4448" s="27" t="str">
        <x:v>Présente dans main</x:v>
      </x:c>
      <x:c r="F4448" s="27" t="str">
        <x:v>Galerie ; affectation de casting uniquement</x:v>
      </x:c>
      <x:c r="G4448" s="27" t="str">
        <x:v>Conserver ; vérifier le rendu selon l’usage indiqué</x:v>
      </x:c>
      <x:c r="H4448" s="27" t="str">
        <x:v>Compléments PNJ PNG</x:v>
      </x:c>
      <x:c r="I4448" s="27" t="str">
        <x:v>Gardes et Enforcers · 06</x:v>
      </x:c>
      <x:c r="J4448" s="4" t="str">
        <x:v>Cité</x:v>
      </x:c>
      <x:c r="K4448" s="4" t="str">
        <x:v>guard</x:v>
      </x:c>
      <x:c r="L4448" s="4"/>
      <x:c r="M4448" s="4" t="str">
        <x:v>Non renseigné</x:v>
      </x:c>
      <x:c r="N4448" s="4"/>
      <x:c r="O4448" s="27"/>
      <x:c r="P4448" s="27"/>
      <x:c r="Q4448" s="27"/>
      <x:c r="R4448" s="27"/>
      <x:c r="S4448" s="27"/>
      <x:c r="T4448" s="27"/>
      <x:c r="U4448" s="4" t="str">
        <x:v>Hors catalogue</x:v>
      </x:c>
      <x:c r="V4448" s="4" t="str">
        <x:v>Hors catalogue V6.9</x:v>
      </x:c>
      <x:c r="W4448" s="4" t="str">
        <x:v>Oui</x:v>
      </x:c>
      <x:c r="X4448" s="4" t="str">
        <x:v>Non</x:v>
      </x:c>
      <x:c r="Y4448" s="4" t="str">
        <x:v>Non</x:v>
      </x:c>
      <x:c r="Z4448" s="36" t="n">
        <x:v>0</x:v>
      </x:c>
      <x:c r="AA444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8" s="48" t="str">
        <x:v>https://github.com/darknigthmare/yautja-la-longue-chasse/blob/536ac53335e440747f6eccedd2cd757d1f817a99/public/game/homeworld/v84/npcs/guard/06.png</x:v>
      </x:c>
      <x:c r="AC4448" s="48" t="str">
        <x:v>https://github.com/darknigthmare/yautja-la-longue-chasse/blob/536ac53335e440747f6eccedd2cd757d1f817a99/app/game/data/homeworldNpcVariantsV84.json</x:v>
      </x:c>
      <x:c r="AD4448" s="48"/>
      <x:c r="AE4448" s="4" t="str">
        <x:v>public/game/homeworld/v84/npcs/guard/06.png</x:v>
      </x:c>
      <x:c r="AF4448" s="4" t="str">
        <x:v>fd757ab18449b7810db4f281a9c17e0ca7d377e42374b1b143d78c9661ffb95a</x:v>
      </x:c>
      <x:c r="AG4448" s="4"/>
      <x:c r="AH4448" s="27" t="str">
        <x:v>Image référencée dans Git ; archive historique non nécessaire à la preuve de présence</x:v>
      </x:c>
      <x:c r="AI4448" s="27" t="str">
        <x:v>ID exact</x:v>
      </x:c>
      <x:c r="AJ4448" s="52"/>
    </x:row>
    <x:row r="4449" ht="29" customHeight="1">
      <x:c r="A4449" s="4" t="str">
        <x:v>guard-07</x:v>
      </x:c>
      <x:c r="B4449" s="4" t="str">
        <x:v>Cité</x:v>
      </x:c>
      <x:c r="C4449" s="4" t="str">
        <x:v>Gardes et Enforcers</x:v>
      </x:c>
      <x:c r="D4449" s="45" t="n">
        <x:v>7</x:v>
      </x:c>
      <x:c r="E4449" s="27" t="str">
        <x:v>Présente dans main</x:v>
      </x:c>
      <x:c r="F4449" s="27" t="str">
        <x:v>Galerie ; affectation de casting uniquement</x:v>
      </x:c>
      <x:c r="G4449" s="27" t="str">
        <x:v>Conserver ; vérifier le rendu selon l’usage indiqué</x:v>
      </x:c>
      <x:c r="H4449" s="27" t="str">
        <x:v>Compléments PNJ PNG</x:v>
      </x:c>
      <x:c r="I4449" s="27" t="str">
        <x:v>Gardes et Enforcers · 07</x:v>
      </x:c>
      <x:c r="J4449" s="4" t="str">
        <x:v>Cité</x:v>
      </x:c>
      <x:c r="K4449" s="4" t="str">
        <x:v>guard</x:v>
      </x:c>
      <x:c r="L4449" s="4"/>
      <x:c r="M4449" s="4" t="str">
        <x:v>Non renseigné</x:v>
      </x:c>
      <x:c r="N4449" s="4"/>
      <x:c r="O4449" s="27"/>
      <x:c r="P4449" s="27"/>
      <x:c r="Q4449" s="27"/>
      <x:c r="R4449" s="27"/>
      <x:c r="S4449" s="27"/>
      <x:c r="T4449" s="27"/>
      <x:c r="U4449" s="4" t="str">
        <x:v>Hors catalogue</x:v>
      </x:c>
      <x:c r="V4449" s="4" t="str">
        <x:v>Hors catalogue V6.9</x:v>
      </x:c>
      <x:c r="W4449" s="4" t="str">
        <x:v>Oui</x:v>
      </x:c>
      <x:c r="X4449" s="4" t="str">
        <x:v>Non</x:v>
      </x:c>
      <x:c r="Y4449" s="4" t="str">
        <x:v>Non</x:v>
      </x:c>
      <x:c r="Z4449" s="36" t="n">
        <x:v>0</x:v>
      </x:c>
      <x:c r="AA444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9" s="48" t="str">
        <x:v>https://github.com/darknigthmare/yautja-la-longue-chasse/blob/536ac53335e440747f6eccedd2cd757d1f817a99/public/game/homeworld/v84/npcs/guard/07.png</x:v>
      </x:c>
      <x:c r="AC4449" s="48" t="str">
        <x:v>https://github.com/darknigthmare/yautja-la-longue-chasse/blob/536ac53335e440747f6eccedd2cd757d1f817a99/app/game/data/homeworldNpcVariantsV84.json</x:v>
      </x:c>
      <x:c r="AD4449" s="48"/>
      <x:c r="AE4449" s="4" t="str">
        <x:v>public/game/homeworld/v84/npcs/guard/07.png</x:v>
      </x:c>
      <x:c r="AF4449" s="4" t="str">
        <x:v>765f9e72fc9807d6c4cb84978026a86408619a7b6b5f28e44aae985e7296267d</x:v>
      </x:c>
      <x:c r="AG4449" s="4"/>
      <x:c r="AH4449" s="27" t="str">
        <x:v>Image référencée dans Git ; archive historique non nécessaire à la preuve de présence</x:v>
      </x:c>
      <x:c r="AI4449" s="27" t="str">
        <x:v>ID exact</x:v>
      </x:c>
      <x:c r="AJ4449" s="52"/>
    </x:row>
    <x:row r="4450" ht="29" customHeight="1">
      <x:c r="A4450" s="4" t="str">
        <x:v>guard-08</x:v>
      </x:c>
      <x:c r="B4450" s="4" t="str">
        <x:v>Cité</x:v>
      </x:c>
      <x:c r="C4450" s="4" t="str">
        <x:v>Gardes et Enforcers</x:v>
      </x:c>
      <x:c r="D4450" s="45" t="n">
        <x:v>8</x:v>
      </x:c>
      <x:c r="E4450" s="27" t="str">
        <x:v>Présente dans main</x:v>
      </x:c>
      <x:c r="F4450" s="27" t="str">
        <x:v>Galerie ; affectation de casting uniquement</x:v>
      </x:c>
      <x:c r="G4450" s="27" t="str">
        <x:v>Conserver ; vérifier le rendu selon l’usage indiqué</x:v>
      </x:c>
      <x:c r="H4450" s="27" t="str">
        <x:v>Compléments PNJ PNG</x:v>
      </x:c>
      <x:c r="I4450" s="27" t="str">
        <x:v>Gardes et Enforcers · 08</x:v>
      </x:c>
      <x:c r="J4450" s="4" t="str">
        <x:v>Cité</x:v>
      </x:c>
      <x:c r="K4450" s="4" t="str">
        <x:v>guard</x:v>
      </x:c>
      <x:c r="L4450" s="4"/>
      <x:c r="M4450" s="4" t="str">
        <x:v>Non renseigné</x:v>
      </x:c>
      <x:c r="N4450" s="4"/>
      <x:c r="O4450" s="27"/>
      <x:c r="P4450" s="27"/>
      <x:c r="Q4450" s="27"/>
      <x:c r="R4450" s="27"/>
      <x:c r="S4450" s="27"/>
      <x:c r="T4450" s="27"/>
      <x:c r="U4450" s="4" t="str">
        <x:v>Hors catalogue</x:v>
      </x:c>
      <x:c r="V4450" s="4" t="str">
        <x:v>Hors catalogue V6.9</x:v>
      </x:c>
      <x:c r="W4450" s="4" t="str">
        <x:v>Oui</x:v>
      </x:c>
      <x:c r="X4450" s="4" t="str">
        <x:v>Non</x:v>
      </x:c>
      <x:c r="Y4450" s="4" t="str">
        <x:v>Non</x:v>
      </x:c>
      <x:c r="Z4450" s="36" t="n">
        <x:v>0</x:v>
      </x:c>
      <x:c r="AA445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0" s="48" t="str">
        <x:v>https://github.com/darknigthmare/yautja-la-longue-chasse/blob/536ac53335e440747f6eccedd2cd757d1f817a99/public/game/homeworld/v84/npcs/guard/08.png</x:v>
      </x:c>
      <x:c r="AC4450" s="48" t="str">
        <x:v>https://github.com/darknigthmare/yautja-la-longue-chasse/blob/536ac53335e440747f6eccedd2cd757d1f817a99/app/game/data/homeworldNpcVariantsV84.json</x:v>
      </x:c>
      <x:c r="AD4450" s="48"/>
      <x:c r="AE4450" s="4" t="str">
        <x:v>public/game/homeworld/v84/npcs/guard/08.png</x:v>
      </x:c>
      <x:c r="AF4450" s="4" t="str">
        <x:v>88d2ec5166ccf99d105981434838843050772ddc7efb4d99753e48e03146fe68</x:v>
      </x:c>
      <x:c r="AG4450" s="4"/>
      <x:c r="AH4450" s="27" t="str">
        <x:v>Image référencée dans Git ; archive historique non nécessaire à la preuve de présence</x:v>
      </x:c>
      <x:c r="AI4450" s="27" t="str">
        <x:v>ID exact</x:v>
      </x:c>
      <x:c r="AJ4450" s="52"/>
    </x:row>
    <x:row r="4451" ht="29" customHeight="1">
      <x:c r="A4451" s="4" t="str">
        <x:v>guard-09</x:v>
      </x:c>
      <x:c r="B4451" s="4" t="str">
        <x:v>Cité</x:v>
      </x:c>
      <x:c r="C4451" s="4" t="str">
        <x:v>Gardes et Enforcers</x:v>
      </x:c>
      <x:c r="D4451" s="45" t="n">
        <x:v>9</x:v>
      </x:c>
      <x:c r="E4451" s="27" t="str">
        <x:v>Présente dans main</x:v>
      </x:c>
      <x:c r="F4451" s="27" t="str">
        <x:v>Galerie ; affectation de casting uniquement</x:v>
      </x:c>
      <x:c r="G4451" s="27" t="str">
        <x:v>Conserver ; vérifier le rendu selon l’usage indiqué</x:v>
      </x:c>
      <x:c r="H4451" s="27" t="str">
        <x:v>Compléments PNJ PNG</x:v>
      </x:c>
      <x:c r="I4451" s="27" t="str">
        <x:v>Gardes et Enforcers · 09</x:v>
      </x:c>
      <x:c r="J4451" s="4" t="str">
        <x:v>Cité</x:v>
      </x:c>
      <x:c r="K4451" s="4" t="str">
        <x:v>guard</x:v>
      </x:c>
      <x:c r="L4451" s="4"/>
      <x:c r="M4451" s="4" t="str">
        <x:v>Non renseigné</x:v>
      </x:c>
      <x:c r="N4451" s="4"/>
      <x:c r="O4451" s="27"/>
      <x:c r="P4451" s="27"/>
      <x:c r="Q4451" s="27"/>
      <x:c r="R4451" s="27"/>
      <x:c r="S4451" s="27"/>
      <x:c r="T4451" s="27"/>
      <x:c r="U4451" s="4" t="str">
        <x:v>Hors catalogue</x:v>
      </x:c>
      <x:c r="V4451" s="4" t="str">
        <x:v>Hors catalogue V6.9</x:v>
      </x:c>
      <x:c r="W4451" s="4" t="str">
        <x:v>Oui</x:v>
      </x:c>
      <x:c r="X4451" s="4" t="str">
        <x:v>Non</x:v>
      </x:c>
      <x:c r="Y4451" s="4" t="str">
        <x:v>Non</x:v>
      </x:c>
      <x:c r="Z4451" s="36" t="n">
        <x:v>0</x:v>
      </x:c>
      <x:c r="AA445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1" s="48" t="str">
        <x:v>https://github.com/darknigthmare/yautja-la-longue-chasse/blob/536ac53335e440747f6eccedd2cd757d1f817a99/public/game/homeworld/v84/npcs/guard/09.png</x:v>
      </x:c>
      <x:c r="AC4451" s="48" t="str">
        <x:v>https://github.com/darknigthmare/yautja-la-longue-chasse/blob/536ac53335e440747f6eccedd2cd757d1f817a99/app/game/data/homeworldNpcVariantsV84.json</x:v>
      </x:c>
      <x:c r="AD4451" s="48"/>
      <x:c r="AE4451" s="4" t="str">
        <x:v>public/game/homeworld/v84/npcs/guard/09.png</x:v>
      </x:c>
      <x:c r="AF4451" s="4" t="str">
        <x:v>59d76cde4523d8605298a863da38847b77a026ecf0aa089ef7febbd72e5da3af</x:v>
      </x:c>
      <x:c r="AG4451" s="4"/>
      <x:c r="AH4451" s="27" t="str">
        <x:v>Image référencée dans Git ; archive historique non nécessaire à la preuve de présence</x:v>
      </x:c>
      <x:c r="AI4451" s="27" t="str">
        <x:v>ID exact</x:v>
      </x:c>
      <x:c r="AJ4451" s="52"/>
    </x:row>
    <x:row r="4452" ht="29" customHeight="1">
      <x:c r="A4452" s="4" t="str">
        <x:v>guard-10</x:v>
      </x:c>
      <x:c r="B4452" s="4" t="str">
        <x:v>Cité</x:v>
      </x:c>
      <x:c r="C4452" s="4" t="str">
        <x:v>Gardes et Enforcers</x:v>
      </x:c>
      <x:c r="D4452" s="45" t="n">
        <x:v>10</x:v>
      </x:c>
      <x:c r="E4452" s="27" t="str">
        <x:v>Présente dans main</x:v>
      </x:c>
      <x:c r="F4452" s="27" t="str">
        <x:v>Galerie ; affectation de casting uniquement</x:v>
      </x:c>
      <x:c r="G4452" s="27" t="str">
        <x:v>Conserver ; vérifier le rendu selon l’usage indiqué</x:v>
      </x:c>
      <x:c r="H4452" s="27" t="str">
        <x:v>Compléments PNJ PNG</x:v>
      </x:c>
      <x:c r="I4452" s="27" t="str">
        <x:v>Gardes et Enforcers · 10</x:v>
      </x:c>
      <x:c r="J4452" s="4" t="str">
        <x:v>Cité</x:v>
      </x:c>
      <x:c r="K4452" s="4" t="str">
        <x:v>guard</x:v>
      </x:c>
      <x:c r="L4452" s="4"/>
      <x:c r="M4452" s="4" t="str">
        <x:v>Non renseigné</x:v>
      </x:c>
      <x:c r="N4452" s="4"/>
      <x:c r="O4452" s="27"/>
      <x:c r="P4452" s="27"/>
      <x:c r="Q4452" s="27"/>
      <x:c r="R4452" s="27"/>
      <x:c r="S4452" s="27"/>
      <x:c r="T4452" s="27"/>
      <x:c r="U4452" s="4" t="str">
        <x:v>Hors catalogue</x:v>
      </x:c>
      <x:c r="V4452" s="4" t="str">
        <x:v>Hors catalogue V6.9</x:v>
      </x:c>
      <x:c r="W4452" s="4" t="str">
        <x:v>Oui</x:v>
      </x:c>
      <x:c r="X4452" s="4" t="str">
        <x:v>Non</x:v>
      </x:c>
      <x:c r="Y4452" s="4" t="str">
        <x:v>Non</x:v>
      </x:c>
      <x:c r="Z4452" s="36" t="n">
        <x:v>0</x:v>
      </x:c>
      <x:c r="AA445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2" s="48" t="str">
        <x:v>https://github.com/darknigthmare/yautja-la-longue-chasse/blob/536ac53335e440747f6eccedd2cd757d1f817a99/public/game/homeworld/v84/npcs/guard/10.png</x:v>
      </x:c>
      <x:c r="AC4452" s="48" t="str">
        <x:v>https://github.com/darknigthmare/yautja-la-longue-chasse/blob/536ac53335e440747f6eccedd2cd757d1f817a99/app/game/data/homeworldNpcVariantsV84.json</x:v>
      </x:c>
      <x:c r="AD4452" s="48"/>
      <x:c r="AE4452" s="4" t="str">
        <x:v>public/game/homeworld/v84/npcs/guard/10.png</x:v>
      </x:c>
      <x:c r="AF4452" s="4" t="str">
        <x:v>5be9a2dfc5f4ffb49119ccbff675b96884f5e84684638f2c3a7adbe968f69e8e</x:v>
      </x:c>
      <x:c r="AG4452" s="4"/>
      <x:c r="AH4452" s="27" t="str">
        <x:v>Image référencée dans Git ; archive historique non nécessaire à la preuve de présence</x:v>
      </x:c>
      <x:c r="AI4452" s="27" t="str">
        <x:v>ID exact</x:v>
      </x:c>
      <x:c r="AJ4452" s="52"/>
    </x:row>
    <x:row r="4453" ht="29" customHeight="1">
      <x:c r="A4453" s="4" t="str">
        <x:v>guard-11</x:v>
      </x:c>
      <x:c r="B4453" s="4" t="str">
        <x:v>Cité</x:v>
      </x:c>
      <x:c r="C4453" s="4" t="str">
        <x:v>Gardes et Enforcers</x:v>
      </x:c>
      <x:c r="D4453" s="45" t="n">
        <x:v>11</x:v>
      </x:c>
      <x:c r="E4453" s="27" t="str">
        <x:v>Présente dans main</x:v>
      </x:c>
      <x:c r="F4453" s="27" t="str">
        <x:v>Galerie ; affectation de casting uniquement</x:v>
      </x:c>
      <x:c r="G4453" s="27" t="str">
        <x:v>Conserver ; vérifier le rendu selon l’usage indiqué</x:v>
      </x:c>
      <x:c r="H4453" s="27" t="str">
        <x:v>Compléments PNJ PNG</x:v>
      </x:c>
      <x:c r="I4453" s="27" t="str">
        <x:v>Gardes et Enforcers · 11</x:v>
      </x:c>
      <x:c r="J4453" s="4" t="str">
        <x:v>Cité</x:v>
      </x:c>
      <x:c r="K4453" s="4" t="str">
        <x:v>guard</x:v>
      </x:c>
      <x:c r="L4453" s="4"/>
      <x:c r="M4453" s="4" t="str">
        <x:v>Non renseigné</x:v>
      </x:c>
      <x:c r="N4453" s="4"/>
      <x:c r="O4453" s="27"/>
      <x:c r="P4453" s="27"/>
      <x:c r="Q4453" s="27"/>
      <x:c r="R4453" s="27"/>
      <x:c r="S4453" s="27"/>
      <x:c r="T4453" s="27"/>
      <x:c r="U4453" s="4" t="str">
        <x:v>Hors catalogue</x:v>
      </x:c>
      <x:c r="V4453" s="4" t="str">
        <x:v>Hors catalogue V6.9</x:v>
      </x:c>
      <x:c r="W4453" s="4" t="str">
        <x:v>Oui</x:v>
      </x:c>
      <x:c r="X4453" s="4" t="str">
        <x:v>Non</x:v>
      </x:c>
      <x:c r="Y4453" s="4" t="str">
        <x:v>Non</x:v>
      </x:c>
      <x:c r="Z4453" s="36" t="n">
        <x:v>0</x:v>
      </x:c>
      <x:c r="AA445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3" s="48" t="str">
        <x:v>https://github.com/darknigthmare/yautja-la-longue-chasse/blob/536ac53335e440747f6eccedd2cd757d1f817a99/public/game/homeworld/v84/npcs/guard/11.png</x:v>
      </x:c>
      <x:c r="AC4453" s="48" t="str">
        <x:v>https://github.com/darknigthmare/yautja-la-longue-chasse/blob/536ac53335e440747f6eccedd2cd757d1f817a99/app/game/data/homeworldNpcVariantsV84.json</x:v>
      </x:c>
      <x:c r="AD4453" s="48"/>
      <x:c r="AE4453" s="4" t="str">
        <x:v>public/game/homeworld/v84/npcs/guard/11.png</x:v>
      </x:c>
      <x:c r="AF4453" s="4" t="str">
        <x:v>64ed22bb1d21b7b47cd4ec86239b5b18e925ab027692579c5a12c9c3901c7be0</x:v>
      </x:c>
      <x:c r="AG4453" s="4"/>
      <x:c r="AH4453" s="27" t="str">
        <x:v>Image référencée dans Git ; archive historique non nécessaire à la preuve de présence</x:v>
      </x:c>
      <x:c r="AI4453" s="27" t="str">
        <x:v>ID exact</x:v>
      </x:c>
      <x:c r="AJ4453" s="52"/>
    </x:row>
    <x:row r="4454" ht="29" customHeight="1">
      <x:c r="A4454" s="4" t="str">
        <x:v>guard-12</x:v>
      </x:c>
      <x:c r="B4454" s="4" t="str">
        <x:v>Cité</x:v>
      </x:c>
      <x:c r="C4454" s="4" t="str">
        <x:v>Gardes et Enforcers</x:v>
      </x:c>
      <x:c r="D4454" s="45" t="n">
        <x:v>12</x:v>
      </x:c>
      <x:c r="E4454" s="27" t="str">
        <x:v>Présente dans main</x:v>
      </x:c>
      <x:c r="F4454" s="27" t="str">
        <x:v>Galerie ; affectation de casting uniquement</x:v>
      </x:c>
      <x:c r="G4454" s="27" t="str">
        <x:v>Conserver ; vérifier le rendu selon l’usage indiqué</x:v>
      </x:c>
      <x:c r="H4454" s="27" t="str">
        <x:v>Compléments PNJ PNG</x:v>
      </x:c>
      <x:c r="I4454" s="27" t="str">
        <x:v>Gardes et Enforcers · 12</x:v>
      </x:c>
      <x:c r="J4454" s="4" t="str">
        <x:v>Cité</x:v>
      </x:c>
      <x:c r="K4454" s="4" t="str">
        <x:v>guard</x:v>
      </x:c>
      <x:c r="L4454" s="4"/>
      <x:c r="M4454" s="4" t="str">
        <x:v>Non renseigné</x:v>
      </x:c>
      <x:c r="N4454" s="4"/>
      <x:c r="O4454" s="27"/>
      <x:c r="P4454" s="27"/>
      <x:c r="Q4454" s="27"/>
      <x:c r="R4454" s="27"/>
      <x:c r="S4454" s="27"/>
      <x:c r="T4454" s="27"/>
      <x:c r="U4454" s="4" t="str">
        <x:v>Hors catalogue</x:v>
      </x:c>
      <x:c r="V4454" s="4" t="str">
        <x:v>Hors catalogue V6.9</x:v>
      </x:c>
      <x:c r="W4454" s="4" t="str">
        <x:v>Oui</x:v>
      </x:c>
      <x:c r="X4454" s="4" t="str">
        <x:v>Non</x:v>
      </x:c>
      <x:c r="Y4454" s="4" t="str">
        <x:v>Non</x:v>
      </x:c>
      <x:c r="Z4454" s="36" t="n">
        <x:v>0</x:v>
      </x:c>
      <x:c r="AA445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4" s="48" t="str">
        <x:v>https://github.com/darknigthmare/yautja-la-longue-chasse/blob/536ac53335e440747f6eccedd2cd757d1f817a99/public/game/homeworld/v84/npcs/guard/12.png</x:v>
      </x:c>
      <x:c r="AC4454" s="48" t="str">
        <x:v>https://github.com/darknigthmare/yautja-la-longue-chasse/blob/536ac53335e440747f6eccedd2cd757d1f817a99/app/game/data/homeworldNpcVariantsV84.json</x:v>
      </x:c>
      <x:c r="AD4454" s="48"/>
      <x:c r="AE4454" s="4" t="str">
        <x:v>public/game/homeworld/v84/npcs/guard/12.png</x:v>
      </x:c>
      <x:c r="AF4454" s="4" t="str">
        <x:v>29a969903eaa000b75d172324acd3ddf08fbd4aae04753728300dad7206e337d</x:v>
      </x:c>
      <x:c r="AG4454" s="4"/>
      <x:c r="AH4454" s="27" t="str">
        <x:v>Image référencée dans Git ; archive historique non nécessaire à la preuve de présence</x:v>
      </x:c>
      <x:c r="AI4454" s="27" t="str">
        <x:v>ID exact</x:v>
      </x:c>
      <x:c r="AJ4454" s="52"/>
    </x:row>
    <x:row r="4455" ht="29" customHeight="1">
      <x:c r="A4455" s="4" t="str">
        <x:v>guard-13</x:v>
      </x:c>
      <x:c r="B4455" s="4" t="str">
        <x:v>Cité</x:v>
      </x:c>
      <x:c r="C4455" s="4" t="str">
        <x:v>Gardes et Enforcers</x:v>
      </x:c>
      <x:c r="D4455" s="45" t="n">
        <x:v>13</x:v>
      </x:c>
      <x:c r="E4455" s="27" t="str">
        <x:v>Présente dans main</x:v>
      </x:c>
      <x:c r="F4455" s="27" t="str">
        <x:v>Galerie ; affectation de casting uniquement</x:v>
      </x:c>
      <x:c r="G4455" s="27" t="str">
        <x:v>Conserver ; vérifier le rendu selon l’usage indiqué</x:v>
      </x:c>
      <x:c r="H4455" s="27" t="str">
        <x:v>Compléments PNJ PNG</x:v>
      </x:c>
      <x:c r="I4455" s="27" t="str">
        <x:v>Gardes et Enforcers · 13</x:v>
      </x:c>
      <x:c r="J4455" s="4" t="str">
        <x:v>Cité</x:v>
      </x:c>
      <x:c r="K4455" s="4" t="str">
        <x:v>guard</x:v>
      </x:c>
      <x:c r="L4455" s="4"/>
      <x:c r="M4455" s="4" t="str">
        <x:v>Non renseigné</x:v>
      </x:c>
      <x:c r="N4455" s="4"/>
      <x:c r="O4455" s="27"/>
      <x:c r="P4455" s="27"/>
      <x:c r="Q4455" s="27"/>
      <x:c r="R4455" s="27"/>
      <x:c r="S4455" s="27"/>
      <x:c r="T4455" s="27"/>
      <x:c r="U4455" s="4" t="str">
        <x:v>Hors catalogue</x:v>
      </x:c>
      <x:c r="V4455" s="4" t="str">
        <x:v>Hors catalogue V6.9</x:v>
      </x:c>
      <x:c r="W4455" s="4" t="str">
        <x:v>Oui</x:v>
      </x:c>
      <x:c r="X4455" s="4" t="str">
        <x:v>Non</x:v>
      </x:c>
      <x:c r="Y4455" s="4" t="str">
        <x:v>Non</x:v>
      </x:c>
      <x:c r="Z4455" s="36" t="n">
        <x:v>0</x:v>
      </x:c>
      <x:c r="AA445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5" s="48" t="str">
        <x:v>https://github.com/darknigthmare/yautja-la-longue-chasse/blob/536ac53335e440747f6eccedd2cd757d1f817a99/public/game/homeworld/v84/npcs/guard/13.png</x:v>
      </x:c>
      <x:c r="AC4455" s="48" t="str">
        <x:v>https://github.com/darknigthmare/yautja-la-longue-chasse/blob/536ac53335e440747f6eccedd2cd757d1f817a99/app/game/data/homeworldNpcVariantsV84.json</x:v>
      </x:c>
      <x:c r="AD4455" s="48"/>
      <x:c r="AE4455" s="4" t="str">
        <x:v>public/game/homeworld/v84/npcs/guard/13.png</x:v>
      </x:c>
      <x:c r="AF4455" s="4" t="str">
        <x:v>ac4156ea9b0ba38065ff9a48e21987759c5b625ff8680c34002a31dbd4ab1b70</x:v>
      </x:c>
      <x:c r="AG4455" s="4"/>
      <x:c r="AH4455" s="27" t="str">
        <x:v>Image référencée dans Git ; archive historique non nécessaire à la preuve de présence</x:v>
      </x:c>
      <x:c r="AI4455" s="27" t="str">
        <x:v>ID exact</x:v>
      </x:c>
      <x:c r="AJ4455" s="52"/>
    </x:row>
    <x:row r="4456" ht="29" customHeight="1">
      <x:c r="A4456" s="4" t="str">
        <x:v>guard-14</x:v>
      </x:c>
      <x:c r="B4456" s="4" t="str">
        <x:v>Cité</x:v>
      </x:c>
      <x:c r="C4456" s="4" t="str">
        <x:v>Gardes et Enforcers</x:v>
      </x:c>
      <x:c r="D4456" s="45" t="n">
        <x:v>14</x:v>
      </x:c>
      <x:c r="E4456" s="27" t="str">
        <x:v>Présente dans main</x:v>
      </x:c>
      <x:c r="F4456" s="27" t="str">
        <x:v>Galerie ; affectation de casting uniquement</x:v>
      </x:c>
      <x:c r="G4456" s="27" t="str">
        <x:v>Conserver ; vérifier le rendu selon l’usage indiqué</x:v>
      </x:c>
      <x:c r="H4456" s="27" t="str">
        <x:v>Compléments PNJ PNG</x:v>
      </x:c>
      <x:c r="I4456" s="27" t="str">
        <x:v>Gardes et Enforcers · 14</x:v>
      </x:c>
      <x:c r="J4456" s="4" t="str">
        <x:v>Cité</x:v>
      </x:c>
      <x:c r="K4456" s="4" t="str">
        <x:v>guard</x:v>
      </x:c>
      <x:c r="L4456" s="4"/>
      <x:c r="M4456" s="4" t="str">
        <x:v>Non renseigné</x:v>
      </x:c>
      <x:c r="N4456" s="4"/>
      <x:c r="O4456" s="27"/>
      <x:c r="P4456" s="27"/>
      <x:c r="Q4456" s="27"/>
      <x:c r="R4456" s="27"/>
      <x:c r="S4456" s="27"/>
      <x:c r="T4456" s="27"/>
      <x:c r="U4456" s="4" t="str">
        <x:v>Hors catalogue</x:v>
      </x:c>
      <x:c r="V4456" s="4" t="str">
        <x:v>Hors catalogue V6.9</x:v>
      </x:c>
      <x:c r="W4456" s="4" t="str">
        <x:v>Oui</x:v>
      </x:c>
      <x:c r="X4456" s="4" t="str">
        <x:v>Non</x:v>
      </x:c>
      <x:c r="Y4456" s="4" t="str">
        <x:v>Non</x:v>
      </x:c>
      <x:c r="Z4456" s="36" t="n">
        <x:v>0</x:v>
      </x:c>
      <x:c r="AA445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6" s="48" t="str">
        <x:v>https://github.com/darknigthmare/yautja-la-longue-chasse/blob/536ac53335e440747f6eccedd2cd757d1f817a99/public/game/homeworld/v84/npcs/guard/14.png</x:v>
      </x:c>
      <x:c r="AC4456" s="48" t="str">
        <x:v>https://github.com/darknigthmare/yautja-la-longue-chasse/blob/536ac53335e440747f6eccedd2cd757d1f817a99/app/game/data/homeworldNpcVariantsV84.json</x:v>
      </x:c>
      <x:c r="AD4456" s="48"/>
      <x:c r="AE4456" s="4" t="str">
        <x:v>public/game/homeworld/v84/npcs/guard/14.png</x:v>
      </x:c>
      <x:c r="AF4456" s="4" t="str">
        <x:v>4d08c4badf70a60a232de36a20ce742ac7b19e4b574b3fb80ff2253e566505f8</x:v>
      </x:c>
      <x:c r="AG4456" s="4"/>
      <x:c r="AH4456" s="27" t="str">
        <x:v>Image référencée dans Git ; archive historique non nécessaire à la preuve de présence</x:v>
      </x:c>
      <x:c r="AI4456" s="27" t="str">
        <x:v>ID exact</x:v>
      </x:c>
      <x:c r="AJ4456" s="52"/>
    </x:row>
    <x:row r="4457" ht="29" customHeight="1">
      <x:c r="A4457" s="4" t="str">
        <x:v>guard-15</x:v>
      </x:c>
      <x:c r="B4457" s="4" t="str">
        <x:v>Cité</x:v>
      </x:c>
      <x:c r="C4457" s="4" t="str">
        <x:v>Gardes et Enforcers</x:v>
      </x:c>
      <x:c r="D4457" s="45" t="n">
        <x:v>15</x:v>
      </x:c>
      <x:c r="E4457" s="27" t="str">
        <x:v>Présente dans main</x:v>
      </x:c>
      <x:c r="F4457" s="27" t="str">
        <x:v>Galerie ; affectation de casting uniquement</x:v>
      </x:c>
      <x:c r="G4457" s="27" t="str">
        <x:v>Conserver ; vérifier le rendu selon l’usage indiqué</x:v>
      </x:c>
      <x:c r="H4457" s="27" t="str">
        <x:v>Compléments PNJ PNG</x:v>
      </x:c>
      <x:c r="I4457" s="27" t="str">
        <x:v>Gardes et Enforcers · 15</x:v>
      </x:c>
      <x:c r="J4457" s="4" t="str">
        <x:v>Cité</x:v>
      </x:c>
      <x:c r="K4457" s="4" t="str">
        <x:v>guard</x:v>
      </x:c>
      <x:c r="L4457" s="4"/>
      <x:c r="M4457" s="4" t="str">
        <x:v>Non renseigné</x:v>
      </x:c>
      <x:c r="N4457" s="4"/>
      <x:c r="O4457" s="27"/>
      <x:c r="P4457" s="27"/>
      <x:c r="Q4457" s="27"/>
      <x:c r="R4457" s="27"/>
      <x:c r="S4457" s="27"/>
      <x:c r="T4457" s="27"/>
      <x:c r="U4457" s="4" t="str">
        <x:v>Hors catalogue</x:v>
      </x:c>
      <x:c r="V4457" s="4" t="str">
        <x:v>Hors catalogue V6.9</x:v>
      </x:c>
      <x:c r="W4457" s="4" t="str">
        <x:v>Oui</x:v>
      </x:c>
      <x:c r="X4457" s="4" t="str">
        <x:v>Non</x:v>
      </x:c>
      <x:c r="Y4457" s="4" t="str">
        <x:v>Non</x:v>
      </x:c>
      <x:c r="Z4457" s="36" t="n">
        <x:v>0</x:v>
      </x:c>
      <x:c r="AA445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7" s="48" t="str">
        <x:v>https://github.com/darknigthmare/yautja-la-longue-chasse/blob/536ac53335e440747f6eccedd2cd757d1f817a99/public/game/homeworld/v84/npcs/guard/15.png</x:v>
      </x:c>
      <x:c r="AC4457" s="48" t="str">
        <x:v>https://github.com/darknigthmare/yautja-la-longue-chasse/blob/536ac53335e440747f6eccedd2cd757d1f817a99/app/game/data/homeworldNpcVariantsV84.json</x:v>
      </x:c>
      <x:c r="AD4457" s="48"/>
      <x:c r="AE4457" s="4" t="str">
        <x:v>public/game/homeworld/v84/npcs/guard/15.png</x:v>
      </x:c>
      <x:c r="AF4457" s="4" t="str">
        <x:v>81d3a7d9219432bfa6ffcb2436e6a2b92344ebdf8eaa580bf13177d0259c3fb0</x:v>
      </x:c>
      <x:c r="AG4457" s="4"/>
      <x:c r="AH4457" s="27" t="str">
        <x:v>Image référencée dans Git ; archive historique non nécessaire à la preuve de présence</x:v>
      </x:c>
      <x:c r="AI4457" s="27" t="str">
        <x:v>ID exact</x:v>
      </x:c>
      <x:c r="AJ4457" s="52"/>
    </x:row>
    <x:row r="4458" ht="29" customHeight="1">
      <x:c r="A4458" s="4" t="str">
        <x:v>guard-16</x:v>
      </x:c>
      <x:c r="B4458" s="4" t="str">
        <x:v>Cité</x:v>
      </x:c>
      <x:c r="C4458" s="4" t="str">
        <x:v>Gardes et Enforcers</x:v>
      </x:c>
      <x:c r="D4458" s="45" t="n">
        <x:v>16</x:v>
      </x:c>
      <x:c r="E4458" s="27" t="str">
        <x:v>Présente dans main</x:v>
      </x:c>
      <x:c r="F4458" s="27" t="str">
        <x:v>Galerie ; affectation de casting uniquement</x:v>
      </x:c>
      <x:c r="G4458" s="27" t="str">
        <x:v>Conserver ; vérifier le rendu selon l’usage indiqué</x:v>
      </x:c>
      <x:c r="H4458" s="27" t="str">
        <x:v>Compléments PNJ PNG</x:v>
      </x:c>
      <x:c r="I4458" s="27" t="str">
        <x:v>Gardes et Enforcers · 16</x:v>
      </x:c>
      <x:c r="J4458" s="4" t="str">
        <x:v>Cité</x:v>
      </x:c>
      <x:c r="K4458" s="4" t="str">
        <x:v>guard</x:v>
      </x:c>
      <x:c r="L4458" s="4"/>
      <x:c r="M4458" s="4" t="str">
        <x:v>Non renseigné</x:v>
      </x:c>
      <x:c r="N4458" s="4"/>
      <x:c r="O4458" s="27"/>
      <x:c r="P4458" s="27"/>
      <x:c r="Q4458" s="27"/>
      <x:c r="R4458" s="27"/>
      <x:c r="S4458" s="27"/>
      <x:c r="T4458" s="27"/>
      <x:c r="U4458" s="4" t="str">
        <x:v>Hors catalogue</x:v>
      </x:c>
      <x:c r="V4458" s="4" t="str">
        <x:v>Hors catalogue V6.9</x:v>
      </x:c>
      <x:c r="W4458" s="4" t="str">
        <x:v>Oui</x:v>
      </x:c>
      <x:c r="X4458" s="4" t="str">
        <x:v>Non</x:v>
      </x:c>
      <x:c r="Y4458" s="4" t="str">
        <x:v>Non</x:v>
      </x:c>
      <x:c r="Z4458" s="36" t="n">
        <x:v>0</x:v>
      </x:c>
      <x:c r="AA445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8" s="48" t="str">
        <x:v>https://github.com/darknigthmare/yautja-la-longue-chasse/blob/536ac53335e440747f6eccedd2cd757d1f817a99/public/game/homeworld/v84/npcs/guard/16.png</x:v>
      </x:c>
      <x:c r="AC4458" s="48" t="str">
        <x:v>https://github.com/darknigthmare/yautja-la-longue-chasse/blob/536ac53335e440747f6eccedd2cd757d1f817a99/app/game/data/homeworldNpcVariantsV84.json</x:v>
      </x:c>
      <x:c r="AD4458" s="48"/>
      <x:c r="AE4458" s="4" t="str">
        <x:v>public/game/homeworld/v84/npcs/guard/16.png</x:v>
      </x:c>
      <x:c r="AF4458" s="4" t="str">
        <x:v>cde754e9bedff10754b8c85ba705ab36e1281869c8e81adfba45598b9506a905</x:v>
      </x:c>
      <x:c r="AG4458" s="4"/>
      <x:c r="AH4458" s="27" t="str">
        <x:v>Image référencée dans Git ; archive historique non nécessaire à la preuve de présence</x:v>
      </x:c>
      <x:c r="AI4458" s="27" t="str">
        <x:v>ID exact</x:v>
      </x:c>
      <x:c r="AJ4458" s="52"/>
    </x:row>
    <x:row r="4459" ht="29" customHeight="1">
      <x:c r="A4459" s="4" t="str">
        <x:v>guard-17</x:v>
      </x:c>
      <x:c r="B4459" s="4" t="str">
        <x:v>Cité</x:v>
      </x:c>
      <x:c r="C4459" s="4" t="str">
        <x:v>Gardes et Enforcers</x:v>
      </x:c>
      <x:c r="D4459" s="45" t="n">
        <x:v>17</x:v>
      </x:c>
      <x:c r="E4459" s="27" t="str">
        <x:v>Présente dans main</x:v>
      </x:c>
      <x:c r="F4459" s="27" t="str">
        <x:v>Galerie ; affectation de casting uniquement</x:v>
      </x:c>
      <x:c r="G4459" s="27" t="str">
        <x:v>Conserver ; vérifier le rendu selon l’usage indiqué</x:v>
      </x:c>
      <x:c r="H4459" s="27" t="str">
        <x:v>Compléments PNJ PNG</x:v>
      </x:c>
      <x:c r="I4459" s="27" t="str">
        <x:v>Gardes et Enforcers · 17</x:v>
      </x:c>
      <x:c r="J4459" s="4" t="str">
        <x:v>Cité</x:v>
      </x:c>
      <x:c r="K4459" s="4" t="str">
        <x:v>guard</x:v>
      </x:c>
      <x:c r="L4459" s="4"/>
      <x:c r="M4459" s="4" t="str">
        <x:v>Non renseigné</x:v>
      </x:c>
      <x:c r="N4459" s="4"/>
      <x:c r="O4459" s="27"/>
      <x:c r="P4459" s="27"/>
      <x:c r="Q4459" s="27"/>
      <x:c r="R4459" s="27"/>
      <x:c r="S4459" s="27"/>
      <x:c r="T4459" s="27"/>
      <x:c r="U4459" s="4" t="str">
        <x:v>Hors catalogue</x:v>
      </x:c>
      <x:c r="V4459" s="4" t="str">
        <x:v>Hors catalogue V6.9</x:v>
      </x:c>
      <x:c r="W4459" s="4" t="str">
        <x:v>Oui</x:v>
      </x:c>
      <x:c r="X4459" s="4" t="str">
        <x:v>Non</x:v>
      </x:c>
      <x:c r="Y4459" s="4" t="str">
        <x:v>Non</x:v>
      </x:c>
      <x:c r="Z4459" s="36" t="n">
        <x:v>0</x:v>
      </x:c>
      <x:c r="AA445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9" s="48" t="str">
        <x:v>https://github.com/darknigthmare/yautja-la-longue-chasse/blob/536ac53335e440747f6eccedd2cd757d1f817a99/public/game/homeworld/v84/npcs/guard/17.png</x:v>
      </x:c>
      <x:c r="AC4459" s="48" t="str">
        <x:v>https://github.com/darknigthmare/yautja-la-longue-chasse/blob/536ac53335e440747f6eccedd2cd757d1f817a99/app/game/data/homeworldNpcVariantsV84.json</x:v>
      </x:c>
      <x:c r="AD4459" s="48"/>
      <x:c r="AE4459" s="4" t="str">
        <x:v>public/game/homeworld/v84/npcs/guard/17.png</x:v>
      </x:c>
      <x:c r="AF4459" s="4" t="str">
        <x:v>4e9bb37e0e69896d4dcacde1dce470ece895c727467543240f10c642e8a0a56e</x:v>
      </x:c>
      <x:c r="AG4459" s="4"/>
      <x:c r="AH4459" s="27" t="str">
        <x:v>Image référencée dans Git ; archive historique non nécessaire à la preuve de présence</x:v>
      </x:c>
      <x:c r="AI4459" s="27" t="str">
        <x:v>ID exact</x:v>
      </x:c>
      <x:c r="AJ4459" s="52"/>
    </x:row>
    <x:row r="4460" ht="29" customHeight="1">
      <x:c r="A4460" s="4" t="str">
        <x:v>guard-18</x:v>
      </x:c>
      <x:c r="B4460" s="4" t="str">
        <x:v>Cité</x:v>
      </x:c>
      <x:c r="C4460" s="4" t="str">
        <x:v>Gardes et Enforcers</x:v>
      </x:c>
      <x:c r="D4460" s="45" t="n">
        <x:v>18</x:v>
      </x:c>
      <x:c r="E4460" s="27" t="str">
        <x:v>Présente dans main</x:v>
      </x:c>
      <x:c r="F4460" s="27" t="str">
        <x:v>Galerie ; affectation de casting uniquement</x:v>
      </x:c>
      <x:c r="G4460" s="27" t="str">
        <x:v>Conserver ; vérifier le rendu selon l’usage indiqué</x:v>
      </x:c>
      <x:c r="H4460" s="27" t="str">
        <x:v>Compléments PNJ PNG</x:v>
      </x:c>
      <x:c r="I4460" s="27" t="str">
        <x:v>Gardes et Enforcers · 18</x:v>
      </x:c>
      <x:c r="J4460" s="4" t="str">
        <x:v>Cité</x:v>
      </x:c>
      <x:c r="K4460" s="4" t="str">
        <x:v>guard</x:v>
      </x:c>
      <x:c r="L4460" s="4"/>
      <x:c r="M4460" s="4" t="str">
        <x:v>Non renseigné</x:v>
      </x:c>
      <x:c r="N4460" s="4"/>
      <x:c r="O4460" s="27"/>
      <x:c r="P4460" s="27"/>
      <x:c r="Q4460" s="27"/>
      <x:c r="R4460" s="27"/>
      <x:c r="S4460" s="27"/>
      <x:c r="T4460" s="27"/>
      <x:c r="U4460" s="4" t="str">
        <x:v>Hors catalogue</x:v>
      </x:c>
      <x:c r="V4460" s="4" t="str">
        <x:v>Hors catalogue V6.9</x:v>
      </x:c>
      <x:c r="W4460" s="4" t="str">
        <x:v>Oui</x:v>
      </x:c>
      <x:c r="X4460" s="4" t="str">
        <x:v>Non</x:v>
      </x:c>
      <x:c r="Y4460" s="4" t="str">
        <x:v>Non</x:v>
      </x:c>
      <x:c r="Z4460" s="36" t="n">
        <x:v>0</x:v>
      </x:c>
      <x:c r="AA446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60" s="48" t="str">
        <x:v>https://github.com/darknigthmare/yautja-la-longue-chasse/blob/536ac53335e440747f6eccedd2cd757d1f817a99/public/game/homeworld/v84/npcs/guard/18.png</x:v>
      </x:c>
      <x:c r="AC4460" s="48" t="str">
        <x:v>https://github.com/darknigthmare/yautja-la-longue-chasse/blob/536ac53335e440747f6eccedd2cd757d1f817a99/app/game/data/homeworldNpcVariantsV84.json</x:v>
      </x:c>
      <x:c r="AD4460" s="48"/>
      <x:c r="AE4460" s="4" t="str">
        <x:v>public/game/homeworld/v84/npcs/guard/18.png</x:v>
      </x:c>
      <x:c r="AF4460" s="4" t="str">
        <x:v>077fe18db978f4132f8d0a08e9f09f5a213e3b99cd35d066d8e2b0849c913c6f</x:v>
      </x:c>
      <x:c r="AG4460" s="4"/>
      <x:c r="AH4460" s="27" t="str">
        <x:v>Image référencée dans Git ; archive historique non nécessaire à la preuve de présence</x:v>
      </x:c>
      <x:c r="AI4460" s="27" t="str">
        <x:v>ID exact</x:v>
      </x:c>
      <x:c r="AJ4460" s="52"/>
    </x:row>
    <x:row r="4461" ht="29" customHeight="1">
      <x:c r="A4461" s="4" t="str">
        <x:v>guard-19</x:v>
      </x:c>
      <x:c r="B4461" s="4" t="str">
        <x:v>Cité</x:v>
      </x:c>
      <x:c r="C4461" s="4" t="str">
        <x:v>Gardes et Enforcers</x:v>
      </x:c>
      <x:c r="D4461" s="45" t="n">
        <x:v>19</x:v>
      </x:c>
      <x:c r="E4461" s="27" t="str">
        <x:v>Présente dans main</x:v>
      </x:c>
      <x:c r="F4461" s="27" t="str">
        <x:v>Galerie ; affectation de casting uniquement</x:v>
      </x:c>
      <x:c r="G4461" s="27" t="str">
        <x:v>Conserver ; vérifier le rendu selon l’usage indiqué</x:v>
      </x:c>
      <x:c r="H4461" s="27" t="str">
        <x:v>Compléments PNJ PNG</x:v>
      </x:c>
      <x:c r="I4461" s="27" t="str">
        <x:v>Gardes et Enforcers · 19</x:v>
      </x:c>
      <x:c r="J4461" s="4" t="str">
        <x:v>Cité</x:v>
      </x:c>
      <x:c r="K4461" s="4" t="str">
        <x:v>guard</x:v>
      </x:c>
      <x:c r="L4461" s="4"/>
      <x:c r="M4461" s="4" t="str">
        <x:v>Non renseigné</x:v>
      </x:c>
      <x:c r="N4461" s="4"/>
      <x:c r="O4461" s="27"/>
      <x:c r="P4461" s="27"/>
      <x:c r="Q4461" s="27"/>
      <x:c r="R4461" s="27"/>
      <x:c r="S4461" s="27"/>
      <x:c r="T4461" s="27"/>
      <x:c r="U4461" s="4" t="str">
        <x:v>Hors catalogue</x:v>
      </x:c>
      <x:c r="V4461" s="4" t="str">
        <x:v>Hors catalogue V6.9</x:v>
      </x:c>
      <x:c r="W4461" s="4" t="str">
        <x:v>Oui</x:v>
      </x:c>
      <x:c r="X4461" s="4" t="str">
        <x:v>Non</x:v>
      </x:c>
      <x:c r="Y4461" s="4" t="str">
        <x:v>Non</x:v>
      </x:c>
      <x:c r="Z4461" s="36" t="n">
        <x:v>0</x:v>
      </x:c>
      <x:c r="AA446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61" s="48" t="str">
        <x:v>https://github.com/darknigthmare/yautja-la-longue-chasse/blob/536ac53335e440747f6eccedd2cd757d1f817a99/public/game/homeworld/v84/npcs/guard/19.png</x:v>
      </x:c>
      <x:c r="AC4461" s="48" t="str">
        <x:v>https://github.com/darknigthmare/yautja-la-longue-chasse/blob/536ac53335e440747f6eccedd2cd757d1f817a99/app/game/data/homeworldNpcVariantsV84.json</x:v>
      </x:c>
      <x:c r="AD4461" s="48"/>
      <x:c r="AE4461" s="4" t="str">
        <x:v>public/game/homeworld/v84/npcs/guard/19.png</x:v>
      </x:c>
      <x:c r="AF4461" s="4" t="str">
        <x:v>41d529635e3a4003f033d755081adafe91b2e383fe0b6ddc6831d4caaf4a9c4e</x:v>
      </x:c>
      <x:c r="AG4461" s="4"/>
      <x:c r="AH4461" s="27" t="str">
        <x:v>Image référencée dans Git ; archive historique non nécessaire à la preuve de présence</x:v>
      </x:c>
      <x:c r="AI4461" s="27" t="str">
        <x:v>ID exact</x:v>
      </x:c>
      <x:c r="AJ4461" s="52"/>
    </x:row>
    <x:row r="4462" ht="29" customHeight="1">
      <x:c r="A4462" s="4" t="str">
        <x:v>guard-20</x:v>
      </x:c>
      <x:c r="B4462" s="4" t="str">
        <x:v>Cité</x:v>
      </x:c>
      <x:c r="C4462" s="4" t="str">
        <x:v>Gardes et Enforcers</x:v>
      </x:c>
      <x:c r="D4462" s="45" t="n">
        <x:v>20</x:v>
      </x:c>
      <x:c r="E4462" s="27" t="str">
        <x:v>Présente dans main</x:v>
      </x:c>
      <x:c r="F4462" s="27" t="str">
        <x:v>Placement statique lié dans le code</x:v>
      </x:c>
      <x:c r="G4462" s="27" t="str">
        <x:v>Conserver ; vérifier le rendu selon l’usage indiqué</x:v>
      </x:c>
      <x:c r="H4462" s="27" t="str">
        <x:v>Compléments PNJ PNG</x:v>
      </x:c>
      <x:c r="I4462" s="27" t="str">
        <x:v>Gardes et Enforcers · 20</x:v>
      </x:c>
      <x:c r="J4462" s="4" t="str">
        <x:v>Cité</x:v>
      </x:c>
      <x:c r="K4462" s="4" t="str">
        <x:v>guard</x:v>
      </x:c>
      <x:c r="L4462" s="4"/>
      <x:c r="M4462" s="4" t="str">
        <x:v>Non renseigné</x:v>
      </x:c>
      <x:c r="N4462" s="4"/>
      <x:c r="O4462" s="27"/>
      <x:c r="P4462" s="27"/>
      <x:c r="Q4462" s="27"/>
      <x:c r="R4462" s="27"/>
      <x:c r="S4462" s="27"/>
      <x:c r="T4462" s="27"/>
      <x:c r="U4462" s="4" t="str">
        <x:v>Hors catalogue</x:v>
      </x:c>
      <x:c r="V4462" s="4" t="str">
        <x:v>Hors catalogue V6.9</x:v>
      </x:c>
      <x:c r="W4462" s="4" t="str">
        <x:v>Oui</x:v>
      </x:c>
      <x:c r="X4462" s="4" t="str">
        <x:v>Non</x:v>
      </x:c>
      <x:c r="Y4462" s="4" t="str">
        <x:v>Oui</x:v>
      </x:c>
      <x:c r="Z4462" s="36" t="n">
        <x:v>1</x:v>
      </x:c>
      <x:c r="AA446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62" s="48" t="str">
        <x:v>https://github.com/darknigthmare/yautja-la-longue-chasse/blob/536ac53335e440747f6eccedd2cd757d1f817a99/public/game/homeworld/v84/npcs/guard/20.png</x:v>
      </x:c>
      <x:c r="AC4462" s="48" t="str">
        <x:v>https://github.com/darknigthmare/yautja-la-longue-chasse/blob/536ac53335e440747f6eccedd2cd757d1f817a99/app/game/data/homeworldNpcVariantsV84.json</x:v>
      </x:c>
      <x:c r="AD4462" s="48"/>
      <x:c r="AE4462" s="4" t="str">
        <x:v>public/game/homeworld/v84/npcs/guard/20.png</x:v>
      </x:c>
      <x:c r="AF4462" s="4" t="str">
        <x:v>ed2635a5a445b3b77945a531addcb070151b91d936fb2d28cf2418512ffb7e0a</x:v>
      </x:c>
      <x:c r="AG4462" s="4"/>
      <x:c r="AH4462" s="27" t="str">
        <x:v>Image référencée dans Git ; archive historique non nécessaire à la preuve de présence</x:v>
      </x:c>
      <x:c r="AI4462" s="27" t="str">
        <x:v>ID exact</x:v>
      </x:c>
      <x:c r="AJ4462" s="52"/>
    </x:row>
    <x:row r="4463" ht="29" customHeight="1">
      <x:c r="A4463" s="4" t="str">
        <x:v>guide-01</x:v>
      </x:c>
      <x:c r="B4463" s="4" t="str">
        <x:v>Villages</x:v>
      </x:c>
      <x:c r="C4463" s="4" t="str">
        <x:v>Pisteurs et guides</x:v>
      </x:c>
      <x:c r="D4463" s="45" t="n">
        <x:v>1</x:v>
      </x:c>
      <x:c r="E4463" s="27" t="str">
        <x:v>Présente dans main</x:v>
      </x:c>
      <x:c r="F4463" s="27" t="str">
        <x:v>Galerie uniquement</x:v>
      </x:c>
      <x:c r="G4463" s="27" t="str">
        <x:v>Conserver ; vérifier le rendu selon l’usage indiqué</x:v>
      </x:c>
      <x:c r="H4463" s="27" t="str">
        <x:v>Compléments PNJ PNG</x:v>
      </x:c>
      <x:c r="I4463" s="27" t="str">
        <x:v>Pisteurs et guides · 01</x:v>
      </x:c>
      <x:c r="J4463" s="4" t="str">
        <x:v>Villages</x:v>
      </x:c>
      <x:c r="K4463" s="4" t="str">
        <x:v>guide</x:v>
      </x:c>
      <x:c r="L4463" s="4"/>
      <x:c r="M4463" s="4" t="str">
        <x:v>Non renseigné</x:v>
      </x:c>
      <x:c r="N4463" s="4"/>
      <x:c r="O4463" s="27"/>
      <x:c r="P4463" s="27"/>
      <x:c r="Q4463" s="27"/>
      <x:c r="R4463" s="27"/>
      <x:c r="S4463" s="27"/>
      <x:c r="T4463" s="27"/>
      <x:c r="U4463" s="4" t="str">
        <x:v>Hors catalogue</x:v>
      </x:c>
      <x:c r="V4463" s="4" t="str">
        <x:v>Hors catalogue V6.9</x:v>
      </x:c>
      <x:c r="W4463" s="4" t="str">
        <x:v>Oui</x:v>
      </x:c>
      <x:c r="X4463" s="4" t="str">
        <x:v>Non</x:v>
      </x:c>
      <x:c r="Y4463" s="4" t="str">
        <x:v>Non</x:v>
      </x:c>
      <x:c r="Z4463" s="36" t="n">
        <x:v>0</x:v>
      </x:c>
      <x:c r="AA4463" s="27" t="str">
        <x:v>Chemin blob présent dans l’arbre Git audité ; SHA256 déclaré par le registre, pixels non retéléchargés. Audit du code et des références ; aucun déploiement ni affichage en navigateur observé.</x:v>
      </x:c>
      <x:c r="AB4463" s="48" t="str">
        <x:v>https://github.com/darknigthmare/yautja-la-longue-chasse/blob/536ac53335e440747f6eccedd2cd757d1f817a99/public/game/homeworld/v84/npcs/guide/01.png</x:v>
      </x:c>
      <x:c r="AC4463" s="48" t="str">
        <x:v>https://github.com/darknigthmare/yautja-la-longue-chasse/blob/536ac53335e440747f6eccedd2cd757d1f817a99/app/game/data/homeworldNpcVariantsV84.json</x:v>
      </x:c>
      <x:c r="AD4463" s="48"/>
      <x:c r="AE4463" s="4" t="str">
        <x:v>public/game/homeworld/v84/npcs/guide/01.png</x:v>
      </x:c>
      <x:c r="AF4463" s="4" t="str">
        <x:v>f50d628e0cd88accfbf46d44910c2d97eaf481c2fa9c01b749f437d780d82ed9</x:v>
      </x:c>
      <x:c r="AG4463" s="4"/>
      <x:c r="AH4463" s="27" t="str">
        <x:v>Image référencée dans Git ; archive historique non nécessaire à la preuve de présence</x:v>
      </x:c>
      <x:c r="AI4463" s="27" t="str">
        <x:v>ID exact</x:v>
      </x:c>
      <x:c r="AJ4463" s="52"/>
    </x:row>
    <x:row r="4464" ht="29" customHeight="1">
      <x:c r="A4464" s="4" t="str">
        <x:v>guide-02</x:v>
      </x:c>
      <x:c r="B4464" s="4" t="str">
        <x:v>Villages</x:v>
      </x:c>
      <x:c r="C4464" s="4" t="str">
        <x:v>Pisteurs et guides</x:v>
      </x:c>
      <x:c r="D4464" s="45" t="n">
        <x:v>2</x:v>
      </x:c>
      <x:c r="E4464" s="27" t="str">
        <x:v>Présente dans main</x:v>
      </x:c>
      <x:c r="F4464" s="27" t="str">
        <x:v>Galerie uniquement</x:v>
      </x:c>
      <x:c r="G4464" s="27" t="str">
        <x:v>Conserver ; vérifier le rendu selon l’usage indiqué</x:v>
      </x:c>
      <x:c r="H4464" s="27" t="str">
        <x:v>Compléments PNJ PNG</x:v>
      </x:c>
      <x:c r="I4464" s="27" t="str">
        <x:v>Pisteurs et guides · 02</x:v>
      </x:c>
      <x:c r="J4464" s="4" t="str">
        <x:v>Villages</x:v>
      </x:c>
      <x:c r="K4464" s="4" t="str">
        <x:v>guide</x:v>
      </x:c>
      <x:c r="L4464" s="4"/>
      <x:c r="M4464" s="4" t="str">
        <x:v>Non renseigné</x:v>
      </x:c>
      <x:c r="N4464" s="4"/>
      <x:c r="O4464" s="27"/>
      <x:c r="P4464" s="27"/>
      <x:c r="Q4464" s="27"/>
      <x:c r="R4464" s="27"/>
      <x:c r="S4464" s="27"/>
      <x:c r="T4464" s="27"/>
      <x:c r="U4464" s="4" t="str">
        <x:v>Hors catalogue</x:v>
      </x:c>
      <x:c r="V4464" s="4" t="str">
        <x:v>Hors catalogue V6.9</x:v>
      </x:c>
      <x:c r="W4464" s="4" t="str">
        <x:v>Oui</x:v>
      </x:c>
      <x:c r="X4464" s="4" t="str">
        <x:v>Non</x:v>
      </x:c>
      <x:c r="Y4464" s="4" t="str">
        <x:v>Non</x:v>
      </x:c>
      <x:c r="Z4464" s="36" t="n">
        <x:v>0</x:v>
      </x:c>
      <x:c r="AA4464" s="27" t="str">
        <x:v>Chemin blob présent dans l’arbre Git audité ; SHA256 déclaré par le registre, pixels non retéléchargés. Audit du code et des références ; aucun déploiement ni affichage en navigateur observé.</x:v>
      </x:c>
      <x:c r="AB4464" s="48" t="str">
        <x:v>https://github.com/darknigthmare/yautja-la-longue-chasse/blob/536ac53335e440747f6eccedd2cd757d1f817a99/public/game/homeworld/v84/npcs/guide/02.png</x:v>
      </x:c>
      <x:c r="AC4464" s="48" t="str">
        <x:v>https://github.com/darknigthmare/yautja-la-longue-chasse/blob/536ac53335e440747f6eccedd2cd757d1f817a99/app/game/data/homeworldNpcVariantsV84.json</x:v>
      </x:c>
      <x:c r="AD4464" s="48"/>
      <x:c r="AE4464" s="4" t="str">
        <x:v>public/game/homeworld/v84/npcs/guide/02.png</x:v>
      </x:c>
      <x:c r="AF4464" s="4" t="str">
        <x:v>2ba214b13e338061826a8c4b74dceeaaf82ded7e2201e654c98766a470a6a6e1</x:v>
      </x:c>
      <x:c r="AG4464" s="4"/>
      <x:c r="AH4464" s="27" t="str">
        <x:v>Image référencée dans Git ; archive historique non nécessaire à la preuve de présence</x:v>
      </x:c>
      <x:c r="AI4464" s="27" t="str">
        <x:v>ID exact</x:v>
      </x:c>
      <x:c r="AJ4464" s="52"/>
    </x:row>
    <x:row r="4465" ht="29" customHeight="1">
      <x:c r="A4465" s="4" t="str">
        <x:v>guide-03</x:v>
      </x:c>
      <x:c r="B4465" s="4" t="str">
        <x:v>Villages</x:v>
      </x:c>
      <x:c r="C4465" s="4" t="str">
        <x:v>Pisteurs et guides</x:v>
      </x:c>
      <x:c r="D4465" s="45" t="n">
        <x:v>3</x:v>
      </x:c>
      <x:c r="E4465" s="27" t="str">
        <x:v>Présente dans main</x:v>
      </x:c>
      <x:c r="F4465" s="27" t="str">
        <x:v>Galerie uniquement</x:v>
      </x:c>
      <x:c r="G4465" s="27" t="str">
        <x:v>Conserver ; vérifier le rendu selon l’usage indiqué</x:v>
      </x:c>
      <x:c r="H4465" s="27" t="str">
        <x:v>Compléments PNJ PNG</x:v>
      </x:c>
      <x:c r="I4465" s="27" t="str">
        <x:v>Pisteurs et guides · 03</x:v>
      </x:c>
      <x:c r="J4465" s="4" t="str">
        <x:v>Villages</x:v>
      </x:c>
      <x:c r="K4465" s="4" t="str">
        <x:v>guide</x:v>
      </x:c>
      <x:c r="L4465" s="4"/>
      <x:c r="M4465" s="4" t="str">
        <x:v>Non renseigné</x:v>
      </x:c>
      <x:c r="N4465" s="4"/>
      <x:c r="O4465" s="27"/>
      <x:c r="P4465" s="27"/>
      <x:c r="Q4465" s="27"/>
      <x:c r="R4465" s="27"/>
      <x:c r="S4465" s="27"/>
      <x:c r="T4465" s="27"/>
      <x:c r="U4465" s="4" t="str">
        <x:v>Hors catalogue</x:v>
      </x:c>
      <x:c r="V4465" s="4" t="str">
        <x:v>Hors catalogue V6.9</x:v>
      </x:c>
      <x:c r="W4465" s="4" t="str">
        <x:v>Oui</x:v>
      </x:c>
      <x:c r="X4465" s="4" t="str">
        <x:v>Non</x:v>
      </x:c>
      <x:c r="Y4465" s="4" t="str">
        <x:v>Non</x:v>
      </x:c>
      <x:c r="Z4465" s="36" t="n">
        <x:v>0</x:v>
      </x:c>
      <x:c r="AA4465" s="27" t="str">
        <x:v>Chemin blob présent dans l’arbre Git audité ; SHA256 déclaré par le registre, pixels non retéléchargés. Audit du code et des références ; aucun déploiement ni affichage en navigateur observé.</x:v>
      </x:c>
      <x:c r="AB4465" s="48" t="str">
        <x:v>https://github.com/darknigthmare/yautja-la-longue-chasse/blob/536ac53335e440747f6eccedd2cd757d1f817a99/public/game/homeworld/v84/npcs/guide/03.png</x:v>
      </x:c>
      <x:c r="AC4465" s="48" t="str">
        <x:v>https://github.com/darknigthmare/yautja-la-longue-chasse/blob/536ac53335e440747f6eccedd2cd757d1f817a99/app/game/data/homeworldNpcVariantsV84.json</x:v>
      </x:c>
      <x:c r="AD4465" s="48"/>
      <x:c r="AE4465" s="4" t="str">
        <x:v>public/game/homeworld/v84/npcs/guide/03.png</x:v>
      </x:c>
      <x:c r="AF4465" s="4" t="str">
        <x:v>333967373dc4f243af19d70a54f93b128d21cd6cdd8dede2191137d0398030c7</x:v>
      </x:c>
      <x:c r="AG4465" s="4"/>
      <x:c r="AH4465" s="27" t="str">
        <x:v>Image référencée dans Git ; archive historique non nécessaire à la preuve de présence</x:v>
      </x:c>
      <x:c r="AI4465" s="27" t="str">
        <x:v>ID exact</x:v>
      </x:c>
      <x:c r="AJ4465" s="52"/>
    </x:row>
    <x:row r="4466" ht="29" customHeight="1">
      <x:c r="A4466" s="4" t="str">
        <x:v>guide-04</x:v>
      </x:c>
      <x:c r="B4466" s="4" t="str">
        <x:v>Villages</x:v>
      </x:c>
      <x:c r="C4466" s="4" t="str">
        <x:v>Pisteurs et guides</x:v>
      </x:c>
      <x:c r="D4466" s="45" t="n">
        <x:v>4</x:v>
      </x:c>
      <x:c r="E4466" s="27" t="str">
        <x:v>Présente dans main</x:v>
      </x:c>
      <x:c r="F4466" s="27" t="str">
        <x:v>Galerie uniquement</x:v>
      </x:c>
      <x:c r="G4466" s="27" t="str">
        <x:v>Conserver ; vérifier le rendu selon l’usage indiqué</x:v>
      </x:c>
      <x:c r="H4466" s="27" t="str">
        <x:v>Compléments PNJ PNG</x:v>
      </x:c>
      <x:c r="I4466" s="27" t="str">
        <x:v>Pisteurs et guides · 04</x:v>
      </x:c>
      <x:c r="J4466" s="4" t="str">
        <x:v>Villages</x:v>
      </x:c>
      <x:c r="K4466" s="4" t="str">
        <x:v>guide</x:v>
      </x:c>
      <x:c r="L4466" s="4"/>
      <x:c r="M4466" s="4" t="str">
        <x:v>Non renseigné</x:v>
      </x:c>
      <x:c r="N4466" s="4"/>
      <x:c r="O4466" s="27"/>
      <x:c r="P4466" s="27"/>
      <x:c r="Q4466" s="27"/>
      <x:c r="R4466" s="27"/>
      <x:c r="S4466" s="27"/>
      <x:c r="T4466" s="27"/>
      <x:c r="U4466" s="4" t="str">
        <x:v>Hors catalogue</x:v>
      </x:c>
      <x:c r="V4466" s="4" t="str">
        <x:v>Hors catalogue V6.9</x:v>
      </x:c>
      <x:c r="W4466" s="4" t="str">
        <x:v>Oui</x:v>
      </x:c>
      <x:c r="X4466" s="4" t="str">
        <x:v>Non</x:v>
      </x:c>
      <x:c r="Y4466" s="4" t="str">
        <x:v>Non</x:v>
      </x:c>
      <x:c r="Z4466" s="36" t="n">
        <x:v>0</x:v>
      </x:c>
      <x:c r="AA4466" s="27" t="str">
        <x:v>Chemin blob présent dans l’arbre Git audité ; SHA256 déclaré par le registre, pixels non retéléchargés. Audit du code et des références ; aucun déploiement ni affichage en navigateur observé.</x:v>
      </x:c>
      <x:c r="AB4466" s="48" t="str">
        <x:v>https://github.com/darknigthmare/yautja-la-longue-chasse/blob/536ac53335e440747f6eccedd2cd757d1f817a99/public/game/homeworld/v84/npcs/guide/04.png</x:v>
      </x:c>
      <x:c r="AC4466" s="48" t="str">
        <x:v>https://github.com/darknigthmare/yautja-la-longue-chasse/blob/536ac53335e440747f6eccedd2cd757d1f817a99/app/game/data/homeworldNpcVariantsV84.json</x:v>
      </x:c>
      <x:c r="AD4466" s="48"/>
      <x:c r="AE4466" s="4" t="str">
        <x:v>public/game/homeworld/v84/npcs/guide/04.png</x:v>
      </x:c>
      <x:c r="AF4466" s="4" t="str">
        <x:v>cc73b5c983fe69698fea7063c860e6ad96093c196a90e21532f87728ff714df4</x:v>
      </x:c>
      <x:c r="AG4466" s="4"/>
      <x:c r="AH4466" s="27" t="str">
        <x:v>Image référencée dans Git ; archive historique non nécessaire à la preuve de présence</x:v>
      </x:c>
      <x:c r="AI4466" s="27" t="str">
        <x:v>ID exact</x:v>
      </x:c>
      <x:c r="AJ4466" s="52"/>
    </x:row>
    <x:row r="4467" ht="29" customHeight="1">
      <x:c r="A4467" s="4" t="str">
        <x:v>guide-05</x:v>
      </x:c>
      <x:c r="B4467" s="4" t="str">
        <x:v>Villages</x:v>
      </x:c>
      <x:c r="C4467" s="4" t="str">
        <x:v>Pisteurs et guides</x:v>
      </x:c>
      <x:c r="D4467" s="45" t="n">
        <x:v>5</x:v>
      </x:c>
      <x:c r="E4467" s="27" t="str">
        <x:v>Présente dans main</x:v>
      </x:c>
      <x:c r="F4467" s="27" t="str">
        <x:v>Galerie uniquement</x:v>
      </x:c>
      <x:c r="G4467" s="27" t="str">
        <x:v>Conserver ; vérifier le rendu selon l’usage indiqué</x:v>
      </x:c>
      <x:c r="H4467" s="27" t="str">
        <x:v>Compléments PNJ PNG</x:v>
      </x:c>
      <x:c r="I4467" s="27" t="str">
        <x:v>Pisteurs et guides · 05</x:v>
      </x:c>
      <x:c r="J4467" s="4" t="str">
        <x:v>Villages</x:v>
      </x:c>
      <x:c r="K4467" s="4" t="str">
        <x:v>guide</x:v>
      </x:c>
      <x:c r="L4467" s="4"/>
      <x:c r="M4467" s="4" t="str">
        <x:v>Non renseigné</x:v>
      </x:c>
      <x:c r="N4467" s="4"/>
      <x:c r="O4467" s="27"/>
      <x:c r="P4467" s="27"/>
      <x:c r="Q4467" s="27"/>
      <x:c r="R4467" s="27"/>
      <x:c r="S4467" s="27"/>
      <x:c r="T4467" s="27"/>
      <x:c r="U4467" s="4" t="str">
        <x:v>Hors catalogue</x:v>
      </x:c>
      <x:c r="V4467" s="4" t="str">
        <x:v>Hors catalogue V6.9</x:v>
      </x:c>
      <x:c r="W4467" s="4" t="str">
        <x:v>Oui</x:v>
      </x:c>
      <x:c r="X4467" s="4" t="str">
        <x:v>Non</x:v>
      </x:c>
      <x:c r="Y4467" s="4" t="str">
        <x:v>Non</x:v>
      </x:c>
      <x:c r="Z4467" s="36" t="n">
        <x:v>0</x:v>
      </x:c>
      <x:c r="AA4467" s="27" t="str">
        <x:v>Chemin blob présent dans l’arbre Git audité ; SHA256 déclaré par le registre, pixels non retéléchargés. Audit du code et des références ; aucun déploiement ni affichage en navigateur observé.</x:v>
      </x:c>
      <x:c r="AB4467" s="48" t="str">
        <x:v>https://github.com/darknigthmare/yautja-la-longue-chasse/blob/536ac53335e440747f6eccedd2cd757d1f817a99/public/game/homeworld/v84/npcs/guide/05.png</x:v>
      </x:c>
      <x:c r="AC4467" s="48" t="str">
        <x:v>https://github.com/darknigthmare/yautja-la-longue-chasse/blob/536ac53335e440747f6eccedd2cd757d1f817a99/app/game/data/homeworldNpcVariantsV84.json</x:v>
      </x:c>
      <x:c r="AD4467" s="48"/>
      <x:c r="AE4467" s="4" t="str">
        <x:v>public/game/homeworld/v84/npcs/guide/05.png</x:v>
      </x:c>
      <x:c r="AF4467" s="4" t="str">
        <x:v>52a6390e5df70b0fb55b99e846b9e9b99af71c4f4518619c881d6c84c10f2f8a</x:v>
      </x:c>
      <x:c r="AG4467" s="4"/>
      <x:c r="AH4467" s="27" t="str">
        <x:v>Image référencée dans Git ; archive historique non nécessaire à la preuve de présence</x:v>
      </x:c>
      <x:c r="AI4467" s="27" t="str">
        <x:v>ID exact</x:v>
      </x:c>
      <x:c r="AJ4467" s="52"/>
    </x:row>
    <x:row r="4468" ht="29" customHeight="1">
      <x:c r="A4468" s="4" t="str">
        <x:v>guide-06</x:v>
      </x:c>
      <x:c r="B4468" s="4" t="str">
        <x:v>Villages</x:v>
      </x:c>
      <x:c r="C4468" s="4" t="str">
        <x:v>Pisteurs et guides</x:v>
      </x:c>
      <x:c r="D4468" s="45" t="n">
        <x:v>6</x:v>
      </x:c>
      <x:c r="E4468" s="27" t="str">
        <x:v>Présente dans main</x:v>
      </x:c>
      <x:c r="F4468" s="27" t="str">
        <x:v>Galerie uniquement</x:v>
      </x:c>
      <x:c r="G4468" s="27" t="str">
        <x:v>Conserver ; vérifier le rendu selon l’usage indiqué</x:v>
      </x:c>
      <x:c r="H4468" s="27" t="str">
        <x:v>Compléments PNJ PNG</x:v>
      </x:c>
      <x:c r="I4468" s="27" t="str">
        <x:v>Pisteurs et guides · 06</x:v>
      </x:c>
      <x:c r="J4468" s="4" t="str">
        <x:v>Villages</x:v>
      </x:c>
      <x:c r="K4468" s="4" t="str">
        <x:v>guide</x:v>
      </x:c>
      <x:c r="L4468" s="4"/>
      <x:c r="M4468" s="4" t="str">
        <x:v>Non renseigné</x:v>
      </x:c>
      <x:c r="N4468" s="4"/>
      <x:c r="O4468" s="27"/>
      <x:c r="P4468" s="27"/>
      <x:c r="Q4468" s="27"/>
      <x:c r="R4468" s="27"/>
      <x:c r="S4468" s="27"/>
      <x:c r="T4468" s="27"/>
      <x:c r="U4468" s="4" t="str">
        <x:v>Hors catalogue</x:v>
      </x:c>
      <x:c r="V4468" s="4" t="str">
        <x:v>Hors catalogue V6.9</x:v>
      </x:c>
      <x:c r="W4468" s="4" t="str">
        <x:v>Oui</x:v>
      </x:c>
      <x:c r="X4468" s="4" t="str">
        <x:v>Non</x:v>
      </x:c>
      <x:c r="Y4468" s="4" t="str">
        <x:v>Non</x:v>
      </x:c>
      <x:c r="Z4468" s="36" t="n">
        <x:v>0</x:v>
      </x:c>
      <x:c r="AA4468" s="27" t="str">
        <x:v>Chemin blob présent dans l’arbre Git audité ; SHA256 déclaré par le registre, pixels non retéléchargés. Audit du code et des références ; aucun déploiement ni affichage en navigateur observé.</x:v>
      </x:c>
      <x:c r="AB4468" s="48" t="str">
        <x:v>https://github.com/darknigthmare/yautja-la-longue-chasse/blob/536ac53335e440747f6eccedd2cd757d1f817a99/public/game/homeworld/v84/npcs/guide/06.png</x:v>
      </x:c>
      <x:c r="AC4468" s="48" t="str">
        <x:v>https://github.com/darknigthmare/yautja-la-longue-chasse/blob/536ac53335e440747f6eccedd2cd757d1f817a99/app/game/data/homeworldNpcVariantsV84.json</x:v>
      </x:c>
      <x:c r="AD4468" s="48"/>
      <x:c r="AE4468" s="4" t="str">
        <x:v>public/game/homeworld/v84/npcs/guide/06.png</x:v>
      </x:c>
      <x:c r="AF4468" s="4" t="str">
        <x:v>5d6738297db6e0c582825688612c6aa67f83966711c3c51b4565652c8af248c5</x:v>
      </x:c>
      <x:c r="AG4468" s="4"/>
      <x:c r="AH4468" s="27" t="str">
        <x:v>Image référencée dans Git ; archive historique non nécessaire à la preuve de présence</x:v>
      </x:c>
      <x:c r="AI4468" s="27" t="str">
        <x:v>ID exact</x:v>
      </x:c>
      <x:c r="AJ4468" s="52"/>
    </x:row>
    <x:row r="4469" ht="29" customHeight="1">
      <x:c r="A4469" s="4" t="str">
        <x:v>guide-07</x:v>
      </x:c>
      <x:c r="B4469" s="4" t="str">
        <x:v>Villages</x:v>
      </x:c>
      <x:c r="C4469" s="4" t="str">
        <x:v>Pisteurs et guides</x:v>
      </x:c>
      <x:c r="D4469" s="45" t="n">
        <x:v>7</x:v>
      </x:c>
      <x:c r="E4469" s="27" t="str">
        <x:v>Présente dans main</x:v>
      </x:c>
      <x:c r="F4469" s="27" t="str">
        <x:v>Galerie uniquement</x:v>
      </x:c>
      <x:c r="G4469" s="27" t="str">
        <x:v>Conserver ; vérifier le rendu selon l’usage indiqué</x:v>
      </x:c>
      <x:c r="H4469" s="27" t="str">
        <x:v>Compléments PNJ PNG</x:v>
      </x:c>
      <x:c r="I4469" s="27" t="str">
        <x:v>Pisteurs et guides · 07</x:v>
      </x:c>
      <x:c r="J4469" s="4" t="str">
        <x:v>Villages</x:v>
      </x:c>
      <x:c r="K4469" s="4" t="str">
        <x:v>guide</x:v>
      </x:c>
      <x:c r="L4469" s="4"/>
      <x:c r="M4469" s="4" t="str">
        <x:v>Non renseigné</x:v>
      </x:c>
      <x:c r="N4469" s="4"/>
      <x:c r="O4469" s="27"/>
      <x:c r="P4469" s="27"/>
      <x:c r="Q4469" s="27"/>
      <x:c r="R4469" s="27"/>
      <x:c r="S4469" s="27"/>
      <x:c r="T4469" s="27"/>
      <x:c r="U4469" s="4" t="str">
        <x:v>Hors catalogue</x:v>
      </x:c>
      <x:c r="V4469" s="4" t="str">
        <x:v>Hors catalogue V6.9</x:v>
      </x:c>
      <x:c r="W4469" s="4" t="str">
        <x:v>Oui</x:v>
      </x:c>
      <x:c r="X4469" s="4" t="str">
        <x:v>Non</x:v>
      </x:c>
      <x:c r="Y4469" s="4" t="str">
        <x:v>Non</x:v>
      </x:c>
      <x:c r="Z4469" s="36" t="n">
        <x:v>0</x:v>
      </x:c>
      <x:c r="AA4469" s="27" t="str">
        <x:v>Chemin blob présent dans l’arbre Git audité ; SHA256 déclaré par le registre, pixels non retéléchargés. Audit du code et des références ; aucun déploiement ni affichage en navigateur observé.</x:v>
      </x:c>
      <x:c r="AB4469" s="48" t="str">
        <x:v>https://github.com/darknigthmare/yautja-la-longue-chasse/blob/536ac53335e440747f6eccedd2cd757d1f817a99/public/game/homeworld/v84/npcs/guide/07.png</x:v>
      </x:c>
      <x:c r="AC4469" s="48" t="str">
        <x:v>https://github.com/darknigthmare/yautja-la-longue-chasse/blob/536ac53335e440747f6eccedd2cd757d1f817a99/app/game/data/homeworldNpcVariantsV84.json</x:v>
      </x:c>
      <x:c r="AD4469" s="48"/>
      <x:c r="AE4469" s="4" t="str">
        <x:v>public/game/homeworld/v84/npcs/guide/07.png</x:v>
      </x:c>
      <x:c r="AF4469" s="4" t="str">
        <x:v>8bd918306d58b6bcba1ab048e02af94e48b952c2bb9af5b8d4bf1f6b9587b011</x:v>
      </x:c>
      <x:c r="AG4469" s="4"/>
      <x:c r="AH4469" s="27" t="str">
        <x:v>Image référencée dans Git ; archive historique non nécessaire à la preuve de présence</x:v>
      </x:c>
      <x:c r="AI4469" s="27" t="str">
        <x:v>ID exact</x:v>
      </x:c>
      <x:c r="AJ4469" s="52"/>
    </x:row>
    <x:row r="4470" ht="29" customHeight="1">
      <x:c r="A4470" s="4" t="str">
        <x:v>guide-08</x:v>
      </x:c>
      <x:c r="B4470" s="4" t="str">
        <x:v>Villages</x:v>
      </x:c>
      <x:c r="C4470" s="4" t="str">
        <x:v>Pisteurs et guides</x:v>
      </x:c>
      <x:c r="D4470" s="45" t="n">
        <x:v>8</x:v>
      </x:c>
      <x:c r="E4470" s="27" t="str">
        <x:v>Présente dans main</x:v>
      </x:c>
      <x:c r="F4470" s="27" t="str">
        <x:v>Galerie ; affectation de casting uniquement</x:v>
      </x:c>
      <x:c r="G4470" s="27" t="str">
        <x:v>Conserver ; vérifier le rendu selon l’usage indiqué</x:v>
      </x:c>
      <x:c r="H4470" s="27" t="str">
        <x:v>Compléments PNJ PNG</x:v>
      </x:c>
      <x:c r="I4470" s="27" t="str">
        <x:v>Pisteurs et guides · 08</x:v>
      </x:c>
      <x:c r="J4470" s="4" t="str">
        <x:v>Villages</x:v>
      </x:c>
      <x:c r="K4470" s="4" t="str">
        <x:v>guide</x:v>
      </x:c>
      <x:c r="L4470" s="4"/>
      <x:c r="M4470" s="4" t="str">
        <x:v>Non renseigné</x:v>
      </x:c>
      <x:c r="N4470" s="4"/>
      <x:c r="O4470" s="27"/>
      <x:c r="P4470" s="27"/>
      <x:c r="Q4470" s="27"/>
      <x:c r="R4470" s="27"/>
      <x:c r="S4470" s="27"/>
      <x:c r="T4470" s="27"/>
      <x:c r="U4470" s="4" t="str">
        <x:v>Hors catalogue</x:v>
      </x:c>
      <x:c r="V4470" s="4" t="str">
        <x:v>Hors catalogue V6.9</x:v>
      </x:c>
      <x:c r="W4470" s="4" t="str">
        <x:v>Oui</x:v>
      </x:c>
      <x:c r="X4470" s="4" t="str">
        <x:v>Non</x:v>
      </x:c>
      <x:c r="Y4470" s="4" t="str">
        <x:v>Non</x:v>
      </x:c>
      <x:c r="Z4470" s="36" t="n">
        <x:v>0</x:v>
      </x:c>
      <x:c r="AA447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0" s="48" t="str">
        <x:v>https://github.com/darknigthmare/yautja-la-longue-chasse/blob/536ac53335e440747f6eccedd2cd757d1f817a99/public/game/homeworld/v84/npcs/guide/08.png</x:v>
      </x:c>
      <x:c r="AC4470" s="48" t="str">
        <x:v>https://github.com/darknigthmare/yautja-la-longue-chasse/blob/536ac53335e440747f6eccedd2cd757d1f817a99/app/game/data/homeworldNpcVariantsV84.json</x:v>
      </x:c>
      <x:c r="AD4470" s="48"/>
      <x:c r="AE4470" s="4" t="str">
        <x:v>public/game/homeworld/v84/npcs/guide/08.png</x:v>
      </x:c>
      <x:c r="AF4470" s="4" t="str">
        <x:v>f0ebbe48a67c4889ae4c0b697766353cbc63645decc2ccc85e299a8e1613a4f3</x:v>
      </x:c>
      <x:c r="AG4470" s="4"/>
      <x:c r="AH4470" s="27" t="str">
        <x:v>Image référencée dans Git ; archive historique non nécessaire à la preuve de présence</x:v>
      </x:c>
      <x:c r="AI4470" s="27" t="str">
        <x:v>ID exact</x:v>
      </x:c>
      <x:c r="AJ4470" s="52"/>
    </x:row>
    <x:row r="4471" ht="29" customHeight="1">
      <x:c r="A4471" s="4" t="str">
        <x:v>guide-09</x:v>
      </x:c>
      <x:c r="B4471" s="4" t="str">
        <x:v>Villages</x:v>
      </x:c>
      <x:c r="C4471" s="4" t="str">
        <x:v>Pisteurs et guides</x:v>
      </x:c>
      <x:c r="D4471" s="45" t="n">
        <x:v>9</x:v>
      </x:c>
      <x:c r="E4471" s="27" t="str">
        <x:v>Présente dans main</x:v>
      </x:c>
      <x:c r="F4471" s="27" t="str">
        <x:v>Galerie uniquement</x:v>
      </x:c>
      <x:c r="G4471" s="27" t="str">
        <x:v>Conserver ; vérifier le rendu selon l’usage indiqué</x:v>
      </x:c>
      <x:c r="H4471" s="27" t="str">
        <x:v>Compléments PNJ PNG</x:v>
      </x:c>
      <x:c r="I4471" s="27" t="str">
        <x:v>Pisteurs et guides · 09</x:v>
      </x:c>
      <x:c r="J4471" s="4" t="str">
        <x:v>Villages</x:v>
      </x:c>
      <x:c r="K4471" s="4" t="str">
        <x:v>guide</x:v>
      </x:c>
      <x:c r="L4471" s="4"/>
      <x:c r="M4471" s="4" t="str">
        <x:v>Non renseigné</x:v>
      </x:c>
      <x:c r="N4471" s="4"/>
      <x:c r="O4471" s="27"/>
      <x:c r="P4471" s="27"/>
      <x:c r="Q4471" s="27"/>
      <x:c r="R4471" s="27"/>
      <x:c r="S4471" s="27"/>
      <x:c r="T4471" s="27"/>
      <x:c r="U4471" s="4" t="str">
        <x:v>Hors catalogue</x:v>
      </x:c>
      <x:c r="V4471" s="4" t="str">
        <x:v>Hors catalogue V6.9</x:v>
      </x:c>
      <x:c r="W4471" s="4" t="str">
        <x:v>Oui</x:v>
      </x:c>
      <x:c r="X4471" s="4" t="str">
        <x:v>Non</x:v>
      </x:c>
      <x:c r="Y4471" s="4" t="str">
        <x:v>Non</x:v>
      </x:c>
      <x:c r="Z4471" s="36" t="n">
        <x:v>0</x:v>
      </x:c>
      <x:c r="AA4471" s="27" t="str">
        <x:v>Chemin blob présent dans l’arbre Git audité ; SHA256 déclaré par le registre, pixels non retéléchargés. Audit du code et des références ; aucun déploiement ni affichage en navigateur observé.</x:v>
      </x:c>
      <x:c r="AB4471" s="48" t="str">
        <x:v>https://github.com/darknigthmare/yautja-la-longue-chasse/blob/536ac53335e440747f6eccedd2cd757d1f817a99/public/game/homeworld/v84/npcs/guide/09.png</x:v>
      </x:c>
      <x:c r="AC4471" s="48" t="str">
        <x:v>https://github.com/darknigthmare/yautja-la-longue-chasse/blob/536ac53335e440747f6eccedd2cd757d1f817a99/app/game/data/homeworldNpcVariantsV84.json</x:v>
      </x:c>
      <x:c r="AD4471" s="48"/>
      <x:c r="AE4471" s="4" t="str">
        <x:v>public/game/homeworld/v84/npcs/guide/09.png</x:v>
      </x:c>
      <x:c r="AF4471" s="4" t="str">
        <x:v>954f9a486fbc1b5e5cf7a5199b213e9a5f6461feb522db217b88c103cc349c2c</x:v>
      </x:c>
      <x:c r="AG4471" s="4"/>
      <x:c r="AH4471" s="27" t="str">
        <x:v>Image référencée dans Git ; archive historique non nécessaire à la preuve de présence</x:v>
      </x:c>
      <x:c r="AI4471" s="27" t="str">
        <x:v>ID exact</x:v>
      </x:c>
      <x:c r="AJ4471" s="52"/>
    </x:row>
    <x:row r="4472" ht="29" customHeight="1">
      <x:c r="A4472" s="4" t="str">
        <x:v>guide-10</x:v>
      </x:c>
      <x:c r="B4472" s="4" t="str">
        <x:v>Villages</x:v>
      </x:c>
      <x:c r="C4472" s="4" t="str">
        <x:v>Pisteurs et guides</x:v>
      </x:c>
      <x:c r="D4472" s="45" t="n">
        <x:v>10</x:v>
      </x:c>
      <x:c r="E4472" s="27" t="str">
        <x:v>Présente dans main</x:v>
      </x:c>
      <x:c r="F4472" s="27" t="str">
        <x:v>Galerie uniquement</x:v>
      </x:c>
      <x:c r="G4472" s="27" t="str">
        <x:v>Conserver ; vérifier le rendu selon l’usage indiqué</x:v>
      </x:c>
      <x:c r="H4472" s="27" t="str">
        <x:v>Compléments PNJ PNG</x:v>
      </x:c>
      <x:c r="I4472" s="27" t="str">
        <x:v>Pisteurs et guides · 10</x:v>
      </x:c>
      <x:c r="J4472" s="4" t="str">
        <x:v>Villages</x:v>
      </x:c>
      <x:c r="K4472" s="4" t="str">
        <x:v>guide</x:v>
      </x:c>
      <x:c r="L4472" s="4"/>
      <x:c r="M4472" s="4" t="str">
        <x:v>Non renseigné</x:v>
      </x:c>
      <x:c r="N4472" s="4"/>
      <x:c r="O4472" s="27"/>
      <x:c r="P4472" s="27"/>
      <x:c r="Q4472" s="27"/>
      <x:c r="R4472" s="27"/>
      <x:c r="S4472" s="27"/>
      <x:c r="T4472" s="27"/>
      <x:c r="U4472" s="4" t="str">
        <x:v>Hors catalogue</x:v>
      </x:c>
      <x:c r="V4472" s="4" t="str">
        <x:v>Hors catalogue V6.9</x:v>
      </x:c>
      <x:c r="W4472" s="4" t="str">
        <x:v>Oui</x:v>
      </x:c>
      <x:c r="X4472" s="4" t="str">
        <x:v>Non</x:v>
      </x:c>
      <x:c r="Y4472" s="4" t="str">
        <x:v>Non</x:v>
      </x:c>
      <x:c r="Z4472" s="36" t="n">
        <x:v>0</x:v>
      </x:c>
      <x:c r="AA4472" s="27" t="str">
        <x:v>Chemin blob présent dans l’arbre Git audité ; SHA256 déclaré par le registre, pixels non retéléchargés. Audit du code et des références ; aucun déploiement ni affichage en navigateur observé.</x:v>
      </x:c>
      <x:c r="AB4472" s="48" t="str">
        <x:v>https://github.com/darknigthmare/yautja-la-longue-chasse/blob/536ac53335e440747f6eccedd2cd757d1f817a99/public/game/homeworld/v84/npcs/guide/10.png</x:v>
      </x:c>
      <x:c r="AC4472" s="48" t="str">
        <x:v>https://github.com/darknigthmare/yautja-la-longue-chasse/blob/536ac53335e440747f6eccedd2cd757d1f817a99/app/game/data/homeworldNpcVariantsV84.json</x:v>
      </x:c>
      <x:c r="AD4472" s="48"/>
      <x:c r="AE4472" s="4" t="str">
        <x:v>public/game/homeworld/v84/npcs/guide/10.png</x:v>
      </x:c>
      <x:c r="AF4472" s="4" t="str">
        <x:v>540f8dbbf170704244935922a6514105d3d683f6160f4ea6d441334c4a49a3b3</x:v>
      </x:c>
      <x:c r="AG4472" s="4"/>
      <x:c r="AH4472" s="27" t="str">
        <x:v>Image référencée dans Git ; archive historique non nécessaire à la preuve de présence</x:v>
      </x:c>
      <x:c r="AI4472" s="27" t="str">
        <x:v>ID exact</x:v>
      </x:c>
      <x:c r="AJ4472" s="52"/>
    </x:row>
    <x:row r="4473" ht="29" customHeight="1">
      <x:c r="A4473" s="4" t="str">
        <x:v>guide-11</x:v>
      </x:c>
      <x:c r="B4473" s="4" t="str">
        <x:v>Villages</x:v>
      </x:c>
      <x:c r="C4473" s="4" t="str">
        <x:v>Pisteurs et guides</x:v>
      </x:c>
      <x:c r="D4473" s="45" t="n">
        <x:v>11</x:v>
      </x:c>
      <x:c r="E4473" s="27" t="str">
        <x:v>Présente dans main</x:v>
      </x:c>
      <x:c r="F4473" s="27" t="str">
        <x:v>Galerie ; affectation de casting uniquement</x:v>
      </x:c>
      <x:c r="G4473" s="27" t="str">
        <x:v>Conserver ; vérifier le rendu selon l’usage indiqué</x:v>
      </x:c>
      <x:c r="H4473" s="27" t="str">
        <x:v>Compléments PNJ PNG</x:v>
      </x:c>
      <x:c r="I4473" s="27" t="str">
        <x:v>Pisteurs et guides · 11</x:v>
      </x:c>
      <x:c r="J4473" s="4" t="str">
        <x:v>Villages</x:v>
      </x:c>
      <x:c r="K4473" s="4" t="str">
        <x:v>guide</x:v>
      </x:c>
      <x:c r="L4473" s="4"/>
      <x:c r="M4473" s="4" t="str">
        <x:v>Non renseigné</x:v>
      </x:c>
      <x:c r="N4473" s="4"/>
      <x:c r="O4473" s="27"/>
      <x:c r="P4473" s="27"/>
      <x:c r="Q4473" s="27"/>
      <x:c r="R4473" s="27"/>
      <x:c r="S4473" s="27"/>
      <x:c r="T4473" s="27"/>
      <x:c r="U4473" s="4" t="str">
        <x:v>Hors catalogue</x:v>
      </x:c>
      <x:c r="V4473" s="4" t="str">
        <x:v>Hors catalogue V6.9</x:v>
      </x:c>
      <x:c r="W4473" s="4" t="str">
        <x:v>Oui</x:v>
      </x:c>
      <x:c r="X4473" s="4" t="str">
        <x:v>Non</x:v>
      </x:c>
      <x:c r="Y4473" s="4" t="str">
        <x:v>Non</x:v>
      </x:c>
      <x:c r="Z4473" s="36" t="n">
        <x:v>0</x:v>
      </x:c>
      <x:c r="AA447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3" s="48" t="str">
        <x:v>https://github.com/darknigthmare/yautja-la-longue-chasse/blob/536ac53335e440747f6eccedd2cd757d1f817a99/public/game/homeworld/v84/npcs/guide/11.png</x:v>
      </x:c>
      <x:c r="AC4473" s="48" t="str">
        <x:v>https://github.com/darknigthmare/yautja-la-longue-chasse/blob/536ac53335e440747f6eccedd2cd757d1f817a99/app/game/data/homeworldNpcVariantsV84.json</x:v>
      </x:c>
      <x:c r="AD4473" s="48"/>
      <x:c r="AE4473" s="4" t="str">
        <x:v>public/game/homeworld/v84/npcs/guide/11.png</x:v>
      </x:c>
      <x:c r="AF4473" s="4" t="str">
        <x:v>958e105c28d6cd583d7a5ffabd7f1237203affe28d1a6f751405742f6b1f7f36</x:v>
      </x:c>
      <x:c r="AG4473" s="4"/>
      <x:c r="AH4473" s="27" t="str">
        <x:v>Image référencée dans Git ; archive historique non nécessaire à la preuve de présence</x:v>
      </x:c>
      <x:c r="AI4473" s="27" t="str">
        <x:v>ID exact</x:v>
      </x:c>
      <x:c r="AJ4473" s="52"/>
    </x:row>
    <x:row r="4474" ht="29" customHeight="1">
      <x:c r="A4474" s="4" t="str">
        <x:v>guide-12</x:v>
      </x:c>
      <x:c r="B4474" s="4" t="str">
        <x:v>Villages</x:v>
      </x:c>
      <x:c r="C4474" s="4" t="str">
        <x:v>Pisteurs et guides</x:v>
      </x:c>
      <x:c r="D4474" s="45" t="n">
        <x:v>12</x:v>
      </x:c>
      <x:c r="E4474" s="27" t="str">
        <x:v>Présente dans main</x:v>
      </x:c>
      <x:c r="F4474" s="27" t="str">
        <x:v>Galerie ; affectation de casting uniquement</x:v>
      </x:c>
      <x:c r="G4474" s="27" t="str">
        <x:v>Conserver ; vérifier le rendu selon l’usage indiqué</x:v>
      </x:c>
      <x:c r="H4474" s="27" t="str">
        <x:v>Compléments PNJ PNG</x:v>
      </x:c>
      <x:c r="I4474" s="27" t="str">
        <x:v>Pisteurs et guides · 12</x:v>
      </x:c>
      <x:c r="J4474" s="4" t="str">
        <x:v>Villages</x:v>
      </x:c>
      <x:c r="K4474" s="4" t="str">
        <x:v>guide</x:v>
      </x:c>
      <x:c r="L4474" s="4"/>
      <x:c r="M4474" s="4" t="str">
        <x:v>Non renseigné</x:v>
      </x:c>
      <x:c r="N4474" s="4"/>
      <x:c r="O4474" s="27"/>
      <x:c r="P4474" s="27"/>
      <x:c r="Q4474" s="27"/>
      <x:c r="R4474" s="27"/>
      <x:c r="S4474" s="27"/>
      <x:c r="T4474" s="27"/>
      <x:c r="U4474" s="4" t="str">
        <x:v>Hors catalogue</x:v>
      </x:c>
      <x:c r="V4474" s="4" t="str">
        <x:v>Hors catalogue V6.9</x:v>
      </x:c>
      <x:c r="W4474" s="4" t="str">
        <x:v>Oui</x:v>
      </x:c>
      <x:c r="X4474" s="4" t="str">
        <x:v>Non</x:v>
      </x:c>
      <x:c r="Y4474" s="4" t="str">
        <x:v>Non</x:v>
      </x:c>
      <x:c r="Z4474" s="36" t="n">
        <x:v>0</x:v>
      </x:c>
      <x:c r="AA447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4" s="48" t="str">
        <x:v>https://github.com/darknigthmare/yautja-la-longue-chasse/blob/536ac53335e440747f6eccedd2cd757d1f817a99/public/game/homeworld/v84/npcs/guide/12.png</x:v>
      </x:c>
      <x:c r="AC4474" s="48" t="str">
        <x:v>https://github.com/darknigthmare/yautja-la-longue-chasse/blob/536ac53335e440747f6eccedd2cd757d1f817a99/app/game/data/homeworldNpcVariantsV84.json</x:v>
      </x:c>
      <x:c r="AD4474" s="48"/>
      <x:c r="AE4474" s="4" t="str">
        <x:v>public/game/homeworld/v84/npcs/guide/12.png</x:v>
      </x:c>
      <x:c r="AF4474" s="4" t="str">
        <x:v>6b67ec580bc85d9c81767bdc365f4c67720e1981bf2f131dd3bff11130ba3a18</x:v>
      </x:c>
      <x:c r="AG4474" s="4"/>
      <x:c r="AH4474" s="27" t="str">
        <x:v>Image référencée dans Git ; archive historique non nécessaire à la preuve de présence</x:v>
      </x:c>
      <x:c r="AI4474" s="27" t="str">
        <x:v>ID exact</x:v>
      </x:c>
      <x:c r="AJ4474" s="52"/>
    </x:row>
    <x:row r="4475" ht="29" customHeight="1">
      <x:c r="A4475" s="4" t="str">
        <x:v>guide-13</x:v>
      </x:c>
      <x:c r="B4475" s="4" t="str">
        <x:v>Villages</x:v>
      </x:c>
      <x:c r="C4475" s="4" t="str">
        <x:v>Pisteurs et guides</x:v>
      </x:c>
      <x:c r="D4475" s="45" t="n">
        <x:v>13</x:v>
      </x:c>
      <x:c r="E4475" s="27" t="str">
        <x:v>Présente dans main</x:v>
      </x:c>
      <x:c r="F4475" s="27" t="str">
        <x:v>Galerie uniquement</x:v>
      </x:c>
      <x:c r="G4475" s="27" t="str">
        <x:v>Conserver ; vérifier le rendu selon l’usage indiqué</x:v>
      </x:c>
      <x:c r="H4475" s="27" t="str">
        <x:v>Compléments PNJ PNG</x:v>
      </x:c>
      <x:c r="I4475" s="27" t="str">
        <x:v>Pisteurs et guides · 13</x:v>
      </x:c>
      <x:c r="J4475" s="4" t="str">
        <x:v>Villages</x:v>
      </x:c>
      <x:c r="K4475" s="4" t="str">
        <x:v>guide</x:v>
      </x:c>
      <x:c r="L4475" s="4"/>
      <x:c r="M4475" s="4" t="str">
        <x:v>Non renseigné</x:v>
      </x:c>
      <x:c r="N4475" s="4"/>
      <x:c r="O4475" s="27"/>
      <x:c r="P4475" s="27"/>
      <x:c r="Q4475" s="27"/>
      <x:c r="R4475" s="27"/>
      <x:c r="S4475" s="27"/>
      <x:c r="T4475" s="27"/>
      <x:c r="U4475" s="4" t="str">
        <x:v>Hors catalogue</x:v>
      </x:c>
      <x:c r="V4475" s="4" t="str">
        <x:v>Hors catalogue V6.9</x:v>
      </x:c>
      <x:c r="W4475" s="4" t="str">
        <x:v>Oui</x:v>
      </x:c>
      <x:c r="X4475" s="4" t="str">
        <x:v>Non</x:v>
      </x:c>
      <x:c r="Y4475" s="4" t="str">
        <x:v>Non</x:v>
      </x:c>
      <x:c r="Z4475" s="36" t="n">
        <x:v>0</x:v>
      </x:c>
      <x:c r="AA4475" s="27" t="str">
        <x:v>Chemin blob présent dans l’arbre Git audité ; SHA256 déclaré par le registre, pixels non retéléchargés. Audit du code et des références ; aucun déploiement ni affichage en navigateur observé.</x:v>
      </x:c>
      <x:c r="AB4475" s="48" t="str">
        <x:v>https://github.com/darknigthmare/yautja-la-longue-chasse/blob/536ac53335e440747f6eccedd2cd757d1f817a99/public/game/homeworld/v84/npcs/guide/13.png</x:v>
      </x:c>
      <x:c r="AC4475" s="48" t="str">
        <x:v>https://github.com/darknigthmare/yautja-la-longue-chasse/blob/536ac53335e440747f6eccedd2cd757d1f817a99/app/game/data/homeworldNpcVariantsV84.json</x:v>
      </x:c>
      <x:c r="AD4475" s="48"/>
      <x:c r="AE4475" s="4" t="str">
        <x:v>public/game/homeworld/v84/npcs/guide/13.png</x:v>
      </x:c>
      <x:c r="AF4475" s="4" t="str">
        <x:v>12f067c031b98cb701583f8f0f363fd1a5408abb27501f4bb28aa8bdfbfea762</x:v>
      </x:c>
      <x:c r="AG4475" s="4"/>
      <x:c r="AH4475" s="27" t="str">
        <x:v>Image référencée dans Git ; archive historique non nécessaire à la preuve de présence</x:v>
      </x:c>
      <x:c r="AI4475" s="27" t="str">
        <x:v>ID exact</x:v>
      </x:c>
      <x:c r="AJ4475" s="52"/>
    </x:row>
    <x:row r="4476" ht="29" customHeight="1">
      <x:c r="A4476" s="4" t="str">
        <x:v>guide-14</x:v>
      </x:c>
      <x:c r="B4476" s="4" t="str">
        <x:v>Villages</x:v>
      </x:c>
      <x:c r="C4476" s="4" t="str">
        <x:v>Pisteurs et guides</x:v>
      </x:c>
      <x:c r="D4476" s="45" t="n">
        <x:v>14</x:v>
      </x:c>
      <x:c r="E4476" s="27" t="str">
        <x:v>Présente dans main</x:v>
      </x:c>
      <x:c r="F4476" s="27" t="str">
        <x:v>Galerie ; affectation de casting uniquement</x:v>
      </x:c>
      <x:c r="G4476" s="27" t="str">
        <x:v>Conserver ; vérifier le rendu selon l’usage indiqué</x:v>
      </x:c>
      <x:c r="H4476" s="27" t="str">
        <x:v>Compléments PNJ PNG</x:v>
      </x:c>
      <x:c r="I4476" s="27" t="str">
        <x:v>Pisteurs et guides · 14</x:v>
      </x:c>
      <x:c r="J4476" s="4" t="str">
        <x:v>Villages</x:v>
      </x:c>
      <x:c r="K4476" s="4" t="str">
        <x:v>guide</x:v>
      </x:c>
      <x:c r="L4476" s="4"/>
      <x:c r="M4476" s="4" t="str">
        <x:v>Non renseigné</x:v>
      </x:c>
      <x:c r="N4476" s="4"/>
      <x:c r="O4476" s="27"/>
      <x:c r="P4476" s="27"/>
      <x:c r="Q4476" s="27"/>
      <x:c r="R4476" s="27"/>
      <x:c r="S4476" s="27"/>
      <x:c r="T4476" s="27"/>
      <x:c r="U4476" s="4" t="str">
        <x:v>Hors catalogue</x:v>
      </x:c>
      <x:c r="V4476" s="4" t="str">
        <x:v>Hors catalogue V6.9</x:v>
      </x:c>
      <x:c r="W4476" s="4" t="str">
        <x:v>Oui</x:v>
      </x:c>
      <x:c r="X4476" s="4" t="str">
        <x:v>Non</x:v>
      </x:c>
      <x:c r="Y4476" s="4" t="str">
        <x:v>Non</x:v>
      </x:c>
      <x:c r="Z4476" s="36" t="n">
        <x:v>0</x:v>
      </x:c>
      <x:c r="AA447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6" s="48" t="str">
        <x:v>https://github.com/darknigthmare/yautja-la-longue-chasse/blob/536ac53335e440747f6eccedd2cd757d1f817a99/public/game/homeworld/v84/npcs/guide/14.png</x:v>
      </x:c>
      <x:c r="AC4476" s="48" t="str">
        <x:v>https://github.com/darknigthmare/yautja-la-longue-chasse/blob/536ac53335e440747f6eccedd2cd757d1f817a99/app/game/data/homeworldNpcVariantsV84.json</x:v>
      </x:c>
      <x:c r="AD4476" s="48"/>
      <x:c r="AE4476" s="4" t="str">
        <x:v>public/game/homeworld/v84/npcs/guide/14.png</x:v>
      </x:c>
      <x:c r="AF4476" s="4" t="str">
        <x:v>e803640d5b283c782b0acc4860304badcd63651a4352d406da3bb00ed2ea7fb7</x:v>
      </x:c>
      <x:c r="AG4476" s="4"/>
      <x:c r="AH4476" s="27" t="str">
        <x:v>Image référencée dans Git ; archive historique non nécessaire à la preuve de présence</x:v>
      </x:c>
      <x:c r="AI4476" s="27" t="str">
        <x:v>ID exact</x:v>
      </x:c>
      <x:c r="AJ4476" s="52"/>
    </x:row>
    <x:row r="4477" ht="29" customHeight="1">
      <x:c r="A4477" s="4" t="str">
        <x:v>guide-15</x:v>
      </x:c>
      <x:c r="B4477" s="4" t="str">
        <x:v>Villages</x:v>
      </x:c>
      <x:c r="C4477" s="4" t="str">
        <x:v>Pisteurs et guides</x:v>
      </x:c>
      <x:c r="D4477" s="45" t="n">
        <x:v>15</x:v>
      </x:c>
      <x:c r="E4477" s="27" t="str">
        <x:v>Présente dans main</x:v>
      </x:c>
      <x:c r="F4477" s="27" t="str">
        <x:v>Galerie uniquement</x:v>
      </x:c>
      <x:c r="G4477" s="27" t="str">
        <x:v>Conserver ; vérifier le rendu selon l’usage indiqué</x:v>
      </x:c>
      <x:c r="H4477" s="27" t="str">
        <x:v>Compléments PNJ PNG</x:v>
      </x:c>
      <x:c r="I4477" s="27" t="str">
        <x:v>Pisteurs et guides · 15</x:v>
      </x:c>
      <x:c r="J4477" s="4" t="str">
        <x:v>Villages</x:v>
      </x:c>
      <x:c r="K4477" s="4" t="str">
        <x:v>guide</x:v>
      </x:c>
      <x:c r="L4477" s="4"/>
      <x:c r="M4477" s="4" t="str">
        <x:v>Non renseigné</x:v>
      </x:c>
      <x:c r="N4477" s="4"/>
      <x:c r="O4477" s="27"/>
      <x:c r="P4477" s="27"/>
      <x:c r="Q4477" s="27"/>
      <x:c r="R4477" s="27"/>
      <x:c r="S4477" s="27"/>
      <x:c r="T4477" s="27"/>
      <x:c r="U4477" s="4" t="str">
        <x:v>Hors catalogue</x:v>
      </x:c>
      <x:c r="V4477" s="4" t="str">
        <x:v>Hors catalogue V6.9</x:v>
      </x:c>
      <x:c r="W4477" s="4" t="str">
        <x:v>Oui</x:v>
      </x:c>
      <x:c r="X4477" s="4" t="str">
        <x:v>Non</x:v>
      </x:c>
      <x:c r="Y4477" s="4" t="str">
        <x:v>Non</x:v>
      </x:c>
      <x:c r="Z4477" s="36" t="n">
        <x:v>0</x:v>
      </x:c>
      <x:c r="AA4477" s="27" t="str">
        <x:v>Chemin blob présent dans l’arbre Git audité ; SHA256 déclaré par le registre, pixels non retéléchargés. Audit du code et des références ; aucun déploiement ni affichage en navigateur observé.</x:v>
      </x:c>
      <x:c r="AB4477" s="48" t="str">
        <x:v>https://github.com/darknigthmare/yautja-la-longue-chasse/blob/536ac53335e440747f6eccedd2cd757d1f817a99/public/game/homeworld/v84/npcs/guide/15.png</x:v>
      </x:c>
      <x:c r="AC4477" s="48" t="str">
        <x:v>https://github.com/darknigthmare/yautja-la-longue-chasse/blob/536ac53335e440747f6eccedd2cd757d1f817a99/app/game/data/homeworldNpcVariantsV84.json</x:v>
      </x:c>
      <x:c r="AD4477" s="48"/>
      <x:c r="AE4477" s="4" t="str">
        <x:v>public/game/homeworld/v84/npcs/guide/15.png</x:v>
      </x:c>
      <x:c r="AF4477" s="4" t="str">
        <x:v>ca0568671aca565dceaa34afb8cfccfded2671aaa5dedc2ec0d6f654573ad092</x:v>
      </x:c>
      <x:c r="AG4477" s="4"/>
      <x:c r="AH4477" s="27" t="str">
        <x:v>Image référencée dans Git ; archive historique non nécessaire à la preuve de présence</x:v>
      </x:c>
      <x:c r="AI4477" s="27" t="str">
        <x:v>ID exact</x:v>
      </x:c>
      <x:c r="AJ4477" s="52"/>
    </x:row>
    <x:row r="4478" ht="29" customHeight="1">
      <x:c r="A4478" s="4" t="str">
        <x:v>guide-16</x:v>
      </x:c>
      <x:c r="B4478" s="4" t="str">
        <x:v>Villages</x:v>
      </x:c>
      <x:c r="C4478" s="4" t="str">
        <x:v>Pisteurs et guides</x:v>
      </x:c>
      <x:c r="D4478" s="45" t="n">
        <x:v>16</x:v>
      </x:c>
      <x:c r="E4478" s="27" t="str">
        <x:v>Présente dans main</x:v>
      </x:c>
      <x:c r="F4478" s="27" t="str">
        <x:v>Galerie uniquement</x:v>
      </x:c>
      <x:c r="G4478" s="27" t="str">
        <x:v>Conserver ; vérifier le rendu selon l’usage indiqué</x:v>
      </x:c>
      <x:c r="H4478" s="27" t="str">
        <x:v>Compléments PNJ PNG</x:v>
      </x:c>
      <x:c r="I4478" s="27" t="str">
        <x:v>Pisteurs et guides · 16</x:v>
      </x:c>
      <x:c r="J4478" s="4" t="str">
        <x:v>Villages</x:v>
      </x:c>
      <x:c r="K4478" s="4" t="str">
        <x:v>guide</x:v>
      </x:c>
      <x:c r="L4478" s="4"/>
      <x:c r="M4478" s="4" t="str">
        <x:v>Non renseigné</x:v>
      </x:c>
      <x:c r="N4478" s="4"/>
      <x:c r="O4478" s="27"/>
      <x:c r="P4478" s="27"/>
      <x:c r="Q4478" s="27"/>
      <x:c r="R4478" s="27"/>
      <x:c r="S4478" s="27"/>
      <x:c r="T4478" s="27"/>
      <x:c r="U4478" s="4" t="str">
        <x:v>Hors catalogue</x:v>
      </x:c>
      <x:c r="V4478" s="4" t="str">
        <x:v>Hors catalogue V6.9</x:v>
      </x:c>
      <x:c r="W4478" s="4" t="str">
        <x:v>Oui</x:v>
      </x:c>
      <x:c r="X4478" s="4" t="str">
        <x:v>Non</x:v>
      </x:c>
      <x:c r="Y4478" s="4" t="str">
        <x:v>Non</x:v>
      </x:c>
      <x:c r="Z4478" s="36" t="n">
        <x:v>0</x:v>
      </x:c>
      <x:c r="AA4478" s="27" t="str">
        <x:v>Chemin blob présent dans l’arbre Git audité ; SHA256 déclaré par le registre, pixels non retéléchargés. Audit du code et des références ; aucun déploiement ni affichage en navigateur observé.</x:v>
      </x:c>
      <x:c r="AB4478" s="48" t="str">
        <x:v>https://github.com/darknigthmare/yautja-la-longue-chasse/blob/536ac53335e440747f6eccedd2cd757d1f817a99/public/game/homeworld/v84/npcs/guide/16.png</x:v>
      </x:c>
      <x:c r="AC4478" s="48" t="str">
        <x:v>https://github.com/darknigthmare/yautja-la-longue-chasse/blob/536ac53335e440747f6eccedd2cd757d1f817a99/app/game/data/homeworldNpcVariantsV84.json</x:v>
      </x:c>
      <x:c r="AD4478" s="48"/>
      <x:c r="AE4478" s="4" t="str">
        <x:v>public/game/homeworld/v84/npcs/guide/16.png</x:v>
      </x:c>
      <x:c r="AF4478" s="4" t="str">
        <x:v>bdb008584c18b868d182e36cc5b3b7733ffda59c7763b3bf5bb41b54f8ad09b6</x:v>
      </x:c>
      <x:c r="AG4478" s="4"/>
      <x:c r="AH4478" s="27" t="str">
        <x:v>Image référencée dans Git ; archive historique non nécessaire à la preuve de présence</x:v>
      </x:c>
      <x:c r="AI4478" s="27" t="str">
        <x:v>ID exact</x:v>
      </x:c>
      <x:c r="AJ4478" s="52"/>
    </x:row>
    <x:row r="4479" ht="29" customHeight="1">
      <x:c r="A4479" s="4" t="str">
        <x:v>guide-17</x:v>
      </x:c>
      <x:c r="B4479" s="4" t="str">
        <x:v>Villages</x:v>
      </x:c>
      <x:c r="C4479" s="4" t="str">
        <x:v>Pisteurs et guides</x:v>
      </x:c>
      <x:c r="D4479" s="45" t="n">
        <x:v>17</x:v>
      </x:c>
      <x:c r="E4479" s="27" t="str">
        <x:v>Présente dans main</x:v>
      </x:c>
      <x:c r="F4479" s="27" t="str">
        <x:v>Galerie uniquement</x:v>
      </x:c>
      <x:c r="G4479" s="27" t="str">
        <x:v>Conserver ; vérifier le rendu selon l’usage indiqué</x:v>
      </x:c>
      <x:c r="H4479" s="27" t="str">
        <x:v>Compléments PNJ PNG</x:v>
      </x:c>
      <x:c r="I4479" s="27" t="str">
        <x:v>Pisteurs et guides · 17</x:v>
      </x:c>
      <x:c r="J4479" s="4" t="str">
        <x:v>Villages</x:v>
      </x:c>
      <x:c r="K4479" s="4" t="str">
        <x:v>guide</x:v>
      </x:c>
      <x:c r="L4479" s="4"/>
      <x:c r="M4479" s="4" t="str">
        <x:v>Non renseigné</x:v>
      </x:c>
      <x:c r="N4479" s="4"/>
      <x:c r="O4479" s="27"/>
      <x:c r="P4479" s="27"/>
      <x:c r="Q4479" s="27"/>
      <x:c r="R4479" s="27"/>
      <x:c r="S4479" s="27"/>
      <x:c r="T4479" s="27"/>
      <x:c r="U4479" s="4" t="str">
        <x:v>Hors catalogue</x:v>
      </x:c>
      <x:c r="V4479" s="4" t="str">
        <x:v>Hors catalogue V6.9</x:v>
      </x:c>
      <x:c r="W4479" s="4" t="str">
        <x:v>Oui</x:v>
      </x:c>
      <x:c r="X4479" s="4" t="str">
        <x:v>Non</x:v>
      </x:c>
      <x:c r="Y4479" s="4" t="str">
        <x:v>Non</x:v>
      </x:c>
      <x:c r="Z4479" s="36" t="n">
        <x:v>0</x:v>
      </x:c>
      <x:c r="AA4479" s="27" t="str">
        <x:v>Chemin blob présent dans l’arbre Git audité ; SHA256 déclaré par le registre, pixels non retéléchargés. Audit du code et des références ; aucun déploiement ni affichage en navigateur observé.</x:v>
      </x:c>
      <x:c r="AB4479" s="48" t="str">
        <x:v>https://github.com/darknigthmare/yautja-la-longue-chasse/blob/536ac53335e440747f6eccedd2cd757d1f817a99/public/game/homeworld/v84/npcs/guide/17.png</x:v>
      </x:c>
      <x:c r="AC4479" s="48" t="str">
        <x:v>https://github.com/darknigthmare/yautja-la-longue-chasse/blob/536ac53335e440747f6eccedd2cd757d1f817a99/app/game/data/homeworldNpcVariantsV84.json</x:v>
      </x:c>
      <x:c r="AD4479" s="48"/>
      <x:c r="AE4479" s="4" t="str">
        <x:v>public/game/homeworld/v84/npcs/guide/17.png</x:v>
      </x:c>
      <x:c r="AF4479" s="4" t="str">
        <x:v>376d3c7fae52e7e58c8f9aaa681b3b0371124775a9397e1b62dedbca713164eb</x:v>
      </x:c>
      <x:c r="AG4479" s="4"/>
      <x:c r="AH4479" s="27" t="str">
        <x:v>Image référencée dans Git ; archive historique non nécessaire à la preuve de présence</x:v>
      </x:c>
      <x:c r="AI4479" s="27" t="str">
        <x:v>ID exact</x:v>
      </x:c>
      <x:c r="AJ4479" s="52"/>
    </x:row>
    <x:row r="4480" ht="29" customHeight="1">
      <x:c r="A4480" s="4" t="str">
        <x:v>guide-18</x:v>
      </x:c>
      <x:c r="B4480" s="4" t="str">
        <x:v>Villages</x:v>
      </x:c>
      <x:c r="C4480" s="4" t="str">
        <x:v>Pisteurs et guides</x:v>
      </x:c>
      <x:c r="D4480" s="45" t="n">
        <x:v>18</x:v>
      </x:c>
      <x:c r="E4480" s="27" t="str">
        <x:v>Présente dans main</x:v>
      </x:c>
      <x:c r="F4480" s="27" t="str">
        <x:v>Galerie ; affectation de casting uniquement</x:v>
      </x:c>
      <x:c r="G4480" s="27" t="str">
        <x:v>Conserver ; vérifier le rendu selon l’usage indiqué</x:v>
      </x:c>
      <x:c r="H4480" s="27" t="str">
        <x:v>Compléments PNJ PNG</x:v>
      </x:c>
      <x:c r="I4480" s="27" t="str">
        <x:v>Pisteurs et guides · 18</x:v>
      </x:c>
      <x:c r="J4480" s="4" t="str">
        <x:v>Villages</x:v>
      </x:c>
      <x:c r="K4480" s="4" t="str">
        <x:v>guide</x:v>
      </x:c>
      <x:c r="L4480" s="4"/>
      <x:c r="M4480" s="4" t="str">
        <x:v>Non renseigné</x:v>
      </x:c>
      <x:c r="N4480" s="4"/>
      <x:c r="O4480" s="27"/>
      <x:c r="P4480" s="27"/>
      <x:c r="Q4480" s="27"/>
      <x:c r="R4480" s="27"/>
      <x:c r="S4480" s="27"/>
      <x:c r="T4480" s="27"/>
      <x:c r="U4480" s="4" t="str">
        <x:v>Hors catalogue</x:v>
      </x:c>
      <x:c r="V4480" s="4" t="str">
        <x:v>Hors catalogue V6.9</x:v>
      </x:c>
      <x:c r="W4480" s="4" t="str">
        <x:v>Oui</x:v>
      </x:c>
      <x:c r="X4480" s="4" t="str">
        <x:v>Non</x:v>
      </x:c>
      <x:c r="Y4480" s="4" t="str">
        <x:v>Non</x:v>
      </x:c>
      <x:c r="Z4480" s="36" t="n">
        <x:v>0</x:v>
      </x:c>
      <x:c r="AA448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0" s="48" t="str">
        <x:v>https://github.com/darknigthmare/yautja-la-longue-chasse/blob/536ac53335e440747f6eccedd2cd757d1f817a99/public/game/homeworld/v84/npcs/guide/18.png</x:v>
      </x:c>
      <x:c r="AC4480" s="48" t="str">
        <x:v>https://github.com/darknigthmare/yautja-la-longue-chasse/blob/536ac53335e440747f6eccedd2cd757d1f817a99/app/game/data/homeworldNpcVariantsV84.json</x:v>
      </x:c>
      <x:c r="AD4480" s="48"/>
      <x:c r="AE4480" s="4" t="str">
        <x:v>public/game/homeworld/v84/npcs/guide/18.png</x:v>
      </x:c>
      <x:c r="AF4480" s="4" t="str">
        <x:v>b6ad059ad86b6fbff2db06e10b60826e3b8634df985269704de9996cf69224f1</x:v>
      </x:c>
      <x:c r="AG4480" s="4"/>
      <x:c r="AH4480" s="27" t="str">
        <x:v>Image référencée dans Git ; archive historique non nécessaire à la preuve de présence</x:v>
      </x:c>
      <x:c r="AI4480" s="27" t="str">
        <x:v>ID exact</x:v>
      </x:c>
      <x:c r="AJ4480" s="52"/>
    </x:row>
    <x:row r="4481" ht="29" customHeight="1">
      <x:c r="A4481" s="4" t="str">
        <x:v>guide-19</x:v>
      </x:c>
      <x:c r="B4481" s="4" t="str">
        <x:v>Villages</x:v>
      </x:c>
      <x:c r="C4481" s="4" t="str">
        <x:v>Pisteurs et guides</x:v>
      </x:c>
      <x:c r="D4481" s="45" t="n">
        <x:v>19</x:v>
      </x:c>
      <x:c r="E4481" s="27" t="str">
        <x:v>Présente dans main</x:v>
      </x:c>
      <x:c r="F4481" s="27" t="str">
        <x:v>Galerie ; affectation de casting uniquement</x:v>
      </x:c>
      <x:c r="G4481" s="27" t="str">
        <x:v>Conserver ; vérifier le rendu selon l’usage indiqué</x:v>
      </x:c>
      <x:c r="H4481" s="27" t="str">
        <x:v>Compléments PNJ PNG</x:v>
      </x:c>
      <x:c r="I4481" s="27" t="str">
        <x:v>Pisteurs et guides · 19</x:v>
      </x:c>
      <x:c r="J4481" s="4" t="str">
        <x:v>Villages</x:v>
      </x:c>
      <x:c r="K4481" s="4" t="str">
        <x:v>guide</x:v>
      </x:c>
      <x:c r="L4481" s="4"/>
      <x:c r="M4481" s="4" t="str">
        <x:v>Non renseigné</x:v>
      </x:c>
      <x:c r="N4481" s="4"/>
      <x:c r="O4481" s="27"/>
      <x:c r="P4481" s="27"/>
      <x:c r="Q4481" s="27"/>
      <x:c r="R4481" s="27"/>
      <x:c r="S4481" s="27"/>
      <x:c r="T4481" s="27"/>
      <x:c r="U4481" s="4" t="str">
        <x:v>Hors catalogue</x:v>
      </x:c>
      <x:c r="V4481" s="4" t="str">
        <x:v>Hors catalogue V6.9</x:v>
      </x:c>
      <x:c r="W4481" s="4" t="str">
        <x:v>Oui</x:v>
      </x:c>
      <x:c r="X4481" s="4" t="str">
        <x:v>Non</x:v>
      </x:c>
      <x:c r="Y4481" s="4" t="str">
        <x:v>Non</x:v>
      </x:c>
      <x:c r="Z4481" s="36" t="n">
        <x:v>0</x:v>
      </x:c>
      <x:c r="AA448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1" s="48" t="str">
        <x:v>https://github.com/darknigthmare/yautja-la-longue-chasse/blob/536ac53335e440747f6eccedd2cd757d1f817a99/public/game/homeworld/v84/npcs/guide/19.png</x:v>
      </x:c>
      <x:c r="AC4481" s="48" t="str">
        <x:v>https://github.com/darknigthmare/yautja-la-longue-chasse/blob/536ac53335e440747f6eccedd2cd757d1f817a99/app/game/data/homeworldNpcVariantsV84.json</x:v>
      </x:c>
      <x:c r="AD4481" s="48"/>
      <x:c r="AE4481" s="4" t="str">
        <x:v>public/game/homeworld/v84/npcs/guide/19.png</x:v>
      </x:c>
      <x:c r="AF4481" s="4" t="str">
        <x:v>4d8ecf3ffe6810aa5d9709c82c5dc5ca070fd76b9aebca022016819e9ea2db14</x:v>
      </x:c>
      <x:c r="AG4481" s="4"/>
      <x:c r="AH4481" s="27" t="str">
        <x:v>Image référencée dans Git ; archive historique non nécessaire à la preuve de présence</x:v>
      </x:c>
      <x:c r="AI4481" s="27" t="str">
        <x:v>ID exact</x:v>
      </x:c>
      <x:c r="AJ4481" s="52"/>
    </x:row>
    <x:row r="4482" ht="29" customHeight="1">
      <x:c r="A4482" s="4" t="str">
        <x:v>guide-20</x:v>
      </x:c>
      <x:c r="B4482" s="4" t="str">
        <x:v>Villages</x:v>
      </x:c>
      <x:c r="C4482" s="4" t="str">
        <x:v>Pisteurs et guides</x:v>
      </x:c>
      <x:c r="D4482" s="45" t="n">
        <x:v>20</x:v>
      </x:c>
      <x:c r="E4482" s="27" t="str">
        <x:v>Présente dans main</x:v>
      </x:c>
      <x:c r="F4482" s="27" t="str">
        <x:v>Galerie uniquement</x:v>
      </x:c>
      <x:c r="G4482" s="27" t="str">
        <x:v>Conserver ; vérifier le rendu selon l’usage indiqué</x:v>
      </x:c>
      <x:c r="H4482" s="27" t="str">
        <x:v>Compléments PNJ PNG</x:v>
      </x:c>
      <x:c r="I4482" s="27" t="str">
        <x:v>Pisteurs et guides · 20</x:v>
      </x:c>
      <x:c r="J4482" s="4" t="str">
        <x:v>Villages</x:v>
      </x:c>
      <x:c r="K4482" s="4" t="str">
        <x:v>guide</x:v>
      </x:c>
      <x:c r="L4482" s="4"/>
      <x:c r="M4482" s="4" t="str">
        <x:v>Non renseigné</x:v>
      </x:c>
      <x:c r="N4482" s="4"/>
      <x:c r="O4482" s="27"/>
      <x:c r="P4482" s="27"/>
      <x:c r="Q4482" s="27"/>
      <x:c r="R4482" s="27"/>
      <x:c r="S4482" s="27"/>
      <x:c r="T4482" s="27"/>
      <x:c r="U4482" s="4" t="str">
        <x:v>Hors catalogue</x:v>
      </x:c>
      <x:c r="V4482" s="4" t="str">
        <x:v>Hors catalogue V6.9</x:v>
      </x:c>
      <x:c r="W4482" s="4" t="str">
        <x:v>Oui</x:v>
      </x:c>
      <x:c r="X4482" s="4" t="str">
        <x:v>Non</x:v>
      </x:c>
      <x:c r="Y4482" s="4" t="str">
        <x:v>Non</x:v>
      </x:c>
      <x:c r="Z4482" s="36" t="n">
        <x:v>0</x:v>
      </x:c>
      <x:c r="AA4482" s="27" t="str">
        <x:v>Chemin blob présent dans l’arbre Git audité ; SHA256 déclaré par le registre, pixels non retéléchargés. Audit du code et des références ; aucun déploiement ni affichage en navigateur observé.</x:v>
      </x:c>
      <x:c r="AB4482" s="48" t="str">
        <x:v>https://github.com/darknigthmare/yautja-la-longue-chasse/blob/536ac53335e440747f6eccedd2cd757d1f817a99/public/game/homeworld/v84/npcs/guide/20.png</x:v>
      </x:c>
      <x:c r="AC4482" s="48" t="str">
        <x:v>https://github.com/darknigthmare/yautja-la-longue-chasse/blob/536ac53335e440747f6eccedd2cd757d1f817a99/app/game/data/homeworldNpcVariantsV84.json</x:v>
      </x:c>
      <x:c r="AD4482" s="48"/>
      <x:c r="AE4482" s="4" t="str">
        <x:v>public/game/homeworld/v84/npcs/guide/20.png</x:v>
      </x:c>
      <x:c r="AF4482" s="4" t="str">
        <x:v>6b4955f471efd353bd268afa0c8397da70604404f106090d0a11f302dc00ea5e</x:v>
      </x:c>
      <x:c r="AG4482" s="4"/>
      <x:c r="AH4482" s="27" t="str">
        <x:v>Image référencée dans Git ; archive historique non nécessaire à la preuve de présence</x:v>
      </x:c>
      <x:c r="AI4482" s="27" t="str">
        <x:v>ID exact</x:v>
      </x:c>
      <x:c r="AJ4482" s="52"/>
    </x:row>
    <x:row r="4483" ht="29" customHeight="1">
      <x:c r="A4483" s="4" t="str">
        <x:v>healer-01</x:v>
      </x:c>
      <x:c r="B4483" s="4" t="str">
        <x:v>Cité</x:v>
      </x:c>
      <x:c r="C4483" s="4" t="str">
        <x:v>Soigneurs</x:v>
      </x:c>
      <x:c r="D4483" s="45" t="n">
        <x:v>1</x:v>
      </x:c>
      <x:c r="E4483" s="27" t="str">
        <x:v>Présente dans main</x:v>
      </x:c>
      <x:c r="F4483" s="27" t="str">
        <x:v>Placement statique lié dans le code</x:v>
      </x:c>
      <x:c r="G4483" s="27" t="str">
        <x:v>Conserver ; vérifier le rendu selon l’usage indiqué</x:v>
      </x:c>
      <x:c r="H4483" s="27" t="str">
        <x:v>Compléments PNJ PNG</x:v>
      </x:c>
      <x:c r="I4483" s="27" t="str">
        <x:v>Soigneurs · 01</x:v>
      </x:c>
      <x:c r="J4483" s="4" t="str">
        <x:v>Cité</x:v>
      </x:c>
      <x:c r="K4483" s="4" t="str">
        <x:v>healer</x:v>
      </x:c>
      <x:c r="L4483" s="4"/>
      <x:c r="M4483" s="4" t="str">
        <x:v>Non renseigné</x:v>
      </x:c>
      <x:c r="N4483" s="4"/>
      <x:c r="O4483" s="27"/>
      <x:c r="P4483" s="27"/>
      <x:c r="Q4483" s="27"/>
      <x:c r="R4483" s="27"/>
      <x:c r="S4483" s="27"/>
      <x:c r="T4483" s="27"/>
      <x:c r="U4483" s="4" t="str">
        <x:v>Hors catalogue</x:v>
      </x:c>
      <x:c r="V4483" s="4" t="str">
        <x:v>Hors catalogue V6.9</x:v>
      </x:c>
      <x:c r="W4483" s="4" t="str">
        <x:v>Oui</x:v>
      </x:c>
      <x:c r="X4483" s="4" t="str">
        <x:v>Non</x:v>
      </x:c>
      <x:c r="Y4483" s="4" t="str">
        <x:v>Oui</x:v>
      </x:c>
      <x:c r="Z4483" s="36" t="n">
        <x:v>1</x:v>
      </x:c>
      <x:c r="AA448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3" s="48" t="str">
        <x:v>https://github.com/darknigthmare/yautja-la-longue-chasse/blob/536ac53335e440747f6eccedd2cd757d1f817a99/public/game/homeworld/v84/npcs/healer/01.png</x:v>
      </x:c>
      <x:c r="AC4483" s="48" t="str">
        <x:v>https://github.com/darknigthmare/yautja-la-longue-chasse/blob/536ac53335e440747f6eccedd2cd757d1f817a99/app/game/data/homeworldNpcVariantsV84.json</x:v>
      </x:c>
      <x:c r="AD4483" s="48"/>
      <x:c r="AE4483" s="4" t="str">
        <x:v>public/game/homeworld/v84/npcs/healer/01.png</x:v>
      </x:c>
      <x:c r="AF4483" s="4" t="str">
        <x:v>a61a54e4a594424f305cb94adb12e557c4f232b294ad0a4ed6743d90d65b2742</x:v>
      </x:c>
      <x:c r="AG4483" s="4"/>
      <x:c r="AH4483" s="27" t="str">
        <x:v>Image référencée dans Git ; archive historique non nécessaire à la preuve de présence</x:v>
      </x:c>
      <x:c r="AI4483" s="27" t="str">
        <x:v>ID exact</x:v>
      </x:c>
      <x:c r="AJ4483" s="52"/>
    </x:row>
    <x:row r="4484" ht="29" customHeight="1">
      <x:c r="A4484" s="4" t="str">
        <x:v>healer-02</x:v>
      </x:c>
      <x:c r="B4484" s="4" t="str">
        <x:v>Cité</x:v>
      </x:c>
      <x:c r="C4484" s="4" t="str">
        <x:v>Soigneurs</x:v>
      </x:c>
      <x:c r="D4484" s="45" t="n">
        <x:v>2</x:v>
      </x:c>
      <x:c r="E4484" s="27" t="str">
        <x:v>Présente dans main</x:v>
      </x:c>
      <x:c r="F4484" s="27" t="str">
        <x:v>Galerie ; affectation de casting uniquement</x:v>
      </x:c>
      <x:c r="G4484" s="27" t="str">
        <x:v>Conserver ; vérifier le rendu selon l’usage indiqué</x:v>
      </x:c>
      <x:c r="H4484" s="27" t="str">
        <x:v>Compléments PNJ PNG</x:v>
      </x:c>
      <x:c r="I4484" s="27" t="str">
        <x:v>Soigneurs · 02</x:v>
      </x:c>
      <x:c r="J4484" s="4" t="str">
        <x:v>Cité</x:v>
      </x:c>
      <x:c r="K4484" s="4" t="str">
        <x:v>healer</x:v>
      </x:c>
      <x:c r="L4484" s="4"/>
      <x:c r="M4484" s="4" t="str">
        <x:v>Non renseigné</x:v>
      </x:c>
      <x:c r="N4484" s="4"/>
      <x:c r="O4484" s="27"/>
      <x:c r="P4484" s="27"/>
      <x:c r="Q4484" s="27"/>
      <x:c r="R4484" s="27"/>
      <x:c r="S4484" s="27"/>
      <x:c r="T4484" s="27"/>
      <x:c r="U4484" s="4" t="str">
        <x:v>Hors catalogue</x:v>
      </x:c>
      <x:c r="V4484" s="4" t="str">
        <x:v>Hors catalogue V6.9</x:v>
      </x:c>
      <x:c r="W4484" s="4" t="str">
        <x:v>Oui</x:v>
      </x:c>
      <x:c r="X4484" s="4" t="str">
        <x:v>Non</x:v>
      </x:c>
      <x:c r="Y4484" s="4" t="str">
        <x:v>Non</x:v>
      </x:c>
      <x:c r="Z4484" s="36" t="n">
        <x:v>0</x:v>
      </x:c>
      <x:c r="AA448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4" s="48" t="str">
        <x:v>https://github.com/darknigthmare/yautja-la-longue-chasse/blob/536ac53335e440747f6eccedd2cd757d1f817a99/public/game/homeworld/v84/npcs/healer/02.png</x:v>
      </x:c>
      <x:c r="AC4484" s="48" t="str">
        <x:v>https://github.com/darknigthmare/yautja-la-longue-chasse/blob/536ac53335e440747f6eccedd2cd757d1f817a99/app/game/data/homeworldNpcVariantsV84.json</x:v>
      </x:c>
      <x:c r="AD4484" s="48"/>
      <x:c r="AE4484" s="4" t="str">
        <x:v>public/game/homeworld/v84/npcs/healer/02.png</x:v>
      </x:c>
      <x:c r="AF4484" s="4" t="str">
        <x:v>e5f63058034e8081ce669911710036e3afe2a51f5d9b7f1a61684aa3fc1aa796</x:v>
      </x:c>
      <x:c r="AG4484" s="4"/>
      <x:c r="AH4484" s="27" t="str">
        <x:v>Image référencée dans Git ; archive historique non nécessaire à la preuve de présence</x:v>
      </x:c>
      <x:c r="AI4484" s="27" t="str">
        <x:v>ID exact</x:v>
      </x:c>
      <x:c r="AJ4484" s="52"/>
    </x:row>
    <x:row r="4485" ht="29" customHeight="1">
      <x:c r="A4485" s="4" t="str">
        <x:v>healer-03</x:v>
      </x:c>
      <x:c r="B4485" s="4" t="str">
        <x:v>Cité</x:v>
      </x:c>
      <x:c r="C4485" s="4" t="str">
        <x:v>Soigneurs</x:v>
      </x:c>
      <x:c r="D4485" s="45" t="n">
        <x:v>3</x:v>
      </x:c>
      <x:c r="E4485" s="27" t="str">
        <x:v>Présente dans main</x:v>
      </x:c>
      <x:c r="F4485" s="27" t="str">
        <x:v>Galerie ; affectation de casting uniquement</x:v>
      </x:c>
      <x:c r="G4485" s="27" t="str">
        <x:v>Conserver ; vérifier le rendu selon l’usage indiqué</x:v>
      </x:c>
      <x:c r="H4485" s="27" t="str">
        <x:v>Compléments PNJ PNG</x:v>
      </x:c>
      <x:c r="I4485" s="27" t="str">
        <x:v>Soigneurs · 03</x:v>
      </x:c>
      <x:c r="J4485" s="4" t="str">
        <x:v>Cité</x:v>
      </x:c>
      <x:c r="K4485" s="4" t="str">
        <x:v>healer</x:v>
      </x:c>
      <x:c r="L4485" s="4"/>
      <x:c r="M4485" s="4" t="str">
        <x:v>Non renseigné</x:v>
      </x:c>
      <x:c r="N4485" s="4"/>
      <x:c r="O4485" s="27"/>
      <x:c r="P4485" s="27"/>
      <x:c r="Q4485" s="27"/>
      <x:c r="R4485" s="27"/>
      <x:c r="S4485" s="27"/>
      <x:c r="T4485" s="27"/>
      <x:c r="U4485" s="4" t="str">
        <x:v>Hors catalogue</x:v>
      </x:c>
      <x:c r="V4485" s="4" t="str">
        <x:v>Hors catalogue V6.9</x:v>
      </x:c>
      <x:c r="W4485" s="4" t="str">
        <x:v>Oui</x:v>
      </x:c>
      <x:c r="X4485" s="4" t="str">
        <x:v>Non</x:v>
      </x:c>
      <x:c r="Y4485" s="4" t="str">
        <x:v>Non</x:v>
      </x:c>
      <x:c r="Z4485" s="36" t="n">
        <x:v>0</x:v>
      </x:c>
      <x:c r="AA448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5" s="48" t="str">
        <x:v>https://github.com/darknigthmare/yautja-la-longue-chasse/blob/536ac53335e440747f6eccedd2cd757d1f817a99/public/game/homeworld/v84/npcs/healer/03.png</x:v>
      </x:c>
      <x:c r="AC4485" s="48" t="str">
        <x:v>https://github.com/darknigthmare/yautja-la-longue-chasse/blob/536ac53335e440747f6eccedd2cd757d1f817a99/app/game/data/homeworldNpcVariantsV84.json</x:v>
      </x:c>
      <x:c r="AD4485" s="48"/>
      <x:c r="AE4485" s="4" t="str">
        <x:v>public/game/homeworld/v84/npcs/healer/03.png</x:v>
      </x:c>
      <x:c r="AF4485" s="4" t="str">
        <x:v>913f29dee8d62c108e0a6c71332d919d800c4427f2b63669c0b13eb06b47149f</x:v>
      </x:c>
      <x:c r="AG4485" s="4"/>
      <x:c r="AH4485" s="27" t="str">
        <x:v>Image référencée dans Git ; archive historique non nécessaire à la preuve de présence</x:v>
      </x:c>
      <x:c r="AI4485" s="27" t="str">
        <x:v>ID exact</x:v>
      </x:c>
      <x:c r="AJ4485" s="52"/>
    </x:row>
    <x:row r="4486" ht="29" customHeight="1">
      <x:c r="A4486" s="4" t="str">
        <x:v>healer-04</x:v>
      </x:c>
      <x:c r="B4486" s="4" t="str">
        <x:v>Cité</x:v>
      </x:c>
      <x:c r="C4486" s="4" t="str">
        <x:v>Soigneurs</x:v>
      </x:c>
      <x:c r="D4486" s="45" t="n">
        <x:v>4</x:v>
      </x:c>
      <x:c r="E4486" s="27" t="str">
        <x:v>Présente dans main</x:v>
      </x:c>
      <x:c r="F4486" s="27" t="str">
        <x:v>Galerie ; affectation de casting uniquement</x:v>
      </x:c>
      <x:c r="G4486" s="27" t="str">
        <x:v>Conserver ; vérifier le rendu selon l’usage indiqué</x:v>
      </x:c>
      <x:c r="H4486" s="27" t="str">
        <x:v>Compléments PNJ PNG</x:v>
      </x:c>
      <x:c r="I4486" s="27" t="str">
        <x:v>Soigneurs · 04</x:v>
      </x:c>
      <x:c r="J4486" s="4" t="str">
        <x:v>Cité</x:v>
      </x:c>
      <x:c r="K4486" s="4" t="str">
        <x:v>healer</x:v>
      </x:c>
      <x:c r="L4486" s="4"/>
      <x:c r="M4486" s="4" t="str">
        <x:v>Non renseigné</x:v>
      </x:c>
      <x:c r="N4486" s="4"/>
      <x:c r="O4486" s="27"/>
      <x:c r="P4486" s="27"/>
      <x:c r="Q4486" s="27"/>
      <x:c r="R4486" s="27"/>
      <x:c r="S4486" s="27"/>
      <x:c r="T4486" s="27"/>
      <x:c r="U4486" s="4" t="str">
        <x:v>Hors catalogue</x:v>
      </x:c>
      <x:c r="V4486" s="4" t="str">
        <x:v>Hors catalogue V6.9</x:v>
      </x:c>
      <x:c r="W4486" s="4" t="str">
        <x:v>Oui</x:v>
      </x:c>
      <x:c r="X4486" s="4" t="str">
        <x:v>Non</x:v>
      </x:c>
      <x:c r="Y4486" s="4" t="str">
        <x:v>Non</x:v>
      </x:c>
      <x:c r="Z4486" s="36" t="n">
        <x:v>0</x:v>
      </x:c>
      <x:c r="AA448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6" s="48" t="str">
        <x:v>https://github.com/darknigthmare/yautja-la-longue-chasse/blob/536ac53335e440747f6eccedd2cd757d1f817a99/public/game/homeworld/v84/npcs/healer/04.png</x:v>
      </x:c>
      <x:c r="AC4486" s="48" t="str">
        <x:v>https://github.com/darknigthmare/yautja-la-longue-chasse/blob/536ac53335e440747f6eccedd2cd757d1f817a99/app/game/data/homeworldNpcVariantsV84.json</x:v>
      </x:c>
      <x:c r="AD4486" s="48"/>
      <x:c r="AE4486" s="4" t="str">
        <x:v>public/game/homeworld/v84/npcs/healer/04.png</x:v>
      </x:c>
      <x:c r="AF4486" s="4" t="str">
        <x:v>1e8a8dfd30b022f04d7a064a2d0d04723641e3839a2d21b3a56893b5c70e3584</x:v>
      </x:c>
      <x:c r="AG4486" s="4"/>
      <x:c r="AH4486" s="27" t="str">
        <x:v>Image référencée dans Git ; archive historique non nécessaire à la preuve de présence</x:v>
      </x:c>
      <x:c r="AI4486" s="27" t="str">
        <x:v>ID exact</x:v>
      </x:c>
      <x:c r="AJ4486" s="52"/>
    </x:row>
    <x:row r="4487" ht="29" customHeight="1">
      <x:c r="A4487" s="4" t="str">
        <x:v>healer-05</x:v>
      </x:c>
      <x:c r="B4487" s="4" t="str">
        <x:v>Cité</x:v>
      </x:c>
      <x:c r="C4487" s="4" t="str">
        <x:v>Soigneurs</x:v>
      </x:c>
      <x:c r="D4487" s="45" t="n">
        <x:v>5</x:v>
      </x:c>
      <x:c r="E4487" s="27" t="str">
        <x:v>Présente dans main</x:v>
      </x:c>
      <x:c r="F4487" s="27" t="str">
        <x:v>Galerie ; affectation de casting uniquement</x:v>
      </x:c>
      <x:c r="G4487" s="27" t="str">
        <x:v>Conserver ; vérifier le rendu selon l’usage indiqué</x:v>
      </x:c>
      <x:c r="H4487" s="27" t="str">
        <x:v>Compléments PNJ PNG</x:v>
      </x:c>
      <x:c r="I4487" s="27" t="str">
        <x:v>Soigneurs · 05</x:v>
      </x:c>
      <x:c r="J4487" s="4" t="str">
        <x:v>Cité</x:v>
      </x:c>
      <x:c r="K4487" s="4" t="str">
        <x:v>healer</x:v>
      </x:c>
      <x:c r="L4487" s="4"/>
      <x:c r="M4487" s="4" t="str">
        <x:v>Non renseigné</x:v>
      </x:c>
      <x:c r="N4487" s="4"/>
      <x:c r="O4487" s="27"/>
      <x:c r="P4487" s="27"/>
      <x:c r="Q4487" s="27"/>
      <x:c r="R4487" s="27"/>
      <x:c r="S4487" s="27"/>
      <x:c r="T4487" s="27"/>
      <x:c r="U4487" s="4" t="str">
        <x:v>Hors catalogue</x:v>
      </x:c>
      <x:c r="V4487" s="4" t="str">
        <x:v>Hors catalogue V6.9</x:v>
      </x:c>
      <x:c r="W4487" s="4" t="str">
        <x:v>Oui</x:v>
      </x:c>
      <x:c r="X4487" s="4" t="str">
        <x:v>Non</x:v>
      </x:c>
      <x:c r="Y4487" s="4" t="str">
        <x:v>Non</x:v>
      </x:c>
      <x:c r="Z4487" s="36" t="n">
        <x:v>0</x:v>
      </x:c>
      <x:c r="AA448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7" s="48" t="str">
        <x:v>https://github.com/darknigthmare/yautja-la-longue-chasse/blob/536ac53335e440747f6eccedd2cd757d1f817a99/public/game/homeworld/v84/npcs/healer/05.png</x:v>
      </x:c>
      <x:c r="AC4487" s="48" t="str">
        <x:v>https://github.com/darknigthmare/yautja-la-longue-chasse/blob/536ac53335e440747f6eccedd2cd757d1f817a99/app/game/data/homeworldNpcVariantsV84.json</x:v>
      </x:c>
      <x:c r="AD4487" s="48"/>
      <x:c r="AE4487" s="4" t="str">
        <x:v>public/game/homeworld/v84/npcs/healer/05.png</x:v>
      </x:c>
      <x:c r="AF4487" s="4" t="str">
        <x:v>b8a21fbdd5cca7c73575e79d1f333428c5f611a91dc39af95f50d39ddb136d8b</x:v>
      </x:c>
      <x:c r="AG4487" s="4"/>
      <x:c r="AH4487" s="27" t="str">
        <x:v>Image référencée dans Git ; archive historique non nécessaire à la preuve de présence</x:v>
      </x:c>
      <x:c r="AI4487" s="27" t="str">
        <x:v>ID exact</x:v>
      </x:c>
      <x:c r="AJ4487" s="52"/>
    </x:row>
    <x:row r="4488" ht="29" customHeight="1">
      <x:c r="A4488" s="4" t="str">
        <x:v>healer-06</x:v>
      </x:c>
      <x:c r="B4488" s="4" t="str">
        <x:v>Cité</x:v>
      </x:c>
      <x:c r="C4488" s="4" t="str">
        <x:v>Soigneurs</x:v>
      </x:c>
      <x:c r="D4488" s="45" t="n">
        <x:v>6</x:v>
      </x:c>
      <x:c r="E4488" s="27" t="str">
        <x:v>Présente dans main</x:v>
      </x:c>
      <x:c r="F4488" s="27" t="str">
        <x:v>Galerie uniquement</x:v>
      </x:c>
      <x:c r="G4488" s="27" t="str">
        <x:v>Conserver ; vérifier le rendu selon l’usage indiqué</x:v>
      </x:c>
      <x:c r="H4488" s="27" t="str">
        <x:v>Compléments PNJ PNG</x:v>
      </x:c>
      <x:c r="I4488" s="27" t="str">
        <x:v>Soigneurs · 06</x:v>
      </x:c>
      <x:c r="J4488" s="4" t="str">
        <x:v>Cité</x:v>
      </x:c>
      <x:c r="K4488" s="4" t="str">
        <x:v>healer</x:v>
      </x:c>
      <x:c r="L4488" s="4"/>
      <x:c r="M4488" s="4" t="str">
        <x:v>Non renseigné</x:v>
      </x:c>
      <x:c r="N4488" s="4"/>
      <x:c r="O4488" s="27"/>
      <x:c r="P4488" s="27"/>
      <x:c r="Q4488" s="27"/>
      <x:c r="R4488" s="27"/>
      <x:c r="S4488" s="27"/>
      <x:c r="T4488" s="27"/>
      <x:c r="U4488" s="4" t="str">
        <x:v>Hors catalogue</x:v>
      </x:c>
      <x:c r="V4488" s="4" t="str">
        <x:v>Hors catalogue V6.9</x:v>
      </x:c>
      <x:c r="W4488" s="4" t="str">
        <x:v>Oui</x:v>
      </x:c>
      <x:c r="X4488" s="4" t="str">
        <x:v>Non</x:v>
      </x:c>
      <x:c r="Y4488" s="4" t="str">
        <x:v>Non</x:v>
      </x:c>
      <x:c r="Z4488" s="36" t="n">
        <x:v>0</x:v>
      </x:c>
      <x:c r="AA4488" s="27" t="str">
        <x:v>Chemin blob présent dans l’arbre Git audité ; SHA256 déclaré par le registre, pixels non retéléchargés. Audit du code et des références ; aucun déploiement ni affichage en navigateur observé.</x:v>
      </x:c>
      <x:c r="AB4488" s="48" t="str">
        <x:v>https://github.com/darknigthmare/yautja-la-longue-chasse/blob/536ac53335e440747f6eccedd2cd757d1f817a99/public/game/homeworld/v84/npcs/healer/06.png</x:v>
      </x:c>
      <x:c r="AC4488" s="48" t="str">
        <x:v>https://github.com/darknigthmare/yautja-la-longue-chasse/blob/536ac53335e440747f6eccedd2cd757d1f817a99/app/game/data/homeworldNpcVariantsV84.json</x:v>
      </x:c>
      <x:c r="AD4488" s="48"/>
      <x:c r="AE4488" s="4" t="str">
        <x:v>public/game/homeworld/v84/npcs/healer/06.png</x:v>
      </x:c>
      <x:c r="AF4488" s="4" t="str">
        <x:v>ea69d1a3346a34a2ba372ffb1c79063ba40ac4c098e36d850ad389d38a0daa56</x:v>
      </x:c>
      <x:c r="AG4488" s="4"/>
      <x:c r="AH4488" s="27" t="str">
        <x:v>Image référencée dans Git ; archive historique non nécessaire à la preuve de présence</x:v>
      </x:c>
      <x:c r="AI4488" s="27" t="str">
        <x:v>ID exact</x:v>
      </x:c>
      <x:c r="AJ4488" s="52"/>
    </x:row>
    <x:row r="4489" ht="29" customHeight="1">
      <x:c r="A4489" s="4" t="str">
        <x:v>healer-07</x:v>
      </x:c>
      <x:c r="B4489" s="4" t="str">
        <x:v>Cité</x:v>
      </x:c>
      <x:c r="C4489" s="4" t="str">
        <x:v>Soigneurs</x:v>
      </x:c>
      <x:c r="D4489" s="45" t="n">
        <x:v>7</x:v>
      </x:c>
      <x:c r="E4489" s="27" t="str">
        <x:v>Présente dans main</x:v>
      </x:c>
      <x:c r="F4489" s="27" t="str">
        <x:v>Galerie ; affectation de casting uniquement</x:v>
      </x:c>
      <x:c r="G4489" s="27" t="str">
        <x:v>Conserver ; vérifier le rendu selon l’usage indiqué</x:v>
      </x:c>
      <x:c r="H4489" s="27" t="str">
        <x:v>Compléments PNJ PNG</x:v>
      </x:c>
      <x:c r="I4489" s="27" t="str">
        <x:v>Soigneurs · 07</x:v>
      </x:c>
      <x:c r="J4489" s="4" t="str">
        <x:v>Cité</x:v>
      </x:c>
      <x:c r="K4489" s="4" t="str">
        <x:v>healer</x:v>
      </x:c>
      <x:c r="L4489" s="4"/>
      <x:c r="M4489" s="4" t="str">
        <x:v>Non renseigné</x:v>
      </x:c>
      <x:c r="N4489" s="4"/>
      <x:c r="O4489" s="27"/>
      <x:c r="P4489" s="27"/>
      <x:c r="Q4489" s="27"/>
      <x:c r="R4489" s="27"/>
      <x:c r="S4489" s="27"/>
      <x:c r="T4489" s="27"/>
      <x:c r="U4489" s="4" t="str">
        <x:v>Hors catalogue</x:v>
      </x:c>
      <x:c r="V4489" s="4" t="str">
        <x:v>Hors catalogue V6.9</x:v>
      </x:c>
      <x:c r="W4489" s="4" t="str">
        <x:v>Oui</x:v>
      </x:c>
      <x:c r="X4489" s="4" t="str">
        <x:v>Non</x:v>
      </x:c>
      <x:c r="Y4489" s="4" t="str">
        <x:v>Non</x:v>
      </x:c>
      <x:c r="Z4489" s="36" t="n">
        <x:v>0</x:v>
      </x:c>
      <x:c r="AA448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9" s="48" t="str">
        <x:v>https://github.com/darknigthmare/yautja-la-longue-chasse/blob/536ac53335e440747f6eccedd2cd757d1f817a99/public/game/homeworld/v84/npcs/healer/07.png</x:v>
      </x:c>
      <x:c r="AC4489" s="48" t="str">
        <x:v>https://github.com/darknigthmare/yautja-la-longue-chasse/blob/536ac53335e440747f6eccedd2cd757d1f817a99/app/game/data/homeworldNpcVariantsV84.json</x:v>
      </x:c>
      <x:c r="AD4489" s="48"/>
      <x:c r="AE4489" s="4" t="str">
        <x:v>public/game/homeworld/v84/npcs/healer/07.png</x:v>
      </x:c>
      <x:c r="AF4489" s="4" t="str">
        <x:v>dc792af1b9c348796e5f65e1d8e1374e201b17d0b5e592809e2ce235bf3742f8</x:v>
      </x:c>
      <x:c r="AG4489" s="4"/>
      <x:c r="AH4489" s="27" t="str">
        <x:v>Image référencée dans Git ; archive historique non nécessaire à la preuve de présence</x:v>
      </x:c>
      <x:c r="AI4489" s="27" t="str">
        <x:v>ID exact</x:v>
      </x:c>
      <x:c r="AJ4489" s="52"/>
    </x:row>
    <x:row r="4490" ht="29" customHeight="1">
      <x:c r="A4490" s="4" t="str">
        <x:v>healer-08</x:v>
      </x:c>
      <x:c r="B4490" s="4" t="str">
        <x:v>Cité</x:v>
      </x:c>
      <x:c r="C4490" s="4" t="str">
        <x:v>Soigneurs</x:v>
      </x:c>
      <x:c r="D4490" s="45" t="n">
        <x:v>8</x:v>
      </x:c>
      <x:c r="E4490" s="27" t="str">
        <x:v>Présente dans main</x:v>
      </x:c>
      <x:c r="F4490" s="27" t="str">
        <x:v>Galerie uniquement</x:v>
      </x:c>
      <x:c r="G4490" s="27" t="str">
        <x:v>Conserver ; vérifier le rendu selon l’usage indiqué</x:v>
      </x:c>
      <x:c r="H4490" s="27" t="str">
        <x:v>Compléments PNJ PNG</x:v>
      </x:c>
      <x:c r="I4490" s="27" t="str">
        <x:v>Soigneurs · 08</x:v>
      </x:c>
      <x:c r="J4490" s="4" t="str">
        <x:v>Cité</x:v>
      </x:c>
      <x:c r="K4490" s="4" t="str">
        <x:v>healer</x:v>
      </x:c>
      <x:c r="L4490" s="4"/>
      <x:c r="M4490" s="4" t="str">
        <x:v>Non renseigné</x:v>
      </x:c>
      <x:c r="N4490" s="4"/>
      <x:c r="O4490" s="27"/>
      <x:c r="P4490" s="27"/>
      <x:c r="Q4490" s="27"/>
      <x:c r="R4490" s="27"/>
      <x:c r="S4490" s="27"/>
      <x:c r="T4490" s="27"/>
      <x:c r="U4490" s="4" t="str">
        <x:v>Hors catalogue</x:v>
      </x:c>
      <x:c r="V4490" s="4" t="str">
        <x:v>Hors catalogue V6.9</x:v>
      </x:c>
      <x:c r="W4490" s="4" t="str">
        <x:v>Oui</x:v>
      </x:c>
      <x:c r="X4490" s="4" t="str">
        <x:v>Non</x:v>
      </x:c>
      <x:c r="Y4490" s="4" t="str">
        <x:v>Non</x:v>
      </x:c>
      <x:c r="Z4490" s="36" t="n">
        <x:v>0</x:v>
      </x:c>
      <x:c r="AA4490" s="27" t="str">
        <x:v>Chemin blob présent dans l’arbre Git audité ; SHA256 déclaré par le registre, pixels non retéléchargés. Audit du code et des références ; aucun déploiement ni affichage en navigateur observé.</x:v>
      </x:c>
      <x:c r="AB4490" s="48" t="str">
        <x:v>https://github.com/darknigthmare/yautja-la-longue-chasse/blob/536ac53335e440747f6eccedd2cd757d1f817a99/public/game/homeworld/v84/npcs/healer/08.png</x:v>
      </x:c>
      <x:c r="AC4490" s="48" t="str">
        <x:v>https://github.com/darknigthmare/yautja-la-longue-chasse/blob/536ac53335e440747f6eccedd2cd757d1f817a99/app/game/data/homeworldNpcVariantsV84.json</x:v>
      </x:c>
      <x:c r="AD4490" s="48"/>
      <x:c r="AE4490" s="4" t="str">
        <x:v>public/game/homeworld/v84/npcs/healer/08.png</x:v>
      </x:c>
      <x:c r="AF4490" s="4" t="str">
        <x:v>27765ff82e3c202f987ed77f5e72bf4f67e68857bcaba92fce4ae0394b068b64</x:v>
      </x:c>
      <x:c r="AG4490" s="4"/>
      <x:c r="AH4490" s="27" t="str">
        <x:v>Image référencée dans Git ; archive historique non nécessaire à la preuve de présence</x:v>
      </x:c>
      <x:c r="AI4490" s="27" t="str">
        <x:v>ID exact</x:v>
      </x:c>
      <x:c r="AJ4490" s="52"/>
    </x:row>
    <x:row r="4491" ht="29" customHeight="1">
      <x:c r="A4491" s="4" t="str">
        <x:v>healer-09</x:v>
      </x:c>
      <x:c r="B4491" s="4" t="str">
        <x:v>Cité</x:v>
      </x:c>
      <x:c r="C4491" s="4" t="str">
        <x:v>Soigneurs</x:v>
      </x:c>
      <x:c r="D4491" s="45" t="n">
        <x:v>9</x:v>
      </x:c>
      <x:c r="E4491" s="27" t="str">
        <x:v>Présente dans main</x:v>
      </x:c>
      <x:c r="F4491" s="27" t="str">
        <x:v>Galerie uniquement</x:v>
      </x:c>
      <x:c r="G4491" s="27" t="str">
        <x:v>Conserver ; vérifier le rendu selon l’usage indiqué</x:v>
      </x:c>
      <x:c r="H4491" s="27" t="str">
        <x:v>Compléments PNJ PNG</x:v>
      </x:c>
      <x:c r="I4491" s="27" t="str">
        <x:v>Soigneurs · 09</x:v>
      </x:c>
      <x:c r="J4491" s="4" t="str">
        <x:v>Cité</x:v>
      </x:c>
      <x:c r="K4491" s="4" t="str">
        <x:v>healer</x:v>
      </x:c>
      <x:c r="L4491" s="4"/>
      <x:c r="M4491" s="4" t="str">
        <x:v>Non renseigné</x:v>
      </x:c>
      <x:c r="N4491" s="4"/>
      <x:c r="O4491" s="27"/>
      <x:c r="P4491" s="27"/>
      <x:c r="Q4491" s="27"/>
      <x:c r="R4491" s="27"/>
      <x:c r="S4491" s="27"/>
      <x:c r="T4491" s="27"/>
      <x:c r="U4491" s="4" t="str">
        <x:v>Hors catalogue</x:v>
      </x:c>
      <x:c r="V4491" s="4" t="str">
        <x:v>Hors catalogue V6.9</x:v>
      </x:c>
      <x:c r="W4491" s="4" t="str">
        <x:v>Oui</x:v>
      </x:c>
      <x:c r="X4491" s="4" t="str">
        <x:v>Non</x:v>
      </x:c>
      <x:c r="Y4491" s="4" t="str">
        <x:v>Non</x:v>
      </x:c>
      <x:c r="Z4491" s="36" t="n">
        <x:v>0</x:v>
      </x:c>
      <x:c r="AA4491" s="27" t="str">
        <x:v>Chemin blob présent dans l’arbre Git audité ; SHA256 déclaré par le registre, pixels non retéléchargés. Audit du code et des références ; aucun déploiement ni affichage en navigateur observé.</x:v>
      </x:c>
      <x:c r="AB4491" s="48" t="str">
        <x:v>https://github.com/darknigthmare/yautja-la-longue-chasse/blob/536ac53335e440747f6eccedd2cd757d1f817a99/public/game/homeworld/v84/npcs/healer/09.png</x:v>
      </x:c>
      <x:c r="AC4491" s="48" t="str">
        <x:v>https://github.com/darknigthmare/yautja-la-longue-chasse/blob/536ac53335e440747f6eccedd2cd757d1f817a99/app/game/data/homeworldNpcVariantsV84.json</x:v>
      </x:c>
      <x:c r="AD4491" s="48"/>
      <x:c r="AE4491" s="4" t="str">
        <x:v>public/game/homeworld/v84/npcs/healer/09.png</x:v>
      </x:c>
      <x:c r="AF4491" s="4" t="str">
        <x:v>91909631bbd36df0a65c16cd46de2dab88aee45f2e9770eb35679e8b68a9105b</x:v>
      </x:c>
      <x:c r="AG4491" s="4"/>
      <x:c r="AH4491" s="27" t="str">
        <x:v>Image référencée dans Git ; archive historique non nécessaire à la preuve de présence</x:v>
      </x:c>
      <x:c r="AI4491" s="27" t="str">
        <x:v>ID exact</x:v>
      </x:c>
      <x:c r="AJ4491" s="52"/>
    </x:row>
    <x:row r="4492" ht="29" customHeight="1">
      <x:c r="A4492" s="4" t="str">
        <x:v>healer-10</x:v>
      </x:c>
      <x:c r="B4492" s="4" t="str">
        <x:v>Cité</x:v>
      </x:c>
      <x:c r="C4492" s="4" t="str">
        <x:v>Soigneurs</x:v>
      </x:c>
      <x:c r="D4492" s="45" t="n">
        <x:v>10</x:v>
      </x:c>
      <x:c r="E4492" s="27" t="str">
        <x:v>Présente dans main</x:v>
      </x:c>
      <x:c r="F4492" s="27" t="str">
        <x:v>Galerie uniquement</x:v>
      </x:c>
      <x:c r="G4492" s="27" t="str">
        <x:v>Conserver ; vérifier le rendu selon l’usage indiqué</x:v>
      </x:c>
      <x:c r="H4492" s="27" t="str">
        <x:v>Compléments PNJ PNG</x:v>
      </x:c>
      <x:c r="I4492" s="27" t="str">
        <x:v>Soigneurs · 10</x:v>
      </x:c>
      <x:c r="J4492" s="4" t="str">
        <x:v>Cité</x:v>
      </x:c>
      <x:c r="K4492" s="4" t="str">
        <x:v>healer</x:v>
      </x:c>
      <x:c r="L4492" s="4"/>
      <x:c r="M4492" s="4" t="str">
        <x:v>Non renseigné</x:v>
      </x:c>
      <x:c r="N4492" s="4"/>
      <x:c r="O4492" s="27"/>
      <x:c r="P4492" s="27"/>
      <x:c r="Q4492" s="27"/>
      <x:c r="R4492" s="27"/>
      <x:c r="S4492" s="27"/>
      <x:c r="T4492" s="27"/>
      <x:c r="U4492" s="4" t="str">
        <x:v>Hors catalogue</x:v>
      </x:c>
      <x:c r="V4492" s="4" t="str">
        <x:v>Hors catalogue V6.9</x:v>
      </x:c>
      <x:c r="W4492" s="4" t="str">
        <x:v>Oui</x:v>
      </x:c>
      <x:c r="X4492" s="4" t="str">
        <x:v>Non</x:v>
      </x:c>
      <x:c r="Y4492" s="4" t="str">
        <x:v>Non</x:v>
      </x:c>
      <x:c r="Z4492" s="36" t="n">
        <x:v>0</x:v>
      </x:c>
      <x:c r="AA4492" s="27" t="str">
        <x:v>Chemin blob présent dans l’arbre Git audité ; SHA256 déclaré par le registre, pixels non retéléchargés. Audit du code et des références ; aucun déploiement ni affichage en navigateur observé.</x:v>
      </x:c>
      <x:c r="AB4492" s="48" t="str">
        <x:v>https://github.com/darknigthmare/yautja-la-longue-chasse/blob/536ac53335e440747f6eccedd2cd757d1f817a99/public/game/homeworld/v84/npcs/healer/10.png</x:v>
      </x:c>
      <x:c r="AC4492" s="48" t="str">
        <x:v>https://github.com/darknigthmare/yautja-la-longue-chasse/blob/536ac53335e440747f6eccedd2cd757d1f817a99/app/game/data/homeworldNpcVariantsV84.json</x:v>
      </x:c>
      <x:c r="AD4492" s="48"/>
      <x:c r="AE4492" s="4" t="str">
        <x:v>public/game/homeworld/v84/npcs/healer/10.png</x:v>
      </x:c>
      <x:c r="AF4492" s="4" t="str">
        <x:v>afaf491667f2cea17cf02528108e18304acc3252f7df31c3f9b7d5878d2fca49</x:v>
      </x:c>
      <x:c r="AG4492" s="4"/>
      <x:c r="AH4492" s="27" t="str">
        <x:v>Image référencée dans Git ; archive historique non nécessaire à la preuve de présence</x:v>
      </x:c>
      <x:c r="AI4492" s="27" t="str">
        <x:v>ID exact</x:v>
      </x:c>
      <x:c r="AJ4492" s="52"/>
    </x:row>
    <x:row r="4493" ht="29" customHeight="1">
      <x:c r="A4493" s="4" t="str">
        <x:v>healer-11</x:v>
      </x:c>
      <x:c r="B4493" s="4" t="str">
        <x:v>Cité</x:v>
      </x:c>
      <x:c r="C4493" s="4" t="str">
        <x:v>Soigneurs</x:v>
      </x:c>
      <x:c r="D4493" s="45" t="n">
        <x:v>11</x:v>
      </x:c>
      <x:c r="E4493" s="27" t="str">
        <x:v>Présente dans main</x:v>
      </x:c>
      <x:c r="F4493" s="27" t="str">
        <x:v>Galerie ; affectation de casting uniquement</x:v>
      </x:c>
      <x:c r="G4493" s="27" t="str">
        <x:v>Conserver ; vérifier le rendu selon l’usage indiqué</x:v>
      </x:c>
      <x:c r="H4493" s="27" t="str">
        <x:v>Compléments PNJ PNG</x:v>
      </x:c>
      <x:c r="I4493" s="27" t="str">
        <x:v>Soigneurs · 11</x:v>
      </x:c>
      <x:c r="J4493" s="4" t="str">
        <x:v>Cité</x:v>
      </x:c>
      <x:c r="K4493" s="4" t="str">
        <x:v>healer</x:v>
      </x:c>
      <x:c r="L4493" s="4"/>
      <x:c r="M4493" s="4" t="str">
        <x:v>Non renseigné</x:v>
      </x:c>
      <x:c r="N4493" s="4"/>
      <x:c r="O4493" s="27"/>
      <x:c r="P4493" s="27"/>
      <x:c r="Q4493" s="27"/>
      <x:c r="R4493" s="27"/>
      <x:c r="S4493" s="27"/>
      <x:c r="T4493" s="27"/>
      <x:c r="U4493" s="4" t="str">
        <x:v>Hors catalogue</x:v>
      </x:c>
      <x:c r="V4493" s="4" t="str">
        <x:v>Hors catalogue V6.9</x:v>
      </x:c>
      <x:c r="W4493" s="4" t="str">
        <x:v>Oui</x:v>
      </x:c>
      <x:c r="X4493" s="4" t="str">
        <x:v>Non</x:v>
      </x:c>
      <x:c r="Y4493" s="4" t="str">
        <x:v>Non</x:v>
      </x:c>
      <x:c r="Z4493" s="36" t="n">
        <x:v>0</x:v>
      </x:c>
      <x:c r="AA449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93" s="48" t="str">
        <x:v>https://github.com/darknigthmare/yautja-la-longue-chasse/blob/536ac53335e440747f6eccedd2cd757d1f817a99/public/game/homeworld/v84/npcs/healer/11.png</x:v>
      </x:c>
      <x:c r="AC4493" s="48" t="str">
        <x:v>https://github.com/darknigthmare/yautja-la-longue-chasse/blob/536ac53335e440747f6eccedd2cd757d1f817a99/app/game/data/homeworldNpcVariantsV84.json</x:v>
      </x:c>
      <x:c r="AD4493" s="48"/>
      <x:c r="AE4493" s="4" t="str">
        <x:v>public/game/homeworld/v84/npcs/healer/11.png</x:v>
      </x:c>
      <x:c r="AF4493" s="4" t="str">
        <x:v>4b682772d4ce2e85e29024886a27056c6f87b56202cac686dc6ee96458cbc11b</x:v>
      </x:c>
      <x:c r="AG4493" s="4"/>
      <x:c r="AH4493" s="27" t="str">
        <x:v>Image référencée dans Git ; archive historique non nécessaire à la preuve de présence</x:v>
      </x:c>
      <x:c r="AI4493" s="27" t="str">
        <x:v>ID exact</x:v>
      </x:c>
      <x:c r="AJ4493" s="52"/>
    </x:row>
    <x:row r="4494" ht="29" customHeight="1">
      <x:c r="A4494" s="4" t="str">
        <x:v>healer-12</x:v>
      </x:c>
      <x:c r="B4494" s="4" t="str">
        <x:v>Cité</x:v>
      </x:c>
      <x:c r="C4494" s="4" t="str">
        <x:v>Soigneurs</x:v>
      </x:c>
      <x:c r="D4494" s="45" t="n">
        <x:v>12</x:v>
      </x:c>
      <x:c r="E4494" s="27" t="str">
        <x:v>Présente dans main</x:v>
      </x:c>
      <x:c r="F4494" s="27" t="str">
        <x:v>Galerie ; affectation de casting uniquement</x:v>
      </x:c>
      <x:c r="G4494" s="27" t="str">
        <x:v>Conserver ; vérifier le rendu selon l’usage indiqué</x:v>
      </x:c>
      <x:c r="H4494" s="27" t="str">
        <x:v>Compléments PNJ PNG</x:v>
      </x:c>
      <x:c r="I4494" s="27" t="str">
        <x:v>Soigneurs · 12</x:v>
      </x:c>
      <x:c r="J4494" s="4" t="str">
        <x:v>Cité</x:v>
      </x:c>
      <x:c r="K4494" s="4" t="str">
        <x:v>healer</x:v>
      </x:c>
      <x:c r="L4494" s="4"/>
      <x:c r="M4494" s="4" t="str">
        <x:v>Non renseigné</x:v>
      </x:c>
      <x:c r="N4494" s="4"/>
      <x:c r="O4494" s="27"/>
      <x:c r="P4494" s="27"/>
      <x:c r="Q4494" s="27"/>
      <x:c r="R4494" s="27"/>
      <x:c r="S4494" s="27"/>
      <x:c r="T4494" s="27"/>
      <x:c r="U4494" s="4" t="str">
        <x:v>Hors catalogue</x:v>
      </x:c>
      <x:c r="V4494" s="4" t="str">
        <x:v>Hors catalogue V6.9</x:v>
      </x:c>
      <x:c r="W4494" s="4" t="str">
        <x:v>Oui</x:v>
      </x:c>
      <x:c r="X4494" s="4" t="str">
        <x:v>Non</x:v>
      </x:c>
      <x:c r="Y4494" s="4" t="str">
        <x:v>Non</x:v>
      </x:c>
      <x:c r="Z4494" s="36" t="n">
        <x:v>0</x:v>
      </x:c>
      <x:c r="AA449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94" s="48" t="str">
        <x:v>https://github.com/darknigthmare/yautja-la-longue-chasse/blob/536ac53335e440747f6eccedd2cd757d1f817a99/public/game/homeworld/v84/npcs/healer/12.png</x:v>
      </x:c>
      <x:c r="AC4494" s="48" t="str">
        <x:v>https://github.com/darknigthmare/yautja-la-longue-chasse/blob/536ac53335e440747f6eccedd2cd757d1f817a99/app/game/data/homeworldNpcVariantsV84.json</x:v>
      </x:c>
      <x:c r="AD4494" s="48"/>
      <x:c r="AE4494" s="4" t="str">
        <x:v>public/game/homeworld/v84/npcs/healer/12.png</x:v>
      </x:c>
      <x:c r="AF4494" s="4" t="str">
        <x:v>f2a98414ecbf642aa9e1b7a8d4870005200cfb602637f590247fdcbc997f5e5a</x:v>
      </x:c>
      <x:c r="AG4494" s="4"/>
      <x:c r="AH4494" s="27" t="str">
        <x:v>Image référencée dans Git ; archive historique non nécessaire à la preuve de présence</x:v>
      </x:c>
      <x:c r="AI4494" s="27" t="str">
        <x:v>ID exact</x:v>
      </x:c>
      <x:c r="AJ4494" s="52"/>
    </x:row>
    <x:row r="4495" ht="29" customHeight="1">
      <x:c r="A4495" s="4" t="str">
        <x:v>healer-13</x:v>
      </x:c>
      <x:c r="B4495" s="4" t="str">
        <x:v>Cité</x:v>
      </x:c>
      <x:c r="C4495" s="4" t="str">
        <x:v>Soigneurs</x:v>
      </x:c>
      <x:c r="D4495" s="45" t="n">
        <x:v>13</x:v>
      </x:c>
      <x:c r="E4495" s="27" t="str">
        <x:v>Présente dans main</x:v>
      </x:c>
      <x:c r="F4495" s="27" t="str">
        <x:v>Galerie uniquement</x:v>
      </x:c>
      <x:c r="G4495" s="27" t="str">
        <x:v>Conserver ; vérifier le rendu selon l’usage indiqué</x:v>
      </x:c>
      <x:c r="H4495" s="27" t="str">
        <x:v>Compléments PNJ PNG</x:v>
      </x:c>
      <x:c r="I4495" s="27" t="str">
        <x:v>Soigneurs · 13</x:v>
      </x:c>
      <x:c r="J4495" s="4" t="str">
        <x:v>Cité</x:v>
      </x:c>
      <x:c r="K4495" s="4" t="str">
        <x:v>healer</x:v>
      </x:c>
      <x:c r="L4495" s="4"/>
      <x:c r="M4495" s="4" t="str">
        <x:v>Non renseigné</x:v>
      </x:c>
      <x:c r="N4495" s="4"/>
      <x:c r="O4495" s="27"/>
      <x:c r="P4495" s="27"/>
      <x:c r="Q4495" s="27"/>
      <x:c r="R4495" s="27"/>
      <x:c r="S4495" s="27"/>
      <x:c r="T4495" s="27"/>
      <x:c r="U4495" s="4" t="str">
        <x:v>Hors catalogue</x:v>
      </x:c>
      <x:c r="V4495" s="4" t="str">
        <x:v>Hors catalogue V6.9</x:v>
      </x:c>
      <x:c r="W4495" s="4" t="str">
        <x:v>Oui</x:v>
      </x:c>
      <x:c r="X4495" s="4" t="str">
        <x:v>Non</x:v>
      </x:c>
      <x:c r="Y4495" s="4" t="str">
        <x:v>Non</x:v>
      </x:c>
      <x:c r="Z4495" s="36" t="n">
        <x:v>0</x:v>
      </x:c>
      <x:c r="AA4495" s="27" t="str">
        <x:v>Chemin blob présent dans l’arbre Git audité ; SHA256 déclaré par le registre, pixels non retéléchargés. Audit du code et des références ; aucun déploiement ni affichage en navigateur observé.</x:v>
      </x:c>
      <x:c r="AB4495" s="48" t="str">
        <x:v>https://github.com/darknigthmare/yautja-la-longue-chasse/blob/536ac53335e440747f6eccedd2cd757d1f817a99/public/game/homeworld/v84/npcs/healer/13.png</x:v>
      </x:c>
      <x:c r="AC4495" s="48" t="str">
        <x:v>https://github.com/darknigthmare/yautja-la-longue-chasse/blob/536ac53335e440747f6eccedd2cd757d1f817a99/app/game/data/homeworldNpcVariantsV84.json</x:v>
      </x:c>
      <x:c r="AD4495" s="48"/>
      <x:c r="AE4495" s="4" t="str">
        <x:v>public/game/homeworld/v84/npcs/healer/13.png</x:v>
      </x:c>
      <x:c r="AF4495" s="4" t="str">
        <x:v>492f3fbdf6ce9eaf392a109d9c9a6ebfdd2f20408784a19fd1ad2be18c63bc79</x:v>
      </x:c>
      <x:c r="AG4495" s="4"/>
      <x:c r="AH4495" s="27" t="str">
        <x:v>Image référencée dans Git ; archive historique non nécessaire à la preuve de présence</x:v>
      </x:c>
      <x:c r="AI4495" s="27" t="str">
        <x:v>ID exact</x:v>
      </x:c>
      <x:c r="AJ4495" s="52"/>
    </x:row>
    <x:row r="4496" ht="29" customHeight="1">
      <x:c r="A4496" s="4" t="str">
        <x:v>healer-14</x:v>
      </x:c>
      <x:c r="B4496" s="4" t="str">
        <x:v>Cité</x:v>
      </x:c>
      <x:c r="C4496" s="4" t="str">
        <x:v>Soigneurs</x:v>
      </x:c>
      <x:c r="D4496" s="45" t="n">
        <x:v>14</x:v>
      </x:c>
      <x:c r="E4496" s="27" t="str">
        <x:v>Présente dans main</x:v>
      </x:c>
      <x:c r="F4496" s="27" t="str">
        <x:v>Galerie uniquement</x:v>
      </x:c>
      <x:c r="G4496" s="27" t="str">
        <x:v>Conserver ; vérifier le rendu selon l’usage indiqué</x:v>
      </x:c>
      <x:c r="H4496" s="27" t="str">
        <x:v>Compléments PNJ PNG</x:v>
      </x:c>
      <x:c r="I4496" s="27" t="str">
        <x:v>Soigneurs · 14</x:v>
      </x:c>
      <x:c r="J4496" s="4" t="str">
        <x:v>Cité</x:v>
      </x:c>
      <x:c r="K4496" s="4" t="str">
        <x:v>healer</x:v>
      </x:c>
      <x:c r="L4496" s="4"/>
      <x:c r="M4496" s="4" t="str">
        <x:v>Non renseigné</x:v>
      </x:c>
      <x:c r="N4496" s="4"/>
      <x:c r="O4496" s="27"/>
      <x:c r="P4496" s="27"/>
      <x:c r="Q4496" s="27"/>
      <x:c r="R4496" s="27"/>
      <x:c r="S4496" s="27"/>
      <x:c r="T4496" s="27"/>
      <x:c r="U4496" s="4" t="str">
        <x:v>Hors catalogue</x:v>
      </x:c>
      <x:c r="V4496" s="4" t="str">
        <x:v>Hors catalogue V6.9</x:v>
      </x:c>
      <x:c r="W4496" s="4" t="str">
        <x:v>Oui</x:v>
      </x:c>
      <x:c r="X4496" s="4" t="str">
        <x:v>Non</x:v>
      </x:c>
      <x:c r="Y4496" s="4" t="str">
        <x:v>Non</x:v>
      </x:c>
      <x:c r="Z4496" s="36" t="n">
        <x:v>0</x:v>
      </x:c>
      <x:c r="AA4496" s="27" t="str">
        <x:v>Chemin blob présent dans l’arbre Git audité ; SHA256 déclaré par le registre, pixels non retéléchargés. Audit du code et des références ; aucun déploiement ni affichage en navigateur observé.</x:v>
      </x:c>
      <x:c r="AB4496" s="48" t="str">
        <x:v>https://github.com/darknigthmare/yautja-la-longue-chasse/blob/536ac53335e440747f6eccedd2cd757d1f817a99/public/game/homeworld/v84/npcs/healer/14.png</x:v>
      </x:c>
      <x:c r="AC4496" s="48" t="str">
        <x:v>https://github.com/darknigthmare/yautja-la-longue-chasse/blob/536ac53335e440747f6eccedd2cd757d1f817a99/app/game/data/homeworldNpcVariantsV84.json</x:v>
      </x:c>
      <x:c r="AD4496" s="48"/>
      <x:c r="AE4496" s="4" t="str">
        <x:v>public/game/homeworld/v84/npcs/healer/14.png</x:v>
      </x:c>
      <x:c r="AF4496" s="4" t="str">
        <x:v>ce2a6e8fcc08b58f4c87922781d92a9da47359b3c9d6282fbe2371fa0a904e94</x:v>
      </x:c>
      <x:c r="AG4496" s="4"/>
      <x:c r="AH4496" s="27" t="str">
        <x:v>Image référencée dans Git ; archive historique non nécessaire à la preuve de présence</x:v>
      </x:c>
      <x:c r="AI4496" s="27" t="str">
        <x:v>ID exact</x:v>
      </x:c>
      <x:c r="AJ4496" s="52"/>
    </x:row>
    <x:row r="4497" ht="29" customHeight="1">
      <x:c r="A4497" s="4" t="str">
        <x:v>healer-15</x:v>
      </x:c>
      <x:c r="B4497" s="4" t="str">
        <x:v>Cité</x:v>
      </x:c>
      <x:c r="C4497" s="4" t="str">
        <x:v>Soigneurs</x:v>
      </x:c>
      <x:c r="D4497" s="45" t="n">
        <x:v>15</x:v>
      </x:c>
      <x:c r="E4497" s="27" t="str">
        <x:v>Présente dans main</x:v>
      </x:c>
      <x:c r="F4497" s="27" t="str">
        <x:v>Galerie ; affectation de casting uniquement</x:v>
      </x:c>
      <x:c r="G4497" s="27" t="str">
        <x:v>Conserver ; vérifier le rendu selon l’usage indiqué</x:v>
      </x:c>
      <x:c r="H4497" s="27" t="str">
        <x:v>Compléments PNJ PNG</x:v>
      </x:c>
      <x:c r="I4497" s="27" t="str">
        <x:v>Soigneurs · 15</x:v>
      </x:c>
      <x:c r="J4497" s="4" t="str">
        <x:v>Cité</x:v>
      </x:c>
      <x:c r="K4497" s="4" t="str">
        <x:v>healer</x:v>
      </x:c>
      <x:c r="L4497" s="4"/>
      <x:c r="M4497" s="4" t="str">
        <x:v>Non renseigné</x:v>
      </x:c>
      <x:c r="N4497" s="4"/>
      <x:c r="O4497" s="27"/>
      <x:c r="P4497" s="27"/>
      <x:c r="Q4497" s="27"/>
      <x:c r="R4497" s="27"/>
      <x:c r="S4497" s="27"/>
      <x:c r="T4497" s="27"/>
      <x:c r="U4497" s="4" t="str">
        <x:v>Hors catalogue</x:v>
      </x:c>
      <x:c r="V4497" s="4" t="str">
        <x:v>Hors catalogue V6.9</x:v>
      </x:c>
      <x:c r="W4497" s="4" t="str">
        <x:v>Oui</x:v>
      </x:c>
      <x:c r="X4497" s="4" t="str">
        <x:v>Non</x:v>
      </x:c>
      <x:c r="Y4497" s="4" t="str">
        <x:v>Non</x:v>
      </x:c>
      <x:c r="Z4497" s="36" t="n">
        <x:v>0</x:v>
      </x:c>
      <x:c r="AA449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97" s="48" t="str">
        <x:v>https://github.com/darknigthmare/yautja-la-longue-chasse/blob/536ac53335e440747f6eccedd2cd757d1f817a99/public/game/homeworld/v84/npcs/healer/15.png</x:v>
      </x:c>
      <x:c r="AC4497" s="48" t="str">
        <x:v>https://github.com/darknigthmare/yautja-la-longue-chasse/blob/536ac53335e440747f6eccedd2cd757d1f817a99/app/game/data/homeworldNpcVariantsV84.json</x:v>
      </x:c>
      <x:c r="AD4497" s="48"/>
      <x:c r="AE4497" s="4" t="str">
        <x:v>public/game/homeworld/v84/npcs/healer/15.png</x:v>
      </x:c>
      <x:c r="AF4497" s="4" t="str">
        <x:v>4af5beff88d57e6c47ab1683a750df9266ec264d219d4db5f375122ab056f32b</x:v>
      </x:c>
      <x:c r="AG4497" s="4"/>
      <x:c r="AH4497" s="27" t="str">
        <x:v>Image référencée dans Git ; archive historique non nécessaire à la preuve de présence</x:v>
      </x:c>
      <x:c r="AI4497" s="27" t="str">
        <x:v>ID exact</x:v>
      </x:c>
      <x:c r="AJ4497" s="52"/>
    </x:row>
    <x:row r="4498" ht="29" customHeight="1">
      <x:c r="A4498" s="4" t="str">
        <x:v>healer-16</x:v>
      </x:c>
      <x:c r="B4498" s="4" t="str">
        <x:v>Cité</x:v>
      </x:c>
      <x:c r="C4498" s="4" t="str">
        <x:v>Soigneurs</x:v>
      </x:c>
      <x:c r="D4498" s="45" t="n">
        <x:v>16</x:v>
      </x:c>
      <x:c r="E4498" s="27" t="str">
        <x:v>Présente dans main</x:v>
      </x:c>
      <x:c r="F4498" s="27" t="str">
        <x:v>Galerie uniquement</x:v>
      </x:c>
      <x:c r="G4498" s="27" t="str">
        <x:v>Conserver ; vérifier le rendu selon l’usage indiqué</x:v>
      </x:c>
      <x:c r="H4498" s="27" t="str">
        <x:v>Compléments PNJ PNG</x:v>
      </x:c>
      <x:c r="I4498" s="27" t="str">
        <x:v>Soigneurs · 16</x:v>
      </x:c>
      <x:c r="J4498" s="4" t="str">
        <x:v>Cité</x:v>
      </x:c>
      <x:c r="K4498" s="4" t="str">
        <x:v>healer</x:v>
      </x:c>
      <x:c r="L4498" s="4"/>
      <x:c r="M4498" s="4" t="str">
        <x:v>Non renseigné</x:v>
      </x:c>
      <x:c r="N4498" s="4"/>
      <x:c r="O4498" s="27"/>
      <x:c r="P4498" s="27"/>
      <x:c r="Q4498" s="27"/>
      <x:c r="R4498" s="27"/>
      <x:c r="S4498" s="27"/>
      <x:c r="T4498" s="27"/>
      <x:c r="U4498" s="4" t="str">
        <x:v>Hors catalogue</x:v>
      </x:c>
      <x:c r="V4498" s="4" t="str">
        <x:v>Hors catalogue V6.9</x:v>
      </x:c>
      <x:c r="W4498" s="4" t="str">
        <x:v>Oui</x:v>
      </x:c>
      <x:c r="X4498" s="4" t="str">
        <x:v>Non</x:v>
      </x:c>
      <x:c r="Y4498" s="4" t="str">
        <x:v>Non</x:v>
      </x:c>
      <x:c r="Z4498" s="36" t="n">
        <x:v>0</x:v>
      </x:c>
      <x:c r="AA4498" s="27" t="str">
        <x:v>Chemin blob présent dans l’arbre Git audité ; SHA256 déclaré par le registre, pixels non retéléchargés. Audit du code et des références ; aucun déploiement ni affichage en navigateur observé.</x:v>
      </x:c>
      <x:c r="AB4498" s="48" t="str">
        <x:v>https://github.com/darknigthmare/yautja-la-longue-chasse/blob/536ac53335e440747f6eccedd2cd757d1f817a99/public/game/homeworld/v84/npcs/healer/16.png</x:v>
      </x:c>
      <x:c r="AC4498" s="48" t="str">
        <x:v>https://github.com/darknigthmare/yautja-la-longue-chasse/blob/536ac53335e440747f6eccedd2cd757d1f817a99/app/game/data/homeworldNpcVariantsV84.json</x:v>
      </x:c>
      <x:c r="AD4498" s="48"/>
      <x:c r="AE4498" s="4" t="str">
        <x:v>public/game/homeworld/v84/npcs/healer/16.png</x:v>
      </x:c>
      <x:c r="AF4498" s="4" t="str">
        <x:v>cc265a5bcaedadf1deb52a1732fb2f18ebecff1e48a429411da2f2f0c9b69b63</x:v>
      </x:c>
      <x:c r="AG4498" s="4"/>
      <x:c r="AH4498" s="27" t="str">
        <x:v>Image référencée dans Git ; archive historique non nécessaire à la preuve de présence</x:v>
      </x:c>
      <x:c r="AI4498" s="27" t="str">
        <x:v>ID exact</x:v>
      </x:c>
      <x:c r="AJ4498" s="52"/>
    </x:row>
    <x:row r="4499" ht="29" customHeight="1">
      <x:c r="A4499" s="4" t="str">
        <x:v>healer-17</x:v>
      </x:c>
      <x:c r="B4499" s="4" t="str">
        <x:v>Cité</x:v>
      </x:c>
      <x:c r="C4499" s="4" t="str">
        <x:v>Soigneurs</x:v>
      </x:c>
      <x:c r="D4499" s="45" t="n">
        <x:v>17</x:v>
      </x:c>
      <x:c r="E4499" s="27" t="str">
        <x:v>Présente dans main</x:v>
      </x:c>
      <x:c r="F4499" s="27" t="str">
        <x:v>Galerie uniquement</x:v>
      </x:c>
      <x:c r="G4499" s="27" t="str">
        <x:v>Conserver ; vérifier le rendu selon l’usage indiqué</x:v>
      </x:c>
      <x:c r="H4499" s="27" t="str">
        <x:v>Compléments PNJ PNG</x:v>
      </x:c>
      <x:c r="I4499" s="27" t="str">
        <x:v>Soigneurs · 17</x:v>
      </x:c>
      <x:c r="J4499" s="4" t="str">
        <x:v>Cité</x:v>
      </x:c>
      <x:c r="K4499" s="4" t="str">
        <x:v>healer</x:v>
      </x:c>
      <x:c r="L4499" s="4"/>
      <x:c r="M4499" s="4" t="str">
        <x:v>Non renseigné</x:v>
      </x:c>
      <x:c r="N4499" s="4"/>
      <x:c r="O4499" s="27"/>
      <x:c r="P4499" s="27"/>
      <x:c r="Q4499" s="27"/>
      <x:c r="R4499" s="27"/>
      <x:c r="S4499" s="27"/>
      <x:c r="T4499" s="27"/>
      <x:c r="U4499" s="4" t="str">
        <x:v>Hors catalogue</x:v>
      </x:c>
      <x:c r="V4499" s="4" t="str">
        <x:v>Hors catalogue V6.9</x:v>
      </x:c>
      <x:c r="W4499" s="4" t="str">
        <x:v>Oui</x:v>
      </x:c>
      <x:c r="X4499" s="4" t="str">
        <x:v>Non</x:v>
      </x:c>
      <x:c r="Y4499" s="4" t="str">
        <x:v>Non</x:v>
      </x:c>
      <x:c r="Z4499" s="36" t="n">
        <x:v>0</x:v>
      </x:c>
      <x:c r="AA4499" s="27" t="str">
        <x:v>Chemin blob présent dans l’arbre Git audité ; SHA256 déclaré par le registre, pixels non retéléchargés. Audit du code et des références ; aucun déploiement ni affichage en navigateur observé.</x:v>
      </x:c>
      <x:c r="AB4499" s="48" t="str">
        <x:v>https://github.com/darknigthmare/yautja-la-longue-chasse/blob/536ac53335e440747f6eccedd2cd757d1f817a99/public/game/homeworld/v84/npcs/healer/17.png</x:v>
      </x:c>
      <x:c r="AC4499" s="48" t="str">
        <x:v>https://github.com/darknigthmare/yautja-la-longue-chasse/blob/536ac53335e440747f6eccedd2cd757d1f817a99/app/game/data/homeworldNpcVariantsV84.json</x:v>
      </x:c>
      <x:c r="AD4499" s="48"/>
      <x:c r="AE4499" s="4" t="str">
        <x:v>public/game/homeworld/v84/npcs/healer/17.png</x:v>
      </x:c>
      <x:c r="AF4499" s="4" t="str">
        <x:v>6370f2c10e4fe912adea3726c24370e5ee60f1da56aba5c952174b1b9d84d534</x:v>
      </x:c>
      <x:c r="AG4499" s="4"/>
      <x:c r="AH4499" s="27" t="str">
        <x:v>Image référencée dans Git ; archive historique non nécessaire à la preuve de présence</x:v>
      </x:c>
      <x:c r="AI4499" s="27" t="str">
        <x:v>ID exact</x:v>
      </x:c>
      <x:c r="AJ4499" s="52"/>
    </x:row>
    <x:row r="4500" ht="29" customHeight="1">
      <x:c r="A4500" s="4" t="str">
        <x:v>healer-18</x:v>
      </x:c>
      <x:c r="B4500" s="4" t="str">
        <x:v>Cité</x:v>
      </x:c>
      <x:c r="C4500" s="4" t="str">
        <x:v>Soigneurs</x:v>
      </x:c>
      <x:c r="D4500" s="45" t="n">
        <x:v>18</x:v>
      </x:c>
      <x:c r="E4500" s="27" t="str">
        <x:v>Présente dans main</x:v>
      </x:c>
      <x:c r="F4500" s="27" t="str">
        <x:v>Galerie uniquement</x:v>
      </x:c>
      <x:c r="G4500" s="27" t="str">
        <x:v>Conserver ; vérifier le rendu selon l’usage indiqué</x:v>
      </x:c>
      <x:c r="H4500" s="27" t="str">
        <x:v>Compléments PNJ PNG</x:v>
      </x:c>
      <x:c r="I4500" s="27" t="str">
        <x:v>Soigneurs · 18</x:v>
      </x:c>
      <x:c r="J4500" s="4" t="str">
        <x:v>Cité</x:v>
      </x:c>
      <x:c r="K4500" s="4" t="str">
        <x:v>healer</x:v>
      </x:c>
      <x:c r="L4500" s="4"/>
      <x:c r="M4500" s="4" t="str">
        <x:v>Non renseigné</x:v>
      </x:c>
      <x:c r="N4500" s="4"/>
      <x:c r="O4500" s="27"/>
      <x:c r="P4500" s="27"/>
      <x:c r="Q4500" s="27"/>
      <x:c r="R4500" s="27"/>
      <x:c r="S4500" s="27"/>
      <x:c r="T4500" s="27"/>
      <x:c r="U4500" s="4" t="str">
        <x:v>Hors catalogue</x:v>
      </x:c>
      <x:c r="V4500" s="4" t="str">
        <x:v>Hors catalogue V6.9</x:v>
      </x:c>
      <x:c r="W4500" s="4" t="str">
        <x:v>Oui</x:v>
      </x:c>
      <x:c r="X4500" s="4" t="str">
        <x:v>Non</x:v>
      </x:c>
      <x:c r="Y4500" s="4" t="str">
        <x:v>Non</x:v>
      </x:c>
      <x:c r="Z4500" s="36" t="n">
        <x:v>0</x:v>
      </x:c>
      <x:c r="AA4500" s="27" t="str">
        <x:v>Chemin blob présent dans l’arbre Git audité ; SHA256 déclaré par le registre, pixels non retéléchargés. Audit du code et des références ; aucun déploiement ni affichage en navigateur observé.</x:v>
      </x:c>
      <x:c r="AB4500" s="48" t="str">
        <x:v>https://github.com/darknigthmare/yautja-la-longue-chasse/blob/536ac53335e440747f6eccedd2cd757d1f817a99/public/game/homeworld/v84/npcs/healer/18.png</x:v>
      </x:c>
      <x:c r="AC4500" s="48" t="str">
        <x:v>https://github.com/darknigthmare/yautja-la-longue-chasse/blob/536ac53335e440747f6eccedd2cd757d1f817a99/app/game/data/homeworldNpcVariantsV84.json</x:v>
      </x:c>
      <x:c r="AD4500" s="48"/>
      <x:c r="AE4500" s="4" t="str">
        <x:v>public/game/homeworld/v84/npcs/healer/18.png</x:v>
      </x:c>
      <x:c r="AF4500" s="4" t="str">
        <x:v>df1a4d62402b6de1e396dc9ad9703b6ca645e4cd06b963084d4ec22ac86f4dbf</x:v>
      </x:c>
      <x:c r="AG4500" s="4"/>
      <x:c r="AH4500" s="27" t="str">
        <x:v>Image référencée dans Git ; archive historique non nécessaire à la preuve de présence</x:v>
      </x:c>
      <x:c r="AI4500" s="27" t="str">
        <x:v>ID exact</x:v>
      </x:c>
      <x:c r="AJ4500" s="52"/>
    </x:row>
    <x:row r="4501" ht="29" customHeight="1">
      <x:c r="A4501" s="4" t="str">
        <x:v>healer-19</x:v>
      </x:c>
      <x:c r="B4501" s="4" t="str">
        <x:v>Cité</x:v>
      </x:c>
      <x:c r="C4501" s="4" t="str">
        <x:v>Soigneurs</x:v>
      </x:c>
      <x:c r="D4501" s="45" t="n">
        <x:v>19</x:v>
      </x:c>
      <x:c r="E4501" s="27" t="str">
        <x:v>Présente dans main</x:v>
      </x:c>
      <x:c r="F4501" s="27" t="str">
        <x:v>Galerie uniquement</x:v>
      </x:c>
      <x:c r="G4501" s="27" t="str">
        <x:v>Conserver ; vérifier le rendu selon l’usage indiqué</x:v>
      </x:c>
      <x:c r="H4501" s="27" t="str">
        <x:v>Compléments PNJ PNG</x:v>
      </x:c>
      <x:c r="I4501" s="27" t="str">
        <x:v>Soigneurs · 19</x:v>
      </x:c>
      <x:c r="J4501" s="4" t="str">
        <x:v>Cité</x:v>
      </x:c>
      <x:c r="K4501" s="4" t="str">
        <x:v>healer</x:v>
      </x:c>
      <x:c r="L4501" s="4"/>
      <x:c r="M4501" s="4" t="str">
        <x:v>Non renseigné</x:v>
      </x:c>
      <x:c r="N4501" s="4"/>
      <x:c r="O4501" s="27"/>
      <x:c r="P4501" s="27"/>
      <x:c r="Q4501" s="27"/>
      <x:c r="R4501" s="27"/>
      <x:c r="S4501" s="27"/>
      <x:c r="T4501" s="27"/>
      <x:c r="U4501" s="4" t="str">
        <x:v>Hors catalogue</x:v>
      </x:c>
      <x:c r="V4501" s="4" t="str">
        <x:v>Hors catalogue V6.9</x:v>
      </x:c>
      <x:c r="W4501" s="4" t="str">
        <x:v>Oui</x:v>
      </x:c>
      <x:c r="X4501" s="4" t="str">
        <x:v>Non</x:v>
      </x:c>
      <x:c r="Y4501" s="4" t="str">
        <x:v>Non</x:v>
      </x:c>
      <x:c r="Z4501" s="36" t="n">
        <x:v>0</x:v>
      </x:c>
      <x:c r="AA4501" s="27" t="str">
        <x:v>Chemin blob présent dans l’arbre Git audité ; SHA256 déclaré par le registre, pixels non retéléchargés. Audit du code et des références ; aucun déploiement ni affichage en navigateur observé.</x:v>
      </x:c>
      <x:c r="AB4501" s="48" t="str">
        <x:v>https://github.com/darknigthmare/yautja-la-longue-chasse/blob/536ac53335e440747f6eccedd2cd757d1f817a99/public/game/homeworld/v84/npcs/healer/19.png</x:v>
      </x:c>
      <x:c r="AC4501" s="48" t="str">
        <x:v>https://github.com/darknigthmare/yautja-la-longue-chasse/blob/536ac53335e440747f6eccedd2cd757d1f817a99/app/game/data/homeworldNpcVariantsV84.json</x:v>
      </x:c>
      <x:c r="AD4501" s="48"/>
      <x:c r="AE4501" s="4" t="str">
        <x:v>public/game/homeworld/v84/npcs/healer/19.png</x:v>
      </x:c>
      <x:c r="AF4501" s="4" t="str">
        <x:v>4d0078998954141bbc0ec254b67e2dd3e2f9b81b73052047f0bb8a010b343868</x:v>
      </x:c>
      <x:c r="AG4501" s="4"/>
      <x:c r="AH4501" s="27" t="str">
        <x:v>Image référencée dans Git ; archive historique non nécessaire à la preuve de présence</x:v>
      </x:c>
      <x:c r="AI4501" s="27" t="str">
        <x:v>ID exact</x:v>
      </x:c>
      <x:c r="AJ4501" s="52"/>
    </x:row>
    <x:row r="4502" ht="29" customHeight="1">
      <x:c r="A4502" s="4" t="str">
        <x:v>healer-20</x:v>
      </x:c>
      <x:c r="B4502" s="4" t="str">
        <x:v>Cité</x:v>
      </x:c>
      <x:c r="C4502" s="4" t="str">
        <x:v>Soigneurs</x:v>
      </x:c>
      <x:c r="D4502" s="45" t="n">
        <x:v>20</x:v>
      </x:c>
      <x:c r="E4502" s="27" t="str">
        <x:v>Présente dans main</x:v>
      </x:c>
      <x:c r="F4502" s="27" t="str">
        <x:v>Placement statique lié dans le code</x:v>
      </x:c>
      <x:c r="G4502" s="27" t="str">
        <x:v>Conserver ; vérifier le rendu selon l’usage indiqué</x:v>
      </x:c>
      <x:c r="H4502" s="27" t="str">
        <x:v>Compléments PNJ PNG</x:v>
      </x:c>
      <x:c r="I4502" s="27" t="str">
        <x:v>Soigneurs · 20</x:v>
      </x:c>
      <x:c r="J4502" s="4" t="str">
        <x:v>Cité</x:v>
      </x:c>
      <x:c r="K4502" s="4" t="str">
        <x:v>healer</x:v>
      </x:c>
      <x:c r="L4502" s="4"/>
      <x:c r="M4502" s="4" t="str">
        <x:v>Non renseigné</x:v>
      </x:c>
      <x:c r="N4502" s="4"/>
      <x:c r="O4502" s="27"/>
      <x:c r="P4502" s="27"/>
      <x:c r="Q4502" s="27"/>
      <x:c r="R4502" s="27"/>
      <x:c r="S4502" s="27"/>
      <x:c r="T4502" s="27"/>
      <x:c r="U4502" s="4" t="str">
        <x:v>Hors catalogue</x:v>
      </x:c>
      <x:c r="V4502" s="4" t="str">
        <x:v>Hors catalogue V6.9</x:v>
      </x:c>
      <x:c r="W4502" s="4" t="str">
        <x:v>Oui</x:v>
      </x:c>
      <x:c r="X4502" s="4" t="str">
        <x:v>Non</x:v>
      </x:c>
      <x:c r="Y4502" s="4" t="str">
        <x:v>Oui</x:v>
      </x:c>
      <x:c r="Z4502" s="36" t="n">
        <x:v>1</x:v>
      </x:c>
      <x:c r="AA450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2" s="48" t="str">
        <x:v>https://github.com/darknigthmare/yautja-la-longue-chasse/blob/536ac53335e440747f6eccedd2cd757d1f817a99/public/game/homeworld/v84/npcs/healer/20.png</x:v>
      </x:c>
      <x:c r="AC4502" s="48" t="str">
        <x:v>https://github.com/darknigthmare/yautja-la-longue-chasse/blob/536ac53335e440747f6eccedd2cd757d1f817a99/app/game/data/homeworldNpcVariantsV84.json</x:v>
      </x:c>
      <x:c r="AD4502" s="48"/>
      <x:c r="AE4502" s="4" t="str">
        <x:v>public/game/homeworld/v84/npcs/healer/20.png</x:v>
      </x:c>
      <x:c r="AF4502" s="4" t="str">
        <x:v>7f4a1d67b23f62c6c5c61ca11d099f7799eb04cb335aa894fba5b6c557d18156</x:v>
      </x:c>
      <x:c r="AG4502" s="4"/>
      <x:c r="AH4502" s="27" t="str">
        <x:v>Image référencée dans Git ; archive historique non nécessaire à la preuve de présence</x:v>
      </x:c>
      <x:c r="AI4502" s="27" t="str">
        <x:v>ID exact</x:v>
      </x:c>
      <x:c r="AJ4502" s="52"/>
    </x:row>
    <x:row r="4503" ht="29" customHeight="1">
      <x:c r="A4503" s="4" t="str">
        <x:v>herald-01</x:v>
      </x:c>
      <x:c r="B4503" s="4" t="str">
        <x:v>Cité</x:v>
      </x:c>
      <x:c r="C4503" s="4" t="str">
        <x:v>Hérauts</x:v>
      </x:c>
      <x:c r="D4503" s="45" t="n">
        <x:v>1</x:v>
      </x:c>
      <x:c r="E4503" s="27" t="str">
        <x:v>Présente dans main</x:v>
      </x:c>
      <x:c r="F4503" s="27" t="str">
        <x:v>Placement statique lié dans le code</x:v>
      </x:c>
      <x:c r="G4503" s="27" t="str">
        <x:v>Conserver ; vérifier le rendu selon l’usage indiqué</x:v>
      </x:c>
      <x:c r="H4503" s="27" t="str">
        <x:v>Compléments PNJ PNG</x:v>
      </x:c>
      <x:c r="I4503" s="27" t="str">
        <x:v>Hérauts · 01</x:v>
      </x:c>
      <x:c r="J4503" s="4" t="str">
        <x:v>Cité</x:v>
      </x:c>
      <x:c r="K4503" s="4" t="str">
        <x:v>herald</x:v>
      </x:c>
      <x:c r="L4503" s="4"/>
      <x:c r="M4503" s="4" t="str">
        <x:v>Non renseigné</x:v>
      </x:c>
      <x:c r="N4503" s="4"/>
      <x:c r="O4503" s="27"/>
      <x:c r="P4503" s="27"/>
      <x:c r="Q4503" s="27"/>
      <x:c r="R4503" s="27"/>
      <x:c r="S4503" s="27"/>
      <x:c r="T4503" s="27"/>
      <x:c r="U4503" s="4" t="str">
        <x:v>Hors catalogue</x:v>
      </x:c>
      <x:c r="V4503" s="4" t="str">
        <x:v>Hors catalogue V6.9</x:v>
      </x:c>
      <x:c r="W4503" s="4" t="str">
        <x:v>Oui</x:v>
      </x:c>
      <x:c r="X4503" s="4" t="str">
        <x:v>Non</x:v>
      </x:c>
      <x:c r="Y4503" s="4" t="str">
        <x:v>Oui</x:v>
      </x:c>
      <x:c r="Z4503" s="36" t="n">
        <x:v>1</x:v>
      </x:c>
      <x:c r="AA450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3" s="48" t="str">
        <x:v>https://github.com/darknigthmare/yautja-la-longue-chasse/blob/536ac53335e440747f6eccedd2cd757d1f817a99/public/game/homeworld/v84/npcs/herald/01.png</x:v>
      </x:c>
      <x:c r="AC4503" s="48" t="str">
        <x:v>https://github.com/darknigthmare/yautja-la-longue-chasse/blob/536ac53335e440747f6eccedd2cd757d1f817a99/app/game/data/homeworldNpcVariantsV84.json</x:v>
      </x:c>
      <x:c r="AD4503" s="48"/>
      <x:c r="AE4503" s="4" t="str">
        <x:v>public/game/homeworld/v84/npcs/herald/01.png</x:v>
      </x:c>
      <x:c r="AF4503" s="4" t="str">
        <x:v>a5528172e2ebca3d7efae54872d92a833ec4956ac01974266ed0bf2bd10b5edc</x:v>
      </x:c>
      <x:c r="AG4503" s="4"/>
      <x:c r="AH4503" s="27" t="str">
        <x:v>Image référencée dans Git ; archive historique non nécessaire à la preuve de présence</x:v>
      </x:c>
      <x:c r="AI4503" s="27" t="str">
        <x:v>ID exact</x:v>
      </x:c>
      <x:c r="AJ4503" s="52"/>
    </x:row>
    <x:row r="4504" ht="29" customHeight="1">
      <x:c r="A4504" s="4" t="str">
        <x:v>herald-02</x:v>
      </x:c>
      <x:c r="B4504" s="4" t="str">
        <x:v>Cité</x:v>
      </x:c>
      <x:c r="C4504" s="4" t="str">
        <x:v>Hérauts</x:v>
      </x:c>
      <x:c r="D4504" s="45" t="n">
        <x:v>2</x:v>
      </x:c>
      <x:c r="E4504" s="27" t="str">
        <x:v>Présente dans main</x:v>
      </x:c>
      <x:c r="F4504" s="27" t="str">
        <x:v>Galerie ; affectation de casting uniquement</x:v>
      </x:c>
      <x:c r="G4504" s="27" t="str">
        <x:v>Conserver ; vérifier le rendu selon l’usage indiqué</x:v>
      </x:c>
      <x:c r="H4504" s="27" t="str">
        <x:v>Compléments PNJ PNG</x:v>
      </x:c>
      <x:c r="I4504" s="27" t="str">
        <x:v>Hérauts · 02</x:v>
      </x:c>
      <x:c r="J4504" s="4" t="str">
        <x:v>Cité</x:v>
      </x:c>
      <x:c r="K4504" s="4" t="str">
        <x:v>herald</x:v>
      </x:c>
      <x:c r="L4504" s="4"/>
      <x:c r="M4504" s="4" t="str">
        <x:v>Non renseigné</x:v>
      </x:c>
      <x:c r="N4504" s="4"/>
      <x:c r="O4504" s="27"/>
      <x:c r="P4504" s="27"/>
      <x:c r="Q4504" s="27"/>
      <x:c r="R4504" s="27"/>
      <x:c r="S4504" s="27"/>
      <x:c r="T4504" s="27"/>
      <x:c r="U4504" s="4" t="str">
        <x:v>Hors catalogue</x:v>
      </x:c>
      <x:c r="V4504" s="4" t="str">
        <x:v>Hors catalogue V6.9</x:v>
      </x:c>
      <x:c r="W4504" s="4" t="str">
        <x:v>Oui</x:v>
      </x:c>
      <x:c r="X4504" s="4" t="str">
        <x:v>Non</x:v>
      </x:c>
      <x:c r="Y4504" s="4" t="str">
        <x:v>Non</x:v>
      </x:c>
      <x:c r="Z4504" s="36" t="n">
        <x:v>0</x:v>
      </x:c>
      <x:c r="AA450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4" s="48" t="str">
        <x:v>https://github.com/darknigthmare/yautja-la-longue-chasse/blob/536ac53335e440747f6eccedd2cd757d1f817a99/public/game/homeworld/v84/npcs/herald/02.png</x:v>
      </x:c>
      <x:c r="AC4504" s="48" t="str">
        <x:v>https://github.com/darknigthmare/yautja-la-longue-chasse/blob/536ac53335e440747f6eccedd2cd757d1f817a99/app/game/data/homeworldNpcVariantsV84.json</x:v>
      </x:c>
      <x:c r="AD4504" s="48"/>
      <x:c r="AE4504" s="4" t="str">
        <x:v>public/game/homeworld/v84/npcs/herald/02.png</x:v>
      </x:c>
      <x:c r="AF4504" s="4" t="str">
        <x:v>8edd9f4eae3454b68f4529b4cbeb7f706a1dce84b906dc837bdb417078bd2cf1</x:v>
      </x:c>
      <x:c r="AG4504" s="4"/>
      <x:c r="AH4504" s="27" t="str">
        <x:v>Image référencée dans Git ; archive historique non nécessaire à la preuve de présence</x:v>
      </x:c>
      <x:c r="AI4504" s="27" t="str">
        <x:v>ID exact</x:v>
      </x:c>
      <x:c r="AJ4504" s="52"/>
    </x:row>
    <x:row r="4505" ht="29" customHeight="1">
      <x:c r="A4505" s="4" t="str">
        <x:v>herald-03</x:v>
      </x:c>
      <x:c r="B4505" s="4" t="str">
        <x:v>Cité</x:v>
      </x:c>
      <x:c r="C4505" s="4" t="str">
        <x:v>Hérauts</x:v>
      </x:c>
      <x:c r="D4505" s="45" t="n">
        <x:v>3</x:v>
      </x:c>
      <x:c r="E4505" s="27" t="str">
        <x:v>Présente dans main</x:v>
      </x:c>
      <x:c r="F4505" s="27" t="str">
        <x:v>Galerie ; affectation de casting uniquement</x:v>
      </x:c>
      <x:c r="G4505" s="27" t="str">
        <x:v>Conserver ; vérifier le rendu selon l’usage indiqué</x:v>
      </x:c>
      <x:c r="H4505" s="27" t="str">
        <x:v>Compléments PNJ PNG</x:v>
      </x:c>
      <x:c r="I4505" s="27" t="str">
        <x:v>Hérauts · 03</x:v>
      </x:c>
      <x:c r="J4505" s="4" t="str">
        <x:v>Cité</x:v>
      </x:c>
      <x:c r="K4505" s="4" t="str">
        <x:v>herald</x:v>
      </x:c>
      <x:c r="L4505" s="4"/>
      <x:c r="M4505" s="4" t="str">
        <x:v>Non renseigné</x:v>
      </x:c>
      <x:c r="N4505" s="4"/>
      <x:c r="O4505" s="27"/>
      <x:c r="P4505" s="27"/>
      <x:c r="Q4505" s="27"/>
      <x:c r="R4505" s="27"/>
      <x:c r="S4505" s="27"/>
      <x:c r="T4505" s="27"/>
      <x:c r="U4505" s="4" t="str">
        <x:v>Hors catalogue</x:v>
      </x:c>
      <x:c r="V4505" s="4" t="str">
        <x:v>Hors catalogue V6.9</x:v>
      </x:c>
      <x:c r="W4505" s="4" t="str">
        <x:v>Oui</x:v>
      </x:c>
      <x:c r="X4505" s="4" t="str">
        <x:v>Non</x:v>
      </x:c>
      <x:c r="Y4505" s="4" t="str">
        <x:v>Non</x:v>
      </x:c>
      <x:c r="Z4505" s="36" t="n">
        <x:v>0</x:v>
      </x:c>
      <x:c r="AA450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5" s="48" t="str">
        <x:v>https://github.com/darknigthmare/yautja-la-longue-chasse/blob/536ac53335e440747f6eccedd2cd757d1f817a99/public/game/homeworld/v84/npcs/herald/03.png</x:v>
      </x:c>
      <x:c r="AC4505" s="48" t="str">
        <x:v>https://github.com/darknigthmare/yautja-la-longue-chasse/blob/536ac53335e440747f6eccedd2cd757d1f817a99/app/game/data/homeworldNpcVariantsV84.json</x:v>
      </x:c>
      <x:c r="AD4505" s="48"/>
      <x:c r="AE4505" s="4" t="str">
        <x:v>public/game/homeworld/v84/npcs/herald/03.png</x:v>
      </x:c>
      <x:c r="AF4505" s="4" t="str">
        <x:v>e659f033d9c96265283ba8fbd9264dde4918cca1434e8aee7714c4d3e1495656</x:v>
      </x:c>
      <x:c r="AG4505" s="4"/>
      <x:c r="AH4505" s="27" t="str">
        <x:v>Image référencée dans Git ; archive historique non nécessaire à la preuve de présence</x:v>
      </x:c>
      <x:c r="AI4505" s="27" t="str">
        <x:v>ID exact</x:v>
      </x:c>
      <x:c r="AJ4505" s="52"/>
    </x:row>
    <x:row r="4506" ht="29" customHeight="1">
      <x:c r="A4506" s="4" t="str">
        <x:v>herald-04</x:v>
      </x:c>
      <x:c r="B4506" s="4" t="str">
        <x:v>Cité</x:v>
      </x:c>
      <x:c r="C4506" s="4" t="str">
        <x:v>Hérauts</x:v>
      </x:c>
      <x:c r="D4506" s="45" t="n">
        <x:v>4</x:v>
      </x:c>
      <x:c r="E4506" s="27" t="str">
        <x:v>Présente dans main</x:v>
      </x:c>
      <x:c r="F4506" s="27" t="str">
        <x:v>Galerie ; affectation de casting uniquement</x:v>
      </x:c>
      <x:c r="G4506" s="27" t="str">
        <x:v>Conserver ; vérifier le rendu selon l’usage indiqué</x:v>
      </x:c>
      <x:c r="H4506" s="27" t="str">
        <x:v>Compléments PNJ PNG</x:v>
      </x:c>
      <x:c r="I4506" s="27" t="str">
        <x:v>Hérauts · 04</x:v>
      </x:c>
      <x:c r="J4506" s="4" t="str">
        <x:v>Cité</x:v>
      </x:c>
      <x:c r="K4506" s="4" t="str">
        <x:v>herald</x:v>
      </x:c>
      <x:c r="L4506" s="4"/>
      <x:c r="M4506" s="4" t="str">
        <x:v>Non renseigné</x:v>
      </x:c>
      <x:c r="N4506" s="4"/>
      <x:c r="O4506" s="27"/>
      <x:c r="P4506" s="27"/>
      <x:c r="Q4506" s="27"/>
      <x:c r="R4506" s="27"/>
      <x:c r="S4506" s="27"/>
      <x:c r="T4506" s="27"/>
      <x:c r="U4506" s="4" t="str">
        <x:v>Hors catalogue</x:v>
      </x:c>
      <x:c r="V4506" s="4" t="str">
        <x:v>Hors catalogue V6.9</x:v>
      </x:c>
      <x:c r="W4506" s="4" t="str">
        <x:v>Oui</x:v>
      </x:c>
      <x:c r="X4506" s="4" t="str">
        <x:v>Non</x:v>
      </x:c>
      <x:c r="Y4506" s="4" t="str">
        <x:v>Non</x:v>
      </x:c>
      <x:c r="Z4506" s="36" t="n">
        <x:v>0</x:v>
      </x:c>
      <x:c r="AA450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6" s="48" t="str">
        <x:v>https://github.com/darknigthmare/yautja-la-longue-chasse/blob/536ac53335e440747f6eccedd2cd757d1f817a99/public/game/homeworld/v84/npcs/herald/04.png</x:v>
      </x:c>
      <x:c r="AC4506" s="48" t="str">
        <x:v>https://github.com/darknigthmare/yautja-la-longue-chasse/blob/536ac53335e440747f6eccedd2cd757d1f817a99/app/game/data/homeworldNpcVariantsV84.json</x:v>
      </x:c>
      <x:c r="AD4506" s="48"/>
      <x:c r="AE4506" s="4" t="str">
        <x:v>public/game/homeworld/v84/npcs/herald/04.png</x:v>
      </x:c>
      <x:c r="AF4506" s="4" t="str">
        <x:v>c2a2f3aa1e98b5fa452a3e8a1dbe6ad4b992498770f67d8c8038720eab44832b</x:v>
      </x:c>
      <x:c r="AG4506" s="4"/>
      <x:c r="AH4506" s="27" t="str">
        <x:v>Image référencée dans Git ; archive historique non nécessaire à la preuve de présence</x:v>
      </x:c>
      <x:c r="AI4506" s="27" t="str">
        <x:v>ID exact</x:v>
      </x:c>
      <x:c r="AJ4506" s="52"/>
    </x:row>
    <x:row r="4507" ht="29" customHeight="1">
      <x:c r="A4507" s="4" t="str">
        <x:v>herald-05</x:v>
      </x:c>
      <x:c r="B4507" s="4" t="str">
        <x:v>Cité</x:v>
      </x:c>
      <x:c r="C4507" s="4" t="str">
        <x:v>Hérauts</x:v>
      </x:c>
      <x:c r="D4507" s="45" t="n">
        <x:v>5</x:v>
      </x:c>
      <x:c r="E4507" s="27" t="str">
        <x:v>Présente dans main</x:v>
      </x:c>
      <x:c r="F4507" s="27" t="str">
        <x:v>Galerie ; affectation de casting uniquement</x:v>
      </x:c>
      <x:c r="G4507" s="27" t="str">
        <x:v>Conserver ; vérifier le rendu selon l’usage indiqué</x:v>
      </x:c>
      <x:c r="H4507" s="27" t="str">
        <x:v>Compléments PNJ PNG</x:v>
      </x:c>
      <x:c r="I4507" s="27" t="str">
        <x:v>Hérauts · 05</x:v>
      </x:c>
      <x:c r="J4507" s="4" t="str">
        <x:v>Cité</x:v>
      </x:c>
      <x:c r="K4507" s="4" t="str">
        <x:v>herald</x:v>
      </x:c>
      <x:c r="L4507" s="4"/>
      <x:c r="M4507" s="4" t="str">
        <x:v>Non renseigné</x:v>
      </x:c>
      <x:c r="N4507" s="4"/>
      <x:c r="O4507" s="27"/>
      <x:c r="P4507" s="27"/>
      <x:c r="Q4507" s="27"/>
      <x:c r="R4507" s="27"/>
      <x:c r="S4507" s="27"/>
      <x:c r="T4507" s="27"/>
      <x:c r="U4507" s="4" t="str">
        <x:v>Hors catalogue</x:v>
      </x:c>
      <x:c r="V4507" s="4" t="str">
        <x:v>Hors catalogue V6.9</x:v>
      </x:c>
      <x:c r="W4507" s="4" t="str">
        <x:v>Oui</x:v>
      </x:c>
      <x:c r="X4507" s="4" t="str">
        <x:v>Non</x:v>
      </x:c>
      <x:c r="Y4507" s="4" t="str">
        <x:v>Non</x:v>
      </x:c>
      <x:c r="Z4507" s="36" t="n">
        <x:v>0</x:v>
      </x:c>
      <x:c r="AA450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7" s="48" t="str">
        <x:v>https://github.com/darknigthmare/yautja-la-longue-chasse/blob/536ac53335e440747f6eccedd2cd757d1f817a99/public/game/homeworld/v84/npcs/herald/05.png</x:v>
      </x:c>
      <x:c r="AC4507" s="48" t="str">
        <x:v>https://github.com/darknigthmare/yautja-la-longue-chasse/blob/536ac53335e440747f6eccedd2cd757d1f817a99/app/game/data/homeworldNpcVariantsV84.json</x:v>
      </x:c>
      <x:c r="AD4507" s="48"/>
      <x:c r="AE4507" s="4" t="str">
        <x:v>public/game/homeworld/v84/npcs/herald/05.png</x:v>
      </x:c>
      <x:c r="AF4507" s="4" t="str">
        <x:v>c9c49d386e97d89ed0731b94b627b540089be62a2266954ce39a97d6f31d1826</x:v>
      </x:c>
      <x:c r="AG4507" s="4"/>
      <x:c r="AH4507" s="27" t="str">
        <x:v>Image référencée dans Git ; archive historique non nécessaire à la preuve de présence</x:v>
      </x:c>
      <x:c r="AI4507" s="27" t="str">
        <x:v>ID exact</x:v>
      </x:c>
      <x:c r="AJ4507" s="52"/>
    </x:row>
    <x:row r="4508" ht="29" customHeight="1">
      <x:c r="A4508" s="4" t="str">
        <x:v>herald-06</x:v>
      </x:c>
      <x:c r="B4508" s="4" t="str">
        <x:v>Cité</x:v>
      </x:c>
      <x:c r="C4508" s="4" t="str">
        <x:v>Hérauts</x:v>
      </x:c>
      <x:c r="D4508" s="45" t="n">
        <x:v>6</x:v>
      </x:c>
      <x:c r="E4508" s="27" t="str">
        <x:v>Présente dans main</x:v>
      </x:c>
      <x:c r="F4508" s="27" t="str">
        <x:v>Galerie ; affectation de casting uniquement</x:v>
      </x:c>
      <x:c r="G4508" s="27" t="str">
        <x:v>Conserver ; vérifier le rendu selon l’usage indiqué</x:v>
      </x:c>
      <x:c r="H4508" s="27" t="str">
        <x:v>Compléments PNJ PNG</x:v>
      </x:c>
      <x:c r="I4508" s="27" t="str">
        <x:v>Hérauts · 06</x:v>
      </x:c>
      <x:c r="J4508" s="4" t="str">
        <x:v>Cité</x:v>
      </x:c>
      <x:c r="K4508" s="4" t="str">
        <x:v>herald</x:v>
      </x:c>
      <x:c r="L4508" s="4"/>
      <x:c r="M4508" s="4" t="str">
        <x:v>Non renseigné</x:v>
      </x:c>
      <x:c r="N4508" s="4"/>
      <x:c r="O4508" s="27"/>
      <x:c r="P4508" s="27"/>
      <x:c r="Q4508" s="27"/>
      <x:c r="R4508" s="27"/>
      <x:c r="S4508" s="27"/>
      <x:c r="T4508" s="27"/>
      <x:c r="U4508" s="4" t="str">
        <x:v>Hors catalogue</x:v>
      </x:c>
      <x:c r="V4508" s="4" t="str">
        <x:v>Hors catalogue V6.9</x:v>
      </x:c>
      <x:c r="W4508" s="4" t="str">
        <x:v>Oui</x:v>
      </x:c>
      <x:c r="X4508" s="4" t="str">
        <x:v>Non</x:v>
      </x:c>
      <x:c r="Y4508" s="4" t="str">
        <x:v>Non</x:v>
      </x:c>
      <x:c r="Z4508" s="36" t="n">
        <x:v>0</x:v>
      </x:c>
      <x:c r="AA450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8" s="48" t="str">
        <x:v>https://github.com/darknigthmare/yautja-la-longue-chasse/blob/536ac53335e440747f6eccedd2cd757d1f817a99/public/game/homeworld/v84/npcs/herald/06.png</x:v>
      </x:c>
      <x:c r="AC4508" s="48" t="str">
        <x:v>https://github.com/darknigthmare/yautja-la-longue-chasse/blob/536ac53335e440747f6eccedd2cd757d1f817a99/app/game/data/homeworldNpcVariantsV84.json</x:v>
      </x:c>
      <x:c r="AD4508" s="48"/>
      <x:c r="AE4508" s="4" t="str">
        <x:v>public/game/homeworld/v84/npcs/herald/06.png</x:v>
      </x:c>
      <x:c r="AF4508" s="4" t="str">
        <x:v>cf803828a25763b9698431a585949db6c424ad1a3a2815447d7185b54ff15ab1</x:v>
      </x:c>
      <x:c r="AG4508" s="4"/>
      <x:c r="AH4508" s="27" t="str">
        <x:v>Image référencée dans Git ; archive historique non nécessaire à la preuve de présence</x:v>
      </x:c>
      <x:c r="AI4508" s="27" t="str">
        <x:v>ID exact</x:v>
      </x:c>
      <x:c r="AJ4508" s="52"/>
    </x:row>
    <x:row r="4509" ht="29" customHeight="1">
      <x:c r="A4509" s="4" t="str">
        <x:v>herald-07</x:v>
      </x:c>
      <x:c r="B4509" s="4" t="str">
        <x:v>Cité</x:v>
      </x:c>
      <x:c r="C4509" s="4" t="str">
        <x:v>Hérauts</x:v>
      </x:c>
      <x:c r="D4509" s="45" t="n">
        <x:v>7</x:v>
      </x:c>
      <x:c r="E4509" s="27" t="str">
        <x:v>Présente dans main</x:v>
      </x:c>
      <x:c r="F4509" s="27" t="str">
        <x:v>Galerie ; affectation de casting uniquement</x:v>
      </x:c>
      <x:c r="G4509" s="27" t="str">
        <x:v>Conserver ; vérifier le rendu selon l’usage indiqué</x:v>
      </x:c>
      <x:c r="H4509" s="27" t="str">
        <x:v>Compléments PNJ PNG</x:v>
      </x:c>
      <x:c r="I4509" s="27" t="str">
        <x:v>Hérauts · 07</x:v>
      </x:c>
      <x:c r="J4509" s="4" t="str">
        <x:v>Cité</x:v>
      </x:c>
      <x:c r="K4509" s="4" t="str">
        <x:v>herald</x:v>
      </x:c>
      <x:c r="L4509" s="4"/>
      <x:c r="M4509" s="4" t="str">
        <x:v>Non renseigné</x:v>
      </x:c>
      <x:c r="N4509" s="4"/>
      <x:c r="O4509" s="27"/>
      <x:c r="P4509" s="27"/>
      <x:c r="Q4509" s="27"/>
      <x:c r="R4509" s="27"/>
      <x:c r="S4509" s="27"/>
      <x:c r="T4509" s="27"/>
      <x:c r="U4509" s="4" t="str">
        <x:v>Hors catalogue</x:v>
      </x:c>
      <x:c r="V4509" s="4" t="str">
        <x:v>Hors catalogue V6.9</x:v>
      </x:c>
      <x:c r="W4509" s="4" t="str">
        <x:v>Oui</x:v>
      </x:c>
      <x:c r="X4509" s="4" t="str">
        <x:v>Non</x:v>
      </x:c>
      <x:c r="Y4509" s="4" t="str">
        <x:v>Non</x:v>
      </x:c>
      <x:c r="Z4509" s="36" t="n">
        <x:v>0</x:v>
      </x:c>
      <x:c r="AA450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9" s="48" t="str">
        <x:v>https://github.com/darknigthmare/yautja-la-longue-chasse/blob/536ac53335e440747f6eccedd2cd757d1f817a99/public/game/homeworld/v84/npcs/herald/07.png</x:v>
      </x:c>
      <x:c r="AC4509" s="48" t="str">
        <x:v>https://github.com/darknigthmare/yautja-la-longue-chasse/blob/536ac53335e440747f6eccedd2cd757d1f817a99/app/game/data/homeworldNpcVariantsV84.json</x:v>
      </x:c>
      <x:c r="AD4509" s="48"/>
      <x:c r="AE4509" s="4" t="str">
        <x:v>public/game/homeworld/v84/npcs/herald/07.png</x:v>
      </x:c>
      <x:c r="AF4509" s="4" t="str">
        <x:v>1086fa0d6fa1cfc4c4b02377eecbfb3a5b1af1e26e15380213249d14d91d95ff</x:v>
      </x:c>
      <x:c r="AG4509" s="4"/>
      <x:c r="AH4509" s="27" t="str">
        <x:v>Image référencée dans Git ; archive historique non nécessaire à la preuve de présence</x:v>
      </x:c>
      <x:c r="AI4509" s="27" t="str">
        <x:v>ID exact</x:v>
      </x:c>
      <x:c r="AJ4509" s="52"/>
    </x:row>
    <x:row r="4510" ht="29" customHeight="1">
      <x:c r="A4510" s="4" t="str">
        <x:v>herald-08</x:v>
      </x:c>
      <x:c r="B4510" s="4" t="str">
        <x:v>Cité</x:v>
      </x:c>
      <x:c r="C4510" s="4" t="str">
        <x:v>Hérauts</x:v>
      </x:c>
      <x:c r="D4510" s="45" t="n">
        <x:v>8</x:v>
      </x:c>
      <x:c r="E4510" s="27" t="str">
        <x:v>Présente dans main</x:v>
      </x:c>
      <x:c r="F4510" s="27" t="str">
        <x:v>Galerie ; affectation de casting uniquement</x:v>
      </x:c>
      <x:c r="G4510" s="27" t="str">
        <x:v>Conserver ; vérifier le rendu selon l’usage indiqué</x:v>
      </x:c>
      <x:c r="H4510" s="27" t="str">
        <x:v>Compléments PNJ PNG</x:v>
      </x:c>
      <x:c r="I4510" s="27" t="str">
        <x:v>Hérauts · 08</x:v>
      </x:c>
      <x:c r="J4510" s="4" t="str">
        <x:v>Cité</x:v>
      </x:c>
      <x:c r="K4510" s="4" t="str">
        <x:v>herald</x:v>
      </x:c>
      <x:c r="L4510" s="4"/>
      <x:c r="M4510" s="4" t="str">
        <x:v>Non renseigné</x:v>
      </x:c>
      <x:c r="N4510" s="4"/>
      <x:c r="O4510" s="27"/>
      <x:c r="P4510" s="27"/>
      <x:c r="Q4510" s="27"/>
      <x:c r="R4510" s="27"/>
      <x:c r="S4510" s="27"/>
      <x:c r="T4510" s="27"/>
      <x:c r="U4510" s="4" t="str">
        <x:v>Hors catalogue</x:v>
      </x:c>
      <x:c r="V4510" s="4" t="str">
        <x:v>Hors catalogue V6.9</x:v>
      </x:c>
      <x:c r="W4510" s="4" t="str">
        <x:v>Oui</x:v>
      </x:c>
      <x:c r="X4510" s="4" t="str">
        <x:v>Non</x:v>
      </x:c>
      <x:c r="Y4510" s="4" t="str">
        <x:v>Non</x:v>
      </x:c>
      <x:c r="Z4510" s="36" t="n">
        <x:v>0</x:v>
      </x:c>
      <x:c r="AA451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0" s="48" t="str">
        <x:v>https://github.com/darknigthmare/yautja-la-longue-chasse/blob/536ac53335e440747f6eccedd2cd757d1f817a99/public/game/homeworld/v84/npcs/herald/08.png</x:v>
      </x:c>
      <x:c r="AC4510" s="48" t="str">
        <x:v>https://github.com/darknigthmare/yautja-la-longue-chasse/blob/536ac53335e440747f6eccedd2cd757d1f817a99/app/game/data/homeworldNpcVariantsV84.json</x:v>
      </x:c>
      <x:c r="AD4510" s="48"/>
      <x:c r="AE4510" s="4" t="str">
        <x:v>public/game/homeworld/v84/npcs/herald/08.png</x:v>
      </x:c>
      <x:c r="AF4510" s="4" t="str">
        <x:v>6f0405795c639ae6c64d308f7a27e9d1a221340079786e429db491e869119415</x:v>
      </x:c>
      <x:c r="AG4510" s="4"/>
      <x:c r="AH4510" s="27" t="str">
        <x:v>Image référencée dans Git ; archive historique non nécessaire à la preuve de présence</x:v>
      </x:c>
      <x:c r="AI4510" s="27" t="str">
        <x:v>ID exact</x:v>
      </x:c>
      <x:c r="AJ4510" s="52"/>
    </x:row>
    <x:row r="4511" ht="29" customHeight="1">
      <x:c r="A4511" s="4" t="str">
        <x:v>herald-09</x:v>
      </x:c>
      <x:c r="B4511" s="4" t="str">
        <x:v>Cité</x:v>
      </x:c>
      <x:c r="C4511" s="4" t="str">
        <x:v>Hérauts</x:v>
      </x:c>
      <x:c r="D4511" s="45" t="n">
        <x:v>9</x:v>
      </x:c>
      <x:c r="E4511" s="27" t="str">
        <x:v>Présente dans main</x:v>
      </x:c>
      <x:c r="F4511" s="27" t="str">
        <x:v>Galerie ; affectation de casting uniquement</x:v>
      </x:c>
      <x:c r="G4511" s="27" t="str">
        <x:v>Conserver ; vérifier le rendu selon l’usage indiqué</x:v>
      </x:c>
      <x:c r="H4511" s="27" t="str">
        <x:v>Compléments PNJ PNG</x:v>
      </x:c>
      <x:c r="I4511" s="27" t="str">
        <x:v>Hérauts · 09</x:v>
      </x:c>
      <x:c r="J4511" s="4" t="str">
        <x:v>Cité</x:v>
      </x:c>
      <x:c r="K4511" s="4" t="str">
        <x:v>herald</x:v>
      </x:c>
      <x:c r="L4511" s="4"/>
      <x:c r="M4511" s="4" t="str">
        <x:v>Non renseigné</x:v>
      </x:c>
      <x:c r="N4511" s="4"/>
      <x:c r="O4511" s="27"/>
      <x:c r="P4511" s="27"/>
      <x:c r="Q4511" s="27"/>
      <x:c r="R4511" s="27"/>
      <x:c r="S4511" s="27"/>
      <x:c r="T4511" s="27"/>
      <x:c r="U4511" s="4" t="str">
        <x:v>Hors catalogue</x:v>
      </x:c>
      <x:c r="V4511" s="4" t="str">
        <x:v>Hors catalogue V6.9</x:v>
      </x:c>
      <x:c r="W4511" s="4" t="str">
        <x:v>Oui</x:v>
      </x:c>
      <x:c r="X4511" s="4" t="str">
        <x:v>Non</x:v>
      </x:c>
      <x:c r="Y4511" s="4" t="str">
        <x:v>Non</x:v>
      </x:c>
      <x:c r="Z4511" s="36" t="n">
        <x:v>0</x:v>
      </x:c>
      <x:c r="AA451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1" s="48" t="str">
        <x:v>https://github.com/darknigthmare/yautja-la-longue-chasse/blob/536ac53335e440747f6eccedd2cd757d1f817a99/public/game/homeworld/v84/npcs/herald/09.png</x:v>
      </x:c>
      <x:c r="AC4511" s="48" t="str">
        <x:v>https://github.com/darknigthmare/yautja-la-longue-chasse/blob/536ac53335e440747f6eccedd2cd757d1f817a99/app/game/data/homeworldNpcVariantsV84.json</x:v>
      </x:c>
      <x:c r="AD4511" s="48"/>
      <x:c r="AE4511" s="4" t="str">
        <x:v>public/game/homeworld/v84/npcs/herald/09.png</x:v>
      </x:c>
      <x:c r="AF4511" s="4" t="str">
        <x:v>bb8da0ad557c3b9398b5a0ad6e9ec46bb6b1e79d03add1bcd8275e6ab23f8c23</x:v>
      </x:c>
      <x:c r="AG4511" s="4"/>
      <x:c r="AH4511" s="27" t="str">
        <x:v>Image référencée dans Git ; archive historique non nécessaire à la preuve de présence</x:v>
      </x:c>
      <x:c r="AI4511" s="27" t="str">
        <x:v>ID exact</x:v>
      </x:c>
      <x:c r="AJ4511" s="52"/>
    </x:row>
    <x:row r="4512" ht="29" customHeight="1">
      <x:c r="A4512" s="4" t="str">
        <x:v>herald-10</x:v>
      </x:c>
      <x:c r="B4512" s="4" t="str">
        <x:v>Cité</x:v>
      </x:c>
      <x:c r="C4512" s="4" t="str">
        <x:v>Hérauts</x:v>
      </x:c>
      <x:c r="D4512" s="45" t="n">
        <x:v>10</x:v>
      </x:c>
      <x:c r="E4512" s="27" t="str">
        <x:v>Présente dans main</x:v>
      </x:c>
      <x:c r="F4512" s="27" t="str">
        <x:v>Galerie ; affectation de casting uniquement</x:v>
      </x:c>
      <x:c r="G4512" s="27" t="str">
        <x:v>Conserver ; vérifier le rendu selon l’usage indiqué</x:v>
      </x:c>
      <x:c r="H4512" s="27" t="str">
        <x:v>Compléments PNJ PNG</x:v>
      </x:c>
      <x:c r="I4512" s="27" t="str">
        <x:v>Hérauts · 10</x:v>
      </x:c>
      <x:c r="J4512" s="4" t="str">
        <x:v>Cité</x:v>
      </x:c>
      <x:c r="K4512" s="4" t="str">
        <x:v>herald</x:v>
      </x:c>
      <x:c r="L4512" s="4"/>
      <x:c r="M4512" s="4" t="str">
        <x:v>Non renseigné</x:v>
      </x:c>
      <x:c r="N4512" s="4"/>
      <x:c r="O4512" s="27"/>
      <x:c r="P4512" s="27"/>
      <x:c r="Q4512" s="27"/>
      <x:c r="R4512" s="27"/>
      <x:c r="S4512" s="27"/>
      <x:c r="T4512" s="27"/>
      <x:c r="U4512" s="4" t="str">
        <x:v>Hors catalogue</x:v>
      </x:c>
      <x:c r="V4512" s="4" t="str">
        <x:v>Hors catalogue V6.9</x:v>
      </x:c>
      <x:c r="W4512" s="4" t="str">
        <x:v>Oui</x:v>
      </x:c>
      <x:c r="X4512" s="4" t="str">
        <x:v>Non</x:v>
      </x:c>
      <x:c r="Y4512" s="4" t="str">
        <x:v>Non</x:v>
      </x:c>
      <x:c r="Z4512" s="36" t="n">
        <x:v>0</x:v>
      </x:c>
      <x:c r="AA451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2" s="48" t="str">
        <x:v>https://github.com/darknigthmare/yautja-la-longue-chasse/blob/536ac53335e440747f6eccedd2cd757d1f817a99/public/game/homeworld/v84/npcs/herald/10.png</x:v>
      </x:c>
      <x:c r="AC4512" s="48" t="str">
        <x:v>https://github.com/darknigthmare/yautja-la-longue-chasse/blob/536ac53335e440747f6eccedd2cd757d1f817a99/app/game/data/homeworldNpcVariantsV84.json</x:v>
      </x:c>
      <x:c r="AD4512" s="48"/>
      <x:c r="AE4512" s="4" t="str">
        <x:v>public/game/homeworld/v84/npcs/herald/10.png</x:v>
      </x:c>
      <x:c r="AF4512" s="4" t="str">
        <x:v>fee47f570097936a75b639f07eb835dc8773961e643ef1bed3343458a8292b7d</x:v>
      </x:c>
      <x:c r="AG4512" s="4"/>
      <x:c r="AH4512" s="27" t="str">
        <x:v>Image référencée dans Git ; archive historique non nécessaire à la preuve de présence</x:v>
      </x:c>
      <x:c r="AI4512" s="27" t="str">
        <x:v>ID exact</x:v>
      </x:c>
      <x:c r="AJ4512" s="52"/>
    </x:row>
    <x:row r="4513" ht="29" customHeight="1">
      <x:c r="A4513" s="4" t="str">
        <x:v>herald-11</x:v>
      </x:c>
      <x:c r="B4513" s="4" t="str">
        <x:v>Cité</x:v>
      </x:c>
      <x:c r="C4513" s="4" t="str">
        <x:v>Hérauts</x:v>
      </x:c>
      <x:c r="D4513" s="45" t="n">
        <x:v>11</x:v>
      </x:c>
      <x:c r="E4513" s="27" t="str">
        <x:v>Présente dans main</x:v>
      </x:c>
      <x:c r="F4513" s="27" t="str">
        <x:v>Galerie ; affectation de casting uniquement</x:v>
      </x:c>
      <x:c r="G4513" s="27" t="str">
        <x:v>Conserver ; vérifier le rendu selon l’usage indiqué</x:v>
      </x:c>
      <x:c r="H4513" s="27" t="str">
        <x:v>Compléments PNJ PNG</x:v>
      </x:c>
      <x:c r="I4513" s="27" t="str">
        <x:v>Hérauts · 11</x:v>
      </x:c>
      <x:c r="J4513" s="4" t="str">
        <x:v>Cité</x:v>
      </x:c>
      <x:c r="K4513" s="4" t="str">
        <x:v>herald</x:v>
      </x:c>
      <x:c r="L4513" s="4"/>
      <x:c r="M4513" s="4" t="str">
        <x:v>Non renseigné</x:v>
      </x:c>
      <x:c r="N4513" s="4"/>
      <x:c r="O4513" s="27"/>
      <x:c r="P4513" s="27"/>
      <x:c r="Q4513" s="27"/>
      <x:c r="R4513" s="27"/>
      <x:c r="S4513" s="27"/>
      <x:c r="T4513" s="27"/>
      <x:c r="U4513" s="4" t="str">
        <x:v>Hors catalogue</x:v>
      </x:c>
      <x:c r="V4513" s="4" t="str">
        <x:v>Hors catalogue V6.9</x:v>
      </x:c>
      <x:c r="W4513" s="4" t="str">
        <x:v>Oui</x:v>
      </x:c>
      <x:c r="X4513" s="4" t="str">
        <x:v>Non</x:v>
      </x:c>
      <x:c r="Y4513" s="4" t="str">
        <x:v>Non</x:v>
      </x:c>
      <x:c r="Z4513" s="36" t="n">
        <x:v>0</x:v>
      </x:c>
      <x:c r="AA451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3" s="48" t="str">
        <x:v>https://github.com/darknigthmare/yautja-la-longue-chasse/blob/536ac53335e440747f6eccedd2cd757d1f817a99/public/game/homeworld/v84/npcs/herald/11.png</x:v>
      </x:c>
      <x:c r="AC4513" s="48" t="str">
        <x:v>https://github.com/darknigthmare/yautja-la-longue-chasse/blob/536ac53335e440747f6eccedd2cd757d1f817a99/app/game/data/homeworldNpcVariantsV84.json</x:v>
      </x:c>
      <x:c r="AD4513" s="48"/>
      <x:c r="AE4513" s="4" t="str">
        <x:v>public/game/homeworld/v84/npcs/herald/11.png</x:v>
      </x:c>
      <x:c r="AF4513" s="4" t="str">
        <x:v>4edd339442726ab8ef7714c409eb7150b0deff8b4de7674552f7443902eda9ee</x:v>
      </x:c>
      <x:c r="AG4513" s="4"/>
      <x:c r="AH4513" s="27" t="str">
        <x:v>Image référencée dans Git ; archive historique non nécessaire à la preuve de présence</x:v>
      </x:c>
      <x:c r="AI4513" s="27" t="str">
        <x:v>ID exact</x:v>
      </x:c>
      <x:c r="AJ4513" s="52"/>
    </x:row>
    <x:row r="4514" ht="29" customHeight="1">
      <x:c r="A4514" s="4" t="str">
        <x:v>herald-12</x:v>
      </x:c>
      <x:c r="B4514" s="4" t="str">
        <x:v>Cité</x:v>
      </x:c>
      <x:c r="C4514" s="4" t="str">
        <x:v>Hérauts</x:v>
      </x:c>
      <x:c r="D4514" s="45" t="n">
        <x:v>12</x:v>
      </x:c>
      <x:c r="E4514" s="27" t="str">
        <x:v>Présente dans main</x:v>
      </x:c>
      <x:c r="F4514" s="27" t="str">
        <x:v>Galerie ; affectation de casting uniquement</x:v>
      </x:c>
      <x:c r="G4514" s="27" t="str">
        <x:v>Conserver ; vérifier le rendu selon l’usage indiqué</x:v>
      </x:c>
      <x:c r="H4514" s="27" t="str">
        <x:v>Compléments PNJ PNG</x:v>
      </x:c>
      <x:c r="I4514" s="27" t="str">
        <x:v>Hérauts · 12</x:v>
      </x:c>
      <x:c r="J4514" s="4" t="str">
        <x:v>Cité</x:v>
      </x:c>
      <x:c r="K4514" s="4" t="str">
        <x:v>herald</x:v>
      </x:c>
      <x:c r="L4514" s="4"/>
      <x:c r="M4514" s="4" t="str">
        <x:v>Non renseigné</x:v>
      </x:c>
      <x:c r="N4514" s="4"/>
      <x:c r="O4514" s="27"/>
      <x:c r="P4514" s="27"/>
      <x:c r="Q4514" s="27"/>
      <x:c r="R4514" s="27"/>
      <x:c r="S4514" s="27"/>
      <x:c r="T4514" s="27"/>
      <x:c r="U4514" s="4" t="str">
        <x:v>Hors catalogue</x:v>
      </x:c>
      <x:c r="V4514" s="4" t="str">
        <x:v>Hors catalogue V6.9</x:v>
      </x:c>
      <x:c r="W4514" s="4" t="str">
        <x:v>Oui</x:v>
      </x:c>
      <x:c r="X4514" s="4" t="str">
        <x:v>Non</x:v>
      </x:c>
      <x:c r="Y4514" s="4" t="str">
        <x:v>Non</x:v>
      </x:c>
      <x:c r="Z4514" s="36" t="n">
        <x:v>0</x:v>
      </x:c>
      <x:c r="AA451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4" s="48" t="str">
        <x:v>https://github.com/darknigthmare/yautja-la-longue-chasse/blob/536ac53335e440747f6eccedd2cd757d1f817a99/public/game/homeworld/v84/npcs/herald/12.png</x:v>
      </x:c>
      <x:c r="AC4514" s="48" t="str">
        <x:v>https://github.com/darknigthmare/yautja-la-longue-chasse/blob/536ac53335e440747f6eccedd2cd757d1f817a99/app/game/data/homeworldNpcVariantsV84.json</x:v>
      </x:c>
      <x:c r="AD4514" s="48"/>
      <x:c r="AE4514" s="4" t="str">
        <x:v>public/game/homeworld/v84/npcs/herald/12.png</x:v>
      </x:c>
      <x:c r="AF4514" s="4" t="str">
        <x:v>28b1c7b1c23c68fb702140679106d3dbd0220a829452414b86eb0048b966558b</x:v>
      </x:c>
      <x:c r="AG4514" s="4"/>
      <x:c r="AH4514" s="27" t="str">
        <x:v>Image référencée dans Git ; archive historique non nécessaire à la preuve de présence</x:v>
      </x:c>
      <x:c r="AI4514" s="27" t="str">
        <x:v>ID exact</x:v>
      </x:c>
      <x:c r="AJ4514" s="52"/>
    </x:row>
    <x:row r="4515" ht="29" customHeight="1">
      <x:c r="A4515" s="4" t="str">
        <x:v>herald-13</x:v>
      </x:c>
      <x:c r="B4515" s="4" t="str">
        <x:v>Cité</x:v>
      </x:c>
      <x:c r="C4515" s="4" t="str">
        <x:v>Hérauts</x:v>
      </x:c>
      <x:c r="D4515" s="45" t="n">
        <x:v>13</x:v>
      </x:c>
      <x:c r="E4515" s="27" t="str">
        <x:v>Présente dans main</x:v>
      </x:c>
      <x:c r="F4515" s="27" t="str">
        <x:v>Galerie ; affectation de casting uniquement</x:v>
      </x:c>
      <x:c r="G4515" s="27" t="str">
        <x:v>Conserver ; vérifier le rendu selon l’usage indiqué</x:v>
      </x:c>
      <x:c r="H4515" s="27" t="str">
        <x:v>Compléments PNJ PNG</x:v>
      </x:c>
      <x:c r="I4515" s="27" t="str">
        <x:v>Hérauts · 13</x:v>
      </x:c>
      <x:c r="J4515" s="4" t="str">
        <x:v>Cité</x:v>
      </x:c>
      <x:c r="K4515" s="4" t="str">
        <x:v>herald</x:v>
      </x:c>
      <x:c r="L4515" s="4"/>
      <x:c r="M4515" s="4" t="str">
        <x:v>Non renseigné</x:v>
      </x:c>
      <x:c r="N4515" s="4"/>
      <x:c r="O4515" s="27"/>
      <x:c r="P4515" s="27"/>
      <x:c r="Q4515" s="27"/>
      <x:c r="R4515" s="27"/>
      <x:c r="S4515" s="27"/>
      <x:c r="T4515" s="27"/>
      <x:c r="U4515" s="4" t="str">
        <x:v>Hors catalogue</x:v>
      </x:c>
      <x:c r="V4515" s="4" t="str">
        <x:v>Hors catalogue V6.9</x:v>
      </x:c>
      <x:c r="W4515" s="4" t="str">
        <x:v>Oui</x:v>
      </x:c>
      <x:c r="X4515" s="4" t="str">
        <x:v>Non</x:v>
      </x:c>
      <x:c r="Y4515" s="4" t="str">
        <x:v>Non</x:v>
      </x:c>
      <x:c r="Z4515" s="36" t="n">
        <x:v>0</x:v>
      </x:c>
      <x:c r="AA451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5" s="48" t="str">
        <x:v>https://github.com/darknigthmare/yautja-la-longue-chasse/blob/536ac53335e440747f6eccedd2cd757d1f817a99/public/game/homeworld/v84/npcs/herald/13.png</x:v>
      </x:c>
      <x:c r="AC4515" s="48" t="str">
        <x:v>https://github.com/darknigthmare/yautja-la-longue-chasse/blob/536ac53335e440747f6eccedd2cd757d1f817a99/app/game/data/homeworldNpcVariantsV84.json</x:v>
      </x:c>
      <x:c r="AD4515" s="48"/>
      <x:c r="AE4515" s="4" t="str">
        <x:v>public/game/homeworld/v84/npcs/herald/13.png</x:v>
      </x:c>
      <x:c r="AF4515" s="4" t="str">
        <x:v>23109e2139f5cb604e5bca1ab900ccddf5da6d9f1811176a65d560dd22c38c39</x:v>
      </x:c>
      <x:c r="AG4515" s="4"/>
      <x:c r="AH4515" s="27" t="str">
        <x:v>Image référencée dans Git ; archive historique non nécessaire à la preuve de présence</x:v>
      </x:c>
      <x:c r="AI4515" s="27" t="str">
        <x:v>ID exact</x:v>
      </x:c>
      <x:c r="AJ4515" s="52"/>
    </x:row>
    <x:row r="4516" ht="29" customHeight="1">
      <x:c r="A4516" s="4" t="str">
        <x:v>herald-14</x:v>
      </x:c>
      <x:c r="B4516" s="4" t="str">
        <x:v>Cité</x:v>
      </x:c>
      <x:c r="C4516" s="4" t="str">
        <x:v>Hérauts</x:v>
      </x:c>
      <x:c r="D4516" s="45" t="n">
        <x:v>14</x:v>
      </x:c>
      <x:c r="E4516" s="27" t="str">
        <x:v>Présente dans main</x:v>
      </x:c>
      <x:c r="F4516" s="27" t="str">
        <x:v>Placement statique lié dans le code</x:v>
      </x:c>
      <x:c r="G4516" s="27" t="str">
        <x:v>Conserver ; vérifier le rendu selon l’usage indiqué</x:v>
      </x:c>
      <x:c r="H4516" s="27" t="str">
        <x:v>Compléments PNJ PNG</x:v>
      </x:c>
      <x:c r="I4516" s="27" t="str">
        <x:v>Hérauts · 14</x:v>
      </x:c>
      <x:c r="J4516" s="4" t="str">
        <x:v>Cité</x:v>
      </x:c>
      <x:c r="K4516" s="4" t="str">
        <x:v>herald</x:v>
      </x:c>
      <x:c r="L4516" s="4"/>
      <x:c r="M4516" s="4" t="str">
        <x:v>Non renseigné</x:v>
      </x:c>
      <x:c r="N4516" s="4"/>
      <x:c r="O4516" s="27"/>
      <x:c r="P4516" s="27"/>
      <x:c r="Q4516" s="27"/>
      <x:c r="R4516" s="27"/>
      <x:c r="S4516" s="27"/>
      <x:c r="T4516" s="27"/>
      <x:c r="U4516" s="4" t="str">
        <x:v>Hors catalogue</x:v>
      </x:c>
      <x:c r="V4516" s="4" t="str">
        <x:v>Hors catalogue V6.9</x:v>
      </x:c>
      <x:c r="W4516" s="4" t="str">
        <x:v>Oui</x:v>
      </x:c>
      <x:c r="X4516" s="4" t="str">
        <x:v>Non</x:v>
      </x:c>
      <x:c r="Y4516" s="4" t="str">
        <x:v>Oui</x:v>
      </x:c>
      <x:c r="Z4516" s="36" t="n">
        <x:v>1</x:v>
      </x:c>
      <x:c r="AA451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6" s="48" t="str">
        <x:v>https://github.com/darknigthmare/yautja-la-longue-chasse/blob/536ac53335e440747f6eccedd2cd757d1f817a99/public/game/homeworld/v84/npcs/herald/14.png</x:v>
      </x:c>
      <x:c r="AC4516" s="48" t="str">
        <x:v>https://github.com/darknigthmare/yautja-la-longue-chasse/blob/536ac53335e440747f6eccedd2cd757d1f817a99/app/game/data/homeworldNpcVariantsV84.json</x:v>
      </x:c>
      <x:c r="AD4516" s="48"/>
      <x:c r="AE4516" s="4" t="str">
        <x:v>public/game/homeworld/v84/npcs/herald/14.png</x:v>
      </x:c>
      <x:c r="AF4516" s="4" t="str">
        <x:v>e679070198db9815d8b3795eae22c0b323c70acd622743c2013fa345af80a6d2</x:v>
      </x:c>
      <x:c r="AG4516" s="4"/>
      <x:c r="AH4516" s="27" t="str">
        <x:v>Image référencée dans Git ; archive historique non nécessaire à la preuve de présence</x:v>
      </x:c>
      <x:c r="AI4516" s="27" t="str">
        <x:v>ID exact</x:v>
      </x:c>
      <x:c r="AJ4516" s="52"/>
    </x:row>
    <x:row r="4517" ht="29" customHeight="1">
      <x:c r="A4517" s="4" t="str">
        <x:v>herald-15</x:v>
      </x:c>
      <x:c r="B4517" s="4" t="str">
        <x:v>Cité</x:v>
      </x:c>
      <x:c r="C4517" s="4" t="str">
        <x:v>Hérauts</x:v>
      </x:c>
      <x:c r="D4517" s="45" t="n">
        <x:v>15</x:v>
      </x:c>
      <x:c r="E4517" s="27" t="str">
        <x:v>Présente dans main</x:v>
      </x:c>
      <x:c r="F4517" s="27" t="str">
        <x:v>Galerie uniquement</x:v>
      </x:c>
      <x:c r="G4517" s="27" t="str">
        <x:v>Conserver ; vérifier le rendu selon l’usage indiqué</x:v>
      </x:c>
      <x:c r="H4517" s="27" t="str">
        <x:v>Compléments PNJ PNG</x:v>
      </x:c>
      <x:c r="I4517" s="27" t="str">
        <x:v>Hérauts · 15</x:v>
      </x:c>
      <x:c r="J4517" s="4" t="str">
        <x:v>Cité</x:v>
      </x:c>
      <x:c r="K4517" s="4" t="str">
        <x:v>herald</x:v>
      </x:c>
      <x:c r="L4517" s="4"/>
      <x:c r="M4517" s="4" t="str">
        <x:v>Non renseigné</x:v>
      </x:c>
      <x:c r="N4517" s="4"/>
      <x:c r="O4517" s="27"/>
      <x:c r="P4517" s="27"/>
      <x:c r="Q4517" s="27"/>
      <x:c r="R4517" s="27"/>
      <x:c r="S4517" s="27"/>
      <x:c r="T4517" s="27"/>
      <x:c r="U4517" s="4" t="str">
        <x:v>Hors catalogue</x:v>
      </x:c>
      <x:c r="V4517" s="4" t="str">
        <x:v>Hors catalogue V6.9</x:v>
      </x:c>
      <x:c r="W4517" s="4" t="str">
        <x:v>Oui</x:v>
      </x:c>
      <x:c r="X4517" s="4" t="str">
        <x:v>Non</x:v>
      </x:c>
      <x:c r="Y4517" s="4" t="str">
        <x:v>Non</x:v>
      </x:c>
      <x:c r="Z4517" s="36" t="n">
        <x:v>0</x:v>
      </x:c>
      <x:c r="AA4517" s="27" t="str">
        <x:v>Chemin blob présent dans l’arbre Git audité ; SHA256 déclaré par le registre, pixels non retéléchargés. Audit du code et des références ; aucun déploiement ni affichage en navigateur observé.</x:v>
      </x:c>
      <x:c r="AB4517" s="48" t="str">
        <x:v>https://github.com/darknigthmare/yautja-la-longue-chasse/blob/536ac53335e440747f6eccedd2cd757d1f817a99/public/game/homeworld/v84/npcs/herald/15.png</x:v>
      </x:c>
      <x:c r="AC4517" s="48" t="str">
        <x:v>https://github.com/darknigthmare/yautja-la-longue-chasse/blob/536ac53335e440747f6eccedd2cd757d1f817a99/app/game/data/homeworldNpcVariantsV84.json</x:v>
      </x:c>
      <x:c r="AD4517" s="48"/>
      <x:c r="AE4517" s="4" t="str">
        <x:v>public/game/homeworld/v84/npcs/herald/15.png</x:v>
      </x:c>
      <x:c r="AF4517" s="4" t="str">
        <x:v>5ed9e03891f6f4b60ae870064dac26b0ed9039c2f684808a0c6b4111e026cfc9</x:v>
      </x:c>
      <x:c r="AG4517" s="4"/>
      <x:c r="AH4517" s="27" t="str">
        <x:v>Image référencée dans Git ; archive historique non nécessaire à la preuve de présence</x:v>
      </x:c>
      <x:c r="AI4517" s="27" t="str">
        <x:v>ID exact</x:v>
      </x:c>
      <x:c r="AJ4517" s="52"/>
    </x:row>
    <x:row r="4518" ht="29" customHeight="1">
      <x:c r="A4518" s="4" t="str">
        <x:v>herald-16</x:v>
      </x:c>
      <x:c r="B4518" s="4" t="str">
        <x:v>Cité</x:v>
      </x:c>
      <x:c r="C4518" s="4" t="str">
        <x:v>Hérauts</x:v>
      </x:c>
      <x:c r="D4518" s="45" t="n">
        <x:v>16</x:v>
      </x:c>
      <x:c r="E4518" s="27" t="str">
        <x:v>Présente dans main</x:v>
      </x:c>
      <x:c r="F4518" s="27" t="str">
        <x:v>Galerie uniquement</x:v>
      </x:c>
      <x:c r="G4518" s="27" t="str">
        <x:v>Conserver ; vérifier le rendu selon l’usage indiqué</x:v>
      </x:c>
      <x:c r="H4518" s="27" t="str">
        <x:v>Compléments PNJ PNG</x:v>
      </x:c>
      <x:c r="I4518" s="27" t="str">
        <x:v>Hérauts · 16</x:v>
      </x:c>
      <x:c r="J4518" s="4" t="str">
        <x:v>Cité</x:v>
      </x:c>
      <x:c r="K4518" s="4" t="str">
        <x:v>herald</x:v>
      </x:c>
      <x:c r="L4518" s="4"/>
      <x:c r="M4518" s="4" t="str">
        <x:v>Non renseigné</x:v>
      </x:c>
      <x:c r="N4518" s="4"/>
      <x:c r="O4518" s="27"/>
      <x:c r="P4518" s="27"/>
      <x:c r="Q4518" s="27"/>
      <x:c r="R4518" s="27"/>
      <x:c r="S4518" s="27"/>
      <x:c r="T4518" s="27"/>
      <x:c r="U4518" s="4" t="str">
        <x:v>Hors catalogue</x:v>
      </x:c>
      <x:c r="V4518" s="4" t="str">
        <x:v>Hors catalogue V6.9</x:v>
      </x:c>
      <x:c r="W4518" s="4" t="str">
        <x:v>Oui</x:v>
      </x:c>
      <x:c r="X4518" s="4" t="str">
        <x:v>Non</x:v>
      </x:c>
      <x:c r="Y4518" s="4" t="str">
        <x:v>Non</x:v>
      </x:c>
      <x:c r="Z4518" s="36" t="n">
        <x:v>0</x:v>
      </x:c>
      <x:c r="AA4518" s="27" t="str">
        <x:v>Chemin blob présent dans l’arbre Git audité ; SHA256 déclaré par le registre, pixels non retéléchargés. Audit du code et des références ; aucun déploiement ni affichage en navigateur observé.</x:v>
      </x:c>
      <x:c r="AB4518" s="48" t="str">
        <x:v>https://github.com/darknigthmare/yautja-la-longue-chasse/blob/536ac53335e440747f6eccedd2cd757d1f817a99/public/game/homeworld/v84/npcs/herald/16.png</x:v>
      </x:c>
      <x:c r="AC4518" s="48" t="str">
        <x:v>https://github.com/darknigthmare/yautja-la-longue-chasse/blob/536ac53335e440747f6eccedd2cd757d1f817a99/app/game/data/homeworldNpcVariantsV84.json</x:v>
      </x:c>
      <x:c r="AD4518" s="48"/>
      <x:c r="AE4518" s="4" t="str">
        <x:v>public/game/homeworld/v84/npcs/herald/16.png</x:v>
      </x:c>
      <x:c r="AF4518" s="4" t="str">
        <x:v>dab7a8d28f500c4611b90dc3e8172e6c7e206cb9dfe13959ca3e5530cc118f98</x:v>
      </x:c>
      <x:c r="AG4518" s="4"/>
      <x:c r="AH4518" s="27" t="str">
        <x:v>Image référencée dans Git ; archive historique non nécessaire à la preuve de présence</x:v>
      </x:c>
      <x:c r="AI4518" s="27" t="str">
        <x:v>ID exact</x:v>
      </x:c>
      <x:c r="AJ4518" s="52"/>
    </x:row>
    <x:row r="4519" ht="29" customHeight="1">
      <x:c r="A4519" s="4" t="str">
        <x:v>herald-17</x:v>
      </x:c>
      <x:c r="B4519" s="4" t="str">
        <x:v>Cité</x:v>
      </x:c>
      <x:c r="C4519" s="4" t="str">
        <x:v>Hérauts</x:v>
      </x:c>
      <x:c r="D4519" s="45" t="n">
        <x:v>17</x:v>
      </x:c>
      <x:c r="E4519" s="27" t="str">
        <x:v>Présente dans main</x:v>
      </x:c>
      <x:c r="F4519" s="27" t="str">
        <x:v>Galerie uniquement</x:v>
      </x:c>
      <x:c r="G4519" s="27" t="str">
        <x:v>Conserver ; vérifier le rendu selon l’usage indiqué</x:v>
      </x:c>
      <x:c r="H4519" s="27" t="str">
        <x:v>Compléments PNJ PNG</x:v>
      </x:c>
      <x:c r="I4519" s="27" t="str">
        <x:v>Hérauts · 17</x:v>
      </x:c>
      <x:c r="J4519" s="4" t="str">
        <x:v>Cité</x:v>
      </x:c>
      <x:c r="K4519" s="4" t="str">
        <x:v>herald</x:v>
      </x:c>
      <x:c r="L4519" s="4"/>
      <x:c r="M4519" s="4" t="str">
        <x:v>Non renseigné</x:v>
      </x:c>
      <x:c r="N4519" s="4"/>
      <x:c r="O4519" s="27"/>
      <x:c r="P4519" s="27"/>
      <x:c r="Q4519" s="27"/>
      <x:c r="R4519" s="27"/>
      <x:c r="S4519" s="27"/>
      <x:c r="T4519" s="27"/>
      <x:c r="U4519" s="4" t="str">
        <x:v>Hors catalogue</x:v>
      </x:c>
      <x:c r="V4519" s="4" t="str">
        <x:v>Hors catalogue V6.9</x:v>
      </x:c>
      <x:c r="W4519" s="4" t="str">
        <x:v>Oui</x:v>
      </x:c>
      <x:c r="X4519" s="4" t="str">
        <x:v>Non</x:v>
      </x:c>
      <x:c r="Y4519" s="4" t="str">
        <x:v>Non</x:v>
      </x:c>
      <x:c r="Z4519" s="36" t="n">
        <x:v>0</x:v>
      </x:c>
      <x:c r="AA4519" s="27" t="str">
        <x:v>Chemin blob présent dans l’arbre Git audité ; SHA256 déclaré par le registre, pixels non retéléchargés. Audit du code et des références ; aucun déploiement ni affichage en navigateur observé.</x:v>
      </x:c>
      <x:c r="AB4519" s="48" t="str">
        <x:v>https://github.com/darknigthmare/yautja-la-longue-chasse/blob/536ac53335e440747f6eccedd2cd757d1f817a99/public/game/homeworld/v84/npcs/herald/17.png</x:v>
      </x:c>
      <x:c r="AC4519" s="48" t="str">
        <x:v>https://github.com/darknigthmare/yautja-la-longue-chasse/blob/536ac53335e440747f6eccedd2cd757d1f817a99/app/game/data/homeworldNpcVariantsV84.json</x:v>
      </x:c>
      <x:c r="AD4519" s="48"/>
      <x:c r="AE4519" s="4" t="str">
        <x:v>public/game/homeworld/v84/npcs/herald/17.png</x:v>
      </x:c>
      <x:c r="AF4519" s="4" t="str">
        <x:v>97ae7c34327a6f867bc3d905e7d7ea8acfcf56101311c1cd763ea2897dca419e</x:v>
      </x:c>
      <x:c r="AG4519" s="4"/>
      <x:c r="AH4519" s="27" t="str">
        <x:v>Image référencée dans Git ; archive historique non nécessaire à la preuve de présence</x:v>
      </x:c>
      <x:c r="AI4519" s="27" t="str">
        <x:v>ID exact</x:v>
      </x:c>
      <x:c r="AJ4519" s="52"/>
    </x:row>
    <x:row r="4520" ht="29" customHeight="1">
      <x:c r="A4520" s="4" t="str">
        <x:v>herald-18</x:v>
      </x:c>
      <x:c r="B4520" s="4" t="str">
        <x:v>Cité</x:v>
      </x:c>
      <x:c r="C4520" s="4" t="str">
        <x:v>Hérauts</x:v>
      </x:c>
      <x:c r="D4520" s="45" t="n">
        <x:v>18</x:v>
      </x:c>
      <x:c r="E4520" s="27" t="str">
        <x:v>Présente dans main</x:v>
      </x:c>
      <x:c r="F4520" s="27" t="str">
        <x:v>Galerie uniquement</x:v>
      </x:c>
      <x:c r="G4520" s="27" t="str">
        <x:v>Conserver ; vérifier le rendu selon l’usage indiqué</x:v>
      </x:c>
      <x:c r="H4520" s="27" t="str">
        <x:v>Compléments PNJ PNG</x:v>
      </x:c>
      <x:c r="I4520" s="27" t="str">
        <x:v>Hérauts · 18</x:v>
      </x:c>
      <x:c r="J4520" s="4" t="str">
        <x:v>Cité</x:v>
      </x:c>
      <x:c r="K4520" s="4" t="str">
        <x:v>herald</x:v>
      </x:c>
      <x:c r="L4520" s="4"/>
      <x:c r="M4520" s="4" t="str">
        <x:v>Non renseigné</x:v>
      </x:c>
      <x:c r="N4520" s="4"/>
      <x:c r="O4520" s="27"/>
      <x:c r="P4520" s="27"/>
      <x:c r="Q4520" s="27"/>
      <x:c r="R4520" s="27"/>
      <x:c r="S4520" s="27"/>
      <x:c r="T4520" s="27"/>
      <x:c r="U4520" s="4" t="str">
        <x:v>Hors catalogue</x:v>
      </x:c>
      <x:c r="V4520" s="4" t="str">
        <x:v>Hors catalogue V6.9</x:v>
      </x:c>
      <x:c r="W4520" s="4" t="str">
        <x:v>Oui</x:v>
      </x:c>
      <x:c r="X4520" s="4" t="str">
        <x:v>Non</x:v>
      </x:c>
      <x:c r="Y4520" s="4" t="str">
        <x:v>Non</x:v>
      </x:c>
      <x:c r="Z4520" s="36" t="n">
        <x:v>0</x:v>
      </x:c>
      <x:c r="AA4520" s="27" t="str">
        <x:v>Chemin blob présent dans l’arbre Git audité ; SHA256 déclaré par le registre, pixels non retéléchargés. Audit du code et des références ; aucun déploiement ni affichage en navigateur observé.</x:v>
      </x:c>
      <x:c r="AB4520" s="48" t="str">
        <x:v>https://github.com/darknigthmare/yautja-la-longue-chasse/blob/536ac53335e440747f6eccedd2cd757d1f817a99/public/game/homeworld/v84/npcs/herald/18.png</x:v>
      </x:c>
      <x:c r="AC4520" s="48" t="str">
        <x:v>https://github.com/darknigthmare/yautja-la-longue-chasse/blob/536ac53335e440747f6eccedd2cd757d1f817a99/app/game/data/homeworldNpcVariantsV84.json</x:v>
      </x:c>
      <x:c r="AD4520" s="48"/>
      <x:c r="AE4520" s="4" t="str">
        <x:v>public/game/homeworld/v84/npcs/herald/18.png</x:v>
      </x:c>
      <x:c r="AF4520" s="4" t="str">
        <x:v>50461998e403bfab1ba4239058a8296a1eb51c1bec0805612be4ee32f5354167</x:v>
      </x:c>
      <x:c r="AG4520" s="4"/>
      <x:c r="AH4520" s="27" t="str">
        <x:v>Image référencée dans Git ; archive historique non nécessaire à la preuve de présence</x:v>
      </x:c>
      <x:c r="AI4520" s="27" t="str">
        <x:v>ID exact</x:v>
      </x:c>
      <x:c r="AJ4520" s="52"/>
    </x:row>
    <x:row r="4521" ht="29" customHeight="1">
      <x:c r="A4521" s="4" t="str">
        <x:v>herald-19</x:v>
      </x:c>
      <x:c r="B4521" s="4" t="str">
        <x:v>Cité</x:v>
      </x:c>
      <x:c r="C4521" s="4" t="str">
        <x:v>Hérauts</x:v>
      </x:c>
      <x:c r="D4521" s="45" t="n">
        <x:v>19</x:v>
      </x:c>
      <x:c r="E4521" s="27" t="str">
        <x:v>Présente dans main</x:v>
      </x:c>
      <x:c r="F4521" s="27" t="str">
        <x:v>Galerie uniquement</x:v>
      </x:c>
      <x:c r="G4521" s="27" t="str">
        <x:v>Conserver ; vérifier le rendu selon l’usage indiqué</x:v>
      </x:c>
      <x:c r="H4521" s="27" t="str">
        <x:v>Compléments PNJ PNG</x:v>
      </x:c>
      <x:c r="I4521" s="27" t="str">
        <x:v>Hérauts · 19</x:v>
      </x:c>
      <x:c r="J4521" s="4" t="str">
        <x:v>Cité</x:v>
      </x:c>
      <x:c r="K4521" s="4" t="str">
        <x:v>herald</x:v>
      </x:c>
      <x:c r="L4521" s="4"/>
      <x:c r="M4521" s="4" t="str">
        <x:v>Non renseigné</x:v>
      </x:c>
      <x:c r="N4521" s="4"/>
      <x:c r="O4521" s="27"/>
      <x:c r="P4521" s="27"/>
      <x:c r="Q4521" s="27"/>
      <x:c r="R4521" s="27"/>
      <x:c r="S4521" s="27"/>
      <x:c r="T4521" s="27"/>
      <x:c r="U4521" s="4" t="str">
        <x:v>Hors catalogue</x:v>
      </x:c>
      <x:c r="V4521" s="4" t="str">
        <x:v>Hors catalogue V6.9</x:v>
      </x:c>
      <x:c r="W4521" s="4" t="str">
        <x:v>Oui</x:v>
      </x:c>
      <x:c r="X4521" s="4" t="str">
        <x:v>Non</x:v>
      </x:c>
      <x:c r="Y4521" s="4" t="str">
        <x:v>Non</x:v>
      </x:c>
      <x:c r="Z4521" s="36" t="n">
        <x:v>0</x:v>
      </x:c>
      <x:c r="AA4521" s="27" t="str">
        <x:v>Chemin blob présent dans l’arbre Git audité ; SHA256 déclaré par le registre, pixels non retéléchargés. Audit du code et des références ; aucun déploiement ni affichage en navigateur observé.</x:v>
      </x:c>
      <x:c r="AB4521" s="48" t="str">
        <x:v>https://github.com/darknigthmare/yautja-la-longue-chasse/blob/536ac53335e440747f6eccedd2cd757d1f817a99/public/game/homeworld/v84/npcs/herald/19.png</x:v>
      </x:c>
      <x:c r="AC4521" s="48" t="str">
        <x:v>https://github.com/darknigthmare/yautja-la-longue-chasse/blob/536ac53335e440747f6eccedd2cd757d1f817a99/app/game/data/homeworldNpcVariantsV84.json</x:v>
      </x:c>
      <x:c r="AD4521" s="48"/>
      <x:c r="AE4521" s="4" t="str">
        <x:v>public/game/homeworld/v84/npcs/herald/19.png</x:v>
      </x:c>
      <x:c r="AF4521" s="4" t="str">
        <x:v>8d2514a7f6b79e1af1926b96e6e1f75e7667b0fb3e87f0d2f772b379de3c23aa</x:v>
      </x:c>
      <x:c r="AG4521" s="4"/>
      <x:c r="AH4521" s="27" t="str">
        <x:v>Image référencée dans Git ; archive historique non nécessaire à la preuve de présence</x:v>
      </x:c>
      <x:c r="AI4521" s="27" t="str">
        <x:v>ID exact</x:v>
      </x:c>
      <x:c r="AJ4521" s="52"/>
    </x:row>
    <x:row r="4522" ht="29" customHeight="1">
      <x:c r="A4522" s="4" t="str">
        <x:v>herald-20</x:v>
      </x:c>
      <x:c r="B4522" s="4" t="str">
        <x:v>Cité</x:v>
      </x:c>
      <x:c r="C4522" s="4" t="str">
        <x:v>Hérauts</x:v>
      </x:c>
      <x:c r="D4522" s="45" t="n">
        <x:v>20</x:v>
      </x:c>
      <x:c r="E4522" s="27" t="str">
        <x:v>Présente dans main</x:v>
      </x:c>
      <x:c r="F4522" s="27" t="str">
        <x:v>Galerie uniquement</x:v>
      </x:c>
      <x:c r="G4522" s="27" t="str">
        <x:v>Conserver ; vérifier le rendu selon l’usage indiqué</x:v>
      </x:c>
      <x:c r="H4522" s="27" t="str">
        <x:v>Compléments PNJ PNG</x:v>
      </x:c>
      <x:c r="I4522" s="27" t="str">
        <x:v>Hérauts · 20</x:v>
      </x:c>
      <x:c r="J4522" s="4" t="str">
        <x:v>Cité</x:v>
      </x:c>
      <x:c r="K4522" s="4" t="str">
        <x:v>herald</x:v>
      </x:c>
      <x:c r="L4522" s="4"/>
      <x:c r="M4522" s="4" t="str">
        <x:v>Non renseigné</x:v>
      </x:c>
      <x:c r="N4522" s="4"/>
      <x:c r="O4522" s="27"/>
      <x:c r="P4522" s="27"/>
      <x:c r="Q4522" s="27"/>
      <x:c r="R4522" s="27"/>
      <x:c r="S4522" s="27"/>
      <x:c r="T4522" s="27"/>
      <x:c r="U4522" s="4" t="str">
        <x:v>Hors catalogue</x:v>
      </x:c>
      <x:c r="V4522" s="4" t="str">
        <x:v>Hors catalogue V6.9</x:v>
      </x:c>
      <x:c r="W4522" s="4" t="str">
        <x:v>Oui</x:v>
      </x:c>
      <x:c r="X4522" s="4" t="str">
        <x:v>Non</x:v>
      </x:c>
      <x:c r="Y4522" s="4" t="str">
        <x:v>Non</x:v>
      </x:c>
      <x:c r="Z4522" s="36" t="n">
        <x:v>0</x:v>
      </x:c>
      <x:c r="AA4522" s="27" t="str">
        <x:v>Chemin blob présent dans l’arbre Git audité ; SHA256 déclaré par le registre, pixels non retéléchargés. Audit du code et des références ; aucun déploiement ni affichage en navigateur observé.</x:v>
      </x:c>
      <x:c r="AB4522" s="48" t="str">
        <x:v>https://github.com/darknigthmare/yautja-la-longue-chasse/blob/536ac53335e440747f6eccedd2cd757d1f817a99/public/game/homeworld/v84/npcs/herald/20.png</x:v>
      </x:c>
      <x:c r="AC4522" s="48" t="str">
        <x:v>https://github.com/darknigthmare/yautja-la-longue-chasse/blob/536ac53335e440747f6eccedd2cd757d1f817a99/app/game/data/homeworldNpcVariantsV84.json</x:v>
      </x:c>
      <x:c r="AD4522" s="48"/>
      <x:c r="AE4522" s="4" t="str">
        <x:v>public/game/homeworld/v84/npcs/herald/20.png</x:v>
      </x:c>
      <x:c r="AF4522" s="4" t="str">
        <x:v>8b89e393a3a963b1401b2c8588ae5120c534de8bd4ee01689da89094668400bf</x:v>
      </x:c>
      <x:c r="AG4522" s="4"/>
      <x:c r="AH4522" s="27" t="str">
        <x:v>Image référencée dans Git ; archive historique non nécessaire à la preuve de présence</x:v>
      </x:c>
      <x:c r="AI4522" s="27" t="str">
        <x:v>ID exact</x:v>
      </x:c>
      <x:c r="AJ4522" s="52"/>
    </x:row>
    <x:row r="4523" ht="29" customHeight="1">
      <x:c r="A4523" s="4" t="str">
        <x:v>hunter-01</x:v>
      </x:c>
      <x:c r="B4523" s="4" t="str">
        <x:v>Villages</x:v>
      </x:c>
      <x:c r="C4523" s="4" t="str">
        <x:v>Chasseurs de retour</x:v>
      </x:c>
      <x:c r="D4523" s="45" t="n">
        <x:v>1</x:v>
      </x:c>
      <x:c r="E4523" s="27" t="str">
        <x:v>Présente dans main</x:v>
      </x:c>
      <x:c r="F4523" s="27" t="str">
        <x:v>Galerie ; affectation de casting uniquement</x:v>
      </x:c>
      <x:c r="G4523" s="27" t="str">
        <x:v>Conserver ; vérifier le rendu selon l’usage indiqué</x:v>
      </x:c>
      <x:c r="H4523" s="27" t="str">
        <x:v>Compléments PNJ PNG</x:v>
      </x:c>
      <x:c r="I4523" s="27" t="str">
        <x:v>Chasseurs de retour · 01</x:v>
      </x:c>
      <x:c r="J4523" s="4" t="str">
        <x:v>Villages</x:v>
      </x:c>
      <x:c r="K4523" s="4" t="str">
        <x:v>hunter</x:v>
      </x:c>
      <x:c r="L4523" s="4"/>
      <x:c r="M4523" s="4" t="str">
        <x:v>Non renseigné</x:v>
      </x:c>
      <x:c r="N4523" s="4"/>
      <x:c r="O4523" s="27"/>
      <x:c r="P4523" s="27"/>
      <x:c r="Q4523" s="27"/>
      <x:c r="R4523" s="27"/>
      <x:c r="S4523" s="27"/>
      <x:c r="T4523" s="27"/>
      <x:c r="U4523" s="4" t="str">
        <x:v>Hors catalogue</x:v>
      </x:c>
      <x:c r="V4523" s="4" t="str">
        <x:v>Hors catalogue V6.9</x:v>
      </x:c>
      <x:c r="W4523" s="4" t="str">
        <x:v>Oui</x:v>
      </x:c>
      <x:c r="X4523" s="4" t="str">
        <x:v>Non</x:v>
      </x:c>
      <x:c r="Y4523" s="4" t="str">
        <x:v>Non</x:v>
      </x:c>
      <x:c r="Z4523" s="36" t="n">
        <x:v>0</x:v>
      </x:c>
      <x:c r="AA452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3" s="48" t="str">
        <x:v>https://github.com/darknigthmare/yautja-la-longue-chasse/blob/536ac53335e440747f6eccedd2cd757d1f817a99/public/game/homeworld/v84/npcs/hunter/01.png</x:v>
      </x:c>
      <x:c r="AC4523" s="48" t="str">
        <x:v>https://github.com/darknigthmare/yautja-la-longue-chasse/blob/536ac53335e440747f6eccedd2cd757d1f817a99/app/game/data/homeworldNpcVariantsV84.json</x:v>
      </x:c>
      <x:c r="AD4523" s="48"/>
      <x:c r="AE4523" s="4" t="str">
        <x:v>public/game/homeworld/v84/npcs/hunter/01.png</x:v>
      </x:c>
      <x:c r="AF4523" s="4" t="str">
        <x:v>1b86ccc2ccd559ae26c2d5b24cf700a72ba037b6cdfe9eb196cfd4be36276193</x:v>
      </x:c>
      <x:c r="AG4523" s="4"/>
      <x:c r="AH4523" s="27" t="str">
        <x:v>Image référencée dans Git ; archive historique non nécessaire à la preuve de présence</x:v>
      </x:c>
      <x:c r="AI4523" s="27" t="str">
        <x:v>ID exact</x:v>
      </x:c>
      <x:c r="AJ4523" s="52"/>
    </x:row>
    <x:row r="4524" ht="29" customHeight="1">
      <x:c r="A4524" s="4" t="str">
        <x:v>hunter-02</x:v>
      </x:c>
      <x:c r="B4524" s="4" t="str">
        <x:v>Villages</x:v>
      </x:c>
      <x:c r="C4524" s="4" t="str">
        <x:v>Chasseurs de retour</x:v>
      </x:c>
      <x:c r="D4524" s="45" t="n">
        <x:v>2</x:v>
      </x:c>
      <x:c r="E4524" s="27" t="str">
        <x:v>Présente dans main</x:v>
      </x:c>
      <x:c r="F4524" s="27" t="str">
        <x:v>Placement statique lié dans le code</x:v>
      </x:c>
      <x:c r="G4524" s="27" t="str">
        <x:v>Conserver ; vérifier le rendu selon l’usage indiqué</x:v>
      </x:c>
      <x:c r="H4524" s="27" t="str">
        <x:v>Compléments PNJ PNG</x:v>
      </x:c>
      <x:c r="I4524" s="27" t="str">
        <x:v>Chasseurs de retour · 02</x:v>
      </x:c>
      <x:c r="J4524" s="4" t="str">
        <x:v>Villages</x:v>
      </x:c>
      <x:c r="K4524" s="4" t="str">
        <x:v>hunter</x:v>
      </x:c>
      <x:c r="L4524" s="4"/>
      <x:c r="M4524" s="4" t="str">
        <x:v>Non renseigné</x:v>
      </x:c>
      <x:c r="N4524" s="4"/>
      <x:c r="O4524" s="27"/>
      <x:c r="P4524" s="27"/>
      <x:c r="Q4524" s="27"/>
      <x:c r="R4524" s="27"/>
      <x:c r="S4524" s="27"/>
      <x:c r="T4524" s="27"/>
      <x:c r="U4524" s="4" t="str">
        <x:v>Hors catalogue</x:v>
      </x:c>
      <x:c r="V4524" s="4" t="str">
        <x:v>Hors catalogue V6.9</x:v>
      </x:c>
      <x:c r="W4524" s="4" t="str">
        <x:v>Oui</x:v>
      </x:c>
      <x:c r="X4524" s="4" t="str">
        <x:v>Non</x:v>
      </x:c>
      <x:c r="Y4524" s="4" t="str">
        <x:v>Oui</x:v>
      </x:c>
      <x:c r="Z4524" s="36" t="n">
        <x:v>1</x:v>
      </x:c>
      <x:c r="AA452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4" s="48" t="str">
        <x:v>https://github.com/darknigthmare/yautja-la-longue-chasse/blob/536ac53335e440747f6eccedd2cd757d1f817a99/public/game/homeworld/v84/npcs/hunter/02.png</x:v>
      </x:c>
      <x:c r="AC4524" s="48" t="str">
        <x:v>https://github.com/darknigthmare/yautja-la-longue-chasse/blob/536ac53335e440747f6eccedd2cd757d1f817a99/app/game/data/homeworldNpcVariantsV84.json</x:v>
      </x:c>
      <x:c r="AD4524" s="48"/>
      <x:c r="AE4524" s="4" t="str">
        <x:v>public/game/homeworld/v84/npcs/hunter/02.png</x:v>
      </x:c>
      <x:c r="AF4524" s="4" t="str">
        <x:v>9b0538d9a1df4e107acad697f810ace0968484f41fe717f3bf8da630f8ffcda6</x:v>
      </x:c>
      <x:c r="AG4524" s="4"/>
      <x:c r="AH4524" s="27" t="str">
        <x:v>Image référencée dans Git ; archive historique non nécessaire à la preuve de présence</x:v>
      </x:c>
      <x:c r="AI4524" s="27" t="str">
        <x:v>ID exact</x:v>
      </x:c>
      <x:c r="AJ4524" s="52"/>
    </x:row>
    <x:row r="4525" ht="29" customHeight="1">
      <x:c r="A4525" s="4" t="str">
        <x:v>hunter-03</x:v>
      </x:c>
      <x:c r="B4525" s="4" t="str">
        <x:v>Villages</x:v>
      </x:c>
      <x:c r="C4525" s="4" t="str">
        <x:v>Chasseurs de retour</x:v>
      </x:c>
      <x:c r="D4525" s="45" t="n">
        <x:v>3</x:v>
      </x:c>
      <x:c r="E4525" s="27" t="str">
        <x:v>Présente dans main</x:v>
      </x:c>
      <x:c r="F4525" s="27" t="str">
        <x:v>Galerie ; affectation de casting uniquement</x:v>
      </x:c>
      <x:c r="G4525" s="27" t="str">
        <x:v>Conserver ; vérifier le rendu selon l’usage indiqué</x:v>
      </x:c>
      <x:c r="H4525" s="27" t="str">
        <x:v>Compléments PNJ PNG</x:v>
      </x:c>
      <x:c r="I4525" s="27" t="str">
        <x:v>Chasseurs de retour · 03</x:v>
      </x:c>
      <x:c r="J4525" s="4" t="str">
        <x:v>Villages</x:v>
      </x:c>
      <x:c r="K4525" s="4" t="str">
        <x:v>hunter</x:v>
      </x:c>
      <x:c r="L4525" s="4"/>
      <x:c r="M4525" s="4" t="str">
        <x:v>Non renseigné</x:v>
      </x:c>
      <x:c r="N4525" s="4"/>
      <x:c r="O4525" s="27"/>
      <x:c r="P4525" s="27"/>
      <x:c r="Q4525" s="27"/>
      <x:c r="R4525" s="27"/>
      <x:c r="S4525" s="27"/>
      <x:c r="T4525" s="27"/>
      <x:c r="U4525" s="4" t="str">
        <x:v>Hors catalogue</x:v>
      </x:c>
      <x:c r="V4525" s="4" t="str">
        <x:v>Hors catalogue V6.9</x:v>
      </x:c>
      <x:c r="W4525" s="4" t="str">
        <x:v>Oui</x:v>
      </x:c>
      <x:c r="X4525" s="4" t="str">
        <x:v>Non</x:v>
      </x:c>
      <x:c r="Y4525" s="4" t="str">
        <x:v>Non</x:v>
      </x:c>
      <x:c r="Z4525" s="36" t="n">
        <x:v>0</x:v>
      </x:c>
      <x:c r="AA452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5" s="48" t="str">
        <x:v>https://github.com/darknigthmare/yautja-la-longue-chasse/blob/536ac53335e440747f6eccedd2cd757d1f817a99/public/game/homeworld/v84/npcs/hunter/03.png</x:v>
      </x:c>
      <x:c r="AC4525" s="48" t="str">
        <x:v>https://github.com/darknigthmare/yautja-la-longue-chasse/blob/536ac53335e440747f6eccedd2cd757d1f817a99/app/game/data/homeworldNpcVariantsV84.json</x:v>
      </x:c>
      <x:c r="AD4525" s="48"/>
      <x:c r="AE4525" s="4" t="str">
        <x:v>public/game/homeworld/v84/npcs/hunter/03.png</x:v>
      </x:c>
      <x:c r="AF4525" s="4" t="str">
        <x:v>d6df950c1c333c75b5157300b13f27619242aa427807f0afbe72c4b70bcf07d5</x:v>
      </x:c>
      <x:c r="AG4525" s="4"/>
      <x:c r="AH4525" s="27" t="str">
        <x:v>Image référencée dans Git ; archive historique non nécessaire à la preuve de présence</x:v>
      </x:c>
      <x:c r="AI4525" s="27" t="str">
        <x:v>ID exact</x:v>
      </x:c>
      <x:c r="AJ4525" s="52"/>
    </x:row>
    <x:row r="4526" ht="29" customHeight="1">
      <x:c r="A4526" s="4" t="str">
        <x:v>hunter-04</x:v>
      </x:c>
      <x:c r="B4526" s="4" t="str">
        <x:v>Villages</x:v>
      </x:c>
      <x:c r="C4526" s="4" t="str">
        <x:v>Chasseurs de retour</x:v>
      </x:c>
      <x:c r="D4526" s="45" t="n">
        <x:v>4</x:v>
      </x:c>
      <x:c r="E4526" s="27" t="str">
        <x:v>Présente dans main</x:v>
      </x:c>
      <x:c r="F4526" s="27" t="str">
        <x:v>Galerie ; affectation de casting uniquement</x:v>
      </x:c>
      <x:c r="G4526" s="27" t="str">
        <x:v>Conserver ; vérifier le rendu selon l’usage indiqué</x:v>
      </x:c>
      <x:c r="H4526" s="27" t="str">
        <x:v>Compléments PNJ PNG</x:v>
      </x:c>
      <x:c r="I4526" s="27" t="str">
        <x:v>Chasseurs de retour · 04</x:v>
      </x:c>
      <x:c r="J4526" s="4" t="str">
        <x:v>Villages</x:v>
      </x:c>
      <x:c r="K4526" s="4" t="str">
        <x:v>hunter</x:v>
      </x:c>
      <x:c r="L4526" s="4"/>
      <x:c r="M4526" s="4" t="str">
        <x:v>Non renseigné</x:v>
      </x:c>
      <x:c r="N4526" s="4"/>
      <x:c r="O4526" s="27"/>
      <x:c r="P4526" s="27"/>
      <x:c r="Q4526" s="27"/>
      <x:c r="R4526" s="27"/>
      <x:c r="S4526" s="27"/>
      <x:c r="T4526" s="27"/>
      <x:c r="U4526" s="4" t="str">
        <x:v>Hors catalogue</x:v>
      </x:c>
      <x:c r="V4526" s="4" t="str">
        <x:v>Hors catalogue V6.9</x:v>
      </x:c>
      <x:c r="W4526" s="4" t="str">
        <x:v>Oui</x:v>
      </x:c>
      <x:c r="X4526" s="4" t="str">
        <x:v>Non</x:v>
      </x:c>
      <x:c r="Y4526" s="4" t="str">
        <x:v>Non</x:v>
      </x:c>
      <x:c r="Z4526" s="36" t="n">
        <x:v>0</x:v>
      </x:c>
      <x:c r="AA452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6" s="48" t="str">
        <x:v>https://github.com/darknigthmare/yautja-la-longue-chasse/blob/536ac53335e440747f6eccedd2cd757d1f817a99/public/game/homeworld/v84/npcs/hunter/04.png</x:v>
      </x:c>
      <x:c r="AC4526" s="48" t="str">
        <x:v>https://github.com/darknigthmare/yautja-la-longue-chasse/blob/536ac53335e440747f6eccedd2cd757d1f817a99/app/game/data/homeworldNpcVariantsV84.json</x:v>
      </x:c>
      <x:c r="AD4526" s="48"/>
      <x:c r="AE4526" s="4" t="str">
        <x:v>public/game/homeworld/v84/npcs/hunter/04.png</x:v>
      </x:c>
      <x:c r="AF4526" s="4" t="str">
        <x:v>6d4928ee583a0158d5b5603195b75b2284fc816ee03944941ef70277a94450e9</x:v>
      </x:c>
      <x:c r="AG4526" s="4"/>
      <x:c r="AH4526" s="27" t="str">
        <x:v>Image référencée dans Git ; archive historique non nécessaire à la preuve de présence</x:v>
      </x:c>
      <x:c r="AI4526" s="27" t="str">
        <x:v>ID exact</x:v>
      </x:c>
      <x:c r="AJ4526" s="52"/>
    </x:row>
    <x:row r="4527" ht="29" customHeight="1">
      <x:c r="A4527" s="4" t="str">
        <x:v>hunter-05</x:v>
      </x:c>
      <x:c r="B4527" s="4" t="str">
        <x:v>Villages</x:v>
      </x:c>
      <x:c r="C4527" s="4" t="str">
        <x:v>Chasseurs de retour</x:v>
      </x:c>
      <x:c r="D4527" s="45" t="n">
        <x:v>5</x:v>
      </x:c>
      <x:c r="E4527" s="27" t="str">
        <x:v>Présente dans main</x:v>
      </x:c>
      <x:c r="F4527" s="27" t="str">
        <x:v>Galerie ; affectation de casting uniquement</x:v>
      </x:c>
      <x:c r="G4527" s="27" t="str">
        <x:v>Conserver ; vérifier le rendu selon l’usage indiqué</x:v>
      </x:c>
      <x:c r="H4527" s="27" t="str">
        <x:v>Compléments PNJ PNG</x:v>
      </x:c>
      <x:c r="I4527" s="27" t="str">
        <x:v>Chasseurs de retour · 05</x:v>
      </x:c>
      <x:c r="J4527" s="4" t="str">
        <x:v>Villages</x:v>
      </x:c>
      <x:c r="K4527" s="4" t="str">
        <x:v>hunter</x:v>
      </x:c>
      <x:c r="L4527" s="4"/>
      <x:c r="M4527" s="4" t="str">
        <x:v>Non renseigné</x:v>
      </x:c>
      <x:c r="N4527" s="4"/>
      <x:c r="O4527" s="27"/>
      <x:c r="P4527" s="27"/>
      <x:c r="Q4527" s="27"/>
      <x:c r="R4527" s="27"/>
      <x:c r="S4527" s="27"/>
      <x:c r="T4527" s="27"/>
      <x:c r="U4527" s="4" t="str">
        <x:v>Hors catalogue</x:v>
      </x:c>
      <x:c r="V4527" s="4" t="str">
        <x:v>Hors catalogue V6.9</x:v>
      </x:c>
      <x:c r="W4527" s="4" t="str">
        <x:v>Oui</x:v>
      </x:c>
      <x:c r="X4527" s="4" t="str">
        <x:v>Non</x:v>
      </x:c>
      <x:c r="Y4527" s="4" t="str">
        <x:v>Non</x:v>
      </x:c>
      <x:c r="Z4527" s="36" t="n">
        <x:v>0</x:v>
      </x:c>
      <x:c r="AA452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7" s="48" t="str">
        <x:v>https://github.com/darknigthmare/yautja-la-longue-chasse/blob/536ac53335e440747f6eccedd2cd757d1f817a99/public/game/homeworld/v84/npcs/hunter/05.png</x:v>
      </x:c>
      <x:c r="AC4527" s="48" t="str">
        <x:v>https://github.com/darknigthmare/yautja-la-longue-chasse/blob/536ac53335e440747f6eccedd2cd757d1f817a99/app/game/data/homeworldNpcVariantsV84.json</x:v>
      </x:c>
      <x:c r="AD4527" s="48"/>
      <x:c r="AE4527" s="4" t="str">
        <x:v>public/game/homeworld/v84/npcs/hunter/05.png</x:v>
      </x:c>
      <x:c r="AF4527" s="4" t="str">
        <x:v>c324661ca9eb355fcadf934d8590d725100f699dc95ae31e7d7b9c64dfae1de9</x:v>
      </x:c>
      <x:c r="AG4527" s="4"/>
      <x:c r="AH4527" s="27" t="str">
        <x:v>Image référencée dans Git ; archive historique non nécessaire à la preuve de présence</x:v>
      </x:c>
      <x:c r="AI4527" s="27" t="str">
        <x:v>ID exact</x:v>
      </x:c>
      <x:c r="AJ4527" s="52"/>
    </x:row>
    <x:row r="4528" ht="29" customHeight="1">
      <x:c r="A4528" s="4" t="str">
        <x:v>hunter-06</x:v>
      </x:c>
      <x:c r="B4528" s="4" t="str">
        <x:v>Villages</x:v>
      </x:c>
      <x:c r="C4528" s="4" t="str">
        <x:v>Chasseurs de retour</x:v>
      </x:c>
      <x:c r="D4528" s="45" t="n">
        <x:v>6</x:v>
      </x:c>
      <x:c r="E4528" s="27" t="str">
        <x:v>Présente dans main</x:v>
      </x:c>
      <x:c r="F4528" s="27" t="str">
        <x:v>Galerie ; affectation de casting uniquement</x:v>
      </x:c>
      <x:c r="G4528" s="27" t="str">
        <x:v>Conserver ; vérifier le rendu selon l’usage indiqué</x:v>
      </x:c>
      <x:c r="H4528" s="27" t="str">
        <x:v>Compléments PNJ PNG</x:v>
      </x:c>
      <x:c r="I4528" s="27" t="str">
        <x:v>Chasseurs de retour · 06</x:v>
      </x:c>
      <x:c r="J4528" s="4" t="str">
        <x:v>Villages</x:v>
      </x:c>
      <x:c r="K4528" s="4" t="str">
        <x:v>hunter</x:v>
      </x:c>
      <x:c r="L4528" s="4"/>
      <x:c r="M4528" s="4" t="str">
        <x:v>Non renseigné</x:v>
      </x:c>
      <x:c r="N4528" s="4"/>
      <x:c r="O4528" s="27"/>
      <x:c r="P4528" s="27"/>
      <x:c r="Q4528" s="27"/>
      <x:c r="R4528" s="27"/>
      <x:c r="S4528" s="27"/>
      <x:c r="T4528" s="27"/>
      <x:c r="U4528" s="4" t="str">
        <x:v>Hors catalogue</x:v>
      </x:c>
      <x:c r="V4528" s="4" t="str">
        <x:v>Hors catalogue V6.9</x:v>
      </x:c>
      <x:c r="W4528" s="4" t="str">
        <x:v>Oui</x:v>
      </x:c>
      <x:c r="X4528" s="4" t="str">
        <x:v>Non</x:v>
      </x:c>
      <x:c r="Y4528" s="4" t="str">
        <x:v>Non</x:v>
      </x:c>
      <x:c r="Z4528" s="36" t="n">
        <x:v>0</x:v>
      </x:c>
      <x:c r="AA452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8" s="48" t="str">
        <x:v>https://github.com/darknigthmare/yautja-la-longue-chasse/blob/536ac53335e440747f6eccedd2cd757d1f817a99/public/game/homeworld/v84/npcs/hunter/06.png</x:v>
      </x:c>
      <x:c r="AC4528" s="48" t="str">
        <x:v>https://github.com/darknigthmare/yautja-la-longue-chasse/blob/536ac53335e440747f6eccedd2cd757d1f817a99/app/game/data/homeworldNpcVariantsV84.json</x:v>
      </x:c>
      <x:c r="AD4528" s="48"/>
      <x:c r="AE4528" s="4" t="str">
        <x:v>public/game/homeworld/v84/npcs/hunter/06.png</x:v>
      </x:c>
      <x:c r="AF4528" s="4" t="str">
        <x:v>b2e4d2d01438a1e96232bc939af6b851ec35f3a314aa84f101280750a9be5587</x:v>
      </x:c>
      <x:c r="AG4528" s="4"/>
      <x:c r="AH4528" s="27" t="str">
        <x:v>Image référencée dans Git ; archive historique non nécessaire à la preuve de présence</x:v>
      </x:c>
      <x:c r="AI4528" s="27" t="str">
        <x:v>ID exact</x:v>
      </x:c>
      <x:c r="AJ4528" s="52"/>
    </x:row>
    <x:row r="4529" ht="29" customHeight="1">
      <x:c r="A4529" s="4" t="str">
        <x:v>hunter-07</x:v>
      </x:c>
      <x:c r="B4529" s="4" t="str">
        <x:v>Villages</x:v>
      </x:c>
      <x:c r="C4529" s="4" t="str">
        <x:v>Chasseurs de retour</x:v>
      </x:c>
      <x:c r="D4529" s="45" t="n">
        <x:v>7</x:v>
      </x:c>
      <x:c r="E4529" s="27" t="str">
        <x:v>Présente dans main</x:v>
      </x:c>
      <x:c r="F4529" s="27" t="str">
        <x:v>Galerie ; affectation de casting uniquement</x:v>
      </x:c>
      <x:c r="G4529" s="27" t="str">
        <x:v>Conserver ; vérifier le rendu selon l’usage indiqué</x:v>
      </x:c>
      <x:c r="H4529" s="27" t="str">
        <x:v>Compléments PNJ PNG</x:v>
      </x:c>
      <x:c r="I4529" s="27" t="str">
        <x:v>Chasseurs de retour · 07</x:v>
      </x:c>
      <x:c r="J4529" s="4" t="str">
        <x:v>Villages</x:v>
      </x:c>
      <x:c r="K4529" s="4" t="str">
        <x:v>hunter</x:v>
      </x:c>
      <x:c r="L4529" s="4"/>
      <x:c r="M4529" s="4" t="str">
        <x:v>Non renseigné</x:v>
      </x:c>
      <x:c r="N4529" s="4"/>
      <x:c r="O4529" s="27"/>
      <x:c r="P4529" s="27"/>
      <x:c r="Q4529" s="27"/>
      <x:c r="R4529" s="27"/>
      <x:c r="S4529" s="27"/>
      <x:c r="T4529" s="27"/>
      <x:c r="U4529" s="4" t="str">
        <x:v>Hors catalogue</x:v>
      </x:c>
      <x:c r="V4529" s="4" t="str">
        <x:v>Hors catalogue V6.9</x:v>
      </x:c>
      <x:c r="W4529" s="4" t="str">
        <x:v>Oui</x:v>
      </x:c>
      <x:c r="X4529" s="4" t="str">
        <x:v>Non</x:v>
      </x:c>
      <x:c r="Y4529" s="4" t="str">
        <x:v>Non</x:v>
      </x:c>
      <x:c r="Z4529" s="36" t="n">
        <x:v>0</x:v>
      </x:c>
      <x:c r="AA452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9" s="48" t="str">
        <x:v>https://github.com/darknigthmare/yautja-la-longue-chasse/blob/536ac53335e440747f6eccedd2cd757d1f817a99/public/game/homeworld/v84/npcs/hunter/07.png</x:v>
      </x:c>
      <x:c r="AC4529" s="48" t="str">
        <x:v>https://github.com/darknigthmare/yautja-la-longue-chasse/blob/536ac53335e440747f6eccedd2cd757d1f817a99/app/game/data/homeworldNpcVariantsV84.json</x:v>
      </x:c>
      <x:c r="AD4529" s="48"/>
      <x:c r="AE4529" s="4" t="str">
        <x:v>public/game/homeworld/v84/npcs/hunter/07.png</x:v>
      </x:c>
      <x:c r="AF4529" s="4" t="str">
        <x:v>f709c80898da2bdc63e59bd8f6d7c99dbe639d4b656d423a37805e3ef1f1080d</x:v>
      </x:c>
      <x:c r="AG4529" s="4"/>
      <x:c r="AH4529" s="27" t="str">
        <x:v>Image référencée dans Git ; archive historique non nécessaire à la preuve de présence</x:v>
      </x:c>
      <x:c r="AI4529" s="27" t="str">
        <x:v>ID exact</x:v>
      </x:c>
      <x:c r="AJ4529" s="52"/>
    </x:row>
    <x:row r="4530" ht="29" customHeight="1">
      <x:c r="A4530" s="4" t="str">
        <x:v>hunter-08</x:v>
      </x:c>
      <x:c r="B4530" s="4" t="str">
        <x:v>Villages</x:v>
      </x:c>
      <x:c r="C4530" s="4" t="str">
        <x:v>Chasseurs de retour</x:v>
      </x:c>
      <x:c r="D4530" s="45" t="n">
        <x:v>8</x:v>
      </x:c>
      <x:c r="E4530" s="27" t="str">
        <x:v>Présente dans main</x:v>
      </x:c>
      <x:c r="F4530" s="27" t="str">
        <x:v>Galerie ; affectation de casting uniquement</x:v>
      </x:c>
      <x:c r="G4530" s="27" t="str">
        <x:v>Conserver ; vérifier le rendu selon l’usage indiqué</x:v>
      </x:c>
      <x:c r="H4530" s="27" t="str">
        <x:v>Compléments PNJ PNG</x:v>
      </x:c>
      <x:c r="I4530" s="27" t="str">
        <x:v>Chasseurs de retour · 08</x:v>
      </x:c>
      <x:c r="J4530" s="4" t="str">
        <x:v>Villages</x:v>
      </x:c>
      <x:c r="K4530" s="4" t="str">
        <x:v>hunter</x:v>
      </x:c>
      <x:c r="L4530" s="4"/>
      <x:c r="M4530" s="4" t="str">
        <x:v>Non renseigné</x:v>
      </x:c>
      <x:c r="N4530" s="4"/>
      <x:c r="O4530" s="27"/>
      <x:c r="P4530" s="27"/>
      <x:c r="Q4530" s="27"/>
      <x:c r="R4530" s="27"/>
      <x:c r="S4530" s="27"/>
      <x:c r="T4530" s="27"/>
      <x:c r="U4530" s="4" t="str">
        <x:v>Hors catalogue</x:v>
      </x:c>
      <x:c r="V4530" s="4" t="str">
        <x:v>Hors catalogue V6.9</x:v>
      </x:c>
      <x:c r="W4530" s="4" t="str">
        <x:v>Oui</x:v>
      </x:c>
      <x:c r="X4530" s="4" t="str">
        <x:v>Non</x:v>
      </x:c>
      <x:c r="Y4530" s="4" t="str">
        <x:v>Non</x:v>
      </x:c>
      <x:c r="Z4530" s="36" t="n">
        <x:v>0</x:v>
      </x:c>
      <x:c r="AA453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0" s="48" t="str">
        <x:v>https://github.com/darknigthmare/yautja-la-longue-chasse/blob/536ac53335e440747f6eccedd2cd757d1f817a99/public/game/homeworld/v84/npcs/hunter/08.png</x:v>
      </x:c>
      <x:c r="AC4530" s="48" t="str">
        <x:v>https://github.com/darknigthmare/yautja-la-longue-chasse/blob/536ac53335e440747f6eccedd2cd757d1f817a99/app/game/data/homeworldNpcVariantsV84.json</x:v>
      </x:c>
      <x:c r="AD4530" s="48"/>
      <x:c r="AE4530" s="4" t="str">
        <x:v>public/game/homeworld/v84/npcs/hunter/08.png</x:v>
      </x:c>
      <x:c r="AF4530" s="4" t="str">
        <x:v>1693802ef1dbdfa1bf20fdf7bcea1fa280a71af5bd7c49b20d5a868422e53077</x:v>
      </x:c>
      <x:c r="AG4530" s="4"/>
      <x:c r="AH4530" s="27" t="str">
        <x:v>Image référencée dans Git ; archive historique non nécessaire à la preuve de présence</x:v>
      </x:c>
      <x:c r="AI4530" s="27" t="str">
        <x:v>ID exact</x:v>
      </x:c>
      <x:c r="AJ4530" s="52"/>
    </x:row>
    <x:row r="4531" ht="29" customHeight="1">
      <x:c r="A4531" s="4" t="str">
        <x:v>hunter-09</x:v>
      </x:c>
      <x:c r="B4531" s="4" t="str">
        <x:v>Villages</x:v>
      </x:c>
      <x:c r="C4531" s="4" t="str">
        <x:v>Chasseurs de retour</x:v>
      </x:c>
      <x:c r="D4531" s="45" t="n">
        <x:v>9</x:v>
      </x:c>
      <x:c r="E4531" s="27" t="str">
        <x:v>Présente dans main</x:v>
      </x:c>
      <x:c r="F4531" s="27" t="str">
        <x:v>Placement statique lié dans le code</x:v>
      </x:c>
      <x:c r="G4531" s="27" t="str">
        <x:v>Conserver ; vérifier le rendu selon l’usage indiqué</x:v>
      </x:c>
      <x:c r="H4531" s="27" t="str">
        <x:v>Compléments PNJ PNG</x:v>
      </x:c>
      <x:c r="I4531" s="27" t="str">
        <x:v>Chasseurs de retour · 09</x:v>
      </x:c>
      <x:c r="J4531" s="4" t="str">
        <x:v>Villages</x:v>
      </x:c>
      <x:c r="K4531" s="4" t="str">
        <x:v>hunter</x:v>
      </x:c>
      <x:c r="L4531" s="4"/>
      <x:c r="M4531" s="4" t="str">
        <x:v>Non renseigné</x:v>
      </x:c>
      <x:c r="N4531" s="4"/>
      <x:c r="O4531" s="27"/>
      <x:c r="P4531" s="27"/>
      <x:c r="Q4531" s="27"/>
      <x:c r="R4531" s="27"/>
      <x:c r="S4531" s="27"/>
      <x:c r="T4531" s="27"/>
      <x:c r="U4531" s="4" t="str">
        <x:v>Hors catalogue</x:v>
      </x:c>
      <x:c r="V4531" s="4" t="str">
        <x:v>Hors catalogue V6.9</x:v>
      </x:c>
      <x:c r="W4531" s="4" t="str">
        <x:v>Oui</x:v>
      </x:c>
      <x:c r="X4531" s="4" t="str">
        <x:v>Non</x:v>
      </x:c>
      <x:c r="Y4531" s="4" t="str">
        <x:v>Oui</x:v>
      </x:c>
      <x:c r="Z4531" s="36" t="n">
        <x:v>1</x:v>
      </x:c>
      <x:c r="AA453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1" s="48" t="str">
        <x:v>https://github.com/darknigthmare/yautja-la-longue-chasse/blob/536ac53335e440747f6eccedd2cd757d1f817a99/public/game/homeworld/v84/npcs/hunter/09.png</x:v>
      </x:c>
      <x:c r="AC4531" s="48" t="str">
        <x:v>https://github.com/darknigthmare/yautja-la-longue-chasse/blob/536ac53335e440747f6eccedd2cd757d1f817a99/app/game/data/homeworldNpcVariantsV84.json</x:v>
      </x:c>
      <x:c r="AD4531" s="48"/>
      <x:c r="AE4531" s="4" t="str">
        <x:v>public/game/homeworld/v84/npcs/hunter/09.png</x:v>
      </x:c>
      <x:c r="AF4531" s="4" t="str">
        <x:v>31c0a5d2cb9a2ef481817ef84b84e94d5af26d4f1f23a2154c0790c503d2eec3</x:v>
      </x:c>
      <x:c r="AG4531" s="4"/>
      <x:c r="AH4531" s="27" t="str">
        <x:v>Image référencée dans Git ; archive historique non nécessaire à la preuve de présence</x:v>
      </x:c>
      <x:c r="AI4531" s="27" t="str">
        <x:v>ID exact</x:v>
      </x:c>
      <x:c r="AJ4531" s="52"/>
    </x:row>
    <x:row r="4532" ht="29" customHeight="1">
      <x:c r="A4532" s="4" t="str">
        <x:v>hunter-10</x:v>
      </x:c>
      <x:c r="B4532" s="4" t="str">
        <x:v>Villages</x:v>
      </x:c>
      <x:c r="C4532" s="4" t="str">
        <x:v>Chasseurs de retour</x:v>
      </x:c>
      <x:c r="D4532" s="45" t="n">
        <x:v>10</x:v>
      </x:c>
      <x:c r="E4532" s="27" t="str">
        <x:v>Présente dans main</x:v>
      </x:c>
      <x:c r="F4532" s="27" t="str">
        <x:v>Placement statique lié dans le code</x:v>
      </x:c>
      <x:c r="G4532" s="27" t="str">
        <x:v>Conserver ; vérifier le rendu selon l’usage indiqué</x:v>
      </x:c>
      <x:c r="H4532" s="27" t="str">
        <x:v>Compléments PNJ PNG</x:v>
      </x:c>
      <x:c r="I4532" s="27" t="str">
        <x:v>Chasseurs de retour · 10</x:v>
      </x:c>
      <x:c r="J4532" s="4" t="str">
        <x:v>Villages</x:v>
      </x:c>
      <x:c r="K4532" s="4" t="str">
        <x:v>hunter</x:v>
      </x:c>
      <x:c r="L4532" s="4"/>
      <x:c r="M4532" s="4" t="str">
        <x:v>Non renseigné</x:v>
      </x:c>
      <x:c r="N4532" s="4"/>
      <x:c r="O4532" s="27"/>
      <x:c r="P4532" s="27"/>
      <x:c r="Q4532" s="27"/>
      <x:c r="R4532" s="27"/>
      <x:c r="S4532" s="27"/>
      <x:c r="T4532" s="27"/>
      <x:c r="U4532" s="4" t="str">
        <x:v>Hors catalogue</x:v>
      </x:c>
      <x:c r="V4532" s="4" t="str">
        <x:v>Hors catalogue V6.9</x:v>
      </x:c>
      <x:c r="W4532" s="4" t="str">
        <x:v>Oui</x:v>
      </x:c>
      <x:c r="X4532" s="4" t="str">
        <x:v>Non</x:v>
      </x:c>
      <x:c r="Y4532" s="4" t="str">
        <x:v>Oui</x:v>
      </x:c>
      <x:c r="Z4532" s="36" t="n">
        <x:v>3</x:v>
      </x:c>
      <x:c r="AA453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2" s="48" t="str">
        <x:v>https://github.com/darknigthmare/yautja-la-longue-chasse/blob/536ac53335e440747f6eccedd2cd757d1f817a99/public/game/homeworld/v84/npcs/hunter/10.png</x:v>
      </x:c>
      <x:c r="AC4532" s="48" t="str">
        <x:v>https://github.com/darknigthmare/yautja-la-longue-chasse/blob/536ac53335e440747f6eccedd2cd757d1f817a99/app/game/data/homeworldNpcVariantsV84.json</x:v>
      </x:c>
      <x:c r="AD4532" s="48"/>
      <x:c r="AE4532" s="4" t="str">
        <x:v>public/game/homeworld/v84/npcs/hunter/10.png</x:v>
      </x:c>
      <x:c r="AF4532" s="4" t="str">
        <x:v>9504c1cf92a9a9912a244ef3c0232d546c9006f27a335df66d04f46b05ef2783</x:v>
      </x:c>
      <x:c r="AG4532" s="4"/>
      <x:c r="AH4532" s="27" t="str">
        <x:v>Image référencée dans Git ; archive historique non nécessaire à la preuve de présence</x:v>
      </x:c>
      <x:c r="AI4532" s="27" t="str">
        <x:v>ID exact</x:v>
      </x:c>
      <x:c r="AJ4532" s="52"/>
    </x:row>
    <x:row r="4533" ht="29" customHeight="1">
      <x:c r="A4533" s="4" t="str">
        <x:v>hunter-11</x:v>
      </x:c>
      <x:c r="B4533" s="4" t="str">
        <x:v>Villages</x:v>
      </x:c>
      <x:c r="C4533" s="4" t="str">
        <x:v>Chasseurs de retour</x:v>
      </x:c>
      <x:c r="D4533" s="45" t="n">
        <x:v>11</x:v>
      </x:c>
      <x:c r="E4533" s="27" t="str">
        <x:v>Présente dans main</x:v>
      </x:c>
      <x:c r="F4533" s="27" t="str">
        <x:v>Galerie ; affectation de casting uniquement</x:v>
      </x:c>
      <x:c r="G4533" s="27" t="str">
        <x:v>Conserver ; vérifier le rendu selon l’usage indiqué</x:v>
      </x:c>
      <x:c r="H4533" s="27" t="str">
        <x:v>Compléments PNJ PNG</x:v>
      </x:c>
      <x:c r="I4533" s="27" t="str">
        <x:v>Chasseurs de retour · 11</x:v>
      </x:c>
      <x:c r="J4533" s="4" t="str">
        <x:v>Villages</x:v>
      </x:c>
      <x:c r="K4533" s="4" t="str">
        <x:v>hunter</x:v>
      </x:c>
      <x:c r="L4533" s="4"/>
      <x:c r="M4533" s="4" t="str">
        <x:v>Non renseigné</x:v>
      </x:c>
      <x:c r="N4533" s="4"/>
      <x:c r="O4533" s="27"/>
      <x:c r="P4533" s="27"/>
      <x:c r="Q4533" s="27"/>
      <x:c r="R4533" s="27"/>
      <x:c r="S4533" s="27"/>
      <x:c r="T4533" s="27"/>
      <x:c r="U4533" s="4" t="str">
        <x:v>Hors catalogue</x:v>
      </x:c>
      <x:c r="V4533" s="4" t="str">
        <x:v>Hors catalogue V6.9</x:v>
      </x:c>
      <x:c r="W4533" s="4" t="str">
        <x:v>Oui</x:v>
      </x:c>
      <x:c r="X4533" s="4" t="str">
        <x:v>Non</x:v>
      </x:c>
      <x:c r="Y4533" s="4" t="str">
        <x:v>Non</x:v>
      </x:c>
      <x:c r="Z4533" s="36" t="n">
        <x:v>0</x:v>
      </x:c>
      <x:c r="AA453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3" s="48" t="str">
        <x:v>https://github.com/darknigthmare/yautja-la-longue-chasse/blob/536ac53335e440747f6eccedd2cd757d1f817a99/public/game/homeworld/v84/npcs/hunter/11.png</x:v>
      </x:c>
      <x:c r="AC4533" s="48" t="str">
        <x:v>https://github.com/darknigthmare/yautja-la-longue-chasse/blob/536ac53335e440747f6eccedd2cd757d1f817a99/app/game/data/homeworldNpcVariantsV84.json</x:v>
      </x:c>
      <x:c r="AD4533" s="48"/>
      <x:c r="AE4533" s="4" t="str">
        <x:v>public/game/homeworld/v84/npcs/hunter/11.png</x:v>
      </x:c>
      <x:c r="AF4533" s="4" t="str">
        <x:v>1e7ab770cff8a7c19470f29fadb28d4ec9ac14b3c0cb28a4230813872e60ac1a</x:v>
      </x:c>
      <x:c r="AG4533" s="4"/>
      <x:c r="AH4533" s="27" t="str">
        <x:v>Image référencée dans Git ; archive historique non nécessaire à la preuve de présence</x:v>
      </x:c>
      <x:c r="AI4533" s="27" t="str">
        <x:v>ID exact</x:v>
      </x:c>
      <x:c r="AJ4533" s="52"/>
    </x:row>
    <x:row r="4534" ht="29" customHeight="1">
      <x:c r="A4534" s="4" t="str">
        <x:v>hunter-12</x:v>
      </x:c>
      <x:c r="B4534" s="4" t="str">
        <x:v>Villages</x:v>
      </x:c>
      <x:c r="C4534" s="4" t="str">
        <x:v>Chasseurs de retour</x:v>
      </x:c>
      <x:c r="D4534" s="45" t="n">
        <x:v>12</x:v>
      </x:c>
      <x:c r="E4534" s="27" t="str">
        <x:v>Présente dans main</x:v>
      </x:c>
      <x:c r="F4534" s="27" t="str">
        <x:v>Placement statique lié dans le code</x:v>
      </x:c>
      <x:c r="G4534" s="27" t="str">
        <x:v>Conserver ; vérifier le rendu selon l’usage indiqué</x:v>
      </x:c>
      <x:c r="H4534" s="27" t="str">
        <x:v>Compléments PNJ PNG</x:v>
      </x:c>
      <x:c r="I4534" s="27" t="str">
        <x:v>Chasseurs de retour · 12</x:v>
      </x:c>
      <x:c r="J4534" s="4" t="str">
        <x:v>Villages</x:v>
      </x:c>
      <x:c r="K4534" s="4" t="str">
        <x:v>hunter</x:v>
      </x:c>
      <x:c r="L4534" s="4"/>
      <x:c r="M4534" s="4" t="str">
        <x:v>Non renseigné</x:v>
      </x:c>
      <x:c r="N4534" s="4"/>
      <x:c r="O4534" s="27"/>
      <x:c r="P4534" s="27"/>
      <x:c r="Q4534" s="27"/>
      <x:c r="R4534" s="27"/>
      <x:c r="S4534" s="27"/>
      <x:c r="T4534" s="27"/>
      <x:c r="U4534" s="4" t="str">
        <x:v>Hors catalogue</x:v>
      </x:c>
      <x:c r="V4534" s="4" t="str">
        <x:v>Hors catalogue V6.9</x:v>
      </x:c>
      <x:c r="W4534" s="4" t="str">
        <x:v>Oui</x:v>
      </x:c>
      <x:c r="X4534" s="4" t="str">
        <x:v>Non</x:v>
      </x:c>
      <x:c r="Y4534" s="4" t="str">
        <x:v>Oui</x:v>
      </x:c>
      <x:c r="Z4534" s="36" t="n">
        <x:v>1</x:v>
      </x:c>
      <x:c r="AA453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4" s="48" t="str">
        <x:v>https://github.com/darknigthmare/yautja-la-longue-chasse/blob/536ac53335e440747f6eccedd2cd757d1f817a99/public/game/homeworld/v84/npcs/hunter/12.png</x:v>
      </x:c>
      <x:c r="AC4534" s="48" t="str">
        <x:v>https://github.com/darknigthmare/yautja-la-longue-chasse/blob/536ac53335e440747f6eccedd2cd757d1f817a99/app/game/data/homeworldNpcVariantsV84.json</x:v>
      </x:c>
      <x:c r="AD4534" s="48"/>
      <x:c r="AE4534" s="4" t="str">
        <x:v>public/game/homeworld/v84/npcs/hunter/12.png</x:v>
      </x:c>
      <x:c r="AF4534" s="4" t="str">
        <x:v>aa36eadf4048359540ec17a693fe86cf733e1432547ba7eb955af28bf6ba887d</x:v>
      </x:c>
      <x:c r="AG4534" s="4"/>
      <x:c r="AH4534" s="27" t="str">
        <x:v>Image référencée dans Git ; archive historique non nécessaire à la preuve de présence</x:v>
      </x:c>
      <x:c r="AI4534" s="27" t="str">
        <x:v>ID exact</x:v>
      </x:c>
      <x:c r="AJ4534" s="52"/>
    </x:row>
    <x:row r="4535" ht="29" customHeight="1">
      <x:c r="A4535" s="4" t="str">
        <x:v>hunter-13</x:v>
      </x:c>
      <x:c r="B4535" s="4" t="str">
        <x:v>Villages</x:v>
      </x:c>
      <x:c r="C4535" s="4" t="str">
        <x:v>Chasseurs de retour</x:v>
      </x:c>
      <x:c r="D4535" s="45" t="n">
        <x:v>13</x:v>
      </x:c>
      <x:c r="E4535" s="27" t="str">
        <x:v>Présente dans main</x:v>
      </x:c>
      <x:c r="F4535" s="27" t="str">
        <x:v>Galerie ; affectation de casting uniquement</x:v>
      </x:c>
      <x:c r="G4535" s="27" t="str">
        <x:v>Conserver ; vérifier le rendu selon l’usage indiqué</x:v>
      </x:c>
      <x:c r="H4535" s="27" t="str">
        <x:v>Compléments PNJ PNG</x:v>
      </x:c>
      <x:c r="I4535" s="27" t="str">
        <x:v>Chasseurs de retour · 13</x:v>
      </x:c>
      <x:c r="J4535" s="4" t="str">
        <x:v>Villages</x:v>
      </x:c>
      <x:c r="K4535" s="4" t="str">
        <x:v>hunter</x:v>
      </x:c>
      <x:c r="L4535" s="4"/>
      <x:c r="M4535" s="4" t="str">
        <x:v>Non renseigné</x:v>
      </x:c>
      <x:c r="N4535" s="4"/>
      <x:c r="O4535" s="27"/>
      <x:c r="P4535" s="27"/>
      <x:c r="Q4535" s="27"/>
      <x:c r="R4535" s="27"/>
      <x:c r="S4535" s="27"/>
      <x:c r="T4535" s="27"/>
      <x:c r="U4535" s="4" t="str">
        <x:v>Hors catalogue</x:v>
      </x:c>
      <x:c r="V4535" s="4" t="str">
        <x:v>Hors catalogue V6.9</x:v>
      </x:c>
      <x:c r="W4535" s="4" t="str">
        <x:v>Oui</x:v>
      </x:c>
      <x:c r="X4535" s="4" t="str">
        <x:v>Non</x:v>
      </x:c>
      <x:c r="Y4535" s="4" t="str">
        <x:v>Non</x:v>
      </x:c>
      <x:c r="Z4535" s="36" t="n">
        <x:v>0</x:v>
      </x:c>
      <x:c r="AA453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5" s="48" t="str">
        <x:v>https://github.com/darknigthmare/yautja-la-longue-chasse/blob/536ac53335e440747f6eccedd2cd757d1f817a99/public/game/homeworld/v84/npcs/hunter/13.png</x:v>
      </x:c>
      <x:c r="AC4535" s="48" t="str">
        <x:v>https://github.com/darknigthmare/yautja-la-longue-chasse/blob/536ac53335e440747f6eccedd2cd757d1f817a99/app/game/data/homeworldNpcVariantsV84.json</x:v>
      </x:c>
      <x:c r="AD4535" s="48"/>
      <x:c r="AE4535" s="4" t="str">
        <x:v>public/game/homeworld/v84/npcs/hunter/13.png</x:v>
      </x:c>
      <x:c r="AF4535" s="4" t="str">
        <x:v>5015c01b4ab6a09f53abb889aebc67d4db309ee054e1e64746d237a5616c1007</x:v>
      </x:c>
      <x:c r="AG4535" s="4"/>
      <x:c r="AH4535" s="27" t="str">
        <x:v>Image référencée dans Git ; archive historique non nécessaire à la preuve de présence</x:v>
      </x:c>
      <x:c r="AI4535" s="27" t="str">
        <x:v>ID exact</x:v>
      </x:c>
      <x:c r="AJ4535" s="52"/>
    </x:row>
    <x:row r="4536" ht="29" customHeight="1">
      <x:c r="A4536" s="4" t="str">
        <x:v>hunter-14</x:v>
      </x:c>
      <x:c r="B4536" s="4" t="str">
        <x:v>Villages</x:v>
      </x:c>
      <x:c r="C4536" s="4" t="str">
        <x:v>Chasseurs de retour</x:v>
      </x:c>
      <x:c r="D4536" s="45" t="n">
        <x:v>14</x:v>
      </x:c>
      <x:c r="E4536" s="27" t="str">
        <x:v>Présente dans main</x:v>
      </x:c>
      <x:c r="F4536" s="27" t="str">
        <x:v>Galerie uniquement</x:v>
      </x:c>
      <x:c r="G4536" s="27" t="str">
        <x:v>Conserver ; vérifier le rendu selon l’usage indiqué</x:v>
      </x:c>
      <x:c r="H4536" s="27" t="str">
        <x:v>Compléments PNJ PNG</x:v>
      </x:c>
      <x:c r="I4536" s="27" t="str">
        <x:v>Chasseurs de retour · 14</x:v>
      </x:c>
      <x:c r="J4536" s="4" t="str">
        <x:v>Villages</x:v>
      </x:c>
      <x:c r="K4536" s="4" t="str">
        <x:v>hunter</x:v>
      </x:c>
      <x:c r="L4536" s="4"/>
      <x:c r="M4536" s="4" t="str">
        <x:v>Non renseigné</x:v>
      </x:c>
      <x:c r="N4536" s="4"/>
      <x:c r="O4536" s="27"/>
      <x:c r="P4536" s="27"/>
      <x:c r="Q4536" s="27"/>
      <x:c r="R4536" s="27"/>
      <x:c r="S4536" s="27"/>
      <x:c r="T4536" s="27"/>
      <x:c r="U4536" s="4" t="str">
        <x:v>Hors catalogue</x:v>
      </x:c>
      <x:c r="V4536" s="4" t="str">
        <x:v>Hors catalogue V6.9</x:v>
      </x:c>
      <x:c r="W4536" s="4" t="str">
        <x:v>Oui</x:v>
      </x:c>
      <x:c r="X4536" s="4" t="str">
        <x:v>Non</x:v>
      </x:c>
      <x:c r="Y4536" s="4" t="str">
        <x:v>Non</x:v>
      </x:c>
      <x:c r="Z4536" s="36" t="n">
        <x:v>0</x:v>
      </x:c>
      <x:c r="AA4536" s="27" t="str">
        <x:v>Chemin blob présent dans l’arbre Git audité ; SHA256 déclaré par le registre, pixels non retéléchargés. Audit du code et des références ; aucun déploiement ni affichage en navigateur observé.</x:v>
      </x:c>
      <x:c r="AB4536" s="48" t="str">
        <x:v>https://github.com/darknigthmare/yautja-la-longue-chasse/blob/536ac53335e440747f6eccedd2cd757d1f817a99/public/game/homeworld/v84/npcs/hunter/14.png</x:v>
      </x:c>
      <x:c r="AC4536" s="48" t="str">
        <x:v>https://github.com/darknigthmare/yautja-la-longue-chasse/blob/536ac53335e440747f6eccedd2cd757d1f817a99/app/game/data/homeworldNpcVariantsV84.json</x:v>
      </x:c>
      <x:c r="AD4536" s="48"/>
      <x:c r="AE4536" s="4" t="str">
        <x:v>public/game/homeworld/v84/npcs/hunter/14.png</x:v>
      </x:c>
      <x:c r="AF4536" s="4" t="str">
        <x:v>c9f9e9bd8d4c28932f77842bd4e27993eb382f154df3127c7d36b27c49881b9d</x:v>
      </x:c>
      <x:c r="AG4536" s="4"/>
      <x:c r="AH4536" s="27" t="str">
        <x:v>Image référencée dans Git ; archive historique non nécessaire à la preuve de présence</x:v>
      </x:c>
      <x:c r="AI4536" s="27" t="str">
        <x:v>ID exact</x:v>
      </x:c>
      <x:c r="AJ4536" s="52"/>
    </x:row>
    <x:row r="4537" ht="29" customHeight="1">
      <x:c r="A4537" s="4" t="str">
        <x:v>hunter-15</x:v>
      </x:c>
      <x:c r="B4537" s="4" t="str">
        <x:v>Villages</x:v>
      </x:c>
      <x:c r="C4537" s="4" t="str">
        <x:v>Chasseurs de retour</x:v>
      </x:c>
      <x:c r="D4537" s="45" t="n">
        <x:v>15</x:v>
      </x:c>
      <x:c r="E4537" s="27" t="str">
        <x:v>Présente dans main</x:v>
      </x:c>
      <x:c r="F4537" s="27" t="str">
        <x:v>Galerie uniquement</x:v>
      </x:c>
      <x:c r="G4537" s="27" t="str">
        <x:v>Conserver ; vérifier le rendu selon l’usage indiqué</x:v>
      </x:c>
      <x:c r="H4537" s="27" t="str">
        <x:v>Compléments PNJ PNG</x:v>
      </x:c>
      <x:c r="I4537" s="27" t="str">
        <x:v>Chasseurs de retour · 15</x:v>
      </x:c>
      <x:c r="J4537" s="4" t="str">
        <x:v>Villages</x:v>
      </x:c>
      <x:c r="K4537" s="4" t="str">
        <x:v>hunter</x:v>
      </x:c>
      <x:c r="L4537" s="4"/>
      <x:c r="M4537" s="4" t="str">
        <x:v>Non renseigné</x:v>
      </x:c>
      <x:c r="N4537" s="4"/>
      <x:c r="O4537" s="27"/>
      <x:c r="P4537" s="27"/>
      <x:c r="Q4537" s="27"/>
      <x:c r="R4537" s="27"/>
      <x:c r="S4537" s="27"/>
      <x:c r="T4537" s="27"/>
      <x:c r="U4537" s="4" t="str">
        <x:v>Hors catalogue</x:v>
      </x:c>
      <x:c r="V4537" s="4" t="str">
        <x:v>Hors catalogue V6.9</x:v>
      </x:c>
      <x:c r="W4537" s="4" t="str">
        <x:v>Oui</x:v>
      </x:c>
      <x:c r="X4537" s="4" t="str">
        <x:v>Non</x:v>
      </x:c>
      <x:c r="Y4537" s="4" t="str">
        <x:v>Non</x:v>
      </x:c>
      <x:c r="Z4537" s="36" t="n">
        <x:v>0</x:v>
      </x:c>
      <x:c r="AA4537" s="27" t="str">
        <x:v>Chemin blob présent dans l’arbre Git audité ; SHA256 déclaré par le registre, pixels non retéléchargés. Audit du code et des références ; aucun déploiement ni affichage en navigateur observé.</x:v>
      </x:c>
      <x:c r="AB4537" s="48" t="str">
        <x:v>https://github.com/darknigthmare/yautja-la-longue-chasse/blob/536ac53335e440747f6eccedd2cd757d1f817a99/public/game/homeworld/v84/npcs/hunter/15.png</x:v>
      </x:c>
      <x:c r="AC4537" s="48" t="str">
        <x:v>https://github.com/darknigthmare/yautja-la-longue-chasse/blob/536ac53335e440747f6eccedd2cd757d1f817a99/app/game/data/homeworldNpcVariantsV84.json</x:v>
      </x:c>
      <x:c r="AD4537" s="48"/>
      <x:c r="AE4537" s="4" t="str">
        <x:v>public/game/homeworld/v84/npcs/hunter/15.png</x:v>
      </x:c>
      <x:c r="AF4537" s="4" t="str">
        <x:v>f823189253432a7eeaac3369c80380bd02cb2597fd17053b0eb2cea4a8b0f503</x:v>
      </x:c>
      <x:c r="AG4537" s="4"/>
      <x:c r="AH4537" s="27" t="str">
        <x:v>Image référencée dans Git ; archive historique non nécessaire à la preuve de présence</x:v>
      </x:c>
      <x:c r="AI4537" s="27" t="str">
        <x:v>ID exact</x:v>
      </x:c>
      <x:c r="AJ4537" s="52"/>
    </x:row>
    <x:row r="4538" ht="29" customHeight="1">
      <x:c r="A4538" s="4" t="str">
        <x:v>hunter-16</x:v>
      </x:c>
      <x:c r="B4538" s="4" t="str">
        <x:v>Villages</x:v>
      </x:c>
      <x:c r="C4538" s="4" t="str">
        <x:v>Chasseurs de retour</x:v>
      </x:c>
      <x:c r="D4538" s="45" t="n">
        <x:v>16</x:v>
      </x:c>
      <x:c r="E4538" s="27" t="str">
        <x:v>Présente dans main</x:v>
      </x:c>
      <x:c r="F4538" s="27" t="str">
        <x:v>Galerie uniquement</x:v>
      </x:c>
      <x:c r="G4538" s="27" t="str">
        <x:v>Conserver ; vérifier le rendu selon l’usage indiqué</x:v>
      </x:c>
      <x:c r="H4538" s="27" t="str">
        <x:v>Compléments PNJ PNG</x:v>
      </x:c>
      <x:c r="I4538" s="27" t="str">
        <x:v>Chasseurs de retour · 16</x:v>
      </x:c>
      <x:c r="J4538" s="4" t="str">
        <x:v>Villages</x:v>
      </x:c>
      <x:c r="K4538" s="4" t="str">
        <x:v>hunter</x:v>
      </x:c>
      <x:c r="L4538" s="4"/>
      <x:c r="M4538" s="4" t="str">
        <x:v>Non renseigné</x:v>
      </x:c>
      <x:c r="N4538" s="4"/>
      <x:c r="O4538" s="27"/>
      <x:c r="P4538" s="27"/>
      <x:c r="Q4538" s="27"/>
      <x:c r="R4538" s="27"/>
      <x:c r="S4538" s="27"/>
      <x:c r="T4538" s="27"/>
      <x:c r="U4538" s="4" t="str">
        <x:v>Hors catalogue</x:v>
      </x:c>
      <x:c r="V4538" s="4" t="str">
        <x:v>Hors catalogue V6.9</x:v>
      </x:c>
      <x:c r="W4538" s="4" t="str">
        <x:v>Oui</x:v>
      </x:c>
      <x:c r="X4538" s="4" t="str">
        <x:v>Non</x:v>
      </x:c>
      <x:c r="Y4538" s="4" t="str">
        <x:v>Non</x:v>
      </x:c>
      <x:c r="Z4538" s="36" t="n">
        <x:v>0</x:v>
      </x:c>
      <x:c r="AA4538" s="27" t="str">
        <x:v>Chemin blob présent dans l’arbre Git audité ; SHA256 déclaré par le registre, pixels non retéléchargés. Audit du code et des références ; aucun déploiement ni affichage en navigateur observé.</x:v>
      </x:c>
      <x:c r="AB4538" s="48" t="str">
        <x:v>https://github.com/darknigthmare/yautja-la-longue-chasse/blob/536ac53335e440747f6eccedd2cd757d1f817a99/public/game/homeworld/v84/npcs/hunter/16.png</x:v>
      </x:c>
      <x:c r="AC4538" s="48" t="str">
        <x:v>https://github.com/darknigthmare/yautja-la-longue-chasse/blob/536ac53335e440747f6eccedd2cd757d1f817a99/app/game/data/homeworldNpcVariantsV84.json</x:v>
      </x:c>
      <x:c r="AD4538" s="48"/>
      <x:c r="AE4538" s="4" t="str">
        <x:v>public/game/homeworld/v84/npcs/hunter/16.png</x:v>
      </x:c>
      <x:c r="AF4538" s="4" t="str">
        <x:v>a766daa34a7b716d0800e26b664eae1081567d746a7b05591cc53c97f3903bf8</x:v>
      </x:c>
      <x:c r="AG4538" s="4"/>
      <x:c r="AH4538" s="27" t="str">
        <x:v>Image référencée dans Git ; archive historique non nécessaire à la preuve de présence</x:v>
      </x:c>
      <x:c r="AI4538" s="27" t="str">
        <x:v>ID exact</x:v>
      </x:c>
      <x:c r="AJ4538" s="52"/>
    </x:row>
    <x:row r="4539" ht="29" customHeight="1">
      <x:c r="A4539" s="4" t="str">
        <x:v>hunter-17</x:v>
      </x:c>
      <x:c r="B4539" s="4" t="str">
        <x:v>Villages</x:v>
      </x:c>
      <x:c r="C4539" s="4" t="str">
        <x:v>Chasseurs de retour</x:v>
      </x:c>
      <x:c r="D4539" s="45" t="n">
        <x:v>17</x:v>
      </x:c>
      <x:c r="E4539" s="27" t="str">
        <x:v>Présente dans main</x:v>
      </x:c>
      <x:c r="F4539" s="27" t="str">
        <x:v>Placement statique lié dans le code</x:v>
      </x:c>
      <x:c r="G4539" s="27" t="str">
        <x:v>Conserver ; vérifier le rendu selon l’usage indiqué</x:v>
      </x:c>
      <x:c r="H4539" s="27" t="str">
        <x:v>Compléments PNJ PNG</x:v>
      </x:c>
      <x:c r="I4539" s="27" t="str">
        <x:v>Chasseurs de retour · 17</x:v>
      </x:c>
      <x:c r="J4539" s="4" t="str">
        <x:v>Villages</x:v>
      </x:c>
      <x:c r="K4539" s="4" t="str">
        <x:v>hunter</x:v>
      </x:c>
      <x:c r="L4539" s="4"/>
      <x:c r="M4539" s="4" t="str">
        <x:v>Non renseigné</x:v>
      </x:c>
      <x:c r="N4539" s="4"/>
      <x:c r="O4539" s="27"/>
      <x:c r="P4539" s="27"/>
      <x:c r="Q4539" s="27"/>
      <x:c r="R4539" s="27"/>
      <x:c r="S4539" s="27"/>
      <x:c r="T4539" s="27"/>
      <x:c r="U4539" s="4" t="str">
        <x:v>Hors catalogue</x:v>
      </x:c>
      <x:c r="V4539" s="4" t="str">
        <x:v>Hors catalogue V6.9</x:v>
      </x:c>
      <x:c r="W4539" s="4" t="str">
        <x:v>Oui</x:v>
      </x:c>
      <x:c r="X4539" s="4" t="str">
        <x:v>Non</x:v>
      </x:c>
      <x:c r="Y4539" s="4" t="str">
        <x:v>Oui</x:v>
      </x:c>
      <x:c r="Z4539" s="36" t="n">
        <x:v>1</x:v>
      </x:c>
      <x:c r="AA453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9" s="48" t="str">
        <x:v>https://github.com/darknigthmare/yautja-la-longue-chasse/blob/536ac53335e440747f6eccedd2cd757d1f817a99/public/game/homeworld/v84/npcs/hunter/17.png</x:v>
      </x:c>
      <x:c r="AC4539" s="48" t="str">
        <x:v>https://github.com/darknigthmare/yautja-la-longue-chasse/blob/536ac53335e440747f6eccedd2cd757d1f817a99/app/game/data/homeworldNpcVariantsV84.json</x:v>
      </x:c>
      <x:c r="AD4539" s="48"/>
      <x:c r="AE4539" s="4" t="str">
        <x:v>public/game/homeworld/v84/npcs/hunter/17.png</x:v>
      </x:c>
      <x:c r="AF4539" s="4" t="str">
        <x:v>5a6137887c71d23234bf7d1c36ba4cfc5a3d8f2b9387c4288251c6478109de02</x:v>
      </x:c>
      <x:c r="AG4539" s="4"/>
      <x:c r="AH4539" s="27" t="str">
        <x:v>Image référencée dans Git ; archive historique non nécessaire à la preuve de présence</x:v>
      </x:c>
      <x:c r="AI4539" s="27" t="str">
        <x:v>ID exact</x:v>
      </x:c>
      <x:c r="AJ4539" s="52"/>
    </x:row>
    <x:row r="4540" ht="29" customHeight="1">
      <x:c r="A4540" s="4" t="str">
        <x:v>hunter-18</x:v>
      </x:c>
      <x:c r="B4540" s="4" t="str">
        <x:v>Villages</x:v>
      </x:c>
      <x:c r="C4540" s="4" t="str">
        <x:v>Chasseurs de retour</x:v>
      </x:c>
      <x:c r="D4540" s="45" t="n">
        <x:v>18</x:v>
      </x:c>
      <x:c r="E4540" s="27" t="str">
        <x:v>Présente dans main</x:v>
      </x:c>
      <x:c r="F4540" s="27" t="str">
        <x:v>Placement statique lié dans le code</x:v>
      </x:c>
      <x:c r="G4540" s="27" t="str">
        <x:v>Conserver ; vérifier le rendu selon l’usage indiqué</x:v>
      </x:c>
      <x:c r="H4540" s="27" t="str">
        <x:v>Compléments PNJ PNG</x:v>
      </x:c>
      <x:c r="I4540" s="27" t="str">
        <x:v>Chasseurs de retour · 18</x:v>
      </x:c>
      <x:c r="J4540" s="4" t="str">
        <x:v>Villages</x:v>
      </x:c>
      <x:c r="K4540" s="4" t="str">
        <x:v>hunter</x:v>
      </x:c>
      <x:c r="L4540" s="4"/>
      <x:c r="M4540" s="4" t="str">
        <x:v>Non renseigné</x:v>
      </x:c>
      <x:c r="N4540" s="4"/>
      <x:c r="O4540" s="27"/>
      <x:c r="P4540" s="27"/>
      <x:c r="Q4540" s="27"/>
      <x:c r="R4540" s="27"/>
      <x:c r="S4540" s="27"/>
      <x:c r="T4540" s="27"/>
      <x:c r="U4540" s="4" t="str">
        <x:v>Hors catalogue</x:v>
      </x:c>
      <x:c r="V4540" s="4" t="str">
        <x:v>Hors catalogue V6.9</x:v>
      </x:c>
      <x:c r="W4540" s="4" t="str">
        <x:v>Oui</x:v>
      </x:c>
      <x:c r="X4540" s="4" t="str">
        <x:v>Non</x:v>
      </x:c>
      <x:c r="Y4540" s="4" t="str">
        <x:v>Oui</x:v>
      </x:c>
      <x:c r="Z4540" s="36" t="n">
        <x:v>1</x:v>
      </x:c>
      <x:c r="AA454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0" s="48" t="str">
        <x:v>https://github.com/darknigthmare/yautja-la-longue-chasse/blob/536ac53335e440747f6eccedd2cd757d1f817a99/public/game/homeworld/v84/npcs/hunter/18.png</x:v>
      </x:c>
      <x:c r="AC4540" s="48" t="str">
        <x:v>https://github.com/darknigthmare/yautja-la-longue-chasse/blob/536ac53335e440747f6eccedd2cd757d1f817a99/app/game/data/homeworldNpcVariantsV84.json</x:v>
      </x:c>
      <x:c r="AD4540" s="48"/>
      <x:c r="AE4540" s="4" t="str">
        <x:v>public/game/homeworld/v84/npcs/hunter/18.png</x:v>
      </x:c>
      <x:c r="AF4540" s="4" t="str">
        <x:v>47d5b8909b6b55169dd5552cfb4e860a03d0122bf609aa50de4d85c903e6d1b2</x:v>
      </x:c>
      <x:c r="AG4540" s="4"/>
      <x:c r="AH4540" s="27" t="str">
        <x:v>Image référencée dans Git ; archive historique non nécessaire à la preuve de présence</x:v>
      </x:c>
      <x:c r="AI4540" s="27" t="str">
        <x:v>ID exact</x:v>
      </x:c>
      <x:c r="AJ4540" s="52"/>
    </x:row>
    <x:row r="4541" ht="29" customHeight="1">
      <x:c r="A4541" s="4" t="str">
        <x:v>hunter-19</x:v>
      </x:c>
      <x:c r="B4541" s="4" t="str">
        <x:v>Villages</x:v>
      </x:c>
      <x:c r="C4541" s="4" t="str">
        <x:v>Chasseurs de retour</x:v>
      </x:c>
      <x:c r="D4541" s="45" t="n">
        <x:v>19</x:v>
      </x:c>
      <x:c r="E4541" s="27" t="str">
        <x:v>Présente dans main</x:v>
      </x:c>
      <x:c r="F4541" s="27" t="str">
        <x:v>Galerie ; affectation de casting uniquement</x:v>
      </x:c>
      <x:c r="G4541" s="27" t="str">
        <x:v>Conserver ; vérifier le rendu selon l’usage indiqué</x:v>
      </x:c>
      <x:c r="H4541" s="27" t="str">
        <x:v>Compléments PNJ PNG</x:v>
      </x:c>
      <x:c r="I4541" s="27" t="str">
        <x:v>Chasseurs de retour · 19</x:v>
      </x:c>
      <x:c r="J4541" s="4" t="str">
        <x:v>Villages</x:v>
      </x:c>
      <x:c r="K4541" s="4" t="str">
        <x:v>hunter</x:v>
      </x:c>
      <x:c r="L4541" s="4"/>
      <x:c r="M4541" s="4" t="str">
        <x:v>Non renseigné</x:v>
      </x:c>
      <x:c r="N4541" s="4"/>
      <x:c r="O4541" s="27"/>
      <x:c r="P4541" s="27"/>
      <x:c r="Q4541" s="27"/>
      <x:c r="R4541" s="27"/>
      <x:c r="S4541" s="27"/>
      <x:c r="T4541" s="27"/>
      <x:c r="U4541" s="4" t="str">
        <x:v>Hors catalogue</x:v>
      </x:c>
      <x:c r="V4541" s="4" t="str">
        <x:v>Hors catalogue V6.9</x:v>
      </x:c>
      <x:c r="W4541" s="4" t="str">
        <x:v>Oui</x:v>
      </x:c>
      <x:c r="X4541" s="4" t="str">
        <x:v>Non</x:v>
      </x:c>
      <x:c r="Y4541" s="4" t="str">
        <x:v>Non</x:v>
      </x:c>
      <x:c r="Z4541" s="36" t="n">
        <x:v>0</x:v>
      </x:c>
      <x:c r="AA454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1" s="48" t="str">
        <x:v>https://github.com/darknigthmare/yautja-la-longue-chasse/blob/536ac53335e440747f6eccedd2cd757d1f817a99/public/game/homeworld/v84/npcs/hunter/19.png</x:v>
      </x:c>
      <x:c r="AC4541" s="48" t="str">
        <x:v>https://github.com/darknigthmare/yautja-la-longue-chasse/blob/536ac53335e440747f6eccedd2cd757d1f817a99/app/game/data/homeworldNpcVariantsV84.json</x:v>
      </x:c>
      <x:c r="AD4541" s="48"/>
      <x:c r="AE4541" s="4" t="str">
        <x:v>public/game/homeworld/v84/npcs/hunter/19.png</x:v>
      </x:c>
      <x:c r="AF4541" s="4" t="str">
        <x:v>b46d53dfe6419b9d915e5aad6bbbd5daba28e37b1ffd7ac1d199d4775f906309</x:v>
      </x:c>
      <x:c r="AG4541" s="4"/>
      <x:c r="AH4541" s="27" t="str">
        <x:v>Image référencée dans Git ; archive historique non nécessaire à la preuve de présence</x:v>
      </x:c>
      <x:c r="AI4541" s="27" t="str">
        <x:v>ID exact</x:v>
      </x:c>
      <x:c r="AJ4541" s="52"/>
    </x:row>
    <x:row r="4542" ht="29" customHeight="1">
      <x:c r="A4542" s="4" t="str">
        <x:v>hunter-20</x:v>
      </x:c>
      <x:c r="B4542" s="4" t="str">
        <x:v>Villages</x:v>
      </x:c>
      <x:c r="C4542" s="4" t="str">
        <x:v>Chasseurs de retour</x:v>
      </x:c>
      <x:c r="D4542" s="45" t="n">
        <x:v>20</x:v>
      </x:c>
      <x:c r="E4542" s="27" t="str">
        <x:v>Présente dans main</x:v>
      </x:c>
      <x:c r="F4542" s="27" t="str">
        <x:v>Placement statique lié dans le code</x:v>
      </x:c>
      <x:c r="G4542" s="27" t="str">
        <x:v>Conserver ; vérifier le rendu selon l’usage indiqué</x:v>
      </x:c>
      <x:c r="H4542" s="27" t="str">
        <x:v>Compléments PNJ PNG</x:v>
      </x:c>
      <x:c r="I4542" s="27" t="str">
        <x:v>Chasseurs de retour · 20</x:v>
      </x:c>
      <x:c r="J4542" s="4" t="str">
        <x:v>Villages</x:v>
      </x:c>
      <x:c r="K4542" s="4" t="str">
        <x:v>hunter</x:v>
      </x:c>
      <x:c r="L4542" s="4"/>
      <x:c r="M4542" s="4" t="str">
        <x:v>Non renseigné</x:v>
      </x:c>
      <x:c r="N4542" s="4"/>
      <x:c r="O4542" s="27"/>
      <x:c r="P4542" s="27"/>
      <x:c r="Q4542" s="27"/>
      <x:c r="R4542" s="27"/>
      <x:c r="S4542" s="27"/>
      <x:c r="T4542" s="27"/>
      <x:c r="U4542" s="4" t="str">
        <x:v>Hors catalogue</x:v>
      </x:c>
      <x:c r="V4542" s="4" t="str">
        <x:v>Hors catalogue V6.9</x:v>
      </x:c>
      <x:c r="W4542" s="4" t="str">
        <x:v>Oui</x:v>
      </x:c>
      <x:c r="X4542" s="4" t="str">
        <x:v>Non</x:v>
      </x:c>
      <x:c r="Y4542" s="4" t="str">
        <x:v>Oui</x:v>
      </x:c>
      <x:c r="Z4542" s="36" t="n">
        <x:v>2</x:v>
      </x:c>
      <x:c r="AA454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2" s="48" t="str">
        <x:v>https://github.com/darknigthmare/yautja-la-longue-chasse/blob/536ac53335e440747f6eccedd2cd757d1f817a99/public/game/homeworld/v84/npcs/hunter/20.png</x:v>
      </x:c>
      <x:c r="AC4542" s="48" t="str">
        <x:v>https://github.com/darknigthmare/yautja-la-longue-chasse/blob/536ac53335e440747f6eccedd2cd757d1f817a99/app/game/data/homeworldNpcVariantsV84.json</x:v>
      </x:c>
      <x:c r="AD4542" s="48"/>
      <x:c r="AE4542" s="4" t="str">
        <x:v>public/game/homeworld/v84/npcs/hunter/20.png</x:v>
      </x:c>
      <x:c r="AF4542" s="4" t="str">
        <x:v>b8e4cc82f3803a460cdcdce4e3923dfc595b4759ec881f1445e76ecb9b523ffe</x:v>
      </x:c>
      <x:c r="AG4542" s="4"/>
      <x:c r="AH4542" s="27" t="str">
        <x:v>Image référencée dans Git ; archive historique non nécessaire à la preuve de présence</x:v>
      </x:c>
      <x:c r="AI4542" s="27" t="str">
        <x:v>ID exact</x:v>
      </x:c>
      <x:c r="AJ4542" s="52"/>
    </x:row>
    <x:row r="4543" ht="29" customHeight="1">
      <x:c r="A4543" s="4" t="str">
        <x:v>instructor-01</x:v>
      </x:c>
      <x:c r="B4543" s="4" t="str">
        <x:v>Cité</x:v>
      </x:c>
      <x:c r="C4543" s="4" t="str">
        <x:v>Instructeurs</x:v>
      </x:c>
      <x:c r="D4543" s="45" t="n">
        <x:v>1</x:v>
      </x:c>
      <x:c r="E4543" s="27" t="str">
        <x:v>Présente dans main</x:v>
      </x:c>
      <x:c r="F4543" s="27" t="str">
        <x:v>Galerie ; affectation de casting uniquement</x:v>
      </x:c>
      <x:c r="G4543" s="27" t="str">
        <x:v>Conserver ; vérifier le rendu selon l’usage indiqué</x:v>
      </x:c>
      <x:c r="H4543" s="27" t="str">
        <x:v>Compléments PNJ PNG</x:v>
      </x:c>
      <x:c r="I4543" s="27" t="str">
        <x:v>Instructeurs · 01</x:v>
      </x:c>
      <x:c r="J4543" s="4" t="str">
        <x:v>Cité</x:v>
      </x:c>
      <x:c r="K4543" s="4" t="str">
        <x:v>instructor</x:v>
      </x:c>
      <x:c r="L4543" s="4"/>
      <x:c r="M4543" s="4" t="str">
        <x:v>Non renseigné</x:v>
      </x:c>
      <x:c r="N4543" s="4"/>
      <x:c r="O4543" s="27"/>
      <x:c r="P4543" s="27"/>
      <x:c r="Q4543" s="27"/>
      <x:c r="R4543" s="27"/>
      <x:c r="S4543" s="27"/>
      <x:c r="T4543" s="27"/>
      <x:c r="U4543" s="4" t="str">
        <x:v>Hors catalogue</x:v>
      </x:c>
      <x:c r="V4543" s="4" t="str">
        <x:v>Hors catalogue V6.9</x:v>
      </x:c>
      <x:c r="W4543" s="4" t="str">
        <x:v>Oui</x:v>
      </x:c>
      <x:c r="X4543" s="4" t="str">
        <x:v>Non</x:v>
      </x:c>
      <x:c r="Y4543" s="4" t="str">
        <x:v>Non</x:v>
      </x:c>
      <x:c r="Z4543" s="36" t="n">
        <x:v>0</x:v>
      </x:c>
      <x:c r="AA454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3" s="48" t="str">
        <x:v>https://github.com/darknigthmare/yautja-la-longue-chasse/blob/536ac53335e440747f6eccedd2cd757d1f817a99/public/game/homeworld/v84/npcs/instructor/01.png</x:v>
      </x:c>
      <x:c r="AC4543" s="48" t="str">
        <x:v>https://github.com/darknigthmare/yautja-la-longue-chasse/blob/536ac53335e440747f6eccedd2cd757d1f817a99/app/game/data/homeworldNpcVariantsV84.json</x:v>
      </x:c>
      <x:c r="AD4543" s="48"/>
      <x:c r="AE4543" s="4" t="str">
        <x:v>public/game/homeworld/v84/npcs/instructor/01.png</x:v>
      </x:c>
      <x:c r="AF4543" s="4" t="str">
        <x:v>474f1a3dca5c80ac69224f20c69942e3a85d41d390bf320c3a28eb2b345ca4c6</x:v>
      </x:c>
      <x:c r="AG4543" s="4"/>
      <x:c r="AH4543" s="27" t="str">
        <x:v>Image référencée dans Git ; archive historique non nécessaire à la preuve de présence</x:v>
      </x:c>
      <x:c r="AI4543" s="27" t="str">
        <x:v>ID exact</x:v>
      </x:c>
      <x:c r="AJ4543" s="52"/>
    </x:row>
    <x:row r="4544" ht="29" customHeight="1">
      <x:c r="A4544" s="4" t="str">
        <x:v>instructor-02</x:v>
      </x:c>
      <x:c r="B4544" s="4" t="str">
        <x:v>Cité</x:v>
      </x:c>
      <x:c r="C4544" s="4" t="str">
        <x:v>Instructeurs</x:v>
      </x:c>
      <x:c r="D4544" s="45" t="n">
        <x:v>2</x:v>
      </x:c>
      <x:c r="E4544" s="27" t="str">
        <x:v>Présente dans main</x:v>
      </x:c>
      <x:c r="F4544" s="27" t="str">
        <x:v>Galerie ; affectation de casting uniquement</x:v>
      </x:c>
      <x:c r="G4544" s="27" t="str">
        <x:v>Conserver ; vérifier le rendu selon l’usage indiqué</x:v>
      </x:c>
      <x:c r="H4544" s="27" t="str">
        <x:v>Compléments PNJ PNG</x:v>
      </x:c>
      <x:c r="I4544" s="27" t="str">
        <x:v>Instructeurs · 02</x:v>
      </x:c>
      <x:c r="J4544" s="4" t="str">
        <x:v>Cité</x:v>
      </x:c>
      <x:c r="K4544" s="4" t="str">
        <x:v>instructor</x:v>
      </x:c>
      <x:c r="L4544" s="4"/>
      <x:c r="M4544" s="4" t="str">
        <x:v>Non renseigné</x:v>
      </x:c>
      <x:c r="N4544" s="4"/>
      <x:c r="O4544" s="27"/>
      <x:c r="P4544" s="27"/>
      <x:c r="Q4544" s="27"/>
      <x:c r="R4544" s="27"/>
      <x:c r="S4544" s="27"/>
      <x:c r="T4544" s="27"/>
      <x:c r="U4544" s="4" t="str">
        <x:v>Hors catalogue</x:v>
      </x:c>
      <x:c r="V4544" s="4" t="str">
        <x:v>Hors catalogue V6.9</x:v>
      </x:c>
      <x:c r="W4544" s="4" t="str">
        <x:v>Oui</x:v>
      </x:c>
      <x:c r="X4544" s="4" t="str">
        <x:v>Non</x:v>
      </x:c>
      <x:c r="Y4544" s="4" t="str">
        <x:v>Non</x:v>
      </x:c>
      <x:c r="Z4544" s="36" t="n">
        <x:v>0</x:v>
      </x:c>
      <x:c r="AA454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4" s="48" t="str">
        <x:v>https://github.com/darknigthmare/yautja-la-longue-chasse/blob/536ac53335e440747f6eccedd2cd757d1f817a99/public/game/homeworld/v84/npcs/instructor/02.png</x:v>
      </x:c>
      <x:c r="AC4544" s="48" t="str">
        <x:v>https://github.com/darknigthmare/yautja-la-longue-chasse/blob/536ac53335e440747f6eccedd2cd757d1f817a99/app/game/data/homeworldNpcVariantsV84.json</x:v>
      </x:c>
      <x:c r="AD4544" s="48"/>
      <x:c r="AE4544" s="4" t="str">
        <x:v>public/game/homeworld/v84/npcs/instructor/02.png</x:v>
      </x:c>
      <x:c r="AF4544" s="4" t="str">
        <x:v>b093a62122ff667519e82e0dea60f40033e1cb0bd688db046cfc43462de46492</x:v>
      </x:c>
      <x:c r="AG4544" s="4"/>
      <x:c r="AH4544" s="27" t="str">
        <x:v>Image référencée dans Git ; archive historique non nécessaire à la preuve de présence</x:v>
      </x:c>
      <x:c r="AI4544" s="27" t="str">
        <x:v>ID exact</x:v>
      </x:c>
      <x:c r="AJ4544" s="52"/>
    </x:row>
    <x:row r="4545" ht="29" customHeight="1">
      <x:c r="A4545" s="4" t="str">
        <x:v>instructor-03</x:v>
      </x:c>
      <x:c r="B4545" s="4" t="str">
        <x:v>Cité</x:v>
      </x:c>
      <x:c r="C4545" s="4" t="str">
        <x:v>Instructeurs</x:v>
      </x:c>
      <x:c r="D4545" s="45" t="n">
        <x:v>3</x:v>
      </x:c>
      <x:c r="E4545" s="27" t="str">
        <x:v>Présente dans main</x:v>
      </x:c>
      <x:c r="F4545" s="27" t="str">
        <x:v>Galerie ; affectation de casting uniquement</x:v>
      </x:c>
      <x:c r="G4545" s="27" t="str">
        <x:v>Conserver ; vérifier le rendu selon l’usage indiqué</x:v>
      </x:c>
      <x:c r="H4545" s="27" t="str">
        <x:v>Compléments PNJ PNG</x:v>
      </x:c>
      <x:c r="I4545" s="27" t="str">
        <x:v>Instructeurs · 03</x:v>
      </x:c>
      <x:c r="J4545" s="4" t="str">
        <x:v>Cité</x:v>
      </x:c>
      <x:c r="K4545" s="4" t="str">
        <x:v>instructor</x:v>
      </x:c>
      <x:c r="L4545" s="4"/>
      <x:c r="M4545" s="4" t="str">
        <x:v>Non renseigné</x:v>
      </x:c>
      <x:c r="N4545" s="4"/>
      <x:c r="O4545" s="27"/>
      <x:c r="P4545" s="27"/>
      <x:c r="Q4545" s="27"/>
      <x:c r="R4545" s="27"/>
      <x:c r="S4545" s="27"/>
      <x:c r="T4545" s="27"/>
      <x:c r="U4545" s="4" t="str">
        <x:v>Hors catalogue</x:v>
      </x:c>
      <x:c r="V4545" s="4" t="str">
        <x:v>Hors catalogue V6.9</x:v>
      </x:c>
      <x:c r="W4545" s="4" t="str">
        <x:v>Oui</x:v>
      </x:c>
      <x:c r="X4545" s="4" t="str">
        <x:v>Non</x:v>
      </x:c>
      <x:c r="Y4545" s="4" t="str">
        <x:v>Non</x:v>
      </x:c>
      <x:c r="Z4545" s="36" t="n">
        <x:v>0</x:v>
      </x:c>
      <x:c r="AA454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5" s="48" t="str">
        <x:v>https://github.com/darknigthmare/yautja-la-longue-chasse/blob/536ac53335e440747f6eccedd2cd757d1f817a99/public/game/homeworld/v84/npcs/instructor/03.png</x:v>
      </x:c>
      <x:c r="AC4545" s="48" t="str">
        <x:v>https://github.com/darknigthmare/yautja-la-longue-chasse/blob/536ac53335e440747f6eccedd2cd757d1f817a99/app/game/data/homeworldNpcVariantsV84.json</x:v>
      </x:c>
      <x:c r="AD4545" s="48"/>
      <x:c r="AE4545" s="4" t="str">
        <x:v>public/game/homeworld/v84/npcs/instructor/03.png</x:v>
      </x:c>
      <x:c r="AF4545" s="4" t="str">
        <x:v>47dd4484fa7464b76288441d0f53a3221c3153d1483401a313f00749d6f2bf50</x:v>
      </x:c>
      <x:c r="AG4545" s="4"/>
      <x:c r="AH4545" s="27" t="str">
        <x:v>Image référencée dans Git ; archive historique non nécessaire à la preuve de présence</x:v>
      </x:c>
      <x:c r="AI4545" s="27" t="str">
        <x:v>ID exact</x:v>
      </x:c>
      <x:c r="AJ4545" s="52"/>
    </x:row>
    <x:row r="4546" ht="29" customHeight="1">
      <x:c r="A4546" s="4" t="str">
        <x:v>instructor-04</x:v>
      </x:c>
      <x:c r="B4546" s="4" t="str">
        <x:v>Cité</x:v>
      </x:c>
      <x:c r="C4546" s="4" t="str">
        <x:v>Instructeurs</x:v>
      </x:c>
      <x:c r="D4546" s="45" t="n">
        <x:v>4</x:v>
      </x:c>
      <x:c r="E4546" s="27" t="str">
        <x:v>Présente dans main</x:v>
      </x:c>
      <x:c r="F4546" s="27" t="str">
        <x:v>Galerie ; affectation de casting uniquement</x:v>
      </x:c>
      <x:c r="G4546" s="27" t="str">
        <x:v>Conserver ; vérifier le rendu selon l’usage indiqué</x:v>
      </x:c>
      <x:c r="H4546" s="27" t="str">
        <x:v>Compléments PNJ PNG</x:v>
      </x:c>
      <x:c r="I4546" s="27" t="str">
        <x:v>Instructeurs · 04</x:v>
      </x:c>
      <x:c r="J4546" s="4" t="str">
        <x:v>Cité</x:v>
      </x:c>
      <x:c r="K4546" s="4" t="str">
        <x:v>instructor</x:v>
      </x:c>
      <x:c r="L4546" s="4"/>
      <x:c r="M4546" s="4" t="str">
        <x:v>Non renseigné</x:v>
      </x:c>
      <x:c r="N4546" s="4"/>
      <x:c r="O4546" s="27"/>
      <x:c r="P4546" s="27"/>
      <x:c r="Q4546" s="27"/>
      <x:c r="R4546" s="27"/>
      <x:c r="S4546" s="27"/>
      <x:c r="T4546" s="27"/>
      <x:c r="U4546" s="4" t="str">
        <x:v>Hors catalogue</x:v>
      </x:c>
      <x:c r="V4546" s="4" t="str">
        <x:v>Hors catalogue V6.9</x:v>
      </x:c>
      <x:c r="W4546" s="4" t="str">
        <x:v>Oui</x:v>
      </x:c>
      <x:c r="X4546" s="4" t="str">
        <x:v>Non</x:v>
      </x:c>
      <x:c r="Y4546" s="4" t="str">
        <x:v>Non</x:v>
      </x:c>
      <x:c r="Z4546" s="36" t="n">
        <x:v>0</x:v>
      </x:c>
      <x:c r="AA454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6" s="48" t="str">
        <x:v>https://github.com/darknigthmare/yautja-la-longue-chasse/blob/536ac53335e440747f6eccedd2cd757d1f817a99/public/game/homeworld/v84/npcs/instructor/04.png</x:v>
      </x:c>
      <x:c r="AC4546" s="48" t="str">
        <x:v>https://github.com/darknigthmare/yautja-la-longue-chasse/blob/536ac53335e440747f6eccedd2cd757d1f817a99/app/game/data/homeworldNpcVariantsV84.json</x:v>
      </x:c>
      <x:c r="AD4546" s="48"/>
      <x:c r="AE4546" s="4" t="str">
        <x:v>public/game/homeworld/v84/npcs/instructor/04.png</x:v>
      </x:c>
      <x:c r="AF4546" s="4" t="str">
        <x:v>c0c90aa1809f79af60fcd60daf4b0c032a17a65b7332882f2f6f1e96f5634457</x:v>
      </x:c>
      <x:c r="AG4546" s="4"/>
      <x:c r="AH4546" s="27" t="str">
        <x:v>Image référencée dans Git ; archive historique non nécessaire à la preuve de présence</x:v>
      </x:c>
      <x:c r="AI4546" s="27" t="str">
        <x:v>ID exact</x:v>
      </x:c>
      <x:c r="AJ4546" s="52"/>
    </x:row>
    <x:row r="4547" ht="29" customHeight="1">
      <x:c r="A4547" s="4" t="str">
        <x:v>instructor-05</x:v>
      </x:c>
      <x:c r="B4547" s="4" t="str">
        <x:v>Cité</x:v>
      </x:c>
      <x:c r="C4547" s="4" t="str">
        <x:v>Instructeurs</x:v>
      </x:c>
      <x:c r="D4547" s="45" t="n">
        <x:v>5</x:v>
      </x:c>
      <x:c r="E4547" s="27" t="str">
        <x:v>Présente dans main</x:v>
      </x:c>
      <x:c r="F4547" s="27" t="str">
        <x:v>Galerie ; affectation de casting uniquement</x:v>
      </x:c>
      <x:c r="G4547" s="27" t="str">
        <x:v>Conserver ; vérifier le rendu selon l’usage indiqué</x:v>
      </x:c>
      <x:c r="H4547" s="27" t="str">
        <x:v>Compléments PNJ PNG</x:v>
      </x:c>
      <x:c r="I4547" s="27" t="str">
        <x:v>Instructeurs · 05</x:v>
      </x:c>
      <x:c r="J4547" s="4" t="str">
        <x:v>Cité</x:v>
      </x:c>
      <x:c r="K4547" s="4" t="str">
        <x:v>instructor</x:v>
      </x:c>
      <x:c r="L4547" s="4"/>
      <x:c r="M4547" s="4" t="str">
        <x:v>Non renseigné</x:v>
      </x:c>
      <x:c r="N4547" s="4"/>
      <x:c r="O4547" s="27"/>
      <x:c r="P4547" s="27"/>
      <x:c r="Q4547" s="27"/>
      <x:c r="R4547" s="27"/>
      <x:c r="S4547" s="27"/>
      <x:c r="T4547" s="27"/>
      <x:c r="U4547" s="4" t="str">
        <x:v>Hors catalogue</x:v>
      </x:c>
      <x:c r="V4547" s="4" t="str">
        <x:v>Hors catalogue V6.9</x:v>
      </x:c>
      <x:c r="W4547" s="4" t="str">
        <x:v>Oui</x:v>
      </x:c>
      <x:c r="X4547" s="4" t="str">
        <x:v>Non</x:v>
      </x:c>
      <x:c r="Y4547" s="4" t="str">
        <x:v>Non</x:v>
      </x:c>
      <x:c r="Z4547" s="36" t="n">
        <x:v>0</x:v>
      </x:c>
      <x:c r="AA454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7" s="48" t="str">
        <x:v>https://github.com/darknigthmare/yautja-la-longue-chasse/blob/536ac53335e440747f6eccedd2cd757d1f817a99/public/game/homeworld/v84/npcs/instructor/05.png</x:v>
      </x:c>
      <x:c r="AC4547" s="48" t="str">
        <x:v>https://github.com/darknigthmare/yautja-la-longue-chasse/blob/536ac53335e440747f6eccedd2cd757d1f817a99/app/game/data/homeworldNpcVariantsV84.json</x:v>
      </x:c>
      <x:c r="AD4547" s="48"/>
      <x:c r="AE4547" s="4" t="str">
        <x:v>public/game/homeworld/v84/npcs/instructor/05.png</x:v>
      </x:c>
      <x:c r="AF4547" s="4" t="str">
        <x:v>990e3755c04e553b076acd2a57d8f7b07aa8b57e110dcee254aa67589e9fc817</x:v>
      </x:c>
      <x:c r="AG4547" s="4"/>
      <x:c r="AH4547" s="27" t="str">
        <x:v>Image référencée dans Git ; archive historique non nécessaire à la preuve de présence</x:v>
      </x:c>
      <x:c r="AI4547" s="27" t="str">
        <x:v>ID exact</x:v>
      </x:c>
      <x:c r="AJ4547" s="52"/>
    </x:row>
    <x:row r="4548" ht="29" customHeight="1">
      <x:c r="A4548" s="4" t="str">
        <x:v>instructor-06</x:v>
      </x:c>
      <x:c r="B4548" s="4" t="str">
        <x:v>Cité</x:v>
      </x:c>
      <x:c r="C4548" s="4" t="str">
        <x:v>Instructeurs</x:v>
      </x:c>
      <x:c r="D4548" s="45" t="n">
        <x:v>6</x:v>
      </x:c>
      <x:c r="E4548" s="27" t="str">
        <x:v>Présente dans main</x:v>
      </x:c>
      <x:c r="F4548" s="27" t="str">
        <x:v>Galerie ; affectation de casting uniquement</x:v>
      </x:c>
      <x:c r="G4548" s="27" t="str">
        <x:v>Conserver ; vérifier le rendu selon l’usage indiqué</x:v>
      </x:c>
      <x:c r="H4548" s="27" t="str">
        <x:v>Compléments PNJ PNG</x:v>
      </x:c>
      <x:c r="I4548" s="27" t="str">
        <x:v>Instructeurs · 06</x:v>
      </x:c>
      <x:c r="J4548" s="4" t="str">
        <x:v>Cité</x:v>
      </x:c>
      <x:c r="K4548" s="4" t="str">
        <x:v>instructor</x:v>
      </x:c>
      <x:c r="L4548" s="4"/>
      <x:c r="M4548" s="4" t="str">
        <x:v>Non renseigné</x:v>
      </x:c>
      <x:c r="N4548" s="4"/>
      <x:c r="O4548" s="27"/>
      <x:c r="P4548" s="27"/>
      <x:c r="Q4548" s="27"/>
      <x:c r="R4548" s="27"/>
      <x:c r="S4548" s="27"/>
      <x:c r="T4548" s="27"/>
      <x:c r="U4548" s="4" t="str">
        <x:v>Hors catalogue</x:v>
      </x:c>
      <x:c r="V4548" s="4" t="str">
        <x:v>Hors catalogue V6.9</x:v>
      </x:c>
      <x:c r="W4548" s="4" t="str">
        <x:v>Oui</x:v>
      </x:c>
      <x:c r="X4548" s="4" t="str">
        <x:v>Non</x:v>
      </x:c>
      <x:c r="Y4548" s="4" t="str">
        <x:v>Non</x:v>
      </x:c>
      <x:c r="Z4548" s="36" t="n">
        <x:v>0</x:v>
      </x:c>
      <x:c r="AA454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8" s="48" t="str">
        <x:v>https://github.com/darknigthmare/yautja-la-longue-chasse/blob/536ac53335e440747f6eccedd2cd757d1f817a99/public/game/homeworld/v84/npcs/instructor/06.png</x:v>
      </x:c>
      <x:c r="AC4548" s="48" t="str">
        <x:v>https://github.com/darknigthmare/yautja-la-longue-chasse/blob/536ac53335e440747f6eccedd2cd757d1f817a99/app/game/data/homeworldNpcVariantsV84.json</x:v>
      </x:c>
      <x:c r="AD4548" s="48"/>
      <x:c r="AE4548" s="4" t="str">
        <x:v>public/game/homeworld/v84/npcs/instructor/06.png</x:v>
      </x:c>
      <x:c r="AF4548" s="4" t="str">
        <x:v>23ebe34859dcb85ee5a956aad294812a69629c61dd9866e5c4d7044cac6dae85</x:v>
      </x:c>
      <x:c r="AG4548" s="4"/>
      <x:c r="AH4548" s="27" t="str">
        <x:v>Image référencée dans Git ; archive historique non nécessaire à la preuve de présence</x:v>
      </x:c>
      <x:c r="AI4548" s="27" t="str">
        <x:v>ID exact</x:v>
      </x:c>
      <x:c r="AJ4548" s="52"/>
    </x:row>
    <x:row r="4549" ht="29" customHeight="1">
      <x:c r="A4549" s="4" t="str">
        <x:v>instructor-07</x:v>
      </x:c>
      <x:c r="B4549" s="4" t="str">
        <x:v>Cité</x:v>
      </x:c>
      <x:c r="C4549" s="4" t="str">
        <x:v>Instructeurs</x:v>
      </x:c>
      <x:c r="D4549" s="45" t="n">
        <x:v>7</x:v>
      </x:c>
      <x:c r="E4549" s="27" t="str">
        <x:v>Présente dans main</x:v>
      </x:c>
      <x:c r="F4549" s="27" t="str">
        <x:v>Galerie ; affectation de casting uniquement</x:v>
      </x:c>
      <x:c r="G4549" s="27" t="str">
        <x:v>Conserver ; vérifier le rendu selon l’usage indiqué</x:v>
      </x:c>
      <x:c r="H4549" s="27" t="str">
        <x:v>Compléments PNJ PNG</x:v>
      </x:c>
      <x:c r="I4549" s="27" t="str">
        <x:v>Instructeurs · 07</x:v>
      </x:c>
      <x:c r="J4549" s="4" t="str">
        <x:v>Cité</x:v>
      </x:c>
      <x:c r="K4549" s="4" t="str">
        <x:v>instructor</x:v>
      </x:c>
      <x:c r="L4549" s="4"/>
      <x:c r="M4549" s="4" t="str">
        <x:v>Non renseigné</x:v>
      </x:c>
      <x:c r="N4549" s="4"/>
      <x:c r="O4549" s="27"/>
      <x:c r="P4549" s="27"/>
      <x:c r="Q4549" s="27"/>
      <x:c r="R4549" s="27"/>
      <x:c r="S4549" s="27"/>
      <x:c r="T4549" s="27"/>
      <x:c r="U4549" s="4" t="str">
        <x:v>Hors catalogue</x:v>
      </x:c>
      <x:c r="V4549" s="4" t="str">
        <x:v>Hors catalogue V6.9</x:v>
      </x:c>
      <x:c r="W4549" s="4" t="str">
        <x:v>Oui</x:v>
      </x:c>
      <x:c r="X4549" s="4" t="str">
        <x:v>Non</x:v>
      </x:c>
      <x:c r="Y4549" s="4" t="str">
        <x:v>Non</x:v>
      </x:c>
      <x:c r="Z4549" s="36" t="n">
        <x:v>0</x:v>
      </x:c>
      <x:c r="AA454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9" s="48" t="str">
        <x:v>https://github.com/darknigthmare/yautja-la-longue-chasse/blob/536ac53335e440747f6eccedd2cd757d1f817a99/public/game/homeworld/v84/npcs/instructor/07.png</x:v>
      </x:c>
      <x:c r="AC4549" s="48" t="str">
        <x:v>https://github.com/darknigthmare/yautja-la-longue-chasse/blob/536ac53335e440747f6eccedd2cd757d1f817a99/app/game/data/homeworldNpcVariantsV84.json</x:v>
      </x:c>
      <x:c r="AD4549" s="48"/>
      <x:c r="AE4549" s="4" t="str">
        <x:v>public/game/homeworld/v84/npcs/instructor/07.png</x:v>
      </x:c>
      <x:c r="AF4549" s="4" t="str">
        <x:v>d72d75b1d197902418b5a092a74e275033125d7763c0d8c4d47533325d477328</x:v>
      </x:c>
      <x:c r="AG4549" s="4"/>
      <x:c r="AH4549" s="27" t="str">
        <x:v>Image référencée dans Git ; archive historique non nécessaire à la preuve de présence</x:v>
      </x:c>
      <x:c r="AI4549" s="27" t="str">
        <x:v>ID exact</x:v>
      </x:c>
      <x:c r="AJ4549" s="52"/>
    </x:row>
    <x:row r="4550" ht="29" customHeight="1">
      <x:c r="A4550" s="4" t="str">
        <x:v>instructor-08</x:v>
      </x:c>
      <x:c r="B4550" s="4" t="str">
        <x:v>Cité</x:v>
      </x:c>
      <x:c r="C4550" s="4" t="str">
        <x:v>Instructeurs</x:v>
      </x:c>
      <x:c r="D4550" s="45" t="n">
        <x:v>8</x:v>
      </x:c>
      <x:c r="E4550" s="27" t="str">
        <x:v>Présente dans main</x:v>
      </x:c>
      <x:c r="F4550" s="27" t="str">
        <x:v>Galerie uniquement</x:v>
      </x:c>
      <x:c r="G4550" s="27" t="str">
        <x:v>Conserver ; vérifier le rendu selon l’usage indiqué</x:v>
      </x:c>
      <x:c r="H4550" s="27" t="str">
        <x:v>Compléments PNJ PNG</x:v>
      </x:c>
      <x:c r="I4550" s="27" t="str">
        <x:v>Instructeurs · 08</x:v>
      </x:c>
      <x:c r="J4550" s="4" t="str">
        <x:v>Cité</x:v>
      </x:c>
      <x:c r="K4550" s="4" t="str">
        <x:v>instructor</x:v>
      </x:c>
      <x:c r="L4550" s="4"/>
      <x:c r="M4550" s="4" t="str">
        <x:v>Non renseigné</x:v>
      </x:c>
      <x:c r="N4550" s="4"/>
      <x:c r="O4550" s="27"/>
      <x:c r="P4550" s="27"/>
      <x:c r="Q4550" s="27"/>
      <x:c r="R4550" s="27"/>
      <x:c r="S4550" s="27"/>
      <x:c r="T4550" s="27"/>
      <x:c r="U4550" s="4" t="str">
        <x:v>Hors catalogue</x:v>
      </x:c>
      <x:c r="V4550" s="4" t="str">
        <x:v>Hors catalogue V6.9</x:v>
      </x:c>
      <x:c r="W4550" s="4" t="str">
        <x:v>Oui</x:v>
      </x:c>
      <x:c r="X4550" s="4" t="str">
        <x:v>Non</x:v>
      </x:c>
      <x:c r="Y4550" s="4" t="str">
        <x:v>Non</x:v>
      </x:c>
      <x:c r="Z4550" s="36" t="n">
        <x:v>0</x:v>
      </x:c>
      <x:c r="AA4550" s="27" t="str">
        <x:v>Chemin blob présent dans l’arbre Git audité ; SHA256 déclaré par le registre, pixels non retéléchargés. Audit du code et des références ; aucun déploiement ni affichage en navigateur observé.</x:v>
      </x:c>
      <x:c r="AB4550" s="48" t="str">
        <x:v>https://github.com/darknigthmare/yautja-la-longue-chasse/blob/536ac53335e440747f6eccedd2cd757d1f817a99/public/game/homeworld/v84/npcs/instructor/08.png</x:v>
      </x:c>
      <x:c r="AC4550" s="48" t="str">
        <x:v>https://github.com/darknigthmare/yautja-la-longue-chasse/blob/536ac53335e440747f6eccedd2cd757d1f817a99/app/game/data/homeworldNpcVariantsV84.json</x:v>
      </x:c>
      <x:c r="AD4550" s="48"/>
      <x:c r="AE4550" s="4" t="str">
        <x:v>public/game/homeworld/v84/npcs/instructor/08.png</x:v>
      </x:c>
      <x:c r="AF4550" s="4" t="str">
        <x:v>8fdd0c41f68e1a465df2d996369b11b3340e161c79fcdd6bd86300cf77e42d30</x:v>
      </x:c>
      <x:c r="AG4550" s="4"/>
      <x:c r="AH4550" s="27" t="str">
        <x:v>Image référencée dans Git ; archive historique non nécessaire à la preuve de présence</x:v>
      </x:c>
      <x:c r="AI4550" s="27" t="str">
        <x:v>ID exact</x:v>
      </x:c>
      <x:c r="AJ4550" s="52"/>
    </x:row>
    <x:row r="4551" ht="29" customHeight="1">
      <x:c r="A4551" s="4" t="str">
        <x:v>instructor-09</x:v>
      </x:c>
      <x:c r="B4551" s="4" t="str">
        <x:v>Cité</x:v>
      </x:c>
      <x:c r="C4551" s="4" t="str">
        <x:v>Instructeurs</x:v>
      </x:c>
      <x:c r="D4551" s="45" t="n">
        <x:v>9</x:v>
      </x:c>
      <x:c r="E4551" s="27" t="str">
        <x:v>Présente dans main</x:v>
      </x:c>
      <x:c r="F4551" s="27" t="str">
        <x:v>Galerie ; affectation de casting uniquement</x:v>
      </x:c>
      <x:c r="G4551" s="27" t="str">
        <x:v>Conserver ; vérifier le rendu selon l’usage indiqué</x:v>
      </x:c>
      <x:c r="H4551" s="27" t="str">
        <x:v>Compléments PNJ PNG</x:v>
      </x:c>
      <x:c r="I4551" s="27" t="str">
        <x:v>Instructeurs · 09</x:v>
      </x:c>
      <x:c r="J4551" s="4" t="str">
        <x:v>Cité</x:v>
      </x:c>
      <x:c r="K4551" s="4" t="str">
        <x:v>instructor</x:v>
      </x:c>
      <x:c r="L4551" s="4"/>
      <x:c r="M4551" s="4" t="str">
        <x:v>Non renseigné</x:v>
      </x:c>
      <x:c r="N4551" s="4"/>
      <x:c r="O4551" s="27"/>
      <x:c r="P4551" s="27"/>
      <x:c r="Q4551" s="27"/>
      <x:c r="R4551" s="27"/>
      <x:c r="S4551" s="27"/>
      <x:c r="T4551" s="27"/>
      <x:c r="U4551" s="4" t="str">
        <x:v>Hors catalogue</x:v>
      </x:c>
      <x:c r="V4551" s="4" t="str">
        <x:v>Hors catalogue V6.9</x:v>
      </x:c>
      <x:c r="W4551" s="4" t="str">
        <x:v>Oui</x:v>
      </x:c>
      <x:c r="X4551" s="4" t="str">
        <x:v>Non</x:v>
      </x:c>
      <x:c r="Y4551" s="4" t="str">
        <x:v>Non</x:v>
      </x:c>
      <x:c r="Z4551" s="36" t="n">
        <x:v>0</x:v>
      </x:c>
      <x:c r="AA455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1" s="48" t="str">
        <x:v>https://github.com/darknigthmare/yautja-la-longue-chasse/blob/536ac53335e440747f6eccedd2cd757d1f817a99/public/game/homeworld/v84/npcs/instructor/09.png</x:v>
      </x:c>
      <x:c r="AC4551" s="48" t="str">
        <x:v>https://github.com/darknigthmare/yautja-la-longue-chasse/blob/536ac53335e440747f6eccedd2cd757d1f817a99/app/game/data/homeworldNpcVariantsV84.json</x:v>
      </x:c>
      <x:c r="AD4551" s="48"/>
      <x:c r="AE4551" s="4" t="str">
        <x:v>public/game/homeworld/v84/npcs/instructor/09.png</x:v>
      </x:c>
      <x:c r="AF4551" s="4" t="str">
        <x:v>394c7347bace02fc5337b155255f8cbce76c960d3c50b8a437ec53f1fdf375da</x:v>
      </x:c>
      <x:c r="AG4551" s="4"/>
      <x:c r="AH4551" s="27" t="str">
        <x:v>Image référencée dans Git ; archive historique non nécessaire à la preuve de présence</x:v>
      </x:c>
      <x:c r="AI4551" s="27" t="str">
        <x:v>ID exact</x:v>
      </x:c>
      <x:c r="AJ4551" s="52"/>
    </x:row>
    <x:row r="4552" ht="29" customHeight="1">
      <x:c r="A4552" s="4" t="str">
        <x:v>instructor-10</x:v>
      </x:c>
      <x:c r="B4552" s="4" t="str">
        <x:v>Cité</x:v>
      </x:c>
      <x:c r="C4552" s="4" t="str">
        <x:v>Instructeurs</x:v>
      </x:c>
      <x:c r="D4552" s="45" t="n">
        <x:v>10</x:v>
      </x:c>
      <x:c r="E4552" s="27" t="str">
        <x:v>Présente dans main</x:v>
      </x:c>
      <x:c r="F4552" s="27" t="str">
        <x:v>Galerie ; affectation de casting uniquement</x:v>
      </x:c>
      <x:c r="G4552" s="27" t="str">
        <x:v>Conserver ; vérifier le rendu selon l’usage indiqué</x:v>
      </x:c>
      <x:c r="H4552" s="27" t="str">
        <x:v>Compléments PNJ PNG</x:v>
      </x:c>
      <x:c r="I4552" s="27" t="str">
        <x:v>Instructeurs · 10</x:v>
      </x:c>
      <x:c r="J4552" s="4" t="str">
        <x:v>Cité</x:v>
      </x:c>
      <x:c r="K4552" s="4" t="str">
        <x:v>instructor</x:v>
      </x:c>
      <x:c r="L4552" s="4"/>
      <x:c r="M4552" s="4" t="str">
        <x:v>Non renseigné</x:v>
      </x:c>
      <x:c r="N4552" s="4"/>
      <x:c r="O4552" s="27"/>
      <x:c r="P4552" s="27"/>
      <x:c r="Q4552" s="27"/>
      <x:c r="R4552" s="27"/>
      <x:c r="S4552" s="27"/>
      <x:c r="T4552" s="27"/>
      <x:c r="U4552" s="4" t="str">
        <x:v>Hors catalogue</x:v>
      </x:c>
      <x:c r="V4552" s="4" t="str">
        <x:v>Hors catalogue V6.9</x:v>
      </x:c>
      <x:c r="W4552" s="4" t="str">
        <x:v>Oui</x:v>
      </x:c>
      <x:c r="X4552" s="4" t="str">
        <x:v>Non</x:v>
      </x:c>
      <x:c r="Y4552" s="4" t="str">
        <x:v>Non</x:v>
      </x:c>
      <x:c r="Z4552" s="36" t="n">
        <x:v>0</x:v>
      </x:c>
      <x:c r="AA455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2" s="48" t="str">
        <x:v>https://github.com/darknigthmare/yautja-la-longue-chasse/blob/536ac53335e440747f6eccedd2cd757d1f817a99/public/game/homeworld/v84/npcs/instructor/10.png</x:v>
      </x:c>
      <x:c r="AC4552" s="48" t="str">
        <x:v>https://github.com/darknigthmare/yautja-la-longue-chasse/blob/536ac53335e440747f6eccedd2cd757d1f817a99/app/game/data/homeworldNpcVariantsV84.json</x:v>
      </x:c>
      <x:c r="AD4552" s="48"/>
      <x:c r="AE4552" s="4" t="str">
        <x:v>public/game/homeworld/v84/npcs/instructor/10.png</x:v>
      </x:c>
      <x:c r="AF4552" s="4" t="str">
        <x:v>32f46f9e7098e8dc6fc7acb30947c6f6678146386d439de99ae0e1c442fa8bbf</x:v>
      </x:c>
      <x:c r="AG4552" s="4"/>
      <x:c r="AH4552" s="27" t="str">
        <x:v>Image référencée dans Git ; archive historique non nécessaire à la preuve de présence</x:v>
      </x:c>
      <x:c r="AI4552" s="27" t="str">
        <x:v>ID exact</x:v>
      </x:c>
      <x:c r="AJ4552" s="52"/>
    </x:row>
    <x:row r="4553" ht="29" customHeight="1">
      <x:c r="A4553" s="4" t="str">
        <x:v>instructor-11</x:v>
      </x:c>
      <x:c r="B4553" s="4" t="str">
        <x:v>Cité</x:v>
      </x:c>
      <x:c r="C4553" s="4" t="str">
        <x:v>Instructeurs</x:v>
      </x:c>
      <x:c r="D4553" s="45" t="n">
        <x:v>11</x:v>
      </x:c>
      <x:c r="E4553" s="27" t="str">
        <x:v>Présente dans main</x:v>
      </x:c>
      <x:c r="F4553" s="27" t="str">
        <x:v>Galerie uniquement</x:v>
      </x:c>
      <x:c r="G4553" s="27" t="str">
        <x:v>Conserver ; vérifier le rendu selon l’usage indiqué</x:v>
      </x:c>
      <x:c r="H4553" s="27" t="str">
        <x:v>Compléments PNJ PNG</x:v>
      </x:c>
      <x:c r="I4553" s="27" t="str">
        <x:v>Instructeurs · 11</x:v>
      </x:c>
      <x:c r="J4553" s="4" t="str">
        <x:v>Cité</x:v>
      </x:c>
      <x:c r="K4553" s="4" t="str">
        <x:v>instructor</x:v>
      </x:c>
      <x:c r="L4553" s="4"/>
      <x:c r="M4553" s="4" t="str">
        <x:v>Non renseigné</x:v>
      </x:c>
      <x:c r="N4553" s="4"/>
      <x:c r="O4553" s="27"/>
      <x:c r="P4553" s="27"/>
      <x:c r="Q4553" s="27"/>
      <x:c r="R4553" s="27"/>
      <x:c r="S4553" s="27"/>
      <x:c r="T4553" s="27"/>
      <x:c r="U4553" s="4" t="str">
        <x:v>Hors catalogue</x:v>
      </x:c>
      <x:c r="V4553" s="4" t="str">
        <x:v>Hors catalogue V6.9</x:v>
      </x:c>
      <x:c r="W4553" s="4" t="str">
        <x:v>Oui</x:v>
      </x:c>
      <x:c r="X4553" s="4" t="str">
        <x:v>Non</x:v>
      </x:c>
      <x:c r="Y4553" s="4" t="str">
        <x:v>Non</x:v>
      </x:c>
      <x:c r="Z4553" s="36" t="n">
        <x:v>0</x:v>
      </x:c>
      <x:c r="AA4553" s="27" t="str">
        <x:v>Chemin blob présent dans l’arbre Git audité ; SHA256 déclaré par le registre, pixels non retéléchargés. Audit du code et des références ; aucun déploiement ni affichage en navigateur observé.</x:v>
      </x:c>
      <x:c r="AB4553" s="48" t="str">
        <x:v>https://github.com/darknigthmare/yautja-la-longue-chasse/blob/536ac53335e440747f6eccedd2cd757d1f817a99/public/game/homeworld/v84/npcs/instructor/11.png</x:v>
      </x:c>
      <x:c r="AC4553" s="48" t="str">
        <x:v>https://github.com/darknigthmare/yautja-la-longue-chasse/blob/536ac53335e440747f6eccedd2cd757d1f817a99/app/game/data/homeworldNpcVariantsV84.json</x:v>
      </x:c>
      <x:c r="AD4553" s="48"/>
      <x:c r="AE4553" s="4" t="str">
        <x:v>public/game/homeworld/v84/npcs/instructor/11.png</x:v>
      </x:c>
      <x:c r="AF4553" s="4" t="str">
        <x:v>9c4fb9d033e570abd1a26a295cafd9796fd29d160244a102e746217e51e3e1c5</x:v>
      </x:c>
      <x:c r="AG4553" s="4"/>
      <x:c r="AH4553" s="27" t="str">
        <x:v>Image référencée dans Git ; archive historique non nécessaire à la preuve de présence</x:v>
      </x:c>
      <x:c r="AI4553" s="27" t="str">
        <x:v>ID exact</x:v>
      </x:c>
      <x:c r="AJ4553" s="52"/>
    </x:row>
    <x:row r="4554" ht="29" customHeight="1">
      <x:c r="A4554" s="4" t="str">
        <x:v>instructor-12</x:v>
      </x:c>
      <x:c r="B4554" s="4" t="str">
        <x:v>Cité</x:v>
      </x:c>
      <x:c r="C4554" s="4" t="str">
        <x:v>Instructeurs</x:v>
      </x:c>
      <x:c r="D4554" s="45" t="n">
        <x:v>12</x:v>
      </x:c>
      <x:c r="E4554" s="27" t="str">
        <x:v>Présente dans main</x:v>
      </x:c>
      <x:c r="F4554" s="27" t="str">
        <x:v>Galerie uniquement</x:v>
      </x:c>
      <x:c r="G4554" s="27" t="str">
        <x:v>Conserver ; vérifier le rendu selon l’usage indiqué</x:v>
      </x:c>
      <x:c r="H4554" s="27" t="str">
        <x:v>Compléments PNJ PNG</x:v>
      </x:c>
      <x:c r="I4554" s="27" t="str">
        <x:v>Instructeurs · 12</x:v>
      </x:c>
      <x:c r="J4554" s="4" t="str">
        <x:v>Cité</x:v>
      </x:c>
      <x:c r="K4554" s="4" t="str">
        <x:v>instructor</x:v>
      </x:c>
      <x:c r="L4554" s="4"/>
      <x:c r="M4554" s="4" t="str">
        <x:v>Non renseigné</x:v>
      </x:c>
      <x:c r="N4554" s="4"/>
      <x:c r="O4554" s="27"/>
      <x:c r="P4554" s="27"/>
      <x:c r="Q4554" s="27"/>
      <x:c r="R4554" s="27"/>
      <x:c r="S4554" s="27"/>
      <x:c r="T4554" s="27"/>
      <x:c r="U4554" s="4" t="str">
        <x:v>Hors catalogue</x:v>
      </x:c>
      <x:c r="V4554" s="4" t="str">
        <x:v>Hors catalogue V6.9</x:v>
      </x:c>
      <x:c r="W4554" s="4" t="str">
        <x:v>Oui</x:v>
      </x:c>
      <x:c r="X4554" s="4" t="str">
        <x:v>Non</x:v>
      </x:c>
      <x:c r="Y4554" s="4" t="str">
        <x:v>Non</x:v>
      </x:c>
      <x:c r="Z4554" s="36" t="n">
        <x:v>0</x:v>
      </x:c>
      <x:c r="AA4554" s="27" t="str">
        <x:v>Chemin blob présent dans l’arbre Git audité ; SHA256 déclaré par le registre, pixels non retéléchargés. Audit du code et des références ; aucun déploiement ni affichage en navigateur observé.</x:v>
      </x:c>
      <x:c r="AB4554" s="48" t="str">
        <x:v>https://github.com/darknigthmare/yautja-la-longue-chasse/blob/536ac53335e440747f6eccedd2cd757d1f817a99/public/game/homeworld/v84/npcs/instructor/12.png</x:v>
      </x:c>
      <x:c r="AC4554" s="48" t="str">
        <x:v>https://github.com/darknigthmare/yautja-la-longue-chasse/blob/536ac53335e440747f6eccedd2cd757d1f817a99/app/game/data/homeworldNpcVariantsV84.json</x:v>
      </x:c>
      <x:c r="AD4554" s="48"/>
      <x:c r="AE4554" s="4" t="str">
        <x:v>public/game/homeworld/v84/npcs/instructor/12.png</x:v>
      </x:c>
      <x:c r="AF4554" s="4" t="str">
        <x:v>c161725bb1a895c083de19342ebd82e5a1a9766d6f41d7801a92fa5e3171b968</x:v>
      </x:c>
      <x:c r="AG4554" s="4"/>
      <x:c r="AH4554" s="27" t="str">
        <x:v>Image référencée dans Git ; archive historique non nécessaire à la preuve de présence</x:v>
      </x:c>
      <x:c r="AI4554" s="27" t="str">
        <x:v>ID exact</x:v>
      </x:c>
      <x:c r="AJ4554" s="52"/>
    </x:row>
    <x:row r="4555" ht="29" customHeight="1">
      <x:c r="A4555" s="4" t="str">
        <x:v>instructor-13</x:v>
      </x:c>
      <x:c r="B4555" s="4" t="str">
        <x:v>Cité</x:v>
      </x:c>
      <x:c r="C4555" s="4" t="str">
        <x:v>Instructeurs</x:v>
      </x:c>
      <x:c r="D4555" s="45" t="n">
        <x:v>13</x:v>
      </x:c>
      <x:c r="E4555" s="27" t="str">
        <x:v>Présente dans main</x:v>
      </x:c>
      <x:c r="F4555" s="27" t="str">
        <x:v>Galerie uniquement</x:v>
      </x:c>
      <x:c r="G4555" s="27" t="str">
        <x:v>Conserver ; vérifier le rendu selon l’usage indiqué</x:v>
      </x:c>
      <x:c r="H4555" s="27" t="str">
        <x:v>Compléments PNJ PNG</x:v>
      </x:c>
      <x:c r="I4555" s="27" t="str">
        <x:v>Instructeurs · 13</x:v>
      </x:c>
      <x:c r="J4555" s="4" t="str">
        <x:v>Cité</x:v>
      </x:c>
      <x:c r="K4555" s="4" t="str">
        <x:v>instructor</x:v>
      </x:c>
      <x:c r="L4555" s="4"/>
      <x:c r="M4555" s="4" t="str">
        <x:v>Non renseigné</x:v>
      </x:c>
      <x:c r="N4555" s="4"/>
      <x:c r="O4555" s="27"/>
      <x:c r="P4555" s="27"/>
      <x:c r="Q4555" s="27"/>
      <x:c r="R4555" s="27"/>
      <x:c r="S4555" s="27"/>
      <x:c r="T4555" s="27"/>
      <x:c r="U4555" s="4" t="str">
        <x:v>Hors catalogue</x:v>
      </x:c>
      <x:c r="V4555" s="4" t="str">
        <x:v>Hors catalogue V6.9</x:v>
      </x:c>
      <x:c r="W4555" s="4" t="str">
        <x:v>Oui</x:v>
      </x:c>
      <x:c r="X4555" s="4" t="str">
        <x:v>Non</x:v>
      </x:c>
      <x:c r="Y4555" s="4" t="str">
        <x:v>Non</x:v>
      </x:c>
      <x:c r="Z4555" s="36" t="n">
        <x:v>0</x:v>
      </x:c>
      <x:c r="AA4555" s="27" t="str">
        <x:v>Chemin blob présent dans l’arbre Git audité ; SHA256 déclaré par le registre, pixels non retéléchargés. Audit du code et des références ; aucun déploiement ni affichage en navigateur observé.</x:v>
      </x:c>
      <x:c r="AB4555" s="48" t="str">
        <x:v>https://github.com/darknigthmare/yautja-la-longue-chasse/blob/536ac53335e440747f6eccedd2cd757d1f817a99/public/game/homeworld/v84/npcs/instructor/13.png</x:v>
      </x:c>
      <x:c r="AC4555" s="48" t="str">
        <x:v>https://github.com/darknigthmare/yautja-la-longue-chasse/blob/536ac53335e440747f6eccedd2cd757d1f817a99/app/game/data/homeworldNpcVariantsV84.json</x:v>
      </x:c>
      <x:c r="AD4555" s="48"/>
      <x:c r="AE4555" s="4" t="str">
        <x:v>public/game/homeworld/v84/npcs/instructor/13.png</x:v>
      </x:c>
      <x:c r="AF4555" s="4" t="str">
        <x:v>ac02780d5e5c666619b5e23a389dd0397391eb2318ed349f7ecebda1c363f5ca</x:v>
      </x:c>
      <x:c r="AG4555" s="4"/>
      <x:c r="AH4555" s="27" t="str">
        <x:v>Image référencée dans Git ; archive historique non nécessaire à la preuve de présence</x:v>
      </x:c>
      <x:c r="AI4555" s="27" t="str">
        <x:v>ID exact</x:v>
      </x:c>
      <x:c r="AJ4555" s="52"/>
    </x:row>
    <x:row r="4556" ht="29" customHeight="1">
      <x:c r="A4556" s="4" t="str">
        <x:v>instructor-14</x:v>
      </x:c>
      <x:c r="B4556" s="4" t="str">
        <x:v>Cité</x:v>
      </x:c>
      <x:c r="C4556" s="4" t="str">
        <x:v>Instructeurs</x:v>
      </x:c>
      <x:c r="D4556" s="45" t="n">
        <x:v>14</x:v>
      </x:c>
      <x:c r="E4556" s="27" t="str">
        <x:v>Présente dans main</x:v>
      </x:c>
      <x:c r="F4556" s="27" t="str">
        <x:v>Galerie uniquement</x:v>
      </x:c>
      <x:c r="G4556" s="27" t="str">
        <x:v>Conserver ; vérifier le rendu selon l’usage indiqué</x:v>
      </x:c>
      <x:c r="H4556" s="27" t="str">
        <x:v>Compléments PNJ PNG</x:v>
      </x:c>
      <x:c r="I4556" s="27" t="str">
        <x:v>Instructeurs · 14</x:v>
      </x:c>
      <x:c r="J4556" s="4" t="str">
        <x:v>Cité</x:v>
      </x:c>
      <x:c r="K4556" s="4" t="str">
        <x:v>instructor</x:v>
      </x:c>
      <x:c r="L4556" s="4"/>
      <x:c r="M4556" s="4" t="str">
        <x:v>Non renseigné</x:v>
      </x:c>
      <x:c r="N4556" s="4"/>
      <x:c r="O4556" s="27"/>
      <x:c r="P4556" s="27"/>
      <x:c r="Q4556" s="27"/>
      <x:c r="R4556" s="27"/>
      <x:c r="S4556" s="27"/>
      <x:c r="T4556" s="27"/>
      <x:c r="U4556" s="4" t="str">
        <x:v>Hors catalogue</x:v>
      </x:c>
      <x:c r="V4556" s="4" t="str">
        <x:v>Hors catalogue V6.9</x:v>
      </x:c>
      <x:c r="W4556" s="4" t="str">
        <x:v>Oui</x:v>
      </x:c>
      <x:c r="X4556" s="4" t="str">
        <x:v>Non</x:v>
      </x:c>
      <x:c r="Y4556" s="4" t="str">
        <x:v>Non</x:v>
      </x:c>
      <x:c r="Z4556" s="36" t="n">
        <x:v>0</x:v>
      </x:c>
      <x:c r="AA4556" s="27" t="str">
        <x:v>Chemin blob présent dans l’arbre Git audité ; SHA256 déclaré par le registre, pixels non retéléchargés. Audit du code et des références ; aucun déploiement ni affichage en navigateur observé.</x:v>
      </x:c>
      <x:c r="AB4556" s="48" t="str">
        <x:v>https://github.com/darknigthmare/yautja-la-longue-chasse/blob/536ac53335e440747f6eccedd2cd757d1f817a99/public/game/homeworld/v84/npcs/instructor/14.png</x:v>
      </x:c>
      <x:c r="AC4556" s="48" t="str">
        <x:v>https://github.com/darknigthmare/yautja-la-longue-chasse/blob/536ac53335e440747f6eccedd2cd757d1f817a99/app/game/data/homeworldNpcVariantsV84.json</x:v>
      </x:c>
      <x:c r="AD4556" s="48"/>
      <x:c r="AE4556" s="4" t="str">
        <x:v>public/game/homeworld/v84/npcs/instructor/14.png</x:v>
      </x:c>
      <x:c r="AF4556" s="4" t="str">
        <x:v>072cb979431327fd5ac28f3f5f32c63184a1858566250c67f6f437dbf7832166</x:v>
      </x:c>
      <x:c r="AG4556" s="4"/>
      <x:c r="AH4556" s="27" t="str">
        <x:v>Image référencée dans Git ; archive historique non nécessaire à la preuve de présence</x:v>
      </x:c>
      <x:c r="AI4556" s="27" t="str">
        <x:v>ID exact</x:v>
      </x:c>
      <x:c r="AJ4556" s="52"/>
    </x:row>
    <x:row r="4557" ht="29" customHeight="1">
      <x:c r="A4557" s="4" t="str">
        <x:v>instructor-15</x:v>
      </x:c>
      <x:c r="B4557" s="4" t="str">
        <x:v>Cité</x:v>
      </x:c>
      <x:c r="C4557" s="4" t="str">
        <x:v>Instructeurs</x:v>
      </x:c>
      <x:c r="D4557" s="45" t="n">
        <x:v>15</x:v>
      </x:c>
      <x:c r="E4557" s="27" t="str">
        <x:v>Présente dans main</x:v>
      </x:c>
      <x:c r="F4557" s="27" t="str">
        <x:v>Galerie ; affectation de casting uniquement</x:v>
      </x:c>
      <x:c r="G4557" s="27" t="str">
        <x:v>Conserver ; vérifier le rendu selon l’usage indiqué</x:v>
      </x:c>
      <x:c r="H4557" s="27" t="str">
        <x:v>Compléments PNJ PNG</x:v>
      </x:c>
      <x:c r="I4557" s="27" t="str">
        <x:v>Instructeurs · 15</x:v>
      </x:c>
      <x:c r="J4557" s="4" t="str">
        <x:v>Cité</x:v>
      </x:c>
      <x:c r="K4557" s="4" t="str">
        <x:v>instructor</x:v>
      </x:c>
      <x:c r="L4557" s="4"/>
      <x:c r="M4557" s="4" t="str">
        <x:v>Non renseigné</x:v>
      </x:c>
      <x:c r="N4557" s="4"/>
      <x:c r="O4557" s="27"/>
      <x:c r="P4557" s="27"/>
      <x:c r="Q4557" s="27"/>
      <x:c r="R4557" s="27"/>
      <x:c r="S4557" s="27"/>
      <x:c r="T4557" s="27"/>
      <x:c r="U4557" s="4" t="str">
        <x:v>Hors catalogue</x:v>
      </x:c>
      <x:c r="V4557" s="4" t="str">
        <x:v>Hors catalogue V6.9</x:v>
      </x:c>
      <x:c r="W4557" s="4" t="str">
        <x:v>Oui</x:v>
      </x:c>
      <x:c r="X4557" s="4" t="str">
        <x:v>Non</x:v>
      </x:c>
      <x:c r="Y4557" s="4" t="str">
        <x:v>Non</x:v>
      </x:c>
      <x:c r="Z4557" s="36" t="n">
        <x:v>0</x:v>
      </x:c>
      <x:c r="AA455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7" s="48" t="str">
        <x:v>https://github.com/darknigthmare/yautja-la-longue-chasse/blob/536ac53335e440747f6eccedd2cd757d1f817a99/public/game/homeworld/v84/npcs/instructor/15.png</x:v>
      </x:c>
      <x:c r="AC4557" s="48" t="str">
        <x:v>https://github.com/darknigthmare/yautja-la-longue-chasse/blob/536ac53335e440747f6eccedd2cd757d1f817a99/app/game/data/homeworldNpcVariantsV84.json</x:v>
      </x:c>
      <x:c r="AD4557" s="48"/>
      <x:c r="AE4557" s="4" t="str">
        <x:v>public/game/homeworld/v84/npcs/instructor/15.png</x:v>
      </x:c>
      <x:c r="AF4557" s="4" t="str">
        <x:v>1baf2f104b2db4ea60ab448e9ac492eee6301b4fc206569985cae6d1c1899f0b</x:v>
      </x:c>
      <x:c r="AG4557" s="4"/>
      <x:c r="AH4557" s="27" t="str">
        <x:v>Image référencée dans Git ; archive historique non nécessaire à la preuve de présence</x:v>
      </x:c>
      <x:c r="AI4557" s="27" t="str">
        <x:v>ID exact</x:v>
      </x:c>
      <x:c r="AJ4557" s="52"/>
    </x:row>
    <x:row r="4558" ht="29" customHeight="1">
      <x:c r="A4558" s="4" t="str">
        <x:v>instructor-16</x:v>
      </x:c>
      <x:c r="B4558" s="4" t="str">
        <x:v>Cité</x:v>
      </x:c>
      <x:c r="C4558" s="4" t="str">
        <x:v>Instructeurs</x:v>
      </x:c>
      <x:c r="D4558" s="45" t="n">
        <x:v>16</x:v>
      </x:c>
      <x:c r="E4558" s="27" t="str">
        <x:v>Présente dans main</x:v>
      </x:c>
      <x:c r="F4558" s="27" t="str">
        <x:v>Galerie ; affectation de casting uniquement</x:v>
      </x:c>
      <x:c r="G4558" s="27" t="str">
        <x:v>Conserver ; vérifier le rendu selon l’usage indiqué</x:v>
      </x:c>
      <x:c r="H4558" s="27" t="str">
        <x:v>Compléments PNJ PNG</x:v>
      </x:c>
      <x:c r="I4558" s="27" t="str">
        <x:v>Instructeurs · 16</x:v>
      </x:c>
      <x:c r="J4558" s="4" t="str">
        <x:v>Cité</x:v>
      </x:c>
      <x:c r="K4558" s="4" t="str">
        <x:v>instructor</x:v>
      </x:c>
      <x:c r="L4558" s="4"/>
      <x:c r="M4558" s="4" t="str">
        <x:v>Non renseigné</x:v>
      </x:c>
      <x:c r="N4558" s="4"/>
      <x:c r="O4558" s="27"/>
      <x:c r="P4558" s="27"/>
      <x:c r="Q4558" s="27"/>
      <x:c r="R4558" s="27"/>
      <x:c r="S4558" s="27"/>
      <x:c r="T4558" s="27"/>
      <x:c r="U4558" s="4" t="str">
        <x:v>Hors catalogue</x:v>
      </x:c>
      <x:c r="V4558" s="4" t="str">
        <x:v>Hors catalogue V6.9</x:v>
      </x:c>
      <x:c r="W4558" s="4" t="str">
        <x:v>Oui</x:v>
      </x:c>
      <x:c r="X4558" s="4" t="str">
        <x:v>Non</x:v>
      </x:c>
      <x:c r="Y4558" s="4" t="str">
        <x:v>Non</x:v>
      </x:c>
      <x:c r="Z4558" s="36" t="n">
        <x:v>0</x:v>
      </x:c>
      <x:c r="AA455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8" s="48" t="str">
        <x:v>https://github.com/darknigthmare/yautja-la-longue-chasse/blob/536ac53335e440747f6eccedd2cd757d1f817a99/public/game/homeworld/v84/npcs/instructor/16.png</x:v>
      </x:c>
      <x:c r="AC4558" s="48" t="str">
        <x:v>https://github.com/darknigthmare/yautja-la-longue-chasse/blob/536ac53335e440747f6eccedd2cd757d1f817a99/app/game/data/homeworldNpcVariantsV84.json</x:v>
      </x:c>
      <x:c r="AD4558" s="48"/>
      <x:c r="AE4558" s="4" t="str">
        <x:v>public/game/homeworld/v84/npcs/instructor/16.png</x:v>
      </x:c>
      <x:c r="AF4558" s="4" t="str">
        <x:v>51481dbd83b17b1794f5e60726a154538f4d37bdaac4d0b19422e8bf642cc8ea</x:v>
      </x:c>
      <x:c r="AG4558" s="4"/>
      <x:c r="AH4558" s="27" t="str">
        <x:v>Image référencée dans Git ; archive historique non nécessaire à la preuve de présence</x:v>
      </x:c>
      <x:c r="AI4558" s="27" t="str">
        <x:v>ID exact</x:v>
      </x:c>
      <x:c r="AJ4558" s="52"/>
    </x:row>
    <x:row r="4559" ht="29" customHeight="1">
      <x:c r="A4559" s="4" t="str">
        <x:v>instructor-17</x:v>
      </x:c>
      <x:c r="B4559" s="4" t="str">
        <x:v>Cité</x:v>
      </x:c>
      <x:c r="C4559" s="4" t="str">
        <x:v>Instructeurs</x:v>
      </x:c>
      <x:c r="D4559" s="45" t="n">
        <x:v>17</x:v>
      </x:c>
      <x:c r="E4559" s="27" t="str">
        <x:v>Présente dans main</x:v>
      </x:c>
      <x:c r="F4559" s="27" t="str">
        <x:v>Galerie ; affectation de casting uniquement</x:v>
      </x:c>
      <x:c r="G4559" s="27" t="str">
        <x:v>Conserver ; vérifier le rendu selon l’usage indiqué</x:v>
      </x:c>
      <x:c r="H4559" s="27" t="str">
        <x:v>Compléments PNJ PNG</x:v>
      </x:c>
      <x:c r="I4559" s="27" t="str">
        <x:v>Instructeurs · 17</x:v>
      </x:c>
      <x:c r="J4559" s="4" t="str">
        <x:v>Cité</x:v>
      </x:c>
      <x:c r="K4559" s="4" t="str">
        <x:v>instructor</x:v>
      </x:c>
      <x:c r="L4559" s="4"/>
      <x:c r="M4559" s="4" t="str">
        <x:v>Non renseigné</x:v>
      </x:c>
      <x:c r="N4559" s="4"/>
      <x:c r="O4559" s="27"/>
      <x:c r="P4559" s="27"/>
      <x:c r="Q4559" s="27"/>
      <x:c r="R4559" s="27"/>
      <x:c r="S4559" s="27"/>
      <x:c r="T4559" s="27"/>
      <x:c r="U4559" s="4" t="str">
        <x:v>Hors catalogue</x:v>
      </x:c>
      <x:c r="V4559" s="4" t="str">
        <x:v>Hors catalogue V6.9</x:v>
      </x:c>
      <x:c r="W4559" s="4" t="str">
        <x:v>Oui</x:v>
      </x:c>
      <x:c r="X4559" s="4" t="str">
        <x:v>Non</x:v>
      </x:c>
      <x:c r="Y4559" s="4" t="str">
        <x:v>Non</x:v>
      </x:c>
      <x:c r="Z4559" s="36" t="n">
        <x:v>0</x:v>
      </x:c>
      <x:c r="AA455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9" s="48" t="str">
        <x:v>https://github.com/darknigthmare/yautja-la-longue-chasse/blob/536ac53335e440747f6eccedd2cd757d1f817a99/public/game/homeworld/v84/npcs/instructor/17.png</x:v>
      </x:c>
      <x:c r="AC4559" s="48" t="str">
        <x:v>https://github.com/darknigthmare/yautja-la-longue-chasse/blob/536ac53335e440747f6eccedd2cd757d1f817a99/app/game/data/homeworldNpcVariantsV84.json</x:v>
      </x:c>
      <x:c r="AD4559" s="48"/>
      <x:c r="AE4559" s="4" t="str">
        <x:v>public/game/homeworld/v84/npcs/instructor/17.png</x:v>
      </x:c>
      <x:c r="AF4559" s="4" t="str">
        <x:v>56f5eb1fe62532c63e803a9ecd56bfc02b510dbb6e535b6e8614edd258778b9b</x:v>
      </x:c>
      <x:c r="AG4559" s="4"/>
      <x:c r="AH4559" s="27" t="str">
        <x:v>Image référencée dans Git ; archive historique non nécessaire à la preuve de présence</x:v>
      </x:c>
      <x:c r="AI4559" s="27" t="str">
        <x:v>ID exact</x:v>
      </x:c>
      <x:c r="AJ4559" s="52"/>
    </x:row>
    <x:row r="4560" ht="29" customHeight="1">
      <x:c r="A4560" s="4" t="str">
        <x:v>instructor-18</x:v>
      </x:c>
      <x:c r="B4560" s="4" t="str">
        <x:v>Cité</x:v>
      </x:c>
      <x:c r="C4560" s="4" t="str">
        <x:v>Instructeurs</x:v>
      </x:c>
      <x:c r="D4560" s="45" t="n">
        <x:v>18</x:v>
      </x:c>
      <x:c r="E4560" s="27" t="str">
        <x:v>Présente dans main</x:v>
      </x:c>
      <x:c r="F4560" s="27" t="str">
        <x:v>Galerie ; affectation de casting uniquement</x:v>
      </x:c>
      <x:c r="G4560" s="27" t="str">
        <x:v>Conserver ; vérifier le rendu selon l’usage indiqué</x:v>
      </x:c>
      <x:c r="H4560" s="27" t="str">
        <x:v>Compléments PNJ PNG</x:v>
      </x:c>
      <x:c r="I4560" s="27" t="str">
        <x:v>Instructeurs · 18</x:v>
      </x:c>
      <x:c r="J4560" s="4" t="str">
        <x:v>Cité</x:v>
      </x:c>
      <x:c r="K4560" s="4" t="str">
        <x:v>instructor</x:v>
      </x:c>
      <x:c r="L4560" s="4"/>
      <x:c r="M4560" s="4" t="str">
        <x:v>Non renseigné</x:v>
      </x:c>
      <x:c r="N4560" s="4"/>
      <x:c r="O4560" s="27"/>
      <x:c r="P4560" s="27"/>
      <x:c r="Q4560" s="27"/>
      <x:c r="R4560" s="27"/>
      <x:c r="S4560" s="27"/>
      <x:c r="T4560" s="27"/>
      <x:c r="U4560" s="4" t="str">
        <x:v>Hors catalogue</x:v>
      </x:c>
      <x:c r="V4560" s="4" t="str">
        <x:v>Hors catalogue V6.9</x:v>
      </x:c>
      <x:c r="W4560" s="4" t="str">
        <x:v>Oui</x:v>
      </x:c>
      <x:c r="X4560" s="4" t="str">
        <x:v>Non</x:v>
      </x:c>
      <x:c r="Y4560" s="4" t="str">
        <x:v>Non</x:v>
      </x:c>
      <x:c r="Z4560" s="36" t="n">
        <x:v>0</x:v>
      </x:c>
      <x:c r="AA456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0" s="48" t="str">
        <x:v>https://github.com/darknigthmare/yautja-la-longue-chasse/blob/536ac53335e440747f6eccedd2cd757d1f817a99/public/game/homeworld/v84/npcs/instructor/18.png</x:v>
      </x:c>
      <x:c r="AC4560" s="48" t="str">
        <x:v>https://github.com/darknigthmare/yautja-la-longue-chasse/blob/536ac53335e440747f6eccedd2cd757d1f817a99/app/game/data/homeworldNpcVariantsV84.json</x:v>
      </x:c>
      <x:c r="AD4560" s="48"/>
      <x:c r="AE4560" s="4" t="str">
        <x:v>public/game/homeworld/v84/npcs/instructor/18.png</x:v>
      </x:c>
      <x:c r="AF4560" s="4" t="str">
        <x:v>ee39b05ea1a5529fb5bcb9dbf997d91deb0ea9a9db2092a8587e040b7ab0a424</x:v>
      </x:c>
      <x:c r="AG4560" s="4"/>
      <x:c r="AH4560" s="27" t="str">
        <x:v>Image référencée dans Git ; archive historique non nécessaire à la preuve de présence</x:v>
      </x:c>
      <x:c r="AI4560" s="27" t="str">
        <x:v>ID exact</x:v>
      </x:c>
      <x:c r="AJ4560" s="52"/>
    </x:row>
    <x:row r="4561" ht="29" customHeight="1">
      <x:c r="A4561" s="4" t="str">
        <x:v>instructor-19</x:v>
      </x:c>
      <x:c r="B4561" s="4" t="str">
        <x:v>Cité</x:v>
      </x:c>
      <x:c r="C4561" s="4" t="str">
        <x:v>Instructeurs</x:v>
      </x:c>
      <x:c r="D4561" s="45" t="n">
        <x:v>19</x:v>
      </x:c>
      <x:c r="E4561" s="27" t="str">
        <x:v>Présente dans main</x:v>
      </x:c>
      <x:c r="F4561" s="27" t="str">
        <x:v>Galerie ; affectation de casting uniquement</x:v>
      </x:c>
      <x:c r="G4561" s="27" t="str">
        <x:v>Conserver ; vérifier le rendu selon l’usage indiqué</x:v>
      </x:c>
      <x:c r="H4561" s="27" t="str">
        <x:v>Compléments PNJ PNG</x:v>
      </x:c>
      <x:c r="I4561" s="27" t="str">
        <x:v>Instructeurs · 19</x:v>
      </x:c>
      <x:c r="J4561" s="4" t="str">
        <x:v>Cité</x:v>
      </x:c>
      <x:c r="K4561" s="4" t="str">
        <x:v>instructor</x:v>
      </x:c>
      <x:c r="L4561" s="4"/>
      <x:c r="M4561" s="4" t="str">
        <x:v>Non renseigné</x:v>
      </x:c>
      <x:c r="N4561" s="4"/>
      <x:c r="O4561" s="27"/>
      <x:c r="P4561" s="27"/>
      <x:c r="Q4561" s="27"/>
      <x:c r="R4561" s="27"/>
      <x:c r="S4561" s="27"/>
      <x:c r="T4561" s="27"/>
      <x:c r="U4561" s="4" t="str">
        <x:v>Hors catalogue</x:v>
      </x:c>
      <x:c r="V4561" s="4" t="str">
        <x:v>Hors catalogue V6.9</x:v>
      </x:c>
      <x:c r="W4561" s="4" t="str">
        <x:v>Oui</x:v>
      </x:c>
      <x:c r="X4561" s="4" t="str">
        <x:v>Non</x:v>
      </x:c>
      <x:c r="Y4561" s="4" t="str">
        <x:v>Non</x:v>
      </x:c>
      <x:c r="Z4561" s="36" t="n">
        <x:v>0</x:v>
      </x:c>
      <x:c r="AA456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1" s="48" t="str">
        <x:v>https://github.com/darknigthmare/yautja-la-longue-chasse/blob/536ac53335e440747f6eccedd2cd757d1f817a99/public/game/homeworld/v84/npcs/instructor/19.png</x:v>
      </x:c>
      <x:c r="AC4561" s="48" t="str">
        <x:v>https://github.com/darknigthmare/yautja-la-longue-chasse/blob/536ac53335e440747f6eccedd2cd757d1f817a99/app/game/data/homeworldNpcVariantsV84.json</x:v>
      </x:c>
      <x:c r="AD4561" s="48"/>
      <x:c r="AE4561" s="4" t="str">
        <x:v>public/game/homeworld/v84/npcs/instructor/19.png</x:v>
      </x:c>
      <x:c r="AF4561" s="4" t="str">
        <x:v>160cd77cd5941f144c6ccd5c561ac23dac0c364fa5675130eb00ccf083302e24</x:v>
      </x:c>
      <x:c r="AG4561" s="4"/>
      <x:c r="AH4561" s="27" t="str">
        <x:v>Image référencée dans Git ; archive historique non nécessaire à la preuve de présence</x:v>
      </x:c>
      <x:c r="AI4561" s="27" t="str">
        <x:v>ID exact</x:v>
      </x:c>
      <x:c r="AJ4561" s="52"/>
    </x:row>
    <x:row r="4562" ht="29" customHeight="1">
      <x:c r="A4562" s="4" t="str">
        <x:v>instructor-20</x:v>
      </x:c>
      <x:c r="B4562" s="4" t="str">
        <x:v>Cité</x:v>
      </x:c>
      <x:c r="C4562" s="4" t="str">
        <x:v>Instructeurs</x:v>
      </x:c>
      <x:c r="D4562" s="45" t="n">
        <x:v>20</x:v>
      </x:c>
      <x:c r="E4562" s="27" t="str">
        <x:v>Présente dans main</x:v>
      </x:c>
      <x:c r="F4562" s="27" t="str">
        <x:v>Galerie uniquement</x:v>
      </x:c>
      <x:c r="G4562" s="27" t="str">
        <x:v>Conserver ; vérifier le rendu selon l’usage indiqué</x:v>
      </x:c>
      <x:c r="H4562" s="27" t="str">
        <x:v>Compléments PNJ PNG</x:v>
      </x:c>
      <x:c r="I4562" s="27" t="str">
        <x:v>Instructeurs · 20</x:v>
      </x:c>
      <x:c r="J4562" s="4" t="str">
        <x:v>Cité</x:v>
      </x:c>
      <x:c r="K4562" s="4" t="str">
        <x:v>instructor</x:v>
      </x:c>
      <x:c r="L4562" s="4"/>
      <x:c r="M4562" s="4" t="str">
        <x:v>Non renseigné</x:v>
      </x:c>
      <x:c r="N4562" s="4"/>
      <x:c r="O4562" s="27"/>
      <x:c r="P4562" s="27"/>
      <x:c r="Q4562" s="27"/>
      <x:c r="R4562" s="27"/>
      <x:c r="S4562" s="27"/>
      <x:c r="T4562" s="27"/>
      <x:c r="U4562" s="4" t="str">
        <x:v>Hors catalogue</x:v>
      </x:c>
      <x:c r="V4562" s="4" t="str">
        <x:v>Hors catalogue V6.9</x:v>
      </x:c>
      <x:c r="W4562" s="4" t="str">
        <x:v>Oui</x:v>
      </x:c>
      <x:c r="X4562" s="4" t="str">
        <x:v>Non</x:v>
      </x:c>
      <x:c r="Y4562" s="4" t="str">
        <x:v>Non</x:v>
      </x:c>
      <x:c r="Z4562" s="36" t="n">
        <x:v>0</x:v>
      </x:c>
      <x:c r="AA4562" s="27" t="str">
        <x:v>Chemin blob présent dans l’arbre Git audité ; SHA256 déclaré par le registre, pixels non retéléchargés. Audit du code et des références ; aucun déploiement ni affichage en navigateur observé.</x:v>
      </x:c>
      <x:c r="AB4562" s="48" t="str">
        <x:v>https://github.com/darknigthmare/yautja-la-longue-chasse/blob/536ac53335e440747f6eccedd2cd757d1f817a99/public/game/homeworld/v84/npcs/instructor/20.png</x:v>
      </x:c>
      <x:c r="AC4562" s="48" t="str">
        <x:v>https://github.com/darknigthmare/yautja-la-longue-chasse/blob/536ac53335e440747f6eccedd2cd757d1f817a99/app/game/data/homeworldNpcVariantsV84.json</x:v>
      </x:c>
      <x:c r="AD4562" s="48"/>
      <x:c r="AE4562" s="4" t="str">
        <x:v>public/game/homeworld/v84/npcs/instructor/20.png</x:v>
      </x:c>
      <x:c r="AF4562" s="4" t="str">
        <x:v>c85142912d48c308f2dc7233e75ff048dab6118cd2a5f551d1f83c85e830f82d</x:v>
      </x:c>
      <x:c r="AG4562" s="4"/>
      <x:c r="AH4562" s="27" t="str">
        <x:v>Image référencée dans Git ; archive historique non nécessaire à la preuve de présence</x:v>
      </x:c>
      <x:c r="AI4562" s="27" t="str">
        <x:v>ID exact</x:v>
      </x:c>
      <x:c r="AJ4562" s="52"/>
    </x:row>
    <x:row r="4563" ht="29" customHeight="1">
      <x:c r="A4563" s="4" t="str">
        <x:v>kennel-handler-01</x:v>
      </x:c>
      <x:c r="B4563" s="4" t="str">
        <x:v>Cour et services</x:v>
      </x:c>
      <x:c r="C4563" s="4" t="str">
        <x:v>Maîtres du chenil</x:v>
      </x:c>
      <x:c r="D4563" s="45" t="n">
        <x:v>1</x:v>
      </x:c>
      <x:c r="E4563" s="27" t="str">
        <x:v>Présente dans main</x:v>
      </x:c>
      <x:c r="F4563" s="27" t="str">
        <x:v>Galerie uniquement</x:v>
      </x:c>
      <x:c r="G4563" s="27" t="str">
        <x:v>Conserver ; vérifier le rendu selon l’usage indiqué</x:v>
      </x:c>
      <x:c r="H4563" s="27" t="str">
        <x:v>Compléments PNJ PNG</x:v>
      </x:c>
      <x:c r="I4563" s="27" t="str">
        <x:v>Maîtres du chenil · 01</x:v>
      </x:c>
      <x:c r="J4563" s="4" t="str">
        <x:v>Cour et services</x:v>
      </x:c>
      <x:c r="K4563" s="4" t="str">
        <x:v>kennel-handler</x:v>
      </x:c>
      <x:c r="L4563" s="4"/>
      <x:c r="M4563" s="4" t="str">
        <x:v>Non renseigné</x:v>
      </x:c>
      <x:c r="N4563" s="4"/>
      <x:c r="O4563" s="27"/>
      <x:c r="P4563" s="27"/>
      <x:c r="Q4563" s="27"/>
      <x:c r="R4563" s="27"/>
      <x:c r="S4563" s="27"/>
      <x:c r="T4563" s="27"/>
      <x:c r="U4563" s="4" t="str">
        <x:v>Hors catalogue</x:v>
      </x:c>
      <x:c r="V4563" s="4" t="str">
        <x:v>Hors catalogue V6.9</x:v>
      </x:c>
      <x:c r="W4563" s="4" t="str">
        <x:v>Oui</x:v>
      </x:c>
      <x:c r="X4563" s="4" t="str">
        <x:v>Non</x:v>
      </x:c>
      <x:c r="Y4563" s="4" t="str">
        <x:v>Non</x:v>
      </x:c>
      <x:c r="Z4563" s="36" t="n">
        <x:v>0</x:v>
      </x:c>
      <x:c r="AA4563" s="27" t="str">
        <x:v>Chemin blob présent dans l’arbre Git audité ; SHA256 déclaré par le registre, pixels non retéléchargés. Audit du code et des références ; aucun déploiement ni affichage en navigateur observé.</x:v>
      </x:c>
      <x:c r="AB4563" s="48" t="str">
        <x:v>https://github.com/darknigthmare/yautja-la-longue-chasse/blob/536ac53335e440747f6eccedd2cd757d1f817a99/public/game/homeworld/v84/npcs/kennel-handler/01.png</x:v>
      </x:c>
      <x:c r="AC4563" s="48" t="str">
        <x:v>https://github.com/darknigthmare/yautja-la-longue-chasse/blob/536ac53335e440747f6eccedd2cd757d1f817a99/app/game/data/homeworldNpcVariantsV84.json</x:v>
      </x:c>
      <x:c r="AD4563" s="48"/>
      <x:c r="AE4563" s="4" t="str">
        <x:v>public/game/homeworld/v84/npcs/kennel-handler/01.png</x:v>
      </x:c>
      <x:c r="AF4563" s="4" t="str">
        <x:v>a5574a9c6dd4582c32e0417eb7f01116c22483e1f5b96228c068ba6614e852c5</x:v>
      </x:c>
      <x:c r="AG4563" s="4"/>
      <x:c r="AH4563" s="27" t="str">
        <x:v>Image référencée dans Git ; archive historique non nécessaire à la preuve de présence</x:v>
      </x:c>
      <x:c r="AI4563" s="27" t="str">
        <x:v>ID exact</x:v>
      </x:c>
      <x:c r="AJ4563" s="52"/>
    </x:row>
    <x:row r="4564" ht="29" customHeight="1">
      <x:c r="A4564" s="4" t="str">
        <x:v>kennel-handler-02</x:v>
      </x:c>
      <x:c r="B4564" s="4" t="str">
        <x:v>Cour et services</x:v>
      </x:c>
      <x:c r="C4564" s="4" t="str">
        <x:v>Maîtres du chenil</x:v>
      </x:c>
      <x:c r="D4564" s="45" t="n">
        <x:v>2</x:v>
      </x:c>
      <x:c r="E4564" s="27" t="str">
        <x:v>Présente dans main</x:v>
      </x:c>
      <x:c r="F4564" s="27" t="str">
        <x:v>Galerie uniquement</x:v>
      </x:c>
      <x:c r="G4564" s="27" t="str">
        <x:v>Conserver ; vérifier le rendu selon l’usage indiqué</x:v>
      </x:c>
      <x:c r="H4564" s="27" t="str">
        <x:v>Compléments PNJ PNG</x:v>
      </x:c>
      <x:c r="I4564" s="27" t="str">
        <x:v>Maîtres du chenil · 02</x:v>
      </x:c>
      <x:c r="J4564" s="4" t="str">
        <x:v>Cour et services</x:v>
      </x:c>
      <x:c r="K4564" s="4" t="str">
        <x:v>kennel-handler</x:v>
      </x:c>
      <x:c r="L4564" s="4"/>
      <x:c r="M4564" s="4" t="str">
        <x:v>Non renseigné</x:v>
      </x:c>
      <x:c r="N4564" s="4"/>
      <x:c r="O4564" s="27"/>
      <x:c r="P4564" s="27"/>
      <x:c r="Q4564" s="27"/>
      <x:c r="R4564" s="27"/>
      <x:c r="S4564" s="27"/>
      <x:c r="T4564" s="27"/>
      <x:c r="U4564" s="4" t="str">
        <x:v>Hors catalogue</x:v>
      </x:c>
      <x:c r="V4564" s="4" t="str">
        <x:v>Hors catalogue V6.9</x:v>
      </x:c>
      <x:c r="W4564" s="4" t="str">
        <x:v>Oui</x:v>
      </x:c>
      <x:c r="X4564" s="4" t="str">
        <x:v>Non</x:v>
      </x:c>
      <x:c r="Y4564" s="4" t="str">
        <x:v>Non</x:v>
      </x:c>
      <x:c r="Z4564" s="36" t="n">
        <x:v>0</x:v>
      </x:c>
      <x:c r="AA4564" s="27" t="str">
        <x:v>Chemin blob présent dans l’arbre Git audité ; SHA256 déclaré par le registre, pixels non retéléchargés. Audit du code et des références ; aucun déploiement ni affichage en navigateur observé.</x:v>
      </x:c>
      <x:c r="AB4564" s="48" t="str">
        <x:v>https://github.com/darknigthmare/yautja-la-longue-chasse/blob/536ac53335e440747f6eccedd2cd757d1f817a99/public/game/homeworld/v84/npcs/kennel-handler/02.png</x:v>
      </x:c>
      <x:c r="AC4564" s="48" t="str">
        <x:v>https://github.com/darknigthmare/yautja-la-longue-chasse/blob/536ac53335e440747f6eccedd2cd757d1f817a99/app/game/data/homeworldNpcVariantsV84.json</x:v>
      </x:c>
      <x:c r="AD4564" s="48"/>
      <x:c r="AE4564" s="4" t="str">
        <x:v>public/game/homeworld/v84/npcs/kennel-handler/02.png</x:v>
      </x:c>
      <x:c r="AF4564" s="4" t="str">
        <x:v>fb14f337352492c926a3ca20c3ec5d8e9ad05fb504ea0249e2ddb902c03e4220</x:v>
      </x:c>
      <x:c r="AG4564" s="4"/>
      <x:c r="AH4564" s="27" t="str">
        <x:v>Image référencée dans Git ; archive historique non nécessaire à la preuve de présence</x:v>
      </x:c>
      <x:c r="AI4564" s="27" t="str">
        <x:v>ID exact</x:v>
      </x:c>
      <x:c r="AJ4564" s="52"/>
    </x:row>
    <x:row r="4565" ht="29" customHeight="1">
      <x:c r="A4565" s="4" t="str">
        <x:v>kennel-handler-03</x:v>
      </x:c>
      <x:c r="B4565" s="4" t="str">
        <x:v>Cour et services</x:v>
      </x:c>
      <x:c r="C4565" s="4" t="str">
        <x:v>Maîtres du chenil</x:v>
      </x:c>
      <x:c r="D4565" s="45" t="n">
        <x:v>3</x:v>
      </x:c>
      <x:c r="E4565" s="27" t="str">
        <x:v>Présente dans main</x:v>
      </x:c>
      <x:c r="F4565" s="27" t="str">
        <x:v>Galerie ; affectation de casting uniquement</x:v>
      </x:c>
      <x:c r="G4565" s="27" t="str">
        <x:v>Conserver ; vérifier le rendu selon l’usage indiqué</x:v>
      </x:c>
      <x:c r="H4565" s="27" t="str">
        <x:v>Compléments PNJ PNG</x:v>
      </x:c>
      <x:c r="I4565" s="27" t="str">
        <x:v>Maîtres du chenil · 03</x:v>
      </x:c>
      <x:c r="J4565" s="4" t="str">
        <x:v>Cour et services</x:v>
      </x:c>
      <x:c r="K4565" s="4" t="str">
        <x:v>kennel-handler</x:v>
      </x:c>
      <x:c r="L4565" s="4"/>
      <x:c r="M4565" s="4" t="str">
        <x:v>Non renseigné</x:v>
      </x:c>
      <x:c r="N4565" s="4"/>
      <x:c r="O4565" s="27"/>
      <x:c r="P4565" s="27"/>
      <x:c r="Q4565" s="27"/>
      <x:c r="R4565" s="27"/>
      <x:c r="S4565" s="27"/>
      <x:c r="T4565" s="27"/>
      <x:c r="U4565" s="4" t="str">
        <x:v>Hors catalogue</x:v>
      </x:c>
      <x:c r="V4565" s="4" t="str">
        <x:v>Hors catalogue V6.9</x:v>
      </x:c>
      <x:c r="W4565" s="4" t="str">
        <x:v>Oui</x:v>
      </x:c>
      <x:c r="X4565" s="4" t="str">
        <x:v>Non</x:v>
      </x:c>
      <x:c r="Y4565" s="4" t="str">
        <x:v>Non</x:v>
      </x:c>
      <x:c r="Z4565" s="36" t="n">
        <x:v>0</x:v>
      </x:c>
      <x:c r="AA456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5" s="48" t="str">
        <x:v>https://github.com/darknigthmare/yautja-la-longue-chasse/blob/536ac53335e440747f6eccedd2cd757d1f817a99/public/game/homeworld/v84/npcs/kennel-handler/03.png</x:v>
      </x:c>
      <x:c r="AC4565" s="48" t="str">
        <x:v>https://github.com/darknigthmare/yautja-la-longue-chasse/blob/536ac53335e440747f6eccedd2cd757d1f817a99/app/game/data/homeworldNpcVariantsV84.json</x:v>
      </x:c>
      <x:c r="AD4565" s="48"/>
      <x:c r="AE4565" s="4" t="str">
        <x:v>public/game/homeworld/v84/npcs/kennel-handler/03.png</x:v>
      </x:c>
      <x:c r="AF4565" s="4" t="str">
        <x:v>f4cd3e2bfb75058198ed4bbe1d76d5355513794563a0412f2be83ed75b94a61d</x:v>
      </x:c>
      <x:c r="AG4565" s="4"/>
      <x:c r="AH4565" s="27" t="str">
        <x:v>Image référencée dans Git ; archive historique non nécessaire à la preuve de présence</x:v>
      </x:c>
      <x:c r="AI4565" s="27" t="str">
        <x:v>ID exact</x:v>
      </x:c>
      <x:c r="AJ4565" s="52"/>
    </x:row>
    <x:row r="4566" ht="29" customHeight="1">
      <x:c r="A4566" s="4" t="str">
        <x:v>kennel-handler-04</x:v>
      </x:c>
      <x:c r="B4566" s="4" t="str">
        <x:v>Cour et services</x:v>
      </x:c>
      <x:c r="C4566" s="4" t="str">
        <x:v>Maîtres du chenil</x:v>
      </x:c>
      <x:c r="D4566" s="45" t="n">
        <x:v>4</x:v>
      </x:c>
      <x:c r="E4566" s="27" t="str">
        <x:v>Présente dans main</x:v>
      </x:c>
      <x:c r="F4566" s="27" t="str">
        <x:v>Galerie ; affectation de casting uniquement</x:v>
      </x:c>
      <x:c r="G4566" s="27" t="str">
        <x:v>Conserver ; vérifier le rendu selon l’usage indiqué</x:v>
      </x:c>
      <x:c r="H4566" s="27" t="str">
        <x:v>Compléments PNJ PNG</x:v>
      </x:c>
      <x:c r="I4566" s="27" t="str">
        <x:v>Maîtres du chenil · 04</x:v>
      </x:c>
      <x:c r="J4566" s="4" t="str">
        <x:v>Cour et services</x:v>
      </x:c>
      <x:c r="K4566" s="4" t="str">
        <x:v>kennel-handler</x:v>
      </x:c>
      <x:c r="L4566" s="4"/>
      <x:c r="M4566" s="4" t="str">
        <x:v>Non renseigné</x:v>
      </x:c>
      <x:c r="N4566" s="4"/>
      <x:c r="O4566" s="27"/>
      <x:c r="P4566" s="27"/>
      <x:c r="Q4566" s="27"/>
      <x:c r="R4566" s="27"/>
      <x:c r="S4566" s="27"/>
      <x:c r="T4566" s="27"/>
      <x:c r="U4566" s="4" t="str">
        <x:v>Hors catalogue</x:v>
      </x:c>
      <x:c r="V4566" s="4" t="str">
        <x:v>Hors catalogue V6.9</x:v>
      </x:c>
      <x:c r="W4566" s="4" t="str">
        <x:v>Oui</x:v>
      </x:c>
      <x:c r="X4566" s="4" t="str">
        <x:v>Non</x:v>
      </x:c>
      <x:c r="Y4566" s="4" t="str">
        <x:v>Non</x:v>
      </x:c>
      <x:c r="Z4566" s="36" t="n">
        <x:v>0</x:v>
      </x:c>
      <x:c r="AA456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6" s="48" t="str">
        <x:v>https://github.com/darknigthmare/yautja-la-longue-chasse/blob/536ac53335e440747f6eccedd2cd757d1f817a99/public/game/homeworld/v84/npcs/kennel-handler/04.png</x:v>
      </x:c>
      <x:c r="AC4566" s="48" t="str">
        <x:v>https://github.com/darknigthmare/yautja-la-longue-chasse/blob/536ac53335e440747f6eccedd2cd757d1f817a99/app/game/data/homeworldNpcVariantsV84.json</x:v>
      </x:c>
      <x:c r="AD4566" s="48"/>
      <x:c r="AE4566" s="4" t="str">
        <x:v>public/game/homeworld/v84/npcs/kennel-handler/04.png</x:v>
      </x:c>
      <x:c r="AF4566" s="4" t="str">
        <x:v>5431db8d2534e446bdcfd904e66237b443fe9404eccaf6ea6259bdd7a7a5d4d2</x:v>
      </x:c>
      <x:c r="AG4566" s="4"/>
      <x:c r="AH4566" s="27" t="str">
        <x:v>Image référencée dans Git ; archive historique non nécessaire à la preuve de présence</x:v>
      </x:c>
      <x:c r="AI4566" s="27" t="str">
        <x:v>ID exact</x:v>
      </x:c>
      <x:c r="AJ4566" s="52"/>
    </x:row>
    <x:row r="4567" ht="29" customHeight="1">
      <x:c r="A4567" s="4" t="str">
        <x:v>kennel-handler-05</x:v>
      </x:c>
      <x:c r="B4567" s="4" t="str">
        <x:v>Cour et services</x:v>
      </x:c>
      <x:c r="C4567" s="4" t="str">
        <x:v>Maîtres du chenil</x:v>
      </x:c>
      <x:c r="D4567" s="45" t="n">
        <x:v>5</x:v>
      </x:c>
      <x:c r="E4567" s="27" t="str">
        <x:v>Présente dans main</x:v>
      </x:c>
      <x:c r="F4567" s="27" t="str">
        <x:v>Galerie uniquement</x:v>
      </x:c>
      <x:c r="G4567" s="27" t="str">
        <x:v>Conserver ; vérifier le rendu selon l’usage indiqué</x:v>
      </x:c>
      <x:c r="H4567" s="27" t="str">
        <x:v>Compléments PNJ PNG</x:v>
      </x:c>
      <x:c r="I4567" s="27" t="str">
        <x:v>Maîtres du chenil · 05</x:v>
      </x:c>
      <x:c r="J4567" s="4" t="str">
        <x:v>Cour et services</x:v>
      </x:c>
      <x:c r="K4567" s="4" t="str">
        <x:v>kennel-handler</x:v>
      </x:c>
      <x:c r="L4567" s="4"/>
      <x:c r="M4567" s="4" t="str">
        <x:v>Non renseigné</x:v>
      </x:c>
      <x:c r="N4567" s="4"/>
      <x:c r="O4567" s="27"/>
      <x:c r="P4567" s="27"/>
      <x:c r="Q4567" s="27"/>
      <x:c r="R4567" s="27"/>
      <x:c r="S4567" s="27"/>
      <x:c r="T4567" s="27"/>
      <x:c r="U4567" s="4" t="str">
        <x:v>Hors catalogue</x:v>
      </x:c>
      <x:c r="V4567" s="4" t="str">
        <x:v>Hors catalogue V6.9</x:v>
      </x:c>
      <x:c r="W4567" s="4" t="str">
        <x:v>Oui</x:v>
      </x:c>
      <x:c r="X4567" s="4" t="str">
        <x:v>Non</x:v>
      </x:c>
      <x:c r="Y4567" s="4" t="str">
        <x:v>Non</x:v>
      </x:c>
      <x:c r="Z4567" s="36" t="n">
        <x:v>0</x:v>
      </x:c>
      <x:c r="AA4567" s="27" t="str">
        <x:v>Chemin blob présent dans l’arbre Git audité ; SHA256 déclaré par le registre, pixels non retéléchargés. Audit du code et des références ; aucun déploiement ni affichage en navigateur observé.</x:v>
      </x:c>
      <x:c r="AB4567" s="48" t="str">
        <x:v>https://github.com/darknigthmare/yautja-la-longue-chasse/blob/536ac53335e440747f6eccedd2cd757d1f817a99/public/game/homeworld/v84/npcs/kennel-handler/05.png</x:v>
      </x:c>
      <x:c r="AC4567" s="48" t="str">
        <x:v>https://github.com/darknigthmare/yautja-la-longue-chasse/blob/536ac53335e440747f6eccedd2cd757d1f817a99/app/game/data/homeworldNpcVariantsV84.json</x:v>
      </x:c>
      <x:c r="AD4567" s="48"/>
      <x:c r="AE4567" s="4" t="str">
        <x:v>public/game/homeworld/v84/npcs/kennel-handler/05.png</x:v>
      </x:c>
      <x:c r="AF4567" s="4" t="str">
        <x:v>d69a5a70f501ab0367e95c4f2d694263f789d5cf1911d39240bf0350dccd3136</x:v>
      </x:c>
      <x:c r="AG4567" s="4"/>
      <x:c r="AH4567" s="27" t="str">
        <x:v>Image référencée dans Git ; archive historique non nécessaire à la preuve de présence</x:v>
      </x:c>
      <x:c r="AI4567" s="27" t="str">
        <x:v>ID exact</x:v>
      </x:c>
      <x:c r="AJ4567" s="52"/>
    </x:row>
    <x:row r="4568" ht="29" customHeight="1">
      <x:c r="A4568" s="4" t="str">
        <x:v>kennel-handler-06</x:v>
      </x:c>
      <x:c r="B4568" s="4" t="str">
        <x:v>Cour et services</x:v>
      </x:c>
      <x:c r="C4568" s="4" t="str">
        <x:v>Maîtres du chenil</x:v>
      </x:c>
      <x:c r="D4568" s="45" t="n">
        <x:v>6</x:v>
      </x:c>
      <x:c r="E4568" s="27" t="str">
        <x:v>Présente dans main</x:v>
      </x:c>
      <x:c r="F4568" s="27" t="str">
        <x:v>Galerie uniquement</x:v>
      </x:c>
      <x:c r="G4568" s="27" t="str">
        <x:v>Conserver ; vérifier le rendu selon l’usage indiqué</x:v>
      </x:c>
      <x:c r="H4568" s="27" t="str">
        <x:v>Compléments PNJ PNG</x:v>
      </x:c>
      <x:c r="I4568" s="27" t="str">
        <x:v>Maîtres du chenil · 06</x:v>
      </x:c>
      <x:c r="J4568" s="4" t="str">
        <x:v>Cour et services</x:v>
      </x:c>
      <x:c r="K4568" s="4" t="str">
        <x:v>kennel-handler</x:v>
      </x:c>
      <x:c r="L4568" s="4"/>
      <x:c r="M4568" s="4" t="str">
        <x:v>Non renseigné</x:v>
      </x:c>
      <x:c r="N4568" s="4"/>
      <x:c r="O4568" s="27"/>
      <x:c r="P4568" s="27"/>
      <x:c r="Q4568" s="27"/>
      <x:c r="R4568" s="27"/>
      <x:c r="S4568" s="27"/>
      <x:c r="T4568" s="27"/>
      <x:c r="U4568" s="4" t="str">
        <x:v>Hors catalogue</x:v>
      </x:c>
      <x:c r="V4568" s="4" t="str">
        <x:v>Hors catalogue V6.9</x:v>
      </x:c>
      <x:c r="W4568" s="4" t="str">
        <x:v>Oui</x:v>
      </x:c>
      <x:c r="X4568" s="4" t="str">
        <x:v>Non</x:v>
      </x:c>
      <x:c r="Y4568" s="4" t="str">
        <x:v>Non</x:v>
      </x:c>
      <x:c r="Z4568" s="36" t="n">
        <x:v>0</x:v>
      </x:c>
      <x:c r="AA4568" s="27" t="str">
        <x:v>Chemin blob présent dans l’arbre Git audité ; SHA256 déclaré par le registre, pixels non retéléchargés. Audit du code et des références ; aucun déploiement ni affichage en navigateur observé.</x:v>
      </x:c>
      <x:c r="AB4568" s="48" t="str">
        <x:v>https://github.com/darknigthmare/yautja-la-longue-chasse/blob/536ac53335e440747f6eccedd2cd757d1f817a99/public/game/homeworld/v84/npcs/kennel-handler/06.png</x:v>
      </x:c>
      <x:c r="AC4568" s="48" t="str">
        <x:v>https://github.com/darknigthmare/yautja-la-longue-chasse/blob/536ac53335e440747f6eccedd2cd757d1f817a99/app/game/data/homeworldNpcVariantsV84.json</x:v>
      </x:c>
      <x:c r="AD4568" s="48"/>
      <x:c r="AE4568" s="4" t="str">
        <x:v>public/game/homeworld/v84/npcs/kennel-handler/06.png</x:v>
      </x:c>
      <x:c r="AF4568" s="4" t="str">
        <x:v>7f7e7dd85f30c6ba4e52e9b5a2b12ef1e5a4139b5c3450296f399c471ba298aa</x:v>
      </x:c>
      <x:c r="AG4568" s="4"/>
      <x:c r="AH4568" s="27" t="str">
        <x:v>Image référencée dans Git ; archive historique non nécessaire à la preuve de présence</x:v>
      </x:c>
      <x:c r="AI4568" s="27" t="str">
        <x:v>ID exact</x:v>
      </x:c>
      <x:c r="AJ4568" s="52"/>
    </x:row>
    <x:row r="4569" ht="29" customHeight="1">
      <x:c r="A4569" s="4" t="str">
        <x:v>kennel-handler-07</x:v>
      </x:c>
      <x:c r="B4569" s="4" t="str">
        <x:v>Cour et services</x:v>
      </x:c>
      <x:c r="C4569" s="4" t="str">
        <x:v>Maîtres du chenil</x:v>
      </x:c>
      <x:c r="D4569" s="45" t="n">
        <x:v>7</x:v>
      </x:c>
      <x:c r="E4569" s="27" t="str">
        <x:v>Présente dans main</x:v>
      </x:c>
      <x:c r="F4569" s="27" t="str">
        <x:v>Galerie uniquement</x:v>
      </x:c>
      <x:c r="G4569" s="27" t="str">
        <x:v>Conserver ; vérifier le rendu selon l’usage indiqué</x:v>
      </x:c>
      <x:c r="H4569" s="27" t="str">
        <x:v>Compléments PNJ PNG</x:v>
      </x:c>
      <x:c r="I4569" s="27" t="str">
        <x:v>Maîtres du chenil · 07</x:v>
      </x:c>
      <x:c r="J4569" s="4" t="str">
        <x:v>Cour et services</x:v>
      </x:c>
      <x:c r="K4569" s="4" t="str">
        <x:v>kennel-handler</x:v>
      </x:c>
      <x:c r="L4569" s="4"/>
      <x:c r="M4569" s="4" t="str">
        <x:v>Non renseigné</x:v>
      </x:c>
      <x:c r="N4569" s="4"/>
      <x:c r="O4569" s="27"/>
      <x:c r="P4569" s="27"/>
      <x:c r="Q4569" s="27"/>
      <x:c r="R4569" s="27"/>
      <x:c r="S4569" s="27"/>
      <x:c r="T4569" s="27"/>
      <x:c r="U4569" s="4" t="str">
        <x:v>Hors catalogue</x:v>
      </x:c>
      <x:c r="V4569" s="4" t="str">
        <x:v>Hors catalogue V6.9</x:v>
      </x:c>
      <x:c r="W4569" s="4" t="str">
        <x:v>Oui</x:v>
      </x:c>
      <x:c r="X4569" s="4" t="str">
        <x:v>Non</x:v>
      </x:c>
      <x:c r="Y4569" s="4" t="str">
        <x:v>Non</x:v>
      </x:c>
      <x:c r="Z4569" s="36" t="n">
        <x:v>0</x:v>
      </x:c>
      <x:c r="AA4569" s="27" t="str">
        <x:v>Chemin blob présent dans l’arbre Git audité ; SHA256 déclaré par le registre, pixels non retéléchargés. Audit du code et des références ; aucun déploiement ni affichage en navigateur observé.</x:v>
      </x:c>
      <x:c r="AB4569" s="48" t="str">
        <x:v>https://github.com/darknigthmare/yautja-la-longue-chasse/blob/536ac53335e440747f6eccedd2cd757d1f817a99/public/game/homeworld/v84/npcs/kennel-handler/07.png</x:v>
      </x:c>
      <x:c r="AC4569" s="48" t="str">
        <x:v>https://github.com/darknigthmare/yautja-la-longue-chasse/blob/536ac53335e440747f6eccedd2cd757d1f817a99/app/game/data/homeworldNpcVariantsV84.json</x:v>
      </x:c>
      <x:c r="AD4569" s="48"/>
      <x:c r="AE4569" s="4" t="str">
        <x:v>public/game/homeworld/v84/npcs/kennel-handler/07.png</x:v>
      </x:c>
      <x:c r="AF4569" s="4" t="str">
        <x:v>7019235acac90968ca87866ff86baa7b262b528478e5ccc23b926e51221ce532</x:v>
      </x:c>
      <x:c r="AG4569" s="4"/>
      <x:c r="AH4569" s="27" t="str">
        <x:v>Image référencée dans Git ; archive historique non nécessaire à la preuve de présence</x:v>
      </x:c>
      <x:c r="AI4569" s="27" t="str">
        <x:v>ID exact</x:v>
      </x:c>
      <x:c r="AJ4569" s="52"/>
    </x:row>
    <x:row r="4570" ht="29" customHeight="1">
      <x:c r="A4570" s="4" t="str">
        <x:v>kennel-handler-08</x:v>
      </x:c>
      <x:c r="B4570" s="4" t="str">
        <x:v>Cour et services</x:v>
      </x:c>
      <x:c r="C4570" s="4" t="str">
        <x:v>Maîtres du chenil</x:v>
      </x:c>
      <x:c r="D4570" s="45" t="n">
        <x:v>8</x:v>
      </x:c>
      <x:c r="E4570" s="27" t="str">
        <x:v>Présente dans main</x:v>
      </x:c>
      <x:c r="F4570" s="27" t="str">
        <x:v>Galerie uniquement</x:v>
      </x:c>
      <x:c r="G4570" s="27" t="str">
        <x:v>Conserver ; vérifier le rendu selon l’usage indiqué</x:v>
      </x:c>
      <x:c r="H4570" s="27" t="str">
        <x:v>Compléments PNJ PNG</x:v>
      </x:c>
      <x:c r="I4570" s="27" t="str">
        <x:v>Maîtres du chenil · 08</x:v>
      </x:c>
      <x:c r="J4570" s="4" t="str">
        <x:v>Cour et services</x:v>
      </x:c>
      <x:c r="K4570" s="4" t="str">
        <x:v>kennel-handler</x:v>
      </x:c>
      <x:c r="L4570" s="4"/>
      <x:c r="M4570" s="4" t="str">
        <x:v>Non renseigné</x:v>
      </x:c>
      <x:c r="N4570" s="4"/>
      <x:c r="O4570" s="27"/>
      <x:c r="P4570" s="27"/>
      <x:c r="Q4570" s="27"/>
      <x:c r="R4570" s="27"/>
      <x:c r="S4570" s="27"/>
      <x:c r="T4570" s="27"/>
      <x:c r="U4570" s="4" t="str">
        <x:v>Hors catalogue</x:v>
      </x:c>
      <x:c r="V4570" s="4" t="str">
        <x:v>Hors catalogue V6.9</x:v>
      </x:c>
      <x:c r="W4570" s="4" t="str">
        <x:v>Oui</x:v>
      </x:c>
      <x:c r="X4570" s="4" t="str">
        <x:v>Non</x:v>
      </x:c>
      <x:c r="Y4570" s="4" t="str">
        <x:v>Non</x:v>
      </x:c>
      <x:c r="Z4570" s="36" t="n">
        <x:v>0</x:v>
      </x:c>
      <x:c r="AA4570" s="27" t="str">
        <x:v>Chemin blob présent dans l’arbre Git audité ; SHA256 déclaré par le registre, pixels non retéléchargés. Audit du code et des références ; aucun déploiement ni affichage en navigateur observé.</x:v>
      </x:c>
      <x:c r="AB4570" s="48" t="str">
        <x:v>https://github.com/darknigthmare/yautja-la-longue-chasse/blob/536ac53335e440747f6eccedd2cd757d1f817a99/public/game/homeworld/v84/npcs/kennel-handler/08.png</x:v>
      </x:c>
      <x:c r="AC4570" s="48" t="str">
        <x:v>https://github.com/darknigthmare/yautja-la-longue-chasse/blob/536ac53335e440747f6eccedd2cd757d1f817a99/app/game/data/homeworldNpcVariantsV84.json</x:v>
      </x:c>
      <x:c r="AD4570" s="48"/>
      <x:c r="AE4570" s="4" t="str">
        <x:v>public/game/homeworld/v84/npcs/kennel-handler/08.png</x:v>
      </x:c>
      <x:c r="AF4570" s="4" t="str">
        <x:v>4e4c7ff94c8e1b2140ff80867a18f806ba420aa54a5579c2f20803aff981078c</x:v>
      </x:c>
      <x:c r="AG4570" s="4"/>
      <x:c r="AH4570" s="27" t="str">
        <x:v>Image référencée dans Git ; archive historique non nécessaire à la preuve de présence</x:v>
      </x:c>
      <x:c r="AI4570" s="27" t="str">
        <x:v>ID exact</x:v>
      </x:c>
      <x:c r="AJ4570" s="52"/>
    </x:row>
    <x:row r="4571" ht="29" customHeight="1">
      <x:c r="A4571" s="4" t="str">
        <x:v>kennel-handler-09</x:v>
      </x:c>
      <x:c r="B4571" s="4" t="str">
        <x:v>Cour et services</x:v>
      </x:c>
      <x:c r="C4571" s="4" t="str">
        <x:v>Maîtres du chenil</x:v>
      </x:c>
      <x:c r="D4571" s="45" t="n">
        <x:v>9</x:v>
      </x:c>
      <x:c r="E4571" s="27" t="str">
        <x:v>Présente dans main</x:v>
      </x:c>
      <x:c r="F4571" s="27" t="str">
        <x:v>Galerie uniquement</x:v>
      </x:c>
      <x:c r="G4571" s="27" t="str">
        <x:v>Conserver ; vérifier le rendu selon l’usage indiqué</x:v>
      </x:c>
      <x:c r="H4571" s="27" t="str">
        <x:v>Compléments PNJ PNG</x:v>
      </x:c>
      <x:c r="I4571" s="27" t="str">
        <x:v>Maîtres du chenil · 09</x:v>
      </x:c>
      <x:c r="J4571" s="4" t="str">
        <x:v>Cour et services</x:v>
      </x:c>
      <x:c r="K4571" s="4" t="str">
        <x:v>kennel-handler</x:v>
      </x:c>
      <x:c r="L4571" s="4"/>
      <x:c r="M4571" s="4" t="str">
        <x:v>Non renseigné</x:v>
      </x:c>
      <x:c r="N4571" s="4"/>
      <x:c r="O4571" s="27"/>
      <x:c r="P4571" s="27"/>
      <x:c r="Q4571" s="27"/>
      <x:c r="R4571" s="27"/>
      <x:c r="S4571" s="27"/>
      <x:c r="T4571" s="27"/>
      <x:c r="U4571" s="4" t="str">
        <x:v>Hors catalogue</x:v>
      </x:c>
      <x:c r="V4571" s="4" t="str">
        <x:v>Hors catalogue V6.9</x:v>
      </x:c>
      <x:c r="W4571" s="4" t="str">
        <x:v>Oui</x:v>
      </x:c>
      <x:c r="X4571" s="4" t="str">
        <x:v>Non</x:v>
      </x:c>
      <x:c r="Y4571" s="4" t="str">
        <x:v>Non</x:v>
      </x:c>
      <x:c r="Z4571" s="36" t="n">
        <x:v>0</x:v>
      </x:c>
      <x:c r="AA4571" s="27" t="str">
        <x:v>Chemin blob présent dans l’arbre Git audité ; SHA256 déclaré par le registre, pixels non retéléchargés. Audit du code et des références ; aucun déploiement ni affichage en navigateur observé.</x:v>
      </x:c>
      <x:c r="AB4571" s="48" t="str">
        <x:v>https://github.com/darknigthmare/yautja-la-longue-chasse/blob/536ac53335e440747f6eccedd2cd757d1f817a99/public/game/homeworld/v84/npcs/kennel-handler/09.png</x:v>
      </x:c>
      <x:c r="AC4571" s="48" t="str">
        <x:v>https://github.com/darknigthmare/yautja-la-longue-chasse/blob/536ac53335e440747f6eccedd2cd757d1f817a99/app/game/data/homeworldNpcVariantsV84.json</x:v>
      </x:c>
      <x:c r="AD4571" s="48"/>
      <x:c r="AE4571" s="4" t="str">
        <x:v>public/game/homeworld/v84/npcs/kennel-handler/09.png</x:v>
      </x:c>
      <x:c r="AF4571" s="4" t="str">
        <x:v>83d5918468446d4bcfe2a431c83f5fcea427fcde1c4d80f5a1913d1205437509</x:v>
      </x:c>
      <x:c r="AG4571" s="4"/>
      <x:c r="AH4571" s="27" t="str">
        <x:v>Image référencée dans Git ; archive historique non nécessaire à la preuve de présence</x:v>
      </x:c>
      <x:c r="AI4571" s="27" t="str">
        <x:v>ID exact</x:v>
      </x:c>
      <x:c r="AJ4571" s="52"/>
    </x:row>
    <x:row r="4572" ht="29" customHeight="1">
      <x:c r="A4572" s="4" t="str">
        <x:v>kennel-handler-10</x:v>
      </x:c>
      <x:c r="B4572" s="4" t="str">
        <x:v>Cour et services</x:v>
      </x:c>
      <x:c r="C4572" s="4" t="str">
        <x:v>Maîtres du chenil</x:v>
      </x:c>
      <x:c r="D4572" s="45" t="n">
        <x:v>10</x:v>
      </x:c>
      <x:c r="E4572" s="27" t="str">
        <x:v>Présente dans main</x:v>
      </x:c>
      <x:c r="F4572" s="27" t="str">
        <x:v>Galerie uniquement</x:v>
      </x:c>
      <x:c r="G4572" s="27" t="str">
        <x:v>Conserver ; vérifier le rendu selon l’usage indiqué</x:v>
      </x:c>
      <x:c r="H4572" s="27" t="str">
        <x:v>Compléments PNJ PNG</x:v>
      </x:c>
      <x:c r="I4572" s="27" t="str">
        <x:v>Maîtres du chenil · 10</x:v>
      </x:c>
      <x:c r="J4572" s="4" t="str">
        <x:v>Cour et services</x:v>
      </x:c>
      <x:c r="K4572" s="4" t="str">
        <x:v>kennel-handler</x:v>
      </x:c>
      <x:c r="L4572" s="4"/>
      <x:c r="M4572" s="4" t="str">
        <x:v>Non renseigné</x:v>
      </x:c>
      <x:c r="N4572" s="4"/>
      <x:c r="O4572" s="27"/>
      <x:c r="P4572" s="27"/>
      <x:c r="Q4572" s="27"/>
      <x:c r="R4572" s="27"/>
      <x:c r="S4572" s="27"/>
      <x:c r="T4572" s="27"/>
      <x:c r="U4572" s="4" t="str">
        <x:v>Hors catalogue</x:v>
      </x:c>
      <x:c r="V4572" s="4" t="str">
        <x:v>Hors catalogue V6.9</x:v>
      </x:c>
      <x:c r="W4572" s="4" t="str">
        <x:v>Oui</x:v>
      </x:c>
      <x:c r="X4572" s="4" t="str">
        <x:v>Non</x:v>
      </x:c>
      <x:c r="Y4572" s="4" t="str">
        <x:v>Non</x:v>
      </x:c>
      <x:c r="Z4572" s="36" t="n">
        <x:v>0</x:v>
      </x:c>
      <x:c r="AA4572" s="27" t="str">
        <x:v>Chemin blob présent dans l’arbre Git audité ; SHA256 déclaré par le registre, pixels non retéléchargés. Audit du code et des références ; aucun déploiement ni affichage en navigateur observé.</x:v>
      </x:c>
      <x:c r="AB4572" s="48" t="str">
        <x:v>https://github.com/darknigthmare/yautja-la-longue-chasse/blob/536ac53335e440747f6eccedd2cd757d1f817a99/public/game/homeworld/v84/npcs/kennel-handler/10.png</x:v>
      </x:c>
      <x:c r="AC4572" s="48" t="str">
        <x:v>https://github.com/darknigthmare/yautja-la-longue-chasse/blob/536ac53335e440747f6eccedd2cd757d1f817a99/app/game/data/homeworldNpcVariantsV84.json</x:v>
      </x:c>
      <x:c r="AD4572" s="48"/>
      <x:c r="AE4572" s="4" t="str">
        <x:v>public/game/homeworld/v84/npcs/kennel-handler/10.png</x:v>
      </x:c>
      <x:c r="AF4572" s="4" t="str">
        <x:v>453b32bc348a0c89b12a9bf4977968b3961689ce7b347692a5ef848684ed8a42</x:v>
      </x:c>
      <x:c r="AG4572" s="4"/>
      <x:c r="AH4572" s="27" t="str">
        <x:v>Image référencée dans Git ; archive historique non nécessaire à la preuve de présence</x:v>
      </x:c>
      <x:c r="AI4572" s="27" t="str">
        <x:v>ID exact</x:v>
      </x:c>
      <x:c r="AJ4572" s="52"/>
    </x:row>
    <x:row r="4573" ht="29" customHeight="1">
      <x:c r="A4573" s="4" t="str">
        <x:v>kennel-handler-11</x:v>
      </x:c>
      <x:c r="B4573" s="4" t="str">
        <x:v>Cour et services</x:v>
      </x:c>
      <x:c r="C4573" s="4" t="str">
        <x:v>Maîtres du chenil</x:v>
      </x:c>
      <x:c r="D4573" s="45" t="n">
        <x:v>11</x:v>
      </x:c>
      <x:c r="E4573" s="27" t="str">
        <x:v>Présente dans main</x:v>
      </x:c>
      <x:c r="F4573" s="27" t="str">
        <x:v>Galerie uniquement</x:v>
      </x:c>
      <x:c r="G4573" s="27" t="str">
        <x:v>Conserver ; vérifier le rendu selon l’usage indiqué</x:v>
      </x:c>
      <x:c r="H4573" s="27" t="str">
        <x:v>Compléments PNJ PNG</x:v>
      </x:c>
      <x:c r="I4573" s="27" t="str">
        <x:v>Maîtres du chenil · 11</x:v>
      </x:c>
      <x:c r="J4573" s="4" t="str">
        <x:v>Cour et services</x:v>
      </x:c>
      <x:c r="K4573" s="4" t="str">
        <x:v>kennel-handler</x:v>
      </x:c>
      <x:c r="L4573" s="4"/>
      <x:c r="M4573" s="4" t="str">
        <x:v>Non renseigné</x:v>
      </x:c>
      <x:c r="N4573" s="4"/>
      <x:c r="O4573" s="27"/>
      <x:c r="P4573" s="27"/>
      <x:c r="Q4573" s="27"/>
      <x:c r="R4573" s="27"/>
      <x:c r="S4573" s="27"/>
      <x:c r="T4573" s="27"/>
      <x:c r="U4573" s="4" t="str">
        <x:v>Hors catalogue</x:v>
      </x:c>
      <x:c r="V4573" s="4" t="str">
        <x:v>Hors catalogue V6.9</x:v>
      </x:c>
      <x:c r="W4573" s="4" t="str">
        <x:v>Oui</x:v>
      </x:c>
      <x:c r="X4573" s="4" t="str">
        <x:v>Non</x:v>
      </x:c>
      <x:c r="Y4573" s="4" t="str">
        <x:v>Non</x:v>
      </x:c>
      <x:c r="Z4573" s="36" t="n">
        <x:v>0</x:v>
      </x:c>
      <x:c r="AA4573" s="27" t="str">
        <x:v>Chemin blob présent dans l’arbre Git audité ; SHA256 déclaré par le registre, pixels non retéléchargés. Audit du code et des références ; aucun déploiement ni affichage en navigateur observé.</x:v>
      </x:c>
      <x:c r="AB4573" s="48" t="str">
        <x:v>https://github.com/darknigthmare/yautja-la-longue-chasse/blob/536ac53335e440747f6eccedd2cd757d1f817a99/public/game/homeworld/v84/npcs/kennel-handler/11.png</x:v>
      </x:c>
      <x:c r="AC4573" s="48" t="str">
        <x:v>https://github.com/darknigthmare/yautja-la-longue-chasse/blob/536ac53335e440747f6eccedd2cd757d1f817a99/app/game/data/homeworldNpcVariantsV84.json</x:v>
      </x:c>
      <x:c r="AD4573" s="48"/>
      <x:c r="AE4573" s="4" t="str">
        <x:v>public/game/homeworld/v84/npcs/kennel-handler/11.png</x:v>
      </x:c>
      <x:c r="AF4573" s="4" t="str">
        <x:v>c910335d7de0c1097dceecebe8d630841e0034f10a1ecebc591f9405e320f449</x:v>
      </x:c>
      <x:c r="AG4573" s="4"/>
      <x:c r="AH4573" s="27" t="str">
        <x:v>Image référencée dans Git ; archive historique non nécessaire à la preuve de présence</x:v>
      </x:c>
      <x:c r="AI4573" s="27" t="str">
        <x:v>ID exact</x:v>
      </x:c>
      <x:c r="AJ4573" s="52"/>
    </x:row>
    <x:row r="4574" ht="29" customHeight="1">
      <x:c r="A4574" s="4" t="str">
        <x:v>kennel-handler-12</x:v>
      </x:c>
      <x:c r="B4574" s="4" t="str">
        <x:v>Cour et services</x:v>
      </x:c>
      <x:c r="C4574" s="4" t="str">
        <x:v>Maîtres du chenil</x:v>
      </x:c>
      <x:c r="D4574" s="45" t="n">
        <x:v>12</x:v>
      </x:c>
      <x:c r="E4574" s="27" t="str">
        <x:v>Présente dans main</x:v>
      </x:c>
      <x:c r="F4574" s="27" t="str">
        <x:v>Galerie uniquement</x:v>
      </x:c>
      <x:c r="G4574" s="27" t="str">
        <x:v>Conserver ; vérifier le rendu selon l’usage indiqué</x:v>
      </x:c>
      <x:c r="H4574" s="27" t="str">
        <x:v>Compléments PNJ PNG</x:v>
      </x:c>
      <x:c r="I4574" s="27" t="str">
        <x:v>Maîtres du chenil · 12</x:v>
      </x:c>
      <x:c r="J4574" s="4" t="str">
        <x:v>Cour et services</x:v>
      </x:c>
      <x:c r="K4574" s="4" t="str">
        <x:v>kennel-handler</x:v>
      </x:c>
      <x:c r="L4574" s="4"/>
      <x:c r="M4574" s="4" t="str">
        <x:v>Non renseigné</x:v>
      </x:c>
      <x:c r="N4574" s="4"/>
      <x:c r="O4574" s="27"/>
      <x:c r="P4574" s="27"/>
      <x:c r="Q4574" s="27"/>
      <x:c r="R4574" s="27"/>
      <x:c r="S4574" s="27"/>
      <x:c r="T4574" s="27"/>
      <x:c r="U4574" s="4" t="str">
        <x:v>Hors catalogue</x:v>
      </x:c>
      <x:c r="V4574" s="4" t="str">
        <x:v>Hors catalogue V6.9</x:v>
      </x:c>
      <x:c r="W4574" s="4" t="str">
        <x:v>Oui</x:v>
      </x:c>
      <x:c r="X4574" s="4" t="str">
        <x:v>Non</x:v>
      </x:c>
      <x:c r="Y4574" s="4" t="str">
        <x:v>Non</x:v>
      </x:c>
      <x:c r="Z4574" s="36" t="n">
        <x:v>0</x:v>
      </x:c>
      <x:c r="AA4574" s="27" t="str">
        <x:v>Chemin blob présent dans l’arbre Git audité ; SHA256 déclaré par le registre, pixels non retéléchargés. Audit du code et des références ; aucun déploiement ni affichage en navigateur observé.</x:v>
      </x:c>
      <x:c r="AB4574" s="48" t="str">
        <x:v>https://github.com/darknigthmare/yautja-la-longue-chasse/blob/536ac53335e440747f6eccedd2cd757d1f817a99/public/game/homeworld/v84/npcs/kennel-handler/12.png</x:v>
      </x:c>
      <x:c r="AC4574" s="48" t="str">
        <x:v>https://github.com/darknigthmare/yautja-la-longue-chasse/blob/536ac53335e440747f6eccedd2cd757d1f817a99/app/game/data/homeworldNpcVariantsV84.json</x:v>
      </x:c>
      <x:c r="AD4574" s="48"/>
      <x:c r="AE4574" s="4" t="str">
        <x:v>public/game/homeworld/v84/npcs/kennel-handler/12.png</x:v>
      </x:c>
      <x:c r="AF4574" s="4" t="str">
        <x:v>878fd5233f7392f4781899cde7068086a1f7965f698cb1de9f8f45f775f29aa1</x:v>
      </x:c>
      <x:c r="AG4574" s="4"/>
      <x:c r="AH4574" s="27" t="str">
        <x:v>Image référencée dans Git ; archive historique non nécessaire à la preuve de présence</x:v>
      </x:c>
      <x:c r="AI4574" s="27" t="str">
        <x:v>ID exact</x:v>
      </x:c>
      <x:c r="AJ4574" s="52"/>
    </x:row>
    <x:row r="4575" ht="29" customHeight="1">
      <x:c r="A4575" s="4" t="str">
        <x:v>kennel-handler-13</x:v>
      </x:c>
      <x:c r="B4575" s="4" t="str">
        <x:v>Cour et services</x:v>
      </x:c>
      <x:c r="C4575" s="4" t="str">
        <x:v>Maîtres du chenil</x:v>
      </x:c>
      <x:c r="D4575" s="45" t="n">
        <x:v>13</x:v>
      </x:c>
      <x:c r="E4575" s="27" t="str">
        <x:v>Présente dans main</x:v>
      </x:c>
      <x:c r="F4575" s="27" t="str">
        <x:v>Galerie uniquement</x:v>
      </x:c>
      <x:c r="G4575" s="27" t="str">
        <x:v>Conserver ; vérifier le rendu selon l’usage indiqué</x:v>
      </x:c>
      <x:c r="H4575" s="27" t="str">
        <x:v>Compléments PNJ PNG</x:v>
      </x:c>
      <x:c r="I4575" s="27" t="str">
        <x:v>Maîtres du chenil · 13</x:v>
      </x:c>
      <x:c r="J4575" s="4" t="str">
        <x:v>Cour et services</x:v>
      </x:c>
      <x:c r="K4575" s="4" t="str">
        <x:v>kennel-handler</x:v>
      </x:c>
      <x:c r="L4575" s="4"/>
      <x:c r="M4575" s="4" t="str">
        <x:v>Non renseigné</x:v>
      </x:c>
      <x:c r="N4575" s="4"/>
      <x:c r="O4575" s="27"/>
      <x:c r="P4575" s="27"/>
      <x:c r="Q4575" s="27"/>
      <x:c r="R4575" s="27"/>
      <x:c r="S4575" s="27"/>
      <x:c r="T4575" s="27"/>
      <x:c r="U4575" s="4" t="str">
        <x:v>Hors catalogue</x:v>
      </x:c>
      <x:c r="V4575" s="4" t="str">
        <x:v>Hors catalogue V6.9</x:v>
      </x:c>
      <x:c r="W4575" s="4" t="str">
        <x:v>Oui</x:v>
      </x:c>
      <x:c r="X4575" s="4" t="str">
        <x:v>Non</x:v>
      </x:c>
      <x:c r="Y4575" s="4" t="str">
        <x:v>Non</x:v>
      </x:c>
      <x:c r="Z4575" s="36" t="n">
        <x:v>0</x:v>
      </x:c>
      <x:c r="AA4575" s="27" t="str">
        <x:v>Chemin blob présent dans l’arbre Git audité ; SHA256 déclaré par le registre, pixels non retéléchargés. Audit du code et des références ; aucun déploiement ni affichage en navigateur observé.</x:v>
      </x:c>
      <x:c r="AB4575" s="48" t="str">
        <x:v>https://github.com/darknigthmare/yautja-la-longue-chasse/blob/536ac53335e440747f6eccedd2cd757d1f817a99/public/game/homeworld/v84/npcs/kennel-handler/13.png</x:v>
      </x:c>
      <x:c r="AC4575" s="48" t="str">
        <x:v>https://github.com/darknigthmare/yautja-la-longue-chasse/blob/536ac53335e440747f6eccedd2cd757d1f817a99/app/game/data/homeworldNpcVariantsV84.json</x:v>
      </x:c>
      <x:c r="AD4575" s="48"/>
      <x:c r="AE4575" s="4" t="str">
        <x:v>public/game/homeworld/v84/npcs/kennel-handler/13.png</x:v>
      </x:c>
      <x:c r="AF4575" s="4" t="str">
        <x:v>c4835b43365cc0d3879b28fbaa4a2736229d0ff34018bb53f0d7de06a3ba9867</x:v>
      </x:c>
      <x:c r="AG4575" s="4"/>
      <x:c r="AH4575" s="27" t="str">
        <x:v>Image référencée dans Git ; archive historique non nécessaire à la preuve de présence</x:v>
      </x:c>
      <x:c r="AI4575" s="27" t="str">
        <x:v>ID exact</x:v>
      </x:c>
      <x:c r="AJ4575" s="52"/>
    </x:row>
    <x:row r="4576" ht="29" customHeight="1">
      <x:c r="A4576" s="4" t="str">
        <x:v>kennel-handler-14</x:v>
      </x:c>
      <x:c r="B4576" s="4" t="str">
        <x:v>Cour et services</x:v>
      </x:c>
      <x:c r="C4576" s="4" t="str">
        <x:v>Maîtres du chenil</x:v>
      </x:c>
      <x:c r="D4576" s="45" t="n">
        <x:v>14</x:v>
      </x:c>
      <x:c r="E4576" s="27" t="str">
        <x:v>Présente dans main</x:v>
      </x:c>
      <x:c r="F4576" s="27" t="str">
        <x:v>Galerie uniquement</x:v>
      </x:c>
      <x:c r="G4576" s="27" t="str">
        <x:v>Conserver ; vérifier le rendu selon l’usage indiqué</x:v>
      </x:c>
      <x:c r="H4576" s="27" t="str">
        <x:v>Compléments PNJ PNG</x:v>
      </x:c>
      <x:c r="I4576" s="27" t="str">
        <x:v>Maîtres du chenil · 14</x:v>
      </x:c>
      <x:c r="J4576" s="4" t="str">
        <x:v>Cour et services</x:v>
      </x:c>
      <x:c r="K4576" s="4" t="str">
        <x:v>kennel-handler</x:v>
      </x:c>
      <x:c r="L4576" s="4"/>
      <x:c r="M4576" s="4" t="str">
        <x:v>Non renseigné</x:v>
      </x:c>
      <x:c r="N4576" s="4"/>
      <x:c r="O4576" s="27"/>
      <x:c r="P4576" s="27"/>
      <x:c r="Q4576" s="27"/>
      <x:c r="R4576" s="27"/>
      <x:c r="S4576" s="27"/>
      <x:c r="T4576" s="27"/>
      <x:c r="U4576" s="4" t="str">
        <x:v>Hors catalogue</x:v>
      </x:c>
      <x:c r="V4576" s="4" t="str">
        <x:v>Hors catalogue V6.9</x:v>
      </x:c>
      <x:c r="W4576" s="4" t="str">
        <x:v>Oui</x:v>
      </x:c>
      <x:c r="X4576" s="4" t="str">
        <x:v>Non</x:v>
      </x:c>
      <x:c r="Y4576" s="4" t="str">
        <x:v>Non</x:v>
      </x:c>
      <x:c r="Z4576" s="36" t="n">
        <x:v>0</x:v>
      </x:c>
      <x:c r="AA4576" s="27" t="str">
        <x:v>Chemin blob présent dans l’arbre Git audité ; SHA256 déclaré par le registre, pixels non retéléchargés. Audit du code et des références ; aucun déploiement ni affichage en navigateur observé.</x:v>
      </x:c>
      <x:c r="AB4576" s="48" t="str">
        <x:v>https://github.com/darknigthmare/yautja-la-longue-chasse/blob/536ac53335e440747f6eccedd2cd757d1f817a99/public/game/homeworld/v84/npcs/kennel-handler/14.png</x:v>
      </x:c>
      <x:c r="AC4576" s="48" t="str">
        <x:v>https://github.com/darknigthmare/yautja-la-longue-chasse/blob/536ac53335e440747f6eccedd2cd757d1f817a99/app/game/data/homeworldNpcVariantsV84.json</x:v>
      </x:c>
      <x:c r="AD4576" s="48"/>
      <x:c r="AE4576" s="4" t="str">
        <x:v>public/game/homeworld/v84/npcs/kennel-handler/14.png</x:v>
      </x:c>
      <x:c r="AF4576" s="4" t="str">
        <x:v>2e205cc7d12ccd0a3dbbab4cf5958ff27b412869d1900aeefb58dd2b426a1e46</x:v>
      </x:c>
      <x:c r="AG4576" s="4"/>
      <x:c r="AH4576" s="27" t="str">
        <x:v>Image référencée dans Git ; archive historique non nécessaire à la preuve de présence</x:v>
      </x:c>
      <x:c r="AI4576" s="27" t="str">
        <x:v>ID exact</x:v>
      </x:c>
      <x:c r="AJ4576" s="52"/>
    </x:row>
    <x:row r="4577" ht="29" customHeight="1">
      <x:c r="A4577" s="4" t="str">
        <x:v>kennel-handler-15</x:v>
      </x:c>
      <x:c r="B4577" s="4" t="str">
        <x:v>Cour et services</x:v>
      </x:c>
      <x:c r="C4577" s="4" t="str">
        <x:v>Maîtres du chenil</x:v>
      </x:c>
      <x:c r="D4577" s="45" t="n">
        <x:v>15</x:v>
      </x:c>
      <x:c r="E4577" s="27" t="str">
        <x:v>Présente dans main</x:v>
      </x:c>
      <x:c r="F4577" s="27" t="str">
        <x:v>Galerie uniquement</x:v>
      </x:c>
      <x:c r="G4577" s="27" t="str">
        <x:v>Conserver ; vérifier le rendu selon l’usage indiqué</x:v>
      </x:c>
      <x:c r="H4577" s="27" t="str">
        <x:v>Compléments PNJ PNG</x:v>
      </x:c>
      <x:c r="I4577" s="27" t="str">
        <x:v>Maîtres du chenil · 15</x:v>
      </x:c>
      <x:c r="J4577" s="4" t="str">
        <x:v>Cour et services</x:v>
      </x:c>
      <x:c r="K4577" s="4" t="str">
        <x:v>kennel-handler</x:v>
      </x:c>
      <x:c r="L4577" s="4"/>
      <x:c r="M4577" s="4" t="str">
        <x:v>Non renseigné</x:v>
      </x:c>
      <x:c r="N4577" s="4"/>
      <x:c r="O4577" s="27"/>
      <x:c r="P4577" s="27"/>
      <x:c r="Q4577" s="27"/>
      <x:c r="R4577" s="27"/>
      <x:c r="S4577" s="27"/>
      <x:c r="T4577" s="27"/>
      <x:c r="U4577" s="4" t="str">
        <x:v>Hors catalogue</x:v>
      </x:c>
      <x:c r="V4577" s="4" t="str">
        <x:v>Hors catalogue V6.9</x:v>
      </x:c>
      <x:c r="W4577" s="4" t="str">
        <x:v>Oui</x:v>
      </x:c>
      <x:c r="X4577" s="4" t="str">
        <x:v>Non</x:v>
      </x:c>
      <x:c r="Y4577" s="4" t="str">
        <x:v>Non</x:v>
      </x:c>
      <x:c r="Z4577" s="36" t="n">
        <x:v>0</x:v>
      </x:c>
      <x:c r="AA4577" s="27" t="str">
        <x:v>Chemin blob présent dans l’arbre Git audité ; SHA256 déclaré par le registre, pixels non retéléchargés. Audit du code et des références ; aucun déploiement ni affichage en navigateur observé.</x:v>
      </x:c>
      <x:c r="AB4577" s="48" t="str">
        <x:v>https://github.com/darknigthmare/yautja-la-longue-chasse/blob/536ac53335e440747f6eccedd2cd757d1f817a99/public/game/homeworld/v84/npcs/kennel-handler/15.png</x:v>
      </x:c>
      <x:c r="AC4577" s="48" t="str">
        <x:v>https://github.com/darknigthmare/yautja-la-longue-chasse/blob/536ac53335e440747f6eccedd2cd757d1f817a99/app/game/data/homeworldNpcVariantsV84.json</x:v>
      </x:c>
      <x:c r="AD4577" s="48"/>
      <x:c r="AE4577" s="4" t="str">
        <x:v>public/game/homeworld/v84/npcs/kennel-handler/15.png</x:v>
      </x:c>
      <x:c r="AF4577" s="4" t="str">
        <x:v>b78fbd830b3df7054a1dbb53e766e171f3edb3ceab537aa433c3aeeed796f912</x:v>
      </x:c>
      <x:c r="AG4577" s="4"/>
      <x:c r="AH4577" s="27" t="str">
        <x:v>Image référencée dans Git ; archive historique non nécessaire à la preuve de présence</x:v>
      </x:c>
      <x:c r="AI4577" s="27" t="str">
        <x:v>ID exact</x:v>
      </x:c>
      <x:c r="AJ4577" s="52"/>
    </x:row>
    <x:row r="4578" ht="29" customHeight="1">
      <x:c r="A4578" s="4" t="str">
        <x:v>kennel-handler-16</x:v>
      </x:c>
      <x:c r="B4578" s="4" t="str">
        <x:v>Cour et services</x:v>
      </x:c>
      <x:c r="C4578" s="4" t="str">
        <x:v>Maîtres du chenil</x:v>
      </x:c>
      <x:c r="D4578" s="45" t="n">
        <x:v>16</x:v>
      </x:c>
      <x:c r="E4578" s="27" t="str">
        <x:v>Présente dans main</x:v>
      </x:c>
      <x:c r="F4578" s="27" t="str">
        <x:v>Galerie uniquement</x:v>
      </x:c>
      <x:c r="G4578" s="27" t="str">
        <x:v>Conserver ; vérifier le rendu selon l’usage indiqué</x:v>
      </x:c>
      <x:c r="H4578" s="27" t="str">
        <x:v>Compléments PNJ PNG</x:v>
      </x:c>
      <x:c r="I4578" s="27" t="str">
        <x:v>Maîtres du chenil · 16</x:v>
      </x:c>
      <x:c r="J4578" s="4" t="str">
        <x:v>Cour et services</x:v>
      </x:c>
      <x:c r="K4578" s="4" t="str">
        <x:v>kennel-handler</x:v>
      </x:c>
      <x:c r="L4578" s="4"/>
      <x:c r="M4578" s="4" t="str">
        <x:v>Non renseigné</x:v>
      </x:c>
      <x:c r="N4578" s="4"/>
      <x:c r="O4578" s="27"/>
      <x:c r="P4578" s="27"/>
      <x:c r="Q4578" s="27"/>
      <x:c r="R4578" s="27"/>
      <x:c r="S4578" s="27"/>
      <x:c r="T4578" s="27"/>
      <x:c r="U4578" s="4" t="str">
        <x:v>Hors catalogue</x:v>
      </x:c>
      <x:c r="V4578" s="4" t="str">
        <x:v>Hors catalogue V6.9</x:v>
      </x:c>
      <x:c r="W4578" s="4" t="str">
        <x:v>Oui</x:v>
      </x:c>
      <x:c r="X4578" s="4" t="str">
        <x:v>Non</x:v>
      </x:c>
      <x:c r="Y4578" s="4" t="str">
        <x:v>Non</x:v>
      </x:c>
      <x:c r="Z4578" s="36" t="n">
        <x:v>0</x:v>
      </x:c>
      <x:c r="AA4578" s="27" t="str">
        <x:v>Chemin blob présent dans l’arbre Git audité ; SHA256 déclaré par le registre, pixels non retéléchargés. Audit du code et des références ; aucun déploiement ni affichage en navigateur observé.</x:v>
      </x:c>
      <x:c r="AB4578" s="48" t="str">
        <x:v>https://github.com/darknigthmare/yautja-la-longue-chasse/blob/536ac53335e440747f6eccedd2cd757d1f817a99/public/game/homeworld/v84/npcs/kennel-handler/16.png</x:v>
      </x:c>
      <x:c r="AC4578" s="48" t="str">
        <x:v>https://github.com/darknigthmare/yautja-la-longue-chasse/blob/536ac53335e440747f6eccedd2cd757d1f817a99/app/game/data/homeworldNpcVariantsV84.json</x:v>
      </x:c>
      <x:c r="AD4578" s="48"/>
      <x:c r="AE4578" s="4" t="str">
        <x:v>public/game/homeworld/v84/npcs/kennel-handler/16.png</x:v>
      </x:c>
      <x:c r="AF4578" s="4" t="str">
        <x:v>3e98463063a7c5f1a701cf8d2067e3c7cd7222a74b97ebff3cb97608a7d86523</x:v>
      </x:c>
      <x:c r="AG4578" s="4"/>
      <x:c r="AH4578" s="27" t="str">
        <x:v>Image référencée dans Git ; archive historique non nécessaire à la preuve de présence</x:v>
      </x:c>
      <x:c r="AI4578" s="27" t="str">
        <x:v>ID exact</x:v>
      </x:c>
      <x:c r="AJ4578" s="52"/>
    </x:row>
    <x:row r="4579" ht="29" customHeight="1">
      <x:c r="A4579" s="4" t="str">
        <x:v>kennel-handler-17</x:v>
      </x:c>
      <x:c r="B4579" s="4" t="str">
        <x:v>Cour et services</x:v>
      </x:c>
      <x:c r="C4579" s="4" t="str">
        <x:v>Maîtres du chenil</x:v>
      </x:c>
      <x:c r="D4579" s="45" t="n">
        <x:v>17</x:v>
      </x:c>
      <x:c r="E4579" s="27" t="str">
        <x:v>Présente dans main</x:v>
      </x:c>
      <x:c r="F4579" s="27" t="str">
        <x:v>Galerie uniquement</x:v>
      </x:c>
      <x:c r="G4579" s="27" t="str">
        <x:v>Conserver ; vérifier le rendu selon l’usage indiqué</x:v>
      </x:c>
      <x:c r="H4579" s="27" t="str">
        <x:v>Compléments PNJ PNG</x:v>
      </x:c>
      <x:c r="I4579" s="27" t="str">
        <x:v>Maîtres du chenil · 17</x:v>
      </x:c>
      <x:c r="J4579" s="4" t="str">
        <x:v>Cour et services</x:v>
      </x:c>
      <x:c r="K4579" s="4" t="str">
        <x:v>kennel-handler</x:v>
      </x:c>
      <x:c r="L4579" s="4"/>
      <x:c r="M4579" s="4" t="str">
        <x:v>Non renseigné</x:v>
      </x:c>
      <x:c r="N4579" s="4"/>
      <x:c r="O4579" s="27"/>
      <x:c r="P4579" s="27"/>
      <x:c r="Q4579" s="27"/>
      <x:c r="R4579" s="27"/>
      <x:c r="S4579" s="27"/>
      <x:c r="T4579" s="27"/>
      <x:c r="U4579" s="4" t="str">
        <x:v>Hors catalogue</x:v>
      </x:c>
      <x:c r="V4579" s="4" t="str">
        <x:v>Hors catalogue V6.9</x:v>
      </x:c>
      <x:c r="W4579" s="4" t="str">
        <x:v>Oui</x:v>
      </x:c>
      <x:c r="X4579" s="4" t="str">
        <x:v>Non</x:v>
      </x:c>
      <x:c r="Y4579" s="4" t="str">
        <x:v>Non</x:v>
      </x:c>
      <x:c r="Z4579" s="36" t="n">
        <x:v>0</x:v>
      </x:c>
      <x:c r="AA4579" s="27" t="str">
        <x:v>Chemin blob présent dans l’arbre Git audité ; SHA256 déclaré par le registre, pixels non retéléchargés. Audit du code et des références ; aucun déploiement ni affichage en navigateur observé.</x:v>
      </x:c>
      <x:c r="AB4579" s="48" t="str">
        <x:v>https://github.com/darknigthmare/yautja-la-longue-chasse/blob/536ac53335e440747f6eccedd2cd757d1f817a99/public/game/homeworld/v84/npcs/kennel-handler/17.png</x:v>
      </x:c>
      <x:c r="AC4579" s="48" t="str">
        <x:v>https://github.com/darknigthmare/yautja-la-longue-chasse/blob/536ac53335e440747f6eccedd2cd757d1f817a99/app/game/data/homeworldNpcVariantsV84.json</x:v>
      </x:c>
      <x:c r="AD4579" s="48"/>
      <x:c r="AE4579" s="4" t="str">
        <x:v>public/game/homeworld/v84/npcs/kennel-handler/17.png</x:v>
      </x:c>
      <x:c r="AF4579" s="4" t="str">
        <x:v>86521b8275b0bcc46f5c68cb9ee2e8e034a17a7f9635df7dd4541d5c72590b50</x:v>
      </x:c>
      <x:c r="AG4579" s="4"/>
      <x:c r="AH4579" s="27" t="str">
        <x:v>Image référencée dans Git ; archive historique non nécessaire à la preuve de présence</x:v>
      </x:c>
      <x:c r="AI4579" s="27" t="str">
        <x:v>ID exact</x:v>
      </x:c>
      <x:c r="AJ4579" s="52"/>
    </x:row>
    <x:row r="4580" ht="29" customHeight="1">
      <x:c r="A4580" s="4" t="str">
        <x:v>kennel-handler-18</x:v>
      </x:c>
      <x:c r="B4580" s="4" t="str">
        <x:v>Cour et services</x:v>
      </x:c>
      <x:c r="C4580" s="4" t="str">
        <x:v>Maîtres du chenil</x:v>
      </x:c>
      <x:c r="D4580" s="45" t="n">
        <x:v>18</x:v>
      </x:c>
      <x:c r="E4580" s="27" t="str">
        <x:v>Présente dans main</x:v>
      </x:c>
      <x:c r="F4580" s="27" t="str">
        <x:v>Galerie uniquement</x:v>
      </x:c>
      <x:c r="G4580" s="27" t="str">
        <x:v>Conserver ; vérifier le rendu selon l’usage indiqué</x:v>
      </x:c>
      <x:c r="H4580" s="27" t="str">
        <x:v>Compléments PNJ PNG</x:v>
      </x:c>
      <x:c r="I4580" s="27" t="str">
        <x:v>Maîtres du chenil · 18</x:v>
      </x:c>
      <x:c r="J4580" s="4" t="str">
        <x:v>Cour et services</x:v>
      </x:c>
      <x:c r="K4580" s="4" t="str">
        <x:v>kennel-handler</x:v>
      </x:c>
      <x:c r="L4580" s="4"/>
      <x:c r="M4580" s="4" t="str">
        <x:v>Non renseigné</x:v>
      </x:c>
      <x:c r="N4580" s="4"/>
      <x:c r="O4580" s="27"/>
      <x:c r="P4580" s="27"/>
      <x:c r="Q4580" s="27"/>
      <x:c r="R4580" s="27"/>
      <x:c r="S4580" s="27"/>
      <x:c r="T4580" s="27"/>
      <x:c r="U4580" s="4" t="str">
        <x:v>Hors catalogue</x:v>
      </x:c>
      <x:c r="V4580" s="4" t="str">
        <x:v>Hors catalogue V6.9</x:v>
      </x:c>
      <x:c r="W4580" s="4" t="str">
        <x:v>Oui</x:v>
      </x:c>
      <x:c r="X4580" s="4" t="str">
        <x:v>Non</x:v>
      </x:c>
      <x:c r="Y4580" s="4" t="str">
        <x:v>Non</x:v>
      </x:c>
      <x:c r="Z4580" s="36" t="n">
        <x:v>0</x:v>
      </x:c>
      <x:c r="AA4580" s="27" t="str">
        <x:v>Chemin blob présent dans l’arbre Git audité ; SHA256 déclaré par le registre, pixels non retéléchargés. Audit du code et des références ; aucun déploiement ni affichage en navigateur observé.</x:v>
      </x:c>
      <x:c r="AB4580" s="48" t="str">
        <x:v>https://github.com/darknigthmare/yautja-la-longue-chasse/blob/536ac53335e440747f6eccedd2cd757d1f817a99/public/game/homeworld/v84/npcs/kennel-handler/18.png</x:v>
      </x:c>
      <x:c r="AC4580" s="48" t="str">
        <x:v>https://github.com/darknigthmare/yautja-la-longue-chasse/blob/536ac53335e440747f6eccedd2cd757d1f817a99/app/game/data/homeworldNpcVariantsV84.json</x:v>
      </x:c>
      <x:c r="AD4580" s="48"/>
      <x:c r="AE4580" s="4" t="str">
        <x:v>public/game/homeworld/v84/npcs/kennel-handler/18.png</x:v>
      </x:c>
      <x:c r="AF4580" s="4" t="str">
        <x:v>4c241bf66d53d596e24305f1ab948b3d2e8fbb7c952b5994661184a37e9d2708</x:v>
      </x:c>
      <x:c r="AG4580" s="4"/>
      <x:c r="AH4580" s="27" t="str">
        <x:v>Image référencée dans Git ; archive historique non nécessaire à la preuve de présence</x:v>
      </x:c>
      <x:c r="AI4580" s="27" t="str">
        <x:v>ID exact</x:v>
      </x:c>
      <x:c r="AJ4580" s="52"/>
    </x:row>
    <x:row r="4581" ht="29" customHeight="1">
      <x:c r="A4581" s="4" t="str">
        <x:v>kennel-handler-19</x:v>
      </x:c>
      <x:c r="B4581" s="4" t="str">
        <x:v>Cour et services</x:v>
      </x:c>
      <x:c r="C4581" s="4" t="str">
        <x:v>Maîtres du chenil</x:v>
      </x:c>
      <x:c r="D4581" s="45" t="n">
        <x:v>19</x:v>
      </x:c>
      <x:c r="E4581" s="27" t="str">
        <x:v>Présente dans main</x:v>
      </x:c>
      <x:c r="F4581" s="27" t="str">
        <x:v>Galerie uniquement</x:v>
      </x:c>
      <x:c r="G4581" s="27" t="str">
        <x:v>Conserver ; vérifier le rendu selon l’usage indiqué</x:v>
      </x:c>
      <x:c r="H4581" s="27" t="str">
        <x:v>Compléments PNJ PNG</x:v>
      </x:c>
      <x:c r="I4581" s="27" t="str">
        <x:v>Maîtres du chenil · 19</x:v>
      </x:c>
      <x:c r="J4581" s="4" t="str">
        <x:v>Cour et services</x:v>
      </x:c>
      <x:c r="K4581" s="4" t="str">
        <x:v>kennel-handler</x:v>
      </x:c>
      <x:c r="L4581" s="4"/>
      <x:c r="M4581" s="4" t="str">
        <x:v>Non renseigné</x:v>
      </x:c>
      <x:c r="N4581" s="4"/>
      <x:c r="O4581" s="27"/>
      <x:c r="P4581" s="27"/>
      <x:c r="Q4581" s="27"/>
      <x:c r="R4581" s="27"/>
      <x:c r="S4581" s="27"/>
      <x:c r="T4581" s="27"/>
      <x:c r="U4581" s="4" t="str">
        <x:v>Hors catalogue</x:v>
      </x:c>
      <x:c r="V4581" s="4" t="str">
        <x:v>Hors catalogue V6.9</x:v>
      </x:c>
      <x:c r="W4581" s="4" t="str">
        <x:v>Oui</x:v>
      </x:c>
      <x:c r="X4581" s="4" t="str">
        <x:v>Non</x:v>
      </x:c>
      <x:c r="Y4581" s="4" t="str">
        <x:v>Non</x:v>
      </x:c>
      <x:c r="Z4581" s="36" t="n">
        <x:v>0</x:v>
      </x:c>
      <x:c r="AA4581" s="27" t="str">
        <x:v>Chemin blob présent dans l’arbre Git audité ; SHA256 déclaré par le registre, pixels non retéléchargés. Audit du code et des références ; aucun déploiement ni affichage en navigateur observé.</x:v>
      </x:c>
      <x:c r="AB4581" s="48" t="str">
        <x:v>https://github.com/darknigthmare/yautja-la-longue-chasse/blob/536ac53335e440747f6eccedd2cd757d1f817a99/public/game/homeworld/v84/npcs/kennel-handler/19.png</x:v>
      </x:c>
      <x:c r="AC4581" s="48" t="str">
        <x:v>https://github.com/darknigthmare/yautja-la-longue-chasse/blob/536ac53335e440747f6eccedd2cd757d1f817a99/app/game/data/homeworldNpcVariantsV84.json</x:v>
      </x:c>
      <x:c r="AD4581" s="48"/>
      <x:c r="AE4581" s="4" t="str">
        <x:v>public/game/homeworld/v84/npcs/kennel-handler/19.png</x:v>
      </x:c>
      <x:c r="AF4581" s="4" t="str">
        <x:v>5ab021a7bdc2545a9207e6b329d5cff8aef7d1e55dda0a1f3b7172a90555aea7</x:v>
      </x:c>
      <x:c r="AG4581" s="4"/>
      <x:c r="AH4581" s="27" t="str">
        <x:v>Image référencée dans Git ; archive historique non nécessaire à la preuve de présence</x:v>
      </x:c>
      <x:c r="AI4581" s="27" t="str">
        <x:v>ID exact</x:v>
      </x:c>
      <x:c r="AJ4581" s="52"/>
    </x:row>
    <x:row r="4582" ht="29" customHeight="1">
      <x:c r="A4582" s="4" t="str">
        <x:v>kennel-handler-20</x:v>
      </x:c>
      <x:c r="B4582" s="4" t="str">
        <x:v>Cour et services</x:v>
      </x:c>
      <x:c r="C4582" s="4" t="str">
        <x:v>Maîtres du chenil</x:v>
      </x:c>
      <x:c r="D4582" s="45" t="n">
        <x:v>20</x:v>
      </x:c>
      <x:c r="E4582" s="27" t="str">
        <x:v>Présente dans main</x:v>
      </x:c>
      <x:c r="F4582" s="27" t="str">
        <x:v>Galerie uniquement</x:v>
      </x:c>
      <x:c r="G4582" s="27" t="str">
        <x:v>Conserver ; vérifier le rendu selon l’usage indiqué</x:v>
      </x:c>
      <x:c r="H4582" s="27" t="str">
        <x:v>Compléments PNJ PNG</x:v>
      </x:c>
      <x:c r="I4582" s="27" t="str">
        <x:v>Maîtres du chenil · 20</x:v>
      </x:c>
      <x:c r="J4582" s="4" t="str">
        <x:v>Cour et services</x:v>
      </x:c>
      <x:c r="K4582" s="4" t="str">
        <x:v>kennel-handler</x:v>
      </x:c>
      <x:c r="L4582" s="4"/>
      <x:c r="M4582" s="4" t="str">
        <x:v>Non renseigné</x:v>
      </x:c>
      <x:c r="N4582" s="4"/>
      <x:c r="O4582" s="27"/>
      <x:c r="P4582" s="27"/>
      <x:c r="Q4582" s="27"/>
      <x:c r="R4582" s="27"/>
      <x:c r="S4582" s="27"/>
      <x:c r="T4582" s="27"/>
      <x:c r="U4582" s="4" t="str">
        <x:v>Hors catalogue</x:v>
      </x:c>
      <x:c r="V4582" s="4" t="str">
        <x:v>Hors catalogue V6.9</x:v>
      </x:c>
      <x:c r="W4582" s="4" t="str">
        <x:v>Oui</x:v>
      </x:c>
      <x:c r="X4582" s="4" t="str">
        <x:v>Non</x:v>
      </x:c>
      <x:c r="Y4582" s="4" t="str">
        <x:v>Non</x:v>
      </x:c>
      <x:c r="Z4582" s="36" t="n">
        <x:v>0</x:v>
      </x:c>
      <x:c r="AA4582" s="27" t="str">
        <x:v>Chemin blob présent dans l’arbre Git audité ; SHA256 déclaré par le registre, pixels non retéléchargés. Audit du code et des références ; aucun déploiement ni affichage en navigateur observé.</x:v>
      </x:c>
      <x:c r="AB4582" s="48" t="str">
        <x:v>https://github.com/darknigthmare/yautja-la-longue-chasse/blob/536ac53335e440747f6eccedd2cd757d1f817a99/public/game/homeworld/v84/npcs/kennel-handler/20.png</x:v>
      </x:c>
      <x:c r="AC4582" s="48" t="str">
        <x:v>https://github.com/darknigthmare/yautja-la-longue-chasse/blob/536ac53335e440747f6eccedd2cd757d1f817a99/app/game/data/homeworldNpcVariantsV84.json</x:v>
      </x:c>
      <x:c r="AD4582" s="48"/>
      <x:c r="AE4582" s="4" t="str">
        <x:v>public/game/homeworld/v84/npcs/kennel-handler/20.png</x:v>
      </x:c>
      <x:c r="AF4582" s="4" t="str">
        <x:v>ecdcdcb764217f42764cc37e67b1990383a2404c88634b7d2c7f954de029f490</x:v>
      </x:c>
      <x:c r="AG4582" s="4"/>
      <x:c r="AH4582" s="27" t="str">
        <x:v>Image référencée dans Git ; archive historique non nécessaire à la preuve de présence</x:v>
      </x:c>
      <x:c r="AI4582" s="27" t="str">
        <x:v>ID exact</x:v>
      </x:c>
      <x:c r="AJ4582" s="52"/>
    </x:row>
    <x:row r="4583" ht="29" customHeight="1">
      <x:c r="A4583" s="4" t="str">
        <x:v>maisons-des-braises--adjutants-01</x:v>
      </x:c>
      <x:c r="B4583" s="4" t="str">
        <x:v>Maisons des Braises</x:v>
      </x:c>
      <x:c r="C4583" s="4" t="str">
        <x:v>Adjutants</x:v>
      </x:c>
      <x:c r="D4583" s="45" t="n">
        <x:v>1</x:v>
      </x:c>
      <x:c r="E4583" s="27" t="str">
        <x:v>Présente dans main</x:v>
      </x:c>
      <x:c r="F4583" s="27" t="str">
        <x:v>Portrait ou carte de référence sélectionné</x:v>
      </x:c>
      <x:c r="G4583" s="27" t="str">
        <x:v>Conserver ; vérifier le rendu selon l’usage indiqué</x:v>
      </x:c>
      <x:c r="H4583" s="27" t="str">
        <x:v>Compléments PNJ PNG</x:v>
      </x:c>
      <x:c r="I4583" s="27" t="str">
        <x:v>Adjutants — Maisons des Braises</x:v>
      </x:c>
      <x:c r="J4583" s="4" t="str">
        <x:v>maisons-des-braises</x:v>
      </x:c>
      <x:c r="K4583" s="4" t="str">
        <x:v>adjutants</x:v>
      </x:c>
      <x:c r="L4583" s="4"/>
      <x:c r="M4583" s="4" t="str">
        <x:v>adult</x:v>
      </x:c>
      <x:c r="N4583" s="4"/>
      <x:c r="O4583" s="27"/>
      <x:c r="P4583" s="27"/>
      <x:c r="Q4583" s="27"/>
      <x:c r="R4583" s="27"/>
      <x:c r="S4583" s="27"/>
      <x:c r="T4583" s="27"/>
      <x:c r="U4583" s="4" t="str">
        <x:v>Hors catalogue</x:v>
      </x:c>
      <x:c r="V4583" s="4" t="str">
        <x:v>Hors catalogue V6.9</x:v>
      </x:c>
      <x:c r="W4583" s="4" t="str">
        <x:v>Oui</x:v>
      </x:c>
      <x:c r="X4583" s="4" t="str">
        <x:v>Oui</x:v>
      </x:c>
      <x:c r="Y4583" s="4" t="str">
        <x:v>Non</x:v>
      </x:c>
      <x:c r="Z4583" s="36" t="n">
        <x:v>0</x:v>
      </x:c>
      <x:c r="AA4583" s="27" t="str">
        <x:v>Chemin blob présent dans l’arbre Git audité ; SHA256 déclaré par le registre, pixels non retéléchargés. Audit du code et des références ; aucun déploiement ni affichage en navigateur observé.</x:v>
      </x:c>
      <x:c r="AB4583" s="48" t="str">
        <x:v>https://github.com/darknigthmare/yautja-la-longue-chasse/blob/536ac53335e440747f6eccedd2cd757d1f817a99/public/game/imports/v85/library/92cc0b06d26bc17ba56c807978eef9b0d49a39f97055a2afd2cd91c7ccdb6ca8.png</x:v>
      </x:c>
      <x:c r="AC4583" s="48" t="str">
        <x:v>https://github.com/darknigthmare/yautja-la-longue-chasse/blob/536ac53335e440747f6eccedd2cd757d1f817a99/app/game/data/recentSpriteLibraryV85.json</x:v>
      </x:c>
      <x:c r="AD4583" s="48"/>
      <x:c r="AE4583" s="4" t="str">
        <x:v>public/game/imports/v85/library/92cc0b06d26bc17ba56c807978eef9b0d49a39f97055a2afd2cd91c7ccdb6ca8.png</x:v>
      </x:c>
      <x:c r="AF4583" s="4" t="str">
        <x:v>92cc0b06d26bc17ba56c807978eef9b0d49a39f97055a2afd2cd91c7ccdb6ca8</x:v>
      </x:c>
      <x:c r="AG4583" s="4"/>
      <x:c r="AH4583" s="27" t="str">
        <x:v>Image référencée dans Git ; archive historique non nécessaire à la preuve de présence</x:v>
      </x:c>
      <x:c r="AI4583" s="27" t="str">
        <x:v>ID exact</x:v>
      </x:c>
      <x:c r="AJ4583" s="52"/>
    </x:row>
    <x:row r="4584" ht="29" customHeight="1">
      <x:c r="A4584" s="4" t="str">
        <x:v>maisons-des-braises--ancients-01</x:v>
      </x:c>
      <x:c r="B4584" s="4" t="str">
        <x:v>Maisons des Braises</x:v>
      </x:c>
      <x:c r="C4584" s="4" t="str">
        <x:v>Ancients</x:v>
      </x:c>
      <x:c r="D4584" s="45" t="n">
        <x:v>1</x:v>
      </x:c>
      <x:c r="E4584" s="27" t="str">
        <x:v>Présente dans main</x:v>
      </x:c>
      <x:c r="F4584" s="27" t="str">
        <x:v>Galerie et codex</x:v>
      </x:c>
      <x:c r="G4584" s="27" t="str">
        <x:v>Conserver ; vérifier le rendu selon l’usage indiqué</x:v>
      </x:c>
      <x:c r="H4584" s="27" t="str">
        <x:v>Compléments PNJ PNG</x:v>
      </x:c>
      <x:c r="I4584" s="27" t="str">
        <x:v>Ancients — Maisons des Braises</x:v>
      </x:c>
      <x:c r="J4584" s="4" t="str">
        <x:v>maisons-des-braises</x:v>
      </x:c>
      <x:c r="K4584" s="4" t="str">
        <x:v>ancients</x:v>
      </x:c>
      <x:c r="L4584" s="4"/>
      <x:c r="M4584" s="4" t="str">
        <x:v>ancient</x:v>
      </x:c>
      <x:c r="N4584" s="4"/>
      <x:c r="O4584" s="27"/>
      <x:c r="P4584" s="27"/>
      <x:c r="Q4584" s="27"/>
      <x:c r="R4584" s="27"/>
      <x:c r="S4584" s="27"/>
      <x:c r="T4584" s="27"/>
      <x:c r="U4584" s="4" t="str">
        <x:v>Hors catalogue</x:v>
      </x:c>
      <x:c r="V4584" s="4" t="str">
        <x:v>Hors catalogue V6.9</x:v>
      </x:c>
      <x:c r="W4584" s="4" t="str">
        <x:v>Oui</x:v>
      </x:c>
      <x:c r="X4584" s="4" t="str">
        <x:v>Non</x:v>
      </x:c>
      <x:c r="Y4584" s="4" t="str">
        <x:v>Non</x:v>
      </x:c>
      <x:c r="Z4584" s="36" t="n">
        <x:v>0</x:v>
      </x:c>
      <x:c r="AA4584" s="27" t="str">
        <x:v>Chemin blob présent dans l’arbre Git audité ; SHA256 déclaré par le registre, pixels non retéléchargés. Audit du code et des références ; aucun déploiement ni affichage en navigateur observé.</x:v>
      </x:c>
      <x:c r="AB4584" s="48" t="str">
        <x:v>https://github.com/darknigthmare/yautja-la-longue-chasse/blob/536ac53335e440747f6eccedd2cd757d1f817a99/public/game/imports/v85/library/5cefb66bb3a521a3220b10ea9b190cc73a1054355d33ed96d3bde94b7922c314.png</x:v>
      </x:c>
      <x:c r="AC4584" s="48" t="str">
        <x:v>https://github.com/darknigthmare/yautja-la-longue-chasse/blob/536ac53335e440747f6eccedd2cd757d1f817a99/app/game/data/recentSpriteLibraryV85.json</x:v>
      </x:c>
      <x:c r="AD4584" s="48"/>
      <x:c r="AE4584" s="4" t="str">
        <x:v>public/game/imports/v85/library/5cefb66bb3a521a3220b10ea9b190cc73a1054355d33ed96d3bde94b7922c314.png</x:v>
      </x:c>
      <x:c r="AF4584" s="4" t="str">
        <x:v>5cefb66bb3a521a3220b10ea9b190cc73a1054355d33ed96d3bde94b7922c314</x:v>
      </x:c>
      <x:c r="AG4584" s="4"/>
      <x:c r="AH4584" s="27" t="str">
        <x:v>Image référencée dans Git ; archive historique non nécessaire à la preuve de présence</x:v>
      </x:c>
      <x:c r="AI4584" s="27" t="str">
        <x:v>ID exact</x:v>
      </x:c>
      <x:c r="AJ4584" s="52"/>
    </x:row>
    <x:row r="4585" ht="29" customHeight="1">
      <x:c r="A4585" s="4" t="str">
        <x:v>maisons-des-braises--bad-bloods-01</x:v>
      </x:c>
      <x:c r="B4585" s="4" t="str">
        <x:v>Maisons des Braises</x:v>
      </x:c>
      <x:c r="C4585" s="4" t="str">
        <x:v>Bad Bloods</x:v>
      </x:c>
      <x:c r="D4585" s="45" t="n">
        <x:v>1</x:v>
      </x:c>
      <x:c r="E4585" s="27" t="str">
        <x:v>Présente dans main</x:v>
      </x:c>
      <x:c r="F4585" s="27" t="str">
        <x:v>Galerie et codex</x:v>
      </x:c>
      <x:c r="G4585" s="27" t="str">
        <x:v>Conserver ; vérifier le rendu selon l’usage indiqué</x:v>
      </x:c>
      <x:c r="H4585" s="27" t="str">
        <x:v>Compléments PNJ PNG</x:v>
      </x:c>
      <x:c r="I4585" s="27" t="str">
        <x:v>Bad Bloods — Maisons des Braises</x:v>
      </x:c>
      <x:c r="J4585" s="4" t="str">
        <x:v>maisons-des-braises</x:v>
      </x:c>
      <x:c r="K4585" s="4" t="str">
        <x:v>bad-bloods</x:v>
      </x:c>
      <x:c r="L4585" s="4"/>
      <x:c r="M4585" s="4" t="str">
        <x:v>adult</x:v>
      </x:c>
      <x:c r="N4585" s="4"/>
      <x:c r="O4585" s="27"/>
      <x:c r="P4585" s="27"/>
      <x:c r="Q4585" s="27"/>
      <x:c r="R4585" s="27"/>
      <x:c r="S4585" s="27"/>
      <x:c r="T4585" s="27"/>
      <x:c r="U4585" s="4" t="str">
        <x:v>Hors catalogue</x:v>
      </x:c>
      <x:c r="V4585" s="4" t="str">
        <x:v>Hors catalogue V6.9</x:v>
      </x:c>
      <x:c r="W4585" s="4" t="str">
        <x:v>Oui</x:v>
      </x:c>
      <x:c r="X4585" s="4" t="str">
        <x:v>Non</x:v>
      </x:c>
      <x:c r="Y4585" s="4" t="str">
        <x:v>Non</x:v>
      </x:c>
      <x:c r="Z4585" s="36" t="n">
        <x:v>0</x:v>
      </x:c>
      <x:c r="AA4585" s="27" t="str">
        <x:v>Chemin blob présent dans l’arbre Git audité ; SHA256 déclaré par le registre, pixels non retéléchargés. Audit du code et des références ; aucun déploiement ni affichage en navigateur observé.</x:v>
      </x:c>
      <x:c r="AB4585" s="48" t="str">
        <x:v>https://github.com/darknigthmare/yautja-la-longue-chasse/blob/536ac53335e440747f6eccedd2cd757d1f817a99/public/game/imports/v85/library/e0e26aaf883eb4cfda149c527e11717a6df59c28f0073f9f150a15eb66158323.png</x:v>
      </x:c>
      <x:c r="AC4585" s="48" t="str">
        <x:v>https://github.com/darknigthmare/yautja-la-longue-chasse/blob/536ac53335e440747f6eccedd2cd757d1f817a99/app/game/data/recentSpriteLibraryV85.json</x:v>
      </x:c>
      <x:c r="AD4585" s="48"/>
      <x:c r="AE4585" s="4" t="str">
        <x:v>public/game/imports/v85/library/e0e26aaf883eb4cfda149c527e11717a6df59c28f0073f9f150a15eb66158323.png</x:v>
      </x:c>
      <x:c r="AF4585" s="4" t="str">
        <x:v>e0e26aaf883eb4cfda149c527e11717a6df59c28f0073f9f150a15eb66158323</x:v>
      </x:c>
      <x:c r="AG4585" s="4"/>
      <x:c r="AH4585" s="27" t="str">
        <x:v>Image référencée dans Git ; archive historique non nécessaire à la preuve de présence</x:v>
      </x:c>
      <x:c r="AI4585" s="27" t="str">
        <x:v>ID exact</x:v>
      </x:c>
      <x:c r="AJ4585" s="52"/>
    </x:row>
    <x:row r="4586" ht="29" customHeight="1">
      <x:c r="A4586" s="4" t="str">
        <x:v>maisons-des-braises--battlemasters-01</x:v>
      </x:c>
      <x:c r="B4586" s="4" t="str">
        <x:v>Maisons des Braises</x:v>
      </x:c>
      <x:c r="C4586" s="4" t="str">
        <x:v>Battlemasters</x:v>
      </x:c>
      <x:c r="D4586" s="45" t="n">
        <x:v>1</x:v>
      </x:c>
      <x:c r="E4586" s="27" t="str">
        <x:v>Présente dans main</x:v>
      </x:c>
      <x:c r="F4586" s="27" t="str">
        <x:v>Galerie et codex</x:v>
      </x:c>
      <x:c r="G4586" s="27" t="str">
        <x:v>Conserver ; vérifier le rendu selon l’usage indiqué</x:v>
      </x:c>
      <x:c r="H4586" s="27" t="str">
        <x:v>Compléments PNJ PNG</x:v>
      </x:c>
      <x:c r="I4586" s="27" t="str">
        <x:v>Battlemasters — Maisons des Braises</x:v>
      </x:c>
      <x:c r="J4586" s="4" t="str">
        <x:v>maisons-des-braises</x:v>
      </x:c>
      <x:c r="K4586" s="4" t="str">
        <x:v>battlemasters</x:v>
      </x:c>
      <x:c r="L4586" s="4"/>
      <x:c r="M4586" s="4" t="str">
        <x:v>adult</x:v>
      </x:c>
      <x:c r="N4586" s="4"/>
      <x:c r="O4586" s="27"/>
      <x:c r="P4586" s="27"/>
      <x:c r="Q4586" s="27"/>
      <x:c r="R4586" s="27"/>
      <x:c r="S4586" s="27"/>
      <x:c r="T4586" s="27"/>
      <x:c r="U4586" s="4" t="str">
        <x:v>Hors catalogue</x:v>
      </x:c>
      <x:c r="V4586" s="4" t="str">
        <x:v>Hors catalogue V6.9</x:v>
      </x:c>
      <x:c r="W4586" s="4" t="str">
        <x:v>Oui</x:v>
      </x:c>
      <x:c r="X4586" s="4" t="str">
        <x:v>Non</x:v>
      </x:c>
      <x:c r="Y4586" s="4" t="str">
        <x:v>Non</x:v>
      </x:c>
      <x:c r="Z4586" s="36" t="n">
        <x:v>0</x:v>
      </x:c>
      <x:c r="AA4586" s="27" t="str">
        <x:v>Chemin blob présent dans l’arbre Git audité ; SHA256 déclaré par le registre, pixels non retéléchargés. Audit du code et des références ; aucun déploiement ni affichage en navigateur observé.</x:v>
      </x:c>
      <x:c r="AB4586" s="48" t="str">
        <x:v>https://github.com/darknigthmare/yautja-la-longue-chasse/blob/536ac53335e440747f6eccedd2cd757d1f817a99/public/game/imports/v85/library/c03c5dad201c1bb0079eaf440eec683bcd56b78401a06501a45d62e74443012d.png</x:v>
      </x:c>
      <x:c r="AC4586" s="48" t="str">
        <x:v>https://github.com/darknigthmare/yautja-la-longue-chasse/blob/536ac53335e440747f6eccedd2cd757d1f817a99/app/game/data/recentSpriteLibraryV85.json</x:v>
      </x:c>
      <x:c r="AD4586" s="48"/>
      <x:c r="AE4586" s="4" t="str">
        <x:v>public/game/imports/v85/library/c03c5dad201c1bb0079eaf440eec683bcd56b78401a06501a45d62e74443012d.png</x:v>
      </x:c>
      <x:c r="AF4586" s="4" t="str">
        <x:v>c03c5dad201c1bb0079eaf440eec683bcd56b78401a06501a45d62e74443012d</x:v>
      </x:c>
      <x:c r="AG4586" s="4"/>
      <x:c r="AH4586" s="27" t="str">
        <x:v>Image référencée dans Git ; archive historique non nécessaire à la preuve de présence</x:v>
      </x:c>
      <x:c r="AI4586" s="27" t="str">
        <x:v>ID exact</x:v>
      </x:c>
      <x:c r="AJ4586" s="52"/>
    </x:row>
    <x:row r="4587" ht="29" customHeight="1">
      <x:c r="A4587" s="4" t="str">
        <x:v>maisons-des-braises--blooded-01</x:v>
      </x:c>
      <x:c r="B4587" s="4" t="str">
        <x:v>Maisons des Braises</x:v>
      </x:c>
      <x:c r="C4587" s="4" t="str">
        <x:v>Blooded</x:v>
      </x:c>
      <x:c r="D4587" s="45" t="n">
        <x:v>1</x:v>
      </x:c>
      <x:c r="E4587" s="27" t="str">
        <x:v>Présente dans main</x:v>
      </x:c>
      <x:c r="F4587" s="27" t="str">
        <x:v>Galerie et codex</x:v>
      </x:c>
      <x:c r="G4587" s="27" t="str">
        <x:v>Conserver ; vérifier le rendu selon l’usage indiqué</x:v>
      </x:c>
      <x:c r="H4587" s="27" t="str">
        <x:v>Compléments PNJ PNG</x:v>
      </x:c>
      <x:c r="I4587" s="27" t="str">
        <x:v>Blooded — Maisons des Braises</x:v>
      </x:c>
      <x:c r="J4587" s="4" t="str">
        <x:v>maisons-des-braises</x:v>
      </x:c>
      <x:c r="K4587" s="4" t="str">
        <x:v>blooded</x:v>
      </x:c>
      <x:c r="L4587" s="4"/>
      <x:c r="M4587" s="4" t="str">
        <x:v>adult</x:v>
      </x:c>
      <x:c r="N4587" s="4"/>
      <x:c r="O4587" s="27"/>
      <x:c r="P4587" s="27"/>
      <x:c r="Q4587" s="27"/>
      <x:c r="R4587" s="27"/>
      <x:c r="S4587" s="27"/>
      <x:c r="T4587" s="27"/>
      <x:c r="U4587" s="4" t="str">
        <x:v>Hors catalogue</x:v>
      </x:c>
      <x:c r="V4587" s="4" t="str">
        <x:v>Hors catalogue V6.9</x:v>
      </x:c>
      <x:c r="W4587" s="4" t="str">
        <x:v>Oui</x:v>
      </x:c>
      <x:c r="X4587" s="4" t="str">
        <x:v>Non</x:v>
      </x:c>
      <x:c r="Y4587" s="4" t="str">
        <x:v>Non</x:v>
      </x:c>
      <x:c r="Z4587" s="36" t="n">
        <x:v>0</x:v>
      </x:c>
      <x:c r="AA4587" s="27" t="str">
        <x:v>Chemin blob présent dans l’arbre Git audité ; SHA256 déclaré par le registre, pixels non retéléchargés. Audit du code et des références ; aucun déploiement ni affichage en navigateur observé.</x:v>
      </x:c>
      <x:c r="AB4587" s="48" t="str">
        <x:v>https://github.com/darknigthmare/yautja-la-longue-chasse/blob/536ac53335e440747f6eccedd2cd757d1f817a99/public/game/imports/v85/library/db067b4b63621b67b5472c2f0e15f48cadb7f5ffded7eec8069bdf2ef10cac93.png</x:v>
      </x:c>
      <x:c r="AC4587" s="48" t="str">
        <x:v>https://github.com/darknigthmare/yautja-la-longue-chasse/blob/536ac53335e440747f6eccedd2cd757d1f817a99/app/game/data/recentSpriteLibraryV85.json</x:v>
      </x:c>
      <x:c r="AD4587" s="48"/>
      <x:c r="AE4587" s="4" t="str">
        <x:v>public/game/imports/v85/library/db067b4b63621b67b5472c2f0e15f48cadb7f5ffded7eec8069bdf2ef10cac93.png</x:v>
      </x:c>
      <x:c r="AF4587" s="4" t="str">
        <x:v>db067b4b63621b67b5472c2f0e15f48cadb7f5ffded7eec8069bdf2ef10cac93</x:v>
      </x:c>
      <x:c r="AG4587" s="4"/>
      <x:c r="AH4587" s="27" t="str">
        <x:v>Image référencée dans Git ; archive historique non nécessaire à la preuve de présence</x:v>
      </x:c>
      <x:c r="AI4587" s="27" t="str">
        <x:v>ID exact</x:v>
      </x:c>
      <x:c r="AJ4587" s="52"/>
    </x:row>
    <x:row r="4588" ht="29" customHeight="1">
      <x:c r="A4588" s="4" t="str">
        <x:v>maisons-des-braises--chevaucheurs-01</x:v>
      </x:c>
      <x:c r="B4588" s="4" t="str">
        <x:v>Maisons des Braises</x:v>
      </x:c>
      <x:c r="C4588" s="4" t="str">
        <x:v>Chevaucheurs</x:v>
      </x:c>
      <x:c r="D4588" s="45" t="n">
        <x:v>1</x:v>
      </x:c>
      <x:c r="E4588" s="27" t="str">
        <x:v>Présente dans main</x:v>
      </x:c>
      <x:c r="F4588" s="27" t="str">
        <x:v>Galerie et codex</x:v>
      </x:c>
      <x:c r="G4588" s="27" t="str">
        <x:v>Conserver ; vérifier le rendu selon l’usage indiqué</x:v>
      </x:c>
      <x:c r="H4588" s="27" t="str">
        <x:v>Compléments PNJ PNG</x:v>
      </x:c>
      <x:c r="I4588" s="27" t="str">
        <x:v>Chevaucheurs — Maisons des Braises</x:v>
      </x:c>
      <x:c r="J4588" s="4" t="str">
        <x:v>maisons-des-braises</x:v>
      </x:c>
      <x:c r="K4588" s="4" t="str">
        <x:v>chevaucheurs</x:v>
      </x:c>
      <x:c r="L4588" s="4"/>
      <x:c r="M4588" s="4" t="str">
        <x:v>Non renseigné</x:v>
      </x:c>
      <x:c r="N4588" s="4"/>
      <x:c r="O4588" s="27"/>
      <x:c r="P4588" s="27"/>
      <x:c r="Q4588" s="27"/>
      <x:c r="R4588" s="27"/>
      <x:c r="S4588" s="27"/>
      <x:c r="T4588" s="27"/>
      <x:c r="U4588" s="4" t="str">
        <x:v>Hors catalogue</x:v>
      </x:c>
      <x:c r="V4588" s="4" t="str">
        <x:v>Hors catalogue V6.9</x:v>
      </x:c>
      <x:c r="W4588" s="4" t="str">
        <x:v>Oui</x:v>
      </x:c>
      <x:c r="X4588" s="4" t="str">
        <x:v>Non</x:v>
      </x:c>
      <x:c r="Y4588" s="4" t="str">
        <x:v>Non</x:v>
      </x:c>
      <x:c r="Z4588" s="36" t="n">
        <x:v>0</x:v>
      </x:c>
      <x:c r="AA4588" s="27" t="str">
        <x:v>Chemin blob présent dans l’arbre Git audité ; SHA256 déclaré par le registre, pixels non retéléchargés. Audit du code et des références ; aucun déploiement ni affichage en navigateur observé.</x:v>
      </x:c>
      <x:c r="AB4588" s="48" t="str">
        <x:v>https://github.com/darknigthmare/yautja-la-longue-chasse/blob/536ac53335e440747f6eccedd2cd757d1f817a99/public/game/imports/v85/library/dfb0192afa73a945a5540429bd27a420aea627b07e6d0d9500cc19d4cef0c8e2.png</x:v>
      </x:c>
      <x:c r="AC4588" s="48" t="str">
        <x:v>https://github.com/darknigthmare/yautja-la-longue-chasse/blob/536ac53335e440747f6eccedd2cd757d1f817a99/app/game/data/recentSpriteLibraryV85.json</x:v>
      </x:c>
      <x:c r="AD4588" s="48"/>
      <x:c r="AE4588" s="4" t="str">
        <x:v>public/game/imports/v85/library/dfb0192afa73a945a5540429bd27a420aea627b07e6d0d9500cc19d4cef0c8e2.png</x:v>
      </x:c>
      <x:c r="AF4588" s="4" t="str">
        <x:v>dfb0192afa73a945a5540429bd27a420aea627b07e6d0d9500cc19d4cef0c8e2</x:v>
      </x:c>
      <x:c r="AG4588" s="4"/>
      <x:c r="AH4588" s="27" t="str">
        <x:v>Image référencée dans Git ; archive historique non nécessaire à la preuve de présence</x:v>
      </x:c>
      <x:c r="AI4588" s="27" t="str">
        <x:v>ID exact</x:v>
      </x:c>
      <x:c r="AJ4588" s="52"/>
    </x:row>
    <x:row r="4589" ht="29" customHeight="1">
      <x:c r="A4589" s="4" t="str">
        <x:v>maisons-des-braises--clan-leaders-01</x:v>
      </x:c>
      <x:c r="B4589" s="4" t="str">
        <x:v>Maisons des Braises</x:v>
      </x:c>
      <x:c r="C4589" s="4" t="str">
        <x:v>Chefs de clan</x:v>
      </x:c>
      <x:c r="D4589" s="45" t="n">
        <x:v>1</x:v>
      </x:c>
      <x:c r="E4589" s="27" t="str">
        <x:v>Présente dans main</x:v>
      </x:c>
      <x:c r="F4589" s="27" t="str">
        <x:v>Galerie et codex</x:v>
      </x:c>
      <x:c r="G4589" s="27" t="str">
        <x:v>Conserver ; vérifier le rendu selon l’usage indiqué</x:v>
      </x:c>
      <x:c r="H4589" s="27" t="str">
        <x:v>Compléments PNJ PNG</x:v>
      </x:c>
      <x:c r="I4589" s="27" t="str">
        <x:v>Chefs de clan — Maisons des Braises</x:v>
      </x:c>
      <x:c r="J4589" s="4" t="str">
        <x:v>maisons-des-braises</x:v>
      </x:c>
      <x:c r="K4589" s="4" t="str">
        <x:v>clan-leaders</x:v>
      </x:c>
      <x:c r="L4589" s="4"/>
      <x:c r="M4589" s="4" t="str">
        <x:v>adult</x:v>
      </x:c>
      <x:c r="N4589" s="4"/>
      <x:c r="O4589" s="27"/>
      <x:c r="P4589" s="27"/>
      <x:c r="Q4589" s="27"/>
      <x:c r="R4589" s="27"/>
      <x:c r="S4589" s="27"/>
      <x:c r="T4589" s="27"/>
      <x:c r="U4589" s="4" t="str">
        <x:v>Hors catalogue</x:v>
      </x:c>
      <x:c r="V4589" s="4" t="str">
        <x:v>Hors catalogue V6.9</x:v>
      </x:c>
      <x:c r="W4589" s="4" t="str">
        <x:v>Oui</x:v>
      </x:c>
      <x:c r="X4589" s="4" t="str">
        <x:v>Non</x:v>
      </x:c>
      <x:c r="Y4589" s="4" t="str">
        <x:v>Non</x:v>
      </x:c>
      <x:c r="Z4589" s="36" t="n">
        <x:v>0</x:v>
      </x:c>
      <x:c r="AA4589" s="27" t="str">
        <x:v>Chemin blob présent dans l’arbre Git audité ; SHA256 déclaré par le registre, pixels non retéléchargés. Audit du code et des références ; aucun déploiement ni affichage en navigateur observé.</x:v>
      </x:c>
      <x:c r="AB4589" s="48" t="str">
        <x:v>https://github.com/darknigthmare/yautja-la-longue-chasse/blob/536ac53335e440747f6eccedd2cd757d1f817a99/public/game/imports/v85/library/74e2c0138e8e9ad930027708ccf3a907bf0d47d6187025861e54ad0639177f4a.png</x:v>
      </x:c>
      <x:c r="AC4589" s="48" t="str">
        <x:v>https://github.com/darknigthmare/yautja-la-longue-chasse/blob/536ac53335e440747f6eccedd2cd757d1f817a99/app/game/data/recentSpriteLibraryV85.json</x:v>
      </x:c>
      <x:c r="AD4589" s="48"/>
      <x:c r="AE4589" s="4" t="str">
        <x:v>public/game/imports/v85/library/74e2c0138e8e9ad930027708ccf3a907bf0d47d6187025861e54ad0639177f4a.png</x:v>
      </x:c>
      <x:c r="AF4589" s="4" t="str">
        <x:v>74e2c0138e8e9ad930027708ccf3a907bf0d47d6187025861e54ad0639177f4a</x:v>
      </x:c>
      <x:c r="AG4589" s="4"/>
      <x:c r="AH4589" s="27" t="str">
        <x:v>Image référencée dans Git ; archive historique non nécessaire à la preuve de présence</x:v>
      </x:c>
      <x:c r="AI4589" s="27" t="str">
        <x:v>ID exact</x:v>
      </x:c>
      <x:c r="AJ4589" s="52"/>
    </x:row>
    <x:row r="4590" ht="29" customHeight="1">
      <x:c r="A4590" s="4" t="str">
        <x:v>maisons-des-braises--elders-01</x:v>
      </x:c>
      <x:c r="B4590" s="4" t="str">
        <x:v>Maisons des Braises</x:v>
      </x:c>
      <x:c r="C4590" s="4" t="str">
        <x:v>Elders</x:v>
      </x:c>
      <x:c r="D4590" s="45" t="n">
        <x:v>1</x:v>
      </x:c>
      <x:c r="E4590" s="27" t="str">
        <x:v>Présente dans main</x:v>
      </x:c>
      <x:c r="F4590" s="27" t="str">
        <x:v>Galerie et codex</x:v>
      </x:c>
      <x:c r="G4590" s="27" t="str">
        <x:v>Conserver ; vérifier le rendu selon l’usage indiqué</x:v>
      </x:c>
      <x:c r="H4590" s="27" t="str">
        <x:v>Compléments PNJ PNG</x:v>
      </x:c>
      <x:c r="I4590" s="27" t="str">
        <x:v>Elders — Maisons des Braises</x:v>
      </x:c>
      <x:c r="J4590" s="4" t="str">
        <x:v>maisons-des-braises</x:v>
      </x:c>
      <x:c r="K4590" s="4" t="str">
        <x:v>elders</x:v>
      </x:c>
      <x:c r="L4590" s="4"/>
      <x:c r="M4590" s="4" t="str">
        <x:v>elder</x:v>
      </x:c>
      <x:c r="N4590" s="4"/>
      <x:c r="O4590" s="27"/>
      <x:c r="P4590" s="27"/>
      <x:c r="Q4590" s="27"/>
      <x:c r="R4590" s="27"/>
      <x:c r="S4590" s="27"/>
      <x:c r="T4590" s="27"/>
      <x:c r="U4590" s="4" t="str">
        <x:v>Hors catalogue</x:v>
      </x:c>
      <x:c r="V4590" s="4" t="str">
        <x:v>Hors catalogue V6.9</x:v>
      </x:c>
      <x:c r="W4590" s="4" t="str">
        <x:v>Oui</x:v>
      </x:c>
      <x:c r="X4590" s="4" t="str">
        <x:v>Non</x:v>
      </x:c>
      <x:c r="Y4590" s="4" t="str">
        <x:v>Non</x:v>
      </x:c>
      <x:c r="Z4590" s="36" t="n">
        <x:v>0</x:v>
      </x:c>
      <x:c r="AA4590" s="27" t="str">
        <x:v>Chemin blob présent dans l’arbre Git audité ; SHA256 déclaré par le registre, pixels non retéléchargés. Audit du code et des références ; aucun déploiement ni affichage en navigateur observé.</x:v>
      </x:c>
      <x:c r="AB4590" s="48" t="str">
        <x:v>https://github.com/darknigthmare/yautja-la-longue-chasse/blob/536ac53335e440747f6eccedd2cd757d1f817a99/public/game/imports/v85/library/92f059b21d190f0f1b381269b135a866b9e1b9f185d79e24f59d6496c58f49e3.png</x:v>
      </x:c>
      <x:c r="AC4590" s="48" t="str">
        <x:v>https://github.com/darknigthmare/yautja-la-longue-chasse/blob/536ac53335e440747f6eccedd2cd757d1f817a99/app/game/data/recentSpriteLibraryV85.json</x:v>
      </x:c>
      <x:c r="AD4590" s="48"/>
      <x:c r="AE4590" s="4" t="str">
        <x:v>public/game/imports/v85/library/92f059b21d190f0f1b381269b135a866b9e1b9f185d79e24f59d6496c58f49e3.png</x:v>
      </x:c>
      <x:c r="AF4590" s="4" t="str">
        <x:v>92f059b21d190f0f1b381269b135a866b9e1b9f185d79e24f59d6496c58f49e3</x:v>
      </x:c>
      <x:c r="AG4590" s="4"/>
      <x:c r="AH4590" s="27" t="str">
        <x:v>Image référencée dans Git ; archive historique non nécessaire à la preuve de présence</x:v>
      </x:c>
      <x:c r="AI4590" s="27" t="str">
        <x:v>ID exact</x:v>
      </x:c>
      <x:c r="AJ4590" s="52"/>
    </x:row>
    <x:row r="4591" ht="29" customHeight="1">
      <x:c r="A4591" s="4" t="str">
        <x:v>maisons-des-braises--elites-01</x:v>
      </x:c>
      <x:c r="B4591" s="4" t="str">
        <x:v>Maisons des Braises</x:v>
      </x:c>
      <x:c r="C4591" s="4" t="str">
        <x:v>Élites</x:v>
      </x:c>
      <x:c r="D4591" s="45" t="n">
        <x:v>1</x:v>
      </x:c>
      <x:c r="E4591" s="27" t="str">
        <x:v>Présente dans main</x:v>
      </x:c>
      <x:c r="F4591" s="27" t="str">
        <x:v>Galerie et codex</x:v>
      </x:c>
      <x:c r="G4591" s="27" t="str">
        <x:v>Conserver ; vérifier le rendu selon l’usage indiqué</x:v>
      </x:c>
      <x:c r="H4591" s="27" t="str">
        <x:v>Compléments PNJ PNG</x:v>
      </x:c>
      <x:c r="I4591" s="27" t="str">
        <x:v>Élites — Maisons des Braises</x:v>
      </x:c>
      <x:c r="J4591" s="4" t="str">
        <x:v>maisons-des-braises</x:v>
      </x:c>
      <x:c r="K4591" s="4" t="str">
        <x:v>elites</x:v>
      </x:c>
      <x:c r="L4591" s="4"/>
      <x:c r="M4591" s="4" t="str">
        <x:v>adult</x:v>
      </x:c>
      <x:c r="N4591" s="4"/>
      <x:c r="O4591" s="27"/>
      <x:c r="P4591" s="27"/>
      <x:c r="Q4591" s="27"/>
      <x:c r="R4591" s="27"/>
      <x:c r="S4591" s="27"/>
      <x:c r="T4591" s="27"/>
      <x:c r="U4591" s="4" t="str">
        <x:v>Hors catalogue</x:v>
      </x:c>
      <x:c r="V4591" s="4" t="str">
        <x:v>Hors catalogue V6.9</x:v>
      </x:c>
      <x:c r="W4591" s="4" t="str">
        <x:v>Oui</x:v>
      </x:c>
      <x:c r="X4591" s="4" t="str">
        <x:v>Non</x:v>
      </x:c>
      <x:c r="Y4591" s="4" t="str">
        <x:v>Non</x:v>
      </x:c>
      <x:c r="Z4591" s="36" t="n">
        <x:v>0</x:v>
      </x:c>
      <x:c r="AA4591" s="27" t="str">
        <x:v>Chemin blob présent dans l’arbre Git audité ; SHA256 déclaré par le registre, pixels non retéléchargés. Audit du code et des références ; aucun déploiement ni affichage en navigateur observé.</x:v>
      </x:c>
      <x:c r="AB4591" s="48" t="str">
        <x:v>https://github.com/darknigthmare/yautja-la-longue-chasse/blob/536ac53335e440747f6eccedd2cd757d1f817a99/public/game/imports/v85/library/79a3d3a5d4c1b874d487713deead9ffab08347e9e0024c20762c975801368bde.png</x:v>
      </x:c>
      <x:c r="AC4591" s="48" t="str">
        <x:v>https://github.com/darknigthmare/yautja-la-longue-chasse/blob/536ac53335e440747f6eccedd2cd757d1f817a99/app/game/data/recentSpriteLibraryV85.json</x:v>
      </x:c>
      <x:c r="AD4591" s="48"/>
      <x:c r="AE4591" s="4" t="str">
        <x:v>public/game/imports/v85/library/79a3d3a5d4c1b874d487713deead9ffab08347e9e0024c20762c975801368bde.png</x:v>
      </x:c>
      <x:c r="AF4591" s="4" t="str">
        <x:v>79a3d3a5d4c1b874d487713deead9ffab08347e9e0024c20762c975801368bde</x:v>
      </x:c>
      <x:c r="AG4591" s="4"/>
      <x:c r="AH4591" s="27" t="str">
        <x:v>Image référencée dans Git ; archive historique non nécessaire à la preuve de présence</x:v>
      </x:c>
      <x:c r="AI4591" s="27" t="str">
        <x:v>ID exact</x:v>
      </x:c>
      <x:c r="AJ4591" s="52"/>
    </x:row>
    <x:row r="4592" ht="29" customHeight="1">
      <x:c r="A4592" s="4" t="str">
        <x:v>maisons-des-braises--enforcers-comics-01</x:v>
      </x:c>
      <x:c r="B4592" s="4" t="str">
        <x:v>Maisons des Braises</x:v>
      </x:c>
      <x:c r="C4592" s="4" t="str">
        <x:v>Enforcers du comic</x:v>
      </x:c>
      <x:c r="D4592" s="45" t="n">
        <x:v>1</x:v>
      </x:c>
      <x:c r="E4592" s="27" t="str">
        <x:v>Présente dans main</x:v>
      </x:c>
      <x:c r="F4592" s="27" t="str">
        <x:v>Galerie et codex</x:v>
      </x:c>
      <x:c r="G4592" s="27" t="str">
        <x:v>Conserver ; vérifier le rendu selon l’usage indiqué</x:v>
      </x:c>
      <x:c r="H4592" s="27" t="str">
        <x:v>Compléments PNJ PNG</x:v>
      </x:c>
      <x:c r="I4592" s="27" t="str">
        <x:v>Enforcers du comic — Maisons des Braises</x:v>
      </x:c>
      <x:c r="J4592" s="4" t="str">
        <x:v>maisons-des-braises</x:v>
      </x:c>
      <x:c r="K4592" s="4" t="str">
        <x:v>enforcers-comics</x:v>
      </x:c>
      <x:c r="L4592" s="4"/>
      <x:c r="M4592" s="4" t="str">
        <x:v>adult</x:v>
      </x:c>
      <x:c r="N4592" s="4"/>
      <x:c r="O4592" s="27"/>
      <x:c r="P4592" s="27"/>
      <x:c r="Q4592" s="27"/>
      <x:c r="R4592" s="27"/>
      <x:c r="S4592" s="27"/>
      <x:c r="T4592" s="27"/>
      <x:c r="U4592" s="4" t="str">
        <x:v>Hors catalogue</x:v>
      </x:c>
      <x:c r="V4592" s="4" t="str">
        <x:v>Hors catalogue V6.9</x:v>
      </x:c>
      <x:c r="W4592" s="4" t="str">
        <x:v>Oui</x:v>
      </x:c>
      <x:c r="X4592" s="4" t="str">
        <x:v>Non</x:v>
      </x:c>
      <x:c r="Y4592" s="4" t="str">
        <x:v>Non</x:v>
      </x:c>
      <x:c r="Z4592" s="36" t="n">
        <x:v>0</x:v>
      </x:c>
      <x:c r="AA4592" s="27" t="str">
        <x:v>Chemin blob présent dans l’arbre Git audité ; SHA256 déclaré par le registre, pixels non retéléchargés. Audit du code et des références ; aucun déploiement ni affichage en navigateur observé.</x:v>
      </x:c>
      <x:c r="AB4592" s="48" t="str">
        <x:v>https://github.com/darknigthmare/yautja-la-longue-chasse/blob/536ac53335e440747f6eccedd2cd757d1f817a99/public/game/imports/v85/library/6ce1d5f8cc84c0ae859263f460e961033feed330530b4103368b63495dafca65.png</x:v>
      </x:c>
      <x:c r="AC4592" s="48" t="str">
        <x:v>https://github.com/darknigthmare/yautja-la-longue-chasse/blob/536ac53335e440747f6eccedd2cd757d1f817a99/app/game/data/recentSpriteLibraryV85.json</x:v>
      </x:c>
      <x:c r="AD4592" s="48"/>
      <x:c r="AE4592" s="4" t="str">
        <x:v>public/game/imports/v85/library/6ce1d5f8cc84c0ae859263f460e961033feed330530b4103368b63495dafca65.png</x:v>
      </x:c>
      <x:c r="AF4592" s="4" t="str">
        <x:v>6ce1d5f8cc84c0ae859263f460e961033feed330530b4103368b63495dafca65</x:v>
      </x:c>
      <x:c r="AG4592" s="4"/>
      <x:c r="AH4592" s="27" t="str">
        <x:v>Image référencée dans Git ; archive historique non nécessaire à la preuve de présence</x:v>
      </x:c>
      <x:c r="AI4592" s="27" t="str">
        <x:v>ID exact</x:v>
      </x:c>
      <x:c r="AJ4592" s="52"/>
    </x:row>
    <x:row r="4593" ht="29" customHeight="1">
      <x:c r="A4593" s="4" t="str">
        <x:v>maisons-des-braises--gardes-royaux-01</x:v>
      </x:c>
      <x:c r="B4593" s="4" t="str">
        <x:v>Maisons des Braises</x:v>
      </x:c>
      <x:c r="C4593" s="4" t="str">
        <x:v>Gardes royaux</x:v>
      </x:c>
      <x:c r="D4593" s="45" t="n">
        <x:v>1</x:v>
      </x:c>
      <x:c r="E4593" s="27" t="str">
        <x:v>Présente dans main</x:v>
      </x:c>
      <x:c r="F4593" s="27" t="str">
        <x:v>Galerie et codex</x:v>
      </x:c>
      <x:c r="G4593" s="27" t="str">
        <x:v>Conserver ; vérifier le rendu selon l’usage indiqué</x:v>
      </x:c>
      <x:c r="H4593" s="27" t="str">
        <x:v>Compléments PNJ PNG</x:v>
      </x:c>
      <x:c r="I4593" s="27" t="str">
        <x:v>Gardes royaux — Maisons des Braises</x:v>
      </x:c>
      <x:c r="J4593" s="4" t="str">
        <x:v>maisons-des-braises</x:v>
      </x:c>
      <x:c r="K4593" s="4" t="str">
        <x:v>gardes-royaux</x:v>
      </x:c>
      <x:c r="L4593" s="4"/>
      <x:c r="M4593" s="4" t="str">
        <x:v>adult</x:v>
      </x:c>
      <x:c r="N4593" s="4"/>
      <x:c r="O4593" s="27"/>
      <x:c r="P4593" s="27"/>
      <x:c r="Q4593" s="27"/>
      <x:c r="R4593" s="27"/>
      <x:c r="S4593" s="27"/>
      <x:c r="T4593" s="27"/>
      <x:c r="U4593" s="4" t="str">
        <x:v>Hors catalogue</x:v>
      </x:c>
      <x:c r="V4593" s="4" t="str">
        <x:v>Hors catalogue V6.9</x:v>
      </x:c>
      <x:c r="W4593" s="4" t="str">
        <x:v>Oui</x:v>
      </x:c>
      <x:c r="X4593" s="4" t="str">
        <x:v>Non</x:v>
      </x:c>
      <x:c r="Y4593" s="4" t="str">
        <x:v>Non</x:v>
      </x:c>
      <x:c r="Z4593" s="36" t="n">
        <x:v>0</x:v>
      </x:c>
      <x:c r="AA4593" s="27" t="str">
        <x:v>Chemin blob présent dans l’arbre Git audité ; SHA256 déclaré par le registre, pixels non retéléchargés. Audit du code et des références ; aucun déploiement ni affichage en navigateur observé.</x:v>
      </x:c>
      <x:c r="AB4593" s="48" t="str">
        <x:v>https://github.com/darknigthmare/yautja-la-longue-chasse/blob/536ac53335e440747f6eccedd2cd757d1f817a99/public/game/imports/v85/library/0deb03d3dcecea249689ce738c63632a56b5696d46d1f68dfbe33fcd75ec04b5.png</x:v>
      </x:c>
      <x:c r="AC4593" s="48" t="str">
        <x:v>https://github.com/darknigthmare/yautja-la-longue-chasse/blob/536ac53335e440747f6eccedd2cd757d1f817a99/app/game/data/recentSpriteLibraryV85.json</x:v>
      </x:c>
      <x:c r="AD4593" s="48"/>
      <x:c r="AE4593" s="4" t="str">
        <x:v>public/game/imports/v85/library/0deb03d3dcecea249689ce738c63632a56b5696d46d1f68dfbe33fcd75ec04b5.png</x:v>
      </x:c>
      <x:c r="AF4593" s="4" t="str">
        <x:v>0deb03d3dcecea249689ce738c63632a56b5696d46d1f68dfbe33fcd75ec04b5</x:v>
      </x:c>
      <x:c r="AG4593" s="4"/>
      <x:c r="AH4593" s="27" t="str">
        <x:v>Image référencée dans Git ; archive historique non nécessaire à la preuve de présence</x:v>
      </x:c>
      <x:c r="AI4593" s="27" t="str">
        <x:v>ID exact</x:v>
      </x:c>
      <x:c r="AJ4593" s="52"/>
    </x:row>
    <x:row r="4594" ht="29" customHeight="1">
      <x:c r="A4594" s="4" t="str">
        <x:v>maisons-des-braises--kings-01</x:v>
      </x:c>
      <x:c r="B4594" s="4" t="str">
        <x:v>Maisons des Braises</x:v>
      </x:c>
      <x:c r="C4594" s="4" t="str">
        <x:v>Kings / Rois</x:v>
      </x:c>
      <x:c r="D4594" s="45" t="n">
        <x:v>1</x:v>
      </x:c>
      <x:c r="E4594" s="27" t="str">
        <x:v>Présente dans main</x:v>
      </x:c>
      <x:c r="F4594" s="27" t="str">
        <x:v>Galerie et codex</x:v>
      </x:c>
      <x:c r="G4594" s="27" t="str">
        <x:v>Conserver ; vérifier le rendu selon l’usage indiqué</x:v>
      </x:c>
      <x:c r="H4594" s="27" t="str">
        <x:v>Compléments PNJ PNG</x:v>
      </x:c>
      <x:c r="I4594" s="27" t="str">
        <x:v>Kings / Rois — Maisons des Braises</x:v>
      </x:c>
      <x:c r="J4594" s="4" t="str">
        <x:v>maisons-des-braises</x:v>
      </x:c>
      <x:c r="K4594" s="4" t="str">
        <x:v>kings</x:v>
      </x:c>
      <x:c r="L4594" s="4"/>
      <x:c r="M4594" s="4" t="str">
        <x:v>adult</x:v>
      </x:c>
      <x:c r="N4594" s="4"/>
      <x:c r="O4594" s="27"/>
      <x:c r="P4594" s="27"/>
      <x:c r="Q4594" s="27"/>
      <x:c r="R4594" s="27"/>
      <x:c r="S4594" s="27"/>
      <x:c r="T4594" s="27"/>
      <x:c r="U4594" s="4" t="str">
        <x:v>Hors catalogue</x:v>
      </x:c>
      <x:c r="V4594" s="4" t="str">
        <x:v>Hors catalogue V6.9</x:v>
      </x:c>
      <x:c r="W4594" s="4" t="str">
        <x:v>Oui</x:v>
      </x:c>
      <x:c r="X4594" s="4" t="str">
        <x:v>Non</x:v>
      </x:c>
      <x:c r="Y4594" s="4" t="str">
        <x:v>Non</x:v>
      </x:c>
      <x:c r="Z4594" s="36" t="n">
        <x:v>0</x:v>
      </x:c>
      <x:c r="AA4594" s="27" t="str">
        <x:v>Chemin blob présent dans l’arbre Git audité ; SHA256 déclaré par le registre, pixels non retéléchargés. Audit du code et des références ; aucun déploiement ni affichage en navigateur observé.</x:v>
      </x:c>
      <x:c r="AB4594" s="48" t="str">
        <x:v>https://github.com/darknigthmare/yautja-la-longue-chasse/blob/536ac53335e440747f6eccedd2cd757d1f817a99/public/game/imports/v85/library/6de628e2cde764d12ec7eaddf1f66d4ac0e3ec8373539723674fb33aa90cce99.png</x:v>
      </x:c>
      <x:c r="AC4594" s="48" t="str">
        <x:v>https://github.com/darknigthmare/yautja-la-longue-chasse/blob/536ac53335e440747f6eccedd2cd757d1f817a99/app/game/data/recentSpriteLibraryV85.json</x:v>
      </x:c>
      <x:c r="AD4594" s="48"/>
      <x:c r="AE4594" s="4" t="str">
        <x:v>public/game/imports/v85/library/6de628e2cde764d12ec7eaddf1f66d4ac0e3ec8373539723674fb33aa90cce99.png</x:v>
      </x:c>
      <x:c r="AF4594" s="4" t="str">
        <x:v>6de628e2cde764d12ec7eaddf1f66d4ac0e3ec8373539723674fb33aa90cce99</x:v>
      </x:c>
      <x:c r="AG4594" s="4"/>
      <x:c r="AH4594" s="27" t="str">
        <x:v>Image référencée dans Git ; archive historique non nécessaire à la preuve de présence</x:v>
      </x:c>
      <x:c r="AI4594" s="27" t="str">
        <x:v>ID exact</x:v>
      </x:c>
      <x:c r="AJ4594" s="52"/>
    </x:row>
    <x:row r="4595" ht="29" customHeight="1">
      <x:c r="A4595" s="4" t="str">
        <x:v>maisons-des-braises--leaders-01</x:v>
      </x:c>
      <x:c r="B4595" s="4" t="str">
        <x:v>Maisons des Braises</x:v>
      </x:c>
      <x:c r="C4595" s="4" t="str">
        <x:v>Leaders / chefs de chasse</x:v>
      </x:c>
      <x:c r="D4595" s="45" t="n">
        <x:v>1</x:v>
      </x:c>
      <x:c r="E4595" s="27" t="str">
        <x:v>Présente dans main</x:v>
      </x:c>
      <x:c r="F4595" s="27" t="str">
        <x:v>Galerie et codex</x:v>
      </x:c>
      <x:c r="G4595" s="27" t="str">
        <x:v>Conserver ; vérifier le rendu selon l’usage indiqué</x:v>
      </x:c>
      <x:c r="H4595" s="27" t="str">
        <x:v>Compléments PNJ PNG</x:v>
      </x:c>
      <x:c r="I4595" s="27" t="str">
        <x:v>Leaders / chefs de chasse — Maisons des Braises</x:v>
      </x:c>
      <x:c r="J4595" s="4" t="str">
        <x:v>maisons-des-braises</x:v>
      </x:c>
      <x:c r="K4595" s="4" t="str">
        <x:v>leaders</x:v>
      </x:c>
      <x:c r="L4595" s="4"/>
      <x:c r="M4595" s="4" t="str">
        <x:v>adult</x:v>
      </x:c>
      <x:c r="N4595" s="4"/>
      <x:c r="O4595" s="27"/>
      <x:c r="P4595" s="27"/>
      <x:c r="Q4595" s="27"/>
      <x:c r="R4595" s="27"/>
      <x:c r="S4595" s="27"/>
      <x:c r="T4595" s="27"/>
      <x:c r="U4595" s="4" t="str">
        <x:v>Hors catalogue</x:v>
      </x:c>
      <x:c r="V4595" s="4" t="str">
        <x:v>Hors catalogue V6.9</x:v>
      </x:c>
      <x:c r="W4595" s="4" t="str">
        <x:v>Oui</x:v>
      </x:c>
      <x:c r="X4595" s="4" t="str">
        <x:v>Non</x:v>
      </x:c>
      <x:c r="Y4595" s="4" t="str">
        <x:v>Non</x:v>
      </x:c>
      <x:c r="Z4595" s="36" t="n">
        <x:v>0</x:v>
      </x:c>
      <x:c r="AA4595" s="27" t="str">
        <x:v>Chemin blob présent dans l’arbre Git audité ; SHA256 déclaré par le registre, pixels non retéléchargés. Audit du code et des références ; aucun déploiement ni affichage en navigateur observé.</x:v>
      </x:c>
      <x:c r="AB4595" s="48" t="str">
        <x:v>https://github.com/darknigthmare/yautja-la-longue-chasse/blob/536ac53335e440747f6eccedd2cd757d1f817a99/public/game/imports/v85/library/e17ee70eff86556efa7e5f9257991d9821ebfc7d87787997553e69d6407fb622.png</x:v>
      </x:c>
      <x:c r="AC4595" s="48" t="str">
        <x:v>https://github.com/darknigthmare/yautja-la-longue-chasse/blob/536ac53335e440747f6eccedd2cd757d1f817a99/app/game/data/recentSpriteLibraryV85.json</x:v>
      </x:c>
      <x:c r="AD4595" s="48"/>
      <x:c r="AE4595" s="4" t="str">
        <x:v>public/game/imports/v85/library/e17ee70eff86556efa7e5f9257991d9821ebfc7d87787997553e69d6407fb622.png</x:v>
      </x:c>
      <x:c r="AF4595" s="4" t="str">
        <x:v>e17ee70eff86556efa7e5f9257991d9821ebfc7d87787997553e69d6407fb622</x:v>
      </x:c>
      <x:c r="AG4595" s="4"/>
      <x:c r="AH4595" s="27" t="str">
        <x:v>Image référencée dans Git ; archive historique non nécessaire à la preuve de présence</x:v>
      </x:c>
      <x:c r="AI4595" s="27" t="str">
        <x:v>ID exact</x:v>
      </x:c>
      <x:c r="AJ4595" s="52"/>
    </x:row>
    <x:row r="4596" ht="29" customHeight="1">
      <x:c r="A4596" s="4" t="str">
        <x:v>maisons-des-braises--matriarches-01</x:v>
      </x:c>
      <x:c r="B4596" s="4" t="str">
        <x:v>Maisons des Braises</x:v>
      </x:c>
      <x:c r="C4596" s="4" t="str">
        <x:v>Queens / Matriarches</x:v>
      </x:c>
      <x:c r="D4596" s="45" t="n">
        <x:v>1</x:v>
      </x:c>
      <x:c r="E4596" s="27" t="str">
        <x:v>Présente dans main</x:v>
      </x:c>
      <x:c r="F4596" s="27" t="str">
        <x:v>Galerie et codex</x:v>
      </x:c>
      <x:c r="G4596" s="27" t="str">
        <x:v>Conserver ; vérifier le rendu selon l’usage indiqué</x:v>
      </x:c>
      <x:c r="H4596" s="27" t="str">
        <x:v>Compléments PNJ PNG</x:v>
      </x:c>
      <x:c r="I4596" s="27" t="str">
        <x:v>Queens / Matriarches — Maisons des Braises</x:v>
      </x:c>
      <x:c r="J4596" s="4" t="str">
        <x:v>maisons-des-braises</x:v>
      </x:c>
      <x:c r="K4596" s="4" t="str">
        <x:v>matriarches</x:v>
      </x:c>
      <x:c r="L4596" s="4"/>
      <x:c r="M4596" s="4" t="str">
        <x:v>adult</x:v>
      </x:c>
      <x:c r="N4596" s="4"/>
      <x:c r="O4596" s="27"/>
      <x:c r="P4596" s="27"/>
      <x:c r="Q4596" s="27"/>
      <x:c r="R4596" s="27"/>
      <x:c r="S4596" s="27"/>
      <x:c r="T4596" s="27"/>
      <x:c r="U4596" s="4" t="str">
        <x:v>Hors catalogue</x:v>
      </x:c>
      <x:c r="V4596" s="4" t="str">
        <x:v>Hors catalogue V6.9</x:v>
      </x:c>
      <x:c r="W4596" s="4" t="str">
        <x:v>Oui</x:v>
      </x:c>
      <x:c r="X4596" s="4" t="str">
        <x:v>Non</x:v>
      </x:c>
      <x:c r="Y4596" s="4" t="str">
        <x:v>Non</x:v>
      </x:c>
      <x:c r="Z4596" s="36" t="n">
        <x:v>0</x:v>
      </x:c>
      <x:c r="AA4596" s="27" t="str">
        <x:v>Chemin blob présent dans l’arbre Git audité ; SHA256 déclaré par le registre, pixels non retéléchargés. Audit du code et des références ; aucun déploiement ni affichage en navigateur observé.</x:v>
      </x:c>
      <x:c r="AB4596" s="48" t="str">
        <x:v>https://github.com/darknigthmare/yautja-la-longue-chasse/blob/536ac53335e440747f6eccedd2cd757d1f817a99/public/game/imports/v85/library/1bede991a5900b48be9a4646e043749b1ce52d533d5ef879316217975108e3b7.png</x:v>
      </x:c>
      <x:c r="AC4596" s="48" t="str">
        <x:v>https://github.com/darknigthmare/yautja-la-longue-chasse/blob/536ac53335e440747f6eccedd2cd757d1f817a99/app/game/data/recentSpriteLibraryV85.json</x:v>
      </x:c>
      <x:c r="AD4596" s="48"/>
      <x:c r="AE4596" s="4" t="str">
        <x:v>public/game/imports/v85/library/1bede991a5900b48be9a4646e043749b1ce52d533d5ef879316217975108e3b7.png</x:v>
      </x:c>
      <x:c r="AF4596" s="4" t="str">
        <x:v>1bede991a5900b48be9a4646e043749b1ce52d533d5ef879316217975108e3b7</x:v>
      </x:c>
      <x:c r="AG4596" s="4"/>
      <x:c r="AH4596" s="27" t="str">
        <x:v>Image référencée dans Git ; archive historique non nécessaire à la preuve de présence</x:v>
      </x:c>
      <x:c r="AI4596" s="27" t="str">
        <x:v>ID exact</x:v>
      </x:c>
      <x:c r="AJ4596" s="52"/>
    </x:row>
    <x:row r="4597" ht="29" customHeight="1">
      <x:c r="A4597" s="4" t="str">
        <x:v>maisons-des-braises--princes-01</x:v>
      </x:c>
      <x:c r="B4597" s="4" t="str">
        <x:v>Maisons des Braises</x:v>
      </x:c>
      <x:c r="C4597" s="4" t="str">
        <x:v>Princes</x:v>
      </x:c>
      <x:c r="D4597" s="45" t="n">
        <x:v>1</x:v>
      </x:c>
      <x:c r="E4597" s="27" t="str">
        <x:v>Présente dans main</x:v>
      </x:c>
      <x:c r="F4597" s="27" t="str">
        <x:v>Galerie et codex</x:v>
      </x:c>
      <x:c r="G4597" s="27" t="str">
        <x:v>Conserver ; vérifier le rendu selon l’usage indiqué</x:v>
      </x:c>
      <x:c r="H4597" s="27" t="str">
        <x:v>Compléments PNJ PNG</x:v>
      </x:c>
      <x:c r="I4597" s="27" t="str">
        <x:v>Princes — Maisons des Braises</x:v>
      </x:c>
      <x:c r="J4597" s="4" t="str">
        <x:v>maisons-des-braises</x:v>
      </x:c>
      <x:c r="K4597" s="4" t="str">
        <x:v>princes</x:v>
      </x:c>
      <x:c r="L4597" s="4"/>
      <x:c r="M4597" s="4" t="str">
        <x:v>adult</x:v>
      </x:c>
      <x:c r="N4597" s="4"/>
      <x:c r="O4597" s="27"/>
      <x:c r="P4597" s="27"/>
      <x:c r="Q4597" s="27"/>
      <x:c r="R4597" s="27"/>
      <x:c r="S4597" s="27"/>
      <x:c r="T4597" s="27"/>
      <x:c r="U4597" s="4" t="str">
        <x:v>Hors catalogue</x:v>
      </x:c>
      <x:c r="V4597" s="4" t="str">
        <x:v>Hors catalogue V6.9</x:v>
      </x:c>
      <x:c r="W4597" s="4" t="str">
        <x:v>Oui</x:v>
      </x:c>
      <x:c r="X4597" s="4" t="str">
        <x:v>Non</x:v>
      </x:c>
      <x:c r="Y4597" s="4" t="str">
        <x:v>Non</x:v>
      </x:c>
      <x:c r="Z4597" s="36" t="n">
        <x:v>0</x:v>
      </x:c>
      <x:c r="AA4597" s="27" t="str">
        <x:v>Chemin blob présent dans l’arbre Git audité ; SHA256 déclaré par le registre, pixels non retéléchargés. Audit du code et des références ; aucun déploiement ni affichage en navigateur observé.</x:v>
      </x:c>
      <x:c r="AB4597" s="48" t="str">
        <x:v>https://github.com/darknigthmare/yautja-la-longue-chasse/blob/536ac53335e440747f6eccedd2cd757d1f817a99/public/game/imports/v85/library/9db2033f0bf320b87c5b2b374b036c974127a4c48d1f6eeaf0c49c38a3ec62d7.png</x:v>
      </x:c>
      <x:c r="AC4597" s="48" t="str">
        <x:v>https://github.com/darknigthmare/yautja-la-longue-chasse/blob/536ac53335e440747f6eccedd2cd757d1f817a99/app/game/data/recentSpriteLibraryV85.json</x:v>
      </x:c>
      <x:c r="AD4597" s="48"/>
      <x:c r="AE4597" s="4" t="str">
        <x:v>public/game/imports/v85/library/9db2033f0bf320b87c5b2b374b036c974127a4c48d1f6eeaf0c49c38a3ec62d7.png</x:v>
      </x:c>
      <x:c r="AF4597" s="4" t="str">
        <x:v>9db2033f0bf320b87c5b2b374b036c974127a4c48d1f6eeaf0c49c38a3ec62d7</x:v>
      </x:c>
      <x:c r="AG4597" s="4"/>
      <x:c r="AH4597" s="27" t="str">
        <x:v>Image référencée dans Git ; archive historique non nécessaire à la preuve de présence</x:v>
      </x:c>
      <x:c r="AI4597" s="27" t="str">
        <x:v>ID exact</x:v>
      </x:c>
      <x:c r="AJ4597" s="52"/>
    </x:row>
    <x:row r="4598" ht="29" customHeight="1">
      <x:c r="A4598" s="4" t="str">
        <x:v>maisons-des-braises--sucklings-01</x:v>
      </x:c>
      <x:c r="B4598" s="4" t="str">
        <x:v>Maisons des Braises</x:v>
      </x:c>
      <x:c r="C4598" s="4" t="str">
        <x:v>Sucklings</x:v>
      </x:c>
      <x:c r="D4598" s="45" t="n">
        <x:v>1</x:v>
      </x:c>
      <x:c r="E4598" s="27" t="str">
        <x:v>Présente dans main</x:v>
      </x:c>
      <x:c r="F4598" s="27" t="str">
        <x:v>Galerie et codex</x:v>
      </x:c>
      <x:c r="G4598" s="27" t="str">
        <x:v>Conserver ; vérifier le rendu selon l’usage indiqué</x:v>
      </x:c>
      <x:c r="H4598" s="27" t="str">
        <x:v>Compléments PNJ PNG</x:v>
      </x:c>
      <x:c r="I4598" s="27" t="str">
        <x:v>Sucklings — Maisons des Braises</x:v>
      </x:c>
      <x:c r="J4598" s="4" t="str">
        <x:v>maisons-des-braises</x:v>
      </x:c>
      <x:c r="K4598" s="4" t="str">
        <x:v>sucklings</x:v>
      </x:c>
      <x:c r="L4598" s="4"/>
      <x:c r="M4598" s="4" t="str">
        <x:v>suckling</x:v>
      </x:c>
      <x:c r="N4598" s="4"/>
      <x:c r="O4598" s="27"/>
      <x:c r="P4598" s="27"/>
      <x:c r="Q4598" s="27"/>
      <x:c r="R4598" s="27"/>
      <x:c r="S4598" s="27"/>
      <x:c r="T4598" s="27"/>
      <x:c r="U4598" s="4" t="str">
        <x:v>Hors catalogue</x:v>
      </x:c>
      <x:c r="V4598" s="4" t="str">
        <x:v>Hors catalogue V6.9</x:v>
      </x:c>
      <x:c r="W4598" s="4" t="str">
        <x:v>Oui</x:v>
      </x:c>
      <x:c r="X4598" s="4" t="str">
        <x:v>Non</x:v>
      </x:c>
      <x:c r="Y4598" s="4" t="str">
        <x:v>Non</x:v>
      </x:c>
      <x:c r="Z4598" s="36" t="n">
        <x:v>0</x:v>
      </x:c>
      <x:c r="AA4598" s="27" t="str">
        <x:v>Chemin blob présent dans l’arbre Git audité ; SHA256 déclaré par le registre, pixels non retéléchargés. Audit du code et des références ; aucun déploiement ni affichage en navigateur observé.</x:v>
      </x:c>
      <x:c r="AB4598" s="48" t="str">
        <x:v>https://github.com/darknigthmare/yautja-la-longue-chasse/blob/536ac53335e440747f6eccedd2cd757d1f817a99/public/game/imports/v85/library/716555bc22b5c2203eccd949af47c1cd02af9b5540c0cb24cb67d79d29f0c240.png</x:v>
      </x:c>
      <x:c r="AC4598" s="48" t="str">
        <x:v>https://github.com/darknigthmare/yautja-la-longue-chasse/blob/536ac53335e440747f6eccedd2cd757d1f817a99/app/game/data/recentSpriteLibraryV85.json</x:v>
      </x:c>
      <x:c r="AD4598" s="48"/>
      <x:c r="AE4598" s="4" t="str">
        <x:v>public/game/imports/v85/library/716555bc22b5c2203eccd949af47c1cd02af9b5540c0cb24cb67d79d29f0c240.png</x:v>
      </x:c>
      <x:c r="AF4598" s="4" t="str">
        <x:v>716555bc22b5c2203eccd949af47c1cd02af9b5540c0cb24cb67d79d29f0c240</x:v>
      </x:c>
      <x:c r="AG4598" s="4"/>
      <x:c r="AH4598" s="27" t="str">
        <x:v>Image référencée dans Git ; archive historique non nécessaire à la preuve de présence</x:v>
      </x:c>
      <x:c r="AI4598" s="27" t="str">
        <x:v>ID exact</x:v>
      </x:c>
      <x:c r="AJ4598" s="52"/>
    </x:row>
    <x:row r="4599" ht="29" customHeight="1">
      <x:c r="A4599" s="4" t="str">
        <x:v>maisons-des-braises--warlords-01</x:v>
      </x:c>
      <x:c r="B4599" s="4" t="str">
        <x:v>Maisons des Braises</x:v>
      </x:c>
      <x:c r="C4599" s="4" t="str">
        <x:v>Warlords</x:v>
      </x:c>
      <x:c r="D4599" s="45" t="n">
        <x:v>1</x:v>
      </x:c>
      <x:c r="E4599" s="27" t="str">
        <x:v>Présente dans main</x:v>
      </x:c>
      <x:c r="F4599" s="27" t="str">
        <x:v>Galerie et codex</x:v>
      </x:c>
      <x:c r="G4599" s="27" t="str">
        <x:v>Conserver ; vérifier le rendu selon l’usage indiqué</x:v>
      </x:c>
      <x:c r="H4599" s="27" t="str">
        <x:v>Compléments PNJ PNG</x:v>
      </x:c>
      <x:c r="I4599" s="27" t="str">
        <x:v>Warlords — Maisons des Braises</x:v>
      </x:c>
      <x:c r="J4599" s="4" t="str">
        <x:v>maisons-des-braises</x:v>
      </x:c>
      <x:c r="K4599" s="4" t="str">
        <x:v>warlords</x:v>
      </x:c>
      <x:c r="L4599" s="4"/>
      <x:c r="M4599" s="4" t="str">
        <x:v>adult</x:v>
      </x:c>
      <x:c r="N4599" s="4"/>
      <x:c r="O4599" s="27"/>
      <x:c r="P4599" s="27"/>
      <x:c r="Q4599" s="27"/>
      <x:c r="R4599" s="27"/>
      <x:c r="S4599" s="27"/>
      <x:c r="T4599" s="27"/>
      <x:c r="U4599" s="4" t="str">
        <x:v>Hors catalogue</x:v>
      </x:c>
      <x:c r="V4599" s="4" t="str">
        <x:v>Hors catalogue V6.9</x:v>
      </x:c>
      <x:c r="W4599" s="4" t="str">
        <x:v>Oui</x:v>
      </x:c>
      <x:c r="X4599" s="4" t="str">
        <x:v>Non</x:v>
      </x:c>
      <x:c r="Y4599" s="4" t="str">
        <x:v>Non</x:v>
      </x:c>
      <x:c r="Z4599" s="36" t="n">
        <x:v>0</x:v>
      </x:c>
      <x:c r="AA4599" s="27" t="str">
        <x:v>Chemin blob présent dans l’arbre Git audité ; SHA256 déclaré par le registre, pixels non retéléchargés. Audit du code et des références ; aucun déploiement ni affichage en navigateur observé.</x:v>
      </x:c>
      <x:c r="AB4599" s="48" t="str">
        <x:v>https://github.com/darknigthmare/yautja-la-longue-chasse/blob/536ac53335e440747f6eccedd2cd757d1f817a99/public/game/imports/v85/library/7fecba4800607e76928a48b4fb499a2fa3e5c5c6699d4e62de6d5fd6317dd86d.png</x:v>
      </x:c>
      <x:c r="AC4599" s="48" t="str">
        <x:v>https://github.com/darknigthmare/yautja-la-longue-chasse/blob/536ac53335e440747f6eccedd2cd757d1f817a99/app/game/data/recentSpriteLibraryV85.json</x:v>
      </x:c>
      <x:c r="AD4599" s="48"/>
      <x:c r="AE4599" s="4" t="str">
        <x:v>public/game/imports/v85/library/7fecba4800607e76928a48b4fb499a2fa3e5c5c6699d4e62de6d5fd6317dd86d.png</x:v>
      </x:c>
      <x:c r="AF4599" s="4" t="str">
        <x:v>7fecba4800607e76928a48b4fb499a2fa3e5c5c6699d4e62de6d5fd6317dd86d</x:v>
      </x:c>
      <x:c r="AG4599" s="4"/>
      <x:c r="AH4599" s="27" t="str">
        <x:v>Image référencée dans Git ; archive historique non nécessaire à la preuve de présence</x:v>
      </x:c>
      <x:c r="AI4599" s="27" t="str">
        <x:v>ID exact</x:v>
      </x:c>
      <x:c r="AJ4599" s="52"/>
    </x:row>
    <x:row r="4600" ht="29" customHeight="1">
      <x:c r="A4600" s="4" t="str">
        <x:v>maisons-des-braises--young-bloods-01</x:v>
      </x:c>
      <x:c r="B4600" s="4" t="str">
        <x:v>Maisons des Braises</x:v>
      </x:c>
      <x:c r="C4600" s="4" t="str">
        <x:v>Young Bloods</x:v>
      </x:c>
      <x:c r="D4600" s="45" t="n">
        <x:v>1</x:v>
      </x:c>
      <x:c r="E4600" s="27" t="str">
        <x:v>Présente dans main</x:v>
      </x:c>
      <x:c r="F4600" s="27" t="str">
        <x:v>Galerie et codex</x:v>
      </x:c>
      <x:c r="G4600" s="27" t="str">
        <x:v>Conserver ; vérifier le rendu selon l’usage indiqué</x:v>
      </x:c>
      <x:c r="H4600" s="27" t="str">
        <x:v>Compléments PNJ PNG</x:v>
      </x:c>
      <x:c r="I4600" s="27" t="str">
        <x:v>Young Bloods — Maisons des Braises</x:v>
      </x:c>
      <x:c r="J4600" s="4" t="str">
        <x:v>maisons-des-braises</x:v>
      </x:c>
      <x:c r="K4600" s="4" t="str">
        <x:v>young-bloods</x:v>
      </x:c>
      <x:c r="L4600" s="4"/>
      <x:c r="M4600" s="4" t="str">
        <x:v>adult-young</x:v>
      </x:c>
      <x:c r="N4600" s="4"/>
      <x:c r="O4600" s="27"/>
      <x:c r="P4600" s="27"/>
      <x:c r="Q4600" s="27"/>
      <x:c r="R4600" s="27"/>
      <x:c r="S4600" s="27"/>
      <x:c r="T4600" s="27"/>
      <x:c r="U4600" s="4" t="str">
        <x:v>Hors catalogue</x:v>
      </x:c>
      <x:c r="V4600" s="4" t="str">
        <x:v>Hors catalogue V6.9</x:v>
      </x:c>
      <x:c r="W4600" s="4" t="str">
        <x:v>Oui</x:v>
      </x:c>
      <x:c r="X4600" s="4" t="str">
        <x:v>Non</x:v>
      </x:c>
      <x:c r="Y4600" s="4" t="str">
        <x:v>Non</x:v>
      </x:c>
      <x:c r="Z4600" s="36" t="n">
        <x:v>0</x:v>
      </x:c>
      <x:c r="AA4600" s="27" t="str">
        <x:v>Chemin blob présent dans l’arbre Git audité ; SHA256 déclaré par le registre, pixels non retéléchargés. Audit du code et des références ; aucun déploiement ni affichage en navigateur observé.</x:v>
      </x:c>
      <x:c r="AB4600" s="48" t="str">
        <x:v>https://github.com/darknigthmare/yautja-la-longue-chasse/blob/536ac53335e440747f6eccedd2cd757d1f817a99/public/game/imports/v85/library/32dbeaba4278d2ced2994c1f423826e810d7f3afeba1a39513bac145de8d77a3.png</x:v>
      </x:c>
      <x:c r="AC4600" s="48" t="str">
        <x:v>https://github.com/darknigthmare/yautja-la-longue-chasse/blob/536ac53335e440747f6eccedd2cd757d1f817a99/app/game/data/recentSpriteLibraryV85.json</x:v>
      </x:c>
      <x:c r="AD4600" s="48"/>
      <x:c r="AE4600" s="4" t="str">
        <x:v>public/game/imports/v85/library/32dbeaba4278d2ced2994c1f423826e810d7f3afeba1a39513bac145de8d77a3.png</x:v>
      </x:c>
      <x:c r="AF4600" s="4" t="str">
        <x:v>32dbeaba4278d2ced2994c1f423826e810d7f3afeba1a39513bac145de8d77a3</x:v>
      </x:c>
      <x:c r="AG4600" s="4"/>
      <x:c r="AH4600" s="27" t="str">
        <x:v>Image référencée dans Git ; archive historique non nécessaire à la preuve de présence</x:v>
      </x:c>
      <x:c r="AI4600" s="27" t="str">
        <x:v>ID exact</x:v>
      </x:c>
      <x:c r="AJ4600" s="52"/>
    </x:row>
    <x:row r="4601" ht="29" customHeight="1">
      <x:c r="A4601" s="4" t="str">
        <x:v>maisons-des-braises--younglings-01</x:v>
      </x:c>
      <x:c r="B4601" s="4" t="str">
        <x:v>Maisons des Braises</x:v>
      </x:c>
      <x:c r="C4601" s="4" t="str">
        <x:v>Younglings</x:v>
      </x:c>
      <x:c r="D4601" s="45" t="n">
        <x:v>1</x:v>
      </x:c>
      <x:c r="E4601" s="27" t="str">
        <x:v>Présente dans main</x:v>
      </x:c>
      <x:c r="F4601" s="27" t="str">
        <x:v>Galerie et codex</x:v>
      </x:c>
      <x:c r="G4601" s="27" t="str">
        <x:v>Conserver ; vérifier le rendu selon l’usage indiqué</x:v>
      </x:c>
      <x:c r="H4601" s="27" t="str">
        <x:v>Compléments PNJ PNG</x:v>
      </x:c>
      <x:c r="I4601" s="27" t="str">
        <x:v>Younglings — Maisons des Braises</x:v>
      </x:c>
      <x:c r="J4601" s="4" t="str">
        <x:v>maisons-des-braises</x:v>
      </x:c>
      <x:c r="K4601" s="4" t="str">
        <x:v>younglings</x:v>
      </x:c>
      <x:c r="L4601" s="4"/>
      <x:c r="M4601" s="4" t="str">
        <x:v>juvenile</x:v>
      </x:c>
      <x:c r="N4601" s="4"/>
      <x:c r="O4601" s="27"/>
      <x:c r="P4601" s="27"/>
      <x:c r="Q4601" s="27"/>
      <x:c r="R4601" s="27"/>
      <x:c r="S4601" s="27"/>
      <x:c r="T4601" s="27"/>
      <x:c r="U4601" s="4" t="str">
        <x:v>Hors catalogue</x:v>
      </x:c>
      <x:c r="V4601" s="4" t="str">
        <x:v>Hors catalogue V6.9</x:v>
      </x:c>
      <x:c r="W4601" s="4" t="str">
        <x:v>Oui</x:v>
      </x:c>
      <x:c r="X4601" s="4" t="str">
        <x:v>Non</x:v>
      </x:c>
      <x:c r="Y4601" s="4" t="str">
        <x:v>Non</x:v>
      </x:c>
      <x:c r="Z4601" s="36" t="n">
        <x:v>0</x:v>
      </x:c>
      <x:c r="AA4601" s="27" t="str">
        <x:v>Chemin blob présent dans l’arbre Git audité ; SHA256 déclaré par le registre, pixels non retéléchargés. Audit du code et des références ; aucun déploiement ni affichage en navigateur observé.</x:v>
      </x:c>
      <x:c r="AB4601" s="48" t="str">
        <x:v>https://github.com/darknigthmare/yautja-la-longue-chasse/blob/536ac53335e440747f6eccedd2cd757d1f817a99/public/game/imports/v85/library/9fa25bed2f135d2c87905b034213ea18ed34c715dc7c08b077c52ae4febcb7b5.png</x:v>
      </x:c>
      <x:c r="AC4601" s="48" t="str">
        <x:v>https://github.com/darknigthmare/yautja-la-longue-chasse/blob/536ac53335e440747f6eccedd2cd757d1f817a99/app/game/data/recentSpriteLibraryV85.json</x:v>
      </x:c>
      <x:c r="AD4601" s="48"/>
      <x:c r="AE4601" s="4" t="str">
        <x:v>public/game/imports/v85/library/9fa25bed2f135d2c87905b034213ea18ed34c715dc7c08b077c52ae4febcb7b5.png</x:v>
      </x:c>
      <x:c r="AF4601" s="4" t="str">
        <x:v>9fa25bed2f135d2c87905b034213ea18ed34c715dc7c08b077c52ae4febcb7b5</x:v>
      </x:c>
      <x:c r="AG4601" s="4"/>
      <x:c r="AH4601" s="27" t="str">
        <x:v>Image référencée dans Git ; archive historique non nécessaire à la preuve de présence</x:v>
      </x:c>
      <x:c r="AI4601" s="27" t="str">
        <x:v>ID exact</x:v>
      </x:c>
      <x:c r="AJ4601" s="52"/>
    </x:row>
    <x:row r="4602" ht="29" customHeight="1">
      <x:c r="A4602" s="4" t="str">
        <x:v>maisons-des-braises-garde-01</x:v>
      </x:c>
      <x:c r="B4602" s="4" t="str">
        <x:v>Maisons des Braises</x:v>
      </x:c>
      <x:c r="C4602" s="4" t="str">
        <x:v>Sentinelle masquée</x:v>
      </x:c>
      <x:c r="D4602" s="45" t="n">
        <x:v>1</x:v>
      </x:c>
      <x:c r="E4602" s="27" t="str">
        <x:v>Présente dans main</x:v>
      </x:c>
      <x:c r="F4602" s="27" t="str">
        <x:v>Placement statique lié dans le code</x:v>
      </x:c>
      <x:c r="G4602" s="27" t="str">
        <x:v>Conserver ; vérifier le rendu selon l’usage indiqué</x:v>
      </x:c>
      <x:c r="H4602" s="27" t="str">
        <x:v>Compléments PNJ PNG</x:v>
      </x:c>
      <x:c r="I4602" s="27" t="str">
        <x:v>Sentinelle du Seuil Cendreux</x:v>
      </x:c>
      <x:c r="J4602" s="4" t="str">
        <x:v>maisons-des-braises</x:v>
      </x:c>
      <x:c r="K4602" s="4" t="str">
        <x:v>illustration-personnage</x:v>
      </x:c>
      <x:c r="L4602" s="4"/>
      <x:c r="M4602" s="4" t="str">
        <x:v>Non renseigné</x:v>
      </x:c>
      <x:c r="N4602" s="4"/>
      <x:c r="O4602" s="27"/>
      <x:c r="P4602" s="27"/>
      <x:c r="Q4602" s="27"/>
      <x:c r="R4602" s="27"/>
      <x:c r="S4602" s="27"/>
      <x:c r="T4602" s="27"/>
      <x:c r="U4602" s="4" t="str">
        <x:v>Hors catalogue</x:v>
      </x:c>
      <x:c r="V4602" s="4" t="str">
        <x:v>Hors catalogue V6.9</x:v>
      </x:c>
      <x:c r="W4602" s="4" t="str">
        <x:v>Oui</x:v>
      </x:c>
      <x:c r="X4602" s="4" t="str">
        <x:v>Non</x:v>
      </x:c>
      <x:c r="Y4602" s="4" t="str">
        <x:v>Oui</x:v>
      </x:c>
      <x:c r="Z4602" s="36" t="n">
        <x:v>1</x:v>
      </x:c>
      <x:c r="AA4602" s="27" t="str">
        <x:v>Chemin blob présent dans l’arbre Git audité ; SHA256 déclaré par le registre, pixels non retéléchargés. Audit du code et des références ; aucun déploiement ni affichage en navigateur observé.</x:v>
      </x:c>
      <x:c r="AB4602" s="48" t="str">
        <x:v>https://github.com/darknigthmare/yautja-la-longue-chasse/blob/536ac53335e440747f6eccedd2cd757d1f817a99/public/game/imports/v85/library/5fa051fb633d3dca569bf81dd358293756f4784809137f2c8d0e1a2c7780f25d.png</x:v>
      </x:c>
      <x:c r="AC4602" s="48" t="str">
        <x:v>https://github.com/darknigthmare/yautja-la-longue-chasse/blob/536ac53335e440747f6eccedd2cd757d1f817a99/app/game/data/recentSpriteLibraryV85.json</x:v>
      </x:c>
      <x:c r="AD4602" s="48"/>
      <x:c r="AE4602" s="4" t="str">
        <x:v>public/game/imports/v85/library/5fa051fb633d3dca569bf81dd358293756f4784809137f2c8d0e1a2c7780f25d.png</x:v>
      </x:c>
      <x:c r="AF4602" s="4" t="str">
        <x:v>5fa051fb633d3dca569bf81dd358293756f4784809137f2c8d0e1a2c7780f25d</x:v>
      </x:c>
      <x:c r="AG4602" s="4"/>
      <x:c r="AH4602" s="27" t="str">
        <x:v>Image référencée dans Git ; archive historique non nécessaire à la preuve de présence</x:v>
      </x:c>
      <x:c r="AI4602" s="27" t="str">
        <x:v>ID exact</x:v>
      </x:c>
      <x:c r="AJ4602" s="52"/>
    </x:row>
    <x:row r="4603" ht="29" customHeight="1">
      <x:c r="A4603" s="4" t="str">
        <x:v>maisons-des-braises-garde-02</x:v>
      </x:c>
      <x:c r="B4603" s="4" t="str">
        <x:v>Maisons des Braises</x:v>
      </x:c>
      <x:c r="C4603" s="4" t="str">
        <x:v>Lancier masqué</x:v>
      </x:c>
      <x:c r="D4603" s="45" t="n">
        <x:v>2</x:v>
      </x:c>
      <x:c r="E4603" s="27" t="str">
        <x:v>Présente dans main</x:v>
      </x:c>
      <x:c r="F4603" s="27" t="str">
        <x:v>Galerie et codex</x:v>
      </x:c>
      <x:c r="G4603" s="27" t="str">
        <x:v>Conserver ; vérifier le rendu selon l’usage indiqué</x:v>
      </x:c>
      <x:c r="H4603" s="27" t="str">
        <x:v>Compléments PNJ PNG</x:v>
      </x:c>
      <x:c r="I4603" s="27" t="str">
        <x:v>Lancier des Bornes Noires</x:v>
      </x:c>
      <x:c r="J4603" s="4" t="str">
        <x:v>maisons-des-braises</x:v>
      </x:c>
      <x:c r="K4603" s="4" t="str">
        <x:v>illustration-personnage</x:v>
      </x:c>
      <x:c r="L4603" s="4"/>
      <x:c r="M4603" s="4" t="str">
        <x:v>Non renseigné</x:v>
      </x:c>
      <x:c r="N4603" s="4"/>
      <x:c r="O4603" s="27"/>
      <x:c r="P4603" s="27"/>
      <x:c r="Q4603" s="27"/>
      <x:c r="R4603" s="27"/>
      <x:c r="S4603" s="27"/>
      <x:c r="T4603" s="27"/>
      <x:c r="U4603" s="4" t="str">
        <x:v>Hors catalogue</x:v>
      </x:c>
      <x:c r="V4603" s="4" t="str">
        <x:v>Hors catalogue V6.9</x:v>
      </x:c>
      <x:c r="W4603" s="4" t="str">
        <x:v>Oui</x:v>
      </x:c>
      <x:c r="X4603" s="4" t="str">
        <x:v>Non</x:v>
      </x:c>
      <x:c r="Y4603" s="4" t="str">
        <x:v>Non</x:v>
      </x:c>
      <x:c r="Z4603" s="36" t="n">
        <x:v>0</x:v>
      </x:c>
      <x:c r="AA4603" s="27" t="str">
        <x:v>Chemin blob présent dans l’arbre Git audité ; SHA256 déclaré par le registre, pixels non retéléchargés. Audit du code et des références ; aucun déploiement ni affichage en navigateur observé.</x:v>
      </x:c>
      <x:c r="AB4603" s="48" t="str">
        <x:v>https://github.com/darknigthmare/yautja-la-longue-chasse/blob/536ac53335e440747f6eccedd2cd757d1f817a99/public/game/imports/v85/library/a510a14a7b1a30558eabbb7fff057b41f1f68b5c64a846ad481fa2d693e4e5c1.png</x:v>
      </x:c>
      <x:c r="AC4603" s="48" t="str">
        <x:v>https://github.com/darknigthmare/yautja-la-longue-chasse/blob/536ac53335e440747f6eccedd2cd757d1f817a99/app/game/data/recentSpriteLibraryV85.json</x:v>
      </x:c>
      <x:c r="AD4603" s="48"/>
      <x:c r="AE4603" s="4" t="str">
        <x:v>public/game/imports/v85/library/a510a14a7b1a30558eabbb7fff057b41f1f68b5c64a846ad481fa2d693e4e5c1.png</x:v>
      </x:c>
      <x:c r="AF4603" s="4" t="str">
        <x:v>a510a14a7b1a30558eabbb7fff057b41f1f68b5c64a846ad481fa2d693e4e5c1</x:v>
      </x:c>
      <x:c r="AG4603" s="4"/>
      <x:c r="AH4603" s="27" t="str">
        <x:v>Image référencée dans Git ; archive historique non nécessaire à la preuve de présence</x:v>
      </x:c>
      <x:c r="AI4603" s="27" t="str">
        <x:v>ID exact</x:v>
      </x:c>
      <x:c r="AJ4603" s="52"/>
    </x:row>
    <x:row r="4604" ht="29" customHeight="1">
      <x:c r="A4604" s="4" t="str">
        <x:v>maisons-des-braises-garde-03</x:v>
      </x:c>
      <x:c r="B4604" s="4" t="str">
        <x:v>Maisons des Braises</x:v>
      </x:c>
      <x:c r="C4604" s="4" t="str">
        <x:v>Patrouilleur visage découvert</x:v>
      </x:c>
      <x:c r="D4604" s="45" t="n">
        <x:v>3</x:v>
      </x:c>
      <x:c r="E4604" s="27" t="str">
        <x:v>Présente dans main</x:v>
      </x:c>
      <x:c r="F4604" s="27" t="str">
        <x:v>Galerie et codex</x:v>
      </x:c>
      <x:c r="G4604" s="27" t="str">
        <x:v>Conserver ; vérifier le rendu selon l’usage indiqué</x:v>
      </x:c>
      <x:c r="H4604" s="27" t="str">
        <x:v>Compléments PNJ PNG</x:v>
      </x:c>
      <x:c r="I4604" s="27" t="str">
        <x:v>Patrouilleur des Traces Grises</x:v>
      </x:c>
      <x:c r="J4604" s="4" t="str">
        <x:v>maisons-des-braises</x:v>
      </x:c>
      <x:c r="K4604" s="4" t="str">
        <x:v>illustration-personnage</x:v>
      </x:c>
      <x:c r="L4604" s="4"/>
      <x:c r="M4604" s="4" t="str">
        <x:v>Non renseigné</x:v>
      </x:c>
      <x:c r="N4604" s="4"/>
      <x:c r="O4604" s="27"/>
      <x:c r="P4604" s="27"/>
      <x:c r="Q4604" s="27"/>
      <x:c r="R4604" s="27"/>
      <x:c r="S4604" s="27"/>
      <x:c r="T4604" s="27"/>
      <x:c r="U4604" s="4" t="str">
        <x:v>Hors catalogue</x:v>
      </x:c>
      <x:c r="V4604" s="4" t="str">
        <x:v>Hors catalogue V6.9</x:v>
      </x:c>
      <x:c r="W4604" s="4" t="str">
        <x:v>Oui</x:v>
      </x:c>
      <x:c r="X4604" s="4" t="str">
        <x:v>Non</x:v>
      </x:c>
      <x:c r="Y4604" s="4" t="str">
        <x:v>Non</x:v>
      </x:c>
      <x:c r="Z4604" s="36" t="n">
        <x:v>0</x:v>
      </x:c>
      <x:c r="AA4604" s="27" t="str">
        <x:v>Chemin blob présent dans l’arbre Git audité ; SHA256 déclaré par le registre, pixels non retéléchargés. Audit du code et des références ; aucun déploiement ni affichage en navigateur observé.</x:v>
      </x:c>
      <x:c r="AB4604" s="48" t="str">
        <x:v>https://github.com/darknigthmare/yautja-la-longue-chasse/blob/536ac53335e440747f6eccedd2cd757d1f817a99/public/game/imports/v85/library/9403e1ca6f123528a0402f070013c9a05117a94bff5a1ea80affcbc1e3275835.png</x:v>
      </x:c>
      <x:c r="AC4604" s="48" t="str">
        <x:v>https://github.com/darknigthmare/yautja-la-longue-chasse/blob/536ac53335e440747f6eccedd2cd757d1f817a99/app/game/data/recentSpriteLibraryV85.json</x:v>
      </x:c>
      <x:c r="AD4604" s="48"/>
      <x:c r="AE4604" s="4" t="str">
        <x:v>public/game/imports/v85/library/9403e1ca6f123528a0402f070013c9a05117a94bff5a1ea80affcbc1e3275835.png</x:v>
      </x:c>
      <x:c r="AF4604" s="4" t="str">
        <x:v>9403e1ca6f123528a0402f070013c9a05117a94bff5a1ea80affcbc1e3275835</x:v>
      </x:c>
      <x:c r="AG4604" s="4"/>
      <x:c r="AH4604" s="27" t="str">
        <x:v>Image référencée dans Git ; archive historique non nécessaire à la preuve de présence</x:v>
      </x:c>
      <x:c r="AI4604" s="27" t="str">
        <x:v>ID exact</x:v>
      </x:c>
      <x:c r="AJ4604" s="52"/>
    </x:row>
    <x:row r="4605" ht="29" customHeight="1">
      <x:c r="A4605" s="4" t="str">
        <x:v>maisons-des-braises-garde-04</x:v>
      </x:c>
      <x:c r="B4605" s="4" t="str">
        <x:v>Maisons des Braises</x:v>
      </x:c>
      <x:c r="C4605" s="4" t="str">
        <x:v>Garde des réserves masqué</x:v>
      </x:c>
      <x:c r="D4605" s="45" t="n">
        <x:v>4</x:v>
      </x:c>
      <x:c r="E4605" s="27" t="str">
        <x:v>Présente dans main</x:v>
      </x:c>
      <x:c r="F4605" s="27" t="str">
        <x:v>Galerie et codex</x:v>
      </x:c>
      <x:c r="G4605" s="27" t="str">
        <x:v>Conserver ; vérifier le rendu selon l’usage indiqué</x:v>
      </x:c>
      <x:c r="H4605" s="27" t="str">
        <x:v>Compléments PNJ PNG</x:v>
      </x:c>
      <x:c r="I4605" s="27" t="str">
        <x:v>Gardien des Caissons de Route</x:v>
      </x:c>
      <x:c r="J4605" s="4" t="str">
        <x:v>maisons-des-braises</x:v>
      </x:c>
      <x:c r="K4605" s="4" t="str">
        <x:v>illustration-personnage</x:v>
      </x:c>
      <x:c r="L4605" s="4"/>
      <x:c r="M4605" s="4" t="str">
        <x:v>Non renseigné</x:v>
      </x:c>
      <x:c r="N4605" s="4"/>
      <x:c r="O4605" s="27"/>
      <x:c r="P4605" s="27"/>
      <x:c r="Q4605" s="27"/>
      <x:c r="R4605" s="27"/>
      <x:c r="S4605" s="27"/>
      <x:c r="T4605" s="27"/>
      <x:c r="U4605" s="4" t="str">
        <x:v>Hors catalogue</x:v>
      </x:c>
      <x:c r="V4605" s="4" t="str">
        <x:v>Hors catalogue V6.9</x:v>
      </x:c>
      <x:c r="W4605" s="4" t="str">
        <x:v>Oui</x:v>
      </x:c>
      <x:c r="X4605" s="4" t="str">
        <x:v>Non</x:v>
      </x:c>
      <x:c r="Y4605" s="4" t="str">
        <x:v>Non</x:v>
      </x:c>
      <x:c r="Z4605" s="36" t="n">
        <x:v>0</x:v>
      </x:c>
      <x:c r="AA4605" s="27" t="str">
        <x:v>Chemin blob présent dans l’arbre Git audité ; SHA256 déclaré par le registre, pixels non retéléchargés. Audit du code et des références ; aucun déploiement ni affichage en navigateur observé.</x:v>
      </x:c>
      <x:c r="AB4605" s="48" t="str">
        <x:v>https://github.com/darknigthmare/yautja-la-longue-chasse/blob/536ac53335e440747f6eccedd2cd757d1f817a99/public/game/imports/v85/library/383bd30be063d30039b020e279ee2e0eb31155749206a0111eb76eef3e474f1d.png</x:v>
      </x:c>
      <x:c r="AC4605" s="48" t="str">
        <x:v>https://github.com/darknigthmare/yautja-la-longue-chasse/blob/536ac53335e440747f6eccedd2cd757d1f817a99/app/game/data/recentSpriteLibraryV85.json</x:v>
      </x:c>
      <x:c r="AD4605" s="48"/>
      <x:c r="AE4605" s="4" t="str">
        <x:v>public/game/imports/v85/library/383bd30be063d30039b020e279ee2e0eb31155749206a0111eb76eef3e474f1d.png</x:v>
      </x:c>
      <x:c r="AF4605" s="4" t="str">
        <x:v>383bd30be063d30039b020e279ee2e0eb31155749206a0111eb76eef3e474f1d</x:v>
      </x:c>
      <x:c r="AG4605" s="4"/>
      <x:c r="AH4605" s="27" t="str">
        <x:v>Image référencée dans Git ; archive historique non nécessaire à la preuve de présence</x:v>
      </x:c>
      <x:c r="AI4605" s="27" t="str">
        <x:v>ID exact</x:v>
      </x:c>
      <x:c r="AJ4605" s="52"/>
    </x:row>
    <x:row r="4606" ht="29" customHeight="1">
      <x:c r="A4606" s="4" t="str">
        <x:v>maisons-des-braises-garde-05</x:v>
      </x:c>
      <x:c r="B4606" s="4" t="str">
        <x:v>Maisons des Braises</x:v>
      </x:c>
      <x:c r="C4606" s="4" t="str">
        <x:v>Escorte visage découvert</x:v>
      </x:c>
      <x:c r="D4606" s="45" t="n">
        <x:v>5</x:v>
      </x:c>
      <x:c r="E4606" s="27" t="str">
        <x:v>Présente dans main</x:v>
      </x:c>
      <x:c r="F4606" s="27" t="str">
        <x:v>Galerie et codex</x:v>
      </x:c>
      <x:c r="G4606" s="27" t="str">
        <x:v>Conserver ; vérifier le rendu selon l’usage indiqué</x:v>
      </x:c>
      <x:c r="H4606" s="27" t="str">
        <x:v>Compléments PNJ PNG</x:v>
      </x:c>
      <x:c r="I4606" s="27" t="str">
        <x:v>Escorte des Porte-Cendres</x:v>
      </x:c>
      <x:c r="J4606" s="4" t="str">
        <x:v>maisons-des-braises</x:v>
      </x:c>
      <x:c r="K4606" s="4" t="str">
        <x:v>illustration-personnage</x:v>
      </x:c>
      <x:c r="L4606" s="4"/>
      <x:c r="M4606" s="4" t="str">
        <x:v>Non renseigné</x:v>
      </x:c>
      <x:c r="N4606" s="4"/>
      <x:c r="O4606" s="27"/>
      <x:c r="P4606" s="27"/>
      <x:c r="Q4606" s="27"/>
      <x:c r="R4606" s="27"/>
      <x:c r="S4606" s="27"/>
      <x:c r="T4606" s="27"/>
      <x:c r="U4606" s="4" t="str">
        <x:v>Hors catalogue</x:v>
      </x:c>
      <x:c r="V4606" s="4" t="str">
        <x:v>Hors catalogue V6.9</x:v>
      </x:c>
      <x:c r="W4606" s="4" t="str">
        <x:v>Oui</x:v>
      </x:c>
      <x:c r="X4606" s="4" t="str">
        <x:v>Non</x:v>
      </x:c>
      <x:c r="Y4606" s="4" t="str">
        <x:v>Non</x:v>
      </x:c>
      <x:c r="Z4606" s="36" t="n">
        <x:v>0</x:v>
      </x:c>
      <x:c r="AA4606" s="27" t="str">
        <x:v>Chemin blob présent dans l’arbre Git audité ; SHA256 déclaré par le registre, pixels non retéléchargés. Audit du code et des références ; aucun déploiement ni affichage en navigateur observé.</x:v>
      </x:c>
      <x:c r="AB4606" s="48" t="str">
        <x:v>https://github.com/darknigthmare/yautja-la-longue-chasse/blob/536ac53335e440747f6eccedd2cd757d1f817a99/public/game/imports/v85/library/e5962447268a5673c9f3cf55fc64044c3964666c7c553e4e17f7774330ded21c.png</x:v>
      </x:c>
      <x:c r="AC4606" s="48" t="str">
        <x:v>https://github.com/darknigthmare/yautja-la-longue-chasse/blob/536ac53335e440747f6eccedd2cd757d1f817a99/app/game/data/recentSpriteLibraryV85.json</x:v>
      </x:c>
      <x:c r="AD4606" s="48"/>
      <x:c r="AE4606" s="4" t="str">
        <x:v>public/game/imports/v85/library/e5962447268a5673c9f3cf55fc64044c3964666c7c553e4e17f7774330ded21c.png</x:v>
      </x:c>
      <x:c r="AF4606" s="4" t="str">
        <x:v>e5962447268a5673c9f3cf55fc64044c3964666c7c553e4e17f7774330ded21c</x:v>
      </x:c>
      <x:c r="AG4606" s="4"/>
      <x:c r="AH4606" s="27" t="str">
        <x:v>Image référencée dans Git ; archive historique non nécessaire à la preuve de présence</x:v>
      </x:c>
      <x:c r="AI4606" s="27" t="str">
        <x:v>ID exact</x:v>
      </x:c>
      <x:c r="AJ4606" s="52"/>
    </x:row>
    <x:row r="4607" ht="29" customHeight="1">
      <x:c r="A4607" s="4" t="str">
        <x:v>maisons-des-braises-garde-06</x:v>
      </x:c>
      <x:c r="B4607" s="4" t="str">
        <x:v>Maisons des Braises</x:v>
      </x:c>
      <x:c r="C4607" s="4" t="str">
        <x:v>Guetteur masqué</x:v>
      </x:c>
      <x:c r="D4607" s="45" t="n">
        <x:v>6</x:v>
      </x:c>
      <x:c r="E4607" s="27" t="str">
        <x:v>Présente dans main</x:v>
      </x:c>
      <x:c r="F4607" s="27" t="str">
        <x:v>Portrait ou carte de référence sélectionné</x:v>
      </x:c>
      <x:c r="G4607" s="27" t="str">
        <x:v>Conserver ; vérifier le rendu selon l’usage indiqué</x:v>
      </x:c>
      <x:c r="H4607" s="27" t="str">
        <x:v>Compléments PNJ PNG</x:v>
      </x:c>
      <x:c r="I4607" s="27" t="str">
        <x:v>Guetteur des Crêtes de Suie</x:v>
      </x:c>
      <x:c r="J4607" s="4" t="str">
        <x:v>maisons-des-braises</x:v>
      </x:c>
      <x:c r="K4607" s="4" t="str">
        <x:v>illustration-personnage</x:v>
      </x:c>
      <x:c r="L4607" s="4"/>
      <x:c r="M4607" s="4" t="str">
        <x:v>Non renseigné</x:v>
      </x:c>
      <x:c r="N4607" s="4"/>
      <x:c r="O4607" s="27"/>
      <x:c r="P4607" s="27"/>
      <x:c r="Q4607" s="27"/>
      <x:c r="R4607" s="27"/>
      <x:c r="S4607" s="27"/>
      <x:c r="T4607" s="27"/>
      <x:c r="U4607" s="4" t="str">
        <x:v>Hors catalogue</x:v>
      </x:c>
      <x:c r="V4607" s="4" t="str">
        <x:v>Hors catalogue V6.9</x:v>
      </x:c>
      <x:c r="W4607" s="4" t="str">
        <x:v>Oui</x:v>
      </x:c>
      <x:c r="X4607" s="4" t="str">
        <x:v>Oui</x:v>
      </x:c>
      <x:c r="Y4607" s="4" t="str">
        <x:v>Non</x:v>
      </x:c>
      <x:c r="Z4607" s="36" t="n">
        <x:v>0</x:v>
      </x:c>
      <x:c r="AA4607" s="27" t="str">
        <x:v>Chemin blob présent dans l’arbre Git audité ; SHA256 déclaré par le registre, pixels non retéléchargés. Audit du code et des références ; aucun déploiement ni affichage en navigateur observé.</x:v>
      </x:c>
      <x:c r="AB4607" s="48" t="str">
        <x:v>https://github.com/darknigthmare/yautja-la-longue-chasse/blob/536ac53335e440747f6eccedd2cd757d1f817a99/public/game/imports/v85/library/110627fe73acda4630aee53914b8dee7ec69a08f51be31fa0786dd293cc2329e.png</x:v>
      </x:c>
      <x:c r="AC4607" s="48" t="str">
        <x:v>https://github.com/darknigthmare/yautja-la-longue-chasse/blob/536ac53335e440747f6eccedd2cd757d1f817a99/app/game/data/recentSpriteLibraryV85.json</x:v>
      </x:c>
      <x:c r="AD4607" s="48"/>
      <x:c r="AE4607" s="4" t="str">
        <x:v>public/game/imports/v85/library/110627fe73acda4630aee53914b8dee7ec69a08f51be31fa0786dd293cc2329e.png</x:v>
      </x:c>
      <x:c r="AF4607" s="4" t="str">
        <x:v>110627fe73acda4630aee53914b8dee7ec69a08f51be31fa0786dd293cc2329e</x:v>
      </x:c>
      <x:c r="AG4607" s="4"/>
      <x:c r="AH4607" s="27" t="str">
        <x:v>Image référencée dans Git ; archive historique non nécessaire à la preuve de présence</x:v>
      </x:c>
      <x:c r="AI4607" s="27" t="str">
        <x:v>ID exact</x:v>
      </x:c>
      <x:c r="AJ4607" s="52"/>
    </x:row>
    <x:row r="4608" ht="29" customHeight="1">
      <x:c r="A4608" s="4" t="str">
        <x:v>maisons-des-braises-garde-07</x:v>
      </x:c>
      <x:c r="B4608" s="4" t="str">
        <x:v>Maisons des Braises</x:v>
      </x:c>
      <x:c r="C4608" s="4" t="str">
        <x:v>Garde des ateliers visage découvert</x:v>
      </x:c>
      <x:c r="D4608" s="45" t="n">
        <x:v>7</x:v>
      </x:c>
      <x:c r="E4608" s="27" t="str">
        <x:v>Présente dans main</x:v>
      </x:c>
      <x:c r="F4608" s="27" t="str">
        <x:v>Galerie et codex</x:v>
      </x:c>
      <x:c r="G4608" s="27" t="str">
        <x:v>Conserver ; vérifier le rendu selon l’usage indiqué</x:v>
      </x:c>
      <x:c r="H4608" s="27" t="str">
        <x:v>Compléments PNJ PNG</x:v>
      </x:c>
      <x:c r="I4608" s="27" t="str">
        <x:v>Garde des Attelages Blindés</x:v>
      </x:c>
      <x:c r="J4608" s="4" t="str">
        <x:v>maisons-des-braises</x:v>
      </x:c>
      <x:c r="K4608" s="4" t="str">
        <x:v>illustration-personnage</x:v>
      </x:c>
      <x:c r="L4608" s="4"/>
      <x:c r="M4608" s="4" t="str">
        <x:v>Non renseigné</x:v>
      </x:c>
      <x:c r="N4608" s="4"/>
      <x:c r="O4608" s="27"/>
      <x:c r="P4608" s="27"/>
      <x:c r="Q4608" s="27"/>
      <x:c r="R4608" s="27"/>
      <x:c r="S4608" s="27"/>
      <x:c r="T4608" s="27"/>
      <x:c r="U4608" s="4" t="str">
        <x:v>Hors catalogue</x:v>
      </x:c>
      <x:c r="V4608" s="4" t="str">
        <x:v>Hors catalogue V6.9</x:v>
      </x:c>
      <x:c r="W4608" s="4" t="str">
        <x:v>Oui</x:v>
      </x:c>
      <x:c r="X4608" s="4" t="str">
        <x:v>Non</x:v>
      </x:c>
      <x:c r="Y4608" s="4" t="str">
        <x:v>Non</x:v>
      </x:c>
      <x:c r="Z4608" s="36" t="n">
        <x:v>0</x:v>
      </x:c>
      <x:c r="AA4608" s="27" t="str">
        <x:v>Chemin blob présent dans l’arbre Git audité ; SHA256 déclaré par le registre, pixels non retéléchargés. Audit du code et des références ; aucun déploiement ni affichage en navigateur observé.</x:v>
      </x:c>
      <x:c r="AB4608" s="48" t="str">
        <x:v>https://github.com/darknigthmare/yautja-la-longue-chasse/blob/536ac53335e440747f6eccedd2cd757d1f817a99/public/game/imports/v85/library/a6148290162953ee47d63cd380d5ead374f94638a4b5cfe6e98d61f56f653d72.png</x:v>
      </x:c>
      <x:c r="AC4608" s="48" t="str">
        <x:v>https://github.com/darknigthmare/yautja-la-longue-chasse/blob/536ac53335e440747f6eccedd2cd757d1f817a99/app/game/data/recentSpriteLibraryV85.json</x:v>
      </x:c>
      <x:c r="AD4608" s="48"/>
      <x:c r="AE4608" s="4" t="str">
        <x:v>public/game/imports/v85/library/a6148290162953ee47d63cd380d5ead374f94638a4b5cfe6e98d61f56f653d72.png</x:v>
      </x:c>
      <x:c r="AF4608" s="4" t="str">
        <x:v>a6148290162953ee47d63cd380d5ead374f94638a4b5cfe6e98d61f56f653d72</x:v>
      </x:c>
      <x:c r="AG4608" s="4"/>
      <x:c r="AH4608" s="27" t="str">
        <x:v>Image référencée dans Git ; archive historique non nécessaire à la preuve de présence</x:v>
      </x:c>
      <x:c r="AI4608" s="27" t="str">
        <x:v>ID exact</x:v>
      </x:c>
      <x:c r="AJ4608" s="52"/>
    </x:row>
    <x:row r="4609" ht="29" customHeight="1">
      <x:c r="A4609" s="4" t="str">
        <x:v>maisons-des-braises-garde-08</x:v>
      </x:c>
      <x:c r="B4609" s="4" t="str">
        <x:v>Maisons des Braises</x:v>
      </x:c>
      <x:c r="C4609" s="4" t="str">
        <x:v>Intervention masquée</x:v>
      </x:c>
      <x:c r="D4609" s="45" t="n">
        <x:v>8</x:v>
      </x:c>
      <x:c r="E4609" s="27" t="str">
        <x:v>Présente dans main</x:v>
      </x:c>
      <x:c r="F4609" s="27" t="str">
        <x:v>Galerie et codex</x:v>
      </x:c>
      <x:c r="G4609" s="27" t="str">
        <x:v>Conserver ; vérifier le rendu selon l’usage indiqué</x:v>
      </x:c>
      <x:c r="H4609" s="27" t="str">
        <x:v>Compléments PNJ PNG</x:v>
      </x:c>
      <x:c r="I4609" s="27" t="str">
        <x:v>Intervenant du Convoi Clos</x:v>
      </x:c>
      <x:c r="J4609" s="4" t="str">
        <x:v>maisons-des-braises</x:v>
      </x:c>
      <x:c r="K4609" s="4" t="str">
        <x:v>illustration-personnage</x:v>
      </x:c>
      <x:c r="L4609" s="4"/>
      <x:c r="M4609" s="4" t="str">
        <x:v>Non renseigné</x:v>
      </x:c>
      <x:c r="N4609" s="4"/>
      <x:c r="O4609" s="27"/>
      <x:c r="P4609" s="27"/>
      <x:c r="Q4609" s="27"/>
      <x:c r="R4609" s="27"/>
      <x:c r="S4609" s="27"/>
      <x:c r="T4609" s="27"/>
      <x:c r="U4609" s="4" t="str">
        <x:v>Hors catalogue</x:v>
      </x:c>
      <x:c r="V4609" s="4" t="str">
        <x:v>Hors catalogue V6.9</x:v>
      </x:c>
      <x:c r="W4609" s="4" t="str">
        <x:v>Oui</x:v>
      </x:c>
      <x:c r="X4609" s="4" t="str">
        <x:v>Non</x:v>
      </x:c>
      <x:c r="Y4609" s="4" t="str">
        <x:v>Non</x:v>
      </x:c>
      <x:c r="Z4609" s="36" t="n">
        <x:v>0</x:v>
      </x:c>
      <x:c r="AA4609" s="27" t="str">
        <x:v>Chemin blob présent dans l’arbre Git audité ; SHA256 déclaré par le registre, pixels non retéléchargés. Audit du code et des références ; aucun déploiement ni affichage en navigateur observé.</x:v>
      </x:c>
      <x:c r="AB4609" s="48" t="str">
        <x:v>https://github.com/darknigthmare/yautja-la-longue-chasse/blob/536ac53335e440747f6eccedd2cd757d1f817a99/public/game/imports/v85/library/f41c92e498861974960e854c7c4ccb653cce6dcf96562158d15a788a7b46d924.png</x:v>
      </x:c>
      <x:c r="AC4609" s="48" t="str">
        <x:v>https://github.com/darknigthmare/yautja-la-longue-chasse/blob/536ac53335e440747f6eccedd2cd757d1f817a99/app/game/data/recentSpriteLibraryV85.json</x:v>
      </x:c>
      <x:c r="AD4609" s="48"/>
      <x:c r="AE4609" s="4" t="str">
        <x:v>public/game/imports/v85/library/f41c92e498861974960e854c7c4ccb653cce6dcf96562158d15a788a7b46d924.png</x:v>
      </x:c>
      <x:c r="AF4609" s="4" t="str">
        <x:v>f41c92e498861974960e854c7c4ccb653cce6dcf96562158d15a788a7b46d924</x:v>
      </x:c>
      <x:c r="AG4609" s="4"/>
      <x:c r="AH4609" s="27" t="str">
        <x:v>Image référencée dans Git ; archive historique non nécessaire à la preuve de présence</x:v>
      </x:c>
      <x:c r="AI4609" s="27" t="str">
        <x:v>ID exact</x:v>
      </x:c>
      <x:c r="AJ4609" s="52"/>
    </x:row>
    <x:row r="4610" ht="29" customHeight="1">
      <x:c r="A4610" s="4" t="str">
        <x:v>maisons-des-braises-garde-09</x:v>
      </x:c>
      <x:c r="B4610" s="4" t="str">
        <x:v>Maisons des Braises</x:v>
      </x:c>
      <x:c r="C4610" s="4" t="str">
        <x:v>Vétéran visage découvert</x:v>
      </x:c>
      <x:c r="D4610" s="45" t="n">
        <x:v>9</x:v>
      </x:c>
      <x:c r="E4610" s="27" t="str">
        <x:v>Présente dans main</x:v>
      </x:c>
      <x:c r="F4610" s="27" t="str">
        <x:v>Galerie et codex</x:v>
      </x:c>
      <x:c r="G4610" s="27" t="str">
        <x:v>Conserver ; vérifier le rendu selon l’usage indiqué</x:v>
      </x:c>
      <x:c r="H4610" s="27" t="str">
        <x:v>Compléments PNJ PNG</x:v>
      </x:c>
      <x:c r="I4610" s="27" t="str">
        <x:v>Vétéran des Longues Haltes</x:v>
      </x:c>
      <x:c r="J4610" s="4" t="str">
        <x:v>maisons-des-braises</x:v>
      </x:c>
      <x:c r="K4610" s="4" t="str">
        <x:v>illustration-personnage</x:v>
      </x:c>
      <x:c r="L4610" s="4"/>
      <x:c r="M4610" s="4" t="str">
        <x:v>Non renseigné</x:v>
      </x:c>
      <x:c r="N4610" s="4"/>
      <x:c r="O4610" s="27"/>
      <x:c r="P4610" s="27"/>
      <x:c r="Q4610" s="27"/>
      <x:c r="R4610" s="27"/>
      <x:c r="S4610" s="27"/>
      <x:c r="T4610" s="27"/>
      <x:c r="U4610" s="4" t="str">
        <x:v>Hors catalogue</x:v>
      </x:c>
      <x:c r="V4610" s="4" t="str">
        <x:v>Hors catalogue V6.9</x:v>
      </x:c>
      <x:c r="W4610" s="4" t="str">
        <x:v>Oui</x:v>
      </x:c>
      <x:c r="X4610" s="4" t="str">
        <x:v>Non</x:v>
      </x:c>
      <x:c r="Y4610" s="4" t="str">
        <x:v>Non</x:v>
      </x:c>
      <x:c r="Z4610" s="36" t="n">
        <x:v>0</x:v>
      </x:c>
      <x:c r="AA4610" s="27" t="str">
        <x:v>Chemin blob présent dans l’arbre Git audité ; SHA256 déclaré par le registre, pixels non retéléchargés. Audit du code et des références ; aucun déploiement ni affichage en navigateur observé.</x:v>
      </x:c>
      <x:c r="AB4610" s="48" t="str">
        <x:v>https://github.com/darknigthmare/yautja-la-longue-chasse/blob/536ac53335e440747f6eccedd2cd757d1f817a99/public/game/imports/v85/library/b8d89599eddbfd93b803f5512405117ac028d7e642a9a014c412cbd0a07657d8.png</x:v>
      </x:c>
      <x:c r="AC4610" s="48" t="str">
        <x:v>https://github.com/darknigthmare/yautja-la-longue-chasse/blob/536ac53335e440747f6eccedd2cd757d1f817a99/app/game/data/recentSpriteLibraryV85.json</x:v>
      </x:c>
      <x:c r="AD4610" s="48"/>
      <x:c r="AE4610" s="4" t="str">
        <x:v>public/game/imports/v85/library/b8d89599eddbfd93b803f5512405117ac028d7e642a9a014c412cbd0a07657d8.png</x:v>
      </x:c>
      <x:c r="AF4610" s="4" t="str">
        <x:v>b8d89599eddbfd93b803f5512405117ac028d7e642a9a014c412cbd0a07657d8</x:v>
      </x:c>
      <x:c r="AG4610" s="4"/>
      <x:c r="AH4610" s="27" t="str">
        <x:v>Image référencée dans Git ; archive historique non nécessaire à la preuve de présence</x:v>
      </x:c>
      <x:c r="AI4610" s="27" t="str">
        <x:v>ID exact</x:v>
      </x:c>
      <x:c r="AJ4610" s="52"/>
    </x:row>
    <x:row r="4611" ht="29" customHeight="1">
      <x:c r="A4611" s="4" t="str">
        <x:v>maisons-des-braises-garde-10</x:v>
      </x:c>
      <x:c r="B4611" s="4" t="str">
        <x:v>Maisons des Braises</x:v>
      </x:c>
      <x:c r="C4611" s="4" t="str">
        <x:v>Chef de poste masqué</x:v>
      </x:c>
      <x:c r="D4611" s="45" t="n">
        <x:v>10</x:v>
      </x:c>
      <x:c r="E4611" s="27" t="str">
        <x:v>Présente dans main</x:v>
      </x:c>
      <x:c r="F4611" s="27" t="str">
        <x:v>Galerie et codex</x:v>
      </x:c>
      <x:c r="G4611" s="27" t="str">
        <x:v>Conserver ; vérifier le rendu selon l’usage indiqué</x:v>
      </x:c>
      <x:c r="H4611" s="27" t="str">
        <x:v>Compléments PNJ PNG</x:v>
      </x:c>
      <x:c r="I4611" s="27" t="str">
        <x:v>Chef du Poste des Porte-Cendres</x:v>
      </x:c>
      <x:c r="J4611" s="4" t="str">
        <x:v>maisons-des-braises</x:v>
      </x:c>
      <x:c r="K4611" s="4" t="str">
        <x:v>illustration-personnage</x:v>
      </x:c>
      <x:c r="L4611" s="4"/>
      <x:c r="M4611" s="4" t="str">
        <x:v>Non renseigné</x:v>
      </x:c>
      <x:c r="N4611" s="4"/>
      <x:c r="O4611" s="27"/>
      <x:c r="P4611" s="27"/>
      <x:c r="Q4611" s="27"/>
      <x:c r="R4611" s="27"/>
      <x:c r="S4611" s="27"/>
      <x:c r="T4611" s="27"/>
      <x:c r="U4611" s="4" t="str">
        <x:v>Hors catalogue</x:v>
      </x:c>
      <x:c r="V4611" s="4" t="str">
        <x:v>Hors catalogue V6.9</x:v>
      </x:c>
      <x:c r="W4611" s="4" t="str">
        <x:v>Oui</x:v>
      </x:c>
      <x:c r="X4611" s="4" t="str">
        <x:v>Non</x:v>
      </x:c>
      <x:c r="Y4611" s="4" t="str">
        <x:v>Non</x:v>
      </x:c>
      <x:c r="Z4611" s="36" t="n">
        <x:v>0</x:v>
      </x:c>
      <x:c r="AA4611" s="27" t="str">
        <x:v>Chemin blob présent dans l’arbre Git audité ; SHA256 déclaré par le registre, pixels non retéléchargés. Audit du code et des références ; aucun déploiement ni affichage en navigateur observé.</x:v>
      </x:c>
      <x:c r="AB4611" s="48" t="str">
        <x:v>https://github.com/darknigthmare/yautja-la-longue-chasse/blob/536ac53335e440747f6eccedd2cd757d1f817a99/public/game/imports/v85/library/9295da0cdc461cb0a6b6144e0d3dee525a6cd73e43df4c9b783f9977d3b107c4.png</x:v>
      </x:c>
      <x:c r="AC4611" s="48" t="str">
        <x:v>https://github.com/darknigthmare/yautja-la-longue-chasse/blob/536ac53335e440747f6eccedd2cd757d1f817a99/app/game/data/recentSpriteLibraryV85.json</x:v>
      </x:c>
      <x:c r="AD4611" s="48"/>
      <x:c r="AE4611" s="4" t="str">
        <x:v>public/game/imports/v85/library/9295da0cdc461cb0a6b6144e0d3dee525a6cd73e43df4c9b783f9977d3b107c4.png</x:v>
      </x:c>
      <x:c r="AF4611" s="4" t="str">
        <x:v>9295da0cdc461cb0a6b6144e0d3dee525a6cd73e43df4c9b783f9977d3b107c4</x:v>
      </x:c>
      <x:c r="AG4611" s="4"/>
      <x:c r="AH4611" s="27" t="str">
        <x:v>Image référencée dans Git ; archive historique non nécessaire à la preuve de présence</x:v>
      </x:c>
      <x:c r="AI4611" s="27" t="str">
        <x:v>ID exact</x:v>
      </x:c>
      <x:c r="AJ4611" s="52"/>
    </x:row>
    <x:row r="4612" ht="29" customHeight="1">
      <x:c r="A4612" s="4" t="str">
        <x:v>maisons-du-givre--adjutants-01</x:v>
      </x:c>
      <x:c r="B4612" s="4" t="str">
        <x:v>Maisons du Givre</x:v>
      </x:c>
      <x:c r="C4612" s="4" t="str">
        <x:v>Adjutants</x:v>
      </x:c>
      <x:c r="D4612" s="45" t="n">
        <x:v>1</x:v>
      </x:c>
      <x:c r="E4612" s="27" t="str">
        <x:v>Présente dans main</x:v>
      </x:c>
      <x:c r="F4612" s="27" t="str">
        <x:v>Portrait ou carte de référence sélectionné</x:v>
      </x:c>
      <x:c r="G4612" s="27" t="str">
        <x:v>Conserver ; vérifier le rendu selon l’usage indiqué</x:v>
      </x:c>
      <x:c r="H4612" s="27" t="str">
        <x:v>Compléments PNJ PNG</x:v>
      </x:c>
      <x:c r="I4612" s="27" t="str">
        <x:v>Adjutants — Maisons du Givre</x:v>
      </x:c>
      <x:c r="J4612" s="4" t="str">
        <x:v>maisons-du-givre</x:v>
      </x:c>
      <x:c r="K4612" s="4" t="str">
        <x:v>adjutants</x:v>
      </x:c>
      <x:c r="L4612" s="4"/>
      <x:c r="M4612" s="4" t="str">
        <x:v>adult</x:v>
      </x:c>
      <x:c r="N4612" s="4"/>
      <x:c r="O4612" s="27"/>
      <x:c r="P4612" s="27"/>
      <x:c r="Q4612" s="27"/>
      <x:c r="R4612" s="27"/>
      <x:c r="S4612" s="27"/>
      <x:c r="T4612" s="27"/>
      <x:c r="U4612" s="4" t="str">
        <x:v>Hors catalogue</x:v>
      </x:c>
      <x:c r="V4612" s="4" t="str">
        <x:v>Hors catalogue V6.9</x:v>
      </x:c>
      <x:c r="W4612" s="4" t="str">
        <x:v>Oui</x:v>
      </x:c>
      <x:c r="X4612" s="4" t="str">
        <x:v>Oui</x:v>
      </x:c>
      <x:c r="Y4612" s="4" t="str">
        <x:v>Non</x:v>
      </x:c>
      <x:c r="Z4612" s="36" t="n">
        <x:v>0</x:v>
      </x:c>
      <x:c r="AA4612" s="27" t="str">
        <x:v>Chemin blob présent dans l’arbre Git audité ; SHA256 déclaré par le registre, pixels non retéléchargés. Audit du code et des références ; aucun déploiement ni affichage en navigateur observé.</x:v>
      </x:c>
      <x:c r="AB4612" s="48" t="str">
        <x:v>https://github.com/darknigthmare/yautja-la-longue-chasse/blob/536ac53335e440747f6eccedd2cd757d1f817a99/public/game/imports/v85/library/8687af75964c5e3b2a788b452c87c400ef60e56a881e0483c05be3fbd99adfba.png</x:v>
      </x:c>
      <x:c r="AC4612" s="48" t="str">
        <x:v>https://github.com/darknigthmare/yautja-la-longue-chasse/blob/536ac53335e440747f6eccedd2cd757d1f817a99/app/game/data/recentSpriteLibraryV85.json</x:v>
      </x:c>
      <x:c r="AD4612" s="48"/>
      <x:c r="AE4612" s="4" t="str">
        <x:v>public/game/imports/v85/library/8687af75964c5e3b2a788b452c87c400ef60e56a881e0483c05be3fbd99adfba.png</x:v>
      </x:c>
      <x:c r="AF4612" s="4" t="str">
        <x:v>8687af75964c5e3b2a788b452c87c400ef60e56a881e0483c05be3fbd99adfba</x:v>
      </x:c>
      <x:c r="AG4612" s="4"/>
      <x:c r="AH4612" s="27" t="str">
        <x:v>Image référencée dans Git ; archive historique non nécessaire à la preuve de présence</x:v>
      </x:c>
      <x:c r="AI4612" s="27" t="str">
        <x:v>ID exact</x:v>
      </x:c>
      <x:c r="AJ4612" s="52"/>
    </x:row>
    <x:row r="4613" ht="29" customHeight="1">
      <x:c r="A4613" s="4" t="str">
        <x:v>maisons-du-givre--ancients-01</x:v>
      </x:c>
      <x:c r="B4613" s="4" t="str">
        <x:v>Maisons du Givre</x:v>
      </x:c>
      <x:c r="C4613" s="4" t="str">
        <x:v>Ancients</x:v>
      </x:c>
      <x:c r="D4613" s="45" t="n">
        <x:v>1</x:v>
      </x:c>
      <x:c r="E4613" s="27" t="str">
        <x:v>Présente dans main</x:v>
      </x:c>
      <x:c r="F4613" s="27" t="str">
        <x:v>Galerie et codex</x:v>
      </x:c>
      <x:c r="G4613" s="27" t="str">
        <x:v>Conserver ; vérifier le rendu selon l’usage indiqué</x:v>
      </x:c>
      <x:c r="H4613" s="27" t="str">
        <x:v>Compléments PNJ PNG</x:v>
      </x:c>
      <x:c r="I4613" s="27" t="str">
        <x:v>Ancients — Maisons du Givre</x:v>
      </x:c>
      <x:c r="J4613" s="4" t="str">
        <x:v>maisons-du-givre</x:v>
      </x:c>
      <x:c r="K4613" s="4" t="str">
        <x:v>ancients</x:v>
      </x:c>
      <x:c r="L4613" s="4"/>
      <x:c r="M4613" s="4" t="str">
        <x:v>ancient</x:v>
      </x:c>
      <x:c r="N4613" s="4"/>
      <x:c r="O4613" s="27"/>
      <x:c r="P4613" s="27"/>
      <x:c r="Q4613" s="27"/>
      <x:c r="R4613" s="27"/>
      <x:c r="S4613" s="27"/>
      <x:c r="T4613" s="27"/>
      <x:c r="U4613" s="4" t="str">
        <x:v>Hors catalogue</x:v>
      </x:c>
      <x:c r="V4613" s="4" t="str">
        <x:v>Hors catalogue V6.9</x:v>
      </x:c>
      <x:c r="W4613" s="4" t="str">
        <x:v>Oui</x:v>
      </x:c>
      <x:c r="X4613" s="4" t="str">
        <x:v>Non</x:v>
      </x:c>
      <x:c r="Y4613" s="4" t="str">
        <x:v>Non</x:v>
      </x:c>
      <x:c r="Z4613" s="36" t="n">
        <x:v>0</x:v>
      </x:c>
      <x:c r="AA4613" s="27" t="str">
        <x:v>Chemin blob présent dans l’arbre Git audité ; SHA256 déclaré par le registre, pixels non retéléchargés. Audit du code et des références ; aucun déploiement ni affichage en navigateur observé.</x:v>
      </x:c>
      <x:c r="AB4613" s="48" t="str">
        <x:v>https://github.com/darknigthmare/yautja-la-longue-chasse/blob/536ac53335e440747f6eccedd2cd757d1f817a99/public/game/imports/v85/library/7926a300e4e0bf09134668971a17c834e2c2744c95847248c621ea2e5dbd8a0d.png</x:v>
      </x:c>
      <x:c r="AC4613" s="48" t="str">
        <x:v>https://github.com/darknigthmare/yautja-la-longue-chasse/blob/536ac53335e440747f6eccedd2cd757d1f817a99/app/game/data/recentSpriteLibraryV85.json</x:v>
      </x:c>
      <x:c r="AD4613" s="48"/>
      <x:c r="AE4613" s="4" t="str">
        <x:v>public/game/imports/v85/library/7926a300e4e0bf09134668971a17c834e2c2744c95847248c621ea2e5dbd8a0d.png</x:v>
      </x:c>
      <x:c r="AF4613" s="4" t="str">
        <x:v>7926a300e4e0bf09134668971a17c834e2c2744c95847248c621ea2e5dbd8a0d</x:v>
      </x:c>
      <x:c r="AG4613" s="4"/>
      <x:c r="AH4613" s="27" t="str">
        <x:v>Image référencée dans Git ; archive historique non nécessaire à la preuve de présence</x:v>
      </x:c>
      <x:c r="AI4613" s="27" t="str">
        <x:v>ID exact</x:v>
      </x:c>
      <x:c r="AJ4613" s="52"/>
    </x:row>
    <x:row r="4614" ht="29" customHeight="1">
      <x:c r="A4614" s="4" t="str">
        <x:v>maisons-du-givre--bad-bloods-01</x:v>
      </x:c>
      <x:c r="B4614" s="4" t="str">
        <x:v>Maisons du Givre</x:v>
      </x:c>
      <x:c r="C4614" s="4" t="str">
        <x:v>Bad Bloods</x:v>
      </x:c>
      <x:c r="D4614" s="45" t="n">
        <x:v>1</x:v>
      </x:c>
      <x:c r="E4614" s="27" t="str">
        <x:v>Présente dans main</x:v>
      </x:c>
      <x:c r="F4614" s="27" t="str">
        <x:v>Galerie et codex</x:v>
      </x:c>
      <x:c r="G4614" s="27" t="str">
        <x:v>Conserver ; vérifier le rendu selon l’usage indiqué</x:v>
      </x:c>
      <x:c r="H4614" s="27" t="str">
        <x:v>Compléments PNJ PNG</x:v>
      </x:c>
      <x:c r="I4614" s="27" t="str">
        <x:v>Bad Bloods — Maisons du Givre</x:v>
      </x:c>
      <x:c r="J4614" s="4" t="str">
        <x:v>maisons-du-givre</x:v>
      </x:c>
      <x:c r="K4614" s="4" t="str">
        <x:v>bad-bloods</x:v>
      </x:c>
      <x:c r="L4614" s="4"/>
      <x:c r="M4614" s="4" t="str">
        <x:v>adult</x:v>
      </x:c>
      <x:c r="N4614" s="4"/>
      <x:c r="O4614" s="27"/>
      <x:c r="P4614" s="27"/>
      <x:c r="Q4614" s="27"/>
      <x:c r="R4614" s="27"/>
      <x:c r="S4614" s="27"/>
      <x:c r="T4614" s="27"/>
      <x:c r="U4614" s="4" t="str">
        <x:v>Hors catalogue</x:v>
      </x:c>
      <x:c r="V4614" s="4" t="str">
        <x:v>Hors catalogue V6.9</x:v>
      </x:c>
      <x:c r="W4614" s="4" t="str">
        <x:v>Oui</x:v>
      </x:c>
      <x:c r="X4614" s="4" t="str">
        <x:v>Non</x:v>
      </x:c>
      <x:c r="Y4614" s="4" t="str">
        <x:v>Non</x:v>
      </x:c>
      <x:c r="Z4614" s="36" t="n">
        <x:v>0</x:v>
      </x:c>
      <x:c r="AA4614" s="27" t="str">
        <x:v>Chemin blob présent dans l’arbre Git audité ; SHA256 déclaré par le registre, pixels non retéléchargés. Audit du code et des références ; aucun déploiement ni affichage en navigateur observé.</x:v>
      </x:c>
      <x:c r="AB4614" s="48" t="str">
        <x:v>https://github.com/darknigthmare/yautja-la-longue-chasse/blob/536ac53335e440747f6eccedd2cd757d1f817a99/public/game/imports/v85/library/1f9ce6efc4c70812b24ecb969731dbd898c83a9c3806883acc21a18ef147a46d.png</x:v>
      </x:c>
      <x:c r="AC4614" s="48" t="str">
        <x:v>https://github.com/darknigthmare/yautja-la-longue-chasse/blob/536ac53335e440747f6eccedd2cd757d1f817a99/app/game/data/recentSpriteLibraryV85.json</x:v>
      </x:c>
      <x:c r="AD4614" s="48"/>
      <x:c r="AE4614" s="4" t="str">
        <x:v>public/game/imports/v85/library/1f9ce6efc4c70812b24ecb969731dbd898c83a9c3806883acc21a18ef147a46d.png</x:v>
      </x:c>
      <x:c r="AF4614" s="4" t="str">
        <x:v>1f9ce6efc4c70812b24ecb969731dbd898c83a9c3806883acc21a18ef147a46d</x:v>
      </x:c>
      <x:c r="AG4614" s="4"/>
      <x:c r="AH4614" s="27" t="str">
        <x:v>Image référencée dans Git ; archive historique non nécessaire à la preuve de présence</x:v>
      </x:c>
      <x:c r="AI4614" s="27" t="str">
        <x:v>ID exact</x:v>
      </x:c>
      <x:c r="AJ4614" s="52"/>
    </x:row>
    <x:row r="4615" ht="29" customHeight="1">
      <x:c r="A4615" s="4" t="str">
        <x:v>maisons-du-givre--battlemasters-01</x:v>
      </x:c>
      <x:c r="B4615" s="4" t="str">
        <x:v>Maisons du Givre</x:v>
      </x:c>
      <x:c r="C4615" s="4" t="str">
        <x:v>Battlemasters</x:v>
      </x:c>
      <x:c r="D4615" s="45" t="n">
        <x:v>1</x:v>
      </x:c>
      <x:c r="E4615" s="27" t="str">
        <x:v>Présente dans main</x:v>
      </x:c>
      <x:c r="F4615" s="27" t="str">
        <x:v>Galerie et codex</x:v>
      </x:c>
      <x:c r="G4615" s="27" t="str">
        <x:v>Conserver ; vérifier le rendu selon l’usage indiqué</x:v>
      </x:c>
      <x:c r="H4615" s="27" t="str">
        <x:v>Compléments PNJ PNG</x:v>
      </x:c>
      <x:c r="I4615" s="27" t="str">
        <x:v>Battlemasters — Maisons du Givre</x:v>
      </x:c>
      <x:c r="J4615" s="4" t="str">
        <x:v>maisons-du-givre</x:v>
      </x:c>
      <x:c r="K4615" s="4" t="str">
        <x:v>battlemasters</x:v>
      </x:c>
      <x:c r="L4615" s="4"/>
      <x:c r="M4615" s="4" t="str">
        <x:v>adult</x:v>
      </x:c>
      <x:c r="N4615" s="4"/>
      <x:c r="O4615" s="27"/>
      <x:c r="P4615" s="27"/>
      <x:c r="Q4615" s="27"/>
      <x:c r="R4615" s="27"/>
      <x:c r="S4615" s="27"/>
      <x:c r="T4615" s="27"/>
      <x:c r="U4615" s="4" t="str">
        <x:v>Hors catalogue</x:v>
      </x:c>
      <x:c r="V4615" s="4" t="str">
        <x:v>Hors catalogue V6.9</x:v>
      </x:c>
      <x:c r="W4615" s="4" t="str">
        <x:v>Oui</x:v>
      </x:c>
      <x:c r="X4615" s="4" t="str">
        <x:v>Non</x:v>
      </x:c>
      <x:c r="Y4615" s="4" t="str">
        <x:v>Non</x:v>
      </x:c>
      <x:c r="Z4615" s="36" t="n">
        <x:v>0</x:v>
      </x:c>
      <x:c r="AA4615" s="27" t="str">
        <x:v>Chemin blob présent dans l’arbre Git audité ; SHA256 déclaré par le registre, pixels non retéléchargés. Audit du code et des références ; aucun déploiement ni affichage en navigateur observé.</x:v>
      </x:c>
      <x:c r="AB4615" s="48" t="str">
        <x:v>https://github.com/darknigthmare/yautja-la-longue-chasse/blob/536ac53335e440747f6eccedd2cd757d1f817a99/public/game/imports/v85/library/f19455ad9c8236a496edafb63fc86922115992957c7f4fdb04d7842e4f49b383.png</x:v>
      </x:c>
      <x:c r="AC4615" s="48" t="str">
        <x:v>https://github.com/darknigthmare/yautja-la-longue-chasse/blob/536ac53335e440747f6eccedd2cd757d1f817a99/app/game/data/recentSpriteLibraryV85.json</x:v>
      </x:c>
      <x:c r="AD4615" s="48"/>
      <x:c r="AE4615" s="4" t="str">
        <x:v>public/game/imports/v85/library/f19455ad9c8236a496edafb63fc86922115992957c7f4fdb04d7842e4f49b383.png</x:v>
      </x:c>
      <x:c r="AF4615" s="4" t="str">
        <x:v>f19455ad9c8236a496edafb63fc86922115992957c7f4fdb04d7842e4f49b383</x:v>
      </x:c>
      <x:c r="AG4615" s="4"/>
      <x:c r="AH4615" s="27" t="str">
        <x:v>Image référencée dans Git ; archive historique non nécessaire à la preuve de présence</x:v>
      </x:c>
      <x:c r="AI4615" s="27" t="str">
        <x:v>ID exact</x:v>
      </x:c>
      <x:c r="AJ4615" s="52"/>
    </x:row>
    <x:row r="4616" ht="29" customHeight="1">
      <x:c r="A4616" s="4" t="str">
        <x:v>maisons-du-givre--blooded-01</x:v>
      </x:c>
      <x:c r="B4616" s="4" t="str">
        <x:v>Maisons du Givre</x:v>
      </x:c>
      <x:c r="C4616" s="4" t="str">
        <x:v>Blooded</x:v>
      </x:c>
      <x:c r="D4616" s="45" t="n">
        <x:v>1</x:v>
      </x:c>
      <x:c r="E4616" s="27" t="str">
        <x:v>Présente dans main</x:v>
      </x:c>
      <x:c r="F4616" s="27" t="str">
        <x:v>Galerie et codex</x:v>
      </x:c>
      <x:c r="G4616" s="27" t="str">
        <x:v>Conserver ; vérifier le rendu selon l’usage indiqué</x:v>
      </x:c>
      <x:c r="H4616" s="27" t="str">
        <x:v>Compléments PNJ PNG</x:v>
      </x:c>
      <x:c r="I4616" s="27" t="str">
        <x:v>Blooded — Maisons du Givre</x:v>
      </x:c>
      <x:c r="J4616" s="4" t="str">
        <x:v>maisons-du-givre</x:v>
      </x:c>
      <x:c r="K4616" s="4" t="str">
        <x:v>blooded</x:v>
      </x:c>
      <x:c r="L4616" s="4"/>
      <x:c r="M4616" s="4" t="str">
        <x:v>adult</x:v>
      </x:c>
      <x:c r="N4616" s="4"/>
      <x:c r="O4616" s="27"/>
      <x:c r="P4616" s="27"/>
      <x:c r="Q4616" s="27"/>
      <x:c r="R4616" s="27"/>
      <x:c r="S4616" s="27"/>
      <x:c r="T4616" s="27"/>
      <x:c r="U4616" s="4" t="str">
        <x:v>Hors catalogue</x:v>
      </x:c>
      <x:c r="V4616" s="4" t="str">
        <x:v>Hors catalogue V6.9</x:v>
      </x:c>
      <x:c r="W4616" s="4" t="str">
        <x:v>Oui</x:v>
      </x:c>
      <x:c r="X4616" s="4" t="str">
        <x:v>Non</x:v>
      </x:c>
      <x:c r="Y4616" s="4" t="str">
        <x:v>Non</x:v>
      </x:c>
      <x:c r="Z4616" s="36" t="n">
        <x:v>0</x:v>
      </x:c>
      <x:c r="AA4616" s="27" t="str">
        <x:v>Chemin blob présent dans l’arbre Git audité ; SHA256 déclaré par le registre, pixels non retéléchargés. Audit du code et des références ; aucun déploiement ni affichage en navigateur observé.</x:v>
      </x:c>
      <x:c r="AB4616" s="48" t="str">
        <x:v>https://github.com/darknigthmare/yautja-la-longue-chasse/blob/536ac53335e440747f6eccedd2cd757d1f817a99/public/game/imports/v85/library/9feb2a4212b3e76d86f4399a792ae7ca67414ed8ed61c176f1a5e9b7e812f779.png</x:v>
      </x:c>
      <x:c r="AC4616" s="48" t="str">
        <x:v>https://github.com/darknigthmare/yautja-la-longue-chasse/blob/536ac53335e440747f6eccedd2cd757d1f817a99/app/game/data/recentSpriteLibraryV85.json</x:v>
      </x:c>
      <x:c r="AD4616" s="48"/>
      <x:c r="AE4616" s="4" t="str">
        <x:v>public/game/imports/v85/library/9feb2a4212b3e76d86f4399a792ae7ca67414ed8ed61c176f1a5e9b7e812f779.png</x:v>
      </x:c>
      <x:c r="AF4616" s="4" t="str">
        <x:v>9feb2a4212b3e76d86f4399a792ae7ca67414ed8ed61c176f1a5e9b7e812f779</x:v>
      </x:c>
      <x:c r="AG4616" s="4"/>
      <x:c r="AH4616" s="27" t="str">
        <x:v>Image référencée dans Git ; archive historique non nécessaire à la preuve de présence</x:v>
      </x:c>
      <x:c r="AI4616" s="27" t="str">
        <x:v>ID exact</x:v>
      </x:c>
      <x:c r="AJ4616" s="52"/>
    </x:row>
    <x:row r="4617" ht="29" customHeight="1">
      <x:c r="A4617" s="4" t="str">
        <x:v>maisons-du-givre--chevaucheurs-01</x:v>
      </x:c>
      <x:c r="B4617" s="4" t="str">
        <x:v>Maisons du Givre</x:v>
      </x:c>
      <x:c r="C4617" s="4" t="str">
        <x:v>Chevaucheurs</x:v>
      </x:c>
      <x:c r="D4617" s="45" t="n">
        <x:v>1</x:v>
      </x:c>
      <x:c r="E4617" s="27" t="str">
        <x:v>Présente dans main</x:v>
      </x:c>
      <x:c r="F4617" s="27" t="str">
        <x:v>Galerie et codex</x:v>
      </x:c>
      <x:c r="G4617" s="27" t="str">
        <x:v>Conserver ; vérifier le rendu selon l’usage indiqué</x:v>
      </x:c>
      <x:c r="H4617" s="27" t="str">
        <x:v>Compléments PNJ PNG</x:v>
      </x:c>
      <x:c r="I4617" s="27" t="str">
        <x:v>Chevaucheurs — Maisons du Givre</x:v>
      </x:c>
      <x:c r="J4617" s="4" t="str">
        <x:v>maisons-du-givre</x:v>
      </x:c>
      <x:c r="K4617" s="4" t="str">
        <x:v>chevaucheurs</x:v>
      </x:c>
      <x:c r="L4617" s="4"/>
      <x:c r="M4617" s="4" t="str">
        <x:v>Non renseigné</x:v>
      </x:c>
      <x:c r="N4617" s="4"/>
      <x:c r="O4617" s="27"/>
      <x:c r="P4617" s="27"/>
      <x:c r="Q4617" s="27"/>
      <x:c r="R4617" s="27"/>
      <x:c r="S4617" s="27"/>
      <x:c r="T4617" s="27"/>
      <x:c r="U4617" s="4" t="str">
        <x:v>Hors catalogue</x:v>
      </x:c>
      <x:c r="V4617" s="4" t="str">
        <x:v>Hors catalogue V6.9</x:v>
      </x:c>
      <x:c r="W4617" s="4" t="str">
        <x:v>Oui</x:v>
      </x:c>
      <x:c r="X4617" s="4" t="str">
        <x:v>Non</x:v>
      </x:c>
      <x:c r="Y4617" s="4" t="str">
        <x:v>Non</x:v>
      </x:c>
      <x:c r="Z4617" s="36" t="n">
        <x:v>0</x:v>
      </x:c>
      <x:c r="AA4617" s="27" t="str">
        <x:v>Chemin blob présent dans l’arbre Git audité ; SHA256 déclaré par le registre, pixels non retéléchargés. Audit du code et des références ; aucun déploiement ni affichage en navigateur observé.</x:v>
      </x:c>
      <x:c r="AB4617" s="48" t="str">
        <x:v>https://github.com/darknigthmare/yautja-la-longue-chasse/blob/536ac53335e440747f6eccedd2cd757d1f817a99/public/game/imports/v85/library/005dac898a5182fb16ce954723af666e0d2e65a2f7ad82b06878bc105946bcc1.png</x:v>
      </x:c>
      <x:c r="AC4617" s="48" t="str">
        <x:v>https://github.com/darknigthmare/yautja-la-longue-chasse/blob/536ac53335e440747f6eccedd2cd757d1f817a99/app/game/data/recentSpriteLibraryV85.json</x:v>
      </x:c>
      <x:c r="AD4617" s="48"/>
      <x:c r="AE4617" s="4" t="str">
        <x:v>public/game/imports/v85/library/005dac898a5182fb16ce954723af666e0d2e65a2f7ad82b06878bc105946bcc1.png</x:v>
      </x:c>
      <x:c r="AF4617" s="4" t="str">
        <x:v>005dac898a5182fb16ce954723af666e0d2e65a2f7ad82b06878bc105946bcc1</x:v>
      </x:c>
      <x:c r="AG4617" s="4"/>
      <x:c r="AH4617" s="27" t="str">
        <x:v>Image référencée dans Git ; archive historique non nécessaire à la preuve de présence</x:v>
      </x:c>
      <x:c r="AI4617" s="27" t="str">
        <x:v>ID exact</x:v>
      </x:c>
      <x:c r="AJ4617" s="52"/>
    </x:row>
    <x:row r="4618" ht="29" customHeight="1">
      <x:c r="A4618" s="4" t="str">
        <x:v>maisons-du-givre--clan-leaders-01</x:v>
      </x:c>
      <x:c r="B4618" s="4" t="str">
        <x:v>Maisons du Givre</x:v>
      </x:c>
      <x:c r="C4618" s="4" t="str">
        <x:v>Chefs de clan</x:v>
      </x:c>
      <x:c r="D4618" s="45" t="n">
        <x:v>1</x:v>
      </x:c>
      <x:c r="E4618" s="27" t="str">
        <x:v>Présente dans main</x:v>
      </x:c>
      <x:c r="F4618" s="27" t="str">
        <x:v>Galerie et codex</x:v>
      </x:c>
      <x:c r="G4618" s="27" t="str">
        <x:v>Conserver ; vérifier le rendu selon l’usage indiqué</x:v>
      </x:c>
      <x:c r="H4618" s="27" t="str">
        <x:v>Compléments PNJ PNG</x:v>
      </x:c>
      <x:c r="I4618" s="27" t="str">
        <x:v>Chefs de clan — Maisons du Givre</x:v>
      </x:c>
      <x:c r="J4618" s="4" t="str">
        <x:v>maisons-du-givre</x:v>
      </x:c>
      <x:c r="K4618" s="4" t="str">
        <x:v>clan-leaders</x:v>
      </x:c>
      <x:c r="L4618" s="4"/>
      <x:c r="M4618" s="4" t="str">
        <x:v>adult</x:v>
      </x:c>
      <x:c r="N4618" s="4"/>
      <x:c r="O4618" s="27"/>
      <x:c r="P4618" s="27"/>
      <x:c r="Q4618" s="27"/>
      <x:c r="R4618" s="27"/>
      <x:c r="S4618" s="27"/>
      <x:c r="T4618" s="27"/>
      <x:c r="U4618" s="4" t="str">
        <x:v>Hors catalogue</x:v>
      </x:c>
      <x:c r="V4618" s="4" t="str">
        <x:v>Hors catalogue V6.9</x:v>
      </x:c>
      <x:c r="W4618" s="4" t="str">
        <x:v>Oui</x:v>
      </x:c>
      <x:c r="X4618" s="4" t="str">
        <x:v>Non</x:v>
      </x:c>
      <x:c r="Y4618" s="4" t="str">
        <x:v>Non</x:v>
      </x:c>
      <x:c r="Z4618" s="36" t="n">
        <x:v>0</x:v>
      </x:c>
      <x:c r="AA4618" s="27" t="str">
        <x:v>Chemin blob présent dans l’arbre Git audité ; SHA256 déclaré par le registre, pixels non retéléchargés. Audit du code et des références ; aucun déploiement ni affichage en navigateur observé.</x:v>
      </x:c>
      <x:c r="AB4618" s="48" t="str">
        <x:v>https://github.com/darknigthmare/yautja-la-longue-chasse/blob/536ac53335e440747f6eccedd2cd757d1f817a99/public/game/imports/v85/library/889752a98b6a2a8532b82366417682505568fd38c8386dd1f93c8fc6a59ea4bf.png</x:v>
      </x:c>
      <x:c r="AC4618" s="48" t="str">
        <x:v>https://github.com/darknigthmare/yautja-la-longue-chasse/blob/536ac53335e440747f6eccedd2cd757d1f817a99/app/game/data/recentSpriteLibraryV85.json</x:v>
      </x:c>
      <x:c r="AD4618" s="48"/>
      <x:c r="AE4618" s="4" t="str">
        <x:v>public/game/imports/v85/library/889752a98b6a2a8532b82366417682505568fd38c8386dd1f93c8fc6a59ea4bf.png</x:v>
      </x:c>
      <x:c r="AF4618" s="4" t="str">
        <x:v>889752a98b6a2a8532b82366417682505568fd38c8386dd1f93c8fc6a59ea4bf</x:v>
      </x:c>
      <x:c r="AG4618" s="4"/>
      <x:c r="AH4618" s="27" t="str">
        <x:v>Image référencée dans Git ; archive historique non nécessaire à la preuve de présence</x:v>
      </x:c>
      <x:c r="AI4618" s="27" t="str">
        <x:v>ID exact</x:v>
      </x:c>
      <x:c r="AJ4618" s="52"/>
    </x:row>
    <x:row r="4619" ht="29" customHeight="1">
      <x:c r="A4619" s="4" t="str">
        <x:v>maisons-du-givre--elders-01</x:v>
      </x:c>
      <x:c r="B4619" s="4" t="str">
        <x:v>Maisons du Givre</x:v>
      </x:c>
      <x:c r="C4619" s="4" t="str">
        <x:v>Elders</x:v>
      </x:c>
      <x:c r="D4619" s="45" t="n">
        <x:v>1</x:v>
      </x:c>
      <x:c r="E4619" s="27" t="str">
        <x:v>Présente dans main</x:v>
      </x:c>
      <x:c r="F4619" s="27" t="str">
        <x:v>Galerie et codex</x:v>
      </x:c>
      <x:c r="G4619" s="27" t="str">
        <x:v>Conserver ; vérifier le rendu selon l’usage indiqué</x:v>
      </x:c>
      <x:c r="H4619" s="27" t="str">
        <x:v>Compléments PNJ PNG</x:v>
      </x:c>
      <x:c r="I4619" s="27" t="str">
        <x:v>Elders — Maisons du Givre</x:v>
      </x:c>
      <x:c r="J4619" s="4" t="str">
        <x:v>maisons-du-givre</x:v>
      </x:c>
      <x:c r="K4619" s="4" t="str">
        <x:v>elders</x:v>
      </x:c>
      <x:c r="L4619" s="4"/>
      <x:c r="M4619" s="4" t="str">
        <x:v>elder</x:v>
      </x:c>
      <x:c r="N4619" s="4"/>
      <x:c r="O4619" s="27"/>
      <x:c r="P4619" s="27"/>
      <x:c r="Q4619" s="27"/>
      <x:c r="R4619" s="27"/>
      <x:c r="S4619" s="27"/>
      <x:c r="T4619" s="27"/>
      <x:c r="U4619" s="4" t="str">
        <x:v>Hors catalogue</x:v>
      </x:c>
      <x:c r="V4619" s="4" t="str">
        <x:v>Hors catalogue V6.9</x:v>
      </x:c>
      <x:c r="W4619" s="4" t="str">
        <x:v>Oui</x:v>
      </x:c>
      <x:c r="X4619" s="4" t="str">
        <x:v>Non</x:v>
      </x:c>
      <x:c r="Y4619" s="4" t="str">
        <x:v>Non</x:v>
      </x:c>
      <x:c r="Z4619" s="36" t="n">
        <x:v>0</x:v>
      </x:c>
      <x:c r="AA4619" s="27" t="str">
        <x:v>Chemin blob présent dans l’arbre Git audité ; SHA256 déclaré par le registre, pixels non retéléchargés. Audit du code et des références ; aucun déploiement ni affichage en navigateur observé.</x:v>
      </x:c>
      <x:c r="AB4619" s="48" t="str">
        <x:v>https://github.com/darknigthmare/yautja-la-longue-chasse/blob/536ac53335e440747f6eccedd2cd757d1f817a99/public/game/imports/v85/library/1e9f908827ee7802d8d1a50ec6677dd96f68ab77eb7c04b91547c0a93225b713.png</x:v>
      </x:c>
      <x:c r="AC4619" s="48" t="str">
        <x:v>https://github.com/darknigthmare/yautja-la-longue-chasse/blob/536ac53335e440747f6eccedd2cd757d1f817a99/app/game/data/recentSpriteLibraryV85.json</x:v>
      </x:c>
      <x:c r="AD4619" s="48"/>
      <x:c r="AE4619" s="4" t="str">
        <x:v>public/game/imports/v85/library/1e9f908827ee7802d8d1a50ec6677dd96f68ab77eb7c04b91547c0a93225b713.png</x:v>
      </x:c>
      <x:c r="AF4619" s="4" t="str">
        <x:v>1e9f908827ee7802d8d1a50ec6677dd96f68ab77eb7c04b91547c0a93225b713</x:v>
      </x:c>
      <x:c r="AG4619" s="4"/>
      <x:c r="AH4619" s="27" t="str">
        <x:v>Image référencée dans Git ; archive historique non nécessaire à la preuve de présence</x:v>
      </x:c>
      <x:c r="AI4619" s="27" t="str">
        <x:v>ID exact</x:v>
      </x:c>
      <x:c r="AJ4619" s="52"/>
    </x:row>
    <x:row r="4620" ht="29" customHeight="1">
      <x:c r="A4620" s="4" t="str">
        <x:v>maisons-du-givre--elites-01</x:v>
      </x:c>
      <x:c r="B4620" s="4" t="str">
        <x:v>Maisons du Givre</x:v>
      </x:c>
      <x:c r="C4620" s="4" t="str">
        <x:v>Élites</x:v>
      </x:c>
      <x:c r="D4620" s="45" t="n">
        <x:v>1</x:v>
      </x:c>
      <x:c r="E4620" s="27" t="str">
        <x:v>Présente dans main</x:v>
      </x:c>
      <x:c r="F4620" s="27" t="str">
        <x:v>Galerie et codex</x:v>
      </x:c>
      <x:c r="G4620" s="27" t="str">
        <x:v>Conserver ; vérifier le rendu selon l’usage indiqué</x:v>
      </x:c>
      <x:c r="H4620" s="27" t="str">
        <x:v>Compléments PNJ PNG</x:v>
      </x:c>
      <x:c r="I4620" s="27" t="str">
        <x:v>Élites — Maisons du Givre</x:v>
      </x:c>
      <x:c r="J4620" s="4" t="str">
        <x:v>maisons-du-givre</x:v>
      </x:c>
      <x:c r="K4620" s="4" t="str">
        <x:v>elites</x:v>
      </x:c>
      <x:c r="L4620" s="4"/>
      <x:c r="M4620" s="4" t="str">
        <x:v>adult</x:v>
      </x:c>
      <x:c r="N4620" s="4"/>
      <x:c r="O4620" s="27"/>
      <x:c r="P4620" s="27"/>
      <x:c r="Q4620" s="27"/>
      <x:c r="R4620" s="27"/>
      <x:c r="S4620" s="27"/>
      <x:c r="T4620" s="27"/>
      <x:c r="U4620" s="4" t="str">
        <x:v>Hors catalogue</x:v>
      </x:c>
      <x:c r="V4620" s="4" t="str">
        <x:v>Hors catalogue V6.9</x:v>
      </x:c>
      <x:c r="W4620" s="4" t="str">
        <x:v>Oui</x:v>
      </x:c>
      <x:c r="X4620" s="4" t="str">
        <x:v>Non</x:v>
      </x:c>
      <x:c r="Y4620" s="4" t="str">
        <x:v>Non</x:v>
      </x:c>
      <x:c r="Z4620" s="36" t="n">
        <x:v>0</x:v>
      </x:c>
      <x:c r="AA4620" s="27" t="str">
        <x:v>Chemin blob présent dans l’arbre Git audité ; SHA256 déclaré par le registre, pixels non retéléchargés. Audit du code et des références ; aucun déploiement ni affichage en navigateur observé.</x:v>
      </x:c>
      <x:c r="AB4620" s="48" t="str">
        <x:v>https://github.com/darknigthmare/yautja-la-longue-chasse/blob/536ac53335e440747f6eccedd2cd757d1f817a99/public/game/imports/v85/library/31fb6d4c69ddd83ee2cbc1d5a923336b29ea10762cfc8e9b0ab095700576896d.png</x:v>
      </x:c>
      <x:c r="AC4620" s="48" t="str">
        <x:v>https://github.com/darknigthmare/yautja-la-longue-chasse/blob/536ac53335e440747f6eccedd2cd757d1f817a99/app/game/data/recentSpriteLibraryV85.json</x:v>
      </x:c>
      <x:c r="AD4620" s="48"/>
      <x:c r="AE4620" s="4" t="str">
        <x:v>public/game/imports/v85/library/31fb6d4c69ddd83ee2cbc1d5a923336b29ea10762cfc8e9b0ab095700576896d.png</x:v>
      </x:c>
      <x:c r="AF4620" s="4" t="str">
        <x:v>31fb6d4c69ddd83ee2cbc1d5a923336b29ea10762cfc8e9b0ab095700576896d</x:v>
      </x:c>
      <x:c r="AG4620" s="4"/>
      <x:c r="AH4620" s="27" t="str">
        <x:v>Image référencée dans Git ; archive historique non nécessaire à la preuve de présence</x:v>
      </x:c>
      <x:c r="AI4620" s="27" t="str">
        <x:v>ID exact</x:v>
      </x:c>
      <x:c r="AJ4620" s="52"/>
    </x:row>
    <x:row r="4621" ht="29" customHeight="1">
      <x:c r="A4621" s="4" t="str">
        <x:v>maisons-du-givre--enforcers-comics-01</x:v>
      </x:c>
      <x:c r="B4621" s="4" t="str">
        <x:v>Maisons du Givre</x:v>
      </x:c>
      <x:c r="C4621" s="4" t="str">
        <x:v>Enforcers du comic</x:v>
      </x:c>
      <x:c r="D4621" s="45" t="n">
        <x:v>1</x:v>
      </x:c>
      <x:c r="E4621" s="27" t="str">
        <x:v>Présente dans main</x:v>
      </x:c>
      <x:c r="F4621" s="27" t="str">
        <x:v>Galerie et codex</x:v>
      </x:c>
      <x:c r="G4621" s="27" t="str">
        <x:v>Conserver ; vérifier le rendu selon l’usage indiqué</x:v>
      </x:c>
      <x:c r="H4621" s="27" t="str">
        <x:v>Compléments PNJ PNG</x:v>
      </x:c>
      <x:c r="I4621" s="27" t="str">
        <x:v>Enforcers du comic — Maisons du Givre</x:v>
      </x:c>
      <x:c r="J4621" s="4" t="str">
        <x:v>maisons-du-givre</x:v>
      </x:c>
      <x:c r="K4621" s="4" t="str">
        <x:v>enforcers-comics</x:v>
      </x:c>
      <x:c r="L4621" s="4"/>
      <x:c r="M4621" s="4" t="str">
        <x:v>adult</x:v>
      </x:c>
      <x:c r="N4621" s="4"/>
      <x:c r="O4621" s="27"/>
      <x:c r="P4621" s="27"/>
      <x:c r="Q4621" s="27"/>
      <x:c r="R4621" s="27"/>
      <x:c r="S4621" s="27"/>
      <x:c r="T4621" s="27"/>
      <x:c r="U4621" s="4" t="str">
        <x:v>Hors catalogue</x:v>
      </x:c>
      <x:c r="V4621" s="4" t="str">
        <x:v>Hors catalogue V6.9</x:v>
      </x:c>
      <x:c r="W4621" s="4" t="str">
        <x:v>Oui</x:v>
      </x:c>
      <x:c r="X4621" s="4" t="str">
        <x:v>Non</x:v>
      </x:c>
      <x:c r="Y4621" s="4" t="str">
        <x:v>Non</x:v>
      </x:c>
      <x:c r="Z4621" s="36" t="n">
        <x:v>0</x:v>
      </x:c>
      <x:c r="AA4621" s="27" t="str">
        <x:v>Chemin blob présent dans l’arbre Git audité ; SHA256 déclaré par le registre, pixels non retéléchargés. Audit du code et des références ; aucun déploiement ni affichage en navigateur observé.</x:v>
      </x:c>
      <x:c r="AB4621" s="48" t="str">
        <x:v>https://github.com/darknigthmare/yautja-la-longue-chasse/blob/536ac53335e440747f6eccedd2cd757d1f817a99/public/game/imports/v85/library/f46add8efaa0d9f644df0446253ed05dd3ee2669c3785692f7b432fd93ab0831.png</x:v>
      </x:c>
      <x:c r="AC4621" s="48" t="str">
        <x:v>https://github.com/darknigthmare/yautja-la-longue-chasse/blob/536ac53335e440747f6eccedd2cd757d1f817a99/app/game/data/recentSpriteLibraryV85.json</x:v>
      </x:c>
      <x:c r="AD4621" s="48"/>
      <x:c r="AE4621" s="4" t="str">
        <x:v>public/game/imports/v85/library/f46add8efaa0d9f644df0446253ed05dd3ee2669c3785692f7b432fd93ab0831.png</x:v>
      </x:c>
      <x:c r="AF4621" s="4" t="str">
        <x:v>f46add8efaa0d9f644df0446253ed05dd3ee2669c3785692f7b432fd93ab0831</x:v>
      </x:c>
      <x:c r="AG4621" s="4"/>
      <x:c r="AH4621" s="27" t="str">
        <x:v>Image référencée dans Git ; archive historique non nécessaire à la preuve de présence</x:v>
      </x:c>
      <x:c r="AI4621" s="27" t="str">
        <x:v>ID exact</x:v>
      </x:c>
      <x:c r="AJ4621" s="52"/>
    </x:row>
    <x:row r="4622" ht="29" customHeight="1">
      <x:c r="A4622" s="4" t="str">
        <x:v>maisons-du-givre--gardes-royaux-01</x:v>
      </x:c>
      <x:c r="B4622" s="4" t="str">
        <x:v>Maisons du Givre</x:v>
      </x:c>
      <x:c r="C4622" s="4" t="str">
        <x:v>Gardes royaux</x:v>
      </x:c>
      <x:c r="D4622" s="45" t="n">
        <x:v>1</x:v>
      </x:c>
      <x:c r="E4622" s="27" t="str">
        <x:v>Présente dans main</x:v>
      </x:c>
      <x:c r="F4622" s="27" t="str">
        <x:v>Galerie et codex</x:v>
      </x:c>
      <x:c r="G4622" s="27" t="str">
        <x:v>Conserver ; vérifier le rendu selon l’usage indiqué</x:v>
      </x:c>
      <x:c r="H4622" s="27" t="str">
        <x:v>Compléments PNJ PNG</x:v>
      </x:c>
      <x:c r="I4622" s="27" t="str">
        <x:v>Gardes royaux — Maisons du Givre</x:v>
      </x:c>
      <x:c r="J4622" s="4" t="str">
        <x:v>maisons-du-givre</x:v>
      </x:c>
      <x:c r="K4622" s="4" t="str">
        <x:v>gardes-royaux</x:v>
      </x:c>
      <x:c r="L4622" s="4"/>
      <x:c r="M4622" s="4" t="str">
        <x:v>adult</x:v>
      </x:c>
      <x:c r="N4622" s="4"/>
      <x:c r="O4622" s="27"/>
      <x:c r="P4622" s="27"/>
      <x:c r="Q4622" s="27"/>
      <x:c r="R4622" s="27"/>
      <x:c r="S4622" s="27"/>
      <x:c r="T4622" s="27"/>
      <x:c r="U4622" s="4" t="str">
        <x:v>Hors catalogue</x:v>
      </x:c>
      <x:c r="V4622" s="4" t="str">
        <x:v>Hors catalogue V6.9</x:v>
      </x:c>
      <x:c r="W4622" s="4" t="str">
        <x:v>Oui</x:v>
      </x:c>
      <x:c r="X4622" s="4" t="str">
        <x:v>Non</x:v>
      </x:c>
      <x:c r="Y4622" s="4" t="str">
        <x:v>Non</x:v>
      </x:c>
      <x:c r="Z4622" s="36" t="n">
        <x:v>0</x:v>
      </x:c>
      <x:c r="AA4622" s="27" t="str">
        <x:v>Chemin blob présent dans l’arbre Git audité ; SHA256 déclaré par le registre, pixels non retéléchargés. Audit du code et des références ; aucun déploiement ni affichage en navigateur observé.</x:v>
      </x:c>
      <x:c r="AB4622" s="48" t="str">
        <x:v>https://github.com/darknigthmare/yautja-la-longue-chasse/blob/536ac53335e440747f6eccedd2cd757d1f817a99/public/game/imports/v85/library/639aba642c1a7fe44db308f94c7f8e77fbebbcb321144f1f10acf03c434589c7.png</x:v>
      </x:c>
      <x:c r="AC4622" s="48" t="str">
        <x:v>https://github.com/darknigthmare/yautja-la-longue-chasse/blob/536ac53335e440747f6eccedd2cd757d1f817a99/app/game/data/recentSpriteLibraryV85.json</x:v>
      </x:c>
      <x:c r="AD4622" s="48"/>
      <x:c r="AE4622" s="4" t="str">
        <x:v>public/game/imports/v85/library/639aba642c1a7fe44db308f94c7f8e77fbebbcb321144f1f10acf03c434589c7.png</x:v>
      </x:c>
      <x:c r="AF4622" s="4" t="str">
        <x:v>639aba642c1a7fe44db308f94c7f8e77fbebbcb321144f1f10acf03c434589c7</x:v>
      </x:c>
      <x:c r="AG4622" s="4"/>
      <x:c r="AH4622" s="27" t="str">
        <x:v>Image référencée dans Git ; archive historique non nécessaire à la preuve de présence</x:v>
      </x:c>
      <x:c r="AI4622" s="27" t="str">
        <x:v>ID exact</x:v>
      </x:c>
      <x:c r="AJ4622" s="52"/>
    </x:row>
    <x:row r="4623" ht="29" customHeight="1">
      <x:c r="A4623" s="4" t="str">
        <x:v>maisons-du-givre--kings-01</x:v>
      </x:c>
      <x:c r="B4623" s="4" t="str">
        <x:v>Maisons du Givre</x:v>
      </x:c>
      <x:c r="C4623" s="4" t="str">
        <x:v>Kings / Rois</x:v>
      </x:c>
      <x:c r="D4623" s="45" t="n">
        <x:v>1</x:v>
      </x:c>
      <x:c r="E4623" s="27" t="str">
        <x:v>Présente dans main</x:v>
      </x:c>
      <x:c r="F4623" s="27" t="str">
        <x:v>Galerie et codex</x:v>
      </x:c>
      <x:c r="G4623" s="27" t="str">
        <x:v>Conserver ; vérifier le rendu selon l’usage indiqué</x:v>
      </x:c>
      <x:c r="H4623" s="27" t="str">
        <x:v>Compléments PNJ PNG</x:v>
      </x:c>
      <x:c r="I4623" s="27" t="str">
        <x:v>Kings / Rois — Maisons du Givre</x:v>
      </x:c>
      <x:c r="J4623" s="4" t="str">
        <x:v>maisons-du-givre</x:v>
      </x:c>
      <x:c r="K4623" s="4" t="str">
        <x:v>kings</x:v>
      </x:c>
      <x:c r="L4623" s="4"/>
      <x:c r="M4623" s="4" t="str">
        <x:v>adult</x:v>
      </x:c>
      <x:c r="N4623" s="4"/>
      <x:c r="O4623" s="27"/>
      <x:c r="P4623" s="27"/>
      <x:c r="Q4623" s="27"/>
      <x:c r="R4623" s="27"/>
      <x:c r="S4623" s="27"/>
      <x:c r="T4623" s="27"/>
      <x:c r="U4623" s="4" t="str">
        <x:v>Hors catalogue</x:v>
      </x:c>
      <x:c r="V4623" s="4" t="str">
        <x:v>Hors catalogue V6.9</x:v>
      </x:c>
      <x:c r="W4623" s="4" t="str">
        <x:v>Oui</x:v>
      </x:c>
      <x:c r="X4623" s="4" t="str">
        <x:v>Non</x:v>
      </x:c>
      <x:c r="Y4623" s="4" t="str">
        <x:v>Non</x:v>
      </x:c>
      <x:c r="Z4623" s="36" t="n">
        <x:v>0</x:v>
      </x:c>
      <x:c r="AA4623" s="27" t="str">
        <x:v>Chemin blob présent dans l’arbre Git audité ; SHA256 déclaré par le registre, pixels non retéléchargés. Audit du code et des références ; aucun déploiement ni affichage en navigateur observé.</x:v>
      </x:c>
      <x:c r="AB4623" s="48" t="str">
        <x:v>https://github.com/darknigthmare/yautja-la-longue-chasse/blob/536ac53335e440747f6eccedd2cd757d1f817a99/public/game/imports/v85/library/17ae62ba14f39c239977e5c1b2fc3b6c174943574e9ca37973602f1aeaf40ee9.png</x:v>
      </x:c>
      <x:c r="AC4623" s="48" t="str">
        <x:v>https://github.com/darknigthmare/yautja-la-longue-chasse/blob/536ac53335e440747f6eccedd2cd757d1f817a99/app/game/data/recentSpriteLibraryV85.json</x:v>
      </x:c>
      <x:c r="AD4623" s="48"/>
      <x:c r="AE4623" s="4" t="str">
        <x:v>public/game/imports/v85/library/17ae62ba14f39c239977e5c1b2fc3b6c174943574e9ca37973602f1aeaf40ee9.png</x:v>
      </x:c>
      <x:c r="AF4623" s="4" t="str">
        <x:v>17ae62ba14f39c239977e5c1b2fc3b6c174943574e9ca37973602f1aeaf40ee9</x:v>
      </x:c>
      <x:c r="AG4623" s="4"/>
      <x:c r="AH4623" s="27" t="str">
        <x:v>Image référencée dans Git ; archive historique non nécessaire à la preuve de présence</x:v>
      </x:c>
      <x:c r="AI4623" s="27" t="str">
        <x:v>ID exact</x:v>
      </x:c>
      <x:c r="AJ4623" s="52"/>
    </x:row>
    <x:row r="4624" ht="29" customHeight="1">
      <x:c r="A4624" s="4" t="str">
        <x:v>maisons-du-givre--leaders-01</x:v>
      </x:c>
      <x:c r="B4624" s="4" t="str">
        <x:v>Maisons du Givre</x:v>
      </x:c>
      <x:c r="C4624" s="4" t="str">
        <x:v>Leaders / chefs de chasse</x:v>
      </x:c>
      <x:c r="D4624" s="45" t="n">
        <x:v>1</x:v>
      </x:c>
      <x:c r="E4624" s="27" t="str">
        <x:v>Présente dans main</x:v>
      </x:c>
      <x:c r="F4624" s="27" t="str">
        <x:v>Galerie et codex</x:v>
      </x:c>
      <x:c r="G4624" s="27" t="str">
        <x:v>Conserver ; vérifier le rendu selon l’usage indiqué</x:v>
      </x:c>
      <x:c r="H4624" s="27" t="str">
        <x:v>Compléments PNJ PNG</x:v>
      </x:c>
      <x:c r="I4624" s="27" t="str">
        <x:v>Leaders / chefs de chasse — Maisons du Givre</x:v>
      </x:c>
      <x:c r="J4624" s="4" t="str">
        <x:v>maisons-du-givre</x:v>
      </x:c>
      <x:c r="K4624" s="4" t="str">
        <x:v>leaders</x:v>
      </x:c>
      <x:c r="L4624" s="4"/>
      <x:c r="M4624" s="4" t="str">
        <x:v>adult</x:v>
      </x:c>
      <x:c r="N4624" s="4"/>
      <x:c r="O4624" s="27"/>
      <x:c r="P4624" s="27"/>
      <x:c r="Q4624" s="27"/>
      <x:c r="R4624" s="27"/>
      <x:c r="S4624" s="27"/>
      <x:c r="T4624" s="27"/>
      <x:c r="U4624" s="4" t="str">
        <x:v>Hors catalogue</x:v>
      </x:c>
      <x:c r="V4624" s="4" t="str">
        <x:v>Hors catalogue V6.9</x:v>
      </x:c>
      <x:c r="W4624" s="4" t="str">
        <x:v>Oui</x:v>
      </x:c>
      <x:c r="X4624" s="4" t="str">
        <x:v>Non</x:v>
      </x:c>
      <x:c r="Y4624" s="4" t="str">
        <x:v>Non</x:v>
      </x:c>
      <x:c r="Z4624" s="36" t="n">
        <x:v>0</x:v>
      </x:c>
      <x:c r="AA4624" s="27" t="str">
        <x:v>Chemin blob présent dans l’arbre Git audité ; SHA256 déclaré par le registre, pixels non retéléchargés. Audit du code et des références ; aucun déploiement ni affichage en navigateur observé.</x:v>
      </x:c>
      <x:c r="AB4624" s="48" t="str">
        <x:v>https://github.com/darknigthmare/yautja-la-longue-chasse/blob/536ac53335e440747f6eccedd2cd757d1f817a99/public/game/imports/v85/library/802b4be821b11fa7ebbd5dbe5f8e257eb653d9569b59dceb07b714863694d71a.png</x:v>
      </x:c>
      <x:c r="AC4624" s="48" t="str">
        <x:v>https://github.com/darknigthmare/yautja-la-longue-chasse/blob/536ac53335e440747f6eccedd2cd757d1f817a99/app/game/data/recentSpriteLibraryV85.json</x:v>
      </x:c>
      <x:c r="AD4624" s="48"/>
      <x:c r="AE4624" s="4" t="str">
        <x:v>public/game/imports/v85/library/802b4be821b11fa7ebbd5dbe5f8e257eb653d9569b59dceb07b714863694d71a.png</x:v>
      </x:c>
      <x:c r="AF4624" s="4" t="str">
        <x:v>802b4be821b11fa7ebbd5dbe5f8e257eb653d9569b59dceb07b714863694d71a</x:v>
      </x:c>
      <x:c r="AG4624" s="4"/>
      <x:c r="AH4624" s="27" t="str">
        <x:v>Image référencée dans Git ; archive historique non nécessaire à la preuve de présence</x:v>
      </x:c>
      <x:c r="AI4624" s="27" t="str">
        <x:v>ID exact</x:v>
      </x:c>
      <x:c r="AJ4624" s="52"/>
    </x:row>
    <x:row r="4625" ht="29" customHeight="1">
      <x:c r="A4625" s="4" t="str">
        <x:v>maisons-du-givre--matriarches-01</x:v>
      </x:c>
      <x:c r="B4625" s="4" t="str">
        <x:v>Maisons du Givre</x:v>
      </x:c>
      <x:c r="C4625" s="4" t="str">
        <x:v>Queens / Matriarches</x:v>
      </x:c>
      <x:c r="D4625" s="45" t="n">
        <x:v>1</x:v>
      </x:c>
      <x:c r="E4625" s="27" t="str">
        <x:v>Présente dans main</x:v>
      </x:c>
      <x:c r="F4625" s="27" t="str">
        <x:v>Galerie et codex</x:v>
      </x:c>
      <x:c r="G4625" s="27" t="str">
        <x:v>Conserver ; vérifier le rendu selon l’usage indiqué</x:v>
      </x:c>
      <x:c r="H4625" s="27" t="str">
        <x:v>Compléments PNJ PNG</x:v>
      </x:c>
      <x:c r="I4625" s="27" t="str">
        <x:v>Queens / Matriarches — Maisons du Givre</x:v>
      </x:c>
      <x:c r="J4625" s="4" t="str">
        <x:v>maisons-du-givre</x:v>
      </x:c>
      <x:c r="K4625" s="4" t="str">
        <x:v>matriarches</x:v>
      </x:c>
      <x:c r="L4625" s="4"/>
      <x:c r="M4625" s="4" t="str">
        <x:v>adult</x:v>
      </x:c>
      <x:c r="N4625" s="4"/>
      <x:c r="O4625" s="27"/>
      <x:c r="P4625" s="27"/>
      <x:c r="Q4625" s="27"/>
      <x:c r="R4625" s="27"/>
      <x:c r="S4625" s="27"/>
      <x:c r="T4625" s="27"/>
      <x:c r="U4625" s="4" t="str">
        <x:v>Hors catalogue</x:v>
      </x:c>
      <x:c r="V4625" s="4" t="str">
        <x:v>Hors catalogue V6.9</x:v>
      </x:c>
      <x:c r="W4625" s="4" t="str">
        <x:v>Oui</x:v>
      </x:c>
      <x:c r="X4625" s="4" t="str">
        <x:v>Non</x:v>
      </x:c>
      <x:c r="Y4625" s="4" t="str">
        <x:v>Non</x:v>
      </x:c>
      <x:c r="Z4625" s="36" t="n">
        <x:v>0</x:v>
      </x:c>
      <x:c r="AA4625" s="27" t="str">
        <x:v>Chemin blob présent dans l’arbre Git audité ; SHA256 déclaré par le registre, pixels non retéléchargés. Audit du code et des références ; aucun déploiement ni affichage en navigateur observé.</x:v>
      </x:c>
      <x:c r="AB4625" s="48" t="str">
        <x:v>https://github.com/darknigthmare/yautja-la-longue-chasse/blob/536ac53335e440747f6eccedd2cd757d1f817a99/public/game/imports/v85/library/d846f9fdcd8f79f9f452a70f9cbf24ee5c23935627e64f0fe7f2025f6f3ffc36.png</x:v>
      </x:c>
      <x:c r="AC4625" s="48" t="str">
        <x:v>https://github.com/darknigthmare/yautja-la-longue-chasse/blob/536ac53335e440747f6eccedd2cd757d1f817a99/app/game/data/recentSpriteLibraryV85.json</x:v>
      </x:c>
      <x:c r="AD4625" s="48"/>
      <x:c r="AE4625" s="4" t="str">
        <x:v>public/game/imports/v85/library/d846f9fdcd8f79f9f452a70f9cbf24ee5c23935627e64f0fe7f2025f6f3ffc36.png</x:v>
      </x:c>
      <x:c r="AF4625" s="4" t="str">
        <x:v>d846f9fdcd8f79f9f452a70f9cbf24ee5c23935627e64f0fe7f2025f6f3ffc36</x:v>
      </x:c>
      <x:c r="AG4625" s="4"/>
      <x:c r="AH4625" s="27" t="str">
        <x:v>Image référencée dans Git ; archive historique non nécessaire à la preuve de présence</x:v>
      </x:c>
      <x:c r="AI4625" s="27" t="str">
        <x:v>ID exact</x:v>
      </x:c>
      <x:c r="AJ4625" s="52"/>
    </x:row>
    <x:row r="4626" ht="29" customHeight="1">
      <x:c r="A4626" s="4" t="str">
        <x:v>maisons-du-givre--princes-01</x:v>
      </x:c>
      <x:c r="B4626" s="4" t="str">
        <x:v>Maisons du Givre</x:v>
      </x:c>
      <x:c r="C4626" s="4" t="str">
        <x:v>Princes</x:v>
      </x:c>
      <x:c r="D4626" s="45" t="n">
        <x:v>1</x:v>
      </x:c>
      <x:c r="E4626" s="27" t="str">
        <x:v>Présente dans main</x:v>
      </x:c>
      <x:c r="F4626" s="27" t="str">
        <x:v>Galerie et codex</x:v>
      </x:c>
      <x:c r="G4626" s="27" t="str">
        <x:v>Conserver ; vérifier le rendu selon l’usage indiqué</x:v>
      </x:c>
      <x:c r="H4626" s="27" t="str">
        <x:v>Compléments PNJ PNG</x:v>
      </x:c>
      <x:c r="I4626" s="27" t="str">
        <x:v>Princes — Maisons du Givre</x:v>
      </x:c>
      <x:c r="J4626" s="4" t="str">
        <x:v>maisons-du-givre</x:v>
      </x:c>
      <x:c r="K4626" s="4" t="str">
        <x:v>princes</x:v>
      </x:c>
      <x:c r="L4626" s="4"/>
      <x:c r="M4626" s="4" t="str">
        <x:v>adult</x:v>
      </x:c>
      <x:c r="N4626" s="4"/>
      <x:c r="O4626" s="27"/>
      <x:c r="P4626" s="27"/>
      <x:c r="Q4626" s="27"/>
      <x:c r="R4626" s="27"/>
      <x:c r="S4626" s="27"/>
      <x:c r="T4626" s="27"/>
      <x:c r="U4626" s="4" t="str">
        <x:v>Hors catalogue</x:v>
      </x:c>
      <x:c r="V4626" s="4" t="str">
        <x:v>Hors catalogue V6.9</x:v>
      </x:c>
      <x:c r="W4626" s="4" t="str">
        <x:v>Oui</x:v>
      </x:c>
      <x:c r="X4626" s="4" t="str">
        <x:v>Non</x:v>
      </x:c>
      <x:c r="Y4626" s="4" t="str">
        <x:v>Non</x:v>
      </x:c>
      <x:c r="Z4626" s="36" t="n">
        <x:v>0</x:v>
      </x:c>
      <x:c r="AA4626" s="27" t="str">
        <x:v>Chemin blob présent dans l’arbre Git audité ; SHA256 déclaré par le registre, pixels non retéléchargés. Audit du code et des références ; aucun déploiement ni affichage en navigateur observé.</x:v>
      </x:c>
      <x:c r="AB4626" s="48" t="str">
        <x:v>https://github.com/darknigthmare/yautja-la-longue-chasse/blob/536ac53335e440747f6eccedd2cd757d1f817a99/public/game/imports/v85/library/c5f4b0389e58cec11dbaa356ca7852df74d6351773eb995ad2634bb42fe5a6c3.png</x:v>
      </x:c>
      <x:c r="AC4626" s="48" t="str">
        <x:v>https://github.com/darknigthmare/yautja-la-longue-chasse/blob/536ac53335e440747f6eccedd2cd757d1f817a99/app/game/data/recentSpriteLibraryV85.json</x:v>
      </x:c>
      <x:c r="AD4626" s="48"/>
      <x:c r="AE4626" s="4" t="str">
        <x:v>public/game/imports/v85/library/c5f4b0389e58cec11dbaa356ca7852df74d6351773eb995ad2634bb42fe5a6c3.png</x:v>
      </x:c>
      <x:c r="AF4626" s="4" t="str">
        <x:v>c5f4b0389e58cec11dbaa356ca7852df74d6351773eb995ad2634bb42fe5a6c3</x:v>
      </x:c>
      <x:c r="AG4626" s="4"/>
      <x:c r="AH4626" s="27" t="str">
        <x:v>Image référencée dans Git ; archive historique non nécessaire à la preuve de présence</x:v>
      </x:c>
      <x:c r="AI4626" s="27" t="str">
        <x:v>ID exact</x:v>
      </x:c>
      <x:c r="AJ4626" s="52"/>
    </x:row>
    <x:row r="4627" ht="29" customHeight="1">
      <x:c r="A4627" s="4" t="str">
        <x:v>maisons-du-givre--sucklings-01</x:v>
      </x:c>
      <x:c r="B4627" s="4" t="str">
        <x:v>Maisons du Givre</x:v>
      </x:c>
      <x:c r="C4627" s="4" t="str">
        <x:v>Sucklings</x:v>
      </x:c>
      <x:c r="D4627" s="45" t="n">
        <x:v>1</x:v>
      </x:c>
      <x:c r="E4627" s="27" t="str">
        <x:v>Présente dans main</x:v>
      </x:c>
      <x:c r="F4627" s="27" t="str">
        <x:v>Galerie et codex</x:v>
      </x:c>
      <x:c r="G4627" s="27" t="str">
        <x:v>Conserver ; vérifier le rendu selon l’usage indiqué</x:v>
      </x:c>
      <x:c r="H4627" s="27" t="str">
        <x:v>Compléments PNJ PNG</x:v>
      </x:c>
      <x:c r="I4627" s="27" t="str">
        <x:v>Sucklings — Maisons du Givre</x:v>
      </x:c>
      <x:c r="J4627" s="4" t="str">
        <x:v>maisons-du-givre</x:v>
      </x:c>
      <x:c r="K4627" s="4" t="str">
        <x:v>sucklings</x:v>
      </x:c>
      <x:c r="L4627" s="4"/>
      <x:c r="M4627" s="4" t="str">
        <x:v>suckling</x:v>
      </x:c>
      <x:c r="N4627" s="4"/>
      <x:c r="O4627" s="27"/>
      <x:c r="P4627" s="27"/>
      <x:c r="Q4627" s="27"/>
      <x:c r="R4627" s="27"/>
      <x:c r="S4627" s="27"/>
      <x:c r="T4627" s="27"/>
      <x:c r="U4627" s="4" t="str">
        <x:v>Hors catalogue</x:v>
      </x:c>
      <x:c r="V4627" s="4" t="str">
        <x:v>Hors catalogue V6.9</x:v>
      </x:c>
      <x:c r="W4627" s="4" t="str">
        <x:v>Oui</x:v>
      </x:c>
      <x:c r="X4627" s="4" t="str">
        <x:v>Non</x:v>
      </x:c>
      <x:c r="Y4627" s="4" t="str">
        <x:v>Non</x:v>
      </x:c>
      <x:c r="Z4627" s="36" t="n">
        <x:v>0</x:v>
      </x:c>
      <x:c r="AA4627" s="27" t="str">
        <x:v>Chemin blob présent dans l’arbre Git audité ; SHA256 déclaré par le registre, pixels non retéléchargés. Audit du code et des références ; aucun déploiement ni affichage en navigateur observé.</x:v>
      </x:c>
      <x:c r="AB4627" s="48" t="str">
        <x:v>https://github.com/darknigthmare/yautja-la-longue-chasse/blob/536ac53335e440747f6eccedd2cd757d1f817a99/public/game/imports/v85/library/3fe11a6e2bf04e2ab8f2c97eff67874c64332350e2baa14a44c8650cce4cd6d5.png</x:v>
      </x:c>
      <x:c r="AC4627" s="48" t="str">
        <x:v>https://github.com/darknigthmare/yautja-la-longue-chasse/blob/536ac53335e440747f6eccedd2cd757d1f817a99/app/game/data/recentSpriteLibraryV85.json</x:v>
      </x:c>
      <x:c r="AD4627" s="48"/>
      <x:c r="AE4627" s="4" t="str">
        <x:v>public/game/imports/v85/library/3fe11a6e2bf04e2ab8f2c97eff67874c64332350e2baa14a44c8650cce4cd6d5.png</x:v>
      </x:c>
      <x:c r="AF4627" s="4" t="str">
        <x:v>3fe11a6e2bf04e2ab8f2c97eff67874c64332350e2baa14a44c8650cce4cd6d5</x:v>
      </x:c>
      <x:c r="AG4627" s="4"/>
      <x:c r="AH4627" s="27" t="str">
        <x:v>Image référencée dans Git ; archive historique non nécessaire à la preuve de présence</x:v>
      </x:c>
      <x:c r="AI4627" s="27" t="str">
        <x:v>ID exact</x:v>
      </x:c>
      <x:c r="AJ4627" s="52"/>
    </x:row>
    <x:row r="4628" ht="29" customHeight="1">
      <x:c r="A4628" s="4" t="str">
        <x:v>maisons-du-givre--warlords-01</x:v>
      </x:c>
      <x:c r="B4628" s="4" t="str">
        <x:v>Maisons du Givre</x:v>
      </x:c>
      <x:c r="C4628" s="4" t="str">
        <x:v>Warlords</x:v>
      </x:c>
      <x:c r="D4628" s="45" t="n">
        <x:v>1</x:v>
      </x:c>
      <x:c r="E4628" s="27" t="str">
        <x:v>Présente dans main</x:v>
      </x:c>
      <x:c r="F4628" s="27" t="str">
        <x:v>Galerie et codex</x:v>
      </x:c>
      <x:c r="G4628" s="27" t="str">
        <x:v>Conserver ; vérifier le rendu selon l’usage indiqué</x:v>
      </x:c>
      <x:c r="H4628" s="27" t="str">
        <x:v>Compléments PNJ PNG</x:v>
      </x:c>
      <x:c r="I4628" s="27" t="str">
        <x:v>Warlords — Maisons du Givre</x:v>
      </x:c>
      <x:c r="J4628" s="4" t="str">
        <x:v>maisons-du-givre</x:v>
      </x:c>
      <x:c r="K4628" s="4" t="str">
        <x:v>warlords</x:v>
      </x:c>
      <x:c r="L4628" s="4"/>
      <x:c r="M4628" s="4" t="str">
        <x:v>adult</x:v>
      </x:c>
      <x:c r="N4628" s="4"/>
      <x:c r="O4628" s="27"/>
      <x:c r="P4628" s="27"/>
      <x:c r="Q4628" s="27"/>
      <x:c r="R4628" s="27"/>
      <x:c r="S4628" s="27"/>
      <x:c r="T4628" s="27"/>
      <x:c r="U4628" s="4" t="str">
        <x:v>Hors catalogue</x:v>
      </x:c>
      <x:c r="V4628" s="4" t="str">
        <x:v>Hors catalogue V6.9</x:v>
      </x:c>
      <x:c r="W4628" s="4" t="str">
        <x:v>Oui</x:v>
      </x:c>
      <x:c r="X4628" s="4" t="str">
        <x:v>Non</x:v>
      </x:c>
      <x:c r="Y4628" s="4" t="str">
        <x:v>Non</x:v>
      </x:c>
      <x:c r="Z4628" s="36" t="n">
        <x:v>0</x:v>
      </x:c>
      <x:c r="AA4628" s="27" t="str">
        <x:v>Chemin blob présent dans l’arbre Git audité ; SHA256 déclaré par le registre, pixels non retéléchargés. Audit du code et des références ; aucun déploiement ni affichage en navigateur observé.</x:v>
      </x:c>
      <x:c r="AB4628" s="48" t="str">
        <x:v>https://github.com/darknigthmare/yautja-la-longue-chasse/blob/536ac53335e440747f6eccedd2cd757d1f817a99/public/game/imports/v85/library/410dd66f052690d64f47a438414ab71a37df945882b3e3f98e360d065017e97b.png</x:v>
      </x:c>
      <x:c r="AC4628" s="48" t="str">
        <x:v>https://github.com/darknigthmare/yautja-la-longue-chasse/blob/536ac53335e440747f6eccedd2cd757d1f817a99/app/game/data/recentSpriteLibraryV85.json</x:v>
      </x:c>
      <x:c r="AD4628" s="48"/>
      <x:c r="AE4628" s="4" t="str">
        <x:v>public/game/imports/v85/library/410dd66f052690d64f47a438414ab71a37df945882b3e3f98e360d065017e97b.png</x:v>
      </x:c>
      <x:c r="AF4628" s="4" t="str">
        <x:v>410dd66f052690d64f47a438414ab71a37df945882b3e3f98e360d065017e97b</x:v>
      </x:c>
      <x:c r="AG4628" s="4"/>
      <x:c r="AH4628" s="27" t="str">
        <x:v>Image référencée dans Git ; archive historique non nécessaire à la preuve de présence</x:v>
      </x:c>
      <x:c r="AI4628" s="27" t="str">
        <x:v>ID exact</x:v>
      </x:c>
      <x:c r="AJ4628" s="52"/>
    </x:row>
    <x:row r="4629" ht="29" customHeight="1">
      <x:c r="A4629" s="4" t="str">
        <x:v>maisons-du-givre--young-bloods-01</x:v>
      </x:c>
      <x:c r="B4629" s="4" t="str">
        <x:v>Maisons du Givre</x:v>
      </x:c>
      <x:c r="C4629" s="4" t="str">
        <x:v>Young Bloods</x:v>
      </x:c>
      <x:c r="D4629" s="45" t="n">
        <x:v>1</x:v>
      </x:c>
      <x:c r="E4629" s="27" t="str">
        <x:v>Présente dans main</x:v>
      </x:c>
      <x:c r="F4629" s="27" t="str">
        <x:v>Galerie et codex</x:v>
      </x:c>
      <x:c r="G4629" s="27" t="str">
        <x:v>Conserver ; vérifier le rendu selon l’usage indiqué</x:v>
      </x:c>
      <x:c r="H4629" s="27" t="str">
        <x:v>Compléments PNJ PNG</x:v>
      </x:c>
      <x:c r="I4629" s="27" t="str">
        <x:v>Young Bloods — Maisons du Givre</x:v>
      </x:c>
      <x:c r="J4629" s="4" t="str">
        <x:v>maisons-du-givre</x:v>
      </x:c>
      <x:c r="K4629" s="4" t="str">
        <x:v>young-bloods</x:v>
      </x:c>
      <x:c r="L4629" s="4"/>
      <x:c r="M4629" s="4" t="str">
        <x:v>adult-young</x:v>
      </x:c>
      <x:c r="N4629" s="4"/>
      <x:c r="O4629" s="27"/>
      <x:c r="P4629" s="27"/>
      <x:c r="Q4629" s="27"/>
      <x:c r="R4629" s="27"/>
      <x:c r="S4629" s="27"/>
      <x:c r="T4629" s="27"/>
      <x:c r="U4629" s="4" t="str">
        <x:v>Hors catalogue</x:v>
      </x:c>
      <x:c r="V4629" s="4" t="str">
        <x:v>Hors catalogue V6.9</x:v>
      </x:c>
      <x:c r="W4629" s="4" t="str">
        <x:v>Oui</x:v>
      </x:c>
      <x:c r="X4629" s="4" t="str">
        <x:v>Non</x:v>
      </x:c>
      <x:c r="Y4629" s="4" t="str">
        <x:v>Non</x:v>
      </x:c>
      <x:c r="Z4629" s="36" t="n">
        <x:v>0</x:v>
      </x:c>
      <x:c r="AA4629" s="27" t="str">
        <x:v>Chemin blob présent dans l’arbre Git audité ; SHA256 déclaré par le registre, pixels non retéléchargés. Audit du code et des références ; aucun déploiement ni affichage en navigateur observé.</x:v>
      </x:c>
      <x:c r="AB4629" s="48" t="str">
        <x:v>https://github.com/darknigthmare/yautja-la-longue-chasse/blob/536ac53335e440747f6eccedd2cd757d1f817a99/public/game/imports/v85/library/941a5fa4100b923dceec73d0b2ae65ab4c1cb0a1f1f6d6d837343797eb336ac7.png</x:v>
      </x:c>
      <x:c r="AC4629" s="48" t="str">
        <x:v>https://github.com/darknigthmare/yautja-la-longue-chasse/blob/536ac53335e440747f6eccedd2cd757d1f817a99/app/game/data/recentSpriteLibraryV85.json</x:v>
      </x:c>
      <x:c r="AD4629" s="48"/>
      <x:c r="AE4629" s="4" t="str">
        <x:v>public/game/imports/v85/library/941a5fa4100b923dceec73d0b2ae65ab4c1cb0a1f1f6d6d837343797eb336ac7.png</x:v>
      </x:c>
      <x:c r="AF4629" s="4" t="str">
        <x:v>941a5fa4100b923dceec73d0b2ae65ab4c1cb0a1f1f6d6d837343797eb336ac7</x:v>
      </x:c>
      <x:c r="AG4629" s="4"/>
      <x:c r="AH4629" s="27" t="str">
        <x:v>Image référencée dans Git ; archive historique non nécessaire à la preuve de présence</x:v>
      </x:c>
      <x:c r="AI4629" s="27" t="str">
        <x:v>ID exact</x:v>
      </x:c>
      <x:c r="AJ4629" s="52"/>
    </x:row>
    <x:row r="4630" ht="29" customHeight="1">
      <x:c r="A4630" s="4" t="str">
        <x:v>maisons-du-givre--younglings-01</x:v>
      </x:c>
      <x:c r="B4630" s="4" t="str">
        <x:v>Maisons du Givre</x:v>
      </x:c>
      <x:c r="C4630" s="4" t="str">
        <x:v>Younglings</x:v>
      </x:c>
      <x:c r="D4630" s="45" t="n">
        <x:v>1</x:v>
      </x:c>
      <x:c r="E4630" s="27" t="str">
        <x:v>Présente dans main</x:v>
      </x:c>
      <x:c r="F4630" s="27" t="str">
        <x:v>Galerie et codex</x:v>
      </x:c>
      <x:c r="G4630" s="27" t="str">
        <x:v>Conserver ; vérifier le rendu selon l’usage indiqué</x:v>
      </x:c>
      <x:c r="H4630" s="27" t="str">
        <x:v>Compléments PNJ PNG</x:v>
      </x:c>
      <x:c r="I4630" s="27" t="str">
        <x:v>Younglings — Maisons du Givre</x:v>
      </x:c>
      <x:c r="J4630" s="4" t="str">
        <x:v>maisons-du-givre</x:v>
      </x:c>
      <x:c r="K4630" s="4" t="str">
        <x:v>younglings</x:v>
      </x:c>
      <x:c r="L4630" s="4"/>
      <x:c r="M4630" s="4" t="str">
        <x:v>juvenile</x:v>
      </x:c>
      <x:c r="N4630" s="4"/>
      <x:c r="O4630" s="27"/>
      <x:c r="P4630" s="27"/>
      <x:c r="Q4630" s="27"/>
      <x:c r="R4630" s="27"/>
      <x:c r="S4630" s="27"/>
      <x:c r="T4630" s="27"/>
      <x:c r="U4630" s="4" t="str">
        <x:v>Hors catalogue</x:v>
      </x:c>
      <x:c r="V4630" s="4" t="str">
        <x:v>Hors catalogue V6.9</x:v>
      </x:c>
      <x:c r="W4630" s="4" t="str">
        <x:v>Oui</x:v>
      </x:c>
      <x:c r="X4630" s="4" t="str">
        <x:v>Non</x:v>
      </x:c>
      <x:c r="Y4630" s="4" t="str">
        <x:v>Non</x:v>
      </x:c>
      <x:c r="Z4630" s="36" t="n">
        <x:v>0</x:v>
      </x:c>
      <x:c r="AA4630" s="27" t="str">
        <x:v>Chemin blob présent dans l’arbre Git audité ; SHA256 déclaré par le registre, pixels non retéléchargés. Audit du code et des références ; aucun déploiement ni affichage en navigateur observé.</x:v>
      </x:c>
      <x:c r="AB4630" s="48" t="str">
        <x:v>https://github.com/darknigthmare/yautja-la-longue-chasse/blob/536ac53335e440747f6eccedd2cd757d1f817a99/public/game/imports/v85/library/92baeb1d72234693682f3fd4a7589736890396534c3fa72977b0900be49d8f22.png</x:v>
      </x:c>
      <x:c r="AC4630" s="48" t="str">
        <x:v>https://github.com/darknigthmare/yautja-la-longue-chasse/blob/536ac53335e440747f6eccedd2cd757d1f817a99/app/game/data/recentSpriteLibraryV85.json</x:v>
      </x:c>
      <x:c r="AD4630" s="48"/>
      <x:c r="AE4630" s="4" t="str">
        <x:v>public/game/imports/v85/library/92baeb1d72234693682f3fd4a7589736890396534c3fa72977b0900be49d8f22.png</x:v>
      </x:c>
      <x:c r="AF4630" s="4" t="str">
        <x:v>92baeb1d72234693682f3fd4a7589736890396534c3fa72977b0900be49d8f22</x:v>
      </x:c>
      <x:c r="AG4630" s="4"/>
      <x:c r="AH4630" s="27" t="str">
        <x:v>Image référencée dans Git ; archive historique non nécessaire à la preuve de présence</x:v>
      </x:c>
      <x:c r="AI4630" s="27" t="str">
        <x:v>ID exact</x:v>
      </x:c>
      <x:c r="AJ4630" s="52"/>
    </x:row>
    <x:row r="4631" ht="29" customHeight="1">
      <x:c r="A4631" s="4" t="str">
        <x:v>maisons-du-givre-garde-01</x:v>
      </x:c>
      <x:c r="B4631" s="4" t="str">
        <x:v>Maisons du Givre</x:v>
      </x:c>
      <x:c r="C4631" s="4" t="str">
        <x:v>Sentinelle masquée</x:v>
      </x:c>
      <x:c r="D4631" s="45" t="n">
        <x:v>1</x:v>
      </x:c>
      <x:c r="E4631" s="27" t="str">
        <x:v>Présente dans main</x:v>
      </x:c>
      <x:c r="F4631" s="27" t="str">
        <x:v>Placement statique lié dans le code</x:v>
      </x:c>
      <x:c r="G4631" s="27" t="str">
        <x:v>Conserver ; vérifier le rendu selon l’usage indiqué</x:v>
      </x:c>
      <x:c r="H4631" s="27" t="str">
        <x:v>Compléments PNJ PNG</x:v>
      </x:c>
      <x:c r="I4631" s="27" t="str">
        <x:v>Sentinelle du Col Clos</x:v>
      </x:c>
      <x:c r="J4631" s="4" t="str">
        <x:v>maisons-du-givre</x:v>
      </x:c>
      <x:c r="K4631" s="4" t="str">
        <x:v>illustration-personnage</x:v>
      </x:c>
      <x:c r="L4631" s="4"/>
      <x:c r="M4631" s="4" t="str">
        <x:v>Non renseigné</x:v>
      </x:c>
      <x:c r="N4631" s="4"/>
      <x:c r="O4631" s="27"/>
      <x:c r="P4631" s="27"/>
      <x:c r="Q4631" s="27"/>
      <x:c r="R4631" s="27"/>
      <x:c r="S4631" s="27"/>
      <x:c r="T4631" s="27"/>
      <x:c r="U4631" s="4" t="str">
        <x:v>Hors catalogue</x:v>
      </x:c>
      <x:c r="V4631" s="4" t="str">
        <x:v>Hors catalogue V6.9</x:v>
      </x:c>
      <x:c r="W4631" s="4" t="str">
        <x:v>Oui</x:v>
      </x:c>
      <x:c r="X4631" s="4" t="str">
        <x:v>Non</x:v>
      </x:c>
      <x:c r="Y4631" s="4" t="str">
        <x:v>Oui</x:v>
      </x:c>
      <x:c r="Z4631" s="36" t="n">
        <x:v>1</x:v>
      </x:c>
      <x:c r="AA4631" s="27" t="str">
        <x:v>Chemin blob présent dans l’arbre Git audité ; SHA256 déclaré par le registre, pixels non retéléchargés. Audit du code et des références ; aucun déploiement ni affichage en navigateur observé.</x:v>
      </x:c>
      <x:c r="AB4631" s="48" t="str">
        <x:v>https://github.com/darknigthmare/yautja-la-longue-chasse/blob/536ac53335e440747f6eccedd2cd757d1f817a99/public/game/imports/v85/library/347e035c71098b25b942dde74b8d18ab51754e965bf4b324557103275cdc1e11.png</x:v>
      </x:c>
      <x:c r="AC4631" s="48" t="str">
        <x:v>https://github.com/darknigthmare/yautja-la-longue-chasse/blob/536ac53335e440747f6eccedd2cd757d1f817a99/app/game/data/recentSpriteLibraryV85.json</x:v>
      </x:c>
      <x:c r="AD4631" s="48"/>
      <x:c r="AE4631" s="4" t="str">
        <x:v>public/game/imports/v85/library/347e035c71098b25b942dde74b8d18ab51754e965bf4b324557103275cdc1e11.png</x:v>
      </x:c>
      <x:c r="AF4631" s="4" t="str">
        <x:v>347e035c71098b25b942dde74b8d18ab51754e965bf4b324557103275cdc1e11</x:v>
      </x:c>
      <x:c r="AG4631" s="4"/>
      <x:c r="AH4631" s="27" t="str">
        <x:v>Image référencée dans Git ; archive historique non nécessaire à la preuve de présence</x:v>
      </x:c>
      <x:c r="AI4631" s="27" t="str">
        <x:v>ID exact</x:v>
      </x:c>
      <x:c r="AJ4631" s="52"/>
    </x:row>
    <x:row r="4632" ht="29" customHeight="1">
      <x:c r="A4632" s="4" t="str">
        <x:v>maisons-du-givre-garde-02</x:v>
      </x:c>
      <x:c r="B4632" s="4" t="str">
        <x:v>Maisons du Givre</x:v>
      </x:c>
      <x:c r="C4632" s="4" t="str">
        <x:v>Lancier masqué</x:v>
      </x:c>
      <x:c r="D4632" s="45" t="n">
        <x:v>2</x:v>
      </x:c>
      <x:c r="E4632" s="27" t="str">
        <x:v>Présente dans main</x:v>
      </x:c>
      <x:c r="F4632" s="27" t="str">
        <x:v>Galerie et codex</x:v>
      </x:c>
      <x:c r="G4632" s="27" t="str">
        <x:v>Conserver ; vérifier le rendu selon l’usage indiqué</x:v>
      </x:c>
      <x:c r="H4632" s="27" t="str">
        <x:v>Compléments PNJ PNG</x:v>
      </x:c>
      <x:c r="I4632" s="27" t="str">
        <x:v>Lancier de la Traverse Haute</x:v>
      </x:c>
      <x:c r="J4632" s="4" t="str">
        <x:v>maisons-du-givre</x:v>
      </x:c>
      <x:c r="K4632" s="4" t="str">
        <x:v>illustration-personnage</x:v>
      </x:c>
      <x:c r="L4632" s="4"/>
      <x:c r="M4632" s="4" t="str">
        <x:v>Non renseigné</x:v>
      </x:c>
      <x:c r="N4632" s="4"/>
      <x:c r="O4632" s="27"/>
      <x:c r="P4632" s="27"/>
      <x:c r="Q4632" s="27"/>
      <x:c r="R4632" s="27"/>
      <x:c r="S4632" s="27"/>
      <x:c r="T4632" s="27"/>
      <x:c r="U4632" s="4" t="str">
        <x:v>Hors catalogue</x:v>
      </x:c>
      <x:c r="V4632" s="4" t="str">
        <x:v>Hors catalogue V6.9</x:v>
      </x:c>
      <x:c r="W4632" s="4" t="str">
        <x:v>Oui</x:v>
      </x:c>
      <x:c r="X4632" s="4" t="str">
        <x:v>Non</x:v>
      </x:c>
      <x:c r="Y4632" s="4" t="str">
        <x:v>Non</x:v>
      </x:c>
      <x:c r="Z4632" s="36" t="n">
        <x:v>0</x:v>
      </x:c>
      <x:c r="AA4632" s="27" t="str">
        <x:v>Chemin blob présent dans l’arbre Git audité ; SHA256 déclaré par le registre, pixels non retéléchargés. Audit du code et des références ; aucun déploiement ni affichage en navigateur observé.</x:v>
      </x:c>
      <x:c r="AB4632" s="48" t="str">
        <x:v>https://github.com/darknigthmare/yautja-la-longue-chasse/blob/536ac53335e440747f6eccedd2cd757d1f817a99/public/game/imports/v85/library/25e74e5858fac8d01b476e7d3201ee5fcd0d99a2c22d693a2ed1f00cce252fdb.png</x:v>
      </x:c>
      <x:c r="AC4632" s="48" t="str">
        <x:v>https://github.com/darknigthmare/yautja-la-longue-chasse/blob/536ac53335e440747f6eccedd2cd757d1f817a99/app/game/data/recentSpriteLibraryV85.json</x:v>
      </x:c>
      <x:c r="AD4632" s="48"/>
      <x:c r="AE4632" s="4" t="str">
        <x:v>public/game/imports/v85/library/25e74e5858fac8d01b476e7d3201ee5fcd0d99a2c22d693a2ed1f00cce252fdb.png</x:v>
      </x:c>
      <x:c r="AF4632" s="4" t="str">
        <x:v>25e74e5858fac8d01b476e7d3201ee5fcd0d99a2c22d693a2ed1f00cce252fdb</x:v>
      </x:c>
      <x:c r="AG4632" s="4"/>
      <x:c r="AH4632" s="27" t="str">
        <x:v>Image référencée dans Git ; archive historique non nécessaire à la preuve de présence</x:v>
      </x:c>
      <x:c r="AI4632" s="27" t="str">
        <x:v>ID exact</x:v>
      </x:c>
      <x:c r="AJ4632" s="52"/>
    </x:row>
    <x:row r="4633" ht="29" customHeight="1">
      <x:c r="A4633" s="4" t="str">
        <x:v>maisons-du-givre-garde-03</x:v>
      </x:c>
      <x:c r="B4633" s="4" t="str">
        <x:v>Maisons du Givre</x:v>
      </x:c>
      <x:c r="C4633" s="4" t="str">
        <x:v>Patrouilleur visage découvert</x:v>
      </x:c>
      <x:c r="D4633" s="45" t="n">
        <x:v>3</x:v>
      </x:c>
      <x:c r="E4633" s="27" t="str">
        <x:v>Présente dans main</x:v>
      </x:c>
      <x:c r="F4633" s="27" t="str">
        <x:v>Galerie et codex</x:v>
      </x:c>
      <x:c r="G4633" s="27" t="str">
        <x:v>Conserver ; vérifier le rendu selon l’usage indiqué</x:v>
      </x:c>
      <x:c r="H4633" s="27" t="str">
        <x:v>Compléments PNJ PNG</x:v>
      </x:c>
      <x:c r="I4633" s="27" t="str">
        <x:v>Patrouilleur des Balises Blanches</x:v>
      </x:c>
      <x:c r="J4633" s="4" t="str">
        <x:v>maisons-du-givre</x:v>
      </x:c>
      <x:c r="K4633" s="4" t="str">
        <x:v>illustration-personnage</x:v>
      </x:c>
      <x:c r="L4633" s="4"/>
      <x:c r="M4633" s="4" t="str">
        <x:v>Non renseigné</x:v>
      </x:c>
      <x:c r="N4633" s="4"/>
      <x:c r="O4633" s="27"/>
      <x:c r="P4633" s="27"/>
      <x:c r="Q4633" s="27"/>
      <x:c r="R4633" s="27"/>
      <x:c r="S4633" s="27"/>
      <x:c r="T4633" s="27"/>
      <x:c r="U4633" s="4" t="str">
        <x:v>Hors catalogue</x:v>
      </x:c>
      <x:c r="V4633" s="4" t="str">
        <x:v>Hors catalogue V6.9</x:v>
      </x:c>
      <x:c r="W4633" s="4" t="str">
        <x:v>Oui</x:v>
      </x:c>
      <x:c r="X4633" s="4" t="str">
        <x:v>Non</x:v>
      </x:c>
      <x:c r="Y4633" s="4" t="str">
        <x:v>Non</x:v>
      </x:c>
      <x:c r="Z4633" s="36" t="n">
        <x:v>0</x:v>
      </x:c>
      <x:c r="AA4633" s="27" t="str">
        <x:v>Chemin blob présent dans l’arbre Git audité ; SHA256 déclaré par le registre, pixels non retéléchargés. Audit du code et des références ; aucun déploiement ni affichage en navigateur observé.</x:v>
      </x:c>
      <x:c r="AB4633" s="48" t="str">
        <x:v>https://github.com/darknigthmare/yautja-la-longue-chasse/blob/536ac53335e440747f6eccedd2cd757d1f817a99/public/game/imports/v85/library/1b2bce6fe95c256cdc0c2055a7d5c9a56f01117e4bf51ad6d98536e02f13a65a.png</x:v>
      </x:c>
      <x:c r="AC4633" s="48" t="str">
        <x:v>https://github.com/darknigthmare/yautja-la-longue-chasse/blob/536ac53335e440747f6eccedd2cd757d1f817a99/app/game/data/recentSpriteLibraryV85.json</x:v>
      </x:c>
      <x:c r="AD4633" s="48"/>
      <x:c r="AE4633" s="4" t="str">
        <x:v>public/game/imports/v85/library/1b2bce6fe95c256cdc0c2055a7d5c9a56f01117e4bf51ad6d98536e02f13a65a.png</x:v>
      </x:c>
      <x:c r="AF4633" s="4" t="str">
        <x:v>1b2bce6fe95c256cdc0c2055a7d5c9a56f01117e4bf51ad6d98536e02f13a65a</x:v>
      </x:c>
      <x:c r="AG4633" s="4"/>
      <x:c r="AH4633" s="27" t="str">
        <x:v>Image référencée dans Git ; archive historique non nécessaire à la preuve de présence</x:v>
      </x:c>
      <x:c r="AI4633" s="27" t="str">
        <x:v>ID exact</x:v>
      </x:c>
      <x:c r="AJ4633" s="52"/>
    </x:row>
    <x:row r="4634" ht="29" customHeight="1">
      <x:c r="A4634" s="4" t="str">
        <x:v>maisons-du-givre-garde-04</x:v>
      </x:c>
      <x:c r="B4634" s="4" t="str">
        <x:v>Maisons du Givre</x:v>
      </x:c>
      <x:c r="C4634" s="4" t="str">
        <x:v>Garde des réserves masqué</x:v>
      </x:c>
      <x:c r="D4634" s="45" t="n">
        <x:v>4</x:v>
      </x:c>
      <x:c r="E4634" s="27" t="str">
        <x:v>Présente dans main</x:v>
      </x:c>
      <x:c r="F4634" s="27" t="str">
        <x:v>Galerie et codex</x:v>
      </x:c>
      <x:c r="G4634" s="27" t="str">
        <x:v>Conserver ; vérifier le rendu selon l’usage indiqué</x:v>
      </x:c>
      <x:c r="H4634" s="27" t="str">
        <x:v>Compléments PNJ PNG</x:v>
      </x:c>
      <x:c r="I4634" s="27" t="str">
        <x:v>Gardien des Dépôts d’Altitude</x:v>
      </x:c>
      <x:c r="J4634" s="4" t="str">
        <x:v>maisons-du-givre</x:v>
      </x:c>
      <x:c r="K4634" s="4" t="str">
        <x:v>illustration-personnage</x:v>
      </x:c>
      <x:c r="L4634" s="4"/>
      <x:c r="M4634" s="4" t="str">
        <x:v>Non renseigné</x:v>
      </x:c>
      <x:c r="N4634" s="4"/>
      <x:c r="O4634" s="27"/>
      <x:c r="P4634" s="27"/>
      <x:c r="Q4634" s="27"/>
      <x:c r="R4634" s="27"/>
      <x:c r="S4634" s="27"/>
      <x:c r="T4634" s="27"/>
      <x:c r="U4634" s="4" t="str">
        <x:v>Hors catalogue</x:v>
      </x:c>
      <x:c r="V4634" s="4" t="str">
        <x:v>Hors catalogue V6.9</x:v>
      </x:c>
      <x:c r="W4634" s="4" t="str">
        <x:v>Oui</x:v>
      </x:c>
      <x:c r="X4634" s="4" t="str">
        <x:v>Non</x:v>
      </x:c>
      <x:c r="Y4634" s="4" t="str">
        <x:v>Non</x:v>
      </x:c>
      <x:c r="Z4634" s="36" t="n">
        <x:v>0</x:v>
      </x:c>
      <x:c r="AA4634" s="27" t="str">
        <x:v>Chemin blob présent dans l’arbre Git audité ; SHA256 déclaré par le registre, pixels non retéléchargés. Audit du code et des références ; aucun déploiement ni affichage en navigateur observé.</x:v>
      </x:c>
      <x:c r="AB4634" s="48" t="str">
        <x:v>https://github.com/darknigthmare/yautja-la-longue-chasse/blob/536ac53335e440747f6eccedd2cd757d1f817a99/public/game/imports/v85/library/fd8ea5e131d6a05bafc82788a6acedcf241c8001a7f19ca5efd87684aaa3ed5d.png</x:v>
      </x:c>
      <x:c r="AC4634" s="48" t="str">
        <x:v>https://github.com/darknigthmare/yautja-la-longue-chasse/blob/536ac53335e440747f6eccedd2cd757d1f817a99/app/game/data/recentSpriteLibraryV85.json</x:v>
      </x:c>
      <x:c r="AD4634" s="48"/>
      <x:c r="AE4634" s="4" t="str">
        <x:v>public/game/imports/v85/library/fd8ea5e131d6a05bafc82788a6acedcf241c8001a7f19ca5efd87684aaa3ed5d.png</x:v>
      </x:c>
      <x:c r="AF4634" s="4" t="str">
        <x:v>fd8ea5e131d6a05bafc82788a6acedcf241c8001a7f19ca5efd87684aaa3ed5d</x:v>
      </x:c>
      <x:c r="AG4634" s="4"/>
      <x:c r="AH4634" s="27" t="str">
        <x:v>Image référencée dans Git ; archive historique non nécessaire à la preuve de présence</x:v>
      </x:c>
      <x:c r="AI4634" s="27" t="str">
        <x:v>ID exact</x:v>
      </x:c>
      <x:c r="AJ4634" s="52"/>
    </x:row>
    <x:row r="4635" ht="29" customHeight="1">
      <x:c r="A4635" s="4" t="str">
        <x:v>maisons-du-givre-garde-05</x:v>
      </x:c>
      <x:c r="B4635" s="4" t="str">
        <x:v>Maisons du Givre</x:v>
      </x:c>
      <x:c r="C4635" s="4" t="str">
        <x:v>Escorte visage découvert</x:v>
      </x:c>
      <x:c r="D4635" s="45" t="n">
        <x:v>5</x:v>
      </x:c>
      <x:c r="E4635" s="27" t="str">
        <x:v>Présente dans main</x:v>
      </x:c>
      <x:c r="F4635" s="27" t="str">
        <x:v>Galerie et codex</x:v>
      </x:c>
      <x:c r="G4635" s="27" t="str">
        <x:v>Conserver ; vérifier le rendu selon l’usage indiqué</x:v>
      </x:c>
      <x:c r="H4635" s="27" t="str">
        <x:v>Compléments PNJ PNG</x:v>
      </x:c>
      <x:c r="I4635" s="27" t="str">
        <x:v>Escorte du Passage Étagé</x:v>
      </x:c>
      <x:c r="J4635" s="4" t="str">
        <x:v>maisons-du-givre</x:v>
      </x:c>
      <x:c r="K4635" s="4" t="str">
        <x:v>illustration-personnage</x:v>
      </x:c>
      <x:c r="L4635" s="4"/>
      <x:c r="M4635" s="4" t="str">
        <x:v>Non renseigné</x:v>
      </x:c>
      <x:c r="N4635" s="4"/>
      <x:c r="O4635" s="27"/>
      <x:c r="P4635" s="27"/>
      <x:c r="Q4635" s="27"/>
      <x:c r="R4635" s="27"/>
      <x:c r="S4635" s="27"/>
      <x:c r="T4635" s="27"/>
      <x:c r="U4635" s="4" t="str">
        <x:v>Hors catalogue</x:v>
      </x:c>
      <x:c r="V4635" s="4" t="str">
        <x:v>Hors catalogue V6.9</x:v>
      </x:c>
      <x:c r="W4635" s="4" t="str">
        <x:v>Oui</x:v>
      </x:c>
      <x:c r="X4635" s="4" t="str">
        <x:v>Non</x:v>
      </x:c>
      <x:c r="Y4635" s="4" t="str">
        <x:v>Non</x:v>
      </x:c>
      <x:c r="Z4635" s="36" t="n">
        <x:v>0</x:v>
      </x:c>
      <x:c r="AA4635" s="27" t="str">
        <x:v>Chemin blob présent dans l’arbre Git audité ; SHA256 déclaré par le registre, pixels non retéléchargés. Audit du code et des références ; aucun déploiement ni affichage en navigateur observé.</x:v>
      </x:c>
      <x:c r="AB4635" s="48" t="str">
        <x:v>https://github.com/darknigthmare/yautja-la-longue-chasse/blob/536ac53335e440747f6eccedd2cd757d1f817a99/public/game/imports/v85/library/ecb04527d4a42a4e8d6ef9f950189173b1f1fb0f77e6b64446348bccccd9eebf.png</x:v>
      </x:c>
      <x:c r="AC4635" s="48" t="str">
        <x:v>https://github.com/darknigthmare/yautja-la-longue-chasse/blob/536ac53335e440747f6eccedd2cd757d1f817a99/app/game/data/recentSpriteLibraryV85.json</x:v>
      </x:c>
      <x:c r="AD4635" s="48"/>
      <x:c r="AE4635" s="4" t="str">
        <x:v>public/game/imports/v85/library/ecb04527d4a42a4e8d6ef9f950189173b1f1fb0f77e6b64446348bccccd9eebf.png</x:v>
      </x:c>
      <x:c r="AF4635" s="4" t="str">
        <x:v>ecb04527d4a42a4e8d6ef9f950189173b1f1fb0f77e6b64446348bccccd9eebf</x:v>
      </x:c>
      <x:c r="AG4635" s="4"/>
      <x:c r="AH4635" s="27" t="str">
        <x:v>Image référencée dans Git ; archive historique non nécessaire à la preuve de présence</x:v>
      </x:c>
      <x:c r="AI4635" s="27" t="str">
        <x:v>ID exact</x:v>
      </x:c>
      <x:c r="AJ4635" s="52"/>
    </x:row>
    <x:row r="4636" ht="29" customHeight="1">
      <x:c r="A4636" s="4" t="str">
        <x:v>maisons-du-givre-garde-06</x:v>
      </x:c>
      <x:c r="B4636" s="4" t="str">
        <x:v>Maisons du Givre</x:v>
      </x:c>
      <x:c r="C4636" s="4" t="str">
        <x:v>Guetteur masqué</x:v>
      </x:c>
      <x:c r="D4636" s="45" t="n">
        <x:v>6</x:v>
      </x:c>
      <x:c r="E4636" s="27" t="str">
        <x:v>Présente dans main</x:v>
      </x:c>
      <x:c r="F4636" s="27" t="str">
        <x:v>Portrait ou carte de référence sélectionné</x:v>
      </x:c>
      <x:c r="G4636" s="27" t="str">
        <x:v>Conserver ; vérifier le rendu selon l’usage indiqué</x:v>
      </x:c>
      <x:c r="H4636" s="27" t="str">
        <x:v>Compléments PNJ PNG</x:v>
      </x:c>
      <x:c r="I4636" s="27" t="str">
        <x:v>Guetteur du Signal Nord</x:v>
      </x:c>
      <x:c r="J4636" s="4" t="str">
        <x:v>maisons-du-givre</x:v>
      </x:c>
      <x:c r="K4636" s="4" t="str">
        <x:v>illustration-personnage</x:v>
      </x:c>
      <x:c r="L4636" s="4"/>
      <x:c r="M4636" s="4" t="str">
        <x:v>Non renseigné</x:v>
      </x:c>
      <x:c r="N4636" s="4"/>
      <x:c r="O4636" s="27"/>
      <x:c r="P4636" s="27"/>
      <x:c r="Q4636" s="27"/>
      <x:c r="R4636" s="27"/>
      <x:c r="S4636" s="27"/>
      <x:c r="T4636" s="27"/>
      <x:c r="U4636" s="4" t="str">
        <x:v>Hors catalogue</x:v>
      </x:c>
      <x:c r="V4636" s="4" t="str">
        <x:v>Hors catalogue V6.9</x:v>
      </x:c>
      <x:c r="W4636" s="4" t="str">
        <x:v>Oui</x:v>
      </x:c>
      <x:c r="X4636" s="4" t="str">
        <x:v>Oui</x:v>
      </x:c>
      <x:c r="Y4636" s="4" t="str">
        <x:v>Non</x:v>
      </x:c>
      <x:c r="Z4636" s="36" t="n">
        <x:v>0</x:v>
      </x:c>
      <x:c r="AA4636" s="27" t="str">
        <x:v>Chemin blob présent dans l’arbre Git audité ; SHA256 déclaré par le registre, pixels non retéléchargés. Audit du code et des références ; aucun déploiement ni affichage en navigateur observé.</x:v>
      </x:c>
      <x:c r="AB4636" s="48" t="str">
        <x:v>https://github.com/darknigthmare/yautja-la-longue-chasse/blob/536ac53335e440747f6eccedd2cd757d1f817a99/public/game/imports/v85/library/b4fc0093d9cd164b561ca147df8c23adbc634b0e759d0e3bd3f433cc9376d99c.png</x:v>
      </x:c>
      <x:c r="AC4636" s="48" t="str">
        <x:v>https://github.com/darknigthmare/yautja-la-longue-chasse/blob/536ac53335e440747f6eccedd2cd757d1f817a99/app/game/data/recentSpriteLibraryV85.json</x:v>
      </x:c>
      <x:c r="AD4636" s="48"/>
      <x:c r="AE4636" s="4" t="str">
        <x:v>public/game/imports/v85/library/b4fc0093d9cd164b561ca147df8c23adbc634b0e759d0e3bd3f433cc9376d99c.png</x:v>
      </x:c>
      <x:c r="AF4636" s="4" t="str">
        <x:v>b4fc0093d9cd164b561ca147df8c23adbc634b0e759d0e3bd3f433cc9376d99c</x:v>
      </x:c>
      <x:c r="AG4636" s="4"/>
      <x:c r="AH4636" s="27" t="str">
        <x:v>Image référencée dans Git ; archive historique non nécessaire à la preuve de présence</x:v>
      </x:c>
      <x:c r="AI4636" s="27" t="str">
        <x:v>ID exact</x:v>
      </x:c>
      <x:c r="AJ4636" s="52"/>
    </x:row>
    <x:row r="4637" ht="29" customHeight="1">
      <x:c r="A4637" s="4" t="str">
        <x:v>maisons-du-givre-garde-07</x:v>
      </x:c>
      <x:c r="B4637" s="4" t="str">
        <x:v>Maisons du Givre</x:v>
      </x:c>
      <x:c r="C4637" s="4" t="str">
        <x:v>Garde des ateliers visage découvert</x:v>
      </x:c>
      <x:c r="D4637" s="45" t="n">
        <x:v>7</x:v>
      </x:c>
      <x:c r="E4637" s="27" t="str">
        <x:v>Présente dans main</x:v>
      </x:c>
      <x:c r="F4637" s="27" t="str">
        <x:v>Galerie et codex</x:v>
      </x:c>
      <x:c r="G4637" s="27" t="str">
        <x:v>Conserver ; vérifier le rendu selon l’usage indiqué</x:v>
      </x:c>
      <x:c r="H4637" s="27" t="str">
        <x:v>Compléments PNJ PNG</x:v>
      </x:c>
      <x:c r="I4637" s="27" t="str">
        <x:v>Garde des Ateliers de Crampons</x:v>
      </x:c>
      <x:c r="J4637" s="4" t="str">
        <x:v>maisons-du-givre</x:v>
      </x:c>
      <x:c r="K4637" s="4" t="str">
        <x:v>illustration-personnage</x:v>
      </x:c>
      <x:c r="L4637" s="4"/>
      <x:c r="M4637" s="4" t="str">
        <x:v>Non renseigné</x:v>
      </x:c>
      <x:c r="N4637" s="4"/>
      <x:c r="O4637" s="27"/>
      <x:c r="P4637" s="27"/>
      <x:c r="Q4637" s="27"/>
      <x:c r="R4637" s="27"/>
      <x:c r="S4637" s="27"/>
      <x:c r="T4637" s="27"/>
      <x:c r="U4637" s="4" t="str">
        <x:v>Hors catalogue</x:v>
      </x:c>
      <x:c r="V4637" s="4" t="str">
        <x:v>Hors catalogue V6.9</x:v>
      </x:c>
      <x:c r="W4637" s="4" t="str">
        <x:v>Oui</x:v>
      </x:c>
      <x:c r="X4637" s="4" t="str">
        <x:v>Non</x:v>
      </x:c>
      <x:c r="Y4637" s="4" t="str">
        <x:v>Non</x:v>
      </x:c>
      <x:c r="Z4637" s="36" t="n">
        <x:v>0</x:v>
      </x:c>
      <x:c r="AA4637" s="27" t="str">
        <x:v>Chemin blob présent dans l’arbre Git audité ; SHA256 déclaré par le registre, pixels non retéléchargés. Audit du code et des références ; aucun déploiement ni affichage en navigateur observé.</x:v>
      </x:c>
      <x:c r="AB4637" s="48" t="str">
        <x:v>https://github.com/darknigthmare/yautja-la-longue-chasse/blob/536ac53335e440747f6eccedd2cd757d1f817a99/public/game/imports/v85/library/d7d322fce3b5cdd8138a0af73b5cfa6250a5f15e87eac0dde91c55c9a9bbb97d.png</x:v>
      </x:c>
      <x:c r="AC4637" s="48" t="str">
        <x:v>https://github.com/darknigthmare/yautja-la-longue-chasse/blob/536ac53335e440747f6eccedd2cd757d1f817a99/app/game/data/recentSpriteLibraryV85.json</x:v>
      </x:c>
      <x:c r="AD4637" s="48"/>
      <x:c r="AE4637" s="4" t="str">
        <x:v>public/game/imports/v85/library/d7d322fce3b5cdd8138a0af73b5cfa6250a5f15e87eac0dde91c55c9a9bbb97d.png</x:v>
      </x:c>
      <x:c r="AF4637" s="4" t="str">
        <x:v>d7d322fce3b5cdd8138a0af73b5cfa6250a5f15e87eac0dde91c55c9a9bbb97d</x:v>
      </x:c>
      <x:c r="AG4637" s="4"/>
      <x:c r="AH4637" s="27" t="str">
        <x:v>Image référencée dans Git ; archive historique non nécessaire à la preuve de présence</x:v>
      </x:c>
      <x:c r="AI4637" s="27" t="str">
        <x:v>ID exact</x:v>
      </x:c>
      <x:c r="AJ4637" s="52"/>
    </x:row>
    <x:row r="4638" ht="29" customHeight="1">
      <x:c r="A4638" s="4" t="str">
        <x:v>maisons-du-givre-garde-08</x:v>
      </x:c>
      <x:c r="B4638" s="4" t="str">
        <x:v>Maisons du Givre</x:v>
      </x:c>
      <x:c r="C4638" s="4" t="str">
        <x:v>Intervention masquée</x:v>
      </x:c>
      <x:c r="D4638" s="45" t="n">
        <x:v>8</x:v>
      </x:c>
      <x:c r="E4638" s="27" t="str">
        <x:v>Présente dans main</x:v>
      </x:c>
      <x:c r="F4638" s="27" t="str">
        <x:v>Galerie et codex</x:v>
      </x:c>
      <x:c r="G4638" s="27" t="str">
        <x:v>Conserver ; vérifier le rendu selon l’usage indiqué</x:v>
      </x:c>
      <x:c r="H4638" s="27" t="str">
        <x:v>Compléments PNJ PNG</x:v>
      </x:c>
      <x:c r="I4638" s="27" t="str">
        <x:v>Intervenant du Col Barré</x:v>
      </x:c>
      <x:c r="J4638" s="4" t="str">
        <x:v>maisons-du-givre</x:v>
      </x:c>
      <x:c r="K4638" s="4" t="str">
        <x:v>illustration-personnage</x:v>
      </x:c>
      <x:c r="L4638" s="4"/>
      <x:c r="M4638" s="4" t="str">
        <x:v>Non renseigné</x:v>
      </x:c>
      <x:c r="N4638" s="4"/>
      <x:c r="O4638" s="27"/>
      <x:c r="P4638" s="27"/>
      <x:c r="Q4638" s="27"/>
      <x:c r="R4638" s="27"/>
      <x:c r="S4638" s="27"/>
      <x:c r="T4638" s="27"/>
      <x:c r="U4638" s="4" t="str">
        <x:v>Hors catalogue</x:v>
      </x:c>
      <x:c r="V4638" s="4" t="str">
        <x:v>Hors catalogue V6.9</x:v>
      </x:c>
      <x:c r="W4638" s="4" t="str">
        <x:v>Oui</x:v>
      </x:c>
      <x:c r="X4638" s="4" t="str">
        <x:v>Non</x:v>
      </x:c>
      <x:c r="Y4638" s="4" t="str">
        <x:v>Non</x:v>
      </x:c>
      <x:c r="Z4638" s="36" t="n">
        <x:v>0</x:v>
      </x:c>
      <x:c r="AA4638" s="27" t="str">
        <x:v>Chemin blob présent dans l’arbre Git audité ; SHA256 déclaré par le registre, pixels non retéléchargés. Audit du code et des références ; aucun déploiement ni affichage en navigateur observé.</x:v>
      </x:c>
      <x:c r="AB4638" s="48" t="str">
        <x:v>https://github.com/darknigthmare/yautja-la-longue-chasse/blob/536ac53335e440747f6eccedd2cd757d1f817a99/public/game/imports/v85/library/1750b24baa81c6a368d0c64bb1f3d564577239ec651d5a9a8454661290160d5b.png</x:v>
      </x:c>
      <x:c r="AC4638" s="48" t="str">
        <x:v>https://github.com/darknigthmare/yautja-la-longue-chasse/blob/536ac53335e440747f6eccedd2cd757d1f817a99/app/game/data/recentSpriteLibraryV85.json</x:v>
      </x:c>
      <x:c r="AD4638" s="48"/>
      <x:c r="AE4638" s="4" t="str">
        <x:v>public/game/imports/v85/library/1750b24baa81c6a368d0c64bb1f3d564577239ec651d5a9a8454661290160d5b.png</x:v>
      </x:c>
      <x:c r="AF4638" s="4" t="str">
        <x:v>1750b24baa81c6a368d0c64bb1f3d564577239ec651d5a9a8454661290160d5b</x:v>
      </x:c>
      <x:c r="AG4638" s="4"/>
      <x:c r="AH4638" s="27" t="str">
        <x:v>Image référencée dans Git ; archive historique non nécessaire à la preuve de présence</x:v>
      </x:c>
      <x:c r="AI4638" s="27" t="str">
        <x:v>ID exact</x:v>
      </x:c>
      <x:c r="AJ4638" s="52"/>
    </x:row>
    <x:row r="4639" ht="29" customHeight="1">
      <x:c r="A4639" s="4" t="str">
        <x:v>maisons-du-givre-garde-09</x:v>
      </x:c>
      <x:c r="B4639" s="4" t="str">
        <x:v>Maisons du Givre</x:v>
      </x:c>
      <x:c r="C4639" s="4" t="str">
        <x:v>Vétéran visage découvert</x:v>
      </x:c>
      <x:c r="D4639" s="45" t="n">
        <x:v>9</x:v>
      </x:c>
      <x:c r="E4639" s="27" t="str">
        <x:v>Présente dans main</x:v>
      </x:c>
      <x:c r="F4639" s="27" t="str">
        <x:v>Galerie et codex</x:v>
      </x:c>
      <x:c r="G4639" s="27" t="str">
        <x:v>Conserver ; vérifier le rendu selon l’usage indiqué</x:v>
      </x:c>
      <x:c r="H4639" s="27" t="str">
        <x:v>Compléments PNJ PNG</x:v>
      </x:c>
      <x:c r="I4639" s="27" t="str">
        <x:v>Vétéran des Routes Effacées</x:v>
      </x:c>
      <x:c r="J4639" s="4" t="str">
        <x:v>maisons-du-givre</x:v>
      </x:c>
      <x:c r="K4639" s="4" t="str">
        <x:v>illustration-personnage</x:v>
      </x:c>
      <x:c r="L4639" s="4"/>
      <x:c r="M4639" s="4" t="str">
        <x:v>Non renseigné</x:v>
      </x:c>
      <x:c r="N4639" s="4"/>
      <x:c r="O4639" s="27"/>
      <x:c r="P4639" s="27"/>
      <x:c r="Q4639" s="27"/>
      <x:c r="R4639" s="27"/>
      <x:c r="S4639" s="27"/>
      <x:c r="T4639" s="27"/>
      <x:c r="U4639" s="4" t="str">
        <x:v>Hors catalogue</x:v>
      </x:c>
      <x:c r="V4639" s="4" t="str">
        <x:v>Hors catalogue V6.9</x:v>
      </x:c>
      <x:c r="W4639" s="4" t="str">
        <x:v>Oui</x:v>
      </x:c>
      <x:c r="X4639" s="4" t="str">
        <x:v>Non</x:v>
      </x:c>
      <x:c r="Y4639" s="4" t="str">
        <x:v>Non</x:v>
      </x:c>
      <x:c r="Z4639" s="36" t="n">
        <x:v>0</x:v>
      </x:c>
      <x:c r="AA4639" s="27" t="str">
        <x:v>Chemin blob présent dans l’arbre Git audité ; SHA256 déclaré par le registre, pixels non retéléchargés. Audit du code et des références ; aucun déploiement ni affichage en navigateur observé.</x:v>
      </x:c>
      <x:c r="AB4639" s="48" t="str">
        <x:v>https://github.com/darknigthmare/yautja-la-longue-chasse/blob/536ac53335e440747f6eccedd2cd757d1f817a99/public/game/imports/v85/library/7e5a569c1ef6839db178d31148db37553b4a155bcf10c1d27ced99cd97b5fa17.png</x:v>
      </x:c>
      <x:c r="AC4639" s="48" t="str">
        <x:v>https://github.com/darknigthmare/yautja-la-longue-chasse/blob/536ac53335e440747f6eccedd2cd757d1f817a99/app/game/data/recentSpriteLibraryV85.json</x:v>
      </x:c>
      <x:c r="AD4639" s="48"/>
      <x:c r="AE4639" s="4" t="str">
        <x:v>public/game/imports/v85/library/7e5a569c1ef6839db178d31148db37553b4a155bcf10c1d27ced99cd97b5fa17.png</x:v>
      </x:c>
      <x:c r="AF4639" s="4" t="str">
        <x:v>7e5a569c1ef6839db178d31148db37553b4a155bcf10c1d27ced99cd97b5fa17</x:v>
      </x:c>
      <x:c r="AG4639" s="4"/>
      <x:c r="AH4639" s="27" t="str">
        <x:v>Image référencée dans Git ; archive historique non nécessaire à la preuve de présence</x:v>
      </x:c>
      <x:c r="AI4639" s="27" t="str">
        <x:v>ID exact</x:v>
      </x:c>
      <x:c r="AJ4639" s="52"/>
    </x:row>
    <x:row r="4640" ht="29" customHeight="1">
      <x:c r="A4640" s="4" t="str">
        <x:v>maisons-du-givre-garde-10</x:v>
      </x:c>
      <x:c r="B4640" s="4" t="str">
        <x:v>Maisons du Givre</x:v>
      </x:c>
      <x:c r="C4640" s="4" t="str">
        <x:v>Chef de poste masqué</x:v>
      </x:c>
      <x:c r="D4640" s="45" t="n">
        <x:v>10</x:v>
      </x:c>
      <x:c r="E4640" s="27" t="str">
        <x:v>Présente dans main</x:v>
      </x:c>
      <x:c r="F4640" s="27" t="str">
        <x:v>Galerie et codex</x:v>
      </x:c>
      <x:c r="G4640" s="27" t="str">
        <x:v>Conserver ; vérifier le rendu selon l’usage indiqué</x:v>
      </x:c>
      <x:c r="H4640" s="27" t="str">
        <x:v>Compléments PNJ PNG</x:v>
      </x:c>
      <x:c r="I4640" s="27" t="str">
        <x:v>Chef du Poste des Hautes Neiges</x:v>
      </x:c>
      <x:c r="J4640" s="4" t="str">
        <x:v>maisons-du-givre</x:v>
      </x:c>
      <x:c r="K4640" s="4" t="str">
        <x:v>illustration-personnage</x:v>
      </x:c>
      <x:c r="L4640" s="4"/>
      <x:c r="M4640" s="4" t="str">
        <x:v>Non renseigné</x:v>
      </x:c>
      <x:c r="N4640" s="4"/>
      <x:c r="O4640" s="27"/>
      <x:c r="P4640" s="27"/>
      <x:c r="Q4640" s="27"/>
      <x:c r="R4640" s="27"/>
      <x:c r="S4640" s="27"/>
      <x:c r="T4640" s="27"/>
      <x:c r="U4640" s="4" t="str">
        <x:v>Hors catalogue</x:v>
      </x:c>
      <x:c r="V4640" s="4" t="str">
        <x:v>Hors catalogue V6.9</x:v>
      </x:c>
      <x:c r="W4640" s="4" t="str">
        <x:v>Oui</x:v>
      </x:c>
      <x:c r="X4640" s="4" t="str">
        <x:v>Non</x:v>
      </x:c>
      <x:c r="Y4640" s="4" t="str">
        <x:v>Non</x:v>
      </x:c>
      <x:c r="Z4640" s="36" t="n">
        <x:v>0</x:v>
      </x:c>
      <x:c r="AA4640" s="27" t="str">
        <x:v>Chemin blob présent dans l’arbre Git audité ; SHA256 déclaré par le registre, pixels non retéléchargés. Audit du code et des références ; aucun déploiement ni affichage en navigateur observé.</x:v>
      </x:c>
      <x:c r="AB4640" s="48" t="str">
        <x:v>https://github.com/darknigthmare/yautja-la-longue-chasse/blob/536ac53335e440747f6eccedd2cd757d1f817a99/public/game/imports/v85/library/7de2e5260b0318423d71b59909082abd53e3f8243de3c0b7376752f1241d1f35.png</x:v>
      </x:c>
      <x:c r="AC4640" s="48" t="str">
        <x:v>https://github.com/darknigthmare/yautja-la-longue-chasse/blob/536ac53335e440747f6eccedd2cd757d1f817a99/app/game/data/recentSpriteLibraryV85.json</x:v>
      </x:c>
      <x:c r="AD4640" s="48"/>
      <x:c r="AE4640" s="4" t="str">
        <x:v>public/game/imports/v85/library/7de2e5260b0318423d71b59909082abd53e3f8243de3c0b7376752f1241d1f35.png</x:v>
      </x:c>
      <x:c r="AF4640" s="4" t="str">
        <x:v>7de2e5260b0318423d71b59909082abd53e3f8243de3c0b7376752f1241d1f35</x:v>
      </x:c>
      <x:c r="AG4640" s="4"/>
      <x:c r="AH4640" s="27" t="str">
        <x:v>Image référencée dans Git ; archive historique non nécessaire à la preuve de présence</x:v>
      </x:c>
      <x:c r="AI4640" s="27" t="str">
        <x:v>ID exact</x:v>
      </x:c>
      <x:c r="AJ4640" s="52"/>
    </x:row>
    <x:row r="4641" ht="29" customHeight="1">
      <x:c r="A4641" s="4" t="str">
        <x:v>maisons-du-rivage--adjutants-01</x:v>
      </x:c>
      <x:c r="B4641" s="4" t="str">
        <x:v>Maisons du Rivage</x:v>
      </x:c>
      <x:c r="C4641" s="4" t="str">
        <x:v>Adjutants</x:v>
      </x:c>
      <x:c r="D4641" s="45" t="n">
        <x:v>1</x:v>
      </x:c>
      <x:c r="E4641" s="27" t="str">
        <x:v>Présente dans main</x:v>
      </x:c>
      <x:c r="F4641" s="27" t="str">
        <x:v>Portrait ou carte de référence sélectionné</x:v>
      </x:c>
      <x:c r="G4641" s="27" t="str">
        <x:v>Conserver ; vérifier le rendu selon l’usage indiqué</x:v>
      </x:c>
      <x:c r="H4641" s="27" t="str">
        <x:v>Compléments PNJ PNG</x:v>
      </x:c>
      <x:c r="I4641" s="27" t="str">
        <x:v>Adjutants — Maisons du Rivage</x:v>
      </x:c>
      <x:c r="J4641" s="4" t="str">
        <x:v>maisons-du-rivage</x:v>
      </x:c>
      <x:c r="K4641" s="4" t="str">
        <x:v>adjutants</x:v>
      </x:c>
      <x:c r="L4641" s="4"/>
      <x:c r="M4641" s="4" t="str">
        <x:v>adult</x:v>
      </x:c>
      <x:c r="N4641" s="4"/>
      <x:c r="O4641" s="27"/>
      <x:c r="P4641" s="27"/>
      <x:c r="Q4641" s="27"/>
      <x:c r="R4641" s="27"/>
      <x:c r="S4641" s="27"/>
      <x:c r="T4641" s="27"/>
      <x:c r="U4641" s="4" t="str">
        <x:v>Hors catalogue</x:v>
      </x:c>
      <x:c r="V4641" s="4" t="str">
        <x:v>Hors catalogue V6.9</x:v>
      </x:c>
      <x:c r="W4641" s="4" t="str">
        <x:v>Oui</x:v>
      </x:c>
      <x:c r="X4641" s="4" t="str">
        <x:v>Oui</x:v>
      </x:c>
      <x:c r="Y4641" s="4" t="str">
        <x:v>Non</x:v>
      </x:c>
      <x:c r="Z4641" s="36" t="n">
        <x:v>0</x:v>
      </x:c>
      <x:c r="AA4641" s="27" t="str">
        <x:v>Chemin blob présent dans l’arbre Git audité ; SHA256 déclaré par le registre, pixels non retéléchargés. Audit du code et des références ; aucun déploiement ni affichage en navigateur observé.</x:v>
      </x:c>
      <x:c r="AB4641" s="48" t="str">
        <x:v>https://github.com/darknigthmare/yautja-la-longue-chasse/blob/536ac53335e440747f6eccedd2cd757d1f817a99/public/game/imports/v85/library/4132133f2402eee6dfebfe7d5e23667d167a65efe117cb2a8cf0666b3f38f508.png</x:v>
      </x:c>
      <x:c r="AC4641" s="48" t="str">
        <x:v>https://github.com/darknigthmare/yautja-la-longue-chasse/blob/536ac53335e440747f6eccedd2cd757d1f817a99/app/game/data/recentSpriteLibraryV85.json</x:v>
      </x:c>
      <x:c r="AD4641" s="48"/>
      <x:c r="AE4641" s="4" t="str">
        <x:v>public/game/imports/v85/library/4132133f2402eee6dfebfe7d5e23667d167a65efe117cb2a8cf0666b3f38f508.png</x:v>
      </x:c>
      <x:c r="AF4641" s="4" t="str">
        <x:v>4132133f2402eee6dfebfe7d5e23667d167a65efe117cb2a8cf0666b3f38f508</x:v>
      </x:c>
      <x:c r="AG4641" s="4"/>
      <x:c r="AH4641" s="27" t="str">
        <x:v>Image référencée dans Git ; archive historique non nécessaire à la preuve de présence</x:v>
      </x:c>
      <x:c r="AI4641" s="27" t="str">
        <x:v>ID exact</x:v>
      </x:c>
      <x:c r="AJ4641" s="52"/>
    </x:row>
    <x:row r="4642" ht="29" customHeight="1">
      <x:c r="A4642" s="4" t="str">
        <x:v>maisons-du-rivage--ancients-01</x:v>
      </x:c>
      <x:c r="B4642" s="4" t="str">
        <x:v>Maisons du Rivage</x:v>
      </x:c>
      <x:c r="C4642" s="4" t="str">
        <x:v>Ancients</x:v>
      </x:c>
      <x:c r="D4642" s="45" t="n">
        <x:v>1</x:v>
      </x:c>
      <x:c r="E4642" s="27" t="str">
        <x:v>Présente dans main</x:v>
      </x:c>
      <x:c r="F4642" s="27" t="str">
        <x:v>Galerie et codex</x:v>
      </x:c>
      <x:c r="G4642" s="27" t="str">
        <x:v>Conserver ; vérifier le rendu selon l’usage indiqué</x:v>
      </x:c>
      <x:c r="H4642" s="27" t="str">
        <x:v>Compléments PNJ PNG</x:v>
      </x:c>
      <x:c r="I4642" s="27" t="str">
        <x:v>Ancients — Maisons du Rivage</x:v>
      </x:c>
      <x:c r="J4642" s="4" t="str">
        <x:v>maisons-du-rivage</x:v>
      </x:c>
      <x:c r="K4642" s="4" t="str">
        <x:v>ancients</x:v>
      </x:c>
      <x:c r="L4642" s="4"/>
      <x:c r="M4642" s="4" t="str">
        <x:v>ancient</x:v>
      </x:c>
      <x:c r="N4642" s="4"/>
      <x:c r="O4642" s="27"/>
      <x:c r="P4642" s="27"/>
      <x:c r="Q4642" s="27"/>
      <x:c r="R4642" s="27"/>
      <x:c r="S4642" s="27"/>
      <x:c r="T4642" s="27"/>
      <x:c r="U4642" s="4" t="str">
        <x:v>Hors catalogue</x:v>
      </x:c>
      <x:c r="V4642" s="4" t="str">
        <x:v>Hors catalogue V6.9</x:v>
      </x:c>
      <x:c r="W4642" s="4" t="str">
        <x:v>Oui</x:v>
      </x:c>
      <x:c r="X4642" s="4" t="str">
        <x:v>Non</x:v>
      </x:c>
      <x:c r="Y4642" s="4" t="str">
        <x:v>Non</x:v>
      </x:c>
      <x:c r="Z4642" s="36" t="n">
        <x:v>0</x:v>
      </x:c>
      <x:c r="AA4642" s="27" t="str">
        <x:v>Chemin blob présent dans l’arbre Git audité ; SHA256 déclaré par le registre, pixels non retéléchargés. Audit du code et des références ; aucun déploiement ni affichage en navigateur observé.</x:v>
      </x:c>
      <x:c r="AB4642" s="48" t="str">
        <x:v>https://github.com/darknigthmare/yautja-la-longue-chasse/blob/536ac53335e440747f6eccedd2cd757d1f817a99/public/game/imports/v85/library/54b92e27a75e94cc20aaf6cf873deb70d1cc529dfc03e8171b870e03932dc3d6.png</x:v>
      </x:c>
      <x:c r="AC4642" s="48" t="str">
        <x:v>https://github.com/darknigthmare/yautja-la-longue-chasse/blob/536ac53335e440747f6eccedd2cd757d1f817a99/app/game/data/recentSpriteLibraryV85.json</x:v>
      </x:c>
      <x:c r="AD4642" s="48"/>
      <x:c r="AE4642" s="4" t="str">
        <x:v>public/game/imports/v85/library/54b92e27a75e94cc20aaf6cf873deb70d1cc529dfc03e8171b870e03932dc3d6.png</x:v>
      </x:c>
      <x:c r="AF4642" s="4" t="str">
        <x:v>54b92e27a75e94cc20aaf6cf873deb70d1cc529dfc03e8171b870e03932dc3d6</x:v>
      </x:c>
      <x:c r="AG4642" s="4"/>
      <x:c r="AH4642" s="27" t="str">
        <x:v>Image référencée dans Git ; archive historique non nécessaire à la preuve de présence</x:v>
      </x:c>
      <x:c r="AI4642" s="27" t="str">
        <x:v>ID exact</x:v>
      </x:c>
      <x:c r="AJ4642" s="52"/>
    </x:row>
    <x:row r="4643" ht="29" customHeight="1">
      <x:c r="A4643" s="4" t="str">
        <x:v>maisons-du-rivage--bad-bloods-01</x:v>
      </x:c>
      <x:c r="B4643" s="4" t="str">
        <x:v>Maisons du Rivage</x:v>
      </x:c>
      <x:c r="C4643" s="4" t="str">
        <x:v>Bad Bloods</x:v>
      </x:c>
      <x:c r="D4643" s="45" t="n">
        <x:v>1</x:v>
      </x:c>
      <x:c r="E4643" s="27" t="str">
        <x:v>Présente dans main</x:v>
      </x:c>
      <x:c r="F4643" s="27" t="str">
        <x:v>Galerie et codex</x:v>
      </x:c>
      <x:c r="G4643" s="27" t="str">
        <x:v>Conserver ; vérifier le rendu selon l’usage indiqué</x:v>
      </x:c>
      <x:c r="H4643" s="27" t="str">
        <x:v>Compléments PNJ PNG</x:v>
      </x:c>
      <x:c r="I4643" s="27" t="str">
        <x:v>Bad Bloods — Maisons du Rivage</x:v>
      </x:c>
      <x:c r="J4643" s="4" t="str">
        <x:v>maisons-du-rivage</x:v>
      </x:c>
      <x:c r="K4643" s="4" t="str">
        <x:v>bad-bloods</x:v>
      </x:c>
      <x:c r="L4643" s="4"/>
      <x:c r="M4643" s="4" t="str">
        <x:v>adult</x:v>
      </x:c>
      <x:c r="N4643" s="4"/>
      <x:c r="O4643" s="27"/>
      <x:c r="P4643" s="27"/>
      <x:c r="Q4643" s="27"/>
      <x:c r="R4643" s="27"/>
      <x:c r="S4643" s="27"/>
      <x:c r="T4643" s="27"/>
      <x:c r="U4643" s="4" t="str">
        <x:v>Hors catalogue</x:v>
      </x:c>
      <x:c r="V4643" s="4" t="str">
        <x:v>Hors catalogue V6.9</x:v>
      </x:c>
      <x:c r="W4643" s="4" t="str">
        <x:v>Oui</x:v>
      </x:c>
      <x:c r="X4643" s="4" t="str">
        <x:v>Non</x:v>
      </x:c>
      <x:c r="Y4643" s="4" t="str">
        <x:v>Non</x:v>
      </x:c>
      <x:c r="Z4643" s="36" t="n">
        <x:v>0</x:v>
      </x:c>
      <x:c r="AA4643" s="27" t="str">
        <x:v>Chemin blob présent dans l’arbre Git audité ; SHA256 déclaré par le registre, pixels non retéléchargés. Audit du code et des références ; aucun déploiement ni affichage en navigateur observé.</x:v>
      </x:c>
      <x:c r="AB4643" s="48" t="str">
        <x:v>https://github.com/darknigthmare/yautja-la-longue-chasse/blob/536ac53335e440747f6eccedd2cd757d1f817a99/public/game/imports/v85/library/4db1b7ec8f4b77e35fa01b15fbab6c0ab9d8e7ab7c36fdb02b80dac2f4c47767.png</x:v>
      </x:c>
      <x:c r="AC4643" s="48" t="str">
        <x:v>https://github.com/darknigthmare/yautja-la-longue-chasse/blob/536ac53335e440747f6eccedd2cd757d1f817a99/app/game/data/recentSpriteLibraryV85.json</x:v>
      </x:c>
      <x:c r="AD4643" s="48"/>
      <x:c r="AE4643" s="4" t="str">
        <x:v>public/game/imports/v85/library/4db1b7ec8f4b77e35fa01b15fbab6c0ab9d8e7ab7c36fdb02b80dac2f4c47767.png</x:v>
      </x:c>
      <x:c r="AF4643" s="4" t="str">
        <x:v>4db1b7ec8f4b77e35fa01b15fbab6c0ab9d8e7ab7c36fdb02b80dac2f4c47767</x:v>
      </x:c>
      <x:c r="AG4643" s="4"/>
      <x:c r="AH4643" s="27" t="str">
        <x:v>Image référencée dans Git ; archive historique non nécessaire à la preuve de présence</x:v>
      </x:c>
      <x:c r="AI4643" s="27" t="str">
        <x:v>ID exact</x:v>
      </x:c>
      <x:c r="AJ4643" s="52"/>
    </x:row>
    <x:row r="4644" ht="29" customHeight="1">
      <x:c r="A4644" s="4" t="str">
        <x:v>maisons-du-rivage--battlemasters-01</x:v>
      </x:c>
      <x:c r="B4644" s="4" t="str">
        <x:v>Maisons du Rivage</x:v>
      </x:c>
      <x:c r="C4644" s="4" t="str">
        <x:v>Battlemasters</x:v>
      </x:c>
      <x:c r="D4644" s="45" t="n">
        <x:v>1</x:v>
      </x:c>
      <x:c r="E4644" s="27" t="str">
        <x:v>Présente dans main</x:v>
      </x:c>
      <x:c r="F4644" s="27" t="str">
        <x:v>Galerie et codex</x:v>
      </x:c>
      <x:c r="G4644" s="27" t="str">
        <x:v>Conserver ; vérifier le rendu selon l’usage indiqué</x:v>
      </x:c>
      <x:c r="H4644" s="27" t="str">
        <x:v>Compléments PNJ PNG</x:v>
      </x:c>
      <x:c r="I4644" s="27" t="str">
        <x:v>Battlemasters — Maisons du Rivage</x:v>
      </x:c>
      <x:c r="J4644" s="4" t="str">
        <x:v>maisons-du-rivage</x:v>
      </x:c>
      <x:c r="K4644" s="4" t="str">
        <x:v>battlemasters</x:v>
      </x:c>
      <x:c r="L4644" s="4"/>
      <x:c r="M4644" s="4" t="str">
        <x:v>adult</x:v>
      </x:c>
      <x:c r="N4644" s="4"/>
      <x:c r="O4644" s="27"/>
      <x:c r="P4644" s="27"/>
      <x:c r="Q4644" s="27"/>
      <x:c r="R4644" s="27"/>
      <x:c r="S4644" s="27"/>
      <x:c r="T4644" s="27"/>
      <x:c r="U4644" s="4" t="str">
        <x:v>Hors catalogue</x:v>
      </x:c>
      <x:c r="V4644" s="4" t="str">
        <x:v>Hors catalogue V6.9</x:v>
      </x:c>
      <x:c r="W4644" s="4" t="str">
        <x:v>Oui</x:v>
      </x:c>
      <x:c r="X4644" s="4" t="str">
        <x:v>Non</x:v>
      </x:c>
      <x:c r="Y4644" s="4" t="str">
        <x:v>Non</x:v>
      </x:c>
      <x:c r="Z4644" s="36" t="n">
        <x:v>0</x:v>
      </x:c>
      <x:c r="AA4644" s="27" t="str">
        <x:v>Chemin blob présent dans l’arbre Git audité ; SHA256 déclaré par le registre, pixels non retéléchargés. Audit du code et des références ; aucun déploiement ni affichage en navigateur observé.</x:v>
      </x:c>
      <x:c r="AB4644" s="48" t="str">
        <x:v>https://github.com/darknigthmare/yautja-la-longue-chasse/blob/536ac53335e440747f6eccedd2cd757d1f817a99/public/game/imports/v85/library/a68846238dee6f6d812fcc333aa2371bbc150bd6659eb87a2003a09eebff200b.png</x:v>
      </x:c>
      <x:c r="AC4644" s="48" t="str">
        <x:v>https://github.com/darknigthmare/yautja-la-longue-chasse/blob/536ac53335e440747f6eccedd2cd757d1f817a99/app/game/data/recentSpriteLibraryV85.json</x:v>
      </x:c>
      <x:c r="AD4644" s="48"/>
      <x:c r="AE4644" s="4" t="str">
        <x:v>public/game/imports/v85/library/a68846238dee6f6d812fcc333aa2371bbc150bd6659eb87a2003a09eebff200b.png</x:v>
      </x:c>
      <x:c r="AF4644" s="4" t="str">
        <x:v>a68846238dee6f6d812fcc333aa2371bbc150bd6659eb87a2003a09eebff200b</x:v>
      </x:c>
      <x:c r="AG4644" s="4"/>
      <x:c r="AH4644" s="27" t="str">
        <x:v>Image référencée dans Git ; archive historique non nécessaire à la preuve de présence</x:v>
      </x:c>
      <x:c r="AI4644" s="27" t="str">
        <x:v>ID exact</x:v>
      </x:c>
      <x:c r="AJ4644" s="52"/>
    </x:row>
    <x:row r="4645" ht="29" customHeight="1">
      <x:c r="A4645" s="4" t="str">
        <x:v>maisons-du-rivage--blooded-01</x:v>
      </x:c>
      <x:c r="B4645" s="4" t="str">
        <x:v>Maisons du Rivage</x:v>
      </x:c>
      <x:c r="C4645" s="4" t="str">
        <x:v>Blooded</x:v>
      </x:c>
      <x:c r="D4645" s="45" t="n">
        <x:v>1</x:v>
      </x:c>
      <x:c r="E4645" s="27" t="str">
        <x:v>Présente dans main</x:v>
      </x:c>
      <x:c r="F4645" s="27" t="str">
        <x:v>Galerie et codex</x:v>
      </x:c>
      <x:c r="G4645" s="27" t="str">
        <x:v>Conserver ; vérifier le rendu selon l’usage indiqué</x:v>
      </x:c>
      <x:c r="H4645" s="27" t="str">
        <x:v>Compléments PNJ PNG</x:v>
      </x:c>
      <x:c r="I4645" s="27" t="str">
        <x:v>Blooded — Maisons du Rivage</x:v>
      </x:c>
      <x:c r="J4645" s="4" t="str">
        <x:v>maisons-du-rivage</x:v>
      </x:c>
      <x:c r="K4645" s="4" t="str">
        <x:v>blooded</x:v>
      </x:c>
      <x:c r="L4645" s="4"/>
      <x:c r="M4645" s="4" t="str">
        <x:v>adult</x:v>
      </x:c>
      <x:c r="N4645" s="4"/>
      <x:c r="O4645" s="27"/>
      <x:c r="P4645" s="27"/>
      <x:c r="Q4645" s="27"/>
      <x:c r="R4645" s="27"/>
      <x:c r="S4645" s="27"/>
      <x:c r="T4645" s="27"/>
      <x:c r="U4645" s="4" t="str">
        <x:v>Hors catalogue</x:v>
      </x:c>
      <x:c r="V4645" s="4" t="str">
        <x:v>Hors catalogue V6.9</x:v>
      </x:c>
      <x:c r="W4645" s="4" t="str">
        <x:v>Oui</x:v>
      </x:c>
      <x:c r="X4645" s="4" t="str">
        <x:v>Non</x:v>
      </x:c>
      <x:c r="Y4645" s="4" t="str">
        <x:v>Non</x:v>
      </x:c>
      <x:c r="Z4645" s="36" t="n">
        <x:v>0</x:v>
      </x:c>
      <x:c r="AA4645" s="27" t="str">
        <x:v>Chemin blob présent dans l’arbre Git audité ; SHA256 déclaré par le registre, pixels non retéléchargés. Audit du code et des références ; aucun déploiement ni affichage en navigateur observé.</x:v>
      </x:c>
      <x:c r="AB4645" s="48" t="str">
        <x:v>https://github.com/darknigthmare/yautja-la-longue-chasse/blob/536ac53335e440747f6eccedd2cd757d1f817a99/public/game/imports/v85/library/6d06ce06869ae9d5dc62ce0084a2e796394b17c31d70f5a15d4a07dc0699a264.png</x:v>
      </x:c>
      <x:c r="AC4645" s="48" t="str">
        <x:v>https://github.com/darknigthmare/yautja-la-longue-chasse/blob/536ac53335e440747f6eccedd2cd757d1f817a99/app/game/data/recentSpriteLibraryV85.json</x:v>
      </x:c>
      <x:c r="AD4645" s="48"/>
      <x:c r="AE4645" s="4" t="str">
        <x:v>public/game/imports/v85/library/6d06ce06869ae9d5dc62ce0084a2e796394b17c31d70f5a15d4a07dc0699a264.png</x:v>
      </x:c>
      <x:c r="AF4645" s="4" t="str">
        <x:v>6d06ce06869ae9d5dc62ce0084a2e796394b17c31d70f5a15d4a07dc0699a264</x:v>
      </x:c>
      <x:c r="AG4645" s="4"/>
      <x:c r="AH4645" s="27" t="str">
        <x:v>Image référencée dans Git ; archive historique non nécessaire à la preuve de présence</x:v>
      </x:c>
      <x:c r="AI4645" s="27" t="str">
        <x:v>ID exact</x:v>
      </x:c>
      <x:c r="AJ4645" s="52"/>
    </x:row>
    <x:row r="4646" ht="29" customHeight="1">
      <x:c r="A4646" s="4" t="str">
        <x:v>maisons-du-rivage--chevaucheurs-01</x:v>
      </x:c>
      <x:c r="B4646" s="4" t="str">
        <x:v>Maisons du Rivage</x:v>
      </x:c>
      <x:c r="C4646" s="4" t="str">
        <x:v>Chevaucheurs</x:v>
      </x:c>
      <x:c r="D4646" s="45" t="n">
        <x:v>1</x:v>
      </x:c>
      <x:c r="E4646" s="27" t="str">
        <x:v>Présente dans main</x:v>
      </x:c>
      <x:c r="F4646" s="27" t="str">
        <x:v>Galerie et codex</x:v>
      </x:c>
      <x:c r="G4646" s="27" t="str">
        <x:v>Conserver ; vérifier le rendu selon l’usage indiqué</x:v>
      </x:c>
      <x:c r="H4646" s="27" t="str">
        <x:v>Compléments PNJ PNG</x:v>
      </x:c>
      <x:c r="I4646" s="27" t="str">
        <x:v>Chevaucheurs — Maisons du Rivage</x:v>
      </x:c>
      <x:c r="J4646" s="4" t="str">
        <x:v>maisons-du-rivage</x:v>
      </x:c>
      <x:c r="K4646" s="4" t="str">
        <x:v>chevaucheurs</x:v>
      </x:c>
      <x:c r="L4646" s="4"/>
      <x:c r="M4646" s="4" t="str">
        <x:v>Non renseigné</x:v>
      </x:c>
      <x:c r="N4646" s="4"/>
      <x:c r="O4646" s="27"/>
      <x:c r="P4646" s="27"/>
      <x:c r="Q4646" s="27"/>
      <x:c r="R4646" s="27"/>
      <x:c r="S4646" s="27"/>
      <x:c r="T4646" s="27"/>
      <x:c r="U4646" s="4" t="str">
        <x:v>Hors catalogue</x:v>
      </x:c>
      <x:c r="V4646" s="4" t="str">
        <x:v>Hors catalogue V6.9</x:v>
      </x:c>
      <x:c r="W4646" s="4" t="str">
        <x:v>Oui</x:v>
      </x:c>
      <x:c r="X4646" s="4" t="str">
        <x:v>Non</x:v>
      </x:c>
      <x:c r="Y4646" s="4" t="str">
        <x:v>Non</x:v>
      </x:c>
      <x:c r="Z4646" s="36" t="n">
        <x:v>0</x:v>
      </x:c>
      <x:c r="AA4646" s="27" t="str">
        <x:v>Chemin blob présent dans l’arbre Git audité ; SHA256 déclaré par le registre, pixels non retéléchargés. Audit du code et des références ; aucun déploiement ni affichage en navigateur observé.</x:v>
      </x:c>
      <x:c r="AB4646" s="48" t="str">
        <x:v>https://github.com/darknigthmare/yautja-la-longue-chasse/blob/536ac53335e440747f6eccedd2cd757d1f817a99/public/game/imports/v85/library/90f927b22a844b75cc687da43e085fb88e5aa7dcef4e7d9ed7c3c087cb80771b.png</x:v>
      </x:c>
      <x:c r="AC4646" s="48" t="str">
        <x:v>https://github.com/darknigthmare/yautja-la-longue-chasse/blob/536ac53335e440747f6eccedd2cd757d1f817a99/app/game/data/recentSpriteLibraryV85.json</x:v>
      </x:c>
      <x:c r="AD4646" s="48"/>
      <x:c r="AE4646" s="4" t="str">
        <x:v>public/game/imports/v85/library/90f927b22a844b75cc687da43e085fb88e5aa7dcef4e7d9ed7c3c087cb80771b.png</x:v>
      </x:c>
      <x:c r="AF4646" s="4" t="str">
        <x:v>90f927b22a844b75cc687da43e085fb88e5aa7dcef4e7d9ed7c3c087cb80771b</x:v>
      </x:c>
      <x:c r="AG4646" s="4"/>
      <x:c r="AH4646" s="27" t="str">
        <x:v>Image référencée dans Git ; archive historique non nécessaire à la preuve de présence</x:v>
      </x:c>
      <x:c r="AI4646" s="27" t="str">
        <x:v>ID exact</x:v>
      </x:c>
      <x:c r="AJ4646" s="52"/>
    </x:row>
    <x:row r="4647" ht="29" customHeight="1">
      <x:c r="A4647" s="4" t="str">
        <x:v>maisons-du-rivage--clan-leaders-01</x:v>
      </x:c>
      <x:c r="B4647" s="4" t="str">
        <x:v>Maisons du Rivage</x:v>
      </x:c>
      <x:c r="C4647" s="4" t="str">
        <x:v>Chefs de clan</x:v>
      </x:c>
      <x:c r="D4647" s="45" t="n">
        <x:v>1</x:v>
      </x:c>
      <x:c r="E4647" s="27" t="str">
        <x:v>Présente dans main</x:v>
      </x:c>
      <x:c r="F4647" s="27" t="str">
        <x:v>Galerie et codex</x:v>
      </x:c>
      <x:c r="G4647" s="27" t="str">
        <x:v>Conserver ; vérifier le rendu selon l’usage indiqué</x:v>
      </x:c>
      <x:c r="H4647" s="27" t="str">
        <x:v>Compléments PNJ PNG</x:v>
      </x:c>
      <x:c r="I4647" s="27" t="str">
        <x:v>Chefs de clan — Maisons du Rivage</x:v>
      </x:c>
      <x:c r="J4647" s="4" t="str">
        <x:v>maisons-du-rivage</x:v>
      </x:c>
      <x:c r="K4647" s="4" t="str">
        <x:v>clan-leaders</x:v>
      </x:c>
      <x:c r="L4647" s="4"/>
      <x:c r="M4647" s="4" t="str">
        <x:v>adult</x:v>
      </x:c>
      <x:c r="N4647" s="4"/>
      <x:c r="O4647" s="27"/>
      <x:c r="P4647" s="27"/>
      <x:c r="Q4647" s="27"/>
      <x:c r="R4647" s="27"/>
      <x:c r="S4647" s="27"/>
      <x:c r="T4647" s="27"/>
      <x:c r="U4647" s="4" t="str">
        <x:v>Hors catalogue</x:v>
      </x:c>
      <x:c r="V4647" s="4" t="str">
        <x:v>Hors catalogue V6.9</x:v>
      </x:c>
      <x:c r="W4647" s="4" t="str">
        <x:v>Oui</x:v>
      </x:c>
      <x:c r="X4647" s="4" t="str">
        <x:v>Non</x:v>
      </x:c>
      <x:c r="Y4647" s="4" t="str">
        <x:v>Non</x:v>
      </x:c>
      <x:c r="Z4647" s="36" t="n">
        <x:v>0</x:v>
      </x:c>
      <x:c r="AA4647" s="27" t="str">
        <x:v>Chemin blob présent dans l’arbre Git audité ; SHA256 déclaré par le registre, pixels non retéléchargés. Audit du code et des références ; aucun déploiement ni affichage en navigateur observé.</x:v>
      </x:c>
      <x:c r="AB4647" s="48" t="str">
        <x:v>https://github.com/darknigthmare/yautja-la-longue-chasse/blob/536ac53335e440747f6eccedd2cd757d1f817a99/public/game/imports/v85/library/451c5b285a79cbb128a25c5d8cb9fa6f99d7cb62cddfe86dc2637fd974be022a.png</x:v>
      </x:c>
      <x:c r="AC4647" s="48" t="str">
        <x:v>https://github.com/darknigthmare/yautja-la-longue-chasse/blob/536ac53335e440747f6eccedd2cd757d1f817a99/app/game/data/recentSpriteLibraryV85.json</x:v>
      </x:c>
      <x:c r="AD4647" s="48"/>
      <x:c r="AE4647" s="4" t="str">
        <x:v>public/game/imports/v85/library/451c5b285a79cbb128a25c5d8cb9fa6f99d7cb62cddfe86dc2637fd974be022a.png</x:v>
      </x:c>
      <x:c r="AF4647" s="4" t="str">
        <x:v>451c5b285a79cbb128a25c5d8cb9fa6f99d7cb62cddfe86dc2637fd974be022a</x:v>
      </x:c>
      <x:c r="AG4647" s="4"/>
      <x:c r="AH4647" s="27" t="str">
        <x:v>Image référencée dans Git ; archive historique non nécessaire à la preuve de présence</x:v>
      </x:c>
      <x:c r="AI4647" s="27" t="str">
        <x:v>ID exact</x:v>
      </x:c>
      <x:c r="AJ4647" s="52"/>
    </x:row>
    <x:row r="4648" ht="29" customHeight="1">
      <x:c r="A4648" s="4" t="str">
        <x:v>maisons-du-rivage--elders-01</x:v>
      </x:c>
      <x:c r="B4648" s="4" t="str">
        <x:v>Maisons du Rivage</x:v>
      </x:c>
      <x:c r="C4648" s="4" t="str">
        <x:v>Elders</x:v>
      </x:c>
      <x:c r="D4648" s="45" t="n">
        <x:v>1</x:v>
      </x:c>
      <x:c r="E4648" s="27" t="str">
        <x:v>Présente dans main</x:v>
      </x:c>
      <x:c r="F4648" s="27" t="str">
        <x:v>Galerie et codex</x:v>
      </x:c>
      <x:c r="G4648" s="27" t="str">
        <x:v>Conserver ; vérifier le rendu selon l’usage indiqué</x:v>
      </x:c>
      <x:c r="H4648" s="27" t="str">
        <x:v>Compléments PNJ PNG</x:v>
      </x:c>
      <x:c r="I4648" s="27" t="str">
        <x:v>Elders — Maisons du Rivage</x:v>
      </x:c>
      <x:c r="J4648" s="4" t="str">
        <x:v>maisons-du-rivage</x:v>
      </x:c>
      <x:c r="K4648" s="4" t="str">
        <x:v>elders</x:v>
      </x:c>
      <x:c r="L4648" s="4"/>
      <x:c r="M4648" s="4" t="str">
        <x:v>elder</x:v>
      </x:c>
      <x:c r="N4648" s="4"/>
      <x:c r="O4648" s="27"/>
      <x:c r="P4648" s="27"/>
      <x:c r="Q4648" s="27"/>
      <x:c r="R4648" s="27"/>
      <x:c r="S4648" s="27"/>
      <x:c r="T4648" s="27"/>
      <x:c r="U4648" s="4" t="str">
        <x:v>Hors catalogue</x:v>
      </x:c>
      <x:c r="V4648" s="4" t="str">
        <x:v>Hors catalogue V6.9</x:v>
      </x:c>
      <x:c r="W4648" s="4" t="str">
        <x:v>Oui</x:v>
      </x:c>
      <x:c r="X4648" s="4" t="str">
        <x:v>Non</x:v>
      </x:c>
      <x:c r="Y4648" s="4" t="str">
        <x:v>Non</x:v>
      </x:c>
      <x:c r="Z4648" s="36" t="n">
        <x:v>0</x:v>
      </x:c>
      <x:c r="AA4648" s="27" t="str">
        <x:v>Chemin blob présent dans l’arbre Git audité ; SHA256 déclaré par le registre, pixels non retéléchargés. Audit du code et des références ; aucun déploiement ni affichage en navigateur observé.</x:v>
      </x:c>
      <x:c r="AB4648" s="48" t="str">
        <x:v>https://github.com/darknigthmare/yautja-la-longue-chasse/blob/536ac53335e440747f6eccedd2cd757d1f817a99/public/game/imports/v85/library/b69ca0596b919c0c904ed2dcce0ba3faf33db5d8b2967aa51066f609d9ba2dab.png</x:v>
      </x:c>
      <x:c r="AC4648" s="48" t="str">
        <x:v>https://github.com/darknigthmare/yautja-la-longue-chasse/blob/536ac53335e440747f6eccedd2cd757d1f817a99/app/game/data/recentSpriteLibraryV85.json</x:v>
      </x:c>
      <x:c r="AD4648" s="48"/>
      <x:c r="AE4648" s="4" t="str">
        <x:v>public/game/imports/v85/library/b69ca0596b919c0c904ed2dcce0ba3faf33db5d8b2967aa51066f609d9ba2dab.png</x:v>
      </x:c>
      <x:c r="AF4648" s="4" t="str">
        <x:v>b69ca0596b919c0c904ed2dcce0ba3faf33db5d8b2967aa51066f609d9ba2dab</x:v>
      </x:c>
      <x:c r="AG4648" s="4"/>
      <x:c r="AH4648" s="27" t="str">
        <x:v>Image référencée dans Git ; archive historique non nécessaire à la preuve de présence</x:v>
      </x:c>
      <x:c r="AI4648" s="27" t="str">
        <x:v>ID exact</x:v>
      </x:c>
      <x:c r="AJ4648" s="52"/>
    </x:row>
    <x:row r="4649" ht="29" customHeight="1">
      <x:c r="A4649" s="4" t="str">
        <x:v>maisons-du-rivage--elites-01</x:v>
      </x:c>
      <x:c r="B4649" s="4" t="str">
        <x:v>Maisons du Rivage</x:v>
      </x:c>
      <x:c r="C4649" s="4" t="str">
        <x:v>Élites</x:v>
      </x:c>
      <x:c r="D4649" s="45" t="n">
        <x:v>1</x:v>
      </x:c>
      <x:c r="E4649" s="27" t="str">
        <x:v>Présente dans main</x:v>
      </x:c>
      <x:c r="F4649" s="27" t="str">
        <x:v>Galerie et codex</x:v>
      </x:c>
      <x:c r="G4649" s="27" t="str">
        <x:v>Conserver ; vérifier le rendu selon l’usage indiqué</x:v>
      </x:c>
      <x:c r="H4649" s="27" t="str">
        <x:v>Compléments PNJ PNG</x:v>
      </x:c>
      <x:c r="I4649" s="27" t="str">
        <x:v>Élites — Maisons du Rivage</x:v>
      </x:c>
      <x:c r="J4649" s="4" t="str">
        <x:v>maisons-du-rivage</x:v>
      </x:c>
      <x:c r="K4649" s="4" t="str">
        <x:v>elites</x:v>
      </x:c>
      <x:c r="L4649" s="4"/>
      <x:c r="M4649" s="4" t="str">
        <x:v>adult</x:v>
      </x:c>
      <x:c r="N4649" s="4"/>
      <x:c r="O4649" s="27"/>
      <x:c r="P4649" s="27"/>
      <x:c r="Q4649" s="27"/>
      <x:c r="R4649" s="27"/>
      <x:c r="S4649" s="27"/>
      <x:c r="T4649" s="27"/>
      <x:c r="U4649" s="4" t="str">
        <x:v>Hors catalogue</x:v>
      </x:c>
      <x:c r="V4649" s="4" t="str">
        <x:v>Hors catalogue V6.9</x:v>
      </x:c>
      <x:c r="W4649" s="4" t="str">
        <x:v>Oui</x:v>
      </x:c>
      <x:c r="X4649" s="4" t="str">
        <x:v>Non</x:v>
      </x:c>
      <x:c r="Y4649" s="4" t="str">
        <x:v>Non</x:v>
      </x:c>
      <x:c r="Z4649" s="36" t="n">
        <x:v>0</x:v>
      </x:c>
      <x:c r="AA4649" s="27" t="str">
        <x:v>Chemin blob présent dans l’arbre Git audité ; SHA256 déclaré par le registre, pixels non retéléchargés. Audit du code et des références ; aucun déploiement ni affichage en navigateur observé.</x:v>
      </x:c>
      <x:c r="AB4649" s="48" t="str">
        <x:v>https://github.com/darknigthmare/yautja-la-longue-chasse/blob/536ac53335e440747f6eccedd2cd757d1f817a99/public/game/imports/v85/library/5ebe22a00c38fdca97ab66f2efdaf305a4444f33d0675cfa3b7271e2b9f38a50.png</x:v>
      </x:c>
      <x:c r="AC4649" s="48" t="str">
        <x:v>https://github.com/darknigthmare/yautja-la-longue-chasse/blob/536ac53335e440747f6eccedd2cd757d1f817a99/app/game/data/recentSpriteLibraryV85.json</x:v>
      </x:c>
      <x:c r="AD4649" s="48"/>
      <x:c r="AE4649" s="4" t="str">
        <x:v>public/game/imports/v85/library/5ebe22a00c38fdca97ab66f2efdaf305a4444f33d0675cfa3b7271e2b9f38a50.png</x:v>
      </x:c>
      <x:c r="AF4649" s="4" t="str">
        <x:v>5ebe22a00c38fdca97ab66f2efdaf305a4444f33d0675cfa3b7271e2b9f38a50</x:v>
      </x:c>
      <x:c r="AG4649" s="4"/>
      <x:c r="AH4649" s="27" t="str">
        <x:v>Image référencée dans Git ; archive historique non nécessaire à la preuve de présence</x:v>
      </x:c>
      <x:c r="AI4649" s="27" t="str">
        <x:v>ID exact</x:v>
      </x:c>
      <x:c r="AJ4649" s="52"/>
    </x:row>
    <x:row r="4650" ht="29" customHeight="1">
      <x:c r="A4650" s="4" t="str">
        <x:v>maisons-du-rivage--enforcers-comics-01</x:v>
      </x:c>
      <x:c r="B4650" s="4" t="str">
        <x:v>Maisons du Rivage</x:v>
      </x:c>
      <x:c r="C4650" s="4" t="str">
        <x:v>Enforcers du comic</x:v>
      </x:c>
      <x:c r="D4650" s="45" t="n">
        <x:v>1</x:v>
      </x:c>
      <x:c r="E4650" s="27" t="str">
        <x:v>Présente dans main</x:v>
      </x:c>
      <x:c r="F4650" s="27" t="str">
        <x:v>Galerie et codex</x:v>
      </x:c>
      <x:c r="G4650" s="27" t="str">
        <x:v>Conserver ; vérifier le rendu selon l’usage indiqué</x:v>
      </x:c>
      <x:c r="H4650" s="27" t="str">
        <x:v>Compléments PNJ PNG</x:v>
      </x:c>
      <x:c r="I4650" s="27" t="str">
        <x:v>Enforcers du comic — Maisons du Rivage</x:v>
      </x:c>
      <x:c r="J4650" s="4" t="str">
        <x:v>maisons-du-rivage</x:v>
      </x:c>
      <x:c r="K4650" s="4" t="str">
        <x:v>enforcers-comics</x:v>
      </x:c>
      <x:c r="L4650" s="4"/>
      <x:c r="M4650" s="4" t="str">
        <x:v>adult</x:v>
      </x:c>
      <x:c r="N4650" s="4"/>
      <x:c r="O4650" s="27"/>
      <x:c r="P4650" s="27"/>
      <x:c r="Q4650" s="27"/>
      <x:c r="R4650" s="27"/>
      <x:c r="S4650" s="27"/>
      <x:c r="T4650" s="27"/>
      <x:c r="U4650" s="4" t="str">
        <x:v>Hors catalogue</x:v>
      </x:c>
      <x:c r="V4650" s="4" t="str">
        <x:v>Hors catalogue V6.9</x:v>
      </x:c>
      <x:c r="W4650" s="4" t="str">
        <x:v>Oui</x:v>
      </x:c>
      <x:c r="X4650" s="4" t="str">
        <x:v>Non</x:v>
      </x:c>
      <x:c r="Y4650" s="4" t="str">
        <x:v>Non</x:v>
      </x:c>
      <x:c r="Z4650" s="36" t="n">
        <x:v>0</x:v>
      </x:c>
      <x:c r="AA4650" s="27" t="str">
        <x:v>Chemin blob présent dans l’arbre Git audité ; SHA256 déclaré par le registre, pixels non retéléchargés. Audit du code et des références ; aucun déploiement ni affichage en navigateur observé.</x:v>
      </x:c>
      <x:c r="AB4650" s="48" t="str">
        <x:v>https://github.com/darknigthmare/yautja-la-longue-chasse/blob/536ac53335e440747f6eccedd2cd757d1f817a99/public/game/imports/v85/library/539c2676dc36172bd993c75dc409e7fdaa55597e1ed076e8619133ce28c137b6.png</x:v>
      </x:c>
      <x:c r="AC4650" s="48" t="str">
        <x:v>https://github.com/darknigthmare/yautja-la-longue-chasse/blob/536ac53335e440747f6eccedd2cd757d1f817a99/app/game/data/recentSpriteLibraryV85.json</x:v>
      </x:c>
      <x:c r="AD4650" s="48"/>
      <x:c r="AE4650" s="4" t="str">
        <x:v>public/game/imports/v85/library/539c2676dc36172bd993c75dc409e7fdaa55597e1ed076e8619133ce28c137b6.png</x:v>
      </x:c>
      <x:c r="AF4650" s="4" t="str">
        <x:v>539c2676dc36172bd993c75dc409e7fdaa55597e1ed076e8619133ce28c137b6</x:v>
      </x:c>
      <x:c r="AG4650" s="4"/>
      <x:c r="AH4650" s="27" t="str">
        <x:v>Image référencée dans Git ; archive historique non nécessaire à la preuve de présence</x:v>
      </x:c>
      <x:c r="AI4650" s="27" t="str">
        <x:v>ID exact</x:v>
      </x:c>
      <x:c r="AJ4650" s="52"/>
    </x:row>
    <x:row r="4651" ht="29" customHeight="1">
      <x:c r="A4651" s="4" t="str">
        <x:v>maisons-du-rivage--gardes-royaux-01</x:v>
      </x:c>
      <x:c r="B4651" s="4" t="str">
        <x:v>Maisons du Rivage</x:v>
      </x:c>
      <x:c r="C4651" s="4" t="str">
        <x:v>Gardes royaux</x:v>
      </x:c>
      <x:c r="D4651" s="45" t="n">
        <x:v>1</x:v>
      </x:c>
      <x:c r="E4651" s="27" t="str">
        <x:v>Présente dans main</x:v>
      </x:c>
      <x:c r="F4651" s="27" t="str">
        <x:v>Galerie et codex</x:v>
      </x:c>
      <x:c r="G4651" s="27" t="str">
        <x:v>Conserver ; vérifier le rendu selon l’usage indiqué</x:v>
      </x:c>
      <x:c r="H4651" s="27" t="str">
        <x:v>Compléments PNJ PNG</x:v>
      </x:c>
      <x:c r="I4651" s="27" t="str">
        <x:v>Gardes royaux — Maisons du Rivage</x:v>
      </x:c>
      <x:c r="J4651" s="4" t="str">
        <x:v>maisons-du-rivage</x:v>
      </x:c>
      <x:c r="K4651" s="4" t="str">
        <x:v>gardes-royaux</x:v>
      </x:c>
      <x:c r="L4651" s="4"/>
      <x:c r="M4651" s="4" t="str">
        <x:v>adult</x:v>
      </x:c>
      <x:c r="N4651" s="4"/>
      <x:c r="O4651" s="27"/>
      <x:c r="P4651" s="27"/>
      <x:c r="Q4651" s="27"/>
      <x:c r="R4651" s="27"/>
      <x:c r="S4651" s="27"/>
      <x:c r="T4651" s="27"/>
      <x:c r="U4651" s="4" t="str">
        <x:v>Hors catalogue</x:v>
      </x:c>
      <x:c r="V4651" s="4" t="str">
        <x:v>Hors catalogue V6.9</x:v>
      </x:c>
      <x:c r="W4651" s="4" t="str">
        <x:v>Oui</x:v>
      </x:c>
      <x:c r="X4651" s="4" t="str">
        <x:v>Non</x:v>
      </x:c>
      <x:c r="Y4651" s="4" t="str">
        <x:v>Non</x:v>
      </x:c>
      <x:c r="Z4651" s="36" t="n">
        <x:v>0</x:v>
      </x:c>
      <x:c r="AA4651" s="27" t="str">
        <x:v>Chemin blob présent dans l’arbre Git audité ; SHA256 déclaré par le registre, pixels non retéléchargés. Audit du code et des références ; aucun déploiement ni affichage en navigateur observé.</x:v>
      </x:c>
      <x:c r="AB4651" s="48" t="str">
        <x:v>https://github.com/darknigthmare/yautja-la-longue-chasse/blob/536ac53335e440747f6eccedd2cd757d1f817a99/public/game/imports/v85/library/19300c271dc4aac997471d92101e398107db7ed86cd752e91d4ea894414662fe.png</x:v>
      </x:c>
      <x:c r="AC4651" s="48" t="str">
        <x:v>https://github.com/darknigthmare/yautja-la-longue-chasse/blob/536ac53335e440747f6eccedd2cd757d1f817a99/app/game/data/recentSpriteLibraryV85.json</x:v>
      </x:c>
      <x:c r="AD4651" s="48"/>
      <x:c r="AE4651" s="4" t="str">
        <x:v>public/game/imports/v85/library/19300c271dc4aac997471d92101e398107db7ed86cd752e91d4ea894414662fe.png</x:v>
      </x:c>
      <x:c r="AF4651" s="4" t="str">
        <x:v>19300c271dc4aac997471d92101e398107db7ed86cd752e91d4ea894414662fe</x:v>
      </x:c>
      <x:c r="AG4651" s="4"/>
      <x:c r="AH4651" s="27" t="str">
        <x:v>Image référencée dans Git ; archive historique non nécessaire à la preuve de présence</x:v>
      </x:c>
      <x:c r="AI4651" s="27" t="str">
        <x:v>ID exact</x:v>
      </x:c>
      <x:c r="AJ4651" s="52"/>
    </x:row>
    <x:row r="4652" ht="29" customHeight="1">
      <x:c r="A4652" s="4" t="str">
        <x:v>maisons-du-rivage--kings-01</x:v>
      </x:c>
      <x:c r="B4652" s="4" t="str">
        <x:v>Maisons du Rivage</x:v>
      </x:c>
      <x:c r="C4652" s="4" t="str">
        <x:v>Kings / Rois</x:v>
      </x:c>
      <x:c r="D4652" s="45" t="n">
        <x:v>1</x:v>
      </x:c>
      <x:c r="E4652" s="27" t="str">
        <x:v>Présente dans main</x:v>
      </x:c>
      <x:c r="F4652" s="27" t="str">
        <x:v>Galerie et codex</x:v>
      </x:c>
      <x:c r="G4652" s="27" t="str">
        <x:v>Conserver ; vérifier le rendu selon l’usage indiqué</x:v>
      </x:c>
      <x:c r="H4652" s="27" t="str">
        <x:v>Compléments PNJ PNG</x:v>
      </x:c>
      <x:c r="I4652" s="27" t="str">
        <x:v>Kings / Rois — Maisons du Rivage</x:v>
      </x:c>
      <x:c r="J4652" s="4" t="str">
        <x:v>maisons-du-rivage</x:v>
      </x:c>
      <x:c r="K4652" s="4" t="str">
        <x:v>kings</x:v>
      </x:c>
      <x:c r="L4652" s="4"/>
      <x:c r="M4652" s="4" t="str">
        <x:v>adult</x:v>
      </x:c>
      <x:c r="N4652" s="4"/>
      <x:c r="O4652" s="27"/>
      <x:c r="P4652" s="27"/>
      <x:c r="Q4652" s="27"/>
      <x:c r="R4652" s="27"/>
      <x:c r="S4652" s="27"/>
      <x:c r="T4652" s="27"/>
      <x:c r="U4652" s="4" t="str">
        <x:v>Hors catalogue</x:v>
      </x:c>
      <x:c r="V4652" s="4" t="str">
        <x:v>Hors catalogue V6.9</x:v>
      </x:c>
      <x:c r="W4652" s="4" t="str">
        <x:v>Oui</x:v>
      </x:c>
      <x:c r="X4652" s="4" t="str">
        <x:v>Non</x:v>
      </x:c>
      <x:c r="Y4652" s="4" t="str">
        <x:v>Non</x:v>
      </x:c>
      <x:c r="Z4652" s="36" t="n">
        <x:v>0</x:v>
      </x:c>
      <x:c r="AA4652" s="27" t="str">
        <x:v>Chemin blob présent dans l’arbre Git audité ; SHA256 déclaré par le registre, pixels non retéléchargés. Audit du code et des références ; aucun déploiement ni affichage en navigateur observé.</x:v>
      </x:c>
      <x:c r="AB4652" s="48" t="str">
        <x:v>https://github.com/darknigthmare/yautja-la-longue-chasse/blob/536ac53335e440747f6eccedd2cd757d1f817a99/public/game/imports/v85/library/a49bd06c08883a62152352ce4b01e349649dd77256b93c1c9052d523b0a1fabe.png</x:v>
      </x:c>
      <x:c r="AC4652" s="48" t="str">
        <x:v>https://github.com/darknigthmare/yautja-la-longue-chasse/blob/536ac53335e440747f6eccedd2cd757d1f817a99/app/game/data/recentSpriteLibraryV85.json</x:v>
      </x:c>
      <x:c r="AD4652" s="48"/>
      <x:c r="AE4652" s="4" t="str">
        <x:v>public/game/imports/v85/library/a49bd06c08883a62152352ce4b01e349649dd77256b93c1c9052d523b0a1fabe.png</x:v>
      </x:c>
      <x:c r="AF4652" s="4" t="str">
        <x:v>a49bd06c08883a62152352ce4b01e349649dd77256b93c1c9052d523b0a1fabe</x:v>
      </x:c>
      <x:c r="AG4652" s="4"/>
      <x:c r="AH4652" s="27" t="str">
        <x:v>Image référencée dans Git ; archive historique non nécessaire à la preuve de présence</x:v>
      </x:c>
      <x:c r="AI4652" s="27" t="str">
        <x:v>ID exact</x:v>
      </x:c>
      <x:c r="AJ4652" s="52"/>
    </x:row>
    <x:row r="4653" ht="29" customHeight="1">
      <x:c r="A4653" s="4" t="str">
        <x:v>maisons-du-rivage--leaders-01</x:v>
      </x:c>
      <x:c r="B4653" s="4" t="str">
        <x:v>Maisons du Rivage</x:v>
      </x:c>
      <x:c r="C4653" s="4" t="str">
        <x:v>Leaders / chefs de chasse</x:v>
      </x:c>
      <x:c r="D4653" s="45" t="n">
        <x:v>1</x:v>
      </x:c>
      <x:c r="E4653" s="27" t="str">
        <x:v>Présente dans main</x:v>
      </x:c>
      <x:c r="F4653" s="27" t="str">
        <x:v>Galerie et codex</x:v>
      </x:c>
      <x:c r="G4653" s="27" t="str">
        <x:v>Conserver ; vérifier le rendu selon l’usage indiqué</x:v>
      </x:c>
      <x:c r="H4653" s="27" t="str">
        <x:v>Compléments PNJ PNG</x:v>
      </x:c>
      <x:c r="I4653" s="27" t="str">
        <x:v>Leaders / chefs de chasse — Maisons du Rivage</x:v>
      </x:c>
      <x:c r="J4653" s="4" t="str">
        <x:v>maisons-du-rivage</x:v>
      </x:c>
      <x:c r="K4653" s="4" t="str">
        <x:v>leaders</x:v>
      </x:c>
      <x:c r="L4653" s="4"/>
      <x:c r="M4653" s="4" t="str">
        <x:v>adult</x:v>
      </x:c>
      <x:c r="N4653" s="4"/>
      <x:c r="O4653" s="27"/>
      <x:c r="P4653" s="27"/>
      <x:c r="Q4653" s="27"/>
      <x:c r="R4653" s="27"/>
      <x:c r="S4653" s="27"/>
      <x:c r="T4653" s="27"/>
      <x:c r="U4653" s="4" t="str">
        <x:v>Hors catalogue</x:v>
      </x:c>
      <x:c r="V4653" s="4" t="str">
        <x:v>Hors catalogue V6.9</x:v>
      </x:c>
      <x:c r="W4653" s="4" t="str">
        <x:v>Oui</x:v>
      </x:c>
      <x:c r="X4653" s="4" t="str">
        <x:v>Non</x:v>
      </x:c>
      <x:c r="Y4653" s="4" t="str">
        <x:v>Non</x:v>
      </x:c>
      <x:c r="Z4653" s="36" t="n">
        <x:v>0</x:v>
      </x:c>
      <x:c r="AA4653" s="27" t="str">
        <x:v>Chemin blob présent dans l’arbre Git audité ; SHA256 déclaré par le registre, pixels non retéléchargés. Audit du code et des références ; aucun déploiement ni affichage en navigateur observé.</x:v>
      </x:c>
      <x:c r="AB4653" s="48" t="str">
        <x:v>https://github.com/darknigthmare/yautja-la-longue-chasse/blob/536ac53335e440747f6eccedd2cd757d1f817a99/public/game/imports/v85/library/5bad6aa42000c9d3771a1ffc0c9791987cf898cd87d87ed0bfc534bb22105981.png</x:v>
      </x:c>
      <x:c r="AC4653" s="48" t="str">
        <x:v>https://github.com/darknigthmare/yautja-la-longue-chasse/blob/536ac53335e440747f6eccedd2cd757d1f817a99/app/game/data/recentSpriteLibraryV85.json</x:v>
      </x:c>
      <x:c r="AD4653" s="48"/>
      <x:c r="AE4653" s="4" t="str">
        <x:v>public/game/imports/v85/library/5bad6aa42000c9d3771a1ffc0c9791987cf898cd87d87ed0bfc534bb22105981.png</x:v>
      </x:c>
      <x:c r="AF4653" s="4" t="str">
        <x:v>5bad6aa42000c9d3771a1ffc0c9791987cf898cd87d87ed0bfc534bb22105981</x:v>
      </x:c>
      <x:c r="AG4653" s="4"/>
      <x:c r="AH4653" s="27" t="str">
        <x:v>Image référencée dans Git ; archive historique non nécessaire à la preuve de présence</x:v>
      </x:c>
      <x:c r="AI4653" s="27" t="str">
        <x:v>ID exact</x:v>
      </x:c>
      <x:c r="AJ4653" s="52"/>
    </x:row>
    <x:row r="4654" ht="29" customHeight="1">
      <x:c r="A4654" s="4" t="str">
        <x:v>maisons-du-rivage--matriarches-01</x:v>
      </x:c>
      <x:c r="B4654" s="4" t="str">
        <x:v>Maisons du Rivage</x:v>
      </x:c>
      <x:c r="C4654" s="4" t="str">
        <x:v>Queens / Matriarches</x:v>
      </x:c>
      <x:c r="D4654" s="45" t="n">
        <x:v>1</x:v>
      </x:c>
      <x:c r="E4654" s="27" t="str">
        <x:v>Présente dans main</x:v>
      </x:c>
      <x:c r="F4654" s="27" t="str">
        <x:v>Galerie et codex</x:v>
      </x:c>
      <x:c r="G4654" s="27" t="str">
        <x:v>Conserver ; vérifier le rendu selon l’usage indiqué</x:v>
      </x:c>
      <x:c r="H4654" s="27" t="str">
        <x:v>Compléments PNJ PNG</x:v>
      </x:c>
      <x:c r="I4654" s="27" t="str">
        <x:v>Queens / Matriarches — Maisons du Rivage</x:v>
      </x:c>
      <x:c r="J4654" s="4" t="str">
        <x:v>maisons-du-rivage</x:v>
      </x:c>
      <x:c r="K4654" s="4" t="str">
        <x:v>matriarches</x:v>
      </x:c>
      <x:c r="L4654" s="4"/>
      <x:c r="M4654" s="4" t="str">
        <x:v>adult</x:v>
      </x:c>
      <x:c r="N4654" s="4"/>
      <x:c r="O4654" s="27"/>
      <x:c r="P4654" s="27"/>
      <x:c r="Q4654" s="27"/>
      <x:c r="R4654" s="27"/>
      <x:c r="S4654" s="27"/>
      <x:c r="T4654" s="27"/>
      <x:c r="U4654" s="4" t="str">
        <x:v>Hors catalogue</x:v>
      </x:c>
      <x:c r="V4654" s="4" t="str">
        <x:v>Hors catalogue V6.9</x:v>
      </x:c>
      <x:c r="W4654" s="4" t="str">
        <x:v>Oui</x:v>
      </x:c>
      <x:c r="X4654" s="4" t="str">
        <x:v>Non</x:v>
      </x:c>
      <x:c r="Y4654" s="4" t="str">
        <x:v>Non</x:v>
      </x:c>
      <x:c r="Z4654" s="36" t="n">
        <x:v>0</x:v>
      </x:c>
      <x:c r="AA4654" s="27" t="str">
        <x:v>Chemin blob présent dans l’arbre Git audité ; SHA256 déclaré par le registre, pixels non retéléchargés. Audit du code et des références ; aucun déploiement ni affichage en navigateur observé.</x:v>
      </x:c>
      <x:c r="AB4654" s="48" t="str">
        <x:v>https://github.com/darknigthmare/yautja-la-longue-chasse/blob/536ac53335e440747f6eccedd2cd757d1f817a99/public/game/imports/v85/library/5fa20c62b2c09e1d891344bdb72d2d24ed68f0ec16cdc5f6b4f1fb8a19f539ed.png</x:v>
      </x:c>
      <x:c r="AC4654" s="48" t="str">
        <x:v>https://github.com/darknigthmare/yautja-la-longue-chasse/blob/536ac53335e440747f6eccedd2cd757d1f817a99/app/game/data/recentSpriteLibraryV85.json</x:v>
      </x:c>
      <x:c r="AD4654" s="48"/>
      <x:c r="AE4654" s="4" t="str">
        <x:v>public/game/imports/v85/library/5fa20c62b2c09e1d891344bdb72d2d24ed68f0ec16cdc5f6b4f1fb8a19f539ed.png</x:v>
      </x:c>
      <x:c r="AF4654" s="4" t="str">
        <x:v>5fa20c62b2c09e1d891344bdb72d2d24ed68f0ec16cdc5f6b4f1fb8a19f539ed</x:v>
      </x:c>
      <x:c r="AG4654" s="4"/>
      <x:c r="AH4654" s="27" t="str">
        <x:v>Image référencée dans Git ; archive historique non nécessaire à la preuve de présence</x:v>
      </x:c>
      <x:c r="AI4654" s="27" t="str">
        <x:v>ID exact</x:v>
      </x:c>
      <x:c r="AJ4654" s="52"/>
    </x:row>
    <x:row r="4655" ht="29" customHeight="1">
      <x:c r="A4655" s="4" t="str">
        <x:v>maisons-du-rivage--princes-01</x:v>
      </x:c>
      <x:c r="B4655" s="4" t="str">
        <x:v>Maisons du Rivage</x:v>
      </x:c>
      <x:c r="C4655" s="4" t="str">
        <x:v>Princes</x:v>
      </x:c>
      <x:c r="D4655" s="45" t="n">
        <x:v>1</x:v>
      </x:c>
      <x:c r="E4655" s="27" t="str">
        <x:v>Présente dans main</x:v>
      </x:c>
      <x:c r="F4655" s="27" t="str">
        <x:v>Galerie et codex</x:v>
      </x:c>
      <x:c r="G4655" s="27" t="str">
        <x:v>Conserver ; vérifier le rendu selon l’usage indiqué</x:v>
      </x:c>
      <x:c r="H4655" s="27" t="str">
        <x:v>Compléments PNJ PNG</x:v>
      </x:c>
      <x:c r="I4655" s="27" t="str">
        <x:v>Princes — Maisons du Rivage</x:v>
      </x:c>
      <x:c r="J4655" s="4" t="str">
        <x:v>maisons-du-rivage</x:v>
      </x:c>
      <x:c r="K4655" s="4" t="str">
        <x:v>princes</x:v>
      </x:c>
      <x:c r="L4655" s="4"/>
      <x:c r="M4655" s="4" t="str">
        <x:v>adult</x:v>
      </x:c>
      <x:c r="N4655" s="4"/>
      <x:c r="O4655" s="27"/>
      <x:c r="P4655" s="27"/>
      <x:c r="Q4655" s="27"/>
      <x:c r="R4655" s="27"/>
      <x:c r="S4655" s="27"/>
      <x:c r="T4655" s="27"/>
      <x:c r="U4655" s="4" t="str">
        <x:v>Hors catalogue</x:v>
      </x:c>
      <x:c r="V4655" s="4" t="str">
        <x:v>Hors catalogue V6.9</x:v>
      </x:c>
      <x:c r="W4655" s="4" t="str">
        <x:v>Oui</x:v>
      </x:c>
      <x:c r="X4655" s="4" t="str">
        <x:v>Non</x:v>
      </x:c>
      <x:c r="Y4655" s="4" t="str">
        <x:v>Non</x:v>
      </x:c>
      <x:c r="Z4655" s="36" t="n">
        <x:v>0</x:v>
      </x:c>
      <x:c r="AA4655" s="27" t="str">
        <x:v>Chemin blob présent dans l’arbre Git audité ; SHA256 déclaré par le registre, pixels non retéléchargés. Audit du code et des références ; aucun déploiement ni affichage en navigateur observé.</x:v>
      </x:c>
      <x:c r="AB4655" s="48" t="str">
        <x:v>https://github.com/darknigthmare/yautja-la-longue-chasse/blob/536ac53335e440747f6eccedd2cd757d1f817a99/public/game/imports/v85/library/d2ffc028a24e1125c8fe6f8d1322f6ca6376b68b050a256615e39fcd5a0b1c2e.png</x:v>
      </x:c>
      <x:c r="AC4655" s="48" t="str">
        <x:v>https://github.com/darknigthmare/yautja-la-longue-chasse/blob/536ac53335e440747f6eccedd2cd757d1f817a99/app/game/data/recentSpriteLibraryV85.json</x:v>
      </x:c>
      <x:c r="AD4655" s="48"/>
      <x:c r="AE4655" s="4" t="str">
        <x:v>public/game/imports/v85/library/d2ffc028a24e1125c8fe6f8d1322f6ca6376b68b050a256615e39fcd5a0b1c2e.png</x:v>
      </x:c>
      <x:c r="AF4655" s="4" t="str">
        <x:v>d2ffc028a24e1125c8fe6f8d1322f6ca6376b68b050a256615e39fcd5a0b1c2e</x:v>
      </x:c>
      <x:c r="AG4655" s="4"/>
      <x:c r="AH4655" s="27" t="str">
        <x:v>Image référencée dans Git ; archive historique non nécessaire à la preuve de présence</x:v>
      </x:c>
      <x:c r="AI4655" s="27" t="str">
        <x:v>ID exact</x:v>
      </x:c>
      <x:c r="AJ4655" s="52"/>
    </x:row>
    <x:row r="4656" ht="29" customHeight="1">
      <x:c r="A4656" s="4" t="str">
        <x:v>maisons-du-rivage--sucklings-01</x:v>
      </x:c>
      <x:c r="B4656" s="4" t="str">
        <x:v>Maisons du Rivage</x:v>
      </x:c>
      <x:c r="C4656" s="4" t="str">
        <x:v>Sucklings</x:v>
      </x:c>
      <x:c r="D4656" s="45" t="n">
        <x:v>1</x:v>
      </x:c>
      <x:c r="E4656" s="27" t="str">
        <x:v>Présente dans main</x:v>
      </x:c>
      <x:c r="F4656" s="27" t="str">
        <x:v>Galerie et codex</x:v>
      </x:c>
      <x:c r="G4656" s="27" t="str">
        <x:v>Conserver ; vérifier le rendu selon l’usage indiqué</x:v>
      </x:c>
      <x:c r="H4656" s="27" t="str">
        <x:v>Compléments PNJ PNG</x:v>
      </x:c>
      <x:c r="I4656" s="27" t="str">
        <x:v>Sucklings — Maisons du Rivage</x:v>
      </x:c>
      <x:c r="J4656" s="4" t="str">
        <x:v>maisons-du-rivage</x:v>
      </x:c>
      <x:c r="K4656" s="4" t="str">
        <x:v>sucklings</x:v>
      </x:c>
      <x:c r="L4656" s="4"/>
      <x:c r="M4656" s="4" t="str">
        <x:v>suckling</x:v>
      </x:c>
      <x:c r="N4656" s="4"/>
      <x:c r="O4656" s="27"/>
      <x:c r="P4656" s="27"/>
      <x:c r="Q4656" s="27"/>
      <x:c r="R4656" s="27"/>
      <x:c r="S4656" s="27"/>
      <x:c r="T4656" s="27"/>
      <x:c r="U4656" s="4" t="str">
        <x:v>Hors catalogue</x:v>
      </x:c>
      <x:c r="V4656" s="4" t="str">
        <x:v>Hors catalogue V6.9</x:v>
      </x:c>
      <x:c r="W4656" s="4" t="str">
        <x:v>Oui</x:v>
      </x:c>
      <x:c r="X4656" s="4" t="str">
        <x:v>Non</x:v>
      </x:c>
      <x:c r="Y4656" s="4" t="str">
        <x:v>Non</x:v>
      </x:c>
      <x:c r="Z4656" s="36" t="n">
        <x:v>0</x:v>
      </x:c>
      <x:c r="AA4656" s="27" t="str">
        <x:v>Chemin blob présent dans l’arbre Git audité ; SHA256 déclaré par le registre, pixels non retéléchargés. Audit du code et des références ; aucun déploiement ni affichage en navigateur observé.</x:v>
      </x:c>
      <x:c r="AB4656" s="48" t="str">
        <x:v>https://github.com/darknigthmare/yautja-la-longue-chasse/blob/536ac53335e440747f6eccedd2cd757d1f817a99/public/game/imports/v85/library/67e9df6c02b9ca8eb18d52f48f6bea361526d3579d705469dce710e05c22378e.png</x:v>
      </x:c>
      <x:c r="AC4656" s="48" t="str">
        <x:v>https://github.com/darknigthmare/yautja-la-longue-chasse/blob/536ac53335e440747f6eccedd2cd757d1f817a99/app/game/data/recentSpriteLibraryV85.json</x:v>
      </x:c>
      <x:c r="AD4656" s="48"/>
      <x:c r="AE4656" s="4" t="str">
        <x:v>public/game/imports/v85/library/67e9df6c02b9ca8eb18d52f48f6bea361526d3579d705469dce710e05c22378e.png</x:v>
      </x:c>
      <x:c r="AF4656" s="4" t="str">
        <x:v>67e9df6c02b9ca8eb18d52f48f6bea361526d3579d705469dce710e05c22378e</x:v>
      </x:c>
      <x:c r="AG4656" s="4"/>
      <x:c r="AH4656" s="27" t="str">
        <x:v>Image référencée dans Git ; archive historique non nécessaire à la preuve de présence</x:v>
      </x:c>
      <x:c r="AI4656" s="27" t="str">
        <x:v>ID exact</x:v>
      </x:c>
      <x:c r="AJ4656" s="52"/>
    </x:row>
    <x:row r="4657" ht="29" customHeight="1">
      <x:c r="A4657" s="4" t="str">
        <x:v>maisons-du-rivage--warlords-01</x:v>
      </x:c>
      <x:c r="B4657" s="4" t="str">
        <x:v>Maisons du Rivage</x:v>
      </x:c>
      <x:c r="C4657" s="4" t="str">
        <x:v>Warlords</x:v>
      </x:c>
      <x:c r="D4657" s="45" t="n">
        <x:v>1</x:v>
      </x:c>
      <x:c r="E4657" s="27" t="str">
        <x:v>Présente dans main</x:v>
      </x:c>
      <x:c r="F4657" s="27" t="str">
        <x:v>Galerie et codex</x:v>
      </x:c>
      <x:c r="G4657" s="27" t="str">
        <x:v>Conserver ; vérifier le rendu selon l’usage indiqué</x:v>
      </x:c>
      <x:c r="H4657" s="27" t="str">
        <x:v>Compléments PNJ PNG</x:v>
      </x:c>
      <x:c r="I4657" s="27" t="str">
        <x:v>Warlords — Maisons du Rivage</x:v>
      </x:c>
      <x:c r="J4657" s="4" t="str">
        <x:v>maisons-du-rivage</x:v>
      </x:c>
      <x:c r="K4657" s="4" t="str">
        <x:v>warlords</x:v>
      </x:c>
      <x:c r="L4657" s="4"/>
      <x:c r="M4657" s="4" t="str">
        <x:v>adult</x:v>
      </x:c>
      <x:c r="N4657" s="4"/>
      <x:c r="O4657" s="27"/>
      <x:c r="P4657" s="27"/>
      <x:c r="Q4657" s="27"/>
      <x:c r="R4657" s="27"/>
      <x:c r="S4657" s="27"/>
      <x:c r="T4657" s="27"/>
      <x:c r="U4657" s="4" t="str">
        <x:v>Hors catalogue</x:v>
      </x:c>
      <x:c r="V4657" s="4" t="str">
        <x:v>Hors catalogue V6.9</x:v>
      </x:c>
      <x:c r="W4657" s="4" t="str">
        <x:v>Oui</x:v>
      </x:c>
      <x:c r="X4657" s="4" t="str">
        <x:v>Non</x:v>
      </x:c>
      <x:c r="Y4657" s="4" t="str">
        <x:v>Non</x:v>
      </x:c>
      <x:c r="Z4657" s="36" t="n">
        <x:v>0</x:v>
      </x:c>
      <x:c r="AA4657" s="27" t="str">
        <x:v>Chemin blob présent dans l’arbre Git audité ; SHA256 déclaré par le registre, pixels non retéléchargés. Audit du code et des références ; aucun déploiement ni affichage en navigateur observé.</x:v>
      </x:c>
      <x:c r="AB4657" s="48" t="str">
        <x:v>https://github.com/darknigthmare/yautja-la-longue-chasse/blob/536ac53335e440747f6eccedd2cd757d1f817a99/public/game/imports/v85/library/905473edf8f0e801ada8bdf171f723e2e2d0ef8f642c13570b5b0ef74e924f75.png</x:v>
      </x:c>
      <x:c r="AC4657" s="48" t="str">
        <x:v>https://github.com/darknigthmare/yautja-la-longue-chasse/blob/536ac53335e440747f6eccedd2cd757d1f817a99/app/game/data/recentSpriteLibraryV85.json</x:v>
      </x:c>
      <x:c r="AD4657" s="48"/>
      <x:c r="AE4657" s="4" t="str">
        <x:v>public/game/imports/v85/library/905473edf8f0e801ada8bdf171f723e2e2d0ef8f642c13570b5b0ef74e924f75.png</x:v>
      </x:c>
      <x:c r="AF4657" s="4" t="str">
        <x:v>905473edf8f0e801ada8bdf171f723e2e2d0ef8f642c13570b5b0ef74e924f75</x:v>
      </x:c>
      <x:c r="AG4657" s="4"/>
      <x:c r="AH4657" s="27" t="str">
        <x:v>Image référencée dans Git ; archive historique non nécessaire à la preuve de présence</x:v>
      </x:c>
      <x:c r="AI4657" s="27" t="str">
        <x:v>ID exact</x:v>
      </x:c>
      <x:c r="AJ4657" s="52"/>
    </x:row>
    <x:row r="4658" ht="29" customHeight="1">
      <x:c r="A4658" s="4" t="str">
        <x:v>maisons-du-rivage--young-bloods-01</x:v>
      </x:c>
      <x:c r="B4658" s="4" t="str">
        <x:v>Maisons du Rivage</x:v>
      </x:c>
      <x:c r="C4658" s="4" t="str">
        <x:v>Young Bloods</x:v>
      </x:c>
      <x:c r="D4658" s="45" t="n">
        <x:v>1</x:v>
      </x:c>
      <x:c r="E4658" s="27" t="str">
        <x:v>Présente dans main</x:v>
      </x:c>
      <x:c r="F4658" s="27" t="str">
        <x:v>Galerie et codex</x:v>
      </x:c>
      <x:c r="G4658" s="27" t="str">
        <x:v>Conserver ; vérifier le rendu selon l’usage indiqué</x:v>
      </x:c>
      <x:c r="H4658" s="27" t="str">
        <x:v>Compléments PNJ PNG</x:v>
      </x:c>
      <x:c r="I4658" s="27" t="str">
        <x:v>Young Bloods — Maisons du Rivage</x:v>
      </x:c>
      <x:c r="J4658" s="4" t="str">
        <x:v>maisons-du-rivage</x:v>
      </x:c>
      <x:c r="K4658" s="4" t="str">
        <x:v>young-bloods</x:v>
      </x:c>
      <x:c r="L4658" s="4"/>
      <x:c r="M4658" s="4" t="str">
        <x:v>adult-young</x:v>
      </x:c>
      <x:c r="N4658" s="4"/>
      <x:c r="O4658" s="27"/>
      <x:c r="P4658" s="27"/>
      <x:c r="Q4658" s="27"/>
      <x:c r="R4658" s="27"/>
      <x:c r="S4658" s="27"/>
      <x:c r="T4658" s="27"/>
      <x:c r="U4658" s="4" t="str">
        <x:v>Hors catalogue</x:v>
      </x:c>
      <x:c r="V4658" s="4" t="str">
        <x:v>Hors catalogue V6.9</x:v>
      </x:c>
      <x:c r="W4658" s="4" t="str">
        <x:v>Oui</x:v>
      </x:c>
      <x:c r="X4658" s="4" t="str">
        <x:v>Non</x:v>
      </x:c>
      <x:c r="Y4658" s="4" t="str">
        <x:v>Non</x:v>
      </x:c>
      <x:c r="Z4658" s="36" t="n">
        <x:v>0</x:v>
      </x:c>
      <x:c r="AA4658" s="27" t="str">
        <x:v>Chemin blob présent dans l’arbre Git audité ; SHA256 déclaré par le registre, pixels non retéléchargés. Audit du code et des références ; aucun déploiement ni affichage en navigateur observé.</x:v>
      </x:c>
      <x:c r="AB4658" s="48" t="str">
        <x:v>https://github.com/darknigthmare/yautja-la-longue-chasse/blob/536ac53335e440747f6eccedd2cd757d1f817a99/public/game/imports/v85/library/b1ffbe6c5836b93da69b128dde14ae8657f7204dbf77446b025c0ae2099a78f0.png</x:v>
      </x:c>
      <x:c r="AC4658" s="48" t="str">
        <x:v>https://github.com/darknigthmare/yautja-la-longue-chasse/blob/536ac53335e440747f6eccedd2cd757d1f817a99/app/game/data/recentSpriteLibraryV85.json</x:v>
      </x:c>
      <x:c r="AD4658" s="48"/>
      <x:c r="AE4658" s="4" t="str">
        <x:v>public/game/imports/v85/library/b1ffbe6c5836b93da69b128dde14ae8657f7204dbf77446b025c0ae2099a78f0.png</x:v>
      </x:c>
      <x:c r="AF4658" s="4" t="str">
        <x:v>b1ffbe6c5836b93da69b128dde14ae8657f7204dbf77446b025c0ae2099a78f0</x:v>
      </x:c>
      <x:c r="AG4658" s="4"/>
      <x:c r="AH4658" s="27" t="str">
        <x:v>Image référencée dans Git ; archive historique non nécessaire à la preuve de présence</x:v>
      </x:c>
      <x:c r="AI4658" s="27" t="str">
        <x:v>ID exact</x:v>
      </x:c>
      <x:c r="AJ4658" s="52"/>
    </x:row>
    <x:row r="4659" ht="29" customHeight="1">
      <x:c r="A4659" s="4" t="str">
        <x:v>maisons-du-rivage--younglings-01</x:v>
      </x:c>
      <x:c r="B4659" s="4" t="str">
        <x:v>Maisons du Rivage</x:v>
      </x:c>
      <x:c r="C4659" s="4" t="str">
        <x:v>Younglings</x:v>
      </x:c>
      <x:c r="D4659" s="45" t="n">
        <x:v>1</x:v>
      </x:c>
      <x:c r="E4659" s="27" t="str">
        <x:v>Présente dans main</x:v>
      </x:c>
      <x:c r="F4659" s="27" t="str">
        <x:v>Galerie et codex</x:v>
      </x:c>
      <x:c r="G4659" s="27" t="str">
        <x:v>Conserver ; vérifier le rendu selon l’usage indiqué</x:v>
      </x:c>
      <x:c r="H4659" s="27" t="str">
        <x:v>Compléments PNJ PNG</x:v>
      </x:c>
      <x:c r="I4659" s="27" t="str">
        <x:v>Younglings — Maisons du Rivage</x:v>
      </x:c>
      <x:c r="J4659" s="4" t="str">
        <x:v>maisons-du-rivage</x:v>
      </x:c>
      <x:c r="K4659" s="4" t="str">
        <x:v>younglings</x:v>
      </x:c>
      <x:c r="L4659" s="4"/>
      <x:c r="M4659" s="4" t="str">
        <x:v>juvenile</x:v>
      </x:c>
      <x:c r="N4659" s="4"/>
      <x:c r="O4659" s="27"/>
      <x:c r="P4659" s="27"/>
      <x:c r="Q4659" s="27"/>
      <x:c r="R4659" s="27"/>
      <x:c r="S4659" s="27"/>
      <x:c r="T4659" s="27"/>
      <x:c r="U4659" s="4" t="str">
        <x:v>Hors catalogue</x:v>
      </x:c>
      <x:c r="V4659" s="4" t="str">
        <x:v>Hors catalogue V6.9</x:v>
      </x:c>
      <x:c r="W4659" s="4" t="str">
        <x:v>Oui</x:v>
      </x:c>
      <x:c r="X4659" s="4" t="str">
        <x:v>Non</x:v>
      </x:c>
      <x:c r="Y4659" s="4" t="str">
        <x:v>Non</x:v>
      </x:c>
      <x:c r="Z4659" s="36" t="n">
        <x:v>0</x:v>
      </x:c>
      <x:c r="AA4659" s="27" t="str">
        <x:v>Chemin blob présent dans l’arbre Git audité ; SHA256 déclaré par le registre, pixels non retéléchargés. Audit du code et des références ; aucun déploiement ni affichage en navigateur observé.</x:v>
      </x:c>
      <x:c r="AB4659" s="48" t="str">
        <x:v>https://github.com/darknigthmare/yautja-la-longue-chasse/blob/536ac53335e440747f6eccedd2cd757d1f817a99/public/game/imports/v85/library/3c7c8e74fa0041d1c8dfbdbce5ef61f696828505644be3dce1f51215b7c90f80.png</x:v>
      </x:c>
      <x:c r="AC4659" s="48" t="str">
        <x:v>https://github.com/darknigthmare/yautja-la-longue-chasse/blob/536ac53335e440747f6eccedd2cd757d1f817a99/app/game/data/recentSpriteLibraryV85.json</x:v>
      </x:c>
      <x:c r="AD4659" s="48"/>
      <x:c r="AE4659" s="4" t="str">
        <x:v>public/game/imports/v85/library/3c7c8e74fa0041d1c8dfbdbce5ef61f696828505644be3dce1f51215b7c90f80.png</x:v>
      </x:c>
      <x:c r="AF4659" s="4" t="str">
        <x:v>3c7c8e74fa0041d1c8dfbdbce5ef61f696828505644be3dce1f51215b7c90f80</x:v>
      </x:c>
      <x:c r="AG4659" s="4"/>
      <x:c r="AH4659" s="27" t="str">
        <x:v>Image référencée dans Git ; archive historique non nécessaire à la preuve de présence</x:v>
      </x:c>
      <x:c r="AI4659" s="27" t="str">
        <x:v>ID exact</x:v>
      </x:c>
      <x:c r="AJ4659" s="52"/>
    </x:row>
    <x:row r="4660" ht="29" customHeight="1">
      <x:c r="A4660" s="4" t="str">
        <x:v>maisons-du-rivage-garde-01</x:v>
      </x:c>
      <x:c r="B4660" s="4" t="str">
        <x:v>Maisons du Rivage</x:v>
      </x:c>
      <x:c r="C4660" s="4" t="str">
        <x:v>Sentinelle masquée</x:v>
      </x:c>
      <x:c r="D4660" s="45" t="n">
        <x:v>1</x:v>
      </x:c>
      <x:c r="E4660" s="27" t="str">
        <x:v>Présente dans main</x:v>
      </x:c>
      <x:c r="F4660" s="27" t="str">
        <x:v>Placement statique lié dans le code</x:v>
      </x:c>
      <x:c r="G4660" s="27" t="str">
        <x:v>Conserver ; vérifier le rendu selon l’usage indiqué</x:v>
      </x:c>
      <x:c r="H4660" s="27" t="str">
        <x:v>Compléments PNJ PNG</x:v>
      </x:c>
      <x:c r="I4660" s="27" t="str">
        <x:v>Sentinelle de la Porte des Marées</x:v>
      </x:c>
      <x:c r="J4660" s="4" t="str">
        <x:v>maisons-du-rivage</x:v>
      </x:c>
      <x:c r="K4660" s="4" t="str">
        <x:v>illustration-personnage</x:v>
      </x:c>
      <x:c r="L4660" s="4"/>
      <x:c r="M4660" s="4" t="str">
        <x:v>Non renseigné</x:v>
      </x:c>
      <x:c r="N4660" s="4"/>
      <x:c r="O4660" s="27"/>
      <x:c r="P4660" s="27"/>
      <x:c r="Q4660" s="27"/>
      <x:c r="R4660" s="27"/>
      <x:c r="S4660" s="27"/>
      <x:c r="T4660" s="27"/>
      <x:c r="U4660" s="4" t="str">
        <x:v>Hors catalogue</x:v>
      </x:c>
      <x:c r="V4660" s="4" t="str">
        <x:v>Hors catalogue V6.9</x:v>
      </x:c>
      <x:c r="W4660" s="4" t="str">
        <x:v>Oui</x:v>
      </x:c>
      <x:c r="X4660" s="4" t="str">
        <x:v>Non</x:v>
      </x:c>
      <x:c r="Y4660" s="4" t="str">
        <x:v>Oui</x:v>
      </x:c>
      <x:c r="Z4660" s="36" t="n">
        <x:v>1</x:v>
      </x:c>
      <x:c r="AA4660" s="27" t="str">
        <x:v>Chemin blob présent dans l’arbre Git audité ; SHA256 déclaré par le registre, pixels non retéléchargés. Audit du code et des références ; aucun déploiement ni affichage en navigateur observé.</x:v>
      </x:c>
      <x:c r="AB4660" s="48" t="str">
        <x:v>https://github.com/darknigthmare/yautja-la-longue-chasse/blob/536ac53335e440747f6eccedd2cd757d1f817a99/public/game/imports/v85/library/52591874518ed657b8c593d24175b5ca81ee4c423c6503072eaeee9709038303.png</x:v>
      </x:c>
      <x:c r="AC4660" s="48" t="str">
        <x:v>https://github.com/darknigthmare/yautja-la-longue-chasse/blob/536ac53335e440747f6eccedd2cd757d1f817a99/app/game/data/recentSpriteLibraryV85.json</x:v>
      </x:c>
      <x:c r="AD4660" s="48"/>
      <x:c r="AE4660" s="4" t="str">
        <x:v>public/game/imports/v85/library/52591874518ed657b8c593d24175b5ca81ee4c423c6503072eaeee9709038303.png</x:v>
      </x:c>
      <x:c r="AF4660" s="4" t="str">
        <x:v>52591874518ed657b8c593d24175b5ca81ee4c423c6503072eaeee9709038303</x:v>
      </x:c>
      <x:c r="AG4660" s="4"/>
      <x:c r="AH4660" s="27" t="str">
        <x:v>Image référencée dans Git ; archive historique non nécessaire à la preuve de présence</x:v>
      </x:c>
      <x:c r="AI4660" s="27" t="str">
        <x:v>ID exact</x:v>
      </x:c>
      <x:c r="AJ4660" s="52"/>
    </x:row>
    <x:row r="4661" ht="29" customHeight="1">
      <x:c r="A4661" s="4" t="str">
        <x:v>maisons-du-rivage-garde-02</x:v>
      </x:c>
      <x:c r="B4661" s="4" t="str">
        <x:v>Maisons du Rivage</x:v>
      </x:c>
      <x:c r="C4661" s="4" t="str">
        <x:v>Lancier masqué</x:v>
      </x:c>
      <x:c r="D4661" s="45" t="n">
        <x:v>2</x:v>
      </x:c>
      <x:c r="E4661" s="27" t="str">
        <x:v>Présente dans main</x:v>
      </x:c>
      <x:c r="F4661" s="27" t="str">
        <x:v>Galerie et codex</x:v>
      </x:c>
      <x:c r="G4661" s="27" t="str">
        <x:v>Conserver ; vérifier le rendu selon l’usage indiqué</x:v>
      </x:c>
      <x:c r="H4661" s="27" t="str">
        <x:v>Compléments PNJ PNG</x:v>
      </x:c>
      <x:c r="I4661" s="27" t="str">
        <x:v>Lancier du Brise-Lames</x:v>
      </x:c>
      <x:c r="J4661" s="4" t="str">
        <x:v>maisons-du-rivage</x:v>
      </x:c>
      <x:c r="K4661" s="4" t="str">
        <x:v>illustration-personnage</x:v>
      </x:c>
      <x:c r="L4661" s="4"/>
      <x:c r="M4661" s="4" t="str">
        <x:v>Non renseigné</x:v>
      </x:c>
      <x:c r="N4661" s="4"/>
      <x:c r="O4661" s="27"/>
      <x:c r="P4661" s="27"/>
      <x:c r="Q4661" s="27"/>
      <x:c r="R4661" s="27"/>
      <x:c r="S4661" s="27"/>
      <x:c r="T4661" s="27"/>
      <x:c r="U4661" s="4" t="str">
        <x:v>Hors catalogue</x:v>
      </x:c>
      <x:c r="V4661" s="4" t="str">
        <x:v>Hors catalogue V6.9</x:v>
      </x:c>
      <x:c r="W4661" s="4" t="str">
        <x:v>Oui</x:v>
      </x:c>
      <x:c r="X4661" s="4" t="str">
        <x:v>Non</x:v>
      </x:c>
      <x:c r="Y4661" s="4" t="str">
        <x:v>Non</x:v>
      </x:c>
      <x:c r="Z4661" s="36" t="n">
        <x:v>0</x:v>
      </x:c>
      <x:c r="AA4661" s="27" t="str">
        <x:v>Chemin blob présent dans l’arbre Git audité ; SHA256 déclaré par le registre, pixels non retéléchargés. Audit du code et des références ; aucun déploiement ni affichage en navigateur observé.</x:v>
      </x:c>
      <x:c r="AB4661" s="48" t="str">
        <x:v>https://github.com/darknigthmare/yautja-la-longue-chasse/blob/536ac53335e440747f6eccedd2cd757d1f817a99/public/game/imports/v85/library/d41b1c32d058095888bd1f4217b19112016e54045d2892a3bf5cb12b8e46b5d2.png</x:v>
      </x:c>
      <x:c r="AC4661" s="48" t="str">
        <x:v>https://github.com/darknigthmare/yautja-la-longue-chasse/blob/536ac53335e440747f6eccedd2cd757d1f817a99/app/game/data/recentSpriteLibraryV85.json</x:v>
      </x:c>
      <x:c r="AD4661" s="48"/>
      <x:c r="AE4661" s="4" t="str">
        <x:v>public/game/imports/v85/library/d41b1c32d058095888bd1f4217b19112016e54045d2892a3bf5cb12b8e46b5d2.png</x:v>
      </x:c>
      <x:c r="AF4661" s="4" t="str">
        <x:v>d41b1c32d058095888bd1f4217b19112016e54045d2892a3bf5cb12b8e46b5d2</x:v>
      </x:c>
      <x:c r="AG4661" s="4"/>
      <x:c r="AH4661" s="27" t="str">
        <x:v>Image référencée dans Git ; archive historique non nécessaire à la preuve de présence</x:v>
      </x:c>
      <x:c r="AI4661" s="27" t="str">
        <x:v>ID exact</x:v>
      </x:c>
      <x:c r="AJ4661" s="52"/>
    </x:row>
    <x:row r="4662" ht="29" customHeight="1">
      <x:c r="A4662" s="4" t="str">
        <x:v>maisons-du-rivage-garde-03</x:v>
      </x:c>
      <x:c r="B4662" s="4" t="str">
        <x:v>Maisons du Rivage</x:v>
      </x:c>
      <x:c r="C4662" s="4" t="str">
        <x:v>Patrouilleur visage découvert</x:v>
      </x:c>
      <x:c r="D4662" s="45" t="n">
        <x:v>3</x:v>
      </x:c>
      <x:c r="E4662" s="27" t="str">
        <x:v>Présente dans main</x:v>
      </x:c>
      <x:c r="F4662" s="27" t="str">
        <x:v>Galerie et codex</x:v>
      </x:c>
      <x:c r="G4662" s="27" t="str">
        <x:v>Conserver ; vérifier le rendu selon l’usage indiqué</x:v>
      </x:c>
      <x:c r="H4662" s="27" t="str">
        <x:v>Compléments PNJ PNG</x:v>
      </x:c>
      <x:c r="I4662" s="27" t="str">
        <x:v>Patrouilleur des Pontons Longs</x:v>
      </x:c>
      <x:c r="J4662" s="4" t="str">
        <x:v>maisons-du-rivage</x:v>
      </x:c>
      <x:c r="K4662" s="4" t="str">
        <x:v>illustration-personnage</x:v>
      </x:c>
      <x:c r="L4662" s="4"/>
      <x:c r="M4662" s="4" t="str">
        <x:v>Non renseigné</x:v>
      </x:c>
      <x:c r="N4662" s="4"/>
      <x:c r="O4662" s="27"/>
      <x:c r="P4662" s="27"/>
      <x:c r="Q4662" s="27"/>
      <x:c r="R4662" s="27"/>
      <x:c r="S4662" s="27"/>
      <x:c r="T4662" s="27"/>
      <x:c r="U4662" s="4" t="str">
        <x:v>Hors catalogue</x:v>
      </x:c>
      <x:c r="V4662" s="4" t="str">
        <x:v>Hors catalogue V6.9</x:v>
      </x:c>
      <x:c r="W4662" s="4" t="str">
        <x:v>Oui</x:v>
      </x:c>
      <x:c r="X4662" s="4" t="str">
        <x:v>Non</x:v>
      </x:c>
      <x:c r="Y4662" s="4" t="str">
        <x:v>Non</x:v>
      </x:c>
      <x:c r="Z4662" s="36" t="n">
        <x:v>0</x:v>
      </x:c>
      <x:c r="AA4662" s="27" t="str">
        <x:v>Chemin blob présent dans l’arbre Git audité ; SHA256 déclaré par le registre, pixels non retéléchargés. Audit du code et des références ; aucun déploiement ni affichage en navigateur observé.</x:v>
      </x:c>
      <x:c r="AB4662" s="48" t="str">
        <x:v>https://github.com/darknigthmare/yautja-la-longue-chasse/blob/536ac53335e440747f6eccedd2cd757d1f817a99/public/game/imports/v85/library/b3c3dd2e61590a515797b28767d8071ec27a6290e23939c2f66b719df6d36f45.png</x:v>
      </x:c>
      <x:c r="AC4662" s="48" t="str">
        <x:v>https://github.com/darknigthmare/yautja-la-longue-chasse/blob/536ac53335e440747f6eccedd2cd757d1f817a99/app/game/data/recentSpriteLibraryV85.json</x:v>
      </x:c>
      <x:c r="AD4662" s="48"/>
      <x:c r="AE4662" s="4" t="str">
        <x:v>public/game/imports/v85/library/b3c3dd2e61590a515797b28767d8071ec27a6290e23939c2f66b719df6d36f45.png</x:v>
      </x:c>
      <x:c r="AF4662" s="4" t="str">
        <x:v>b3c3dd2e61590a515797b28767d8071ec27a6290e23939c2f66b719df6d36f45</x:v>
      </x:c>
      <x:c r="AG4662" s="4"/>
      <x:c r="AH4662" s="27" t="str">
        <x:v>Image référencée dans Git ; archive historique non nécessaire à la preuve de présence</x:v>
      </x:c>
      <x:c r="AI4662" s="27" t="str">
        <x:v>ID exact</x:v>
      </x:c>
      <x:c r="AJ4662" s="52"/>
    </x:row>
    <x:row r="4663" ht="29" customHeight="1">
      <x:c r="A4663" s="4" t="str">
        <x:v>maisons-du-rivage-garde-04</x:v>
      </x:c>
      <x:c r="B4663" s="4" t="str">
        <x:v>Maisons du Rivage</x:v>
      </x:c>
      <x:c r="C4663" s="4" t="str">
        <x:v>Garde des réserves masqué</x:v>
      </x:c>
      <x:c r="D4663" s="45" t="n">
        <x:v>4</x:v>
      </x:c>
      <x:c r="E4663" s="27" t="str">
        <x:v>Présente dans main</x:v>
      </x:c>
      <x:c r="F4663" s="27" t="str">
        <x:v>Galerie et codex</x:v>
      </x:c>
      <x:c r="G4663" s="27" t="str">
        <x:v>Conserver ; vérifier le rendu selon l’usage indiqué</x:v>
      </x:c>
      <x:c r="H4663" s="27" t="str">
        <x:v>Compléments PNJ PNG</x:v>
      </x:c>
      <x:c r="I4663" s="27" t="str">
        <x:v>Garde des Magasins de Marée</x:v>
      </x:c>
      <x:c r="J4663" s="4" t="str">
        <x:v>maisons-du-rivage</x:v>
      </x:c>
      <x:c r="K4663" s="4" t="str">
        <x:v>illustration-personnage</x:v>
      </x:c>
      <x:c r="L4663" s="4"/>
      <x:c r="M4663" s="4" t="str">
        <x:v>Non renseigné</x:v>
      </x:c>
      <x:c r="N4663" s="4"/>
      <x:c r="O4663" s="27"/>
      <x:c r="P4663" s="27"/>
      <x:c r="Q4663" s="27"/>
      <x:c r="R4663" s="27"/>
      <x:c r="S4663" s="27"/>
      <x:c r="T4663" s="27"/>
      <x:c r="U4663" s="4" t="str">
        <x:v>Hors catalogue</x:v>
      </x:c>
      <x:c r="V4663" s="4" t="str">
        <x:v>Hors catalogue V6.9</x:v>
      </x:c>
      <x:c r="W4663" s="4" t="str">
        <x:v>Oui</x:v>
      </x:c>
      <x:c r="X4663" s="4" t="str">
        <x:v>Non</x:v>
      </x:c>
      <x:c r="Y4663" s="4" t="str">
        <x:v>Non</x:v>
      </x:c>
      <x:c r="Z4663" s="36" t="n">
        <x:v>0</x:v>
      </x:c>
      <x:c r="AA4663" s="27" t="str">
        <x:v>Chemin blob présent dans l’arbre Git audité ; SHA256 déclaré par le registre, pixels non retéléchargés. Audit du code et des références ; aucun déploiement ni affichage en navigateur observé.</x:v>
      </x:c>
      <x:c r="AB4663" s="48" t="str">
        <x:v>https://github.com/darknigthmare/yautja-la-longue-chasse/blob/536ac53335e440747f6eccedd2cd757d1f817a99/public/game/imports/v85/library/ac1a06c50378cb758445a1301cfa38cb0037a02f6f1fb43768f114037f5ef4b8.png</x:v>
      </x:c>
      <x:c r="AC4663" s="48" t="str">
        <x:v>https://github.com/darknigthmare/yautja-la-longue-chasse/blob/536ac53335e440747f6eccedd2cd757d1f817a99/app/game/data/recentSpriteLibraryV85.json</x:v>
      </x:c>
      <x:c r="AD4663" s="48"/>
      <x:c r="AE4663" s="4" t="str">
        <x:v>public/game/imports/v85/library/ac1a06c50378cb758445a1301cfa38cb0037a02f6f1fb43768f114037f5ef4b8.png</x:v>
      </x:c>
      <x:c r="AF4663" s="4" t="str">
        <x:v>ac1a06c50378cb758445a1301cfa38cb0037a02f6f1fb43768f114037f5ef4b8</x:v>
      </x:c>
      <x:c r="AG4663" s="4"/>
      <x:c r="AH4663" s="27" t="str">
        <x:v>Image référencée dans Git ; archive historique non nécessaire à la preuve de présence</x:v>
      </x:c>
      <x:c r="AI4663" s="27" t="str">
        <x:v>ID exact</x:v>
      </x:c>
      <x:c r="AJ4663" s="52"/>
    </x:row>
    <x:row r="4664" ht="29" customHeight="1">
      <x:c r="A4664" s="4" t="str">
        <x:v>maisons-du-rivage-garde-05</x:v>
      </x:c>
      <x:c r="B4664" s="4" t="str">
        <x:v>Maisons du Rivage</x:v>
      </x:c>
      <x:c r="C4664" s="4" t="str">
        <x:v>Escorte visage découvert</x:v>
      </x:c>
      <x:c r="D4664" s="45" t="n">
        <x:v>5</x:v>
      </x:c>
      <x:c r="E4664" s="27" t="str">
        <x:v>Présente dans main</x:v>
      </x:c>
      <x:c r="F4664" s="27" t="str">
        <x:v>Galerie et codex</x:v>
      </x:c>
      <x:c r="G4664" s="27" t="str">
        <x:v>Conserver ; vérifier le rendu selon l’usage indiqué</x:v>
      </x:c>
      <x:c r="H4664" s="27" t="str">
        <x:v>Compléments PNJ PNG</x:v>
      </x:c>
      <x:c r="I4664" s="27" t="str">
        <x:v>Escorte des Écluses</x:v>
      </x:c>
      <x:c r="J4664" s="4" t="str">
        <x:v>maisons-du-rivage</x:v>
      </x:c>
      <x:c r="K4664" s="4" t="str">
        <x:v>illustration-personnage</x:v>
      </x:c>
      <x:c r="L4664" s="4"/>
      <x:c r="M4664" s="4" t="str">
        <x:v>Non renseigné</x:v>
      </x:c>
      <x:c r="N4664" s="4"/>
      <x:c r="O4664" s="27"/>
      <x:c r="P4664" s="27"/>
      <x:c r="Q4664" s="27"/>
      <x:c r="R4664" s="27"/>
      <x:c r="S4664" s="27"/>
      <x:c r="T4664" s="27"/>
      <x:c r="U4664" s="4" t="str">
        <x:v>Hors catalogue</x:v>
      </x:c>
      <x:c r="V4664" s="4" t="str">
        <x:v>Hors catalogue V6.9</x:v>
      </x:c>
      <x:c r="W4664" s="4" t="str">
        <x:v>Oui</x:v>
      </x:c>
      <x:c r="X4664" s="4" t="str">
        <x:v>Non</x:v>
      </x:c>
      <x:c r="Y4664" s="4" t="str">
        <x:v>Non</x:v>
      </x:c>
      <x:c r="Z4664" s="36" t="n">
        <x:v>0</x:v>
      </x:c>
      <x:c r="AA4664" s="27" t="str">
        <x:v>Chemin blob présent dans l’arbre Git audité ; SHA256 déclaré par le registre, pixels non retéléchargés. Audit du code et des références ; aucun déploiement ni affichage en navigateur observé.</x:v>
      </x:c>
      <x:c r="AB4664" s="48" t="str">
        <x:v>https://github.com/darknigthmare/yautja-la-longue-chasse/blob/536ac53335e440747f6eccedd2cd757d1f817a99/public/game/imports/v85/library/ade038d2781e62556d80efb12c1dd0de0e0e38647e21f41de3c212f821db41c7.png</x:v>
      </x:c>
      <x:c r="AC4664" s="48" t="str">
        <x:v>https://github.com/darknigthmare/yautja-la-longue-chasse/blob/536ac53335e440747f6eccedd2cd757d1f817a99/app/game/data/recentSpriteLibraryV85.json</x:v>
      </x:c>
      <x:c r="AD4664" s="48"/>
      <x:c r="AE4664" s="4" t="str">
        <x:v>public/game/imports/v85/library/ade038d2781e62556d80efb12c1dd0de0e0e38647e21f41de3c212f821db41c7.png</x:v>
      </x:c>
      <x:c r="AF4664" s="4" t="str">
        <x:v>ade038d2781e62556d80efb12c1dd0de0e0e38647e21f41de3c212f821db41c7</x:v>
      </x:c>
      <x:c r="AG4664" s="4"/>
      <x:c r="AH4664" s="27" t="str">
        <x:v>Image référencée dans Git ; archive historique non nécessaire à la preuve de présence</x:v>
      </x:c>
      <x:c r="AI4664" s="27" t="str">
        <x:v>ID exact</x:v>
      </x:c>
      <x:c r="AJ4664" s="52"/>
    </x:row>
    <x:row r="4665" ht="29" customHeight="1">
      <x:c r="A4665" s="4" t="str">
        <x:v>maisons-du-rivage-garde-06</x:v>
      </x:c>
      <x:c r="B4665" s="4" t="str">
        <x:v>Maisons du Rivage</x:v>
      </x:c>
      <x:c r="C4665" s="4" t="str">
        <x:v>Guetteur masqué</x:v>
      </x:c>
      <x:c r="D4665" s="45" t="n">
        <x:v>6</x:v>
      </x:c>
      <x:c r="E4665" s="27" t="str">
        <x:v>Présente dans main</x:v>
      </x:c>
      <x:c r="F4665" s="27" t="str">
        <x:v>Portrait ou carte de référence sélectionné</x:v>
      </x:c>
      <x:c r="G4665" s="27" t="str">
        <x:v>Conserver ; vérifier le rendu selon l’usage indiqué</x:v>
      </x:c>
      <x:c r="H4665" s="27" t="str">
        <x:v>Compléments PNJ PNG</x:v>
      </x:c>
      <x:c r="I4665" s="27" t="str">
        <x:v>Guetteur du Phare Muet</x:v>
      </x:c>
      <x:c r="J4665" s="4" t="str">
        <x:v>maisons-du-rivage</x:v>
      </x:c>
      <x:c r="K4665" s="4" t="str">
        <x:v>illustration-personnage</x:v>
      </x:c>
      <x:c r="L4665" s="4"/>
      <x:c r="M4665" s="4" t="str">
        <x:v>Non renseigné</x:v>
      </x:c>
      <x:c r="N4665" s="4"/>
      <x:c r="O4665" s="27"/>
      <x:c r="P4665" s="27"/>
      <x:c r="Q4665" s="27"/>
      <x:c r="R4665" s="27"/>
      <x:c r="S4665" s="27"/>
      <x:c r="T4665" s="27"/>
      <x:c r="U4665" s="4" t="str">
        <x:v>Hors catalogue</x:v>
      </x:c>
      <x:c r="V4665" s="4" t="str">
        <x:v>Hors catalogue V6.9</x:v>
      </x:c>
      <x:c r="W4665" s="4" t="str">
        <x:v>Oui</x:v>
      </x:c>
      <x:c r="X4665" s="4" t="str">
        <x:v>Oui</x:v>
      </x:c>
      <x:c r="Y4665" s="4" t="str">
        <x:v>Non</x:v>
      </x:c>
      <x:c r="Z4665" s="36" t="n">
        <x:v>0</x:v>
      </x:c>
      <x:c r="AA4665" s="27" t="str">
        <x:v>Chemin blob présent dans l’arbre Git audité ; SHA256 déclaré par le registre, pixels non retéléchargés. Audit du code et des références ; aucun déploiement ni affichage en navigateur observé.</x:v>
      </x:c>
      <x:c r="AB4665" s="48" t="str">
        <x:v>https://github.com/darknigthmare/yautja-la-longue-chasse/blob/536ac53335e440747f6eccedd2cd757d1f817a99/public/game/imports/v85/library/fd802071e5e6b30da684cad02df6986b113f9b3a3e773522eb68eaf55c099d83.png</x:v>
      </x:c>
      <x:c r="AC4665" s="48" t="str">
        <x:v>https://github.com/darknigthmare/yautja-la-longue-chasse/blob/536ac53335e440747f6eccedd2cd757d1f817a99/app/game/data/recentSpriteLibraryV85.json</x:v>
      </x:c>
      <x:c r="AD4665" s="48"/>
      <x:c r="AE4665" s="4" t="str">
        <x:v>public/game/imports/v85/library/fd802071e5e6b30da684cad02df6986b113f9b3a3e773522eb68eaf55c099d83.png</x:v>
      </x:c>
      <x:c r="AF4665" s="4" t="str">
        <x:v>fd802071e5e6b30da684cad02df6986b113f9b3a3e773522eb68eaf55c099d83</x:v>
      </x:c>
      <x:c r="AG4665" s="4"/>
      <x:c r="AH4665" s="27" t="str">
        <x:v>Image référencée dans Git ; archive historique non nécessaire à la preuve de présence</x:v>
      </x:c>
      <x:c r="AI4665" s="27" t="str">
        <x:v>ID exact</x:v>
      </x:c>
      <x:c r="AJ4665" s="52"/>
    </x:row>
    <x:row r="4666" ht="29" customHeight="1">
      <x:c r="A4666" s="4" t="str">
        <x:v>maisons-du-rivage-garde-07</x:v>
      </x:c>
      <x:c r="B4666" s="4" t="str">
        <x:v>Maisons du Rivage</x:v>
      </x:c>
      <x:c r="C4666" s="4" t="str">
        <x:v>Garde des ateliers visage découvert</x:v>
      </x:c>
      <x:c r="D4666" s="45" t="n">
        <x:v>7</x:v>
      </x:c>
      <x:c r="E4666" s="27" t="str">
        <x:v>Présente dans main</x:v>
      </x:c>
      <x:c r="F4666" s="27" t="str">
        <x:v>Galerie et codex</x:v>
      </x:c>
      <x:c r="G4666" s="27" t="str">
        <x:v>Conserver ; vérifier le rendu selon l’usage indiqué</x:v>
      </x:c>
      <x:c r="H4666" s="27" t="str">
        <x:v>Compléments PNJ PNG</x:v>
      </x:c>
      <x:c r="I4666" s="27" t="str">
        <x:v>Garde des Ateliers du Quai</x:v>
      </x:c>
      <x:c r="J4666" s="4" t="str">
        <x:v>maisons-du-rivage</x:v>
      </x:c>
      <x:c r="K4666" s="4" t="str">
        <x:v>illustration-personnage</x:v>
      </x:c>
      <x:c r="L4666" s="4"/>
      <x:c r="M4666" s="4" t="str">
        <x:v>Non renseigné</x:v>
      </x:c>
      <x:c r="N4666" s="4"/>
      <x:c r="O4666" s="27"/>
      <x:c r="P4666" s="27"/>
      <x:c r="Q4666" s="27"/>
      <x:c r="R4666" s="27"/>
      <x:c r="S4666" s="27"/>
      <x:c r="T4666" s="27"/>
      <x:c r="U4666" s="4" t="str">
        <x:v>Hors catalogue</x:v>
      </x:c>
      <x:c r="V4666" s="4" t="str">
        <x:v>Hors catalogue V6.9</x:v>
      </x:c>
      <x:c r="W4666" s="4" t="str">
        <x:v>Oui</x:v>
      </x:c>
      <x:c r="X4666" s="4" t="str">
        <x:v>Non</x:v>
      </x:c>
      <x:c r="Y4666" s="4" t="str">
        <x:v>Non</x:v>
      </x:c>
      <x:c r="Z4666" s="36" t="n">
        <x:v>0</x:v>
      </x:c>
      <x:c r="AA4666" s="27" t="str">
        <x:v>Chemin blob présent dans l’arbre Git audité ; SHA256 déclaré par le registre, pixels non retéléchargés. Audit du code et des références ; aucun déploiement ni affichage en navigateur observé.</x:v>
      </x:c>
      <x:c r="AB4666" s="48" t="str">
        <x:v>https://github.com/darknigthmare/yautja-la-longue-chasse/blob/536ac53335e440747f6eccedd2cd757d1f817a99/public/game/imports/v85/library/985ece303965302a9880535a8841a6eaa89fc672e20f1ce1bcea5798220e2229.png</x:v>
      </x:c>
      <x:c r="AC4666" s="48" t="str">
        <x:v>https://github.com/darknigthmare/yautja-la-longue-chasse/blob/536ac53335e440747f6eccedd2cd757d1f817a99/app/game/data/recentSpriteLibraryV85.json</x:v>
      </x:c>
      <x:c r="AD4666" s="48"/>
      <x:c r="AE4666" s="4" t="str">
        <x:v>public/game/imports/v85/library/985ece303965302a9880535a8841a6eaa89fc672e20f1ce1bcea5798220e2229.png</x:v>
      </x:c>
      <x:c r="AF4666" s="4" t="str">
        <x:v>985ece303965302a9880535a8841a6eaa89fc672e20f1ce1bcea5798220e2229</x:v>
      </x:c>
      <x:c r="AG4666" s="4"/>
      <x:c r="AH4666" s="27" t="str">
        <x:v>Image référencée dans Git ; archive historique non nécessaire à la preuve de présence</x:v>
      </x:c>
      <x:c r="AI4666" s="27" t="str">
        <x:v>ID exact</x:v>
      </x:c>
      <x:c r="AJ4666" s="52"/>
    </x:row>
    <x:row r="4667" ht="29" customHeight="1">
      <x:c r="A4667" s="4" t="str">
        <x:v>maisons-du-rivage-garde-08</x:v>
      </x:c>
      <x:c r="B4667" s="4" t="str">
        <x:v>Maisons du Rivage</x:v>
      </x:c>
      <x:c r="C4667" s="4" t="str">
        <x:v>Intervention masquée</x:v>
      </x:c>
      <x:c r="D4667" s="45" t="n">
        <x:v>8</x:v>
      </x:c>
      <x:c r="E4667" s="27" t="str">
        <x:v>Présente dans main</x:v>
      </x:c>
      <x:c r="F4667" s="27" t="str">
        <x:v>Galerie et codex</x:v>
      </x:c>
      <x:c r="G4667" s="27" t="str">
        <x:v>Conserver ; vérifier le rendu selon l’usage indiqué</x:v>
      </x:c>
      <x:c r="H4667" s="27" t="str">
        <x:v>Compléments PNJ PNG</x:v>
      </x:c>
      <x:c r="I4667" s="27" t="str">
        <x:v>Intervenant de la Jetée</x:v>
      </x:c>
      <x:c r="J4667" s="4" t="str">
        <x:v>maisons-du-rivage</x:v>
      </x:c>
      <x:c r="K4667" s="4" t="str">
        <x:v>illustration-personnage</x:v>
      </x:c>
      <x:c r="L4667" s="4"/>
      <x:c r="M4667" s="4" t="str">
        <x:v>Non renseigné</x:v>
      </x:c>
      <x:c r="N4667" s="4"/>
      <x:c r="O4667" s="27"/>
      <x:c r="P4667" s="27"/>
      <x:c r="Q4667" s="27"/>
      <x:c r="R4667" s="27"/>
      <x:c r="S4667" s="27"/>
      <x:c r="T4667" s="27"/>
      <x:c r="U4667" s="4" t="str">
        <x:v>Hors catalogue</x:v>
      </x:c>
      <x:c r="V4667" s="4" t="str">
        <x:v>Hors catalogue V6.9</x:v>
      </x:c>
      <x:c r="W4667" s="4" t="str">
        <x:v>Oui</x:v>
      </x:c>
      <x:c r="X4667" s="4" t="str">
        <x:v>Non</x:v>
      </x:c>
      <x:c r="Y4667" s="4" t="str">
        <x:v>Non</x:v>
      </x:c>
      <x:c r="Z4667" s="36" t="n">
        <x:v>0</x:v>
      </x:c>
      <x:c r="AA4667" s="27" t="str">
        <x:v>Chemin blob présent dans l’arbre Git audité ; SHA256 déclaré par le registre, pixels non retéléchargés. Audit du code et des références ; aucun déploiement ni affichage en navigateur observé.</x:v>
      </x:c>
      <x:c r="AB4667" s="48" t="str">
        <x:v>https://github.com/darknigthmare/yautja-la-longue-chasse/blob/536ac53335e440747f6eccedd2cd757d1f817a99/public/game/imports/v85/library/69e834e04e57cd8c1efc7c35d6ae1a230fcccc2206b19f4d78dc4de0837a1af3.png</x:v>
      </x:c>
      <x:c r="AC4667" s="48" t="str">
        <x:v>https://github.com/darknigthmare/yautja-la-longue-chasse/blob/536ac53335e440747f6eccedd2cd757d1f817a99/app/game/data/recentSpriteLibraryV85.json</x:v>
      </x:c>
      <x:c r="AD4667" s="48"/>
      <x:c r="AE4667" s="4" t="str">
        <x:v>public/game/imports/v85/library/69e834e04e57cd8c1efc7c35d6ae1a230fcccc2206b19f4d78dc4de0837a1af3.png</x:v>
      </x:c>
      <x:c r="AF4667" s="4" t="str">
        <x:v>69e834e04e57cd8c1efc7c35d6ae1a230fcccc2206b19f4d78dc4de0837a1af3</x:v>
      </x:c>
      <x:c r="AG4667" s="4"/>
      <x:c r="AH4667" s="27" t="str">
        <x:v>Image référencée dans Git ; archive historique non nécessaire à la preuve de présence</x:v>
      </x:c>
      <x:c r="AI4667" s="27" t="str">
        <x:v>ID exact</x:v>
      </x:c>
      <x:c r="AJ4667" s="52"/>
    </x:row>
    <x:row r="4668" ht="29" customHeight="1">
      <x:c r="A4668" s="4" t="str">
        <x:v>maisons-du-rivage-garde-09</x:v>
      </x:c>
      <x:c r="B4668" s="4" t="str">
        <x:v>Maisons du Rivage</x:v>
      </x:c>
      <x:c r="C4668" s="4" t="str">
        <x:v>Vétéran visage découvert</x:v>
      </x:c>
      <x:c r="D4668" s="45" t="n">
        <x:v>9</x:v>
      </x:c>
      <x:c r="E4668" s="27" t="str">
        <x:v>Présente dans main</x:v>
      </x:c>
      <x:c r="F4668" s="27" t="str">
        <x:v>Galerie et codex</x:v>
      </x:c>
      <x:c r="G4668" s="27" t="str">
        <x:v>Conserver ; vérifier le rendu selon l’usage indiqué</x:v>
      </x:c>
      <x:c r="H4668" s="27" t="str">
        <x:v>Compléments PNJ PNG</x:v>
      </x:c>
      <x:c r="I4668" s="27" t="str">
        <x:v>Vétéran des Amarres Basses</x:v>
      </x:c>
      <x:c r="J4668" s="4" t="str">
        <x:v>maisons-du-rivage</x:v>
      </x:c>
      <x:c r="K4668" s="4" t="str">
        <x:v>illustration-personnage</x:v>
      </x:c>
      <x:c r="L4668" s="4"/>
      <x:c r="M4668" s="4" t="str">
        <x:v>Non renseigné</x:v>
      </x:c>
      <x:c r="N4668" s="4"/>
      <x:c r="O4668" s="27"/>
      <x:c r="P4668" s="27"/>
      <x:c r="Q4668" s="27"/>
      <x:c r="R4668" s="27"/>
      <x:c r="S4668" s="27"/>
      <x:c r="T4668" s="27"/>
      <x:c r="U4668" s="4" t="str">
        <x:v>Hors catalogue</x:v>
      </x:c>
      <x:c r="V4668" s="4" t="str">
        <x:v>Hors catalogue V6.9</x:v>
      </x:c>
      <x:c r="W4668" s="4" t="str">
        <x:v>Oui</x:v>
      </x:c>
      <x:c r="X4668" s="4" t="str">
        <x:v>Non</x:v>
      </x:c>
      <x:c r="Y4668" s="4" t="str">
        <x:v>Non</x:v>
      </x:c>
      <x:c r="Z4668" s="36" t="n">
        <x:v>0</x:v>
      </x:c>
      <x:c r="AA4668" s="27" t="str">
        <x:v>Chemin blob présent dans l’arbre Git audité ; SHA256 déclaré par le registre, pixels non retéléchargés. Audit du code et des références ; aucun déploiement ni affichage en navigateur observé.</x:v>
      </x:c>
      <x:c r="AB4668" s="48" t="str">
        <x:v>https://github.com/darknigthmare/yautja-la-longue-chasse/blob/536ac53335e440747f6eccedd2cd757d1f817a99/public/game/imports/v85/library/568bd0978b6fbd3af08a97a43379a9bfe86c7428e9e47dd3d17ffbbbbcb5c748.png</x:v>
      </x:c>
      <x:c r="AC4668" s="48" t="str">
        <x:v>https://github.com/darknigthmare/yautja-la-longue-chasse/blob/536ac53335e440747f6eccedd2cd757d1f817a99/app/game/data/recentSpriteLibraryV85.json</x:v>
      </x:c>
      <x:c r="AD4668" s="48"/>
      <x:c r="AE4668" s="4" t="str">
        <x:v>public/game/imports/v85/library/568bd0978b6fbd3af08a97a43379a9bfe86c7428e9e47dd3d17ffbbbbcb5c748.png</x:v>
      </x:c>
      <x:c r="AF4668" s="4" t="str">
        <x:v>568bd0978b6fbd3af08a97a43379a9bfe86c7428e9e47dd3d17ffbbbbcb5c748</x:v>
      </x:c>
      <x:c r="AG4668" s="4"/>
      <x:c r="AH4668" s="27" t="str">
        <x:v>Image référencée dans Git ; archive historique non nécessaire à la preuve de présence</x:v>
      </x:c>
      <x:c r="AI4668" s="27" t="str">
        <x:v>ID exact</x:v>
      </x:c>
      <x:c r="AJ4668" s="52"/>
    </x:row>
    <x:row r="4669" ht="29" customHeight="1">
      <x:c r="A4669" s="4" t="str">
        <x:v>maisons-du-rivage-garde-10</x:v>
      </x:c>
      <x:c r="B4669" s="4" t="str">
        <x:v>Maisons du Rivage</x:v>
      </x:c>
      <x:c r="C4669" s="4" t="str">
        <x:v>Chef de poste masqué</x:v>
      </x:c>
      <x:c r="D4669" s="45" t="n">
        <x:v>10</x:v>
      </x:c>
      <x:c r="E4669" s="27" t="str">
        <x:v>Présente dans main</x:v>
      </x:c>
      <x:c r="F4669" s="27" t="str">
        <x:v>Galerie et codex</x:v>
      </x:c>
      <x:c r="G4669" s="27" t="str">
        <x:v>Conserver ; vérifier le rendu selon l’usage indiqué</x:v>
      </x:c>
      <x:c r="H4669" s="27" t="str">
        <x:v>Compléments PNJ PNG</x:v>
      </x:c>
      <x:c r="I4669" s="27" t="str">
        <x:v>Chef du Poste des Marées Longues</x:v>
      </x:c>
      <x:c r="J4669" s="4" t="str">
        <x:v>maisons-du-rivage</x:v>
      </x:c>
      <x:c r="K4669" s="4" t="str">
        <x:v>illustration-personnage</x:v>
      </x:c>
      <x:c r="L4669" s="4"/>
      <x:c r="M4669" s="4" t="str">
        <x:v>Non renseigné</x:v>
      </x:c>
      <x:c r="N4669" s="4"/>
      <x:c r="O4669" s="27"/>
      <x:c r="P4669" s="27"/>
      <x:c r="Q4669" s="27"/>
      <x:c r="R4669" s="27"/>
      <x:c r="S4669" s="27"/>
      <x:c r="T4669" s="27"/>
      <x:c r="U4669" s="4" t="str">
        <x:v>Hors catalogue</x:v>
      </x:c>
      <x:c r="V4669" s="4" t="str">
        <x:v>Hors catalogue V6.9</x:v>
      </x:c>
      <x:c r="W4669" s="4" t="str">
        <x:v>Oui</x:v>
      </x:c>
      <x:c r="X4669" s="4" t="str">
        <x:v>Non</x:v>
      </x:c>
      <x:c r="Y4669" s="4" t="str">
        <x:v>Non</x:v>
      </x:c>
      <x:c r="Z4669" s="36" t="n">
        <x:v>0</x:v>
      </x:c>
      <x:c r="AA4669" s="27" t="str">
        <x:v>Chemin blob présent dans l’arbre Git audité ; SHA256 déclaré par le registre, pixels non retéléchargés. Audit du code et des références ; aucun déploiement ni affichage en navigateur observé.</x:v>
      </x:c>
      <x:c r="AB4669" s="48" t="str">
        <x:v>https://github.com/darknigthmare/yautja-la-longue-chasse/blob/536ac53335e440747f6eccedd2cd757d1f817a99/public/game/imports/v85/library/02cbdfe3ff1a2755693fcd44db3a81bb75a3fe4f301279e038eb508a5efe5bc6.png</x:v>
      </x:c>
      <x:c r="AC4669" s="48" t="str">
        <x:v>https://github.com/darknigthmare/yautja-la-longue-chasse/blob/536ac53335e440747f6eccedd2cd757d1f817a99/app/game/data/recentSpriteLibraryV85.json</x:v>
      </x:c>
      <x:c r="AD4669" s="48"/>
      <x:c r="AE4669" s="4" t="str">
        <x:v>public/game/imports/v85/library/02cbdfe3ff1a2755693fcd44db3a81bb75a3fe4f301279e038eb508a5efe5bc6.png</x:v>
      </x:c>
      <x:c r="AF4669" s="4" t="str">
        <x:v>02cbdfe3ff1a2755693fcd44db3a81bb75a3fe4f301279e038eb508a5efe5bc6</x:v>
      </x:c>
      <x:c r="AG4669" s="4"/>
      <x:c r="AH4669" s="27" t="str">
        <x:v>Image référencée dans Git ; archive historique non nécessaire à la preuve de présence</x:v>
      </x:c>
      <x:c r="AI4669" s="27" t="str">
        <x:v>ID exact</x:v>
      </x:c>
      <x:c r="AJ4669" s="52"/>
    </x:row>
    <x:row r="4670" ht="29" customHeight="1">
      <x:c r="A4670" s="4" t="str">
        <x:v>peuple-des-citernes--adjutants-01</x:v>
      </x:c>
      <x:c r="B4670" s="4" t="str">
        <x:v>Peuple des Citernes</x:v>
      </x:c>
      <x:c r="C4670" s="4" t="str">
        <x:v>Adjutants</x:v>
      </x:c>
      <x:c r="D4670" s="45" t="n">
        <x:v>1</x:v>
      </x:c>
      <x:c r="E4670" s="27" t="str">
        <x:v>Présente dans main</x:v>
      </x:c>
      <x:c r="F4670" s="27" t="str">
        <x:v>Portrait ou carte de référence sélectionné</x:v>
      </x:c>
      <x:c r="G4670" s="27" t="str">
        <x:v>Conserver ; vérifier le rendu selon l’usage indiqué</x:v>
      </x:c>
      <x:c r="H4670" s="27" t="str">
        <x:v>Compléments PNJ PNG</x:v>
      </x:c>
      <x:c r="I4670" s="27" t="str">
        <x:v>Adjutants — Peuple des Citernes</x:v>
      </x:c>
      <x:c r="J4670" s="4" t="str">
        <x:v>peuple-des-citernes</x:v>
      </x:c>
      <x:c r="K4670" s="4" t="str">
        <x:v>adjutants</x:v>
      </x:c>
      <x:c r="L4670" s="4"/>
      <x:c r="M4670" s="4" t="str">
        <x:v>adult</x:v>
      </x:c>
      <x:c r="N4670" s="4"/>
      <x:c r="O4670" s="27"/>
      <x:c r="P4670" s="27"/>
      <x:c r="Q4670" s="27"/>
      <x:c r="R4670" s="27"/>
      <x:c r="S4670" s="27"/>
      <x:c r="T4670" s="27"/>
      <x:c r="U4670" s="4" t="str">
        <x:v>Hors catalogue</x:v>
      </x:c>
      <x:c r="V4670" s="4" t="str">
        <x:v>Hors catalogue V6.9</x:v>
      </x:c>
      <x:c r="W4670" s="4" t="str">
        <x:v>Oui</x:v>
      </x:c>
      <x:c r="X4670" s="4" t="str">
        <x:v>Oui</x:v>
      </x:c>
      <x:c r="Y4670" s="4" t="str">
        <x:v>Non</x:v>
      </x:c>
      <x:c r="Z4670" s="36" t="n">
        <x:v>0</x:v>
      </x:c>
      <x:c r="AA4670" s="27" t="str">
        <x:v>Chemin blob présent dans l’arbre Git audité ; SHA256 déclaré par le registre, pixels non retéléchargés. Audit du code et des références ; aucun déploiement ni affichage en navigateur observé.</x:v>
      </x:c>
      <x:c r="AB4670" s="48" t="str">
        <x:v>https://github.com/darknigthmare/yautja-la-longue-chasse/blob/536ac53335e440747f6eccedd2cd757d1f817a99/public/game/imports/v85/library/6d507e33904f16f2b97a48bebcdb9563cbcbcf955ad7c905ff475cebbfef7e05.png</x:v>
      </x:c>
      <x:c r="AC4670" s="48" t="str">
        <x:v>https://github.com/darknigthmare/yautja-la-longue-chasse/blob/536ac53335e440747f6eccedd2cd757d1f817a99/app/game/data/recentSpriteLibraryV85.json</x:v>
      </x:c>
      <x:c r="AD4670" s="48"/>
      <x:c r="AE4670" s="4" t="str">
        <x:v>public/game/imports/v85/library/6d507e33904f16f2b97a48bebcdb9563cbcbcf955ad7c905ff475cebbfef7e05.png</x:v>
      </x:c>
      <x:c r="AF4670" s="4" t="str">
        <x:v>6d507e33904f16f2b97a48bebcdb9563cbcbcf955ad7c905ff475cebbfef7e05</x:v>
      </x:c>
      <x:c r="AG4670" s="4"/>
      <x:c r="AH4670" s="27" t="str">
        <x:v>Image référencée dans Git ; archive historique non nécessaire à la preuve de présence</x:v>
      </x:c>
      <x:c r="AI4670" s="27" t="str">
        <x:v>ID exact</x:v>
      </x:c>
      <x:c r="AJ4670" s="52"/>
    </x:row>
    <x:row r="4671" ht="29" customHeight="1">
      <x:c r="A4671" s="4" t="str">
        <x:v>peuple-des-citernes--ancients-01</x:v>
      </x:c>
      <x:c r="B4671" s="4" t="str">
        <x:v>Peuple des Citernes</x:v>
      </x:c>
      <x:c r="C4671" s="4" t="str">
        <x:v>Ancients</x:v>
      </x:c>
      <x:c r="D4671" s="45" t="n">
        <x:v>1</x:v>
      </x:c>
      <x:c r="E4671" s="27" t="str">
        <x:v>Présente dans main</x:v>
      </x:c>
      <x:c r="F4671" s="27" t="str">
        <x:v>Galerie et codex</x:v>
      </x:c>
      <x:c r="G4671" s="27" t="str">
        <x:v>Conserver ; vérifier le rendu selon l’usage indiqué</x:v>
      </x:c>
      <x:c r="H4671" s="27" t="str">
        <x:v>Compléments PNJ PNG</x:v>
      </x:c>
      <x:c r="I4671" s="27" t="str">
        <x:v>Ancients — Peuple des Citernes</x:v>
      </x:c>
      <x:c r="J4671" s="4" t="str">
        <x:v>peuple-des-citernes</x:v>
      </x:c>
      <x:c r="K4671" s="4" t="str">
        <x:v>ancients</x:v>
      </x:c>
      <x:c r="L4671" s="4"/>
      <x:c r="M4671" s="4" t="str">
        <x:v>ancient</x:v>
      </x:c>
      <x:c r="N4671" s="4"/>
      <x:c r="O4671" s="27"/>
      <x:c r="P4671" s="27"/>
      <x:c r="Q4671" s="27"/>
      <x:c r="R4671" s="27"/>
      <x:c r="S4671" s="27"/>
      <x:c r="T4671" s="27"/>
      <x:c r="U4671" s="4" t="str">
        <x:v>Hors catalogue</x:v>
      </x:c>
      <x:c r="V4671" s="4" t="str">
        <x:v>Hors catalogue V6.9</x:v>
      </x:c>
      <x:c r="W4671" s="4" t="str">
        <x:v>Oui</x:v>
      </x:c>
      <x:c r="X4671" s="4" t="str">
        <x:v>Non</x:v>
      </x:c>
      <x:c r="Y4671" s="4" t="str">
        <x:v>Non</x:v>
      </x:c>
      <x:c r="Z4671" s="36" t="n">
        <x:v>0</x:v>
      </x:c>
      <x:c r="AA4671" s="27" t="str">
        <x:v>Chemin blob présent dans l’arbre Git audité ; SHA256 déclaré par le registre, pixels non retéléchargés. Audit du code et des références ; aucun déploiement ni affichage en navigateur observé.</x:v>
      </x:c>
      <x:c r="AB4671" s="48" t="str">
        <x:v>https://github.com/darknigthmare/yautja-la-longue-chasse/blob/536ac53335e440747f6eccedd2cd757d1f817a99/public/game/imports/v85/library/178ea7478d01c8d7fe9a74b51a61dce73fec5b6cbc77d7dbed04e5067f5273f6.png</x:v>
      </x:c>
      <x:c r="AC4671" s="48" t="str">
        <x:v>https://github.com/darknigthmare/yautja-la-longue-chasse/blob/536ac53335e440747f6eccedd2cd757d1f817a99/app/game/data/recentSpriteLibraryV85.json</x:v>
      </x:c>
      <x:c r="AD4671" s="48"/>
      <x:c r="AE4671" s="4" t="str">
        <x:v>public/game/imports/v85/library/178ea7478d01c8d7fe9a74b51a61dce73fec5b6cbc77d7dbed04e5067f5273f6.png</x:v>
      </x:c>
      <x:c r="AF4671" s="4" t="str">
        <x:v>178ea7478d01c8d7fe9a74b51a61dce73fec5b6cbc77d7dbed04e5067f5273f6</x:v>
      </x:c>
      <x:c r="AG4671" s="4"/>
      <x:c r="AH4671" s="27" t="str">
        <x:v>Image référencée dans Git ; archive historique non nécessaire à la preuve de présence</x:v>
      </x:c>
      <x:c r="AI4671" s="27" t="str">
        <x:v>ID exact</x:v>
      </x:c>
      <x:c r="AJ4671" s="52"/>
    </x:row>
    <x:row r="4672" ht="29" customHeight="1">
      <x:c r="A4672" s="4" t="str">
        <x:v>peuple-des-citernes--bad-bloods-01</x:v>
      </x:c>
      <x:c r="B4672" s="4" t="str">
        <x:v>Peuple des Citernes</x:v>
      </x:c>
      <x:c r="C4672" s="4" t="str">
        <x:v>Bad Bloods</x:v>
      </x:c>
      <x:c r="D4672" s="45" t="n">
        <x:v>1</x:v>
      </x:c>
      <x:c r="E4672" s="27" t="str">
        <x:v>Présente dans main</x:v>
      </x:c>
      <x:c r="F4672" s="27" t="str">
        <x:v>Galerie et codex</x:v>
      </x:c>
      <x:c r="G4672" s="27" t="str">
        <x:v>Conserver ; vérifier le rendu selon l’usage indiqué</x:v>
      </x:c>
      <x:c r="H4672" s="27" t="str">
        <x:v>Compléments PNJ PNG</x:v>
      </x:c>
      <x:c r="I4672" s="27" t="str">
        <x:v>Bad Bloods — Peuple des Citernes</x:v>
      </x:c>
      <x:c r="J4672" s="4" t="str">
        <x:v>peuple-des-citernes</x:v>
      </x:c>
      <x:c r="K4672" s="4" t="str">
        <x:v>bad-bloods</x:v>
      </x:c>
      <x:c r="L4672" s="4"/>
      <x:c r="M4672" s="4" t="str">
        <x:v>adult</x:v>
      </x:c>
      <x:c r="N4672" s="4"/>
      <x:c r="O4672" s="27"/>
      <x:c r="P4672" s="27"/>
      <x:c r="Q4672" s="27"/>
      <x:c r="R4672" s="27"/>
      <x:c r="S4672" s="27"/>
      <x:c r="T4672" s="27"/>
      <x:c r="U4672" s="4" t="str">
        <x:v>Hors catalogue</x:v>
      </x:c>
      <x:c r="V4672" s="4" t="str">
        <x:v>Hors catalogue V6.9</x:v>
      </x:c>
      <x:c r="W4672" s="4" t="str">
        <x:v>Oui</x:v>
      </x:c>
      <x:c r="X4672" s="4" t="str">
        <x:v>Non</x:v>
      </x:c>
      <x:c r="Y4672" s="4" t="str">
        <x:v>Non</x:v>
      </x:c>
      <x:c r="Z4672" s="36" t="n">
        <x:v>0</x:v>
      </x:c>
      <x:c r="AA4672" s="27" t="str">
        <x:v>Chemin blob présent dans l’arbre Git audité ; SHA256 déclaré par le registre, pixels non retéléchargés. Audit du code et des références ; aucun déploiement ni affichage en navigateur observé.</x:v>
      </x:c>
      <x:c r="AB4672" s="48" t="str">
        <x:v>https://github.com/darknigthmare/yautja-la-longue-chasse/blob/536ac53335e440747f6eccedd2cd757d1f817a99/public/game/imports/v85/library/bd6ea8d596cec66d1690ec597a6f5afd3dd44569f8ebf8c9ee7dcd093db9ab1e.png</x:v>
      </x:c>
      <x:c r="AC4672" s="48" t="str">
        <x:v>https://github.com/darknigthmare/yautja-la-longue-chasse/blob/536ac53335e440747f6eccedd2cd757d1f817a99/app/game/data/recentSpriteLibraryV85.json</x:v>
      </x:c>
      <x:c r="AD4672" s="48"/>
      <x:c r="AE4672" s="4" t="str">
        <x:v>public/game/imports/v85/library/bd6ea8d596cec66d1690ec597a6f5afd3dd44569f8ebf8c9ee7dcd093db9ab1e.png</x:v>
      </x:c>
      <x:c r="AF4672" s="4" t="str">
        <x:v>bd6ea8d596cec66d1690ec597a6f5afd3dd44569f8ebf8c9ee7dcd093db9ab1e</x:v>
      </x:c>
      <x:c r="AG4672" s="4"/>
      <x:c r="AH4672" s="27" t="str">
        <x:v>Image référencée dans Git ; archive historique non nécessaire à la preuve de présence</x:v>
      </x:c>
      <x:c r="AI4672" s="27" t="str">
        <x:v>ID exact</x:v>
      </x:c>
      <x:c r="AJ4672" s="52"/>
    </x:row>
    <x:row r="4673" ht="29" customHeight="1">
      <x:c r="A4673" s="4" t="str">
        <x:v>peuple-des-citernes--battlemasters-01</x:v>
      </x:c>
      <x:c r="B4673" s="4" t="str">
        <x:v>Peuple des Citernes</x:v>
      </x:c>
      <x:c r="C4673" s="4" t="str">
        <x:v>Battlemasters</x:v>
      </x:c>
      <x:c r="D4673" s="45" t="n">
        <x:v>1</x:v>
      </x:c>
      <x:c r="E4673" s="27" t="str">
        <x:v>Présente dans main</x:v>
      </x:c>
      <x:c r="F4673" s="27" t="str">
        <x:v>Galerie et codex</x:v>
      </x:c>
      <x:c r="G4673" s="27" t="str">
        <x:v>Conserver ; vérifier le rendu selon l’usage indiqué</x:v>
      </x:c>
      <x:c r="H4673" s="27" t="str">
        <x:v>Compléments PNJ PNG</x:v>
      </x:c>
      <x:c r="I4673" s="27" t="str">
        <x:v>Battlemasters — Peuple des Citernes</x:v>
      </x:c>
      <x:c r="J4673" s="4" t="str">
        <x:v>peuple-des-citernes</x:v>
      </x:c>
      <x:c r="K4673" s="4" t="str">
        <x:v>battlemasters</x:v>
      </x:c>
      <x:c r="L4673" s="4"/>
      <x:c r="M4673" s="4" t="str">
        <x:v>adult</x:v>
      </x:c>
      <x:c r="N4673" s="4"/>
      <x:c r="O4673" s="27"/>
      <x:c r="P4673" s="27"/>
      <x:c r="Q4673" s="27"/>
      <x:c r="R4673" s="27"/>
      <x:c r="S4673" s="27"/>
      <x:c r="T4673" s="27"/>
      <x:c r="U4673" s="4" t="str">
        <x:v>Hors catalogue</x:v>
      </x:c>
      <x:c r="V4673" s="4" t="str">
        <x:v>Hors catalogue V6.9</x:v>
      </x:c>
      <x:c r="W4673" s="4" t="str">
        <x:v>Oui</x:v>
      </x:c>
      <x:c r="X4673" s="4" t="str">
        <x:v>Non</x:v>
      </x:c>
      <x:c r="Y4673" s="4" t="str">
        <x:v>Non</x:v>
      </x:c>
      <x:c r="Z4673" s="36" t="n">
        <x:v>0</x:v>
      </x:c>
      <x:c r="AA4673" s="27" t="str">
        <x:v>Chemin blob présent dans l’arbre Git audité ; SHA256 déclaré par le registre, pixels non retéléchargés. Audit du code et des références ; aucun déploiement ni affichage en navigateur observé.</x:v>
      </x:c>
      <x:c r="AB4673" s="48" t="str">
        <x:v>https://github.com/darknigthmare/yautja-la-longue-chasse/blob/536ac53335e440747f6eccedd2cd757d1f817a99/public/game/imports/v85/library/3fb1edb7c83449ebfd0f8e9a1caac06e9123d3ece8d021c7ce794ad082572711.png</x:v>
      </x:c>
      <x:c r="AC4673" s="48" t="str">
        <x:v>https://github.com/darknigthmare/yautja-la-longue-chasse/blob/536ac53335e440747f6eccedd2cd757d1f817a99/app/game/data/recentSpriteLibraryV85.json</x:v>
      </x:c>
      <x:c r="AD4673" s="48"/>
      <x:c r="AE4673" s="4" t="str">
        <x:v>public/game/imports/v85/library/3fb1edb7c83449ebfd0f8e9a1caac06e9123d3ece8d021c7ce794ad082572711.png</x:v>
      </x:c>
      <x:c r="AF4673" s="4" t="str">
        <x:v>3fb1edb7c83449ebfd0f8e9a1caac06e9123d3ece8d021c7ce794ad082572711</x:v>
      </x:c>
      <x:c r="AG4673" s="4"/>
      <x:c r="AH4673" s="27" t="str">
        <x:v>Image référencée dans Git ; archive historique non nécessaire à la preuve de présence</x:v>
      </x:c>
      <x:c r="AI4673" s="27" t="str">
        <x:v>ID exact</x:v>
      </x:c>
      <x:c r="AJ4673" s="52"/>
    </x:row>
    <x:row r="4674" ht="29" customHeight="1">
      <x:c r="A4674" s="4" t="str">
        <x:v>peuple-des-citernes--blooded-01</x:v>
      </x:c>
      <x:c r="B4674" s="4" t="str">
        <x:v>Peuple des Citernes</x:v>
      </x:c>
      <x:c r="C4674" s="4" t="str">
        <x:v>Blooded</x:v>
      </x:c>
      <x:c r="D4674" s="45" t="n">
        <x:v>1</x:v>
      </x:c>
      <x:c r="E4674" s="27" t="str">
        <x:v>Présente dans main</x:v>
      </x:c>
      <x:c r="F4674" s="27" t="str">
        <x:v>Galerie et codex</x:v>
      </x:c>
      <x:c r="G4674" s="27" t="str">
        <x:v>Conserver ; vérifier le rendu selon l’usage indiqué</x:v>
      </x:c>
      <x:c r="H4674" s="27" t="str">
        <x:v>Compléments PNJ PNG</x:v>
      </x:c>
      <x:c r="I4674" s="27" t="str">
        <x:v>Blooded — Peuple des Citernes</x:v>
      </x:c>
      <x:c r="J4674" s="4" t="str">
        <x:v>peuple-des-citernes</x:v>
      </x:c>
      <x:c r="K4674" s="4" t="str">
        <x:v>blooded</x:v>
      </x:c>
      <x:c r="L4674" s="4"/>
      <x:c r="M4674" s="4" t="str">
        <x:v>adult</x:v>
      </x:c>
      <x:c r="N4674" s="4"/>
      <x:c r="O4674" s="27"/>
      <x:c r="P4674" s="27"/>
      <x:c r="Q4674" s="27"/>
      <x:c r="R4674" s="27"/>
      <x:c r="S4674" s="27"/>
      <x:c r="T4674" s="27"/>
      <x:c r="U4674" s="4" t="str">
        <x:v>Hors catalogue</x:v>
      </x:c>
      <x:c r="V4674" s="4" t="str">
        <x:v>Hors catalogue V6.9</x:v>
      </x:c>
      <x:c r="W4674" s="4" t="str">
        <x:v>Oui</x:v>
      </x:c>
      <x:c r="X4674" s="4" t="str">
        <x:v>Non</x:v>
      </x:c>
      <x:c r="Y4674" s="4" t="str">
        <x:v>Non</x:v>
      </x:c>
      <x:c r="Z4674" s="36" t="n">
        <x:v>0</x:v>
      </x:c>
      <x:c r="AA4674" s="27" t="str">
        <x:v>Chemin blob présent dans l’arbre Git audité ; SHA256 déclaré par le registre, pixels non retéléchargés. Audit du code et des références ; aucun déploiement ni affichage en navigateur observé.</x:v>
      </x:c>
      <x:c r="AB4674" s="48" t="str">
        <x:v>https://github.com/darknigthmare/yautja-la-longue-chasse/blob/536ac53335e440747f6eccedd2cd757d1f817a99/public/game/imports/v85/library/413209acbcddbdb51a8e8c34992848692aca945e2dfb89d5760c21ffb0f2b616.png</x:v>
      </x:c>
      <x:c r="AC4674" s="48" t="str">
        <x:v>https://github.com/darknigthmare/yautja-la-longue-chasse/blob/536ac53335e440747f6eccedd2cd757d1f817a99/app/game/data/recentSpriteLibraryV85.json</x:v>
      </x:c>
      <x:c r="AD4674" s="48"/>
      <x:c r="AE4674" s="4" t="str">
        <x:v>public/game/imports/v85/library/413209acbcddbdb51a8e8c34992848692aca945e2dfb89d5760c21ffb0f2b616.png</x:v>
      </x:c>
      <x:c r="AF4674" s="4" t="str">
        <x:v>413209acbcddbdb51a8e8c34992848692aca945e2dfb89d5760c21ffb0f2b616</x:v>
      </x:c>
      <x:c r="AG4674" s="4"/>
      <x:c r="AH4674" s="27" t="str">
        <x:v>Image référencée dans Git ; archive historique non nécessaire à la preuve de présence</x:v>
      </x:c>
      <x:c r="AI4674" s="27" t="str">
        <x:v>ID exact</x:v>
      </x:c>
      <x:c r="AJ4674" s="52"/>
    </x:row>
    <x:row r="4675" ht="29" customHeight="1">
      <x:c r="A4675" s="4" t="str">
        <x:v>peuple-des-citernes--chevaucheurs-01</x:v>
      </x:c>
      <x:c r="B4675" s="4" t="str">
        <x:v>Peuple des Citernes</x:v>
      </x:c>
      <x:c r="C4675" s="4" t="str">
        <x:v>Chevaucheurs</x:v>
      </x:c>
      <x:c r="D4675" s="45" t="n">
        <x:v>1</x:v>
      </x:c>
      <x:c r="E4675" s="27" t="str">
        <x:v>Présente dans main</x:v>
      </x:c>
      <x:c r="F4675" s="27" t="str">
        <x:v>Galerie et codex</x:v>
      </x:c>
      <x:c r="G4675" s="27" t="str">
        <x:v>Conserver ; vérifier le rendu selon l’usage indiqué</x:v>
      </x:c>
      <x:c r="H4675" s="27" t="str">
        <x:v>Compléments PNJ PNG</x:v>
      </x:c>
      <x:c r="I4675" s="27" t="str">
        <x:v>Chevaucheurs — Peuple des Citernes</x:v>
      </x:c>
      <x:c r="J4675" s="4" t="str">
        <x:v>peuple-des-citernes</x:v>
      </x:c>
      <x:c r="K4675" s="4" t="str">
        <x:v>chevaucheurs</x:v>
      </x:c>
      <x:c r="L4675" s="4"/>
      <x:c r="M4675" s="4" t="str">
        <x:v>Non renseigné</x:v>
      </x:c>
      <x:c r="N4675" s="4"/>
      <x:c r="O4675" s="27"/>
      <x:c r="P4675" s="27"/>
      <x:c r="Q4675" s="27"/>
      <x:c r="R4675" s="27"/>
      <x:c r="S4675" s="27"/>
      <x:c r="T4675" s="27"/>
      <x:c r="U4675" s="4" t="str">
        <x:v>Hors catalogue</x:v>
      </x:c>
      <x:c r="V4675" s="4" t="str">
        <x:v>Hors catalogue V6.9</x:v>
      </x:c>
      <x:c r="W4675" s="4" t="str">
        <x:v>Oui</x:v>
      </x:c>
      <x:c r="X4675" s="4" t="str">
        <x:v>Non</x:v>
      </x:c>
      <x:c r="Y4675" s="4" t="str">
        <x:v>Non</x:v>
      </x:c>
      <x:c r="Z4675" s="36" t="n">
        <x:v>0</x:v>
      </x:c>
      <x:c r="AA4675" s="27" t="str">
        <x:v>Chemin blob présent dans l’arbre Git audité ; SHA256 déclaré par le registre, pixels non retéléchargés. Audit du code et des références ; aucun déploiement ni affichage en navigateur observé.</x:v>
      </x:c>
      <x:c r="AB4675" s="48" t="str">
        <x:v>https://github.com/darknigthmare/yautja-la-longue-chasse/blob/536ac53335e440747f6eccedd2cd757d1f817a99/public/game/imports/v85/library/9ba568af699e0f628e8506f8842fba4b80742f369f2ad7fc417908da4b60354e.png</x:v>
      </x:c>
      <x:c r="AC4675" s="48" t="str">
        <x:v>https://github.com/darknigthmare/yautja-la-longue-chasse/blob/536ac53335e440747f6eccedd2cd757d1f817a99/app/game/data/recentSpriteLibraryV85.json</x:v>
      </x:c>
      <x:c r="AD4675" s="48"/>
      <x:c r="AE4675" s="4" t="str">
        <x:v>public/game/imports/v85/library/9ba568af699e0f628e8506f8842fba4b80742f369f2ad7fc417908da4b60354e.png</x:v>
      </x:c>
      <x:c r="AF4675" s="4" t="str">
        <x:v>9ba568af699e0f628e8506f8842fba4b80742f369f2ad7fc417908da4b60354e</x:v>
      </x:c>
      <x:c r="AG4675" s="4"/>
      <x:c r="AH4675" s="27" t="str">
        <x:v>Image référencée dans Git ; archive historique non nécessaire à la preuve de présence</x:v>
      </x:c>
      <x:c r="AI4675" s="27" t="str">
        <x:v>ID exact</x:v>
      </x:c>
      <x:c r="AJ4675" s="52"/>
    </x:row>
    <x:row r="4676" ht="29" customHeight="1">
      <x:c r="A4676" s="4" t="str">
        <x:v>peuple-des-citernes--clan-leaders-01</x:v>
      </x:c>
      <x:c r="B4676" s="4" t="str">
        <x:v>Peuple des Citernes</x:v>
      </x:c>
      <x:c r="C4676" s="4" t="str">
        <x:v>Chefs de clan</x:v>
      </x:c>
      <x:c r="D4676" s="45" t="n">
        <x:v>1</x:v>
      </x:c>
      <x:c r="E4676" s="27" t="str">
        <x:v>Présente dans main</x:v>
      </x:c>
      <x:c r="F4676" s="27" t="str">
        <x:v>Galerie et codex</x:v>
      </x:c>
      <x:c r="G4676" s="27" t="str">
        <x:v>Conserver ; vérifier le rendu selon l’usage indiqué</x:v>
      </x:c>
      <x:c r="H4676" s="27" t="str">
        <x:v>Compléments PNJ PNG</x:v>
      </x:c>
      <x:c r="I4676" s="27" t="str">
        <x:v>Chefs de clan — Peuple des Citernes</x:v>
      </x:c>
      <x:c r="J4676" s="4" t="str">
        <x:v>peuple-des-citernes</x:v>
      </x:c>
      <x:c r="K4676" s="4" t="str">
        <x:v>clan-leaders</x:v>
      </x:c>
      <x:c r="L4676" s="4"/>
      <x:c r="M4676" s="4" t="str">
        <x:v>adult</x:v>
      </x:c>
      <x:c r="N4676" s="4"/>
      <x:c r="O4676" s="27"/>
      <x:c r="P4676" s="27"/>
      <x:c r="Q4676" s="27"/>
      <x:c r="R4676" s="27"/>
      <x:c r="S4676" s="27"/>
      <x:c r="T4676" s="27"/>
      <x:c r="U4676" s="4" t="str">
        <x:v>Hors catalogue</x:v>
      </x:c>
      <x:c r="V4676" s="4" t="str">
        <x:v>Hors catalogue V6.9</x:v>
      </x:c>
      <x:c r="W4676" s="4" t="str">
        <x:v>Oui</x:v>
      </x:c>
      <x:c r="X4676" s="4" t="str">
        <x:v>Non</x:v>
      </x:c>
      <x:c r="Y4676" s="4" t="str">
        <x:v>Non</x:v>
      </x:c>
      <x:c r="Z4676" s="36" t="n">
        <x:v>0</x:v>
      </x:c>
      <x:c r="AA4676" s="27" t="str">
        <x:v>Chemin blob présent dans l’arbre Git audité ; SHA256 déclaré par le registre, pixels non retéléchargés. Audit du code et des références ; aucun déploiement ni affichage en navigateur observé.</x:v>
      </x:c>
      <x:c r="AB4676" s="48" t="str">
        <x:v>https://github.com/darknigthmare/yautja-la-longue-chasse/blob/536ac53335e440747f6eccedd2cd757d1f817a99/public/game/imports/v85/library/809ed1eee6f766d67c387aa296f70f834f88eb335f8bf6a70368ea331d39db60.png</x:v>
      </x:c>
      <x:c r="AC4676" s="48" t="str">
        <x:v>https://github.com/darknigthmare/yautja-la-longue-chasse/blob/536ac53335e440747f6eccedd2cd757d1f817a99/app/game/data/recentSpriteLibraryV85.json</x:v>
      </x:c>
      <x:c r="AD4676" s="48"/>
      <x:c r="AE4676" s="4" t="str">
        <x:v>public/game/imports/v85/library/809ed1eee6f766d67c387aa296f70f834f88eb335f8bf6a70368ea331d39db60.png</x:v>
      </x:c>
      <x:c r="AF4676" s="4" t="str">
        <x:v>809ed1eee6f766d67c387aa296f70f834f88eb335f8bf6a70368ea331d39db60</x:v>
      </x:c>
      <x:c r="AG4676" s="4"/>
      <x:c r="AH4676" s="27" t="str">
        <x:v>Image référencée dans Git ; archive historique non nécessaire à la preuve de présence</x:v>
      </x:c>
      <x:c r="AI4676" s="27" t="str">
        <x:v>ID exact</x:v>
      </x:c>
      <x:c r="AJ4676" s="52"/>
    </x:row>
    <x:row r="4677" ht="29" customHeight="1">
      <x:c r="A4677" s="4" t="str">
        <x:v>peuple-des-citernes--elders-01</x:v>
      </x:c>
      <x:c r="B4677" s="4" t="str">
        <x:v>Peuple des Citernes</x:v>
      </x:c>
      <x:c r="C4677" s="4" t="str">
        <x:v>Elders</x:v>
      </x:c>
      <x:c r="D4677" s="45" t="n">
        <x:v>1</x:v>
      </x:c>
      <x:c r="E4677" s="27" t="str">
        <x:v>Présente dans main</x:v>
      </x:c>
      <x:c r="F4677" s="27" t="str">
        <x:v>Galerie et codex</x:v>
      </x:c>
      <x:c r="G4677" s="27" t="str">
        <x:v>Conserver ; vérifier le rendu selon l’usage indiqué</x:v>
      </x:c>
      <x:c r="H4677" s="27" t="str">
        <x:v>Compléments PNJ PNG</x:v>
      </x:c>
      <x:c r="I4677" s="27" t="str">
        <x:v>Elders — Peuple des Citernes</x:v>
      </x:c>
      <x:c r="J4677" s="4" t="str">
        <x:v>peuple-des-citernes</x:v>
      </x:c>
      <x:c r="K4677" s="4" t="str">
        <x:v>elders</x:v>
      </x:c>
      <x:c r="L4677" s="4"/>
      <x:c r="M4677" s="4" t="str">
        <x:v>elder</x:v>
      </x:c>
      <x:c r="N4677" s="4"/>
      <x:c r="O4677" s="27"/>
      <x:c r="P4677" s="27"/>
      <x:c r="Q4677" s="27"/>
      <x:c r="R4677" s="27"/>
      <x:c r="S4677" s="27"/>
      <x:c r="T4677" s="27"/>
      <x:c r="U4677" s="4" t="str">
        <x:v>Hors catalogue</x:v>
      </x:c>
      <x:c r="V4677" s="4" t="str">
        <x:v>Hors catalogue V6.9</x:v>
      </x:c>
      <x:c r="W4677" s="4" t="str">
        <x:v>Oui</x:v>
      </x:c>
      <x:c r="X4677" s="4" t="str">
        <x:v>Non</x:v>
      </x:c>
      <x:c r="Y4677" s="4" t="str">
        <x:v>Non</x:v>
      </x:c>
      <x:c r="Z4677" s="36" t="n">
        <x:v>0</x:v>
      </x:c>
      <x:c r="AA4677" s="27" t="str">
        <x:v>Chemin blob présent dans l’arbre Git audité ; SHA256 déclaré par le registre, pixels non retéléchargés. Audit du code et des références ; aucun déploiement ni affichage en navigateur observé.</x:v>
      </x:c>
      <x:c r="AB4677" s="48" t="str">
        <x:v>https://github.com/darknigthmare/yautja-la-longue-chasse/blob/536ac53335e440747f6eccedd2cd757d1f817a99/public/game/imports/v85/library/1cc2eda7f2d2937c34aaa4c9c7ccba41e91890eaf77f6887b263f77fdc9a3c71.png</x:v>
      </x:c>
      <x:c r="AC4677" s="48" t="str">
        <x:v>https://github.com/darknigthmare/yautja-la-longue-chasse/blob/536ac53335e440747f6eccedd2cd757d1f817a99/app/game/data/recentSpriteLibraryV85.json</x:v>
      </x:c>
      <x:c r="AD4677" s="48"/>
      <x:c r="AE4677" s="4" t="str">
        <x:v>public/game/imports/v85/library/1cc2eda7f2d2937c34aaa4c9c7ccba41e91890eaf77f6887b263f77fdc9a3c71.png</x:v>
      </x:c>
      <x:c r="AF4677" s="4" t="str">
        <x:v>1cc2eda7f2d2937c34aaa4c9c7ccba41e91890eaf77f6887b263f77fdc9a3c71</x:v>
      </x:c>
      <x:c r="AG4677" s="4"/>
      <x:c r="AH4677" s="27" t="str">
        <x:v>Image référencée dans Git ; archive historique non nécessaire à la preuve de présence</x:v>
      </x:c>
      <x:c r="AI4677" s="27" t="str">
        <x:v>ID exact</x:v>
      </x:c>
      <x:c r="AJ4677" s="52"/>
    </x:row>
    <x:row r="4678" ht="29" customHeight="1">
      <x:c r="A4678" s="4" t="str">
        <x:v>peuple-des-citernes--elites-01</x:v>
      </x:c>
      <x:c r="B4678" s="4" t="str">
        <x:v>Peuple des Citernes</x:v>
      </x:c>
      <x:c r="C4678" s="4" t="str">
        <x:v>Élites</x:v>
      </x:c>
      <x:c r="D4678" s="45" t="n">
        <x:v>1</x:v>
      </x:c>
      <x:c r="E4678" s="27" t="str">
        <x:v>Présente dans main</x:v>
      </x:c>
      <x:c r="F4678" s="27" t="str">
        <x:v>Galerie et codex</x:v>
      </x:c>
      <x:c r="G4678" s="27" t="str">
        <x:v>Conserver ; vérifier le rendu selon l’usage indiqué</x:v>
      </x:c>
      <x:c r="H4678" s="27" t="str">
        <x:v>Compléments PNJ PNG</x:v>
      </x:c>
      <x:c r="I4678" s="27" t="str">
        <x:v>Élites — Peuple des Citernes</x:v>
      </x:c>
      <x:c r="J4678" s="4" t="str">
        <x:v>peuple-des-citernes</x:v>
      </x:c>
      <x:c r="K4678" s="4" t="str">
        <x:v>elites</x:v>
      </x:c>
      <x:c r="L4678" s="4"/>
      <x:c r="M4678" s="4" t="str">
        <x:v>adult</x:v>
      </x:c>
      <x:c r="N4678" s="4"/>
      <x:c r="O4678" s="27"/>
      <x:c r="P4678" s="27"/>
      <x:c r="Q4678" s="27"/>
      <x:c r="R4678" s="27"/>
      <x:c r="S4678" s="27"/>
      <x:c r="T4678" s="27"/>
      <x:c r="U4678" s="4" t="str">
        <x:v>Hors catalogue</x:v>
      </x:c>
      <x:c r="V4678" s="4" t="str">
        <x:v>Hors catalogue V6.9</x:v>
      </x:c>
      <x:c r="W4678" s="4" t="str">
        <x:v>Oui</x:v>
      </x:c>
      <x:c r="X4678" s="4" t="str">
        <x:v>Non</x:v>
      </x:c>
      <x:c r="Y4678" s="4" t="str">
        <x:v>Non</x:v>
      </x:c>
      <x:c r="Z4678" s="36" t="n">
        <x:v>0</x:v>
      </x:c>
      <x:c r="AA4678" s="27" t="str">
        <x:v>Chemin blob présent dans l’arbre Git audité ; SHA256 déclaré par le registre, pixels non retéléchargés. Audit du code et des références ; aucun déploiement ni affichage en navigateur observé.</x:v>
      </x:c>
      <x:c r="AB4678" s="48" t="str">
        <x:v>https://github.com/darknigthmare/yautja-la-longue-chasse/blob/536ac53335e440747f6eccedd2cd757d1f817a99/public/game/imports/v85/library/e491de9c9d4efe72eaebdbd34ded77191393a1a8d9aa243ebec2cdb8303278d5.png</x:v>
      </x:c>
      <x:c r="AC4678" s="48" t="str">
        <x:v>https://github.com/darknigthmare/yautja-la-longue-chasse/blob/536ac53335e440747f6eccedd2cd757d1f817a99/app/game/data/recentSpriteLibraryV85.json</x:v>
      </x:c>
      <x:c r="AD4678" s="48"/>
      <x:c r="AE4678" s="4" t="str">
        <x:v>public/game/imports/v85/library/e491de9c9d4efe72eaebdbd34ded77191393a1a8d9aa243ebec2cdb8303278d5.png</x:v>
      </x:c>
      <x:c r="AF4678" s="4" t="str">
        <x:v>e491de9c9d4efe72eaebdbd34ded77191393a1a8d9aa243ebec2cdb8303278d5</x:v>
      </x:c>
      <x:c r="AG4678" s="4"/>
      <x:c r="AH4678" s="27" t="str">
        <x:v>Image référencée dans Git ; archive historique non nécessaire à la preuve de présence</x:v>
      </x:c>
      <x:c r="AI4678" s="27" t="str">
        <x:v>ID exact</x:v>
      </x:c>
      <x:c r="AJ4678" s="52"/>
    </x:row>
    <x:row r="4679" ht="29" customHeight="1">
      <x:c r="A4679" s="4" t="str">
        <x:v>peuple-des-citernes--enforcers-comics-01</x:v>
      </x:c>
      <x:c r="B4679" s="4" t="str">
        <x:v>Peuple des Citernes</x:v>
      </x:c>
      <x:c r="C4679" s="4" t="str">
        <x:v>Enforcers du comic</x:v>
      </x:c>
      <x:c r="D4679" s="45" t="n">
        <x:v>1</x:v>
      </x:c>
      <x:c r="E4679" s="27" t="str">
        <x:v>Présente dans main</x:v>
      </x:c>
      <x:c r="F4679" s="27" t="str">
        <x:v>Galerie et codex</x:v>
      </x:c>
      <x:c r="G4679" s="27" t="str">
        <x:v>Conserver ; vérifier le rendu selon l’usage indiqué</x:v>
      </x:c>
      <x:c r="H4679" s="27" t="str">
        <x:v>Compléments PNJ PNG</x:v>
      </x:c>
      <x:c r="I4679" s="27" t="str">
        <x:v>Enforcers du comic — Peuple des Citernes</x:v>
      </x:c>
      <x:c r="J4679" s="4" t="str">
        <x:v>peuple-des-citernes</x:v>
      </x:c>
      <x:c r="K4679" s="4" t="str">
        <x:v>enforcers-comics</x:v>
      </x:c>
      <x:c r="L4679" s="4"/>
      <x:c r="M4679" s="4" t="str">
        <x:v>adult</x:v>
      </x:c>
      <x:c r="N4679" s="4"/>
      <x:c r="O4679" s="27"/>
      <x:c r="P4679" s="27"/>
      <x:c r="Q4679" s="27"/>
      <x:c r="R4679" s="27"/>
      <x:c r="S4679" s="27"/>
      <x:c r="T4679" s="27"/>
      <x:c r="U4679" s="4" t="str">
        <x:v>Hors catalogue</x:v>
      </x:c>
      <x:c r="V4679" s="4" t="str">
        <x:v>Hors catalogue V6.9</x:v>
      </x:c>
      <x:c r="W4679" s="4" t="str">
        <x:v>Oui</x:v>
      </x:c>
      <x:c r="X4679" s="4" t="str">
        <x:v>Non</x:v>
      </x:c>
      <x:c r="Y4679" s="4" t="str">
        <x:v>Non</x:v>
      </x:c>
      <x:c r="Z4679" s="36" t="n">
        <x:v>0</x:v>
      </x:c>
      <x:c r="AA4679" s="27" t="str">
        <x:v>Chemin blob présent dans l’arbre Git audité ; SHA256 déclaré par le registre, pixels non retéléchargés. Audit du code et des références ; aucun déploiement ni affichage en navigateur observé.</x:v>
      </x:c>
      <x:c r="AB4679" s="48" t="str">
        <x:v>https://github.com/darknigthmare/yautja-la-longue-chasse/blob/536ac53335e440747f6eccedd2cd757d1f817a99/public/game/imports/v85/library/d8ec99c49d4a7652681d23601406eb07d20eeec91ed555a1cd35567f0f390c37.png</x:v>
      </x:c>
      <x:c r="AC4679" s="48" t="str">
        <x:v>https://github.com/darknigthmare/yautja-la-longue-chasse/blob/536ac53335e440747f6eccedd2cd757d1f817a99/app/game/data/recentSpriteLibraryV85.json</x:v>
      </x:c>
      <x:c r="AD4679" s="48"/>
      <x:c r="AE4679" s="4" t="str">
        <x:v>public/game/imports/v85/library/d8ec99c49d4a7652681d23601406eb07d20eeec91ed555a1cd35567f0f390c37.png</x:v>
      </x:c>
      <x:c r="AF4679" s="4" t="str">
        <x:v>d8ec99c49d4a7652681d23601406eb07d20eeec91ed555a1cd35567f0f390c37</x:v>
      </x:c>
      <x:c r="AG4679" s="4"/>
      <x:c r="AH4679" s="27" t="str">
        <x:v>Image référencée dans Git ; archive historique non nécessaire à la preuve de présence</x:v>
      </x:c>
      <x:c r="AI4679" s="27" t="str">
        <x:v>ID exact</x:v>
      </x:c>
      <x:c r="AJ4679" s="52"/>
    </x:row>
    <x:row r="4680" ht="29" customHeight="1">
      <x:c r="A4680" s="4" t="str">
        <x:v>peuple-des-citernes--gardes-royaux-01</x:v>
      </x:c>
      <x:c r="B4680" s="4" t="str">
        <x:v>Peuple des Citernes</x:v>
      </x:c>
      <x:c r="C4680" s="4" t="str">
        <x:v>Gardes royaux</x:v>
      </x:c>
      <x:c r="D4680" s="45" t="n">
        <x:v>1</x:v>
      </x:c>
      <x:c r="E4680" s="27" t="str">
        <x:v>Présente dans main</x:v>
      </x:c>
      <x:c r="F4680" s="27" t="str">
        <x:v>Galerie et codex</x:v>
      </x:c>
      <x:c r="G4680" s="27" t="str">
        <x:v>Conserver ; vérifier le rendu selon l’usage indiqué</x:v>
      </x:c>
      <x:c r="H4680" s="27" t="str">
        <x:v>Compléments PNJ PNG</x:v>
      </x:c>
      <x:c r="I4680" s="27" t="str">
        <x:v>Gardes royaux — Peuple des Citernes</x:v>
      </x:c>
      <x:c r="J4680" s="4" t="str">
        <x:v>peuple-des-citernes</x:v>
      </x:c>
      <x:c r="K4680" s="4" t="str">
        <x:v>gardes-royaux</x:v>
      </x:c>
      <x:c r="L4680" s="4"/>
      <x:c r="M4680" s="4" t="str">
        <x:v>adult</x:v>
      </x:c>
      <x:c r="N4680" s="4"/>
      <x:c r="O4680" s="27"/>
      <x:c r="P4680" s="27"/>
      <x:c r="Q4680" s="27"/>
      <x:c r="R4680" s="27"/>
      <x:c r="S4680" s="27"/>
      <x:c r="T4680" s="27"/>
      <x:c r="U4680" s="4" t="str">
        <x:v>Hors catalogue</x:v>
      </x:c>
      <x:c r="V4680" s="4" t="str">
        <x:v>Hors catalogue V6.9</x:v>
      </x:c>
      <x:c r="W4680" s="4" t="str">
        <x:v>Oui</x:v>
      </x:c>
      <x:c r="X4680" s="4" t="str">
        <x:v>Non</x:v>
      </x:c>
      <x:c r="Y4680" s="4" t="str">
        <x:v>Non</x:v>
      </x:c>
      <x:c r="Z4680" s="36" t="n">
        <x:v>0</x:v>
      </x:c>
      <x:c r="AA4680" s="27" t="str">
        <x:v>Chemin blob présent dans l’arbre Git audité ; SHA256 déclaré par le registre, pixels non retéléchargés. Audit du code et des références ; aucun déploiement ni affichage en navigateur observé.</x:v>
      </x:c>
      <x:c r="AB4680" s="48" t="str">
        <x:v>https://github.com/darknigthmare/yautja-la-longue-chasse/blob/536ac53335e440747f6eccedd2cd757d1f817a99/public/game/imports/v85/library/68b69b1612b16ee2a37e684571bc7b1ff10fcec94cb020ef7cf751b2fc78518c.png</x:v>
      </x:c>
      <x:c r="AC4680" s="48" t="str">
        <x:v>https://github.com/darknigthmare/yautja-la-longue-chasse/blob/536ac53335e440747f6eccedd2cd757d1f817a99/app/game/data/recentSpriteLibraryV85.json</x:v>
      </x:c>
      <x:c r="AD4680" s="48"/>
      <x:c r="AE4680" s="4" t="str">
        <x:v>public/game/imports/v85/library/68b69b1612b16ee2a37e684571bc7b1ff10fcec94cb020ef7cf751b2fc78518c.png</x:v>
      </x:c>
      <x:c r="AF4680" s="4" t="str">
        <x:v>68b69b1612b16ee2a37e684571bc7b1ff10fcec94cb020ef7cf751b2fc78518c</x:v>
      </x:c>
      <x:c r="AG4680" s="4"/>
      <x:c r="AH4680" s="27" t="str">
        <x:v>Image référencée dans Git ; archive historique non nécessaire à la preuve de présence</x:v>
      </x:c>
      <x:c r="AI4680" s="27" t="str">
        <x:v>ID exact</x:v>
      </x:c>
      <x:c r="AJ4680" s="52"/>
    </x:row>
    <x:row r="4681" ht="29" customHeight="1">
      <x:c r="A4681" s="4" t="str">
        <x:v>peuple-des-citernes--kings-01</x:v>
      </x:c>
      <x:c r="B4681" s="4" t="str">
        <x:v>Peuple des Citernes</x:v>
      </x:c>
      <x:c r="C4681" s="4" t="str">
        <x:v>Kings / Rois</x:v>
      </x:c>
      <x:c r="D4681" s="45" t="n">
        <x:v>1</x:v>
      </x:c>
      <x:c r="E4681" s="27" t="str">
        <x:v>Présente dans main</x:v>
      </x:c>
      <x:c r="F4681" s="27" t="str">
        <x:v>Galerie et codex</x:v>
      </x:c>
      <x:c r="G4681" s="27" t="str">
        <x:v>Conserver ; vérifier le rendu selon l’usage indiqué</x:v>
      </x:c>
      <x:c r="H4681" s="27" t="str">
        <x:v>Compléments PNJ PNG</x:v>
      </x:c>
      <x:c r="I4681" s="27" t="str">
        <x:v>Kings / Rois — Peuple des Citernes</x:v>
      </x:c>
      <x:c r="J4681" s="4" t="str">
        <x:v>peuple-des-citernes</x:v>
      </x:c>
      <x:c r="K4681" s="4" t="str">
        <x:v>kings</x:v>
      </x:c>
      <x:c r="L4681" s="4"/>
      <x:c r="M4681" s="4" t="str">
        <x:v>adult</x:v>
      </x:c>
      <x:c r="N4681" s="4"/>
      <x:c r="O4681" s="27"/>
      <x:c r="P4681" s="27"/>
      <x:c r="Q4681" s="27"/>
      <x:c r="R4681" s="27"/>
      <x:c r="S4681" s="27"/>
      <x:c r="T4681" s="27"/>
      <x:c r="U4681" s="4" t="str">
        <x:v>Hors catalogue</x:v>
      </x:c>
      <x:c r="V4681" s="4" t="str">
        <x:v>Hors catalogue V6.9</x:v>
      </x:c>
      <x:c r="W4681" s="4" t="str">
        <x:v>Oui</x:v>
      </x:c>
      <x:c r="X4681" s="4" t="str">
        <x:v>Non</x:v>
      </x:c>
      <x:c r="Y4681" s="4" t="str">
        <x:v>Non</x:v>
      </x:c>
      <x:c r="Z4681" s="36" t="n">
        <x:v>0</x:v>
      </x:c>
      <x:c r="AA4681" s="27" t="str">
        <x:v>Chemin blob présent dans l’arbre Git audité ; SHA256 déclaré par le registre, pixels non retéléchargés. Audit du code et des références ; aucun déploiement ni affichage en navigateur observé.</x:v>
      </x:c>
      <x:c r="AB4681" s="48" t="str">
        <x:v>https://github.com/darknigthmare/yautja-la-longue-chasse/blob/536ac53335e440747f6eccedd2cd757d1f817a99/public/game/imports/v85/library/4294bc523685064c1e1227d71fd315ddcfb447d00d6fc53ce7b8f3aed0acec38.png</x:v>
      </x:c>
      <x:c r="AC4681" s="48" t="str">
        <x:v>https://github.com/darknigthmare/yautja-la-longue-chasse/blob/536ac53335e440747f6eccedd2cd757d1f817a99/app/game/data/recentSpriteLibraryV85.json</x:v>
      </x:c>
      <x:c r="AD4681" s="48"/>
      <x:c r="AE4681" s="4" t="str">
        <x:v>public/game/imports/v85/library/4294bc523685064c1e1227d71fd315ddcfb447d00d6fc53ce7b8f3aed0acec38.png</x:v>
      </x:c>
      <x:c r="AF4681" s="4" t="str">
        <x:v>4294bc523685064c1e1227d71fd315ddcfb447d00d6fc53ce7b8f3aed0acec38</x:v>
      </x:c>
      <x:c r="AG4681" s="4"/>
      <x:c r="AH4681" s="27" t="str">
        <x:v>Image référencée dans Git ; archive historique non nécessaire à la preuve de présence</x:v>
      </x:c>
      <x:c r="AI4681" s="27" t="str">
        <x:v>ID exact</x:v>
      </x:c>
      <x:c r="AJ4681" s="52"/>
    </x:row>
    <x:row r="4682" ht="29" customHeight="1">
      <x:c r="A4682" s="4" t="str">
        <x:v>peuple-des-citernes--leaders-01</x:v>
      </x:c>
      <x:c r="B4682" s="4" t="str">
        <x:v>Peuple des Citernes</x:v>
      </x:c>
      <x:c r="C4682" s="4" t="str">
        <x:v>Leaders / chefs de chasse</x:v>
      </x:c>
      <x:c r="D4682" s="45" t="n">
        <x:v>1</x:v>
      </x:c>
      <x:c r="E4682" s="27" t="str">
        <x:v>Présente dans main</x:v>
      </x:c>
      <x:c r="F4682" s="27" t="str">
        <x:v>Galerie et codex</x:v>
      </x:c>
      <x:c r="G4682" s="27" t="str">
        <x:v>Conserver ; vérifier le rendu selon l’usage indiqué</x:v>
      </x:c>
      <x:c r="H4682" s="27" t="str">
        <x:v>Compléments PNJ PNG</x:v>
      </x:c>
      <x:c r="I4682" s="27" t="str">
        <x:v>Leaders / chefs de chasse — Peuple des Citernes</x:v>
      </x:c>
      <x:c r="J4682" s="4" t="str">
        <x:v>peuple-des-citernes</x:v>
      </x:c>
      <x:c r="K4682" s="4" t="str">
        <x:v>leaders</x:v>
      </x:c>
      <x:c r="L4682" s="4"/>
      <x:c r="M4682" s="4" t="str">
        <x:v>adult</x:v>
      </x:c>
      <x:c r="N4682" s="4"/>
      <x:c r="O4682" s="27"/>
      <x:c r="P4682" s="27"/>
      <x:c r="Q4682" s="27"/>
      <x:c r="R4682" s="27"/>
      <x:c r="S4682" s="27"/>
      <x:c r="T4682" s="27"/>
      <x:c r="U4682" s="4" t="str">
        <x:v>Hors catalogue</x:v>
      </x:c>
      <x:c r="V4682" s="4" t="str">
        <x:v>Hors catalogue V6.9</x:v>
      </x:c>
      <x:c r="W4682" s="4" t="str">
        <x:v>Oui</x:v>
      </x:c>
      <x:c r="X4682" s="4" t="str">
        <x:v>Non</x:v>
      </x:c>
      <x:c r="Y4682" s="4" t="str">
        <x:v>Non</x:v>
      </x:c>
      <x:c r="Z4682" s="36" t="n">
        <x:v>0</x:v>
      </x:c>
      <x:c r="AA4682" s="27" t="str">
        <x:v>Chemin blob présent dans l’arbre Git audité ; SHA256 déclaré par le registre, pixels non retéléchargés. Audit du code et des références ; aucun déploiement ni affichage en navigateur observé.</x:v>
      </x:c>
      <x:c r="AB4682" s="48" t="str">
        <x:v>https://github.com/darknigthmare/yautja-la-longue-chasse/blob/536ac53335e440747f6eccedd2cd757d1f817a99/public/game/imports/v85/library/cba359e76972abe993870f2b9689200b68d8780f0a8f0871cdf685e70d81a3d4.png</x:v>
      </x:c>
      <x:c r="AC4682" s="48" t="str">
        <x:v>https://github.com/darknigthmare/yautja-la-longue-chasse/blob/536ac53335e440747f6eccedd2cd757d1f817a99/app/game/data/recentSpriteLibraryV85.json</x:v>
      </x:c>
      <x:c r="AD4682" s="48"/>
      <x:c r="AE4682" s="4" t="str">
        <x:v>public/game/imports/v85/library/cba359e76972abe993870f2b9689200b68d8780f0a8f0871cdf685e70d81a3d4.png</x:v>
      </x:c>
      <x:c r="AF4682" s="4" t="str">
        <x:v>cba359e76972abe993870f2b9689200b68d8780f0a8f0871cdf685e70d81a3d4</x:v>
      </x:c>
      <x:c r="AG4682" s="4"/>
      <x:c r="AH4682" s="27" t="str">
        <x:v>Image référencée dans Git ; archive historique non nécessaire à la preuve de présence</x:v>
      </x:c>
      <x:c r="AI4682" s="27" t="str">
        <x:v>ID exact</x:v>
      </x:c>
      <x:c r="AJ4682" s="52"/>
    </x:row>
    <x:row r="4683" ht="29" customHeight="1">
      <x:c r="A4683" s="4" t="str">
        <x:v>peuple-des-citernes--matriarches-01</x:v>
      </x:c>
      <x:c r="B4683" s="4" t="str">
        <x:v>Peuple des Citernes</x:v>
      </x:c>
      <x:c r="C4683" s="4" t="str">
        <x:v>Queens / Matriarches</x:v>
      </x:c>
      <x:c r="D4683" s="45" t="n">
        <x:v>1</x:v>
      </x:c>
      <x:c r="E4683" s="27" t="str">
        <x:v>Présente dans main</x:v>
      </x:c>
      <x:c r="F4683" s="27" t="str">
        <x:v>Galerie et codex</x:v>
      </x:c>
      <x:c r="G4683" s="27" t="str">
        <x:v>Conserver ; vérifier le rendu selon l’usage indiqué</x:v>
      </x:c>
      <x:c r="H4683" s="27" t="str">
        <x:v>Compléments PNJ PNG</x:v>
      </x:c>
      <x:c r="I4683" s="27" t="str">
        <x:v>Queens / Matriarches — Peuple des Citernes</x:v>
      </x:c>
      <x:c r="J4683" s="4" t="str">
        <x:v>peuple-des-citernes</x:v>
      </x:c>
      <x:c r="K4683" s="4" t="str">
        <x:v>matriarches</x:v>
      </x:c>
      <x:c r="L4683" s="4"/>
      <x:c r="M4683" s="4" t="str">
        <x:v>adult</x:v>
      </x:c>
      <x:c r="N4683" s="4"/>
      <x:c r="O4683" s="27"/>
      <x:c r="P4683" s="27"/>
      <x:c r="Q4683" s="27"/>
      <x:c r="R4683" s="27"/>
      <x:c r="S4683" s="27"/>
      <x:c r="T4683" s="27"/>
      <x:c r="U4683" s="4" t="str">
        <x:v>Hors catalogue</x:v>
      </x:c>
      <x:c r="V4683" s="4" t="str">
        <x:v>Hors catalogue V6.9</x:v>
      </x:c>
      <x:c r="W4683" s="4" t="str">
        <x:v>Oui</x:v>
      </x:c>
      <x:c r="X4683" s="4" t="str">
        <x:v>Non</x:v>
      </x:c>
      <x:c r="Y4683" s="4" t="str">
        <x:v>Non</x:v>
      </x:c>
      <x:c r="Z4683" s="36" t="n">
        <x:v>0</x:v>
      </x:c>
      <x:c r="AA4683" s="27" t="str">
        <x:v>Chemin blob présent dans l’arbre Git audité ; SHA256 déclaré par le registre, pixels non retéléchargés. Audit du code et des références ; aucun déploiement ni affichage en navigateur observé.</x:v>
      </x:c>
      <x:c r="AB4683" s="48" t="str">
        <x:v>https://github.com/darknigthmare/yautja-la-longue-chasse/blob/536ac53335e440747f6eccedd2cd757d1f817a99/public/game/imports/v85/library/ba91e572a18af10c0664f747219303dcfc1ba68fe6455c01be75258e8ff9a0d7.png</x:v>
      </x:c>
      <x:c r="AC4683" s="48" t="str">
        <x:v>https://github.com/darknigthmare/yautja-la-longue-chasse/blob/536ac53335e440747f6eccedd2cd757d1f817a99/app/game/data/recentSpriteLibraryV85.json</x:v>
      </x:c>
      <x:c r="AD4683" s="48"/>
      <x:c r="AE4683" s="4" t="str">
        <x:v>public/game/imports/v85/library/ba91e572a18af10c0664f747219303dcfc1ba68fe6455c01be75258e8ff9a0d7.png</x:v>
      </x:c>
      <x:c r="AF4683" s="4" t="str">
        <x:v>ba91e572a18af10c0664f747219303dcfc1ba68fe6455c01be75258e8ff9a0d7</x:v>
      </x:c>
      <x:c r="AG4683" s="4"/>
      <x:c r="AH4683" s="27" t="str">
        <x:v>Image référencée dans Git ; archive historique non nécessaire à la preuve de présence</x:v>
      </x:c>
      <x:c r="AI4683" s="27" t="str">
        <x:v>ID exact</x:v>
      </x:c>
      <x:c r="AJ4683" s="52"/>
    </x:row>
    <x:row r="4684" ht="29" customHeight="1">
      <x:c r="A4684" s="4" t="str">
        <x:v>peuple-des-citernes--princes-01</x:v>
      </x:c>
      <x:c r="B4684" s="4" t="str">
        <x:v>Peuple des Citernes</x:v>
      </x:c>
      <x:c r="C4684" s="4" t="str">
        <x:v>Princes</x:v>
      </x:c>
      <x:c r="D4684" s="45" t="n">
        <x:v>1</x:v>
      </x:c>
      <x:c r="E4684" s="27" t="str">
        <x:v>Présente dans main</x:v>
      </x:c>
      <x:c r="F4684" s="27" t="str">
        <x:v>Galerie et codex</x:v>
      </x:c>
      <x:c r="G4684" s="27" t="str">
        <x:v>Conserver ; vérifier le rendu selon l’usage indiqué</x:v>
      </x:c>
      <x:c r="H4684" s="27" t="str">
        <x:v>Compléments PNJ PNG</x:v>
      </x:c>
      <x:c r="I4684" s="27" t="str">
        <x:v>Princes — Peuple des Citernes</x:v>
      </x:c>
      <x:c r="J4684" s="4" t="str">
        <x:v>peuple-des-citernes</x:v>
      </x:c>
      <x:c r="K4684" s="4" t="str">
        <x:v>princes</x:v>
      </x:c>
      <x:c r="L4684" s="4"/>
      <x:c r="M4684" s="4" t="str">
        <x:v>adult</x:v>
      </x:c>
      <x:c r="N4684" s="4"/>
      <x:c r="O4684" s="27"/>
      <x:c r="P4684" s="27"/>
      <x:c r="Q4684" s="27"/>
      <x:c r="R4684" s="27"/>
      <x:c r="S4684" s="27"/>
      <x:c r="T4684" s="27"/>
      <x:c r="U4684" s="4" t="str">
        <x:v>Hors catalogue</x:v>
      </x:c>
      <x:c r="V4684" s="4" t="str">
        <x:v>Hors catalogue V6.9</x:v>
      </x:c>
      <x:c r="W4684" s="4" t="str">
        <x:v>Oui</x:v>
      </x:c>
      <x:c r="X4684" s="4" t="str">
        <x:v>Non</x:v>
      </x:c>
      <x:c r="Y4684" s="4" t="str">
        <x:v>Non</x:v>
      </x:c>
      <x:c r="Z4684" s="36" t="n">
        <x:v>0</x:v>
      </x:c>
      <x:c r="AA4684" s="27" t="str">
        <x:v>Chemin blob présent dans l’arbre Git audité ; SHA256 déclaré par le registre, pixels non retéléchargés. Audit du code et des références ; aucun déploiement ni affichage en navigateur observé.</x:v>
      </x:c>
      <x:c r="AB4684" s="48" t="str">
        <x:v>https://github.com/darknigthmare/yautja-la-longue-chasse/blob/536ac53335e440747f6eccedd2cd757d1f817a99/public/game/imports/v85/library/304c4ab7c305938386d514b01dc63a99a6e7b1a875a11add5131dbda3fc83bf0.png</x:v>
      </x:c>
      <x:c r="AC4684" s="48" t="str">
        <x:v>https://github.com/darknigthmare/yautja-la-longue-chasse/blob/536ac53335e440747f6eccedd2cd757d1f817a99/app/game/data/recentSpriteLibraryV85.json</x:v>
      </x:c>
      <x:c r="AD4684" s="48"/>
      <x:c r="AE4684" s="4" t="str">
        <x:v>public/game/imports/v85/library/304c4ab7c305938386d514b01dc63a99a6e7b1a875a11add5131dbda3fc83bf0.png</x:v>
      </x:c>
      <x:c r="AF4684" s="4" t="str">
        <x:v>304c4ab7c305938386d514b01dc63a99a6e7b1a875a11add5131dbda3fc83bf0</x:v>
      </x:c>
      <x:c r="AG4684" s="4"/>
      <x:c r="AH4684" s="27" t="str">
        <x:v>Image référencée dans Git ; archive historique non nécessaire à la preuve de présence</x:v>
      </x:c>
      <x:c r="AI4684" s="27" t="str">
        <x:v>ID exact</x:v>
      </x:c>
      <x:c r="AJ4684" s="52"/>
    </x:row>
    <x:row r="4685" ht="29" customHeight="1">
      <x:c r="A4685" s="4" t="str">
        <x:v>peuple-des-citernes--sucklings-01</x:v>
      </x:c>
      <x:c r="B4685" s="4" t="str">
        <x:v>Peuple des Citernes</x:v>
      </x:c>
      <x:c r="C4685" s="4" t="str">
        <x:v>Sucklings</x:v>
      </x:c>
      <x:c r="D4685" s="45" t="n">
        <x:v>1</x:v>
      </x:c>
      <x:c r="E4685" s="27" t="str">
        <x:v>Présente dans main</x:v>
      </x:c>
      <x:c r="F4685" s="27" t="str">
        <x:v>Galerie et codex</x:v>
      </x:c>
      <x:c r="G4685" s="27" t="str">
        <x:v>Conserver ; vérifier le rendu selon l’usage indiqué</x:v>
      </x:c>
      <x:c r="H4685" s="27" t="str">
        <x:v>Compléments PNJ PNG</x:v>
      </x:c>
      <x:c r="I4685" s="27" t="str">
        <x:v>Sucklings — Peuple des Citernes</x:v>
      </x:c>
      <x:c r="J4685" s="4" t="str">
        <x:v>peuple-des-citernes</x:v>
      </x:c>
      <x:c r="K4685" s="4" t="str">
        <x:v>sucklings</x:v>
      </x:c>
      <x:c r="L4685" s="4"/>
      <x:c r="M4685" s="4" t="str">
        <x:v>suckling</x:v>
      </x:c>
      <x:c r="N4685" s="4"/>
      <x:c r="O4685" s="27"/>
      <x:c r="P4685" s="27"/>
      <x:c r="Q4685" s="27"/>
      <x:c r="R4685" s="27"/>
      <x:c r="S4685" s="27"/>
      <x:c r="T4685" s="27"/>
      <x:c r="U4685" s="4" t="str">
        <x:v>Hors catalogue</x:v>
      </x:c>
      <x:c r="V4685" s="4" t="str">
        <x:v>Hors catalogue V6.9</x:v>
      </x:c>
      <x:c r="W4685" s="4" t="str">
        <x:v>Oui</x:v>
      </x:c>
      <x:c r="X4685" s="4" t="str">
        <x:v>Non</x:v>
      </x:c>
      <x:c r="Y4685" s="4" t="str">
        <x:v>Non</x:v>
      </x:c>
      <x:c r="Z4685" s="36" t="n">
        <x:v>0</x:v>
      </x:c>
      <x:c r="AA4685" s="27" t="str">
        <x:v>Chemin blob présent dans l’arbre Git audité ; SHA256 déclaré par le registre, pixels non retéléchargés. Audit du code et des références ; aucun déploiement ni affichage en navigateur observé.</x:v>
      </x:c>
      <x:c r="AB4685" s="48" t="str">
        <x:v>https://github.com/darknigthmare/yautja-la-longue-chasse/blob/536ac53335e440747f6eccedd2cd757d1f817a99/public/game/imports/v85/library/0fc6ff0812ed363467f71b6eb02a0880452d02972b1981dafae4e129918ac6f9.png</x:v>
      </x:c>
      <x:c r="AC4685" s="48" t="str">
        <x:v>https://github.com/darknigthmare/yautja-la-longue-chasse/blob/536ac53335e440747f6eccedd2cd757d1f817a99/app/game/data/recentSpriteLibraryV85.json</x:v>
      </x:c>
      <x:c r="AD4685" s="48"/>
      <x:c r="AE4685" s="4" t="str">
        <x:v>public/game/imports/v85/library/0fc6ff0812ed363467f71b6eb02a0880452d02972b1981dafae4e129918ac6f9.png</x:v>
      </x:c>
      <x:c r="AF4685" s="4" t="str">
        <x:v>0fc6ff0812ed363467f71b6eb02a0880452d02972b1981dafae4e129918ac6f9</x:v>
      </x:c>
      <x:c r="AG4685" s="4"/>
      <x:c r="AH4685" s="27" t="str">
        <x:v>Image référencée dans Git ; archive historique non nécessaire à la preuve de présence</x:v>
      </x:c>
      <x:c r="AI4685" s="27" t="str">
        <x:v>ID exact</x:v>
      </x:c>
      <x:c r="AJ4685" s="52"/>
    </x:row>
    <x:row r="4686" ht="29" customHeight="1">
      <x:c r="A4686" s="4" t="str">
        <x:v>peuple-des-citernes--warlords-01</x:v>
      </x:c>
      <x:c r="B4686" s="4" t="str">
        <x:v>Peuple des Citernes</x:v>
      </x:c>
      <x:c r="C4686" s="4" t="str">
        <x:v>Warlords</x:v>
      </x:c>
      <x:c r="D4686" s="45" t="n">
        <x:v>1</x:v>
      </x:c>
      <x:c r="E4686" s="27" t="str">
        <x:v>Présente dans main</x:v>
      </x:c>
      <x:c r="F4686" s="27" t="str">
        <x:v>Galerie et codex</x:v>
      </x:c>
      <x:c r="G4686" s="27" t="str">
        <x:v>Conserver ; vérifier le rendu selon l’usage indiqué</x:v>
      </x:c>
      <x:c r="H4686" s="27" t="str">
        <x:v>Compléments PNJ PNG</x:v>
      </x:c>
      <x:c r="I4686" s="27" t="str">
        <x:v>Warlords — Peuple des Citernes</x:v>
      </x:c>
      <x:c r="J4686" s="4" t="str">
        <x:v>peuple-des-citernes</x:v>
      </x:c>
      <x:c r="K4686" s="4" t="str">
        <x:v>warlords</x:v>
      </x:c>
      <x:c r="L4686" s="4"/>
      <x:c r="M4686" s="4" t="str">
        <x:v>adult</x:v>
      </x:c>
      <x:c r="N4686" s="4"/>
      <x:c r="O4686" s="27"/>
      <x:c r="P4686" s="27"/>
      <x:c r="Q4686" s="27"/>
      <x:c r="R4686" s="27"/>
      <x:c r="S4686" s="27"/>
      <x:c r="T4686" s="27"/>
      <x:c r="U4686" s="4" t="str">
        <x:v>Hors catalogue</x:v>
      </x:c>
      <x:c r="V4686" s="4" t="str">
        <x:v>Hors catalogue V6.9</x:v>
      </x:c>
      <x:c r="W4686" s="4" t="str">
        <x:v>Oui</x:v>
      </x:c>
      <x:c r="X4686" s="4" t="str">
        <x:v>Non</x:v>
      </x:c>
      <x:c r="Y4686" s="4" t="str">
        <x:v>Non</x:v>
      </x:c>
      <x:c r="Z4686" s="36" t="n">
        <x:v>0</x:v>
      </x:c>
      <x:c r="AA4686" s="27" t="str">
        <x:v>Chemin blob présent dans l’arbre Git audité ; SHA256 déclaré par le registre, pixels non retéléchargés. Audit du code et des références ; aucun déploiement ni affichage en navigateur observé.</x:v>
      </x:c>
      <x:c r="AB4686" s="48" t="str">
        <x:v>https://github.com/darknigthmare/yautja-la-longue-chasse/blob/536ac53335e440747f6eccedd2cd757d1f817a99/public/game/imports/v85/library/8b6902b985ebac303130f7717ad4dd502cc5bcf120acfd69c549ab0b94c9f6bb.png</x:v>
      </x:c>
      <x:c r="AC4686" s="48" t="str">
        <x:v>https://github.com/darknigthmare/yautja-la-longue-chasse/blob/536ac53335e440747f6eccedd2cd757d1f817a99/app/game/data/recentSpriteLibraryV85.json</x:v>
      </x:c>
      <x:c r="AD4686" s="48"/>
      <x:c r="AE4686" s="4" t="str">
        <x:v>public/game/imports/v85/library/8b6902b985ebac303130f7717ad4dd502cc5bcf120acfd69c549ab0b94c9f6bb.png</x:v>
      </x:c>
      <x:c r="AF4686" s="4" t="str">
        <x:v>8b6902b985ebac303130f7717ad4dd502cc5bcf120acfd69c549ab0b94c9f6bb</x:v>
      </x:c>
      <x:c r="AG4686" s="4"/>
      <x:c r="AH4686" s="27" t="str">
        <x:v>Image référencée dans Git ; archive historique non nécessaire à la preuve de présence</x:v>
      </x:c>
      <x:c r="AI4686" s="27" t="str">
        <x:v>ID exact</x:v>
      </x:c>
      <x:c r="AJ4686" s="52"/>
    </x:row>
    <x:row r="4687" ht="29" customHeight="1">
      <x:c r="A4687" s="4" t="str">
        <x:v>peuple-des-citernes--young-bloods-01</x:v>
      </x:c>
      <x:c r="B4687" s="4" t="str">
        <x:v>Peuple des Citernes</x:v>
      </x:c>
      <x:c r="C4687" s="4" t="str">
        <x:v>Young Bloods</x:v>
      </x:c>
      <x:c r="D4687" s="45" t="n">
        <x:v>1</x:v>
      </x:c>
      <x:c r="E4687" s="27" t="str">
        <x:v>Présente dans main</x:v>
      </x:c>
      <x:c r="F4687" s="27" t="str">
        <x:v>Galerie et codex</x:v>
      </x:c>
      <x:c r="G4687" s="27" t="str">
        <x:v>Conserver ; vérifier le rendu selon l’usage indiqué</x:v>
      </x:c>
      <x:c r="H4687" s="27" t="str">
        <x:v>Compléments PNJ PNG</x:v>
      </x:c>
      <x:c r="I4687" s="27" t="str">
        <x:v>Young Bloods — Peuple des Citernes</x:v>
      </x:c>
      <x:c r="J4687" s="4" t="str">
        <x:v>peuple-des-citernes</x:v>
      </x:c>
      <x:c r="K4687" s="4" t="str">
        <x:v>young-bloods</x:v>
      </x:c>
      <x:c r="L4687" s="4"/>
      <x:c r="M4687" s="4" t="str">
        <x:v>adult-young</x:v>
      </x:c>
      <x:c r="N4687" s="4"/>
      <x:c r="O4687" s="27"/>
      <x:c r="P4687" s="27"/>
      <x:c r="Q4687" s="27"/>
      <x:c r="R4687" s="27"/>
      <x:c r="S4687" s="27"/>
      <x:c r="T4687" s="27"/>
      <x:c r="U4687" s="4" t="str">
        <x:v>Hors catalogue</x:v>
      </x:c>
      <x:c r="V4687" s="4" t="str">
        <x:v>Hors catalogue V6.9</x:v>
      </x:c>
      <x:c r="W4687" s="4" t="str">
        <x:v>Oui</x:v>
      </x:c>
      <x:c r="X4687" s="4" t="str">
        <x:v>Non</x:v>
      </x:c>
      <x:c r="Y4687" s="4" t="str">
        <x:v>Non</x:v>
      </x:c>
      <x:c r="Z4687" s="36" t="n">
        <x:v>0</x:v>
      </x:c>
      <x:c r="AA4687" s="27" t="str">
        <x:v>Chemin blob présent dans l’arbre Git audité ; SHA256 déclaré par le registre, pixels non retéléchargés. Audit du code et des références ; aucun déploiement ni affichage en navigateur observé.</x:v>
      </x:c>
      <x:c r="AB4687" s="48" t="str">
        <x:v>https://github.com/darknigthmare/yautja-la-longue-chasse/blob/536ac53335e440747f6eccedd2cd757d1f817a99/public/game/imports/v85/library/9252625508a520deed5debc5a38c63df5cafa980f646ab547ddb16a914913736.png</x:v>
      </x:c>
      <x:c r="AC4687" s="48" t="str">
        <x:v>https://github.com/darknigthmare/yautja-la-longue-chasse/blob/536ac53335e440747f6eccedd2cd757d1f817a99/app/game/data/recentSpriteLibraryV85.json</x:v>
      </x:c>
      <x:c r="AD4687" s="48"/>
      <x:c r="AE4687" s="4" t="str">
        <x:v>public/game/imports/v85/library/9252625508a520deed5debc5a38c63df5cafa980f646ab547ddb16a914913736.png</x:v>
      </x:c>
      <x:c r="AF4687" s="4" t="str">
        <x:v>9252625508a520deed5debc5a38c63df5cafa980f646ab547ddb16a914913736</x:v>
      </x:c>
      <x:c r="AG4687" s="4"/>
      <x:c r="AH4687" s="27" t="str">
        <x:v>Image référencée dans Git ; archive historique non nécessaire à la preuve de présence</x:v>
      </x:c>
      <x:c r="AI4687" s="27" t="str">
        <x:v>ID exact</x:v>
      </x:c>
      <x:c r="AJ4687" s="52"/>
    </x:row>
    <x:row r="4688" ht="29" customHeight="1">
      <x:c r="A4688" s="4" t="str">
        <x:v>peuple-des-citernes--younglings-01</x:v>
      </x:c>
      <x:c r="B4688" s="4" t="str">
        <x:v>Peuple des Citernes</x:v>
      </x:c>
      <x:c r="C4688" s="4" t="str">
        <x:v>Younglings</x:v>
      </x:c>
      <x:c r="D4688" s="45" t="n">
        <x:v>1</x:v>
      </x:c>
      <x:c r="E4688" s="27" t="str">
        <x:v>Présente dans main</x:v>
      </x:c>
      <x:c r="F4688" s="27" t="str">
        <x:v>Galerie et codex</x:v>
      </x:c>
      <x:c r="G4688" s="27" t="str">
        <x:v>Conserver ; vérifier le rendu selon l’usage indiqué</x:v>
      </x:c>
      <x:c r="H4688" s="27" t="str">
        <x:v>Compléments PNJ PNG</x:v>
      </x:c>
      <x:c r="I4688" s="27" t="str">
        <x:v>Younglings — Peuple des Citernes</x:v>
      </x:c>
      <x:c r="J4688" s="4" t="str">
        <x:v>peuple-des-citernes</x:v>
      </x:c>
      <x:c r="K4688" s="4" t="str">
        <x:v>younglings</x:v>
      </x:c>
      <x:c r="L4688" s="4"/>
      <x:c r="M4688" s="4" t="str">
        <x:v>juvenile</x:v>
      </x:c>
      <x:c r="N4688" s="4"/>
      <x:c r="O4688" s="27"/>
      <x:c r="P4688" s="27"/>
      <x:c r="Q4688" s="27"/>
      <x:c r="R4688" s="27"/>
      <x:c r="S4688" s="27"/>
      <x:c r="T4688" s="27"/>
      <x:c r="U4688" s="4" t="str">
        <x:v>Hors catalogue</x:v>
      </x:c>
      <x:c r="V4688" s="4" t="str">
        <x:v>Hors catalogue V6.9</x:v>
      </x:c>
      <x:c r="W4688" s="4" t="str">
        <x:v>Oui</x:v>
      </x:c>
      <x:c r="X4688" s="4" t="str">
        <x:v>Non</x:v>
      </x:c>
      <x:c r="Y4688" s="4" t="str">
        <x:v>Non</x:v>
      </x:c>
      <x:c r="Z4688" s="36" t="n">
        <x:v>0</x:v>
      </x:c>
      <x:c r="AA4688" s="27" t="str">
        <x:v>Chemin blob présent dans l’arbre Git audité ; SHA256 déclaré par le registre, pixels non retéléchargés. Audit du code et des références ; aucun déploiement ni affichage en navigateur observé.</x:v>
      </x:c>
      <x:c r="AB4688" s="48" t="str">
        <x:v>https://github.com/darknigthmare/yautja-la-longue-chasse/blob/536ac53335e440747f6eccedd2cd757d1f817a99/public/game/imports/v85/library/0cda4e7d042fadcab259ef14fff376423daca0520e36b44a735e124276fb8a0c.png</x:v>
      </x:c>
      <x:c r="AC4688" s="48" t="str">
        <x:v>https://github.com/darknigthmare/yautja-la-longue-chasse/blob/536ac53335e440747f6eccedd2cd757d1f817a99/app/game/data/recentSpriteLibraryV85.json</x:v>
      </x:c>
      <x:c r="AD4688" s="48"/>
      <x:c r="AE4688" s="4" t="str">
        <x:v>public/game/imports/v85/library/0cda4e7d042fadcab259ef14fff376423daca0520e36b44a735e124276fb8a0c.png</x:v>
      </x:c>
      <x:c r="AF4688" s="4" t="str">
        <x:v>0cda4e7d042fadcab259ef14fff376423daca0520e36b44a735e124276fb8a0c</x:v>
      </x:c>
      <x:c r="AG4688" s="4"/>
      <x:c r="AH4688" s="27" t="str">
        <x:v>Image référencée dans Git ; archive historique non nécessaire à la preuve de présence</x:v>
      </x:c>
      <x:c r="AI4688" s="27" t="str">
        <x:v>ID exact</x:v>
      </x:c>
      <x:c r="AJ4688" s="52"/>
    </x:row>
    <x:row r="4689" ht="29" customHeight="1">
      <x:c r="A4689" s="4" t="str">
        <x:v>peuple-des-citernes-garde-01</x:v>
      </x:c>
      <x:c r="B4689" s="4" t="str">
        <x:v>Peuple des Citernes</x:v>
      </x:c>
      <x:c r="C4689" s="4" t="str">
        <x:v>Sentinelle masquée</x:v>
      </x:c>
      <x:c r="D4689" s="45" t="n">
        <x:v>1</x:v>
      </x:c>
      <x:c r="E4689" s="27" t="str">
        <x:v>Présente dans main</x:v>
      </x:c>
      <x:c r="F4689" s="27" t="str">
        <x:v>Placement statique lié dans le code</x:v>
      </x:c>
      <x:c r="G4689" s="27" t="str">
        <x:v>Conserver ; vérifier le rendu selon l’usage indiqué</x:v>
      </x:c>
      <x:c r="H4689" s="27" t="str">
        <x:v>Compléments PNJ PNG</x:v>
      </x:c>
      <x:c r="I4689" s="27" t="str">
        <x:v>Sentinelle du Cercle des Eaux</x:v>
      </x:c>
      <x:c r="J4689" s="4" t="str">
        <x:v>peuple-des-citernes</x:v>
      </x:c>
      <x:c r="K4689" s="4" t="str">
        <x:v>illustration-personnage</x:v>
      </x:c>
      <x:c r="L4689" s="4"/>
      <x:c r="M4689" s="4" t="str">
        <x:v>Non renseigné</x:v>
      </x:c>
      <x:c r="N4689" s="4"/>
      <x:c r="O4689" s="27"/>
      <x:c r="P4689" s="27"/>
      <x:c r="Q4689" s="27"/>
      <x:c r="R4689" s="27"/>
      <x:c r="S4689" s="27"/>
      <x:c r="T4689" s="27"/>
      <x:c r="U4689" s="4" t="str">
        <x:v>Hors catalogue</x:v>
      </x:c>
      <x:c r="V4689" s="4" t="str">
        <x:v>Hors catalogue V6.9</x:v>
      </x:c>
      <x:c r="W4689" s="4" t="str">
        <x:v>Oui</x:v>
      </x:c>
      <x:c r="X4689" s="4" t="str">
        <x:v>Non</x:v>
      </x:c>
      <x:c r="Y4689" s="4" t="str">
        <x:v>Oui</x:v>
      </x:c>
      <x:c r="Z4689" s="36" t="n">
        <x:v>1</x:v>
      </x:c>
      <x:c r="AA4689" s="27" t="str">
        <x:v>Chemin blob présent dans l’arbre Git audité ; SHA256 déclaré par le registre, pixels non retéléchargés. Audit du code et des références ; aucun déploiement ni affichage en navigateur observé.</x:v>
      </x:c>
      <x:c r="AB4689" s="48" t="str">
        <x:v>https://github.com/darknigthmare/yautja-la-longue-chasse/blob/536ac53335e440747f6eccedd2cd757d1f817a99/public/game/imports/v85/library/9e0307785b151ef569f02344983f755fb55bb9a4f871636b6a5b2a22a05a1187.png</x:v>
      </x:c>
      <x:c r="AC4689" s="48" t="str">
        <x:v>https://github.com/darknigthmare/yautja-la-longue-chasse/blob/536ac53335e440747f6eccedd2cd757d1f817a99/app/game/data/recentSpriteLibraryV85.json</x:v>
      </x:c>
      <x:c r="AD4689" s="48"/>
      <x:c r="AE4689" s="4" t="str">
        <x:v>public/game/imports/v85/library/9e0307785b151ef569f02344983f755fb55bb9a4f871636b6a5b2a22a05a1187.png</x:v>
      </x:c>
      <x:c r="AF4689" s="4" t="str">
        <x:v>9e0307785b151ef569f02344983f755fb55bb9a4f871636b6a5b2a22a05a1187</x:v>
      </x:c>
      <x:c r="AG4689" s="4"/>
      <x:c r="AH4689" s="27" t="str">
        <x:v>Image référencée dans Git ; archive historique non nécessaire à la preuve de présence</x:v>
      </x:c>
      <x:c r="AI4689" s="27" t="str">
        <x:v>ID exact</x:v>
      </x:c>
      <x:c r="AJ4689" s="52"/>
    </x:row>
    <x:row r="4690" ht="29" customHeight="1">
      <x:c r="A4690" s="4" t="str">
        <x:v>peuple-des-citernes-garde-02</x:v>
      </x:c>
      <x:c r="B4690" s="4" t="str">
        <x:v>Peuple des Citernes</x:v>
      </x:c>
      <x:c r="C4690" s="4" t="str">
        <x:v>Lancier masqué</x:v>
      </x:c>
      <x:c r="D4690" s="45" t="n">
        <x:v>2</x:v>
      </x:c>
      <x:c r="E4690" s="27" t="str">
        <x:v>Présente dans main</x:v>
      </x:c>
      <x:c r="F4690" s="27" t="str">
        <x:v>Galerie et codex</x:v>
      </x:c>
      <x:c r="G4690" s="27" t="str">
        <x:v>Conserver ; vérifier le rendu selon l’usage indiqué</x:v>
      </x:c>
      <x:c r="H4690" s="27" t="str">
        <x:v>Compléments PNJ PNG</x:v>
      </x:c>
      <x:c r="I4690" s="27" t="str">
        <x:v>Lancier des Vannes Sèches</x:v>
      </x:c>
      <x:c r="J4690" s="4" t="str">
        <x:v>peuple-des-citernes</x:v>
      </x:c>
      <x:c r="K4690" s="4" t="str">
        <x:v>illustration-personnage</x:v>
      </x:c>
      <x:c r="L4690" s="4"/>
      <x:c r="M4690" s="4" t="str">
        <x:v>Non renseigné</x:v>
      </x:c>
      <x:c r="N4690" s="4"/>
      <x:c r="O4690" s="27"/>
      <x:c r="P4690" s="27"/>
      <x:c r="Q4690" s="27"/>
      <x:c r="R4690" s="27"/>
      <x:c r="S4690" s="27"/>
      <x:c r="T4690" s="27"/>
      <x:c r="U4690" s="4" t="str">
        <x:v>Hors catalogue</x:v>
      </x:c>
      <x:c r="V4690" s="4" t="str">
        <x:v>Hors catalogue V6.9</x:v>
      </x:c>
      <x:c r="W4690" s="4" t="str">
        <x:v>Oui</x:v>
      </x:c>
      <x:c r="X4690" s="4" t="str">
        <x:v>Non</x:v>
      </x:c>
      <x:c r="Y4690" s="4" t="str">
        <x:v>Non</x:v>
      </x:c>
      <x:c r="Z4690" s="36" t="n">
        <x:v>0</x:v>
      </x:c>
      <x:c r="AA4690" s="27" t="str">
        <x:v>Chemin blob présent dans l’arbre Git audité ; SHA256 déclaré par le registre, pixels non retéléchargés. Audit du code et des références ; aucun déploiement ni affichage en navigateur observé.</x:v>
      </x:c>
      <x:c r="AB4690" s="48" t="str">
        <x:v>https://github.com/darknigthmare/yautja-la-longue-chasse/blob/536ac53335e440747f6eccedd2cd757d1f817a99/public/game/imports/v85/library/22a04ec1b784150cb755b124249960a3f3779b85fa313f0561608c07f9566961.png</x:v>
      </x:c>
      <x:c r="AC4690" s="48" t="str">
        <x:v>https://github.com/darknigthmare/yautja-la-longue-chasse/blob/536ac53335e440747f6eccedd2cd757d1f817a99/app/game/data/recentSpriteLibraryV85.json</x:v>
      </x:c>
      <x:c r="AD4690" s="48"/>
      <x:c r="AE4690" s="4" t="str">
        <x:v>public/game/imports/v85/library/22a04ec1b784150cb755b124249960a3f3779b85fa313f0561608c07f9566961.png</x:v>
      </x:c>
      <x:c r="AF4690" s="4" t="str">
        <x:v>22a04ec1b784150cb755b124249960a3f3779b85fa313f0561608c07f9566961</x:v>
      </x:c>
      <x:c r="AG4690" s="4"/>
      <x:c r="AH4690" s="27" t="str">
        <x:v>Image référencée dans Git ; archive historique non nécessaire à la preuve de présence</x:v>
      </x:c>
      <x:c r="AI4690" s="27" t="str">
        <x:v>ID exact</x:v>
      </x:c>
      <x:c r="AJ4690" s="52"/>
    </x:row>
    <x:row r="4691" ht="29" customHeight="1">
      <x:c r="A4691" s="4" t="str">
        <x:v>peuple-des-citernes-garde-03</x:v>
      </x:c>
      <x:c r="B4691" s="4" t="str">
        <x:v>Peuple des Citernes</x:v>
      </x:c>
      <x:c r="C4691" s="4" t="str">
        <x:v>Patrouilleur visage découvert</x:v>
      </x:c>
      <x:c r="D4691" s="45" t="n">
        <x:v>3</x:v>
      </x:c>
      <x:c r="E4691" s="27" t="str">
        <x:v>Présente dans main</x:v>
      </x:c>
      <x:c r="F4691" s="27" t="str">
        <x:v>Galerie et codex</x:v>
      </x:c>
      <x:c r="G4691" s="27" t="str">
        <x:v>Conserver ; vérifier le rendu selon l’usage indiqué</x:v>
      </x:c>
      <x:c r="H4691" s="27" t="str">
        <x:v>Compléments PNJ PNG</x:v>
      </x:c>
      <x:c r="I4691" s="27" t="str">
        <x:v>Patrouilleur des Conduites de Verre</x:v>
      </x:c>
      <x:c r="J4691" s="4" t="str">
        <x:v>peuple-des-citernes</x:v>
      </x:c>
      <x:c r="K4691" s="4" t="str">
        <x:v>illustration-personnage</x:v>
      </x:c>
      <x:c r="L4691" s="4"/>
      <x:c r="M4691" s="4" t="str">
        <x:v>Non renseigné</x:v>
      </x:c>
      <x:c r="N4691" s="4"/>
      <x:c r="O4691" s="27"/>
      <x:c r="P4691" s="27"/>
      <x:c r="Q4691" s="27"/>
      <x:c r="R4691" s="27"/>
      <x:c r="S4691" s="27"/>
      <x:c r="T4691" s="27"/>
      <x:c r="U4691" s="4" t="str">
        <x:v>Hors catalogue</x:v>
      </x:c>
      <x:c r="V4691" s="4" t="str">
        <x:v>Hors catalogue V6.9</x:v>
      </x:c>
      <x:c r="W4691" s="4" t="str">
        <x:v>Oui</x:v>
      </x:c>
      <x:c r="X4691" s="4" t="str">
        <x:v>Non</x:v>
      </x:c>
      <x:c r="Y4691" s="4" t="str">
        <x:v>Non</x:v>
      </x:c>
      <x:c r="Z4691" s="36" t="n">
        <x:v>0</x:v>
      </x:c>
      <x:c r="AA4691" s="27" t="str">
        <x:v>Chemin blob présent dans l’arbre Git audité ; SHA256 déclaré par le registre, pixels non retéléchargés. Audit du code et des références ; aucun déploiement ni affichage en navigateur observé.</x:v>
      </x:c>
      <x:c r="AB4691" s="48" t="str">
        <x:v>https://github.com/darknigthmare/yautja-la-longue-chasse/blob/536ac53335e440747f6eccedd2cd757d1f817a99/public/game/imports/v85/library/f17412f53e6376c702397286df1884664799a13ddec3af5bf7782123934c5378.png</x:v>
      </x:c>
      <x:c r="AC4691" s="48" t="str">
        <x:v>https://github.com/darknigthmare/yautja-la-longue-chasse/blob/536ac53335e440747f6eccedd2cd757d1f817a99/app/game/data/recentSpriteLibraryV85.json</x:v>
      </x:c>
      <x:c r="AD4691" s="48"/>
      <x:c r="AE4691" s="4" t="str">
        <x:v>public/game/imports/v85/library/f17412f53e6376c702397286df1884664799a13ddec3af5bf7782123934c5378.png</x:v>
      </x:c>
      <x:c r="AF4691" s="4" t="str">
        <x:v>f17412f53e6376c702397286df1884664799a13ddec3af5bf7782123934c5378</x:v>
      </x:c>
      <x:c r="AG4691" s="4"/>
      <x:c r="AH4691" s="27" t="str">
        <x:v>Image référencée dans Git ; archive historique non nécessaire à la preuve de présence</x:v>
      </x:c>
      <x:c r="AI4691" s="27" t="str">
        <x:v>ID exact</x:v>
      </x:c>
      <x:c r="AJ4691" s="52"/>
    </x:row>
    <x:row r="4692" ht="29" customHeight="1">
      <x:c r="A4692" s="4" t="str">
        <x:v>peuple-des-citernes-garde-04</x:v>
      </x:c>
      <x:c r="B4692" s="4" t="str">
        <x:v>Peuple des Citernes</x:v>
      </x:c>
      <x:c r="C4692" s="4" t="str">
        <x:v>Garde des réserves masqué</x:v>
      </x:c>
      <x:c r="D4692" s="45" t="n">
        <x:v>4</x:v>
      </x:c>
      <x:c r="E4692" s="27" t="str">
        <x:v>Présente dans main</x:v>
      </x:c>
      <x:c r="F4692" s="27" t="str">
        <x:v>Galerie et codex</x:v>
      </x:c>
      <x:c r="G4692" s="27" t="str">
        <x:v>Conserver ; vérifier le rendu selon l’usage indiqué</x:v>
      </x:c>
      <x:c r="H4692" s="27" t="str">
        <x:v>Compléments PNJ PNG</x:v>
      </x:c>
      <x:c r="I4692" s="27" t="str">
        <x:v>Gardien des Réserves Scellées</x:v>
      </x:c>
      <x:c r="J4692" s="4" t="str">
        <x:v>peuple-des-citernes</x:v>
      </x:c>
      <x:c r="K4692" s="4" t="str">
        <x:v>illustration-personnage</x:v>
      </x:c>
      <x:c r="L4692" s="4"/>
      <x:c r="M4692" s="4" t="str">
        <x:v>Non renseigné</x:v>
      </x:c>
      <x:c r="N4692" s="4"/>
      <x:c r="O4692" s="27"/>
      <x:c r="P4692" s="27"/>
      <x:c r="Q4692" s="27"/>
      <x:c r="R4692" s="27"/>
      <x:c r="S4692" s="27"/>
      <x:c r="T4692" s="27"/>
      <x:c r="U4692" s="4" t="str">
        <x:v>Hors catalogue</x:v>
      </x:c>
      <x:c r="V4692" s="4" t="str">
        <x:v>Hors catalogue V6.9</x:v>
      </x:c>
      <x:c r="W4692" s="4" t="str">
        <x:v>Oui</x:v>
      </x:c>
      <x:c r="X4692" s="4" t="str">
        <x:v>Non</x:v>
      </x:c>
      <x:c r="Y4692" s="4" t="str">
        <x:v>Non</x:v>
      </x:c>
      <x:c r="Z4692" s="36" t="n">
        <x:v>0</x:v>
      </x:c>
      <x:c r="AA4692" s="27" t="str">
        <x:v>Chemin blob présent dans l’arbre Git audité ; SHA256 déclaré par le registre, pixels non retéléchargés. Audit du code et des références ; aucun déploiement ni affichage en navigateur observé.</x:v>
      </x:c>
      <x:c r="AB4692" s="48" t="str">
        <x:v>https://github.com/darknigthmare/yautja-la-longue-chasse/blob/536ac53335e440747f6eccedd2cd757d1f817a99/public/game/imports/v85/library/ecbb66dd5b6ffabc71a04c8f2f514ba683d32758c1b6a1c8ddc34570f572f3d8.png</x:v>
      </x:c>
      <x:c r="AC4692" s="48" t="str">
        <x:v>https://github.com/darknigthmare/yautja-la-longue-chasse/blob/536ac53335e440747f6eccedd2cd757d1f817a99/app/game/data/recentSpriteLibraryV85.json</x:v>
      </x:c>
      <x:c r="AD4692" s="48"/>
      <x:c r="AE4692" s="4" t="str">
        <x:v>public/game/imports/v85/library/ecbb66dd5b6ffabc71a04c8f2f514ba683d32758c1b6a1c8ddc34570f572f3d8.png</x:v>
      </x:c>
      <x:c r="AF4692" s="4" t="str">
        <x:v>ecbb66dd5b6ffabc71a04c8f2f514ba683d32758c1b6a1c8ddc34570f572f3d8</x:v>
      </x:c>
      <x:c r="AG4692" s="4"/>
      <x:c r="AH4692" s="27" t="str">
        <x:v>Image référencée dans Git ; archive historique non nécessaire à la preuve de présence</x:v>
      </x:c>
      <x:c r="AI4692" s="27" t="str">
        <x:v>ID exact</x:v>
      </x:c>
      <x:c r="AJ4692" s="52"/>
    </x:row>
    <x:row r="4693" ht="29" customHeight="1">
      <x:c r="A4693" s="4" t="str">
        <x:v>peuple-des-citernes-garde-05</x:v>
      </x:c>
      <x:c r="B4693" s="4" t="str">
        <x:v>Peuple des Citernes</x:v>
      </x:c>
      <x:c r="C4693" s="4" t="str">
        <x:v>Escorte visage découvert</x:v>
      </x:c>
      <x:c r="D4693" s="45" t="n">
        <x:v>5</x:v>
      </x:c>
      <x:c r="E4693" s="27" t="str">
        <x:v>Présente dans main</x:v>
      </x:c>
      <x:c r="F4693" s="27" t="str">
        <x:v>Galerie et codex</x:v>
      </x:c>
      <x:c r="G4693" s="27" t="str">
        <x:v>Conserver ; vérifier le rendu selon l’usage indiqué</x:v>
      </x:c>
      <x:c r="H4693" s="27" t="str">
        <x:v>Compléments PNJ PNG</x:v>
      </x:c>
      <x:c r="I4693" s="27" t="str">
        <x:v>Escorte des Porte-Réserves</x:v>
      </x:c>
      <x:c r="J4693" s="4" t="str">
        <x:v>peuple-des-citernes</x:v>
      </x:c>
      <x:c r="K4693" s="4" t="str">
        <x:v>illustration-personnage</x:v>
      </x:c>
      <x:c r="L4693" s="4"/>
      <x:c r="M4693" s="4" t="str">
        <x:v>Non renseigné</x:v>
      </x:c>
      <x:c r="N4693" s="4"/>
      <x:c r="O4693" s="27"/>
      <x:c r="P4693" s="27"/>
      <x:c r="Q4693" s="27"/>
      <x:c r="R4693" s="27"/>
      <x:c r="S4693" s="27"/>
      <x:c r="T4693" s="27"/>
      <x:c r="U4693" s="4" t="str">
        <x:v>Hors catalogue</x:v>
      </x:c>
      <x:c r="V4693" s="4" t="str">
        <x:v>Hors catalogue V6.9</x:v>
      </x:c>
      <x:c r="W4693" s="4" t="str">
        <x:v>Oui</x:v>
      </x:c>
      <x:c r="X4693" s="4" t="str">
        <x:v>Non</x:v>
      </x:c>
      <x:c r="Y4693" s="4" t="str">
        <x:v>Non</x:v>
      </x:c>
      <x:c r="Z4693" s="36" t="n">
        <x:v>0</x:v>
      </x:c>
      <x:c r="AA4693" s="27" t="str">
        <x:v>Chemin blob présent dans l’arbre Git audité ; SHA256 déclaré par le registre, pixels non retéléchargés. Audit du code et des références ; aucun déploiement ni affichage en navigateur observé.</x:v>
      </x:c>
      <x:c r="AB4693" s="48" t="str">
        <x:v>https://github.com/darknigthmare/yautja-la-longue-chasse/blob/536ac53335e440747f6eccedd2cd757d1f817a99/public/game/imports/v85/library/2cc251354c76705d96b9885c58f2647f6c59872fea2476cf02f3d975d5fc8c11.png</x:v>
      </x:c>
      <x:c r="AC4693" s="48" t="str">
        <x:v>https://github.com/darknigthmare/yautja-la-longue-chasse/blob/536ac53335e440747f6eccedd2cd757d1f817a99/app/game/data/recentSpriteLibraryV85.json</x:v>
      </x:c>
      <x:c r="AD4693" s="48"/>
      <x:c r="AE4693" s="4" t="str">
        <x:v>public/game/imports/v85/library/2cc251354c76705d96b9885c58f2647f6c59872fea2476cf02f3d975d5fc8c11.png</x:v>
      </x:c>
      <x:c r="AF4693" s="4" t="str">
        <x:v>2cc251354c76705d96b9885c58f2647f6c59872fea2476cf02f3d975d5fc8c11</x:v>
      </x:c>
      <x:c r="AG4693" s="4"/>
      <x:c r="AH4693" s="27" t="str">
        <x:v>Image référencée dans Git ; archive historique non nécessaire à la preuve de présence</x:v>
      </x:c>
      <x:c r="AI4693" s="27" t="str">
        <x:v>ID exact</x:v>
      </x:c>
      <x:c r="AJ4693" s="52"/>
    </x:row>
    <x:row r="4694" ht="29" customHeight="1">
      <x:c r="A4694" s="4" t="str">
        <x:v>peuple-des-citernes-garde-06</x:v>
      </x:c>
      <x:c r="B4694" s="4" t="str">
        <x:v>Peuple des Citernes</x:v>
      </x:c>
      <x:c r="C4694" s="4" t="str">
        <x:v>Guetteur masqué</x:v>
      </x:c>
      <x:c r="D4694" s="45" t="n">
        <x:v>6</x:v>
      </x:c>
      <x:c r="E4694" s="27" t="str">
        <x:v>Présente dans main</x:v>
      </x:c>
      <x:c r="F4694" s="27" t="str">
        <x:v>Portrait ou carte de référence sélectionné</x:v>
      </x:c>
      <x:c r="G4694" s="27" t="str">
        <x:v>Conserver ; vérifier le rendu selon l’usage indiqué</x:v>
      </x:c>
      <x:c r="H4694" s="27" t="str">
        <x:v>Compléments PNJ PNG</x:v>
      </x:c>
      <x:c r="I4694" s="27" t="str">
        <x:v>Guetteur des Tours de Jauge</x:v>
      </x:c>
      <x:c r="J4694" s="4" t="str">
        <x:v>peuple-des-citernes</x:v>
      </x:c>
      <x:c r="K4694" s="4" t="str">
        <x:v>illustration-personnage</x:v>
      </x:c>
      <x:c r="L4694" s="4"/>
      <x:c r="M4694" s="4" t="str">
        <x:v>Non renseigné</x:v>
      </x:c>
      <x:c r="N4694" s="4"/>
      <x:c r="O4694" s="27"/>
      <x:c r="P4694" s="27"/>
      <x:c r="Q4694" s="27"/>
      <x:c r="R4694" s="27"/>
      <x:c r="S4694" s="27"/>
      <x:c r="T4694" s="27"/>
      <x:c r="U4694" s="4" t="str">
        <x:v>Hors catalogue</x:v>
      </x:c>
      <x:c r="V4694" s="4" t="str">
        <x:v>Hors catalogue V6.9</x:v>
      </x:c>
      <x:c r="W4694" s="4" t="str">
        <x:v>Oui</x:v>
      </x:c>
      <x:c r="X4694" s="4" t="str">
        <x:v>Oui</x:v>
      </x:c>
      <x:c r="Y4694" s="4" t="str">
        <x:v>Non</x:v>
      </x:c>
      <x:c r="Z4694" s="36" t="n">
        <x:v>0</x:v>
      </x:c>
      <x:c r="AA4694" s="27" t="str">
        <x:v>Chemin blob présent dans l’arbre Git audité ; SHA256 déclaré par le registre, pixels non retéléchargés. Audit du code et des références ; aucun déploiement ni affichage en navigateur observé.</x:v>
      </x:c>
      <x:c r="AB4694" s="48" t="str">
        <x:v>https://github.com/darknigthmare/yautja-la-longue-chasse/blob/536ac53335e440747f6eccedd2cd757d1f817a99/public/game/imports/v85/library/fef76897a4b581bae4bd91b49961638fcd01d97ab7b6de2470aa88df226f6e9d.png</x:v>
      </x:c>
      <x:c r="AC4694" s="48" t="str">
        <x:v>https://github.com/darknigthmare/yautja-la-longue-chasse/blob/536ac53335e440747f6eccedd2cd757d1f817a99/app/game/data/recentSpriteLibraryV85.json</x:v>
      </x:c>
      <x:c r="AD4694" s="48"/>
      <x:c r="AE4694" s="4" t="str">
        <x:v>public/game/imports/v85/library/fef76897a4b581bae4bd91b49961638fcd01d97ab7b6de2470aa88df226f6e9d.png</x:v>
      </x:c>
      <x:c r="AF4694" s="4" t="str">
        <x:v>fef76897a4b581bae4bd91b49961638fcd01d97ab7b6de2470aa88df226f6e9d</x:v>
      </x:c>
      <x:c r="AG4694" s="4"/>
      <x:c r="AH4694" s="27" t="str">
        <x:v>Image référencée dans Git ; archive historique non nécessaire à la preuve de présence</x:v>
      </x:c>
      <x:c r="AI4694" s="27" t="str">
        <x:v>ID exact</x:v>
      </x:c>
      <x:c r="AJ4694" s="52"/>
    </x:row>
    <x:row r="4695" ht="29" customHeight="1">
      <x:c r="A4695" s="4" t="str">
        <x:v>peuple-des-citernes-garde-07</x:v>
      </x:c>
      <x:c r="B4695" s="4" t="str">
        <x:v>Peuple des Citernes</x:v>
      </x:c>
      <x:c r="C4695" s="4" t="str">
        <x:v>Garde des ateliers visage découvert</x:v>
      </x:c>
      <x:c r="D4695" s="45" t="n">
        <x:v>7</x:v>
      </x:c>
      <x:c r="E4695" s="27" t="str">
        <x:v>Présente dans main</x:v>
      </x:c>
      <x:c r="F4695" s="27" t="str">
        <x:v>Galerie et codex</x:v>
      </x:c>
      <x:c r="G4695" s="27" t="str">
        <x:v>Conserver ; vérifier le rendu selon l’usage indiqué</x:v>
      </x:c>
      <x:c r="H4695" s="27" t="str">
        <x:v>Compléments PNJ PNG</x:v>
      </x:c>
      <x:c r="I4695" s="27" t="str">
        <x:v>Garde des Ateliers de Vannes</x:v>
      </x:c>
      <x:c r="J4695" s="4" t="str">
        <x:v>peuple-des-citernes</x:v>
      </x:c>
      <x:c r="K4695" s="4" t="str">
        <x:v>illustration-personnage</x:v>
      </x:c>
      <x:c r="L4695" s="4"/>
      <x:c r="M4695" s="4" t="str">
        <x:v>Non renseigné</x:v>
      </x:c>
      <x:c r="N4695" s="4"/>
      <x:c r="O4695" s="27"/>
      <x:c r="P4695" s="27"/>
      <x:c r="Q4695" s="27"/>
      <x:c r="R4695" s="27"/>
      <x:c r="S4695" s="27"/>
      <x:c r="T4695" s="27"/>
      <x:c r="U4695" s="4" t="str">
        <x:v>Hors catalogue</x:v>
      </x:c>
      <x:c r="V4695" s="4" t="str">
        <x:v>Hors catalogue V6.9</x:v>
      </x:c>
      <x:c r="W4695" s="4" t="str">
        <x:v>Oui</x:v>
      </x:c>
      <x:c r="X4695" s="4" t="str">
        <x:v>Non</x:v>
      </x:c>
      <x:c r="Y4695" s="4" t="str">
        <x:v>Non</x:v>
      </x:c>
      <x:c r="Z4695" s="36" t="n">
        <x:v>0</x:v>
      </x:c>
      <x:c r="AA4695" s="27" t="str">
        <x:v>Chemin blob présent dans l’arbre Git audité ; SHA256 déclaré par le registre, pixels non retéléchargés. Audit du code et des références ; aucun déploiement ni affichage en navigateur observé.</x:v>
      </x:c>
      <x:c r="AB4695" s="48" t="str">
        <x:v>https://github.com/darknigthmare/yautja-la-longue-chasse/blob/536ac53335e440747f6eccedd2cd757d1f817a99/public/game/imports/v85/library/f7753596c6a98d774e33b3920a70214cc2d467bd971500636a88f677d43dc1da.png</x:v>
      </x:c>
      <x:c r="AC4695" s="48" t="str">
        <x:v>https://github.com/darknigthmare/yautja-la-longue-chasse/blob/536ac53335e440747f6eccedd2cd757d1f817a99/app/game/data/recentSpriteLibraryV85.json</x:v>
      </x:c>
      <x:c r="AD4695" s="48"/>
      <x:c r="AE4695" s="4" t="str">
        <x:v>public/game/imports/v85/library/f7753596c6a98d774e33b3920a70214cc2d467bd971500636a88f677d43dc1da.png</x:v>
      </x:c>
      <x:c r="AF4695" s="4" t="str">
        <x:v>f7753596c6a98d774e33b3920a70214cc2d467bd971500636a88f677d43dc1da</x:v>
      </x:c>
      <x:c r="AG4695" s="4"/>
      <x:c r="AH4695" s="27" t="str">
        <x:v>Image référencée dans Git ; archive historique non nécessaire à la preuve de présence</x:v>
      </x:c>
      <x:c r="AI4695" s="27" t="str">
        <x:v>ID exact</x:v>
      </x:c>
      <x:c r="AJ4695" s="52"/>
    </x:row>
    <x:row r="4696" ht="29" customHeight="1">
      <x:c r="A4696" s="4" t="str">
        <x:v>peuple-des-citernes-garde-08</x:v>
      </x:c>
      <x:c r="B4696" s="4" t="str">
        <x:v>Peuple des Citernes</x:v>
      </x:c>
      <x:c r="C4696" s="4" t="str">
        <x:v>Intervention masquée</x:v>
      </x:c>
      <x:c r="D4696" s="45" t="n">
        <x:v>8</x:v>
      </x:c>
      <x:c r="E4696" s="27" t="str">
        <x:v>Présente dans main</x:v>
      </x:c>
      <x:c r="F4696" s="27" t="str">
        <x:v>Galerie et codex</x:v>
      </x:c>
      <x:c r="G4696" s="27" t="str">
        <x:v>Conserver ; vérifier le rendu selon l’usage indiqué</x:v>
      </x:c>
      <x:c r="H4696" s="27" t="str">
        <x:v>Compléments PNJ PNG</x:v>
      </x:c>
      <x:c r="I4696" s="27" t="str">
        <x:v>Intervenant des Sceaux Brisés</x:v>
      </x:c>
      <x:c r="J4696" s="4" t="str">
        <x:v>peuple-des-citernes</x:v>
      </x:c>
      <x:c r="K4696" s="4" t="str">
        <x:v>illustration-personnage</x:v>
      </x:c>
      <x:c r="L4696" s="4"/>
      <x:c r="M4696" s="4" t="str">
        <x:v>Non renseigné</x:v>
      </x:c>
      <x:c r="N4696" s="4"/>
      <x:c r="O4696" s="27"/>
      <x:c r="P4696" s="27"/>
      <x:c r="Q4696" s="27"/>
      <x:c r="R4696" s="27"/>
      <x:c r="S4696" s="27"/>
      <x:c r="T4696" s="27"/>
      <x:c r="U4696" s="4" t="str">
        <x:v>Hors catalogue</x:v>
      </x:c>
      <x:c r="V4696" s="4" t="str">
        <x:v>Hors catalogue V6.9</x:v>
      </x:c>
      <x:c r="W4696" s="4" t="str">
        <x:v>Oui</x:v>
      </x:c>
      <x:c r="X4696" s="4" t="str">
        <x:v>Non</x:v>
      </x:c>
      <x:c r="Y4696" s="4" t="str">
        <x:v>Non</x:v>
      </x:c>
      <x:c r="Z4696" s="36" t="n">
        <x:v>0</x:v>
      </x:c>
      <x:c r="AA4696" s="27" t="str">
        <x:v>Chemin blob présent dans l’arbre Git audité ; SHA256 déclaré par le registre, pixels non retéléchargés. Audit du code et des références ; aucun déploiement ni affichage en navigateur observé.</x:v>
      </x:c>
      <x:c r="AB4696" s="48" t="str">
        <x:v>https://github.com/darknigthmare/yautja-la-longue-chasse/blob/536ac53335e440747f6eccedd2cd757d1f817a99/public/game/imports/v85/library/dc13a83a6ee4c05bc9289e974f365f1fce592cf4c0754be603a70368e29811cb.png</x:v>
      </x:c>
      <x:c r="AC4696" s="48" t="str">
        <x:v>https://github.com/darknigthmare/yautja-la-longue-chasse/blob/536ac53335e440747f6eccedd2cd757d1f817a99/app/game/data/recentSpriteLibraryV85.json</x:v>
      </x:c>
      <x:c r="AD4696" s="48"/>
      <x:c r="AE4696" s="4" t="str">
        <x:v>public/game/imports/v85/library/dc13a83a6ee4c05bc9289e974f365f1fce592cf4c0754be603a70368e29811cb.png</x:v>
      </x:c>
      <x:c r="AF4696" s="4" t="str">
        <x:v>dc13a83a6ee4c05bc9289e974f365f1fce592cf4c0754be603a70368e29811cb</x:v>
      </x:c>
      <x:c r="AG4696" s="4"/>
      <x:c r="AH4696" s="27" t="str">
        <x:v>Image référencée dans Git ; archive historique non nécessaire à la preuve de présence</x:v>
      </x:c>
      <x:c r="AI4696" s="27" t="str">
        <x:v>ID exact</x:v>
      </x:c>
      <x:c r="AJ4696" s="52"/>
    </x:row>
    <x:row r="4697" ht="29" customHeight="1">
      <x:c r="A4697" s="4" t="str">
        <x:v>peuple-des-citernes-garde-09</x:v>
      </x:c>
      <x:c r="B4697" s="4" t="str">
        <x:v>Peuple des Citernes</x:v>
      </x:c>
      <x:c r="C4697" s="4" t="str">
        <x:v>Vétéran visage découvert</x:v>
      </x:c>
      <x:c r="D4697" s="45" t="n">
        <x:v>9</x:v>
      </x:c>
      <x:c r="E4697" s="27" t="str">
        <x:v>Présente dans main</x:v>
      </x:c>
      <x:c r="F4697" s="27" t="str">
        <x:v>Galerie et codex</x:v>
      </x:c>
      <x:c r="G4697" s="27" t="str">
        <x:v>Conserver ; vérifier le rendu selon l’usage indiqué</x:v>
      </x:c>
      <x:c r="H4697" s="27" t="str">
        <x:v>Compléments PNJ PNG</x:v>
      </x:c>
      <x:c r="I4697" s="27" t="str">
        <x:v>Vétéran des Dernières Mesures</x:v>
      </x:c>
      <x:c r="J4697" s="4" t="str">
        <x:v>peuple-des-citernes</x:v>
      </x:c>
      <x:c r="K4697" s="4" t="str">
        <x:v>illustration-personnage</x:v>
      </x:c>
      <x:c r="L4697" s="4"/>
      <x:c r="M4697" s="4" t="str">
        <x:v>Non renseigné</x:v>
      </x:c>
      <x:c r="N4697" s="4"/>
      <x:c r="O4697" s="27"/>
      <x:c r="P4697" s="27"/>
      <x:c r="Q4697" s="27"/>
      <x:c r="R4697" s="27"/>
      <x:c r="S4697" s="27"/>
      <x:c r="T4697" s="27"/>
      <x:c r="U4697" s="4" t="str">
        <x:v>Hors catalogue</x:v>
      </x:c>
      <x:c r="V4697" s="4" t="str">
        <x:v>Hors catalogue V6.9</x:v>
      </x:c>
      <x:c r="W4697" s="4" t="str">
        <x:v>Oui</x:v>
      </x:c>
      <x:c r="X4697" s="4" t="str">
        <x:v>Non</x:v>
      </x:c>
      <x:c r="Y4697" s="4" t="str">
        <x:v>Non</x:v>
      </x:c>
      <x:c r="Z4697" s="36" t="n">
        <x:v>0</x:v>
      </x:c>
      <x:c r="AA4697" s="27" t="str">
        <x:v>Chemin blob présent dans l’arbre Git audité ; SHA256 déclaré par le registre, pixels non retéléchargés. Audit du code et des références ; aucun déploiement ni affichage en navigateur observé.</x:v>
      </x:c>
      <x:c r="AB4697" s="48" t="str">
        <x:v>https://github.com/darknigthmare/yautja-la-longue-chasse/blob/536ac53335e440747f6eccedd2cd757d1f817a99/public/game/imports/v85/library/f5727cc224cf2af31cf60a5e460d927d5ced0ba48360fd77f5cb396f159a704d.png</x:v>
      </x:c>
      <x:c r="AC4697" s="48" t="str">
        <x:v>https://github.com/darknigthmare/yautja-la-longue-chasse/blob/536ac53335e440747f6eccedd2cd757d1f817a99/app/game/data/recentSpriteLibraryV85.json</x:v>
      </x:c>
      <x:c r="AD4697" s="48"/>
      <x:c r="AE4697" s="4" t="str">
        <x:v>public/game/imports/v85/library/f5727cc224cf2af31cf60a5e460d927d5ced0ba48360fd77f5cb396f159a704d.png</x:v>
      </x:c>
      <x:c r="AF4697" s="4" t="str">
        <x:v>f5727cc224cf2af31cf60a5e460d927d5ced0ba48360fd77f5cb396f159a704d</x:v>
      </x:c>
      <x:c r="AG4697" s="4"/>
      <x:c r="AH4697" s="27" t="str">
        <x:v>Image référencée dans Git ; archive historique non nécessaire à la preuve de présence</x:v>
      </x:c>
      <x:c r="AI4697" s="27" t="str">
        <x:v>ID exact</x:v>
      </x:c>
      <x:c r="AJ4697" s="52"/>
    </x:row>
    <x:row r="4698" ht="29" customHeight="1">
      <x:c r="A4698" s="4" t="str">
        <x:v>peuple-des-citernes-garde-10</x:v>
      </x:c>
      <x:c r="B4698" s="4" t="str">
        <x:v>Peuple des Citernes</x:v>
      </x:c>
      <x:c r="C4698" s="4" t="str">
        <x:v>Chef de poste masqué</x:v>
      </x:c>
      <x:c r="D4698" s="45" t="n">
        <x:v>10</x:v>
      </x:c>
      <x:c r="E4698" s="27" t="str">
        <x:v>Présente dans main</x:v>
      </x:c>
      <x:c r="F4698" s="27" t="str">
        <x:v>Galerie et codex</x:v>
      </x:c>
      <x:c r="G4698" s="27" t="str">
        <x:v>Conserver ; vérifier le rendu selon l’usage indiqué</x:v>
      </x:c>
      <x:c r="H4698" s="27" t="str">
        <x:v>Compléments PNJ PNG</x:v>
      </x:c>
      <x:c r="I4698" s="27" t="str">
        <x:v>Chef du Poste des Citernes</x:v>
      </x:c>
      <x:c r="J4698" s="4" t="str">
        <x:v>peuple-des-citernes</x:v>
      </x:c>
      <x:c r="K4698" s="4" t="str">
        <x:v>illustration-personnage</x:v>
      </x:c>
      <x:c r="L4698" s="4"/>
      <x:c r="M4698" s="4" t="str">
        <x:v>Non renseigné</x:v>
      </x:c>
      <x:c r="N4698" s="4"/>
      <x:c r="O4698" s="27"/>
      <x:c r="P4698" s="27"/>
      <x:c r="Q4698" s="27"/>
      <x:c r="R4698" s="27"/>
      <x:c r="S4698" s="27"/>
      <x:c r="T4698" s="27"/>
      <x:c r="U4698" s="4" t="str">
        <x:v>Hors catalogue</x:v>
      </x:c>
      <x:c r="V4698" s="4" t="str">
        <x:v>Hors catalogue V6.9</x:v>
      </x:c>
      <x:c r="W4698" s="4" t="str">
        <x:v>Oui</x:v>
      </x:c>
      <x:c r="X4698" s="4" t="str">
        <x:v>Non</x:v>
      </x:c>
      <x:c r="Y4698" s="4" t="str">
        <x:v>Non</x:v>
      </x:c>
      <x:c r="Z4698" s="36" t="n">
        <x:v>0</x:v>
      </x:c>
      <x:c r="AA4698" s="27" t="str">
        <x:v>Chemin blob présent dans l’arbre Git audité ; SHA256 déclaré par le registre, pixels non retéléchargés. Audit du code et des références ; aucun déploiement ni affichage en navigateur observé.</x:v>
      </x:c>
      <x:c r="AB4698" s="48" t="str">
        <x:v>https://github.com/darknigthmare/yautja-la-longue-chasse/blob/536ac53335e440747f6eccedd2cd757d1f817a99/public/game/imports/v85/library/2b519996cf0519b940a21a3d8eb73f9dceecc1504fb66c26663f8c28f2dcd7b0.png</x:v>
      </x:c>
      <x:c r="AC4698" s="48" t="str">
        <x:v>https://github.com/darknigthmare/yautja-la-longue-chasse/blob/536ac53335e440747f6eccedd2cd757d1f817a99/app/game/data/recentSpriteLibraryV85.json</x:v>
      </x:c>
      <x:c r="AD4698" s="48"/>
      <x:c r="AE4698" s="4" t="str">
        <x:v>public/game/imports/v85/library/2b519996cf0519b940a21a3d8eb73f9dceecc1504fb66c26663f8c28f2dcd7b0.png</x:v>
      </x:c>
      <x:c r="AF4698" s="4" t="str">
        <x:v>2b519996cf0519b940a21a3d8eb73f9dceecc1504fb66c26663f8c28f2dcd7b0</x:v>
      </x:c>
      <x:c r="AG4698" s="4"/>
      <x:c r="AH4698" s="27" t="str">
        <x:v>Image référencée dans Git ; archive historique non nécessaire à la preuve de présence</x:v>
      </x:c>
      <x:c r="AI4698" s="27" t="str">
        <x:v>ID exact</x:v>
      </x:c>
      <x:c r="AJ4698" s="52"/>
    </x:row>
    <x:row r="4699" ht="29" customHeight="1">
      <x:c r="A4699" s="4" t="str">
        <x:v>porter-01</x:v>
      </x:c>
      <x:c r="B4699" s="4" t="str">
        <x:v>Villages</x:v>
      </x:c>
      <x:c r="C4699" s="4" t="str">
        <x:v>Porteurs et convoyeurs</x:v>
      </x:c>
      <x:c r="D4699" s="45" t="n">
        <x:v>1</x:v>
      </x:c>
      <x:c r="E4699" s="27" t="str">
        <x:v>Présente dans main</x:v>
      </x:c>
      <x:c r="F4699" s="27" t="str">
        <x:v>Galerie ; affectation de casting uniquement</x:v>
      </x:c>
      <x:c r="G4699" s="27" t="str">
        <x:v>Conserver ; vérifier le rendu selon l’usage indiqué</x:v>
      </x:c>
      <x:c r="H4699" s="27" t="str">
        <x:v>Compléments PNJ PNG</x:v>
      </x:c>
      <x:c r="I4699" s="27" t="str">
        <x:v>Porteurs et convoyeurs · 01</x:v>
      </x:c>
      <x:c r="J4699" s="4" t="str">
        <x:v>Villages</x:v>
      </x:c>
      <x:c r="K4699" s="4" t="str">
        <x:v>porter</x:v>
      </x:c>
      <x:c r="L4699" s="4"/>
      <x:c r="M4699" s="4" t="str">
        <x:v>Non renseigné</x:v>
      </x:c>
      <x:c r="N4699" s="4"/>
      <x:c r="O4699" s="27"/>
      <x:c r="P4699" s="27"/>
      <x:c r="Q4699" s="27"/>
      <x:c r="R4699" s="27"/>
      <x:c r="S4699" s="27"/>
      <x:c r="T4699" s="27"/>
      <x:c r="U4699" s="4" t="str">
        <x:v>Hors catalogue</x:v>
      </x:c>
      <x:c r="V4699" s="4" t="str">
        <x:v>Hors catalogue V6.9</x:v>
      </x:c>
      <x:c r="W4699" s="4" t="str">
        <x:v>Oui</x:v>
      </x:c>
      <x:c r="X4699" s="4" t="str">
        <x:v>Non</x:v>
      </x:c>
      <x:c r="Y4699" s="4" t="str">
        <x:v>Non</x:v>
      </x:c>
      <x:c r="Z4699" s="36" t="n">
        <x:v>0</x:v>
      </x:c>
      <x:c r="AA469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699" s="48" t="str">
        <x:v>https://github.com/darknigthmare/yautja-la-longue-chasse/blob/536ac53335e440747f6eccedd2cd757d1f817a99/public/game/homeworld/v84/npcs/porter/01.png</x:v>
      </x:c>
      <x:c r="AC4699" s="48" t="str">
        <x:v>https://github.com/darknigthmare/yautja-la-longue-chasse/blob/536ac53335e440747f6eccedd2cd757d1f817a99/app/game/data/homeworldNpcVariantsV84.json</x:v>
      </x:c>
      <x:c r="AD4699" s="48"/>
      <x:c r="AE4699" s="4" t="str">
        <x:v>public/game/homeworld/v84/npcs/porter/01.png</x:v>
      </x:c>
      <x:c r="AF4699" s="4" t="str">
        <x:v>4be04e2ee18d89558eb384c966849c57bd9e99fcca07062c321674d7f9f7a6db</x:v>
      </x:c>
      <x:c r="AG4699" s="4"/>
      <x:c r="AH4699" s="27" t="str">
        <x:v>Image référencée dans Git ; archive historique non nécessaire à la preuve de présence</x:v>
      </x:c>
      <x:c r="AI4699" s="27" t="str">
        <x:v>ID exact</x:v>
      </x:c>
      <x:c r="AJ4699" s="52"/>
    </x:row>
    <x:row r="4700" ht="29" customHeight="1">
      <x:c r="A4700" s="4" t="str">
        <x:v>porter-02</x:v>
      </x:c>
      <x:c r="B4700" s="4" t="str">
        <x:v>Villages</x:v>
      </x:c>
      <x:c r="C4700" s="4" t="str">
        <x:v>Porteurs et convoyeurs</x:v>
      </x:c>
      <x:c r="D4700" s="45" t="n">
        <x:v>2</x:v>
      </x:c>
      <x:c r="E4700" s="27" t="str">
        <x:v>Présente dans main</x:v>
      </x:c>
      <x:c r="F4700" s="27" t="str">
        <x:v>Galerie uniquement</x:v>
      </x:c>
      <x:c r="G4700" s="27" t="str">
        <x:v>Conserver ; vérifier le rendu selon l’usage indiqué</x:v>
      </x:c>
      <x:c r="H4700" s="27" t="str">
        <x:v>Compléments PNJ PNG</x:v>
      </x:c>
      <x:c r="I4700" s="27" t="str">
        <x:v>Porteurs et convoyeurs · 02</x:v>
      </x:c>
      <x:c r="J4700" s="4" t="str">
        <x:v>Villages</x:v>
      </x:c>
      <x:c r="K4700" s="4" t="str">
        <x:v>porter</x:v>
      </x:c>
      <x:c r="L4700" s="4"/>
      <x:c r="M4700" s="4" t="str">
        <x:v>Non renseigné</x:v>
      </x:c>
      <x:c r="N4700" s="4"/>
      <x:c r="O4700" s="27"/>
      <x:c r="P4700" s="27"/>
      <x:c r="Q4700" s="27"/>
      <x:c r="R4700" s="27"/>
      <x:c r="S4700" s="27"/>
      <x:c r="T4700" s="27"/>
      <x:c r="U4700" s="4" t="str">
        <x:v>Hors catalogue</x:v>
      </x:c>
      <x:c r="V4700" s="4" t="str">
        <x:v>Hors catalogue V6.9</x:v>
      </x:c>
      <x:c r="W4700" s="4" t="str">
        <x:v>Oui</x:v>
      </x:c>
      <x:c r="X4700" s="4" t="str">
        <x:v>Non</x:v>
      </x:c>
      <x:c r="Y4700" s="4" t="str">
        <x:v>Non</x:v>
      </x:c>
      <x:c r="Z4700" s="36" t="n">
        <x:v>0</x:v>
      </x:c>
      <x:c r="AA4700" s="27" t="str">
        <x:v>Chemin blob présent dans l’arbre Git audité ; SHA256 déclaré par le registre, pixels non retéléchargés. Audit du code et des références ; aucun déploiement ni affichage en navigateur observé.</x:v>
      </x:c>
      <x:c r="AB4700" s="48" t="str">
        <x:v>https://github.com/darknigthmare/yautja-la-longue-chasse/blob/536ac53335e440747f6eccedd2cd757d1f817a99/public/game/homeworld/v84/npcs/porter/02.png</x:v>
      </x:c>
      <x:c r="AC4700" s="48" t="str">
        <x:v>https://github.com/darknigthmare/yautja-la-longue-chasse/blob/536ac53335e440747f6eccedd2cd757d1f817a99/app/game/data/homeworldNpcVariantsV84.json</x:v>
      </x:c>
      <x:c r="AD4700" s="48"/>
      <x:c r="AE4700" s="4" t="str">
        <x:v>public/game/homeworld/v84/npcs/porter/02.png</x:v>
      </x:c>
      <x:c r="AF4700" s="4" t="str">
        <x:v>28e7ce9333eb9891661468c8dd0b6a7d8c3752c03eef5107655f436f910b39c5</x:v>
      </x:c>
      <x:c r="AG4700" s="4"/>
      <x:c r="AH4700" s="27" t="str">
        <x:v>Image référencée dans Git ; archive historique non nécessaire à la preuve de présence</x:v>
      </x:c>
      <x:c r="AI4700" s="27" t="str">
        <x:v>ID exact</x:v>
      </x:c>
      <x:c r="AJ4700" s="52"/>
    </x:row>
    <x:row r="4701" ht="29" customHeight="1">
      <x:c r="A4701" s="4" t="str">
        <x:v>porter-03</x:v>
      </x:c>
      <x:c r="B4701" s="4" t="str">
        <x:v>Villages</x:v>
      </x:c>
      <x:c r="C4701" s="4" t="str">
        <x:v>Porteurs et convoyeurs</x:v>
      </x:c>
      <x:c r="D4701" s="45" t="n">
        <x:v>3</x:v>
      </x:c>
      <x:c r="E4701" s="27" t="str">
        <x:v>Présente dans main</x:v>
      </x:c>
      <x:c r="F4701" s="27" t="str">
        <x:v>Galerie ; affectation de casting uniquement</x:v>
      </x:c>
      <x:c r="G4701" s="27" t="str">
        <x:v>Conserver ; vérifier le rendu selon l’usage indiqué</x:v>
      </x:c>
      <x:c r="H4701" s="27" t="str">
        <x:v>Compléments PNJ PNG</x:v>
      </x:c>
      <x:c r="I4701" s="27" t="str">
        <x:v>Porteurs et convoyeurs · 03</x:v>
      </x:c>
      <x:c r="J4701" s="4" t="str">
        <x:v>Villages</x:v>
      </x:c>
      <x:c r="K4701" s="4" t="str">
        <x:v>porter</x:v>
      </x:c>
      <x:c r="L4701" s="4"/>
      <x:c r="M4701" s="4" t="str">
        <x:v>Non renseigné</x:v>
      </x:c>
      <x:c r="N4701" s="4"/>
      <x:c r="O4701" s="27"/>
      <x:c r="P4701" s="27"/>
      <x:c r="Q4701" s="27"/>
      <x:c r="R4701" s="27"/>
      <x:c r="S4701" s="27"/>
      <x:c r="T4701" s="27"/>
      <x:c r="U4701" s="4" t="str">
        <x:v>Hors catalogue</x:v>
      </x:c>
      <x:c r="V4701" s="4" t="str">
        <x:v>Hors catalogue V6.9</x:v>
      </x:c>
      <x:c r="W4701" s="4" t="str">
        <x:v>Oui</x:v>
      </x:c>
      <x:c r="X4701" s="4" t="str">
        <x:v>Non</x:v>
      </x:c>
      <x:c r="Y4701" s="4" t="str">
        <x:v>Non</x:v>
      </x:c>
      <x:c r="Z4701" s="36" t="n">
        <x:v>0</x:v>
      </x:c>
      <x:c r="AA470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1" s="48" t="str">
        <x:v>https://github.com/darknigthmare/yautja-la-longue-chasse/blob/536ac53335e440747f6eccedd2cd757d1f817a99/public/game/homeworld/v84/npcs/porter/03.png</x:v>
      </x:c>
      <x:c r="AC4701" s="48" t="str">
        <x:v>https://github.com/darknigthmare/yautja-la-longue-chasse/blob/536ac53335e440747f6eccedd2cd757d1f817a99/app/game/data/homeworldNpcVariantsV84.json</x:v>
      </x:c>
      <x:c r="AD4701" s="48"/>
      <x:c r="AE4701" s="4" t="str">
        <x:v>public/game/homeworld/v84/npcs/porter/03.png</x:v>
      </x:c>
      <x:c r="AF4701" s="4" t="str">
        <x:v>649d432af1ae8d35cd52c76e92423a0b413e268ee35cea4e68078f44888201ac</x:v>
      </x:c>
      <x:c r="AG4701" s="4"/>
      <x:c r="AH4701" s="27" t="str">
        <x:v>Image référencée dans Git ; archive historique non nécessaire à la preuve de présence</x:v>
      </x:c>
      <x:c r="AI4701" s="27" t="str">
        <x:v>ID exact</x:v>
      </x:c>
      <x:c r="AJ4701" s="52"/>
    </x:row>
    <x:row r="4702" ht="29" customHeight="1">
      <x:c r="A4702" s="4" t="str">
        <x:v>porter-04</x:v>
      </x:c>
      <x:c r="B4702" s="4" t="str">
        <x:v>Villages</x:v>
      </x:c>
      <x:c r="C4702" s="4" t="str">
        <x:v>Porteurs et convoyeurs</x:v>
      </x:c>
      <x:c r="D4702" s="45" t="n">
        <x:v>4</x:v>
      </x:c>
      <x:c r="E4702" s="27" t="str">
        <x:v>Présente dans main</x:v>
      </x:c>
      <x:c r="F4702" s="27" t="str">
        <x:v>Galerie ; affectation de casting uniquement</x:v>
      </x:c>
      <x:c r="G4702" s="27" t="str">
        <x:v>Conserver ; vérifier le rendu selon l’usage indiqué</x:v>
      </x:c>
      <x:c r="H4702" s="27" t="str">
        <x:v>Compléments PNJ PNG</x:v>
      </x:c>
      <x:c r="I4702" s="27" t="str">
        <x:v>Porteurs et convoyeurs · 04</x:v>
      </x:c>
      <x:c r="J4702" s="4" t="str">
        <x:v>Villages</x:v>
      </x:c>
      <x:c r="K4702" s="4" t="str">
        <x:v>porter</x:v>
      </x:c>
      <x:c r="L4702" s="4"/>
      <x:c r="M4702" s="4" t="str">
        <x:v>Non renseigné</x:v>
      </x:c>
      <x:c r="N4702" s="4"/>
      <x:c r="O4702" s="27"/>
      <x:c r="P4702" s="27"/>
      <x:c r="Q4702" s="27"/>
      <x:c r="R4702" s="27"/>
      <x:c r="S4702" s="27"/>
      <x:c r="T4702" s="27"/>
      <x:c r="U4702" s="4" t="str">
        <x:v>Hors catalogue</x:v>
      </x:c>
      <x:c r="V4702" s="4" t="str">
        <x:v>Hors catalogue V6.9</x:v>
      </x:c>
      <x:c r="W4702" s="4" t="str">
        <x:v>Oui</x:v>
      </x:c>
      <x:c r="X4702" s="4" t="str">
        <x:v>Non</x:v>
      </x:c>
      <x:c r="Y4702" s="4" t="str">
        <x:v>Non</x:v>
      </x:c>
      <x:c r="Z4702" s="36" t="n">
        <x:v>0</x:v>
      </x:c>
      <x:c r="AA470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2" s="48" t="str">
        <x:v>https://github.com/darknigthmare/yautja-la-longue-chasse/blob/536ac53335e440747f6eccedd2cd757d1f817a99/public/game/homeworld/v84/npcs/porter/04.png</x:v>
      </x:c>
      <x:c r="AC4702" s="48" t="str">
        <x:v>https://github.com/darknigthmare/yautja-la-longue-chasse/blob/536ac53335e440747f6eccedd2cd757d1f817a99/app/game/data/homeworldNpcVariantsV84.json</x:v>
      </x:c>
      <x:c r="AD4702" s="48"/>
      <x:c r="AE4702" s="4" t="str">
        <x:v>public/game/homeworld/v84/npcs/porter/04.png</x:v>
      </x:c>
      <x:c r="AF4702" s="4" t="str">
        <x:v>9b750d3a6e65b6132e7aa4bc256584026b9c187c9c9cc764a7f6efe2436b11d6</x:v>
      </x:c>
      <x:c r="AG4702" s="4"/>
      <x:c r="AH4702" s="27" t="str">
        <x:v>Image référencée dans Git ; archive historique non nécessaire à la preuve de présence</x:v>
      </x:c>
      <x:c r="AI4702" s="27" t="str">
        <x:v>ID exact</x:v>
      </x:c>
      <x:c r="AJ4702" s="52"/>
    </x:row>
    <x:row r="4703" ht="29" customHeight="1">
      <x:c r="A4703" s="4" t="str">
        <x:v>porter-05</x:v>
      </x:c>
      <x:c r="B4703" s="4" t="str">
        <x:v>Villages</x:v>
      </x:c>
      <x:c r="C4703" s="4" t="str">
        <x:v>Porteurs et convoyeurs</x:v>
      </x:c>
      <x:c r="D4703" s="45" t="n">
        <x:v>5</x:v>
      </x:c>
      <x:c r="E4703" s="27" t="str">
        <x:v>Présente dans main</x:v>
      </x:c>
      <x:c r="F4703" s="27" t="str">
        <x:v>Galerie ; affectation de casting uniquement</x:v>
      </x:c>
      <x:c r="G4703" s="27" t="str">
        <x:v>Conserver ; vérifier le rendu selon l’usage indiqué</x:v>
      </x:c>
      <x:c r="H4703" s="27" t="str">
        <x:v>Compléments PNJ PNG</x:v>
      </x:c>
      <x:c r="I4703" s="27" t="str">
        <x:v>Porteurs et convoyeurs · 05</x:v>
      </x:c>
      <x:c r="J4703" s="4" t="str">
        <x:v>Villages</x:v>
      </x:c>
      <x:c r="K4703" s="4" t="str">
        <x:v>porter</x:v>
      </x:c>
      <x:c r="L4703" s="4"/>
      <x:c r="M4703" s="4" t="str">
        <x:v>Non renseigné</x:v>
      </x:c>
      <x:c r="N4703" s="4"/>
      <x:c r="O4703" s="27"/>
      <x:c r="P4703" s="27"/>
      <x:c r="Q4703" s="27"/>
      <x:c r="R4703" s="27"/>
      <x:c r="S4703" s="27"/>
      <x:c r="T4703" s="27"/>
      <x:c r="U4703" s="4" t="str">
        <x:v>Hors catalogue</x:v>
      </x:c>
      <x:c r="V4703" s="4" t="str">
        <x:v>Hors catalogue V6.9</x:v>
      </x:c>
      <x:c r="W4703" s="4" t="str">
        <x:v>Oui</x:v>
      </x:c>
      <x:c r="X4703" s="4" t="str">
        <x:v>Non</x:v>
      </x:c>
      <x:c r="Y4703" s="4" t="str">
        <x:v>Non</x:v>
      </x:c>
      <x:c r="Z4703" s="36" t="n">
        <x:v>0</x:v>
      </x:c>
      <x:c r="AA470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3" s="48" t="str">
        <x:v>https://github.com/darknigthmare/yautja-la-longue-chasse/blob/536ac53335e440747f6eccedd2cd757d1f817a99/public/game/homeworld/v84/npcs/porter/05.png</x:v>
      </x:c>
      <x:c r="AC4703" s="48" t="str">
        <x:v>https://github.com/darknigthmare/yautja-la-longue-chasse/blob/536ac53335e440747f6eccedd2cd757d1f817a99/app/game/data/homeworldNpcVariantsV84.json</x:v>
      </x:c>
      <x:c r="AD4703" s="48"/>
      <x:c r="AE4703" s="4" t="str">
        <x:v>public/game/homeworld/v84/npcs/porter/05.png</x:v>
      </x:c>
      <x:c r="AF4703" s="4" t="str">
        <x:v>1f602649e0725b377ae7e8a15338c27b8fe9d79c6ef3f4f749d757c27966fe69</x:v>
      </x:c>
      <x:c r="AG4703" s="4"/>
      <x:c r="AH4703" s="27" t="str">
        <x:v>Image référencée dans Git ; archive historique non nécessaire à la preuve de présence</x:v>
      </x:c>
      <x:c r="AI4703" s="27" t="str">
        <x:v>ID exact</x:v>
      </x:c>
      <x:c r="AJ4703" s="52"/>
    </x:row>
    <x:row r="4704" ht="29" customHeight="1">
      <x:c r="A4704" s="4" t="str">
        <x:v>porter-06</x:v>
      </x:c>
      <x:c r="B4704" s="4" t="str">
        <x:v>Villages</x:v>
      </x:c>
      <x:c r="C4704" s="4" t="str">
        <x:v>Porteurs et convoyeurs</x:v>
      </x:c>
      <x:c r="D4704" s="45" t="n">
        <x:v>6</x:v>
      </x:c>
      <x:c r="E4704" s="27" t="str">
        <x:v>Présente dans main</x:v>
      </x:c>
      <x:c r="F4704" s="27" t="str">
        <x:v>Galerie ; affectation de casting uniquement</x:v>
      </x:c>
      <x:c r="G4704" s="27" t="str">
        <x:v>Conserver ; vérifier le rendu selon l’usage indiqué</x:v>
      </x:c>
      <x:c r="H4704" s="27" t="str">
        <x:v>Compléments PNJ PNG</x:v>
      </x:c>
      <x:c r="I4704" s="27" t="str">
        <x:v>Porteurs et convoyeurs · 06</x:v>
      </x:c>
      <x:c r="J4704" s="4" t="str">
        <x:v>Villages</x:v>
      </x:c>
      <x:c r="K4704" s="4" t="str">
        <x:v>porter</x:v>
      </x:c>
      <x:c r="L4704" s="4"/>
      <x:c r="M4704" s="4" t="str">
        <x:v>Non renseigné</x:v>
      </x:c>
      <x:c r="N4704" s="4"/>
      <x:c r="O4704" s="27"/>
      <x:c r="P4704" s="27"/>
      <x:c r="Q4704" s="27"/>
      <x:c r="R4704" s="27"/>
      <x:c r="S4704" s="27"/>
      <x:c r="T4704" s="27"/>
      <x:c r="U4704" s="4" t="str">
        <x:v>Hors catalogue</x:v>
      </x:c>
      <x:c r="V4704" s="4" t="str">
        <x:v>Hors catalogue V6.9</x:v>
      </x:c>
      <x:c r="W4704" s="4" t="str">
        <x:v>Oui</x:v>
      </x:c>
      <x:c r="X4704" s="4" t="str">
        <x:v>Non</x:v>
      </x:c>
      <x:c r="Y4704" s="4" t="str">
        <x:v>Non</x:v>
      </x:c>
      <x:c r="Z4704" s="36" t="n">
        <x:v>0</x:v>
      </x:c>
      <x:c r="AA470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4" s="48" t="str">
        <x:v>https://github.com/darknigthmare/yautja-la-longue-chasse/blob/536ac53335e440747f6eccedd2cd757d1f817a99/public/game/homeworld/v84/npcs/porter/06.png</x:v>
      </x:c>
      <x:c r="AC4704" s="48" t="str">
        <x:v>https://github.com/darknigthmare/yautja-la-longue-chasse/blob/536ac53335e440747f6eccedd2cd757d1f817a99/app/game/data/homeworldNpcVariantsV84.json</x:v>
      </x:c>
      <x:c r="AD4704" s="48"/>
      <x:c r="AE4704" s="4" t="str">
        <x:v>public/game/homeworld/v84/npcs/porter/06.png</x:v>
      </x:c>
      <x:c r="AF4704" s="4" t="str">
        <x:v>1b6b796c0e48b0e11fe7e414e3e47f25b5faf651a4afb9f5b9a8c0c0d3a6027a</x:v>
      </x:c>
      <x:c r="AG4704" s="4"/>
      <x:c r="AH4704" s="27" t="str">
        <x:v>Image référencée dans Git ; archive historique non nécessaire à la preuve de présence</x:v>
      </x:c>
      <x:c r="AI4704" s="27" t="str">
        <x:v>ID exact</x:v>
      </x:c>
      <x:c r="AJ4704" s="52"/>
    </x:row>
    <x:row r="4705" ht="29" customHeight="1">
      <x:c r="A4705" s="4" t="str">
        <x:v>porter-07</x:v>
      </x:c>
      <x:c r="B4705" s="4" t="str">
        <x:v>Villages</x:v>
      </x:c>
      <x:c r="C4705" s="4" t="str">
        <x:v>Porteurs et convoyeurs</x:v>
      </x:c>
      <x:c r="D4705" s="45" t="n">
        <x:v>7</x:v>
      </x:c>
      <x:c r="E4705" s="27" t="str">
        <x:v>Présente dans main</x:v>
      </x:c>
      <x:c r="F4705" s="27" t="str">
        <x:v>Galerie ; affectation de casting uniquement</x:v>
      </x:c>
      <x:c r="G4705" s="27" t="str">
        <x:v>Conserver ; vérifier le rendu selon l’usage indiqué</x:v>
      </x:c>
      <x:c r="H4705" s="27" t="str">
        <x:v>Compléments PNJ PNG</x:v>
      </x:c>
      <x:c r="I4705" s="27" t="str">
        <x:v>Porteurs et convoyeurs · 07</x:v>
      </x:c>
      <x:c r="J4705" s="4" t="str">
        <x:v>Villages</x:v>
      </x:c>
      <x:c r="K4705" s="4" t="str">
        <x:v>porter</x:v>
      </x:c>
      <x:c r="L4705" s="4"/>
      <x:c r="M4705" s="4" t="str">
        <x:v>Non renseigné</x:v>
      </x:c>
      <x:c r="N4705" s="4"/>
      <x:c r="O4705" s="27"/>
      <x:c r="P4705" s="27"/>
      <x:c r="Q4705" s="27"/>
      <x:c r="R4705" s="27"/>
      <x:c r="S4705" s="27"/>
      <x:c r="T4705" s="27"/>
      <x:c r="U4705" s="4" t="str">
        <x:v>Hors catalogue</x:v>
      </x:c>
      <x:c r="V4705" s="4" t="str">
        <x:v>Hors catalogue V6.9</x:v>
      </x:c>
      <x:c r="W4705" s="4" t="str">
        <x:v>Oui</x:v>
      </x:c>
      <x:c r="X4705" s="4" t="str">
        <x:v>Non</x:v>
      </x:c>
      <x:c r="Y4705" s="4" t="str">
        <x:v>Non</x:v>
      </x:c>
      <x:c r="Z4705" s="36" t="n">
        <x:v>0</x:v>
      </x:c>
      <x:c r="AA470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5" s="48" t="str">
        <x:v>https://github.com/darknigthmare/yautja-la-longue-chasse/blob/536ac53335e440747f6eccedd2cd757d1f817a99/public/game/homeworld/v84/npcs/porter/07.png</x:v>
      </x:c>
      <x:c r="AC4705" s="48" t="str">
        <x:v>https://github.com/darknigthmare/yautja-la-longue-chasse/blob/536ac53335e440747f6eccedd2cd757d1f817a99/app/game/data/homeworldNpcVariantsV84.json</x:v>
      </x:c>
      <x:c r="AD4705" s="48"/>
      <x:c r="AE4705" s="4" t="str">
        <x:v>public/game/homeworld/v84/npcs/porter/07.png</x:v>
      </x:c>
      <x:c r="AF4705" s="4" t="str">
        <x:v>c8a483754d9d469dc2d682fa57809007146fc4ba8ff92772d97aafd51242a688</x:v>
      </x:c>
      <x:c r="AG4705" s="4"/>
      <x:c r="AH4705" s="27" t="str">
        <x:v>Image référencée dans Git ; archive historique non nécessaire à la preuve de présence</x:v>
      </x:c>
      <x:c r="AI4705" s="27" t="str">
        <x:v>ID exact</x:v>
      </x:c>
      <x:c r="AJ4705" s="52"/>
    </x:row>
    <x:row r="4706" ht="29" customHeight="1">
      <x:c r="A4706" s="4" t="str">
        <x:v>porter-08</x:v>
      </x:c>
      <x:c r="B4706" s="4" t="str">
        <x:v>Villages</x:v>
      </x:c>
      <x:c r="C4706" s="4" t="str">
        <x:v>Porteurs et convoyeurs</x:v>
      </x:c>
      <x:c r="D4706" s="45" t="n">
        <x:v>8</x:v>
      </x:c>
      <x:c r="E4706" s="27" t="str">
        <x:v>Présente dans main</x:v>
      </x:c>
      <x:c r="F4706" s="27" t="str">
        <x:v>Galerie ; affectation de casting uniquement</x:v>
      </x:c>
      <x:c r="G4706" s="27" t="str">
        <x:v>Conserver ; vérifier le rendu selon l’usage indiqué</x:v>
      </x:c>
      <x:c r="H4706" s="27" t="str">
        <x:v>Compléments PNJ PNG</x:v>
      </x:c>
      <x:c r="I4706" s="27" t="str">
        <x:v>Porteurs et convoyeurs · 08</x:v>
      </x:c>
      <x:c r="J4706" s="4" t="str">
        <x:v>Villages</x:v>
      </x:c>
      <x:c r="K4706" s="4" t="str">
        <x:v>porter</x:v>
      </x:c>
      <x:c r="L4706" s="4"/>
      <x:c r="M4706" s="4" t="str">
        <x:v>Non renseigné</x:v>
      </x:c>
      <x:c r="N4706" s="4"/>
      <x:c r="O4706" s="27"/>
      <x:c r="P4706" s="27"/>
      <x:c r="Q4706" s="27"/>
      <x:c r="R4706" s="27"/>
      <x:c r="S4706" s="27"/>
      <x:c r="T4706" s="27"/>
      <x:c r="U4706" s="4" t="str">
        <x:v>Hors catalogue</x:v>
      </x:c>
      <x:c r="V4706" s="4" t="str">
        <x:v>Hors catalogue V6.9</x:v>
      </x:c>
      <x:c r="W4706" s="4" t="str">
        <x:v>Oui</x:v>
      </x:c>
      <x:c r="X4706" s="4" t="str">
        <x:v>Non</x:v>
      </x:c>
      <x:c r="Y4706" s="4" t="str">
        <x:v>Non</x:v>
      </x:c>
      <x:c r="Z4706" s="36" t="n">
        <x:v>0</x:v>
      </x:c>
      <x:c r="AA470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6" s="48" t="str">
        <x:v>https://github.com/darknigthmare/yautja-la-longue-chasse/blob/536ac53335e440747f6eccedd2cd757d1f817a99/public/game/homeworld/v84/npcs/porter/08.png</x:v>
      </x:c>
      <x:c r="AC4706" s="48" t="str">
        <x:v>https://github.com/darknigthmare/yautja-la-longue-chasse/blob/536ac53335e440747f6eccedd2cd757d1f817a99/app/game/data/homeworldNpcVariantsV84.json</x:v>
      </x:c>
      <x:c r="AD4706" s="48"/>
      <x:c r="AE4706" s="4" t="str">
        <x:v>public/game/homeworld/v84/npcs/porter/08.png</x:v>
      </x:c>
      <x:c r="AF4706" s="4" t="str">
        <x:v>0c3b08b1d7fa7dc11f4108477b8d2e13a1446987159c0bf84ebf091de46ecef5</x:v>
      </x:c>
      <x:c r="AG4706" s="4"/>
      <x:c r="AH4706" s="27" t="str">
        <x:v>Image référencée dans Git ; archive historique non nécessaire à la preuve de présence</x:v>
      </x:c>
      <x:c r="AI4706" s="27" t="str">
        <x:v>ID exact</x:v>
      </x:c>
      <x:c r="AJ4706" s="52"/>
    </x:row>
    <x:row r="4707" ht="29" customHeight="1">
      <x:c r="A4707" s="4" t="str">
        <x:v>porter-09</x:v>
      </x:c>
      <x:c r="B4707" s="4" t="str">
        <x:v>Villages</x:v>
      </x:c>
      <x:c r="C4707" s="4" t="str">
        <x:v>Porteurs et convoyeurs</x:v>
      </x:c>
      <x:c r="D4707" s="45" t="n">
        <x:v>9</x:v>
      </x:c>
      <x:c r="E4707" s="27" t="str">
        <x:v>Présente dans main</x:v>
      </x:c>
      <x:c r="F4707" s="27" t="str">
        <x:v>Galerie ; affectation de casting uniquement</x:v>
      </x:c>
      <x:c r="G4707" s="27" t="str">
        <x:v>Conserver ; vérifier le rendu selon l’usage indiqué</x:v>
      </x:c>
      <x:c r="H4707" s="27" t="str">
        <x:v>Compléments PNJ PNG</x:v>
      </x:c>
      <x:c r="I4707" s="27" t="str">
        <x:v>Porteurs et convoyeurs · 09</x:v>
      </x:c>
      <x:c r="J4707" s="4" t="str">
        <x:v>Villages</x:v>
      </x:c>
      <x:c r="K4707" s="4" t="str">
        <x:v>porter</x:v>
      </x:c>
      <x:c r="L4707" s="4"/>
      <x:c r="M4707" s="4" t="str">
        <x:v>Non renseigné</x:v>
      </x:c>
      <x:c r="N4707" s="4"/>
      <x:c r="O4707" s="27"/>
      <x:c r="P4707" s="27"/>
      <x:c r="Q4707" s="27"/>
      <x:c r="R4707" s="27"/>
      <x:c r="S4707" s="27"/>
      <x:c r="T4707" s="27"/>
      <x:c r="U4707" s="4" t="str">
        <x:v>Hors catalogue</x:v>
      </x:c>
      <x:c r="V4707" s="4" t="str">
        <x:v>Hors catalogue V6.9</x:v>
      </x:c>
      <x:c r="W4707" s="4" t="str">
        <x:v>Oui</x:v>
      </x:c>
      <x:c r="X4707" s="4" t="str">
        <x:v>Non</x:v>
      </x:c>
      <x:c r="Y4707" s="4" t="str">
        <x:v>Non</x:v>
      </x:c>
      <x:c r="Z4707" s="36" t="n">
        <x:v>0</x:v>
      </x:c>
      <x:c r="AA470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7" s="48" t="str">
        <x:v>https://github.com/darknigthmare/yautja-la-longue-chasse/blob/536ac53335e440747f6eccedd2cd757d1f817a99/public/game/homeworld/v84/npcs/porter/09.png</x:v>
      </x:c>
      <x:c r="AC4707" s="48" t="str">
        <x:v>https://github.com/darknigthmare/yautja-la-longue-chasse/blob/536ac53335e440747f6eccedd2cd757d1f817a99/app/game/data/homeworldNpcVariantsV84.json</x:v>
      </x:c>
      <x:c r="AD4707" s="48"/>
      <x:c r="AE4707" s="4" t="str">
        <x:v>public/game/homeworld/v84/npcs/porter/09.png</x:v>
      </x:c>
      <x:c r="AF4707" s="4" t="str">
        <x:v>9aeae088b5d800e9a95588856cba01096a3e9e03bf02d624825ca8f7e930542e</x:v>
      </x:c>
      <x:c r="AG4707" s="4"/>
      <x:c r="AH4707" s="27" t="str">
        <x:v>Image référencée dans Git ; archive historique non nécessaire à la preuve de présence</x:v>
      </x:c>
      <x:c r="AI4707" s="27" t="str">
        <x:v>ID exact</x:v>
      </x:c>
      <x:c r="AJ4707" s="52"/>
    </x:row>
    <x:row r="4708" ht="29" customHeight="1">
      <x:c r="A4708" s="4" t="str">
        <x:v>porter-10</x:v>
      </x:c>
      <x:c r="B4708" s="4" t="str">
        <x:v>Villages</x:v>
      </x:c>
      <x:c r="C4708" s="4" t="str">
        <x:v>Porteurs et convoyeurs</x:v>
      </x:c>
      <x:c r="D4708" s="45" t="n">
        <x:v>10</x:v>
      </x:c>
      <x:c r="E4708" s="27" t="str">
        <x:v>Présente dans main</x:v>
      </x:c>
      <x:c r="F4708" s="27" t="str">
        <x:v>Galerie ; affectation de casting uniquement</x:v>
      </x:c>
      <x:c r="G4708" s="27" t="str">
        <x:v>Conserver ; vérifier le rendu selon l’usage indiqué</x:v>
      </x:c>
      <x:c r="H4708" s="27" t="str">
        <x:v>Compléments PNJ PNG</x:v>
      </x:c>
      <x:c r="I4708" s="27" t="str">
        <x:v>Porteurs et convoyeurs · 10</x:v>
      </x:c>
      <x:c r="J4708" s="4" t="str">
        <x:v>Villages</x:v>
      </x:c>
      <x:c r="K4708" s="4" t="str">
        <x:v>porter</x:v>
      </x:c>
      <x:c r="L4708" s="4"/>
      <x:c r="M4708" s="4" t="str">
        <x:v>Non renseigné</x:v>
      </x:c>
      <x:c r="N4708" s="4"/>
      <x:c r="O4708" s="27"/>
      <x:c r="P4708" s="27"/>
      <x:c r="Q4708" s="27"/>
      <x:c r="R4708" s="27"/>
      <x:c r="S4708" s="27"/>
      <x:c r="T4708" s="27"/>
      <x:c r="U4708" s="4" t="str">
        <x:v>Hors catalogue</x:v>
      </x:c>
      <x:c r="V4708" s="4" t="str">
        <x:v>Hors catalogue V6.9</x:v>
      </x:c>
      <x:c r="W4708" s="4" t="str">
        <x:v>Oui</x:v>
      </x:c>
      <x:c r="X4708" s="4" t="str">
        <x:v>Non</x:v>
      </x:c>
      <x:c r="Y4708" s="4" t="str">
        <x:v>Non</x:v>
      </x:c>
      <x:c r="Z4708" s="36" t="n">
        <x:v>0</x:v>
      </x:c>
      <x:c r="AA470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8" s="48" t="str">
        <x:v>https://github.com/darknigthmare/yautja-la-longue-chasse/blob/536ac53335e440747f6eccedd2cd757d1f817a99/public/game/homeworld/v84/npcs/porter/10.png</x:v>
      </x:c>
      <x:c r="AC4708" s="48" t="str">
        <x:v>https://github.com/darknigthmare/yautja-la-longue-chasse/blob/536ac53335e440747f6eccedd2cd757d1f817a99/app/game/data/homeworldNpcVariantsV84.json</x:v>
      </x:c>
      <x:c r="AD4708" s="48"/>
      <x:c r="AE4708" s="4" t="str">
        <x:v>public/game/homeworld/v84/npcs/porter/10.png</x:v>
      </x:c>
      <x:c r="AF4708" s="4" t="str">
        <x:v>bbb44cff9af21786cfaa1643ea6b1802675cf53cb1ecce06b83a82213fa21a29</x:v>
      </x:c>
      <x:c r="AG4708" s="4"/>
      <x:c r="AH4708" s="27" t="str">
        <x:v>Image référencée dans Git ; archive historique non nécessaire à la preuve de présence</x:v>
      </x:c>
      <x:c r="AI4708" s="27" t="str">
        <x:v>ID exact</x:v>
      </x:c>
      <x:c r="AJ4708" s="52"/>
    </x:row>
    <x:row r="4709" ht="29" customHeight="1">
      <x:c r="A4709" s="4" t="str">
        <x:v>porter-11</x:v>
      </x:c>
      <x:c r="B4709" s="4" t="str">
        <x:v>Villages</x:v>
      </x:c>
      <x:c r="C4709" s="4" t="str">
        <x:v>Porteurs et convoyeurs</x:v>
      </x:c>
      <x:c r="D4709" s="45" t="n">
        <x:v>11</x:v>
      </x:c>
      <x:c r="E4709" s="27" t="str">
        <x:v>Présente dans main</x:v>
      </x:c>
      <x:c r="F4709" s="27" t="str">
        <x:v>Galerie ; affectation de casting uniquement</x:v>
      </x:c>
      <x:c r="G4709" s="27" t="str">
        <x:v>Conserver ; vérifier le rendu selon l’usage indiqué</x:v>
      </x:c>
      <x:c r="H4709" s="27" t="str">
        <x:v>Compléments PNJ PNG</x:v>
      </x:c>
      <x:c r="I4709" s="27" t="str">
        <x:v>Porteurs et convoyeurs · 11</x:v>
      </x:c>
      <x:c r="J4709" s="4" t="str">
        <x:v>Villages</x:v>
      </x:c>
      <x:c r="K4709" s="4" t="str">
        <x:v>porter</x:v>
      </x:c>
      <x:c r="L4709" s="4"/>
      <x:c r="M4709" s="4" t="str">
        <x:v>Non renseigné</x:v>
      </x:c>
      <x:c r="N4709" s="4"/>
      <x:c r="O4709" s="27"/>
      <x:c r="P4709" s="27"/>
      <x:c r="Q4709" s="27"/>
      <x:c r="R4709" s="27"/>
      <x:c r="S4709" s="27"/>
      <x:c r="T4709" s="27"/>
      <x:c r="U4709" s="4" t="str">
        <x:v>Hors catalogue</x:v>
      </x:c>
      <x:c r="V4709" s="4" t="str">
        <x:v>Hors catalogue V6.9</x:v>
      </x:c>
      <x:c r="W4709" s="4" t="str">
        <x:v>Oui</x:v>
      </x:c>
      <x:c r="X4709" s="4" t="str">
        <x:v>Non</x:v>
      </x:c>
      <x:c r="Y4709" s="4" t="str">
        <x:v>Non</x:v>
      </x:c>
      <x:c r="Z4709" s="36" t="n">
        <x:v>0</x:v>
      </x:c>
      <x:c r="AA470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9" s="48" t="str">
        <x:v>https://github.com/darknigthmare/yautja-la-longue-chasse/blob/536ac53335e440747f6eccedd2cd757d1f817a99/public/game/homeworld/v84/npcs/porter/11.png</x:v>
      </x:c>
      <x:c r="AC4709" s="48" t="str">
        <x:v>https://github.com/darknigthmare/yautja-la-longue-chasse/blob/536ac53335e440747f6eccedd2cd757d1f817a99/app/game/data/homeworldNpcVariantsV84.json</x:v>
      </x:c>
      <x:c r="AD4709" s="48"/>
      <x:c r="AE4709" s="4" t="str">
        <x:v>public/game/homeworld/v84/npcs/porter/11.png</x:v>
      </x:c>
      <x:c r="AF4709" s="4" t="str">
        <x:v>c9293350eee9624c14463f0ab28205c8243258e9f0c2e57c3443ddeaba1cbd2b</x:v>
      </x:c>
      <x:c r="AG4709" s="4"/>
      <x:c r="AH4709" s="27" t="str">
        <x:v>Image référencée dans Git ; archive historique non nécessaire à la preuve de présence</x:v>
      </x:c>
      <x:c r="AI4709" s="27" t="str">
        <x:v>ID exact</x:v>
      </x:c>
      <x:c r="AJ4709" s="52"/>
    </x:row>
    <x:row r="4710" ht="29" customHeight="1">
      <x:c r="A4710" s="4" t="str">
        <x:v>porter-12</x:v>
      </x:c>
      <x:c r="B4710" s="4" t="str">
        <x:v>Villages</x:v>
      </x:c>
      <x:c r="C4710" s="4" t="str">
        <x:v>Porteurs et convoyeurs</x:v>
      </x:c>
      <x:c r="D4710" s="45" t="n">
        <x:v>12</x:v>
      </x:c>
      <x:c r="E4710" s="27" t="str">
        <x:v>Présente dans main</x:v>
      </x:c>
      <x:c r="F4710" s="27" t="str">
        <x:v>Galerie ; affectation de casting uniquement</x:v>
      </x:c>
      <x:c r="G4710" s="27" t="str">
        <x:v>Conserver ; vérifier le rendu selon l’usage indiqué</x:v>
      </x:c>
      <x:c r="H4710" s="27" t="str">
        <x:v>Compléments PNJ PNG</x:v>
      </x:c>
      <x:c r="I4710" s="27" t="str">
        <x:v>Porteurs et convoyeurs · 12</x:v>
      </x:c>
      <x:c r="J4710" s="4" t="str">
        <x:v>Villages</x:v>
      </x:c>
      <x:c r="K4710" s="4" t="str">
        <x:v>porter</x:v>
      </x:c>
      <x:c r="L4710" s="4"/>
      <x:c r="M4710" s="4" t="str">
        <x:v>Non renseigné</x:v>
      </x:c>
      <x:c r="N4710" s="4"/>
      <x:c r="O4710" s="27"/>
      <x:c r="P4710" s="27"/>
      <x:c r="Q4710" s="27"/>
      <x:c r="R4710" s="27"/>
      <x:c r="S4710" s="27"/>
      <x:c r="T4710" s="27"/>
      <x:c r="U4710" s="4" t="str">
        <x:v>Hors catalogue</x:v>
      </x:c>
      <x:c r="V4710" s="4" t="str">
        <x:v>Hors catalogue V6.9</x:v>
      </x:c>
      <x:c r="W4710" s="4" t="str">
        <x:v>Oui</x:v>
      </x:c>
      <x:c r="X4710" s="4" t="str">
        <x:v>Non</x:v>
      </x:c>
      <x:c r="Y4710" s="4" t="str">
        <x:v>Non</x:v>
      </x:c>
      <x:c r="Z4710" s="36" t="n">
        <x:v>0</x:v>
      </x:c>
      <x:c r="AA471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0" s="48" t="str">
        <x:v>https://github.com/darknigthmare/yautja-la-longue-chasse/blob/536ac53335e440747f6eccedd2cd757d1f817a99/public/game/homeworld/v84/npcs/porter/12.png</x:v>
      </x:c>
      <x:c r="AC4710" s="48" t="str">
        <x:v>https://github.com/darknigthmare/yautja-la-longue-chasse/blob/536ac53335e440747f6eccedd2cd757d1f817a99/app/game/data/homeworldNpcVariantsV84.json</x:v>
      </x:c>
      <x:c r="AD4710" s="48"/>
      <x:c r="AE4710" s="4" t="str">
        <x:v>public/game/homeworld/v84/npcs/porter/12.png</x:v>
      </x:c>
      <x:c r="AF4710" s="4" t="str">
        <x:v>e672a66da64dd60876dd5ba40073fde75b72004f5e839ed0d5e0a4d49708c4f4</x:v>
      </x:c>
      <x:c r="AG4710" s="4"/>
      <x:c r="AH4710" s="27" t="str">
        <x:v>Image référencée dans Git ; archive historique non nécessaire à la preuve de présence</x:v>
      </x:c>
      <x:c r="AI4710" s="27" t="str">
        <x:v>ID exact</x:v>
      </x:c>
      <x:c r="AJ4710" s="52"/>
    </x:row>
    <x:row r="4711" ht="29" customHeight="1">
      <x:c r="A4711" s="4" t="str">
        <x:v>porter-13</x:v>
      </x:c>
      <x:c r="B4711" s="4" t="str">
        <x:v>Villages</x:v>
      </x:c>
      <x:c r="C4711" s="4" t="str">
        <x:v>Porteurs et convoyeurs</x:v>
      </x:c>
      <x:c r="D4711" s="45" t="n">
        <x:v>13</x:v>
      </x:c>
      <x:c r="E4711" s="27" t="str">
        <x:v>Présente dans main</x:v>
      </x:c>
      <x:c r="F4711" s="27" t="str">
        <x:v>Galerie ; affectation de casting uniquement</x:v>
      </x:c>
      <x:c r="G4711" s="27" t="str">
        <x:v>Conserver ; vérifier le rendu selon l’usage indiqué</x:v>
      </x:c>
      <x:c r="H4711" s="27" t="str">
        <x:v>Compléments PNJ PNG</x:v>
      </x:c>
      <x:c r="I4711" s="27" t="str">
        <x:v>Porteurs et convoyeurs · 13</x:v>
      </x:c>
      <x:c r="J4711" s="4" t="str">
        <x:v>Villages</x:v>
      </x:c>
      <x:c r="K4711" s="4" t="str">
        <x:v>porter</x:v>
      </x:c>
      <x:c r="L4711" s="4"/>
      <x:c r="M4711" s="4" t="str">
        <x:v>Non renseigné</x:v>
      </x:c>
      <x:c r="N4711" s="4"/>
      <x:c r="O4711" s="27"/>
      <x:c r="P4711" s="27"/>
      <x:c r="Q4711" s="27"/>
      <x:c r="R4711" s="27"/>
      <x:c r="S4711" s="27"/>
      <x:c r="T4711" s="27"/>
      <x:c r="U4711" s="4" t="str">
        <x:v>Hors catalogue</x:v>
      </x:c>
      <x:c r="V4711" s="4" t="str">
        <x:v>Hors catalogue V6.9</x:v>
      </x:c>
      <x:c r="W4711" s="4" t="str">
        <x:v>Oui</x:v>
      </x:c>
      <x:c r="X4711" s="4" t="str">
        <x:v>Non</x:v>
      </x:c>
      <x:c r="Y4711" s="4" t="str">
        <x:v>Non</x:v>
      </x:c>
      <x:c r="Z4711" s="36" t="n">
        <x:v>0</x:v>
      </x:c>
      <x:c r="AA471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1" s="48" t="str">
        <x:v>https://github.com/darknigthmare/yautja-la-longue-chasse/blob/536ac53335e440747f6eccedd2cd757d1f817a99/public/game/homeworld/v84/npcs/porter/13.png</x:v>
      </x:c>
      <x:c r="AC4711" s="48" t="str">
        <x:v>https://github.com/darknigthmare/yautja-la-longue-chasse/blob/536ac53335e440747f6eccedd2cd757d1f817a99/app/game/data/homeworldNpcVariantsV84.json</x:v>
      </x:c>
      <x:c r="AD4711" s="48"/>
      <x:c r="AE4711" s="4" t="str">
        <x:v>public/game/homeworld/v84/npcs/porter/13.png</x:v>
      </x:c>
      <x:c r="AF4711" s="4" t="str">
        <x:v>5dc8a682daa853d2312109398a703016f978909a478cb57b89e634a00e81d612</x:v>
      </x:c>
      <x:c r="AG4711" s="4"/>
      <x:c r="AH4711" s="27" t="str">
        <x:v>Image référencée dans Git ; archive historique non nécessaire à la preuve de présence</x:v>
      </x:c>
      <x:c r="AI4711" s="27" t="str">
        <x:v>ID exact</x:v>
      </x:c>
      <x:c r="AJ4711" s="52"/>
    </x:row>
    <x:row r="4712" ht="29" customHeight="1">
      <x:c r="A4712" s="4" t="str">
        <x:v>porter-14</x:v>
      </x:c>
      <x:c r="B4712" s="4" t="str">
        <x:v>Villages</x:v>
      </x:c>
      <x:c r="C4712" s="4" t="str">
        <x:v>Porteurs et convoyeurs</x:v>
      </x:c>
      <x:c r="D4712" s="45" t="n">
        <x:v>14</x:v>
      </x:c>
      <x:c r="E4712" s="27" t="str">
        <x:v>Présente dans main</x:v>
      </x:c>
      <x:c r="F4712" s="27" t="str">
        <x:v>Galerie ; affectation de casting uniquement</x:v>
      </x:c>
      <x:c r="G4712" s="27" t="str">
        <x:v>Conserver ; vérifier le rendu selon l’usage indiqué</x:v>
      </x:c>
      <x:c r="H4712" s="27" t="str">
        <x:v>Compléments PNJ PNG</x:v>
      </x:c>
      <x:c r="I4712" s="27" t="str">
        <x:v>Porteurs et convoyeurs · 14</x:v>
      </x:c>
      <x:c r="J4712" s="4" t="str">
        <x:v>Villages</x:v>
      </x:c>
      <x:c r="K4712" s="4" t="str">
        <x:v>porter</x:v>
      </x:c>
      <x:c r="L4712" s="4"/>
      <x:c r="M4712" s="4" t="str">
        <x:v>Non renseigné</x:v>
      </x:c>
      <x:c r="N4712" s="4"/>
      <x:c r="O4712" s="27"/>
      <x:c r="P4712" s="27"/>
      <x:c r="Q4712" s="27"/>
      <x:c r="R4712" s="27"/>
      <x:c r="S4712" s="27"/>
      <x:c r="T4712" s="27"/>
      <x:c r="U4712" s="4" t="str">
        <x:v>Hors catalogue</x:v>
      </x:c>
      <x:c r="V4712" s="4" t="str">
        <x:v>Hors catalogue V6.9</x:v>
      </x:c>
      <x:c r="W4712" s="4" t="str">
        <x:v>Oui</x:v>
      </x:c>
      <x:c r="X4712" s="4" t="str">
        <x:v>Non</x:v>
      </x:c>
      <x:c r="Y4712" s="4" t="str">
        <x:v>Non</x:v>
      </x:c>
      <x:c r="Z4712" s="36" t="n">
        <x:v>0</x:v>
      </x:c>
      <x:c r="AA471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2" s="48" t="str">
        <x:v>https://github.com/darknigthmare/yautja-la-longue-chasse/blob/536ac53335e440747f6eccedd2cd757d1f817a99/public/game/homeworld/v84/npcs/porter/14.png</x:v>
      </x:c>
      <x:c r="AC4712" s="48" t="str">
        <x:v>https://github.com/darknigthmare/yautja-la-longue-chasse/blob/536ac53335e440747f6eccedd2cd757d1f817a99/app/game/data/homeworldNpcVariantsV84.json</x:v>
      </x:c>
      <x:c r="AD4712" s="48"/>
      <x:c r="AE4712" s="4" t="str">
        <x:v>public/game/homeworld/v84/npcs/porter/14.png</x:v>
      </x:c>
      <x:c r="AF4712" s="4" t="str">
        <x:v>051a5c01d9b5ed077b862b07517f73d6ffe519edcc91801810bef1d6925cc5e1</x:v>
      </x:c>
      <x:c r="AG4712" s="4"/>
      <x:c r="AH4712" s="27" t="str">
        <x:v>Image référencée dans Git ; archive historique non nécessaire à la preuve de présence</x:v>
      </x:c>
      <x:c r="AI4712" s="27" t="str">
        <x:v>ID exact</x:v>
      </x:c>
      <x:c r="AJ4712" s="52"/>
    </x:row>
    <x:row r="4713" ht="29" customHeight="1">
      <x:c r="A4713" s="4" t="str">
        <x:v>porter-15</x:v>
      </x:c>
      <x:c r="B4713" s="4" t="str">
        <x:v>Villages</x:v>
      </x:c>
      <x:c r="C4713" s="4" t="str">
        <x:v>Porteurs et convoyeurs</x:v>
      </x:c>
      <x:c r="D4713" s="45" t="n">
        <x:v>15</x:v>
      </x:c>
      <x:c r="E4713" s="27" t="str">
        <x:v>Présente dans main</x:v>
      </x:c>
      <x:c r="F4713" s="27" t="str">
        <x:v>Galerie ; affectation de casting uniquement</x:v>
      </x:c>
      <x:c r="G4713" s="27" t="str">
        <x:v>Conserver ; vérifier le rendu selon l’usage indiqué</x:v>
      </x:c>
      <x:c r="H4713" s="27" t="str">
        <x:v>Compléments PNJ PNG</x:v>
      </x:c>
      <x:c r="I4713" s="27" t="str">
        <x:v>Porteurs et convoyeurs · 15</x:v>
      </x:c>
      <x:c r="J4713" s="4" t="str">
        <x:v>Villages</x:v>
      </x:c>
      <x:c r="K4713" s="4" t="str">
        <x:v>porter</x:v>
      </x:c>
      <x:c r="L4713" s="4"/>
      <x:c r="M4713" s="4" t="str">
        <x:v>Non renseigné</x:v>
      </x:c>
      <x:c r="N4713" s="4"/>
      <x:c r="O4713" s="27"/>
      <x:c r="P4713" s="27"/>
      <x:c r="Q4713" s="27"/>
      <x:c r="R4713" s="27"/>
      <x:c r="S4713" s="27"/>
      <x:c r="T4713" s="27"/>
      <x:c r="U4713" s="4" t="str">
        <x:v>Hors catalogue</x:v>
      </x:c>
      <x:c r="V4713" s="4" t="str">
        <x:v>Hors catalogue V6.9</x:v>
      </x:c>
      <x:c r="W4713" s="4" t="str">
        <x:v>Oui</x:v>
      </x:c>
      <x:c r="X4713" s="4" t="str">
        <x:v>Non</x:v>
      </x:c>
      <x:c r="Y4713" s="4" t="str">
        <x:v>Non</x:v>
      </x:c>
      <x:c r="Z4713" s="36" t="n">
        <x:v>0</x:v>
      </x:c>
      <x:c r="AA471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3" s="48" t="str">
        <x:v>https://github.com/darknigthmare/yautja-la-longue-chasse/blob/536ac53335e440747f6eccedd2cd757d1f817a99/public/game/homeworld/v84/npcs/porter/15.png</x:v>
      </x:c>
      <x:c r="AC4713" s="48" t="str">
        <x:v>https://github.com/darknigthmare/yautja-la-longue-chasse/blob/536ac53335e440747f6eccedd2cd757d1f817a99/app/game/data/homeworldNpcVariantsV84.json</x:v>
      </x:c>
      <x:c r="AD4713" s="48"/>
      <x:c r="AE4713" s="4" t="str">
        <x:v>public/game/homeworld/v84/npcs/porter/15.png</x:v>
      </x:c>
      <x:c r="AF4713" s="4" t="str">
        <x:v>ecbe71a0e76373c4c8406b557fb7ab748e19861ae477eb8b8ead8df44c8c0518</x:v>
      </x:c>
      <x:c r="AG4713" s="4"/>
      <x:c r="AH4713" s="27" t="str">
        <x:v>Image référencée dans Git ; archive historique non nécessaire à la preuve de présence</x:v>
      </x:c>
      <x:c r="AI4713" s="27" t="str">
        <x:v>ID exact</x:v>
      </x:c>
      <x:c r="AJ4713" s="52"/>
    </x:row>
    <x:row r="4714" ht="29" customHeight="1">
      <x:c r="A4714" s="4" t="str">
        <x:v>porter-16</x:v>
      </x:c>
      <x:c r="B4714" s="4" t="str">
        <x:v>Villages</x:v>
      </x:c>
      <x:c r="C4714" s="4" t="str">
        <x:v>Porteurs et convoyeurs</x:v>
      </x:c>
      <x:c r="D4714" s="45" t="n">
        <x:v>16</x:v>
      </x:c>
      <x:c r="E4714" s="27" t="str">
        <x:v>Présente dans main</x:v>
      </x:c>
      <x:c r="F4714" s="27" t="str">
        <x:v>Galerie ; affectation de casting uniquement</x:v>
      </x:c>
      <x:c r="G4714" s="27" t="str">
        <x:v>Conserver ; vérifier le rendu selon l’usage indiqué</x:v>
      </x:c>
      <x:c r="H4714" s="27" t="str">
        <x:v>Compléments PNJ PNG</x:v>
      </x:c>
      <x:c r="I4714" s="27" t="str">
        <x:v>Porteurs et convoyeurs · 16</x:v>
      </x:c>
      <x:c r="J4714" s="4" t="str">
        <x:v>Villages</x:v>
      </x:c>
      <x:c r="K4714" s="4" t="str">
        <x:v>porter</x:v>
      </x:c>
      <x:c r="L4714" s="4"/>
      <x:c r="M4714" s="4" t="str">
        <x:v>Non renseigné</x:v>
      </x:c>
      <x:c r="N4714" s="4"/>
      <x:c r="O4714" s="27"/>
      <x:c r="P4714" s="27"/>
      <x:c r="Q4714" s="27"/>
      <x:c r="R4714" s="27"/>
      <x:c r="S4714" s="27"/>
      <x:c r="T4714" s="27"/>
      <x:c r="U4714" s="4" t="str">
        <x:v>Hors catalogue</x:v>
      </x:c>
      <x:c r="V4714" s="4" t="str">
        <x:v>Hors catalogue V6.9</x:v>
      </x:c>
      <x:c r="W4714" s="4" t="str">
        <x:v>Oui</x:v>
      </x:c>
      <x:c r="X4714" s="4" t="str">
        <x:v>Non</x:v>
      </x:c>
      <x:c r="Y4714" s="4" t="str">
        <x:v>Non</x:v>
      </x:c>
      <x:c r="Z4714" s="36" t="n">
        <x:v>0</x:v>
      </x:c>
      <x:c r="AA471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4" s="48" t="str">
        <x:v>https://github.com/darknigthmare/yautja-la-longue-chasse/blob/536ac53335e440747f6eccedd2cd757d1f817a99/public/game/homeworld/v84/npcs/porter/16.png</x:v>
      </x:c>
      <x:c r="AC4714" s="48" t="str">
        <x:v>https://github.com/darknigthmare/yautja-la-longue-chasse/blob/536ac53335e440747f6eccedd2cd757d1f817a99/app/game/data/homeworldNpcVariantsV84.json</x:v>
      </x:c>
      <x:c r="AD4714" s="48"/>
      <x:c r="AE4714" s="4" t="str">
        <x:v>public/game/homeworld/v84/npcs/porter/16.png</x:v>
      </x:c>
      <x:c r="AF4714" s="4" t="str">
        <x:v>9b8b0d5c101d2ddcd982614523ff5b621179280aa78f8b1c28cdc50232326d06</x:v>
      </x:c>
      <x:c r="AG4714" s="4"/>
      <x:c r="AH4714" s="27" t="str">
        <x:v>Image référencée dans Git ; archive historique non nécessaire à la preuve de présence</x:v>
      </x:c>
      <x:c r="AI4714" s="27" t="str">
        <x:v>ID exact</x:v>
      </x:c>
      <x:c r="AJ4714" s="52"/>
    </x:row>
    <x:row r="4715" ht="29" customHeight="1">
      <x:c r="A4715" s="4" t="str">
        <x:v>porter-17</x:v>
      </x:c>
      <x:c r="B4715" s="4" t="str">
        <x:v>Villages</x:v>
      </x:c>
      <x:c r="C4715" s="4" t="str">
        <x:v>Porteurs et convoyeurs</x:v>
      </x:c>
      <x:c r="D4715" s="45" t="n">
        <x:v>17</x:v>
      </x:c>
      <x:c r="E4715" s="27" t="str">
        <x:v>Présente dans main</x:v>
      </x:c>
      <x:c r="F4715" s="27" t="str">
        <x:v>Galerie ; affectation de casting uniquement</x:v>
      </x:c>
      <x:c r="G4715" s="27" t="str">
        <x:v>Conserver ; vérifier le rendu selon l’usage indiqué</x:v>
      </x:c>
      <x:c r="H4715" s="27" t="str">
        <x:v>Compléments PNJ PNG</x:v>
      </x:c>
      <x:c r="I4715" s="27" t="str">
        <x:v>Porteurs et convoyeurs · 17</x:v>
      </x:c>
      <x:c r="J4715" s="4" t="str">
        <x:v>Villages</x:v>
      </x:c>
      <x:c r="K4715" s="4" t="str">
        <x:v>porter</x:v>
      </x:c>
      <x:c r="L4715" s="4"/>
      <x:c r="M4715" s="4" t="str">
        <x:v>Non renseigné</x:v>
      </x:c>
      <x:c r="N4715" s="4"/>
      <x:c r="O4715" s="27"/>
      <x:c r="P4715" s="27"/>
      <x:c r="Q4715" s="27"/>
      <x:c r="R4715" s="27"/>
      <x:c r="S4715" s="27"/>
      <x:c r="T4715" s="27"/>
      <x:c r="U4715" s="4" t="str">
        <x:v>Hors catalogue</x:v>
      </x:c>
      <x:c r="V4715" s="4" t="str">
        <x:v>Hors catalogue V6.9</x:v>
      </x:c>
      <x:c r="W4715" s="4" t="str">
        <x:v>Oui</x:v>
      </x:c>
      <x:c r="X4715" s="4" t="str">
        <x:v>Non</x:v>
      </x:c>
      <x:c r="Y4715" s="4" t="str">
        <x:v>Non</x:v>
      </x:c>
      <x:c r="Z4715" s="36" t="n">
        <x:v>0</x:v>
      </x:c>
      <x:c r="AA471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5" s="48" t="str">
        <x:v>https://github.com/darknigthmare/yautja-la-longue-chasse/blob/536ac53335e440747f6eccedd2cd757d1f817a99/public/game/homeworld/v84/npcs/porter/17.png</x:v>
      </x:c>
      <x:c r="AC4715" s="48" t="str">
        <x:v>https://github.com/darknigthmare/yautja-la-longue-chasse/blob/536ac53335e440747f6eccedd2cd757d1f817a99/app/game/data/homeworldNpcVariantsV84.json</x:v>
      </x:c>
      <x:c r="AD4715" s="48"/>
      <x:c r="AE4715" s="4" t="str">
        <x:v>public/game/homeworld/v84/npcs/porter/17.png</x:v>
      </x:c>
      <x:c r="AF4715" s="4" t="str">
        <x:v>4ebf47a9731969cedec0db0db417e8dfcb32519c47e7688ef57dc17792c79398</x:v>
      </x:c>
      <x:c r="AG4715" s="4"/>
      <x:c r="AH4715" s="27" t="str">
        <x:v>Image référencée dans Git ; archive historique non nécessaire à la preuve de présence</x:v>
      </x:c>
      <x:c r="AI4715" s="27" t="str">
        <x:v>ID exact</x:v>
      </x:c>
      <x:c r="AJ4715" s="52"/>
    </x:row>
    <x:row r="4716" ht="29" customHeight="1">
      <x:c r="A4716" s="4" t="str">
        <x:v>porter-18</x:v>
      </x:c>
      <x:c r="B4716" s="4" t="str">
        <x:v>Villages</x:v>
      </x:c>
      <x:c r="C4716" s="4" t="str">
        <x:v>Porteurs et convoyeurs</x:v>
      </x:c>
      <x:c r="D4716" s="45" t="n">
        <x:v>18</x:v>
      </x:c>
      <x:c r="E4716" s="27" t="str">
        <x:v>Présente dans main</x:v>
      </x:c>
      <x:c r="F4716" s="27" t="str">
        <x:v>Galerie ; affectation de casting uniquement</x:v>
      </x:c>
      <x:c r="G4716" s="27" t="str">
        <x:v>Conserver ; vérifier le rendu selon l’usage indiqué</x:v>
      </x:c>
      <x:c r="H4716" s="27" t="str">
        <x:v>Compléments PNJ PNG</x:v>
      </x:c>
      <x:c r="I4716" s="27" t="str">
        <x:v>Porteurs et convoyeurs · 18</x:v>
      </x:c>
      <x:c r="J4716" s="4" t="str">
        <x:v>Villages</x:v>
      </x:c>
      <x:c r="K4716" s="4" t="str">
        <x:v>porter</x:v>
      </x:c>
      <x:c r="L4716" s="4"/>
      <x:c r="M4716" s="4" t="str">
        <x:v>Non renseigné</x:v>
      </x:c>
      <x:c r="N4716" s="4"/>
      <x:c r="O4716" s="27"/>
      <x:c r="P4716" s="27"/>
      <x:c r="Q4716" s="27"/>
      <x:c r="R4716" s="27"/>
      <x:c r="S4716" s="27"/>
      <x:c r="T4716" s="27"/>
      <x:c r="U4716" s="4" t="str">
        <x:v>Hors catalogue</x:v>
      </x:c>
      <x:c r="V4716" s="4" t="str">
        <x:v>Hors catalogue V6.9</x:v>
      </x:c>
      <x:c r="W4716" s="4" t="str">
        <x:v>Oui</x:v>
      </x:c>
      <x:c r="X4716" s="4" t="str">
        <x:v>Non</x:v>
      </x:c>
      <x:c r="Y4716" s="4" t="str">
        <x:v>Non</x:v>
      </x:c>
      <x:c r="Z4716" s="36" t="n">
        <x:v>0</x:v>
      </x:c>
      <x:c r="AA471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6" s="48" t="str">
        <x:v>https://github.com/darknigthmare/yautja-la-longue-chasse/blob/536ac53335e440747f6eccedd2cd757d1f817a99/public/game/homeworld/v84/npcs/porter/18.png</x:v>
      </x:c>
      <x:c r="AC4716" s="48" t="str">
        <x:v>https://github.com/darknigthmare/yautja-la-longue-chasse/blob/536ac53335e440747f6eccedd2cd757d1f817a99/app/game/data/homeworldNpcVariantsV84.json</x:v>
      </x:c>
      <x:c r="AD4716" s="48"/>
      <x:c r="AE4716" s="4" t="str">
        <x:v>public/game/homeworld/v84/npcs/porter/18.png</x:v>
      </x:c>
      <x:c r="AF4716" s="4" t="str">
        <x:v>100a22d18610c7b497f4b24ee4c13503a0ad67f416c6f49d76d56b41b8ae5a13</x:v>
      </x:c>
      <x:c r="AG4716" s="4"/>
      <x:c r="AH4716" s="27" t="str">
        <x:v>Image référencée dans Git ; archive historique non nécessaire à la preuve de présence</x:v>
      </x:c>
      <x:c r="AI4716" s="27" t="str">
        <x:v>ID exact</x:v>
      </x:c>
      <x:c r="AJ4716" s="52"/>
    </x:row>
    <x:row r="4717" ht="29" customHeight="1">
      <x:c r="A4717" s="4" t="str">
        <x:v>porter-19</x:v>
      </x:c>
      <x:c r="B4717" s="4" t="str">
        <x:v>Villages</x:v>
      </x:c>
      <x:c r="C4717" s="4" t="str">
        <x:v>Porteurs et convoyeurs</x:v>
      </x:c>
      <x:c r="D4717" s="45" t="n">
        <x:v>19</x:v>
      </x:c>
      <x:c r="E4717" s="27" t="str">
        <x:v>Présente dans main</x:v>
      </x:c>
      <x:c r="F4717" s="27" t="str">
        <x:v>Galerie ; affectation de casting uniquement</x:v>
      </x:c>
      <x:c r="G4717" s="27" t="str">
        <x:v>Conserver ; vérifier le rendu selon l’usage indiqué</x:v>
      </x:c>
      <x:c r="H4717" s="27" t="str">
        <x:v>Compléments PNJ PNG</x:v>
      </x:c>
      <x:c r="I4717" s="27" t="str">
        <x:v>Porteurs et convoyeurs · 19</x:v>
      </x:c>
      <x:c r="J4717" s="4" t="str">
        <x:v>Villages</x:v>
      </x:c>
      <x:c r="K4717" s="4" t="str">
        <x:v>porter</x:v>
      </x:c>
      <x:c r="L4717" s="4"/>
      <x:c r="M4717" s="4" t="str">
        <x:v>Non renseigné</x:v>
      </x:c>
      <x:c r="N4717" s="4"/>
      <x:c r="O4717" s="27"/>
      <x:c r="P4717" s="27"/>
      <x:c r="Q4717" s="27"/>
      <x:c r="R4717" s="27"/>
      <x:c r="S4717" s="27"/>
      <x:c r="T4717" s="27"/>
      <x:c r="U4717" s="4" t="str">
        <x:v>Hors catalogue</x:v>
      </x:c>
      <x:c r="V4717" s="4" t="str">
        <x:v>Hors catalogue V6.9</x:v>
      </x:c>
      <x:c r="W4717" s="4" t="str">
        <x:v>Oui</x:v>
      </x:c>
      <x:c r="X4717" s="4" t="str">
        <x:v>Non</x:v>
      </x:c>
      <x:c r="Y4717" s="4" t="str">
        <x:v>Non</x:v>
      </x:c>
      <x:c r="Z4717" s="36" t="n">
        <x:v>0</x:v>
      </x:c>
      <x:c r="AA471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7" s="48" t="str">
        <x:v>https://github.com/darknigthmare/yautja-la-longue-chasse/blob/536ac53335e440747f6eccedd2cd757d1f817a99/public/game/homeworld/v84/npcs/porter/19.png</x:v>
      </x:c>
      <x:c r="AC4717" s="48" t="str">
        <x:v>https://github.com/darknigthmare/yautja-la-longue-chasse/blob/536ac53335e440747f6eccedd2cd757d1f817a99/app/game/data/homeworldNpcVariantsV84.json</x:v>
      </x:c>
      <x:c r="AD4717" s="48"/>
      <x:c r="AE4717" s="4" t="str">
        <x:v>public/game/homeworld/v84/npcs/porter/19.png</x:v>
      </x:c>
      <x:c r="AF4717" s="4" t="str">
        <x:v>7f3a6f7c644673817552098240892d1514b82ef8818535567c427ccb660a47f8</x:v>
      </x:c>
      <x:c r="AG4717" s="4"/>
      <x:c r="AH4717" s="27" t="str">
        <x:v>Image référencée dans Git ; archive historique non nécessaire à la preuve de présence</x:v>
      </x:c>
      <x:c r="AI4717" s="27" t="str">
        <x:v>ID exact</x:v>
      </x:c>
      <x:c r="AJ4717" s="52"/>
    </x:row>
    <x:row r="4718" ht="29" customHeight="1">
      <x:c r="A4718" s="4" t="str">
        <x:v>porter-20</x:v>
      </x:c>
      <x:c r="B4718" s="4" t="str">
        <x:v>Villages</x:v>
      </x:c>
      <x:c r="C4718" s="4" t="str">
        <x:v>Porteurs et convoyeurs</x:v>
      </x:c>
      <x:c r="D4718" s="45" t="n">
        <x:v>20</x:v>
      </x:c>
      <x:c r="E4718" s="27" t="str">
        <x:v>Présente dans main</x:v>
      </x:c>
      <x:c r="F4718" s="27" t="str">
        <x:v>Galerie ; affectation de casting uniquement</x:v>
      </x:c>
      <x:c r="G4718" s="27" t="str">
        <x:v>Conserver ; vérifier le rendu selon l’usage indiqué</x:v>
      </x:c>
      <x:c r="H4718" s="27" t="str">
        <x:v>Compléments PNJ PNG</x:v>
      </x:c>
      <x:c r="I4718" s="27" t="str">
        <x:v>Porteurs et convoyeurs · 20</x:v>
      </x:c>
      <x:c r="J4718" s="4" t="str">
        <x:v>Villages</x:v>
      </x:c>
      <x:c r="K4718" s="4" t="str">
        <x:v>porter</x:v>
      </x:c>
      <x:c r="L4718" s="4"/>
      <x:c r="M4718" s="4" t="str">
        <x:v>Non renseigné</x:v>
      </x:c>
      <x:c r="N4718" s="4"/>
      <x:c r="O4718" s="27"/>
      <x:c r="P4718" s="27"/>
      <x:c r="Q4718" s="27"/>
      <x:c r="R4718" s="27"/>
      <x:c r="S4718" s="27"/>
      <x:c r="T4718" s="27"/>
      <x:c r="U4718" s="4" t="str">
        <x:v>Hors catalogue</x:v>
      </x:c>
      <x:c r="V4718" s="4" t="str">
        <x:v>Hors catalogue V6.9</x:v>
      </x:c>
      <x:c r="W4718" s="4" t="str">
        <x:v>Oui</x:v>
      </x:c>
      <x:c r="X4718" s="4" t="str">
        <x:v>Non</x:v>
      </x:c>
      <x:c r="Y4718" s="4" t="str">
        <x:v>Non</x:v>
      </x:c>
      <x:c r="Z4718" s="36" t="n">
        <x:v>0</x:v>
      </x:c>
      <x:c r="AA471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8" s="48" t="str">
        <x:v>https://github.com/darknigthmare/yautja-la-longue-chasse/blob/536ac53335e440747f6eccedd2cd757d1f817a99/public/game/homeworld/v84/npcs/porter/20.png</x:v>
      </x:c>
      <x:c r="AC4718" s="48" t="str">
        <x:v>https://github.com/darknigthmare/yautja-la-longue-chasse/blob/536ac53335e440747f6eccedd2cd757d1f817a99/app/game/data/homeworldNpcVariantsV84.json</x:v>
      </x:c>
      <x:c r="AD4718" s="48"/>
      <x:c r="AE4718" s="4" t="str">
        <x:v>public/game/homeworld/v84/npcs/porter/20.png</x:v>
      </x:c>
      <x:c r="AF4718" s="4" t="str">
        <x:v>64a0b4cf0cab329658445bbd02332f3c53959156aa7f631b7906f1d116a7e541</x:v>
      </x:c>
      <x:c r="AG4718" s="4"/>
      <x:c r="AH4718" s="27" t="str">
        <x:v>Image référencée dans Git ; archive historique non nécessaire à la preuve de présence</x:v>
      </x:c>
      <x:c r="AI4718" s="27" t="str">
        <x:v>ID exact</x:v>
      </x:c>
      <x:c r="AJ4718" s="52"/>
    </x:row>
    <x:row r="4719" ht="29" customHeight="1">
      <x:c r="A4719" s="4" t="str">
        <x:v>resident-01</x:v>
      </x:c>
      <x:c r="B4719" s="4" t="str">
        <x:v>Villages</x:v>
      </x:c>
      <x:c r="C4719" s="4" t="str">
        <x:v>Habitants et visiteurs</x:v>
      </x:c>
      <x:c r="D4719" s="45" t="n">
        <x:v>1</x:v>
      </x:c>
      <x:c r="E4719" s="27" t="str">
        <x:v>Présente dans main</x:v>
      </x:c>
      <x:c r="F4719" s="27" t="str">
        <x:v>Galerie ; affectation de casting uniquement</x:v>
      </x:c>
      <x:c r="G4719" s="27" t="str">
        <x:v>Conserver ; vérifier le rendu selon l’usage indiqué</x:v>
      </x:c>
      <x:c r="H4719" s="27" t="str">
        <x:v>Compléments PNJ PNG</x:v>
      </x:c>
      <x:c r="I4719" s="27" t="str">
        <x:v>Habitants et visiteurs · 01</x:v>
      </x:c>
      <x:c r="J4719" s="4" t="str">
        <x:v>Villages</x:v>
      </x:c>
      <x:c r="K4719" s="4" t="str">
        <x:v>resident</x:v>
      </x:c>
      <x:c r="L4719" s="4"/>
      <x:c r="M4719" s="4" t="str">
        <x:v>Non renseigné</x:v>
      </x:c>
      <x:c r="N4719" s="4"/>
      <x:c r="O4719" s="27"/>
      <x:c r="P4719" s="27"/>
      <x:c r="Q4719" s="27"/>
      <x:c r="R4719" s="27"/>
      <x:c r="S4719" s="27"/>
      <x:c r="T4719" s="27"/>
      <x:c r="U4719" s="4" t="str">
        <x:v>Hors catalogue</x:v>
      </x:c>
      <x:c r="V4719" s="4" t="str">
        <x:v>Hors catalogue V6.9</x:v>
      </x:c>
      <x:c r="W4719" s="4" t="str">
        <x:v>Oui</x:v>
      </x:c>
      <x:c r="X4719" s="4" t="str">
        <x:v>Non</x:v>
      </x:c>
      <x:c r="Y4719" s="4" t="str">
        <x:v>Non</x:v>
      </x:c>
      <x:c r="Z4719" s="36" t="n">
        <x:v>0</x:v>
      </x:c>
      <x:c r="AA471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9" s="48" t="str">
        <x:v>https://github.com/darknigthmare/yautja-la-longue-chasse/blob/536ac53335e440747f6eccedd2cd757d1f817a99/public/game/homeworld/v84/npcs/resident/01.png</x:v>
      </x:c>
      <x:c r="AC4719" s="48" t="str">
        <x:v>https://github.com/darknigthmare/yautja-la-longue-chasse/blob/536ac53335e440747f6eccedd2cd757d1f817a99/app/game/data/homeworldNpcVariantsV84.json</x:v>
      </x:c>
      <x:c r="AD4719" s="48"/>
      <x:c r="AE4719" s="4" t="str">
        <x:v>public/game/homeworld/v84/npcs/resident/01.png</x:v>
      </x:c>
      <x:c r="AF4719" s="4" t="str">
        <x:v>7591d81b7432f2a9c2498d5fbafa80b8a64a2c78b49ac068365735a12a2edf82</x:v>
      </x:c>
      <x:c r="AG4719" s="4"/>
      <x:c r="AH4719" s="27" t="str">
        <x:v>Image référencée dans Git ; archive historique non nécessaire à la preuve de présence</x:v>
      </x:c>
      <x:c r="AI4719" s="27" t="str">
        <x:v>ID exact</x:v>
      </x:c>
      <x:c r="AJ4719" s="52"/>
    </x:row>
    <x:row r="4720" ht="29" customHeight="1">
      <x:c r="A4720" s="4" t="str">
        <x:v>resident-02</x:v>
      </x:c>
      <x:c r="B4720" s="4" t="str">
        <x:v>Villages</x:v>
      </x:c>
      <x:c r="C4720" s="4" t="str">
        <x:v>Habitants et visiteurs</x:v>
      </x:c>
      <x:c r="D4720" s="45" t="n">
        <x:v>2</x:v>
      </x:c>
      <x:c r="E4720" s="27" t="str">
        <x:v>Présente dans main</x:v>
      </x:c>
      <x:c r="F4720" s="27" t="str">
        <x:v>Galerie ; affectation de casting uniquement</x:v>
      </x:c>
      <x:c r="G4720" s="27" t="str">
        <x:v>Conserver ; vérifier le rendu selon l’usage indiqué</x:v>
      </x:c>
      <x:c r="H4720" s="27" t="str">
        <x:v>Compléments PNJ PNG</x:v>
      </x:c>
      <x:c r="I4720" s="27" t="str">
        <x:v>Habitants et visiteurs · 02</x:v>
      </x:c>
      <x:c r="J4720" s="4" t="str">
        <x:v>Villages</x:v>
      </x:c>
      <x:c r="K4720" s="4" t="str">
        <x:v>resident</x:v>
      </x:c>
      <x:c r="L4720" s="4"/>
      <x:c r="M4720" s="4" t="str">
        <x:v>Non renseigné</x:v>
      </x:c>
      <x:c r="N4720" s="4"/>
      <x:c r="O4720" s="27"/>
      <x:c r="P4720" s="27"/>
      <x:c r="Q4720" s="27"/>
      <x:c r="R4720" s="27"/>
      <x:c r="S4720" s="27"/>
      <x:c r="T4720" s="27"/>
      <x:c r="U4720" s="4" t="str">
        <x:v>Hors catalogue</x:v>
      </x:c>
      <x:c r="V4720" s="4" t="str">
        <x:v>Hors catalogue V6.9</x:v>
      </x:c>
      <x:c r="W4720" s="4" t="str">
        <x:v>Oui</x:v>
      </x:c>
      <x:c r="X4720" s="4" t="str">
        <x:v>Non</x:v>
      </x:c>
      <x:c r="Y4720" s="4" t="str">
        <x:v>Non</x:v>
      </x:c>
      <x:c r="Z4720" s="36" t="n">
        <x:v>0</x:v>
      </x:c>
      <x:c r="AA472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0" s="48" t="str">
        <x:v>https://github.com/darknigthmare/yautja-la-longue-chasse/blob/536ac53335e440747f6eccedd2cd757d1f817a99/public/game/homeworld/v84/npcs/resident/02.png</x:v>
      </x:c>
      <x:c r="AC4720" s="48" t="str">
        <x:v>https://github.com/darknigthmare/yautja-la-longue-chasse/blob/536ac53335e440747f6eccedd2cd757d1f817a99/app/game/data/homeworldNpcVariantsV84.json</x:v>
      </x:c>
      <x:c r="AD4720" s="48"/>
      <x:c r="AE4720" s="4" t="str">
        <x:v>public/game/homeworld/v84/npcs/resident/02.png</x:v>
      </x:c>
      <x:c r="AF4720" s="4" t="str">
        <x:v>72673481f34e913cc12036f16bf4c83c03744829129865a580c61c9419224fda</x:v>
      </x:c>
      <x:c r="AG4720" s="4"/>
      <x:c r="AH4720" s="27" t="str">
        <x:v>Image référencée dans Git ; archive historique non nécessaire à la preuve de présence</x:v>
      </x:c>
      <x:c r="AI4720" s="27" t="str">
        <x:v>ID exact</x:v>
      </x:c>
      <x:c r="AJ4720" s="52"/>
    </x:row>
    <x:row r="4721" ht="29" customHeight="1">
      <x:c r="A4721" s="4" t="str">
        <x:v>resident-03</x:v>
      </x:c>
      <x:c r="B4721" s="4" t="str">
        <x:v>Villages</x:v>
      </x:c>
      <x:c r="C4721" s="4" t="str">
        <x:v>Habitants et visiteurs</x:v>
      </x:c>
      <x:c r="D4721" s="45" t="n">
        <x:v>3</x:v>
      </x:c>
      <x:c r="E4721" s="27" t="str">
        <x:v>Présente dans main</x:v>
      </x:c>
      <x:c r="F4721" s="27" t="str">
        <x:v>Galerie ; affectation de casting uniquement</x:v>
      </x:c>
      <x:c r="G4721" s="27" t="str">
        <x:v>Conserver ; vérifier le rendu selon l’usage indiqué</x:v>
      </x:c>
      <x:c r="H4721" s="27" t="str">
        <x:v>Compléments PNJ PNG</x:v>
      </x:c>
      <x:c r="I4721" s="27" t="str">
        <x:v>Habitants et visiteurs · 03</x:v>
      </x:c>
      <x:c r="J4721" s="4" t="str">
        <x:v>Villages</x:v>
      </x:c>
      <x:c r="K4721" s="4" t="str">
        <x:v>resident</x:v>
      </x:c>
      <x:c r="L4721" s="4"/>
      <x:c r="M4721" s="4" t="str">
        <x:v>Non renseigné</x:v>
      </x:c>
      <x:c r="N4721" s="4"/>
      <x:c r="O4721" s="27"/>
      <x:c r="P4721" s="27"/>
      <x:c r="Q4721" s="27"/>
      <x:c r="R4721" s="27"/>
      <x:c r="S4721" s="27"/>
      <x:c r="T4721" s="27"/>
      <x:c r="U4721" s="4" t="str">
        <x:v>Hors catalogue</x:v>
      </x:c>
      <x:c r="V4721" s="4" t="str">
        <x:v>Hors catalogue V6.9</x:v>
      </x:c>
      <x:c r="W4721" s="4" t="str">
        <x:v>Oui</x:v>
      </x:c>
      <x:c r="X4721" s="4" t="str">
        <x:v>Non</x:v>
      </x:c>
      <x:c r="Y4721" s="4" t="str">
        <x:v>Non</x:v>
      </x:c>
      <x:c r="Z4721" s="36" t="n">
        <x:v>0</x:v>
      </x:c>
      <x:c r="AA472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1" s="48" t="str">
        <x:v>https://github.com/darknigthmare/yautja-la-longue-chasse/blob/536ac53335e440747f6eccedd2cd757d1f817a99/public/game/homeworld/v84/npcs/resident/03.png</x:v>
      </x:c>
      <x:c r="AC4721" s="48" t="str">
        <x:v>https://github.com/darknigthmare/yautja-la-longue-chasse/blob/536ac53335e440747f6eccedd2cd757d1f817a99/app/game/data/homeworldNpcVariantsV84.json</x:v>
      </x:c>
      <x:c r="AD4721" s="48"/>
      <x:c r="AE4721" s="4" t="str">
        <x:v>public/game/homeworld/v84/npcs/resident/03.png</x:v>
      </x:c>
      <x:c r="AF4721" s="4" t="str">
        <x:v>504dd3d415ecc939f62b162dcd36bdd5e1019cbf270215bfa5bffa58c7680f91</x:v>
      </x:c>
      <x:c r="AG4721" s="4"/>
      <x:c r="AH4721" s="27" t="str">
        <x:v>Image référencée dans Git ; archive historique non nécessaire à la preuve de présence</x:v>
      </x:c>
      <x:c r="AI4721" s="27" t="str">
        <x:v>ID exact</x:v>
      </x:c>
      <x:c r="AJ4721" s="52"/>
    </x:row>
    <x:row r="4722" ht="29" customHeight="1">
      <x:c r="A4722" s="4" t="str">
        <x:v>resident-04</x:v>
      </x:c>
      <x:c r="B4722" s="4" t="str">
        <x:v>Villages</x:v>
      </x:c>
      <x:c r="C4722" s="4" t="str">
        <x:v>Habitants et visiteurs</x:v>
      </x:c>
      <x:c r="D4722" s="45" t="n">
        <x:v>4</x:v>
      </x:c>
      <x:c r="E4722" s="27" t="str">
        <x:v>Présente dans main</x:v>
      </x:c>
      <x:c r="F4722" s="27" t="str">
        <x:v>Galerie ; affectation de casting uniquement</x:v>
      </x:c>
      <x:c r="G4722" s="27" t="str">
        <x:v>Conserver ; vérifier le rendu selon l’usage indiqué</x:v>
      </x:c>
      <x:c r="H4722" s="27" t="str">
        <x:v>Compléments PNJ PNG</x:v>
      </x:c>
      <x:c r="I4722" s="27" t="str">
        <x:v>Habitants et visiteurs · 04</x:v>
      </x:c>
      <x:c r="J4722" s="4" t="str">
        <x:v>Villages</x:v>
      </x:c>
      <x:c r="K4722" s="4" t="str">
        <x:v>resident</x:v>
      </x:c>
      <x:c r="L4722" s="4"/>
      <x:c r="M4722" s="4" t="str">
        <x:v>Non renseigné</x:v>
      </x:c>
      <x:c r="N4722" s="4"/>
      <x:c r="O4722" s="27"/>
      <x:c r="P4722" s="27"/>
      <x:c r="Q4722" s="27"/>
      <x:c r="R4722" s="27"/>
      <x:c r="S4722" s="27"/>
      <x:c r="T4722" s="27"/>
      <x:c r="U4722" s="4" t="str">
        <x:v>Hors catalogue</x:v>
      </x:c>
      <x:c r="V4722" s="4" t="str">
        <x:v>Hors catalogue V6.9</x:v>
      </x:c>
      <x:c r="W4722" s="4" t="str">
        <x:v>Oui</x:v>
      </x:c>
      <x:c r="X4722" s="4" t="str">
        <x:v>Non</x:v>
      </x:c>
      <x:c r="Y4722" s="4" t="str">
        <x:v>Non</x:v>
      </x:c>
      <x:c r="Z4722" s="36" t="n">
        <x:v>0</x:v>
      </x:c>
      <x:c r="AA472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2" s="48" t="str">
        <x:v>https://github.com/darknigthmare/yautja-la-longue-chasse/blob/536ac53335e440747f6eccedd2cd757d1f817a99/public/game/homeworld/v84/npcs/resident/04.png</x:v>
      </x:c>
      <x:c r="AC4722" s="48" t="str">
        <x:v>https://github.com/darknigthmare/yautja-la-longue-chasse/blob/536ac53335e440747f6eccedd2cd757d1f817a99/app/game/data/homeworldNpcVariantsV84.json</x:v>
      </x:c>
      <x:c r="AD4722" s="48"/>
      <x:c r="AE4722" s="4" t="str">
        <x:v>public/game/homeworld/v84/npcs/resident/04.png</x:v>
      </x:c>
      <x:c r="AF4722" s="4" t="str">
        <x:v>1aae7983477318ce444dd7fcbc3f78ac222cf953d0075e07a61170e4e31059c4</x:v>
      </x:c>
      <x:c r="AG4722" s="4"/>
      <x:c r="AH4722" s="27" t="str">
        <x:v>Image référencée dans Git ; archive historique non nécessaire à la preuve de présence</x:v>
      </x:c>
      <x:c r="AI4722" s="27" t="str">
        <x:v>ID exact</x:v>
      </x:c>
      <x:c r="AJ4722" s="52"/>
    </x:row>
    <x:row r="4723" ht="29" customHeight="1">
      <x:c r="A4723" s="4" t="str">
        <x:v>resident-05</x:v>
      </x:c>
      <x:c r="B4723" s="4" t="str">
        <x:v>Villages</x:v>
      </x:c>
      <x:c r="C4723" s="4" t="str">
        <x:v>Habitants et visiteurs</x:v>
      </x:c>
      <x:c r="D4723" s="45" t="n">
        <x:v>5</x:v>
      </x:c>
      <x:c r="E4723" s="27" t="str">
        <x:v>Présente dans main</x:v>
      </x:c>
      <x:c r="F4723" s="27" t="str">
        <x:v>Galerie ; affectation de casting uniquement</x:v>
      </x:c>
      <x:c r="G4723" s="27" t="str">
        <x:v>Conserver ; vérifier le rendu selon l’usage indiqué</x:v>
      </x:c>
      <x:c r="H4723" s="27" t="str">
        <x:v>Compléments PNJ PNG</x:v>
      </x:c>
      <x:c r="I4723" s="27" t="str">
        <x:v>Habitants et visiteurs · 05</x:v>
      </x:c>
      <x:c r="J4723" s="4" t="str">
        <x:v>Villages</x:v>
      </x:c>
      <x:c r="K4723" s="4" t="str">
        <x:v>resident</x:v>
      </x:c>
      <x:c r="L4723" s="4"/>
      <x:c r="M4723" s="4" t="str">
        <x:v>Non renseigné</x:v>
      </x:c>
      <x:c r="N4723" s="4"/>
      <x:c r="O4723" s="27"/>
      <x:c r="P4723" s="27"/>
      <x:c r="Q4723" s="27"/>
      <x:c r="R4723" s="27"/>
      <x:c r="S4723" s="27"/>
      <x:c r="T4723" s="27"/>
      <x:c r="U4723" s="4" t="str">
        <x:v>Hors catalogue</x:v>
      </x:c>
      <x:c r="V4723" s="4" t="str">
        <x:v>Hors catalogue V6.9</x:v>
      </x:c>
      <x:c r="W4723" s="4" t="str">
        <x:v>Oui</x:v>
      </x:c>
      <x:c r="X4723" s="4" t="str">
        <x:v>Non</x:v>
      </x:c>
      <x:c r="Y4723" s="4" t="str">
        <x:v>Non</x:v>
      </x:c>
      <x:c r="Z4723" s="36" t="n">
        <x:v>0</x:v>
      </x:c>
      <x:c r="AA472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3" s="48" t="str">
        <x:v>https://github.com/darknigthmare/yautja-la-longue-chasse/blob/536ac53335e440747f6eccedd2cd757d1f817a99/public/game/homeworld/v84/npcs/resident/05.png</x:v>
      </x:c>
      <x:c r="AC4723" s="48" t="str">
        <x:v>https://github.com/darknigthmare/yautja-la-longue-chasse/blob/536ac53335e440747f6eccedd2cd757d1f817a99/app/game/data/homeworldNpcVariantsV84.json</x:v>
      </x:c>
      <x:c r="AD4723" s="48"/>
      <x:c r="AE4723" s="4" t="str">
        <x:v>public/game/homeworld/v84/npcs/resident/05.png</x:v>
      </x:c>
      <x:c r="AF4723" s="4" t="str">
        <x:v>8074f4bb9043fb1a0a3e9cc301d206d008900e663c5ac1153373d1e00e340812</x:v>
      </x:c>
      <x:c r="AG4723" s="4"/>
      <x:c r="AH4723" s="27" t="str">
        <x:v>Image référencée dans Git ; archive historique non nécessaire à la preuve de présence</x:v>
      </x:c>
      <x:c r="AI4723" s="27" t="str">
        <x:v>ID exact</x:v>
      </x:c>
      <x:c r="AJ4723" s="52"/>
    </x:row>
    <x:row r="4724" ht="29" customHeight="1">
      <x:c r="A4724" s="4" t="str">
        <x:v>resident-06</x:v>
      </x:c>
      <x:c r="B4724" s="4" t="str">
        <x:v>Villages</x:v>
      </x:c>
      <x:c r="C4724" s="4" t="str">
        <x:v>Habitants et visiteurs</x:v>
      </x:c>
      <x:c r="D4724" s="45" t="n">
        <x:v>6</x:v>
      </x:c>
      <x:c r="E4724" s="27" t="str">
        <x:v>Présente dans main</x:v>
      </x:c>
      <x:c r="F4724" s="27" t="str">
        <x:v>Galerie uniquement</x:v>
      </x:c>
      <x:c r="G4724" s="27" t="str">
        <x:v>Conserver ; vérifier le rendu selon l’usage indiqué</x:v>
      </x:c>
      <x:c r="H4724" s="27" t="str">
        <x:v>Compléments PNJ PNG</x:v>
      </x:c>
      <x:c r="I4724" s="27" t="str">
        <x:v>Habitants et visiteurs · 06</x:v>
      </x:c>
      <x:c r="J4724" s="4" t="str">
        <x:v>Villages</x:v>
      </x:c>
      <x:c r="K4724" s="4" t="str">
        <x:v>resident</x:v>
      </x:c>
      <x:c r="L4724" s="4"/>
      <x:c r="M4724" s="4" t="str">
        <x:v>Non renseigné</x:v>
      </x:c>
      <x:c r="N4724" s="4"/>
      <x:c r="O4724" s="27"/>
      <x:c r="P4724" s="27"/>
      <x:c r="Q4724" s="27"/>
      <x:c r="R4724" s="27"/>
      <x:c r="S4724" s="27"/>
      <x:c r="T4724" s="27"/>
      <x:c r="U4724" s="4" t="str">
        <x:v>Hors catalogue</x:v>
      </x:c>
      <x:c r="V4724" s="4" t="str">
        <x:v>Hors catalogue V6.9</x:v>
      </x:c>
      <x:c r="W4724" s="4" t="str">
        <x:v>Oui</x:v>
      </x:c>
      <x:c r="X4724" s="4" t="str">
        <x:v>Non</x:v>
      </x:c>
      <x:c r="Y4724" s="4" t="str">
        <x:v>Non</x:v>
      </x:c>
      <x:c r="Z4724" s="36" t="n">
        <x:v>0</x:v>
      </x:c>
      <x:c r="AA4724" s="27" t="str">
        <x:v>Chemin blob présent dans l’arbre Git audité ; SHA256 déclaré par le registre, pixels non retéléchargés. Audit du code et des références ; aucun déploiement ni affichage en navigateur observé.</x:v>
      </x:c>
      <x:c r="AB4724" s="48" t="str">
        <x:v>https://github.com/darknigthmare/yautja-la-longue-chasse/blob/536ac53335e440747f6eccedd2cd757d1f817a99/public/game/homeworld/v84/npcs/resident/06.png</x:v>
      </x:c>
      <x:c r="AC4724" s="48" t="str">
        <x:v>https://github.com/darknigthmare/yautja-la-longue-chasse/blob/536ac53335e440747f6eccedd2cd757d1f817a99/app/game/data/homeworldNpcVariantsV84.json</x:v>
      </x:c>
      <x:c r="AD4724" s="48"/>
      <x:c r="AE4724" s="4" t="str">
        <x:v>public/game/homeworld/v84/npcs/resident/06.png</x:v>
      </x:c>
      <x:c r="AF4724" s="4" t="str">
        <x:v>51fee7d7dcb15a24f4d2b33c167f13b73700fdf826dfb65d4eeb8c905361e76a</x:v>
      </x:c>
      <x:c r="AG4724" s="4"/>
      <x:c r="AH4724" s="27" t="str">
        <x:v>Image référencée dans Git ; archive historique non nécessaire à la preuve de présence</x:v>
      </x:c>
      <x:c r="AI4724" s="27" t="str">
        <x:v>ID exact</x:v>
      </x:c>
      <x:c r="AJ4724" s="52"/>
    </x:row>
    <x:row r="4725" ht="29" customHeight="1">
      <x:c r="A4725" s="4" t="str">
        <x:v>resident-07</x:v>
      </x:c>
      <x:c r="B4725" s="4" t="str">
        <x:v>Villages</x:v>
      </x:c>
      <x:c r="C4725" s="4" t="str">
        <x:v>Habitants et visiteurs</x:v>
      </x:c>
      <x:c r="D4725" s="45" t="n">
        <x:v>7</x:v>
      </x:c>
      <x:c r="E4725" s="27" t="str">
        <x:v>Présente dans main</x:v>
      </x:c>
      <x:c r="F4725" s="27" t="str">
        <x:v>Galerie uniquement</x:v>
      </x:c>
      <x:c r="G4725" s="27" t="str">
        <x:v>Conserver ; vérifier le rendu selon l’usage indiqué</x:v>
      </x:c>
      <x:c r="H4725" s="27" t="str">
        <x:v>Compléments PNJ PNG</x:v>
      </x:c>
      <x:c r="I4725" s="27" t="str">
        <x:v>Habitants et visiteurs · 07</x:v>
      </x:c>
      <x:c r="J4725" s="4" t="str">
        <x:v>Villages</x:v>
      </x:c>
      <x:c r="K4725" s="4" t="str">
        <x:v>resident</x:v>
      </x:c>
      <x:c r="L4725" s="4"/>
      <x:c r="M4725" s="4" t="str">
        <x:v>Non renseigné</x:v>
      </x:c>
      <x:c r="N4725" s="4"/>
      <x:c r="O4725" s="27"/>
      <x:c r="P4725" s="27"/>
      <x:c r="Q4725" s="27"/>
      <x:c r="R4725" s="27"/>
      <x:c r="S4725" s="27"/>
      <x:c r="T4725" s="27"/>
      <x:c r="U4725" s="4" t="str">
        <x:v>Hors catalogue</x:v>
      </x:c>
      <x:c r="V4725" s="4" t="str">
        <x:v>Hors catalogue V6.9</x:v>
      </x:c>
      <x:c r="W4725" s="4" t="str">
        <x:v>Oui</x:v>
      </x:c>
      <x:c r="X4725" s="4" t="str">
        <x:v>Non</x:v>
      </x:c>
      <x:c r="Y4725" s="4" t="str">
        <x:v>Non</x:v>
      </x:c>
      <x:c r="Z4725" s="36" t="n">
        <x:v>0</x:v>
      </x:c>
      <x:c r="AA4725" s="27" t="str">
        <x:v>Chemin blob présent dans l’arbre Git audité ; SHA256 déclaré par le registre, pixels non retéléchargés. Audit du code et des références ; aucun déploiement ni affichage en navigateur observé.</x:v>
      </x:c>
      <x:c r="AB4725" s="48" t="str">
        <x:v>https://github.com/darknigthmare/yautja-la-longue-chasse/blob/536ac53335e440747f6eccedd2cd757d1f817a99/public/game/homeworld/v84/npcs/resident/07.png</x:v>
      </x:c>
      <x:c r="AC4725" s="48" t="str">
        <x:v>https://github.com/darknigthmare/yautja-la-longue-chasse/blob/536ac53335e440747f6eccedd2cd757d1f817a99/app/game/data/homeworldNpcVariantsV84.json</x:v>
      </x:c>
      <x:c r="AD4725" s="48"/>
      <x:c r="AE4725" s="4" t="str">
        <x:v>public/game/homeworld/v84/npcs/resident/07.png</x:v>
      </x:c>
      <x:c r="AF4725" s="4" t="str">
        <x:v>4202084abd564ea074e400c8832001191d94cd39cee09852867c611ced1da64c</x:v>
      </x:c>
      <x:c r="AG4725" s="4"/>
      <x:c r="AH4725" s="27" t="str">
        <x:v>Image référencée dans Git ; archive historique non nécessaire à la preuve de présence</x:v>
      </x:c>
      <x:c r="AI4725" s="27" t="str">
        <x:v>ID exact</x:v>
      </x:c>
      <x:c r="AJ4725" s="52"/>
    </x:row>
    <x:row r="4726" ht="29" customHeight="1">
      <x:c r="A4726" s="4" t="str">
        <x:v>resident-08</x:v>
      </x:c>
      <x:c r="B4726" s="4" t="str">
        <x:v>Villages</x:v>
      </x:c>
      <x:c r="C4726" s="4" t="str">
        <x:v>Habitants et visiteurs</x:v>
      </x:c>
      <x:c r="D4726" s="45" t="n">
        <x:v>8</x:v>
      </x:c>
      <x:c r="E4726" s="27" t="str">
        <x:v>Présente dans main</x:v>
      </x:c>
      <x:c r="F4726" s="27" t="str">
        <x:v>Galerie ; affectation de casting uniquement</x:v>
      </x:c>
      <x:c r="G4726" s="27" t="str">
        <x:v>Conserver ; vérifier le rendu selon l’usage indiqué</x:v>
      </x:c>
      <x:c r="H4726" s="27" t="str">
        <x:v>Compléments PNJ PNG</x:v>
      </x:c>
      <x:c r="I4726" s="27" t="str">
        <x:v>Habitants et visiteurs · 08</x:v>
      </x:c>
      <x:c r="J4726" s="4" t="str">
        <x:v>Villages</x:v>
      </x:c>
      <x:c r="K4726" s="4" t="str">
        <x:v>resident</x:v>
      </x:c>
      <x:c r="L4726" s="4"/>
      <x:c r="M4726" s="4" t="str">
        <x:v>Non renseigné</x:v>
      </x:c>
      <x:c r="N4726" s="4"/>
      <x:c r="O4726" s="27"/>
      <x:c r="P4726" s="27"/>
      <x:c r="Q4726" s="27"/>
      <x:c r="R4726" s="27"/>
      <x:c r="S4726" s="27"/>
      <x:c r="T4726" s="27"/>
      <x:c r="U4726" s="4" t="str">
        <x:v>Hors catalogue</x:v>
      </x:c>
      <x:c r="V4726" s="4" t="str">
        <x:v>Hors catalogue V6.9</x:v>
      </x:c>
      <x:c r="W4726" s="4" t="str">
        <x:v>Oui</x:v>
      </x:c>
      <x:c r="X4726" s="4" t="str">
        <x:v>Non</x:v>
      </x:c>
      <x:c r="Y4726" s="4" t="str">
        <x:v>Non</x:v>
      </x:c>
      <x:c r="Z4726" s="36" t="n">
        <x:v>0</x:v>
      </x:c>
      <x:c r="AA472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6" s="48" t="str">
        <x:v>https://github.com/darknigthmare/yautja-la-longue-chasse/blob/536ac53335e440747f6eccedd2cd757d1f817a99/public/game/homeworld/v84/npcs/resident/08.png</x:v>
      </x:c>
      <x:c r="AC4726" s="48" t="str">
        <x:v>https://github.com/darknigthmare/yautja-la-longue-chasse/blob/536ac53335e440747f6eccedd2cd757d1f817a99/app/game/data/homeworldNpcVariantsV84.json</x:v>
      </x:c>
      <x:c r="AD4726" s="48"/>
      <x:c r="AE4726" s="4" t="str">
        <x:v>public/game/homeworld/v84/npcs/resident/08.png</x:v>
      </x:c>
      <x:c r="AF4726" s="4" t="str">
        <x:v>0fa0e7a75a584cd25b085a0c4f05831d78afa9147c9ad3fb064ea76bedfc7f7e</x:v>
      </x:c>
      <x:c r="AG4726" s="4"/>
      <x:c r="AH4726" s="27" t="str">
        <x:v>Image référencée dans Git ; archive historique non nécessaire à la preuve de présence</x:v>
      </x:c>
      <x:c r="AI4726" s="27" t="str">
        <x:v>ID exact</x:v>
      </x:c>
      <x:c r="AJ4726" s="52"/>
    </x:row>
    <x:row r="4727" ht="29" customHeight="1">
      <x:c r="A4727" s="4" t="str">
        <x:v>resident-09</x:v>
      </x:c>
      <x:c r="B4727" s="4" t="str">
        <x:v>Villages</x:v>
      </x:c>
      <x:c r="C4727" s="4" t="str">
        <x:v>Habitants et visiteurs</x:v>
      </x:c>
      <x:c r="D4727" s="45" t="n">
        <x:v>9</x:v>
      </x:c>
      <x:c r="E4727" s="27" t="str">
        <x:v>Présente dans main</x:v>
      </x:c>
      <x:c r="F4727" s="27" t="str">
        <x:v>Galerie ; affectation de casting uniquement</x:v>
      </x:c>
      <x:c r="G4727" s="27" t="str">
        <x:v>Conserver ; vérifier le rendu selon l’usage indiqué</x:v>
      </x:c>
      <x:c r="H4727" s="27" t="str">
        <x:v>Compléments PNJ PNG</x:v>
      </x:c>
      <x:c r="I4727" s="27" t="str">
        <x:v>Habitants et visiteurs · 09</x:v>
      </x:c>
      <x:c r="J4727" s="4" t="str">
        <x:v>Villages</x:v>
      </x:c>
      <x:c r="K4727" s="4" t="str">
        <x:v>resident</x:v>
      </x:c>
      <x:c r="L4727" s="4"/>
      <x:c r="M4727" s="4" t="str">
        <x:v>Non renseigné</x:v>
      </x:c>
      <x:c r="N4727" s="4"/>
      <x:c r="O4727" s="27"/>
      <x:c r="P4727" s="27"/>
      <x:c r="Q4727" s="27"/>
      <x:c r="R4727" s="27"/>
      <x:c r="S4727" s="27"/>
      <x:c r="T4727" s="27"/>
      <x:c r="U4727" s="4" t="str">
        <x:v>Hors catalogue</x:v>
      </x:c>
      <x:c r="V4727" s="4" t="str">
        <x:v>Hors catalogue V6.9</x:v>
      </x:c>
      <x:c r="W4727" s="4" t="str">
        <x:v>Oui</x:v>
      </x:c>
      <x:c r="X4727" s="4" t="str">
        <x:v>Non</x:v>
      </x:c>
      <x:c r="Y4727" s="4" t="str">
        <x:v>Non</x:v>
      </x:c>
      <x:c r="Z4727" s="36" t="n">
        <x:v>0</x:v>
      </x:c>
      <x:c r="AA472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7" s="48" t="str">
        <x:v>https://github.com/darknigthmare/yautja-la-longue-chasse/blob/536ac53335e440747f6eccedd2cd757d1f817a99/public/game/homeworld/v84/npcs/resident/09.png</x:v>
      </x:c>
      <x:c r="AC4727" s="48" t="str">
        <x:v>https://github.com/darknigthmare/yautja-la-longue-chasse/blob/536ac53335e440747f6eccedd2cd757d1f817a99/app/game/data/homeworldNpcVariantsV84.json</x:v>
      </x:c>
      <x:c r="AD4727" s="48"/>
      <x:c r="AE4727" s="4" t="str">
        <x:v>public/game/homeworld/v84/npcs/resident/09.png</x:v>
      </x:c>
      <x:c r="AF4727" s="4" t="str">
        <x:v>c5cd34fab29403df2e169febabaa69c820094cfd2485b46e31c4ac8218c18ca1</x:v>
      </x:c>
      <x:c r="AG4727" s="4"/>
      <x:c r="AH4727" s="27" t="str">
        <x:v>Image référencée dans Git ; archive historique non nécessaire à la preuve de présence</x:v>
      </x:c>
      <x:c r="AI4727" s="27" t="str">
        <x:v>ID exact</x:v>
      </x:c>
      <x:c r="AJ4727" s="52"/>
    </x:row>
    <x:row r="4728" ht="29" customHeight="1">
      <x:c r="A4728" s="4" t="str">
        <x:v>resident-10</x:v>
      </x:c>
      <x:c r="B4728" s="4" t="str">
        <x:v>Villages</x:v>
      </x:c>
      <x:c r="C4728" s="4" t="str">
        <x:v>Habitants et visiteurs</x:v>
      </x:c>
      <x:c r="D4728" s="45" t="n">
        <x:v>10</x:v>
      </x:c>
      <x:c r="E4728" s="27" t="str">
        <x:v>Présente dans main</x:v>
      </x:c>
      <x:c r="F4728" s="27" t="str">
        <x:v>Galerie ; affectation de casting uniquement</x:v>
      </x:c>
      <x:c r="G4728" s="27" t="str">
        <x:v>Conserver ; vérifier le rendu selon l’usage indiqué</x:v>
      </x:c>
      <x:c r="H4728" s="27" t="str">
        <x:v>Compléments PNJ PNG</x:v>
      </x:c>
      <x:c r="I4728" s="27" t="str">
        <x:v>Habitants et visiteurs · 10</x:v>
      </x:c>
      <x:c r="J4728" s="4" t="str">
        <x:v>Villages</x:v>
      </x:c>
      <x:c r="K4728" s="4" t="str">
        <x:v>resident</x:v>
      </x:c>
      <x:c r="L4728" s="4"/>
      <x:c r="M4728" s="4" t="str">
        <x:v>Non renseigné</x:v>
      </x:c>
      <x:c r="N4728" s="4"/>
      <x:c r="O4728" s="27"/>
      <x:c r="P4728" s="27"/>
      <x:c r="Q4728" s="27"/>
      <x:c r="R4728" s="27"/>
      <x:c r="S4728" s="27"/>
      <x:c r="T4728" s="27"/>
      <x:c r="U4728" s="4" t="str">
        <x:v>Hors catalogue</x:v>
      </x:c>
      <x:c r="V4728" s="4" t="str">
        <x:v>Hors catalogue V6.9</x:v>
      </x:c>
      <x:c r="W4728" s="4" t="str">
        <x:v>Oui</x:v>
      </x:c>
      <x:c r="X4728" s="4" t="str">
        <x:v>Non</x:v>
      </x:c>
      <x:c r="Y4728" s="4" t="str">
        <x:v>Non</x:v>
      </x:c>
      <x:c r="Z4728" s="36" t="n">
        <x:v>0</x:v>
      </x:c>
      <x:c r="AA472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8" s="48" t="str">
        <x:v>https://github.com/darknigthmare/yautja-la-longue-chasse/blob/536ac53335e440747f6eccedd2cd757d1f817a99/public/game/homeworld/v84/npcs/resident/10.png</x:v>
      </x:c>
      <x:c r="AC4728" s="48" t="str">
        <x:v>https://github.com/darknigthmare/yautja-la-longue-chasse/blob/536ac53335e440747f6eccedd2cd757d1f817a99/app/game/data/homeworldNpcVariantsV84.json</x:v>
      </x:c>
      <x:c r="AD4728" s="48"/>
      <x:c r="AE4728" s="4" t="str">
        <x:v>public/game/homeworld/v84/npcs/resident/10.png</x:v>
      </x:c>
      <x:c r="AF4728" s="4" t="str">
        <x:v>86360043c6f0b4ba606c899879377e7d5cf64cc9cb1d277dc4a45b45d9d916a0</x:v>
      </x:c>
      <x:c r="AG4728" s="4"/>
      <x:c r="AH4728" s="27" t="str">
        <x:v>Image référencée dans Git ; archive historique non nécessaire à la preuve de présence</x:v>
      </x:c>
      <x:c r="AI4728" s="27" t="str">
        <x:v>ID exact</x:v>
      </x:c>
      <x:c r="AJ4728" s="52"/>
    </x:row>
    <x:row r="4729" ht="29" customHeight="1">
      <x:c r="A4729" s="4" t="str">
        <x:v>resident-11</x:v>
      </x:c>
      <x:c r="B4729" s="4" t="str">
        <x:v>Villages</x:v>
      </x:c>
      <x:c r="C4729" s="4" t="str">
        <x:v>Habitants et visiteurs</x:v>
      </x:c>
      <x:c r="D4729" s="45" t="n">
        <x:v>11</x:v>
      </x:c>
      <x:c r="E4729" s="27" t="str">
        <x:v>Présente dans main</x:v>
      </x:c>
      <x:c r="F4729" s="27" t="str">
        <x:v>Galerie ; affectation de casting uniquement</x:v>
      </x:c>
      <x:c r="G4729" s="27" t="str">
        <x:v>Conserver ; vérifier le rendu selon l’usage indiqué</x:v>
      </x:c>
      <x:c r="H4729" s="27" t="str">
        <x:v>Compléments PNJ PNG</x:v>
      </x:c>
      <x:c r="I4729" s="27" t="str">
        <x:v>Habitants et visiteurs · 11</x:v>
      </x:c>
      <x:c r="J4729" s="4" t="str">
        <x:v>Villages</x:v>
      </x:c>
      <x:c r="K4729" s="4" t="str">
        <x:v>resident</x:v>
      </x:c>
      <x:c r="L4729" s="4"/>
      <x:c r="M4729" s="4" t="str">
        <x:v>Non renseigné</x:v>
      </x:c>
      <x:c r="N4729" s="4"/>
      <x:c r="O4729" s="27"/>
      <x:c r="P4729" s="27"/>
      <x:c r="Q4729" s="27"/>
      <x:c r="R4729" s="27"/>
      <x:c r="S4729" s="27"/>
      <x:c r="T4729" s="27"/>
      <x:c r="U4729" s="4" t="str">
        <x:v>Hors catalogue</x:v>
      </x:c>
      <x:c r="V4729" s="4" t="str">
        <x:v>Hors catalogue V6.9</x:v>
      </x:c>
      <x:c r="W4729" s="4" t="str">
        <x:v>Oui</x:v>
      </x:c>
      <x:c r="X4729" s="4" t="str">
        <x:v>Non</x:v>
      </x:c>
      <x:c r="Y4729" s="4" t="str">
        <x:v>Non</x:v>
      </x:c>
      <x:c r="Z4729" s="36" t="n">
        <x:v>0</x:v>
      </x:c>
      <x:c r="AA472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9" s="48" t="str">
        <x:v>https://github.com/darknigthmare/yautja-la-longue-chasse/blob/536ac53335e440747f6eccedd2cd757d1f817a99/public/game/homeworld/v84/npcs/resident/11.png</x:v>
      </x:c>
      <x:c r="AC4729" s="48" t="str">
        <x:v>https://github.com/darknigthmare/yautja-la-longue-chasse/blob/536ac53335e440747f6eccedd2cd757d1f817a99/app/game/data/homeworldNpcVariantsV84.json</x:v>
      </x:c>
      <x:c r="AD4729" s="48"/>
      <x:c r="AE4729" s="4" t="str">
        <x:v>public/game/homeworld/v84/npcs/resident/11.png</x:v>
      </x:c>
      <x:c r="AF4729" s="4" t="str">
        <x:v>a7fdc15ee0437a72f47b32ba443f95bebe21284b06cbce3b09782b397b07d575</x:v>
      </x:c>
      <x:c r="AG4729" s="4"/>
      <x:c r="AH4729" s="27" t="str">
        <x:v>Image référencée dans Git ; archive historique non nécessaire à la preuve de présence</x:v>
      </x:c>
      <x:c r="AI4729" s="27" t="str">
        <x:v>ID exact</x:v>
      </x:c>
      <x:c r="AJ4729" s="52"/>
    </x:row>
    <x:row r="4730" ht="29" customHeight="1">
      <x:c r="A4730" s="4" t="str">
        <x:v>resident-12</x:v>
      </x:c>
      <x:c r="B4730" s="4" t="str">
        <x:v>Villages</x:v>
      </x:c>
      <x:c r="C4730" s="4" t="str">
        <x:v>Habitants et visiteurs</x:v>
      </x:c>
      <x:c r="D4730" s="45" t="n">
        <x:v>12</x:v>
      </x:c>
      <x:c r="E4730" s="27" t="str">
        <x:v>Présente dans main</x:v>
      </x:c>
      <x:c r="F4730" s="27" t="str">
        <x:v>Galerie ; affectation de casting uniquement</x:v>
      </x:c>
      <x:c r="G4730" s="27" t="str">
        <x:v>Conserver ; vérifier le rendu selon l’usage indiqué</x:v>
      </x:c>
      <x:c r="H4730" s="27" t="str">
        <x:v>Compléments PNJ PNG</x:v>
      </x:c>
      <x:c r="I4730" s="27" t="str">
        <x:v>Habitants et visiteurs · 12</x:v>
      </x:c>
      <x:c r="J4730" s="4" t="str">
        <x:v>Villages</x:v>
      </x:c>
      <x:c r="K4730" s="4" t="str">
        <x:v>resident</x:v>
      </x:c>
      <x:c r="L4730" s="4"/>
      <x:c r="M4730" s="4" t="str">
        <x:v>Non renseigné</x:v>
      </x:c>
      <x:c r="N4730" s="4"/>
      <x:c r="O4730" s="27"/>
      <x:c r="P4730" s="27"/>
      <x:c r="Q4730" s="27"/>
      <x:c r="R4730" s="27"/>
      <x:c r="S4730" s="27"/>
      <x:c r="T4730" s="27"/>
      <x:c r="U4730" s="4" t="str">
        <x:v>Hors catalogue</x:v>
      </x:c>
      <x:c r="V4730" s="4" t="str">
        <x:v>Hors catalogue V6.9</x:v>
      </x:c>
      <x:c r="W4730" s="4" t="str">
        <x:v>Oui</x:v>
      </x:c>
      <x:c r="X4730" s="4" t="str">
        <x:v>Non</x:v>
      </x:c>
      <x:c r="Y4730" s="4" t="str">
        <x:v>Non</x:v>
      </x:c>
      <x:c r="Z4730" s="36" t="n">
        <x:v>0</x:v>
      </x:c>
      <x:c r="AA473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0" s="48" t="str">
        <x:v>https://github.com/darknigthmare/yautja-la-longue-chasse/blob/536ac53335e440747f6eccedd2cd757d1f817a99/public/game/homeworld/v84/npcs/resident/12.png</x:v>
      </x:c>
      <x:c r="AC4730" s="48" t="str">
        <x:v>https://github.com/darknigthmare/yautja-la-longue-chasse/blob/536ac53335e440747f6eccedd2cd757d1f817a99/app/game/data/homeworldNpcVariantsV84.json</x:v>
      </x:c>
      <x:c r="AD4730" s="48"/>
      <x:c r="AE4730" s="4" t="str">
        <x:v>public/game/homeworld/v84/npcs/resident/12.png</x:v>
      </x:c>
      <x:c r="AF4730" s="4" t="str">
        <x:v>785cffca06aae8fe0f166e2520e9d6bba0dda5fcd1b5bb282aaa39f81b79479c</x:v>
      </x:c>
      <x:c r="AG4730" s="4"/>
      <x:c r="AH4730" s="27" t="str">
        <x:v>Image référencée dans Git ; archive historique non nécessaire à la preuve de présence</x:v>
      </x:c>
      <x:c r="AI4730" s="27" t="str">
        <x:v>ID exact</x:v>
      </x:c>
      <x:c r="AJ4730" s="52"/>
    </x:row>
    <x:row r="4731" ht="29" customHeight="1">
      <x:c r="A4731" s="4" t="str">
        <x:v>resident-13</x:v>
      </x:c>
      <x:c r="B4731" s="4" t="str">
        <x:v>Villages</x:v>
      </x:c>
      <x:c r="C4731" s="4" t="str">
        <x:v>Habitants et visiteurs</x:v>
      </x:c>
      <x:c r="D4731" s="45" t="n">
        <x:v>13</x:v>
      </x:c>
      <x:c r="E4731" s="27" t="str">
        <x:v>Présente dans main</x:v>
      </x:c>
      <x:c r="F4731" s="27" t="str">
        <x:v>Galerie ; affectation de casting uniquement</x:v>
      </x:c>
      <x:c r="G4731" s="27" t="str">
        <x:v>Conserver ; vérifier le rendu selon l’usage indiqué</x:v>
      </x:c>
      <x:c r="H4731" s="27" t="str">
        <x:v>Compléments PNJ PNG</x:v>
      </x:c>
      <x:c r="I4731" s="27" t="str">
        <x:v>Habitants et visiteurs · 13</x:v>
      </x:c>
      <x:c r="J4731" s="4" t="str">
        <x:v>Villages</x:v>
      </x:c>
      <x:c r="K4731" s="4" t="str">
        <x:v>resident</x:v>
      </x:c>
      <x:c r="L4731" s="4"/>
      <x:c r="M4731" s="4" t="str">
        <x:v>Non renseigné</x:v>
      </x:c>
      <x:c r="N4731" s="4"/>
      <x:c r="O4731" s="27"/>
      <x:c r="P4731" s="27"/>
      <x:c r="Q4731" s="27"/>
      <x:c r="R4731" s="27"/>
      <x:c r="S4731" s="27"/>
      <x:c r="T4731" s="27"/>
      <x:c r="U4731" s="4" t="str">
        <x:v>Hors catalogue</x:v>
      </x:c>
      <x:c r="V4731" s="4" t="str">
        <x:v>Hors catalogue V6.9</x:v>
      </x:c>
      <x:c r="W4731" s="4" t="str">
        <x:v>Oui</x:v>
      </x:c>
      <x:c r="X4731" s="4" t="str">
        <x:v>Non</x:v>
      </x:c>
      <x:c r="Y4731" s="4" t="str">
        <x:v>Non</x:v>
      </x:c>
      <x:c r="Z4731" s="36" t="n">
        <x:v>0</x:v>
      </x:c>
      <x:c r="AA473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1" s="48" t="str">
        <x:v>https://github.com/darknigthmare/yautja-la-longue-chasse/blob/536ac53335e440747f6eccedd2cd757d1f817a99/public/game/homeworld/v84/npcs/resident/13.png</x:v>
      </x:c>
      <x:c r="AC4731" s="48" t="str">
        <x:v>https://github.com/darknigthmare/yautja-la-longue-chasse/blob/536ac53335e440747f6eccedd2cd757d1f817a99/app/game/data/homeworldNpcVariantsV84.json</x:v>
      </x:c>
      <x:c r="AD4731" s="48"/>
      <x:c r="AE4731" s="4" t="str">
        <x:v>public/game/homeworld/v84/npcs/resident/13.png</x:v>
      </x:c>
      <x:c r="AF4731" s="4" t="str">
        <x:v>46e1d043550382e127fe192477d119b261fca82e46c664bb778d4b5fc8caaa0b</x:v>
      </x:c>
      <x:c r="AG4731" s="4"/>
      <x:c r="AH4731" s="27" t="str">
        <x:v>Image référencée dans Git ; archive historique non nécessaire à la preuve de présence</x:v>
      </x:c>
      <x:c r="AI4731" s="27" t="str">
        <x:v>ID exact</x:v>
      </x:c>
      <x:c r="AJ4731" s="52"/>
    </x:row>
    <x:row r="4732" ht="29" customHeight="1">
      <x:c r="A4732" s="4" t="str">
        <x:v>resident-14</x:v>
      </x:c>
      <x:c r="B4732" s="4" t="str">
        <x:v>Villages</x:v>
      </x:c>
      <x:c r="C4732" s="4" t="str">
        <x:v>Habitants et visiteurs</x:v>
      </x:c>
      <x:c r="D4732" s="45" t="n">
        <x:v>14</x:v>
      </x:c>
      <x:c r="E4732" s="27" t="str">
        <x:v>Présente dans main</x:v>
      </x:c>
      <x:c r="F4732" s="27" t="str">
        <x:v>Galerie ; affectation de casting uniquement</x:v>
      </x:c>
      <x:c r="G4732" s="27" t="str">
        <x:v>Conserver ; vérifier le rendu selon l’usage indiqué</x:v>
      </x:c>
      <x:c r="H4732" s="27" t="str">
        <x:v>Compléments PNJ PNG</x:v>
      </x:c>
      <x:c r="I4732" s="27" t="str">
        <x:v>Habitants et visiteurs · 14</x:v>
      </x:c>
      <x:c r="J4732" s="4" t="str">
        <x:v>Villages</x:v>
      </x:c>
      <x:c r="K4732" s="4" t="str">
        <x:v>resident</x:v>
      </x:c>
      <x:c r="L4732" s="4"/>
      <x:c r="M4732" s="4" t="str">
        <x:v>Non renseigné</x:v>
      </x:c>
      <x:c r="N4732" s="4"/>
      <x:c r="O4732" s="27"/>
      <x:c r="P4732" s="27"/>
      <x:c r="Q4732" s="27"/>
      <x:c r="R4732" s="27"/>
      <x:c r="S4732" s="27"/>
      <x:c r="T4732" s="27"/>
      <x:c r="U4732" s="4" t="str">
        <x:v>Hors catalogue</x:v>
      </x:c>
      <x:c r="V4732" s="4" t="str">
        <x:v>Hors catalogue V6.9</x:v>
      </x:c>
      <x:c r="W4732" s="4" t="str">
        <x:v>Oui</x:v>
      </x:c>
      <x:c r="X4732" s="4" t="str">
        <x:v>Non</x:v>
      </x:c>
      <x:c r="Y4732" s="4" t="str">
        <x:v>Non</x:v>
      </x:c>
      <x:c r="Z4732" s="36" t="n">
        <x:v>0</x:v>
      </x:c>
      <x:c r="AA473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2" s="48" t="str">
        <x:v>https://github.com/darknigthmare/yautja-la-longue-chasse/blob/536ac53335e440747f6eccedd2cd757d1f817a99/public/game/homeworld/v84/npcs/resident/14.png</x:v>
      </x:c>
      <x:c r="AC4732" s="48" t="str">
        <x:v>https://github.com/darknigthmare/yautja-la-longue-chasse/blob/536ac53335e440747f6eccedd2cd757d1f817a99/app/game/data/homeworldNpcVariantsV84.json</x:v>
      </x:c>
      <x:c r="AD4732" s="48"/>
      <x:c r="AE4732" s="4" t="str">
        <x:v>public/game/homeworld/v84/npcs/resident/14.png</x:v>
      </x:c>
      <x:c r="AF4732" s="4" t="str">
        <x:v>ae766b5b929af864facb2cba0b2767fbff517fd5addbaf5169524dd61146780c</x:v>
      </x:c>
      <x:c r="AG4732" s="4"/>
      <x:c r="AH4732" s="27" t="str">
        <x:v>Image référencée dans Git ; archive historique non nécessaire à la preuve de présence</x:v>
      </x:c>
      <x:c r="AI4732" s="27" t="str">
        <x:v>ID exact</x:v>
      </x:c>
      <x:c r="AJ4732" s="52"/>
    </x:row>
    <x:row r="4733" ht="29" customHeight="1">
      <x:c r="A4733" s="4" t="str">
        <x:v>resident-15</x:v>
      </x:c>
      <x:c r="B4733" s="4" t="str">
        <x:v>Villages</x:v>
      </x:c>
      <x:c r="C4733" s="4" t="str">
        <x:v>Habitants et visiteurs</x:v>
      </x:c>
      <x:c r="D4733" s="45" t="n">
        <x:v>15</x:v>
      </x:c>
      <x:c r="E4733" s="27" t="str">
        <x:v>Présente dans main</x:v>
      </x:c>
      <x:c r="F4733" s="27" t="str">
        <x:v>Galerie ; affectation de casting uniquement</x:v>
      </x:c>
      <x:c r="G4733" s="27" t="str">
        <x:v>Conserver ; vérifier le rendu selon l’usage indiqué</x:v>
      </x:c>
      <x:c r="H4733" s="27" t="str">
        <x:v>Compléments PNJ PNG</x:v>
      </x:c>
      <x:c r="I4733" s="27" t="str">
        <x:v>Habitants et visiteurs · 15</x:v>
      </x:c>
      <x:c r="J4733" s="4" t="str">
        <x:v>Villages</x:v>
      </x:c>
      <x:c r="K4733" s="4" t="str">
        <x:v>resident</x:v>
      </x:c>
      <x:c r="L4733" s="4"/>
      <x:c r="M4733" s="4" t="str">
        <x:v>Non renseigné</x:v>
      </x:c>
      <x:c r="N4733" s="4"/>
      <x:c r="O4733" s="27"/>
      <x:c r="P4733" s="27"/>
      <x:c r="Q4733" s="27"/>
      <x:c r="R4733" s="27"/>
      <x:c r="S4733" s="27"/>
      <x:c r="T4733" s="27"/>
      <x:c r="U4733" s="4" t="str">
        <x:v>Hors catalogue</x:v>
      </x:c>
      <x:c r="V4733" s="4" t="str">
        <x:v>Hors catalogue V6.9</x:v>
      </x:c>
      <x:c r="W4733" s="4" t="str">
        <x:v>Oui</x:v>
      </x:c>
      <x:c r="X4733" s="4" t="str">
        <x:v>Non</x:v>
      </x:c>
      <x:c r="Y4733" s="4" t="str">
        <x:v>Non</x:v>
      </x:c>
      <x:c r="Z4733" s="36" t="n">
        <x:v>0</x:v>
      </x:c>
      <x:c r="AA473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3" s="48" t="str">
        <x:v>https://github.com/darknigthmare/yautja-la-longue-chasse/blob/536ac53335e440747f6eccedd2cd757d1f817a99/public/game/homeworld/v84/npcs/resident/15.png</x:v>
      </x:c>
      <x:c r="AC4733" s="48" t="str">
        <x:v>https://github.com/darknigthmare/yautja-la-longue-chasse/blob/536ac53335e440747f6eccedd2cd757d1f817a99/app/game/data/homeworldNpcVariantsV84.json</x:v>
      </x:c>
      <x:c r="AD4733" s="48"/>
      <x:c r="AE4733" s="4" t="str">
        <x:v>public/game/homeworld/v84/npcs/resident/15.png</x:v>
      </x:c>
      <x:c r="AF4733" s="4" t="str">
        <x:v>97b2278f74a78be3fe7e306a29d80a5f845e0ac1f0974b983e2d44251382ed8d</x:v>
      </x:c>
      <x:c r="AG4733" s="4"/>
      <x:c r="AH4733" s="27" t="str">
        <x:v>Image référencée dans Git ; archive historique non nécessaire à la preuve de présence</x:v>
      </x:c>
      <x:c r="AI4733" s="27" t="str">
        <x:v>ID exact</x:v>
      </x:c>
      <x:c r="AJ4733" s="52"/>
    </x:row>
    <x:row r="4734" ht="29" customHeight="1">
      <x:c r="A4734" s="4" t="str">
        <x:v>resident-16</x:v>
      </x:c>
      <x:c r="B4734" s="4" t="str">
        <x:v>Villages</x:v>
      </x:c>
      <x:c r="C4734" s="4" t="str">
        <x:v>Habitants et visiteurs</x:v>
      </x:c>
      <x:c r="D4734" s="45" t="n">
        <x:v>16</x:v>
      </x:c>
      <x:c r="E4734" s="27" t="str">
        <x:v>Présente dans main</x:v>
      </x:c>
      <x:c r="F4734" s="27" t="str">
        <x:v>Galerie ; affectation de casting uniquement</x:v>
      </x:c>
      <x:c r="G4734" s="27" t="str">
        <x:v>Conserver ; vérifier le rendu selon l’usage indiqué</x:v>
      </x:c>
      <x:c r="H4734" s="27" t="str">
        <x:v>Compléments PNJ PNG</x:v>
      </x:c>
      <x:c r="I4734" s="27" t="str">
        <x:v>Habitants et visiteurs · 16</x:v>
      </x:c>
      <x:c r="J4734" s="4" t="str">
        <x:v>Villages</x:v>
      </x:c>
      <x:c r="K4734" s="4" t="str">
        <x:v>resident</x:v>
      </x:c>
      <x:c r="L4734" s="4"/>
      <x:c r="M4734" s="4" t="str">
        <x:v>Non renseigné</x:v>
      </x:c>
      <x:c r="N4734" s="4"/>
      <x:c r="O4734" s="27"/>
      <x:c r="P4734" s="27"/>
      <x:c r="Q4734" s="27"/>
      <x:c r="R4734" s="27"/>
      <x:c r="S4734" s="27"/>
      <x:c r="T4734" s="27"/>
      <x:c r="U4734" s="4" t="str">
        <x:v>Hors catalogue</x:v>
      </x:c>
      <x:c r="V4734" s="4" t="str">
        <x:v>Hors catalogue V6.9</x:v>
      </x:c>
      <x:c r="W4734" s="4" t="str">
        <x:v>Oui</x:v>
      </x:c>
      <x:c r="X4734" s="4" t="str">
        <x:v>Non</x:v>
      </x:c>
      <x:c r="Y4734" s="4" t="str">
        <x:v>Non</x:v>
      </x:c>
      <x:c r="Z4734" s="36" t="n">
        <x:v>0</x:v>
      </x:c>
      <x:c r="AA473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4" s="48" t="str">
        <x:v>https://github.com/darknigthmare/yautja-la-longue-chasse/blob/536ac53335e440747f6eccedd2cd757d1f817a99/public/game/homeworld/v84/npcs/resident/16.png</x:v>
      </x:c>
      <x:c r="AC4734" s="48" t="str">
        <x:v>https://github.com/darknigthmare/yautja-la-longue-chasse/blob/536ac53335e440747f6eccedd2cd757d1f817a99/app/game/data/homeworldNpcVariantsV84.json</x:v>
      </x:c>
      <x:c r="AD4734" s="48"/>
      <x:c r="AE4734" s="4" t="str">
        <x:v>public/game/homeworld/v84/npcs/resident/16.png</x:v>
      </x:c>
      <x:c r="AF4734" s="4" t="str">
        <x:v>fe5713466fb6394cc373c3b411e7765dc507ee6ebec2097eb8f6314f462315f1</x:v>
      </x:c>
      <x:c r="AG4734" s="4"/>
      <x:c r="AH4734" s="27" t="str">
        <x:v>Image référencée dans Git ; archive historique non nécessaire à la preuve de présence</x:v>
      </x:c>
      <x:c r="AI4734" s="27" t="str">
        <x:v>ID exact</x:v>
      </x:c>
      <x:c r="AJ4734" s="52"/>
    </x:row>
    <x:row r="4735" ht="29" customHeight="1">
      <x:c r="A4735" s="4" t="str">
        <x:v>resident-17</x:v>
      </x:c>
      <x:c r="B4735" s="4" t="str">
        <x:v>Villages</x:v>
      </x:c>
      <x:c r="C4735" s="4" t="str">
        <x:v>Habitants et visiteurs</x:v>
      </x:c>
      <x:c r="D4735" s="45" t="n">
        <x:v>17</x:v>
      </x:c>
      <x:c r="E4735" s="27" t="str">
        <x:v>Présente dans main</x:v>
      </x:c>
      <x:c r="F4735" s="27" t="str">
        <x:v>Galerie ; affectation de casting uniquement</x:v>
      </x:c>
      <x:c r="G4735" s="27" t="str">
        <x:v>Conserver ; vérifier le rendu selon l’usage indiqué</x:v>
      </x:c>
      <x:c r="H4735" s="27" t="str">
        <x:v>Compléments PNJ PNG</x:v>
      </x:c>
      <x:c r="I4735" s="27" t="str">
        <x:v>Habitants et visiteurs · 17</x:v>
      </x:c>
      <x:c r="J4735" s="4" t="str">
        <x:v>Villages</x:v>
      </x:c>
      <x:c r="K4735" s="4" t="str">
        <x:v>resident</x:v>
      </x:c>
      <x:c r="L4735" s="4"/>
      <x:c r="M4735" s="4" t="str">
        <x:v>Non renseigné</x:v>
      </x:c>
      <x:c r="N4735" s="4"/>
      <x:c r="O4735" s="27"/>
      <x:c r="P4735" s="27"/>
      <x:c r="Q4735" s="27"/>
      <x:c r="R4735" s="27"/>
      <x:c r="S4735" s="27"/>
      <x:c r="T4735" s="27"/>
      <x:c r="U4735" s="4" t="str">
        <x:v>Hors catalogue</x:v>
      </x:c>
      <x:c r="V4735" s="4" t="str">
        <x:v>Hors catalogue V6.9</x:v>
      </x:c>
      <x:c r="W4735" s="4" t="str">
        <x:v>Oui</x:v>
      </x:c>
      <x:c r="X4735" s="4" t="str">
        <x:v>Non</x:v>
      </x:c>
      <x:c r="Y4735" s="4" t="str">
        <x:v>Non</x:v>
      </x:c>
      <x:c r="Z4735" s="36" t="n">
        <x:v>0</x:v>
      </x:c>
      <x:c r="AA473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5" s="48" t="str">
        <x:v>https://github.com/darknigthmare/yautja-la-longue-chasse/blob/536ac53335e440747f6eccedd2cd757d1f817a99/public/game/homeworld/v84/npcs/resident/17.png</x:v>
      </x:c>
      <x:c r="AC4735" s="48" t="str">
        <x:v>https://github.com/darknigthmare/yautja-la-longue-chasse/blob/536ac53335e440747f6eccedd2cd757d1f817a99/app/game/data/homeworldNpcVariantsV84.json</x:v>
      </x:c>
      <x:c r="AD4735" s="48"/>
      <x:c r="AE4735" s="4" t="str">
        <x:v>public/game/homeworld/v84/npcs/resident/17.png</x:v>
      </x:c>
      <x:c r="AF4735" s="4" t="str">
        <x:v>3f372c569638ebc0f0f83162848c5e1952c964cbb028f933b7dda0c2c0f54440</x:v>
      </x:c>
      <x:c r="AG4735" s="4"/>
      <x:c r="AH4735" s="27" t="str">
        <x:v>Image référencée dans Git ; archive historique non nécessaire à la preuve de présence</x:v>
      </x:c>
      <x:c r="AI4735" s="27" t="str">
        <x:v>ID exact</x:v>
      </x:c>
      <x:c r="AJ4735" s="52"/>
    </x:row>
    <x:row r="4736" ht="29" customHeight="1">
      <x:c r="A4736" s="4" t="str">
        <x:v>resident-18</x:v>
      </x:c>
      <x:c r="B4736" s="4" t="str">
        <x:v>Villages</x:v>
      </x:c>
      <x:c r="C4736" s="4" t="str">
        <x:v>Habitants et visiteurs</x:v>
      </x:c>
      <x:c r="D4736" s="45" t="n">
        <x:v>18</x:v>
      </x:c>
      <x:c r="E4736" s="27" t="str">
        <x:v>Présente dans main</x:v>
      </x:c>
      <x:c r="F4736" s="27" t="str">
        <x:v>Galerie ; affectation de casting uniquement</x:v>
      </x:c>
      <x:c r="G4736" s="27" t="str">
        <x:v>Conserver ; vérifier le rendu selon l’usage indiqué</x:v>
      </x:c>
      <x:c r="H4736" s="27" t="str">
        <x:v>Compléments PNJ PNG</x:v>
      </x:c>
      <x:c r="I4736" s="27" t="str">
        <x:v>Habitants et visiteurs · 18</x:v>
      </x:c>
      <x:c r="J4736" s="4" t="str">
        <x:v>Villages</x:v>
      </x:c>
      <x:c r="K4736" s="4" t="str">
        <x:v>resident</x:v>
      </x:c>
      <x:c r="L4736" s="4"/>
      <x:c r="M4736" s="4" t="str">
        <x:v>Non renseigné</x:v>
      </x:c>
      <x:c r="N4736" s="4"/>
      <x:c r="O4736" s="27"/>
      <x:c r="P4736" s="27"/>
      <x:c r="Q4736" s="27"/>
      <x:c r="R4736" s="27"/>
      <x:c r="S4736" s="27"/>
      <x:c r="T4736" s="27"/>
      <x:c r="U4736" s="4" t="str">
        <x:v>Hors catalogue</x:v>
      </x:c>
      <x:c r="V4736" s="4" t="str">
        <x:v>Hors catalogue V6.9</x:v>
      </x:c>
      <x:c r="W4736" s="4" t="str">
        <x:v>Oui</x:v>
      </x:c>
      <x:c r="X4736" s="4" t="str">
        <x:v>Non</x:v>
      </x:c>
      <x:c r="Y4736" s="4" t="str">
        <x:v>Non</x:v>
      </x:c>
      <x:c r="Z4736" s="36" t="n">
        <x:v>0</x:v>
      </x:c>
      <x:c r="AA473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6" s="48" t="str">
        <x:v>https://github.com/darknigthmare/yautja-la-longue-chasse/blob/536ac53335e440747f6eccedd2cd757d1f817a99/public/game/homeworld/v84/npcs/resident/18.png</x:v>
      </x:c>
      <x:c r="AC4736" s="48" t="str">
        <x:v>https://github.com/darknigthmare/yautja-la-longue-chasse/blob/536ac53335e440747f6eccedd2cd757d1f817a99/app/game/data/homeworldNpcVariantsV84.json</x:v>
      </x:c>
      <x:c r="AD4736" s="48"/>
      <x:c r="AE4736" s="4" t="str">
        <x:v>public/game/homeworld/v84/npcs/resident/18.png</x:v>
      </x:c>
      <x:c r="AF4736" s="4" t="str">
        <x:v>4a4f25059839f4b33173efdc7bb7d66d60caacb81ef4ed4ce1e74cf9a1b8b39a</x:v>
      </x:c>
      <x:c r="AG4736" s="4"/>
      <x:c r="AH4736" s="27" t="str">
        <x:v>Image référencée dans Git ; archive historique non nécessaire à la preuve de présence</x:v>
      </x:c>
      <x:c r="AI4736" s="27" t="str">
        <x:v>ID exact</x:v>
      </x:c>
      <x:c r="AJ4736" s="52"/>
    </x:row>
    <x:row r="4737" ht="29" customHeight="1">
      <x:c r="A4737" s="4" t="str">
        <x:v>resident-19</x:v>
      </x:c>
      <x:c r="B4737" s="4" t="str">
        <x:v>Villages</x:v>
      </x:c>
      <x:c r="C4737" s="4" t="str">
        <x:v>Habitants et visiteurs</x:v>
      </x:c>
      <x:c r="D4737" s="45" t="n">
        <x:v>19</x:v>
      </x:c>
      <x:c r="E4737" s="27" t="str">
        <x:v>Présente dans main</x:v>
      </x:c>
      <x:c r="F4737" s="27" t="str">
        <x:v>Galerie ; affectation de casting uniquement</x:v>
      </x:c>
      <x:c r="G4737" s="27" t="str">
        <x:v>Conserver ; vérifier le rendu selon l’usage indiqué</x:v>
      </x:c>
      <x:c r="H4737" s="27" t="str">
        <x:v>Compléments PNJ PNG</x:v>
      </x:c>
      <x:c r="I4737" s="27" t="str">
        <x:v>Habitants et visiteurs · 19</x:v>
      </x:c>
      <x:c r="J4737" s="4" t="str">
        <x:v>Villages</x:v>
      </x:c>
      <x:c r="K4737" s="4" t="str">
        <x:v>resident</x:v>
      </x:c>
      <x:c r="L4737" s="4"/>
      <x:c r="M4737" s="4" t="str">
        <x:v>Non renseigné</x:v>
      </x:c>
      <x:c r="N4737" s="4"/>
      <x:c r="O4737" s="27"/>
      <x:c r="P4737" s="27"/>
      <x:c r="Q4737" s="27"/>
      <x:c r="R4737" s="27"/>
      <x:c r="S4737" s="27"/>
      <x:c r="T4737" s="27"/>
      <x:c r="U4737" s="4" t="str">
        <x:v>Hors catalogue</x:v>
      </x:c>
      <x:c r="V4737" s="4" t="str">
        <x:v>Hors catalogue V6.9</x:v>
      </x:c>
      <x:c r="W4737" s="4" t="str">
        <x:v>Oui</x:v>
      </x:c>
      <x:c r="X4737" s="4" t="str">
        <x:v>Non</x:v>
      </x:c>
      <x:c r="Y4737" s="4" t="str">
        <x:v>Non</x:v>
      </x:c>
      <x:c r="Z4737" s="36" t="n">
        <x:v>0</x:v>
      </x:c>
      <x:c r="AA473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7" s="48" t="str">
        <x:v>https://github.com/darknigthmare/yautja-la-longue-chasse/blob/536ac53335e440747f6eccedd2cd757d1f817a99/public/game/homeworld/v84/npcs/resident/19.png</x:v>
      </x:c>
      <x:c r="AC4737" s="48" t="str">
        <x:v>https://github.com/darknigthmare/yautja-la-longue-chasse/blob/536ac53335e440747f6eccedd2cd757d1f817a99/app/game/data/homeworldNpcVariantsV84.json</x:v>
      </x:c>
      <x:c r="AD4737" s="48"/>
      <x:c r="AE4737" s="4" t="str">
        <x:v>public/game/homeworld/v84/npcs/resident/19.png</x:v>
      </x:c>
      <x:c r="AF4737" s="4" t="str">
        <x:v>8caafc94ea44a8d32f90e89776825b3cfa9eea30de6770250bf2a5c31de9e9c1</x:v>
      </x:c>
      <x:c r="AG4737" s="4"/>
      <x:c r="AH4737" s="27" t="str">
        <x:v>Image référencée dans Git ; archive historique non nécessaire à la preuve de présence</x:v>
      </x:c>
      <x:c r="AI4737" s="27" t="str">
        <x:v>ID exact</x:v>
      </x:c>
      <x:c r="AJ4737" s="52"/>
    </x:row>
    <x:row r="4738" ht="29" customHeight="1">
      <x:c r="A4738" s="4" t="str">
        <x:v>resident-20</x:v>
      </x:c>
      <x:c r="B4738" s="4" t="str">
        <x:v>Villages</x:v>
      </x:c>
      <x:c r="C4738" s="4" t="str">
        <x:v>Habitants et visiteurs</x:v>
      </x:c>
      <x:c r="D4738" s="45" t="n">
        <x:v>20</x:v>
      </x:c>
      <x:c r="E4738" s="27" t="str">
        <x:v>Présente dans main</x:v>
      </x:c>
      <x:c r="F4738" s="27" t="str">
        <x:v>Galerie ; affectation de casting uniquement</x:v>
      </x:c>
      <x:c r="G4738" s="27" t="str">
        <x:v>Conserver ; vérifier le rendu selon l’usage indiqué</x:v>
      </x:c>
      <x:c r="H4738" s="27" t="str">
        <x:v>Compléments PNJ PNG</x:v>
      </x:c>
      <x:c r="I4738" s="27" t="str">
        <x:v>Habitants et visiteurs · 20</x:v>
      </x:c>
      <x:c r="J4738" s="4" t="str">
        <x:v>Villages</x:v>
      </x:c>
      <x:c r="K4738" s="4" t="str">
        <x:v>resident</x:v>
      </x:c>
      <x:c r="L4738" s="4"/>
      <x:c r="M4738" s="4" t="str">
        <x:v>Non renseigné</x:v>
      </x:c>
      <x:c r="N4738" s="4"/>
      <x:c r="O4738" s="27"/>
      <x:c r="P4738" s="27"/>
      <x:c r="Q4738" s="27"/>
      <x:c r="R4738" s="27"/>
      <x:c r="S4738" s="27"/>
      <x:c r="T4738" s="27"/>
      <x:c r="U4738" s="4" t="str">
        <x:v>Hors catalogue</x:v>
      </x:c>
      <x:c r="V4738" s="4" t="str">
        <x:v>Hors catalogue V6.9</x:v>
      </x:c>
      <x:c r="W4738" s="4" t="str">
        <x:v>Oui</x:v>
      </x:c>
      <x:c r="X4738" s="4" t="str">
        <x:v>Non</x:v>
      </x:c>
      <x:c r="Y4738" s="4" t="str">
        <x:v>Non</x:v>
      </x:c>
      <x:c r="Z4738" s="36" t="n">
        <x:v>0</x:v>
      </x:c>
      <x:c r="AA473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8" s="48" t="str">
        <x:v>https://github.com/darknigthmare/yautja-la-longue-chasse/blob/536ac53335e440747f6eccedd2cd757d1f817a99/public/game/homeworld/v84/npcs/resident/20.png</x:v>
      </x:c>
      <x:c r="AC4738" s="48" t="str">
        <x:v>https://github.com/darknigthmare/yautja-la-longue-chasse/blob/536ac53335e440747f6eccedd2cd757d1f817a99/app/game/data/homeworldNpcVariantsV84.json</x:v>
      </x:c>
      <x:c r="AD4738" s="48"/>
      <x:c r="AE4738" s="4" t="str">
        <x:v>public/game/homeworld/v84/npcs/resident/20.png</x:v>
      </x:c>
      <x:c r="AF4738" s="4" t="str">
        <x:v>b09a8e3c46e074ddbf4c03bb1893cd12e5672d41b33f7dca8abdd1778c020f8d</x:v>
      </x:c>
      <x:c r="AG4738" s="4"/>
      <x:c r="AH4738" s="27" t="str">
        <x:v>Image référencée dans Git ; archive historique non nécessaire à la preuve de présence</x:v>
      </x:c>
      <x:c r="AI4738" s="27" t="str">
        <x:v>ID exact</x:v>
      </x:c>
      <x:c r="AJ4738" s="52"/>
    </x:row>
    <x:row r="4739" ht="29" customHeight="1">
      <x:c r="A4739" s="4" t="str">
        <x:v>rite-keeper-01</x:v>
      </x:c>
      <x:c r="B4739" s="4" t="str">
        <x:v>Cité</x:v>
      </x:c>
      <x:c r="C4739" s="4" t="str">
        <x:v>Gardiens des rites</x:v>
      </x:c>
      <x:c r="D4739" s="45" t="n">
        <x:v>1</x:v>
      </x:c>
      <x:c r="E4739" s="27" t="str">
        <x:v>Présente dans main</x:v>
      </x:c>
      <x:c r="F4739" s="27" t="str">
        <x:v>Galerie uniquement</x:v>
      </x:c>
      <x:c r="G4739" s="27" t="str">
        <x:v>Conserver ; vérifier le rendu selon l’usage indiqué</x:v>
      </x:c>
      <x:c r="H4739" s="27" t="str">
        <x:v>Compléments PNJ PNG</x:v>
      </x:c>
      <x:c r="I4739" s="27" t="str">
        <x:v>Gardiens des rites · 01</x:v>
      </x:c>
      <x:c r="J4739" s="4" t="str">
        <x:v>Cité</x:v>
      </x:c>
      <x:c r="K4739" s="4" t="str">
        <x:v>rite-keeper</x:v>
      </x:c>
      <x:c r="L4739" s="4"/>
      <x:c r="M4739" s="4" t="str">
        <x:v>Non renseigné</x:v>
      </x:c>
      <x:c r="N4739" s="4"/>
      <x:c r="O4739" s="27"/>
      <x:c r="P4739" s="27"/>
      <x:c r="Q4739" s="27"/>
      <x:c r="R4739" s="27"/>
      <x:c r="S4739" s="27"/>
      <x:c r="T4739" s="27"/>
      <x:c r="U4739" s="4" t="str">
        <x:v>Hors catalogue</x:v>
      </x:c>
      <x:c r="V4739" s="4" t="str">
        <x:v>Hors catalogue V6.9</x:v>
      </x:c>
      <x:c r="W4739" s="4" t="str">
        <x:v>Oui</x:v>
      </x:c>
      <x:c r="X4739" s="4" t="str">
        <x:v>Non</x:v>
      </x:c>
      <x:c r="Y4739" s="4" t="str">
        <x:v>Non</x:v>
      </x:c>
      <x:c r="Z4739" s="36" t="n">
        <x:v>0</x:v>
      </x:c>
      <x:c r="AA4739" s="27" t="str">
        <x:v>Chemin blob présent dans l’arbre Git audité ; SHA256 déclaré par le registre, pixels non retéléchargés. Audit du code et des références ; aucun déploiement ni affichage en navigateur observé.</x:v>
      </x:c>
      <x:c r="AB4739" s="48" t="str">
        <x:v>https://github.com/darknigthmare/yautja-la-longue-chasse/blob/536ac53335e440747f6eccedd2cd757d1f817a99/public/game/homeworld/v84/npcs/rite-keeper/01.png</x:v>
      </x:c>
      <x:c r="AC4739" s="48" t="str">
        <x:v>https://github.com/darknigthmare/yautja-la-longue-chasse/blob/536ac53335e440747f6eccedd2cd757d1f817a99/app/game/data/homeworldNpcVariantsV84.json</x:v>
      </x:c>
      <x:c r="AD4739" s="48"/>
      <x:c r="AE4739" s="4" t="str">
        <x:v>public/game/homeworld/v84/npcs/rite-keeper/01.png</x:v>
      </x:c>
      <x:c r="AF4739" s="4" t="str">
        <x:v>7487f2aa884187643698f51aa886249f6e498772a9cc8e469e7539f7353398e9</x:v>
      </x:c>
      <x:c r="AG4739" s="4"/>
      <x:c r="AH4739" s="27" t="str">
        <x:v>Image référencée dans Git ; archive historique non nécessaire à la preuve de présence</x:v>
      </x:c>
      <x:c r="AI4739" s="27" t="str">
        <x:v>ID exact</x:v>
      </x:c>
      <x:c r="AJ4739" s="52"/>
    </x:row>
    <x:row r="4740" ht="29" customHeight="1">
      <x:c r="A4740" s="4" t="str">
        <x:v>rite-keeper-02</x:v>
      </x:c>
      <x:c r="B4740" s="4" t="str">
        <x:v>Cité</x:v>
      </x:c>
      <x:c r="C4740" s="4" t="str">
        <x:v>Gardiens des rites</x:v>
      </x:c>
      <x:c r="D4740" s="45" t="n">
        <x:v>2</x:v>
      </x:c>
      <x:c r="E4740" s="27" t="str">
        <x:v>Présente dans main</x:v>
      </x:c>
      <x:c r="F4740" s="27" t="str">
        <x:v>Galerie ; affectation de casting uniquement</x:v>
      </x:c>
      <x:c r="G4740" s="27" t="str">
        <x:v>Conserver ; vérifier le rendu selon l’usage indiqué</x:v>
      </x:c>
      <x:c r="H4740" s="27" t="str">
        <x:v>Compléments PNJ PNG</x:v>
      </x:c>
      <x:c r="I4740" s="27" t="str">
        <x:v>Gardiens des rites · 02</x:v>
      </x:c>
      <x:c r="J4740" s="4" t="str">
        <x:v>Cité</x:v>
      </x:c>
      <x:c r="K4740" s="4" t="str">
        <x:v>rite-keeper</x:v>
      </x:c>
      <x:c r="L4740" s="4"/>
      <x:c r="M4740" s="4" t="str">
        <x:v>Non renseigné</x:v>
      </x:c>
      <x:c r="N4740" s="4"/>
      <x:c r="O4740" s="27"/>
      <x:c r="P4740" s="27"/>
      <x:c r="Q4740" s="27"/>
      <x:c r="R4740" s="27"/>
      <x:c r="S4740" s="27"/>
      <x:c r="T4740" s="27"/>
      <x:c r="U4740" s="4" t="str">
        <x:v>Hors catalogue</x:v>
      </x:c>
      <x:c r="V4740" s="4" t="str">
        <x:v>Hors catalogue V6.9</x:v>
      </x:c>
      <x:c r="W4740" s="4" t="str">
        <x:v>Oui</x:v>
      </x:c>
      <x:c r="X4740" s="4" t="str">
        <x:v>Non</x:v>
      </x:c>
      <x:c r="Y4740" s="4" t="str">
        <x:v>Non</x:v>
      </x:c>
      <x:c r="Z4740" s="36" t="n">
        <x:v>0</x:v>
      </x:c>
      <x:c r="AA474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40" s="48" t="str">
        <x:v>https://github.com/darknigthmare/yautja-la-longue-chasse/blob/536ac53335e440747f6eccedd2cd757d1f817a99/public/game/homeworld/v84/npcs/rite-keeper/02.png</x:v>
      </x:c>
      <x:c r="AC4740" s="48" t="str">
        <x:v>https://github.com/darknigthmare/yautja-la-longue-chasse/blob/536ac53335e440747f6eccedd2cd757d1f817a99/app/game/data/homeworldNpcVariantsV84.json</x:v>
      </x:c>
      <x:c r="AD4740" s="48"/>
      <x:c r="AE4740" s="4" t="str">
        <x:v>public/game/homeworld/v84/npcs/rite-keeper/02.png</x:v>
      </x:c>
      <x:c r="AF4740" s="4" t="str">
        <x:v>c582fde08a3468414d5290d6f46958b9a8732b474b14dc0fae2d643b8cde6b34</x:v>
      </x:c>
      <x:c r="AG4740" s="4"/>
      <x:c r="AH4740" s="27" t="str">
        <x:v>Image référencée dans Git ; archive historique non nécessaire à la preuve de présence</x:v>
      </x:c>
      <x:c r="AI4740" s="27" t="str">
        <x:v>ID exact</x:v>
      </x:c>
      <x:c r="AJ4740" s="52"/>
    </x:row>
    <x:row r="4741" ht="29" customHeight="1">
      <x:c r="A4741" s="4" t="str">
        <x:v>rite-keeper-03</x:v>
      </x:c>
      <x:c r="B4741" s="4" t="str">
        <x:v>Cité</x:v>
      </x:c>
      <x:c r="C4741" s="4" t="str">
        <x:v>Gardiens des rites</x:v>
      </x:c>
      <x:c r="D4741" s="45" t="n">
        <x:v>3</x:v>
      </x:c>
      <x:c r="E4741" s="27" t="str">
        <x:v>Présente dans main</x:v>
      </x:c>
      <x:c r="F4741" s="27" t="str">
        <x:v>Placement statique lié dans le code</x:v>
      </x:c>
      <x:c r="G4741" s="27" t="str">
        <x:v>Conserver ; vérifier le rendu selon l’usage indiqué</x:v>
      </x:c>
      <x:c r="H4741" s="27" t="str">
        <x:v>Compléments PNJ PNG</x:v>
      </x:c>
      <x:c r="I4741" s="27" t="str">
        <x:v>Gardiens des rites · 03</x:v>
      </x:c>
      <x:c r="J4741" s="4" t="str">
        <x:v>Cité</x:v>
      </x:c>
      <x:c r="K4741" s="4" t="str">
        <x:v>rite-keeper</x:v>
      </x:c>
      <x:c r="L4741" s="4"/>
      <x:c r="M4741" s="4" t="str">
        <x:v>Non renseigné</x:v>
      </x:c>
      <x:c r="N4741" s="4"/>
      <x:c r="O4741" s="27"/>
      <x:c r="P4741" s="27"/>
      <x:c r="Q4741" s="27"/>
      <x:c r="R4741" s="27"/>
      <x:c r="S4741" s="27"/>
      <x:c r="T4741" s="27"/>
      <x:c r="U4741" s="4" t="str">
        <x:v>Hors catalogue</x:v>
      </x:c>
      <x:c r="V4741" s="4" t="str">
        <x:v>Hors catalogue V6.9</x:v>
      </x:c>
      <x:c r="W4741" s="4" t="str">
        <x:v>Oui</x:v>
      </x:c>
      <x:c r="X4741" s="4" t="str">
        <x:v>Non</x:v>
      </x:c>
      <x:c r="Y4741" s="4" t="str">
        <x:v>Oui</x:v>
      </x:c>
      <x:c r="Z4741" s="36" t="n">
        <x:v>1</x:v>
      </x:c>
      <x:c r="AA474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41" s="48" t="str">
        <x:v>https://github.com/darknigthmare/yautja-la-longue-chasse/blob/536ac53335e440747f6eccedd2cd757d1f817a99/public/game/homeworld/v84/npcs/rite-keeper/03.png</x:v>
      </x:c>
      <x:c r="AC4741" s="48" t="str">
        <x:v>https://github.com/darknigthmare/yautja-la-longue-chasse/blob/536ac53335e440747f6eccedd2cd757d1f817a99/app/game/data/homeworldNpcVariantsV84.json</x:v>
      </x:c>
      <x:c r="AD4741" s="48"/>
      <x:c r="AE4741" s="4" t="str">
        <x:v>public/game/homeworld/v84/npcs/rite-keeper/03.png</x:v>
      </x:c>
      <x:c r="AF4741" s="4" t="str">
        <x:v>0f9afe70b3f870a8a1971d9bb694f240ff67ee0c0a6b1f3331201df839dee1d1</x:v>
      </x:c>
      <x:c r="AG4741" s="4"/>
      <x:c r="AH4741" s="27" t="str">
        <x:v>Image référencée dans Git ; archive historique non nécessaire à la preuve de présence</x:v>
      </x:c>
      <x:c r="AI4741" s="27" t="str">
        <x:v>ID exact</x:v>
      </x:c>
      <x:c r="AJ4741" s="52"/>
    </x:row>
    <x:row r="4742" ht="29" customHeight="1">
      <x:c r="A4742" s="4" t="str">
        <x:v>rite-keeper-04</x:v>
      </x:c>
      <x:c r="B4742" s="4" t="str">
        <x:v>Cité</x:v>
      </x:c>
      <x:c r="C4742" s="4" t="str">
        <x:v>Gardiens des rites</x:v>
      </x:c>
      <x:c r="D4742" s="45" t="n">
        <x:v>4</x:v>
      </x:c>
      <x:c r="E4742" s="27" t="str">
        <x:v>Présente dans main</x:v>
      </x:c>
      <x:c r="F4742" s="27" t="str">
        <x:v>Galerie uniquement</x:v>
      </x:c>
      <x:c r="G4742" s="27" t="str">
        <x:v>Conserver ; vérifier le rendu selon l’usage indiqué</x:v>
      </x:c>
      <x:c r="H4742" s="27" t="str">
        <x:v>Compléments PNJ PNG</x:v>
      </x:c>
      <x:c r="I4742" s="27" t="str">
        <x:v>Gardiens des rites · 04</x:v>
      </x:c>
      <x:c r="J4742" s="4" t="str">
        <x:v>Cité</x:v>
      </x:c>
      <x:c r="K4742" s="4" t="str">
        <x:v>rite-keeper</x:v>
      </x:c>
      <x:c r="L4742" s="4"/>
      <x:c r="M4742" s="4" t="str">
        <x:v>Non renseigné</x:v>
      </x:c>
      <x:c r="N4742" s="4"/>
      <x:c r="O4742" s="27"/>
      <x:c r="P4742" s="27"/>
      <x:c r="Q4742" s="27"/>
      <x:c r="R4742" s="27"/>
      <x:c r="S4742" s="27"/>
      <x:c r="T4742" s="27"/>
      <x:c r="U4742" s="4" t="str">
        <x:v>Hors catalogue</x:v>
      </x:c>
      <x:c r="V4742" s="4" t="str">
        <x:v>Hors catalogue V6.9</x:v>
      </x:c>
      <x:c r="W4742" s="4" t="str">
        <x:v>Oui</x:v>
      </x:c>
      <x:c r="X4742" s="4" t="str">
        <x:v>Non</x:v>
      </x:c>
      <x:c r="Y4742" s="4" t="str">
        <x:v>Non</x:v>
      </x:c>
      <x:c r="Z4742" s="36" t="n">
        <x:v>0</x:v>
      </x:c>
      <x:c r="AA4742" s="27" t="str">
        <x:v>Chemin blob présent dans l’arbre Git audité ; SHA256 déclaré par le registre, pixels non retéléchargés. Audit du code et des références ; aucun déploiement ni affichage en navigateur observé.</x:v>
      </x:c>
      <x:c r="AB4742" s="48" t="str">
        <x:v>https://github.com/darknigthmare/yautja-la-longue-chasse/blob/536ac53335e440747f6eccedd2cd757d1f817a99/public/game/homeworld/v84/npcs/rite-keeper/04.png</x:v>
      </x:c>
      <x:c r="AC4742" s="48" t="str">
        <x:v>https://github.com/darknigthmare/yautja-la-longue-chasse/blob/536ac53335e440747f6eccedd2cd757d1f817a99/app/game/data/homeworldNpcVariantsV84.json</x:v>
      </x:c>
      <x:c r="AD4742" s="48"/>
      <x:c r="AE4742" s="4" t="str">
        <x:v>public/game/homeworld/v84/npcs/rite-keeper/04.png</x:v>
      </x:c>
      <x:c r="AF4742" s="4" t="str">
        <x:v>0fdaf1e6504aae9d96bc7cd89d6b95dbcf580af103a8c79a6194e161b4d81ca3</x:v>
      </x:c>
      <x:c r="AG4742" s="4"/>
      <x:c r="AH4742" s="27" t="str">
        <x:v>Image référencée dans Git ; archive historique non nécessaire à la preuve de présence</x:v>
      </x:c>
      <x:c r="AI4742" s="27" t="str">
        <x:v>ID exact</x:v>
      </x:c>
      <x:c r="AJ4742" s="52"/>
    </x:row>
    <x:row r="4743" ht="29" customHeight="1">
      <x:c r="A4743" s="4" t="str">
        <x:v>rite-keeper-05</x:v>
      </x:c>
      <x:c r="B4743" s="4" t="str">
        <x:v>Cité</x:v>
      </x:c>
      <x:c r="C4743" s="4" t="str">
        <x:v>Gardiens des rites</x:v>
      </x:c>
      <x:c r="D4743" s="45" t="n">
        <x:v>5</x:v>
      </x:c>
      <x:c r="E4743" s="27" t="str">
        <x:v>Présente dans main</x:v>
      </x:c>
      <x:c r="F4743" s="27" t="str">
        <x:v>Galerie uniquement</x:v>
      </x:c>
      <x:c r="G4743" s="27" t="str">
        <x:v>Conserver ; vérifier le rendu selon l’usage indiqué</x:v>
      </x:c>
      <x:c r="H4743" s="27" t="str">
        <x:v>Compléments PNJ PNG</x:v>
      </x:c>
      <x:c r="I4743" s="27" t="str">
        <x:v>Gardiens des rites · 05</x:v>
      </x:c>
      <x:c r="J4743" s="4" t="str">
        <x:v>Cité</x:v>
      </x:c>
      <x:c r="K4743" s="4" t="str">
        <x:v>rite-keeper</x:v>
      </x:c>
      <x:c r="L4743" s="4"/>
      <x:c r="M4743" s="4" t="str">
        <x:v>Non renseigné</x:v>
      </x:c>
      <x:c r="N4743" s="4"/>
      <x:c r="O4743" s="27"/>
      <x:c r="P4743" s="27"/>
      <x:c r="Q4743" s="27"/>
      <x:c r="R4743" s="27"/>
      <x:c r="S4743" s="27"/>
      <x:c r="T4743" s="27"/>
      <x:c r="U4743" s="4" t="str">
        <x:v>Hors catalogue</x:v>
      </x:c>
      <x:c r="V4743" s="4" t="str">
        <x:v>Hors catalogue V6.9</x:v>
      </x:c>
      <x:c r="W4743" s="4" t="str">
        <x:v>Oui</x:v>
      </x:c>
      <x:c r="X4743" s="4" t="str">
        <x:v>Non</x:v>
      </x:c>
      <x:c r="Y4743" s="4" t="str">
        <x:v>Non</x:v>
      </x:c>
      <x:c r="Z4743" s="36" t="n">
        <x:v>0</x:v>
      </x:c>
      <x:c r="AA4743" s="27" t="str">
        <x:v>Chemin blob présent dans l’arbre Git audité ; SHA256 déclaré par le registre, pixels non retéléchargés. Audit du code et des références ; aucun déploiement ni affichage en navigateur observé.</x:v>
      </x:c>
      <x:c r="AB4743" s="48" t="str">
        <x:v>https://github.com/darknigthmare/yautja-la-longue-chasse/blob/536ac53335e440747f6eccedd2cd757d1f817a99/public/game/homeworld/v84/npcs/rite-keeper/05.png</x:v>
      </x:c>
      <x:c r="AC4743" s="48" t="str">
        <x:v>https://github.com/darknigthmare/yautja-la-longue-chasse/blob/536ac53335e440747f6eccedd2cd757d1f817a99/app/game/data/homeworldNpcVariantsV84.json</x:v>
      </x:c>
      <x:c r="AD4743" s="48"/>
      <x:c r="AE4743" s="4" t="str">
        <x:v>public/game/homeworld/v84/npcs/rite-keeper/05.png</x:v>
      </x:c>
      <x:c r="AF4743" s="4" t="str">
        <x:v>58ed96e36103cbc81dd63cb2c5bab495c7cdaf462bb4a8fbae331db6721a59a9</x:v>
      </x:c>
      <x:c r="AG4743" s="4"/>
      <x:c r="AH4743" s="27" t="str">
        <x:v>Image référencée dans Git ; archive historique non nécessaire à la preuve de présence</x:v>
      </x:c>
      <x:c r="AI4743" s="27" t="str">
        <x:v>ID exact</x:v>
      </x:c>
      <x:c r="AJ4743" s="52"/>
    </x:row>
    <x:row r="4744" ht="29" customHeight="1">
      <x:c r="A4744" s="4" t="str">
        <x:v>rite-keeper-06</x:v>
      </x:c>
      <x:c r="B4744" s="4" t="str">
        <x:v>Cité</x:v>
      </x:c>
      <x:c r="C4744" s="4" t="str">
        <x:v>Gardiens des rites</x:v>
      </x:c>
      <x:c r="D4744" s="45" t="n">
        <x:v>6</x:v>
      </x:c>
      <x:c r="E4744" s="27" t="str">
        <x:v>Présente dans main</x:v>
      </x:c>
      <x:c r="F4744" s="27" t="str">
        <x:v>Galerie uniquement</x:v>
      </x:c>
      <x:c r="G4744" s="27" t="str">
        <x:v>Conserver ; vérifier le rendu selon l’usage indiqué</x:v>
      </x:c>
      <x:c r="H4744" s="27" t="str">
        <x:v>Compléments PNJ PNG</x:v>
      </x:c>
      <x:c r="I4744" s="27" t="str">
        <x:v>Gardiens des rites · 06</x:v>
      </x:c>
      <x:c r="J4744" s="4" t="str">
        <x:v>Cité</x:v>
      </x:c>
      <x:c r="K4744" s="4" t="str">
        <x:v>rite-keeper</x:v>
      </x:c>
      <x:c r="L4744" s="4"/>
      <x:c r="M4744" s="4" t="str">
        <x:v>Non renseigné</x:v>
      </x:c>
      <x:c r="N4744" s="4"/>
      <x:c r="O4744" s="27"/>
      <x:c r="P4744" s="27"/>
      <x:c r="Q4744" s="27"/>
      <x:c r="R4744" s="27"/>
      <x:c r="S4744" s="27"/>
      <x:c r="T4744" s="27"/>
      <x:c r="U4744" s="4" t="str">
        <x:v>Hors catalogue</x:v>
      </x:c>
      <x:c r="V4744" s="4" t="str">
        <x:v>Hors catalogue V6.9</x:v>
      </x:c>
      <x:c r="W4744" s="4" t="str">
        <x:v>Oui</x:v>
      </x:c>
      <x:c r="X4744" s="4" t="str">
        <x:v>Non</x:v>
      </x:c>
      <x:c r="Y4744" s="4" t="str">
        <x:v>Non</x:v>
      </x:c>
      <x:c r="Z4744" s="36" t="n">
        <x:v>0</x:v>
      </x:c>
      <x:c r="AA4744" s="27" t="str">
        <x:v>Chemin blob présent dans l’arbre Git audité ; SHA256 déclaré par le registre, pixels non retéléchargés. Audit du code et des références ; aucun déploiement ni affichage en navigateur observé.</x:v>
      </x:c>
      <x:c r="AB4744" s="48" t="str">
        <x:v>https://github.com/darknigthmare/yautja-la-longue-chasse/blob/536ac53335e440747f6eccedd2cd757d1f817a99/public/game/homeworld/v84/npcs/rite-keeper/06.png</x:v>
      </x:c>
      <x:c r="AC4744" s="48" t="str">
        <x:v>https://github.com/darknigthmare/yautja-la-longue-chasse/blob/536ac53335e440747f6eccedd2cd757d1f817a99/app/game/data/homeworldNpcVariantsV84.json</x:v>
      </x:c>
      <x:c r="AD4744" s="48"/>
      <x:c r="AE4744" s="4" t="str">
        <x:v>public/game/homeworld/v84/npcs/rite-keeper/06.png</x:v>
      </x:c>
      <x:c r="AF4744" s="4" t="str">
        <x:v>e736fbaefa93cce1188894c4991a70ec8abe11ac87a73c757289044d842cf2ee</x:v>
      </x:c>
      <x:c r="AG4744" s="4"/>
      <x:c r="AH4744" s="27" t="str">
        <x:v>Image référencée dans Git ; archive historique non nécessaire à la preuve de présence</x:v>
      </x:c>
      <x:c r="AI4744" s="27" t="str">
        <x:v>ID exact</x:v>
      </x:c>
      <x:c r="AJ4744" s="52"/>
    </x:row>
    <x:row r="4745" ht="29" customHeight="1">
      <x:c r="A4745" s="4" t="str">
        <x:v>rite-keeper-07</x:v>
      </x:c>
      <x:c r="B4745" s="4" t="str">
        <x:v>Cité</x:v>
      </x:c>
      <x:c r="C4745" s="4" t="str">
        <x:v>Gardiens des rites</x:v>
      </x:c>
      <x:c r="D4745" s="45" t="n">
        <x:v>7</x:v>
      </x:c>
      <x:c r="E4745" s="27" t="str">
        <x:v>Présente dans main</x:v>
      </x:c>
      <x:c r="F4745" s="27" t="str">
        <x:v>Galerie uniquement</x:v>
      </x:c>
      <x:c r="G4745" s="27" t="str">
        <x:v>Conserver ; vérifier le rendu selon l’usage indiqué</x:v>
      </x:c>
      <x:c r="H4745" s="27" t="str">
        <x:v>Compléments PNJ PNG</x:v>
      </x:c>
      <x:c r="I4745" s="27" t="str">
        <x:v>Gardiens des rites · 07</x:v>
      </x:c>
      <x:c r="J4745" s="4" t="str">
        <x:v>Cité</x:v>
      </x:c>
      <x:c r="K4745" s="4" t="str">
        <x:v>rite-keeper</x:v>
      </x:c>
      <x:c r="L4745" s="4"/>
      <x:c r="M4745" s="4" t="str">
        <x:v>Non renseigné</x:v>
      </x:c>
      <x:c r="N4745" s="4"/>
      <x:c r="O4745" s="27"/>
      <x:c r="P4745" s="27"/>
      <x:c r="Q4745" s="27"/>
      <x:c r="R4745" s="27"/>
      <x:c r="S4745" s="27"/>
      <x:c r="T4745" s="27"/>
      <x:c r="U4745" s="4" t="str">
        <x:v>Hors catalogue</x:v>
      </x:c>
      <x:c r="V4745" s="4" t="str">
        <x:v>Hors catalogue V6.9</x:v>
      </x:c>
      <x:c r="W4745" s="4" t="str">
        <x:v>Oui</x:v>
      </x:c>
      <x:c r="X4745" s="4" t="str">
        <x:v>Non</x:v>
      </x:c>
      <x:c r="Y4745" s="4" t="str">
        <x:v>Non</x:v>
      </x:c>
      <x:c r="Z4745" s="36" t="n">
        <x:v>0</x:v>
      </x:c>
      <x:c r="AA4745" s="27" t="str">
        <x:v>Chemin blob présent dans l’arbre Git audité ; SHA256 déclaré par le registre, pixels non retéléchargés. Audit du code et des références ; aucun déploiement ni affichage en navigateur observé.</x:v>
      </x:c>
      <x:c r="AB4745" s="48" t="str">
        <x:v>https://github.com/darknigthmare/yautja-la-longue-chasse/blob/536ac53335e440747f6eccedd2cd757d1f817a99/public/game/homeworld/v84/npcs/rite-keeper/07.png</x:v>
      </x:c>
      <x:c r="AC4745" s="48" t="str">
        <x:v>https://github.com/darknigthmare/yautja-la-longue-chasse/blob/536ac53335e440747f6eccedd2cd757d1f817a99/app/game/data/homeworldNpcVariantsV84.json</x:v>
      </x:c>
      <x:c r="AD4745" s="48"/>
      <x:c r="AE4745" s="4" t="str">
        <x:v>public/game/homeworld/v84/npcs/rite-keeper/07.png</x:v>
      </x:c>
      <x:c r="AF4745" s="4" t="str">
        <x:v>81c8a753543f4c099d9863df822b3e5e3b626be999d36cf9da93b771b7115d44</x:v>
      </x:c>
      <x:c r="AG4745" s="4"/>
      <x:c r="AH4745" s="27" t="str">
        <x:v>Image référencée dans Git ; archive historique non nécessaire à la preuve de présence</x:v>
      </x:c>
      <x:c r="AI4745" s="27" t="str">
        <x:v>ID exact</x:v>
      </x:c>
      <x:c r="AJ4745" s="52"/>
    </x:row>
    <x:row r="4746" ht="29" customHeight="1">
      <x:c r="A4746" s="4" t="str">
        <x:v>rite-keeper-08</x:v>
      </x:c>
      <x:c r="B4746" s="4" t="str">
        <x:v>Cité</x:v>
      </x:c>
      <x:c r="C4746" s="4" t="str">
        <x:v>Gardiens des rites</x:v>
      </x:c>
      <x:c r="D4746" s="45" t="n">
        <x:v>8</x:v>
      </x:c>
      <x:c r="E4746" s="27" t="str">
        <x:v>Présente dans main</x:v>
      </x:c>
      <x:c r="F4746" s="27" t="str">
        <x:v>Galerie uniquement</x:v>
      </x:c>
      <x:c r="G4746" s="27" t="str">
        <x:v>Conserver ; vérifier le rendu selon l’usage indiqué</x:v>
      </x:c>
      <x:c r="H4746" s="27" t="str">
        <x:v>Compléments PNJ PNG</x:v>
      </x:c>
      <x:c r="I4746" s="27" t="str">
        <x:v>Gardiens des rites · 08</x:v>
      </x:c>
      <x:c r="J4746" s="4" t="str">
        <x:v>Cité</x:v>
      </x:c>
      <x:c r="K4746" s="4" t="str">
        <x:v>rite-keeper</x:v>
      </x:c>
      <x:c r="L4746" s="4"/>
      <x:c r="M4746" s="4" t="str">
        <x:v>Non renseigné</x:v>
      </x:c>
      <x:c r="N4746" s="4"/>
      <x:c r="O4746" s="27"/>
      <x:c r="P4746" s="27"/>
      <x:c r="Q4746" s="27"/>
      <x:c r="R4746" s="27"/>
      <x:c r="S4746" s="27"/>
      <x:c r="T4746" s="27"/>
      <x:c r="U4746" s="4" t="str">
        <x:v>Hors catalogue</x:v>
      </x:c>
      <x:c r="V4746" s="4" t="str">
        <x:v>Hors catalogue V6.9</x:v>
      </x:c>
      <x:c r="W4746" s="4" t="str">
        <x:v>Oui</x:v>
      </x:c>
      <x:c r="X4746" s="4" t="str">
        <x:v>Non</x:v>
      </x:c>
      <x:c r="Y4746" s="4" t="str">
        <x:v>Non</x:v>
      </x:c>
      <x:c r="Z4746" s="36" t="n">
        <x:v>0</x:v>
      </x:c>
      <x:c r="AA4746" s="27" t="str">
        <x:v>Chemin blob présent dans l’arbre Git audité ; SHA256 déclaré par le registre, pixels non retéléchargés. Audit du code et des références ; aucun déploiement ni affichage en navigateur observé.</x:v>
      </x:c>
      <x:c r="AB4746" s="48" t="str">
        <x:v>https://github.com/darknigthmare/yautja-la-longue-chasse/blob/536ac53335e440747f6eccedd2cd757d1f817a99/public/game/homeworld/v84/npcs/rite-keeper/08.png</x:v>
      </x:c>
      <x:c r="AC4746" s="48" t="str">
        <x:v>https://github.com/darknigthmare/yautja-la-longue-chasse/blob/536ac53335e440747f6eccedd2cd757d1f817a99/app/game/data/homeworldNpcVariantsV84.json</x:v>
      </x:c>
      <x:c r="AD4746" s="48"/>
      <x:c r="AE4746" s="4" t="str">
        <x:v>public/game/homeworld/v84/npcs/rite-keeper/08.png</x:v>
      </x:c>
      <x:c r="AF4746" s="4" t="str">
        <x:v>36435e15abbda44bb27e93e2e95e941431d6bfae0757479c2cb6246e86d0091a</x:v>
      </x:c>
      <x:c r="AG4746" s="4"/>
      <x:c r="AH4746" s="27" t="str">
        <x:v>Image référencée dans Git ; archive historique non nécessaire à la preuve de présence</x:v>
      </x:c>
      <x:c r="AI4746" s="27" t="str">
        <x:v>ID exact</x:v>
      </x:c>
      <x:c r="AJ4746" s="52"/>
    </x:row>
    <x:row r="4747" ht="29" customHeight="1">
      <x:c r="A4747" s="4" t="str">
        <x:v>rite-keeper-09</x:v>
      </x:c>
      <x:c r="B4747" s="4" t="str">
        <x:v>Cité</x:v>
      </x:c>
      <x:c r="C4747" s="4" t="str">
        <x:v>Gardiens des rites</x:v>
      </x:c>
      <x:c r="D4747" s="45" t="n">
        <x:v>9</x:v>
      </x:c>
      <x:c r="E4747" s="27" t="str">
        <x:v>Présente dans main</x:v>
      </x:c>
      <x:c r="F4747" s="27" t="str">
        <x:v>Galerie uniquement</x:v>
      </x:c>
      <x:c r="G4747" s="27" t="str">
        <x:v>Conserver ; vérifier le rendu selon l’usage indiqué</x:v>
      </x:c>
      <x:c r="H4747" s="27" t="str">
        <x:v>Compléments PNJ PNG</x:v>
      </x:c>
      <x:c r="I4747" s="27" t="str">
        <x:v>Gardiens des rites · 09</x:v>
      </x:c>
      <x:c r="J4747" s="4" t="str">
        <x:v>Cité</x:v>
      </x:c>
      <x:c r="K4747" s="4" t="str">
        <x:v>rite-keeper</x:v>
      </x:c>
      <x:c r="L4747" s="4"/>
      <x:c r="M4747" s="4" t="str">
        <x:v>Non renseigné</x:v>
      </x:c>
      <x:c r="N4747" s="4"/>
      <x:c r="O4747" s="27"/>
      <x:c r="P4747" s="27"/>
      <x:c r="Q4747" s="27"/>
      <x:c r="R4747" s="27"/>
      <x:c r="S4747" s="27"/>
      <x:c r="T4747" s="27"/>
      <x:c r="U4747" s="4" t="str">
        <x:v>Hors catalogue</x:v>
      </x:c>
      <x:c r="V4747" s="4" t="str">
        <x:v>Hors catalogue V6.9</x:v>
      </x:c>
      <x:c r="W4747" s="4" t="str">
        <x:v>Oui</x:v>
      </x:c>
      <x:c r="X4747" s="4" t="str">
        <x:v>Non</x:v>
      </x:c>
      <x:c r="Y4747" s="4" t="str">
        <x:v>Non</x:v>
      </x:c>
      <x:c r="Z4747" s="36" t="n">
        <x:v>0</x:v>
      </x:c>
      <x:c r="AA4747" s="27" t="str">
        <x:v>Chemin blob présent dans l’arbre Git audité ; SHA256 déclaré par le registre, pixels non retéléchargés. Audit du code et des références ; aucun déploiement ni affichage en navigateur observé.</x:v>
      </x:c>
      <x:c r="AB4747" s="48" t="str">
        <x:v>https://github.com/darknigthmare/yautja-la-longue-chasse/blob/536ac53335e440747f6eccedd2cd757d1f817a99/public/game/homeworld/v84/npcs/rite-keeper/09.png</x:v>
      </x:c>
      <x:c r="AC4747" s="48" t="str">
        <x:v>https://github.com/darknigthmare/yautja-la-longue-chasse/blob/536ac53335e440747f6eccedd2cd757d1f817a99/app/game/data/homeworldNpcVariantsV84.json</x:v>
      </x:c>
      <x:c r="AD4747" s="48"/>
      <x:c r="AE4747" s="4" t="str">
        <x:v>public/game/homeworld/v84/npcs/rite-keeper/09.png</x:v>
      </x:c>
      <x:c r="AF4747" s="4" t="str">
        <x:v>fb773890a113a7a01d05cd9fbed144c99bb3f43e86c9e44760ad077339b475f9</x:v>
      </x:c>
      <x:c r="AG4747" s="4"/>
      <x:c r="AH4747" s="27" t="str">
        <x:v>Image référencée dans Git ; archive historique non nécessaire à la preuve de présence</x:v>
      </x:c>
      <x:c r="AI4747" s="27" t="str">
        <x:v>ID exact</x:v>
      </x:c>
      <x:c r="AJ4747" s="52"/>
    </x:row>
    <x:row r="4748" ht="29" customHeight="1">
      <x:c r="A4748" s="4" t="str">
        <x:v>rite-keeper-10</x:v>
      </x:c>
      <x:c r="B4748" s="4" t="str">
        <x:v>Cité</x:v>
      </x:c>
      <x:c r="C4748" s="4" t="str">
        <x:v>Gardiens des rites</x:v>
      </x:c>
      <x:c r="D4748" s="45" t="n">
        <x:v>10</x:v>
      </x:c>
      <x:c r="E4748" s="27" t="str">
        <x:v>Présente dans main</x:v>
      </x:c>
      <x:c r="F4748" s="27" t="str">
        <x:v>Galerie uniquement</x:v>
      </x:c>
      <x:c r="G4748" s="27" t="str">
        <x:v>Conserver ; vérifier le rendu selon l’usage indiqué</x:v>
      </x:c>
      <x:c r="H4748" s="27" t="str">
        <x:v>Compléments PNJ PNG</x:v>
      </x:c>
      <x:c r="I4748" s="27" t="str">
        <x:v>Gardiens des rites · 10</x:v>
      </x:c>
      <x:c r="J4748" s="4" t="str">
        <x:v>Cité</x:v>
      </x:c>
      <x:c r="K4748" s="4" t="str">
        <x:v>rite-keeper</x:v>
      </x:c>
      <x:c r="L4748" s="4"/>
      <x:c r="M4748" s="4" t="str">
        <x:v>Non renseigné</x:v>
      </x:c>
      <x:c r="N4748" s="4"/>
      <x:c r="O4748" s="27"/>
      <x:c r="P4748" s="27"/>
      <x:c r="Q4748" s="27"/>
      <x:c r="R4748" s="27"/>
      <x:c r="S4748" s="27"/>
      <x:c r="T4748" s="27"/>
      <x:c r="U4748" s="4" t="str">
        <x:v>Hors catalogue</x:v>
      </x:c>
      <x:c r="V4748" s="4" t="str">
        <x:v>Hors catalogue V6.9</x:v>
      </x:c>
      <x:c r="W4748" s="4" t="str">
        <x:v>Oui</x:v>
      </x:c>
      <x:c r="X4748" s="4" t="str">
        <x:v>Non</x:v>
      </x:c>
      <x:c r="Y4748" s="4" t="str">
        <x:v>Non</x:v>
      </x:c>
      <x:c r="Z4748" s="36" t="n">
        <x:v>0</x:v>
      </x:c>
      <x:c r="AA4748" s="27" t="str">
        <x:v>Chemin blob présent dans l’arbre Git audité ; SHA256 déclaré par le registre, pixels non retéléchargés. Audit du code et des références ; aucun déploiement ni affichage en navigateur observé.</x:v>
      </x:c>
      <x:c r="AB4748" s="48" t="str">
        <x:v>https://github.com/darknigthmare/yautja-la-longue-chasse/blob/536ac53335e440747f6eccedd2cd757d1f817a99/public/game/homeworld/v84/npcs/rite-keeper/10.png</x:v>
      </x:c>
      <x:c r="AC4748" s="48" t="str">
        <x:v>https://github.com/darknigthmare/yautja-la-longue-chasse/blob/536ac53335e440747f6eccedd2cd757d1f817a99/app/game/data/homeworldNpcVariantsV84.json</x:v>
      </x:c>
      <x:c r="AD4748" s="48"/>
      <x:c r="AE4748" s="4" t="str">
        <x:v>public/game/homeworld/v84/npcs/rite-keeper/10.png</x:v>
      </x:c>
      <x:c r="AF4748" s="4" t="str">
        <x:v>47cae8d168a8f766d9feaad7bb6373fa1f133671cdeab04208ad2846f30f247a</x:v>
      </x:c>
      <x:c r="AG4748" s="4"/>
      <x:c r="AH4748" s="27" t="str">
        <x:v>Image référencée dans Git ; archive historique non nécessaire à la preuve de présence</x:v>
      </x:c>
      <x:c r="AI4748" s="27" t="str">
        <x:v>ID exact</x:v>
      </x:c>
      <x:c r="AJ4748" s="52"/>
    </x:row>
    <x:row r="4749" ht="29" customHeight="1">
      <x:c r="A4749" s="4" t="str">
        <x:v>rite-keeper-11</x:v>
      </x:c>
      <x:c r="B4749" s="4" t="str">
        <x:v>Cité</x:v>
      </x:c>
      <x:c r="C4749" s="4" t="str">
        <x:v>Gardiens des rites</x:v>
      </x:c>
      <x:c r="D4749" s="45" t="n">
        <x:v>11</x:v>
      </x:c>
      <x:c r="E4749" s="27" t="str">
        <x:v>Présente dans main</x:v>
      </x:c>
      <x:c r="F4749" s="27" t="str">
        <x:v>Galerie uniquement</x:v>
      </x:c>
      <x:c r="G4749" s="27" t="str">
        <x:v>Conserver ; vérifier le rendu selon l’usage indiqué</x:v>
      </x:c>
      <x:c r="H4749" s="27" t="str">
        <x:v>Compléments PNJ PNG</x:v>
      </x:c>
      <x:c r="I4749" s="27" t="str">
        <x:v>Gardiens des rites · 11</x:v>
      </x:c>
      <x:c r="J4749" s="4" t="str">
        <x:v>Cité</x:v>
      </x:c>
      <x:c r="K4749" s="4" t="str">
        <x:v>rite-keeper</x:v>
      </x:c>
      <x:c r="L4749" s="4"/>
      <x:c r="M4749" s="4" t="str">
        <x:v>Non renseigné</x:v>
      </x:c>
      <x:c r="N4749" s="4"/>
      <x:c r="O4749" s="27"/>
      <x:c r="P4749" s="27"/>
      <x:c r="Q4749" s="27"/>
      <x:c r="R4749" s="27"/>
      <x:c r="S4749" s="27"/>
      <x:c r="T4749" s="27"/>
      <x:c r="U4749" s="4" t="str">
        <x:v>Hors catalogue</x:v>
      </x:c>
      <x:c r="V4749" s="4" t="str">
        <x:v>Hors catalogue V6.9</x:v>
      </x:c>
      <x:c r="W4749" s="4" t="str">
        <x:v>Oui</x:v>
      </x:c>
      <x:c r="X4749" s="4" t="str">
        <x:v>Non</x:v>
      </x:c>
      <x:c r="Y4749" s="4" t="str">
        <x:v>Non</x:v>
      </x:c>
      <x:c r="Z4749" s="36" t="n">
        <x:v>0</x:v>
      </x:c>
      <x:c r="AA4749" s="27" t="str">
        <x:v>Chemin blob présent dans l’arbre Git audité ; SHA256 déclaré par le registre, pixels non retéléchargés. Audit du code et des références ; aucun déploiement ni affichage en navigateur observé.</x:v>
      </x:c>
      <x:c r="AB4749" s="48" t="str">
        <x:v>https://github.com/darknigthmare/yautja-la-longue-chasse/blob/536ac53335e440747f6eccedd2cd757d1f817a99/public/game/homeworld/v84/npcs/rite-keeper/11.png</x:v>
      </x:c>
      <x:c r="AC4749" s="48" t="str">
        <x:v>https://github.com/darknigthmare/yautja-la-longue-chasse/blob/536ac53335e440747f6eccedd2cd757d1f817a99/app/game/data/homeworldNpcVariantsV84.json</x:v>
      </x:c>
      <x:c r="AD4749" s="48"/>
      <x:c r="AE4749" s="4" t="str">
        <x:v>public/game/homeworld/v84/npcs/rite-keeper/11.png</x:v>
      </x:c>
      <x:c r="AF4749" s="4" t="str">
        <x:v>f46fd45f8b69833c2536f2c86bf10bbecf886b9f4fedec808127ceb49d4b2768</x:v>
      </x:c>
      <x:c r="AG4749" s="4"/>
      <x:c r="AH4749" s="27" t="str">
        <x:v>Image référencée dans Git ; archive historique non nécessaire à la preuve de présence</x:v>
      </x:c>
      <x:c r="AI4749" s="27" t="str">
        <x:v>ID exact</x:v>
      </x:c>
      <x:c r="AJ4749" s="52"/>
    </x:row>
    <x:row r="4750" ht="29" customHeight="1">
      <x:c r="A4750" s="4" t="str">
        <x:v>rite-keeper-12</x:v>
      </x:c>
      <x:c r="B4750" s="4" t="str">
        <x:v>Cité</x:v>
      </x:c>
      <x:c r="C4750" s="4" t="str">
        <x:v>Gardiens des rites</x:v>
      </x:c>
      <x:c r="D4750" s="45" t="n">
        <x:v>12</x:v>
      </x:c>
      <x:c r="E4750" s="27" t="str">
        <x:v>Présente dans main</x:v>
      </x:c>
      <x:c r="F4750" s="27" t="str">
        <x:v>Galerie uniquement</x:v>
      </x:c>
      <x:c r="G4750" s="27" t="str">
        <x:v>Conserver ; vérifier le rendu selon l’usage indiqué</x:v>
      </x:c>
      <x:c r="H4750" s="27" t="str">
        <x:v>Compléments PNJ PNG</x:v>
      </x:c>
      <x:c r="I4750" s="27" t="str">
        <x:v>Gardiens des rites · 12</x:v>
      </x:c>
      <x:c r="J4750" s="4" t="str">
        <x:v>Cité</x:v>
      </x:c>
      <x:c r="K4750" s="4" t="str">
        <x:v>rite-keeper</x:v>
      </x:c>
      <x:c r="L4750" s="4"/>
      <x:c r="M4750" s="4" t="str">
        <x:v>Non renseigné</x:v>
      </x:c>
      <x:c r="N4750" s="4"/>
      <x:c r="O4750" s="27"/>
      <x:c r="P4750" s="27"/>
      <x:c r="Q4750" s="27"/>
      <x:c r="R4750" s="27"/>
      <x:c r="S4750" s="27"/>
      <x:c r="T4750" s="27"/>
      <x:c r="U4750" s="4" t="str">
        <x:v>Hors catalogue</x:v>
      </x:c>
      <x:c r="V4750" s="4" t="str">
        <x:v>Hors catalogue V6.9</x:v>
      </x:c>
      <x:c r="W4750" s="4" t="str">
        <x:v>Oui</x:v>
      </x:c>
      <x:c r="X4750" s="4" t="str">
        <x:v>Non</x:v>
      </x:c>
      <x:c r="Y4750" s="4" t="str">
        <x:v>Non</x:v>
      </x:c>
      <x:c r="Z4750" s="36" t="n">
        <x:v>0</x:v>
      </x:c>
      <x:c r="AA4750" s="27" t="str">
        <x:v>Chemin blob présent dans l’arbre Git audité ; SHA256 déclaré par le registre, pixels non retéléchargés. Audit du code et des références ; aucun déploiement ni affichage en navigateur observé.</x:v>
      </x:c>
      <x:c r="AB4750" s="48" t="str">
        <x:v>https://github.com/darknigthmare/yautja-la-longue-chasse/blob/536ac53335e440747f6eccedd2cd757d1f817a99/public/game/homeworld/v84/npcs/rite-keeper/12.png</x:v>
      </x:c>
      <x:c r="AC4750" s="48" t="str">
        <x:v>https://github.com/darknigthmare/yautja-la-longue-chasse/blob/536ac53335e440747f6eccedd2cd757d1f817a99/app/game/data/homeworldNpcVariantsV84.json</x:v>
      </x:c>
      <x:c r="AD4750" s="48"/>
      <x:c r="AE4750" s="4" t="str">
        <x:v>public/game/homeworld/v84/npcs/rite-keeper/12.png</x:v>
      </x:c>
      <x:c r="AF4750" s="4" t="str">
        <x:v>925acb00600c1238e3ee266c80e2f7d6f20689b8cd06c6e559d71530915fd7b0</x:v>
      </x:c>
      <x:c r="AG4750" s="4"/>
      <x:c r="AH4750" s="27" t="str">
        <x:v>Image référencée dans Git ; archive historique non nécessaire à la preuve de présence</x:v>
      </x:c>
      <x:c r="AI4750" s="27" t="str">
        <x:v>ID exact</x:v>
      </x:c>
      <x:c r="AJ4750" s="52"/>
    </x:row>
    <x:row r="4751" ht="29" customHeight="1">
      <x:c r="A4751" s="4" t="str">
        <x:v>rite-keeper-13</x:v>
      </x:c>
      <x:c r="B4751" s="4" t="str">
        <x:v>Cité</x:v>
      </x:c>
      <x:c r="C4751" s="4" t="str">
        <x:v>Gardiens des rites</x:v>
      </x:c>
      <x:c r="D4751" s="45" t="n">
        <x:v>13</x:v>
      </x:c>
      <x:c r="E4751" s="27" t="str">
        <x:v>Présente dans main</x:v>
      </x:c>
      <x:c r="F4751" s="27" t="str">
        <x:v>Galerie uniquement</x:v>
      </x:c>
      <x:c r="G4751" s="27" t="str">
        <x:v>Conserver ; vérifier le rendu selon l’usage indiqué</x:v>
      </x:c>
      <x:c r="H4751" s="27" t="str">
        <x:v>Compléments PNJ PNG</x:v>
      </x:c>
      <x:c r="I4751" s="27" t="str">
        <x:v>Gardiens des rites · 13</x:v>
      </x:c>
      <x:c r="J4751" s="4" t="str">
        <x:v>Cité</x:v>
      </x:c>
      <x:c r="K4751" s="4" t="str">
        <x:v>rite-keeper</x:v>
      </x:c>
      <x:c r="L4751" s="4"/>
      <x:c r="M4751" s="4" t="str">
        <x:v>Non renseigné</x:v>
      </x:c>
      <x:c r="N4751" s="4"/>
      <x:c r="O4751" s="27"/>
      <x:c r="P4751" s="27"/>
      <x:c r="Q4751" s="27"/>
      <x:c r="R4751" s="27"/>
      <x:c r="S4751" s="27"/>
      <x:c r="T4751" s="27"/>
      <x:c r="U4751" s="4" t="str">
        <x:v>Hors catalogue</x:v>
      </x:c>
      <x:c r="V4751" s="4" t="str">
        <x:v>Hors catalogue V6.9</x:v>
      </x:c>
      <x:c r="W4751" s="4" t="str">
        <x:v>Oui</x:v>
      </x:c>
      <x:c r="X4751" s="4" t="str">
        <x:v>Non</x:v>
      </x:c>
      <x:c r="Y4751" s="4" t="str">
        <x:v>Non</x:v>
      </x:c>
      <x:c r="Z4751" s="36" t="n">
        <x:v>0</x:v>
      </x:c>
      <x:c r="AA4751" s="27" t="str">
        <x:v>Chemin blob présent dans l’arbre Git audité ; SHA256 déclaré par le registre, pixels non retéléchargés. Audit du code et des références ; aucun déploiement ni affichage en navigateur observé.</x:v>
      </x:c>
      <x:c r="AB4751" s="48" t="str">
        <x:v>https://github.com/darknigthmare/yautja-la-longue-chasse/blob/536ac53335e440747f6eccedd2cd757d1f817a99/public/game/homeworld/v84/npcs/rite-keeper/13.png</x:v>
      </x:c>
      <x:c r="AC4751" s="48" t="str">
        <x:v>https://github.com/darknigthmare/yautja-la-longue-chasse/blob/536ac53335e440747f6eccedd2cd757d1f817a99/app/game/data/homeworldNpcVariantsV84.json</x:v>
      </x:c>
      <x:c r="AD4751" s="48"/>
      <x:c r="AE4751" s="4" t="str">
        <x:v>public/game/homeworld/v84/npcs/rite-keeper/13.png</x:v>
      </x:c>
      <x:c r="AF4751" s="4" t="str">
        <x:v>dffa27dce7886dd921ef1bc2ad25e23844bc3e8b86872f99408f0b31e56775d1</x:v>
      </x:c>
      <x:c r="AG4751" s="4"/>
      <x:c r="AH4751" s="27" t="str">
        <x:v>Image référencée dans Git ; archive historique non nécessaire à la preuve de présence</x:v>
      </x:c>
      <x:c r="AI4751" s="27" t="str">
        <x:v>ID exact</x:v>
      </x:c>
      <x:c r="AJ4751" s="52"/>
    </x:row>
    <x:row r="4752" ht="29" customHeight="1">
      <x:c r="A4752" s="4" t="str">
        <x:v>rite-keeper-14</x:v>
      </x:c>
      <x:c r="B4752" s="4" t="str">
        <x:v>Cité</x:v>
      </x:c>
      <x:c r="C4752" s="4" t="str">
        <x:v>Gardiens des rites</x:v>
      </x:c>
      <x:c r="D4752" s="45" t="n">
        <x:v>14</x:v>
      </x:c>
      <x:c r="E4752" s="27" t="str">
        <x:v>Présente dans main</x:v>
      </x:c>
      <x:c r="F4752" s="27" t="str">
        <x:v>Galerie uniquement</x:v>
      </x:c>
      <x:c r="G4752" s="27" t="str">
        <x:v>Conserver ; vérifier le rendu selon l’usage indiqué</x:v>
      </x:c>
      <x:c r="H4752" s="27" t="str">
        <x:v>Compléments PNJ PNG</x:v>
      </x:c>
      <x:c r="I4752" s="27" t="str">
        <x:v>Gardiens des rites · 14</x:v>
      </x:c>
      <x:c r="J4752" s="4" t="str">
        <x:v>Cité</x:v>
      </x:c>
      <x:c r="K4752" s="4" t="str">
        <x:v>rite-keeper</x:v>
      </x:c>
      <x:c r="L4752" s="4"/>
      <x:c r="M4752" s="4" t="str">
        <x:v>Non renseigné</x:v>
      </x:c>
      <x:c r="N4752" s="4"/>
      <x:c r="O4752" s="27"/>
      <x:c r="P4752" s="27"/>
      <x:c r="Q4752" s="27"/>
      <x:c r="R4752" s="27"/>
      <x:c r="S4752" s="27"/>
      <x:c r="T4752" s="27"/>
      <x:c r="U4752" s="4" t="str">
        <x:v>Hors catalogue</x:v>
      </x:c>
      <x:c r="V4752" s="4" t="str">
        <x:v>Hors catalogue V6.9</x:v>
      </x:c>
      <x:c r="W4752" s="4" t="str">
        <x:v>Oui</x:v>
      </x:c>
      <x:c r="X4752" s="4" t="str">
        <x:v>Non</x:v>
      </x:c>
      <x:c r="Y4752" s="4" t="str">
        <x:v>Non</x:v>
      </x:c>
      <x:c r="Z4752" s="36" t="n">
        <x:v>0</x:v>
      </x:c>
      <x:c r="AA4752" s="27" t="str">
        <x:v>Chemin blob présent dans l’arbre Git audité ; SHA256 déclaré par le registre, pixels non retéléchargés. Audit du code et des références ; aucun déploiement ni affichage en navigateur observé.</x:v>
      </x:c>
      <x:c r="AB4752" s="48" t="str">
        <x:v>https://github.com/darknigthmare/yautja-la-longue-chasse/blob/536ac53335e440747f6eccedd2cd757d1f817a99/public/game/homeworld/v84/npcs/rite-keeper/14.png</x:v>
      </x:c>
      <x:c r="AC4752" s="48" t="str">
        <x:v>https://github.com/darknigthmare/yautja-la-longue-chasse/blob/536ac53335e440747f6eccedd2cd757d1f817a99/app/game/data/homeworldNpcVariantsV84.json</x:v>
      </x:c>
      <x:c r="AD4752" s="48"/>
      <x:c r="AE4752" s="4" t="str">
        <x:v>public/game/homeworld/v84/npcs/rite-keeper/14.png</x:v>
      </x:c>
      <x:c r="AF4752" s="4" t="str">
        <x:v>60818470c3c7fb6599fda698ce8bd395ee390b70f2a606db990e6196632927d0</x:v>
      </x:c>
      <x:c r="AG4752" s="4"/>
      <x:c r="AH4752" s="27" t="str">
        <x:v>Image référencée dans Git ; archive historique non nécessaire à la preuve de présence</x:v>
      </x:c>
      <x:c r="AI4752" s="27" t="str">
        <x:v>ID exact</x:v>
      </x:c>
      <x:c r="AJ4752" s="52"/>
    </x:row>
    <x:row r="4753" ht="29" customHeight="1">
      <x:c r="A4753" s="4" t="str">
        <x:v>rite-keeper-15</x:v>
      </x:c>
      <x:c r="B4753" s="4" t="str">
        <x:v>Cité</x:v>
      </x:c>
      <x:c r="C4753" s="4" t="str">
        <x:v>Gardiens des rites</x:v>
      </x:c>
      <x:c r="D4753" s="45" t="n">
        <x:v>15</x:v>
      </x:c>
      <x:c r="E4753" s="27" t="str">
        <x:v>Présente dans main</x:v>
      </x:c>
      <x:c r="F4753" s="27" t="str">
        <x:v>Galerie uniquement</x:v>
      </x:c>
      <x:c r="G4753" s="27" t="str">
        <x:v>Conserver ; vérifier le rendu selon l’usage indiqué</x:v>
      </x:c>
      <x:c r="H4753" s="27" t="str">
        <x:v>Compléments PNJ PNG</x:v>
      </x:c>
      <x:c r="I4753" s="27" t="str">
        <x:v>Gardiens des rites · 15</x:v>
      </x:c>
      <x:c r="J4753" s="4" t="str">
        <x:v>Cité</x:v>
      </x:c>
      <x:c r="K4753" s="4" t="str">
        <x:v>rite-keeper</x:v>
      </x:c>
      <x:c r="L4753" s="4"/>
      <x:c r="M4753" s="4" t="str">
        <x:v>Non renseigné</x:v>
      </x:c>
      <x:c r="N4753" s="4"/>
      <x:c r="O4753" s="27"/>
      <x:c r="P4753" s="27"/>
      <x:c r="Q4753" s="27"/>
      <x:c r="R4753" s="27"/>
      <x:c r="S4753" s="27"/>
      <x:c r="T4753" s="27"/>
      <x:c r="U4753" s="4" t="str">
        <x:v>Hors catalogue</x:v>
      </x:c>
      <x:c r="V4753" s="4" t="str">
        <x:v>Hors catalogue V6.9</x:v>
      </x:c>
      <x:c r="W4753" s="4" t="str">
        <x:v>Oui</x:v>
      </x:c>
      <x:c r="X4753" s="4" t="str">
        <x:v>Non</x:v>
      </x:c>
      <x:c r="Y4753" s="4" t="str">
        <x:v>Non</x:v>
      </x:c>
      <x:c r="Z4753" s="36" t="n">
        <x:v>0</x:v>
      </x:c>
      <x:c r="AA4753" s="27" t="str">
        <x:v>Chemin blob présent dans l’arbre Git audité ; SHA256 déclaré par le registre, pixels non retéléchargés. Audit du code et des références ; aucun déploiement ni affichage en navigateur observé.</x:v>
      </x:c>
      <x:c r="AB4753" s="48" t="str">
        <x:v>https://github.com/darknigthmare/yautja-la-longue-chasse/blob/536ac53335e440747f6eccedd2cd757d1f817a99/public/game/homeworld/v84/npcs/rite-keeper/15.png</x:v>
      </x:c>
      <x:c r="AC4753" s="48" t="str">
        <x:v>https://github.com/darknigthmare/yautja-la-longue-chasse/blob/536ac53335e440747f6eccedd2cd757d1f817a99/app/game/data/homeworldNpcVariantsV84.json</x:v>
      </x:c>
      <x:c r="AD4753" s="48"/>
      <x:c r="AE4753" s="4" t="str">
        <x:v>public/game/homeworld/v84/npcs/rite-keeper/15.png</x:v>
      </x:c>
      <x:c r="AF4753" s="4" t="str">
        <x:v>0a8d062a1b7daa8135a5c1166a3297e25cf705801dcf6dd8522fe249d90e2d80</x:v>
      </x:c>
      <x:c r="AG4753" s="4"/>
      <x:c r="AH4753" s="27" t="str">
        <x:v>Image référencée dans Git ; archive historique non nécessaire à la preuve de présence</x:v>
      </x:c>
      <x:c r="AI4753" s="27" t="str">
        <x:v>ID exact</x:v>
      </x:c>
      <x:c r="AJ4753" s="52"/>
    </x:row>
    <x:row r="4754" ht="29" customHeight="1">
      <x:c r="A4754" s="4" t="str">
        <x:v>rite-keeper-16</x:v>
      </x:c>
      <x:c r="B4754" s="4" t="str">
        <x:v>Cité</x:v>
      </x:c>
      <x:c r="C4754" s="4" t="str">
        <x:v>Gardiens des rites</x:v>
      </x:c>
      <x:c r="D4754" s="45" t="n">
        <x:v>16</x:v>
      </x:c>
      <x:c r="E4754" s="27" t="str">
        <x:v>Présente dans main</x:v>
      </x:c>
      <x:c r="F4754" s="27" t="str">
        <x:v>Galerie uniquement</x:v>
      </x:c>
      <x:c r="G4754" s="27" t="str">
        <x:v>Conserver ; vérifier le rendu selon l’usage indiqué</x:v>
      </x:c>
      <x:c r="H4754" s="27" t="str">
        <x:v>Compléments PNJ PNG</x:v>
      </x:c>
      <x:c r="I4754" s="27" t="str">
        <x:v>Gardiens des rites · 16</x:v>
      </x:c>
      <x:c r="J4754" s="4" t="str">
        <x:v>Cité</x:v>
      </x:c>
      <x:c r="K4754" s="4" t="str">
        <x:v>rite-keeper</x:v>
      </x:c>
      <x:c r="L4754" s="4"/>
      <x:c r="M4754" s="4" t="str">
        <x:v>Non renseigné</x:v>
      </x:c>
      <x:c r="N4754" s="4"/>
      <x:c r="O4754" s="27"/>
      <x:c r="P4754" s="27"/>
      <x:c r="Q4754" s="27"/>
      <x:c r="R4754" s="27"/>
      <x:c r="S4754" s="27"/>
      <x:c r="T4754" s="27"/>
      <x:c r="U4754" s="4" t="str">
        <x:v>Hors catalogue</x:v>
      </x:c>
      <x:c r="V4754" s="4" t="str">
        <x:v>Hors catalogue V6.9</x:v>
      </x:c>
      <x:c r="W4754" s="4" t="str">
        <x:v>Oui</x:v>
      </x:c>
      <x:c r="X4754" s="4" t="str">
        <x:v>Non</x:v>
      </x:c>
      <x:c r="Y4754" s="4" t="str">
        <x:v>Non</x:v>
      </x:c>
      <x:c r="Z4754" s="36" t="n">
        <x:v>0</x:v>
      </x:c>
      <x:c r="AA4754" s="27" t="str">
        <x:v>Chemin blob présent dans l’arbre Git audité ; SHA256 déclaré par le registre, pixels non retéléchargés. Audit du code et des références ; aucun déploiement ni affichage en navigateur observé.</x:v>
      </x:c>
      <x:c r="AB4754" s="48" t="str">
        <x:v>https://github.com/darknigthmare/yautja-la-longue-chasse/blob/536ac53335e440747f6eccedd2cd757d1f817a99/public/game/homeworld/v84/npcs/rite-keeper/16.png</x:v>
      </x:c>
      <x:c r="AC4754" s="48" t="str">
        <x:v>https://github.com/darknigthmare/yautja-la-longue-chasse/blob/536ac53335e440747f6eccedd2cd757d1f817a99/app/game/data/homeworldNpcVariantsV84.json</x:v>
      </x:c>
      <x:c r="AD4754" s="48"/>
      <x:c r="AE4754" s="4" t="str">
        <x:v>public/game/homeworld/v84/npcs/rite-keeper/16.png</x:v>
      </x:c>
      <x:c r="AF4754" s="4" t="str">
        <x:v>5ff24ef219433849ed32bd5d944432bc776e42a0bb8dc8daf92b11e8ea269ce6</x:v>
      </x:c>
      <x:c r="AG4754" s="4"/>
      <x:c r="AH4754" s="27" t="str">
        <x:v>Image référencée dans Git ; archive historique non nécessaire à la preuve de présence</x:v>
      </x:c>
      <x:c r="AI4754" s="27" t="str">
        <x:v>ID exact</x:v>
      </x:c>
      <x:c r="AJ4754" s="52"/>
    </x:row>
    <x:row r="4755" ht="29" customHeight="1">
      <x:c r="A4755" s="4" t="str">
        <x:v>rite-keeper-17</x:v>
      </x:c>
      <x:c r="B4755" s="4" t="str">
        <x:v>Cité</x:v>
      </x:c>
      <x:c r="C4755" s="4" t="str">
        <x:v>Gardiens des rites</x:v>
      </x:c>
      <x:c r="D4755" s="45" t="n">
        <x:v>17</x:v>
      </x:c>
      <x:c r="E4755" s="27" t="str">
        <x:v>Présente dans main</x:v>
      </x:c>
      <x:c r="F4755" s="27" t="str">
        <x:v>Galerie uniquement</x:v>
      </x:c>
      <x:c r="G4755" s="27" t="str">
        <x:v>Conserver ; vérifier le rendu selon l’usage indiqué</x:v>
      </x:c>
      <x:c r="H4755" s="27" t="str">
        <x:v>Compléments PNJ PNG</x:v>
      </x:c>
      <x:c r="I4755" s="27" t="str">
        <x:v>Gardiens des rites · 17</x:v>
      </x:c>
      <x:c r="J4755" s="4" t="str">
        <x:v>Cité</x:v>
      </x:c>
      <x:c r="K4755" s="4" t="str">
        <x:v>rite-keeper</x:v>
      </x:c>
      <x:c r="L4755" s="4"/>
      <x:c r="M4755" s="4" t="str">
        <x:v>Non renseigné</x:v>
      </x:c>
      <x:c r="N4755" s="4"/>
      <x:c r="O4755" s="27"/>
      <x:c r="P4755" s="27"/>
      <x:c r="Q4755" s="27"/>
      <x:c r="R4755" s="27"/>
      <x:c r="S4755" s="27"/>
      <x:c r="T4755" s="27"/>
      <x:c r="U4755" s="4" t="str">
        <x:v>Hors catalogue</x:v>
      </x:c>
      <x:c r="V4755" s="4" t="str">
        <x:v>Hors catalogue V6.9</x:v>
      </x:c>
      <x:c r="W4755" s="4" t="str">
        <x:v>Oui</x:v>
      </x:c>
      <x:c r="X4755" s="4" t="str">
        <x:v>Non</x:v>
      </x:c>
      <x:c r="Y4755" s="4" t="str">
        <x:v>Non</x:v>
      </x:c>
      <x:c r="Z4755" s="36" t="n">
        <x:v>0</x:v>
      </x:c>
      <x:c r="AA4755" s="27" t="str">
        <x:v>Chemin blob présent dans l’arbre Git audité ; SHA256 déclaré par le registre, pixels non retéléchargés. Audit du code et des références ; aucun déploiement ni affichage en navigateur observé.</x:v>
      </x:c>
      <x:c r="AB4755" s="48" t="str">
        <x:v>https://github.com/darknigthmare/yautja-la-longue-chasse/blob/536ac53335e440747f6eccedd2cd757d1f817a99/public/game/homeworld/v84/npcs/rite-keeper/17.png</x:v>
      </x:c>
      <x:c r="AC4755" s="48" t="str">
        <x:v>https://github.com/darknigthmare/yautja-la-longue-chasse/blob/536ac53335e440747f6eccedd2cd757d1f817a99/app/game/data/homeworldNpcVariantsV84.json</x:v>
      </x:c>
      <x:c r="AD4755" s="48"/>
      <x:c r="AE4755" s="4" t="str">
        <x:v>public/game/homeworld/v84/npcs/rite-keeper/17.png</x:v>
      </x:c>
      <x:c r="AF4755" s="4" t="str">
        <x:v>b41c6fc873a73e2e15110a70529f504a8c5772959b0274fcbcaaaf67ea397abe</x:v>
      </x:c>
      <x:c r="AG4755" s="4"/>
      <x:c r="AH4755" s="27" t="str">
        <x:v>Image référencée dans Git ; archive historique non nécessaire à la preuve de présence</x:v>
      </x:c>
      <x:c r="AI4755" s="27" t="str">
        <x:v>ID exact</x:v>
      </x:c>
      <x:c r="AJ4755" s="52"/>
    </x:row>
    <x:row r="4756" ht="29" customHeight="1">
      <x:c r="A4756" s="4" t="str">
        <x:v>rite-keeper-18</x:v>
      </x:c>
      <x:c r="B4756" s="4" t="str">
        <x:v>Cité</x:v>
      </x:c>
      <x:c r="C4756" s="4" t="str">
        <x:v>Gardiens des rites</x:v>
      </x:c>
      <x:c r="D4756" s="45" t="n">
        <x:v>18</x:v>
      </x:c>
      <x:c r="E4756" s="27" t="str">
        <x:v>Présente dans main</x:v>
      </x:c>
      <x:c r="F4756" s="27" t="str">
        <x:v>Galerie uniquement</x:v>
      </x:c>
      <x:c r="G4756" s="27" t="str">
        <x:v>Conserver ; vérifier le rendu selon l’usage indiqué</x:v>
      </x:c>
      <x:c r="H4756" s="27" t="str">
        <x:v>Compléments PNJ PNG</x:v>
      </x:c>
      <x:c r="I4756" s="27" t="str">
        <x:v>Gardiens des rites · 18</x:v>
      </x:c>
      <x:c r="J4756" s="4" t="str">
        <x:v>Cité</x:v>
      </x:c>
      <x:c r="K4756" s="4" t="str">
        <x:v>rite-keeper</x:v>
      </x:c>
      <x:c r="L4756" s="4"/>
      <x:c r="M4756" s="4" t="str">
        <x:v>Non renseigné</x:v>
      </x:c>
      <x:c r="N4756" s="4"/>
      <x:c r="O4756" s="27"/>
      <x:c r="P4756" s="27"/>
      <x:c r="Q4756" s="27"/>
      <x:c r="R4756" s="27"/>
      <x:c r="S4756" s="27"/>
      <x:c r="T4756" s="27"/>
      <x:c r="U4756" s="4" t="str">
        <x:v>Hors catalogue</x:v>
      </x:c>
      <x:c r="V4756" s="4" t="str">
        <x:v>Hors catalogue V6.9</x:v>
      </x:c>
      <x:c r="W4756" s="4" t="str">
        <x:v>Oui</x:v>
      </x:c>
      <x:c r="X4756" s="4" t="str">
        <x:v>Non</x:v>
      </x:c>
      <x:c r="Y4756" s="4" t="str">
        <x:v>Non</x:v>
      </x:c>
      <x:c r="Z4756" s="36" t="n">
        <x:v>0</x:v>
      </x:c>
      <x:c r="AA4756" s="27" t="str">
        <x:v>Chemin blob présent dans l’arbre Git audité ; SHA256 déclaré par le registre, pixels non retéléchargés. Audit du code et des références ; aucun déploiement ni affichage en navigateur observé.</x:v>
      </x:c>
      <x:c r="AB4756" s="48" t="str">
        <x:v>https://github.com/darknigthmare/yautja-la-longue-chasse/blob/536ac53335e440747f6eccedd2cd757d1f817a99/public/game/homeworld/v84/npcs/rite-keeper/18.png</x:v>
      </x:c>
      <x:c r="AC4756" s="48" t="str">
        <x:v>https://github.com/darknigthmare/yautja-la-longue-chasse/blob/536ac53335e440747f6eccedd2cd757d1f817a99/app/game/data/homeworldNpcVariantsV84.json</x:v>
      </x:c>
      <x:c r="AD4756" s="48"/>
      <x:c r="AE4756" s="4" t="str">
        <x:v>public/game/homeworld/v84/npcs/rite-keeper/18.png</x:v>
      </x:c>
      <x:c r="AF4756" s="4" t="str">
        <x:v>ff99882213be34410cabf0c7ee4c0ea40a0b612d5ce7e3d22c5df65d9da3c7d5</x:v>
      </x:c>
      <x:c r="AG4756" s="4"/>
      <x:c r="AH4756" s="27" t="str">
        <x:v>Image référencée dans Git ; archive historique non nécessaire à la preuve de présence</x:v>
      </x:c>
      <x:c r="AI4756" s="27" t="str">
        <x:v>ID exact</x:v>
      </x:c>
      <x:c r="AJ4756" s="52"/>
    </x:row>
    <x:row r="4757" ht="29" customHeight="1">
      <x:c r="A4757" s="4" t="str">
        <x:v>rite-keeper-19</x:v>
      </x:c>
      <x:c r="B4757" s="4" t="str">
        <x:v>Cité</x:v>
      </x:c>
      <x:c r="C4757" s="4" t="str">
        <x:v>Gardiens des rites</x:v>
      </x:c>
      <x:c r="D4757" s="45" t="n">
        <x:v>19</x:v>
      </x:c>
      <x:c r="E4757" s="27" t="str">
        <x:v>Présente dans main</x:v>
      </x:c>
      <x:c r="F4757" s="27" t="str">
        <x:v>Galerie uniquement</x:v>
      </x:c>
      <x:c r="G4757" s="27" t="str">
        <x:v>Conserver ; vérifier le rendu selon l’usage indiqué</x:v>
      </x:c>
      <x:c r="H4757" s="27" t="str">
        <x:v>Compléments PNJ PNG</x:v>
      </x:c>
      <x:c r="I4757" s="27" t="str">
        <x:v>Gardiens des rites · 19</x:v>
      </x:c>
      <x:c r="J4757" s="4" t="str">
        <x:v>Cité</x:v>
      </x:c>
      <x:c r="K4757" s="4" t="str">
        <x:v>rite-keeper</x:v>
      </x:c>
      <x:c r="L4757" s="4"/>
      <x:c r="M4757" s="4" t="str">
        <x:v>Non renseigné</x:v>
      </x:c>
      <x:c r="N4757" s="4"/>
      <x:c r="O4757" s="27"/>
      <x:c r="P4757" s="27"/>
      <x:c r="Q4757" s="27"/>
      <x:c r="R4757" s="27"/>
      <x:c r="S4757" s="27"/>
      <x:c r="T4757" s="27"/>
      <x:c r="U4757" s="4" t="str">
        <x:v>Hors catalogue</x:v>
      </x:c>
      <x:c r="V4757" s="4" t="str">
        <x:v>Hors catalogue V6.9</x:v>
      </x:c>
      <x:c r="W4757" s="4" t="str">
        <x:v>Oui</x:v>
      </x:c>
      <x:c r="X4757" s="4" t="str">
        <x:v>Non</x:v>
      </x:c>
      <x:c r="Y4757" s="4" t="str">
        <x:v>Non</x:v>
      </x:c>
      <x:c r="Z4757" s="36" t="n">
        <x:v>0</x:v>
      </x:c>
      <x:c r="AA4757" s="27" t="str">
        <x:v>Chemin blob présent dans l’arbre Git audité ; SHA256 déclaré par le registre, pixels non retéléchargés. Audit du code et des références ; aucun déploiement ni affichage en navigateur observé.</x:v>
      </x:c>
      <x:c r="AB4757" s="48" t="str">
        <x:v>https://github.com/darknigthmare/yautja-la-longue-chasse/blob/536ac53335e440747f6eccedd2cd757d1f817a99/public/game/homeworld/v84/npcs/rite-keeper/19.png</x:v>
      </x:c>
      <x:c r="AC4757" s="48" t="str">
        <x:v>https://github.com/darknigthmare/yautja-la-longue-chasse/blob/536ac53335e440747f6eccedd2cd757d1f817a99/app/game/data/homeworldNpcVariantsV84.json</x:v>
      </x:c>
      <x:c r="AD4757" s="48"/>
      <x:c r="AE4757" s="4" t="str">
        <x:v>public/game/homeworld/v84/npcs/rite-keeper/19.png</x:v>
      </x:c>
      <x:c r="AF4757" s="4" t="str">
        <x:v>9596ed3afceeaef0890b0fa8b0cc7c0b08e2fa570a36fe7cfb89afb935bec37d</x:v>
      </x:c>
      <x:c r="AG4757" s="4"/>
      <x:c r="AH4757" s="27" t="str">
        <x:v>Image référencée dans Git ; archive historique non nécessaire à la preuve de présence</x:v>
      </x:c>
      <x:c r="AI4757" s="27" t="str">
        <x:v>ID exact</x:v>
      </x:c>
      <x:c r="AJ4757" s="52"/>
    </x:row>
    <x:row r="4758" ht="29" customHeight="1">
      <x:c r="A4758" s="4" t="str">
        <x:v>rite-keeper-20</x:v>
      </x:c>
      <x:c r="B4758" s="4" t="str">
        <x:v>Cité</x:v>
      </x:c>
      <x:c r="C4758" s="4" t="str">
        <x:v>Gardiens des rites</x:v>
      </x:c>
      <x:c r="D4758" s="45" t="n">
        <x:v>20</x:v>
      </x:c>
      <x:c r="E4758" s="27" t="str">
        <x:v>Présente dans main</x:v>
      </x:c>
      <x:c r="F4758" s="27" t="str">
        <x:v>Galerie uniquement</x:v>
      </x:c>
      <x:c r="G4758" s="27" t="str">
        <x:v>Conserver ; vérifier le rendu selon l’usage indiqué</x:v>
      </x:c>
      <x:c r="H4758" s="27" t="str">
        <x:v>Compléments PNJ PNG</x:v>
      </x:c>
      <x:c r="I4758" s="27" t="str">
        <x:v>Gardiens des rites · 20</x:v>
      </x:c>
      <x:c r="J4758" s="4" t="str">
        <x:v>Cité</x:v>
      </x:c>
      <x:c r="K4758" s="4" t="str">
        <x:v>rite-keeper</x:v>
      </x:c>
      <x:c r="L4758" s="4"/>
      <x:c r="M4758" s="4" t="str">
        <x:v>Non renseigné</x:v>
      </x:c>
      <x:c r="N4758" s="4"/>
      <x:c r="O4758" s="27"/>
      <x:c r="P4758" s="27"/>
      <x:c r="Q4758" s="27"/>
      <x:c r="R4758" s="27"/>
      <x:c r="S4758" s="27"/>
      <x:c r="T4758" s="27"/>
      <x:c r="U4758" s="4" t="str">
        <x:v>Hors catalogue</x:v>
      </x:c>
      <x:c r="V4758" s="4" t="str">
        <x:v>Hors catalogue V6.9</x:v>
      </x:c>
      <x:c r="W4758" s="4" t="str">
        <x:v>Oui</x:v>
      </x:c>
      <x:c r="X4758" s="4" t="str">
        <x:v>Non</x:v>
      </x:c>
      <x:c r="Y4758" s="4" t="str">
        <x:v>Non</x:v>
      </x:c>
      <x:c r="Z4758" s="36" t="n">
        <x:v>0</x:v>
      </x:c>
      <x:c r="AA4758" s="27" t="str">
        <x:v>Chemin blob présent dans l’arbre Git audité ; SHA256 déclaré par le registre, pixels non retéléchargés. Audit du code et des références ; aucun déploiement ni affichage en navigateur observé.</x:v>
      </x:c>
      <x:c r="AB4758" s="48" t="str">
        <x:v>https://github.com/darknigthmare/yautja-la-longue-chasse/blob/536ac53335e440747f6eccedd2cd757d1f817a99/public/game/homeworld/v84/npcs/rite-keeper/20.png</x:v>
      </x:c>
      <x:c r="AC4758" s="48" t="str">
        <x:v>https://github.com/darknigthmare/yautja-la-longue-chasse/blob/536ac53335e440747f6eccedd2cd757d1f817a99/app/game/data/homeworldNpcVariantsV84.json</x:v>
      </x:c>
      <x:c r="AD4758" s="48"/>
      <x:c r="AE4758" s="4" t="str">
        <x:v>public/game/homeworld/v84/npcs/rite-keeper/20.png</x:v>
      </x:c>
      <x:c r="AF4758" s="4" t="str">
        <x:v>0205e6873b67035f6d0b214a2dde06f27e8b8973f4e455c6e35930e5c7a1f63c</x:v>
      </x:c>
      <x:c r="AG4758" s="4"/>
      <x:c r="AH4758" s="27" t="str">
        <x:v>Image référencée dans Git ; archive historique non nécessaire à la preuve de présence</x:v>
      </x:c>
      <x:c r="AI4758" s="27" t="str">
        <x:v>ID exact</x:v>
      </x:c>
      <x:c r="AJ4758" s="52"/>
    </x:row>
    <x:row r="4759" ht="29" customHeight="1">
      <x:c r="A4759" s="4" t="str">
        <x:v>royal-court-01</x:v>
      </x:c>
      <x:c r="B4759" s="4" t="str">
        <x:v>Cour et services</x:v>
      </x:c>
      <x:c r="C4759" s="4" t="str">
        <x:v>Membres de la cour du Roi</x:v>
      </x:c>
      <x:c r="D4759" s="45" t="n">
        <x:v>1</x:v>
      </x:c>
      <x:c r="E4759" s="27" t="str">
        <x:v>Présente dans main</x:v>
      </x:c>
      <x:c r="F4759" s="27" t="str">
        <x:v>Galerie uniquement</x:v>
      </x:c>
      <x:c r="G4759" s="27" t="str">
        <x:v>Conserver ; vérifier le rendu selon l’usage indiqué</x:v>
      </x:c>
      <x:c r="H4759" s="27" t="str">
        <x:v>Compléments PNJ PNG</x:v>
      </x:c>
      <x:c r="I4759" s="27" t="str">
        <x:v>Membres de la cour du Roi · 01</x:v>
      </x:c>
      <x:c r="J4759" s="4" t="str">
        <x:v>Cour et services</x:v>
      </x:c>
      <x:c r="K4759" s="4" t="str">
        <x:v>royal-court</x:v>
      </x:c>
      <x:c r="L4759" s="4"/>
      <x:c r="M4759" s="4" t="str">
        <x:v>Non renseigné</x:v>
      </x:c>
      <x:c r="N4759" s="4"/>
      <x:c r="O4759" s="27"/>
      <x:c r="P4759" s="27"/>
      <x:c r="Q4759" s="27"/>
      <x:c r="R4759" s="27"/>
      <x:c r="S4759" s="27"/>
      <x:c r="T4759" s="27"/>
      <x:c r="U4759" s="4" t="str">
        <x:v>Hors catalogue</x:v>
      </x:c>
      <x:c r="V4759" s="4" t="str">
        <x:v>Hors catalogue V6.9</x:v>
      </x:c>
      <x:c r="W4759" s="4" t="str">
        <x:v>Oui</x:v>
      </x:c>
      <x:c r="X4759" s="4" t="str">
        <x:v>Non</x:v>
      </x:c>
      <x:c r="Y4759" s="4" t="str">
        <x:v>Non</x:v>
      </x:c>
      <x:c r="Z4759" s="36" t="n">
        <x:v>0</x:v>
      </x:c>
      <x:c r="AA4759" s="27" t="str">
        <x:v>Chemin blob présent dans l’arbre Git audité ; SHA256 déclaré par le registre, pixels non retéléchargés. Audit du code et des références ; aucun déploiement ni affichage en navigateur observé.</x:v>
      </x:c>
      <x:c r="AB4759" s="48" t="str">
        <x:v>https://github.com/darknigthmare/yautja-la-longue-chasse/blob/536ac53335e440747f6eccedd2cd757d1f817a99/public/game/homeworld/v84/npcs/royal-court/01.png</x:v>
      </x:c>
      <x:c r="AC4759" s="48" t="str">
        <x:v>https://github.com/darknigthmare/yautja-la-longue-chasse/blob/536ac53335e440747f6eccedd2cd757d1f817a99/app/game/data/homeworldNpcVariantsV84.json</x:v>
      </x:c>
      <x:c r="AD4759" s="48"/>
      <x:c r="AE4759" s="4" t="str">
        <x:v>public/game/homeworld/v84/npcs/royal-court/01.png</x:v>
      </x:c>
      <x:c r="AF4759" s="4" t="str">
        <x:v>f94b4b8ad9ec4bb80bdd558d058b6fb35506ac6eb7968b71b4c6ba9494d24ee6</x:v>
      </x:c>
      <x:c r="AG4759" s="4"/>
      <x:c r="AH4759" s="27" t="str">
        <x:v>Image référencée dans Git ; archive historique non nécessaire à la preuve de présence</x:v>
      </x:c>
      <x:c r="AI4759" s="27" t="str">
        <x:v>ID exact</x:v>
      </x:c>
      <x:c r="AJ4759" s="52"/>
    </x:row>
    <x:row r="4760" ht="29" customHeight="1">
      <x:c r="A4760" s="4" t="str">
        <x:v>royal-court-02</x:v>
      </x:c>
      <x:c r="B4760" s="4" t="str">
        <x:v>Cour et services</x:v>
      </x:c>
      <x:c r="C4760" s="4" t="str">
        <x:v>Membres de la cour du Roi</x:v>
      </x:c>
      <x:c r="D4760" s="45" t="n">
        <x:v>2</x:v>
      </x:c>
      <x:c r="E4760" s="27" t="str">
        <x:v>Présente dans main</x:v>
      </x:c>
      <x:c r="F4760" s="27" t="str">
        <x:v>Galerie uniquement</x:v>
      </x:c>
      <x:c r="G4760" s="27" t="str">
        <x:v>Conserver ; vérifier le rendu selon l’usage indiqué</x:v>
      </x:c>
      <x:c r="H4760" s="27" t="str">
        <x:v>Compléments PNJ PNG</x:v>
      </x:c>
      <x:c r="I4760" s="27" t="str">
        <x:v>Membres de la cour du Roi · 02</x:v>
      </x:c>
      <x:c r="J4760" s="4" t="str">
        <x:v>Cour et services</x:v>
      </x:c>
      <x:c r="K4760" s="4" t="str">
        <x:v>royal-court</x:v>
      </x:c>
      <x:c r="L4760" s="4"/>
      <x:c r="M4760" s="4" t="str">
        <x:v>Non renseigné</x:v>
      </x:c>
      <x:c r="N4760" s="4"/>
      <x:c r="O4760" s="27"/>
      <x:c r="P4760" s="27"/>
      <x:c r="Q4760" s="27"/>
      <x:c r="R4760" s="27"/>
      <x:c r="S4760" s="27"/>
      <x:c r="T4760" s="27"/>
      <x:c r="U4760" s="4" t="str">
        <x:v>Hors catalogue</x:v>
      </x:c>
      <x:c r="V4760" s="4" t="str">
        <x:v>Hors catalogue V6.9</x:v>
      </x:c>
      <x:c r="W4760" s="4" t="str">
        <x:v>Oui</x:v>
      </x:c>
      <x:c r="X4760" s="4" t="str">
        <x:v>Non</x:v>
      </x:c>
      <x:c r="Y4760" s="4" t="str">
        <x:v>Non</x:v>
      </x:c>
      <x:c r="Z4760" s="36" t="n">
        <x:v>0</x:v>
      </x:c>
      <x:c r="AA4760" s="27" t="str">
        <x:v>Chemin blob présent dans l’arbre Git audité ; SHA256 déclaré par le registre, pixels non retéléchargés. Audit du code et des références ; aucun déploiement ni affichage en navigateur observé.</x:v>
      </x:c>
      <x:c r="AB4760" s="48" t="str">
        <x:v>https://github.com/darknigthmare/yautja-la-longue-chasse/blob/536ac53335e440747f6eccedd2cd757d1f817a99/public/game/homeworld/v84/npcs/royal-court/02.png</x:v>
      </x:c>
      <x:c r="AC4760" s="48" t="str">
        <x:v>https://github.com/darknigthmare/yautja-la-longue-chasse/blob/536ac53335e440747f6eccedd2cd757d1f817a99/app/game/data/homeworldNpcVariantsV84.json</x:v>
      </x:c>
      <x:c r="AD4760" s="48"/>
      <x:c r="AE4760" s="4" t="str">
        <x:v>public/game/homeworld/v84/npcs/royal-court/02.png</x:v>
      </x:c>
      <x:c r="AF4760" s="4" t="str">
        <x:v>e3bd2ea73a621d666567ac3648fdea08c813aaeac29f8417d2e42d3335f04845</x:v>
      </x:c>
      <x:c r="AG4760" s="4"/>
      <x:c r="AH4760" s="27" t="str">
        <x:v>Image référencée dans Git ; archive historique non nécessaire à la preuve de présence</x:v>
      </x:c>
      <x:c r="AI4760" s="27" t="str">
        <x:v>ID exact</x:v>
      </x:c>
      <x:c r="AJ4760" s="52"/>
    </x:row>
    <x:row r="4761" ht="29" customHeight="1">
      <x:c r="A4761" s="4" t="str">
        <x:v>royal-court-03</x:v>
      </x:c>
      <x:c r="B4761" s="4" t="str">
        <x:v>Cour et services</x:v>
      </x:c>
      <x:c r="C4761" s="4" t="str">
        <x:v>Membres de la cour du Roi</x:v>
      </x:c>
      <x:c r="D4761" s="45" t="n">
        <x:v>3</x:v>
      </x:c>
      <x:c r="E4761" s="27" t="str">
        <x:v>Présente dans main</x:v>
      </x:c>
      <x:c r="F4761" s="27" t="str">
        <x:v>Galerie uniquement</x:v>
      </x:c>
      <x:c r="G4761" s="27" t="str">
        <x:v>Conserver ; vérifier le rendu selon l’usage indiqué</x:v>
      </x:c>
      <x:c r="H4761" s="27" t="str">
        <x:v>Compléments PNJ PNG</x:v>
      </x:c>
      <x:c r="I4761" s="27" t="str">
        <x:v>Membres de la cour du Roi · 03</x:v>
      </x:c>
      <x:c r="J4761" s="4" t="str">
        <x:v>Cour et services</x:v>
      </x:c>
      <x:c r="K4761" s="4" t="str">
        <x:v>royal-court</x:v>
      </x:c>
      <x:c r="L4761" s="4"/>
      <x:c r="M4761" s="4" t="str">
        <x:v>Non renseigné</x:v>
      </x:c>
      <x:c r="N4761" s="4"/>
      <x:c r="O4761" s="27"/>
      <x:c r="P4761" s="27"/>
      <x:c r="Q4761" s="27"/>
      <x:c r="R4761" s="27"/>
      <x:c r="S4761" s="27"/>
      <x:c r="T4761" s="27"/>
      <x:c r="U4761" s="4" t="str">
        <x:v>Hors catalogue</x:v>
      </x:c>
      <x:c r="V4761" s="4" t="str">
        <x:v>Hors catalogue V6.9</x:v>
      </x:c>
      <x:c r="W4761" s="4" t="str">
        <x:v>Oui</x:v>
      </x:c>
      <x:c r="X4761" s="4" t="str">
        <x:v>Non</x:v>
      </x:c>
      <x:c r="Y4761" s="4" t="str">
        <x:v>Non</x:v>
      </x:c>
      <x:c r="Z4761" s="36" t="n">
        <x:v>0</x:v>
      </x:c>
      <x:c r="AA4761" s="27" t="str">
        <x:v>Chemin blob présent dans l’arbre Git audité ; SHA256 déclaré par le registre, pixels non retéléchargés. Audit du code et des références ; aucun déploiement ni affichage en navigateur observé.</x:v>
      </x:c>
      <x:c r="AB4761" s="48" t="str">
        <x:v>https://github.com/darknigthmare/yautja-la-longue-chasse/blob/536ac53335e440747f6eccedd2cd757d1f817a99/public/game/homeworld/v84/npcs/royal-court/03.png</x:v>
      </x:c>
      <x:c r="AC4761" s="48" t="str">
        <x:v>https://github.com/darknigthmare/yautja-la-longue-chasse/blob/536ac53335e440747f6eccedd2cd757d1f817a99/app/game/data/homeworldNpcVariantsV84.json</x:v>
      </x:c>
      <x:c r="AD4761" s="48"/>
      <x:c r="AE4761" s="4" t="str">
        <x:v>public/game/homeworld/v84/npcs/royal-court/03.png</x:v>
      </x:c>
      <x:c r="AF4761" s="4" t="str">
        <x:v>374666bddc149f9aa1f6eb1f527cd1fdc230c9a7ea289e60d26c539b466e5451</x:v>
      </x:c>
      <x:c r="AG4761" s="4"/>
      <x:c r="AH4761" s="27" t="str">
        <x:v>Image référencée dans Git ; archive historique non nécessaire à la preuve de présence</x:v>
      </x:c>
      <x:c r="AI4761" s="27" t="str">
        <x:v>ID exact</x:v>
      </x:c>
      <x:c r="AJ4761" s="52"/>
    </x:row>
    <x:row r="4762" ht="29" customHeight="1">
      <x:c r="A4762" s="4" t="str">
        <x:v>royal-court-04</x:v>
      </x:c>
      <x:c r="B4762" s="4" t="str">
        <x:v>Cour et services</x:v>
      </x:c>
      <x:c r="C4762" s="4" t="str">
        <x:v>Membres de la cour du Roi</x:v>
      </x:c>
      <x:c r="D4762" s="45" t="n">
        <x:v>4</x:v>
      </x:c>
      <x:c r="E4762" s="27" t="str">
        <x:v>Présente dans main</x:v>
      </x:c>
      <x:c r="F4762" s="27" t="str">
        <x:v>Galerie uniquement</x:v>
      </x:c>
      <x:c r="G4762" s="27" t="str">
        <x:v>Conserver ; vérifier le rendu selon l’usage indiqué</x:v>
      </x:c>
      <x:c r="H4762" s="27" t="str">
        <x:v>Compléments PNJ PNG</x:v>
      </x:c>
      <x:c r="I4762" s="27" t="str">
        <x:v>Membres de la cour du Roi · 04</x:v>
      </x:c>
      <x:c r="J4762" s="4" t="str">
        <x:v>Cour et services</x:v>
      </x:c>
      <x:c r="K4762" s="4" t="str">
        <x:v>royal-court</x:v>
      </x:c>
      <x:c r="L4762" s="4"/>
      <x:c r="M4762" s="4" t="str">
        <x:v>Non renseigné</x:v>
      </x:c>
      <x:c r="N4762" s="4"/>
      <x:c r="O4762" s="27"/>
      <x:c r="P4762" s="27"/>
      <x:c r="Q4762" s="27"/>
      <x:c r="R4762" s="27"/>
      <x:c r="S4762" s="27"/>
      <x:c r="T4762" s="27"/>
      <x:c r="U4762" s="4" t="str">
        <x:v>Hors catalogue</x:v>
      </x:c>
      <x:c r="V4762" s="4" t="str">
        <x:v>Hors catalogue V6.9</x:v>
      </x:c>
      <x:c r="W4762" s="4" t="str">
        <x:v>Oui</x:v>
      </x:c>
      <x:c r="X4762" s="4" t="str">
        <x:v>Non</x:v>
      </x:c>
      <x:c r="Y4762" s="4" t="str">
        <x:v>Non</x:v>
      </x:c>
      <x:c r="Z4762" s="36" t="n">
        <x:v>0</x:v>
      </x:c>
      <x:c r="AA4762" s="27" t="str">
        <x:v>Chemin blob présent dans l’arbre Git audité ; SHA256 déclaré par le registre, pixels non retéléchargés. Audit du code et des références ; aucun déploiement ni affichage en navigateur observé.</x:v>
      </x:c>
      <x:c r="AB4762" s="48" t="str">
        <x:v>https://github.com/darknigthmare/yautja-la-longue-chasse/blob/536ac53335e440747f6eccedd2cd757d1f817a99/public/game/homeworld/v84/npcs/royal-court/04.png</x:v>
      </x:c>
      <x:c r="AC4762" s="48" t="str">
        <x:v>https://github.com/darknigthmare/yautja-la-longue-chasse/blob/536ac53335e440747f6eccedd2cd757d1f817a99/app/game/data/homeworldNpcVariantsV84.json</x:v>
      </x:c>
      <x:c r="AD4762" s="48"/>
      <x:c r="AE4762" s="4" t="str">
        <x:v>public/game/homeworld/v84/npcs/royal-court/04.png</x:v>
      </x:c>
      <x:c r="AF4762" s="4" t="str">
        <x:v>0cf69768e5ead43e5831d489b1b5e062257c290d3592c3293f4ed6e54a29e43c</x:v>
      </x:c>
      <x:c r="AG4762" s="4"/>
      <x:c r="AH4762" s="27" t="str">
        <x:v>Image référencée dans Git ; archive historique non nécessaire à la preuve de présence</x:v>
      </x:c>
      <x:c r="AI4762" s="27" t="str">
        <x:v>ID exact</x:v>
      </x:c>
      <x:c r="AJ4762" s="52"/>
    </x:row>
    <x:row r="4763" ht="29" customHeight="1">
      <x:c r="A4763" s="4" t="str">
        <x:v>royal-court-05</x:v>
      </x:c>
      <x:c r="B4763" s="4" t="str">
        <x:v>Cour et services</x:v>
      </x:c>
      <x:c r="C4763" s="4" t="str">
        <x:v>Membres de la cour du Roi</x:v>
      </x:c>
      <x:c r="D4763" s="45" t="n">
        <x:v>5</x:v>
      </x:c>
      <x:c r="E4763" s="27" t="str">
        <x:v>Présente dans main</x:v>
      </x:c>
      <x:c r="F4763" s="27" t="str">
        <x:v>Galerie uniquement</x:v>
      </x:c>
      <x:c r="G4763" s="27" t="str">
        <x:v>Conserver ; vérifier le rendu selon l’usage indiqué</x:v>
      </x:c>
      <x:c r="H4763" s="27" t="str">
        <x:v>Compléments PNJ PNG</x:v>
      </x:c>
      <x:c r="I4763" s="27" t="str">
        <x:v>Membres de la cour du Roi · 05</x:v>
      </x:c>
      <x:c r="J4763" s="4" t="str">
        <x:v>Cour et services</x:v>
      </x:c>
      <x:c r="K4763" s="4" t="str">
        <x:v>royal-court</x:v>
      </x:c>
      <x:c r="L4763" s="4"/>
      <x:c r="M4763" s="4" t="str">
        <x:v>Non renseigné</x:v>
      </x:c>
      <x:c r="N4763" s="4"/>
      <x:c r="O4763" s="27"/>
      <x:c r="P4763" s="27"/>
      <x:c r="Q4763" s="27"/>
      <x:c r="R4763" s="27"/>
      <x:c r="S4763" s="27"/>
      <x:c r="T4763" s="27"/>
      <x:c r="U4763" s="4" t="str">
        <x:v>Hors catalogue</x:v>
      </x:c>
      <x:c r="V4763" s="4" t="str">
        <x:v>Hors catalogue V6.9</x:v>
      </x:c>
      <x:c r="W4763" s="4" t="str">
        <x:v>Oui</x:v>
      </x:c>
      <x:c r="X4763" s="4" t="str">
        <x:v>Non</x:v>
      </x:c>
      <x:c r="Y4763" s="4" t="str">
        <x:v>Non</x:v>
      </x:c>
      <x:c r="Z4763" s="36" t="n">
        <x:v>0</x:v>
      </x:c>
      <x:c r="AA4763" s="27" t="str">
        <x:v>Chemin blob présent dans l’arbre Git audité ; SHA256 déclaré par le registre, pixels non retéléchargés. Audit du code et des références ; aucun déploiement ni affichage en navigateur observé.</x:v>
      </x:c>
      <x:c r="AB4763" s="48" t="str">
        <x:v>https://github.com/darknigthmare/yautja-la-longue-chasse/blob/536ac53335e440747f6eccedd2cd757d1f817a99/public/game/homeworld/v84/npcs/royal-court/05.png</x:v>
      </x:c>
      <x:c r="AC4763" s="48" t="str">
        <x:v>https://github.com/darknigthmare/yautja-la-longue-chasse/blob/536ac53335e440747f6eccedd2cd757d1f817a99/app/game/data/homeworldNpcVariantsV84.json</x:v>
      </x:c>
      <x:c r="AD4763" s="48"/>
      <x:c r="AE4763" s="4" t="str">
        <x:v>public/game/homeworld/v84/npcs/royal-court/05.png</x:v>
      </x:c>
      <x:c r="AF4763" s="4" t="str">
        <x:v>a312c47e56c2fcbc3ae943e016dde3a719e173f762d7ec917de8d5868da87673</x:v>
      </x:c>
      <x:c r="AG4763" s="4"/>
      <x:c r="AH4763" s="27" t="str">
        <x:v>Image référencée dans Git ; archive historique non nécessaire à la preuve de présence</x:v>
      </x:c>
      <x:c r="AI4763" s="27" t="str">
        <x:v>ID exact</x:v>
      </x:c>
      <x:c r="AJ4763" s="52"/>
    </x:row>
    <x:row r="4764" ht="29" customHeight="1">
      <x:c r="A4764" s="4" t="str">
        <x:v>royal-court-06</x:v>
      </x:c>
      <x:c r="B4764" s="4" t="str">
        <x:v>Cour et services</x:v>
      </x:c>
      <x:c r="C4764" s="4" t="str">
        <x:v>Membres de la cour du Roi</x:v>
      </x:c>
      <x:c r="D4764" s="45" t="n">
        <x:v>6</x:v>
      </x:c>
      <x:c r="E4764" s="27" t="str">
        <x:v>Présente dans main</x:v>
      </x:c>
      <x:c r="F4764" s="27" t="str">
        <x:v>Galerie uniquement</x:v>
      </x:c>
      <x:c r="G4764" s="27" t="str">
        <x:v>Conserver ; vérifier le rendu selon l’usage indiqué</x:v>
      </x:c>
      <x:c r="H4764" s="27" t="str">
        <x:v>Compléments PNJ PNG</x:v>
      </x:c>
      <x:c r="I4764" s="27" t="str">
        <x:v>Membres de la cour du Roi · 06</x:v>
      </x:c>
      <x:c r="J4764" s="4" t="str">
        <x:v>Cour et services</x:v>
      </x:c>
      <x:c r="K4764" s="4" t="str">
        <x:v>royal-court</x:v>
      </x:c>
      <x:c r="L4764" s="4"/>
      <x:c r="M4764" s="4" t="str">
        <x:v>Non renseigné</x:v>
      </x:c>
      <x:c r="N4764" s="4"/>
      <x:c r="O4764" s="27"/>
      <x:c r="P4764" s="27"/>
      <x:c r="Q4764" s="27"/>
      <x:c r="R4764" s="27"/>
      <x:c r="S4764" s="27"/>
      <x:c r="T4764" s="27"/>
      <x:c r="U4764" s="4" t="str">
        <x:v>Hors catalogue</x:v>
      </x:c>
      <x:c r="V4764" s="4" t="str">
        <x:v>Hors catalogue V6.9</x:v>
      </x:c>
      <x:c r="W4764" s="4" t="str">
        <x:v>Oui</x:v>
      </x:c>
      <x:c r="X4764" s="4" t="str">
        <x:v>Non</x:v>
      </x:c>
      <x:c r="Y4764" s="4" t="str">
        <x:v>Non</x:v>
      </x:c>
      <x:c r="Z4764" s="36" t="n">
        <x:v>0</x:v>
      </x:c>
      <x:c r="AA4764" s="27" t="str">
        <x:v>Chemin blob présent dans l’arbre Git audité ; SHA256 déclaré par le registre, pixels non retéléchargés. Audit du code et des références ; aucun déploiement ni affichage en navigateur observé.</x:v>
      </x:c>
      <x:c r="AB4764" s="48" t="str">
        <x:v>https://github.com/darknigthmare/yautja-la-longue-chasse/blob/536ac53335e440747f6eccedd2cd757d1f817a99/public/game/homeworld/v84/npcs/royal-court/06.png</x:v>
      </x:c>
      <x:c r="AC4764" s="48" t="str">
        <x:v>https://github.com/darknigthmare/yautja-la-longue-chasse/blob/536ac53335e440747f6eccedd2cd757d1f817a99/app/game/data/homeworldNpcVariantsV84.json</x:v>
      </x:c>
      <x:c r="AD4764" s="48"/>
      <x:c r="AE4764" s="4" t="str">
        <x:v>public/game/homeworld/v84/npcs/royal-court/06.png</x:v>
      </x:c>
      <x:c r="AF4764" s="4" t="str">
        <x:v>ae65ca519f5e10e6d83a8a7626a0aa541d506bb8d78ce2cc5de20b736622ae1c</x:v>
      </x:c>
      <x:c r="AG4764" s="4"/>
      <x:c r="AH4764" s="27" t="str">
        <x:v>Image référencée dans Git ; archive historique non nécessaire à la preuve de présence</x:v>
      </x:c>
      <x:c r="AI4764" s="27" t="str">
        <x:v>ID exact</x:v>
      </x:c>
      <x:c r="AJ4764" s="52"/>
    </x:row>
    <x:row r="4765" ht="29" customHeight="1">
      <x:c r="A4765" s="4" t="str">
        <x:v>royal-court-07</x:v>
      </x:c>
      <x:c r="B4765" s="4" t="str">
        <x:v>Cour et services</x:v>
      </x:c>
      <x:c r="C4765" s="4" t="str">
        <x:v>Membres de la cour du Roi</x:v>
      </x:c>
      <x:c r="D4765" s="45" t="n">
        <x:v>7</x:v>
      </x:c>
      <x:c r="E4765" s="27" t="str">
        <x:v>Présente dans main</x:v>
      </x:c>
      <x:c r="F4765" s="27" t="str">
        <x:v>Galerie uniquement</x:v>
      </x:c>
      <x:c r="G4765" s="27" t="str">
        <x:v>Conserver ; vérifier le rendu selon l’usage indiqué</x:v>
      </x:c>
      <x:c r="H4765" s="27" t="str">
        <x:v>Compléments PNJ PNG</x:v>
      </x:c>
      <x:c r="I4765" s="27" t="str">
        <x:v>Membres de la cour du Roi · 07</x:v>
      </x:c>
      <x:c r="J4765" s="4" t="str">
        <x:v>Cour et services</x:v>
      </x:c>
      <x:c r="K4765" s="4" t="str">
        <x:v>royal-court</x:v>
      </x:c>
      <x:c r="L4765" s="4"/>
      <x:c r="M4765" s="4" t="str">
        <x:v>Non renseigné</x:v>
      </x:c>
      <x:c r="N4765" s="4"/>
      <x:c r="O4765" s="27"/>
      <x:c r="P4765" s="27"/>
      <x:c r="Q4765" s="27"/>
      <x:c r="R4765" s="27"/>
      <x:c r="S4765" s="27"/>
      <x:c r="T4765" s="27"/>
      <x:c r="U4765" s="4" t="str">
        <x:v>Hors catalogue</x:v>
      </x:c>
      <x:c r="V4765" s="4" t="str">
        <x:v>Hors catalogue V6.9</x:v>
      </x:c>
      <x:c r="W4765" s="4" t="str">
        <x:v>Oui</x:v>
      </x:c>
      <x:c r="X4765" s="4" t="str">
        <x:v>Non</x:v>
      </x:c>
      <x:c r="Y4765" s="4" t="str">
        <x:v>Non</x:v>
      </x:c>
      <x:c r="Z4765" s="36" t="n">
        <x:v>0</x:v>
      </x:c>
      <x:c r="AA4765" s="27" t="str">
        <x:v>Chemin blob présent dans l’arbre Git audité ; SHA256 déclaré par le registre, pixels non retéléchargés. Audit du code et des références ; aucun déploiement ni affichage en navigateur observé.</x:v>
      </x:c>
      <x:c r="AB4765" s="48" t="str">
        <x:v>https://github.com/darknigthmare/yautja-la-longue-chasse/blob/536ac53335e440747f6eccedd2cd757d1f817a99/public/game/homeworld/v84/npcs/royal-court/07.png</x:v>
      </x:c>
      <x:c r="AC4765" s="48" t="str">
        <x:v>https://github.com/darknigthmare/yautja-la-longue-chasse/blob/536ac53335e440747f6eccedd2cd757d1f817a99/app/game/data/homeworldNpcVariantsV84.json</x:v>
      </x:c>
      <x:c r="AD4765" s="48"/>
      <x:c r="AE4765" s="4" t="str">
        <x:v>public/game/homeworld/v84/npcs/royal-court/07.png</x:v>
      </x:c>
      <x:c r="AF4765" s="4" t="str">
        <x:v>65f30f56ff210fef79396c3c98d6da9a85e3bdee54e1aac94fefd626e628755a</x:v>
      </x:c>
      <x:c r="AG4765" s="4"/>
      <x:c r="AH4765" s="27" t="str">
        <x:v>Image référencée dans Git ; archive historique non nécessaire à la preuve de présence</x:v>
      </x:c>
      <x:c r="AI4765" s="27" t="str">
        <x:v>ID exact</x:v>
      </x:c>
      <x:c r="AJ4765" s="52"/>
    </x:row>
    <x:row r="4766" ht="29" customHeight="1">
      <x:c r="A4766" s="4" t="str">
        <x:v>royal-court-08</x:v>
      </x:c>
      <x:c r="B4766" s="4" t="str">
        <x:v>Cour et services</x:v>
      </x:c>
      <x:c r="C4766" s="4" t="str">
        <x:v>Membres de la cour du Roi</x:v>
      </x:c>
      <x:c r="D4766" s="45" t="n">
        <x:v>8</x:v>
      </x:c>
      <x:c r="E4766" s="27" t="str">
        <x:v>Présente dans main</x:v>
      </x:c>
      <x:c r="F4766" s="27" t="str">
        <x:v>Placement statique lié dans le code</x:v>
      </x:c>
      <x:c r="G4766" s="27" t="str">
        <x:v>Conserver ; vérifier le rendu selon l’usage indiqué</x:v>
      </x:c>
      <x:c r="H4766" s="27" t="str">
        <x:v>Compléments PNJ PNG</x:v>
      </x:c>
      <x:c r="I4766" s="27" t="str">
        <x:v>Membres de la cour du Roi · 08</x:v>
      </x:c>
      <x:c r="J4766" s="4" t="str">
        <x:v>Cour et services</x:v>
      </x:c>
      <x:c r="K4766" s="4" t="str">
        <x:v>royal-court</x:v>
      </x:c>
      <x:c r="L4766" s="4"/>
      <x:c r="M4766" s="4" t="str">
        <x:v>Non renseigné</x:v>
      </x:c>
      <x:c r="N4766" s="4"/>
      <x:c r="O4766" s="27"/>
      <x:c r="P4766" s="27"/>
      <x:c r="Q4766" s="27"/>
      <x:c r="R4766" s="27"/>
      <x:c r="S4766" s="27"/>
      <x:c r="T4766" s="27"/>
      <x:c r="U4766" s="4" t="str">
        <x:v>Hors catalogue</x:v>
      </x:c>
      <x:c r="V4766" s="4" t="str">
        <x:v>Hors catalogue V6.9</x:v>
      </x:c>
      <x:c r="W4766" s="4" t="str">
        <x:v>Oui</x:v>
      </x:c>
      <x:c r="X4766" s="4" t="str">
        <x:v>Non</x:v>
      </x:c>
      <x:c r="Y4766" s="4" t="str">
        <x:v>Oui</x:v>
      </x:c>
      <x:c r="Z4766" s="36" t="n">
        <x:v>1</x:v>
      </x:c>
      <x:c r="AA476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6" s="48" t="str">
        <x:v>https://github.com/darknigthmare/yautja-la-longue-chasse/blob/536ac53335e440747f6eccedd2cd757d1f817a99/public/game/homeworld/v84/npcs/royal-court/08.png</x:v>
      </x:c>
      <x:c r="AC4766" s="48" t="str">
        <x:v>https://github.com/darknigthmare/yautja-la-longue-chasse/blob/536ac53335e440747f6eccedd2cd757d1f817a99/app/game/data/homeworldNpcVariantsV84.json</x:v>
      </x:c>
      <x:c r="AD4766" s="48"/>
      <x:c r="AE4766" s="4" t="str">
        <x:v>public/game/homeworld/v84/npcs/royal-court/08.png</x:v>
      </x:c>
      <x:c r="AF4766" s="4" t="str">
        <x:v>29c173e73b2e080350e96e2d9e359524a05721c185072d5a2d28a786fcc9d6c5</x:v>
      </x:c>
      <x:c r="AG4766" s="4"/>
      <x:c r="AH4766" s="27" t="str">
        <x:v>Image référencée dans Git ; archive historique non nécessaire à la preuve de présence</x:v>
      </x:c>
      <x:c r="AI4766" s="27" t="str">
        <x:v>ID exact</x:v>
      </x:c>
      <x:c r="AJ4766" s="52"/>
    </x:row>
    <x:row r="4767" ht="29" customHeight="1">
      <x:c r="A4767" s="4" t="str">
        <x:v>royal-court-09</x:v>
      </x:c>
      <x:c r="B4767" s="4" t="str">
        <x:v>Cour et services</x:v>
      </x:c>
      <x:c r="C4767" s="4" t="str">
        <x:v>Membres de la cour du Roi</x:v>
      </x:c>
      <x:c r="D4767" s="45" t="n">
        <x:v>9</x:v>
      </x:c>
      <x:c r="E4767" s="27" t="str">
        <x:v>Présente dans main</x:v>
      </x:c>
      <x:c r="F4767" s="27" t="str">
        <x:v>Placement statique lié dans le code</x:v>
      </x:c>
      <x:c r="G4767" s="27" t="str">
        <x:v>Conserver ; vérifier le rendu selon l’usage indiqué</x:v>
      </x:c>
      <x:c r="H4767" s="27" t="str">
        <x:v>Compléments PNJ PNG</x:v>
      </x:c>
      <x:c r="I4767" s="27" t="str">
        <x:v>Membres de la cour du Roi · 09</x:v>
      </x:c>
      <x:c r="J4767" s="4" t="str">
        <x:v>Cour et services</x:v>
      </x:c>
      <x:c r="K4767" s="4" t="str">
        <x:v>royal-court</x:v>
      </x:c>
      <x:c r="L4767" s="4"/>
      <x:c r="M4767" s="4" t="str">
        <x:v>Non renseigné</x:v>
      </x:c>
      <x:c r="N4767" s="4"/>
      <x:c r="O4767" s="27"/>
      <x:c r="P4767" s="27"/>
      <x:c r="Q4767" s="27"/>
      <x:c r="R4767" s="27"/>
      <x:c r="S4767" s="27"/>
      <x:c r="T4767" s="27"/>
      <x:c r="U4767" s="4" t="str">
        <x:v>Hors catalogue</x:v>
      </x:c>
      <x:c r="V4767" s="4" t="str">
        <x:v>Hors catalogue V6.9</x:v>
      </x:c>
      <x:c r="W4767" s="4" t="str">
        <x:v>Oui</x:v>
      </x:c>
      <x:c r="X4767" s="4" t="str">
        <x:v>Non</x:v>
      </x:c>
      <x:c r="Y4767" s="4" t="str">
        <x:v>Oui</x:v>
      </x:c>
      <x:c r="Z4767" s="36" t="n">
        <x:v>1</x:v>
      </x:c>
      <x:c r="AA476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7" s="48" t="str">
        <x:v>https://github.com/darknigthmare/yautja-la-longue-chasse/blob/536ac53335e440747f6eccedd2cd757d1f817a99/public/game/homeworld/v84/npcs/royal-court/09.png</x:v>
      </x:c>
      <x:c r="AC4767" s="48" t="str">
        <x:v>https://github.com/darknigthmare/yautja-la-longue-chasse/blob/536ac53335e440747f6eccedd2cd757d1f817a99/app/game/data/homeworldNpcVariantsV84.json</x:v>
      </x:c>
      <x:c r="AD4767" s="48"/>
      <x:c r="AE4767" s="4" t="str">
        <x:v>public/game/homeworld/v84/npcs/royal-court/09.png</x:v>
      </x:c>
      <x:c r="AF4767" s="4" t="str">
        <x:v>35dcf16f3158ffa2dd2308dafcc30fbcfd3dc00178784f74ba90c95a74680649</x:v>
      </x:c>
      <x:c r="AG4767" s="4"/>
      <x:c r="AH4767" s="27" t="str">
        <x:v>Image référencée dans Git ; archive historique non nécessaire à la preuve de présence</x:v>
      </x:c>
      <x:c r="AI4767" s="27" t="str">
        <x:v>ID exact</x:v>
      </x:c>
      <x:c r="AJ4767" s="52"/>
    </x:row>
    <x:row r="4768" ht="29" customHeight="1">
      <x:c r="A4768" s="4" t="str">
        <x:v>royal-court-10</x:v>
      </x:c>
      <x:c r="B4768" s="4" t="str">
        <x:v>Cour et services</x:v>
      </x:c>
      <x:c r="C4768" s="4" t="str">
        <x:v>Membres de la cour du Roi</x:v>
      </x:c>
      <x:c r="D4768" s="45" t="n">
        <x:v>10</x:v>
      </x:c>
      <x:c r="E4768" s="27" t="str">
        <x:v>Présente dans main</x:v>
      </x:c>
      <x:c r="F4768" s="27" t="str">
        <x:v>Placement statique lié dans le code</x:v>
      </x:c>
      <x:c r="G4768" s="27" t="str">
        <x:v>Conserver ; vérifier le rendu selon l’usage indiqué</x:v>
      </x:c>
      <x:c r="H4768" s="27" t="str">
        <x:v>Compléments PNJ PNG</x:v>
      </x:c>
      <x:c r="I4768" s="27" t="str">
        <x:v>Membres de la cour du Roi · 10</x:v>
      </x:c>
      <x:c r="J4768" s="4" t="str">
        <x:v>Cour et services</x:v>
      </x:c>
      <x:c r="K4768" s="4" t="str">
        <x:v>royal-court</x:v>
      </x:c>
      <x:c r="L4768" s="4"/>
      <x:c r="M4768" s="4" t="str">
        <x:v>Non renseigné</x:v>
      </x:c>
      <x:c r="N4768" s="4"/>
      <x:c r="O4768" s="27"/>
      <x:c r="P4768" s="27"/>
      <x:c r="Q4768" s="27"/>
      <x:c r="R4768" s="27"/>
      <x:c r="S4768" s="27"/>
      <x:c r="T4768" s="27"/>
      <x:c r="U4768" s="4" t="str">
        <x:v>Hors catalogue</x:v>
      </x:c>
      <x:c r="V4768" s="4" t="str">
        <x:v>Hors catalogue V6.9</x:v>
      </x:c>
      <x:c r="W4768" s="4" t="str">
        <x:v>Oui</x:v>
      </x:c>
      <x:c r="X4768" s="4" t="str">
        <x:v>Non</x:v>
      </x:c>
      <x:c r="Y4768" s="4" t="str">
        <x:v>Oui</x:v>
      </x:c>
      <x:c r="Z4768" s="36" t="n">
        <x:v>1</x:v>
      </x:c>
      <x:c r="AA476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8" s="48" t="str">
        <x:v>https://github.com/darknigthmare/yautja-la-longue-chasse/blob/536ac53335e440747f6eccedd2cd757d1f817a99/public/game/homeworld/v84/npcs/royal-court/10.png</x:v>
      </x:c>
      <x:c r="AC4768" s="48" t="str">
        <x:v>https://github.com/darknigthmare/yautja-la-longue-chasse/blob/536ac53335e440747f6eccedd2cd757d1f817a99/app/game/data/homeworldNpcVariantsV84.json</x:v>
      </x:c>
      <x:c r="AD4768" s="48"/>
      <x:c r="AE4768" s="4" t="str">
        <x:v>public/game/homeworld/v84/npcs/royal-court/10.png</x:v>
      </x:c>
      <x:c r="AF4768" s="4" t="str">
        <x:v>2e6f3d6adde3d670aa1c507b6b0811c50016a35620671bbe0b84d4058b13a88f</x:v>
      </x:c>
      <x:c r="AG4768" s="4"/>
      <x:c r="AH4768" s="27" t="str">
        <x:v>Image référencée dans Git ; archive historique non nécessaire à la preuve de présence</x:v>
      </x:c>
      <x:c r="AI4768" s="27" t="str">
        <x:v>ID exact</x:v>
      </x:c>
      <x:c r="AJ4768" s="52"/>
    </x:row>
    <x:row r="4769" ht="29" customHeight="1">
      <x:c r="A4769" s="4" t="str">
        <x:v>royal-court-11</x:v>
      </x:c>
      <x:c r="B4769" s="4" t="str">
        <x:v>Cour et services</x:v>
      </x:c>
      <x:c r="C4769" s="4" t="str">
        <x:v>Membres de la cour du Roi</x:v>
      </x:c>
      <x:c r="D4769" s="45" t="n">
        <x:v>11</x:v>
      </x:c>
      <x:c r="E4769" s="27" t="str">
        <x:v>Présente dans main</x:v>
      </x:c>
      <x:c r="F4769" s="27" t="str">
        <x:v>Placement statique lié dans le code</x:v>
      </x:c>
      <x:c r="G4769" s="27" t="str">
        <x:v>Conserver ; vérifier le rendu selon l’usage indiqué</x:v>
      </x:c>
      <x:c r="H4769" s="27" t="str">
        <x:v>Compléments PNJ PNG</x:v>
      </x:c>
      <x:c r="I4769" s="27" t="str">
        <x:v>Membres de la cour du Roi · 11</x:v>
      </x:c>
      <x:c r="J4769" s="4" t="str">
        <x:v>Cour et services</x:v>
      </x:c>
      <x:c r="K4769" s="4" t="str">
        <x:v>royal-court</x:v>
      </x:c>
      <x:c r="L4769" s="4"/>
      <x:c r="M4769" s="4" t="str">
        <x:v>Non renseigné</x:v>
      </x:c>
      <x:c r="N4769" s="4"/>
      <x:c r="O4769" s="27"/>
      <x:c r="P4769" s="27"/>
      <x:c r="Q4769" s="27"/>
      <x:c r="R4769" s="27"/>
      <x:c r="S4769" s="27"/>
      <x:c r="T4769" s="27"/>
      <x:c r="U4769" s="4" t="str">
        <x:v>Hors catalogue</x:v>
      </x:c>
      <x:c r="V4769" s="4" t="str">
        <x:v>Hors catalogue V6.9</x:v>
      </x:c>
      <x:c r="W4769" s="4" t="str">
        <x:v>Oui</x:v>
      </x:c>
      <x:c r="X4769" s="4" t="str">
        <x:v>Non</x:v>
      </x:c>
      <x:c r="Y4769" s="4" t="str">
        <x:v>Oui</x:v>
      </x:c>
      <x:c r="Z4769" s="36" t="n">
        <x:v>1</x:v>
      </x:c>
      <x:c r="AA476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9" s="48" t="str">
        <x:v>https://github.com/darknigthmare/yautja-la-longue-chasse/blob/536ac53335e440747f6eccedd2cd757d1f817a99/public/game/homeworld/v84/npcs/royal-court/11.png</x:v>
      </x:c>
      <x:c r="AC4769" s="48" t="str">
        <x:v>https://github.com/darknigthmare/yautja-la-longue-chasse/blob/536ac53335e440747f6eccedd2cd757d1f817a99/app/game/data/homeworldNpcVariantsV84.json</x:v>
      </x:c>
      <x:c r="AD4769" s="48"/>
      <x:c r="AE4769" s="4" t="str">
        <x:v>public/game/homeworld/v84/npcs/royal-court/11.png</x:v>
      </x:c>
      <x:c r="AF4769" s="4" t="str">
        <x:v>b47f69afecb841ef8a2dc304a25ea44605c3033ec2ba675bc7d22414c9b4e379</x:v>
      </x:c>
      <x:c r="AG4769" s="4"/>
      <x:c r="AH4769" s="27" t="str">
        <x:v>Image référencée dans Git ; archive historique non nécessaire à la preuve de présence</x:v>
      </x:c>
      <x:c r="AI4769" s="27" t="str">
        <x:v>ID exact</x:v>
      </x:c>
      <x:c r="AJ4769" s="52"/>
    </x:row>
    <x:row r="4770" ht="29" customHeight="1">
      <x:c r="A4770" s="4" t="str">
        <x:v>royal-court-12</x:v>
      </x:c>
      <x:c r="B4770" s="4" t="str">
        <x:v>Cour et services</x:v>
      </x:c>
      <x:c r="C4770" s="4" t="str">
        <x:v>Membres de la cour du Roi</x:v>
      </x:c>
      <x:c r="D4770" s="45" t="n">
        <x:v>12</x:v>
      </x:c>
      <x:c r="E4770" s="27" t="str">
        <x:v>Présente dans main</x:v>
      </x:c>
      <x:c r="F4770" s="27" t="str">
        <x:v>Placement statique lié dans le code</x:v>
      </x:c>
      <x:c r="G4770" s="27" t="str">
        <x:v>Conserver ; vérifier le rendu selon l’usage indiqué</x:v>
      </x:c>
      <x:c r="H4770" s="27" t="str">
        <x:v>Compléments PNJ PNG</x:v>
      </x:c>
      <x:c r="I4770" s="27" t="str">
        <x:v>Membres de la cour du Roi · 12</x:v>
      </x:c>
      <x:c r="J4770" s="4" t="str">
        <x:v>Cour et services</x:v>
      </x:c>
      <x:c r="K4770" s="4" t="str">
        <x:v>royal-court</x:v>
      </x:c>
      <x:c r="L4770" s="4"/>
      <x:c r="M4770" s="4" t="str">
        <x:v>Non renseigné</x:v>
      </x:c>
      <x:c r="N4770" s="4"/>
      <x:c r="O4770" s="27"/>
      <x:c r="P4770" s="27"/>
      <x:c r="Q4770" s="27"/>
      <x:c r="R4770" s="27"/>
      <x:c r="S4770" s="27"/>
      <x:c r="T4770" s="27"/>
      <x:c r="U4770" s="4" t="str">
        <x:v>Hors catalogue</x:v>
      </x:c>
      <x:c r="V4770" s="4" t="str">
        <x:v>Hors catalogue V6.9</x:v>
      </x:c>
      <x:c r="W4770" s="4" t="str">
        <x:v>Oui</x:v>
      </x:c>
      <x:c r="X4770" s="4" t="str">
        <x:v>Non</x:v>
      </x:c>
      <x:c r="Y4770" s="4" t="str">
        <x:v>Oui</x:v>
      </x:c>
      <x:c r="Z4770" s="36" t="n">
        <x:v>1</x:v>
      </x:c>
      <x:c r="AA477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70" s="48" t="str">
        <x:v>https://github.com/darknigthmare/yautja-la-longue-chasse/blob/536ac53335e440747f6eccedd2cd757d1f817a99/public/game/homeworld/v84/npcs/royal-court/12.png</x:v>
      </x:c>
      <x:c r="AC4770" s="48" t="str">
        <x:v>https://github.com/darknigthmare/yautja-la-longue-chasse/blob/536ac53335e440747f6eccedd2cd757d1f817a99/app/game/data/homeworldNpcVariantsV84.json</x:v>
      </x:c>
      <x:c r="AD4770" s="48"/>
      <x:c r="AE4770" s="4" t="str">
        <x:v>public/game/homeworld/v84/npcs/royal-court/12.png</x:v>
      </x:c>
      <x:c r="AF4770" s="4" t="str">
        <x:v>a52700fc77dc3915b73b174b66781a7574fc2855d0f511496449d48debf9c48b</x:v>
      </x:c>
      <x:c r="AG4770" s="4"/>
      <x:c r="AH4770" s="27" t="str">
        <x:v>Image référencée dans Git ; archive historique non nécessaire à la preuve de présence</x:v>
      </x:c>
      <x:c r="AI4770" s="27" t="str">
        <x:v>ID exact</x:v>
      </x:c>
      <x:c r="AJ4770" s="52"/>
    </x:row>
    <x:row r="4771" ht="29" customHeight="1">
      <x:c r="A4771" s="4" t="str">
        <x:v>royal-court-13</x:v>
      </x:c>
      <x:c r="B4771" s="4" t="str">
        <x:v>Cour et services</x:v>
      </x:c>
      <x:c r="C4771" s="4" t="str">
        <x:v>Membres de la cour du Roi</x:v>
      </x:c>
      <x:c r="D4771" s="45" t="n">
        <x:v>13</x:v>
      </x:c>
      <x:c r="E4771" s="27" t="str">
        <x:v>Présente dans main</x:v>
      </x:c>
      <x:c r="F4771" s="27" t="str">
        <x:v>Galerie uniquement</x:v>
      </x:c>
      <x:c r="G4771" s="27" t="str">
        <x:v>Conserver ; vérifier le rendu selon l’usage indiqué</x:v>
      </x:c>
      <x:c r="H4771" s="27" t="str">
        <x:v>Compléments PNJ PNG</x:v>
      </x:c>
      <x:c r="I4771" s="27" t="str">
        <x:v>Membres de la cour du Roi · 13</x:v>
      </x:c>
      <x:c r="J4771" s="4" t="str">
        <x:v>Cour et services</x:v>
      </x:c>
      <x:c r="K4771" s="4" t="str">
        <x:v>royal-court</x:v>
      </x:c>
      <x:c r="L4771" s="4"/>
      <x:c r="M4771" s="4" t="str">
        <x:v>Non renseigné</x:v>
      </x:c>
      <x:c r="N4771" s="4"/>
      <x:c r="O4771" s="27"/>
      <x:c r="P4771" s="27"/>
      <x:c r="Q4771" s="27"/>
      <x:c r="R4771" s="27"/>
      <x:c r="S4771" s="27"/>
      <x:c r="T4771" s="27"/>
      <x:c r="U4771" s="4" t="str">
        <x:v>Hors catalogue</x:v>
      </x:c>
      <x:c r="V4771" s="4" t="str">
        <x:v>Hors catalogue V6.9</x:v>
      </x:c>
      <x:c r="W4771" s="4" t="str">
        <x:v>Oui</x:v>
      </x:c>
      <x:c r="X4771" s="4" t="str">
        <x:v>Non</x:v>
      </x:c>
      <x:c r="Y4771" s="4" t="str">
        <x:v>Non</x:v>
      </x:c>
      <x:c r="Z4771" s="36" t="n">
        <x:v>0</x:v>
      </x:c>
      <x:c r="AA4771" s="27" t="str">
        <x:v>Chemin blob présent dans l’arbre Git audité ; SHA256 déclaré par le registre, pixels non retéléchargés. Audit du code et des références ; aucun déploiement ni affichage en navigateur observé.</x:v>
      </x:c>
      <x:c r="AB4771" s="48" t="str">
        <x:v>https://github.com/darknigthmare/yautja-la-longue-chasse/blob/536ac53335e440747f6eccedd2cd757d1f817a99/public/game/homeworld/v84/npcs/royal-court/13.png</x:v>
      </x:c>
      <x:c r="AC4771" s="48" t="str">
        <x:v>https://github.com/darknigthmare/yautja-la-longue-chasse/blob/536ac53335e440747f6eccedd2cd757d1f817a99/app/game/data/homeworldNpcVariantsV84.json</x:v>
      </x:c>
      <x:c r="AD4771" s="48"/>
      <x:c r="AE4771" s="4" t="str">
        <x:v>public/game/homeworld/v84/npcs/royal-court/13.png</x:v>
      </x:c>
      <x:c r="AF4771" s="4" t="str">
        <x:v>31a4d9cdc5fb3bb1dc46d2278a1e39b7fcbee624b679bc675dcbc71f9ebdd349</x:v>
      </x:c>
      <x:c r="AG4771" s="4"/>
      <x:c r="AH4771" s="27" t="str">
        <x:v>Image référencée dans Git ; archive historique non nécessaire à la preuve de présence</x:v>
      </x:c>
      <x:c r="AI4771" s="27" t="str">
        <x:v>ID exact</x:v>
      </x:c>
      <x:c r="AJ4771" s="52"/>
    </x:row>
    <x:row r="4772" ht="29" customHeight="1">
      <x:c r="A4772" s="4" t="str">
        <x:v>royal-court-14</x:v>
      </x:c>
      <x:c r="B4772" s="4" t="str">
        <x:v>Cour et services</x:v>
      </x:c>
      <x:c r="C4772" s="4" t="str">
        <x:v>Membres de la cour du Roi</x:v>
      </x:c>
      <x:c r="D4772" s="45" t="n">
        <x:v>14</x:v>
      </x:c>
      <x:c r="E4772" s="27" t="str">
        <x:v>Présente dans main</x:v>
      </x:c>
      <x:c r="F4772" s="27" t="str">
        <x:v>Galerie uniquement</x:v>
      </x:c>
      <x:c r="G4772" s="27" t="str">
        <x:v>Conserver ; vérifier le rendu selon l’usage indiqué</x:v>
      </x:c>
      <x:c r="H4772" s="27" t="str">
        <x:v>Compléments PNJ PNG</x:v>
      </x:c>
      <x:c r="I4772" s="27" t="str">
        <x:v>Membres de la cour du Roi · 14</x:v>
      </x:c>
      <x:c r="J4772" s="4" t="str">
        <x:v>Cour et services</x:v>
      </x:c>
      <x:c r="K4772" s="4" t="str">
        <x:v>royal-court</x:v>
      </x:c>
      <x:c r="L4772" s="4"/>
      <x:c r="M4772" s="4" t="str">
        <x:v>Non renseigné</x:v>
      </x:c>
      <x:c r="N4772" s="4"/>
      <x:c r="O4772" s="27"/>
      <x:c r="P4772" s="27"/>
      <x:c r="Q4772" s="27"/>
      <x:c r="R4772" s="27"/>
      <x:c r="S4772" s="27"/>
      <x:c r="T4772" s="27"/>
      <x:c r="U4772" s="4" t="str">
        <x:v>Hors catalogue</x:v>
      </x:c>
      <x:c r="V4772" s="4" t="str">
        <x:v>Hors catalogue V6.9</x:v>
      </x:c>
      <x:c r="W4772" s="4" t="str">
        <x:v>Oui</x:v>
      </x:c>
      <x:c r="X4772" s="4" t="str">
        <x:v>Non</x:v>
      </x:c>
      <x:c r="Y4772" s="4" t="str">
        <x:v>Non</x:v>
      </x:c>
      <x:c r="Z4772" s="36" t="n">
        <x:v>0</x:v>
      </x:c>
      <x:c r="AA4772" s="27" t="str">
        <x:v>Chemin blob présent dans l’arbre Git audité ; SHA256 déclaré par le registre, pixels non retéléchargés. Audit du code et des références ; aucun déploiement ni affichage en navigateur observé.</x:v>
      </x:c>
      <x:c r="AB4772" s="48" t="str">
        <x:v>https://github.com/darknigthmare/yautja-la-longue-chasse/blob/536ac53335e440747f6eccedd2cd757d1f817a99/public/game/homeworld/v84/npcs/royal-court/14.png</x:v>
      </x:c>
      <x:c r="AC4772" s="48" t="str">
        <x:v>https://github.com/darknigthmare/yautja-la-longue-chasse/blob/536ac53335e440747f6eccedd2cd757d1f817a99/app/game/data/homeworldNpcVariantsV84.json</x:v>
      </x:c>
      <x:c r="AD4772" s="48"/>
      <x:c r="AE4772" s="4" t="str">
        <x:v>public/game/homeworld/v84/npcs/royal-court/14.png</x:v>
      </x:c>
      <x:c r="AF4772" s="4" t="str">
        <x:v>84dcd04255fdfdbecaf8f09433e33e39283ca4eea7333ab89d6dd306b3f08e4f</x:v>
      </x:c>
      <x:c r="AG4772" s="4"/>
      <x:c r="AH4772" s="27" t="str">
        <x:v>Image référencée dans Git ; archive historique non nécessaire à la preuve de présence</x:v>
      </x:c>
      <x:c r="AI4772" s="27" t="str">
        <x:v>ID exact</x:v>
      </x:c>
      <x:c r="AJ4772" s="52"/>
    </x:row>
    <x:row r="4773" ht="29" customHeight="1">
      <x:c r="A4773" s="4" t="str">
        <x:v>royal-court-15</x:v>
      </x:c>
      <x:c r="B4773" s="4" t="str">
        <x:v>Cour et services</x:v>
      </x:c>
      <x:c r="C4773" s="4" t="str">
        <x:v>Membres de la cour du Roi</x:v>
      </x:c>
      <x:c r="D4773" s="45" t="n">
        <x:v>15</x:v>
      </x:c>
      <x:c r="E4773" s="27" t="str">
        <x:v>Présente dans main</x:v>
      </x:c>
      <x:c r="F4773" s="27" t="str">
        <x:v>Galerie uniquement</x:v>
      </x:c>
      <x:c r="G4773" s="27" t="str">
        <x:v>Conserver ; vérifier le rendu selon l’usage indiqué</x:v>
      </x:c>
      <x:c r="H4773" s="27" t="str">
        <x:v>Compléments PNJ PNG</x:v>
      </x:c>
      <x:c r="I4773" s="27" t="str">
        <x:v>Membres de la cour du Roi · 15</x:v>
      </x:c>
      <x:c r="J4773" s="4" t="str">
        <x:v>Cour et services</x:v>
      </x:c>
      <x:c r="K4773" s="4" t="str">
        <x:v>royal-court</x:v>
      </x:c>
      <x:c r="L4773" s="4"/>
      <x:c r="M4773" s="4" t="str">
        <x:v>Non renseigné</x:v>
      </x:c>
      <x:c r="N4773" s="4"/>
      <x:c r="O4773" s="27"/>
      <x:c r="P4773" s="27"/>
      <x:c r="Q4773" s="27"/>
      <x:c r="R4773" s="27"/>
      <x:c r="S4773" s="27"/>
      <x:c r="T4773" s="27"/>
      <x:c r="U4773" s="4" t="str">
        <x:v>Hors catalogue</x:v>
      </x:c>
      <x:c r="V4773" s="4" t="str">
        <x:v>Hors catalogue V6.9</x:v>
      </x:c>
      <x:c r="W4773" s="4" t="str">
        <x:v>Oui</x:v>
      </x:c>
      <x:c r="X4773" s="4" t="str">
        <x:v>Non</x:v>
      </x:c>
      <x:c r="Y4773" s="4" t="str">
        <x:v>Non</x:v>
      </x:c>
      <x:c r="Z4773" s="36" t="n">
        <x:v>0</x:v>
      </x:c>
      <x:c r="AA4773" s="27" t="str">
        <x:v>Chemin blob présent dans l’arbre Git audité ; SHA256 déclaré par le registre, pixels non retéléchargés. Audit du code et des références ; aucun déploiement ni affichage en navigateur observé.</x:v>
      </x:c>
      <x:c r="AB4773" s="48" t="str">
        <x:v>https://github.com/darknigthmare/yautja-la-longue-chasse/blob/536ac53335e440747f6eccedd2cd757d1f817a99/public/game/homeworld/v84/npcs/royal-court/15.png</x:v>
      </x:c>
      <x:c r="AC4773" s="48" t="str">
        <x:v>https://github.com/darknigthmare/yautja-la-longue-chasse/blob/536ac53335e440747f6eccedd2cd757d1f817a99/app/game/data/homeworldNpcVariantsV84.json</x:v>
      </x:c>
      <x:c r="AD4773" s="48"/>
      <x:c r="AE4773" s="4" t="str">
        <x:v>public/game/homeworld/v84/npcs/royal-court/15.png</x:v>
      </x:c>
      <x:c r="AF4773" s="4" t="str">
        <x:v>ef534572c7f40fc79a1cfede97cf4d99cb89fe89930c4d9f1957043328c96e54</x:v>
      </x:c>
      <x:c r="AG4773" s="4"/>
      <x:c r="AH4773" s="27" t="str">
        <x:v>Image référencée dans Git ; archive historique non nécessaire à la preuve de présence</x:v>
      </x:c>
      <x:c r="AI4773" s="27" t="str">
        <x:v>ID exact</x:v>
      </x:c>
      <x:c r="AJ4773" s="52"/>
    </x:row>
    <x:row r="4774" ht="29" customHeight="1">
      <x:c r="A4774" s="4" t="str">
        <x:v>royal-court-16</x:v>
      </x:c>
      <x:c r="B4774" s="4" t="str">
        <x:v>Cour et services</x:v>
      </x:c>
      <x:c r="C4774" s="4" t="str">
        <x:v>Membres de la cour du Roi</x:v>
      </x:c>
      <x:c r="D4774" s="45" t="n">
        <x:v>16</x:v>
      </x:c>
      <x:c r="E4774" s="27" t="str">
        <x:v>Présente dans main</x:v>
      </x:c>
      <x:c r="F4774" s="27" t="str">
        <x:v>Galerie uniquement</x:v>
      </x:c>
      <x:c r="G4774" s="27" t="str">
        <x:v>Conserver ; vérifier le rendu selon l’usage indiqué</x:v>
      </x:c>
      <x:c r="H4774" s="27" t="str">
        <x:v>Compléments PNJ PNG</x:v>
      </x:c>
      <x:c r="I4774" s="27" t="str">
        <x:v>Membres de la cour du Roi · 16</x:v>
      </x:c>
      <x:c r="J4774" s="4" t="str">
        <x:v>Cour et services</x:v>
      </x:c>
      <x:c r="K4774" s="4" t="str">
        <x:v>royal-court</x:v>
      </x:c>
      <x:c r="L4774" s="4"/>
      <x:c r="M4774" s="4" t="str">
        <x:v>Non renseigné</x:v>
      </x:c>
      <x:c r="N4774" s="4"/>
      <x:c r="O4774" s="27"/>
      <x:c r="P4774" s="27"/>
      <x:c r="Q4774" s="27"/>
      <x:c r="R4774" s="27"/>
      <x:c r="S4774" s="27"/>
      <x:c r="T4774" s="27"/>
      <x:c r="U4774" s="4" t="str">
        <x:v>Hors catalogue</x:v>
      </x:c>
      <x:c r="V4774" s="4" t="str">
        <x:v>Hors catalogue V6.9</x:v>
      </x:c>
      <x:c r="W4774" s="4" t="str">
        <x:v>Oui</x:v>
      </x:c>
      <x:c r="X4774" s="4" t="str">
        <x:v>Non</x:v>
      </x:c>
      <x:c r="Y4774" s="4" t="str">
        <x:v>Non</x:v>
      </x:c>
      <x:c r="Z4774" s="36" t="n">
        <x:v>0</x:v>
      </x:c>
      <x:c r="AA4774" s="27" t="str">
        <x:v>Chemin blob présent dans l’arbre Git audité ; SHA256 déclaré par le registre, pixels non retéléchargés. Audit du code et des références ; aucun déploiement ni affichage en navigateur observé.</x:v>
      </x:c>
      <x:c r="AB4774" s="48" t="str">
        <x:v>https://github.com/darknigthmare/yautja-la-longue-chasse/blob/536ac53335e440747f6eccedd2cd757d1f817a99/public/game/homeworld/v84/npcs/royal-court/16.png</x:v>
      </x:c>
      <x:c r="AC4774" s="48" t="str">
        <x:v>https://github.com/darknigthmare/yautja-la-longue-chasse/blob/536ac53335e440747f6eccedd2cd757d1f817a99/app/game/data/homeworldNpcVariantsV84.json</x:v>
      </x:c>
      <x:c r="AD4774" s="48"/>
      <x:c r="AE4774" s="4" t="str">
        <x:v>public/game/homeworld/v84/npcs/royal-court/16.png</x:v>
      </x:c>
      <x:c r="AF4774" s="4" t="str">
        <x:v>777b9fccc26a77e624f54e371c80613f8f4f6f2eb6793f59a88a9e0250766533</x:v>
      </x:c>
      <x:c r="AG4774" s="4"/>
      <x:c r="AH4774" s="27" t="str">
        <x:v>Image référencée dans Git ; archive historique non nécessaire à la preuve de présence</x:v>
      </x:c>
      <x:c r="AI4774" s="27" t="str">
        <x:v>ID exact</x:v>
      </x:c>
      <x:c r="AJ4774" s="52"/>
    </x:row>
    <x:row r="4775" ht="29" customHeight="1">
      <x:c r="A4775" s="4" t="str">
        <x:v>royal-court-17</x:v>
      </x:c>
      <x:c r="B4775" s="4" t="str">
        <x:v>Cour et services</x:v>
      </x:c>
      <x:c r="C4775" s="4" t="str">
        <x:v>Membres de la cour du Roi</x:v>
      </x:c>
      <x:c r="D4775" s="45" t="n">
        <x:v>17</x:v>
      </x:c>
      <x:c r="E4775" s="27" t="str">
        <x:v>Présente dans main</x:v>
      </x:c>
      <x:c r="F4775" s="27" t="str">
        <x:v>Galerie uniquement</x:v>
      </x:c>
      <x:c r="G4775" s="27" t="str">
        <x:v>Conserver ; vérifier le rendu selon l’usage indiqué</x:v>
      </x:c>
      <x:c r="H4775" s="27" t="str">
        <x:v>Compléments PNJ PNG</x:v>
      </x:c>
      <x:c r="I4775" s="27" t="str">
        <x:v>Membres de la cour du Roi · 17</x:v>
      </x:c>
      <x:c r="J4775" s="4" t="str">
        <x:v>Cour et services</x:v>
      </x:c>
      <x:c r="K4775" s="4" t="str">
        <x:v>royal-court</x:v>
      </x:c>
      <x:c r="L4775" s="4"/>
      <x:c r="M4775" s="4" t="str">
        <x:v>Non renseigné</x:v>
      </x:c>
      <x:c r="N4775" s="4"/>
      <x:c r="O4775" s="27"/>
      <x:c r="P4775" s="27"/>
      <x:c r="Q4775" s="27"/>
      <x:c r="R4775" s="27"/>
      <x:c r="S4775" s="27"/>
      <x:c r="T4775" s="27"/>
      <x:c r="U4775" s="4" t="str">
        <x:v>Hors catalogue</x:v>
      </x:c>
      <x:c r="V4775" s="4" t="str">
        <x:v>Hors catalogue V6.9</x:v>
      </x:c>
      <x:c r="W4775" s="4" t="str">
        <x:v>Oui</x:v>
      </x:c>
      <x:c r="X4775" s="4" t="str">
        <x:v>Non</x:v>
      </x:c>
      <x:c r="Y4775" s="4" t="str">
        <x:v>Non</x:v>
      </x:c>
      <x:c r="Z4775" s="36" t="n">
        <x:v>0</x:v>
      </x:c>
      <x:c r="AA4775" s="27" t="str">
        <x:v>Chemin blob présent dans l’arbre Git audité ; SHA256 déclaré par le registre, pixels non retéléchargés. Audit du code et des références ; aucun déploiement ni affichage en navigateur observé.</x:v>
      </x:c>
      <x:c r="AB4775" s="48" t="str">
        <x:v>https://github.com/darknigthmare/yautja-la-longue-chasse/blob/536ac53335e440747f6eccedd2cd757d1f817a99/public/game/homeworld/v84/npcs/royal-court/17.png</x:v>
      </x:c>
      <x:c r="AC4775" s="48" t="str">
        <x:v>https://github.com/darknigthmare/yautja-la-longue-chasse/blob/536ac53335e440747f6eccedd2cd757d1f817a99/app/game/data/homeworldNpcVariantsV84.json</x:v>
      </x:c>
      <x:c r="AD4775" s="48"/>
      <x:c r="AE4775" s="4" t="str">
        <x:v>public/game/homeworld/v84/npcs/royal-court/17.png</x:v>
      </x:c>
      <x:c r="AF4775" s="4" t="str">
        <x:v>74cd5c87fde84733bdda45094c07bfa2555fadc69e9fcd66f889fbd2eb6f5774</x:v>
      </x:c>
      <x:c r="AG4775" s="4"/>
      <x:c r="AH4775" s="27" t="str">
        <x:v>Image référencée dans Git ; archive historique non nécessaire à la preuve de présence</x:v>
      </x:c>
      <x:c r="AI4775" s="27" t="str">
        <x:v>ID exact</x:v>
      </x:c>
      <x:c r="AJ4775" s="52"/>
    </x:row>
    <x:row r="4776" ht="29" customHeight="1">
      <x:c r="A4776" s="4" t="str">
        <x:v>royal-court-18</x:v>
      </x:c>
      <x:c r="B4776" s="4" t="str">
        <x:v>Cour et services</x:v>
      </x:c>
      <x:c r="C4776" s="4" t="str">
        <x:v>Membres de la cour du Roi</x:v>
      </x:c>
      <x:c r="D4776" s="45" t="n">
        <x:v>18</x:v>
      </x:c>
      <x:c r="E4776" s="27" t="str">
        <x:v>Présente dans main</x:v>
      </x:c>
      <x:c r="F4776" s="27" t="str">
        <x:v>Galerie uniquement</x:v>
      </x:c>
      <x:c r="G4776" s="27" t="str">
        <x:v>Conserver ; vérifier le rendu selon l’usage indiqué</x:v>
      </x:c>
      <x:c r="H4776" s="27" t="str">
        <x:v>Compléments PNJ PNG</x:v>
      </x:c>
      <x:c r="I4776" s="27" t="str">
        <x:v>Membres de la cour du Roi · 18</x:v>
      </x:c>
      <x:c r="J4776" s="4" t="str">
        <x:v>Cour et services</x:v>
      </x:c>
      <x:c r="K4776" s="4" t="str">
        <x:v>royal-court</x:v>
      </x:c>
      <x:c r="L4776" s="4"/>
      <x:c r="M4776" s="4" t="str">
        <x:v>Non renseigné</x:v>
      </x:c>
      <x:c r="N4776" s="4"/>
      <x:c r="O4776" s="27"/>
      <x:c r="P4776" s="27"/>
      <x:c r="Q4776" s="27"/>
      <x:c r="R4776" s="27"/>
      <x:c r="S4776" s="27"/>
      <x:c r="T4776" s="27"/>
      <x:c r="U4776" s="4" t="str">
        <x:v>Hors catalogue</x:v>
      </x:c>
      <x:c r="V4776" s="4" t="str">
        <x:v>Hors catalogue V6.9</x:v>
      </x:c>
      <x:c r="W4776" s="4" t="str">
        <x:v>Oui</x:v>
      </x:c>
      <x:c r="X4776" s="4" t="str">
        <x:v>Non</x:v>
      </x:c>
      <x:c r="Y4776" s="4" t="str">
        <x:v>Non</x:v>
      </x:c>
      <x:c r="Z4776" s="36" t="n">
        <x:v>0</x:v>
      </x:c>
      <x:c r="AA4776" s="27" t="str">
        <x:v>Chemin blob présent dans l’arbre Git audité ; SHA256 déclaré par le registre, pixels non retéléchargés. Audit du code et des références ; aucun déploiement ni affichage en navigateur observé.</x:v>
      </x:c>
      <x:c r="AB4776" s="48" t="str">
        <x:v>https://github.com/darknigthmare/yautja-la-longue-chasse/blob/536ac53335e440747f6eccedd2cd757d1f817a99/public/game/homeworld/v84/npcs/royal-court/18.png</x:v>
      </x:c>
      <x:c r="AC4776" s="48" t="str">
        <x:v>https://github.com/darknigthmare/yautja-la-longue-chasse/blob/536ac53335e440747f6eccedd2cd757d1f817a99/app/game/data/homeworldNpcVariantsV84.json</x:v>
      </x:c>
      <x:c r="AD4776" s="48"/>
      <x:c r="AE4776" s="4" t="str">
        <x:v>public/game/homeworld/v84/npcs/royal-court/18.png</x:v>
      </x:c>
      <x:c r="AF4776" s="4" t="str">
        <x:v>d621cc294a51245e31105bb4ee1b5f9234a69308b0bc93c4933f20f011b65223</x:v>
      </x:c>
      <x:c r="AG4776" s="4"/>
      <x:c r="AH4776" s="27" t="str">
        <x:v>Image référencée dans Git ; archive historique non nécessaire à la preuve de présence</x:v>
      </x:c>
      <x:c r="AI4776" s="27" t="str">
        <x:v>ID exact</x:v>
      </x:c>
      <x:c r="AJ4776" s="52"/>
    </x:row>
    <x:row r="4777" ht="29" customHeight="1">
      <x:c r="A4777" s="4" t="str">
        <x:v>royal-court-19</x:v>
      </x:c>
      <x:c r="B4777" s="4" t="str">
        <x:v>Cour et services</x:v>
      </x:c>
      <x:c r="C4777" s="4" t="str">
        <x:v>Membres de la cour du Roi</x:v>
      </x:c>
      <x:c r="D4777" s="45" t="n">
        <x:v>19</x:v>
      </x:c>
      <x:c r="E4777" s="27" t="str">
        <x:v>Présente dans main</x:v>
      </x:c>
      <x:c r="F4777" s="27" t="str">
        <x:v>Galerie uniquement</x:v>
      </x:c>
      <x:c r="G4777" s="27" t="str">
        <x:v>Conserver ; vérifier le rendu selon l’usage indiqué</x:v>
      </x:c>
      <x:c r="H4777" s="27" t="str">
        <x:v>Compléments PNJ PNG</x:v>
      </x:c>
      <x:c r="I4777" s="27" t="str">
        <x:v>Membres de la cour du Roi · 19</x:v>
      </x:c>
      <x:c r="J4777" s="4" t="str">
        <x:v>Cour et services</x:v>
      </x:c>
      <x:c r="K4777" s="4" t="str">
        <x:v>royal-court</x:v>
      </x:c>
      <x:c r="L4777" s="4"/>
      <x:c r="M4777" s="4" t="str">
        <x:v>Non renseigné</x:v>
      </x:c>
      <x:c r="N4777" s="4"/>
      <x:c r="O4777" s="27"/>
      <x:c r="P4777" s="27"/>
      <x:c r="Q4777" s="27"/>
      <x:c r="R4777" s="27"/>
      <x:c r="S4777" s="27"/>
      <x:c r="T4777" s="27"/>
      <x:c r="U4777" s="4" t="str">
        <x:v>Hors catalogue</x:v>
      </x:c>
      <x:c r="V4777" s="4" t="str">
        <x:v>Hors catalogue V6.9</x:v>
      </x:c>
      <x:c r="W4777" s="4" t="str">
        <x:v>Oui</x:v>
      </x:c>
      <x:c r="X4777" s="4" t="str">
        <x:v>Non</x:v>
      </x:c>
      <x:c r="Y4777" s="4" t="str">
        <x:v>Non</x:v>
      </x:c>
      <x:c r="Z4777" s="36" t="n">
        <x:v>0</x:v>
      </x:c>
      <x:c r="AA4777" s="27" t="str">
        <x:v>Chemin blob présent dans l’arbre Git audité ; SHA256 déclaré par le registre, pixels non retéléchargés. Audit du code et des références ; aucun déploiement ni affichage en navigateur observé.</x:v>
      </x:c>
      <x:c r="AB4777" s="48" t="str">
        <x:v>https://github.com/darknigthmare/yautja-la-longue-chasse/blob/536ac53335e440747f6eccedd2cd757d1f817a99/public/game/homeworld/v84/npcs/royal-court/19.png</x:v>
      </x:c>
      <x:c r="AC4777" s="48" t="str">
        <x:v>https://github.com/darknigthmare/yautja-la-longue-chasse/blob/536ac53335e440747f6eccedd2cd757d1f817a99/app/game/data/homeworldNpcVariantsV84.json</x:v>
      </x:c>
      <x:c r="AD4777" s="48"/>
      <x:c r="AE4777" s="4" t="str">
        <x:v>public/game/homeworld/v84/npcs/royal-court/19.png</x:v>
      </x:c>
      <x:c r="AF4777" s="4" t="str">
        <x:v>a5a16073539438d9f132b2364c5e8ba4e9b2f3e0d1a4ac2c42cb692a97857cd5</x:v>
      </x:c>
      <x:c r="AG4777" s="4"/>
      <x:c r="AH4777" s="27" t="str">
        <x:v>Image référencée dans Git ; archive historique non nécessaire à la preuve de présence</x:v>
      </x:c>
      <x:c r="AI4777" s="27" t="str">
        <x:v>ID exact</x:v>
      </x:c>
      <x:c r="AJ4777" s="52"/>
    </x:row>
    <x:row r="4778" ht="29" customHeight="1">
      <x:c r="A4778" s="4" t="str">
        <x:v>royal-court-20</x:v>
      </x:c>
      <x:c r="B4778" s="4" t="str">
        <x:v>Cour et services</x:v>
      </x:c>
      <x:c r="C4778" s="4" t="str">
        <x:v>Membres de la cour du Roi</x:v>
      </x:c>
      <x:c r="D4778" s="45" t="n">
        <x:v>20</x:v>
      </x:c>
      <x:c r="E4778" s="27" t="str">
        <x:v>Présente dans main</x:v>
      </x:c>
      <x:c r="F4778" s="27" t="str">
        <x:v>Galerie uniquement</x:v>
      </x:c>
      <x:c r="G4778" s="27" t="str">
        <x:v>Conserver ; vérifier le rendu selon l’usage indiqué</x:v>
      </x:c>
      <x:c r="H4778" s="27" t="str">
        <x:v>Compléments PNJ PNG</x:v>
      </x:c>
      <x:c r="I4778" s="27" t="str">
        <x:v>Membres de la cour du Roi · 20</x:v>
      </x:c>
      <x:c r="J4778" s="4" t="str">
        <x:v>Cour et services</x:v>
      </x:c>
      <x:c r="K4778" s="4" t="str">
        <x:v>royal-court</x:v>
      </x:c>
      <x:c r="L4778" s="4"/>
      <x:c r="M4778" s="4" t="str">
        <x:v>Non renseigné</x:v>
      </x:c>
      <x:c r="N4778" s="4"/>
      <x:c r="O4778" s="27"/>
      <x:c r="P4778" s="27"/>
      <x:c r="Q4778" s="27"/>
      <x:c r="R4778" s="27"/>
      <x:c r="S4778" s="27"/>
      <x:c r="T4778" s="27"/>
      <x:c r="U4778" s="4" t="str">
        <x:v>Hors catalogue</x:v>
      </x:c>
      <x:c r="V4778" s="4" t="str">
        <x:v>Hors catalogue V6.9</x:v>
      </x:c>
      <x:c r="W4778" s="4" t="str">
        <x:v>Oui</x:v>
      </x:c>
      <x:c r="X4778" s="4" t="str">
        <x:v>Non</x:v>
      </x:c>
      <x:c r="Y4778" s="4" t="str">
        <x:v>Non</x:v>
      </x:c>
      <x:c r="Z4778" s="36" t="n">
        <x:v>0</x:v>
      </x:c>
      <x:c r="AA4778" s="27" t="str">
        <x:v>Chemin blob présent dans l’arbre Git audité ; SHA256 déclaré par le registre, pixels non retéléchargés. Audit du code et des références ; aucun déploiement ni affichage en navigateur observé.</x:v>
      </x:c>
      <x:c r="AB4778" s="48" t="str">
        <x:v>https://github.com/darknigthmare/yautja-la-longue-chasse/blob/536ac53335e440747f6eccedd2cd757d1f817a99/public/game/homeworld/v84/npcs/royal-court/20.png</x:v>
      </x:c>
      <x:c r="AC4778" s="48" t="str">
        <x:v>https://github.com/darknigthmare/yautja-la-longue-chasse/blob/536ac53335e440747f6eccedd2cd757d1f817a99/app/game/data/homeworldNpcVariantsV84.json</x:v>
      </x:c>
      <x:c r="AD4778" s="48"/>
      <x:c r="AE4778" s="4" t="str">
        <x:v>public/game/homeworld/v84/npcs/royal-court/20.png</x:v>
      </x:c>
      <x:c r="AF4778" s="4" t="str">
        <x:v>0a5d7e3d8c041b5fd23478cd75ca85f4b5a7e808ac4355973aaf504790d7dedd</x:v>
      </x:c>
      <x:c r="AG4778" s="4"/>
      <x:c r="AH4778" s="27" t="str">
        <x:v>Image référencée dans Git ; archive historique non nécessaire à la preuve de présence</x:v>
      </x:c>
      <x:c r="AI4778" s="27" t="str">
        <x:v>ID exact</x:v>
      </x:c>
      <x:c r="AJ4778" s="52"/>
    </x:row>
    <x:row r="4779" ht="29" customHeight="1">
      <x:c r="A4779" s="4" t="str">
        <x:v>stable-keeper-01</x:v>
      </x:c>
      <x:c r="B4779" s="4" t="str">
        <x:v>Cour et services</x:v>
      </x:c>
      <x:c r="C4779" s="4" t="str">
        <x:v>Personnel des écuries</x:v>
      </x:c>
      <x:c r="D4779" s="45" t="n">
        <x:v>1</x:v>
      </x:c>
      <x:c r="E4779" s="27" t="str">
        <x:v>Présente dans main</x:v>
      </x:c>
      <x:c r="F4779" s="27" t="str">
        <x:v>Galerie uniquement</x:v>
      </x:c>
      <x:c r="G4779" s="27" t="str">
        <x:v>Conserver ; vérifier le rendu selon l’usage indiqué</x:v>
      </x:c>
      <x:c r="H4779" s="27" t="str">
        <x:v>Compléments PNJ PNG</x:v>
      </x:c>
      <x:c r="I4779" s="27" t="str">
        <x:v>Personnel des écuries · 01</x:v>
      </x:c>
      <x:c r="J4779" s="4" t="str">
        <x:v>Cour et services</x:v>
      </x:c>
      <x:c r="K4779" s="4" t="str">
        <x:v>stable-keeper</x:v>
      </x:c>
      <x:c r="L4779" s="4"/>
      <x:c r="M4779" s="4" t="str">
        <x:v>Non renseigné</x:v>
      </x:c>
      <x:c r="N4779" s="4"/>
      <x:c r="O4779" s="27"/>
      <x:c r="P4779" s="27"/>
      <x:c r="Q4779" s="27"/>
      <x:c r="R4779" s="27"/>
      <x:c r="S4779" s="27"/>
      <x:c r="T4779" s="27"/>
      <x:c r="U4779" s="4" t="str">
        <x:v>Hors catalogue</x:v>
      </x:c>
      <x:c r="V4779" s="4" t="str">
        <x:v>Hors catalogue V6.9</x:v>
      </x:c>
      <x:c r="W4779" s="4" t="str">
        <x:v>Oui</x:v>
      </x:c>
      <x:c r="X4779" s="4" t="str">
        <x:v>Non</x:v>
      </x:c>
      <x:c r="Y4779" s="4" t="str">
        <x:v>Non</x:v>
      </x:c>
      <x:c r="Z4779" s="36" t="n">
        <x:v>0</x:v>
      </x:c>
      <x:c r="AA4779" s="27" t="str">
        <x:v>Chemin blob présent dans l’arbre Git audité ; SHA256 déclaré par le registre, pixels non retéléchargés. Audit du code et des références ; aucun déploiement ni affichage en navigateur observé.</x:v>
      </x:c>
      <x:c r="AB4779" s="48" t="str">
        <x:v>https://github.com/darknigthmare/yautja-la-longue-chasse/blob/536ac53335e440747f6eccedd2cd757d1f817a99/public/game/homeworld/v84/npcs/stable-keeper/01.png</x:v>
      </x:c>
      <x:c r="AC4779" s="48" t="str">
        <x:v>https://github.com/darknigthmare/yautja-la-longue-chasse/blob/536ac53335e440747f6eccedd2cd757d1f817a99/app/game/data/homeworldNpcVariantsV84.json</x:v>
      </x:c>
      <x:c r="AD4779" s="48"/>
      <x:c r="AE4779" s="4" t="str">
        <x:v>public/game/homeworld/v84/npcs/stable-keeper/01.png</x:v>
      </x:c>
      <x:c r="AF4779" s="4" t="str">
        <x:v>468c07fcf8c1277d2be5028c0594509afa93d0de8f0d2e33e12891cdfc56e405</x:v>
      </x:c>
      <x:c r="AG4779" s="4"/>
      <x:c r="AH4779" s="27" t="str">
        <x:v>Image référencée dans Git ; archive historique non nécessaire à la preuve de présence</x:v>
      </x:c>
      <x:c r="AI4779" s="27" t="str">
        <x:v>ID exact</x:v>
      </x:c>
      <x:c r="AJ4779" s="52"/>
    </x:row>
    <x:row r="4780" ht="29" customHeight="1">
      <x:c r="A4780" s="4" t="str">
        <x:v>stable-keeper-02</x:v>
      </x:c>
      <x:c r="B4780" s="4" t="str">
        <x:v>Cour et services</x:v>
      </x:c>
      <x:c r="C4780" s="4" t="str">
        <x:v>Personnel des écuries</x:v>
      </x:c>
      <x:c r="D4780" s="45" t="n">
        <x:v>2</x:v>
      </x:c>
      <x:c r="E4780" s="27" t="str">
        <x:v>Présente dans main</x:v>
      </x:c>
      <x:c r="F4780" s="27" t="str">
        <x:v>Galerie uniquement</x:v>
      </x:c>
      <x:c r="G4780" s="27" t="str">
        <x:v>Conserver ; vérifier le rendu selon l’usage indiqué</x:v>
      </x:c>
      <x:c r="H4780" s="27" t="str">
        <x:v>Compléments PNJ PNG</x:v>
      </x:c>
      <x:c r="I4780" s="27" t="str">
        <x:v>Personnel des écuries · 02</x:v>
      </x:c>
      <x:c r="J4780" s="4" t="str">
        <x:v>Cour et services</x:v>
      </x:c>
      <x:c r="K4780" s="4" t="str">
        <x:v>stable-keeper</x:v>
      </x:c>
      <x:c r="L4780" s="4"/>
      <x:c r="M4780" s="4" t="str">
        <x:v>Non renseigné</x:v>
      </x:c>
      <x:c r="N4780" s="4"/>
      <x:c r="O4780" s="27"/>
      <x:c r="P4780" s="27"/>
      <x:c r="Q4780" s="27"/>
      <x:c r="R4780" s="27"/>
      <x:c r="S4780" s="27"/>
      <x:c r="T4780" s="27"/>
      <x:c r="U4780" s="4" t="str">
        <x:v>Hors catalogue</x:v>
      </x:c>
      <x:c r="V4780" s="4" t="str">
        <x:v>Hors catalogue V6.9</x:v>
      </x:c>
      <x:c r="W4780" s="4" t="str">
        <x:v>Oui</x:v>
      </x:c>
      <x:c r="X4780" s="4" t="str">
        <x:v>Non</x:v>
      </x:c>
      <x:c r="Y4780" s="4" t="str">
        <x:v>Non</x:v>
      </x:c>
      <x:c r="Z4780" s="36" t="n">
        <x:v>0</x:v>
      </x:c>
      <x:c r="AA4780" s="27" t="str">
        <x:v>Chemin blob présent dans l’arbre Git audité ; SHA256 déclaré par le registre, pixels non retéléchargés. Audit du code et des références ; aucun déploiement ni affichage en navigateur observé.</x:v>
      </x:c>
      <x:c r="AB4780" s="48" t="str">
        <x:v>https://github.com/darknigthmare/yautja-la-longue-chasse/blob/536ac53335e440747f6eccedd2cd757d1f817a99/public/game/homeworld/v84/npcs/stable-keeper/02.png</x:v>
      </x:c>
      <x:c r="AC4780" s="48" t="str">
        <x:v>https://github.com/darknigthmare/yautja-la-longue-chasse/blob/536ac53335e440747f6eccedd2cd757d1f817a99/app/game/data/homeworldNpcVariantsV84.json</x:v>
      </x:c>
      <x:c r="AD4780" s="48"/>
      <x:c r="AE4780" s="4" t="str">
        <x:v>public/game/homeworld/v84/npcs/stable-keeper/02.png</x:v>
      </x:c>
      <x:c r="AF4780" s="4" t="str">
        <x:v>802186b133cb41e18b93a2000b33507155bd27f213506887660b09420d51117c</x:v>
      </x:c>
      <x:c r="AG4780" s="4"/>
      <x:c r="AH4780" s="27" t="str">
        <x:v>Image référencée dans Git ; archive historique non nécessaire à la preuve de présence</x:v>
      </x:c>
      <x:c r="AI4780" s="27" t="str">
        <x:v>ID exact</x:v>
      </x:c>
      <x:c r="AJ4780" s="52"/>
    </x:row>
    <x:row r="4781" ht="29" customHeight="1">
      <x:c r="A4781" s="4" t="str">
        <x:v>stable-keeper-03</x:v>
      </x:c>
      <x:c r="B4781" s="4" t="str">
        <x:v>Cour et services</x:v>
      </x:c>
      <x:c r="C4781" s="4" t="str">
        <x:v>Personnel des écuries</x:v>
      </x:c>
      <x:c r="D4781" s="45" t="n">
        <x:v>3</x:v>
      </x:c>
      <x:c r="E4781" s="27" t="str">
        <x:v>Présente dans main</x:v>
      </x:c>
      <x:c r="F4781" s="27" t="str">
        <x:v>Galerie uniquement</x:v>
      </x:c>
      <x:c r="G4781" s="27" t="str">
        <x:v>Conserver ; vérifier le rendu selon l’usage indiqué</x:v>
      </x:c>
      <x:c r="H4781" s="27" t="str">
        <x:v>Compléments PNJ PNG</x:v>
      </x:c>
      <x:c r="I4781" s="27" t="str">
        <x:v>Personnel des écuries · 03</x:v>
      </x:c>
      <x:c r="J4781" s="4" t="str">
        <x:v>Cour et services</x:v>
      </x:c>
      <x:c r="K4781" s="4" t="str">
        <x:v>stable-keeper</x:v>
      </x:c>
      <x:c r="L4781" s="4"/>
      <x:c r="M4781" s="4" t="str">
        <x:v>Non renseigné</x:v>
      </x:c>
      <x:c r="N4781" s="4"/>
      <x:c r="O4781" s="27"/>
      <x:c r="P4781" s="27"/>
      <x:c r="Q4781" s="27"/>
      <x:c r="R4781" s="27"/>
      <x:c r="S4781" s="27"/>
      <x:c r="T4781" s="27"/>
      <x:c r="U4781" s="4" t="str">
        <x:v>Hors catalogue</x:v>
      </x:c>
      <x:c r="V4781" s="4" t="str">
        <x:v>Hors catalogue V6.9</x:v>
      </x:c>
      <x:c r="W4781" s="4" t="str">
        <x:v>Oui</x:v>
      </x:c>
      <x:c r="X4781" s="4" t="str">
        <x:v>Non</x:v>
      </x:c>
      <x:c r="Y4781" s="4" t="str">
        <x:v>Non</x:v>
      </x:c>
      <x:c r="Z4781" s="36" t="n">
        <x:v>0</x:v>
      </x:c>
      <x:c r="AA4781" s="27" t="str">
        <x:v>Chemin blob présent dans l’arbre Git audité ; SHA256 déclaré par le registre, pixels non retéléchargés. Audit du code et des références ; aucun déploiement ni affichage en navigateur observé.</x:v>
      </x:c>
      <x:c r="AB4781" s="48" t="str">
        <x:v>https://github.com/darknigthmare/yautja-la-longue-chasse/blob/536ac53335e440747f6eccedd2cd757d1f817a99/public/game/homeworld/v84/npcs/stable-keeper/03.png</x:v>
      </x:c>
      <x:c r="AC4781" s="48" t="str">
        <x:v>https://github.com/darknigthmare/yautja-la-longue-chasse/blob/536ac53335e440747f6eccedd2cd757d1f817a99/app/game/data/homeworldNpcVariantsV84.json</x:v>
      </x:c>
      <x:c r="AD4781" s="48"/>
      <x:c r="AE4781" s="4" t="str">
        <x:v>public/game/homeworld/v84/npcs/stable-keeper/03.png</x:v>
      </x:c>
      <x:c r="AF4781" s="4" t="str">
        <x:v>71897b70179afc14a5c69f574f968e4578cc12cf47dca14c22b7eabf27287f71</x:v>
      </x:c>
      <x:c r="AG4781" s="4"/>
      <x:c r="AH4781" s="27" t="str">
        <x:v>Image référencée dans Git ; archive historique non nécessaire à la preuve de présence</x:v>
      </x:c>
      <x:c r="AI4781" s="27" t="str">
        <x:v>ID exact</x:v>
      </x:c>
      <x:c r="AJ4781" s="52"/>
    </x:row>
    <x:row r="4782" ht="29" customHeight="1">
      <x:c r="A4782" s="4" t="str">
        <x:v>stable-keeper-04</x:v>
      </x:c>
      <x:c r="B4782" s="4" t="str">
        <x:v>Cour et services</x:v>
      </x:c>
      <x:c r="C4782" s="4" t="str">
        <x:v>Personnel des écuries</x:v>
      </x:c>
      <x:c r="D4782" s="45" t="n">
        <x:v>4</x:v>
      </x:c>
      <x:c r="E4782" s="27" t="str">
        <x:v>Présente dans main</x:v>
      </x:c>
      <x:c r="F4782" s="27" t="str">
        <x:v>Galerie uniquement</x:v>
      </x:c>
      <x:c r="G4782" s="27" t="str">
        <x:v>Conserver ; vérifier le rendu selon l’usage indiqué</x:v>
      </x:c>
      <x:c r="H4782" s="27" t="str">
        <x:v>Compléments PNJ PNG</x:v>
      </x:c>
      <x:c r="I4782" s="27" t="str">
        <x:v>Personnel des écuries · 04</x:v>
      </x:c>
      <x:c r="J4782" s="4" t="str">
        <x:v>Cour et services</x:v>
      </x:c>
      <x:c r="K4782" s="4" t="str">
        <x:v>stable-keeper</x:v>
      </x:c>
      <x:c r="L4782" s="4"/>
      <x:c r="M4782" s="4" t="str">
        <x:v>Non renseigné</x:v>
      </x:c>
      <x:c r="N4782" s="4"/>
      <x:c r="O4782" s="27"/>
      <x:c r="P4782" s="27"/>
      <x:c r="Q4782" s="27"/>
      <x:c r="R4782" s="27"/>
      <x:c r="S4782" s="27"/>
      <x:c r="T4782" s="27"/>
      <x:c r="U4782" s="4" t="str">
        <x:v>Hors catalogue</x:v>
      </x:c>
      <x:c r="V4782" s="4" t="str">
        <x:v>Hors catalogue V6.9</x:v>
      </x:c>
      <x:c r="W4782" s="4" t="str">
        <x:v>Oui</x:v>
      </x:c>
      <x:c r="X4782" s="4" t="str">
        <x:v>Non</x:v>
      </x:c>
      <x:c r="Y4782" s="4" t="str">
        <x:v>Non</x:v>
      </x:c>
      <x:c r="Z4782" s="36" t="n">
        <x:v>0</x:v>
      </x:c>
      <x:c r="AA4782" s="27" t="str">
        <x:v>Chemin blob présent dans l’arbre Git audité ; SHA256 déclaré par le registre, pixels non retéléchargés. Audit du code et des références ; aucun déploiement ni affichage en navigateur observé.</x:v>
      </x:c>
      <x:c r="AB4782" s="48" t="str">
        <x:v>https://github.com/darknigthmare/yautja-la-longue-chasse/blob/536ac53335e440747f6eccedd2cd757d1f817a99/public/game/homeworld/v84/npcs/stable-keeper/04.png</x:v>
      </x:c>
      <x:c r="AC4782" s="48" t="str">
        <x:v>https://github.com/darknigthmare/yautja-la-longue-chasse/blob/536ac53335e440747f6eccedd2cd757d1f817a99/app/game/data/homeworldNpcVariantsV84.json</x:v>
      </x:c>
      <x:c r="AD4782" s="48"/>
      <x:c r="AE4782" s="4" t="str">
        <x:v>public/game/homeworld/v84/npcs/stable-keeper/04.png</x:v>
      </x:c>
      <x:c r="AF4782" s="4" t="str">
        <x:v>64ee1bcd1ec03d02b047bd06350a7d6edd1af0816c3b150726838391686277fa</x:v>
      </x:c>
      <x:c r="AG4782" s="4"/>
      <x:c r="AH4782" s="27" t="str">
        <x:v>Image référencée dans Git ; archive historique non nécessaire à la preuve de présence</x:v>
      </x:c>
      <x:c r="AI4782" s="27" t="str">
        <x:v>ID exact</x:v>
      </x:c>
      <x:c r="AJ4782" s="52"/>
    </x:row>
    <x:row r="4783" ht="29" customHeight="1">
      <x:c r="A4783" s="4" t="str">
        <x:v>stable-keeper-05</x:v>
      </x:c>
      <x:c r="B4783" s="4" t="str">
        <x:v>Cour et services</x:v>
      </x:c>
      <x:c r="C4783" s="4" t="str">
        <x:v>Personnel des écuries</x:v>
      </x:c>
      <x:c r="D4783" s="45" t="n">
        <x:v>5</x:v>
      </x:c>
      <x:c r="E4783" s="27" t="str">
        <x:v>Présente dans main</x:v>
      </x:c>
      <x:c r="F4783" s="27" t="str">
        <x:v>Galerie uniquement</x:v>
      </x:c>
      <x:c r="G4783" s="27" t="str">
        <x:v>Conserver ; vérifier le rendu selon l’usage indiqué</x:v>
      </x:c>
      <x:c r="H4783" s="27" t="str">
        <x:v>Compléments PNJ PNG</x:v>
      </x:c>
      <x:c r="I4783" s="27" t="str">
        <x:v>Personnel des écuries · 05</x:v>
      </x:c>
      <x:c r="J4783" s="4" t="str">
        <x:v>Cour et services</x:v>
      </x:c>
      <x:c r="K4783" s="4" t="str">
        <x:v>stable-keeper</x:v>
      </x:c>
      <x:c r="L4783" s="4"/>
      <x:c r="M4783" s="4" t="str">
        <x:v>Non renseigné</x:v>
      </x:c>
      <x:c r="N4783" s="4"/>
      <x:c r="O4783" s="27"/>
      <x:c r="P4783" s="27"/>
      <x:c r="Q4783" s="27"/>
      <x:c r="R4783" s="27"/>
      <x:c r="S4783" s="27"/>
      <x:c r="T4783" s="27"/>
      <x:c r="U4783" s="4" t="str">
        <x:v>Hors catalogue</x:v>
      </x:c>
      <x:c r="V4783" s="4" t="str">
        <x:v>Hors catalogue V6.9</x:v>
      </x:c>
      <x:c r="W4783" s="4" t="str">
        <x:v>Oui</x:v>
      </x:c>
      <x:c r="X4783" s="4" t="str">
        <x:v>Non</x:v>
      </x:c>
      <x:c r="Y4783" s="4" t="str">
        <x:v>Non</x:v>
      </x:c>
      <x:c r="Z4783" s="36" t="n">
        <x:v>0</x:v>
      </x:c>
      <x:c r="AA4783" s="27" t="str">
        <x:v>Chemin blob présent dans l’arbre Git audité ; SHA256 déclaré par le registre, pixels non retéléchargés. Audit du code et des références ; aucun déploiement ni affichage en navigateur observé.</x:v>
      </x:c>
      <x:c r="AB4783" s="48" t="str">
        <x:v>https://github.com/darknigthmare/yautja-la-longue-chasse/blob/536ac53335e440747f6eccedd2cd757d1f817a99/public/game/homeworld/v84/npcs/stable-keeper/05.png</x:v>
      </x:c>
      <x:c r="AC4783" s="48" t="str">
        <x:v>https://github.com/darknigthmare/yautja-la-longue-chasse/blob/536ac53335e440747f6eccedd2cd757d1f817a99/app/game/data/homeworldNpcVariantsV84.json</x:v>
      </x:c>
      <x:c r="AD4783" s="48"/>
      <x:c r="AE4783" s="4" t="str">
        <x:v>public/game/homeworld/v84/npcs/stable-keeper/05.png</x:v>
      </x:c>
      <x:c r="AF4783" s="4" t="str">
        <x:v>1f309e96a4eab78b6c3437b71802e83ee11ec36135a9890a4f1ab435035d0218</x:v>
      </x:c>
      <x:c r="AG4783" s="4"/>
      <x:c r="AH4783" s="27" t="str">
        <x:v>Image référencée dans Git ; archive historique non nécessaire à la preuve de présence</x:v>
      </x:c>
      <x:c r="AI4783" s="27" t="str">
        <x:v>ID exact</x:v>
      </x:c>
      <x:c r="AJ4783" s="52"/>
    </x:row>
    <x:row r="4784" ht="29" customHeight="1">
      <x:c r="A4784" s="4" t="str">
        <x:v>stable-keeper-06</x:v>
      </x:c>
      <x:c r="B4784" s="4" t="str">
        <x:v>Cour et services</x:v>
      </x:c>
      <x:c r="C4784" s="4" t="str">
        <x:v>Personnel des écuries</x:v>
      </x:c>
      <x:c r="D4784" s="45" t="n">
        <x:v>6</x:v>
      </x:c>
      <x:c r="E4784" s="27" t="str">
        <x:v>Présente dans main</x:v>
      </x:c>
      <x:c r="F4784" s="27" t="str">
        <x:v>Galerie uniquement</x:v>
      </x:c>
      <x:c r="G4784" s="27" t="str">
        <x:v>Conserver ; vérifier le rendu selon l’usage indiqué</x:v>
      </x:c>
      <x:c r="H4784" s="27" t="str">
        <x:v>Compléments PNJ PNG</x:v>
      </x:c>
      <x:c r="I4784" s="27" t="str">
        <x:v>Personnel des écuries · 06</x:v>
      </x:c>
      <x:c r="J4784" s="4" t="str">
        <x:v>Cour et services</x:v>
      </x:c>
      <x:c r="K4784" s="4" t="str">
        <x:v>stable-keeper</x:v>
      </x:c>
      <x:c r="L4784" s="4"/>
      <x:c r="M4784" s="4" t="str">
        <x:v>Non renseigné</x:v>
      </x:c>
      <x:c r="N4784" s="4"/>
      <x:c r="O4784" s="27"/>
      <x:c r="P4784" s="27"/>
      <x:c r="Q4784" s="27"/>
      <x:c r="R4784" s="27"/>
      <x:c r="S4784" s="27"/>
      <x:c r="T4784" s="27"/>
      <x:c r="U4784" s="4" t="str">
        <x:v>Hors catalogue</x:v>
      </x:c>
      <x:c r="V4784" s="4" t="str">
        <x:v>Hors catalogue V6.9</x:v>
      </x:c>
      <x:c r="W4784" s="4" t="str">
        <x:v>Oui</x:v>
      </x:c>
      <x:c r="X4784" s="4" t="str">
        <x:v>Non</x:v>
      </x:c>
      <x:c r="Y4784" s="4" t="str">
        <x:v>Non</x:v>
      </x:c>
      <x:c r="Z4784" s="36" t="n">
        <x:v>0</x:v>
      </x:c>
      <x:c r="AA4784" s="27" t="str">
        <x:v>Chemin blob présent dans l’arbre Git audité ; SHA256 déclaré par le registre, pixels non retéléchargés. Audit du code et des références ; aucun déploiement ni affichage en navigateur observé.</x:v>
      </x:c>
      <x:c r="AB4784" s="48" t="str">
        <x:v>https://github.com/darknigthmare/yautja-la-longue-chasse/blob/536ac53335e440747f6eccedd2cd757d1f817a99/public/game/homeworld/v84/npcs/stable-keeper/06.png</x:v>
      </x:c>
      <x:c r="AC4784" s="48" t="str">
        <x:v>https://github.com/darknigthmare/yautja-la-longue-chasse/blob/536ac53335e440747f6eccedd2cd757d1f817a99/app/game/data/homeworldNpcVariantsV84.json</x:v>
      </x:c>
      <x:c r="AD4784" s="48"/>
      <x:c r="AE4784" s="4" t="str">
        <x:v>public/game/homeworld/v84/npcs/stable-keeper/06.png</x:v>
      </x:c>
      <x:c r="AF4784" s="4" t="str">
        <x:v>93c59f04b512502e9c87499a2b9f95748829b935a2e33ae03c342a9879b802cd</x:v>
      </x:c>
      <x:c r="AG4784" s="4"/>
      <x:c r="AH4784" s="27" t="str">
        <x:v>Image référencée dans Git ; archive historique non nécessaire à la preuve de présence</x:v>
      </x:c>
      <x:c r="AI4784" s="27" t="str">
        <x:v>ID exact</x:v>
      </x:c>
      <x:c r="AJ4784" s="52"/>
    </x:row>
    <x:row r="4785" ht="29" customHeight="1">
      <x:c r="A4785" s="4" t="str">
        <x:v>stable-keeper-07</x:v>
      </x:c>
      <x:c r="B4785" s="4" t="str">
        <x:v>Cour et services</x:v>
      </x:c>
      <x:c r="C4785" s="4" t="str">
        <x:v>Personnel des écuries</x:v>
      </x:c>
      <x:c r="D4785" s="45" t="n">
        <x:v>7</x:v>
      </x:c>
      <x:c r="E4785" s="27" t="str">
        <x:v>Présente dans main</x:v>
      </x:c>
      <x:c r="F4785" s="27" t="str">
        <x:v>Galerie uniquement</x:v>
      </x:c>
      <x:c r="G4785" s="27" t="str">
        <x:v>Conserver ; vérifier le rendu selon l’usage indiqué</x:v>
      </x:c>
      <x:c r="H4785" s="27" t="str">
        <x:v>Compléments PNJ PNG</x:v>
      </x:c>
      <x:c r="I4785" s="27" t="str">
        <x:v>Personnel des écuries · 07</x:v>
      </x:c>
      <x:c r="J4785" s="4" t="str">
        <x:v>Cour et services</x:v>
      </x:c>
      <x:c r="K4785" s="4" t="str">
        <x:v>stable-keeper</x:v>
      </x:c>
      <x:c r="L4785" s="4"/>
      <x:c r="M4785" s="4" t="str">
        <x:v>Non renseigné</x:v>
      </x:c>
      <x:c r="N4785" s="4"/>
      <x:c r="O4785" s="27"/>
      <x:c r="P4785" s="27"/>
      <x:c r="Q4785" s="27"/>
      <x:c r="R4785" s="27"/>
      <x:c r="S4785" s="27"/>
      <x:c r="T4785" s="27"/>
      <x:c r="U4785" s="4" t="str">
        <x:v>Hors catalogue</x:v>
      </x:c>
      <x:c r="V4785" s="4" t="str">
        <x:v>Hors catalogue V6.9</x:v>
      </x:c>
      <x:c r="W4785" s="4" t="str">
        <x:v>Oui</x:v>
      </x:c>
      <x:c r="X4785" s="4" t="str">
        <x:v>Non</x:v>
      </x:c>
      <x:c r="Y4785" s="4" t="str">
        <x:v>Non</x:v>
      </x:c>
      <x:c r="Z4785" s="36" t="n">
        <x:v>0</x:v>
      </x:c>
      <x:c r="AA4785" s="27" t="str">
        <x:v>Chemin blob présent dans l’arbre Git audité ; SHA256 déclaré par le registre, pixels non retéléchargés. Audit du code et des références ; aucun déploiement ni affichage en navigateur observé.</x:v>
      </x:c>
      <x:c r="AB4785" s="48" t="str">
        <x:v>https://github.com/darknigthmare/yautja-la-longue-chasse/blob/536ac53335e440747f6eccedd2cd757d1f817a99/public/game/homeworld/v84/npcs/stable-keeper/07.png</x:v>
      </x:c>
      <x:c r="AC4785" s="48" t="str">
        <x:v>https://github.com/darknigthmare/yautja-la-longue-chasse/blob/536ac53335e440747f6eccedd2cd757d1f817a99/app/game/data/homeworldNpcVariantsV84.json</x:v>
      </x:c>
      <x:c r="AD4785" s="48"/>
      <x:c r="AE4785" s="4" t="str">
        <x:v>public/game/homeworld/v84/npcs/stable-keeper/07.png</x:v>
      </x:c>
      <x:c r="AF4785" s="4" t="str">
        <x:v>760677a043dcbedfd34e4434f74625e6d59fdb99d45b42c727303c0624ee2cf5</x:v>
      </x:c>
      <x:c r="AG4785" s="4"/>
      <x:c r="AH4785" s="27" t="str">
        <x:v>Image référencée dans Git ; archive historique non nécessaire à la preuve de présence</x:v>
      </x:c>
      <x:c r="AI4785" s="27" t="str">
        <x:v>ID exact</x:v>
      </x:c>
      <x:c r="AJ4785" s="52"/>
    </x:row>
    <x:row r="4786" ht="29" customHeight="1">
      <x:c r="A4786" s="4" t="str">
        <x:v>stable-keeper-08</x:v>
      </x:c>
      <x:c r="B4786" s="4" t="str">
        <x:v>Cour et services</x:v>
      </x:c>
      <x:c r="C4786" s="4" t="str">
        <x:v>Personnel des écuries</x:v>
      </x:c>
      <x:c r="D4786" s="45" t="n">
        <x:v>8</x:v>
      </x:c>
      <x:c r="E4786" s="27" t="str">
        <x:v>Présente dans main</x:v>
      </x:c>
      <x:c r="F4786" s="27" t="str">
        <x:v>Galerie uniquement</x:v>
      </x:c>
      <x:c r="G4786" s="27" t="str">
        <x:v>Conserver ; vérifier le rendu selon l’usage indiqué</x:v>
      </x:c>
      <x:c r="H4786" s="27" t="str">
        <x:v>Compléments PNJ PNG</x:v>
      </x:c>
      <x:c r="I4786" s="27" t="str">
        <x:v>Personnel des écuries · 08</x:v>
      </x:c>
      <x:c r="J4786" s="4" t="str">
        <x:v>Cour et services</x:v>
      </x:c>
      <x:c r="K4786" s="4" t="str">
        <x:v>stable-keeper</x:v>
      </x:c>
      <x:c r="L4786" s="4"/>
      <x:c r="M4786" s="4" t="str">
        <x:v>Non renseigné</x:v>
      </x:c>
      <x:c r="N4786" s="4"/>
      <x:c r="O4786" s="27"/>
      <x:c r="P4786" s="27"/>
      <x:c r="Q4786" s="27"/>
      <x:c r="R4786" s="27"/>
      <x:c r="S4786" s="27"/>
      <x:c r="T4786" s="27"/>
      <x:c r="U4786" s="4" t="str">
        <x:v>Hors catalogue</x:v>
      </x:c>
      <x:c r="V4786" s="4" t="str">
        <x:v>Hors catalogue V6.9</x:v>
      </x:c>
      <x:c r="W4786" s="4" t="str">
        <x:v>Oui</x:v>
      </x:c>
      <x:c r="X4786" s="4" t="str">
        <x:v>Non</x:v>
      </x:c>
      <x:c r="Y4786" s="4" t="str">
        <x:v>Non</x:v>
      </x:c>
      <x:c r="Z4786" s="36" t="n">
        <x:v>0</x:v>
      </x:c>
      <x:c r="AA4786" s="27" t="str">
        <x:v>Chemin blob présent dans l’arbre Git audité ; SHA256 déclaré par le registre, pixels non retéléchargés. Audit du code et des références ; aucun déploiement ni affichage en navigateur observé.</x:v>
      </x:c>
      <x:c r="AB4786" s="48" t="str">
        <x:v>https://github.com/darknigthmare/yautja-la-longue-chasse/blob/536ac53335e440747f6eccedd2cd757d1f817a99/public/game/homeworld/v84/npcs/stable-keeper/08.png</x:v>
      </x:c>
      <x:c r="AC4786" s="48" t="str">
        <x:v>https://github.com/darknigthmare/yautja-la-longue-chasse/blob/536ac53335e440747f6eccedd2cd757d1f817a99/app/game/data/homeworldNpcVariantsV84.json</x:v>
      </x:c>
      <x:c r="AD4786" s="48"/>
      <x:c r="AE4786" s="4" t="str">
        <x:v>public/game/homeworld/v84/npcs/stable-keeper/08.png</x:v>
      </x:c>
      <x:c r="AF4786" s="4" t="str">
        <x:v>01f4d4178178b728b084242a72fea817bef1c15d17a04939bab03e95c8a747b5</x:v>
      </x:c>
      <x:c r="AG4786" s="4"/>
      <x:c r="AH4786" s="27" t="str">
        <x:v>Image référencée dans Git ; archive historique non nécessaire à la preuve de présence</x:v>
      </x:c>
      <x:c r="AI4786" s="27" t="str">
        <x:v>ID exact</x:v>
      </x:c>
      <x:c r="AJ4786" s="52"/>
    </x:row>
    <x:row r="4787" ht="29" customHeight="1">
      <x:c r="A4787" s="4" t="str">
        <x:v>stable-keeper-09</x:v>
      </x:c>
      <x:c r="B4787" s="4" t="str">
        <x:v>Cour et services</x:v>
      </x:c>
      <x:c r="C4787" s="4" t="str">
        <x:v>Personnel des écuries</x:v>
      </x:c>
      <x:c r="D4787" s="45" t="n">
        <x:v>9</x:v>
      </x:c>
      <x:c r="E4787" s="27" t="str">
        <x:v>Présente dans main</x:v>
      </x:c>
      <x:c r="F4787" s="27" t="str">
        <x:v>Galerie uniquement</x:v>
      </x:c>
      <x:c r="G4787" s="27" t="str">
        <x:v>Conserver ; vérifier le rendu selon l’usage indiqué</x:v>
      </x:c>
      <x:c r="H4787" s="27" t="str">
        <x:v>Compléments PNJ PNG</x:v>
      </x:c>
      <x:c r="I4787" s="27" t="str">
        <x:v>Personnel des écuries · 09</x:v>
      </x:c>
      <x:c r="J4787" s="4" t="str">
        <x:v>Cour et services</x:v>
      </x:c>
      <x:c r="K4787" s="4" t="str">
        <x:v>stable-keeper</x:v>
      </x:c>
      <x:c r="L4787" s="4"/>
      <x:c r="M4787" s="4" t="str">
        <x:v>Non renseigné</x:v>
      </x:c>
      <x:c r="N4787" s="4"/>
      <x:c r="O4787" s="27"/>
      <x:c r="P4787" s="27"/>
      <x:c r="Q4787" s="27"/>
      <x:c r="R4787" s="27"/>
      <x:c r="S4787" s="27"/>
      <x:c r="T4787" s="27"/>
      <x:c r="U4787" s="4" t="str">
        <x:v>Hors catalogue</x:v>
      </x:c>
      <x:c r="V4787" s="4" t="str">
        <x:v>Hors catalogue V6.9</x:v>
      </x:c>
      <x:c r="W4787" s="4" t="str">
        <x:v>Oui</x:v>
      </x:c>
      <x:c r="X4787" s="4" t="str">
        <x:v>Non</x:v>
      </x:c>
      <x:c r="Y4787" s="4" t="str">
        <x:v>Non</x:v>
      </x:c>
      <x:c r="Z4787" s="36" t="n">
        <x:v>0</x:v>
      </x:c>
      <x:c r="AA4787" s="27" t="str">
        <x:v>Chemin blob présent dans l’arbre Git audité ; SHA256 déclaré par le registre, pixels non retéléchargés. Audit du code et des références ; aucun déploiement ni affichage en navigateur observé.</x:v>
      </x:c>
      <x:c r="AB4787" s="48" t="str">
        <x:v>https://github.com/darknigthmare/yautja-la-longue-chasse/blob/536ac53335e440747f6eccedd2cd757d1f817a99/public/game/homeworld/v84/npcs/stable-keeper/09.png</x:v>
      </x:c>
      <x:c r="AC4787" s="48" t="str">
        <x:v>https://github.com/darknigthmare/yautja-la-longue-chasse/blob/536ac53335e440747f6eccedd2cd757d1f817a99/app/game/data/homeworldNpcVariantsV84.json</x:v>
      </x:c>
      <x:c r="AD4787" s="48"/>
      <x:c r="AE4787" s="4" t="str">
        <x:v>public/game/homeworld/v84/npcs/stable-keeper/09.png</x:v>
      </x:c>
      <x:c r="AF4787" s="4" t="str">
        <x:v>4f7712273fea0b7dbc0d276fadeebcc6cb3e9772a487f8cea3433ac0d26646c3</x:v>
      </x:c>
      <x:c r="AG4787" s="4"/>
      <x:c r="AH4787" s="27" t="str">
        <x:v>Image référencée dans Git ; archive historique non nécessaire à la preuve de présence</x:v>
      </x:c>
      <x:c r="AI4787" s="27" t="str">
        <x:v>ID exact</x:v>
      </x:c>
      <x:c r="AJ4787" s="52"/>
    </x:row>
    <x:row r="4788" ht="29" customHeight="1">
      <x:c r="A4788" s="4" t="str">
        <x:v>stable-keeper-10</x:v>
      </x:c>
      <x:c r="B4788" s="4" t="str">
        <x:v>Cour et services</x:v>
      </x:c>
      <x:c r="C4788" s="4" t="str">
        <x:v>Personnel des écuries</x:v>
      </x:c>
      <x:c r="D4788" s="45" t="n">
        <x:v>10</x:v>
      </x:c>
      <x:c r="E4788" s="27" t="str">
        <x:v>Présente dans main</x:v>
      </x:c>
      <x:c r="F4788" s="27" t="str">
        <x:v>Galerie uniquement</x:v>
      </x:c>
      <x:c r="G4788" s="27" t="str">
        <x:v>Conserver ; vérifier le rendu selon l’usage indiqué</x:v>
      </x:c>
      <x:c r="H4788" s="27" t="str">
        <x:v>Compléments PNJ PNG</x:v>
      </x:c>
      <x:c r="I4788" s="27" t="str">
        <x:v>Personnel des écuries · 10</x:v>
      </x:c>
      <x:c r="J4788" s="4" t="str">
        <x:v>Cour et services</x:v>
      </x:c>
      <x:c r="K4788" s="4" t="str">
        <x:v>stable-keeper</x:v>
      </x:c>
      <x:c r="L4788" s="4"/>
      <x:c r="M4788" s="4" t="str">
        <x:v>Non renseigné</x:v>
      </x:c>
      <x:c r="N4788" s="4"/>
      <x:c r="O4788" s="27"/>
      <x:c r="P4788" s="27"/>
      <x:c r="Q4788" s="27"/>
      <x:c r="R4788" s="27"/>
      <x:c r="S4788" s="27"/>
      <x:c r="T4788" s="27"/>
      <x:c r="U4788" s="4" t="str">
        <x:v>Hors catalogue</x:v>
      </x:c>
      <x:c r="V4788" s="4" t="str">
        <x:v>Hors catalogue V6.9</x:v>
      </x:c>
      <x:c r="W4788" s="4" t="str">
        <x:v>Oui</x:v>
      </x:c>
      <x:c r="X4788" s="4" t="str">
        <x:v>Non</x:v>
      </x:c>
      <x:c r="Y4788" s="4" t="str">
        <x:v>Non</x:v>
      </x:c>
      <x:c r="Z4788" s="36" t="n">
        <x:v>0</x:v>
      </x:c>
      <x:c r="AA4788" s="27" t="str">
        <x:v>Chemin blob présent dans l’arbre Git audité ; SHA256 déclaré par le registre, pixels non retéléchargés. Audit du code et des références ; aucun déploiement ni affichage en navigateur observé.</x:v>
      </x:c>
      <x:c r="AB4788" s="48" t="str">
        <x:v>https://github.com/darknigthmare/yautja-la-longue-chasse/blob/536ac53335e440747f6eccedd2cd757d1f817a99/public/game/homeworld/v84/npcs/stable-keeper/10.png</x:v>
      </x:c>
      <x:c r="AC4788" s="48" t="str">
        <x:v>https://github.com/darknigthmare/yautja-la-longue-chasse/blob/536ac53335e440747f6eccedd2cd757d1f817a99/app/game/data/homeworldNpcVariantsV84.json</x:v>
      </x:c>
      <x:c r="AD4788" s="48"/>
      <x:c r="AE4788" s="4" t="str">
        <x:v>public/game/homeworld/v84/npcs/stable-keeper/10.png</x:v>
      </x:c>
      <x:c r="AF4788" s="4" t="str">
        <x:v>477e0081a1d6404da393ee4227090bbe0eb53f79d9c866c1d480890917f0e119</x:v>
      </x:c>
      <x:c r="AG4788" s="4"/>
      <x:c r="AH4788" s="27" t="str">
        <x:v>Image référencée dans Git ; archive historique non nécessaire à la preuve de présence</x:v>
      </x:c>
      <x:c r="AI4788" s="27" t="str">
        <x:v>ID exact</x:v>
      </x:c>
      <x:c r="AJ4788" s="52"/>
    </x:row>
    <x:row r="4789" ht="29" customHeight="1">
      <x:c r="A4789" s="4" t="str">
        <x:v>stable-keeper-11</x:v>
      </x:c>
      <x:c r="B4789" s="4" t="str">
        <x:v>Cour et services</x:v>
      </x:c>
      <x:c r="C4789" s="4" t="str">
        <x:v>Personnel des écuries</x:v>
      </x:c>
      <x:c r="D4789" s="45" t="n">
        <x:v>11</x:v>
      </x:c>
      <x:c r="E4789" s="27" t="str">
        <x:v>Présente dans main</x:v>
      </x:c>
      <x:c r="F4789" s="27" t="str">
        <x:v>Galerie uniquement</x:v>
      </x:c>
      <x:c r="G4789" s="27" t="str">
        <x:v>Conserver ; vérifier le rendu selon l’usage indiqué</x:v>
      </x:c>
      <x:c r="H4789" s="27" t="str">
        <x:v>Compléments PNJ PNG</x:v>
      </x:c>
      <x:c r="I4789" s="27" t="str">
        <x:v>Personnel des écuries · 11</x:v>
      </x:c>
      <x:c r="J4789" s="4" t="str">
        <x:v>Cour et services</x:v>
      </x:c>
      <x:c r="K4789" s="4" t="str">
        <x:v>stable-keeper</x:v>
      </x:c>
      <x:c r="L4789" s="4"/>
      <x:c r="M4789" s="4" t="str">
        <x:v>Non renseigné</x:v>
      </x:c>
      <x:c r="N4789" s="4"/>
      <x:c r="O4789" s="27"/>
      <x:c r="P4789" s="27"/>
      <x:c r="Q4789" s="27"/>
      <x:c r="R4789" s="27"/>
      <x:c r="S4789" s="27"/>
      <x:c r="T4789" s="27"/>
      <x:c r="U4789" s="4" t="str">
        <x:v>Hors catalogue</x:v>
      </x:c>
      <x:c r="V4789" s="4" t="str">
        <x:v>Hors catalogue V6.9</x:v>
      </x:c>
      <x:c r="W4789" s="4" t="str">
        <x:v>Oui</x:v>
      </x:c>
      <x:c r="X4789" s="4" t="str">
        <x:v>Non</x:v>
      </x:c>
      <x:c r="Y4789" s="4" t="str">
        <x:v>Non</x:v>
      </x:c>
      <x:c r="Z4789" s="36" t="n">
        <x:v>0</x:v>
      </x:c>
      <x:c r="AA4789" s="27" t="str">
        <x:v>Chemin blob présent dans l’arbre Git audité ; SHA256 déclaré par le registre, pixels non retéléchargés. Audit du code et des références ; aucun déploiement ni affichage en navigateur observé.</x:v>
      </x:c>
      <x:c r="AB4789" s="48" t="str">
        <x:v>https://github.com/darknigthmare/yautja-la-longue-chasse/blob/536ac53335e440747f6eccedd2cd757d1f817a99/public/game/homeworld/v84/npcs/stable-keeper/11.png</x:v>
      </x:c>
      <x:c r="AC4789" s="48" t="str">
        <x:v>https://github.com/darknigthmare/yautja-la-longue-chasse/blob/536ac53335e440747f6eccedd2cd757d1f817a99/app/game/data/homeworldNpcVariantsV84.json</x:v>
      </x:c>
      <x:c r="AD4789" s="48"/>
      <x:c r="AE4789" s="4" t="str">
        <x:v>public/game/homeworld/v84/npcs/stable-keeper/11.png</x:v>
      </x:c>
      <x:c r="AF4789" s="4" t="str">
        <x:v>412cd10b8e8dcd6d6654c3f2c44c30e89c71eb9b07a9c5dd414885bef24e84d9</x:v>
      </x:c>
      <x:c r="AG4789" s="4"/>
      <x:c r="AH4789" s="27" t="str">
        <x:v>Image référencée dans Git ; archive historique non nécessaire à la preuve de présence</x:v>
      </x:c>
      <x:c r="AI4789" s="27" t="str">
        <x:v>ID exact</x:v>
      </x:c>
      <x:c r="AJ4789" s="52"/>
    </x:row>
    <x:row r="4790" ht="29" customHeight="1">
      <x:c r="A4790" s="4" t="str">
        <x:v>stable-keeper-12</x:v>
      </x:c>
      <x:c r="B4790" s="4" t="str">
        <x:v>Cour et services</x:v>
      </x:c>
      <x:c r="C4790" s="4" t="str">
        <x:v>Personnel des écuries</x:v>
      </x:c>
      <x:c r="D4790" s="45" t="n">
        <x:v>12</x:v>
      </x:c>
      <x:c r="E4790" s="27" t="str">
        <x:v>Présente dans main</x:v>
      </x:c>
      <x:c r="F4790" s="27" t="str">
        <x:v>Galerie uniquement</x:v>
      </x:c>
      <x:c r="G4790" s="27" t="str">
        <x:v>Conserver ; vérifier le rendu selon l’usage indiqué</x:v>
      </x:c>
      <x:c r="H4790" s="27" t="str">
        <x:v>Compléments PNJ PNG</x:v>
      </x:c>
      <x:c r="I4790" s="27" t="str">
        <x:v>Personnel des écuries · 12</x:v>
      </x:c>
      <x:c r="J4790" s="4" t="str">
        <x:v>Cour et services</x:v>
      </x:c>
      <x:c r="K4790" s="4" t="str">
        <x:v>stable-keeper</x:v>
      </x:c>
      <x:c r="L4790" s="4"/>
      <x:c r="M4790" s="4" t="str">
        <x:v>Non renseigné</x:v>
      </x:c>
      <x:c r="N4790" s="4"/>
      <x:c r="O4790" s="27"/>
      <x:c r="P4790" s="27"/>
      <x:c r="Q4790" s="27"/>
      <x:c r="R4790" s="27"/>
      <x:c r="S4790" s="27"/>
      <x:c r="T4790" s="27"/>
      <x:c r="U4790" s="4" t="str">
        <x:v>Hors catalogue</x:v>
      </x:c>
      <x:c r="V4790" s="4" t="str">
        <x:v>Hors catalogue V6.9</x:v>
      </x:c>
      <x:c r="W4790" s="4" t="str">
        <x:v>Oui</x:v>
      </x:c>
      <x:c r="X4790" s="4" t="str">
        <x:v>Non</x:v>
      </x:c>
      <x:c r="Y4790" s="4" t="str">
        <x:v>Non</x:v>
      </x:c>
      <x:c r="Z4790" s="36" t="n">
        <x:v>0</x:v>
      </x:c>
      <x:c r="AA4790" s="27" t="str">
        <x:v>Chemin blob présent dans l’arbre Git audité ; SHA256 déclaré par le registre, pixels non retéléchargés. Audit du code et des références ; aucun déploiement ni affichage en navigateur observé.</x:v>
      </x:c>
      <x:c r="AB4790" s="48" t="str">
        <x:v>https://github.com/darknigthmare/yautja-la-longue-chasse/blob/536ac53335e440747f6eccedd2cd757d1f817a99/public/game/homeworld/v84/npcs/stable-keeper/12.png</x:v>
      </x:c>
      <x:c r="AC4790" s="48" t="str">
        <x:v>https://github.com/darknigthmare/yautja-la-longue-chasse/blob/536ac53335e440747f6eccedd2cd757d1f817a99/app/game/data/homeworldNpcVariantsV84.json</x:v>
      </x:c>
      <x:c r="AD4790" s="48"/>
      <x:c r="AE4790" s="4" t="str">
        <x:v>public/game/homeworld/v84/npcs/stable-keeper/12.png</x:v>
      </x:c>
      <x:c r="AF4790" s="4" t="str">
        <x:v>841ea4b22715f3ce614c287b5e1df773d74d3b35f39693ec43dc66eb64341422</x:v>
      </x:c>
      <x:c r="AG4790" s="4"/>
      <x:c r="AH4790" s="27" t="str">
        <x:v>Image référencée dans Git ; archive historique non nécessaire à la preuve de présence</x:v>
      </x:c>
      <x:c r="AI4790" s="27" t="str">
        <x:v>ID exact</x:v>
      </x:c>
      <x:c r="AJ4790" s="52"/>
    </x:row>
    <x:row r="4791" ht="29" customHeight="1">
      <x:c r="A4791" s="4" t="str">
        <x:v>stable-keeper-13</x:v>
      </x:c>
      <x:c r="B4791" s="4" t="str">
        <x:v>Cour et services</x:v>
      </x:c>
      <x:c r="C4791" s="4" t="str">
        <x:v>Personnel des écuries</x:v>
      </x:c>
      <x:c r="D4791" s="45" t="n">
        <x:v>13</x:v>
      </x:c>
      <x:c r="E4791" s="27" t="str">
        <x:v>Présente dans main</x:v>
      </x:c>
      <x:c r="F4791" s="27" t="str">
        <x:v>Galerie uniquement</x:v>
      </x:c>
      <x:c r="G4791" s="27" t="str">
        <x:v>Conserver ; vérifier le rendu selon l’usage indiqué</x:v>
      </x:c>
      <x:c r="H4791" s="27" t="str">
        <x:v>Compléments PNJ PNG</x:v>
      </x:c>
      <x:c r="I4791" s="27" t="str">
        <x:v>Personnel des écuries · 13</x:v>
      </x:c>
      <x:c r="J4791" s="4" t="str">
        <x:v>Cour et services</x:v>
      </x:c>
      <x:c r="K4791" s="4" t="str">
        <x:v>stable-keeper</x:v>
      </x:c>
      <x:c r="L4791" s="4"/>
      <x:c r="M4791" s="4" t="str">
        <x:v>Non renseigné</x:v>
      </x:c>
      <x:c r="N4791" s="4"/>
      <x:c r="O4791" s="27"/>
      <x:c r="P4791" s="27"/>
      <x:c r="Q4791" s="27"/>
      <x:c r="R4791" s="27"/>
      <x:c r="S4791" s="27"/>
      <x:c r="T4791" s="27"/>
      <x:c r="U4791" s="4" t="str">
        <x:v>Hors catalogue</x:v>
      </x:c>
      <x:c r="V4791" s="4" t="str">
        <x:v>Hors catalogue V6.9</x:v>
      </x:c>
      <x:c r="W4791" s="4" t="str">
        <x:v>Oui</x:v>
      </x:c>
      <x:c r="X4791" s="4" t="str">
        <x:v>Non</x:v>
      </x:c>
      <x:c r="Y4791" s="4" t="str">
        <x:v>Non</x:v>
      </x:c>
      <x:c r="Z4791" s="36" t="n">
        <x:v>0</x:v>
      </x:c>
      <x:c r="AA4791" s="27" t="str">
        <x:v>Chemin blob présent dans l’arbre Git audité ; SHA256 déclaré par le registre, pixels non retéléchargés. Audit du code et des références ; aucun déploiement ni affichage en navigateur observé.</x:v>
      </x:c>
      <x:c r="AB4791" s="48" t="str">
        <x:v>https://github.com/darknigthmare/yautja-la-longue-chasse/blob/536ac53335e440747f6eccedd2cd757d1f817a99/public/game/homeworld/v84/npcs/stable-keeper/13.png</x:v>
      </x:c>
      <x:c r="AC4791" s="48" t="str">
        <x:v>https://github.com/darknigthmare/yautja-la-longue-chasse/blob/536ac53335e440747f6eccedd2cd757d1f817a99/app/game/data/homeworldNpcVariantsV84.json</x:v>
      </x:c>
      <x:c r="AD4791" s="48"/>
      <x:c r="AE4791" s="4" t="str">
        <x:v>public/game/homeworld/v84/npcs/stable-keeper/13.png</x:v>
      </x:c>
      <x:c r="AF4791" s="4" t="str">
        <x:v>d6409e05194ffa191a908f417d75e419437c9d0f043e9c64f131441cd21c2331</x:v>
      </x:c>
      <x:c r="AG4791" s="4"/>
      <x:c r="AH4791" s="27" t="str">
        <x:v>Image référencée dans Git ; archive historique non nécessaire à la preuve de présence</x:v>
      </x:c>
      <x:c r="AI4791" s="27" t="str">
        <x:v>ID exact</x:v>
      </x:c>
      <x:c r="AJ4791" s="52"/>
    </x:row>
    <x:row r="4792" ht="29" customHeight="1">
      <x:c r="A4792" s="4" t="str">
        <x:v>stable-keeper-14</x:v>
      </x:c>
      <x:c r="B4792" s="4" t="str">
        <x:v>Cour et services</x:v>
      </x:c>
      <x:c r="C4792" s="4" t="str">
        <x:v>Personnel des écuries</x:v>
      </x:c>
      <x:c r="D4792" s="45" t="n">
        <x:v>14</x:v>
      </x:c>
      <x:c r="E4792" s="27" t="str">
        <x:v>Présente dans main</x:v>
      </x:c>
      <x:c r="F4792" s="27" t="str">
        <x:v>Galerie uniquement</x:v>
      </x:c>
      <x:c r="G4792" s="27" t="str">
        <x:v>Conserver ; vérifier le rendu selon l’usage indiqué</x:v>
      </x:c>
      <x:c r="H4792" s="27" t="str">
        <x:v>Compléments PNJ PNG</x:v>
      </x:c>
      <x:c r="I4792" s="27" t="str">
        <x:v>Personnel des écuries · 14</x:v>
      </x:c>
      <x:c r="J4792" s="4" t="str">
        <x:v>Cour et services</x:v>
      </x:c>
      <x:c r="K4792" s="4" t="str">
        <x:v>stable-keeper</x:v>
      </x:c>
      <x:c r="L4792" s="4"/>
      <x:c r="M4792" s="4" t="str">
        <x:v>Non renseigné</x:v>
      </x:c>
      <x:c r="N4792" s="4"/>
      <x:c r="O4792" s="27"/>
      <x:c r="P4792" s="27"/>
      <x:c r="Q4792" s="27"/>
      <x:c r="R4792" s="27"/>
      <x:c r="S4792" s="27"/>
      <x:c r="T4792" s="27"/>
      <x:c r="U4792" s="4" t="str">
        <x:v>Hors catalogue</x:v>
      </x:c>
      <x:c r="V4792" s="4" t="str">
        <x:v>Hors catalogue V6.9</x:v>
      </x:c>
      <x:c r="W4792" s="4" t="str">
        <x:v>Oui</x:v>
      </x:c>
      <x:c r="X4792" s="4" t="str">
        <x:v>Non</x:v>
      </x:c>
      <x:c r="Y4792" s="4" t="str">
        <x:v>Non</x:v>
      </x:c>
      <x:c r="Z4792" s="36" t="n">
        <x:v>0</x:v>
      </x:c>
      <x:c r="AA4792" s="27" t="str">
        <x:v>Chemin blob présent dans l’arbre Git audité ; SHA256 déclaré par le registre, pixels non retéléchargés. Audit du code et des références ; aucun déploiement ni affichage en navigateur observé.</x:v>
      </x:c>
      <x:c r="AB4792" s="48" t="str">
        <x:v>https://github.com/darknigthmare/yautja-la-longue-chasse/blob/536ac53335e440747f6eccedd2cd757d1f817a99/public/game/homeworld/v84/npcs/stable-keeper/14.png</x:v>
      </x:c>
      <x:c r="AC4792" s="48" t="str">
        <x:v>https://github.com/darknigthmare/yautja-la-longue-chasse/blob/536ac53335e440747f6eccedd2cd757d1f817a99/app/game/data/homeworldNpcVariantsV84.json</x:v>
      </x:c>
      <x:c r="AD4792" s="48"/>
      <x:c r="AE4792" s="4" t="str">
        <x:v>public/game/homeworld/v84/npcs/stable-keeper/14.png</x:v>
      </x:c>
      <x:c r="AF4792" s="4" t="str">
        <x:v>659acd5ad10aa6fbb275d9cc653eb6ec8450cb5c95d07ce9979a5427cdc12be0</x:v>
      </x:c>
      <x:c r="AG4792" s="4"/>
      <x:c r="AH4792" s="27" t="str">
        <x:v>Image référencée dans Git ; archive historique non nécessaire à la preuve de présence</x:v>
      </x:c>
      <x:c r="AI4792" s="27" t="str">
        <x:v>ID exact</x:v>
      </x:c>
      <x:c r="AJ4792" s="52"/>
    </x:row>
    <x:row r="4793" ht="29" customHeight="1">
      <x:c r="A4793" s="4" t="str">
        <x:v>stable-keeper-15</x:v>
      </x:c>
      <x:c r="B4793" s="4" t="str">
        <x:v>Cour et services</x:v>
      </x:c>
      <x:c r="C4793" s="4" t="str">
        <x:v>Personnel des écuries</x:v>
      </x:c>
      <x:c r="D4793" s="45" t="n">
        <x:v>15</x:v>
      </x:c>
      <x:c r="E4793" s="27" t="str">
        <x:v>Présente dans main</x:v>
      </x:c>
      <x:c r="F4793" s="27" t="str">
        <x:v>Galerie ; affectation de casting uniquement</x:v>
      </x:c>
      <x:c r="G4793" s="27" t="str">
        <x:v>Conserver ; vérifier le rendu selon l’usage indiqué</x:v>
      </x:c>
      <x:c r="H4793" s="27" t="str">
        <x:v>Compléments PNJ PNG</x:v>
      </x:c>
      <x:c r="I4793" s="27" t="str">
        <x:v>Personnel des écuries · 15</x:v>
      </x:c>
      <x:c r="J4793" s="4" t="str">
        <x:v>Cour et services</x:v>
      </x:c>
      <x:c r="K4793" s="4" t="str">
        <x:v>stable-keeper</x:v>
      </x:c>
      <x:c r="L4793" s="4"/>
      <x:c r="M4793" s="4" t="str">
        <x:v>Non renseigné</x:v>
      </x:c>
      <x:c r="N4793" s="4"/>
      <x:c r="O4793" s="27"/>
      <x:c r="P4793" s="27"/>
      <x:c r="Q4793" s="27"/>
      <x:c r="R4793" s="27"/>
      <x:c r="S4793" s="27"/>
      <x:c r="T4793" s="27"/>
      <x:c r="U4793" s="4" t="str">
        <x:v>Hors catalogue</x:v>
      </x:c>
      <x:c r="V4793" s="4" t="str">
        <x:v>Hors catalogue V6.9</x:v>
      </x:c>
      <x:c r="W4793" s="4" t="str">
        <x:v>Oui</x:v>
      </x:c>
      <x:c r="X4793" s="4" t="str">
        <x:v>Non</x:v>
      </x:c>
      <x:c r="Y4793" s="4" t="str">
        <x:v>Non</x:v>
      </x:c>
      <x:c r="Z4793" s="36" t="n">
        <x:v>0</x:v>
      </x:c>
      <x:c r="AA479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93" s="48" t="str">
        <x:v>https://github.com/darknigthmare/yautja-la-longue-chasse/blob/536ac53335e440747f6eccedd2cd757d1f817a99/public/game/homeworld/v84/npcs/stable-keeper/15.png</x:v>
      </x:c>
      <x:c r="AC4793" s="48" t="str">
        <x:v>https://github.com/darknigthmare/yautja-la-longue-chasse/blob/536ac53335e440747f6eccedd2cd757d1f817a99/app/game/data/homeworldNpcVariantsV84.json</x:v>
      </x:c>
      <x:c r="AD4793" s="48"/>
      <x:c r="AE4793" s="4" t="str">
        <x:v>public/game/homeworld/v84/npcs/stable-keeper/15.png</x:v>
      </x:c>
      <x:c r="AF4793" s="4" t="str">
        <x:v>a3ccbcb0091f468ee95e273d16808c5d6b7769638936819704b71f9ae8acae9f</x:v>
      </x:c>
      <x:c r="AG4793" s="4"/>
      <x:c r="AH4793" s="27" t="str">
        <x:v>Image référencée dans Git ; archive historique non nécessaire à la preuve de présence</x:v>
      </x:c>
      <x:c r="AI4793" s="27" t="str">
        <x:v>ID exact</x:v>
      </x:c>
      <x:c r="AJ4793" s="52"/>
    </x:row>
    <x:row r="4794" ht="29" customHeight="1">
      <x:c r="A4794" s="4" t="str">
        <x:v>stable-keeper-16</x:v>
      </x:c>
      <x:c r="B4794" s="4" t="str">
        <x:v>Cour et services</x:v>
      </x:c>
      <x:c r="C4794" s="4" t="str">
        <x:v>Personnel des écuries</x:v>
      </x:c>
      <x:c r="D4794" s="45" t="n">
        <x:v>16</x:v>
      </x:c>
      <x:c r="E4794" s="27" t="str">
        <x:v>Présente dans main</x:v>
      </x:c>
      <x:c r="F4794" s="27" t="str">
        <x:v>Galerie ; affectation de casting uniquement</x:v>
      </x:c>
      <x:c r="G4794" s="27" t="str">
        <x:v>Conserver ; vérifier le rendu selon l’usage indiqué</x:v>
      </x:c>
      <x:c r="H4794" s="27" t="str">
        <x:v>Compléments PNJ PNG</x:v>
      </x:c>
      <x:c r="I4794" s="27" t="str">
        <x:v>Personnel des écuries · 16</x:v>
      </x:c>
      <x:c r="J4794" s="4" t="str">
        <x:v>Cour et services</x:v>
      </x:c>
      <x:c r="K4794" s="4" t="str">
        <x:v>stable-keeper</x:v>
      </x:c>
      <x:c r="L4794" s="4"/>
      <x:c r="M4794" s="4" t="str">
        <x:v>Non renseigné</x:v>
      </x:c>
      <x:c r="N4794" s="4"/>
      <x:c r="O4794" s="27"/>
      <x:c r="P4794" s="27"/>
      <x:c r="Q4794" s="27"/>
      <x:c r="R4794" s="27"/>
      <x:c r="S4794" s="27"/>
      <x:c r="T4794" s="27"/>
      <x:c r="U4794" s="4" t="str">
        <x:v>Hors catalogue</x:v>
      </x:c>
      <x:c r="V4794" s="4" t="str">
        <x:v>Hors catalogue V6.9</x:v>
      </x:c>
      <x:c r="W4794" s="4" t="str">
        <x:v>Oui</x:v>
      </x:c>
      <x:c r="X4794" s="4" t="str">
        <x:v>Non</x:v>
      </x:c>
      <x:c r="Y4794" s="4" t="str">
        <x:v>Non</x:v>
      </x:c>
      <x:c r="Z4794" s="36" t="n">
        <x:v>0</x:v>
      </x:c>
      <x:c r="AA479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94" s="48" t="str">
        <x:v>https://github.com/darknigthmare/yautja-la-longue-chasse/blob/536ac53335e440747f6eccedd2cd757d1f817a99/public/game/homeworld/v84/npcs/stable-keeper/16.png</x:v>
      </x:c>
      <x:c r="AC4794" s="48" t="str">
        <x:v>https://github.com/darknigthmare/yautja-la-longue-chasse/blob/536ac53335e440747f6eccedd2cd757d1f817a99/app/game/data/homeworldNpcVariantsV84.json</x:v>
      </x:c>
      <x:c r="AD4794" s="48"/>
      <x:c r="AE4794" s="4" t="str">
        <x:v>public/game/homeworld/v84/npcs/stable-keeper/16.png</x:v>
      </x:c>
      <x:c r="AF4794" s="4" t="str">
        <x:v>b8061e453dbaca3de8c247d4e6ae91e425bd9e9305d02320a243e576ea55db19</x:v>
      </x:c>
      <x:c r="AG4794" s="4"/>
      <x:c r="AH4794" s="27" t="str">
        <x:v>Image référencée dans Git ; archive historique non nécessaire à la preuve de présence</x:v>
      </x:c>
      <x:c r="AI4794" s="27" t="str">
        <x:v>ID exact</x:v>
      </x:c>
      <x:c r="AJ4794" s="52"/>
    </x:row>
    <x:row r="4795" ht="29" customHeight="1">
      <x:c r="A4795" s="4" t="str">
        <x:v>stable-keeper-17</x:v>
      </x:c>
      <x:c r="B4795" s="4" t="str">
        <x:v>Cour et services</x:v>
      </x:c>
      <x:c r="C4795" s="4" t="str">
        <x:v>Personnel des écuries</x:v>
      </x:c>
      <x:c r="D4795" s="45" t="n">
        <x:v>17</x:v>
      </x:c>
      <x:c r="E4795" s="27" t="str">
        <x:v>Présente dans main</x:v>
      </x:c>
      <x:c r="F4795" s="27" t="str">
        <x:v>Galerie uniquement</x:v>
      </x:c>
      <x:c r="G4795" s="27" t="str">
        <x:v>Conserver ; vérifier le rendu selon l’usage indiqué</x:v>
      </x:c>
      <x:c r="H4795" s="27" t="str">
        <x:v>Compléments PNJ PNG</x:v>
      </x:c>
      <x:c r="I4795" s="27" t="str">
        <x:v>Personnel des écuries · 17</x:v>
      </x:c>
      <x:c r="J4795" s="4" t="str">
        <x:v>Cour et services</x:v>
      </x:c>
      <x:c r="K4795" s="4" t="str">
        <x:v>stable-keeper</x:v>
      </x:c>
      <x:c r="L4795" s="4"/>
      <x:c r="M4795" s="4" t="str">
        <x:v>Non renseigné</x:v>
      </x:c>
      <x:c r="N4795" s="4"/>
      <x:c r="O4795" s="27"/>
      <x:c r="P4795" s="27"/>
      <x:c r="Q4795" s="27"/>
      <x:c r="R4795" s="27"/>
      <x:c r="S4795" s="27"/>
      <x:c r="T4795" s="27"/>
      <x:c r="U4795" s="4" t="str">
        <x:v>Hors catalogue</x:v>
      </x:c>
      <x:c r="V4795" s="4" t="str">
        <x:v>Hors catalogue V6.9</x:v>
      </x:c>
      <x:c r="W4795" s="4" t="str">
        <x:v>Oui</x:v>
      </x:c>
      <x:c r="X4795" s="4" t="str">
        <x:v>Non</x:v>
      </x:c>
      <x:c r="Y4795" s="4" t="str">
        <x:v>Non</x:v>
      </x:c>
      <x:c r="Z4795" s="36" t="n">
        <x:v>0</x:v>
      </x:c>
      <x:c r="AA4795" s="27" t="str">
        <x:v>Chemin blob présent dans l’arbre Git audité ; SHA256 déclaré par le registre, pixels non retéléchargés. Audit du code et des références ; aucun déploiement ni affichage en navigateur observé.</x:v>
      </x:c>
      <x:c r="AB4795" s="48" t="str">
        <x:v>https://github.com/darknigthmare/yautja-la-longue-chasse/blob/536ac53335e440747f6eccedd2cd757d1f817a99/public/game/homeworld/v84/npcs/stable-keeper/17.png</x:v>
      </x:c>
      <x:c r="AC4795" s="48" t="str">
        <x:v>https://github.com/darknigthmare/yautja-la-longue-chasse/blob/536ac53335e440747f6eccedd2cd757d1f817a99/app/game/data/homeworldNpcVariantsV84.json</x:v>
      </x:c>
      <x:c r="AD4795" s="48"/>
      <x:c r="AE4795" s="4" t="str">
        <x:v>public/game/homeworld/v84/npcs/stable-keeper/17.png</x:v>
      </x:c>
      <x:c r="AF4795" s="4" t="str">
        <x:v>b624ec2f099b0a6b3614a36ad2e56e305193751f19109dd62929b9b4dc61ff86</x:v>
      </x:c>
      <x:c r="AG4795" s="4"/>
      <x:c r="AH4795" s="27" t="str">
        <x:v>Image référencée dans Git ; archive historique non nécessaire à la preuve de présence</x:v>
      </x:c>
      <x:c r="AI4795" s="27" t="str">
        <x:v>ID exact</x:v>
      </x:c>
      <x:c r="AJ4795" s="52"/>
    </x:row>
    <x:row r="4796" ht="29" customHeight="1">
      <x:c r="A4796" s="4" t="str">
        <x:v>stable-keeper-18</x:v>
      </x:c>
      <x:c r="B4796" s="4" t="str">
        <x:v>Cour et services</x:v>
      </x:c>
      <x:c r="C4796" s="4" t="str">
        <x:v>Personnel des écuries</x:v>
      </x:c>
      <x:c r="D4796" s="45" t="n">
        <x:v>18</x:v>
      </x:c>
      <x:c r="E4796" s="27" t="str">
        <x:v>Présente dans main</x:v>
      </x:c>
      <x:c r="F4796" s="27" t="str">
        <x:v>Galerie uniquement</x:v>
      </x:c>
      <x:c r="G4796" s="27" t="str">
        <x:v>Conserver ; vérifier le rendu selon l’usage indiqué</x:v>
      </x:c>
      <x:c r="H4796" s="27" t="str">
        <x:v>Compléments PNJ PNG</x:v>
      </x:c>
      <x:c r="I4796" s="27" t="str">
        <x:v>Personnel des écuries · 18</x:v>
      </x:c>
      <x:c r="J4796" s="4" t="str">
        <x:v>Cour et services</x:v>
      </x:c>
      <x:c r="K4796" s="4" t="str">
        <x:v>stable-keeper</x:v>
      </x:c>
      <x:c r="L4796" s="4"/>
      <x:c r="M4796" s="4" t="str">
        <x:v>Non renseigné</x:v>
      </x:c>
      <x:c r="N4796" s="4"/>
      <x:c r="O4796" s="27"/>
      <x:c r="P4796" s="27"/>
      <x:c r="Q4796" s="27"/>
      <x:c r="R4796" s="27"/>
      <x:c r="S4796" s="27"/>
      <x:c r="T4796" s="27"/>
      <x:c r="U4796" s="4" t="str">
        <x:v>Hors catalogue</x:v>
      </x:c>
      <x:c r="V4796" s="4" t="str">
        <x:v>Hors catalogue V6.9</x:v>
      </x:c>
      <x:c r="W4796" s="4" t="str">
        <x:v>Oui</x:v>
      </x:c>
      <x:c r="X4796" s="4" t="str">
        <x:v>Non</x:v>
      </x:c>
      <x:c r="Y4796" s="4" t="str">
        <x:v>Non</x:v>
      </x:c>
      <x:c r="Z4796" s="36" t="n">
        <x:v>0</x:v>
      </x:c>
      <x:c r="AA4796" s="27" t="str">
        <x:v>Chemin blob présent dans l’arbre Git audité ; SHA256 déclaré par le registre, pixels non retéléchargés. Audit du code et des références ; aucun déploiement ni affichage en navigateur observé.</x:v>
      </x:c>
      <x:c r="AB4796" s="48" t="str">
        <x:v>https://github.com/darknigthmare/yautja-la-longue-chasse/blob/536ac53335e440747f6eccedd2cd757d1f817a99/public/game/homeworld/v84/npcs/stable-keeper/18.png</x:v>
      </x:c>
      <x:c r="AC4796" s="48" t="str">
        <x:v>https://github.com/darknigthmare/yautja-la-longue-chasse/blob/536ac53335e440747f6eccedd2cd757d1f817a99/app/game/data/homeworldNpcVariantsV84.json</x:v>
      </x:c>
      <x:c r="AD4796" s="48"/>
      <x:c r="AE4796" s="4" t="str">
        <x:v>public/game/homeworld/v84/npcs/stable-keeper/18.png</x:v>
      </x:c>
      <x:c r="AF4796" s="4" t="str">
        <x:v>2b83483fdce43c834da22641f3cfde5dba059e3c4f0b731245c87a37d18d5b01</x:v>
      </x:c>
      <x:c r="AG4796" s="4"/>
      <x:c r="AH4796" s="27" t="str">
        <x:v>Image référencée dans Git ; archive historique non nécessaire à la preuve de présence</x:v>
      </x:c>
      <x:c r="AI4796" s="27" t="str">
        <x:v>ID exact</x:v>
      </x:c>
      <x:c r="AJ4796" s="52"/>
    </x:row>
    <x:row r="4797" ht="29" customHeight="1">
      <x:c r="A4797" s="4" t="str">
        <x:v>stable-keeper-19</x:v>
      </x:c>
      <x:c r="B4797" s="4" t="str">
        <x:v>Cour et services</x:v>
      </x:c>
      <x:c r="C4797" s="4" t="str">
        <x:v>Personnel des écuries</x:v>
      </x:c>
      <x:c r="D4797" s="45" t="n">
        <x:v>19</x:v>
      </x:c>
      <x:c r="E4797" s="27" t="str">
        <x:v>Présente dans main</x:v>
      </x:c>
      <x:c r="F4797" s="27" t="str">
        <x:v>Galerie uniquement</x:v>
      </x:c>
      <x:c r="G4797" s="27" t="str">
        <x:v>Conserver ; vérifier le rendu selon l’usage indiqué</x:v>
      </x:c>
      <x:c r="H4797" s="27" t="str">
        <x:v>Compléments PNJ PNG</x:v>
      </x:c>
      <x:c r="I4797" s="27" t="str">
        <x:v>Personnel des écuries · 19</x:v>
      </x:c>
      <x:c r="J4797" s="4" t="str">
        <x:v>Cour et services</x:v>
      </x:c>
      <x:c r="K4797" s="4" t="str">
        <x:v>stable-keeper</x:v>
      </x:c>
      <x:c r="L4797" s="4"/>
      <x:c r="M4797" s="4" t="str">
        <x:v>Non renseigné</x:v>
      </x:c>
      <x:c r="N4797" s="4"/>
      <x:c r="O4797" s="27"/>
      <x:c r="P4797" s="27"/>
      <x:c r="Q4797" s="27"/>
      <x:c r="R4797" s="27"/>
      <x:c r="S4797" s="27"/>
      <x:c r="T4797" s="27"/>
      <x:c r="U4797" s="4" t="str">
        <x:v>Hors catalogue</x:v>
      </x:c>
      <x:c r="V4797" s="4" t="str">
        <x:v>Hors catalogue V6.9</x:v>
      </x:c>
      <x:c r="W4797" s="4" t="str">
        <x:v>Oui</x:v>
      </x:c>
      <x:c r="X4797" s="4" t="str">
        <x:v>Non</x:v>
      </x:c>
      <x:c r="Y4797" s="4" t="str">
        <x:v>Non</x:v>
      </x:c>
      <x:c r="Z4797" s="36" t="n">
        <x:v>0</x:v>
      </x:c>
      <x:c r="AA4797" s="27" t="str">
        <x:v>Chemin blob présent dans l’arbre Git audité ; SHA256 déclaré par le registre, pixels non retéléchargés. Audit du code et des références ; aucun déploiement ni affichage en navigateur observé.</x:v>
      </x:c>
      <x:c r="AB4797" s="48" t="str">
        <x:v>https://github.com/darknigthmare/yautja-la-longue-chasse/blob/536ac53335e440747f6eccedd2cd757d1f817a99/public/game/homeworld/v84/npcs/stable-keeper/19.png</x:v>
      </x:c>
      <x:c r="AC4797" s="48" t="str">
        <x:v>https://github.com/darknigthmare/yautja-la-longue-chasse/blob/536ac53335e440747f6eccedd2cd757d1f817a99/app/game/data/homeworldNpcVariantsV84.json</x:v>
      </x:c>
      <x:c r="AD4797" s="48"/>
      <x:c r="AE4797" s="4" t="str">
        <x:v>public/game/homeworld/v84/npcs/stable-keeper/19.png</x:v>
      </x:c>
      <x:c r="AF4797" s="4" t="str">
        <x:v>40a2c8f7b5c1e06057f6f0173716230106d3f0c485ff8d60a7c34c92e7ad12e7</x:v>
      </x:c>
      <x:c r="AG4797" s="4"/>
      <x:c r="AH4797" s="27" t="str">
        <x:v>Image référencée dans Git ; archive historique non nécessaire à la preuve de présence</x:v>
      </x:c>
      <x:c r="AI4797" s="27" t="str">
        <x:v>ID exact</x:v>
      </x:c>
      <x:c r="AJ4797" s="52"/>
    </x:row>
    <x:row r="4798" ht="29" customHeight="1">
      <x:c r="A4798" s="4" t="str">
        <x:v>stable-keeper-20</x:v>
      </x:c>
      <x:c r="B4798" s="4" t="str">
        <x:v>Cour et services</x:v>
      </x:c>
      <x:c r="C4798" s="4" t="str">
        <x:v>Personnel des écuries</x:v>
      </x:c>
      <x:c r="D4798" s="45" t="n">
        <x:v>20</x:v>
      </x:c>
      <x:c r="E4798" s="27" t="str">
        <x:v>Présente dans main</x:v>
      </x:c>
      <x:c r="F4798" s="27" t="str">
        <x:v>Galerie uniquement</x:v>
      </x:c>
      <x:c r="G4798" s="27" t="str">
        <x:v>Conserver ; vérifier le rendu selon l’usage indiqué</x:v>
      </x:c>
      <x:c r="H4798" s="27" t="str">
        <x:v>Compléments PNJ PNG</x:v>
      </x:c>
      <x:c r="I4798" s="27" t="str">
        <x:v>Personnel des écuries · 20</x:v>
      </x:c>
      <x:c r="J4798" s="4" t="str">
        <x:v>Cour et services</x:v>
      </x:c>
      <x:c r="K4798" s="4" t="str">
        <x:v>stable-keeper</x:v>
      </x:c>
      <x:c r="L4798" s="4"/>
      <x:c r="M4798" s="4" t="str">
        <x:v>Non renseigné</x:v>
      </x:c>
      <x:c r="N4798" s="4"/>
      <x:c r="O4798" s="27"/>
      <x:c r="P4798" s="27"/>
      <x:c r="Q4798" s="27"/>
      <x:c r="R4798" s="27"/>
      <x:c r="S4798" s="27"/>
      <x:c r="T4798" s="27"/>
      <x:c r="U4798" s="4" t="str">
        <x:v>Hors catalogue</x:v>
      </x:c>
      <x:c r="V4798" s="4" t="str">
        <x:v>Hors catalogue V6.9</x:v>
      </x:c>
      <x:c r="W4798" s="4" t="str">
        <x:v>Oui</x:v>
      </x:c>
      <x:c r="X4798" s="4" t="str">
        <x:v>Non</x:v>
      </x:c>
      <x:c r="Y4798" s="4" t="str">
        <x:v>Non</x:v>
      </x:c>
      <x:c r="Z4798" s="36" t="n">
        <x:v>0</x:v>
      </x:c>
      <x:c r="AA4798" s="27" t="str">
        <x:v>Chemin blob présent dans l’arbre Git audité ; SHA256 déclaré par le registre, pixels non retéléchargés. Audit du code et des références ; aucun déploiement ni affichage en navigateur observé.</x:v>
      </x:c>
      <x:c r="AB4798" s="48" t="str">
        <x:v>https://github.com/darknigthmare/yautja-la-longue-chasse/blob/536ac53335e440747f6eccedd2cd757d1f817a99/public/game/homeworld/v84/npcs/stable-keeper/20.png</x:v>
      </x:c>
      <x:c r="AC4798" s="48" t="str">
        <x:v>https://github.com/darknigthmare/yautja-la-longue-chasse/blob/536ac53335e440747f6eccedd2cd757d1f817a99/app/game/data/homeworldNpcVariantsV84.json</x:v>
      </x:c>
      <x:c r="AD4798" s="48"/>
      <x:c r="AE4798" s="4" t="str">
        <x:v>public/game/homeworld/v84/npcs/stable-keeper/20.png</x:v>
      </x:c>
      <x:c r="AF4798" s="4" t="str">
        <x:v>138366c2be367dff9475ae1e80267f1ee85e9174c4f30d4b0cbd24b1d536a279</x:v>
      </x:c>
      <x:c r="AG4798" s="4"/>
      <x:c r="AH4798" s="27" t="str">
        <x:v>Image référencée dans Git ; archive historique non nécessaire à la preuve de présence</x:v>
      </x:c>
      <x:c r="AI4798" s="27" t="str">
        <x:v>ID exact</x:v>
      </x:c>
      <x:c r="AJ4798" s="52"/>
    </x:row>
    <x:row r="4799" ht="29" customHeight="1">
      <x:c r="A4799" s="4" t="str">
        <x:v>tribe-darkjungle-botanist-01</x:v>
      </x:c>
      <x:c r="B4799" s="4" t="str">
        <x:v>Refuge des Veilleurs</x:v>
      </x:c>
      <x:c r="C4799" s="4" t="str">
        <x:v>Botanistes des Veilleurs</x:v>
      </x:c>
      <x:c r="D4799" s="45" t="n">
        <x:v>1</x:v>
      </x:c>
      <x:c r="E4799" s="27" t="str">
        <x:v>Présente dans main</x:v>
      </x:c>
      <x:c r="F4799" s="27" t="str">
        <x:v>Galerie uniquement</x:v>
      </x:c>
      <x:c r="G4799" s="27" t="str">
        <x:v>Conserver ; vérifier le rendu selon l’usage indiqué</x:v>
      </x:c>
      <x:c r="H4799" s="27" t="str">
        <x:v>Compléments PNJ PNG</x:v>
      </x:c>
      <x:c r="I4799" s="27" t="str">
        <x:v>Botanistes des Veilleurs · 01</x:v>
      </x:c>
      <x:c r="J4799" s="4" t="str">
        <x:v>Refuge des Veilleurs</x:v>
      </x:c>
      <x:c r="K4799" s="4" t="str">
        <x:v>tribe-darkjungle-botanist</x:v>
      </x:c>
      <x:c r="L4799" s="4"/>
      <x:c r="M4799" s="4" t="str">
        <x:v>Non renseigné</x:v>
      </x:c>
      <x:c r="N4799" s="4"/>
      <x:c r="O4799" s="27"/>
      <x:c r="P4799" s="27"/>
      <x:c r="Q4799" s="27"/>
      <x:c r="R4799" s="27"/>
      <x:c r="S4799" s="27"/>
      <x:c r="T4799" s="27"/>
      <x:c r="U4799" s="4" t="str">
        <x:v>Hors catalogue</x:v>
      </x:c>
      <x:c r="V4799" s="4" t="str">
        <x:v>Hors catalogue V6.9</x:v>
      </x:c>
      <x:c r="W4799" s="4" t="str">
        <x:v>Oui</x:v>
      </x:c>
      <x:c r="X4799" s="4" t="str">
        <x:v>Non</x:v>
      </x:c>
      <x:c r="Y4799" s="4" t="str">
        <x:v>Non</x:v>
      </x:c>
      <x:c r="Z4799" s="36" t="n">
        <x:v>0</x:v>
      </x:c>
      <x:c r="AA4799" s="27" t="str">
        <x:v>Chemin blob présent dans l’arbre Git audité ; SHA256 déclaré par le registre, pixels non retéléchargés. Audit du code et des références ; aucun déploiement ni affichage en navigateur observé.</x:v>
      </x:c>
      <x:c r="AB4799" s="48" t="str">
        <x:v>https://github.com/darknigthmare/yautja-la-longue-chasse/blob/536ac53335e440747f6eccedd2cd757d1f817a99/public/game/homeworld/v84/npcs/tribe-darkjungle-botanist/01.png</x:v>
      </x:c>
      <x:c r="AC4799" s="48" t="str">
        <x:v>https://github.com/darknigthmare/yautja-la-longue-chasse/blob/536ac53335e440747f6eccedd2cd757d1f817a99/app/game/data/homeworldNpcVariantsV84.json</x:v>
      </x:c>
      <x:c r="AD4799" s="48"/>
      <x:c r="AE4799" s="4" t="str">
        <x:v>public/game/homeworld/v84/npcs/tribe-darkjungle-botanist/01.png</x:v>
      </x:c>
      <x:c r="AF4799" s="4" t="str">
        <x:v>9e34c406b3a62b5b457835f3e27868f5c6713d8f18c126be226b9d7a71ae4784</x:v>
      </x:c>
      <x:c r="AG4799" s="4"/>
      <x:c r="AH4799" s="27" t="str">
        <x:v>Image référencée dans Git ; archive historique non nécessaire à la preuve de présence</x:v>
      </x:c>
      <x:c r="AI4799" s="27" t="str">
        <x:v>ID exact</x:v>
      </x:c>
      <x:c r="AJ4799" s="52"/>
    </x:row>
    <x:row r="4800" ht="29" customHeight="1">
      <x:c r="A4800" s="4" t="str">
        <x:v>tribe-darkjungle-botanist-02</x:v>
      </x:c>
      <x:c r="B4800" s="4" t="str">
        <x:v>Refuge des Veilleurs</x:v>
      </x:c>
      <x:c r="C4800" s="4" t="str">
        <x:v>Botanistes des Veilleurs</x:v>
      </x:c>
      <x:c r="D4800" s="45" t="n">
        <x:v>2</x:v>
      </x:c>
      <x:c r="E4800" s="27" t="str">
        <x:v>Présente dans main</x:v>
      </x:c>
      <x:c r="F4800" s="27" t="str">
        <x:v>Galerie uniquement</x:v>
      </x:c>
      <x:c r="G4800" s="27" t="str">
        <x:v>Conserver ; vérifier le rendu selon l’usage indiqué</x:v>
      </x:c>
      <x:c r="H4800" s="27" t="str">
        <x:v>Compléments PNJ PNG</x:v>
      </x:c>
      <x:c r="I4800" s="27" t="str">
        <x:v>Botanistes des Veilleurs · 02</x:v>
      </x:c>
      <x:c r="J4800" s="4" t="str">
        <x:v>Refuge des Veilleurs</x:v>
      </x:c>
      <x:c r="K4800" s="4" t="str">
        <x:v>tribe-darkjungle-botanist</x:v>
      </x:c>
      <x:c r="L4800" s="4"/>
      <x:c r="M4800" s="4" t="str">
        <x:v>Non renseigné</x:v>
      </x:c>
      <x:c r="N4800" s="4"/>
      <x:c r="O4800" s="27"/>
      <x:c r="P4800" s="27"/>
      <x:c r="Q4800" s="27"/>
      <x:c r="R4800" s="27"/>
      <x:c r="S4800" s="27"/>
      <x:c r="T4800" s="27"/>
      <x:c r="U4800" s="4" t="str">
        <x:v>Hors catalogue</x:v>
      </x:c>
      <x:c r="V4800" s="4" t="str">
        <x:v>Hors catalogue V6.9</x:v>
      </x:c>
      <x:c r="W4800" s="4" t="str">
        <x:v>Oui</x:v>
      </x:c>
      <x:c r="X4800" s="4" t="str">
        <x:v>Non</x:v>
      </x:c>
      <x:c r="Y4800" s="4" t="str">
        <x:v>Non</x:v>
      </x:c>
      <x:c r="Z4800" s="36" t="n">
        <x:v>0</x:v>
      </x:c>
      <x:c r="AA4800" s="27" t="str">
        <x:v>Chemin blob présent dans l’arbre Git audité ; SHA256 déclaré par le registre, pixels non retéléchargés. Audit du code et des références ; aucun déploiement ni affichage en navigateur observé.</x:v>
      </x:c>
      <x:c r="AB4800" s="48" t="str">
        <x:v>https://github.com/darknigthmare/yautja-la-longue-chasse/blob/536ac53335e440747f6eccedd2cd757d1f817a99/public/game/homeworld/v84/npcs/tribe-darkjungle-botanist/02.png</x:v>
      </x:c>
      <x:c r="AC4800" s="48" t="str">
        <x:v>https://github.com/darknigthmare/yautja-la-longue-chasse/blob/536ac53335e440747f6eccedd2cd757d1f817a99/app/game/data/homeworldNpcVariantsV84.json</x:v>
      </x:c>
      <x:c r="AD4800" s="48"/>
      <x:c r="AE4800" s="4" t="str">
        <x:v>public/game/homeworld/v84/npcs/tribe-darkjungle-botanist/02.png</x:v>
      </x:c>
      <x:c r="AF4800" s="4" t="str">
        <x:v>e75aebae0bac670b0dfb199dd01f8dcfa57549ddb42acaf22f61ce76ddebc08a</x:v>
      </x:c>
      <x:c r="AG4800" s="4"/>
      <x:c r="AH4800" s="27" t="str">
        <x:v>Image référencée dans Git ; archive historique non nécessaire à la preuve de présence</x:v>
      </x:c>
      <x:c r="AI4800" s="27" t="str">
        <x:v>ID exact</x:v>
      </x:c>
      <x:c r="AJ4800" s="52"/>
    </x:row>
    <x:row r="4801" ht="29" customHeight="1">
      <x:c r="A4801" s="4" t="str">
        <x:v>tribe-darkjungle-botanist-03</x:v>
      </x:c>
      <x:c r="B4801" s="4" t="str">
        <x:v>Refuge des Veilleurs</x:v>
      </x:c>
      <x:c r="C4801" s="4" t="str">
        <x:v>Botanistes des Veilleurs</x:v>
      </x:c>
      <x:c r="D4801" s="45" t="n">
        <x:v>3</x:v>
      </x:c>
      <x:c r="E4801" s="27" t="str">
        <x:v>Présente dans main</x:v>
      </x:c>
      <x:c r="F4801" s="27" t="str">
        <x:v>Galerie uniquement</x:v>
      </x:c>
      <x:c r="G4801" s="27" t="str">
        <x:v>Conserver ; vérifier le rendu selon l’usage indiqué</x:v>
      </x:c>
      <x:c r="H4801" s="27" t="str">
        <x:v>Compléments PNJ PNG</x:v>
      </x:c>
      <x:c r="I4801" s="27" t="str">
        <x:v>Botanistes des Veilleurs · 03</x:v>
      </x:c>
      <x:c r="J4801" s="4" t="str">
        <x:v>Refuge des Veilleurs</x:v>
      </x:c>
      <x:c r="K4801" s="4" t="str">
        <x:v>tribe-darkjungle-botanist</x:v>
      </x:c>
      <x:c r="L4801" s="4"/>
      <x:c r="M4801" s="4" t="str">
        <x:v>Non renseigné</x:v>
      </x:c>
      <x:c r="N4801" s="4"/>
      <x:c r="O4801" s="27"/>
      <x:c r="P4801" s="27"/>
      <x:c r="Q4801" s="27"/>
      <x:c r="R4801" s="27"/>
      <x:c r="S4801" s="27"/>
      <x:c r="T4801" s="27"/>
      <x:c r="U4801" s="4" t="str">
        <x:v>Hors catalogue</x:v>
      </x:c>
      <x:c r="V4801" s="4" t="str">
        <x:v>Hors catalogue V6.9</x:v>
      </x:c>
      <x:c r="W4801" s="4" t="str">
        <x:v>Oui</x:v>
      </x:c>
      <x:c r="X4801" s="4" t="str">
        <x:v>Non</x:v>
      </x:c>
      <x:c r="Y4801" s="4" t="str">
        <x:v>Non</x:v>
      </x:c>
      <x:c r="Z4801" s="36" t="n">
        <x:v>0</x:v>
      </x:c>
      <x:c r="AA4801" s="27" t="str">
        <x:v>Chemin blob présent dans l’arbre Git audité ; SHA256 déclaré par le registre, pixels non retéléchargés. Audit du code et des références ; aucun déploiement ni affichage en navigateur observé.</x:v>
      </x:c>
      <x:c r="AB4801" s="48" t="str">
        <x:v>https://github.com/darknigthmare/yautja-la-longue-chasse/blob/536ac53335e440747f6eccedd2cd757d1f817a99/public/game/homeworld/v84/npcs/tribe-darkjungle-botanist/03.png</x:v>
      </x:c>
      <x:c r="AC4801" s="48" t="str">
        <x:v>https://github.com/darknigthmare/yautja-la-longue-chasse/blob/536ac53335e440747f6eccedd2cd757d1f817a99/app/game/data/homeworldNpcVariantsV84.json</x:v>
      </x:c>
      <x:c r="AD4801" s="48"/>
      <x:c r="AE4801" s="4" t="str">
        <x:v>public/game/homeworld/v84/npcs/tribe-darkjungle-botanist/03.png</x:v>
      </x:c>
      <x:c r="AF4801" s="4" t="str">
        <x:v>bb334f078e45ce9b01bd6a90fe0bf4f5cf7bfeec1e981bc593e72980d891fc40</x:v>
      </x:c>
      <x:c r="AG4801" s="4"/>
      <x:c r="AH4801" s="27" t="str">
        <x:v>Image référencée dans Git ; archive historique non nécessaire à la preuve de présence</x:v>
      </x:c>
      <x:c r="AI4801" s="27" t="str">
        <x:v>ID exact</x:v>
      </x:c>
      <x:c r="AJ4801" s="52"/>
    </x:row>
    <x:row r="4802" ht="29" customHeight="1">
      <x:c r="A4802" s="4" t="str">
        <x:v>tribe-darkjungle-botanist-04</x:v>
      </x:c>
      <x:c r="B4802" s="4" t="str">
        <x:v>Refuge des Veilleurs</x:v>
      </x:c>
      <x:c r="C4802" s="4" t="str">
        <x:v>Botanistes des Veilleurs</x:v>
      </x:c>
      <x:c r="D4802" s="45" t="n">
        <x:v>4</x:v>
      </x:c>
      <x:c r="E4802" s="27" t="str">
        <x:v>Présente dans main</x:v>
      </x:c>
      <x:c r="F4802" s="27" t="str">
        <x:v>Galerie uniquement</x:v>
      </x:c>
      <x:c r="G4802" s="27" t="str">
        <x:v>Conserver ; vérifier le rendu selon l’usage indiqué</x:v>
      </x:c>
      <x:c r="H4802" s="27" t="str">
        <x:v>Compléments PNJ PNG</x:v>
      </x:c>
      <x:c r="I4802" s="27" t="str">
        <x:v>Botanistes des Veilleurs · 04</x:v>
      </x:c>
      <x:c r="J4802" s="4" t="str">
        <x:v>Refuge des Veilleurs</x:v>
      </x:c>
      <x:c r="K4802" s="4" t="str">
        <x:v>tribe-darkjungle-botanist</x:v>
      </x:c>
      <x:c r="L4802" s="4"/>
      <x:c r="M4802" s="4" t="str">
        <x:v>Non renseigné</x:v>
      </x:c>
      <x:c r="N4802" s="4"/>
      <x:c r="O4802" s="27"/>
      <x:c r="P4802" s="27"/>
      <x:c r="Q4802" s="27"/>
      <x:c r="R4802" s="27"/>
      <x:c r="S4802" s="27"/>
      <x:c r="T4802" s="27"/>
      <x:c r="U4802" s="4" t="str">
        <x:v>Hors catalogue</x:v>
      </x:c>
      <x:c r="V4802" s="4" t="str">
        <x:v>Hors catalogue V6.9</x:v>
      </x:c>
      <x:c r="W4802" s="4" t="str">
        <x:v>Oui</x:v>
      </x:c>
      <x:c r="X4802" s="4" t="str">
        <x:v>Non</x:v>
      </x:c>
      <x:c r="Y4802" s="4" t="str">
        <x:v>Non</x:v>
      </x:c>
      <x:c r="Z4802" s="36" t="n">
        <x:v>0</x:v>
      </x:c>
      <x:c r="AA4802" s="27" t="str">
        <x:v>Chemin blob présent dans l’arbre Git audité ; SHA256 déclaré par le registre, pixels non retéléchargés. Audit du code et des références ; aucun déploiement ni affichage en navigateur observé.</x:v>
      </x:c>
      <x:c r="AB4802" s="48" t="str">
        <x:v>https://github.com/darknigthmare/yautja-la-longue-chasse/blob/536ac53335e440747f6eccedd2cd757d1f817a99/public/game/homeworld/v84/npcs/tribe-darkjungle-botanist/04.png</x:v>
      </x:c>
      <x:c r="AC4802" s="48" t="str">
        <x:v>https://github.com/darknigthmare/yautja-la-longue-chasse/blob/536ac53335e440747f6eccedd2cd757d1f817a99/app/game/data/homeworldNpcVariantsV84.json</x:v>
      </x:c>
      <x:c r="AD4802" s="48"/>
      <x:c r="AE4802" s="4" t="str">
        <x:v>public/game/homeworld/v84/npcs/tribe-darkjungle-botanist/04.png</x:v>
      </x:c>
      <x:c r="AF4802" s="4" t="str">
        <x:v>12e8427cba25c624e53fb7dde77ce1b241a2c18efa5158e88c13d84a3a38dd6d</x:v>
      </x:c>
      <x:c r="AG4802" s="4"/>
      <x:c r="AH4802" s="27" t="str">
        <x:v>Image référencée dans Git ; archive historique non nécessaire à la preuve de présence</x:v>
      </x:c>
      <x:c r="AI4802" s="27" t="str">
        <x:v>ID exact</x:v>
      </x:c>
      <x:c r="AJ4802" s="52"/>
    </x:row>
    <x:row r="4803" ht="29" customHeight="1">
      <x:c r="A4803" s="4" t="str">
        <x:v>tribe-darkjungle-botanist-05</x:v>
      </x:c>
      <x:c r="B4803" s="4" t="str">
        <x:v>Refuge des Veilleurs</x:v>
      </x:c>
      <x:c r="C4803" s="4" t="str">
        <x:v>Botanistes des Veilleurs</x:v>
      </x:c>
      <x:c r="D4803" s="45" t="n">
        <x:v>5</x:v>
      </x:c>
      <x:c r="E4803" s="27" t="str">
        <x:v>Présente dans main</x:v>
      </x:c>
      <x:c r="F4803" s="27" t="str">
        <x:v>Galerie uniquement</x:v>
      </x:c>
      <x:c r="G4803" s="27" t="str">
        <x:v>Conserver ; vérifier le rendu selon l’usage indiqué</x:v>
      </x:c>
      <x:c r="H4803" s="27" t="str">
        <x:v>Compléments PNJ PNG</x:v>
      </x:c>
      <x:c r="I4803" s="27" t="str">
        <x:v>Botanistes des Veilleurs · 05</x:v>
      </x:c>
      <x:c r="J4803" s="4" t="str">
        <x:v>Refuge des Veilleurs</x:v>
      </x:c>
      <x:c r="K4803" s="4" t="str">
        <x:v>tribe-darkjungle-botanist</x:v>
      </x:c>
      <x:c r="L4803" s="4"/>
      <x:c r="M4803" s="4" t="str">
        <x:v>Non renseigné</x:v>
      </x:c>
      <x:c r="N4803" s="4"/>
      <x:c r="O4803" s="27"/>
      <x:c r="P4803" s="27"/>
      <x:c r="Q4803" s="27"/>
      <x:c r="R4803" s="27"/>
      <x:c r="S4803" s="27"/>
      <x:c r="T4803" s="27"/>
      <x:c r="U4803" s="4" t="str">
        <x:v>Hors catalogue</x:v>
      </x:c>
      <x:c r="V4803" s="4" t="str">
        <x:v>Hors catalogue V6.9</x:v>
      </x:c>
      <x:c r="W4803" s="4" t="str">
        <x:v>Oui</x:v>
      </x:c>
      <x:c r="X4803" s="4" t="str">
        <x:v>Non</x:v>
      </x:c>
      <x:c r="Y4803" s="4" t="str">
        <x:v>Non</x:v>
      </x:c>
      <x:c r="Z4803" s="36" t="n">
        <x:v>0</x:v>
      </x:c>
      <x:c r="AA4803" s="27" t="str">
        <x:v>Chemin blob présent dans l’arbre Git audité ; SHA256 déclaré par le registre, pixels non retéléchargés. Audit du code et des références ; aucun déploiement ni affichage en navigateur observé.</x:v>
      </x:c>
      <x:c r="AB4803" s="48" t="str">
        <x:v>https://github.com/darknigthmare/yautja-la-longue-chasse/blob/536ac53335e440747f6eccedd2cd757d1f817a99/public/game/homeworld/v84/npcs/tribe-darkjungle-botanist/05.png</x:v>
      </x:c>
      <x:c r="AC4803" s="48" t="str">
        <x:v>https://github.com/darknigthmare/yautja-la-longue-chasse/blob/536ac53335e440747f6eccedd2cd757d1f817a99/app/game/data/homeworldNpcVariantsV84.json</x:v>
      </x:c>
      <x:c r="AD4803" s="48"/>
      <x:c r="AE4803" s="4" t="str">
        <x:v>public/game/homeworld/v84/npcs/tribe-darkjungle-botanist/05.png</x:v>
      </x:c>
      <x:c r="AF4803" s="4" t="str">
        <x:v>d6c35cdf3a6a9cfef3ca6fe93f4f4f3aaea1a226297adc1ccc2c7e409d465397</x:v>
      </x:c>
      <x:c r="AG4803" s="4"/>
      <x:c r="AH4803" s="27" t="str">
        <x:v>Image référencée dans Git ; archive historique non nécessaire à la preuve de présence</x:v>
      </x:c>
      <x:c r="AI4803" s="27" t="str">
        <x:v>ID exact</x:v>
      </x:c>
      <x:c r="AJ4803" s="52"/>
    </x:row>
    <x:row r="4804" ht="29" customHeight="1">
      <x:c r="A4804" s="4" t="str">
        <x:v>tribe-darkjungle-botanist-06</x:v>
      </x:c>
      <x:c r="B4804" s="4" t="str">
        <x:v>Refuge des Veilleurs</x:v>
      </x:c>
      <x:c r="C4804" s="4" t="str">
        <x:v>Botanistes des Veilleurs</x:v>
      </x:c>
      <x:c r="D4804" s="45" t="n">
        <x:v>6</x:v>
      </x:c>
      <x:c r="E4804" s="27" t="str">
        <x:v>Présente dans main</x:v>
      </x:c>
      <x:c r="F4804" s="27" t="str">
        <x:v>Galerie uniquement</x:v>
      </x:c>
      <x:c r="G4804" s="27" t="str">
        <x:v>Conserver ; vérifier le rendu selon l’usage indiqué</x:v>
      </x:c>
      <x:c r="H4804" s="27" t="str">
        <x:v>Compléments PNJ PNG</x:v>
      </x:c>
      <x:c r="I4804" s="27" t="str">
        <x:v>Botanistes des Veilleurs · 06</x:v>
      </x:c>
      <x:c r="J4804" s="4" t="str">
        <x:v>Refuge des Veilleurs</x:v>
      </x:c>
      <x:c r="K4804" s="4" t="str">
        <x:v>tribe-darkjungle-botanist</x:v>
      </x:c>
      <x:c r="L4804" s="4"/>
      <x:c r="M4804" s="4" t="str">
        <x:v>Non renseigné</x:v>
      </x:c>
      <x:c r="N4804" s="4"/>
      <x:c r="O4804" s="27"/>
      <x:c r="P4804" s="27"/>
      <x:c r="Q4804" s="27"/>
      <x:c r="R4804" s="27"/>
      <x:c r="S4804" s="27"/>
      <x:c r="T4804" s="27"/>
      <x:c r="U4804" s="4" t="str">
        <x:v>Hors catalogue</x:v>
      </x:c>
      <x:c r="V4804" s="4" t="str">
        <x:v>Hors catalogue V6.9</x:v>
      </x:c>
      <x:c r="W4804" s="4" t="str">
        <x:v>Oui</x:v>
      </x:c>
      <x:c r="X4804" s="4" t="str">
        <x:v>Non</x:v>
      </x:c>
      <x:c r="Y4804" s="4" t="str">
        <x:v>Non</x:v>
      </x:c>
      <x:c r="Z4804" s="36" t="n">
        <x:v>0</x:v>
      </x:c>
      <x:c r="AA4804" s="27" t="str">
        <x:v>Chemin blob présent dans l’arbre Git audité ; SHA256 déclaré par le registre, pixels non retéléchargés. Audit du code et des références ; aucun déploiement ni affichage en navigateur observé.</x:v>
      </x:c>
      <x:c r="AB4804" s="48" t="str">
        <x:v>https://github.com/darknigthmare/yautja-la-longue-chasse/blob/536ac53335e440747f6eccedd2cd757d1f817a99/public/game/homeworld/v84/npcs/tribe-darkjungle-botanist/06.png</x:v>
      </x:c>
      <x:c r="AC4804" s="48" t="str">
        <x:v>https://github.com/darknigthmare/yautja-la-longue-chasse/blob/536ac53335e440747f6eccedd2cd757d1f817a99/app/game/data/homeworldNpcVariantsV84.json</x:v>
      </x:c>
      <x:c r="AD4804" s="48"/>
      <x:c r="AE4804" s="4" t="str">
        <x:v>public/game/homeworld/v84/npcs/tribe-darkjungle-botanist/06.png</x:v>
      </x:c>
      <x:c r="AF4804" s="4" t="str">
        <x:v>728d7db35692260b89f259629c5a39505b35721b50134bf612f8c36ff413e000</x:v>
      </x:c>
      <x:c r="AG4804" s="4"/>
      <x:c r="AH4804" s="27" t="str">
        <x:v>Image référencée dans Git ; archive historique non nécessaire à la preuve de présence</x:v>
      </x:c>
      <x:c r="AI4804" s="27" t="str">
        <x:v>ID exact</x:v>
      </x:c>
      <x:c r="AJ4804" s="52"/>
    </x:row>
    <x:row r="4805" ht="29" customHeight="1">
      <x:c r="A4805" s="4" t="str">
        <x:v>tribe-darkjungle-botanist-07</x:v>
      </x:c>
      <x:c r="B4805" s="4" t="str">
        <x:v>Refuge des Veilleurs</x:v>
      </x:c>
      <x:c r="C4805" s="4" t="str">
        <x:v>Botanistes des Veilleurs</x:v>
      </x:c>
      <x:c r="D4805" s="45" t="n">
        <x:v>7</x:v>
      </x:c>
      <x:c r="E4805" s="27" t="str">
        <x:v>Présente dans main</x:v>
      </x:c>
      <x:c r="F4805" s="27" t="str">
        <x:v>Galerie uniquement</x:v>
      </x:c>
      <x:c r="G4805" s="27" t="str">
        <x:v>Conserver ; vérifier le rendu selon l’usage indiqué</x:v>
      </x:c>
      <x:c r="H4805" s="27" t="str">
        <x:v>Compléments PNJ PNG</x:v>
      </x:c>
      <x:c r="I4805" s="27" t="str">
        <x:v>Botanistes des Veilleurs · 07</x:v>
      </x:c>
      <x:c r="J4805" s="4" t="str">
        <x:v>Refuge des Veilleurs</x:v>
      </x:c>
      <x:c r="K4805" s="4" t="str">
        <x:v>tribe-darkjungle-botanist</x:v>
      </x:c>
      <x:c r="L4805" s="4"/>
      <x:c r="M4805" s="4" t="str">
        <x:v>Non renseigné</x:v>
      </x:c>
      <x:c r="N4805" s="4"/>
      <x:c r="O4805" s="27"/>
      <x:c r="P4805" s="27"/>
      <x:c r="Q4805" s="27"/>
      <x:c r="R4805" s="27"/>
      <x:c r="S4805" s="27"/>
      <x:c r="T4805" s="27"/>
      <x:c r="U4805" s="4" t="str">
        <x:v>Hors catalogue</x:v>
      </x:c>
      <x:c r="V4805" s="4" t="str">
        <x:v>Hors catalogue V6.9</x:v>
      </x:c>
      <x:c r="W4805" s="4" t="str">
        <x:v>Oui</x:v>
      </x:c>
      <x:c r="X4805" s="4" t="str">
        <x:v>Non</x:v>
      </x:c>
      <x:c r="Y4805" s="4" t="str">
        <x:v>Non</x:v>
      </x:c>
      <x:c r="Z4805" s="36" t="n">
        <x:v>0</x:v>
      </x:c>
      <x:c r="AA4805" s="27" t="str">
        <x:v>Chemin blob présent dans l’arbre Git audité ; SHA256 déclaré par le registre, pixels non retéléchargés. Audit du code et des références ; aucun déploiement ni affichage en navigateur observé.</x:v>
      </x:c>
      <x:c r="AB4805" s="48" t="str">
        <x:v>https://github.com/darknigthmare/yautja-la-longue-chasse/blob/536ac53335e440747f6eccedd2cd757d1f817a99/public/game/homeworld/v84/npcs/tribe-darkjungle-botanist/07.png</x:v>
      </x:c>
      <x:c r="AC4805" s="48" t="str">
        <x:v>https://github.com/darknigthmare/yautja-la-longue-chasse/blob/536ac53335e440747f6eccedd2cd757d1f817a99/app/game/data/homeworldNpcVariantsV84.json</x:v>
      </x:c>
      <x:c r="AD4805" s="48"/>
      <x:c r="AE4805" s="4" t="str">
        <x:v>public/game/homeworld/v84/npcs/tribe-darkjungle-botanist/07.png</x:v>
      </x:c>
      <x:c r="AF4805" s="4" t="str">
        <x:v>f2a411757aea842ea12d298771154755ba7fd6bac3fef8de104a0ba972780a60</x:v>
      </x:c>
      <x:c r="AG4805" s="4"/>
      <x:c r="AH4805" s="27" t="str">
        <x:v>Image référencée dans Git ; archive historique non nécessaire à la preuve de présence</x:v>
      </x:c>
      <x:c r="AI4805" s="27" t="str">
        <x:v>ID exact</x:v>
      </x:c>
      <x:c r="AJ4805" s="52"/>
    </x:row>
    <x:row r="4806" ht="29" customHeight="1">
      <x:c r="A4806" s="4" t="str">
        <x:v>tribe-darkjungle-botanist-08</x:v>
      </x:c>
      <x:c r="B4806" s="4" t="str">
        <x:v>Refuge des Veilleurs</x:v>
      </x:c>
      <x:c r="C4806" s="4" t="str">
        <x:v>Botanistes des Veilleurs</x:v>
      </x:c>
      <x:c r="D4806" s="45" t="n">
        <x:v>8</x:v>
      </x:c>
      <x:c r="E4806" s="27" t="str">
        <x:v>Présente dans main</x:v>
      </x:c>
      <x:c r="F4806" s="27" t="str">
        <x:v>Galerie uniquement</x:v>
      </x:c>
      <x:c r="G4806" s="27" t="str">
        <x:v>Conserver ; vérifier le rendu selon l’usage indiqué</x:v>
      </x:c>
      <x:c r="H4806" s="27" t="str">
        <x:v>Compléments PNJ PNG</x:v>
      </x:c>
      <x:c r="I4806" s="27" t="str">
        <x:v>Botanistes des Veilleurs · 08</x:v>
      </x:c>
      <x:c r="J4806" s="4" t="str">
        <x:v>Refuge des Veilleurs</x:v>
      </x:c>
      <x:c r="K4806" s="4" t="str">
        <x:v>tribe-darkjungle-botanist</x:v>
      </x:c>
      <x:c r="L4806" s="4"/>
      <x:c r="M4806" s="4" t="str">
        <x:v>Non renseigné</x:v>
      </x:c>
      <x:c r="N4806" s="4"/>
      <x:c r="O4806" s="27"/>
      <x:c r="P4806" s="27"/>
      <x:c r="Q4806" s="27"/>
      <x:c r="R4806" s="27"/>
      <x:c r="S4806" s="27"/>
      <x:c r="T4806" s="27"/>
      <x:c r="U4806" s="4" t="str">
        <x:v>Hors catalogue</x:v>
      </x:c>
      <x:c r="V4806" s="4" t="str">
        <x:v>Hors catalogue V6.9</x:v>
      </x:c>
      <x:c r="W4806" s="4" t="str">
        <x:v>Oui</x:v>
      </x:c>
      <x:c r="X4806" s="4" t="str">
        <x:v>Non</x:v>
      </x:c>
      <x:c r="Y4806" s="4" t="str">
        <x:v>Non</x:v>
      </x:c>
      <x:c r="Z4806" s="36" t="n">
        <x:v>0</x:v>
      </x:c>
      <x:c r="AA4806" s="27" t="str">
        <x:v>Chemin blob présent dans l’arbre Git audité ; SHA256 déclaré par le registre, pixels non retéléchargés. Audit du code et des références ; aucun déploiement ni affichage en navigateur observé.</x:v>
      </x:c>
      <x:c r="AB4806" s="48" t="str">
        <x:v>https://github.com/darknigthmare/yautja-la-longue-chasse/blob/536ac53335e440747f6eccedd2cd757d1f817a99/public/game/homeworld/v84/npcs/tribe-darkjungle-botanist/08.png</x:v>
      </x:c>
      <x:c r="AC4806" s="48" t="str">
        <x:v>https://github.com/darknigthmare/yautja-la-longue-chasse/blob/536ac53335e440747f6eccedd2cd757d1f817a99/app/game/data/homeworldNpcVariantsV84.json</x:v>
      </x:c>
      <x:c r="AD4806" s="48"/>
      <x:c r="AE4806" s="4" t="str">
        <x:v>public/game/homeworld/v84/npcs/tribe-darkjungle-botanist/08.png</x:v>
      </x:c>
      <x:c r="AF4806" s="4" t="str">
        <x:v>38a2896d2965e28ac6be8ca46f143ad2b8085d8274fea26fbdd01bf1a60ea63e</x:v>
      </x:c>
      <x:c r="AG4806" s="4"/>
      <x:c r="AH4806" s="27" t="str">
        <x:v>Image référencée dans Git ; archive historique non nécessaire à la preuve de présence</x:v>
      </x:c>
      <x:c r="AI4806" s="27" t="str">
        <x:v>ID exact</x:v>
      </x:c>
      <x:c r="AJ4806" s="52"/>
    </x:row>
    <x:row r="4807" ht="29" customHeight="1">
      <x:c r="A4807" s="4" t="str">
        <x:v>tribe-darkjungle-botanist-09</x:v>
      </x:c>
      <x:c r="B4807" s="4" t="str">
        <x:v>Refuge des Veilleurs</x:v>
      </x:c>
      <x:c r="C4807" s="4" t="str">
        <x:v>Botanistes des Veilleurs</x:v>
      </x:c>
      <x:c r="D4807" s="45" t="n">
        <x:v>9</x:v>
      </x:c>
      <x:c r="E4807" s="27" t="str">
        <x:v>Présente dans main</x:v>
      </x:c>
      <x:c r="F4807" s="27" t="str">
        <x:v>Galerie uniquement</x:v>
      </x:c>
      <x:c r="G4807" s="27" t="str">
        <x:v>Conserver ; vérifier le rendu selon l’usage indiqué</x:v>
      </x:c>
      <x:c r="H4807" s="27" t="str">
        <x:v>Compléments PNJ PNG</x:v>
      </x:c>
      <x:c r="I4807" s="27" t="str">
        <x:v>Botanistes des Veilleurs · 09</x:v>
      </x:c>
      <x:c r="J4807" s="4" t="str">
        <x:v>Refuge des Veilleurs</x:v>
      </x:c>
      <x:c r="K4807" s="4" t="str">
        <x:v>tribe-darkjungle-botanist</x:v>
      </x:c>
      <x:c r="L4807" s="4"/>
      <x:c r="M4807" s="4" t="str">
        <x:v>Non renseigné</x:v>
      </x:c>
      <x:c r="N4807" s="4"/>
      <x:c r="O4807" s="27"/>
      <x:c r="P4807" s="27"/>
      <x:c r="Q4807" s="27"/>
      <x:c r="R4807" s="27"/>
      <x:c r="S4807" s="27"/>
      <x:c r="T4807" s="27"/>
      <x:c r="U4807" s="4" t="str">
        <x:v>Hors catalogue</x:v>
      </x:c>
      <x:c r="V4807" s="4" t="str">
        <x:v>Hors catalogue V6.9</x:v>
      </x:c>
      <x:c r="W4807" s="4" t="str">
        <x:v>Oui</x:v>
      </x:c>
      <x:c r="X4807" s="4" t="str">
        <x:v>Non</x:v>
      </x:c>
      <x:c r="Y4807" s="4" t="str">
        <x:v>Non</x:v>
      </x:c>
      <x:c r="Z4807" s="36" t="n">
        <x:v>0</x:v>
      </x:c>
      <x:c r="AA4807" s="27" t="str">
        <x:v>Chemin blob présent dans l’arbre Git audité ; SHA256 déclaré par le registre, pixels non retéléchargés. Audit du code et des références ; aucun déploiement ni affichage en navigateur observé.</x:v>
      </x:c>
      <x:c r="AB4807" s="48" t="str">
        <x:v>https://github.com/darknigthmare/yautja-la-longue-chasse/blob/536ac53335e440747f6eccedd2cd757d1f817a99/public/game/homeworld/v84/npcs/tribe-darkjungle-botanist/09.png</x:v>
      </x:c>
      <x:c r="AC4807" s="48" t="str">
        <x:v>https://github.com/darknigthmare/yautja-la-longue-chasse/blob/536ac53335e440747f6eccedd2cd757d1f817a99/app/game/data/homeworldNpcVariantsV84.json</x:v>
      </x:c>
      <x:c r="AD4807" s="48"/>
      <x:c r="AE4807" s="4" t="str">
        <x:v>public/game/homeworld/v84/npcs/tribe-darkjungle-botanist/09.png</x:v>
      </x:c>
      <x:c r="AF4807" s="4" t="str">
        <x:v>a7d6485177701cb1bdd6c18cd2c2f651e48f0afdcbd9e7f2ec50e927faa5c099</x:v>
      </x:c>
      <x:c r="AG4807" s="4"/>
      <x:c r="AH4807" s="27" t="str">
        <x:v>Image référencée dans Git ; archive historique non nécessaire à la preuve de présence</x:v>
      </x:c>
      <x:c r="AI4807" s="27" t="str">
        <x:v>ID exact</x:v>
      </x:c>
      <x:c r="AJ4807" s="52"/>
    </x:row>
    <x:row r="4808" ht="29" customHeight="1">
      <x:c r="A4808" s="4" t="str">
        <x:v>tribe-darkjungle-botanist-10</x:v>
      </x:c>
      <x:c r="B4808" s="4" t="str">
        <x:v>Refuge des Veilleurs</x:v>
      </x:c>
      <x:c r="C4808" s="4" t="str">
        <x:v>Botanistes des Veilleurs</x:v>
      </x:c>
      <x:c r="D4808" s="45" t="n">
        <x:v>10</x:v>
      </x:c>
      <x:c r="E4808" s="27" t="str">
        <x:v>Présente dans main</x:v>
      </x:c>
      <x:c r="F4808" s="27" t="str">
        <x:v>Galerie uniquement</x:v>
      </x:c>
      <x:c r="G4808" s="27" t="str">
        <x:v>Conserver ; vérifier le rendu selon l’usage indiqué</x:v>
      </x:c>
      <x:c r="H4808" s="27" t="str">
        <x:v>Compléments PNJ PNG</x:v>
      </x:c>
      <x:c r="I4808" s="27" t="str">
        <x:v>Botanistes des Veilleurs · 10</x:v>
      </x:c>
      <x:c r="J4808" s="4" t="str">
        <x:v>Refuge des Veilleurs</x:v>
      </x:c>
      <x:c r="K4808" s="4" t="str">
        <x:v>tribe-darkjungle-botanist</x:v>
      </x:c>
      <x:c r="L4808" s="4"/>
      <x:c r="M4808" s="4" t="str">
        <x:v>Non renseigné</x:v>
      </x:c>
      <x:c r="N4808" s="4"/>
      <x:c r="O4808" s="27"/>
      <x:c r="P4808" s="27"/>
      <x:c r="Q4808" s="27"/>
      <x:c r="R4808" s="27"/>
      <x:c r="S4808" s="27"/>
      <x:c r="T4808" s="27"/>
      <x:c r="U4808" s="4" t="str">
        <x:v>Hors catalogue</x:v>
      </x:c>
      <x:c r="V4808" s="4" t="str">
        <x:v>Hors catalogue V6.9</x:v>
      </x:c>
      <x:c r="W4808" s="4" t="str">
        <x:v>Oui</x:v>
      </x:c>
      <x:c r="X4808" s="4" t="str">
        <x:v>Non</x:v>
      </x:c>
      <x:c r="Y4808" s="4" t="str">
        <x:v>Non</x:v>
      </x:c>
      <x:c r="Z4808" s="36" t="n">
        <x:v>0</x:v>
      </x:c>
      <x:c r="AA4808" s="27" t="str">
        <x:v>Chemin blob présent dans l’arbre Git audité ; SHA256 déclaré par le registre, pixels non retéléchargés. Audit du code et des références ; aucun déploiement ni affichage en navigateur observé.</x:v>
      </x:c>
      <x:c r="AB4808" s="48" t="str">
        <x:v>https://github.com/darknigthmare/yautja-la-longue-chasse/blob/536ac53335e440747f6eccedd2cd757d1f817a99/public/game/homeworld/v84/npcs/tribe-darkjungle-botanist/10.png</x:v>
      </x:c>
      <x:c r="AC4808" s="48" t="str">
        <x:v>https://github.com/darknigthmare/yautja-la-longue-chasse/blob/536ac53335e440747f6eccedd2cd757d1f817a99/app/game/data/homeworldNpcVariantsV84.json</x:v>
      </x:c>
      <x:c r="AD4808" s="48"/>
      <x:c r="AE4808" s="4" t="str">
        <x:v>public/game/homeworld/v84/npcs/tribe-darkjungle-botanist/10.png</x:v>
      </x:c>
      <x:c r="AF4808" s="4" t="str">
        <x:v>92f98cc8400bf6aabc005bf72cf09b97019047fbca1f6d06ae99b1402c5f5360</x:v>
      </x:c>
      <x:c r="AG4808" s="4"/>
      <x:c r="AH4808" s="27" t="str">
        <x:v>Image référencée dans Git ; archive historique non nécessaire à la preuve de présence</x:v>
      </x:c>
      <x:c r="AI4808" s="27" t="str">
        <x:v>ID exact</x:v>
      </x:c>
      <x:c r="AJ4808" s="52"/>
    </x:row>
    <x:row r="4809" ht="29" customHeight="1">
      <x:c r="A4809" s="4" t="str">
        <x:v>tribe-darkjungle-botanist-11</x:v>
      </x:c>
      <x:c r="B4809" s="4" t="str">
        <x:v>Refuge des Veilleurs</x:v>
      </x:c>
      <x:c r="C4809" s="4" t="str">
        <x:v>Botanistes des Veilleurs</x:v>
      </x:c>
      <x:c r="D4809" s="45" t="n">
        <x:v>11</x:v>
      </x:c>
      <x:c r="E4809" s="27" t="str">
        <x:v>Présente dans main</x:v>
      </x:c>
      <x:c r="F4809" s="27" t="str">
        <x:v>Galerie uniquement</x:v>
      </x:c>
      <x:c r="G4809" s="27" t="str">
        <x:v>Conserver ; vérifier le rendu selon l’usage indiqué</x:v>
      </x:c>
      <x:c r="H4809" s="27" t="str">
        <x:v>Compléments PNJ PNG</x:v>
      </x:c>
      <x:c r="I4809" s="27" t="str">
        <x:v>Botanistes des Veilleurs · 11</x:v>
      </x:c>
      <x:c r="J4809" s="4" t="str">
        <x:v>Refuge des Veilleurs</x:v>
      </x:c>
      <x:c r="K4809" s="4" t="str">
        <x:v>tribe-darkjungle-botanist</x:v>
      </x:c>
      <x:c r="L4809" s="4"/>
      <x:c r="M4809" s="4" t="str">
        <x:v>Non renseigné</x:v>
      </x:c>
      <x:c r="N4809" s="4"/>
      <x:c r="O4809" s="27"/>
      <x:c r="P4809" s="27"/>
      <x:c r="Q4809" s="27"/>
      <x:c r="R4809" s="27"/>
      <x:c r="S4809" s="27"/>
      <x:c r="T4809" s="27"/>
      <x:c r="U4809" s="4" t="str">
        <x:v>Hors catalogue</x:v>
      </x:c>
      <x:c r="V4809" s="4" t="str">
        <x:v>Hors catalogue V6.9</x:v>
      </x:c>
      <x:c r="W4809" s="4" t="str">
        <x:v>Oui</x:v>
      </x:c>
      <x:c r="X4809" s="4" t="str">
        <x:v>Non</x:v>
      </x:c>
      <x:c r="Y4809" s="4" t="str">
        <x:v>Non</x:v>
      </x:c>
      <x:c r="Z4809" s="36" t="n">
        <x:v>0</x:v>
      </x:c>
      <x:c r="AA4809" s="27" t="str">
        <x:v>Chemin blob présent dans l’arbre Git audité ; SHA256 déclaré par le registre, pixels non retéléchargés. Audit du code et des références ; aucun déploiement ni affichage en navigateur observé.</x:v>
      </x:c>
      <x:c r="AB4809" s="48" t="str">
        <x:v>https://github.com/darknigthmare/yautja-la-longue-chasse/blob/536ac53335e440747f6eccedd2cd757d1f817a99/public/game/homeworld/v84/npcs/tribe-darkjungle-botanist/11.png</x:v>
      </x:c>
      <x:c r="AC4809" s="48" t="str">
        <x:v>https://github.com/darknigthmare/yautja-la-longue-chasse/blob/536ac53335e440747f6eccedd2cd757d1f817a99/app/game/data/homeworldNpcVariantsV84.json</x:v>
      </x:c>
      <x:c r="AD4809" s="48"/>
      <x:c r="AE4809" s="4" t="str">
        <x:v>public/game/homeworld/v84/npcs/tribe-darkjungle-botanist/11.png</x:v>
      </x:c>
      <x:c r="AF4809" s="4" t="str">
        <x:v>c4a5c0a55a7616007d94c505108f31739b17f6f504e9f40bff9069564c7d4c7c</x:v>
      </x:c>
      <x:c r="AG4809" s="4"/>
      <x:c r="AH4809" s="27" t="str">
        <x:v>Image référencée dans Git ; archive historique non nécessaire à la preuve de présence</x:v>
      </x:c>
      <x:c r="AI4809" s="27" t="str">
        <x:v>ID exact</x:v>
      </x:c>
      <x:c r="AJ4809" s="52"/>
    </x:row>
    <x:row r="4810" ht="29" customHeight="1">
      <x:c r="A4810" s="4" t="str">
        <x:v>tribe-darkjungle-botanist-12</x:v>
      </x:c>
      <x:c r="B4810" s="4" t="str">
        <x:v>Refuge des Veilleurs</x:v>
      </x:c>
      <x:c r="C4810" s="4" t="str">
        <x:v>Botanistes des Veilleurs</x:v>
      </x:c>
      <x:c r="D4810" s="45" t="n">
        <x:v>12</x:v>
      </x:c>
      <x:c r="E4810" s="27" t="str">
        <x:v>Présente dans main</x:v>
      </x:c>
      <x:c r="F4810" s="27" t="str">
        <x:v>Galerie uniquement</x:v>
      </x:c>
      <x:c r="G4810" s="27" t="str">
        <x:v>Conserver ; vérifier le rendu selon l’usage indiqué</x:v>
      </x:c>
      <x:c r="H4810" s="27" t="str">
        <x:v>Compléments PNJ PNG</x:v>
      </x:c>
      <x:c r="I4810" s="27" t="str">
        <x:v>Botanistes des Veilleurs · 12</x:v>
      </x:c>
      <x:c r="J4810" s="4" t="str">
        <x:v>Refuge des Veilleurs</x:v>
      </x:c>
      <x:c r="K4810" s="4" t="str">
        <x:v>tribe-darkjungle-botanist</x:v>
      </x:c>
      <x:c r="L4810" s="4"/>
      <x:c r="M4810" s="4" t="str">
        <x:v>Non renseigné</x:v>
      </x:c>
      <x:c r="N4810" s="4"/>
      <x:c r="O4810" s="27"/>
      <x:c r="P4810" s="27"/>
      <x:c r="Q4810" s="27"/>
      <x:c r="R4810" s="27"/>
      <x:c r="S4810" s="27"/>
      <x:c r="T4810" s="27"/>
      <x:c r="U4810" s="4" t="str">
        <x:v>Hors catalogue</x:v>
      </x:c>
      <x:c r="V4810" s="4" t="str">
        <x:v>Hors catalogue V6.9</x:v>
      </x:c>
      <x:c r="W4810" s="4" t="str">
        <x:v>Oui</x:v>
      </x:c>
      <x:c r="X4810" s="4" t="str">
        <x:v>Non</x:v>
      </x:c>
      <x:c r="Y4810" s="4" t="str">
        <x:v>Non</x:v>
      </x:c>
      <x:c r="Z4810" s="36" t="n">
        <x:v>0</x:v>
      </x:c>
      <x:c r="AA4810" s="27" t="str">
        <x:v>Chemin blob présent dans l’arbre Git audité ; SHA256 déclaré par le registre, pixels non retéléchargés. Audit du code et des références ; aucun déploiement ni affichage en navigateur observé.</x:v>
      </x:c>
      <x:c r="AB4810" s="48" t="str">
        <x:v>https://github.com/darknigthmare/yautja-la-longue-chasse/blob/536ac53335e440747f6eccedd2cd757d1f817a99/public/game/homeworld/v84/npcs/tribe-darkjungle-botanist/12.png</x:v>
      </x:c>
      <x:c r="AC4810" s="48" t="str">
        <x:v>https://github.com/darknigthmare/yautja-la-longue-chasse/blob/536ac53335e440747f6eccedd2cd757d1f817a99/app/game/data/homeworldNpcVariantsV84.json</x:v>
      </x:c>
      <x:c r="AD4810" s="48"/>
      <x:c r="AE4810" s="4" t="str">
        <x:v>public/game/homeworld/v84/npcs/tribe-darkjungle-botanist/12.png</x:v>
      </x:c>
      <x:c r="AF4810" s="4" t="str">
        <x:v>5f58b9d532f785844277869bdc3ea70cf1cc1ba88b9bf7a114efc1f93c43bfed</x:v>
      </x:c>
      <x:c r="AG4810" s="4"/>
      <x:c r="AH4810" s="27" t="str">
        <x:v>Image référencée dans Git ; archive historique non nécessaire à la preuve de présence</x:v>
      </x:c>
      <x:c r="AI4810" s="27" t="str">
        <x:v>ID exact</x:v>
      </x:c>
      <x:c r="AJ4810" s="52"/>
    </x:row>
    <x:row r="4811" ht="29" customHeight="1">
      <x:c r="A4811" s="4" t="str">
        <x:v>tribe-darkjungle-botanist-13</x:v>
      </x:c>
      <x:c r="B4811" s="4" t="str">
        <x:v>Refuge des Veilleurs</x:v>
      </x:c>
      <x:c r="C4811" s="4" t="str">
        <x:v>Botanistes des Veilleurs</x:v>
      </x:c>
      <x:c r="D4811" s="45" t="n">
        <x:v>13</x:v>
      </x:c>
      <x:c r="E4811" s="27" t="str">
        <x:v>Présente dans main</x:v>
      </x:c>
      <x:c r="F4811" s="27" t="str">
        <x:v>Galerie uniquement</x:v>
      </x:c>
      <x:c r="G4811" s="27" t="str">
        <x:v>Conserver ; vérifier le rendu selon l’usage indiqué</x:v>
      </x:c>
      <x:c r="H4811" s="27" t="str">
        <x:v>Compléments PNJ PNG</x:v>
      </x:c>
      <x:c r="I4811" s="27" t="str">
        <x:v>Botanistes des Veilleurs · 13</x:v>
      </x:c>
      <x:c r="J4811" s="4" t="str">
        <x:v>Refuge des Veilleurs</x:v>
      </x:c>
      <x:c r="K4811" s="4" t="str">
        <x:v>tribe-darkjungle-botanist</x:v>
      </x:c>
      <x:c r="L4811" s="4"/>
      <x:c r="M4811" s="4" t="str">
        <x:v>Non renseigné</x:v>
      </x:c>
      <x:c r="N4811" s="4"/>
      <x:c r="O4811" s="27"/>
      <x:c r="P4811" s="27"/>
      <x:c r="Q4811" s="27"/>
      <x:c r="R4811" s="27"/>
      <x:c r="S4811" s="27"/>
      <x:c r="T4811" s="27"/>
      <x:c r="U4811" s="4" t="str">
        <x:v>Hors catalogue</x:v>
      </x:c>
      <x:c r="V4811" s="4" t="str">
        <x:v>Hors catalogue V6.9</x:v>
      </x:c>
      <x:c r="W4811" s="4" t="str">
        <x:v>Oui</x:v>
      </x:c>
      <x:c r="X4811" s="4" t="str">
        <x:v>Non</x:v>
      </x:c>
      <x:c r="Y4811" s="4" t="str">
        <x:v>Non</x:v>
      </x:c>
      <x:c r="Z4811" s="36" t="n">
        <x:v>0</x:v>
      </x:c>
      <x:c r="AA4811" s="27" t="str">
        <x:v>Chemin blob présent dans l’arbre Git audité ; SHA256 déclaré par le registre, pixels non retéléchargés. Audit du code et des références ; aucun déploiement ni affichage en navigateur observé.</x:v>
      </x:c>
      <x:c r="AB4811" s="48" t="str">
        <x:v>https://github.com/darknigthmare/yautja-la-longue-chasse/blob/536ac53335e440747f6eccedd2cd757d1f817a99/public/game/homeworld/v84/npcs/tribe-darkjungle-botanist/13.png</x:v>
      </x:c>
      <x:c r="AC4811" s="48" t="str">
        <x:v>https://github.com/darknigthmare/yautja-la-longue-chasse/blob/536ac53335e440747f6eccedd2cd757d1f817a99/app/game/data/homeworldNpcVariantsV84.json</x:v>
      </x:c>
      <x:c r="AD4811" s="48"/>
      <x:c r="AE4811" s="4" t="str">
        <x:v>public/game/homeworld/v84/npcs/tribe-darkjungle-botanist/13.png</x:v>
      </x:c>
      <x:c r="AF4811" s="4" t="str">
        <x:v>adc0ad4f4b633792fa98682c5f61f5a991a71c4843c811bca4003f1accacd655</x:v>
      </x:c>
      <x:c r="AG4811" s="4"/>
      <x:c r="AH4811" s="27" t="str">
        <x:v>Image référencée dans Git ; archive historique non nécessaire à la preuve de présence</x:v>
      </x:c>
      <x:c r="AI4811" s="27" t="str">
        <x:v>ID exact</x:v>
      </x:c>
      <x:c r="AJ4811" s="52"/>
    </x:row>
    <x:row r="4812" ht="29" customHeight="1">
      <x:c r="A4812" s="4" t="str">
        <x:v>tribe-darkjungle-botanist-14</x:v>
      </x:c>
      <x:c r="B4812" s="4" t="str">
        <x:v>Refuge des Veilleurs</x:v>
      </x:c>
      <x:c r="C4812" s="4" t="str">
        <x:v>Botanistes des Veilleurs</x:v>
      </x:c>
      <x:c r="D4812" s="45" t="n">
        <x:v>14</x:v>
      </x:c>
      <x:c r="E4812" s="27" t="str">
        <x:v>Présente dans main</x:v>
      </x:c>
      <x:c r="F4812" s="27" t="str">
        <x:v>Galerie uniquement</x:v>
      </x:c>
      <x:c r="G4812" s="27" t="str">
        <x:v>Conserver ; vérifier le rendu selon l’usage indiqué</x:v>
      </x:c>
      <x:c r="H4812" s="27" t="str">
        <x:v>Compléments PNJ PNG</x:v>
      </x:c>
      <x:c r="I4812" s="27" t="str">
        <x:v>Botanistes des Veilleurs · 14</x:v>
      </x:c>
      <x:c r="J4812" s="4" t="str">
        <x:v>Refuge des Veilleurs</x:v>
      </x:c>
      <x:c r="K4812" s="4" t="str">
        <x:v>tribe-darkjungle-botanist</x:v>
      </x:c>
      <x:c r="L4812" s="4"/>
      <x:c r="M4812" s="4" t="str">
        <x:v>Non renseigné</x:v>
      </x:c>
      <x:c r="N4812" s="4"/>
      <x:c r="O4812" s="27"/>
      <x:c r="P4812" s="27"/>
      <x:c r="Q4812" s="27"/>
      <x:c r="R4812" s="27"/>
      <x:c r="S4812" s="27"/>
      <x:c r="T4812" s="27"/>
      <x:c r="U4812" s="4" t="str">
        <x:v>Hors catalogue</x:v>
      </x:c>
      <x:c r="V4812" s="4" t="str">
        <x:v>Hors catalogue V6.9</x:v>
      </x:c>
      <x:c r="W4812" s="4" t="str">
        <x:v>Oui</x:v>
      </x:c>
      <x:c r="X4812" s="4" t="str">
        <x:v>Non</x:v>
      </x:c>
      <x:c r="Y4812" s="4" t="str">
        <x:v>Non</x:v>
      </x:c>
      <x:c r="Z4812" s="36" t="n">
        <x:v>0</x:v>
      </x:c>
      <x:c r="AA4812" s="27" t="str">
        <x:v>Chemin blob présent dans l’arbre Git audité ; SHA256 déclaré par le registre, pixels non retéléchargés. Audit du code et des références ; aucun déploiement ni affichage en navigateur observé.</x:v>
      </x:c>
      <x:c r="AB4812" s="48" t="str">
        <x:v>https://github.com/darknigthmare/yautja-la-longue-chasse/blob/536ac53335e440747f6eccedd2cd757d1f817a99/public/game/homeworld/v84/npcs/tribe-darkjungle-botanist/14.png</x:v>
      </x:c>
      <x:c r="AC4812" s="48" t="str">
        <x:v>https://github.com/darknigthmare/yautja-la-longue-chasse/blob/536ac53335e440747f6eccedd2cd757d1f817a99/app/game/data/homeworldNpcVariantsV84.json</x:v>
      </x:c>
      <x:c r="AD4812" s="48"/>
      <x:c r="AE4812" s="4" t="str">
        <x:v>public/game/homeworld/v84/npcs/tribe-darkjungle-botanist/14.png</x:v>
      </x:c>
      <x:c r="AF4812" s="4" t="str">
        <x:v>b8f6de35184aa2de060391a00d8f564142d1fcdd794b9f4196a32350923933d0</x:v>
      </x:c>
      <x:c r="AG4812" s="4"/>
      <x:c r="AH4812" s="27" t="str">
        <x:v>Image référencée dans Git ; archive historique non nécessaire à la preuve de présence</x:v>
      </x:c>
      <x:c r="AI4812" s="27" t="str">
        <x:v>ID exact</x:v>
      </x:c>
      <x:c r="AJ4812" s="52"/>
    </x:row>
    <x:row r="4813" ht="29" customHeight="1">
      <x:c r="A4813" s="4" t="str">
        <x:v>tribe-darkjungle-botanist-15</x:v>
      </x:c>
      <x:c r="B4813" s="4" t="str">
        <x:v>Refuge des Veilleurs</x:v>
      </x:c>
      <x:c r="C4813" s="4" t="str">
        <x:v>Botanistes des Veilleurs</x:v>
      </x:c>
      <x:c r="D4813" s="45" t="n">
        <x:v>15</x:v>
      </x:c>
      <x:c r="E4813" s="27" t="str">
        <x:v>Présente dans main</x:v>
      </x:c>
      <x:c r="F4813" s="27" t="str">
        <x:v>Galerie uniquement</x:v>
      </x:c>
      <x:c r="G4813" s="27" t="str">
        <x:v>Conserver ; vérifier le rendu selon l’usage indiqué</x:v>
      </x:c>
      <x:c r="H4813" s="27" t="str">
        <x:v>Compléments PNJ PNG</x:v>
      </x:c>
      <x:c r="I4813" s="27" t="str">
        <x:v>Botanistes des Veilleurs · 15</x:v>
      </x:c>
      <x:c r="J4813" s="4" t="str">
        <x:v>Refuge des Veilleurs</x:v>
      </x:c>
      <x:c r="K4813" s="4" t="str">
        <x:v>tribe-darkjungle-botanist</x:v>
      </x:c>
      <x:c r="L4813" s="4"/>
      <x:c r="M4813" s="4" t="str">
        <x:v>Non renseigné</x:v>
      </x:c>
      <x:c r="N4813" s="4"/>
      <x:c r="O4813" s="27"/>
      <x:c r="P4813" s="27"/>
      <x:c r="Q4813" s="27"/>
      <x:c r="R4813" s="27"/>
      <x:c r="S4813" s="27"/>
      <x:c r="T4813" s="27"/>
      <x:c r="U4813" s="4" t="str">
        <x:v>Hors catalogue</x:v>
      </x:c>
      <x:c r="V4813" s="4" t="str">
        <x:v>Hors catalogue V6.9</x:v>
      </x:c>
      <x:c r="W4813" s="4" t="str">
        <x:v>Oui</x:v>
      </x:c>
      <x:c r="X4813" s="4" t="str">
        <x:v>Non</x:v>
      </x:c>
      <x:c r="Y4813" s="4" t="str">
        <x:v>Non</x:v>
      </x:c>
      <x:c r="Z4813" s="36" t="n">
        <x:v>0</x:v>
      </x:c>
      <x:c r="AA4813" s="27" t="str">
        <x:v>Chemin blob présent dans l’arbre Git audité ; SHA256 déclaré par le registre, pixels non retéléchargés. Audit du code et des références ; aucun déploiement ni affichage en navigateur observé.</x:v>
      </x:c>
      <x:c r="AB4813" s="48" t="str">
        <x:v>https://github.com/darknigthmare/yautja-la-longue-chasse/blob/536ac53335e440747f6eccedd2cd757d1f817a99/public/game/homeworld/v84/npcs/tribe-darkjungle-botanist/15.png</x:v>
      </x:c>
      <x:c r="AC4813" s="48" t="str">
        <x:v>https://github.com/darknigthmare/yautja-la-longue-chasse/blob/536ac53335e440747f6eccedd2cd757d1f817a99/app/game/data/homeworldNpcVariantsV84.json</x:v>
      </x:c>
      <x:c r="AD4813" s="48"/>
      <x:c r="AE4813" s="4" t="str">
        <x:v>public/game/homeworld/v84/npcs/tribe-darkjungle-botanist/15.png</x:v>
      </x:c>
      <x:c r="AF4813" s="4" t="str">
        <x:v>e49fbbf7230bfd6fb650cfa8a48955901e54dd55910ef072d55ba28fece2da6c</x:v>
      </x:c>
      <x:c r="AG4813" s="4"/>
      <x:c r="AH4813" s="27" t="str">
        <x:v>Image référencée dans Git ; archive historique non nécessaire à la preuve de présence</x:v>
      </x:c>
      <x:c r="AI4813" s="27" t="str">
        <x:v>ID exact</x:v>
      </x:c>
      <x:c r="AJ4813" s="52"/>
    </x:row>
    <x:row r="4814" ht="29" customHeight="1">
      <x:c r="A4814" s="4" t="str">
        <x:v>tribe-darkjungle-botanist-16</x:v>
      </x:c>
      <x:c r="B4814" s="4" t="str">
        <x:v>Refuge des Veilleurs</x:v>
      </x:c>
      <x:c r="C4814" s="4" t="str">
        <x:v>Botanistes des Veilleurs</x:v>
      </x:c>
      <x:c r="D4814" s="45" t="n">
        <x:v>16</x:v>
      </x:c>
      <x:c r="E4814" s="27" t="str">
        <x:v>Présente dans main</x:v>
      </x:c>
      <x:c r="F4814" s="27" t="str">
        <x:v>Galerie uniquement</x:v>
      </x:c>
      <x:c r="G4814" s="27" t="str">
        <x:v>Conserver ; vérifier le rendu selon l’usage indiqué</x:v>
      </x:c>
      <x:c r="H4814" s="27" t="str">
        <x:v>Compléments PNJ PNG</x:v>
      </x:c>
      <x:c r="I4814" s="27" t="str">
        <x:v>Botanistes des Veilleurs · 16</x:v>
      </x:c>
      <x:c r="J4814" s="4" t="str">
        <x:v>Refuge des Veilleurs</x:v>
      </x:c>
      <x:c r="K4814" s="4" t="str">
        <x:v>tribe-darkjungle-botanist</x:v>
      </x:c>
      <x:c r="L4814" s="4"/>
      <x:c r="M4814" s="4" t="str">
        <x:v>Non renseigné</x:v>
      </x:c>
      <x:c r="N4814" s="4"/>
      <x:c r="O4814" s="27"/>
      <x:c r="P4814" s="27"/>
      <x:c r="Q4814" s="27"/>
      <x:c r="R4814" s="27"/>
      <x:c r="S4814" s="27"/>
      <x:c r="T4814" s="27"/>
      <x:c r="U4814" s="4" t="str">
        <x:v>Hors catalogue</x:v>
      </x:c>
      <x:c r="V4814" s="4" t="str">
        <x:v>Hors catalogue V6.9</x:v>
      </x:c>
      <x:c r="W4814" s="4" t="str">
        <x:v>Oui</x:v>
      </x:c>
      <x:c r="X4814" s="4" t="str">
        <x:v>Non</x:v>
      </x:c>
      <x:c r="Y4814" s="4" t="str">
        <x:v>Non</x:v>
      </x:c>
      <x:c r="Z4814" s="36" t="n">
        <x:v>0</x:v>
      </x:c>
      <x:c r="AA4814" s="27" t="str">
        <x:v>Chemin blob présent dans l’arbre Git audité ; SHA256 déclaré par le registre, pixels non retéléchargés. Audit du code et des références ; aucun déploiement ni affichage en navigateur observé.</x:v>
      </x:c>
      <x:c r="AB4814" s="48" t="str">
        <x:v>https://github.com/darknigthmare/yautja-la-longue-chasse/blob/536ac53335e440747f6eccedd2cd757d1f817a99/public/game/homeworld/v84/npcs/tribe-darkjungle-botanist/16.png</x:v>
      </x:c>
      <x:c r="AC4814" s="48" t="str">
        <x:v>https://github.com/darknigthmare/yautja-la-longue-chasse/blob/536ac53335e440747f6eccedd2cd757d1f817a99/app/game/data/homeworldNpcVariantsV84.json</x:v>
      </x:c>
      <x:c r="AD4814" s="48"/>
      <x:c r="AE4814" s="4" t="str">
        <x:v>public/game/homeworld/v84/npcs/tribe-darkjungle-botanist/16.png</x:v>
      </x:c>
      <x:c r="AF4814" s="4" t="str">
        <x:v>160683263e5e034eb3422f0bc2a50a28869a31273b2abed84d06fb83c878257d</x:v>
      </x:c>
      <x:c r="AG4814" s="4"/>
      <x:c r="AH4814" s="27" t="str">
        <x:v>Image référencée dans Git ; archive historique non nécessaire à la preuve de présence</x:v>
      </x:c>
      <x:c r="AI4814" s="27" t="str">
        <x:v>ID exact</x:v>
      </x:c>
      <x:c r="AJ4814" s="52"/>
    </x:row>
    <x:row r="4815" ht="29" customHeight="1">
      <x:c r="A4815" s="4" t="str">
        <x:v>tribe-darkjungle-botanist-17</x:v>
      </x:c>
      <x:c r="B4815" s="4" t="str">
        <x:v>Refuge des Veilleurs</x:v>
      </x:c>
      <x:c r="C4815" s="4" t="str">
        <x:v>Botanistes des Veilleurs</x:v>
      </x:c>
      <x:c r="D4815" s="45" t="n">
        <x:v>17</x:v>
      </x:c>
      <x:c r="E4815" s="27" t="str">
        <x:v>Présente dans main</x:v>
      </x:c>
      <x:c r="F4815" s="27" t="str">
        <x:v>Galerie uniquement</x:v>
      </x:c>
      <x:c r="G4815" s="27" t="str">
        <x:v>Conserver ; vérifier le rendu selon l’usage indiqué</x:v>
      </x:c>
      <x:c r="H4815" s="27" t="str">
        <x:v>Compléments PNJ PNG</x:v>
      </x:c>
      <x:c r="I4815" s="27" t="str">
        <x:v>Botanistes des Veilleurs · 17</x:v>
      </x:c>
      <x:c r="J4815" s="4" t="str">
        <x:v>Refuge des Veilleurs</x:v>
      </x:c>
      <x:c r="K4815" s="4" t="str">
        <x:v>tribe-darkjungle-botanist</x:v>
      </x:c>
      <x:c r="L4815" s="4"/>
      <x:c r="M4815" s="4" t="str">
        <x:v>Non renseigné</x:v>
      </x:c>
      <x:c r="N4815" s="4"/>
      <x:c r="O4815" s="27"/>
      <x:c r="P4815" s="27"/>
      <x:c r="Q4815" s="27"/>
      <x:c r="R4815" s="27"/>
      <x:c r="S4815" s="27"/>
      <x:c r="T4815" s="27"/>
      <x:c r="U4815" s="4" t="str">
        <x:v>Hors catalogue</x:v>
      </x:c>
      <x:c r="V4815" s="4" t="str">
        <x:v>Hors catalogue V6.9</x:v>
      </x:c>
      <x:c r="W4815" s="4" t="str">
        <x:v>Oui</x:v>
      </x:c>
      <x:c r="X4815" s="4" t="str">
        <x:v>Non</x:v>
      </x:c>
      <x:c r="Y4815" s="4" t="str">
        <x:v>Non</x:v>
      </x:c>
      <x:c r="Z4815" s="36" t="n">
        <x:v>0</x:v>
      </x:c>
      <x:c r="AA4815" s="27" t="str">
        <x:v>Chemin blob présent dans l’arbre Git audité ; SHA256 déclaré par le registre, pixels non retéléchargés. Audit du code et des références ; aucun déploiement ni affichage en navigateur observé.</x:v>
      </x:c>
      <x:c r="AB4815" s="48" t="str">
        <x:v>https://github.com/darknigthmare/yautja-la-longue-chasse/blob/536ac53335e440747f6eccedd2cd757d1f817a99/public/game/homeworld/v84/npcs/tribe-darkjungle-botanist/17.png</x:v>
      </x:c>
      <x:c r="AC4815" s="48" t="str">
        <x:v>https://github.com/darknigthmare/yautja-la-longue-chasse/blob/536ac53335e440747f6eccedd2cd757d1f817a99/app/game/data/homeworldNpcVariantsV84.json</x:v>
      </x:c>
      <x:c r="AD4815" s="48"/>
      <x:c r="AE4815" s="4" t="str">
        <x:v>public/game/homeworld/v84/npcs/tribe-darkjungle-botanist/17.png</x:v>
      </x:c>
      <x:c r="AF4815" s="4" t="str">
        <x:v>a251251de99656e1250a261ab8b036b0ae4c8e51998b5ed3d4b36f2d88ffa207</x:v>
      </x:c>
      <x:c r="AG4815" s="4"/>
      <x:c r="AH4815" s="27" t="str">
        <x:v>Image référencée dans Git ; archive historique non nécessaire à la preuve de présence</x:v>
      </x:c>
      <x:c r="AI4815" s="27" t="str">
        <x:v>ID exact</x:v>
      </x:c>
      <x:c r="AJ4815" s="52"/>
    </x:row>
    <x:row r="4816" ht="29" customHeight="1">
      <x:c r="A4816" s="4" t="str">
        <x:v>tribe-darkjungle-botanist-18</x:v>
      </x:c>
      <x:c r="B4816" s="4" t="str">
        <x:v>Refuge des Veilleurs</x:v>
      </x:c>
      <x:c r="C4816" s="4" t="str">
        <x:v>Botanistes des Veilleurs</x:v>
      </x:c>
      <x:c r="D4816" s="45" t="n">
        <x:v>18</x:v>
      </x:c>
      <x:c r="E4816" s="27" t="str">
        <x:v>Présente dans main</x:v>
      </x:c>
      <x:c r="F4816" s="27" t="str">
        <x:v>Galerie uniquement</x:v>
      </x:c>
      <x:c r="G4816" s="27" t="str">
        <x:v>Conserver ; vérifier le rendu selon l’usage indiqué</x:v>
      </x:c>
      <x:c r="H4816" s="27" t="str">
        <x:v>Compléments PNJ PNG</x:v>
      </x:c>
      <x:c r="I4816" s="27" t="str">
        <x:v>Botanistes des Veilleurs · 18</x:v>
      </x:c>
      <x:c r="J4816" s="4" t="str">
        <x:v>Refuge des Veilleurs</x:v>
      </x:c>
      <x:c r="K4816" s="4" t="str">
        <x:v>tribe-darkjungle-botanist</x:v>
      </x:c>
      <x:c r="L4816" s="4"/>
      <x:c r="M4816" s="4" t="str">
        <x:v>Non renseigné</x:v>
      </x:c>
      <x:c r="N4816" s="4"/>
      <x:c r="O4816" s="27"/>
      <x:c r="P4816" s="27"/>
      <x:c r="Q4816" s="27"/>
      <x:c r="R4816" s="27"/>
      <x:c r="S4816" s="27"/>
      <x:c r="T4816" s="27"/>
      <x:c r="U4816" s="4" t="str">
        <x:v>Hors catalogue</x:v>
      </x:c>
      <x:c r="V4816" s="4" t="str">
        <x:v>Hors catalogue V6.9</x:v>
      </x:c>
      <x:c r="W4816" s="4" t="str">
        <x:v>Oui</x:v>
      </x:c>
      <x:c r="X4816" s="4" t="str">
        <x:v>Non</x:v>
      </x:c>
      <x:c r="Y4816" s="4" t="str">
        <x:v>Non</x:v>
      </x:c>
      <x:c r="Z4816" s="36" t="n">
        <x:v>0</x:v>
      </x:c>
      <x:c r="AA4816" s="27" t="str">
        <x:v>Chemin blob présent dans l’arbre Git audité ; SHA256 déclaré par le registre, pixels non retéléchargés. Audit du code et des références ; aucun déploiement ni affichage en navigateur observé.</x:v>
      </x:c>
      <x:c r="AB4816" s="48" t="str">
        <x:v>https://github.com/darknigthmare/yautja-la-longue-chasse/blob/536ac53335e440747f6eccedd2cd757d1f817a99/public/game/homeworld/v84/npcs/tribe-darkjungle-botanist/18.png</x:v>
      </x:c>
      <x:c r="AC4816" s="48" t="str">
        <x:v>https://github.com/darknigthmare/yautja-la-longue-chasse/blob/536ac53335e440747f6eccedd2cd757d1f817a99/app/game/data/homeworldNpcVariantsV84.json</x:v>
      </x:c>
      <x:c r="AD4816" s="48"/>
      <x:c r="AE4816" s="4" t="str">
        <x:v>public/game/homeworld/v84/npcs/tribe-darkjungle-botanist/18.png</x:v>
      </x:c>
      <x:c r="AF4816" s="4" t="str">
        <x:v>af4c1492b37b5f18c9f7556a45b99ff78728030cd3f756954664a9be11c65c74</x:v>
      </x:c>
      <x:c r="AG4816" s="4"/>
      <x:c r="AH4816" s="27" t="str">
        <x:v>Image référencée dans Git ; archive historique non nécessaire à la preuve de présence</x:v>
      </x:c>
      <x:c r="AI4816" s="27" t="str">
        <x:v>ID exact</x:v>
      </x:c>
      <x:c r="AJ4816" s="52"/>
    </x:row>
    <x:row r="4817" ht="29" customHeight="1">
      <x:c r="A4817" s="4" t="str">
        <x:v>tribe-darkjungle-botanist-19</x:v>
      </x:c>
      <x:c r="B4817" s="4" t="str">
        <x:v>Refuge des Veilleurs</x:v>
      </x:c>
      <x:c r="C4817" s="4" t="str">
        <x:v>Botanistes des Veilleurs</x:v>
      </x:c>
      <x:c r="D4817" s="45" t="n">
        <x:v>19</x:v>
      </x:c>
      <x:c r="E4817" s="27" t="str">
        <x:v>Présente dans main</x:v>
      </x:c>
      <x:c r="F4817" s="27" t="str">
        <x:v>Galerie uniquement</x:v>
      </x:c>
      <x:c r="G4817" s="27" t="str">
        <x:v>Conserver ; vérifier le rendu selon l’usage indiqué</x:v>
      </x:c>
      <x:c r="H4817" s="27" t="str">
        <x:v>Compléments PNJ PNG</x:v>
      </x:c>
      <x:c r="I4817" s="27" t="str">
        <x:v>Botanistes des Veilleurs · 19</x:v>
      </x:c>
      <x:c r="J4817" s="4" t="str">
        <x:v>Refuge des Veilleurs</x:v>
      </x:c>
      <x:c r="K4817" s="4" t="str">
        <x:v>tribe-darkjungle-botanist</x:v>
      </x:c>
      <x:c r="L4817" s="4"/>
      <x:c r="M4817" s="4" t="str">
        <x:v>Non renseigné</x:v>
      </x:c>
      <x:c r="N4817" s="4"/>
      <x:c r="O4817" s="27"/>
      <x:c r="P4817" s="27"/>
      <x:c r="Q4817" s="27"/>
      <x:c r="R4817" s="27"/>
      <x:c r="S4817" s="27"/>
      <x:c r="T4817" s="27"/>
      <x:c r="U4817" s="4" t="str">
        <x:v>Hors catalogue</x:v>
      </x:c>
      <x:c r="V4817" s="4" t="str">
        <x:v>Hors catalogue V6.9</x:v>
      </x:c>
      <x:c r="W4817" s="4" t="str">
        <x:v>Oui</x:v>
      </x:c>
      <x:c r="X4817" s="4" t="str">
        <x:v>Non</x:v>
      </x:c>
      <x:c r="Y4817" s="4" t="str">
        <x:v>Non</x:v>
      </x:c>
      <x:c r="Z4817" s="36" t="n">
        <x:v>0</x:v>
      </x:c>
      <x:c r="AA4817" s="27" t="str">
        <x:v>Chemin blob présent dans l’arbre Git audité ; SHA256 déclaré par le registre, pixels non retéléchargés. Audit du code et des références ; aucun déploiement ni affichage en navigateur observé.</x:v>
      </x:c>
      <x:c r="AB4817" s="48" t="str">
        <x:v>https://github.com/darknigthmare/yautja-la-longue-chasse/blob/536ac53335e440747f6eccedd2cd757d1f817a99/public/game/homeworld/v84/npcs/tribe-darkjungle-botanist/19.png</x:v>
      </x:c>
      <x:c r="AC4817" s="48" t="str">
        <x:v>https://github.com/darknigthmare/yautja-la-longue-chasse/blob/536ac53335e440747f6eccedd2cd757d1f817a99/app/game/data/homeworldNpcVariantsV84.json</x:v>
      </x:c>
      <x:c r="AD4817" s="48"/>
      <x:c r="AE4817" s="4" t="str">
        <x:v>public/game/homeworld/v84/npcs/tribe-darkjungle-botanist/19.png</x:v>
      </x:c>
      <x:c r="AF4817" s="4" t="str">
        <x:v>5ca5c1efa3c8dfa9f7e9b2e43fdde994b3f6873e7ad4340c4ae9a1648d805927</x:v>
      </x:c>
      <x:c r="AG4817" s="4"/>
      <x:c r="AH4817" s="27" t="str">
        <x:v>Image référencée dans Git ; archive historique non nécessaire à la preuve de présence</x:v>
      </x:c>
      <x:c r="AI4817" s="27" t="str">
        <x:v>ID exact</x:v>
      </x:c>
      <x:c r="AJ4817" s="52"/>
    </x:row>
    <x:row r="4818" ht="29" customHeight="1">
      <x:c r="A4818" s="4" t="str">
        <x:v>tribe-darkjungle-botanist-20</x:v>
      </x:c>
      <x:c r="B4818" s="4" t="str">
        <x:v>Refuge des Veilleurs</x:v>
      </x:c>
      <x:c r="C4818" s="4" t="str">
        <x:v>Botanistes des Veilleurs</x:v>
      </x:c>
      <x:c r="D4818" s="45" t="n">
        <x:v>20</x:v>
      </x:c>
      <x:c r="E4818" s="27" t="str">
        <x:v>Présente dans main</x:v>
      </x:c>
      <x:c r="F4818" s="27" t="str">
        <x:v>Galerie uniquement</x:v>
      </x:c>
      <x:c r="G4818" s="27" t="str">
        <x:v>Conserver ; vérifier le rendu selon l’usage indiqué</x:v>
      </x:c>
      <x:c r="H4818" s="27" t="str">
        <x:v>Compléments PNJ PNG</x:v>
      </x:c>
      <x:c r="I4818" s="27" t="str">
        <x:v>Botanistes des Veilleurs · 20</x:v>
      </x:c>
      <x:c r="J4818" s="4" t="str">
        <x:v>Refuge des Veilleurs</x:v>
      </x:c>
      <x:c r="K4818" s="4" t="str">
        <x:v>tribe-darkjungle-botanist</x:v>
      </x:c>
      <x:c r="L4818" s="4"/>
      <x:c r="M4818" s="4" t="str">
        <x:v>Non renseigné</x:v>
      </x:c>
      <x:c r="N4818" s="4"/>
      <x:c r="O4818" s="27"/>
      <x:c r="P4818" s="27"/>
      <x:c r="Q4818" s="27"/>
      <x:c r="R4818" s="27"/>
      <x:c r="S4818" s="27"/>
      <x:c r="T4818" s="27"/>
      <x:c r="U4818" s="4" t="str">
        <x:v>Hors catalogue</x:v>
      </x:c>
      <x:c r="V4818" s="4" t="str">
        <x:v>Hors catalogue V6.9</x:v>
      </x:c>
      <x:c r="W4818" s="4" t="str">
        <x:v>Oui</x:v>
      </x:c>
      <x:c r="X4818" s="4" t="str">
        <x:v>Non</x:v>
      </x:c>
      <x:c r="Y4818" s="4" t="str">
        <x:v>Non</x:v>
      </x:c>
      <x:c r="Z4818" s="36" t="n">
        <x:v>0</x:v>
      </x:c>
      <x:c r="AA4818" s="27" t="str">
        <x:v>Chemin blob présent dans l’arbre Git audité ; SHA256 déclaré par le registre, pixels non retéléchargés. Audit du code et des références ; aucun déploiement ni affichage en navigateur observé.</x:v>
      </x:c>
      <x:c r="AB4818" s="48" t="str">
        <x:v>https://github.com/darknigthmare/yautja-la-longue-chasse/blob/536ac53335e440747f6eccedd2cd757d1f817a99/public/game/homeworld/v84/npcs/tribe-darkjungle-botanist/20.png</x:v>
      </x:c>
      <x:c r="AC4818" s="48" t="str">
        <x:v>https://github.com/darknigthmare/yautja-la-longue-chasse/blob/536ac53335e440747f6eccedd2cd757d1f817a99/app/game/data/homeworldNpcVariantsV84.json</x:v>
      </x:c>
      <x:c r="AD4818" s="48"/>
      <x:c r="AE4818" s="4" t="str">
        <x:v>public/game/homeworld/v84/npcs/tribe-darkjungle-botanist/20.png</x:v>
      </x:c>
      <x:c r="AF4818" s="4" t="str">
        <x:v>f076b30ccc979c32e9d60897a7afcba9e3bd886de5850c450ca9f399105c9200</x:v>
      </x:c>
      <x:c r="AG4818" s="4"/>
      <x:c r="AH4818" s="27" t="str">
        <x:v>Image référencée dans Git ; archive historique non nécessaire à la preuve de présence</x:v>
      </x:c>
      <x:c r="AI4818" s="27" t="str">
        <x:v>ID exact</x:v>
      </x:c>
      <x:c r="AJ4818" s="52"/>
    </x:row>
    <x:row r="4819" ht="29" customHeight="1">
      <x:c r="A4819" s="4" t="str">
        <x:v>tribe-darkjungle-guide-01</x:v>
      </x:c>
      <x:c r="B4819" s="4" t="str">
        <x:v>Refuge des Veilleurs</x:v>
      </x:c>
      <x:c r="C4819" s="4" t="str">
        <x:v>Guides des racines profondes</x:v>
      </x:c>
      <x:c r="D4819" s="45" t="n">
        <x:v>1</x:v>
      </x:c>
      <x:c r="E4819" s="27" t="str">
        <x:v>Présente dans main</x:v>
      </x:c>
      <x:c r="F4819" s="27" t="str">
        <x:v>Galerie uniquement</x:v>
      </x:c>
      <x:c r="G4819" s="27" t="str">
        <x:v>Conserver ; vérifier le rendu selon l’usage indiqué</x:v>
      </x:c>
      <x:c r="H4819" s="27" t="str">
        <x:v>Compléments PNJ PNG</x:v>
      </x:c>
      <x:c r="I4819" s="27" t="str">
        <x:v>Guides des racines profondes · 01</x:v>
      </x:c>
      <x:c r="J4819" s="4" t="str">
        <x:v>Refuge des Veilleurs</x:v>
      </x:c>
      <x:c r="K4819" s="4" t="str">
        <x:v>tribe-darkjungle-guide</x:v>
      </x:c>
      <x:c r="L4819" s="4"/>
      <x:c r="M4819" s="4" t="str">
        <x:v>Non renseigné</x:v>
      </x:c>
      <x:c r="N4819" s="4"/>
      <x:c r="O4819" s="27"/>
      <x:c r="P4819" s="27"/>
      <x:c r="Q4819" s="27"/>
      <x:c r="R4819" s="27"/>
      <x:c r="S4819" s="27"/>
      <x:c r="T4819" s="27"/>
      <x:c r="U4819" s="4" t="str">
        <x:v>Hors catalogue</x:v>
      </x:c>
      <x:c r="V4819" s="4" t="str">
        <x:v>Hors catalogue V6.9</x:v>
      </x:c>
      <x:c r="W4819" s="4" t="str">
        <x:v>Oui</x:v>
      </x:c>
      <x:c r="X4819" s="4" t="str">
        <x:v>Non</x:v>
      </x:c>
      <x:c r="Y4819" s="4" t="str">
        <x:v>Non</x:v>
      </x:c>
      <x:c r="Z4819" s="36" t="n">
        <x:v>0</x:v>
      </x:c>
      <x:c r="AA4819" s="27" t="str">
        <x:v>Chemin blob présent dans l’arbre Git audité ; SHA256 déclaré par le registre, pixels non retéléchargés. Audit du code et des références ; aucun déploiement ni affichage en navigateur observé.</x:v>
      </x:c>
      <x:c r="AB4819" s="48" t="str">
        <x:v>https://github.com/darknigthmare/yautja-la-longue-chasse/blob/536ac53335e440747f6eccedd2cd757d1f817a99/public/game/homeworld/v84/npcs/tribe-darkjungle-guide/01.png</x:v>
      </x:c>
      <x:c r="AC4819" s="48" t="str">
        <x:v>https://github.com/darknigthmare/yautja-la-longue-chasse/blob/536ac53335e440747f6eccedd2cd757d1f817a99/app/game/data/homeworldNpcVariantsV84.json</x:v>
      </x:c>
      <x:c r="AD4819" s="48"/>
      <x:c r="AE4819" s="4" t="str">
        <x:v>public/game/homeworld/v84/npcs/tribe-darkjungle-guide/01.png</x:v>
      </x:c>
      <x:c r="AF4819" s="4" t="str">
        <x:v>f923469a93fadacf5734e6fa0ce259cf1a1b24023d5e1895dda0f9d6c871c39b</x:v>
      </x:c>
      <x:c r="AG4819" s="4"/>
      <x:c r="AH4819" s="27" t="str">
        <x:v>Image référencée dans Git ; archive historique non nécessaire à la preuve de présence</x:v>
      </x:c>
      <x:c r="AI4819" s="27" t="str">
        <x:v>ID exact</x:v>
      </x:c>
      <x:c r="AJ4819" s="52"/>
    </x:row>
    <x:row r="4820" ht="29" customHeight="1">
      <x:c r="A4820" s="4" t="str">
        <x:v>tribe-darkjungle-guide-02</x:v>
      </x:c>
      <x:c r="B4820" s="4" t="str">
        <x:v>Refuge des Veilleurs</x:v>
      </x:c>
      <x:c r="C4820" s="4" t="str">
        <x:v>Guides des racines profondes</x:v>
      </x:c>
      <x:c r="D4820" s="45" t="n">
        <x:v>2</x:v>
      </x:c>
      <x:c r="E4820" s="27" t="str">
        <x:v>Présente dans main</x:v>
      </x:c>
      <x:c r="F4820" s="27" t="str">
        <x:v>Galerie uniquement</x:v>
      </x:c>
      <x:c r="G4820" s="27" t="str">
        <x:v>Conserver ; vérifier le rendu selon l’usage indiqué</x:v>
      </x:c>
      <x:c r="H4820" s="27" t="str">
        <x:v>Compléments PNJ PNG</x:v>
      </x:c>
      <x:c r="I4820" s="27" t="str">
        <x:v>Guides des racines profondes · 02</x:v>
      </x:c>
      <x:c r="J4820" s="4" t="str">
        <x:v>Refuge des Veilleurs</x:v>
      </x:c>
      <x:c r="K4820" s="4" t="str">
        <x:v>tribe-darkjungle-guide</x:v>
      </x:c>
      <x:c r="L4820" s="4"/>
      <x:c r="M4820" s="4" t="str">
        <x:v>Non renseigné</x:v>
      </x:c>
      <x:c r="N4820" s="4"/>
      <x:c r="O4820" s="27"/>
      <x:c r="P4820" s="27"/>
      <x:c r="Q4820" s="27"/>
      <x:c r="R4820" s="27"/>
      <x:c r="S4820" s="27"/>
      <x:c r="T4820" s="27"/>
      <x:c r="U4820" s="4" t="str">
        <x:v>Hors catalogue</x:v>
      </x:c>
      <x:c r="V4820" s="4" t="str">
        <x:v>Hors catalogue V6.9</x:v>
      </x:c>
      <x:c r="W4820" s="4" t="str">
        <x:v>Oui</x:v>
      </x:c>
      <x:c r="X4820" s="4" t="str">
        <x:v>Non</x:v>
      </x:c>
      <x:c r="Y4820" s="4" t="str">
        <x:v>Non</x:v>
      </x:c>
      <x:c r="Z4820" s="36" t="n">
        <x:v>0</x:v>
      </x:c>
      <x:c r="AA4820" s="27" t="str">
        <x:v>Chemin blob présent dans l’arbre Git audité ; SHA256 déclaré par le registre, pixels non retéléchargés. Audit du code et des références ; aucun déploiement ni affichage en navigateur observé.</x:v>
      </x:c>
      <x:c r="AB4820" s="48" t="str">
        <x:v>https://github.com/darknigthmare/yautja-la-longue-chasse/blob/536ac53335e440747f6eccedd2cd757d1f817a99/public/game/homeworld/v84/npcs/tribe-darkjungle-guide/02.png</x:v>
      </x:c>
      <x:c r="AC4820" s="48" t="str">
        <x:v>https://github.com/darknigthmare/yautja-la-longue-chasse/blob/536ac53335e440747f6eccedd2cd757d1f817a99/app/game/data/homeworldNpcVariantsV84.json</x:v>
      </x:c>
      <x:c r="AD4820" s="48"/>
      <x:c r="AE4820" s="4" t="str">
        <x:v>public/game/homeworld/v84/npcs/tribe-darkjungle-guide/02.png</x:v>
      </x:c>
      <x:c r="AF4820" s="4" t="str">
        <x:v>d46c1087a862016d9b17c540d0192aa217e629e2fd15875092af2bc1e29c378f</x:v>
      </x:c>
      <x:c r="AG4820" s="4"/>
      <x:c r="AH4820" s="27" t="str">
        <x:v>Image référencée dans Git ; archive historique non nécessaire à la preuve de présence</x:v>
      </x:c>
      <x:c r="AI4820" s="27" t="str">
        <x:v>ID exact</x:v>
      </x:c>
      <x:c r="AJ4820" s="52"/>
    </x:row>
    <x:row r="4821" ht="29" customHeight="1">
      <x:c r="A4821" s="4" t="str">
        <x:v>tribe-darkjungle-guide-03</x:v>
      </x:c>
      <x:c r="B4821" s="4" t="str">
        <x:v>Refuge des Veilleurs</x:v>
      </x:c>
      <x:c r="C4821" s="4" t="str">
        <x:v>Guides des racines profondes</x:v>
      </x:c>
      <x:c r="D4821" s="45" t="n">
        <x:v>3</x:v>
      </x:c>
      <x:c r="E4821" s="27" t="str">
        <x:v>Présente dans main</x:v>
      </x:c>
      <x:c r="F4821" s="27" t="str">
        <x:v>Galerie uniquement</x:v>
      </x:c>
      <x:c r="G4821" s="27" t="str">
        <x:v>Conserver ; vérifier le rendu selon l’usage indiqué</x:v>
      </x:c>
      <x:c r="H4821" s="27" t="str">
        <x:v>Compléments PNJ PNG</x:v>
      </x:c>
      <x:c r="I4821" s="27" t="str">
        <x:v>Guides des racines profondes · 03</x:v>
      </x:c>
      <x:c r="J4821" s="4" t="str">
        <x:v>Refuge des Veilleurs</x:v>
      </x:c>
      <x:c r="K4821" s="4" t="str">
        <x:v>tribe-darkjungle-guide</x:v>
      </x:c>
      <x:c r="L4821" s="4"/>
      <x:c r="M4821" s="4" t="str">
        <x:v>Non renseigné</x:v>
      </x:c>
      <x:c r="N4821" s="4"/>
      <x:c r="O4821" s="27"/>
      <x:c r="P4821" s="27"/>
      <x:c r="Q4821" s="27"/>
      <x:c r="R4821" s="27"/>
      <x:c r="S4821" s="27"/>
      <x:c r="T4821" s="27"/>
      <x:c r="U4821" s="4" t="str">
        <x:v>Hors catalogue</x:v>
      </x:c>
      <x:c r="V4821" s="4" t="str">
        <x:v>Hors catalogue V6.9</x:v>
      </x:c>
      <x:c r="W4821" s="4" t="str">
        <x:v>Oui</x:v>
      </x:c>
      <x:c r="X4821" s="4" t="str">
        <x:v>Non</x:v>
      </x:c>
      <x:c r="Y4821" s="4" t="str">
        <x:v>Non</x:v>
      </x:c>
      <x:c r="Z4821" s="36" t="n">
        <x:v>0</x:v>
      </x:c>
      <x:c r="AA4821" s="27" t="str">
        <x:v>Chemin blob présent dans l’arbre Git audité ; SHA256 déclaré par le registre, pixels non retéléchargés. Audit du code et des références ; aucun déploiement ni affichage en navigateur observé.</x:v>
      </x:c>
      <x:c r="AB4821" s="48" t="str">
        <x:v>https://github.com/darknigthmare/yautja-la-longue-chasse/blob/536ac53335e440747f6eccedd2cd757d1f817a99/public/game/homeworld/v84/npcs/tribe-darkjungle-guide/03.png</x:v>
      </x:c>
      <x:c r="AC4821" s="48" t="str">
        <x:v>https://github.com/darknigthmare/yautja-la-longue-chasse/blob/536ac53335e440747f6eccedd2cd757d1f817a99/app/game/data/homeworldNpcVariantsV84.json</x:v>
      </x:c>
      <x:c r="AD4821" s="48"/>
      <x:c r="AE4821" s="4" t="str">
        <x:v>public/game/homeworld/v84/npcs/tribe-darkjungle-guide/03.png</x:v>
      </x:c>
      <x:c r="AF4821" s="4" t="str">
        <x:v>d088e3fac807765e6f7d35d5356dd4910cebd92fc3bf515ba8d6d9453378357c</x:v>
      </x:c>
      <x:c r="AG4821" s="4"/>
      <x:c r="AH4821" s="27" t="str">
        <x:v>Image référencée dans Git ; archive historique non nécessaire à la preuve de présence</x:v>
      </x:c>
      <x:c r="AI4821" s="27" t="str">
        <x:v>ID exact</x:v>
      </x:c>
      <x:c r="AJ4821" s="52"/>
    </x:row>
    <x:row r="4822" ht="29" customHeight="1">
      <x:c r="A4822" s="4" t="str">
        <x:v>tribe-darkjungle-guide-04</x:v>
      </x:c>
      <x:c r="B4822" s="4" t="str">
        <x:v>Refuge des Veilleurs</x:v>
      </x:c>
      <x:c r="C4822" s="4" t="str">
        <x:v>Guides des racines profondes</x:v>
      </x:c>
      <x:c r="D4822" s="45" t="n">
        <x:v>4</x:v>
      </x:c>
      <x:c r="E4822" s="27" t="str">
        <x:v>Présente dans main</x:v>
      </x:c>
      <x:c r="F4822" s="27" t="str">
        <x:v>Galerie uniquement</x:v>
      </x:c>
      <x:c r="G4822" s="27" t="str">
        <x:v>Conserver ; vérifier le rendu selon l’usage indiqué</x:v>
      </x:c>
      <x:c r="H4822" s="27" t="str">
        <x:v>Compléments PNJ PNG</x:v>
      </x:c>
      <x:c r="I4822" s="27" t="str">
        <x:v>Guides des racines profondes · 04</x:v>
      </x:c>
      <x:c r="J4822" s="4" t="str">
        <x:v>Refuge des Veilleurs</x:v>
      </x:c>
      <x:c r="K4822" s="4" t="str">
        <x:v>tribe-darkjungle-guide</x:v>
      </x:c>
      <x:c r="L4822" s="4"/>
      <x:c r="M4822" s="4" t="str">
        <x:v>Non renseigné</x:v>
      </x:c>
      <x:c r="N4822" s="4"/>
      <x:c r="O4822" s="27"/>
      <x:c r="P4822" s="27"/>
      <x:c r="Q4822" s="27"/>
      <x:c r="R4822" s="27"/>
      <x:c r="S4822" s="27"/>
      <x:c r="T4822" s="27"/>
      <x:c r="U4822" s="4" t="str">
        <x:v>Hors catalogue</x:v>
      </x:c>
      <x:c r="V4822" s="4" t="str">
        <x:v>Hors catalogue V6.9</x:v>
      </x:c>
      <x:c r="W4822" s="4" t="str">
        <x:v>Oui</x:v>
      </x:c>
      <x:c r="X4822" s="4" t="str">
        <x:v>Non</x:v>
      </x:c>
      <x:c r="Y4822" s="4" t="str">
        <x:v>Non</x:v>
      </x:c>
      <x:c r="Z4822" s="36" t="n">
        <x:v>0</x:v>
      </x:c>
      <x:c r="AA4822" s="27" t="str">
        <x:v>Chemin blob présent dans l’arbre Git audité ; SHA256 déclaré par le registre, pixels non retéléchargés. Audit du code et des références ; aucun déploiement ni affichage en navigateur observé.</x:v>
      </x:c>
      <x:c r="AB4822" s="48" t="str">
        <x:v>https://github.com/darknigthmare/yautja-la-longue-chasse/blob/536ac53335e440747f6eccedd2cd757d1f817a99/public/game/homeworld/v84/npcs/tribe-darkjungle-guide/04.png</x:v>
      </x:c>
      <x:c r="AC4822" s="48" t="str">
        <x:v>https://github.com/darknigthmare/yautja-la-longue-chasse/blob/536ac53335e440747f6eccedd2cd757d1f817a99/app/game/data/homeworldNpcVariantsV84.json</x:v>
      </x:c>
      <x:c r="AD4822" s="48"/>
      <x:c r="AE4822" s="4" t="str">
        <x:v>public/game/homeworld/v84/npcs/tribe-darkjungle-guide/04.png</x:v>
      </x:c>
      <x:c r="AF4822" s="4" t="str">
        <x:v>aea3f9fcc14492e82aa4b1129c6d25aca45437e05dba464f8c324963377b6fd5</x:v>
      </x:c>
      <x:c r="AG4822" s="4"/>
      <x:c r="AH4822" s="27" t="str">
        <x:v>Image référencée dans Git ; archive historique non nécessaire à la preuve de présence</x:v>
      </x:c>
      <x:c r="AI4822" s="27" t="str">
        <x:v>ID exact</x:v>
      </x:c>
      <x:c r="AJ4822" s="52"/>
    </x:row>
    <x:row r="4823" ht="29" customHeight="1">
      <x:c r="A4823" s="4" t="str">
        <x:v>tribe-darkjungle-guide-05</x:v>
      </x:c>
      <x:c r="B4823" s="4" t="str">
        <x:v>Refuge des Veilleurs</x:v>
      </x:c>
      <x:c r="C4823" s="4" t="str">
        <x:v>Guides des racines profondes</x:v>
      </x:c>
      <x:c r="D4823" s="45" t="n">
        <x:v>5</x:v>
      </x:c>
      <x:c r="E4823" s="27" t="str">
        <x:v>Présente dans main</x:v>
      </x:c>
      <x:c r="F4823" s="27" t="str">
        <x:v>Galerie uniquement</x:v>
      </x:c>
      <x:c r="G4823" s="27" t="str">
        <x:v>Conserver ; vérifier le rendu selon l’usage indiqué</x:v>
      </x:c>
      <x:c r="H4823" s="27" t="str">
        <x:v>Compléments PNJ PNG</x:v>
      </x:c>
      <x:c r="I4823" s="27" t="str">
        <x:v>Guides des racines profondes · 05</x:v>
      </x:c>
      <x:c r="J4823" s="4" t="str">
        <x:v>Refuge des Veilleurs</x:v>
      </x:c>
      <x:c r="K4823" s="4" t="str">
        <x:v>tribe-darkjungle-guide</x:v>
      </x:c>
      <x:c r="L4823" s="4"/>
      <x:c r="M4823" s="4" t="str">
        <x:v>Non renseigné</x:v>
      </x:c>
      <x:c r="N4823" s="4"/>
      <x:c r="O4823" s="27"/>
      <x:c r="P4823" s="27"/>
      <x:c r="Q4823" s="27"/>
      <x:c r="R4823" s="27"/>
      <x:c r="S4823" s="27"/>
      <x:c r="T4823" s="27"/>
      <x:c r="U4823" s="4" t="str">
        <x:v>Hors catalogue</x:v>
      </x:c>
      <x:c r="V4823" s="4" t="str">
        <x:v>Hors catalogue V6.9</x:v>
      </x:c>
      <x:c r="W4823" s="4" t="str">
        <x:v>Oui</x:v>
      </x:c>
      <x:c r="X4823" s="4" t="str">
        <x:v>Non</x:v>
      </x:c>
      <x:c r="Y4823" s="4" t="str">
        <x:v>Non</x:v>
      </x:c>
      <x:c r="Z4823" s="36" t="n">
        <x:v>0</x:v>
      </x:c>
      <x:c r="AA4823" s="27" t="str">
        <x:v>Chemin blob présent dans l’arbre Git audité ; SHA256 déclaré par le registre, pixels non retéléchargés. Audit du code et des références ; aucun déploiement ni affichage en navigateur observé.</x:v>
      </x:c>
      <x:c r="AB4823" s="48" t="str">
        <x:v>https://github.com/darknigthmare/yautja-la-longue-chasse/blob/536ac53335e440747f6eccedd2cd757d1f817a99/public/game/homeworld/v84/npcs/tribe-darkjungle-guide/05.png</x:v>
      </x:c>
      <x:c r="AC4823" s="48" t="str">
        <x:v>https://github.com/darknigthmare/yautja-la-longue-chasse/blob/536ac53335e440747f6eccedd2cd757d1f817a99/app/game/data/homeworldNpcVariantsV84.json</x:v>
      </x:c>
      <x:c r="AD4823" s="48"/>
      <x:c r="AE4823" s="4" t="str">
        <x:v>public/game/homeworld/v84/npcs/tribe-darkjungle-guide/05.png</x:v>
      </x:c>
      <x:c r="AF4823" s="4" t="str">
        <x:v>c5fdfc95a00343bc8df4d5d383348a541102cb4d0be2bb973103f0f036612e31</x:v>
      </x:c>
      <x:c r="AG4823" s="4"/>
      <x:c r="AH4823" s="27" t="str">
        <x:v>Image référencée dans Git ; archive historique non nécessaire à la preuve de présence</x:v>
      </x:c>
      <x:c r="AI4823" s="27" t="str">
        <x:v>ID exact</x:v>
      </x:c>
      <x:c r="AJ4823" s="52"/>
    </x:row>
    <x:row r="4824" ht="29" customHeight="1">
      <x:c r="A4824" s="4" t="str">
        <x:v>tribe-darkjungle-guide-06</x:v>
      </x:c>
      <x:c r="B4824" s="4" t="str">
        <x:v>Refuge des Veilleurs</x:v>
      </x:c>
      <x:c r="C4824" s="4" t="str">
        <x:v>Guides des racines profondes</x:v>
      </x:c>
      <x:c r="D4824" s="45" t="n">
        <x:v>6</x:v>
      </x:c>
      <x:c r="E4824" s="27" t="str">
        <x:v>Présente dans main</x:v>
      </x:c>
      <x:c r="F4824" s="27" t="str">
        <x:v>Galerie uniquement</x:v>
      </x:c>
      <x:c r="G4824" s="27" t="str">
        <x:v>Conserver ; vérifier le rendu selon l’usage indiqué</x:v>
      </x:c>
      <x:c r="H4824" s="27" t="str">
        <x:v>Compléments PNJ PNG</x:v>
      </x:c>
      <x:c r="I4824" s="27" t="str">
        <x:v>Guides des racines profondes · 06</x:v>
      </x:c>
      <x:c r="J4824" s="4" t="str">
        <x:v>Refuge des Veilleurs</x:v>
      </x:c>
      <x:c r="K4824" s="4" t="str">
        <x:v>tribe-darkjungle-guide</x:v>
      </x:c>
      <x:c r="L4824" s="4"/>
      <x:c r="M4824" s="4" t="str">
        <x:v>Non renseigné</x:v>
      </x:c>
      <x:c r="N4824" s="4"/>
      <x:c r="O4824" s="27"/>
      <x:c r="P4824" s="27"/>
      <x:c r="Q4824" s="27"/>
      <x:c r="R4824" s="27"/>
      <x:c r="S4824" s="27"/>
      <x:c r="T4824" s="27"/>
      <x:c r="U4824" s="4" t="str">
        <x:v>Hors catalogue</x:v>
      </x:c>
      <x:c r="V4824" s="4" t="str">
        <x:v>Hors catalogue V6.9</x:v>
      </x:c>
      <x:c r="W4824" s="4" t="str">
        <x:v>Oui</x:v>
      </x:c>
      <x:c r="X4824" s="4" t="str">
        <x:v>Non</x:v>
      </x:c>
      <x:c r="Y4824" s="4" t="str">
        <x:v>Non</x:v>
      </x:c>
      <x:c r="Z4824" s="36" t="n">
        <x:v>0</x:v>
      </x:c>
      <x:c r="AA4824" s="27" t="str">
        <x:v>Chemin blob présent dans l’arbre Git audité ; SHA256 déclaré par le registre, pixels non retéléchargés. Audit du code et des références ; aucun déploiement ni affichage en navigateur observé.</x:v>
      </x:c>
      <x:c r="AB4824" s="48" t="str">
        <x:v>https://github.com/darknigthmare/yautja-la-longue-chasse/blob/536ac53335e440747f6eccedd2cd757d1f817a99/public/game/homeworld/v84/npcs/tribe-darkjungle-guide/06.png</x:v>
      </x:c>
      <x:c r="AC4824" s="48" t="str">
        <x:v>https://github.com/darknigthmare/yautja-la-longue-chasse/blob/536ac53335e440747f6eccedd2cd757d1f817a99/app/game/data/homeworldNpcVariantsV84.json</x:v>
      </x:c>
      <x:c r="AD4824" s="48"/>
      <x:c r="AE4824" s="4" t="str">
        <x:v>public/game/homeworld/v84/npcs/tribe-darkjungle-guide/06.png</x:v>
      </x:c>
      <x:c r="AF4824" s="4" t="str">
        <x:v>5e5829ba9c0789bafc895220168cd3cb615db86bceb89591d4b28817bc56dfb4</x:v>
      </x:c>
      <x:c r="AG4824" s="4"/>
      <x:c r="AH4824" s="27" t="str">
        <x:v>Image référencée dans Git ; archive historique non nécessaire à la preuve de présence</x:v>
      </x:c>
      <x:c r="AI4824" s="27" t="str">
        <x:v>ID exact</x:v>
      </x:c>
      <x:c r="AJ4824" s="52"/>
    </x:row>
    <x:row r="4825" ht="29" customHeight="1">
      <x:c r="A4825" s="4" t="str">
        <x:v>tribe-darkjungle-guide-07</x:v>
      </x:c>
      <x:c r="B4825" s="4" t="str">
        <x:v>Refuge des Veilleurs</x:v>
      </x:c>
      <x:c r="C4825" s="4" t="str">
        <x:v>Guides des racines profondes</x:v>
      </x:c>
      <x:c r="D4825" s="45" t="n">
        <x:v>7</x:v>
      </x:c>
      <x:c r="E4825" s="27" t="str">
        <x:v>Présente dans main</x:v>
      </x:c>
      <x:c r="F4825" s="27" t="str">
        <x:v>Galerie uniquement</x:v>
      </x:c>
      <x:c r="G4825" s="27" t="str">
        <x:v>Conserver ; vérifier le rendu selon l’usage indiqué</x:v>
      </x:c>
      <x:c r="H4825" s="27" t="str">
        <x:v>Compléments PNJ PNG</x:v>
      </x:c>
      <x:c r="I4825" s="27" t="str">
        <x:v>Guides des racines profondes · 07</x:v>
      </x:c>
      <x:c r="J4825" s="4" t="str">
        <x:v>Refuge des Veilleurs</x:v>
      </x:c>
      <x:c r="K4825" s="4" t="str">
        <x:v>tribe-darkjungle-guide</x:v>
      </x:c>
      <x:c r="L4825" s="4"/>
      <x:c r="M4825" s="4" t="str">
        <x:v>Non renseigné</x:v>
      </x:c>
      <x:c r="N4825" s="4"/>
      <x:c r="O4825" s="27"/>
      <x:c r="P4825" s="27"/>
      <x:c r="Q4825" s="27"/>
      <x:c r="R4825" s="27"/>
      <x:c r="S4825" s="27"/>
      <x:c r="T4825" s="27"/>
      <x:c r="U4825" s="4" t="str">
        <x:v>Hors catalogue</x:v>
      </x:c>
      <x:c r="V4825" s="4" t="str">
        <x:v>Hors catalogue V6.9</x:v>
      </x:c>
      <x:c r="W4825" s="4" t="str">
        <x:v>Oui</x:v>
      </x:c>
      <x:c r="X4825" s="4" t="str">
        <x:v>Non</x:v>
      </x:c>
      <x:c r="Y4825" s="4" t="str">
        <x:v>Non</x:v>
      </x:c>
      <x:c r="Z4825" s="36" t="n">
        <x:v>0</x:v>
      </x:c>
      <x:c r="AA4825" s="27" t="str">
        <x:v>Chemin blob présent dans l’arbre Git audité ; SHA256 déclaré par le registre, pixels non retéléchargés. Audit du code et des références ; aucun déploiement ni affichage en navigateur observé.</x:v>
      </x:c>
      <x:c r="AB4825" s="48" t="str">
        <x:v>https://github.com/darknigthmare/yautja-la-longue-chasse/blob/536ac53335e440747f6eccedd2cd757d1f817a99/public/game/homeworld/v84/npcs/tribe-darkjungle-guide/07.png</x:v>
      </x:c>
      <x:c r="AC4825" s="48" t="str">
        <x:v>https://github.com/darknigthmare/yautja-la-longue-chasse/blob/536ac53335e440747f6eccedd2cd757d1f817a99/app/game/data/homeworldNpcVariantsV84.json</x:v>
      </x:c>
      <x:c r="AD4825" s="48"/>
      <x:c r="AE4825" s="4" t="str">
        <x:v>public/game/homeworld/v84/npcs/tribe-darkjungle-guide/07.png</x:v>
      </x:c>
      <x:c r="AF4825" s="4" t="str">
        <x:v>5639f0f03f464d2136f61bc800e502b88462e8590fbcab3e29fe1e68a0cc5d6f</x:v>
      </x:c>
      <x:c r="AG4825" s="4"/>
      <x:c r="AH4825" s="27" t="str">
        <x:v>Image référencée dans Git ; archive historique non nécessaire à la preuve de présence</x:v>
      </x:c>
      <x:c r="AI4825" s="27" t="str">
        <x:v>ID exact</x:v>
      </x:c>
      <x:c r="AJ4825" s="52"/>
    </x:row>
    <x:row r="4826" ht="29" customHeight="1">
      <x:c r="A4826" s="4" t="str">
        <x:v>tribe-darkjungle-guide-08</x:v>
      </x:c>
      <x:c r="B4826" s="4" t="str">
        <x:v>Refuge des Veilleurs</x:v>
      </x:c>
      <x:c r="C4826" s="4" t="str">
        <x:v>Guides des racines profondes</x:v>
      </x:c>
      <x:c r="D4826" s="45" t="n">
        <x:v>8</x:v>
      </x:c>
      <x:c r="E4826" s="27" t="str">
        <x:v>Présente dans main</x:v>
      </x:c>
      <x:c r="F4826" s="27" t="str">
        <x:v>Galerie uniquement</x:v>
      </x:c>
      <x:c r="G4826" s="27" t="str">
        <x:v>Conserver ; vérifier le rendu selon l’usage indiqué</x:v>
      </x:c>
      <x:c r="H4826" s="27" t="str">
        <x:v>Compléments PNJ PNG</x:v>
      </x:c>
      <x:c r="I4826" s="27" t="str">
        <x:v>Guides des racines profondes · 08</x:v>
      </x:c>
      <x:c r="J4826" s="4" t="str">
        <x:v>Refuge des Veilleurs</x:v>
      </x:c>
      <x:c r="K4826" s="4" t="str">
        <x:v>tribe-darkjungle-guide</x:v>
      </x:c>
      <x:c r="L4826" s="4"/>
      <x:c r="M4826" s="4" t="str">
        <x:v>Non renseigné</x:v>
      </x:c>
      <x:c r="N4826" s="4"/>
      <x:c r="O4826" s="27"/>
      <x:c r="P4826" s="27"/>
      <x:c r="Q4826" s="27"/>
      <x:c r="R4826" s="27"/>
      <x:c r="S4826" s="27"/>
      <x:c r="T4826" s="27"/>
      <x:c r="U4826" s="4" t="str">
        <x:v>Hors catalogue</x:v>
      </x:c>
      <x:c r="V4826" s="4" t="str">
        <x:v>Hors catalogue V6.9</x:v>
      </x:c>
      <x:c r="W4826" s="4" t="str">
        <x:v>Oui</x:v>
      </x:c>
      <x:c r="X4826" s="4" t="str">
        <x:v>Non</x:v>
      </x:c>
      <x:c r="Y4826" s="4" t="str">
        <x:v>Non</x:v>
      </x:c>
      <x:c r="Z4826" s="36" t="n">
        <x:v>0</x:v>
      </x:c>
      <x:c r="AA4826" s="27" t="str">
        <x:v>Chemin blob présent dans l’arbre Git audité ; SHA256 déclaré par le registre, pixels non retéléchargés. Audit du code et des références ; aucun déploiement ni affichage en navigateur observé.</x:v>
      </x:c>
      <x:c r="AB4826" s="48" t="str">
        <x:v>https://github.com/darknigthmare/yautja-la-longue-chasse/blob/536ac53335e440747f6eccedd2cd757d1f817a99/public/game/homeworld/v84/npcs/tribe-darkjungle-guide/08.png</x:v>
      </x:c>
      <x:c r="AC4826" s="48" t="str">
        <x:v>https://github.com/darknigthmare/yautja-la-longue-chasse/blob/536ac53335e440747f6eccedd2cd757d1f817a99/app/game/data/homeworldNpcVariantsV84.json</x:v>
      </x:c>
      <x:c r="AD4826" s="48"/>
      <x:c r="AE4826" s="4" t="str">
        <x:v>public/game/homeworld/v84/npcs/tribe-darkjungle-guide/08.png</x:v>
      </x:c>
      <x:c r="AF4826" s="4" t="str">
        <x:v>984ebc766ba36ef8711691afc18f949dc9b26025bd2c725bfe4359aa120eefcb</x:v>
      </x:c>
      <x:c r="AG4826" s="4"/>
      <x:c r="AH4826" s="27" t="str">
        <x:v>Image référencée dans Git ; archive historique non nécessaire à la preuve de présence</x:v>
      </x:c>
      <x:c r="AI4826" s="27" t="str">
        <x:v>ID exact</x:v>
      </x:c>
      <x:c r="AJ4826" s="52"/>
    </x:row>
    <x:row r="4827" ht="29" customHeight="1">
      <x:c r="A4827" s="4" t="str">
        <x:v>tribe-darkjungle-guide-09</x:v>
      </x:c>
      <x:c r="B4827" s="4" t="str">
        <x:v>Refuge des Veilleurs</x:v>
      </x:c>
      <x:c r="C4827" s="4" t="str">
        <x:v>Guides des racines profondes</x:v>
      </x:c>
      <x:c r="D4827" s="45" t="n">
        <x:v>9</x:v>
      </x:c>
      <x:c r="E4827" s="27" t="str">
        <x:v>Présente dans main</x:v>
      </x:c>
      <x:c r="F4827" s="27" t="str">
        <x:v>Galerie uniquement</x:v>
      </x:c>
      <x:c r="G4827" s="27" t="str">
        <x:v>Conserver ; vérifier le rendu selon l’usage indiqué</x:v>
      </x:c>
      <x:c r="H4827" s="27" t="str">
        <x:v>Compléments PNJ PNG</x:v>
      </x:c>
      <x:c r="I4827" s="27" t="str">
        <x:v>Guides des racines profondes · 09</x:v>
      </x:c>
      <x:c r="J4827" s="4" t="str">
        <x:v>Refuge des Veilleurs</x:v>
      </x:c>
      <x:c r="K4827" s="4" t="str">
        <x:v>tribe-darkjungle-guide</x:v>
      </x:c>
      <x:c r="L4827" s="4"/>
      <x:c r="M4827" s="4" t="str">
        <x:v>Non renseigné</x:v>
      </x:c>
      <x:c r="N4827" s="4"/>
      <x:c r="O4827" s="27"/>
      <x:c r="P4827" s="27"/>
      <x:c r="Q4827" s="27"/>
      <x:c r="R4827" s="27"/>
      <x:c r="S4827" s="27"/>
      <x:c r="T4827" s="27"/>
      <x:c r="U4827" s="4" t="str">
        <x:v>Hors catalogue</x:v>
      </x:c>
      <x:c r="V4827" s="4" t="str">
        <x:v>Hors catalogue V6.9</x:v>
      </x:c>
      <x:c r="W4827" s="4" t="str">
        <x:v>Oui</x:v>
      </x:c>
      <x:c r="X4827" s="4" t="str">
        <x:v>Non</x:v>
      </x:c>
      <x:c r="Y4827" s="4" t="str">
        <x:v>Non</x:v>
      </x:c>
      <x:c r="Z4827" s="36" t="n">
        <x:v>0</x:v>
      </x:c>
      <x:c r="AA4827" s="27" t="str">
        <x:v>Chemin blob présent dans l’arbre Git audité ; SHA256 déclaré par le registre, pixels non retéléchargés. Audit du code et des références ; aucun déploiement ni affichage en navigateur observé.</x:v>
      </x:c>
      <x:c r="AB4827" s="48" t="str">
        <x:v>https://github.com/darknigthmare/yautja-la-longue-chasse/blob/536ac53335e440747f6eccedd2cd757d1f817a99/public/game/homeworld/v84/npcs/tribe-darkjungle-guide/09.png</x:v>
      </x:c>
      <x:c r="AC4827" s="48" t="str">
        <x:v>https://github.com/darknigthmare/yautja-la-longue-chasse/blob/536ac53335e440747f6eccedd2cd757d1f817a99/app/game/data/homeworldNpcVariantsV84.json</x:v>
      </x:c>
      <x:c r="AD4827" s="48"/>
      <x:c r="AE4827" s="4" t="str">
        <x:v>public/game/homeworld/v84/npcs/tribe-darkjungle-guide/09.png</x:v>
      </x:c>
      <x:c r="AF4827" s="4" t="str">
        <x:v>77357a4d9fe9f35ae513fba3b0d983feca8cab06c2f278c9c1616137b6867752</x:v>
      </x:c>
      <x:c r="AG4827" s="4"/>
      <x:c r="AH4827" s="27" t="str">
        <x:v>Image référencée dans Git ; archive historique non nécessaire à la preuve de présence</x:v>
      </x:c>
      <x:c r="AI4827" s="27" t="str">
        <x:v>ID exact</x:v>
      </x:c>
      <x:c r="AJ4827" s="52"/>
    </x:row>
    <x:row r="4828" ht="29" customHeight="1">
      <x:c r="A4828" s="4" t="str">
        <x:v>tribe-darkjungle-guide-10</x:v>
      </x:c>
      <x:c r="B4828" s="4" t="str">
        <x:v>Refuge des Veilleurs</x:v>
      </x:c>
      <x:c r="C4828" s="4" t="str">
        <x:v>Guides des racines profondes</x:v>
      </x:c>
      <x:c r="D4828" s="45" t="n">
        <x:v>10</x:v>
      </x:c>
      <x:c r="E4828" s="27" t="str">
        <x:v>Présente dans main</x:v>
      </x:c>
      <x:c r="F4828" s="27" t="str">
        <x:v>Galerie uniquement</x:v>
      </x:c>
      <x:c r="G4828" s="27" t="str">
        <x:v>Conserver ; vérifier le rendu selon l’usage indiqué</x:v>
      </x:c>
      <x:c r="H4828" s="27" t="str">
        <x:v>Compléments PNJ PNG</x:v>
      </x:c>
      <x:c r="I4828" s="27" t="str">
        <x:v>Guides des racines profondes · 10</x:v>
      </x:c>
      <x:c r="J4828" s="4" t="str">
        <x:v>Refuge des Veilleurs</x:v>
      </x:c>
      <x:c r="K4828" s="4" t="str">
        <x:v>tribe-darkjungle-guide</x:v>
      </x:c>
      <x:c r="L4828" s="4"/>
      <x:c r="M4828" s="4" t="str">
        <x:v>Non renseigné</x:v>
      </x:c>
      <x:c r="N4828" s="4"/>
      <x:c r="O4828" s="27"/>
      <x:c r="P4828" s="27"/>
      <x:c r="Q4828" s="27"/>
      <x:c r="R4828" s="27"/>
      <x:c r="S4828" s="27"/>
      <x:c r="T4828" s="27"/>
      <x:c r="U4828" s="4" t="str">
        <x:v>Hors catalogue</x:v>
      </x:c>
      <x:c r="V4828" s="4" t="str">
        <x:v>Hors catalogue V6.9</x:v>
      </x:c>
      <x:c r="W4828" s="4" t="str">
        <x:v>Oui</x:v>
      </x:c>
      <x:c r="X4828" s="4" t="str">
        <x:v>Non</x:v>
      </x:c>
      <x:c r="Y4828" s="4" t="str">
        <x:v>Non</x:v>
      </x:c>
      <x:c r="Z4828" s="36" t="n">
        <x:v>0</x:v>
      </x:c>
      <x:c r="AA4828" s="27" t="str">
        <x:v>Chemin blob présent dans l’arbre Git audité ; SHA256 déclaré par le registre, pixels non retéléchargés. Audit du code et des références ; aucun déploiement ni affichage en navigateur observé.</x:v>
      </x:c>
      <x:c r="AB4828" s="48" t="str">
        <x:v>https://github.com/darknigthmare/yautja-la-longue-chasse/blob/536ac53335e440747f6eccedd2cd757d1f817a99/public/game/homeworld/v84/npcs/tribe-darkjungle-guide/10.png</x:v>
      </x:c>
      <x:c r="AC4828" s="48" t="str">
        <x:v>https://github.com/darknigthmare/yautja-la-longue-chasse/blob/536ac53335e440747f6eccedd2cd757d1f817a99/app/game/data/homeworldNpcVariantsV84.json</x:v>
      </x:c>
      <x:c r="AD4828" s="48"/>
      <x:c r="AE4828" s="4" t="str">
        <x:v>public/game/homeworld/v84/npcs/tribe-darkjungle-guide/10.png</x:v>
      </x:c>
      <x:c r="AF4828" s="4" t="str">
        <x:v>3e9848c4a8baaad901f3c575ff40605feb7e0cdcec422293c686a164fbdcc43a</x:v>
      </x:c>
      <x:c r="AG4828" s="4"/>
      <x:c r="AH4828" s="27" t="str">
        <x:v>Image référencée dans Git ; archive historique non nécessaire à la preuve de présence</x:v>
      </x:c>
      <x:c r="AI4828" s="27" t="str">
        <x:v>ID exact</x:v>
      </x:c>
      <x:c r="AJ4828" s="52"/>
    </x:row>
    <x:row r="4829" ht="29" customHeight="1">
      <x:c r="A4829" s="4" t="str">
        <x:v>tribe-darkjungle-guide-11</x:v>
      </x:c>
      <x:c r="B4829" s="4" t="str">
        <x:v>Refuge des Veilleurs</x:v>
      </x:c>
      <x:c r="C4829" s="4" t="str">
        <x:v>Guides des racines profondes</x:v>
      </x:c>
      <x:c r="D4829" s="45" t="n">
        <x:v>11</x:v>
      </x:c>
      <x:c r="E4829" s="27" t="str">
        <x:v>Présente dans main</x:v>
      </x:c>
      <x:c r="F4829" s="27" t="str">
        <x:v>Galerie uniquement</x:v>
      </x:c>
      <x:c r="G4829" s="27" t="str">
        <x:v>Conserver ; vérifier le rendu selon l’usage indiqué</x:v>
      </x:c>
      <x:c r="H4829" s="27" t="str">
        <x:v>Compléments PNJ PNG</x:v>
      </x:c>
      <x:c r="I4829" s="27" t="str">
        <x:v>Guides des racines profondes · 11</x:v>
      </x:c>
      <x:c r="J4829" s="4" t="str">
        <x:v>Refuge des Veilleurs</x:v>
      </x:c>
      <x:c r="K4829" s="4" t="str">
        <x:v>tribe-darkjungle-guide</x:v>
      </x:c>
      <x:c r="L4829" s="4"/>
      <x:c r="M4829" s="4" t="str">
        <x:v>Non renseigné</x:v>
      </x:c>
      <x:c r="N4829" s="4"/>
      <x:c r="O4829" s="27"/>
      <x:c r="P4829" s="27"/>
      <x:c r="Q4829" s="27"/>
      <x:c r="R4829" s="27"/>
      <x:c r="S4829" s="27"/>
      <x:c r="T4829" s="27"/>
      <x:c r="U4829" s="4" t="str">
        <x:v>Hors catalogue</x:v>
      </x:c>
      <x:c r="V4829" s="4" t="str">
        <x:v>Hors catalogue V6.9</x:v>
      </x:c>
      <x:c r="W4829" s="4" t="str">
        <x:v>Oui</x:v>
      </x:c>
      <x:c r="X4829" s="4" t="str">
        <x:v>Non</x:v>
      </x:c>
      <x:c r="Y4829" s="4" t="str">
        <x:v>Non</x:v>
      </x:c>
      <x:c r="Z4829" s="36" t="n">
        <x:v>0</x:v>
      </x:c>
      <x:c r="AA4829" s="27" t="str">
        <x:v>Chemin blob présent dans l’arbre Git audité ; SHA256 déclaré par le registre, pixels non retéléchargés. Audit du code et des références ; aucun déploiement ni affichage en navigateur observé.</x:v>
      </x:c>
      <x:c r="AB4829" s="48" t="str">
        <x:v>https://github.com/darknigthmare/yautja-la-longue-chasse/blob/536ac53335e440747f6eccedd2cd757d1f817a99/public/game/homeworld/v84/npcs/tribe-darkjungle-guide/11.png</x:v>
      </x:c>
      <x:c r="AC4829" s="48" t="str">
        <x:v>https://github.com/darknigthmare/yautja-la-longue-chasse/blob/536ac53335e440747f6eccedd2cd757d1f817a99/app/game/data/homeworldNpcVariantsV84.json</x:v>
      </x:c>
      <x:c r="AD4829" s="48"/>
      <x:c r="AE4829" s="4" t="str">
        <x:v>public/game/homeworld/v84/npcs/tribe-darkjungle-guide/11.png</x:v>
      </x:c>
      <x:c r="AF4829" s="4" t="str">
        <x:v>423a07f21cf1715152e450278ad22f8d0d1d3af5150e314cec4ed007f01b6ae5</x:v>
      </x:c>
      <x:c r="AG4829" s="4"/>
      <x:c r="AH4829" s="27" t="str">
        <x:v>Image référencée dans Git ; archive historique non nécessaire à la preuve de présence</x:v>
      </x:c>
      <x:c r="AI4829" s="27" t="str">
        <x:v>ID exact</x:v>
      </x:c>
      <x:c r="AJ4829" s="52"/>
    </x:row>
    <x:row r="4830" ht="29" customHeight="1">
      <x:c r="A4830" s="4" t="str">
        <x:v>tribe-darkjungle-guide-12</x:v>
      </x:c>
      <x:c r="B4830" s="4" t="str">
        <x:v>Refuge des Veilleurs</x:v>
      </x:c>
      <x:c r="C4830" s="4" t="str">
        <x:v>Guides des racines profondes</x:v>
      </x:c>
      <x:c r="D4830" s="45" t="n">
        <x:v>12</x:v>
      </x:c>
      <x:c r="E4830" s="27" t="str">
        <x:v>Présente dans main</x:v>
      </x:c>
      <x:c r="F4830" s="27" t="str">
        <x:v>Galerie uniquement</x:v>
      </x:c>
      <x:c r="G4830" s="27" t="str">
        <x:v>Conserver ; vérifier le rendu selon l’usage indiqué</x:v>
      </x:c>
      <x:c r="H4830" s="27" t="str">
        <x:v>Compléments PNJ PNG</x:v>
      </x:c>
      <x:c r="I4830" s="27" t="str">
        <x:v>Guides des racines profondes · 12</x:v>
      </x:c>
      <x:c r="J4830" s="4" t="str">
        <x:v>Refuge des Veilleurs</x:v>
      </x:c>
      <x:c r="K4830" s="4" t="str">
        <x:v>tribe-darkjungle-guide</x:v>
      </x:c>
      <x:c r="L4830" s="4"/>
      <x:c r="M4830" s="4" t="str">
        <x:v>Non renseigné</x:v>
      </x:c>
      <x:c r="N4830" s="4"/>
      <x:c r="O4830" s="27"/>
      <x:c r="P4830" s="27"/>
      <x:c r="Q4830" s="27"/>
      <x:c r="R4830" s="27"/>
      <x:c r="S4830" s="27"/>
      <x:c r="T4830" s="27"/>
      <x:c r="U4830" s="4" t="str">
        <x:v>Hors catalogue</x:v>
      </x:c>
      <x:c r="V4830" s="4" t="str">
        <x:v>Hors catalogue V6.9</x:v>
      </x:c>
      <x:c r="W4830" s="4" t="str">
        <x:v>Oui</x:v>
      </x:c>
      <x:c r="X4830" s="4" t="str">
        <x:v>Non</x:v>
      </x:c>
      <x:c r="Y4830" s="4" t="str">
        <x:v>Non</x:v>
      </x:c>
      <x:c r="Z4830" s="36" t="n">
        <x:v>0</x:v>
      </x:c>
      <x:c r="AA4830" s="27" t="str">
        <x:v>Chemin blob présent dans l’arbre Git audité ; SHA256 déclaré par le registre, pixels non retéléchargés. Audit du code et des références ; aucun déploiement ni affichage en navigateur observé.</x:v>
      </x:c>
      <x:c r="AB4830" s="48" t="str">
        <x:v>https://github.com/darknigthmare/yautja-la-longue-chasse/blob/536ac53335e440747f6eccedd2cd757d1f817a99/public/game/homeworld/v84/npcs/tribe-darkjungle-guide/12.png</x:v>
      </x:c>
      <x:c r="AC4830" s="48" t="str">
        <x:v>https://github.com/darknigthmare/yautja-la-longue-chasse/blob/536ac53335e440747f6eccedd2cd757d1f817a99/app/game/data/homeworldNpcVariantsV84.json</x:v>
      </x:c>
      <x:c r="AD4830" s="48"/>
      <x:c r="AE4830" s="4" t="str">
        <x:v>public/game/homeworld/v84/npcs/tribe-darkjungle-guide/12.png</x:v>
      </x:c>
      <x:c r="AF4830" s="4" t="str">
        <x:v>5069766eaa76c53bd5c41f0b52bf9105cbb8289fbdcffa4b4d6d082cd4acae19</x:v>
      </x:c>
      <x:c r="AG4830" s="4"/>
      <x:c r="AH4830" s="27" t="str">
        <x:v>Image référencée dans Git ; archive historique non nécessaire à la preuve de présence</x:v>
      </x:c>
      <x:c r="AI4830" s="27" t="str">
        <x:v>ID exact</x:v>
      </x:c>
      <x:c r="AJ4830" s="52"/>
    </x:row>
    <x:row r="4831" ht="29" customHeight="1">
      <x:c r="A4831" s="4" t="str">
        <x:v>tribe-darkjungle-guide-13</x:v>
      </x:c>
      <x:c r="B4831" s="4" t="str">
        <x:v>Refuge des Veilleurs</x:v>
      </x:c>
      <x:c r="C4831" s="4" t="str">
        <x:v>Guides des racines profondes</x:v>
      </x:c>
      <x:c r="D4831" s="45" t="n">
        <x:v>13</x:v>
      </x:c>
      <x:c r="E4831" s="27" t="str">
        <x:v>Présente dans main</x:v>
      </x:c>
      <x:c r="F4831" s="27" t="str">
        <x:v>Galerie uniquement</x:v>
      </x:c>
      <x:c r="G4831" s="27" t="str">
        <x:v>Conserver ; vérifier le rendu selon l’usage indiqué</x:v>
      </x:c>
      <x:c r="H4831" s="27" t="str">
        <x:v>Compléments PNJ PNG</x:v>
      </x:c>
      <x:c r="I4831" s="27" t="str">
        <x:v>Guides des racines profondes · 13</x:v>
      </x:c>
      <x:c r="J4831" s="4" t="str">
        <x:v>Refuge des Veilleurs</x:v>
      </x:c>
      <x:c r="K4831" s="4" t="str">
        <x:v>tribe-darkjungle-guide</x:v>
      </x:c>
      <x:c r="L4831" s="4"/>
      <x:c r="M4831" s="4" t="str">
        <x:v>Non renseigné</x:v>
      </x:c>
      <x:c r="N4831" s="4"/>
      <x:c r="O4831" s="27"/>
      <x:c r="P4831" s="27"/>
      <x:c r="Q4831" s="27"/>
      <x:c r="R4831" s="27"/>
      <x:c r="S4831" s="27"/>
      <x:c r="T4831" s="27"/>
      <x:c r="U4831" s="4" t="str">
        <x:v>Hors catalogue</x:v>
      </x:c>
      <x:c r="V4831" s="4" t="str">
        <x:v>Hors catalogue V6.9</x:v>
      </x:c>
      <x:c r="W4831" s="4" t="str">
        <x:v>Oui</x:v>
      </x:c>
      <x:c r="X4831" s="4" t="str">
        <x:v>Non</x:v>
      </x:c>
      <x:c r="Y4831" s="4" t="str">
        <x:v>Non</x:v>
      </x:c>
      <x:c r="Z4831" s="36" t="n">
        <x:v>0</x:v>
      </x:c>
      <x:c r="AA4831" s="27" t="str">
        <x:v>Chemin blob présent dans l’arbre Git audité ; SHA256 déclaré par le registre, pixels non retéléchargés. Audit du code et des références ; aucun déploiement ni affichage en navigateur observé.</x:v>
      </x:c>
      <x:c r="AB4831" s="48" t="str">
        <x:v>https://github.com/darknigthmare/yautja-la-longue-chasse/blob/536ac53335e440747f6eccedd2cd757d1f817a99/public/game/homeworld/v84/npcs/tribe-darkjungle-guide/13.png</x:v>
      </x:c>
      <x:c r="AC4831" s="48" t="str">
        <x:v>https://github.com/darknigthmare/yautja-la-longue-chasse/blob/536ac53335e440747f6eccedd2cd757d1f817a99/app/game/data/homeworldNpcVariantsV84.json</x:v>
      </x:c>
      <x:c r="AD4831" s="48"/>
      <x:c r="AE4831" s="4" t="str">
        <x:v>public/game/homeworld/v84/npcs/tribe-darkjungle-guide/13.png</x:v>
      </x:c>
      <x:c r="AF4831" s="4" t="str">
        <x:v>3e4fd0680961d3f9ecaf17e8d88d1cc9dee7a3f28975b9862ac54715cb706049</x:v>
      </x:c>
      <x:c r="AG4831" s="4"/>
      <x:c r="AH4831" s="27" t="str">
        <x:v>Image référencée dans Git ; archive historique non nécessaire à la preuve de présence</x:v>
      </x:c>
      <x:c r="AI4831" s="27" t="str">
        <x:v>ID exact</x:v>
      </x:c>
      <x:c r="AJ4831" s="52"/>
    </x:row>
    <x:row r="4832" ht="29" customHeight="1">
      <x:c r="A4832" s="4" t="str">
        <x:v>tribe-darkjungle-guide-14</x:v>
      </x:c>
      <x:c r="B4832" s="4" t="str">
        <x:v>Refuge des Veilleurs</x:v>
      </x:c>
      <x:c r="C4832" s="4" t="str">
        <x:v>Guides des racines profondes</x:v>
      </x:c>
      <x:c r="D4832" s="45" t="n">
        <x:v>14</x:v>
      </x:c>
      <x:c r="E4832" s="27" t="str">
        <x:v>Présente dans main</x:v>
      </x:c>
      <x:c r="F4832" s="27" t="str">
        <x:v>Galerie uniquement</x:v>
      </x:c>
      <x:c r="G4832" s="27" t="str">
        <x:v>Conserver ; vérifier le rendu selon l’usage indiqué</x:v>
      </x:c>
      <x:c r="H4832" s="27" t="str">
        <x:v>Compléments PNJ PNG</x:v>
      </x:c>
      <x:c r="I4832" s="27" t="str">
        <x:v>Guides des racines profondes · 14</x:v>
      </x:c>
      <x:c r="J4832" s="4" t="str">
        <x:v>Refuge des Veilleurs</x:v>
      </x:c>
      <x:c r="K4832" s="4" t="str">
        <x:v>tribe-darkjungle-guide</x:v>
      </x:c>
      <x:c r="L4832" s="4"/>
      <x:c r="M4832" s="4" t="str">
        <x:v>Non renseigné</x:v>
      </x:c>
      <x:c r="N4832" s="4"/>
      <x:c r="O4832" s="27"/>
      <x:c r="P4832" s="27"/>
      <x:c r="Q4832" s="27"/>
      <x:c r="R4832" s="27"/>
      <x:c r="S4832" s="27"/>
      <x:c r="T4832" s="27"/>
      <x:c r="U4832" s="4" t="str">
        <x:v>Hors catalogue</x:v>
      </x:c>
      <x:c r="V4832" s="4" t="str">
        <x:v>Hors catalogue V6.9</x:v>
      </x:c>
      <x:c r="W4832" s="4" t="str">
        <x:v>Oui</x:v>
      </x:c>
      <x:c r="X4832" s="4" t="str">
        <x:v>Non</x:v>
      </x:c>
      <x:c r="Y4832" s="4" t="str">
        <x:v>Non</x:v>
      </x:c>
      <x:c r="Z4832" s="36" t="n">
        <x:v>0</x:v>
      </x:c>
      <x:c r="AA4832" s="27" t="str">
        <x:v>Chemin blob présent dans l’arbre Git audité ; SHA256 déclaré par le registre, pixels non retéléchargés. Audit du code et des références ; aucun déploiement ni affichage en navigateur observé.</x:v>
      </x:c>
      <x:c r="AB4832" s="48" t="str">
        <x:v>https://github.com/darknigthmare/yautja-la-longue-chasse/blob/536ac53335e440747f6eccedd2cd757d1f817a99/public/game/homeworld/v84/npcs/tribe-darkjungle-guide/14.png</x:v>
      </x:c>
      <x:c r="AC4832" s="48" t="str">
        <x:v>https://github.com/darknigthmare/yautja-la-longue-chasse/blob/536ac53335e440747f6eccedd2cd757d1f817a99/app/game/data/homeworldNpcVariantsV84.json</x:v>
      </x:c>
      <x:c r="AD4832" s="48"/>
      <x:c r="AE4832" s="4" t="str">
        <x:v>public/game/homeworld/v84/npcs/tribe-darkjungle-guide/14.png</x:v>
      </x:c>
      <x:c r="AF4832" s="4" t="str">
        <x:v>897cd0540fef4dc3cb1915f10192a9d787eb64d30b530789a138b6c67cfb6c2e</x:v>
      </x:c>
      <x:c r="AG4832" s="4"/>
      <x:c r="AH4832" s="27" t="str">
        <x:v>Image référencée dans Git ; archive historique non nécessaire à la preuve de présence</x:v>
      </x:c>
      <x:c r="AI4832" s="27" t="str">
        <x:v>ID exact</x:v>
      </x:c>
      <x:c r="AJ4832" s="52"/>
    </x:row>
    <x:row r="4833" ht="29" customHeight="1">
      <x:c r="A4833" s="4" t="str">
        <x:v>tribe-darkjungle-guide-15</x:v>
      </x:c>
      <x:c r="B4833" s="4" t="str">
        <x:v>Refuge des Veilleurs</x:v>
      </x:c>
      <x:c r="C4833" s="4" t="str">
        <x:v>Guides des racines profondes</x:v>
      </x:c>
      <x:c r="D4833" s="45" t="n">
        <x:v>15</x:v>
      </x:c>
      <x:c r="E4833" s="27" t="str">
        <x:v>Présente dans main</x:v>
      </x:c>
      <x:c r="F4833" s="27" t="str">
        <x:v>Galerie uniquement</x:v>
      </x:c>
      <x:c r="G4833" s="27" t="str">
        <x:v>Conserver ; vérifier le rendu selon l’usage indiqué</x:v>
      </x:c>
      <x:c r="H4833" s="27" t="str">
        <x:v>Compléments PNJ PNG</x:v>
      </x:c>
      <x:c r="I4833" s="27" t="str">
        <x:v>Guides des racines profondes · 15</x:v>
      </x:c>
      <x:c r="J4833" s="4" t="str">
        <x:v>Refuge des Veilleurs</x:v>
      </x:c>
      <x:c r="K4833" s="4" t="str">
        <x:v>tribe-darkjungle-guide</x:v>
      </x:c>
      <x:c r="L4833" s="4"/>
      <x:c r="M4833" s="4" t="str">
        <x:v>Non renseigné</x:v>
      </x:c>
      <x:c r="N4833" s="4"/>
      <x:c r="O4833" s="27"/>
      <x:c r="P4833" s="27"/>
      <x:c r="Q4833" s="27"/>
      <x:c r="R4833" s="27"/>
      <x:c r="S4833" s="27"/>
      <x:c r="T4833" s="27"/>
      <x:c r="U4833" s="4" t="str">
        <x:v>Hors catalogue</x:v>
      </x:c>
      <x:c r="V4833" s="4" t="str">
        <x:v>Hors catalogue V6.9</x:v>
      </x:c>
      <x:c r="W4833" s="4" t="str">
        <x:v>Oui</x:v>
      </x:c>
      <x:c r="X4833" s="4" t="str">
        <x:v>Non</x:v>
      </x:c>
      <x:c r="Y4833" s="4" t="str">
        <x:v>Non</x:v>
      </x:c>
      <x:c r="Z4833" s="36" t="n">
        <x:v>0</x:v>
      </x:c>
      <x:c r="AA4833" s="27" t="str">
        <x:v>Chemin blob présent dans l’arbre Git audité ; SHA256 déclaré par le registre, pixels non retéléchargés. Audit du code et des références ; aucun déploiement ni affichage en navigateur observé.</x:v>
      </x:c>
      <x:c r="AB4833" s="48" t="str">
        <x:v>https://github.com/darknigthmare/yautja-la-longue-chasse/blob/536ac53335e440747f6eccedd2cd757d1f817a99/public/game/homeworld/v84/npcs/tribe-darkjungle-guide/15.png</x:v>
      </x:c>
      <x:c r="AC4833" s="48" t="str">
        <x:v>https://github.com/darknigthmare/yautja-la-longue-chasse/blob/536ac53335e440747f6eccedd2cd757d1f817a99/app/game/data/homeworldNpcVariantsV84.json</x:v>
      </x:c>
      <x:c r="AD4833" s="48"/>
      <x:c r="AE4833" s="4" t="str">
        <x:v>public/game/homeworld/v84/npcs/tribe-darkjungle-guide/15.png</x:v>
      </x:c>
      <x:c r="AF4833" s="4" t="str">
        <x:v>5b715ce60a2009945e9f2046e7a06d54e8966aa7e5b0c6adfe58dba680099cc3</x:v>
      </x:c>
      <x:c r="AG4833" s="4"/>
      <x:c r="AH4833" s="27" t="str">
        <x:v>Image référencée dans Git ; archive historique non nécessaire à la preuve de présence</x:v>
      </x:c>
      <x:c r="AI4833" s="27" t="str">
        <x:v>ID exact</x:v>
      </x:c>
      <x:c r="AJ4833" s="52"/>
    </x:row>
    <x:row r="4834" ht="29" customHeight="1">
      <x:c r="A4834" s="4" t="str">
        <x:v>tribe-darkjungle-guide-16</x:v>
      </x:c>
      <x:c r="B4834" s="4" t="str">
        <x:v>Refuge des Veilleurs</x:v>
      </x:c>
      <x:c r="C4834" s="4" t="str">
        <x:v>Guides des racines profondes</x:v>
      </x:c>
      <x:c r="D4834" s="45" t="n">
        <x:v>16</x:v>
      </x:c>
      <x:c r="E4834" s="27" t="str">
        <x:v>Présente dans main</x:v>
      </x:c>
      <x:c r="F4834" s="27" t="str">
        <x:v>Galerie uniquement</x:v>
      </x:c>
      <x:c r="G4834" s="27" t="str">
        <x:v>Conserver ; vérifier le rendu selon l’usage indiqué</x:v>
      </x:c>
      <x:c r="H4834" s="27" t="str">
        <x:v>Compléments PNJ PNG</x:v>
      </x:c>
      <x:c r="I4834" s="27" t="str">
        <x:v>Guides des racines profondes · 16</x:v>
      </x:c>
      <x:c r="J4834" s="4" t="str">
        <x:v>Refuge des Veilleurs</x:v>
      </x:c>
      <x:c r="K4834" s="4" t="str">
        <x:v>tribe-darkjungle-guide</x:v>
      </x:c>
      <x:c r="L4834" s="4"/>
      <x:c r="M4834" s="4" t="str">
        <x:v>Non renseigné</x:v>
      </x:c>
      <x:c r="N4834" s="4"/>
      <x:c r="O4834" s="27"/>
      <x:c r="P4834" s="27"/>
      <x:c r="Q4834" s="27"/>
      <x:c r="R4834" s="27"/>
      <x:c r="S4834" s="27"/>
      <x:c r="T4834" s="27"/>
      <x:c r="U4834" s="4" t="str">
        <x:v>Hors catalogue</x:v>
      </x:c>
      <x:c r="V4834" s="4" t="str">
        <x:v>Hors catalogue V6.9</x:v>
      </x:c>
      <x:c r="W4834" s="4" t="str">
        <x:v>Oui</x:v>
      </x:c>
      <x:c r="X4834" s="4" t="str">
        <x:v>Non</x:v>
      </x:c>
      <x:c r="Y4834" s="4" t="str">
        <x:v>Non</x:v>
      </x:c>
      <x:c r="Z4834" s="36" t="n">
        <x:v>0</x:v>
      </x:c>
      <x:c r="AA4834" s="27" t="str">
        <x:v>Chemin blob présent dans l’arbre Git audité ; SHA256 déclaré par le registre, pixels non retéléchargés. Audit du code et des références ; aucun déploiement ni affichage en navigateur observé.</x:v>
      </x:c>
      <x:c r="AB4834" s="48" t="str">
        <x:v>https://github.com/darknigthmare/yautja-la-longue-chasse/blob/536ac53335e440747f6eccedd2cd757d1f817a99/public/game/homeworld/v84/npcs/tribe-darkjungle-guide/16.png</x:v>
      </x:c>
      <x:c r="AC4834" s="48" t="str">
        <x:v>https://github.com/darknigthmare/yautja-la-longue-chasse/blob/536ac53335e440747f6eccedd2cd757d1f817a99/app/game/data/homeworldNpcVariantsV84.json</x:v>
      </x:c>
      <x:c r="AD4834" s="48"/>
      <x:c r="AE4834" s="4" t="str">
        <x:v>public/game/homeworld/v84/npcs/tribe-darkjungle-guide/16.png</x:v>
      </x:c>
      <x:c r="AF4834" s="4" t="str">
        <x:v>bb51f0e9891cd810a50ba71021b4b5eb931990d0764f099b5755c603e9c53657</x:v>
      </x:c>
      <x:c r="AG4834" s="4"/>
      <x:c r="AH4834" s="27" t="str">
        <x:v>Image référencée dans Git ; archive historique non nécessaire à la preuve de présence</x:v>
      </x:c>
      <x:c r="AI4834" s="27" t="str">
        <x:v>ID exact</x:v>
      </x:c>
      <x:c r="AJ4834" s="52"/>
    </x:row>
    <x:row r="4835" ht="29" customHeight="1">
      <x:c r="A4835" s="4" t="str">
        <x:v>tribe-darkjungle-guide-17</x:v>
      </x:c>
      <x:c r="B4835" s="4" t="str">
        <x:v>Refuge des Veilleurs</x:v>
      </x:c>
      <x:c r="C4835" s="4" t="str">
        <x:v>Guides des racines profondes</x:v>
      </x:c>
      <x:c r="D4835" s="45" t="n">
        <x:v>17</x:v>
      </x:c>
      <x:c r="E4835" s="27" t="str">
        <x:v>Présente dans main</x:v>
      </x:c>
      <x:c r="F4835" s="27" t="str">
        <x:v>Galerie uniquement</x:v>
      </x:c>
      <x:c r="G4835" s="27" t="str">
        <x:v>Conserver ; vérifier le rendu selon l’usage indiqué</x:v>
      </x:c>
      <x:c r="H4835" s="27" t="str">
        <x:v>Compléments PNJ PNG</x:v>
      </x:c>
      <x:c r="I4835" s="27" t="str">
        <x:v>Guides des racines profondes · 17</x:v>
      </x:c>
      <x:c r="J4835" s="4" t="str">
        <x:v>Refuge des Veilleurs</x:v>
      </x:c>
      <x:c r="K4835" s="4" t="str">
        <x:v>tribe-darkjungle-guide</x:v>
      </x:c>
      <x:c r="L4835" s="4"/>
      <x:c r="M4835" s="4" t="str">
        <x:v>Non renseigné</x:v>
      </x:c>
      <x:c r="N4835" s="4"/>
      <x:c r="O4835" s="27"/>
      <x:c r="P4835" s="27"/>
      <x:c r="Q4835" s="27"/>
      <x:c r="R4835" s="27"/>
      <x:c r="S4835" s="27"/>
      <x:c r="T4835" s="27"/>
      <x:c r="U4835" s="4" t="str">
        <x:v>Hors catalogue</x:v>
      </x:c>
      <x:c r="V4835" s="4" t="str">
        <x:v>Hors catalogue V6.9</x:v>
      </x:c>
      <x:c r="W4835" s="4" t="str">
        <x:v>Oui</x:v>
      </x:c>
      <x:c r="X4835" s="4" t="str">
        <x:v>Non</x:v>
      </x:c>
      <x:c r="Y4835" s="4" t="str">
        <x:v>Non</x:v>
      </x:c>
      <x:c r="Z4835" s="36" t="n">
        <x:v>0</x:v>
      </x:c>
      <x:c r="AA4835" s="27" t="str">
        <x:v>Chemin blob présent dans l’arbre Git audité ; SHA256 déclaré par le registre, pixels non retéléchargés. Audit du code et des références ; aucun déploiement ni affichage en navigateur observé.</x:v>
      </x:c>
      <x:c r="AB4835" s="48" t="str">
        <x:v>https://github.com/darknigthmare/yautja-la-longue-chasse/blob/536ac53335e440747f6eccedd2cd757d1f817a99/public/game/homeworld/v84/npcs/tribe-darkjungle-guide/17.png</x:v>
      </x:c>
      <x:c r="AC4835" s="48" t="str">
        <x:v>https://github.com/darknigthmare/yautja-la-longue-chasse/blob/536ac53335e440747f6eccedd2cd757d1f817a99/app/game/data/homeworldNpcVariantsV84.json</x:v>
      </x:c>
      <x:c r="AD4835" s="48"/>
      <x:c r="AE4835" s="4" t="str">
        <x:v>public/game/homeworld/v84/npcs/tribe-darkjungle-guide/17.png</x:v>
      </x:c>
      <x:c r="AF4835" s="4" t="str">
        <x:v>7ddbb904ff459066b43e760e373f1d7603049dc93196da0ed1bd2a6ead2ffb34</x:v>
      </x:c>
      <x:c r="AG4835" s="4"/>
      <x:c r="AH4835" s="27" t="str">
        <x:v>Image référencée dans Git ; archive historique non nécessaire à la preuve de présence</x:v>
      </x:c>
      <x:c r="AI4835" s="27" t="str">
        <x:v>ID exact</x:v>
      </x:c>
      <x:c r="AJ4835" s="52"/>
    </x:row>
    <x:row r="4836" ht="29" customHeight="1">
      <x:c r="A4836" s="4" t="str">
        <x:v>tribe-darkjungle-guide-18</x:v>
      </x:c>
      <x:c r="B4836" s="4" t="str">
        <x:v>Refuge des Veilleurs</x:v>
      </x:c>
      <x:c r="C4836" s="4" t="str">
        <x:v>Guides des racines profondes</x:v>
      </x:c>
      <x:c r="D4836" s="45" t="n">
        <x:v>18</x:v>
      </x:c>
      <x:c r="E4836" s="27" t="str">
        <x:v>Présente dans main</x:v>
      </x:c>
      <x:c r="F4836" s="27" t="str">
        <x:v>Galerie uniquement</x:v>
      </x:c>
      <x:c r="G4836" s="27" t="str">
        <x:v>Conserver ; vérifier le rendu selon l’usage indiqué</x:v>
      </x:c>
      <x:c r="H4836" s="27" t="str">
        <x:v>Compléments PNJ PNG</x:v>
      </x:c>
      <x:c r="I4836" s="27" t="str">
        <x:v>Guides des racines profondes · 18</x:v>
      </x:c>
      <x:c r="J4836" s="4" t="str">
        <x:v>Refuge des Veilleurs</x:v>
      </x:c>
      <x:c r="K4836" s="4" t="str">
        <x:v>tribe-darkjungle-guide</x:v>
      </x:c>
      <x:c r="L4836" s="4"/>
      <x:c r="M4836" s="4" t="str">
        <x:v>Non renseigné</x:v>
      </x:c>
      <x:c r="N4836" s="4"/>
      <x:c r="O4836" s="27"/>
      <x:c r="P4836" s="27"/>
      <x:c r="Q4836" s="27"/>
      <x:c r="R4836" s="27"/>
      <x:c r="S4836" s="27"/>
      <x:c r="T4836" s="27"/>
      <x:c r="U4836" s="4" t="str">
        <x:v>Hors catalogue</x:v>
      </x:c>
      <x:c r="V4836" s="4" t="str">
        <x:v>Hors catalogue V6.9</x:v>
      </x:c>
      <x:c r="W4836" s="4" t="str">
        <x:v>Oui</x:v>
      </x:c>
      <x:c r="X4836" s="4" t="str">
        <x:v>Non</x:v>
      </x:c>
      <x:c r="Y4836" s="4" t="str">
        <x:v>Non</x:v>
      </x:c>
      <x:c r="Z4836" s="36" t="n">
        <x:v>0</x:v>
      </x:c>
      <x:c r="AA4836" s="27" t="str">
        <x:v>Chemin blob présent dans l’arbre Git audité ; SHA256 déclaré par le registre, pixels non retéléchargés. Audit du code et des références ; aucun déploiement ni affichage en navigateur observé.</x:v>
      </x:c>
      <x:c r="AB4836" s="48" t="str">
        <x:v>https://github.com/darknigthmare/yautja-la-longue-chasse/blob/536ac53335e440747f6eccedd2cd757d1f817a99/public/game/homeworld/v84/npcs/tribe-darkjungle-guide/18.png</x:v>
      </x:c>
      <x:c r="AC4836" s="48" t="str">
        <x:v>https://github.com/darknigthmare/yautja-la-longue-chasse/blob/536ac53335e440747f6eccedd2cd757d1f817a99/app/game/data/homeworldNpcVariantsV84.json</x:v>
      </x:c>
      <x:c r="AD4836" s="48"/>
      <x:c r="AE4836" s="4" t="str">
        <x:v>public/game/homeworld/v84/npcs/tribe-darkjungle-guide/18.png</x:v>
      </x:c>
      <x:c r="AF4836" s="4" t="str">
        <x:v>2c6daf8aeaf963d491ca009c178db4f38088d5864bb5776fa46f2131db04f8f0</x:v>
      </x:c>
      <x:c r="AG4836" s="4"/>
      <x:c r="AH4836" s="27" t="str">
        <x:v>Image référencée dans Git ; archive historique non nécessaire à la preuve de présence</x:v>
      </x:c>
      <x:c r="AI4836" s="27" t="str">
        <x:v>ID exact</x:v>
      </x:c>
      <x:c r="AJ4836" s="52"/>
    </x:row>
    <x:row r="4837" ht="29" customHeight="1">
      <x:c r="A4837" s="4" t="str">
        <x:v>tribe-darkjungle-guide-19</x:v>
      </x:c>
      <x:c r="B4837" s="4" t="str">
        <x:v>Refuge des Veilleurs</x:v>
      </x:c>
      <x:c r="C4837" s="4" t="str">
        <x:v>Guides des racines profondes</x:v>
      </x:c>
      <x:c r="D4837" s="45" t="n">
        <x:v>19</x:v>
      </x:c>
      <x:c r="E4837" s="27" t="str">
        <x:v>Présente dans main</x:v>
      </x:c>
      <x:c r="F4837" s="27" t="str">
        <x:v>Galerie uniquement</x:v>
      </x:c>
      <x:c r="G4837" s="27" t="str">
        <x:v>Conserver ; vérifier le rendu selon l’usage indiqué</x:v>
      </x:c>
      <x:c r="H4837" s="27" t="str">
        <x:v>Compléments PNJ PNG</x:v>
      </x:c>
      <x:c r="I4837" s="27" t="str">
        <x:v>Guides des racines profondes · 19</x:v>
      </x:c>
      <x:c r="J4837" s="4" t="str">
        <x:v>Refuge des Veilleurs</x:v>
      </x:c>
      <x:c r="K4837" s="4" t="str">
        <x:v>tribe-darkjungle-guide</x:v>
      </x:c>
      <x:c r="L4837" s="4"/>
      <x:c r="M4837" s="4" t="str">
        <x:v>Non renseigné</x:v>
      </x:c>
      <x:c r="N4837" s="4"/>
      <x:c r="O4837" s="27"/>
      <x:c r="P4837" s="27"/>
      <x:c r="Q4837" s="27"/>
      <x:c r="R4837" s="27"/>
      <x:c r="S4837" s="27"/>
      <x:c r="T4837" s="27"/>
      <x:c r="U4837" s="4" t="str">
        <x:v>Hors catalogue</x:v>
      </x:c>
      <x:c r="V4837" s="4" t="str">
        <x:v>Hors catalogue V6.9</x:v>
      </x:c>
      <x:c r="W4837" s="4" t="str">
        <x:v>Oui</x:v>
      </x:c>
      <x:c r="X4837" s="4" t="str">
        <x:v>Non</x:v>
      </x:c>
      <x:c r="Y4837" s="4" t="str">
        <x:v>Non</x:v>
      </x:c>
      <x:c r="Z4837" s="36" t="n">
        <x:v>0</x:v>
      </x:c>
      <x:c r="AA4837" s="27" t="str">
        <x:v>Chemin blob présent dans l’arbre Git audité ; SHA256 déclaré par le registre, pixels non retéléchargés. Audit du code et des références ; aucun déploiement ni affichage en navigateur observé.</x:v>
      </x:c>
      <x:c r="AB4837" s="48" t="str">
        <x:v>https://github.com/darknigthmare/yautja-la-longue-chasse/blob/536ac53335e440747f6eccedd2cd757d1f817a99/public/game/homeworld/v84/npcs/tribe-darkjungle-guide/19.png</x:v>
      </x:c>
      <x:c r="AC4837" s="48" t="str">
        <x:v>https://github.com/darknigthmare/yautja-la-longue-chasse/blob/536ac53335e440747f6eccedd2cd757d1f817a99/app/game/data/homeworldNpcVariantsV84.json</x:v>
      </x:c>
      <x:c r="AD4837" s="48"/>
      <x:c r="AE4837" s="4" t="str">
        <x:v>public/game/homeworld/v84/npcs/tribe-darkjungle-guide/19.png</x:v>
      </x:c>
      <x:c r="AF4837" s="4" t="str">
        <x:v>9c53112253ae0466f51ff79ed016704adb602d82c21e6e832a7a4c1975c7cb15</x:v>
      </x:c>
      <x:c r="AG4837" s="4"/>
      <x:c r="AH4837" s="27" t="str">
        <x:v>Image référencée dans Git ; archive historique non nécessaire à la preuve de présence</x:v>
      </x:c>
      <x:c r="AI4837" s="27" t="str">
        <x:v>ID exact</x:v>
      </x:c>
      <x:c r="AJ4837" s="52"/>
    </x:row>
    <x:row r="4838" ht="29" customHeight="1">
      <x:c r="A4838" s="4" t="str">
        <x:v>tribe-darkjungle-guide-20</x:v>
      </x:c>
      <x:c r="B4838" s="4" t="str">
        <x:v>Refuge des Veilleurs</x:v>
      </x:c>
      <x:c r="C4838" s="4" t="str">
        <x:v>Guides des racines profondes</x:v>
      </x:c>
      <x:c r="D4838" s="45" t="n">
        <x:v>20</x:v>
      </x:c>
      <x:c r="E4838" s="27" t="str">
        <x:v>Présente dans main</x:v>
      </x:c>
      <x:c r="F4838" s="27" t="str">
        <x:v>Galerie uniquement</x:v>
      </x:c>
      <x:c r="G4838" s="27" t="str">
        <x:v>Conserver ; vérifier le rendu selon l’usage indiqué</x:v>
      </x:c>
      <x:c r="H4838" s="27" t="str">
        <x:v>Compléments PNJ PNG</x:v>
      </x:c>
      <x:c r="I4838" s="27" t="str">
        <x:v>Guides des racines profondes · 20</x:v>
      </x:c>
      <x:c r="J4838" s="4" t="str">
        <x:v>Refuge des Veilleurs</x:v>
      </x:c>
      <x:c r="K4838" s="4" t="str">
        <x:v>tribe-darkjungle-guide</x:v>
      </x:c>
      <x:c r="L4838" s="4"/>
      <x:c r="M4838" s="4" t="str">
        <x:v>Non renseigné</x:v>
      </x:c>
      <x:c r="N4838" s="4"/>
      <x:c r="O4838" s="27"/>
      <x:c r="P4838" s="27"/>
      <x:c r="Q4838" s="27"/>
      <x:c r="R4838" s="27"/>
      <x:c r="S4838" s="27"/>
      <x:c r="T4838" s="27"/>
      <x:c r="U4838" s="4" t="str">
        <x:v>Hors catalogue</x:v>
      </x:c>
      <x:c r="V4838" s="4" t="str">
        <x:v>Hors catalogue V6.9</x:v>
      </x:c>
      <x:c r="W4838" s="4" t="str">
        <x:v>Oui</x:v>
      </x:c>
      <x:c r="X4838" s="4" t="str">
        <x:v>Non</x:v>
      </x:c>
      <x:c r="Y4838" s="4" t="str">
        <x:v>Non</x:v>
      </x:c>
      <x:c r="Z4838" s="36" t="n">
        <x:v>0</x:v>
      </x:c>
      <x:c r="AA4838" s="27" t="str">
        <x:v>Chemin blob présent dans l’arbre Git audité ; SHA256 déclaré par le registre, pixels non retéléchargés. Audit du code et des références ; aucun déploiement ni affichage en navigateur observé.</x:v>
      </x:c>
      <x:c r="AB4838" s="48" t="str">
        <x:v>https://github.com/darknigthmare/yautja-la-longue-chasse/blob/536ac53335e440747f6eccedd2cd757d1f817a99/public/game/homeworld/v84/npcs/tribe-darkjungle-guide/20.png</x:v>
      </x:c>
      <x:c r="AC4838" s="48" t="str">
        <x:v>https://github.com/darknigthmare/yautja-la-longue-chasse/blob/536ac53335e440747f6eccedd2cd757d1f817a99/app/game/data/homeworldNpcVariantsV84.json</x:v>
      </x:c>
      <x:c r="AD4838" s="48"/>
      <x:c r="AE4838" s="4" t="str">
        <x:v>public/game/homeworld/v84/npcs/tribe-darkjungle-guide/20.png</x:v>
      </x:c>
      <x:c r="AF4838" s="4" t="str">
        <x:v>7bd4f6253ff96efb27ed1251b3b2598aad72006ff0202542ca2a7d7a25d869c1</x:v>
      </x:c>
      <x:c r="AG4838" s="4"/>
      <x:c r="AH4838" s="27" t="str">
        <x:v>Image référencée dans Git ; archive historique non nécessaire à la preuve de présence</x:v>
      </x:c>
      <x:c r="AI4838" s="27" t="str">
        <x:v>ID exact</x:v>
      </x:c>
      <x:c r="AJ4838" s="52"/>
    </x:row>
    <x:row r="4839" ht="29" customHeight="1">
      <x:c r="A4839" s="4" t="str">
        <x:v>tribe-desert-hydrologist-01</x:v>
      </x:c>
      <x:c r="B4839" s="4" t="str">
        <x:v>Peuple des Citernes</x:v>
      </x:c>
      <x:c r="C4839" s="4" t="str">
        <x:v>Hydrologues des Citernes</x:v>
      </x:c>
      <x:c r="D4839" s="45" t="n">
        <x:v>1</x:v>
      </x:c>
      <x:c r="E4839" s="27" t="str">
        <x:v>Présente dans main</x:v>
      </x:c>
      <x:c r="F4839" s="27" t="str">
        <x:v>Galerie uniquement</x:v>
      </x:c>
      <x:c r="G4839" s="27" t="str">
        <x:v>Conserver ; vérifier le rendu selon l’usage indiqué</x:v>
      </x:c>
      <x:c r="H4839" s="27" t="str">
        <x:v>Compléments PNJ PNG</x:v>
      </x:c>
      <x:c r="I4839" s="27" t="str">
        <x:v>Hydrologues des Citernes · 01</x:v>
      </x:c>
      <x:c r="J4839" s="4" t="str">
        <x:v>Peuple des Citernes</x:v>
      </x:c>
      <x:c r="K4839" s="4" t="str">
        <x:v>tribe-desert-hydrologist</x:v>
      </x:c>
      <x:c r="L4839" s="4"/>
      <x:c r="M4839" s="4" t="str">
        <x:v>Non renseigné</x:v>
      </x:c>
      <x:c r="N4839" s="4"/>
      <x:c r="O4839" s="27"/>
      <x:c r="P4839" s="27"/>
      <x:c r="Q4839" s="27"/>
      <x:c r="R4839" s="27"/>
      <x:c r="S4839" s="27"/>
      <x:c r="T4839" s="27"/>
      <x:c r="U4839" s="4" t="str">
        <x:v>Hors catalogue</x:v>
      </x:c>
      <x:c r="V4839" s="4" t="str">
        <x:v>Hors catalogue V6.9</x:v>
      </x:c>
      <x:c r="W4839" s="4" t="str">
        <x:v>Oui</x:v>
      </x:c>
      <x:c r="X4839" s="4" t="str">
        <x:v>Non</x:v>
      </x:c>
      <x:c r="Y4839" s="4" t="str">
        <x:v>Non</x:v>
      </x:c>
      <x:c r="Z4839" s="36" t="n">
        <x:v>0</x:v>
      </x:c>
      <x:c r="AA4839" s="27" t="str">
        <x:v>Chemin blob présent dans l’arbre Git audité ; SHA256 déclaré par le registre, pixels non retéléchargés. Audit du code et des références ; aucun déploiement ni affichage en navigateur observé.</x:v>
      </x:c>
      <x:c r="AB4839" s="48" t="str">
        <x:v>https://github.com/darknigthmare/yautja-la-longue-chasse/blob/536ac53335e440747f6eccedd2cd757d1f817a99/public/game/homeworld/v84/npcs/tribe-desert-hydrologist/01.png</x:v>
      </x:c>
      <x:c r="AC4839" s="48" t="str">
        <x:v>https://github.com/darknigthmare/yautja-la-longue-chasse/blob/536ac53335e440747f6eccedd2cd757d1f817a99/app/game/data/homeworldNpcVariantsV84.json</x:v>
      </x:c>
      <x:c r="AD4839" s="48"/>
      <x:c r="AE4839" s="4" t="str">
        <x:v>public/game/homeworld/v84/npcs/tribe-desert-hydrologist/01.png</x:v>
      </x:c>
      <x:c r="AF4839" s="4" t="str">
        <x:v>04b236ce9ab60a5f6899465e73ab21efe957e78643a997cd514fccf566776349</x:v>
      </x:c>
      <x:c r="AG4839" s="4"/>
      <x:c r="AH4839" s="27" t="str">
        <x:v>Image référencée dans Git ; archive historique non nécessaire à la preuve de présence</x:v>
      </x:c>
      <x:c r="AI4839" s="27" t="str">
        <x:v>ID exact</x:v>
      </x:c>
      <x:c r="AJ4839" s="52"/>
    </x:row>
    <x:row r="4840" ht="29" customHeight="1">
      <x:c r="A4840" s="4" t="str">
        <x:v>tribe-desert-hydrologist-02</x:v>
      </x:c>
      <x:c r="B4840" s="4" t="str">
        <x:v>Peuple des Citernes</x:v>
      </x:c>
      <x:c r="C4840" s="4" t="str">
        <x:v>Hydrologues des Citernes</x:v>
      </x:c>
      <x:c r="D4840" s="45" t="n">
        <x:v>2</x:v>
      </x:c>
      <x:c r="E4840" s="27" t="str">
        <x:v>Présente dans main</x:v>
      </x:c>
      <x:c r="F4840" s="27" t="str">
        <x:v>Galerie uniquement</x:v>
      </x:c>
      <x:c r="G4840" s="27" t="str">
        <x:v>Conserver ; vérifier le rendu selon l’usage indiqué</x:v>
      </x:c>
      <x:c r="H4840" s="27" t="str">
        <x:v>Compléments PNJ PNG</x:v>
      </x:c>
      <x:c r="I4840" s="27" t="str">
        <x:v>Hydrologues des Citernes · 02</x:v>
      </x:c>
      <x:c r="J4840" s="4" t="str">
        <x:v>Peuple des Citernes</x:v>
      </x:c>
      <x:c r="K4840" s="4" t="str">
        <x:v>tribe-desert-hydrologist</x:v>
      </x:c>
      <x:c r="L4840" s="4"/>
      <x:c r="M4840" s="4" t="str">
        <x:v>Non renseigné</x:v>
      </x:c>
      <x:c r="N4840" s="4"/>
      <x:c r="O4840" s="27"/>
      <x:c r="P4840" s="27"/>
      <x:c r="Q4840" s="27"/>
      <x:c r="R4840" s="27"/>
      <x:c r="S4840" s="27"/>
      <x:c r="T4840" s="27"/>
      <x:c r="U4840" s="4" t="str">
        <x:v>Hors catalogue</x:v>
      </x:c>
      <x:c r="V4840" s="4" t="str">
        <x:v>Hors catalogue V6.9</x:v>
      </x:c>
      <x:c r="W4840" s="4" t="str">
        <x:v>Oui</x:v>
      </x:c>
      <x:c r="X4840" s="4" t="str">
        <x:v>Non</x:v>
      </x:c>
      <x:c r="Y4840" s="4" t="str">
        <x:v>Non</x:v>
      </x:c>
      <x:c r="Z4840" s="36" t="n">
        <x:v>0</x:v>
      </x:c>
      <x:c r="AA4840" s="27" t="str">
        <x:v>Chemin blob présent dans l’arbre Git audité ; SHA256 déclaré par le registre, pixels non retéléchargés. Audit du code et des références ; aucun déploiement ni affichage en navigateur observé.</x:v>
      </x:c>
      <x:c r="AB4840" s="48" t="str">
        <x:v>https://github.com/darknigthmare/yautja-la-longue-chasse/blob/536ac53335e440747f6eccedd2cd757d1f817a99/public/game/homeworld/v84/npcs/tribe-desert-hydrologist/02.png</x:v>
      </x:c>
      <x:c r="AC4840" s="48" t="str">
        <x:v>https://github.com/darknigthmare/yautja-la-longue-chasse/blob/536ac53335e440747f6eccedd2cd757d1f817a99/app/game/data/homeworldNpcVariantsV84.json</x:v>
      </x:c>
      <x:c r="AD4840" s="48"/>
      <x:c r="AE4840" s="4" t="str">
        <x:v>public/game/homeworld/v84/npcs/tribe-desert-hydrologist/02.png</x:v>
      </x:c>
      <x:c r="AF4840" s="4" t="str">
        <x:v>c328c76c2552bdccf65d042bce351974392a3de61c7528f7ee88943da99d095a</x:v>
      </x:c>
      <x:c r="AG4840" s="4"/>
      <x:c r="AH4840" s="27" t="str">
        <x:v>Image référencée dans Git ; archive historique non nécessaire à la preuve de présence</x:v>
      </x:c>
      <x:c r="AI4840" s="27" t="str">
        <x:v>ID exact</x:v>
      </x:c>
      <x:c r="AJ4840" s="52"/>
    </x:row>
    <x:row r="4841" ht="29" customHeight="1">
      <x:c r="A4841" s="4" t="str">
        <x:v>tribe-desert-hydrologist-03</x:v>
      </x:c>
      <x:c r="B4841" s="4" t="str">
        <x:v>Peuple des Citernes</x:v>
      </x:c>
      <x:c r="C4841" s="4" t="str">
        <x:v>Hydrologues des Citernes</x:v>
      </x:c>
      <x:c r="D4841" s="45" t="n">
        <x:v>3</x:v>
      </x:c>
      <x:c r="E4841" s="27" t="str">
        <x:v>Présente dans main</x:v>
      </x:c>
      <x:c r="F4841" s="27" t="str">
        <x:v>Galerie uniquement</x:v>
      </x:c>
      <x:c r="G4841" s="27" t="str">
        <x:v>Conserver ; vérifier le rendu selon l’usage indiqué</x:v>
      </x:c>
      <x:c r="H4841" s="27" t="str">
        <x:v>Compléments PNJ PNG</x:v>
      </x:c>
      <x:c r="I4841" s="27" t="str">
        <x:v>Hydrologues des Citernes · 03</x:v>
      </x:c>
      <x:c r="J4841" s="4" t="str">
        <x:v>Peuple des Citernes</x:v>
      </x:c>
      <x:c r="K4841" s="4" t="str">
        <x:v>tribe-desert-hydrologist</x:v>
      </x:c>
      <x:c r="L4841" s="4"/>
      <x:c r="M4841" s="4" t="str">
        <x:v>Non renseigné</x:v>
      </x:c>
      <x:c r="N4841" s="4"/>
      <x:c r="O4841" s="27"/>
      <x:c r="P4841" s="27"/>
      <x:c r="Q4841" s="27"/>
      <x:c r="R4841" s="27"/>
      <x:c r="S4841" s="27"/>
      <x:c r="T4841" s="27"/>
      <x:c r="U4841" s="4" t="str">
        <x:v>Hors catalogue</x:v>
      </x:c>
      <x:c r="V4841" s="4" t="str">
        <x:v>Hors catalogue V6.9</x:v>
      </x:c>
      <x:c r="W4841" s="4" t="str">
        <x:v>Oui</x:v>
      </x:c>
      <x:c r="X4841" s="4" t="str">
        <x:v>Non</x:v>
      </x:c>
      <x:c r="Y4841" s="4" t="str">
        <x:v>Non</x:v>
      </x:c>
      <x:c r="Z4841" s="36" t="n">
        <x:v>0</x:v>
      </x:c>
      <x:c r="AA4841" s="27" t="str">
        <x:v>Chemin blob présent dans l’arbre Git audité ; SHA256 déclaré par le registre, pixels non retéléchargés. Audit du code et des références ; aucun déploiement ni affichage en navigateur observé.</x:v>
      </x:c>
      <x:c r="AB4841" s="48" t="str">
        <x:v>https://github.com/darknigthmare/yautja-la-longue-chasse/blob/536ac53335e440747f6eccedd2cd757d1f817a99/public/game/homeworld/v84/npcs/tribe-desert-hydrologist/03.png</x:v>
      </x:c>
      <x:c r="AC4841" s="48" t="str">
        <x:v>https://github.com/darknigthmare/yautja-la-longue-chasse/blob/536ac53335e440747f6eccedd2cd757d1f817a99/app/game/data/homeworldNpcVariantsV84.json</x:v>
      </x:c>
      <x:c r="AD4841" s="48"/>
      <x:c r="AE4841" s="4" t="str">
        <x:v>public/game/homeworld/v84/npcs/tribe-desert-hydrologist/03.png</x:v>
      </x:c>
      <x:c r="AF4841" s="4" t="str">
        <x:v>6ea27cd45da3e5c4b6d89de0e82163d456eee398d1fdb40ac52301e8d7108432</x:v>
      </x:c>
      <x:c r="AG4841" s="4"/>
      <x:c r="AH4841" s="27" t="str">
        <x:v>Image référencée dans Git ; archive historique non nécessaire à la preuve de présence</x:v>
      </x:c>
      <x:c r="AI4841" s="27" t="str">
        <x:v>ID exact</x:v>
      </x:c>
      <x:c r="AJ4841" s="52"/>
    </x:row>
    <x:row r="4842" ht="29" customHeight="1">
      <x:c r="A4842" s="4" t="str">
        <x:v>tribe-desert-hydrologist-04</x:v>
      </x:c>
      <x:c r="B4842" s="4" t="str">
        <x:v>Peuple des Citernes</x:v>
      </x:c>
      <x:c r="C4842" s="4" t="str">
        <x:v>Hydrologues des Citernes</x:v>
      </x:c>
      <x:c r="D4842" s="45" t="n">
        <x:v>4</x:v>
      </x:c>
      <x:c r="E4842" s="27" t="str">
        <x:v>Présente dans main</x:v>
      </x:c>
      <x:c r="F4842" s="27" t="str">
        <x:v>Galerie uniquement</x:v>
      </x:c>
      <x:c r="G4842" s="27" t="str">
        <x:v>Conserver ; vérifier le rendu selon l’usage indiqué</x:v>
      </x:c>
      <x:c r="H4842" s="27" t="str">
        <x:v>Compléments PNJ PNG</x:v>
      </x:c>
      <x:c r="I4842" s="27" t="str">
        <x:v>Hydrologues des Citernes · 04</x:v>
      </x:c>
      <x:c r="J4842" s="4" t="str">
        <x:v>Peuple des Citernes</x:v>
      </x:c>
      <x:c r="K4842" s="4" t="str">
        <x:v>tribe-desert-hydrologist</x:v>
      </x:c>
      <x:c r="L4842" s="4"/>
      <x:c r="M4842" s="4" t="str">
        <x:v>Non renseigné</x:v>
      </x:c>
      <x:c r="N4842" s="4"/>
      <x:c r="O4842" s="27"/>
      <x:c r="P4842" s="27"/>
      <x:c r="Q4842" s="27"/>
      <x:c r="R4842" s="27"/>
      <x:c r="S4842" s="27"/>
      <x:c r="T4842" s="27"/>
      <x:c r="U4842" s="4" t="str">
        <x:v>Hors catalogue</x:v>
      </x:c>
      <x:c r="V4842" s="4" t="str">
        <x:v>Hors catalogue V6.9</x:v>
      </x:c>
      <x:c r="W4842" s="4" t="str">
        <x:v>Oui</x:v>
      </x:c>
      <x:c r="X4842" s="4" t="str">
        <x:v>Non</x:v>
      </x:c>
      <x:c r="Y4842" s="4" t="str">
        <x:v>Non</x:v>
      </x:c>
      <x:c r="Z4842" s="36" t="n">
        <x:v>0</x:v>
      </x:c>
      <x:c r="AA4842" s="27" t="str">
        <x:v>Chemin blob présent dans l’arbre Git audité ; SHA256 déclaré par le registre, pixels non retéléchargés. Audit du code et des références ; aucun déploiement ni affichage en navigateur observé.</x:v>
      </x:c>
      <x:c r="AB4842" s="48" t="str">
        <x:v>https://github.com/darknigthmare/yautja-la-longue-chasse/blob/536ac53335e440747f6eccedd2cd757d1f817a99/public/game/homeworld/v84/npcs/tribe-desert-hydrologist/04.png</x:v>
      </x:c>
      <x:c r="AC4842" s="48" t="str">
        <x:v>https://github.com/darknigthmare/yautja-la-longue-chasse/blob/536ac53335e440747f6eccedd2cd757d1f817a99/app/game/data/homeworldNpcVariantsV84.json</x:v>
      </x:c>
      <x:c r="AD4842" s="48"/>
      <x:c r="AE4842" s="4" t="str">
        <x:v>public/game/homeworld/v84/npcs/tribe-desert-hydrologist/04.png</x:v>
      </x:c>
      <x:c r="AF4842" s="4" t="str">
        <x:v>c12942838224be6111d33458e908b38d97d2bc5dd6e3c0edf7453442a3a43d42</x:v>
      </x:c>
      <x:c r="AG4842" s="4"/>
      <x:c r="AH4842" s="27" t="str">
        <x:v>Image référencée dans Git ; archive historique non nécessaire à la preuve de présence</x:v>
      </x:c>
      <x:c r="AI4842" s="27" t="str">
        <x:v>ID exact</x:v>
      </x:c>
      <x:c r="AJ4842" s="52"/>
    </x:row>
    <x:row r="4843" ht="29" customHeight="1">
      <x:c r="A4843" s="4" t="str">
        <x:v>tribe-desert-hydrologist-05</x:v>
      </x:c>
      <x:c r="B4843" s="4" t="str">
        <x:v>Peuple des Citernes</x:v>
      </x:c>
      <x:c r="C4843" s="4" t="str">
        <x:v>Hydrologues des Citernes</x:v>
      </x:c>
      <x:c r="D4843" s="45" t="n">
        <x:v>5</x:v>
      </x:c>
      <x:c r="E4843" s="27" t="str">
        <x:v>Présente dans main</x:v>
      </x:c>
      <x:c r="F4843" s="27" t="str">
        <x:v>Galerie uniquement</x:v>
      </x:c>
      <x:c r="G4843" s="27" t="str">
        <x:v>Conserver ; vérifier le rendu selon l’usage indiqué</x:v>
      </x:c>
      <x:c r="H4843" s="27" t="str">
        <x:v>Compléments PNJ PNG</x:v>
      </x:c>
      <x:c r="I4843" s="27" t="str">
        <x:v>Hydrologues des Citernes · 05</x:v>
      </x:c>
      <x:c r="J4843" s="4" t="str">
        <x:v>Peuple des Citernes</x:v>
      </x:c>
      <x:c r="K4843" s="4" t="str">
        <x:v>tribe-desert-hydrologist</x:v>
      </x:c>
      <x:c r="L4843" s="4"/>
      <x:c r="M4843" s="4" t="str">
        <x:v>Non renseigné</x:v>
      </x:c>
      <x:c r="N4843" s="4"/>
      <x:c r="O4843" s="27"/>
      <x:c r="P4843" s="27"/>
      <x:c r="Q4843" s="27"/>
      <x:c r="R4843" s="27"/>
      <x:c r="S4843" s="27"/>
      <x:c r="T4843" s="27"/>
      <x:c r="U4843" s="4" t="str">
        <x:v>Hors catalogue</x:v>
      </x:c>
      <x:c r="V4843" s="4" t="str">
        <x:v>Hors catalogue V6.9</x:v>
      </x:c>
      <x:c r="W4843" s="4" t="str">
        <x:v>Oui</x:v>
      </x:c>
      <x:c r="X4843" s="4" t="str">
        <x:v>Non</x:v>
      </x:c>
      <x:c r="Y4843" s="4" t="str">
        <x:v>Non</x:v>
      </x:c>
      <x:c r="Z4843" s="36" t="n">
        <x:v>0</x:v>
      </x:c>
      <x:c r="AA4843" s="27" t="str">
        <x:v>Chemin blob présent dans l’arbre Git audité ; SHA256 déclaré par le registre, pixels non retéléchargés. Audit du code et des références ; aucun déploiement ni affichage en navigateur observé.</x:v>
      </x:c>
      <x:c r="AB4843" s="48" t="str">
        <x:v>https://github.com/darknigthmare/yautja-la-longue-chasse/blob/536ac53335e440747f6eccedd2cd757d1f817a99/public/game/homeworld/v84/npcs/tribe-desert-hydrologist/05.png</x:v>
      </x:c>
      <x:c r="AC4843" s="48" t="str">
        <x:v>https://github.com/darknigthmare/yautja-la-longue-chasse/blob/536ac53335e440747f6eccedd2cd757d1f817a99/app/game/data/homeworldNpcVariantsV84.json</x:v>
      </x:c>
      <x:c r="AD4843" s="48"/>
      <x:c r="AE4843" s="4" t="str">
        <x:v>public/game/homeworld/v84/npcs/tribe-desert-hydrologist/05.png</x:v>
      </x:c>
      <x:c r="AF4843" s="4" t="str">
        <x:v>0389d5850bef36e562c67b8d5281b2137eb0277cede6d2257a6c430d5fb418fb</x:v>
      </x:c>
      <x:c r="AG4843" s="4"/>
      <x:c r="AH4843" s="27" t="str">
        <x:v>Image référencée dans Git ; archive historique non nécessaire à la preuve de présence</x:v>
      </x:c>
      <x:c r="AI4843" s="27" t="str">
        <x:v>ID exact</x:v>
      </x:c>
      <x:c r="AJ4843" s="52"/>
    </x:row>
    <x:row r="4844" ht="29" customHeight="1">
      <x:c r="A4844" s="4" t="str">
        <x:v>tribe-desert-hydrologist-06</x:v>
      </x:c>
      <x:c r="B4844" s="4" t="str">
        <x:v>Peuple des Citernes</x:v>
      </x:c>
      <x:c r="C4844" s="4" t="str">
        <x:v>Hydrologues des Citernes</x:v>
      </x:c>
      <x:c r="D4844" s="45" t="n">
        <x:v>6</x:v>
      </x:c>
      <x:c r="E4844" s="27" t="str">
        <x:v>Présente dans main</x:v>
      </x:c>
      <x:c r="F4844" s="27" t="str">
        <x:v>Galerie uniquement</x:v>
      </x:c>
      <x:c r="G4844" s="27" t="str">
        <x:v>Conserver ; vérifier le rendu selon l’usage indiqué</x:v>
      </x:c>
      <x:c r="H4844" s="27" t="str">
        <x:v>Compléments PNJ PNG</x:v>
      </x:c>
      <x:c r="I4844" s="27" t="str">
        <x:v>Hydrologues des Citernes · 06</x:v>
      </x:c>
      <x:c r="J4844" s="4" t="str">
        <x:v>Peuple des Citernes</x:v>
      </x:c>
      <x:c r="K4844" s="4" t="str">
        <x:v>tribe-desert-hydrologist</x:v>
      </x:c>
      <x:c r="L4844" s="4"/>
      <x:c r="M4844" s="4" t="str">
        <x:v>Non renseigné</x:v>
      </x:c>
      <x:c r="N4844" s="4"/>
      <x:c r="O4844" s="27"/>
      <x:c r="P4844" s="27"/>
      <x:c r="Q4844" s="27"/>
      <x:c r="R4844" s="27"/>
      <x:c r="S4844" s="27"/>
      <x:c r="T4844" s="27"/>
      <x:c r="U4844" s="4" t="str">
        <x:v>Hors catalogue</x:v>
      </x:c>
      <x:c r="V4844" s="4" t="str">
        <x:v>Hors catalogue V6.9</x:v>
      </x:c>
      <x:c r="W4844" s="4" t="str">
        <x:v>Oui</x:v>
      </x:c>
      <x:c r="X4844" s="4" t="str">
        <x:v>Non</x:v>
      </x:c>
      <x:c r="Y4844" s="4" t="str">
        <x:v>Non</x:v>
      </x:c>
      <x:c r="Z4844" s="36" t="n">
        <x:v>0</x:v>
      </x:c>
      <x:c r="AA4844" s="27" t="str">
        <x:v>Chemin blob présent dans l’arbre Git audité ; SHA256 déclaré par le registre, pixels non retéléchargés. Audit du code et des références ; aucun déploiement ni affichage en navigateur observé.</x:v>
      </x:c>
      <x:c r="AB4844" s="48" t="str">
        <x:v>https://github.com/darknigthmare/yautja-la-longue-chasse/blob/536ac53335e440747f6eccedd2cd757d1f817a99/public/game/homeworld/v84/npcs/tribe-desert-hydrologist/06.png</x:v>
      </x:c>
      <x:c r="AC4844" s="48" t="str">
        <x:v>https://github.com/darknigthmare/yautja-la-longue-chasse/blob/536ac53335e440747f6eccedd2cd757d1f817a99/app/game/data/homeworldNpcVariantsV84.json</x:v>
      </x:c>
      <x:c r="AD4844" s="48"/>
      <x:c r="AE4844" s="4" t="str">
        <x:v>public/game/homeworld/v84/npcs/tribe-desert-hydrologist/06.png</x:v>
      </x:c>
      <x:c r="AF4844" s="4" t="str">
        <x:v>71ae681cef0cbdfc180956dce107ce7d7d156d63ca5978cf582b5b31f808e9f2</x:v>
      </x:c>
      <x:c r="AG4844" s="4"/>
      <x:c r="AH4844" s="27" t="str">
        <x:v>Image référencée dans Git ; archive historique non nécessaire à la preuve de présence</x:v>
      </x:c>
      <x:c r="AI4844" s="27" t="str">
        <x:v>ID exact</x:v>
      </x:c>
      <x:c r="AJ4844" s="52"/>
    </x:row>
    <x:row r="4845" ht="29" customHeight="1">
      <x:c r="A4845" s="4" t="str">
        <x:v>tribe-desert-hydrologist-07</x:v>
      </x:c>
      <x:c r="B4845" s="4" t="str">
        <x:v>Peuple des Citernes</x:v>
      </x:c>
      <x:c r="C4845" s="4" t="str">
        <x:v>Hydrologues des Citernes</x:v>
      </x:c>
      <x:c r="D4845" s="45" t="n">
        <x:v>7</x:v>
      </x:c>
      <x:c r="E4845" s="27" t="str">
        <x:v>Présente dans main</x:v>
      </x:c>
      <x:c r="F4845" s="27" t="str">
        <x:v>Galerie uniquement</x:v>
      </x:c>
      <x:c r="G4845" s="27" t="str">
        <x:v>Conserver ; vérifier le rendu selon l’usage indiqué</x:v>
      </x:c>
      <x:c r="H4845" s="27" t="str">
        <x:v>Compléments PNJ PNG</x:v>
      </x:c>
      <x:c r="I4845" s="27" t="str">
        <x:v>Hydrologues des Citernes · 07</x:v>
      </x:c>
      <x:c r="J4845" s="4" t="str">
        <x:v>Peuple des Citernes</x:v>
      </x:c>
      <x:c r="K4845" s="4" t="str">
        <x:v>tribe-desert-hydrologist</x:v>
      </x:c>
      <x:c r="L4845" s="4"/>
      <x:c r="M4845" s="4" t="str">
        <x:v>Non renseigné</x:v>
      </x:c>
      <x:c r="N4845" s="4"/>
      <x:c r="O4845" s="27"/>
      <x:c r="P4845" s="27"/>
      <x:c r="Q4845" s="27"/>
      <x:c r="R4845" s="27"/>
      <x:c r="S4845" s="27"/>
      <x:c r="T4845" s="27"/>
      <x:c r="U4845" s="4" t="str">
        <x:v>Hors catalogue</x:v>
      </x:c>
      <x:c r="V4845" s="4" t="str">
        <x:v>Hors catalogue V6.9</x:v>
      </x:c>
      <x:c r="W4845" s="4" t="str">
        <x:v>Oui</x:v>
      </x:c>
      <x:c r="X4845" s="4" t="str">
        <x:v>Non</x:v>
      </x:c>
      <x:c r="Y4845" s="4" t="str">
        <x:v>Non</x:v>
      </x:c>
      <x:c r="Z4845" s="36" t="n">
        <x:v>0</x:v>
      </x:c>
      <x:c r="AA4845" s="27" t="str">
        <x:v>Chemin blob présent dans l’arbre Git audité ; SHA256 déclaré par le registre, pixels non retéléchargés. Audit du code et des références ; aucun déploiement ni affichage en navigateur observé.</x:v>
      </x:c>
      <x:c r="AB4845" s="48" t="str">
        <x:v>https://github.com/darknigthmare/yautja-la-longue-chasse/blob/536ac53335e440747f6eccedd2cd757d1f817a99/public/game/homeworld/v84/npcs/tribe-desert-hydrologist/07.png</x:v>
      </x:c>
      <x:c r="AC4845" s="48" t="str">
        <x:v>https://github.com/darknigthmare/yautja-la-longue-chasse/blob/536ac53335e440747f6eccedd2cd757d1f817a99/app/game/data/homeworldNpcVariantsV84.json</x:v>
      </x:c>
      <x:c r="AD4845" s="48"/>
      <x:c r="AE4845" s="4" t="str">
        <x:v>public/game/homeworld/v84/npcs/tribe-desert-hydrologist/07.png</x:v>
      </x:c>
      <x:c r="AF4845" s="4" t="str">
        <x:v>28c61a57caef430485b565f155eb1894376960b5e28c7d15703a82897178a8b0</x:v>
      </x:c>
      <x:c r="AG4845" s="4"/>
      <x:c r="AH4845" s="27" t="str">
        <x:v>Image référencée dans Git ; archive historique non nécessaire à la preuve de présence</x:v>
      </x:c>
      <x:c r="AI4845" s="27" t="str">
        <x:v>ID exact</x:v>
      </x:c>
      <x:c r="AJ4845" s="52"/>
    </x:row>
    <x:row r="4846" ht="29" customHeight="1">
      <x:c r="A4846" s="4" t="str">
        <x:v>tribe-desert-hydrologist-08</x:v>
      </x:c>
      <x:c r="B4846" s="4" t="str">
        <x:v>Peuple des Citernes</x:v>
      </x:c>
      <x:c r="C4846" s="4" t="str">
        <x:v>Hydrologues des Citernes</x:v>
      </x:c>
      <x:c r="D4846" s="45" t="n">
        <x:v>8</x:v>
      </x:c>
      <x:c r="E4846" s="27" t="str">
        <x:v>Présente dans main</x:v>
      </x:c>
      <x:c r="F4846" s="27" t="str">
        <x:v>Galerie uniquement</x:v>
      </x:c>
      <x:c r="G4846" s="27" t="str">
        <x:v>Conserver ; vérifier le rendu selon l’usage indiqué</x:v>
      </x:c>
      <x:c r="H4846" s="27" t="str">
        <x:v>Compléments PNJ PNG</x:v>
      </x:c>
      <x:c r="I4846" s="27" t="str">
        <x:v>Hydrologues des Citernes · 08</x:v>
      </x:c>
      <x:c r="J4846" s="4" t="str">
        <x:v>Peuple des Citernes</x:v>
      </x:c>
      <x:c r="K4846" s="4" t="str">
        <x:v>tribe-desert-hydrologist</x:v>
      </x:c>
      <x:c r="L4846" s="4"/>
      <x:c r="M4846" s="4" t="str">
        <x:v>Non renseigné</x:v>
      </x:c>
      <x:c r="N4846" s="4"/>
      <x:c r="O4846" s="27"/>
      <x:c r="P4846" s="27"/>
      <x:c r="Q4846" s="27"/>
      <x:c r="R4846" s="27"/>
      <x:c r="S4846" s="27"/>
      <x:c r="T4846" s="27"/>
      <x:c r="U4846" s="4" t="str">
        <x:v>Hors catalogue</x:v>
      </x:c>
      <x:c r="V4846" s="4" t="str">
        <x:v>Hors catalogue V6.9</x:v>
      </x:c>
      <x:c r="W4846" s="4" t="str">
        <x:v>Oui</x:v>
      </x:c>
      <x:c r="X4846" s="4" t="str">
        <x:v>Non</x:v>
      </x:c>
      <x:c r="Y4846" s="4" t="str">
        <x:v>Non</x:v>
      </x:c>
      <x:c r="Z4846" s="36" t="n">
        <x:v>0</x:v>
      </x:c>
      <x:c r="AA4846" s="27" t="str">
        <x:v>Chemin blob présent dans l’arbre Git audité ; SHA256 déclaré par le registre, pixels non retéléchargés. Audit du code et des références ; aucun déploiement ni affichage en navigateur observé.</x:v>
      </x:c>
      <x:c r="AB4846" s="48" t="str">
        <x:v>https://github.com/darknigthmare/yautja-la-longue-chasse/blob/536ac53335e440747f6eccedd2cd757d1f817a99/public/game/homeworld/v84/npcs/tribe-desert-hydrologist/08.png</x:v>
      </x:c>
      <x:c r="AC4846" s="48" t="str">
        <x:v>https://github.com/darknigthmare/yautja-la-longue-chasse/blob/536ac53335e440747f6eccedd2cd757d1f817a99/app/game/data/homeworldNpcVariantsV84.json</x:v>
      </x:c>
      <x:c r="AD4846" s="48"/>
      <x:c r="AE4846" s="4" t="str">
        <x:v>public/game/homeworld/v84/npcs/tribe-desert-hydrologist/08.png</x:v>
      </x:c>
      <x:c r="AF4846" s="4" t="str">
        <x:v>72759e2f72c4261dda2faf8e40866f89a1c485d24a247b360e10c03778961148</x:v>
      </x:c>
      <x:c r="AG4846" s="4"/>
      <x:c r="AH4846" s="27" t="str">
        <x:v>Image référencée dans Git ; archive historique non nécessaire à la preuve de présence</x:v>
      </x:c>
      <x:c r="AI4846" s="27" t="str">
        <x:v>ID exact</x:v>
      </x:c>
      <x:c r="AJ4846" s="52"/>
    </x:row>
    <x:row r="4847" ht="29" customHeight="1">
      <x:c r="A4847" s="4" t="str">
        <x:v>tribe-desert-hydrologist-09</x:v>
      </x:c>
      <x:c r="B4847" s="4" t="str">
        <x:v>Peuple des Citernes</x:v>
      </x:c>
      <x:c r="C4847" s="4" t="str">
        <x:v>Hydrologues des Citernes</x:v>
      </x:c>
      <x:c r="D4847" s="45" t="n">
        <x:v>9</x:v>
      </x:c>
      <x:c r="E4847" s="27" t="str">
        <x:v>Présente dans main</x:v>
      </x:c>
      <x:c r="F4847" s="27" t="str">
        <x:v>Galerie uniquement</x:v>
      </x:c>
      <x:c r="G4847" s="27" t="str">
        <x:v>Conserver ; vérifier le rendu selon l’usage indiqué</x:v>
      </x:c>
      <x:c r="H4847" s="27" t="str">
        <x:v>Compléments PNJ PNG</x:v>
      </x:c>
      <x:c r="I4847" s="27" t="str">
        <x:v>Hydrologues des Citernes · 09</x:v>
      </x:c>
      <x:c r="J4847" s="4" t="str">
        <x:v>Peuple des Citernes</x:v>
      </x:c>
      <x:c r="K4847" s="4" t="str">
        <x:v>tribe-desert-hydrologist</x:v>
      </x:c>
      <x:c r="L4847" s="4"/>
      <x:c r="M4847" s="4" t="str">
        <x:v>Non renseigné</x:v>
      </x:c>
      <x:c r="N4847" s="4"/>
      <x:c r="O4847" s="27"/>
      <x:c r="P4847" s="27"/>
      <x:c r="Q4847" s="27"/>
      <x:c r="R4847" s="27"/>
      <x:c r="S4847" s="27"/>
      <x:c r="T4847" s="27"/>
      <x:c r="U4847" s="4" t="str">
        <x:v>Hors catalogue</x:v>
      </x:c>
      <x:c r="V4847" s="4" t="str">
        <x:v>Hors catalogue V6.9</x:v>
      </x:c>
      <x:c r="W4847" s="4" t="str">
        <x:v>Oui</x:v>
      </x:c>
      <x:c r="X4847" s="4" t="str">
        <x:v>Non</x:v>
      </x:c>
      <x:c r="Y4847" s="4" t="str">
        <x:v>Non</x:v>
      </x:c>
      <x:c r="Z4847" s="36" t="n">
        <x:v>0</x:v>
      </x:c>
      <x:c r="AA4847" s="27" t="str">
        <x:v>Chemin blob présent dans l’arbre Git audité ; SHA256 déclaré par le registre, pixels non retéléchargés. Audit du code et des références ; aucun déploiement ni affichage en navigateur observé.</x:v>
      </x:c>
      <x:c r="AB4847" s="48" t="str">
        <x:v>https://github.com/darknigthmare/yautja-la-longue-chasse/blob/536ac53335e440747f6eccedd2cd757d1f817a99/public/game/homeworld/v84/npcs/tribe-desert-hydrologist/09.png</x:v>
      </x:c>
      <x:c r="AC4847" s="48" t="str">
        <x:v>https://github.com/darknigthmare/yautja-la-longue-chasse/blob/536ac53335e440747f6eccedd2cd757d1f817a99/app/game/data/homeworldNpcVariantsV84.json</x:v>
      </x:c>
      <x:c r="AD4847" s="48"/>
      <x:c r="AE4847" s="4" t="str">
        <x:v>public/game/homeworld/v84/npcs/tribe-desert-hydrologist/09.png</x:v>
      </x:c>
      <x:c r="AF4847" s="4" t="str">
        <x:v>788a2a194efa6601faa7fbd68a2460e5997dd0fa74f8af91dad11af61c878f5f</x:v>
      </x:c>
      <x:c r="AG4847" s="4"/>
      <x:c r="AH4847" s="27" t="str">
        <x:v>Image référencée dans Git ; archive historique non nécessaire à la preuve de présence</x:v>
      </x:c>
      <x:c r="AI4847" s="27" t="str">
        <x:v>ID exact</x:v>
      </x:c>
      <x:c r="AJ4847" s="52"/>
    </x:row>
    <x:row r="4848" ht="29" customHeight="1">
      <x:c r="A4848" s="4" t="str">
        <x:v>tribe-desert-hydrologist-10</x:v>
      </x:c>
      <x:c r="B4848" s="4" t="str">
        <x:v>Peuple des Citernes</x:v>
      </x:c>
      <x:c r="C4848" s="4" t="str">
        <x:v>Hydrologues des Citernes</x:v>
      </x:c>
      <x:c r="D4848" s="45" t="n">
        <x:v>10</x:v>
      </x:c>
      <x:c r="E4848" s="27" t="str">
        <x:v>Présente dans main</x:v>
      </x:c>
      <x:c r="F4848" s="27" t="str">
        <x:v>Galerie uniquement</x:v>
      </x:c>
      <x:c r="G4848" s="27" t="str">
        <x:v>Conserver ; vérifier le rendu selon l’usage indiqué</x:v>
      </x:c>
      <x:c r="H4848" s="27" t="str">
        <x:v>Compléments PNJ PNG</x:v>
      </x:c>
      <x:c r="I4848" s="27" t="str">
        <x:v>Hydrologues des Citernes · 10</x:v>
      </x:c>
      <x:c r="J4848" s="4" t="str">
        <x:v>Peuple des Citernes</x:v>
      </x:c>
      <x:c r="K4848" s="4" t="str">
        <x:v>tribe-desert-hydrologist</x:v>
      </x:c>
      <x:c r="L4848" s="4"/>
      <x:c r="M4848" s="4" t="str">
        <x:v>Non renseigné</x:v>
      </x:c>
      <x:c r="N4848" s="4"/>
      <x:c r="O4848" s="27"/>
      <x:c r="P4848" s="27"/>
      <x:c r="Q4848" s="27"/>
      <x:c r="R4848" s="27"/>
      <x:c r="S4848" s="27"/>
      <x:c r="T4848" s="27"/>
      <x:c r="U4848" s="4" t="str">
        <x:v>Hors catalogue</x:v>
      </x:c>
      <x:c r="V4848" s="4" t="str">
        <x:v>Hors catalogue V6.9</x:v>
      </x:c>
      <x:c r="W4848" s="4" t="str">
        <x:v>Oui</x:v>
      </x:c>
      <x:c r="X4848" s="4" t="str">
        <x:v>Non</x:v>
      </x:c>
      <x:c r="Y4848" s="4" t="str">
        <x:v>Non</x:v>
      </x:c>
      <x:c r="Z4848" s="36" t="n">
        <x:v>0</x:v>
      </x:c>
      <x:c r="AA4848" s="27" t="str">
        <x:v>Chemin blob présent dans l’arbre Git audité ; SHA256 déclaré par le registre, pixels non retéléchargés. Audit du code et des références ; aucun déploiement ni affichage en navigateur observé.</x:v>
      </x:c>
      <x:c r="AB4848" s="48" t="str">
        <x:v>https://github.com/darknigthmare/yautja-la-longue-chasse/blob/536ac53335e440747f6eccedd2cd757d1f817a99/public/game/homeworld/v84/npcs/tribe-desert-hydrologist/10.png</x:v>
      </x:c>
      <x:c r="AC4848" s="48" t="str">
        <x:v>https://github.com/darknigthmare/yautja-la-longue-chasse/blob/536ac53335e440747f6eccedd2cd757d1f817a99/app/game/data/homeworldNpcVariantsV84.json</x:v>
      </x:c>
      <x:c r="AD4848" s="48"/>
      <x:c r="AE4848" s="4" t="str">
        <x:v>public/game/homeworld/v84/npcs/tribe-desert-hydrologist/10.png</x:v>
      </x:c>
      <x:c r="AF4848" s="4" t="str">
        <x:v>e0c05ba3606e7fc2f135777904e16772d680152e60008c75f2ce7d3dd64e8f21</x:v>
      </x:c>
      <x:c r="AG4848" s="4"/>
      <x:c r="AH4848" s="27" t="str">
        <x:v>Image référencée dans Git ; archive historique non nécessaire à la preuve de présence</x:v>
      </x:c>
      <x:c r="AI4848" s="27" t="str">
        <x:v>ID exact</x:v>
      </x:c>
      <x:c r="AJ4848" s="52"/>
    </x:row>
    <x:row r="4849" ht="29" customHeight="1">
      <x:c r="A4849" s="4" t="str">
        <x:v>tribe-desert-hydrologist-11</x:v>
      </x:c>
      <x:c r="B4849" s="4" t="str">
        <x:v>Peuple des Citernes</x:v>
      </x:c>
      <x:c r="C4849" s="4" t="str">
        <x:v>Hydrologues des Citernes</x:v>
      </x:c>
      <x:c r="D4849" s="45" t="n">
        <x:v>11</x:v>
      </x:c>
      <x:c r="E4849" s="27" t="str">
        <x:v>Présente dans main</x:v>
      </x:c>
      <x:c r="F4849" s="27" t="str">
        <x:v>Galerie uniquement</x:v>
      </x:c>
      <x:c r="G4849" s="27" t="str">
        <x:v>Conserver ; vérifier le rendu selon l’usage indiqué</x:v>
      </x:c>
      <x:c r="H4849" s="27" t="str">
        <x:v>Compléments PNJ PNG</x:v>
      </x:c>
      <x:c r="I4849" s="27" t="str">
        <x:v>Hydrologues des Citernes · 11</x:v>
      </x:c>
      <x:c r="J4849" s="4" t="str">
        <x:v>Peuple des Citernes</x:v>
      </x:c>
      <x:c r="K4849" s="4" t="str">
        <x:v>tribe-desert-hydrologist</x:v>
      </x:c>
      <x:c r="L4849" s="4"/>
      <x:c r="M4849" s="4" t="str">
        <x:v>Non renseigné</x:v>
      </x:c>
      <x:c r="N4849" s="4"/>
      <x:c r="O4849" s="27"/>
      <x:c r="P4849" s="27"/>
      <x:c r="Q4849" s="27"/>
      <x:c r="R4849" s="27"/>
      <x:c r="S4849" s="27"/>
      <x:c r="T4849" s="27"/>
      <x:c r="U4849" s="4" t="str">
        <x:v>Hors catalogue</x:v>
      </x:c>
      <x:c r="V4849" s="4" t="str">
        <x:v>Hors catalogue V6.9</x:v>
      </x:c>
      <x:c r="W4849" s="4" t="str">
        <x:v>Oui</x:v>
      </x:c>
      <x:c r="X4849" s="4" t="str">
        <x:v>Non</x:v>
      </x:c>
      <x:c r="Y4849" s="4" t="str">
        <x:v>Non</x:v>
      </x:c>
      <x:c r="Z4849" s="36" t="n">
        <x:v>0</x:v>
      </x:c>
      <x:c r="AA4849" s="27" t="str">
        <x:v>Chemin blob présent dans l’arbre Git audité ; SHA256 déclaré par le registre, pixels non retéléchargés. Audit du code et des références ; aucun déploiement ni affichage en navigateur observé.</x:v>
      </x:c>
      <x:c r="AB4849" s="48" t="str">
        <x:v>https://github.com/darknigthmare/yautja-la-longue-chasse/blob/536ac53335e440747f6eccedd2cd757d1f817a99/public/game/homeworld/v84/npcs/tribe-desert-hydrologist/11.png</x:v>
      </x:c>
      <x:c r="AC4849" s="48" t="str">
        <x:v>https://github.com/darknigthmare/yautja-la-longue-chasse/blob/536ac53335e440747f6eccedd2cd757d1f817a99/app/game/data/homeworldNpcVariantsV84.json</x:v>
      </x:c>
      <x:c r="AD4849" s="48"/>
      <x:c r="AE4849" s="4" t="str">
        <x:v>public/game/homeworld/v84/npcs/tribe-desert-hydrologist/11.png</x:v>
      </x:c>
      <x:c r="AF4849" s="4" t="str">
        <x:v>722a8aa37ebca6a69367d26b92047e12e487b44e659f847013b98f1c386237d5</x:v>
      </x:c>
      <x:c r="AG4849" s="4"/>
      <x:c r="AH4849" s="27" t="str">
        <x:v>Image référencée dans Git ; archive historique non nécessaire à la preuve de présence</x:v>
      </x:c>
      <x:c r="AI4849" s="27" t="str">
        <x:v>ID exact</x:v>
      </x:c>
      <x:c r="AJ4849" s="52"/>
    </x:row>
    <x:row r="4850" ht="29" customHeight="1">
      <x:c r="A4850" s="4" t="str">
        <x:v>tribe-desert-hydrologist-12</x:v>
      </x:c>
      <x:c r="B4850" s="4" t="str">
        <x:v>Peuple des Citernes</x:v>
      </x:c>
      <x:c r="C4850" s="4" t="str">
        <x:v>Hydrologues des Citernes</x:v>
      </x:c>
      <x:c r="D4850" s="45" t="n">
        <x:v>12</x:v>
      </x:c>
      <x:c r="E4850" s="27" t="str">
        <x:v>Présente dans main</x:v>
      </x:c>
      <x:c r="F4850" s="27" t="str">
        <x:v>Galerie uniquement</x:v>
      </x:c>
      <x:c r="G4850" s="27" t="str">
        <x:v>Conserver ; vérifier le rendu selon l’usage indiqué</x:v>
      </x:c>
      <x:c r="H4850" s="27" t="str">
        <x:v>Compléments PNJ PNG</x:v>
      </x:c>
      <x:c r="I4850" s="27" t="str">
        <x:v>Hydrologues des Citernes · 12</x:v>
      </x:c>
      <x:c r="J4850" s="4" t="str">
        <x:v>Peuple des Citernes</x:v>
      </x:c>
      <x:c r="K4850" s="4" t="str">
        <x:v>tribe-desert-hydrologist</x:v>
      </x:c>
      <x:c r="L4850" s="4"/>
      <x:c r="M4850" s="4" t="str">
        <x:v>Non renseigné</x:v>
      </x:c>
      <x:c r="N4850" s="4"/>
      <x:c r="O4850" s="27"/>
      <x:c r="P4850" s="27"/>
      <x:c r="Q4850" s="27"/>
      <x:c r="R4850" s="27"/>
      <x:c r="S4850" s="27"/>
      <x:c r="T4850" s="27"/>
      <x:c r="U4850" s="4" t="str">
        <x:v>Hors catalogue</x:v>
      </x:c>
      <x:c r="V4850" s="4" t="str">
        <x:v>Hors catalogue V6.9</x:v>
      </x:c>
      <x:c r="W4850" s="4" t="str">
        <x:v>Oui</x:v>
      </x:c>
      <x:c r="X4850" s="4" t="str">
        <x:v>Non</x:v>
      </x:c>
      <x:c r="Y4850" s="4" t="str">
        <x:v>Non</x:v>
      </x:c>
      <x:c r="Z4850" s="36" t="n">
        <x:v>0</x:v>
      </x:c>
      <x:c r="AA4850" s="27" t="str">
        <x:v>Chemin blob présent dans l’arbre Git audité ; SHA256 déclaré par le registre, pixels non retéléchargés. Audit du code et des références ; aucun déploiement ni affichage en navigateur observé.</x:v>
      </x:c>
      <x:c r="AB4850" s="48" t="str">
        <x:v>https://github.com/darknigthmare/yautja-la-longue-chasse/blob/536ac53335e440747f6eccedd2cd757d1f817a99/public/game/homeworld/v84/npcs/tribe-desert-hydrologist/12.png</x:v>
      </x:c>
      <x:c r="AC4850" s="48" t="str">
        <x:v>https://github.com/darknigthmare/yautja-la-longue-chasse/blob/536ac53335e440747f6eccedd2cd757d1f817a99/app/game/data/homeworldNpcVariantsV84.json</x:v>
      </x:c>
      <x:c r="AD4850" s="48"/>
      <x:c r="AE4850" s="4" t="str">
        <x:v>public/game/homeworld/v84/npcs/tribe-desert-hydrologist/12.png</x:v>
      </x:c>
      <x:c r="AF4850" s="4" t="str">
        <x:v>a71ac001a357618045c4c1a6d483c2bd1f7eb7c2515cf5a78472af2988e5eeec</x:v>
      </x:c>
      <x:c r="AG4850" s="4"/>
      <x:c r="AH4850" s="27" t="str">
        <x:v>Image référencée dans Git ; archive historique non nécessaire à la preuve de présence</x:v>
      </x:c>
      <x:c r="AI4850" s="27" t="str">
        <x:v>ID exact</x:v>
      </x:c>
      <x:c r="AJ4850" s="52"/>
    </x:row>
    <x:row r="4851" ht="29" customHeight="1">
      <x:c r="A4851" s="4" t="str">
        <x:v>tribe-desert-hydrologist-13</x:v>
      </x:c>
      <x:c r="B4851" s="4" t="str">
        <x:v>Peuple des Citernes</x:v>
      </x:c>
      <x:c r="C4851" s="4" t="str">
        <x:v>Hydrologues des Citernes</x:v>
      </x:c>
      <x:c r="D4851" s="45" t="n">
        <x:v>13</x:v>
      </x:c>
      <x:c r="E4851" s="27" t="str">
        <x:v>Présente dans main</x:v>
      </x:c>
      <x:c r="F4851" s="27" t="str">
        <x:v>Galerie uniquement</x:v>
      </x:c>
      <x:c r="G4851" s="27" t="str">
        <x:v>Conserver ; vérifier le rendu selon l’usage indiqué</x:v>
      </x:c>
      <x:c r="H4851" s="27" t="str">
        <x:v>Compléments PNJ PNG</x:v>
      </x:c>
      <x:c r="I4851" s="27" t="str">
        <x:v>Hydrologues des Citernes · 13</x:v>
      </x:c>
      <x:c r="J4851" s="4" t="str">
        <x:v>Peuple des Citernes</x:v>
      </x:c>
      <x:c r="K4851" s="4" t="str">
        <x:v>tribe-desert-hydrologist</x:v>
      </x:c>
      <x:c r="L4851" s="4"/>
      <x:c r="M4851" s="4" t="str">
        <x:v>Non renseigné</x:v>
      </x:c>
      <x:c r="N4851" s="4"/>
      <x:c r="O4851" s="27"/>
      <x:c r="P4851" s="27"/>
      <x:c r="Q4851" s="27"/>
      <x:c r="R4851" s="27"/>
      <x:c r="S4851" s="27"/>
      <x:c r="T4851" s="27"/>
      <x:c r="U4851" s="4" t="str">
        <x:v>Hors catalogue</x:v>
      </x:c>
      <x:c r="V4851" s="4" t="str">
        <x:v>Hors catalogue V6.9</x:v>
      </x:c>
      <x:c r="W4851" s="4" t="str">
        <x:v>Oui</x:v>
      </x:c>
      <x:c r="X4851" s="4" t="str">
        <x:v>Non</x:v>
      </x:c>
      <x:c r="Y4851" s="4" t="str">
        <x:v>Non</x:v>
      </x:c>
      <x:c r="Z4851" s="36" t="n">
        <x:v>0</x:v>
      </x:c>
      <x:c r="AA4851" s="27" t="str">
        <x:v>Chemin blob présent dans l’arbre Git audité ; SHA256 déclaré par le registre, pixels non retéléchargés. Audit du code et des références ; aucun déploiement ni affichage en navigateur observé.</x:v>
      </x:c>
      <x:c r="AB4851" s="48" t="str">
        <x:v>https://github.com/darknigthmare/yautja-la-longue-chasse/blob/536ac53335e440747f6eccedd2cd757d1f817a99/public/game/homeworld/v84/npcs/tribe-desert-hydrologist/13.png</x:v>
      </x:c>
      <x:c r="AC4851" s="48" t="str">
        <x:v>https://github.com/darknigthmare/yautja-la-longue-chasse/blob/536ac53335e440747f6eccedd2cd757d1f817a99/app/game/data/homeworldNpcVariantsV84.json</x:v>
      </x:c>
      <x:c r="AD4851" s="48"/>
      <x:c r="AE4851" s="4" t="str">
        <x:v>public/game/homeworld/v84/npcs/tribe-desert-hydrologist/13.png</x:v>
      </x:c>
      <x:c r="AF4851" s="4" t="str">
        <x:v>a78a8bc72ecbe9a97f1a3b73d486b86c7aa2d1bf911b4f88ef4d9ddb5d9c6ea2</x:v>
      </x:c>
      <x:c r="AG4851" s="4"/>
      <x:c r="AH4851" s="27" t="str">
        <x:v>Image référencée dans Git ; archive historique non nécessaire à la preuve de présence</x:v>
      </x:c>
      <x:c r="AI4851" s="27" t="str">
        <x:v>ID exact</x:v>
      </x:c>
      <x:c r="AJ4851" s="52"/>
    </x:row>
    <x:row r="4852" ht="29" customHeight="1">
      <x:c r="A4852" s="4" t="str">
        <x:v>tribe-desert-hydrologist-14</x:v>
      </x:c>
      <x:c r="B4852" s="4" t="str">
        <x:v>Peuple des Citernes</x:v>
      </x:c>
      <x:c r="C4852" s="4" t="str">
        <x:v>Hydrologues des Citernes</x:v>
      </x:c>
      <x:c r="D4852" s="45" t="n">
        <x:v>14</x:v>
      </x:c>
      <x:c r="E4852" s="27" t="str">
        <x:v>Présente dans main</x:v>
      </x:c>
      <x:c r="F4852" s="27" t="str">
        <x:v>Galerie uniquement</x:v>
      </x:c>
      <x:c r="G4852" s="27" t="str">
        <x:v>Conserver ; vérifier le rendu selon l’usage indiqué</x:v>
      </x:c>
      <x:c r="H4852" s="27" t="str">
        <x:v>Compléments PNJ PNG</x:v>
      </x:c>
      <x:c r="I4852" s="27" t="str">
        <x:v>Hydrologues des Citernes · 14</x:v>
      </x:c>
      <x:c r="J4852" s="4" t="str">
        <x:v>Peuple des Citernes</x:v>
      </x:c>
      <x:c r="K4852" s="4" t="str">
        <x:v>tribe-desert-hydrologist</x:v>
      </x:c>
      <x:c r="L4852" s="4"/>
      <x:c r="M4852" s="4" t="str">
        <x:v>Non renseigné</x:v>
      </x:c>
      <x:c r="N4852" s="4"/>
      <x:c r="O4852" s="27"/>
      <x:c r="P4852" s="27"/>
      <x:c r="Q4852" s="27"/>
      <x:c r="R4852" s="27"/>
      <x:c r="S4852" s="27"/>
      <x:c r="T4852" s="27"/>
      <x:c r="U4852" s="4" t="str">
        <x:v>Hors catalogue</x:v>
      </x:c>
      <x:c r="V4852" s="4" t="str">
        <x:v>Hors catalogue V6.9</x:v>
      </x:c>
      <x:c r="W4852" s="4" t="str">
        <x:v>Oui</x:v>
      </x:c>
      <x:c r="X4852" s="4" t="str">
        <x:v>Non</x:v>
      </x:c>
      <x:c r="Y4852" s="4" t="str">
        <x:v>Non</x:v>
      </x:c>
      <x:c r="Z4852" s="36" t="n">
        <x:v>0</x:v>
      </x:c>
      <x:c r="AA4852" s="27" t="str">
        <x:v>Chemin blob présent dans l’arbre Git audité ; SHA256 déclaré par le registre, pixels non retéléchargés. Audit du code et des références ; aucun déploiement ni affichage en navigateur observé.</x:v>
      </x:c>
      <x:c r="AB4852" s="48" t="str">
        <x:v>https://github.com/darknigthmare/yautja-la-longue-chasse/blob/536ac53335e440747f6eccedd2cd757d1f817a99/public/game/homeworld/v84/npcs/tribe-desert-hydrologist/14.png</x:v>
      </x:c>
      <x:c r="AC4852" s="48" t="str">
        <x:v>https://github.com/darknigthmare/yautja-la-longue-chasse/blob/536ac53335e440747f6eccedd2cd757d1f817a99/app/game/data/homeworldNpcVariantsV84.json</x:v>
      </x:c>
      <x:c r="AD4852" s="48"/>
      <x:c r="AE4852" s="4" t="str">
        <x:v>public/game/homeworld/v84/npcs/tribe-desert-hydrologist/14.png</x:v>
      </x:c>
      <x:c r="AF4852" s="4" t="str">
        <x:v>c00f4bebff8e772f56660d830b776913b35e06c623de3cfe47232a683a72c06a</x:v>
      </x:c>
      <x:c r="AG4852" s="4"/>
      <x:c r="AH4852" s="27" t="str">
        <x:v>Image référencée dans Git ; archive historique non nécessaire à la preuve de présence</x:v>
      </x:c>
      <x:c r="AI4852" s="27" t="str">
        <x:v>ID exact</x:v>
      </x:c>
      <x:c r="AJ4852" s="52"/>
    </x:row>
    <x:row r="4853" ht="29" customHeight="1">
      <x:c r="A4853" s="4" t="str">
        <x:v>tribe-desert-hydrologist-15</x:v>
      </x:c>
      <x:c r="B4853" s="4" t="str">
        <x:v>Peuple des Citernes</x:v>
      </x:c>
      <x:c r="C4853" s="4" t="str">
        <x:v>Hydrologues des Citernes</x:v>
      </x:c>
      <x:c r="D4853" s="45" t="n">
        <x:v>15</x:v>
      </x:c>
      <x:c r="E4853" s="27" t="str">
        <x:v>Présente dans main</x:v>
      </x:c>
      <x:c r="F4853" s="27" t="str">
        <x:v>Galerie uniquement</x:v>
      </x:c>
      <x:c r="G4853" s="27" t="str">
        <x:v>Conserver ; vérifier le rendu selon l’usage indiqué</x:v>
      </x:c>
      <x:c r="H4853" s="27" t="str">
        <x:v>Compléments PNJ PNG</x:v>
      </x:c>
      <x:c r="I4853" s="27" t="str">
        <x:v>Hydrologues des Citernes · 15</x:v>
      </x:c>
      <x:c r="J4853" s="4" t="str">
        <x:v>Peuple des Citernes</x:v>
      </x:c>
      <x:c r="K4853" s="4" t="str">
        <x:v>tribe-desert-hydrologist</x:v>
      </x:c>
      <x:c r="L4853" s="4"/>
      <x:c r="M4853" s="4" t="str">
        <x:v>Non renseigné</x:v>
      </x:c>
      <x:c r="N4853" s="4"/>
      <x:c r="O4853" s="27"/>
      <x:c r="P4853" s="27"/>
      <x:c r="Q4853" s="27"/>
      <x:c r="R4853" s="27"/>
      <x:c r="S4853" s="27"/>
      <x:c r="T4853" s="27"/>
      <x:c r="U4853" s="4" t="str">
        <x:v>Hors catalogue</x:v>
      </x:c>
      <x:c r="V4853" s="4" t="str">
        <x:v>Hors catalogue V6.9</x:v>
      </x:c>
      <x:c r="W4853" s="4" t="str">
        <x:v>Oui</x:v>
      </x:c>
      <x:c r="X4853" s="4" t="str">
        <x:v>Non</x:v>
      </x:c>
      <x:c r="Y4853" s="4" t="str">
        <x:v>Non</x:v>
      </x:c>
      <x:c r="Z4853" s="36" t="n">
        <x:v>0</x:v>
      </x:c>
      <x:c r="AA4853" s="27" t="str">
        <x:v>Chemin blob présent dans l’arbre Git audité ; SHA256 déclaré par le registre, pixels non retéléchargés. Audit du code et des références ; aucun déploiement ni affichage en navigateur observé.</x:v>
      </x:c>
      <x:c r="AB4853" s="48" t="str">
        <x:v>https://github.com/darknigthmare/yautja-la-longue-chasse/blob/536ac53335e440747f6eccedd2cd757d1f817a99/public/game/homeworld/v84/npcs/tribe-desert-hydrologist/15.png</x:v>
      </x:c>
      <x:c r="AC4853" s="48" t="str">
        <x:v>https://github.com/darknigthmare/yautja-la-longue-chasse/blob/536ac53335e440747f6eccedd2cd757d1f817a99/app/game/data/homeworldNpcVariantsV84.json</x:v>
      </x:c>
      <x:c r="AD4853" s="48"/>
      <x:c r="AE4853" s="4" t="str">
        <x:v>public/game/homeworld/v84/npcs/tribe-desert-hydrologist/15.png</x:v>
      </x:c>
      <x:c r="AF4853" s="4" t="str">
        <x:v>8bf840ab5885487cc633be5e2f25607f56e3692741d0579464e77d6b671f0165</x:v>
      </x:c>
      <x:c r="AG4853" s="4"/>
      <x:c r="AH4853" s="27" t="str">
        <x:v>Image référencée dans Git ; archive historique non nécessaire à la preuve de présence</x:v>
      </x:c>
      <x:c r="AI4853" s="27" t="str">
        <x:v>ID exact</x:v>
      </x:c>
      <x:c r="AJ4853" s="52"/>
    </x:row>
    <x:row r="4854" ht="29" customHeight="1">
      <x:c r="A4854" s="4" t="str">
        <x:v>tribe-desert-hydrologist-16</x:v>
      </x:c>
      <x:c r="B4854" s="4" t="str">
        <x:v>Peuple des Citernes</x:v>
      </x:c>
      <x:c r="C4854" s="4" t="str">
        <x:v>Hydrologues des Citernes</x:v>
      </x:c>
      <x:c r="D4854" s="45" t="n">
        <x:v>16</x:v>
      </x:c>
      <x:c r="E4854" s="27" t="str">
        <x:v>Présente dans main</x:v>
      </x:c>
      <x:c r="F4854" s="27" t="str">
        <x:v>Galerie uniquement</x:v>
      </x:c>
      <x:c r="G4854" s="27" t="str">
        <x:v>Conserver ; vérifier le rendu selon l’usage indiqué</x:v>
      </x:c>
      <x:c r="H4854" s="27" t="str">
        <x:v>Compléments PNJ PNG</x:v>
      </x:c>
      <x:c r="I4854" s="27" t="str">
        <x:v>Hydrologues des Citernes · 16</x:v>
      </x:c>
      <x:c r="J4854" s="4" t="str">
        <x:v>Peuple des Citernes</x:v>
      </x:c>
      <x:c r="K4854" s="4" t="str">
        <x:v>tribe-desert-hydrologist</x:v>
      </x:c>
      <x:c r="L4854" s="4"/>
      <x:c r="M4854" s="4" t="str">
        <x:v>Non renseigné</x:v>
      </x:c>
      <x:c r="N4854" s="4"/>
      <x:c r="O4854" s="27"/>
      <x:c r="P4854" s="27"/>
      <x:c r="Q4854" s="27"/>
      <x:c r="R4854" s="27"/>
      <x:c r="S4854" s="27"/>
      <x:c r="T4854" s="27"/>
      <x:c r="U4854" s="4" t="str">
        <x:v>Hors catalogue</x:v>
      </x:c>
      <x:c r="V4854" s="4" t="str">
        <x:v>Hors catalogue V6.9</x:v>
      </x:c>
      <x:c r="W4854" s="4" t="str">
        <x:v>Oui</x:v>
      </x:c>
      <x:c r="X4854" s="4" t="str">
        <x:v>Non</x:v>
      </x:c>
      <x:c r="Y4854" s="4" t="str">
        <x:v>Non</x:v>
      </x:c>
      <x:c r="Z4854" s="36" t="n">
        <x:v>0</x:v>
      </x:c>
      <x:c r="AA4854" s="27" t="str">
        <x:v>Chemin blob présent dans l’arbre Git audité ; SHA256 déclaré par le registre, pixels non retéléchargés. Audit du code et des références ; aucun déploiement ni affichage en navigateur observé.</x:v>
      </x:c>
      <x:c r="AB4854" s="48" t="str">
        <x:v>https://github.com/darknigthmare/yautja-la-longue-chasse/blob/536ac53335e440747f6eccedd2cd757d1f817a99/public/game/homeworld/v84/npcs/tribe-desert-hydrologist/16.png</x:v>
      </x:c>
      <x:c r="AC4854" s="48" t="str">
        <x:v>https://github.com/darknigthmare/yautja-la-longue-chasse/blob/536ac53335e440747f6eccedd2cd757d1f817a99/app/game/data/homeworldNpcVariantsV84.json</x:v>
      </x:c>
      <x:c r="AD4854" s="48"/>
      <x:c r="AE4854" s="4" t="str">
        <x:v>public/game/homeworld/v84/npcs/tribe-desert-hydrologist/16.png</x:v>
      </x:c>
      <x:c r="AF4854" s="4" t="str">
        <x:v>2a077e9c79c33cc1cb6d2a357d2065e89c6cc357f3cdaacabe4c9b782100f2c6</x:v>
      </x:c>
      <x:c r="AG4854" s="4"/>
      <x:c r="AH4854" s="27" t="str">
        <x:v>Image référencée dans Git ; archive historique non nécessaire à la preuve de présence</x:v>
      </x:c>
      <x:c r="AI4854" s="27" t="str">
        <x:v>ID exact</x:v>
      </x:c>
      <x:c r="AJ4854" s="52"/>
    </x:row>
    <x:row r="4855" ht="29" customHeight="1">
      <x:c r="A4855" s="4" t="str">
        <x:v>tribe-desert-hydrologist-17</x:v>
      </x:c>
      <x:c r="B4855" s="4" t="str">
        <x:v>Peuple des Citernes</x:v>
      </x:c>
      <x:c r="C4855" s="4" t="str">
        <x:v>Hydrologues des Citernes</x:v>
      </x:c>
      <x:c r="D4855" s="45" t="n">
        <x:v>17</x:v>
      </x:c>
      <x:c r="E4855" s="27" t="str">
        <x:v>Présente dans main</x:v>
      </x:c>
      <x:c r="F4855" s="27" t="str">
        <x:v>Galerie uniquement</x:v>
      </x:c>
      <x:c r="G4855" s="27" t="str">
        <x:v>Conserver ; vérifier le rendu selon l’usage indiqué</x:v>
      </x:c>
      <x:c r="H4855" s="27" t="str">
        <x:v>Compléments PNJ PNG</x:v>
      </x:c>
      <x:c r="I4855" s="27" t="str">
        <x:v>Hydrologues des Citernes · 17</x:v>
      </x:c>
      <x:c r="J4855" s="4" t="str">
        <x:v>Peuple des Citernes</x:v>
      </x:c>
      <x:c r="K4855" s="4" t="str">
        <x:v>tribe-desert-hydrologist</x:v>
      </x:c>
      <x:c r="L4855" s="4"/>
      <x:c r="M4855" s="4" t="str">
        <x:v>Non renseigné</x:v>
      </x:c>
      <x:c r="N4855" s="4"/>
      <x:c r="O4855" s="27"/>
      <x:c r="P4855" s="27"/>
      <x:c r="Q4855" s="27"/>
      <x:c r="R4855" s="27"/>
      <x:c r="S4855" s="27"/>
      <x:c r="T4855" s="27"/>
      <x:c r="U4855" s="4" t="str">
        <x:v>Hors catalogue</x:v>
      </x:c>
      <x:c r="V4855" s="4" t="str">
        <x:v>Hors catalogue V6.9</x:v>
      </x:c>
      <x:c r="W4855" s="4" t="str">
        <x:v>Oui</x:v>
      </x:c>
      <x:c r="X4855" s="4" t="str">
        <x:v>Non</x:v>
      </x:c>
      <x:c r="Y4855" s="4" t="str">
        <x:v>Non</x:v>
      </x:c>
      <x:c r="Z4855" s="36" t="n">
        <x:v>0</x:v>
      </x:c>
      <x:c r="AA4855" s="27" t="str">
        <x:v>Chemin blob présent dans l’arbre Git audité ; SHA256 déclaré par le registre, pixels non retéléchargés. Audit du code et des références ; aucun déploiement ni affichage en navigateur observé.</x:v>
      </x:c>
      <x:c r="AB4855" s="48" t="str">
        <x:v>https://github.com/darknigthmare/yautja-la-longue-chasse/blob/536ac53335e440747f6eccedd2cd757d1f817a99/public/game/homeworld/v84/npcs/tribe-desert-hydrologist/17.png</x:v>
      </x:c>
      <x:c r="AC4855" s="48" t="str">
        <x:v>https://github.com/darknigthmare/yautja-la-longue-chasse/blob/536ac53335e440747f6eccedd2cd757d1f817a99/app/game/data/homeworldNpcVariantsV84.json</x:v>
      </x:c>
      <x:c r="AD4855" s="48"/>
      <x:c r="AE4855" s="4" t="str">
        <x:v>public/game/homeworld/v84/npcs/tribe-desert-hydrologist/17.png</x:v>
      </x:c>
      <x:c r="AF4855" s="4" t="str">
        <x:v>ef4a236538d995dff5acae2ba12f20456f5bf08db606c7cb8b6f68562542da08</x:v>
      </x:c>
      <x:c r="AG4855" s="4"/>
      <x:c r="AH4855" s="27" t="str">
        <x:v>Image référencée dans Git ; archive historique non nécessaire à la preuve de présence</x:v>
      </x:c>
      <x:c r="AI4855" s="27" t="str">
        <x:v>ID exact</x:v>
      </x:c>
      <x:c r="AJ4855" s="52"/>
    </x:row>
    <x:row r="4856" ht="29" customHeight="1">
      <x:c r="A4856" s="4" t="str">
        <x:v>tribe-desert-hydrologist-18</x:v>
      </x:c>
      <x:c r="B4856" s="4" t="str">
        <x:v>Peuple des Citernes</x:v>
      </x:c>
      <x:c r="C4856" s="4" t="str">
        <x:v>Hydrologues des Citernes</x:v>
      </x:c>
      <x:c r="D4856" s="45" t="n">
        <x:v>18</x:v>
      </x:c>
      <x:c r="E4856" s="27" t="str">
        <x:v>Présente dans main</x:v>
      </x:c>
      <x:c r="F4856" s="27" t="str">
        <x:v>Galerie uniquement</x:v>
      </x:c>
      <x:c r="G4856" s="27" t="str">
        <x:v>Conserver ; vérifier le rendu selon l’usage indiqué</x:v>
      </x:c>
      <x:c r="H4856" s="27" t="str">
        <x:v>Compléments PNJ PNG</x:v>
      </x:c>
      <x:c r="I4856" s="27" t="str">
        <x:v>Hydrologues des Citernes · 18</x:v>
      </x:c>
      <x:c r="J4856" s="4" t="str">
        <x:v>Peuple des Citernes</x:v>
      </x:c>
      <x:c r="K4856" s="4" t="str">
        <x:v>tribe-desert-hydrologist</x:v>
      </x:c>
      <x:c r="L4856" s="4"/>
      <x:c r="M4856" s="4" t="str">
        <x:v>Non renseigné</x:v>
      </x:c>
      <x:c r="N4856" s="4"/>
      <x:c r="O4856" s="27"/>
      <x:c r="P4856" s="27"/>
      <x:c r="Q4856" s="27"/>
      <x:c r="R4856" s="27"/>
      <x:c r="S4856" s="27"/>
      <x:c r="T4856" s="27"/>
      <x:c r="U4856" s="4" t="str">
        <x:v>Hors catalogue</x:v>
      </x:c>
      <x:c r="V4856" s="4" t="str">
        <x:v>Hors catalogue V6.9</x:v>
      </x:c>
      <x:c r="W4856" s="4" t="str">
        <x:v>Oui</x:v>
      </x:c>
      <x:c r="X4856" s="4" t="str">
        <x:v>Non</x:v>
      </x:c>
      <x:c r="Y4856" s="4" t="str">
        <x:v>Non</x:v>
      </x:c>
      <x:c r="Z4856" s="36" t="n">
        <x:v>0</x:v>
      </x:c>
      <x:c r="AA4856" s="27" t="str">
        <x:v>Chemin blob présent dans l’arbre Git audité ; SHA256 déclaré par le registre, pixels non retéléchargés. Audit du code et des références ; aucun déploiement ni affichage en navigateur observé.</x:v>
      </x:c>
      <x:c r="AB4856" s="48" t="str">
        <x:v>https://github.com/darknigthmare/yautja-la-longue-chasse/blob/536ac53335e440747f6eccedd2cd757d1f817a99/public/game/homeworld/v84/npcs/tribe-desert-hydrologist/18.png</x:v>
      </x:c>
      <x:c r="AC4856" s="48" t="str">
        <x:v>https://github.com/darknigthmare/yautja-la-longue-chasse/blob/536ac53335e440747f6eccedd2cd757d1f817a99/app/game/data/homeworldNpcVariantsV84.json</x:v>
      </x:c>
      <x:c r="AD4856" s="48"/>
      <x:c r="AE4856" s="4" t="str">
        <x:v>public/game/homeworld/v84/npcs/tribe-desert-hydrologist/18.png</x:v>
      </x:c>
      <x:c r="AF4856" s="4" t="str">
        <x:v>e7695f210aa5ae72f49fec7192a3957950ce1554eabc66fecfb882e50e3b773f</x:v>
      </x:c>
      <x:c r="AG4856" s="4"/>
      <x:c r="AH4856" s="27" t="str">
        <x:v>Image référencée dans Git ; archive historique non nécessaire à la preuve de présence</x:v>
      </x:c>
      <x:c r="AI4856" s="27" t="str">
        <x:v>ID exact</x:v>
      </x:c>
      <x:c r="AJ4856" s="52"/>
    </x:row>
    <x:row r="4857" ht="29" customHeight="1">
      <x:c r="A4857" s="4" t="str">
        <x:v>tribe-desert-hydrologist-19</x:v>
      </x:c>
      <x:c r="B4857" s="4" t="str">
        <x:v>Peuple des Citernes</x:v>
      </x:c>
      <x:c r="C4857" s="4" t="str">
        <x:v>Hydrologues des Citernes</x:v>
      </x:c>
      <x:c r="D4857" s="45" t="n">
        <x:v>19</x:v>
      </x:c>
      <x:c r="E4857" s="27" t="str">
        <x:v>Présente dans main</x:v>
      </x:c>
      <x:c r="F4857" s="27" t="str">
        <x:v>Galerie uniquement</x:v>
      </x:c>
      <x:c r="G4857" s="27" t="str">
        <x:v>Conserver ; vérifier le rendu selon l’usage indiqué</x:v>
      </x:c>
      <x:c r="H4857" s="27" t="str">
        <x:v>Compléments PNJ PNG</x:v>
      </x:c>
      <x:c r="I4857" s="27" t="str">
        <x:v>Hydrologues des Citernes · 19</x:v>
      </x:c>
      <x:c r="J4857" s="4" t="str">
        <x:v>Peuple des Citernes</x:v>
      </x:c>
      <x:c r="K4857" s="4" t="str">
        <x:v>tribe-desert-hydrologist</x:v>
      </x:c>
      <x:c r="L4857" s="4"/>
      <x:c r="M4857" s="4" t="str">
        <x:v>Non renseigné</x:v>
      </x:c>
      <x:c r="N4857" s="4"/>
      <x:c r="O4857" s="27"/>
      <x:c r="P4857" s="27"/>
      <x:c r="Q4857" s="27"/>
      <x:c r="R4857" s="27"/>
      <x:c r="S4857" s="27"/>
      <x:c r="T4857" s="27"/>
      <x:c r="U4857" s="4" t="str">
        <x:v>Hors catalogue</x:v>
      </x:c>
      <x:c r="V4857" s="4" t="str">
        <x:v>Hors catalogue V6.9</x:v>
      </x:c>
      <x:c r="W4857" s="4" t="str">
        <x:v>Oui</x:v>
      </x:c>
      <x:c r="X4857" s="4" t="str">
        <x:v>Non</x:v>
      </x:c>
      <x:c r="Y4857" s="4" t="str">
        <x:v>Non</x:v>
      </x:c>
      <x:c r="Z4857" s="36" t="n">
        <x:v>0</x:v>
      </x:c>
      <x:c r="AA4857" s="27" t="str">
        <x:v>Chemin blob présent dans l’arbre Git audité ; SHA256 déclaré par le registre, pixels non retéléchargés. Audit du code et des références ; aucun déploiement ni affichage en navigateur observé.</x:v>
      </x:c>
      <x:c r="AB4857" s="48" t="str">
        <x:v>https://github.com/darknigthmare/yautja-la-longue-chasse/blob/536ac53335e440747f6eccedd2cd757d1f817a99/public/game/homeworld/v84/npcs/tribe-desert-hydrologist/19.png</x:v>
      </x:c>
      <x:c r="AC4857" s="48" t="str">
        <x:v>https://github.com/darknigthmare/yautja-la-longue-chasse/blob/536ac53335e440747f6eccedd2cd757d1f817a99/app/game/data/homeworldNpcVariantsV84.json</x:v>
      </x:c>
      <x:c r="AD4857" s="48"/>
      <x:c r="AE4857" s="4" t="str">
        <x:v>public/game/homeworld/v84/npcs/tribe-desert-hydrologist/19.png</x:v>
      </x:c>
      <x:c r="AF4857" s="4" t="str">
        <x:v>fa07ce0b5ce88f87a728f797be9b48611a20f90a9d69ce7f40f4899cbcdfb1fc</x:v>
      </x:c>
      <x:c r="AG4857" s="4"/>
      <x:c r="AH4857" s="27" t="str">
        <x:v>Image référencée dans Git ; archive historique non nécessaire à la preuve de présence</x:v>
      </x:c>
      <x:c r="AI4857" s="27" t="str">
        <x:v>ID exact</x:v>
      </x:c>
      <x:c r="AJ4857" s="52"/>
    </x:row>
    <x:row r="4858" ht="29" customHeight="1">
      <x:c r="A4858" s="4" t="str">
        <x:v>tribe-desert-hydrologist-20</x:v>
      </x:c>
      <x:c r="B4858" s="4" t="str">
        <x:v>Peuple des Citernes</x:v>
      </x:c>
      <x:c r="C4858" s="4" t="str">
        <x:v>Hydrologues des Citernes</x:v>
      </x:c>
      <x:c r="D4858" s="45" t="n">
        <x:v>20</x:v>
      </x:c>
      <x:c r="E4858" s="27" t="str">
        <x:v>Présente dans main</x:v>
      </x:c>
      <x:c r="F4858" s="27" t="str">
        <x:v>Galerie uniquement</x:v>
      </x:c>
      <x:c r="G4858" s="27" t="str">
        <x:v>Conserver ; vérifier le rendu selon l’usage indiqué</x:v>
      </x:c>
      <x:c r="H4858" s="27" t="str">
        <x:v>Compléments PNJ PNG</x:v>
      </x:c>
      <x:c r="I4858" s="27" t="str">
        <x:v>Hydrologues des Citernes · 20</x:v>
      </x:c>
      <x:c r="J4858" s="4" t="str">
        <x:v>Peuple des Citernes</x:v>
      </x:c>
      <x:c r="K4858" s="4" t="str">
        <x:v>tribe-desert-hydrologist</x:v>
      </x:c>
      <x:c r="L4858" s="4"/>
      <x:c r="M4858" s="4" t="str">
        <x:v>Non renseigné</x:v>
      </x:c>
      <x:c r="N4858" s="4"/>
      <x:c r="O4858" s="27"/>
      <x:c r="P4858" s="27"/>
      <x:c r="Q4858" s="27"/>
      <x:c r="R4858" s="27"/>
      <x:c r="S4858" s="27"/>
      <x:c r="T4858" s="27"/>
      <x:c r="U4858" s="4" t="str">
        <x:v>Hors catalogue</x:v>
      </x:c>
      <x:c r="V4858" s="4" t="str">
        <x:v>Hors catalogue V6.9</x:v>
      </x:c>
      <x:c r="W4858" s="4" t="str">
        <x:v>Oui</x:v>
      </x:c>
      <x:c r="X4858" s="4" t="str">
        <x:v>Non</x:v>
      </x:c>
      <x:c r="Y4858" s="4" t="str">
        <x:v>Non</x:v>
      </x:c>
      <x:c r="Z4858" s="36" t="n">
        <x:v>0</x:v>
      </x:c>
      <x:c r="AA4858" s="27" t="str">
        <x:v>Chemin blob présent dans l’arbre Git audité ; SHA256 déclaré par le registre, pixels non retéléchargés. Audit du code et des références ; aucun déploiement ni affichage en navigateur observé.</x:v>
      </x:c>
      <x:c r="AB4858" s="48" t="str">
        <x:v>https://github.com/darknigthmare/yautja-la-longue-chasse/blob/536ac53335e440747f6eccedd2cd757d1f817a99/public/game/homeworld/v84/npcs/tribe-desert-hydrologist/20.png</x:v>
      </x:c>
      <x:c r="AC4858" s="48" t="str">
        <x:v>https://github.com/darknigthmare/yautja-la-longue-chasse/blob/536ac53335e440747f6eccedd2cd757d1f817a99/app/game/data/homeworldNpcVariantsV84.json</x:v>
      </x:c>
      <x:c r="AD4858" s="48"/>
      <x:c r="AE4858" s="4" t="str">
        <x:v>public/game/homeworld/v84/npcs/tribe-desert-hydrologist/20.png</x:v>
      </x:c>
      <x:c r="AF4858" s="4" t="str">
        <x:v>b3676e1bcec71ed0016ce9081f3e78a290ff9f11759d8a702bb651b663004ade</x:v>
      </x:c>
      <x:c r="AG4858" s="4"/>
      <x:c r="AH4858" s="27" t="str">
        <x:v>Image référencée dans Git ; archive historique non nécessaire à la preuve de présence</x:v>
      </x:c>
      <x:c r="AI4858" s="27" t="str">
        <x:v>ID exact</x:v>
      </x:c>
      <x:c r="AJ4858" s="52"/>
    </x:row>
    <x:row r="4859" ht="29" customHeight="1">
      <x:c r="A4859" s="4" t="str">
        <x:v>tribe-desert-quartermaster-01</x:v>
      </x:c>
      <x:c r="B4859" s="4" t="str">
        <x:v>Peuple des Citernes</x:v>
      </x:c>
      <x:c r="C4859" s="4" t="str">
        <x:v>Intendants des caravanes</x:v>
      </x:c>
      <x:c r="D4859" s="45" t="n">
        <x:v>1</x:v>
      </x:c>
      <x:c r="E4859" s="27" t="str">
        <x:v>Présente dans main</x:v>
      </x:c>
      <x:c r="F4859" s="27" t="str">
        <x:v>Galerie uniquement</x:v>
      </x:c>
      <x:c r="G4859" s="27" t="str">
        <x:v>Conserver ; vérifier le rendu selon l’usage indiqué</x:v>
      </x:c>
      <x:c r="H4859" s="27" t="str">
        <x:v>Compléments PNJ PNG</x:v>
      </x:c>
      <x:c r="I4859" s="27" t="str">
        <x:v>Intendants des caravanes · 01</x:v>
      </x:c>
      <x:c r="J4859" s="4" t="str">
        <x:v>Peuple des Citernes</x:v>
      </x:c>
      <x:c r="K4859" s="4" t="str">
        <x:v>tribe-desert-quartermaster</x:v>
      </x:c>
      <x:c r="L4859" s="4"/>
      <x:c r="M4859" s="4" t="str">
        <x:v>Non renseigné</x:v>
      </x:c>
      <x:c r="N4859" s="4"/>
      <x:c r="O4859" s="27"/>
      <x:c r="P4859" s="27"/>
      <x:c r="Q4859" s="27"/>
      <x:c r="R4859" s="27"/>
      <x:c r="S4859" s="27"/>
      <x:c r="T4859" s="27"/>
      <x:c r="U4859" s="4" t="str">
        <x:v>Hors catalogue</x:v>
      </x:c>
      <x:c r="V4859" s="4" t="str">
        <x:v>Hors catalogue V6.9</x:v>
      </x:c>
      <x:c r="W4859" s="4" t="str">
        <x:v>Oui</x:v>
      </x:c>
      <x:c r="X4859" s="4" t="str">
        <x:v>Non</x:v>
      </x:c>
      <x:c r="Y4859" s="4" t="str">
        <x:v>Non</x:v>
      </x:c>
      <x:c r="Z4859" s="36" t="n">
        <x:v>0</x:v>
      </x:c>
      <x:c r="AA4859" s="27" t="str">
        <x:v>Chemin blob présent dans l’arbre Git audité ; SHA256 déclaré par le registre, pixels non retéléchargés. Audit du code et des références ; aucun déploiement ni affichage en navigateur observé.</x:v>
      </x:c>
      <x:c r="AB4859" s="48" t="str">
        <x:v>https://github.com/darknigthmare/yautja-la-longue-chasse/blob/536ac53335e440747f6eccedd2cd757d1f817a99/public/game/homeworld/v84/npcs/tribe-desert-quartermaster/01.png</x:v>
      </x:c>
      <x:c r="AC4859" s="48" t="str">
        <x:v>https://github.com/darknigthmare/yautja-la-longue-chasse/blob/536ac53335e440747f6eccedd2cd757d1f817a99/app/game/data/homeworldNpcVariantsV84.json</x:v>
      </x:c>
      <x:c r="AD4859" s="48"/>
      <x:c r="AE4859" s="4" t="str">
        <x:v>public/game/homeworld/v84/npcs/tribe-desert-quartermaster/01.png</x:v>
      </x:c>
      <x:c r="AF4859" s="4" t="str">
        <x:v>5923b9ddbb38cf3f8aa5ac7f43642bfdf4cd0b5b9990a9312bb99ee6cd58f4bd</x:v>
      </x:c>
      <x:c r="AG4859" s="4"/>
      <x:c r="AH4859" s="27" t="str">
        <x:v>Image référencée dans Git ; archive historique non nécessaire à la preuve de présence</x:v>
      </x:c>
      <x:c r="AI4859" s="27" t="str">
        <x:v>ID exact</x:v>
      </x:c>
      <x:c r="AJ4859" s="52"/>
    </x:row>
    <x:row r="4860" ht="29" customHeight="1">
      <x:c r="A4860" s="4" t="str">
        <x:v>tribe-desert-quartermaster-02</x:v>
      </x:c>
      <x:c r="B4860" s="4" t="str">
        <x:v>Peuple des Citernes</x:v>
      </x:c>
      <x:c r="C4860" s="4" t="str">
        <x:v>Intendants des caravanes</x:v>
      </x:c>
      <x:c r="D4860" s="45" t="n">
        <x:v>2</x:v>
      </x:c>
      <x:c r="E4860" s="27" t="str">
        <x:v>Présente dans main</x:v>
      </x:c>
      <x:c r="F4860" s="27" t="str">
        <x:v>Galerie uniquement</x:v>
      </x:c>
      <x:c r="G4860" s="27" t="str">
        <x:v>Conserver ; vérifier le rendu selon l’usage indiqué</x:v>
      </x:c>
      <x:c r="H4860" s="27" t="str">
        <x:v>Compléments PNJ PNG</x:v>
      </x:c>
      <x:c r="I4860" s="27" t="str">
        <x:v>Intendants des caravanes · 02</x:v>
      </x:c>
      <x:c r="J4860" s="4" t="str">
        <x:v>Peuple des Citernes</x:v>
      </x:c>
      <x:c r="K4860" s="4" t="str">
        <x:v>tribe-desert-quartermaster</x:v>
      </x:c>
      <x:c r="L4860" s="4"/>
      <x:c r="M4860" s="4" t="str">
        <x:v>Non renseigné</x:v>
      </x:c>
      <x:c r="N4860" s="4"/>
      <x:c r="O4860" s="27"/>
      <x:c r="P4860" s="27"/>
      <x:c r="Q4860" s="27"/>
      <x:c r="R4860" s="27"/>
      <x:c r="S4860" s="27"/>
      <x:c r="T4860" s="27"/>
      <x:c r="U4860" s="4" t="str">
        <x:v>Hors catalogue</x:v>
      </x:c>
      <x:c r="V4860" s="4" t="str">
        <x:v>Hors catalogue V6.9</x:v>
      </x:c>
      <x:c r="W4860" s="4" t="str">
        <x:v>Oui</x:v>
      </x:c>
      <x:c r="X4860" s="4" t="str">
        <x:v>Non</x:v>
      </x:c>
      <x:c r="Y4860" s="4" t="str">
        <x:v>Non</x:v>
      </x:c>
      <x:c r="Z4860" s="36" t="n">
        <x:v>0</x:v>
      </x:c>
      <x:c r="AA4860" s="27" t="str">
        <x:v>Chemin blob présent dans l’arbre Git audité ; SHA256 déclaré par le registre, pixels non retéléchargés. Audit du code et des références ; aucun déploiement ni affichage en navigateur observé.</x:v>
      </x:c>
      <x:c r="AB4860" s="48" t="str">
        <x:v>https://github.com/darknigthmare/yautja-la-longue-chasse/blob/536ac53335e440747f6eccedd2cd757d1f817a99/public/game/homeworld/v84/npcs/tribe-desert-quartermaster/02.png</x:v>
      </x:c>
      <x:c r="AC4860" s="48" t="str">
        <x:v>https://github.com/darknigthmare/yautja-la-longue-chasse/blob/536ac53335e440747f6eccedd2cd757d1f817a99/app/game/data/homeworldNpcVariantsV84.json</x:v>
      </x:c>
      <x:c r="AD4860" s="48"/>
      <x:c r="AE4860" s="4" t="str">
        <x:v>public/game/homeworld/v84/npcs/tribe-desert-quartermaster/02.png</x:v>
      </x:c>
      <x:c r="AF4860" s="4" t="str">
        <x:v>f50627116fd62ee9dabfee92f1fdd24daea2b92562139d1aecf0f9f7e684c6a9</x:v>
      </x:c>
      <x:c r="AG4860" s="4"/>
      <x:c r="AH4860" s="27" t="str">
        <x:v>Image référencée dans Git ; archive historique non nécessaire à la preuve de présence</x:v>
      </x:c>
      <x:c r="AI4860" s="27" t="str">
        <x:v>ID exact</x:v>
      </x:c>
      <x:c r="AJ4860" s="52"/>
    </x:row>
    <x:row r="4861" ht="29" customHeight="1">
      <x:c r="A4861" s="4" t="str">
        <x:v>tribe-desert-quartermaster-03</x:v>
      </x:c>
      <x:c r="B4861" s="4" t="str">
        <x:v>Peuple des Citernes</x:v>
      </x:c>
      <x:c r="C4861" s="4" t="str">
        <x:v>Intendants des caravanes</x:v>
      </x:c>
      <x:c r="D4861" s="45" t="n">
        <x:v>3</x:v>
      </x:c>
      <x:c r="E4861" s="27" t="str">
        <x:v>Présente dans main</x:v>
      </x:c>
      <x:c r="F4861" s="27" t="str">
        <x:v>Galerie uniquement</x:v>
      </x:c>
      <x:c r="G4861" s="27" t="str">
        <x:v>Conserver ; vérifier le rendu selon l’usage indiqué</x:v>
      </x:c>
      <x:c r="H4861" s="27" t="str">
        <x:v>Compléments PNJ PNG</x:v>
      </x:c>
      <x:c r="I4861" s="27" t="str">
        <x:v>Intendants des caravanes · 03</x:v>
      </x:c>
      <x:c r="J4861" s="4" t="str">
        <x:v>Peuple des Citernes</x:v>
      </x:c>
      <x:c r="K4861" s="4" t="str">
        <x:v>tribe-desert-quartermaster</x:v>
      </x:c>
      <x:c r="L4861" s="4"/>
      <x:c r="M4861" s="4" t="str">
        <x:v>Non renseigné</x:v>
      </x:c>
      <x:c r="N4861" s="4"/>
      <x:c r="O4861" s="27"/>
      <x:c r="P4861" s="27"/>
      <x:c r="Q4861" s="27"/>
      <x:c r="R4861" s="27"/>
      <x:c r="S4861" s="27"/>
      <x:c r="T4861" s="27"/>
      <x:c r="U4861" s="4" t="str">
        <x:v>Hors catalogue</x:v>
      </x:c>
      <x:c r="V4861" s="4" t="str">
        <x:v>Hors catalogue V6.9</x:v>
      </x:c>
      <x:c r="W4861" s="4" t="str">
        <x:v>Oui</x:v>
      </x:c>
      <x:c r="X4861" s="4" t="str">
        <x:v>Non</x:v>
      </x:c>
      <x:c r="Y4861" s="4" t="str">
        <x:v>Non</x:v>
      </x:c>
      <x:c r="Z4861" s="36" t="n">
        <x:v>0</x:v>
      </x:c>
      <x:c r="AA4861" s="27" t="str">
        <x:v>Chemin blob présent dans l’arbre Git audité ; SHA256 déclaré par le registre, pixels non retéléchargés. Audit du code et des références ; aucun déploiement ni affichage en navigateur observé.</x:v>
      </x:c>
      <x:c r="AB4861" s="48" t="str">
        <x:v>https://github.com/darknigthmare/yautja-la-longue-chasse/blob/536ac53335e440747f6eccedd2cd757d1f817a99/public/game/homeworld/v84/npcs/tribe-desert-quartermaster/03.png</x:v>
      </x:c>
      <x:c r="AC4861" s="48" t="str">
        <x:v>https://github.com/darknigthmare/yautja-la-longue-chasse/blob/536ac53335e440747f6eccedd2cd757d1f817a99/app/game/data/homeworldNpcVariantsV84.json</x:v>
      </x:c>
      <x:c r="AD4861" s="48"/>
      <x:c r="AE4861" s="4" t="str">
        <x:v>public/game/homeworld/v84/npcs/tribe-desert-quartermaster/03.png</x:v>
      </x:c>
      <x:c r="AF4861" s="4" t="str">
        <x:v>2d6fa57d25c6ba68321d9b946417e6d501bc3f99e6be80470b948a4e70f57087</x:v>
      </x:c>
      <x:c r="AG4861" s="4"/>
      <x:c r="AH4861" s="27" t="str">
        <x:v>Image référencée dans Git ; archive historique non nécessaire à la preuve de présence</x:v>
      </x:c>
      <x:c r="AI4861" s="27" t="str">
        <x:v>ID exact</x:v>
      </x:c>
      <x:c r="AJ4861" s="52"/>
    </x:row>
    <x:row r="4862" ht="29" customHeight="1">
      <x:c r="A4862" s="4" t="str">
        <x:v>tribe-desert-quartermaster-04</x:v>
      </x:c>
      <x:c r="B4862" s="4" t="str">
        <x:v>Peuple des Citernes</x:v>
      </x:c>
      <x:c r="C4862" s="4" t="str">
        <x:v>Intendants des caravanes</x:v>
      </x:c>
      <x:c r="D4862" s="45" t="n">
        <x:v>4</x:v>
      </x:c>
      <x:c r="E4862" s="27" t="str">
        <x:v>Présente dans main</x:v>
      </x:c>
      <x:c r="F4862" s="27" t="str">
        <x:v>Galerie uniquement</x:v>
      </x:c>
      <x:c r="G4862" s="27" t="str">
        <x:v>Conserver ; vérifier le rendu selon l’usage indiqué</x:v>
      </x:c>
      <x:c r="H4862" s="27" t="str">
        <x:v>Compléments PNJ PNG</x:v>
      </x:c>
      <x:c r="I4862" s="27" t="str">
        <x:v>Intendants des caravanes · 04</x:v>
      </x:c>
      <x:c r="J4862" s="4" t="str">
        <x:v>Peuple des Citernes</x:v>
      </x:c>
      <x:c r="K4862" s="4" t="str">
        <x:v>tribe-desert-quartermaster</x:v>
      </x:c>
      <x:c r="L4862" s="4"/>
      <x:c r="M4862" s="4" t="str">
        <x:v>Non renseigné</x:v>
      </x:c>
      <x:c r="N4862" s="4"/>
      <x:c r="O4862" s="27"/>
      <x:c r="P4862" s="27"/>
      <x:c r="Q4862" s="27"/>
      <x:c r="R4862" s="27"/>
      <x:c r="S4862" s="27"/>
      <x:c r="T4862" s="27"/>
      <x:c r="U4862" s="4" t="str">
        <x:v>Hors catalogue</x:v>
      </x:c>
      <x:c r="V4862" s="4" t="str">
        <x:v>Hors catalogue V6.9</x:v>
      </x:c>
      <x:c r="W4862" s="4" t="str">
        <x:v>Oui</x:v>
      </x:c>
      <x:c r="X4862" s="4" t="str">
        <x:v>Non</x:v>
      </x:c>
      <x:c r="Y4862" s="4" t="str">
        <x:v>Non</x:v>
      </x:c>
      <x:c r="Z4862" s="36" t="n">
        <x:v>0</x:v>
      </x:c>
      <x:c r="AA4862" s="27" t="str">
        <x:v>Chemin blob présent dans l’arbre Git audité ; SHA256 déclaré par le registre, pixels non retéléchargés. Audit du code et des références ; aucun déploiement ni affichage en navigateur observé.</x:v>
      </x:c>
      <x:c r="AB4862" s="48" t="str">
        <x:v>https://github.com/darknigthmare/yautja-la-longue-chasse/blob/536ac53335e440747f6eccedd2cd757d1f817a99/public/game/homeworld/v84/npcs/tribe-desert-quartermaster/04.png</x:v>
      </x:c>
      <x:c r="AC4862" s="48" t="str">
        <x:v>https://github.com/darknigthmare/yautja-la-longue-chasse/blob/536ac53335e440747f6eccedd2cd757d1f817a99/app/game/data/homeworldNpcVariantsV84.json</x:v>
      </x:c>
      <x:c r="AD4862" s="48"/>
      <x:c r="AE4862" s="4" t="str">
        <x:v>public/game/homeworld/v84/npcs/tribe-desert-quartermaster/04.png</x:v>
      </x:c>
      <x:c r="AF4862" s="4" t="str">
        <x:v>450d2de5b8599486d2170b2e529e971f94fb8b1701dffd09643b401ec4932343</x:v>
      </x:c>
      <x:c r="AG4862" s="4"/>
      <x:c r="AH4862" s="27" t="str">
        <x:v>Image référencée dans Git ; archive historique non nécessaire à la preuve de présence</x:v>
      </x:c>
      <x:c r="AI4862" s="27" t="str">
        <x:v>ID exact</x:v>
      </x:c>
      <x:c r="AJ4862" s="52"/>
    </x:row>
    <x:row r="4863" ht="29" customHeight="1">
      <x:c r="A4863" s="4" t="str">
        <x:v>tribe-desert-quartermaster-05</x:v>
      </x:c>
      <x:c r="B4863" s="4" t="str">
        <x:v>Peuple des Citernes</x:v>
      </x:c>
      <x:c r="C4863" s="4" t="str">
        <x:v>Intendants des caravanes</x:v>
      </x:c>
      <x:c r="D4863" s="45" t="n">
        <x:v>5</x:v>
      </x:c>
      <x:c r="E4863" s="27" t="str">
        <x:v>Présente dans main</x:v>
      </x:c>
      <x:c r="F4863" s="27" t="str">
        <x:v>Galerie uniquement</x:v>
      </x:c>
      <x:c r="G4863" s="27" t="str">
        <x:v>Conserver ; vérifier le rendu selon l’usage indiqué</x:v>
      </x:c>
      <x:c r="H4863" s="27" t="str">
        <x:v>Compléments PNJ PNG</x:v>
      </x:c>
      <x:c r="I4863" s="27" t="str">
        <x:v>Intendants des caravanes · 05</x:v>
      </x:c>
      <x:c r="J4863" s="4" t="str">
        <x:v>Peuple des Citernes</x:v>
      </x:c>
      <x:c r="K4863" s="4" t="str">
        <x:v>tribe-desert-quartermaster</x:v>
      </x:c>
      <x:c r="L4863" s="4"/>
      <x:c r="M4863" s="4" t="str">
        <x:v>Non renseigné</x:v>
      </x:c>
      <x:c r="N4863" s="4"/>
      <x:c r="O4863" s="27"/>
      <x:c r="P4863" s="27"/>
      <x:c r="Q4863" s="27"/>
      <x:c r="R4863" s="27"/>
      <x:c r="S4863" s="27"/>
      <x:c r="T4863" s="27"/>
      <x:c r="U4863" s="4" t="str">
        <x:v>Hors catalogue</x:v>
      </x:c>
      <x:c r="V4863" s="4" t="str">
        <x:v>Hors catalogue V6.9</x:v>
      </x:c>
      <x:c r="W4863" s="4" t="str">
        <x:v>Oui</x:v>
      </x:c>
      <x:c r="X4863" s="4" t="str">
        <x:v>Non</x:v>
      </x:c>
      <x:c r="Y4863" s="4" t="str">
        <x:v>Non</x:v>
      </x:c>
      <x:c r="Z4863" s="36" t="n">
        <x:v>0</x:v>
      </x:c>
      <x:c r="AA4863" s="27" t="str">
        <x:v>Chemin blob présent dans l’arbre Git audité ; SHA256 déclaré par le registre, pixels non retéléchargés. Audit du code et des références ; aucun déploiement ni affichage en navigateur observé.</x:v>
      </x:c>
      <x:c r="AB4863" s="48" t="str">
        <x:v>https://github.com/darknigthmare/yautja-la-longue-chasse/blob/536ac53335e440747f6eccedd2cd757d1f817a99/public/game/homeworld/v84/npcs/tribe-desert-quartermaster/05.png</x:v>
      </x:c>
      <x:c r="AC4863" s="48" t="str">
        <x:v>https://github.com/darknigthmare/yautja-la-longue-chasse/blob/536ac53335e440747f6eccedd2cd757d1f817a99/app/game/data/homeworldNpcVariantsV84.json</x:v>
      </x:c>
      <x:c r="AD4863" s="48"/>
      <x:c r="AE4863" s="4" t="str">
        <x:v>public/game/homeworld/v84/npcs/tribe-desert-quartermaster/05.png</x:v>
      </x:c>
      <x:c r="AF4863" s="4" t="str">
        <x:v>1d011fe80416ae1c006c4e49d849268a765a77cdb2f914afab7c2b873d698eca</x:v>
      </x:c>
      <x:c r="AG4863" s="4"/>
      <x:c r="AH4863" s="27" t="str">
        <x:v>Image référencée dans Git ; archive historique non nécessaire à la preuve de présence</x:v>
      </x:c>
      <x:c r="AI4863" s="27" t="str">
        <x:v>ID exact</x:v>
      </x:c>
      <x:c r="AJ4863" s="52"/>
    </x:row>
    <x:row r="4864" ht="29" customHeight="1">
      <x:c r="A4864" s="4" t="str">
        <x:v>tribe-desert-quartermaster-06</x:v>
      </x:c>
      <x:c r="B4864" s="4" t="str">
        <x:v>Peuple des Citernes</x:v>
      </x:c>
      <x:c r="C4864" s="4" t="str">
        <x:v>Intendants des caravanes</x:v>
      </x:c>
      <x:c r="D4864" s="45" t="n">
        <x:v>6</x:v>
      </x:c>
      <x:c r="E4864" s="27" t="str">
        <x:v>Présente dans main</x:v>
      </x:c>
      <x:c r="F4864" s="27" t="str">
        <x:v>Galerie uniquement</x:v>
      </x:c>
      <x:c r="G4864" s="27" t="str">
        <x:v>Conserver ; vérifier le rendu selon l’usage indiqué</x:v>
      </x:c>
      <x:c r="H4864" s="27" t="str">
        <x:v>Compléments PNJ PNG</x:v>
      </x:c>
      <x:c r="I4864" s="27" t="str">
        <x:v>Intendants des caravanes · 06</x:v>
      </x:c>
      <x:c r="J4864" s="4" t="str">
        <x:v>Peuple des Citernes</x:v>
      </x:c>
      <x:c r="K4864" s="4" t="str">
        <x:v>tribe-desert-quartermaster</x:v>
      </x:c>
      <x:c r="L4864" s="4"/>
      <x:c r="M4864" s="4" t="str">
        <x:v>Non renseigné</x:v>
      </x:c>
      <x:c r="N4864" s="4"/>
      <x:c r="O4864" s="27"/>
      <x:c r="P4864" s="27"/>
      <x:c r="Q4864" s="27"/>
      <x:c r="R4864" s="27"/>
      <x:c r="S4864" s="27"/>
      <x:c r="T4864" s="27"/>
      <x:c r="U4864" s="4" t="str">
        <x:v>Hors catalogue</x:v>
      </x:c>
      <x:c r="V4864" s="4" t="str">
        <x:v>Hors catalogue V6.9</x:v>
      </x:c>
      <x:c r="W4864" s="4" t="str">
        <x:v>Oui</x:v>
      </x:c>
      <x:c r="X4864" s="4" t="str">
        <x:v>Non</x:v>
      </x:c>
      <x:c r="Y4864" s="4" t="str">
        <x:v>Non</x:v>
      </x:c>
      <x:c r="Z4864" s="36" t="n">
        <x:v>0</x:v>
      </x:c>
      <x:c r="AA4864" s="27" t="str">
        <x:v>Chemin blob présent dans l’arbre Git audité ; SHA256 déclaré par le registre, pixels non retéléchargés. Audit du code et des références ; aucun déploiement ni affichage en navigateur observé.</x:v>
      </x:c>
      <x:c r="AB4864" s="48" t="str">
        <x:v>https://github.com/darknigthmare/yautja-la-longue-chasse/blob/536ac53335e440747f6eccedd2cd757d1f817a99/public/game/homeworld/v84/npcs/tribe-desert-quartermaster/06.png</x:v>
      </x:c>
      <x:c r="AC4864" s="48" t="str">
        <x:v>https://github.com/darknigthmare/yautja-la-longue-chasse/blob/536ac53335e440747f6eccedd2cd757d1f817a99/app/game/data/homeworldNpcVariantsV84.json</x:v>
      </x:c>
      <x:c r="AD4864" s="48"/>
      <x:c r="AE4864" s="4" t="str">
        <x:v>public/game/homeworld/v84/npcs/tribe-desert-quartermaster/06.png</x:v>
      </x:c>
      <x:c r="AF4864" s="4" t="str">
        <x:v>66ffe5f8a4dcc333f7527b7456567caafd0a049591e9599646dbdec00e5d6648</x:v>
      </x:c>
      <x:c r="AG4864" s="4"/>
      <x:c r="AH4864" s="27" t="str">
        <x:v>Image référencée dans Git ; archive historique non nécessaire à la preuve de présence</x:v>
      </x:c>
      <x:c r="AI4864" s="27" t="str">
        <x:v>ID exact</x:v>
      </x:c>
      <x:c r="AJ4864" s="52"/>
    </x:row>
    <x:row r="4865" ht="29" customHeight="1">
      <x:c r="A4865" s="4" t="str">
        <x:v>tribe-desert-quartermaster-07</x:v>
      </x:c>
      <x:c r="B4865" s="4" t="str">
        <x:v>Peuple des Citernes</x:v>
      </x:c>
      <x:c r="C4865" s="4" t="str">
        <x:v>Intendants des caravanes</x:v>
      </x:c>
      <x:c r="D4865" s="45" t="n">
        <x:v>7</x:v>
      </x:c>
      <x:c r="E4865" s="27" t="str">
        <x:v>Présente dans main</x:v>
      </x:c>
      <x:c r="F4865" s="27" t="str">
        <x:v>Galerie uniquement</x:v>
      </x:c>
      <x:c r="G4865" s="27" t="str">
        <x:v>Conserver ; vérifier le rendu selon l’usage indiqué</x:v>
      </x:c>
      <x:c r="H4865" s="27" t="str">
        <x:v>Compléments PNJ PNG</x:v>
      </x:c>
      <x:c r="I4865" s="27" t="str">
        <x:v>Intendants des caravanes · 07</x:v>
      </x:c>
      <x:c r="J4865" s="4" t="str">
        <x:v>Peuple des Citernes</x:v>
      </x:c>
      <x:c r="K4865" s="4" t="str">
        <x:v>tribe-desert-quartermaster</x:v>
      </x:c>
      <x:c r="L4865" s="4"/>
      <x:c r="M4865" s="4" t="str">
        <x:v>Non renseigné</x:v>
      </x:c>
      <x:c r="N4865" s="4"/>
      <x:c r="O4865" s="27"/>
      <x:c r="P4865" s="27"/>
      <x:c r="Q4865" s="27"/>
      <x:c r="R4865" s="27"/>
      <x:c r="S4865" s="27"/>
      <x:c r="T4865" s="27"/>
      <x:c r="U4865" s="4" t="str">
        <x:v>Hors catalogue</x:v>
      </x:c>
      <x:c r="V4865" s="4" t="str">
        <x:v>Hors catalogue V6.9</x:v>
      </x:c>
      <x:c r="W4865" s="4" t="str">
        <x:v>Oui</x:v>
      </x:c>
      <x:c r="X4865" s="4" t="str">
        <x:v>Non</x:v>
      </x:c>
      <x:c r="Y4865" s="4" t="str">
        <x:v>Non</x:v>
      </x:c>
      <x:c r="Z4865" s="36" t="n">
        <x:v>0</x:v>
      </x:c>
      <x:c r="AA4865" s="27" t="str">
        <x:v>Chemin blob présent dans l’arbre Git audité ; SHA256 déclaré par le registre, pixels non retéléchargés. Audit du code et des références ; aucun déploiement ni affichage en navigateur observé.</x:v>
      </x:c>
      <x:c r="AB4865" s="48" t="str">
        <x:v>https://github.com/darknigthmare/yautja-la-longue-chasse/blob/536ac53335e440747f6eccedd2cd757d1f817a99/public/game/homeworld/v84/npcs/tribe-desert-quartermaster/07.png</x:v>
      </x:c>
      <x:c r="AC4865" s="48" t="str">
        <x:v>https://github.com/darknigthmare/yautja-la-longue-chasse/blob/536ac53335e440747f6eccedd2cd757d1f817a99/app/game/data/homeworldNpcVariantsV84.json</x:v>
      </x:c>
      <x:c r="AD4865" s="48"/>
      <x:c r="AE4865" s="4" t="str">
        <x:v>public/game/homeworld/v84/npcs/tribe-desert-quartermaster/07.png</x:v>
      </x:c>
      <x:c r="AF4865" s="4" t="str">
        <x:v>d7f1b65aa3bcc8ffb20abf48aed158890f963f43b5c1bfd37fea1533219d9793</x:v>
      </x:c>
      <x:c r="AG4865" s="4"/>
      <x:c r="AH4865" s="27" t="str">
        <x:v>Image référencée dans Git ; archive historique non nécessaire à la preuve de présence</x:v>
      </x:c>
      <x:c r="AI4865" s="27" t="str">
        <x:v>ID exact</x:v>
      </x:c>
      <x:c r="AJ4865" s="52"/>
    </x:row>
    <x:row r="4866" ht="29" customHeight="1">
      <x:c r="A4866" s="4" t="str">
        <x:v>tribe-desert-quartermaster-08</x:v>
      </x:c>
      <x:c r="B4866" s="4" t="str">
        <x:v>Peuple des Citernes</x:v>
      </x:c>
      <x:c r="C4866" s="4" t="str">
        <x:v>Intendants des caravanes</x:v>
      </x:c>
      <x:c r="D4866" s="45" t="n">
        <x:v>8</x:v>
      </x:c>
      <x:c r="E4866" s="27" t="str">
        <x:v>Présente dans main</x:v>
      </x:c>
      <x:c r="F4866" s="27" t="str">
        <x:v>Galerie uniquement</x:v>
      </x:c>
      <x:c r="G4866" s="27" t="str">
        <x:v>Conserver ; vérifier le rendu selon l’usage indiqué</x:v>
      </x:c>
      <x:c r="H4866" s="27" t="str">
        <x:v>Compléments PNJ PNG</x:v>
      </x:c>
      <x:c r="I4866" s="27" t="str">
        <x:v>Intendants des caravanes · 08</x:v>
      </x:c>
      <x:c r="J4866" s="4" t="str">
        <x:v>Peuple des Citernes</x:v>
      </x:c>
      <x:c r="K4866" s="4" t="str">
        <x:v>tribe-desert-quartermaster</x:v>
      </x:c>
      <x:c r="L4866" s="4"/>
      <x:c r="M4866" s="4" t="str">
        <x:v>Non renseigné</x:v>
      </x:c>
      <x:c r="N4866" s="4"/>
      <x:c r="O4866" s="27"/>
      <x:c r="P4866" s="27"/>
      <x:c r="Q4866" s="27"/>
      <x:c r="R4866" s="27"/>
      <x:c r="S4866" s="27"/>
      <x:c r="T4866" s="27"/>
      <x:c r="U4866" s="4" t="str">
        <x:v>Hors catalogue</x:v>
      </x:c>
      <x:c r="V4866" s="4" t="str">
        <x:v>Hors catalogue V6.9</x:v>
      </x:c>
      <x:c r="W4866" s="4" t="str">
        <x:v>Oui</x:v>
      </x:c>
      <x:c r="X4866" s="4" t="str">
        <x:v>Non</x:v>
      </x:c>
      <x:c r="Y4866" s="4" t="str">
        <x:v>Non</x:v>
      </x:c>
      <x:c r="Z4866" s="36" t="n">
        <x:v>0</x:v>
      </x:c>
      <x:c r="AA4866" s="27" t="str">
        <x:v>Chemin blob présent dans l’arbre Git audité ; SHA256 déclaré par le registre, pixels non retéléchargés. Audit du code et des références ; aucun déploiement ni affichage en navigateur observé.</x:v>
      </x:c>
      <x:c r="AB4866" s="48" t="str">
        <x:v>https://github.com/darknigthmare/yautja-la-longue-chasse/blob/536ac53335e440747f6eccedd2cd757d1f817a99/public/game/homeworld/v84/npcs/tribe-desert-quartermaster/08.png</x:v>
      </x:c>
      <x:c r="AC4866" s="48" t="str">
        <x:v>https://github.com/darknigthmare/yautja-la-longue-chasse/blob/536ac53335e440747f6eccedd2cd757d1f817a99/app/game/data/homeworldNpcVariantsV84.json</x:v>
      </x:c>
      <x:c r="AD4866" s="48"/>
      <x:c r="AE4866" s="4" t="str">
        <x:v>public/game/homeworld/v84/npcs/tribe-desert-quartermaster/08.png</x:v>
      </x:c>
      <x:c r="AF4866" s="4" t="str">
        <x:v>3c62db0ced99632f6184b97ed0b0c542c0243ff0de0b8f0a019a0fc3e74df9f9</x:v>
      </x:c>
      <x:c r="AG4866" s="4"/>
      <x:c r="AH4866" s="27" t="str">
        <x:v>Image référencée dans Git ; archive historique non nécessaire à la preuve de présence</x:v>
      </x:c>
      <x:c r="AI4866" s="27" t="str">
        <x:v>ID exact</x:v>
      </x:c>
      <x:c r="AJ4866" s="52"/>
    </x:row>
    <x:row r="4867" ht="29" customHeight="1">
      <x:c r="A4867" s="4" t="str">
        <x:v>tribe-desert-quartermaster-09</x:v>
      </x:c>
      <x:c r="B4867" s="4" t="str">
        <x:v>Peuple des Citernes</x:v>
      </x:c>
      <x:c r="C4867" s="4" t="str">
        <x:v>Intendants des caravanes</x:v>
      </x:c>
      <x:c r="D4867" s="45" t="n">
        <x:v>9</x:v>
      </x:c>
      <x:c r="E4867" s="27" t="str">
        <x:v>Présente dans main</x:v>
      </x:c>
      <x:c r="F4867" s="27" t="str">
        <x:v>Galerie uniquement</x:v>
      </x:c>
      <x:c r="G4867" s="27" t="str">
        <x:v>Conserver ; vérifier le rendu selon l’usage indiqué</x:v>
      </x:c>
      <x:c r="H4867" s="27" t="str">
        <x:v>Compléments PNJ PNG</x:v>
      </x:c>
      <x:c r="I4867" s="27" t="str">
        <x:v>Intendants des caravanes · 09</x:v>
      </x:c>
      <x:c r="J4867" s="4" t="str">
        <x:v>Peuple des Citernes</x:v>
      </x:c>
      <x:c r="K4867" s="4" t="str">
        <x:v>tribe-desert-quartermaster</x:v>
      </x:c>
      <x:c r="L4867" s="4"/>
      <x:c r="M4867" s="4" t="str">
        <x:v>Non renseigné</x:v>
      </x:c>
      <x:c r="N4867" s="4"/>
      <x:c r="O4867" s="27"/>
      <x:c r="P4867" s="27"/>
      <x:c r="Q4867" s="27"/>
      <x:c r="R4867" s="27"/>
      <x:c r="S4867" s="27"/>
      <x:c r="T4867" s="27"/>
      <x:c r="U4867" s="4" t="str">
        <x:v>Hors catalogue</x:v>
      </x:c>
      <x:c r="V4867" s="4" t="str">
        <x:v>Hors catalogue V6.9</x:v>
      </x:c>
      <x:c r="W4867" s="4" t="str">
        <x:v>Oui</x:v>
      </x:c>
      <x:c r="X4867" s="4" t="str">
        <x:v>Non</x:v>
      </x:c>
      <x:c r="Y4867" s="4" t="str">
        <x:v>Non</x:v>
      </x:c>
      <x:c r="Z4867" s="36" t="n">
        <x:v>0</x:v>
      </x:c>
      <x:c r="AA4867" s="27" t="str">
        <x:v>Chemin blob présent dans l’arbre Git audité ; SHA256 déclaré par le registre, pixels non retéléchargés. Audit du code et des références ; aucun déploiement ni affichage en navigateur observé.</x:v>
      </x:c>
      <x:c r="AB4867" s="48" t="str">
        <x:v>https://github.com/darknigthmare/yautja-la-longue-chasse/blob/536ac53335e440747f6eccedd2cd757d1f817a99/public/game/homeworld/v84/npcs/tribe-desert-quartermaster/09.png</x:v>
      </x:c>
      <x:c r="AC4867" s="48" t="str">
        <x:v>https://github.com/darknigthmare/yautja-la-longue-chasse/blob/536ac53335e440747f6eccedd2cd757d1f817a99/app/game/data/homeworldNpcVariantsV84.json</x:v>
      </x:c>
      <x:c r="AD4867" s="48"/>
      <x:c r="AE4867" s="4" t="str">
        <x:v>public/game/homeworld/v84/npcs/tribe-desert-quartermaster/09.png</x:v>
      </x:c>
      <x:c r="AF4867" s="4" t="str">
        <x:v>f31012cc5830d015bb1ac255cb1ab3f574d5b18a24f92fa1fcfcc4e9ac3d5893</x:v>
      </x:c>
      <x:c r="AG4867" s="4"/>
      <x:c r="AH4867" s="27" t="str">
        <x:v>Image référencée dans Git ; archive historique non nécessaire à la preuve de présence</x:v>
      </x:c>
      <x:c r="AI4867" s="27" t="str">
        <x:v>ID exact</x:v>
      </x:c>
      <x:c r="AJ4867" s="52"/>
    </x:row>
    <x:row r="4868" ht="29" customHeight="1">
      <x:c r="A4868" s="4" t="str">
        <x:v>tribe-desert-quartermaster-10</x:v>
      </x:c>
      <x:c r="B4868" s="4" t="str">
        <x:v>Peuple des Citernes</x:v>
      </x:c>
      <x:c r="C4868" s="4" t="str">
        <x:v>Intendants des caravanes</x:v>
      </x:c>
      <x:c r="D4868" s="45" t="n">
        <x:v>10</x:v>
      </x:c>
      <x:c r="E4868" s="27" t="str">
        <x:v>Présente dans main</x:v>
      </x:c>
      <x:c r="F4868" s="27" t="str">
        <x:v>Galerie uniquement</x:v>
      </x:c>
      <x:c r="G4868" s="27" t="str">
        <x:v>Conserver ; vérifier le rendu selon l’usage indiqué</x:v>
      </x:c>
      <x:c r="H4868" s="27" t="str">
        <x:v>Compléments PNJ PNG</x:v>
      </x:c>
      <x:c r="I4868" s="27" t="str">
        <x:v>Intendants des caravanes · 10</x:v>
      </x:c>
      <x:c r="J4868" s="4" t="str">
        <x:v>Peuple des Citernes</x:v>
      </x:c>
      <x:c r="K4868" s="4" t="str">
        <x:v>tribe-desert-quartermaster</x:v>
      </x:c>
      <x:c r="L4868" s="4"/>
      <x:c r="M4868" s="4" t="str">
        <x:v>Non renseigné</x:v>
      </x:c>
      <x:c r="N4868" s="4"/>
      <x:c r="O4868" s="27"/>
      <x:c r="P4868" s="27"/>
      <x:c r="Q4868" s="27"/>
      <x:c r="R4868" s="27"/>
      <x:c r="S4868" s="27"/>
      <x:c r="T4868" s="27"/>
      <x:c r="U4868" s="4" t="str">
        <x:v>Hors catalogue</x:v>
      </x:c>
      <x:c r="V4868" s="4" t="str">
        <x:v>Hors catalogue V6.9</x:v>
      </x:c>
      <x:c r="W4868" s="4" t="str">
        <x:v>Oui</x:v>
      </x:c>
      <x:c r="X4868" s="4" t="str">
        <x:v>Non</x:v>
      </x:c>
      <x:c r="Y4868" s="4" t="str">
        <x:v>Non</x:v>
      </x:c>
      <x:c r="Z4868" s="36" t="n">
        <x:v>0</x:v>
      </x:c>
      <x:c r="AA4868" s="27" t="str">
        <x:v>Chemin blob présent dans l’arbre Git audité ; SHA256 déclaré par le registre, pixels non retéléchargés. Audit du code et des références ; aucun déploiement ni affichage en navigateur observé.</x:v>
      </x:c>
      <x:c r="AB4868" s="48" t="str">
        <x:v>https://github.com/darknigthmare/yautja-la-longue-chasse/blob/536ac53335e440747f6eccedd2cd757d1f817a99/public/game/homeworld/v84/npcs/tribe-desert-quartermaster/10.png</x:v>
      </x:c>
      <x:c r="AC4868" s="48" t="str">
        <x:v>https://github.com/darknigthmare/yautja-la-longue-chasse/blob/536ac53335e440747f6eccedd2cd757d1f817a99/app/game/data/homeworldNpcVariantsV84.json</x:v>
      </x:c>
      <x:c r="AD4868" s="48"/>
      <x:c r="AE4868" s="4" t="str">
        <x:v>public/game/homeworld/v84/npcs/tribe-desert-quartermaster/10.png</x:v>
      </x:c>
      <x:c r="AF4868" s="4" t="str">
        <x:v>cd6864516a997ff935f044c30bb5c74f211ba8acfdace9cacc933635eb417f32</x:v>
      </x:c>
      <x:c r="AG4868" s="4"/>
      <x:c r="AH4868" s="27" t="str">
        <x:v>Image référencée dans Git ; archive historique non nécessaire à la preuve de présence</x:v>
      </x:c>
      <x:c r="AI4868" s="27" t="str">
        <x:v>ID exact</x:v>
      </x:c>
      <x:c r="AJ4868" s="52"/>
    </x:row>
    <x:row r="4869" ht="29" customHeight="1">
      <x:c r="A4869" s="4" t="str">
        <x:v>tribe-desert-quartermaster-11</x:v>
      </x:c>
      <x:c r="B4869" s="4" t="str">
        <x:v>Peuple des Citernes</x:v>
      </x:c>
      <x:c r="C4869" s="4" t="str">
        <x:v>Intendants des caravanes</x:v>
      </x:c>
      <x:c r="D4869" s="45" t="n">
        <x:v>11</x:v>
      </x:c>
      <x:c r="E4869" s="27" t="str">
        <x:v>Présente dans main</x:v>
      </x:c>
      <x:c r="F4869" s="27" t="str">
        <x:v>Galerie uniquement</x:v>
      </x:c>
      <x:c r="G4869" s="27" t="str">
        <x:v>Conserver ; vérifier le rendu selon l’usage indiqué</x:v>
      </x:c>
      <x:c r="H4869" s="27" t="str">
        <x:v>Compléments PNJ PNG</x:v>
      </x:c>
      <x:c r="I4869" s="27" t="str">
        <x:v>Intendants des caravanes · 11</x:v>
      </x:c>
      <x:c r="J4869" s="4" t="str">
        <x:v>Peuple des Citernes</x:v>
      </x:c>
      <x:c r="K4869" s="4" t="str">
        <x:v>tribe-desert-quartermaster</x:v>
      </x:c>
      <x:c r="L4869" s="4"/>
      <x:c r="M4869" s="4" t="str">
        <x:v>Non renseigné</x:v>
      </x:c>
      <x:c r="N4869" s="4"/>
      <x:c r="O4869" s="27"/>
      <x:c r="P4869" s="27"/>
      <x:c r="Q4869" s="27"/>
      <x:c r="R4869" s="27"/>
      <x:c r="S4869" s="27"/>
      <x:c r="T4869" s="27"/>
      <x:c r="U4869" s="4" t="str">
        <x:v>Hors catalogue</x:v>
      </x:c>
      <x:c r="V4869" s="4" t="str">
        <x:v>Hors catalogue V6.9</x:v>
      </x:c>
      <x:c r="W4869" s="4" t="str">
        <x:v>Oui</x:v>
      </x:c>
      <x:c r="X4869" s="4" t="str">
        <x:v>Non</x:v>
      </x:c>
      <x:c r="Y4869" s="4" t="str">
        <x:v>Non</x:v>
      </x:c>
      <x:c r="Z4869" s="36" t="n">
        <x:v>0</x:v>
      </x:c>
      <x:c r="AA4869" s="27" t="str">
        <x:v>Chemin blob présent dans l’arbre Git audité ; SHA256 déclaré par le registre, pixels non retéléchargés. Audit du code et des références ; aucun déploiement ni affichage en navigateur observé.</x:v>
      </x:c>
      <x:c r="AB4869" s="48" t="str">
        <x:v>https://github.com/darknigthmare/yautja-la-longue-chasse/blob/536ac53335e440747f6eccedd2cd757d1f817a99/public/game/homeworld/v84/npcs/tribe-desert-quartermaster/11.png</x:v>
      </x:c>
      <x:c r="AC4869" s="48" t="str">
        <x:v>https://github.com/darknigthmare/yautja-la-longue-chasse/blob/536ac53335e440747f6eccedd2cd757d1f817a99/app/game/data/homeworldNpcVariantsV84.json</x:v>
      </x:c>
      <x:c r="AD4869" s="48"/>
      <x:c r="AE4869" s="4" t="str">
        <x:v>public/game/homeworld/v84/npcs/tribe-desert-quartermaster/11.png</x:v>
      </x:c>
      <x:c r="AF4869" s="4" t="str">
        <x:v>d1b2562a813c679828db2c5de2fda54b8111c35e4f69081fb1280046ac618b7f</x:v>
      </x:c>
      <x:c r="AG4869" s="4"/>
      <x:c r="AH4869" s="27" t="str">
        <x:v>Image référencée dans Git ; archive historique non nécessaire à la preuve de présence</x:v>
      </x:c>
      <x:c r="AI4869" s="27" t="str">
        <x:v>ID exact</x:v>
      </x:c>
      <x:c r="AJ4869" s="52"/>
    </x:row>
    <x:row r="4870" ht="29" customHeight="1">
      <x:c r="A4870" s="4" t="str">
        <x:v>tribe-desert-quartermaster-12</x:v>
      </x:c>
      <x:c r="B4870" s="4" t="str">
        <x:v>Peuple des Citernes</x:v>
      </x:c>
      <x:c r="C4870" s="4" t="str">
        <x:v>Intendants des caravanes</x:v>
      </x:c>
      <x:c r="D4870" s="45" t="n">
        <x:v>12</x:v>
      </x:c>
      <x:c r="E4870" s="27" t="str">
        <x:v>Présente dans main</x:v>
      </x:c>
      <x:c r="F4870" s="27" t="str">
        <x:v>Galerie uniquement</x:v>
      </x:c>
      <x:c r="G4870" s="27" t="str">
        <x:v>Conserver ; vérifier le rendu selon l’usage indiqué</x:v>
      </x:c>
      <x:c r="H4870" s="27" t="str">
        <x:v>Compléments PNJ PNG</x:v>
      </x:c>
      <x:c r="I4870" s="27" t="str">
        <x:v>Intendants des caravanes · 12</x:v>
      </x:c>
      <x:c r="J4870" s="4" t="str">
        <x:v>Peuple des Citernes</x:v>
      </x:c>
      <x:c r="K4870" s="4" t="str">
        <x:v>tribe-desert-quartermaster</x:v>
      </x:c>
      <x:c r="L4870" s="4"/>
      <x:c r="M4870" s="4" t="str">
        <x:v>Non renseigné</x:v>
      </x:c>
      <x:c r="N4870" s="4"/>
      <x:c r="O4870" s="27"/>
      <x:c r="P4870" s="27"/>
      <x:c r="Q4870" s="27"/>
      <x:c r="R4870" s="27"/>
      <x:c r="S4870" s="27"/>
      <x:c r="T4870" s="27"/>
      <x:c r="U4870" s="4" t="str">
        <x:v>Hors catalogue</x:v>
      </x:c>
      <x:c r="V4870" s="4" t="str">
        <x:v>Hors catalogue V6.9</x:v>
      </x:c>
      <x:c r="W4870" s="4" t="str">
        <x:v>Oui</x:v>
      </x:c>
      <x:c r="X4870" s="4" t="str">
        <x:v>Non</x:v>
      </x:c>
      <x:c r="Y4870" s="4" t="str">
        <x:v>Non</x:v>
      </x:c>
      <x:c r="Z4870" s="36" t="n">
        <x:v>0</x:v>
      </x:c>
      <x:c r="AA4870" s="27" t="str">
        <x:v>Chemin blob présent dans l’arbre Git audité ; SHA256 déclaré par le registre, pixels non retéléchargés. Audit du code et des références ; aucun déploiement ni affichage en navigateur observé.</x:v>
      </x:c>
      <x:c r="AB4870" s="48" t="str">
        <x:v>https://github.com/darknigthmare/yautja-la-longue-chasse/blob/536ac53335e440747f6eccedd2cd757d1f817a99/public/game/homeworld/v84/npcs/tribe-desert-quartermaster/12.png</x:v>
      </x:c>
      <x:c r="AC4870" s="48" t="str">
        <x:v>https://github.com/darknigthmare/yautja-la-longue-chasse/blob/536ac53335e440747f6eccedd2cd757d1f817a99/app/game/data/homeworldNpcVariantsV84.json</x:v>
      </x:c>
      <x:c r="AD4870" s="48"/>
      <x:c r="AE4870" s="4" t="str">
        <x:v>public/game/homeworld/v84/npcs/tribe-desert-quartermaster/12.png</x:v>
      </x:c>
      <x:c r="AF4870" s="4" t="str">
        <x:v>ecb535d5357d6700e7384c4f965e60735d6b646b841e343a5d404e49908121f3</x:v>
      </x:c>
      <x:c r="AG4870" s="4"/>
      <x:c r="AH4870" s="27" t="str">
        <x:v>Image référencée dans Git ; archive historique non nécessaire à la preuve de présence</x:v>
      </x:c>
      <x:c r="AI4870" s="27" t="str">
        <x:v>ID exact</x:v>
      </x:c>
      <x:c r="AJ4870" s="52"/>
    </x:row>
    <x:row r="4871" ht="29" customHeight="1">
      <x:c r="A4871" s="4" t="str">
        <x:v>tribe-desert-quartermaster-13</x:v>
      </x:c>
      <x:c r="B4871" s="4" t="str">
        <x:v>Peuple des Citernes</x:v>
      </x:c>
      <x:c r="C4871" s="4" t="str">
        <x:v>Intendants des caravanes</x:v>
      </x:c>
      <x:c r="D4871" s="45" t="n">
        <x:v>13</x:v>
      </x:c>
      <x:c r="E4871" s="27" t="str">
        <x:v>Présente dans main</x:v>
      </x:c>
      <x:c r="F4871" s="27" t="str">
        <x:v>Galerie uniquement</x:v>
      </x:c>
      <x:c r="G4871" s="27" t="str">
        <x:v>Conserver ; vérifier le rendu selon l’usage indiqué</x:v>
      </x:c>
      <x:c r="H4871" s="27" t="str">
        <x:v>Compléments PNJ PNG</x:v>
      </x:c>
      <x:c r="I4871" s="27" t="str">
        <x:v>Intendants des caravanes · 13</x:v>
      </x:c>
      <x:c r="J4871" s="4" t="str">
        <x:v>Peuple des Citernes</x:v>
      </x:c>
      <x:c r="K4871" s="4" t="str">
        <x:v>tribe-desert-quartermaster</x:v>
      </x:c>
      <x:c r="L4871" s="4"/>
      <x:c r="M4871" s="4" t="str">
        <x:v>Non renseigné</x:v>
      </x:c>
      <x:c r="N4871" s="4"/>
      <x:c r="O4871" s="27"/>
      <x:c r="P4871" s="27"/>
      <x:c r="Q4871" s="27"/>
      <x:c r="R4871" s="27"/>
      <x:c r="S4871" s="27"/>
      <x:c r="T4871" s="27"/>
      <x:c r="U4871" s="4" t="str">
        <x:v>Hors catalogue</x:v>
      </x:c>
      <x:c r="V4871" s="4" t="str">
        <x:v>Hors catalogue V6.9</x:v>
      </x:c>
      <x:c r="W4871" s="4" t="str">
        <x:v>Oui</x:v>
      </x:c>
      <x:c r="X4871" s="4" t="str">
        <x:v>Non</x:v>
      </x:c>
      <x:c r="Y4871" s="4" t="str">
        <x:v>Non</x:v>
      </x:c>
      <x:c r="Z4871" s="36" t="n">
        <x:v>0</x:v>
      </x:c>
      <x:c r="AA4871" s="27" t="str">
        <x:v>Chemin blob présent dans l’arbre Git audité ; SHA256 déclaré par le registre, pixels non retéléchargés. Audit du code et des références ; aucun déploiement ni affichage en navigateur observé.</x:v>
      </x:c>
      <x:c r="AB4871" s="48" t="str">
        <x:v>https://github.com/darknigthmare/yautja-la-longue-chasse/blob/536ac53335e440747f6eccedd2cd757d1f817a99/public/game/homeworld/v84/npcs/tribe-desert-quartermaster/13.png</x:v>
      </x:c>
      <x:c r="AC4871" s="48" t="str">
        <x:v>https://github.com/darknigthmare/yautja-la-longue-chasse/blob/536ac53335e440747f6eccedd2cd757d1f817a99/app/game/data/homeworldNpcVariantsV84.json</x:v>
      </x:c>
      <x:c r="AD4871" s="48"/>
      <x:c r="AE4871" s="4" t="str">
        <x:v>public/game/homeworld/v84/npcs/tribe-desert-quartermaster/13.png</x:v>
      </x:c>
      <x:c r="AF4871" s="4" t="str">
        <x:v>c018f3f7d4847e070fa9bf9cdfc6ea09b5b8114aebea328bfcc2dca32d2b11d8</x:v>
      </x:c>
      <x:c r="AG4871" s="4"/>
      <x:c r="AH4871" s="27" t="str">
        <x:v>Image référencée dans Git ; archive historique non nécessaire à la preuve de présence</x:v>
      </x:c>
      <x:c r="AI4871" s="27" t="str">
        <x:v>ID exact</x:v>
      </x:c>
      <x:c r="AJ4871" s="52"/>
    </x:row>
    <x:row r="4872" ht="29" customHeight="1">
      <x:c r="A4872" s="4" t="str">
        <x:v>tribe-desert-quartermaster-14</x:v>
      </x:c>
      <x:c r="B4872" s="4" t="str">
        <x:v>Peuple des Citernes</x:v>
      </x:c>
      <x:c r="C4872" s="4" t="str">
        <x:v>Intendants des caravanes</x:v>
      </x:c>
      <x:c r="D4872" s="45" t="n">
        <x:v>14</x:v>
      </x:c>
      <x:c r="E4872" s="27" t="str">
        <x:v>Présente dans main</x:v>
      </x:c>
      <x:c r="F4872" s="27" t="str">
        <x:v>Galerie uniquement</x:v>
      </x:c>
      <x:c r="G4872" s="27" t="str">
        <x:v>Conserver ; vérifier le rendu selon l’usage indiqué</x:v>
      </x:c>
      <x:c r="H4872" s="27" t="str">
        <x:v>Compléments PNJ PNG</x:v>
      </x:c>
      <x:c r="I4872" s="27" t="str">
        <x:v>Intendants des caravanes · 14</x:v>
      </x:c>
      <x:c r="J4872" s="4" t="str">
        <x:v>Peuple des Citernes</x:v>
      </x:c>
      <x:c r="K4872" s="4" t="str">
        <x:v>tribe-desert-quartermaster</x:v>
      </x:c>
      <x:c r="L4872" s="4"/>
      <x:c r="M4872" s="4" t="str">
        <x:v>Non renseigné</x:v>
      </x:c>
      <x:c r="N4872" s="4"/>
      <x:c r="O4872" s="27"/>
      <x:c r="P4872" s="27"/>
      <x:c r="Q4872" s="27"/>
      <x:c r="R4872" s="27"/>
      <x:c r="S4872" s="27"/>
      <x:c r="T4872" s="27"/>
      <x:c r="U4872" s="4" t="str">
        <x:v>Hors catalogue</x:v>
      </x:c>
      <x:c r="V4872" s="4" t="str">
        <x:v>Hors catalogue V6.9</x:v>
      </x:c>
      <x:c r="W4872" s="4" t="str">
        <x:v>Oui</x:v>
      </x:c>
      <x:c r="X4872" s="4" t="str">
        <x:v>Non</x:v>
      </x:c>
      <x:c r="Y4872" s="4" t="str">
        <x:v>Non</x:v>
      </x:c>
      <x:c r="Z4872" s="36" t="n">
        <x:v>0</x:v>
      </x:c>
      <x:c r="AA4872" s="27" t="str">
        <x:v>Chemin blob présent dans l’arbre Git audité ; SHA256 déclaré par le registre, pixels non retéléchargés. Audit du code et des références ; aucun déploiement ni affichage en navigateur observé.</x:v>
      </x:c>
      <x:c r="AB4872" s="48" t="str">
        <x:v>https://github.com/darknigthmare/yautja-la-longue-chasse/blob/536ac53335e440747f6eccedd2cd757d1f817a99/public/game/homeworld/v84/npcs/tribe-desert-quartermaster/14.png</x:v>
      </x:c>
      <x:c r="AC4872" s="48" t="str">
        <x:v>https://github.com/darknigthmare/yautja-la-longue-chasse/blob/536ac53335e440747f6eccedd2cd757d1f817a99/app/game/data/homeworldNpcVariantsV84.json</x:v>
      </x:c>
      <x:c r="AD4872" s="48"/>
      <x:c r="AE4872" s="4" t="str">
        <x:v>public/game/homeworld/v84/npcs/tribe-desert-quartermaster/14.png</x:v>
      </x:c>
      <x:c r="AF4872" s="4" t="str">
        <x:v>f16cdcdf3f4f6ad5104f6a65752bea989646deb2c51ad23c7d1fc38a02624416</x:v>
      </x:c>
      <x:c r="AG4872" s="4"/>
      <x:c r="AH4872" s="27" t="str">
        <x:v>Image référencée dans Git ; archive historique non nécessaire à la preuve de présence</x:v>
      </x:c>
      <x:c r="AI4872" s="27" t="str">
        <x:v>ID exact</x:v>
      </x:c>
      <x:c r="AJ4872" s="52"/>
    </x:row>
    <x:row r="4873" ht="29" customHeight="1">
      <x:c r="A4873" s="4" t="str">
        <x:v>tribe-desert-quartermaster-15</x:v>
      </x:c>
      <x:c r="B4873" s="4" t="str">
        <x:v>Peuple des Citernes</x:v>
      </x:c>
      <x:c r="C4873" s="4" t="str">
        <x:v>Intendants des caravanes</x:v>
      </x:c>
      <x:c r="D4873" s="45" t="n">
        <x:v>15</x:v>
      </x:c>
      <x:c r="E4873" s="27" t="str">
        <x:v>Présente dans main</x:v>
      </x:c>
      <x:c r="F4873" s="27" t="str">
        <x:v>Galerie uniquement</x:v>
      </x:c>
      <x:c r="G4873" s="27" t="str">
        <x:v>Conserver ; vérifier le rendu selon l’usage indiqué</x:v>
      </x:c>
      <x:c r="H4873" s="27" t="str">
        <x:v>Compléments PNJ PNG</x:v>
      </x:c>
      <x:c r="I4873" s="27" t="str">
        <x:v>Intendants des caravanes · 15</x:v>
      </x:c>
      <x:c r="J4873" s="4" t="str">
        <x:v>Peuple des Citernes</x:v>
      </x:c>
      <x:c r="K4873" s="4" t="str">
        <x:v>tribe-desert-quartermaster</x:v>
      </x:c>
      <x:c r="L4873" s="4"/>
      <x:c r="M4873" s="4" t="str">
        <x:v>Non renseigné</x:v>
      </x:c>
      <x:c r="N4873" s="4"/>
      <x:c r="O4873" s="27"/>
      <x:c r="P4873" s="27"/>
      <x:c r="Q4873" s="27"/>
      <x:c r="R4873" s="27"/>
      <x:c r="S4873" s="27"/>
      <x:c r="T4873" s="27"/>
      <x:c r="U4873" s="4" t="str">
        <x:v>Hors catalogue</x:v>
      </x:c>
      <x:c r="V4873" s="4" t="str">
        <x:v>Hors catalogue V6.9</x:v>
      </x:c>
      <x:c r="W4873" s="4" t="str">
        <x:v>Oui</x:v>
      </x:c>
      <x:c r="X4873" s="4" t="str">
        <x:v>Non</x:v>
      </x:c>
      <x:c r="Y4873" s="4" t="str">
        <x:v>Non</x:v>
      </x:c>
      <x:c r="Z4873" s="36" t="n">
        <x:v>0</x:v>
      </x:c>
      <x:c r="AA4873" s="27" t="str">
        <x:v>Chemin blob présent dans l’arbre Git audité ; SHA256 déclaré par le registre, pixels non retéléchargés. Audit du code et des références ; aucun déploiement ni affichage en navigateur observé.</x:v>
      </x:c>
      <x:c r="AB4873" s="48" t="str">
        <x:v>https://github.com/darknigthmare/yautja-la-longue-chasse/blob/536ac53335e440747f6eccedd2cd757d1f817a99/public/game/homeworld/v84/npcs/tribe-desert-quartermaster/15.png</x:v>
      </x:c>
      <x:c r="AC4873" s="48" t="str">
        <x:v>https://github.com/darknigthmare/yautja-la-longue-chasse/blob/536ac53335e440747f6eccedd2cd757d1f817a99/app/game/data/homeworldNpcVariantsV84.json</x:v>
      </x:c>
      <x:c r="AD4873" s="48"/>
      <x:c r="AE4873" s="4" t="str">
        <x:v>public/game/homeworld/v84/npcs/tribe-desert-quartermaster/15.png</x:v>
      </x:c>
      <x:c r="AF4873" s="4" t="str">
        <x:v>e8b1d57902be063ddb7762cf645a7ff96c081271b4387e9d83543cc4de231333</x:v>
      </x:c>
      <x:c r="AG4873" s="4"/>
      <x:c r="AH4873" s="27" t="str">
        <x:v>Image référencée dans Git ; archive historique non nécessaire à la preuve de présence</x:v>
      </x:c>
      <x:c r="AI4873" s="27" t="str">
        <x:v>ID exact</x:v>
      </x:c>
      <x:c r="AJ4873" s="52"/>
    </x:row>
    <x:row r="4874" ht="29" customHeight="1">
      <x:c r="A4874" s="4" t="str">
        <x:v>tribe-desert-quartermaster-16</x:v>
      </x:c>
      <x:c r="B4874" s="4" t="str">
        <x:v>Peuple des Citernes</x:v>
      </x:c>
      <x:c r="C4874" s="4" t="str">
        <x:v>Intendants des caravanes</x:v>
      </x:c>
      <x:c r="D4874" s="45" t="n">
        <x:v>16</x:v>
      </x:c>
      <x:c r="E4874" s="27" t="str">
        <x:v>Présente dans main</x:v>
      </x:c>
      <x:c r="F4874" s="27" t="str">
        <x:v>Galerie uniquement</x:v>
      </x:c>
      <x:c r="G4874" s="27" t="str">
        <x:v>Conserver ; vérifier le rendu selon l’usage indiqué</x:v>
      </x:c>
      <x:c r="H4874" s="27" t="str">
        <x:v>Compléments PNJ PNG</x:v>
      </x:c>
      <x:c r="I4874" s="27" t="str">
        <x:v>Intendants des caravanes · 16</x:v>
      </x:c>
      <x:c r="J4874" s="4" t="str">
        <x:v>Peuple des Citernes</x:v>
      </x:c>
      <x:c r="K4874" s="4" t="str">
        <x:v>tribe-desert-quartermaster</x:v>
      </x:c>
      <x:c r="L4874" s="4"/>
      <x:c r="M4874" s="4" t="str">
        <x:v>Non renseigné</x:v>
      </x:c>
      <x:c r="N4874" s="4"/>
      <x:c r="O4874" s="27"/>
      <x:c r="P4874" s="27"/>
      <x:c r="Q4874" s="27"/>
      <x:c r="R4874" s="27"/>
      <x:c r="S4874" s="27"/>
      <x:c r="T4874" s="27"/>
      <x:c r="U4874" s="4" t="str">
        <x:v>Hors catalogue</x:v>
      </x:c>
      <x:c r="V4874" s="4" t="str">
        <x:v>Hors catalogue V6.9</x:v>
      </x:c>
      <x:c r="W4874" s="4" t="str">
        <x:v>Oui</x:v>
      </x:c>
      <x:c r="X4874" s="4" t="str">
        <x:v>Non</x:v>
      </x:c>
      <x:c r="Y4874" s="4" t="str">
        <x:v>Non</x:v>
      </x:c>
      <x:c r="Z4874" s="36" t="n">
        <x:v>0</x:v>
      </x:c>
      <x:c r="AA4874" s="27" t="str">
        <x:v>Chemin blob présent dans l’arbre Git audité ; SHA256 déclaré par le registre, pixels non retéléchargés. Audit du code et des références ; aucun déploiement ni affichage en navigateur observé.</x:v>
      </x:c>
      <x:c r="AB4874" s="48" t="str">
        <x:v>https://github.com/darknigthmare/yautja-la-longue-chasse/blob/536ac53335e440747f6eccedd2cd757d1f817a99/public/game/homeworld/v84/npcs/tribe-desert-quartermaster/16.png</x:v>
      </x:c>
      <x:c r="AC4874" s="48" t="str">
        <x:v>https://github.com/darknigthmare/yautja-la-longue-chasse/blob/536ac53335e440747f6eccedd2cd757d1f817a99/app/game/data/homeworldNpcVariantsV84.json</x:v>
      </x:c>
      <x:c r="AD4874" s="48"/>
      <x:c r="AE4874" s="4" t="str">
        <x:v>public/game/homeworld/v84/npcs/tribe-desert-quartermaster/16.png</x:v>
      </x:c>
      <x:c r="AF4874" s="4" t="str">
        <x:v>c5073ca00b08e3a29d0b8a001b321810c600bcb786667121b49274a24576c4a6</x:v>
      </x:c>
      <x:c r="AG4874" s="4"/>
      <x:c r="AH4874" s="27" t="str">
        <x:v>Image référencée dans Git ; archive historique non nécessaire à la preuve de présence</x:v>
      </x:c>
      <x:c r="AI4874" s="27" t="str">
        <x:v>ID exact</x:v>
      </x:c>
      <x:c r="AJ4874" s="52"/>
    </x:row>
    <x:row r="4875" ht="29" customHeight="1">
      <x:c r="A4875" s="4" t="str">
        <x:v>tribe-desert-quartermaster-17</x:v>
      </x:c>
      <x:c r="B4875" s="4" t="str">
        <x:v>Peuple des Citernes</x:v>
      </x:c>
      <x:c r="C4875" s="4" t="str">
        <x:v>Intendants des caravanes</x:v>
      </x:c>
      <x:c r="D4875" s="45" t="n">
        <x:v>17</x:v>
      </x:c>
      <x:c r="E4875" s="27" t="str">
        <x:v>Présente dans main</x:v>
      </x:c>
      <x:c r="F4875" s="27" t="str">
        <x:v>Galerie uniquement</x:v>
      </x:c>
      <x:c r="G4875" s="27" t="str">
        <x:v>Conserver ; vérifier le rendu selon l’usage indiqué</x:v>
      </x:c>
      <x:c r="H4875" s="27" t="str">
        <x:v>Compléments PNJ PNG</x:v>
      </x:c>
      <x:c r="I4875" s="27" t="str">
        <x:v>Intendants des caravanes · 17</x:v>
      </x:c>
      <x:c r="J4875" s="4" t="str">
        <x:v>Peuple des Citernes</x:v>
      </x:c>
      <x:c r="K4875" s="4" t="str">
        <x:v>tribe-desert-quartermaster</x:v>
      </x:c>
      <x:c r="L4875" s="4"/>
      <x:c r="M4875" s="4" t="str">
        <x:v>Non renseigné</x:v>
      </x:c>
      <x:c r="N4875" s="4"/>
      <x:c r="O4875" s="27"/>
      <x:c r="P4875" s="27"/>
      <x:c r="Q4875" s="27"/>
      <x:c r="R4875" s="27"/>
      <x:c r="S4875" s="27"/>
      <x:c r="T4875" s="27"/>
      <x:c r="U4875" s="4" t="str">
        <x:v>Hors catalogue</x:v>
      </x:c>
      <x:c r="V4875" s="4" t="str">
        <x:v>Hors catalogue V6.9</x:v>
      </x:c>
      <x:c r="W4875" s="4" t="str">
        <x:v>Oui</x:v>
      </x:c>
      <x:c r="X4875" s="4" t="str">
        <x:v>Non</x:v>
      </x:c>
      <x:c r="Y4875" s="4" t="str">
        <x:v>Non</x:v>
      </x:c>
      <x:c r="Z4875" s="36" t="n">
        <x:v>0</x:v>
      </x:c>
      <x:c r="AA4875" s="27" t="str">
        <x:v>Chemin blob présent dans l’arbre Git audité ; SHA256 déclaré par le registre, pixels non retéléchargés. Audit du code et des références ; aucun déploiement ni affichage en navigateur observé.</x:v>
      </x:c>
      <x:c r="AB4875" s="48" t="str">
        <x:v>https://github.com/darknigthmare/yautja-la-longue-chasse/blob/536ac53335e440747f6eccedd2cd757d1f817a99/public/game/homeworld/v84/npcs/tribe-desert-quartermaster/17.png</x:v>
      </x:c>
      <x:c r="AC4875" s="48" t="str">
        <x:v>https://github.com/darknigthmare/yautja-la-longue-chasse/blob/536ac53335e440747f6eccedd2cd757d1f817a99/app/game/data/homeworldNpcVariantsV84.json</x:v>
      </x:c>
      <x:c r="AD4875" s="48"/>
      <x:c r="AE4875" s="4" t="str">
        <x:v>public/game/homeworld/v84/npcs/tribe-desert-quartermaster/17.png</x:v>
      </x:c>
      <x:c r="AF4875" s="4" t="str">
        <x:v>225c76cd4a6a83aca351c6c069d495e7d8aaf6fb0eed9f88fc155a42d47b5a67</x:v>
      </x:c>
      <x:c r="AG4875" s="4"/>
      <x:c r="AH4875" s="27" t="str">
        <x:v>Image référencée dans Git ; archive historique non nécessaire à la preuve de présence</x:v>
      </x:c>
      <x:c r="AI4875" s="27" t="str">
        <x:v>ID exact</x:v>
      </x:c>
      <x:c r="AJ4875" s="52"/>
    </x:row>
    <x:row r="4876" ht="29" customHeight="1">
      <x:c r="A4876" s="4" t="str">
        <x:v>tribe-desert-quartermaster-18</x:v>
      </x:c>
      <x:c r="B4876" s="4" t="str">
        <x:v>Peuple des Citernes</x:v>
      </x:c>
      <x:c r="C4876" s="4" t="str">
        <x:v>Intendants des caravanes</x:v>
      </x:c>
      <x:c r="D4876" s="45" t="n">
        <x:v>18</x:v>
      </x:c>
      <x:c r="E4876" s="27" t="str">
        <x:v>Présente dans main</x:v>
      </x:c>
      <x:c r="F4876" s="27" t="str">
        <x:v>Galerie uniquement</x:v>
      </x:c>
      <x:c r="G4876" s="27" t="str">
        <x:v>Conserver ; vérifier le rendu selon l’usage indiqué</x:v>
      </x:c>
      <x:c r="H4876" s="27" t="str">
        <x:v>Compléments PNJ PNG</x:v>
      </x:c>
      <x:c r="I4876" s="27" t="str">
        <x:v>Intendants des caravanes · 18</x:v>
      </x:c>
      <x:c r="J4876" s="4" t="str">
        <x:v>Peuple des Citernes</x:v>
      </x:c>
      <x:c r="K4876" s="4" t="str">
        <x:v>tribe-desert-quartermaster</x:v>
      </x:c>
      <x:c r="L4876" s="4"/>
      <x:c r="M4876" s="4" t="str">
        <x:v>Non renseigné</x:v>
      </x:c>
      <x:c r="N4876" s="4"/>
      <x:c r="O4876" s="27"/>
      <x:c r="P4876" s="27"/>
      <x:c r="Q4876" s="27"/>
      <x:c r="R4876" s="27"/>
      <x:c r="S4876" s="27"/>
      <x:c r="T4876" s="27"/>
      <x:c r="U4876" s="4" t="str">
        <x:v>Hors catalogue</x:v>
      </x:c>
      <x:c r="V4876" s="4" t="str">
        <x:v>Hors catalogue V6.9</x:v>
      </x:c>
      <x:c r="W4876" s="4" t="str">
        <x:v>Oui</x:v>
      </x:c>
      <x:c r="X4876" s="4" t="str">
        <x:v>Non</x:v>
      </x:c>
      <x:c r="Y4876" s="4" t="str">
        <x:v>Non</x:v>
      </x:c>
      <x:c r="Z4876" s="36" t="n">
        <x:v>0</x:v>
      </x:c>
      <x:c r="AA4876" s="27" t="str">
        <x:v>Chemin blob présent dans l’arbre Git audité ; SHA256 déclaré par le registre, pixels non retéléchargés. Audit du code et des références ; aucun déploiement ni affichage en navigateur observé.</x:v>
      </x:c>
      <x:c r="AB4876" s="48" t="str">
        <x:v>https://github.com/darknigthmare/yautja-la-longue-chasse/blob/536ac53335e440747f6eccedd2cd757d1f817a99/public/game/homeworld/v84/npcs/tribe-desert-quartermaster/18.png</x:v>
      </x:c>
      <x:c r="AC4876" s="48" t="str">
        <x:v>https://github.com/darknigthmare/yautja-la-longue-chasse/blob/536ac53335e440747f6eccedd2cd757d1f817a99/app/game/data/homeworldNpcVariantsV84.json</x:v>
      </x:c>
      <x:c r="AD4876" s="48"/>
      <x:c r="AE4876" s="4" t="str">
        <x:v>public/game/homeworld/v84/npcs/tribe-desert-quartermaster/18.png</x:v>
      </x:c>
      <x:c r="AF4876" s="4" t="str">
        <x:v>5c8e1dfbaadcf293d218ddf96c8ba36dfa6b3fee8d6590fd846b5b3fb5e6b432</x:v>
      </x:c>
      <x:c r="AG4876" s="4"/>
      <x:c r="AH4876" s="27" t="str">
        <x:v>Image référencée dans Git ; archive historique non nécessaire à la preuve de présence</x:v>
      </x:c>
      <x:c r="AI4876" s="27" t="str">
        <x:v>ID exact</x:v>
      </x:c>
      <x:c r="AJ4876" s="52"/>
    </x:row>
    <x:row r="4877" ht="29" customHeight="1">
      <x:c r="A4877" s="4" t="str">
        <x:v>tribe-desert-quartermaster-19</x:v>
      </x:c>
      <x:c r="B4877" s="4" t="str">
        <x:v>Peuple des Citernes</x:v>
      </x:c>
      <x:c r="C4877" s="4" t="str">
        <x:v>Intendants des caravanes</x:v>
      </x:c>
      <x:c r="D4877" s="45" t="n">
        <x:v>19</x:v>
      </x:c>
      <x:c r="E4877" s="27" t="str">
        <x:v>Présente dans main</x:v>
      </x:c>
      <x:c r="F4877" s="27" t="str">
        <x:v>Galerie uniquement</x:v>
      </x:c>
      <x:c r="G4877" s="27" t="str">
        <x:v>Conserver ; vérifier le rendu selon l’usage indiqué</x:v>
      </x:c>
      <x:c r="H4877" s="27" t="str">
        <x:v>Compléments PNJ PNG</x:v>
      </x:c>
      <x:c r="I4877" s="27" t="str">
        <x:v>Intendants des caravanes · 19</x:v>
      </x:c>
      <x:c r="J4877" s="4" t="str">
        <x:v>Peuple des Citernes</x:v>
      </x:c>
      <x:c r="K4877" s="4" t="str">
        <x:v>tribe-desert-quartermaster</x:v>
      </x:c>
      <x:c r="L4877" s="4"/>
      <x:c r="M4877" s="4" t="str">
        <x:v>Non renseigné</x:v>
      </x:c>
      <x:c r="N4877" s="4"/>
      <x:c r="O4877" s="27"/>
      <x:c r="P4877" s="27"/>
      <x:c r="Q4877" s="27"/>
      <x:c r="R4877" s="27"/>
      <x:c r="S4877" s="27"/>
      <x:c r="T4877" s="27"/>
      <x:c r="U4877" s="4" t="str">
        <x:v>Hors catalogue</x:v>
      </x:c>
      <x:c r="V4877" s="4" t="str">
        <x:v>Hors catalogue V6.9</x:v>
      </x:c>
      <x:c r="W4877" s="4" t="str">
        <x:v>Oui</x:v>
      </x:c>
      <x:c r="X4877" s="4" t="str">
        <x:v>Non</x:v>
      </x:c>
      <x:c r="Y4877" s="4" t="str">
        <x:v>Non</x:v>
      </x:c>
      <x:c r="Z4877" s="36" t="n">
        <x:v>0</x:v>
      </x:c>
      <x:c r="AA4877" s="27" t="str">
        <x:v>Chemin blob présent dans l’arbre Git audité ; SHA256 déclaré par le registre, pixels non retéléchargés. Audit du code et des références ; aucun déploiement ni affichage en navigateur observé.</x:v>
      </x:c>
      <x:c r="AB4877" s="48" t="str">
        <x:v>https://github.com/darknigthmare/yautja-la-longue-chasse/blob/536ac53335e440747f6eccedd2cd757d1f817a99/public/game/homeworld/v84/npcs/tribe-desert-quartermaster/19.png</x:v>
      </x:c>
      <x:c r="AC4877" s="48" t="str">
        <x:v>https://github.com/darknigthmare/yautja-la-longue-chasse/blob/536ac53335e440747f6eccedd2cd757d1f817a99/app/game/data/homeworldNpcVariantsV84.json</x:v>
      </x:c>
      <x:c r="AD4877" s="48"/>
      <x:c r="AE4877" s="4" t="str">
        <x:v>public/game/homeworld/v84/npcs/tribe-desert-quartermaster/19.png</x:v>
      </x:c>
      <x:c r="AF4877" s="4" t="str">
        <x:v>9cf6b0164526527923eb2911101e6e0c528c47313881f282c84718b824517027</x:v>
      </x:c>
      <x:c r="AG4877" s="4"/>
      <x:c r="AH4877" s="27" t="str">
        <x:v>Image référencée dans Git ; archive historique non nécessaire à la preuve de présence</x:v>
      </x:c>
      <x:c r="AI4877" s="27" t="str">
        <x:v>ID exact</x:v>
      </x:c>
      <x:c r="AJ4877" s="52"/>
    </x:row>
    <x:row r="4878" ht="29" customHeight="1">
      <x:c r="A4878" s="4" t="str">
        <x:v>tribe-desert-quartermaster-20</x:v>
      </x:c>
      <x:c r="B4878" s="4" t="str">
        <x:v>Peuple des Citernes</x:v>
      </x:c>
      <x:c r="C4878" s="4" t="str">
        <x:v>Intendants des caravanes</x:v>
      </x:c>
      <x:c r="D4878" s="45" t="n">
        <x:v>20</x:v>
      </x:c>
      <x:c r="E4878" s="27" t="str">
        <x:v>Présente dans main</x:v>
      </x:c>
      <x:c r="F4878" s="27" t="str">
        <x:v>Galerie uniquement</x:v>
      </x:c>
      <x:c r="G4878" s="27" t="str">
        <x:v>Conserver ; vérifier le rendu selon l’usage indiqué</x:v>
      </x:c>
      <x:c r="H4878" s="27" t="str">
        <x:v>Compléments PNJ PNG</x:v>
      </x:c>
      <x:c r="I4878" s="27" t="str">
        <x:v>Intendants des caravanes · 20</x:v>
      </x:c>
      <x:c r="J4878" s="4" t="str">
        <x:v>Peuple des Citernes</x:v>
      </x:c>
      <x:c r="K4878" s="4" t="str">
        <x:v>tribe-desert-quartermaster</x:v>
      </x:c>
      <x:c r="L4878" s="4"/>
      <x:c r="M4878" s="4" t="str">
        <x:v>Non renseigné</x:v>
      </x:c>
      <x:c r="N4878" s="4"/>
      <x:c r="O4878" s="27"/>
      <x:c r="P4878" s="27"/>
      <x:c r="Q4878" s="27"/>
      <x:c r="R4878" s="27"/>
      <x:c r="S4878" s="27"/>
      <x:c r="T4878" s="27"/>
      <x:c r="U4878" s="4" t="str">
        <x:v>Hors catalogue</x:v>
      </x:c>
      <x:c r="V4878" s="4" t="str">
        <x:v>Hors catalogue V6.9</x:v>
      </x:c>
      <x:c r="W4878" s="4" t="str">
        <x:v>Oui</x:v>
      </x:c>
      <x:c r="X4878" s="4" t="str">
        <x:v>Non</x:v>
      </x:c>
      <x:c r="Y4878" s="4" t="str">
        <x:v>Non</x:v>
      </x:c>
      <x:c r="Z4878" s="36" t="n">
        <x:v>0</x:v>
      </x:c>
      <x:c r="AA4878" s="27" t="str">
        <x:v>Chemin blob présent dans l’arbre Git audité ; SHA256 déclaré par le registre, pixels non retéléchargés. Audit du code et des références ; aucun déploiement ni affichage en navigateur observé.</x:v>
      </x:c>
      <x:c r="AB4878" s="48" t="str">
        <x:v>https://github.com/darknigthmare/yautja-la-longue-chasse/blob/536ac53335e440747f6eccedd2cd757d1f817a99/public/game/homeworld/v84/npcs/tribe-desert-quartermaster/20.png</x:v>
      </x:c>
      <x:c r="AC4878" s="48" t="str">
        <x:v>https://github.com/darknigthmare/yautja-la-longue-chasse/blob/536ac53335e440747f6eccedd2cd757d1f817a99/app/game/data/homeworldNpcVariantsV84.json</x:v>
      </x:c>
      <x:c r="AD4878" s="48"/>
      <x:c r="AE4878" s="4" t="str">
        <x:v>public/game/homeworld/v84/npcs/tribe-desert-quartermaster/20.png</x:v>
      </x:c>
      <x:c r="AF4878" s="4" t="str">
        <x:v>044ecb0cd505631a9b84549541eb51e9520e91698799124ff8c0e4005c1c2b8e</x:v>
      </x:c>
      <x:c r="AG4878" s="4"/>
      <x:c r="AH4878" s="27" t="str">
        <x:v>Image référencée dans Git ; archive historique non nécessaire à la preuve de présence</x:v>
      </x:c>
      <x:c r="AI4878" s="27" t="str">
        <x:v>ID exact</x:v>
      </x:c>
      <x:c r="AJ4878" s="52"/>
    </x:row>
    <x:row r="4879" ht="29" customHeight="1">
      <x:c r="A4879" s="4" t="str">
        <x:v>tribe-forest-archivist-01</x:v>
      </x:c>
      <x:c r="B4879" s="4" t="str">
        <x:v>Terrasses des Hautes Branches</x:v>
      </x:c>
      <x:c r="C4879" s="4" t="str">
        <x:v>Archivistes des Hautes Branches</x:v>
      </x:c>
      <x:c r="D4879" s="45" t="n">
        <x:v>1</x:v>
      </x:c>
      <x:c r="E4879" s="27" t="str">
        <x:v>Présente dans main</x:v>
      </x:c>
      <x:c r="F4879" s="27" t="str">
        <x:v>Galerie uniquement</x:v>
      </x:c>
      <x:c r="G4879" s="27" t="str">
        <x:v>Conserver ; vérifier le rendu selon l’usage indiqué</x:v>
      </x:c>
      <x:c r="H4879" s="27" t="str">
        <x:v>Compléments PNJ PNG</x:v>
      </x:c>
      <x:c r="I4879" s="27" t="str">
        <x:v>Archivistes des Hautes Branches · 01</x:v>
      </x:c>
      <x:c r="J4879" s="4" t="str">
        <x:v>Terrasses des Hautes Branches</x:v>
      </x:c>
      <x:c r="K4879" s="4" t="str">
        <x:v>tribe-forest-archivist</x:v>
      </x:c>
      <x:c r="L4879" s="4"/>
      <x:c r="M4879" s="4" t="str">
        <x:v>Non renseigné</x:v>
      </x:c>
      <x:c r="N4879" s="4"/>
      <x:c r="O4879" s="27"/>
      <x:c r="P4879" s="27"/>
      <x:c r="Q4879" s="27"/>
      <x:c r="R4879" s="27"/>
      <x:c r="S4879" s="27"/>
      <x:c r="T4879" s="27"/>
      <x:c r="U4879" s="4" t="str">
        <x:v>Hors catalogue</x:v>
      </x:c>
      <x:c r="V4879" s="4" t="str">
        <x:v>Hors catalogue V6.9</x:v>
      </x:c>
      <x:c r="W4879" s="4" t="str">
        <x:v>Oui</x:v>
      </x:c>
      <x:c r="X4879" s="4" t="str">
        <x:v>Non</x:v>
      </x:c>
      <x:c r="Y4879" s="4" t="str">
        <x:v>Non</x:v>
      </x:c>
      <x:c r="Z4879" s="36" t="n">
        <x:v>0</x:v>
      </x:c>
      <x:c r="AA4879" s="27" t="str">
        <x:v>Chemin blob présent dans l’arbre Git audité ; SHA256 déclaré par le registre, pixels non retéléchargés. Audit du code et des références ; aucun déploiement ni affichage en navigateur observé.</x:v>
      </x:c>
      <x:c r="AB4879" s="48" t="str">
        <x:v>https://github.com/darknigthmare/yautja-la-longue-chasse/blob/536ac53335e440747f6eccedd2cd757d1f817a99/public/game/homeworld/v84/npcs/tribe-forest-archivist/01.png</x:v>
      </x:c>
      <x:c r="AC4879" s="48" t="str">
        <x:v>https://github.com/darknigthmare/yautja-la-longue-chasse/blob/536ac53335e440747f6eccedd2cd757d1f817a99/app/game/data/homeworldNpcVariantsV84.json</x:v>
      </x:c>
      <x:c r="AD4879" s="48"/>
      <x:c r="AE4879" s="4" t="str">
        <x:v>public/game/homeworld/v84/npcs/tribe-forest-archivist/01.png</x:v>
      </x:c>
      <x:c r="AF4879" s="4" t="str">
        <x:v>53fc93cfe8fb9047c60661968ecabba54d470014a3dd5b1770f225332d943703</x:v>
      </x:c>
      <x:c r="AG4879" s="4"/>
      <x:c r="AH4879" s="27" t="str">
        <x:v>Image référencée dans Git ; archive historique non nécessaire à la preuve de présence</x:v>
      </x:c>
      <x:c r="AI4879" s="27" t="str">
        <x:v>ID exact</x:v>
      </x:c>
      <x:c r="AJ4879" s="52"/>
    </x:row>
    <x:row r="4880" ht="29" customHeight="1">
      <x:c r="A4880" s="4" t="str">
        <x:v>tribe-forest-archivist-02</x:v>
      </x:c>
      <x:c r="B4880" s="4" t="str">
        <x:v>Terrasses des Hautes Branches</x:v>
      </x:c>
      <x:c r="C4880" s="4" t="str">
        <x:v>Archivistes des Hautes Branches</x:v>
      </x:c>
      <x:c r="D4880" s="45" t="n">
        <x:v>2</x:v>
      </x:c>
      <x:c r="E4880" s="27" t="str">
        <x:v>Présente dans main</x:v>
      </x:c>
      <x:c r="F4880" s="27" t="str">
        <x:v>Galerie uniquement</x:v>
      </x:c>
      <x:c r="G4880" s="27" t="str">
        <x:v>Conserver ; vérifier le rendu selon l’usage indiqué</x:v>
      </x:c>
      <x:c r="H4880" s="27" t="str">
        <x:v>Compléments PNJ PNG</x:v>
      </x:c>
      <x:c r="I4880" s="27" t="str">
        <x:v>Archivistes des Hautes Branches · 02</x:v>
      </x:c>
      <x:c r="J4880" s="4" t="str">
        <x:v>Terrasses des Hautes Branches</x:v>
      </x:c>
      <x:c r="K4880" s="4" t="str">
        <x:v>tribe-forest-archivist</x:v>
      </x:c>
      <x:c r="L4880" s="4"/>
      <x:c r="M4880" s="4" t="str">
        <x:v>Non renseigné</x:v>
      </x:c>
      <x:c r="N4880" s="4"/>
      <x:c r="O4880" s="27"/>
      <x:c r="P4880" s="27"/>
      <x:c r="Q4880" s="27"/>
      <x:c r="R4880" s="27"/>
      <x:c r="S4880" s="27"/>
      <x:c r="T4880" s="27"/>
      <x:c r="U4880" s="4" t="str">
        <x:v>Hors catalogue</x:v>
      </x:c>
      <x:c r="V4880" s="4" t="str">
        <x:v>Hors catalogue V6.9</x:v>
      </x:c>
      <x:c r="W4880" s="4" t="str">
        <x:v>Oui</x:v>
      </x:c>
      <x:c r="X4880" s="4" t="str">
        <x:v>Non</x:v>
      </x:c>
      <x:c r="Y4880" s="4" t="str">
        <x:v>Non</x:v>
      </x:c>
      <x:c r="Z4880" s="36" t="n">
        <x:v>0</x:v>
      </x:c>
      <x:c r="AA4880" s="27" t="str">
        <x:v>Chemin blob présent dans l’arbre Git audité ; SHA256 déclaré par le registre, pixels non retéléchargés. Audit du code et des références ; aucun déploiement ni affichage en navigateur observé.</x:v>
      </x:c>
      <x:c r="AB4880" s="48" t="str">
        <x:v>https://github.com/darknigthmare/yautja-la-longue-chasse/blob/536ac53335e440747f6eccedd2cd757d1f817a99/public/game/homeworld/v84/npcs/tribe-forest-archivist/02.png</x:v>
      </x:c>
      <x:c r="AC4880" s="48" t="str">
        <x:v>https://github.com/darknigthmare/yautja-la-longue-chasse/blob/536ac53335e440747f6eccedd2cd757d1f817a99/app/game/data/homeworldNpcVariantsV84.json</x:v>
      </x:c>
      <x:c r="AD4880" s="48"/>
      <x:c r="AE4880" s="4" t="str">
        <x:v>public/game/homeworld/v84/npcs/tribe-forest-archivist/02.png</x:v>
      </x:c>
      <x:c r="AF4880" s="4" t="str">
        <x:v>a8f3b938ef5d606264b52dac1f9b963f7b771f84950b0d6adcfb60fda648b33c</x:v>
      </x:c>
      <x:c r="AG4880" s="4"/>
      <x:c r="AH4880" s="27" t="str">
        <x:v>Image référencée dans Git ; archive historique non nécessaire à la preuve de présence</x:v>
      </x:c>
      <x:c r="AI4880" s="27" t="str">
        <x:v>ID exact</x:v>
      </x:c>
      <x:c r="AJ4880" s="52"/>
    </x:row>
    <x:row r="4881" ht="29" customHeight="1">
      <x:c r="A4881" s="4" t="str">
        <x:v>tribe-forest-archivist-03</x:v>
      </x:c>
      <x:c r="B4881" s="4" t="str">
        <x:v>Terrasses des Hautes Branches</x:v>
      </x:c>
      <x:c r="C4881" s="4" t="str">
        <x:v>Archivistes des Hautes Branches</x:v>
      </x:c>
      <x:c r="D4881" s="45" t="n">
        <x:v>3</x:v>
      </x:c>
      <x:c r="E4881" s="27" t="str">
        <x:v>Présente dans main</x:v>
      </x:c>
      <x:c r="F4881" s="27" t="str">
        <x:v>Galerie uniquement</x:v>
      </x:c>
      <x:c r="G4881" s="27" t="str">
        <x:v>Conserver ; vérifier le rendu selon l’usage indiqué</x:v>
      </x:c>
      <x:c r="H4881" s="27" t="str">
        <x:v>Compléments PNJ PNG</x:v>
      </x:c>
      <x:c r="I4881" s="27" t="str">
        <x:v>Archivistes des Hautes Branches · 03</x:v>
      </x:c>
      <x:c r="J4881" s="4" t="str">
        <x:v>Terrasses des Hautes Branches</x:v>
      </x:c>
      <x:c r="K4881" s="4" t="str">
        <x:v>tribe-forest-archivist</x:v>
      </x:c>
      <x:c r="L4881" s="4"/>
      <x:c r="M4881" s="4" t="str">
        <x:v>Non renseigné</x:v>
      </x:c>
      <x:c r="N4881" s="4"/>
      <x:c r="O4881" s="27"/>
      <x:c r="P4881" s="27"/>
      <x:c r="Q4881" s="27"/>
      <x:c r="R4881" s="27"/>
      <x:c r="S4881" s="27"/>
      <x:c r="T4881" s="27"/>
      <x:c r="U4881" s="4" t="str">
        <x:v>Hors catalogue</x:v>
      </x:c>
      <x:c r="V4881" s="4" t="str">
        <x:v>Hors catalogue V6.9</x:v>
      </x:c>
      <x:c r="W4881" s="4" t="str">
        <x:v>Oui</x:v>
      </x:c>
      <x:c r="X4881" s="4" t="str">
        <x:v>Non</x:v>
      </x:c>
      <x:c r="Y4881" s="4" t="str">
        <x:v>Non</x:v>
      </x:c>
      <x:c r="Z4881" s="36" t="n">
        <x:v>0</x:v>
      </x:c>
      <x:c r="AA4881" s="27" t="str">
        <x:v>Chemin blob présent dans l’arbre Git audité ; SHA256 déclaré par le registre, pixels non retéléchargés. Audit du code et des références ; aucun déploiement ni affichage en navigateur observé.</x:v>
      </x:c>
      <x:c r="AB4881" s="48" t="str">
        <x:v>https://github.com/darknigthmare/yautja-la-longue-chasse/blob/536ac53335e440747f6eccedd2cd757d1f817a99/public/game/homeworld/v84/npcs/tribe-forest-archivist/03.png</x:v>
      </x:c>
      <x:c r="AC4881" s="48" t="str">
        <x:v>https://github.com/darknigthmare/yautja-la-longue-chasse/blob/536ac53335e440747f6eccedd2cd757d1f817a99/app/game/data/homeworldNpcVariantsV84.json</x:v>
      </x:c>
      <x:c r="AD4881" s="48"/>
      <x:c r="AE4881" s="4" t="str">
        <x:v>public/game/homeworld/v84/npcs/tribe-forest-archivist/03.png</x:v>
      </x:c>
      <x:c r="AF4881" s="4" t="str">
        <x:v>4bca169496fb96a6ae289e2b67ad07315ea202abcf234d5055fa7f5c31084e36</x:v>
      </x:c>
      <x:c r="AG4881" s="4"/>
      <x:c r="AH4881" s="27" t="str">
        <x:v>Image référencée dans Git ; archive historique non nécessaire à la preuve de présence</x:v>
      </x:c>
      <x:c r="AI4881" s="27" t="str">
        <x:v>ID exact</x:v>
      </x:c>
      <x:c r="AJ4881" s="52"/>
    </x:row>
    <x:row r="4882" ht="29" customHeight="1">
      <x:c r="A4882" s="4" t="str">
        <x:v>tribe-forest-archivist-04</x:v>
      </x:c>
      <x:c r="B4882" s="4" t="str">
        <x:v>Terrasses des Hautes Branches</x:v>
      </x:c>
      <x:c r="C4882" s="4" t="str">
        <x:v>Archivistes des Hautes Branches</x:v>
      </x:c>
      <x:c r="D4882" s="45" t="n">
        <x:v>4</x:v>
      </x:c>
      <x:c r="E4882" s="27" t="str">
        <x:v>Présente dans main</x:v>
      </x:c>
      <x:c r="F4882" s="27" t="str">
        <x:v>Galerie uniquement</x:v>
      </x:c>
      <x:c r="G4882" s="27" t="str">
        <x:v>Conserver ; vérifier le rendu selon l’usage indiqué</x:v>
      </x:c>
      <x:c r="H4882" s="27" t="str">
        <x:v>Compléments PNJ PNG</x:v>
      </x:c>
      <x:c r="I4882" s="27" t="str">
        <x:v>Archivistes des Hautes Branches · 04</x:v>
      </x:c>
      <x:c r="J4882" s="4" t="str">
        <x:v>Terrasses des Hautes Branches</x:v>
      </x:c>
      <x:c r="K4882" s="4" t="str">
        <x:v>tribe-forest-archivist</x:v>
      </x:c>
      <x:c r="L4882" s="4"/>
      <x:c r="M4882" s="4" t="str">
        <x:v>Non renseigné</x:v>
      </x:c>
      <x:c r="N4882" s="4"/>
      <x:c r="O4882" s="27"/>
      <x:c r="P4882" s="27"/>
      <x:c r="Q4882" s="27"/>
      <x:c r="R4882" s="27"/>
      <x:c r="S4882" s="27"/>
      <x:c r="T4882" s="27"/>
      <x:c r="U4882" s="4" t="str">
        <x:v>Hors catalogue</x:v>
      </x:c>
      <x:c r="V4882" s="4" t="str">
        <x:v>Hors catalogue V6.9</x:v>
      </x:c>
      <x:c r="W4882" s="4" t="str">
        <x:v>Oui</x:v>
      </x:c>
      <x:c r="X4882" s="4" t="str">
        <x:v>Non</x:v>
      </x:c>
      <x:c r="Y4882" s="4" t="str">
        <x:v>Non</x:v>
      </x:c>
      <x:c r="Z4882" s="36" t="n">
        <x:v>0</x:v>
      </x:c>
      <x:c r="AA4882" s="27" t="str">
        <x:v>Chemin blob présent dans l’arbre Git audité ; SHA256 déclaré par le registre, pixels non retéléchargés. Audit du code et des références ; aucun déploiement ni affichage en navigateur observé.</x:v>
      </x:c>
      <x:c r="AB4882" s="48" t="str">
        <x:v>https://github.com/darknigthmare/yautja-la-longue-chasse/blob/536ac53335e440747f6eccedd2cd757d1f817a99/public/game/homeworld/v84/npcs/tribe-forest-archivist/04.png</x:v>
      </x:c>
      <x:c r="AC4882" s="48" t="str">
        <x:v>https://github.com/darknigthmare/yautja-la-longue-chasse/blob/536ac53335e440747f6eccedd2cd757d1f817a99/app/game/data/homeworldNpcVariantsV84.json</x:v>
      </x:c>
      <x:c r="AD4882" s="48"/>
      <x:c r="AE4882" s="4" t="str">
        <x:v>public/game/homeworld/v84/npcs/tribe-forest-archivist/04.png</x:v>
      </x:c>
      <x:c r="AF4882" s="4" t="str">
        <x:v>316b06f497cfd856c5947525d787cb3e4426c5903be6be0e54c11b7c457a205a</x:v>
      </x:c>
      <x:c r="AG4882" s="4"/>
      <x:c r="AH4882" s="27" t="str">
        <x:v>Image référencée dans Git ; archive historique non nécessaire à la preuve de présence</x:v>
      </x:c>
      <x:c r="AI4882" s="27" t="str">
        <x:v>ID exact</x:v>
      </x:c>
      <x:c r="AJ4882" s="52"/>
    </x:row>
    <x:row r="4883" ht="29" customHeight="1">
      <x:c r="A4883" s="4" t="str">
        <x:v>tribe-forest-archivist-05</x:v>
      </x:c>
      <x:c r="B4883" s="4" t="str">
        <x:v>Terrasses des Hautes Branches</x:v>
      </x:c>
      <x:c r="C4883" s="4" t="str">
        <x:v>Archivistes des Hautes Branches</x:v>
      </x:c>
      <x:c r="D4883" s="45" t="n">
        <x:v>5</x:v>
      </x:c>
      <x:c r="E4883" s="27" t="str">
        <x:v>Présente dans main</x:v>
      </x:c>
      <x:c r="F4883" s="27" t="str">
        <x:v>Galerie uniquement</x:v>
      </x:c>
      <x:c r="G4883" s="27" t="str">
        <x:v>Conserver ; vérifier le rendu selon l’usage indiqué</x:v>
      </x:c>
      <x:c r="H4883" s="27" t="str">
        <x:v>Compléments PNJ PNG</x:v>
      </x:c>
      <x:c r="I4883" s="27" t="str">
        <x:v>Archivistes des Hautes Branches · 05</x:v>
      </x:c>
      <x:c r="J4883" s="4" t="str">
        <x:v>Terrasses des Hautes Branches</x:v>
      </x:c>
      <x:c r="K4883" s="4" t="str">
        <x:v>tribe-forest-archivist</x:v>
      </x:c>
      <x:c r="L4883" s="4"/>
      <x:c r="M4883" s="4" t="str">
        <x:v>Non renseigné</x:v>
      </x:c>
      <x:c r="N4883" s="4"/>
      <x:c r="O4883" s="27"/>
      <x:c r="P4883" s="27"/>
      <x:c r="Q4883" s="27"/>
      <x:c r="R4883" s="27"/>
      <x:c r="S4883" s="27"/>
      <x:c r="T4883" s="27"/>
      <x:c r="U4883" s="4" t="str">
        <x:v>Hors catalogue</x:v>
      </x:c>
      <x:c r="V4883" s="4" t="str">
        <x:v>Hors catalogue V6.9</x:v>
      </x:c>
      <x:c r="W4883" s="4" t="str">
        <x:v>Oui</x:v>
      </x:c>
      <x:c r="X4883" s="4" t="str">
        <x:v>Non</x:v>
      </x:c>
      <x:c r="Y4883" s="4" t="str">
        <x:v>Non</x:v>
      </x:c>
      <x:c r="Z4883" s="36" t="n">
        <x:v>0</x:v>
      </x:c>
      <x:c r="AA4883" s="27" t="str">
        <x:v>Chemin blob présent dans l’arbre Git audité ; SHA256 déclaré par le registre, pixels non retéléchargés. Audit du code et des références ; aucun déploiement ni affichage en navigateur observé.</x:v>
      </x:c>
      <x:c r="AB4883" s="48" t="str">
        <x:v>https://github.com/darknigthmare/yautja-la-longue-chasse/blob/536ac53335e440747f6eccedd2cd757d1f817a99/public/game/homeworld/v84/npcs/tribe-forest-archivist/05.png</x:v>
      </x:c>
      <x:c r="AC4883" s="48" t="str">
        <x:v>https://github.com/darknigthmare/yautja-la-longue-chasse/blob/536ac53335e440747f6eccedd2cd757d1f817a99/app/game/data/homeworldNpcVariantsV84.json</x:v>
      </x:c>
      <x:c r="AD4883" s="48"/>
      <x:c r="AE4883" s="4" t="str">
        <x:v>public/game/homeworld/v84/npcs/tribe-forest-archivist/05.png</x:v>
      </x:c>
      <x:c r="AF4883" s="4" t="str">
        <x:v>233dd28846fef131aae9aa0d31c6bd9dd6fe89d483b667ccc66017a10b8d8410</x:v>
      </x:c>
      <x:c r="AG4883" s="4"/>
      <x:c r="AH4883" s="27" t="str">
        <x:v>Image référencée dans Git ; archive historique non nécessaire à la preuve de présence</x:v>
      </x:c>
      <x:c r="AI4883" s="27" t="str">
        <x:v>ID exact</x:v>
      </x:c>
      <x:c r="AJ4883" s="52"/>
    </x:row>
    <x:row r="4884" ht="29" customHeight="1">
      <x:c r="A4884" s="4" t="str">
        <x:v>tribe-forest-archivist-06</x:v>
      </x:c>
      <x:c r="B4884" s="4" t="str">
        <x:v>Terrasses des Hautes Branches</x:v>
      </x:c>
      <x:c r="C4884" s="4" t="str">
        <x:v>Archivistes des Hautes Branches</x:v>
      </x:c>
      <x:c r="D4884" s="45" t="n">
        <x:v>6</x:v>
      </x:c>
      <x:c r="E4884" s="27" t="str">
        <x:v>Présente dans main</x:v>
      </x:c>
      <x:c r="F4884" s="27" t="str">
        <x:v>Galerie uniquement</x:v>
      </x:c>
      <x:c r="G4884" s="27" t="str">
        <x:v>Conserver ; vérifier le rendu selon l’usage indiqué</x:v>
      </x:c>
      <x:c r="H4884" s="27" t="str">
        <x:v>Compléments PNJ PNG</x:v>
      </x:c>
      <x:c r="I4884" s="27" t="str">
        <x:v>Archivistes des Hautes Branches · 06</x:v>
      </x:c>
      <x:c r="J4884" s="4" t="str">
        <x:v>Terrasses des Hautes Branches</x:v>
      </x:c>
      <x:c r="K4884" s="4" t="str">
        <x:v>tribe-forest-archivist</x:v>
      </x:c>
      <x:c r="L4884" s="4"/>
      <x:c r="M4884" s="4" t="str">
        <x:v>Non renseigné</x:v>
      </x:c>
      <x:c r="N4884" s="4"/>
      <x:c r="O4884" s="27"/>
      <x:c r="P4884" s="27"/>
      <x:c r="Q4884" s="27"/>
      <x:c r="R4884" s="27"/>
      <x:c r="S4884" s="27"/>
      <x:c r="T4884" s="27"/>
      <x:c r="U4884" s="4" t="str">
        <x:v>Hors catalogue</x:v>
      </x:c>
      <x:c r="V4884" s="4" t="str">
        <x:v>Hors catalogue V6.9</x:v>
      </x:c>
      <x:c r="W4884" s="4" t="str">
        <x:v>Oui</x:v>
      </x:c>
      <x:c r="X4884" s="4" t="str">
        <x:v>Non</x:v>
      </x:c>
      <x:c r="Y4884" s="4" t="str">
        <x:v>Non</x:v>
      </x:c>
      <x:c r="Z4884" s="36" t="n">
        <x:v>0</x:v>
      </x:c>
      <x:c r="AA4884" s="27" t="str">
        <x:v>Chemin blob présent dans l’arbre Git audité ; SHA256 déclaré par le registre, pixels non retéléchargés. Audit du code et des références ; aucun déploiement ni affichage en navigateur observé.</x:v>
      </x:c>
      <x:c r="AB4884" s="48" t="str">
        <x:v>https://github.com/darknigthmare/yautja-la-longue-chasse/blob/536ac53335e440747f6eccedd2cd757d1f817a99/public/game/homeworld/v84/npcs/tribe-forest-archivist/06.png</x:v>
      </x:c>
      <x:c r="AC4884" s="48" t="str">
        <x:v>https://github.com/darknigthmare/yautja-la-longue-chasse/blob/536ac53335e440747f6eccedd2cd757d1f817a99/app/game/data/homeworldNpcVariantsV84.json</x:v>
      </x:c>
      <x:c r="AD4884" s="48"/>
      <x:c r="AE4884" s="4" t="str">
        <x:v>public/game/homeworld/v84/npcs/tribe-forest-archivist/06.png</x:v>
      </x:c>
      <x:c r="AF4884" s="4" t="str">
        <x:v>cb41d33a9e60653682f2d6a138638489a44e2d7a9bf013beda745cf457c6aa6f</x:v>
      </x:c>
      <x:c r="AG4884" s="4"/>
      <x:c r="AH4884" s="27" t="str">
        <x:v>Image référencée dans Git ; archive historique non nécessaire à la preuve de présence</x:v>
      </x:c>
      <x:c r="AI4884" s="27" t="str">
        <x:v>ID exact</x:v>
      </x:c>
      <x:c r="AJ4884" s="52"/>
    </x:row>
    <x:row r="4885" ht="29" customHeight="1">
      <x:c r="A4885" s="4" t="str">
        <x:v>tribe-forest-archivist-07</x:v>
      </x:c>
      <x:c r="B4885" s="4" t="str">
        <x:v>Terrasses des Hautes Branches</x:v>
      </x:c>
      <x:c r="C4885" s="4" t="str">
        <x:v>Archivistes des Hautes Branches</x:v>
      </x:c>
      <x:c r="D4885" s="45" t="n">
        <x:v>7</x:v>
      </x:c>
      <x:c r="E4885" s="27" t="str">
        <x:v>Présente dans main</x:v>
      </x:c>
      <x:c r="F4885" s="27" t="str">
        <x:v>Galerie uniquement</x:v>
      </x:c>
      <x:c r="G4885" s="27" t="str">
        <x:v>Conserver ; vérifier le rendu selon l’usage indiqué</x:v>
      </x:c>
      <x:c r="H4885" s="27" t="str">
        <x:v>Compléments PNJ PNG</x:v>
      </x:c>
      <x:c r="I4885" s="27" t="str">
        <x:v>Archivistes des Hautes Branches · 07</x:v>
      </x:c>
      <x:c r="J4885" s="4" t="str">
        <x:v>Terrasses des Hautes Branches</x:v>
      </x:c>
      <x:c r="K4885" s="4" t="str">
        <x:v>tribe-forest-archivist</x:v>
      </x:c>
      <x:c r="L4885" s="4"/>
      <x:c r="M4885" s="4" t="str">
        <x:v>Non renseigné</x:v>
      </x:c>
      <x:c r="N4885" s="4"/>
      <x:c r="O4885" s="27"/>
      <x:c r="P4885" s="27"/>
      <x:c r="Q4885" s="27"/>
      <x:c r="R4885" s="27"/>
      <x:c r="S4885" s="27"/>
      <x:c r="T4885" s="27"/>
      <x:c r="U4885" s="4" t="str">
        <x:v>Hors catalogue</x:v>
      </x:c>
      <x:c r="V4885" s="4" t="str">
        <x:v>Hors catalogue V6.9</x:v>
      </x:c>
      <x:c r="W4885" s="4" t="str">
        <x:v>Oui</x:v>
      </x:c>
      <x:c r="X4885" s="4" t="str">
        <x:v>Non</x:v>
      </x:c>
      <x:c r="Y4885" s="4" t="str">
        <x:v>Non</x:v>
      </x:c>
      <x:c r="Z4885" s="36" t="n">
        <x:v>0</x:v>
      </x:c>
      <x:c r="AA4885" s="27" t="str">
        <x:v>Chemin blob présent dans l’arbre Git audité ; SHA256 déclaré par le registre, pixels non retéléchargés. Audit du code et des références ; aucun déploiement ni affichage en navigateur observé.</x:v>
      </x:c>
      <x:c r="AB4885" s="48" t="str">
        <x:v>https://github.com/darknigthmare/yautja-la-longue-chasse/blob/536ac53335e440747f6eccedd2cd757d1f817a99/public/game/homeworld/v84/npcs/tribe-forest-archivist/07.png</x:v>
      </x:c>
      <x:c r="AC4885" s="48" t="str">
        <x:v>https://github.com/darknigthmare/yautja-la-longue-chasse/blob/536ac53335e440747f6eccedd2cd757d1f817a99/app/game/data/homeworldNpcVariantsV84.json</x:v>
      </x:c>
      <x:c r="AD4885" s="48"/>
      <x:c r="AE4885" s="4" t="str">
        <x:v>public/game/homeworld/v84/npcs/tribe-forest-archivist/07.png</x:v>
      </x:c>
      <x:c r="AF4885" s="4" t="str">
        <x:v>281ac7f363194c5a80d9175a8dcebf0bc7f9544dff5b9d9078b526ff24d331f6</x:v>
      </x:c>
      <x:c r="AG4885" s="4"/>
      <x:c r="AH4885" s="27" t="str">
        <x:v>Image référencée dans Git ; archive historique non nécessaire à la preuve de présence</x:v>
      </x:c>
      <x:c r="AI4885" s="27" t="str">
        <x:v>ID exact</x:v>
      </x:c>
      <x:c r="AJ4885" s="52"/>
    </x:row>
    <x:row r="4886" ht="29" customHeight="1">
      <x:c r="A4886" s="4" t="str">
        <x:v>tribe-forest-archivist-08</x:v>
      </x:c>
      <x:c r="B4886" s="4" t="str">
        <x:v>Terrasses des Hautes Branches</x:v>
      </x:c>
      <x:c r="C4886" s="4" t="str">
        <x:v>Archivistes des Hautes Branches</x:v>
      </x:c>
      <x:c r="D4886" s="45" t="n">
        <x:v>8</x:v>
      </x:c>
      <x:c r="E4886" s="27" t="str">
        <x:v>Présente dans main</x:v>
      </x:c>
      <x:c r="F4886" s="27" t="str">
        <x:v>Galerie uniquement</x:v>
      </x:c>
      <x:c r="G4886" s="27" t="str">
        <x:v>Conserver ; vérifier le rendu selon l’usage indiqué</x:v>
      </x:c>
      <x:c r="H4886" s="27" t="str">
        <x:v>Compléments PNJ PNG</x:v>
      </x:c>
      <x:c r="I4886" s="27" t="str">
        <x:v>Archivistes des Hautes Branches · 08</x:v>
      </x:c>
      <x:c r="J4886" s="4" t="str">
        <x:v>Terrasses des Hautes Branches</x:v>
      </x:c>
      <x:c r="K4886" s="4" t="str">
        <x:v>tribe-forest-archivist</x:v>
      </x:c>
      <x:c r="L4886" s="4"/>
      <x:c r="M4886" s="4" t="str">
        <x:v>Non renseigné</x:v>
      </x:c>
      <x:c r="N4886" s="4"/>
      <x:c r="O4886" s="27"/>
      <x:c r="P4886" s="27"/>
      <x:c r="Q4886" s="27"/>
      <x:c r="R4886" s="27"/>
      <x:c r="S4886" s="27"/>
      <x:c r="T4886" s="27"/>
      <x:c r="U4886" s="4" t="str">
        <x:v>Hors catalogue</x:v>
      </x:c>
      <x:c r="V4886" s="4" t="str">
        <x:v>Hors catalogue V6.9</x:v>
      </x:c>
      <x:c r="W4886" s="4" t="str">
        <x:v>Oui</x:v>
      </x:c>
      <x:c r="X4886" s="4" t="str">
        <x:v>Non</x:v>
      </x:c>
      <x:c r="Y4886" s="4" t="str">
        <x:v>Non</x:v>
      </x:c>
      <x:c r="Z4886" s="36" t="n">
        <x:v>0</x:v>
      </x:c>
      <x:c r="AA4886" s="27" t="str">
        <x:v>Chemin blob présent dans l’arbre Git audité ; SHA256 déclaré par le registre, pixels non retéléchargés. Audit du code et des références ; aucun déploiement ni affichage en navigateur observé.</x:v>
      </x:c>
      <x:c r="AB4886" s="48" t="str">
        <x:v>https://github.com/darknigthmare/yautja-la-longue-chasse/blob/536ac53335e440747f6eccedd2cd757d1f817a99/public/game/homeworld/v84/npcs/tribe-forest-archivist/08.png</x:v>
      </x:c>
      <x:c r="AC4886" s="48" t="str">
        <x:v>https://github.com/darknigthmare/yautja-la-longue-chasse/blob/536ac53335e440747f6eccedd2cd757d1f817a99/app/game/data/homeworldNpcVariantsV84.json</x:v>
      </x:c>
      <x:c r="AD4886" s="48"/>
      <x:c r="AE4886" s="4" t="str">
        <x:v>public/game/homeworld/v84/npcs/tribe-forest-archivist/08.png</x:v>
      </x:c>
      <x:c r="AF4886" s="4" t="str">
        <x:v>025b6c8190cb53df03ae1c0149771e26e71e3664a79a998209b6ada6650ab8bf</x:v>
      </x:c>
      <x:c r="AG4886" s="4"/>
      <x:c r="AH4886" s="27" t="str">
        <x:v>Image référencée dans Git ; archive historique non nécessaire à la preuve de présence</x:v>
      </x:c>
      <x:c r="AI4886" s="27" t="str">
        <x:v>ID exact</x:v>
      </x:c>
      <x:c r="AJ4886" s="52"/>
    </x:row>
    <x:row r="4887" ht="29" customHeight="1">
      <x:c r="A4887" s="4" t="str">
        <x:v>tribe-forest-archivist-09</x:v>
      </x:c>
      <x:c r="B4887" s="4" t="str">
        <x:v>Terrasses des Hautes Branches</x:v>
      </x:c>
      <x:c r="C4887" s="4" t="str">
        <x:v>Archivistes des Hautes Branches</x:v>
      </x:c>
      <x:c r="D4887" s="45" t="n">
        <x:v>9</x:v>
      </x:c>
      <x:c r="E4887" s="27" t="str">
        <x:v>Présente dans main</x:v>
      </x:c>
      <x:c r="F4887" s="27" t="str">
        <x:v>Galerie uniquement</x:v>
      </x:c>
      <x:c r="G4887" s="27" t="str">
        <x:v>Conserver ; vérifier le rendu selon l’usage indiqué</x:v>
      </x:c>
      <x:c r="H4887" s="27" t="str">
        <x:v>Compléments PNJ PNG</x:v>
      </x:c>
      <x:c r="I4887" s="27" t="str">
        <x:v>Archivistes des Hautes Branches · 09</x:v>
      </x:c>
      <x:c r="J4887" s="4" t="str">
        <x:v>Terrasses des Hautes Branches</x:v>
      </x:c>
      <x:c r="K4887" s="4" t="str">
        <x:v>tribe-forest-archivist</x:v>
      </x:c>
      <x:c r="L4887" s="4"/>
      <x:c r="M4887" s="4" t="str">
        <x:v>Non renseigné</x:v>
      </x:c>
      <x:c r="N4887" s="4"/>
      <x:c r="O4887" s="27"/>
      <x:c r="P4887" s="27"/>
      <x:c r="Q4887" s="27"/>
      <x:c r="R4887" s="27"/>
      <x:c r="S4887" s="27"/>
      <x:c r="T4887" s="27"/>
      <x:c r="U4887" s="4" t="str">
        <x:v>Hors catalogue</x:v>
      </x:c>
      <x:c r="V4887" s="4" t="str">
        <x:v>Hors catalogue V6.9</x:v>
      </x:c>
      <x:c r="W4887" s="4" t="str">
        <x:v>Oui</x:v>
      </x:c>
      <x:c r="X4887" s="4" t="str">
        <x:v>Non</x:v>
      </x:c>
      <x:c r="Y4887" s="4" t="str">
        <x:v>Non</x:v>
      </x:c>
      <x:c r="Z4887" s="36" t="n">
        <x:v>0</x:v>
      </x:c>
      <x:c r="AA4887" s="27" t="str">
        <x:v>Chemin blob présent dans l’arbre Git audité ; SHA256 déclaré par le registre, pixels non retéléchargés. Audit du code et des références ; aucun déploiement ni affichage en navigateur observé.</x:v>
      </x:c>
      <x:c r="AB4887" s="48" t="str">
        <x:v>https://github.com/darknigthmare/yautja-la-longue-chasse/blob/536ac53335e440747f6eccedd2cd757d1f817a99/public/game/homeworld/v84/npcs/tribe-forest-archivist/09.png</x:v>
      </x:c>
      <x:c r="AC4887" s="48" t="str">
        <x:v>https://github.com/darknigthmare/yautja-la-longue-chasse/blob/536ac53335e440747f6eccedd2cd757d1f817a99/app/game/data/homeworldNpcVariantsV84.json</x:v>
      </x:c>
      <x:c r="AD4887" s="48"/>
      <x:c r="AE4887" s="4" t="str">
        <x:v>public/game/homeworld/v84/npcs/tribe-forest-archivist/09.png</x:v>
      </x:c>
      <x:c r="AF4887" s="4" t="str">
        <x:v>25b9db644e11d1c4111542a8f310c2e9ce9c1af8460a489a635b09d3c05e0d61</x:v>
      </x:c>
      <x:c r="AG4887" s="4"/>
      <x:c r="AH4887" s="27" t="str">
        <x:v>Image référencée dans Git ; archive historique non nécessaire à la preuve de présence</x:v>
      </x:c>
      <x:c r="AI4887" s="27" t="str">
        <x:v>ID exact</x:v>
      </x:c>
      <x:c r="AJ4887" s="52"/>
    </x:row>
    <x:row r="4888" ht="29" customHeight="1">
      <x:c r="A4888" s="4" t="str">
        <x:v>tribe-forest-archivist-10</x:v>
      </x:c>
      <x:c r="B4888" s="4" t="str">
        <x:v>Terrasses des Hautes Branches</x:v>
      </x:c>
      <x:c r="C4888" s="4" t="str">
        <x:v>Archivistes des Hautes Branches</x:v>
      </x:c>
      <x:c r="D4888" s="45" t="n">
        <x:v>10</x:v>
      </x:c>
      <x:c r="E4888" s="27" t="str">
        <x:v>Présente dans main</x:v>
      </x:c>
      <x:c r="F4888" s="27" t="str">
        <x:v>Galerie uniquement</x:v>
      </x:c>
      <x:c r="G4888" s="27" t="str">
        <x:v>Conserver ; vérifier le rendu selon l’usage indiqué</x:v>
      </x:c>
      <x:c r="H4888" s="27" t="str">
        <x:v>Compléments PNJ PNG</x:v>
      </x:c>
      <x:c r="I4888" s="27" t="str">
        <x:v>Archivistes des Hautes Branches · 10</x:v>
      </x:c>
      <x:c r="J4888" s="4" t="str">
        <x:v>Terrasses des Hautes Branches</x:v>
      </x:c>
      <x:c r="K4888" s="4" t="str">
        <x:v>tribe-forest-archivist</x:v>
      </x:c>
      <x:c r="L4888" s="4"/>
      <x:c r="M4888" s="4" t="str">
        <x:v>Non renseigné</x:v>
      </x:c>
      <x:c r="N4888" s="4"/>
      <x:c r="O4888" s="27"/>
      <x:c r="P4888" s="27"/>
      <x:c r="Q4888" s="27"/>
      <x:c r="R4888" s="27"/>
      <x:c r="S4888" s="27"/>
      <x:c r="T4888" s="27"/>
      <x:c r="U4888" s="4" t="str">
        <x:v>Hors catalogue</x:v>
      </x:c>
      <x:c r="V4888" s="4" t="str">
        <x:v>Hors catalogue V6.9</x:v>
      </x:c>
      <x:c r="W4888" s="4" t="str">
        <x:v>Oui</x:v>
      </x:c>
      <x:c r="X4888" s="4" t="str">
        <x:v>Non</x:v>
      </x:c>
      <x:c r="Y4888" s="4" t="str">
        <x:v>Non</x:v>
      </x:c>
      <x:c r="Z4888" s="36" t="n">
        <x:v>0</x:v>
      </x:c>
      <x:c r="AA4888" s="27" t="str">
        <x:v>Chemin blob présent dans l’arbre Git audité ; SHA256 déclaré par le registre, pixels non retéléchargés. Audit du code et des références ; aucun déploiement ni affichage en navigateur observé.</x:v>
      </x:c>
      <x:c r="AB4888" s="48" t="str">
        <x:v>https://github.com/darknigthmare/yautja-la-longue-chasse/blob/536ac53335e440747f6eccedd2cd757d1f817a99/public/game/homeworld/v84/npcs/tribe-forest-archivist/10.png</x:v>
      </x:c>
      <x:c r="AC4888" s="48" t="str">
        <x:v>https://github.com/darknigthmare/yautja-la-longue-chasse/blob/536ac53335e440747f6eccedd2cd757d1f817a99/app/game/data/homeworldNpcVariantsV84.json</x:v>
      </x:c>
      <x:c r="AD4888" s="48"/>
      <x:c r="AE4888" s="4" t="str">
        <x:v>public/game/homeworld/v84/npcs/tribe-forest-archivist/10.png</x:v>
      </x:c>
      <x:c r="AF4888" s="4" t="str">
        <x:v>0f105c97f1e0416839ad38c98dfbde3731d897f51fc4407c75ef83949b7136f6</x:v>
      </x:c>
      <x:c r="AG4888" s="4"/>
      <x:c r="AH4888" s="27" t="str">
        <x:v>Image référencée dans Git ; archive historique non nécessaire à la preuve de présence</x:v>
      </x:c>
      <x:c r="AI4888" s="27" t="str">
        <x:v>ID exact</x:v>
      </x:c>
      <x:c r="AJ4888" s="52"/>
    </x:row>
    <x:row r="4889" ht="29" customHeight="1">
      <x:c r="A4889" s="4" t="str">
        <x:v>tribe-forest-archivist-11</x:v>
      </x:c>
      <x:c r="B4889" s="4" t="str">
        <x:v>Terrasses des Hautes Branches</x:v>
      </x:c>
      <x:c r="C4889" s="4" t="str">
        <x:v>Archivistes des Hautes Branches</x:v>
      </x:c>
      <x:c r="D4889" s="45" t="n">
        <x:v>11</x:v>
      </x:c>
      <x:c r="E4889" s="27" t="str">
        <x:v>Présente dans main</x:v>
      </x:c>
      <x:c r="F4889" s="27" t="str">
        <x:v>Galerie uniquement</x:v>
      </x:c>
      <x:c r="G4889" s="27" t="str">
        <x:v>Conserver ; vérifier le rendu selon l’usage indiqué</x:v>
      </x:c>
      <x:c r="H4889" s="27" t="str">
        <x:v>Compléments PNJ PNG</x:v>
      </x:c>
      <x:c r="I4889" s="27" t="str">
        <x:v>Archivistes des Hautes Branches · 11</x:v>
      </x:c>
      <x:c r="J4889" s="4" t="str">
        <x:v>Terrasses des Hautes Branches</x:v>
      </x:c>
      <x:c r="K4889" s="4" t="str">
        <x:v>tribe-forest-archivist</x:v>
      </x:c>
      <x:c r="L4889" s="4"/>
      <x:c r="M4889" s="4" t="str">
        <x:v>Non renseigné</x:v>
      </x:c>
      <x:c r="N4889" s="4"/>
      <x:c r="O4889" s="27"/>
      <x:c r="P4889" s="27"/>
      <x:c r="Q4889" s="27"/>
      <x:c r="R4889" s="27"/>
      <x:c r="S4889" s="27"/>
      <x:c r="T4889" s="27"/>
      <x:c r="U4889" s="4" t="str">
        <x:v>Hors catalogue</x:v>
      </x:c>
      <x:c r="V4889" s="4" t="str">
        <x:v>Hors catalogue V6.9</x:v>
      </x:c>
      <x:c r="W4889" s="4" t="str">
        <x:v>Oui</x:v>
      </x:c>
      <x:c r="X4889" s="4" t="str">
        <x:v>Non</x:v>
      </x:c>
      <x:c r="Y4889" s="4" t="str">
        <x:v>Non</x:v>
      </x:c>
      <x:c r="Z4889" s="36" t="n">
        <x:v>0</x:v>
      </x:c>
      <x:c r="AA4889" s="27" t="str">
        <x:v>Chemin blob présent dans l’arbre Git audité ; SHA256 déclaré par le registre, pixels non retéléchargés. Audit du code et des références ; aucun déploiement ni affichage en navigateur observé.</x:v>
      </x:c>
      <x:c r="AB4889" s="48" t="str">
        <x:v>https://github.com/darknigthmare/yautja-la-longue-chasse/blob/536ac53335e440747f6eccedd2cd757d1f817a99/public/game/homeworld/v84/npcs/tribe-forest-archivist/11.png</x:v>
      </x:c>
      <x:c r="AC4889" s="48" t="str">
        <x:v>https://github.com/darknigthmare/yautja-la-longue-chasse/blob/536ac53335e440747f6eccedd2cd757d1f817a99/app/game/data/homeworldNpcVariantsV84.json</x:v>
      </x:c>
      <x:c r="AD4889" s="48"/>
      <x:c r="AE4889" s="4" t="str">
        <x:v>public/game/homeworld/v84/npcs/tribe-forest-archivist/11.png</x:v>
      </x:c>
      <x:c r="AF4889" s="4" t="str">
        <x:v>eddab8adc5e51de620e24242bc123ce7b10d71cac18c5b86f499fdc64891e5e1</x:v>
      </x:c>
      <x:c r="AG4889" s="4"/>
      <x:c r="AH4889" s="27" t="str">
        <x:v>Image référencée dans Git ; archive historique non nécessaire à la preuve de présence</x:v>
      </x:c>
      <x:c r="AI4889" s="27" t="str">
        <x:v>ID exact</x:v>
      </x:c>
      <x:c r="AJ4889" s="52"/>
    </x:row>
    <x:row r="4890" ht="29" customHeight="1">
      <x:c r="A4890" s="4" t="str">
        <x:v>tribe-forest-archivist-12</x:v>
      </x:c>
      <x:c r="B4890" s="4" t="str">
        <x:v>Terrasses des Hautes Branches</x:v>
      </x:c>
      <x:c r="C4890" s="4" t="str">
        <x:v>Archivistes des Hautes Branches</x:v>
      </x:c>
      <x:c r="D4890" s="45" t="n">
        <x:v>12</x:v>
      </x:c>
      <x:c r="E4890" s="27" t="str">
        <x:v>Présente dans main</x:v>
      </x:c>
      <x:c r="F4890" s="27" t="str">
        <x:v>Galerie uniquement</x:v>
      </x:c>
      <x:c r="G4890" s="27" t="str">
        <x:v>Conserver ; vérifier le rendu selon l’usage indiqué</x:v>
      </x:c>
      <x:c r="H4890" s="27" t="str">
        <x:v>Compléments PNJ PNG</x:v>
      </x:c>
      <x:c r="I4890" s="27" t="str">
        <x:v>Archivistes des Hautes Branches · 12</x:v>
      </x:c>
      <x:c r="J4890" s="4" t="str">
        <x:v>Terrasses des Hautes Branches</x:v>
      </x:c>
      <x:c r="K4890" s="4" t="str">
        <x:v>tribe-forest-archivist</x:v>
      </x:c>
      <x:c r="L4890" s="4"/>
      <x:c r="M4890" s="4" t="str">
        <x:v>Non renseigné</x:v>
      </x:c>
      <x:c r="N4890" s="4"/>
      <x:c r="O4890" s="27"/>
      <x:c r="P4890" s="27"/>
      <x:c r="Q4890" s="27"/>
      <x:c r="R4890" s="27"/>
      <x:c r="S4890" s="27"/>
      <x:c r="T4890" s="27"/>
      <x:c r="U4890" s="4" t="str">
        <x:v>Hors catalogue</x:v>
      </x:c>
      <x:c r="V4890" s="4" t="str">
        <x:v>Hors catalogue V6.9</x:v>
      </x:c>
      <x:c r="W4890" s="4" t="str">
        <x:v>Oui</x:v>
      </x:c>
      <x:c r="X4890" s="4" t="str">
        <x:v>Non</x:v>
      </x:c>
      <x:c r="Y4890" s="4" t="str">
        <x:v>Non</x:v>
      </x:c>
      <x:c r="Z4890" s="36" t="n">
        <x:v>0</x:v>
      </x:c>
      <x:c r="AA4890" s="27" t="str">
        <x:v>Chemin blob présent dans l’arbre Git audité ; SHA256 déclaré par le registre, pixels non retéléchargés. Audit du code et des références ; aucun déploiement ni affichage en navigateur observé.</x:v>
      </x:c>
      <x:c r="AB4890" s="48" t="str">
        <x:v>https://github.com/darknigthmare/yautja-la-longue-chasse/blob/536ac53335e440747f6eccedd2cd757d1f817a99/public/game/homeworld/v84/npcs/tribe-forest-archivist/12.png</x:v>
      </x:c>
      <x:c r="AC4890" s="48" t="str">
        <x:v>https://github.com/darknigthmare/yautja-la-longue-chasse/blob/536ac53335e440747f6eccedd2cd757d1f817a99/app/game/data/homeworldNpcVariantsV84.json</x:v>
      </x:c>
      <x:c r="AD4890" s="48"/>
      <x:c r="AE4890" s="4" t="str">
        <x:v>public/game/homeworld/v84/npcs/tribe-forest-archivist/12.png</x:v>
      </x:c>
      <x:c r="AF4890" s="4" t="str">
        <x:v>f5774c6e5d95e2e43931ebb0e75d559e9bdb91c2e9e993670694dde063553f39</x:v>
      </x:c>
      <x:c r="AG4890" s="4"/>
      <x:c r="AH4890" s="27" t="str">
        <x:v>Image référencée dans Git ; archive historique non nécessaire à la preuve de présence</x:v>
      </x:c>
      <x:c r="AI4890" s="27" t="str">
        <x:v>ID exact</x:v>
      </x:c>
      <x:c r="AJ4890" s="52"/>
    </x:row>
    <x:row r="4891" ht="29" customHeight="1">
      <x:c r="A4891" s="4" t="str">
        <x:v>tribe-forest-archivist-13</x:v>
      </x:c>
      <x:c r="B4891" s="4" t="str">
        <x:v>Terrasses des Hautes Branches</x:v>
      </x:c>
      <x:c r="C4891" s="4" t="str">
        <x:v>Archivistes des Hautes Branches</x:v>
      </x:c>
      <x:c r="D4891" s="45" t="n">
        <x:v>13</x:v>
      </x:c>
      <x:c r="E4891" s="27" t="str">
        <x:v>Présente dans main</x:v>
      </x:c>
      <x:c r="F4891" s="27" t="str">
        <x:v>Galerie uniquement</x:v>
      </x:c>
      <x:c r="G4891" s="27" t="str">
        <x:v>Conserver ; vérifier le rendu selon l’usage indiqué</x:v>
      </x:c>
      <x:c r="H4891" s="27" t="str">
        <x:v>Compléments PNJ PNG</x:v>
      </x:c>
      <x:c r="I4891" s="27" t="str">
        <x:v>Archivistes des Hautes Branches · 13</x:v>
      </x:c>
      <x:c r="J4891" s="4" t="str">
        <x:v>Terrasses des Hautes Branches</x:v>
      </x:c>
      <x:c r="K4891" s="4" t="str">
        <x:v>tribe-forest-archivist</x:v>
      </x:c>
      <x:c r="L4891" s="4"/>
      <x:c r="M4891" s="4" t="str">
        <x:v>Non renseigné</x:v>
      </x:c>
      <x:c r="N4891" s="4"/>
      <x:c r="O4891" s="27"/>
      <x:c r="P4891" s="27"/>
      <x:c r="Q4891" s="27"/>
      <x:c r="R4891" s="27"/>
      <x:c r="S4891" s="27"/>
      <x:c r="T4891" s="27"/>
      <x:c r="U4891" s="4" t="str">
        <x:v>Hors catalogue</x:v>
      </x:c>
      <x:c r="V4891" s="4" t="str">
        <x:v>Hors catalogue V6.9</x:v>
      </x:c>
      <x:c r="W4891" s="4" t="str">
        <x:v>Oui</x:v>
      </x:c>
      <x:c r="X4891" s="4" t="str">
        <x:v>Non</x:v>
      </x:c>
      <x:c r="Y4891" s="4" t="str">
        <x:v>Non</x:v>
      </x:c>
      <x:c r="Z4891" s="36" t="n">
        <x:v>0</x:v>
      </x:c>
      <x:c r="AA4891" s="27" t="str">
        <x:v>Chemin blob présent dans l’arbre Git audité ; SHA256 déclaré par le registre, pixels non retéléchargés. Audit du code et des références ; aucun déploiement ni affichage en navigateur observé.</x:v>
      </x:c>
      <x:c r="AB4891" s="48" t="str">
        <x:v>https://github.com/darknigthmare/yautja-la-longue-chasse/blob/536ac53335e440747f6eccedd2cd757d1f817a99/public/game/homeworld/v84/npcs/tribe-forest-archivist/13.png</x:v>
      </x:c>
      <x:c r="AC4891" s="48" t="str">
        <x:v>https://github.com/darknigthmare/yautja-la-longue-chasse/blob/536ac53335e440747f6eccedd2cd757d1f817a99/app/game/data/homeworldNpcVariantsV84.json</x:v>
      </x:c>
      <x:c r="AD4891" s="48"/>
      <x:c r="AE4891" s="4" t="str">
        <x:v>public/game/homeworld/v84/npcs/tribe-forest-archivist/13.png</x:v>
      </x:c>
      <x:c r="AF4891" s="4" t="str">
        <x:v>5a8d6e3c36279bae78a36823ac1d968dbcc0f3bdd0c1b06282a87a336f010a68</x:v>
      </x:c>
      <x:c r="AG4891" s="4"/>
      <x:c r="AH4891" s="27" t="str">
        <x:v>Image référencée dans Git ; archive historique non nécessaire à la preuve de présence</x:v>
      </x:c>
      <x:c r="AI4891" s="27" t="str">
        <x:v>ID exact</x:v>
      </x:c>
      <x:c r="AJ4891" s="52"/>
    </x:row>
    <x:row r="4892" ht="29" customHeight="1">
      <x:c r="A4892" s="4" t="str">
        <x:v>tribe-forest-archivist-14</x:v>
      </x:c>
      <x:c r="B4892" s="4" t="str">
        <x:v>Terrasses des Hautes Branches</x:v>
      </x:c>
      <x:c r="C4892" s="4" t="str">
        <x:v>Archivistes des Hautes Branches</x:v>
      </x:c>
      <x:c r="D4892" s="45" t="n">
        <x:v>14</x:v>
      </x:c>
      <x:c r="E4892" s="27" t="str">
        <x:v>Présente dans main</x:v>
      </x:c>
      <x:c r="F4892" s="27" t="str">
        <x:v>Galerie uniquement</x:v>
      </x:c>
      <x:c r="G4892" s="27" t="str">
        <x:v>Conserver ; vérifier le rendu selon l’usage indiqué</x:v>
      </x:c>
      <x:c r="H4892" s="27" t="str">
        <x:v>Compléments PNJ PNG</x:v>
      </x:c>
      <x:c r="I4892" s="27" t="str">
        <x:v>Archivistes des Hautes Branches · 14</x:v>
      </x:c>
      <x:c r="J4892" s="4" t="str">
        <x:v>Terrasses des Hautes Branches</x:v>
      </x:c>
      <x:c r="K4892" s="4" t="str">
        <x:v>tribe-forest-archivist</x:v>
      </x:c>
      <x:c r="L4892" s="4"/>
      <x:c r="M4892" s="4" t="str">
        <x:v>Non renseigné</x:v>
      </x:c>
      <x:c r="N4892" s="4"/>
      <x:c r="O4892" s="27"/>
      <x:c r="P4892" s="27"/>
      <x:c r="Q4892" s="27"/>
      <x:c r="R4892" s="27"/>
      <x:c r="S4892" s="27"/>
      <x:c r="T4892" s="27"/>
      <x:c r="U4892" s="4" t="str">
        <x:v>Hors catalogue</x:v>
      </x:c>
      <x:c r="V4892" s="4" t="str">
        <x:v>Hors catalogue V6.9</x:v>
      </x:c>
      <x:c r="W4892" s="4" t="str">
        <x:v>Oui</x:v>
      </x:c>
      <x:c r="X4892" s="4" t="str">
        <x:v>Non</x:v>
      </x:c>
      <x:c r="Y4892" s="4" t="str">
        <x:v>Non</x:v>
      </x:c>
      <x:c r="Z4892" s="36" t="n">
        <x:v>0</x:v>
      </x:c>
      <x:c r="AA4892" s="27" t="str">
        <x:v>Chemin blob présent dans l’arbre Git audité ; SHA256 déclaré par le registre, pixels non retéléchargés. Audit du code et des références ; aucun déploiement ni affichage en navigateur observé.</x:v>
      </x:c>
      <x:c r="AB4892" s="48" t="str">
        <x:v>https://github.com/darknigthmare/yautja-la-longue-chasse/blob/536ac53335e440747f6eccedd2cd757d1f817a99/public/game/homeworld/v84/npcs/tribe-forest-archivist/14.png</x:v>
      </x:c>
      <x:c r="AC4892" s="48" t="str">
        <x:v>https://github.com/darknigthmare/yautja-la-longue-chasse/blob/536ac53335e440747f6eccedd2cd757d1f817a99/app/game/data/homeworldNpcVariantsV84.json</x:v>
      </x:c>
      <x:c r="AD4892" s="48"/>
      <x:c r="AE4892" s="4" t="str">
        <x:v>public/game/homeworld/v84/npcs/tribe-forest-archivist/14.png</x:v>
      </x:c>
      <x:c r="AF4892" s="4" t="str">
        <x:v>2ca4ed2cfaa17d91dc3ac91dd30308f0fa963a50937592a22835e01c4976f433</x:v>
      </x:c>
      <x:c r="AG4892" s="4"/>
      <x:c r="AH4892" s="27" t="str">
        <x:v>Image référencée dans Git ; archive historique non nécessaire à la preuve de présence</x:v>
      </x:c>
      <x:c r="AI4892" s="27" t="str">
        <x:v>ID exact</x:v>
      </x:c>
      <x:c r="AJ4892" s="52"/>
    </x:row>
    <x:row r="4893" ht="29" customHeight="1">
      <x:c r="A4893" s="4" t="str">
        <x:v>tribe-forest-archivist-15</x:v>
      </x:c>
      <x:c r="B4893" s="4" t="str">
        <x:v>Terrasses des Hautes Branches</x:v>
      </x:c>
      <x:c r="C4893" s="4" t="str">
        <x:v>Archivistes des Hautes Branches</x:v>
      </x:c>
      <x:c r="D4893" s="45" t="n">
        <x:v>15</x:v>
      </x:c>
      <x:c r="E4893" s="27" t="str">
        <x:v>Présente dans main</x:v>
      </x:c>
      <x:c r="F4893" s="27" t="str">
        <x:v>Galerie uniquement</x:v>
      </x:c>
      <x:c r="G4893" s="27" t="str">
        <x:v>Conserver ; vérifier le rendu selon l’usage indiqué</x:v>
      </x:c>
      <x:c r="H4893" s="27" t="str">
        <x:v>Compléments PNJ PNG</x:v>
      </x:c>
      <x:c r="I4893" s="27" t="str">
        <x:v>Archivistes des Hautes Branches · 15</x:v>
      </x:c>
      <x:c r="J4893" s="4" t="str">
        <x:v>Terrasses des Hautes Branches</x:v>
      </x:c>
      <x:c r="K4893" s="4" t="str">
        <x:v>tribe-forest-archivist</x:v>
      </x:c>
      <x:c r="L4893" s="4"/>
      <x:c r="M4893" s="4" t="str">
        <x:v>Non renseigné</x:v>
      </x:c>
      <x:c r="N4893" s="4"/>
      <x:c r="O4893" s="27"/>
      <x:c r="P4893" s="27"/>
      <x:c r="Q4893" s="27"/>
      <x:c r="R4893" s="27"/>
      <x:c r="S4893" s="27"/>
      <x:c r="T4893" s="27"/>
      <x:c r="U4893" s="4" t="str">
        <x:v>Hors catalogue</x:v>
      </x:c>
      <x:c r="V4893" s="4" t="str">
        <x:v>Hors catalogue V6.9</x:v>
      </x:c>
      <x:c r="W4893" s="4" t="str">
        <x:v>Oui</x:v>
      </x:c>
      <x:c r="X4893" s="4" t="str">
        <x:v>Non</x:v>
      </x:c>
      <x:c r="Y4893" s="4" t="str">
        <x:v>Non</x:v>
      </x:c>
      <x:c r="Z4893" s="36" t="n">
        <x:v>0</x:v>
      </x:c>
      <x:c r="AA4893" s="27" t="str">
        <x:v>Chemin blob présent dans l’arbre Git audité ; SHA256 déclaré par le registre, pixels non retéléchargés. Audit du code et des références ; aucun déploiement ni affichage en navigateur observé.</x:v>
      </x:c>
      <x:c r="AB4893" s="48" t="str">
        <x:v>https://github.com/darknigthmare/yautja-la-longue-chasse/blob/536ac53335e440747f6eccedd2cd757d1f817a99/public/game/homeworld/v84/npcs/tribe-forest-archivist/15.png</x:v>
      </x:c>
      <x:c r="AC4893" s="48" t="str">
        <x:v>https://github.com/darknigthmare/yautja-la-longue-chasse/blob/536ac53335e440747f6eccedd2cd757d1f817a99/app/game/data/homeworldNpcVariantsV84.json</x:v>
      </x:c>
      <x:c r="AD4893" s="48"/>
      <x:c r="AE4893" s="4" t="str">
        <x:v>public/game/homeworld/v84/npcs/tribe-forest-archivist/15.png</x:v>
      </x:c>
      <x:c r="AF4893" s="4" t="str">
        <x:v>cec86adc8c34b60b8d8a0f1db486344a6911951096892b1c08eb25beff3a8a33</x:v>
      </x:c>
      <x:c r="AG4893" s="4"/>
      <x:c r="AH4893" s="27" t="str">
        <x:v>Image référencée dans Git ; archive historique non nécessaire à la preuve de présence</x:v>
      </x:c>
      <x:c r="AI4893" s="27" t="str">
        <x:v>ID exact</x:v>
      </x:c>
      <x:c r="AJ4893" s="52"/>
    </x:row>
    <x:row r="4894" ht="29" customHeight="1">
      <x:c r="A4894" s="4" t="str">
        <x:v>tribe-forest-archivist-16</x:v>
      </x:c>
      <x:c r="B4894" s="4" t="str">
        <x:v>Terrasses des Hautes Branches</x:v>
      </x:c>
      <x:c r="C4894" s="4" t="str">
        <x:v>Archivistes des Hautes Branches</x:v>
      </x:c>
      <x:c r="D4894" s="45" t="n">
        <x:v>16</x:v>
      </x:c>
      <x:c r="E4894" s="27" t="str">
        <x:v>Présente dans main</x:v>
      </x:c>
      <x:c r="F4894" s="27" t="str">
        <x:v>Galerie uniquement</x:v>
      </x:c>
      <x:c r="G4894" s="27" t="str">
        <x:v>Conserver ; vérifier le rendu selon l’usage indiqué</x:v>
      </x:c>
      <x:c r="H4894" s="27" t="str">
        <x:v>Compléments PNJ PNG</x:v>
      </x:c>
      <x:c r="I4894" s="27" t="str">
        <x:v>Archivistes des Hautes Branches · 16</x:v>
      </x:c>
      <x:c r="J4894" s="4" t="str">
        <x:v>Terrasses des Hautes Branches</x:v>
      </x:c>
      <x:c r="K4894" s="4" t="str">
        <x:v>tribe-forest-archivist</x:v>
      </x:c>
      <x:c r="L4894" s="4"/>
      <x:c r="M4894" s="4" t="str">
        <x:v>Non renseigné</x:v>
      </x:c>
      <x:c r="N4894" s="4"/>
      <x:c r="O4894" s="27"/>
      <x:c r="P4894" s="27"/>
      <x:c r="Q4894" s="27"/>
      <x:c r="R4894" s="27"/>
      <x:c r="S4894" s="27"/>
      <x:c r="T4894" s="27"/>
      <x:c r="U4894" s="4" t="str">
        <x:v>Hors catalogue</x:v>
      </x:c>
      <x:c r="V4894" s="4" t="str">
        <x:v>Hors catalogue V6.9</x:v>
      </x:c>
      <x:c r="W4894" s="4" t="str">
        <x:v>Oui</x:v>
      </x:c>
      <x:c r="X4894" s="4" t="str">
        <x:v>Non</x:v>
      </x:c>
      <x:c r="Y4894" s="4" t="str">
        <x:v>Non</x:v>
      </x:c>
      <x:c r="Z4894" s="36" t="n">
        <x:v>0</x:v>
      </x:c>
      <x:c r="AA4894" s="27" t="str">
        <x:v>Chemin blob présent dans l’arbre Git audité ; SHA256 déclaré par le registre, pixels non retéléchargés. Audit du code et des références ; aucun déploiement ni affichage en navigateur observé.</x:v>
      </x:c>
      <x:c r="AB4894" s="48" t="str">
        <x:v>https://github.com/darknigthmare/yautja-la-longue-chasse/blob/536ac53335e440747f6eccedd2cd757d1f817a99/public/game/homeworld/v84/npcs/tribe-forest-archivist/16.png</x:v>
      </x:c>
      <x:c r="AC4894" s="48" t="str">
        <x:v>https://github.com/darknigthmare/yautja-la-longue-chasse/blob/536ac53335e440747f6eccedd2cd757d1f817a99/app/game/data/homeworldNpcVariantsV84.json</x:v>
      </x:c>
      <x:c r="AD4894" s="48"/>
      <x:c r="AE4894" s="4" t="str">
        <x:v>public/game/homeworld/v84/npcs/tribe-forest-archivist/16.png</x:v>
      </x:c>
      <x:c r="AF4894" s="4" t="str">
        <x:v>217dd48bcdf1f455b21b5b963ba59aa61593dd6d6ef1616fbc16356d2e0430b8</x:v>
      </x:c>
      <x:c r="AG4894" s="4"/>
      <x:c r="AH4894" s="27" t="str">
        <x:v>Image référencée dans Git ; archive historique non nécessaire à la preuve de présence</x:v>
      </x:c>
      <x:c r="AI4894" s="27" t="str">
        <x:v>ID exact</x:v>
      </x:c>
      <x:c r="AJ4894" s="52"/>
    </x:row>
    <x:row r="4895" ht="29" customHeight="1">
      <x:c r="A4895" s="4" t="str">
        <x:v>tribe-forest-archivist-17</x:v>
      </x:c>
      <x:c r="B4895" s="4" t="str">
        <x:v>Terrasses des Hautes Branches</x:v>
      </x:c>
      <x:c r="C4895" s="4" t="str">
        <x:v>Archivistes des Hautes Branches</x:v>
      </x:c>
      <x:c r="D4895" s="45" t="n">
        <x:v>17</x:v>
      </x:c>
      <x:c r="E4895" s="27" t="str">
        <x:v>Présente dans main</x:v>
      </x:c>
      <x:c r="F4895" s="27" t="str">
        <x:v>Galerie uniquement</x:v>
      </x:c>
      <x:c r="G4895" s="27" t="str">
        <x:v>Conserver ; vérifier le rendu selon l’usage indiqué</x:v>
      </x:c>
      <x:c r="H4895" s="27" t="str">
        <x:v>Compléments PNJ PNG</x:v>
      </x:c>
      <x:c r="I4895" s="27" t="str">
        <x:v>Archivistes des Hautes Branches · 17</x:v>
      </x:c>
      <x:c r="J4895" s="4" t="str">
        <x:v>Terrasses des Hautes Branches</x:v>
      </x:c>
      <x:c r="K4895" s="4" t="str">
        <x:v>tribe-forest-archivist</x:v>
      </x:c>
      <x:c r="L4895" s="4"/>
      <x:c r="M4895" s="4" t="str">
        <x:v>Non renseigné</x:v>
      </x:c>
      <x:c r="N4895" s="4"/>
      <x:c r="O4895" s="27"/>
      <x:c r="P4895" s="27"/>
      <x:c r="Q4895" s="27"/>
      <x:c r="R4895" s="27"/>
      <x:c r="S4895" s="27"/>
      <x:c r="T4895" s="27"/>
      <x:c r="U4895" s="4" t="str">
        <x:v>Hors catalogue</x:v>
      </x:c>
      <x:c r="V4895" s="4" t="str">
        <x:v>Hors catalogue V6.9</x:v>
      </x:c>
      <x:c r="W4895" s="4" t="str">
        <x:v>Oui</x:v>
      </x:c>
      <x:c r="X4895" s="4" t="str">
        <x:v>Non</x:v>
      </x:c>
      <x:c r="Y4895" s="4" t="str">
        <x:v>Non</x:v>
      </x:c>
      <x:c r="Z4895" s="36" t="n">
        <x:v>0</x:v>
      </x:c>
      <x:c r="AA4895" s="27" t="str">
        <x:v>Chemin blob présent dans l’arbre Git audité ; SHA256 déclaré par le registre, pixels non retéléchargés. Audit du code et des références ; aucun déploiement ni affichage en navigateur observé.</x:v>
      </x:c>
      <x:c r="AB4895" s="48" t="str">
        <x:v>https://github.com/darknigthmare/yautja-la-longue-chasse/blob/536ac53335e440747f6eccedd2cd757d1f817a99/public/game/homeworld/v84/npcs/tribe-forest-archivist/17.png</x:v>
      </x:c>
      <x:c r="AC4895" s="48" t="str">
        <x:v>https://github.com/darknigthmare/yautja-la-longue-chasse/blob/536ac53335e440747f6eccedd2cd757d1f817a99/app/game/data/homeworldNpcVariantsV84.json</x:v>
      </x:c>
      <x:c r="AD4895" s="48"/>
      <x:c r="AE4895" s="4" t="str">
        <x:v>public/game/homeworld/v84/npcs/tribe-forest-archivist/17.png</x:v>
      </x:c>
      <x:c r="AF4895" s="4" t="str">
        <x:v>836d501cb40463c2017e519068ec3a8767cd3083200861dd33779f72c22e6c98</x:v>
      </x:c>
      <x:c r="AG4895" s="4"/>
      <x:c r="AH4895" s="27" t="str">
        <x:v>Image référencée dans Git ; archive historique non nécessaire à la preuve de présence</x:v>
      </x:c>
      <x:c r="AI4895" s="27" t="str">
        <x:v>ID exact</x:v>
      </x:c>
      <x:c r="AJ4895" s="52"/>
    </x:row>
    <x:row r="4896" ht="29" customHeight="1">
      <x:c r="A4896" s="4" t="str">
        <x:v>tribe-forest-archivist-18</x:v>
      </x:c>
      <x:c r="B4896" s="4" t="str">
        <x:v>Terrasses des Hautes Branches</x:v>
      </x:c>
      <x:c r="C4896" s="4" t="str">
        <x:v>Archivistes des Hautes Branches</x:v>
      </x:c>
      <x:c r="D4896" s="45" t="n">
        <x:v>18</x:v>
      </x:c>
      <x:c r="E4896" s="27" t="str">
        <x:v>Présente dans main</x:v>
      </x:c>
      <x:c r="F4896" s="27" t="str">
        <x:v>Galerie uniquement</x:v>
      </x:c>
      <x:c r="G4896" s="27" t="str">
        <x:v>Conserver ; vérifier le rendu selon l’usage indiqué</x:v>
      </x:c>
      <x:c r="H4896" s="27" t="str">
        <x:v>Compléments PNJ PNG</x:v>
      </x:c>
      <x:c r="I4896" s="27" t="str">
        <x:v>Archivistes des Hautes Branches · 18</x:v>
      </x:c>
      <x:c r="J4896" s="4" t="str">
        <x:v>Terrasses des Hautes Branches</x:v>
      </x:c>
      <x:c r="K4896" s="4" t="str">
        <x:v>tribe-forest-archivist</x:v>
      </x:c>
      <x:c r="L4896" s="4"/>
      <x:c r="M4896" s="4" t="str">
        <x:v>Non renseigné</x:v>
      </x:c>
      <x:c r="N4896" s="4"/>
      <x:c r="O4896" s="27"/>
      <x:c r="P4896" s="27"/>
      <x:c r="Q4896" s="27"/>
      <x:c r="R4896" s="27"/>
      <x:c r="S4896" s="27"/>
      <x:c r="T4896" s="27"/>
      <x:c r="U4896" s="4" t="str">
        <x:v>Hors catalogue</x:v>
      </x:c>
      <x:c r="V4896" s="4" t="str">
        <x:v>Hors catalogue V6.9</x:v>
      </x:c>
      <x:c r="W4896" s="4" t="str">
        <x:v>Oui</x:v>
      </x:c>
      <x:c r="X4896" s="4" t="str">
        <x:v>Non</x:v>
      </x:c>
      <x:c r="Y4896" s="4" t="str">
        <x:v>Non</x:v>
      </x:c>
      <x:c r="Z4896" s="36" t="n">
        <x:v>0</x:v>
      </x:c>
      <x:c r="AA4896" s="27" t="str">
        <x:v>Chemin blob présent dans l’arbre Git audité ; SHA256 déclaré par le registre, pixels non retéléchargés. Audit du code et des références ; aucun déploiement ni affichage en navigateur observé.</x:v>
      </x:c>
      <x:c r="AB4896" s="48" t="str">
        <x:v>https://github.com/darknigthmare/yautja-la-longue-chasse/blob/536ac53335e440747f6eccedd2cd757d1f817a99/public/game/homeworld/v84/npcs/tribe-forest-archivist/18.png</x:v>
      </x:c>
      <x:c r="AC4896" s="48" t="str">
        <x:v>https://github.com/darknigthmare/yautja-la-longue-chasse/blob/536ac53335e440747f6eccedd2cd757d1f817a99/app/game/data/homeworldNpcVariantsV84.json</x:v>
      </x:c>
      <x:c r="AD4896" s="48"/>
      <x:c r="AE4896" s="4" t="str">
        <x:v>public/game/homeworld/v84/npcs/tribe-forest-archivist/18.png</x:v>
      </x:c>
      <x:c r="AF4896" s="4" t="str">
        <x:v>98fcc634b16326d20f664319272edb6832046cb2f0f61ffd1feb3f97d76d6a8f</x:v>
      </x:c>
      <x:c r="AG4896" s="4"/>
      <x:c r="AH4896" s="27" t="str">
        <x:v>Image référencée dans Git ; archive historique non nécessaire à la preuve de présence</x:v>
      </x:c>
      <x:c r="AI4896" s="27" t="str">
        <x:v>ID exact</x:v>
      </x:c>
      <x:c r="AJ4896" s="52"/>
    </x:row>
    <x:row r="4897" ht="29" customHeight="1">
      <x:c r="A4897" s="4" t="str">
        <x:v>tribe-forest-archivist-19</x:v>
      </x:c>
      <x:c r="B4897" s="4" t="str">
        <x:v>Terrasses des Hautes Branches</x:v>
      </x:c>
      <x:c r="C4897" s="4" t="str">
        <x:v>Archivistes des Hautes Branches</x:v>
      </x:c>
      <x:c r="D4897" s="45" t="n">
        <x:v>19</x:v>
      </x:c>
      <x:c r="E4897" s="27" t="str">
        <x:v>Présente dans main</x:v>
      </x:c>
      <x:c r="F4897" s="27" t="str">
        <x:v>Galerie uniquement</x:v>
      </x:c>
      <x:c r="G4897" s="27" t="str">
        <x:v>Conserver ; vérifier le rendu selon l’usage indiqué</x:v>
      </x:c>
      <x:c r="H4897" s="27" t="str">
        <x:v>Compléments PNJ PNG</x:v>
      </x:c>
      <x:c r="I4897" s="27" t="str">
        <x:v>Archivistes des Hautes Branches · 19</x:v>
      </x:c>
      <x:c r="J4897" s="4" t="str">
        <x:v>Terrasses des Hautes Branches</x:v>
      </x:c>
      <x:c r="K4897" s="4" t="str">
        <x:v>tribe-forest-archivist</x:v>
      </x:c>
      <x:c r="L4897" s="4"/>
      <x:c r="M4897" s="4" t="str">
        <x:v>Non renseigné</x:v>
      </x:c>
      <x:c r="N4897" s="4"/>
      <x:c r="O4897" s="27"/>
      <x:c r="P4897" s="27"/>
      <x:c r="Q4897" s="27"/>
      <x:c r="R4897" s="27"/>
      <x:c r="S4897" s="27"/>
      <x:c r="T4897" s="27"/>
      <x:c r="U4897" s="4" t="str">
        <x:v>Hors catalogue</x:v>
      </x:c>
      <x:c r="V4897" s="4" t="str">
        <x:v>Hors catalogue V6.9</x:v>
      </x:c>
      <x:c r="W4897" s="4" t="str">
        <x:v>Oui</x:v>
      </x:c>
      <x:c r="X4897" s="4" t="str">
        <x:v>Non</x:v>
      </x:c>
      <x:c r="Y4897" s="4" t="str">
        <x:v>Non</x:v>
      </x:c>
      <x:c r="Z4897" s="36" t="n">
        <x:v>0</x:v>
      </x:c>
      <x:c r="AA4897" s="27" t="str">
        <x:v>Chemin blob présent dans l’arbre Git audité ; SHA256 déclaré par le registre, pixels non retéléchargés. Audit du code et des références ; aucun déploiement ni affichage en navigateur observé.</x:v>
      </x:c>
      <x:c r="AB4897" s="48" t="str">
        <x:v>https://github.com/darknigthmare/yautja-la-longue-chasse/blob/536ac53335e440747f6eccedd2cd757d1f817a99/public/game/homeworld/v84/npcs/tribe-forest-archivist/19.png</x:v>
      </x:c>
      <x:c r="AC4897" s="48" t="str">
        <x:v>https://github.com/darknigthmare/yautja-la-longue-chasse/blob/536ac53335e440747f6eccedd2cd757d1f817a99/app/game/data/homeworldNpcVariantsV84.json</x:v>
      </x:c>
      <x:c r="AD4897" s="48"/>
      <x:c r="AE4897" s="4" t="str">
        <x:v>public/game/homeworld/v84/npcs/tribe-forest-archivist/19.png</x:v>
      </x:c>
      <x:c r="AF4897" s="4" t="str">
        <x:v>211d195bf19ace7791bf213ec47a734d3090fc240a0e30da5e9736e508a45848</x:v>
      </x:c>
      <x:c r="AG4897" s="4"/>
      <x:c r="AH4897" s="27" t="str">
        <x:v>Image référencée dans Git ; archive historique non nécessaire à la preuve de présence</x:v>
      </x:c>
      <x:c r="AI4897" s="27" t="str">
        <x:v>ID exact</x:v>
      </x:c>
      <x:c r="AJ4897" s="52"/>
    </x:row>
    <x:row r="4898" ht="29" customHeight="1">
      <x:c r="A4898" s="4" t="str">
        <x:v>tribe-forest-archivist-20</x:v>
      </x:c>
      <x:c r="B4898" s="4" t="str">
        <x:v>Terrasses des Hautes Branches</x:v>
      </x:c>
      <x:c r="C4898" s="4" t="str">
        <x:v>Archivistes des Hautes Branches</x:v>
      </x:c>
      <x:c r="D4898" s="45" t="n">
        <x:v>20</x:v>
      </x:c>
      <x:c r="E4898" s="27" t="str">
        <x:v>Présente dans main</x:v>
      </x:c>
      <x:c r="F4898" s="27" t="str">
        <x:v>Galerie uniquement</x:v>
      </x:c>
      <x:c r="G4898" s="27" t="str">
        <x:v>Conserver ; vérifier le rendu selon l’usage indiqué</x:v>
      </x:c>
      <x:c r="H4898" s="27" t="str">
        <x:v>Compléments PNJ PNG</x:v>
      </x:c>
      <x:c r="I4898" s="27" t="str">
        <x:v>Archivistes des Hautes Branches · 20</x:v>
      </x:c>
      <x:c r="J4898" s="4" t="str">
        <x:v>Terrasses des Hautes Branches</x:v>
      </x:c>
      <x:c r="K4898" s="4" t="str">
        <x:v>tribe-forest-archivist</x:v>
      </x:c>
      <x:c r="L4898" s="4"/>
      <x:c r="M4898" s="4" t="str">
        <x:v>Non renseigné</x:v>
      </x:c>
      <x:c r="N4898" s="4"/>
      <x:c r="O4898" s="27"/>
      <x:c r="P4898" s="27"/>
      <x:c r="Q4898" s="27"/>
      <x:c r="R4898" s="27"/>
      <x:c r="S4898" s="27"/>
      <x:c r="T4898" s="27"/>
      <x:c r="U4898" s="4" t="str">
        <x:v>Hors catalogue</x:v>
      </x:c>
      <x:c r="V4898" s="4" t="str">
        <x:v>Hors catalogue V6.9</x:v>
      </x:c>
      <x:c r="W4898" s="4" t="str">
        <x:v>Oui</x:v>
      </x:c>
      <x:c r="X4898" s="4" t="str">
        <x:v>Non</x:v>
      </x:c>
      <x:c r="Y4898" s="4" t="str">
        <x:v>Non</x:v>
      </x:c>
      <x:c r="Z4898" s="36" t="n">
        <x:v>0</x:v>
      </x:c>
      <x:c r="AA4898" s="27" t="str">
        <x:v>Chemin blob présent dans l’arbre Git audité ; SHA256 déclaré par le registre, pixels non retéléchargés. Audit du code et des références ; aucun déploiement ni affichage en navigateur observé.</x:v>
      </x:c>
      <x:c r="AB4898" s="48" t="str">
        <x:v>https://github.com/darknigthmare/yautja-la-longue-chasse/blob/536ac53335e440747f6eccedd2cd757d1f817a99/public/game/homeworld/v84/npcs/tribe-forest-archivist/20.png</x:v>
      </x:c>
      <x:c r="AC4898" s="48" t="str">
        <x:v>https://github.com/darknigthmare/yautja-la-longue-chasse/blob/536ac53335e440747f6eccedd2cd757d1f817a99/app/game/data/homeworldNpcVariantsV84.json</x:v>
      </x:c>
      <x:c r="AD4898" s="48"/>
      <x:c r="AE4898" s="4" t="str">
        <x:v>public/game/homeworld/v84/npcs/tribe-forest-archivist/20.png</x:v>
      </x:c>
      <x:c r="AF4898" s="4" t="str">
        <x:v>4d85530a8d7199de35899deb634a8dcdcf466e475120fa1c6fc5c9075b42e444</x:v>
      </x:c>
      <x:c r="AG4898" s="4"/>
      <x:c r="AH4898" s="27" t="str">
        <x:v>Image référencée dans Git ; archive historique non nécessaire à la preuve de présence</x:v>
      </x:c>
      <x:c r="AI4898" s="27" t="str">
        <x:v>ID exact</x:v>
      </x:c>
      <x:c r="AJ4898" s="52"/>
    </x:row>
    <x:row r="4899" ht="29" customHeight="1">
      <x:c r="A4899" s="4" t="str">
        <x:v>tribe-forest-builder-01</x:v>
      </x:c>
      <x:c r="B4899" s="4" t="str">
        <x:v>Terrasses des Hautes Branches</x:v>
      </x:c>
      <x:c r="C4899" s="4" t="str">
        <x:v>Bâtisseurs des Hautes Branches</x:v>
      </x:c>
      <x:c r="D4899" s="45" t="n">
        <x:v>1</x:v>
      </x:c>
      <x:c r="E4899" s="27" t="str">
        <x:v>Présente dans main</x:v>
      </x:c>
      <x:c r="F4899" s="27" t="str">
        <x:v>Galerie uniquement</x:v>
      </x:c>
      <x:c r="G4899" s="27" t="str">
        <x:v>Conserver ; vérifier le rendu selon l’usage indiqué</x:v>
      </x:c>
      <x:c r="H4899" s="27" t="str">
        <x:v>Compléments PNJ PNG</x:v>
      </x:c>
      <x:c r="I4899" s="27" t="str">
        <x:v>Bâtisseurs des Hautes Branches · 01</x:v>
      </x:c>
      <x:c r="J4899" s="4" t="str">
        <x:v>Terrasses des Hautes Branches</x:v>
      </x:c>
      <x:c r="K4899" s="4" t="str">
        <x:v>tribe-forest-builder</x:v>
      </x:c>
      <x:c r="L4899" s="4"/>
      <x:c r="M4899" s="4" t="str">
        <x:v>Non renseigné</x:v>
      </x:c>
      <x:c r="N4899" s="4"/>
      <x:c r="O4899" s="27"/>
      <x:c r="P4899" s="27"/>
      <x:c r="Q4899" s="27"/>
      <x:c r="R4899" s="27"/>
      <x:c r="S4899" s="27"/>
      <x:c r="T4899" s="27"/>
      <x:c r="U4899" s="4" t="str">
        <x:v>Hors catalogue</x:v>
      </x:c>
      <x:c r="V4899" s="4" t="str">
        <x:v>Hors catalogue V6.9</x:v>
      </x:c>
      <x:c r="W4899" s="4" t="str">
        <x:v>Oui</x:v>
      </x:c>
      <x:c r="X4899" s="4" t="str">
        <x:v>Non</x:v>
      </x:c>
      <x:c r="Y4899" s="4" t="str">
        <x:v>Non</x:v>
      </x:c>
      <x:c r="Z4899" s="36" t="n">
        <x:v>0</x:v>
      </x:c>
      <x:c r="AA4899" s="27" t="str">
        <x:v>Chemin blob présent dans l’arbre Git audité ; SHA256 déclaré par le registre, pixels non retéléchargés. Audit du code et des références ; aucun déploiement ni affichage en navigateur observé.</x:v>
      </x:c>
      <x:c r="AB4899" s="48" t="str">
        <x:v>https://github.com/darknigthmare/yautja-la-longue-chasse/blob/536ac53335e440747f6eccedd2cd757d1f817a99/public/game/homeworld/v84/npcs/tribe-forest-builder/01.png</x:v>
      </x:c>
      <x:c r="AC4899" s="48" t="str">
        <x:v>https://github.com/darknigthmare/yautja-la-longue-chasse/blob/536ac53335e440747f6eccedd2cd757d1f817a99/app/game/data/homeworldNpcVariantsV84.json</x:v>
      </x:c>
      <x:c r="AD4899" s="48"/>
      <x:c r="AE4899" s="4" t="str">
        <x:v>public/game/homeworld/v84/npcs/tribe-forest-builder/01.png</x:v>
      </x:c>
      <x:c r="AF4899" s="4" t="str">
        <x:v>84ef99405b1bb80f6a1f2560afd8023345e48efdd392e894b55d99c95bbe5288</x:v>
      </x:c>
      <x:c r="AG4899" s="4"/>
      <x:c r="AH4899" s="27" t="str">
        <x:v>Image référencée dans Git ; archive historique non nécessaire à la preuve de présence</x:v>
      </x:c>
      <x:c r="AI4899" s="27" t="str">
        <x:v>ID exact</x:v>
      </x:c>
      <x:c r="AJ4899" s="52"/>
    </x:row>
    <x:row r="4900" ht="29" customHeight="1">
      <x:c r="A4900" s="4" t="str">
        <x:v>tribe-forest-builder-02</x:v>
      </x:c>
      <x:c r="B4900" s="4" t="str">
        <x:v>Terrasses des Hautes Branches</x:v>
      </x:c>
      <x:c r="C4900" s="4" t="str">
        <x:v>Bâtisseurs des Hautes Branches</x:v>
      </x:c>
      <x:c r="D4900" s="45" t="n">
        <x:v>2</x:v>
      </x:c>
      <x:c r="E4900" s="27" t="str">
        <x:v>Présente dans main</x:v>
      </x:c>
      <x:c r="F4900" s="27" t="str">
        <x:v>Galerie uniquement</x:v>
      </x:c>
      <x:c r="G4900" s="27" t="str">
        <x:v>Conserver ; vérifier le rendu selon l’usage indiqué</x:v>
      </x:c>
      <x:c r="H4900" s="27" t="str">
        <x:v>Compléments PNJ PNG</x:v>
      </x:c>
      <x:c r="I4900" s="27" t="str">
        <x:v>Bâtisseurs des Hautes Branches · 02</x:v>
      </x:c>
      <x:c r="J4900" s="4" t="str">
        <x:v>Terrasses des Hautes Branches</x:v>
      </x:c>
      <x:c r="K4900" s="4" t="str">
        <x:v>tribe-forest-builder</x:v>
      </x:c>
      <x:c r="L4900" s="4"/>
      <x:c r="M4900" s="4" t="str">
        <x:v>Non renseigné</x:v>
      </x:c>
      <x:c r="N4900" s="4"/>
      <x:c r="O4900" s="27"/>
      <x:c r="P4900" s="27"/>
      <x:c r="Q4900" s="27"/>
      <x:c r="R4900" s="27"/>
      <x:c r="S4900" s="27"/>
      <x:c r="T4900" s="27"/>
      <x:c r="U4900" s="4" t="str">
        <x:v>Hors catalogue</x:v>
      </x:c>
      <x:c r="V4900" s="4" t="str">
        <x:v>Hors catalogue V6.9</x:v>
      </x:c>
      <x:c r="W4900" s="4" t="str">
        <x:v>Oui</x:v>
      </x:c>
      <x:c r="X4900" s="4" t="str">
        <x:v>Non</x:v>
      </x:c>
      <x:c r="Y4900" s="4" t="str">
        <x:v>Non</x:v>
      </x:c>
      <x:c r="Z4900" s="36" t="n">
        <x:v>0</x:v>
      </x:c>
      <x:c r="AA4900" s="27" t="str">
        <x:v>Chemin blob présent dans l’arbre Git audité ; SHA256 déclaré par le registre, pixels non retéléchargés. Audit du code et des références ; aucun déploiement ni affichage en navigateur observé.</x:v>
      </x:c>
      <x:c r="AB4900" s="48" t="str">
        <x:v>https://github.com/darknigthmare/yautja-la-longue-chasse/blob/536ac53335e440747f6eccedd2cd757d1f817a99/public/game/homeworld/v84/npcs/tribe-forest-builder/02.png</x:v>
      </x:c>
      <x:c r="AC4900" s="48" t="str">
        <x:v>https://github.com/darknigthmare/yautja-la-longue-chasse/blob/536ac53335e440747f6eccedd2cd757d1f817a99/app/game/data/homeworldNpcVariantsV84.json</x:v>
      </x:c>
      <x:c r="AD4900" s="48"/>
      <x:c r="AE4900" s="4" t="str">
        <x:v>public/game/homeworld/v84/npcs/tribe-forest-builder/02.png</x:v>
      </x:c>
      <x:c r="AF4900" s="4" t="str">
        <x:v>1de1978553e413e9827f9fc6a864ffbb83b39c934eb580a0d19f243cdc7e16e7</x:v>
      </x:c>
      <x:c r="AG4900" s="4"/>
      <x:c r="AH4900" s="27" t="str">
        <x:v>Image référencée dans Git ; archive historique non nécessaire à la preuve de présence</x:v>
      </x:c>
      <x:c r="AI4900" s="27" t="str">
        <x:v>ID exact</x:v>
      </x:c>
      <x:c r="AJ4900" s="52"/>
    </x:row>
    <x:row r="4901" ht="29" customHeight="1">
      <x:c r="A4901" s="4" t="str">
        <x:v>tribe-forest-builder-03</x:v>
      </x:c>
      <x:c r="B4901" s="4" t="str">
        <x:v>Terrasses des Hautes Branches</x:v>
      </x:c>
      <x:c r="C4901" s="4" t="str">
        <x:v>Bâtisseurs des Hautes Branches</x:v>
      </x:c>
      <x:c r="D4901" s="45" t="n">
        <x:v>3</x:v>
      </x:c>
      <x:c r="E4901" s="27" t="str">
        <x:v>Présente dans main</x:v>
      </x:c>
      <x:c r="F4901" s="27" t="str">
        <x:v>Galerie uniquement</x:v>
      </x:c>
      <x:c r="G4901" s="27" t="str">
        <x:v>Conserver ; vérifier le rendu selon l’usage indiqué</x:v>
      </x:c>
      <x:c r="H4901" s="27" t="str">
        <x:v>Compléments PNJ PNG</x:v>
      </x:c>
      <x:c r="I4901" s="27" t="str">
        <x:v>Bâtisseurs des Hautes Branches · 03</x:v>
      </x:c>
      <x:c r="J4901" s="4" t="str">
        <x:v>Terrasses des Hautes Branches</x:v>
      </x:c>
      <x:c r="K4901" s="4" t="str">
        <x:v>tribe-forest-builder</x:v>
      </x:c>
      <x:c r="L4901" s="4"/>
      <x:c r="M4901" s="4" t="str">
        <x:v>Non renseigné</x:v>
      </x:c>
      <x:c r="N4901" s="4"/>
      <x:c r="O4901" s="27"/>
      <x:c r="P4901" s="27"/>
      <x:c r="Q4901" s="27"/>
      <x:c r="R4901" s="27"/>
      <x:c r="S4901" s="27"/>
      <x:c r="T4901" s="27"/>
      <x:c r="U4901" s="4" t="str">
        <x:v>Hors catalogue</x:v>
      </x:c>
      <x:c r="V4901" s="4" t="str">
        <x:v>Hors catalogue V6.9</x:v>
      </x:c>
      <x:c r="W4901" s="4" t="str">
        <x:v>Oui</x:v>
      </x:c>
      <x:c r="X4901" s="4" t="str">
        <x:v>Non</x:v>
      </x:c>
      <x:c r="Y4901" s="4" t="str">
        <x:v>Non</x:v>
      </x:c>
      <x:c r="Z4901" s="36" t="n">
        <x:v>0</x:v>
      </x:c>
      <x:c r="AA4901" s="27" t="str">
        <x:v>Chemin blob présent dans l’arbre Git audité ; SHA256 déclaré par le registre, pixels non retéléchargés. Audit du code et des références ; aucun déploiement ni affichage en navigateur observé.</x:v>
      </x:c>
      <x:c r="AB4901" s="48" t="str">
        <x:v>https://github.com/darknigthmare/yautja-la-longue-chasse/blob/536ac53335e440747f6eccedd2cd757d1f817a99/public/game/homeworld/v84/npcs/tribe-forest-builder/03.png</x:v>
      </x:c>
      <x:c r="AC4901" s="48" t="str">
        <x:v>https://github.com/darknigthmare/yautja-la-longue-chasse/blob/536ac53335e440747f6eccedd2cd757d1f817a99/app/game/data/homeworldNpcVariantsV84.json</x:v>
      </x:c>
      <x:c r="AD4901" s="48"/>
      <x:c r="AE4901" s="4" t="str">
        <x:v>public/game/homeworld/v84/npcs/tribe-forest-builder/03.png</x:v>
      </x:c>
      <x:c r="AF4901" s="4" t="str">
        <x:v>a11e101421ee8792ad7b00eea87f01b579176e1f870a30b58de135b83859a41c</x:v>
      </x:c>
      <x:c r="AG4901" s="4"/>
      <x:c r="AH4901" s="27" t="str">
        <x:v>Image référencée dans Git ; archive historique non nécessaire à la preuve de présence</x:v>
      </x:c>
      <x:c r="AI4901" s="27" t="str">
        <x:v>ID exact</x:v>
      </x:c>
      <x:c r="AJ4901" s="52"/>
    </x:row>
    <x:row r="4902" ht="29" customHeight="1">
      <x:c r="A4902" s="4" t="str">
        <x:v>tribe-forest-builder-04</x:v>
      </x:c>
      <x:c r="B4902" s="4" t="str">
        <x:v>Terrasses des Hautes Branches</x:v>
      </x:c>
      <x:c r="C4902" s="4" t="str">
        <x:v>Bâtisseurs des Hautes Branches</x:v>
      </x:c>
      <x:c r="D4902" s="45" t="n">
        <x:v>4</x:v>
      </x:c>
      <x:c r="E4902" s="27" t="str">
        <x:v>Présente dans main</x:v>
      </x:c>
      <x:c r="F4902" s="27" t="str">
        <x:v>Galerie uniquement</x:v>
      </x:c>
      <x:c r="G4902" s="27" t="str">
        <x:v>Conserver ; vérifier le rendu selon l’usage indiqué</x:v>
      </x:c>
      <x:c r="H4902" s="27" t="str">
        <x:v>Compléments PNJ PNG</x:v>
      </x:c>
      <x:c r="I4902" s="27" t="str">
        <x:v>Bâtisseurs des Hautes Branches · 04</x:v>
      </x:c>
      <x:c r="J4902" s="4" t="str">
        <x:v>Terrasses des Hautes Branches</x:v>
      </x:c>
      <x:c r="K4902" s="4" t="str">
        <x:v>tribe-forest-builder</x:v>
      </x:c>
      <x:c r="L4902" s="4"/>
      <x:c r="M4902" s="4" t="str">
        <x:v>Non renseigné</x:v>
      </x:c>
      <x:c r="N4902" s="4"/>
      <x:c r="O4902" s="27"/>
      <x:c r="P4902" s="27"/>
      <x:c r="Q4902" s="27"/>
      <x:c r="R4902" s="27"/>
      <x:c r="S4902" s="27"/>
      <x:c r="T4902" s="27"/>
      <x:c r="U4902" s="4" t="str">
        <x:v>Hors catalogue</x:v>
      </x:c>
      <x:c r="V4902" s="4" t="str">
        <x:v>Hors catalogue V6.9</x:v>
      </x:c>
      <x:c r="W4902" s="4" t="str">
        <x:v>Oui</x:v>
      </x:c>
      <x:c r="X4902" s="4" t="str">
        <x:v>Non</x:v>
      </x:c>
      <x:c r="Y4902" s="4" t="str">
        <x:v>Non</x:v>
      </x:c>
      <x:c r="Z4902" s="36" t="n">
        <x:v>0</x:v>
      </x:c>
      <x:c r="AA4902" s="27" t="str">
        <x:v>Chemin blob présent dans l’arbre Git audité ; SHA256 déclaré par le registre, pixels non retéléchargés. Audit du code et des références ; aucun déploiement ni affichage en navigateur observé.</x:v>
      </x:c>
      <x:c r="AB4902" s="48" t="str">
        <x:v>https://github.com/darknigthmare/yautja-la-longue-chasse/blob/536ac53335e440747f6eccedd2cd757d1f817a99/public/game/homeworld/v84/npcs/tribe-forest-builder/04.png</x:v>
      </x:c>
      <x:c r="AC4902" s="48" t="str">
        <x:v>https://github.com/darknigthmare/yautja-la-longue-chasse/blob/536ac53335e440747f6eccedd2cd757d1f817a99/app/game/data/homeworldNpcVariantsV84.json</x:v>
      </x:c>
      <x:c r="AD4902" s="48"/>
      <x:c r="AE4902" s="4" t="str">
        <x:v>public/game/homeworld/v84/npcs/tribe-forest-builder/04.png</x:v>
      </x:c>
      <x:c r="AF4902" s="4" t="str">
        <x:v>5de72b7cfd07993042fb28f374fd0da1bb0dff8181e4d72a5902c831afd60a86</x:v>
      </x:c>
      <x:c r="AG4902" s="4"/>
      <x:c r="AH4902" s="27" t="str">
        <x:v>Image référencée dans Git ; archive historique non nécessaire à la preuve de présence</x:v>
      </x:c>
      <x:c r="AI4902" s="27" t="str">
        <x:v>ID exact</x:v>
      </x:c>
      <x:c r="AJ4902" s="52"/>
    </x:row>
    <x:row r="4903" ht="29" customHeight="1">
      <x:c r="A4903" s="4" t="str">
        <x:v>tribe-forest-builder-05</x:v>
      </x:c>
      <x:c r="B4903" s="4" t="str">
        <x:v>Terrasses des Hautes Branches</x:v>
      </x:c>
      <x:c r="C4903" s="4" t="str">
        <x:v>Bâtisseurs des Hautes Branches</x:v>
      </x:c>
      <x:c r="D4903" s="45" t="n">
        <x:v>5</x:v>
      </x:c>
      <x:c r="E4903" s="27" t="str">
        <x:v>Présente dans main</x:v>
      </x:c>
      <x:c r="F4903" s="27" t="str">
        <x:v>Galerie uniquement</x:v>
      </x:c>
      <x:c r="G4903" s="27" t="str">
        <x:v>Conserver ; vérifier le rendu selon l’usage indiqué</x:v>
      </x:c>
      <x:c r="H4903" s="27" t="str">
        <x:v>Compléments PNJ PNG</x:v>
      </x:c>
      <x:c r="I4903" s="27" t="str">
        <x:v>Bâtisseurs des Hautes Branches · 05</x:v>
      </x:c>
      <x:c r="J4903" s="4" t="str">
        <x:v>Terrasses des Hautes Branches</x:v>
      </x:c>
      <x:c r="K4903" s="4" t="str">
        <x:v>tribe-forest-builder</x:v>
      </x:c>
      <x:c r="L4903" s="4"/>
      <x:c r="M4903" s="4" t="str">
        <x:v>Non renseigné</x:v>
      </x:c>
      <x:c r="N4903" s="4"/>
      <x:c r="O4903" s="27"/>
      <x:c r="P4903" s="27"/>
      <x:c r="Q4903" s="27"/>
      <x:c r="R4903" s="27"/>
      <x:c r="S4903" s="27"/>
      <x:c r="T4903" s="27"/>
      <x:c r="U4903" s="4" t="str">
        <x:v>Hors catalogue</x:v>
      </x:c>
      <x:c r="V4903" s="4" t="str">
        <x:v>Hors catalogue V6.9</x:v>
      </x:c>
      <x:c r="W4903" s="4" t="str">
        <x:v>Oui</x:v>
      </x:c>
      <x:c r="X4903" s="4" t="str">
        <x:v>Non</x:v>
      </x:c>
      <x:c r="Y4903" s="4" t="str">
        <x:v>Non</x:v>
      </x:c>
      <x:c r="Z4903" s="36" t="n">
        <x:v>0</x:v>
      </x:c>
      <x:c r="AA4903" s="27" t="str">
        <x:v>Chemin blob présent dans l’arbre Git audité ; SHA256 déclaré par le registre, pixels non retéléchargés. Audit du code et des références ; aucun déploiement ni affichage en navigateur observé.</x:v>
      </x:c>
      <x:c r="AB4903" s="48" t="str">
        <x:v>https://github.com/darknigthmare/yautja-la-longue-chasse/blob/536ac53335e440747f6eccedd2cd757d1f817a99/public/game/homeworld/v84/npcs/tribe-forest-builder/05.png</x:v>
      </x:c>
      <x:c r="AC4903" s="48" t="str">
        <x:v>https://github.com/darknigthmare/yautja-la-longue-chasse/blob/536ac53335e440747f6eccedd2cd757d1f817a99/app/game/data/homeworldNpcVariantsV84.json</x:v>
      </x:c>
      <x:c r="AD4903" s="48"/>
      <x:c r="AE4903" s="4" t="str">
        <x:v>public/game/homeworld/v84/npcs/tribe-forest-builder/05.png</x:v>
      </x:c>
      <x:c r="AF4903" s="4" t="str">
        <x:v>6dca4bf927a1b08ab87e31638d77d52eaf3769b6393f1652a95e8c89210da040</x:v>
      </x:c>
      <x:c r="AG4903" s="4"/>
      <x:c r="AH4903" s="27" t="str">
        <x:v>Image référencée dans Git ; archive historique non nécessaire à la preuve de présence</x:v>
      </x:c>
      <x:c r="AI4903" s="27" t="str">
        <x:v>ID exact</x:v>
      </x:c>
      <x:c r="AJ4903" s="52"/>
    </x:row>
    <x:row r="4904" ht="29" customHeight="1">
      <x:c r="A4904" s="4" t="str">
        <x:v>tribe-forest-builder-06</x:v>
      </x:c>
      <x:c r="B4904" s="4" t="str">
        <x:v>Terrasses des Hautes Branches</x:v>
      </x:c>
      <x:c r="C4904" s="4" t="str">
        <x:v>Bâtisseurs des Hautes Branches</x:v>
      </x:c>
      <x:c r="D4904" s="45" t="n">
        <x:v>6</x:v>
      </x:c>
      <x:c r="E4904" s="27" t="str">
        <x:v>Présente dans main</x:v>
      </x:c>
      <x:c r="F4904" s="27" t="str">
        <x:v>Galerie uniquement</x:v>
      </x:c>
      <x:c r="G4904" s="27" t="str">
        <x:v>Conserver ; vérifier le rendu selon l’usage indiqué</x:v>
      </x:c>
      <x:c r="H4904" s="27" t="str">
        <x:v>Compléments PNJ PNG</x:v>
      </x:c>
      <x:c r="I4904" s="27" t="str">
        <x:v>Bâtisseurs des Hautes Branches · 06</x:v>
      </x:c>
      <x:c r="J4904" s="4" t="str">
        <x:v>Terrasses des Hautes Branches</x:v>
      </x:c>
      <x:c r="K4904" s="4" t="str">
        <x:v>tribe-forest-builder</x:v>
      </x:c>
      <x:c r="L4904" s="4"/>
      <x:c r="M4904" s="4" t="str">
        <x:v>Non renseigné</x:v>
      </x:c>
      <x:c r="N4904" s="4"/>
      <x:c r="O4904" s="27"/>
      <x:c r="P4904" s="27"/>
      <x:c r="Q4904" s="27"/>
      <x:c r="R4904" s="27"/>
      <x:c r="S4904" s="27"/>
      <x:c r="T4904" s="27"/>
      <x:c r="U4904" s="4" t="str">
        <x:v>Hors catalogue</x:v>
      </x:c>
      <x:c r="V4904" s="4" t="str">
        <x:v>Hors catalogue V6.9</x:v>
      </x:c>
      <x:c r="W4904" s="4" t="str">
        <x:v>Oui</x:v>
      </x:c>
      <x:c r="X4904" s="4" t="str">
        <x:v>Non</x:v>
      </x:c>
      <x:c r="Y4904" s="4" t="str">
        <x:v>Non</x:v>
      </x:c>
      <x:c r="Z4904" s="36" t="n">
        <x:v>0</x:v>
      </x:c>
      <x:c r="AA4904" s="27" t="str">
        <x:v>Chemin blob présent dans l’arbre Git audité ; SHA256 déclaré par le registre, pixels non retéléchargés. Audit du code et des références ; aucun déploiement ni affichage en navigateur observé.</x:v>
      </x:c>
      <x:c r="AB4904" s="48" t="str">
        <x:v>https://github.com/darknigthmare/yautja-la-longue-chasse/blob/536ac53335e440747f6eccedd2cd757d1f817a99/public/game/homeworld/v84/npcs/tribe-forest-builder/06.png</x:v>
      </x:c>
      <x:c r="AC4904" s="48" t="str">
        <x:v>https://github.com/darknigthmare/yautja-la-longue-chasse/blob/536ac53335e440747f6eccedd2cd757d1f817a99/app/game/data/homeworldNpcVariantsV84.json</x:v>
      </x:c>
      <x:c r="AD4904" s="48"/>
      <x:c r="AE4904" s="4" t="str">
        <x:v>public/game/homeworld/v84/npcs/tribe-forest-builder/06.png</x:v>
      </x:c>
      <x:c r="AF4904" s="4" t="str">
        <x:v>437a9710be8b91d8eff168a0449068669bb65d5a49e8191d3d88d1a924ce635b</x:v>
      </x:c>
      <x:c r="AG4904" s="4"/>
      <x:c r="AH4904" s="27" t="str">
        <x:v>Image référencée dans Git ; archive historique non nécessaire à la preuve de présence</x:v>
      </x:c>
      <x:c r="AI4904" s="27" t="str">
        <x:v>ID exact</x:v>
      </x:c>
      <x:c r="AJ4904" s="52"/>
    </x:row>
    <x:row r="4905" ht="29" customHeight="1">
      <x:c r="A4905" s="4" t="str">
        <x:v>tribe-forest-builder-07</x:v>
      </x:c>
      <x:c r="B4905" s="4" t="str">
        <x:v>Terrasses des Hautes Branches</x:v>
      </x:c>
      <x:c r="C4905" s="4" t="str">
        <x:v>Bâtisseurs des Hautes Branches</x:v>
      </x:c>
      <x:c r="D4905" s="45" t="n">
        <x:v>7</x:v>
      </x:c>
      <x:c r="E4905" s="27" t="str">
        <x:v>Présente dans main</x:v>
      </x:c>
      <x:c r="F4905" s="27" t="str">
        <x:v>Galerie uniquement</x:v>
      </x:c>
      <x:c r="G4905" s="27" t="str">
        <x:v>Conserver ; vérifier le rendu selon l’usage indiqué</x:v>
      </x:c>
      <x:c r="H4905" s="27" t="str">
        <x:v>Compléments PNJ PNG</x:v>
      </x:c>
      <x:c r="I4905" s="27" t="str">
        <x:v>Bâtisseurs des Hautes Branches · 07</x:v>
      </x:c>
      <x:c r="J4905" s="4" t="str">
        <x:v>Terrasses des Hautes Branches</x:v>
      </x:c>
      <x:c r="K4905" s="4" t="str">
        <x:v>tribe-forest-builder</x:v>
      </x:c>
      <x:c r="L4905" s="4"/>
      <x:c r="M4905" s="4" t="str">
        <x:v>Non renseigné</x:v>
      </x:c>
      <x:c r="N4905" s="4"/>
      <x:c r="O4905" s="27"/>
      <x:c r="P4905" s="27"/>
      <x:c r="Q4905" s="27"/>
      <x:c r="R4905" s="27"/>
      <x:c r="S4905" s="27"/>
      <x:c r="T4905" s="27"/>
      <x:c r="U4905" s="4" t="str">
        <x:v>Hors catalogue</x:v>
      </x:c>
      <x:c r="V4905" s="4" t="str">
        <x:v>Hors catalogue V6.9</x:v>
      </x:c>
      <x:c r="W4905" s="4" t="str">
        <x:v>Oui</x:v>
      </x:c>
      <x:c r="X4905" s="4" t="str">
        <x:v>Non</x:v>
      </x:c>
      <x:c r="Y4905" s="4" t="str">
        <x:v>Non</x:v>
      </x:c>
      <x:c r="Z4905" s="36" t="n">
        <x:v>0</x:v>
      </x:c>
      <x:c r="AA4905" s="27" t="str">
        <x:v>Chemin blob présent dans l’arbre Git audité ; SHA256 déclaré par le registre, pixels non retéléchargés. Audit du code et des références ; aucun déploiement ni affichage en navigateur observé.</x:v>
      </x:c>
      <x:c r="AB4905" s="48" t="str">
        <x:v>https://github.com/darknigthmare/yautja-la-longue-chasse/blob/536ac53335e440747f6eccedd2cd757d1f817a99/public/game/homeworld/v84/npcs/tribe-forest-builder/07.png</x:v>
      </x:c>
      <x:c r="AC4905" s="48" t="str">
        <x:v>https://github.com/darknigthmare/yautja-la-longue-chasse/blob/536ac53335e440747f6eccedd2cd757d1f817a99/app/game/data/homeworldNpcVariantsV84.json</x:v>
      </x:c>
      <x:c r="AD4905" s="48"/>
      <x:c r="AE4905" s="4" t="str">
        <x:v>public/game/homeworld/v84/npcs/tribe-forest-builder/07.png</x:v>
      </x:c>
      <x:c r="AF4905" s="4" t="str">
        <x:v>01607ca65ad57e50ba07e7c5d4f69d0b86d5ac298929cf200e05d93c642ab4d1</x:v>
      </x:c>
      <x:c r="AG4905" s="4"/>
      <x:c r="AH4905" s="27" t="str">
        <x:v>Image référencée dans Git ; archive historique non nécessaire à la preuve de présence</x:v>
      </x:c>
      <x:c r="AI4905" s="27" t="str">
        <x:v>ID exact</x:v>
      </x:c>
      <x:c r="AJ4905" s="52"/>
    </x:row>
    <x:row r="4906" ht="29" customHeight="1">
      <x:c r="A4906" s="4" t="str">
        <x:v>tribe-forest-builder-08</x:v>
      </x:c>
      <x:c r="B4906" s="4" t="str">
        <x:v>Terrasses des Hautes Branches</x:v>
      </x:c>
      <x:c r="C4906" s="4" t="str">
        <x:v>Bâtisseurs des Hautes Branches</x:v>
      </x:c>
      <x:c r="D4906" s="45" t="n">
        <x:v>8</x:v>
      </x:c>
      <x:c r="E4906" s="27" t="str">
        <x:v>Présente dans main</x:v>
      </x:c>
      <x:c r="F4906" s="27" t="str">
        <x:v>Galerie uniquement</x:v>
      </x:c>
      <x:c r="G4906" s="27" t="str">
        <x:v>Conserver ; vérifier le rendu selon l’usage indiqué</x:v>
      </x:c>
      <x:c r="H4906" s="27" t="str">
        <x:v>Compléments PNJ PNG</x:v>
      </x:c>
      <x:c r="I4906" s="27" t="str">
        <x:v>Bâtisseurs des Hautes Branches · 08</x:v>
      </x:c>
      <x:c r="J4906" s="4" t="str">
        <x:v>Terrasses des Hautes Branches</x:v>
      </x:c>
      <x:c r="K4906" s="4" t="str">
        <x:v>tribe-forest-builder</x:v>
      </x:c>
      <x:c r="L4906" s="4"/>
      <x:c r="M4906" s="4" t="str">
        <x:v>Non renseigné</x:v>
      </x:c>
      <x:c r="N4906" s="4"/>
      <x:c r="O4906" s="27"/>
      <x:c r="P4906" s="27"/>
      <x:c r="Q4906" s="27"/>
      <x:c r="R4906" s="27"/>
      <x:c r="S4906" s="27"/>
      <x:c r="T4906" s="27"/>
      <x:c r="U4906" s="4" t="str">
        <x:v>Hors catalogue</x:v>
      </x:c>
      <x:c r="V4906" s="4" t="str">
        <x:v>Hors catalogue V6.9</x:v>
      </x:c>
      <x:c r="W4906" s="4" t="str">
        <x:v>Oui</x:v>
      </x:c>
      <x:c r="X4906" s="4" t="str">
        <x:v>Non</x:v>
      </x:c>
      <x:c r="Y4906" s="4" t="str">
        <x:v>Non</x:v>
      </x:c>
      <x:c r="Z4906" s="36" t="n">
        <x:v>0</x:v>
      </x:c>
      <x:c r="AA4906" s="27" t="str">
        <x:v>Chemin blob présent dans l’arbre Git audité ; SHA256 déclaré par le registre, pixels non retéléchargés. Audit du code et des références ; aucun déploiement ni affichage en navigateur observé.</x:v>
      </x:c>
      <x:c r="AB4906" s="48" t="str">
        <x:v>https://github.com/darknigthmare/yautja-la-longue-chasse/blob/536ac53335e440747f6eccedd2cd757d1f817a99/public/game/homeworld/v84/npcs/tribe-forest-builder/08.png</x:v>
      </x:c>
      <x:c r="AC4906" s="48" t="str">
        <x:v>https://github.com/darknigthmare/yautja-la-longue-chasse/blob/536ac53335e440747f6eccedd2cd757d1f817a99/app/game/data/homeworldNpcVariantsV84.json</x:v>
      </x:c>
      <x:c r="AD4906" s="48"/>
      <x:c r="AE4906" s="4" t="str">
        <x:v>public/game/homeworld/v84/npcs/tribe-forest-builder/08.png</x:v>
      </x:c>
      <x:c r="AF4906" s="4" t="str">
        <x:v>b8d65d571de26429444e920752f87d3a6e3ece6f8ea39c36d39feebe587f7270</x:v>
      </x:c>
      <x:c r="AG4906" s="4"/>
      <x:c r="AH4906" s="27" t="str">
        <x:v>Image référencée dans Git ; archive historique non nécessaire à la preuve de présence</x:v>
      </x:c>
      <x:c r="AI4906" s="27" t="str">
        <x:v>ID exact</x:v>
      </x:c>
      <x:c r="AJ4906" s="52"/>
    </x:row>
    <x:row r="4907" ht="29" customHeight="1">
      <x:c r="A4907" s="4" t="str">
        <x:v>tribe-forest-builder-09</x:v>
      </x:c>
      <x:c r="B4907" s="4" t="str">
        <x:v>Terrasses des Hautes Branches</x:v>
      </x:c>
      <x:c r="C4907" s="4" t="str">
        <x:v>Bâtisseurs des Hautes Branches</x:v>
      </x:c>
      <x:c r="D4907" s="45" t="n">
        <x:v>9</x:v>
      </x:c>
      <x:c r="E4907" s="27" t="str">
        <x:v>Présente dans main</x:v>
      </x:c>
      <x:c r="F4907" s="27" t="str">
        <x:v>Galerie uniquement</x:v>
      </x:c>
      <x:c r="G4907" s="27" t="str">
        <x:v>Conserver ; vérifier le rendu selon l’usage indiqué</x:v>
      </x:c>
      <x:c r="H4907" s="27" t="str">
        <x:v>Compléments PNJ PNG</x:v>
      </x:c>
      <x:c r="I4907" s="27" t="str">
        <x:v>Bâtisseurs des Hautes Branches · 09</x:v>
      </x:c>
      <x:c r="J4907" s="4" t="str">
        <x:v>Terrasses des Hautes Branches</x:v>
      </x:c>
      <x:c r="K4907" s="4" t="str">
        <x:v>tribe-forest-builder</x:v>
      </x:c>
      <x:c r="L4907" s="4"/>
      <x:c r="M4907" s="4" t="str">
        <x:v>Non renseigné</x:v>
      </x:c>
      <x:c r="N4907" s="4"/>
      <x:c r="O4907" s="27"/>
      <x:c r="P4907" s="27"/>
      <x:c r="Q4907" s="27"/>
      <x:c r="R4907" s="27"/>
      <x:c r="S4907" s="27"/>
      <x:c r="T4907" s="27"/>
      <x:c r="U4907" s="4" t="str">
        <x:v>Hors catalogue</x:v>
      </x:c>
      <x:c r="V4907" s="4" t="str">
        <x:v>Hors catalogue V6.9</x:v>
      </x:c>
      <x:c r="W4907" s="4" t="str">
        <x:v>Oui</x:v>
      </x:c>
      <x:c r="X4907" s="4" t="str">
        <x:v>Non</x:v>
      </x:c>
      <x:c r="Y4907" s="4" t="str">
        <x:v>Non</x:v>
      </x:c>
      <x:c r="Z4907" s="36" t="n">
        <x:v>0</x:v>
      </x:c>
      <x:c r="AA4907" s="27" t="str">
        <x:v>Chemin blob présent dans l’arbre Git audité ; SHA256 déclaré par le registre, pixels non retéléchargés. Audit du code et des références ; aucun déploiement ni affichage en navigateur observé.</x:v>
      </x:c>
      <x:c r="AB4907" s="48" t="str">
        <x:v>https://github.com/darknigthmare/yautja-la-longue-chasse/blob/536ac53335e440747f6eccedd2cd757d1f817a99/public/game/homeworld/v84/npcs/tribe-forest-builder/09.png</x:v>
      </x:c>
      <x:c r="AC4907" s="48" t="str">
        <x:v>https://github.com/darknigthmare/yautja-la-longue-chasse/blob/536ac53335e440747f6eccedd2cd757d1f817a99/app/game/data/homeworldNpcVariantsV84.json</x:v>
      </x:c>
      <x:c r="AD4907" s="48"/>
      <x:c r="AE4907" s="4" t="str">
        <x:v>public/game/homeworld/v84/npcs/tribe-forest-builder/09.png</x:v>
      </x:c>
      <x:c r="AF4907" s="4" t="str">
        <x:v>c8688c14917c0173ebf248151f1f5bf7e69e55fbdc61e3689fcd403c1f9b3321</x:v>
      </x:c>
      <x:c r="AG4907" s="4"/>
      <x:c r="AH4907" s="27" t="str">
        <x:v>Image référencée dans Git ; archive historique non nécessaire à la preuve de présence</x:v>
      </x:c>
      <x:c r="AI4907" s="27" t="str">
        <x:v>ID exact</x:v>
      </x:c>
      <x:c r="AJ4907" s="52"/>
    </x:row>
    <x:row r="4908" ht="29" customHeight="1">
      <x:c r="A4908" s="4" t="str">
        <x:v>tribe-forest-builder-10</x:v>
      </x:c>
      <x:c r="B4908" s="4" t="str">
        <x:v>Terrasses des Hautes Branches</x:v>
      </x:c>
      <x:c r="C4908" s="4" t="str">
        <x:v>Bâtisseurs des Hautes Branches</x:v>
      </x:c>
      <x:c r="D4908" s="45" t="n">
        <x:v>10</x:v>
      </x:c>
      <x:c r="E4908" s="27" t="str">
        <x:v>Présente dans main</x:v>
      </x:c>
      <x:c r="F4908" s="27" t="str">
        <x:v>Galerie uniquement</x:v>
      </x:c>
      <x:c r="G4908" s="27" t="str">
        <x:v>Conserver ; vérifier le rendu selon l’usage indiqué</x:v>
      </x:c>
      <x:c r="H4908" s="27" t="str">
        <x:v>Compléments PNJ PNG</x:v>
      </x:c>
      <x:c r="I4908" s="27" t="str">
        <x:v>Bâtisseurs des Hautes Branches · 10</x:v>
      </x:c>
      <x:c r="J4908" s="4" t="str">
        <x:v>Terrasses des Hautes Branches</x:v>
      </x:c>
      <x:c r="K4908" s="4" t="str">
        <x:v>tribe-forest-builder</x:v>
      </x:c>
      <x:c r="L4908" s="4"/>
      <x:c r="M4908" s="4" t="str">
        <x:v>Non renseigné</x:v>
      </x:c>
      <x:c r="N4908" s="4"/>
      <x:c r="O4908" s="27"/>
      <x:c r="P4908" s="27"/>
      <x:c r="Q4908" s="27"/>
      <x:c r="R4908" s="27"/>
      <x:c r="S4908" s="27"/>
      <x:c r="T4908" s="27"/>
      <x:c r="U4908" s="4" t="str">
        <x:v>Hors catalogue</x:v>
      </x:c>
      <x:c r="V4908" s="4" t="str">
        <x:v>Hors catalogue V6.9</x:v>
      </x:c>
      <x:c r="W4908" s="4" t="str">
        <x:v>Oui</x:v>
      </x:c>
      <x:c r="X4908" s="4" t="str">
        <x:v>Non</x:v>
      </x:c>
      <x:c r="Y4908" s="4" t="str">
        <x:v>Non</x:v>
      </x:c>
      <x:c r="Z4908" s="36" t="n">
        <x:v>0</x:v>
      </x:c>
      <x:c r="AA4908" s="27" t="str">
        <x:v>Chemin blob présent dans l’arbre Git audité ; SHA256 déclaré par le registre, pixels non retéléchargés. Audit du code et des références ; aucun déploiement ni affichage en navigateur observé.</x:v>
      </x:c>
      <x:c r="AB4908" s="48" t="str">
        <x:v>https://github.com/darknigthmare/yautja-la-longue-chasse/blob/536ac53335e440747f6eccedd2cd757d1f817a99/public/game/homeworld/v84/npcs/tribe-forest-builder/10.png</x:v>
      </x:c>
      <x:c r="AC4908" s="48" t="str">
        <x:v>https://github.com/darknigthmare/yautja-la-longue-chasse/blob/536ac53335e440747f6eccedd2cd757d1f817a99/app/game/data/homeworldNpcVariantsV84.json</x:v>
      </x:c>
      <x:c r="AD4908" s="48"/>
      <x:c r="AE4908" s="4" t="str">
        <x:v>public/game/homeworld/v84/npcs/tribe-forest-builder/10.png</x:v>
      </x:c>
      <x:c r="AF4908" s="4" t="str">
        <x:v>cff5c217ebc29e846f5e4e3e9ce1ac373128a0cd8bafc966b44d3cdcbd2e0720</x:v>
      </x:c>
      <x:c r="AG4908" s="4"/>
      <x:c r="AH4908" s="27" t="str">
        <x:v>Image référencée dans Git ; archive historique non nécessaire à la preuve de présence</x:v>
      </x:c>
      <x:c r="AI4908" s="27" t="str">
        <x:v>ID exact</x:v>
      </x:c>
      <x:c r="AJ4908" s="52"/>
    </x:row>
    <x:row r="4909" ht="29" customHeight="1">
      <x:c r="A4909" s="4" t="str">
        <x:v>tribe-forest-builder-11</x:v>
      </x:c>
      <x:c r="B4909" s="4" t="str">
        <x:v>Terrasses des Hautes Branches</x:v>
      </x:c>
      <x:c r="C4909" s="4" t="str">
        <x:v>Bâtisseurs des Hautes Branches</x:v>
      </x:c>
      <x:c r="D4909" s="45" t="n">
        <x:v>11</x:v>
      </x:c>
      <x:c r="E4909" s="27" t="str">
        <x:v>Présente dans main</x:v>
      </x:c>
      <x:c r="F4909" s="27" t="str">
        <x:v>Galerie uniquement</x:v>
      </x:c>
      <x:c r="G4909" s="27" t="str">
        <x:v>Conserver ; vérifier le rendu selon l’usage indiqué</x:v>
      </x:c>
      <x:c r="H4909" s="27" t="str">
        <x:v>Compléments PNJ PNG</x:v>
      </x:c>
      <x:c r="I4909" s="27" t="str">
        <x:v>Bâtisseurs des Hautes Branches · 11</x:v>
      </x:c>
      <x:c r="J4909" s="4" t="str">
        <x:v>Terrasses des Hautes Branches</x:v>
      </x:c>
      <x:c r="K4909" s="4" t="str">
        <x:v>tribe-forest-builder</x:v>
      </x:c>
      <x:c r="L4909" s="4"/>
      <x:c r="M4909" s="4" t="str">
        <x:v>Non renseigné</x:v>
      </x:c>
      <x:c r="N4909" s="4"/>
      <x:c r="O4909" s="27"/>
      <x:c r="P4909" s="27"/>
      <x:c r="Q4909" s="27"/>
      <x:c r="R4909" s="27"/>
      <x:c r="S4909" s="27"/>
      <x:c r="T4909" s="27"/>
      <x:c r="U4909" s="4" t="str">
        <x:v>Hors catalogue</x:v>
      </x:c>
      <x:c r="V4909" s="4" t="str">
        <x:v>Hors catalogue V6.9</x:v>
      </x:c>
      <x:c r="W4909" s="4" t="str">
        <x:v>Oui</x:v>
      </x:c>
      <x:c r="X4909" s="4" t="str">
        <x:v>Non</x:v>
      </x:c>
      <x:c r="Y4909" s="4" t="str">
        <x:v>Non</x:v>
      </x:c>
      <x:c r="Z4909" s="36" t="n">
        <x:v>0</x:v>
      </x:c>
      <x:c r="AA4909" s="27" t="str">
        <x:v>Chemin blob présent dans l’arbre Git audité ; SHA256 déclaré par le registre, pixels non retéléchargés. Audit du code et des références ; aucun déploiement ni affichage en navigateur observé.</x:v>
      </x:c>
      <x:c r="AB4909" s="48" t="str">
        <x:v>https://github.com/darknigthmare/yautja-la-longue-chasse/blob/536ac53335e440747f6eccedd2cd757d1f817a99/public/game/homeworld/v84/npcs/tribe-forest-builder/11.png</x:v>
      </x:c>
      <x:c r="AC4909" s="48" t="str">
        <x:v>https://github.com/darknigthmare/yautja-la-longue-chasse/blob/536ac53335e440747f6eccedd2cd757d1f817a99/app/game/data/homeworldNpcVariantsV84.json</x:v>
      </x:c>
      <x:c r="AD4909" s="48"/>
      <x:c r="AE4909" s="4" t="str">
        <x:v>public/game/homeworld/v84/npcs/tribe-forest-builder/11.png</x:v>
      </x:c>
      <x:c r="AF4909" s="4" t="str">
        <x:v>d1ee805b65d880c55f3323c5fb858465f94f23e30a7655577597c81b7be97d61</x:v>
      </x:c>
      <x:c r="AG4909" s="4"/>
      <x:c r="AH4909" s="27" t="str">
        <x:v>Image référencée dans Git ; archive historique non nécessaire à la preuve de présence</x:v>
      </x:c>
      <x:c r="AI4909" s="27" t="str">
        <x:v>ID exact</x:v>
      </x:c>
      <x:c r="AJ4909" s="52"/>
    </x:row>
    <x:row r="4910" ht="29" customHeight="1">
      <x:c r="A4910" s="4" t="str">
        <x:v>tribe-forest-builder-12</x:v>
      </x:c>
      <x:c r="B4910" s="4" t="str">
        <x:v>Terrasses des Hautes Branches</x:v>
      </x:c>
      <x:c r="C4910" s="4" t="str">
        <x:v>Bâtisseurs des Hautes Branches</x:v>
      </x:c>
      <x:c r="D4910" s="45" t="n">
        <x:v>12</x:v>
      </x:c>
      <x:c r="E4910" s="27" t="str">
        <x:v>Présente dans main</x:v>
      </x:c>
      <x:c r="F4910" s="27" t="str">
        <x:v>Galerie uniquement</x:v>
      </x:c>
      <x:c r="G4910" s="27" t="str">
        <x:v>Conserver ; vérifier le rendu selon l’usage indiqué</x:v>
      </x:c>
      <x:c r="H4910" s="27" t="str">
        <x:v>Compléments PNJ PNG</x:v>
      </x:c>
      <x:c r="I4910" s="27" t="str">
        <x:v>Bâtisseurs des Hautes Branches · 12</x:v>
      </x:c>
      <x:c r="J4910" s="4" t="str">
        <x:v>Terrasses des Hautes Branches</x:v>
      </x:c>
      <x:c r="K4910" s="4" t="str">
        <x:v>tribe-forest-builder</x:v>
      </x:c>
      <x:c r="L4910" s="4"/>
      <x:c r="M4910" s="4" t="str">
        <x:v>Non renseigné</x:v>
      </x:c>
      <x:c r="N4910" s="4"/>
      <x:c r="O4910" s="27"/>
      <x:c r="P4910" s="27"/>
      <x:c r="Q4910" s="27"/>
      <x:c r="R4910" s="27"/>
      <x:c r="S4910" s="27"/>
      <x:c r="T4910" s="27"/>
      <x:c r="U4910" s="4" t="str">
        <x:v>Hors catalogue</x:v>
      </x:c>
      <x:c r="V4910" s="4" t="str">
        <x:v>Hors catalogue V6.9</x:v>
      </x:c>
      <x:c r="W4910" s="4" t="str">
        <x:v>Oui</x:v>
      </x:c>
      <x:c r="X4910" s="4" t="str">
        <x:v>Non</x:v>
      </x:c>
      <x:c r="Y4910" s="4" t="str">
        <x:v>Non</x:v>
      </x:c>
      <x:c r="Z4910" s="36" t="n">
        <x:v>0</x:v>
      </x:c>
      <x:c r="AA4910" s="27" t="str">
        <x:v>Chemin blob présent dans l’arbre Git audité ; SHA256 déclaré par le registre, pixels non retéléchargés. Audit du code et des références ; aucun déploiement ni affichage en navigateur observé.</x:v>
      </x:c>
      <x:c r="AB4910" s="48" t="str">
        <x:v>https://github.com/darknigthmare/yautja-la-longue-chasse/blob/536ac53335e440747f6eccedd2cd757d1f817a99/public/game/homeworld/v84/npcs/tribe-forest-builder/12.png</x:v>
      </x:c>
      <x:c r="AC4910" s="48" t="str">
        <x:v>https://github.com/darknigthmare/yautja-la-longue-chasse/blob/536ac53335e440747f6eccedd2cd757d1f817a99/app/game/data/homeworldNpcVariantsV84.json</x:v>
      </x:c>
      <x:c r="AD4910" s="48"/>
      <x:c r="AE4910" s="4" t="str">
        <x:v>public/game/homeworld/v84/npcs/tribe-forest-builder/12.png</x:v>
      </x:c>
      <x:c r="AF4910" s="4" t="str">
        <x:v>28374ce594afef702f6cf8d48d6b96f896c4d5a2e32af4bdc9c7d575aa54ff12</x:v>
      </x:c>
      <x:c r="AG4910" s="4"/>
      <x:c r="AH4910" s="27" t="str">
        <x:v>Image référencée dans Git ; archive historique non nécessaire à la preuve de présence</x:v>
      </x:c>
      <x:c r="AI4910" s="27" t="str">
        <x:v>ID exact</x:v>
      </x:c>
      <x:c r="AJ4910" s="52"/>
    </x:row>
    <x:row r="4911" ht="29" customHeight="1">
      <x:c r="A4911" s="4" t="str">
        <x:v>tribe-forest-builder-13</x:v>
      </x:c>
      <x:c r="B4911" s="4" t="str">
        <x:v>Terrasses des Hautes Branches</x:v>
      </x:c>
      <x:c r="C4911" s="4" t="str">
        <x:v>Bâtisseurs des Hautes Branches</x:v>
      </x:c>
      <x:c r="D4911" s="45" t="n">
        <x:v>13</x:v>
      </x:c>
      <x:c r="E4911" s="27" t="str">
        <x:v>Présente dans main</x:v>
      </x:c>
      <x:c r="F4911" s="27" t="str">
        <x:v>Galerie uniquement</x:v>
      </x:c>
      <x:c r="G4911" s="27" t="str">
        <x:v>Conserver ; vérifier le rendu selon l’usage indiqué</x:v>
      </x:c>
      <x:c r="H4911" s="27" t="str">
        <x:v>Compléments PNJ PNG</x:v>
      </x:c>
      <x:c r="I4911" s="27" t="str">
        <x:v>Bâtisseurs des Hautes Branches · 13</x:v>
      </x:c>
      <x:c r="J4911" s="4" t="str">
        <x:v>Terrasses des Hautes Branches</x:v>
      </x:c>
      <x:c r="K4911" s="4" t="str">
        <x:v>tribe-forest-builder</x:v>
      </x:c>
      <x:c r="L4911" s="4"/>
      <x:c r="M4911" s="4" t="str">
        <x:v>Non renseigné</x:v>
      </x:c>
      <x:c r="N4911" s="4"/>
      <x:c r="O4911" s="27"/>
      <x:c r="P4911" s="27"/>
      <x:c r="Q4911" s="27"/>
      <x:c r="R4911" s="27"/>
      <x:c r="S4911" s="27"/>
      <x:c r="T4911" s="27"/>
      <x:c r="U4911" s="4" t="str">
        <x:v>Hors catalogue</x:v>
      </x:c>
      <x:c r="V4911" s="4" t="str">
        <x:v>Hors catalogue V6.9</x:v>
      </x:c>
      <x:c r="W4911" s="4" t="str">
        <x:v>Oui</x:v>
      </x:c>
      <x:c r="X4911" s="4" t="str">
        <x:v>Non</x:v>
      </x:c>
      <x:c r="Y4911" s="4" t="str">
        <x:v>Non</x:v>
      </x:c>
      <x:c r="Z4911" s="36" t="n">
        <x:v>0</x:v>
      </x:c>
      <x:c r="AA4911" s="27" t="str">
        <x:v>Chemin blob présent dans l’arbre Git audité ; SHA256 déclaré par le registre, pixels non retéléchargés. Audit du code et des références ; aucun déploiement ni affichage en navigateur observé.</x:v>
      </x:c>
      <x:c r="AB4911" s="48" t="str">
        <x:v>https://github.com/darknigthmare/yautja-la-longue-chasse/blob/536ac53335e440747f6eccedd2cd757d1f817a99/public/game/homeworld/v84/npcs/tribe-forest-builder/13.png</x:v>
      </x:c>
      <x:c r="AC4911" s="48" t="str">
        <x:v>https://github.com/darknigthmare/yautja-la-longue-chasse/blob/536ac53335e440747f6eccedd2cd757d1f817a99/app/game/data/homeworldNpcVariantsV84.json</x:v>
      </x:c>
      <x:c r="AD4911" s="48"/>
      <x:c r="AE4911" s="4" t="str">
        <x:v>public/game/homeworld/v84/npcs/tribe-forest-builder/13.png</x:v>
      </x:c>
      <x:c r="AF4911" s="4" t="str">
        <x:v>4b852e4b20ed6fa98e998b1cc477a4af3d4a2fb7f15ea6affa2f8d41b3604d40</x:v>
      </x:c>
      <x:c r="AG4911" s="4"/>
      <x:c r="AH4911" s="27" t="str">
        <x:v>Image référencée dans Git ; archive historique non nécessaire à la preuve de présence</x:v>
      </x:c>
      <x:c r="AI4911" s="27" t="str">
        <x:v>ID exact</x:v>
      </x:c>
      <x:c r="AJ4911" s="52"/>
    </x:row>
    <x:row r="4912" ht="29" customHeight="1">
      <x:c r="A4912" s="4" t="str">
        <x:v>tribe-forest-builder-14</x:v>
      </x:c>
      <x:c r="B4912" s="4" t="str">
        <x:v>Terrasses des Hautes Branches</x:v>
      </x:c>
      <x:c r="C4912" s="4" t="str">
        <x:v>Bâtisseurs des Hautes Branches</x:v>
      </x:c>
      <x:c r="D4912" s="45" t="n">
        <x:v>14</x:v>
      </x:c>
      <x:c r="E4912" s="27" t="str">
        <x:v>Présente dans main</x:v>
      </x:c>
      <x:c r="F4912" s="27" t="str">
        <x:v>Galerie uniquement</x:v>
      </x:c>
      <x:c r="G4912" s="27" t="str">
        <x:v>Conserver ; vérifier le rendu selon l’usage indiqué</x:v>
      </x:c>
      <x:c r="H4912" s="27" t="str">
        <x:v>Compléments PNJ PNG</x:v>
      </x:c>
      <x:c r="I4912" s="27" t="str">
        <x:v>Bâtisseurs des Hautes Branches · 14</x:v>
      </x:c>
      <x:c r="J4912" s="4" t="str">
        <x:v>Terrasses des Hautes Branches</x:v>
      </x:c>
      <x:c r="K4912" s="4" t="str">
        <x:v>tribe-forest-builder</x:v>
      </x:c>
      <x:c r="L4912" s="4"/>
      <x:c r="M4912" s="4" t="str">
        <x:v>Non renseigné</x:v>
      </x:c>
      <x:c r="N4912" s="4"/>
      <x:c r="O4912" s="27"/>
      <x:c r="P4912" s="27"/>
      <x:c r="Q4912" s="27"/>
      <x:c r="R4912" s="27"/>
      <x:c r="S4912" s="27"/>
      <x:c r="T4912" s="27"/>
      <x:c r="U4912" s="4" t="str">
        <x:v>Hors catalogue</x:v>
      </x:c>
      <x:c r="V4912" s="4" t="str">
        <x:v>Hors catalogue V6.9</x:v>
      </x:c>
      <x:c r="W4912" s="4" t="str">
        <x:v>Oui</x:v>
      </x:c>
      <x:c r="X4912" s="4" t="str">
        <x:v>Non</x:v>
      </x:c>
      <x:c r="Y4912" s="4" t="str">
        <x:v>Non</x:v>
      </x:c>
      <x:c r="Z4912" s="36" t="n">
        <x:v>0</x:v>
      </x:c>
      <x:c r="AA4912" s="27" t="str">
        <x:v>Chemin blob présent dans l’arbre Git audité ; SHA256 déclaré par le registre, pixels non retéléchargés. Audit du code et des références ; aucun déploiement ni affichage en navigateur observé.</x:v>
      </x:c>
      <x:c r="AB4912" s="48" t="str">
        <x:v>https://github.com/darknigthmare/yautja-la-longue-chasse/blob/536ac53335e440747f6eccedd2cd757d1f817a99/public/game/homeworld/v84/npcs/tribe-forest-builder/14.png</x:v>
      </x:c>
      <x:c r="AC4912" s="48" t="str">
        <x:v>https://github.com/darknigthmare/yautja-la-longue-chasse/blob/536ac53335e440747f6eccedd2cd757d1f817a99/app/game/data/homeworldNpcVariantsV84.json</x:v>
      </x:c>
      <x:c r="AD4912" s="48"/>
      <x:c r="AE4912" s="4" t="str">
        <x:v>public/game/homeworld/v84/npcs/tribe-forest-builder/14.png</x:v>
      </x:c>
      <x:c r="AF4912" s="4" t="str">
        <x:v>da1e445c406d65f35c2a4b5c040e58550676919e4fed357923bc4124cd314df5</x:v>
      </x:c>
      <x:c r="AG4912" s="4"/>
      <x:c r="AH4912" s="27" t="str">
        <x:v>Image référencée dans Git ; archive historique non nécessaire à la preuve de présence</x:v>
      </x:c>
      <x:c r="AI4912" s="27" t="str">
        <x:v>ID exact</x:v>
      </x:c>
      <x:c r="AJ4912" s="52"/>
    </x:row>
    <x:row r="4913" ht="29" customHeight="1">
      <x:c r="A4913" s="4" t="str">
        <x:v>tribe-forest-builder-15</x:v>
      </x:c>
      <x:c r="B4913" s="4" t="str">
        <x:v>Terrasses des Hautes Branches</x:v>
      </x:c>
      <x:c r="C4913" s="4" t="str">
        <x:v>Bâtisseurs des Hautes Branches</x:v>
      </x:c>
      <x:c r="D4913" s="45" t="n">
        <x:v>15</x:v>
      </x:c>
      <x:c r="E4913" s="27" t="str">
        <x:v>Présente dans main</x:v>
      </x:c>
      <x:c r="F4913" s="27" t="str">
        <x:v>Galerie uniquement</x:v>
      </x:c>
      <x:c r="G4913" s="27" t="str">
        <x:v>Conserver ; vérifier le rendu selon l’usage indiqué</x:v>
      </x:c>
      <x:c r="H4913" s="27" t="str">
        <x:v>Compléments PNJ PNG</x:v>
      </x:c>
      <x:c r="I4913" s="27" t="str">
        <x:v>Bâtisseurs des Hautes Branches · 15</x:v>
      </x:c>
      <x:c r="J4913" s="4" t="str">
        <x:v>Terrasses des Hautes Branches</x:v>
      </x:c>
      <x:c r="K4913" s="4" t="str">
        <x:v>tribe-forest-builder</x:v>
      </x:c>
      <x:c r="L4913" s="4"/>
      <x:c r="M4913" s="4" t="str">
        <x:v>Non renseigné</x:v>
      </x:c>
      <x:c r="N4913" s="4"/>
      <x:c r="O4913" s="27"/>
      <x:c r="P4913" s="27"/>
      <x:c r="Q4913" s="27"/>
      <x:c r="R4913" s="27"/>
      <x:c r="S4913" s="27"/>
      <x:c r="T4913" s="27"/>
      <x:c r="U4913" s="4" t="str">
        <x:v>Hors catalogue</x:v>
      </x:c>
      <x:c r="V4913" s="4" t="str">
        <x:v>Hors catalogue V6.9</x:v>
      </x:c>
      <x:c r="W4913" s="4" t="str">
        <x:v>Oui</x:v>
      </x:c>
      <x:c r="X4913" s="4" t="str">
        <x:v>Non</x:v>
      </x:c>
      <x:c r="Y4913" s="4" t="str">
        <x:v>Non</x:v>
      </x:c>
      <x:c r="Z4913" s="36" t="n">
        <x:v>0</x:v>
      </x:c>
      <x:c r="AA4913" s="27" t="str">
        <x:v>Chemin blob présent dans l’arbre Git audité ; SHA256 déclaré par le registre, pixels non retéléchargés. Audit du code et des références ; aucun déploiement ni affichage en navigateur observé.</x:v>
      </x:c>
      <x:c r="AB4913" s="48" t="str">
        <x:v>https://github.com/darknigthmare/yautja-la-longue-chasse/blob/536ac53335e440747f6eccedd2cd757d1f817a99/public/game/homeworld/v84/npcs/tribe-forest-builder/15.png</x:v>
      </x:c>
      <x:c r="AC4913" s="48" t="str">
        <x:v>https://github.com/darknigthmare/yautja-la-longue-chasse/blob/536ac53335e440747f6eccedd2cd757d1f817a99/app/game/data/homeworldNpcVariantsV84.json</x:v>
      </x:c>
      <x:c r="AD4913" s="48"/>
      <x:c r="AE4913" s="4" t="str">
        <x:v>public/game/homeworld/v84/npcs/tribe-forest-builder/15.png</x:v>
      </x:c>
      <x:c r="AF4913" s="4" t="str">
        <x:v>3219a6fe90e1e3685d7aa4623e4ba9ef1e2239e27ee6381c4f6b01fc989bcb7d</x:v>
      </x:c>
      <x:c r="AG4913" s="4"/>
      <x:c r="AH4913" s="27" t="str">
        <x:v>Image référencée dans Git ; archive historique non nécessaire à la preuve de présence</x:v>
      </x:c>
      <x:c r="AI4913" s="27" t="str">
        <x:v>ID exact</x:v>
      </x:c>
      <x:c r="AJ4913" s="52"/>
    </x:row>
    <x:row r="4914" ht="29" customHeight="1">
      <x:c r="A4914" s="4" t="str">
        <x:v>tribe-forest-builder-16</x:v>
      </x:c>
      <x:c r="B4914" s="4" t="str">
        <x:v>Terrasses des Hautes Branches</x:v>
      </x:c>
      <x:c r="C4914" s="4" t="str">
        <x:v>Bâtisseurs des Hautes Branches</x:v>
      </x:c>
      <x:c r="D4914" s="45" t="n">
        <x:v>16</x:v>
      </x:c>
      <x:c r="E4914" s="27" t="str">
        <x:v>Présente dans main</x:v>
      </x:c>
      <x:c r="F4914" s="27" t="str">
        <x:v>Galerie uniquement</x:v>
      </x:c>
      <x:c r="G4914" s="27" t="str">
        <x:v>Conserver ; vérifier le rendu selon l’usage indiqué</x:v>
      </x:c>
      <x:c r="H4914" s="27" t="str">
        <x:v>Compléments PNJ PNG</x:v>
      </x:c>
      <x:c r="I4914" s="27" t="str">
        <x:v>Bâtisseurs des Hautes Branches · 16</x:v>
      </x:c>
      <x:c r="J4914" s="4" t="str">
        <x:v>Terrasses des Hautes Branches</x:v>
      </x:c>
      <x:c r="K4914" s="4" t="str">
        <x:v>tribe-forest-builder</x:v>
      </x:c>
      <x:c r="L4914" s="4"/>
      <x:c r="M4914" s="4" t="str">
        <x:v>Non renseigné</x:v>
      </x:c>
      <x:c r="N4914" s="4"/>
      <x:c r="O4914" s="27"/>
      <x:c r="P4914" s="27"/>
      <x:c r="Q4914" s="27"/>
      <x:c r="R4914" s="27"/>
      <x:c r="S4914" s="27"/>
      <x:c r="T4914" s="27"/>
      <x:c r="U4914" s="4" t="str">
        <x:v>Hors catalogue</x:v>
      </x:c>
      <x:c r="V4914" s="4" t="str">
        <x:v>Hors catalogue V6.9</x:v>
      </x:c>
      <x:c r="W4914" s="4" t="str">
        <x:v>Oui</x:v>
      </x:c>
      <x:c r="X4914" s="4" t="str">
        <x:v>Non</x:v>
      </x:c>
      <x:c r="Y4914" s="4" t="str">
        <x:v>Non</x:v>
      </x:c>
      <x:c r="Z4914" s="36" t="n">
        <x:v>0</x:v>
      </x:c>
      <x:c r="AA4914" s="27" t="str">
        <x:v>Chemin blob présent dans l’arbre Git audité ; SHA256 déclaré par le registre, pixels non retéléchargés. Audit du code et des références ; aucun déploiement ni affichage en navigateur observé.</x:v>
      </x:c>
      <x:c r="AB4914" s="48" t="str">
        <x:v>https://github.com/darknigthmare/yautja-la-longue-chasse/blob/536ac53335e440747f6eccedd2cd757d1f817a99/public/game/homeworld/v84/npcs/tribe-forest-builder/16.png</x:v>
      </x:c>
      <x:c r="AC4914" s="48" t="str">
        <x:v>https://github.com/darknigthmare/yautja-la-longue-chasse/blob/536ac53335e440747f6eccedd2cd757d1f817a99/app/game/data/homeworldNpcVariantsV84.json</x:v>
      </x:c>
      <x:c r="AD4914" s="48"/>
      <x:c r="AE4914" s="4" t="str">
        <x:v>public/game/homeworld/v84/npcs/tribe-forest-builder/16.png</x:v>
      </x:c>
      <x:c r="AF4914" s="4" t="str">
        <x:v>27b3140340ac095fb157acd6b45b0c2fe6f648105448c043a693096debc2d88f</x:v>
      </x:c>
      <x:c r="AG4914" s="4"/>
      <x:c r="AH4914" s="27" t="str">
        <x:v>Image référencée dans Git ; archive historique non nécessaire à la preuve de présence</x:v>
      </x:c>
      <x:c r="AI4914" s="27" t="str">
        <x:v>ID exact</x:v>
      </x:c>
      <x:c r="AJ4914" s="52"/>
    </x:row>
    <x:row r="4915" ht="29" customHeight="1">
      <x:c r="A4915" s="4" t="str">
        <x:v>tribe-forest-builder-17</x:v>
      </x:c>
      <x:c r="B4915" s="4" t="str">
        <x:v>Terrasses des Hautes Branches</x:v>
      </x:c>
      <x:c r="C4915" s="4" t="str">
        <x:v>Bâtisseurs des Hautes Branches</x:v>
      </x:c>
      <x:c r="D4915" s="45" t="n">
        <x:v>17</x:v>
      </x:c>
      <x:c r="E4915" s="27" t="str">
        <x:v>Présente dans main</x:v>
      </x:c>
      <x:c r="F4915" s="27" t="str">
        <x:v>Galerie uniquement</x:v>
      </x:c>
      <x:c r="G4915" s="27" t="str">
        <x:v>Conserver ; vérifier le rendu selon l’usage indiqué</x:v>
      </x:c>
      <x:c r="H4915" s="27" t="str">
        <x:v>Compléments PNJ PNG</x:v>
      </x:c>
      <x:c r="I4915" s="27" t="str">
        <x:v>Bâtisseurs des Hautes Branches · 17</x:v>
      </x:c>
      <x:c r="J4915" s="4" t="str">
        <x:v>Terrasses des Hautes Branches</x:v>
      </x:c>
      <x:c r="K4915" s="4" t="str">
        <x:v>tribe-forest-builder</x:v>
      </x:c>
      <x:c r="L4915" s="4"/>
      <x:c r="M4915" s="4" t="str">
        <x:v>Non renseigné</x:v>
      </x:c>
      <x:c r="N4915" s="4"/>
      <x:c r="O4915" s="27"/>
      <x:c r="P4915" s="27"/>
      <x:c r="Q4915" s="27"/>
      <x:c r="R4915" s="27"/>
      <x:c r="S4915" s="27"/>
      <x:c r="T4915" s="27"/>
      <x:c r="U4915" s="4" t="str">
        <x:v>Hors catalogue</x:v>
      </x:c>
      <x:c r="V4915" s="4" t="str">
        <x:v>Hors catalogue V6.9</x:v>
      </x:c>
      <x:c r="W4915" s="4" t="str">
        <x:v>Oui</x:v>
      </x:c>
      <x:c r="X4915" s="4" t="str">
        <x:v>Non</x:v>
      </x:c>
      <x:c r="Y4915" s="4" t="str">
        <x:v>Non</x:v>
      </x:c>
      <x:c r="Z4915" s="36" t="n">
        <x:v>0</x:v>
      </x:c>
      <x:c r="AA4915" s="27" t="str">
        <x:v>Chemin blob présent dans l’arbre Git audité ; SHA256 déclaré par le registre, pixels non retéléchargés. Audit du code et des références ; aucun déploiement ni affichage en navigateur observé.</x:v>
      </x:c>
      <x:c r="AB4915" s="48" t="str">
        <x:v>https://github.com/darknigthmare/yautja-la-longue-chasse/blob/536ac53335e440747f6eccedd2cd757d1f817a99/public/game/homeworld/v84/npcs/tribe-forest-builder/17.png</x:v>
      </x:c>
      <x:c r="AC4915" s="48" t="str">
        <x:v>https://github.com/darknigthmare/yautja-la-longue-chasse/blob/536ac53335e440747f6eccedd2cd757d1f817a99/app/game/data/homeworldNpcVariantsV84.json</x:v>
      </x:c>
      <x:c r="AD4915" s="48"/>
      <x:c r="AE4915" s="4" t="str">
        <x:v>public/game/homeworld/v84/npcs/tribe-forest-builder/17.png</x:v>
      </x:c>
      <x:c r="AF4915" s="4" t="str">
        <x:v>7c6bbcf7647258df0e26c1a6258d6634d66273576334f2e47d410f4001dd12b4</x:v>
      </x:c>
      <x:c r="AG4915" s="4"/>
      <x:c r="AH4915" s="27" t="str">
        <x:v>Image référencée dans Git ; archive historique non nécessaire à la preuve de présence</x:v>
      </x:c>
      <x:c r="AI4915" s="27" t="str">
        <x:v>ID exact</x:v>
      </x:c>
      <x:c r="AJ4915" s="52"/>
    </x:row>
    <x:row r="4916" ht="29" customHeight="1">
      <x:c r="A4916" s="4" t="str">
        <x:v>tribe-forest-builder-18</x:v>
      </x:c>
      <x:c r="B4916" s="4" t="str">
        <x:v>Terrasses des Hautes Branches</x:v>
      </x:c>
      <x:c r="C4916" s="4" t="str">
        <x:v>Bâtisseurs des Hautes Branches</x:v>
      </x:c>
      <x:c r="D4916" s="45" t="n">
        <x:v>18</x:v>
      </x:c>
      <x:c r="E4916" s="27" t="str">
        <x:v>Présente dans main</x:v>
      </x:c>
      <x:c r="F4916" s="27" t="str">
        <x:v>Galerie uniquement</x:v>
      </x:c>
      <x:c r="G4916" s="27" t="str">
        <x:v>Conserver ; vérifier le rendu selon l’usage indiqué</x:v>
      </x:c>
      <x:c r="H4916" s="27" t="str">
        <x:v>Compléments PNJ PNG</x:v>
      </x:c>
      <x:c r="I4916" s="27" t="str">
        <x:v>Bâtisseurs des Hautes Branches · 18</x:v>
      </x:c>
      <x:c r="J4916" s="4" t="str">
        <x:v>Terrasses des Hautes Branches</x:v>
      </x:c>
      <x:c r="K4916" s="4" t="str">
        <x:v>tribe-forest-builder</x:v>
      </x:c>
      <x:c r="L4916" s="4"/>
      <x:c r="M4916" s="4" t="str">
        <x:v>Non renseigné</x:v>
      </x:c>
      <x:c r="N4916" s="4"/>
      <x:c r="O4916" s="27"/>
      <x:c r="P4916" s="27"/>
      <x:c r="Q4916" s="27"/>
      <x:c r="R4916" s="27"/>
      <x:c r="S4916" s="27"/>
      <x:c r="T4916" s="27"/>
      <x:c r="U4916" s="4" t="str">
        <x:v>Hors catalogue</x:v>
      </x:c>
      <x:c r="V4916" s="4" t="str">
        <x:v>Hors catalogue V6.9</x:v>
      </x:c>
      <x:c r="W4916" s="4" t="str">
        <x:v>Oui</x:v>
      </x:c>
      <x:c r="X4916" s="4" t="str">
        <x:v>Non</x:v>
      </x:c>
      <x:c r="Y4916" s="4" t="str">
        <x:v>Non</x:v>
      </x:c>
      <x:c r="Z4916" s="36" t="n">
        <x:v>0</x:v>
      </x:c>
      <x:c r="AA4916" s="27" t="str">
        <x:v>Chemin blob présent dans l’arbre Git audité ; SHA256 déclaré par le registre, pixels non retéléchargés. Audit du code et des références ; aucun déploiement ni affichage en navigateur observé.</x:v>
      </x:c>
      <x:c r="AB4916" s="48" t="str">
        <x:v>https://github.com/darknigthmare/yautja-la-longue-chasse/blob/536ac53335e440747f6eccedd2cd757d1f817a99/public/game/homeworld/v84/npcs/tribe-forest-builder/18.png</x:v>
      </x:c>
      <x:c r="AC4916" s="48" t="str">
        <x:v>https://github.com/darknigthmare/yautja-la-longue-chasse/blob/536ac53335e440747f6eccedd2cd757d1f817a99/app/game/data/homeworldNpcVariantsV84.json</x:v>
      </x:c>
      <x:c r="AD4916" s="48"/>
      <x:c r="AE4916" s="4" t="str">
        <x:v>public/game/homeworld/v84/npcs/tribe-forest-builder/18.png</x:v>
      </x:c>
      <x:c r="AF4916" s="4" t="str">
        <x:v>2d8acb8d8aa6776fa13e9b5cf2690ffcf26713e42291ab8ab061ab463a720fc2</x:v>
      </x:c>
      <x:c r="AG4916" s="4"/>
      <x:c r="AH4916" s="27" t="str">
        <x:v>Image référencée dans Git ; archive historique non nécessaire à la preuve de présence</x:v>
      </x:c>
      <x:c r="AI4916" s="27" t="str">
        <x:v>ID exact</x:v>
      </x:c>
      <x:c r="AJ4916" s="52"/>
    </x:row>
    <x:row r="4917" ht="29" customHeight="1">
      <x:c r="A4917" s="4" t="str">
        <x:v>tribe-forest-builder-19</x:v>
      </x:c>
      <x:c r="B4917" s="4" t="str">
        <x:v>Terrasses des Hautes Branches</x:v>
      </x:c>
      <x:c r="C4917" s="4" t="str">
        <x:v>Bâtisseurs des Hautes Branches</x:v>
      </x:c>
      <x:c r="D4917" s="45" t="n">
        <x:v>19</x:v>
      </x:c>
      <x:c r="E4917" s="27" t="str">
        <x:v>Présente dans main</x:v>
      </x:c>
      <x:c r="F4917" s="27" t="str">
        <x:v>Galerie uniquement</x:v>
      </x:c>
      <x:c r="G4917" s="27" t="str">
        <x:v>Conserver ; vérifier le rendu selon l’usage indiqué</x:v>
      </x:c>
      <x:c r="H4917" s="27" t="str">
        <x:v>Compléments PNJ PNG</x:v>
      </x:c>
      <x:c r="I4917" s="27" t="str">
        <x:v>Bâtisseurs des Hautes Branches · 19</x:v>
      </x:c>
      <x:c r="J4917" s="4" t="str">
        <x:v>Terrasses des Hautes Branches</x:v>
      </x:c>
      <x:c r="K4917" s="4" t="str">
        <x:v>tribe-forest-builder</x:v>
      </x:c>
      <x:c r="L4917" s="4"/>
      <x:c r="M4917" s="4" t="str">
        <x:v>Non renseigné</x:v>
      </x:c>
      <x:c r="N4917" s="4"/>
      <x:c r="O4917" s="27"/>
      <x:c r="P4917" s="27"/>
      <x:c r="Q4917" s="27"/>
      <x:c r="R4917" s="27"/>
      <x:c r="S4917" s="27"/>
      <x:c r="T4917" s="27"/>
      <x:c r="U4917" s="4" t="str">
        <x:v>Hors catalogue</x:v>
      </x:c>
      <x:c r="V4917" s="4" t="str">
        <x:v>Hors catalogue V6.9</x:v>
      </x:c>
      <x:c r="W4917" s="4" t="str">
        <x:v>Oui</x:v>
      </x:c>
      <x:c r="X4917" s="4" t="str">
        <x:v>Non</x:v>
      </x:c>
      <x:c r="Y4917" s="4" t="str">
        <x:v>Non</x:v>
      </x:c>
      <x:c r="Z4917" s="36" t="n">
        <x:v>0</x:v>
      </x:c>
      <x:c r="AA4917" s="27" t="str">
        <x:v>Chemin blob présent dans l’arbre Git audité ; SHA256 déclaré par le registre, pixels non retéléchargés. Audit du code et des références ; aucun déploiement ni affichage en navigateur observé.</x:v>
      </x:c>
      <x:c r="AB4917" s="48" t="str">
        <x:v>https://github.com/darknigthmare/yautja-la-longue-chasse/blob/536ac53335e440747f6eccedd2cd757d1f817a99/public/game/homeworld/v84/npcs/tribe-forest-builder/19.png</x:v>
      </x:c>
      <x:c r="AC4917" s="48" t="str">
        <x:v>https://github.com/darknigthmare/yautja-la-longue-chasse/blob/536ac53335e440747f6eccedd2cd757d1f817a99/app/game/data/homeworldNpcVariantsV84.json</x:v>
      </x:c>
      <x:c r="AD4917" s="48"/>
      <x:c r="AE4917" s="4" t="str">
        <x:v>public/game/homeworld/v84/npcs/tribe-forest-builder/19.png</x:v>
      </x:c>
      <x:c r="AF4917" s="4" t="str">
        <x:v>91d2970684884fff34baabfaf093660a871670b3a823144cf814819fd31eb632</x:v>
      </x:c>
      <x:c r="AG4917" s="4"/>
      <x:c r="AH4917" s="27" t="str">
        <x:v>Image référencée dans Git ; archive historique non nécessaire à la preuve de présence</x:v>
      </x:c>
      <x:c r="AI4917" s="27" t="str">
        <x:v>ID exact</x:v>
      </x:c>
      <x:c r="AJ4917" s="52"/>
    </x:row>
    <x:row r="4918" ht="29" customHeight="1">
      <x:c r="A4918" s="4" t="str">
        <x:v>tribe-forest-builder-20</x:v>
      </x:c>
      <x:c r="B4918" s="4" t="str">
        <x:v>Terrasses des Hautes Branches</x:v>
      </x:c>
      <x:c r="C4918" s="4" t="str">
        <x:v>Bâtisseurs des Hautes Branches</x:v>
      </x:c>
      <x:c r="D4918" s="45" t="n">
        <x:v>20</x:v>
      </x:c>
      <x:c r="E4918" s="27" t="str">
        <x:v>Présente dans main</x:v>
      </x:c>
      <x:c r="F4918" s="27" t="str">
        <x:v>Galerie uniquement</x:v>
      </x:c>
      <x:c r="G4918" s="27" t="str">
        <x:v>Conserver ; vérifier le rendu selon l’usage indiqué</x:v>
      </x:c>
      <x:c r="H4918" s="27" t="str">
        <x:v>Compléments PNJ PNG</x:v>
      </x:c>
      <x:c r="I4918" s="27" t="str">
        <x:v>Bâtisseurs des Hautes Branches · 20</x:v>
      </x:c>
      <x:c r="J4918" s="4" t="str">
        <x:v>Terrasses des Hautes Branches</x:v>
      </x:c>
      <x:c r="K4918" s="4" t="str">
        <x:v>tribe-forest-builder</x:v>
      </x:c>
      <x:c r="L4918" s="4"/>
      <x:c r="M4918" s="4" t="str">
        <x:v>Non renseigné</x:v>
      </x:c>
      <x:c r="N4918" s="4"/>
      <x:c r="O4918" s="27"/>
      <x:c r="P4918" s="27"/>
      <x:c r="Q4918" s="27"/>
      <x:c r="R4918" s="27"/>
      <x:c r="S4918" s="27"/>
      <x:c r="T4918" s="27"/>
      <x:c r="U4918" s="4" t="str">
        <x:v>Hors catalogue</x:v>
      </x:c>
      <x:c r="V4918" s="4" t="str">
        <x:v>Hors catalogue V6.9</x:v>
      </x:c>
      <x:c r="W4918" s="4" t="str">
        <x:v>Oui</x:v>
      </x:c>
      <x:c r="X4918" s="4" t="str">
        <x:v>Non</x:v>
      </x:c>
      <x:c r="Y4918" s="4" t="str">
        <x:v>Non</x:v>
      </x:c>
      <x:c r="Z4918" s="36" t="n">
        <x:v>0</x:v>
      </x:c>
      <x:c r="AA4918" s="27" t="str">
        <x:v>Chemin blob présent dans l’arbre Git audité ; SHA256 déclaré par le registre, pixels non retéléchargés. Audit du code et des références ; aucun déploiement ni affichage en navigateur observé.</x:v>
      </x:c>
      <x:c r="AB4918" s="48" t="str">
        <x:v>https://github.com/darknigthmare/yautja-la-longue-chasse/blob/536ac53335e440747f6eccedd2cd757d1f817a99/public/game/homeworld/v84/npcs/tribe-forest-builder/20.png</x:v>
      </x:c>
      <x:c r="AC4918" s="48" t="str">
        <x:v>https://github.com/darknigthmare/yautja-la-longue-chasse/blob/536ac53335e440747f6eccedd2cd757d1f817a99/app/game/data/homeworldNpcVariantsV84.json</x:v>
      </x:c>
      <x:c r="AD4918" s="48"/>
      <x:c r="AE4918" s="4" t="str">
        <x:v>public/game/homeworld/v84/npcs/tribe-forest-builder/20.png</x:v>
      </x:c>
      <x:c r="AF4918" s="4" t="str">
        <x:v>02ac2692ed2ec860320c7ab7df43ca51915b528fc0447da764beeaceb44f77cf</x:v>
      </x:c>
      <x:c r="AG4918" s="4"/>
      <x:c r="AH4918" s="27" t="str">
        <x:v>Image référencée dans Git ; archive historique non nécessaire à la preuve de présence</x:v>
      </x:c>
      <x:c r="AI4918" s="27" t="str">
        <x:v>ID exact</x:v>
      </x:c>
      <x:c r="AJ4918" s="52"/>
    </x:row>
    <x:row r="4919" ht="29" customHeight="1">
      <x:c r="A4919" s="4" t="str">
        <x:v>tribe-lava-medic-01</x:v>
      </x:c>
      <x:c r="B4919" s="4" t="str">
        <x:v>Forges de la Caldeira</x:v>
      </x:c>
      <x:c r="C4919" s="4" t="str">
        <x:v>Médecins de la Caldeira</x:v>
      </x:c>
      <x:c r="D4919" s="45" t="n">
        <x:v>1</x:v>
      </x:c>
      <x:c r="E4919" s="27" t="str">
        <x:v>Présente dans main</x:v>
      </x:c>
      <x:c r="F4919" s="27" t="str">
        <x:v>Galerie uniquement</x:v>
      </x:c>
      <x:c r="G4919" s="27" t="str">
        <x:v>Conserver ; vérifier le rendu selon l’usage indiqué</x:v>
      </x:c>
      <x:c r="H4919" s="27" t="str">
        <x:v>Compléments PNJ PNG</x:v>
      </x:c>
      <x:c r="I4919" s="27" t="str">
        <x:v>Médecins de la Caldeira · 01</x:v>
      </x:c>
      <x:c r="J4919" s="4" t="str">
        <x:v>Forges de la Caldeira</x:v>
      </x:c>
      <x:c r="K4919" s="4" t="str">
        <x:v>tribe-lava-medic</x:v>
      </x:c>
      <x:c r="L4919" s="4"/>
      <x:c r="M4919" s="4" t="str">
        <x:v>Non renseigné</x:v>
      </x:c>
      <x:c r="N4919" s="4"/>
      <x:c r="O4919" s="27"/>
      <x:c r="P4919" s="27"/>
      <x:c r="Q4919" s="27"/>
      <x:c r="R4919" s="27"/>
      <x:c r="S4919" s="27"/>
      <x:c r="T4919" s="27"/>
      <x:c r="U4919" s="4" t="str">
        <x:v>Hors catalogue</x:v>
      </x:c>
      <x:c r="V4919" s="4" t="str">
        <x:v>Hors catalogue V6.9</x:v>
      </x:c>
      <x:c r="W4919" s="4" t="str">
        <x:v>Oui</x:v>
      </x:c>
      <x:c r="X4919" s="4" t="str">
        <x:v>Non</x:v>
      </x:c>
      <x:c r="Y4919" s="4" t="str">
        <x:v>Non</x:v>
      </x:c>
      <x:c r="Z4919" s="36" t="n">
        <x:v>0</x:v>
      </x:c>
      <x:c r="AA4919" s="27" t="str">
        <x:v>Chemin blob présent dans l’arbre Git audité ; SHA256 déclaré par le registre, pixels non retéléchargés. Audit du code et des références ; aucun déploiement ni affichage en navigateur observé.</x:v>
      </x:c>
      <x:c r="AB4919" s="48" t="str">
        <x:v>https://github.com/darknigthmare/yautja-la-longue-chasse/blob/536ac53335e440747f6eccedd2cd757d1f817a99/public/game/homeworld/v84/npcs/tribe-lava-medic/01.png</x:v>
      </x:c>
      <x:c r="AC4919" s="48" t="str">
        <x:v>https://github.com/darknigthmare/yautja-la-longue-chasse/blob/536ac53335e440747f6eccedd2cd757d1f817a99/app/game/data/homeworldNpcVariantsV84.json</x:v>
      </x:c>
      <x:c r="AD4919" s="48"/>
      <x:c r="AE4919" s="4" t="str">
        <x:v>public/game/homeworld/v84/npcs/tribe-lava-medic/01.png</x:v>
      </x:c>
      <x:c r="AF4919" s="4" t="str">
        <x:v>0fe25cebfcc1f1fa0e28f4792795f4c7b2a38d8078a4668d50720bb91f02042b</x:v>
      </x:c>
      <x:c r="AG4919" s="4"/>
      <x:c r="AH4919" s="27" t="str">
        <x:v>Image référencée dans Git ; archive historique non nécessaire à la preuve de présence</x:v>
      </x:c>
      <x:c r="AI4919" s="27" t="str">
        <x:v>ID exact</x:v>
      </x:c>
      <x:c r="AJ4919" s="52"/>
    </x:row>
    <x:row r="4920" ht="29" customHeight="1">
      <x:c r="A4920" s="4" t="str">
        <x:v>tribe-lava-medic-02</x:v>
      </x:c>
      <x:c r="B4920" s="4" t="str">
        <x:v>Forges de la Caldeira</x:v>
      </x:c>
      <x:c r="C4920" s="4" t="str">
        <x:v>Médecins de la Caldeira</x:v>
      </x:c>
      <x:c r="D4920" s="45" t="n">
        <x:v>2</x:v>
      </x:c>
      <x:c r="E4920" s="27" t="str">
        <x:v>Présente dans main</x:v>
      </x:c>
      <x:c r="F4920" s="27" t="str">
        <x:v>Galerie uniquement</x:v>
      </x:c>
      <x:c r="G4920" s="27" t="str">
        <x:v>Conserver ; vérifier le rendu selon l’usage indiqué</x:v>
      </x:c>
      <x:c r="H4920" s="27" t="str">
        <x:v>Compléments PNJ PNG</x:v>
      </x:c>
      <x:c r="I4920" s="27" t="str">
        <x:v>Médecins de la Caldeira · 02</x:v>
      </x:c>
      <x:c r="J4920" s="4" t="str">
        <x:v>Forges de la Caldeira</x:v>
      </x:c>
      <x:c r="K4920" s="4" t="str">
        <x:v>tribe-lava-medic</x:v>
      </x:c>
      <x:c r="L4920" s="4"/>
      <x:c r="M4920" s="4" t="str">
        <x:v>Non renseigné</x:v>
      </x:c>
      <x:c r="N4920" s="4"/>
      <x:c r="O4920" s="27"/>
      <x:c r="P4920" s="27"/>
      <x:c r="Q4920" s="27"/>
      <x:c r="R4920" s="27"/>
      <x:c r="S4920" s="27"/>
      <x:c r="T4920" s="27"/>
      <x:c r="U4920" s="4" t="str">
        <x:v>Hors catalogue</x:v>
      </x:c>
      <x:c r="V4920" s="4" t="str">
        <x:v>Hors catalogue V6.9</x:v>
      </x:c>
      <x:c r="W4920" s="4" t="str">
        <x:v>Oui</x:v>
      </x:c>
      <x:c r="X4920" s="4" t="str">
        <x:v>Non</x:v>
      </x:c>
      <x:c r="Y4920" s="4" t="str">
        <x:v>Non</x:v>
      </x:c>
      <x:c r="Z4920" s="36" t="n">
        <x:v>0</x:v>
      </x:c>
      <x:c r="AA4920" s="27" t="str">
        <x:v>Chemin blob présent dans l’arbre Git audité ; SHA256 déclaré par le registre, pixels non retéléchargés. Audit du code et des références ; aucun déploiement ni affichage en navigateur observé.</x:v>
      </x:c>
      <x:c r="AB4920" s="48" t="str">
        <x:v>https://github.com/darknigthmare/yautja-la-longue-chasse/blob/536ac53335e440747f6eccedd2cd757d1f817a99/public/game/homeworld/v84/npcs/tribe-lava-medic/02.png</x:v>
      </x:c>
      <x:c r="AC4920" s="48" t="str">
        <x:v>https://github.com/darknigthmare/yautja-la-longue-chasse/blob/536ac53335e440747f6eccedd2cd757d1f817a99/app/game/data/homeworldNpcVariantsV84.json</x:v>
      </x:c>
      <x:c r="AD4920" s="48"/>
      <x:c r="AE4920" s="4" t="str">
        <x:v>public/game/homeworld/v84/npcs/tribe-lava-medic/02.png</x:v>
      </x:c>
      <x:c r="AF4920" s="4" t="str">
        <x:v>e3401d626d85089b8295654e9c6bd4426c0e367e52d4cd0dd7a2a47294e4d50e</x:v>
      </x:c>
      <x:c r="AG4920" s="4"/>
      <x:c r="AH4920" s="27" t="str">
        <x:v>Image référencée dans Git ; archive historique non nécessaire à la preuve de présence</x:v>
      </x:c>
      <x:c r="AI4920" s="27" t="str">
        <x:v>ID exact</x:v>
      </x:c>
      <x:c r="AJ4920" s="52"/>
    </x:row>
    <x:row r="4921" ht="29" customHeight="1">
      <x:c r="A4921" s="4" t="str">
        <x:v>tribe-lava-medic-03</x:v>
      </x:c>
      <x:c r="B4921" s="4" t="str">
        <x:v>Forges de la Caldeira</x:v>
      </x:c>
      <x:c r="C4921" s="4" t="str">
        <x:v>Médecins de la Caldeira</x:v>
      </x:c>
      <x:c r="D4921" s="45" t="n">
        <x:v>3</x:v>
      </x:c>
      <x:c r="E4921" s="27" t="str">
        <x:v>Présente dans main</x:v>
      </x:c>
      <x:c r="F4921" s="27" t="str">
        <x:v>Galerie uniquement</x:v>
      </x:c>
      <x:c r="G4921" s="27" t="str">
        <x:v>Conserver ; vérifier le rendu selon l’usage indiqué</x:v>
      </x:c>
      <x:c r="H4921" s="27" t="str">
        <x:v>Compléments PNJ PNG</x:v>
      </x:c>
      <x:c r="I4921" s="27" t="str">
        <x:v>Médecins de la Caldeira · 03</x:v>
      </x:c>
      <x:c r="J4921" s="4" t="str">
        <x:v>Forges de la Caldeira</x:v>
      </x:c>
      <x:c r="K4921" s="4" t="str">
        <x:v>tribe-lava-medic</x:v>
      </x:c>
      <x:c r="L4921" s="4"/>
      <x:c r="M4921" s="4" t="str">
        <x:v>Non renseigné</x:v>
      </x:c>
      <x:c r="N4921" s="4"/>
      <x:c r="O4921" s="27"/>
      <x:c r="P4921" s="27"/>
      <x:c r="Q4921" s="27"/>
      <x:c r="R4921" s="27"/>
      <x:c r="S4921" s="27"/>
      <x:c r="T4921" s="27"/>
      <x:c r="U4921" s="4" t="str">
        <x:v>Hors catalogue</x:v>
      </x:c>
      <x:c r="V4921" s="4" t="str">
        <x:v>Hors catalogue V6.9</x:v>
      </x:c>
      <x:c r="W4921" s="4" t="str">
        <x:v>Oui</x:v>
      </x:c>
      <x:c r="X4921" s="4" t="str">
        <x:v>Non</x:v>
      </x:c>
      <x:c r="Y4921" s="4" t="str">
        <x:v>Non</x:v>
      </x:c>
      <x:c r="Z4921" s="36" t="n">
        <x:v>0</x:v>
      </x:c>
      <x:c r="AA4921" s="27" t="str">
        <x:v>Chemin blob présent dans l’arbre Git audité ; SHA256 déclaré par le registre, pixels non retéléchargés. Audit du code et des références ; aucun déploiement ni affichage en navigateur observé.</x:v>
      </x:c>
      <x:c r="AB4921" s="48" t="str">
        <x:v>https://github.com/darknigthmare/yautja-la-longue-chasse/blob/536ac53335e440747f6eccedd2cd757d1f817a99/public/game/homeworld/v84/npcs/tribe-lava-medic/03.png</x:v>
      </x:c>
      <x:c r="AC4921" s="48" t="str">
        <x:v>https://github.com/darknigthmare/yautja-la-longue-chasse/blob/536ac53335e440747f6eccedd2cd757d1f817a99/app/game/data/homeworldNpcVariantsV84.json</x:v>
      </x:c>
      <x:c r="AD4921" s="48"/>
      <x:c r="AE4921" s="4" t="str">
        <x:v>public/game/homeworld/v84/npcs/tribe-lava-medic/03.png</x:v>
      </x:c>
      <x:c r="AF4921" s="4" t="str">
        <x:v>d6f948ffed1ed5f091e88005ebf098fd3c46afe240cf77abe0d039b548170a10</x:v>
      </x:c>
      <x:c r="AG4921" s="4"/>
      <x:c r="AH4921" s="27" t="str">
        <x:v>Image référencée dans Git ; archive historique non nécessaire à la preuve de présence</x:v>
      </x:c>
      <x:c r="AI4921" s="27" t="str">
        <x:v>ID exact</x:v>
      </x:c>
      <x:c r="AJ4921" s="52"/>
    </x:row>
    <x:row r="4922" ht="29" customHeight="1">
      <x:c r="A4922" s="4" t="str">
        <x:v>tribe-lava-medic-04</x:v>
      </x:c>
      <x:c r="B4922" s="4" t="str">
        <x:v>Forges de la Caldeira</x:v>
      </x:c>
      <x:c r="C4922" s="4" t="str">
        <x:v>Médecins de la Caldeira</x:v>
      </x:c>
      <x:c r="D4922" s="45" t="n">
        <x:v>4</x:v>
      </x:c>
      <x:c r="E4922" s="27" t="str">
        <x:v>Présente dans main</x:v>
      </x:c>
      <x:c r="F4922" s="27" t="str">
        <x:v>Galerie uniquement</x:v>
      </x:c>
      <x:c r="G4922" s="27" t="str">
        <x:v>Conserver ; vérifier le rendu selon l’usage indiqué</x:v>
      </x:c>
      <x:c r="H4922" s="27" t="str">
        <x:v>Compléments PNJ PNG</x:v>
      </x:c>
      <x:c r="I4922" s="27" t="str">
        <x:v>Médecins de la Caldeira · 04</x:v>
      </x:c>
      <x:c r="J4922" s="4" t="str">
        <x:v>Forges de la Caldeira</x:v>
      </x:c>
      <x:c r="K4922" s="4" t="str">
        <x:v>tribe-lava-medic</x:v>
      </x:c>
      <x:c r="L4922" s="4"/>
      <x:c r="M4922" s="4" t="str">
        <x:v>Non renseigné</x:v>
      </x:c>
      <x:c r="N4922" s="4"/>
      <x:c r="O4922" s="27"/>
      <x:c r="P4922" s="27"/>
      <x:c r="Q4922" s="27"/>
      <x:c r="R4922" s="27"/>
      <x:c r="S4922" s="27"/>
      <x:c r="T4922" s="27"/>
      <x:c r="U4922" s="4" t="str">
        <x:v>Hors catalogue</x:v>
      </x:c>
      <x:c r="V4922" s="4" t="str">
        <x:v>Hors catalogue V6.9</x:v>
      </x:c>
      <x:c r="W4922" s="4" t="str">
        <x:v>Oui</x:v>
      </x:c>
      <x:c r="X4922" s="4" t="str">
        <x:v>Non</x:v>
      </x:c>
      <x:c r="Y4922" s="4" t="str">
        <x:v>Non</x:v>
      </x:c>
      <x:c r="Z4922" s="36" t="n">
        <x:v>0</x:v>
      </x:c>
      <x:c r="AA4922" s="27" t="str">
        <x:v>Chemin blob présent dans l’arbre Git audité ; SHA256 déclaré par le registre, pixels non retéléchargés. Audit du code et des références ; aucun déploiement ni affichage en navigateur observé.</x:v>
      </x:c>
      <x:c r="AB4922" s="48" t="str">
        <x:v>https://github.com/darknigthmare/yautja-la-longue-chasse/blob/536ac53335e440747f6eccedd2cd757d1f817a99/public/game/homeworld/v84/npcs/tribe-lava-medic/04.png</x:v>
      </x:c>
      <x:c r="AC4922" s="48" t="str">
        <x:v>https://github.com/darknigthmare/yautja-la-longue-chasse/blob/536ac53335e440747f6eccedd2cd757d1f817a99/app/game/data/homeworldNpcVariantsV84.json</x:v>
      </x:c>
      <x:c r="AD4922" s="48"/>
      <x:c r="AE4922" s="4" t="str">
        <x:v>public/game/homeworld/v84/npcs/tribe-lava-medic/04.png</x:v>
      </x:c>
      <x:c r="AF4922" s="4" t="str">
        <x:v>3d9ef15ba0043f215f2cf3b28c5decd0cac377e248fcebbcc17bcdf188a30c89</x:v>
      </x:c>
      <x:c r="AG4922" s="4"/>
      <x:c r="AH4922" s="27" t="str">
        <x:v>Image référencée dans Git ; archive historique non nécessaire à la preuve de présence</x:v>
      </x:c>
      <x:c r="AI4922" s="27" t="str">
        <x:v>ID exact</x:v>
      </x:c>
      <x:c r="AJ4922" s="52"/>
    </x:row>
    <x:row r="4923" ht="29" customHeight="1">
      <x:c r="A4923" s="4" t="str">
        <x:v>tribe-lava-medic-05</x:v>
      </x:c>
      <x:c r="B4923" s="4" t="str">
        <x:v>Forges de la Caldeira</x:v>
      </x:c>
      <x:c r="C4923" s="4" t="str">
        <x:v>Médecins de la Caldeira</x:v>
      </x:c>
      <x:c r="D4923" s="45" t="n">
        <x:v>5</x:v>
      </x:c>
      <x:c r="E4923" s="27" t="str">
        <x:v>Présente dans main</x:v>
      </x:c>
      <x:c r="F4923" s="27" t="str">
        <x:v>Galerie uniquement</x:v>
      </x:c>
      <x:c r="G4923" s="27" t="str">
        <x:v>Conserver ; vérifier le rendu selon l’usage indiqué</x:v>
      </x:c>
      <x:c r="H4923" s="27" t="str">
        <x:v>Compléments PNJ PNG</x:v>
      </x:c>
      <x:c r="I4923" s="27" t="str">
        <x:v>Médecins de la Caldeira · 05</x:v>
      </x:c>
      <x:c r="J4923" s="4" t="str">
        <x:v>Forges de la Caldeira</x:v>
      </x:c>
      <x:c r="K4923" s="4" t="str">
        <x:v>tribe-lava-medic</x:v>
      </x:c>
      <x:c r="L4923" s="4"/>
      <x:c r="M4923" s="4" t="str">
        <x:v>Non renseigné</x:v>
      </x:c>
      <x:c r="N4923" s="4"/>
      <x:c r="O4923" s="27"/>
      <x:c r="P4923" s="27"/>
      <x:c r="Q4923" s="27"/>
      <x:c r="R4923" s="27"/>
      <x:c r="S4923" s="27"/>
      <x:c r="T4923" s="27"/>
      <x:c r="U4923" s="4" t="str">
        <x:v>Hors catalogue</x:v>
      </x:c>
      <x:c r="V4923" s="4" t="str">
        <x:v>Hors catalogue V6.9</x:v>
      </x:c>
      <x:c r="W4923" s="4" t="str">
        <x:v>Oui</x:v>
      </x:c>
      <x:c r="X4923" s="4" t="str">
        <x:v>Non</x:v>
      </x:c>
      <x:c r="Y4923" s="4" t="str">
        <x:v>Non</x:v>
      </x:c>
      <x:c r="Z4923" s="36" t="n">
        <x:v>0</x:v>
      </x:c>
      <x:c r="AA4923" s="27" t="str">
        <x:v>Chemin blob présent dans l’arbre Git audité ; SHA256 déclaré par le registre, pixels non retéléchargés. Audit du code et des références ; aucun déploiement ni affichage en navigateur observé.</x:v>
      </x:c>
      <x:c r="AB4923" s="48" t="str">
        <x:v>https://github.com/darknigthmare/yautja-la-longue-chasse/blob/536ac53335e440747f6eccedd2cd757d1f817a99/public/game/homeworld/v84/npcs/tribe-lava-medic/05.png</x:v>
      </x:c>
      <x:c r="AC4923" s="48" t="str">
        <x:v>https://github.com/darknigthmare/yautja-la-longue-chasse/blob/536ac53335e440747f6eccedd2cd757d1f817a99/app/game/data/homeworldNpcVariantsV84.json</x:v>
      </x:c>
      <x:c r="AD4923" s="48"/>
      <x:c r="AE4923" s="4" t="str">
        <x:v>public/game/homeworld/v84/npcs/tribe-lava-medic/05.png</x:v>
      </x:c>
      <x:c r="AF4923" s="4" t="str">
        <x:v>fea302f7fd73025016607e85570659b7b521ca481c72c987d110fd0582d8a9b1</x:v>
      </x:c>
      <x:c r="AG4923" s="4"/>
      <x:c r="AH4923" s="27" t="str">
        <x:v>Image référencée dans Git ; archive historique non nécessaire à la preuve de présence</x:v>
      </x:c>
      <x:c r="AI4923" s="27" t="str">
        <x:v>ID exact</x:v>
      </x:c>
      <x:c r="AJ4923" s="52"/>
    </x:row>
    <x:row r="4924" ht="29" customHeight="1">
      <x:c r="A4924" s="4" t="str">
        <x:v>tribe-lava-medic-06</x:v>
      </x:c>
      <x:c r="B4924" s="4" t="str">
        <x:v>Forges de la Caldeira</x:v>
      </x:c>
      <x:c r="C4924" s="4" t="str">
        <x:v>Médecins de la Caldeira</x:v>
      </x:c>
      <x:c r="D4924" s="45" t="n">
        <x:v>6</x:v>
      </x:c>
      <x:c r="E4924" s="27" t="str">
        <x:v>Présente dans main</x:v>
      </x:c>
      <x:c r="F4924" s="27" t="str">
        <x:v>Galerie uniquement</x:v>
      </x:c>
      <x:c r="G4924" s="27" t="str">
        <x:v>Conserver ; vérifier le rendu selon l’usage indiqué</x:v>
      </x:c>
      <x:c r="H4924" s="27" t="str">
        <x:v>Compléments PNJ PNG</x:v>
      </x:c>
      <x:c r="I4924" s="27" t="str">
        <x:v>Médecins de la Caldeira · 06</x:v>
      </x:c>
      <x:c r="J4924" s="4" t="str">
        <x:v>Forges de la Caldeira</x:v>
      </x:c>
      <x:c r="K4924" s="4" t="str">
        <x:v>tribe-lava-medic</x:v>
      </x:c>
      <x:c r="L4924" s="4"/>
      <x:c r="M4924" s="4" t="str">
        <x:v>Non renseigné</x:v>
      </x:c>
      <x:c r="N4924" s="4"/>
      <x:c r="O4924" s="27"/>
      <x:c r="P4924" s="27"/>
      <x:c r="Q4924" s="27"/>
      <x:c r="R4924" s="27"/>
      <x:c r="S4924" s="27"/>
      <x:c r="T4924" s="27"/>
      <x:c r="U4924" s="4" t="str">
        <x:v>Hors catalogue</x:v>
      </x:c>
      <x:c r="V4924" s="4" t="str">
        <x:v>Hors catalogue V6.9</x:v>
      </x:c>
      <x:c r="W4924" s="4" t="str">
        <x:v>Oui</x:v>
      </x:c>
      <x:c r="X4924" s="4" t="str">
        <x:v>Non</x:v>
      </x:c>
      <x:c r="Y4924" s="4" t="str">
        <x:v>Non</x:v>
      </x:c>
      <x:c r="Z4924" s="36" t="n">
        <x:v>0</x:v>
      </x:c>
      <x:c r="AA4924" s="27" t="str">
        <x:v>Chemin blob présent dans l’arbre Git audité ; SHA256 déclaré par le registre, pixels non retéléchargés. Audit du code et des références ; aucun déploiement ni affichage en navigateur observé.</x:v>
      </x:c>
      <x:c r="AB4924" s="48" t="str">
        <x:v>https://github.com/darknigthmare/yautja-la-longue-chasse/blob/536ac53335e440747f6eccedd2cd757d1f817a99/public/game/homeworld/v84/npcs/tribe-lava-medic/06.png</x:v>
      </x:c>
      <x:c r="AC4924" s="48" t="str">
        <x:v>https://github.com/darknigthmare/yautja-la-longue-chasse/blob/536ac53335e440747f6eccedd2cd757d1f817a99/app/game/data/homeworldNpcVariantsV84.json</x:v>
      </x:c>
      <x:c r="AD4924" s="48"/>
      <x:c r="AE4924" s="4" t="str">
        <x:v>public/game/homeworld/v84/npcs/tribe-lava-medic/06.png</x:v>
      </x:c>
      <x:c r="AF4924" s="4" t="str">
        <x:v>390dc130df23986b85985f83e3852b5f83a9e7b6914bcf06e7ec5b1c76b5567a</x:v>
      </x:c>
      <x:c r="AG4924" s="4"/>
      <x:c r="AH4924" s="27" t="str">
        <x:v>Image référencée dans Git ; archive historique non nécessaire à la preuve de présence</x:v>
      </x:c>
      <x:c r="AI4924" s="27" t="str">
        <x:v>ID exact</x:v>
      </x:c>
      <x:c r="AJ4924" s="52"/>
    </x:row>
    <x:row r="4925" ht="29" customHeight="1">
      <x:c r="A4925" s="4" t="str">
        <x:v>tribe-lava-medic-07</x:v>
      </x:c>
      <x:c r="B4925" s="4" t="str">
        <x:v>Forges de la Caldeira</x:v>
      </x:c>
      <x:c r="C4925" s="4" t="str">
        <x:v>Médecins de la Caldeira</x:v>
      </x:c>
      <x:c r="D4925" s="45" t="n">
        <x:v>7</x:v>
      </x:c>
      <x:c r="E4925" s="27" t="str">
        <x:v>Présente dans main</x:v>
      </x:c>
      <x:c r="F4925" s="27" t="str">
        <x:v>Galerie uniquement</x:v>
      </x:c>
      <x:c r="G4925" s="27" t="str">
        <x:v>Conserver ; vérifier le rendu selon l’usage indiqué</x:v>
      </x:c>
      <x:c r="H4925" s="27" t="str">
        <x:v>Compléments PNJ PNG</x:v>
      </x:c>
      <x:c r="I4925" s="27" t="str">
        <x:v>Médecins de la Caldeira · 07</x:v>
      </x:c>
      <x:c r="J4925" s="4" t="str">
        <x:v>Forges de la Caldeira</x:v>
      </x:c>
      <x:c r="K4925" s="4" t="str">
        <x:v>tribe-lava-medic</x:v>
      </x:c>
      <x:c r="L4925" s="4"/>
      <x:c r="M4925" s="4" t="str">
        <x:v>Non renseigné</x:v>
      </x:c>
      <x:c r="N4925" s="4"/>
      <x:c r="O4925" s="27"/>
      <x:c r="P4925" s="27"/>
      <x:c r="Q4925" s="27"/>
      <x:c r="R4925" s="27"/>
      <x:c r="S4925" s="27"/>
      <x:c r="T4925" s="27"/>
      <x:c r="U4925" s="4" t="str">
        <x:v>Hors catalogue</x:v>
      </x:c>
      <x:c r="V4925" s="4" t="str">
        <x:v>Hors catalogue V6.9</x:v>
      </x:c>
      <x:c r="W4925" s="4" t="str">
        <x:v>Oui</x:v>
      </x:c>
      <x:c r="X4925" s="4" t="str">
        <x:v>Non</x:v>
      </x:c>
      <x:c r="Y4925" s="4" t="str">
        <x:v>Non</x:v>
      </x:c>
      <x:c r="Z4925" s="36" t="n">
        <x:v>0</x:v>
      </x:c>
      <x:c r="AA4925" s="27" t="str">
        <x:v>Chemin blob présent dans l’arbre Git audité ; SHA256 déclaré par le registre, pixels non retéléchargés. Audit du code et des références ; aucun déploiement ni affichage en navigateur observé.</x:v>
      </x:c>
      <x:c r="AB4925" s="48" t="str">
        <x:v>https://github.com/darknigthmare/yautja-la-longue-chasse/blob/536ac53335e440747f6eccedd2cd757d1f817a99/public/game/homeworld/v84/npcs/tribe-lava-medic/07.png</x:v>
      </x:c>
      <x:c r="AC4925" s="48" t="str">
        <x:v>https://github.com/darknigthmare/yautja-la-longue-chasse/blob/536ac53335e440747f6eccedd2cd757d1f817a99/app/game/data/homeworldNpcVariantsV84.json</x:v>
      </x:c>
      <x:c r="AD4925" s="48"/>
      <x:c r="AE4925" s="4" t="str">
        <x:v>public/game/homeworld/v84/npcs/tribe-lava-medic/07.png</x:v>
      </x:c>
      <x:c r="AF4925" s="4" t="str">
        <x:v>502173699520e43e1be958eb68f2e8cd222f74303d442479072288e0093a2f21</x:v>
      </x:c>
      <x:c r="AG4925" s="4"/>
      <x:c r="AH4925" s="27" t="str">
        <x:v>Image référencée dans Git ; archive historique non nécessaire à la preuve de présence</x:v>
      </x:c>
      <x:c r="AI4925" s="27" t="str">
        <x:v>ID exact</x:v>
      </x:c>
      <x:c r="AJ4925" s="52"/>
    </x:row>
    <x:row r="4926" ht="29" customHeight="1">
      <x:c r="A4926" s="4" t="str">
        <x:v>tribe-lava-medic-08</x:v>
      </x:c>
      <x:c r="B4926" s="4" t="str">
        <x:v>Forges de la Caldeira</x:v>
      </x:c>
      <x:c r="C4926" s="4" t="str">
        <x:v>Médecins de la Caldeira</x:v>
      </x:c>
      <x:c r="D4926" s="45" t="n">
        <x:v>8</x:v>
      </x:c>
      <x:c r="E4926" s="27" t="str">
        <x:v>Présente dans main</x:v>
      </x:c>
      <x:c r="F4926" s="27" t="str">
        <x:v>Galerie uniquement</x:v>
      </x:c>
      <x:c r="G4926" s="27" t="str">
        <x:v>Conserver ; vérifier le rendu selon l’usage indiqué</x:v>
      </x:c>
      <x:c r="H4926" s="27" t="str">
        <x:v>Compléments PNJ PNG</x:v>
      </x:c>
      <x:c r="I4926" s="27" t="str">
        <x:v>Médecins de la Caldeira · 08</x:v>
      </x:c>
      <x:c r="J4926" s="4" t="str">
        <x:v>Forges de la Caldeira</x:v>
      </x:c>
      <x:c r="K4926" s="4" t="str">
        <x:v>tribe-lava-medic</x:v>
      </x:c>
      <x:c r="L4926" s="4"/>
      <x:c r="M4926" s="4" t="str">
        <x:v>Non renseigné</x:v>
      </x:c>
      <x:c r="N4926" s="4"/>
      <x:c r="O4926" s="27"/>
      <x:c r="P4926" s="27"/>
      <x:c r="Q4926" s="27"/>
      <x:c r="R4926" s="27"/>
      <x:c r="S4926" s="27"/>
      <x:c r="T4926" s="27"/>
      <x:c r="U4926" s="4" t="str">
        <x:v>Hors catalogue</x:v>
      </x:c>
      <x:c r="V4926" s="4" t="str">
        <x:v>Hors catalogue V6.9</x:v>
      </x:c>
      <x:c r="W4926" s="4" t="str">
        <x:v>Oui</x:v>
      </x:c>
      <x:c r="X4926" s="4" t="str">
        <x:v>Non</x:v>
      </x:c>
      <x:c r="Y4926" s="4" t="str">
        <x:v>Non</x:v>
      </x:c>
      <x:c r="Z4926" s="36" t="n">
        <x:v>0</x:v>
      </x:c>
      <x:c r="AA4926" s="27" t="str">
        <x:v>Chemin blob présent dans l’arbre Git audité ; SHA256 déclaré par le registre, pixels non retéléchargés. Audit du code et des références ; aucun déploiement ni affichage en navigateur observé.</x:v>
      </x:c>
      <x:c r="AB4926" s="48" t="str">
        <x:v>https://github.com/darknigthmare/yautja-la-longue-chasse/blob/536ac53335e440747f6eccedd2cd757d1f817a99/public/game/homeworld/v84/npcs/tribe-lava-medic/08.png</x:v>
      </x:c>
      <x:c r="AC4926" s="48" t="str">
        <x:v>https://github.com/darknigthmare/yautja-la-longue-chasse/blob/536ac53335e440747f6eccedd2cd757d1f817a99/app/game/data/homeworldNpcVariantsV84.json</x:v>
      </x:c>
      <x:c r="AD4926" s="48"/>
      <x:c r="AE4926" s="4" t="str">
        <x:v>public/game/homeworld/v84/npcs/tribe-lava-medic/08.png</x:v>
      </x:c>
      <x:c r="AF4926" s="4" t="str">
        <x:v>258a7f925e42cbbf043b2ddd788a2ef2ed44d830fad496de79c1bbef8b12ae68</x:v>
      </x:c>
      <x:c r="AG4926" s="4"/>
      <x:c r="AH4926" s="27" t="str">
        <x:v>Image référencée dans Git ; archive historique non nécessaire à la preuve de présence</x:v>
      </x:c>
      <x:c r="AI4926" s="27" t="str">
        <x:v>ID exact</x:v>
      </x:c>
      <x:c r="AJ4926" s="52"/>
    </x:row>
    <x:row r="4927" ht="29" customHeight="1">
      <x:c r="A4927" s="4" t="str">
        <x:v>tribe-lava-medic-09</x:v>
      </x:c>
      <x:c r="B4927" s="4" t="str">
        <x:v>Forges de la Caldeira</x:v>
      </x:c>
      <x:c r="C4927" s="4" t="str">
        <x:v>Médecins de la Caldeira</x:v>
      </x:c>
      <x:c r="D4927" s="45" t="n">
        <x:v>9</x:v>
      </x:c>
      <x:c r="E4927" s="27" t="str">
        <x:v>Présente dans main</x:v>
      </x:c>
      <x:c r="F4927" s="27" t="str">
        <x:v>Galerie uniquement</x:v>
      </x:c>
      <x:c r="G4927" s="27" t="str">
        <x:v>Conserver ; vérifier le rendu selon l’usage indiqué</x:v>
      </x:c>
      <x:c r="H4927" s="27" t="str">
        <x:v>Compléments PNJ PNG</x:v>
      </x:c>
      <x:c r="I4927" s="27" t="str">
        <x:v>Médecins de la Caldeira · 09</x:v>
      </x:c>
      <x:c r="J4927" s="4" t="str">
        <x:v>Forges de la Caldeira</x:v>
      </x:c>
      <x:c r="K4927" s="4" t="str">
        <x:v>tribe-lava-medic</x:v>
      </x:c>
      <x:c r="L4927" s="4"/>
      <x:c r="M4927" s="4" t="str">
        <x:v>Non renseigné</x:v>
      </x:c>
      <x:c r="N4927" s="4"/>
      <x:c r="O4927" s="27"/>
      <x:c r="P4927" s="27"/>
      <x:c r="Q4927" s="27"/>
      <x:c r="R4927" s="27"/>
      <x:c r="S4927" s="27"/>
      <x:c r="T4927" s="27"/>
      <x:c r="U4927" s="4" t="str">
        <x:v>Hors catalogue</x:v>
      </x:c>
      <x:c r="V4927" s="4" t="str">
        <x:v>Hors catalogue V6.9</x:v>
      </x:c>
      <x:c r="W4927" s="4" t="str">
        <x:v>Oui</x:v>
      </x:c>
      <x:c r="X4927" s="4" t="str">
        <x:v>Non</x:v>
      </x:c>
      <x:c r="Y4927" s="4" t="str">
        <x:v>Non</x:v>
      </x:c>
      <x:c r="Z4927" s="36" t="n">
        <x:v>0</x:v>
      </x:c>
      <x:c r="AA4927" s="27" t="str">
        <x:v>Chemin blob présent dans l’arbre Git audité ; SHA256 déclaré par le registre, pixels non retéléchargés. Audit du code et des références ; aucun déploiement ni affichage en navigateur observé.</x:v>
      </x:c>
      <x:c r="AB4927" s="48" t="str">
        <x:v>https://github.com/darknigthmare/yautja-la-longue-chasse/blob/536ac53335e440747f6eccedd2cd757d1f817a99/public/game/homeworld/v84/npcs/tribe-lava-medic/09.png</x:v>
      </x:c>
      <x:c r="AC4927" s="48" t="str">
        <x:v>https://github.com/darknigthmare/yautja-la-longue-chasse/blob/536ac53335e440747f6eccedd2cd757d1f817a99/app/game/data/homeworldNpcVariantsV84.json</x:v>
      </x:c>
      <x:c r="AD4927" s="48"/>
      <x:c r="AE4927" s="4" t="str">
        <x:v>public/game/homeworld/v84/npcs/tribe-lava-medic/09.png</x:v>
      </x:c>
      <x:c r="AF4927" s="4" t="str">
        <x:v>0c6abf85ca76b26e89eea1ee04a97a6ed1f29add41d9c36c90b7605c98f74c27</x:v>
      </x:c>
      <x:c r="AG4927" s="4"/>
      <x:c r="AH4927" s="27" t="str">
        <x:v>Image référencée dans Git ; archive historique non nécessaire à la preuve de présence</x:v>
      </x:c>
      <x:c r="AI4927" s="27" t="str">
        <x:v>ID exact</x:v>
      </x:c>
      <x:c r="AJ4927" s="52"/>
    </x:row>
    <x:row r="4928" ht="29" customHeight="1">
      <x:c r="A4928" s="4" t="str">
        <x:v>tribe-lava-medic-10</x:v>
      </x:c>
      <x:c r="B4928" s="4" t="str">
        <x:v>Forges de la Caldeira</x:v>
      </x:c>
      <x:c r="C4928" s="4" t="str">
        <x:v>Médecins de la Caldeira</x:v>
      </x:c>
      <x:c r="D4928" s="45" t="n">
        <x:v>10</x:v>
      </x:c>
      <x:c r="E4928" s="27" t="str">
        <x:v>Présente dans main</x:v>
      </x:c>
      <x:c r="F4928" s="27" t="str">
        <x:v>Galerie uniquement</x:v>
      </x:c>
      <x:c r="G4928" s="27" t="str">
        <x:v>Conserver ; vérifier le rendu selon l’usage indiqué</x:v>
      </x:c>
      <x:c r="H4928" s="27" t="str">
        <x:v>Compléments PNJ PNG</x:v>
      </x:c>
      <x:c r="I4928" s="27" t="str">
        <x:v>Médecins de la Caldeira · 10</x:v>
      </x:c>
      <x:c r="J4928" s="4" t="str">
        <x:v>Forges de la Caldeira</x:v>
      </x:c>
      <x:c r="K4928" s="4" t="str">
        <x:v>tribe-lava-medic</x:v>
      </x:c>
      <x:c r="L4928" s="4"/>
      <x:c r="M4928" s="4" t="str">
        <x:v>Non renseigné</x:v>
      </x:c>
      <x:c r="N4928" s="4"/>
      <x:c r="O4928" s="27"/>
      <x:c r="P4928" s="27"/>
      <x:c r="Q4928" s="27"/>
      <x:c r="R4928" s="27"/>
      <x:c r="S4928" s="27"/>
      <x:c r="T4928" s="27"/>
      <x:c r="U4928" s="4" t="str">
        <x:v>Hors catalogue</x:v>
      </x:c>
      <x:c r="V4928" s="4" t="str">
        <x:v>Hors catalogue V6.9</x:v>
      </x:c>
      <x:c r="W4928" s="4" t="str">
        <x:v>Oui</x:v>
      </x:c>
      <x:c r="X4928" s="4" t="str">
        <x:v>Non</x:v>
      </x:c>
      <x:c r="Y4928" s="4" t="str">
        <x:v>Non</x:v>
      </x:c>
      <x:c r="Z4928" s="36" t="n">
        <x:v>0</x:v>
      </x:c>
      <x:c r="AA4928" s="27" t="str">
        <x:v>Chemin blob présent dans l’arbre Git audité ; SHA256 déclaré par le registre, pixels non retéléchargés. Audit du code et des références ; aucun déploiement ni affichage en navigateur observé.</x:v>
      </x:c>
      <x:c r="AB4928" s="48" t="str">
        <x:v>https://github.com/darknigthmare/yautja-la-longue-chasse/blob/536ac53335e440747f6eccedd2cd757d1f817a99/public/game/homeworld/v84/npcs/tribe-lava-medic/10.png</x:v>
      </x:c>
      <x:c r="AC4928" s="48" t="str">
        <x:v>https://github.com/darknigthmare/yautja-la-longue-chasse/blob/536ac53335e440747f6eccedd2cd757d1f817a99/app/game/data/homeworldNpcVariantsV84.json</x:v>
      </x:c>
      <x:c r="AD4928" s="48"/>
      <x:c r="AE4928" s="4" t="str">
        <x:v>public/game/homeworld/v84/npcs/tribe-lava-medic/10.png</x:v>
      </x:c>
      <x:c r="AF4928" s="4" t="str">
        <x:v>5290fcc604f8df31a34d503f090e5d98b260671cdff723a125cacb2c9063e5b2</x:v>
      </x:c>
      <x:c r="AG4928" s="4"/>
      <x:c r="AH4928" s="27" t="str">
        <x:v>Image référencée dans Git ; archive historique non nécessaire à la preuve de présence</x:v>
      </x:c>
      <x:c r="AI4928" s="27" t="str">
        <x:v>ID exact</x:v>
      </x:c>
      <x:c r="AJ4928" s="52"/>
    </x:row>
    <x:row r="4929" ht="29" customHeight="1">
      <x:c r="A4929" s="4" t="str">
        <x:v>tribe-lava-medic-11</x:v>
      </x:c>
      <x:c r="B4929" s="4" t="str">
        <x:v>Forges de la Caldeira</x:v>
      </x:c>
      <x:c r="C4929" s="4" t="str">
        <x:v>Médecins de la Caldeira</x:v>
      </x:c>
      <x:c r="D4929" s="45" t="n">
        <x:v>11</x:v>
      </x:c>
      <x:c r="E4929" s="27" t="str">
        <x:v>Présente dans main</x:v>
      </x:c>
      <x:c r="F4929" s="27" t="str">
        <x:v>Galerie uniquement</x:v>
      </x:c>
      <x:c r="G4929" s="27" t="str">
        <x:v>Conserver ; vérifier le rendu selon l’usage indiqué</x:v>
      </x:c>
      <x:c r="H4929" s="27" t="str">
        <x:v>Compléments PNJ PNG</x:v>
      </x:c>
      <x:c r="I4929" s="27" t="str">
        <x:v>Médecins de la Caldeira · 11</x:v>
      </x:c>
      <x:c r="J4929" s="4" t="str">
        <x:v>Forges de la Caldeira</x:v>
      </x:c>
      <x:c r="K4929" s="4" t="str">
        <x:v>tribe-lava-medic</x:v>
      </x:c>
      <x:c r="L4929" s="4"/>
      <x:c r="M4929" s="4" t="str">
        <x:v>Non renseigné</x:v>
      </x:c>
      <x:c r="N4929" s="4"/>
      <x:c r="O4929" s="27"/>
      <x:c r="P4929" s="27"/>
      <x:c r="Q4929" s="27"/>
      <x:c r="R4929" s="27"/>
      <x:c r="S4929" s="27"/>
      <x:c r="T4929" s="27"/>
      <x:c r="U4929" s="4" t="str">
        <x:v>Hors catalogue</x:v>
      </x:c>
      <x:c r="V4929" s="4" t="str">
        <x:v>Hors catalogue V6.9</x:v>
      </x:c>
      <x:c r="W4929" s="4" t="str">
        <x:v>Oui</x:v>
      </x:c>
      <x:c r="X4929" s="4" t="str">
        <x:v>Non</x:v>
      </x:c>
      <x:c r="Y4929" s="4" t="str">
        <x:v>Non</x:v>
      </x:c>
      <x:c r="Z4929" s="36" t="n">
        <x:v>0</x:v>
      </x:c>
      <x:c r="AA4929" s="27" t="str">
        <x:v>Chemin blob présent dans l’arbre Git audité ; SHA256 déclaré par le registre, pixels non retéléchargés. Audit du code et des références ; aucun déploiement ni affichage en navigateur observé.</x:v>
      </x:c>
      <x:c r="AB4929" s="48" t="str">
        <x:v>https://github.com/darknigthmare/yautja-la-longue-chasse/blob/536ac53335e440747f6eccedd2cd757d1f817a99/public/game/homeworld/v84/npcs/tribe-lava-medic/11.png</x:v>
      </x:c>
      <x:c r="AC4929" s="48" t="str">
        <x:v>https://github.com/darknigthmare/yautja-la-longue-chasse/blob/536ac53335e440747f6eccedd2cd757d1f817a99/app/game/data/homeworldNpcVariantsV84.json</x:v>
      </x:c>
      <x:c r="AD4929" s="48"/>
      <x:c r="AE4929" s="4" t="str">
        <x:v>public/game/homeworld/v84/npcs/tribe-lava-medic/11.png</x:v>
      </x:c>
      <x:c r="AF4929" s="4" t="str">
        <x:v>e94e4c50d0232a9238d883dda8a254619784ae6f5a648e20122703f2aaac1716</x:v>
      </x:c>
      <x:c r="AG4929" s="4"/>
      <x:c r="AH4929" s="27" t="str">
        <x:v>Image référencée dans Git ; archive historique non nécessaire à la preuve de présence</x:v>
      </x:c>
      <x:c r="AI4929" s="27" t="str">
        <x:v>ID exact</x:v>
      </x:c>
      <x:c r="AJ4929" s="52"/>
    </x:row>
    <x:row r="4930" ht="29" customHeight="1">
      <x:c r="A4930" s="4" t="str">
        <x:v>tribe-lava-medic-12</x:v>
      </x:c>
      <x:c r="B4930" s="4" t="str">
        <x:v>Forges de la Caldeira</x:v>
      </x:c>
      <x:c r="C4930" s="4" t="str">
        <x:v>Médecins de la Caldeira</x:v>
      </x:c>
      <x:c r="D4930" s="45" t="n">
        <x:v>12</x:v>
      </x:c>
      <x:c r="E4930" s="27" t="str">
        <x:v>Présente dans main</x:v>
      </x:c>
      <x:c r="F4930" s="27" t="str">
        <x:v>Galerie uniquement</x:v>
      </x:c>
      <x:c r="G4930" s="27" t="str">
        <x:v>Conserver ; vérifier le rendu selon l’usage indiqué</x:v>
      </x:c>
      <x:c r="H4930" s="27" t="str">
        <x:v>Compléments PNJ PNG</x:v>
      </x:c>
      <x:c r="I4930" s="27" t="str">
        <x:v>Médecins de la Caldeira · 12</x:v>
      </x:c>
      <x:c r="J4930" s="4" t="str">
        <x:v>Forges de la Caldeira</x:v>
      </x:c>
      <x:c r="K4930" s="4" t="str">
        <x:v>tribe-lava-medic</x:v>
      </x:c>
      <x:c r="L4930" s="4"/>
      <x:c r="M4930" s="4" t="str">
        <x:v>Non renseigné</x:v>
      </x:c>
      <x:c r="N4930" s="4"/>
      <x:c r="O4930" s="27"/>
      <x:c r="P4930" s="27"/>
      <x:c r="Q4930" s="27"/>
      <x:c r="R4930" s="27"/>
      <x:c r="S4930" s="27"/>
      <x:c r="T4930" s="27"/>
      <x:c r="U4930" s="4" t="str">
        <x:v>Hors catalogue</x:v>
      </x:c>
      <x:c r="V4930" s="4" t="str">
        <x:v>Hors catalogue V6.9</x:v>
      </x:c>
      <x:c r="W4930" s="4" t="str">
        <x:v>Oui</x:v>
      </x:c>
      <x:c r="X4930" s="4" t="str">
        <x:v>Non</x:v>
      </x:c>
      <x:c r="Y4930" s="4" t="str">
        <x:v>Non</x:v>
      </x:c>
      <x:c r="Z4930" s="36" t="n">
        <x:v>0</x:v>
      </x:c>
      <x:c r="AA4930" s="27" t="str">
        <x:v>Chemin blob présent dans l’arbre Git audité ; SHA256 déclaré par le registre, pixels non retéléchargés. Audit du code et des références ; aucun déploiement ni affichage en navigateur observé.</x:v>
      </x:c>
      <x:c r="AB4930" s="48" t="str">
        <x:v>https://github.com/darknigthmare/yautja-la-longue-chasse/blob/536ac53335e440747f6eccedd2cd757d1f817a99/public/game/homeworld/v84/npcs/tribe-lava-medic/12.png</x:v>
      </x:c>
      <x:c r="AC4930" s="48" t="str">
        <x:v>https://github.com/darknigthmare/yautja-la-longue-chasse/blob/536ac53335e440747f6eccedd2cd757d1f817a99/app/game/data/homeworldNpcVariantsV84.json</x:v>
      </x:c>
      <x:c r="AD4930" s="48"/>
      <x:c r="AE4930" s="4" t="str">
        <x:v>public/game/homeworld/v84/npcs/tribe-lava-medic/12.png</x:v>
      </x:c>
      <x:c r="AF4930" s="4" t="str">
        <x:v>0af74161e7a441f48f4a10b25a4cdd4d567b5e6bfa9e194e8fe7a6c49a8a7b25</x:v>
      </x:c>
      <x:c r="AG4930" s="4"/>
      <x:c r="AH4930" s="27" t="str">
        <x:v>Image référencée dans Git ; archive historique non nécessaire à la preuve de présence</x:v>
      </x:c>
      <x:c r="AI4930" s="27" t="str">
        <x:v>ID exact</x:v>
      </x:c>
      <x:c r="AJ4930" s="52"/>
    </x:row>
    <x:row r="4931" ht="29" customHeight="1">
      <x:c r="A4931" s="4" t="str">
        <x:v>tribe-lava-medic-13</x:v>
      </x:c>
      <x:c r="B4931" s="4" t="str">
        <x:v>Forges de la Caldeira</x:v>
      </x:c>
      <x:c r="C4931" s="4" t="str">
        <x:v>Médecins de la Caldeira</x:v>
      </x:c>
      <x:c r="D4931" s="45" t="n">
        <x:v>13</x:v>
      </x:c>
      <x:c r="E4931" s="27" t="str">
        <x:v>Présente dans main</x:v>
      </x:c>
      <x:c r="F4931" s="27" t="str">
        <x:v>Galerie uniquement</x:v>
      </x:c>
      <x:c r="G4931" s="27" t="str">
        <x:v>Conserver ; vérifier le rendu selon l’usage indiqué</x:v>
      </x:c>
      <x:c r="H4931" s="27" t="str">
        <x:v>Compléments PNJ PNG</x:v>
      </x:c>
      <x:c r="I4931" s="27" t="str">
        <x:v>Médecins de la Caldeira · 13</x:v>
      </x:c>
      <x:c r="J4931" s="4" t="str">
        <x:v>Forges de la Caldeira</x:v>
      </x:c>
      <x:c r="K4931" s="4" t="str">
        <x:v>tribe-lava-medic</x:v>
      </x:c>
      <x:c r="L4931" s="4"/>
      <x:c r="M4931" s="4" t="str">
        <x:v>Non renseigné</x:v>
      </x:c>
      <x:c r="N4931" s="4"/>
      <x:c r="O4931" s="27"/>
      <x:c r="P4931" s="27"/>
      <x:c r="Q4931" s="27"/>
      <x:c r="R4931" s="27"/>
      <x:c r="S4931" s="27"/>
      <x:c r="T4931" s="27"/>
      <x:c r="U4931" s="4" t="str">
        <x:v>Hors catalogue</x:v>
      </x:c>
      <x:c r="V4931" s="4" t="str">
        <x:v>Hors catalogue V6.9</x:v>
      </x:c>
      <x:c r="W4931" s="4" t="str">
        <x:v>Oui</x:v>
      </x:c>
      <x:c r="X4931" s="4" t="str">
        <x:v>Non</x:v>
      </x:c>
      <x:c r="Y4931" s="4" t="str">
        <x:v>Non</x:v>
      </x:c>
      <x:c r="Z4931" s="36" t="n">
        <x:v>0</x:v>
      </x:c>
      <x:c r="AA4931" s="27" t="str">
        <x:v>Chemin blob présent dans l’arbre Git audité ; SHA256 déclaré par le registre, pixels non retéléchargés. Audit du code et des références ; aucun déploiement ni affichage en navigateur observé.</x:v>
      </x:c>
      <x:c r="AB4931" s="48" t="str">
        <x:v>https://github.com/darknigthmare/yautja-la-longue-chasse/blob/536ac53335e440747f6eccedd2cd757d1f817a99/public/game/homeworld/v84/npcs/tribe-lava-medic/13.png</x:v>
      </x:c>
      <x:c r="AC4931" s="48" t="str">
        <x:v>https://github.com/darknigthmare/yautja-la-longue-chasse/blob/536ac53335e440747f6eccedd2cd757d1f817a99/app/game/data/homeworldNpcVariantsV84.json</x:v>
      </x:c>
      <x:c r="AD4931" s="48"/>
      <x:c r="AE4931" s="4" t="str">
        <x:v>public/game/homeworld/v84/npcs/tribe-lava-medic/13.png</x:v>
      </x:c>
      <x:c r="AF4931" s="4" t="str">
        <x:v>6e2bbc4f6cbe3b0ea632d85598069ef656c3059a8025e0bdb6d2e0a07ae31695</x:v>
      </x:c>
      <x:c r="AG4931" s="4"/>
      <x:c r="AH4931" s="27" t="str">
        <x:v>Image référencée dans Git ; archive historique non nécessaire à la preuve de présence</x:v>
      </x:c>
      <x:c r="AI4931" s="27" t="str">
        <x:v>ID exact</x:v>
      </x:c>
      <x:c r="AJ4931" s="52"/>
    </x:row>
    <x:row r="4932" ht="29" customHeight="1">
      <x:c r="A4932" s="4" t="str">
        <x:v>tribe-lava-medic-14</x:v>
      </x:c>
      <x:c r="B4932" s="4" t="str">
        <x:v>Forges de la Caldeira</x:v>
      </x:c>
      <x:c r="C4932" s="4" t="str">
        <x:v>Médecins de la Caldeira</x:v>
      </x:c>
      <x:c r="D4932" s="45" t="n">
        <x:v>14</x:v>
      </x:c>
      <x:c r="E4932" s="27" t="str">
        <x:v>Présente dans main</x:v>
      </x:c>
      <x:c r="F4932" s="27" t="str">
        <x:v>Galerie uniquement</x:v>
      </x:c>
      <x:c r="G4932" s="27" t="str">
        <x:v>Conserver ; vérifier le rendu selon l’usage indiqué</x:v>
      </x:c>
      <x:c r="H4932" s="27" t="str">
        <x:v>Compléments PNJ PNG</x:v>
      </x:c>
      <x:c r="I4932" s="27" t="str">
        <x:v>Médecins de la Caldeira · 14</x:v>
      </x:c>
      <x:c r="J4932" s="4" t="str">
        <x:v>Forges de la Caldeira</x:v>
      </x:c>
      <x:c r="K4932" s="4" t="str">
        <x:v>tribe-lava-medic</x:v>
      </x:c>
      <x:c r="L4932" s="4"/>
      <x:c r="M4932" s="4" t="str">
        <x:v>Non renseigné</x:v>
      </x:c>
      <x:c r="N4932" s="4"/>
      <x:c r="O4932" s="27"/>
      <x:c r="P4932" s="27"/>
      <x:c r="Q4932" s="27"/>
      <x:c r="R4932" s="27"/>
      <x:c r="S4932" s="27"/>
      <x:c r="T4932" s="27"/>
      <x:c r="U4932" s="4" t="str">
        <x:v>Hors catalogue</x:v>
      </x:c>
      <x:c r="V4932" s="4" t="str">
        <x:v>Hors catalogue V6.9</x:v>
      </x:c>
      <x:c r="W4932" s="4" t="str">
        <x:v>Oui</x:v>
      </x:c>
      <x:c r="X4932" s="4" t="str">
        <x:v>Non</x:v>
      </x:c>
      <x:c r="Y4932" s="4" t="str">
        <x:v>Non</x:v>
      </x:c>
      <x:c r="Z4932" s="36" t="n">
        <x:v>0</x:v>
      </x:c>
      <x:c r="AA4932" s="27" t="str">
        <x:v>Chemin blob présent dans l’arbre Git audité ; SHA256 déclaré par le registre, pixels non retéléchargés. Audit du code et des références ; aucun déploiement ni affichage en navigateur observé.</x:v>
      </x:c>
      <x:c r="AB4932" s="48" t="str">
        <x:v>https://github.com/darknigthmare/yautja-la-longue-chasse/blob/536ac53335e440747f6eccedd2cd757d1f817a99/public/game/homeworld/v84/npcs/tribe-lava-medic/14.png</x:v>
      </x:c>
      <x:c r="AC4932" s="48" t="str">
        <x:v>https://github.com/darknigthmare/yautja-la-longue-chasse/blob/536ac53335e440747f6eccedd2cd757d1f817a99/app/game/data/homeworldNpcVariantsV84.json</x:v>
      </x:c>
      <x:c r="AD4932" s="48"/>
      <x:c r="AE4932" s="4" t="str">
        <x:v>public/game/homeworld/v84/npcs/tribe-lava-medic/14.png</x:v>
      </x:c>
      <x:c r="AF4932" s="4" t="str">
        <x:v>a6dddd1f7dbacb830376fd323e4eb3e007a936becdf6af9a7b6df1470ef6d08c</x:v>
      </x:c>
      <x:c r="AG4932" s="4"/>
      <x:c r="AH4932" s="27" t="str">
        <x:v>Image référencée dans Git ; archive historique non nécessaire à la preuve de présence</x:v>
      </x:c>
      <x:c r="AI4932" s="27" t="str">
        <x:v>ID exact</x:v>
      </x:c>
      <x:c r="AJ4932" s="52"/>
    </x:row>
    <x:row r="4933" ht="29" customHeight="1">
      <x:c r="A4933" s="4" t="str">
        <x:v>tribe-lava-medic-15</x:v>
      </x:c>
      <x:c r="B4933" s="4" t="str">
        <x:v>Forges de la Caldeira</x:v>
      </x:c>
      <x:c r="C4933" s="4" t="str">
        <x:v>Médecins de la Caldeira</x:v>
      </x:c>
      <x:c r="D4933" s="45" t="n">
        <x:v>15</x:v>
      </x:c>
      <x:c r="E4933" s="27" t="str">
        <x:v>Présente dans main</x:v>
      </x:c>
      <x:c r="F4933" s="27" t="str">
        <x:v>Galerie uniquement</x:v>
      </x:c>
      <x:c r="G4933" s="27" t="str">
        <x:v>Conserver ; vérifier le rendu selon l’usage indiqué</x:v>
      </x:c>
      <x:c r="H4933" s="27" t="str">
        <x:v>Compléments PNJ PNG</x:v>
      </x:c>
      <x:c r="I4933" s="27" t="str">
        <x:v>Médecins de la Caldeira · 15</x:v>
      </x:c>
      <x:c r="J4933" s="4" t="str">
        <x:v>Forges de la Caldeira</x:v>
      </x:c>
      <x:c r="K4933" s="4" t="str">
        <x:v>tribe-lava-medic</x:v>
      </x:c>
      <x:c r="L4933" s="4"/>
      <x:c r="M4933" s="4" t="str">
        <x:v>Non renseigné</x:v>
      </x:c>
      <x:c r="N4933" s="4"/>
      <x:c r="O4933" s="27"/>
      <x:c r="P4933" s="27"/>
      <x:c r="Q4933" s="27"/>
      <x:c r="R4933" s="27"/>
      <x:c r="S4933" s="27"/>
      <x:c r="T4933" s="27"/>
      <x:c r="U4933" s="4" t="str">
        <x:v>Hors catalogue</x:v>
      </x:c>
      <x:c r="V4933" s="4" t="str">
        <x:v>Hors catalogue V6.9</x:v>
      </x:c>
      <x:c r="W4933" s="4" t="str">
        <x:v>Oui</x:v>
      </x:c>
      <x:c r="X4933" s="4" t="str">
        <x:v>Non</x:v>
      </x:c>
      <x:c r="Y4933" s="4" t="str">
        <x:v>Non</x:v>
      </x:c>
      <x:c r="Z4933" s="36" t="n">
        <x:v>0</x:v>
      </x:c>
      <x:c r="AA4933" s="27" t="str">
        <x:v>Chemin blob présent dans l’arbre Git audité ; SHA256 déclaré par le registre, pixels non retéléchargés. Audit du code et des références ; aucun déploiement ni affichage en navigateur observé.</x:v>
      </x:c>
      <x:c r="AB4933" s="48" t="str">
        <x:v>https://github.com/darknigthmare/yautja-la-longue-chasse/blob/536ac53335e440747f6eccedd2cd757d1f817a99/public/game/homeworld/v84/npcs/tribe-lava-medic/15.png</x:v>
      </x:c>
      <x:c r="AC4933" s="48" t="str">
        <x:v>https://github.com/darknigthmare/yautja-la-longue-chasse/blob/536ac53335e440747f6eccedd2cd757d1f817a99/app/game/data/homeworldNpcVariantsV84.json</x:v>
      </x:c>
      <x:c r="AD4933" s="48"/>
      <x:c r="AE4933" s="4" t="str">
        <x:v>public/game/homeworld/v84/npcs/tribe-lava-medic/15.png</x:v>
      </x:c>
      <x:c r="AF4933" s="4" t="str">
        <x:v>79c54d5d40b9aba38e3b23e658fb6749bc3b1d17d414462f1dd76afbcd867718</x:v>
      </x:c>
      <x:c r="AG4933" s="4"/>
      <x:c r="AH4933" s="27" t="str">
        <x:v>Image référencée dans Git ; archive historique non nécessaire à la preuve de présence</x:v>
      </x:c>
      <x:c r="AI4933" s="27" t="str">
        <x:v>ID exact</x:v>
      </x:c>
      <x:c r="AJ4933" s="52"/>
    </x:row>
    <x:row r="4934" ht="29" customHeight="1">
      <x:c r="A4934" s="4" t="str">
        <x:v>tribe-lava-medic-16</x:v>
      </x:c>
      <x:c r="B4934" s="4" t="str">
        <x:v>Forges de la Caldeira</x:v>
      </x:c>
      <x:c r="C4934" s="4" t="str">
        <x:v>Médecins de la Caldeira</x:v>
      </x:c>
      <x:c r="D4934" s="45" t="n">
        <x:v>16</x:v>
      </x:c>
      <x:c r="E4934" s="27" t="str">
        <x:v>Présente dans main</x:v>
      </x:c>
      <x:c r="F4934" s="27" t="str">
        <x:v>Galerie uniquement</x:v>
      </x:c>
      <x:c r="G4934" s="27" t="str">
        <x:v>Conserver ; vérifier le rendu selon l’usage indiqué</x:v>
      </x:c>
      <x:c r="H4934" s="27" t="str">
        <x:v>Compléments PNJ PNG</x:v>
      </x:c>
      <x:c r="I4934" s="27" t="str">
        <x:v>Médecins de la Caldeira · 16</x:v>
      </x:c>
      <x:c r="J4934" s="4" t="str">
        <x:v>Forges de la Caldeira</x:v>
      </x:c>
      <x:c r="K4934" s="4" t="str">
        <x:v>tribe-lava-medic</x:v>
      </x:c>
      <x:c r="L4934" s="4"/>
      <x:c r="M4934" s="4" t="str">
        <x:v>Non renseigné</x:v>
      </x:c>
      <x:c r="N4934" s="4"/>
      <x:c r="O4934" s="27"/>
      <x:c r="P4934" s="27"/>
      <x:c r="Q4934" s="27"/>
      <x:c r="R4934" s="27"/>
      <x:c r="S4934" s="27"/>
      <x:c r="T4934" s="27"/>
      <x:c r="U4934" s="4" t="str">
        <x:v>Hors catalogue</x:v>
      </x:c>
      <x:c r="V4934" s="4" t="str">
        <x:v>Hors catalogue V6.9</x:v>
      </x:c>
      <x:c r="W4934" s="4" t="str">
        <x:v>Oui</x:v>
      </x:c>
      <x:c r="X4934" s="4" t="str">
        <x:v>Non</x:v>
      </x:c>
      <x:c r="Y4934" s="4" t="str">
        <x:v>Non</x:v>
      </x:c>
      <x:c r="Z4934" s="36" t="n">
        <x:v>0</x:v>
      </x:c>
      <x:c r="AA4934" s="27" t="str">
        <x:v>Chemin blob présent dans l’arbre Git audité ; SHA256 déclaré par le registre, pixels non retéléchargés. Audit du code et des références ; aucun déploiement ni affichage en navigateur observé.</x:v>
      </x:c>
      <x:c r="AB4934" s="48" t="str">
        <x:v>https://github.com/darknigthmare/yautja-la-longue-chasse/blob/536ac53335e440747f6eccedd2cd757d1f817a99/public/game/homeworld/v84/npcs/tribe-lava-medic/16.png</x:v>
      </x:c>
      <x:c r="AC4934" s="48" t="str">
        <x:v>https://github.com/darknigthmare/yautja-la-longue-chasse/blob/536ac53335e440747f6eccedd2cd757d1f817a99/app/game/data/homeworldNpcVariantsV84.json</x:v>
      </x:c>
      <x:c r="AD4934" s="48"/>
      <x:c r="AE4934" s="4" t="str">
        <x:v>public/game/homeworld/v84/npcs/tribe-lava-medic/16.png</x:v>
      </x:c>
      <x:c r="AF4934" s="4" t="str">
        <x:v>8ce38d3c0f109c64a395d57e4b4596be1939e01941a9ef4cec68def29eb9a864</x:v>
      </x:c>
      <x:c r="AG4934" s="4"/>
      <x:c r="AH4934" s="27" t="str">
        <x:v>Image référencée dans Git ; archive historique non nécessaire à la preuve de présence</x:v>
      </x:c>
      <x:c r="AI4934" s="27" t="str">
        <x:v>ID exact</x:v>
      </x:c>
      <x:c r="AJ4934" s="52"/>
    </x:row>
    <x:row r="4935" ht="29" customHeight="1">
      <x:c r="A4935" s="4" t="str">
        <x:v>tribe-lava-medic-17</x:v>
      </x:c>
      <x:c r="B4935" s="4" t="str">
        <x:v>Forges de la Caldeira</x:v>
      </x:c>
      <x:c r="C4935" s="4" t="str">
        <x:v>Médecins de la Caldeira</x:v>
      </x:c>
      <x:c r="D4935" s="45" t="n">
        <x:v>17</x:v>
      </x:c>
      <x:c r="E4935" s="27" t="str">
        <x:v>Présente dans main</x:v>
      </x:c>
      <x:c r="F4935" s="27" t="str">
        <x:v>Galerie uniquement</x:v>
      </x:c>
      <x:c r="G4935" s="27" t="str">
        <x:v>Conserver ; vérifier le rendu selon l’usage indiqué</x:v>
      </x:c>
      <x:c r="H4935" s="27" t="str">
        <x:v>Compléments PNJ PNG</x:v>
      </x:c>
      <x:c r="I4935" s="27" t="str">
        <x:v>Médecins de la Caldeira · 17</x:v>
      </x:c>
      <x:c r="J4935" s="4" t="str">
        <x:v>Forges de la Caldeira</x:v>
      </x:c>
      <x:c r="K4935" s="4" t="str">
        <x:v>tribe-lava-medic</x:v>
      </x:c>
      <x:c r="L4935" s="4"/>
      <x:c r="M4935" s="4" t="str">
        <x:v>Non renseigné</x:v>
      </x:c>
      <x:c r="N4935" s="4"/>
      <x:c r="O4935" s="27"/>
      <x:c r="P4935" s="27"/>
      <x:c r="Q4935" s="27"/>
      <x:c r="R4935" s="27"/>
      <x:c r="S4935" s="27"/>
      <x:c r="T4935" s="27"/>
      <x:c r="U4935" s="4" t="str">
        <x:v>Hors catalogue</x:v>
      </x:c>
      <x:c r="V4935" s="4" t="str">
        <x:v>Hors catalogue V6.9</x:v>
      </x:c>
      <x:c r="W4935" s="4" t="str">
        <x:v>Oui</x:v>
      </x:c>
      <x:c r="X4935" s="4" t="str">
        <x:v>Non</x:v>
      </x:c>
      <x:c r="Y4935" s="4" t="str">
        <x:v>Non</x:v>
      </x:c>
      <x:c r="Z4935" s="36" t="n">
        <x:v>0</x:v>
      </x:c>
      <x:c r="AA4935" s="27" t="str">
        <x:v>Chemin blob présent dans l’arbre Git audité ; SHA256 déclaré par le registre, pixels non retéléchargés. Audit du code et des références ; aucun déploiement ni affichage en navigateur observé.</x:v>
      </x:c>
      <x:c r="AB4935" s="48" t="str">
        <x:v>https://github.com/darknigthmare/yautja-la-longue-chasse/blob/536ac53335e440747f6eccedd2cd757d1f817a99/public/game/homeworld/v84/npcs/tribe-lava-medic/17.png</x:v>
      </x:c>
      <x:c r="AC4935" s="48" t="str">
        <x:v>https://github.com/darknigthmare/yautja-la-longue-chasse/blob/536ac53335e440747f6eccedd2cd757d1f817a99/app/game/data/homeworldNpcVariantsV84.json</x:v>
      </x:c>
      <x:c r="AD4935" s="48"/>
      <x:c r="AE4935" s="4" t="str">
        <x:v>public/game/homeworld/v84/npcs/tribe-lava-medic/17.png</x:v>
      </x:c>
      <x:c r="AF4935" s="4" t="str">
        <x:v>e7d2b4a51559efe195b0ec0f7584e374851f4039d1c8ff2988be8325b9e5482b</x:v>
      </x:c>
      <x:c r="AG4935" s="4"/>
      <x:c r="AH4935" s="27" t="str">
        <x:v>Image référencée dans Git ; archive historique non nécessaire à la preuve de présence</x:v>
      </x:c>
      <x:c r="AI4935" s="27" t="str">
        <x:v>ID exact</x:v>
      </x:c>
      <x:c r="AJ4935" s="52"/>
    </x:row>
    <x:row r="4936" ht="29" customHeight="1">
      <x:c r="A4936" s="4" t="str">
        <x:v>tribe-lava-medic-18</x:v>
      </x:c>
      <x:c r="B4936" s="4" t="str">
        <x:v>Forges de la Caldeira</x:v>
      </x:c>
      <x:c r="C4936" s="4" t="str">
        <x:v>Médecins de la Caldeira</x:v>
      </x:c>
      <x:c r="D4936" s="45" t="n">
        <x:v>18</x:v>
      </x:c>
      <x:c r="E4936" s="27" t="str">
        <x:v>Présente dans main</x:v>
      </x:c>
      <x:c r="F4936" s="27" t="str">
        <x:v>Galerie uniquement</x:v>
      </x:c>
      <x:c r="G4936" s="27" t="str">
        <x:v>Conserver ; vérifier le rendu selon l’usage indiqué</x:v>
      </x:c>
      <x:c r="H4936" s="27" t="str">
        <x:v>Compléments PNJ PNG</x:v>
      </x:c>
      <x:c r="I4936" s="27" t="str">
        <x:v>Médecins de la Caldeira · 18</x:v>
      </x:c>
      <x:c r="J4936" s="4" t="str">
        <x:v>Forges de la Caldeira</x:v>
      </x:c>
      <x:c r="K4936" s="4" t="str">
        <x:v>tribe-lava-medic</x:v>
      </x:c>
      <x:c r="L4936" s="4"/>
      <x:c r="M4936" s="4" t="str">
        <x:v>Non renseigné</x:v>
      </x:c>
      <x:c r="N4936" s="4"/>
      <x:c r="O4936" s="27"/>
      <x:c r="P4936" s="27"/>
      <x:c r="Q4936" s="27"/>
      <x:c r="R4936" s="27"/>
      <x:c r="S4936" s="27"/>
      <x:c r="T4936" s="27"/>
      <x:c r="U4936" s="4" t="str">
        <x:v>Hors catalogue</x:v>
      </x:c>
      <x:c r="V4936" s="4" t="str">
        <x:v>Hors catalogue V6.9</x:v>
      </x:c>
      <x:c r="W4936" s="4" t="str">
        <x:v>Oui</x:v>
      </x:c>
      <x:c r="X4936" s="4" t="str">
        <x:v>Non</x:v>
      </x:c>
      <x:c r="Y4936" s="4" t="str">
        <x:v>Non</x:v>
      </x:c>
      <x:c r="Z4936" s="36" t="n">
        <x:v>0</x:v>
      </x:c>
      <x:c r="AA4936" s="27" t="str">
        <x:v>Chemin blob présent dans l’arbre Git audité ; SHA256 déclaré par le registre, pixels non retéléchargés. Audit du code et des références ; aucun déploiement ni affichage en navigateur observé.</x:v>
      </x:c>
      <x:c r="AB4936" s="48" t="str">
        <x:v>https://github.com/darknigthmare/yautja-la-longue-chasse/blob/536ac53335e440747f6eccedd2cd757d1f817a99/public/game/homeworld/v84/npcs/tribe-lava-medic/18.png</x:v>
      </x:c>
      <x:c r="AC4936" s="48" t="str">
        <x:v>https://github.com/darknigthmare/yautja-la-longue-chasse/blob/536ac53335e440747f6eccedd2cd757d1f817a99/app/game/data/homeworldNpcVariantsV84.json</x:v>
      </x:c>
      <x:c r="AD4936" s="48"/>
      <x:c r="AE4936" s="4" t="str">
        <x:v>public/game/homeworld/v84/npcs/tribe-lava-medic/18.png</x:v>
      </x:c>
      <x:c r="AF4936" s="4" t="str">
        <x:v>c2f15bddd746cb4957b1c4f77fe6de7b481980a54b4c958dece918ad6820cdbc</x:v>
      </x:c>
      <x:c r="AG4936" s="4"/>
      <x:c r="AH4936" s="27" t="str">
        <x:v>Image référencée dans Git ; archive historique non nécessaire à la preuve de présence</x:v>
      </x:c>
      <x:c r="AI4936" s="27" t="str">
        <x:v>ID exact</x:v>
      </x:c>
      <x:c r="AJ4936" s="52"/>
    </x:row>
    <x:row r="4937" ht="29" customHeight="1">
      <x:c r="A4937" s="4" t="str">
        <x:v>tribe-lava-medic-19</x:v>
      </x:c>
      <x:c r="B4937" s="4" t="str">
        <x:v>Forges de la Caldeira</x:v>
      </x:c>
      <x:c r="C4937" s="4" t="str">
        <x:v>Médecins de la Caldeira</x:v>
      </x:c>
      <x:c r="D4937" s="45" t="n">
        <x:v>19</x:v>
      </x:c>
      <x:c r="E4937" s="27" t="str">
        <x:v>Présente dans main</x:v>
      </x:c>
      <x:c r="F4937" s="27" t="str">
        <x:v>Galerie uniquement</x:v>
      </x:c>
      <x:c r="G4937" s="27" t="str">
        <x:v>Conserver ; vérifier le rendu selon l’usage indiqué</x:v>
      </x:c>
      <x:c r="H4937" s="27" t="str">
        <x:v>Compléments PNJ PNG</x:v>
      </x:c>
      <x:c r="I4937" s="27" t="str">
        <x:v>Médecins de la Caldeira · 19</x:v>
      </x:c>
      <x:c r="J4937" s="4" t="str">
        <x:v>Forges de la Caldeira</x:v>
      </x:c>
      <x:c r="K4937" s="4" t="str">
        <x:v>tribe-lava-medic</x:v>
      </x:c>
      <x:c r="L4937" s="4"/>
      <x:c r="M4937" s="4" t="str">
        <x:v>Non renseigné</x:v>
      </x:c>
      <x:c r="N4937" s="4"/>
      <x:c r="O4937" s="27"/>
      <x:c r="P4937" s="27"/>
      <x:c r="Q4937" s="27"/>
      <x:c r="R4937" s="27"/>
      <x:c r="S4937" s="27"/>
      <x:c r="T4937" s="27"/>
      <x:c r="U4937" s="4" t="str">
        <x:v>Hors catalogue</x:v>
      </x:c>
      <x:c r="V4937" s="4" t="str">
        <x:v>Hors catalogue V6.9</x:v>
      </x:c>
      <x:c r="W4937" s="4" t="str">
        <x:v>Oui</x:v>
      </x:c>
      <x:c r="X4937" s="4" t="str">
        <x:v>Non</x:v>
      </x:c>
      <x:c r="Y4937" s="4" t="str">
        <x:v>Non</x:v>
      </x:c>
      <x:c r="Z4937" s="36" t="n">
        <x:v>0</x:v>
      </x:c>
      <x:c r="AA4937" s="27" t="str">
        <x:v>Chemin blob présent dans l’arbre Git audité ; SHA256 déclaré par le registre, pixels non retéléchargés. Audit du code et des références ; aucun déploiement ni affichage en navigateur observé.</x:v>
      </x:c>
      <x:c r="AB4937" s="48" t="str">
        <x:v>https://github.com/darknigthmare/yautja-la-longue-chasse/blob/536ac53335e440747f6eccedd2cd757d1f817a99/public/game/homeworld/v84/npcs/tribe-lava-medic/19.png</x:v>
      </x:c>
      <x:c r="AC4937" s="48" t="str">
        <x:v>https://github.com/darknigthmare/yautja-la-longue-chasse/blob/536ac53335e440747f6eccedd2cd757d1f817a99/app/game/data/homeworldNpcVariantsV84.json</x:v>
      </x:c>
      <x:c r="AD4937" s="48"/>
      <x:c r="AE4937" s="4" t="str">
        <x:v>public/game/homeworld/v84/npcs/tribe-lava-medic/19.png</x:v>
      </x:c>
      <x:c r="AF4937" s="4" t="str">
        <x:v>856f04a68c0c8a631663b0e7dac751aaa4eb5b06d15afab5635d4730359c41df</x:v>
      </x:c>
      <x:c r="AG4937" s="4"/>
      <x:c r="AH4937" s="27" t="str">
        <x:v>Image référencée dans Git ; archive historique non nécessaire à la preuve de présence</x:v>
      </x:c>
      <x:c r="AI4937" s="27" t="str">
        <x:v>ID exact</x:v>
      </x:c>
      <x:c r="AJ4937" s="52"/>
    </x:row>
    <x:row r="4938" ht="29" customHeight="1">
      <x:c r="A4938" s="4" t="str">
        <x:v>tribe-lava-medic-20</x:v>
      </x:c>
      <x:c r="B4938" s="4" t="str">
        <x:v>Forges de la Caldeira</x:v>
      </x:c>
      <x:c r="C4938" s="4" t="str">
        <x:v>Médecins de la Caldeira</x:v>
      </x:c>
      <x:c r="D4938" s="45" t="n">
        <x:v>20</x:v>
      </x:c>
      <x:c r="E4938" s="27" t="str">
        <x:v>Présente dans main</x:v>
      </x:c>
      <x:c r="F4938" s="27" t="str">
        <x:v>Galerie uniquement</x:v>
      </x:c>
      <x:c r="G4938" s="27" t="str">
        <x:v>Conserver ; vérifier le rendu selon l’usage indiqué</x:v>
      </x:c>
      <x:c r="H4938" s="27" t="str">
        <x:v>Compléments PNJ PNG</x:v>
      </x:c>
      <x:c r="I4938" s="27" t="str">
        <x:v>Médecins de la Caldeira · 20</x:v>
      </x:c>
      <x:c r="J4938" s="4" t="str">
        <x:v>Forges de la Caldeira</x:v>
      </x:c>
      <x:c r="K4938" s="4" t="str">
        <x:v>tribe-lava-medic</x:v>
      </x:c>
      <x:c r="L4938" s="4"/>
      <x:c r="M4938" s="4" t="str">
        <x:v>Non renseigné</x:v>
      </x:c>
      <x:c r="N4938" s="4"/>
      <x:c r="O4938" s="27"/>
      <x:c r="P4938" s="27"/>
      <x:c r="Q4938" s="27"/>
      <x:c r="R4938" s="27"/>
      <x:c r="S4938" s="27"/>
      <x:c r="T4938" s="27"/>
      <x:c r="U4938" s="4" t="str">
        <x:v>Hors catalogue</x:v>
      </x:c>
      <x:c r="V4938" s="4" t="str">
        <x:v>Hors catalogue V6.9</x:v>
      </x:c>
      <x:c r="W4938" s="4" t="str">
        <x:v>Oui</x:v>
      </x:c>
      <x:c r="X4938" s="4" t="str">
        <x:v>Non</x:v>
      </x:c>
      <x:c r="Y4938" s="4" t="str">
        <x:v>Non</x:v>
      </x:c>
      <x:c r="Z4938" s="36" t="n">
        <x:v>0</x:v>
      </x:c>
      <x:c r="AA4938" s="27" t="str">
        <x:v>Chemin blob présent dans l’arbre Git audité ; SHA256 déclaré par le registre, pixels non retéléchargés. Audit du code et des références ; aucun déploiement ni affichage en navigateur observé.</x:v>
      </x:c>
      <x:c r="AB4938" s="48" t="str">
        <x:v>https://github.com/darknigthmare/yautja-la-longue-chasse/blob/536ac53335e440747f6eccedd2cd757d1f817a99/public/game/homeworld/v84/npcs/tribe-lava-medic/20.png</x:v>
      </x:c>
      <x:c r="AC4938" s="48" t="str">
        <x:v>https://github.com/darknigthmare/yautja-la-longue-chasse/blob/536ac53335e440747f6eccedd2cd757d1f817a99/app/game/data/homeworldNpcVariantsV84.json</x:v>
      </x:c>
      <x:c r="AD4938" s="48"/>
      <x:c r="AE4938" s="4" t="str">
        <x:v>public/game/homeworld/v84/npcs/tribe-lava-medic/20.png</x:v>
      </x:c>
      <x:c r="AF4938" s="4" t="str">
        <x:v>6744d6070b4aa50b3244abe41c86d303da8ad8d49eb352c3e184c9a95363f493</x:v>
      </x:c>
      <x:c r="AG4938" s="4"/>
      <x:c r="AH4938" s="27" t="str">
        <x:v>Image référencée dans Git ; archive historique non nécessaire à la preuve de présence</x:v>
      </x:c>
      <x:c r="AI4938" s="27" t="str">
        <x:v>ID exact</x:v>
      </x:c>
      <x:c r="AJ4938" s="52"/>
    </x:row>
    <x:row r="4939" ht="29" customHeight="1">
      <x:c r="A4939" s="4" t="str">
        <x:v>tribe-lava-smelter-01</x:v>
      </x:c>
      <x:c r="B4939" s="4" t="str">
        <x:v>Forges de la Caldeira</x:v>
      </x:c>
      <x:c r="C4939" s="4" t="str">
        <x:v>Fondeurs de la Caldeira</x:v>
      </x:c>
      <x:c r="D4939" s="45" t="n">
        <x:v>1</x:v>
      </x:c>
      <x:c r="E4939" s="27" t="str">
        <x:v>Présente dans main</x:v>
      </x:c>
      <x:c r="F4939" s="27" t="str">
        <x:v>Galerie uniquement</x:v>
      </x:c>
      <x:c r="G4939" s="27" t="str">
        <x:v>Conserver ; vérifier le rendu selon l’usage indiqué</x:v>
      </x:c>
      <x:c r="H4939" s="27" t="str">
        <x:v>Compléments PNJ PNG</x:v>
      </x:c>
      <x:c r="I4939" s="27" t="str">
        <x:v>Fondeurs de la Caldeira · 01</x:v>
      </x:c>
      <x:c r="J4939" s="4" t="str">
        <x:v>Forges de la Caldeira</x:v>
      </x:c>
      <x:c r="K4939" s="4" t="str">
        <x:v>tribe-lava-smelter</x:v>
      </x:c>
      <x:c r="L4939" s="4"/>
      <x:c r="M4939" s="4" t="str">
        <x:v>Non renseigné</x:v>
      </x:c>
      <x:c r="N4939" s="4"/>
      <x:c r="O4939" s="27"/>
      <x:c r="P4939" s="27"/>
      <x:c r="Q4939" s="27"/>
      <x:c r="R4939" s="27"/>
      <x:c r="S4939" s="27"/>
      <x:c r="T4939" s="27"/>
      <x:c r="U4939" s="4" t="str">
        <x:v>Hors catalogue</x:v>
      </x:c>
      <x:c r="V4939" s="4" t="str">
        <x:v>Hors catalogue V6.9</x:v>
      </x:c>
      <x:c r="W4939" s="4" t="str">
        <x:v>Oui</x:v>
      </x:c>
      <x:c r="X4939" s="4" t="str">
        <x:v>Non</x:v>
      </x:c>
      <x:c r="Y4939" s="4" t="str">
        <x:v>Non</x:v>
      </x:c>
      <x:c r="Z4939" s="36" t="n">
        <x:v>0</x:v>
      </x:c>
      <x:c r="AA4939" s="27" t="str">
        <x:v>Chemin blob présent dans l’arbre Git audité ; SHA256 déclaré par le registre, pixels non retéléchargés. Audit du code et des références ; aucun déploiement ni affichage en navigateur observé.</x:v>
      </x:c>
      <x:c r="AB4939" s="48" t="str">
        <x:v>https://github.com/darknigthmare/yautja-la-longue-chasse/blob/536ac53335e440747f6eccedd2cd757d1f817a99/public/game/homeworld/v84/npcs/tribe-lava-smelter/01.png</x:v>
      </x:c>
      <x:c r="AC4939" s="48" t="str">
        <x:v>https://github.com/darknigthmare/yautja-la-longue-chasse/blob/536ac53335e440747f6eccedd2cd757d1f817a99/app/game/data/homeworldNpcVariantsV84.json</x:v>
      </x:c>
      <x:c r="AD4939" s="48"/>
      <x:c r="AE4939" s="4" t="str">
        <x:v>public/game/homeworld/v84/npcs/tribe-lava-smelter/01.png</x:v>
      </x:c>
      <x:c r="AF4939" s="4" t="str">
        <x:v>afcb2ff3b9d3fe456e3f50e76f7d80406fdd83524a9b28f5d8ef57b93a9d01c7</x:v>
      </x:c>
      <x:c r="AG4939" s="4"/>
      <x:c r="AH4939" s="27" t="str">
        <x:v>Image référencée dans Git ; archive historique non nécessaire à la preuve de présence</x:v>
      </x:c>
      <x:c r="AI4939" s="27" t="str">
        <x:v>ID exact</x:v>
      </x:c>
      <x:c r="AJ4939" s="52"/>
    </x:row>
    <x:row r="4940" ht="29" customHeight="1">
      <x:c r="A4940" s="4" t="str">
        <x:v>tribe-lava-smelter-02</x:v>
      </x:c>
      <x:c r="B4940" s="4" t="str">
        <x:v>Forges de la Caldeira</x:v>
      </x:c>
      <x:c r="C4940" s="4" t="str">
        <x:v>Fondeurs de la Caldeira</x:v>
      </x:c>
      <x:c r="D4940" s="45" t="n">
        <x:v>2</x:v>
      </x:c>
      <x:c r="E4940" s="27" t="str">
        <x:v>Présente dans main</x:v>
      </x:c>
      <x:c r="F4940" s="27" t="str">
        <x:v>Galerie uniquement</x:v>
      </x:c>
      <x:c r="G4940" s="27" t="str">
        <x:v>Conserver ; vérifier le rendu selon l’usage indiqué</x:v>
      </x:c>
      <x:c r="H4940" s="27" t="str">
        <x:v>Compléments PNJ PNG</x:v>
      </x:c>
      <x:c r="I4940" s="27" t="str">
        <x:v>Fondeurs de la Caldeira · 02</x:v>
      </x:c>
      <x:c r="J4940" s="4" t="str">
        <x:v>Forges de la Caldeira</x:v>
      </x:c>
      <x:c r="K4940" s="4" t="str">
        <x:v>tribe-lava-smelter</x:v>
      </x:c>
      <x:c r="L4940" s="4"/>
      <x:c r="M4940" s="4" t="str">
        <x:v>Non renseigné</x:v>
      </x:c>
      <x:c r="N4940" s="4"/>
      <x:c r="O4940" s="27"/>
      <x:c r="P4940" s="27"/>
      <x:c r="Q4940" s="27"/>
      <x:c r="R4940" s="27"/>
      <x:c r="S4940" s="27"/>
      <x:c r="T4940" s="27"/>
      <x:c r="U4940" s="4" t="str">
        <x:v>Hors catalogue</x:v>
      </x:c>
      <x:c r="V4940" s="4" t="str">
        <x:v>Hors catalogue V6.9</x:v>
      </x:c>
      <x:c r="W4940" s="4" t="str">
        <x:v>Oui</x:v>
      </x:c>
      <x:c r="X4940" s="4" t="str">
        <x:v>Non</x:v>
      </x:c>
      <x:c r="Y4940" s="4" t="str">
        <x:v>Non</x:v>
      </x:c>
      <x:c r="Z4940" s="36" t="n">
        <x:v>0</x:v>
      </x:c>
      <x:c r="AA4940" s="27" t="str">
        <x:v>Chemin blob présent dans l’arbre Git audité ; SHA256 déclaré par le registre, pixels non retéléchargés. Audit du code et des références ; aucun déploiement ni affichage en navigateur observé.</x:v>
      </x:c>
      <x:c r="AB4940" s="48" t="str">
        <x:v>https://github.com/darknigthmare/yautja-la-longue-chasse/blob/536ac53335e440747f6eccedd2cd757d1f817a99/public/game/homeworld/v84/npcs/tribe-lava-smelter/02.png</x:v>
      </x:c>
      <x:c r="AC4940" s="48" t="str">
        <x:v>https://github.com/darknigthmare/yautja-la-longue-chasse/blob/536ac53335e440747f6eccedd2cd757d1f817a99/app/game/data/homeworldNpcVariantsV84.json</x:v>
      </x:c>
      <x:c r="AD4940" s="48"/>
      <x:c r="AE4940" s="4" t="str">
        <x:v>public/game/homeworld/v84/npcs/tribe-lava-smelter/02.png</x:v>
      </x:c>
      <x:c r="AF4940" s="4" t="str">
        <x:v>f322a89e7537f09ef33a23579b35d49fb2140db59d7ea17c29029226fb04ac54</x:v>
      </x:c>
      <x:c r="AG4940" s="4"/>
      <x:c r="AH4940" s="27" t="str">
        <x:v>Image référencée dans Git ; archive historique non nécessaire à la preuve de présence</x:v>
      </x:c>
      <x:c r="AI4940" s="27" t="str">
        <x:v>ID exact</x:v>
      </x:c>
      <x:c r="AJ4940" s="52"/>
    </x:row>
    <x:row r="4941" ht="29" customHeight="1">
      <x:c r="A4941" s="4" t="str">
        <x:v>tribe-lava-smelter-03</x:v>
      </x:c>
      <x:c r="B4941" s="4" t="str">
        <x:v>Forges de la Caldeira</x:v>
      </x:c>
      <x:c r="C4941" s="4" t="str">
        <x:v>Fondeurs de la Caldeira</x:v>
      </x:c>
      <x:c r="D4941" s="45" t="n">
        <x:v>3</x:v>
      </x:c>
      <x:c r="E4941" s="27" t="str">
        <x:v>Présente dans main</x:v>
      </x:c>
      <x:c r="F4941" s="27" t="str">
        <x:v>Galerie uniquement</x:v>
      </x:c>
      <x:c r="G4941" s="27" t="str">
        <x:v>Conserver ; vérifier le rendu selon l’usage indiqué</x:v>
      </x:c>
      <x:c r="H4941" s="27" t="str">
        <x:v>Compléments PNJ PNG</x:v>
      </x:c>
      <x:c r="I4941" s="27" t="str">
        <x:v>Fondeurs de la Caldeira · 03</x:v>
      </x:c>
      <x:c r="J4941" s="4" t="str">
        <x:v>Forges de la Caldeira</x:v>
      </x:c>
      <x:c r="K4941" s="4" t="str">
        <x:v>tribe-lava-smelter</x:v>
      </x:c>
      <x:c r="L4941" s="4"/>
      <x:c r="M4941" s="4" t="str">
        <x:v>Non renseigné</x:v>
      </x:c>
      <x:c r="N4941" s="4"/>
      <x:c r="O4941" s="27"/>
      <x:c r="P4941" s="27"/>
      <x:c r="Q4941" s="27"/>
      <x:c r="R4941" s="27"/>
      <x:c r="S4941" s="27"/>
      <x:c r="T4941" s="27"/>
      <x:c r="U4941" s="4" t="str">
        <x:v>Hors catalogue</x:v>
      </x:c>
      <x:c r="V4941" s="4" t="str">
        <x:v>Hors catalogue V6.9</x:v>
      </x:c>
      <x:c r="W4941" s="4" t="str">
        <x:v>Oui</x:v>
      </x:c>
      <x:c r="X4941" s="4" t="str">
        <x:v>Non</x:v>
      </x:c>
      <x:c r="Y4941" s="4" t="str">
        <x:v>Non</x:v>
      </x:c>
      <x:c r="Z4941" s="36" t="n">
        <x:v>0</x:v>
      </x:c>
      <x:c r="AA4941" s="27" t="str">
        <x:v>Chemin blob présent dans l’arbre Git audité ; SHA256 déclaré par le registre, pixels non retéléchargés. Audit du code et des références ; aucun déploiement ni affichage en navigateur observé.</x:v>
      </x:c>
      <x:c r="AB4941" s="48" t="str">
        <x:v>https://github.com/darknigthmare/yautja-la-longue-chasse/blob/536ac53335e440747f6eccedd2cd757d1f817a99/public/game/homeworld/v84/npcs/tribe-lava-smelter/03.png</x:v>
      </x:c>
      <x:c r="AC4941" s="48" t="str">
        <x:v>https://github.com/darknigthmare/yautja-la-longue-chasse/blob/536ac53335e440747f6eccedd2cd757d1f817a99/app/game/data/homeworldNpcVariantsV84.json</x:v>
      </x:c>
      <x:c r="AD4941" s="48"/>
      <x:c r="AE4941" s="4" t="str">
        <x:v>public/game/homeworld/v84/npcs/tribe-lava-smelter/03.png</x:v>
      </x:c>
      <x:c r="AF4941" s="4" t="str">
        <x:v>c4670704d2a63d4a9882886da36741a2cb933e39d0b3de8cced7408d7050b0fa</x:v>
      </x:c>
      <x:c r="AG4941" s="4"/>
      <x:c r="AH4941" s="27" t="str">
        <x:v>Image référencée dans Git ; archive historique non nécessaire à la preuve de présence</x:v>
      </x:c>
      <x:c r="AI4941" s="27" t="str">
        <x:v>ID exact</x:v>
      </x:c>
      <x:c r="AJ4941" s="52"/>
    </x:row>
    <x:row r="4942" ht="29" customHeight="1">
      <x:c r="A4942" s="4" t="str">
        <x:v>tribe-lava-smelter-04</x:v>
      </x:c>
      <x:c r="B4942" s="4" t="str">
        <x:v>Forges de la Caldeira</x:v>
      </x:c>
      <x:c r="C4942" s="4" t="str">
        <x:v>Fondeurs de la Caldeira</x:v>
      </x:c>
      <x:c r="D4942" s="45" t="n">
        <x:v>4</x:v>
      </x:c>
      <x:c r="E4942" s="27" t="str">
        <x:v>Présente dans main</x:v>
      </x:c>
      <x:c r="F4942" s="27" t="str">
        <x:v>Galerie uniquement</x:v>
      </x:c>
      <x:c r="G4942" s="27" t="str">
        <x:v>Conserver ; vérifier le rendu selon l’usage indiqué</x:v>
      </x:c>
      <x:c r="H4942" s="27" t="str">
        <x:v>Compléments PNJ PNG</x:v>
      </x:c>
      <x:c r="I4942" s="27" t="str">
        <x:v>Fondeurs de la Caldeira · 04</x:v>
      </x:c>
      <x:c r="J4942" s="4" t="str">
        <x:v>Forges de la Caldeira</x:v>
      </x:c>
      <x:c r="K4942" s="4" t="str">
        <x:v>tribe-lava-smelter</x:v>
      </x:c>
      <x:c r="L4942" s="4"/>
      <x:c r="M4942" s="4" t="str">
        <x:v>Non renseigné</x:v>
      </x:c>
      <x:c r="N4942" s="4"/>
      <x:c r="O4942" s="27"/>
      <x:c r="P4942" s="27"/>
      <x:c r="Q4942" s="27"/>
      <x:c r="R4942" s="27"/>
      <x:c r="S4942" s="27"/>
      <x:c r="T4942" s="27"/>
      <x:c r="U4942" s="4" t="str">
        <x:v>Hors catalogue</x:v>
      </x:c>
      <x:c r="V4942" s="4" t="str">
        <x:v>Hors catalogue V6.9</x:v>
      </x:c>
      <x:c r="W4942" s="4" t="str">
        <x:v>Oui</x:v>
      </x:c>
      <x:c r="X4942" s="4" t="str">
        <x:v>Non</x:v>
      </x:c>
      <x:c r="Y4942" s="4" t="str">
        <x:v>Non</x:v>
      </x:c>
      <x:c r="Z4942" s="36" t="n">
        <x:v>0</x:v>
      </x:c>
      <x:c r="AA4942" s="27" t="str">
        <x:v>Chemin blob présent dans l’arbre Git audité ; SHA256 déclaré par le registre, pixels non retéléchargés. Audit du code et des références ; aucun déploiement ni affichage en navigateur observé.</x:v>
      </x:c>
      <x:c r="AB4942" s="48" t="str">
        <x:v>https://github.com/darknigthmare/yautja-la-longue-chasse/blob/536ac53335e440747f6eccedd2cd757d1f817a99/public/game/homeworld/v84/npcs/tribe-lava-smelter/04.png</x:v>
      </x:c>
      <x:c r="AC4942" s="48" t="str">
        <x:v>https://github.com/darknigthmare/yautja-la-longue-chasse/blob/536ac53335e440747f6eccedd2cd757d1f817a99/app/game/data/homeworldNpcVariantsV84.json</x:v>
      </x:c>
      <x:c r="AD4942" s="48"/>
      <x:c r="AE4942" s="4" t="str">
        <x:v>public/game/homeworld/v84/npcs/tribe-lava-smelter/04.png</x:v>
      </x:c>
      <x:c r="AF4942" s="4" t="str">
        <x:v>019ac0861f932fb0384602f3a89927c318346e97f2e7bc0e6ebebcf1fcea4296</x:v>
      </x:c>
      <x:c r="AG4942" s="4"/>
      <x:c r="AH4942" s="27" t="str">
        <x:v>Image référencée dans Git ; archive historique non nécessaire à la preuve de présence</x:v>
      </x:c>
      <x:c r="AI4942" s="27" t="str">
        <x:v>ID exact</x:v>
      </x:c>
      <x:c r="AJ4942" s="52"/>
    </x:row>
    <x:row r="4943" ht="29" customHeight="1">
      <x:c r="A4943" s="4" t="str">
        <x:v>tribe-lava-smelter-05</x:v>
      </x:c>
      <x:c r="B4943" s="4" t="str">
        <x:v>Forges de la Caldeira</x:v>
      </x:c>
      <x:c r="C4943" s="4" t="str">
        <x:v>Fondeurs de la Caldeira</x:v>
      </x:c>
      <x:c r="D4943" s="45" t="n">
        <x:v>5</x:v>
      </x:c>
      <x:c r="E4943" s="27" t="str">
        <x:v>Présente dans main</x:v>
      </x:c>
      <x:c r="F4943" s="27" t="str">
        <x:v>Galerie uniquement</x:v>
      </x:c>
      <x:c r="G4943" s="27" t="str">
        <x:v>Conserver ; vérifier le rendu selon l’usage indiqué</x:v>
      </x:c>
      <x:c r="H4943" s="27" t="str">
        <x:v>Compléments PNJ PNG</x:v>
      </x:c>
      <x:c r="I4943" s="27" t="str">
        <x:v>Fondeurs de la Caldeira · 05</x:v>
      </x:c>
      <x:c r="J4943" s="4" t="str">
        <x:v>Forges de la Caldeira</x:v>
      </x:c>
      <x:c r="K4943" s="4" t="str">
        <x:v>tribe-lava-smelter</x:v>
      </x:c>
      <x:c r="L4943" s="4"/>
      <x:c r="M4943" s="4" t="str">
        <x:v>Non renseigné</x:v>
      </x:c>
      <x:c r="N4943" s="4"/>
      <x:c r="O4943" s="27"/>
      <x:c r="P4943" s="27"/>
      <x:c r="Q4943" s="27"/>
      <x:c r="R4943" s="27"/>
      <x:c r="S4943" s="27"/>
      <x:c r="T4943" s="27"/>
      <x:c r="U4943" s="4" t="str">
        <x:v>Hors catalogue</x:v>
      </x:c>
      <x:c r="V4943" s="4" t="str">
        <x:v>Hors catalogue V6.9</x:v>
      </x:c>
      <x:c r="W4943" s="4" t="str">
        <x:v>Oui</x:v>
      </x:c>
      <x:c r="X4943" s="4" t="str">
        <x:v>Non</x:v>
      </x:c>
      <x:c r="Y4943" s="4" t="str">
        <x:v>Non</x:v>
      </x:c>
      <x:c r="Z4943" s="36" t="n">
        <x:v>0</x:v>
      </x:c>
      <x:c r="AA4943" s="27" t="str">
        <x:v>Chemin blob présent dans l’arbre Git audité ; SHA256 déclaré par le registre, pixels non retéléchargés. Audit du code et des références ; aucun déploiement ni affichage en navigateur observé.</x:v>
      </x:c>
      <x:c r="AB4943" s="48" t="str">
        <x:v>https://github.com/darknigthmare/yautja-la-longue-chasse/blob/536ac53335e440747f6eccedd2cd757d1f817a99/public/game/homeworld/v84/npcs/tribe-lava-smelter/05.png</x:v>
      </x:c>
      <x:c r="AC4943" s="48" t="str">
        <x:v>https://github.com/darknigthmare/yautja-la-longue-chasse/blob/536ac53335e440747f6eccedd2cd757d1f817a99/app/game/data/homeworldNpcVariantsV84.json</x:v>
      </x:c>
      <x:c r="AD4943" s="48"/>
      <x:c r="AE4943" s="4" t="str">
        <x:v>public/game/homeworld/v84/npcs/tribe-lava-smelter/05.png</x:v>
      </x:c>
      <x:c r="AF4943" s="4" t="str">
        <x:v>4d80b30d7d41311e0681c38cc560a94c4f4ae0189c8769551491edb468f7a008</x:v>
      </x:c>
      <x:c r="AG4943" s="4"/>
      <x:c r="AH4943" s="27" t="str">
        <x:v>Image référencée dans Git ; archive historique non nécessaire à la preuve de présence</x:v>
      </x:c>
      <x:c r="AI4943" s="27" t="str">
        <x:v>ID exact</x:v>
      </x:c>
      <x:c r="AJ4943" s="52"/>
    </x:row>
    <x:row r="4944" ht="29" customHeight="1">
      <x:c r="A4944" s="4" t="str">
        <x:v>tribe-lava-smelter-06</x:v>
      </x:c>
      <x:c r="B4944" s="4" t="str">
        <x:v>Forges de la Caldeira</x:v>
      </x:c>
      <x:c r="C4944" s="4" t="str">
        <x:v>Fondeurs de la Caldeira</x:v>
      </x:c>
      <x:c r="D4944" s="45" t="n">
        <x:v>6</x:v>
      </x:c>
      <x:c r="E4944" s="27" t="str">
        <x:v>Présente dans main</x:v>
      </x:c>
      <x:c r="F4944" s="27" t="str">
        <x:v>Galerie uniquement</x:v>
      </x:c>
      <x:c r="G4944" s="27" t="str">
        <x:v>Conserver ; vérifier le rendu selon l’usage indiqué</x:v>
      </x:c>
      <x:c r="H4944" s="27" t="str">
        <x:v>Compléments PNJ PNG</x:v>
      </x:c>
      <x:c r="I4944" s="27" t="str">
        <x:v>Fondeurs de la Caldeira · 06</x:v>
      </x:c>
      <x:c r="J4944" s="4" t="str">
        <x:v>Forges de la Caldeira</x:v>
      </x:c>
      <x:c r="K4944" s="4" t="str">
        <x:v>tribe-lava-smelter</x:v>
      </x:c>
      <x:c r="L4944" s="4"/>
      <x:c r="M4944" s="4" t="str">
        <x:v>Non renseigné</x:v>
      </x:c>
      <x:c r="N4944" s="4"/>
      <x:c r="O4944" s="27"/>
      <x:c r="P4944" s="27"/>
      <x:c r="Q4944" s="27"/>
      <x:c r="R4944" s="27"/>
      <x:c r="S4944" s="27"/>
      <x:c r="T4944" s="27"/>
      <x:c r="U4944" s="4" t="str">
        <x:v>Hors catalogue</x:v>
      </x:c>
      <x:c r="V4944" s="4" t="str">
        <x:v>Hors catalogue V6.9</x:v>
      </x:c>
      <x:c r="W4944" s="4" t="str">
        <x:v>Oui</x:v>
      </x:c>
      <x:c r="X4944" s="4" t="str">
        <x:v>Non</x:v>
      </x:c>
      <x:c r="Y4944" s="4" t="str">
        <x:v>Non</x:v>
      </x:c>
      <x:c r="Z4944" s="36" t="n">
        <x:v>0</x:v>
      </x:c>
      <x:c r="AA4944" s="27" t="str">
        <x:v>Chemin blob présent dans l’arbre Git audité ; SHA256 déclaré par le registre, pixels non retéléchargés. Audit du code et des références ; aucun déploiement ni affichage en navigateur observé.</x:v>
      </x:c>
      <x:c r="AB4944" s="48" t="str">
        <x:v>https://github.com/darknigthmare/yautja-la-longue-chasse/blob/536ac53335e440747f6eccedd2cd757d1f817a99/public/game/homeworld/v84/npcs/tribe-lava-smelter/06.png</x:v>
      </x:c>
      <x:c r="AC4944" s="48" t="str">
        <x:v>https://github.com/darknigthmare/yautja-la-longue-chasse/blob/536ac53335e440747f6eccedd2cd757d1f817a99/app/game/data/homeworldNpcVariantsV84.json</x:v>
      </x:c>
      <x:c r="AD4944" s="48"/>
      <x:c r="AE4944" s="4" t="str">
        <x:v>public/game/homeworld/v84/npcs/tribe-lava-smelter/06.png</x:v>
      </x:c>
      <x:c r="AF4944" s="4" t="str">
        <x:v>c7e1559e9da35cc5b49dd9972166dce4a81aba010da3d17ee3ec194f26597ae3</x:v>
      </x:c>
      <x:c r="AG4944" s="4"/>
      <x:c r="AH4944" s="27" t="str">
        <x:v>Image référencée dans Git ; archive historique non nécessaire à la preuve de présence</x:v>
      </x:c>
      <x:c r="AI4944" s="27" t="str">
        <x:v>ID exact</x:v>
      </x:c>
      <x:c r="AJ4944" s="52"/>
    </x:row>
    <x:row r="4945" ht="29" customHeight="1">
      <x:c r="A4945" s="4" t="str">
        <x:v>tribe-lava-smelter-07</x:v>
      </x:c>
      <x:c r="B4945" s="4" t="str">
        <x:v>Forges de la Caldeira</x:v>
      </x:c>
      <x:c r="C4945" s="4" t="str">
        <x:v>Fondeurs de la Caldeira</x:v>
      </x:c>
      <x:c r="D4945" s="45" t="n">
        <x:v>7</x:v>
      </x:c>
      <x:c r="E4945" s="27" t="str">
        <x:v>Présente dans main</x:v>
      </x:c>
      <x:c r="F4945" s="27" t="str">
        <x:v>Galerie uniquement</x:v>
      </x:c>
      <x:c r="G4945" s="27" t="str">
        <x:v>Conserver ; vérifier le rendu selon l’usage indiqué</x:v>
      </x:c>
      <x:c r="H4945" s="27" t="str">
        <x:v>Compléments PNJ PNG</x:v>
      </x:c>
      <x:c r="I4945" s="27" t="str">
        <x:v>Fondeurs de la Caldeira · 07</x:v>
      </x:c>
      <x:c r="J4945" s="4" t="str">
        <x:v>Forges de la Caldeira</x:v>
      </x:c>
      <x:c r="K4945" s="4" t="str">
        <x:v>tribe-lava-smelter</x:v>
      </x:c>
      <x:c r="L4945" s="4"/>
      <x:c r="M4945" s="4" t="str">
        <x:v>Non renseigné</x:v>
      </x:c>
      <x:c r="N4945" s="4"/>
      <x:c r="O4945" s="27"/>
      <x:c r="P4945" s="27"/>
      <x:c r="Q4945" s="27"/>
      <x:c r="R4945" s="27"/>
      <x:c r="S4945" s="27"/>
      <x:c r="T4945" s="27"/>
      <x:c r="U4945" s="4" t="str">
        <x:v>Hors catalogue</x:v>
      </x:c>
      <x:c r="V4945" s="4" t="str">
        <x:v>Hors catalogue V6.9</x:v>
      </x:c>
      <x:c r="W4945" s="4" t="str">
        <x:v>Oui</x:v>
      </x:c>
      <x:c r="X4945" s="4" t="str">
        <x:v>Non</x:v>
      </x:c>
      <x:c r="Y4945" s="4" t="str">
        <x:v>Non</x:v>
      </x:c>
      <x:c r="Z4945" s="36" t="n">
        <x:v>0</x:v>
      </x:c>
      <x:c r="AA4945" s="27" t="str">
        <x:v>Chemin blob présent dans l’arbre Git audité ; SHA256 déclaré par le registre, pixels non retéléchargés. Audit du code et des références ; aucun déploiement ni affichage en navigateur observé.</x:v>
      </x:c>
      <x:c r="AB4945" s="48" t="str">
        <x:v>https://github.com/darknigthmare/yautja-la-longue-chasse/blob/536ac53335e440747f6eccedd2cd757d1f817a99/public/game/homeworld/v84/npcs/tribe-lava-smelter/07.png</x:v>
      </x:c>
      <x:c r="AC4945" s="48" t="str">
        <x:v>https://github.com/darknigthmare/yautja-la-longue-chasse/blob/536ac53335e440747f6eccedd2cd757d1f817a99/app/game/data/homeworldNpcVariantsV84.json</x:v>
      </x:c>
      <x:c r="AD4945" s="48"/>
      <x:c r="AE4945" s="4" t="str">
        <x:v>public/game/homeworld/v84/npcs/tribe-lava-smelter/07.png</x:v>
      </x:c>
      <x:c r="AF4945" s="4" t="str">
        <x:v>d39f93248c461d26db45455f31c820f1207b43ebe267960ea929c00f851b479f</x:v>
      </x:c>
      <x:c r="AG4945" s="4"/>
      <x:c r="AH4945" s="27" t="str">
        <x:v>Image référencée dans Git ; archive historique non nécessaire à la preuve de présence</x:v>
      </x:c>
      <x:c r="AI4945" s="27" t="str">
        <x:v>ID exact</x:v>
      </x:c>
      <x:c r="AJ4945" s="52"/>
    </x:row>
    <x:row r="4946" ht="29" customHeight="1">
      <x:c r="A4946" s="4" t="str">
        <x:v>tribe-lava-smelter-08</x:v>
      </x:c>
      <x:c r="B4946" s="4" t="str">
        <x:v>Forges de la Caldeira</x:v>
      </x:c>
      <x:c r="C4946" s="4" t="str">
        <x:v>Fondeurs de la Caldeira</x:v>
      </x:c>
      <x:c r="D4946" s="45" t="n">
        <x:v>8</x:v>
      </x:c>
      <x:c r="E4946" s="27" t="str">
        <x:v>Présente dans main</x:v>
      </x:c>
      <x:c r="F4946" s="27" t="str">
        <x:v>Galerie uniquement</x:v>
      </x:c>
      <x:c r="G4946" s="27" t="str">
        <x:v>Conserver ; vérifier le rendu selon l’usage indiqué</x:v>
      </x:c>
      <x:c r="H4946" s="27" t="str">
        <x:v>Compléments PNJ PNG</x:v>
      </x:c>
      <x:c r="I4946" s="27" t="str">
        <x:v>Fondeurs de la Caldeira · 08</x:v>
      </x:c>
      <x:c r="J4946" s="4" t="str">
        <x:v>Forges de la Caldeira</x:v>
      </x:c>
      <x:c r="K4946" s="4" t="str">
        <x:v>tribe-lava-smelter</x:v>
      </x:c>
      <x:c r="L4946" s="4"/>
      <x:c r="M4946" s="4" t="str">
        <x:v>Non renseigné</x:v>
      </x:c>
      <x:c r="N4946" s="4"/>
      <x:c r="O4946" s="27"/>
      <x:c r="P4946" s="27"/>
      <x:c r="Q4946" s="27"/>
      <x:c r="R4946" s="27"/>
      <x:c r="S4946" s="27"/>
      <x:c r="T4946" s="27"/>
      <x:c r="U4946" s="4" t="str">
        <x:v>Hors catalogue</x:v>
      </x:c>
      <x:c r="V4946" s="4" t="str">
        <x:v>Hors catalogue V6.9</x:v>
      </x:c>
      <x:c r="W4946" s="4" t="str">
        <x:v>Oui</x:v>
      </x:c>
      <x:c r="X4946" s="4" t="str">
        <x:v>Non</x:v>
      </x:c>
      <x:c r="Y4946" s="4" t="str">
        <x:v>Non</x:v>
      </x:c>
      <x:c r="Z4946" s="36" t="n">
        <x:v>0</x:v>
      </x:c>
      <x:c r="AA4946" s="27" t="str">
        <x:v>Chemin blob présent dans l’arbre Git audité ; SHA256 déclaré par le registre, pixels non retéléchargés. Audit du code et des références ; aucun déploiement ni affichage en navigateur observé.</x:v>
      </x:c>
      <x:c r="AB4946" s="48" t="str">
        <x:v>https://github.com/darknigthmare/yautja-la-longue-chasse/blob/536ac53335e440747f6eccedd2cd757d1f817a99/public/game/homeworld/v84/npcs/tribe-lava-smelter/08.png</x:v>
      </x:c>
      <x:c r="AC4946" s="48" t="str">
        <x:v>https://github.com/darknigthmare/yautja-la-longue-chasse/blob/536ac53335e440747f6eccedd2cd757d1f817a99/app/game/data/homeworldNpcVariantsV84.json</x:v>
      </x:c>
      <x:c r="AD4946" s="48"/>
      <x:c r="AE4946" s="4" t="str">
        <x:v>public/game/homeworld/v84/npcs/tribe-lava-smelter/08.png</x:v>
      </x:c>
      <x:c r="AF4946" s="4" t="str">
        <x:v>08be1ea408014fc1dc79972e646097c2579b073c65237ad010069aabfd917da0</x:v>
      </x:c>
      <x:c r="AG4946" s="4"/>
      <x:c r="AH4946" s="27" t="str">
        <x:v>Image référencée dans Git ; archive historique non nécessaire à la preuve de présence</x:v>
      </x:c>
      <x:c r="AI4946" s="27" t="str">
        <x:v>ID exact</x:v>
      </x:c>
      <x:c r="AJ4946" s="52"/>
    </x:row>
    <x:row r="4947" ht="29" customHeight="1">
      <x:c r="A4947" s="4" t="str">
        <x:v>tribe-lava-smelter-09</x:v>
      </x:c>
      <x:c r="B4947" s="4" t="str">
        <x:v>Forges de la Caldeira</x:v>
      </x:c>
      <x:c r="C4947" s="4" t="str">
        <x:v>Fondeurs de la Caldeira</x:v>
      </x:c>
      <x:c r="D4947" s="45" t="n">
        <x:v>9</x:v>
      </x:c>
      <x:c r="E4947" s="27" t="str">
        <x:v>Présente dans main</x:v>
      </x:c>
      <x:c r="F4947" s="27" t="str">
        <x:v>Galerie uniquement</x:v>
      </x:c>
      <x:c r="G4947" s="27" t="str">
        <x:v>Conserver ; vérifier le rendu selon l’usage indiqué</x:v>
      </x:c>
      <x:c r="H4947" s="27" t="str">
        <x:v>Compléments PNJ PNG</x:v>
      </x:c>
      <x:c r="I4947" s="27" t="str">
        <x:v>Fondeurs de la Caldeira · 09</x:v>
      </x:c>
      <x:c r="J4947" s="4" t="str">
        <x:v>Forges de la Caldeira</x:v>
      </x:c>
      <x:c r="K4947" s="4" t="str">
        <x:v>tribe-lava-smelter</x:v>
      </x:c>
      <x:c r="L4947" s="4"/>
      <x:c r="M4947" s="4" t="str">
        <x:v>Non renseigné</x:v>
      </x:c>
      <x:c r="N4947" s="4"/>
      <x:c r="O4947" s="27"/>
      <x:c r="P4947" s="27"/>
      <x:c r="Q4947" s="27"/>
      <x:c r="R4947" s="27"/>
      <x:c r="S4947" s="27"/>
      <x:c r="T4947" s="27"/>
      <x:c r="U4947" s="4" t="str">
        <x:v>Hors catalogue</x:v>
      </x:c>
      <x:c r="V4947" s="4" t="str">
        <x:v>Hors catalogue V6.9</x:v>
      </x:c>
      <x:c r="W4947" s="4" t="str">
        <x:v>Oui</x:v>
      </x:c>
      <x:c r="X4947" s="4" t="str">
        <x:v>Non</x:v>
      </x:c>
      <x:c r="Y4947" s="4" t="str">
        <x:v>Non</x:v>
      </x:c>
      <x:c r="Z4947" s="36" t="n">
        <x:v>0</x:v>
      </x:c>
      <x:c r="AA4947" s="27" t="str">
        <x:v>Chemin blob présent dans l’arbre Git audité ; SHA256 déclaré par le registre, pixels non retéléchargés. Audit du code et des références ; aucun déploiement ni affichage en navigateur observé.</x:v>
      </x:c>
      <x:c r="AB4947" s="48" t="str">
        <x:v>https://github.com/darknigthmare/yautja-la-longue-chasse/blob/536ac53335e440747f6eccedd2cd757d1f817a99/public/game/homeworld/v84/npcs/tribe-lava-smelter/09.png</x:v>
      </x:c>
      <x:c r="AC4947" s="48" t="str">
        <x:v>https://github.com/darknigthmare/yautja-la-longue-chasse/blob/536ac53335e440747f6eccedd2cd757d1f817a99/app/game/data/homeworldNpcVariantsV84.json</x:v>
      </x:c>
      <x:c r="AD4947" s="48"/>
      <x:c r="AE4947" s="4" t="str">
        <x:v>public/game/homeworld/v84/npcs/tribe-lava-smelter/09.png</x:v>
      </x:c>
      <x:c r="AF4947" s="4" t="str">
        <x:v>537eaa101604009cbdba3c338b4cf70cba6d9de39483c80e2f792ae789357a8f</x:v>
      </x:c>
      <x:c r="AG4947" s="4"/>
      <x:c r="AH4947" s="27" t="str">
        <x:v>Image référencée dans Git ; archive historique non nécessaire à la preuve de présence</x:v>
      </x:c>
      <x:c r="AI4947" s="27" t="str">
        <x:v>ID exact</x:v>
      </x:c>
      <x:c r="AJ4947" s="52"/>
    </x:row>
    <x:row r="4948" ht="29" customHeight="1">
      <x:c r="A4948" s="4" t="str">
        <x:v>tribe-lava-smelter-10</x:v>
      </x:c>
      <x:c r="B4948" s="4" t="str">
        <x:v>Forges de la Caldeira</x:v>
      </x:c>
      <x:c r="C4948" s="4" t="str">
        <x:v>Fondeurs de la Caldeira</x:v>
      </x:c>
      <x:c r="D4948" s="45" t="n">
        <x:v>10</x:v>
      </x:c>
      <x:c r="E4948" s="27" t="str">
        <x:v>Présente dans main</x:v>
      </x:c>
      <x:c r="F4948" s="27" t="str">
        <x:v>Galerie uniquement</x:v>
      </x:c>
      <x:c r="G4948" s="27" t="str">
        <x:v>Conserver ; vérifier le rendu selon l’usage indiqué</x:v>
      </x:c>
      <x:c r="H4948" s="27" t="str">
        <x:v>Compléments PNJ PNG</x:v>
      </x:c>
      <x:c r="I4948" s="27" t="str">
        <x:v>Fondeurs de la Caldeira · 10</x:v>
      </x:c>
      <x:c r="J4948" s="4" t="str">
        <x:v>Forges de la Caldeira</x:v>
      </x:c>
      <x:c r="K4948" s="4" t="str">
        <x:v>tribe-lava-smelter</x:v>
      </x:c>
      <x:c r="L4948" s="4"/>
      <x:c r="M4948" s="4" t="str">
        <x:v>Non renseigné</x:v>
      </x:c>
      <x:c r="N4948" s="4"/>
      <x:c r="O4948" s="27"/>
      <x:c r="P4948" s="27"/>
      <x:c r="Q4948" s="27"/>
      <x:c r="R4948" s="27"/>
      <x:c r="S4948" s="27"/>
      <x:c r="T4948" s="27"/>
      <x:c r="U4948" s="4" t="str">
        <x:v>Hors catalogue</x:v>
      </x:c>
      <x:c r="V4948" s="4" t="str">
        <x:v>Hors catalogue V6.9</x:v>
      </x:c>
      <x:c r="W4948" s="4" t="str">
        <x:v>Oui</x:v>
      </x:c>
      <x:c r="X4948" s="4" t="str">
        <x:v>Non</x:v>
      </x:c>
      <x:c r="Y4948" s="4" t="str">
        <x:v>Non</x:v>
      </x:c>
      <x:c r="Z4948" s="36" t="n">
        <x:v>0</x:v>
      </x:c>
      <x:c r="AA4948" s="27" t="str">
        <x:v>Chemin blob présent dans l’arbre Git audité ; SHA256 déclaré par le registre, pixels non retéléchargés. Audit du code et des références ; aucun déploiement ni affichage en navigateur observé.</x:v>
      </x:c>
      <x:c r="AB4948" s="48" t="str">
        <x:v>https://github.com/darknigthmare/yautja-la-longue-chasse/blob/536ac53335e440747f6eccedd2cd757d1f817a99/public/game/homeworld/v84/npcs/tribe-lava-smelter/10.png</x:v>
      </x:c>
      <x:c r="AC4948" s="48" t="str">
        <x:v>https://github.com/darknigthmare/yautja-la-longue-chasse/blob/536ac53335e440747f6eccedd2cd757d1f817a99/app/game/data/homeworldNpcVariantsV84.json</x:v>
      </x:c>
      <x:c r="AD4948" s="48"/>
      <x:c r="AE4948" s="4" t="str">
        <x:v>public/game/homeworld/v84/npcs/tribe-lava-smelter/10.png</x:v>
      </x:c>
      <x:c r="AF4948" s="4" t="str">
        <x:v>d944c4724226764a00c04448bca8b018951166764df436357c41cc4d78320f81</x:v>
      </x:c>
      <x:c r="AG4948" s="4"/>
      <x:c r="AH4948" s="27" t="str">
        <x:v>Image référencée dans Git ; archive historique non nécessaire à la preuve de présence</x:v>
      </x:c>
      <x:c r="AI4948" s="27" t="str">
        <x:v>ID exact</x:v>
      </x:c>
      <x:c r="AJ4948" s="52"/>
    </x:row>
    <x:row r="4949" ht="29" customHeight="1">
      <x:c r="A4949" s="4" t="str">
        <x:v>tribe-lava-smelter-11</x:v>
      </x:c>
      <x:c r="B4949" s="4" t="str">
        <x:v>Forges de la Caldeira</x:v>
      </x:c>
      <x:c r="C4949" s="4" t="str">
        <x:v>Fondeurs de la Caldeira</x:v>
      </x:c>
      <x:c r="D4949" s="45" t="n">
        <x:v>11</x:v>
      </x:c>
      <x:c r="E4949" s="27" t="str">
        <x:v>Présente dans main</x:v>
      </x:c>
      <x:c r="F4949" s="27" t="str">
        <x:v>Galerie uniquement</x:v>
      </x:c>
      <x:c r="G4949" s="27" t="str">
        <x:v>Conserver ; vérifier le rendu selon l’usage indiqué</x:v>
      </x:c>
      <x:c r="H4949" s="27" t="str">
        <x:v>Compléments PNJ PNG</x:v>
      </x:c>
      <x:c r="I4949" s="27" t="str">
        <x:v>Fondeurs de la Caldeira · 11</x:v>
      </x:c>
      <x:c r="J4949" s="4" t="str">
        <x:v>Forges de la Caldeira</x:v>
      </x:c>
      <x:c r="K4949" s="4" t="str">
        <x:v>tribe-lava-smelter</x:v>
      </x:c>
      <x:c r="L4949" s="4"/>
      <x:c r="M4949" s="4" t="str">
        <x:v>Non renseigné</x:v>
      </x:c>
      <x:c r="N4949" s="4"/>
      <x:c r="O4949" s="27"/>
      <x:c r="P4949" s="27"/>
      <x:c r="Q4949" s="27"/>
      <x:c r="R4949" s="27"/>
      <x:c r="S4949" s="27"/>
      <x:c r="T4949" s="27"/>
      <x:c r="U4949" s="4" t="str">
        <x:v>Hors catalogue</x:v>
      </x:c>
      <x:c r="V4949" s="4" t="str">
        <x:v>Hors catalogue V6.9</x:v>
      </x:c>
      <x:c r="W4949" s="4" t="str">
        <x:v>Oui</x:v>
      </x:c>
      <x:c r="X4949" s="4" t="str">
        <x:v>Non</x:v>
      </x:c>
      <x:c r="Y4949" s="4" t="str">
        <x:v>Non</x:v>
      </x:c>
      <x:c r="Z4949" s="36" t="n">
        <x:v>0</x:v>
      </x:c>
      <x:c r="AA4949" s="27" t="str">
        <x:v>Chemin blob présent dans l’arbre Git audité ; SHA256 déclaré par le registre, pixels non retéléchargés. Audit du code et des références ; aucun déploiement ni affichage en navigateur observé.</x:v>
      </x:c>
      <x:c r="AB4949" s="48" t="str">
        <x:v>https://github.com/darknigthmare/yautja-la-longue-chasse/blob/536ac53335e440747f6eccedd2cd757d1f817a99/public/game/homeworld/v84/npcs/tribe-lava-smelter/11.png</x:v>
      </x:c>
      <x:c r="AC4949" s="48" t="str">
        <x:v>https://github.com/darknigthmare/yautja-la-longue-chasse/blob/536ac53335e440747f6eccedd2cd757d1f817a99/app/game/data/homeworldNpcVariantsV84.json</x:v>
      </x:c>
      <x:c r="AD4949" s="48"/>
      <x:c r="AE4949" s="4" t="str">
        <x:v>public/game/homeworld/v84/npcs/tribe-lava-smelter/11.png</x:v>
      </x:c>
      <x:c r="AF4949" s="4" t="str">
        <x:v>97db794f7c797404a18bf3e2aeed2ce28a0b7475cc953145a2371c7f5af9532a</x:v>
      </x:c>
      <x:c r="AG4949" s="4"/>
      <x:c r="AH4949" s="27" t="str">
        <x:v>Image référencée dans Git ; archive historique non nécessaire à la preuve de présence</x:v>
      </x:c>
      <x:c r="AI4949" s="27" t="str">
        <x:v>ID exact</x:v>
      </x:c>
      <x:c r="AJ4949" s="52"/>
    </x:row>
    <x:row r="4950" ht="29" customHeight="1">
      <x:c r="A4950" s="4" t="str">
        <x:v>tribe-lava-smelter-12</x:v>
      </x:c>
      <x:c r="B4950" s="4" t="str">
        <x:v>Forges de la Caldeira</x:v>
      </x:c>
      <x:c r="C4950" s="4" t="str">
        <x:v>Fondeurs de la Caldeira</x:v>
      </x:c>
      <x:c r="D4950" s="45" t="n">
        <x:v>12</x:v>
      </x:c>
      <x:c r="E4950" s="27" t="str">
        <x:v>Présente dans main</x:v>
      </x:c>
      <x:c r="F4950" s="27" t="str">
        <x:v>Galerie uniquement</x:v>
      </x:c>
      <x:c r="G4950" s="27" t="str">
        <x:v>Conserver ; vérifier le rendu selon l’usage indiqué</x:v>
      </x:c>
      <x:c r="H4950" s="27" t="str">
        <x:v>Compléments PNJ PNG</x:v>
      </x:c>
      <x:c r="I4950" s="27" t="str">
        <x:v>Fondeurs de la Caldeira · 12</x:v>
      </x:c>
      <x:c r="J4950" s="4" t="str">
        <x:v>Forges de la Caldeira</x:v>
      </x:c>
      <x:c r="K4950" s="4" t="str">
        <x:v>tribe-lava-smelter</x:v>
      </x:c>
      <x:c r="L4950" s="4"/>
      <x:c r="M4950" s="4" t="str">
        <x:v>Non renseigné</x:v>
      </x:c>
      <x:c r="N4950" s="4"/>
      <x:c r="O4950" s="27"/>
      <x:c r="P4950" s="27"/>
      <x:c r="Q4950" s="27"/>
      <x:c r="R4950" s="27"/>
      <x:c r="S4950" s="27"/>
      <x:c r="T4950" s="27"/>
      <x:c r="U4950" s="4" t="str">
        <x:v>Hors catalogue</x:v>
      </x:c>
      <x:c r="V4950" s="4" t="str">
        <x:v>Hors catalogue V6.9</x:v>
      </x:c>
      <x:c r="W4950" s="4" t="str">
        <x:v>Oui</x:v>
      </x:c>
      <x:c r="X4950" s="4" t="str">
        <x:v>Non</x:v>
      </x:c>
      <x:c r="Y4950" s="4" t="str">
        <x:v>Non</x:v>
      </x:c>
      <x:c r="Z4950" s="36" t="n">
        <x:v>0</x:v>
      </x:c>
      <x:c r="AA4950" s="27" t="str">
        <x:v>Chemin blob présent dans l’arbre Git audité ; SHA256 déclaré par le registre, pixels non retéléchargés. Audit du code et des références ; aucun déploiement ni affichage en navigateur observé.</x:v>
      </x:c>
      <x:c r="AB4950" s="48" t="str">
        <x:v>https://github.com/darknigthmare/yautja-la-longue-chasse/blob/536ac53335e440747f6eccedd2cd757d1f817a99/public/game/homeworld/v84/npcs/tribe-lava-smelter/12.png</x:v>
      </x:c>
      <x:c r="AC4950" s="48" t="str">
        <x:v>https://github.com/darknigthmare/yautja-la-longue-chasse/blob/536ac53335e440747f6eccedd2cd757d1f817a99/app/game/data/homeworldNpcVariantsV84.json</x:v>
      </x:c>
      <x:c r="AD4950" s="48"/>
      <x:c r="AE4950" s="4" t="str">
        <x:v>public/game/homeworld/v84/npcs/tribe-lava-smelter/12.png</x:v>
      </x:c>
      <x:c r="AF4950" s="4" t="str">
        <x:v>6a71e1ce2e54ad0c9f122c3da9de77a19d4682a61ececa52728b156e2d9f0734</x:v>
      </x:c>
      <x:c r="AG4950" s="4"/>
      <x:c r="AH4950" s="27" t="str">
        <x:v>Image référencée dans Git ; archive historique non nécessaire à la preuve de présence</x:v>
      </x:c>
      <x:c r="AI4950" s="27" t="str">
        <x:v>ID exact</x:v>
      </x:c>
      <x:c r="AJ4950" s="52"/>
    </x:row>
    <x:row r="4951" ht="29" customHeight="1">
      <x:c r="A4951" s="4" t="str">
        <x:v>tribe-lava-smelter-13</x:v>
      </x:c>
      <x:c r="B4951" s="4" t="str">
        <x:v>Forges de la Caldeira</x:v>
      </x:c>
      <x:c r="C4951" s="4" t="str">
        <x:v>Fondeurs de la Caldeira</x:v>
      </x:c>
      <x:c r="D4951" s="45" t="n">
        <x:v>13</x:v>
      </x:c>
      <x:c r="E4951" s="27" t="str">
        <x:v>Présente dans main</x:v>
      </x:c>
      <x:c r="F4951" s="27" t="str">
        <x:v>Galerie uniquement</x:v>
      </x:c>
      <x:c r="G4951" s="27" t="str">
        <x:v>Conserver ; vérifier le rendu selon l’usage indiqué</x:v>
      </x:c>
      <x:c r="H4951" s="27" t="str">
        <x:v>Compléments PNJ PNG</x:v>
      </x:c>
      <x:c r="I4951" s="27" t="str">
        <x:v>Fondeurs de la Caldeira · 13</x:v>
      </x:c>
      <x:c r="J4951" s="4" t="str">
        <x:v>Forges de la Caldeira</x:v>
      </x:c>
      <x:c r="K4951" s="4" t="str">
        <x:v>tribe-lava-smelter</x:v>
      </x:c>
      <x:c r="L4951" s="4"/>
      <x:c r="M4951" s="4" t="str">
        <x:v>Non renseigné</x:v>
      </x:c>
      <x:c r="N4951" s="4"/>
      <x:c r="O4951" s="27"/>
      <x:c r="P4951" s="27"/>
      <x:c r="Q4951" s="27"/>
      <x:c r="R4951" s="27"/>
      <x:c r="S4951" s="27"/>
      <x:c r="T4951" s="27"/>
      <x:c r="U4951" s="4" t="str">
        <x:v>Hors catalogue</x:v>
      </x:c>
      <x:c r="V4951" s="4" t="str">
        <x:v>Hors catalogue V6.9</x:v>
      </x:c>
      <x:c r="W4951" s="4" t="str">
        <x:v>Oui</x:v>
      </x:c>
      <x:c r="X4951" s="4" t="str">
        <x:v>Non</x:v>
      </x:c>
      <x:c r="Y4951" s="4" t="str">
        <x:v>Non</x:v>
      </x:c>
      <x:c r="Z4951" s="36" t="n">
        <x:v>0</x:v>
      </x:c>
      <x:c r="AA4951" s="27" t="str">
        <x:v>Chemin blob présent dans l’arbre Git audité ; SHA256 déclaré par le registre, pixels non retéléchargés. Audit du code et des références ; aucun déploiement ni affichage en navigateur observé.</x:v>
      </x:c>
      <x:c r="AB4951" s="48" t="str">
        <x:v>https://github.com/darknigthmare/yautja-la-longue-chasse/blob/536ac53335e440747f6eccedd2cd757d1f817a99/public/game/homeworld/v84/npcs/tribe-lava-smelter/13.png</x:v>
      </x:c>
      <x:c r="AC4951" s="48" t="str">
        <x:v>https://github.com/darknigthmare/yautja-la-longue-chasse/blob/536ac53335e440747f6eccedd2cd757d1f817a99/app/game/data/homeworldNpcVariantsV84.json</x:v>
      </x:c>
      <x:c r="AD4951" s="48"/>
      <x:c r="AE4951" s="4" t="str">
        <x:v>public/game/homeworld/v84/npcs/tribe-lava-smelter/13.png</x:v>
      </x:c>
      <x:c r="AF4951" s="4" t="str">
        <x:v>c919013620eff167441d8ee5ccf71d83c61ecc91a5f9af5ecc4bbf4aac142e82</x:v>
      </x:c>
      <x:c r="AG4951" s="4"/>
      <x:c r="AH4951" s="27" t="str">
        <x:v>Image référencée dans Git ; archive historique non nécessaire à la preuve de présence</x:v>
      </x:c>
      <x:c r="AI4951" s="27" t="str">
        <x:v>ID exact</x:v>
      </x:c>
      <x:c r="AJ4951" s="52"/>
    </x:row>
    <x:row r="4952" ht="29" customHeight="1">
      <x:c r="A4952" s="4" t="str">
        <x:v>tribe-lava-smelter-14</x:v>
      </x:c>
      <x:c r="B4952" s="4" t="str">
        <x:v>Forges de la Caldeira</x:v>
      </x:c>
      <x:c r="C4952" s="4" t="str">
        <x:v>Fondeurs de la Caldeira</x:v>
      </x:c>
      <x:c r="D4952" s="45" t="n">
        <x:v>14</x:v>
      </x:c>
      <x:c r="E4952" s="27" t="str">
        <x:v>Présente dans main</x:v>
      </x:c>
      <x:c r="F4952" s="27" t="str">
        <x:v>Galerie uniquement</x:v>
      </x:c>
      <x:c r="G4952" s="27" t="str">
        <x:v>Conserver ; vérifier le rendu selon l’usage indiqué</x:v>
      </x:c>
      <x:c r="H4952" s="27" t="str">
        <x:v>Compléments PNJ PNG</x:v>
      </x:c>
      <x:c r="I4952" s="27" t="str">
        <x:v>Fondeurs de la Caldeira · 14</x:v>
      </x:c>
      <x:c r="J4952" s="4" t="str">
        <x:v>Forges de la Caldeira</x:v>
      </x:c>
      <x:c r="K4952" s="4" t="str">
        <x:v>tribe-lava-smelter</x:v>
      </x:c>
      <x:c r="L4952" s="4"/>
      <x:c r="M4952" s="4" t="str">
        <x:v>Non renseigné</x:v>
      </x:c>
      <x:c r="N4952" s="4"/>
      <x:c r="O4952" s="27"/>
      <x:c r="P4952" s="27"/>
      <x:c r="Q4952" s="27"/>
      <x:c r="R4952" s="27"/>
      <x:c r="S4952" s="27"/>
      <x:c r="T4952" s="27"/>
      <x:c r="U4952" s="4" t="str">
        <x:v>Hors catalogue</x:v>
      </x:c>
      <x:c r="V4952" s="4" t="str">
        <x:v>Hors catalogue V6.9</x:v>
      </x:c>
      <x:c r="W4952" s="4" t="str">
        <x:v>Oui</x:v>
      </x:c>
      <x:c r="X4952" s="4" t="str">
        <x:v>Non</x:v>
      </x:c>
      <x:c r="Y4952" s="4" t="str">
        <x:v>Non</x:v>
      </x:c>
      <x:c r="Z4952" s="36" t="n">
        <x:v>0</x:v>
      </x:c>
      <x:c r="AA4952" s="27" t="str">
        <x:v>Chemin blob présent dans l’arbre Git audité ; SHA256 déclaré par le registre, pixels non retéléchargés. Audit du code et des références ; aucun déploiement ni affichage en navigateur observé.</x:v>
      </x:c>
      <x:c r="AB4952" s="48" t="str">
        <x:v>https://github.com/darknigthmare/yautja-la-longue-chasse/blob/536ac53335e440747f6eccedd2cd757d1f817a99/public/game/homeworld/v84/npcs/tribe-lava-smelter/14.png</x:v>
      </x:c>
      <x:c r="AC4952" s="48" t="str">
        <x:v>https://github.com/darknigthmare/yautja-la-longue-chasse/blob/536ac53335e440747f6eccedd2cd757d1f817a99/app/game/data/homeworldNpcVariantsV84.json</x:v>
      </x:c>
      <x:c r="AD4952" s="48"/>
      <x:c r="AE4952" s="4" t="str">
        <x:v>public/game/homeworld/v84/npcs/tribe-lava-smelter/14.png</x:v>
      </x:c>
      <x:c r="AF4952" s="4" t="str">
        <x:v>8b5f3953cbc217b50493a47dc5f1d2a37423cd6157cd19a44aad33ac69e192fc</x:v>
      </x:c>
      <x:c r="AG4952" s="4"/>
      <x:c r="AH4952" s="27" t="str">
        <x:v>Image référencée dans Git ; archive historique non nécessaire à la preuve de présence</x:v>
      </x:c>
      <x:c r="AI4952" s="27" t="str">
        <x:v>ID exact</x:v>
      </x:c>
      <x:c r="AJ4952" s="52"/>
    </x:row>
    <x:row r="4953" ht="29" customHeight="1">
      <x:c r="A4953" s="4" t="str">
        <x:v>tribe-lava-smelter-15</x:v>
      </x:c>
      <x:c r="B4953" s="4" t="str">
        <x:v>Forges de la Caldeira</x:v>
      </x:c>
      <x:c r="C4953" s="4" t="str">
        <x:v>Fondeurs de la Caldeira</x:v>
      </x:c>
      <x:c r="D4953" s="45" t="n">
        <x:v>15</x:v>
      </x:c>
      <x:c r="E4953" s="27" t="str">
        <x:v>Présente dans main</x:v>
      </x:c>
      <x:c r="F4953" s="27" t="str">
        <x:v>Galerie uniquement</x:v>
      </x:c>
      <x:c r="G4953" s="27" t="str">
        <x:v>Conserver ; vérifier le rendu selon l’usage indiqué</x:v>
      </x:c>
      <x:c r="H4953" s="27" t="str">
        <x:v>Compléments PNJ PNG</x:v>
      </x:c>
      <x:c r="I4953" s="27" t="str">
        <x:v>Fondeurs de la Caldeira · 15</x:v>
      </x:c>
      <x:c r="J4953" s="4" t="str">
        <x:v>Forges de la Caldeira</x:v>
      </x:c>
      <x:c r="K4953" s="4" t="str">
        <x:v>tribe-lava-smelter</x:v>
      </x:c>
      <x:c r="L4953" s="4"/>
      <x:c r="M4953" s="4" t="str">
        <x:v>Non renseigné</x:v>
      </x:c>
      <x:c r="N4953" s="4"/>
      <x:c r="O4953" s="27"/>
      <x:c r="P4953" s="27"/>
      <x:c r="Q4953" s="27"/>
      <x:c r="R4953" s="27"/>
      <x:c r="S4953" s="27"/>
      <x:c r="T4953" s="27"/>
      <x:c r="U4953" s="4" t="str">
        <x:v>Hors catalogue</x:v>
      </x:c>
      <x:c r="V4953" s="4" t="str">
        <x:v>Hors catalogue V6.9</x:v>
      </x:c>
      <x:c r="W4953" s="4" t="str">
        <x:v>Oui</x:v>
      </x:c>
      <x:c r="X4953" s="4" t="str">
        <x:v>Non</x:v>
      </x:c>
      <x:c r="Y4953" s="4" t="str">
        <x:v>Non</x:v>
      </x:c>
      <x:c r="Z4953" s="36" t="n">
        <x:v>0</x:v>
      </x:c>
      <x:c r="AA4953" s="27" t="str">
        <x:v>Chemin blob présent dans l’arbre Git audité ; SHA256 déclaré par le registre, pixels non retéléchargés. Audit du code et des références ; aucun déploiement ni affichage en navigateur observé.</x:v>
      </x:c>
      <x:c r="AB4953" s="48" t="str">
        <x:v>https://github.com/darknigthmare/yautja-la-longue-chasse/blob/536ac53335e440747f6eccedd2cd757d1f817a99/public/game/homeworld/v84/npcs/tribe-lava-smelter/15.png</x:v>
      </x:c>
      <x:c r="AC4953" s="48" t="str">
        <x:v>https://github.com/darknigthmare/yautja-la-longue-chasse/blob/536ac53335e440747f6eccedd2cd757d1f817a99/app/game/data/homeworldNpcVariantsV84.json</x:v>
      </x:c>
      <x:c r="AD4953" s="48"/>
      <x:c r="AE4953" s="4" t="str">
        <x:v>public/game/homeworld/v84/npcs/tribe-lava-smelter/15.png</x:v>
      </x:c>
      <x:c r="AF4953" s="4" t="str">
        <x:v>7ecdd2478dfb94b309bf3aecd2dde175b05080f3fbe85017037646f60b90f561</x:v>
      </x:c>
      <x:c r="AG4953" s="4"/>
      <x:c r="AH4953" s="27" t="str">
        <x:v>Image référencée dans Git ; archive historique non nécessaire à la preuve de présence</x:v>
      </x:c>
      <x:c r="AI4953" s="27" t="str">
        <x:v>ID exact</x:v>
      </x:c>
      <x:c r="AJ4953" s="52"/>
    </x:row>
    <x:row r="4954" ht="29" customHeight="1">
      <x:c r="A4954" s="4" t="str">
        <x:v>tribe-lava-smelter-16</x:v>
      </x:c>
      <x:c r="B4954" s="4" t="str">
        <x:v>Forges de la Caldeira</x:v>
      </x:c>
      <x:c r="C4954" s="4" t="str">
        <x:v>Fondeurs de la Caldeira</x:v>
      </x:c>
      <x:c r="D4954" s="45" t="n">
        <x:v>16</x:v>
      </x:c>
      <x:c r="E4954" s="27" t="str">
        <x:v>Présente dans main</x:v>
      </x:c>
      <x:c r="F4954" s="27" t="str">
        <x:v>Galerie uniquement</x:v>
      </x:c>
      <x:c r="G4954" s="27" t="str">
        <x:v>Conserver ; vérifier le rendu selon l’usage indiqué</x:v>
      </x:c>
      <x:c r="H4954" s="27" t="str">
        <x:v>Compléments PNJ PNG</x:v>
      </x:c>
      <x:c r="I4954" s="27" t="str">
        <x:v>Fondeurs de la Caldeira · 16</x:v>
      </x:c>
      <x:c r="J4954" s="4" t="str">
        <x:v>Forges de la Caldeira</x:v>
      </x:c>
      <x:c r="K4954" s="4" t="str">
        <x:v>tribe-lava-smelter</x:v>
      </x:c>
      <x:c r="L4954" s="4"/>
      <x:c r="M4954" s="4" t="str">
        <x:v>Non renseigné</x:v>
      </x:c>
      <x:c r="N4954" s="4"/>
      <x:c r="O4954" s="27"/>
      <x:c r="P4954" s="27"/>
      <x:c r="Q4954" s="27"/>
      <x:c r="R4954" s="27"/>
      <x:c r="S4954" s="27"/>
      <x:c r="T4954" s="27"/>
      <x:c r="U4954" s="4" t="str">
        <x:v>Hors catalogue</x:v>
      </x:c>
      <x:c r="V4954" s="4" t="str">
        <x:v>Hors catalogue V6.9</x:v>
      </x:c>
      <x:c r="W4954" s="4" t="str">
        <x:v>Oui</x:v>
      </x:c>
      <x:c r="X4954" s="4" t="str">
        <x:v>Non</x:v>
      </x:c>
      <x:c r="Y4954" s="4" t="str">
        <x:v>Non</x:v>
      </x:c>
      <x:c r="Z4954" s="36" t="n">
        <x:v>0</x:v>
      </x:c>
      <x:c r="AA4954" s="27" t="str">
        <x:v>Chemin blob présent dans l’arbre Git audité ; SHA256 déclaré par le registre, pixels non retéléchargés. Audit du code et des références ; aucun déploiement ni affichage en navigateur observé.</x:v>
      </x:c>
      <x:c r="AB4954" s="48" t="str">
        <x:v>https://github.com/darknigthmare/yautja-la-longue-chasse/blob/536ac53335e440747f6eccedd2cd757d1f817a99/public/game/homeworld/v84/npcs/tribe-lava-smelter/16.png</x:v>
      </x:c>
      <x:c r="AC4954" s="48" t="str">
        <x:v>https://github.com/darknigthmare/yautja-la-longue-chasse/blob/536ac53335e440747f6eccedd2cd757d1f817a99/app/game/data/homeworldNpcVariantsV84.json</x:v>
      </x:c>
      <x:c r="AD4954" s="48"/>
      <x:c r="AE4954" s="4" t="str">
        <x:v>public/game/homeworld/v84/npcs/tribe-lava-smelter/16.png</x:v>
      </x:c>
      <x:c r="AF4954" s="4" t="str">
        <x:v>b25a5e88439f5108980b92e8074a7d7447d70d2a3e1706abe720e7540c2db48e</x:v>
      </x:c>
      <x:c r="AG4954" s="4"/>
      <x:c r="AH4954" s="27" t="str">
        <x:v>Image référencée dans Git ; archive historique non nécessaire à la preuve de présence</x:v>
      </x:c>
      <x:c r="AI4954" s="27" t="str">
        <x:v>ID exact</x:v>
      </x:c>
      <x:c r="AJ4954" s="52"/>
    </x:row>
    <x:row r="4955" ht="29" customHeight="1">
      <x:c r="A4955" s="4" t="str">
        <x:v>tribe-lava-smelter-17</x:v>
      </x:c>
      <x:c r="B4955" s="4" t="str">
        <x:v>Forges de la Caldeira</x:v>
      </x:c>
      <x:c r="C4955" s="4" t="str">
        <x:v>Fondeurs de la Caldeira</x:v>
      </x:c>
      <x:c r="D4955" s="45" t="n">
        <x:v>17</x:v>
      </x:c>
      <x:c r="E4955" s="27" t="str">
        <x:v>Présente dans main</x:v>
      </x:c>
      <x:c r="F4955" s="27" t="str">
        <x:v>Galerie uniquement</x:v>
      </x:c>
      <x:c r="G4955" s="27" t="str">
        <x:v>Conserver ; vérifier le rendu selon l’usage indiqué</x:v>
      </x:c>
      <x:c r="H4955" s="27" t="str">
        <x:v>Compléments PNJ PNG</x:v>
      </x:c>
      <x:c r="I4955" s="27" t="str">
        <x:v>Fondeurs de la Caldeira · 17</x:v>
      </x:c>
      <x:c r="J4955" s="4" t="str">
        <x:v>Forges de la Caldeira</x:v>
      </x:c>
      <x:c r="K4955" s="4" t="str">
        <x:v>tribe-lava-smelter</x:v>
      </x:c>
      <x:c r="L4955" s="4"/>
      <x:c r="M4955" s="4" t="str">
        <x:v>Non renseigné</x:v>
      </x:c>
      <x:c r="N4955" s="4"/>
      <x:c r="O4955" s="27"/>
      <x:c r="P4955" s="27"/>
      <x:c r="Q4955" s="27"/>
      <x:c r="R4955" s="27"/>
      <x:c r="S4955" s="27"/>
      <x:c r="T4955" s="27"/>
      <x:c r="U4955" s="4" t="str">
        <x:v>Hors catalogue</x:v>
      </x:c>
      <x:c r="V4955" s="4" t="str">
        <x:v>Hors catalogue V6.9</x:v>
      </x:c>
      <x:c r="W4955" s="4" t="str">
        <x:v>Oui</x:v>
      </x:c>
      <x:c r="X4955" s="4" t="str">
        <x:v>Non</x:v>
      </x:c>
      <x:c r="Y4955" s="4" t="str">
        <x:v>Non</x:v>
      </x:c>
      <x:c r="Z4955" s="36" t="n">
        <x:v>0</x:v>
      </x:c>
      <x:c r="AA4955" s="27" t="str">
        <x:v>Chemin blob présent dans l’arbre Git audité ; SHA256 déclaré par le registre, pixels non retéléchargés. Audit du code et des références ; aucun déploiement ni affichage en navigateur observé.</x:v>
      </x:c>
      <x:c r="AB4955" s="48" t="str">
        <x:v>https://github.com/darknigthmare/yautja-la-longue-chasse/blob/536ac53335e440747f6eccedd2cd757d1f817a99/public/game/homeworld/v84/npcs/tribe-lava-smelter/17.png</x:v>
      </x:c>
      <x:c r="AC4955" s="48" t="str">
        <x:v>https://github.com/darknigthmare/yautja-la-longue-chasse/blob/536ac53335e440747f6eccedd2cd757d1f817a99/app/game/data/homeworldNpcVariantsV84.json</x:v>
      </x:c>
      <x:c r="AD4955" s="48"/>
      <x:c r="AE4955" s="4" t="str">
        <x:v>public/game/homeworld/v84/npcs/tribe-lava-smelter/17.png</x:v>
      </x:c>
      <x:c r="AF4955" s="4" t="str">
        <x:v>f9a8f8ccbbee972e0b9f15a5fdca642c807f8faaffee24e526b5d522bef06ca0</x:v>
      </x:c>
      <x:c r="AG4955" s="4"/>
      <x:c r="AH4955" s="27" t="str">
        <x:v>Image référencée dans Git ; archive historique non nécessaire à la preuve de présence</x:v>
      </x:c>
      <x:c r="AI4955" s="27" t="str">
        <x:v>ID exact</x:v>
      </x:c>
      <x:c r="AJ4955" s="52"/>
    </x:row>
    <x:row r="4956" ht="29" customHeight="1">
      <x:c r="A4956" s="4" t="str">
        <x:v>tribe-lava-smelter-18</x:v>
      </x:c>
      <x:c r="B4956" s="4" t="str">
        <x:v>Forges de la Caldeira</x:v>
      </x:c>
      <x:c r="C4956" s="4" t="str">
        <x:v>Fondeurs de la Caldeira</x:v>
      </x:c>
      <x:c r="D4956" s="45" t="n">
        <x:v>18</x:v>
      </x:c>
      <x:c r="E4956" s="27" t="str">
        <x:v>Présente dans main</x:v>
      </x:c>
      <x:c r="F4956" s="27" t="str">
        <x:v>Galerie uniquement</x:v>
      </x:c>
      <x:c r="G4956" s="27" t="str">
        <x:v>Conserver ; vérifier le rendu selon l’usage indiqué</x:v>
      </x:c>
      <x:c r="H4956" s="27" t="str">
        <x:v>Compléments PNJ PNG</x:v>
      </x:c>
      <x:c r="I4956" s="27" t="str">
        <x:v>Fondeurs de la Caldeira · 18</x:v>
      </x:c>
      <x:c r="J4956" s="4" t="str">
        <x:v>Forges de la Caldeira</x:v>
      </x:c>
      <x:c r="K4956" s="4" t="str">
        <x:v>tribe-lava-smelter</x:v>
      </x:c>
      <x:c r="L4956" s="4"/>
      <x:c r="M4956" s="4" t="str">
        <x:v>Non renseigné</x:v>
      </x:c>
      <x:c r="N4956" s="4"/>
      <x:c r="O4956" s="27"/>
      <x:c r="P4956" s="27"/>
      <x:c r="Q4956" s="27"/>
      <x:c r="R4956" s="27"/>
      <x:c r="S4956" s="27"/>
      <x:c r="T4956" s="27"/>
      <x:c r="U4956" s="4" t="str">
        <x:v>Hors catalogue</x:v>
      </x:c>
      <x:c r="V4956" s="4" t="str">
        <x:v>Hors catalogue V6.9</x:v>
      </x:c>
      <x:c r="W4956" s="4" t="str">
        <x:v>Oui</x:v>
      </x:c>
      <x:c r="X4956" s="4" t="str">
        <x:v>Non</x:v>
      </x:c>
      <x:c r="Y4956" s="4" t="str">
        <x:v>Non</x:v>
      </x:c>
      <x:c r="Z4956" s="36" t="n">
        <x:v>0</x:v>
      </x:c>
      <x:c r="AA4956" s="27" t="str">
        <x:v>Chemin blob présent dans l’arbre Git audité ; SHA256 déclaré par le registre, pixels non retéléchargés. Audit du code et des références ; aucun déploiement ni affichage en navigateur observé.</x:v>
      </x:c>
      <x:c r="AB4956" s="48" t="str">
        <x:v>https://github.com/darknigthmare/yautja-la-longue-chasse/blob/536ac53335e440747f6eccedd2cd757d1f817a99/public/game/homeworld/v84/npcs/tribe-lava-smelter/18.png</x:v>
      </x:c>
      <x:c r="AC4956" s="48" t="str">
        <x:v>https://github.com/darknigthmare/yautja-la-longue-chasse/blob/536ac53335e440747f6eccedd2cd757d1f817a99/app/game/data/homeworldNpcVariantsV84.json</x:v>
      </x:c>
      <x:c r="AD4956" s="48"/>
      <x:c r="AE4956" s="4" t="str">
        <x:v>public/game/homeworld/v84/npcs/tribe-lava-smelter/18.png</x:v>
      </x:c>
      <x:c r="AF4956" s="4" t="str">
        <x:v>09c01f20ed785fbd7caeec57244de6fb397d7d86d1e5e3f1dbc88572b44da8d4</x:v>
      </x:c>
      <x:c r="AG4956" s="4"/>
      <x:c r="AH4956" s="27" t="str">
        <x:v>Image référencée dans Git ; archive historique non nécessaire à la preuve de présence</x:v>
      </x:c>
      <x:c r="AI4956" s="27" t="str">
        <x:v>ID exact</x:v>
      </x:c>
      <x:c r="AJ4956" s="52"/>
    </x:row>
    <x:row r="4957" ht="29" customHeight="1">
      <x:c r="A4957" s="4" t="str">
        <x:v>tribe-lava-smelter-19</x:v>
      </x:c>
      <x:c r="B4957" s="4" t="str">
        <x:v>Forges de la Caldeira</x:v>
      </x:c>
      <x:c r="C4957" s="4" t="str">
        <x:v>Fondeurs de la Caldeira</x:v>
      </x:c>
      <x:c r="D4957" s="45" t="n">
        <x:v>19</x:v>
      </x:c>
      <x:c r="E4957" s="27" t="str">
        <x:v>Présente dans main</x:v>
      </x:c>
      <x:c r="F4957" s="27" t="str">
        <x:v>Galerie uniquement</x:v>
      </x:c>
      <x:c r="G4957" s="27" t="str">
        <x:v>Conserver ; vérifier le rendu selon l’usage indiqué</x:v>
      </x:c>
      <x:c r="H4957" s="27" t="str">
        <x:v>Compléments PNJ PNG</x:v>
      </x:c>
      <x:c r="I4957" s="27" t="str">
        <x:v>Fondeurs de la Caldeira · 19</x:v>
      </x:c>
      <x:c r="J4957" s="4" t="str">
        <x:v>Forges de la Caldeira</x:v>
      </x:c>
      <x:c r="K4957" s="4" t="str">
        <x:v>tribe-lava-smelter</x:v>
      </x:c>
      <x:c r="L4957" s="4"/>
      <x:c r="M4957" s="4" t="str">
        <x:v>Non renseigné</x:v>
      </x:c>
      <x:c r="N4957" s="4"/>
      <x:c r="O4957" s="27"/>
      <x:c r="P4957" s="27"/>
      <x:c r="Q4957" s="27"/>
      <x:c r="R4957" s="27"/>
      <x:c r="S4957" s="27"/>
      <x:c r="T4957" s="27"/>
      <x:c r="U4957" s="4" t="str">
        <x:v>Hors catalogue</x:v>
      </x:c>
      <x:c r="V4957" s="4" t="str">
        <x:v>Hors catalogue V6.9</x:v>
      </x:c>
      <x:c r="W4957" s="4" t="str">
        <x:v>Oui</x:v>
      </x:c>
      <x:c r="X4957" s="4" t="str">
        <x:v>Non</x:v>
      </x:c>
      <x:c r="Y4957" s="4" t="str">
        <x:v>Non</x:v>
      </x:c>
      <x:c r="Z4957" s="36" t="n">
        <x:v>0</x:v>
      </x:c>
      <x:c r="AA4957" s="27" t="str">
        <x:v>Chemin blob présent dans l’arbre Git audité ; SHA256 déclaré par le registre, pixels non retéléchargés. Audit du code et des références ; aucun déploiement ni affichage en navigateur observé.</x:v>
      </x:c>
      <x:c r="AB4957" s="48" t="str">
        <x:v>https://github.com/darknigthmare/yautja-la-longue-chasse/blob/536ac53335e440747f6eccedd2cd757d1f817a99/public/game/homeworld/v84/npcs/tribe-lava-smelter/19.png</x:v>
      </x:c>
      <x:c r="AC4957" s="48" t="str">
        <x:v>https://github.com/darknigthmare/yautja-la-longue-chasse/blob/536ac53335e440747f6eccedd2cd757d1f817a99/app/game/data/homeworldNpcVariantsV84.json</x:v>
      </x:c>
      <x:c r="AD4957" s="48"/>
      <x:c r="AE4957" s="4" t="str">
        <x:v>public/game/homeworld/v84/npcs/tribe-lava-smelter/19.png</x:v>
      </x:c>
      <x:c r="AF4957" s="4" t="str">
        <x:v>6d6a29e5744dbcf0311d24e051aa3e9ae12140f84aebce0c8d25e70ceb7c4580</x:v>
      </x:c>
      <x:c r="AG4957" s="4"/>
      <x:c r="AH4957" s="27" t="str">
        <x:v>Image référencée dans Git ; archive historique non nécessaire à la preuve de présence</x:v>
      </x:c>
      <x:c r="AI4957" s="27" t="str">
        <x:v>ID exact</x:v>
      </x:c>
      <x:c r="AJ4957" s="52"/>
    </x:row>
    <x:row r="4958" ht="29" customHeight="1">
      <x:c r="A4958" s="4" t="str">
        <x:v>tribe-lava-smelter-20</x:v>
      </x:c>
      <x:c r="B4958" s="4" t="str">
        <x:v>Forges de la Caldeira</x:v>
      </x:c>
      <x:c r="C4958" s="4" t="str">
        <x:v>Fondeurs de la Caldeira</x:v>
      </x:c>
      <x:c r="D4958" s="45" t="n">
        <x:v>20</x:v>
      </x:c>
      <x:c r="E4958" s="27" t="str">
        <x:v>Présente dans main</x:v>
      </x:c>
      <x:c r="F4958" s="27" t="str">
        <x:v>Galerie uniquement</x:v>
      </x:c>
      <x:c r="G4958" s="27" t="str">
        <x:v>Conserver ; vérifier le rendu selon l’usage indiqué</x:v>
      </x:c>
      <x:c r="H4958" s="27" t="str">
        <x:v>Compléments PNJ PNG</x:v>
      </x:c>
      <x:c r="I4958" s="27" t="str">
        <x:v>Fondeurs de la Caldeira · 20</x:v>
      </x:c>
      <x:c r="J4958" s="4" t="str">
        <x:v>Forges de la Caldeira</x:v>
      </x:c>
      <x:c r="K4958" s="4" t="str">
        <x:v>tribe-lava-smelter</x:v>
      </x:c>
      <x:c r="L4958" s="4"/>
      <x:c r="M4958" s="4" t="str">
        <x:v>Non renseigné</x:v>
      </x:c>
      <x:c r="N4958" s="4"/>
      <x:c r="O4958" s="27"/>
      <x:c r="P4958" s="27"/>
      <x:c r="Q4958" s="27"/>
      <x:c r="R4958" s="27"/>
      <x:c r="S4958" s="27"/>
      <x:c r="T4958" s="27"/>
      <x:c r="U4958" s="4" t="str">
        <x:v>Hors catalogue</x:v>
      </x:c>
      <x:c r="V4958" s="4" t="str">
        <x:v>Hors catalogue V6.9</x:v>
      </x:c>
      <x:c r="W4958" s="4" t="str">
        <x:v>Oui</x:v>
      </x:c>
      <x:c r="X4958" s="4" t="str">
        <x:v>Non</x:v>
      </x:c>
      <x:c r="Y4958" s="4" t="str">
        <x:v>Non</x:v>
      </x:c>
      <x:c r="Z4958" s="36" t="n">
        <x:v>0</x:v>
      </x:c>
      <x:c r="AA4958" s="27" t="str">
        <x:v>Chemin blob présent dans l’arbre Git audité ; SHA256 déclaré par le registre, pixels non retéléchargés. Audit du code et des références ; aucun déploiement ni affichage en navigateur observé.</x:v>
      </x:c>
      <x:c r="AB4958" s="48" t="str">
        <x:v>https://github.com/darknigthmare/yautja-la-longue-chasse/blob/536ac53335e440747f6eccedd2cd757d1f817a99/public/game/homeworld/v84/npcs/tribe-lava-smelter/20.png</x:v>
      </x:c>
      <x:c r="AC4958" s="48" t="str">
        <x:v>https://github.com/darknigthmare/yautja-la-longue-chasse/blob/536ac53335e440747f6eccedd2cd757d1f817a99/app/game/data/homeworldNpcVariantsV84.json</x:v>
      </x:c>
      <x:c r="AD4958" s="48"/>
      <x:c r="AE4958" s="4" t="str">
        <x:v>public/game/homeworld/v84/npcs/tribe-lava-smelter/20.png</x:v>
      </x:c>
      <x:c r="AF4958" s="4" t="str">
        <x:v>7642c057ed3d6ab583804be45261d1188eb20a703f82527f84b924c6cb213ac1</x:v>
      </x:c>
      <x:c r="AG4958" s="4"/>
      <x:c r="AH4958" s="27" t="str">
        <x:v>Image référencée dans Git ; archive historique non nécessaire à la preuve de présence</x:v>
      </x:c>
      <x:c r="AI4958" s="27" t="str">
        <x:v>ID exact</x:v>
      </x:c>
      <x:c r="AJ4958" s="52"/>
    </x:row>
    <x:row r="4959" ht="29" customHeight="1">
      <x:c r="A4959" s="4" t="str">
        <x:v>tribe-slums-mechanic-01</x:v>
      </x:c>
      <x:c r="B4959" s="4" t="str">
        <x:v>Cour des Forges Basses</x:v>
      </x:c>
      <x:c r="C4959" s="4" t="str">
        <x:v>Mécaniciens des Forges Basses</x:v>
      </x:c>
      <x:c r="D4959" s="45" t="n">
        <x:v>1</x:v>
      </x:c>
      <x:c r="E4959" s="27" t="str">
        <x:v>Présente dans main</x:v>
      </x:c>
      <x:c r="F4959" s="27" t="str">
        <x:v>Galerie uniquement</x:v>
      </x:c>
      <x:c r="G4959" s="27" t="str">
        <x:v>Conserver ; vérifier le rendu selon l’usage indiqué</x:v>
      </x:c>
      <x:c r="H4959" s="27" t="str">
        <x:v>Compléments PNJ PNG</x:v>
      </x:c>
      <x:c r="I4959" s="27" t="str">
        <x:v>Mécaniciens des Forges Basses · 01</x:v>
      </x:c>
      <x:c r="J4959" s="4" t="str">
        <x:v>Cour des Forges Basses</x:v>
      </x:c>
      <x:c r="K4959" s="4" t="str">
        <x:v>tribe-slums-mechanic</x:v>
      </x:c>
      <x:c r="L4959" s="4"/>
      <x:c r="M4959" s="4" t="str">
        <x:v>Non renseigné</x:v>
      </x:c>
      <x:c r="N4959" s="4"/>
      <x:c r="O4959" s="27"/>
      <x:c r="P4959" s="27"/>
      <x:c r="Q4959" s="27"/>
      <x:c r="R4959" s="27"/>
      <x:c r="S4959" s="27"/>
      <x:c r="T4959" s="27"/>
      <x:c r="U4959" s="4" t="str">
        <x:v>Hors catalogue</x:v>
      </x:c>
      <x:c r="V4959" s="4" t="str">
        <x:v>Hors catalogue V6.9</x:v>
      </x:c>
      <x:c r="W4959" s="4" t="str">
        <x:v>Oui</x:v>
      </x:c>
      <x:c r="X4959" s="4" t="str">
        <x:v>Non</x:v>
      </x:c>
      <x:c r="Y4959" s="4" t="str">
        <x:v>Non</x:v>
      </x:c>
      <x:c r="Z4959" s="36" t="n">
        <x:v>0</x:v>
      </x:c>
      <x:c r="AA4959" s="27" t="str">
        <x:v>Chemin blob présent dans l’arbre Git audité ; SHA256 déclaré par le registre, pixels non retéléchargés. Audit du code et des références ; aucun déploiement ni affichage en navigateur observé.</x:v>
      </x:c>
      <x:c r="AB4959" s="48" t="str">
        <x:v>https://github.com/darknigthmare/yautja-la-longue-chasse/blob/536ac53335e440747f6eccedd2cd757d1f817a99/public/game/homeworld/v84/npcs/tribe-slums-mechanic/01.png</x:v>
      </x:c>
      <x:c r="AC4959" s="48" t="str">
        <x:v>https://github.com/darknigthmare/yautja-la-longue-chasse/blob/536ac53335e440747f6eccedd2cd757d1f817a99/app/game/data/homeworldNpcVariantsV84.json</x:v>
      </x:c>
      <x:c r="AD4959" s="48"/>
      <x:c r="AE4959" s="4" t="str">
        <x:v>public/game/homeworld/v84/npcs/tribe-slums-mechanic/01.png</x:v>
      </x:c>
      <x:c r="AF4959" s="4" t="str">
        <x:v>f956c22a2c95641580731fee2f7edf6f0d3fd99425323f64535a6819efe8e239</x:v>
      </x:c>
      <x:c r="AG4959" s="4"/>
      <x:c r="AH4959" s="27" t="str">
        <x:v>Image référencée dans Git ; archive historique non nécessaire à la preuve de présence</x:v>
      </x:c>
      <x:c r="AI4959" s="27" t="str">
        <x:v>ID exact</x:v>
      </x:c>
      <x:c r="AJ4959" s="52"/>
    </x:row>
    <x:row r="4960" ht="29" customHeight="1">
      <x:c r="A4960" s="4" t="str">
        <x:v>tribe-slums-mechanic-02</x:v>
      </x:c>
      <x:c r="B4960" s="4" t="str">
        <x:v>Cour des Forges Basses</x:v>
      </x:c>
      <x:c r="C4960" s="4" t="str">
        <x:v>Mécaniciens des Forges Basses</x:v>
      </x:c>
      <x:c r="D4960" s="45" t="n">
        <x:v>2</x:v>
      </x:c>
      <x:c r="E4960" s="27" t="str">
        <x:v>Présente dans main</x:v>
      </x:c>
      <x:c r="F4960" s="27" t="str">
        <x:v>Galerie uniquement</x:v>
      </x:c>
      <x:c r="G4960" s="27" t="str">
        <x:v>Conserver ; vérifier le rendu selon l’usage indiqué</x:v>
      </x:c>
      <x:c r="H4960" s="27" t="str">
        <x:v>Compléments PNJ PNG</x:v>
      </x:c>
      <x:c r="I4960" s="27" t="str">
        <x:v>Mécaniciens des Forges Basses · 02</x:v>
      </x:c>
      <x:c r="J4960" s="4" t="str">
        <x:v>Cour des Forges Basses</x:v>
      </x:c>
      <x:c r="K4960" s="4" t="str">
        <x:v>tribe-slums-mechanic</x:v>
      </x:c>
      <x:c r="L4960" s="4"/>
      <x:c r="M4960" s="4" t="str">
        <x:v>Non renseigné</x:v>
      </x:c>
      <x:c r="N4960" s="4"/>
      <x:c r="O4960" s="27"/>
      <x:c r="P4960" s="27"/>
      <x:c r="Q4960" s="27"/>
      <x:c r="R4960" s="27"/>
      <x:c r="S4960" s="27"/>
      <x:c r="T4960" s="27"/>
      <x:c r="U4960" s="4" t="str">
        <x:v>Hors catalogue</x:v>
      </x:c>
      <x:c r="V4960" s="4" t="str">
        <x:v>Hors catalogue V6.9</x:v>
      </x:c>
      <x:c r="W4960" s="4" t="str">
        <x:v>Oui</x:v>
      </x:c>
      <x:c r="X4960" s="4" t="str">
        <x:v>Non</x:v>
      </x:c>
      <x:c r="Y4960" s="4" t="str">
        <x:v>Non</x:v>
      </x:c>
      <x:c r="Z4960" s="36" t="n">
        <x:v>0</x:v>
      </x:c>
      <x:c r="AA4960" s="27" t="str">
        <x:v>Chemin blob présent dans l’arbre Git audité ; SHA256 déclaré par le registre, pixels non retéléchargés. Audit du code et des références ; aucun déploiement ni affichage en navigateur observé.</x:v>
      </x:c>
      <x:c r="AB4960" s="48" t="str">
        <x:v>https://github.com/darknigthmare/yautja-la-longue-chasse/blob/536ac53335e440747f6eccedd2cd757d1f817a99/public/game/homeworld/v84/npcs/tribe-slums-mechanic/02.png</x:v>
      </x:c>
      <x:c r="AC4960" s="48" t="str">
        <x:v>https://github.com/darknigthmare/yautja-la-longue-chasse/blob/536ac53335e440747f6eccedd2cd757d1f817a99/app/game/data/homeworldNpcVariantsV84.json</x:v>
      </x:c>
      <x:c r="AD4960" s="48"/>
      <x:c r="AE4960" s="4" t="str">
        <x:v>public/game/homeworld/v84/npcs/tribe-slums-mechanic/02.png</x:v>
      </x:c>
      <x:c r="AF4960" s="4" t="str">
        <x:v>11d6205f84e8e8eda03ebedc41e84e8d1ef1a96fbe92b256f8ba24b51d78b811</x:v>
      </x:c>
      <x:c r="AG4960" s="4"/>
      <x:c r="AH4960" s="27" t="str">
        <x:v>Image référencée dans Git ; archive historique non nécessaire à la preuve de présence</x:v>
      </x:c>
      <x:c r="AI4960" s="27" t="str">
        <x:v>ID exact</x:v>
      </x:c>
      <x:c r="AJ4960" s="52"/>
    </x:row>
    <x:row r="4961" ht="29" customHeight="1">
      <x:c r="A4961" s="4" t="str">
        <x:v>tribe-slums-mechanic-03</x:v>
      </x:c>
      <x:c r="B4961" s="4" t="str">
        <x:v>Cour des Forges Basses</x:v>
      </x:c>
      <x:c r="C4961" s="4" t="str">
        <x:v>Mécaniciens des Forges Basses</x:v>
      </x:c>
      <x:c r="D4961" s="45" t="n">
        <x:v>3</x:v>
      </x:c>
      <x:c r="E4961" s="27" t="str">
        <x:v>Présente dans main</x:v>
      </x:c>
      <x:c r="F4961" s="27" t="str">
        <x:v>Galerie uniquement</x:v>
      </x:c>
      <x:c r="G4961" s="27" t="str">
        <x:v>Conserver ; vérifier le rendu selon l’usage indiqué</x:v>
      </x:c>
      <x:c r="H4961" s="27" t="str">
        <x:v>Compléments PNJ PNG</x:v>
      </x:c>
      <x:c r="I4961" s="27" t="str">
        <x:v>Mécaniciens des Forges Basses · 03</x:v>
      </x:c>
      <x:c r="J4961" s="4" t="str">
        <x:v>Cour des Forges Basses</x:v>
      </x:c>
      <x:c r="K4961" s="4" t="str">
        <x:v>tribe-slums-mechanic</x:v>
      </x:c>
      <x:c r="L4961" s="4"/>
      <x:c r="M4961" s="4" t="str">
        <x:v>Non renseigné</x:v>
      </x:c>
      <x:c r="N4961" s="4"/>
      <x:c r="O4961" s="27"/>
      <x:c r="P4961" s="27"/>
      <x:c r="Q4961" s="27"/>
      <x:c r="R4961" s="27"/>
      <x:c r="S4961" s="27"/>
      <x:c r="T4961" s="27"/>
      <x:c r="U4961" s="4" t="str">
        <x:v>Hors catalogue</x:v>
      </x:c>
      <x:c r="V4961" s="4" t="str">
        <x:v>Hors catalogue V6.9</x:v>
      </x:c>
      <x:c r="W4961" s="4" t="str">
        <x:v>Oui</x:v>
      </x:c>
      <x:c r="X4961" s="4" t="str">
        <x:v>Non</x:v>
      </x:c>
      <x:c r="Y4961" s="4" t="str">
        <x:v>Non</x:v>
      </x:c>
      <x:c r="Z4961" s="36" t="n">
        <x:v>0</x:v>
      </x:c>
      <x:c r="AA4961" s="27" t="str">
        <x:v>Chemin blob présent dans l’arbre Git audité ; SHA256 déclaré par le registre, pixels non retéléchargés. Audit du code et des références ; aucun déploiement ni affichage en navigateur observé.</x:v>
      </x:c>
      <x:c r="AB4961" s="48" t="str">
        <x:v>https://github.com/darknigthmare/yautja-la-longue-chasse/blob/536ac53335e440747f6eccedd2cd757d1f817a99/public/game/homeworld/v84/npcs/tribe-slums-mechanic/03.png</x:v>
      </x:c>
      <x:c r="AC4961" s="48" t="str">
        <x:v>https://github.com/darknigthmare/yautja-la-longue-chasse/blob/536ac53335e440747f6eccedd2cd757d1f817a99/app/game/data/homeworldNpcVariantsV84.json</x:v>
      </x:c>
      <x:c r="AD4961" s="48"/>
      <x:c r="AE4961" s="4" t="str">
        <x:v>public/game/homeworld/v84/npcs/tribe-slums-mechanic/03.png</x:v>
      </x:c>
      <x:c r="AF4961" s="4" t="str">
        <x:v>d51b5aa993778e76ec7160caab9a4aab6051cd2ff8254c0256068cc43286a5ad</x:v>
      </x:c>
      <x:c r="AG4961" s="4"/>
      <x:c r="AH4961" s="27" t="str">
        <x:v>Image référencée dans Git ; archive historique non nécessaire à la preuve de présence</x:v>
      </x:c>
      <x:c r="AI4961" s="27" t="str">
        <x:v>ID exact</x:v>
      </x:c>
      <x:c r="AJ4961" s="52"/>
    </x:row>
    <x:row r="4962" ht="29" customHeight="1">
      <x:c r="A4962" s="4" t="str">
        <x:v>tribe-slums-mechanic-04</x:v>
      </x:c>
      <x:c r="B4962" s="4" t="str">
        <x:v>Cour des Forges Basses</x:v>
      </x:c>
      <x:c r="C4962" s="4" t="str">
        <x:v>Mécaniciens des Forges Basses</x:v>
      </x:c>
      <x:c r="D4962" s="45" t="n">
        <x:v>4</x:v>
      </x:c>
      <x:c r="E4962" s="27" t="str">
        <x:v>Présente dans main</x:v>
      </x:c>
      <x:c r="F4962" s="27" t="str">
        <x:v>Galerie uniquement</x:v>
      </x:c>
      <x:c r="G4962" s="27" t="str">
        <x:v>Conserver ; vérifier le rendu selon l’usage indiqué</x:v>
      </x:c>
      <x:c r="H4962" s="27" t="str">
        <x:v>Compléments PNJ PNG</x:v>
      </x:c>
      <x:c r="I4962" s="27" t="str">
        <x:v>Mécaniciens des Forges Basses · 04</x:v>
      </x:c>
      <x:c r="J4962" s="4" t="str">
        <x:v>Cour des Forges Basses</x:v>
      </x:c>
      <x:c r="K4962" s="4" t="str">
        <x:v>tribe-slums-mechanic</x:v>
      </x:c>
      <x:c r="L4962" s="4"/>
      <x:c r="M4962" s="4" t="str">
        <x:v>Non renseigné</x:v>
      </x:c>
      <x:c r="N4962" s="4"/>
      <x:c r="O4962" s="27"/>
      <x:c r="P4962" s="27"/>
      <x:c r="Q4962" s="27"/>
      <x:c r="R4962" s="27"/>
      <x:c r="S4962" s="27"/>
      <x:c r="T4962" s="27"/>
      <x:c r="U4962" s="4" t="str">
        <x:v>Hors catalogue</x:v>
      </x:c>
      <x:c r="V4962" s="4" t="str">
        <x:v>Hors catalogue V6.9</x:v>
      </x:c>
      <x:c r="W4962" s="4" t="str">
        <x:v>Oui</x:v>
      </x:c>
      <x:c r="X4962" s="4" t="str">
        <x:v>Non</x:v>
      </x:c>
      <x:c r="Y4962" s="4" t="str">
        <x:v>Non</x:v>
      </x:c>
      <x:c r="Z4962" s="36" t="n">
        <x:v>0</x:v>
      </x:c>
      <x:c r="AA4962" s="27" t="str">
        <x:v>Chemin blob présent dans l’arbre Git audité ; SHA256 déclaré par le registre, pixels non retéléchargés. Audit du code et des références ; aucun déploiement ni affichage en navigateur observé.</x:v>
      </x:c>
      <x:c r="AB4962" s="48" t="str">
        <x:v>https://github.com/darknigthmare/yautja-la-longue-chasse/blob/536ac53335e440747f6eccedd2cd757d1f817a99/public/game/homeworld/v84/npcs/tribe-slums-mechanic/04.png</x:v>
      </x:c>
      <x:c r="AC4962" s="48" t="str">
        <x:v>https://github.com/darknigthmare/yautja-la-longue-chasse/blob/536ac53335e440747f6eccedd2cd757d1f817a99/app/game/data/homeworldNpcVariantsV84.json</x:v>
      </x:c>
      <x:c r="AD4962" s="48"/>
      <x:c r="AE4962" s="4" t="str">
        <x:v>public/game/homeworld/v84/npcs/tribe-slums-mechanic/04.png</x:v>
      </x:c>
      <x:c r="AF4962" s="4" t="str">
        <x:v>ad0f15433071303db279a9c8edfebfd33e7e1e07c78d058458595900a5bf7cce</x:v>
      </x:c>
      <x:c r="AG4962" s="4"/>
      <x:c r="AH4962" s="27" t="str">
        <x:v>Image référencée dans Git ; archive historique non nécessaire à la preuve de présence</x:v>
      </x:c>
      <x:c r="AI4962" s="27" t="str">
        <x:v>ID exact</x:v>
      </x:c>
      <x:c r="AJ4962" s="52"/>
    </x:row>
    <x:row r="4963" ht="29" customHeight="1">
      <x:c r="A4963" s="4" t="str">
        <x:v>tribe-slums-mechanic-05</x:v>
      </x:c>
      <x:c r="B4963" s="4" t="str">
        <x:v>Cour des Forges Basses</x:v>
      </x:c>
      <x:c r="C4963" s="4" t="str">
        <x:v>Mécaniciens des Forges Basses</x:v>
      </x:c>
      <x:c r="D4963" s="45" t="n">
        <x:v>5</x:v>
      </x:c>
      <x:c r="E4963" s="27" t="str">
        <x:v>Présente dans main</x:v>
      </x:c>
      <x:c r="F4963" s="27" t="str">
        <x:v>Galerie uniquement</x:v>
      </x:c>
      <x:c r="G4963" s="27" t="str">
        <x:v>Conserver ; vérifier le rendu selon l’usage indiqué</x:v>
      </x:c>
      <x:c r="H4963" s="27" t="str">
        <x:v>Compléments PNJ PNG</x:v>
      </x:c>
      <x:c r="I4963" s="27" t="str">
        <x:v>Mécaniciens des Forges Basses · 05</x:v>
      </x:c>
      <x:c r="J4963" s="4" t="str">
        <x:v>Cour des Forges Basses</x:v>
      </x:c>
      <x:c r="K4963" s="4" t="str">
        <x:v>tribe-slums-mechanic</x:v>
      </x:c>
      <x:c r="L4963" s="4"/>
      <x:c r="M4963" s="4" t="str">
        <x:v>Non renseigné</x:v>
      </x:c>
      <x:c r="N4963" s="4"/>
      <x:c r="O4963" s="27"/>
      <x:c r="P4963" s="27"/>
      <x:c r="Q4963" s="27"/>
      <x:c r="R4963" s="27"/>
      <x:c r="S4963" s="27"/>
      <x:c r="T4963" s="27"/>
      <x:c r="U4963" s="4" t="str">
        <x:v>Hors catalogue</x:v>
      </x:c>
      <x:c r="V4963" s="4" t="str">
        <x:v>Hors catalogue V6.9</x:v>
      </x:c>
      <x:c r="W4963" s="4" t="str">
        <x:v>Oui</x:v>
      </x:c>
      <x:c r="X4963" s="4" t="str">
        <x:v>Non</x:v>
      </x:c>
      <x:c r="Y4963" s="4" t="str">
        <x:v>Non</x:v>
      </x:c>
      <x:c r="Z4963" s="36" t="n">
        <x:v>0</x:v>
      </x:c>
      <x:c r="AA4963" s="27" t="str">
        <x:v>Chemin blob présent dans l’arbre Git audité ; SHA256 déclaré par le registre, pixels non retéléchargés. Audit du code et des références ; aucun déploiement ni affichage en navigateur observé.</x:v>
      </x:c>
      <x:c r="AB4963" s="48" t="str">
        <x:v>https://github.com/darknigthmare/yautja-la-longue-chasse/blob/536ac53335e440747f6eccedd2cd757d1f817a99/public/game/homeworld/v84/npcs/tribe-slums-mechanic/05.png</x:v>
      </x:c>
      <x:c r="AC4963" s="48" t="str">
        <x:v>https://github.com/darknigthmare/yautja-la-longue-chasse/blob/536ac53335e440747f6eccedd2cd757d1f817a99/app/game/data/homeworldNpcVariantsV84.json</x:v>
      </x:c>
      <x:c r="AD4963" s="48"/>
      <x:c r="AE4963" s="4" t="str">
        <x:v>public/game/homeworld/v84/npcs/tribe-slums-mechanic/05.png</x:v>
      </x:c>
      <x:c r="AF4963" s="4" t="str">
        <x:v>5860309ea10f784cf35cd7f98595fb41d78b624c6704c5a486b3719cbdfdd186</x:v>
      </x:c>
      <x:c r="AG4963" s="4"/>
      <x:c r="AH4963" s="27" t="str">
        <x:v>Image référencée dans Git ; archive historique non nécessaire à la preuve de présence</x:v>
      </x:c>
      <x:c r="AI4963" s="27" t="str">
        <x:v>ID exact</x:v>
      </x:c>
      <x:c r="AJ4963" s="52"/>
    </x:row>
    <x:row r="4964" ht="29" customHeight="1">
      <x:c r="A4964" s="4" t="str">
        <x:v>tribe-slums-mechanic-06</x:v>
      </x:c>
      <x:c r="B4964" s="4" t="str">
        <x:v>Cour des Forges Basses</x:v>
      </x:c>
      <x:c r="C4964" s="4" t="str">
        <x:v>Mécaniciens des Forges Basses</x:v>
      </x:c>
      <x:c r="D4964" s="45" t="n">
        <x:v>6</x:v>
      </x:c>
      <x:c r="E4964" s="27" t="str">
        <x:v>Présente dans main</x:v>
      </x:c>
      <x:c r="F4964" s="27" t="str">
        <x:v>Galerie uniquement</x:v>
      </x:c>
      <x:c r="G4964" s="27" t="str">
        <x:v>Conserver ; vérifier le rendu selon l’usage indiqué</x:v>
      </x:c>
      <x:c r="H4964" s="27" t="str">
        <x:v>Compléments PNJ PNG</x:v>
      </x:c>
      <x:c r="I4964" s="27" t="str">
        <x:v>Mécaniciens des Forges Basses · 06</x:v>
      </x:c>
      <x:c r="J4964" s="4" t="str">
        <x:v>Cour des Forges Basses</x:v>
      </x:c>
      <x:c r="K4964" s="4" t="str">
        <x:v>tribe-slums-mechanic</x:v>
      </x:c>
      <x:c r="L4964" s="4"/>
      <x:c r="M4964" s="4" t="str">
        <x:v>Non renseigné</x:v>
      </x:c>
      <x:c r="N4964" s="4"/>
      <x:c r="O4964" s="27"/>
      <x:c r="P4964" s="27"/>
      <x:c r="Q4964" s="27"/>
      <x:c r="R4964" s="27"/>
      <x:c r="S4964" s="27"/>
      <x:c r="T4964" s="27"/>
      <x:c r="U4964" s="4" t="str">
        <x:v>Hors catalogue</x:v>
      </x:c>
      <x:c r="V4964" s="4" t="str">
        <x:v>Hors catalogue V6.9</x:v>
      </x:c>
      <x:c r="W4964" s="4" t="str">
        <x:v>Oui</x:v>
      </x:c>
      <x:c r="X4964" s="4" t="str">
        <x:v>Non</x:v>
      </x:c>
      <x:c r="Y4964" s="4" t="str">
        <x:v>Non</x:v>
      </x:c>
      <x:c r="Z4964" s="36" t="n">
        <x:v>0</x:v>
      </x:c>
      <x:c r="AA4964" s="27" t="str">
        <x:v>Chemin blob présent dans l’arbre Git audité ; SHA256 déclaré par le registre, pixels non retéléchargés. Audit du code et des références ; aucun déploiement ni affichage en navigateur observé.</x:v>
      </x:c>
      <x:c r="AB4964" s="48" t="str">
        <x:v>https://github.com/darknigthmare/yautja-la-longue-chasse/blob/536ac53335e440747f6eccedd2cd757d1f817a99/public/game/homeworld/v84/npcs/tribe-slums-mechanic/06.png</x:v>
      </x:c>
      <x:c r="AC4964" s="48" t="str">
        <x:v>https://github.com/darknigthmare/yautja-la-longue-chasse/blob/536ac53335e440747f6eccedd2cd757d1f817a99/app/game/data/homeworldNpcVariantsV84.json</x:v>
      </x:c>
      <x:c r="AD4964" s="48"/>
      <x:c r="AE4964" s="4" t="str">
        <x:v>public/game/homeworld/v84/npcs/tribe-slums-mechanic/06.png</x:v>
      </x:c>
      <x:c r="AF4964" s="4" t="str">
        <x:v>aeb914018f456e48a8be00975fafb932943b9bb5fb6959dae1fe8a7ffa7925b2</x:v>
      </x:c>
      <x:c r="AG4964" s="4"/>
      <x:c r="AH4964" s="27" t="str">
        <x:v>Image référencée dans Git ; archive historique non nécessaire à la preuve de présence</x:v>
      </x:c>
      <x:c r="AI4964" s="27" t="str">
        <x:v>ID exact</x:v>
      </x:c>
      <x:c r="AJ4964" s="52"/>
    </x:row>
    <x:row r="4965" ht="29" customHeight="1">
      <x:c r="A4965" s="4" t="str">
        <x:v>tribe-slums-mechanic-07</x:v>
      </x:c>
      <x:c r="B4965" s="4" t="str">
        <x:v>Cour des Forges Basses</x:v>
      </x:c>
      <x:c r="C4965" s="4" t="str">
        <x:v>Mécaniciens des Forges Basses</x:v>
      </x:c>
      <x:c r="D4965" s="45" t="n">
        <x:v>7</x:v>
      </x:c>
      <x:c r="E4965" s="27" t="str">
        <x:v>Présente dans main</x:v>
      </x:c>
      <x:c r="F4965" s="27" t="str">
        <x:v>Galerie uniquement</x:v>
      </x:c>
      <x:c r="G4965" s="27" t="str">
        <x:v>Conserver ; vérifier le rendu selon l’usage indiqué</x:v>
      </x:c>
      <x:c r="H4965" s="27" t="str">
        <x:v>Compléments PNJ PNG</x:v>
      </x:c>
      <x:c r="I4965" s="27" t="str">
        <x:v>Mécaniciens des Forges Basses · 07</x:v>
      </x:c>
      <x:c r="J4965" s="4" t="str">
        <x:v>Cour des Forges Basses</x:v>
      </x:c>
      <x:c r="K4965" s="4" t="str">
        <x:v>tribe-slums-mechanic</x:v>
      </x:c>
      <x:c r="L4965" s="4"/>
      <x:c r="M4965" s="4" t="str">
        <x:v>Non renseigné</x:v>
      </x:c>
      <x:c r="N4965" s="4"/>
      <x:c r="O4965" s="27"/>
      <x:c r="P4965" s="27"/>
      <x:c r="Q4965" s="27"/>
      <x:c r="R4965" s="27"/>
      <x:c r="S4965" s="27"/>
      <x:c r="T4965" s="27"/>
      <x:c r="U4965" s="4" t="str">
        <x:v>Hors catalogue</x:v>
      </x:c>
      <x:c r="V4965" s="4" t="str">
        <x:v>Hors catalogue V6.9</x:v>
      </x:c>
      <x:c r="W4965" s="4" t="str">
        <x:v>Oui</x:v>
      </x:c>
      <x:c r="X4965" s="4" t="str">
        <x:v>Non</x:v>
      </x:c>
      <x:c r="Y4965" s="4" t="str">
        <x:v>Non</x:v>
      </x:c>
      <x:c r="Z4965" s="36" t="n">
        <x:v>0</x:v>
      </x:c>
      <x:c r="AA4965" s="27" t="str">
        <x:v>Chemin blob présent dans l’arbre Git audité ; SHA256 déclaré par le registre, pixels non retéléchargés. Audit du code et des références ; aucun déploiement ni affichage en navigateur observé.</x:v>
      </x:c>
      <x:c r="AB4965" s="48" t="str">
        <x:v>https://github.com/darknigthmare/yautja-la-longue-chasse/blob/536ac53335e440747f6eccedd2cd757d1f817a99/public/game/homeworld/v84/npcs/tribe-slums-mechanic/07.png</x:v>
      </x:c>
      <x:c r="AC4965" s="48" t="str">
        <x:v>https://github.com/darknigthmare/yautja-la-longue-chasse/blob/536ac53335e440747f6eccedd2cd757d1f817a99/app/game/data/homeworldNpcVariantsV84.json</x:v>
      </x:c>
      <x:c r="AD4965" s="48"/>
      <x:c r="AE4965" s="4" t="str">
        <x:v>public/game/homeworld/v84/npcs/tribe-slums-mechanic/07.png</x:v>
      </x:c>
      <x:c r="AF4965" s="4" t="str">
        <x:v>2b69f531241567541c4bf989215e653667c03add23a92f50b881a7baaeb02d1d</x:v>
      </x:c>
      <x:c r="AG4965" s="4"/>
      <x:c r="AH4965" s="27" t="str">
        <x:v>Image référencée dans Git ; archive historique non nécessaire à la preuve de présence</x:v>
      </x:c>
      <x:c r="AI4965" s="27" t="str">
        <x:v>ID exact</x:v>
      </x:c>
      <x:c r="AJ4965" s="52"/>
    </x:row>
    <x:row r="4966" ht="29" customHeight="1">
      <x:c r="A4966" s="4" t="str">
        <x:v>tribe-slums-mechanic-08</x:v>
      </x:c>
      <x:c r="B4966" s="4" t="str">
        <x:v>Cour des Forges Basses</x:v>
      </x:c>
      <x:c r="C4966" s="4" t="str">
        <x:v>Mécaniciens des Forges Basses</x:v>
      </x:c>
      <x:c r="D4966" s="45" t="n">
        <x:v>8</x:v>
      </x:c>
      <x:c r="E4966" s="27" t="str">
        <x:v>Présente dans main</x:v>
      </x:c>
      <x:c r="F4966" s="27" t="str">
        <x:v>Galerie uniquement</x:v>
      </x:c>
      <x:c r="G4966" s="27" t="str">
        <x:v>Conserver ; vérifier le rendu selon l’usage indiqué</x:v>
      </x:c>
      <x:c r="H4966" s="27" t="str">
        <x:v>Compléments PNJ PNG</x:v>
      </x:c>
      <x:c r="I4966" s="27" t="str">
        <x:v>Mécaniciens des Forges Basses · 08</x:v>
      </x:c>
      <x:c r="J4966" s="4" t="str">
        <x:v>Cour des Forges Basses</x:v>
      </x:c>
      <x:c r="K4966" s="4" t="str">
        <x:v>tribe-slums-mechanic</x:v>
      </x:c>
      <x:c r="L4966" s="4"/>
      <x:c r="M4966" s="4" t="str">
        <x:v>Non renseigné</x:v>
      </x:c>
      <x:c r="N4966" s="4"/>
      <x:c r="O4966" s="27"/>
      <x:c r="P4966" s="27"/>
      <x:c r="Q4966" s="27"/>
      <x:c r="R4966" s="27"/>
      <x:c r="S4966" s="27"/>
      <x:c r="T4966" s="27"/>
      <x:c r="U4966" s="4" t="str">
        <x:v>Hors catalogue</x:v>
      </x:c>
      <x:c r="V4966" s="4" t="str">
        <x:v>Hors catalogue V6.9</x:v>
      </x:c>
      <x:c r="W4966" s="4" t="str">
        <x:v>Oui</x:v>
      </x:c>
      <x:c r="X4966" s="4" t="str">
        <x:v>Non</x:v>
      </x:c>
      <x:c r="Y4966" s="4" t="str">
        <x:v>Non</x:v>
      </x:c>
      <x:c r="Z4966" s="36" t="n">
        <x:v>0</x:v>
      </x:c>
      <x:c r="AA4966" s="27" t="str">
        <x:v>Chemin blob présent dans l’arbre Git audité ; SHA256 déclaré par le registre, pixels non retéléchargés. Audit du code et des références ; aucun déploiement ni affichage en navigateur observé.</x:v>
      </x:c>
      <x:c r="AB4966" s="48" t="str">
        <x:v>https://github.com/darknigthmare/yautja-la-longue-chasse/blob/536ac53335e440747f6eccedd2cd757d1f817a99/public/game/homeworld/v84/npcs/tribe-slums-mechanic/08.png</x:v>
      </x:c>
      <x:c r="AC4966" s="48" t="str">
        <x:v>https://github.com/darknigthmare/yautja-la-longue-chasse/blob/536ac53335e440747f6eccedd2cd757d1f817a99/app/game/data/homeworldNpcVariantsV84.json</x:v>
      </x:c>
      <x:c r="AD4966" s="48"/>
      <x:c r="AE4966" s="4" t="str">
        <x:v>public/game/homeworld/v84/npcs/tribe-slums-mechanic/08.png</x:v>
      </x:c>
      <x:c r="AF4966" s="4" t="str">
        <x:v>0ca10d08e05ef38b46a78445906989b3f17fa3f92a49d99084b06e3f95a3308f</x:v>
      </x:c>
      <x:c r="AG4966" s="4"/>
      <x:c r="AH4966" s="27" t="str">
        <x:v>Image référencée dans Git ; archive historique non nécessaire à la preuve de présence</x:v>
      </x:c>
      <x:c r="AI4966" s="27" t="str">
        <x:v>ID exact</x:v>
      </x:c>
      <x:c r="AJ4966" s="52"/>
    </x:row>
    <x:row r="4967" ht="29" customHeight="1">
      <x:c r="A4967" s="4" t="str">
        <x:v>tribe-slums-mechanic-09</x:v>
      </x:c>
      <x:c r="B4967" s="4" t="str">
        <x:v>Cour des Forges Basses</x:v>
      </x:c>
      <x:c r="C4967" s="4" t="str">
        <x:v>Mécaniciens des Forges Basses</x:v>
      </x:c>
      <x:c r="D4967" s="45" t="n">
        <x:v>9</x:v>
      </x:c>
      <x:c r="E4967" s="27" t="str">
        <x:v>Présente dans main</x:v>
      </x:c>
      <x:c r="F4967" s="27" t="str">
        <x:v>Galerie uniquement</x:v>
      </x:c>
      <x:c r="G4967" s="27" t="str">
        <x:v>Conserver ; vérifier le rendu selon l’usage indiqué</x:v>
      </x:c>
      <x:c r="H4967" s="27" t="str">
        <x:v>Compléments PNJ PNG</x:v>
      </x:c>
      <x:c r="I4967" s="27" t="str">
        <x:v>Mécaniciens des Forges Basses · 09</x:v>
      </x:c>
      <x:c r="J4967" s="4" t="str">
        <x:v>Cour des Forges Basses</x:v>
      </x:c>
      <x:c r="K4967" s="4" t="str">
        <x:v>tribe-slums-mechanic</x:v>
      </x:c>
      <x:c r="L4967" s="4"/>
      <x:c r="M4967" s="4" t="str">
        <x:v>Non renseigné</x:v>
      </x:c>
      <x:c r="N4967" s="4"/>
      <x:c r="O4967" s="27"/>
      <x:c r="P4967" s="27"/>
      <x:c r="Q4967" s="27"/>
      <x:c r="R4967" s="27"/>
      <x:c r="S4967" s="27"/>
      <x:c r="T4967" s="27"/>
      <x:c r="U4967" s="4" t="str">
        <x:v>Hors catalogue</x:v>
      </x:c>
      <x:c r="V4967" s="4" t="str">
        <x:v>Hors catalogue V6.9</x:v>
      </x:c>
      <x:c r="W4967" s="4" t="str">
        <x:v>Oui</x:v>
      </x:c>
      <x:c r="X4967" s="4" t="str">
        <x:v>Non</x:v>
      </x:c>
      <x:c r="Y4967" s="4" t="str">
        <x:v>Non</x:v>
      </x:c>
      <x:c r="Z4967" s="36" t="n">
        <x:v>0</x:v>
      </x:c>
      <x:c r="AA4967" s="27" t="str">
        <x:v>Chemin blob présent dans l’arbre Git audité ; SHA256 déclaré par le registre, pixels non retéléchargés. Audit du code et des références ; aucun déploiement ni affichage en navigateur observé.</x:v>
      </x:c>
      <x:c r="AB4967" s="48" t="str">
        <x:v>https://github.com/darknigthmare/yautja-la-longue-chasse/blob/536ac53335e440747f6eccedd2cd757d1f817a99/public/game/homeworld/v84/npcs/tribe-slums-mechanic/09.png</x:v>
      </x:c>
      <x:c r="AC4967" s="48" t="str">
        <x:v>https://github.com/darknigthmare/yautja-la-longue-chasse/blob/536ac53335e440747f6eccedd2cd757d1f817a99/app/game/data/homeworldNpcVariantsV84.json</x:v>
      </x:c>
      <x:c r="AD4967" s="48"/>
      <x:c r="AE4967" s="4" t="str">
        <x:v>public/game/homeworld/v84/npcs/tribe-slums-mechanic/09.png</x:v>
      </x:c>
      <x:c r="AF4967" s="4" t="str">
        <x:v>977a77572bd939f0a01f2849794b38ab2f84135b6a56183873e33a543d11d136</x:v>
      </x:c>
      <x:c r="AG4967" s="4"/>
      <x:c r="AH4967" s="27" t="str">
        <x:v>Image référencée dans Git ; archive historique non nécessaire à la preuve de présence</x:v>
      </x:c>
      <x:c r="AI4967" s="27" t="str">
        <x:v>ID exact</x:v>
      </x:c>
      <x:c r="AJ4967" s="52"/>
    </x:row>
    <x:row r="4968" ht="29" customHeight="1">
      <x:c r="A4968" s="4" t="str">
        <x:v>tribe-slums-mechanic-10</x:v>
      </x:c>
      <x:c r="B4968" s="4" t="str">
        <x:v>Cour des Forges Basses</x:v>
      </x:c>
      <x:c r="C4968" s="4" t="str">
        <x:v>Mécaniciens des Forges Basses</x:v>
      </x:c>
      <x:c r="D4968" s="45" t="n">
        <x:v>10</x:v>
      </x:c>
      <x:c r="E4968" s="27" t="str">
        <x:v>Présente dans main</x:v>
      </x:c>
      <x:c r="F4968" s="27" t="str">
        <x:v>Galerie uniquement</x:v>
      </x:c>
      <x:c r="G4968" s="27" t="str">
        <x:v>Conserver ; vérifier le rendu selon l’usage indiqué</x:v>
      </x:c>
      <x:c r="H4968" s="27" t="str">
        <x:v>Compléments PNJ PNG</x:v>
      </x:c>
      <x:c r="I4968" s="27" t="str">
        <x:v>Mécaniciens des Forges Basses · 10</x:v>
      </x:c>
      <x:c r="J4968" s="4" t="str">
        <x:v>Cour des Forges Basses</x:v>
      </x:c>
      <x:c r="K4968" s="4" t="str">
        <x:v>tribe-slums-mechanic</x:v>
      </x:c>
      <x:c r="L4968" s="4"/>
      <x:c r="M4968" s="4" t="str">
        <x:v>Non renseigné</x:v>
      </x:c>
      <x:c r="N4968" s="4"/>
      <x:c r="O4968" s="27"/>
      <x:c r="P4968" s="27"/>
      <x:c r="Q4968" s="27"/>
      <x:c r="R4968" s="27"/>
      <x:c r="S4968" s="27"/>
      <x:c r="T4968" s="27"/>
      <x:c r="U4968" s="4" t="str">
        <x:v>Hors catalogue</x:v>
      </x:c>
      <x:c r="V4968" s="4" t="str">
        <x:v>Hors catalogue V6.9</x:v>
      </x:c>
      <x:c r="W4968" s="4" t="str">
        <x:v>Oui</x:v>
      </x:c>
      <x:c r="X4968" s="4" t="str">
        <x:v>Non</x:v>
      </x:c>
      <x:c r="Y4968" s="4" t="str">
        <x:v>Non</x:v>
      </x:c>
      <x:c r="Z4968" s="36" t="n">
        <x:v>0</x:v>
      </x:c>
      <x:c r="AA4968" s="27" t="str">
        <x:v>Chemin blob présent dans l’arbre Git audité ; SHA256 déclaré par le registre, pixels non retéléchargés. Audit du code et des références ; aucun déploiement ni affichage en navigateur observé.</x:v>
      </x:c>
      <x:c r="AB4968" s="48" t="str">
        <x:v>https://github.com/darknigthmare/yautja-la-longue-chasse/blob/536ac53335e440747f6eccedd2cd757d1f817a99/public/game/homeworld/v84/npcs/tribe-slums-mechanic/10.png</x:v>
      </x:c>
      <x:c r="AC4968" s="48" t="str">
        <x:v>https://github.com/darknigthmare/yautja-la-longue-chasse/blob/536ac53335e440747f6eccedd2cd757d1f817a99/app/game/data/homeworldNpcVariantsV84.json</x:v>
      </x:c>
      <x:c r="AD4968" s="48"/>
      <x:c r="AE4968" s="4" t="str">
        <x:v>public/game/homeworld/v84/npcs/tribe-slums-mechanic/10.png</x:v>
      </x:c>
      <x:c r="AF4968" s="4" t="str">
        <x:v>912f5dc83b5cd8218640eb4e4419c24ed77569fc1f9b84705a21419fa67f426d</x:v>
      </x:c>
      <x:c r="AG4968" s="4"/>
      <x:c r="AH4968" s="27" t="str">
        <x:v>Image référencée dans Git ; archive historique non nécessaire à la preuve de présence</x:v>
      </x:c>
      <x:c r="AI4968" s="27" t="str">
        <x:v>ID exact</x:v>
      </x:c>
      <x:c r="AJ4968" s="52"/>
    </x:row>
    <x:row r="4969" ht="29" customHeight="1">
      <x:c r="A4969" s="4" t="str">
        <x:v>tribe-slums-mechanic-11</x:v>
      </x:c>
      <x:c r="B4969" s="4" t="str">
        <x:v>Cour des Forges Basses</x:v>
      </x:c>
      <x:c r="C4969" s="4" t="str">
        <x:v>Mécaniciens des Forges Basses</x:v>
      </x:c>
      <x:c r="D4969" s="45" t="n">
        <x:v>11</x:v>
      </x:c>
      <x:c r="E4969" s="27" t="str">
        <x:v>Présente dans main</x:v>
      </x:c>
      <x:c r="F4969" s="27" t="str">
        <x:v>Galerie uniquement</x:v>
      </x:c>
      <x:c r="G4969" s="27" t="str">
        <x:v>Conserver ; vérifier le rendu selon l’usage indiqué</x:v>
      </x:c>
      <x:c r="H4969" s="27" t="str">
        <x:v>Compléments PNJ PNG</x:v>
      </x:c>
      <x:c r="I4969" s="27" t="str">
        <x:v>Mécaniciens des Forges Basses · 11</x:v>
      </x:c>
      <x:c r="J4969" s="4" t="str">
        <x:v>Cour des Forges Basses</x:v>
      </x:c>
      <x:c r="K4969" s="4" t="str">
        <x:v>tribe-slums-mechanic</x:v>
      </x:c>
      <x:c r="L4969" s="4"/>
      <x:c r="M4969" s="4" t="str">
        <x:v>Non renseigné</x:v>
      </x:c>
      <x:c r="N4969" s="4"/>
      <x:c r="O4969" s="27"/>
      <x:c r="P4969" s="27"/>
      <x:c r="Q4969" s="27"/>
      <x:c r="R4969" s="27"/>
      <x:c r="S4969" s="27"/>
      <x:c r="T4969" s="27"/>
      <x:c r="U4969" s="4" t="str">
        <x:v>Hors catalogue</x:v>
      </x:c>
      <x:c r="V4969" s="4" t="str">
        <x:v>Hors catalogue V6.9</x:v>
      </x:c>
      <x:c r="W4969" s="4" t="str">
        <x:v>Oui</x:v>
      </x:c>
      <x:c r="X4969" s="4" t="str">
        <x:v>Non</x:v>
      </x:c>
      <x:c r="Y4969" s="4" t="str">
        <x:v>Non</x:v>
      </x:c>
      <x:c r="Z4969" s="36" t="n">
        <x:v>0</x:v>
      </x:c>
      <x:c r="AA4969" s="27" t="str">
        <x:v>Chemin blob présent dans l’arbre Git audité ; SHA256 déclaré par le registre, pixels non retéléchargés. Audit du code et des références ; aucun déploiement ni affichage en navigateur observé.</x:v>
      </x:c>
      <x:c r="AB4969" s="48" t="str">
        <x:v>https://github.com/darknigthmare/yautja-la-longue-chasse/blob/536ac53335e440747f6eccedd2cd757d1f817a99/public/game/homeworld/v84/npcs/tribe-slums-mechanic/11.png</x:v>
      </x:c>
      <x:c r="AC4969" s="48" t="str">
        <x:v>https://github.com/darknigthmare/yautja-la-longue-chasse/blob/536ac53335e440747f6eccedd2cd757d1f817a99/app/game/data/homeworldNpcVariantsV84.json</x:v>
      </x:c>
      <x:c r="AD4969" s="48"/>
      <x:c r="AE4969" s="4" t="str">
        <x:v>public/game/homeworld/v84/npcs/tribe-slums-mechanic/11.png</x:v>
      </x:c>
      <x:c r="AF4969" s="4" t="str">
        <x:v>72c833a04517a43ef7aa34fd07f0495f1dbf08f8f28f703b616d3674a514151f</x:v>
      </x:c>
      <x:c r="AG4969" s="4"/>
      <x:c r="AH4969" s="27" t="str">
        <x:v>Image référencée dans Git ; archive historique non nécessaire à la preuve de présence</x:v>
      </x:c>
      <x:c r="AI4969" s="27" t="str">
        <x:v>ID exact</x:v>
      </x:c>
      <x:c r="AJ4969" s="52"/>
    </x:row>
    <x:row r="4970" ht="29" customHeight="1">
      <x:c r="A4970" s="4" t="str">
        <x:v>tribe-slums-mechanic-12</x:v>
      </x:c>
      <x:c r="B4970" s="4" t="str">
        <x:v>Cour des Forges Basses</x:v>
      </x:c>
      <x:c r="C4970" s="4" t="str">
        <x:v>Mécaniciens des Forges Basses</x:v>
      </x:c>
      <x:c r="D4970" s="45" t="n">
        <x:v>12</x:v>
      </x:c>
      <x:c r="E4970" s="27" t="str">
        <x:v>Présente dans main</x:v>
      </x:c>
      <x:c r="F4970" s="27" t="str">
        <x:v>Galerie uniquement</x:v>
      </x:c>
      <x:c r="G4970" s="27" t="str">
        <x:v>Conserver ; vérifier le rendu selon l’usage indiqué</x:v>
      </x:c>
      <x:c r="H4970" s="27" t="str">
        <x:v>Compléments PNJ PNG</x:v>
      </x:c>
      <x:c r="I4970" s="27" t="str">
        <x:v>Mécaniciens des Forges Basses · 12</x:v>
      </x:c>
      <x:c r="J4970" s="4" t="str">
        <x:v>Cour des Forges Basses</x:v>
      </x:c>
      <x:c r="K4970" s="4" t="str">
        <x:v>tribe-slums-mechanic</x:v>
      </x:c>
      <x:c r="L4970" s="4"/>
      <x:c r="M4970" s="4" t="str">
        <x:v>Non renseigné</x:v>
      </x:c>
      <x:c r="N4970" s="4"/>
      <x:c r="O4970" s="27"/>
      <x:c r="P4970" s="27"/>
      <x:c r="Q4970" s="27"/>
      <x:c r="R4970" s="27"/>
      <x:c r="S4970" s="27"/>
      <x:c r="T4970" s="27"/>
      <x:c r="U4970" s="4" t="str">
        <x:v>Hors catalogue</x:v>
      </x:c>
      <x:c r="V4970" s="4" t="str">
        <x:v>Hors catalogue V6.9</x:v>
      </x:c>
      <x:c r="W4970" s="4" t="str">
        <x:v>Oui</x:v>
      </x:c>
      <x:c r="X4970" s="4" t="str">
        <x:v>Non</x:v>
      </x:c>
      <x:c r="Y4970" s="4" t="str">
        <x:v>Non</x:v>
      </x:c>
      <x:c r="Z4970" s="36" t="n">
        <x:v>0</x:v>
      </x:c>
      <x:c r="AA4970" s="27" t="str">
        <x:v>Chemin blob présent dans l’arbre Git audité ; SHA256 déclaré par le registre, pixels non retéléchargés. Audit du code et des références ; aucun déploiement ni affichage en navigateur observé.</x:v>
      </x:c>
      <x:c r="AB4970" s="48" t="str">
        <x:v>https://github.com/darknigthmare/yautja-la-longue-chasse/blob/536ac53335e440747f6eccedd2cd757d1f817a99/public/game/homeworld/v84/npcs/tribe-slums-mechanic/12.png</x:v>
      </x:c>
      <x:c r="AC4970" s="48" t="str">
        <x:v>https://github.com/darknigthmare/yautja-la-longue-chasse/blob/536ac53335e440747f6eccedd2cd757d1f817a99/app/game/data/homeworldNpcVariantsV84.json</x:v>
      </x:c>
      <x:c r="AD4970" s="48"/>
      <x:c r="AE4970" s="4" t="str">
        <x:v>public/game/homeworld/v84/npcs/tribe-slums-mechanic/12.png</x:v>
      </x:c>
      <x:c r="AF4970" s="4" t="str">
        <x:v>cdd9f45e9627fa5a0086aed64cee2f0c926fbd6ed504550ed0d9ea8ced2337a7</x:v>
      </x:c>
      <x:c r="AG4970" s="4"/>
      <x:c r="AH4970" s="27" t="str">
        <x:v>Image référencée dans Git ; archive historique non nécessaire à la preuve de présence</x:v>
      </x:c>
      <x:c r="AI4970" s="27" t="str">
        <x:v>ID exact</x:v>
      </x:c>
      <x:c r="AJ4970" s="52"/>
    </x:row>
    <x:row r="4971" ht="29" customHeight="1">
      <x:c r="A4971" s="4" t="str">
        <x:v>tribe-slums-mechanic-13</x:v>
      </x:c>
      <x:c r="B4971" s="4" t="str">
        <x:v>Cour des Forges Basses</x:v>
      </x:c>
      <x:c r="C4971" s="4" t="str">
        <x:v>Mécaniciens des Forges Basses</x:v>
      </x:c>
      <x:c r="D4971" s="45" t="n">
        <x:v>13</x:v>
      </x:c>
      <x:c r="E4971" s="27" t="str">
        <x:v>Présente dans main</x:v>
      </x:c>
      <x:c r="F4971" s="27" t="str">
        <x:v>Galerie uniquement</x:v>
      </x:c>
      <x:c r="G4971" s="27" t="str">
        <x:v>Conserver ; vérifier le rendu selon l’usage indiqué</x:v>
      </x:c>
      <x:c r="H4971" s="27" t="str">
        <x:v>Compléments PNJ PNG</x:v>
      </x:c>
      <x:c r="I4971" s="27" t="str">
        <x:v>Mécaniciens des Forges Basses · 13</x:v>
      </x:c>
      <x:c r="J4971" s="4" t="str">
        <x:v>Cour des Forges Basses</x:v>
      </x:c>
      <x:c r="K4971" s="4" t="str">
        <x:v>tribe-slums-mechanic</x:v>
      </x:c>
      <x:c r="L4971" s="4"/>
      <x:c r="M4971" s="4" t="str">
        <x:v>Non renseigné</x:v>
      </x:c>
      <x:c r="N4971" s="4"/>
      <x:c r="O4971" s="27"/>
      <x:c r="P4971" s="27"/>
      <x:c r="Q4971" s="27"/>
      <x:c r="R4971" s="27"/>
      <x:c r="S4971" s="27"/>
      <x:c r="T4971" s="27"/>
      <x:c r="U4971" s="4" t="str">
        <x:v>Hors catalogue</x:v>
      </x:c>
      <x:c r="V4971" s="4" t="str">
        <x:v>Hors catalogue V6.9</x:v>
      </x:c>
      <x:c r="W4971" s="4" t="str">
        <x:v>Oui</x:v>
      </x:c>
      <x:c r="X4971" s="4" t="str">
        <x:v>Non</x:v>
      </x:c>
      <x:c r="Y4971" s="4" t="str">
        <x:v>Non</x:v>
      </x:c>
      <x:c r="Z4971" s="36" t="n">
        <x:v>0</x:v>
      </x:c>
      <x:c r="AA4971" s="27" t="str">
        <x:v>Chemin blob présent dans l’arbre Git audité ; SHA256 déclaré par le registre, pixels non retéléchargés. Audit du code et des références ; aucun déploiement ni affichage en navigateur observé.</x:v>
      </x:c>
      <x:c r="AB4971" s="48" t="str">
        <x:v>https://github.com/darknigthmare/yautja-la-longue-chasse/blob/536ac53335e440747f6eccedd2cd757d1f817a99/public/game/homeworld/v84/npcs/tribe-slums-mechanic/13.png</x:v>
      </x:c>
      <x:c r="AC4971" s="48" t="str">
        <x:v>https://github.com/darknigthmare/yautja-la-longue-chasse/blob/536ac53335e440747f6eccedd2cd757d1f817a99/app/game/data/homeworldNpcVariantsV84.json</x:v>
      </x:c>
      <x:c r="AD4971" s="48"/>
      <x:c r="AE4971" s="4" t="str">
        <x:v>public/game/homeworld/v84/npcs/tribe-slums-mechanic/13.png</x:v>
      </x:c>
      <x:c r="AF4971" s="4" t="str">
        <x:v>42f2e13c89ce092b1694ea92f092c64777efba6f468c06a3ac052af9e51c4cd4</x:v>
      </x:c>
      <x:c r="AG4971" s="4"/>
      <x:c r="AH4971" s="27" t="str">
        <x:v>Image référencée dans Git ; archive historique non nécessaire à la preuve de présence</x:v>
      </x:c>
      <x:c r="AI4971" s="27" t="str">
        <x:v>ID exact</x:v>
      </x:c>
      <x:c r="AJ4971" s="52"/>
    </x:row>
    <x:row r="4972" ht="29" customHeight="1">
      <x:c r="A4972" s="4" t="str">
        <x:v>tribe-slums-mechanic-14</x:v>
      </x:c>
      <x:c r="B4972" s="4" t="str">
        <x:v>Cour des Forges Basses</x:v>
      </x:c>
      <x:c r="C4972" s="4" t="str">
        <x:v>Mécaniciens des Forges Basses</x:v>
      </x:c>
      <x:c r="D4972" s="45" t="n">
        <x:v>14</x:v>
      </x:c>
      <x:c r="E4972" s="27" t="str">
        <x:v>Présente dans main</x:v>
      </x:c>
      <x:c r="F4972" s="27" t="str">
        <x:v>Galerie uniquement</x:v>
      </x:c>
      <x:c r="G4972" s="27" t="str">
        <x:v>Conserver ; vérifier le rendu selon l’usage indiqué</x:v>
      </x:c>
      <x:c r="H4972" s="27" t="str">
        <x:v>Compléments PNJ PNG</x:v>
      </x:c>
      <x:c r="I4972" s="27" t="str">
        <x:v>Mécaniciens des Forges Basses · 14</x:v>
      </x:c>
      <x:c r="J4972" s="4" t="str">
        <x:v>Cour des Forges Basses</x:v>
      </x:c>
      <x:c r="K4972" s="4" t="str">
        <x:v>tribe-slums-mechanic</x:v>
      </x:c>
      <x:c r="L4972" s="4"/>
      <x:c r="M4972" s="4" t="str">
        <x:v>Non renseigné</x:v>
      </x:c>
      <x:c r="N4972" s="4"/>
      <x:c r="O4972" s="27"/>
      <x:c r="P4972" s="27"/>
      <x:c r="Q4972" s="27"/>
      <x:c r="R4972" s="27"/>
      <x:c r="S4972" s="27"/>
      <x:c r="T4972" s="27"/>
      <x:c r="U4972" s="4" t="str">
        <x:v>Hors catalogue</x:v>
      </x:c>
      <x:c r="V4972" s="4" t="str">
        <x:v>Hors catalogue V6.9</x:v>
      </x:c>
      <x:c r="W4972" s="4" t="str">
        <x:v>Oui</x:v>
      </x:c>
      <x:c r="X4972" s="4" t="str">
        <x:v>Non</x:v>
      </x:c>
      <x:c r="Y4972" s="4" t="str">
        <x:v>Non</x:v>
      </x:c>
      <x:c r="Z4972" s="36" t="n">
        <x:v>0</x:v>
      </x:c>
      <x:c r="AA4972" s="27" t="str">
        <x:v>Chemin blob présent dans l’arbre Git audité ; SHA256 déclaré par le registre, pixels non retéléchargés. Audit du code et des références ; aucun déploiement ni affichage en navigateur observé.</x:v>
      </x:c>
      <x:c r="AB4972" s="48" t="str">
        <x:v>https://github.com/darknigthmare/yautja-la-longue-chasse/blob/536ac53335e440747f6eccedd2cd757d1f817a99/public/game/homeworld/v84/npcs/tribe-slums-mechanic/14.png</x:v>
      </x:c>
      <x:c r="AC4972" s="48" t="str">
        <x:v>https://github.com/darknigthmare/yautja-la-longue-chasse/blob/536ac53335e440747f6eccedd2cd757d1f817a99/app/game/data/homeworldNpcVariantsV84.json</x:v>
      </x:c>
      <x:c r="AD4972" s="48"/>
      <x:c r="AE4972" s="4" t="str">
        <x:v>public/game/homeworld/v84/npcs/tribe-slums-mechanic/14.png</x:v>
      </x:c>
      <x:c r="AF4972" s="4" t="str">
        <x:v>01ec3c7723cd385d7b0cf8cf6b1575b1499b13af4584a264222b8bbc9bedae96</x:v>
      </x:c>
      <x:c r="AG4972" s="4"/>
      <x:c r="AH4972" s="27" t="str">
        <x:v>Image référencée dans Git ; archive historique non nécessaire à la preuve de présence</x:v>
      </x:c>
      <x:c r="AI4972" s="27" t="str">
        <x:v>ID exact</x:v>
      </x:c>
      <x:c r="AJ4972" s="52"/>
    </x:row>
    <x:row r="4973" ht="29" customHeight="1">
      <x:c r="A4973" s="4" t="str">
        <x:v>tribe-slums-mechanic-15</x:v>
      </x:c>
      <x:c r="B4973" s="4" t="str">
        <x:v>Cour des Forges Basses</x:v>
      </x:c>
      <x:c r="C4973" s="4" t="str">
        <x:v>Mécaniciens des Forges Basses</x:v>
      </x:c>
      <x:c r="D4973" s="45" t="n">
        <x:v>15</x:v>
      </x:c>
      <x:c r="E4973" s="27" t="str">
        <x:v>Présente dans main</x:v>
      </x:c>
      <x:c r="F4973" s="27" t="str">
        <x:v>Galerie uniquement</x:v>
      </x:c>
      <x:c r="G4973" s="27" t="str">
        <x:v>Conserver ; vérifier le rendu selon l’usage indiqué</x:v>
      </x:c>
      <x:c r="H4973" s="27" t="str">
        <x:v>Compléments PNJ PNG</x:v>
      </x:c>
      <x:c r="I4973" s="27" t="str">
        <x:v>Mécaniciens des Forges Basses · 15</x:v>
      </x:c>
      <x:c r="J4973" s="4" t="str">
        <x:v>Cour des Forges Basses</x:v>
      </x:c>
      <x:c r="K4973" s="4" t="str">
        <x:v>tribe-slums-mechanic</x:v>
      </x:c>
      <x:c r="L4973" s="4"/>
      <x:c r="M4973" s="4" t="str">
        <x:v>Non renseigné</x:v>
      </x:c>
      <x:c r="N4973" s="4"/>
      <x:c r="O4973" s="27"/>
      <x:c r="P4973" s="27"/>
      <x:c r="Q4973" s="27"/>
      <x:c r="R4973" s="27"/>
      <x:c r="S4973" s="27"/>
      <x:c r="T4973" s="27"/>
      <x:c r="U4973" s="4" t="str">
        <x:v>Hors catalogue</x:v>
      </x:c>
      <x:c r="V4973" s="4" t="str">
        <x:v>Hors catalogue V6.9</x:v>
      </x:c>
      <x:c r="W4973" s="4" t="str">
        <x:v>Oui</x:v>
      </x:c>
      <x:c r="X4973" s="4" t="str">
        <x:v>Non</x:v>
      </x:c>
      <x:c r="Y4973" s="4" t="str">
        <x:v>Non</x:v>
      </x:c>
      <x:c r="Z4973" s="36" t="n">
        <x:v>0</x:v>
      </x:c>
      <x:c r="AA4973" s="27" t="str">
        <x:v>Chemin blob présent dans l’arbre Git audité ; SHA256 déclaré par le registre, pixels non retéléchargés. Audit du code et des références ; aucun déploiement ni affichage en navigateur observé.</x:v>
      </x:c>
      <x:c r="AB4973" s="48" t="str">
        <x:v>https://github.com/darknigthmare/yautja-la-longue-chasse/blob/536ac53335e440747f6eccedd2cd757d1f817a99/public/game/homeworld/v84/npcs/tribe-slums-mechanic/15.png</x:v>
      </x:c>
      <x:c r="AC4973" s="48" t="str">
        <x:v>https://github.com/darknigthmare/yautja-la-longue-chasse/blob/536ac53335e440747f6eccedd2cd757d1f817a99/app/game/data/homeworldNpcVariantsV84.json</x:v>
      </x:c>
      <x:c r="AD4973" s="48"/>
      <x:c r="AE4973" s="4" t="str">
        <x:v>public/game/homeworld/v84/npcs/tribe-slums-mechanic/15.png</x:v>
      </x:c>
      <x:c r="AF4973" s="4" t="str">
        <x:v>f69a9fad9fd601979544b1ee782380aab063086f673af0f0f96f16ad0210009c</x:v>
      </x:c>
      <x:c r="AG4973" s="4"/>
      <x:c r="AH4973" s="27" t="str">
        <x:v>Image référencée dans Git ; archive historique non nécessaire à la preuve de présence</x:v>
      </x:c>
      <x:c r="AI4973" s="27" t="str">
        <x:v>ID exact</x:v>
      </x:c>
      <x:c r="AJ4973" s="52"/>
    </x:row>
    <x:row r="4974" ht="29" customHeight="1">
      <x:c r="A4974" s="4" t="str">
        <x:v>tribe-slums-mechanic-16</x:v>
      </x:c>
      <x:c r="B4974" s="4" t="str">
        <x:v>Cour des Forges Basses</x:v>
      </x:c>
      <x:c r="C4974" s="4" t="str">
        <x:v>Mécaniciens des Forges Basses</x:v>
      </x:c>
      <x:c r="D4974" s="45" t="n">
        <x:v>16</x:v>
      </x:c>
      <x:c r="E4974" s="27" t="str">
        <x:v>Présente dans main</x:v>
      </x:c>
      <x:c r="F4974" s="27" t="str">
        <x:v>Galerie uniquement</x:v>
      </x:c>
      <x:c r="G4974" s="27" t="str">
        <x:v>Conserver ; vérifier le rendu selon l’usage indiqué</x:v>
      </x:c>
      <x:c r="H4974" s="27" t="str">
        <x:v>Compléments PNJ PNG</x:v>
      </x:c>
      <x:c r="I4974" s="27" t="str">
        <x:v>Mécaniciens des Forges Basses · 16</x:v>
      </x:c>
      <x:c r="J4974" s="4" t="str">
        <x:v>Cour des Forges Basses</x:v>
      </x:c>
      <x:c r="K4974" s="4" t="str">
        <x:v>tribe-slums-mechanic</x:v>
      </x:c>
      <x:c r="L4974" s="4"/>
      <x:c r="M4974" s="4" t="str">
        <x:v>Non renseigné</x:v>
      </x:c>
      <x:c r="N4974" s="4"/>
      <x:c r="O4974" s="27"/>
      <x:c r="P4974" s="27"/>
      <x:c r="Q4974" s="27"/>
      <x:c r="R4974" s="27"/>
      <x:c r="S4974" s="27"/>
      <x:c r="T4974" s="27"/>
      <x:c r="U4974" s="4" t="str">
        <x:v>Hors catalogue</x:v>
      </x:c>
      <x:c r="V4974" s="4" t="str">
        <x:v>Hors catalogue V6.9</x:v>
      </x:c>
      <x:c r="W4974" s="4" t="str">
        <x:v>Oui</x:v>
      </x:c>
      <x:c r="X4974" s="4" t="str">
        <x:v>Non</x:v>
      </x:c>
      <x:c r="Y4974" s="4" t="str">
        <x:v>Non</x:v>
      </x:c>
      <x:c r="Z4974" s="36" t="n">
        <x:v>0</x:v>
      </x:c>
      <x:c r="AA4974" s="27" t="str">
        <x:v>Chemin blob présent dans l’arbre Git audité ; SHA256 déclaré par le registre, pixels non retéléchargés. Audit du code et des références ; aucun déploiement ni affichage en navigateur observé.</x:v>
      </x:c>
      <x:c r="AB4974" s="48" t="str">
        <x:v>https://github.com/darknigthmare/yautja-la-longue-chasse/blob/536ac53335e440747f6eccedd2cd757d1f817a99/public/game/homeworld/v84/npcs/tribe-slums-mechanic/16.png</x:v>
      </x:c>
      <x:c r="AC4974" s="48" t="str">
        <x:v>https://github.com/darknigthmare/yautja-la-longue-chasse/blob/536ac53335e440747f6eccedd2cd757d1f817a99/app/game/data/homeworldNpcVariantsV84.json</x:v>
      </x:c>
      <x:c r="AD4974" s="48"/>
      <x:c r="AE4974" s="4" t="str">
        <x:v>public/game/homeworld/v84/npcs/tribe-slums-mechanic/16.png</x:v>
      </x:c>
      <x:c r="AF4974" s="4" t="str">
        <x:v>84da7fb7b94062ac05fdc827cb72ee45a87e15c91b9a5f4144af76080d59b94d</x:v>
      </x:c>
      <x:c r="AG4974" s="4"/>
      <x:c r="AH4974" s="27" t="str">
        <x:v>Image référencée dans Git ; archive historique non nécessaire à la preuve de présence</x:v>
      </x:c>
      <x:c r="AI4974" s="27" t="str">
        <x:v>ID exact</x:v>
      </x:c>
      <x:c r="AJ4974" s="52"/>
    </x:row>
    <x:row r="4975" ht="29" customHeight="1">
      <x:c r="A4975" s="4" t="str">
        <x:v>tribe-slums-mechanic-17</x:v>
      </x:c>
      <x:c r="B4975" s="4" t="str">
        <x:v>Cour des Forges Basses</x:v>
      </x:c>
      <x:c r="C4975" s="4" t="str">
        <x:v>Mécaniciens des Forges Basses</x:v>
      </x:c>
      <x:c r="D4975" s="45" t="n">
        <x:v>17</x:v>
      </x:c>
      <x:c r="E4975" s="27" t="str">
        <x:v>Présente dans main</x:v>
      </x:c>
      <x:c r="F4975" s="27" t="str">
        <x:v>Galerie uniquement</x:v>
      </x:c>
      <x:c r="G4975" s="27" t="str">
        <x:v>Conserver ; vérifier le rendu selon l’usage indiqué</x:v>
      </x:c>
      <x:c r="H4975" s="27" t="str">
        <x:v>Compléments PNJ PNG</x:v>
      </x:c>
      <x:c r="I4975" s="27" t="str">
        <x:v>Mécaniciens des Forges Basses · 17</x:v>
      </x:c>
      <x:c r="J4975" s="4" t="str">
        <x:v>Cour des Forges Basses</x:v>
      </x:c>
      <x:c r="K4975" s="4" t="str">
        <x:v>tribe-slums-mechanic</x:v>
      </x:c>
      <x:c r="L4975" s="4"/>
      <x:c r="M4975" s="4" t="str">
        <x:v>Non renseigné</x:v>
      </x:c>
      <x:c r="N4975" s="4"/>
      <x:c r="O4975" s="27"/>
      <x:c r="P4975" s="27"/>
      <x:c r="Q4975" s="27"/>
      <x:c r="R4975" s="27"/>
      <x:c r="S4975" s="27"/>
      <x:c r="T4975" s="27"/>
      <x:c r="U4975" s="4" t="str">
        <x:v>Hors catalogue</x:v>
      </x:c>
      <x:c r="V4975" s="4" t="str">
        <x:v>Hors catalogue V6.9</x:v>
      </x:c>
      <x:c r="W4975" s="4" t="str">
        <x:v>Oui</x:v>
      </x:c>
      <x:c r="X4975" s="4" t="str">
        <x:v>Non</x:v>
      </x:c>
      <x:c r="Y4975" s="4" t="str">
        <x:v>Non</x:v>
      </x:c>
      <x:c r="Z4975" s="36" t="n">
        <x:v>0</x:v>
      </x:c>
      <x:c r="AA4975" s="27" t="str">
        <x:v>Chemin blob présent dans l’arbre Git audité ; SHA256 déclaré par le registre, pixels non retéléchargés. Audit du code et des références ; aucun déploiement ni affichage en navigateur observé.</x:v>
      </x:c>
      <x:c r="AB4975" s="48" t="str">
        <x:v>https://github.com/darknigthmare/yautja-la-longue-chasse/blob/536ac53335e440747f6eccedd2cd757d1f817a99/public/game/homeworld/v84/npcs/tribe-slums-mechanic/17.png</x:v>
      </x:c>
      <x:c r="AC4975" s="48" t="str">
        <x:v>https://github.com/darknigthmare/yautja-la-longue-chasse/blob/536ac53335e440747f6eccedd2cd757d1f817a99/app/game/data/homeworldNpcVariantsV84.json</x:v>
      </x:c>
      <x:c r="AD4975" s="48"/>
      <x:c r="AE4975" s="4" t="str">
        <x:v>public/game/homeworld/v84/npcs/tribe-slums-mechanic/17.png</x:v>
      </x:c>
      <x:c r="AF4975" s="4" t="str">
        <x:v>77a6c1bbd0232f82f4fae28f32650c0c57651ea44d8b3be83b6dad9e7f728e0f</x:v>
      </x:c>
      <x:c r="AG4975" s="4"/>
      <x:c r="AH4975" s="27" t="str">
        <x:v>Image référencée dans Git ; archive historique non nécessaire à la preuve de présence</x:v>
      </x:c>
      <x:c r="AI4975" s="27" t="str">
        <x:v>ID exact</x:v>
      </x:c>
      <x:c r="AJ4975" s="52"/>
    </x:row>
    <x:row r="4976" ht="29" customHeight="1">
      <x:c r="A4976" s="4" t="str">
        <x:v>tribe-slums-mechanic-18</x:v>
      </x:c>
      <x:c r="B4976" s="4" t="str">
        <x:v>Cour des Forges Basses</x:v>
      </x:c>
      <x:c r="C4976" s="4" t="str">
        <x:v>Mécaniciens des Forges Basses</x:v>
      </x:c>
      <x:c r="D4976" s="45" t="n">
        <x:v>18</x:v>
      </x:c>
      <x:c r="E4976" s="27" t="str">
        <x:v>Présente dans main</x:v>
      </x:c>
      <x:c r="F4976" s="27" t="str">
        <x:v>Galerie uniquement</x:v>
      </x:c>
      <x:c r="G4976" s="27" t="str">
        <x:v>Conserver ; vérifier le rendu selon l’usage indiqué</x:v>
      </x:c>
      <x:c r="H4976" s="27" t="str">
        <x:v>Compléments PNJ PNG</x:v>
      </x:c>
      <x:c r="I4976" s="27" t="str">
        <x:v>Mécaniciens des Forges Basses · 18</x:v>
      </x:c>
      <x:c r="J4976" s="4" t="str">
        <x:v>Cour des Forges Basses</x:v>
      </x:c>
      <x:c r="K4976" s="4" t="str">
        <x:v>tribe-slums-mechanic</x:v>
      </x:c>
      <x:c r="L4976" s="4"/>
      <x:c r="M4976" s="4" t="str">
        <x:v>Non renseigné</x:v>
      </x:c>
      <x:c r="N4976" s="4"/>
      <x:c r="O4976" s="27"/>
      <x:c r="P4976" s="27"/>
      <x:c r="Q4976" s="27"/>
      <x:c r="R4976" s="27"/>
      <x:c r="S4976" s="27"/>
      <x:c r="T4976" s="27"/>
      <x:c r="U4976" s="4" t="str">
        <x:v>Hors catalogue</x:v>
      </x:c>
      <x:c r="V4976" s="4" t="str">
        <x:v>Hors catalogue V6.9</x:v>
      </x:c>
      <x:c r="W4976" s="4" t="str">
        <x:v>Oui</x:v>
      </x:c>
      <x:c r="X4976" s="4" t="str">
        <x:v>Non</x:v>
      </x:c>
      <x:c r="Y4976" s="4" t="str">
        <x:v>Non</x:v>
      </x:c>
      <x:c r="Z4976" s="36" t="n">
        <x:v>0</x:v>
      </x:c>
      <x:c r="AA4976" s="27" t="str">
        <x:v>Chemin blob présent dans l’arbre Git audité ; SHA256 déclaré par le registre, pixels non retéléchargés. Audit du code et des références ; aucun déploiement ni affichage en navigateur observé.</x:v>
      </x:c>
      <x:c r="AB4976" s="48" t="str">
        <x:v>https://github.com/darknigthmare/yautja-la-longue-chasse/blob/536ac53335e440747f6eccedd2cd757d1f817a99/public/game/homeworld/v84/npcs/tribe-slums-mechanic/18.png</x:v>
      </x:c>
      <x:c r="AC4976" s="48" t="str">
        <x:v>https://github.com/darknigthmare/yautja-la-longue-chasse/blob/536ac53335e440747f6eccedd2cd757d1f817a99/app/game/data/homeworldNpcVariantsV84.json</x:v>
      </x:c>
      <x:c r="AD4976" s="48"/>
      <x:c r="AE4976" s="4" t="str">
        <x:v>public/game/homeworld/v84/npcs/tribe-slums-mechanic/18.png</x:v>
      </x:c>
      <x:c r="AF4976" s="4" t="str">
        <x:v>4f3fb3e4fbc7b07a8c7bddfb0011bc8b97788ac755e69ed5bcc42b4ad948c4ce</x:v>
      </x:c>
      <x:c r="AG4976" s="4"/>
      <x:c r="AH4976" s="27" t="str">
        <x:v>Image référencée dans Git ; archive historique non nécessaire à la preuve de présence</x:v>
      </x:c>
      <x:c r="AI4976" s="27" t="str">
        <x:v>ID exact</x:v>
      </x:c>
      <x:c r="AJ4976" s="52"/>
    </x:row>
    <x:row r="4977" ht="29" customHeight="1">
      <x:c r="A4977" s="4" t="str">
        <x:v>tribe-slums-mechanic-19</x:v>
      </x:c>
      <x:c r="B4977" s="4" t="str">
        <x:v>Cour des Forges Basses</x:v>
      </x:c>
      <x:c r="C4977" s="4" t="str">
        <x:v>Mécaniciens des Forges Basses</x:v>
      </x:c>
      <x:c r="D4977" s="45" t="n">
        <x:v>19</x:v>
      </x:c>
      <x:c r="E4977" s="27" t="str">
        <x:v>Présente dans main</x:v>
      </x:c>
      <x:c r="F4977" s="27" t="str">
        <x:v>Galerie uniquement</x:v>
      </x:c>
      <x:c r="G4977" s="27" t="str">
        <x:v>Conserver ; vérifier le rendu selon l’usage indiqué</x:v>
      </x:c>
      <x:c r="H4977" s="27" t="str">
        <x:v>Compléments PNJ PNG</x:v>
      </x:c>
      <x:c r="I4977" s="27" t="str">
        <x:v>Mécaniciens des Forges Basses · 19</x:v>
      </x:c>
      <x:c r="J4977" s="4" t="str">
        <x:v>Cour des Forges Basses</x:v>
      </x:c>
      <x:c r="K4977" s="4" t="str">
        <x:v>tribe-slums-mechanic</x:v>
      </x:c>
      <x:c r="L4977" s="4"/>
      <x:c r="M4977" s="4" t="str">
        <x:v>Non renseigné</x:v>
      </x:c>
      <x:c r="N4977" s="4"/>
      <x:c r="O4977" s="27"/>
      <x:c r="P4977" s="27"/>
      <x:c r="Q4977" s="27"/>
      <x:c r="R4977" s="27"/>
      <x:c r="S4977" s="27"/>
      <x:c r="T4977" s="27"/>
      <x:c r="U4977" s="4" t="str">
        <x:v>Hors catalogue</x:v>
      </x:c>
      <x:c r="V4977" s="4" t="str">
        <x:v>Hors catalogue V6.9</x:v>
      </x:c>
      <x:c r="W4977" s="4" t="str">
        <x:v>Oui</x:v>
      </x:c>
      <x:c r="X4977" s="4" t="str">
        <x:v>Non</x:v>
      </x:c>
      <x:c r="Y4977" s="4" t="str">
        <x:v>Non</x:v>
      </x:c>
      <x:c r="Z4977" s="36" t="n">
        <x:v>0</x:v>
      </x:c>
      <x:c r="AA4977" s="27" t="str">
        <x:v>Chemin blob présent dans l’arbre Git audité ; SHA256 déclaré par le registre, pixels non retéléchargés. Audit du code et des références ; aucun déploiement ni affichage en navigateur observé.</x:v>
      </x:c>
      <x:c r="AB4977" s="48" t="str">
        <x:v>https://github.com/darknigthmare/yautja-la-longue-chasse/blob/536ac53335e440747f6eccedd2cd757d1f817a99/public/game/homeworld/v84/npcs/tribe-slums-mechanic/19.png</x:v>
      </x:c>
      <x:c r="AC4977" s="48" t="str">
        <x:v>https://github.com/darknigthmare/yautja-la-longue-chasse/blob/536ac53335e440747f6eccedd2cd757d1f817a99/app/game/data/homeworldNpcVariantsV84.json</x:v>
      </x:c>
      <x:c r="AD4977" s="48"/>
      <x:c r="AE4977" s="4" t="str">
        <x:v>public/game/homeworld/v84/npcs/tribe-slums-mechanic/19.png</x:v>
      </x:c>
      <x:c r="AF4977" s="4" t="str">
        <x:v>1e76046e747291ab5e4e4dcbb00673bfb99a3a238ccbbbab2855162576a05d58</x:v>
      </x:c>
      <x:c r="AG4977" s="4"/>
      <x:c r="AH4977" s="27" t="str">
        <x:v>Image référencée dans Git ; archive historique non nécessaire à la preuve de présence</x:v>
      </x:c>
      <x:c r="AI4977" s="27" t="str">
        <x:v>ID exact</x:v>
      </x:c>
      <x:c r="AJ4977" s="52"/>
    </x:row>
    <x:row r="4978" ht="29" customHeight="1">
      <x:c r="A4978" s="4" t="str">
        <x:v>tribe-slums-mechanic-20</x:v>
      </x:c>
      <x:c r="B4978" s="4" t="str">
        <x:v>Cour des Forges Basses</x:v>
      </x:c>
      <x:c r="C4978" s="4" t="str">
        <x:v>Mécaniciens des Forges Basses</x:v>
      </x:c>
      <x:c r="D4978" s="45" t="n">
        <x:v>20</x:v>
      </x:c>
      <x:c r="E4978" s="27" t="str">
        <x:v>Présente dans main</x:v>
      </x:c>
      <x:c r="F4978" s="27" t="str">
        <x:v>Galerie uniquement</x:v>
      </x:c>
      <x:c r="G4978" s="27" t="str">
        <x:v>Conserver ; vérifier le rendu selon l’usage indiqué</x:v>
      </x:c>
      <x:c r="H4978" s="27" t="str">
        <x:v>Compléments PNJ PNG</x:v>
      </x:c>
      <x:c r="I4978" s="27" t="str">
        <x:v>Mécaniciens des Forges Basses · 20</x:v>
      </x:c>
      <x:c r="J4978" s="4" t="str">
        <x:v>Cour des Forges Basses</x:v>
      </x:c>
      <x:c r="K4978" s="4" t="str">
        <x:v>tribe-slums-mechanic</x:v>
      </x:c>
      <x:c r="L4978" s="4"/>
      <x:c r="M4978" s="4" t="str">
        <x:v>Non renseigné</x:v>
      </x:c>
      <x:c r="N4978" s="4"/>
      <x:c r="O4978" s="27"/>
      <x:c r="P4978" s="27"/>
      <x:c r="Q4978" s="27"/>
      <x:c r="R4978" s="27"/>
      <x:c r="S4978" s="27"/>
      <x:c r="T4978" s="27"/>
      <x:c r="U4978" s="4" t="str">
        <x:v>Hors catalogue</x:v>
      </x:c>
      <x:c r="V4978" s="4" t="str">
        <x:v>Hors catalogue V6.9</x:v>
      </x:c>
      <x:c r="W4978" s="4" t="str">
        <x:v>Oui</x:v>
      </x:c>
      <x:c r="X4978" s="4" t="str">
        <x:v>Non</x:v>
      </x:c>
      <x:c r="Y4978" s="4" t="str">
        <x:v>Non</x:v>
      </x:c>
      <x:c r="Z4978" s="36" t="n">
        <x:v>0</x:v>
      </x:c>
      <x:c r="AA4978" s="27" t="str">
        <x:v>Chemin blob présent dans l’arbre Git audité ; SHA256 déclaré par le registre, pixels non retéléchargés. Audit du code et des références ; aucun déploiement ni affichage en navigateur observé.</x:v>
      </x:c>
      <x:c r="AB4978" s="48" t="str">
        <x:v>https://github.com/darknigthmare/yautja-la-longue-chasse/blob/536ac53335e440747f6eccedd2cd757d1f817a99/public/game/homeworld/v84/npcs/tribe-slums-mechanic/20.png</x:v>
      </x:c>
      <x:c r="AC4978" s="48" t="str">
        <x:v>https://github.com/darknigthmare/yautja-la-longue-chasse/blob/536ac53335e440747f6eccedd2cd757d1f817a99/app/game/data/homeworldNpcVariantsV84.json</x:v>
      </x:c>
      <x:c r="AD4978" s="48"/>
      <x:c r="AE4978" s="4" t="str">
        <x:v>public/game/homeworld/v84/npcs/tribe-slums-mechanic/20.png</x:v>
      </x:c>
      <x:c r="AF4978" s="4" t="str">
        <x:v>d216bbcf2570ece0f67646c1390acefc1e30e9511b349109ebae8591590e8fed</x:v>
      </x:c>
      <x:c r="AG4978" s="4"/>
      <x:c r="AH4978" s="27" t="str">
        <x:v>Image référencée dans Git ; archive historique non nécessaire à la preuve de présence</x:v>
      </x:c>
      <x:c r="AI4978" s="27" t="str">
        <x:v>ID exact</x:v>
      </x:c>
      <x:c r="AJ4978" s="52"/>
    </x:row>
    <x:row r="4979" ht="29" customHeight="1">
      <x:c r="A4979" s="4" t="str">
        <x:v>tribe-slums-trader-01</x:v>
      </x:c>
      <x:c r="B4979" s="4" t="str">
        <x:v>Cour des Forges Basses</x:v>
      </x:c>
      <x:c r="C4979" s="4" t="str">
        <x:v>Négociants des Forges Basses</x:v>
      </x:c>
      <x:c r="D4979" s="45" t="n">
        <x:v>1</x:v>
      </x:c>
      <x:c r="E4979" s="27" t="str">
        <x:v>Présente dans main</x:v>
      </x:c>
      <x:c r="F4979" s="27" t="str">
        <x:v>Galerie uniquement</x:v>
      </x:c>
      <x:c r="G4979" s="27" t="str">
        <x:v>Conserver ; vérifier le rendu selon l’usage indiqué</x:v>
      </x:c>
      <x:c r="H4979" s="27" t="str">
        <x:v>Compléments PNJ PNG</x:v>
      </x:c>
      <x:c r="I4979" s="27" t="str">
        <x:v>Négociants des Forges Basses · 01</x:v>
      </x:c>
      <x:c r="J4979" s="4" t="str">
        <x:v>Cour des Forges Basses</x:v>
      </x:c>
      <x:c r="K4979" s="4" t="str">
        <x:v>tribe-slums-trader</x:v>
      </x:c>
      <x:c r="L4979" s="4"/>
      <x:c r="M4979" s="4" t="str">
        <x:v>Non renseigné</x:v>
      </x:c>
      <x:c r="N4979" s="4"/>
      <x:c r="O4979" s="27"/>
      <x:c r="P4979" s="27"/>
      <x:c r="Q4979" s="27"/>
      <x:c r="R4979" s="27"/>
      <x:c r="S4979" s="27"/>
      <x:c r="T4979" s="27"/>
      <x:c r="U4979" s="4" t="str">
        <x:v>Hors catalogue</x:v>
      </x:c>
      <x:c r="V4979" s="4" t="str">
        <x:v>Hors catalogue V6.9</x:v>
      </x:c>
      <x:c r="W4979" s="4" t="str">
        <x:v>Oui</x:v>
      </x:c>
      <x:c r="X4979" s="4" t="str">
        <x:v>Non</x:v>
      </x:c>
      <x:c r="Y4979" s="4" t="str">
        <x:v>Non</x:v>
      </x:c>
      <x:c r="Z4979" s="36" t="n">
        <x:v>0</x:v>
      </x:c>
      <x:c r="AA4979" s="27" t="str">
        <x:v>Chemin blob présent dans l’arbre Git audité ; SHA256 déclaré par le registre, pixels non retéléchargés. Audit du code et des références ; aucun déploiement ni affichage en navigateur observé.</x:v>
      </x:c>
      <x:c r="AB4979" s="48" t="str">
        <x:v>https://github.com/darknigthmare/yautja-la-longue-chasse/blob/536ac53335e440747f6eccedd2cd757d1f817a99/public/game/homeworld/v84/npcs/tribe-slums-trader/01.png</x:v>
      </x:c>
      <x:c r="AC4979" s="48" t="str">
        <x:v>https://github.com/darknigthmare/yautja-la-longue-chasse/blob/536ac53335e440747f6eccedd2cd757d1f817a99/app/game/data/homeworldNpcVariantsV84.json</x:v>
      </x:c>
      <x:c r="AD4979" s="48"/>
      <x:c r="AE4979" s="4" t="str">
        <x:v>public/game/homeworld/v84/npcs/tribe-slums-trader/01.png</x:v>
      </x:c>
      <x:c r="AF4979" s="4" t="str">
        <x:v>93577a235f1a22a2a72550e94d808ebec420144d1181e6571bfa5e33eba22d82</x:v>
      </x:c>
      <x:c r="AG4979" s="4"/>
      <x:c r="AH4979" s="27" t="str">
        <x:v>Image référencée dans Git ; archive historique non nécessaire à la preuve de présence</x:v>
      </x:c>
      <x:c r="AI4979" s="27" t="str">
        <x:v>ID exact</x:v>
      </x:c>
      <x:c r="AJ4979" s="52"/>
    </x:row>
    <x:row r="4980" ht="29" customHeight="1">
      <x:c r="A4980" s="4" t="str">
        <x:v>tribe-slums-trader-02</x:v>
      </x:c>
      <x:c r="B4980" s="4" t="str">
        <x:v>Cour des Forges Basses</x:v>
      </x:c>
      <x:c r="C4980" s="4" t="str">
        <x:v>Négociants des Forges Basses</x:v>
      </x:c>
      <x:c r="D4980" s="45" t="n">
        <x:v>2</x:v>
      </x:c>
      <x:c r="E4980" s="27" t="str">
        <x:v>Présente dans main</x:v>
      </x:c>
      <x:c r="F4980" s="27" t="str">
        <x:v>Galerie uniquement</x:v>
      </x:c>
      <x:c r="G4980" s="27" t="str">
        <x:v>Conserver ; vérifier le rendu selon l’usage indiqué</x:v>
      </x:c>
      <x:c r="H4980" s="27" t="str">
        <x:v>Compléments PNJ PNG</x:v>
      </x:c>
      <x:c r="I4980" s="27" t="str">
        <x:v>Négociants des Forges Basses · 02</x:v>
      </x:c>
      <x:c r="J4980" s="4" t="str">
        <x:v>Cour des Forges Basses</x:v>
      </x:c>
      <x:c r="K4980" s="4" t="str">
        <x:v>tribe-slums-trader</x:v>
      </x:c>
      <x:c r="L4980" s="4"/>
      <x:c r="M4980" s="4" t="str">
        <x:v>Non renseigné</x:v>
      </x:c>
      <x:c r="N4980" s="4"/>
      <x:c r="O4980" s="27"/>
      <x:c r="P4980" s="27"/>
      <x:c r="Q4980" s="27"/>
      <x:c r="R4980" s="27"/>
      <x:c r="S4980" s="27"/>
      <x:c r="T4980" s="27"/>
      <x:c r="U4980" s="4" t="str">
        <x:v>Hors catalogue</x:v>
      </x:c>
      <x:c r="V4980" s="4" t="str">
        <x:v>Hors catalogue V6.9</x:v>
      </x:c>
      <x:c r="W4980" s="4" t="str">
        <x:v>Oui</x:v>
      </x:c>
      <x:c r="X4980" s="4" t="str">
        <x:v>Non</x:v>
      </x:c>
      <x:c r="Y4980" s="4" t="str">
        <x:v>Non</x:v>
      </x:c>
      <x:c r="Z4980" s="36" t="n">
        <x:v>0</x:v>
      </x:c>
      <x:c r="AA4980" s="27" t="str">
        <x:v>Chemin blob présent dans l’arbre Git audité ; SHA256 déclaré par le registre, pixels non retéléchargés. Audit du code et des références ; aucun déploiement ni affichage en navigateur observé.</x:v>
      </x:c>
      <x:c r="AB4980" s="48" t="str">
        <x:v>https://github.com/darknigthmare/yautja-la-longue-chasse/blob/536ac53335e440747f6eccedd2cd757d1f817a99/public/game/homeworld/v84/npcs/tribe-slums-trader/02.png</x:v>
      </x:c>
      <x:c r="AC4980" s="48" t="str">
        <x:v>https://github.com/darknigthmare/yautja-la-longue-chasse/blob/536ac53335e440747f6eccedd2cd757d1f817a99/app/game/data/homeworldNpcVariantsV84.json</x:v>
      </x:c>
      <x:c r="AD4980" s="48"/>
      <x:c r="AE4980" s="4" t="str">
        <x:v>public/game/homeworld/v84/npcs/tribe-slums-trader/02.png</x:v>
      </x:c>
      <x:c r="AF4980" s="4" t="str">
        <x:v>e023ec5a02a8d2ed882ca3386b3364283060d94b58d09bed90e33a299e97155b</x:v>
      </x:c>
      <x:c r="AG4980" s="4"/>
      <x:c r="AH4980" s="27" t="str">
        <x:v>Image référencée dans Git ; archive historique non nécessaire à la preuve de présence</x:v>
      </x:c>
      <x:c r="AI4980" s="27" t="str">
        <x:v>ID exact</x:v>
      </x:c>
      <x:c r="AJ4980" s="52"/>
    </x:row>
    <x:row r="4981" ht="29" customHeight="1">
      <x:c r="A4981" s="4" t="str">
        <x:v>tribe-slums-trader-03</x:v>
      </x:c>
      <x:c r="B4981" s="4" t="str">
        <x:v>Cour des Forges Basses</x:v>
      </x:c>
      <x:c r="C4981" s="4" t="str">
        <x:v>Négociants des Forges Basses</x:v>
      </x:c>
      <x:c r="D4981" s="45" t="n">
        <x:v>3</x:v>
      </x:c>
      <x:c r="E4981" s="27" t="str">
        <x:v>Présente dans main</x:v>
      </x:c>
      <x:c r="F4981" s="27" t="str">
        <x:v>Galerie uniquement</x:v>
      </x:c>
      <x:c r="G4981" s="27" t="str">
        <x:v>Conserver ; vérifier le rendu selon l’usage indiqué</x:v>
      </x:c>
      <x:c r="H4981" s="27" t="str">
        <x:v>Compléments PNJ PNG</x:v>
      </x:c>
      <x:c r="I4981" s="27" t="str">
        <x:v>Négociants des Forges Basses · 03</x:v>
      </x:c>
      <x:c r="J4981" s="4" t="str">
        <x:v>Cour des Forges Basses</x:v>
      </x:c>
      <x:c r="K4981" s="4" t="str">
        <x:v>tribe-slums-trader</x:v>
      </x:c>
      <x:c r="L4981" s="4"/>
      <x:c r="M4981" s="4" t="str">
        <x:v>Non renseigné</x:v>
      </x:c>
      <x:c r="N4981" s="4"/>
      <x:c r="O4981" s="27"/>
      <x:c r="P4981" s="27"/>
      <x:c r="Q4981" s="27"/>
      <x:c r="R4981" s="27"/>
      <x:c r="S4981" s="27"/>
      <x:c r="T4981" s="27"/>
      <x:c r="U4981" s="4" t="str">
        <x:v>Hors catalogue</x:v>
      </x:c>
      <x:c r="V4981" s="4" t="str">
        <x:v>Hors catalogue V6.9</x:v>
      </x:c>
      <x:c r="W4981" s="4" t="str">
        <x:v>Oui</x:v>
      </x:c>
      <x:c r="X4981" s="4" t="str">
        <x:v>Non</x:v>
      </x:c>
      <x:c r="Y4981" s="4" t="str">
        <x:v>Non</x:v>
      </x:c>
      <x:c r="Z4981" s="36" t="n">
        <x:v>0</x:v>
      </x:c>
      <x:c r="AA4981" s="27" t="str">
        <x:v>Chemin blob présent dans l’arbre Git audité ; SHA256 déclaré par le registre, pixels non retéléchargés. Audit du code et des références ; aucun déploiement ni affichage en navigateur observé.</x:v>
      </x:c>
      <x:c r="AB4981" s="48" t="str">
        <x:v>https://github.com/darknigthmare/yautja-la-longue-chasse/blob/536ac53335e440747f6eccedd2cd757d1f817a99/public/game/homeworld/v84/npcs/tribe-slums-trader/03.png</x:v>
      </x:c>
      <x:c r="AC4981" s="48" t="str">
        <x:v>https://github.com/darknigthmare/yautja-la-longue-chasse/blob/536ac53335e440747f6eccedd2cd757d1f817a99/app/game/data/homeworldNpcVariantsV84.json</x:v>
      </x:c>
      <x:c r="AD4981" s="48"/>
      <x:c r="AE4981" s="4" t="str">
        <x:v>public/game/homeworld/v84/npcs/tribe-slums-trader/03.png</x:v>
      </x:c>
      <x:c r="AF4981" s="4" t="str">
        <x:v>3033998bc7b06fcf216b494b29ec86e38b57c48845f3d4c2906d28891e3668b4</x:v>
      </x:c>
      <x:c r="AG4981" s="4"/>
      <x:c r="AH4981" s="27" t="str">
        <x:v>Image référencée dans Git ; archive historique non nécessaire à la preuve de présence</x:v>
      </x:c>
      <x:c r="AI4981" s="27" t="str">
        <x:v>ID exact</x:v>
      </x:c>
      <x:c r="AJ4981" s="52"/>
    </x:row>
    <x:row r="4982" ht="29" customHeight="1">
      <x:c r="A4982" s="4" t="str">
        <x:v>tribe-slums-trader-04</x:v>
      </x:c>
      <x:c r="B4982" s="4" t="str">
        <x:v>Cour des Forges Basses</x:v>
      </x:c>
      <x:c r="C4982" s="4" t="str">
        <x:v>Négociants des Forges Basses</x:v>
      </x:c>
      <x:c r="D4982" s="45" t="n">
        <x:v>4</x:v>
      </x:c>
      <x:c r="E4982" s="27" t="str">
        <x:v>Présente dans main</x:v>
      </x:c>
      <x:c r="F4982" s="27" t="str">
        <x:v>Galerie uniquement</x:v>
      </x:c>
      <x:c r="G4982" s="27" t="str">
        <x:v>Conserver ; vérifier le rendu selon l’usage indiqué</x:v>
      </x:c>
      <x:c r="H4982" s="27" t="str">
        <x:v>Compléments PNJ PNG</x:v>
      </x:c>
      <x:c r="I4982" s="27" t="str">
        <x:v>Négociants des Forges Basses · 04</x:v>
      </x:c>
      <x:c r="J4982" s="4" t="str">
        <x:v>Cour des Forges Basses</x:v>
      </x:c>
      <x:c r="K4982" s="4" t="str">
        <x:v>tribe-slums-trader</x:v>
      </x:c>
      <x:c r="L4982" s="4"/>
      <x:c r="M4982" s="4" t="str">
        <x:v>Non renseigné</x:v>
      </x:c>
      <x:c r="N4982" s="4"/>
      <x:c r="O4982" s="27"/>
      <x:c r="P4982" s="27"/>
      <x:c r="Q4982" s="27"/>
      <x:c r="R4982" s="27"/>
      <x:c r="S4982" s="27"/>
      <x:c r="T4982" s="27"/>
      <x:c r="U4982" s="4" t="str">
        <x:v>Hors catalogue</x:v>
      </x:c>
      <x:c r="V4982" s="4" t="str">
        <x:v>Hors catalogue V6.9</x:v>
      </x:c>
      <x:c r="W4982" s="4" t="str">
        <x:v>Oui</x:v>
      </x:c>
      <x:c r="X4982" s="4" t="str">
        <x:v>Non</x:v>
      </x:c>
      <x:c r="Y4982" s="4" t="str">
        <x:v>Non</x:v>
      </x:c>
      <x:c r="Z4982" s="36" t="n">
        <x:v>0</x:v>
      </x:c>
      <x:c r="AA4982" s="27" t="str">
        <x:v>Chemin blob présent dans l’arbre Git audité ; SHA256 déclaré par le registre, pixels non retéléchargés. Audit du code et des références ; aucun déploiement ni affichage en navigateur observé.</x:v>
      </x:c>
      <x:c r="AB4982" s="48" t="str">
        <x:v>https://github.com/darknigthmare/yautja-la-longue-chasse/blob/536ac53335e440747f6eccedd2cd757d1f817a99/public/game/homeworld/v84/npcs/tribe-slums-trader/04.png</x:v>
      </x:c>
      <x:c r="AC4982" s="48" t="str">
        <x:v>https://github.com/darknigthmare/yautja-la-longue-chasse/blob/536ac53335e440747f6eccedd2cd757d1f817a99/app/game/data/homeworldNpcVariantsV84.json</x:v>
      </x:c>
      <x:c r="AD4982" s="48"/>
      <x:c r="AE4982" s="4" t="str">
        <x:v>public/game/homeworld/v84/npcs/tribe-slums-trader/04.png</x:v>
      </x:c>
      <x:c r="AF4982" s="4" t="str">
        <x:v>652d8f7fa3f855fe604344a4b79522d0ce719e49fc34a999d12a777f5e3c4e7b</x:v>
      </x:c>
      <x:c r="AG4982" s="4"/>
      <x:c r="AH4982" s="27" t="str">
        <x:v>Image référencée dans Git ; archive historique non nécessaire à la preuve de présence</x:v>
      </x:c>
      <x:c r="AI4982" s="27" t="str">
        <x:v>ID exact</x:v>
      </x:c>
      <x:c r="AJ4982" s="52"/>
    </x:row>
    <x:row r="4983" ht="29" customHeight="1">
      <x:c r="A4983" s="4" t="str">
        <x:v>tribe-slums-trader-05</x:v>
      </x:c>
      <x:c r="B4983" s="4" t="str">
        <x:v>Cour des Forges Basses</x:v>
      </x:c>
      <x:c r="C4983" s="4" t="str">
        <x:v>Négociants des Forges Basses</x:v>
      </x:c>
      <x:c r="D4983" s="45" t="n">
        <x:v>5</x:v>
      </x:c>
      <x:c r="E4983" s="27" t="str">
        <x:v>Présente dans main</x:v>
      </x:c>
      <x:c r="F4983" s="27" t="str">
        <x:v>Galerie uniquement</x:v>
      </x:c>
      <x:c r="G4983" s="27" t="str">
        <x:v>Conserver ; vérifier le rendu selon l’usage indiqué</x:v>
      </x:c>
      <x:c r="H4983" s="27" t="str">
        <x:v>Compléments PNJ PNG</x:v>
      </x:c>
      <x:c r="I4983" s="27" t="str">
        <x:v>Négociants des Forges Basses · 05</x:v>
      </x:c>
      <x:c r="J4983" s="4" t="str">
        <x:v>Cour des Forges Basses</x:v>
      </x:c>
      <x:c r="K4983" s="4" t="str">
        <x:v>tribe-slums-trader</x:v>
      </x:c>
      <x:c r="L4983" s="4"/>
      <x:c r="M4983" s="4" t="str">
        <x:v>Non renseigné</x:v>
      </x:c>
      <x:c r="N4983" s="4"/>
      <x:c r="O4983" s="27"/>
      <x:c r="P4983" s="27"/>
      <x:c r="Q4983" s="27"/>
      <x:c r="R4983" s="27"/>
      <x:c r="S4983" s="27"/>
      <x:c r="T4983" s="27"/>
      <x:c r="U4983" s="4" t="str">
        <x:v>Hors catalogue</x:v>
      </x:c>
      <x:c r="V4983" s="4" t="str">
        <x:v>Hors catalogue V6.9</x:v>
      </x:c>
      <x:c r="W4983" s="4" t="str">
        <x:v>Oui</x:v>
      </x:c>
      <x:c r="X4983" s="4" t="str">
        <x:v>Non</x:v>
      </x:c>
      <x:c r="Y4983" s="4" t="str">
        <x:v>Non</x:v>
      </x:c>
      <x:c r="Z4983" s="36" t="n">
        <x:v>0</x:v>
      </x:c>
      <x:c r="AA4983" s="27" t="str">
        <x:v>Chemin blob présent dans l’arbre Git audité ; SHA256 déclaré par le registre, pixels non retéléchargés. Audit du code et des références ; aucun déploiement ni affichage en navigateur observé.</x:v>
      </x:c>
      <x:c r="AB4983" s="48" t="str">
        <x:v>https://github.com/darknigthmare/yautja-la-longue-chasse/blob/536ac53335e440747f6eccedd2cd757d1f817a99/public/game/homeworld/v84/npcs/tribe-slums-trader/05.png</x:v>
      </x:c>
      <x:c r="AC4983" s="48" t="str">
        <x:v>https://github.com/darknigthmare/yautja-la-longue-chasse/blob/536ac53335e440747f6eccedd2cd757d1f817a99/app/game/data/homeworldNpcVariantsV84.json</x:v>
      </x:c>
      <x:c r="AD4983" s="48"/>
      <x:c r="AE4983" s="4" t="str">
        <x:v>public/game/homeworld/v84/npcs/tribe-slums-trader/05.png</x:v>
      </x:c>
      <x:c r="AF4983" s="4" t="str">
        <x:v>911cdd3e45ffa8a9f922a0d8f604a4a62d6113229502129f9962661c7fcb979d</x:v>
      </x:c>
      <x:c r="AG4983" s="4"/>
      <x:c r="AH4983" s="27" t="str">
        <x:v>Image référencée dans Git ; archive historique non nécessaire à la preuve de présence</x:v>
      </x:c>
      <x:c r="AI4983" s="27" t="str">
        <x:v>ID exact</x:v>
      </x:c>
      <x:c r="AJ4983" s="52"/>
    </x:row>
    <x:row r="4984" ht="29" customHeight="1">
      <x:c r="A4984" s="4" t="str">
        <x:v>tribe-slums-trader-06</x:v>
      </x:c>
      <x:c r="B4984" s="4" t="str">
        <x:v>Cour des Forges Basses</x:v>
      </x:c>
      <x:c r="C4984" s="4" t="str">
        <x:v>Négociants des Forges Basses</x:v>
      </x:c>
      <x:c r="D4984" s="45" t="n">
        <x:v>6</x:v>
      </x:c>
      <x:c r="E4984" s="27" t="str">
        <x:v>Présente dans main</x:v>
      </x:c>
      <x:c r="F4984" s="27" t="str">
        <x:v>Galerie uniquement</x:v>
      </x:c>
      <x:c r="G4984" s="27" t="str">
        <x:v>Conserver ; vérifier le rendu selon l’usage indiqué</x:v>
      </x:c>
      <x:c r="H4984" s="27" t="str">
        <x:v>Compléments PNJ PNG</x:v>
      </x:c>
      <x:c r="I4984" s="27" t="str">
        <x:v>Négociants des Forges Basses · 06</x:v>
      </x:c>
      <x:c r="J4984" s="4" t="str">
        <x:v>Cour des Forges Basses</x:v>
      </x:c>
      <x:c r="K4984" s="4" t="str">
        <x:v>tribe-slums-trader</x:v>
      </x:c>
      <x:c r="L4984" s="4"/>
      <x:c r="M4984" s="4" t="str">
        <x:v>Non renseigné</x:v>
      </x:c>
      <x:c r="N4984" s="4"/>
      <x:c r="O4984" s="27"/>
      <x:c r="P4984" s="27"/>
      <x:c r="Q4984" s="27"/>
      <x:c r="R4984" s="27"/>
      <x:c r="S4984" s="27"/>
      <x:c r="T4984" s="27"/>
      <x:c r="U4984" s="4" t="str">
        <x:v>Hors catalogue</x:v>
      </x:c>
      <x:c r="V4984" s="4" t="str">
        <x:v>Hors catalogue V6.9</x:v>
      </x:c>
      <x:c r="W4984" s="4" t="str">
        <x:v>Oui</x:v>
      </x:c>
      <x:c r="X4984" s="4" t="str">
        <x:v>Non</x:v>
      </x:c>
      <x:c r="Y4984" s="4" t="str">
        <x:v>Non</x:v>
      </x:c>
      <x:c r="Z4984" s="36" t="n">
        <x:v>0</x:v>
      </x:c>
      <x:c r="AA4984" s="27" t="str">
        <x:v>Chemin blob présent dans l’arbre Git audité ; SHA256 déclaré par le registre, pixels non retéléchargés. Audit du code et des références ; aucun déploiement ni affichage en navigateur observé.</x:v>
      </x:c>
      <x:c r="AB4984" s="48" t="str">
        <x:v>https://github.com/darknigthmare/yautja-la-longue-chasse/blob/536ac53335e440747f6eccedd2cd757d1f817a99/public/game/homeworld/v84/npcs/tribe-slums-trader/06.png</x:v>
      </x:c>
      <x:c r="AC4984" s="48" t="str">
        <x:v>https://github.com/darknigthmare/yautja-la-longue-chasse/blob/536ac53335e440747f6eccedd2cd757d1f817a99/app/game/data/homeworldNpcVariantsV84.json</x:v>
      </x:c>
      <x:c r="AD4984" s="48"/>
      <x:c r="AE4984" s="4" t="str">
        <x:v>public/game/homeworld/v84/npcs/tribe-slums-trader/06.png</x:v>
      </x:c>
      <x:c r="AF4984" s="4" t="str">
        <x:v>bf66b92cfd6e1177c65250704195108540a9d834ecf08a6f420bda8171fcc231</x:v>
      </x:c>
      <x:c r="AG4984" s="4"/>
      <x:c r="AH4984" s="27" t="str">
        <x:v>Image référencée dans Git ; archive historique non nécessaire à la preuve de présence</x:v>
      </x:c>
      <x:c r="AI4984" s="27" t="str">
        <x:v>ID exact</x:v>
      </x:c>
      <x:c r="AJ4984" s="52"/>
    </x:row>
    <x:row r="4985" ht="29" customHeight="1">
      <x:c r="A4985" s="4" t="str">
        <x:v>tribe-slums-trader-07</x:v>
      </x:c>
      <x:c r="B4985" s="4" t="str">
        <x:v>Cour des Forges Basses</x:v>
      </x:c>
      <x:c r="C4985" s="4" t="str">
        <x:v>Négociants des Forges Basses</x:v>
      </x:c>
      <x:c r="D4985" s="45" t="n">
        <x:v>7</x:v>
      </x:c>
      <x:c r="E4985" s="27" t="str">
        <x:v>Présente dans main</x:v>
      </x:c>
      <x:c r="F4985" s="27" t="str">
        <x:v>Galerie uniquement</x:v>
      </x:c>
      <x:c r="G4985" s="27" t="str">
        <x:v>Conserver ; vérifier le rendu selon l’usage indiqué</x:v>
      </x:c>
      <x:c r="H4985" s="27" t="str">
        <x:v>Compléments PNJ PNG</x:v>
      </x:c>
      <x:c r="I4985" s="27" t="str">
        <x:v>Négociants des Forges Basses · 07</x:v>
      </x:c>
      <x:c r="J4985" s="4" t="str">
        <x:v>Cour des Forges Basses</x:v>
      </x:c>
      <x:c r="K4985" s="4" t="str">
        <x:v>tribe-slums-trader</x:v>
      </x:c>
      <x:c r="L4985" s="4"/>
      <x:c r="M4985" s="4" t="str">
        <x:v>Non renseigné</x:v>
      </x:c>
      <x:c r="N4985" s="4"/>
      <x:c r="O4985" s="27"/>
      <x:c r="P4985" s="27"/>
      <x:c r="Q4985" s="27"/>
      <x:c r="R4985" s="27"/>
      <x:c r="S4985" s="27"/>
      <x:c r="T4985" s="27"/>
      <x:c r="U4985" s="4" t="str">
        <x:v>Hors catalogue</x:v>
      </x:c>
      <x:c r="V4985" s="4" t="str">
        <x:v>Hors catalogue V6.9</x:v>
      </x:c>
      <x:c r="W4985" s="4" t="str">
        <x:v>Oui</x:v>
      </x:c>
      <x:c r="X4985" s="4" t="str">
        <x:v>Non</x:v>
      </x:c>
      <x:c r="Y4985" s="4" t="str">
        <x:v>Non</x:v>
      </x:c>
      <x:c r="Z4985" s="36" t="n">
        <x:v>0</x:v>
      </x:c>
      <x:c r="AA4985" s="27" t="str">
        <x:v>Chemin blob présent dans l’arbre Git audité ; SHA256 déclaré par le registre, pixels non retéléchargés. Audit du code et des références ; aucun déploiement ni affichage en navigateur observé.</x:v>
      </x:c>
      <x:c r="AB4985" s="48" t="str">
        <x:v>https://github.com/darknigthmare/yautja-la-longue-chasse/blob/536ac53335e440747f6eccedd2cd757d1f817a99/public/game/homeworld/v84/npcs/tribe-slums-trader/07.png</x:v>
      </x:c>
      <x:c r="AC4985" s="48" t="str">
        <x:v>https://github.com/darknigthmare/yautja-la-longue-chasse/blob/536ac53335e440747f6eccedd2cd757d1f817a99/app/game/data/homeworldNpcVariantsV84.json</x:v>
      </x:c>
      <x:c r="AD4985" s="48"/>
      <x:c r="AE4985" s="4" t="str">
        <x:v>public/game/homeworld/v84/npcs/tribe-slums-trader/07.png</x:v>
      </x:c>
      <x:c r="AF4985" s="4" t="str">
        <x:v>e78d584e1d7165c1c8f5ef6e794b7c351a2b413366896204fa70beb08af12abc</x:v>
      </x:c>
      <x:c r="AG4985" s="4"/>
      <x:c r="AH4985" s="27" t="str">
        <x:v>Image référencée dans Git ; archive historique non nécessaire à la preuve de présence</x:v>
      </x:c>
      <x:c r="AI4985" s="27" t="str">
        <x:v>ID exact</x:v>
      </x:c>
      <x:c r="AJ4985" s="52"/>
    </x:row>
    <x:row r="4986" ht="29" customHeight="1">
      <x:c r="A4986" s="4" t="str">
        <x:v>tribe-slums-trader-08</x:v>
      </x:c>
      <x:c r="B4986" s="4" t="str">
        <x:v>Cour des Forges Basses</x:v>
      </x:c>
      <x:c r="C4986" s="4" t="str">
        <x:v>Négociants des Forges Basses</x:v>
      </x:c>
      <x:c r="D4986" s="45" t="n">
        <x:v>8</x:v>
      </x:c>
      <x:c r="E4986" s="27" t="str">
        <x:v>Présente dans main</x:v>
      </x:c>
      <x:c r="F4986" s="27" t="str">
        <x:v>Galerie uniquement</x:v>
      </x:c>
      <x:c r="G4986" s="27" t="str">
        <x:v>Conserver ; vérifier le rendu selon l’usage indiqué</x:v>
      </x:c>
      <x:c r="H4986" s="27" t="str">
        <x:v>Compléments PNJ PNG</x:v>
      </x:c>
      <x:c r="I4986" s="27" t="str">
        <x:v>Négociants des Forges Basses · 08</x:v>
      </x:c>
      <x:c r="J4986" s="4" t="str">
        <x:v>Cour des Forges Basses</x:v>
      </x:c>
      <x:c r="K4986" s="4" t="str">
        <x:v>tribe-slums-trader</x:v>
      </x:c>
      <x:c r="L4986" s="4"/>
      <x:c r="M4986" s="4" t="str">
        <x:v>Non renseigné</x:v>
      </x:c>
      <x:c r="N4986" s="4"/>
      <x:c r="O4986" s="27"/>
      <x:c r="P4986" s="27"/>
      <x:c r="Q4986" s="27"/>
      <x:c r="R4986" s="27"/>
      <x:c r="S4986" s="27"/>
      <x:c r="T4986" s="27"/>
      <x:c r="U4986" s="4" t="str">
        <x:v>Hors catalogue</x:v>
      </x:c>
      <x:c r="V4986" s="4" t="str">
        <x:v>Hors catalogue V6.9</x:v>
      </x:c>
      <x:c r="W4986" s="4" t="str">
        <x:v>Oui</x:v>
      </x:c>
      <x:c r="X4986" s="4" t="str">
        <x:v>Non</x:v>
      </x:c>
      <x:c r="Y4986" s="4" t="str">
        <x:v>Non</x:v>
      </x:c>
      <x:c r="Z4986" s="36" t="n">
        <x:v>0</x:v>
      </x:c>
      <x:c r="AA4986" s="27" t="str">
        <x:v>Chemin blob présent dans l’arbre Git audité ; SHA256 déclaré par le registre, pixels non retéléchargés. Audit du code et des références ; aucun déploiement ni affichage en navigateur observé.</x:v>
      </x:c>
      <x:c r="AB4986" s="48" t="str">
        <x:v>https://github.com/darknigthmare/yautja-la-longue-chasse/blob/536ac53335e440747f6eccedd2cd757d1f817a99/public/game/homeworld/v84/npcs/tribe-slums-trader/08.png</x:v>
      </x:c>
      <x:c r="AC4986" s="48" t="str">
        <x:v>https://github.com/darknigthmare/yautja-la-longue-chasse/blob/536ac53335e440747f6eccedd2cd757d1f817a99/app/game/data/homeworldNpcVariantsV84.json</x:v>
      </x:c>
      <x:c r="AD4986" s="48"/>
      <x:c r="AE4986" s="4" t="str">
        <x:v>public/game/homeworld/v84/npcs/tribe-slums-trader/08.png</x:v>
      </x:c>
      <x:c r="AF4986" s="4" t="str">
        <x:v>8373d66c8d6c9956a4a780aee36162b8b370f74df7c7ba2ef1aa35926f3ff45d</x:v>
      </x:c>
      <x:c r="AG4986" s="4"/>
      <x:c r="AH4986" s="27" t="str">
        <x:v>Image référencée dans Git ; archive historique non nécessaire à la preuve de présence</x:v>
      </x:c>
      <x:c r="AI4986" s="27" t="str">
        <x:v>ID exact</x:v>
      </x:c>
      <x:c r="AJ4986" s="52"/>
    </x:row>
    <x:row r="4987" ht="29" customHeight="1">
      <x:c r="A4987" s="4" t="str">
        <x:v>tribe-slums-trader-09</x:v>
      </x:c>
      <x:c r="B4987" s="4" t="str">
        <x:v>Cour des Forges Basses</x:v>
      </x:c>
      <x:c r="C4987" s="4" t="str">
        <x:v>Négociants des Forges Basses</x:v>
      </x:c>
      <x:c r="D4987" s="45" t="n">
        <x:v>9</x:v>
      </x:c>
      <x:c r="E4987" s="27" t="str">
        <x:v>Présente dans main</x:v>
      </x:c>
      <x:c r="F4987" s="27" t="str">
        <x:v>Galerie uniquement</x:v>
      </x:c>
      <x:c r="G4987" s="27" t="str">
        <x:v>Conserver ; vérifier le rendu selon l’usage indiqué</x:v>
      </x:c>
      <x:c r="H4987" s="27" t="str">
        <x:v>Compléments PNJ PNG</x:v>
      </x:c>
      <x:c r="I4987" s="27" t="str">
        <x:v>Négociants des Forges Basses · 09</x:v>
      </x:c>
      <x:c r="J4987" s="4" t="str">
        <x:v>Cour des Forges Basses</x:v>
      </x:c>
      <x:c r="K4987" s="4" t="str">
        <x:v>tribe-slums-trader</x:v>
      </x:c>
      <x:c r="L4987" s="4"/>
      <x:c r="M4987" s="4" t="str">
        <x:v>Non renseigné</x:v>
      </x:c>
      <x:c r="N4987" s="4"/>
      <x:c r="O4987" s="27"/>
      <x:c r="P4987" s="27"/>
      <x:c r="Q4987" s="27"/>
      <x:c r="R4987" s="27"/>
      <x:c r="S4987" s="27"/>
      <x:c r="T4987" s="27"/>
      <x:c r="U4987" s="4" t="str">
        <x:v>Hors catalogue</x:v>
      </x:c>
      <x:c r="V4987" s="4" t="str">
        <x:v>Hors catalogue V6.9</x:v>
      </x:c>
      <x:c r="W4987" s="4" t="str">
        <x:v>Oui</x:v>
      </x:c>
      <x:c r="X4987" s="4" t="str">
        <x:v>Non</x:v>
      </x:c>
      <x:c r="Y4987" s="4" t="str">
        <x:v>Non</x:v>
      </x:c>
      <x:c r="Z4987" s="36" t="n">
        <x:v>0</x:v>
      </x:c>
      <x:c r="AA4987" s="27" t="str">
        <x:v>Chemin blob présent dans l’arbre Git audité ; SHA256 déclaré par le registre, pixels non retéléchargés. Audit du code et des références ; aucun déploiement ni affichage en navigateur observé.</x:v>
      </x:c>
      <x:c r="AB4987" s="48" t="str">
        <x:v>https://github.com/darknigthmare/yautja-la-longue-chasse/blob/536ac53335e440747f6eccedd2cd757d1f817a99/public/game/homeworld/v84/npcs/tribe-slums-trader/09.png</x:v>
      </x:c>
      <x:c r="AC4987" s="48" t="str">
        <x:v>https://github.com/darknigthmare/yautja-la-longue-chasse/blob/536ac53335e440747f6eccedd2cd757d1f817a99/app/game/data/homeworldNpcVariantsV84.json</x:v>
      </x:c>
      <x:c r="AD4987" s="48"/>
      <x:c r="AE4987" s="4" t="str">
        <x:v>public/game/homeworld/v84/npcs/tribe-slums-trader/09.png</x:v>
      </x:c>
      <x:c r="AF4987" s="4" t="str">
        <x:v>0a07d2caff2612a7ff533ccf5f4b036420b745f7e3ef9c7768a132fe31cd2daf</x:v>
      </x:c>
      <x:c r="AG4987" s="4"/>
      <x:c r="AH4987" s="27" t="str">
        <x:v>Image référencée dans Git ; archive historique non nécessaire à la preuve de présence</x:v>
      </x:c>
      <x:c r="AI4987" s="27" t="str">
        <x:v>ID exact</x:v>
      </x:c>
      <x:c r="AJ4987" s="52"/>
    </x:row>
    <x:row r="4988" ht="29" customHeight="1">
      <x:c r="A4988" s="4" t="str">
        <x:v>tribe-slums-trader-10</x:v>
      </x:c>
      <x:c r="B4988" s="4" t="str">
        <x:v>Cour des Forges Basses</x:v>
      </x:c>
      <x:c r="C4988" s="4" t="str">
        <x:v>Négociants des Forges Basses</x:v>
      </x:c>
      <x:c r="D4988" s="45" t="n">
        <x:v>10</x:v>
      </x:c>
      <x:c r="E4988" s="27" t="str">
        <x:v>Présente dans main</x:v>
      </x:c>
      <x:c r="F4988" s="27" t="str">
        <x:v>Galerie uniquement</x:v>
      </x:c>
      <x:c r="G4988" s="27" t="str">
        <x:v>Conserver ; vérifier le rendu selon l’usage indiqué</x:v>
      </x:c>
      <x:c r="H4988" s="27" t="str">
        <x:v>Compléments PNJ PNG</x:v>
      </x:c>
      <x:c r="I4988" s="27" t="str">
        <x:v>Négociants des Forges Basses · 10</x:v>
      </x:c>
      <x:c r="J4988" s="4" t="str">
        <x:v>Cour des Forges Basses</x:v>
      </x:c>
      <x:c r="K4988" s="4" t="str">
        <x:v>tribe-slums-trader</x:v>
      </x:c>
      <x:c r="L4988" s="4"/>
      <x:c r="M4988" s="4" t="str">
        <x:v>Non renseigné</x:v>
      </x:c>
      <x:c r="N4988" s="4"/>
      <x:c r="O4988" s="27"/>
      <x:c r="P4988" s="27"/>
      <x:c r="Q4988" s="27"/>
      <x:c r="R4988" s="27"/>
      <x:c r="S4988" s="27"/>
      <x:c r="T4988" s="27"/>
      <x:c r="U4988" s="4" t="str">
        <x:v>Hors catalogue</x:v>
      </x:c>
      <x:c r="V4988" s="4" t="str">
        <x:v>Hors catalogue V6.9</x:v>
      </x:c>
      <x:c r="W4988" s="4" t="str">
        <x:v>Oui</x:v>
      </x:c>
      <x:c r="X4988" s="4" t="str">
        <x:v>Non</x:v>
      </x:c>
      <x:c r="Y4988" s="4" t="str">
        <x:v>Non</x:v>
      </x:c>
      <x:c r="Z4988" s="36" t="n">
        <x:v>0</x:v>
      </x:c>
      <x:c r="AA4988" s="27" t="str">
        <x:v>Chemin blob présent dans l’arbre Git audité ; SHA256 déclaré par le registre, pixels non retéléchargés. Audit du code et des références ; aucun déploiement ni affichage en navigateur observé.</x:v>
      </x:c>
      <x:c r="AB4988" s="48" t="str">
        <x:v>https://github.com/darknigthmare/yautja-la-longue-chasse/blob/536ac53335e440747f6eccedd2cd757d1f817a99/public/game/homeworld/v84/npcs/tribe-slums-trader/10.png</x:v>
      </x:c>
      <x:c r="AC4988" s="48" t="str">
        <x:v>https://github.com/darknigthmare/yautja-la-longue-chasse/blob/536ac53335e440747f6eccedd2cd757d1f817a99/app/game/data/homeworldNpcVariantsV84.json</x:v>
      </x:c>
      <x:c r="AD4988" s="48"/>
      <x:c r="AE4988" s="4" t="str">
        <x:v>public/game/homeworld/v84/npcs/tribe-slums-trader/10.png</x:v>
      </x:c>
      <x:c r="AF4988" s="4" t="str">
        <x:v>cce405359283135d682230d90ff549da247ce4bed82fc8513fa80935076be3fa</x:v>
      </x:c>
      <x:c r="AG4988" s="4"/>
      <x:c r="AH4988" s="27" t="str">
        <x:v>Image référencée dans Git ; archive historique non nécessaire à la preuve de présence</x:v>
      </x:c>
      <x:c r="AI4988" s="27" t="str">
        <x:v>ID exact</x:v>
      </x:c>
      <x:c r="AJ4988" s="52"/>
    </x:row>
    <x:row r="4989" ht="29" customHeight="1">
      <x:c r="A4989" s="4" t="str">
        <x:v>tribe-slums-trader-11</x:v>
      </x:c>
      <x:c r="B4989" s="4" t="str">
        <x:v>Cour des Forges Basses</x:v>
      </x:c>
      <x:c r="C4989" s="4" t="str">
        <x:v>Négociants des Forges Basses</x:v>
      </x:c>
      <x:c r="D4989" s="45" t="n">
        <x:v>11</x:v>
      </x:c>
      <x:c r="E4989" s="27" t="str">
        <x:v>Présente dans main</x:v>
      </x:c>
      <x:c r="F4989" s="27" t="str">
        <x:v>Galerie uniquement</x:v>
      </x:c>
      <x:c r="G4989" s="27" t="str">
        <x:v>Conserver ; vérifier le rendu selon l’usage indiqué</x:v>
      </x:c>
      <x:c r="H4989" s="27" t="str">
        <x:v>Compléments PNJ PNG</x:v>
      </x:c>
      <x:c r="I4989" s="27" t="str">
        <x:v>Négociants des Forges Basses · 11</x:v>
      </x:c>
      <x:c r="J4989" s="4" t="str">
        <x:v>Cour des Forges Basses</x:v>
      </x:c>
      <x:c r="K4989" s="4" t="str">
        <x:v>tribe-slums-trader</x:v>
      </x:c>
      <x:c r="L4989" s="4"/>
      <x:c r="M4989" s="4" t="str">
        <x:v>Non renseigné</x:v>
      </x:c>
      <x:c r="N4989" s="4"/>
      <x:c r="O4989" s="27"/>
      <x:c r="P4989" s="27"/>
      <x:c r="Q4989" s="27"/>
      <x:c r="R4989" s="27"/>
      <x:c r="S4989" s="27"/>
      <x:c r="T4989" s="27"/>
      <x:c r="U4989" s="4" t="str">
        <x:v>Hors catalogue</x:v>
      </x:c>
      <x:c r="V4989" s="4" t="str">
        <x:v>Hors catalogue V6.9</x:v>
      </x:c>
      <x:c r="W4989" s="4" t="str">
        <x:v>Oui</x:v>
      </x:c>
      <x:c r="X4989" s="4" t="str">
        <x:v>Non</x:v>
      </x:c>
      <x:c r="Y4989" s="4" t="str">
        <x:v>Non</x:v>
      </x:c>
      <x:c r="Z4989" s="36" t="n">
        <x:v>0</x:v>
      </x:c>
      <x:c r="AA4989" s="27" t="str">
        <x:v>Chemin blob présent dans l’arbre Git audité ; SHA256 déclaré par le registre, pixels non retéléchargés. Audit du code et des références ; aucun déploiement ni affichage en navigateur observé.</x:v>
      </x:c>
      <x:c r="AB4989" s="48" t="str">
        <x:v>https://github.com/darknigthmare/yautja-la-longue-chasse/blob/536ac53335e440747f6eccedd2cd757d1f817a99/public/game/homeworld/v84/npcs/tribe-slums-trader/11.png</x:v>
      </x:c>
      <x:c r="AC4989" s="48" t="str">
        <x:v>https://github.com/darknigthmare/yautja-la-longue-chasse/blob/536ac53335e440747f6eccedd2cd757d1f817a99/app/game/data/homeworldNpcVariantsV84.json</x:v>
      </x:c>
      <x:c r="AD4989" s="48"/>
      <x:c r="AE4989" s="4" t="str">
        <x:v>public/game/homeworld/v84/npcs/tribe-slums-trader/11.png</x:v>
      </x:c>
      <x:c r="AF4989" s="4" t="str">
        <x:v>99c0dd48d59ed1ca5e535c7127fb838eeabbc9738ea1d4d6508f96d44c373da7</x:v>
      </x:c>
      <x:c r="AG4989" s="4"/>
      <x:c r="AH4989" s="27" t="str">
        <x:v>Image référencée dans Git ; archive historique non nécessaire à la preuve de présence</x:v>
      </x:c>
      <x:c r="AI4989" s="27" t="str">
        <x:v>ID exact</x:v>
      </x:c>
      <x:c r="AJ4989" s="52"/>
    </x:row>
    <x:row r="4990" ht="29" customHeight="1">
      <x:c r="A4990" s="4" t="str">
        <x:v>tribe-slums-trader-12</x:v>
      </x:c>
      <x:c r="B4990" s="4" t="str">
        <x:v>Cour des Forges Basses</x:v>
      </x:c>
      <x:c r="C4990" s="4" t="str">
        <x:v>Négociants des Forges Basses</x:v>
      </x:c>
      <x:c r="D4990" s="45" t="n">
        <x:v>12</x:v>
      </x:c>
      <x:c r="E4990" s="27" t="str">
        <x:v>Présente dans main</x:v>
      </x:c>
      <x:c r="F4990" s="27" t="str">
        <x:v>Galerie uniquement</x:v>
      </x:c>
      <x:c r="G4990" s="27" t="str">
        <x:v>Conserver ; vérifier le rendu selon l’usage indiqué</x:v>
      </x:c>
      <x:c r="H4990" s="27" t="str">
        <x:v>Compléments PNJ PNG</x:v>
      </x:c>
      <x:c r="I4990" s="27" t="str">
        <x:v>Négociants des Forges Basses · 12</x:v>
      </x:c>
      <x:c r="J4990" s="4" t="str">
        <x:v>Cour des Forges Basses</x:v>
      </x:c>
      <x:c r="K4990" s="4" t="str">
        <x:v>tribe-slums-trader</x:v>
      </x:c>
      <x:c r="L4990" s="4"/>
      <x:c r="M4990" s="4" t="str">
        <x:v>Non renseigné</x:v>
      </x:c>
      <x:c r="N4990" s="4"/>
      <x:c r="O4990" s="27"/>
      <x:c r="P4990" s="27"/>
      <x:c r="Q4990" s="27"/>
      <x:c r="R4990" s="27"/>
      <x:c r="S4990" s="27"/>
      <x:c r="T4990" s="27"/>
      <x:c r="U4990" s="4" t="str">
        <x:v>Hors catalogue</x:v>
      </x:c>
      <x:c r="V4990" s="4" t="str">
        <x:v>Hors catalogue V6.9</x:v>
      </x:c>
      <x:c r="W4990" s="4" t="str">
        <x:v>Oui</x:v>
      </x:c>
      <x:c r="X4990" s="4" t="str">
        <x:v>Non</x:v>
      </x:c>
      <x:c r="Y4990" s="4" t="str">
        <x:v>Non</x:v>
      </x:c>
      <x:c r="Z4990" s="36" t="n">
        <x:v>0</x:v>
      </x:c>
      <x:c r="AA4990" s="27" t="str">
        <x:v>Chemin blob présent dans l’arbre Git audité ; SHA256 déclaré par le registre, pixels non retéléchargés. Audit du code et des références ; aucun déploiement ni affichage en navigateur observé.</x:v>
      </x:c>
      <x:c r="AB4990" s="48" t="str">
        <x:v>https://github.com/darknigthmare/yautja-la-longue-chasse/blob/536ac53335e440747f6eccedd2cd757d1f817a99/public/game/homeworld/v84/npcs/tribe-slums-trader/12.png</x:v>
      </x:c>
      <x:c r="AC4990" s="48" t="str">
        <x:v>https://github.com/darknigthmare/yautja-la-longue-chasse/blob/536ac53335e440747f6eccedd2cd757d1f817a99/app/game/data/homeworldNpcVariantsV84.json</x:v>
      </x:c>
      <x:c r="AD4990" s="48"/>
      <x:c r="AE4990" s="4" t="str">
        <x:v>public/game/homeworld/v84/npcs/tribe-slums-trader/12.png</x:v>
      </x:c>
      <x:c r="AF4990" s="4" t="str">
        <x:v>56b772e1164ac234a86d76fa9663783458ddfd60a2c977dba7db47bad44c9d72</x:v>
      </x:c>
      <x:c r="AG4990" s="4"/>
      <x:c r="AH4990" s="27" t="str">
        <x:v>Image référencée dans Git ; archive historique non nécessaire à la preuve de présence</x:v>
      </x:c>
      <x:c r="AI4990" s="27" t="str">
        <x:v>ID exact</x:v>
      </x:c>
      <x:c r="AJ4990" s="52"/>
    </x:row>
    <x:row r="4991" ht="29" customHeight="1">
      <x:c r="A4991" s="4" t="str">
        <x:v>tribe-slums-trader-13</x:v>
      </x:c>
      <x:c r="B4991" s="4" t="str">
        <x:v>Cour des Forges Basses</x:v>
      </x:c>
      <x:c r="C4991" s="4" t="str">
        <x:v>Négociants des Forges Basses</x:v>
      </x:c>
      <x:c r="D4991" s="45" t="n">
        <x:v>13</x:v>
      </x:c>
      <x:c r="E4991" s="27" t="str">
        <x:v>Présente dans main</x:v>
      </x:c>
      <x:c r="F4991" s="27" t="str">
        <x:v>Galerie uniquement</x:v>
      </x:c>
      <x:c r="G4991" s="27" t="str">
        <x:v>Conserver ; vérifier le rendu selon l’usage indiqué</x:v>
      </x:c>
      <x:c r="H4991" s="27" t="str">
        <x:v>Compléments PNJ PNG</x:v>
      </x:c>
      <x:c r="I4991" s="27" t="str">
        <x:v>Négociants des Forges Basses · 13</x:v>
      </x:c>
      <x:c r="J4991" s="4" t="str">
        <x:v>Cour des Forges Basses</x:v>
      </x:c>
      <x:c r="K4991" s="4" t="str">
        <x:v>tribe-slums-trader</x:v>
      </x:c>
      <x:c r="L4991" s="4"/>
      <x:c r="M4991" s="4" t="str">
        <x:v>Non renseigné</x:v>
      </x:c>
      <x:c r="N4991" s="4"/>
      <x:c r="O4991" s="27"/>
      <x:c r="P4991" s="27"/>
      <x:c r="Q4991" s="27"/>
      <x:c r="R4991" s="27"/>
      <x:c r="S4991" s="27"/>
      <x:c r="T4991" s="27"/>
      <x:c r="U4991" s="4" t="str">
        <x:v>Hors catalogue</x:v>
      </x:c>
      <x:c r="V4991" s="4" t="str">
        <x:v>Hors catalogue V6.9</x:v>
      </x:c>
      <x:c r="W4991" s="4" t="str">
        <x:v>Oui</x:v>
      </x:c>
      <x:c r="X4991" s="4" t="str">
        <x:v>Non</x:v>
      </x:c>
      <x:c r="Y4991" s="4" t="str">
        <x:v>Non</x:v>
      </x:c>
      <x:c r="Z4991" s="36" t="n">
        <x:v>0</x:v>
      </x:c>
      <x:c r="AA4991" s="27" t="str">
        <x:v>Chemin blob présent dans l’arbre Git audité ; SHA256 déclaré par le registre, pixels non retéléchargés. Audit du code et des références ; aucun déploiement ni affichage en navigateur observé.</x:v>
      </x:c>
      <x:c r="AB4991" s="48" t="str">
        <x:v>https://github.com/darknigthmare/yautja-la-longue-chasse/blob/536ac53335e440747f6eccedd2cd757d1f817a99/public/game/homeworld/v84/npcs/tribe-slums-trader/13.png</x:v>
      </x:c>
      <x:c r="AC4991" s="48" t="str">
        <x:v>https://github.com/darknigthmare/yautja-la-longue-chasse/blob/536ac53335e440747f6eccedd2cd757d1f817a99/app/game/data/homeworldNpcVariantsV84.json</x:v>
      </x:c>
      <x:c r="AD4991" s="48"/>
      <x:c r="AE4991" s="4" t="str">
        <x:v>public/game/homeworld/v84/npcs/tribe-slums-trader/13.png</x:v>
      </x:c>
      <x:c r="AF4991" s="4" t="str">
        <x:v>d9c17c62321b33f800bf5000e3a08bd8192de8a12b3aed9d95470e0c88cc365a</x:v>
      </x:c>
      <x:c r="AG4991" s="4"/>
      <x:c r="AH4991" s="27" t="str">
        <x:v>Image référencée dans Git ; archive historique non nécessaire à la preuve de présence</x:v>
      </x:c>
      <x:c r="AI4991" s="27" t="str">
        <x:v>ID exact</x:v>
      </x:c>
      <x:c r="AJ4991" s="52"/>
    </x:row>
    <x:row r="4992" ht="29" customHeight="1">
      <x:c r="A4992" s="4" t="str">
        <x:v>tribe-slums-trader-14</x:v>
      </x:c>
      <x:c r="B4992" s="4" t="str">
        <x:v>Cour des Forges Basses</x:v>
      </x:c>
      <x:c r="C4992" s="4" t="str">
        <x:v>Négociants des Forges Basses</x:v>
      </x:c>
      <x:c r="D4992" s="45" t="n">
        <x:v>14</x:v>
      </x:c>
      <x:c r="E4992" s="27" t="str">
        <x:v>Présente dans main</x:v>
      </x:c>
      <x:c r="F4992" s="27" t="str">
        <x:v>Galerie uniquement</x:v>
      </x:c>
      <x:c r="G4992" s="27" t="str">
        <x:v>Conserver ; vérifier le rendu selon l’usage indiqué</x:v>
      </x:c>
      <x:c r="H4992" s="27" t="str">
        <x:v>Compléments PNJ PNG</x:v>
      </x:c>
      <x:c r="I4992" s="27" t="str">
        <x:v>Négociants des Forges Basses · 14</x:v>
      </x:c>
      <x:c r="J4992" s="4" t="str">
        <x:v>Cour des Forges Basses</x:v>
      </x:c>
      <x:c r="K4992" s="4" t="str">
        <x:v>tribe-slums-trader</x:v>
      </x:c>
      <x:c r="L4992" s="4"/>
      <x:c r="M4992" s="4" t="str">
        <x:v>Non renseigné</x:v>
      </x:c>
      <x:c r="N4992" s="4"/>
      <x:c r="O4992" s="27"/>
      <x:c r="P4992" s="27"/>
      <x:c r="Q4992" s="27"/>
      <x:c r="R4992" s="27"/>
      <x:c r="S4992" s="27"/>
      <x:c r="T4992" s="27"/>
      <x:c r="U4992" s="4" t="str">
        <x:v>Hors catalogue</x:v>
      </x:c>
      <x:c r="V4992" s="4" t="str">
        <x:v>Hors catalogue V6.9</x:v>
      </x:c>
      <x:c r="W4992" s="4" t="str">
        <x:v>Oui</x:v>
      </x:c>
      <x:c r="X4992" s="4" t="str">
        <x:v>Non</x:v>
      </x:c>
      <x:c r="Y4992" s="4" t="str">
        <x:v>Non</x:v>
      </x:c>
      <x:c r="Z4992" s="36" t="n">
        <x:v>0</x:v>
      </x:c>
      <x:c r="AA4992" s="27" t="str">
        <x:v>Chemin blob présent dans l’arbre Git audité ; SHA256 déclaré par le registre, pixels non retéléchargés. Audit du code et des références ; aucun déploiement ni affichage en navigateur observé.</x:v>
      </x:c>
      <x:c r="AB4992" s="48" t="str">
        <x:v>https://github.com/darknigthmare/yautja-la-longue-chasse/blob/536ac53335e440747f6eccedd2cd757d1f817a99/public/game/homeworld/v84/npcs/tribe-slums-trader/14.png</x:v>
      </x:c>
      <x:c r="AC4992" s="48" t="str">
        <x:v>https://github.com/darknigthmare/yautja-la-longue-chasse/blob/536ac53335e440747f6eccedd2cd757d1f817a99/app/game/data/homeworldNpcVariantsV84.json</x:v>
      </x:c>
      <x:c r="AD4992" s="48"/>
      <x:c r="AE4992" s="4" t="str">
        <x:v>public/game/homeworld/v84/npcs/tribe-slums-trader/14.png</x:v>
      </x:c>
      <x:c r="AF4992" s="4" t="str">
        <x:v>5404b668833c7fa147229af2026573e036e509413773a74ac9c6b18a5c3c5dd3</x:v>
      </x:c>
      <x:c r="AG4992" s="4"/>
      <x:c r="AH4992" s="27" t="str">
        <x:v>Image référencée dans Git ; archive historique non nécessaire à la preuve de présence</x:v>
      </x:c>
      <x:c r="AI4992" s="27" t="str">
        <x:v>ID exact</x:v>
      </x:c>
      <x:c r="AJ4992" s="52"/>
    </x:row>
    <x:row r="4993" ht="29" customHeight="1">
      <x:c r="A4993" s="4" t="str">
        <x:v>tribe-slums-trader-15</x:v>
      </x:c>
      <x:c r="B4993" s="4" t="str">
        <x:v>Cour des Forges Basses</x:v>
      </x:c>
      <x:c r="C4993" s="4" t="str">
        <x:v>Négociants des Forges Basses</x:v>
      </x:c>
      <x:c r="D4993" s="45" t="n">
        <x:v>15</x:v>
      </x:c>
      <x:c r="E4993" s="27" t="str">
        <x:v>Présente dans main</x:v>
      </x:c>
      <x:c r="F4993" s="27" t="str">
        <x:v>Galerie uniquement</x:v>
      </x:c>
      <x:c r="G4993" s="27" t="str">
        <x:v>Conserver ; vérifier le rendu selon l’usage indiqué</x:v>
      </x:c>
      <x:c r="H4993" s="27" t="str">
        <x:v>Compléments PNJ PNG</x:v>
      </x:c>
      <x:c r="I4993" s="27" t="str">
        <x:v>Négociants des Forges Basses · 15</x:v>
      </x:c>
      <x:c r="J4993" s="4" t="str">
        <x:v>Cour des Forges Basses</x:v>
      </x:c>
      <x:c r="K4993" s="4" t="str">
        <x:v>tribe-slums-trader</x:v>
      </x:c>
      <x:c r="L4993" s="4"/>
      <x:c r="M4993" s="4" t="str">
        <x:v>Non renseigné</x:v>
      </x:c>
      <x:c r="N4993" s="4"/>
      <x:c r="O4993" s="27"/>
      <x:c r="P4993" s="27"/>
      <x:c r="Q4993" s="27"/>
      <x:c r="R4993" s="27"/>
      <x:c r="S4993" s="27"/>
      <x:c r="T4993" s="27"/>
      <x:c r="U4993" s="4" t="str">
        <x:v>Hors catalogue</x:v>
      </x:c>
      <x:c r="V4993" s="4" t="str">
        <x:v>Hors catalogue V6.9</x:v>
      </x:c>
      <x:c r="W4993" s="4" t="str">
        <x:v>Oui</x:v>
      </x:c>
      <x:c r="X4993" s="4" t="str">
        <x:v>Non</x:v>
      </x:c>
      <x:c r="Y4993" s="4" t="str">
        <x:v>Non</x:v>
      </x:c>
      <x:c r="Z4993" s="36" t="n">
        <x:v>0</x:v>
      </x:c>
      <x:c r="AA4993" s="27" t="str">
        <x:v>Chemin blob présent dans l’arbre Git audité ; SHA256 déclaré par le registre, pixels non retéléchargés. Audit du code et des références ; aucun déploiement ni affichage en navigateur observé.</x:v>
      </x:c>
      <x:c r="AB4993" s="48" t="str">
        <x:v>https://github.com/darknigthmare/yautja-la-longue-chasse/blob/536ac53335e440747f6eccedd2cd757d1f817a99/public/game/homeworld/v84/npcs/tribe-slums-trader/15.png</x:v>
      </x:c>
      <x:c r="AC4993" s="48" t="str">
        <x:v>https://github.com/darknigthmare/yautja-la-longue-chasse/blob/536ac53335e440747f6eccedd2cd757d1f817a99/app/game/data/homeworldNpcVariantsV84.json</x:v>
      </x:c>
      <x:c r="AD4993" s="48"/>
      <x:c r="AE4993" s="4" t="str">
        <x:v>public/game/homeworld/v84/npcs/tribe-slums-trader/15.png</x:v>
      </x:c>
      <x:c r="AF4993" s="4" t="str">
        <x:v>30b191ce559244cd925283094014f0aed49d692915860ca492541c3ab074967c</x:v>
      </x:c>
      <x:c r="AG4993" s="4"/>
      <x:c r="AH4993" s="27" t="str">
        <x:v>Image référencée dans Git ; archive historique non nécessaire à la preuve de présence</x:v>
      </x:c>
      <x:c r="AI4993" s="27" t="str">
        <x:v>ID exact</x:v>
      </x:c>
      <x:c r="AJ4993" s="52"/>
    </x:row>
    <x:row r="4994" ht="29" customHeight="1">
      <x:c r="A4994" s="4" t="str">
        <x:v>tribe-slums-trader-16</x:v>
      </x:c>
      <x:c r="B4994" s="4" t="str">
        <x:v>Cour des Forges Basses</x:v>
      </x:c>
      <x:c r="C4994" s="4" t="str">
        <x:v>Négociants des Forges Basses</x:v>
      </x:c>
      <x:c r="D4994" s="45" t="n">
        <x:v>16</x:v>
      </x:c>
      <x:c r="E4994" s="27" t="str">
        <x:v>Présente dans main</x:v>
      </x:c>
      <x:c r="F4994" s="27" t="str">
        <x:v>Galerie uniquement</x:v>
      </x:c>
      <x:c r="G4994" s="27" t="str">
        <x:v>Conserver ; vérifier le rendu selon l’usage indiqué</x:v>
      </x:c>
      <x:c r="H4994" s="27" t="str">
        <x:v>Compléments PNJ PNG</x:v>
      </x:c>
      <x:c r="I4994" s="27" t="str">
        <x:v>Négociants des Forges Basses · 16</x:v>
      </x:c>
      <x:c r="J4994" s="4" t="str">
        <x:v>Cour des Forges Basses</x:v>
      </x:c>
      <x:c r="K4994" s="4" t="str">
        <x:v>tribe-slums-trader</x:v>
      </x:c>
      <x:c r="L4994" s="4"/>
      <x:c r="M4994" s="4" t="str">
        <x:v>Non renseigné</x:v>
      </x:c>
      <x:c r="N4994" s="4"/>
      <x:c r="O4994" s="27"/>
      <x:c r="P4994" s="27"/>
      <x:c r="Q4994" s="27"/>
      <x:c r="R4994" s="27"/>
      <x:c r="S4994" s="27"/>
      <x:c r="T4994" s="27"/>
      <x:c r="U4994" s="4" t="str">
        <x:v>Hors catalogue</x:v>
      </x:c>
      <x:c r="V4994" s="4" t="str">
        <x:v>Hors catalogue V6.9</x:v>
      </x:c>
      <x:c r="W4994" s="4" t="str">
        <x:v>Oui</x:v>
      </x:c>
      <x:c r="X4994" s="4" t="str">
        <x:v>Non</x:v>
      </x:c>
      <x:c r="Y4994" s="4" t="str">
        <x:v>Non</x:v>
      </x:c>
      <x:c r="Z4994" s="36" t="n">
        <x:v>0</x:v>
      </x:c>
      <x:c r="AA4994" s="27" t="str">
        <x:v>Chemin blob présent dans l’arbre Git audité ; SHA256 déclaré par le registre, pixels non retéléchargés. Audit du code et des références ; aucun déploiement ni affichage en navigateur observé.</x:v>
      </x:c>
      <x:c r="AB4994" s="48" t="str">
        <x:v>https://github.com/darknigthmare/yautja-la-longue-chasse/blob/536ac53335e440747f6eccedd2cd757d1f817a99/public/game/homeworld/v84/npcs/tribe-slums-trader/16.png</x:v>
      </x:c>
      <x:c r="AC4994" s="48" t="str">
        <x:v>https://github.com/darknigthmare/yautja-la-longue-chasse/blob/536ac53335e440747f6eccedd2cd757d1f817a99/app/game/data/homeworldNpcVariantsV84.json</x:v>
      </x:c>
      <x:c r="AD4994" s="48"/>
      <x:c r="AE4994" s="4" t="str">
        <x:v>public/game/homeworld/v84/npcs/tribe-slums-trader/16.png</x:v>
      </x:c>
      <x:c r="AF4994" s="4" t="str">
        <x:v>20320e536f137bfa145f5df7cdd62a3d585f5b5a32fed2fc794cf56a0a6bcb51</x:v>
      </x:c>
      <x:c r="AG4994" s="4"/>
      <x:c r="AH4994" s="27" t="str">
        <x:v>Image référencée dans Git ; archive historique non nécessaire à la preuve de présence</x:v>
      </x:c>
      <x:c r="AI4994" s="27" t="str">
        <x:v>ID exact</x:v>
      </x:c>
      <x:c r="AJ4994" s="52"/>
    </x:row>
    <x:row r="4995" ht="29" customHeight="1">
      <x:c r="A4995" s="4" t="str">
        <x:v>tribe-slums-trader-17</x:v>
      </x:c>
      <x:c r="B4995" s="4" t="str">
        <x:v>Cour des Forges Basses</x:v>
      </x:c>
      <x:c r="C4995" s="4" t="str">
        <x:v>Négociants des Forges Basses</x:v>
      </x:c>
      <x:c r="D4995" s="45" t="n">
        <x:v>17</x:v>
      </x:c>
      <x:c r="E4995" s="27" t="str">
        <x:v>Présente dans main</x:v>
      </x:c>
      <x:c r="F4995" s="27" t="str">
        <x:v>Galerie uniquement</x:v>
      </x:c>
      <x:c r="G4995" s="27" t="str">
        <x:v>Conserver ; vérifier le rendu selon l’usage indiqué</x:v>
      </x:c>
      <x:c r="H4995" s="27" t="str">
        <x:v>Compléments PNJ PNG</x:v>
      </x:c>
      <x:c r="I4995" s="27" t="str">
        <x:v>Négociants des Forges Basses · 17</x:v>
      </x:c>
      <x:c r="J4995" s="4" t="str">
        <x:v>Cour des Forges Basses</x:v>
      </x:c>
      <x:c r="K4995" s="4" t="str">
        <x:v>tribe-slums-trader</x:v>
      </x:c>
      <x:c r="L4995" s="4"/>
      <x:c r="M4995" s="4" t="str">
        <x:v>Non renseigné</x:v>
      </x:c>
      <x:c r="N4995" s="4"/>
      <x:c r="O4995" s="27"/>
      <x:c r="P4995" s="27"/>
      <x:c r="Q4995" s="27"/>
      <x:c r="R4995" s="27"/>
      <x:c r="S4995" s="27"/>
      <x:c r="T4995" s="27"/>
      <x:c r="U4995" s="4" t="str">
        <x:v>Hors catalogue</x:v>
      </x:c>
      <x:c r="V4995" s="4" t="str">
        <x:v>Hors catalogue V6.9</x:v>
      </x:c>
      <x:c r="W4995" s="4" t="str">
        <x:v>Oui</x:v>
      </x:c>
      <x:c r="X4995" s="4" t="str">
        <x:v>Non</x:v>
      </x:c>
      <x:c r="Y4995" s="4" t="str">
        <x:v>Non</x:v>
      </x:c>
      <x:c r="Z4995" s="36" t="n">
        <x:v>0</x:v>
      </x:c>
      <x:c r="AA4995" s="27" t="str">
        <x:v>Chemin blob présent dans l’arbre Git audité ; SHA256 déclaré par le registre, pixels non retéléchargés. Audit du code et des références ; aucun déploiement ni affichage en navigateur observé.</x:v>
      </x:c>
      <x:c r="AB4995" s="48" t="str">
        <x:v>https://github.com/darknigthmare/yautja-la-longue-chasse/blob/536ac53335e440747f6eccedd2cd757d1f817a99/public/game/homeworld/v84/npcs/tribe-slums-trader/17.png</x:v>
      </x:c>
      <x:c r="AC4995" s="48" t="str">
        <x:v>https://github.com/darknigthmare/yautja-la-longue-chasse/blob/536ac53335e440747f6eccedd2cd757d1f817a99/app/game/data/homeworldNpcVariantsV84.json</x:v>
      </x:c>
      <x:c r="AD4995" s="48"/>
      <x:c r="AE4995" s="4" t="str">
        <x:v>public/game/homeworld/v84/npcs/tribe-slums-trader/17.png</x:v>
      </x:c>
      <x:c r="AF4995" s="4" t="str">
        <x:v>d0826cb56bb343258ce5f0f39047812824f040cc30a32f28049b70c98225e57d</x:v>
      </x:c>
      <x:c r="AG4995" s="4"/>
      <x:c r="AH4995" s="27" t="str">
        <x:v>Image référencée dans Git ; archive historique non nécessaire à la preuve de présence</x:v>
      </x:c>
      <x:c r="AI4995" s="27" t="str">
        <x:v>ID exact</x:v>
      </x:c>
      <x:c r="AJ4995" s="52"/>
    </x:row>
    <x:row r="4996" ht="29" customHeight="1">
      <x:c r="A4996" s="4" t="str">
        <x:v>tribe-slums-trader-18</x:v>
      </x:c>
      <x:c r="B4996" s="4" t="str">
        <x:v>Cour des Forges Basses</x:v>
      </x:c>
      <x:c r="C4996" s="4" t="str">
        <x:v>Négociants des Forges Basses</x:v>
      </x:c>
      <x:c r="D4996" s="45" t="n">
        <x:v>18</x:v>
      </x:c>
      <x:c r="E4996" s="27" t="str">
        <x:v>Présente dans main</x:v>
      </x:c>
      <x:c r="F4996" s="27" t="str">
        <x:v>Galerie uniquement</x:v>
      </x:c>
      <x:c r="G4996" s="27" t="str">
        <x:v>Conserver ; vérifier le rendu selon l’usage indiqué</x:v>
      </x:c>
      <x:c r="H4996" s="27" t="str">
        <x:v>Compléments PNJ PNG</x:v>
      </x:c>
      <x:c r="I4996" s="27" t="str">
        <x:v>Négociants des Forges Basses · 18</x:v>
      </x:c>
      <x:c r="J4996" s="4" t="str">
        <x:v>Cour des Forges Basses</x:v>
      </x:c>
      <x:c r="K4996" s="4" t="str">
        <x:v>tribe-slums-trader</x:v>
      </x:c>
      <x:c r="L4996" s="4"/>
      <x:c r="M4996" s="4" t="str">
        <x:v>Non renseigné</x:v>
      </x:c>
      <x:c r="N4996" s="4"/>
      <x:c r="O4996" s="27"/>
      <x:c r="P4996" s="27"/>
      <x:c r="Q4996" s="27"/>
      <x:c r="R4996" s="27"/>
      <x:c r="S4996" s="27"/>
      <x:c r="T4996" s="27"/>
      <x:c r="U4996" s="4" t="str">
        <x:v>Hors catalogue</x:v>
      </x:c>
      <x:c r="V4996" s="4" t="str">
        <x:v>Hors catalogue V6.9</x:v>
      </x:c>
      <x:c r="W4996" s="4" t="str">
        <x:v>Oui</x:v>
      </x:c>
      <x:c r="X4996" s="4" t="str">
        <x:v>Non</x:v>
      </x:c>
      <x:c r="Y4996" s="4" t="str">
        <x:v>Non</x:v>
      </x:c>
      <x:c r="Z4996" s="36" t="n">
        <x:v>0</x:v>
      </x:c>
      <x:c r="AA4996" s="27" t="str">
        <x:v>Chemin blob présent dans l’arbre Git audité ; SHA256 déclaré par le registre, pixels non retéléchargés. Audit du code et des références ; aucun déploiement ni affichage en navigateur observé.</x:v>
      </x:c>
      <x:c r="AB4996" s="48" t="str">
        <x:v>https://github.com/darknigthmare/yautja-la-longue-chasse/blob/536ac53335e440747f6eccedd2cd757d1f817a99/public/game/homeworld/v84/npcs/tribe-slums-trader/18.png</x:v>
      </x:c>
      <x:c r="AC4996" s="48" t="str">
        <x:v>https://github.com/darknigthmare/yautja-la-longue-chasse/blob/536ac53335e440747f6eccedd2cd757d1f817a99/app/game/data/homeworldNpcVariantsV84.json</x:v>
      </x:c>
      <x:c r="AD4996" s="48"/>
      <x:c r="AE4996" s="4" t="str">
        <x:v>public/game/homeworld/v84/npcs/tribe-slums-trader/18.png</x:v>
      </x:c>
      <x:c r="AF4996" s="4" t="str">
        <x:v>bb0714b0dc36e47a6e7c414d0d0317e741a9c2ca06bf7365d83e34e1a61fa41e</x:v>
      </x:c>
      <x:c r="AG4996" s="4"/>
      <x:c r="AH4996" s="27" t="str">
        <x:v>Image référencée dans Git ; archive historique non nécessaire à la preuve de présence</x:v>
      </x:c>
      <x:c r="AI4996" s="27" t="str">
        <x:v>ID exact</x:v>
      </x:c>
      <x:c r="AJ4996" s="52"/>
    </x:row>
    <x:row r="4997" ht="29" customHeight="1">
      <x:c r="A4997" s="4" t="str">
        <x:v>tribe-slums-trader-19</x:v>
      </x:c>
      <x:c r="B4997" s="4" t="str">
        <x:v>Cour des Forges Basses</x:v>
      </x:c>
      <x:c r="C4997" s="4" t="str">
        <x:v>Négociants des Forges Basses</x:v>
      </x:c>
      <x:c r="D4997" s="45" t="n">
        <x:v>19</x:v>
      </x:c>
      <x:c r="E4997" s="27" t="str">
        <x:v>Présente dans main</x:v>
      </x:c>
      <x:c r="F4997" s="27" t="str">
        <x:v>Galerie uniquement</x:v>
      </x:c>
      <x:c r="G4997" s="27" t="str">
        <x:v>Conserver ; vérifier le rendu selon l’usage indiqué</x:v>
      </x:c>
      <x:c r="H4997" s="27" t="str">
        <x:v>Compléments PNJ PNG</x:v>
      </x:c>
      <x:c r="I4997" s="27" t="str">
        <x:v>Négociants des Forges Basses · 19</x:v>
      </x:c>
      <x:c r="J4997" s="4" t="str">
        <x:v>Cour des Forges Basses</x:v>
      </x:c>
      <x:c r="K4997" s="4" t="str">
        <x:v>tribe-slums-trader</x:v>
      </x:c>
      <x:c r="L4997" s="4"/>
      <x:c r="M4997" s="4" t="str">
        <x:v>Non renseigné</x:v>
      </x:c>
      <x:c r="N4997" s="4"/>
      <x:c r="O4997" s="27"/>
      <x:c r="P4997" s="27"/>
      <x:c r="Q4997" s="27"/>
      <x:c r="R4997" s="27"/>
      <x:c r="S4997" s="27"/>
      <x:c r="T4997" s="27"/>
      <x:c r="U4997" s="4" t="str">
        <x:v>Hors catalogue</x:v>
      </x:c>
      <x:c r="V4997" s="4" t="str">
        <x:v>Hors catalogue V6.9</x:v>
      </x:c>
      <x:c r="W4997" s="4" t="str">
        <x:v>Oui</x:v>
      </x:c>
      <x:c r="X4997" s="4" t="str">
        <x:v>Non</x:v>
      </x:c>
      <x:c r="Y4997" s="4" t="str">
        <x:v>Non</x:v>
      </x:c>
      <x:c r="Z4997" s="36" t="n">
        <x:v>0</x:v>
      </x:c>
      <x:c r="AA4997" s="27" t="str">
        <x:v>Chemin blob présent dans l’arbre Git audité ; SHA256 déclaré par le registre, pixels non retéléchargés. Audit du code et des références ; aucun déploiement ni affichage en navigateur observé.</x:v>
      </x:c>
      <x:c r="AB4997" s="48" t="str">
        <x:v>https://github.com/darknigthmare/yautja-la-longue-chasse/blob/536ac53335e440747f6eccedd2cd757d1f817a99/public/game/homeworld/v84/npcs/tribe-slums-trader/19.png</x:v>
      </x:c>
      <x:c r="AC4997" s="48" t="str">
        <x:v>https://github.com/darknigthmare/yautja-la-longue-chasse/blob/536ac53335e440747f6eccedd2cd757d1f817a99/app/game/data/homeworldNpcVariantsV84.json</x:v>
      </x:c>
      <x:c r="AD4997" s="48"/>
      <x:c r="AE4997" s="4" t="str">
        <x:v>public/game/homeworld/v84/npcs/tribe-slums-trader/19.png</x:v>
      </x:c>
      <x:c r="AF4997" s="4" t="str">
        <x:v>d0d4a8f425ac0f3d8448e25cb1fe5eb88a0fab5c958fad793f1c114284eea27f</x:v>
      </x:c>
      <x:c r="AG4997" s="4"/>
      <x:c r="AH4997" s="27" t="str">
        <x:v>Image référencée dans Git ; archive historique non nécessaire à la preuve de présence</x:v>
      </x:c>
      <x:c r="AI4997" s="27" t="str">
        <x:v>ID exact</x:v>
      </x:c>
      <x:c r="AJ4997" s="52"/>
    </x:row>
    <x:row r="4998" ht="29" customHeight="1">
      <x:c r="A4998" s="4" t="str">
        <x:v>tribe-slums-trader-20</x:v>
      </x:c>
      <x:c r="B4998" s="4" t="str">
        <x:v>Cour des Forges Basses</x:v>
      </x:c>
      <x:c r="C4998" s="4" t="str">
        <x:v>Négociants des Forges Basses</x:v>
      </x:c>
      <x:c r="D4998" s="45" t="n">
        <x:v>20</x:v>
      </x:c>
      <x:c r="E4998" s="27" t="str">
        <x:v>Présente dans main</x:v>
      </x:c>
      <x:c r="F4998" s="27" t="str">
        <x:v>Galerie uniquement</x:v>
      </x:c>
      <x:c r="G4998" s="27" t="str">
        <x:v>Conserver ; vérifier le rendu selon l’usage indiqué</x:v>
      </x:c>
      <x:c r="H4998" s="27" t="str">
        <x:v>Compléments PNJ PNG</x:v>
      </x:c>
      <x:c r="I4998" s="27" t="str">
        <x:v>Négociants des Forges Basses · 20</x:v>
      </x:c>
      <x:c r="J4998" s="4" t="str">
        <x:v>Cour des Forges Basses</x:v>
      </x:c>
      <x:c r="K4998" s="4" t="str">
        <x:v>tribe-slums-trader</x:v>
      </x:c>
      <x:c r="L4998" s="4"/>
      <x:c r="M4998" s="4" t="str">
        <x:v>Non renseigné</x:v>
      </x:c>
      <x:c r="N4998" s="4"/>
      <x:c r="O4998" s="27"/>
      <x:c r="P4998" s="27"/>
      <x:c r="Q4998" s="27"/>
      <x:c r="R4998" s="27"/>
      <x:c r="S4998" s="27"/>
      <x:c r="T4998" s="27"/>
      <x:c r="U4998" s="4" t="str">
        <x:v>Hors catalogue</x:v>
      </x:c>
      <x:c r="V4998" s="4" t="str">
        <x:v>Hors catalogue V6.9</x:v>
      </x:c>
      <x:c r="W4998" s="4" t="str">
        <x:v>Oui</x:v>
      </x:c>
      <x:c r="X4998" s="4" t="str">
        <x:v>Non</x:v>
      </x:c>
      <x:c r="Y4998" s="4" t="str">
        <x:v>Non</x:v>
      </x:c>
      <x:c r="Z4998" s="36" t="n">
        <x:v>0</x:v>
      </x:c>
      <x:c r="AA4998" s="27" t="str">
        <x:v>Chemin blob présent dans l’arbre Git audité ; SHA256 déclaré par le registre, pixels non retéléchargés. Audit du code et des références ; aucun déploiement ni affichage en navigateur observé.</x:v>
      </x:c>
      <x:c r="AB4998" s="48" t="str">
        <x:v>https://github.com/darknigthmare/yautja-la-longue-chasse/blob/536ac53335e440747f6eccedd2cd757d1f817a99/public/game/homeworld/v84/npcs/tribe-slums-trader/20.png</x:v>
      </x:c>
      <x:c r="AC4998" s="48" t="str">
        <x:v>https://github.com/darknigthmare/yautja-la-longue-chasse/blob/536ac53335e440747f6eccedd2cd757d1f817a99/app/game/data/homeworldNpcVariantsV84.json</x:v>
      </x:c>
      <x:c r="AD4998" s="48"/>
      <x:c r="AE4998" s="4" t="str">
        <x:v>public/game/homeworld/v84/npcs/tribe-slums-trader/20.png</x:v>
      </x:c>
      <x:c r="AF4998" s="4" t="str">
        <x:v>d876e1d872c5b4a56767756adcf98ecc81982b17cd3cf7dddcec9bdb494a3af6</x:v>
      </x:c>
      <x:c r="AG4998" s="4"/>
      <x:c r="AH4998" s="27" t="str">
        <x:v>Image référencée dans Git ; archive historique non nécessaire à la preuve de présence</x:v>
      </x:c>
      <x:c r="AI4998" s="27" t="str">
        <x:v>ID exact</x:v>
      </x:c>
      <x:c r="AJ4998" s="52"/>
    </x:row>
    <x:row r="4999" ht="29" customHeight="1">
      <x:c r="A4999" s="4" t="str">
        <x:v>veilleurs-des-cretes--adjutants-01</x:v>
      </x:c>
      <x:c r="B4999" s="4" t="str">
        <x:v>Veilleurs des Crêtes</x:v>
      </x:c>
      <x:c r="C4999" s="4" t="str">
        <x:v>Adjutants</x:v>
      </x:c>
      <x:c r="D4999" s="45" t="n">
        <x:v>1</x:v>
      </x:c>
      <x:c r="E4999" s="27" t="str">
        <x:v>Présente dans main</x:v>
      </x:c>
      <x:c r="F4999" s="27" t="str">
        <x:v>Portrait ou carte de référence sélectionné</x:v>
      </x:c>
      <x:c r="G4999" s="27" t="str">
        <x:v>Conserver ; vérifier le rendu selon l’usage indiqué</x:v>
      </x:c>
      <x:c r="H4999" s="27" t="str">
        <x:v>Compléments PNJ PNG</x:v>
      </x:c>
      <x:c r="I4999" s="27" t="str">
        <x:v>Adjutants — Veilleurs des Crêtes</x:v>
      </x:c>
      <x:c r="J4999" s="4" t="str">
        <x:v>veilleurs-des-cretes</x:v>
      </x:c>
      <x:c r="K4999" s="4" t="str">
        <x:v>adjutants</x:v>
      </x:c>
      <x:c r="L4999" s="4"/>
      <x:c r="M4999" s="4" t="str">
        <x:v>adult</x:v>
      </x:c>
      <x:c r="N4999" s="4"/>
      <x:c r="O4999" s="27"/>
      <x:c r="P4999" s="27"/>
      <x:c r="Q4999" s="27"/>
      <x:c r="R4999" s="27"/>
      <x:c r="S4999" s="27"/>
      <x:c r="T4999" s="27"/>
      <x:c r="U4999" s="4" t="str">
        <x:v>Hors catalogue</x:v>
      </x:c>
      <x:c r="V4999" s="4" t="str">
        <x:v>Hors catalogue V6.9</x:v>
      </x:c>
      <x:c r="W4999" s="4" t="str">
        <x:v>Oui</x:v>
      </x:c>
      <x:c r="X4999" s="4" t="str">
        <x:v>Oui</x:v>
      </x:c>
      <x:c r="Y4999" s="4" t="str">
        <x:v>Non</x:v>
      </x:c>
      <x:c r="Z4999" s="36" t="n">
        <x:v>0</x:v>
      </x:c>
      <x:c r="AA4999" s="27" t="str">
        <x:v>Chemin blob présent dans l’arbre Git audité ; SHA256 déclaré par le registre, pixels non retéléchargés. Audit du code et des références ; aucun déploiement ni affichage en navigateur observé.</x:v>
      </x:c>
      <x:c r="AB4999" s="48" t="str">
        <x:v>https://github.com/darknigthmare/yautja-la-longue-chasse/blob/536ac53335e440747f6eccedd2cd757d1f817a99/public/game/imports/v85/library/af1e833681e4cd0f1e436de6231b989f34ea1b327b9d6ebb2d99714e1bec6e49.png</x:v>
      </x:c>
      <x:c r="AC4999" s="48" t="str">
        <x:v>https://github.com/darknigthmare/yautja-la-longue-chasse/blob/536ac53335e440747f6eccedd2cd757d1f817a99/app/game/data/recentSpriteLibraryV85.json</x:v>
      </x:c>
      <x:c r="AD4999" s="48"/>
      <x:c r="AE4999" s="4" t="str">
        <x:v>public/game/imports/v85/library/af1e833681e4cd0f1e436de6231b989f34ea1b327b9d6ebb2d99714e1bec6e49.png</x:v>
      </x:c>
      <x:c r="AF4999" s="4" t="str">
        <x:v>af1e833681e4cd0f1e436de6231b989f34ea1b327b9d6ebb2d99714e1bec6e49</x:v>
      </x:c>
      <x:c r="AG4999" s="4"/>
      <x:c r="AH4999" s="27" t="str">
        <x:v>Image référencée dans Git ; archive historique non nécessaire à la preuve de présence</x:v>
      </x:c>
      <x:c r="AI4999" s="27" t="str">
        <x:v>ID exact</x:v>
      </x:c>
      <x:c r="AJ4999" s="52"/>
    </x:row>
    <x:row r="5000" ht="29" customHeight="1">
      <x:c r="A5000" s="4" t="str">
        <x:v>veilleurs-des-cretes--ancients-01</x:v>
      </x:c>
      <x:c r="B5000" s="4" t="str">
        <x:v>Veilleurs des Crêtes</x:v>
      </x:c>
      <x:c r="C5000" s="4" t="str">
        <x:v>Ancients</x:v>
      </x:c>
      <x:c r="D5000" s="45" t="n">
        <x:v>1</x:v>
      </x:c>
      <x:c r="E5000" s="27" t="str">
        <x:v>Présente dans main</x:v>
      </x:c>
      <x:c r="F5000" s="27" t="str">
        <x:v>Galerie et codex</x:v>
      </x:c>
      <x:c r="G5000" s="27" t="str">
        <x:v>Conserver ; vérifier le rendu selon l’usage indiqué</x:v>
      </x:c>
      <x:c r="H5000" s="27" t="str">
        <x:v>Compléments PNJ PNG</x:v>
      </x:c>
      <x:c r="I5000" s="27" t="str">
        <x:v>Ancients — Veilleurs des Crêtes</x:v>
      </x:c>
      <x:c r="J5000" s="4" t="str">
        <x:v>veilleurs-des-cretes</x:v>
      </x:c>
      <x:c r="K5000" s="4" t="str">
        <x:v>ancients</x:v>
      </x:c>
      <x:c r="L5000" s="4"/>
      <x:c r="M5000" s="4" t="str">
        <x:v>ancient</x:v>
      </x:c>
      <x:c r="N5000" s="4"/>
      <x:c r="O5000" s="27"/>
      <x:c r="P5000" s="27"/>
      <x:c r="Q5000" s="27"/>
      <x:c r="R5000" s="27"/>
      <x:c r="S5000" s="27"/>
      <x:c r="T5000" s="27"/>
      <x:c r="U5000" s="4" t="str">
        <x:v>Hors catalogue</x:v>
      </x:c>
      <x:c r="V5000" s="4" t="str">
        <x:v>Hors catalogue V6.9</x:v>
      </x:c>
      <x:c r="W5000" s="4" t="str">
        <x:v>Oui</x:v>
      </x:c>
      <x:c r="X5000" s="4" t="str">
        <x:v>Non</x:v>
      </x:c>
      <x:c r="Y5000" s="4" t="str">
        <x:v>Non</x:v>
      </x:c>
      <x:c r="Z5000" s="36" t="n">
        <x:v>0</x:v>
      </x:c>
      <x:c r="AA5000" s="27" t="str">
        <x:v>Chemin blob présent dans l’arbre Git audité ; SHA256 déclaré par le registre, pixels non retéléchargés. Audit du code et des références ; aucun déploiement ni affichage en navigateur observé.</x:v>
      </x:c>
      <x:c r="AB5000" s="48" t="str">
        <x:v>https://github.com/darknigthmare/yautja-la-longue-chasse/blob/536ac53335e440747f6eccedd2cd757d1f817a99/public/game/imports/v85/library/4e86204835ef5e3679186adc4d74bea702079041ac4d488eee61b0134503e8eb.png</x:v>
      </x:c>
      <x:c r="AC5000" s="48" t="str">
        <x:v>https://github.com/darknigthmare/yautja-la-longue-chasse/blob/536ac53335e440747f6eccedd2cd757d1f817a99/app/game/data/recentSpriteLibraryV85.json</x:v>
      </x:c>
      <x:c r="AD5000" s="48"/>
      <x:c r="AE5000" s="4" t="str">
        <x:v>public/game/imports/v85/library/4e86204835ef5e3679186adc4d74bea702079041ac4d488eee61b0134503e8eb.png</x:v>
      </x:c>
      <x:c r="AF5000" s="4" t="str">
        <x:v>4e86204835ef5e3679186adc4d74bea702079041ac4d488eee61b0134503e8eb</x:v>
      </x:c>
      <x:c r="AG5000" s="4"/>
      <x:c r="AH5000" s="27" t="str">
        <x:v>Image référencée dans Git ; archive historique non nécessaire à la preuve de présence</x:v>
      </x:c>
      <x:c r="AI5000" s="27" t="str">
        <x:v>ID exact</x:v>
      </x:c>
      <x:c r="AJ5000" s="52"/>
    </x:row>
    <x:row r="5001" ht="29" customHeight="1">
      <x:c r="A5001" s="4" t="str">
        <x:v>veilleurs-des-cretes--bad-bloods-01</x:v>
      </x:c>
      <x:c r="B5001" s="4" t="str">
        <x:v>Veilleurs des Crêtes</x:v>
      </x:c>
      <x:c r="C5001" s="4" t="str">
        <x:v>Bad Bloods</x:v>
      </x:c>
      <x:c r="D5001" s="45" t="n">
        <x:v>1</x:v>
      </x:c>
      <x:c r="E5001" s="27" t="str">
        <x:v>Présente dans main</x:v>
      </x:c>
      <x:c r="F5001" s="27" t="str">
        <x:v>Galerie et codex</x:v>
      </x:c>
      <x:c r="G5001" s="27" t="str">
        <x:v>Conserver ; vérifier le rendu selon l’usage indiqué</x:v>
      </x:c>
      <x:c r="H5001" s="27" t="str">
        <x:v>Compléments PNJ PNG</x:v>
      </x:c>
      <x:c r="I5001" s="27" t="str">
        <x:v>Bad Bloods — Veilleurs des Crêtes</x:v>
      </x:c>
      <x:c r="J5001" s="4" t="str">
        <x:v>veilleurs-des-cretes</x:v>
      </x:c>
      <x:c r="K5001" s="4" t="str">
        <x:v>bad-bloods</x:v>
      </x:c>
      <x:c r="L5001" s="4"/>
      <x:c r="M5001" s="4" t="str">
        <x:v>adult</x:v>
      </x:c>
      <x:c r="N5001" s="4"/>
      <x:c r="O5001" s="27"/>
      <x:c r="P5001" s="27"/>
      <x:c r="Q5001" s="27"/>
      <x:c r="R5001" s="27"/>
      <x:c r="S5001" s="27"/>
      <x:c r="T5001" s="27"/>
      <x:c r="U5001" s="4" t="str">
        <x:v>Hors catalogue</x:v>
      </x:c>
      <x:c r="V5001" s="4" t="str">
        <x:v>Hors catalogue V6.9</x:v>
      </x:c>
      <x:c r="W5001" s="4" t="str">
        <x:v>Oui</x:v>
      </x:c>
      <x:c r="X5001" s="4" t="str">
        <x:v>Non</x:v>
      </x:c>
      <x:c r="Y5001" s="4" t="str">
        <x:v>Non</x:v>
      </x:c>
      <x:c r="Z5001" s="36" t="n">
        <x:v>0</x:v>
      </x:c>
      <x:c r="AA5001" s="27" t="str">
        <x:v>Chemin blob présent dans l’arbre Git audité ; SHA256 déclaré par le registre, pixels non retéléchargés. Audit du code et des références ; aucun déploiement ni affichage en navigateur observé.</x:v>
      </x:c>
      <x:c r="AB5001" s="48" t="str">
        <x:v>https://github.com/darknigthmare/yautja-la-longue-chasse/blob/536ac53335e440747f6eccedd2cd757d1f817a99/public/game/imports/v85/library/65de2017fe6196e3d307c45b5303e3f324fd3bcfa1aa0aac2704a3756ad6620a.png</x:v>
      </x:c>
      <x:c r="AC5001" s="48" t="str">
        <x:v>https://github.com/darknigthmare/yautja-la-longue-chasse/blob/536ac53335e440747f6eccedd2cd757d1f817a99/app/game/data/recentSpriteLibraryV85.json</x:v>
      </x:c>
      <x:c r="AD5001" s="48"/>
      <x:c r="AE5001" s="4" t="str">
        <x:v>public/game/imports/v85/library/65de2017fe6196e3d307c45b5303e3f324fd3bcfa1aa0aac2704a3756ad6620a.png</x:v>
      </x:c>
      <x:c r="AF5001" s="4" t="str">
        <x:v>65de2017fe6196e3d307c45b5303e3f324fd3bcfa1aa0aac2704a3756ad6620a</x:v>
      </x:c>
      <x:c r="AG5001" s="4"/>
      <x:c r="AH5001" s="27" t="str">
        <x:v>Image référencée dans Git ; archive historique non nécessaire à la preuve de présence</x:v>
      </x:c>
      <x:c r="AI5001" s="27" t="str">
        <x:v>ID exact</x:v>
      </x:c>
      <x:c r="AJ5001" s="52"/>
    </x:row>
    <x:row r="5002" ht="29" customHeight="1">
      <x:c r="A5002" s="4" t="str">
        <x:v>veilleurs-des-cretes--battlemasters-01</x:v>
      </x:c>
      <x:c r="B5002" s="4" t="str">
        <x:v>Veilleurs des Crêtes</x:v>
      </x:c>
      <x:c r="C5002" s="4" t="str">
        <x:v>Battlemasters</x:v>
      </x:c>
      <x:c r="D5002" s="45" t="n">
        <x:v>1</x:v>
      </x:c>
      <x:c r="E5002" s="27" t="str">
        <x:v>Présente dans main</x:v>
      </x:c>
      <x:c r="F5002" s="27" t="str">
        <x:v>Galerie et codex</x:v>
      </x:c>
      <x:c r="G5002" s="27" t="str">
        <x:v>Conserver ; vérifier le rendu selon l’usage indiqué</x:v>
      </x:c>
      <x:c r="H5002" s="27" t="str">
        <x:v>Compléments PNJ PNG</x:v>
      </x:c>
      <x:c r="I5002" s="27" t="str">
        <x:v>Battlemasters — Veilleurs des Crêtes</x:v>
      </x:c>
      <x:c r="J5002" s="4" t="str">
        <x:v>veilleurs-des-cretes</x:v>
      </x:c>
      <x:c r="K5002" s="4" t="str">
        <x:v>battlemasters</x:v>
      </x:c>
      <x:c r="L5002" s="4"/>
      <x:c r="M5002" s="4" t="str">
        <x:v>adult</x:v>
      </x:c>
      <x:c r="N5002" s="4"/>
      <x:c r="O5002" s="27"/>
      <x:c r="P5002" s="27"/>
      <x:c r="Q5002" s="27"/>
      <x:c r="R5002" s="27"/>
      <x:c r="S5002" s="27"/>
      <x:c r="T5002" s="27"/>
      <x:c r="U5002" s="4" t="str">
        <x:v>Hors catalogue</x:v>
      </x:c>
      <x:c r="V5002" s="4" t="str">
        <x:v>Hors catalogue V6.9</x:v>
      </x:c>
      <x:c r="W5002" s="4" t="str">
        <x:v>Oui</x:v>
      </x:c>
      <x:c r="X5002" s="4" t="str">
        <x:v>Non</x:v>
      </x:c>
      <x:c r="Y5002" s="4" t="str">
        <x:v>Non</x:v>
      </x:c>
      <x:c r="Z5002" s="36" t="n">
        <x:v>0</x:v>
      </x:c>
      <x:c r="AA5002" s="27" t="str">
        <x:v>Chemin blob présent dans l’arbre Git audité ; SHA256 déclaré par le registre, pixels non retéléchargés. Audit du code et des références ; aucun déploiement ni affichage en navigateur observé.</x:v>
      </x:c>
      <x:c r="AB5002" s="48" t="str">
        <x:v>https://github.com/darknigthmare/yautja-la-longue-chasse/blob/536ac53335e440747f6eccedd2cd757d1f817a99/public/game/imports/v85/library/98109bf2001770e09e18fb3a6d9b6c2b01aa3921b333b725f7cb76d0643e4410.png</x:v>
      </x:c>
      <x:c r="AC5002" s="48" t="str">
        <x:v>https://github.com/darknigthmare/yautja-la-longue-chasse/blob/536ac53335e440747f6eccedd2cd757d1f817a99/app/game/data/recentSpriteLibraryV85.json</x:v>
      </x:c>
      <x:c r="AD5002" s="48"/>
      <x:c r="AE5002" s="4" t="str">
        <x:v>public/game/imports/v85/library/98109bf2001770e09e18fb3a6d9b6c2b01aa3921b333b725f7cb76d0643e4410.png</x:v>
      </x:c>
      <x:c r="AF5002" s="4" t="str">
        <x:v>98109bf2001770e09e18fb3a6d9b6c2b01aa3921b333b725f7cb76d0643e4410</x:v>
      </x:c>
      <x:c r="AG5002" s="4"/>
      <x:c r="AH5002" s="27" t="str">
        <x:v>Image référencée dans Git ; archive historique non nécessaire à la preuve de présence</x:v>
      </x:c>
      <x:c r="AI5002" s="27" t="str">
        <x:v>ID exact</x:v>
      </x:c>
      <x:c r="AJ5002" s="52"/>
    </x:row>
    <x:row r="5003" ht="29" customHeight="1">
      <x:c r="A5003" s="4" t="str">
        <x:v>veilleurs-des-cretes--blooded-01</x:v>
      </x:c>
      <x:c r="B5003" s="4" t="str">
        <x:v>Veilleurs des Crêtes</x:v>
      </x:c>
      <x:c r="C5003" s="4" t="str">
        <x:v>Blooded</x:v>
      </x:c>
      <x:c r="D5003" s="45" t="n">
        <x:v>1</x:v>
      </x:c>
      <x:c r="E5003" s="27" t="str">
        <x:v>Présente dans main</x:v>
      </x:c>
      <x:c r="F5003" s="27" t="str">
        <x:v>Galerie et codex</x:v>
      </x:c>
      <x:c r="G5003" s="27" t="str">
        <x:v>Conserver ; vérifier le rendu selon l’usage indiqué</x:v>
      </x:c>
      <x:c r="H5003" s="27" t="str">
        <x:v>Compléments PNJ PNG</x:v>
      </x:c>
      <x:c r="I5003" s="27" t="str">
        <x:v>Blooded — Veilleurs des Crêtes</x:v>
      </x:c>
      <x:c r="J5003" s="4" t="str">
        <x:v>veilleurs-des-cretes</x:v>
      </x:c>
      <x:c r="K5003" s="4" t="str">
        <x:v>blooded</x:v>
      </x:c>
      <x:c r="L5003" s="4"/>
      <x:c r="M5003" s="4" t="str">
        <x:v>adult</x:v>
      </x:c>
      <x:c r="N5003" s="4"/>
      <x:c r="O5003" s="27"/>
      <x:c r="P5003" s="27"/>
      <x:c r="Q5003" s="27"/>
      <x:c r="R5003" s="27"/>
      <x:c r="S5003" s="27"/>
      <x:c r="T5003" s="27"/>
      <x:c r="U5003" s="4" t="str">
        <x:v>Hors catalogue</x:v>
      </x:c>
      <x:c r="V5003" s="4" t="str">
        <x:v>Hors catalogue V6.9</x:v>
      </x:c>
      <x:c r="W5003" s="4" t="str">
        <x:v>Oui</x:v>
      </x:c>
      <x:c r="X5003" s="4" t="str">
        <x:v>Non</x:v>
      </x:c>
      <x:c r="Y5003" s="4" t="str">
        <x:v>Non</x:v>
      </x:c>
      <x:c r="Z5003" s="36" t="n">
        <x:v>0</x:v>
      </x:c>
      <x:c r="AA5003" s="27" t="str">
        <x:v>Chemin blob présent dans l’arbre Git audité ; SHA256 déclaré par le registre, pixels non retéléchargés. Audit du code et des références ; aucun déploiement ni affichage en navigateur observé.</x:v>
      </x:c>
      <x:c r="AB5003" s="48" t="str">
        <x:v>https://github.com/darknigthmare/yautja-la-longue-chasse/blob/536ac53335e440747f6eccedd2cd757d1f817a99/public/game/imports/v85/library/9939cf40da9edcc9592cc62d5650abdd954f45c29f5ec44293d8ae1bf7ba3c6b.png</x:v>
      </x:c>
      <x:c r="AC5003" s="48" t="str">
        <x:v>https://github.com/darknigthmare/yautja-la-longue-chasse/blob/536ac53335e440747f6eccedd2cd757d1f817a99/app/game/data/recentSpriteLibraryV85.json</x:v>
      </x:c>
      <x:c r="AD5003" s="48"/>
      <x:c r="AE5003" s="4" t="str">
        <x:v>public/game/imports/v85/library/9939cf40da9edcc9592cc62d5650abdd954f45c29f5ec44293d8ae1bf7ba3c6b.png</x:v>
      </x:c>
      <x:c r="AF5003" s="4" t="str">
        <x:v>9939cf40da9edcc9592cc62d5650abdd954f45c29f5ec44293d8ae1bf7ba3c6b</x:v>
      </x:c>
      <x:c r="AG5003" s="4"/>
      <x:c r="AH5003" s="27" t="str">
        <x:v>Image référencée dans Git ; archive historique non nécessaire à la preuve de présence</x:v>
      </x:c>
      <x:c r="AI5003" s="27" t="str">
        <x:v>ID exact</x:v>
      </x:c>
      <x:c r="AJ5003" s="52"/>
    </x:row>
    <x:row r="5004" ht="29" customHeight="1">
      <x:c r="A5004" s="4" t="str">
        <x:v>veilleurs-des-cretes--chevaucheurs-01</x:v>
      </x:c>
      <x:c r="B5004" s="4" t="str">
        <x:v>Veilleurs des Crêtes</x:v>
      </x:c>
      <x:c r="C5004" s="4" t="str">
        <x:v>Chevaucheurs</x:v>
      </x:c>
      <x:c r="D5004" s="45" t="n">
        <x:v>1</x:v>
      </x:c>
      <x:c r="E5004" s="27" t="str">
        <x:v>Présente dans main</x:v>
      </x:c>
      <x:c r="F5004" s="27" t="str">
        <x:v>Galerie et codex</x:v>
      </x:c>
      <x:c r="G5004" s="27" t="str">
        <x:v>Conserver ; vérifier le rendu selon l’usage indiqué</x:v>
      </x:c>
      <x:c r="H5004" s="27" t="str">
        <x:v>Compléments PNJ PNG</x:v>
      </x:c>
      <x:c r="I5004" s="27" t="str">
        <x:v>Chevaucheurs — Veilleurs des Crêtes</x:v>
      </x:c>
      <x:c r="J5004" s="4" t="str">
        <x:v>veilleurs-des-cretes</x:v>
      </x:c>
      <x:c r="K5004" s="4" t="str">
        <x:v>chevaucheurs</x:v>
      </x:c>
      <x:c r="L5004" s="4"/>
      <x:c r="M5004" s="4" t="str">
        <x:v>Non renseigné</x:v>
      </x:c>
      <x:c r="N5004" s="4"/>
      <x:c r="O5004" s="27"/>
      <x:c r="P5004" s="27"/>
      <x:c r="Q5004" s="27"/>
      <x:c r="R5004" s="27"/>
      <x:c r="S5004" s="27"/>
      <x:c r="T5004" s="27"/>
      <x:c r="U5004" s="4" t="str">
        <x:v>Hors catalogue</x:v>
      </x:c>
      <x:c r="V5004" s="4" t="str">
        <x:v>Hors catalogue V6.9</x:v>
      </x:c>
      <x:c r="W5004" s="4" t="str">
        <x:v>Oui</x:v>
      </x:c>
      <x:c r="X5004" s="4" t="str">
        <x:v>Non</x:v>
      </x:c>
      <x:c r="Y5004" s="4" t="str">
        <x:v>Non</x:v>
      </x:c>
      <x:c r="Z5004" s="36" t="n">
        <x:v>0</x:v>
      </x:c>
      <x:c r="AA5004" s="27" t="str">
        <x:v>Chemin blob présent dans l’arbre Git audité ; SHA256 déclaré par le registre, pixels non retéléchargés. Audit du code et des références ; aucun déploiement ni affichage en navigateur observé.</x:v>
      </x:c>
      <x:c r="AB5004" s="48" t="str">
        <x:v>https://github.com/darknigthmare/yautja-la-longue-chasse/blob/536ac53335e440747f6eccedd2cd757d1f817a99/public/game/imports/v85/library/0213fbdb6b82aab00fccdefebec7dae95083175c5192e7b70352a9dd3ad45c63.png</x:v>
      </x:c>
      <x:c r="AC5004" s="48" t="str">
        <x:v>https://github.com/darknigthmare/yautja-la-longue-chasse/blob/536ac53335e440747f6eccedd2cd757d1f817a99/app/game/data/recentSpriteLibraryV85.json</x:v>
      </x:c>
      <x:c r="AD5004" s="48"/>
      <x:c r="AE5004" s="4" t="str">
        <x:v>public/game/imports/v85/library/0213fbdb6b82aab00fccdefebec7dae95083175c5192e7b70352a9dd3ad45c63.png</x:v>
      </x:c>
      <x:c r="AF5004" s="4" t="str">
        <x:v>0213fbdb6b82aab00fccdefebec7dae95083175c5192e7b70352a9dd3ad45c63</x:v>
      </x:c>
      <x:c r="AG5004" s="4"/>
      <x:c r="AH5004" s="27" t="str">
        <x:v>Image référencée dans Git ; archive historique non nécessaire à la preuve de présence</x:v>
      </x:c>
      <x:c r="AI5004" s="27" t="str">
        <x:v>ID exact</x:v>
      </x:c>
      <x:c r="AJ5004" s="52"/>
    </x:row>
    <x:row r="5005" ht="29" customHeight="1">
      <x:c r="A5005" s="4" t="str">
        <x:v>veilleurs-des-cretes--clan-leaders-01</x:v>
      </x:c>
      <x:c r="B5005" s="4" t="str">
        <x:v>Veilleurs des Crêtes</x:v>
      </x:c>
      <x:c r="C5005" s="4" t="str">
        <x:v>Chefs de clan</x:v>
      </x:c>
      <x:c r="D5005" s="45" t="n">
        <x:v>1</x:v>
      </x:c>
      <x:c r="E5005" s="27" t="str">
        <x:v>Présente dans main</x:v>
      </x:c>
      <x:c r="F5005" s="27" t="str">
        <x:v>Galerie et codex</x:v>
      </x:c>
      <x:c r="G5005" s="27" t="str">
        <x:v>Conserver ; vérifier le rendu selon l’usage indiqué</x:v>
      </x:c>
      <x:c r="H5005" s="27" t="str">
        <x:v>Compléments PNJ PNG</x:v>
      </x:c>
      <x:c r="I5005" s="27" t="str">
        <x:v>Chefs de clan — Veilleurs des Crêtes</x:v>
      </x:c>
      <x:c r="J5005" s="4" t="str">
        <x:v>veilleurs-des-cretes</x:v>
      </x:c>
      <x:c r="K5005" s="4" t="str">
        <x:v>clan-leaders</x:v>
      </x:c>
      <x:c r="L5005" s="4"/>
      <x:c r="M5005" s="4" t="str">
        <x:v>adult</x:v>
      </x:c>
      <x:c r="N5005" s="4"/>
      <x:c r="O5005" s="27"/>
      <x:c r="P5005" s="27"/>
      <x:c r="Q5005" s="27"/>
      <x:c r="R5005" s="27"/>
      <x:c r="S5005" s="27"/>
      <x:c r="T5005" s="27"/>
      <x:c r="U5005" s="4" t="str">
        <x:v>Hors catalogue</x:v>
      </x:c>
      <x:c r="V5005" s="4" t="str">
        <x:v>Hors catalogue V6.9</x:v>
      </x:c>
      <x:c r="W5005" s="4" t="str">
        <x:v>Oui</x:v>
      </x:c>
      <x:c r="X5005" s="4" t="str">
        <x:v>Non</x:v>
      </x:c>
      <x:c r="Y5005" s="4" t="str">
        <x:v>Non</x:v>
      </x:c>
      <x:c r="Z5005" s="36" t="n">
        <x:v>0</x:v>
      </x:c>
      <x:c r="AA5005" s="27" t="str">
        <x:v>Chemin blob présent dans l’arbre Git audité ; SHA256 déclaré par le registre, pixels non retéléchargés. Audit du code et des références ; aucun déploiement ni affichage en navigateur observé.</x:v>
      </x:c>
      <x:c r="AB5005" s="48" t="str">
        <x:v>https://github.com/darknigthmare/yautja-la-longue-chasse/blob/536ac53335e440747f6eccedd2cd757d1f817a99/public/game/imports/v85/library/23635c50b6383fcfd0872276370ea6efcb20f2852aafcf120bfeccbc067a2b74.png</x:v>
      </x:c>
      <x:c r="AC5005" s="48" t="str">
        <x:v>https://github.com/darknigthmare/yautja-la-longue-chasse/blob/536ac53335e440747f6eccedd2cd757d1f817a99/app/game/data/recentSpriteLibraryV85.json</x:v>
      </x:c>
      <x:c r="AD5005" s="48"/>
      <x:c r="AE5005" s="4" t="str">
        <x:v>public/game/imports/v85/library/23635c50b6383fcfd0872276370ea6efcb20f2852aafcf120bfeccbc067a2b74.png</x:v>
      </x:c>
      <x:c r="AF5005" s="4" t="str">
        <x:v>23635c50b6383fcfd0872276370ea6efcb20f2852aafcf120bfeccbc067a2b74</x:v>
      </x:c>
      <x:c r="AG5005" s="4"/>
      <x:c r="AH5005" s="27" t="str">
        <x:v>Image référencée dans Git ; archive historique non nécessaire à la preuve de présence</x:v>
      </x:c>
      <x:c r="AI5005" s="27" t="str">
        <x:v>ID exact</x:v>
      </x:c>
      <x:c r="AJ5005" s="52"/>
    </x:row>
    <x:row r="5006" ht="29" customHeight="1">
      <x:c r="A5006" s="4" t="str">
        <x:v>veilleurs-des-cretes--elders-01</x:v>
      </x:c>
      <x:c r="B5006" s="4" t="str">
        <x:v>Veilleurs des Crêtes</x:v>
      </x:c>
      <x:c r="C5006" s="4" t="str">
        <x:v>Elders</x:v>
      </x:c>
      <x:c r="D5006" s="45" t="n">
        <x:v>1</x:v>
      </x:c>
      <x:c r="E5006" s="27" t="str">
        <x:v>Présente dans main</x:v>
      </x:c>
      <x:c r="F5006" s="27" t="str">
        <x:v>Galerie et codex</x:v>
      </x:c>
      <x:c r="G5006" s="27" t="str">
        <x:v>Conserver ; vérifier le rendu selon l’usage indiqué</x:v>
      </x:c>
      <x:c r="H5006" s="27" t="str">
        <x:v>Compléments PNJ PNG</x:v>
      </x:c>
      <x:c r="I5006" s="27" t="str">
        <x:v>Elders — Veilleurs des Crêtes</x:v>
      </x:c>
      <x:c r="J5006" s="4" t="str">
        <x:v>veilleurs-des-cretes</x:v>
      </x:c>
      <x:c r="K5006" s="4" t="str">
        <x:v>elders</x:v>
      </x:c>
      <x:c r="L5006" s="4"/>
      <x:c r="M5006" s="4" t="str">
        <x:v>elder</x:v>
      </x:c>
      <x:c r="N5006" s="4"/>
      <x:c r="O5006" s="27"/>
      <x:c r="P5006" s="27"/>
      <x:c r="Q5006" s="27"/>
      <x:c r="R5006" s="27"/>
      <x:c r="S5006" s="27"/>
      <x:c r="T5006" s="27"/>
      <x:c r="U5006" s="4" t="str">
        <x:v>Hors catalogue</x:v>
      </x:c>
      <x:c r="V5006" s="4" t="str">
        <x:v>Hors catalogue V6.9</x:v>
      </x:c>
      <x:c r="W5006" s="4" t="str">
        <x:v>Oui</x:v>
      </x:c>
      <x:c r="X5006" s="4" t="str">
        <x:v>Non</x:v>
      </x:c>
      <x:c r="Y5006" s="4" t="str">
        <x:v>Non</x:v>
      </x:c>
      <x:c r="Z5006" s="36" t="n">
        <x:v>0</x:v>
      </x:c>
      <x:c r="AA5006" s="27" t="str">
        <x:v>Chemin blob présent dans l’arbre Git audité ; SHA256 déclaré par le registre, pixels non retéléchargés. Audit du code et des références ; aucun déploiement ni affichage en navigateur observé.</x:v>
      </x:c>
      <x:c r="AB5006" s="48" t="str">
        <x:v>https://github.com/darknigthmare/yautja-la-longue-chasse/blob/536ac53335e440747f6eccedd2cd757d1f817a99/public/game/imports/v85/library/548f18264335a22993f59b83497fbf62ba0ad731017412a8d2bbb4fb37b45bb3.png</x:v>
      </x:c>
      <x:c r="AC5006" s="48" t="str">
        <x:v>https://github.com/darknigthmare/yautja-la-longue-chasse/blob/536ac53335e440747f6eccedd2cd757d1f817a99/app/game/data/recentSpriteLibraryV85.json</x:v>
      </x:c>
      <x:c r="AD5006" s="48"/>
      <x:c r="AE5006" s="4" t="str">
        <x:v>public/game/imports/v85/library/548f18264335a22993f59b83497fbf62ba0ad731017412a8d2bbb4fb37b45bb3.png</x:v>
      </x:c>
      <x:c r="AF5006" s="4" t="str">
        <x:v>548f18264335a22993f59b83497fbf62ba0ad731017412a8d2bbb4fb37b45bb3</x:v>
      </x:c>
      <x:c r="AG5006" s="4"/>
      <x:c r="AH5006" s="27" t="str">
        <x:v>Image référencée dans Git ; archive historique non nécessaire à la preuve de présence</x:v>
      </x:c>
      <x:c r="AI5006" s="27" t="str">
        <x:v>ID exact</x:v>
      </x:c>
      <x:c r="AJ5006" s="52"/>
    </x:row>
    <x:row r="5007" ht="29" customHeight="1">
      <x:c r="A5007" s="4" t="str">
        <x:v>veilleurs-des-cretes--elites-01</x:v>
      </x:c>
      <x:c r="B5007" s="4" t="str">
        <x:v>Veilleurs des Crêtes</x:v>
      </x:c>
      <x:c r="C5007" s="4" t="str">
        <x:v>Élites</x:v>
      </x:c>
      <x:c r="D5007" s="45" t="n">
        <x:v>1</x:v>
      </x:c>
      <x:c r="E5007" s="27" t="str">
        <x:v>Présente dans main</x:v>
      </x:c>
      <x:c r="F5007" s="27" t="str">
        <x:v>Galerie et codex</x:v>
      </x:c>
      <x:c r="G5007" s="27" t="str">
        <x:v>Conserver ; vérifier le rendu selon l’usage indiqué</x:v>
      </x:c>
      <x:c r="H5007" s="27" t="str">
        <x:v>Compléments PNJ PNG</x:v>
      </x:c>
      <x:c r="I5007" s="27" t="str">
        <x:v>Élites — Veilleurs des Crêtes</x:v>
      </x:c>
      <x:c r="J5007" s="4" t="str">
        <x:v>veilleurs-des-cretes</x:v>
      </x:c>
      <x:c r="K5007" s="4" t="str">
        <x:v>elites</x:v>
      </x:c>
      <x:c r="L5007" s="4"/>
      <x:c r="M5007" s="4" t="str">
        <x:v>adult</x:v>
      </x:c>
      <x:c r="N5007" s="4"/>
      <x:c r="O5007" s="27"/>
      <x:c r="P5007" s="27"/>
      <x:c r="Q5007" s="27"/>
      <x:c r="R5007" s="27"/>
      <x:c r="S5007" s="27"/>
      <x:c r="T5007" s="27"/>
      <x:c r="U5007" s="4" t="str">
        <x:v>Hors catalogue</x:v>
      </x:c>
      <x:c r="V5007" s="4" t="str">
        <x:v>Hors catalogue V6.9</x:v>
      </x:c>
      <x:c r="W5007" s="4" t="str">
        <x:v>Oui</x:v>
      </x:c>
      <x:c r="X5007" s="4" t="str">
        <x:v>Non</x:v>
      </x:c>
      <x:c r="Y5007" s="4" t="str">
        <x:v>Non</x:v>
      </x:c>
      <x:c r="Z5007" s="36" t="n">
        <x:v>0</x:v>
      </x:c>
      <x:c r="AA5007" s="27" t="str">
        <x:v>Chemin blob présent dans l’arbre Git audité ; SHA256 déclaré par le registre, pixels non retéléchargés. Audit du code et des références ; aucun déploiement ni affichage en navigateur observé.</x:v>
      </x:c>
      <x:c r="AB5007" s="48" t="str">
        <x:v>https://github.com/darknigthmare/yautja-la-longue-chasse/blob/536ac53335e440747f6eccedd2cd757d1f817a99/public/game/imports/v85/library/8b5143f35634dc358bf174dbe27bb1fe36207a4cebc90d9c58e106781b8e6812.png</x:v>
      </x:c>
      <x:c r="AC5007" s="48" t="str">
        <x:v>https://github.com/darknigthmare/yautja-la-longue-chasse/blob/536ac53335e440747f6eccedd2cd757d1f817a99/app/game/data/recentSpriteLibraryV85.json</x:v>
      </x:c>
      <x:c r="AD5007" s="48"/>
      <x:c r="AE5007" s="4" t="str">
        <x:v>public/game/imports/v85/library/8b5143f35634dc358bf174dbe27bb1fe36207a4cebc90d9c58e106781b8e6812.png</x:v>
      </x:c>
      <x:c r="AF5007" s="4" t="str">
        <x:v>8b5143f35634dc358bf174dbe27bb1fe36207a4cebc90d9c58e106781b8e6812</x:v>
      </x:c>
      <x:c r="AG5007" s="4"/>
      <x:c r="AH5007" s="27" t="str">
        <x:v>Image référencée dans Git ; archive historique non nécessaire à la preuve de présence</x:v>
      </x:c>
      <x:c r="AI5007" s="27" t="str">
        <x:v>ID exact</x:v>
      </x:c>
      <x:c r="AJ5007" s="52"/>
    </x:row>
    <x:row r="5008" ht="29" customHeight="1">
      <x:c r="A5008" s="4" t="str">
        <x:v>veilleurs-des-cretes--enforcers-comics-01</x:v>
      </x:c>
      <x:c r="B5008" s="4" t="str">
        <x:v>Veilleurs des Crêtes</x:v>
      </x:c>
      <x:c r="C5008" s="4" t="str">
        <x:v>Enforcers du comic</x:v>
      </x:c>
      <x:c r="D5008" s="45" t="n">
        <x:v>1</x:v>
      </x:c>
      <x:c r="E5008" s="27" t="str">
        <x:v>Présente dans main</x:v>
      </x:c>
      <x:c r="F5008" s="27" t="str">
        <x:v>Galerie et codex</x:v>
      </x:c>
      <x:c r="G5008" s="27" t="str">
        <x:v>Conserver ; vérifier le rendu selon l’usage indiqué</x:v>
      </x:c>
      <x:c r="H5008" s="27" t="str">
        <x:v>Compléments PNJ PNG</x:v>
      </x:c>
      <x:c r="I5008" s="27" t="str">
        <x:v>Enforcers du comic — Veilleurs des Crêtes</x:v>
      </x:c>
      <x:c r="J5008" s="4" t="str">
        <x:v>veilleurs-des-cretes</x:v>
      </x:c>
      <x:c r="K5008" s="4" t="str">
        <x:v>enforcers-comics</x:v>
      </x:c>
      <x:c r="L5008" s="4"/>
      <x:c r="M5008" s="4" t="str">
        <x:v>adult</x:v>
      </x:c>
      <x:c r="N5008" s="4"/>
      <x:c r="O5008" s="27"/>
      <x:c r="P5008" s="27"/>
      <x:c r="Q5008" s="27"/>
      <x:c r="R5008" s="27"/>
      <x:c r="S5008" s="27"/>
      <x:c r="T5008" s="27"/>
      <x:c r="U5008" s="4" t="str">
        <x:v>Hors catalogue</x:v>
      </x:c>
      <x:c r="V5008" s="4" t="str">
        <x:v>Hors catalogue V6.9</x:v>
      </x:c>
      <x:c r="W5008" s="4" t="str">
        <x:v>Oui</x:v>
      </x:c>
      <x:c r="X5008" s="4" t="str">
        <x:v>Non</x:v>
      </x:c>
      <x:c r="Y5008" s="4" t="str">
        <x:v>Non</x:v>
      </x:c>
      <x:c r="Z5008" s="36" t="n">
        <x:v>0</x:v>
      </x:c>
      <x:c r="AA5008" s="27" t="str">
        <x:v>Chemin blob présent dans l’arbre Git audité ; SHA256 déclaré par le registre, pixels non retéléchargés. Audit du code et des références ; aucun déploiement ni affichage en navigateur observé.</x:v>
      </x:c>
      <x:c r="AB5008" s="48" t="str">
        <x:v>https://github.com/darknigthmare/yautja-la-longue-chasse/blob/536ac53335e440747f6eccedd2cd757d1f817a99/public/game/imports/v85/library/bb023414b9d60b2050dc622268e89632522554ba4d70a578400e9f412680b4d0.png</x:v>
      </x:c>
      <x:c r="AC5008" s="48" t="str">
        <x:v>https://github.com/darknigthmare/yautja-la-longue-chasse/blob/536ac53335e440747f6eccedd2cd757d1f817a99/app/game/data/recentSpriteLibraryV85.json</x:v>
      </x:c>
      <x:c r="AD5008" s="48"/>
      <x:c r="AE5008" s="4" t="str">
        <x:v>public/game/imports/v85/library/bb023414b9d60b2050dc622268e89632522554ba4d70a578400e9f412680b4d0.png</x:v>
      </x:c>
      <x:c r="AF5008" s="4" t="str">
        <x:v>bb023414b9d60b2050dc622268e89632522554ba4d70a578400e9f412680b4d0</x:v>
      </x:c>
      <x:c r="AG5008" s="4"/>
      <x:c r="AH5008" s="27" t="str">
        <x:v>Image référencée dans Git ; archive historique non nécessaire à la preuve de présence</x:v>
      </x:c>
      <x:c r="AI5008" s="27" t="str">
        <x:v>ID exact</x:v>
      </x:c>
      <x:c r="AJ5008" s="52"/>
    </x:row>
    <x:row r="5009" ht="29" customHeight="1">
      <x:c r="A5009" s="4" t="str">
        <x:v>veilleurs-des-cretes--gardes-royaux-01</x:v>
      </x:c>
      <x:c r="B5009" s="4" t="str">
        <x:v>Veilleurs des Crêtes</x:v>
      </x:c>
      <x:c r="C5009" s="4" t="str">
        <x:v>Gardes royaux</x:v>
      </x:c>
      <x:c r="D5009" s="45" t="n">
        <x:v>1</x:v>
      </x:c>
      <x:c r="E5009" s="27" t="str">
        <x:v>Présente dans main</x:v>
      </x:c>
      <x:c r="F5009" s="27" t="str">
        <x:v>Galerie et codex</x:v>
      </x:c>
      <x:c r="G5009" s="27" t="str">
        <x:v>Conserver ; vérifier le rendu selon l’usage indiqué</x:v>
      </x:c>
      <x:c r="H5009" s="27" t="str">
        <x:v>Compléments PNJ PNG</x:v>
      </x:c>
      <x:c r="I5009" s="27" t="str">
        <x:v>Gardes royaux — Veilleurs des Crêtes</x:v>
      </x:c>
      <x:c r="J5009" s="4" t="str">
        <x:v>veilleurs-des-cretes</x:v>
      </x:c>
      <x:c r="K5009" s="4" t="str">
        <x:v>gardes-royaux</x:v>
      </x:c>
      <x:c r="L5009" s="4"/>
      <x:c r="M5009" s="4" t="str">
        <x:v>adult</x:v>
      </x:c>
      <x:c r="N5009" s="4"/>
      <x:c r="O5009" s="27"/>
      <x:c r="P5009" s="27"/>
      <x:c r="Q5009" s="27"/>
      <x:c r="R5009" s="27"/>
      <x:c r="S5009" s="27"/>
      <x:c r="T5009" s="27"/>
      <x:c r="U5009" s="4" t="str">
        <x:v>Hors catalogue</x:v>
      </x:c>
      <x:c r="V5009" s="4" t="str">
        <x:v>Hors catalogue V6.9</x:v>
      </x:c>
      <x:c r="W5009" s="4" t="str">
        <x:v>Oui</x:v>
      </x:c>
      <x:c r="X5009" s="4" t="str">
        <x:v>Non</x:v>
      </x:c>
      <x:c r="Y5009" s="4" t="str">
        <x:v>Non</x:v>
      </x:c>
      <x:c r="Z5009" s="36" t="n">
        <x:v>0</x:v>
      </x:c>
      <x:c r="AA5009" s="27" t="str">
        <x:v>Chemin blob présent dans l’arbre Git audité ; SHA256 déclaré par le registre, pixels non retéléchargés. Audit du code et des références ; aucun déploiement ni affichage en navigateur observé.</x:v>
      </x:c>
      <x:c r="AB5009" s="48" t="str">
        <x:v>https://github.com/darknigthmare/yautja-la-longue-chasse/blob/536ac53335e440747f6eccedd2cd757d1f817a99/public/game/imports/v85/library/152aa760e13a5eabe7318625ce821adb2429b0ad551a653e91dec8c3dd6ce6e8.png</x:v>
      </x:c>
      <x:c r="AC5009" s="48" t="str">
        <x:v>https://github.com/darknigthmare/yautja-la-longue-chasse/blob/536ac53335e440747f6eccedd2cd757d1f817a99/app/game/data/recentSpriteLibraryV85.json</x:v>
      </x:c>
      <x:c r="AD5009" s="48"/>
      <x:c r="AE5009" s="4" t="str">
        <x:v>public/game/imports/v85/library/152aa760e13a5eabe7318625ce821adb2429b0ad551a653e91dec8c3dd6ce6e8.png</x:v>
      </x:c>
      <x:c r="AF5009" s="4" t="str">
        <x:v>152aa760e13a5eabe7318625ce821adb2429b0ad551a653e91dec8c3dd6ce6e8</x:v>
      </x:c>
      <x:c r="AG5009" s="4"/>
      <x:c r="AH5009" s="27" t="str">
        <x:v>Image référencée dans Git ; archive historique non nécessaire à la preuve de présence</x:v>
      </x:c>
      <x:c r="AI5009" s="27" t="str">
        <x:v>ID exact</x:v>
      </x:c>
      <x:c r="AJ5009" s="52"/>
    </x:row>
    <x:row r="5010" ht="29" customHeight="1">
      <x:c r="A5010" s="4" t="str">
        <x:v>veilleurs-des-cretes--kings-01</x:v>
      </x:c>
      <x:c r="B5010" s="4" t="str">
        <x:v>Veilleurs des Crêtes</x:v>
      </x:c>
      <x:c r="C5010" s="4" t="str">
        <x:v>Kings / Rois</x:v>
      </x:c>
      <x:c r="D5010" s="45" t="n">
        <x:v>1</x:v>
      </x:c>
      <x:c r="E5010" s="27" t="str">
        <x:v>Présente dans main</x:v>
      </x:c>
      <x:c r="F5010" s="27" t="str">
        <x:v>Galerie et codex</x:v>
      </x:c>
      <x:c r="G5010" s="27" t="str">
        <x:v>Conserver ; vérifier le rendu selon l’usage indiqué</x:v>
      </x:c>
      <x:c r="H5010" s="27" t="str">
        <x:v>Compléments PNJ PNG</x:v>
      </x:c>
      <x:c r="I5010" s="27" t="str">
        <x:v>Kings / Rois — Veilleurs des Crêtes</x:v>
      </x:c>
      <x:c r="J5010" s="4" t="str">
        <x:v>veilleurs-des-cretes</x:v>
      </x:c>
      <x:c r="K5010" s="4" t="str">
        <x:v>kings</x:v>
      </x:c>
      <x:c r="L5010" s="4"/>
      <x:c r="M5010" s="4" t="str">
        <x:v>adult</x:v>
      </x:c>
      <x:c r="N5010" s="4"/>
      <x:c r="O5010" s="27"/>
      <x:c r="P5010" s="27"/>
      <x:c r="Q5010" s="27"/>
      <x:c r="R5010" s="27"/>
      <x:c r="S5010" s="27"/>
      <x:c r="T5010" s="27"/>
      <x:c r="U5010" s="4" t="str">
        <x:v>Hors catalogue</x:v>
      </x:c>
      <x:c r="V5010" s="4" t="str">
        <x:v>Hors catalogue V6.9</x:v>
      </x:c>
      <x:c r="W5010" s="4" t="str">
        <x:v>Oui</x:v>
      </x:c>
      <x:c r="X5010" s="4" t="str">
        <x:v>Non</x:v>
      </x:c>
      <x:c r="Y5010" s="4" t="str">
        <x:v>Non</x:v>
      </x:c>
      <x:c r="Z5010" s="36" t="n">
        <x:v>0</x:v>
      </x:c>
      <x:c r="AA5010" s="27" t="str">
        <x:v>Chemin blob présent dans l’arbre Git audité ; SHA256 déclaré par le registre, pixels non retéléchargés. Audit du code et des références ; aucun déploiement ni affichage en navigateur observé.</x:v>
      </x:c>
      <x:c r="AB5010" s="48" t="str">
        <x:v>https://github.com/darknigthmare/yautja-la-longue-chasse/blob/536ac53335e440747f6eccedd2cd757d1f817a99/public/game/imports/v85/library/875a24dff478d30bf72b7be4a2cdb457b41c1f235a0de107af0a937540857a73.png</x:v>
      </x:c>
      <x:c r="AC5010" s="48" t="str">
        <x:v>https://github.com/darknigthmare/yautja-la-longue-chasse/blob/536ac53335e440747f6eccedd2cd757d1f817a99/app/game/data/recentSpriteLibraryV85.json</x:v>
      </x:c>
      <x:c r="AD5010" s="48"/>
      <x:c r="AE5010" s="4" t="str">
        <x:v>public/game/imports/v85/library/875a24dff478d30bf72b7be4a2cdb457b41c1f235a0de107af0a937540857a73.png</x:v>
      </x:c>
      <x:c r="AF5010" s="4" t="str">
        <x:v>875a24dff478d30bf72b7be4a2cdb457b41c1f235a0de107af0a937540857a73</x:v>
      </x:c>
      <x:c r="AG5010" s="4"/>
      <x:c r="AH5010" s="27" t="str">
        <x:v>Image référencée dans Git ; archive historique non nécessaire à la preuve de présence</x:v>
      </x:c>
      <x:c r="AI5010" s="27" t="str">
        <x:v>ID exact</x:v>
      </x:c>
      <x:c r="AJ5010" s="52"/>
    </x:row>
    <x:row r="5011" ht="29" customHeight="1">
      <x:c r="A5011" s="4" t="str">
        <x:v>veilleurs-des-cretes--leaders-01</x:v>
      </x:c>
      <x:c r="B5011" s="4" t="str">
        <x:v>Veilleurs des Crêtes</x:v>
      </x:c>
      <x:c r="C5011" s="4" t="str">
        <x:v>Leaders / chefs de chasse</x:v>
      </x:c>
      <x:c r="D5011" s="45" t="n">
        <x:v>1</x:v>
      </x:c>
      <x:c r="E5011" s="27" t="str">
        <x:v>Présente dans main</x:v>
      </x:c>
      <x:c r="F5011" s="27" t="str">
        <x:v>Galerie et codex</x:v>
      </x:c>
      <x:c r="G5011" s="27" t="str">
        <x:v>Conserver ; vérifier le rendu selon l’usage indiqué</x:v>
      </x:c>
      <x:c r="H5011" s="27" t="str">
        <x:v>Compléments PNJ PNG</x:v>
      </x:c>
      <x:c r="I5011" s="27" t="str">
        <x:v>Leaders / chefs de chasse — Veilleurs des Crêtes</x:v>
      </x:c>
      <x:c r="J5011" s="4" t="str">
        <x:v>veilleurs-des-cretes</x:v>
      </x:c>
      <x:c r="K5011" s="4" t="str">
        <x:v>leaders</x:v>
      </x:c>
      <x:c r="L5011" s="4"/>
      <x:c r="M5011" s="4" t="str">
        <x:v>adult</x:v>
      </x:c>
      <x:c r="N5011" s="4"/>
      <x:c r="O5011" s="27"/>
      <x:c r="P5011" s="27"/>
      <x:c r="Q5011" s="27"/>
      <x:c r="R5011" s="27"/>
      <x:c r="S5011" s="27"/>
      <x:c r="T5011" s="27"/>
      <x:c r="U5011" s="4" t="str">
        <x:v>Hors catalogue</x:v>
      </x:c>
      <x:c r="V5011" s="4" t="str">
        <x:v>Hors catalogue V6.9</x:v>
      </x:c>
      <x:c r="W5011" s="4" t="str">
        <x:v>Oui</x:v>
      </x:c>
      <x:c r="X5011" s="4" t="str">
        <x:v>Non</x:v>
      </x:c>
      <x:c r="Y5011" s="4" t="str">
        <x:v>Non</x:v>
      </x:c>
      <x:c r="Z5011" s="36" t="n">
        <x:v>0</x:v>
      </x:c>
      <x:c r="AA5011" s="27" t="str">
        <x:v>Chemin blob présent dans l’arbre Git audité ; SHA256 déclaré par le registre, pixels non retéléchargés. Audit du code et des références ; aucun déploiement ni affichage en navigateur observé.</x:v>
      </x:c>
      <x:c r="AB5011" s="48" t="str">
        <x:v>https://github.com/darknigthmare/yautja-la-longue-chasse/blob/536ac53335e440747f6eccedd2cd757d1f817a99/public/game/imports/v85/library/e7780453c1742a0c935c475fdd5ef6a817f59f4c178db2bcf8a079e2f58a7195.png</x:v>
      </x:c>
      <x:c r="AC5011" s="48" t="str">
        <x:v>https://github.com/darknigthmare/yautja-la-longue-chasse/blob/536ac53335e440747f6eccedd2cd757d1f817a99/app/game/data/recentSpriteLibraryV85.json</x:v>
      </x:c>
      <x:c r="AD5011" s="48"/>
      <x:c r="AE5011" s="4" t="str">
        <x:v>public/game/imports/v85/library/e7780453c1742a0c935c475fdd5ef6a817f59f4c178db2bcf8a079e2f58a7195.png</x:v>
      </x:c>
      <x:c r="AF5011" s="4" t="str">
        <x:v>e7780453c1742a0c935c475fdd5ef6a817f59f4c178db2bcf8a079e2f58a7195</x:v>
      </x:c>
      <x:c r="AG5011" s="4"/>
      <x:c r="AH5011" s="27" t="str">
        <x:v>Image référencée dans Git ; archive historique non nécessaire à la preuve de présence</x:v>
      </x:c>
      <x:c r="AI5011" s="27" t="str">
        <x:v>ID exact</x:v>
      </x:c>
      <x:c r="AJ5011" s="52"/>
    </x:row>
    <x:row r="5012" ht="29" customHeight="1">
      <x:c r="A5012" s="4" t="str">
        <x:v>veilleurs-des-cretes--matriarches-01</x:v>
      </x:c>
      <x:c r="B5012" s="4" t="str">
        <x:v>Veilleurs des Crêtes</x:v>
      </x:c>
      <x:c r="C5012" s="4" t="str">
        <x:v>Queens / Matriarches</x:v>
      </x:c>
      <x:c r="D5012" s="45" t="n">
        <x:v>1</x:v>
      </x:c>
      <x:c r="E5012" s="27" t="str">
        <x:v>Présente dans main</x:v>
      </x:c>
      <x:c r="F5012" s="27" t="str">
        <x:v>Galerie et codex</x:v>
      </x:c>
      <x:c r="G5012" s="27" t="str">
        <x:v>Conserver ; vérifier le rendu selon l’usage indiqué</x:v>
      </x:c>
      <x:c r="H5012" s="27" t="str">
        <x:v>Compléments PNJ PNG</x:v>
      </x:c>
      <x:c r="I5012" s="27" t="str">
        <x:v>Queens / Matriarches — Veilleurs des Crêtes</x:v>
      </x:c>
      <x:c r="J5012" s="4" t="str">
        <x:v>veilleurs-des-cretes</x:v>
      </x:c>
      <x:c r="K5012" s="4" t="str">
        <x:v>matriarches</x:v>
      </x:c>
      <x:c r="L5012" s="4"/>
      <x:c r="M5012" s="4" t="str">
        <x:v>adult</x:v>
      </x:c>
      <x:c r="N5012" s="4"/>
      <x:c r="O5012" s="27"/>
      <x:c r="P5012" s="27"/>
      <x:c r="Q5012" s="27"/>
      <x:c r="R5012" s="27"/>
      <x:c r="S5012" s="27"/>
      <x:c r="T5012" s="27"/>
      <x:c r="U5012" s="4" t="str">
        <x:v>Hors catalogue</x:v>
      </x:c>
      <x:c r="V5012" s="4" t="str">
        <x:v>Hors catalogue V6.9</x:v>
      </x:c>
      <x:c r="W5012" s="4" t="str">
        <x:v>Oui</x:v>
      </x:c>
      <x:c r="X5012" s="4" t="str">
        <x:v>Non</x:v>
      </x:c>
      <x:c r="Y5012" s="4" t="str">
        <x:v>Non</x:v>
      </x:c>
      <x:c r="Z5012" s="36" t="n">
        <x:v>0</x:v>
      </x:c>
      <x:c r="AA5012" s="27" t="str">
        <x:v>Chemin blob présent dans l’arbre Git audité ; SHA256 déclaré par le registre, pixels non retéléchargés. Audit du code et des références ; aucun déploiement ni affichage en navigateur observé.</x:v>
      </x:c>
      <x:c r="AB5012" s="48" t="str">
        <x:v>https://github.com/darknigthmare/yautja-la-longue-chasse/blob/536ac53335e440747f6eccedd2cd757d1f817a99/public/game/imports/v85/library/62e65b829e5ef8ebbda536fe95ae8e4db87cba26d0ab3615ca5960aa4f1815c8.png</x:v>
      </x:c>
      <x:c r="AC5012" s="48" t="str">
        <x:v>https://github.com/darknigthmare/yautja-la-longue-chasse/blob/536ac53335e440747f6eccedd2cd757d1f817a99/app/game/data/recentSpriteLibraryV85.json</x:v>
      </x:c>
      <x:c r="AD5012" s="48"/>
      <x:c r="AE5012" s="4" t="str">
        <x:v>public/game/imports/v85/library/62e65b829e5ef8ebbda536fe95ae8e4db87cba26d0ab3615ca5960aa4f1815c8.png</x:v>
      </x:c>
      <x:c r="AF5012" s="4" t="str">
        <x:v>62e65b829e5ef8ebbda536fe95ae8e4db87cba26d0ab3615ca5960aa4f1815c8</x:v>
      </x:c>
      <x:c r="AG5012" s="4"/>
      <x:c r="AH5012" s="27" t="str">
        <x:v>Image référencée dans Git ; archive historique non nécessaire à la preuve de présence</x:v>
      </x:c>
      <x:c r="AI5012" s="27" t="str">
        <x:v>ID exact</x:v>
      </x:c>
      <x:c r="AJ5012" s="52"/>
    </x:row>
    <x:row r="5013" ht="29" customHeight="1">
      <x:c r="A5013" s="4" t="str">
        <x:v>veilleurs-des-cretes--princes-01</x:v>
      </x:c>
      <x:c r="B5013" s="4" t="str">
        <x:v>Veilleurs des Crêtes</x:v>
      </x:c>
      <x:c r="C5013" s="4" t="str">
        <x:v>Princes</x:v>
      </x:c>
      <x:c r="D5013" s="45" t="n">
        <x:v>1</x:v>
      </x:c>
      <x:c r="E5013" s="27" t="str">
        <x:v>Présente dans main</x:v>
      </x:c>
      <x:c r="F5013" s="27" t="str">
        <x:v>Galerie et codex</x:v>
      </x:c>
      <x:c r="G5013" s="27" t="str">
        <x:v>Conserver ; vérifier le rendu selon l’usage indiqué</x:v>
      </x:c>
      <x:c r="H5013" s="27" t="str">
        <x:v>Compléments PNJ PNG</x:v>
      </x:c>
      <x:c r="I5013" s="27" t="str">
        <x:v>Princes — Veilleurs des Crêtes</x:v>
      </x:c>
      <x:c r="J5013" s="4" t="str">
        <x:v>veilleurs-des-cretes</x:v>
      </x:c>
      <x:c r="K5013" s="4" t="str">
        <x:v>princes</x:v>
      </x:c>
      <x:c r="L5013" s="4"/>
      <x:c r="M5013" s="4" t="str">
        <x:v>adult</x:v>
      </x:c>
      <x:c r="N5013" s="4"/>
      <x:c r="O5013" s="27"/>
      <x:c r="P5013" s="27"/>
      <x:c r="Q5013" s="27"/>
      <x:c r="R5013" s="27"/>
      <x:c r="S5013" s="27"/>
      <x:c r="T5013" s="27"/>
      <x:c r="U5013" s="4" t="str">
        <x:v>Hors catalogue</x:v>
      </x:c>
      <x:c r="V5013" s="4" t="str">
        <x:v>Hors catalogue V6.9</x:v>
      </x:c>
      <x:c r="W5013" s="4" t="str">
        <x:v>Oui</x:v>
      </x:c>
      <x:c r="X5013" s="4" t="str">
        <x:v>Non</x:v>
      </x:c>
      <x:c r="Y5013" s="4" t="str">
        <x:v>Non</x:v>
      </x:c>
      <x:c r="Z5013" s="36" t="n">
        <x:v>0</x:v>
      </x:c>
      <x:c r="AA5013" s="27" t="str">
        <x:v>Chemin blob présent dans l’arbre Git audité ; SHA256 déclaré par le registre, pixels non retéléchargés. Audit du code et des références ; aucun déploiement ni affichage en navigateur observé.</x:v>
      </x:c>
      <x:c r="AB5013" s="48" t="str">
        <x:v>https://github.com/darknigthmare/yautja-la-longue-chasse/blob/536ac53335e440747f6eccedd2cd757d1f817a99/public/game/imports/v85/library/2b7bc3088f44909580f954d853def3fbc707012d3e2248f3e4b5ec8bba040451.png</x:v>
      </x:c>
      <x:c r="AC5013" s="48" t="str">
        <x:v>https://github.com/darknigthmare/yautja-la-longue-chasse/blob/536ac53335e440747f6eccedd2cd757d1f817a99/app/game/data/recentSpriteLibraryV85.json</x:v>
      </x:c>
      <x:c r="AD5013" s="48"/>
      <x:c r="AE5013" s="4" t="str">
        <x:v>public/game/imports/v85/library/2b7bc3088f44909580f954d853def3fbc707012d3e2248f3e4b5ec8bba040451.png</x:v>
      </x:c>
      <x:c r="AF5013" s="4" t="str">
        <x:v>2b7bc3088f44909580f954d853def3fbc707012d3e2248f3e4b5ec8bba040451</x:v>
      </x:c>
      <x:c r="AG5013" s="4"/>
      <x:c r="AH5013" s="27" t="str">
        <x:v>Image référencée dans Git ; archive historique non nécessaire à la preuve de présence</x:v>
      </x:c>
      <x:c r="AI5013" s="27" t="str">
        <x:v>ID exact</x:v>
      </x:c>
      <x:c r="AJ5013" s="52"/>
    </x:row>
    <x:row r="5014" ht="29" customHeight="1">
      <x:c r="A5014" s="4" t="str">
        <x:v>veilleurs-des-cretes--sucklings-01</x:v>
      </x:c>
      <x:c r="B5014" s="4" t="str">
        <x:v>Veilleurs des Crêtes</x:v>
      </x:c>
      <x:c r="C5014" s="4" t="str">
        <x:v>Sucklings</x:v>
      </x:c>
      <x:c r="D5014" s="45" t="n">
        <x:v>1</x:v>
      </x:c>
      <x:c r="E5014" s="27" t="str">
        <x:v>Présente dans main</x:v>
      </x:c>
      <x:c r="F5014" s="27" t="str">
        <x:v>Galerie et codex</x:v>
      </x:c>
      <x:c r="G5014" s="27" t="str">
        <x:v>Conserver ; vérifier le rendu selon l’usage indiqué</x:v>
      </x:c>
      <x:c r="H5014" s="27" t="str">
        <x:v>Compléments PNJ PNG</x:v>
      </x:c>
      <x:c r="I5014" s="27" t="str">
        <x:v>Sucklings — Veilleurs des Crêtes</x:v>
      </x:c>
      <x:c r="J5014" s="4" t="str">
        <x:v>veilleurs-des-cretes</x:v>
      </x:c>
      <x:c r="K5014" s="4" t="str">
        <x:v>sucklings</x:v>
      </x:c>
      <x:c r="L5014" s="4"/>
      <x:c r="M5014" s="4" t="str">
        <x:v>suckling</x:v>
      </x:c>
      <x:c r="N5014" s="4"/>
      <x:c r="O5014" s="27"/>
      <x:c r="P5014" s="27"/>
      <x:c r="Q5014" s="27"/>
      <x:c r="R5014" s="27"/>
      <x:c r="S5014" s="27"/>
      <x:c r="T5014" s="27"/>
      <x:c r="U5014" s="4" t="str">
        <x:v>Hors catalogue</x:v>
      </x:c>
      <x:c r="V5014" s="4" t="str">
        <x:v>Hors catalogue V6.9</x:v>
      </x:c>
      <x:c r="W5014" s="4" t="str">
        <x:v>Oui</x:v>
      </x:c>
      <x:c r="X5014" s="4" t="str">
        <x:v>Non</x:v>
      </x:c>
      <x:c r="Y5014" s="4" t="str">
        <x:v>Non</x:v>
      </x:c>
      <x:c r="Z5014" s="36" t="n">
        <x:v>0</x:v>
      </x:c>
      <x:c r="AA5014" s="27" t="str">
        <x:v>Chemin blob présent dans l’arbre Git audité ; SHA256 déclaré par le registre, pixels non retéléchargés. Audit du code et des références ; aucun déploiement ni affichage en navigateur observé.</x:v>
      </x:c>
      <x:c r="AB5014" s="48" t="str">
        <x:v>https://github.com/darknigthmare/yautja-la-longue-chasse/blob/536ac53335e440747f6eccedd2cd757d1f817a99/public/game/imports/v85/library/93e9ef7fbcb87dabe4c0ea10c7aa1d104165c360aaf661192b8e915af8fee714.png</x:v>
      </x:c>
      <x:c r="AC5014" s="48" t="str">
        <x:v>https://github.com/darknigthmare/yautja-la-longue-chasse/blob/536ac53335e440747f6eccedd2cd757d1f817a99/app/game/data/recentSpriteLibraryV85.json</x:v>
      </x:c>
      <x:c r="AD5014" s="48"/>
      <x:c r="AE5014" s="4" t="str">
        <x:v>public/game/imports/v85/library/93e9ef7fbcb87dabe4c0ea10c7aa1d104165c360aaf661192b8e915af8fee714.png</x:v>
      </x:c>
      <x:c r="AF5014" s="4" t="str">
        <x:v>93e9ef7fbcb87dabe4c0ea10c7aa1d104165c360aaf661192b8e915af8fee714</x:v>
      </x:c>
      <x:c r="AG5014" s="4"/>
      <x:c r="AH5014" s="27" t="str">
        <x:v>Image référencée dans Git ; archive historique non nécessaire à la preuve de présence</x:v>
      </x:c>
      <x:c r="AI5014" s="27" t="str">
        <x:v>ID exact</x:v>
      </x:c>
      <x:c r="AJ5014" s="52"/>
    </x:row>
    <x:row r="5015" ht="29" customHeight="1">
      <x:c r="A5015" s="4" t="str">
        <x:v>veilleurs-des-cretes--warlords-01</x:v>
      </x:c>
      <x:c r="B5015" s="4" t="str">
        <x:v>Veilleurs des Crêtes</x:v>
      </x:c>
      <x:c r="C5015" s="4" t="str">
        <x:v>Warlords</x:v>
      </x:c>
      <x:c r="D5015" s="45" t="n">
        <x:v>1</x:v>
      </x:c>
      <x:c r="E5015" s="27" t="str">
        <x:v>Présente dans main</x:v>
      </x:c>
      <x:c r="F5015" s="27" t="str">
        <x:v>Galerie et codex</x:v>
      </x:c>
      <x:c r="G5015" s="27" t="str">
        <x:v>Conserver ; vérifier le rendu selon l’usage indiqué</x:v>
      </x:c>
      <x:c r="H5015" s="27" t="str">
        <x:v>Compléments PNJ PNG</x:v>
      </x:c>
      <x:c r="I5015" s="27" t="str">
        <x:v>Warlords — Veilleurs des Crêtes</x:v>
      </x:c>
      <x:c r="J5015" s="4" t="str">
        <x:v>veilleurs-des-cretes</x:v>
      </x:c>
      <x:c r="K5015" s="4" t="str">
        <x:v>warlords</x:v>
      </x:c>
      <x:c r="L5015" s="4"/>
      <x:c r="M5015" s="4" t="str">
        <x:v>adult</x:v>
      </x:c>
      <x:c r="N5015" s="4"/>
      <x:c r="O5015" s="27"/>
      <x:c r="P5015" s="27"/>
      <x:c r="Q5015" s="27"/>
      <x:c r="R5015" s="27"/>
      <x:c r="S5015" s="27"/>
      <x:c r="T5015" s="27"/>
      <x:c r="U5015" s="4" t="str">
        <x:v>Hors catalogue</x:v>
      </x:c>
      <x:c r="V5015" s="4" t="str">
        <x:v>Hors catalogue V6.9</x:v>
      </x:c>
      <x:c r="W5015" s="4" t="str">
        <x:v>Oui</x:v>
      </x:c>
      <x:c r="X5015" s="4" t="str">
        <x:v>Non</x:v>
      </x:c>
      <x:c r="Y5015" s="4" t="str">
        <x:v>Non</x:v>
      </x:c>
      <x:c r="Z5015" s="36" t="n">
        <x:v>0</x:v>
      </x:c>
      <x:c r="AA5015" s="27" t="str">
        <x:v>Chemin blob présent dans l’arbre Git audité ; SHA256 déclaré par le registre, pixels non retéléchargés. Audit du code et des références ; aucun déploiement ni affichage en navigateur observé.</x:v>
      </x:c>
      <x:c r="AB5015" s="48" t="str">
        <x:v>https://github.com/darknigthmare/yautja-la-longue-chasse/blob/536ac53335e440747f6eccedd2cd757d1f817a99/public/game/imports/v85/library/7b11f52fb963675592bd1794d31235c160cd1e3d040428b00ef8e270de7a77c3.png</x:v>
      </x:c>
      <x:c r="AC5015" s="48" t="str">
        <x:v>https://github.com/darknigthmare/yautja-la-longue-chasse/blob/536ac53335e440747f6eccedd2cd757d1f817a99/app/game/data/recentSpriteLibraryV85.json</x:v>
      </x:c>
      <x:c r="AD5015" s="48"/>
      <x:c r="AE5015" s="4" t="str">
        <x:v>public/game/imports/v85/library/7b11f52fb963675592bd1794d31235c160cd1e3d040428b00ef8e270de7a77c3.png</x:v>
      </x:c>
      <x:c r="AF5015" s="4" t="str">
        <x:v>7b11f52fb963675592bd1794d31235c160cd1e3d040428b00ef8e270de7a77c3</x:v>
      </x:c>
      <x:c r="AG5015" s="4"/>
      <x:c r="AH5015" s="27" t="str">
        <x:v>Image référencée dans Git ; archive historique non nécessaire à la preuve de présence</x:v>
      </x:c>
      <x:c r="AI5015" s="27" t="str">
        <x:v>ID exact</x:v>
      </x:c>
      <x:c r="AJ5015" s="52"/>
    </x:row>
    <x:row r="5016" ht="29" customHeight="1">
      <x:c r="A5016" s="4" t="str">
        <x:v>veilleurs-des-cretes--young-bloods-01</x:v>
      </x:c>
      <x:c r="B5016" s="4" t="str">
        <x:v>Veilleurs des Crêtes</x:v>
      </x:c>
      <x:c r="C5016" s="4" t="str">
        <x:v>Young Bloods</x:v>
      </x:c>
      <x:c r="D5016" s="45" t="n">
        <x:v>1</x:v>
      </x:c>
      <x:c r="E5016" s="27" t="str">
        <x:v>Présente dans main</x:v>
      </x:c>
      <x:c r="F5016" s="27" t="str">
        <x:v>Galerie et codex</x:v>
      </x:c>
      <x:c r="G5016" s="27" t="str">
        <x:v>Conserver ; vérifier le rendu selon l’usage indiqué</x:v>
      </x:c>
      <x:c r="H5016" s="27" t="str">
        <x:v>Compléments PNJ PNG</x:v>
      </x:c>
      <x:c r="I5016" s="27" t="str">
        <x:v>Young Bloods — Veilleurs des Crêtes</x:v>
      </x:c>
      <x:c r="J5016" s="4" t="str">
        <x:v>veilleurs-des-cretes</x:v>
      </x:c>
      <x:c r="K5016" s="4" t="str">
        <x:v>young-bloods</x:v>
      </x:c>
      <x:c r="L5016" s="4"/>
      <x:c r="M5016" s="4" t="str">
        <x:v>adult-young</x:v>
      </x:c>
      <x:c r="N5016" s="4"/>
      <x:c r="O5016" s="27"/>
      <x:c r="P5016" s="27"/>
      <x:c r="Q5016" s="27"/>
      <x:c r="R5016" s="27"/>
      <x:c r="S5016" s="27"/>
      <x:c r="T5016" s="27"/>
      <x:c r="U5016" s="4" t="str">
        <x:v>Hors catalogue</x:v>
      </x:c>
      <x:c r="V5016" s="4" t="str">
        <x:v>Hors catalogue V6.9</x:v>
      </x:c>
      <x:c r="W5016" s="4" t="str">
        <x:v>Oui</x:v>
      </x:c>
      <x:c r="X5016" s="4" t="str">
        <x:v>Non</x:v>
      </x:c>
      <x:c r="Y5016" s="4" t="str">
        <x:v>Non</x:v>
      </x:c>
      <x:c r="Z5016" s="36" t="n">
        <x:v>0</x:v>
      </x:c>
      <x:c r="AA5016" s="27" t="str">
        <x:v>Chemin blob présent dans l’arbre Git audité ; SHA256 déclaré par le registre, pixels non retéléchargés. Audit du code et des références ; aucun déploiement ni affichage en navigateur observé.</x:v>
      </x:c>
      <x:c r="AB5016" s="48" t="str">
        <x:v>https://github.com/darknigthmare/yautja-la-longue-chasse/blob/536ac53335e440747f6eccedd2cd757d1f817a99/public/game/imports/v85/library/d129c87fa463ded7874aec49b93cd2e5b33dcb44483227b9adda904a9244517a.png</x:v>
      </x:c>
      <x:c r="AC5016" s="48" t="str">
        <x:v>https://github.com/darknigthmare/yautja-la-longue-chasse/blob/536ac53335e440747f6eccedd2cd757d1f817a99/app/game/data/recentSpriteLibraryV85.json</x:v>
      </x:c>
      <x:c r="AD5016" s="48"/>
      <x:c r="AE5016" s="4" t="str">
        <x:v>public/game/imports/v85/library/d129c87fa463ded7874aec49b93cd2e5b33dcb44483227b9adda904a9244517a.png</x:v>
      </x:c>
      <x:c r="AF5016" s="4" t="str">
        <x:v>d129c87fa463ded7874aec49b93cd2e5b33dcb44483227b9adda904a9244517a</x:v>
      </x:c>
      <x:c r="AG5016" s="4"/>
      <x:c r="AH5016" s="27" t="str">
        <x:v>Image référencée dans Git ; archive historique non nécessaire à la preuve de présence</x:v>
      </x:c>
      <x:c r="AI5016" s="27" t="str">
        <x:v>ID exact</x:v>
      </x:c>
      <x:c r="AJ5016" s="52"/>
    </x:row>
    <x:row r="5017" ht="29" customHeight="1">
      <x:c r="A5017" s="4" t="str">
        <x:v>veilleurs-des-cretes--younglings-01</x:v>
      </x:c>
      <x:c r="B5017" s="4" t="str">
        <x:v>Veilleurs des Crêtes</x:v>
      </x:c>
      <x:c r="C5017" s="4" t="str">
        <x:v>Younglings</x:v>
      </x:c>
      <x:c r="D5017" s="45" t="n">
        <x:v>1</x:v>
      </x:c>
      <x:c r="E5017" s="27" t="str">
        <x:v>Présente dans main</x:v>
      </x:c>
      <x:c r="F5017" s="27" t="str">
        <x:v>Galerie et codex</x:v>
      </x:c>
      <x:c r="G5017" s="27" t="str">
        <x:v>Conserver ; vérifier le rendu selon l’usage indiqué</x:v>
      </x:c>
      <x:c r="H5017" s="27" t="str">
        <x:v>Compléments PNJ PNG</x:v>
      </x:c>
      <x:c r="I5017" s="27" t="str">
        <x:v>Younglings — Veilleurs des Crêtes</x:v>
      </x:c>
      <x:c r="J5017" s="4" t="str">
        <x:v>veilleurs-des-cretes</x:v>
      </x:c>
      <x:c r="K5017" s="4" t="str">
        <x:v>younglings</x:v>
      </x:c>
      <x:c r="L5017" s="4"/>
      <x:c r="M5017" s="4" t="str">
        <x:v>juvenile</x:v>
      </x:c>
      <x:c r="N5017" s="4"/>
      <x:c r="O5017" s="27"/>
      <x:c r="P5017" s="27"/>
      <x:c r="Q5017" s="27"/>
      <x:c r="R5017" s="27"/>
      <x:c r="S5017" s="27"/>
      <x:c r="T5017" s="27"/>
      <x:c r="U5017" s="4" t="str">
        <x:v>Hors catalogue</x:v>
      </x:c>
      <x:c r="V5017" s="4" t="str">
        <x:v>Hors catalogue V6.9</x:v>
      </x:c>
      <x:c r="W5017" s="4" t="str">
        <x:v>Oui</x:v>
      </x:c>
      <x:c r="X5017" s="4" t="str">
        <x:v>Non</x:v>
      </x:c>
      <x:c r="Y5017" s="4" t="str">
        <x:v>Non</x:v>
      </x:c>
      <x:c r="Z5017" s="36" t="n">
        <x:v>0</x:v>
      </x:c>
      <x:c r="AA5017" s="27" t="str">
        <x:v>Chemin blob présent dans l’arbre Git audité ; SHA256 déclaré par le registre, pixels non retéléchargés. Audit du code et des références ; aucun déploiement ni affichage en navigateur observé.</x:v>
      </x:c>
      <x:c r="AB5017" s="48" t="str">
        <x:v>https://github.com/darknigthmare/yautja-la-longue-chasse/blob/536ac53335e440747f6eccedd2cd757d1f817a99/public/game/imports/v85/library/4d8d2a4d2422922e918276b7c2227666655f25d39b50832c15345347b88f888a.png</x:v>
      </x:c>
      <x:c r="AC5017" s="48" t="str">
        <x:v>https://github.com/darknigthmare/yautja-la-longue-chasse/blob/536ac53335e440747f6eccedd2cd757d1f817a99/app/game/data/recentSpriteLibraryV85.json</x:v>
      </x:c>
      <x:c r="AD5017" s="48"/>
      <x:c r="AE5017" s="4" t="str">
        <x:v>public/game/imports/v85/library/4d8d2a4d2422922e918276b7c2227666655f25d39b50832c15345347b88f888a.png</x:v>
      </x:c>
      <x:c r="AF5017" s="4" t="str">
        <x:v>4d8d2a4d2422922e918276b7c2227666655f25d39b50832c15345347b88f888a</x:v>
      </x:c>
      <x:c r="AG5017" s="4"/>
      <x:c r="AH5017" s="27" t="str">
        <x:v>Image référencée dans Git ; archive historique non nécessaire à la preuve de présence</x:v>
      </x:c>
      <x:c r="AI5017" s="27" t="str">
        <x:v>ID exact</x:v>
      </x:c>
      <x:c r="AJ5017" s="52"/>
    </x:row>
    <x:row r="5018" ht="29" customHeight="1">
      <x:c r="A5018" s="4" t="str">
        <x:v>veilleurs-des-cretes-garde-01</x:v>
      </x:c>
      <x:c r="B5018" s="4" t="str">
        <x:v>Veilleurs des Crêtes</x:v>
      </x:c>
      <x:c r="C5018" s="4" t="str">
        <x:v>Sentinelle masquée</x:v>
      </x:c>
      <x:c r="D5018" s="45" t="n">
        <x:v>1</x:v>
      </x:c>
      <x:c r="E5018" s="27" t="str">
        <x:v>Présente dans main</x:v>
      </x:c>
      <x:c r="F5018" s="27" t="str">
        <x:v>Placement statique lié dans le code</x:v>
      </x:c>
      <x:c r="G5018" s="27" t="str">
        <x:v>Conserver ; vérifier le rendu selon l’usage indiqué</x:v>
      </x:c>
      <x:c r="H5018" s="27" t="str">
        <x:v>Compléments PNJ PNG</x:v>
      </x:c>
      <x:c r="I5018" s="27" t="str">
        <x:v>Sentinelle de la Corniche Haute</x:v>
      </x:c>
      <x:c r="J5018" s="4" t="str">
        <x:v>veilleurs-des-cretes</x:v>
      </x:c>
      <x:c r="K5018" s="4" t="str">
        <x:v>illustration-personnage</x:v>
      </x:c>
      <x:c r="L5018" s="4"/>
      <x:c r="M5018" s="4" t="str">
        <x:v>Non renseigné</x:v>
      </x:c>
      <x:c r="N5018" s="4"/>
      <x:c r="O5018" s="27"/>
      <x:c r="P5018" s="27"/>
      <x:c r="Q5018" s="27"/>
      <x:c r="R5018" s="27"/>
      <x:c r="S5018" s="27"/>
      <x:c r="T5018" s="27"/>
      <x:c r="U5018" s="4" t="str">
        <x:v>Hors catalogue</x:v>
      </x:c>
      <x:c r="V5018" s="4" t="str">
        <x:v>Hors catalogue V6.9</x:v>
      </x:c>
      <x:c r="W5018" s="4" t="str">
        <x:v>Oui</x:v>
      </x:c>
      <x:c r="X5018" s="4" t="str">
        <x:v>Non</x:v>
      </x:c>
      <x:c r="Y5018" s="4" t="str">
        <x:v>Oui</x:v>
      </x:c>
      <x:c r="Z5018" s="36" t="n">
        <x:v>1</x:v>
      </x:c>
      <x:c r="AA5018" s="27" t="str">
        <x:v>Chemin blob présent dans l’arbre Git audité ; SHA256 déclaré par le registre, pixels non retéléchargés. Audit du code et des références ; aucun déploiement ni affichage en navigateur observé.</x:v>
      </x:c>
      <x:c r="AB5018" s="48" t="str">
        <x:v>https://github.com/darknigthmare/yautja-la-longue-chasse/blob/536ac53335e440747f6eccedd2cd757d1f817a99/public/game/imports/v85/library/60175f86b4e44625b8c24c592456756abcb6822a898308f719604f16735c6a96.png</x:v>
      </x:c>
      <x:c r="AC5018" s="48" t="str">
        <x:v>https://github.com/darknigthmare/yautja-la-longue-chasse/blob/536ac53335e440747f6eccedd2cd757d1f817a99/app/game/data/recentSpriteLibraryV85.json</x:v>
      </x:c>
      <x:c r="AD5018" s="48"/>
      <x:c r="AE5018" s="4" t="str">
        <x:v>public/game/imports/v85/library/60175f86b4e44625b8c24c592456756abcb6822a898308f719604f16735c6a96.png</x:v>
      </x:c>
      <x:c r="AF5018" s="4" t="str">
        <x:v>60175f86b4e44625b8c24c592456756abcb6822a898308f719604f16735c6a96</x:v>
      </x:c>
      <x:c r="AG5018" s="4"/>
      <x:c r="AH5018" s="27" t="str">
        <x:v>Image référencée dans Git ; archive historique non nécessaire à la preuve de présence</x:v>
      </x:c>
      <x:c r="AI5018" s="27" t="str">
        <x:v>ID exact</x:v>
      </x:c>
      <x:c r="AJ5018" s="52"/>
    </x:row>
    <x:row r="5019" ht="29" customHeight="1">
      <x:c r="A5019" s="4" t="str">
        <x:v>veilleurs-des-cretes-garde-02</x:v>
      </x:c>
      <x:c r="B5019" s="4" t="str">
        <x:v>Veilleurs des Crêtes</x:v>
      </x:c>
      <x:c r="C5019" s="4" t="str">
        <x:v>Lancier masqué</x:v>
      </x:c>
      <x:c r="D5019" s="45" t="n">
        <x:v>2</x:v>
      </x:c>
      <x:c r="E5019" s="27" t="str">
        <x:v>Présente dans main</x:v>
      </x:c>
      <x:c r="F5019" s="27" t="str">
        <x:v>Galerie et codex</x:v>
      </x:c>
      <x:c r="G5019" s="27" t="str">
        <x:v>Conserver ; vérifier le rendu selon l’usage indiqué</x:v>
      </x:c>
      <x:c r="H5019" s="27" t="str">
        <x:v>Compléments PNJ PNG</x:v>
      </x:c>
      <x:c r="I5019" s="27" t="str">
        <x:v>Lancier du Passage des Rafales</x:v>
      </x:c>
      <x:c r="J5019" s="4" t="str">
        <x:v>veilleurs-des-cretes</x:v>
      </x:c>
      <x:c r="K5019" s="4" t="str">
        <x:v>illustration-personnage</x:v>
      </x:c>
      <x:c r="L5019" s="4"/>
      <x:c r="M5019" s="4" t="str">
        <x:v>Non renseigné</x:v>
      </x:c>
      <x:c r="N5019" s="4"/>
      <x:c r="O5019" s="27"/>
      <x:c r="P5019" s="27"/>
      <x:c r="Q5019" s="27"/>
      <x:c r="R5019" s="27"/>
      <x:c r="S5019" s="27"/>
      <x:c r="T5019" s="27"/>
      <x:c r="U5019" s="4" t="str">
        <x:v>Hors catalogue</x:v>
      </x:c>
      <x:c r="V5019" s="4" t="str">
        <x:v>Hors catalogue V6.9</x:v>
      </x:c>
      <x:c r="W5019" s="4" t="str">
        <x:v>Oui</x:v>
      </x:c>
      <x:c r="X5019" s="4" t="str">
        <x:v>Non</x:v>
      </x:c>
      <x:c r="Y5019" s="4" t="str">
        <x:v>Non</x:v>
      </x:c>
      <x:c r="Z5019" s="36" t="n">
        <x:v>0</x:v>
      </x:c>
      <x:c r="AA5019" s="27" t="str">
        <x:v>Chemin blob présent dans l’arbre Git audité ; SHA256 déclaré par le registre, pixels non retéléchargés. Audit du code et des références ; aucun déploiement ni affichage en navigateur observé.</x:v>
      </x:c>
      <x:c r="AB5019" s="48" t="str">
        <x:v>https://github.com/darknigthmare/yautja-la-longue-chasse/blob/536ac53335e440747f6eccedd2cd757d1f817a99/public/game/imports/v85/library/0524fcc8834411da002b7b9647cad106e019057bc4ab127879cd60e25a2d61f1.png</x:v>
      </x:c>
      <x:c r="AC5019" s="48" t="str">
        <x:v>https://github.com/darknigthmare/yautja-la-longue-chasse/blob/536ac53335e440747f6eccedd2cd757d1f817a99/app/game/data/recentSpriteLibraryV85.json</x:v>
      </x:c>
      <x:c r="AD5019" s="48"/>
      <x:c r="AE5019" s="4" t="str">
        <x:v>public/game/imports/v85/library/0524fcc8834411da002b7b9647cad106e019057bc4ab127879cd60e25a2d61f1.png</x:v>
      </x:c>
      <x:c r="AF5019" s="4" t="str">
        <x:v>0524fcc8834411da002b7b9647cad106e019057bc4ab127879cd60e25a2d61f1</x:v>
      </x:c>
      <x:c r="AG5019" s="4"/>
      <x:c r="AH5019" s="27" t="str">
        <x:v>Image référencée dans Git ; archive historique non nécessaire à la preuve de présence</x:v>
      </x:c>
      <x:c r="AI5019" s="27" t="str">
        <x:v>ID exact</x:v>
      </x:c>
      <x:c r="AJ5019" s="52"/>
    </x:row>
    <x:row r="5020" ht="29" customHeight="1">
      <x:c r="A5020" s="4" t="str">
        <x:v>veilleurs-des-cretes-garde-03</x:v>
      </x:c>
      <x:c r="B5020" s="4" t="str">
        <x:v>Veilleurs des Crêtes</x:v>
      </x:c>
      <x:c r="C5020" s="4" t="str">
        <x:v>Patrouilleur visage découvert</x:v>
      </x:c>
      <x:c r="D5020" s="45" t="n">
        <x:v>3</x:v>
      </x:c>
      <x:c r="E5020" s="27" t="str">
        <x:v>Présente dans main</x:v>
      </x:c>
      <x:c r="F5020" s="27" t="str">
        <x:v>Galerie et codex</x:v>
      </x:c>
      <x:c r="G5020" s="27" t="str">
        <x:v>Conserver ; vérifier le rendu selon l’usage indiqué</x:v>
      </x:c>
      <x:c r="H5020" s="27" t="str">
        <x:v>Compléments PNJ PNG</x:v>
      </x:c>
      <x:c r="I5020" s="27" t="str">
        <x:v>Patrouilleur des Trois Vents</x:v>
      </x:c>
      <x:c r="J5020" s="4" t="str">
        <x:v>veilleurs-des-cretes</x:v>
      </x:c>
      <x:c r="K5020" s="4" t="str">
        <x:v>illustration-personnage</x:v>
      </x:c>
      <x:c r="L5020" s="4"/>
      <x:c r="M5020" s="4" t="str">
        <x:v>Non renseigné</x:v>
      </x:c>
      <x:c r="N5020" s="4"/>
      <x:c r="O5020" s="27"/>
      <x:c r="P5020" s="27"/>
      <x:c r="Q5020" s="27"/>
      <x:c r="R5020" s="27"/>
      <x:c r="S5020" s="27"/>
      <x:c r="T5020" s="27"/>
      <x:c r="U5020" s="4" t="str">
        <x:v>Hors catalogue</x:v>
      </x:c>
      <x:c r="V5020" s="4" t="str">
        <x:v>Hors catalogue V6.9</x:v>
      </x:c>
      <x:c r="W5020" s="4" t="str">
        <x:v>Oui</x:v>
      </x:c>
      <x:c r="X5020" s="4" t="str">
        <x:v>Non</x:v>
      </x:c>
      <x:c r="Y5020" s="4" t="str">
        <x:v>Non</x:v>
      </x:c>
      <x:c r="Z5020" s="36" t="n">
        <x:v>0</x:v>
      </x:c>
      <x:c r="AA5020" s="27" t="str">
        <x:v>Chemin blob présent dans l’arbre Git audité ; SHA256 déclaré par le registre, pixels non retéléchargés. Audit du code et des références ; aucun déploiement ni affichage en navigateur observé.</x:v>
      </x:c>
      <x:c r="AB5020" s="48" t="str">
        <x:v>https://github.com/darknigthmare/yautja-la-longue-chasse/blob/536ac53335e440747f6eccedd2cd757d1f817a99/public/game/imports/v85/library/c041c81f98115c969d99eb4369db29572398190be535ee799db8e3e710c26660.png</x:v>
      </x:c>
      <x:c r="AC5020" s="48" t="str">
        <x:v>https://github.com/darknigthmare/yautja-la-longue-chasse/blob/536ac53335e440747f6eccedd2cd757d1f817a99/app/game/data/recentSpriteLibraryV85.json</x:v>
      </x:c>
      <x:c r="AD5020" s="48"/>
      <x:c r="AE5020" s="4" t="str">
        <x:v>public/game/imports/v85/library/c041c81f98115c969d99eb4369db29572398190be535ee799db8e3e710c26660.png</x:v>
      </x:c>
      <x:c r="AF5020" s="4" t="str">
        <x:v>c041c81f98115c969d99eb4369db29572398190be535ee799db8e3e710c26660</x:v>
      </x:c>
      <x:c r="AG5020" s="4"/>
      <x:c r="AH5020" s="27" t="str">
        <x:v>Image référencée dans Git ; archive historique non nécessaire à la preuve de présence</x:v>
      </x:c>
      <x:c r="AI5020" s="27" t="str">
        <x:v>ID exact</x:v>
      </x:c>
      <x:c r="AJ5020" s="52"/>
    </x:row>
    <x:row r="5021" ht="29" customHeight="1">
      <x:c r="A5021" s="4" t="str">
        <x:v>veilleurs-des-cretes-garde-04</x:v>
      </x:c>
      <x:c r="B5021" s="4" t="str">
        <x:v>Veilleurs des Crêtes</x:v>
      </x:c>
      <x:c r="C5021" s="4" t="str">
        <x:v>Garde des réserves masqué</x:v>
      </x:c>
      <x:c r="D5021" s="45" t="n">
        <x:v>4</x:v>
      </x:c>
      <x:c r="E5021" s="27" t="str">
        <x:v>Présente dans main</x:v>
      </x:c>
      <x:c r="F5021" s="27" t="str">
        <x:v>Galerie et codex</x:v>
      </x:c>
      <x:c r="G5021" s="27" t="str">
        <x:v>Conserver ; vérifier le rendu selon l’usage indiqué</x:v>
      </x:c>
      <x:c r="H5021" s="27" t="str">
        <x:v>Compléments PNJ PNG</x:v>
      </x:c>
      <x:c r="I5021" s="27" t="str">
        <x:v>Garde des Réserves Suspendues</x:v>
      </x:c>
      <x:c r="J5021" s="4" t="str">
        <x:v>veilleurs-des-cretes</x:v>
      </x:c>
      <x:c r="K5021" s="4" t="str">
        <x:v>illustration-personnage</x:v>
      </x:c>
      <x:c r="L5021" s="4"/>
      <x:c r="M5021" s="4" t="str">
        <x:v>Non renseigné</x:v>
      </x:c>
      <x:c r="N5021" s="4"/>
      <x:c r="O5021" s="27"/>
      <x:c r="P5021" s="27"/>
      <x:c r="Q5021" s="27"/>
      <x:c r="R5021" s="27"/>
      <x:c r="S5021" s="27"/>
      <x:c r="T5021" s="27"/>
      <x:c r="U5021" s="4" t="str">
        <x:v>Hors catalogue</x:v>
      </x:c>
      <x:c r="V5021" s="4" t="str">
        <x:v>Hors catalogue V6.9</x:v>
      </x:c>
      <x:c r="W5021" s="4" t="str">
        <x:v>Oui</x:v>
      </x:c>
      <x:c r="X5021" s="4" t="str">
        <x:v>Non</x:v>
      </x:c>
      <x:c r="Y5021" s="4" t="str">
        <x:v>Non</x:v>
      </x:c>
      <x:c r="Z5021" s="36" t="n">
        <x:v>0</x:v>
      </x:c>
      <x:c r="AA5021" s="27" t="str">
        <x:v>Chemin blob présent dans l’arbre Git audité ; SHA256 déclaré par le registre, pixels non retéléchargés. Audit du code et des références ; aucun déploiement ni affichage en navigateur observé.</x:v>
      </x:c>
      <x:c r="AB5021" s="48" t="str">
        <x:v>https://github.com/darknigthmare/yautja-la-longue-chasse/blob/536ac53335e440747f6eccedd2cd757d1f817a99/public/game/imports/v85/library/f527c376209dcf3039e4fc67715fb7dd75d3325d0ae0946014c6c7286d1de2fe.png</x:v>
      </x:c>
      <x:c r="AC5021" s="48" t="str">
        <x:v>https://github.com/darknigthmare/yautja-la-longue-chasse/blob/536ac53335e440747f6eccedd2cd757d1f817a99/app/game/data/recentSpriteLibraryV85.json</x:v>
      </x:c>
      <x:c r="AD5021" s="48"/>
      <x:c r="AE5021" s="4" t="str">
        <x:v>public/game/imports/v85/library/f527c376209dcf3039e4fc67715fb7dd75d3325d0ae0946014c6c7286d1de2fe.png</x:v>
      </x:c>
      <x:c r="AF5021" s="4" t="str">
        <x:v>f527c376209dcf3039e4fc67715fb7dd75d3325d0ae0946014c6c7286d1de2fe</x:v>
      </x:c>
      <x:c r="AG5021" s="4"/>
      <x:c r="AH5021" s="27" t="str">
        <x:v>Image référencée dans Git ; archive historique non nécessaire à la preuve de présence</x:v>
      </x:c>
      <x:c r="AI5021" s="27" t="str">
        <x:v>ID exact</x:v>
      </x:c>
      <x:c r="AJ5021" s="52"/>
    </x:row>
    <x:row r="5022" ht="29" customHeight="1">
      <x:c r="A5022" s="4" t="str">
        <x:v>veilleurs-des-cretes-garde-05</x:v>
      </x:c>
      <x:c r="B5022" s="4" t="str">
        <x:v>Veilleurs des Crêtes</x:v>
      </x:c>
      <x:c r="C5022" s="4" t="str">
        <x:v>Escorte visage découvert</x:v>
      </x:c>
      <x:c r="D5022" s="45" t="n">
        <x:v>5</x:v>
      </x:c>
      <x:c r="E5022" s="27" t="str">
        <x:v>Présente dans main</x:v>
      </x:c>
      <x:c r="F5022" s="27" t="str">
        <x:v>Galerie et codex</x:v>
      </x:c>
      <x:c r="G5022" s="27" t="str">
        <x:v>Conserver ; vérifier le rendu selon l’usage indiqué</x:v>
      </x:c>
      <x:c r="H5022" s="27" t="str">
        <x:v>Compléments PNJ PNG</x:v>
      </x:c>
      <x:c r="I5022" s="27" t="str">
        <x:v>Escorte de la Brèche Étroite</x:v>
      </x:c>
      <x:c r="J5022" s="4" t="str">
        <x:v>veilleurs-des-cretes</x:v>
      </x:c>
      <x:c r="K5022" s="4" t="str">
        <x:v>illustration-personnage</x:v>
      </x:c>
      <x:c r="L5022" s="4"/>
      <x:c r="M5022" s="4" t="str">
        <x:v>Non renseigné</x:v>
      </x:c>
      <x:c r="N5022" s="4"/>
      <x:c r="O5022" s="27"/>
      <x:c r="P5022" s="27"/>
      <x:c r="Q5022" s="27"/>
      <x:c r="R5022" s="27"/>
      <x:c r="S5022" s="27"/>
      <x:c r="T5022" s="27"/>
      <x:c r="U5022" s="4" t="str">
        <x:v>Hors catalogue</x:v>
      </x:c>
      <x:c r="V5022" s="4" t="str">
        <x:v>Hors catalogue V6.9</x:v>
      </x:c>
      <x:c r="W5022" s="4" t="str">
        <x:v>Oui</x:v>
      </x:c>
      <x:c r="X5022" s="4" t="str">
        <x:v>Non</x:v>
      </x:c>
      <x:c r="Y5022" s="4" t="str">
        <x:v>Non</x:v>
      </x:c>
      <x:c r="Z5022" s="36" t="n">
        <x:v>0</x:v>
      </x:c>
      <x:c r="AA5022" s="27" t="str">
        <x:v>Chemin blob présent dans l’arbre Git audité ; SHA256 déclaré par le registre, pixels non retéléchargés. Audit du code et des références ; aucun déploiement ni affichage en navigateur observé.</x:v>
      </x:c>
      <x:c r="AB5022" s="48" t="str">
        <x:v>https://github.com/darknigthmare/yautja-la-longue-chasse/blob/536ac53335e440747f6eccedd2cd757d1f817a99/public/game/imports/v85/library/232309915ff4619a04ea8201184d7b7f736474ad1ab9725c1e56585c24943a88.png</x:v>
      </x:c>
      <x:c r="AC5022" s="48" t="str">
        <x:v>https://github.com/darknigthmare/yautja-la-longue-chasse/blob/536ac53335e440747f6eccedd2cd757d1f817a99/app/game/data/recentSpriteLibraryV85.json</x:v>
      </x:c>
      <x:c r="AD5022" s="48"/>
      <x:c r="AE5022" s="4" t="str">
        <x:v>public/game/imports/v85/library/232309915ff4619a04ea8201184d7b7f736474ad1ab9725c1e56585c24943a88.png</x:v>
      </x:c>
      <x:c r="AF5022" s="4" t="str">
        <x:v>232309915ff4619a04ea8201184d7b7f736474ad1ab9725c1e56585c24943a88</x:v>
      </x:c>
      <x:c r="AG5022" s="4"/>
      <x:c r="AH5022" s="27" t="str">
        <x:v>Image référencée dans Git ; archive historique non nécessaire à la preuve de présence</x:v>
      </x:c>
      <x:c r="AI5022" s="27" t="str">
        <x:v>ID exact</x:v>
      </x:c>
      <x:c r="AJ5022" s="52"/>
    </x:row>
    <x:row r="5023" ht="29" customHeight="1">
      <x:c r="A5023" s="4" t="str">
        <x:v>veilleurs-des-cretes-garde-06</x:v>
      </x:c>
      <x:c r="B5023" s="4" t="str">
        <x:v>Veilleurs des Crêtes</x:v>
      </x:c>
      <x:c r="C5023" s="4" t="str">
        <x:v>Guetteur masqué</x:v>
      </x:c>
      <x:c r="D5023" s="45" t="n">
        <x:v>6</x:v>
      </x:c>
      <x:c r="E5023" s="27" t="str">
        <x:v>Présente dans main</x:v>
      </x:c>
      <x:c r="F5023" s="27" t="str">
        <x:v>Portrait ou carte de référence sélectionné</x:v>
      </x:c>
      <x:c r="G5023" s="27" t="str">
        <x:v>Conserver ; vérifier le rendu selon l’usage indiqué</x:v>
      </x:c>
      <x:c r="H5023" s="27" t="str">
        <x:v>Compléments PNJ PNG</x:v>
      </x:c>
      <x:c r="I5023" s="27" t="str">
        <x:v>Guetteur du Seuil d’Orage</x:v>
      </x:c>
      <x:c r="J5023" s="4" t="str">
        <x:v>veilleurs-des-cretes</x:v>
      </x:c>
      <x:c r="K5023" s="4" t="str">
        <x:v>illustration-personnage</x:v>
      </x:c>
      <x:c r="L5023" s="4"/>
      <x:c r="M5023" s="4" t="str">
        <x:v>Non renseigné</x:v>
      </x:c>
      <x:c r="N5023" s="4"/>
      <x:c r="O5023" s="27"/>
      <x:c r="P5023" s="27"/>
      <x:c r="Q5023" s="27"/>
      <x:c r="R5023" s="27"/>
      <x:c r="S5023" s="27"/>
      <x:c r="T5023" s="27"/>
      <x:c r="U5023" s="4" t="str">
        <x:v>Hors catalogue</x:v>
      </x:c>
      <x:c r="V5023" s="4" t="str">
        <x:v>Hors catalogue V6.9</x:v>
      </x:c>
      <x:c r="W5023" s="4" t="str">
        <x:v>Oui</x:v>
      </x:c>
      <x:c r="X5023" s="4" t="str">
        <x:v>Oui</x:v>
      </x:c>
      <x:c r="Y5023" s="4" t="str">
        <x:v>Non</x:v>
      </x:c>
      <x:c r="Z5023" s="36" t="n">
        <x:v>0</x:v>
      </x:c>
      <x:c r="AA5023" s="27" t="str">
        <x:v>Chemin blob présent dans l’arbre Git audité ; SHA256 déclaré par le registre, pixels non retéléchargés. Audit du code et des références ; aucun déploiement ni affichage en navigateur observé.</x:v>
      </x:c>
      <x:c r="AB5023" s="48" t="str">
        <x:v>https://github.com/darknigthmare/yautja-la-longue-chasse/blob/536ac53335e440747f6eccedd2cd757d1f817a99/public/game/imports/v85/library/603f170cb9a808456e2db77d98d13a6768a5d196e49bfddeabbf2752a5e2b5b3.png</x:v>
      </x:c>
      <x:c r="AC5023" s="48" t="str">
        <x:v>https://github.com/darknigthmare/yautja-la-longue-chasse/blob/536ac53335e440747f6eccedd2cd757d1f817a99/app/game/data/recentSpriteLibraryV85.json</x:v>
      </x:c>
      <x:c r="AD5023" s="48"/>
      <x:c r="AE5023" s="4" t="str">
        <x:v>public/game/imports/v85/library/603f170cb9a808456e2db77d98d13a6768a5d196e49bfddeabbf2752a5e2b5b3.png</x:v>
      </x:c>
      <x:c r="AF5023" s="4" t="str">
        <x:v>603f170cb9a808456e2db77d98d13a6768a5d196e49bfddeabbf2752a5e2b5b3</x:v>
      </x:c>
      <x:c r="AG5023" s="4"/>
      <x:c r="AH5023" s="27" t="str">
        <x:v>Image référencée dans Git ; archive historique non nécessaire à la preuve de présence</x:v>
      </x:c>
      <x:c r="AI5023" s="27" t="str">
        <x:v>ID exact</x:v>
      </x:c>
      <x:c r="AJ5023" s="52"/>
    </x:row>
    <x:row r="5024" ht="29" customHeight="1">
      <x:c r="A5024" s="4" t="str">
        <x:v>veilleurs-des-cretes-garde-07</x:v>
      </x:c>
      <x:c r="B5024" s="4" t="str">
        <x:v>Veilleurs des Crêtes</x:v>
      </x:c>
      <x:c r="C5024" s="4" t="str">
        <x:v>Garde des ateliers visage découvert</x:v>
      </x:c>
      <x:c r="D5024" s="45" t="n">
        <x:v>7</x:v>
      </x:c>
      <x:c r="E5024" s="27" t="str">
        <x:v>Présente dans main</x:v>
      </x:c>
      <x:c r="F5024" s="27" t="str">
        <x:v>Galerie et codex</x:v>
      </x:c>
      <x:c r="G5024" s="27" t="str">
        <x:v>Conserver ; vérifier le rendu selon l’usage indiqué</x:v>
      </x:c>
      <x:c r="H5024" s="27" t="str">
        <x:v>Compléments PNJ PNG</x:v>
      </x:c>
      <x:c r="I5024" s="27" t="str">
        <x:v>Garde des Ateliers d’Ancrage</x:v>
      </x:c>
      <x:c r="J5024" s="4" t="str">
        <x:v>veilleurs-des-cretes</x:v>
      </x:c>
      <x:c r="K5024" s="4" t="str">
        <x:v>illustration-personnage</x:v>
      </x:c>
      <x:c r="L5024" s="4"/>
      <x:c r="M5024" s="4" t="str">
        <x:v>Non renseigné</x:v>
      </x:c>
      <x:c r="N5024" s="4"/>
      <x:c r="O5024" s="27"/>
      <x:c r="P5024" s="27"/>
      <x:c r="Q5024" s="27"/>
      <x:c r="R5024" s="27"/>
      <x:c r="S5024" s="27"/>
      <x:c r="T5024" s="27"/>
      <x:c r="U5024" s="4" t="str">
        <x:v>Hors catalogue</x:v>
      </x:c>
      <x:c r="V5024" s="4" t="str">
        <x:v>Hors catalogue V6.9</x:v>
      </x:c>
      <x:c r="W5024" s="4" t="str">
        <x:v>Oui</x:v>
      </x:c>
      <x:c r="X5024" s="4" t="str">
        <x:v>Non</x:v>
      </x:c>
      <x:c r="Y5024" s="4" t="str">
        <x:v>Non</x:v>
      </x:c>
      <x:c r="Z5024" s="36" t="n">
        <x:v>0</x:v>
      </x:c>
      <x:c r="AA5024" s="27" t="str">
        <x:v>Chemin blob présent dans l’arbre Git audité ; SHA256 déclaré par le registre, pixels non retéléchargés. Audit du code et des références ; aucun déploiement ni affichage en navigateur observé.</x:v>
      </x:c>
      <x:c r="AB5024" s="48" t="str">
        <x:v>https://github.com/darknigthmare/yautja-la-longue-chasse/blob/536ac53335e440747f6eccedd2cd757d1f817a99/public/game/imports/v85/library/8aebe4c347472f16b494fd7a450e251412a41e3e0b21fcf81cac28d104f60e63.png</x:v>
      </x:c>
      <x:c r="AC5024" s="48" t="str">
        <x:v>https://github.com/darknigthmare/yautja-la-longue-chasse/blob/536ac53335e440747f6eccedd2cd757d1f817a99/app/game/data/recentSpriteLibraryV85.json</x:v>
      </x:c>
      <x:c r="AD5024" s="48"/>
      <x:c r="AE5024" s="4" t="str">
        <x:v>public/game/imports/v85/library/8aebe4c347472f16b494fd7a450e251412a41e3e0b21fcf81cac28d104f60e63.png</x:v>
      </x:c>
      <x:c r="AF5024" s="4" t="str">
        <x:v>8aebe4c347472f16b494fd7a450e251412a41e3e0b21fcf81cac28d104f60e63</x:v>
      </x:c>
      <x:c r="AG5024" s="4"/>
      <x:c r="AH5024" s="27" t="str">
        <x:v>Image référencée dans Git ; archive historique non nécessaire à la preuve de présence</x:v>
      </x:c>
      <x:c r="AI5024" s="27" t="str">
        <x:v>ID exact</x:v>
      </x:c>
      <x:c r="AJ5024" s="52"/>
    </x:row>
    <x:row r="5025" ht="29" customHeight="1">
      <x:c r="A5025" s="4" t="str">
        <x:v>veilleurs-des-cretes-garde-08</x:v>
      </x:c>
      <x:c r="B5025" s="4" t="str">
        <x:v>Veilleurs des Crêtes</x:v>
      </x:c>
      <x:c r="C5025" s="4" t="str">
        <x:v>Intervention masquée</x:v>
      </x:c>
      <x:c r="D5025" s="45" t="n">
        <x:v>8</x:v>
      </x:c>
      <x:c r="E5025" s="27" t="str">
        <x:v>Présente dans main</x:v>
      </x:c>
      <x:c r="F5025" s="27" t="str">
        <x:v>Galerie et codex</x:v>
      </x:c>
      <x:c r="G5025" s="27" t="str">
        <x:v>Conserver ; vérifier le rendu selon l’usage indiqué</x:v>
      </x:c>
      <x:c r="H5025" s="27" t="str">
        <x:v>Compléments PNJ PNG</x:v>
      </x:c>
      <x:c r="I5025" s="27" t="str">
        <x:v>Intervenant de la Corniche Nord</x:v>
      </x:c>
      <x:c r="J5025" s="4" t="str">
        <x:v>veilleurs-des-cretes</x:v>
      </x:c>
      <x:c r="K5025" s="4" t="str">
        <x:v>illustration-personnage</x:v>
      </x:c>
      <x:c r="L5025" s="4"/>
      <x:c r="M5025" s="4" t="str">
        <x:v>Non renseigné</x:v>
      </x:c>
      <x:c r="N5025" s="4"/>
      <x:c r="O5025" s="27"/>
      <x:c r="P5025" s="27"/>
      <x:c r="Q5025" s="27"/>
      <x:c r="R5025" s="27"/>
      <x:c r="S5025" s="27"/>
      <x:c r="T5025" s="27"/>
      <x:c r="U5025" s="4" t="str">
        <x:v>Hors catalogue</x:v>
      </x:c>
      <x:c r="V5025" s="4" t="str">
        <x:v>Hors catalogue V6.9</x:v>
      </x:c>
      <x:c r="W5025" s="4" t="str">
        <x:v>Oui</x:v>
      </x:c>
      <x:c r="X5025" s="4" t="str">
        <x:v>Non</x:v>
      </x:c>
      <x:c r="Y5025" s="4" t="str">
        <x:v>Non</x:v>
      </x:c>
      <x:c r="Z5025" s="36" t="n">
        <x:v>0</x:v>
      </x:c>
      <x:c r="AA5025" s="27" t="str">
        <x:v>Chemin blob présent dans l’arbre Git audité ; SHA256 déclaré par le registre, pixels non retéléchargés. Audit du code et des références ; aucun déploiement ni affichage en navigateur observé.</x:v>
      </x:c>
      <x:c r="AB5025" s="48" t="str">
        <x:v>https://github.com/darknigthmare/yautja-la-longue-chasse/blob/536ac53335e440747f6eccedd2cd757d1f817a99/public/game/imports/v85/library/87a3f5f124b09bdc57d41057393ce5362281f1194927c2ab1da1f9f377563352.png</x:v>
      </x:c>
      <x:c r="AC5025" s="48" t="str">
        <x:v>https://github.com/darknigthmare/yautja-la-longue-chasse/blob/536ac53335e440747f6eccedd2cd757d1f817a99/app/game/data/recentSpriteLibraryV85.json</x:v>
      </x:c>
      <x:c r="AD5025" s="48"/>
      <x:c r="AE5025" s="4" t="str">
        <x:v>public/game/imports/v85/library/87a3f5f124b09bdc57d41057393ce5362281f1194927c2ab1da1f9f377563352.png</x:v>
      </x:c>
      <x:c r="AF5025" s="4" t="str">
        <x:v>87a3f5f124b09bdc57d41057393ce5362281f1194927c2ab1da1f9f377563352</x:v>
      </x:c>
      <x:c r="AG5025" s="4"/>
      <x:c r="AH5025" s="27" t="str">
        <x:v>Image référencée dans Git ; archive historique non nécessaire à la preuve de présence</x:v>
      </x:c>
      <x:c r="AI5025" s="27" t="str">
        <x:v>ID exact</x:v>
      </x:c>
      <x:c r="AJ5025" s="52"/>
    </x:row>
    <x:row r="5026" ht="29" customHeight="1">
      <x:c r="A5026" s="4" t="str">
        <x:v>veilleurs-des-cretes-garde-09</x:v>
      </x:c>
      <x:c r="B5026" s="4" t="str">
        <x:v>Veilleurs des Crêtes</x:v>
      </x:c>
      <x:c r="C5026" s="4" t="str">
        <x:v>Vétéran visage découvert</x:v>
      </x:c>
      <x:c r="D5026" s="45" t="n">
        <x:v>9</x:v>
      </x:c>
      <x:c r="E5026" s="27" t="str">
        <x:v>Présente dans main</x:v>
      </x:c>
      <x:c r="F5026" s="27" t="str">
        <x:v>Galerie et codex</x:v>
      </x:c>
      <x:c r="G5026" s="27" t="str">
        <x:v>Conserver ; vérifier le rendu selon l’usage indiqué</x:v>
      </x:c>
      <x:c r="H5026" s="27" t="str">
        <x:v>Compléments PNJ PNG</x:v>
      </x:c>
      <x:c r="I5026" s="27" t="str">
        <x:v>Vétéran du Col Brisé</x:v>
      </x:c>
      <x:c r="J5026" s="4" t="str">
        <x:v>veilleurs-des-cretes</x:v>
      </x:c>
      <x:c r="K5026" s="4" t="str">
        <x:v>illustration-personnage</x:v>
      </x:c>
      <x:c r="L5026" s="4"/>
      <x:c r="M5026" s="4" t="str">
        <x:v>Non renseigné</x:v>
      </x:c>
      <x:c r="N5026" s="4"/>
      <x:c r="O5026" s="27"/>
      <x:c r="P5026" s="27"/>
      <x:c r="Q5026" s="27"/>
      <x:c r="R5026" s="27"/>
      <x:c r="S5026" s="27"/>
      <x:c r="T5026" s="27"/>
      <x:c r="U5026" s="4" t="str">
        <x:v>Hors catalogue</x:v>
      </x:c>
      <x:c r="V5026" s="4" t="str">
        <x:v>Hors catalogue V6.9</x:v>
      </x:c>
      <x:c r="W5026" s="4" t="str">
        <x:v>Oui</x:v>
      </x:c>
      <x:c r="X5026" s="4" t="str">
        <x:v>Non</x:v>
      </x:c>
      <x:c r="Y5026" s="4" t="str">
        <x:v>Non</x:v>
      </x:c>
      <x:c r="Z5026" s="36" t="n">
        <x:v>0</x:v>
      </x:c>
      <x:c r="AA5026" s="27" t="str">
        <x:v>Chemin blob présent dans l’arbre Git audité ; SHA256 déclaré par le registre, pixels non retéléchargés. Audit du code et des références ; aucun déploiement ni affichage en navigateur observé.</x:v>
      </x:c>
      <x:c r="AB5026" s="48" t="str">
        <x:v>https://github.com/darknigthmare/yautja-la-longue-chasse/blob/536ac53335e440747f6eccedd2cd757d1f817a99/public/game/imports/v85/library/92e481991607f1b5ff6f18b77f7801a686c54c738656b9818862fd3d63efb73e.png</x:v>
      </x:c>
      <x:c r="AC5026" s="48" t="str">
        <x:v>https://github.com/darknigthmare/yautja-la-longue-chasse/blob/536ac53335e440747f6eccedd2cd757d1f817a99/app/game/data/recentSpriteLibraryV85.json</x:v>
      </x:c>
      <x:c r="AD5026" s="48"/>
      <x:c r="AE5026" s="4" t="str">
        <x:v>public/game/imports/v85/library/92e481991607f1b5ff6f18b77f7801a686c54c738656b9818862fd3d63efb73e.png</x:v>
      </x:c>
      <x:c r="AF5026" s="4" t="str">
        <x:v>92e481991607f1b5ff6f18b77f7801a686c54c738656b9818862fd3d63efb73e</x:v>
      </x:c>
      <x:c r="AG5026" s="4"/>
      <x:c r="AH5026" s="27" t="str">
        <x:v>Image référencée dans Git ; archive historique non nécessaire à la preuve de présence</x:v>
      </x:c>
      <x:c r="AI5026" s="27" t="str">
        <x:v>ID exact</x:v>
      </x:c>
      <x:c r="AJ5026" s="52"/>
    </x:row>
    <x:row r="5027" ht="29" customHeight="1">
      <x:c r="A5027" s="4" t="str">
        <x:v>veilleurs-des-cretes-garde-10</x:v>
      </x:c>
      <x:c r="B5027" s="4" t="str">
        <x:v>Veilleurs des Crêtes</x:v>
      </x:c>
      <x:c r="C5027" s="4" t="str">
        <x:v>Chef de poste masqué</x:v>
      </x:c>
      <x:c r="D5027" s="45" t="n">
        <x:v>10</x:v>
      </x:c>
      <x:c r="E5027" s="27" t="str">
        <x:v>Présente dans main</x:v>
      </x:c>
      <x:c r="F5027" s="27" t="str">
        <x:v>Galerie et codex</x:v>
      </x:c>
      <x:c r="G5027" s="27" t="str">
        <x:v>Conserver ; vérifier le rendu selon l’usage indiqué</x:v>
      </x:c>
      <x:c r="H5027" s="27" t="str">
        <x:v>Compléments PNJ PNG</x:v>
      </x:c>
      <x:c r="I5027" s="27" t="str">
        <x:v>Chef du Poste des Trois Vents</x:v>
      </x:c>
      <x:c r="J5027" s="4" t="str">
        <x:v>veilleurs-des-cretes</x:v>
      </x:c>
      <x:c r="K5027" s="4" t="str">
        <x:v>illustration-personnage</x:v>
      </x:c>
      <x:c r="L5027" s="4"/>
      <x:c r="M5027" s="4" t="str">
        <x:v>Non renseigné</x:v>
      </x:c>
      <x:c r="N5027" s="4"/>
      <x:c r="O5027" s="27"/>
      <x:c r="P5027" s="27"/>
      <x:c r="Q5027" s="27"/>
      <x:c r="R5027" s="27"/>
      <x:c r="S5027" s="27"/>
      <x:c r="T5027" s="27"/>
      <x:c r="U5027" s="4" t="str">
        <x:v>Hors catalogue</x:v>
      </x:c>
      <x:c r="V5027" s="4" t="str">
        <x:v>Hors catalogue V6.9</x:v>
      </x:c>
      <x:c r="W5027" s="4" t="str">
        <x:v>Oui</x:v>
      </x:c>
      <x:c r="X5027" s="4" t="str">
        <x:v>Non</x:v>
      </x:c>
      <x:c r="Y5027" s="4" t="str">
        <x:v>Non</x:v>
      </x:c>
      <x:c r="Z5027" s="36" t="n">
        <x:v>0</x:v>
      </x:c>
      <x:c r="AA5027" s="27" t="str">
        <x:v>Chemin blob présent dans l’arbre Git audité ; SHA256 déclaré par le registre, pixels non retéléchargés. Audit du code et des références ; aucun déploiement ni affichage en navigateur observé.</x:v>
      </x:c>
      <x:c r="AB5027" s="48" t="str">
        <x:v>https://github.com/darknigthmare/yautja-la-longue-chasse/blob/536ac53335e440747f6eccedd2cd757d1f817a99/public/game/imports/v85/library/5d5d2f4dd6229e90e515f176bc5660036f92318143124d04bf3e4e46022457df.png</x:v>
      </x:c>
      <x:c r="AC5027" s="48" t="str">
        <x:v>https://github.com/darknigthmare/yautja-la-longue-chasse/blob/536ac53335e440747f6eccedd2cd757d1f817a99/app/game/data/recentSpriteLibraryV85.json</x:v>
      </x:c>
      <x:c r="AD5027" s="48"/>
      <x:c r="AE5027" s="4" t="str">
        <x:v>public/game/imports/v85/library/5d5d2f4dd6229e90e515f176bc5660036f92318143124d04bf3e4e46022457df.png</x:v>
      </x:c>
      <x:c r="AF5027" s="4" t="str">
        <x:v>5d5d2f4dd6229e90e515f176bc5660036f92318143124d04bf3e4e46022457df</x:v>
      </x:c>
      <x:c r="AG5027" s="4"/>
      <x:c r="AH5027" s="27" t="str">
        <x:v>Image référencée dans Git ; archive historique non nécessaire à la preuve de présence</x:v>
      </x:c>
      <x:c r="AI5027" s="27" t="str">
        <x:v>ID exact</x:v>
      </x:c>
      <x:c r="AJ5027" s="52"/>
    </x:row>
    <x:row r="5028" ht="29" customHeight="1">
      <x:c r="A5028" s="4" t="str">
        <x:v>veilleurs-des-eaux-calmes--adjutants-01</x:v>
      </x:c>
      <x:c r="B5028" s="4" t="str">
        <x:v>Veilleurs des Eaux Calmes</x:v>
      </x:c>
      <x:c r="C5028" s="4" t="str">
        <x:v>Adjutants</x:v>
      </x:c>
      <x:c r="D5028" s="45" t="n">
        <x:v>1</x:v>
      </x:c>
      <x:c r="E5028" s="27" t="str">
        <x:v>Présente dans main</x:v>
      </x:c>
      <x:c r="F5028" s="27" t="str">
        <x:v>Portrait ou carte de référence sélectionné</x:v>
      </x:c>
      <x:c r="G5028" s="27" t="str">
        <x:v>Conserver ; vérifier le rendu selon l’usage indiqué</x:v>
      </x:c>
      <x:c r="H5028" s="27" t="str">
        <x:v>Compléments PNJ PNG</x:v>
      </x:c>
      <x:c r="I5028" s="27" t="str">
        <x:v>Adjutants — Veilleurs des Eaux Calmes</x:v>
      </x:c>
      <x:c r="J5028" s="4" t="str">
        <x:v>veilleurs-des-eaux-calmes</x:v>
      </x:c>
      <x:c r="K5028" s="4" t="str">
        <x:v>adjutants</x:v>
      </x:c>
      <x:c r="L5028" s="4"/>
      <x:c r="M5028" s="4" t="str">
        <x:v>adult</x:v>
      </x:c>
      <x:c r="N5028" s="4"/>
      <x:c r="O5028" s="27"/>
      <x:c r="P5028" s="27"/>
      <x:c r="Q5028" s="27"/>
      <x:c r="R5028" s="27"/>
      <x:c r="S5028" s="27"/>
      <x:c r="T5028" s="27"/>
      <x:c r="U5028" s="4" t="str">
        <x:v>Hors catalogue</x:v>
      </x:c>
      <x:c r="V5028" s="4" t="str">
        <x:v>Hors catalogue V6.9</x:v>
      </x:c>
      <x:c r="W5028" s="4" t="str">
        <x:v>Oui</x:v>
      </x:c>
      <x:c r="X5028" s="4" t="str">
        <x:v>Oui</x:v>
      </x:c>
      <x:c r="Y5028" s="4" t="str">
        <x:v>Non</x:v>
      </x:c>
      <x:c r="Z5028" s="36" t="n">
        <x:v>0</x:v>
      </x:c>
      <x:c r="AA5028" s="27" t="str">
        <x:v>Chemin blob présent dans l’arbre Git audité ; SHA256 déclaré par le registre, pixels non retéléchargés. Audit du code et des références ; aucun déploiement ni affichage en navigateur observé.</x:v>
      </x:c>
      <x:c r="AB5028" s="48" t="str">
        <x:v>https://github.com/darknigthmare/yautja-la-longue-chasse/blob/536ac53335e440747f6eccedd2cd757d1f817a99/public/game/imports/v85/library/8224e3454dbd2673f8acc2d6daa25b955383946f7adee7f72433da27ad8c7233.png</x:v>
      </x:c>
      <x:c r="AC5028" s="48" t="str">
        <x:v>https://github.com/darknigthmare/yautja-la-longue-chasse/blob/536ac53335e440747f6eccedd2cd757d1f817a99/app/game/data/recentSpriteLibraryV85.json</x:v>
      </x:c>
      <x:c r="AD5028" s="48"/>
      <x:c r="AE5028" s="4" t="str">
        <x:v>public/game/imports/v85/library/8224e3454dbd2673f8acc2d6daa25b955383946f7adee7f72433da27ad8c7233.png</x:v>
      </x:c>
      <x:c r="AF5028" s="4" t="str">
        <x:v>8224e3454dbd2673f8acc2d6daa25b955383946f7adee7f72433da27ad8c7233</x:v>
      </x:c>
      <x:c r="AG5028" s="4"/>
      <x:c r="AH5028" s="27" t="str">
        <x:v>Image référencée dans Git ; archive historique non nécessaire à la preuve de présence</x:v>
      </x:c>
      <x:c r="AI5028" s="27" t="str">
        <x:v>ID exact</x:v>
      </x:c>
      <x:c r="AJ5028" s="52"/>
    </x:row>
    <x:row r="5029" ht="29" customHeight="1">
      <x:c r="A5029" s="4" t="str">
        <x:v>veilleurs-des-eaux-calmes--ancients-01</x:v>
      </x:c>
      <x:c r="B5029" s="4" t="str">
        <x:v>Veilleurs des Eaux Calmes</x:v>
      </x:c>
      <x:c r="C5029" s="4" t="str">
        <x:v>Ancients</x:v>
      </x:c>
      <x:c r="D5029" s="45" t="n">
        <x:v>1</x:v>
      </x:c>
      <x:c r="E5029" s="27" t="str">
        <x:v>Présente dans main</x:v>
      </x:c>
      <x:c r="F5029" s="27" t="str">
        <x:v>Galerie et codex</x:v>
      </x:c>
      <x:c r="G5029" s="27" t="str">
        <x:v>Conserver ; vérifier le rendu selon l’usage indiqué</x:v>
      </x:c>
      <x:c r="H5029" s="27" t="str">
        <x:v>Compléments PNJ PNG</x:v>
      </x:c>
      <x:c r="I5029" s="27" t="str">
        <x:v>Ancients — Veilleurs des Eaux Calmes</x:v>
      </x:c>
      <x:c r="J5029" s="4" t="str">
        <x:v>veilleurs-des-eaux-calmes</x:v>
      </x:c>
      <x:c r="K5029" s="4" t="str">
        <x:v>ancients</x:v>
      </x:c>
      <x:c r="L5029" s="4"/>
      <x:c r="M5029" s="4" t="str">
        <x:v>ancient</x:v>
      </x:c>
      <x:c r="N5029" s="4"/>
      <x:c r="O5029" s="27"/>
      <x:c r="P5029" s="27"/>
      <x:c r="Q5029" s="27"/>
      <x:c r="R5029" s="27"/>
      <x:c r="S5029" s="27"/>
      <x:c r="T5029" s="27"/>
      <x:c r="U5029" s="4" t="str">
        <x:v>Hors catalogue</x:v>
      </x:c>
      <x:c r="V5029" s="4" t="str">
        <x:v>Hors catalogue V6.9</x:v>
      </x:c>
      <x:c r="W5029" s="4" t="str">
        <x:v>Oui</x:v>
      </x:c>
      <x:c r="X5029" s="4" t="str">
        <x:v>Non</x:v>
      </x:c>
      <x:c r="Y5029" s="4" t="str">
        <x:v>Non</x:v>
      </x:c>
      <x:c r="Z5029" s="36" t="n">
        <x:v>0</x:v>
      </x:c>
      <x:c r="AA5029" s="27" t="str">
        <x:v>Chemin blob présent dans l’arbre Git audité ; SHA256 déclaré par le registre, pixels non retéléchargés. Audit du code et des références ; aucun déploiement ni affichage en navigateur observé.</x:v>
      </x:c>
      <x:c r="AB5029" s="48" t="str">
        <x:v>https://github.com/darknigthmare/yautja-la-longue-chasse/blob/536ac53335e440747f6eccedd2cd757d1f817a99/public/game/imports/v85/library/4301724f0767b6c438def89a566756ef1d1b1fb201b68c0af43b4b90297363e4.png</x:v>
      </x:c>
      <x:c r="AC5029" s="48" t="str">
        <x:v>https://github.com/darknigthmare/yautja-la-longue-chasse/blob/536ac53335e440747f6eccedd2cd757d1f817a99/app/game/data/recentSpriteLibraryV85.json</x:v>
      </x:c>
      <x:c r="AD5029" s="48"/>
      <x:c r="AE5029" s="4" t="str">
        <x:v>public/game/imports/v85/library/4301724f0767b6c438def89a566756ef1d1b1fb201b68c0af43b4b90297363e4.png</x:v>
      </x:c>
      <x:c r="AF5029" s="4" t="str">
        <x:v>4301724f0767b6c438def89a566756ef1d1b1fb201b68c0af43b4b90297363e4</x:v>
      </x:c>
      <x:c r="AG5029" s="4"/>
      <x:c r="AH5029" s="27" t="str">
        <x:v>Image référencée dans Git ; archive historique non nécessaire à la preuve de présence</x:v>
      </x:c>
      <x:c r="AI5029" s="27" t="str">
        <x:v>ID exact</x:v>
      </x:c>
      <x:c r="AJ5029" s="52"/>
    </x:row>
    <x:row r="5030" ht="29" customHeight="1">
      <x:c r="A5030" s="4" t="str">
        <x:v>veilleurs-des-eaux-calmes--bad-bloods-01</x:v>
      </x:c>
      <x:c r="B5030" s="4" t="str">
        <x:v>Veilleurs des Eaux Calmes</x:v>
      </x:c>
      <x:c r="C5030" s="4" t="str">
        <x:v>Bad Bloods</x:v>
      </x:c>
      <x:c r="D5030" s="45" t="n">
        <x:v>1</x:v>
      </x:c>
      <x:c r="E5030" s="27" t="str">
        <x:v>Présente dans main</x:v>
      </x:c>
      <x:c r="F5030" s="27" t="str">
        <x:v>Galerie et codex</x:v>
      </x:c>
      <x:c r="G5030" s="27" t="str">
        <x:v>Conserver ; vérifier le rendu selon l’usage indiqué</x:v>
      </x:c>
      <x:c r="H5030" s="27" t="str">
        <x:v>Compléments PNJ PNG</x:v>
      </x:c>
      <x:c r="I5030" s="27" t="str">
        <x:v>Bad Bloods — Veilleurs des Eaux Calmes</x:v>
      </x:c>
      <x:c r="J5030" s="4" t="str">
        <x:v>veilleurs-des-eaux-calmes</x:v>
      </x:c>
      <x:c r="K5030" s="4" t="str">
        <x:v>bad-bloods</x:v>
      </x:c>
      <x:c r="L5030" s="4"/>
      <x:c r="M5030" s="4" t="str">
        <x:v>adult</x:v>
      </x:c>
      <x:c r="N5030" s="4"/>
      <x:c r="O5030" s="27"/>
      <x:c r="P5030" s="27"/>
      <x:c r="Q5030" s="27"/>
      <x:c r="R5030" s="27"/>
      <x:c r="S5030" s="27"/>
      <x:c r="T5030" s="27"/>
      <x:c r="U5030" s="4" t="str">
        <x:v>Hors catalogue</x:v>
      </x:c>
      <x:c r="V5030" s="4" t="str">
        <x:v>Hors catalogue V6.9</x:v>
      </x:c>
      <x:c r="W5030" s="4" t="str">
        <x:v>Oui</x:v>
      </x:c>
      <x:c r="X5030" s="4" t="str">
        <x:v>Non</x:v>
      </x:c>
      <x:c r="Y5030" s="4" t="str">
        <x:v>Non</x:v>
      </x:c>
      <x:c r="Z5030" s="36" t="n">
        <x:v>0</x:v>
      </x:c>
      <x:c r="AA5030" s="27" t="str">
        <x:v>Chemin blob présent dans l’arbre Git audité ; SHA256 déclaré par le registre, pixels non retéléchargés. Audit du code et des références ; aucun déploiement ni affichage en navigateur observé.</x:v>
      </x:c>
      <x:c r="AB5030" s="48" t="str">
        <x:v>https://github.com/darknigthmare/yautja-la-longue-chasse/blob/536ac53335e440747f6eccedd2cd757d1f817a99/public/game/imports/v85/library/ad705170194c6daf10df47e065a37fa579f36890e384503fd068a2427863c6f9.png</x:v>
      </x:c>
      <x:c r="AC5030" s="48" t="str">
        <x:v>https://github.com/darknigthmare/yautja-la-longue-chasse/blob/536ac53335e440747f6eccedd2cd757d1f817a99/app/game/data/recentSpriteLibraryV85.json</x:v>
      </x:c>
      <x:c r="AD5030" s="48"/>
      <x:c r="AE5030" s="4" t="str">
        <x:v>public/game/imports/v85/library/ad705170194c6daf10df47e065a37fa579f36890e384503fd068a2427863c6f9.png</x:v>
      </x:c>
      <x:c r="AF5030" s="4" t="str">
        <x:v>ad705170194c6daf10df47e065a37fa579f36890e384503fd068a2427863c6f9</x:v>
      </x:c>
      <x:c r="AG5030" s="4"/>
      <x:c r="AH5030" s="27" t="str">
        <x:v>Image référencée dans Git ; archive historique non nécessaire à la preuve de présence</x:v>
      </x:c>
      <x:c r="AI5030" s="27" t="str">
        <x:v>ID exact</x:v>
      </x:c>
      <x:c r="AJ5030" s="52"/>
    </x:row>
    <x:row r="5031" ht="29" customHeight="1">
      <x:c r="A5031" s="4" t="str">
        <x:v>veilleurs-des-eaux-calmes--battlemasters-01</x:v>
      </x:c>
      <x:c r="B5031" s="4" t="str">
        <x:v>Veilleurs des Eaux Calmes</x:v>
      </x:c>
      <x:c r="C5031" s="4" t="str">
        <x:v>Battlemasters</x:v>
      </x:c>
      <x:c r="D5031" s="45" t="n">
        <x:v>1</x:v>
      </x:c>
      <x:c r="E5031" s="27" t="str">
        <x:v>Présente dans main</x:v>
      </x:c>
      <x:c r="F5031" s="27" t="str">
        <x:v>Galerie et codex</x:v>
      </x:c>
      <x:c r="G5031" s="27" t="str">
        <x:v>Conserver ; vérifier le rendu selon l’usage indiqué</x:v>
      </x:c>
      <x:c r="H5031" s="27" t="str">
        <x:v>Compléments PNJ PNG</x:v>
      </x:c>
      <x:c r="I5031" s="27" t="str">
        <x:v>Battlemasters — Veilleurs des Eaux Calmes</x:v>
      </x:c>
      <x:c r="J5031" s="4" t="str">
        <x:v>veilleurs-des-eaux-calmes</x:v>
      </x:c>
      <x:c r="K5031" s="4" t="str">
        <x:v>battlemasters</x:v>
      </x:c>
      <x:c r="L5031" s="4"/>
      <x:c r="M5031" s="4" t="str">
        <x:v>adult</x:v>
      </x:c>
      <x:c r="N5031" s="4"/>
      <x:c r="O5031" s="27"/>
      <x:c r="P5031" s="27"/>
      <x:c r="Q5031" s="27"/>
      <x:c r="R5031" s="27"/>
      <x:c r="S5031" s="27"/>
      <x:c r="T5031" s="27"/>
      <x:c r="U5031" s="4" t="str">
        <x:v>Hors catalogue</x:v>
      </x:c>
      <x:c r="V5031" s="4" t="str">
        <x:v>Hors catalogue V6.9</x:v>
      </x:c>
      <x:c r="W5031" s="4" t="str">
        <x:v>Oui</x:v>
      </x:c>
      <x:c r="X5031" s="4" t="str">
        <x:v>Non</x:v>
      </x:c>
      <x:c r="Y5031" s="4" t="str">
        <x:v>Non</x:v>
      </x:c>
      <x:c r="Z5031" s="36" t="n">
        <x:v>0</x:v>
      </x:c>
      <x:c r="AA5031" s="27" t="str">
        <x:v>Chemin blob présent dans l’arbre Git audité ; SHA256 déclaré par le registre, pixels non retéléchargés. Audit du code et des références ; aucun déploiement ni affichage en navigateur observé.</x:v>
      </x:c>
      <x:c r="AB5031" s="48" t="str">
        <x:v>https://github.com/darknigthmare/yautja-la-longue-chasse/blob/536ac53335e440747f6eccedd2cd757d1f817a99/public/game/imports/v85/library/8d4478211f9f5e624a777479d1a8cad77900ff41545b74a248354aac377c69d2.png</x:v>
      </x:c>
      <x:c r="AC5031" s="48" t="str">
        <x:v>https://github.com/darknigthmare/yautja-la-longue-chasse/blob/536ac53335e440747f6eccedd2cd757d1f817a99/app/game/data/recentSpriteLibraryV85.json</x:v>
      </x:c>
      <x:c r="AD5031" s="48"/>
      <x:c r="AE5031" s="4" t="str">
        <x:v>public/game/imports/v85/library/8d4478211f9f5e624a777479d1a8cad77900ff41545b74a248354aac377c69d2.png</x:v>
      </x:c>
      <x:c r="AF5031" s="4" t="str">
        <x:v>8d4478211f9f5e624a777479d1a8cad77900ff41545b74a248354aac377c69d2</x:v>
      </x:c>
      <x:c r="AG5031" s="4"/>
      <x:c r="AH5031" s="27" t="str">
        <x:v>Image référencée dans Git ; archive historique non nécessaire à la preuve de présence</x:v>
      </x:c>
      <x:c r="AI5031" s="27" t="str">
        <x:v>ID exact</x:v>
      </x:c>
      <x:c r="AJ5031" s="52"/>
    </x:row>
    <x:row r="5032" ht="29" customHeight="1">
      <x:c r="A5032" s="4" t="str">
        <x:v>veilleurs-des-eaux-calmes--blooded-01</x:v>
      </x:c>
      <x:c r="B5032" s="4" t="str">
        <x:v>Veilleurs des Eaux Calmes</x:v>
      </x:c>
      <x:c r="C5032" s="4" t="str">
        <x:v>Blooded</x:v>
      </x:c>
      <x:c r="D5032" s="45" t="n">
        <x:v>1</x:v>
      </x:c>
      <x:c r="E5032" s="27" t="str">
        <x:v>Présente dans main</x:v>
      </x:c>
      <x:c r="F5032" s="27" t="str">
        <x:v>Galerie et codex</x:v>
      </x:c>
      <x:c r="G5032" s="27" t="str">
        <x:v>Conserver ; vérifier le rendu selon l’usage indiqué</x:v>
      </x:c>
      <x:c r="H5032" s="27" t="str">
        <x:v>Compléments PNJ PNG</x:v>
      </x:c>
      <x:c r="I5032" s="27" t="str">
        <x:v>Blooded — Veilleurs des Eaux Calmes</x:v>
      </x:c>
      <x:c r="J5032" s="4" t="str">
        <x:v>veilleurs-des-eaux-calmes</x:v>
      </x:c>
      <x:c r="K5032" s="4" t="str">
        <x:v>blooded</x:v>
      </x:c>
      <x:c r="L5032" s="4"/>
      <x:c r="M5032" s="4" t="str">
        <x:v>adult</x:v>
      </x:c>
      <x:c r="N5032" s="4"/>
      <x:c r="O5032" s="27"/>
      <x:c r="P5032" s="27"/>
      <x:c r="Q5032" s="27"/>
      <x:c r="R5032" s="27"/>
      <x:c r="S5032" s="27"/>
      <x:c r="T5032" s="27"/>
      <x:c r="U5032" s="4" t="str">
        <x:v>Hors catalogue</x:v>
      </x:c>
      <x:c r="V5032" s="4" t="str">
        <x:v>Hors catalogue V6.9</x:v>
      </x:c>
      <x:c r="W5032" s="4" t="str">
        <x:v>Oui</x:v>
      </x:c>
      <x:c r="X5032" s="4" t="str">
        <x:v>Non</x:v>
      </x:c>
      <x:c r="Y5032" s="4" t="str">
        <x:v>Non</x:v>
      </x:c>
      <x:c r="Z5032" s="36" t="n">
        <x:v>0</x:v>
      </x:c>
      <x:c r="AA5032" s="27" t="str">
        <x:v>Chemin blob présent dans l’arbre Git audité ; SHA256 déclaré par le registre, pixels non retéléchargés. Audit du code et des références ; aucun déploiement ni affichage en navigateur observé.</x:v>
      </x:c>
      <x:c r="AB5032" s="48" t="str">
        <x:v>https://github.com/darknigthmare/yautja-la-longue-chasse/blob/536ac53335e440747f6eccedd2cd757d1f817a99/public/game/imports/v85/library/f1d7e20e5655068628a310a38d1ebb31dff2e08265426822b4b944ef11aeba41.png</x:v>
      </x:c>
      <x:c r="AC5032" s="48" t="str">
        <x:v>https://github.com/darknigthmare/yautja-la-longue-chasse/blob/536ac53335e440747f6eccedd2cd757d1f817a99/app/game/data/recentSpriteLibraryV85.json</x:v>
      </x:c>
      <x:c r="AD5032" s="48"/>
      <x:c r="AE5032" s="4" t="str">
        <x:v>public/game/imports/v85/library/f1d7e20e5655068628a310a38d1ebb31dff2e08265426822b4b944ef11aeba41.png</x:v>
      </x:c>
      <x:c r="AF5032" s="4" t="str">
        <x:v>f1d7e20e5655068628a310a38d1ebb31dff2e08265426822b4b944ef11aeba41</x:v>
      </x:c>
      <x:c r="AG5032" s="4"/>
      <x:c r="AH5032" s="27" t="str">
        <x:v>Image référencée dans Git ; archive historique non nécessaire à la preuve de présence</x:v>
      </x:c>
      <x:c r="AI5032" s="27" t="str">
        <x:v>ID exact</x:v>
      </x:c>
      <x:c r="AJ5032" s="52"/>
    </x:row>
    <x:row r="5033" ht="29" customHeight="1">
      <x:c r="A5033" s="4" t="str">
        <x:v>veilleurs-des-eaux-calmes--chevaucheurs-01</x:v>
      </x:c>
      <x:c r="B5033" s="4" t="str">
        <x:v>Veilleurs des Eaux Calmes</x:v>
      </x:c>
      <x:c r="C5033" s="4" t="str">
        <x:v>Chevaucheurs</x:v>
      </x:c>
      <x:c r="D5033" s="45" t="n">
        <x:v>1</x:v>
      </x:c>
      <x:c r="E5033" s="27" t="str">
        <x:v>Présente dans main</x:v>
      </x:c>
      <x:c r="F5033" s="27" t="str">
        <x:v>Galerie et codex</x:v>
      </x:c>
      <x:c r="G5033" s="27" t="str">
        <x:v>Conserver ; vérifier le rendu selon l’usage indiqué</x:v>
      </x:c>
      <x:c r="H5033" s="27" t="str">
        <x:v>Compléments PNJ PNG</x:v>
      </x:c>
      <x:c r="I5033" s="27" t="str">
        <x:v>Chevaucheurs — Veilleurs des Eaux Calmes</x:v>
      </x:c>
      <x:c r="J5033" s="4" t="str">
        <x:v>veilleurs-des-eaux-calmes</x:v>
      </x:c>
      <x:c r="K5033" s="4" t="str">
        <x:v>chevaucheurs</x:v>
      </x:c>
      <x:c r="L5033" s="4"/>
      <x:c r="M5033" s="4" t="str">
        <x:v>Non renseigné</x:v>
      </x:c>
      <x:c r="N5033" s="4"/>
      <x:c r="O5033" s="27"/>
      <x:c r="P5033" s="27"/>
      <x:c r="Q5033" s="27"/>
      <x:c r="R5033" s="27"/>
      <x:c r="S5033" s="27"/>
      <x:c r="T5033" s="27"/>
      <x:c r="U5033" s="4" t="str">
        <x:v>Hors catalogue</x:v>
      </x:c>
      <x:c r="V5033" s="4" t="str">
        <x:v>Hors catalogue V6.9</x:v>
      </x:c>
      <x:c r="W5033" s="4" t="str">
        <x:v>Oui</x:v>
      </x:c>
      <x:c r="X5033" s="4" t="str">
        <x:v>Non</x:v>
      </x:c>
      <x:c r="Y5033" s="4" t="str">
        <x:v>Non</x:v>
      </x:c>
      <x:c r="Z5033" s="36" t="n">
        <x:v>0</x:v>
      </x:c>
      <x:c r="AA5033" s="27" t="str">
        <x:v>Chemin blob présent dans l’arbre Git audité ; SHA256 déclaré par le registre, pixels non retéléchargés. Audit du code et des références ; aucun déploiement ni affichage en navigateur observé.</x:v>
      </x:c>
      <x:c r="AB5033" s="48" t="str">
        <x:v>https://github.com/darknigthmare/yautja-la-longue-chasse/blob/536ac53335e440747f6eccedd2cd757d1f817a99/public/game/imports/v85/library/33993c006df91e8121c763aefd8cabb07c8bea10b7dc7614bc5e4e30dfe1ba08.png</x:v>
      </x:c>
      <x:c r="AC5033" s="48" t="str">
        <x:v>https://github.com/darknigthmare/yautja-la-longue-chasse/blob/536ac53335e440747f6eccedd2cd757d1f817a99/app/game/data/recentSpriteLibraryV85.json</x:v>
      </x:c>
      <x:c r="AD5033" s="48"/>
      <x:c r="AE5033" s="4" t="str">
        <x:v>public/game/imports/v85/library/33993c006df91e8121c763aefd8cabb07c8bea10b7dc7614bc5e4e30dfe1ba08.png</x:v>
      </x:c>
      <x:c r="AF5033" s="4" t="str">
        <x:v>33993c006df91e8121c763aefd8cabb07c8bea10b7dc7614bc5e4e30dfe1ba08</x:v>
      </x:c>
      <x:c r="AG5033" s="4"/>
      <x:c r="AH5033" s="27" t="str">
        <x:v>Image référencée dans Git ; archive historique non nécessaire à la preuve de présence</x:v>
      </x:c>
      <x:c r="AI5033" s="27" t="str">
        <x:v>ID exact</x:v>
      </x:c>
      <x:c r="AJ5033" s="52"/>
    </x:row>
    <x:row r="5034" ht="29" customHeight="1">
      <x:c r="A5034" s="4" t="str">
        <x:v>veilleurs-des-eaux-calmes--clan-leaders-01</x:v>
      </x:c>
      <x:c r="B5034" s="4" t="str">
        <x:v>Veilleurs des Eaux Calmes</x:v>
      </x:c>
      <x:c r="C5034" s="4" t="str">
        <x:v>Chefs de clan</x:v>
      </x:c>
      <x:c r="D5034" s="45" t="n">
        <x:v>1</x:v>
      </x:c>
      <x:c r="E5034" s="27" t="str">
        <x:v>Présente dans main</x:v>
      </x:c>
      <x:c r="F5034" s="27" t="str">
        <x:v>Galerie et codex</x:v>
      </x:c>
      <x:c r="G5034" s="27" t="str">
        <x:v>Conserver ; vérifier le rendu selon l’usage indiqué</x:v>
      </x:c>
      <x:c r="H5034" s="27" t="str">
        <x:v>Compléments PNJ PNG</x:v>
      </x:c>
      <x:c r="I5034" s="27" t="str">
        <x:v>Chefs de clan — Veilleurs des Eaux Calmes</x:v>
      </x:c>
      <x:c r="J5034" s="4" t="str">
        <x:v>veilleurs-des-eaux-calmes</x:v>
      </x:c>
      <x:c r="K5034" s="4" t="str">
        <x:v>clan-leaders</x:v>
      </x:c>
      <x:c r="L5034" s="4"/>
      <x:c r="M5034" s="4" t="str">
        <x:v>adult</x:v>
      </x:c>
      <x:c r="N5034" s="4"/>
      <x:c r="O5034" s="27"/>
      <x:c r="P5034" s="27"/>
      <x:c r="Q5034" s="27"/>
      <x:c r="R5034" s="27"/>
      <x:c r="S5034" s="27"/>
      <x:c r="T5034" s="27"/>
      <x:c r="U5034" s="4" t="str">
        <x:v>Hors catalogue</x:v>
      </x:c>
      <x:c r="V5034" s="4" t="str">
        <x:v>Hors catalogue V6.9</x:v>
      </x:c>
      <x:c r="W5034" s="4" t="str">
        <x:v>Oui</x:v>
      </x:c>
      <x:c r="X5034" s="4" t="str">
        <x:v>Non</x:v>
      </x:c>
      <x:c r="Y5034" s="4" t="str">
        <x:v>Non</x:v>
      </x:c>
      <x:c r="Z5034" s="36" t="n">
        <x:v>0</x:v>
      </x:c>
      <x:c r="AA5034" s="27" t="str">
        <x:v>Chemin blob présent dans l’arbre Git audité ; SHA256 déclaré par le registre, pixels non retéléchargés. Audit du code et des références ; aucun déploiement ni affichage en navigateur observé.</x:v>
      </x:c>
      <x:c r="AB5034" s="48" t="str">
        <x:v>https://github.com/darknigthmare/yautja-la-longue-chasse/blob/536ac53335e440747f6eccedd2cd757d1f817a99/public/game/imports/v85/library/a2e7df861d3c19e22a3bf098af9aa9476f1bbc7954907c4f95d51fd421b6de22.png</x:v>
      </x:c>
      <x:c r="AC5034" s="48" t="str">
        <x:v>https://github.com/darknigthmare/yautja-la-longue-chasse/blob/536ac53335e440747f6eccedd2cd757d1f817a99/app/game/data/recentSpriteLibraryV85.json</x:v>
      </x:c>
      <x:c r="AD5034" s="48"/>
      <x:c r="AE5034" s="4" t="str">
        <x:v>public/game/imports/v85/library/a2e7df861d3c19e22a3bf098af9aa9476f1bbc7954907c4f95d51fd421b6de22.png</x:v>
      </x:c>
      <x:c r="AF5034" s="4" t="str">
        <x:v>a2e7df861d3c19e22a3bf098af9aa9476f1bbc7954907c4f95d51fd421b6de22</x:v>
      </x:c>
      <x:c r="AG5034" s="4"/>
      <x:c r="AH5034" s="27" t="str">
        <x:v>Image référencée dans Git ; archive historique non nécessaire à la preuve de présence</x:v>
      </x:c>
      <x:c r="AI5034" s="27" t="str">
        <x:v>ID exact</x:v>
      </x:c>
      <x:c r="AJ5034" s="52"/>
    </x:row>
    <x:row r="5035" ht="29" customHeight="1">
      <x:c r="A5035" s="4" t="str">
        <x:v>veilleurs-des-eaux-calmes--elders-01</x:v>
      </x:c>
      <x:c r="B5035" s="4" t="str">
        <x:v>Veilleurs des Eaux Calmes</x:v>
      </x:c>
      <x:c r="C5035" s="4" t="str">
        <x:v>Elders</x:v>
      </x:c>
      <x:c r="D5035" s="45" t="n">
        <x:v>1</x:v>
      </x:c>
      <x:c r="E5035" s="27" t="str">
        <x:v>Présente dans main</x:v>
      </x:c>
      <x:c r="F5035" s="27" t="str">
        <x:v>Galerie et codex</x:v>
      </x:c>
      <x:c r="G5035" s="27" t="str">
        <x:v>Conserver ; vérifier le rendu selon l’usage indiqué</x:v>
      </x:c>
      <x:c r="H5035" s="27" t="str">
        <x:v>Compléments PNJ PNG</x:v>
      </x:c>
      <x:c r="I5035" s="27" t="str">
        <x:v>Elders — Veilleurs des Eaux Calmes</x:v>
      </x:c>
      <x:c r="J5035" s="4" t="str">
        <x:v>veilleurs-des-eaux-calmes</x:v>
      </x:c>
      <x:c r="K5035" s="4" t="str">
        <x:v>elders</x:v>
      </x:c>
      <x:c r="L5035" s="4"/>
      <x:c r="M5035" s="4" t="str">
        <x:v>elder</x:v>
      </x:c>
      <x:c r="N5035" s="4"/>
      <x:c r="O5035" s="27"/>
      <x:c r="P5035" s="27"/>
      <x:c r="Q5035" s="27"/>
      <x:c r="R5035" s="27"/>
      <x:c r="S5035" s="27"/>
      <x:c r="T5035" s="27"/>
      <x:c r="U5035" s="4" t="str">
        <x:v>Hors catalogue</x:v>
      </x:c>
      <x:c r="V5035" s="4" t="str">
        <x:v>Hors catalogue V6.9</x:v>
      </x:c>
      <x:c r="W5035" s="4" t="str">
        <x:v>Oui</x:v>
      </x:c>
      <x:c r="X5035" s="4" t="str">
        <x:v>Non</x:v>
      </x:c>
      <x:c r="Y5035" s="4" t="str">
        <x:v>Non</x:v>
      </x:c>
      <x:c r="Z5035" s="36" t="n">
        <x:v>0</x:v>
      </x:c>
      <x:c r="AA5035" s="27" t="str">
        <x:v>Chemin blob présent dans l’arbre Git audité ; SHA256 déclaré par le registre, pixels non retéléchargés. Audit du code et des références ; aucun déploiement ni affichage en navigateur observé.</x:v>
      </x:c>
      <x:c r="AB5035" s="48" t="str">
        <x:v>https://github.com/darknigthmare/yautja-la-longue-chasse/blob/536ac53335e440747f6eccedd2cd757d1f817a99/public/game/imports/v85/library/9f2e6d10e64aa4e81c5a61efa2c7b383955d90f8b06a95e3e87fcfb29afb36dd.png</x:v>
      </x:c>
      <x:c r="AC5035" s="48" t="str">
        <x:v>https://github.com/darknigthmare/yautja-la-longue-chasse/blob/536ac53335e440747f6eccedd2cd757d1f817a99/app/game/data/recentSpriteLibraryV85.json</x:v>
      </x:c>
      <x:c r="AD5035" s="48"/>
      <x:c r="AE5035" s="4" t="str">
        <x:v>public/game/imports/v85/library/9f2e6d10e64aa4e81c5a61efa2c7b383955d90f8b06a95e3e87fcfb29afb36dd.png</x:v>
      </x:c>
      <x:c r="AF5035" s="4" t="str">
        <x:v>9f2e6d10e64aa4e81c5a61efa2c7b383955d90f8b06a95e3e87fcfb29afb36dd</x:v>
      </x:c>
      <x:c r="AG5035" s="4"/>
      <x:c r="AH5035" s="27" t="str">
        <x:v>Image référencée dans Git ; archive historique non nécessaire à la preuve de présence</x:v>
      </x:c>
      <x:c r="AI5035" s="27" t="str">
        <x:v>ID exact</x:v>
      </x:c>
      <x:c r="AJ5035" s="52"/>
    </x:row>
    <x:row r="5036" ht="29" customHeight="1">
      <x:c r="A5036" s="4" t="str">
        <x:v>veilleurs-des-eaux-calmes--elites-01</x:v>
      </x:c>
      <x:c r="B5036" s="4" t="str">
        <x:v>Veilleurs des Eaux Calmes</x:v>
      </x:c>
      <x:c r="C5036" s="4" t="str">
        <x:v>Élites</x:v>
      </x:c>
      <x:c r="D5036" s="45" t="n">
        <x:v>1</x:v>
      </x:c>
      <x:c r="E5036" s="27" t="str">
        <x:v>Présente dans main</x:v>
      </x:c>
      <x:c r="F5036" s="27" t="str">
        <x:v>Galerie et codex</x:v>
      </x:c>
      <x:c r="G5036" s="27" t="str">
        <x:v>Conserver ; vérifier le rendu selon l’usage indiqué</x:v>
      </x:c>
      <x:c r="H5036" s="27" t="str">
        <x:v>Compléments PNJ PNG</x:v>
      </x:c>
      <x:c r="I5036" s="27" t="str">
        <x:v>Élites — Veilleurs des Eaux Calmes</x:v>
      </x:c>
      <x:c r="J5036" s="4" t="str">
        <x:v>veilleurs-des-eaux-calmes</x:v>
      </x:c>
      <x:c r="K5036" s="4" t="str">
        <x:v>elites</x:v>
      </x:c>
      <x:c r="L5036" s="4"/>
      <x:c r="M5036" s="4" t="str">
        <x:v>adult</x:v>
      </x:c>
      <x:c r="N5036" s="4"/>
      <x:c r="O5036" s="27"/>
      <x:c r="P5036" s="27"/>
      <x:c r="Q5036" s="27"/>
      <x:c r="R5036" s="27"/>
      <x:c r="S5036" s="27"/>
      <x:c r="T5036" s="27"/>
      <x:c r="U5036" s="4" t="str">
        <x:v>Hors catalogue</x:v>
      </x:c>
      <x:c r="V5036" s="4" t="str">
        <x:v>Hors catalogue V6.9</x:v>
      </x:c>
      <x:c r="W5036" s="4" t="str">
        <x:v>Oui</x:v>
      </x:c>
      <x:c r="X5036" s="4" t="str">
        <x:v>Non</x:v>
      </x:c>
      <x:c r="Y5036" s="4" t="str">
        <x:v>Non</x:v>
      </x:c>
      <x:c r="Z5036" s="36" t="n">
        <x:v>0</x:v>
      </x:c>
      <x:c r="AA5036" s="27" t="str">
        <x:v>Chemin blob présent dans l’arbre Git audité ; SHA256 déclaré par le registre, pixels non retéléchargés. Audit du code et des références ; aucun déploiement ni affichage en navigateur observé.</x:v>
      </x:c>
      <x:c r="AB5036" s="48" t="str">
        <x:v>https://github.com/darknigthmare/yautja-la-longue-chasse/blob/536ac53335e440747f6eccedd2cd757d1f817a99/public/game/imports/v85/library/f262063dc89a701ca14a165070e330bb1f7a59f27032ee51a197e5af5cbdaaea.png</x:v>
      </x:c>
      <x:c r="AC5036" s="48" t="str">
        <x:v>https://github.com/darknigthmare/yautja-la-longue-chasse/blob/536ac53335e440747f6eccedd2cd757d1f817a99/app/game/data/recentSpriteLibraryV85.json</x:v>
      </x:c>
      <x:c r="AD5036" s="48"/>
      <x:c r="AE5036" s="4" t="str">
        <x:v>public/game/imports/v85/library/f262063dc89a701ca14a165070e330bb1f7a59f27032ee51a197e5af5cbdaaea.png</x:v>
      </x:c>
      <x:c r="AF5036" s="4" t="str">
        <x:v>f262063dc89a701ca14a165070e330bb1f7a59f27032ee51a197e5af5cbdaaea</x:v>
      </x:c>
      <x:c r="AG5036" s="4"/>
      <x:c r="AH5036" s="27" t="str">
        <x:v>Image référencée dans Git ; archive historique non nécessaire à la preuve de présence</x:v>
      </x:c>
      <x:c r="AI5036" s="27" t="str">
        <x:v>ID exact</x:v>
      </x:c>
      <x:c r="AJ5036" s="52"/>
    </x:row>
    <x:row r="5037" ht="29" customHeight="1">
      <x:c r="A5037" s="4" t="str">
        <x:v>veilleurs-des-eaux-calmes--enforcers-comics-01</x:v>
      </x:c>
      <x:c r="B5037" s="4" t="str">
        <x:v>Veilleurs des Eaux Calmes</x:v>
      </x:c>
      <x:c r="C5037" s="4" t="str">
        <x:v>Enforcers du comic</x:v>
      </x:c>
      <x:c r="D5037" s="45" t="n">
        <x:v>1</x:v>
      </x:c>
      <x:c r="E5037" s="27" t="str">
        <x:v>Présente dans main</x:v>
      </x:c>
      <x:c r="F5037" s="27" t="str">
        <x:v>Galerie et codex</x:v>
      </x:c>
      <x:c r="G5037" s="27" t="str">
        <x:v>Conserver ; vérifier le rendu selon l’usage indiqué</x:v>
      </x:c>
      <x:c r="H5037" s="27" t="str">
        <x:v>Compléments PNJ PNG</x:v>
      </x:c>
      <x:c r="I5037" s="27" t="str">
        <x:v>Enforcers du comic — Veilleurs des Eaux Calmes</x:v>
      </x:c>
      <x:c r="J5037" s="4" t="str">
        <x:v>veilleurs-des-eaux-calmes</x:v>
      </x:c>
      <x:c r="K5037" s="4" t="str">
        <x:v>enforcers-comics</x:v>
      </x:c>
      <x:c r="L5037" s="4"/>
      <x:c r="M5037" s="4" t="str">
        <x:v>adult</x:v>
      </x:c>
      <x:c r="N5037" s="4"/>
      <x:c r="O5037" s="27"/>
      <x:c r="P5037" s="27"/>
      <x:c r="Q5037" s="27"/>
      <x:c r="R5037" s="27"/>
      <x:c r="S5037" s="27"/>
      <x:c r="T5037" s="27"/>
      <x:c r="U5037" s="4" t="str">
        <x:v>Hors catalogue</x:v>
      </x:c>
      <x:c r="V5037" s="4" t="str">
        <x:v>Hors catalogue V6.9</x:v>
      </x:c>
      <x:c r="W5037" s="4" t="str">
        <x:v>Oui</x:v>
      </x:c>
      <x:c r="X5037" s="4" t="str">
        <x:v>Non</x:v>
      </x:c>
      <x:c r="Y5037" s="4" t="str">
        <x:v>Non</x:v>
      </x:c>
      <x:c r="Z5037" s="36" t="n">
        <x:v>0</x:v>
      </x:c>
      <x:c r="AA5037" s="27" t="str">
        <x:v>Chemin blob présent dans l’arbre Git audité ; SHA256 déclaré par le registre, pixels non retéléchargés. Audit du code et des références ; aucun déploiement ni affichage en navigateur observé.</x:v>
      </x:c>
      <x:c r="AB5037" s="48" t="str">
        <x:v>https://github.com/darknigthmare/yautja-la-longue-chasse/blob/536ac53335e440747f6eccedd2cd757d1f817a99/public/game/imports/v85/library/2afb423e5cb2047f31ae829d64df14dc98d34c3b87ef518390e92dab0eefe690.png</x:v>
      </x:c>
      <x:c r="AC5037" s="48" t="str">
        <x:v>https://github.com/darknigthmare/yautja-la-longue-chasse/blob/536ac53335e440747f6eccedd2cd757d1f817a99/app/game/data/recentSpriteLibraryV85.json</x:v>
      </x:c>
      <x:c r="AD5037" s="48"/>
      <x:c r="AE5037" s="4" t="str">
        <x:v>public/game/imports/v85/library/2afb423e5cb2047f31ae829d64df14dc98d34c3b87ef518390e92dab0eefe690.png</x:v>
      </x:c>
      <x:c r="AF5037" s="4" t="str">
        <x:v>2afb423e5cb2047f31ae829d64df14dc98d34c3b87ef518390e92dab0eefe690</x:v>
      </x:c>
      <x:c r="AG5037" s="4"/>
      <x:c r="AH5037" s="27" t="str">
        <x:v>Image référencée dans Git ; archive historique non nécessaire à la preuve de présence</x:v>
      </x:c>
      <x:c r="AI5037" s="27" t="str">
        <x:v>ID exact</x:v>
      </x:c>
      <x:c r="AJ5037" s="52"/>
    </x:row>
    <x:row r="5038" ht="29" customHeight="1">
      <x:c r="A5038" s="4" t="str">
        <x:v>veilleurs-des-eaux-calmes--gardes-royaux-01</x:v>
      </x:c>
      <x:c r="B5038" s="4" t="str">
        <x:v>Veilleurs des Eaux Calmes</x:v>
      </x:c>
      <x:c r="C5038" s="4" t="str">
        <x:v>Gardes royaux</x:v>
      </x:c>
      <x:c r="D5038" s="45" t="n">
        <x:v>1</x:v>
      </x:c>
      <x:c r="E5038" s="27" t="str">
        <x:v>Présente dans main</x:v>
      </x:c>
      <x:c r="F5038" s="27" t="str">
        <x:v>Galerie et codex</x:v>
      </x:c>
      <x:c r="G5038" s="27" t="str">
        <x:v>Conserver ; vérifier le rendu selon l’usage indiqué</x:v>
      </x:c>
      <x:c r="H5038" s="27" t="str">
        <x:v>Compléments PNJ PNG</x:v>
      </x:c>
      <x:c r="I5038" s="27" t="str">
        <x:v>Gardes royaux — Veilleurs des Eaux Calmes</x:v>
      </x:c>
      <x:c r="J5038" s="4" t="str">
        <x:v>veilleurs-des-eaux-calmes</x:v>
      </x:c>
      <x:c r="K5038" s="4" t="str">
        <x:v>gardes-royaux</x:v>
      </x:c>
      <x:c r="L5038" s="4"/>
      <x:c r="M5038" s="4" t="str">
        <x:v>adult</x:v>
      </x:c>
      <x:c r="N5038" s="4"/>
      <x:c r="O5038" s="27"/>
      <x:c r="P5038" s="27"/>
      <x:c r="Q5038" s="27"/>
      <x:c r="R5038" s="27"/>
      <x:c r="S5038" s="27"/>
      <x:c r="T5038" s="27"/>
      <x:c r="U5038" s="4" t="str">
        <x:v>Hors catalogue</x:v>
      </x:c>
      <x:c r="V5038" s="4" t="str">
        <x:v>Hors catalogue V6.9</x:v>
      </x:c>
      <x:c r="W5038" s="4" t="str">
        <x:v>Oui</x:v>
      </x:c>
      <x:c r="X5038" s="4" t="str">
        <x:v>Non</x:v>
      </x:c>
      <x:c r="Y5038" s="4" t="str">
        <x:v>Non</x:v>
      </x:c>
      <x:c r="Z5038" s="36" t="n">
        <x:v>0</x:v>
      </x:c>
      <x:c r="AA5038" s="27" t="str">
        <x:v>Chemin blob présent dans l’arbre Git audité ; SHA256 déclaré par le registre, pixels non retéléchargés. Audit du code et des références ; aucun déploiement ni affichage en navigateur observé.</x:v>
      </x:c>
      <x:c r="AB5038" s="48" t="str">
        <x:v>https://github.com/darknigthmare/yautja-la-longue-chasse/blob/536ac53335e440747f6eccedd2cd757d1f817a99/public/game/imports/v85/library/63b1d80c5d2efb6402ac336ee4e5ef29ffb0c0fb1025f1670cc42ad749ac20b0.png</x:v>
      </x:c>
      <x:c r="AC5038" s="48" t="str">
        <x:v>https://github.com/darknigthmare/yautja-la-longue-chasse/blob/536ac53335e440747f6eccedd2cd757d1f817a99/app/game/data/recentSpriteLibraryV85.json</x:v>
      </x:c>
      <x:c r="AD5038" s="48"/>
      <x:c r="AE5038" s="4" t="str">
        <x:v>public/game/imports/v85/library/63b1d80c5d2efb6402ac336ee4e5ef29ffb0c0fb1025f1670cc42ad749ac20b0.png</x:v>
      </x:c>
      <x:c r="AF5038" s="4" t="str">
        <x:v>63b1d80c5d2efb6402ac336ee4e5ef29ffb0c0fb1025f1670cc42ad749ac20b0</x:v>
      </x:c>
      <x:c r="AG5038" s="4"/>
      <x:c r="AH5038" s="27" t="str">
        <x:v>Image référencée dans Git ; archive historique non nécessaire à la preuve de présence</x:v>
      </x:c>
      <x:c r="AI5038" s="27" t="str">
        <x:v>ID exact</x:v>
      </x:c>
      <x:c r="AJ5038" s="52"/>
    </x:row>
    <x:row r="5039" ht="29" customHeight="1">
      <x:c r="A5039" s="4" t="str">
        <x:v>veilleurs-des-eaux-calmes--kings-01</x:v>
      </x:c>
      <x:c r="B5039" s="4" t="str">
        <x:v>Veilleurs des Eaux Calmes</x:v>
      </x:c>
      <x:c r="C5039" s="4" t="str">
        <x:v>Kings / Rois</x:v>
      </x:c>
      <x:c r="D5039" s="45" t="n">
        <x:v>1</x:v>
      </x:c>
      <x:c r="E5039" s="27" t="str">
        <x:v>Présente dans main</x:v>
      </x:c>
      <x:c r="F5039" s="27" t="str">
        <x:v>Galerie et codex</x:v>
      </x:c>
      <x:c r="G5039" s="27" t="str">
        <x:v>Conserver ; vérifier le rendu selon l’usage indiqué</x:v>
      </x:c>
      <x:c r="H5039" s="27" t="str">
        <x:v>Compléments PNJ PNG</x:v>
      </x:c>
      <x:c r="I5039" s="27" t="str">
        <x:v>Kings / Rois — Veilleurs des Eaux Calmes</x:v>
      </x:c>
      <x:c r="J5039" s="4" t="str">
        <x:v>veilleurs-des-eaux-calmes</x:v>
      </x:c>
      <x:c r="K5039" s="4" t="str">
        <x:v>kings</x:v>
      </x:c>
      <x:c r="L5039" s="4"/>
      <x:c r="M5039" s="4" t="str">
        <x:v>adult</x:v>
      </x:c>
      <x:c r="N5039" s="4"/>
      <x:c r="O5039" s="27"/>
      <x:c r="P5039" s="27"/>
      <x:c r="Q5039" s="27"/>
      <x:c r="R5039" s="27"/>
      <x:c r="S5039" s="27"/>
      <x:c r="T5039" s="27"/>
      <x:c r="U5039" s="4" t="str">
        <x:v>Hors catalogue</x:v>
      </x:c>
      <x:c r="V5039" s="4" t="str">
        <x:v>Hors catalogue V6.9</x:v>
      </x:c>
      <x:c r="W5039" s="4" t="str">
        <x:v>Oui</x:v>
      </x:c>
      <x:c r="X5039" s="4" t="str">
        <x:v>Non</x:v>
      </x:c>
      <x:c r="Y5039" s="4" t="str">
        <x:v>Non</x:v>
      </x:c>
      <x:c r="Z5039" s="36" t="n">
        <x:v>0</x:v>
      </x:c>
      <x:c r="AA5039" s="27" t="str">
        <x:v>Chemin blob présent dans l’arbre Git audité ; SHA256 déclaré par le registre, pixels non retéléchargés. Audit du code et des références ; aucun déploiement ni affichage en navigateur observé.</x:v>
      </x:c>
      <x:c r="AB5039" s="48" t="str">
        <x:v>https://github.com/darknigthmare/yautja-la-longue-chasse/blob/536ac53335e440747f6eccedd2cd757d1f817a99/public/game/imports/v85/library/4bb55022786818712f1d9311c136bf67560e6c37723259fa77b37ad7be666c09.png</x:v>
      </x:c>
      <x:c r="AC5039" s="48" t="str">
        <x:v>https://github.com/darknigthmare/yautja-la-longue-chasse/blob/536ac53335e440747f6eccedd2cd757d1f817a99/app/game/data/recentSpriteLibraryV85.json</x:v>
      </x:c>
      <x:c r="AD5039" s="48"/>
      <x:c r="AE5039" s="4" t="str">
        <x:v>public/game/imports/v85/library/4bb55022786818712f1d9311c136bf67560e6c37723259fa77b37ad7be666c09.png</x:v>
      </x:c>
      <x:c r="AF5039" s="4" t="str">
        <x:v>4bb55022786818712f1d9311c136bf67560e6c37723259fa77b37ad7be666c09</x:v>
      </x:c>
      <x:c r="AG5039" s="4"/>
      <x:c r="AH5039" s="27" t="str">
        <x:v>Image référencée dans Git ; archive historique non nécessaire à la preuve de présence</x:v>
      </x:c>
      <x:c r="AI5039" s="27" t="str">
        <x:v>ID exact</x:v>
      </x:c>
      <x:c r="AJ5039" s="52"/>
    </x:row>
    <x:row r="5040" ht="29" customHeight="1">
      <x:c r="A5040" s="4" t="str">
        <x:v>veilleurs-des-eaux-calmes--leaders-01</x:v>
      </x:c>
      <x:c r="B5040" s="4" t="str">
        <x:v>Veilleurs des Eaux Calmes</x:v>
      </x:c>
      <x:c r="C5040" s="4" t="str">
        <x:v>Leaders / chefs de chasse</x:v>
      </x:c>
      <x:c r="D5040" s="45" t="n">
        <x:v>1</x:v>
      </x:c>
      <x:c r="E5040" s="27" t="str">
        <x:v>Présente dans main</x:v>
      </x:c>
      <x:c r="F5040" s="27" t="str">
        <x:v>Galerie et codex</x:v>
      </x:c>
      <x:c r="G5040" s="27" t="str">
        <x:v>Conserver ; vérifier le rendu selon l’usage indiqué</x:v>
      </x:c>
      <x:c r="H5040" s="27" t="str">
        <x:v>Compléments PNJ PNG</x:v>
      </x:c>
      <x:c r="I5040" s="27" t="str">
        <x:v>Leaders / chefs de chasse — Veilleurs des Eaux Calmes</x:v>
      </x:c>
      <x:c r="J5040" s="4" t="str">
        <x:v>veilleurs-des-eaux-calmes</x:v>
      </x:c>
      <x:c r="K5040" s="4" t="str">
        <x:v>leaders</x:v>
      </x:c>
      <x:c r="L5040" s="4"/>
      <x:c r="M5040" s="4" t="str">
        <x:v>adult</x:v>
      </x:c>
      <x:c r="N5040" s="4"/>
      <x:c r="O5040" s="27"/>
      <x:c r="P5040" s="27"/>
      <x:c r="Q5040" s="27"/>
      <x:c r="R5040" s="27"/>
      <x:c r="S5040" s="27"/>
      <x:c r="T5040" s="27"/>
      <x:c r="U5040" s="4" t="str">
        <x:v>Hors catalogue</x:v>
      </x:c>
      <x:c r="V5040" s="4" t="str">
        <x:v>Hors catalogue V6.9</x:v>
      </x:c>
      <x:c r="W5040" s="4" t="str">
        <x:v>Oui</x:v>
      </x:c>
      <x:c r="X5040" s="4" t="str">
        <x:v>Non</x:v>
      </x:c>
      <x:c r="Y5040" s="4" t="str">
        <x:v>Non</x:v>
      </x:c>
      <x:c r="Z5040" s="36" t="n">
        <x:v>0</x:v>
      </x:c>
      <x:c r="AA5040" s="27" t="str">
        <x:v>Chemin blob présent dans l’arbre Git audité ; SHA256 déclaré par le registre, pixels non retéléchargés. Audit du code et des références ; aucun déploiement ni affichage en navigateur observé.</x:v>
      </x:c>
      <x:c r="AB5040" s="48" t="str">
        <x:v>https://github.com/darknigthmare/yautja-la-longue-chasse/blob/536ac53335e440747f6eccedd2cd757d1f817a99/public/game/imports/v85/library/dad7bab33241e29d6bc24a90e6877b1deffbe050b9a88fa8182393b1fbc4c572.png</x:v>
      </x:c>
      <x:c r="AC5040" s="48" t="str">
        <x:v>https://github.com/darknigthmare/yautja-la-longue-chasse/blob/536ac53335e440747f6eccedd2cd757d1f817a99/app/game/data/recentSpriteLibraryV85.json</x:v>
      </x:c>
      <x:c r="AD5040" s="48"/>
      <x:c r="AE5040" s="4" t="str">
        <x:v>public/game/imports/v85/library/dad7bab33241e29d6bc24a90e6877b1deffbe050b9a88fa8182393b1fbc4c572.png</x:v>
      </x:c>
      <x:c r="AF5040" s="4" t="str">
        <x:v>dad7bab33241e29d6bc24a90e6877b1deffbe050b9a88fa8182393b1fbc4c572</x:v>
      </x:c>
      <x:c r="AG5040" s="4"/>
      <x:c r="AH5040" s="27" t="str">
        <x:v>Image référencée dans Git ; archive historique non nécessaire à la preuve de présence</x:v>
      </x:c>
      <x:c r="AI5040" s="27" t="str">
        <x:v>ID exact</x:v>
      </x:c>
      <x:c r="AJ5040" s="52"/>
    </x:row>
    <x:row r="5041" ht="29" customHeight="1">
      <x:c r="A5041" s="4" t="str">
        <x:v>veilleurs-des-eaux-calmes--matriarches-01</x:v>
      </x:c>
      <x:c r="B5041" s="4" t="str">
        <x:v>Veilleurs des Eaux Calmes</x:v>
      </x:c>
      <x:c r="C5041" s="4" t="str">
        <x:v>Queens / Matriarches</x:v>
      </x:c>
      <x:c r="D5041" s="45" t="n">
        <x:v>1</x:v>
      </x:c>
      <x:c r="E5041" s="27" t="str">
        <x:v>Présente dans main</x:v>
      </x:c>
      <x:c r="F5041" s="27" t="str">
        <x:v>Galerie et codex</x:v>
      </x:c>
      <x:c r="G5041" s="27" t="str">
        <x:v>Conserver ; vérifier le rendu selon l’usage indiqué</x:v>
      </x:c>
      <x:c r="H5041" s="27" t="str">
        <x:v>Compléments PNJ PNG</x:v>
      </x:c>
      <x:c r="I5041" s="27" t="str">
        <x:v>Queens / Matriarches — Veilleurs des Eaux Calmes</x:v>
      </x:c>
      <x:c r="J5041" s="4" t="str">
        <x:v>veilleurs-des-eaux-calmes</x:v>
      </x:c>
      <x:c r="K5041" s="4" t="str">
        <x:v>matriarches</x:v>
      </x:c>
      <x:c r="L5041" s="4"/>
      <x:c r="M5041" s="4" t="str">
        <x:v>adult</x:v>
      </x:c>
      <x:c r="N5041" s="4"/>
      <x:c r="O5041" s="27"/>
      <x:c r="P5041" s="27"/>
      <x:c r="Q5041" s="27"/>
      <x:c r="R5041" s="27"/>
      <x:c r="S5041" s="27"/>
      <x:c r="T5041" s="27"/>
      <x:c r="U5041" s="4" t="str">
        <x:v>Hors catalogue</x:v>
      </x:c>
      <x:c r="V5041" s="4" t="str">
        <x:v>Hors catalogue V6.9</x:v>
      </x:c>
      <x:c r="W5041" s="4" t="str">
        <x:v>Oui</x:v>
      </x:c>
      <x:c r="X5041" s="4" t="str">
        <x:v>Non</x:v>
      </x:c>
      <x:c r="Y5041" s="4" t="str">
        <x:v>Non</x:v>
      </x:c>
      <x:c r="Z5041" s="36" t="n">
        <x:v>0</x:v>
      </x:c>
      <x:c r="AA5041" s="27" t="str">
        <x:v>Chemin blob présent dans l’arbre Git audité ; SHA256 déclaré par le registre, pixels non retéléchargés. Audit du code et des références ; aucun déploiement ni affichage en navigateur observé.</x:v>
      </x:c>
      <x:c r="AB5041" s="48" t="str">
        <x:v>https://github.com/darknigthmare/yautja-la-longue-chasse/blob/536ac53335e440747f6eccedd2cd757d1f817a99/public/game/imports/v85/library/7581efa5e76f4acc7d4909a05391ba4411ee0f5594ae4b392cc1c5f6d0693440.png</x:v>
      </x:c>
      <x:c r="AC5041" s="48" t="str">
        <x:v>https://github.com/darknigthmare/yautja-la-longue-chasse/blob/536ac53335e440747f6eccedd2cd757d1f817a99/app/game/data/recentSpriteLibraryV85.json</x:v>
      </x:c>
      <x:c r="AD5041" s="48"/>
      <x:c r="AE5041" s="4" t="str">
        <x:v>public/game/imports/v85/library/7581efa5e76f4acc7d4909a05391ba4411ee0f5594ae4b392cc1c5f6d0693440.png</x:v>
      </x:c>
      <x:c r="AF5041" s="4" t="str">
        <x:v>7581efa5e76f4acc7d4909a05391ba4411ee0f5594ae4b392cc1c5f6d0693440</x:v>
      </x:c>
      <x:c r="AG5041" s="4"/>
      <x:c r="AH5041" s="27" t="str">
        <x:v>Image référencée dans Git ; archive historique non nécessaire à la preuve de présence</x:v>
      </x:c>
      <x:c r="AI5041" s="27" t="str">
        <x:v>ID exact</x:v>
      </x:c>
      <x:c r="AJ5041" s="52"/>
    </x:row>
    <x:row r="5042" ht="29" customHeight="1">
      <x:c r="A5042" s="4" t="str">
        <x:v>veilleurs-des-eaux-calmes--princes-01</x:v>
      </x:c>
      <x:c r="B5042" s="4" t="str">
        <x:v>Veilleurs des Eaux Calmes</x:v>
      </x:c>
      <x:c r="C5042" s="4" t="str">
        <x:v>Princes</x:v>
      </x:c>
      <x:c r="D5042" s="45" t="n">
        <x:v>1</x:v>
      </x:c>
      <x:c r="E5042" s="27" t="str">
        <x:v>Présente dans main</x:v>
      </x:c>
      <x:c r="F5042" s="27" t="str">
        <x:v>Galerie et codex</x:v>
      </x:c>
      <x:c r="G5042" s="27" t="str">
        <x:v>Conserver ; vérifier le rendu selon l’usage indiqué</x:v>
      </x:c>
      <x:c r="H5042" s="27" t="str">
        <x:v>Compléments PNJ PNG</x:v>
      </x:c>
      <x:c r="I5042" s="27" t="str">
        <x:v>Princes — Veilleurs des Eaux Calmes</x:v>
      </x:c>
      <x:c r="J5042" s="4" t="str">
        <x:v>veilleurs-des-eaux-calmes</x:v>
      </x:c>
      <x:c r="K5042" s="4" t="str">
        <x:v>princes</x:v>
      </x:c>
      <x:c r="L5042" s="4"/>
      <x:c r="M5042" s="4" t="str">
        <x:v>adult</x:v>
      </x:c>
      <x:c r="N5042" s="4"/>
      <x:c r="O5042" s="27"/>
      <x:c r="P5042" s="27"/>
      <x:c r="Q5042" s="27"/>
      <x:c r="R5042" s="27"/>
      <x:c r="S5042" s="27"/>
      <x:c r="T5042" s="27"/>
      <x:c r="U5042" s="4" t="str">
        <x:v>Hors catalogue</x:v>
      </x:c>
      <x:c r="V5042" s="4" t="str">
        <x:v>Hors catalogue V6.9</x:v>
      </x:c>
      <x:c r="W5042" s="4" t="str">
        <x:v>Oui</x:v>
      </x:c>
      <x:c r="X5042" s="4" t="str">
        <x:v>Non</x:v>
      </x:c>
      <x:c r="Y5042" s="4" t="str">
        <x:v>Non</x:v>
      </x:c>
      <x:c r="Z5042" s="36" t="n">
        <x:v>0</x:v>
      </x:c>
      <x:c r="AA5042" s="27" t="str">
        <x:v>Chemin blob présent dans l’arbre Git audité ; SHA256 déclaré par le registre, pixels non retéléchargés. Audit du code et des références ; aucun déploiement ni affichage en navigateur observé.</x:v>
      </x:c>
      <x:c r="AB5042" s="48" t="str">
        <x:v>https://github.com/darknigthmare/yautja-la-longue-chasse/blob/536ac53335e440747f6eccedd2cd757d1f817a99/public/game/imports/v85/library/e03f561ec195c0a691a96413abdf3915fea7abda74f33e88e9565c59c838d5d9.png</x:v>
      </x:c>
      <x:c r="AC5042" s="48" t="str">
        <x:v>https://github.com/darknigthmare/yautja-la-longue-chasse/blob/536ac53335e440747f6eccedd2cd757d1f817a99/app/game/data/recentSpriteLibraryV85.json</x:v>
      </x:c>
      <x:c r="AD5042" s="48"/>
      <x:c r="AE5042" s="4" t="str">
        <x:v>public/game/imports/v85/library/e03f561ec195c0a691a96413abdf3915fea7abda74f33e88e9565c59c838d5d9.png</x:v>
      </x:c>
      <x:c r="AF5042" s="4" t="str">
        <x:v>e03f561ec195c0a691a96413abdf3915fea7abda74f33e88e9565c59c838d5d9</x:v>
      </x:c>
      <x:c r="AG5042" s="4"/>
      <x:c r="AH5042" s="27" t="str">
        <x:v>Image référencée dans Git ; archive historique non nécessaire à la preuve de présence</x:v>
      </x:c>
      <x:c r="AI5042" s="27" t="str">
        <x:v>ID exact</x:v>
      </x:c>
      <x:c r="AJ5042" s="52"/>
    </x:row>
    <x:row r="5043" ht="29" customHeight="1">
      <x:c r="A5043" s="4" t="str">
        <x:v>veilleurs-des-eaux-calmes--sucklings-01</x:v>
      </x:c>
      <x:c r="B5043" s="4" t="str">
        <x:v>Veilleurs des Eaux Calmes</x:v>
      </x:c>
      <x:c r="C5043" s="4" t="str">
        <x:v>Sucklings</x:v>
      </x:c>
      <x:c r="D5043" s="45" t="n">
        <x:v>1</x:v>
      </x:c>
      <x:c r="E5043" s="27" t="str">
        <x:v>Présente dans main</x:v>
      </x:c>
      <x:c r="F5043" s="27" t="str">
        <x:v>Galerie et codex</x:v>
      </x:c>
      <x:c r="G5043" s="27" t="str">
        <x:v>Conserver ; vérifier le rendu selon l’usage indiqué</x:v>
      </x:c>
      <x:c r="H5043" s="27" t="str">
        <x:v>Compléments PNJ PNG</x:v>
      </x:c>
      <x:c r="I5043" s="27" t="str">
        <x:v>Sucklings — Veilleurs des Eaux Calmes</x:v>
      </x:c>
      <x:c r="J5043" s="4" t="str">
        <x:v>veilleurs-des-eaux-calmes</x:v>
      </x:c>
      <x:c r="K5043" s="4" t="str">
        <x:v>sucklings</x:v>
      </x:c>
      <x:c r="L5043" s="4"/>
      <x:c r="M5043" s="4" t="str">
        <x:v>suckling</x:v>
      </x:c>
      <x:c r="N5043" s="4"/>
      <x:c r="O5043" s="27"/>
      <x:c r="P5043" s="27"/>
      <x:c r="Q5043" s="27"/>
      <x:c r="R5043" s="27"/>
      <x:c r="S5043" s="27"/>
      <x:c r="T5043" s="27"/>
      <x:c r="U5043" s="4" t="str">
        <x:v>Hors catalogue</x:v>
      </x:c>
      <x:c r="V5043" s="4" t="str">
        <x:v>Hors catalogue V6.9</x:v>
      </x:c>
      <x:c r="W5043" s="4" t="str">
        <x:v>Oui</x:v>
      </x:c>
      <x:c r="X5043" s="4" t="str">
        <x:v>Non</x:v>
      </x:c>
      <x:c r="Y5043" s="4" t="str">
        <x:v>Non</x:v>
      </x:c>
      <x:c r="Z5043" s="36" t="n">
        <x:v>0</x:v>
      </x:c>
      <x:c r="AA5043" s="27" t="str">
        <x:v>Chemin blob présent dans l’arbre Git audité ; SHA256 déclaré par le registre, pixels non retéléchargés. Audit du code et des références ; aucun déploiement ni affichage en navigateur observé.</x:v>
      </x:c>
      <x:c r="AB5043" s="48" t="str">
        <x:v>https://github.com/darknigthmare/yautja-la-longue-chasse/blob/536ac53335e440747f6eccedd2cd757d1f817a99/public/game/imports/v85/library/35955dc25c21f249f2d7a7425c34eacdede7464305880885fdf7a953577a35aa.png</x:v>
      </x:c>
      <x:c r="AC5043" s="48" t="str">
        <x:v>https://github.com/darknigthmare/yautja-la-longue-chasse/blob/536ac53335e440747f6eccedd2cd757d1f817a99/app/game/data/recentSpriteLibraryV85.json</x:v>
      </x:c>
      <x:c r="AD5043" s="48"/>
      <x:c r="AE5043" s="4" t="str">
        <x:v>public/game/imports/v85/library/35955dc25c21f249f2d7a7425c34eacdede7464305880885fdf7a953577a35aa.png</x:v>
      </x:c>
      <x:c r="AF5043" s="4" t="str">
        <x:v>35955dc25c21f249f2d7a7425c34eacdede7464305880885fdf7a953577a35aa</x:v>
      </x:c>
      <x:c r="AG5043" s="4"/>
      <x:c r="AH5043" s="27" t="str">
        <x:v>Image référencée dans Git ; archive historique non nécessaire à la preuve de présence</x:v>
      </x:c>
      <x:c r="AI5043" s="27" t="str">
        <x:v>ID exact</x:v>
      </x:c>
      <x:c r="AJ5043" s="52"/>
    </x:row>
    <x:row r="5044" ht="29" customHeight="1">
      <x:c r="A5044" s="4" t="str">
        <x:v>veilleurs-des-eaux-calmes--warlords-01</x:v>
      </x:c>
      <x:c r="B5044" s="4" t="str">
        <x:v>Veilleurs des Eaux Calmes</x:v>
      </x:c>
      <x:c r="C5044" s="4" t="str">
        <x:v>Warlords</x:v>
      </x:c>
      <x:c r="D5044" s="45" t="n">
        <x:v>1</x:v>
      </x:c>
      <x:c r="E5044" s="27" t="str">
        <x:v>Présente dans main</x:v>
      </x:c>
      <x:c r="F5044" s="27" t="str">
        <x:v>Galerie et codex</x:v>
      </x:c>
      <x:c r="G5044" s="27" t="str">
        <x:v>Conserver ; vérifier le rendu selon l’usage indiqué</x:v>
      </x:c>
      <x:c r="H5044" s="27" t="str">
        <x:v>Compléments PNJ PNG</x:v>
      </x:c>
      <x:c r="I5044" s="27" t="str">
        <x:v>Warlords — Veilleurs des Eaux Calmes</x:v>
      </x:c>
      <x:c r="J5044" s="4" t="str">
        <x:v>veilleurs-des-eaux-calmes</x:v>
      </x:c>
      <x:c r="K5044" s="4" t="str">
        <x:v>warlords</x:v>
      </x:c>
      <x:c r="L5044" s="4"/>
      <x:c r="M5044" s="4" t="str">
        <x:v>adult</x:v>
      </x:c>
      <x:c r="N5044" s="4"/>
      <x:c r="O5044" s="27"/>
      <x:c r="P5044" s="27"/>
      <x:c r="Q5044" s="27"/>
      <x:c r="R5044" s="27"/>
      <x:c r="S5044" s="27"/>
      <x:c r="T5044" s="27"/>
      <x:c r="U5044" s="4" t="str">
        <x:v>Hors catalogue</x:v>
      </x:c>
      <x:c r="V5044" s="4" t="str">
        <x:v>Hors catalogue V6.9</x:v>
      </x:c>
      <x:c r="W5044" s="4" t="str">
        <x:v>Oui</x:v>
      </x:c>
      <x:c r="X5044" s="4" t="str">
        <x:v>Non</x:v>
      </x:c>
      <x:c r="Y5044" s="4" t="str">
        <x:v>Non</x:v>
      </x:c>
      <x:c r="Z5044" s="36" t="n">
        <x:v>0</x:v>
      </x:c>
      <x:c r="AA5044" s="27" t="str">
        <x:v>Chemin blob présent dans l’arbre Git audité ; SHA256 déclaré par le registre, pixels non retéléchargés. Audit du code et des références ; aucun déploiement ni affichage en navigateur observé.</x:v>
      </x:c>
      <x:c r="AB5044" s="48" t="str">
        <x:v>https://github.com/darknigthmare/yautja-la-longue-chasse/blob/536ac53335e440747f6eccedd2cd757d1f817a99/public/game/imports/v85/library/6a79986c28ac0f085f84da7b6f2ccab1cdee3822140f3136328e9e0c23a6f0ae.png</x:v>
      </x:c>
      <x:c r="AC5044" s="48" t="str">
        <x:v>https://github.com/darknigthmare/yautja-la-longue-chasse/blob/536ac53335e440747f6eccedd2cd757d1f817a99/app/game/data/recentSpriteLibraryV85.json</x:v>
      </x:c>
      <x:c r="AD5044" s="48"/>
      <x:c r="AE5044" s="4" t="str">
        <x:v>public/game/imports/v85/library/6a79986c28ac0f085f84da7b6f2ccab1cdee3822140f3136328e9e0c23a6f0ae.png</x:v>
      </x:c>
      <x:c r="AF5044" s="4" t="str">
        <x:v>6a79986c28ac0f085f84da7b6f2ccab1cdee3822140f3136328e9e0c23a6f0ae</x:v>
      </x:c>
      <x:c r="AG5044" s="4"/>
      <x:c r="AH5044" s="27" t="str">
        <x:v>Image référencée dans Git ; archive historique non nécessaire à la preuve de présence</x:v>
      </x:c>
      <x:c r="AI5044" s="27" t="str">
        <x:v>ID exact</x:v>
      </x:c>
      <x:c r="AJ5044" s="52"/>
    </x:row>
    <x:row r="5045" ht="29" customHeight="1">
      <x:c r="A5045" s="4" t="str">
        <x:v>veilleurs-des-eaux-calmes--young-bloods-01</x:v>
      </x:c>
      <x:c r="B5045" s="4" t="str">
        <x:v>Veilleurs des Eaux Calmes</x:v>
      </x:c>
      <x:c r="C5045" s="4" t="str">
        <x:v>Young Bloods</x:v>
      </x:c>
      <x:c r="D5045" s="45" t="n">
        <x:v>1</x:v>
      </x:c>
      <x:c r="E5045" s="27" t="str">
        <x:v>Présente dans main</x:v>
      </x:c>
      <x:c r="F5045" s="27" t="str">
        <x:v>Galerie et codex</x:v>
      </x:c>
      <x:c r="G5045" s="27" t="str">
        <x:v>Conserver ; vérifier le rendu selon l’usage indiqué</x:v>
      </x:c>
      <x:c r="H5045" s="27" t="str">
        <x:v>Compléments PNJ PNG</x:v>
      </x:c>
      <x:c r="I5045" s="27" t="str">
        <x:v>Young Bloods — Veilleurs des Eaux Calmes</x:v>
      </x:c>
      <x:c r="J5045" s="4" t="str">
        <x:v>veilleurs-des-eaux-calmes</x:v>
      </x:c>
      <x:c r="K5045" s="4" t="str">
        <x:v>young-bloods</x:v>
      </x:c>
      <x:c r="L5045" s="4"/>
      <x:c r="M5045" s="4" t="str">
        <x:v>adult-young</x:v>
      </x:c>
      <x:c r="N5045" s="4"/>
      <x:c r="O5045" s="27"/>
      <x:c r="P5045" s="27"/>
      <x:c r="Q5045" s="27"/>
      <x:c r="R5045" s="27"/>
      <x:c r="S5045" s="27"/>
      <x:c r="T5045" s="27"/>
      <x:c r="U5045" s="4" t="str">
        <x:v>Hors catalogue</x:v>
      </x:c>
      <x:c r="V5045" s="4" t="str">
        <x:v>Hors catalogue V6.9</x:v>
      </x:c>
      <x:c r="W5045" s="4" t="str">
        <x:v>Oui</x:v>
      </x:c>
      <x:c r="X5045" s="4" t="str">
        <x:v>Non</x:v>
      </x:c>
      <x:c r="Y5045" s="4" t="str">
        <x:v>Non</x:v>
      </x:c>
      <x:c r="Z5045" s="36" t="n">
        <x:v>0</x:v>
      </x:c>
      <x:c r="AA5045" s="27" t="str">
        <x:v>Chemin blob présent dans l’arbre Git audité ; SHA256 déclaré par le registre, pixels non retéléchargés. Audit du code et des références ; aucun déploiement ni affichage en navigateur observé.</x:v>
      </x:c>
      <x:c r="AB5045" s="48" t="str">
        <x:v>https://github.com/darknigthmare/yautja-la-longue-chasse/blob/536ac53335e440747f6eccedd2cd757d1f817a99/public/game/imports/v85/library/c2892cfe94968031de42f752223174e2326417db3b01457f49a9e7c4243477ec.png</x:v>
      </x:c>
      <x:c r="AC5045" s="48" t="str">
        <x:v>https://github.com/darknigthmare/yautja-la-longue-chasse/blob/536ac53335e440747f6eccedd2cd757d1f817a99/app/game/data/recentSpriteLibraryV85.json</x:v>
      </x:c>
      <x:c r="AD5045" s="48"/>
      <x:c r="AE5045" s="4" t="str">
        <x:v>public/game/imports/v85/library/c2892cfe94968031de42f752223174e2326417db3b01457f49a9e7c4243477ec.png</x:v>
      </x:c>
      <x:c r="AF5045" s="4" t="str">
        <x:v>c2892cfe94968031de42f752223174e2326417db3b01457f49a9e7c4243477ec</x:v>
      </x:c>
      <x:c r="AG5045" s="4"/>
      <x:c r="AH5045" s="27" t="str">
        <x:v>Image référencée dans Git ; archive historique non nécessaire à la preuve de présence</x:v>
      </x:c>
      <x:c r="AI5045" s="27" t="str">
        <x:v>ID exact</x:v>
      </x:c>
      <x:c r="AJ5045" s="52"/>
    </x:row>
    <x:row r="5046" ht="29" customHeight="1">
      <x:c r="A5046" s="4" t="str">
        <x:v>veilleurs-des-eaux-calmes--younglings-01</x:v>
      </x:c>
      <x:c r="B5046" s="4" t="str">
        <x:v>Veilleurs des Eaux Calmes</x:v>
      </x:c>
      <x:c r="C5046" s="4" t="str">
        <x:v>Younglings</x:v>
      </x:c>
      <x:c r="D5046" s="45" t="n">
        <x:v>1</x:v>
      </x:c>
      <x:c r="E5046" s="27" t="str">
        <x:v>Présente dans main</x:v>
      </x:c>
      <x:c r="F5046" s="27" t="str">
        <x:v>Galerie et codex</x:v>
      </x:c>
      <x:c r="G5046" s="27" t="str">
        <x:v>Conserver ; vérifier le rendu selon l’usage indiqué</x:v>
      </x:c>
      <x:c r="H5046" s="27" t="str">
        <x:v>Compléments PNJ PNG</x:v>
      </x:c>
      <x:c r="I5046" s="27" t="str">
        <x:v>Younglings — Veilleurs des Eaux Calmes</x:v>
      </x:c>
      <x:c r="J5046" s="4" t="str">
        <x:v>veilleurs-des-eaux-calmes</x:v>
      </x:c>
      <x:c r="K5046" s="4" t="str">
        <x:v>younglings</x:v>
      </x:c>
      <x:c r="L5046" s="4"/>
      <x:c r="M5046" s="4" t="str">
        <x:v>juvenile</x:v>
      </x:c>
      <x:c r="N5046" s="4"/>
      <x:c r="O5046" s="27"/>
      <x:c r="P5046" s="27"/>
      <x:c r="Q5046" s="27"/>
      <x:c r="R5046" s="27"/>
      <x:c r="S5046" s="27"/>
      <x:c r="T5046" s="27"/>
      <x:c r="U5046" s="4" t="str">
        <x:v>Hors catalogue</x:v>
      </x:c>
      <x:c r="V5046" s="4" t="str">
        <x:v>Hors catalogue V6.9</x:v>
      </x:c>
      <x:c r="W5046" s="4" t="str">
        <x:v>Oui</x:v>
      </x:c>
      <x:c r="X5046" s="4" t="str">
        <x:v>Non</x:v>
      </x:c>
      <x:c r="Y5046" s="4" t="str">
        <x:v>Non</x:v>
      </x:c>
      <x:c r="Z5046" s="36" t="n">
        <x:v>0</x:v>
      </x:c>
      <x:c r="AA5046" s="27" t="str">
        <x:v>Chemin blob présent dans l’arbre Git audité ; SHA256 déclaré par le registre, pixels non retéléchargés. Audit du code et des références ; aucun déploiement ni affichage en navigateur observé.</x:v>
      </x:c>
      <x:c r="AB5046" s="48" t="str">
        <x:v>https://github.com/darknigthmare/yautja-la-longue-chasse/blob/536ac53335e440747f6eccedd2cd757d1f817a99/public/game/imports/v85/library/218e16bafd7057957d8958c85249de442ada143d352e3d5d11b82db247359cc7.png</x:v>
      </x:c>
      <x:c r="AC5046" s="48" t="str">
        <x:v>https://github.com/darknigthmare/yautja-la-longue-chasse/blob/536ac53335e440747f6eccedd2cd757d1f817a99/app/game/data/recentSpriteLibraryV85.json</x:v>
      </x:c>
      <x:c r="AD5046" s="48"/>
      <x:c r="AE5046" s="4" t="str">
        <x:v>public/game/imports/v85/library/218e16bafd7057957d8958c85249de442ada143d352e3d5d11b82db247359cc7.png</x:v>
      </x:c>
      <x:c r="AF5046" s="4" t="str">
        <x:v>218e16bafd7057957d8958c85249de442ada143d352e3d5d11b82db247359cc7</x:v>
      </x:c>
      <x:c r="AG5046" s="4"/>
      <x:c r="AH5046" s="27" t="str">
        <x:v>Image référencée dans Git ; archive historique non nécessaire à la preuve de présence</x:v>
      </x:c>
      <x:c r="AI5046" s="27" t="str">
        <x:v>ID exact</x:v>
      </x:c>
      <x:c r="AJ5046" s="52"/>
    </x:row>
    <x:row r="5047" ht="29" customHeight="1">
      <x:c r="A5047" s="4" t="str">
        <x:v>veilleurs-des-eaux-calmes-garde-01</x:v>
      </x:c>
      <x:c r="B5047" s="4" t="str">
        <x:v>Veilleurs des Eaux Calmes</x:v>
      </x:c>
      <x:c r="C5047" s="4" t="str">
        <x:v>Sentinelle masquée</x:v>
      </x:c>
      <x:c r="D5047" s="45" t="n">
        <x:v>1</x:v>
      </x:c>
      <x:c r="E5047" s="27" t="str">
        <x:v>Présente dans main</x:v>
      </x:c>
      <x:c r="F5047" s="27" t="str">
        <x:v>Placement statique lié dans le code</x:v>
      </x:c>
      <x:c r="G5047" s="27" t="str">
        <x:v>Conserver ; vérifier le rendu selon l’usage indiqué</x:v>
      </x:c>
      <x:c r="H5047" s="27" t="str">
        <x:v>Compléments PNJ PNG</x:v>
      </x:c>
      <x:c r="I5047" s="27" t="str">
        <x:v>Sentinelle de la Levée Basse</x:v>
      </x:c>
      <x:c r="J5047" s="4" t="str">
        <x:v>veilleurs-des-eaux-calmes</x:v>
      </x:c>
      <x:c r="K5047" s="4" t="str">
        <x:v>illustration-personnage</x:v>
      </x:c>
      <x:c r="L5047" s="4"/>
      <x:c r="M5047" s="4" t="str">
        <x:v>Non renseigné</x:v>
      </x:c>
      <x:c r="N5047" s="4"/>
      <x:c r="O5047" s="27"/>
      <x:c r="P5047" s="27"/>
      <x:c r="Q5047" s="27"/>
      <x:c r="R5047" s="27"/>
      <x:c r="S5047" s="27"/>
      <x:c r="T5047" s="27"/>
      <x:c r="U5047" s="4" t="str">
        <x:v>Hors catalogue</x:v>
      </x:c>
      <x:c r="V5047" s="4" t="str">
        <x:v>Hors catalogue V6.9</x:v>
      </x:c>
      <x:c r="W5047" s="4" t="str">
        <x:v>Oui</x:v>
      </x:c>
      <x:c r="X5047" s="4" t="str">
        <x:v>Non</x:v>
      </x:c>
      <x:c r="Y5047" s="4" t="str">
        <x:v>Oui</x:v>
      </x:c>
      <x:c r="Z5047" s="36" t="n">
        <x:v>1</x:v>
      </x:c>
      <x:c r="AA5047" s="27" t="str">
        <x:v>Chemin blob présent dans l’arbre Git audité ; SHA256 déclaré par le registre, pixels non retéléchargés. Audit du code et des références ; aucun déploiement ni affichage en navigateur observé.</x:v>
      </x:c>
      <x:c r="AB5047" s="48" t="str">
        <x:v>https://github.com/darknigthmare/yautja-la-longue-chasse/blob/536ac53335e440747f6eccedd2cd757d1f817a99/public/game/imports/v85/library/99d1175afdb9d368692c902b138a462bb6db44908986cfafa8193c610e78594d.png</x:v>
      </x:c>
      <x:c r="AC5047" s="48" t="str">
        <x:v>https://github.com/darknigthmare/yautja-la-longue-chasse/blob/536ac53335e440747f6eccedd2cd757d1f817a99/app/game/data/recentSpriteLibraryV85.json</x:v>
      </x:c>
      <x:c r="AD5047" s="48"/>
      <x:c r="AE5047" s="4" t="str">
        <x:v>public/game/imports/v85/library/99d1175afdb9d368692c902b138a462bb6db44908986cfafa8193c610e78594d.png</x:v>
      </x:c>
      <x:c r="AF5047" s="4" t="str">
        <x:v>99d1175afdb9d368692c902b138a462bb6db44908986cfafa8193c610e78594d</x:v>
      </x:c>
      <x:c r="AG5047" s="4"/>
      <x:c r="AH5047" s="27" t="str">
        <x:v>Image référencée dans Git ; archive historique non nécessaire à la preuve de présence</x:v>
      </x:c>
      <x:c r="AI5047" s="27" t="str">
        <x:v>ID exact</x:v>
      </x:c>
      <x:c r="AJ5047" s="52"/>
    </x:row>
    <x:row r="5048" ht="29" customHeight="1">
      <x:c r="A5048" s="4" t="str">
        <x:v>veilleurs-des-eaux-calmes-garde-02</x:v>
      </x:c>
      <x:c r="B5048" s="4" t="str">
        <x:v>Veilleurs des Eaux Calmes</x:v>
      </x:c>
      <x:c r="C5048" s="4" t="str">
        <x:v>Lancier masqué</x:v>
      </x:c>
      <x:c r="D5048" s="45" t="n">
        <x:v>2</x:v>
      </x:c>
      <x:c r="E5048" s="27" t="str">
        <x:v>Présente dans main</x:v>
      </x:c>
      <x:c r="F5048" s="27" t="str">
        <x:v>Galerie et codex</x:v>
      </x:c>
      <x:c r="G5048" s="27" t="str">
        <x:v>Conserver ; vérifier le rendu selon l’usage indiqué</x:v>
      </x:c>
      <x:c r="H5048" s="27" t="str">
        <x:v>Compléments PNJ PNG</x:v>
      </x:c>
      <x:c r="I5048" s="27" t="str">
        <x:v>Lancier des Passages de Vase</x:v>
      </x:c>
      <x:c r="J5048" s="4" t="str">
        <x:v>veilleurs-des-eaux-calmes</x:v>
      </x:c>
      <x:c r="K5048" s="4" t="str">
        <x:v>illustration-personnage</x:v>
      </x:c>
      <x:c r="L5048" s="4"/>
      <x:c r="M5048" s="4" t="str">
        <x:v>Non renseigné</x:v>
      </x:c>
      <x:c r="N5048" s="4"/>
      <x:c r="O5048" s="27"/>
      <x:c r="P5048" s="27"/>
      <x:c r="Q5048" s="27"/>
      <x:c r="R5048" s="27"/>
      <x:c r="S5048" s="27"/>
      <x:c r="T5048" s="27"/>
      <x:c r="U5048" s="4" t="str">
        <x:v>Hors catalogue</x:v>
      </x:c>
      <x:c r="V5048" s="4" t="str">
        <x:v>Hors catalogue V6.9</x:v>
      </x:c>
      <x:c r="W5048" s="4" t="str">
        <x:v>Oui</x:v>
      </x:c>
      <x:c r="X5048" s="4" t="str">
        <x:v>Non</x:v>
      </x:c>
      <x:c r="Y5048" s="4" t="str">
        <x:v>Non</x:v>
      </x:c>
      <x:c r="Z5048" s="36" t="n">
        <x:v>0</x:v>
      </x:c>
      <x:c r="AA5048" s="27" t="str">
        <x:v>Chemin blob présent dans l’arbre Git audité ; SHA256 déclaré par le registre, pixels non retéléchargés. Audit du code et des références ; aucun déploiement ni affichage en navigateur observé.</x:v>
      </x:c>
      <x:c r="AB5048" s="48" t="str">
        <x:v>https://github.com/darknigthmare/yautja-la-longue-chasse/blob/536ac53335e440747f6eccedd2cd757d1f817a99/public/game/imports/v85/library/c075c83bad7c16bc47efbecfabd83974da140516fbefb1c57433091805cde15e.png</x:v>
      </x:c>
      <x:c r="AC5048" s="48" t="str">
        <x:v>https://github.com/darknigthmare/yautja-la-longue-chasse/blob/536ac53335e440747f6eccedd2cd757d1f817a99/app/game/data/recentSpriteLibraryV85.json</x:v>
      </x:c>
      <x:c r="AD5048" s="48"/>
      <x:c r="AE5048" s="4" t="str">
        <x:v>public/game/imports/v85/library/c075c83bad7c16bc47efbecfabd83974da140516fbefb1c57433091805cde15e.png</x:v>
      </x:c>
      <x:c r="AF5048" s="4" t="str">
        <x:v>c075c83bad7c16bc47efbecfabd83974da140516fbefb1c57433091805cde15e</x:v>
      </x:c>
      <x:c r="AG5048" s="4"/>
      <x:c r="AH5048" s="27" t="str">
        <x:v>Image référencée dans Git ; archive historique non nécessaire à la preuve de présence</x:v>
      </x:c>
      <x:c r="AI5048" s="27" t="str">
        <x:v>ID exact</x:v>
      </x:c>
      <x:c r="AJ5048" s="52"/>
    </x:row>
    <x:row r="5049" ht="29" customHeight="1">
      <x:c r="A5049" s="4" t="str">
        <x:v>veilleurs-des-eaux-calmes-garde-03</x:v>
      </x:c>
      <x:c r="B5049" s="4" t="str">
        <x:v>Veilleurs des Eaux Calmes</x:v>
      </x:c>
      <x:c r="C5049" s="4" t="str">
        <x:v>Patrouilleur visage découvert</x:v>
      </x:c>
      <x:c r="D5049" s="45" t="n">
        <x:v>3</x:v>
      </x:c>
      <x:c r="E5049" s="27" t="str">
        <x:v>Présente dans main</x:v>
      </x:c>
      <x:c r="F5049" s="27" t="str">
        <x:v>Galerie et codex</x:v>
      </x:c>
      <x:c r="G5049" s="27" t="str">
        <x:v>Conserver ; vérifier le rendu selon l’usage indiqué</x:v>
      </x:c>
      <x:c r="H5049" s="27" t="str">
        <x:v>Compléments PNJ PNG</x:v>
      </x:c>
      <x:c r="I5049" s="27" t="str">
        <x:v>Patrouilleur des Racines Basses</x:v>
      </x:c>
      <x:c r="J5049" s="4" t="str">
        <x:v>veilleurs-des-eaux-calmes</x:v>
      </x:c>
      <x:c r="K5049" s="4" t="str">
        <x:v>illustration-personnage</x:v>
      </x:c>
      <x:c r="L5049" s="4"/>
      <x:c r="M5049" s="4" t="str">
        <x:v>Non renseigné</x:v>
      </x:c>
      <x:c r="N5049" s="4"/>
      <x:c r="O5049" s="27"/>
      <x:c r="P5049" s="27"/>
      <x:c r="Q5049" s="27"/>
      <x:c r="R5049" s="27"/>
      <x:c r="S5049" s="27"/>
      <x:c r="T5049" s="27"/>
      <x:c r="U5049" s="4" t="str">
        <x:v>Hors catalogue</x:v>
      </x:c>
      <x:c r="V5049" s="4" t="str">
        <x:v>Hors catalogue V6.9</x:v>
      </x:c>
      <x:c r="W5049" s="4" t="str">
        <x:v>Oui</x:v>
      </x:c>
      <x:c r="X5049" s="4" t="str">
        <x:v>Non</x:v>
      </x:c>
      <x:c r="Y5049" s="4" t="str">
        <x:v>Non</x:v>
      </x:c>
      <x:c r="Z5049" s="36" t="n">
        <x:v>0</x:v>
      </x:c>
      <x:c r="AA5049" s="27" t="str">
        <x:v>Chemin blob présent dans l’arbre Git audité ; SHA256 déclaré par le registre, pixels non retéléchargés. Audit du code et des références ; aucun déploiement ni affichage en navigateur observé.</x:v>
      </x:c>
      <x:c r="AB5049" s="48" t="str">
        <x:v>https://github.com/darknigthmare/yautja-la-longue-chasse/blob/536ac53335e440747f6eccedd2cd757d1f817a99/public/game/imports/v85/library/8ac514f7d204ad578fc50e6b777bb111b997767aeaf78e930cd7fef68934babd.png</x:v>
      </x:c>
      <x:c r="AC5049" s="48" t="str">
        <x:v>https://github.com/darknigthmare/yautja-la-longue-chasse/blob/536ac53335e440747f6eccedd2cd757d1f817a99/app/game/data/recentSpriteLibraryV85.json</x:v>
      </x:c>
      <x:c r="AD5049" s="48"/>
      <x:c r="AE5049" s="4" t="str">
        <x:v>public/game/imports/v85/library/8ac514f7d204ad578fc50e6b777bb111b997767aeaf78e930cd7fef68934babd.png</x:v>
      </x:c>
      <x:c r="AF5049" s="4" t="str">
        <x:v>8ac514f7d204ad578fc50e6b777bb111b997767aeaf78e930cd7fef68934babd</x:v>
      </x:c>
      <x:c r="AG5049" s="4"/>
      <x:c r="AH5049" s="27" t="str">
        <x:v>Image référencée dans Git ; archive historique non nécessaire à la preuve de présence</x:v>
      </x:c>
      <x:c r="AI5049" s="27" t="str">
        <x:v>ID exact</x:v>
      </x:c>
      <x:c r="AJ5049" s="52"/>
    </x:row>
    <x:row r="5050" ht="29" customHeight="1">
      <x:c r="A5050" s="4" t="str">
        <x:v>veilleurs-des-eaux-calmes-garde-04</x:v>
      </x:c>
      <x:c r="B5050" s="4" t="str">
        <x:v>Veilleurs des Eaux Calmes</x:v>
      </x:c>
      <x:c r="C5050" s="4" t="str">
        <x:v>Garde des réserves masqué</x:v>
      </x:c>
      <x:c r="D5050" s="45" t="n">
        <x:v>4</x:v>
      </x:c>
      <x:c r="E5050" s="27" t="str">
        <x:v>Présente dans main</x:v>
      </x:c>
      <x:c r="F5050" s="27" t="str">
        <x:v>Galerie et codex</x:v>
      </x:c>
      <x:c r="G5050" s="27" t="str">
        <x:v>Conserver ; vérifier le rendu selon l’usage indiqué</x:v>
      </x:c>
      <x:c r="H5050" s="27" t="str">
        <x:v>Compléments PNJ PNG</x:v>
      </x:c>
      <x:c r="I5050" s="27" t="str">
        <x:v>Garde des Réserves Étanches</x:v>
      </x:c>
      <x:c r="J5050" s="4" t="str">
        <x:v>veilleurs-des-eaux-calmes</x:v>
      </x:c>
      <x:c r="K5050" s="4" t="str">
        <x:v>illustration-personnage</x:v>
      </x:c>
      <x:c r="L5050" s="4"/>
      <x:c r="M5050" s="4" t="str">
        <x:v>Non renseigné</x:v>
      </x:c>
      <x:c r="N5050" s="4"/>
      <x:c r="O5050" s="27"/>
      <x:c r="P5050" s="27"/>
      <x:c r="Q5050" s="27"/>
      <x:c r="R5050" s="27"/>
      <x:c r="S5050" s="27"/>
      <x:c r="T5050" s="27"/>
      <x:c r="U5050" s="4" t="str">
        <x:v>Hors catalogue</x:v>
      </x:c>
      <x:c r="V5050" s="4" t="str">
        <x:v>Hors catalogue V6.9</x:v>
      </x:c>
      <x:c r="W5050" s="4" t="str">
        <x:v>Oui</x:v>
      </x:c>
      <x:c r="X5050" s="4" t="str">
        <x:v>Non</x:v>
      </x:c>
      <x:c r="Y5050" s="4" t="str">
        <x:v>Non</x:v>
      </x:c>
      <x:c r="Z5050" s="36" t="n">
        <x:v>0</x:v>
      </x:c>
      <x:c r="AA5050" s="27" t="str">
        <x:v>Chemin blob présent dans l’arbre Git audité ; SHA256 déclaré par le registre, pixels non retéléchargés. Audit du code et des références ; aucun déploiement ni affichage en navigateur observé.</x:v>
      </x:c>
      <x:c r="AB5050" s="48" t="str">
        <x:v>https://github.com/darknigthmare/yautja-la-longue-chasse/blob/536ac53335e440747f6eccedd2cd757d1f817a99/public/game/imports/v85/library/bd501a8c496d5c9b184995de6cd1b3e3feda977ce7f7001540e968766f8d96eb.png</x:v>
      </x:c>
      <x:c r="AC5050" s="48" t="str">
        <x:v>https://github.com/darknigthmare/yautja-la-longue-chasse/blob/536ac53335e440747f6eccedd2cd757d1f817a99/app/game/data/recentSpriteLibraryV85.json</x:v>
      </x:c>
      <x:c r="AD5050" s="48"/>
      <x:c r="AE5050" s="4" t="str">
        <x:v>public/game/imports/v85/library/bd501a8c496d5c9b184995de6cd1b3e3feda977ce7f7001540e968766f8d96eb.png</x:v>
      </x:c>
      <x:c r="AF5050" s="4" t="str">
        <x:v>bd501a8c496d5c9b184995de6cd1b3e3feda977ce7f7001540e968766f8d96eb</x:v>
      </x:c>
      <x:c r="AG5050" s="4"/>
      <x:c r="AH5050" s="27" t="str">
        <x:v>Image référencée dans Git ; archive historique non nécessaire à la preuve de présence</x:v>
      </x:c>
      <x:c r="AI5050" s="27" t="str">
        <x:v>ID exact</x:v>
      </x:c>
      <x:c r="AJ5050" s="52"/>
    </x:row>
    <x:row r="5051" ht="29" customHeight="1">
      <x:c r="A5051" s="4" t="str">
        <x:v>veilleurs-des-eaux-calmes-garde-05</x:v>
      </x:c>
      <x:c r="B5051" s="4" t="str">
        <x:v>Veilleurs des Eaux Calmes</x:v>
      </x:c>
      <x:c r="C5051" s="4" t="str">
        <x:v>Escorte visage découvert</x:v>
      </x:c>
      <x:c r="D5051" s="45" t="n">
        <x:v>5</x:v>
      </x:c>
      <x:c r="E5051" s="27" t="str">
        <x:v>Présente dans main</x:v>
      </x:c>
      <x:c r="F5051" s="27" t="str">
        <x:v>Galerie et codex</x:v>
      </x:c>
      <x:c r="G5051" s="27" t="str">
        <x:v>Conserver ; vérifier le rendu selon l’usage indiqué</x:v>
      </x:c>
      <x:c r="H5051" s="27" t="str">
        <x:v>Compléments PNJ PNG</x:v>
      </x:c>
      <x:c r="I5051" s="27" t="str">
        <x:v>Escorte des Pirogues Scellées</x:v>
      </x:c>
      <x:c r="J5051" s="4" t="str">
        <x:v>veilleurs-des-eaux-calmes</x:v>
      </x:c>
      <x:c r="K5051" s="4" t="str">
        <x:v>illustration-personnage</x:v>
      </x:c>
      <x:c r="L5051" s="4"/>
      <x:c r="M5051" s="4" t="str">
        <x:v>Non renseigné</x:v>
      </x:c>
      <x:c r="N5051" s="4"/>
      <x:c r="O5051" s="27"/>
      <x:c r="P5051" s="27"/>
      <x:c r="Q5051" s="27"/>
      <x:c r="R5051" s="27"/>
      <x:c r="S5051" s="27"/>
      <x:c r="T5051" s="27"/>
      <x:c r="U5051" s="4" t="str">
        <x:v>Hors catalogue</x:v>
      </x:c>
      <x:c r="V5051" s="4" t="str">
        <x:v>Hors catalogue V6.9</x:v>
      </x:c>
      <x:c r="W5051" s="4" t="str">
        <x:v>Oui</x:v>
      </x:c>
      <x:c r="X5051" s="4" t="str">
        <x:v>Non</x:v>
      </x:c>
      <x:c r="Y5051" s="4" t="str">
        <x:v>Non</x:v>
      </x:c>
      <x:c r="Z5051" s="36" t="n">
        <x:v>0</x:v>
      </x:c>
      <x:c r="AA5051" s="27" t="str">
        <x:v>Chemin blob présent dans l’arbre Git audité ; SHA256 déclaré par le registre, pixels non retéléchargés. Audit du code et des références ; aucun déploiement ni affichage en navigateur observé.</x:v>
      </x:c>
      <x:c r="AB5051" s="48" t="str">
        <x:v>https://github.com/darknigthmare/yautja-la-longue-chasse/blob/536ac53335e440747f6eccedd2cd757d1f817a99/public/game/imports/v85/library/c80d0fee4b42a55563afbe1db6d16578c03815477532978835f37dab9c750aa2.png</x:v>
      </x:c>
      <x:c r="AC5051" s="48" t="str">
        <x:v>https://github.com/darknigthmare/yautja-la-longue-chasse/blob/536ac53335e440747f6eccedd2cd757d1f817a99/app/game/data/recentSpriteLibraryV85.json</x:v>
      </x:c>
      <x:c r="AD5051" s="48"/>
      <x:c r="AE5051" s="4" t="str">
        <x:v>public/game/imports/v85/library/c80d0fee4b42a55563afbe1db6d16578c03815477532978835f37dab9c750aa2.png</x:v>
      </x:c>
      <x:c r="AF5051" s="4" t="str">
        <x:v>c80d0fee4b42a55563afbe1db6d16578c03815477532978835f37dab9c750aa2</x:v>
      </x:c>
      <x:c r="AG5051" s="4"/>
      <x:c r="AH5051" s="27" t="str">
        <x:v>Image référencée dans Git ; archive historique non nécessaire à la preuve de présence</x:v>
      </x:c>
      <x:c r="AI5051" s="27" t="str">
        <x:v>ID exact</x:v>
      </x:c>
      <x:c r="AJ5051" s="52"/>
    </x:row>
    <x:row r="5052" ht="29" customHeight="1">
      <x:c r="A5052" s="4" t="str">
        <x:v>veilleurs-des-eaux-calmes-garde-06</x:v>
      </x:c>
      <x:c r="B5052" s="4" t="str">
        <x:v>Veilleurs des Eaux Calmes</x:v>
      </x:c>
      <x:c r="C5052" s="4" t="str">
        <x:v>Guetteur masqué</x:v>
      </x:c>
      <x:c r="D5052" s="45" t="n">
        <x:v>6</x:v>
      </x:c>
      <x:c r="E5052" s="27" t="str">
        <x:v>Présente dans main</x:v>
      </x:c>
      <x:c r="F5052" s="27" t="str">
        <x:v>Portrait ou carte de référence sélectionné</x:v>
      </x:c>
      <x:c r="G5052" s="27" t="str">
        <x:v>Conserver ; vérifier le rendu selon l’usage indiqué</x:v>
      </x:c>
      <x:c r="H5052" s="27" t="str">
        <x:v>Compléments PNJ PNG</x:v>
      </x:c>
      <x:c r="I5052" s="27" t="str">
        <x:v>Guetteur de la Vasque Claire</x:v>
      </x:c>
      <x:c r="J5052" s="4" t="str">
        <x:v>veilleurs-des-eaux-calmes</x:v>
      </x:c>
      <x:c r="K5052" s="4" t="str">
        <x:v>illustration-personnage</x:v>
      </x:c>
      <x:c r="L5052" s="4"/>
      <x:c r="M5052" s="4" t="str">
        <x:v>Non renseigné</x:v>
      </x:c>
      <x:c r="N5052" s="4"/>
      <x:c r="O5052" s="27"/>
      <x:c r="P5052" s="27"/>
      <x:c r="Q5052" s="27"/>
      <x:c r="R5052" s="27"/>
      <x:c r="S5052" s="27"/>
      <x:c r="T5052" s="27"/>
      <x:c r="U5052" s="4" t="str">
        <x:v>Hors catalogue</x:v>
      </x:c>
      <x:c r="V5052" s="4" t="str">
        <x:v>Hors catalogue V6.9</x:v>
      </x:c>
      <x:c r="W5052" s="4" t="str">
        <x:v>Oui</x:v>
      </x:c>
      <x:c r="X5052" s="4" t="str">
        <x:v>Oui</x:v>
      </x:c>
      <x:c r="Y5052" s="4" t="str">
        <x:v>Non</x:v>
      </x:c>
      <x:c r="Z5052" s="36" t="n">
        <x:v>0</x:v>
      </x:c>
      <x:c r="AA5052" s="27" t="str">
        <x:v>Chemin blob présent dans l’arbre Git audité ; SHA256 déclaré par le registre, pixels non retéléchargés. Audit du code et des références ; aucun déploiement ni affichage en navigateur observé.</x:v>
      </x:c>
      <x:c r="AB5052" s="48" t="str">
        <x:v>https://github.com/darknigthmare/yautja-la-longue-chasse/blob/536ac53335e440747f6eccedd2cd757d1f817a99/public/game/imports/v85/library/89459c8c16b2c60b06c109913f8aaede3cedf3d799d11642aa13d13bf5c92bd3.png</x:v>
      </x:c>
      <x:c r="AC5052" s="48" t="str">
        <x:v>https://github.com/darknigthmare/yautja-la-longue-chasse/blob/536ac53335e440747f6eccedd2cd757d1f817a99/app/game/data/recentSpriteLibraryV85.json</x:v>
      </x:c>
      <x:c r="AD5052" s="48"/>
      <x:c r="AE5052" s="4" t="str">
        <x:v>public/game/imports/v85/library/89459c8c16b2c60b06c109913f8aaede3cedf3d799d11642aa13d13bf5c92bd3.png</x:v>
      </x:c>
      <x:c r="AF5052" s="4" t="str">
        <x:v>89459c8c16b2c60b06c109913f8aaede3cedf3d799d11642aa13d13bf5c92bd3</x:v>
      </x:c>
      <x:c r="AG5052" s="4"/>
      <x:c r="AH5052" s="27" t="str">
        <x:v>Image référencée dans Git ; archive historique non nécessaire à la preuve de présence</x:v>
      </x:c>
      <x:c r="AI5052" s="27" t="str">
        <x:v>ID exact</x:v>
      </x:c>
      <x:c r="AJ5052" s="52"/>
    </x:row>
    <x:row r="5053" ht="29" customHeight="1">
      <x:c r="A5053" s="4" t="str">
        <x:v>veilleurs-des-eaux-calmes-garde-07</x:v>
      </x:c>
      <x:c r="B5053" s="4" t="str">
        <x:v>Veilleurs des Eaux Calmes</x:v>
      </x:c>
      <x:c r="C5053" s="4" t="str">
        <x:v>Garde des ateliers visage découvert</x:v>
      </x:c>
      <x:c r="D5053" s="45" t="n">
        <x:v>7</x:v>
      </x:c>
      <x:c r="E5053" s="27" t="str">
        <x:v>Présente dans main</x:v>
      </x:c>
      <x:c r="F5053" s="27" t="str">
        <x:v>Galerie et codex</x:v>
      </x:c>
      <x:c r="G5053" s="27" t="str">
        <x:v>Conserver ; vérifier le rendu selon l’usage indiqué</x:v>
      </x:c>
      <x:c r="H5053" s="27" t="str">
        <x:v>Compléments PNJ PNG</x:v>
      </x:c>
      <x:c r="I5053" s="27" t="str">
        <x:v>Garde des Ateliers de Vannes</x:v>
      </x:c>
      <x:c r="J5053" s="4" t="str">
        <x:v>veilleurs-des-eaux-calmes</x:v>
      </x:c>
      <x:c r="K5053" s="4" t="str">
        <x:v>illustration-personnage</x:v>
      </x:c>
      <x:c r="L5053" s="4"/>
      <x:c r="M5053" s="4" t="str">
        <x:v>Non renseigné</x:v>
      </x:c>
      <x:c r="N5053" s="4"/>
      <x:c r="O5053" s="27"/>
      <x:c r="P5053" s="27"/>
      <x:c r="Q5053" s="27"/>
      <x:c r="R5053" s="27"/>
      <x:c r="S5053" s="27"/>
      <x:c r="T5053" s="27"/>
      <x:c r="U5053" s="4" t="str">
        <x:v>Hors catalogue</x:v>
      </x:c>
      <x:c r="V5053" s="4" t="str">
        <x:v>Hors catalogue V6.9</x:v>
      </x:c>
      <x:c r="W5053" s="4" t="str">
        <x:v>Oui</x:v>
      </x:c>
      <x:c r="X5053" s="4" t="str">
        <x:v>Non</x:v>
      </x:c>
      <x:c r="Y5053" s="4" t="str">
        <x:v>Non</x:v>
      </x:c>
      <x:c r="Z5053" s="36" t="n">
        <x:v>0</x:v>
      </x:c>
      <x:c r="AA5053" s="27" t="str">
        <x:v>Chemin blob présent dans l’arbre Git audité ; SHA256 déclaré par le registre, pixels non retéléchargés. Audit du code et des références ; aucun déploiement ni affichage en navigateur observé.</x:v>
      </x:c>
      <x:c r="AB5053" s="48" t="str">
        <x:v>https://github.com/darknigthmare/yautja-la-longue-chasse/blob/536ac53335e440747f6eccedd2cd757d1f817a99/public/game/imports/v85/library/97f2bd214cd74ea5f3587d950d0b468f0ebc81f90e17148232235c92d6307437.png</x:v>
      </x:c>
      <x:c r="AC5053" s="48" t="str">
        <x:v>https://github.com/darknigthmare/yautja-la-longue-chasse/blob/536ac53335e440747f6eccedd2cd757d1f817a99/app/game/data/recentSpriteLibraryV85.json</x:v>
      </x:c>
      <x:c r="AD5053" s="48"/>
      <x:c r="AE5053" s="4" t="str">
        <x:v>public/game/imports/v85/library/97f2bd214cd74ea5f3587d950d0b468f0ebc81f90e17148232235c92d6307437.png</x:v>
      </x:c>
      <x:c r="AF5053" s="4" t="str">
        <x:v>97f2bd214cd74ea5f3587d950d0b468f0ebc81f90e17148232235c92d6307437</x:v>
      </x:c>
      <x:c r="AG5053" s="4"/>
      <x:c r="AH5053" s="27" t="str">
        <x:v>Image référencée dans Git ; archive historique non nécessaire à la preuve de présence</x:v>
      </x:c>
      <x:c r="AI5053" s="27" t="str">
        <x:v>ID exact</x:v>
      </x:c>
      <x:c r="AJ5053" s="52"/>
    </x:row>
    <x:row r="5054" ht="29" customHeight="1">
      <x:c r="A5054" s="4" t="str">
        <x:v>veilleurs-des-eaux-calmes-garde-08</x:v>
      </x:c>
      <x:c r="B5054" s="4" t="str">
        <x:v>Veilleurs des Eaux Calmes</x:v>
      </x:c>
      <x:c r="C5054" s="4" t="str">
        <x:v>Intervention masquée</x:v>
      </x:c>
      <x:c r="D5054" s="45" t="n">
        <x:v>8</x:v>
      </x:c>
      <x:c r="E5054" s="27" t="str">
        <x:v>Présente dans main</x:v>
      </x:c>
      <x:c r="F5054" s="27" t="str">
        <x:v>Galerie et codex</x:v>
      </x:c>
      <x:c r="G5054" s="27" t="str">
        <x:v>Conserver ; vérifier le rendu selon l’usage indiqué</x:v>
      </x:c>
      <x:c r="H5054" s="27" t="str">
        <x:v>Compléments PNJ PNG</x:v>
      </x:c>
      <x:c r="I5054" s="27" t="str">
        <x:v>Intervenant des Digues Fermées</x:v>
      </x:c>
      <x:c r="J5054" s="4" t="str">
        <x:v>veilleurs-des-eaux-calmes</x:v>
      </x:c>
      <x:c r="K5054" s="4" t="str">
        <x:v>illustration-personnage</x:v>
      </x:c>
      <x:c r="L5054" s="4"/>
      <x:c r="M5054" s="4" t="str">
        <x:v>Non renseigné</x:v>
      </x:c>
      <x:c r="N5054" s="4"/>
      <x:c r="O5054" s="27"/>
      <x:c r="P5054" s="27"/>
      <x:c r="Q5054" s="27"/>
      <x:c r="R5054" s="27"/>
      <x:c r="S5054" s="27"/>
      <x:c r="T5054" s="27"/>
      <x:c r="U5054" s="4" t="str">
        <x:v>Hors catalogue</x:v>
      </x:c>
      <x:c r="V5054" s="4" t="str">
        <x:v>Hors catalogue V6.9</x:v>
      </x:c>
      <x:c r="W5054" s="4" t="str">
        <x:v>Oui</x:v>
      </x:c>
      <x:c r="X5054" s="4" t="str">
        <x:v>Non</x:v>
      </x:c>
      <x:c r="Y5054" s="4" t="str">
        <x:v>Non</x:v>
      </x:c>
      <x:c r="Z5054" s="36" t="n">
        <x:v>0</x:v>
      </x:c>
      <x:c r="AA5054" s="27" t="str">
        <x:v>Chemin blob présent dans l’arbre Git audité ; SHA256 déclaré par le registre, pixels non retéléchargés. Audit du code et des références ; aucun déploiement ni affichage en navigateur observé.</x:v>
      </x:c>
      <x:c r="AB5054" s="48" t="str">
        <x:v>https://github.com/darknigthmare/yautja-la-longue-chasse/blob/536ac53335e440747f6eccedd2cd757d1f817a99/public/game/imports/v85/library/34e8852f439e651a3643431e16f4d3bfa4f0a78cb574ce06e959aa66c4d9d38f.png</x:v>
      </x:c>
      <x:c r="AC5054" s="48" t="str">
        <x:v>https://github.com/darknigthmare/yautja-la-longue-chasse/blob/536ac53335e440747f6eccedd2cd757d1f817a99/app/game/data/recentSpriteLibraryV85.json</x:v>
      </x:c>
      <x:c r="AD5054" s="48"/>
      <x:c r="AE5054" s="4" t="str">
        <x:v>public/game/imports/v85/library/34e8852f439e651a3643431e16f4d3bfa4f0a78cb574ce06e959aa66c4d9d38f.png</x:v>
      </x:c>
      <x:c r="AF5054" s="4" t="str">
        <x:v>34e8852f439e651a3643431e16f4d3bfa4f0a78cb574ce06e959aa66c4d9d38f</x:v>
      </x:c>
      <x:c r="AG5054" s="4"/>
      <x:c r="AH5054" s="27" t="str">
        <x:v>Image référencée dans Git ; archive historique non nécessaire à la preuve de présence</x:v>
      </x:c>
      <x:c r="AI5054" s="27" t="str">
        <x:v>ID exact</x:v>
      </x:c>
      <x:c r="AJ5054" s="52"/>
    </x:row>
    <x:row r="5055" ht="29" customHeight="1">
      <x:c r="A5055" s="4" t="str">
        <x:v>veilleurs-des-eaux-calmes-garde-09</x:v>
      </x:c>
      <x:c r="B5055" s="4" t="str">
        <x:v>Veilleurs des Eaux Calmes</x:v>
      </x:c>
      <x:c r="C5055" s="4" t="str">
        <x:v>Vétéran visage découvert</x:v>
      </x:c>
      <x:c r="D5055" s="45" t="n">
        <x:v>9</x:v>
      </x:c>
      <x:c r="E5055" s="27" t="str">
        <x:v>Présente dans main</x:v>
      </x:c>
      <x:c r="F5055" s="27" t="str">
        <x:v>Galerie et codex</x:v>
      </x:c>
      <x:c r="G5055" s="27" t="str">
        <x:v>Conserver ; vérifier le rendu selon l’usage indiqué</x:v>
      </x:c>
      <x:c r="H5055" s="27" t="str">
        <x:v>Compléments PNJ PNG</x:v>
      </x:c>
      <x:c r="I5055" s="27" t="str">
        <x:v>Vétéran de la Veillée Silencieuse</x:v>
      </x:c>
      <x:c r="J5055" s="4" t="str">
        <x:v>veilleurs-des-eaux-calmes</x:v>
      </x:c>
      <x:c r="K5055" s="4" t="str">
        <x:v>illustration-personnage</x:v>
      </x:c>
      <x:c r="L5055" s="4"/>
      <x:c r="M5055" s="4" t="str">
        <x:v>Non renseigné</x:v>
      </x:c>
      <x:c r="N5055" s="4"/>
      <x:c r="O5055" s="27"/>
      <x:c r="P5055" s="27"/>
      <x:c r="Q5055" s="27"/>
      <x:c r="R5055" s="27"/>
      <x:c r="S5055" s="27"/>
      <x:c r="T5055" s="27"/>
      <x:c r="U5055" s="4" t="str">
        <x:v>Hors catalogue</x:v>
      </x:c>
      <x:c r="V5055" s="4" t="str">
        <x:v>Hors catalogue V6.9</x:v>
      </x:c>
      <x:c r="W5055" s="4" t="str">
        <x:v>Oui</x:v>
      </x:c>
      <x:c r="X5055" s="4" t="str">
        <x:v>Non</x:v>
      </x:c>
      <x:c r="Y5055" s="4" t="str">
        <x:v>Non</x:v>
      </x:c>
      <x:c r="Z5055" s="36" t="n">
        <x:v>0</x:v>
      </x:c>
      <x:c r="AA5055" s="27" t="str">
        <x:v>Chemin blob présent dans l’arbre Git audité ; SHA256 déclaré par le registre, pixels non retéléchargés. Audit du code et des références ; aucun déploiement ni affichage en navigateur observé.</x:v>
      </x:c>
      <x:c r="AB5055" s="48" t="str">
        <x:v>https://github.com/darknigthmare/yautja-la-longue-chasse/blob/536ac53335e440747f6eccedd2cd757d1f817a99/public/game/imports/v85/library/e5b6ad6a35c2e930a16a2d36634712e92e02a5d2fd7f6dd3098d84e08c0b382b.png</x:v>
      </x:c>
      <x:c r="AC5055" s="48" t="str">
        <x:v>https://github.com/darknigthmare/yautja-la-longue-chasse/blob/536ac53335e440747f6eccedd2cd757d1f817a99/app/game/data/recentSpriteLibraryV85.json</x:v>
      </x:c>
      <x:c r="AD5055" s="48"/>
      <x:c r="AE5055" s="4" t="str">
        <x:v>public/game/imports/v85/library/e5b6ad6a35c2e930a16a2d36634712e92e02a5d2fd7f6dd3098d84e08c0b382b.png</x:v>
      </x:c>
      <x:c r="AF5055" s="4" t="str">
        <x:v>e5b6ad6a35c2e930a16a2d36634712e92e02a5d2fd7f6dd3098d84e08c0b382b</x:v>
      </x:c>
      <x:c r="AG5055" s="4"/>
      <x:c r="AH5055" s="27" t="str">
        <x:v>Image référencée dans Git ; archive historique non nécessaire à la preuve de présence</x:v>
      </x:c>
      <x:c r="AI5055" s="27" t="str">
        <x:v>ID exact</x:v>
      </x:c>
      <x:c r="AJ5055" s="52"/>
    </x:row>
    <x:row r="5056" ht="29" customHeight="1">
      <x:c r="A5056" s="4" t="str">
        <x:v>veilleurs-des-eaux-calmes-garde-10</x:v>
      </x:c>
      <x:c r="B5056" s="4" t="str">
        <x:v>Veilleurs des Eaux Calmes</x:v>
      </x:c>
      <x:c r="C5056" s="4" t="str">
        <x:v>Chef de poste masqué</x:v>
      </x:c>
      <x:c r="D5056" s="45" t="n">
        <x:v>10</x:v>
      </x:c>
      <x:c r="E5056" s="27" t="str">
        <x:v>Présente dans main</x:v>
      </x:c>
      <x:c r="F5056" s="27" t="str">
        <x:v>Galerie et codex</x:v>
      </x:c>
      <x:c r="G5056" s="27" t="str">
        <x:v>Conserver ; vérifier le rendu selon l’usage indiqué</x:v>
      </x:c>
      <x:c r="H5056" s="27" t="str">
        <x:v>Compléments PNJ PNG</x:v>
      </x:c>
      <x:c r="I5056" s="27" t="str">
        <x:v>Chef du Poste des Racines Calmes</x:v>
      </x:c>
      <x:c r="J5056" s="4" t="str">
        <x:v>veilleurs-des-eaux-calmes</x:v>
      </x:c>
      <x:c r="K5056" s="4" t="str">
        <x:v>illustration-personnage</x:v>
      </x:c>
      <x:c r="L5056" s="4"/>
      <x:c r="M5056" s="4" t="str">
        <x:v>Non renseigné</x:v>
      </x:c>
      <x:c r="N5056" s="4"/>
      <x:c r="O5056" s="27"/>
      <x:c r="P5056" s="27"/>
      <x:c r="Q5056" s="27"/>
      <x:c r="R5056" s="27"/>
      <x:c r="S5056" s="27"/>
      <x:c r="T5056" s="27"/>
      <x:c r="U5056" s="4" t="str">
        <x:v>Hors catalogue</x:v>
      </x:c>
      <x:c r="V5056" s="4" t="str">
        <x:v>Hors catalogue V6.9</x:v>
      </x:c>
      <x:c r="W5056" s="4" t="str">
        <x:v>Oui</x:v>
      </x:c>
      <x:c r="X5056" s="4" t="str">
        <x:v>Non</x:v>
      </x:c>
      <x:c r="Y5056" s="4" t="str">
        <x:v>Non</x:v>
      </x:c>
      <x:c r="Z5056" s="36" t="n">
        <x:v>0</x:v>
      </x:c>
      <x:c r="AA5056" s="27" t="str">
        <x:v>Chemin blob présent dans l’arbre Git audité ; SHA256 déclaré par le registre, pixels non retéléchargés. Audit du code et des références ; aucun déploiement ni affichage en navigateur observé.</x:v>
      </x:c>
      <x:c r="AB5056" s="48" t="str">
        <x:v>https://github.com/darknigthmare/yautja-la-longue-chasse/blob/536ac53335e440747f6eccedd2cd757d1f817a99/public/game/imports/v85/library/70b013eac9dbf2f86e2146d31455cd9e0251aec65cb126f38289ad513e9fe56a.png</x:v>
      </x:c>
      <x:c r="AC5056" s="48" t="str">
        <x:v>https://github.com/darknigthmare/yautja-la-longue-chasse/blob/536ac53335e440747f6eccedd2cd757d1f817a99/app/game/data/recentSpriteLibraryV85.json</x:v>
      </x:c>
      <x:c r="AD5056" s="48"/>
      <x:c r="AE5056" s="4" t="str">
        <x:v>public/game/imports/v85/library/70b013eac9dbf2f86e2146d31455cd9e0251aec65cb126f38289ad513e9fe56a.png</x:v>
      </x:c>
      <x:c r="AF5056" s="4" t="str">
        <x:v>70b013eac9dbf2f86e2146d31455cd9e0251aec65cb126f38289ad513e9fe56a</x:v>
      </x:c>
      <x:c r="AG5056" s="4"/>
      <x:c r="AH5056" s="27" t="str">
        <x:v>Image référencée dans Git ; archive historique non nécessaire à la preuve de présence</x:v>
      </x:c>
      <x:c r="AI5056" s="27" t="str">
        <x:v>ID exact</x:v>
      </x:c>
      <x:c r="AJ5056" s="52"/>
    </x:row>
    <x:row r="5057" ht="29" customHeight="1">
      <x:c r="A5057" s="4" t="str">
        <x:v>witness-01</x:v>
      </x:c>
      <x:c r="B5057" s="4" t="str">
        <x:v>Cité</x:v>
      </x:c>
      <x:c r="C5057" s="4" t="str">
        <x:v>Témoins des galeries</x:v>
      </x:c>
      <x:c r="D5057" s="45" t="n">
        <x:v>1</x:v>
      </x:c>
      <x:c r="E5057" s="27" t="str">
        <x:v>Présente dans main</x:v>
      </x:c>
      <x:c r="F5057" s="27" t="str">
        <x:v>Galerie ; affectation de casting uniquement</x:v>
      </x:c>
      <x:c r="G5057" s="27" t="str">
        <x:v>Conserver ; vérifier le rendu selon l’usage indiqué</x:v>
      </x:c>
      <x:c r="H5057" s="27" t="str">
        <x:v>Compléments PNJ PNG</x:v>
      </x:c>
      <x:c r="I5057" s="27" t="str">
        <x:v>Témoins des galeries · 01</x:v>
      </x:c>
      <x:c r="J5057" s="4" t="str">
        <x:v>Cité</x:v>
      </x:c>
      <x:c r="K5057" s="4" t="str">
        <x:v>witness</x:v>
      </x:c>
      <x:c r="L5057" s="4"/>
      <x:c r="M5057" s="4" t="str">
        <x:v>Non renseigné</x:v>
      </x:c>
      <x:c r="N5057" s="4"/>
      <x:c r="O5057" s="27"/>
      <x:c r="P5057" s="27"/>
      <x:c r="Q5057" s="27"/>
      <x:c r="R5057" s="27"/>
      <x:c r="S5057" s="27"/>
      <x:c r="T5057" s="27"/>
      <x:c r="U5057" s="4" t="str">
        <x:v>Hors catalogue</x:v>
      </x:c>
      <x:c r="V5057" s="4" t="str">
        <x:v>Hors catalogue V6.9</x:v>
      </x:c>
      <x:c r="W5057" s="4" t="str">
        <x:v>Oui</x:v>
      </x:c>
      <x:c r="X5057" s="4" t="str">
        <x:v>Non</x:v>
      </x:c>
      <x:c r="Y5057" s="4" t="str">
        <x:v>Non</x:v>
      </x:c>
      <x:c r="Z5057" s="36" t="n">
        <x:v>0</x:v>
      </x:c>
      <x:c r="AA505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57" s="48" t="str">
        <x:v>https://github.com/darknigthmare/yautja-la-longue-chasse/blob/536ac53335e440747f6eccedd2cd757d1f817a99/public/game/homeworld/v84/npcs/witness/01.png</x:v>
      </x:c>
      <x:c r="AC5057" s="48" t="str">
        <x:v>https://github.com/darknigthmare/yautja-la-longue-chasse/blob/536ac53335e440747f6eccedd2cd757d1f817a99/app/game/data/homeworldNpcVariantsV84.json</x:v>
      </x:c>
      <x:c r="AD5057" s="48"/>
      <x:c r="AE5057" s="4" t="str">
        <x:v>public/game/homeworld/v84/npcs/witness/01.png</x:v>
      </x:c>
      <x:c r="AF5057" s="4" t="str">
        <x:v>c99e0f8af418e73b6d03e856ce337e285772b326556094e892cdad59daa20c74</x:v>
      </x:c>
      <x:c r="AG5057" s="4"/>
      <x:c r="AH5057" s="27" t="str">
        <x:v>Image référencée dans Git ; archive historique non nécessaire à la preuve de présence</x:v>
      </x:c>
      <x:c r="AI5057" s="27" t="str">
        <x:v>ID exact</x:v>
      </x:c>
      <x:c r="AJ5057" s="52"/>
    </x:row>
    <x:row r="5058" ht="29" customHeight="1">
      <x:c r="A5058" s="4" t="str">
        <x:v>witness-02</x:v>
      </x:c>
      <x:c r="B5058" s="4" t="str">
        <x:v>Cité</x:v>
      </x:c>
      <x:c r="C5058" s="4" t="str">
        <x:v>Témoins des galeries</x:v>
      </x:c>
      <x:c r="D5058" s="45" t="n">
        <x:v>2</x:v>
      </x:c>
      <x:c r="E5058" s="27" t="str">
        <x:v>Présente dans main</x:v>
      </x:c>
      <x:c r="F5058" s="27" t="str">
        <x:v>Galerie ; affectation de casting uniquement</x:v>
      </x:c>
      <x:c r="G5058" s="27" t="str">
        <x:v>Conserver ; vérifier le rendu selon l’usage indiqué</x:v>
      </x:c>
      <x:c r="H5058" s="27" t="str">
        <x:v>Compléments PNJ PNG</x:v>
      </x:c>
      <x:c r="I5058" s="27" t="str">
        <x:v>Témoins des galeries · 02</x:v>
      </x:c>
      <x:c r="J5058" s="4" t="str">
        <x:v>Cité</x:v>
      </x:c>
      <x:c r="K5058" s="4" t="str">
        <x:v>witness</x:v>
      </x:c>
      <x:c r="L5058" s="4"/>
      <x:c r="M5058" s="4" t="str">
        <x:v>Non renseigné</x:v>
      </x:c>
      <x:c r="N5058" s="4"/>
      <x:c r="O5058" s="27"/>
      <x:c r="P5058" s="27"/>
      <x:c r="Q5058" s="27"/>
      <x:c r="R5058" s="27"/>
      <x:c r="S5058" s="27"/>
      <x:c r="T5058" s="27"/>
      <x:c r="U5058" s="4" t="str">
        <x:v>Hors catalogue</x:v>
      </x:c>
      <x:c r="V5058" s="4" t="str">
        <x:v>Hors catalogue V6.9</x:v>
      </x:c>
      <x:c r="W5058" s="4" t="str">
        <x:v>Oui</x:v>
      </x:c>
      <x:c r="X5058" s="4" t="str">
        <x:v>Non</x:v>
      </x:c>
      <x:c r="Y5058" s="4" t="str">
        <x:v>Non</x:v>
      </x:c>
      <x:c r="Z5058" s="36" t="n">
        <x:v>0</x:v>
      </x:c>
      <x:c r="AA505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58" s="48" t="str">
        <x:v>https://github.com/darknigthmare/yautja-la-longue-chasse/blob/536ac53335e440747f6eccedd2cd757d1f817a99/public/game/homeworld/v84/npcs/witness/02.png</x:v>
      </x:c>
      <x:c r="AC5058" s="48" t="str">
        <x:v>https://github.com/darknigthmare/yautja-la-longue-chasse/blob/536ac53335e440747f6eccedd2cd757d1f817a99/app/game/data/homeworldNpcVariantsV84.json</x:v>
      </x:c>
      <x:c r="AD5058" s="48"/>
      <x:c r="AE5058" s="4" t="str">
        <x:v>public/game/homeworld/v84/npcs/witness/02.png</x:v>
      </x:c>
      <x:c r="AF5058" s="4" t="str">
        <x:v>e07da5998039037dcf0cdd88d282f870d5e803198889c35873e95134df8e302d</x:v>
      </x:c>
      <x:c r="AG5058" s="4"/>
      <x:c r="AH5058" s="27" t="str">
        <x:v>Image référencée dans Git ; archive historique non nécessaire à la preuve de présence</x:v>
      </x:c>
      <x:c r="AI5058" s="27" t="str">
        <x:v>ID exact</x:v>
      </x:c>
      <x:c r="AJ5058" s="52"/>
    </x:row>
    <x:row r="5059" ht="29" customHeight="1">
      <x:c r="A5059" s="4" t="str">
        <x:v>witness-03</x:v>
      </x:c>
      <x:c r="B5059" s="4" t="str">
        <x:v>Cité</x:v>
      </x:c>
      <x:c r="C5059" s="4" t="str">
        <x:v>Témoins des galeries</x:v>
      </x:c>
      <x:c r="D5059" s="45" t="n">
        <x:v>3</x:v>
      </x:c>
      <x:c r="E5059" s="27" t="str">
        <x:v>Présente dans main</x:v>
      </x:c>
      <x:c r="F5059" s="27" t="str">
        <x:v>Galerie uniquement</x:v>
      </x:c>
      <x:c r="G5059" s="27" t="str">
        <x:v>Conserver ; vérifier le rendu selon l’usage indiqué</x:v>
      </x:c>
      <x:c r="H5059" s="27" t="str">
        <x:v>Compléments PNJ PNG</x:v>
      </x:c>
      <x:c r="I5059" s="27" t="str">
        <x:v>Témoins des galeries · 03</x:v>
      </x:c>
      <x:c r="J5059" s="4" t="str">
        <x:v>Cité</x:v>
      </x:c>
      <x:c r="K5059" s="4" t="str">
        <x:v>witness</x:v>
      </x:c>
      <x:c r="L5059" s="4"/>
      <x:c r="M5059" s="4" t="str">
        <x:v>Non renseigné</x:v>
      </x:c>
      <x:c r="N5059" s="4"/>
      <x:c r="O5059" s="27"/>
      <x:c r="P5059" s="27"/>
      <x:c r="Q5059" s="27"/>
      <x:c r="R5059" s="27"/>
      <x:c r="S5059" s="27"/>
      <x:c r="T5059" s="27"/>
      <x:c r="U5059" s="4" t="str">
        <x:v>Hors catalogue</x:v>
      </x:c>
      <x:c r="V5059" s="4" t="str">
        <x:v>Hors catalogue V6.9</x:v>
      </x:c>
      <x:c r="W5059" s="4" t="str">
        <x:v>Oui</x:v>
      </x:c>
      <x:c r="X5059" s="4" t="str">
        <x:v>Non</x:v>
      </x:c>
      <x:c r="Y5059" s="4" t="str">
        <x:v>Non</x:v>
      </x:c>
      <x:c r="Z5059" s="36" t="n">
        <x:v>0</x:v>
      </x:c>
      <x:c r="AA5059" s="27" t="str">
        <x:v>Chemin blob présent dans l’arbre Git audité ; SHA256 déclaré par le registre, pixels non retéléchargés. Audit du code et des références ; aucun déploiement ni affichage en navigateur observé.</x:v>
      </x:c>
      <x:c r="AB5059" s="48" t="str">
        <x:v>https://github.com/darknigthmare/yautja-la-longue-chasse/blob/536ac53335e440747f6eccedd2cd757d1f817a99/public/game/homeworld/v84/npcs/witness/03.png</x:v>
      </x:c>
      <x:c r="AC5059" s="48" t="str">
        <x:v>https://github.com/darknigthmare/yautja-la-longue-chasse/blob/536ac53335e440747f6eccedd2cd757d1f817a99/app/game/data/homeworldNpcVariantsV84.json</x:v>
      </x:c>
      <x:c r="AD5059" s="48"/>
      <x:c r="AE5059" s="4" t="str">
        <x:v>public/game/homeworld/v84/npcs/witness/03.png</x:v>
      </x:c>
      <x:c r="AF5059" s="4" t="str">
        <x:v>f249804c652dd7b158a3e0863da58181d68de2375c37275bfdeeb5b6040ef761</x:v>
      </x:c>
      <x:c r="AG5059" s="4"/>
      <x:c r="AH5059" s="27" t="str">
        <x:v>Image référencée dans Git ; archive historique non nécessaire à la preuve de présence</x:v>
      </x:c>
      <x:c r="AI5059" s="27" t="str">
        <x:v>ID exact</x:v>
      </x:c>
      <x:c r="AJ5059" s="52"/>
    </x:row>
    <x:row r="5060" ht="29" customHeight="1">
      <x:c r="A5060" s="4" t="str">
        <x:v>witness-04</x:v>
      </x:c>
      <x:c r="B5060" s="4" t="str">
        <x:v>Cité</x:v>
      </x:c>
      <x:c r="C5060" s="4" t="str">
        <x:v>Témoins des galeries</x:v>
      </x:c>
      <x:c r="D5060" s="45" t="n">
        <x:v>4</x:v>
      </x:c>
      <x:c r="E5060" s="27" t="str">
        <x:v>Présente dans main</x:v>
      </x:c>
      <x:c r="F5060" s="27" t="str">
        <x:v>Galerie uniquement</x:v>
      </x:c>
      <x:c r="G5060" s="27" t="str">
        <x:v>Conserver ; vérifier le rendu selon l’usage indiqué</x:v>
      </x:c>
      <x:c r="H5060" s="27" t="str">
        <x:v>Compléments PNJ PNG</x:v>
      </x:c>
      <x:c r="I5060" s="27" t="str">
        <x:v>Témoins des galeries · 04</x:v>
      </x:c>
      <x:c r="J5060" s="4" t="str">
        <x:v>Cité</x:v>
      </x:c>
      <x:c r="K5060" s="4" t="str">
        <x:v>witness</x:v>
      </x:c>
      <x:c r="L5060" s="4"/>
      <x:c r="M5060" s="4" t="str">
        <x:v>Non renseigné</x:v>
      </x:c>
      <x:c r="N5060" s="4"/>
      <x:c r="O5060" s="27"/>
      <x:c r="P5060" s="27"/>
      <x:c r="Q5060" s="27"/>
      <x:c r="R5060" s="27"/>
      <x:c r="S5060" s="27"/>
      <x:c r="T5060" s="27"/>
      <x:c r="U5060" s="4" t="str">
        <x:v>Hors catalogue</x:v>
      </x:c>
      <x:c r="V5060" s="4" t="str">
        <x:v>Hors catalogue V6.9</x:v>
      </x:c>
      <x:c r="W5060" s="4" t="str">
        <x:v>Oui</x:v>
      </x:c>
      <x:c r="X5060" s="4" t="str">
        <x:v>Non</x:v>
      </x:c>
      <x:c r="Y5060" s="4" t="str">
        <x:v>Non</x:v>
      </x:c>
      <x:c r="Z5060" s="36" t="n">
        <x:v>0</x:v>
      </x:c>
      <x:c r="AA5060" s="27" t="str">
        <x:v>Chemin blob présent dans l’arbre Git audité ; SHA256 déclaré par le registre, pixels non retéléchargés. Audit du code et des références ; aucun déploiement ni affichage en navigateur observé.</x:v>
      </x:c>
      <x:c r="AB5060" s="48" t="str">
        <x:v>https://github.com/darknigthmare/yautja-la-longue-chasse/blob/536ac53335e440747f6eccedd2cd757d1f817a99/public/game/homeworld/v84/npcs/witness/04.png</x:v>
      </x:c>
      <x:c r="AC5060" s="48" t="str">
        <x:v>https://github.com/darknigthmare/yautja-la-longue-chasse/blob/536ac53335e440747f6eccedd2cd757d1f817a99/app/game/data/homeworldNpcVariantsV84.json</x:v>
      </x:c>
      <x:c r="AD5060" s="48"/>
      <x:c r="AE5060" s="4" t="str">
        <x:v>public/game/homeworld/v84/npcs/witness/04.png</x:v>
      </x:c>
      <x:c r="AF5060" s="4" t="str">
        <x:v>a897cc6575e95a4b120e0a14c596c6c3a292952b58eca97a48a70d4adbdb6e28</x:v>
      </x:c>
      <x:c r="AG5060" s="4"/>
      <x:c r="AH5060" s="27" t="str">
        <x:v>Image référencée dans Git ; archive historique non nécessaire à la preuve de présence</x:v>
      </x:c>
      <x:c r="AI5060" s="27" t="str">
        <x:v>ID exact</x:v>
      </x:c>
      <x:c r="AJ5060" s="52"/>
    </x:row>
    <x:row r="5061" ht="29" customHeight="1">
      <x:c r="A5061" s="4" t="str">
        <x:v>witness-05</x:v>
      </x:c>
      <x:c r="B5061" s="4" t="str">
        <x:v>Cité</x:v>
      </x:c>
      <x:c r="C5061" s="4" t="str">
        <x:v>Témoins des galeries</x:v>
      </x:c>
      <x:c r="D5061" s="45" t="n">
        <x:v>5</x:v>
      </x:c>
      <x:c r="E5061" s="27" t="str">
        <x:v>Présente dans main</x:v>
      </x:c>
      <x:c r="F5061" s="27" t="str">
        <x:v>Galerie uniquement</x:v>
      </x:c>
      <x:c r="G5061" s="27" t="str">
        <x:v>Conserver ; vérifier le rendu selon l’usage indiqué</x:v>
      </x:c>
      <x:c r="H5061" s="27" t="str">
        <x:v>Compléments PNJ PNG</x:v>
      </x:c>
      <x:c r="I5061" s="27" t="str">
        <x:v>Témoins des galeries · 05</x:v>
      </x:c>
      <x:c r="J5061" s="4" t="str">
        <x:v>Cité</x:v>
      </x:c>
      <x:c r="K5061" s="4" t="str">
        <x:v>witness</x:v>
      </x:c>
      <x:c r="L5061" s="4"/>
      <x:c r="M5061" s="4" t="str">
        <x:v>Non renseigné</x:v>
      </x:c>
      <x:c r="N5061" s="4"/>
      <x:c r="O5061" s="27"/>
      <x:c r="P5061" s="27"/>
      <x:c r="Q5061" s="27"/>
      <x:c r="R5061" s="27"/>
      <x:c r="S5061" s="27"/>
      <x:c r="T5061" s="27"/>
      <x:c r="U5061" s="4" t="str">
        <x:v>Hors catalogue</x:v>
      </x:c>
      <x:c r="V5061" s="4" t="str">
        <x:v>Hors catalogue V6.9</x:v>
      </x:c>
      <x:c r="W5061" s="4" t="str">
        <x:v>Oui</x:v>
      </x:c>
      <x:c r="X5061" s="4" t="str">
        <x:v>Non</x:v>
      </x:c>
      <x:c r="Y5061" s="4" t="str">
        <x:v>Non</x:v>
      </x:c>
      <x:c r="Z5061" s="36" t="n">
        <x:v>0</x:v>
      </x:c>
      <x:c r="AA5061" s="27" t="str">
        <x:v>Chemin blob présent dans l’arbre Git audité ; SHA256 déclaré par le registre, pixels non retéléchargés. Audit du code et des références ; aucun déploiement ni affichage en navigateur observé.</x:v>
      </x:c>
      <x:c r="AB5061" s="48" t="str">
        <x:v>https://github.com/darknigthmare/yautja-la-longue-chasse/blob/536ac53335e440747f6eccedd2cd757d1f817a99/public/game/homeworld/v84/npcs/witness/05.png</x:v>
      </x:c>
      <x:c r="AC5061" s="48" t="str">
        <x:v>https://github.com/darknigthmare/yautja-la-longue-chasse/blob/536ac53335e440747f6eccedd2cd757d1f817a99/app/game/data/homeworldNpcVariantsV84.json</x:v>
      </x:c>
      <x:c r="AD5061" s="48"/>
      <x:c r="AE5061" s="4" t="str">
        <x:v>public/game/homeworld/v84/npcs/witness/05.png</x:v>
      </x:c>
      <x:c r="AF5061" s="4" t="str">
        <x:v>4988dec9a927b0bf740cd8eed1e1a6f04aca51f568ab77f3bed983d94ec29c4c</x:v>
      </x:c>
      <x:c r="AG5061" s="4"/>
      <x:c r="AH5061" s="27" t="str">
        <x:v>Image référencée dans Git ; archive historique non nécessaire à la preuve de présence</x:v>
      </x:c>
      <x:c r="AI5061" s="27" t="str">
        <x:v>ID exact</x:v>
      </x:c>
      <x:c r="AJ5061" s="52"/>
    </x:row>
    <x:row r="5062" ht="29" customHeight="1">
      <x:c r="A5062" s="4" t="str">
        <x:v>witness-06</x:v>
      </x:c>
      <x:c r="B5062" s="4" t="str">
        <x:v>Cité</x:v>
      </x:c>
      <x:c r="C5062" s="4" t="str">
        <x:v>Témoins des galeries</x:v>
      </x:c>
      <x:c r="D5062" s="45" t="n">
        <x:v>6</x:v>
      </x:c>
      <x:c r="E5062" s="27" t="str">
        <x:v>Présente dans main</x:v>
      </x:c>
      <x:c r="F5062" s="27" t="str">
        <x:v>Galerie uniquement</x:v>
      </x:c>
      <x:c r="G5062" s="27" t="str">
        <x:v>Conserver ; vérifier le rendu selon l’usage indiqué</x:v>
      </x:c>
      <x:c r="H5062" s="27" t="str">
        <x:v>Compléments PNJ PNG</x:v>
      </x:c>
      <x:c r="I5062" s="27" t="str">
        <x:v>Témoins des galeries · 06</x:v>
      </x:c>
      <x:c r="J5062" s="4" t="str">
        <x:v>Cité</x:v>
      </x:c>
      <x:c r="K5062" s="4" t="str">
        <x:v>witness</x:v>
      </x:c>
      <x:c r="L5062" s="4"/>
      <x:c r="M5062" s="4" t="str">
        <x:v>Non renseigné</x:v>
      </x:c>
      <x:c r="N5062" s="4"/>
      <x:c r="O5062" s="27"/>
      <x:c r="P5062" s="27"/>
      <x:c r="Q5062" s="27"/>
      <x:c r="R5062" s="27"/>
      <x:c r="S5062" s="27"/>
      <x:c r="T5062" s="27"/>
      <x:c r="U5062" s="4" t="str">
        <x:v>Hors catalogue</x:v>
      </x:c>
      <x:c r="V5062" s="4" t="str">
        <x:v>Hors catalogue V6.9</x:v>
      </x:c>
      <x:c r="W5062" s="4" t="str">
        <x:v>Oui</x:v>
      </x:c>
      <x:c r="X5062" s="4" t="str">
        <x:v>Non</x:v>
      </x:c>
      <x:c r="Y5062" s="4" t="str">
        <x:v>Non</x:v>
      </x:c>
      <x:c r="Z5062" s="36" t="n">
        <x:v>0</x:v>
      </x:c>
      <x:c r="AA5062" s="27" t="str">
        <x:v>Chemin blob présent dans l’arbre Git audité ; SHA256 déclaré par le registre, pixels non retéléchargés. Audit du code et des références ; aucun déploiement ni affichage en navigateur observé.</x:v>
      </x:c>
      <x:c r="AB5062" s="48" t="str">
        <x:v>https://github.com/darknigthmare/yautja-la-longue-chasse/blob/536ac53335e440747f6eccedd2cd757d1f817a99/public/game/homeworld/v84/npcs/witness/06.png</x:v>
      </x:c>
      <x:c r="AC5062" s="48" t="str">
        <x:v>https://github.com/darknigthmare/yautja-la-longue-chasse/blob/536ac53335e440747f6eccedd2cd757d1f817a99/app/game/data/homeworldNpcVariantsV84.json</x:v>
      </x:c>
      <x:c r="AD5062" s="48"/>
      <x:c r="AE5062" s="4" t="str">
        <x:v>public/game/homeworld/v84/npcs/witness/06.png</x:v>
      </x:c>
      <x:c r="AF5062" s="4" t="str">
        <x:v>b7ecf5482390c36f9c27e55bc340da685005731b9d66cbc5a868d30bfe7f4d03</x:v>
      </x:c>
      <x:c r="AG5062" s="4"/>
      <x:c r="AH5062" s="27" t="str">
        <x:v>Image référencée dans Git ; archive historique non nécessaire à la preuve de présence</x:v>
      </x:c>
      <x:c r="AI5062" s="27" t="str">
        <x:v>ID exact</x:v>
      </x:c>
      <x:c r="AJ5062" s="52"/>
    </x:row>
    <x:row r="5063" ht="29" customHeight="1">
      <x:c r="A5063" s="4" t="str">
        <x:v>witness-07</x:v>
      </x:c>
      <x:c r="B5063" s="4" t="str">
        <x:v>Cité</x:v>
      </x:c>
      <x:c r="C5063" s="4" t="str">
        <x:v>Témoins des galeries</x:v>
      </x:c>
      <x:c r="D5063" s="45" t="n">
        <x:v>7</x:v>
      </x:c>
      <x:c r="E5063" s="27" t="str">
        <x:v>Présente dans main</x:v>
      </x:c>
      <x:c r="F5063" s="27" t="str">
        <x:v>Galerie uniquement</x:v>
      </x:c>
      <x:c r="G5063" s="27" t="str">
        <x:v>Conserver ; vérifier le rendu selon l’usage indiqué</x:v>
      </x:c>
      <x:c r="H5063" s="27" t="str">
        <x:v>Compléments PNJ PNG</x:v>
      </x:c>
      <x:c r="I5063" s="27" t="str">
        <x:v>Témoins des galeries · 07</x:v>
      </x:c>
      <x:c r="J5063" s="4" t="str">
        <x:v>Cité</x:v>
      </x:c>
      <x:c r="K5063" s="4" t="str">
        <x:v>witness</x:v>
      </x:c>
      <x:c r="L5063" s="4"/>
      <x:c r="M5063" s="4" t="str">
        <x:v>Non renseigné</x:v>
      </x:c>
      <x:c r="N5063" s="4"/>
      <x:c r="O5063" s="27"/>
      <x:c r="P5063" s="27"/>
      <x:c r="Q5063" s="27"/>
      <x:c r="R5063" s="27"/>
      <x:c r="S5063" s="27"/>
      <x:c r="T5063" s="27"/>
      <x:c r="U5063" s="4" t="str">
        <x:v>Hors catalogue</x:v>
      </x:c>
      <x:c r="V5063" s="4" t="str">
        <x:v>Hors catalogue V6.9</x:v>
      </x:c>
      <x:c r="W5063" s="4" t="str">
        <x:v>Oui</x:v>
      </x:c>
      <x:c r="X5063" s="4" t="str">
        <x:v>Non</x:v>
      </x:c>
      <x:c r="Y5063" s="4" t="str">
        <x:v>Non</x:v>
      </x:c>
      <x:c r="Z5063" s="36" t="n">
        <x:v>0</x:v>
      </x:c>
      <x:c r="AA5063" s="27" t="str">
        <x:v>Chemin blob présent dans l’arbre Git audité ; SHA256 déclaré par le registre, pixels non retéléchargés. Audit du code et des références ; aucun déploiement ni affichage en navigateur observé.</x:v>
      </x:c>
      <x:c r="AB5063" s="48" t="str">
        <x:v>https://github.com/darknigthmare/yautja-la-longue-chasse/blob/536ac53335e440747f6eccedd2cd757d1f817a99/public/game/homeworld/v84/npcs/witness/07.png</x:v>
      </x:c>
      <x:c r="AC5063" s="48" t="str">
        <x:v>https://github.com/darknigthmare/yautja-la-longue-chasse/blob/536ac53335e440747f6eccedd2cd757d1f817a99/app/game/data/homeworldNpcVariantsV84.json</x:v>
      </x:c>
      <x:c r="AD5063" s="48"/>
      <x:c r="AE5063" s="4" t="str">
        <x:v>public/game/homeworld/v84/npcs/witness/07.png</x:v>
      </x:c>
      <x:c r="AF5063" s="4" t="str">
        <x:v>9578acc399a9bdce7f15c6a873112c47860eb7813eef6f75b8804904463d07b4</x:v>
      </x:c>
      <x:c r="AG5063" s="4"/>
      <x:c r="AH5063" s="27" t="str">
        <x:v>Image référencée dans Git ; archive historique non nécessaire à la preuve de présence</x:v>
      </x:c>
      <x:c r="AI5063" s="27" t="str">
        <x:v>ID exact</x:v>
      </x:c>
      <x:c r="AJ5063" s="52"/>
    </x:row>
    <x:row r="5064" ht="29" customHeight="1">
      <x:c r="A5064" s="4" t="str">
        <x:v>witness-08</x:v>
      </x:c>
      <x:c r="B5064" s="4" t="str">
        <x:v>Cité</x:v>
      </x:c>
      <x:c r="C5064" s="4" t="str">
        <x:v>Témoins des galeries</x:v>
      </x:c>
      <x:c r="D5064" s="45" t="n">
        <x:v>8</x:v>
      </x:c>
      <x:c r="E5064" s="27" t="str">
        <x:v>Présente dans main</x:v>
      </x:c>
      <x:c r="F5064" s="27" t="str">
        <x:v>Galerie uniquement</x:v>
      </x:c>
      <x:c r="G5064" s="27" t="str">
        <x:v>Conserver ; vérifier le rendu selon l’usage indiqué</x:v>
      </x:c>
      <x:c r="H5064" s="27" t="str">
        <x:v>Compléments PNJ PNG</x:v>
      </x:c>
      <x:c r="I5064" s="27" t="str">
        <x:v>Témoins des galeries · 08</x:v>
      </x:c>
      <x:c r="J5064" s="4" t="str">
        <x:v>Cité</x:v>
      </x:c>
      <x:c r="K5064" s="4" t="str">
        <x:v>witness</x:v>
      </x:c>
      <x:c r="L5064" s="4"/>
      <x:c r="M5064" s="4" t="str">
        <x:v>Non renseigné</x:v>
      </x:c>
      <x:c r="N5064" s="4"/>
      <x:c r="O5064" s="27"/>
      <x:c r="P5064" s="27"/>
      <x:c r="Q5064" s="27"/>
      <x:c r="R5064" s="27"/>
      <x:c r="S5064" s="27"/>
      <x:c r="T5064" s="27"/>
      <x:c r="U5064" s="4" t="str">
        <x:v>Hors catalogue</x:v>
      </x:c>
      <x:c r="V5064" s="4" t="str">
        <x:v>Hors catalogue V6.9</x:v>
      </x:c>
      <x:c r="W5064" s="4" t="str">
        <x:v>Oui</x:v>
      </x:c>
      <x:c r="X5064" s="4" t="str">
        <x:v>Non</x:v>
      </x:c>
      <x:c r="Y5064" s="4" t="str">
        <x:v>Non</x:v>
      </x:c>
      <x:c r="Z5064" s="36" t="n">
        <x:v>0</x:v>
      </x:c>
      <x:c r="AA5064" s="27" t="str">
        <x:v>Chemin blob présent dans l’arbre Git audité ; SHA256 déclaré par le registre, pixels non retéléchargés. Audit du code et des références ; aucun déploiement ni affichage en navigateur observé.</x:v>
      </x:c>
      <x:c r="AB5064" s="48" t="str">
        <x:v>https://github.com/darknigthmare/yautja-la-longue-chasse/blob/536ac53335e440747f6eccedd2cd757d1f817a99/public/game/homeworld/v84/npcs/witness/08.png</x:v>
      </x:c>
      <x:c r="AC5064" s="48" t="str">
        <x:v>https://github.com/darknigthmare/yautja-la-longue-chasse/blob/536ac53335e440747f6eccedd2cd757d1f817a99/app/game/data/homeworldNpcVariantsV84.json</x:v>
      </x:c>
      <x:c r="AD5064" s="48"/>
      <x:c r="AE5064" s="4" t="str">
        <x:v>public/game/homeworld/v84/npcs/witness/08.png</x:v>
      </x:c>
      <x:c r="AF5064" s="4" t="str">
        <x:v>47912226cd3418ab7abf0289c8c85c924634f7d7f45b226e7d5f48fbbcbc3042</x:v>
      </x:c>
      <x:c r="AG5064" s="4"/>
      <x:c r="AH5064" s="27" t="str">
        <x:v>Image référencée dans Git ; archive historique non nécessaire à la preuve de présence</x:v>
      </x:c>
      <x:c r="AI5064" s="27" t="str">
        <x:v>ID exact</x:v>
      </x:c>
      <x:c r="AJ5064" s="52"/>
    </x:row>
    <x:row r="5065" ht="29" customHeight="1">
      <x:c r="A5065" s="4" t="str">
        <x:v>witness-09</x:v>
      </x:c>
      <x:c r="B5065" s="4" t="str">
        <x:v>Cité</x:v>
      </x:c>
      <x:c r="C5065" s="4" t="str">
        <x:v>Témoins des galeries</x:v>
      </x:c>
      <x:c r="D5065" s="45" t="n">
        <x:v>9</x:v>
      </x:c>
      <x:c r="E5065" s="27" t="str">
        <x:v>Présente dans main</x:v>
      </x:c>
      <x:c r="F5065" s="27" t="str">
        <x:v>Galerie uniquement</x:v>
      </x:c>
      <x:c r="G5065" s="27" t="str">
        <x:v>Conserver ; vérifier le rendu selon l’usage indiqué</x:v>
      </x:c>
      <x:c r="H5065" s="27" t="str">
        <x:v>Compléments PNJ PNG</x:v>
      </x:c>
      <x:c r="I5065" s="27" t="str">
        <x:v>Témoins des galeries · 09</x:v>
      </x:c>
      <x:c r="J5065" s="4" t="str">
        <x:v>Cité</x:v>
      </x:c>
      <x:c r="K5065" s="4" t="str">
        <x:v>witness</x:v>
      </x:c>
      <x:c r="L5065" s="4"/>
      <x:c r="M5065" s="4" t="str">
        <x:v>Non renseigné</x:v>
      </x:c>
      <x:c r="N5065" s="4"/>
      <x:c r="O5065" s="27"/>
      <x:c r="P5065" s="27"/>
      <x:c r="Q5065" s="27"/>
      <x:c r="R5065" s="27"/>
      <x:c r="S5065" s="27"/>
      <x:c r="T5065" s="27"/>
      <x:c r="U5065" s="4" t="str">
        <x:v>Hors catalogue</x:v>
      </x:c>
      <x:c r="V5065" s="4" t="str">
        <x:v>Hors catalogue V6.9</x:v>
      </x:c>
      <x:c r="W5065" s="4" t="str">
        <x:v>Oui</x:v>
      </x:c>
      <x:c r="X5065" s="4" t="str">
        <x:v>Non</x:v>
      </x:c>
      <x:c r="Y5065" s="4" t="str">
        <x:v>Non</x:v>
      </x:c>
      <x:c r="Z5065" s="36" t="n">
        <x:v>0</x:v>
      </x:c>
      <x:c r="AA5065" s="27" t="str">
        <x:v>Chemin blob présent dans l’arbre Git audité ; SHA256 déclaré par le registre, pixels non retéléchargés. Audit du code et des références ; aucun déploiement ni affichage en navigateur observé.</x:v>
      </x:c>
      <x:c r="AB5065" s="48" t="str">
        <x:v>https://github.com/darknigthmare/yautja-la-longue-chasse/blob/536ac53335e440747f6eccedd2cd757d1f817a99/public/game/homeworld/v84/npcs/witness/09.png</x:v>
      </x:c>
      <x:c r="AC5065" s="48" t="str">
        <x:v>https://github.com/darknigthmare/yautja-la-longue-chasse/blob/536ac53335e440747f6eccedd2cd757d1f817a99/app/game/data/homeworldNpcVariantsV84.json</x:v>
      </x:c>
      <x:c r="AD5065" s="48"/>
      <x:c r="AE5065" s="4" t="str">
        <x:v>public/game/homeworld/v84/npcs/witness/09.png</x:v>
      </x:c>
      <x:c r="AF5065" s="4" t="str">
        <x:v>4fe616a7bbc410255eede470735f08c302272b55a31db4c28f91a0cbf7d842a2</x:v>
      </x:c>
      <x:c r="AG5065" s="4"/>
      <x:c r="AH5065" s="27" t="str">
        <x:v>Image référencée dans Git ; archive historique non nécessaire à la preuve de présence</x:v>
      </x:c>
      <x:c r="AI5065" s="27" t="str">
        <x:v>ID exact</x:v>
      </x:c>
      <x:c r="AJ5065" s="52"/>
    </x:row>
    <x:row r="5066" ht="29" customHeight="1">
      <x:c r="A5066" s="4" t="str">
        <x:v>witness-10</x:v>
      </x:c>
      <x:c r="B5066" s="4" t="str">
        <x:v>Cité</x:v>
      </x:c>
      <x:c r="C5066" s="4" t="str">
        <x:v>Témoins des galeries</x:v>
      </x:c>
      <x:c r="D5066" s="45" t="n">
        <x:v>10</x:v>
      </x:c>
      <x:c r="E5066" s="27" t="str">
        <x:v>Présente dans main</x:v>
      </x:c>
      <x:c r="F5066" s="27" t="str">
        <x:v>Galerie uniquement</x:v>
      </x:c>
      <x:c r="G5066" s="27" t="str">
        <x:v>Conserver ; vérifier le rendu selon l’usage indiqué</x:v>
      </x:c>
      <x:c r="H5066" s="27" t="str">
        <x:v>Compléments PNJ PNG</x:v>
      </x:c>
      <x:c r="I5066" s="27" t="str">
        <x:v>Témoins des galeries · 10</x:v>
      </x:c>
      <x:c r="J5066" s="4" t="str">
        <x:v>Cité</x:v>
      </x:c>
      <x:c r="K5066" s="4" t="str">
        <x:v>witness</x:v>
      </x:c>
      <x:c r="L5066" s="4"/>
      <x:c r="M5066" s="4" t="str">
        <x:v>Non renseigné</x:v>
      </x:c>
      <x:c r="N5066" s="4"/>
      <x:c r="O5066" s="27"/>
      <x:c r="P5066" s="27"/>
      <x:c r="Q5066" s="27"/>
      <x:c r="R5066" s="27"/>
      <x:c r="S5066" s="27"/>
      <x:c r="T5066" s="27"/>
      <x:c r="U5066" s="4" t="str">
        <x:v>Hors catalogue</x:v>
      </x:c>
      <x:c r="V5066" s="4" t="str">
        <x:v>Hors catalogue V6.9</x:v>
      </x:c>
      <x:c r="W5066" s="4" t="str">
        <x:v>Oui</x:v>
      </x:c>
      <x:c r="X5066" s="4" t="str">
        <x:v>Non</x:v>
      </x:c>
      <x:c r="Y5066" s="4" t="str">
        <x:v>Non</x:v>
      </x:c>
      <x:c r="Z5066" s="36" t="n">
        <x:v>0</x:v>
      </x:c>
      <x:c r="AA5066" s="27" t="str">
        <x:v>Chemin blob présent dans l’arbre Git audité ; SHA256 déclaré par le registre, pixels non retéléchargés. Audit du code et des références ; aucun déploiement ni affichage en navigateur observé.</x:v>
      </x:c>
      <x:c r="AB5066" s="48" t="str">
        <x:v>https://github.com/darknigthmare/yautja-la-longue-chasse/blob/536ac53335e440747f6eccedd2cd757d1f817a99/public/game/homeworld/v84/npcs/witness/10.png</x:v>
      </x:c>
      <x:c r="AC5066" s="48" t="str">
        <x:v>https://github.com/darknigthmare/yautja-la-longue-chasse/blob/536ac53335e440747f6eccedd2cd757d1f817a99/app/game/data/homeworldNpcVariantsV84.json</x:v>
      </x:c>
      <x:c r="AD5066" s="48"/>
      <x:c r="AE5066" s="4" t="str">
        <x:v>public/game/homeworld/v84/npcs/witness/10.png</x:v>
      </x:c>
      <x:c r="AF5066" s="4" t="str">
        <x:v>269511f1864000949048a8513b1c3edb902fe69c646079b8fb028ce122d538fc</x:v>
      </x:c>
      <x:c r="AG5066" s="4"/>
      <x:c r="AH5066" s="27" t="str">
        <x:v>Image référencée dans Git ; archive historique non nécessaire à la preuve de présence</x:v>
      </x:c>
      <x:c r="AI5066" s="27" t="str">
        <x:v>ID exact</x:v>
      </x:c>
      <x:c r="AJ5066" s="52"/>
    </x:row>
    <x:row r="5067" ht="29" customHeight="1">
      <x:c r="A5067" s="4" t="str">
        <x:v>witness-11</x:v>
      </x:c>
      <x:c r="B5067" s="4" t="str">
        <x:v>Cité</x:v>
      </x:c>
      <x:c r="C5067" s="4" t="str">
        <x:v>Témoins des galeries</x:v>
      </x:c>
      <x:c r="D5067" s="45" t="n">
        <x:v>11</x:v>
      </x:c>
      <x:c r="E5067" s="27" t="str">
        <x:v>Présente dans main</x:v>
      </x:c>
      <x:c r="F5067" s="27" t="str">
        <x:v>Galerie uniquement</x:v>
      </x:c>
      <x:c r="G5067" s="27" t="str">
        <x:v>Conserver ; vérifier le rendu selon l’usage indiqué</x:v>
      </x:c>
      <x:c r="H5067" s="27" t="str">
        <x:v>Compléments PNJ PNG</x:v>
      </x:c>
      <x:c r="I5067" s="27" t="str">
        <x:v>Témoins des galeries · 11</x:v>
      </x:c>
      <x:c r="J5067" s="4" t="str">
        <x:v>Cité</x:v>
      </x:c>
      <x:c r="K5067" s="4" t="str">
        <x:v>witness</x:v>
      </x:c>
      <x:c r="L5067" s="4"/>
      <x:c r="M5067" s="4" t="str">
        <x:v>Non renseigné</x:v>
      </x:c>
      <x:c r="N5067" s="4"/>
      <x:c r="O5067" s="27"/>
      <x:c r="P5067" s="27"/>
      <x:c r="Q5067" s="27"/>
      <x:c r="R5067" s="27"/>
      <x:c r="S5067" s="27"/>
      <x:c r="T5067" s="27"/>
      <x:c r="U5067" s="4" t="str">
        <x:v>Hors catalogue</x:v>
      </x:c>
      <x:c r="V5067" s="4" t="str">
        <x:v>Hors catalogue V6.9</x:v>
      </x:c>
      <x:c r="W5067" s="4" t="str">
        <x:v>Oui</x:v>
      </x:c>
      <x:c r="X5067" s="4" t="str">
        <x:v>Non</x:v>
      </x:c>
      <x:c r="Y5067" s="4" t="str">
        <x:v>Non</x:v>
      </x:c>
      <x:c r="Z5067" s="36" t="n">
        <x:v>0</x:v>
      </x:c>
      <x:c r="AA5067" s="27" t="str">
        <x:v>Chemin blob présent dans l’arbre Git audité ; SHA256 déclaré par le registre, pixels non retéléchargés. Audit du code et des références ; aucun déploiement ni affichage en navigateur observé.</x:v>
      </x:c>
      <x:c r="AB5067" s="48" t="str">
        <x:v>https://github.com/darknigthmare/yautja-la-longue-chasse/blob/536ac53335e440747f6eccedd2cd757d1f817a99/public/game/homeworld/v84/npcs/witness/11.png</x:v>
      </x:c>
      <x:c r="AC5067" s="48" t="str">
        <x:v>https://github.com/darknigthmare/yautja-la-longue-chasse/blob/536ac53335e440747f6eccedd2cd757d1f817a99/app/game/data/homeworldNpcVariantsV84.json</x:v>
      </x:c>
      <x:c r="AD5067" s="48"/>
      <x:c r="AE5067" s="4" t="str">
        <x:v>public/game/homeworld/v84/npcs/witness/11.png</x:v>
      </x:c>
      <x:c r="AF5067" s="4" t="str">
        <x:v>03cfc355b35cb4d0d3bc053b846f0811142634a8bd1e4c1d0cfadef2d78850b0</x:v>
      </x:c>
      <x:c r="AG5067" s="4"/>
      <x:c r="AH5067" s="27" t="str">
        <x:v>Image référencée dans Git ; archive historique non nécessaire à la preuve de présence</x:v>
      </x:c>
      <x:c r="AI5067" s="27" t="str">
        <x:v>ID exact</x:v>
      </x:c>
      <x:c r="AJ5067" s="52"/>
    </x:row>
    <x:row r="5068" ht="29" customHeight="1">
      <x:c r="A5068" s="4" t="str">
        <x:v>witness-12</x:v>
      </x:c>
      <x:c r="B5068" s="4" t="str">
        <x:v>Cité</x:v>
      </x:c>
      <x:c r="C5068" s="4" t="str">
        <x:v>Témoins des galeries</x:v>
      </x:c>
      <x:c r="D5068" s="45" t="n">
        <x:v>12</x:v>
      </x:c>
      <x:c r="E5068" s="27" t="str">
        <x:v>Présente dans main</x:v>
      </x:c>
      <x:c r="F5068" s="27" t="str">
        <x:v>Galerie uniquement</x:v>
      </x:c>
      <x:c r="G5068" s="27" t="str">
        <x:v>Conserver ; vérifier le rendu selon l’usage indiqué</x:v>
      </x:c>
      <x:c r="H5068" s="27" t="str">
        <x:v>Compléments PNJ PNG</x:v>
      </x:c>
      <x:c r="I5068" s="27" t="str">
        <x:v>Témoins des galeries · 12</x:v>
      </x:c>
      <x:c r="J5068" s="4" t="str">
        <x:v>Cité</x:v>
      </x:c>
      <x:c r="K5068" s="4" t="str">
        <x:v>witness</x:v>
      </x:c>
      <x:c r="L5068" s="4"/>
      <x:c r="M5068" s="4" t="str">
        <x:v>Non renseigné</x:v>
      </x:c>
      <x:c r="N5068" s="4"/>
      <x:c r="O5068" s="27"/>
      <x:c r="P5068" s="27"/>
      <x:c r="Q5068" s="27"/>
      <x:c r="R5068" s="27"/>
      <x:c r="S5068" s="27"/>
      <x:c r="T5068" s="27"/>
      <x:c r="U5068" s="4" t="str">
        <x:v>Hors catalogue</x:v>
      </x:c>
      <x:c r="V5068" s="4" t="str">
        <x:v>Hors catalogue V6.9</x:v>
      </x:c>
      <x:c r="W5068" s="4" t="str">
        <x:v>Oui</x:v>
      </x:c>
      <x:c r="X5068" s="4" t="str">
        <x:v>Non</x:v>
      </x:c>
      <x:c r="Y5068" s="4" t="str">
        <x:v>Non</x:v>
      </x:c>
      <x:c r="Z5068" s="36" t="n">
        <x:v>0</x:v>
      </x:c>
      <x:c r="AA5068" s="27" t="str">
        <x:v>Chemin blob présent dans l’arbre Git audité ; SHA256 déclaré par le registre, pixels non retéléchargés. Audit du code et des références ; aucun déploiement ni affichage en navigateur observé.</x:v>
      </x:c>
      <x:c r="AB5068" s="48" t="str">
        <x:v>https://github.com/darknigthmare/yautja-la-longue-chasse/blob/536ac53335e440747f6eccedd2cd757d1f817a99/public/game/homeworld/v84/npcs/witness/12.png</x:v>
      </x:c>
      <x:c r="AC5068" s="48" t="str">
        <x:v>https://github.com/darknigthmare/yautja-la-longue-chasse/blob/536ac53335e440747f6eccedd2cd757d1f817a99/app/game/data/homeworldNpcVariantsV84.json</x:v>
      </x:c>
      <x:c r="AD5068" s="48"/>
      <x:c r="AE5068" s="4" t="str">
        <x:v>public/game/homeworld/v84/npcs/witness/12.png</x:v>
      </x:c>
      <x:c r="AF5068" s="4" t="str">
        <x:v>ef4affe29151dc1c0ce8173c679475d19742637e82379d74989ce76f982933bc</x:v>
      </x:c>
      <x:c r="AG5068" s="4"/>
      <x:c r="AH5068" s="27" t="str">
        <x:v>Image référencée dans Git ; archive historique non nécessaire à la preuve de présence</x:v>
      </x:c>
      <x:c r="AI5068" s="27" t="str">
        <x:v>ID exact</x:v>
      </x:c>
      <x:c r="AJ5068" s="52"/>
    </x:row>
    <x:row r="5069" ht="29" customHeight="1">
      <x:c r="A5069" s="4" t="str">
        <x:v>witness-13</x:v>
      </x:c>
      <x:c r="B5069" s="4" t="str">
        <x:v>Cité</x:v>
      </x:c>
      <x:c r="C5069" s="4" t="str">
        <x:v>Témoins des galeries</x:v>
      </x:c>
      <x:c r="D5069" s="45" t="n">
        <x:v>13</x:v>
      </x:c>
      <x:c r="E5069" s="27" t="str">
        <x:v>Présente dans main</x:v>
      </x:c>
      <x:c r="F5069" s="27" t="str">
        <x:v>Galerie uniquement</x:v>
      </x:c>
      <x:c r="G5069" s="27" t="str">
        <x:v>Conserver ; vérifier le rendu selon l’usage indiqué</x:v>
      </x:c>
      <x:c r="H5069" s="27" t="str">
        <x:v>Compléments PNJ PNG</x:v>
      </x:c>
      <x:c r="I5069" s="27" t="str">
        <x:v>Témoins des galeries · 13</x:v>
      </x:c>
      <x:c r="J5069" s="4" t="str">
        <x:v>Cité</x:v>
      </x:c>
      <x:c r="K5069" s="4" t="str">
        <x:v>witness</x:v>
      </x:c>
      <x:c r="L5069" s="4"/>
      <x:c r="M5069" s="4" t="str">
        <x:v>Non renseigné</x:v>
      </x:c>
      <x:c r="N5069" s="4"/>
      <x:c r="O5069" s="27"/>
      <x:c r="P5069" s="27"/>
      <x:c r="Q5069" s="27"/>
      <x:c r="R5069" s="27"/>
      <x:c r="S5069" s="27"/>
      <x:c r="T5069" s="27"/>
      <x:c r="U5069" s="4" t="str">
        <x:v>Hors catalogue</x:v>
      </x:c>
      <x:c r="V5069" s="4" t="str">
        <x:v>Hors catalogue V6.9</x:v>
      </x:c>
      <x:c r="W5069" s="4" t="str">
        <x:v>Oui</x:v>
      </x:c>
      <x:c r="X5069" s="4" t="str">
        <x:v>Non</x:v>
      </x:c>
      <x:c r="Y5069" s="4" t="str">
        <x:v>Non</x:v>
      </x:c>
      <x:c r="Z5069" s="36" t="n">
        <x:v>0</x:v>
      </x:c>
      <x:c r="AA5069" s="27" t="str">
        <x:v>Chemin blob présent dans l’arbre Git audité ; SHA256 déclaré par le registre, pixels non retéléchargés. Audit du code et des références ; aucun déploiement ni affichage en navigateur observé.</x:v>
      </x:c>
      <x:c r="AB5069" s="48" t="str">
        <x:v>https://github.com/darknigthmare/yautja-la-longue-chasse/blob/536ac53335e440747f6eccedd2cd757d1f817a99/public/game/homeworld/v84/npcs/witness/13.png</x:v>
      </x:c>
      <x:c r="AC5069" s="48" t="str">
        <x:v>https://github.com/darknigthmare/yautja-la-longue-chasse/blob/536ac53335e440747f6eccedd2cd757d1f817a99/app/game/data/homeworldNpcVariantsV84.json</x:v>
      </x:c>
      <x:c r="AD5069" s="48"/>
      <x:c r="AE5069" s="4" t="str">
        <x:v>public/game/homeworld/v84/npcs/witness/13.png</x:v>
      </x:c>
      <x:c r="AF5069" s="4" t="str">
        <x:v>4ec0646a8bc2569d5ffcdbab3e5c177a5e2cbbf27d09c84c30b88d042b0f5d15</x:v>
      </x:c>
      <x:c r="AG5069" s="4"/>
      <x:c r="AH5069" s="27" t="str">
        <x:v>Image référencée dans Git ; archive historique non nécessaire à la preuve de présence</x:v>
      </x:c>
      <x:c r="AI5069" s="27" t="str">
        <x:v>ID exact</x:v>
      </x:c>
      <x:c r="AJ5069" s="52"/>
    </x:row>
    <x:row r="5070" ht="29" customHeight="1">
      <x:c r="A5070" s="4" t="str">
        <x:v>witness-14</x:v>
      </x:c>
      <x:c r="B5070" s="4" t="str">
        <x:v>Cité</x:v>
      </x:c>
      <x:c r="C5070" s="4" t="str">
        <x:v>Témoins des galeries</x:v>
      </x:c>
      <x:c r="D5070" s="45" t="n">
        <x:v>14</x:v>
      </x:c>
      <x:c r="E5070" s="27" t="str">
        <x:v>Présente dans main</x:v>
      </x:c>
      <x:c r="F5070" s="27" t="str">
        <x:v>Galerie uniquement</x:v>
      </x:c>
      <x:c r="G5070" s="27" t="str">
        <x:v>Conserver ; vérifier le rendu selon l’usage indiqué</x:v>
      </x:c>
      <x:c r="H5070" s="27" t="str">
        <x:v>Compléments PNJ PNG</x:v>
      </x:c>
      <x:c r="I5070" s="27" t="str">
        <x:v>Témoins des galeries · 14</x:v>
      </x:c>
      <x:c r="J5070" s="4" t="str">
        <x:v>Cité</x:v>
      </x:c>
      <x:c r="K5070" s="4" t="str">
        <x:v>witness</x:v>
      </x:c>
      <x:c r="L5070" s="4"/>
      <x:c r="M5070" s="4" t="str">
        <x:v>Non renseigné</x:v>
      </x:c>
      <x:c r="N5070" s="4"/>
      <x:c r="O5070" s="27"/>
      <x:c r="P5070" s="27"/>
      <x:c r="Q5070" s="27"/>
      <x:c r="R5070" s="27"/>
      <x:c r="S5070" s="27"/>
      <x:c r="T5070" s="27"/>
      <x:c r="U5070" s="4" t="str">
        <x:v>Hors catalogue</x:v>
      </x:c>
      <x:c r="V5070" s="4" t="str">
        <x:v>Hors catalogue V6.9</x:v>
      </x:c>
      <x:c r="W5070" s="4" t="str">
        <x:v>Oui</x:v>
      </x:c>
      <x:c r="X5070" s="4" t="str">
        <x:v>Non</x:v>
      </x:c>
      <x:c r="Y5070" s="4" t="str">
        <x:v>Non</x:v>
      </x:c>
      <x:c r="Z5070" s="36" t="n">
        <x:v>0</x:v>
      </x:c>
      <x:c r="AA5070" s="27" t="str">
        <x:v>Chemin blob présent dans l’arbre Git audité ; SHA256 déclaré par le registre, pixels non retéléchargés. Audit du code et des références ; aucun déploiement ni affichage en navigateur observé.</x:v>
      </x:c>
      <x:c r="AB5070" s="48" t="str">
        <x:v>https://github.com/darknigthmare/yautja-la-longue-chasse/blob/536ac53335e440747f6eccedd2cd757d1f817a99/public/game/homeworld/v84/npcs/witness/14.png</x:v>
      </x:c>
      <x:c r="AC5070" s="48" t="str">
        <x:v>https://github.com/darknigthmare/yautja-la-longue-chasse/blob/536ac53335e440747f6eccedd2cd757d1f817a99/app/game/data/homeworldNpcVariantsV84.json</x:v>
      </x:c>
      <x:c r="AD5070" s="48"/>
      <x:c r="AE5070" s="4" t="str">
        <x:v>public/game/homeworld/v84/npcs/witness/14.png</x:v>
      </x:c>
      <x:c r="AF5070" s="4" t="str">
        <x:v>1b36a51d6e6286b003f6deb7644d51879511e0cb0cf8fcc240ce25c1a7a4863d</x:v>
      </x:c>
      <x:c r="AG5070" s="4"/>
      <x:c r="AH5070" s="27" t="str">
        <x:v>Image référencée dans Git ; archive historique non nécessaire à la preuve de présence</x:v>
      </x:c>
      <x:c r="AI5070" s="27" t="str">
        <x:v>ID exact</x:v>
      </x:c>
      <x:c r="AJ5070" s="52"/>
    </x:row>
    <x:row r="5071" ht="29" customHeight="1">
      <x:c r="A5071" s="4" t="str">
        <x:v>witness-15</x:v>
      </x:c>
      <x:c r="B5071" s="4" t="str">
        <x:v>Cité</x:v>
      </x:c>
      <x:c r="C5071" s="4" t="str">
        <x:v>Témoins des galeries</x:v>
      </x:c>
      <x:c r="D5071" s="45" t="n">
        <x:v>15</x:v>
      </x:c>
      <x:c r="E5071" s="27" t="str">
        <x:v>Présente dans main</x:v>
      </x:c>
      <x:c r="F5071" s="27" t="str">
        <x:v>Galerie uniquement</x:v>
      </x:c>
      <x:c r="G5071" s="27" t="str">
        <x:v>Conserver ; vérifier le rendu selon l’usage indiqué</x:v>
      </x:c>
      <x:c r="H5071" s="27" t="str">
        <x:v>Compléments PNJ PNG</x:v>
      </x:c>
      <x:c r="I5071" s="27" t="str">
        <x:v>Témoins des galeries · 15</x:v>
      </x:c>
      <x:c r="J5071" s="4" t="str">
        <x:v>Cité</x:v>
      </x:c>
      <x:c r="K5071" s="4" t="str">
        <x:v>witness</x:v>
      </x:c>
      <x:c r="L5071" s="4"/>
      <x:c r="M5071" s="4" t="str">
        <x:v>Non renseigné</x:v>
      </x:c>
      <x:c r="N5071" s="4"/>
      <x:c r="O5071" s="27"/>
      <x:c r="P5071" s="27"/>
      <x:c r="Q5071" s="27"/>
      <x:c r="R5071" s="27"/>
      <x:c r="S5071" s="27"/>
      <x:c r="T5071" s="27"/>
      <x:c r="U5071" s="4" t="str">
        <x:v>Hors catalogue</x:v>
      </x:c>
      <x:c r="V5071" s="4" t="str">
        <x:v>Hors catalogue V6.9</x:v>
      </x:c>
      <x:c r="W5071" s="4" t="str">
        <x:v>Oui</x:v>
      </x:c>
      <x:c r="X5071" s="4" t="str">
        <x:v>Non</x:v>
      </x:c>
      <x:c r="Y5071" s="4" t="str">
        <x:v>Non</x:v>
      </x:c>
      <x:c r="Z5071" s="36" t="n">
        <x:v>0</x:v>
      </x:c>
      <x:c r="AA5071" s="27" t="str">
        <x:v>Chemin blob présent dans l’arbre Git audité ; SHA256 déclaré par le registre, pixels non retéléchargés. Audit du code et des références ; aucun déploiement ni affichage en navigateur observé.</x:v>
      </x:c>
      <x:c r="AB5071" s="48" t="str">
        <x:v>https://github.com/darknigthmare/yautja-la-longue-chasse/blob/536ac53335e440747f6eccedd2cd757d1f817a99/public/game/homeworld/v84/npcs/witness/15.png</x:v>
      </x:c>
      <x:c r="AC5071" s="48" t="str">
        <x:v>https://github.com/darknigthmare/yautja-la-longue-chasse/blob/536ac53335e440747f6eccedd2cd757d1f817a99/app/game/data/homeworldNpcVariantsV84.json</x:v>
      </x:c>
      <x:c r="AD5071" s="48"/>
      <x:c r="AE5071" s="4" t="str">
        <x:v>public/game/homeworld/v84/npcs/witness/15.png</x:v>
      </x:c>
      <x:c r="AF5071" s="4" t="str">
        <x:v>1a3d03ff43b4c74b30f5d4cdcfe3e42bd90a143a035794cf4b7ea780dc654e96</x:v>
      </x:c>
      <x:c r="AG5071" s="4"/>
      <x:c r="AH5071" s="27" t="str">
        <x:v>Image référencée dans Git ; archive historique non nécessaire à la preuve de présence</x:v>
      </x:c>
      <x:c r="AI5071" s="27" t="str">
        <x:v>ID exact</x:v>
      </x:c>
      <x:c r="AJ5071" s="52"/>
    </x:row>
    <x:row r="5072" ht="29" customHeight="1">
      <x:c r="A5072" s="4" t="str">
        <x:v>witness-16</x:v>
      </x:c>
      <x:c r="B5072" s="4" t="str">
        <x:v>Cité</x:v>
      </x:c>
      <x:c r="C5072" s="4" t="str">
        <x:v>Témoins des galeries</x:v>
      </x:c>
      <x:c r="D5072" s="45" t="n">
        <x:v>16</x:v>
      </x:c>
      <x:c r="E5072" s="27" t="str">
        <x:v>Présente dans main</x:v>
      </x:c>
      <x:c r="F5072" s="27" t="str">
        <x:v>Galerie uniquement</x:v>
      </x:c>
      <x:c r="G5072" s="27" t="str">
        <x:v>Conserver ; vérifier le rendu selon l’usage indiqué</x:v>
      </x:c>
      <x:c r="H5072" s="27" t="str">
        <x:v>Compléments PNJ PNG</x:v>
      </x:c>
      <x:c r="I5072" s="27" t="str">
        <x:v>Témoins des galeries · 16</x:v>
      </x:c>
      <x:c r="J5072" s="4" t="str">
        <x:v>Cité</x:v>
      </x:c>
      <x:c r="K5072" s="4" t="str">
        <x:v>witness</x:v>
      </x:c>
      <x:c r="L5072" s="4"/>
      <x:c r="M5072" s="4" t="str">
        <x:v>Non renseigné</x:v>
      </x:c>
      <x:c r="N5072" s="4"/>
      <x:c r="O5072" s="27"/>
      <x:c r="P5072" s="27"/>
      <x:c r="Q5072" s="27"/>
      <x:c r="R5072" s="27"/>
      <x:c r="S5072" s="27"/>
      <x:c r="T5072" s="27"/>
      <x:c r="U5072" s="4" t="str">
        <x:v>Hors catalogue</x:v>
      </x:c>
      <x:c r="V5072" s="4" t="str">
        <x:v>Hors catalogue V6.9</x:v>
      </x:c>
      <x:c r="W5072" s="4" t="str">
        <x:v>Oui</x:v>
      </x:c>
      <x:c r="X5072" s="4" t="str">
        <x:v>Non</x:v>
      </x:c>
      <x:c r="Y5072" s="4" t="str">
        <x:v>Non</x:v>
      </x:c>
      <x:c r="Z5072" s="36" t="n">
        <x:v>0</x:v>
      </x:c>
      <x:c r="AA5072" s="27" t="str">
        <x:v>Chemin blob présent dans l’arbre Git audité ; SHA256 déclaré par le registre, pixels non retéléchargés. Audit du code et des références ; aucun déploiement ni affichage en navigateur observé.</x:v>
      </x:c>
      <x:c r="AB5072" s="48" t="str">
        <x:v>https://github.com/darknigthmare/yautja-la-longue-chasse/blob/536ac53335e440747f6eccedd2cd757d1f817a99/public/game/homeworld/v84/npcs/witness/16.png</x:v>
      </x:c>
      <x:c r="AC5072" s="48" t="str">
        <x:v>https://github.com/darknigthmare/yautja-la-longue-chasse/blob/536ac53335e440747f6eccedd2cd757d1f817a99/app/game/data/homeworldNpcVariantsV84.json</x:v>
      </x:c>
      <x:c r="AD5072" s="48"/>
      <x:c r="AE5072" s="4" t="str">
        <x:v>public/game/homeworld/v84/npcs/witness/16.png</x:v>
      </x:c>
      <x:c r="AF5072" s="4" t="str">
        <x:v>cea82e3b2cf280205ffc3968ff5ce6bed4974419e24eb76cb95e1932784c8307</x:v>
      </x:c>
      <x:c r="AG5072" s="4"/>
      <x:c r="AH5072" s="27" t="str">
        <x:v>Image référencée dans Git ; archive historique non nécessaire à la preuve de présence</x:v>
      </x:c>
      <x:c r="AI5072" s="27" t="str">
        <x:v>ID exact</x:v>
      </x:c>
      <x:c r="AJ5072" s="52"/>
    </x:row>
    <x:row r="5073" ht="29" customHeight="1">
      <x:c r="A5073" s="4" t="str">
        <x:v>witness-17</x:v>
      </x:c>
      <x:c r="B5073" s="4" t="str">
        <x:v>Cité</x:v>
      </x:c>
      <x:c r="C5073" s="4" t="str">
        <x:v>Témoins des galeries</x:v>
      </x:c>
      <x:c r="D5073" s="45" t="n">
        <x:v>17</x:v>
      </x:c>
      <x:c r="E5073" s="27" t="str">
        <x:v>Présente dans main</x:v>
      </x:c>
      <x:c r="F5073" s="27" t="str">
        <x:v>Galerie uniquement</x:v>
      </x:c>
      <x:c r="G5073" s="27" t="str">
        <x:v>Conserver ; vérifier le rendu selon l’usage indiqué</x:v>
      </x:c>
      <x:c r="H5073" s="27" t="str">
        <x:v>Compléments PNJ PNG</x:v>
      </x:c>
      <x:c r="I5073" s="27" t="str">
        <x:v>Témoins des galeries · 17</x:v>
      </x:c>
      <x:c r="J5073" s="4" t="str">
        <x:v>Cité</x:v>
      </x:c>
      <x:c r="K5073" s="4" t="str">
        <x:v>witness</x:v>
      </x:c>
      <x:c r="L5073" s="4"/>
      <x:c r="M5073" s="4" t="str">
        <x:v>Non renseigné</x:v>
      </x:c>
      <x:c r="N5073" s="4"/>
      <x:c r="O5073" s="27"/>
      <x:c r="P5073" s="27"/>
      <x:c r="Q5073" s="27"/>
      <x:c r="R5073" s="27"/>
      <x:c r="S5073" s="27"/>
      <x:c r="T5073" s="27"/>
      <x:c r="U5073" s="4" t="str">
        <x:v>Hors catalogue</x:v>
      </x:c>
      <x:c r="V5073" s="4" t="str">
        <x:v>Hors catalogue V6.9</x:v>
      </x:c>
      <x:c r="W5073" s="4" t="str">
        <x:v>Oui</x:v>
      </x:c>
      <x:c r="X5073" s="4" t="str">
        <x:v>Non</x:v>
      </x:c>
      <x:c r="Y5073" s="4" t="str">
        <x:v>Non</x:v>
      </x:c>
      <x:c r="Z5073" s="36" t="n">
        <x:v>0</x:v>
      </x:c>
      <x:c r="AA5073" s="27" t="str">
        <x:v>Chemin blob présent dans l’arbre Git audité ; SHA256 déclaré par le registre, pixels non retéléchargés. Audit du code et des références ; aucun déploiement ni affichage en navigateur observé.</x:v>
      </x:c>
      <x:c r="AB5073" s="48" t="str">
        <x:v>https://github.com/darknigthmare/yautja-la-longue-chasse/blob/536ac53335e440747f6eccedd2cd757d1f817a99/public/game/homeworld/v84/npcs/witness/17.png</x:v>
      </x:c>
      <x:c r="AC5073" s="48" t="str">
        <x:v>https://github.com/darknigthmare/yautja-la-longue-chasse/blob/536ac53335e440747f6eccedd2cd757d1f817a99/app/game/data/homeworldNpcVariantsV84.json</x:v>
      </x:c>
      <x:c r="AD5073" s="48"/>
      <x:c r="AE5073" s="4" t="str">
        <x:v>public/game/homeworld/v84/npcs/witness/17.png</x:v>
      </x:c>
      <x:c r="AF5073" s="4" t="str">
        <x:v>7ef2746319b39437b0b24e8e5aee7fcd39895f9eb8ab33c9092baa13aebd7907</x:v>
      </x:c>
      <x:c r="AG5073" s="4"/>
      <x:c r="AH5073" s="27" t="str">
        <x:v>Image référencée dans Git ; archive historique non nécessaire à la preuve de présence</x:v>
      </x:c>
      <x:c r="AI5073" s="27" t="str">
        <x:v>ID exact</x:v>
      </x:c>
      <x:c r="AJ5073" s="52"/>
    </x:row>
    <x:row r="5074" ht="29" customHeight="1">
      <x:c r="A5074" s="4" t="str">
        <x:v>witness-18</x:v>
      </x:c>
      <x:c r="B5074" s="4" t="str">
        <x:v>Cité</x:v>
      </x:c>
      <x:c r="C5074" s="4" t="str">
        <x:v>Témoins des galeries</x:v>
      </x:c>
      <x:c r="D5074" s="45" t="n">
        <x:v>18</x:v>
      </x:c>
      <x:c r="E5074" s="27" t="str">
        <x:v>Présente dans main</x:v>
      </x:c>
      <x:c r="F5074" s="27" t="str">
        <x:v>Galerie ; affectation de casting uniquement</x:v>
      </x:c>
      <x:c r="G5074" s="27" t="str">
        <x:v>Conserver ; vérifier le rendu selon l’usage indiqué</x:v>
      </x:c>
      <x:c r="H5074" s="27" t="str">
        <x:v>Compléments PNJ PNG</x:v>
      </x:c>
      <x:c r="I5074" s="27" t="str">
        <x:v>Témoins des galeries · 18</x:v>
      </x:c>
      <x:c r="J5074" s="4" t="str">
        <x:v>Cité</x:v>
      </x:c>
      <x:c r="K5074" s="4" t="str">
        <x:v>witness</x:v>
      </x:c>
      <x:c r="L5074" s="4"/>
      <x:c r="M5074" s="4" t="str">
        <x:v>Non renseigné</x:v>
      </x:c>
      <x:c r="N5074" s="4"/>
      <x:c r="O5074" s="27"/>
      <x:c r="P5074" s="27"/>
      <x:c r="Q5074" s="27"/>
      <x:c r="R5074" s="27"/>
      <x:c r="S5074" s="27"/>
      <x:c r="T5074" s="27"/>
      <x:c r="U5074" s="4" t="str">
        <x:v>Hors catalogue</x:v>
      </x:c>
      <x:c r="V5074" s="4" t="str">
        <x:v>Hors catalogue V6.9</x:v>
      </x:c>
      <x:c r="W5074" s="4" t="str">
        <x:v>Oui</x:v>
      </x:c>
      <x:c r="X5074" s="4" t="str">
        <x:v>Non</x:v>
      </x:c>
      <x:c r="Y5074" s="4" t="str">
        <x:v>Non</x:v>
      </x:c>
      <x:c r="Z5074" s="36" t="n">
        <x:v>0</x:v>
      </x:c>
      <x:c r="AA507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74" s="48" t="str">
        <x:v>https://github.com/darknigthmare/yautja-la-longue-chasse/blob/536ac53335e440747f6eccedd2cd757d1f817a99/public/game/homeworld/v84/npcs/witness/18.png</x:v>
      </x:c>
      <x:c r="AC5074" s="48" t="str">
        <x:v>https://github.com/darknigthmare/yautja-la-longue-chasse/blob/536ac53335e440747f6eccedd2cd757d1f817a99/app/game/data/homeworldNpcVariantsV84.json</x:v>
      </x:c>
      <x:c r="AD5074" s="48"/>
      <x:c r="AE5074" s="4" t="str">
        <x:v>public/game/homeworld/v84/npcs/witness/18.png</x:v>
      </x:c>
      <x:c r="AF5074" s="4" t="str">
        <x:v>fcdf94b050d46d8b381f507642eaea0dbb22173787d0333ad71de7477e7b3547</x:v>
      </x:c>
      <x:c r="AG5074" s="4"/>
      <x:c r="AH5074" s="27" t="str">
        <x:v>Image référencée dans Git ; archive historique non nécessaire à la preuve de présence</x:v>
      </x:c>
      <x:c r="AI5074" s="27" t="str">
        <x:v>ID exact</x:v>
      </x:c>
      <x:c r="AJ5074" s="52"/>
    </x:row>
    <x:row r="5075" ht="29" customHeight="1">
      <x:c r="A5075" s="4" t="str">
        <x:v>witness-19</x:v>
      </x:c>
      <x:c r="B5075" s="4" t="str">
        <x:v>Cité</x:v>
      </x:c>
      <x:c r="C5075" s="4" t="str">
        <x:v>Témoins des galeries</x:v>
      </x:c>
      <x:c r="D5075" s="45" t="n">
        <x:v>19</x:v>
      </x:c>
      <x:c r="E5075" s="27" t="str">
        <x:v>Présente dans main</x:v>
      </x:c>
      <x:c r="F5075" s="27" t="str">
        <x:v>Galerie ; affectation de casting uniquement</x:v>
      </x:c>
      <x:c r="G5075" s="27" t="str">
        <x:v>Conserver ; vérifier le rendu selon l’usage indiqué</x:v>
      </x:c>
      <x:c r="H5075" s="27" t="str">
        <x:v>Compléments PNJ PNG</x:v>
      </x:c>
      <x:c r="I5075" s="27" t="str">
        <x:v>Témoins des galeries · 19</x:v>
      </x:c>
      <x:c r="J5075" s="4" t="str">
        <x:v>Cité</x:v>
      </x:c>
      <x:c r="K5075" s="4" t="str">
        <x:v>witness</x:v>
      </x:c>
      <x:c r="L5075" s="4"/>
      <x:c r="M5075" s="4" t="str">
        <x:v>Non renseigné</x:v>
      </x:c>
      <x:c r="N5075" s="4"/>
      <x:c r="O5075" s="27"/>
      <x:c r="P5075" s="27"/>
      <x:c r="Q5075" s="27"/>
      <x:c r="R5075" s="27"/>
      <x:c r="S5075" s="27"/>
      <x:c r="T5075" s="27"/>
      <x:c r="U5075" s="4" t="str">
        <x:v>Hors catalogue</x:v>
      </x:c>
      <x:c r="V5075" s="4" t="str">
        <x:v>Hors catalogue V6.9</x:v>
      </x:c>
      <x:c r="W5075" s="4" t="str">
        <x:v>Oui</x:v>
      </x:c>
      <x:c r="X5075" s="4" t="str">
        <x:v>Non</x:v>
      </x:c>
      <x:c r="Y5075" s="4" t="str">
        <x:v>Non</x:v>
      </x:c>
      <x:c r="Z5075" s="36" t="n">
        <x:v>0</x:v>
      </x:c>
      <x:c r="AA507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75" s="48" t="str">
        <x:v>https://github.com/darknigthmare/yautja-la-longue-chasse/blob/536ac53335e440747f6eccedd2cd757d1f817a99/public/game/homeworld/v84/npcs/witness/19.png</x:v>
      </x:c>
      <x:c r="AC5075" s="48" t="str">
        <x:v>https://github.com/darknigthmare/yautja-la-longue-chasse/blob/536ac53335e440747f6eccedd2cd757d1f817a99/app/game/data/homeworldNpcVariantsV84.json</x:v>
      </x:c>
      <x:c r="AD5075" s="48"/>
      <x:c r="AE5075" s="4" t="str">
        <x:v>public/game/homeworld/v84/npcs/witness/19.png</x:v>
      </x:c>
      <x:c r="AF5075" s="4" t="str">
        <x:v>8bf6aa8c7572d852e741a9cc59f0a17f3a1e8c473633311c061649969025fbe4</x:v>
      </x:c>
      <x:c r="AG5075" s="4"/>
      <x:c r="AH5075" s="27" t="str">
        <x:v>Image référencée dans Git ; archive historique non nécessaire à la preuve de présence</x:v>
      </x:c>
      <x:c r="AI5075" s="27" t="str">
        <x:v>ID exact</x:v>
      </x:c>
      <x:c r="AJ5075" s="52"/>
    </x:row>
    <x:row r="5076" ht="29" customHeight="1">
      <x:c r="A5076" s="4" t="str">
        <x:v>witness-20</x:v>
      </x:c>
      <x:c r="B5076" s="4" t="str">
        <x:v>Cité</x:v>
      </x:c>
      <x:c r="C5076" s="4" t="str">
        <x:v>Témoins des galeries</x:v>
      </x:c>
      <x:c r="D5076" s="45" t="n">
        <x:v>20</x:v>
      </x:c>
      <x:c r="E5076" s="27" t="str">
        <x:v>Présente dans main</x:v>
      </x:c>
      <x:c r="F5076" s="27" t="str">
        <x:v>Placement statique lié dans le code</x:v>
      </x:c>
      <x:c r="G5076" s="27" t="str">
        <x:v>Conserver ; vérifier le rendu selon l’usage indiqué</x:v>
      </x:c>
      <x:c r="H5076" s="27" t="str">
        <x:v>Compléments PNJ PNG</x:v>
      </x:c>
      <x:c r="I5076" s="27" t="str">
        <x:v>Témoins des galeries · 20</x:v>
      </x:c>
      <x:c r="J5076" s="4" t="str">
        <x:v>Cité</x:v>
      </x:c>
      <x:c r="K5076" s="4" t="str">
        <x:v>witness</x:v>
      </x:c>
      <x:c r="L5076" s="4"/>
      <x:c r="M5076" s="4" t="str">
        <x:v>Non renseigné</x:v>
      </x:c>
      <x:c r="N5076" s="4"/>
      <x:c r="O5076" s="27"/>
      <x:c r="P5076" s="27"/>
      <x:c r="Q5076" s="27"/>
      <x:c r="R5076" s="27"/>
      <x:c r="S5076" s="27"/>
      <x:c r="T5076" s="27"/>
      <x:c r="U5076" s="4" t="str">
        <x:v>Hors catalogue</x:v>
      </x:c>
      <x:c r="V5076" s="4" t="str">
        <x:v>Hors catalogue V6.9</x:v>
      </x:c>
      <x:c r="W5076" s="4" t="str">
        <x:v>Oui</x:v>
      </x:c>
      <x:c r="X5076" s="4" t="str">
        <x:v>Non</x:v>
      </x:c>
      <x:c r="Y5076" s="4" t="str">
        <x:v>Oui</x:v>
      </x:c>
      <x:c r="Z5076" s="36" t="n">
        <x:v>1</x:v>
      </x:c>
      <x:c r="AA507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76" s="48" t="str">
        <x:v>https://github.com/darknigthmare/yautja-la-longue-chasse/blob/536ac53335e440747f6eccedd2cd757d1f817a99/public/game/homeworld/v84/npcs/witness/20.png</x:v>
      </x:c>
      <x:c r="AC5076" s="48" t="str">
        <x:v>https://github.com/darknigthmare/yautja-la-longue-chasse/blob/536ac53335e440747f6eccedd2cd757d1f817a99/app/game/data/homeworldNpcVariantsV84.json</x:v>
      </x:c>
      <x:c r="AD5076" s="48"/>
      <x:c r="AE5076" s="4" t="str">
        <x:v>public/game/homeworld/v84/npcs/witness/20.png</x:v>
      </x:c>
      <x:c r="AF5076" s="4" t="str">
        <x:v>1f8a5a6673b208b6a8f14350fb00bbc748ab03b4d63016525406359512628006</x:v>
      </x:c>
      <x:c r="AG5076" s="4"/>
      <x:c r="AH5076" s="27" t="str">
        <x:v>Image référencée dans Git ; archive historique non nécessaire à la preuve de présence</x:v>
      </x:c>
      <x:c r="AI5076" s="27" t="str">
        <x:v>ID exact</x:v>
      </x:c>
      <x:c r="AJ5076" s="52"/>
    </x:row>
    <x:row r="5077" ht="29" customHeight="1">
      <x:c r="A5077" s="4" t="str">
        <x:v>v2-elite-darkjungle-v2</x:v>
      </x:c>
      <x:c r="B5077" s="4" t="str">
        <x:v>Refuge des Veilleurs</x:v>
      </x:c>
      <x:c r="C5077" s="4" t="str">
        <x:v>Illustration de personnage</x:v>
      </x:c>
      <x:c r="D5077" s="45"/>
      <x:c r="E5077" s="27" t="str">
        <x:v>Présente dans main</x:v>
      </x:c>
      <x:c r="F5077" s="27" t="str">
        <x:v>Galerie uniquement</x:v>
      </x:c>
      <x:c r="G5077" s="27" t="str">
        <x:v>Conserver ; vérifier le rendu selon l’usage indiqué</x:v>
      </x:c>
      <x:c r="H5077" s="27" t="str">
        <x:v>Illustrations historiques WebP</x:v>
      </x:c>
      <x:c r="I5077" s="27" t="str">
        <x:v>Elite Darkjungle</x:v>
      </x:c>
      <x:c r="J5077" s="4" t="str">
        <x:v>Refuge des Veilleurs</x:v>
      </x:c>
      <x:c r="K5077" s="4" t="str">
        <x:v>illustration-personnage</x:v>
      </x:c>
      <x:c r="L5077" s="4"/>
      <x:c r="M5077" s="4" t="str">
        <x:v>Non renseigné</x:v>
      </x:c>
      <x:c r="N5077" s="4"/>
      <x:c r="O5077" s="27"/>
      <x:c r="P5077" s="27"/>
      <x:c r="Q5077" s="27"/>
      <x:c r="R5077" s="27"/>
      <x:c r="S5077" s="27"/>
      <x:c r="T5077" s="27"/>
      <x:c r="U5077" s="4" t="str">
        <x:v>Hors catalogue</x:v>
      </x:c>
      <x:c r="V5077" s="4" t="str">
        <x:v>Hors catalogue V6.9</x:v>
      </x:c>
      <x:c r="W5077" s="4" t="str">
        <x:v>Oui</x:v>
      </x:c>
      <x:c r="X5077" s="4" t="str">
        <x:v>Non</x:v>
      </x:c>
      <x:c r="Y5077" s="4" t="str">
        <x:v>Non</x:v>
      </x:c>
      <x:c r="Z5077" s="36" t="n">
        <x:v>0</x:v>
      </x:c>
      <x:c r="AA507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77" s="48" t="str">
        <x:v>https://github.com/darknigthmare/yautja-la-longue-chasse/blob/536ac53335e440747f6eccedd2cd757d1f817a99/public/game/assets/v37/tribes/v2/elite-darkjungle-v2--febdc8d48c894c02.webp</x:v>
      </x:c>
      <x:c r="AC5077" s="48" t="str">
        <x:v>https://github.com/darknigthmare/yautja-la-longue-chasse/blob/536ac53335e440747f6eccedd2cd757d1f817a99/app/game/tribeArtV37.json</x:v>
      </x:c>
      <x:c r="AD5077" s="48"/>
      <x:c r="AE5077" s="4" t="str">
        <x:v>public/game/assets/v37/tribes/v2/elite-darkjungle-v2--febdc8d48c894c02.webp</x:v>
      </x:c>
      <x:c r="AF5077" s="4" t="str">
        <x:v>febdc8d48c894c025d7b3dfea16120a7a877f0d76b90f2376e29f4f56e50d6b3</x:v>
      </x:c>
      <x:c r="AG5077" s="4"/>
      <x:c r="AH5077" s="27" t="str">
        <x:v>Image référencée dans Git ; archive historique non nécessaire à la preuve de présence</x:v>
      </x:c>
      <x:c r="AI5077" s="27" t="str">
        <x:v>ID exact</x:v>
      </x:c>
      <x:c r="AJ5077" s="52"/>
    </x:row>
    <x:row r="5078" ht="29" customHeight="1">
      <x:c r="A5078" s="4" t="str">
        <x:v>v2-elite-desert-v2</x:v>
      </x:c>
      <x:c r="B5078" s="4" t="str">
        <x:v>Peuple des Citernes</x:v>
      </x:c>
      <x:c r="C5078" s="4" t="str">
        <x:v>Illustration de personnage</x:v>
      </x:c>
      <x:c r="D5078" s="45"/>
      <x:c r="E5078" s="27" t="str">
        <x:v>Présente dans main</x:v>
      </x:c>
      <x:c r="F5078" s="27" t="str">
        <x:v>Galerie uniquement</x:v>
      </x:c>
      <x:c r="G5078" s="27" t="str">
        <x:v>Conserver ; vérifier le rendu selon l’usage indiqué</x:v>
      </x:c>
      <x:c r="H5078" s="27" t="str">
        <x:v>Illustrations historiques WebP</x:v>
      </x:c>
      <x:c r="I5078" s="27" t="str">
        <x:v>Elite Desert</x:v>
      </x:c>
      <x:c r="J5078" s="4" t="str">
        <x:v>Peuple des Citernes</x:v>
      </x:c>
      <x:c r="K5078" s="4" t="str">
        <x:v>illustration-personnage</x:v>
      </x:c>
      <x:c r="L5078" s="4"/>
      <x:c r="M5078" s="4" t="str">
        <x:v>Non renseigné</x:v>
      </x:c>
      <x:c r="N5078" s="4"/>
      <x:c r="O5078" s="27"/>
      <x:c r="P5078" s="27"/>
      <x:c r="Q5078" s="27"/>
      <x:c r="R5078" s="27"/>
      <x:c r="S5078" s="27"/>
      <x:c r="T5078" s="27"/>
      <x:c r="U5078" s="4" t="str">
        <x:v>Hors catalogue</x:v>
      </x:c>
      <x:c r="V5078" s="4" t="str">
        <x:v>Hors catalogue V6.9</x:v>
      </x:c>
      <x:c r="W5078" s="4" t="str">
        <x:v>Oui</x:v>
      </x:c>
      <x:c r="X5078" s="4" t="str">
        <x:v>Non</x:v>
      </x:c>
      <x:c r="Y5078" s="4" t="str">
        <x:v>Non</x:v>
      </x:c>
      <x:c r="Z5078" s="36" t="n">
        <x:v>0</x:v>
      </x:c>
      <x:c r="AA507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78" s="48" t="str">
        <x:v>https://github.com/darknigthmare/yautja-la-longue-chasse/blob/536ac53335e440747f6eccedd2cd757d1f817a99/public/game/assets/v37/tribes/v2/elite-desert-v2--9faf08655fd3c0b6.webp</x:v>
      </x:c>
      <x:c r="AC5078" s="48" t="str">
        <x:v>https://github.com/darknigthmare/yautja-la-longue-chasse/blob/536ac53335e440747f6eccedd2cd757d1f817a99/app/game/tribeArtV37.json</x:v>
      </x:c>
      <x:c r="AD5078" s="48"/>
      <x:c r="AE5078" s="4" t="str">
        <x:v>public/game/assets/v37/tribes/v2/elite-desert-v2--9faf08655fd3c0b6.webp</x:v>
      </x:c>
      <x:c r="AF5078" s="4" t="str">
        <x:v>9faf08655fd3c0b69e74b2572c646fc1a20e5451ff606ac0681e27bfe42c8287</x:v>
      </x:c>
      <x:c r="AG5078" s="4"/>
      <x:c r="AH5078" s="27" t="str">
        <x:v>Image référencée dans Git ; archive historique non nécessaire à la preuve de présence</x:v>
      </x:c>
      <x:c r="AI5078" s="27" t="str">
        <x:v>ID exact</x:v>
      </x:c>
      <x:c r="AJ5078" s="52"/>
    </x:row>
    <x:row r="5079" ht="29" customHeight="1">
      <x:c r="A5079" s="4" t="str">
        <x:v>v2-elite-forest-v2</x:v>
      </x:c>
      <x:c r="B5079" s="4" t="str">
        <x:v>Terrasses des Hautes Branches</x:v>
      </x:c>
      <x:c r="C5079" s="4" t="str">
        <x:v>Illustration de personnage</x:v>
      </x:c>
      <x:c r="D5079" s="45"/>
      <x:c r="E5079" s="27" t="str">
        <x:v>Présente dans main</x:v>
      </x:c>
      <x:c r="F5079" s="27" t="str">
        <x:v>Galerie uniquement</x:v>
      </x:c>
      <x:c r="G5079" s="27" t="str">
        <x:v>Conserver ; vérifier le rendu selon l’usage indiqué</x:v>
      </x:c>
      <x:c r="H5079" s="27" t="str">
        <x:v>Illustrations historiques WebP</x:v>
      </x:c>
      <x:c r="I5079" s="27" t="str">
        <x:v>Elite Forest</x:v>
      </x:c>
      <x:c r="J5079" s="4" t="str">
        <x:v>Terrasses des Hautes Branches</x:v>
      </x:c>
      <x:c r="K5079" s="4" t="str">
        <x:v>illustration-personnage</x:v>
      </x:c>
      <x:c r="L5079" s="4"/>
      <x:c r="M5079" s="4" t="str">
        <x:v>Non renseigné</x:v>
      </x:c>
      <x:c r="N5079" s="4"/>
      <x:c r="O5079" s="27"/>
      <x:c r="P5079" s="27"/>
      <x:c r="Q5079" s="27"/>
      <x:c r="R5079" s="27"/>
      <x:c r="S5079" s="27"/>
      <x:c r="T5079" s="27"/>
      <x:c r="U5079" s="4" t="str">
        <x:v>Hors catalogue</x:v>
      </x:c>
      <x:c r="V5079" s="4" t="str">
        <x:v>Hors catalogue V6.9</x:v>
      </x:c>
      <x:c r="W5079" s="4" t="str">
        <x:v>Oui</x:v>
      </x:c>
      <x:c r="X5079" s="4" t="str">
        <x:v>Non</x:v>
      </x:c>
      <x:c r="Y5079" s="4" t="str">
        <x:v>Non</x:v>
      </x:c>
      <x:c r="Z5079" s="36" t="n">
        <x:v>0</x:v>
      </x:c>
      <x:c r="AA507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79" s="48" t="str">
        <x:v>https://github.com/darknigthmare/yautja-la-longue-chasse/blob/536ac53335e440747f6eccedd2cd757d1f817a99/public/game/assets/v37/tribes/v2/elite-forest-v2--ff415a711c408b82.webp</x:v>
      </x:c>
      <x:c r="AC5079" s="48" t="str">
        <x:v>https://github.com/darknigthmare/yautja-la-longue-chasse/blob/536ac53335e440747f6eccedd2cd757d1f817a99/app/game/tribeArtV37.json</x:v>
      </x:c>
      <x:c r="AD5079" s="48"/>
      <x:c r="AE5079" s="4" t="str">
        <x:v>public/game/assets/v37/tribes/v2/elite-forest-v2--ff415a711c408b82.webp</x:v>
      </x:c>
      <x:c r="AF5079" s="4" t="str">
        <x:v>ff415a711c408b82acbbc6fc314f3e92e06b8a6de4c3d02e6aa7f9e83c1b910b</x:v>
      </x:c>
      <x:c r="AG5079" s="4"/>
      <x:c r="AH5079" s="27" t="str">
        <x:v>Image référencée dans Git ; archive historique non nécessaire à la preuve de présence</x:v>
      </x:c>
      <x:c r="AI5079" s="27" t="str">
        <x:v>ID exact</x:v>
      </x:c>
      <x:c r="AJ5079" s="52"/>
    </x:row>
    <x:row r="5080" ht="29" customHeight="1">
      <x:c r="A5080" s="4" t="str">
        <x:v>v2-elite-lava-v2</x:v>
      </x:c>
      <x:c r="B5080" s="4" t="str">
        <x:v>Forges de la Caldeira</x:v>
      </x:c>
      <x:c r="C5080" s="4" t="str">
        <x:v>Illustration de personnage</x:v>
      </x:c>
      <x:c r="D5080" s="45"/>
      <x:c r="E5080" s="27" t="str">
        <x:v>Présente dans main</x:v>
      </x:c>
      <x:c r="F5080" s="27" t="str">
        <x:v>Galerie uniquement</x:v>
      </x:c>
      <x:c r="G5080" s="27" t="str">
        <x:v>Conserver ; vérifier le rendu selon l’usage indiqué</x:v>
      </x:c>
      <x:c r="H5080" s="27" t="str">
        <x:v>Illustrations historiques WebP</x:v>
      </x:c>
      <x:c r="I5080" s="27" t="str">
        <x:v>Elite Lava</x:v>
      </x:c>
      <x:c r="J5080" s="4" t="str">
        <x:v>Forges de la Caldeira</x:v>
      </x:c>
      <x:c r="K5080" s="4" t="str">
        <x:v>illustration-personnage</x:v>
      </x:c>
      <x:c r="L5080" s="4"/>
      <x:c r="M5080" s="4" t="str">
        <x:v>Non renseigné</x:v>
      </x:c>
      <x:c r="N5080" s="4"/>
      <x:c r="O5080" s="27"/>
      <x:c r="P5080" s="27"/>
      <x:c r="Q5080" s="27"/>
      <x:c r="R5080" s="27"/>
      <x:c r="S5080" s="27"/>
      <x:c r="T5080" s="27"/>
      <x:c r="U5080" s="4" t="str">
        <x:v>Hors catalogue</x:v>
      </x:c>
      <x:c r="V5080" s="4" t="str">
        <x:v>Hors catalogue V6.9</x:v>
      </x:c>
      <x:c r="W5080" s="4" t="str">
        <x:v>Oui</x:v>
      </x:c>
      <x:c r="X5080" s="4" t="str">
        <x:v>Non</x:v>
      </x:c>
      <x:c r="Y5080" s="4" t="str">
        <x:v>Non</x:v>
      </x:c>
      <x:c r="Z5080" s="36" t="n">
        <x:v>0</x:v>
      </x:c>
      <x:c r="AA508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0" s="48" t="str">
        <x:v>https://github.com/darknigthmare/yautja-la-longue-chasse/blob/536ac53335e440747f6eccedd2cd757d1f817a99/public/game/assets/v37/tribes/v2/elite-lava-v2--13c3642d3aecd9f0.webp</x:v>
      </x:c>
      <x:c r="AC5080" s="48" t="str">
        <x:v>https://github.com/darknigthmare/yautja-la-longue-chasse/blob/536ac53335e440747f6eccedd2cd757d1f817a99/app/game/tribeArtV37.json</x:v>
      </x:c>
      <x:c r="AD5080" s="48"/>
      <x:c r="AE5080" s="4" t="str">
        <x:v>public/game/assets/v37/tribes/v2/elite-lava-v2--13c3642d3aecd9f0.webp</x:v>
      </x:c>
      <x:c r="AF5080" s="4" t="str">
        <x:v>13c3642d3aecd9f0125fcb5300166c63920981fdf22152fb8868dd87afb41717</x:v>
      </x:c>
      <x:c r="AG5080" s="4"/>
      <x:c r="AH5080" s="27" t="str">
        <x:v>Image référencée dans Git ; archive historique non nécessaire à la preuve de présence</x:v>
      </x:c>
      <x:c r="AI5080" s="27" t="str">
        <x:v>ID exact</x:v>
      </x:c>
      <x:c r="AJ5080" s="52"/>
    </x:row>
    <x:row r="5081" ht="29" customHeight="1">
      <x:c r="A5081" s="4" t="str">
        <x:v>v2-elite-slums-v2</x:v>
      </x:c>
      <x:c r="B5081" s="4" t="str">
        <x:v>Cour des Forges Basses</x:v>
      </x:c>
      <x:c r="C5081" s="4" t="str">
        <x:v>Illustration de personnage</x:v>
      </x:c>
      <x:c r="D5081" s="45"/>
      <x:c r="E5081" s="27" t="str">
        <x:v>Présente dans main</x:v>
      </x:c>
      <x:c r="F5081" s="27" t="str">
        <x:v>Galerie uniquement</x:v>
      </x:c>
      <x:c r="G5081" s="27" t="str">
        <x:v>Conserver ; vérifier le rendu selon l’usage indiqué</x:v>
      </x:c>
      <x:c r="H5081" s="27" t="str">
        <x:v>Illustrations historiques WebP</x:v>
      </x:c>
      <x:c r="I5081" s="27" t="str">
        <x:v>Elite Slums</x:v>
      </x:c>
      <x:c r="J5081" s="4" t="str">
        <x:v>Cour des Forges Basses</x:v>
      </x:c>
      <x:c r="K5081" s="4" t="str">
        <x:v>illustration-personnage</x:v>
      </x:c>
      <x:c r="L5081" s="4"/>
      <x:c r="M5081" s="4" t="str">
        <x:v>Non renseigné</x:v>
      </x:c>
      <x:c r="N5081" s="4"/>
      <x:c r="O5081" s="27"/>
      <x:c r="P5081" s="27"/>
      <x:c r="Q5081" s="27"/>
      <x:c r="R5081" s="27"/>
      <x:c r="S5081" s="27"/>
      <x:c r="T5081" s="27"/>
      <x:c r="U5081" s="4" t="str">
        <x:v>Hors catalogue</x:v>
      </x:c>
      <x:c r="V5081" s="4" t="str">
        <x:v>Hors catalogue V6.9</x:v>
      </x:c>
      <x:c r="W5081" s="4" t="str">
        <x:v>Oui</x:v>
      </x:c>
      <x:c r="X5081" s="4" t="str">
        <x:v>Non</x:v>
      </x:c>
      <x:c r="Y5081" s="4" t="str">
        <x:v>Non</x:v>
      </x:c>
      <x:c r="Z5081" s="36" t="n">
        <x:v>0</x:v>
      </x:c>
      <x:c r="AA508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1" s="48" t="str">
        <x:v>https://github.com/darknigthmare/yautja-la-longue-chasse/blob/536ac53335e440747f6eccedd2cd757d1f817a99/public/game/assets/v37/tribes/v2/elite-slums-v2--04e4e2f536071b8e.webp</x:v>
      </x:c>
      <x:c r="AC5081" s="48" t="str">
        <x:v>https://github.com/darknigthmare/yautja-la-longue-chasse/blob/536ac53335e440747f6eccedd2cd757d1f817a99/app/game/tribeArtV37.json</x:v>
      </x:c>
      <x:c r="AD5081" s="48"/>
      <x:c r="AE5081" s="4" t="str">
        <x:v>public/game/assets/v37/tribes/v2/elite-slums-v2--04e4e2f536071b8e.webp</x:v>
      </x:c>
      <x:c r="AF5081" s="4" t="str">
        <x:v>04e4e2f536071b8e7cb0109c5c56558e5158279ecf513832f6ac1a5c7523af80</x:v>
      </x:c>
      <x:c r="AG5081" s="4"/>
      <x:c r="AH5081" s="27" t="str">
        <x:v>Image référencée dans Git ; archive historique non nécessaire à la preuve de présence</x:v>
      </x:c>
      <x:c r="AI5081" s="27" t="str">
        <x:v>ID exact</x:v>
      </x:c>
      <x:c r="AJ5081" s="52"/>
    </x:row>
    <x:row r="5082" ht="29" customHeight="1">
      <x:c r="A5082" s="4" t="str">
        <x:v>v2-personnage-cinder-12-v2</x:v>
      </x:c>
      <x:c r="B5082" s="4" t="str">
        <x:v>Cinder-12</x:v>
      </x:c>
      <x:c r="C5082" s="4" t="str">
        <x:v>Illustration de personnage</x:v>
      </x:c>
      <x:c r="D5082" s="45"/>
      <x:c r="E5082" s="27" t="str">
        <x:v>Présente dans main</x:v>
      </x:c>
      <x:c r="F5082" s="27" t="str">
        <x:v>Galerie uniquement</x:v>
      </x:c>
      <x:c r="G5082" s="27" t="str">
        <x:v>Conserver ; vérifier le rendu selon l’usage indiqué</x:v>
      </x:c>
      <x:c r="H5082" s="27" t="str">
        <x:v>Illustrations historiques WebP</x:v>
      </x:c>
      <x:c r="I5082" s="27" t="str">
        <x:v>Personnage Cinder 12</x:v>
      </x:c>
      <x:c r="J5082" s="4" t="str">
        <x:v>Cinder-12</x:v>
      </x:c>
      <x:c r="K5082" s="4" t="str">
        <x:v>illustration-personnage</x:v>
      </x:c>
      <x:c r="L5082" s="4"/>
      <x:c r="M5082" s="4" t="str">
        <x:v>Non renseigné</x:v>
      </x:c>
      <x:c r="N5082" s="4"/>
      <x:c r="O5082" s="27"/>
      <x:c r="P5082" s="27"/>
      <x:c r="Q5082" s="27"/>
      <x:c r="R5082" s="27"/>
      <x:c r="S5082" s="27"/>
      <x:c r="T5082" s="27"/>
      <x:c r="U5082" s="4" t="str">
        <x:v>Hors catalogue</x:v>
      </x:c>
      <x:c r="V5082" s="4" t="str">
        <x:v>Hors catalogue V6.9</x:v>
      </x:c>
      <x:c r="W5082" s="4" t="str">
        <x:v>Oui</x:v>
      </x:c>
      <x:c r="X5082" s="4" t="str">
        <x:v>Non</x:v>
      </x:c>
      <x:c r="Y5082" s="4" t="str">
        <x:v>Non</x:v>
      </x:c>
      <x:c r="Z5082" s="36" t="n">
        <x:v>0</x:v>
      </x:c>
      <x:c r="AA508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2" s="48" t="str">
        <x:v>https://github.com/darknigthmare/yautja-la-longue-chasse/blob/536ac53335e440747f6eccedd2cd757d1f817a99/public/game/assets/v37/tribes/v2/personnage-cinder-12-v2--44ae9045b9d5875c.webp</x:v>
      </x:c>
      <x:c r="AC5082" s="48" t="str">
        <x:v>https://github.com/darknigthmare/yautja-la-longue-chasse/blob/536ac53335e440747f6eccedd2cd757d1f817a99/app/game/tribeArtV37.json</x:v>
      </x:c>
      <x:c r="AD5082" s="48"/>
      <x:c r="AE5082" s="4" t="str">
        <x:v>public/game/assets/v37/tribes/v2/personnage-cinder-12-v2--44ae9045b9d5875c.webp</x:v>
      </x:c>
      <x:c r="AF5082" s="4" t="str">
        <x:v>44ae9045b9d5875c8155c6a44898d87b910781182f1ccab1d2b502ba95af336b</x:v>
      </x:c>
      <x:c r="AG5082" s="4"/>
      <x:c r="AH5082" s="27" t="str">
        <x:v>Image référencée dans Git ; archive historique non nécessaire à la preuve de présence</x:v>
      </x:c>
      <x:c r="AI5082" s="27" t="str">
        <x:v>ID exact</x:v>
      </x:c>
      <x:c r="AJ5082" s="52"/>
    </x:row>
    <x:row r="5083" ht="29" customHeight="1">
      <x:c r="A5083" s="4" t="str">
        <x:v>v2-personnage-eryndor-v-v2</x:v>
      </x:c>
      <x:c r="B5083" s="4" t="str">
        <x:v>Eryndor-V</x:v>
      </x:c>
      <x:c r="C5083" s="4" t="str">
        <x:v>Illustration de personnage</x:v>
      </x:c>
      <x:c r="D5083" s="45"/>
      <x:c r="E5083" s="27" t="str">
        <x:v>Présente dans main</x:v>
      </x:c>
      <x:c r="F5083" s="27" t="str">
        <x:v>Galerie uniquement</x:v>
      </x:c>
      <x:c r="G5083" s="27" t="str">
        <x:v>Conserver ; vérifier le rendu selon l’usage indiqué</x:v>
      </x:c>
      <x:c r="H5083" s="27" t="str">
        <x:v>Illustrations historiques WebP</x:v>
      </x:c>
      <x:c r="I5083" s="27" t="str">
        <x:v>Personnage Eryndor V</x:v>
      </x:c>
      <x:c r="J5083" s="4" t="str">
        <x:v>Eryndor-V</x:v>
      </x:c>
      <x:c r="K5083" s="4" t="str">
        <x:v>illustration-personnage</x:v>
      </x:c>
      <x:c r="L5083" s="4"/>
      <x:c r="M5083" s="4" t="str">
        <x:v>Non renseigné</x:v>
      </x:c>
      <x:c r="N5083" s="4"/>
      <x:c r="O5083" s="27"/>
      <x:c r="P5083" s="27"/>
      <x:c r="Q5083" s="27"/>
      <x:c r="R5083" s="27"/>
      <x:c r="S5083" s="27"/>
      <x:c r="T5083" s="27"/>
      <x:c r="U5083" s="4" t="str">
        <x:v>Hors catalogue</x:v>
      </x:c>
      <x:c r="V5083" s="4" t="str">
        <x:v>Hors catalogue V6.9</x:v>
      </x:c>
      <x:c r="W5083" s="4" t="str">
        <x:v>Oui</x:v>
      </x:c>
      <x:c r="X5083" s="4" t="str">
        <x:v>Non</x:v>
      </x:c>
      <x:c r="Y5083" s="4" t="str">
        <x:v>Non</x:v>
      </x:c>
      <x:c r="Z5083" s="36" t="n">
        <x:v>0</x:v>
      </x:c>
      <x:c r="AA508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3" s="48" t="str">
        <x:v>https://github.com/darknigthmare/yautja-la-longue-chasse/blob/536ac53335e440747f6eccedd2cd757d1f817a99/public/game/assets/v37/tribes/v2/personnage-eryndor-v-v2--85b31db7e189cab0.webp</x:v>
      </x:c>
      <x:c r="AC5083" s="48" t="str">
        <x:v>https://github.com/darknigthmare/yautja-la-longue-chasse/blob/536ac53335e440747f6eccedd2cd757d1f817a99/app/game/tribeArtV37.json</x:v>
      </x:c>
      <x:c r="AD5083" s="48"/>
      <x:c r="AE5083" s="4" t="str">
        <x:v>public/game/assets/v37/tribes/v2/personnage-eryndor-v-v2--85b31db7e189cab0.webp</x:v>
      </x:c>
      <x:c r="AF5083" s="4" t="str">
        <x:v>85b31db7e189cab0fd4c92b57cd87e476e59874f193817545992d70bda600261</x:v>
      </x:c>
      <x:c r="AG5083" s="4"/>
      <x:c r="AH5083" s="27" t="str">
        <x:v>Image référencée dans Git ; archive historique non nécessaire à la preuve de présence</x:v>
      </x:c>
      <x:c r="AI5083" s="27" t="str">
        <x:v>ID exact</x:v>
      </x:c>
      <x:c r="AJ5083" s="52"/>
    </x:row>
    <x:row r="5084" ht="29" customHeight="1">
      <x:c r="A5084" s="4" t="str">
        <x:v>v2-personnage-ferrum-6-v2</x:v>
      </x:c>
      <x:c r="B5084" s="4" t="str">
        <x:v>Ferrum-6</x:v>
      </x:c>
      <x:c r="C5084" s="4" t="str">
        <x:v>Illustration de personnage</x:v>
      </x:c>
      <x:c r="D5084" s="45"/>
      <x:c r="E5084" s="27" t="str">
        <x:v>Présente dans main</x:v>
      </x:c>
      <x:c r="F5084" s="27" t="str">
        <x:v>Galerie uniquement</x:v>
      </x:c>
      <x:c r="G5084" s="27" t="str">
        <x:v>Conserver ; vérifier le rendu selon l’usage indiqué</x:v>
      </x:c>
      <x:c r="H5084" s="27" t="str">
        <x:v>Illustrations historiques WebP</x:v>
      </x:c>
      <x:c r="I5084" s="27" t="str">
        <x:v>Personnage Ferrum 6</x:v>
      </x:c>
      <x:c r="J5084" s="4" t="str">
        <x:v>Ferrum-6</x:v>
      </x:c>
      <x:c r="K5084" s="4" t="str">
        <x:v>illustration-personnage</x:v>
      </x:c>
      <x:c r="L5084" s="4"/>
      <x:c r="M5084" s="4" t="str">
        <x:v>Non renseigné</x:v>
      </x:c>
      <x:c r="N5084" s="4"/>
      <x:c r="O5084" s="27"/>
      <x:c r="P5084" s="27"/>
      <x:c r="Q5084" s="27"/>
      <x:c r="R5084" s="27"/>
      <x:c r="S5084" s="27"/>
      <x:c r="T5084" s="27"/>
      <x:c r="U5084" s="4" t="str">
        <x:v>Hors catalogue</x:v>
      </x:c>
      <x:c r="V5084" s="4" t="str">
        <x:v>Hors catalogue V6.9</x:v>
      </x:c>
      <x:c r="W5084" s="4" t="str">
        <x:v>Oui</x:v>
      </x:c>
      <x:c r="X5084" s="4" t="str">
        <x:v>Non</x:v>
      </x:c>
      <x:c r="Y5084" s="4" t="str">
        <x:v>Non</x:v>
      </x:c>
      <x:c r="Z5084" s="36" t="n">
        <x:v>0</x:v>
      </x:c>
      <x:c r="AA508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4" s="48" t="str">
        <x:v>https://github.com/darknigthmare/yautja-la-longue-chasse/blob/536ac53335e440747f6eccedd2cd757d1f817a99/public/game/assets/v37/tribes/v2/personnage-ferrum-6-v2--24b095fa54156c63.webp</x:v>
      </x:c>
      <x:c r="AC5084" s="48" t="str">
        <x:v>https://github.com/darknigthmare/yautja-la-longue-chasse/blob/536ac53335e440747f6eccedd2cd757d1f817a99/app/game/tribeArtV37.json</x:v>
      </x:c>
      <x:c r="AD5084" s="48"/>
      <x:c r="AE5084" s="4" t="str">
        <x:v>public/game/assets/v37/tribes/v2/personnage-ferrum-6-v2--24b095fa54156c63.webp</x:v>
      </x:c>
      <x:c r="AF5084" s="4" t="str">
        <x:v>24b095fa54156c6332447930f55d8efe0accc9a320bc3554436477d806260cc3</x:v>
      </x:c>
      <x:c r="AG5084" s="4"/>
      <x:c r="AH5084" s="27" t="str">
        <x:v>Image référencée dans Git ; archive historique non nécessaire à la preuve de présence</x:v>
      </x:c>
      <x:c r="AI5084" s="27" t="str">
        <x:v>ID exact</x:v>
      </x:c>
      <x:c r="AJ5084" s="52"/>
    </x:row>
    <x:row r="5085" ht="29" customHeight="1">
      <x:c r="A5085" s="4" t="str">
        <x:v>v2-personnage-kaail-prime-v2</x:v>
      </x:c>
      <x:c r="B5085" s="4" t="str">
        <x:v>Kaail-Prime</x:v>
      </x:c>
      <x:c r="C5085" s="4" t="str">
        <x:v>Illustration de personnage</x:v>
      </x:c>
      <x:c r="D5085" s="45"/>
      <x:c r="E5085" s="27" t="str">
        <x:v>Présente dans main</x:v>
      </x:c>
      <x:c r="F5085" s="27" t="str">
        <x:v>Galerie uniquement</x:v>
      </x:c>
      <x:c r="G5085" s="27" t="str">
        <x:v>Conserver ; vérifier le rendu selon l’usage indiqué</x:v>
      </x:c>
      <x:c r="H5085" s="27" t="str">
        <x:v>Illustrations historiques WebP</x:v>
      </x:c>
      <x:c r="I5085" s="27" t="str">
        <x:v>Personnage Kaail Prime</x:v>
      </x:c>
      <x:c r="J5085" s="4" t="str">
        <x:v>Kaail-Prime</x:v>
      </x:c>
      <x:c r="K5085" s="4" t="str">
        <x:v>illustration-personnage</x:v>
      </x:c>
      <x:c r="L5085" s="4"/>
      <x:c r="M5085" s="4" t="str">
        <x:v>Non renseigné</x:v>
      </x:c>
      <x:c r="N5085" s="4"/>
      <x:c r="O5085" s="27"/>
      <x:c r="P5085" s="27"/>
      <x:c r="Q5085" s="27"/>
      <x:c r="R5085" s="27"/>
      <x:c r="S5085" s="27"/>
      <x:c r="T5085" s="27"/>
      <x:c r="U5085" s="4" t="str">
        <x:v>Hors catalogue</x:v>
      </x:c>
      <x:c r="V5085" s="4" t="str">
        <x:v>Hors catalogue V6.9</x:v>
      </x:c>
      <x:c r="W5085" s="4" t="str">
        <x:v>Oui</x:v>
      </x:c>
      <x:c r="X5085" s="4" t="str">
        <x:v>Non</x:v>
      </x:c>
      <x:c r="Y5085" s="4" t="str">
        <x:v>Non</x:v>
      </x:c>
      <x:c r="Z5085" s="36" t="n">
        <x:v>0</x:v>
      </x:c>
      <x:c r="AA508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5" s="48" t="str">
        <x:v>https://github.com/darknigthmare/yautja-la-longue-chasse/blob/536ac53335e440747f6eccedd2cd757d1f817a99/public/game/assets/v37/tribes/v2/personnage-kaail-prime-v2--3ea97cd21f80f295.webp</x:v>
      </x:c>
      <x:c r="AC5085" s="48" t="str">
        <x:v>https://github.com/darknigthmare/yautja-la-longue-chasse/blob/536ac53335e440747f6eccedd2cd757d1f817a99/app/game/tribeArtV37.json</x:v>
      </x:c>
      <x:c r="AD5085" s="48"/>
      <x:c r="AE5085" s="4" t="str">
        <x:v>public/game/assets/v37/tribes/v2/personnage-kaail-prime-v2--3ea97cd21f80f295.webp</x:v>
      </x:c>
      <x:c r="AF5085" s="4" t="str">
        <x:v>3ea97cd21f80f295d62ce58e396d82d9c11869be13ba417174eba13bd3c76f69</x:v>
      </x:c>
      <x:c r="AG5085" s="4"/>
      <x:c r="AH5085" s="27" t="str">
        <x:v>Image référencée dans Git ; archive historique non nécessaire à la preuve de présence</x:v>
      </x:c>
      <x:c r="AI5085" s="27" t="str">
        <x:v>ID exact</x:v>
      </x:c>
      <x:c r="AJ5085" s="52"/>
    </x:row>
    <x:row r="5086" ht="29" customHeight="1">
      <x:c r="A5086" s="4" t="str">
        <x:v>v2-personnage-khar-sul-v2</x:v>
      </x:c>
      <x:c r="B5086" s="4" t="str">
        <x:v>Khar-Sul</x:v>
      </x:c>
      <x:c r="C5086" s="4" t="str">
        <x:v>Illustration de personnage</x:v>
      </x:c>
      <x:c r="D5086" s="45"/>
      <x:c r="E5086" s="27" t="str">
        <x:v>Présente dans main</x:v>
      </x:c>
      <x:c r="F5086" s="27" t="str">
        <x:v>Galerie uniquement</x:v>
      </x:c>
      <x:c r="G5086" s="27" t="str">
        <x:v>Conserver ; vérifier le rendu selon l’usage indiqué</x:v>
      </x:c>
      <x:c r="H5086" s="27" t="str">
        <x:v>Illustrations historiques WebP</x:v>
      </x:c>
      <x:c r="I5086" s="27" t="str">
        <x:v>Personnage Khar Sul</x:v>
      </x:c>
      <x:c r="J5086" s="4" t="str">
        <x:v>Khar-Sul</x:v>
      </x:c>
      <x:c r="K5086" s="4" t="str">
        <x:v>illustration-personnage</x:v>
      </x:c>
      <x:c r="L5086" s="4"/>
      <x:c r="M5086" s="4" t="str">
        <x:v>Non renseigné</x:v>
      </x:c>
      <x:c r="N5086" s="4"/>
      <x:c r="O5086" s="27"/>
      <x:c r="P5086" s="27"/>
      <x:c r="Q5086" s="27"/>
      <x:c r="R5086" s="27"/>
      <x:c r="S5086" s="27"/>
      <x:c r="T5086" s="27"/>
      <x:c r="U5086" s="4" t="str">
        <x:v>Hors catalogue</x:v>
      </x:c>
      <x:c r="V5086" s="4" t="str">
        <x:v>Hors catalogue V6.9</x:v>
      </x:c>
      <x:c r="W5086" s="4" t="str">
        <x:v>Oui</x:v>
      </x:c>
      <x:c r="X5086" s="4" t="str">
        <x:v>Non</x:v>
      </x:c>
      <x:c r="Y5086" s="4" t="str">
        <x:v>Non</x:v>
      </x:c>
      <x:c r="Z5086" s="36" t="n">
        <x:v>0</x:v>
      </x:c>
      <x:c r="AA508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6" s="48" t="str">
        <x:v>https://github.com/darknigthmare/yautja-la-longue-chasse/blob/536ac53335e440747f6eccedd2cd757d1f817a99/public/game/assets/v37/tribes/v2/personnage-khar-sul-v2--d801d9fe353c2945.webp</x:v>
      </x:c>
      <x:c r="AC5086" s="48" t="str">
        <x:v>https://github.com/darknigthmare/yautja-la-longue-chasse/blob/536ac53335e440747f6eccedd2cd757d1f817a99/app/game/tribeArtV37.json</x:v>
      </x:c>
      <x:c r="AD5086" s="48"/>
      <x:c r="AE5086" s="4" t="str">
        <x:v>public/game/assets/v37/tribes/v2/personnage-khar-sul-v2--d801d9fe353c2945.webp</x:v>
      </x:c>
      <x:c r="AF5086" s="4" t="str">
        <x:v>d801d9fe353c2945757d2efda775578f41a2bd7421cfbbca98fc921eaba09f02</x:v>
      </x:c>
      <x:c r="AG5086" s="4"/>
      <x:c r="AH5086" s="27" t="str">
        <x:v>Image référencée dans Git ; archive historique non nécessaire à la preuve de présence</x:v>
      </x:c>
      <x:c r="AI5086" s="27" t="str">
        <x:v>ID exact</x:v>
      </x:c>
      <x:c r="AJ5086" s="52"/>
    </x:row>
    <x:row r="5087" ht="29" customHeight="1">
      <x:c r="A5087" s="4" t="str">
        <x:v>v2-personnage-mycora-nox-v2</x:v>
      </x:c>
      <x:c r="B5087" s="4" t="str">
        <x:v>Mycora-Nox</x:v>
      </x:c>
      <x:c r="C5087" s="4" t="str">
        <x:v>Illustration de personnage</x:v>
      </x:c>
      <x:c r="D5087" s="45"/>
      <x:c r="E5087" s="27" t="str">
        <x:v>Présente dans main</x:v>
      </x:c>
      <x:c r="F5087" s="27" t="str">
        <x:v>Galerie uniquement</x:v>
      </x:c>
      <x:c r="G5087" s="27" t="str">
        <x:v>Conserver ; vérifier le rendu selon l’usage indiqué</x:v>
      </x:c>
      <x:c r="H5087" s="27" t="str">
        <x:v>Illustrations historiques WebP</x:v>
      </x:c>
      <x:c r="I5087" s="27" t="str">
        <x:v>Personnage Mycora Nox</x:v>
      </x:c>
      <x:c r="J5087" s="4" t="str">
        <x:v>Mycora-Nox</x:v>
      </x:c>
      <x:c r="K5087" s="4" t="str">
        <x:v>illustration-personnage</x:v>
      </x:c>
      <x:c r="L5087" s="4"/>
      <x:c r="M5087" s="4" t="str">
        <x:v>Non renseigné</x:v>
      </x:c>
      <x:c r="N5087" s="4"/>
      <x:c r="O5087" s="27"/>
      <x:c r="P5087" s="27"/>
      <x:c r="Q5087" s="27"/>
      <x:c r="R5087" s="27"/>
      <x:c r="S5087" s="27"/>
      <x:c r="T5087" s="27"/>
      <x:c r="U5087" s="4" t="str">
        <x:v>Hors catalogue</x:v>
      </x:c>
      <x:c r="V5087" s="4" t="str">
        <x:v>Hors catalogue V6.9</x:v>
      </x:c>
      <x:c r="W5087" s="4" t="str">
        <x:v>Oui</x:v>
      </x:c>
      <x:c r="X5087" s="4" t="str">
        <x:v>Non</x:v>
      </x:c>
      <x:c r="Y5087" s="4" t="str">
        <x:v>Non</x:v>
      </x:c>
      <x:c r="Z5087" s="36" t="n">
        <x:v>0</x:v>
      </x:c>
      <x:c r="AA508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7" s="48" t="str">
        <x:v>https://github.com/darknigthmare/yautja-la-longue-chasse/blob/536ac53335e440747f6eccedd2cd757d1f817a99/public/game/assets/v37/tribes/v2/personnage-mycora-nox-v2--83d29a29d54af4d7.webp</x:v>
      </x:c>
      <x:c r="AC5087" s="48" t="str">
        <x:v>https://github.com/darknigthmare/yautja-la-longue-chasse/blob/536ac53335e440747f6eccedd2cd757d1f817a99/app/game/tribeArtV37.json</x:v>
      </x:c>
      <x:c r="AD5087" s="48"/>
      <x:c r="AE5087" s="4" t="str">
        <x:v>public/game/assets/v37/tribes/v2/personnage-mycora-nox-v2--83d29a29d54af4d7.webp</x:v>
      </x:c>
      <x:c r="AF5087" s="4" t="str">
        <x:v>83d29a29d54af4d7770224e5e8c96a5c6edba309739952f2747381a608243efc</x:v>
      </x:c>
      <x:c r="AG5087" s="4"/>
      <x:c r="AH5087" s="27" t="str">
        <x:v>Image référencée dans Git ; archive historique non nécessaire à la preuve de présence</x:v>
      </x:c>
      <x:c r="AI5087" s="27" t="str">
        <x:v>ID exact</x:v>
      </x:c>
      <x:c r="AJ5087" s="52"/>
    </x:row>
    <x:row r="5088" ht="29" customHeight="1">
      <x:c r="A5088" s="4" t="str">
        <x:v>v2-personnage-nivalis-c-v2</x:v>
      </x:c>
      <x:c r="B5088" s="4" t="str">
        <x:v>Nivalis-C</x:v>
      </x:c>
      <x:c r="C5088" s="4" t="str">
        <x:v>Illustration de personnage</x:v>
      </x:c>
      <x:c r="D5088" s="45"/>
      <x:c r="E5088" s="27" t="str">
        <x:v>Présente dans main</x:v>
      </x:c>
      <x:c r="F5088" s="27" t="str">
        <x:v>Galerie uniquement</x:v>
      </x:c>
      <x:c r="G5088" s="27" t="str">
        <x:v>Conserver ; vérifier le rendu selon l’usage indiqué</x:v>
      </x:c>
      <x:c r="H5088" s="27" t="str">
        <x:v>Illustrations historiques WebP</x:v>
      </x:c>
      <x:c r="I5088" s="27" t="str">
        <x:v>Personnage Nivalis C</x:v>
      </x:c>
      <x:c r="J5088" s="4" t="str">
        <x:v>Nivalis-C</x:v>
      </x:c>
      <x:c r="K5088" s="4" t="str">
        <x:v>illustration-personnage</x:v>
      </x:c>
      <x:c r="L5088" s="4"/>
      <x:c r="M5088" s="4" t="str">
        <x:v>Non renseigné</x:v>
      </x:c>
      <x:c r="N5088" s="4"/>
      <x:c r="O5088" s="27"/>
      <x:c r="P5088" s="27"/>
      <x:c r="Q5088" s="27"/>
      <x:c r="R5088" s="27"/>
      <x:c r="S5088" s="27"/>
      <x:c r="T5088" s="27"/>
      <x:c r="U5088" s="4" t="str">
        <x:v>Hors catalogue</x:v>
      </x:c>
      <x:c r="V5088" s="4" t="str">
        <x:v>Hors catalogue V6.9</x:v>
      </x:c>
      <x:c r="W5088" s="4" t="str">
        <x:v>Oui</x:v>
      </x:c>
      <x:c r="X5088" s="4" t="str">
        <x:v>Non</x:v>
      </x:c>
      <x:c r="Y5088" s="4" t="str">
        <x:v>Non</x:v>
      </x:c>
      <x:c r="Z5088" s="36" t="n">
        <x:v>0</x:v>
      </x:c>
      <x:c r="AA508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8" s="48" t="str">
        <x:v>https://github.com/darknigthmare/yautja-la-longue-chasse/blob/536ac53335e440747f6eccedd2cd757d1f817a99/public/game/assets/v37/tribes/v2/personnage-nivalis-c-v2--691d63e330c256ba.webp</x:v>
      </x:c>
      <x:c r="AC5088" s="48" t="str">
        <x:v>https://github.com/darknigthmare/yautja-la-longue-chasse/blob/536ac53335e440747f6eccedd2cd757d1f817a99/app/game/tribeArtV37.json</x:v>
      </x:c>
      <x:c r="AD5088" s="48"/>
      <x:c r="AE5088" s="4" t="str">
        <x:v>public/game/assets/v37/tribes/v2/personnage-nivalis-c-v2--691d63e330c256ba.webp</x:v>
      </x:c>
      <x:c r="AF5088" s="4" t="str">
        <x:v>691d63e330c256ba809107c00154237ad17d2854a2b45ac43d2823f85132b3ba</x:v>
      </x:c>
      <x:c r="AG5088" s="4"/>
      <x:c r="AH5088" s="27" t="str">
        <x:v>Image référencée dans Git ; archive historique non nécessaire à la preuve de présence</x:v>
      </x:c>
      <x:c r="AI5088" s="27" t="str">
        <x:v>ID exact</x:v>
      </x:c>
      <x:c r="AJ5088" s="52"/>
    </x:row>
    <x:row r="5089" ht="29" customHeight="1">
      <x:c r="A5089" s="4" t="str">
        <x:v>v2-personnage-nivalis-k-v2</x:v>
      </x:c>
      <x:c r="B5089" s="4" t="str">
        <x:v>Nivalis-K</x:v>
      </x:c>
      <x:c r="C5089" s="4" t="str">
        <x:v>Illustration de personnage</x:v>
      </x:c>
      <x:c r="D5089" s="45"/>
      <x:c r="E5089" s="27" t="str">
        <x:v>Présente dans main</x:v>
      </x:c>
      <x:c r="F5089" s="27" t="str">
        <x:v>Galerie uniquement</x:v>
      </x:c>
      <x:c r="G5089" s="27" t="str">
        <x:v>Conserver ; vérifier le rendu selon l’usage indiqué</x:v>
      </x:c>
      <x:c r="H5089" s="27" t="str">
        <x:v>Illustrations historiques WebP</x:v>
      </x:c>
      <x:c r="I5089" s="27" t="str">
        <x:v>Personnage Nivalis K</x:v>
      </x:c>
      <x:c r="J5089" s="4" t="str">
        <x:v>Nivalis-K</x:v>
      </x:c>
      <x:c r="K5089" s="4" t="str">
        <x:v>illustration-personnage</x:v>
      </x:c>
      <x:c r="L5089" s="4"/>
      <x:c r="M5089" s="4" t="str">
        <x:v>Non renseigné</x:v>
      </x:c>
      <x:c r="N5089" s="4"/>
      <x:c r="O5089" s="27"/>
      <x:c r="P5089" s="27"/>
      <x:c r="Q5089" s="27"/>
      <x:c r="R5089" s="27"/>
      <x:c r="S5089" s="27"/>
      <x:c r="T5089" s="27"/>
      <x:c r="U5089" s="4" t="str">
        <x:v>Hors catalogue</x:v>
      </x:c>
      <x:c r="V5089" s="4" t="str">
        <x:v>Hors catalogue V6.9</x:v>
      </x:c>
      <x:c r="W5089" s="4" t="str">
        <x:v>Oui</x:v>
      </x:c>
      <x:c r="X5089" s="4" t="str">
        <x:v>Non</x:v>
      </x:c>
      <x:c r="Y5089" s="4" t="str">
        <x:v>Non</x:v>
      </x:c>
      <x:c r="Z5089" s="36" t="n">
        <x:v>0</x:v>
      </x:c>
      <x:c r="AA508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9" s="48" t="str">
        <x:v>https://github.com/darknigthmare/yautja-la-longue-chasse/blob/536ac53335e440747f6eccedd2cd757d1f817a99/public/game/assets/v37/tribes/v2/personnage-nivalis-k-v2--4be34ee771106bd3.webp</x:v>
      </x:c>
      <x:c r="AC5089" s="48" t="str">
        <x:v>https://github.com/darknigthmare/yautja-la-longue-chasse/blob/536ac53335e440747f6eccedd2cd757d1f817a99/app/game/tribeArtV37.json</x:v>
      </x:c>
      <x:c r="AD5089" s="48"/>
      <x:c r="AE5089" s="4" t="str">
        <x:v>public/game/assets/v37/tribes/v2/personnage-nivalis-k-v2--4be34ee771106bd3.webp</x:v>
      </x:c>
      <x:c r="AF5089" s="4" t="str">
        <x:v>4be34ee771106bd305f11291956ddb14b353f0adcbfeb3c2296c1658957e22ee</x:v>
      </x:c>
      <x:c r="AG5089" s="4"/>
      <x:c r="AH5089" s="27" t="str">
        <x:v>Image référencée dans Git ; archive historique non nécessaire à la preuve de présence</x:v>
      </x:c>
      <x:c r="AI5089" s="27" t="str">
        <x:v>ID exact</x:v>
      </x:c>
      <x:c r="AJ5089" s="52"/>
    </x:row>
    <x:row r="5090" ht="29" customHeight="1">
      <x:c r="A5090" s="4" t="str">
        <x:v>v2-personnage-oseris-iv-v2</x:v>
      </x:c>
      <x:c r="B5090" s="4" t="str">
        <x:v>Oseris-IV</x:v>
      </x:c>
      <x:c r="C5090" s="4" t="str">
        <x:v>Illustration de personnage</x:v>
      </x:c>
      <x:c r="D5090" s="45"/>
      <x:c r="E5090" s="27" t="str">
        <x:v>Présente dans main</x:v>
      </x:c>
      <x:c r="F5090" s="27" t="str">
        <x:v>Galerie uniquement</x:v>
      </x:c>
      <x:c r="G5090" s="27" t="str">
        <x:v>Conserver ; vérifier le rendu selon l’usage indiqué</x:v>
      </x:c>
      <x:c r="H5090" s="27" t="str">
        <x:v>Illustrations historiques WebP</x:v>
      </x:c>
      <x:c r="I5090" s="27" t="str">
        <x:v>Personnage Oseris IV</x:v>
      </x:c>
      <x:c r="J5090" s="4" t="str">
        <x:v>Oseris-IV</x:v>
      </x:c>
      <x:c r="K5090" s="4" t="str">
        <x:v>illustration-personnage</x:v>
      </x:c>
      <x:c r="L5090" s="4"/>
      <x:c r="M5090" s="4" t="str">
        <x:v>Non renseigné</x:v>
      </x:c>
      <x:c r="N5090" s="4"/>
      <x:c r="O5090" s="27"/>
      <x:c r="P5090" s="27"/>
      <x:c r="Q5090" s="27"/>
      <x:c r="R5090" s="27"/>
      <x:c r="S5090" s="27"/>
      <x:c r="T5090" s="27"/>
      <x:c r="U5090" s="4" t="str">
        <x:v>Hors catalogue</x:v>
      </x:c>
      <x:c r="V5090" s="4" t="str">
        <x:v>Hors catalogue V6.9</x:v>
      </x:c>
      <x:c r="W5090" s="4" t="str">
        <x:v>Oui</x:v>
      </x:c>
      <x:c r="X5090" s="4" t="str">
        <x:v>Non</x:v>
      </x:c>
      <x:c r="Y5090" s="4" t="str">
        <x:v>Non</x:v>
      </x:c>
      <x:c r="Z5090" s="36" t="n">
        <x:v>0</x:v>
      </x:c>
      <x:c r="AA509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0" s="48" t="str">
        <x:v>https://github.com/darknigthmare/yautja-la-longue-chasse/blob/536ac53335e440747f6eccedd2cd757d1f817a99/public/game/assets/v37/tribes/v2/personnage-oseris-iv-v2--fcad8b5b135df59e.webp</x:v>
      </x:c>
      <x:c r="AC5090" s="48" t="str">
        <x:v>https://github.com/darknigthmare/yautja-la-longue-chasse/blob/536ac53335e440747f6eccedd2cd757d1f817a99/app/game/tribeArtV37.json</x:v>
      </x:c>
      <x:c r="AD5090" s="48"/>
      <x:c r="AE5090" s="4" t="str">
        <x:v>public/game/assets/v37/tribes/v2/personnage-oseris-iv-v2--fcad8b5b135df59e.webp</x:v>
      </x:c>
      <x:c r="AF5090" s="4" t="str">
        <x:v>fcad8b5b135df59e6f0ff22f9372e1484ca8756d275172707156026da1514c19</x:v>
      </x:c>
      <x:c r="AG5090" s="4"/>
      <x:c r="AH5090" s="27" t="str">
        <x:v>Image référencée dans Git ; archive historique non nécessaire à la preuve de présence</x:v>
      </x:c>
      <x:c r="AI5090" s="27" t="str">
        <x:v>ID exact</x:v>
      </x:c>
      <x:c r="AJ5090" s="52"/>
    </x:row>
    <x:row r="5091" ht="29" customHeight="1">
      <x:c r="A5091" s="4" t="str">
        <x:v>v2-personnage-pelagos-m-v2</x:v>
      </x:c>
      <x:c r="B5091" s="4" t="str">
        <x:v>Pelagos-M</x:v>
      </x:c>
      <x:c r="C5091" s="4" t="str">
        <x:v>Illustration de personnage</x:v>
      </x:c>
      <x:c r="D5091" s="45"/>
      <x:c r="E5091" s="27" t="str">
        <x:v>Présente dans main</x:v>
      </x:c>
      <x:c r="F5091" s="27" t="str">
        <x:v>Galerie uniquement</x:v>
      </x:c>
      <x:c r="G5091" s="27" t="str">
        <x:v>Conserver ; vérifier le rendu selon l’usage indiqué</x:v>
      </x:c>
      <x:c r="H5091" s="27" t="str">
        <x:v>Illustrations historiques WebP</x:v>
      </x:c>
      <x:c r="I5091" s="27" t="str">
        <x:v>Personnage Pelagos M</x:v>
      </x:c>
      <x:c r="J5091" s="4" t="str">
        <x:v>Pelagos-M</x:v>
      </x:c>
      <x:c r="K5091" s="4" t="str">
        <x:v>illustration-personnage</x:v>
      </x:c>
      <x:c r="L5091" s="4"/>
      <x:c r="M5091" s="4" t="str">
        <x:v>Non renseigné</x:v>
      </x:c>
      <x:c r="N5091" s="4"/>
      <x:c r="O5091" s="27"/>
      <x:c r="P5091" s="27"/>
      <x:c r="Q5091" s="27"/>
      <x:c r="R5091" s="27"/>
      <x:c r="S5091" s="27"/>
      <x:c r="T5091" s="27"/>
      <x:c r="U5091" s="4" t="str">
        <x:v>Hors catalogue</x:v>
      </x:c>
      <x:c r="V5091" s="4" t="str">
        <x:v>Hors catalogue V6.9</x:v>
      </x:c>
      <x:c r="W5091" s="4" t="str">
        <x:v>Oui</x:v>
      </x:c>
      <x:c r="X5091" s="4" t="str">
        <x:v>Non</x:v>
      </x:c>
      <x:c r="Y5091" s="4" t="str">
        <x:v>Non</x:v>
      </x:c>
      <x:c r="Z5091" s="36" t="n">
        <x:v>0</x:v>
      </x:c>
      <x:c r="AA509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1" s="48" t="str">
        <x:v>https://github.com/darknigthmare/yautja-la-longue-chasse/blob/536ac53335e440747f6eccedd2cd757d1f817a99/public/game/assets/v37/tribes/v2/personnage-pelagos-m-v2--0897460b780b5350.webp</x:v>
      </x:c>
      <x:c r="AC5091" s="48" t="str">
        <x:v>https://github.com/darknigthmare/yautja-la-longue-chasse/blob/536ac53335e440747f6eccedd2cd757d1f817a99/app/game/tribeArtV37.json</x:v>
      </x:c>
      <x:c r="AD5091" s="48"/>
      <x:c r="AE5091" s="4" t="str">
        <x:v>public/game/assets/v37/tribes/v2/personnage-pelagos-m-v2--0897460b780b5350.webp</x:v>
      </x:c>
      <x:c r="AF5091" s="4" t="str">
        <x:v>0897460b780b5350a4767229344e96b8ad38e6f844977a000b4660e39d58bfa4</x:v>
      </x:c>
      <x:c r="AG5091" s="4"/>
      <x:c r="AH5091" s="27" t="str">
        <x:v>Image référencée dans Git ; archive historique non nécessaire à la preuve de présence</x:v>
      </x:c>
      <x:c r="AI5091" s="27" t="str">
        <x:v>ID exact</x:v>
      </x:c>
      <x:c r="AJ5091" s="52"/>
    </x:row>
    <x:row r="5092" ht="29" customHeight="1">
      <x:c r="A5092" s="4" t="str">
        <x:v>v2-personnage-sequoia-ix-v2</x:v>
      </x:c>
      <x:c r="B5092" s="4" t="str">
        <x:v>Sequoia-IX</x:v>
      </x:c>
      <x:c r="C5092" s="4" t="str">
        <x:v>Illustration de personnage</x:v>
      </x:c>
      <x:c r="D5092" s="45"/>
      <x:c r="E5092" s="27" t="str">
        <x:v>Présente dans main</x:v>
      </x:c>
      <x:c r="F5092" s="27" t="str">
        <x:v>Galerie uniquement</x:v>
      </x:c>
      <x:c r="G5092" s="27" t="str">
        <x:v>Conserver ; vérifier le rendu selon l’usage indiqué</x:v>
      </x:c>
      <x:c r="H5092" s="27" t="str">
        <x:v>Illustrations historiques WebP</x:v>
      </x:c>
      <x:c r="I5092" s="27" t="str">
        <x:v>Personnage Sequoia IX</x:v>
      </x:c>
      <x:c r="J5092" s="4" t="str">
        <x:v>Sequoia-IX</x:v>
      </x:c>
      <x:c r="K5092" s="4" t="str">
        <x:v>illustration-personnage</x:v>
      </x:c>
      <x:c r="L5092" s="4"/>
      <x:c r="M5092" s="4" t="str">
        <x:v>Non renseigné</x:v>
      </x:c>
      <x:c r="N5092" s="4"/>
      <x:c r="O5092" s="27"/>
      <x:c r="P5092" s="27"/>
      <x:c r="Q5092" s="27"/>
      <x:c r="R5092" s="27"/>
      <x:c r="S5092" s="27"/>
      <x:c r="T5092" s="27"/>
      <x:c r="U5092" s="4" t="str">
        <x:v>Hors catalogue</x:v>
      </x:c>
      <x:c r="V5092" s="4" t="str">
        <x:v>Hors catalogue V6.9</x:v>
      </x:c>
      <x:c r="W5092" s="4" t="str">
        <x:v>Oui</x:v>
      </x:c>
      <x:c r="X5092" s="4" t="str">
        <x:v>Non</x:v>
      </x:c>
      <x:c r="Y5092" s="4" t="str">
        <x:v>Non</x:v>
      </x:c>
      <x:c r="Z5092" s="36" t="n">
        <x:v>0</x:v>
      </x:c>
      <x:c r="AA509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2" s="48" t="str">
        <x:v>https://github.com/darknigthmare/yautja-la-longue-chasse/blob/536ac53335e440747f6eccedd2cd757d1f817a99/public/game/assets/v37/tribes/v2/personnage-sequoia-ix-v2--3bada4b67e39ef21.webp</x:v>
      </x:c>
      <x:c r="AC5092" s="48" t="str">
        <x:v>https://github.com/darknigthmare/yautja-la-longue-chasse/blob/536ac53335e440747f6eccedd2cd757d1f817a99/app/game/tribeArtV37.json</x:v>
      </x:c>
      <x:c r="AD5092" s="48"/>
      <x:c r="AE5092" s="4" t="str">
        <x:v>public/game/assets/v37/tribes/v2/personnage-sequoia-ix-v2--3bada4b67e39ef21.webp</x:v>
      </x:c>
      <x:c r="AF5092" s="4" t="str">
        <x:v>3bada4b67e39ef21b487c4458553829a340d5d3b12b7105563e2f8ab3a83ec68</x:v>
      </x:c>
      <x:c r="AG5092" s="4"/>
      <x:c r="AH5092" s="27" t="str">
        <x:v>Image référencée dans Git ; archive historique non nécessaire à la preuve de présence</x:v>
      </x:c>
      <x:c r="AI5092" s="27" t="str">
        <x:v>ID exact</x:v>
      </x:c>
      <x:c r="AJ5092" s="52"/>
    </x:row>
    <x:row r="5093" ht="29" customHeight="1">
      <x:c r="A5093" s="4" t="str">
        <x:v>v2-personnage-serekh-9-v2</x:v>
      </x:c>
      <x:c r="B5093" s="4" t="str">
        <x:v>Serekh-9</x:v>
      </x:c>
      <x:c r="C5093" s="4" t="str">
        <x:v>Illustration de personnage</x:v>
      </x:c>
      <x:c r="D5093" s="45"/>
      <x:c r="E5093" s="27" t="str">
        <x:v>Présente dans main</x:v>
      </x:c>
      <x:c r="F5093" s="27" t="str">
        <x:v>Galerie uniquement</x:v>
      </x:c>
      <x:c r="G5093" s="27" t="str">
        <x:v>Conserver ; vérifier le rendu selon l’usage indiqué</x:v>
      </x:c>
      <x:c r="H5093" s="27" t="str">
        <x:v>Illustrations historiques WebP</x:v>
      </x:c>
      <x:c r="I5093" s="27" t="str">
        <x:v>Personnage Serekh 9</x:v>
      </x:c>
      <x:c r="J5093" s="4" t="str">
        <x:v>Serekh-9</x:v>
      </x:c>
      <x:c r="K5093" s="4" t="str">
        <x:v>illustration-personnage</x:v>
      </x:c>
      <x:c r="L5093" s="4"/>
      <x:c r="M5093" s="4" t="str">
        <x:v>Non renseigné</x:v>
      </x:c>
      <x:c r="N5093" s="4"/>
      <x:c r="O5093" s="27"/>
      <x:c r="P5093" s="27"/>
      <x:c r="Q5093" s="27"/>
      <x:c r="R5093" s="27"/>
      <x:c r="S5093" s="27"/>
      <x:c r="T5093" s="27"/>
      <x:c r="U5093" s="4" t="str">
        <x:v>Hors catalogue</x:v>
      </x:c>
      <x:c r="V5093" s="4" t="str">
        <x:v>Hors catalogue V6.9</x:v>
      </x:c>
      <x:c r="W5093" s="4" t="str">
        <x:v>Oui</x:v>
      </x:c>
      <x:c r="X5093" s="4" t="str">
        <x:v>Non</x:v>
      </x:c>
      <x:c r="Y5093" s="4" t="str">
        <x:v>Non</x:v>
      </x:c>
      <x:c r="Z5093" s="36" t="n">
        <x:v>0</x:v>
      </x:c>
      <x:c r="AA509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3" s="48" t="str">
        <x:v>https://github.com/darknigthmare/yautja-la-longue-chasse/blob/536ac53335e440747f6eccedd2cd757d1f817a99/public/game/assets/v37/tribes/v2/personnage-serekh-9-v2--d96a4ef665a8fc13.webp</x:v>
      </x:c>
      <x:c r="AC5093" s="48" t="str">
        <x:v>https://github.com/darknigthmare/yautja-la-longue-chasse/blob/536ac53335e440747f6eccedd2cd757d1f817a99/app/game/tribeArtV37.json</x:v>
      </x:c>
      <x:c r="AD5093" s="48"/>
      <x:c r="AE5093" s="4" t="str">
        <x:v>public/game/assets/v37/tribes/v2/personnage-serekh-9-v2--d96a4ef665a8fc13.webp</x:v>
      </x:c>
      <x:c r="AF5093" s="4" t="str">
        <x:v>d96a4ef665a8fc138e7ff3ea8b801474495277db822b9bbd784cd1957b2c4106</x:v>
      </x:c>
      <x:c r="AG5093" s="4"/>
      <x:c r="AH5093" s="27" t="str">
        <x:v>Image référencée dans Git ; archive historique non nécessaire à la preuve de présence</x:v>
      </x:c>
      <x:c r="AI5093" s="27" t="str">
        <x:v>ID exact</x:v>
      </x:c>
      <x:c r="AJ5093" s="52"/>
    </x:row>
    <x:row r="5094" ht="29" customHeight="1">
      <x:c r="A5094" s="4" t="str">
        <x:v>v2-personnage-umbra-terminus-v2</x:v>
      </x:c>
      <x:c r="B5094" s="4" t="str">
        <x:v>Umbra-Terminus</x:v>
      </x:c>
      <x:c r="C5094" s="4" t="str">
        <x:v>Illustration de personnage</x:v>
      </x:c>
      <x:c r="D5094" s="45"/>
      <x:c r="E5094" s="27" t="str">
        <x:v>Présente dans main</x:v>
      </x:c>
      <x:c r="F5094" s="27" t="str">
        <x:v>Galerie uniquement</x:v>
      </x:c>
      <x:c r="G5094" s="27" t="str">
        <x:v>Conserver ; vérifier le rendu selon l’usage indiqué</x:v>
      </x:c>
      <x:c r="H5094" s="27" t="str">
        <x:v>Illustrations historiques WebP</x:v>
      </x:c>
      <x:c r="I5094" s="27" t="str">
        <x:v>Personnage Umbra Terminus</x:v>
      </x:c>
      <x:c r="J5094" s="4" t="str">
        <x:v>Umbra-Terminus</x:v>
      </x:c>
      <x:c r="K5094" s="4" t="str">
        <x:v>illustration-personnage</x:v>
      </x:c>
      <x:c r="L5094" s="4"/>
      <x:c r="M5094" s="4" t="str">
        <x:v>Non renseigné</x:v>
      </x:c>
      <x:c r="N5094" s="4"/>
      <x:c r="O5094" s="27"/>
      <x:c r="P5094" s="27"/>
      <x:c r="Q5094" s="27"/>
      <x:c r="R5094" s="27"/>
      <x:c r="S5094" s="27"/>
      <x:c r="T5094" s="27"/>
      <x:c r="U5094" s="4" t="str">
        <x:v>Hors catalogue</x:v>
      </x:c>
      <x:c r="V5094" s="4" t="str">
        <x:v>Hors catalogue V6.9</x:v>
      </x:c>
      <x:c r="W5094" s="4" t="str">
        <x:v>Oui</x:v>
      </x:c>
      <x:c r="X5094" s="4" t="str">
        <x:v>Non</x:v>
      </x:c>
      <x:c r="Y5094" s="4" t="str">
        <x:v>Non</x:v>
      </x:c>
      <x:c r="Z5094" s="36" t="n">
        <x:v>0</x:v>
      </x:c>
      <x:c r="AA509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4" s="48" t="str">
        <x:v>https://github.com/darknigthmare/yautja-la-longue-chasse/blob/536ac53335e440747f6eccedd2cd757d1f817a99/public/game/assets/v37/tribes/v2/personnage-umbra-terminus-v2--4bb6435fe89496c5.webp</x:v>
      </x:c>
      <x:c r="AC5094" s="48" t="str">
        <x:v>https://github.com/darknigthmare/yautja-la-longue-chasse/blob/536ac53335e440747f6eccedd2cd757d1f817a99/app/game/tribeArtV37.json</x:v>
      </x:c>
      <x:c r="AD5094" s="48"/>
      <x:c r="AE5094" s="4" t="str">
        <x:v>public/game/assets/v37/tribes/v2/personnage-umbra-terminus-v2--4bb6435fe89496c5.webp</x:v>
      </x:c>
      <x:c r="AF5094" s="4" t="str">
        <x:v>4bb6435fe89496c5a015c551955af92ca2524b562423717483437b1fdc6d7f44</x:v>
      </x:c>
      <x:c r="AG5094" s="4"/>
      <x:c r="AH5094" s="27" t="str">
        <x:v>Image référencée dans Git ; archive historique non nécessaire à la preuve de présence</x:v>
      </x:c>
      <x:c r="AI5094" s="27" t="str">
        <x:v>ID exact</x:v>
      </x:c>
      <x:c r="AJ5094" s="52"/>
    </x:row>
    <x:row r="5095" ht="29" customHeight="1">
      <x:c r="A5095" s="4" t="str">
        <x:v>v2-personnage-vardos-iii-v2</x:v>
      </x:c>
      <x:c r="B5095" s="4" t="str">
        <x:v>Vardos-III</x:v>
      </x:c>
      <x:c r="C5095" s="4" t="str">
        <x:v>Illustration de personnage</x:v>
      </x:c>
      <x:c r="D5095" s="45"/>
      <x:c r="E5095" s="27" t="str">
        <x:v>Présente dans main</x:v>
      </x:c>
      <x:c r="F5095" s="27" t="str">
        <x:v>Galerie uniquement</x:v>
      </x:c>
      <x:c r="G5095" s="27" t="str">
        <x:v>Conserver ; vérifier le rendu selon l’usage indiqué</x:v>
      </x:c>
      <x:c r="H5095" s="27" t="str">
        <x:v>Illustrations historiques WebP</x:v>
      </x:c>
      <x:c r="I5095" s="27" t="str">
        <x:v>Personnage Vardos III</x:v>
      </x:c>
      <x:c r="J5095" s="4" t="str">
        <x:v>Vardos-III</x:v>
      </x:c>
      <x:c r="K5095" s="4" t="str">
        <x:v>illustration-personnage</x:v>
      </x:c>
      <x:c r="L5095" s="4"/>
      <x:c r="M5095" s="4" t="str">
        <x:v>Non renseigné</x:v>
      </x:c>
      <x:c r="N5095" s="4"/>
      <x:c r="O5095" s="27"/>
      <x:c r="P5095" s="27"/>
      <x:c r="Q5095" s="27"/>
      <x:c r="R5095" s="27"/>
      <x:c r="S5095" s="27"/>
      <x:c r="T5095" s="27"/>
      <x:c r="U5095" s="4" t="str">
        <x:v>Hors catalogue</x:v>
      </x:c>
      <x:c r="V5095" s="4" t="str">
        <x:v>Hors catalogue V6.9</x:v>
      </x:c>
      <x:c r="W5095" s="4" t="str">
        <x:v>Oui</x:v>
      </x:c>
      <x:c r="X5095" s="4" t="str">
        <x:v>Non</x:v>
      </x:c>
      <x:c r="Y5095" s="4" t="str">
        <x:v>Non</x:v>
      </x:c>
      <x:c r="Z5095" s="36" t="n">
        <x:v>0</x:v>
      </x:c>
      <x:c r="AA509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5" s="48" t="str">
        <x:v>https://github.com/darknigthmare/yautja-la-longue-chasse/blob/536ac53335e440747f6eccedd2cd757d1f817a99/public/game/assets/v37/tribes/v2/personnage-vardos-iii-v2--1f881787725611d6.webp</x:v>
      </x:c>
      <x:c r="AC5095" s="48" t="str">
        <x:v>https://github.com/darknigthmare/yautja-la-longue-chasse/blob/536ac53335e440747f6eccedd2cd757d1f817a99/app/game/tribeArtV37.json</x:v>
      </x:c>
      <x:c r="AD5095" s="48"/>
      <x:c r="AE5095" s="4" t="str">
        <x:v>public/game/assets/v37/tribes/v2/personnage-vardos-iii-v2--1f881787725611d6.webp</x:v>
      </x:c>
      <x:c r="AF5095" s="4" t="str">
        <x:v>1f881787725611d63bb5428d4e5aef1577b520ab88b44392d6374f1e6d29aef8</x:v>
      </x:c>
      <x:c r="AG5095" s="4"/>
      <x:c r="AH5095" s="27" t="str">
        <x:v>Image référencée dans Git ; archive historique non nécessaire à la preuve de présence</x:v>
      </x:c>
      <x:c r="AI5095" s="27" t="str">
        <x:v>ID exact</x:v>
      </x:c>
      <x:c r="AJ5095" s="52"/>
    </x:row>
    <x:row r="5096" ht="29" customHeight="1">
      <x:c r="A5096" s="4" t="str">
        <x:v>v2-personnage-xeno-prime-v2</x:v>
      </x:c>
      <x:c r="B5096" s="4" t="str">
        <x:v>Xeno Prime</x:v>
      </x:c>
      <x:c r="C5096" s="4" t="str">
        <x:v>Illustration de personnage</x:v>
      </x:c>
      <x:c r="D5096" s="45"/>
      <x:c r="E5096" s="27" t="str">
        <x:v>Présente dans main</x:v>
      </x:c>
      <x:c r="F5096" s="27" t="str">
        <x:v>Galerie uniquement</x:v>
      </x:c>
      <x:c r="G5096" s="27" t="str">
        <x:v>Conserver ; vérifier le rendu selon l’usage indiqué</x:v>
      </x:c>
      <x:c r="H5096" s="27" t="str">
        <x:v>Illustrations historiques WebP</x:v>
      </x:c>
      <x:c r="I5096" s="27" t="str">
        <x:v>Personnage Xeno Prime</x:v>
      </x:c>
      <x:c r="J5096" s="4" t="str">
        <x:v>Xeno Prime</x:v>
      </x:c>
      <x:c r="K5096" s="4" t="str">
        <x:v>illustration-personnage</x:v>
      </x:c>
      <x:c r="L5096" s="4"/>
      <x:c r="M5096" s="4" t="str">
        <x:v>Non renseigné</x:v>
      </x:c>
      <x:c r="N5096" s="4"/>
      <x:c r="O5096" s="27"/>
      <x:c r="P5096" s="27"/>
      <x:c r="Q5096" s="27"/>
      <x:c r="R5096" s="27"/>
      <x:c r="S5096" s="27"/>
      <x:c r="T5096" s="27"/>
      <x:c r="U5096" s="4" t="str">
        <x:v>Hors catalogue</x:v>
      </x:c>
      <x:c r="V5096" s="4" t="str">
        <x:v>Hors catalogue V6.9</x:v>
      </x:c>
      <x:c r="W5096" s="4" t="str">
        <x:v>Oui</x:v>
      </x:c>
      <x:c r="X5096" s="4" t="str">
        <x:v>Non</x:v>
      </x:c>
      <x:c r="Y5096" s="4" t="str">
        <x:v>Non</x:v>
      </x:c>
      <x:c r="Z5096" s="36" t="n">
        <x:v>0</x:v>
      </x:c>
      <x:c r="AA509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6" s="48" t="str">
        <x:v>https://github.com/darknigthmare/yautja-la-longue-chasse/blob/536ac53335e440747f6eccedd2cd757d1f817a99/public/game/assets/v37/tribes/v2/personnage-xeno-prime-v2--242b3c95ba040d97.webp</x:v>
      </x:c>
      <x:c r="AC5096" s="48" t="str">
        <x:v>https://github.com/darknigthmare/yautja-la-longue-chasse/blob/536ac53335e440747f6eccedd2cd757d1f817a99/app/game/tribeArtV37.json</x:v>
      </x:c>
      <x:c r="AD5096" s="48"/>
      <x:c r="AE5096" s="4" t="str">
        <x:v>public/game/assets/v37/tribes/v2/personnage-xeno-prime-v2--242b3c95ba040d97.webp</x:v>
      </x:c>
      <x:c r="AF5096" s="4" t="str">
        <x:v>242b3c95ba040d97e9adfa598bf85c539e83ac1f66491e1e0587acbd6c3cdadb</x:v>
      </x:c>
      <x:c r="AG5096" s="4"/>
      <x:c r="AH5096" s="27" t="str">
        <x:v>Image référencée dans Git ; archive historique non nécessaire à la preuve de présence</x:v>
      </x:c>
      <x:c r="AI5096" s="27" t="str">
        <x:v>ID exact</x:v>
      </x:c>
      <x:c r="AJ5096" s="52"/>
    </x:row>
    <x:row r="5097" ht="29" customHeight="1">
      <x:c r="A5097" s="4" t="str">
        <x:v>v2-pnj-darkjungle-botaniste-v2</x:v>
      </x:c>
      <x:c r="B5097" s="4" t="str">
        <x:v>Refuge des Veilleurs</x:v>
      </x:c>
      <x:c r="C5097" s="4" t="str">
        <x:v>Illustration de personnage</x:v>
      </x:c>
      <x:c r="D5097" s="45"/>
      <x:c r="E5097" s="27" t="str">
        <x:v>Présente dans main</x:v>
      </x:c>
      <x:c r="F5097" s="27" t="str">
        <x:v>Galerie uniquement</x:v>
      </x:c>
      <x:c r="G5097" s="27" t="str">
        <x:v>Conserver ; vérifier le rendu selon l’usage indiqué</x:v>
      </x:c>
      <x:c r="H5097" s="27" t="str">
        <x:v>Illustrations historiques WebP</x:v>
      </x:c>
      <x:c r="I5097" s="27" t="str">
        <x:v>Pnj Darkjungle Botaniste</x:v>
      </x:c>
      <x:c r="J5097" s="4" t="str">
        <x:v>Refuge des Veilleurs</x:v>
      </x:c>
      <x:c r="K5097" s="4" t="str">
        <x:v>illustration-personnage</x:v>
      </x:c>
      <x:c r="L5097" s="4"/>
      <x:c r="M5097" s="4" t="str">
        <x:v>Non renseigné</x:v>
      </x:c>
      <x:c r="N5097" s="4"/>
      <x:c r="O5097" s="27"/>
      <x:c r="P5097" s="27"/>
      <x:c r="Q5097" s="27"/>
      <x:c r="R5097" s="27"/>
      <x:c r="S5097" s="27"/>
      <x:c r="T5097" s="27"/>
      <x:c r="U5097" s="4" t="str">
        <x:v>Hors catalogue</x:v>
      </x:c>
      <x:c r="V5097" s="4" t="str">
        <x:v>Hors catalogue V6.9</x:v>
      </x:c>
      <x:c r="W5097" s="4" t="str">
        <x:v>Oui</x:v>
      </x:c>
      <x:c r="X5097" s="4" t="str">
        <x:v>Non</x:v>
      </x:c>
      <x:c r="Y5097" s="4" t="str">
        <x:v>Non</x:v>
      </x:c>
      <x:c r="Z5097" s="36" t="n">
        <x:v>0</x:v>
      </x:c>
      <x:c r="AA509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7" s="48" t="str">
        <x:v>https://github.com/darknigthmare/yautja-la-longue-chasse/blob/536ac53335e440747f6eccedd2cd757d1f817a99/public/game/assets/v37/tribes/v2/pnj-darkjungle-botaniste-v2--c8ab0db26f936ad8.webp</x:v>
      </x:c>
      <x:c r="AC5097" s="48" t="str">
        <x:v>https://github.com/darknigthmare/yautja-la-longue-chasse/blob/536ac53335e440747f6eccedd2cd757d1f817a99/app/game/tribeArtV37.json</x:v>
      </x:c>
      <x:c r="AD5097" s="48"/>
      <x:c r="AE5097" s="4" t="str">
        <x:v>public/game/assets/v37/tribes/v2/pnj-darkjungle-botaniste-v2--c8ab0db26f936ad8.webp</x:v>
      </x:c>
      <x:c r="AF5097" s="4" t="str">
        <x:v>c8ab0db26f936ad8c7eadedf2e4059ca947919f9dc8c4ae86cf054b3a0e1ff88</x:v>
      </x:c>
      <x:c r="AG5097" s="4"/>
      <x:c r="AH5097" s="27" t="str">
        <x:v>Image référencée dans Git ; archive historique non nécessaire à la preuve de présence</x:v>
      </x:c>
      <x:c r="AI5097" s="27" t="str">
        <x:v>ID exact</x:v>
      </x:c>
      <x:c r="AJ5097" s="52"/>
    </x:row>
    <x:row r="5098" ht="29" customHeight="1">
      <x:c r="A5098" s="4" t="str">
        <x:v>v2-pnj-darkjungle-guide-v2</x:v>
      </x:c>
      <x:c r="B5098" s="4" t="str">
        <x:v>Refuge des Veilleurs</x:v>
      </x:c>
      <x:c r="C5098" s="4" t="str">
        <x:v>Illustration de personnage</x:v>
      </x:c>
      <x:c r="D5098" s="45"/>
      <x:c r="E5098" s="27" t="str">
        <x:v>Présente dans main</x:v>
      </x:c>
      <x:c r="F5098" s="27" t="str">
        <x:v>Galerie uniquement</x:v>
      </x:c>
      <x:c r="G5098" s="27" t="str">
        <x:v>Conserver ; vérifier le rendu selon l’usage indiqué</x:v>
      </x:c>
      <x:c r="H5098" s="27" t="str">
        <x:v>Illustrations historiques WebP</x:v>
      </x:c>
      <x:c r="I5098" s="27" t="str">
        <x:v>Pnj Darkjungle Guide</x:v>
      </x:c>
      <x:c r="J5098" s="4" t="str">
        <x:v>Refuge des Veilleurs</x:v>
      </x:c>
      <x:c r="K5098" s="4" t="str">
        <x:v>illustration-personnage</x:v>
      </x:c>
      <x:c r="L5098" s="4"/>
      <x:c r="M5098" s="4" t="str">
        <x:v>Non renseigné</x:v>
      </x:c>
      <x:c r="N5098" s="4"/>
      <x:c r="O5098" s="27"/>
      <x:c r="P5098" s="27"/>
      <x:c r="Q5098" s="27"/>
      <x:c r="R5098" s="27"/>
      <x:c r="S5098" s="27"/>
      <x:c r="T5098" s="27"/>
      <x:c r="U5098" s="4" t="str">
        <x:v>Hors catalogue</x:v>
      </x:c>
      <x:c r="V5098" s="4" t="str">
        <x:v>Hors catalogue V6.9</x:v>
      </x:c>
      <x:c r="W5098" s="4" t="str">
        <x:v>Oui</x:v>
      </x:c>
      <x:c r="X5098" s="4" t="str">
        <x:v>Non</x:v>
      </x:c>
      <x:c r="Y5098" s="4" t="str">
        <x:v>Non</x:v>
      </x:c>
      <x:c r="Z5098" s="36" t="n">
        <x:v>0</x:v>
      </x:c>
      <x:c r="AA509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8" s="48" t="str">
        <x:v>https://github.com/darknigthmare/yautja-la-longue-chasse/blob/536ac53335e440747f6eccedd2cd757d1f817a99/public/game/assets/v37/tribes/v2/pnj-darkjungle-guide-v2--dcd7c876e19d6708.webp</x:v>
      </x:c>
      <x:c r="AC5098" s="48" t="str">
        <x:v>https://github.com/darknigthmare/yautja-la-longue-chasse/blob/536ac53335e440747f6eccedd2cd757d1f817a99/app/game/tribeArtV37.json</x:v>
      </x:c>
      <x:c r="AD5098" s="48"/>
      <x:c r="AE5098" s="4" t="str">
        <x:v>public/game/assets/v37/tribes/v2/pnj-darkjungle-guide-v2--dcd7c876e19d6708.webp</x:v>
      </x:c>
      <x:c r="AF5098" s="4" t="str">
        <x:v>dcd7c876e19d670806db4c1c3dc8d7be67d9957cd5ebed73ce12b7ab0b000663</x:v>
      </x:c>
      <x:c r="AG5098" s="4"/>
      <x:c r="AH5098" s="27" t="str">
        <x:v>Image référencée dans Git ; archive historique non nécessaire à la preuve de présence</x:v>
      </x:c>
      <x:c r="AI5098" s="27" t="str">
        <x:v>ID exact</x:v>
      </x:c>
      <x:c r="AJ5098" s="52"/>
    </x:row>
    <x:row r="5099" ht="29" customHeight="1">
      <x:c r="A5099" s="4" t="str">
        <x:v>v2-pnj-desert-hydrologue-v2</x:v>
      </x:c>
      <x:c r="B5099" s="4" t="str">
        <x:v>Peuple des Citernes</x:v>
      </x:c>
      <x:c r="C5099" s="4" t="str">
        <x:v>Illustration de personnage</x:v>
      </x:c>
      <x:c r="D5099" s="45"/>
      <x:c r="E5099" s="27" t="str">
        <x:v>Présente dans main</x:v>
      </x:c>
      <x:c r="F5099" s="27" t="str">
        <x:v>Galerie uniquement</x:v>
      </x:c>
      <x:c r="G5099" s="27" t="str">
        <x:v>Conserver ; vérifier le rendu selon l’usage indiqué</x:v>
      </x:c>
      <x:c r="H5099" s="27" t="str">
        <x:v>Illustrations historiques WebP</x:v>
      </x:c>
      <x:c r="I5099" s="27" t="str">
        <x:v>Pnj Desert Hydrologue</x:v>
      </x:c>
      <x:c r="J5099" s="4" t="str">
        <x:v>Peuple des Citernes</x:v>
      </x:c>
      <x:c r="K5099" s="4" t="str">
        <x:v>illustration-personnage</x:v>
      </x:c>
      <x:c r="L5099" s="4"/>
      <x:c r="M5099" s="4" t="str">
        <x:v>Non renseigné</x:v>
      </x:c>
      <x:c r="N5099" s="4"/>
      <x:c r="O5099" s="27"/>
      <x:c r="P5099" s="27"/>
      <x:c r="Q5099" s="27"/>
      <x:c r="R5099" s="27"/>
      <x:c r="S5099" s="27"/>
      <x:c r="T5099" s="27"/>
      <x:c r="U5099" s="4" t="str">
        <x:v>Hors catalogue</x:v>
      </x:c>
      <x:c r="V5099" s="4" t="str">
        <x:v>Hors catalogue V6.9</x:v>
      </x:c>
      <x:c r="W5099" s="4" t="str">
        <x:v>Oui</x:v>
      </x:c>
      <x:c r="X5099" s="4" t="str">
        <x:v>Non</x:v>
      </x:c>
      <x:c r="Y5099" s="4" t="str">
        <x:v>Non</x:v>
      </x:c>
      <x:c r="Z5099" s="36" t="n">
        <x:v>0</x:v>
      </x:c>
      <x:c r="AA509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9" s="48" t="str">
        <x:v>https://github.com/darknigthmare/yautja-la-longue-chasse/blob/536ac53335e440747f6eccedd2cd757d1f817a99/public/game/assets/v37/tribes/v2/pnj-desert-hydrologue-v2--95371c77d19d1199.webp</x:v>
      </x:c>
      <x:c r="AC5099" s="48" t="str">
        <x:v>https://github.com/darknigthmare/yautja-la-longue-chasse/blob/536ac53335e440747f6eccedd2cd757d1f817a99/app/game/tribeArtV37.json</x:v>
      </x:c>
      <x:c r="AD5099" s="48"/>
      <x:c r="AE5099" s="4" t="str">
        <x:v>public/game/assets/v37/tribes/v2/pnj-desert-hydrologue-v2--95371c77d19d1199.webp</x:v>
      </x:c>
      <x:c r="AF5099" s="4" t="str">
        <x:v>95371c77d19d1199d0c87f4b519fcdaf82edf0cec128442aadbf18f0fd3c9442</x:v>
      </x:c>
      <x:c r="AG5099" s="4"/>
      <x:c r="AH5099" s="27" t="str">
        <x:v>Image référencée dans Git ; archive historique non nécessaire à la preuve de présence</x:v>
      </x:c>
      <x:c r="AI5099" s="27" t="str">
        <x:v>ID exact</x:v>
      </x:c>
      <x:c r="AJ5099" s="52"/>
    </x:row>
    <x:row r="5100" ht="29" customHeight="1">
      <x:c r="A5100" s="4" t="str">
        <x:v>v2-pnj-desert-intendante-v2</x:v>
      </x:c>
      <x:c r="B5100" s="4" t="str">
        <x:v>Peuple des Citernes</x:v>
      </x:c>
      <x:c r="C5100" s="4" t="str">
        <x:v>Illustration de personnage</x:v>
      </x:c>
      <x:c r="D5100" s="45"/>
      <x:c r="E5100" s="27" t="str">
        <x:v>Présente dans main</x:v>
      </x:c>
      <x:c r="F5100" s="27" t="str">
        <x:v>Galerie uniquement</x:v>
      </x:c>
      <x:c r="G5100" s="27" t="str">
        <x:v>Conserver ; vérifier le rendu selon l’usage indiqué</x:v>
      </x:c>
      <x:c r="H5100" s="27" t="str">
        <x:v>Illustrations historiques WebP</x:v>
      </x:c>
      <x:c r="I5100" s="27" t="str">
        <x:v>Pnj Desert Intendante</x:v>
      </x:c>
      <x:c r="J5100" s="4" t="str">
        <x:v>Peuple des Citernes</x:v>
      </x:c>
      <x:c r="K5100" s="4" t="str">
        <x:v>illustration-personnage</x:v>
      </x:c>
      <x:c r="L5100" s="4"/>
      <x:c r="M5100" s="4" t="str">
        <x:v>Non renseigné</x:v>
      </x:c>
      <x:c r="N5100" s="4"/>
      <x:c r="O5100" s="27"/>
      <x:c r="P5100" s="27"/>
      <x:c r="Q5100" s="27"/>
      <x:c r="R5100" s="27"/>
      <x:c r="S5100" s="27"/>
      <x:c r="T5100" s="27"/>
      <x:c r="U5100" s="4" t="str">
        <x:v>Hors catalogue</x:v>
      </x:c>
      <x:c r="V5100" s="4" t="str">
        <x:v>Hors catalogue V6.9</x:v>
      </x:c>
      <x:c r="W5100" s="4" t="str">
        <x:v>Oui</x:v>
      </x:c>
      <x:c r="X5100" s="4" t="str">
        <x:v>Non</x:v>
      </x:c>
      <x:c r="Y5100" s="4" t="str">
        <x:v>Non</x:v>
      </x:c>
      <x:c r="Z5100" s="36" t="n">
        <x:v>0</x:v>
      </x:c>
      <x:c r="AA510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0" s="48" t="str">
        <x:v>https://github.com/darknigthmare/yautja-la-longue-chasse/blob/536ac53335e440747f6eccedd2cd757d1f817a99/public/game/assets/v37/tribes/v2/pnj-desert-intendante-v2--8258ef482fcac74a.webp</x:v>
      </x:c>
      <x:c r="AC5100" s="48" t="str">
        <x:v>https://github.com/darknigthmare/yautja-la-longue-chasse/blob/536ac53335e440747f6eccedd2cd757d1f817a99/app/game/tribeArtV37.json</x:v>
      </x:c>
      <x:c r="AD5100" s="48"/>
      <x:c r="AE5100" s="4" t="str">
        <x:v>public/game/assets/v37/tribes/v2/pnj-desert-intendante-v2--8258ef482fcac74a.webp</x:v>
      </x:c>
      <x:c r="AF5100" s="4" t="str">
        <x:v>8258ef482fcac74a5105a46c76629b0a752b09be53e4701cfe2a1bf92166c2a5</x:v>
      </x:c>
      <x:c r="AG5100" s="4"/>
      <x:c r="AH5100" s="27" t="str">
        <x:v>Image référencée dans Git ; archive historique non nécessaire à la preuve de présence</x:v>
      </x:c>
      <x:c r="AI5100" s="27" t="str">
        <x:v>ID exact</x:v>
      </x:c>
      <x:c r="AJ5100" s="52"/>
    </x:row>
    <x:row r="5101" ht="29" customHeight="1">
      <x:c r="A5101" s="4" t="str">
        <x:v>v2-pnj-forest-archiviste-v2</x:v>
      </x:c>
      <x:c r="B5101" s="4" t="str">
        <x:v>Terrasses des Hautes Branches</x:v>
      </x:c>
      <x:c r="C5101" s="4" t="str">
        <x:v>Illustration de personnage</x:v>
      </x:c>
      <x:c r="D5101" s="45"/>
      <x:c r="E5101" s="27" t="str">
        <x:v>Présente dans main</x:v>
      </x:c>
      <x:c r="F5101" s="27" t="str">
        <x:v>Galerie uniquement</x:v>
      </x:c>
      <x:c r="G5101" s="27" t="str">
        <x:v>Conserver ; vérifier le rendu selon l’usage indiqué</x:v>
      </x:c>
      <x:c r="H5101" s="27" t="str">
        <x:v>Illustrations historiques WebP</x:v>
      </x:c>
      <x:c r="I5101" s="27" t="str">
        <x:v>Pnj Forest Archiviste</x:v>
      </x:c>
      <x:c r="J5101" s="4" t="str">
        <x:v>Terrasses des Hautes Branches</x:v>
      </x:c>
      <x:c r="K5101" s="4" t="str">
        <x:v>illustration-personnage</x:v>
      </x:c>
      <x:c r="L5101" s="4"/>
      <x:c r="M5101" s="4" t="str">
        <x:v>Non renseigné</x:v>
      </x:c>
      <x:c r="N5101" s="4"/>
      <x:c r="O5101" s="27"/>
      <x:c r="P5101" s="27"/>
      <x:c r="Q5101" s="27"/>
      <x:c r="R5101" s="27"/>
      <x:c r="S5101" s="27"/>
      <x:c r="T5101" s="27"/>
      <x:c r="U5101" s="4" t="str">
        <x:v>Hors catalogue</x:v>
      </x:c>
      <x:c r="V5101" s="4" t="str">
        <x:v>Hors catalogue V6.9</x:v>
      </x:c>
      <x:c r="W5101" s="4" t="str">
        <x:v>Oui</x:v>
      </x:c>
      <x:c r="X5101" s="4" t="str">
        <x:v>Non</x:v>
      </x:c>
      <x:c r="Y5101" s="4" t="str">
        <x:v>Non</x:v>
      </x:c>
      <x:c r="Z5101" s="36" t="n">
        <x:v>0</x:v>
      </x:c>
      <x:c r="AA510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1" s="48" t="str">
        <x:v>https://github.com/darknigthmare/yautja-la-longue-chasse/blob/536ac53335e440747f6eccedd2cd757d1f817a99/public/game/assets/v37/tribes/v2/pnj-forest-archiviste-v2--1749384781215693.webp</x:v>
      </x:c>
      <x:c r="AC5101" s="48" t="str">
        <x:v>https://github.com/darknigthmare/yautja-la-longue-chasse/blob/536ac53335e440747f6eccedd2cd757d1f817a99/app/game/tribeArtV37.json</x:v>
      </x:c>
      <x:c r="AD5101" s="48"/>
      <x:c r="AE5101" s="4" t="str">
        <x:v>public/game/assets/v37/tribes/v2/pnj-forest-archiviste-v2--1749384781215693.webp</x:v>
      </x:c>
      <x:c r="AF5101" s="4" t="str">
        <x:v>174938478121569332ba5cbd7a0e8b897014d64c535987fc4294295873aa2455</x:v>
      </x:c>
      <x:c r="AG5101" s="4"/>
      <x:c r="AH5101" s="27" t="str">
        <x:v>Image référencée dans Git ; archive historique non nécessaire à la preuve de présence</x:v>
      </x:c>
      <x:c r="AI5101" s="27" t="str">
        <x:v>ID exact</x:v>
      </x:c>
      <x:c r="AJ5101" s="52"/>
    </x:row>
    <x:row r="5102" ht="29" customHeight="1">
      <x:c r="A5102" s="4" t="str">
        <x:v>v2-pnj-forest-batieur-v2</x:v>
      </x:c>
      <x:c r="B5102" s="4" t="str">
        <x:v>Terrasses des Hautes Branches</x:v>
      </x:c>
      <x:c r="C5102" s="4" t="str">
        <x:v>Illustration de personnage</x:v>
      </x:c>
      <x:c r="D5102" s="45"/>
      <x:c r="E5102" s="27" t="str">
        <x:v>Présente dans main</x:v>
      </x:c>
      <x:c r="F5102" s="27" t="str">
        <x:v>Galerie uniquement</x:v>
      </x:c>
      <x:c r="G5102" s="27" t="str">
        <x:v>Conserver ; vérifier le rendu selon l’usage indiqué</x:v>
      </x:c>
      <x:c r="H5102" s="27" t="str">
        <x:v>Illustrations historiques WebP</x:v>
      </x:c>
      <x:c r="I5102" s="27" t="str">
        <x:v>Pnj Forest Batieur</x:v>
      </x:c>
      <x:c r="J5102" s="4" t="str">
        <x:v>Terrasses des Hautes Branches</x:v>
      </x:c>
      <x:c r="K5102" s="4" t="str">
        <x:v>illustration-personnage</x:v>
      </x:c>
      <x:c r="L5102" s="4"/>
      <x:c r="M5102" s="4" t="str">
        <x:v>Non renseigné</x:v>
      </x:c>
      <x:c r="N5102" s="4"/>
      <x:c r="O5102" s="27"/>
      <x:c r="P5102" s="27"/>
      <x:c r="Q5102" s="27"/>
      <x:c r="R5102" s="27"/>
      <x:c r="S5102" s="27"/>
      <x:c r="T5102" s="27"/>
      <x:c r="U5102" s="4" t="str">
        <x:v>Hors catalogue</x:v>
      </x:c>
      <x:c r="V5102" s="4" t="str">
        <x:v>Hors catalogue V6.9</x:v>
      </x:c>
      <x:c r="W5102" s="4" t="str">
        <x:v>Oui</x:v>
      </x:c>
      <x:c r="X5102" s="4" t="str">
        <x:v>Non</x:v>
      </x:c>
      <x:c r="Y5102" s="4" t="str">
        <x:v>Non</x:v>
      </x:c>
      <x:c r="Z5102" s="36" t="n">
        <x:v>0</x:v>
      </x:c>
      <x:c r="AA510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2" s="48" t="str">
        <x:v>https://github.com/darknigthmare/yautja-la-longue-chasse/blob/536ac53335e440747f6eccedd2cd757d1f817a99/public/game/assets/v37/tribes/v2/pnj-forest-batieur-v2--faecef90fa479888.webp</x:v>
      </x:c>
      <x:c r="AC5102" s="48" t="str">
        <x:v>https://github.com/darknigthmare/yautja-la-longue-chasse/blob/536ac53335e440747f6eccedd2cd757d1f817a99/app/game/tribeArtV37.json</x:v>
      </x:c>
      <x:c r="AD5102" s="48"/>
      <x:c r="AE5102" s="4" t="str">
        <x:v>public/game/assets/v37/tribes/v2/pnj-forest-batieur-v2--faecef90fa479888.webp</x:v>
      </x:c>
      <x:c r="AF5102" s="4" t="str">
        <x:v>faecef90fa479888b25cc2be6e40bedc102292bb208af16a921579f9587b48f7</x:v>
      </x:c>
      <x:c r="AG5102" s="4"/>
      <x:c r="AH5102" s="27" t="str">
        <x:v>Image référencée dans Git ; archive historique non nécessaire à la preuve de présence</x:v>
      </x:c>
      <x:c r="AI5102" s="27" t="str">
        <x:v>ID exact</x:v>
      </x:c>
      <x:c r="AJ5102" s="52"/>
    </x:row>
    <x:row r="5103" ht="29" customHeight="1">
      <x:c r="A5103" s="4" t="str">
        <x:v>v2-pnj-lava-fondeur-v2</x:v>
      </x:c>
      <x:c r="B5103" s="4" t="str">
        <x:v>Forges de la Caldeira</x:v>
      </x:c>
      <x:c r="C5103" s="4" t="str">
        <x:v>Illustration de personnage</x:v>
      </x:c>
      <x:c r="D5103" s="45"/>
      <x:c r="E5103" s="27" t="str">
        <x:v>Présente dans main</x:v>
      </x:c>
      <x:c r="F5103" s="27" t="str">
        <x:v>Galerie uniquement</x:v>
      </x:c>
      <x:c r="G5103" s="27" t="str">
        <x:v>Conserver ; vérifier le rendu selon l’usage indiqué</x:v>
      </x:c>
      <x:c r="H5103" s="27" t="str">
        <x:v>Illustrations historiques WebP</x:v>
      </x:c>
      <x:c r="I5103" s="27" t="str">
        <x:v>Pnj Lava Fondeur</x:v>
      </x:c>
      <x:c r="J5103" s="4" t="str">
        <x:v>Forges de la Caldeira</x:v>
      </x:c>
      <x:c r="K5103" s="4" t="str">
        <x:v>illustration-personnage</x:v>
      </x:c>
      <x:c r="L5103" s="4"/>
      <x:c r="M5103" s="4" t="str">
        <x:v>Non renseigné</x:v>
      </x:c>
      <x:c r="N5103" s="4"/>
      <x:c r="O5103" s="27"/>
      <x:c r="P5103" s="27"/>
      <x:c r="Q5103" s="27"/>
      <x:c r="R5103" s="27"/>
      <x:c r="S5103" s="27"/>
      <x:c r="T5103" s="27"/>
      <x:c r="U5103" s="4" t="str">
        <x:v>Hors catalogue</x:v>
      </x:c>
      <x:c r="V5103" s="4" t="str">
        <x:v>Hors catalogue V6.9</x:v>
      </x:c>
      <x:c r="W5103" s="4" t="str">
        <x:v>Oui</x:v>
      </x:c>
      <x:c r="X5103" s="4" t="str">
        <x:v>Non</x:v>
      </x:c>
      <x:c r="Y5103" s="4" t="str">
        <x:v>Non</x:v>
      </x:c>
      <x:c r="Z5103" s="36" t="n">
        <x:v>0</x:v>
      </x:c>
      <x:c r="AA510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3" s="48" t="str">
        <x:v>https://github.com/darknigthmare/yautja-la-longue-chasse/blob/536ac53335e440747f6eccedd2cd757d1f817a99/public/game/assets/v37/tribes/v2/pnj-lava-fondeur-v2--bd930342f88b9bf1.webp</x:v>
      </x:c>
      <x:c r="AC5103" s="48" t="str">
        <x:v>https://github.com/darknigthmare/yautja-la-longue-chasse/blob/536ac53335e440747f6eccedd2cd757d1f817a99/app/game/tribeArtV37.json</x:v>
      </x:c>
      <x:c r="AD5103" s="48"/>
      <x:c r="AE5103" s="4" t="str">
        <x:v>public/game/assets/v37/tribes/v2/pnj-lava-fondeur-v2--bd930342f88b9bf1.webp</x:v>
      </x:c>
      <x:c r="AF5103" s="4" t="str">
        <x:v>bd930342f88b9bf1c924afc9573edb3695e0feca721797d5eaa0b4aa61358570</x:v>
      </x:c>
      <x:c r="AG5103" s="4"/>
      <x:c r="AH5103" s="27" t="str">
        <x:v>Image référencée dans Git ; archive historique non nécessaire à la preuve de présence</x:v>
      </x:c>
      <x:c r="AI5103" s="27" t="str">
        <x:v>ID exact</x:v>
      </x:c>
      <x:c r="AJ5103" s="52"/>
    </x:row>
    <x:row r="5104" ht="29" customHeight="1">
      <x:c r="A5104" s="4" t="str">
        <x:v>v2-pnj-lava-medecin-v2</x:v>
      </x:c>
      <x:c r="B5104" s="4" t="str">
        <x:v>Forges de la Caldeira</x:v>
      </x:c>
      <x:c r="C5104" s="4" t="str">
        <x:v>Illustration de personnage</x:v>
      </x:c>
      <x:c r="D5104" s="45"/>
      <x:c r="E5104" s="27" t="str">
        <x:v>Présente dans main</x:v>
      </x:c>
      <x:c r="F5104" s="27" t="str">
        <x:v>Galerie uniquement</x:v>
      </x:c>
      <x:c r="G5104" s="27" t="str">
        <x:v>Conserver ; vérifier le rendu selon l’usage indiqué</x:v>
      </x:c>
      <x:c r="H5104" s="27" t="str">
        <x:v>Illustrations historiques WebP</x:v>
      </x:c>
      <x:c r="I5104" s="27" t="str">
        <x:v>Pnj Lava Medecin</x:v>
      </x:c>
      <x:c r="J5104" s="4" t="str">
        <x:v>Forges de la Caldeira</x:v>
      </x:c>
      <x:c r="K5104" s="4" t="str">
        <x:v>illustration-personnage</x:v>
      </x:c>
      <x:c r="L5104" s="4"/>
      <x:c r="M5104" s="4" t="str">
        <x:v>Non renseigné</x:v>
      </x:c>
      <x:c r="N5104" s="4"/>
      <x:c r="O5104" s="27"/>
      <x:c r="P5104" s="27"/>
      <x:c r="Q5104" s="27"/>
      <x:c r="R5104" s="27"/>
      <x:c r="S5104" s="27"/>
      <x:c r="T5104" s="27"/>
      <x:c r="U5104" s="4" t="str">
        <x:v>Hors catalogue</x:v>
      </x:c>
      <x:c r="V5104" s="4" t="str">
        <x:v>Hors catalogue V6.9</x:v>
      </x:c>
      <x:c r="W5104" s="4" t="str">
        <x:v>Oui</x:v>
      </x:c>
      <x:c r="X5104" s="4" t="str">
        <x:v>Non</x:v>
      </x:c>
      <x:c r="Y5104" s="4" t="str">
        <x:v>Non</x:v>
      </x:c>
      <x:c r="Z5104" s="36" t="n">
        <x:v>0</x:v>
      </x:c>
      <x:c r="AA510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4" s="48" t="str">
        <x:v>https://github.com/darknigthmare/yautja-la-longue-chasse/blob/536ac53335e440747f6eccedd2cd757d1f817a99/public/game/assets/v37/tribes/v2/pnj-lava-medecin-v2--b7a2e90b5bffd65a.webp</x:v>
      </x:c>
      <x:c r="AC5104" s="48" t="str">
        <x:v>https://github.com/darknigthmare/yautja-la-longue-chasse/blob/536ac53335e440747f6eccedd2cd757d1f817a99/app/game/tribeArtV37.json</x:v>
      </x:c>
      <x:c r="AD5104" s="48"/>
      <x:c r="AE5104" s="4" t="str">
        <x:v>public/game/assets/v37/tribes/v2/pnj-lava-medecin-v2--b7a2e90b5bffd65a.webp</x:v>
      </x:c>
      <x:c r="AF5104" s="4" t="str">
        <x:v>b7a2e90b5bffd65a21ad1e0368b773f638f6301dc005c0f71a473ae4df683b27</x:v>
      </x:c>
      <x:c r="AG5104" s="4"/>
      <x:c r="AH5104" s="27" t="str">
        <x:v>Image référencée dans Git ; archive historique non nécessaire à la preuve de présence</x:v>
      </x:c>
      <x:c r="AI5104" s="27" t="str">
        <x:v>ID exact</x:v>
      </x:c>
      <x:c r="AJ5104" s="52"/>
    </x:row>
    <x:row r="5105" ht="29" customHeight="1">
      <x:c r="A5105" s="4" t="str">
        <x:v>v2-pnj-slums-mecanicienne-v2</x:v>
      </x:c>
      <x:c r="B5105" s="4" t="str">
        <x:v>Cour des Forges Basses</x:v>
      </x:c>
      <x:c r="C5105" s="4" t="str">
        <x:v>Illustration de personnage</x:v>
      </x:c>
      <x:c r="D5105" s="45"/>
      <x:c r="E5105" s="27" t="str">
        <x:v>Présente dans main</x:v>
      </x:c>
      <x:c r="F5105" s="27" t="str">
        <x:v>Galerie uniquement</x:v>
      </x:c>
      <x:c r="G5105" s="27" t="str">
        <x:v>Conserver ; vérifier le rendu selon l’usage indiqué</x:v>
      </x:c>
      <x:c r="H5105" s="27" t="str">
        <x:v>Illustrations historiques WebP</x:v>
      </x:c>
      <x:c r="I5105" s="27" t="str">
        <x:v>Pnj Slums Mecanicienne</x:v>
      </x:c>
      <x:c r="J5105" s="4" t="str">
        <x:v>Cour des Forges Basses</x:v>
      </x:c>
      <x:c r="K5105" s="4" t="str">
        <x:v>illustration-personnage</x:v>
      </x:c>
      <x:c r="L5105" s="4"/>
      <x:c r="M5105" s="4" t="str">
        <x:v>Non renseigné</x:v>
      </x:c>
      <x:c r="N5105" s="4"/>
      <x:c r="O5105" s="27"/>
      <x:c r="P5105" s="27"/>
      <x:c r="Q5105" s="27"/>
      <x:c r="R5105" s="27"/>
      <x:c r="S5105" s="27"/>
      <x:c r="T5105" s="27"/>
      <x:c r="U5105" s="4" t="str">
        <x:v>Hors catalogue</x:v>
      </x:c>
      <x:c r="V5105" s="4" t="str">
        <x:v>Hors catalogue V6.9</x:v>
      </x:c>
      <x:c r="W5105" s="4" t="str">
        <x:v>Oui</x:v>
      </x:c>
      <x:c r="X5105" s="4" t="str">
        <x:v>Non</x:v>
      </x:c>
      <x:c r="Y5105" s="4" t="str">
        <x:v>Non</x:v>
      </x:c>
      <x:c r="Z5105" s="36" t="n">
        <x:v>0</x:v>
      </x:c>
      <x:c r="AA510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5" s="48" t="str">
        <x:v>https://github.com/darknigthmare/yautja-la-longue-chasse/blob/536ac53335e440747f6eccedd2cd757d1f817a99/public/game/assets/v37/tribes/v2/pnj-slums-mecanicienne-v2--d5682b4a8136b85a.webp</x:v>
      </x:c>
      <x:c r="AC5105" s="48" t="str">
        <x:v>https://github.com/darknigthmare/yautja-la-longue-chasse/blob/536ac53335e440747f6eccedd2cd757d1f817a99/app/game/tribeArtV37.json</x:v>
      </x:c>
      <x:c r="AD5105" s="48"/>
      <x:c r="AE5105" s="4" t="str">
        <x:v>public/game/assets/v37/tribes/v2/pnj-slums-mecanicienne-v2--d5682b4a8136b85a.webp</x:v>
      </x:c>
      <x:c r="AF5105" s="4" t="str">
        <x:v>d5682b4a8136b85a5d3fa8ef1a9a15991a1b2500efa623e385f739d907e71458</x:v>
      </x:c>
      <x:c r="AG5105" s="4"/>
      <x:c r="AH5105" s="27" t="str">
        <x:v>Image référencée dans Git ; archive historique non nécessaire à la preuve de présence</x:v>
      </x:c>
      <x:c r="AI5105" s="27" t="str">
        <x:v>ID exact</x:v>
      </x:c>
      <x:c r="AJ5105" s="52"/>
    </x:row>
    <x:row r="5106" ht="29" customHeight="1">
      <x:c r="A5106" s="4" t="str">
        <x:v>v2-pnj-slums-negociant-v2</x:v>
      </x:c>
      <x:c r="B5106" s="4" t="str">
        <x:v>Cour des Forges Basses</x:v>
      </x:c>
      <x:c r="C5106" s="4" t="str">
        <x:v>Illustration de personnage</x:v>
      </x:c>
      <x:c r="D5106" s="45"/>
      <x:c r="E5106" s="27" t="str">
        <x:v>Présente dans main</x:v>
      </x:c>
      <x:c r="F5106" s="27" t="str">
        <x:v>Galerie uniquement</x:v>
      </x:c>
      <x:c r="G5106" s="27" t="str">
        <x:v>Conserver ; vérifier le rendu selon l’usage indiqué</x:v>
      </x:c>
      <x:c r="H5106" s="27" t="str">
        <x:v>Illustrations historiques WebP</x:v>
      </x:c>
      <x:c r="I5106" s="27" t="str">
        <x:v>Pnj Slums Negociant</x:v>
      </x:c>
      <x:c r="J5106" s="4" t="str">
        <x:v>Cour des Forges Basses</x:v>
      </x:c>
      <x:c r="K5106" s="4" t="str">
        <x:v>illustration-personnage</x:v>
      </x:c>
      <x:c r="L5106" s="4"/>
      <x:c r="M5106" s="4" t="str">
        <x:v>Non renseigné</x:v>
      </x:c>
      <x:c r="N5106" s="4"/>
      <x:c r="O5106" s="27"/>
      <x:c r="P5106" s="27"/>
      <x:c r="Q5106" s="27"/>
      <x:c r="R5106" s="27"/>
      <x:c r="S5106" s="27"/>
      <x:c r="T5106" s="27"/>
      <x:c r="U5106" s="4" t="str">
        <x:v>Hors catalogue</x:v>
      </x:c>
      <x:c r="V5106" s="4" t="str">
        <x:v>Hors catalogue V6.9</x:v>
      </x:c>
      <x:c r="W5106" s="4" t="str">
        <x:v>Oui</x:v>
      </x:c>
      <x:c r="X5106" s="4" t="str">
        <x:v>Non</x:v>
      </x:c>
      <x:c r="Y5106" s="4" t="str">
        <x:v>Non</x:v>
      </x:c>
      <x:c r="Z5106" s="36" t="n">
        <x:v>0</x:v>
      </x:c>
      <x:c r="AA510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6" s="48" t="str">
        <x:v>https://github.com/darknigthmare/yautja-la-longue-chasse/blob/536ac53335e440747f6eccedd2cd757d1f817a99/public/game/assets/v37/tribes/v2/pnj-slums-negociant-v2--4b98718c9fc4861b.webp</x:v>
      </x:c>
      <x:c r="AC5106" s="48" t="str">
        <x:v>https://github.com/darknigthmare/yautja-la-longue-chasse/blob/536ac53335e440747f6eccedd2cd757d1f817a99/app/game/tribeArtV37.json</x:v>
      </x:c>
      <x:c r="AD5106" s="48"/>
      <x:c r="AE5106" s="4" t="str">
        <x:v>public/game/assets/v37/tribes/v2/pnj-slums-negociant-v2--4b98718c9fc4861b.webp</x:v>
      </x:c>
      <x:c r="AF5106" s="4" t="str">
        <x:v>4b98718c9fc4861b5ae6fb462efe83a15efcf97ab8476a70beaabb9859014120</x:v>
      </x:c>
      <x:c r="AG5106" s="4"/>
      <x:c r="AH5106" s="27" t="str">
        <x:v>Image référencée dans Git ; archive historique non nécessaire à la preuve de présence</x:v>
      </x:c>
      <x:c r="AI5106" s="27" t="str">
        <x:v>ID exact</x:v>
      </x:c>
      <x:c r="AJ5106" s="52"/>
    </x:row>
    <x:row r="5107" ht="29" customHeight="1">
      <x:c r="A5107" s="4" t="str">
        <x:v>v4-membre-darkjungle-chasseuse-v4</x:v>
      </x:c>
      <x:c r="B5107" s="4" t="str">
        <x:v>Refuge des Veilleurs</x:v>
      </x:c>
      <x:c r="C5107" s="4" t="str">
        <x:v>Illustration de personnage</x:v>
      </x:c>
      <x:c r="D5107" s="45"/>
      <x:c r="E5107" s="27" t="str">
        <x:v>Présente dans main</x:v>
      </x:c>
      <x:c r="F5107" s="27" t="str">
        <x:v>Galerie uniquement</x:v>
      </x:c>
      <x:c r="G5107" s="27" t="str">
        <x:v>Conserver ; vérifier le rendu selon l’usage indiqué</x:v>
      </x:c>
      <x:c r="H5107" s="27" t="str">
        <x:v>Illustrations historiques WebP</x:v>
      </x:c>
      <x:c r="I5107" s="27" t="str">
        <x:v>Membre Darkjungle Chasseuse</x:v>
      </x:c>
      <x:c r="J5107" s="4" t="str">
        <x:v>Refuge des Veilleurs</x:v>
      </x:c>
      <x:c r="K5107" s="4" t="str">
        <x:v>illustration-personnage</x:v>
      </x:c>
      <x:c r="L5107" s="4"/>
      <x:c r="M5107" s="4" t="str">
        <x:v>Non renseigné</x:v>
      </x:c>
      <x:c r="N5107" s="4"/>
      <x:c r="O5107" s="27"/>
      <x:c r="P5107" s="27"/>
      <x:c r="Q5107" s="27"/>
      <x:c r="R5107" s="27"/>
      <x:c r="S5107" s="27"/>
      <x:c r="T5107" s="27"/>
      <x:c r="U5107" s="4" t="str">
        <x:v>Hors catalogue</x:v>
      </x:c>
      <x:c r="V5107" s="4" t="str">
        <x:v>Hors catalogue V6.9</x:v>
      </x:c>
      <x:c r="W5107" s="4" t="str">
        <x:v>Oui</x:v>
      </x:c>
      <x:c r="X5107" s="4" t="str">
        <x:v>Non</x:v>
      </x:c>
      <x:c r="Y5107" s="4" t="str">
        <x:v>Non</x:v>
      </x:c>
      <x:c r="Z5107" s="36" t="n">
        <x:v>0</x:v>
      </x:c>
      <x:c r="AA510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7" s="48" t="str">
        <x:v>https://github.com/darknigthmare/yautja-la-longue-chasse/blob/536ac53335e440747f6eccedd2cd757d1f817a99/public/game/assets/v37/tribes/v4/membre-darkjungle-chasseuse-v4--2338d4f6556a290e.webp</x:v>
      </x:c>
      <x:c r="AC5107" s="48" t="str">
        <x:v>https://github.com/darknigthmare/yautja-la-longue-chasse/blob/536ac53335e440747f6eccedd2cd757d1f817a99/app/game/tribeArtV37.json</x:v>
      </x:c>
      <x:c r="AD5107" s="48"/>
      <x:c r="AE5107" s="4" t="str">
        <x:v>public/game/assets/v37/tribes/v4/membre-darkjungle-chasseuse-v4--2338d4f6556a290e.webp</x:v>
      </x:c>
      <x:c r="AF5107" s="4" t="str">
        <x:v>2338d4f6556a290e17764680b8055e81f004e53aef8ac39739cbea43658291ae</x:v>
      </x:c>
      <x:c r="AG5107" s="4"/>
      <x:c r="AH5107" s="27" t="str">
        <x:v>Image référencée dans Git ; archive historique non nécessaire à la preuve de présence</x:v>
      </x:c>
      <x:c r="AI5107" s="27" t="str">
        <x:v>ID exact</x:v>
      </x:c>
      <x:c r="AJ5107" s="52"/>
    </x:row>
    <x:row r="5108" ht="29" customHeight="1">
      <x:c r="A5108" s="4" t="str">
        <x:v>v4-membre-darkjungle-gardienne-v4</x:v>
      </x:c>
      <x:c r="B5108" s="4" t="str">
        <x:v>Refuge des Veilleurs</x:v>
      </x:c>
      <x:c r="C5108" s="4" t="str">
        <x:v>Illustration de personnage</x:v>
      </x:c>
      <x:c r="D5108" s="45"/>
      <x:c r="E5108" s="27" t="str">
        <x:v>Présente dans main</x:v>
      </x:c>
      <x:c r="F5108" s="27" t="str">
        <x:v>Galerie uniquement</x:v>
      </x:c>
      <x:c r="G5108" s="27" t="str">
        <x:v>Conserver ; vérifier le rendu selon l’usage indiqué</x:v>
      </x:c>
      <x:c r="H5108" s="27" t="str">
        <x:v>Illustrations historiques WebP</x:v>
      </x:c>
      <x:c r="I5108" s="27" t="str">
        <x:v>Membre Darkjungle Gardienne</x:v>
      </x:c>
      <x:c r="J5108" s="4" t="str">
        <x:v>Refuge des Veilleurs</x:v>
      </x:c>
      <x:c r="K5108" s="4" t="str">
        <x:v>illustration-personnage</x:v>
      </x:c>
      <x:c r="L5108" s="4"/>
      <x:c r="M5108" s="4" t="str">
        <x:v>Non renseigné</x:v>
      </x:c>
      <x:c r="N5108" s="4"/>
      <x:c r="O5108" s="27"/>
      <x:c r="P5108" s="27"/>
      <x:c r="Q5108" s="27"/>
      <x:c r="R5108" s="27"/>
      <x:c r="S5108" s="27"/>
      <x:c r="T5108" s="27"/>
      <x:c r="U5108" s="4" t="str">
        <x:v>Hors catalogue</x:v>
      </x:c>
      <x:c r="V5108" s="4" t="str">
        <x:v>Hors catalogue V6.9</x:v>
      </x:c>
      <x:c r="W5108" s="4" t="str">
        <x:v>Oui</x:v>
      </x:c>
      <x:c r="X5108" s="4" t="str">
        <x:v>Non</x:v>
      </x:c>
      <x:c r="Y5108" s="4" t="str">
        <x:v>Non</x:v>
      </x:c>
      <x:c r="Z5108" s="36" t="n">
        <x:v>0</x:v>
      </x:c>
      <x:c r="AA510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8" s="48" t="str">
        <x:v>https://github.com/darknigthmare/yautja-la-longue-chasse/blob/536ac53335e440747f6eccedd2cd757d1f817a99/public/game/assets/v37/tribes/v4/membre-darkjungle-gardienne-v4--8d7b17f40cd3b1f9.webp</x:v>
      </x:c>
      <x:c r="AC5108" s="48" t="str">
        <x:v>https://github.com/darknigthmare/yautja-la-longue-chasse/blob/536ac53335e440747f6eccedd2cd757d1f817a99/app/game/tribeArtV37.json</x:v>
      </x:c>
      <x:c r="AD5108" s="48"/>
      <x:c r="AE5108" s="4" t="str">
        <x:v>public/game/assets/v37/tribes/v4/membre-darkjungle-gardienne-v4--8d7b17f40cd3b1f9.webp</x:v>
      </x:c>
      <x:c r="AF5108" s="4" t="str">
        <x:v>8d7b17f40cd3b1f92fee399826967d24276c9906fec9cc5e00fb2adbad78d60d</x:v>
      </x:c>
      <x:c r="AG5108" s="4"/>
      <x:c r="AH5108" s="27" t="str">
        <x:v>Image référencée dans Git ; archive historique non nécessaire à la preuve de présence</x:v>
      </x:c>
      <x:c r="AI5108" s="27" t="str">
        <x:v>ID exact</x:v>
      </x:c>
      <x:c r="AJ5108" s="52"/>
    </x:row>
    <x:row r="5109" ht="29" customHeight="1">
      <x:c r="A5109" s="4" t="str">
        <x:v>v4-membre-darkjungle-sentinelle-v4</x:v>
      </x:c>
      <x:c r="B5109" s="4" t="str">
        <x:v>Refuge des Veilleurs</x:v>
      </x:c>
      <x:c r="C5109" s="4" t="str">
        <x:v>Illustration de personnage</x:v>
      </x:c>
      <x:c r="D5109" s="45"/>
      <x:c r="E5109" s="27" t="str">
        <x:v>Présente dans main</x:v>
      </x:c>
      <x:c r="F5109" s="27" t="str">
        <x:v>Galerie uniquement</x:v>
      </x:c>
      <x:c r="G5109" s="27" t="str">
        <x:v>Conserver ; vérifier le rendu selon l’usage indiqué</x:v>
      </x:c>
      <x:c r="H5109" s="27" t="str">
        <x:v>Illustrations historiques WebP</x:v>
      </x:c>
      <x:c r="I5109" s="27" t="str">
        <x:v>Membre Darkjungle Sentinelle</x:v>
      </x:c>
      <x:c r="J5109" s="4" t="str">
        <x:v>Refuge des Veilleurs</x:v>
      </x:c>
      <x:c r="K5109" s="4" t="str">
        <x:v>illustration-personnage</x:v>
      </x:c>
      <x:c r="L5109" s="4"/>
      <x:c r="M5109" s="4" t="str">
        <x:v>Non renseigné</x:v>
      </x:c>
      <x:c r="N5109" s="4"/>
      <x:c r="O5109" s="27"/>
      <x:c r="P5109" s="27"/>
      <x:c r="Q5109" s="27"/>
      <x:c r="R5109" s="27"/>
      <x:c r="S5109" s="27"/>
      <x:c r="T5109" s="27"/>
      <x:c r="U5109" s="4" t="str">
        <x:v>Hors catalogue</x:v>
      </x:c>
      <x:c r="V5109" s="4" t="str">
        <x:v>Hors catalogue V6.9</x:v>
      </x:c>
      <x:c r="W5109" s="4" t="str">
        <x:v>Oui</x:v>
      </x:c>
      <x:c r="X5109" s="4" t="str">
        <x:v>Non</x:v>
      </x:c>
      <x:c r="Y5109" s="4" t="str">
        <x:v>Non</x:v>
      </x:c>
      <x:c r="Z5109" s="36" t="n">
        <x:v>0</x:v>
      </x:c>
      <x:c r="AA510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9" s="48" t="str">
        <x:v>https://github.com/darknigthmare/yautja-la-longue-chasse/blob/536ac53335e440747f6eccedd2cd757d1f817a99/public/game/assets/v37/tribes/v4/membre-darkjungle-sentinelle-v4--b54f74cb2cf8b146.webp</x:v>
      </x:c>
      <x:c r="AC5109" s="48" t="str">
        <x:v>https://github.com/darknigthmare/yautja-la-longue-chasse/blob/536ac53335e440747f6eccedd2cd757d1f817a99/app/game/tribeArtV37.json</x:v>
      </x:c>
      <x:c r="AD5109" s="48"/>
      <x:c r="AE5109" s="4" t="str">
        <x:v>public/game/assets/v37/tribes/v4/membre-darkjungle-sentinelle-v4--b54f74cb2cf8b146.webp</x:v>
      </x:c>
      <x:c r="AF5109" s="4" t="str">
        <x:v>b54f74cb2cf8b1460ae642055b58ba2c8d1382617d902317e6ab8e6080796ca5</x:v>
      </x:c>
      <x:c r="AG5109" s="4"/>
      <x:c r="AH5109" s="27" t="str">
        <x:v>Image référencée dans Git ; archive historique non nécessaire à la preuve de présence</x:v>
      </x:c>
      <x:c r="AI5109" s="27" t="str">
        <x:v>ID exact</x:v>
      </x:c>
      <x:c r="AJ5109" s="52"/>
    </x:row>
    <x:row r="5110" ht="29" customHeight="1">
      <x:c r="A5110" s="4" t="str">
        <x:v>v4-membre-darkjungle-tisseur-v4</x:v>
      </x:c>
      <x:c r="B5110" s="4" t="str">
        <x:v>Refuge des Veilleurs</x:v>
      </x:c>
      <x:c r="C5110" s="4" t="str">
        <x:v>Illustration de personnage</x:v>
      </x:c>
      <x:c r="D5110" s="45"/>
      <x:c r="E5110" s="27" t="str">
        <x:v>Présente dans main</x:v>
      </x:c>
      <x:c r="F5110" s="27" t="str">
        <x:v>Galerie uniquement</x:v>
      </x:c>
      <x:c r="G5110" s="27" t="str">
        <x:v>Conserver ; vérifier le rendu selon l’usage indiqué</x:v>
      </x:c>
      <x:c r="H5110" s="27" t="str">
        <x:v>Illustrations historiques WebP</x:v>
      </x:c>
      <x:c r="I5110" s="27" t="str">
        <x:v>Membre Darkjungle Tisseur</x:v>
      </x:c>
      <x:c r="J5110" s="4" t="str">
        <x:v>Refuge des Veilleurs</x:v>
      </x:c>
      <x:c r="K5110" s="4" t="str">
        <x:v>illustration-personnage</x:v>
      </x:c>
      <x:c r="L5110" s="4"/>
      <x:c r="M5110" s="4" t="str">
        <x:v>Non renseigné</x:v>
      </x:c>
      <x:c r="N5110" s="4"/>
      <x:c r="O5110" s="27"/>
      <x:c r="P5110" s="27"/>
      <x:c r="Q5110" s="27"/>
      <x:c r="R5110" s="27"/>
      <x:c r="S5110" s="27"/>
      <x:c r="T5110" s="27"/>
      <x:c r="U5110" s="4" t="str">
        <x:v>Hors catalogue</x:v>
      </x:c>
      <x:c r="V5110" s="4" t="str">
        <x:v>Hors catalogue V6.9</x:v>
      </x:c>
      <x:c r="W5110" s="4" t="str">
        <x:v>Oui</x:v>
      </x:c>
      <x:c r="X5110" s="4" t="str">
        <x:v>Non</x:v>
      </x:c>
      <x:c r="Y5110" s="4" t="str">
        <x:v>Non</x:v>
      </x:c>
      <x:c r="Z5110" s="36" t="n">
        <x:v>0</x:v>
      </x:c>
      <x:c r="AA511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0" s="48" t="str">
        <x:v>https://github.com/darknigthmare/yautja-la-longue-chasse/blob/536ac53335e440747f6eccedd2cd757d1f817a99/public/game/assets/v37/tribes/v4/membre-darkjungle-tisseur-v4--630767c9b9e0c407.webp</x:v>
      </x:c>
      <x:c r="AC5110" s="48" t="str">
        <x:v>https://github.com/darknigthmare/yautja-la-longue-chasse/blob/536ac53335e440747f6eccedd2cd757d1f817a99/app/game/tribeArtV37.json</x:v>
      </x:c>
      <x:c r="AD5110" s="48"/>
      <x:c r="AE5110" s="4" t="str">
        <x:v>public/game/assets/v37/tribes/v4/membre-darkjungle-tisseur-v4--630767c9b9e0c407.webp</x:v>
      </x:c>
      <x:c r="AF5110" s="4" t="str">
        <x:v>630767c9b9e0c4079dc9c88788d01faaa9e243aab0003fa48d114cfd6df3e2de</x:v>
      </x:c>
      <x:c r="AG5110" s="4"/>
      <x:c r="AH5110" s="27" t="str">
        <x:v>Image référencée dans Git ; archive historique non nécessaire à la preuve de présence</x:v>
      </x:c>
      <x:c r="AI5110" s="27" t="str">
        <x:v>ID exact</x:v>
      </x:c>
      <x:c r="AJ5110" s="52"/>
    </x:row>
    <x:row r="5111" ht="29" customHeight="1">
      <x:c r="A5111" s="4" t="str">
        <x:v>v4-membre-desert-doyenne-v4</x:v>
      </x:c>
      <x:c r="B5111" s="4" t="str">
        <x:v>Peuple des Citernes</x:v>
      </x:c>
      <x:c r="C5111" s="4" t="str">
        <x:v>Illustration de personnage</x:v>
      </x:c>
      <x:c r="D5111" s="45"/>
      <x:c r="E5111" s="27" t="str">
        <x:v>Présente dans main</x:v>
      </x:c>
      <x:c r="F5111" s="27" t="str">
        <x:v>Galerie uniquement</x:v>
      </x:c>
      <x:c r="G5111" s="27" t="str">
        <x:v>Conserver ; vérifier le rendu selon l’usage indiqué</x:v>
      </x:c>
      <x:c r="H5111" s="27" t="str">
        <x:v>Illustrations historiques WebP</x:v>
      </x:c>
      <x:c r="I5111" s="27" t="str">
        <x:v>Membre Desert Doyenne</x:v>
      </x:c>
      <x:c r="J5111" s="4" t="str">
        <x:v>Peuple des Citernes</x:v>
      </x:c>
      <x:c r="K5111" s="4" t="str">
        <x:v>illustration-personnage</x:v>
      </x:c>
      <x:c r="L5111" s="4"/>
      <x:c r="M5111" s="4" t="str">
        <x:v>Non renseigné</x:v>
      </x:c>
      <x:c r="N5111" s="4"/>
      <x:c r="O5111" s="27"/>
      <x:c r="P5111" s="27"/>
      <x:c r="Q5111" s="27"/>
      <x:c r="R5111" s="27"/>
      <x:c r="S5111" s="27"/>
      <x:c r="T5111" s="27"/>
      <x:c r="U5111" s="4" t="str">
        <x:v>Hors catalogue</x:v>
      </x:c>
      <x:c r="V5111" s="4" t="str">
        <x:v>Hors catalogue V6.9</x:v>
      </x:c>
      <x:c r="W5111" s="4" t="str">
        <x:v>Oui</x:v>
      </x:c>
      <x:c r="X5111" s="4" t="str">
        <x:v>Non</x:v>
      </x:c>
      <x:c r="Y5111" s="4" t="str">
        <x:v>Non</x:v>
      </x:c>
      <x:c r="Z5111" s="36" t="n">
        <x:v>0</x:v>
      </x:c>
      <x:c r="AA511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1" s="48" t="str">
        <x:v>https://github.com/darknigthmare/yautja-la-longue-chasse/blob/536ac53335e440747f6eccedd2cd757d1f817a99/public/game/assets/v37/tribes/v4/membre-desert-doyenne-v4--391216b2286209ee.webp</x:v>
      </x:c>
      <x:c r="AC5111" s="48" t="str">
        <x:v>https://github.com/darknigthmare/yautja-la-longue-chasse/blob/536ac53335e440747f6eccedd2cd757d1f817a99/app/game/tribeArtV37.json</x:v>
      </x:c>
      <x:c r="AD5111" s="48"/>
      <x:c r="AE5111" s="4" t="str">
        <x:v>public/game/assets/v37/tribes/v4/membre-desert-doyenne-v4--391216b2286209ee.webp</x:v>
      </x:c>
      <x:c r="AF5111" s="4" t="str">
        <x:v>391216b2286209ee348027b02edfde0eb1c417dd27e490e528a347e96d4a3d93</x:v>
      </x:c>
      <x:c r="AG5111" s="4"/>
      <x:c r="AH5111" s="27" t="str">
        <x:v>Image référencée dans Git ; archive historique non nécessaire à la preuve de présence</x:v>
      </x:c>
      <x:c r="AI5111" s="27" t="str">
        <x:v>ID exact</x:v>
      </x:c>
      <x:c r="AJ5111" s="52"/>
    </x:row>
    <x:row r="5112" ht="29" customHeight="1">
      <x:c r="A5112" s="4" t="str">
        <x:v>v4-membre-desert-instructrice-v4</x:v>
      </x:c>
      <x:c r="B5112" s="4" t="str">
        <x:v>Peuple des Citernes</x:v>
      </x:c>
      <x:c r="C5112" s="4" t="str">
        <x:v>Illustration de personnage</x:v>
      </x:c>
      <x:c r="D5112" s="45"/>
      <x:c r="E5112" s="27" t="str">
        <x:v>Présente dans main</x:v>
      </x:c>
      <x:c r="F5112" s="27" t="str">
        <x:v>Galerie uniquement</x:v>
      </x:c>
      <x:c r="G5112" s="27" t="str">
        <x:v>Conserver ; vérifier le rendu selon l’usage indiqué</x:v>
      </x:c>
      <x:c r="H5112" s="27" t="str">
        <x:v>Illustrations historiques WebP</x:v>
      </x:c>
      <x:c r="I5112" s="27" t="str">
        <x:v>Membre Desert Instructrice</x:v>
      </x:c>
      <x:c r="J5112" s="4" t="str">
        <x:v>Peuple des Citernes</x:v>
      </x:c>
      <x:c r="K5112" s="4" t="str">
        <x:v>illustration-personnage</x:v>
      </x:c>
      <x:c r="L5112" s="4"/>
      <x:c r="M5112" s="4" t="str">
        <x:v>Non renseigné</x:v>
      </x:c>
      <x:c r="N5112" s="4"/>
      <x:c r="O5112" s="27"/>
      <x:c r="P5112" s="27"/>
      <x:c r="Q5112" s="27"/>
      <x:c r="R5112" s="27"/>
      <x:c r="S5112" s="27"/>
      <x:c r="T5112" s="27"/>
      <x:c r="U5112" s="4" t="str">
        <x:v>Hors catalogue</x:v>
      </x:c>
      <x:c r="V5112" s="4" t="str">
        <x:v>Hors catalogue V6.9</x:v>
      </x:c>
      <x:c r="W5112" s="4" t="str">
        <x:v>Oui</x:v>
      </x:c>
      <x:c r="X5112" s="4" t="str">
        <x:v>Non</x:v>
      </x:c>
      <x:c r="Y5112" s="4" t="str">
        <x:v>Non</x:v>
      </x:c>
      <x:c r="Z5112" s="36" t="n">
        <x:v>0</x:v>
      </x:c>
      <x:c r="AA511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2" s="48" t="str">
        <x:v>https://github.com/darknigthmare/yautja-la-longue-chasse/blob/536ac53335e440747f6eccedd2cd757d1f817a99/public/game/assets/v37/tribes/v4/membre-desert-instructrice-v4--199a83f7e932fe85.webp</x:v>
      </x:c>
      <x:c r="AC5112" s="48" t="str">
        <x:v>https://github.com/darknigthmare/yautja-la-longue-chasse/blob/536ac53335e440747f6eccedd2cd757d1f817a99/app/game/tribeArtV37.json</x:v>
      </x:c>
      <x:c r="AD5112" s="48"/>
      <x:c r="AE5112" s="4" t="str">
        <x:v>public/game/assets/v37/tribes/v4/membre-desert-instructrice-v4--199a83f7e932fe85.webp</x:v>
      </x:c>
      <x:c r="AF5112" s="4" t="str">
        <x:v>199a83f7e932fe859bd8bccc7f0cea0a0be1e4b27e85f2b96963be497ee05092</x:v>
      </x:c>
      <x:c r="AG5112" s="4"/>
      <x:c r="AH5112" s="27" t="str">
        <x:v>Image référencée dans Git ; archive historique non nécessaire à la preuve de présence</x:v>
      </x:c>
      <x:c r="AI5112" s="27" t="str">
        <x:v>ID exact</x:v>
      </x:c>
      <x:c r="AJ5112" s="52"/>
    </x:row>
    <x:row r="5113" ht="29" customHeight="1">
      <x:c r="A5113" s="4" t="str">
        <x:v>v4-membre-desert-pisteur-v4</x:v>
      </x:c>
      <x:c r="B5113" s="4" t="str">
        <x:v>Peuple des Citernes</x:v>
      </x:c>
      <x:c r="C5113" s="4" t="str">
        <x:v>Illustration de personnage</x:v>
      </x:c>
      <x:c r="D5113" s="45"/>
      <x:c r="E5113" s="27" t="str">
        <x:v>Présente dans main</x:v>
      </x:c>
      <x:c r="F5113" s="27" t="str">
        <x:v>Galerie uniquement</x:v>
      </x:c>
      <x:c r="G5113" s="27" t="str">
        <x:v>Conserver ; vérifier le rendu selon l’usage indiqué</x:v>
      </x:c>
      <x:c r="H5113" s="27" t="str">
        <x:v>Illustrations historiques WebP</x:v>
      </x:c>
      <x:c r="I5113" s="27" t="str">
        <x:v>Membre Desert Pisteur</x:v>
      </x:c>
      <x:c r="J5113" s="4" t="str">
        <x:v>Peuple des Citernes</x:v>
      </x:c>
      <x:c r="K5113" s="4" t="str">
        <x:v>illustration-personnage</x:v>
      </x:c>
      <x:c r="L5113" s="4"/>
      <x:c r="M5113" s="4" t="str">
        <x:v>Non renseigné</x:v>
      </x:c>
      <x:c r="N5113" s="4"/>
      <x:c r="O5113" s="27"/>
      <x:c r="P5113" s="27"/>
      <x:c r="Q5113" s="27"/>
      <x:c r="R5113" s="27"/>
      <x:c r="S5113" s="27"/>
      <x:c r="T5113" s="27"/>
      <x:c r="U5113" s="4" t="str">
        <x:v>Hors catalogue</x:v>
      </x:c>
      <x:c r="V5113" s="4" t="str">
        <x:v>Hors catalogue V6.9</x:v>
      </x:c>
      <x:c r="W5113" s="4" t="str">
        <x:v>Oui</x:v>
      </x:c>
      <x:c r="X5113" s="4" t="str">
        <x:v>Non</x:v>
      </x:c>
      <x:c r="Y5113" s="4" t="str">
        <x:v>Non</x:v>
      </x:c>
      <x:c r="Z5113" s="36" t="n">
        <x:v>0</x:v>
      </x:c>
      <x:c r="AA511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3" s="48" t="str">
        <x:v>https://github.com/darknigthmare/yautja-la-longue-chasse/blob/536ac53335e440747f6eccedd2cd757d1f817a99/public/game/assets/v37/tribes/v4/membre-desert-pisteur-v4--accf973af96b61b7.webp</x:v>
      </x:c>
      <x:c r="AC5113" s="48" t="str">
        <x:v>https://github.com/darknigthmare/yautja-la-longue-chasse/blob/536ac53335e440747f6eccedd2cd757d1f817a99/app/game/tribeArtV37.json</x:v>
      </x:c>
      <x:c r="AD5113" s="48"/>
      <x:c r="AE5113" s="4" t="str">
        <x:v>public/game/assets/v37/tribes/v4/membre-desert-pisteur-v4--accf973af96b61b7.webp</x:v>
      </x:c>
      <x:c r="AF5113" s="4" t="str">
        <x:v>accf973af96b61b721331790e214cd5447e7f724e8f0c282e1ef7ca8dd2691c5</x:v>
      </x:c>
      <x:c r="AG5113" s="4"/>
      <x:c r="AH5113" s="27" t="str">
        <x:v>Image référencée dans Git ; archive historique non nécessaire à la preuve de présence</x:v>
      </x:c>
      <x:c r="AI5113" s="27" t="str">
        <x:v>ID exact</x:v>
      </x:c>
      <x:c r="AJ5113" s="52"/>
    </x:row>
    <x:row r="5114" ht="29" customHeight="1">
      <x:c r="A5114" s="4" t="str">
        <x:v>v4-membre-desert-sentinelle-v4</x:v>
      </x:c>
      <x:c r="B5114" s="4" t="str">
        <x:v>Peuple des Citernes</x:v>
      </x:c>
      <x:c r="C5114" s="4" t="str">
        <x:v>Illustration de personnage</x:v>
      </x:c>
      <x:c r="D5114" s="45"/>
      <x:c r="E5114" s="27" t="str">
        <x:v>Présente dans main</x:v>
      </x:c>
      <x:c r="F5114" s="27" t="str">
        <x:v>Galerie uniquement</x:v>
      </x:c>
      <x:c r="G5114" s="27" t="str">
        <x:v>Conserver ; vérifier le rendu selon l’usage indiqué</x:v>
      </x:c>
      <x:c r="H5114" s="27" t="str">
        <x:v>Illustrations historiques WebP</x:v>
      </x:c>
      <x:c r="I5114" s="27" t="str">
        <x:v>Membre Desert Sentinelle</x:v>
      </x:c>
      <x:c r="J5114" s="4" t="str">
        <x:v>Peuple des Citernes</x:v>
      </x:c>
      <x:c r="K5114" s="4" t="str">
        <x:v>illustration-personnage</x:v>
      </x:c>
      <x:c r="L5114" s="4"/>
      <x:c r="M5114" s="4" t="str">
        <x:v>Non renseigné</x:v>
      </x:c>
      <x:c r="N5114" s="4"/>
      <x:c r="O5114" s="27"/>
      <x:c r="P5114" s="27"/>
      <x:c r="Q5114" s="27"/>
      <x:c r="R5114" s="27"/>
      <x:c r="S5114" s="27"/>
      <x:c r="T5114" s="27"/>
      <x:c r="U5114" s="4" t="str">
        <x:v>Hors catalogue</x:v>
      </x:c>
      <x:c r="V5114" s="4" t="str">
        <x:v>Hors catalogue V6.9</x:v>
      </x:c>
      <x:c r="W5114" s="4" t="str">
        <x:v>Oui</x:v>
      </x:c>
      <x:c r="X5114" s="4" t="str">
        <x:v>Non</x:v>
      </x:c>
      <x:c r="Y5114" s="4" t="str">
        <x:v>Non</x:v>
      </x:c>
      <x:c r="Z5114" s="36" t="n">
        <x:v>0</x:v>
      </x:c>
      <x:c r="AA511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4" s="48" t="str">
        <x:v>https://github.com/darknigthmare/yautja-la-longue-chasse/blob/536ac53335e440747f6eccedd2cd757d1f817a99/public/game/assets/v37/tribes/v4/membre-desert-sentinelle-v4--d85a6b7b596b40fa.webp</x:v>
      </x:c>
      <x:c r="AC5114" s="48" t="str">
        <x:v>https://github.com/darknigthmare/yautja-la-longue-chasse/blob/536ac53335e440747f6eccedd2cd757d1f817a99/app/game/tribeArtV37.json</x:v>
      </x:c>
      <x:c r="AD5114" s="48"/>
      <x:c r="AE5114" s="4" t="str">
        <x:v>public/game/assets/v37/tribes/v4/membre-desert-sentinelle-v4--d85a6b7b596b40fa.webp</x:v>
      </x:c>
      <x:c r="AF5114" s="4" t="str">
        <x:v>d85a6b7b596b40fae3a45a5327d980abb2c9cd64e91a8467895bdaff93b073de</x:v>
      </x:c>
      <x:c r="AG5114" s="4"/>
      <x:c r="AH5114" s="27" t="str">
        <x:v>Image référencée dans Git ; archive historique non nécessaire à la preuve de présence</x:v>
      </x:c>
      <x:c r="AI5114" s="27" t="str">
        <x:v>ID exact</x:v>
      </x:c>
      <x:c r="AJ5114" s="52"/>
    </x:row>
    <x:row r="5115" ht="29" customHeight="1">
      <x:c r="A5115" s="4" t="str">
        <x:v>v4-membre-forest-garde-v4</x:v>
      </x:c>
      <x:c r="B5115" s="4" t="str">
        <x:v>Terrasses des Hautes Branches</x:v>
      </x:c>
      <x:c r="C5115" s="4" t="str">
        <x:v>Illustration de personnage</x:v>
      </x:c>
      <x:c r="D5115" s="45"/>
      <x:c r="E5115" s="27" t="str">
        <x:v>Présente dans main</x:v>
      </x:c>
      <x:c r="F5115" s="27" t="str">
        <x:v>Galerie uniquement</x:v>
      </x:c>
      <x:c r="G5115" s="27" t="str">
        <x:v>Conserver ; vérifier le rendu selon l’usage indiqué</x:v>
      </x:c>
      <x:c r="H5115" s="27" t="str">
        <x:v>Illustrations historiques WebP</x:v>
      </x:c>
      <x:c r="I5115" s="27" t="str">
        <x:v>Membre Forest Garde</x:v>
      </x:c>
      <x:c r="J5115" s="4" t="str">
        <x:v>Terrasses des Hautes Branches</x:v>
      </x:c>
      <x:c r="K5115" s="4" t="str">
        <x:v>illustration-personnage</x:v>
      </x:c>
      <x:c r="L5115" s="4"/>
      <x:c r="M5115" s="4" t="str">
        <x:v>Non renseigné</x:v>
      </x:c>
      <x:c r="N5115" s="4"/>
      <x:c r="O5115" s="27"/>
      <x:c r="P5115" s="27"/>
      <x:c r="Q5115" s="27"/>
      <x:c r="R5115" s="27"/>
      <x:c r="S5115" s="27"/>
      <x:c r="T5115" s="27"/>
      <x:c r="U5115" s="4" t="str">
        <x:v>Hors catalogue</x:v>
      </x:c>
      <x:c r="V5115" s="4" t="str">
        <x:v>Hors catalogue V6.9</x:v>
      </x:c>
      <x:c r="W5115" s="4" t="str">
        <x:v>Oui</x:v>
      </x:c>
      <x:c r="X5115" s="4" t="str">
        <x:v>Non</x:v>
      </x:c>
      <x:c r="Y5115" s="4" t="str">
        <x:v>Non</x:v>
      </x:c>
      <x:c r="Z5115" s="36" t="n">
        <x:v>0</x:v>
      </x:c>
      <x:c r="AA511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5" s="48" t="str">
        <x:v>https://github.com/darknigthmare/yautja-la-longue-chasse/blob/536ac53335e440747f6eccedd2cd757d1f817a99/public/game/assets/v37/tribes/v4/membre-forest-garde-v4--3d53d8071733e819.webp</x:v>
      </x:c>
      <x:c r="AC5115" s="48" t="str">
        <x:v>https://github.com/darknigthmare/yautja-la-longue-chasse/blob/536ac53335e440747f6eccedd2cd757d1f817a99/app/game/tribeArtV37.json</x:v>
      </x:c>
      <x:c r="AD5115" s="48"/>
      <x:c r="AE5115" s="4" t="str">
        <x:v>public/game/assets/v37/tribes/v4/membre-forest-garde-v4--3d53d8071733e819.webp</x:v>
      </x:c>
      <x:c r="AF5115" s="4" t="str">
        <x:v>3d53d8071733e819f569aa515fa9dcb2d404459d5b4567ff45bc2e72a0a57351</x:v>
      </x:c>
      <x:c r="AG5115" s="4"/>
      <x:c r="AH5115" s="27" t="str">
        <x:v>Image référencée dans Git ; archive historique non nécessaire à la preuve de présence</x:v>
      </x:c>
      <x:c r="AI5115" s="27" t="str">
        <x:v>ID exact</x:v>
      </x:c>
      <x:c r="AJ5115" s="52"/>
    </x:row>
    <x:row r="5116" ht="29" customHeight="1">
      <x:c r="A5116" s="4" t="str">
        <x:v>v4-membre-forest-gardien-v4</x:v>
      </x:c>
      <x:c r="B5116" s="4" t="str">
        <x:v>Terrasses des Hautes Branches</x:v>
      </x:c>
      <x:c r="C5116" s="4" t="str">
        <x:v>Illustration de personnage</x:v>
      </x:c>
      <x:c r="D5116" s="45"/>
      <x:c r="E5116" s="27" t="str">
        <x:v>Présente dans main</x:v>
      </x:c>
      <x:c r="F5116" s="27" t="str">
        <x:v>Galerie uniquement</x:v>
      </x:c>
      <x:c r="G5116" s="27" t="str">
        <x:v>Conserver ; vérifier le rendu selon l’usage indiqué</x:v>
      </x:c>
      <x:c r="H5116" s="27" t="str">
        <x:v>Illustrations historiques WebP</x:v>
      </x:c>
      <x:c r="I5116" s="27" t="str">
        <x:v>Membre Forest Gardien</x:v>
      </x:c>
      <x:c r="J5116" s="4" t="str">
        <x:v>Terrasses des Hautes Branches</x:v>
      </x:c>
      <x:c r="K5116" s="4" t="str">
        <x:v>illustration-personnage</x:v>
      </x:c>
      <x:c r="L5116" s="4"/>
      <x:c r="M5116" s="4" t="str">
        <x:v>Non renseigné</x:v>
      </x:c>
      <x:c r="N5116" s="4"/>
      <x:c r="O5116" s="27"/>
      <x:c r="P5116" s="27"/>
      <x:c r="Q5116" s="27"/>
      <x:c r="R5116" s="27"/>
      <x:c r="S5116" s="27"/>
      <x:c r="T5116" s="27"/>
      <x:c r="U5116" s="4" t="str">
        <x:v>Hors catalogue</x:v>
      </x:c>
      <x:c r="V5116" s="4" t="str">
        <x:v>Hors catalogue V6.9</x:v>
      </x:c>
      <x:c r="W5116" s="4" t="str">
        <x:v>Oui</x:v>
      </x:c>
      <x:c r="X5116" s="4" t="str">
        <x:v>Non</x:v>
      </x:c>
      <x:c r="Y5116" s="4" t="str">
        <x:v>Non</x:v>
      </x:c>
      <x:c r="Z5116" s="36" t="n">
        <x:v>0</x:v>
      </x:c>
      <x:c r="AA511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6" s="48" t="str">
        <x:v>https://github.com/darknigthmare/yautja-la-longue-chasse/blob/536ac53335e440747f6eccedd2cd757d1f817a99/public/game/assets/v37/tribes/v4/membre-forest-gardien-v4--dc01254032d7f8c3.webp</x:v>
      </x:c>
      <x:c r="AC5116" s="48" t="str">
        <x:v>https://github.com/darknigthmare/yautja-la-longue-chasse/blob/536ac53335e440747f6eccedd2cd757d1f817a99/app/game/tribeArtV37.json</x:v>
      </x:c>
      <x:c r="AD5116" s="48"/>
      <x:c r="AE5116" s="4" t="str">
        <x:v>public/game/assets/v37/tribes/v4/membre-forest-gardien-v4--dc01254032d7f8c3.webp</x:v>
      </x:c>
      <x:c r="AF5116" s="4" t="str">
        <x:v>dc01254032d7f8c314da5d5f754a4628de8e01a8cd0fa7204e18b84429777978</x:v>
      </x:c>
      <x:c r="AG5116" s="4"/>
      <x:c r="AH5116" s="27" t="str">
        <x:v>Image référencée dans Git ; archive historique non nécessaire à la preuve de présence</x:v>
      </x:c>
      <x:c r="AI5116" s="27" t="str">
        <x:v>ID exact</x:v>
      </x:c>
      <x:c r="AJ5116" s="52"/>
    </x:row>
    <x:row r="5117" ht="29" customHeight="1">
      <x:c r="A5117" s="4" t="str">
        <x:v>v4-membre-forest-maitre-v4</x:v>
      </x:c>
      <x:c r="B5117" s="4" t="str">
        <x:v>Terrasses des Hautes Branches</x:v>
      </x:c>
      <x:c r="C5117" s="4" t="str">
        <x:v>Illustration de personnage</x:v>
      </x:c>
      <x:c r="D5117" s="45"/>
      <x:c r="E5117" s="27" t="str">
        <x:v>Présente dans main</x:v>
      </x:c>
      <x:c r="F5117" s="27" t="str">
        <x:v>Galerie uniquement</x:v>
      </x:c>
      <x:c r="G5117" s="27" t="str">
        <x:v>Conserver ; vérifier le rendu selon l’usage indiqué</x:v>
      </x:c>
      <x:c r="H5117" s="27" t="str">
        <x:v>Illustrations historiques WebP</x:v>
      </x:c>
      <x:c r="I5117" s="27" t="str">
        <x:v>Membre Forest Maitre</x:v>
      </x:c>
      <x:c r="J5117" s="4" t="str">
        <x:v>Terrasses des Hautes Branches</x:v>
      </x:c>
      <x:c r="K5117" s="4" t="str">
        <x:v>illustration-personnage</x:v>
      </x:c>
      <x:c r="L5117" s="4"/>
      <x:c r="M5117" s="4" t="str">
        <x:v>Non renseigné</x:v>
      </x:c>
      <x:c r="N5117" s="4"/>
      <x:c r="O5117" s="27"/>
      <x:c r="P5117" s="27"/>
      <x:c r="Q5117" s="27"/>
      <x:c r="R5117" s="27"/>
      <x:c r="S5117" s="27"/>
      <x:c r="T5117" s="27"/>
      <x:c r="U5117" s="4" t="str">
        <x:v>Hors catalogue</x:v>
      </x:c>
      <x:c r="V5117" s="4" t="str">
        <x:v>Hors catalogue V6.9</x:v>
      </x:c>
      <x:c r="W5117" s="4" t="str">
        <x:v>Oui</x:v>
      </x:c>
      <x:c r="X5117" s="4" t="str">
        <x:v>Non</x:v>
      </x:c>
      <x:c r="Y5117" s="4" t="str">
        <x:v>Non</x:v>
      </x:c>
      <x:c r="Z5117" s="36" t="n">
        <x:v>0</x:v>
      </x:c>
      <x:c r="AA511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7" s="48" t="str">
        <x:v>https://github.com/darknigthmare/yautja-la-longue-chasse/blob/536ac53335e440747f6eccedd2cd757d1f817a99/public/game/assets/v37/tribes/v4/membre-forest-maitre-v4--ee718dce8dccbe7b.webp</x:v>
      </x:c>
      <x:c r="AC5117" s="48" t="str">
        <x:v>https://github.com/darknigthmare/yautja-la-longue-chasse/blob/536ac53335e440747f6eccedd2cd757d1f817a99/app/game/tribeArtV37.json</x:v>
      </x:c>
      <x:c r="AD5117" s="48"/>
      <x:c r="AE5117" s="4" t="str">
        <x:v>public/game/assets/v37/tribes/v4/membre-forest-maitre-v4--ee718dce8dccbe7b.webp</x:v>
      </x:c>
      <x:c r="AF5117" s="4" t="str">
        <x:v>ee718dce8dccbe7b6d4d331adc50794581e404c7270a7678c1fbb95ad2bf6d9d</x:v>
      </x:c>
      <x:c r="AG5117" s="4"/>
      <x:c r="AH5117" s="27" t="str">
        <x:v>Image référencée dans Git ; archive historique non nécessaire à la preuve de présence</x:v>
      </x:c>
      <x:c r="AI5117" s="27" t="str">
        <x:v>ID exact</x:v>
      </x:c>
      <x:c r="AJ5117" s="52"/>
    </x:row>
    <x:row r="5118" ht="29" customHeight="1">
      <x:c r="A5118" s="4" t="str">
        <x:v>v4-membre-forest-traqueuse-v4</x:v>
      </x:c>
      <x:c r="B5118" s="4" t="str">
        <x:v>Terrasses des Hautes Branches</x:v>
      </x:c>
      <x:c r="C5118" s="4" t="str">
        <x:v>Illustration de personnage</x:v>
      </x:c>
      <x:c r="D5118" s="45"/>
      <x:c r="E5118" s="27" t="str">
        <x:v>Présente dans main</x:v>
      </x:c>
      <x:c r="F5118" s="27" t="str">
        <x:v>Galerie uniquement</x:v>
      </x:c>
      <x:c r="G5118" s="27" t="str">
        <x:v>Conserver ; vérifier le rendu selon l’usage indiqué</x:v>
      </x:c>
      <x:c r="H5118" s="27" t="str">
        <x:v>Illustrations historiques WebP</x:v>
      </x:c>
      <x:c r="I5118" s="27" t="str">
        <x:v>Membre Forest Traqueuse</x:v>
      </x:c>
      <x:c r="J5118" s="4" t="str">
        <x:v>Terrasses des Hautes Branches</x:v>
      </x:c>
      <x:c r="K5118" s="4" t="str">
        <x:v>illustration-personnage</x:v>
      </x:c>
      <x:c r="L5118" s="4"/>
      <x:c r="M5118" s="4" t="str">
        <x:v>Non renseigné</x:v>
      </x:c>
      <x:c r="N5118" s="4"/>
      <x:c r="O5118" s="27"/>
      <x:c r="P5118" s="27"/>
      <x:c r="Q5118" s="27"/>
      <x:c r="R5118" s="27"/>
      <x:c r="S5118" s="27"/>
      <x:c r="T5118" s="27"/>
      <x:c r="U5118" s="4" t="str">
        <x:v>Hors catalogue</x:v>
      </x:c>
      <x:c r="V5118" s="4" t="str">
        <x:v>Hors catalogue V6.9</x:v>
      </x:c>
      <x:c r="W5118" s="4" t="str">
        <x:v>Oui</x:v>
      </x:c>
      <x:c r="X5118" s="4" t="str">
        <x:v>Non</x:v>
      </x:c>
      <x:c r="Y5118" s="4" t="str">
        <x:v>Non</x:v>
      </x:c>
      <x:c r="Z5118" s="36" t="n">
        <x:v>0</x:v>
      </x:c>
      <x:c r="AA511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8" s="48" t="str">
        <x:v>https://github.com/darknigthmare/yautja-la-longue-chasse/blob/536ac53335e440747f6eccedd2cd757d1f817a99/public/game/assets/v37/tribes/v4/membre-forest-traqueuse-v4--401dc24b359be3e0.webp</x:v>
      </x:c>
      <x:c r="AC5118" s="48" t="str">
        <x:v>https://github.com/darknigthmare/yautja-la-longue-chasse/blob/536ac53335e440747f6eccedd2cd757d1f817a99/app/game/tribeArtV37.json</x:v>
      </x:c>
      <x:c r="AD5118" s="48"/>
      <x:c r="AE5118" s="4" t="str">
        <x:v>public/game/assets/v37/tribes/v4/membre-forest-traqueuse-v4--401dc24b359be3e0.webp</x:v>
      </x:c>
      <x:c r="AF5118" s="4" t="str">
        <x:v>401dc24b359be3e06ad0341d210ea786c89ad815e34a067ced8ff72e076e3e10</x:v>
      </x:c>
      <x:c r="AG5118" s="4"/>
      <x:c r="AH5118" s="27" t="str">
        <x:v>Image référencée dans Git ; archive historique non nécessaire à la preuve de présence</x:v>
      </x:c>
      <x:c r="AI5118" s="27" t="str">
        <x:v>ID exact</x:v>
      </x:c>
      <x:c r="AJ5118" s="52"/>
    </x:row>
    <x:row r="5119" ht="29" customHeight="1">
      <x:c r="A5119" s="4" t="str">
        <x:v>v4-membre-lava-ancienne-v4</x:v>
      </x:c>
      <x:c r="B5119" s="4" t="str">
        <x:v>Forges de la Caldeira</x:v>
      </x:c>
      <x:c r="C5119" s="4" t="str">
        <x:v>Illustration de personnage</x:v>
      </x:c>
      <x:c r="D5119" s="45"/>
      <x:c r="E5119" s="27" t="str">
        <x:v>Présente dans main</x:v>
      </x:c>
      <x:c r="F5119" s="27" t="str">
        <x:v>Galerie uniquement</x:v>
      </x:c>
      <x:c r="G5119" s="27" t="str">
        <x:v>Conserver ; vérifier le rendu selon l’usage indiqué</x:v>
      </x:c>
      <x:c r="H5119" s="27" t="str">
        <x:v>Illustrations historiques WebP</x:v>
      </x:c>
      <x:c r="I5119" s="27" t="str">
        <x:v>Membre Lava Ancienne</x:v>
      </x:c>
      <x:c r="J5119" s="4" t="str">
        <x:v>Forges de la Caldeira</x:v>
      </x:c>
      <x:c r="K5119" s="4" t="str">
        <x:v>illustration-personnage</x:v>
      </x:c>
      <x:c r="L5119" s="4"/>
      <x:c r="M5119" s="4" t="str">
        <x:v>Non renseigné</x:v>
      </x:c>
      <x:c r="N5119" s="4"/>
      <x:c r="O5119" s="27"/>
      <x:c r="P5119" s="27"/>
      <x:c r="Q5119" s="27"/>
      <x:c r="R5119" s="27"/>
      <x:c r="S5119" s="27"/>
      <x:c r="T5119" s="27"/>
      <x:c r="U5119" s="4" t="str">
        <x:v>Hors catalogue</x:v>
      </x:c>
      <x:c r="V5119" s="4" t="str">
        <x:v>Hors catalogue V6.9</x:v>
      </x:c>
      <x:c r="W5119" s="4" t="str">
        <x:v>Oui</x:v>
      </x:c>
      <x:c r="X5119" s="4" t="str">
        <x:v>Non</x:v>
      </x:c>
      <x:c r="Y5119" s="4" t="str">
        <x:v>Non</x:v>
      </x:c>
      <x:c r="Z5119" s="36" t="n">
        <x:v>0</x:v>
      </x:c>
      <x:c r="AA511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9" s="48" t="str">
        <x:v>https://github.com/darknigthmare/yautja-la-longue-chasse/blob/536ac53335e440747f6eccedd2cd757d1f817a99/public/game/assets/v37/tribes/v4/membre-lava-ancienne-v4--abc013edb4530f09.webp</x:v>
      </x:c>
      <x:c r="AC5119" s="48" t="str">
        <x:v>https://github.com/darknigthmare/yautja-la-longue-chasse/blob/536ac53335e440747f6eccedd2cd757d1f817a99/app/game/tribeArtV37.json</x:v>
      </x:c>
      <x:c r="AD5119" s="48"/>
      <x:c r="AE5119" s="4" t="str">
        <x:v>public/game/assets/v37/tribes/v4/membre-lava-ancienne-v4--abc013edb4530f09.webp</x:v>
      </x:c>
      <x:c r="AF5119" s="4" t="str">
        <x:v>abc013edb4530f09b8aa383648b103a8e8680ae0bedb7969d59ec8382481adff</x:v>
      </x:c>
      <x:c r="AG5119" s="4"/>
      <x:c r="AH5119" s="27" t="str">
        <x:v>Image référencée dans Git ; archive historique non nécessaire à la preuve de présence</x:v>
      </x:c>
      <x:c r="AI5119" s="27" t="str">
        <x:v>ID exact</x:v>
      </x:c>
      <x:c r="AJ5119" s="52"/>
    </x:row>
    <x:row r="5120" ht="29" customHeight="1">
      <x:c r="A5120" s="4" t="str">
        <x:v>v4-membre-lava-gardien-v4</x:v>
      </x:c>
      <x:c r="B5120" s="4" t="str">
        <x:v>Forges de la Caldeira</x:v>
      </x:c>
      <x:c r="C5120" s="4" t="str">
        <x:v>Illustration de personnage</x:v>
      </x:c>
      <x:c r="D5120" s="45"/>
      <x:c r="E5120" s="27" t="str">
        <x:v>Présente dans main</x:v>
      </x:c>
      <x:c r="F5120" s="27" t="str">
        <x:v>Galerie uniquement</x:v>
      </x:c>
      <x:c r="G5120" s="27" t="str">
        <x:v>Conserver ; vérifier le rendu selon l’usage indiqué</x:v>
      </x:c>
      <x:c r="H5120" s="27" t="str">
        <x:v>Illustrations historiques WebP</x:v>
      </x:c>
      <x:c r="I5120" s="27" t="str">
        <x:v>Membre Lava Gardien</x:v>
      </x:c>
      <x:c r="J5120" s="4" t="str">
        <x:v>Forges de la Caldeira</x:v>
      </x:c>
      <x:c r="K5120" s="4" t="str">
        <x:v>illustration-personnage</x:v>
      </x:c>
      <x:c r="L5120" s="4"/>
      <x:c r="M5120" s="4" t="str">
        <x:v>Non renseigné</x:v>
      </x:c>
      <x:c r="N5120" s="4"/>
      <x:c r="O5120" s="27"/>
      <x:c r="P5120" s="27"/>
      <x:c r="Q5120" s="27"/>
      <x:c r="R5120" s="27"/>
      <x:c r="S5120" s="27"/>
      <x:c r="T5120" s="27"/>
      <x:c r="U5120" s="4" t="str">
        <x:v>Hors catalogue</x:v>
      </x:c>
      <x:c r="V5120" s="4" t="str">
        <x:v>Hors catalogue V6.9</x:v>
      </x:c>
      <x:c r="W5120" s="4" t="str">
        <x:v>Oui</x:v>
      </x:c>
      <x:c r="X5120" s="4" t="str">
        <x:v>Non</x:v>
      </x:c>
      <x:c r="Y5120" s="4" t="str">
        <x:v>Non</x:v>
      </x:c>
      <x:c r="Z5120" s="36" t="n">
        <x:v>0</x:v>
      </x:c>
      <x:c r="AA512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0" s="48" t="str">
        <x:v>https://github.com/darknigthmare/yautja-la-longue-chasse/blob/536ac53335e440747f6eccedd2cd757d1f817a99/public/game/assets/v37/tribes/v4/membre-lava-gardien-v4--4499179964c61ea5.webp</x:v>
      </x:c>
      <x:c r="AC5120" s="48" t="str">
        <x:v>https://github.com/darknigthmare/yautja-la-longue-chasse/blob/536ac53335e440747f6eccedd2cd757d1f817a99/app/game/tribeArtV37.json</x:v>
      </x:c>
      <x:c r="AD5120" s="48"/>
      <x:c r="AE5120" s="4" t="str">
        <x:v>public/game/assets/v37/tribes/v4/membre-lava-gardien-v4--4499179964c61ea5.webp</x:v>
      </x:c>
      <x:c r="AF5120" s="4" t="str">
        <x:v>4499179964c61ea5767151a907d669046177000430d80ea04b3324effef065a0</x:v>
      </x:c>
      <x:c r="AG5120" s="4"/>
      <x:c r="AH5120" s="27" t="str">
        <x:v>Image référencée dans Git ; archive historique non nécessaire à la preuve de présence</x:v>
      </x:c>
      <x:c r="AI5120" s="27" t="str">
        <x:v>ID exact</x:v>
      </x:c>
      <x:c r="AJ5120" s="52"/>
    </x:row>
    <x:row r="5121" ht="29" customHeight="1">
      <x:c r="A5121" s="4" t="str">
        <x:v>v4-membre-lava-maitre-v4</x:v>
      </x:c>
      <x:c r="B5121" s="4" t="str">
        <x:v>Forges de la Caldeira</x:v>
      </x:c>
      <x:c r="C5121" s="4" t="str">
        <x:v>Illustration de personnage</x:v>
      </x:c>
      <x:c r="D5121" s="45"/>
      <x:c r="E5121" s="27" t="str">
        <x:v>Présente dans main</x:v>
      </x:c>
      <x:c r="F5121" s="27" t="str">
        <x:v>Galerie uniquement</x:v>
      </x:c>
      <x:c r="G5121" s="27" t="str">
        <x:v>Conserver ; vérifier le rendu selon l’usage indiqué</x:v>
      </x:c>
      <x:c r="H5121" s="27" t="str">
        <x:v>Illustrations historiques WebP</x:v>
      </x:c>
      <x:c r="I5121" s="27" t="str">
        <x:v>Membre Lava Maitre</x:v>
      </x:c>
      <x:c r="J5121" s="4" t="str">
        <x:v>Forges de la Caldeira</x:v>
      </x:c>
      <x:c r="K5121" s="4" t="str">
        <x:v>illustration-personnage</x:v>
      </x:c>
      <x:c r="L5121" s="4"/>
      <x:c r="M5121" s="4" t="str">
        <x:v>Non renseigné</x:v>
      </x:c>
      <x:c r="N5121" s="4"/>
      <x:c r="O5121" s="27"/>
      <x:c r="P5121" s="27"/>
      <x:c r="Q5121" s="27"/>
      <x:c r="R5121" s="27"/>
      <x:c r="S5121" s="27"/>
      <x:c r="T5121" s="27"/>
      <x:c r="U5121" s="4" t="str">
        <x:v>Hors catalogue</x:v>
      </x:c>
      <x:c r="V5121" s="4" t="str">
        <x:v>Hors catalogue V6.9</x:v>
      </x:c>
      <x:c r="W5121" s="4" t="str">
        <x:v>Oui</x:v>
      </x:c>
      <x:c r="X5121" s="4" t="str">
        <x:v>Non</x:v>
      </x:c>
      <x:c r="Y5121" s="4" t="str">
        <x:v>Non</x:v>
      </x:c>
      <x:c r="Z5121" s="36" t="n">
        <x:v>0</x:v>
      </x:c>
      <x:c r="AA512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1" s="48" t="str">
        <x:v>https://github.com/darknigthmare/yautja-la-longue-chasse/blob/536ac53335e440747f6eccedd2cd757d1f817a99/public/game/assets/v37/tribes/v4/membre-lava-maitre-v4--6e6e9c10ad6c8ad5.webp</x:v>
      </x:c>
      <x:c r="AC5121" s="48" t="str">
        <x:v>https://github.com/darknigthmare/yautja-la-longue-chasse/blob/536ac53335e440747f6eccedd2cd757d1f817a99/app/game/tribeArtV37.json</x:v>
      </x:c>
      <x:c r="AD5121" s="48"/>
      <x:c r="AE5121" s="4" t="str">
        <x:v>public/game/assets/v37/tribes/v4/membre-lava-maitre-v4--6e6e9c10ad6c8ad5.webp</x:v>
      </x:c>
      <x:c r="AF5121" s="4" t="str">
        <x:v>6e6e9c10ad6c8ad548233e4fa6808ecbd24cfacad54b31199b5659b50d4d299a</x:v>
      </x:c>
      <x:c r="AG5121" s="4"/>
      <x:c r="AH5121" s="27" t="str">
        <x:v>Image référencée dans Git ; archive historique non nécessaire à la preuve de présence</x:v>
      </x:c>
      <x:c r="AI5121" s="27" t="str">
        <x:v>ID exact</x:v>
      </x:c>
      <x:c r="AJ5121" s="52"/>
    </x:row>
    <x:row r="5122" ht="29" customHeight="1">
      <x:c r="A5122" s="4" t="str">
        <x:v>v4-membre-lava-traqueuse-v4</x:v>
      </x:c>
      <x:c r="B5122" s="4" t="str">
        <x:v>Forges de la Caldeira</x:v>
      </x:c>
      <x:c r="C5122" s="4" t="str">
        <x:v>Illustration de personnage</x:v>
      </x:c>
      <x:c r="D5122" s="45"/>
      <x:c r="E5122" s="27" t="str">
        <x:v>Présente dans main</x:v>
      </x:c>
      <x:c r="F5122" s="27" t="str">
        <x:v>Galerie uniquement</x:v>
      </x:c>
      <x:c r="G5122" s="27" t="str">
        <x:v>Conserver ; vérifier le rendu selon l’usage indiqué</x:v>
      </x:c>
      <x:c r="H5122" s="27" t="str">
        <x:v>Illustrations historiques WebP</x:v>
      </x:c>
      <x:c r="I5122" s="27" t="str">
        <x:v>Membre Lava Traqueuse</x:v>
      </x:c>
      <x:c r="J5122" s="4" t="str">
        <x:v>Forges de la Caldeira</x:v>
      </x:c>
      <x:c r="K5122" s="4" t="str">
        <x:v>illustration-personnage</x:v>
      </x:c>
      <x:c r="L5122" s="4"/>
      <x:c r="M5122" s="4" t="str">
        <x:v>Non renseigné</x:v>
      </x:c>
      <x:c r="N5122" s="4"/>
      <x:c r="O5122" s="27"/>
      <x:c r="P5122" s="27"/>
      <x:c r="Q5122" s="27"/>
      <x:c r="R5122" s="27"/>
      <x:c r="S5122" s="27"/>
      <x:c r="T5122" s="27"/>
      <x:c r="U5122" s="4" t="str">
        <x:v>Hors catalogue</x:v>
      </x:c>
      <x:c r="V5122" s="4" t="str">
        <x:v>Hors catalogue V6.9</x:v>
      </x:c>
      <x:c r="W5122" s="4" t="str">
        <x:v>Oui</x:v>
      </x:c>
      <x:c r="X5122" s="4" t="str">
        <x:v>Non</x:v>
      </x:c>
      <x:c r="Y5122" s="4" t="str">
        <x:v>Non</x:v>
      </x:c>
      <x:c r="Z5122" s="36" t="n">
        <x:v>0</x:v>
      </x:c>
      <x:c r="AA512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2" s="48" t="str">
        <x:v>https://github.com/darknigthmare/yautja-la-longue-chasse/blob/536ac53335e440747f6eccedd2cd757d1f817a99/public/game/assets/v37/tribes/v4/membre-lava-traqueuse-v4--3426df9a83642c56.webp</x:v>
      </x:c>
      <x:c r="AC5122" s="48" t="str">
        <x:v>https://github.com/darknigthmare/yautja-la-longue-chasse/blob/536ac53335e440747f6eccedd2cd757d1f817a99/app/game/tribeArtV37.json</x:v>
      </x:c>
      <x:c r="AD5122" s="48"/>
      <x:c r="AE5122" s="4" t="str">
        <x:v>public/game/assets/v37/tribes/v4/membre-lava-traqueuse-v4--3426df9a83642c56.webp</x:v>
      </x:c>
      <x:c r="AF5122" s="4" t="str">
        <x:v>3426df9a83642c5634179905a61a22c5fcbb634cb3e74bddc84834e9332840d4</x:v>
      </x:c>
      <x:c r="AG5122" s="4"/>
      <x:c r="AH5122" s="27" t="str">
        <x:v>Image référencée dans Git ; archive historique non nécessaire à la preuve de présence</x:v>
      </x:c>
      <x:c r="AI5122" s="27" t="str">
        <x:v>ID exact</x:v>
      </x:c>
      <x:c r="AJ5122" s="52"/>
    </x:row>
    <x:row r="5123" ht="29" customHeight="1">
      <x:c r="A5123" s="4" t="str">
        <x:v>v4-membre-slums-armurier-v4</x:v>
      </x:c>
      <x:c r="B5123" s="4" t="str">
        <x:v>Cour des Forges Basses</x:v>
      </x:c>
      <x:c r="C5123" s="4" t="str">
        <x:v>Illustration de personnage</x:v>
      </x:c>
      <x:c r="D5123" s="45"/>
      <x:c r="E5123" s="27" t="str">
        <x:v>Présente dans main</x:v>
      </x:c>
      <x:c r="F5123" s="27" t="str">
        <x:v>Galerie uniquement</x:v>
      </x:c>
      <x:c r="G5123" s="27" t="str">
        <x:v>Conserver ; vérifier le rendu selon l’usage indiqué</x:v>
      </x:c>
      <x:c r="H5123" s="27" t="str">
        <x:v>Illustrations historiques WebP</x:v>
      </x:c>
      <x:c r="I5123" s="27" t="str">
        <x:v>Membre Slums Armurier</x:v>
      </x:c>
      <x:c r="J5123" s="4" t="str">
        <x:v>Cour des Forges Basses</x:v>
      </x:c>
      <x:c r="K5123" s="4" t="str">
        <x:v>illustration-personnage</x:v>
      </x:c>
      <x:c r="L5123" s="4"/>
      <x:c r="M5123" s="4" t="str">
        <x:v>Non renseigné</x:v>
      </x:c>
      <x:c r="N5123" s="4"/>
      <x:c r="O5123" s="27"/>
      <x:c r="P5123" s="27"/>
      <x:c r="Q5123" s="27"/>
      <x:c r="R5123" s="27"/>
      <x:c r="S5123" s="27"/>
      <x:c r="T5123" s="27"/>
      <x:c r="U5123" s="4" t="str">
        <x:v>Hors catalogue</x:v>
      </x:c>
      <x:c r="V5123" s="4" t="str">
        <x:v>Hors catalogue V6.9</x:v>
      </x:c>
      <x:c r="W5123" s="4" t="str">
        <x:v>Oui</x:v>
      </x:c>
      <x:c r="X5123" s="4" t="str">
        <x:v>Non</x:v>
      </x:c>
      <x:c r="Y5123" s="4" t="str">
        <x:v>Non</x:v>
      </x:c>
      <x:c r="Z5123" s="36" t="n">
        <x:v>0</x:v>
      </x:c>
      <x:c r="AA512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3" s="48" t="str">
        <x:v>https://github.com/darknigthmare/yautja-la-longue-chasse/blob/536ac53335e440747f6eccedd2cd757d1f817a99/public/game/assets/v37/tribes/v4/membre-slums-armurier-v4--a065387ec12fe753.webp</x:v>
      </x:c>
      <x:c r="AC5123" s="48" t="str">
        <x:v>https://github.com/darknigthmare/yautja-la-longue-chasse/blob/536ac53335e440747f6eccedd2cd757d1f817a99/app/game/tribeArtV37.json</x:v>
      </x:c>
      <x:c r="AD5123" s="48"/>
      <x:c r="AE5123" s="4" t="str">
        <x:v>public/game/assets/v37/tribes/v4/membre-slums-armurier-v4--a065387ec12fe753.webp</x:v>
      </x:c>
      <x:c r="AF5123" s="4" t="str">
        <x:v>a065387ec12fe753bb471aeee032ce819ce17b7017ad7f1b4e5ede778f291641</x:v>
      </x:c>
      <x:c r="AG5123" s="4"/>
      <x:c r="AH5123" s="27" t="str">
        <x:v>Image référencée dans Git ; archive historique non nécessaire à la preuve de présence</x:v>
      </x:c>
      <x:c r="AI5123" s="27" t="str">
        <x:v>ID exact</x:v>
      </x:c>
      <x:c r="AJ5123" s="52"/>
    </x:row>
    <x:row r="5124" ht="29" customHeight="1">
      <x:c r="A5124" s="4" t="str">
        <x:v>v4-membre-slums-doyen-v4</x:v>
      </x:c>
      <x:c r="B5124" s="4" t="str">
        <x:v>Cour des Forges Basses</x:v>
      </x:c>
      <x:c r="C5124" s="4" t="str">
        <x:v>Illustration de personnage</x:v>
      </x:c>
      <x:c r="D5124" s="45"/>
      <x:c r="E5124" s="27" t="str">
        <x:v>Présente dans main</x:v>
      </x:c>
      <x:c r="F5124" s="27" t="str">
        <x:v>Galerie uniquement</x:v>
      </x:c>
      <x:c r="G5124" s="27" t="str">
        <x:v>Conserver ; vérifier le rendu selon l’usage indiqué</x:v>
      </x:c>
      <x:c r="H5124" s="27" t="str">
        <x:v>Illustrations historiques WebP</x:v>
      </x:c>
      <x:c r="I5124" s="27" t="str">
        <x:v>Membre Slums Doyen</x:v>
      </x:c>
      <x:c r="J5124" s="4" t="str">
        <x:v>Cour des Forges Basses</x:v>
      </x:c>
      <x:c r="K5124" s="4" t="str">
        <x:v>illustration-personnage</x:v>
      </x:c>
      <x:c r="L5124" s="4"/>
      <x:c r="M5124" s="4" t="str">
        <x:v>Non renseigné</x:v>
      </x:c>
      <x:c r="N5124" s="4"/>
      <x:c r="O5124" s="27"/>
      <x:c r="P5124" s="27"/>
      <x:c r="Q5124" s="27"/>
      <x:c r="R5124" s="27"/>
      <x:c r="S5124" s="27"/>
      <x:c r="T5124" s="27"/>
      <x:c r="U5124" s="4" t="str">
        <x:v>Hors catalogue</x:v>
      </x:c>
      <x:c r="V5124" s="4" t="str">
        <x:v>Hors catalogue V6.9</x:v>
      </x:c>
      <x:c r="W5124" s="4" t="str">
        <x:v>Oui</x:v>
      </x:c>
      <x:c r="X5124" s="4" t="str">
        <x:v>Non</x:v>
      </x:c>
      <x:c r="Y5124" s="4" t="str">
        <x:v>Non</x:v>
      </x:c>
      <x:c r="Z5124" s="36" t="n">
        <x:v>0</x:v>
      </x:c>
      <x:c r="AA512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4" s="48" t="str">
        <x:v>https://github.com/darknigthmare/yautja-la-longue-chasse/blob/536ac53335e440747f6eccedd2cd757d1f817a99/public/game/assets/v37/tribes/v4/membre-slums-doyen-v4--ad6a9fa1cee6bfe6.webp</x:v>
      </x:c>
      <x:c r="AC5124" s="48" t="str">
        <x:v>https://github.com/darknigthmare/yautja-la-longue-chasse/blob/536ac53335e440747f6eccedd2cd757d1f817a99/app/game/tribeArtV37.json</x:v>
      </x:c>
      <x:c r="AD5124" s="48"/>
      <x:c r="AE5124" s="4" t="str">
        <x:v>public/game/assets/v37/tribes/v4/membre-slums-doyen-v4--ad6a9fa1cee6bfe6.webp</x:v>
      </x:c>
      <x:c r="AF5124" s="4" t="str">
        <x:v>ad6a9fa1cee6bfe69575aabe8de97abe3983192909e45697cbb5a821a9f2136d</x:v>
      </x:c>
      <x:c r="AG5124" s="4"/>
      <x:c r="AH5124" s="27" t="str">
        <x:v>Image référencée dans Git ; archive historique non nécessaire à la preuve de présence</x:v>
      </x:c>
      <x:c r="AI5124" s="27" t="str">
        <x:v>ID exact</x:v>
      </x:c>
      <x:c r="AJ5124" s="52"/>
    </x:row>
    <x:row r="5125" ht="29" customHeight="1">
      <x:c r="A5125" s="4" t="str">
        <x:v>v4-membre-slums-eclaireur-v4</x:v>
      </x:c>
      <x:c r="B5125" s="4" t="str">
        <x:v>Cour des Forges Basses</x:v>
      </x:c>
      <x:c r="C5125" s="4" t="str">
        <x:v>Illustration de personnage</x:v>
      </x:c>
      <x:c r="D5125" s="45"/>
      <x:c r="E5125" s="27" t="str">
        <x:v>Présente dans main</x:v>
      </x:c>
      <x:c r="F5125" s="27" t="str">
        <x:v>Galerie uniquement</x:v>
      </x:c>
      <x:c r="G5125" s="27" t="str">
        <x:v>Conserver ; vérifier le rendu selon l’usage indiqué</x:v>
      </x:c>
      <x:c r="H5125" s="27" t="str">
        <x:v>Illustrations historiques WebP</x:v>
      </x:c>
      <x:c r="I5125" s="27" t="str">
        <x:v>Membre Slums Eclaireur</x:v>
      </x:c>
      <x:c r="J5125" s="4" t="str">
        <x:v>Cour des Forges Basses</x:v>
      </x:c>
      <x:c r="K5125" s="4" t="str">
        <x:v>illustration-personnage</x:v>
      </x:c>
      <x:c r="L5125" s="4"/>
      <x:c r="M5125" s="4" t="str">
        <x:v>Non renseigné</x:v>
      </x:c>
      <x:c r="N5125" s="4"/>
      <x:c r="O5125" s="27"/>
      <x:c r="P5125" s="27"/>
      <x:c r="Q5125" s="27"/>
      <x:c r="R5125" s="27"/>
      <x:c r="S5125" s="27"/>
      <x:c r="T5125" s="27"/>
      <x:c r="U5125" s="4" t="str">
        <x:v>Hors catalogue</x:v>
      </x:c>
      <x:c r="V5125" s="4" t="str">
        <x:v>Hors catalogue V6.9</x:v>
      </x:c>
      <x:c r="W5125" s="4" t="str">
        <x:v>Oui</x:v>
      </x:c>
      <x:c r="X5125" s="4" t="str">
        <x:v>Non</x:v>
      </x:c>
      <x:c r="Y5125" s="4" t="str">
        <x:v>Non</x:v>
      </x:c>
      <x:c r="Z5125" s="36" t="n">
        <x:v>0</x:v>
      </x:c>
      <x:c r="AA512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5" s="48" t="str">
        <x:v>https://github.com/darknigthmare/yautja-la-longue-chasse/blob/536ac53335e440747f6eccedd2cd757d1f817a99/public/game/assets/v37/tribes/v4/membre-slums-eclaireur-v4--75dd83e5cca53e55.webp</x:v>
      </x:c>
      <x:c r="AC5125" s="48" t="str">
        <x:v>https://github.com/darknigthmare/yautja-la-longue-chasse/blob/536ac53335e440747f6eccedd2cd757d1f817a99/app/game/tribeArtV37.json</x:v>
      </x:c>
      <x:c r="AD5125" s="48"/>
      <x:c r="AE5125" s="4" t="str">
        <x:v>public/game/assets/v37/tribes/v4/membre-slums-eclaireur-v4--75dd83e5cca53e55.webp</x:v>
      </x:c>
      <x:c r="AF5125" s="4" t="str">
        <x:v>75dd83e5cca53e55452398d6778ce52f4aedcf881e7fe10c9445e5b06988702d</x:v>
      </x:c>
      <x:c r="AG5125" s="4"/>
      <x:c r="AH5125" s="27" t="str">
        <x:v>Image référencée dans Git ; archive historique non nécessaire à la preuve de présence</x:v>
      </x:c>
      <x:c r="AI5125" s="27" t="str">
        <x:v>ID exact</x:v>
      </x:c>
      <x:c r="AJ5125" s="52"/>
    </x:row>
    <x:row r="5126" ht="29" customHeight="1">
      <x:c r="A5126" s="4" t="str">
        <x:v>v4-membre-slums-gardienne-v4</x:v>
      </x:c>
      <x:c r="B5126" s="4" t="str">
        <x:v>Cour des Forges Basses</x:v>
      </x:c>
      <x:c r="C5126" s="4" t="str">
        <x:v>Illustration de personnage</x:v>
      </x:c>
      <x:c r="D5126" s="45"/>
      <x:c r="E5126" s="27" t="str">
        <x:v>Présente dans main</x:v>
      </x:c>
      <x:c r="F5126" s="27" t="str">
        <x:v>Galerie uniquement</x:v>
      </x:c>
      <x:c r="G5126" s="27" t="str">
        <x:v>Conserver ; vérifier le rendu selon l’usage indiqué</x:v>
      </x:c>
      <x:c r="H5126" s="27" t="str">
        <x:v>Illustrations historiques WebP</x:v>
      </x:c>
      <x:c r="I5126" s="27" t="str">
        <x:v>Membre Slums Gardienne</x:v>
      </x:c>
      <x:c r="J5126" s="4" t="str">
        <x:v>Cour des Forges Basses</x:v>
      </x:c>
      <x:c r="K5126" s="4" t="str">
        <x:v>illustration-personnage</x:v>
      </x:c>
      <x:c r="L5126" s="4"/>
      <x:c r="M5126" s="4" t="str">
        <x:v>Non renseigné</x:v>
      </x:c>
      <x:c r="N5126" s="4"/>
      <x:c r="O5126" s="27"/>
      <x:c r="P5126" s="27"/>
      <x:c r="Q5126" s="27"/>
      <x:c r="R5126" s="27"/>
      <x:c r="S5126" s="27"/>
      <x:c r="T5126" s="27"/>
      <x:c r="U5126" s="4" t="str">
        <x:v>Hors catalogue</x:v>
      </x:c>
      <x:c r="V5126" s="4" t="str">
        <x:v>Hors catalogue V6.9</x:v>
      </x:c>
      <x:c r="W5126" s="4" t="str">
        <x:v>Oui</x:v>
      </x:c>
      <x:c r="X5126" s="4" t="str">
        <x:v>Non</x:v>
      </x:c>
      <x:c r="Y5126" s="4" t="str">
        <x:v>Non</x:v>
      </x:c>
      <x:c r="Z5126" s="36" t="n">
        <x:v>0</x:v>
      </x:c>
      <x:c r="AA512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6" s="48" t="str">
        <x:v>https://github.com/darknigthmare/yautja-la-longue-chasse/blob/536ac53335e440747f6eccedd2cd757d1f817a99/public/game/assets/v37/tribes/v4/membre-slums-gardienne-v4--be9eea6228515d51.webp</x:v>
      </x:c>
      <x:c r="AC5126" s="48" t="str">
        <x:v>https://github.com/darknigthmare/yautja-la-longue-chasse/blob/536ac53335e440747f6eccedd2cd757d1f817a99/app/game/tribeArtV37.json</x:v>
      </x:c>
      <x:c r="AD5126" s="48"/>
      <x:c r="AE5126" s="4" t="str">
        <x:v>public/game/assets/v37/tribes/v4/membre-slums-gardienne-v4--be9eea6228515d51.webp</x:v>
      </x:c>
      <x:c r="AF5126" s="4" t="str">
        <x:v>be9eea6228515d517eeb8294ebc8d31e63a70d12a08f1bd763e00a70cf891002</x:v>
      </x:c>
      <x:c r="AG5126" s="4"/>
      <x:c r="AH5126" s="27" t="str">
        <x:v>Image référencée dans Git ; archive historique non nécessaire à la preuve de présence</x:v>
      </x:c>
      <x:c r="AI5126" s="27" t="str">
        <x:v>ID exact</x:v>
      </x:c>
      <x:c r="AJ5126" s="52"/>
    </x:row>
  </x:sheetData>
  <x:mergeCells>
    <x:mergeCell ref="A2:G2"/>
    <x:mergeCell ref="A3:G3"/>
  </x:mergeCells>
  <x:conditionalFormatting sqref="E7:E5126">
    <x:cfRule type="containsText" dxfId="26" priority="1" operator="containsText" text="Présente dans main"/>
    <x:cfRule type="containsText" dxfId="27" priority="2" operator="containsText" text="Produite — à vérifier"/>
    <x:cfRule type="containsText" dxfId="28" priority="3" operator="containsText" text="Perdue — à recréer"/>
    <x:cfRule type="containsText" dxfId="29" priority="4" operator="containsText" text="Pas faite"/>
    <x:cfRule type="containsText" dxfId="30" priority="5" operator="containsText" text="Conservée hors main"/>
  </x:conditionalFormatting>
  <x:dataValidations count="1">
    <x:dataValidation type="list" sqref="E7:E5126">
      <x:formula1>"Présente dans main,Produite — à vérifier,Perdue — à recréer,Pas faite,Conservée hors main"</x:formula1>
    </x:dataValidation>
  </x:dataValidations>
  <x:pageMargins left="0.7" right="0.7" top="0.75" bottom="0.75" header="0.3" footer="0.3"/>
  <x:tableParts count="1">
    <x:tablePart xmlns:r="http://schemas.openxmlformats.org/officeDocument/2006/relationships" r:id="Re53adbe8afc34b48"/>
  </x:tableParts>
</x:worksheet>
</file>

<file path=xl/worksheets/sheet3.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8" hidden="0" customWidth="1"/>
    <x:col min="2" max="2" width="30" hidden="0" customWidth="1"/>
    <x:col min="3" max="3" width="6" hidden="0" customWidth="1"/>
    <x:col min="4" max="4" width="42" hidden="0" customWidth="1"/>
    <x:col min="5" max="5" width="27" hidden="0" customWidth="1"/>
    <x:col min="6" max="6" width="27" hidden="0" customWidth="1"/>
    <x:col min="7" max="7" width="17" hidden="0" customWidth="1"/>
    <x:col min="8" max="8" width="17" hidden="0" customWidth="1"/>
    <x:col min="9" max="9" width="17" hidden="0" customWidth="1"/>
    <x:col min="10" max="10" width="19" hidden="0" customWidth="1"/>
    <x:col min="11" max="11" width="80" hidden="0" customWidth="1"/>
    <x:col min="12" max="12" width="69" hidden="0" customWidth="1"/>
    <x:col min="13" max="13" width="15" hidden="0" customWidth="1"/>
    <x:col min="14" max="14" width="25" hidden="0" customWidth="1"/>
    <x:col min="15" max="15" width="100" hidden="0" customWidth="1"/>
    <x:col min="16" max="16" width="100" hidden="0" customWidth="1"/>
    <x:col min="17" max="17" width="70" hidden="0" customWidth="1"/>
    <x:col min="18" max="18" width="60" hidden="0" customWidth="1"/>
    <x:col min="19" max="19" width="80" hidden="0" customWidth="1"/>
    <x:col min="20" max="20" width="100" hidden="0" customWidth="1"/>
    <x:col min="21" max="21" width="20" hidden="0" customWidth="1"/>
    <x:col min="22" max="22" width="65" hidden="0" customWidth="1"/>
    <x:col min="23" max="23" width="29" hidden="0" customWidth="1"/>
    <x:col min="24" max="24" width="16" hidden="0" customWidth="1"/>
    <x:col min="25" max="25" width="23" hidden="0" customWidth="1"/>
  </x:cols>
  <x:sheetData>
    <x:row r="1" ht="24" customHeight="1">
      <x:c r="A1" s="4"/>
      <x:c r="B1" s="4"/>
      <x:c r="C1" s="4"/>
      <x:c r="D1" s="4"/>
      <x:c r="E1" s="4"/>
      <x:c r="F1" s="4"/>
      <x:c r="G1" s="4"/>
      <x:c r="H1" s="4"/>
      <x:c r="I1" s="4"/>
      <x:c r="J1" s="4"/>
      <x:c r="K1" s="4"/>
      <x:c r="L1" s="4"/>
      <x:c r="M1" s="4"/>
      <x:c r="N1" s="4"/>
      <x:c r="O1" s="4"/>
      <x:c r="P1" s="4"/>
      <x:c r="Q1" s="4"/>
      <x:c r="R1" s="4"/>
      <x:c r="S1" s="4"/>
      <x:c r="T1" s="4"/>
      <x:c r="U1" s="4"/>
      <x:c r="V1" s="4"/>
      <x:c r="W1"/>
      <x:c r="X1"/>
      <x:c r="Y1"/>
    </x:row>
    <x:row r="2" ht="30" customHeight="1">
      <x:c r="A2" s="7" t="str">
        <x:v>Yautja — production Enforcers V6.10 et V6.11</x:v>
      </x:c>
      <x:c r="B2" s="4"/>
      <x:c r="C2" s="4"/>
      <x:c r="D2" s="4"/>
      <x:c r="E2" s="4"/>
      <x:c r="F2" s="4"/>
      <x:c r="G2" s="4"/>
      <x:c r="H2" s="4"/>
      <x:c r="I2" s="4"/>
      <x:c r="J2" s="4"/>
      <x:c r="K2" s="4"/>
      <x:c r="L2" s="4"/>
      <x:c r="M2" s="4"/>
      <x:c r="N2" s="4"/>
      <x:c r="O2" s="4"/>
      <x:c r="P2" s="4"/>
      <x:c r="Q2" s="4"/>
      <x:c r="R2" s="4"/>
      <x:c r="S2" s="4"/>
      <x:c r="T2" s="4"/>
      <x:c r="U2" s="4"/>
      <x:c r="V2" s="4"/>
      <x:c r="W2"/>
      <x:c r="X2"/>
      <x:c r="Y2"/>
    </x:row>
    <x:row r="3" ht="51" customHeight="1">
      <x:c r="A3" s="10" t="str">
        <x:v>72 productions documentées : 36 PNG V6.10 non retrouvés à la reprise et 36 nouveaux PNG V6.11 vérifiés. Les colonnes Galerie et Codex décrivent la branche de travail actuelle. Publication GitHub à confirmer.</x:v>
      </x:c>
      <x:c r="B3" s="27"/>
      <x:c r="C3" s="27"/>
      <x:c r="D3" s="27"/>
      <x:c r="E3" s="27"/>
      <x:c r="F3" s="27"/>
      <x:c r="G3" s="27"/>
      <x:c r="H3" s="27"/>
      <x:c r="I3" s="27"/>
      <x:c r="J3" s="27"/>
      <x:c r="K3" s="4"/>
      <x:c r="L3" s="4"/>
      <x:c r="M3" s="4"/>
      <x:c r="N3" s="4"/>
      <x:c r="O3" s="4"/>
      <x:c r="P3" s="4"/>
      <x:c r="Q3" s="4"/>
      <x:c r="R3" s="4"/>
      <x:c r="S3" s="4"/>
      <x:c r="T3" s="4"/>
      <x:c r="U3" s="4"/>
      <x:c r="V3" s="4"/>
      <x:c r="W3"/>
      <x:c r="X3"/>
      <x:c r="Y3"/>
    </x:row>
    <x:row r="4" ht="24" customHeight="1">
      <x:c r="A4" s="4"/>
      <x:c r="B4" s="4"/>
      <x:c r="C4" s="4"/>
      <x:c r="D4" s="4"/>
      <x:c r="E4" s="4"/>
      <x:c r="F4" s="4"/>
      <x:c r="G4" s="4"/>
      <x:c r="H4" s="4"/>
      <x:c r="I4" s="4"/>
      <x:c r="J4" s="4"/>
      <x:c r="K4" s="4"/>
      <x:c r="L4" s="4"/>
      <x:c r="M4" s="4"/>
      <x:c r="N4" s="4"/>
      <x:c r="O4" s="4"/>
      <x:c r="P4" s="4"/>
      <x:c r="Q4" s="4"/>
      <x:c r="R4" s="4"/>
      <x:c r="S4" s="4"/>
      <x:c r="T4" s="4"/>
      <x:c r="U4" s="4"/>
      <x:c r="V4" s="4"/>
      <x:c r="W4"/>
      <x:c r="X4"/>
      <x:c r="Y4"/>
    </x:row>
    <x:row r="5" ht="24" customHeight="1">
      <x:c r="A5" s="4"/>
      <x:c r="B5" s="4"/>
      <x:c r="C5" s="4"/>
      <x:c r="D5" s="4"/>
      <x:c r="E5" s="4"/>
      <x:c r="F5" s="4"/>
      <x:c r="G5" s="4"/>
      <x:c r="H5" s="4"/>
      <x:c r="I5" s="4"/>
      <x:c r="J5" s="4"/>
      <x:c r="K5" s="4"/>
      <x:c r="L5" s="4"/>
      <x:c r="M5" s="4"/>
      <x:c r="N5" s="4"/>
      <x:c r="O5" s="4"/>
      <x:c r="P5" s="4"/>
      <x:c r="Q5" s="4"/>
      <x:c r="R5" s="4"/>
      <x:c r="S5" s="4"/>
      <x:c r="T5" s="4"/>
      <x:c r="U5" s="4"/>
      <x:c r="V5" s="4"/>
      <x:c r="W5"/>
      <x:c r="X5"/>
      <x:c r="Y5"/>
    </x:row>
    <x:row r="6" ht="48" customHeight="1">
      <x:c r="A6" s="21" t="str">
        <x:v>ID stable</x:v>
      </x:c>
      <x:c r="B6" s="21" t="str">
        <x:v>Groupe / clan</x:v>
      </x:c>
      <x:c r="C6" s="21" t="str">
        <x:v>N°</x:v>
      </x:c>
      <x:c r="D6" s="21" t="str">
        <x:v>Nom de la variante</x:v>
      </x:c>
      <x:c r="E6" s="21" t="str">
        <x:v>Statut avant production</x:v>
      </x:c>
      <x:c r="F6" s="21" t="str">
        <x:v>Statut actuel</x:v>
      </x:c>
      <x:c r="G6" s="21" t="str">
        <x:v>Galerie de la branche</x:v>
      </x:c>
      <x:c r="H6" s="21" t="str">
        <x:v>Codex de la branche</x:v>
      </x:c>
      <x:c r="I6" s="21" t="str">
        <x:v>Animation produite</x:v>
      </x:c>
      <x:c r="J6" s="21" t="str">
        <x:v>Nouveau placement</x:v>
      </x:c>
      <x:c r="K6" s="21" t="str">
        <x:v>Chemin du PNG dans Git</x:v>
      </x:c>
      <x:c r="L6" s="21" t="str">
        <x:v>SHA256 vérifié</x:v>
      </x:c>
      <x:c r="M6" s="21" t="str">
        <x:v>Octets</x:v>
      </x:c>
      <x:c r="N6" s="21" t="str">
        <x:v>Production relevée (UTC)</x:v>
      </x:c>
      <x:c r="O6" s="21" t="str">
        <x:v>Inspection visuelle</x:v>
      </x:c>
      <x:c r="P6" s="21" t="str">
        <x:v>Limites</x:v>
      </x:c>
      <x:c r="Q6" s="21" t="str">
        <x:v>Morphologie prévue</x:v>
      </x:c>
      <x:c r="R6" s="21" t="str">
        <x:v>Peau prévue</x:v>
      </x:c>
      <x:c r="S6" s="21" t="str">
        <x:v>Tenue prévue</x:v>
      </x:c>
      <x:c r="T6" s="21" t="str">
        <x:v>Références du projet</x:v>
      </x:c>
      <x:c r="U6" s="21" t="str">
        <x:v>Canon 1:1 certifié</x:v>
      </x:c>
      <x:c r="V6" s="21" t="str">
        <x:v>Notes de suivi — à remplir</x:v>
      </x:c>
      <x:c r="W6" s="21" t="str">
        <x:v>Disponibilité actuelle du PNG</x:v>
      </x:c>
      <x:c r="X6" s="21" t="str">
        <x:v>Lot de production</x:v>
      </x:c>
      <x:c r="Y6" s="21" t="str">
        <x:v>Vérification (UTC)</x:v>
      </x:c>
    </x:row>
    <x:row r="7" ht="120" hidden="0" customHeight="1">
      <x:c r="A7" s="27" t="str">
        <x:v>super-predators--enforcers-comics-02</x:v>
      </x:c>
      <x:c r="B7" s="27" t="str">
        <x:v>Lignée des Super Predators</x:v>
      </x:c>
      <x:c r="C7" s="45" t="n">
        <x:v>2</x:v>
      </x:c>
      <x:c r="D7" s="27" t="str">
        <x:v>Traqueur aux attaches de cuivre</x:v>
      </x:c>
      <x:c r="E7" s="27" t="str">
        <x:v>Perdue — à recréer</x:v>
      </x:c>
      <x:c r="F7" s="27" t="str">
        <x:f>INDEX('Variantes'!$E$7:$E$5126,MATCH(A7,'Variantes'!$A$7:$A$5126,0))</x:f>
        <x:v>Produite — à vérifier</x:v>
      </x:c>
      <x:c r="G7" s="4" t="str">
        <x:v>Non</x:v>
      </x:c>
      <x:c r="H7" s="4" t="str">
        <x:v>Non</x:v>
      </x:c>
      <x:c r="I7" s="4" t="str">
        <x:v>Non</x:v>
      </x:c>
      <x:c r="J7" s="4" t="str">
        <x:v>Non</x:v>
      </x:c>
      <x:c r="K7" s="4" t="str">
        <x:v>public/game/production/enforcers-v610/super-predators/enforcers-comics-02.png</x:v>
      </x:c>
      <x:c r="L7" s="4" t="str">
        <x:v>7909321b0eadfb91d4d8ca46155b014e0ef7244d6ac2bffe72af76fb002ba85d</x:v>
      </x:c>
      <x:c r="M7" s="36" t="n">
        <x:v>2042508</x:v>
      </x:c>
      <x:c r="N7" s="55" t="d">
        <x:v>2026-10-20T19:43:10.518Z</x:v>
      </x:c>
      <x:c r="O7" s="27" t="str">
        <x:v>Figure adulte féminine complète, masque Enforcer argenté avec pointe centrale et latérales, plaques asymétriques et attaches cuivre; peau olive mouchetée, longs membres plantigrades, appendices balayés vers arrière. Mains et pieds raccordés et visibles; reprise du cadrage effectuée via imagegen.</x:v>
      </x:c>
      <x:c r="P7" s="27" t="str">
        <x:v>Visage masqué : mandibules et membranes non observables. | Fidélité canonique 1:1 non certifiée. | Pose fixe unique ; aucun cycle de marche ou mouvement de combat produit.</x:v>
      </x:c>
      <x:c r="Q7"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7" s="27" t="str">
        <x:v>olive charbon</x:v>
      </x:c>
      <x:c r="S7" s="27" t="str">
        <x:v>argent patiné</x:v>
      </x:c>
      <x:c r="T7" s="27" t="str">
        <x:v>public/game/imports/v85/library/b1811c161841506333e373f714eb71e9d37357d4593e53ca745a74e25ddf913c.png | public/game/imports/v85/library/fc4570a9e3e684b0fa5ee9d42e229afcbe8bb931231d4f447aecaec9d9208e12.png</x:v>
      </x:c>
      <x:c r="U7" s="4" t="str">
        <x:v>Non</x:v>
      </x:c>
      <x:c r="V7" s="52" t="str">
        <x:v>Historique V6.10 : galerie et codex étaient indiqués reliés le 20/10. Le PNG et la branche de cette production ne sont pas retrouvés à la reprise.</x:v>
      </x:c>
      <x:c r="W7" s="27" t="str">
        <x:v>Non retrouvé</x:v>
      </x:c>
      <x:c r="X7" s="27" t="str">
        <x:v>V6.10</x:v>
      </x:c>
      <x:c r="Y7" s="65" t="d">
        <x:v>2026-10-21T06:50:06.161Z</x:v>
      </x:c>
    </x:row>
    <x:row r="8" ht="120" hidden="0" customHeight="1">
      <x:c r="A8" s="27" t="str">
        <x:v>super-predators--enforcers-comics-03</x:v>
      </x:c>
      <x:c r="B8" s="27" t="str">
        <x:v>Lignée des Super Predators</x:v>
      </x:c>
      <x:c r="C8" s="45" t="n">
        <x:v>3</x:v>
      </x:c>
      <x:c r="D8" s="27" t="str">
        <x:v>Veilleur au disque</x:v>
      </x:c>
      <x:c r="E8" s="27" t="str">
        <x:v>Perdue — à recréer</x:v>
      </x:c>
      <x:c r="F8" s="27" t="str">
        <x:f>INDEX('Variantes'!$E$7:$E$5126,MATCH(A8,'Variantes'!$A$7:$A$5126,0))</x:f>
        <x:v>Produite — à vérifier</x:v>
      </x:c>
      <x:c r="G8" s="4" t="str">
        <x:v>Non</x:v>
      </x:c>
      <x:c r="H8" s="4" t="str">
        <x:v>Non</x:v>
      </x:c>
      <x:c r="I8" s="4" t="str">
        <x:v>Non</x:v>
      </x:c>
      <x:c r="J8" s="4" t="str">
        <x:v>Non</x:v>
      </x:c>
      <x:c r="K8" s="4" t="str">
        <x:v>public/game/production/enforcers-v610/super-predators/enforcers-comics-03.png</x:v>
      </x:c>
      <x:c r="L8" s="4" t="str">
        <x:v>9c160b2c0ca832aa43209a19671c0ff0e85d0527edf11ffe0b0743638cc5bdb4</x:v>
      </x:c>
      <x:c r="M8" s="36" t="n">
        <x:v>2266167</x:v>
      </x:c>
      <x:c r="N8" s="55" t="d">
        <x:v>2026-10-20T19:44:58.136Z</x:v>
      </x:c>
      <x:c r="O8" s="27" t="str">
        <x:v>Figure adulte complète, longue silhouette plantigrade, peau gris brun marbrée; masque argenté Enforcer, filet, plaques partielles et petit disque saisi dans la main. Dreadlocks noirs plaqués vers arrière, gantelets et pieds fermés cohérents.</x:v>
      </x:c>
      <x:c r="P8" s="27" t="str">
        <x:v>Visage masqué : anatomie faciale sous le biomask non vérifiable. | Fidélité canonique 1:1 non certifiée. | Pose fixe unique ; aucun cycle de marche ou mouvement de combat produit.</x:v>
      </x:c>
      <x:c r="Q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8" s="27" t="str">
        <x:v>gris brun marbré</x:v>
      </x:c>
      <x:c r="S8" s="27" t="str">
        <x:v>argent patiné</x:v>
      </x:c>
      <x:c r="T8" s="27" t="str">
        <x:v>public/game/imports/v85/library/b1811c161841506333e373f714eb71e9d37357d4593e53ca745a74e25ddf913c.png | public/game/imports/v85/library/fc4570a9e3e684b0fa5ee9d42e229afcbe8bb931231d4f447aecaec9d9208e12.png</x:v>
      </x:c>
      <x:c r="U8" s="4" t="str">
        <x:v>Non</x:v>
      </x:c>
      <x:c r="V8" s="52" t="str">
        <x:v>Historique V6.10 : galerie et codex étaient indiqués reliés le 20/10. Le PNG et la branche de cette production ne sont pas retrouvés à la reprise.</x:v>
      </x:c>
      <x:c r="W8" s="27" t="str">
        <x:v>Non retrouvé</x:v>
      </x:c>
      <x:c r="X8" s="27" t="str">
        <x:v>V6.10</x:v>
      </x:c>
      <x:c r="Y8" s="65" t="d">
        <x:v>2026-10-21T06:50:06.161Z</x:v>
      </x:c>
    </x:row>
    <x:row r="9" ht="108" hidden="0" customHeight="1">
      <x:c r="A9" s="27" t="str">
        <x:v>feral--enforcers-comics-02</x:v>
      </x:c>
      <x:c r="B9" s="27" t="str">
        <x:v>Lignée Feral</x:v>
      </x:c>
      <x:c r="C9" s="45" t="n">
        <x:v>2</x:v>
      </x:c>
      <x:c r="D9" s="27" t="str">
        <x:v>Traqueur aux attaches de cuivre</x:v>
      </x:c>
      <x:c r="E9" s="27" t="str">
        <x:v>Perdue — à recréer</x:v>
      </x:c>
      <x:c r="F9" s="27" t="str">
        <x:f>INDEX('Variantes'!$E$7:$E$5126,MATCH(A9,'Variantes'!$A$7:$A$5126,0))</x:f>
        <x:v>Produite — à vérifier</x:v>
      </x:c>
      <x:c r="G9" s="4" t="str">
        <x:v>Non</x:v>
      </x:c>
      <x:c r="H9" s="4" t="str">
        <x:v>Non</x:v>
      </x:c>
      <x:c r="I9" s="4" t="str">
        <x:v>Non</x:v>
      </x:c>
      <x:c r="J9" s="4" t="str">
        <x:v>Non</x:v>
      </x:c>
      <x:c r="K9" s="4" t="str">
        <x:v>public/game/production/enforcers-v610/feral/enforcers-comics-02.png</x:v>
      </x:c>
      <x:c r="L9" s="4" t="str">
        <x:v>c9bce7d2c6597e1e3b58248995729f7e987be552d798e5a489c1fe1f878396e5</x:v>
      </x:c>
      <x:c r="M9" s="36" t="n">
        <x:v>2195655</x:v>
      </x:c>
      <x:c r="N9" s="55" t="d">
        <x:v>2026-10-20T19:46:55.114Z</x:v>
      </x:c>
      <x:c r="O9" s="27" t="str">
        <x:v>Feral adulte féminine, stature élancée et peau cuivre terre, longues dreadlocks, masque Enforcer adapté, filet et protections partielles; équipement de capture attaché au côté. Pieds bas plantigrades, mains et accessoires raccordés, silhouette intégrale.</x:v>
      </x:c>
      <x:c r="P9" s="27" t="str">
        <x:v>Crâne et mandibules masqués : fidélité faciale sous le biomask non directement vérifiable. | Fidélité canonique 1:1 non certifiée. | Pose fixe unique ; aucun cycle de marche ou mouvement de combat produit.</x:v>
      </x:c>
      <x:c r="Q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9" s="27" t="str">
        <x:v>cuivre terre</x:v>
      </x:c>
      <x:c r="S9" s="27" t="str">
        <x:v>argent patiné</x:v>
      </x:c>
      <x:c r="T9" s="27" t="str">
        <x:v>public/game/imports/v85/library/39c26dd0545324fe8cdec3ac7e0c229439720b01fc75502f1ccc73018c09bfda.png | public/game/imports/v85/library/ee3659fcd33c2ebd743f1a4ff57110ceee2cf4dd4b363b253cb77f37e1bdd762.png</x:v>
      </x:c>
      <x:c r="U9" s="4" t="str">
        <x:v>Non</x:v>
      </x:c>
      <x:c r="V9" s="52" t="str">
        <x:v>Historique V6.10 : galerie et codex étaient indiqués reliés le 20/10. Le PNG et la branche de cette production ne sont pas retrouvés à la reprise.</x:v>
      </x:c>
      <x:c r="W9" s="27" t="str">
        <x:v>Non retrouvé</x:v>
      </x:c>
      <x:c r="X9" s="27" t="str">
        <x:v>V6.10</x:v>
      </x:c>
      <x:c r="Y9" s="65" t="d">
        <x:v>2026-10-21T06:50:06.161Z</x:v>
      </x:c>
    </x:row>
    <x:row r="10" ht="108" hidden="0" customHeight="1">
      <x:c r="A10" s="27" t="str">
        <x:v>feral--enforcers-comics-03</x:v>
      </x:c>
      <x:c r="B10" s="27" t="str">
        <x:v>Lignée Feral</x:v>
      </x:c>
      <x:c r="C10" s="45" t="n">
        <x:v>3</x:v>
      </x:c>
      <x:c r="D10" s="27" t="str">
        <x:v>Veilleur au disque</x:v>
      </x:c>
      <x:c r="E10" s="27" t="str">
        <x:v>Pas faite</x:v>
      </x:c>
      <x:c r="F10" s="27" t="str">
        <x:f>INDEX('Variantes'!$E$7:$E$5126,MATCH(A10,'Variantes'!$A$7:$A$5126,0))</x:f>
        <x:v>Produite — à vérifier</x:v>
      </x:c>
      <x:c r="G10" s="4" t="str">
        <x:v>Non</x:v>
      </x:c>
      <x:c r="H10" s="4" t="str">
        <x:v>Non</x:v>
      </x:c>
      <x:c r="I10" s="4" t="str">
        <x:v>Non</x:v>
      </x:c>
      <x:c r="J10" s="4" t="str">
        <x:v>Non</x:v>
      </x:c>
      <x:c r="K10" s="4" t="str">
        <x:v>public/game/production/enforcers-v610/feral/enforcers-comics-03.png</x:v>
      </x:c>
      <x:c r="L10" s="4" t="str">
        <x:v>b16e67fdc66a93632d62ad7beb3dfdff79f71ed73b3b2e4903cecc18b478e898</x:v>
      </x:c>
      <x:c r="M10" s="36" t="n">
        <x:v>1632260</x:v>
      </x:c>
      <x:c r="N10" s="55" t="d">
        <x:v>2026-10-20T19:52:05.967Z</x:v>
      </x:c>
      <x:c r="O10" s="27" t="str">
        <x:v>Feral complet en pose stable; Enforcer argent patiné avec filet, plaques partielles et petit disque saisi. Peau olive sable à larges marbrures corrigée via imagegen. Recadrage corrigé avec marges généreuses, jambes plantigrades et pieds larges entiers.</x:v>
      </x:c>
      <x:c r="P10" s="27" t="str">
        <x:v>Crâne et mandibules masqués : fidélité faciale sous le biomask non directement vérifiable. | Fidélité canonique 1:1 non certifiée. | Quelques pixels de frange alpha1/255 au bord extérieur ; silhouette visible entièrement dans le cadre. Aucune retouche des pixels natifs. | Pose fixe unique ; aucun cycle de marche ou mouvement de combat produit.</x:v>
      </x:c>
      <x:c r="Q1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10" s="27" t="str">
        <x:v>olive sable</x:v>
      </x:c>
      <x:c r="S10" s="27" t="str">
        <x:v>argent patiné</x:v>
      </x:c>
      <x:c r="T10" s="27" t="str">
        <x:v>public/game/imports/v85/library/39c26dd0545324fe8cdec3ac7e0c229439720b01fc75502f1ccc73018c09bfda.png | public/game/imports/v85/library/ee3659fcd33c2ebd743f1a4ff57110ceee2cf4dd4b363b253cb77f37e1bdd762.png</x:v>
      </x:c>
      <x:c r="U10" s="4" t="str">
        <x:v>Non</x:v>
      </x:c>
      <x:c r="V10" s="52" t="str">
        <x:v>Historique V6.10 : galerie et codex étaient indiqués reliés le 20/10. Le PNG et la branche de cette production ne sont pas retrouvés à la reprise.</x:v>
      </x:c>
      <x:c r="W10" s="27" t="str">
        <x:v>Non retrouvé</x:v>
      </x:c>
      <x:c r="X10" s="27" t="str">
        <x:v>V6.10</x:v>
      </x:c>
      <x:c r="Y10" s="65" t="d">
        <x:v>2026-10-21T06:50:06.161Z</x:v>
      </x:c>
    </x:row>
    <x:row r="11" ht="132" hidden="0" customHeight="1">
      <x:c r="A11" s="27" t="str">
        <x:v>augmentes-assassin--enforcers-comics-02</x:v>
      </x:c>
      <x:c r="B11" s="27" t="str">
        <x:v>Cohorte des Augmentés — base Assassin</x:v>
      </x:c>
      <x:c r="C11" s="45" t="n">
        <x:v>2</x:v>
      </x:c>
      <x:c r="D11" s="27" t="str">
        <x:v>Traqueur aux attaches de cuivre</x:v>
      </x:c>
      <x:c r="E11" s="27" t="str">
        <x:v>Pas faite</x:v>
      </x:c>
      <x:c r="F11" s="27" t="str">
        <x:f>INDEX('Variantes'!$E$7:$E$5126,MATCH(A11,'Variantes'!$A$7:$A$5126,0))</x:f>
        <x:v>Produite — à vérifier</x:v>
      </x:c>
      <x:c r="G11" s="4" t="str">
        <x:v>Non</x:v>
      </x:c>
      <x:c r="H11" s="4" t="str">
        <x:v>Non</x:v>
      </x:c>
      <x:c r="I11" s="4" t="str">
        <x:v>Non</x:v>
      </x:c>
      <x:c r="J11" s="4" t="str">
        <x:v>Non</x:v>
      </x:c>
      <x:c r="K11" s="4" t="str">
        <x:v>public/game/production/enforcers-v610/augmentes-assassin/enforcers-comics-02.png</x:v>
      </x:c>
      <x:c r="L11" s="4" t="str">
        <x:v>41291b2209c1d41f8005d2221565f85662ff6480986d73dc1a6f92ef08677349</x:v>
      </x:c>
      <x:c r="M11" s="36" t="n">
        <x:v>2459753</x:v>
      </x:c>
      <x:c r="N11" s="55" t="d">
        <x:v>2026-10-20T19:54:05.478Z</x:v>
      </x:c>
      <x:c r="O11" s="27" t="str">
        <x:v>Augmentée adulte massive, exopeau gris pierre sombre, épaules larges, masque Enforcer haut et argenté; plaques pectorales asymétriques, attaches cuivre et matériel au côté. Jarrets et talons relevés avec métatarses allongés visibles; toutes griffes et armes dans le cadre.</x:v>
      </x:c>
      <x:c r="P11" s="27" t="str">
        <x:v>Lignée féminine extrapolée du morphotype augmenté. | Visage masqué et fidélité canonique 1:1 non certifiée. | Quelques pixels de frange alpha1/255 au bord extérieur ; silhouette visible entièrement dans le cadre. Aucune retouche des pixels natifs. | Pose fixe unique ; aucun cycle de marche ou mouvement de combat produit.</x:v>
      </x:c>
      <x:c r="Q1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11" s="27" t="str">
        <x:v>gris pierre sombre</x:v>
      </x:c>
      <x:c r="S11" s="27" t="str">
        <x:v>argent patiné</x:v>
      </x:c>
      <x:c r="T11" s="27" t="str">
        <x:v>public/game/imports/v85/library/13539b805a908530121f683cbc06117ebf4c10bc0267667117fe4b681d0c6aef.png | public/game/imports/v85/library/10c468b46dfd40480c4dfede99120d878835b2603bc0cd45552a00b0364c8e71.png</x:v>
      </x:c>
      <x:c r="U11" s="4" t="str">
        <x:v>Non</x:v>
      </x:c>
      <x:c r="V11" s="52" t="str">
        <x:v>Historique V6.10 : galerie et codex étaient indiqués reliés le 20/10. Le PNG et la branche de cette production ne sont pas retrouvés à la reprise.</x:v>
      </x:c>
      <x:c r="W11" s="27" t="str">
        <x:v>Non retrouvé</x:v>
      </x:c>
      <x:c r="X11" s="27" t="str">
        <x:v>V6.10</x:v>
      </x:c>
      <x:c r="Y11" s="65" t="d">
        <x:v>2026-10-21T06:50:06.161Z</x:v>
      </x:c>
    </x:row>
    <x:row r="12" ht="132" hidden="0" customHeight="1">
      <x:c r="A12" s="27" t="str">
        <x:v>augmentes-assassin--enforcers-comics-03</x:v>
      </x:c>
      <x:c r="B12" s="27" t="str">
        <x:v>Cohorte des Augmentés — base Assassin</x:v>
      </x:c>
      <x:c r="C12" s="45" t="n">
        <x:v>3</x:v>
      </x:c>
      <x:c r="D12" s="27" t="str">
        <x:v>Veilleur au disque</x:v>
      </x:c>
      <x:c r="E12" s="27" t="str">
        <x:v>Pas faite</x:v>
      </x:c>
      <x:c r="F12" s="27" t="str">
        <x:f>INDEX('Variantes'!$E$7:$E$5126,MATCH(A12,'Variantes'!$A$7:$A$5126,0))</x:f>
        <x:v>Produite — à vérifier</x:v>
      </x:c>
      <x:c r="G12" s="4" t="str">
        <x:v>Non</x:v>
      </x:c>
      <x:c r="H12" s="4" t="str">
        <x:v>Non</x:v>
      </x:c>
      <x:c r="I12" s="4" t="str">
        <x:v>Non</x:v>
      </x:c>
      <x:c r="J12" s="4" t="str">
        <x:v>Non</x:v>
      </x:c>
      <x:c r="K12" s="4" t="str">
        <x:v>public/game/production/enforcers-v610/augmentes-assassin/enforcers-comics-03.png</x:v>
      </x:c>
      <x:c r="L12" s="4" t="str">
        <x:v>e377d26c06ce38232601db08c8d6942206d8971f145b7ec60dea3f6c19af0fc6</x:v>
      </x:c>
      <x:c r="M12" s="36" t="n">
        <x:v>2581904</x:v>
      </x:c>
      <x:c r="N12" s="55" t="d">
        <x:v>2026-10-20T19:55:38.204Z</x:v>
      </x:c>
      <x:c r="O12" s="27" t="str">
        <x:v>Augmenté massif en exopeau charbon marbrée, tenue Enforcer argent patiné à filet visible et petit disque levé par sa prise. Silhouette musculaire large, deux bras raccordés et jambes digitigrades avec talons élevés et métatarses allongés; armes et doigts entièrement cadrés.</x:v>
      </x:c>
      <x:c r="P12" s="27" t="str">
        <x:v>Marbrures charbonneuses tirant vers le gris froid plutôt que le brun prévu. | Visage masqué et fidélité canonique 1:1 non certifiée. | Quelques pixels de frange alpha1/255 au bord extérieur ; silhouette visible entièrement dans le cadre. Aucune retouche des pixels natifs. | Pose fixe unique ; aucun cycle de marche ou mouvement de combat produit.</x:v>
      </x:c>
      <x:c r="Q1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12" s="27" t="str">
        <x:v>charbon brun</x:v>
      </x:c>
      <x:c r="S12" s="27" t="str">
        <x:v>argent patiné</x:v>
      </x:c>
      <x:c r="T12" s="27" t="str">
        <x:v>public/game/imports/v85/library/13539b805a908530121f683cbc06117ebf4c10bc0267667117fe4b681d0c6aef.png | public/game/imports/v85/library/10c468b46dfd40480c4dfede99120d878835b2603bc0cd45552a00b0364c8e71.png</x:v>
      </x:c>
      <x:c r="U12" s="4" t="str">
        <x:v>Non</x:v>
      </x:c>
      <x:c r="V12" s="52" t="str">
        <x:v>Historique V6.10 : galerie et codex étaient indiqués reliés le 20/10. Le PNG et la branche de cette production ne sont pas retrouvés à la reprise.</x:v>
      </x:c>
      <x:c r="W12" s="27" t="str">
        <x:v>Non retrouvé</x:v>
      </x:c>
      <x:c r="X12" s="27" t="str">
        <x:v>V6.10</x:v>
      </x:c>
      <x:c r="Y12" s="65" t="d">
        <x:v>2026-10-21T06:50:06.161Z</x:v>
      </x:c>
    </x:row>
    <x:row r="13" ht="156" hidden="0" customHeight="1">
      <x:c r="A13" s="27" t="str">
        <x:v>spiked-tail--enforcers-comics-02</x:v>
      </x:c>
      <x:c r="B13" s="27" t="str">
        <x:v>Lignée Spiked Tail</x:v>
      </x:c>
      <x:c r="C13" s="45" t="n">
        <x:v>2</x:v>
      </x:c>
      <x:c r="D13" s="27" t="str">
        <x:v>Traqueur aux attaches de cuivre</x:v>
      </x:c>
      <x:c r="E13" s="27" t="str">
        <x:v>Pas faite</x:v>
      </x:c>
      <x:c r="F13" s="27" t="str">
        <x:f>INDEX('Variantes'!$E$7:$E$5126,MATCH(A13,'Variantes'!$A$7:$A$5126,0))</x:f>
        <x:v>Produite — à vérifier</x:v>
      </x:c>
      <x:c r="G13" s="4" t="str">
        <x:v>Non</x:v>
      </x:c>
      <x:c r="H13" s="4" t="str">
        <x:v>Non</x:v>
      </x:c>
      <x:c r="I13" s="4" t="str">
        <x:v>Non</x:v>
      </x:c>
      <x:c r="J13" s="4" t="str">
        <x:v>Non</x:v>
      </x:c>
      <x:c r="K13" s="4" t="str">
        <x:v>public/game/production/enforcers-v610/spiked-tail/enforcers-comics-02.png</x:v>
      </x:c>
      <x:c r="L13" s="4" t="str">
        <x:v>b118ab7bb655dd3b83429a27c3e90bd3eee52fffe50d7229336b953cc6cf08f5</x:v>
      </x:c>
      <x:c r="M13" s="36" t="n">
        <x:v>2623806</x:v>
      </x:c>
      <x:c r="N13" s="55" t="d">
        <x:v>2026-10-20T19:57:44.954Z</x:v>
      </x:c>
      <x:c r="O13" s="27" t="str">
        <x:v>Spiked Tail adulte féminine, couronne biologique ivoire distincte des pointes métalliques du biomask. Longue tresse issue du crâne et masse terminale; bobine de capture, attaches cuivre et plaques pectorales asymétriques. Pas de queue pelvienne. Filet, jambes plantigrades et chaussures fermées, membres raccordés et image complète.</x:v>
      </x:c>
      <x:c r="P13" s="27" t="str">
        <x:v>Peau cuivre gris à dominance crème et marbrures rouge brun. | Prothèse buccale sous le biomask non directement observable. | Fidélité canonique 1:1 non certifiée. | Pixels de frange alpha≤2/255 au bord extérieur ; silhouette visible entièrement dans le cadre. Aucune retouche des pixels natifs. | Pose fixe unique ; aucun cycle de marche ou mouvement de combat produit.</x:v>
      </x:c>
      <x:c r="Q1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13" s="27" t="str">
        <x:v>cuivre gris</x:v>
      </x:c>
      <x:c r="S13" s="27" t="str">
        <x:v>argent patiné</x:v>
      </x:c>
      <x:c r="T13" s="27" t="str">
        <x:v>public/game/imports/v85/library/b46c26e554db50c3cf545c8a5e76ee65ca94dfa5af388229bd0a255f70aa6892.png | public/game/imports/v85/library/b8c061eabf27ade0126ca682fb44028db1744d89979508977b339da7484b824c.png</x:v>
      </x:c>
      <x:c r="U13" s="4" t="str">
        <x:v>Non</x:v>
      </x:c>
      <x:c r="V13" s="52" t="str">
        <x:v>Historique V6.10 : galerie et codex étaient indiqués reliés le 20/10. Le PNG et la branche de cette production ne sont pas retrouvés à la reprise.</x:v>
      </x:c>
      <x:c r="W13" s="27" t="str">
        <x:v>Non retrouvé</x:v>
      </x:c>
      <x:c r="X13" s="27" t="str">
        <x:v>V6.10</x:v>
      </x:c>
      <x:c r="Y13" s="65" t="d">
        <x:v>2026-10-21T06:50:06.161Z</x:v>
      </x:c>
    </x:row>
    <x:row r="14" ht="156" hidden="0" customHeight="1">
      <x:c r="A14" s="27" t="str">
        <x:v>spiked-tail--enforcers-comics-03</x:v>
      </x:c>
      <x:c r="B14" s="27" t="str">
        <x:v>Lignée Spiked Tail</x:v>
      </x:c>
      <x:c r="C14" s="45" t="n">
        <x:v>3</x:v>
      </x:c>
      <x:c r="D14" s="27" t="str">
        <x:v>Veilleur au disque</x:v>
      </x:c>
      <x:c r="E14" s="27" t="str">
        <x:v>Pas faite</x:v>
      </x:c>
      <x:c r="F14" s="27" t="str">
        <x:f>INDEX('Variantes'!$E$7:$E$5126,MATCH(A14,'Variantes'!$A$7:$A$5126,0))</x:f>
        <x:v>Produite — à vérifier</x:v>
      </x:c>
      <x:c r="G14" s="4" t="str">
        <x:v>Non</x:v>
      </x:c>
      <x:c r="H14" s="4" t="str">
        <x:v>Non</x:v>
      </x:c>
      <x:c r="I14" s="4" t="str">
        <x:v>Non</x:v>
      </x:c>
      <x:c r="J14" s="4" t="str">
        <x:v>Non</x:v>
      </x:c>
      <x:c r="K14" s="4" t="str">
        <x:v>public/game/production/enforcers-v610/spiked-tail/enforcers-comics-03.png</x:v>
      </x:c>
      <x:c r="L14" s="4" t="str">
        <x:v>2fa007154deb07045107b13a87cda03b043cf61ea132915c1e47c0b46970503a</x:v>
      </x:c>
      <x:c r="M14" s="36" t="n">
        <x:v>2638846</x:v>
      </x:c>
      <x:c r="N14" s="55" t="d">
        <x:v>2026-10-20T19:59:33.361Z</x:v>
      </x:c>
      <x:c r="O14" s="27" t="str">
        <x:v>Spiked Tail avec couronne de cornes ivoire biologiques autour du biomask argenté, longue tresse crânienne, disque tenu par sa prise. Appui stable, protections partielles et filet conservés, membres raccordés, pas de queue issue du bassin; accessoires complètement dans le cadre.</x:v>
      </x:c>
      <x:c r="P14" s="27" t="str">
        <x:v>Pigmentation plus crème et brun rouge que brun ocre uni prévu. | Prothèse buccale sous le biomask non directement observable. | Fidélité canonique 1:1 non certifiée. | Pose fixe unique ; aucun cycle de marche ou mouvement de combat produit.</x:v>
      </x:c>
      <x:c r="Q1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14" s="27" t="str">
        <x:v>brun ocre</x:v>
      </x:c>
      <x:c r="S14" s="27" t="str">
        <x:v>argent patiné</x:v>
      </x:c>
      <x:c r="T14" s="27" t="str">
        <x:v>public/game/imports/v85/library/b46c26e554db50c3cf545c8a5e76ee65ca94dfa5af388229bd0a255f70aa6892.png | public/game/imports/v85/library/b8c061eabf27ade0126ca682fb44028db1744d89979508977b339da7484b824c.png</x:v>
      </x:c>
      <x:c r="U14" s="4" t="str">
        <x:v>Non</x:v>
      </x:c>
      <x:c r="V14" s="52" t="str">
        <x:v>Historique V6.10 : galerie et codex étaient indiqués reliés le 20/10. Le PNG et la branche de cette production ne sont pas retrouvés à la reprise.</x:v>
      </x:c>
      <x:c r="W14" s="27" t="str">
        <x:v>Non retrouvé</x:v>
      </x:c>
      <x:c r="X14" s="27" t="str">
        <x:v>V6.10</x:v>
      </x:c>
      <x:c r="Y14" s="65" t="d">
        <x:v>2026-10-21T06:50:06.161Z</x:v>
      </x:c>
    </x:row>
    <x:row r="15" ht="132" hidden="0" customHeight="1">
      <x:c r="A15" s="27" t="str">
        <x:v>hornhead--enforcers-comics-02</x:v>
      </x:c>
      <x:c r="B15" s="27" t="str">
        <x:v>Lignée Hornhead</x:v>
      </x:c>
      <x:c r="C15" s="45" t="n">
        <x:v>2</x:v>
      </x:c>
      <x:c r="D15" s="27" t="str">
        <x:v>Traqueur aux attaches de cuivre</x:v>
      </x:c>
      <x:c r="E15" s="27" t="str">
        <x:v>Pas faite</x:v>
      </x:c>
      <x:c r="F15" s="27" t="str">
        <x:f>INDEX('Variantes'!$E$7:$E$5126,MATCH(A15,'Variantes'!$A$7:$A$5126,0))</x:f>
        <x:v>Produite — à vérifier</x:v>
      </x:c>
      <x:c r="G15" s="4" t="str">
        <x:v>Non</x:v>
      </x:c>
      <x:c r="H15" s="4" t="str">
        <x:v>Non</x:v>
      </x:c>
      <x:c r="I15" s="4" t="str">
        <x:v>Non</x:v>
      </x:c>
      <x:c r="J15" s="4" t="str">
        <x:v>Non</x:v>
      </x:c>
      <x:c r="K15" s="4" t="str">
        <x:v>public/game/production/enforcers-v610/hornhead/enforcers-comics-02.png</x:v>
      </x:c>
      <x:c r="L15" s="4" t="str">
        <x:v>edcf079b67638e8d9f8fdfc1d043c8142281ad3d43cc227bb3145b3bf1c9157d</x:v>
      </x:c>
      <x:c r="M15" s="36" t="n">
        <x:v>2500536</x:v>
      </x:c>
      <x:c r="N15" s="55" t="d">
        <x:v>2026-10-20T20:01:35.430Z</x:v>
      </x:c>
      <x:c r="O15" s="27" t="str">
        <x:v>Hornhead adulte féminine en pose observation avec main au biomask. Deux petites cornes biologiques frontales passent dans les ouvertures du masque, couronne de petits reliefs orangés et dreads noires conservées. Peau brun rouge et beige; filet, plaques métalliques partielles, deux bras et pieds plantigrades complets.</x:v>
      </x:c>
      <x:c r="P15" s="27" t="str">
        <x:v>La bobine de capture prévue reste remplacée visuellement par un module cylindrique à la hanche. | Mandibules sous le masque non directement observables; fidélité canonique 1:1 non certifiée. | Pose fixe unique ; aucun cycle de marche ou mouvement de combat produit.</x:v>
      </x:c>
      <x:c r="Q1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15" s="27" t="str">
        <x:v>brun rouge et beige</x:v>
      </x:c>
      <x:c r="S15" s="27" t="str">
        <x:v>argent patiné</x:v>
      </x:c>
      <x:c r="T15" s="27" t="str">
        <x:v>public/game/imports/v85/library/5229f13ac0b3148bdc5f605cb706c0c46862cafd11ca36d2fb23e71bfd0a2a34.png | public/game/imports/v85/library/c371befbed9f82f2b47ab5994756eb5251797e9059780831278d5868a1a00fc5.png</x:v>
      </x:c>
      <x:c r="U15" s="4" t="str">
        <x:v>Non</x:v>
      </x:c>
      <x:c r="V15" s="52" t="str">
        <x:v>Historique V6.10 : galerie et codex étaient indiqués reliés le 20/10. Le PNG et la branche de cette production ne sont pas retrouvés à la reprise.</x:v>
      </x:c>
      <x:c r="W15" s="27" t="str">
        <x:v>Non retrouvé</x:v>
      </x:c>
      <x:c r="X15" s="27" t="str">
        <x:v>V6.10</x:v>
      </x:c>
      <x:c r="Y15" s="65" t="d">
        <x:v>2026-10-21T06:50:06.161Z</x:v>
      </x:c>
    </x:row>
    <x:row r="16" ht="132" hidden="0" customHeight="1">
      <x:c r="A16" s="27" t="str">
        <x:v>hornhead--enforcers-comics-03</x:v>
      </x:c>
      <x:c r="B16" s="27" t="str">
        <x:v>Lignée Hornhead</x:v>
      </x:c>
      <x:c r="C16" s="45" t="n">
        <x:v>3</x:v>
      </x:c>
      <x:c r="D16" s="27" t="str">
        <x:v>Veilleur au disque</x:v>
      </x:c>
      <x:c r="E16" s="27" t="str">
        <x:v>Pas faite</x:v>
      </x:c>
      <x:c r="F16" s="27" t="str">
        <x:f>INDEX('Variantes'!$E$7:$E$5126,MATCH(A16,'Variantes'!$A$7:$A$5126,0))</x:f>
        <x:v>Produite — à vérifier</x:v>
      </x:c>
      <x:c r="G16" s="4" t="str">
        <x:v>Non</x:v>
      </x:c>
      <x:c r="H16" s="4" t="str">
        <x:v>Non</x:v>
      </x:c>
      <x:c r="I16" s="4" t="str">
        <x:v>Non</x:v>
      </x:c>
      <x:c r="J16" s="4" t="str">
        <x:v>Non</x:v>
      </x:c>
      <x:c r="K16" s="4" t="str">
        <x:v>public/game/production/enforcers-v610/hornhead/enforcers-comics-03.png</x:v>
      </x:c>
      <x:c r="L16" s="4" t="str">
        <x:v>59a2a5771e36c3608fa42c551ab3c35302cb741abbf6869b9f15b2b6dfac34dc</x:v>
      </x:c>
      <x:c r="M16" s="36" t="n">
        <x:v>2529580</x:v>
      </x:c>
      <x:c r="N16" s="55" t="d">
        <x:v>2026-10-20T20:03:14.089Z</x:v>
      </x:c>
      <x:c r="O16" s="27" t="str">
        <x:v>Hornhead en appui stable avec disque annulaire levé, masque argenté à volumes adaptés aux deux petites cornes frontales vivantes; reliefs orangés et dreads noires. Pigmentation cuivre roux et beige, plaques et filet, griffes, armes et pieds complets dans le cadre.</x:v>
      </x:c>
      <x:c r="P16" s="27" t="str">
        <x:v>Mandibules masquées, fidélité canonique 1:1 non certifiée. | Pixels de frange alpha≤1/255 au bord extérieur ; silhouette visible entièrement dans le cadre. Aucune retouche des pixels natifs. | Pose fixe unique ; aucun cycle de marche ou mouvement de combat produit.</x:v>
      </x:c>
      <x:c r="Q1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16" s="27" t="str">
        <x:v>cuivre roux et os</x:v>
      </x:c>
      <x:c r="S16" s="27" t="str">
        <x:v>argent patiné</x:v>
      </x:c>
      <x:c r="T16" s="27" t="str">
        <x:v>public/game/imports/v85/library/5229f13ac0b3148bdc5f605cb706c0c46862cafd11ca36d2fb23e71bfd0a2a34.png | public/game/imports/v85/library/c371befbed9f82f2b47ab5994756eb5251797e9059780831278d5868a1a00fc5.png</x:v>
      </x:c>
      <x:c r="U16" s="4" t="str">
        <x:v>Non</x:v>
      </x:c>
      <x:c r="V16" s="52" t="str">
        <x:v>Historique V6.10 : galerie et codex étaient indiqués reliés le 20/10. Le PNG et la branche de cette production ne sont pas retrouvés à la reprise.</x:v>
      </x:c>
      <x:c r="W16" s="27" t="str">
        <x:v>Non retrouvé</x:v>
      </x:c>
      <x:c r="X16" s="27" t="str">
        <x:v>V6.10</x:v>
      </x:c>
      <x:c r="Y16" s="65" t="d">
        <x:v>2026-10-21T06:50:06.161Z</x:v>
      </x:c>
    </x:row>
    <x:row r="17" ht="132" hidden="0" customHeight="1">
      <x:c r="A17" s="27" t="str">
        <x:v>saar-keth--enforcers-comics-02</x:v>
      </x:c>
      <x:c r="B17" s="27" t="str">
        <x:v>Saar-Keth — Veilleurs des dunes</x:v>
      </x:c>
      <x:c r="C17" s="45" t="n">
        <x:v>2</x:v>
      </x:c>
      <x:c r="D17" s="27" t="str">
        <x:v>Traqueur aux attaches de cuivre</x:v>
      </x:c>
      <x:c r="E17" s="27" t="str">
        <x:v>Pas faite</x:v>
      </x:c>
      <x:c r="F17" s="27" t="str">
        <x:f>INDEX('Variantes'!$E$7:$E$5126,MATCH(A17,'Variantes'!$A$7:$A$5126,0))</x:f>
        <x:v>Produite — à vérifier</x:v>
      </x:c>
      <x:c r="G17" s="4" t="str">
        <x:v>Non</x:v>
      </x:c>
      <x:c r="H17" s="4" t="str">
        <x:v>Non</x:v>
      </x:c>
      <x:c r="I17" s="4" t="str">
        <x:v>Non</x:v>
      </x:c>
      <x:c r="J17" s="4" t="str">
        <x:v>Non</x:v>
      </x:c>
      <x:c r="K17" s="4" t="str">
        <x:v>public/game/production/enforcers-v610/saar-keth/enforcers-comics-02.png</x:v>
      </x:c>
      <x:c r="L17" s="4" t="str">
        <x:v>cc3db9d6fe4fe3c57faeb083db803a537dbdee4891e87d57265b30b3d92ec6ed</x:v>
      </x:c>
      <x:c r="M17" s="36" t="n">
        <x:v>2215039</x:v>
      </x:c>
      <x:c r="N17" s="55" t="d">
        <x:v>2026-10-20T20:04:52.698Z</x:v>
      </x:c>
      <x:c r="O17" s="27" t="str">
        <x:v>Saar-Keth au masque haut, appendices courts épais, peau ocre pâle vivante et mouchetée. Tenue Enforcer argentée à filet, protections partielles, cordage de capture, attaches cuivre, lance tenue. Pieds larges bas à quatre doigts antérieurs et un latéral, membres raccordés et silhouette complète.</x:v>
      </x:c>
      <x:c r="P17" s="27" t="str">
        <x:v>Morphotype endémique original du projet, non canonique. | Mandibules courtes et arcades sous le masque non directement observables. | Fidélité canonique 1:1 non certifiée. | Pixels de frange alpha≤1/255 au bord extérieur ; silhouette visible entièrement dans le cadre. Aucune retouche des pixels natifs. | Pose fixe unique ; aucun cycle de marche ou mouvement de combat produit.</x:v>
      </x:c>
      <x:c r="Q17"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17" s="27" t="str">
        <x:v>ocre minéral pâle</x:v>
      </x:c>
      <x:c r="S17" s="27" t="str">
        <x:v>argent patiné</x:v>
      </x:c>
      <x:c r="T17" s="27" t="str">
        <x:v>public/game/imports/v85/library/d20f95b1e4c5aaa33a2b989ba55109e77524accc3bb999776512507538ef0dcd.png | public/game/imports/v85/library/51010b102b6626ca7ee9e55b7c1840b2ac330340c50fedc0f7e307dadfb39fee.png</x:v>
      </x:c>
      <x:c r="U17" s="4" t="str">
        <x:v>Non</x:v>
      </x:c>
      <x:c r="V17" s="52" t="str">
        <x:v>Historique V6.10 : galerie et codex étaient indiqués reliés le 20/10. Le PNG et la branche de cette production ne sont pas retrouvés à la reprise.</x:v>
      </x:c>
      <x:c r="W17" s="27" t="str">
        <x:v>Non retrouvé</x:v>
      </x:c>
      <x:c r="X17" s="27" t="str">
        <x:v>V6.10</x:v>
      </x:c>
      <x:c r="Y17" s="65" t="d">
        <x:v>2026-10-21T06:50:06.161Z</x:v>
      </x:c>
    </x:row>
    <x:row r="18" ht="132" hidden="0" customHeight="1">
      <x:c r="A18" s="27" t="str">
        <x:v>saar-keth--enforcers-comics-03</x:v>
      </x:c>
      <x:c r="B18" s="27" t="str">
        <x:v>Saar-Keth — Veilleurs des dunes</x:v>
      </x:c>
      <x:c r="C18" s="45" t="n">
        <x:v>3</x:v>
      </x:c>
      <x:c r="D18" s="27" t="str">
        <x:v>Veilleur au disque</x:v>
      </x:c>
      <x:c r="E18" s="27" t="str">
        <x:v>Pas faite</x:v>
      </x:c>
      <x:c r="F18" s="27" t="str">
        <x:f>INDEX('Variantes'!$E$7:$E$5126,MATCH(A18,'Variantes'!$A$7:$A$5126,0))</x:f>
        <x:v>Produite — à vérifier</x:v>
      </x:c>
      <x:c r="G18" s="4" t="str">
        <x:v>Non</x:v>
      </x:c>
      <x:c r="H18" s="4" t="str">
        <x:v>Non</x:v>
      </x:c>
      <x:c r="I18" s="4" t="str">
        <x:v>Non</x:v>
      </x:c>
      <x:c r="J18" s="4" t="str">
        <x:v>Non</x:v>
      </x:c>
      <x:c r="K18" s="4" t="str">
        <x:v>public/game/production/enforcers-v610/saar-keth/enforcers-comics-03.png</x:v>
      </x:c>
      <x:c r="L18" s="4" t="str">
        <x:v>98ddaf4eace1b8f4b9a97661a8520c826adb89f34ee0678600112c47cd9c4f68</x:v>
      </x:c>
      <x:c r="M18" s="36" t="n">
        <x:v>2157110</x:v>
      </x:c>
      <x:c r="N18" s="55" t="d">
        <x:v>2026-10-20T20:07:51.633Z</x:v>
      </x:c>
      <x:c r="O18" s="27" t="str">
        <x:v>Saar-Keth recomposé de face avec disque à la hanche et main sur ceinture; peau terre beige à larges marbrures irrégulières. Masque argenté adapté au volume haut du crâne, appendices courts épais, filet, protections partielles et pieds larges plantigrades; silhouette intégrale.</x:v>
      </x:c>
      <x:c r="P18" s="27" t="str">
        <x:v>Morphotype endémique original du projet, non canonique. | Mandibules sous le masque et décompte de tous les doigts de pied partiellement masqués par perspective. | Fidélité canonique 1:1 non certifiée. | Pixels de frange alpha≤1/255 au bord extérieur ; silhouette visible entièrement dans le cadre. Aucune retouche des pixels natifs. | Pose fixe unique ; aucun cycle de marche ou mouvement de combat produit.</x:v>
      </x:c>
      <x:c r="Q1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18" s="27" t="str">
        <x:v>terre beige</x:v>
      </x:c>
      <x:c r="S18" s="27" t="str">
        <x:v>argent patiné</x:v>
      </x:c>
      <x:c r="T18" s="27" t="str">
        <x:v>public/game/imports/v85/library/d20f95b1e4c5aaa33a2b989ba55109e77524accc3bb999776512507538ef0dcd.png | public/game/imports/v85/library/51010b102b6626ca7ee9e55b7c1840b2ac330340c50fedc0f7e307dadfb39fee.png</x:v>
      </x:c>
      <x:c r="U18" s="4" t="str">
        <x:v>Non</x:v>
      </x:c>
      <x:c r="V18" s="52" t="str">
        <x:v>Historique V6.10 : galerie et codex étaient indiqués reliés le 20/10. Le PNG et la branche de cette production ne sont pas retrouvés à la reprise.</x:v>
      </x:c>
      <x:c r="W18" s="27" t="str">
        <x:v>Non retrouvé</x:v>
      </x:c>
      <x:c r="X18" s="27" t="str">
        <x:v>V6.10</x:v>
      </x:c>
      <x:c r="Y18" s="65" t="d">
        <x:v>2026-10-21T06:50:06.161Z</x:v>
      </x:c>
    </x:row>
    <x:row r="19" ht="132" hidden="0" customHeight="1">
      <x:c r="A19" s="27" t="str">
        <x:v>ul-khar--enforcers-comics-02</x:v>
      </x:c>
      <x:c r="B19" s="27" t="str">
        <x:v>Ul-Khar — Habitants des forges profondes</x:v>
      </x:c>
      <x:c r="C19" s="45" t="n">
        <x:v>2</x:v>
      </x:c>
      <x:c r="D19" s="27" t="str">
        <x:v>Traqueur aux attaches de cuivre</x:v>
      </x:c>
      <x:c r="E19" s="27" t="str">
        <x:v>Pas faite</x:v>
      </x:c>
      <x:c r="F19" s="27" t="str">
        <x:f>INDEX('Variantes'!$E$7:$E$5126,MATCH(A19,'Variantes'!$A$7:$A$5126,0))</x:f>
        <x:v>Produite — à vérifier</x:v>
      </x:c>
      <x:c r="G19" s="4" t="str">
        <x:v>Non</x:v>
      </x:c>
      <x:c r="H19" s="4" t="str">
        <x:v>Non</x:v>
      </x:c>
      <x:c r="I19" s="4" t="str">
        <x:v>Non</x:v>
      </x:c>
      <x:c r="J19" s="4" t="str">
        <x:v>Non</x:v>
      </x:c>
      <x:c r="K19" s="4" t="str">
        <x:v>public/game/production/enforcers-v610/ul-khar/enforcers-comics-02.png</x:v>
      </x:c>
      <x:c r="L19" s="4" t="str">
        <x:v>bf54c38a5e642491c9dd8e2b7baebaf22ee06fc3781e29588b0b5c51b1ba2d7c</x:v>
      </x:c>
      <x:c r="M19" s="36" t="n">
        <x:v>2710855</x:v>
      </x:c>
      <x:c r="N19" s="55" t="d">
        <x:v>2026-10-20T19:42:34.895Z</x:v>
      </x:c>
      <x:c r="O19" s="27" t="str">
        <x:v>Une seule adulte Ul-Khar, silhouette trapue, cou court et crâne large bas sous biomask amovible. Peau mouchetée et scutes organiques distincts des plaques métalliques; filet, pointes du masque, attaches cuivre, gantelets et bobine arrimée lisibles. Tous les membres et les pieds sont cadrés. Revue du rendu natif et vérification alpha; visage couvert non certifié.</x:v>
      </x:c>
      <x:c r="P19"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1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19" s="27" t="str">
        <x:v>gris chaud moucheté</x:v>
      </x:c>
      <x:c r="S19" s="27" t="str">
        <x:v>argent patiné</x:v>
      </x:c>
      <x:c r="T19" s="27" t="str">
        <x:v>public/game/imports/v85/library/bf8a734bce7c05385807112169c273b54c2f0e9407052cc8589ef2b46605e85c.png | public/game/imports/v85/library/949ab0c45d0fd795420203c4b3c72abce0b2c1a56be7f7b317d4a9986bc2050b.png</x:v>
      </x:c>
      <x:c r="U19" s="4" t="str">
        <x:v>Non</x:v>
      </x:c>
      <x:c r="V19" s="52" t="str">
        <x:v>Historique V6.10 : galerie et codex étaient indiqués reliés le 20/10. Le PNG et la branche de cette production ne sont pas retrouvés à la reprise.</x:v>
      </x:c>
      <x:c r="W19" s="27" t="str">
        <x:v>Non retrouvé</x:v>
      </x:c>
      <x:c r="X19" s="27" t="str">
        <x:v>V6.10</x:v>
      </x:c>
      <x:c r="Y19" s="65" t="d">
        <x:v>2026-10-21T06:50:06.161Z</x:v>
      </x:c>
    </x:row>
    <x:row r="20" ht="132" hidden="0" customHeight="1">
      <x:c r="A20" s="27" t="str">
        <x:v>ul-khar--enforcers-comics-03</x:v>
      </x:c>
      <x:c r="B20" s="27" t="str">
        <x:v>Ul-Khar — Habitants des forges profondes</x:v>
      </x:c>
      <x:c r="C20" s="45" t="n">
        <x:v>3</x:v>
      </x:c>
      <x:c r="D20" s="27" t="str">
        <x:v>Veilleur au disque</x:v>
      </x:c>
      <x:c r="E20" s="27" t="str">
        <x:v>Pas faite</x:v>
      </x:c>
      <x:c r="F20" s="27" t="str">
        <x:f>INDEX('Variantes'!$E$7:$E$5126,MATCH(A20,'Variantes'!$A$7:$A$5126,0))</x:f>
        <x:v>Produite — à vérifier</x:v>
      </x:c>
      <x:c r="G20" s="4" t="str">
        <x:v>Non</x:v>
      </x:c>
      <x:c r="H20" s="4" t="str">
        <x:v>Non</x:v>
      </x:c>
      <x:c r="I20" s="4" t="str">
        <x:v>Non</x:v>
      </x:c>
      <x:c r="J20" s="4" t="str">
        <x:v>Non</x:v>
      </x:c>
      <x:c r="K20" s="4" t="str">
        <x:v>public/game/production/enforcers-v610/ul-khar/enforcers-comics-03.png</x:v>
      </x:c>
      <x:c r="L20" s="4" t="str">
        <x:v>8a5fe3ae914940ff3d6adb291aa3e47b27897e0d3e955ab375bd683d8d573e0c</x:v>
      </x:c>
      <x:c r="M20" s="36" t="n">
        <x:v>2848001</x:v>
      </x:c>
      <x:c r="N20" s="55" t="d">
        <x:v>2026-10-20T19:43:55.444Z</x:v>
      </x:c>
      <x:c r="O20" s="27" t="str">
        <x:v>Individu distinct Ul-Khar, tête basse large et membres compacts. Disque tenu par sa prise, pas flottant; bras et mains raccordés. Biomask argent à pointes et joues nervurées, filet et protections partielles conformes à la famille. Pieds entièrement cadrés, visage couvert non certifié.</x:v>
      </x:c>
      <x:c r="P20"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20" s="27" t="str">
        <x:v>terre sombre</x:v>
      </x:c>
      <x:c r="S20" s="27" t="str">
        <x:v>argent patiné</x:v>
      </x:c>
      <x:c r="T20" s="27" t="str">
        <x:v>public/game/imports/v85/library/bf8a734bce7c05385807112169c273b54c2f0e9407052cc8589ef2b46605e85c.png | public/game/imports/v85/library/949ab0c45d0fd795420203c4b3c72abce0b2c1a56be7f7b317d4a9986bc2050b.png</x:v>
      </x:c>
      <x:c r="U20" s="4" t="str">
        <x:v>Non</x:v>
      </x:c>
      <x:c r="V20" s="52" t="str">
        <x:v>Historique V6.10 : galerie et codex étaient indiqués reliés le 20/10. Le PNG et la branche de cette production ne sont pas retrouvés à la reprise.</x:v>
      </x:c>
      <x:c r="W20" s="27" t="str">
        <x:v>Non retrouvé</x:v>
      </x:c>
      <x:c r="X20" s="27" t="str">
        <x:v>V6.10</x:v>
      </x:c>
      <x:c r="Y20" s="65" t="d">
        <x:v>2026-10-21T06:50:06.161Z</x:v>
      </x:c>
    </x:row>
    <x:row r="21" ht="132" hidden="0" customHeight="1">
      <x:c r="A21" s="27" t="str">
        <x:v>sha-rhess--enforcers-comics-02</x:v>
      </x:c>
      <x:c r="B21" s="27" t="str">
        <x:v>Sha-Rhess — Riverains des racines</x:v>
      </x:c>
      <x:c r="C21" s="45" t="n">
        <x:v>2</x:v>
      </x:c>
      <x:c r="D21" s="27" t="str">
        <x:v>Traqueur aux attaches de cuivre</x:v>
      </x:c>
      <x:c r="E21" s="27" t="str">
        <x:v>Pas faite</x:v>
      </x:c>
      <x:c r="F21" s="27" t="str">
        <x:f>INDEX('Variantes'!$E$7:$E$5126,MATCH(A21,'Variantes'!$A$7:$A$5126,0))</x:f>
        <x:v>Produite — à vérifier</x:v>
      </x:c>
      <x:c r="G21" s="4" t="str">
        <x:v>Non</x:v>
      </x:c>
      <x:c r="H21" s="4" t="str">
        <x:v>Non</x:v>
      </x:c>
      <x:c r="I21" s="4" t="str">
        <x:v>Non</x:v>
      </x:c>
      <x:c r="J21" s="4" t="str">
        <x:v>Non</x:v>
      </x:c>
      <x:c r="K21" s="4" t="str">
        <x:v>public/game/production/enforcers-v610/sha-rhess/enforcers-comics-02.png</x:v>
      </x:c>
      <x:c r="L21" s="4" t="str">
        <x:v>b71f8ac4f14d838b65f49f9fcab7dc87d832b42406aa0547d3385fe710fd7155</x:v>
      </x:c>
      <x:c r="M21" s="36" t="n">
        <x:v>2409239</x:v>
      </x:c>
      <x:c r="N21" s="55" t="d">
        <x:v>2026-10-20T19:45:39.764Z</x:v>
      </x:c>
      <x:c r="O21" s="27" t="str">
        <x:v>Sha-Rhess adulte élancée, masque profilé en coin, longs appendices fins, peau vert grisé et doigts longs. Pieds larges avec palmure discrète visibles. Filet, plaques pectorales asymétriques, attaches cuivre et bobine de capture arrimée au côté; pas de branchies. Figure intégrale sans membre coupé. La marge supérieure est plus petite que les60px demandés, mais la pointe reste entièrement dans le cadre.</x:v>
      </x:c>
      <x:c r="P21"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21" s="27" t="str">
        <x:v>vert gris</x:v>
      </x:c>
      <x:c r="S21" s="27" t="str">
        <x:v>argent patiné</x:v>
      </x:c>
      <x:c r="T21" s="27" t="str">
        <x:v>public/game/imports/v85/library/f11ab5921cd781ecfa4ac281c53d647605645802f45566555e66ca5568a2f138.png | public/game/imports/v85/library/56b26a95ec905f1484fc7b72f6090357c36007c62d30bc8640b9af9701b6c777.png</x:v>
      </x:c>
      <x:c r="U21" s="4" t="str">
        <x:v>Non</x:v>
      </x:c>
      <x:c r="V21" s="52" t="str">
        <x:v>Historique V6.10 : galerie et codex étaient indiqués reliés le 20/10. Le PNG et la branche de cette production ne sont pas retrouvés à la reprise.</x:v>
      </x:c>
      <x:c r="W21" s="27" t="str">
        <x:v>Non retrouvé</x:v>
      </x:c>
      <x:c r="X21" s="27" t="str">
        <x:v>V6.10</x:v>
      </x:c>
      <x:c r="Y21" s="65" t="d">
        <x:v>2026-10-21T06:50:06.161Z</x:v>
      </x:c>
    </x:row>
    <x:row r="22" ht="132" hidden="0" customHeight="1">
      <x:c r="A22" s="27" t="str">
        <x:v>sha-rhess--enforcers-comics-03</x:v>
      </x:c>
      <x:c r="B22" s="27" t="str">
        <x:v>Sha-Rhess — Riverains des racines</x:v>
      </x:c>
      <x:c r="C22" s="45" t="n">
        <x:v>3</x:v>
      </x:c>
      <x:c r="D22" s="27" t="str">
        <x:v>Veilleur au disque</x:v>
      </x:c>
      <x:c r="E22" s="27" t="str">
        <x:v>Pas faite</x:v>
      </x:c>
      <x:c r="F22" s="27" t="str">
        <x:f>INDEX('Variantes'!$E$7:$E$5126,MATCH(A22,'Variantes'!$A$7:$A$5126,0))</x:f>
        <x:v>Produite — à vérifier</x:v>
      </x:c>
      <x:c r="G22" s="4" t="str">
        <x:v>Non</x:v>
      </x:c>
      <x:c r="H22" s="4" t="str">
        <x:v>Non</x:v>
      </x:c>
      <x:c r="I22" s="4" t="str">
        <x:v>Non</x:v>
      </x:c>
      <x:c r="J22" s="4" t="str">
        <x:v>Non</x:v>
      </x:c>
      <x:c r="K22" s="4" t="str">
        <x:v>public/game/production/enforcers-v610/sha-rhess/enforcers-comics-03.png</x:v>
      </x:c>
      <x:c r="L22" s="4" t="str">
        <x:v>859b2446723777d820cc9fefd07794a213759fb08d60e9f140ad529d8b250041</x:v>
      </x:c>
      <x:c r="M22" s="36" t="n">
        <x:v>2475447</x:v>
      </x:c>
      <x:c r="N22" s="55" t="d">
        <x:v>2026-10-20T19:47:01.595Z</x:v>
      </x:c>
      <x:c r="O22" s="27" t="str">
        <x:v>Sha-Rhess avec silhouette fine, longs appendices, pieds larges palmés et peau brun olive humide. Disque saisi par une main levée et reliée au bras; autre main libre. Armure partielle argentée et filet distincts des tissus organiques. Silhouette intégralement cadrée; marge réelle plus faible que les60px souhaités. Anatomie du visage masqué non vérifiable.</x:v>
      </x:c>
      <x:c r="P22"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22" s="27" t="str">
        <x:v>brun humide</x:v>
      </x:c>
      <x:c r="S22" s="27" t="str">
        <x:v>argent patiné</x:v>
      </x:c>
      <x:c r="T22" s="27" t="str">
        <x:v>public/game/imports/v85/library/f11ab5921cd781ecfa4ac281c53d647605645802f45566555e66ca5568a2f138.png | public/game/imports/v85/library/56b26a95ec905f1484fc7b72f6090357c36007c62d30bc8640b9af9701b6c777.png</x:v>
      </x:c>
      <x:c r="U22" s="4" t="str">
        <x:v>Non</x:v>
      </x:c>
      <x:c r="V22" s="52" t="str">
        <x:v>Historique V6.10 : galerie et codex étaient indiqués reliés le 20/10. Le PNG et la branche de cette production ne sont pas retrouvés à la reprise.</x:v>
      </x:c>
      <x:c r="W22" s="27" t="str">
        <x:v>Non retrouvé</x:v>
      </x:c>
      <x:c r="X22" s="27" t="str">
        <x:v>V6.10</x:v>
      </x:c>
      <x:c r="Y22" s="65" t="d">
        <x:v>2026-10-21T06:50:06.161Z</x:v>
      </x:c>
    </x:row>
    <x:row r="23" ht="120" hidden="0" customHeight="1">
      <x:c r="A23" s="27" t="str">
        <x:v>kaal-or--enforcers-comics-02</x:v>
      </x:c>
      <x:c r="B23" s="27" t="str">
        <x:v>Kaal-Or — Gens de la haute neige</x:v>
      </x:c>
      <x:c r="C23" s="45" t="n">
        <x:v>2</x:v>
      </x:c>
      <x:c r="D23" s="27" t="str">
        <x:v>Traqueur aux attaches de cuivre</x:v>
      </x:c>
      <x:c r="E23" s="27" t="str">
        <x:v>Pas faite</x:v>
      </x:c>
      <x:c r="F23" s="27" t="str">
        <x:f>INDEX('Variantes'!$E$7:$E$5126,MATCH(A23,'Variantes'!$A$7:$A$5126,0))</x:f>
        <x:v>Produite — à vérifier</x:v>
      </x:c>
      <x:c r="G23" s="4" t="str">
        <x:v>Non</x:v>
      </x:c>
      <x:c r="H23" s="4" t="str">
        <x:v>Non</x:v>
      </x:c>
      <x:c r="I23" s="4" t="str">
        <x:v>Non</x:v>
      </x:c>
      <x:c r="J23" s="4" t="str">
        <x:v>Non</x:v>
      </x:c>
      <x:c r="K23" s="4" t="str">
        <x:v>public/game/production/enforcers-v610/kaal-or/enforcers-comics-02.png</x:v>
      </x:c>
      <x:c r="L23" s="4" t="str">
        <x:v>105f06c325e34048fb24e99224c9dc4682195ed12cb938c661731e325d002a40</x:v>
      </x:c>
      <x:c r="M23" s="36" t="n">
        <x:v>2864837</x:v>
      </x:c>
      <x:c r="N23" s="55" t="d">
        <x:v>2026-10-20T19:48:39.334Z</x:v>
      </x:c>
      <x:c r="O23" s="27" t="str">
        <x:v>Kaal-Or adulte à silhouette compacte, thorax arrondi, membres courts et très larges chaussures cohérentes avec les pieds de la lignée. Peau crème cendrée mouchetée; biomask distinct, filet, attache cuivre, bobine de capture et plaque pectorale asymétrique. Une lance tenue apparaît comme accessoire de traque; pointe entièrement cadrée, avec marge étroite. Pieds et visage couverts ne permettent pas de certifier les détails biologiques cachés.</x:v>
      </x:c>
      <x:c r="P23"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23" s="27" t="str">
        <x:v>crème cendrée</x:v>
      </x:c>
      <x:c r="S23" s="27" t="str">
        <x:v>argent patiné</x:v>
      </x:c>
      <x:c r="T23" s="27" t="str">
        <x:v>public/game/imports/v85/library/7fa9428f1135f35fc9f27087903f0f9fe1f66fcc1e5cc009a0c7e662b24072f7.png | public/game/imports/v85/library/2148839994bd66549a9b3169b35168eb29be49728a56add07262d2444e5c6ce2.png</x:v>
      </x:c>
      <x:c r="U23" s="4" t="str">
        <x:v>Non</x:v>
      </x:c>
      <x:c r="V23" s="52" t="str">
        <x:v>Historique V6.10 : galerie et codex étaient indiqués reliés le 20/10. Le PNG et la branche de cette production ne sont pas retrouvés à la reprise.</x:v>
      </x:c>
      <x:c r="W23" s="27" t="str">
        <x:v>Non retrouvé</x:v>
      </x:c>
      <x:c r="X23" s="27" t="str">
        <x:v>V6.10</x:v>
      </x:c>
      <x:c r="Y23" s="65" t="d">
        <x:v>2026-10-21T06:50:06.161Z</x:v>
      </x:c>
    </x:row>
    <x:row r="24" ht="120" hidden="0" customHeight="1">
      <x:c r="A24" s="27" t="str">
        <x:v>kaal-or--enforcers-comics-03</x:v>
      </x:c>
      <x:c r="B24" s="27" t="str">
        <x:v>Kaal-Or — Gens de la haute neige</x:v>
      </x:c>
      <x:c r="C24" s="45" t="n">
        <x:v>3</x:v>
      </x:c>
      <x:c r="D24" s="27" t="str">
        <x:v>Veilleur au disque</x:v>
      </x:c>
      <x:c r="E24" s="27" t="str">
        <x:v>Pas faite</x:v>
      </x:c>
      <x:c r="F24" s="27" t="str">
        <x:f>INDEX('Variantes'!$E$7:$E$5126,MATCH(A24,'Variantes'!$A$7:$A$5126,0))</x:f>
        <x:v>Produite — à vérifier</x:v>
      </x:c>
      <x:c r="G24" s="4" t="str">
        <x:v>Non</x:v>
      </x:c>
      <x:c r="H24" s="4" t="str">
        <x:v>Non</x:v>
      </x:c>
      <x:c r="I24" s="4" t="str">
        <x:v>Non</x:v>
      </x:c>
      <x:c r="J24" s="4" t="str">
        <x:v>Non</x:v>
      </x:c>
      <x:c r="K24" s="4" t="str">
        <x:v>public/game/production/enforcers-v610/kaal-or/enforcers-comics-03.png</x:v>
      </x:c>
      <x:c r="L24" s="4" t="str">
        <x:v>040336ec0b5dd67aa19a924c2b2b582c21a539ba0fda4b789e69db566fd10113</x:v>
      </x:c>
      <x:c r="M24" s="36" t="n">
        <x:v>2905886</x:v>
      </x:c>
      <x:c r="N24" s="55" t="d">
        <x:v>2026-10-20T19:50:11.487Z</x:v>
      </x:c>
      <x:c r="O24" s="27" t="str">
        <x:v>Kaal-Or massif et compact avec tête haute arrondie sous masque, thorax ample et grands pieds organiques visibles. Disque tenu correctement par la main relevée, filet et épaulières séparés de la peau brun gris pâle. Quatre membres cohérents, aucune queue ou corne biologique ajoutée. Silhouette complète et marge étroite, visage sous masque non certifié.</x:v>
      </x:c>
      <x:c r="P24"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24" s="27" t="str">
        <x:v>brun gris pâle</x:v>
      </x:c>
      <x:c r="S24" s="27" t="str">
        <x:v>argent patiné</x:v>
      </x:c>
      <x:c r="T24" s="27" t="str">
        <x:v>public/game/imports/v85/library/7fa9428f1135f35fc9f27087903f0f9fe1f66fcc1e5cc009a0c7e662b24072f7.png | public/game/imports/v85/library/2148839994bd66549a9b3169b35168eb29be49728a56add07262d2444e5c6ce2.png</x:v>
      </x:c>
      <x:c r="U24" s="4" t="str">
        <x:v>Non</x:v>
      </x:c>
      <x:c r="V24" s="52" t="str">
        <x:v>Historique V6.10 : galerie et codex étaient indiqués reliés le 20/10. Le PNG et la branche de cette production ne sont pas retrouvés à la reprise.</x:v>
      </x:c>
      <x:c r="W24" s="27" t="str">
        <x:v>Non retrouvé</x:v>
      </x:c>
      <x:c r="X24" s="27" t="str">
        <x:v>V6.10</x:v>
      </x:c>
      <x:c r="Y24" s="65" t="d">
        <x:v>2026-10-21T06:50:06.161Z</x:v>
      </x:c>
    </x:row>
    <x:row r="25" ht="120" hidden="0" customHeight="1">
      <x:c r="A25" s="27" t="str">
        <x:v>vaal-tir--enforcers-comics-02</x:v>
      </x:c>
      <x:c r="B25" s="27" t="str">
        <x:v>Vaal-Tir — Grimpeurs des piliers</x:v>
      </x:c>
      <x:c r="C25" s="45" t="n">
        <x:v>2</x:v>
      </x:c>
      <x:c r="D25" s="27" t="str">
        <x:v>Traqueur aux attaches de cuivre</x:v>
      </x:c>
      <x:c r="E25" s="27" t="str">
        <x:v>Pas faite</x:v>
      </x:c>
      <x:c r="F25" s="27" t="str">
        <x:f>INDEX('Variantes'!$E$7:$E$5126,MATCH(A25,'Variantes'!$A$7:$A$5126,0))</x:f>
        <x:v>Produite — à vérifier</x:v>
      </x:c>
      <x:c r="G25" s="4" t="str">
        <x:v>Non</x:v>
      </x:c>
      <x:c r="H25" s="4" t="str">
        <x:v>Non</x:v>
      </x:c>
      <x:c r="I25" s="4" t="str">
        <x:v>Non</x:v>
      </x:c>
      <x:c r="J25" s="4" t="str">
        <x:v>Non</x:v>
      </x:c>
      <x:c r="K25" s="4" t="str">
        <x:v>public/game/production/enforcers-v610/vaal-tir/enforcers-comics-02.png</x:v>
      </x:c>
      <x:c r="L25" s="4" t="str">
        <x:v>3934c6e70412f109a398a87e5c1e2c2cd2f6ca89e3b9bd7059b6302e3819f14b</x:v>
      </x:c>
      <x:c r="M25" s="36" t="n">
        <x:v>2255670</x:v>
      </x:c>
      <x:c r="N25" s="55" t="d">
        <x:v>2026-10-20T19:51:36.596Z</x:v>
      </x:c>
      <x:c r="O25" s="27" t="str">
        <x:v>Vaal-Tir adulte élancée, avant-bras longs, appendices fins, pieds préhensiles avec doigt latéral et aucune queue. Carène crânienne et biomask se lisent séparément; mandibules longues partiellement visibles autour du masque. Plaques pectorales asymétriques, filet, cuivre et ligne de capture enroulée arrimée au côté. Figure entière, marge étroite au-dessus de la carène; anatomie cachée non certifiée.</x:v>
      </x:c>
      <x:c r="P25"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25" s="27" t="str">
        <x:v>brun feuillage</x:v>
      </x:c>
      <x:c r="S25" s="27" t="str">
        <x:v>argent patiné</x:v>
      </x:c>
      <x:c r="T25" s="27" t="str">
        <x:v>public/game/imports/v85/library/b4894eddf7f04b7e165cb82fedf30187629777f7606af37092f4b33f1f1bd530.png | public/game/imports/v85/library/c38a0d3714d214b7ff94167443cddf3c72fd67cb3ad364fd5de4c6eeddcadf5e.png</x:v>
      </x:c>
      <x:c r="U25" s="4" t="str">
        <x:v>Non</x:v>
      </x:c>
      <x:c r="V25" s="52" t="str">
        <x:v>Historique V6.10 : galerie et codex étaient indiqués reliés le 20/10. Le PNG et la branche de cette production ne sont pas retrouvés à la reprise.</x:v>
      </x:c>
      <x:c r="W25" s="27" t="str">
        <x:v>Non retrouvé</x:v>
      </x:c>
      <x:c r="X25" s="27" t="str">
        <x:v>V6.10</x:v>
      </x:c>
      <x:c r="Y25" s="65" t="d">
        <x:v>2026-10-21T06:50:06.161Z</x:v>
      </x:c>
    </x:row>
    <x:row r="26" ht="120" hidden="0" customHeight="1">
      <x:c r="A26" s="27" t="str">
        <x:v>vaal-tir--enforcers-comics-03</x:v>
      </x:c>
      <x:c r="B26" s="27" t="str">
        <x:v>Vaal-Tir — Grimpeurs des piliers</x:v>
      </x:c>
      <x:c r="C26" s="45" t="n">
        <x:v>3</x:v>
      </x:c>
      <x:c r="D26" s="27" t="str">
        <x:v>Veilleur au disque</x:v>
      </x:c>
      <x:c r="E26" s="27" t="str">
        <x:v>Pas faite</x:v>
      </x:c>
      <x:c r="F26" s="27" t="str">
        <x:f>INDEX('Variantes'!$E$7:$E$5126,MATCH(A26,'Variantes'!$A$7:$A$5126,0))</x:f>
        <x:v>Produite — à vérifier</x:v>
      </x:c>
      <x:c r="G26" s="4" t="str">
        <x:v>Non</x:v>
      </x:c>
      <x:c r="H26" s="4" t="str">
        <x:v>Non</x:v>
      </x:c>
      <x:c r="I26" s="4" t="str">
        <x:v>Non</x:v>
      </x:c>
      <x:c r="J26" s="4" t="str">
        <x:v>Non</x:v>
      </x:c>
      <x:c r="K26" s="4" t="str">
        <x:v>public/game/production/enforcers-v610/vaal-tir/enforcers-comics-03.png</x:v>
      </x:c>
      <x:c r="L26" s="4" t="str">
        <x:v>30b96362516682eab996c7869954c6fd264db7662b1c4cb1574ed66208b2f95c</x:v>
      </x:c>
      <x:c r="M26" s="36" t="n">
        <x:v>2261605</x:v>
      </x:c>
      <x:c r="N26" s="55" t="d">
        <x:v>2026-10-20T19:52:52.881Z</x:v>
      </x:c>
      <x:c r="O26" s="27" t="str">
        <x:v>Vaal-Tir gracile, avant-bras allongés, longs appendices en arrière et pieds préhensiles avec doigt latéral opposable. Petit disque saisi par la main relevée, masque argenté nervuré et filet, silhouette entière. Teinte cuivre végétal et accents vert patiné de continuité. Pas de queue ni de membres supplémentaires. Mandibules partiellement visibles, détails masqués non certifiés; marges étroites.</x:v>
      </x:c>
      <x:c r="P26"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26" s="27" t="str">
        <x:v>cuivre végétal</x:v>
      </x:c>
      <x:c r="S26" s="27" t="str">
        <x:v>argent patiné</x:v>
      </x:c>
      <x:c r="T26" s="27" t="str">
        <x:v>public/game/imports/v85/library/b4894eddf7f04b7e165cb82fedf30187629777f7606af37092f4b33f1f1bd530.png | public/game/imports/v85/library/c38a0d3714d214b7ff94167443cddf3c72fd67cb3ad364fd5de4c6eeddcadf5e.png</x:v>
      </x:c>
      <x:c r="U26" s="4" t="str">
        <x:v>Non</x:v>
      </x:c>
      <x:c r="V26" s="52" t="str">
        <x:v>Historique V6.10 : galerie et codex étaient indiqués reliés le 20/10. Le PNG et la branche de cette production ne sont pas retrouvés à la reprise.</x:v>
      </x:c>
      <x:c r="W26" s="27" t="str">
        <x:v>Non retrouvé</x:v>
      </x:c>
      <x:c r="X26" s="27" t="str">
        <x:v>V6.10</x:v>
      </x:c>
      <x:c r="Y26" s="65" t="d">
        <x:v>2026-10-21T06:50:06.161Z</x:v>
      </x:c>
    </x:row>
    <x:row r="27" ht="72" hidden="0" customHeight="1">
      <x:c r="A27" s="27" t="str">
        <x:v>city-hunter--enforcers-comics-02</x:v>
      </x:c>
      <x:c r="B27" s="27" t="str">
        <x:v>Lignée du City Hunter</x:v>
      </x:c>
      <x:c r="C27" s="45" t="n">
        <x:v>2</x:v>
      </x:c>
      <x:c r="D27" s="27" t="str">
        <x:v>Traqueur aux attaches de cuivre</x:v>
      </x:c>
      <x:c r="E27" s="27" t="str">
        <x:v>Pas faite</x:v>
      </x:c>
      <x:c r="F27" s="27" t="str">
        <x:f>INDEX('Variantes'!$E$7:$E$5126,MATCH(A27,'Variantes'!$A$7:$A$5126,0))</x:f>
        <x:v>Produite — à vérifier</x:v>
      </x:c>
      <x:c r="G27" s="4" t="str">
        <x:v>Non</x:v>
      </x:c>
      <x:c r="H27" s="4" t="str">
        <x:v>Non</x:v>
      </x:c>
      <x:c r="I27" s="4" t="str">
        <x:v>Non</x:v>
      </x:c>
      <x:c r="J27" s="4" t="str">
        <x:v>Non</x:v>
      </x:c>
      <x:c r="K27" s="4" t="str">
        <x:v>public/game/production/enforcers-v610/city-hunter/enforcers-comics-02.png</x:v>
      </x:c>
      <x:c r="L27" s="4" t="str">
        <x:v>7cca14fb87eba3324d5039132d634af53b99d36a8256b23b5939a25236023e7b</x:v>
      </x:c>
      <x:c r="M27" s="36" t="n">
        <x:v>2219815</x:v>
      </x:c>
      <x:c r="N27" s="55" t="d">
        <x:v>2026-10-20T19:56:11.438Z</x:v>
      </x:c>
      <x:c r="O27" s="27" t="str">
        <x:v>Morphologie City Hunter athlétique, peau cuivre ambré mouchetée, dreadlocks épais, appuis plantigrades. Masque Enforcer argent à pointe centrale et latérales, filet et plaques asymétriques. Correction native de la bobine: câble enroulé, attaches cuivre et crochet arrimés désormais distincts à la hanche. Lance tenue et membres raccordés, tous cadrés. Masque cache le visage; marges étroites.</x:v>
      </x:c>
      <x:c r="P27"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27" s="27" t="str">
        <x:v>cuivre ambré</x:v>
      </x:c>
      <x:c r="S27" s="27" t="str">
        <x:v>argent patiné</x:v>
      </x:c>
      <x:c r="T27" s="27" t="str">
        <x:v>public/game/imports/v85/library/d8dd02307baf21b9cb49fc4f4f5890c8c260172a1c8dc34e98d145a5edeb70ae.png | public/game/imports/v85/library/7882145ef70ff38d95834ad3acdcd87323d2e5de5547fa0d9f1eb8fa8cbd79a8.png</x:v>
      </x:c>
      <x:c r="U27" s="4" t="str">
        <x:v>Non</x:v>
      </x:c>
      <x:c r="V27" s="52" t="str">
        <x:v>Historique V6.10 : galerie et codex étaient indiqués reliés le 20/10. Le PNG et la branche de cette production ne sont pas retrouvés à la reprise.</x:v>
      </x:c>
      <x:c r="W27" s="27" t="str">
        <x:v>Non retrouvé</x:v>
      </x:c>
      <x:c r="X27" s="27" t="str">
        <x:v>V6.10</x:v>
      </x:c>
      <x:c r="Y27" s="65" t="d">
        <x:v>2026-10-21T06:50:06.161Z</x:v>
      </x:c>
    </x:row>
    <x:row r="28" ht="72" hidden="0" customHeight="1">
      <x:c r="A28" s="27" t="str">
        <x:v>city-hunter--enforcers-comics-03</x:v>
      </x:c>
      <x:c r="B28" s="27" t="str">
        <x:v>Lignée du City Hunter</x:v>
      </x:c>
      <x:c r="C28" s="45" t="n">
        <x:v>3</x:v>
      </x:c>
      <x:c r="D28" s="27" t="str">
        <x:v>Veilleur au disque</x:v>
      </x:c>
      <x:c r="E28" s="27" t="str">
        <x:v>Pas faite</x:v>
      </x:c>
      <x:c r="F28" s="27" t="str">
        <x:f>INDEX('Variantes'!$E$7:$E$5126,MATCH(A28,'Variantes'!$A$7:$A$5126,0))</x:f>
        <x:v>Produite — à vérifier</x:v>
      </x:c>
      <x:c r="G28" s="4" t="str">
        <x:v>Non</x:v>
      </x:c>
      <x:c r="H28" s="4" t="str">
        <x:v>Non</x:v>
      </x:c>
      <x:c r="I28" s="4" t="str">
        <x:v>Non</x:v>
      </x:c>
      <x:c r="J28" s="4" t="str">
        <x:v>Non</x:v>
      </x:c>
      <x:c r="K28" s="4" t="str">
        <x:v>public/game/production/enforcers-v610/city-hunter/enforcers-comics-03.png</x:v>
      </x:c>
      <x:c r="L28" s="4" t="str">
        <x:v>66537a2f66336828f41013383df426d4ba5112255edc822e1456926a53252688</x:v>
      </x:c>
      <x:c r="M28" s="36" t="n">
        <x:v>2287866</x:v>
      </x:c>
      <x:c r="N28" s="55" t="d">
        <x:v>2026-10-20T19:57:29.313Z</x:v>
      </x:c>
      <x:c r="O28" s="27" t="str">
        <x:v>City Hunter de proportions classiques athlétiques, peau olive bronze mouchetée, longues dreadlocks sombres, appuis plantigrades et pieds entièrement visibles. Petit disque tenu par sa prise en main gauche du cadre; filet et protections métalliques partielles, épaulière étroite, biomask à pointes et joues nervurées. Aucune anatomie humaine ajoutée. Masque et cadres complets avec marges étroites; face couverte non certifiée.</x:v>
      </x:c>
      <x:c r="P28"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28" s="27" t="str">
        <x:v>olive bronze</x:v>
      </x:c>
      <x:c r="S28" s="27" t="str">
        <x:v>argent patiné</x:v>
      </x:c>
      <x:c r="T28" s="27" t="str">
        <x:v>public/game/imports/v85/library/d8dd02307baf21b9cb49fc4f4f5890c8c260172a1c8dc34e98d145a5edeb70ae.png | public/game/imports/v85/library/7882145ef70ff38d95834ad3acdcd87323d2e5de5547fa0d9f1eb8fa8cbd79a8.png</x:v>
      </x:c>
      <x:c r="U28" s="4" t="str">
        <x:v>Non</x:v>
      </x:c>
      <x:c r="V28" s="52" t="str">
        <x:v>Historique V6.10 : galerie et codex étaient indiqués reliés le 20/10. Le PNG et la branche de cette production ne sont pas retrouvés à la reprise.</x:v>
      </x:c>
      <x:c r="W28" s="27" t="str">
        <x:v>Non retrouvé</x:v>
      </x:c>
      <x:c r="X28" s="27" t="str">
        <x:v>V6.10</x:v>
      </x:c>
      <x:c r="Y28" s="65" t="d">
        <x:v>2026-10-21T06:50:06.161Z</x:v>
      </x:c>
    </x:row>
    <x:row r="29" ht="108" hidden="0" customHeight="1">
      <x:c r="A29" s="27" t="str">
        <x:v>pilot-kok--enforcers-comics-02</x:v>
      </x:c>
      <x:c r="B29" s="27" t="str">
        <x:v>Lignée du Pilot / Cyborg — Killer of Killers</x:v>
      </x:c>
      <x:c r="C29" s="45" t="n">
        <x:v>2</x:v>
      </x:c>
      <x:c r="D29" s="27" t="str">
        <x:v>Traqueur aux attaches de cuivre</x:v>
      </x:c>
      <x:c r="E29" s="27" t="str">
        <x:v>Pas faite</x:v>
      </x:c>
      <x:c r="F29" s="27" t="str">
        <x:f>INDEX('Variantes'!$E$7:$E$5126,MATCH(A29,'Variantes'!$A$7:$A$5126,0))</x:f>
        <x:v>Produite — à vérifier</x:v>
      </x:c>
      <x:c r="G29" s="4" t="str">
        <x:v>Non</x:v>
      </x:c>
      <x:c r="H29" s="4" t="str">
        <x:v>Non</x:v>
      </x:c>
      <x:c r="I29" s="4" t="str">
        <x:v>Non</x:v>
      </x:c>
      <x:c r="J29" s="4" t="str">
        <x:v>Non</x:v>
      </x:c>
      <x:c r="K29" s="4" t="str">
        <x:v>public/game/production/enforcers-v610/pilot-kok/enforcers-comics-02.png</x:v>
      </x:c>
      <x:c r="L29" s="4" t="str">
        <x:v>9bbd27e849dc6ed176f60fa5b68957d659a0a52fe9e38b652e12f595dc59d1b9</x:v>
      </x:c>
      <x:c r="M29" s="36" t="n">
        <x:v>2397157</x:v>
      </x:c>
      <x:c r="N29" s="55" t="d">
        <x:v>2026-10-20T19:59:31.898Z</x:v>
      </x:c>
      <x:c r="O29" s="27" t="str">
        <x:v>Pilot adulte au dôme crânien chauve, cou long dégagé et épaules à petites excroissances organiques. Peau gris cendre mouchetée; aucun dreadlock biologique, aucune transformation en robot. Masque Enforcer amovible, filet, plaque asymétrique, cuivre et ligne de capture enroulée arrimée au côté. Deux bras et deux jambes complets; visage couvert et jambes extrapolées pour le jeu non certifiés comme canon1:1. Marges étroites.</x:v>
      </x:c>
      <x:c r="P29"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29" s="27" t="str">
        <x:v>gris cendre moucheté</x:v>
      </x:c>
      <x:c r="S29" s="27" t="str">
        <x:v>argent patiné</x:v>
      </x:c>
      <x:c r="T29" s="27" t="str">
        <x:v>public/game/imports/v85/library/6e22004a42624122d2c0162a9026ac3476c274f3e3529a6615f8e4fbef557e53.png | public/game/imports/v85/library/67fd1a75de4356d6d6804e64491763d04f639c51a2c4d0c5f6eb967d0203a074.png</x:v>
      </x:c>
      <x:c r="U29" s="4" t="str">
        <x:v>Non</x:v>
      </x:c>
      <x:c r="V29" s="52" t="str">
        <x:v>Historique V6.10 : galerie et codex étaient indiqués reliés le 20/10. Le PNG et la branche de cette production ne sont pas retrouvés à la reprise.</x:v>
      </x:c>
      <x:c r="W29" s="27" t="str">
        <x:v>Non retrouvé</x:v>
      </x:c>
      <x:c r="X29" s="27" t="str">
        <x:v>V6.10</x:v>
      </x:c>
      <x:c r="Y29" s="65" t="d">
        <x:v>2026-10-21T06:50:06.161Z</x:v>
      </x:c>
    </x:row>
    <x:row r="30" ht="108" hidden="0" customHeight="1">
      <x:c r="A30" s="27" t="str">
        <x:v>pilot-kok--enforcers-comics-03</x:v>
      </x:c>
      <x:c r="B30" s="27" t="str">
        <x:v>Lignée du Pilot / Cyborg — Killer of Killers</x:v>
      </x:c>
      <x:c r="C30" s="45" t="n">
        <x:v>3</x:v>
      </x:c>
      <x:c r="D30" s="27" t="str">
        <x:v>Veilleur au disque</x:v>
      </x:c>
      <x:c r="E30" s="27" t="str">
        <x:v>Pas faite</x:v>
      </x:c>
      <x:c r="F30" s="27" t="str">
        <x:f>INDEX('Variantes'!$E$7:$E$5126,MATCH(A30,'Variantes'!$A$7:$A$5126,0))</x:f>
        <x:v>Produite — à vérifier</x:v>
      </x:c>
      <x:c r="G30" s="4" t="str">
        <x:v>Non</x:v>
      </x:c>
      <x:c r="H30" s="4" t="str">
        <x:v>Non</x:v>
      </x:c>
      <x:c r="I30" s="4" t="str">
        <x:v>Non</x:v>
      </x:c>
      <x:c r="J30" s="4" t="str">
        <x:v>Non</x:v>
      </x:c>
      <x:c r="K30" s="4" t="str">
        <x:v>public/game/production/enforcers-v610/pilot-kok/enforcers-comics-03.png</x:v>
      </x:c>
      <x:c r="L30" s="4" t="str">
        <x:v>eb5d75c584c29c9537d440ae8e033fe48f4b8dd5e83bfcbf5d33efa01db36de9</x:v>
      </x:c>
      <x:c r="M30" s="36" t="n">
        <x:v>2424091</x:v>
      </x:c>
      <x:c r="N30" s="55" t="d">
        <x:v>2026-10-20T20:00:55.419Z</x:v>
      </x:c>
      <x:c r="O30" s="27" t="str">
        <x:v>Pilot adulte chauve, dôme crânien apparent à arrière du masque, cou dégagé et petites pointes biologiques aux épaules. Pigmentation brun cuivre distincte de02, corps organique et équipements séparés. Disque tenu par sa prise, filet et armure argent patiné partielle. Aucune dreadlock ajoutée; deuxbras/deuxjambes complets. Appuis extrapolés pour le jeu et visage masqué non certifiés canon1:1; marge étroite.</x:v>
      </x:c>
      <x:c r="P30"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3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30" s="27" t="str">
        <x:v>brun cuivre désaturé</x:v>
      </x:c>
      <x:c r="S30" s="27" t="str">
        <x:v>argent patiné</x:v>
      </x:c>
      <x:c r="T30" s="27" t="str">
        <x:v>public/game/imports/v85/library/6e22004a42624122d2c0162a9026ac3476c274f3e3529a6615f8e4fbef557e53.png | public/game/imports/v85/library/67fd1a75de4356d6d6804e64491763d04f639c51a2c4d0c5f6eb967d0203a074.png</x:v>
      </x:c>
      <x:c r="U30" s="4" t="str">
        <x:v>Non</x:v>
      </x:c>
      <x:c r="V30" s="52" t="str">
        <x:v>Historique V6.10 : galerie et codex étaient indiqués reliés le 20/10. Le PNG et la branche de cette production ne sont pas retrouvés à la reprise.</x:v>
      </x:c>
      <x:c r="W30" s="27" t="str">
        <x:v>Non retrouvé</x:v>
      </x:c>
      <x:c r="X30" s="27" t="str">
        <x:v>V6.10</x:v>
      </x:c>
      <x:c r="Y30" s="65" t="d">
        <x:v>2026-10-21T06:50:06.161Z</x:v>
      </x:c>
    </x:row>
    <x:row r="31" ht="132" hidden="0" customHeight="1">
      <x:c r="A31" s="27" t="str">
        <x:v>oni-kok--enforcers-comics-02</x:v>
      </x:c>
      <x:c r="B31" s="27" t="str">
        <x:v>Lignée Oni — chasseur du chapitre ninja de Killer of Killers</x:v>
      </x:c>
      <x:c r="C31" s="45" t="n">
        <x:v>2</x:v>
      </x:c>
      <x:c r="D31" s="27" t="str">
        <x:v>Traqueur aux attaches de cuivre</x:v>
      </x:c>
      <x:c r="E31" s="27" t="str">
        <x:v>Pas faite</x:v>
      </x:c>
      <x:c r="F31" s="27" t="str">
        <x:f>INDEX('Variantes'!$E$7:$E$5126,MATCH(A31,'Variantes'!$A$7:$A$5126,0))</x:f>
        <x:v>Produite — à vérifier</x:v>
      </x:c>
      <x:c r="G31" s="4" t="str">
        <x:v>Non</x:v>
      </x:c>
      <x:c r="H31" s="4" t="str">
        <x:v>Non</x:v>
      </x:c>
      <x:c r="I31" s="4" t="str">
        <x:v>Non</x:v>
      </x:c>
      <x:c r="J31" s="4" t="str">
        <x:v>Non</x:v>
      </x:c>
      <x:c r="K31" s="4" t="str">
        <x:v>public/game/production/enforcers-v610/oni-kok/enforcers-comics-02.png</x:v>
      </x:c>
      <x:c r="L31" s="4" t="str">
        <x:v>06addf61aa596ac29f7ea295f0d92c0cda3b6bc1f1abc352092388758c885fb8</x:v>
      </x:c>
      <x:c r="M31" s="36" t="n">
        <x:v>2241364</x:v>
      </x:c>
      <x:c r="N31" s="55" t="d">
        <x:v>2026-10-20T19:43:40.034Z</x:v>
      </x:c>
      <x:c r="O31" s="27" t="str">
        <x:v>Figure adulte élancée en trois quarts droit, deux bras raccordés et deux jambes, deux longues mandibules inférieures visibles sous le biomask pointu, filet et plaques partielles asymétriques, attaches cuivre et bobine de capture au côté. Silhouette et accessoires entiers. Alpha transparent vérifié. Pose fixe, nouvelle interprétation originale.</x:v>
      </x:c>
      <x:c r="P31" s="27" t="str">
        <x:v>La majeure partie du crâne et du visage reste cachée par le masque ; fidélité canonique 1:1 non certifiée. | Marges significatives étroites en haut (6 px) et en bas (14 px) ; aucun contour significatif coupé. | Pose fixe unique ; aucun cycle de marche ou mouvement de combat produit.</x:v>
      </x:c>
      <x:c r="Q3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31" s="27" t="str">
        <x:v>gris ocre</x:v>
      </x:c>
      <x:c r="S31" s="27" t="str">
        <x:v>argent patiné</x:v>
      </x:c>
      <x:c r="T31" s="27" t="str">
        <x:v>public/game/imports/v85/library/ea60edcac3cf7af7adf403ca6006f8b4ed9807390ef67b539d00205b304d5716.png | public/game/imports/v85/library/92dafcb144117cb13dc94aebe3b2b083acb55de94bcec52c98be2145f3b8418c.png</x:v>
      </x:c>
      <x:c r="U31" s="4" t="str">
        <x:v>Non</x:v>
      </x:c>
      <x:c r="V31" s="52" t="str">
        <x:v>Historique V6.10 : galerie et codex étaient indiqués reliés le 20/10. Le PNG et la branche de cette production ne sont pas retrouvés à la reprise.</x:v>
      </x:c>
      <x:c r="W31" s="27" t="str">
        <x:v>Non retrouvé</x:v>
      </x:c>
      <x:c r="X31" s="27" t="str">
        <x:v>V6.10</x:v>
      </x:c>
      <x:c r="Y31" s="65" t="d">
        <x:v>2026-10-21T06:50:06.161Z</x:v>
      </x:c>
    </x:row>
    <x:row r="32" ht="132" hidden="0" customHeight="1">
      <x:c r="A32" s="27" t="str">
        <x:v>oni-kok--enforcers-comics-03</x:v>
      </x:c>
      <x:c r="B32" s="27" t="str">
        <x:v>Lignée Oni — chasseur du chapitre ninja de Killer of Killers</x:v>
      </x:c>
      <x:c r="C32" s="45" t="n">
        <x:v>3</x:v>
      </x:c>
      <x:c r="D32" s="27" t="str">
        <x:v>Veilleur au disque</x:v>
      </x:c>
      <x:c r="E32" s="27" t="str">
        <x:v>Pas faite</x:v>
      </x:c>
      <x:c r="F32" s="27" t="str">
        <x:f>INDEX('Variantes'!$E$7:$E$5126,MATCH(A32,'Variantes'!$A$7:$A$5126,0))</x:f>
        <x:v>Produite — à vérifier</x:v>
      </x:c>
      <x:c r="G32" s="4" t="str">
        <x:v>Non</x:v>
      </x:c>
      <x:c r="H32" s="4" t="str">
        <x:v>Non</x:v>
      </x:c>
      <x:c r="I32" s="4" t="str">
        <x:v>Non</x:v>
      </x:c>
      <x:c r="J32" s="4" t="str">
        <x:v>Non</x:v>
      </x:c>
      <x:c r="K32" s="4" t="str">
        <x:v>public/game/production/enforcers-v610/oni-kok/enforcers-comics-03.png</x:v>
      </x:c>
      <x:c r="L32" s="4" t="str">
        <x:v>08f09fba89fe6ab66d2a52f0c348a1ee3db2ab29d4ba5397531c3e50f4fb318c</x:v>
      </x:c>
      <x:c r="M32" s="36" t="n">
        <x:v>2260085</x:v>
      </x:c>
      <x:c r="N32" s="55" t="d">
        <x:v>2026-10-20T19:45:07.592Z</x:v>
      </x:c>
      <x:c r="O32" s="27" t="str">
        <x:v>Individu adulte entier, corps élancé, deux longues mandibules inférieures sous masque de comic, disque tenu par sa poignée, filet et armure argent partielle, marbrures irrégulières sur les bras. Deux bras et deux jambes cohérents, pieds entièrement cadrés, pose stable distincte du traqueur02.</x:v>
      </x:c>
      <x:c r="P32" s="27" t="str">
        <x:v>Crâne masqué ; anatomie cachée et fidélité canonique non certifiées. | Pose fixe unique ; aucun cycle de marche ou mouvement de combat produit.</x:v>
      </x:c>
      <x:c r="Q3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32" s="27" t="str">
        <x:v>cuivre mat</x:v>
      </x:c>
      <x:c r="S32" s="27" t="str">
        <x:v>argent patiné</x:v>
      </x:c>
      <x:c r="T32" s="27" t="str">
        <x:v>public/game/imports/v85/library/ea60edcac3cf7af7adf403ca6006f8b4ed9807390ef67b539d00205b304d5716.png | public/game/imports/v85/library/92dafcb144117cb13dc94aebe3b2b083acb55de94bcec52c98be2145f3b8418c.png</x:v>
      </x:c>
      <x:c r="U32" s="4" t="str">
        <x:v>Non</x:v>
      </x:c>
      <x:c r="V32" s="52" t="str">
        <x:v>Historique V6.10 : galerie et codex étaient indiqués reliés le 20/10. Le PNG et la branche de cette production ne sont pas retrouvés à la reprise.</x:v>
      </x:c>
      <x:c r="W32" s="27" t="str">
        <x:v>Non retrouvé</x:v>
      </x:c>
      <x:c r="X32" s="27" t="str">
        <x:v>V6.10</x:v>
      </x:c>
      <x:c r="Y32" s="65" t="d">
        <x:v>2026-10-21T06:50:06.161Z</x:v>
      </x:c>
    </x:row>
    <x:row r="33" ht="120" hidden="0" customHeight="1">
      <x:c r="A33" s="27" t="str">
        <x:v>grendel-kok--enforcers-comics-02</x:v>
      </x:c>
      <x:c r="B33" s="27" t="str">
        <x:v>Lignée Grendel / Jotun — chasseur viking de Killer of Killers</x:v>
      </x:c>
      <x:c r="C33" s="45" t="n">
        <x:v>2</x:v>
      </x:c>
      <x:c r="D33" s="27" t="str">
        <x:v>Traqueur aux attaches de cuivre</x:v>
      </x:c>
      <x:c r="E33" s="27" t="str">
        <x:v>Pas faite</x:v>
      </x:c>
      <x:c r="F33" s="27" t="str">
        <x:f>INDEX('Variantes'!$E$7:$E$5126,MATCH(A33,'Variantes'!$A$7:$A$5126,0))</x:f>
        <x:v>Produite — à vérifier</x:v>
      </x:c>
      <x:c r="G33" s="4" t="str">
        <x:v>Non</x:v>
      </x:c>
      <x:c r="H33" s="4" t="str">
        <x:v>Non</x:v>
      </x:c>
      <x:c r="I33" s="4" t="str">
        <x:v>Non</x:v>
      </x:c>
      <x:c r="J33" s="4" t="str">
        <x:v>Non</x:v>
      </x:c>
      <x:c r="K33" s="4" t="str">
        <x:v>public/game/production/enforcers-v610/grendel-kok/enforcers-comics-02.png</x:v>
      </x:c>
      <x:c r="L33" s="4" t="str">
        <x:v>7377e6f923a2a95cf232f36c7b4b4822cec90c2796de32d50f54fc2dc1bafffe</x:v>
      </x:c>
      <x:c r="M33" s="36" t="n">
        <x:v>2134217</x:v>
      </x:c>
      <x:c r="N33" s="55" t="d">
        <x:v>2026-10-20T19:48:07.898Z</x:v>
      </x:c>
      <x:c r="O33" s="27" t="str">
        <x:v>Grendel adulte à torse et épaules massifs, deux bras organiques complets et deux jambes plantigrades, quatre mandibules visibles sous demi-biomask pointu. Peau sombre écailleuse, filet et plaques argent partielles, cuivre et bobine de capture au côté. Une correction native de cadrage conserve la figure et tous les accessoires, entièrement à distance des bords.</x:v>
      </x:c>
      <x:c r="P33" s="27" t="str">
        <x:v>Variation originale de population ; ne certifie pas le canon 1:1. Lance et disque additionnels conservés comme équipement individuel. | Pose fixe unique ; aucun cycle de marche ou mouvement de combat produit.</x:v>
      </x:c>
      <x:c r="Q3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33" s="27" t="str">
        <x:v>brun cendré</x:v>
      </x:c>
      <x:c r="S33" s="27" t="str">
        <x:v>argent patiné</x:v>
      </x:c>
      <x:c r="T33" s="27" t="str">
        <x:v>public/game/imports/v85/library/212f45d0058de948d4eb7d6fc05c2f791561fba9043f55f6e76a3aafeac7ced9.png | public/game/imports/v85/library/f1bd46c3d2c00c776a689b9bc688a00c55a607e676faec1b6b3e3eec0b0dbd27.png</x:v>
      </x:c>
      <x:c r="U33" s="4" t="str">
        <x:v>Non</x:v>
      </x:c>
      <x:c r="V33" s="52" t="str">
        <x:v>Historique V6.10 : galerie et codex étaient indiqués reliés le 20/10. Le PNG et la branche de cette production ne sont pas retrouvés à la reprise.</x:v>
      </x:c>
      <x:c r="W33" s="27" t="str">
        <x:v>Non retrouvé</x:v>
      </x:c>
      <x:c r="X33" s="27" t="str">
        <x:v>V6.10</x:v>
      </x:c>
      <x:c r="Y33" s="65" t="d">
        <x:v>2026-10-21T06:50:06.161Z</x:v>
      </x:c>
    </x:row>
    <x:row r="34" ht="120" hidden="0" customHeight="1">
      <x:c r="A34" s="27" t="str">
        <x:v>grendel-kok--enforcers-comics-03</x:v>
      </x:c>
      <x:c r="B34" s="27" t="str">
        <x:v>Lignée Grendel / Jotun — chasseur viking de Killer of Killers</x:v>
      </x:c>
      <x:c r="C34" s="45" t="n">
        <x:v>3</x:v>
      </x:c>
      <x:c r="D34" s="27" t="str">
        <x:v>Veilleur au disque</x:v>
      </x:c>
      <x:c r="E34" s="27" t="str">
        <x:v>Pas faite</x:v>
      </x:c>
      <x:c r="F34" s="27" t="str">
        <x:f>INDEX('Variantes'!$E$7:$E$5126,MATCH(A34,'Variantes'!$A$7:$A$5126,0))</x:f>
        <x:v>Produite — à vérifier</x:v>
      </x:c>
      <x:c r="G34" s="4" t="str">
        <x:v>Non</x:v>
      </x:c>
      <x:c r="H34" s="4" t="str">
        <x:v>Non</x:v>
      </x:c>
      <x:c r="I34" s="4" t="str">
        <x:v>Non</x:v>
      </x:c>
      <x:c r="J34" s="4" t="str">
        <x:v>Non</x:v>
      </x:c>
      <x:c r="K34" s="4" t="str">
        <x:v>public/game/production/enforcers-v610/grendel-kok/enforcers-comics-03.png</x:v>
      </x:c>
      <x:c r="L34" s="4" t="str">
        <x:v>18ee4b79a5a0656e8892a49a2fe034ff6696242c97cfe545a7b027f90274bc3d</x:v>
      </x:c>
      <x:c r="M34" s="36" t="n">
        <x:v>2796001</x:v>
      </x:c>
      <x:c r="N34" s="55" t="d">
        <x:v>2026-10-20T19:49:40.373Z</x:v>
      </x:c>
      <x:c r="O34" s="27" t="str">
        <x:v>Grendel massif à tête compacte, épaules et thorax très larges, deux bras organiques non amputés, quatre mandibules sous le biomask. Disque en main, autre main libre, armure Enforcer partielle argent et accents bronze, filet et jambes plantigrades. Aucun membre coupé dans le cadre.</x:v>
      </x:c>
      <x:c r="P34" s="27" t="str">
        <x:v>Crâne largement masqué ; fidélité canonique 1:1 non certifiée, population extrapolée du personnage du film. | Pose fixe unique ; aucun cycle de marche ou mouvement de combat produit.</x:v>
      </x:c>
      <x:c r="Q3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34" s="27" t="str">
        <x:v>olive froid</x:v>
      </x:c>
      <x:c r="S34" s="27" t="str">
        <x:v>argent patiné</x:v>
      </x:c>
      <x:c r="T34" s="27" t="str">
        <x:v>public/game/imports/v85/library/212f45d0058de948d4eb7d6fc05c2f791561fba9043f55f6e76a3aafeac7ced9.png | public/game/imports/v85/library/f1bd46c3d2c00c776a689b9bc688a00c55a607e676faec1b6b3e3eec0b0dbd27.png</x:v>
      </x:c>
      <x:c r="U34" s="4" t="str">
        <x:v>Non</x:v>
      </x:c>
      <x:c r="V34" s="52" t="str">
        <x:v>Historique V6.10 : galerie et codex étaient indiqués reliés le 20/10. Le PNG et la branche de cette production ne sont pas retrouvés à la reprise.</x:v>
      </x:c>
      <x:c r="W34" s="27" t="str">
        <x:v>Non retrouvé</x:v>
      </x:c>
      <x:c r="X34" s="27" t="str">
        <x:v>V6.10</x:v>
      </x:c>
      <x:c r="Y34" s="65" t="d">
        <x:v>2026-10-21T06:50:06.161Z</x:v>
      </x:c>
    </x:row>
    <x:row r="35" ht="72" hidden="0" customHeight="1">
      <x:c r="A35" s="27" t="str">
        <x:v>alpha--enforcers-comics-02</x:v>
      </x:c>
      <x:c r="B35" s="27" t="str">
        <x:v>Lignée héritière de l’Alpha</x:v>
      </x:c>
      <x:c r="C35" s="45" t="n">
        <x:v>2</x:v>
      </x:c>
      <x:c r="D35" s="27" t="str">
        <x:v>Traqueur aux attaches de cuivre</x:v>
      </x:c>
      <x:c r="E35" s="27" t="str">
        <x:v>Pas faite</x:v>
      </x:c>
      <x:c r="F35" s="27" t="str">
        <x:f>INDEX('Variantes'!$E$7:$E$5126,MATCH(A35,'Variantes'!$A$7:$A$5126,0))</x:f>
        <x:v>Produite — à vérifier</x:v>
      </x:c>
      <x:c r="G35" s="4" t="str">
        <x:v>Non</x:v>
      </x:c>
      <x:c r="H35" s="4" t="str">
        <x:v>Non</x:v>
      </x:c>
      <x:c r="I35" s="4" t="str">
        <x:v>Non</x:v>
      </x:c>
      <x:c r="J35" s="4" t="str">
        <x:v>Non</x:v>
      </x:c>
      <x:c r="K35" s="4" t="str">
        <x:v>public/game/production/enforcers-v610/alpha/enforcers-comics-02.png</x:v>
      </x:c>
      <x:c r="L35" s="4" t="str">
        <x:v>6d0f6e0ff343a7734a7d54ad4404b050b62edad13a630f879b32f4d5fa510694</x:v>
      </x:c>
      <x:c r="M35" s="36" t="n">
        <x:v>2401662</x:v>
      </x:c>
      <x:c r="N35" s="55" t="d">
        <x:v>2026-10-20T19:53:17.916Z</x:v>
      </x:c>
      <x:c r="O35" s="27" t="str">
        <x:v>Alpha adulte à peau pâle ridée et dreadlocks blanches, deux bras et deux jambes plantigrades, biomask Enforcer argent distinct du crâne. Une correction native retire le disque et rend la bobine de capture visible sur la ceinture ; cuivre, plaques pectorales asymétriques et filet présents. Silhouette entière avec alpha transparent.</x:v>
      </x:c>
      <x:c r="P35" s="27" t="str">
        <x:v>Quatre mandibules et crâne cachés par le biomask ; aucun visage insectoïde biologique ajouté. Fidélité canonique non certifiée. | Pose fixe unique ; aucun cycle de marche ou mouvement de combat produit.</x:v>
      </x:c>
      <x:c r="Q3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35" s="27" t="str">
        <x:v>crème pâle</x:v>
      </x:c>
      <x:c r="S35" s="27" t="str">
        <x:v>argent patiné</x:v>
      </x:c>
      <x:c r="T35" s="27" t="str">
        <x:v>public/game/imports/v85/library/5d6643b496e72838fdf5b0b89666a0e9b09c055eddeeee8e29fc1cc0aa3332ea.png | public/game/imports/v85/library/84d123372d13623bbab6135fdf5d53dfa2a505572bd197dea62ca29fc977cb59.png</x:v>
      </x:c>
      <x:c r="U35" s="4" t="str">
        <x:v>Non</x:v>
      </x:c>
      <x:c r="V35" s="52" t="str">
        <x:v>Historique V6.10 : galerie et codex étaient indiqués reliés le 20/10. Le PNG et la branche de cette production ne sont pas retrouvés à la reprise.</x:v>
      </x:c>
      <x:c r="W35" s="27" t="str">
        <x:v>Non retrouvé</x:v>
      </x:c>
      <x:c r="X35" s="27" t="str">
        <x:v>V6.10</x:v>
      </x:c>
      <x:c r="Y35" s="65" t="d">
        <x:v>2026-10-21T06:50:06.161Z</x:v>
      </x:c>
    </x:row>
    <x:row r="36" ht="72" hidden="0" customHeight="1">
      <x:c r="A36" s="27" t="str">
        <x:v>alpha--enforcers-comics-03</x:v>
      </x:c>
      <x:c r="B36" s="27" t="str">
        <x:v>Lignée héritière de l’Alpha</x:v>
      </x:c>
      <x:c r="C36" s="45" t="n">
        <x:v>3</x:v>
      </x:c>
      <x:c r="D36" s="27" t="str">
        <x:v>Veilleur au disque</x:v>
      </x:c>
      <x:c r="E36" s="27" t="str">
        <x:v>Pas faite</x:v>
      </x:c>
      <x:c r="F36" s="27" t="str">
        <x:f>INDEX('Variantes'!$E$7:$E$5126,MATCH(A36,'Variantes'!$A$7:$A$5126,0))</x:f>
        <x:v>Produite — à vérifier</x:v>
      </x:c>
      <x:c r="G36" s="4" t="str">
        <x:v>Non</x:v>
      </x:c>
      <x:c r="H36" s="4" t="str">
        <x:v>Non</x:v>
      </x:c>
      <x:c r="I36" s="4" t="str">
        <x:v>Non</x:v>
      </x:c>
      <x:c r="J36" s="4" t="str">
        <x:v>Non</x:v>
      </x:c>
      <x:c r="K36" s="4" t="str">
        <x:v>public/game/production/enforcers-v610/alpha/enforcers-comics-03.png</x:v>
      </x:c>
      <x:c r="L36" s="4" t="str">
        <x:v>0673690ae139e3da273c2389d93dfe2af30f72b2cc74908abede9cede42c6ff4</x:v>
      </x:c>
      <x:c r="M36" s="36" t="n">
        <x:v>2502736</x:v>
      </x:c>
      <x:c r="N36" s="55" t="d">
        <x:v>2026-10-20T19:54:41.105Z</x:v>
      </x:c>
      <x:c r="O36" s="27" t="str">
        <x:v>Alpha pâle à peau ridée et dreadlocks blanches, biomask Enforcer argent à pointes, filet et armure partielle. Disque tenu par sa prise, deux bras, deux jambes plantigrades et pieds entièrement dans le cadre. Corps et équipement distincts, silhouette stable.</x:v>
      </x:c>
      <x:c r="P36" s="27" t="str">
        <x:v>Masque fermé : anatomie du visage non vérifiable derrière cet équipement ; aucune certification canonique 1:1. | Pose fixe unique ; aucun cycle de marche ou mouvement de combat produit.</x:v>
      </x:c>
      <x:c r="Q3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36" s="27" t="str">
        <x:v>gris perle marbré</x:v>
      </x:c>
      <x:c r="S36" s="27" t="str">
        <x:v>argent patiné</x:v>
      </x:c>
      <x:c r="T36" s="27" t="str">
        <x:v>public/game/imports/v85/library/5d6643b496e72838fdf5b0b89666a0e9b09c055eddeeee8e29fc1cc0aa3332ea.png | public/game/imports/v85/library/84d123372d13623bbab6135fdf5d53dfa2a505572bd197dea62ca29fc977cb59.png</x:v>
      </x:c>
      <x:c r="U36" s="4" t="str">
        <x:v>Non</x:v>
      </x:c>
      <x:c r="V36" s="52" t="str">
        <x:v>Historique V6.10 : galerie et codex étaient indiqués reliés le 20/10. Le PNG et la branche de cette production ne sont pas retrouvés à la reprise.</x:v>
      </x:c>
      <x:c r="W36" s="27" t="str">
        <x:v>Non retrouvé</x:v>
      </x:c>
      <x:c r="X36" s="27" t="str">
        <x:v>V6.10</x:v>
      </x:c>
      <x:c r="Y36" s="65" t="d">
        <x:v>2026-10-21T06:50:06.161Z</x:v>
      </x:c>
    </x:row>
    <x:row r="37" ht="48" hidden="0" customHeight="1">
      <x:c r="A37" s="27" t="str">
        <x:v>bionic--enforcers-comics-02</x:v>
      </x:c>
      <x:c r="B37" s="27" t="str">
        <x:v>Faction des Yautja bioniques</x:v>
      </x:c>
      <x:c r="C37" s="45" t="n">
        <x:v>2</x:v>
      </x:c>
      <x:c r="D37" s="27" t="str">
        <x:v>Traqueur aux attaches de cuivre</x:v>
      </x:c>
      <x:c r="E37" s="27" t="str">
        <x:v>Pas faite</x:v>
      </x:c>
      <x:c r="F37" s="27" t="str">
        <x:f>INDEX('Variantes'!$E$7:$E$5126,MATCH(A37,'Variantes'!$A$7:$A$5126,0))</x:f>
        <x:v>Produite — à vérifier</x:v>
      </x:c>
      <x:c r="G37" s="4" t="str">
        <x:v>Non</x:v>
      </x:c>
      <x:c r="H37" s="4" t="str">
        <x:v>Non</x:v>
      </x:c>
      <x:c r="I37" s="4" t="str">
        <x:v>Non</x:v>
      </x:c>
      <x:c r="J37" s="4" t="str">
        <x:v>Non</x:v>
      </x:c>
      <x:c r="K37" s="4" t="str">
        <x:v>public/game/production/enforcers-v610/bionic/enforcers-comics-02.png</x:v>
      </x:c>
      <x:c r="L37" s="4" t="str">
        <x:v>cdeb1eb5fad9cecf3bcc71004d0b50d6a50109f9a10112cecd271f72b8451bfb</x:v>
      </x:c>
      <x:c r="M37" s="36" t="n">
        <x:v>2267075</x:v>
      </x:c>
      <x:c r="N37" s="55" t="d">
        <x:v>2026-10-20T19:57:51.431Z</x:v>
      </x:c>
      <x:c r="O37" s="27" t="str">
        <x:v>Bionic adulte organique classique, seule prothèse visible : avant-bras et main gauches anatomiques à droite de l’image. Bras droit, cuisses, jambes et pieds montrent une continuité de peau biologique sous les protections portées. Masque Enforcer argent, filet, cuivre, bobine de capture arrimée à la ceinture ajoutée par correction native ciblée. Silhouette entière.</x:v>
      </x:c>
      <x:c r="P37" s="27" t="str">
        <x:v>Le visage est masqué ; les traits cachés ne sont pas certifiés. Prothèse individuelle acquise, aucune race biologique canonique Bionic déclarée. | Pose fixe unique ; aucun cycle de marche ou mouvement de combat produit.</x:v>
      </x:c>
      <x:c r="Q3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37" s="27" t="str">
        <x:v>olive sombre</x:v>
      </x:c>
      <x:c r="S37" s="27" t="str">
        <x:v>argent patiné</x:v>
      </x:c>
      <x:c r="T37" s="27" t="str">
        <x:v>public/game/imports/v85/library/58567ebbfd2a1b6b262c25968e3c608facd98928cbb3c1d23eb74b4010a7b0cc.png | public/game/imports/v85/library/ae360f83577875e14bdd6f6c33c87ffe7737a44108a30d6ec0d60670bc61316d.png</x:v>
      </x:c>
      <x:c r="U37" s="4" t="str">
        <x:v>Non</x:v>
      </x:c>
      <x:c r="V37" s="52" t="str">
        <x:v>Historique V6.10 : galerie et codex étaient indiqués reliés le 20/10. Le PNG et la branche de cette production ne sont pas retrouvés à la reprise.</x:v>
      </x:c>
      <x:c r="W37" s="27" t="str">
        <x:v>Non retrouvé</x:v>
      </x:c>
      <x:c r="X37" s="27" t="str">
        <x:v>V6.10</x:v>
      </x:c>
      <x:c r="Y37" s="65" t="d">
        <x:v>2026-10-21T06:50:06.161Z</x:v>
      </x:c>
    </x:row>
    <x:row r="38" ht="48" hidden="0" customHeight="1">
      <x:c r="A38" s="27" t="str">
        <x:v>bionic--enforcers-comics-03</x:v>
      </x:c>
      <x:c r="B38" s="27" t="str">
        <x:v>Faction des Yautja bioniques</x:v>
      </x:c>
      <x:c r="C38" s="45" t="n">
        <x:v>3</x:v>
      </x:c>
      <x:c r="D38" s="27" t="str">
        <x:v>Veilleur au disque</x:v>
      </x:c>
      <x:c r="E38" s="27" t="str">
        <x:v>Pas faite</x:v>
      </x:c>
      <x:c r="F38" s="27" t="str">
        <x:f>INDEX('Variantes'!$E$7:$E$5126,MATCH(A38,'Variantes'!$A$7:$A$5126,0))</x:f>
        <x:v>Produite — à vérifier</x:v>
      </x:c>
      <x:c r="G38" s="4" t="str">
        <x:v>Non</x:v>
      </x:c>
      <x:c r="H38" s="4" t="str">
        <x:v>Non</x:v>
      </x:c>
      <x:c r="I38" s="4" t="str">
        <x:v>Non</x:v>
      </x:c>
      <x:c r="J38" s="4" t="str">
        <x:v>Non</x:v>
      </x:c>
      <x:c r="K38" s="4" t="str">
        <x:v>public/game/production/enforcers-v610/bionic/enforcers-comics-03.png</x:v>
      </x:c>
      <x:c r="L38" s="4" t="str">
        <x:v>261c7a7edad36454bbd634879cd05faf805fcce149e94f3951b82c8f90959e98</x:v>
      </x:c>
      <x:c r="M38" s="36" t="n">
        <x:v>2283676</x:v>
      </x:c>
      <x:c r="N38" s="55" t="d">
        <x:v>2026-10-20T19:59:22.052Z</x:v>
      </x:c>
      <x:c r="O38" s="27" t="str">
        <x:v>Carte de prothèses respectée : jambe droite anatomique mécanique sous le genou, à gauche de l’image ; deux bras et deux mains de peau biologique, autre jambe biologique. Disque tenu par sa prise, masque Enforcer argent à pointes, filet, gauntlets portés, peau cuivre marbrée. Figure et pieds entiers dans le cadre.</x:v>
      </x:c>
      <x:c r="P38" s="27" t="str">
        <x:v>L’intérieur du masque ne permet pas de certifier les traits du visage. Prothèse acquise individuelle, variante originale du projet. | Pose fixe unique ; aucun cycle de marche ou mouvement de combat produit.</x:v>
      </x:c>
      <x:c r="Q3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38" s="27" t="str">
        <x:v>cuivre marbré</x:v>
      </x:c>
      <x:c r="S38" s="27" t="str">
        <x:v>argent patiné</x:v>
      </x:c>
      <x:c r="T38" s="27" t="str">
        <x:v>public/game/imports/v85/library/58567ebbfd2a1b6b262c25968e3c608facd98928cbb3c1d23eb74b4010a7b0cc.png | public/game/imports/v85/library/ae360f83577875e14bdd6f6c33c87ffe7737a44108a30d6ec0d60670bc61316d.png</x:v>
      </x:c>
      <x:c r="U38" s="4" t="str">
        <x:v>Non</x:v>
      </x:c>
      <x:c r="V38" s="52" t="str">
        <x:v>Historique V6.10 : galerie et codex étaient indiqués reliés le 20/10. Le PNG et la branche de cette production ne sont pas retrouvés à la reprise.</x:v>
      </x:c>
      <x:c r="W38" s="27" t="str">
        <x:v>Non retrouvé</x:v>
      </x:c>
      <x:c r="X38" s="27" t="str">
        <x:v>V6.10</x:v>
      </x:c>
      <x:c r="Y38" s="65" t="d">
        <x:v>2026-10-21T06:50:06.161Z</x:v>
      </x:c>
    </x:row>
    <x:row r="39" ht="96" hidden="0" customHeight="1">
      <x:c r="A39" s="27" t="str">
        <x:v>four-armed--enforcers-comics-02</x:v>
      </x:c>
      <x:c r="B39" s="27" t="str">
        <x:v>Lignée des Quatre-Bras</x:v>
      </x:c>
      <x:c r="C39" s="45" t="n">
        <x:v>2</x:v>
      </x:c>
      <x:c r="D39" s="27" t="str">
        <x:v>Traqueur aux attaches de cuivre</x:v>
      </x:c>
      <x:c r="E39" s="27" t="str">
        <x:v>Pas faite</x:v>
      </x:c>
      <x:c r="F39" s="27" t="str">
        <x:f>INDEX('Variantes'!$E$7:$E$5126,MATCH(A39,'Variantes'!$A$7:$A$5126,0))</x:f>
        <x:v>Produite — à vérifier</x:v>
      </x:c>
      <x:c r="G39" s="4" t="str">
        <x:v>Non</x:v>
      </x:c>
      <x:c r="H39" s="4" t="str">
        <x:v>Non</x:v>
      </x:c>
      <x:c r="I39" s="4" t="str">
        <x:v>Non</x:v>
      </x:c>
      <x:c r="J39" s="4" t="str">
        <x:v>Non</x:v>
      </x:c>
      <x:c r="K39" s="4" t="str">
        <x:v>public/game/production/enforcers-v610/four-armed/enforcers-comics-02.png</x:v>
      </x:c>
      <x:c r="L39" s="4" t="str">
        <x:v>ae05de29d2fce76058d17f0724e44615d5a5d992e2d0289e890b618811d8c037</x:v>
      </x:c>
      <x:c r="M39" s="36" t="n">
        <x:v>2655907</x:v>
      </x:c>
      <x:c r="N39" s="55" t="d">
        <x:v>2026-10-20T20:01:13.823Z</x:v>
      </x:c>
      <x:c r="O39" s="27" t="str">
        <x:v>Exactement quatre bras organiques avec quatre mains et quatre implantations distinctes au thorax, un cou, une tête, un bassin et deux jambes. Bobine de capture argent/cuivre visible au côté, griffe de câble tenue dans la main inférieure, lance au repos dans la main supérieure opposée. Biomask Enforcer pointu, filet et protections partielles, bottes fermées. Silhouette entière.</x:v>
      </x:c>
      <x:c r="P39" s="27" t="str">
        <x:v>Le visage est caché par le masque. Appui plantigrade sous bottes et lignée complète sont des choix originaux du projet, non des certitudes canoniques. | Pose fixe unique ; aucun cycle de marche ou mouvement de combat produit.</x:v>
      </x:c>
      <x:c r="Q3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39" s="27" t="str">
        <x:v>terre chocolat</x:v>
      </x:c>
      <x:c r="S39" s="27" t="str">
        <x:v>argent patiné</x:v>
      </x:c>
      <x:c r="T39" s="27" t="str">
        <x:v>public/game/imports/v85/library/6a7de42e6d844407eeb061f069e1ef0e6b2ee2578377a442bdad2fb6a0455944.png | public/game/imports/v85/library/54a48d2a1d41fa74488d7bf327d9a3175a9feed60f7e253b68d6626de976b122.png</x:v>
      </x:c>
      <x:c r="U39" s="4" t="str">
        <x:v>Non</x:v>
      </x:c>
      <x:c r="V39" s="52" t="str">
        <x:v>Historique V6.10 : galerie et codex étaient indiqués reliés le 20/10. Le PNG et la branche de cette production ne sont pas retrouvés à la reprise.</x:v>
      </x:c>
      <x:c r="W39" s="27" t="str">
        <x:v>Non retrouvé</x:v>
      </x:c>
      <x:c r="X39" s="27" t="str">
        <x:v>V6.10</x:v>
      </x:c>
      <x:c r="Y39" s="65" t="d">
        <x:v>2026-10-21T06:50:06.161Z</x:v>
      </x:c>
    </x:row>
    <x:row r="40" ht="96" hidden="0" customHeight="1">
      <x:c r="A40" s="27" t="str">
        <x:v>four-armed--enforcers-comics-03</x:v>
      </x:c>
      <x:c r="B40" s="27" t="str">
        <x:v>Lignée des Quatre-Bras</x:v>
      </x:c>
      <x:c r="C40" s="45" t="n">
        <x:v>3</x:v>
      </x:c>
      <x:c r="D40" s="27" t="str">
        <x:v>Veilleur au disque</x:v>
      </x:c>
      <x:c r="E40" s="27" t="str">
        <x:v>Pas faite</x:v>
      </x:c>
      <x:c r="F40" s="27" t="str">
        <x:f>INDEX('Variantes'!$E$7:$E$5126,MATCH(A40,'Variantes'!$A$7:$A$5126,0))</x:f>
        <x:v>Produite — à vérifier</x:v>
      </x:c>
      <x:c r="G40" s="4" t="str">
        <x:v>Non</x:v>
      </x:c>
      <x:c r="H40" s="4" t="str">
        <x:v>Non</x:v>
      </x:c>
      <x:c r="I40" s="4" t="str">
        <x:v>Non</x:v>
      </x:c>
      <x:c r="J40" s="4" t="str">
        <x:v>Non</x:v>
      </x:c>
      <x:c r="K40" s="4" t="str">
        <x:v>public/game/production/enforcers-v610/four-armed/enforcers-comics-03.png</x:v>
      </x:c>
      <x:c r="L40" s="4" t="str">
        <x:v>b579886326c14fd3e51ca3634fe1c37621563c2fedf9305f0afda186e6bb9daa</x:v>
      </x:c>
      <x:c r="M40" s="36" t="n">
        <x:v>2683024</x:v>
      </x:c>
      <x:c r="N40" s="55" t="d">
        <x:v>2026-10-20T20:03:14.749Z</x:v>
      </x:c>
      <x:c r="O40" s="27" t="str">
        <x:v>Quatre bras organiques distincts raccordés au thorax élargi, quatre mains visibles, une tête et deux jambes. Disque tenu haut par la prise, second disque rangé à la hanche, posture stable. Biomask Enforcer pointu argent, filet, épaulières et gantelets portés, bottes fermées. Membres et accessoires entiers dans le cadre.</x:v>
      </x:c>
      <x:c r="P40" s="27" t="str">
        <x:v>Visage caché ; lignée complète et pieds plantigrades sous bottes restent des choix de design du projet, sans certification canonique 1:1. | Pose fixe unique ; aucun cycle de marche ou mouvement de combat produit.</x:v>
      </x:c>
      <x:c r="Q4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40" s="27" t="str">
        <x:v>ocre gris</x:v>
      </x:c>
      <x:c r="S40" s="27" t="str">
        <x:v>argent patiné</x:v>
      </x:c>
      <x:c r="T40" s="27" t="str">
        <x:v>public/game/imports/v85/library/6a7de42e6d844407eeb061f069e1ef0e6b2ee2578377a442bdad2fb6a0455944.png | public/game/imports/v85/library/54a48d2a1d41fa74488d7bf327d9a3175a9feed60f7e253b68d6626de976b122.png</x:v>
      </x:c>
      <x:c r="U40" s="4" t="str">
        <x:v>Non</x:v>
      </x:c>
      <x:c r="V40" s="52" t="str">
        <x:v>Historique V6.10 : galerie et codex étaient indiqués reliés le 20/10. Le PNG et la branche de cette production ne sont pas retrouvés à la reprise.</x:v>
      </x:c>
      <x:c r="W40" s="27" t="str">
        <x:v>Non retrouvé</x:v>
      </x:c>
      <x:c r="X40" s="27" t="str">
        <x:v>V6.10</x:v>
      </x:c>
      <x:c r="Y40" s="65" t="d">
        <x:v>2026-10-21T06:50:06.161Z</x:v>
      </x:c>
    </x:row>
    <x:row r="41" ht="36" hidden="0" customHeight="1">
      <x:c r="A41" s="27" t="str">
        <x:v>human-accepted--enforcers-comics-02</x:v>
      </x:c>
      <x:c r="B41" s="27" t="str">
        <x:v>Humains acceptés par les Yautja</x:v>
      </x:c>
      <x:c r="C41" s="45" t="n">
        <x:v>2</x:v>
      </x:c>
      <x:c r="D41" s="27" t="str">
        <x:v>Traqueur aux attaches de cuivre</x:v>
      </x:c>
      <x:c r="E41" s="27" t="str">
        <x:v>Pas faite</x:v>
      </x:c>
      <x:c r="F41" s="27" t="str">
        <x:f>INDEX('Variantes'!$E$7:$E$5126,MATCH(A41,'Variantes'!$A$7:$A$5126,0))</x:f>
        <x:v>Produite — à vérifier</x:v>
      </x:c>
      <x:c r="G41" s="4" t="str">
        <x:v>Non</x:v>
      </x:c>
      <x:c r="H41" s="4" t="str">
        <x:v>Non</x:v>
      </x:c>
      <x:c r="I41" s="4" t="str">
        <x:v>Non</x:v>
      </x:c>
      <x:c r="J41" s="4" t="str">
        <x:v>Non</x:v>
      </x:c>
      <x:c r="K41" s="4" t="str">
        <x:v>public/game/production/enforcers-v610/human-accepted/enforcers-comics-02.png</x:v>
      </x:c>
      <x:c r="L41" s="4" t="str">
        <x:v>1dc4254d8d53ba4af65156ff135e1248fc36f22130596bff3fadd32fbcdebb20</x:v>
      </x:c>
      <x:c r="M41" s="36" t="n">
        <x:v>2246594</x:v>
      </x:c>
      <x:c r="N41" s="55" t="d">
        <x:v>2026-10-20T20:05:42.379Z</x:v>
      </x:c>
      <x:c r="O41" s="27" t="str">
        <x:v>Femme adulte de proportions humaines, lèvres, menton, nez et oreille humains visibles sous un demi-biomask Enforcer amovible. Dreadlocks de cheveux attachées, sans appendices ni mandibules Yautja. Deux bras et deux jambes, mains gantées humaines, bottes fermées humaines. Textile opaque couvre torse, abdomen et bassin. Armure argent et cuivre, bobine de capture visible à la ceinture ; lance au repos. Figure entière.</x:v>
      </x:c>
      <x:c r="P41" s="27" t="str">
        <x:v>L’âge de42ans est une direction de fiche et ne peut être certifié visuellement au chiffre près. Personnage humain original affilié culturellement aux Yautja, pas Machiko elle-même. | Pose fixe unique ; aucun cycle de marche ou mouvement de combat produit.</x:v>
      </x:c>
      <x:c r="Q4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41" s="27" t="str">
        <x:v>brun moyen</x:v>
      </x:c>
      <x:c r="S41" s="27" t="str">
        <x:v>argent patiné</x:v>
      </x:c>
      <x:c r="T41" s="27" t="str">
        <x:v>public/game/imports/v85/library/dd544f84b0ef6181dcdbc29185a379055dbd1846320b79a102200c6fde6ab62a.png | public/game/imports/v85/library/a006aa736dcb80e281656182bbb5293824433d710f0b7f65747f670e97defca2.png</x:v>
      </x:c>
      <x:c r="U41" s="4" t="str">
        <x:v>Non</x:v>
      </x:c>
      <x:c r="V41" s="52" t="str">
        <x:v>Historique V6.10 : galerie et codex étaient indiqués reliés le 20/10. Le PNG et la branche de cette production ne sont pas retrouvés à la reprise.</x:v>
      </x:c>
      <x:c r="W41" s="27" t="str">
        <x:v>Non retrouvé</x:v>
      </x:c>
      <x:c r="X41" s="27" t="str">
        <x:v>V6.10</x:v>
      </x:c>
      <x:c r="Y41" s="65" t="d">
        <x:v>2026-10-21T06:50:06.161Z</x:v>
      </x:c>
    </x:row>
    <x:row r="42" ht="36" hidden="0" customHeight="1">
      <x:c r="A42" s="27" t="str">
        <x:v>human-accepted--enforcers-comics-03</x:v>
      </x:c>
      <x:c r="B42" s="27" t="str">
        <x:v>Humains acceptés par les Yautja</x:v>
      </x:c>
      <x:c r="C42" s="45" t="n">
        <x:v>3</x:v>
      </x:c>
      <x:c r="D42" s="27" t="str">
        <x:v>Veilleur au disque</x:v>
      </x:c>
      <x:c r="E42" s="27" t="str">
        <x:v>Pas faite</x:v>
      </x:c>
      <x:c r="F42" s="27" t="str">
        <x:f>INDEX('Variantes'!$E$7:$E$5126,MATCH(A42,'Variantes'!$A$7:$A$5126,0))</x:f>
        <x:v>Produite — à vérifier</x:v>
      </x:c>
      <x:c r="G42" s="4" t="str">
        <x:v>Non</x:v>
      </x:c>
      <x:c r="H42" s="4" t="str">
        <x:v>Non</x:v>
      </x:c>
      <x:c r="I42" s="4" t="str">
        <x:v>Non</x:v>
      </x:c>
      <x:c r="J42" s="4" t="str">
        <x:v>Non</x:v>
      </x:c>
      <x:c r="K42" s="4" t="str">
        <x:v>public/game/production/enforcers-v610/human-accepted/enforcers-comics-03.png</x:v>
      </x:c>
      <x:c r="L42" s="4" t="str">
        <x:v>477ac972921d07044e2f402c49eaa8319d46fb7e9088eaf77ff5334df6a656c2</x:v>
      </x:c>
      <x:c r="M42" s="36" t="n">
        <x:v>2235455</x:v>
      </x:c>
      <x:c r="N42" s="55" t="d">
        <x:v>2026-10-20T20:07:43.665Z</x:v>
      </x:c>
      <x:c r="O42" s="27" t="str">
        <x:v>Humain adulte de gabarit ordinaire avec œil, nez, lèvres, menton et oreille humains visibles sous demi-biomask argent. Dreadlocks de cheveux humains, deux bras, deux mains gantées humaines, deux jambes et bottes humaines. Textile opaque sous armure couvre entièrement torse, abdomen et bassin. Disque tenu par prise dans une main, autre bras au repos. Aucun trait reptilien ni mandibule.</x:v>
      </x:c>
      <x:c r="P42" s="27" t="str">
        <x:v>Âge de29ans et sexe non souligné sont des directions de conception. Personnage culturel original, pas reproduction nominative de Machiko Noguchi et pas hybride biologique. | Pose fixe unique ; aucun cycle de marche ou mouvement de combat produit.</x:v>
      </x:c>
      <x:c r="Q4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42" s="27" t="str">
        <x:v>olive</x:v>
      </x:c>
      <x:c r="S42" s="27" t="str">
        <x:v>argent patiné</x:v>
      </x:c>
      <x:c r="T42" s="27" t="str">
        <x:v>public/game/imports/v85/library/dd544f84b0ef6181dcdbc29185a379055dbd1846320b79a102200c6fde6ab62a.png | public/game/imports/v85/library/a006aa736dcb80e281656182bbb5293824433d710f0b7f65747f670e97defca2.png</x:v>
      </x:c>
      <x:c r="U42" s="4" t="str">
        <x:v>Non</x:v>
      </x:c>
      <x:c r="V42" s="52" t="str">
        <x:v>Historique V6.10 : galerie et codex étaient indiqués reliés le 20/10. Le PNG et la branche de cette production ne sont pas retrouvés à la reprise.</x:v>
      </x:c>
      <x:c r="W42" s="27" t="str">
        <x:v>Non retrouvé</x:v>
      </x:c>
      <x:c r="X42" s="27" t="str">
        <x:v>V6.10</x:v>
      </x:c>
      <x:c r="Y42" s="65" t="d">
        <x:v>2026-10-21T06:50:06.161Z</x:v>
      </x:c>
    </x:row>
    <x:row r="43" ht="120" hidden="0" customHeight="1">
      <x:c r="A43" s="27" t="str">
        <x:v>super-predators--enforcers-comics-04</x:v>
      </x:c>
      <x:c r="B43" s="27" t="str">
        <x:v>Lignée des Super Predators</x:v>
      </x:c>
      <x:c r="C43" s="45" t="n">
        <x:v>4</x:v>
      </x:c>
      <x:c r="D43" s="27" t="str">
        <x:v>Intercepteur à la lance courte</x:v>
      </x:c>
      <x:c r="E43" s="27" t="str">
        <x:v>Pas faite</x:v>
      </x:c>
      <x:c r="F43" s="27" t="str">
        <x:f>INDEX('Variantes'!$E$7:$E$5126,MATCH(A43,'Variantes'!$A$7:$A$5126,0))</x:f>
        <x:v>Conservée hors main</x:v>
      </x:c>
      <x:c r="G43" s="4" t="str">
        <x:v>Oui</x:v>
      </x:c>
      <x:c r="H43" s="4" t="str">
        <x:v>Oui</x:v>
      </x:c>
      <x:c r="I43" s="4" t="str">
        <x:v>Non</x:v>
      </x:c>
      <x:c r="J43" s="4" t="str">
        <x:v>Non</x:v>
      </x:c>
      <x:c r="K43" s="4" t="str">
        <x:v>public/game/production/enforcers-v611/super-predators/enforcers-comics-04.png</x:v>
      </x:c>
      <x:c r="L43" s="4" t="str">
        <x:v>7dc67bd0913a007a7805a00118596deb1a90c260ae11367bfe867146eda504ca</x:v>
      </x:c>
      <x:c r="M43" s="36" t="n">
        <x:v>2088822</x:v>
      </x:c>
      <x:c r="N43" s="55" t="d">
        <x:v>2026-10-21T06:20:50.698Z</x:v>
      </x:c>
      <x:c r="O43" s="27" t="str">
        <x:v>Nouvel Enforcer élancé, masque argenté à crête centrale et pointes latérales, filet visible, protections partielles et lance désormais compacte. Les deux bras, les jambes, la main libre et la lance sont raccordés et entièrement dans le cadre. Peau cuivre sombre, bande textile de hanche et dreadlocks vers l’arrière lisibles.</x:v>
      </x:c>
      <x:c r="P43" s="27" t="str">
        <x:v>La morphologie faciale sous le biomask ne peut pas être intégralement inspectée. La marge verticale est inférieure à la cible de 8 %, mais la figure complète et la lance ne sont pas coupées. Concept dérivé pour le projet ; fidélité officielle 1:1 non certifiée.</x:v>
      </x:c>
      <x:c r="Q4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43" s="27" t="str">
        <x:v>cuivre noirci</x:v>
      </x:c>
      <x:c r="S43" s="27" t="str">
        <x:v>argent patiné</x:v>
      </x:c>
      <x:c r="T43" s="27" t="str">
        <x:v>public/game/imports/v85/library/b1811c161841506333e373f714eb71e9d37357d4593e53ca745a74e25ddf913c.png | public/game/imports/v85/library/fc4570a9e3e684b0fa5ee9d42e229afcbe8bb931231d4f447aecaec9d9208e12.png</x:v>
      </x:c>
      <x:c r="U43" s="4" t="str">
        <x:v>Non</x:v>
      </x:c>
      <x:c r="V43" s="52"/>
      <x:c r="W43" s="27" t="str">
        <x:v>Vérifié localement</x:v>
      </x:c>
      <x:c r="X43" s="27" t="str">
        <x:v>V6.11</x:v>
      </x:c>
      <x:c r="Y43" s="65" t="d">
        <x:v>2026-10-21T06:50:06.161Z</x:v>
      </x:c>
    </x:row>
    <x:row r="44" ht="120" hidden="0" customHeight="1">
      <x:c r="A44" s="27" t="str">
        <x:v>super-predators--enforcers-comics-05</x:v>
      </x:c>
      <x:c r="B44" s="27" t="str">
        <x:v>Lignée des Super Predators</x:v>
      </x:c>
      <x:c r="C44" s="45" t="n">
        <x:v>5</x:v>
      </x:c>
      <x:c r="D44" s="27" t="str">
        <x:v>Pisteur au sceau sombre</x:v>
      </x:c>
      <x:c r="E44" s="27" t="str">
        <x:v>Pas faite</x:v>
      </x:c>
      <x:c r="F44" s="27" t="str">
        <x:f>INDEX('Variantes'!$E$7:$E$5126,MATCH(A44,'Variantes'!$A$7:$A$5126,0))</x:f>
        <x:v>Conservée hors main</x:v>
      </x:c>
      <x:c r="G44" s="4" t="str">
        <x:v>Oui</x:v>
      </x:c>
      <x:c r="H44" s="4" t="str">
        <x:v>Oui</x:v>
      </x:c>
      <x:c r="I44" s="4" t="str">
        <x:v>Non</x:v>
      </x:c>
      <x:c r="J44" s="4" t="str">
        <x:v>Non</x:v>
      </x:c>
      <x:c r="K44" s="4" t="str">
        <x:v>public/game/production/enforcers-v611/super-predators/enforcers-comics-05.png</x:v>
      </x:c>
      <x:c r="L44" s="4" t="str">
        <x:v>da62e29203266e54f674768d9d4ec595ec98cd03fbaa82e6ef29b4365275330a</x:v>
      </x:c>
      <x:c r="M44" s="36" t="n">
        <x:v>2265825</x:v>
      </x:c>
      <x:c r="N44" s="55" t="d">
        <x:v>2026-10-21T06:24:37.251Z</x:v>
      </x:c>
      <x:c r="O44" s="27" t="str">
        <x:v>Tenue de traque couvrante vert mousse/charbon sous filet, protections partielles argent patiné, biomask à trois pointes avec grand sceau noir, trousse plate et grèves superposées. Dreadlocks aubergine sombre, corps longiligne, mains ouvertes et pieds plantigrades complets. Accessoires 05 nettement lisibles, silhouette sans élément coupé.</x:v>
      </x:c>
      <x:c r="P44" s="27" t="str">
        <x:v>Le biomask cache la face et les mandibules ; cette anatomie reste une contrainte de volume, pas une vérification visible. La peau découverte est plus claire et brune que la cible brun ardoise. Marge supérieure étroite mais crête entière et bord sans contenu significatif. Concept dérivé pour le projet ; fidélité officielle 1:1 non certifiée.</x:v>
      </x:c>
      <x:c r="Q4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44" s="27" t="str">
        <x:v>brun ardoise</x:v>
      </x:c>
      <x:c r="S44" s="27" t="str">
        <x:v>argent patiné</x:v>
      </x:c>
      <x:c r="T44" s="27" t="str">
        <x:v>public/game/imports/v85/library/b1811c161841506333e373f714eb71e9d37357d4593e53ca745a74e25ddf913c.png | public/game/imports/v85/library/fc4570a9e3e684b0fa5ee9d42e229afcbe8bb931231d4f447aecaec9d9208e12.png</x:v>
      </x:c>
      <x:c r="U44" s="4" t="str">
        <x:v>Non</x:v>
      </x:c>
      <x:c r="V44" s="52"/>
      <x:c r="W44" s="27" t="str">
        <x:v>Vérifié localement</x:v>
      </x:c>
      <x:c r="X44" s="27" t="str">
        <x:v>V6.11</x:v>
      </x:c>
      <x:c r="Y44" s="65" t="d">
        <x:v>2026-10-21T06:50:06.161Z</x:v>
      </x:c>
    </x:row>
    <x:row r="45" ht="108" hidden="0" customHeight="1">
      <x:c r="A45" s="27" t="str">
        <x:v>feral--enforcers-comics-04</x:v>
      </x:c>
      <x:c r="B45" s="27" t="str">
        <x:v>Lignée Feral</x:v>
      </x:c>
      <x:c r="C45" s="45" t="n">
        <x:v>4</x:v>
      </x:c>
      <x:c r="D45" s="27" t="str">
        <x:v>Intercepteur à la lance courte</x:v>
      </x:c>
      <x:c r="E45" s="27" t="str">
        <x:v>Pas faite</x:v>
      </x:c>
      <x:c r="F45" s="27" t="str">
        <x:f>INDEX('Variantes'!$E$7:$E$5126,MATCH(A45,'Variantes'!$A$7:$A$5126,0))</x:f>
        <x:v>Conservée hors main</x:v>
      </x:c>
      <x:c r="G45" s="4" t="str">
        <x:v>Oui</x:v>
      </x:c>
      <x:c r="H45" s="4" t="str">
        <x:v>Oui</x:v>
      </x:c>
      <x:c r="I45" s="4" t="str">
        <x:v>Non</x:v>
      </x:c>
      <x:c r="J45" s="4" t="str">
        <x:v>Non</x:v>
      </x:c>
      <x:c r="K45" s="4" t="str">
        <x:v>public/game/production/enforcers-v611/feral/enforcers-comics-04.png</x:v>
      </x:c>
      <x:c r="L45" s="4" t="str">
        <x:v>862fe9d07ac4e754d6892adb8d097b2fbc26283065003291ef9184998531d7e7</x:v>
      </x:c>
      <x:c r="M45" s="36" t="n">
        <x:v>2108310</x:v>
      </x:c>
      <x:c r="N45" s="55" t="d">
        <x:v>2026-10-21T06:26:46.992Z</x:v>
      </x:c>
      <x:c r="O45" s="27" t="str">
        <x:v>Feral adulte longiligne, crâne apparent bas sous biomask étroit, dreadlocks longs, pieds larges bas comme la référence de lignée. Lance courte tenue dans la main gauche, bande textile ivoire et renforts de poignet présents. Filet, argent patiné et protections asymétriques partiels conservent le rôle Enforcer. Silhouette et arme entières, tous les membres raccordés.</x:v>
      </x:c>
      <x:c r="P45" s="27" t="str">
        <x:v>La face et les mandibules sont couvertes par le biomask ; fidélité anatomique faciale non directement vérifiable. Le rendu conserve un ocre brun plus chaud que la cible brun cendre. Les pieds sont découverts, suivant la référence morphologique, plutôt que les bottes fermées envisagées. Marge verticale inférieure à la cible de 8 %, sans troncature. Concept dérivé pour le projet ; fidélité officielle 1:1 non certifiée.</x:v>
      </x:c>
      <x:c r="Q4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45" s="27" t="str">
        <x:v>brun cendre</x:v>
      </x:c>
      <x:c r="S45" s="27" t="str">
        <x:v>argent patiné</x:v>
      </x:c>
      <x:c r="T45" s="27" t="str">
        <x:v>public/game/imports/v85/library/39c26dd0545324fe8cdec3ac7e0c229439720b01fc75502f1ccc73018c09bfda.png | public/game/imports/v85/library/ee3659fcd33c2ebd743f1a4ff57110ceee2cf4dd4b363b253cb77f37e1bdd762.png</x:v>
      </x:c>
      <x:c r="U45" s="4" t="str">
        <x:v>Non</x:v>
      </x:c>
      <x:c r="V45" s="52"/>
      <x:c r="W45" s="27" t="str">
        <x:v>Vérifié localement</x:v>
      </x:c>
      <x:c r="X45" s="27" t="str">
        <x:v>V6.11</x:v>
      </x:c>
      <x:c r="Y45" s="65" t="d">
        <x:v>2026-10-21T06:50:06.161Z</x:v>
      </x:c>
    </x:row>
    <x:row r="46" ht="108" hidden="0" customHeight="1">
      <x:c r="A46" s="27" t="str">
        <x:v>feral--enforcers-comics-05</x:v>
      </x:c>
      <x:c r="B46" s="27" t="str">
        <x:v>Lignée Feral</x:v>
      </x:c>
      <x:c r="C46" s="45" t="n">
        <x:v>5</x:v>
      </x:c>
      <x:c r="D46" s="27" t="str">
        <x:v>Pisteur au sceau sombre</x:v>
      </x:c>
      <x:c r="E46" s="27" t="str">
        <x:v>Pas faite</x:v>
      </x:c>
      <x:c r="F46" s="27" t="str">
        <x:f>INDEX('Variantes'!$E$7:$E$5126,MATCH(A46,'Variantes'!$A$7:$A$5126,0))</x:f>
        <x:v>Conservée hors main</x:v>
      </x:c>
      <x:c r="G46" s="4" t="str">
        <x:v>Oui</x:v>
      </x:c>
      <x:c r="H46" s="4" t="str">
        <x:v>Oui</x:v>
      </x:c>
      <x:c r="I46" s="4" t="str">
        <x:v>Non</x:v>
      </x:c>
      <x:c r="J46" s="4" t="str">
        <x:v>Non</x:v>
      </x:c>
      <x:c r="K46" s="4" t="str">
        <x:v>public/game/production/enforcers-v611/feral/enforcers-comics-05.png</x:v>
      </x:c>
      <x:c r="L46" s="4" t="str">
        <x:v>237f1dc6df1f6ce8236a5bc2b551caa539d63ce10180c14b1ec86c483ad3e3f6</x:v>
      </x:c>
      <x:c r="M46" s="36" t="n">
        <x:v>2042147</x:v>
      </x:c>
      <x:c r="N46" s="55" t="d">
        <x:v>2026-10-21T06:29:08.477Z</x:v>
      </x:c>
      <x:c r="O46" s="27" t="str">
        <x:v>Feral longiligne en pose frontale de surveillance, membres secs et pieds larges bas complets. Biomask argent patiné à trois pointes et sceau noir rhomboïdal, trousse plate à la ceinture, grèves superposées. Tunique textile verte couvrante sous filet, pans de tissu verts asymétriques, petites plaques métalliques et longues dreadlocks noires. Les mains sont dégagées et le personnage entier.</x:v>
      </x:c>
      <x:c r="P46" s="27" t="str">
        <x:v>Biomask couvrant : anatomie faciale nue non directement inspectable. La couleur des dreadlocks demeure plus noire que le brun cendré envisagé. Marge supérieure inférieure à la cible de 8 %, sans pointe coupée. Concept dérivé pour le projet ; fidélité officielle 1:1 non certifiée.</x:v>
      </x:c>
      <x:c r="Q4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46" s="27" t="str">
        <x:v>beige ocre moucheté</x:v>
      </x:c>
      <x:c r="S46" s="27" t="str">
        <x:v>argent patiné</x:v>
      </x:c>
      <x:c r="T46" s="27" t="str">
        <x:v>public/game/imports/v85/library/39c26dd0545324fe8cdec3ac7e0c229439720b01fc75502f1ccc73018c09bfda.png | public/game/imports/v85/library/ee3659fcd33c2ebd743f1a4ff57110ceee2cf4dd4b363b253cb77f37e1bdd762.png</x:v>
      </x:c>
      <x:c r="U46" s="4" t="str">
        <x:v>Non</x:v>
      </x:c>
      <x:c r="V46" s="52"/>
      <x:c r="W46" s="27" t="str">
        <x:v>Vérifié localement</x:v>
      </x:c>
      <x:c r="X46" s="27" t="str">
        <x:v>V6.11</x:v>
      </x:c>
      <x:c r="Y46" s="65" t="d">
        <x:v>2026-10-21T06:50:06.161Z</x:v>
      </x:c>
    </x:row>
    <x:row r="47" ht="132" hidden="0" customHeight="1">
      <x:c r="A47" s="27" t="str">
        <x:v>augmentes-assassin--enforcers-comics-04</x:v>
      </x:c>
      <x:c r="B47" s="27" t="str">
        <x:v>Cohorte des Augmentés — base Assassin</x:v>
      </x:c>
      <x:c r="C47" s="45" t="n">
        <x:v>4</x:v>
      </x:c>
      <x:c r="D47" s="27" t="str">
        <x:v>Intercepteur à la lance courte</x:v>
      </x:c>
      <x:c r="E47" s="27" t="str">
        <x:v>Pas faite</x:v>
      </x:c>
      <x:c r="F47" s="27" t="str">
        <x:f>INDEX('Variantes'!$E$7:$E$5126,MATCH(A47,'Variantes'!$A$7:$A$5126,0))</x:f>
        <x:v>Conservée hors main</x:v>
      </x:c>
      <x:c r="G47" s="4" t="str">
        <x:v>Oui</x:v>
      </x:c>
      <x:c r="H47" s="4" t="str">
        <x:v>Oui</x:v>
      </x:c>
      <x:c r="I47" s="4" t="str">
        <x:v>Non</x:v>
      </x:c>
      <x:c r="J47" s="4" t="str">
        <x:v>Non</x:v>
      </x:c>
      <x:c r="K47" s="4" t="str">
        <x:v>public/game/production/enforcers-v611/augmentes-assassin/enforcers-comics-04.png</x:v>
      </x:c>
      <x:c r="L47" s="4" t="str">
        <x:v>8fdf97380d6d6dd85aaed032b9a29ad8f3e1b9e4db70a741b10e955a504da5e5</x:v>
      </x:c>
      <x:c r="M47" s="36" t="n">
        <x:v>2625726</x:v>
      </x:c>
      <x:c r="N47" s="55" t="d">
        <x:v>2026-10-21T06:31:14.595Z</x:v>
      </x:c>
      <x:c r="O47" s="27" t="str">
        <x:v>Assassin massif à exopeau gris ardoise veinée de rouge, épaules larges et gantelets épais. Jarrets relevés et métatarses allongés visibles, surtout sur la jambe arrière ; cinq griffes frontales lisibles sur le pied avant. Biomask argent Enforcer à crête et pointes latérales, filet, armure partielle, lance courte à double extrémité, bande ivoire à la hanche. Tous les éléments restent entiers dans le cadre.</x:v>
      </x:c>
      <x:c r="P47" s="27" t="str">
        <x:v>La lance est plus longue que la cible de 40 % de la hauteur mais reste compacte par rapport au gabarit, sans hampe dépassant le cadre. Biomask fermé : mandibules et crâne biologique ne sont pas directement inspectables. Marges étroites en haut et à droite, sans contenu significatif au bord ni troncature. Lignée extrapolée du personnage augmenté ; fidélité officielle 1:1 non certifiée.</x:v>
      </x:c>
      <x:c r="Q47"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47" s="27" t="str">
        <x:v>ardoise cendrée</x:v>
      </x:c>
      <x:c r="S47" s="27" t="str">
        <x:v>argent patiné</x:v>
      </x:c>
      <x:c r="T47" s="27" t="str">
        <x:v>public/game/imports/v85/library/13539b805a908530121f683cbc06117ebf4c10bc0267667117fe4b681d0c6aef.png | public/game/imports/v85/library/10c468b46dfd40480c4dfede99120d878835b2603bc0cd45552a00b0364c8e71.png</x:v>
      </x:c>
      <x:c r="U47" s="4" t="str">
        <x:v>Non</x:v>
      </x:c>
      <x:c r="V47" s="52"/>
      <x:c r="W47" s="27" t="str">
        <x:v>Vérifié localement</x:v>
      </x:c>
      <x:c r="X47" s="27" t="str">
        <x:v>V6.11</x:v>
      </x:c>
      <x:c r="Y47" s="65" t="d">
        <x:v>2026-10-21T06:50:06.161Z</x:v>
      </x:c>
    </x:row>
    <x:row r="48" ht="132" hidden="0" customHeight="1">
      <x:c r="A48" s="27" t="str">
        <x:v>augmentes-assassin--enforcers-comics-05</x:v>
      </x:c>
      <x:c r="B48" s="27" t="str">
        <x:v>Cohorte des Augmentés — base Assassin</x:v>
      </x:c>
      <x:c r="C48" s="45" t="n">
        <x:v>5</x:v>
      </x:c>
      <x:c r="D48" s="27" t="str">
        <x:v>Pisteur au sceau sombre</x:v>
      </x:c>
      <x:c r="E48" s="27" t="str">
        <x:v>Pas faite</x:v>
      </x:c>
      <x:c r="F48" s="27" t="str">
        <x:f>INDEX('Variantes'!$E$7:$E$5126,MATCH(A48,'Variantes'!$A$7:$A$5126,0))</x:f>
        <x:v>Conservée hors main</x:v>
      </x:c>
      <x:c r="G48" s="4" t="str">
        <x:v>Oui</x:v>
      </x:c>
      <x:c r="H48" s="4" t="str">
        <x:v>Oui</x:v>
      </x:c>
      <x:c r="I48" s="4" t="str">
        <x:v>Non</x:v>
      </x:c>
      <x:c r="J48" s="4" t="str">
        <x:v>Non</x:v>
      </x:c>
      <x:c r="K48" s="4" t="str">
        <x:v>public/game/production/enforcers-v611/augmentes-assassin/enforcers-comics-05.png</x:v>
      </x:c>
      <x:c r="L48" s="4" t="str">
        <x:v>8b8c1fe598cb61b9fc59446a9d00bc6dbf60b538a9c2432710be15b5cbe6a307</x:v>
      </x:c>
      <x:c r="M48" s="36" t="n">
        <x:v>2558353</x:v>
      </x:c>
      <x:c r="N48" s="55" t="d">
        <x:v>2026-10-21T06:33:04.135Z</x:v>
      </x:c>
      <x:c r="O48" s="27" t="str">
        <x:v>Augmentée massive à exopeau ivoire gris mouchetée, nette distinction de pigmentation par rapport au lancier 04. Torse textile vert sombre couvert de filet, armure partielle argent, sceau noir frontal, trousse plate et grèves superposées. Jarrets digitigrades relevés et métatarses longs visibles ; cinq griffes au pied avant, l’autre pied en perspective. Mains ouvertes, accessoires complets, silhouette entière.</x:v>
      </x:c>
      <x:c r="P48" s="27" t="str">
        <x:v>La face et les mandibules sont masquées et ne permettent pas une certification morphologique faciale. Très faible marge supérieure autour de la crête, sans coupe du contenu significatif. Lignée et sexe extrapolés pour le projet à partir d’un individu augmenté ; fidélité officielle 1:1 non certifiée.</x:v>
      </x:c>
      <x:c r="Q4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48" s="27" t="str">
        <x:v>ivoire gris d’exopeau</x:v>
      </x:c>
      <x:c r="S48" s="27" t="str">
        <x:v>argent patiné</x:v>
      </x:c>
      <x:c r="T48" s="27" t="str">
        <x:v>public/game/imports/v85/library/13539b805a908530121f683cbc06117ebf4c10bc0267667117fe4b681d0c6aef.png | public/game/imports/v85/library/10c468b46dfd40480c4dfede99120d878835b2603bc0cd45552a00b0364c8e71.png</x:v>
      </x:c>
      <x:c r="U48" s="4" t="str">
        <x:v>Non</x:v>
      </x:c>
      <x:c r="V48" s="52"/>
      <x:c r="W48" s="27" t="str">
        <x:v>Vérifié localement</x:v>
      </x:c>
      <x:c r="X48" s="27" t="str">
        <x:v>V6.11</x:v>
      </x:c>
      <x:c r="Y48" s="65" t="d">
        <x:v>2026-10-21T06:50:06.161Z</x:v>
      </x:c>
    </x:row>
    <x:row r="49" ht="156" hidden="0" customHeight="1">
      <x:c r="A49" s="27" t="str">
        <x:v>spiked-tail--enforcers-comics-04</x:v>
      </x:c>
      <x:c r="B49" s="27" t="str">
        <x:v>Lignée Spiked Tail</x:v>
      </x:c>
      <x:c r="C49" s="45" t="n">
        <x:v>4</x:v>
      </x:c>
      <x:c r="D49" s="27" t="str">
        <x:v>Intercepteur à la lance courte</x:v>
      </x:c>
      <x:c r="E49" s="27" t="str">
        <x:v>Pas faite</x:v>
      </x:c>
      <x:c r="F49" s="27" t="str">
        <x:f>INDEX('Variantes'!$E$7:$E$5126,MATCH(A49,'Variantes'!$A$7:$A$5126,0))</x:f>
        <x:v>Conservée hors main</x:v>
      </x:c>
      <x:c r="G49" s="4" t="str">
        <x:v>Oui</x:v>
      </x:c>
      <x:c r="H49" s="4" t="str">
        <x:v>Oui</x:v>
      </x:c>
      <x:c r="I49" s="4" t="str">
        <x:v>Non</x:v>
      </x:c>
      <x:c r="J49" s="4" t="str">
        <x:v>Non</x:v>
      </x:c>
      <x:c r="K49" s="4" t="str">
        <x:v>public/game/production/enforcers-v611/spiked-tail/enforcers-comics-04.png</x:v>
      </x:c>
      <x:c r="L49" s="4" t="str">
        <x:v>e420759f92bc92ba13ec9b2b29c93fccf5fab2837cdc0984f194cdfcb2d37bc9</x:v>
      </x:c>
      <x:c r="M49" s="36" t="n">
        <x:v>2661892</x:v>
      </x:c>
      <x:c r="N49" s="55" t="d">
        <x:v>2026-10-21T06:35:20.279Z</x:v>
      </x:c>
      <x:c r="O49" s="27" t="str">
        <x:v>Spiked Tail à pigmentation olive bronze marbrée, cornes biologiques ivoire distinctes des trois pointes métalliques du biomask. Longue tresse clairement issue du crâne et tombant à côté de l’épaule, masselotte complète, aucune queue pelvienne. Prothèse respiratoire intégrée dans le bas du masque, filet et protections argent partielles. Lance compacte, textile ivoire à la hanche, main libre et bottes plantigrades complètes.</x:v>
      </x:c>
      <x:c r="P49" s="27" t="str">
        <x:v>Le front à bandes concentriques et la bouche sous prothèse sont couverts par le biomask. La lance dépasse légèrement la longueur indicative de 40 % mais reste plus courte que la taille du corps et entièrement visible. Marges plus faibles que la cible de 8 %, sans élément coupé. Variation originale d’une lignée extrapolée ; fidélité officielle 1:1 non certifiée.</x:v>
      </x:c>
      <x:c r="Q4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49" s="27" t="str">
        <x:v>olive bronze</x:v>
      </x:c>
      <x:c r="S49" s="27" t="str">
        <x:v>argent patiné</x:v>
      </x:c>
      <x:c r="T49" s="27" t="str">
        <x:v>public/game/imports/v85/library/b46c26e554db50c3cf545c8a5e76ee65ca94dfa5af388229bd0a255f70aa6892.png | public/game/imports/v85/library/b8c061eabf27ade0126ca682fb44028db1744d89979508977b339da7484b824c.png</x:v>
      </x:c>
      <x:c r="U49" s="4" t="str">
        <x:v>Non</x:v>
      </x:c>
      <x:c r="V49" s="52"/>
      <x:c r="W49" s="27" t="str">
        <x:v>Vérifié localement</x:v>
      </x:c>
      <x:c r="X49" s="27" t="str">
        <x:v>V6.11</x:v>
      </x:c>
      <x:c r="Y49" s="65" t="d">
        <x:v>2026-10-21T06:50:06.161Z</x:v>
      </x:c>
    </x:row>
    <x:row r="50" ht="156" hidden="0" customHeight="1">
      <x:c r="A50" s="27" t="str">
        <x:v>spiked-tail--enforcers-comics-05</x:v>
      </x:c>
      <x:c r="B50" s="27" t="str">
        <x:v>Lignée Spiked Tail</x:v>
      </x:c>
      <x:c r="C50" s="45" t="n">
        <x:v>5</x:v>
      </x:c>
      <x:c r="D50" s="27" t="str">
        <x:v>Pisteur au sceau sombre</x:v>
      </x:c>
      <x:c r="E50" s="27" t="str">
        <x:v>Pas faite</x:v>
      </x:c>
      <x:c r="F50" s="27" t="str">
        <x:f>INDEX('Variantes'!$E$7:$E$5126,MATCH(A50,'Variantes'!$A$7:$A$5126,0))</x:f>
        <x:v>Conservée hors main</x:v>
      </x:c>
      <x:c r="G50" s="4" t="str">
        <x:v>Oui</x:v>
      </x:c>
      <x:c r="H50" s="4" t="str">
        <x:v>Oui</x:v>
      </x:c>
      <x:c r="I50" s="4" t="str">
        <x:v>Non</x:v>
      </x:c>
      <x:c r="J50" s="4" t="str">
        <x:v>Non</x:v>
      </x:c>
      <x:c r="K50" s="4" t="str">
        <x:v>public/game/production/enforcers-v611/spiked-tail/enforcers-comics-05.png</x:v>
      </x:c>
      <x:c r="L50" s="4" t="str">
        <x:v>a0d1b36777eb04e25ea8478cd2e362b4798c594702850f0e2afa6c4ca6a0b304</x:v>
      </x:c>
      <x:c r="M50" s="36" t="n">
        <x:v>2534717</x:v>
      </x:c>
      <x:c r="N50" s="55" t="d">
        <x:v>2026-10-21T06:37:24.735Z</x:v>
      </x:c>
      <x:c r="O50" s="27" t="str">
        <x:v>Spiked Tail adulte en tenue textile verte opaque sous filet, argent patiné à motifs verts, grand sceau noir en chevrons sur biomask. Cornes biologiques ivoire distinctes des pointes du masque, prothèse respiratoire au bas du visage, longue tresse crânienne avec masselotte. Trousse plate, grèves superposées, deux mains libres, bottes plantigrades et silhouette complète. Peau ocre mouchetée et dreadlocks brun rouge visibles.</x:v>
      </x:c>
      <x:c r="P50" s="27" t="str">
        <x:v>Face et front biologique couverts par le biomask : leurs détails ne sont pas directement inspectables. Marges en haut et autour de la tresse inférieures à la cible de 8 %, sans troncature. Lignée extrapolée et costume original ; fidélité officielle 1:1 non certifiée.</x:v>
      </x:c>
      <x:c r="Q5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50" s="27" t="str">
        <x:v>ocre sombre</x:v>
      </x:c>
      <x:c r="S50" s="27" t="str">
        <x:v>argent patiné</x:v>
      </x:c>
      <x:c r="T50" s="27" t="str">
        <x:v>public/game/imports/v85/library/b46c26e554db50c3cf545c8a5e76ee65ca94dfa5af388229bd0a255f70aa6892.png | public/game/imports/v85/library/b8c061eabf27ade0126ca682fb44028db1744d89979508977b339da7484b824c.png</x:v>
      </x:c>
      <x:c r="U50" s="4" t="str">
        <x:v>Non</x:v>
      </x:c>
      <x:c r="V50" s="52"/>
      <x:c r="W50" s="27" t="str">
        <x:v>Vérifié localement</x:v>
      </x:c>
      <x:c r="X50" s="27" t="str">
        <x:v>V6.11</x:v>
      </x:c>
      <x:c r="Y50" s="65" t="d">
        <x:v>2026-10-21T06:50:06.161Z</x:v>
      </x:c>
    </x:row>
    <x:row r="51" ht="132" hidden="0" customHeight="1">
      <x:c r="A51" s="27" t="str">
        <x:v>hornhead--enforcers-comics-04</x:v>
      </x:c>
      <x:c r="B51" s="27" t="str">
        <x:v>Lignée Hornhead</x:v>
      </x:c>
      <x:c r="C51" s="45" t="n">
        <x:v>4</x:v>
      </x:c>
      <x:c r="D51" s="27" t="str">
        <x:v>Intercepteur à la lance courte</x:v>
      </x:c>
      <x:c r="E51" s="27" t="str">
        <x:v>Pas faite</x:v>
      </x:c>
      <x:c r="F51" s="27" t="str">
        <x:f>INDEX('Variantes'!$E$7:$E$5126,MATCH(A51,'Variantes'!$A$7:$A$5126,0))</x:f>
        <x:v>Conservée hors main</x:v>
      </x:c>
      <x:c r="G51" s="4" t="str">
        <x:v>Oui</x:v>
      </x:c>
      <x:c r="H51" s="4" t="str">
        <x:v>Oui</x:v>
      </x:c>
      <x:c r="I51" s="4" t="str">
        <x:v>Non</x:v>
      </x:c>
      <x:c r="J51" s="4" t="str">
        <x:v>Non</x:v>
      </x:c>
      <x:c r="K51" s="4" t="str">
        <x:v>public/game/production/enforcers-v611/hornhead/enforcers-comics-04.png</x:v>
      </x:c>
      <x:c r="L51" s="4" t="str">
        <x:v>f3af9ff92adbce9b02ab39dff415ad2949e3c352cfbd7131620c832573b14c9e</x:v>
      </x:c>
      <x:c r="M51" s="36" t="n">
        <x:v>2595053</x:v>
      </x:c>
      <x:c r="N51" s="55" t="d">
        <x:v>2026-10-21T06:39:37.687Z</x:v>
      </x:c>
      <x:c r="O51" s="27" t="str">
        <x:v>Hornhead avec exactement deux petites cornes biologiques visibles à travers les ouvertures du masque, couronne de reliefs orangés, yeux jaunes et dreadlocks noires. Biomask argent angulaire à crête centrale distincte, filet, protections métalliques partielles et larges gantelets. Lance compacte dans la main gauche, bande ivoire à la hanche, main droite ouverte, jambes plantigrades et pieds complets.</x:v>
      </x:c>
      <x:c r="P51" s="27" t="str">
        <x:v>La pigmentation reste rouge orangé plus vive que le rouge terre pâle envisagé. La lance est plus longue que la cible de 35 %, mais reste une arme compacte d’environ une demi-hauteur, entièrement visible. Les mandibules sont couvertes et ne sont pas inspectables. Marge supérieure inférieure à la cible de 8 %, sans élément coupé. Lignée extrapolée pour le projet ; fidélité officielle 1:1 non certifiée.</x:v>
      </x:c>
      <x:c r="Q5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51" s="27" t="str">
        <x:v>terre rouge pâle</x:v>
      </x:c>
      <x:c r="S51" s="27" t="str">
        <x:v>argent patiné</x:v>
      </x:c>
      <x:c r="T51" s="27" t="str">
        <x:v>public/game/imports/v85/library/5229f13ac0b3148bdc5f605cb706c0c46862cafd11ca36d2fb23e71bfd0a2a34.png | public/game/imports/v85/library/c371befbed9f82f2b47ab5994756eb5251797e9059780831278d5868a1a00fc5.png</x:v>
      </x:c>
      <x:c r="U51" s="4" t="str">
        <x:v>Non</x:v>
      </x:c>
      <x:c r="V51" s="52"/>
      <x:c r="W51" s="27" t="str">
        <x:v>Vérifié localement</x:v>
      </x:c>
      <x:c r="X51" s="27" t="str">
        <x:v>V6.11</x:v>
      </x:c>
      <x:c r="Y51" s="65" t="d">
        <x:v>2026-10-21T06:50:06.161Z</x:v>
      </x:c>
    </x:row>
    <x:row r="52" ht="132" hidden="0" customHeight="1">
      <x:c r="A52" s="27" t="str">
        <x:v>hornhead--enforcers-comics-05</x:v>
      </x:c>
      <x:c r="B52" s="27" t="str">
        <x:v>Lignée Hornhead</x:v>
      </x:c>
      <x:c r="C52" s="45" t="n">
        <x:v>5</x:v>
      </x:c>
      <x:c r="D52" s="27" t="str">
        <x:v>Pisteur au sceau sombre</x:v>
      </x:c>
      <x:c r="E52" s="27" t="str">
        <x:v>Pas faite</x:v>
      </x:c>
      <x:c r="F52" s="27" t="str">
        <x:f>INDEX('Variantes'!$E$7:$E$5126,MATCH(A52,'Variantes'!$A$7:$A$5126,0))</x:f>
        <x:v>Conservée hors main</x:v>
      </x:c>
      <x:c r="G52" s="4" t="str">
        <x:v>Oui</x:v>
      </x:c>
      <x:c r="H52" s="4" t="str">
        <x:v>Oui</x:v>
      </x:c>
      <x:c r="I52" s="4" t="str">
        <x:v>Non</x:v>
      </x:c>
      <x:c r="J52" s="4" t="str">
        <x:v>Non</x:v>
      </x:c>
      <x:c r="K52" s="4" t="str">
        <x:v>public/game/production/enforcers-v611/hornhead/enforcers-comics-05.png</x:v>
      </x:c>
      <x:c r="L52" s="4" t="str">
        <x:v>52275ed70b65d737559326dfafdceca6678ec54eab3e45fc98b6293445f08251</x:v>
      </x:c>
      <x:c r="M52" s="36" t="n">
        <x:v>2424838</x:v>
      </x:c>
      <x:c r="N52" s="55" t="d">
        <x:v>2026-10-21T06:41:51.819Z</x:v>
      </x:c>
      <x:c r="O52" s="27" t="str">
        <x:v>Hornhead féminine adulte, exactement deux petites cornes frontales dans des ouvertures du masque et couronne de petits reliefs orangés. Sceau noir latéral visible sur l’argent patiné, pans textiles verts, trousse plate et protections de tibia superposées. Torse et bassin habillés, filet et pièces métalliques partielles lisibles. Mains libres, jambes plantigrades et pieds entièrement dans le cadre.</x:v>
      </x:c>
      <x:c r="P52" s="27" t="str">
        <x:v>Quelques zones de peau restent apparentes sous filet au ventre et aux cuisses ; la couverture textile est moins continue que le brief, sans nudité intime. Peau plus chaude et orangée que le brun cannelle visé. Les mandibules sont couvertes par le masque. Marge verticale inférieure à la cible de 8 %, sans élément coupé. Lignée extrapolée pour le projet ; fidélité officielle 1:1 non certifiée.</x:v>
      </x:c>
      <x:c r="Q5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52" s="27" t="str">
        <x:v>brun cannelle et crème</x:v>
      </x:c>
      <x:c r="S52" s="27" t="str">
        <x:v>argent patiné</x:v>
      </x:c>
      <x:c r="T52" s="27" t="str">
        <x:v>public/game/imports/v85/library/5229f13ac0b3148bdc5f605cb706c0c46862cafd11ca36d2fb23e71bfd0a2a34.png | public/game/imports/v85/library/c371befbed9f82f2b47ab5994756eb5251797e9059780831278d5868a1a00fc5.png</x:v>
      </x:c>
      <x:c r="U52" s="4" t="str">
        <x:v>Non</x:v>
      </x:c>
      <x:c r="V52" s="52"/>
      <x:c r="W52" s="27" t="str">
        <x:v>Vérifié localement</x:v>
      </x:c>
      <x:c r="X52" s="27" t="str">
        <x:v>V6.11</x:v>
      </x:c>
      <x:c r="Y52" s="65" t="d">
        <x:v>2026-10-21T06:50:06.161Z</x:v>
      </x:c>
    </x:row>
    <x:row r="53" ht="132" hidden="0" customHeight="1">
      <x:c r="A53" s="27" t="str">
        <x:v>saar-keth--enforcers-comics-04</x:v>
      </x:c>
      <x:c r="B53" s="27" t="str">
        <x:v>Saar-Keth — Veilleurs des dunes</x:v>
      </x:c>
      <x:c r="C53" s="45" t="n">
        <x:v>4</x:v>
      </x:c>
      <x:c r="D53" s="27" t="str">
        <x:v>Intercepteur à la lance courte</x:v>
      </x:c>
      <x:c r="E53" s="27" t="str">
        <x:v>Pas faite</x:v>
      </x:c>
      <x:c r="F53" s="27" t="str">
        <x:f>INDEX('Variantes'!$E$7:$E$5126,MATCH(A53,'Variantes'!$A$7:$A$5126,0))</x:f>
        <x:v>Conservée hors main</x:v>
      </x:c>
      <x:c r="G53" s="4" t="str">
        <x:v>Oui</x:v>
      </x:c>
      <x:c r="H53" s="4" t="str">
        <x:v>Oui</x:v>
      </x:c>
      <x:c r="I53" s="4" t="str">
        <x:v>Non</x:v>
      </x:c>
      <x:c r="J53" s="4" t="str">
        <x:v>Non</x:v>
      </x:c>
      <x:c r="K53" s="4" t="str">
        <x:v>public/game/production/enforcers-v611/saar-keth/enforcers-comics-04.png</x:v>
      </x:c>
      <x:c r="L53" s="4" t="str">
        <x:v>87f89799086b42a9f1b7f4975323091b3a8acc711da7fde7f65637f0b606bea6</x:v>
      </x:c>
      <x:c r="M53" s="36" t="n">
        <x:v>2254398</x:v>
      </x:c>
      <x:c r="N53" s="55" t="d">
        <x:v>2026-10-21T06:43:58.611Z</x:v>
      </x:c>
      <x:c r="O53" s="27" t="str">
        <x:v>Saar-Keth adulte à peau ivoire mouchetée, dreadlocks courts et épais en éventail, thorax ample et jambes longues plantigrades. Pied avant montrant quatre doigts frontaux et un doigt latéral de préhension, deuxième pied en perspective cohérente. Biomask Enforcer argent à trois pointes, filet, protections partielles, écharpe sable, textile ivoire et gourde de traque. Lance courte, main libre et silhouette entières.</x:v>
      </x:c>
      <x:c r="P53" s="27" t="str">
        <x:v>Le masque couvre la voûte osseuse, les arcades et les mandibules courtes : leur anatomie nue ne peut pas être vérifiée. La lance avoisine une demi-hauteur plutôt que la cible indicative de 35 %, tout en restant compacte. Marge verticale plus faible que 8 %, sans coupe. Morphotype endémique original du projet, non canon officiel.</x:v>
      </x:c>
      <x:c r="Q5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53" s="27" t="str">
        <x:v>ivoire moucheté</x:v>
      </x:c>
      <x:c r="S53" s="27" t="str">
        <x:v>argent patiné</x:v>
      </x:c>
      <x:c r="T53" s="27" t="str">
        <x:v>public/game/imports/v85/library/d20f95b1e4c5aaa33a2b989ba55109e77524accc3bb999776512507538ef0dcd.png | public/game/imports/v85/library/51010b102b6626ca7ee9e55b7c1840b2ac330340c50fedc0f7e307dadfb39fee.png</x:v>
      </x:c>
      <x:c r="U53" s="4" t="str">
        <x:v>Non</x:v>
      </x:c>
      <x:c r="V53" s="52"/>
      <x:c r="W53" s="27" t="str">
        <x:v>Vérifié localement</x:v>
      </x:c>
      <x:c r="X53" s="27" t="str">
        <x:v>V6.11</x:v>
      </x:c>
      <x:c r="Y53" s="65" t="d">
        <x:v>2026-10-21T06:50:06.161Z</x:v>
      </x:c>
    </x:row>
    <x:row r="54" ht="132" hidden="0" customHeight="1">
      <x:c r="A54" s="27" t="str">
        <x:v>saar-keth--enforcers-comics-05</x:v>
      </x:c>
      <x:c r="B54" s="27" t="str">
        <x:v>Saar-Keth — Veilleurs des dunes</x:v>
      </x:c>
      <x:c r="C54" s="45" t="n">
        <x:v>5</x:v>
      </x:c>
      <x:c r="D54" s="27" t="str">
        <x:v>Pisteur au sceau sombre</x:v>
      </x:c>
      <x:c r="E54" s="27" t="str">
        <x:v>Pas faite</x:v>
      </x:c>
      <x:c r="F54" s="27" t="str">
        <x:f>INDEX('Variantes'!$E$7:$E$5126,MATCH(A54,'Variantes'!$A$7:$A$5126,0))</x:f>
        <x:v>Conservée hors main</x:v>
      </x:c>
      <x:c r="G54" s="4" t="str">
        <x:v>Oui</x:v>
      </x:c>
      <x:c r="H54" s="4" t="str">
        <x:v>Oui</x:v>
      </x:c>
      <x:c r="I54" s="4" t="str">
        <x:v>Non</x:v>
      </x:c>
      <x:c r="J54" s="4" t="str">
        <x:v>Non</x:v>
      </x:c>
      <x:c r="K54" s="4" t="str">
        <x:v>public/game/production/enforcers-v611/saar-keth/enforcers-comics-05.png</x:v>
      </x:c>
      <x:c r="L54" s="4" t="str">
        <x:v>3df6be11366f821b346df5e39a50da4fdd50b1ccf16f55d6c6e313a9000dacb8</x:v>
      </x:c>
      <x:c r="M54" s="36" t="n">
        <x:v>2163792</x:v>
      </x:c>
      <x:c r="N54" s="55" t="d">
        <x:v>2026-10-21T06:46:14.915Z</x:v>
      </x:c>
      <x:c r="O54" s="27" t="str">
        <x:v>Saar-Keth adulte à dreadlocks courts épais gris sable, distincts de la variante 04 ; peau brun sable mouchetée. Pied avant à quatre doigts antérieurs et doigt latéral visible, longs membres plantigrades, masque argent Enforcer à sceau noir annulaire. Textiles sauge, filet, armure partielle, sacoche plate de pistage et grèves superposées. Mains dégagées, figure entière et éléments raccordés.</x:v>
      </x:c>
      <x:c r="P54" s="27" t="str">
        <x:v>Le biomask couvre la voûte crânienne, les arcades osseuses et les quatre mandibules courtes ; détails nus non inspectables. La tunique laisse plusieurs plages de peau visibles sous filet au ventre et aux cuisses, sans nudité intime. Marge verticale plus faible que la cible de 8 %, sans troncature. Morphotype endémique original du projet, non canon officiel.</x:v>
      </x:c>
      <x:c r="Q5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54" s="27" t="str">
        <x:v>brun sable clair</x:v>
      </x:c>
      <x:c r="S54" s="27" t="str">
        <x:v>argent patiné</x:v>
      </x:c>
      <x:c r="T54" s="27" t="str">
        <x:v>public/game/imports/v85/library/d20f95b1e4c5aaa33a2b989ba55109e77524accc3bb999776512507538ef0dcd.png | public/game/imports/v85/library/51010b102b6626ca7ee9e55b7c1840b2ac330340c50fedc0f7e307dadfb39fee.png</x:v>
      </x:c>
      <x:c r="U54" s="4" t="str">
        <x:v>Non</x:v>
      </x:c>
      <x:c r="V54" s="52"/>
      <x:c r="W54" s="27" t="str">
        <x:v>Vérifié localement</x:v>
      </x:c>
      <x:c r="X54" s="27" t="str">
        <x:v>V6.11</x:v>
      </x:c>
      <x:c r="Y54" s="65" t="d">
        <x:v>2026-10-21T06:50:06.161Z</x:v>
      </x:c>
    </x:row>
    <x:row r="55" ht="132" hidden="0" customHeight="1">
      <x:c r="A55" s="27" t="str">
        <x:v>ul-khar--enforcers-comics-04</x:v>
      </x:c>
      <x:c r="B55" s="27" t="str">
        <x:v>Ul-Khar — Habitants des forges profondes</x:v>
      </x:c>
      <x:c r="C55" s="45" t="n">
        <x:v>4</x:v>
      </x:c>
      <x:c r="D55" s="27" t="str">
        <x:v>Intercepteur à la lance courte</x:v>
      </x:c>
      <x:c r="E55" s="27" t="str">
        <x:v>Pas faite</x:v>
      </x:c>
      <x:c r="F55" s="27" t="str">
        <x:f>INDEX('Variantes'!$E$7:$E$5126,MATCH(A55,'Variantes'!$A$7:$A$5126,0))</x:f>
        <x:v>Conservée hors main</x:v>
      </x:c>
      <x:c r="G55" s="4" t="str">
        <x:v>Oui</x:v>
      </x:c>
      <x:c r="H55" s="4" t="str">
        <x:v>Oui</x:v>
      </x:c>
      <x:c r="I55" s="4" t="str">
        <x:v>Non</x:v>
      </x:c>
      <x:c r="J55" s="4" t="str">
        <x:v>Non</x:v>
      </x:c>
      <x:c r="K55" s="4" t="str">
        <x:v>public/game/production/enforcers-v611/ul-khar/enforcers-comics-04.png</x:v>
      </x:c>
      <x:c r="L55" s="4" t="str">
        <x:v>8e0caf6ac49cc63219e041fd512fe07c8513a9bad2fbd8bd753d437d9d2a3e27</x:v>
      </x:c>
      <x:c r="M55" s="36" t="n">
        <x:v>2697300</x:v>
      </x:c>
      <x:c r="N55" s="55" t="d">
        <x:v>2026-10-21T06:17:30.363Z</x:v>
      </x:c>
      <x:c r="O55" s="27" t="str">
        <x:v>Silhouette trapue, cou très court, crâne bas et large sous le biomask ; avant-bras massifs et plaques dermiques organiques visibles. Enforcer argent patiné à pointe centrale ; filet, gantelets techniques, lance compacte et bande de tissu à la hanche lisibles. Deux bras et deux jambes raccordés ; silhouette et lance complètes dans le cadre.</x:v>
      </x:c>
      <x:c r="P55" s="27" t="str">
        <x:v>Les mandibules et le crâne sous le biomask ne sont pas directement vérifiables. Pigmentation brune plus chaude que l’ardoise brune prévue. Marge supérieure plus étroite que la cible de 8 %, sans coupe du contour significatif.</x:v>
      </x:c>
      <x:c r="Q5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55" s="27" t="str">
        <x:v>ardoise brune</x:v>
      </x:c>
      <x:c r="S55" s="27" t="str">
        <x:v>argent patiné</x:v>
      </x:c>
      <x:c r="T55" s="27" t="str">
        <x:v>public/game/imports/v85/library/bf8a734bce7c05385807112169c273b54c2f0e9407052cc8589ef2b46605e85c.png | public/game/imports/v85/library/949ab0c45d0fd795420203c4b3c72abce0b2c1a56be7f7b317d4a9986bc2050b.png</x:v>
      </x:c>
      <x:c r="U55" s="4" t="str">
        <x:v>Non</x:v>
      </x:c>
      <x:c r="V55" s="52"/>
      <x:c r="W55" s="27" t="str">
        <x:v>Vérifié localement</x:v>
      </x:c>
      <x:c r="X55" s="27" t="str">
        <x:v>V6.11</x:v>
      </x:c>
      <x:c r="Y55" s="65" t="d">
        <x:v>2026-10-21T06:50:06.161Z</x:v>
      </x:c>
    </x:row>
    <x:row r="56" ht="132" hidden="0" customHeight="1">
      <x:c r="A56" s="27" t="str">
        <x:v>ul-khar--enforcers-comics-05</x:v>
      </x:c>
      <x:c r="B56" s="27" t="str">
        <x:v>Ul-Khar — Habitants des forges profondes</x:v>
      </x:c>
      <x:c r="C56" s="45" t="n">
        <x:v>5</x:v>
      </x:c>
      <x:c r="D56" s="27" t="str">
        <x:v>Pisteur au sceau sombre</x:v>
      </x:c>
      <x:c r="E56" s="27" t="str">
        <x:v>Pas faite</x:v>
      </x:c>
      <x:c r="F56" s="27" t="str">
        <x:f>INDEX('Variantes'!$E$7:$E$5126,MATCH(A56,'Variantes'!$A$7:$A$5126,0))</x:f>
        <x:v>Conservée hors main</x:v>
      </x:c>
      <x:c r="G56" s="4" t="str">
        <x:v>Oui</x:v>
      </x:c>
      <x:c r="H56" s="4" t="str">
        <x:v>Oui</x:v>
      </x:c>
      <x:c r="I56" s="4" t="str">
        <x:v>Non</x:v>
      </x:c>
      <x:c r="J56" s="4" t="str">
        <x:v>Non</x:v>
      </x:c>
      <x:c r="K56" s="4" t="str">
        <x:v>public/game/production/enforcers-v611/ul-khar/enforcers-comics-05.png</x:v>
      </x:c>
      <x:c r="L56" s="4" t="str">
        <x:v>fbdaf21f06e99e8ef4d27c7cfc443b21c0cea8c4b6e91c0d0fa69ce0d4c8f98e</x:v>
      </x:c>
      <x:c r="M56" s="36" t="n">
        <x:v>2484327</x:v>
      </x:c>
      <x:c r="N56" s="55" t="d">
        <x:v>2026-10-21T06:24:19.827Z</x:v>
      </x:c>
      <x:c r="O56" s="27" t="str">
        <x:v>Silhouette adulte compacte et entière : cou très court, avant-bras massifs, scutes organiques, dreadlocks épaisses et pieds larges cohérents avec Ul-Khar. Masque argenté à crête centrale et pointes latérales, sceau noir gravé clairement visible ; filet et protections partielles distincts du corps. Trousse de pistage plate à la hanche, jambières superposées et accents vert sourd visibles ; mains relâchées après retrait de la lance. La correction native conserve l’identité et élargit le cadrage ; pas de coupe significative de la silhouette.</x:v>
      </x:c>
      <x:c r="P56" s="27" t="str">
        <x:v>Le masque masque les mandibules et une partie du volume crânien ; ces structures ne peuvent pas être vérifiées directement sur cette pose. La lumière réchauffe la pigmentation cuivre désaturé. Un résidu alpha de 1/255 subsiste en bord inférieur/gauche ; le contenu visible est à l’intérieur du cadre.</x:v>
      </x:c>
      <x:c r="Q5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56" s="27" t="str">
        <x:v>cuivre désaturé</x:v>
      </x:c>
      <x:c r="S56" s="27" t="str">
        <x:v>argent patiné</x:v>
      </x:c>
      <x:c r="T56" s="27" t="str">
        <x:v>public/game/imports/v85/library/bf8a734bce7c05385807112169c273b54c2f0e9407052cc8589ef2b46605e85c.png | public/game/imports/v85/library/949ab0c45d0fd795420203c4b3c72abce0b2c1a56be7f7b317d4a9986bc2050b.png</x:v>
      </x:c>
      <x:c r="U56" s="4" t="str">
        <x:v>Non</x:v>
      </x:c>
      <x:c r="V56" s="52"/>
      <x:c r="W56" s="27" t="str">
        <x:v>Vérifié localement</x:v>
      </x:c>
      <x:c r="X56" s="27" t="str">
        <x:v>V6.11</x:v>
      </x:c>
      <x:c r="Y56" s="65" t="d">
        <x:v>2026-10-21T06:50:06.161Z</x:v>
      </x:c>
    </x:row>
    <x:row r="57" ht="132" hidden="0" customHeight="1">
      <x:c r="A57" s="27" t="str">
        <x:v>sha-rhess--enforcers-comics-04</x:v>
      </x:c>
      <x:c r="B57" s="27" t="str">
        <x:v>Sha-Rhess — Riverains des racines</x:v>
      </x:c>
      <x:c r="C57" s="45" t="n">
        <x:v>4</x:v>
      </x:c>
      <x:c r="D57" s="27" t="str">
        <x:v>Intercepteur à la lance courte</x:v>
      </x:c>
      <x:c r="E57" s="27" t="str">
        <x:v>Pas faite</x:v>
      </x:c>
      <x:c r="F57" s="27" t="str">
        <x:f>INDEX('Variantes'!$E$7:$E$5126,MATCH(A57,'Variantes'!$A$7:$A$5126,0))</x:f>
        <x:v>Conservée hors main</x:v>
      </x:c>
      <x:c r="G57" s="4" t="str">
        <x:v>Oui</x:v>
      </x:c>
      <x:c r="H57" s="4" t="str">
        <x:v>Oui</x:v>
      </x:c>
      <x:c r="I57" s="4" t="str">
        <x:v>Non</x:v>
      </x:c>
      <x:c r="J57" s="4" t="str">
        <x:v>Non</x:v>
      </x:c>
      <x:c r="K57" s="4" t="str">
        <x:v>public/game/production/enforcers-v611/sha-rhess/enforcers-comics-04.png</x:v>
      </x:c>
      <x:c r="L57" s="4" t="str">
        <x:v>e1ccafd22380c09a4f3c6c9aca5b41a59c5f3950b06d3fdc3f982b088777f34f</x:v>
      </x:c>
      <x:c r="M57" s="36" t="n">
        <x:v>2467089</x:v>
      </x:c>
      <x:c r="N57" s="55" t="d">
        <x:v>2026-10-21T06:24:59.962Z</x:v>
      </x:c>
      <x:c r="O57" s="27" t="str">
        <x:v>Silhouette longiligne et torse allongé Sha-Rhess ; longues dreadlocks fines, grandes mains et larges pieds palmés lisibles. Lance compacte tenue au repos, tissu de hanche, renforts de poignet et crête fine du masque argenté visibles. Filet ouvert et protections partielles ; aucune carapace de garde complète ni nouvel appendice biologique. Personnage et arme complets, pose différente de la référence par la prise de lance et le transfert du poids.</x:v>
      </x:c>
      <x:c r="P57" s="27" t="str">
        <x:v>La pigmentation ardoise verdâtre apparaît olive sous la lumière chaude. Mandibules couvertes par le biomask ; leur nombre n’est pas directement vérifiable. Cadrage serré aux pieds (5 px de marge significative) mais aucune griffe coupée ; résidu alpha très faible au bord.</x:v>
      </x:c>
      <x:c r="Q57"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57" s="27" t="str">
        <x:v>ardoise verdâtre</x:v>
      </x:c>
      <x:c r="S57" s="27" t="str">
        <x:v>argent patiné</x:v>
      </x:c>
      <x:c r="T57" s="27" t="str">
        <x:v>public/game/imports/v85/library/f11ab5921cd781ecfa4ac281c53d647605645802f45566555e66ca5568a2f138.png | public/game/imports/v85/library/56b26a95ec905f1484fc7b72f6090357c36007c62d30bc8640b9af9701b6c777.png</x:v>
      </x:c>
      <x:c r="U57" s="4" t="str">
        <x:v>Non</x:v>
      </x:c>
      <x:c r="V57" s="52"/>
      <x:c r="W57" s="27" t="str">
        <x:v>Vérifié localement</x:v>
      </x:c>
      <x:c r="X57" s="27" t="str">
        <x:v>V6.11</x:v>
      </x:c>
      <x:c r="Y57" s="65" t="d">
        <x:v>2026-10-21T06:50:06.161Z</x:v>
      </x:c>
    </x:row>
    <x:row r="58" ht="132" hidden="0" customHeight="1">
      <x:c r="A58" s="27" t="str">
        <x:v>sha-rhess--enforcers-comics-05</x:v>
      </x:c>
      <x:c r="B58" s="27" t="str">
        <x:v>Sha-Rhess — Riverains des racines</x:v>
      </x:c>
      <x:c r="C58" s="45" t="n">
        <x:v>5</x:v>
      </x:c>
      <x:c r="D58" s="27" t="str">
        <x:v>Pisteur au sceau sombre</x:v>
      </x:c>
      <x:c r="E58" s="27" t="str">
        <x:v>Pas faite</x:v>
      </x:c>
      <x:c r="F58" s="27" t="str">
        <x:f>INDEX('Variantes'!$E$7:$E$5126,MATCH(A58,'Variantes'!$A$7:$A$5126,0))</x:f>
        <x:v>Conservée hors main</x:v>
      </x:c>
      <x:c r="G58" s="4" t="str">
        <x:v>Oui</x:v>
      </x:c>
      <x:c r="H58" s="4" t="str">
        <x:v>Oui</x:v>
      </x:c>
      <x:c r="I58" s="4" t="str">
        <x:v>Non</x:v>
      </x:c>
      <x:c r="J58" s="4" t="str">
        <x:v>Non</x:v>
      </x:c>
      <x:c r="K58" s="4" t="str">
        <x:v>public/game/production/enforcers-v611/sha-rhess/enforcers-comics-05.png</x:v>
      </x:c>
      <x:c r="L58" s="4" t="str">
        <x:v>3a8f4418d197fe34f86b194c9ce43f1a214866d8d4b74e00c828e137d21d94b6</x:v>
      </x:c>
      <x:c r="M58" s="36" t="n">
        <x:v>2274087</x:v>
      </x:c>
      <x:c r="N58" s="55" t="d">
        <x:v>2026-10-21T06:28:06.524Z</x:v>
      </x:c>
      <x:c r="O58" s="27" t="str">
        <x:v>Sha-Rhess adulte longiligne : torse souple, longs avant-bras et doigts, pieds larges palmés, très longues dreadlocks fines. Sceau noir visible sur le biomask argenté, trousse plate sur la hanche et jambières segmentées ; aucune lance ajoutée. La correction native augmente l’espace autour des pointes et des griffes ; toute la silhouette est contenue dans le cadre. Filet, protection partielle et visage masqué cohérents avec la famille Enforcer.</x:v>
      </x:c>
      <x:c r="P58" s="27" t="str">
        <x:v>Le biomask empêche une vérification directe des quatre mandibules. La lumière rend les teintes ocre olive plus chaudes ; les caractéristiques de peau et de silhouette restent propres à Sha-Rhess.</x:v>
      </x:c>
      <x:c r="Q5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58" s="27" t="str">
        <x:v>ocre olive</x:v>
      </x:c>
      <x:c r="S58" s="27" t="str">
        <x:v>argent patiné</x:v>
      </x:c>
      <x:c r="T58" s="27" t="str">
        <x:v>public/game/imports/v85/library/f11ab5921cd781ecfa4ac281c53d647605645802f45566555e66ca5568a2f138.png | public/game/imports/v85/library/56b26a95ec905f1484fc7b72f6090357c36007c62d30bc8640b9af9701b6c777.png</x:v>
      </x:c>
      <x:c r="U58" s="4" t="str">
        <x:v>Non</x:v>
      </x:c>
      <x:c r="V58" s="52"/>
      <x:c r="W58" s="27" t="str">
        <x:v>Vérifié localement</x:v>
      </x:c>
      <x:c r="X58" s="27" t="str">
        <x:v>V6.11</x:v>
      </x:c>
      <x:c r="Y58" s="65" t="d">
        <x:v>2026-10-21T06:50:06.161Z</x:v>
      </x:c>
    </x:row>
    <x:row r="59" ht="120" hidden="0" customHeight="1">
      <x:c r="A59" s="27" t="str">
        <x:v>kaal-or--enforcers-comics-04</x:v>
      </x:c>
      <x:c r="B59" s="27" t="str">
        <x:v>Kaal-Or — Gens de la haute neige</x:v>
      </x:c>
      <x:c r="C59" s="45" t="n">
        <x:v>4</x:v>
      </x:c>
      <x:c r="D59" s="27" t="str">
        <x:v>Intercepteur à la lance courte</x:v>
      </x:c>
      <x:c r="E59" s="27" t="str">
        <x:v>Pas faite</x:v>
      </x:c>
      <x:c r="F59" s="27" t="str">
        <x:f>INDEX('Variantes'!$E$7:$E$5126,MATCH(A59,'Variantes'!$A$7:$A$5126,0))</x:f>
        <x:v>Conservée hors main</x:v>
      </x:c>
      <x:c r="G59" s="4" t="str">
        <x:v>Oui</x:v>
      </x:c>
      <x:c r="H59" s="4" t="str">
        <x:v>Oui</x:v>
      </x:c>
      <x:c r="I59" s="4" t="str">
        <x:v>Non</x:v>
      </x:c>
      <x:c r="J59" s="4" t="str">
        <x:v>Non</x:v>
      </x:c>
      <x:c r="K59" s="4" t="str">
        <x:v>public/game/production/enforcers-v611/kaal-or/enforcers-comics-04.png</x:v>
      </x:c>
      <x:c r="L59" s="4" t="str">
        <x:v>002857aee5c061629994b05897c597d4a4560f6d2df1b14ad4e0b0d84376a6c1</x:v>
      </x:c>
      <x:c r="M59" s="36" t="n">
        <x:v>2644437</x:v>
      </x:c>
      <x:c r="N59" s="55" t="d">
        <x:v>2026-10-21T06:31:46.594Z</x:v>
      </x:c>
      <x:c r="O59" s="27" t="str">
        <x:v>Silhouette Kaal-Or trapue : thorax arrondi et ample, cou court, membres courts, mains puissantes et pieds très larges. Masque argenté haut et arrondi à crête, dreadlocks épaisses courtes, peau ivoire mouchetée et filet visibles. Lance tenue au repos, tissu fixé à la hanche, renforts de poignet larges ; pose différenciée de la référence. Figure et arme entières ; épaules, mains et pieds raccordés, sans décor.</x:v>
      </x:c>
      <x:c r="P59" s="27" t="str">
        <x:v>La lance est relativement haute mais plus courte que la silhouette ; elle reste intégralement contenue dans le cadre. Les mandibules compactes sont couvertes par le biomask. Un résidu alpha de 1/255 est présent au bord gauche ; le contenu significatif a une marge visible.</x:v>
      </x:c>
      <x:c r="Q5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59" s="27" t="str">
        <x:v>ivoire marbré</x:v>
      </x:c>
      <x:c r="S59" s="27" t="str">
        <x:v>argent patiné</x:v>
      </x:c>
      <x:c r="T59" s="27" t="str">
        <x:v>public/game/imports/v85/library/7fa9428f1135f35fc9f27087903f0f9fe1f66fcc1e5cc009a0c7e662b24072f7.png | public/game/imports/v85/library/2148839994bd66549a9b3169b35168eb29be49728a56add07262d2444e5c6ce2.png</x:v>
      </x:c>
      <x:c r="U59" s="4" t="str">
        <x:v>Non</x:v>
      </x:c>
      <x:c r="V59" s="52"/>
      <x:c r="W59" s="27" t="str">
        <x:v>Vérifié localement</x:v>
      </x:c>
      <x:c r="X59" s="27" t="str">
        <x:v>V6.11</x:v>
      </x:c>
      <x:c r="Y59" s="65" t="d">
        <x:v>2026-10-21T06:50:06.161Z</x:v>
      </x:c>
    </x:row>
    <x:row r="60" ht="120" hidden="0" customHeight="1">
      <x:c r="A60" s="27" t="str">
        <x:v>kaal-or--enforcers-comics-05</x:v>
      </x:c>
      <x:c r="B60" s="27" t="str">
        <x:v>Kaal-Or — Gens de la haute neige</x:v>
      </x:c>
      <x:c r="C60" s="45" t="n">
        <x:v>5</x:v>
      </x:c>
      <x:c r="D60" s="27" t="str">
        <x:v>Pisteur au sceau sombre</x:v>
      </x:c>
      <x:c r="E60" s="27" t="str">
        <x:v>Pas faite</x:v>
      </x:c>
      <x:c r="F60" s="27" t="str">
        <x:f>INDEX('Variantes'!$E$7:$E$5126,MATCH(A60,'Variantes'!$A$7:$A$5126,0))</x:f>
        <x:v>Conservée hors main</x:v>
      </x:c>
      <x:c r="G60" s="4" t="str">
        <x:v>Oui</x:v>
      </x:c>
      <x:c r="H60" s="4" t="str">
        <x:v>Oui</x:v>
      </x:c>
      <x:c r="I60" s="4" t="str">
        <x:v>Non</x:v>
      </x:c>
      <x:c r="J60" s="4" t="str">
        <x:v>Non</x:v>
      </x:c>
      <x:c r="K60" s="4" t="str">
        <x:v>public/game/production/enforcers-v611/kaal-or/enforcers-comics-05.png</x:v>
      </x:c>
      <x:c r="L60" s="4" t="str">
        <x:v>30236df71a2c9f1c7356bcc198c46016c7c22df376a8a508c85717f05dada636</x:v>
      </x:c>
      <x:c r="M60" s="36" t="n">
        <x:v>2728509</x:v>
      </x:c>
      <x:c r="N60" s="55" t="d">
        <x:v>2026-10-21T06:29:12.954Z</x:v>
      </x:c>
      <x:c r="O60" s="27" t="str">
        <x:v>Kaal-Or adulte au thorax très ample, cou court, membres trapus et pieds très larges ; aucune fourrure ni cristaux. Volume du masque haut et arrondi, dreadlocks courtes épaisses et peau mouchetée conformes au morphotype de référence. Sceau noir gravé, trousse plate de pistage à la hanche et plaques de tibia superposées clairement visibles ; mains au repos et filet découvert. Silhouette entière, deux bras et deux jambes, pieds complets à doigts visibles.</x:v>
      </x:c>
      <x:c r="P60" s="27" t="str">
        <x:v>Pigmentation plus ivoire beige que l’ardoise claire prévue ; la référence reste dominante dans la palette. La voûte biologique et les mandibules sont couvertes par le masque, sans certification de fidélité canonique. Marge supérieure étroite de 10 px significatifs, sans coupe ; alpha résiduel de 2/255 au bord supérieur.</x:v>
      </x:c>
      <x:c r="Q6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60" s="27" t="str">
        <x:v>ardoise claire</x:v>
      </x:c>
      <x:c r="S60" s="27" t="str">
        <x:v>argent patiné</x:v>
      </x:c>
      <x:c r="T60" s="27" t="str">
        <x:v>public/game/imports/v85/library/7fa9428f1135f35fc9f27087903f0f9fe1f66fcc1e5cc009a0c7e662b24072f7.png | public/game/imports/v85/library/2148839994bd66549a9b3169b35168eb29be49728a56add07262d2444e5c6ce2.png</x:v>
      </x:c>
      <x:c r="U60" s="4" t="str">
        <x:v>Non</x:v>
      </x:c>
      <x:c r="V60" s="52"/>
      <x:c r="W60" s="27" t="str">
        <x:v>Vérifié localement</x:v>
      </x:c>
      <x:c r="X60" s="27" t="str">
        <x:v>V6.11</x:v>
      </x:c>
      <x:c r="Y60" s="65" t="d">
        <x:v>2026-10-21T06:50:06.161Z</x:v>
      </x:c>
    </x:row>
    <x:row r="61" ht="120" hidden="0" customHeight="1">
      <x:c r="A61" s="27" t="str">
        <x:v>vaal-tir--enforcers-comics-04</x:v>
      </x:c>
      <x:c r="B61" s="27" t="str">
        <x:v>Vaal-Tir — Grimpeurs des piliers</x:v>
      </x:c>
      <x:c r="C61" s="45" t="n">
        <x:v>4</x:v>
      </x:c>
      <x:c r="D61" s="27" t="str">
        <x:v>Intercepteur à la lance courte</x:v>
      </x:c>
      <x:c r="E61" s="27" t="str">
        <x:v>Pas faite</x:v>
      </x:c>
      <x:c r="F61" s="27" t="str">
        <x:f>INDEX('Variantes'!$E$7:$E$5126,MATCH(A61,'Variantes'!$A$7:$A$5126,0))</x:f>
        <x:v>Conservée hors main</x:v>
      </x:c>
      <x:c r="G61" s="4" t="str">
        <x:v>Oui</x:v>
      </x:c>
      <x:c r="H61" s="4" t="str">
        <x:v>Oui</x:v>
      </x:c>
      <x:c r="I61" s="4" t="str">
        <x:v>Non</x:v>
      </x:c>
      <x:c r="J61" s="4" t="str">
        <x:v>Non</x:v>
      </x:c>
      <x:c r="K61" s="4" t="str">
        <x:v>public/game/production/enforcers-v611/vaal-tir/enforcers-comics-04.png</x:v>
      </x:c>
      <x:c r="L61" s="4" t="str">
        <x:v>989844eaf8ada95284ec01c5f92078e31b9a994e78cc24e06ed3f088058d0fe7</x:v>
      </x:c>
      <x:c r="M61" s="36" t="n">
        <x:v>2208895</x:v>
      </x:c>
      <x:c r="N61" s="55" t="d">
        <x:v>2026-10-21T06:32:27.999Z</x:v>
      </x:c>
      <x:c r="O61" s="27" t="str">
        <x:v>Vaal-Tir très élancé : épaules et taille étroites, avant-bras allongés, doigts de grimpeur, longs dreadlocks fins et pieds à doigt latéral opposable. La carène crânienne biologique reste visible derrière la pièce argentée du masque ; aucun organe supplémentaire ajouté. Quatre appendices mandibulaires longs et fins autour de la bouche, filet et protections partielles ; aucune queue. Lance compacte inclinée au repos et tissu de hanche visibles, nouvelle position de la main et de l’arme ; silhouette entière.</x:v>
      </x:c>
      <x:c r="P61" s="27" t="str">
        <x:v>La bouche et l’ancrage des mandibules sont en partie cachés par le biomask ; la lecture anatomique complète reste limitée. Les accents de l’équipement sont plus vert patiné qu’ivoire minéral, dans la continuité de la référence. Marge verticale serrée (21 px en haut, 20 px en bas) mais aucun appendice coupé.</x:v>
      </x:c>
      <x:c r="Q6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61" s="27" t="str">
        <x:v>terre sombre</x:v>
      </x:c>
      <x:c r="S61" s="27" t="str">
        <x:v>argent patiné</x:v>
      </x:c>
      <x:c r="T61" s="27" t="str">
        <x:v>public/game/imports/v85/library/b4894eddf7f04b7e165cb82fedf30187629777f7606af37092f4b33f1f1bd530.png | public/game/imports/v85/library/c38a0d3714d214b7ff94167443cddf3c72fd67cb3ad364fd5de4c6eeddcadf5e.png</x:v>
      </x:c>
      <x:c r="U61" s="4" t="str">
        <x:v>Non</x:v>
      </x:c>
      <x:c r="V61" s="52"/>
      <x:c r="W61" s="27" t="str">
        <x:v>Vérifié localement</x:v>
      </x:c>
      <x:c r="X61" s="27" t="str">
        <x:v>V6.11</x:v>
      </x:c>
      <x:c r="Y61" s="65" t="d">
        <x:v>2026-10-21T06:50:06.161Z</x:v>
      </x:c>
    </x:row>
    <x:row r="62" ht="120" hidden="0" customHeight="1">
      <x:c r="A62" s="27" t="str">
        <x:v>vaal-tir--enforcers-comics-05</x:v>
      </x:c>
      <x:c r="B62" s="27" t="str">
        <x:v>Vaal-Tir — Grimpeurs des piliers</x:v>
      </x:c>
      <x:c r="C62" s="45" t="n">
        <x:v>5</x:v>
      </x:c>
      <x:c r="D62" s="27" t="str">
        <x:v>Pisteur au sceau sombre</x:v>
      </x:c>
      <x:c r="E62" s="27" t="str">
        <x:v>Pas faite</x:v>
      </x:c>
      <x:c r="F62" s="27" t="str">
        <x:f>INDEX('Variantes'!$E$7:$E$5126,MATCH(A62,'Variantes'!$A$7:$A$5126,0))</x:f>
        <x:v>Conservée hors main</x:v>
      </x:c>
      <x:c r="G62" s="4" t="str">
        <x:v>Oui</x:v>
      </x:c>
      <x:c r="H62" s="4" t="str">
        <x:v>Oui</x:v>
      </x:c>
      <x:c r="I62" s="4" t="str">
        <x:v>Non</x:v>
      </x:c>
      <x:c r="J62" s="4" t="str">
        <x:v>Non</x:v>
      </x:c>
      <x:c r="K62" s="4" t="str">
        <x:v>public/game/production/enforcers-v611/vaal-tir/enforcers-comics-05.png</x:v>
      </x:c>
      <x:c r="L62" s="4" t="str">
        <x:v>4daa2204d45db7df7ce3fcc1ede0d80ea1b4ffc0e4f364508a39eee31c3fffb7</x:v>
      </x:c>
      <x:c r="M62" s="36" t="n">
        <x:v>2170706</x:v>
      </x:c>
      <x:c r="N62" s="55" t="d">
        <x:v>2026-10-21T06:33:21.994Z</x:v>
      </x:c>
      <x:c r="O62" s="27" t="str">
        <x:v>Morphotype de grimpeuse Vaal-Tir conservé : taille étroite, avant-bras longs, longs doigts, pieds avec forte prise latérale et dreadlocks fines. Masque argenté amovible à sceau noir visible, trousse plate sur la hanche et plaques de tibia superposées. Carène organique distincte du métal du biomask ; quatre mandibules longues lisibles, deux bras et deux jambes, aucune queue. Pose calme mains dégagées, filet et protections partielles, corps et équipements complets.</x:v>
      </x:c>
      <x:c r="P62" s="27" t="str">
        <x:v>La peau apparaît bronze et olive plutôt que gris mousse : la palette de référence reste dominante. Marge verticale étroite (14 px en haut, 19 px en bas) sans coupe visible. Résidu alpha de 1/255 aux bords droit/inférieur, silhouette significative à l’intérieur du cadre ; fidélité canonique non certifiée.</x:v>
      </x:c>
      <x:c r="Q6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62" s="27" t="str">
        <x:v>gris mousse</x:v>
      </x:c>
      <x:c r="S62" s="27" t="str">
        <x:v>argent patiné</x:v>
      </x:c>
      <x:c r="T62" s="27" t="str">
        <x:v>public/game/imports/v85/library/b4894eddf7f04b7e165cb82fedf30187629777f7606af37092f4b33f1f1bd530.png | public/game/imports/v85/library/c38a0d3714d214b7ff94167443cddf3c72fd67cb3ad364fd5de4c6eeddcadf5e.png</x:v>
      </x:c>
      <x:c r="U62" s="4" t="str">
        <x:v>Non</x:v>
      </x:c>
      <x:c r="V62" s="52"/>
      <x:c r="W62" s="27" t="str">
        <x:v>Vérifié localement</x:v>
      </x:c>
      <x:c r="X62" s="27" t="str">
        <x:v>V6.11</x:v>
      </x:c>
      <x:c r="Y62" s="65" t="d">
        <x:v>2026-10-21T06:50:06.161Z</x:v>
      </x:c>
    </x:row>
    <x:row r="63" ht="72" hidden="0" customHeight="1">
      <x:c r="A63" s="27" t="str">
        <x:v>city-hunter--enforcers-comics-04</x:v>
      </x:c>
      <x:c r="B63" s="27" t="str">
        <x:v>Lignée du City Hunter</x:v>
      </x:c>
      <x:c r="C63" s="45" t="n">
        <x:v>4</x:v>
      </x:c>
      <x:c r="D63" s="27" t="str">
        <x:v>Intercepteur à la lance courte</x:v>
      </x:c>
      <x:c r="E63" s="27" t="str">
        <x:v>Pas faite</x:v>
      </x:c>
      <x:c r="F63" s="27" t="str">
        <x:f>INDEX('Variantes'!$E$7:$E$5126,MATCH(A63,'Variantes'!$A$7:$A$5126,0))</x:f>
        <x:v>Conservée hors main</x:v>
      </x:c>
      <x:c r="G63" s="4" t="str">
        <x:v>Oui</x:v>
      </x:c>
      <x:c r="H63" s="4" t="str">
        <x:v>Oui</x:v>
      </x:c>
      <x:c r="I63" s="4" t="str">
        <x:v>Non</x:v>
      </x:c>
      <x:c r="J63" s="4" t="str">
        <x:v>Non</x:v>
      </x:c>
      <x:c r="K63" s="4" t="str">
        <x:v>public/game/production/enforcers-v611/city-hunter/enforcers-comics-04.png</x:v>
      </x:c>
      <x:c r="L63" s="4" t="str">
        <x:v>08ed5dd5b4e21f7b8b2dc05bd0c43ea21d3a8caabe17c1ed0f7660e976706eda</x:v>
      </x:c>
      <x:c r="M63" s="36" t="n">
        <x:v>2191775</x:v>
      </x:c>
      <x:c r="N63" s="55" t="d">
        <x:v>2026-10-21T06:36:01.063Z</x:v>
      </x:c>
      <x:c r="O63" s="27" t="str">
        <x:v>Yautja athlétique City Hunter à épaules larges, peau terre et ocre mouchetée, dreadlocks sombres épaisses ; deux bras et deux jambes. Tenue Enforcer argentée, crête centrale et pointes latérales métalliques, filet largement visible et gantelets renforcés. Lance compacte tenue au repos et bande de tissu fixée à la hanche clairement visibles ; position d’arme différente des deux références. Silhouette complète, arme incluse ; pieds plantigrades et membres raccordés.</x:v>
      </x:c>
      <x:c r="P63" s="27" t="str">
        <x:v>Le front dentelé et les quatre mandibules sont couverts par le biomask ; ils ne sont pas directement vérifiables. Les touches d’ivoire minéral sont discrètes, le métal argenté restant dominant. Faible résidu alpha de 1/255 aux bords gauche/inférieur, sans coupe du contenu visible.</x:v>
      </x:c>
      <x:c r="Q6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63" s="27" t="str">
        <x:v>terre brune</x:v>
      </x:c>
      <x:c r="S63" s="27" t="str">
        <x:v>argent patiné</x:v>
      </x:c>
      <x:c r="T63" s="27" t="str">
        <x:v>public/game/imports/v85/library/d8dd02307baf21b9cb49fc4f4f5890c8c260172a1c8dc34e98d145a5edeb70ae.png | public/game/imports/v85/library/7882145ef70ff38d95834ad3acdcd87323d2e5de5547fa0d9f1eb8fa8cbd79a8.png</x:v>
      </x:c>
      <x:c r="U63" s="4" t="str">
        <x:v>Non</x:v>
      </x:c>
      <x:c r="V63" s="52"/>
      <x:c r="W63" s="27" t="str">
        <x:v>Vérifié localement</x:v>
      </x:c>
      <x:c r="X63" s="27" t="str">
        <x:v>V6.11</x:v>
      </x:c>
      <x:c r="Y63" s="65" t="d">
        <x:v>2026-10-21T06:50:06.161Z</x:v>
      </x:c>
    </x:row>
    <x:row r="64" ht="72" hidden="0" customHeight="1">
      <x:c r="A64" s="27" t="str">
        <x:v>city-hunter--enforcers-comics-05</x:v>
      </x:c>
      <x:c r="B64" s="27" t="str">
        <x:v>Lignée du City Hunter</x:v>
      </x:c>
      <x:c r="C64" s="45" t="n">
        <x:v>5</x:v>
      </x:c>
      <x:c r="D64" s="27" t="str">
        <x:v>Pisteur au sceau sombre</x:v>
      </x:c>
      <x:c r="E64" s="27" t="str">
        <x:v>Pas faite</x:v>
      </x:c>
      <x:c r="F64" s="27" t="str">
        <x:f>INDEX('Variantes'!$E$7:$E$5126,MATCH(A64,'Variantes'!$A$7:$A$5126,0))</x:f>
        <x:v>Conservée hors main</x:v>
      </x:c>
      <x:c r="G64" s="4" t="str">
        <x:v>Oui</x:v>
      </x:c>
      <x:c r="H64" s="4" t="str">
        <x:v>Oui</x:v>
      </x:c>
      <x:c r="I64" s="4" t="str">
        <x:v>Non</x:v>
      </x:c>
      <x:c r="J64" s="4" t="str">
        <x:v>Non</x:v>
      </x:c>
      <x:c r="K64" s="4" t="str">
        <x:v>public/game/production/enforcers-v611/city-hunter/enforcers-comics-05.png</x:v>
      </x:c>
      <x:c r="L64" s="4" t="str">
        <x:v>ee206df9c57259fad466ecea59929a4c7bda4a33a071d4facbc29cf01a7814d8</x:v>
      </x:c>
      <x:c r="M64" s="36" t="n">
        <x:v>2275955</x:v>
      </x:c>
      <x:c r="N64" s="55" t="d">
        <x:v>2026-10-21T06:37:19.513Z</x:v>
      </x:c>
      <x:c r="O64" s="27" t="str">
        <x:v>Yautja City Hunter adulte à silhouette athlétique, épaules larges, dreadlocks épaisses sombres et peau cuivre mouchetée. Masque Enforcer argenté à pointe centrale et pointes latérales, sceau noir visible, trousse plate de pistage et jambières superposées. Filet et protections partielles, deux bras et deux jambes, mains lisibles et pieds plantigrades ; aucune lance ajoutée. Le PNG initial est conservé : la pointe du masque et toutes les griffes sont entières, avec une marge significative étroite mais non nulle. Aucun traitement de pixels.</x:v>
      </x:c>
      <x:c r="P64" s="27" t="str">
        <x:v>La marge supérieure est de 3 px significatifs ; cette image doit rester signalée comme cadrage serré. Le biomask cache le front biologique et les mandibules, donc leur morphologie n’est pas directement vérifiable. La tentative facultative d’élargissement du cadrage a été refusée par le système de génération au contrôle de sortie ; elle n’a produit aucun fichier.</x:v>
      </x:c>
      <x:c r="Q6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64" s="27" t="str">
        <x:v>beige cuivre</x:v>
      </x:c>
      <x:c r="S64" s="27" t="str">
        <x:v>argent patiné</x:v>
      </x:c>
      <x:c r="T64" s="27" t="str">
        <x:v>public/game/imports/v85/library/d8dd02307baf21b9cb49fc4f4f5890c8c260172a1c8dc34e98d145a5edeb70ae.png | public/game/imports/v85/library/7882145ef70ff38d95834ad3acdcd87323d2e5de5547fa0d9f1eb8fa8cbd79a8.png</x:v>
      </x:c>
      <x:c r="U64" s="4" t="str">
        <x:v>Non</x:v>
      </x:c>
      <x:c r="V64" s="52"/>
      <x:c r="W64" s="27" t="str">
        <x:v>Vérifié localement</x:v>
      </x:c>
      <x:c r="X64" s="27" t="str">
        <x:v>V6.11</x:v>
      </x:c>
      <x:c r="Y64" s="65" t="d">
        <x:v>2026-10-21T06:50:06.161Z</x:v>
      </x:c>
    </x:row>
    <x:row r="65" ht="108" hidden="0" customHeight="1">
      <x:c r="A65" s="27" t="str">
        <x:v>pilot-kok--enforcers-comics-04</x:v>
      </x:c>
      <x:c r="B65" s="27" t="str">
        <x:v>Lignée du Pilot / Cyborg — Killer of Killers</x:v>
      </x:c>
      <x:c r="C65" s="45" t="n">
        <x:v>4</x:v>
      </x:c>
      <x:c r="D65" s="27" t="str">
        <x:v>Intercepteur à la lance courte</x:v>
      </x:c>
      <x:c r="E65" s="27" t="str">
        <x:v>Pas faite</x:v>
      </x:c>
      <x:c r="F65" s="27" t="str">
        <x:f>INDEX('Variantes'!$E$7:$E$5126,MATCH(A65,'Variantes'!$A$7:$A$5126,0))</x:f>
        <x:v>Conservée hors main</x:v>
      </x:c>
      <x:c r="G65" s="4" t="str">
        <x:v>Oui</x:v>
      </x:c>
      <x:c r="H65" s="4" t="str">
        <x:v>Oui</x:v>
      </x:c>
      <x:c r="I65" s="4" t="str">
        <x:v>Non</x:v>
      </x:c>
      <x:c r="J65" s="4" t="str">
        <x:v>Non</x:v>
      </x:c>
      <x:c r="K65" s="4" t="str">
        <x:v>public/game/production/enforcers-v611/pilot-kok/enforcers-comics-04.png</x:v>
      </x:c>
      <x:c r="L65" s="4" t="str">
        <x:v>8148a0b2dc96c657495095dbc11d759b643cbe64cb8ca0e07b9bbc17c07be84a</x:v>
      </x:c>
      <x:c r="M65" s="36" t="n">
        <x:v>2323598</x:v>
      </x:c>
      <x:c r="N65" s="55" t="d">
        <x:v>2026-10-21T06:38:38.413Z</x:v>
      </x:c>
      <x:c r="O65" s="27" t="str">
        <x:v>Dôme crânien organique chauve visible, cou long musculeux, épaules massives à piquants organiques ; aucun dreadlock. Quatre branches mandibulaires externes et bouche biologique montrées par l’ouverture inférieure du biomask argenté. Aucune optique prothétique sur le visage ; les éléments métalliques sont des pièces portées distinctes de la peau. Lance courte au repos, bande de tissu de hanche, filet et armure partielle visibles ; figure entière et pieds plantigrades.</x:v>
      </x:c>
      <x:c r="P65" s="27" t="str">
        <x:v>Le bas du corps et les pieds sont des extrapolations pour le jeu ; aucune fidélité canonique 1:1 n’est certifiée. La crête du masque reste proche du bord supérieur (17 px significatifs) mais entièrement visible. La lumière réchauffe l’ivoire minéral de la peau.</x:v>
      </x:c>
      <x:c r="Q6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65" s="27" t="str">
        <x:v>ivoire minéral marbré</x:v>
      </x:c>
      <x:c r="S65" s="27" t="str">
        <x:v>argent patiné</x:v>
      </x:c>
      <x:c r="T65" s="27" t="str">
        <x:v>public/game/imports/v85/library/6e22004a42624122d2c0162a9026ac3476c274f3e3529a6615f8e4fbef557e53.png | public/game/imports/v85/library/67fd1a75de4356d6d6804e64491763d04f639c51a2c4d0c5f6eb967d0203a074.png</x:v>
      </x:c>
      <x:c r="U65" s="4" t="str">
        <x:v>Non</x:v>
      </x:c>
      <x:c r="V65" s="52"/>
      <x:c r="W65" s="27" t="str">
        <x:v>Vérifié localement</x:v>
      </x:c>
      <x:c r="X65" s="27" t="str">
        <x:v>V6.11</x:v>
      </x:c>
      <x:c r="Y65" s="65" t="d">
        <x:v>2026-10-21T06:50:06.161Z</x:v>
      </x:c>
    </x:row>
    <x:row r="66" ht="108" hidden="0" customHeight="1">
      <x:c r="A66" s="27" t="str">
        <x:v>pilot-kok--enforcers-comics-05</x:v>
      </x:c>
      <x:c r="B66" s="27" t="str">
        <x:v>Lignée du Pilot / Cyborg — Killer of Killers</x:v>
      </x:c>
      <x:c r="C66" s="45" t="n">
        <x:v>5</x:v>
      </x:c>
      <x:c r="D66" s="27" t="str">
        <x:v>Pisteur au sceau sombre</x:v>
      </x:c>
      <x:c r="E66" s="27" t="str">
        <x:v>Pas faite</x:v>
      </x:c>
      <x:c r="F66" s="27" t="str">
        <x:f>INDEX('Variantes'!$E$7:$E$5126,MATCH(A66,'Variantes'!$A$7:$A$5126,0))</x:f>
        <x:v>Conservée hors main</x:v>
      </x:c>
      <x:c r="G66" s="4" t="str">
        <x:v>Oui</x:v>
      </x:c>
      <x:c r="H66" s="4" t="str">
        <x:v>Oui</x:v>
      </x:c>
      <x:c r="I66" s="4" t="str">
        <x:v>Non</x:v>
      </x:c>
      <x:c r="J66" s="4" t="str">
        <x:v>Non</x:v>
      </x:c>
      <x:c r="K66" s="4" t="str">
        <x:v>public/game/production/enforcers-v611/pilot-kok/enforcers-comics-05.png</x:v>
      </x:c>
      <x:c r="L66" s="4" t="str">
        <x:v>7f5cfaa5d188ea4858f162dcfc55e249a5cc04af4c01544640391fd66d3c975e</x:v>
      </x:c>
      <x:c r="M66" s="36" t="n">
        <x:v>2232633</x:v>
      </x:c>
      <x:c r="N66" s="55" t="d">
        <x:v>2026-10-21T06:39:37.061Z</x:v>
      </x:c>
      <x:c r="O66" s="27" t="str">
        <x:v>Dôme crânien chauve clairement visible derrière le masque ; peau organique gris olive marbrée, cou dégagé et piquants cutanés aux épaules. Masque argenté à sceau noir, optique de costume au côté gauche du personnage, trousse plate de pistage et tibias à plaques superposées. Mains relâchées, deux bras et deux jambes, filet découvert et protections partielles ; aucune lance ou dreadlock ajouté. Personnage entier avec pieds plantigrades et silhouette cohérente de la lignée Pilot.</x:v>
      </x:c>
      <x:c r="P66" s="27" t="str">
        <x:v>Les quatre mandibules sont couvertes par le biomask ; leur configuration complète ne peut pas être contrôlée sur cette image. L’optique gauche est un accessoire de costume individuel ; elle ne doit pas être présentée comme un trait biologique de lignée. Cadrage serré en haut (7 px significatifs) sans coupe ; alpha résiduel supérieur de 1/255.</x:v>
      </x:c>
      <x:c r="Q6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66" s="27" t="str">
        <x:v>ardoise verdâtre</x:v>
      </x:c>
      <x:c r="S66" s="27" t="str">
        <x:v>argent patiné</x:v>
      </x:c>
      <x:c r="T66" s="27" t="str">
        <x:v>public/game/imports/v85/library/6e22004a42624122d2c0162a9026ac3476c274f3e3529a6615f8e4fbef557e53.png | public/game/imports/v85/library/67fd1a75de4356d6d6804e64491763d04f639c51a2c4d0c5f6eb967d0203a074.png</x:v>
      </x:c>
      <x:c r="U66" s="4" t="str">
        <x:v>Non</x:v>
      </x:c>
      <x:c r="V66" s="52"/>
      <x:c r="W66" s="27" t="str">
        <x:v>Vérifié localement</x:v>
      </x:c>
      <x:c r="X66" s="27" t="str">
        <x:v>V6.11</x:v>
      </x:c>
      <x:c r="Y66" s="65" t="d">
        <x:v>2026-10-21T06:50:06.161Z</x:v>
      </x:c>
    </x:row>
    <x:row r="67" ht="132" hidden="0" customHeight="1">
      <x:c r="A67" s="27" t="str">
        <x:v>oni-kok--enforcers-comics-04</x:v>
      </x:c>
      <x:c r="B67" s="27" t="str">
        <x:v>Lignée Oni — chasseur du chapitre ninja de Killer of Killers</x:v>
      </x:c>
      <x:c r="C67" s="45" t="n">
        <x:v>4</x:v>
      </x:c>
      <x:c r="D67" s="27" t="str">
        <x:v>Intercepteur à la lance courte</x:v>
      </x:c>
      <x:c r="E67" s="27" t="str">
        <x:v>Pas faite</x:v>
      </x:c>
      <x:c r="F67" s="27" t="str">
        <x:f>INDEX('Variantes'!$E$7:$E$5126,MATCH(A67,'Variantes'!$A$7:$A$5126,0))</x:f>
        <x:v>Conservée hors main</x:v>
      </x:c>
      <x:c r="G67" s="4" t="str">
        <x:v>Oui</x:v>
      </x:c>
      <x:c r="H67" s="4" t="str">
        <x:v>Oui</x:v>
      </x:c>
      <x:c r="I67" s="4" t="str">
        <x:v>Non</x:v>
      </x:c>
      <x:c r="J67" s="4" t="str">
        <x:v>Non</x:v>
      </x:c>
      <x:c r="K67" s="4" t="str">
        <x:v>public/game/production/enforcers-v611/oni-kok/enforcers-comics-04.png</x:v>
      </x:c>
      <x:c r="L67" s="4" t="str">
        <x:v>cb0a30e28d3292d99ae51152bec3e208e9c511e29734053fbec3b1dd3ccdd1e5</x:v>
      </x:c>
      <x:c r="M67" s="36" t="n">
        <x:v>1910947</x:v>
      </x:c>
      <x:c r="N67" s="55" t="d">
        <x:v>2026-10-21T06:18:53.111Z</x:v>
      </x:c>
      <x:c r="O67" s="27" t="str">
        <x:v>Silhouette Oni élancée, deux longues mandibules inférieures visibles ; masque à pointe centrale, lance entière et tissu de hanche. Le recadrage natif apporte une marge vide autour de la figure.</x:v>
      </x:c>
      <x:c r="P67" s="27" t="str">
        <x:v>Interprétation originale de la lignée fictive du projet ; visage partiellement masqué, fidélité canonique 1:1 non certifiée.</x:v>
      </x:c>
      <x:c r="Q6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67" s="27" t="str">
        <x:v>olive brun</x:v>
      </x:c>
      <x:c r="S67" s="27" t="str">
        <x:v>argent patiné</x:v>
      </x:c>
      <x:c r="T67" s="27" t="str">
        <x:v>public/game/imports/v85/library/ea60edcac3cf7af7adf403ca6006f8b4ed9807390ef67b539d00205b304d5716.png | public/game/imports/v85/library/92dafcb144117cb13dc94aebe3b2b083acb55de94bcec52c98be2145f3b8418c.png</x:v>
      </x:c>
      <x:c r="U67" s="4" t="str">
        <x:v>Non</x:v>
      </x:c>
      <x:c r="V67" s="52"/>
      <x:c r="W67" s="27" t="str">
        <x:v>Vérifié localement</x:v>
      </x:c>
      <x:c r="X67" s="27" t="str">
        <x:v>V6.11</x:v>
      </x:c>
      <x:c r="Y67" s="65" t="d">
        <x:v>2026-10-21T06:50:06.161Z</x:v>
      </x:c>
    </x:row>
    <x:row r="68" ht="132" hidden="0" customHeight="1">
      <x:c r="A68" s="27" t="str">
        <x:v>oni-kok--enforcers-comics-05</x:v>
      </x:c>
      <x:c r="B68" s="27" t="str">
        <x:v>Lignée Oni — chasseur du chapitre ninja de Killer of Killers</x:v>
      </x:c>
      <x:c r="C68" s="45" t="n">
        <x:v>5</x:v>
      </x:c>
      <x:c r="D68" s="27" t="str">
        <x:v>Pisteur au sceau sombre</x:v>
      </x:c>
      <x:c r="E68" s="27" t="str">
        <x:v>Pas faite</x:v>
      </x:c>
      <x:c r="F68" s="27" t="str">
        <x:f>INDEX('Variantes'!$E$7:$E$5126,MATCH(A68,'Variantes'!$A$7:$A$5126,0))</x:f>
        <x:v>Conservée hors main</x:v>
      </x:c>
      <x:c r="G68" s="4" t="str">
        <x:v>Oui</x:v>
      </x:c>
      <x:c r="H68" s="4" t="str">
        <x:v>Oui</x:v>
      </x:c>
      <x:c r="I68" s="4" t="str">
        <x:v>Non</x:v>
      </x:c>
      <x:c r="J68" s="4" t="str">
        <x:v>Non</x:v>
      </x:c>
      <x:c r="K68" s="4" t="str">
        <x:v>public/game/production/enforcers-v611/oni-kok/enforcers-comics-05.png</x:v>
      </x:c>
      <x:c r="L68" s="4" t="str">
        <x:v>78aaae9b939ed4c0750c3225c0f233af77884d6687d6772476bc7baf5e82ed1b</x:v>
      </x:c>
      <x:c r="M68" s="36" t="n">
        <x:v>1856169</x:v>
      </x:c>
      <x:c r="N68" s="55" t="d">
        <x:v>2026-10-21T06:22:11.292Z</x:v>
      </x:c>
      <x:c r="O68" s="27" t="str">
        <x:v>Oni adulte élancée, deux mandibules inférieures recourbées et absence de paire supérieure ; sceau noir sur masque, trousse plate, mains et pieds complets. Variations de peau marbrée et d'accents vert désaturé.</x:v>
      </x:c>
      <x:c r="P68" s="27" t="str">
        <x:v>Visage en grande partie masqué ; lignée du projet extrapolée du personnage du film, sans certification canonique 1:1.</x:v>
      </x:c>
      <x:c r="Q6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68" s="27" t="str">
        <x:v>beige marbré</x:v>
      </x:c>
      <x:c r="S68" s="27" t="str">
        <x:v>argent patiné</x:v>
      </x:c>
      <x:c r="T68" s="27" t="str">
        <x:v>public/game/imports/v85/library/ea60edcac3cf7af7adf403ca6006f8b4ed9807390ef67b539d00205b304d5716.png | public/game/imports/v85/library/92dafcb144117cb13dc94aebe3b2b083acb55de94bcec52c98be2145f3b8418c.png</x:v>
      </x:c>
      <x:c r="U68" s="4" t="str">
        <x:v>Non</x:v>
      </x:c>
      <x:c r="V68" s="52"/>
      <x:c r="W68" s="27" t="str">
        <x:v>Vérifié localement</x:v>
      </x:c>
      <x:c r="X68" s="27" t="str">
        <x:v>V6.11</x:v>
      </x:c>
      <x:c r="Y68" s="65" t="d">
        <x:v>2026-10-21T06:50:06.161Z</x:v>
      </x:c>
    </x:row>
    <x:row r="69" ht="120" hidden="0" customHeight="1">
      <x:c r="A69" s="27" t="str">
        <x:v>grendel-kok--enforcers-comics-04</x:v>
      </x:c>
      <x:c r="B69" s="27" t="str">
        <x:v>Lignée Grendel / Jotun — chasseur viking de Killer of Killers</x:v>
      </x:c>
      <x:c r="C69" s="45" t="n">
        <x:v>4</x:v>
      </x:c>
      <x:c r="D69" s="27" t="str">
        <x:v>Intercepteur à la lance courte</x:v>
      </x:c>
      <x:c r="E69" s="27" t="str">
        <x:v>Pas faite</x:v>
      </x:c>
      <x:c r="F69" s="27" t="str">
        <x:f>INDEX('Variantes'!$E$7:$E$5126,MATCH(A69,'Variantes'!$A$7:$A$5126,0))</x:f>
        <x:v>Conservée hors main</x:v>
      </x:c>
      <x:c r="G69" s="4" t="str">
        <x:v>Oui</x:v>
      </x:c>
      <x:c r="H69" s="4" t="str">
        <x:v>Oui</x:v>
      </x:c>
      <x:c r="I69" s="4" t="str">
        <x:v>Non</x:v>
      </x:c>
      <x:c r="J69" s="4" t="str">
        <x:v>Non</x:v>
      </x:c>
      <x:c r="K69" s="4" t="str">
        <x:v>public/game/production/enforcers-v611/grendel-kok/enforcers-comics-04.png</x:v>
      </x:c>
      <x:c r="L69" s="4" t="str">
        <x:v>ddaa2bd38ece68801dce05855579012152ba1f508282484a16e712c72bd4afca</x:v>
      </x:c>
      <x:c r="M69" s="36" t="n">
        <x:v>1948496</x:v>
      </x:c>
      <x:c r="N69" s="55" t="d">
        <x:v>2026-10-21T06:27:26.696Z</x:v>
      </x:c>
      <x:c r="O69" s="27" t="str">
        <x:v>Grendel à thorax colossal, épaules bombées écailleuses, tête compacte, quatre mandibules et deux bras organiques. Corps et pieds entiers ; tenue Enforcer partielle et filet. Lance courte et tissu de hanche ivoire visibles.</x:v>
      </x:c>
      <x:c r="P69" s="27" t="str">
        <x:v>Variation de lignée fictive du projet ; le masque limite la vérification de la structure complète du crâne. Fidélité canonique 1:1 non certifiée.</x:v>
      </x:c>
      <x:c r="Q6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69" s="27" t="str">
        <x:v>ocre gris</x:v>
      </x:c>
      <x:c r="S69" s="27" t="str">
        <x:v>argent patiné</x:v>
      </x:c>
      <x:c r="T69" s="27" t="str">
        <x:v>public/game/imports/v85/library/212f45d0058de948d4eb7d6fc05c2f791561fba9043f55f6e76a3aafeac7ced9.png | public/game/imports/v85/library/f1bd46c3d2c00c776a689b9bc688a00c55a607e676faec1b6b3e3eec0b0dbd27.png</x:v>
      </x:c>
      <x:c r="U69" s="4" t="str">
        <x:v>Non</x:v>
      </x:c>
      <x:c r="V69" s="52"/>
      <x:c r="W69" s="27" t="str">
        <x:v>Vérifié localement</x:v>
      </x:c>
      <x:c r="X69" s="27" t="str">
        <x:v>V6.11</x:v>
      </x:c>
      <x:c r="Y69" s="65" t="d">
        <x:v>2026-10-21T06:50:06.161Z</x:v>
      </x:c>
    </x:row>
    <x:row r="70" ht="120" hidden="0" customHeight="1">
      <x:c r="A70" s="27" t="str">
        <x:v>grendel-kok--enforcers-comics-05</x:v>
      </x:c>
      <x:c r="B70" s="27" t="str">
        <x:v>Lignée Grendel / Jotun — chasseur viking de Killer of Killers</x:v>
      </x:c>
      <x:c r="C70" s="45" t="n">
        <x:v>5</x:v>
      </x:c>
      <x:c r="D70" s="27" t="str">
        <x:v>Pisteur au sceau sombre</x:v>
      </x:c>
      <x:c r="E70" s="27" t="str">
        <x:v>Pas faite</x:v>
      </x:c>
      <x:c r="F70" s="27" t="str">
        <x:f>INDEX('Variantes'!$E$7:$E$5126,MATCH(A70,'Variantes'!$A$7:$A$5126,0))</x:f>
        <x:v>Conservée hors main</x:v>
      </x:c>
      <x:c r="G70" s="4" t="str">
        <x:v>Oui</x:v>
      </x:c>
      <x:c r="H70" s="4" t="str">
        <x:v>Oui</x:v>
      </x:c>
      <x:c r="I70" s="4" t="str">
        <x:v>Non</x:v>
      </x:c>
      <x:c r="J70" s="4" t="str">
        <x:v>Non</x:v>
      </x:c>
      <x:c r="K70" s="4" t="str">
        <x:v>public/game/production/enforcers-v611/grendel-kok/enforcers-comics-05.png</x:v>
      </x:c>
      <x:c r="L70" s="4" t="str">
        <x:v>7162c90333dd5109bea325732e024de8fcf8b4c33f8447e4b83707eaa8320529</x:v>
      </x:c>
      <x:c r="M70" s="36" t="n">
        <x:v>2233467</x:v>
      </x:c>
      <x:c r="N70" s="55" t="d">
        <x:v>2026-10-21T06:27:28.727Z</x:v>
      </x:c>
      <x:c r="O70" s="27" t="str">
        <x:v>Grendel à thorax colossal, épaules bombées écailleuses, tête compacte, quatre mandibules et deux bras organiques. Corps et pieds entiers ; tenue Enforcer partielle et filet. Sceau noir, trousse de pistage et mains libres visibles ; peau ardoise et accents verts.</x:v>
      </x:c>
      <x:c r="P70" s="27" t="str">
        <x:v>Variation de lignée fictive du projet ; le masque limite la vérification de la structure complète du crâne. Fidélité canonique 1:1 non certifiée.</x:v>
      </x:c>
      <x:c r="Q7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70" s="27" t="str">
        <x:v>ardoise pâle</x:v>
      </x:c>
      <x:c r="S70" s="27" t="str">
        <x:v>argent patiné</x:v>
      </x:c>
      <x:c r="T70" s="27" t="str">
        <x:v>public/game/imports/v85/library/212f45d0058de948d4eb7d6fc05c2f791561fba9043f55f6e76a3aafeac7ced9.png | public/game/imports/v85/library/f1bd46c3d2c00c776a689b9bc688a00c55a607e676faec1b6b3e3eec0b0dbd27.png</x:v>
      </x:c>
      <x:c r="U70" s="4" t="str">
        <x:v>Non</x:v>
      </x:c>
      <x:c r="V70" s="52"/>
      <x:c r="W70" s="27" t="str">
        <x:v>Vérifié localement</x:v>
      </x:c>
      <x:c r="X70" s="27" t="str">
        <x:v>V6.11</x:v>
      </x:c>
      <x:c r="Y70" s="65" t="d">
        <x:v>2026-10-21T06:50:06.161Z</x:v>
      </x:c>
    </x:row>
    <x:row r="71" ht="72" hidden="0" customHeight="1">
      <x:c r="A71" s="27" t="str">
        <x:v>alpha--enforcers-comics-04</x:v>
      </x:c>
      <x:c r="B71" s="27" t="str">
        <x:v>Lignée héritière de l’Alpha</x:v>
      </x:c>
      <x:c r="C71" s="45" t="n">
        <x:v>4</x:v>
      </x:c>
      <x:c r="D71" s="27" t="str">
        <x:v>Intercepteur à la lance courte</x:v>
      </x:c>
      <x:c r="E71" s="27" t="str">
        <x:v>Pas faite</x:v>
      </x:c>
      <x:c r="F71" s="27" t="str">
        <x:f>INDEX('Variantes'!$E$7:$E$5126,MATCH(A71,'Variantes'!$A$7:$A$5126,0))</x:f>
        <x:v>Conservée hors main</x:v>
      </x:c>
      <x:c r="G71" s="4" t="str">
        <x:v>Oui</x:v>
      </x:c>
      <x:c r="H71" s="4" t="str">
        <x:v>Oui</x:v>
      </x:c>
      <x:c r="I71" s="4" t="str">
        <x:v>Non</x:v>
      </x:c>
      <x:c r="J71" s="4" t="str">
        <x:v>Non</x:v>
      </x:c>
      <x:c r="K71" s="4" t="str">
        <x:v>public/game/production/enforcers-v611/alpha/enforcers-comics-04.png</x:v>
      </x:c>
      <x:c r="L71" s="4" t="str">
        <x:v>3599b11ec91b7d0df3a7f6fe2f87bb687d0af4b9a802dff8a652d4f60483966f</x:v>
      </x:c>
      <x:c r="M71" s="36" t="n">
        <x:v>2065842</x:v>
      </x:c>
      <x:c r="N71" s="55" t="d">
        <x:v>2026-10-21T06:29:25.713Z</x:v>
      </x:c>
      <x:c r="O71" s="27" t="str">
        <x:v>Alpha à peau ivoire rosée et appendices crâniens pâles, deux bras organiques et jambes plantigrades. Lance compacte, tissu de hanche ivoire, biomask argenté à haute crête et filet ; silhouette entière dans le cadre.</x:v>
      </x:c>
      <x:c r="P71" s="27" t="str">
        <x:v>Le biomask couvre le visage : les quatre mandibules ne sont pas directement vérifiables sur ce sprite. Interprétation de lignée, fidélité canonique 1:1 non certifiée.</x:v>
      </x:c>
      <x:c r="Q7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71" s="27" t="str">
        <x:v>ivoire rosé désaturé</x:v>
      </x:c>
      <x:c r="S71" s="27" t="str">
        <x:v>argent patiné</x:v>
      </x:c>
      <x:c r="T71" s="27" t="str">
        <x:v>public/game/imports/v85/library/5d6643b496e72838fdf5b0b89666a0e9b09c055eddeeee8e29fc1cc0aa3332ea.png | public/game/imports/v85/library/84d123372d13623bbab6135fdf5d53dfa2a505572bd197dea62ca29fc977cb59.png</x:v>
      </x:c>
      <x:c r="U71" s="4" t="str">
        <x:v>Non</x:v>
      </x:c>
      <x:c r="V71" s="52"/>
      <x:c r="W71" s="27" t="str">
        <x:v>Vérifié localement</x:v>
      </x:c>
      <x:c r="X71" s="27" t="str">
        <x:v>V6.11</x:v>
      </x:c>
      <x:c r="Y71" s="65" t="d">
        <x:v>2026-10-21T06:50:06.161Z</x:v>
      </x:c>
    </x:row>
    <x:row r="72" ht="72" hidden="0" customHeight="1">
      <x:c r="A72" s="27" t="str">
        <x:v>alpha--enforcers-comics-05</x:v>
      </x:c>
      <x:c r="B72" s="27" t="str">
        <x:v>Lignée héritière de l’Alpha</x:v>
      </x:c>
      <x:c r="C72" s="45" t="n">
        <x:v>5</x:v>
      </x:c>
      <x:c r="D72" s="27" t="str">
        <x:v>Pisteur au sceau sombre</x:v>
      </x:c>
      <x:c r="E72" s="27" t="str">
        <x:v>Pas faite</x:v>
      </x:c>
      <x:c r="F72" s="27" t="str">
        <x:f>INDEX('Variantes'!$E$7:$E$5126,MATCH(A72,'Variantes'!$A$7:$A$5126,0))</x:f>
        <x:v>Conservée hors main</x:v>
      </x:c>
      <x:c r="G72" s="4" t="str">
        <x:v>Oui</x:v>
      </x:c>
      <x:c r="H72" s="4" t="str">
        <x:v>Oui</x:v>
      </x:c>
      <x:c r="I72" s="4" t="str">
        <x:v>Non</x:v>
      </x:c>
      <x:c r="J72" s="4" t="str">
        <x:v>Non</x:v>
      </x:c>
      <x:c r="K72" s="4" t="str">
        <x:v>public/game/production/enforcers-v611/alpha/enforcers-comics-05.png</x:v>
      </x:c>
      <x:c r="L72" s="4" t="str">
        <x:v>f79d06897f9d6c7df258b20ee256359413a8a1b47c433740d892f2b4de945218</x:v>
      </x:c>
      <x:c r="M72" s="36" t="n">
        <x:v>2379307</x:v>
      </x:c>
      <x:c r="N72" s="55" t="d">
        <x:v>2026-10-21T06:31:12.647Z</x:v>
      </x:c>
      <x:c r="O72" s="27" t="str">
        <x:v>Peau pâle et dreadlocks blancs différencient la lignée Alpha. Sceau noir du masque, trousse verte plate et mains libres lisibles. Silhouette complète, deux bras et jambes plantigrades ; pointe et pieds non coupés.</x:v>
      </x:c>
      <x:c r="P72" s="27" t="str">
        <x:v>Cadrage plus serré que la cible8% mais garde une marge réelle. Le biomask couvre les mandibules, non vérifiables sur ce sprite. Fidélité canonique1:1 non certifiée.</x:v>
      </x:c>
      <x:c r="Q7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72" s="27" t="str">
        <x:v>os beige pâle</x:v>
      </x:c>
      <x:c r="S72" s="27" t="str">
        <x:v>argent patiné</x:v>
      </x:c>
      <x:c r="T72" s="27" t="str">
        <x:v>public/game/imports/v85/library/5d6643b496e72838fdf5b0b89666a0e9b09c055eddeeee8e29fc1cc0aa3332ea.png | public/game/imports/v85/library/84d123372d13623bbab6135fdf5d53dfa2a505572bd197dea62ca29fc977cb59.png</x:v>
      </x:c>
      <x:c r="U72" s="4" t="str">
        <x:v>Non</x:v>
      </x:c>
      <x:c r="V72" s="52"/>
      <x:c r="W72" s="27" t="str">
        <x:v>Vérifié localement</x:v>
      </x:c>
      <x:c r="X72" s="27" t="str">
        <x:v>V6.11</x:v>
      </x:c>
      <x:c r="Y72" s="65" t="d">
        <x:v>2026-10-21T06:50:06.161Z</x:v>
      </x:c>
    </x:row>
    <x:row r="73" ht="48" hidden="0" customHeight="1">
      <x:c r="A73" s="27" t="str">
        <x:v>bionic--enforcers-comics-04</x:v>
      </x:c>
      <x:c r="B73" s="27" t="str">
        <x:v>Faction des Yautja bioniques</x:v>
      </x:c>
      <x:c r="C73" s="45" t="n">
        <x:v>4</x:v>
      </x:c>
      <x:c r="D73" s="27" t="str">
        <x:v>Intercepteur à la lance courte</x:v>
      </x:c>
      <x:c r="E73" s="27" t="str">
        <x:v>Pas faite</x:v>
      </x:c>
      <x:c r="F73" s="27" t="str">
        <x:f>INDEX('Variantes'!$E$7:$E$5126,MATCH(A73,'Variantes'!$A$7:$A$5126,0))</x:f>
        <x:v>Conservée hors main</x:v>
      </x:c>
      <x:c r="G73" s="4" t="str">
        <x:v>Oui</x:v>
      </x:c>
      <x:c r="H73" s="4" t="str">
        <x:v>Oui</x:v>
      </x:c>
      <x:c r="I73" s="4" t="str">
        <x:v>Non</x:v>
      </x:c>
      <x:c r="J73" s="4" t="str">
        <x:v>Non</x:v>
      </x:c>
      <x:c r="K73" s="4" t="str">
        <x:v>public/game/production/enforcers-v611/bionic/enforcers-comics-04.png</x:v>
      </x:c>
      <x:c r="L73" s="4" t="str">
        <x:v>b645f722a242ee70d84bd1f43db8bf048b8a176bf8d132c6410ae9c12cd6972e</x:v>
      </x:c>
      <x:c r="M73" s="36" t="n">
        <x:v>2269766</x:v>
      </x:c>
      <x:c r="N73" s="55" t="d">
        <x:v>2026-10-21T06:33:34.328Z</x:v>
      </x:c>
      <x:c r="O73" s="27" t="str">
        <x:v>Deux mains de chair et deux bras organiques visibles, petite optique gauche au bord du masque (à droite de l’image), jambes avec peau visible sous les plaques portées. Lance compacte et tissu de hanche, biomask argent patiné. Figure entière.</x:v>
      </x:c>
      <x:c r="P73" s="27" t="str">
        <x:v>Les genouillères et bottes métalliques masquent certaines articulations. Le visage est masqué ; quatre mandibules non directement vérifiables. Palette obtenue plus chaude que le gris brun demandé. Fidélité canonique1:1 non certifiée.</x:v>
      </x:c>
      <x:c r="Q7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73" s="27" t="str">
        <x:v>gris brun</x:v>
      </x:c>
      <x:c r="S73" s="27" t="str">
        <x:v>argent patiné</x:v>
      </x:c>
      <x:c r="T73" s="27" t="str">
        <x:v>public/game/imports/v85/library/58567ebbfd2a1b6b262c25968e3c608facd98928cbb3c1d23eb74b4010a7b0cc.png | public/game/imports/v85/library/ae360f83577875e14bdd6f6c33c87ffe7737a44108a30d6ec0d60670bc61316d.png</x:v>
      </x:c>
      <x:c r="U73" s="4" t="str">
        <x:v>Non</x:v>
      </x:c>
      <x:c r="V73" s="52"/>
      <x:c r="W73" s="27" t="str">
        <x:v>Vérifié localement</x:v>
      </x:c>
      <x:c r="X73" s="27" t="str">
        <x:v>V6.11</x:v>
      </x:c>
      <x:c r="Y73" s="65" t="d">
        <x:v>2026-10-21T06:50:06.161Z</x:v>
      </x:c>
    </x:row>
    <x:row r="74" ht="48" hidden="0" customHeight="1">
      <x:c r="A74" s="27" t="str">
        <x:v>bionic--enforcers-comics-05</x:v>
      </x:c>
      <x:c r="B74" s="27" t="str">
        <x:v>Faction des Yautja bioniques</x:v>
      </x:c>
      <x:c r="C74" s="45" t="n">
        <x:v>5</x:v>
      </x:c>
      <x:c r="D74" s="27" t="str">
        <x:v>Pisteur au sceau sombre</x:v>
      </x:c>
      <x:c r="E74" s="27" t="str">
        <x:v>Pas faite</x:v>
      </x:c>
      <x:c r="F74" s="27" t="str">
        <x:f>INDEX('Variantes'!$E$7:$E$5126,MATCH(A74,'Variantes'!$A$7:$A$5126,0))</x:f>
        <x:v>Conservée hors main</x:v>
      </x:c>
      <x:c r="G74" s="4" t="str">
        <x:v>Oui</x:v>
      </x:c>
      <x:c r="H74" s="4" t="str">
        <x:v>Oui</x:v>
      </x:c>
      <x:c r="I74" s="4" t="str">
        <x:v>Non</x:v>
      </x:c>
      <x:c r="J74" s="4" t="str">
        <x:v>Non</x:v>
      </x:c>
      <x:c r="K74" s="4" t="str">
        <x:v>public/game/production/enforcers-v611/bionic/enforcers-comics-05.png</x:v>
      </x:c>
      <x:c r="L74" s="4" t="str">
        <x:v>fa2243832b2767d21ee9853a3cd044c44ecb678432f0af0ccf49cbcab33f0bfc</x:v>
      </x:c>
      <x:c r="M74" s="36" t="n">
        <x:v>2193774</x:v>
      </x:c>
      <x:c r="N74" s="55" t="d">
        <x:v>2026-10-21T06:35:17.943Z</x:v>
      </x:c>
      <x:c r="O74" s="27" t="str">
        <x:v>Main droite prothétique du bon côté (à gauche de l’image), main gauche organique, deux jambes avec peau visible. Sceau noir sur biomask, trousse verte et plaques tibiales ; pieds et pointe du masque complets. Dreadlocks sombres annelés verts.</x:v>
      </x:c>
      <x:c r="P74" s="27" t="str">
        <x:v>Le gantelet droit couvre l'avant-bras et masque la jonction exacte de la prothèse au poignet. Le biomask couvre les mandibules. Cadre plus serré que la cible8%, sans coupe. Fidélité canonique1:1 non certifiée.</x:v>
      </x:c>
      <x:c r="Q7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74" s="27" t="str">
        <x:v>beige moucheté</x:v>
      </x:c>
      <x:c r="S74" s="27" t="str">
        <x:v>argent patiné</x:v>
      </x:c>
      <x:c r="T74" s="27" t="str">
        <x:v>public/game/imports/v85/library/58567ebbfd2a1b6b262c25968e3c608facd98928cbb3c1d23eb74b4010a7b0cc.png | public/game/imports/v85/library/ae360f83577875e14bdd6f6c33c87ffe7737a44108a30d6ec0d60670bc61316d.png</x:v>
      </x:c>
      <x:c r="U74" s="4" t="str">
        <x:v>Non</x:v>
      </x:c>
      <x:c r="V74" s="52"/>
      <x:c r="W74" s="27" t="str">
        <x:v>Vérifié localement</x:v>
      </x:c>
      <x:c r="X74" s="27" t="str">
        <x:v>V6.11</x:v>
      </x:c>
      <x:c r="Y74" s="65" t="d">
        <x:v>2026-10-21T06:50:06.161Z</x:v>
      </x:c>
    </x:row>
    <x:row r="75" ht="96" hidden="0" customHeight="1">
      <x:c r="A75" s="27" t="str">
        <x:v>four-armed--enforcers-comics-04</x:v>
      </x:c>
      <x:c r="B75" s="27" t="str">
        <x:v>Lignée des Quatre-Bras</x:v>
      </x:c>
      <x:c r="C75" s="45" t="n">
        <x:v>4</x:v>
      </x:c>
      <x:c r="D75" s="27" t="str">
        <x:v>Intercepteur à la lance courte</x:v>
      </x:c>
      <x:c r="E75" s="27" t="str">
        <x:v>Pas faite</x:v>
      </x:c>
      <x:c r="F75" s="27" t="str">
        <x:f>INDEX('Variantes'!$E$7:$E$5126,MATCH(A75,'Variantes'!$A$7:$A$5126,0))</x:f>
        <x:v>Conservée hors main</x:v>
      </x:c>
      <x:c r="G75" s="4" t="str">
        <x:v>Oui</x:v>
      </x:c>
      <x:c r="H75" s="4" t="str">
        <x:v>Oui</x:v>
      </x:c>
      <x:c r="I75" s="4" t="str">
        <x:v>Non</x:v>
      </x:c>
      <x:c r="J75" s="4" t="str">
        <x:v>Non</x:v>
      </x:c>
      <x:c r="K75" s="4" t="str">
        <x:v>public/game/production/enforcers-v611/four-armed/enforcers-comics-04.png</x:v>
      </x:c>
      <x:c r="L75" s="4" t="str">
        <x:v>a1e5d20e1d2b7b4c06a234d9af4439df65abf5b9f0fecae2b82e52104a7c4282</x:v>
      </x:c>
      <x:c r="M75" s="36" t="n">
        <x:v>2676547</x:v>
      </x:c>
      <x:c r="N75" s="55" t="d">
        <x:v>2026-10-21T06:37:58.505Z</x:v>
      </x:c>
      <x:c r="O75" s="27" t="str">
        <x:v>Quatre bras organiques distincts, raccordés en deux paires au thorax, quatre mains lisibles et deux jambes. Main supérieure droite portant la lance courte ; trois autres mains libres. Peau cuivre sombre, dreadlocks roux brun, tissu de hanche ivoire. Tout le personnage et la lance restent dans le cadre.</x:v>
      </x:c>
      <x:c r="P75" s="27" t="str">
        <x:v>Marge supérieure serrée mais pointe non coupée. Hypothèse de design pour les jambes plantigrades ; le masque couvre le visage. Fidélité canonique1:1 non certifiée.</x:v>
      </x:c>
      <x:c r="Q7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75" s="27" t="str">
        <x:v>cuivre sombre</x:v>
      </x:c>
      <x:c r="S75" s="27" t="str">
        <x:v>argent patiné</x:v>
      </x:c>
      <x:c r="T75" s="27" t="str">
        <x:v>public/game/imports/v85/library/6a7de42e6d844407eeb061f069e1ef0e6b2ee2578377a442bdad2fb6a0455944.png | public/game/imports/v85/library/54a48d2a1d41fa74488d7bf327d9a3175a9feed60f7e253b68d6626de976b122.png</x:v>
      </x:c>
      <x:c r="U75" s="4" t="str">
        <x:v>Non</x:v>
      </x:c>
      <x:c r="V75" s="52"/>
      <x:c r="W75" s="27" t="str">
        <x:v>Vérifié localement</x:v>
      </x:c>
      <x:c r="X75" s="27" t="str">
        <x:v>V6.11</x:v>
      </x:c>
      <x:c r="Y75" s="65" t="d">
        <x:v>2026-10-21T06:50:06.161Z</x:v>
      </x:c>
    </x:row>
    <x:row r="76" ht="96" hidden="0" customHeight="1">
      <x:c r="A76" s="27" t="str">
        <x:v>four-armed--enforcers-comics-05</x:v>
      </x:c>
      <x:c r="B76" s="27" t="str">
        <x:v>Lignée des Quatre-Bras</x:v>
      </x:c>
      <x:c r="C76" s="45" t="n">
        <x:v>5</x:v>
      </x:c>
      <x:c r="D76" s="27" t="str">
        <x:v>Pisteur au sceau sombre</x:v>
      </x:c>
      <x:c r="E76" s="27" t="str">
        <x:v>Pas faite</x:v>
      </x:c>
      <x:c r="F76" s="27" t="str">
        <x:f>INDEX('Variantes'!$E$7:$E$5126,MATCH(A76,'Variantes'!$A$7:$A$5126,0))</x:f>
        <x:v>Conservée hors main</x:v>
      </x:c>
      <x:c r="G76" s="4" t="str">
        <x:v>Oui</x:v>
      </x:c>
      <x:c r="H76" s="4" t="str">
        <x:v>Oui</x:v>
      </x:c>
      <x:c r="I76" s="4" t="str">
        <x:v>Non</x:v>
      </x:c>
      <x:c r="J76" s="4" t="str">
        <x:v>Non</x:v>
      </x:c>
      <x:c r="K76" s="4" t="str">
        <x:v>public/game/production/enforcers-v611/four-armed/enforcers-comics-05.png</x:v>
      </x:c>
      <x:c r="L76" s="4" t="str">
        <x:v>39f6a8476532d660ad7565674cf4220e1f1926799811c9e7d9b6e6546aaabbae</x:v>
      </x:c>
      <x:c r="M76" s="36" t="n">
        <x:v>2491644</x:v>
      </x:c>
      <x:c r="N76" s="55" t="d">
        <x:v>2026-10-21T06:39:27.848Z</x:v>
      </x:c>
      <x:c r="O76" s="27" t="str">
        <x:v>Quatre bras organiques distincts et quatre mains libres lisibles, deux implantations par côté du thorax, deux jambes. Sceau noir géométrique sur le masque, trousse plate verte et plaques tibiales superposées. Peau brune mouchetée désaturée ; silhouette entière.</x:v>
      </x:c>
      <x:c r="P76" s="27" t="str">
        <x:v>Marge supérieure serrée mais pointe non coupée. Pieds plantigrades selon hypothèse du projet, pas certitude canonique. Visage masqué ; fidélité1:1 non certifiée.</x:v>
      </x:c>
      <x:c r="Q7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76" s="27" t="str">
        <x:v>ardoise brune</x:v>
      </x:c>
      <x:c r="S76" s="27" t="str">
        <x:v>argent patiné</x:v>
      </x:c>
      <x:c r="T76" s="27" t="str">
        <x:v>public/game/imports/v85/library/6a7de42e6d844407eeb061f069e1ef0e6b2ee2578377a442bdad2fb6a0455944.png | public/game/imports/v85/library/54a48d2a1d41fa74488d7bf327d9a3175a9feed60f7e253b68d6626de976b122.png</x:v>
      </x:c>
      <x:c r="U76" s="4" t="str">
        <x:v>Non</x:v>
      </x:c>
      <x:c r="V76" s="52"/>
      <x:c r="W76" s="27" t="str">
        <x:v>Vérifié localement</x:v>
      </x:c>
      <x:c r="X76" s="27" t="str">
        <x:v>V6.11</x:v>
      </x:c>
      <x:c r="Y76" s="65" t="d">
        <x:v>2026-10-21T06:50:06.161Z</x:v>
      </x:c>
    </x:row>
    <x:row r="77" ht="36" hidden="0" customHeight="1">
      <x:c r="A77" s="27" t="str">
        <x:v>human-accepted--enforcers-comics-04</x:v>
      </x:c>
      <x:c r="B77" s="27" t="str">
        <x:v>Humains acceptés par les Yautja</x:v>
      </x:c>
      <x:c r="C77" s="45" t="n">
        <x:v>4</x:v>
      </x:c>
      <x:c r="D77" s="27" t="str">
        <x:v>Intercepteur à la lance courte</x:v>
      </x:c>
      <x:c r="E77" s="27" t="str">
        <x:v>Pas faite</x:v>
      </x:c>
      <x:c r="F77" s="27" t="str">
        <x:f>INDEX('Variantes'!$E$7:$E$5126,MATCH(A77,'Variantes'!$A$7:$A$5126,0))</x:f>
        <x:v>Conservée hors main</x:v>
      </x:c>
      <x:c r="G77" s="4" t="str">
        <x:v>Oui</x:v>
      </x:c>
      <x:c r="H77" s="4" t="str">
        <x:v>Oui</x:v>
      </x:c>
      <x:c r="I77" s="4" t="str">
        <x:v>Non</x:v>
      </x:c>
      <x:c r="J77" s="4" t="str">
        <x:v>Non</x:v>
      </x:c>
      <x:c r="K77" s="4" t="str">
        <x:v>public/game/production/enforcers-v611/human-accepted/enforcers-comics-04.png</x:v>
      </x:c>
      <x:c r="L77" s="4" t="str">
        <x:v>6678ddb0a8725de0f9de3b754d8d36a2d1049dd6c3a64c07fead54550a7fa2ff</x:v>
      </x:c>
      <x:c r="M77" s="36" t="n">
        <x:v>1896868</x:v>
      </x:c>
      <x:c r="N77" s="55" t="d">
        <x:v>2026-10-21T06:43:16.383Z</x:v>
      </x:c>
      <x:c r="O77" s="27" t="str">
        <x:v>Humain adulte masculin mature, visage humain anguleux, nez/lèvres/oreille/barbe visibles, vrais cheveux châtains en dreadlocks avec gris. Demi-biomask argenté à crête fine, combinaison textile opaque, deux mains gantées humaines et bottes humaines. Lance raccourcie, tissu de hanche ivoire. Aucune mandibule ni peau Yautja.</x:v>
      </x:c>
      <x:c r="P77" s="27" t="str">
        <x:v>L’âge48ans est une direction artistique, pas un âge visuellement certifiable. Adaptation culturelle originale de la tenue Enforcer ; aucun statut canonique revendiqué.</x:v>
      </x:c>
      <x:c r="Q77"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77" s="27" t="str">
        <x:v>beige rosé</x:v>
      </x:c>
      <x:c r="S77" s="27" t="str">
        <x:v>argent patiné</x:v>
      </x:c>
      <x:c r="T77" s="27" t="str">
        <x:v>public/game/imports/v85/library/3e6c86e2d3f885d35cc5f2789569ec431bced538c1b3a85edbae10151d9ebd8d.png | public/game/imports/v85/library/a3685fc316a7c4990eb9398c2f1c95ad6ddd0249176957fae2be71bfcb37341f.png</x:v>
      </x:c>
      <x:c r="U77" s="4" t="str">
        <x:v>Non</x:v>
      </x:c>
      <x:c r="V77" s="52" t="str">
        <x:v>Dreadlocks de cheveux humains, conformément à la demande utilisateur.</x:v>
      </x:c>
      <x:c r="W77" s="27" t="str">
        <x:v>Vérifié localement</x:v>
      </x:c>
      <x:c r="X77" s="27" t="str">
        <x:v>V6.11</x:v>
      </x:c>
      <x:c r="Y77" s="65" t="d">
        <x:v>2026-10-21T06:50:06.161Z</x:v>
      </x:c>
    </x:row>
    <x:row r="78" ht="36" hidden="0" customHeight="1">
      <x:c r="A78" s="27" t="str">
        <x:v>human-accepted--enforcers-comics-05</x:v>
      </x:c>
      <x:c r="B78" s="27" t="str">
        <x:v>Humains acceptés par les Yautja</x:v>
      </x:c>
      <x:c r="C78" s="45" t="n">
        <x:v>5</x:v>
      </x:c>
      <x:c r="D78" s="27" t="str">
        <x:v>Pisteur au sceau sombre</x:v>
      </x:c>
      <x:c r="E78" s="27" t="str">
        <x:v>Pas faite</x:v>
      </x:c>
      <x:c r="F78" s="27" t="str">
        <x:f>INDEX('Variantes'!$E$7:$E$5126,MATCH(A78,'Variantes'!$A$7:$A$5126,0))</x:f>
        <x:v>Conservée hors main</x:v>
      </x:c>
      <x:c r="G78" s="4" t="str">
        <x:v>Oui</x:v>
      </x:c>
      <x:c r="H78" s="4" t="str">
        <x:v>Oui</x:v>
      </x:c>
      <x:c r="I78" s="4" t="str">
        <x:v>Non</x:v>
      </x:c>
      <x:c r="J78" s="4" t="str">
        <x:v>Non</x:v>
      </x:c>
      <x:c r="K78" s="4" t="str">
        <x:v>public/game/production/enforcers-v611/human-accepted/enforcers-comics-05.png</x:v>
      </x:c>
      <x:c r="L78" s="4" t="str">
        <x:v>939b84db24cc916daafb73a8b92bf686ab18a010febd3eb4c3b0c7561a317c98</x:v>
      </x:c>
      <x:c r="M78" s="36" t="n">
        <x:v>2003630</x:v>
      </x:c>
      <x:c r="N78" s="55" t="d">
        <x:v>2026-10-21T06:44:54.280Z</x:v>
      </x:c>
      <x:c r="O78" s="27" t="str">
        <x:v>Femme humaine adulte au visage rond naturel, nez/lèvres/oreille et yeux humains visibles. Vrais dreadlocks bruns de cheveux avec mèches cuivrées, demi-biomask argent à sceau noir. Corps humain, tenue textile opaque sous armure Yautja adaptée, mains gantées humaines et bottes. Trousse de pistage verte et mains libres.</x:v>
      </x:c>
      <x:c r="P78" s="27" t="str">
        <x:v>L’âge38ans est une direction artistique. Cadrage plus serré que la cible8%, mais figure et bottes complètes. Adaptation culturelle originale de la tenue Enforcer, sans statut canonique revendiqué.</x:v>
      </x:c>
      <x:c r="Q7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78" s="27" t="str">
        <x:v>brun cuivré</x:v>
      </x:c>
      <x:c r="S78" s="27" t="str">
        <x:v>argent patiné</x:v>
      </x:c>
      <x:c r="T78" s="27" t="str">
        <x:v>public/game/imports/v85/library/3e6c86e2d3f885d35cc5f2789569ec431bced538c1b3a85edbae10151d9ebd8d.png | public/game/imports/v85/library/a3685fc316a7c4990eb9398c2f1c95ad6ddd0249176957fae2be71bfcb37341f.png</x:v>
      </x:c>
      <x:c r="U78" s="4" t="str">
        <x:v>Non</x:v>
      </x:c>
      <x:c r="V78" s="52" t="str">
        <x:v>Dreadlocks de cheveux humains, conformément à la demande utilisateur.</x:v>
      </x:c>
      <x:c r="W78" s="27" t="str">
        <x:v>Vérifié localement</x:v>
      </x:c>
      <x:c r="X78" s="27" t="str">
        <x:v>V6.11</x:v>
      </x:c>
      <x:c r="Y78" s="65" t="d">
        <x:v>2026-10-21T06:50:06.161Z</x:v>
      </x:c>
    </x:row>
  </x:sheetData>
  <x:mergeCells>
    <x:mergeCell ref="A2:J2"/>
    <x:mergeCell ref="A3:J3"/>
  </x:mergeCells>
  <x:conditionalFormatting sqref="F7:F78">
    <x:cfRule type="containsText" dxfId="31" priority="1" operator="containsText" text="Présente dans main"/>
    <x:cfRule type="containsText" dxfId="32" priority="2" operator="containsText" text="Produite — à vérifier"/>
    <x:cfRule type="containsText" dxfId="33" priority="3" operator="containsText" text="Perdue — à recréer"/>
    <x:cfRule type="containsText" dxfId="34" priority="4" operator="containsText" text="Pas faite"/>
    <x:cfRule type="containsText" dxfId="35" priority="5" operator="containsText" text="Conservée hors main"/>
  </x:conditionalFormatting>
  <x:conditionalFormatting sqref="W7:W78">
    <x:cfRule type="containsText" dxfId="41" priority="6" operator="containsText" text="Non retrouvé"/>
  </x:conditionalFormatting>
  <x:pageMargins left="0.7" right="0.7" top="0.75" bottom="0.75" header="0.3" footer="0.3"/>
  <x:tableParts count="1">
    <x:tablePart xmlns:r="http://schemas.openxmlformats.org/officeDocument/2006/relationships" r:id="R783a2b2829564802"/>
  </x:tableParts>
</x:worksheet>
</file>

<file path=xl/worksheets/sheet4.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8" hidden="0" customWidth="1"/>
    <x:col min="2" max="2" width="15" hidden="0" customWidth="1"/>
    <x:col min="3" max="3" width="28" hidden="0" customWidth="1"/>
    <x:col min="4" max="4" width="40" hidden="0" customWidth="1"/>
    <x:col min="5" max="5" width="28" hidden="0" customWidth="1"/>
    <x:col min="6" max="6" width="42" hidden="0" customWidth="1"/>
    <x:col min="7" max="7" width="17" hidden="0" customWidth="1"/>
    <x:col min="8" max="8" width="12" hidden="0" customWidth="1"/>
    <x:col min="9" max="9" width="12" hidden="0" customWidth="1"/>
    <x:col min="10" max="10" width="14" hidden="0" customWidth="1"/>
    <x:col min="11" max="11" width="15" hidden="0" customWidth="1"/>
    <x:col min="12" max="12" width="19" hidden="0" customWidth="1"/>
    <x:col min="13" max="13" width="65" hidden="0" customWidth="1"/>
    <x:col min="14" max="14" width="58" hidden="0" customWidth="1"/>
    <x:col min="15" max="15" width="58" hidden="0" customWidth="1"/>
    <x:col min="16" max="16" width="80" hidden="0" customWidth="1"/>
    <x:col min="17" max="17" width="69" hidden="0" customWidth="1"/>
    <x:col min="18" max="18" width="45" hidden="0" customWidth="1"/>
    <x:col min="19" max="19" width="80" hidden="0" customWidth="1"/>
    <x:col min="20" max="20" width="55" hidden="0" customWidth="1"/>
    <x:col min="21" max="21" width="65" hidden="0" customWidth="1"/>
    <x:col min="22" max="22" width="100" hidden="0" customWidth="1"/>
  </x:cols>
  <x:sheetData>
    <x:row r="1" ht="24" customHeight="1">
      <x:c r="A1" s="4"/>
      <x:c r="B1" s="4"/>
      <x:c r="C1" s="4"/>
      <x:c r="D1" s="4"/>
      <x:c r="E1" s="4"/>
      <x:c r="F1" s="4"/>
      <x:c r="G1" s="4"/>
      <x:c r="H1" s="4"/>
      <x:c r="I1" s="4"/>
      <x:c r="J1" s="4"/>
      <x:c r="K1" s="4"/>
      <x:c r="L1" s="4"/>
      <x:c r="M1" s="4"/>
      <x:c r="N1" s="4"/>
      <x:c r="O1" s="4"/>
      <x:c r="P1" s="4"/>
      <x:c r="Q1" s="4"/>
      <x:c r="R1" s="4"/>
      <x:c r="S1" s="4"/>
      <x:c r="T1" s="4"/>
      <x:c r="U1" s="4"/>
      <x:c r="V1" s="4"/>
    </x:row>
    <x:row r="2" ht="30" customHeight="1">
      <x:c r="A2" s="7" t="str">
        <x:v>Yautja — preuves dans la branche main</x:v>
      </x:c>
      <x:c r="B2" s="4"/>
      <x:c r="C2" s="4"/>
      <x:c r="D2" s="4"/>
      <x:c r="E2" s="4"/>
      <x:c r="F2" s="4"/>
      <x:c r="G2" s="4"/>
      <x:c r="H2" s="4"/>
      <x:c r="I2" s="4"/>
      <x:c r="J2" s="4"/>
      <x:c r="K2" s="4"/>
      <x:c r="L2" s="4"/>
      <x:c r="M2" s="4"/>
      <x:c r="N2" s="4"/>
      <x:c r="O2" s="4"/>
      <x:c r="P2" s="4"/>
      <x:c r="Q2" s="4"/>
      <x:c r="R2" s="4"/>
      <x:c r="S2" s="4"/>
      <x:c r="T2" s="4"/>
      <x:c r="U2" s="4"/>
      <x:c r="V2" s="4"/>
    </x:row>
    <x:row r="3" ht="34" customHeight="1">
      <x:c r="A3" s="10" t="str">
        <x:v>Références et versions conservées séparément. Ces lignes ne sont pas un compteur de variantes : plusieurs entrées peuvent utiliser le même ID ou la même image.</x:v>
      </x:c>
      <x:c r="B3" s="4"/>
      <x:c r="C3" s="4"/>
      <x:c r="D3" s="4"/>
      <x:c r="E3" s="4"/>
      <x:c r="F3" s="4"/>
      <x:c r="G3" s="4"/>
      <x:c r="H3" s="4"/>
      <x:c r="I3" s="4"/>
      <x:c r="J3" s="4"/>
      <x:c r="K3" s="4"/>
      <x:c r="L3" s="4"/>
      <x:c r="M3" s="4"/>
      <x:c r="N3" s="4"/>
      <x:c r="O3" s="4"/>
      <x:c r="P3" s="4"/>
      <x:c r="Q3" s="4"/>
      <x:c r="R3" s="4"/>
      <x:c r="S3" s="4"/>
      <x:c r="T3" s="4"/>
      <x:c r="U3" s="4"/>
      <x:c r="V3" s="4"/>
    </x:row>
    <x:row r="4" ht="24" customHeight="1">
      <x:c r="A4" s="4"/>
      <x:c r="B4" s="4"/>
      <x:c r="C4" s="4"/>
      <x:c r="D4" s="4"/>
      <x:c r="E4" s="4"/>
      <x:c r="F4" s="4"/>
      <x:c r="G4" s="4"/>
      <x:c r="H4" s="4"/>
      <x:c r="I4" s="4"/>
      <x:c r="J4" s="4"/>
      <x:c r="K4" s="4"/>
      <x:c r="L4" s="4"/>
      <x:c r="M4" s="4"/>
      <x:c r="N4" s="4"/>
      <x:c r="O4" s="4"/>
      <x:c r="P4" s="4"/>
      <x:c r="Q4" s="4"/>
      <x:c r="R4" s="4"/>
      <x:c r="S4" s="4"/>
      <x:c r="T4" s="4"/>
      <x:c r="U4" s="4"/>
      <x:c r="V4" s="4"/>
    </x:row>
    <x:row r="5" ht="24" customHeight="1">
      <x:c r="A5" s="4"/>
      <x:c r="B5" s="4"/>
      <x:c r="C5" s="4"/>
      <x:c r="D5" s="4"/>
      <x:c r="E5" s="4"/>
      <x:c r="F5" s="4"/>
      <x:c r="G5" s="4"/>
      <x:c r="H5" s="4"/>
      <x:c r="I5" s="4"/>
      <x:c r="J5" s="4"/>
      <x:c r="K5" s="4"/>
      <x:c r="L5" s="4"/>
      <x:c r="M5" s="4"/>
      <x:c r="N5" s="4"/>
      <x:c r="O5" s="4"/>
      <x:c r="P5" s="4"/>
      <x:c r="Q5" s="4"/>
      <x:c r="R5" s="4"/>
      <x:c r="S5" s="4"/>
      <x:c r="T5" s="4"/>
      <x:c r="U5" s="4"/>
      <x:c r="V5" s="4"/>
    </x:row>
    <x:row r="6" ht="34" customHeight="1">
      <x:c r="A6" s="21" t="str">
        <x:v>ID métier</x:v>
      </x:c>
      <x:c r="B6" s="21" t="str">
        <x:v>Type</x:v>
      </x:c>
      <x:c r="C6" s="21" t="str">
        <x:v>Groupe / clan</x:v>
      </x:c>
      <x:c r="D6" s="21" t="str">
        <x:v>Nom</x:v>
      </x:c>
      <x:c r="E6" s="21" t="str">
        <x:v>Version / pack</x:v>
      </x:c>
      <x:c r="F6" s="21" t="str">
        <x:v>Usage</x:v>
      </x:c>
      <x:c r="G6" s="21" t="str">
        <x:v>Fichier présent</x:v>
      </x:c>
      <x:c r="H6" s="21" t="str">
        <x:v>Galerie</x:v>
      </x:c>
      <x:c r="I6" s="21" t="str">
        <x:v>Portrait</x:v>
      </x:c>
      <x:c r="J6" s="21" t="str">
        <x:v>Placement</x:v>
      </x:c>
      <x:c r="K6" s="21" t="str">
        <x:v>Nb. placements</x:v>
      </x:c>
      <x:c r="L6" s="21" t="str">
        <x:v>Format du visuel</x:v>
      </x:c>
      <x:c r="M6" s="21" t="str">
        <x:v>ID de la référence</x:v>
      </x:c>
      <x:c r="N6" s="21" t="str">
        <x:v>URL du visuel Git</x:v>
      </x:c>
      <x:c r="O6" s="21" t="str">
        <x:v>URL du registre Git</x:v>
      </x:c>
      <x:c r="P6" s="21" t="str">
        <x:v>Chemin Git</x:v>
      </x:c>
      <x:c r="Q6" s="21" t="str">
        <x:v>SHA256 déclaré</x:v>
      </x:c>
      <x:c r="R6" s="21" t="str">
        <x:v>SHA1 blob Git</x:v>
      </x:c>
      <x:c r="S6" s="21" t="str">
        <x:v>Registre / entrée</x:v>
      </x:c>
      <x:c r="T6" s="21" t="str">
        <x:v>Archive source</x:v>
      </x:c>
      <x:c r="U6" s="21" t="str">
        <x:v>Chemin source</x:v>
      </x:c>
      <x:c r="V6" s="21" t="str">
        <x:v>Réserve</x:v>
      </x:c>
    </x:row>
    <x:row r="7" ht="28" customHeight="1">
      <x:c r="A7" s="4" t="str">
        <x:v>maisons-des-braises--enforcers-comics-01</x:v>
      </x:c>
      <x:c r="B7" s="4" t="str">
        <x:v>PNJ</x:v>
      </x:c>
      <x:c r="C7" s="4" t="str">
        <x:v>Maisons des Braises</x:v>
      </x:c>
      <x:c r="D7" s="4" t="str">
        <x:v>Enforcers du comic — Maisons des Braises</x:v>
      </x:c>
      <x:c r="E7" s="4" t="str">
        <x:v>V5 / clans-v5</x:v>
      </x:c>
      <x:c r="F7" s="27" t="str">
        <x:v>Galerie et codex</x:v>
      </x:c>
      <x:c r="G7" s="4" t="str">
        <x:v>Oui</x:v>
      </x:c>
      <x:c r="H7" s="4" t="str">
        <x:v>Oui</x:v>
      </x:c>
      <x:c r="I7" s="4" t="str">
        <x:v>Non</x:v>
      </x:c>
      <x:c r="J7" s="4" t="str">
        <x:v>Non</x:v>
      </x:c>
      <x:c r="K7" s="4" t="n">
        <x:v>0</x:v>
      </x:c>
      <x:c r="L7" s="4" t="str">
        <x:v>PNG</x:v>
      </x:c>
      <x:c r="M7" s="4" t="str">
        <x:v>import-v85:clans-v5:maisons-des-braises-enforcers-comics-01:6ce1d5f8cc84</x:v>
      </x:c>
      <x:c r="N7" s="48" t="str">
        <x:v>https://github.com/darknigthmare/yautja-la-longue-chasse/blob/536ac53335e440747f6eccedd2cd757d1f817a99/public/game/imports/v85/library/6ce1d5f8cc84c0ae859263f460e961033feed330530b4103368b63495dafca65.png</x:v>
      </x:c>
      <x:c r="O7" s="48" t="str">
        <x:v>https://github.com/darknigthmare/yautja-la-longue-chasse/blob/536ac53335e440747f6eccedd2cd757d1f817a99/app/game/data/recentSpriteLibraryV85.json</x:v>
      </x:c>
      <x:c r="P7" s="4" t="str">
        <x:v>public/game/imports/v85/library/6ce1d5f8cc84c0ae859263f460e961033feed330530b4103368b63495dafca65.png</x:v>
      </x:c>
      <x:c r="Q7" s="4" t="str">
        <x:v>6ce1d5f8cc84c0ae859263f460e961033feed330530b4103368b63495dafca65</x:v>
      </x:c>
      <x:c r="R7" s="4" t="str">
        <x:v>b23cc807438c704aa4b55e9c7c2a29dabd85a287</x:v>
      </x:c>
      <x:c r="S7" s="4" t="str">
        <x:v>app/game/data/recentSpriteLibraryV85.json # /assets/0</x:v>
      </x:c>
      <x:c r="T7" s="4" t="str">
        <x:v>YAUTJA_V5_10_CLANS_190_PNJ.zip</x:v>
      </x:c>
      <x:c r="U7" s="4" t="str">
        <x:v>sprites/maisons-des-braises/enforcers-comics-01.png</x:v>
      </x:c>
      <x:c r="V7" s="4" t="str">
        <x:v>Dessin source statique. Une entrée de galerie ou une carte de référence ne crée ni combattant jouable, ni PNJ placé, ni animation. Les dix postes V86 réemploient des identités locales existantes.</x:v>
      </x:c>
    </x:row>
    <x:row r="8" ht="28" customHeight="1">
      <x:c r="A8" s="4" t="str">
        <x:v>maisons-des-braises--chevaucheurs-01</x:v>
      </x:c>
      <x:c r="B8" s="4" t="str">
        <x:v>PNJ</x:v>
      </x:c>
      <x:c r="C8" s="4" t="str">
        <x:v>Maisons des Braises</x:v>
      </x:c>
      <x:c r="D8" s="4" t="str">
        <x:v>Chevaucheurs — Maisons des Braises</x:v>
      </x:c>
      <x:c r="E8" s="4" t="str">
        <x:v>V5 / clans-v5</x:v>
      </x:c>
      <x:c r="F8" s="27" t="str">
        <x:v>Galerie et codex</x:v>
      </x:c>
      <x:c r="G8" s="4" t="str">
        <x:v>Oui</x:v>
      </x:c>
      <x:c r="H8" s="4" t="str">
        <x:v>Oui</x:v>
      </x:c>
      <x:c r="I8" s="4" t="str">
        <x:v>Non</x:v>
      </x:c>
      <x:c r="J8" s="4" t="str">
        <x:v>Non</x:v>
      </x:c>
      <x:c r="K8" s="4" t="n">
        <x:v>0</x:v>
      </x:c>
      <x:c r="L8" s="4" t="str">
        <x:v>PNG</x:v>
      </x:c>
      <x:c r="M8" s="4" t="str">
        <x:v>import-v85:clans-v5:maisons-des-braises-chevaucheurs-01:dfb0192afa73</x:v>
      </x:c>
      <x:c r="N8" s="48" t="str">
        <x:v>https://github.com/darknigthmare/yautja-la-longue-chasse/blob/536ac53335e440747f6eccedd2cd757d1f817a99/public/game/imports/v85/library/dfb0192afa73a945a5540429bd27a420aea627b07e6d0d9500cc19d4cef0c8e2.png</x:v>
      </x:c>
      <x:c r="O8" s="48" t="str">
        <x:v>https://github.com/darknigthmare/yautja-la-longue-chasse/blob/536ac53335e440747f6eccedd2cd757d1f817a99/app/game/data/recentSpriteLibraryV85.json</x:v>
      </x:c>
      <x:c r="P8" s="4" t="str">
        <x:v>public/game/imports/v85/library/dfb0192afa73a945a5540429bd27a420aea627b07e6d0d9500cc19d4cef0c8e2.png</x:v>
      </x:c>
      <x:c r="Q8" s="4" t="str">
        <x:v>dfb0192afa73a945a5540429bd27a420aea627b07e6d0d9500cc19d4cef0c8e2</x:v>
      </x:c>
      <x:c r="R8" s="4" t="str">
        <x:v>ac0d19334e3a58bc47c0253dc631c261e78904ad</x:v>
      </x:c>
      <x:c r="S8" s="4" t="str">
        <x:v>app/game/data/recentSpriteLibraryV85.json # /assets/1</x:v>
      </x:c>
      <x:c r="T8" s="4" t="str">
        <x:v>YAUTJA_V5_10_CLANS_190_PNJ.zip</x:v>
      </x:c>
      <x:c r="U8" s="4" t="str">
        <x:v>sprites/maisons-des-braises/chevaucheurs-01.png</x:v>
      </x:c>
      <x:c r="V8" s="4" t="str">
        <x:v>Dessin source statique. Une entrée de galerie ou une carte de référence ne crée ni combattant jouable, ni PNJ placé, ni animation. Les dix postes V86 réemploient des identités locales existantes.</x:v>
      </x:c>
    </x:row>
    <x:row r="9" ht="28" customHeight="1">
      <x:c r="A9" s="4" t="str">
        <x:v>maisons-des-braises--sucklings-01</x:v>
      </x:c>
      <x:c r="B9" s="4" t="str">
        <x:v>PNJ</x:v>
      </x:c>
      <x:c r="C9" s="4" t="str">
        <x:v>Maisons des Braises</x:v>
      </x:c>
      <x:c r="D9" s="4" t="str">
        <x:v>Sucklings — Maisons des Braises</x:v>
      </x:c>
      <x:c r="E9" s="4" t="str">
        <x:v>V5 / clans-v5</x:v>
      </x:c>
      <x:c r="F9" s="27" t="str">
        <x:v>Galerie et codex</x:v>
      </x:c>
      <x:c r="G9" s="4" t="str">
        <x:v>Oui</x:v>
      </x:c>
      <x:c r="H9" s="4" t="str">
        <x:v>Oui</x:v>
      </x:c>
      <x:c r="I9" s="4" t="str">
        <x:v>Non</x:v>
      </x:c>
      <x:c r="J9" s="4" t="str">
        <x:v>Non</x:v>
      </x:c>
      <x:c r="K9" s="4" t="n">
        <x:v>0</x:v>
      </x:c>
      <x:c r="L9" s="4" t="str">
        <x:v>PNG</x:v>
      </x:c>
      <x:c r="M9" s="4" t="str">
        <x:v>import-v85:clans-v5:maisons-des-braises-sucklings-01:716555bc22b5</x:v>
      </x:c>
      <x:c r="N9" s="48" t="str">
        <x:v>https://github.com/darknigthmare/yautja-la-longue-chasse/blob/536ac53335e440747f6eccedd2cd757d1f817a99/public/game/imports/v85/library/716555bc22b5c2203eccd949af47c1cd02af9b5540c0cb24cb67d79d29f0c240.png</x:v>
      </x:c>
      <x:c r="O9" s="48" t="str">
        <x:v>https://github.com/darknigthmare/yautja-la-longue-chasse/blob/536ac53335e440747f6eccedd2cd757d1f817a99/app/game/data/recentSpriteLibraryV85.json</x:v>
      </x:c>
      <x:c r="P9" s="4" t="str">
        <x:v>public/game/imports/v85/library/716555bc22b5c2203eccd949af47c1cd02af9b5540c0cb24cb67d79d29f0c240.png</x:v>
      </x:c>
      <x:c r="Q9" s="4" t="str">
        <x:v>716555bc22b5c2203eccd949af47c1cd02af9b5540c0cb24cb67d79d29f0c240</x:v>
      </x:c>
      <x:c r="R9" s="4" t="str">
        <x:v>44cf95454e58ae98eee03f762f1ff03a20ff2b83</x:v>
      </x:c>
      <x:c r="S9" s="4" t="str">
        <x:v>app/game/data/recentSpriteLibraryV85.json # /assets/2</x:v>
      </x:c>
      <x:c r="T9" s="4" t="str">
        <x:v>YAUTJA_V5_10_CLANS_190_PNJ.zip</x:v>
      </x:c>
      <x:c r="U9" s="4" t="str">
        <x:v>sprites/maisons-des-braises/sucklings-01.png</x:v>
      </x:c>
      <x:c r="V9" s="4" t="str">
        <x:v>Dessin source statique. Une entrée de galerie ou une carte de référence ne crée ni combattant jouable, ni PNJ placé, ni animation. Les dix postes V86 réemploient des identités locales existantes.</x:v>
      </x:c>
    </x:row>
    <x:row r="10" ht="28" customHeight="1">
      <x:c r="A10" s="4" t="str">
        <x:v>maisons-des-braises--younglings-01</x:v>
      </x:c>
      <x:c r="B10" s="4" t="str">
        <x:v>PNJ</x:v>
      </x:c>
      <x:c r="C10" s="4" t="str">
        <x:v>Maisons des Braises</x:v>
      </x:c>
      <x:c r="D10" s="4" t="str">
        <x:v>Younglings — Maisons des Braises</x:v>
      </x:c>
      <x:c r="E10" s="4" t="str">
        <x:v>V5 / clans-v5</x:v>
      </x:c>
      <x:c r="F10" s="27" t="str">
        <x:v>Galerie et codex</x:v>
      </x:c>
      <x:c r="G10" s="4" t="str">
        <x:v>Oui</x:v>
      </x:c>
      <x:c r="H10" s="4" t="str">
        <x:v>Oui</x:v>
      </x:c>
      <x:c r="I10" s="4" t="str">
        <x:v>Non</x:v>
      </x:c>
      <x:c r="J10" s="4" t="str">
        <x:v>Non</x:v>
      </x:c>
      <x:c r="K10" s="4" t="n">
        <x:v>0</x:v>
      </x:c>
      <x:c r="L10" s="4" t="str">
        <x:v>PNG</x:v>
      </x:c>
      <x:c r="M10" s="4" t="str">
        <x:v>import-v85:clans-v5:maisons-des-braises-younglings-01:9fa25bed2f13</x:v>
      </x:c>
      <x:c r="N10" s="48" t="str">
        <x:v>https://github.com/darknigthmare/yautja-la-longue-chasse/blob/536ac53335e440747f6eccedd2cd757d1f817a99/public/game/imports/v85/library/9fa25bed2f135d2c87905b034213ea18ed34c715dc7c08b077c52ae4febcb7b5.png</x:v>
      </x:c>
      <x:c r="O10" s="48" t="str">
        <x:v>https://github.com/darknigthmare/yautja-la-longue-chasse/blob/536ac53335e440747f6eccedd2cd757d1f817a99/app/game/data/recentSpriteLibraryV85.json</x:v>
      </x:c>
      <x:c r="P10" s="4" t="str">
        <x:v>public/game/imports/v85/library/9fa25bed2f135d2c87905b034213ea18ed34c715dc7c08b077c52ae4febcb7b5.png</x:v>
      </x:c>
      <x:c r="Q10" s="4" t="str">
        <x:v>9fa25bed2f135d2c87905b034213ea18ed34c715dc7c08b077c52ae4febcb7b5</x:v>
      </x:c>
      <x:c r="R10" s="4" t="str">
        <x:v>f3b38be458edb76e62ed06cb9070461faaf27af4</x:v>
      </x:c>
      <x:c r="S10" s="4" t="str">
        <x:v>app/game/data/recentSpriteLibraryV85.json # /assets/3</x:v>
      </x:c>
      <x:c r="T10" s="4" t="str">
        <x:v>YAUTJA_V5_10_CLANS_190_PNJ.zip</x:v>
      </x:c>
      <x:c r="U10" s="4" t="str">
        <x:v>sprites/maisons-des-braises/younglings-01.png</x:v>
      </x:c>
      <x:c r="V10" s="4" t="str">
        <x:v>Dessin source statique. Une entrée de galerie ou une carte de référence ne crée ni combattant jouable, ni PNJ placé, ni animation. Les dix postes V86 réemploient des identités locales existantes.</x:v>
      </x:c>
    </x:row>
    <x:row r="11" ht="28" customHeight="1">
      <x:c r="A11" s="4" t="str">
        <x:v>maisons-des-braises--young-bloods-01</x:v>
      </x:c>
      <x:c r="B11" s="4" t="str">
        <x:v>PNJ</x:v>
      </x:c>
      <x:c r="C11" s="4" t="str">
        <x:v>Maisons des Braises</x:v>
      </x:c>
      <x:c r="D11" s="4" t="str">
        <x:v>Young Bloods — Maisons des Braises</x:v>
      </x:c>
      <x:c r="E11" s="4" t="str">
        <x:v>V5 / clans-v5</x:v>
      </x:c>
      <x:c r="F11" s="27" t="str">
        <x:v>Galerie et codex</x:v>
      </x:c>
      <x:c r="G11" s="4" t="str">
        <x:v>Oui</x:v>
      </x:c>
      <x:c r="H11" s="4" t="str">
        <x:v>Oui</x:v>
      </x:c>
      <x:c r="I11" s="4" t="str">
        <x:v>Non</x:v>
      </x:c>
      <x:c r="J11" s="4" t="str">
        <x:v>Non</x:v>
      </x:c>
      <x:c r="K11" s="4" t="n">
        <x:v>0</x:v>
      </x:c>
      <x:c r="L11" s="4" t="str">
        <x:v>PNG</x:v>
      </x:c>
      <x:c r="M11" s="4" t="str">
        <x:v>import-v85:clans-v5:maisons-des-braises-young-bloods-01:32dbeaba4278</x:v>
      </x:c>
      <x:c r="N11" s="48" t="str">
        <x:v>https://github.com/darknigthmare/yautja-la-longue-chasse/blob/536ac53335e440747f6eccedd2cd757d1f817a99/public/game/imports/v85/library/32dbeaba4278d2ced2994c1f423826e810d7f3afeba1a39513bac145de8d77a3.png</x:v>
      </x:c>
      <x:c r="O11" s="48" t="str">
        <x:v>https://github.com/darknigthmare/yautja-la-longue-chasse/blob/536ac53335e440747f6eccedd2cd757d1f817a99/app/game/data/recentSpriteLibraryV85.json</x:v>
      </x:c>
      <x:c r="P11" s="4" t="str">
        <x:v>public/game/imports/v85/library/32dbeaba4278d2ced2994c1f423826e810d7f3afeba1a39513bac145de8d77a3.png</x:v>
      </x:c>
      <x:c r="Q11" s="4" t="str">
        <x:v>32dbeaba4278d2ced2994c1f423826e810d7f3afeba1a39513bac145de8d77a3</x:v>
      </x:c>
      <x:c r="R11" s="4" t="str">
        <x:v>204458deef74e711bd21c327f6553a873f81b7af</x:v>
      </x:c>
      <x:c r="S11" s="4" t="str">
        <x:v>app/game/data/recentSpriteLibraryV85.json # /assets/4</x:v>
      </x:c>
      <x:c r="T11" s="4" t="str">
        <x:v>YAUTJA_V5_10_CLANS_190_PNJ.zip</x:v>
      </x:c>
      <x:c r="U11" s="4" t="str">
        <x:v>sprites/maisons-des-braises/young-bloods-01.png</x:v>
      </x:c>
      <x:c r="V11" s="4" t="str">
        <x:v>Dessin source statique. Une entrée de galerie ou une carte de référence ne crée ni combattant jouable, ni PNJ placé, ni animation. Les dix postes V86 réemploient des identités locales existantes.</x:v>
      </x:c>
    </x:row>
    <x:row r="12" ht="28" customHeight="1">
      <x:c r="A12" s="4" t="str">
        <x:v>maisons-des-braises--blooded-01</x:v>
      </x:c>
      <x:c r="B12" s="4" t="str">
        <x:v>PNJ</x:v>
      </x:c>
      <x:c r="C12" s="4" t="str">
        <x:v>Maisons des Braises</x:v>
      </x:c>
      <x:c r="D12" s="4" t="str">
        <x:v>Blooded — Maisons des Braises</x:v>
      </x:c>
      <x:c r="E12" s="4" t="str">
        <x:v>V5 / clans-v5</x:v>
      </x:c>
      <x:c r="F12" s="27" t="str">
        <x:v>Galerie et codex</x:v>
      </x:c>
      <x:c r="G12" s="4" t="str">
        <x:v>Oui</x:v>
      </x:c>
      <x:c r="H12" s="4" t="str">
        <x:v>Oui</x:v>
      </x:c>
      <x:c r="I12" s="4" t="str">
        <x:v>Non</x:v>
      </x:c>
      <x:c r="J12" s="4" t="str">
        <x:v>Non</x:v>
      </x:c>
      <x:c r="K12" s="4" t="n">
        <x:v>0</x:v>
      </x:c>
      <x:c r="L12" s="4" t="str">
        <x:v>PNG</x:v>
      </x:c>
      <x:c r="M12" s="4" t="str">
        <x:v>import-v85:clans-v5:maisons-des-braises-blooded-01:db067b4b6362</x:v>
      </x:c>
      <x:c r="N12" s="48" t="str">
        <x:v>https://github.com/darknigthmare/yautja-la-longue-chasse/blob/536ac53335e440747f6eccedd2cd757d1f817a99/public/game/imports/v85/library/db067b4b63621b67b5472c2f0e15f48cadb7f5ffded7eec8069bdf2ef10cac93.png</x:v>
      </x:c>
      <x:c r="O12" s="48" t="str">
        <x:v>https://github.com/darknigthmare/yautja-la-longue-chasse/blob/536ac53335e440747f6eccedd2cd757d1f817a99/app/game/data/recentSpriteLibraryV85.json</x:v>
      </x:c>
      <x:c r="P12" s="4" t="str">
        <x:v>public/game/imports/v85/library/db067b4b63621b67b5472c2f0e15f48cadb7f5ffded7eec8069bdf2ef10cac93.png</x:v>
      </x:c>
      <x:c r="Q12" s="4" t="str">
        <x:v>db067b4b63621b67b5472c2f0e15f48cadb7f5ffded7eec8069bdf2ef10cac93</x:v>
      </x:c>
      <x:c r="R12" s="4" t="str">
        <x:v>350457e5ddb9447752f5807545b4de6f825b213f</x:v>
      </x:c>
      <x:c r="S12" s="4" t="str">
        <x:v>app/game/data/recentSpriteLibraryV85.json # /assets/5</x:v>
      </x:c>
      <x:c r="T12" s="4" t="str">
        <x:v>YAUTJA_V5_10_CLANS_190_PNJ.zip</x:v>
      </x:c>
      <x:c r="U12" s="4" t="str">
        <x:v>sprites/maisons-des-braises/blooded-01.png</x:v>
      </x:c>
      <x:c r="V12" s="4" t="str">
        <x:v>Dessin source statique. Une entrée de galerie ou une carte de référence ne crée ni combattant jouable, ni PNJ placé, ni animation. Les dix postes V86 réemploient des identités locales existantes.</x:v>
      </x:c>
    </x:row>
    <x:row r="13" ht="28" customHeight="1">
      <x:c r="A13" s="4" t="str">
        <x:v>maisons-des-braises--bad-bloods-01</x:v>
      </x:c>
      <x:c r="B13" s="4" t="str">
        <x:v>PNJ</x:v>
      </x:c>
      <x:c r="C13" s="4" t="str">
        <x:v>Maisons des Braises</x:v>
      </x:c>
      <x:c r="D13" s="4" t="str">
        <x:v>Bad Bloods — Maisons des Braises</x:v>
      </x:c>
      <x:c r="E13" s="4" t="str">
        <x:v>V5 / clans-v5</x:v>
      </x:c>
      <x:c r="F13" s="27" t="str">
        <x:v>Galerie et codex</x:v>
      </x:c>
      <x:c r="G13" s="4" t="str">
        <x:v>Oui</x:v>
      </x:c>
      <x:c r="H13" s="4" t="str">
        <x:v>Oui</x:v>
      </x:c>
      <x:c r="I13" s="4" t="str">
        <x:v>Non</x:v>
      </x:c>
      <x:c r="J13" s="4" t="str">
        <x:v>Non</x:v>
      </x:c>
      <x:c r="K13" s="4" t="n">
        <x:v>0</x:v>
      </x:c>
      <x:c r="L13" s="4" t="str">
        <x:v>PNG</x:v>
      </x:c>
      <x:c r="M13" s="4" t="str">
        <x:v>import-v85:clans-v5:maisons-des-braises-bad-bloods-01:e0e26aaf883e</x:v>
      </x:c>
      <x:c r="N13" s="48" t="str">
        <x:v>https://github.com/darknigthmare/yautja-la-longue-chasse/blob/536ac53335e440747f6eccedd2cd757d1f817a99/public/game/imports/v85/library/e0e26aaf883eb4cfda149c527e11717a6df59c28f0073f9f150a15eb66158323.png</x:v>
      </x:c>
      <x:c r="O13" s="48" t="str">
        <x:v>https://github.com/darknigthmare/yautja-la-longue-chasse/blob/536ac53335e440747f6eccedd2cd757d1f817a99/app/game/data/recentSpriteLibraryV85.json</x:v>
      </x:c>
      <x:c r="P13" s="4" t="str">
        <x:v>public/game/imports/v85/library/e0e26aaf883eb4cfda149c527e11717a6df59c28f0073f9f150a15eb66158323.png</x:v>
      </x:c>
      <x:c r="Q13" s="4" t="str">
        <x:v>e0e26aaf883eb4cfda149c527e11717a6df59c28f0073f9f150a15eb66158323</x:v>
      </x:c>
      <x:c r="R13" s="4" t="str">
        <x:v>ebdd8c9f91f6cf314c8230d28f660c23bdb0da5b</x:v>
      </x:c>
      <x:c r="S13" s="4" t="str">
        <x:v>app/game/data/recentSpriteLibraryV85.json # /assets/6</x:v>
      </x:c>
      <x:c r="T13" s="4" t="str">
        <x:v>YAUTJA_V5_10_CLANS_190_PNJ.zip</x:v>
      </x:c>
      <x:c r="U13" s="4" t="str">
        <x:v>sprites/maisons-des-braises/bad-bloods-01.png</x:v>
      </x:c>
      <x:c r="V13" s="4" t="str">
        <x:v>Dessin source statique. Une entrée de galerie ou une carte de référence ne crée ni combattant jouable, ni PNJ placé, ni animation. Les dix postes V86 réemploient des identités locales existantes.</x:v>
      </x:c>
    </x:row>
    <x:row r="14" ht="28" customHeight="1">
      <x:c r="A14" s="4" t="str">
        <x:v>maisons-des-braises--elites-01</x:v>
      </x:c>
      <x:c r="B14" s="4" t="str">
        <x:v>PNJ</x:v>
      </x:c>
      <x:c r="C14" s="4" t="str">
        <x:v>Maisons des Braises</x:v>
      </x:c>
      <x:c r="D14" s="4" t="str">
        <x:v>Élites — Maisons des Braises</x:v>
      </x:c>
      <x:c r="E14" s="4" t="str">
        <x:v>V5 / clans-v5</x:v>
      </x:c>
      <x:c r="F14" s="27" t="str">
        <x:v>Galerie et codex</x:v>
      </x:c>
      <x:c r="G14" s="4" t="str">
        <x:v>Oui</x:v>
      </x:c>
      <x:c r="H14" s="4" t="str">
        <x:v>Oui</x:v>
      </x:c>
      <x:c r="I14" s="4" t="str">
        <x:v>Non</x:v>
      </x:c>
      <x:c r="J14" s="4" t="str">
        <x:v>Non</x:v>
      </x:c>
      <x:c r="K14" s="4" t="n">
        <x:v>0</x:v>
      </x:c>
      <x:c r="L14" s="4" t="str">
        <x:v>PNG</x:v>
      </x:c>
      <x:c r="M14" s="4" t="str">
        <x:v>import-v85:clans-v5:maisons-des-braises-elites-01:79a3d3a5d4c1</x:v>
      </x:c>
      <x:c r="N14" s="48" t="str">
        <x:v>https://github.com/darknigthmare/yautja-la-longue-chasse/blob/536ac53335e440747f6eccedd2cd757d1f817a99/public/game/imports/v85/library/79a3d3a5d4c1b874d487713deead9ffab08347e9e0024c20762c975801368bde.png</x:v>
      </x:c>
      <x:c r="O14" s="48" t="str">
        <x:v>https://github.com/darknigthmare/yautja-la-longue-chasse/blob/536ac53335e440747f6eccedd2cd757d1f817a99/app/game/data/recentSpriteLibraryV85.json</x:v>
      </x:c>
      <x:c r="P14" s="4" t="str">
        <x:v>public/game/imports/v85/library/79a3d3a5d4c1b874d487713deead9ffab08347e9e0024c20762c975801368bde.png</x:v>
      </x:c>
      <x:c r="Q14" s="4" t="str">
        <x:v>79a3d3a5d4c1b874d487713deead9ffab08347e9e0024c20762c975801368bde</x:v>
      </x:c>
      <x:c r="R14" s="4" t="str">
        <x:v>2d7ef7f75c9401d8a74e9d9fbe46ecc88bdce07a</x:v>
      </x:c>
      <x:c r="S14" s="4" t="str">
        <x:v>app/game/data/recentSpriteLibraryV85.json # /assets/7</x:v>
      </x:c>
      <x:c r="T14" s="4" t="str">
        <x:v>YAUTJA_V5_10_CLANS_190_PNJ.zip</x:v>
      </x:c>
      <x:c r="U14" s="4" t="str">
        <x:v>sprites/maisons-des-braises/elites-01.png</x:v>
      </x:c>
      <x:c r="V14" s="4" t="str">
        <x:v>Dessin source statique. Une entrée de galerie ou une carte de référence ne crée ni combattant jouable, ni PNJ placé, ni animation. Les dix postes V86 réemploient des identités locales existantes.</x:v>
      </x:c>
    </x:row>
    <x:row r="15" ht="28" customHeight="1">
      <x:c r="A15" s="4" t="str">
        <x:v>maisons-des-braises--battlemasters-01</x:v>
      </x:c>
      <x:c r="B15" s="4" t="str">
        <x:v>PNJ</x:v>
      </x:c>
      <x:c r="C15" s="4" t="str">
        <x:v>Maisons des Braises</x:v>
      </x:c>
      <x:c r="D15" s="4" t="str">
        <x:v>Battlemasters — Maisons des Braises</x:v>
      </x:c>
      <x:c r="E15" s="4" t="str">
        <x:v>V5 / clans-v5</x:v>
      </x:c>
      <x:c r="F15" s="27" t="str">
        <x:v>Galerie et codex</x:v>
      </x:c>
      <x:c r="G15" s="4" t="str">
        <x:v>Oui</x:v>
      </x:c>
      <x:c r="H15" s="4" t="str">
        <x:v>Oui</x:v>
      </x:c>
      <x:c r="I15" s="4" t="str">
        <x:v>Non</x:v>
      </x:c>
      <x:c r="J15" s="4" t="str">
        <x:v>Non</x:v>
      </x:c>
      <x:c r="K15" s="4" t="n">
        <x:v>0</x:v>
      </x:c>
      <x:c r="L15" s="4" t="str">
        <x:v>PNG</x:v>
      </x:c>
      <x:c r="M15" s="4" t="str">
        <x:v>import-v85:clans-v5:maisons-des-braises-battlemasters-01:c03c5dad201c</x:v>
      </x:c>
      <x:c r="N15" s="48" t="str">
        <x:v>https://github.com/darknigthmare/yautja-la-longue-chasse/blob/536ac53335e440747f6eccedd2cd757d1f817a99/public/game/imports/v85/library/c03c5dad201c1bb0079eaf440eec683bcd56b78401a06501a45d62e74443012d.png</x:v>
      </x:c>
      <x:c r="O15" s="48" t="str">
        <x:v>https://github.com/darknigthmare/yautja-la-longue-chasse/blob/536ac53335e440747f6eccedd2cd757d1f817a99/app/game/data/recentSpriteLibraryV85.json</x:v>
      </x:c>
      <x:c r="P15" s="4" t="str">
        <x:v>public/game/imports/v85/library/c03c5dad201c1bb0079eaf440eec683bcd56b78401a06501a45d62e74443012d.png</x:v>
      </x:c>
      <x:c r="Q15" s="4" t="str">
        <x:v>c03c5dad201c1bb0079eaf440eec683bcd56b78401a06501a45d62e74443012d</x:v>
      </x:c>
      <x:c r="R15" s="4" t="str">
        <x:v>5bea10cf743c357706b6d662f0c4a5bef85032bf</x:v>
      </x:c>
      <x:c r="S15" s="4" t="str">
        <x:v>app/game/data/recentSpriteLibraryV85.json # /assets/8</x:v>
      </x:c>
      <x:c r="T15" s="4" t="str">
        <x:v>YAUTJA_V5_10_CLANS_190_PNJ.zip</x:v>
      </x:c>
      <x:c r="U15" s="4" t="str">
        <x:v>sprites/maisons-des-braises/battlemasters-01.png</x:v>
      </x:c>
      <x:c r="V15" s="4" t="str">
        <x:v>Dessin source statique. Une entrée de galerie ou une carte de référence ne crée ni combattant jouable, ni PNJ placé, ni animation. Les dix postes V86 réemploient des identités locales existantes.</x:v>
      </x:c>
    </x:row>
    <x:row r="16" ht="28" customHeight="1">
      <x:c r="A16" s="4" t="str">
        <x:v>maisons-des-braises--leaders-01</x:v>
      </x:c>
      <x:c r="B16" s="4" t="str">
        <x:v>PNJ</x:v>
      </x:c>
      <x:c r="C16" s="4" t="str">
        <x:v>Maisons des Braises</x:v>
      </x:c>
      <x:c r="D16" s="4" t="str">
        <x:v>Leaders / chefs de chasse — Maisons des Braises</x:v>
      </x:c>
      <x:c r="E16" s="4" t="str">
        <x:v>V5 / clans-v5</x:v>
      </x:c>
      <x:c r="F16" s="27" t="str">
        <x:v>Galerie et codex</x:v>
      </x:c>
      <x:c r="G16" s="4" t="str">
        <x:v>Oui</x:v>
      </x:c>
      <x:c r="H16" s="4" t="str">
        <x:v>Oui</x:v>
      </x:c>
      <x:c r="I16" s="4" t="str">
        <x:v>Non</x:v>
      </x:c>
      <x:c r="J16" s="4" t="str">
        <x:v>Non</x:v>
      </x:c>
      <x:c r="K16" s="4" t="n">
        <x:v>0</x:v>
      </x:c>
      <x:c r="L16" s="4" t="str">
        <x:v>PNG</x:v>
      </x:c>
      <x:c r="M16" s="4" t="str">
        <x:v>import-v85:clans-v5:maisons-des-braises-leaders-01:e17ee70eff86</x:v>
      </x:c>
      <x:c r="N16" s="48" t="str">
        <x:v>https://github.com/darknigthmare/yautja-la-longue-chasse/blob/536ac53335e440747f6eccedd2cd757d1f817a99/public/game/imports/v85/library/e17ee70eff86556efa7e5f9257991d9821ebfc7d87787997553e69d6407fb622.png</x:v>
      </x:c>
      <x:c r="O16" s="48" t="str">
        <x:v>https://github.com/darknigthmare/yautja-la-longue-chasse/blob/536ac53335e440747f6eccedd2cd757d1f817a99/app/game/data/recentSpriteLibraryV85.json</x:v>
      </x:c>
      <x:c r="P16" s="4" t="str">
        <x:v>public/game/imports/v85/library/e17ee70eff86556efa7e5f9257991d9821ebfc7d87787997553e69d6407fb622.png</x:v>
      </x:c>
      <x:c r="Q16" s="4" t="str">
        <x:v>e17ee70eff86556efa7e5f9257991d9821ebfc7d87787997553e69d6407fb622</x:v>
      </x:c>
      <x:c r="R16" s="4" t="str">
        <x:v>793dd6162d3af8423f80253fec9fe3b9e3b9b511</x:v>
      </x:c>
      <x:c r="S16" s="4" t="str">
        <x:v>app/game/data/recentSpriteLibraryV85.json # /assets/9</x:v>
      </x:c>
      <x:c r="T16" s="4" t="str">
        <x:v>YAUTJA_V5_10_CLANS_190_PNJ.zip</x:v>
      </x:c>
      <x:c r="U16" s="4" t="str">
        <x:v>sprites/maisons-des-braises/leaders-01.png</x:v>
      </x:c>
      <x:c r="V16" s="4" t="str">
        <x:v>Dessin source statique. Une entrée de galerie ou une carte de référence ne crée ni combattant jouable, ni PNJ placé, ni animation. Les dix postes V86 réemploient des identités locales existantes.</x:v>
      </x:c>
    </x:row>
    <x:row r="17" ht="28" customHeight="1">
      <x:c r="A17" s="4" t="str">
        <x:v>maisons-des-braises--adjutants-01</x:v>
      </x:c>
      <x:c r="B17" s="4" t="str">
        <x:v>PNJ</x:v>
      </x:c>
      <x:c r="C17" s="4" t="str">
        <x:v>Maisons des Braises</x:v>
      </x:c>
      <x:c r="D17" s="4" t="str">
        <x:v>Adjutants — Maisons des Braises</x:v>
      </x:c>
      <x:c r="E17" s="4" t="str">
        <x:v>V5 / clans-v5</x:v>
      </x:c>
      <x:c r="F17" s="27" t="str">
        <x:v>Portrait ou carte de référence sélectionné</x:v>
      </x:c>
      <x:c r="G17" s="4" t="str">
        <x:v>Oui</x:v>
      </x:c>
      <x:c r="H17" s="4" t="str">
        <x:v>Oui</x:v>
      </x:c>
      <x:c r="I17" s="4" t="str">
        <x:v>Oui</x:v>
      </x:c>
      <x:c r="J17" s="4" t="str">
        <x:v>Non</x:v>
      </x:c>
      <x:c r="K17" s="4" t="n">
        <x:v>0</x:v>
      </x:c>
      <x:c r="L17" s="4" t="str">
        <x:v>PNG</x:v>
      </x:c>
      <x:c r="M17" s="4" t="str">
        <x:v>import-v85:clans-v5:maisons-des-braises-adjutants-01:92cc0b06d26b</x:v>
      </x:c>
      <x:c r="N17" s="48" t="str">
        <x:v>https://github.com/darknigthmare/yautja-la-longue-chasse/blob/536ac53335e440747f6eccedd2cd757d1f817a99/public/game/imports/v85/library/92cc0b06d26bc17ba56c807978eef9b0d49a39f97055a2afd2cd91c7ccdb6ca8.png</x:v>
      </x:c>
      <x:c r="O17" s="48" t="str">
        <x:v>https://github.com/darknigthmare/yautja-la-longue-chasse/blob/536ac53335e440747f6eccedd2cd757d1f817a99/app/game/data/recentSpriteLibraryV85.json</x:v>
      </x:c>
      <x:c r="P17" s="4" t="str">
        <x:v>public/game/imports/v85/library/92cc0b06d26bc17ba56c807978eef9b0d49a39f97055a2afd2cd91c7ccdb6ca8.png</x:v>
      </x:c>
      <x:c r="Q17" s="4" t="str">
        <x:v>92cc0b06d26bc17ba56c807978eef9b0d49a39f97055a2afd2cd91c7ccdb6ca8</x:v>
      </x:c>
      <x:c r="R17" s="4" t="str">
        <x:v>422ad181294d172952c1c017b6f5fe9993e136b1</x:v>
      </x:c>
      <x:c r="S17" s="4" t="str">
        <x:v>app/game/data/recentSpriteLibraryV85.json # /assets/10</x:v>
      </x:c>
      <x:c r="T17" s="4" t="str">
        <x:v>YAUTJA_V5_10_CLANS_190_PNJ.zip</x:v>
      </x:c>
      <x:c r="U17" s="4" t="str">
        <x:v>sprites/maisons-des-braises/adjutants-01.png</x:v>
      </x:c>
      <x:c r="V17" s="4" t="str">
        <x:v>Dessin source statique. Une entrée de galerie ou une carte de référence ne crée ni combattant jouable, ni PNJ placé, ni animation. Les dix postes V86 réemploient des identités locales existantes.</x:v>
      </x:c>
    </x:row>
    <x:row r="18" ht="28" customHeight="1">
      <x:c r="A18" s="4" t="str">
        <x:v>maisons-des-braises--clan-leaders-01</x:v>
      </x:c>
      <x:c r="B18" s="4" t="str">
        <x:v>PNJ</x:v>
      </x:c>
      <x:c r="C18" s="4" t="str">
        <x:v>Maisons des Braises</x:v>
      </x:c>
      <x:c r="D18" s="4" t="str">
        <x:v>Chefs de clan — Maisons des Braises</x:v>
      </x:c>
      <x:c r="E18" s="4" t="str">
        <x:v>V5 / clans-v5</x:v>
      </x:c>
      <x:c r="F18" s="27" t="str">
        <x:v>Galerie et codex</x:v>
      </x:c>
      <x:c r="G18" s="4" t="str">
        <x:v>Oui</x:v>
      </x:c>
      <x:c r="H18" s="4" t="str">
        <x:v>Oui</x:v>
      </x:c>
      <x:c r="I18" s="4" t="str">
        <x:v>Non</x:v>
      </x:c>
      <x:c r="J18" s="4" t="str">
        <x:v>Non</x:v>
      </x:c>
      <x:c r="K18" s="4" t="n">
        <x:v>0</x:v>
      </x:c>
      <x:c r="L18" s="4" t="str">
        <x:v>PNG</x:v>
      </x:c>
      <x:c r="M18" s="4" t="str">
        <x:v>import-v85:clans-v5:maisons-des-braises-clan-leaders-01:74e2c0138e8e</x:v>
      </x:c>
      <x:c r="N18" s="48" t="str">
        <x:v>https://github.com/darknigthmare/yautja-la-longue-chasse/blob/536ac53335e440747f6eccedd2cd757d1f817a99/public/game/imports/v85/library/74e2c0138e8e9ad930027708ccf3a907bf0d47d6187025861e54ad0639177f4a.png</x:v>
      </x:c>
      <x:c r="O18" s="48" t="str">
        <x:v>https://github.com/darknigthmare/yautja-la-longue-chasse/blob/536ac53335e440747f6eccedd2cd757d1f817a99/app/game/data/recentSpriteLibraryV85.json</x:v>
      </x:c>
      <x:c r="P18" s="4" t="str">
        <x:v>public/game/imports/v85/library/74e2c0138e8e9ad930027708ccf3a907bf0d47d6187025861e54ad0639177f4a.png</x:v>
      </x:c>
      <x:c r="Q18" s="4" t="str">
        <x:v>74e2c0138e8e9ad930027708ccf3a907bf0d47d6187025861e54ad0639177f4a</x:v>
      </x:c>
      <x:c r="R18" s="4" t="str">
        <x:v>0a19608de54a5fe02d2d023424b396d677c38b36</x:v>
      </x:c>
      <x:c r="S18" s="4" t="str">
        <x:v>app/game/data/recentSpriteLibraryV85.json # /assets/11</x:v>
      </x:c>
      <x:c r="T18" s="4" t="str">
        <x:v>YAUTJA_V5_10_CLANS_190_PNJ.zip</x:v>
      </x:c>
      <x:c r="U18" s="4" t="str">
        <x:v>sprites/maisons-des-braises/clan-leaders-01.png</x:v>
      </x:c>
      <x:c r="V18" s="4" t="str">
        <x:v>Dessin source statique. Une entrée de galerie ou une carte de référence ne crée ni combattant jouable, ni PNJ placé, ni animation. Les dix postes V86 réemploient des identités locales existantes.</x:v>
      </x:c>
    </x:row>
    <x:row r="19" ht="28" customHeight="1">
      <x:c r="A19" s="4" t="str">
        <x:v>maisons-des-braises--elders-01</x:v>
      </x:c>
      <x:c r="B19" s="4" t="str">
        <x:v>PNJ</x:v>
      </x:c>
      <x:c r="C19" s="4" t="str">
        <x:v>Maisons des Braises</x:v>
      </x:c>
      <x:c r="D19" s="4" t="str">
        <x:v>Elders — Maisons des Braises</x:v>
      </x:c>
      <x:c r="E19" s="4" t="str">
        <x:v>V5 / clans-v5</x:v>
      </x:c>
      <x:c r="F19" s="27" t="str">
        <x:v>Galerie et codex</x:v>
      </x:c>
      <x:c r="G19" s="4" t="str">
        <x:v>Oui</x:v>
      </x:c>
      <x:c r="H19" s="4" t="str">
        <x:v>Oui</x:v>
      </x:c>
      <x:c r="I19" s="4" t="str">
        <x:v>Non</x:v>
      </x:c>
      <x:c r="J19" s="4" t="str">
        <x:v>Non</x:v>
      </x:c>
      <x:c r="K19" s="4" t="n">
        <x:v>0</x:v>
      </x:c>
      <x:c r="L19" s="4" t="str">
        <x:v>PNG</x:v>
      </x:c>
      <x:c r="M19" s="4" t="str">
        <x:v>import-v85:clans-v5:maisons-des-braises-elders-01:92f059b21d19</x:v>
      </x:c>
      <x:c r="N19" s="48" t="str">
        <x:v>https://github.com/darknigthmare/yautja-la-longue-chasse/blob/536ac53335e440747f6eccedd2cd757d1f817a99/public/game/imports/v85/library/92f059b21d190f0f1b381269b135a866b9e1b9f185d79e24f59d6496c58f49e3.png</x:v>
      </x:c>
      <x:c r="O19" s="48" t="str">
        <x:v>https://github.com/darknigthmare/yautja-la-longue-chasse/blob/536ac53335e440747f6eccedd2cd757d1f817a99/app/game/data/recentSpriteLibraryV85.json</x:v>
      </x:c>
      <x:c r="P19" s="4" t="str">
        <x:v>public/game/imports/v85/library/92f059b21d190f0f1b381269b135a866b9e1b9f185d79e24f59d6496c58f49e3.png</x:v>
      </x:c>
      <x:c r="Q19" s="4" t="str">
        <x:v>92f059b21d190f0f1b381269b135a866b9e1b9f185d79e24f59d6496c58f49e3</x:v>
      </x:c>
      <x:c r="R19" s="4" t="str">
        <x:v>d9f36a721d7f649f1b98681b16e58fc92368adff</x:v>
      </x:c>
      <x:c r="S19" s="4" t="str">
        <x:v>app/game/data/recentSpriteLibraryV85.json # /assets/12</x:v>
      </x:c>
      <x:c r="T19" s="4" t="str">
        <x:v>YAUTJA_V5_10_CLANS_190_PNJ.zip</x:v>
      </x:c>
      <x:c r="U19" s="4" t="str">
        <x:v>sprites/maisons-des-braises/elders-01.png</x:v>
      </x:c>
      <x:c r="V19" s="4" t="str">
        <x:v>Dessin source statique. Une entrée de galerie ou une carte de référence ne crée ni combattant jouable, ni PNJ placé, ni animation. Les dix postes V86 réemploient des identités locales existantes.</x:v>
      </x:c>
    </x:row>
    <x:row r="20" ht="28" customHeight="1">
      <x:c r="A20" s="4" t="str">
        <x:v>maisons-des-braises--ancients-01</x:v>
      </x:c>
      <x:c r="B20" s="4" t="str">
        <x:v>PNJ</x:v>
      </x:c>
      <x:c r="C20" s="4" t="str">
        <x:v>Maisons des Braises</x:v>
      </x:c>
      <x:c r="D20" s="4" t="str">
        <x:v>Ancients — Maisons des Braises</x:v>
      </x:c>
      <x:c r="E20" s="4" t="str">
        <x:v>V5 / clans-v5</x:v>
      </x:c>
      <x:c r="F20" s="27" t="str">
        <x:v>Galerie et codex</x:v>
      </x:c>
      <x:c r="G20" s="4" t="str">
        <x:v>Oui</x:v>
      </x:c>
      <x:c r="H20" s="4" t="str">
        <x:v>Oui</x:v>
      </x:c>
      <x:c r="I20" s="4" t="str">
        <x:v>Non</x:v>
      </x:c>
      <x:c r="J20" s="4" t="str">
        <x:v>Non</x:v>
      </x:c>
      <x:c r="K20" s="4" t="n">
        <x:v>0</x:v>
      </x:c>
      <x:c r="L20" s="4" t="str">
        <x:v>PNG</x:v>
      </x:c>
      <x:c r="M20" s="4" t="str">
        <x:v>import-v85:clans-v5:maisons-des-braises-ancients-01:5cefb66bb3a5</x:v>
      </x:c>
      <x:c r="N20" s="48" t="str">
        <x:v>https://github.com/darknigthmare/yautja-la-longue-chasse/blob/536ac53335e440747f6eccedd2cd757d1f817a99/public/game/imports/v85/library/5cefb66bb3a521a3220b10ea9b190cc73a1054355d33ed96d3bde94b7922c314.png</x:v>
      </x:c>
      <x:c r="O20" s="48" t="str">
        <x:v>https://github.com/darknigthmare/yautja-la-longue-chasse/blob/536ac53335e440747f6eccedd2cd757d1f817a99/app/game/data/recentSpriteLibraryV85.json</x:v>
      </x:c>
      <x:c r="P20" s="4" t="str">
        <x:v>public/game/imports/v85/library/5cefb66bb3a521a3220b10ea9b190cc73a1054355d33ed96d3bde94b7922c314.png</x:v>
      </x:c>
      <x:c r="Q20" s="4" t="str">
        <x:v>5cefb66bb3a521a3220b10ea9b190cc73a1054355d33ed96d3bde94b7922c314</x:v>
      </x:c>
      <x:c r="R20" s="4" t="str">
        <x:v>162cd055ec678dc698b0b27ca2e96047b6901832</x:v>
      </x:c>
      <x:c r="S20" s="4" t="str">
        <x:v>app/game/data/recentSpriteLibraryV85.json # /assets/13</x:v>
      </x:c>
      <x:c r="T20" s="4" t="str">
        <x:v>YAUTJA_V5_10_CLANS_190_PNJ.zip</x:v>
      </x:c>
      <x:c r="U20" s="4" t="str">
        <x:v>sprites/maisons-des-braises/ancients-01.png</x:v>
      </x:c>
      <x:c r="V20" s="4" t="str">
        <x:v>Dessin source statique. Une entrée de galerie ou une carte de référence ne crée ni combattant jouable, ni PNJ placé, ni animation. Les dix postes V86 réemploient des identités locales existantes.</x:v>
      </x:c>
    </x:row>
    <x:row r="21" ht="28" customHeight="1">
      <x:c r="A21" s="4" t="str">
        <x:v>maisons-des-braises--warlords-01</x:v>
      </x:c>
      <x:c r="B21" s="4" t="str">
        <x:v>PNJ</x:v>
      </x:c>
      <x:c r="C21" s="4" t="str">
        <x:v>Maisons des Braises</x:v>
      </x:c>
      <x:c r="D21" s="4" t="str">
        <x:v>Warlords — Maisons des Braises</x:v>
      </x:c>
      <x:c r="E21" s="4" t="str">
        <x:v>V5 / clans-v5</x:v>
      </x:c>
      <x:c r="F21" s="27" t="str">
        <x:v>Galerie et codex</x:v>
      </x:c>
      <x:c r="G21" s="4" t="str">
        <x:v>Oui</x:v>
      </x:c>
      <x:c r="H21" s="4" t="str">
        <x:v>Oui</x:v>
      </x:c>
      <x:c r="I21" s="4" t="str">
        <x:v>Non</x:v>
      </x:c>
      <x:c r="J21" s="4" t="str">
        <x:v>Non</x:v>
      </x:c>
      <x:c r="K21" s="4" t="n">
        <x:v>0</x:v>
      </x:c>
      <x:c r="L21" s="4" t="str">
        <x:v>PNG</x:v>
      </x:c>
      <x:c r="M21" s="4" t="str">
        <x:v>import-v85:clans-v5:maisons-des-braises-warlords-01:7fecba480060</x:v>
      </x:c>
      <x:c r="N21" s="48" t="str">
        <x:v>https://github.com/darknigthmare/yautja-la-longue-chasse/blob/536ac53335e440747f6eccedd2cd757d1f817a99/public/game/imports/v85/library/7fecba4800607e76928a48b4fb499a2fa3e5c5c6699d4e62de6d5fd6317dd86d.png</x:v>
      </x:c>
      <x:c r="O21" s="48" t="str">
        <x:v>https://github.com/darknigthmare/yautja-la-longue-chasse/blob/536ac53335e440747f6eccedd2cd757d1f817a99/app/game/data/recentSpriteLibraryV85.json</x:v>
      </x:c>
      <x:c r="P21" s="4" t="str">
        <x:v>public/game/imports/v85/library/7fecba4800607e76928a48b4fb499a2fa3e5c5c6699d4e62de6d5fd6317dd86d.png</x:v>
      </x:c>
      <x:c r="Q21" s="4" t="str">
        <x:v>7fecba4800607e76928a48b4fb499a2fa3e5c5c6699d4e62de6d5fd6317dd86d</x:v>
      </x:c>
      <x:c r="R21" s="4" t="str">
        <x:v>eb5f939e17a661b2a009cae1a5c2c8ff314a25f8</x:v>
      </x:c>
      <x:c r="S21" s="4" t="str">
        <x:v>app/game/data/recentSpriteLibraryV85.json # /assets/14</x:v>
      </x:c>
      <x:c r="T21" s="4" t="str">
        <x:v>YAUTJA_V5_10_CLANS_190_PNJ.zip</x:v>
      </x:c>
      <x:c r="U21" s="4" t="str">
        <x:v>sprites/maisons-des-braises/warlords-01.png</x:v>
      </x:c>
      <x:c r="V21" s="4" t="str">
        <x:v>Dessin source statique. Une entrée de galerie ou une carte de référence ne crée ni combattant jouable, ni PNJ placé, ni animation. Les dix postes V86 réemploient des identités locales existantes.</x:v>
      </x:c>
    </x:row>
    <x:row r="22" ht="28" customHeight="1">
      <x:c r="A22" s="4" t="str">
        <x:v>maisons-des-braises--princes-01</x:v>
      </x:c>
      <x:c r="B22" s="4" t="str">
        <x:v>PNJ</x:v>
      </x:c>
      <x:c r="C22" s="4" t="str">
        <x:v>Maisons des Braises</x:v>
      </x:c>
      <x:c r="D22" s="4" t="str">
        <x:v>Princes — Maisons des Braises</x:v>
      </x:c>
      <x:c r="E22" s="4" t="str">
        <x:v>V5 / clans-v5</x:v>
      </x:c>
      <x:c r="F22" s="27" t="str">
        <x:v>Galerie et codex</x:v>
      </x:c>
      <x:c r="G22" s="4" t="str">
        <x:v>Oui</x:v>
      </x:c>
      <x:c r="H22" s="4" t="str">
        <x:v>Oui</x:v>
      </x:c>
      <x:c r="I22" s="4" t="str">
        <x:v>Non</x:v>
      </x:c>
      <x:c r="J22" s="4" t="str">
        <x:v>Non</x:v>
      </x:c>
      <x:c r="K22" s="4" t="n">
        <x:v>0</x:v>
      </x:c>
      <x:c r="L22" s="4" t="str">
        <x:v>PNG</x:v>
      </x:c>
      <x:c r="M22" s="4" t="str">
        <x:v>import-v85:clans-v5:maisons-des-braises-princes-01:9db2033f0bf3</x:v>
      </x:c>
      <x:c r="N22" s="48" t="str">
        <x:v>https://github.com/darknigthmare/yautja-la-longue-chasse/blob/536ac53335e440747f6eccedd2cd757d1f817a99/public/game/imports/v85/library/9db2033f0bf320b87c5b2b374b036c974127a4c48d1f6eeaf0c49c38a3ec62d7.png</x:v>
      </x:c>
      <x:c r="O22" s="48" t="str">
        <x:v>https://github.com/darknigthmare/yautja-la-longue-chasse/blob/536ac53335e440747f6eccedd2cd757d1f817a99/app/game/data/recentSpriteLibraryV85.json</x:v>
      </x:c>
      <x:c r="P22" s="4" t="str">
        <x:v>public/game/imports/v85/library/9db2033f0bf320b87c5b2b374b036c974127a4c48d1f6eeaf0c49c38a3ec62d7.png</x:v>
      </x:c>
      <x:c r="Q22" s="4" t="str">
        <x:v>9db2033f0bf320b87c5b2b374b036c974127a4c48d1f6eeaf0c49c38a3ec62d7</x:v>
      </x:c>
      <x:c r="R22" s="4" t="str">
        <x:v>0ae5562e3bcd44db74762108ce6017547fddf990</x:v>
      </x:c>
      <x:c r="S22" s="4" t="str">
        <x:v>app/game/data/recentSpriteLibraryV85.json # /assets/15</x:v>
      </x:c>
      <x:c r="T22" s="4" t="str">
        <x:v>YAUTJA_V5_10_CLANS_190_PNJ.zip</x:v>
      </x:c>
      <x:c r="U22" s="4" t="str">
        <x:v>sprites/maisons-des-braises/princes-01.png</x:v>
      </x:c>
      <x:c r="V22" s="4" t="str">
        <x:v>Dessin source statique. Une entrée de galerie ou une carte de référence ne crée ni combattant jouable, ni PNJ placé, ni animation. Les dix postes V86 réemploient des identités locales existantes.</x:v>
      </x:c>
    </x:row>
    <x:row r="23" ht="28" customHeight="1">
      <x:c r="A23" s="4" t="str">
        <x:v>maisons-des-braises--matriarches-01</x:v>
      </x:c>
      <x:c r="B23" s="4" t="str">
        <x:v>PNJ</x:v>
      </x:c>
      <x:c r="C23" s="4" t="str">
        <x:v>Maisons des Braises</x:v>
      </x:c>
      <x:c r="D23" s="4" t="str">
        <x:v>Queens / Matriarches — Maisons des Braises</x:v>
      </x:c>
      <x:c r="E23" s="4" t="str">
        <x:v>V5 / clans-v5</x:v>
      </x:c>
      <x:c r="F23" s="27" t="str">
        <x:v>Galerie et codex</x:v>
      </x:c>
      <x:c r="G23" s="4" t="str">
        <x:v>Oui</x:v>
      </x:c>
      <x:c r="H23" s="4" t="str">
        <x:v>Oui</x:v>
      </x:c>
      <x:c r="I23" s="4" t="str">
        <x:v>Non</x:v>
      </x:c>
      <x:c r="J23" s="4" t="str">
        <x:v>Non</x:v>
      </x:c>
      <x:c r="K23" s="4" t="n">
        <x:v>0</x:v>
      </x:c>
      <x:c r="L23" s="4" t="str">
        <x:v>PNG</x:v>
      </x:c>
      <x:c r="M23" s="4" t="str">
        <x:v>import-v85:clans-v5:maisons-des-braises-matriarches-01:1bede991a590</x:v>
      </x:c>
      <x:c r="N23" s="48" t="str">
        <x:v>https://github.com/darknigthmare/yautja-la-longue-chasse/blob/536ac53335e440747f6eccedd2cd757d1f817a99/public/game/imports/v85/library/1bede991a5900b48be9a4646e043749b1ce52d533d5ef879316217975108e3b7.png</x:v>
      </x:c>
      <x:c r="O23" s="48" t="str">
        <x:v>https://github.com/darknigthmare/yautja-la-longue-chasse/blob/536ac53335e440747f6eccedd2cd757d1f817a99/app/game/data/recentSpriteLibraryV85.json</x:v>
      </x:c>
      <x:c r="P23" s="4" t="str">
        <x:v>public/game/imports/v85/library/1bede991a5900b48be9a4646e043749b1ce52d533d5ef879316217975108e3b7.png</x:v>
      </x:c>
      <x:c r="Q23" s="4" t="str">
        <x:v>1bede991a5900b48be9a4646e043749b1ce52d533d5ef879316217975108e3b7</x:v>
      </x:c>
      <x:c r="R23" s="4" t="str">
        <x:v>b0bb4f3f0c4ceef253f66b9905f32e4d2b6cbdd9</x:v>
      </x:c>
      <x:c r="S23" s="4" t="str">
        <x:v>app/game/data/recentSpriteLibraryV85.json # /assets/16</x:v>
      </x:c>
      <x:c r="T23" s="4" t="str">
        <x:v>YAUTJA_V5_10_CLANS_190_PNJ.zip</x:v>
      </x:c>
      <x:c r="U23" s="4" t="str">
        <x:v>sprites/maisons-des-braises/matriarches-01.png</x:v>
      </x:c>
      <x:c r="V23" s="4" t="str">
        <x:v>Dessin source statique. Une entrée de galerie ou une carte de référence ne crée ni combattant jouable, ni PNJ placé, ni animation. Les dix postes V86 réemploient des identités locales existantes.</x:v>
      </x:c>
    </x:row>
    <x:row r="24" ht="28" customHeight="1">
      <x:c r="A24" s="4" t="str">
        <x:v>maisons-des-braises--kings-01</x:v>
      </x:c>
      <x:c r="B24" s="4" t="str">
        <x:v>PNJ</x:v>
      </x:c>
      <x:c r="C24" s="4" t="str">
        <x:v>Maisons des Braises</x:v>
      </x:c>
      <x:c r="D24" s="4" t="str">
        <x:v>Kings / Rois — Maisons des Braises</x:v>
      </x:c>
      <x:c r="E24" s="4" t="str">
        <x:v>V5 / clans-v5</x:v>
      </x:c>
      <x:c r="F24" s="27" t="str">
        <x:v>Galerie et codex</x:v>
      </x:c>
      <x:c r="G24" s="4" t="str">
        <x:v>Oui</x:v>
      </x:c>
      <x:c r="H24" s="4" t="str">
        <x:v>Oui</x:v>
      </x:c>
      <x:c r="I24" s="4" t="str">
        <x:v>Non</x:v>
      </x:c>
      <x:c r="J24" s="4" t="str">
        <x:v>Non</x:v>
      </x:c>
      <x:c r="K24" s="4" t="n">
        <x:v>0</x:v>
      </x:c>
      <x:c r="L24" s="4" t="str">
        <x:v>PNG</x:v>
      </x:c>
      <x:c r="M24" s="4" t="str">
        <x:v>import-v85:clans-v5:maisons-des-braises-kings-01:6de628e2cde7</x:v>
      </x:c>
      <x:c r="N24" s="48" t="str">
        <x:v>https://github.com/darknigthmare/yautja-la-longue-chasse/blob/536ac53335e440747f6eccedd2cd757d1f817a99/public/game/imports/v85/library/6de628e2cde764d12ec7eaddf1f66d4ac0e3ec8373539723674fb33aa90cce99.png</x:v>
      </x:c>
      <x:c r="O24" s="48" t="str">
        <x:v>https://github.com/darknigthmare/yautja-la-longue-chasse/blob/536ac53335e440747f6eccedd2cd757d1f817a99/app/game/data/recentSpriteLibraryV85.json</x:v>
      </x:c>
      <x:c r="P24" s="4" t="str">
        <x:v>public/game/imports/v85/library/6de628e2cde764d12ec7eaddf1f66d4ac0e3ec8373539723674fb33aa90cce99.png</x:v>
      </x:c>
      <x:c r="Q24" s="4" t="str">
        <x:v>6de628e2cde764d12ec7eaddf1f66d4ac0e3ec8373539723674fb33aa90cce99</x:v>
      </x:c>
      <x:c r="R24" s="4" t="str">
        <x:v>528d68cca5332b9123828fa6d4621569c44adaa2</x:v>
      </x:c>
      <x:c r="S24" s="4" t="str">
        <x:v>app/game/data/recentSpriteLibraryV85.json # /assets/17</x:v>
      </x:c>
      <x:c r="T24" s="4" t="str">
        <x:v>YAUTJA_V5_10_CLANS_190_PNJ.zip</x:v>
      </x:c>
      <x:c r="U24" s="4" t="str">
        <x:v>sprites/maisons-des-braises/kings-01.png</x:v>
      </x:c>
      <x:c r="V24" s="4" t="str">
        <x:v>Dessin source statique. Une entrée de galerie ou une carte de référence ne crée ni combattant jouable, ni PNJ placé, ni animation. Les dix postes V86 réemploient des identités locales existantes.</x:v>
      </x:c>
    </x:row>
    <x:row r="25" ht="28" customHeight="1">
      <x:c r="A25" s="4" t="str">
        <x:v>maisons-des-braises--gardes-royaux-01</x:v>
      </x:c>
      <x:c r="B25" s="4" t="str">
        <x:v>PNJ</x:v>
      </x:c>
      <x:c r="C25" s="4" t="str">
        <x:v>Maisons des Braises</x:v>
      </x:c>
      <x:c r="D25" s="4" t="str">
        <x:v>Gardes royaux — Maisons des Braises</x:v>
      </x:c>
      <x:c r="E25" s="4" t="str">
        <x:v>V5 / clans-v5</x:v>
      </x:c>
      <x:c r="F25" s="27" t="str">
        <x:v>Galerie et codex</x:v>
      </x:c>
      <x:c r="G25" s="4" t="str">
        <x:v>Oui</x:v>
      </x:c>
      <x:c r="H25" s="4" t="str">
        <x:v>Oui</x:v>
      </x:c>
      <x:c r="I25" s="4" t="str">
        <x:v>Non</x:v>
      </x:c>
      <x:c r="J25" s="4" t="str">
        <x:v>Non</x:v>
      </x:c>
      <x:c r="K25" s="4" t="n">
        <x:v>0</x:v>
      </x:c>
      <x:c r="L25" s="4" t="str">
        <x:v>PNG</x:v>
      </x:c>
      <x:c r="M25" s="4" t="str">
        <x:v>import-v85:clans-v5:maisons-des-braises-gardes-royaux-01:0deb03d3dcec</x:v>
      </x:c>
      <x:c r="N25" s="48" t="str">
        <x:v>https://github.com/darknigthmare/yautja-la-longue-chasse/blob/536ac53335e440747f6eccedd2cd757d1f817a99/public/game/imports/v85/library/0deb03d3dcecea249689ce738c63632a56b5696d46d1f68dfbe33fcd75ec04b5.png</x:v>
      </x:c>
      <x:c r="O25" s="48" t="str">
        <x:v>https://github.com/darknigthmare/yautja-la-longue-chasse/blob/536ac53335e440747f6eccedd2cd757d1f817a99/app/game/data/recentSpriteLibraryV85.json</x:v>
      </x:c>
      <x:c r="P25" s="4" t="str">
        <x:v>public/game/imports/v85/library/0deb03d3dcecea249689ce738c63632a56b5696d46d1f68dfbe33fcd75ec04b5.png</x:v>
      </x:c>
      <x:c r="Q25" s="4" t="str">
        <x:v>0deb03d3dcecea249689ce738c63632a56b5696d46d1f68dfbe33fcd75ec04b5</x:v>
      </x:c>
      <x:c r="R25" s="4" t="str">
        <x:v>95d4f91974d7ce1343fdc63eb42eedcb7f25a649</x:v>
      </x:c>
      <x:c r="S25" s="4" t="str">
        <x:v>app/game/data/recentSpriteLibraryV85.json # /assets/18</x:v>
      </x:c>
      <x:c r="T25" s="4" t="str">
        <x:v>YAUTJA_V5_10_CLANS_190_PNJ.zip</x:v>
      </x:c>
      <x:c r="U25" s="4" t="str">
        <x:v>sprites/maisons-des-braises/gardes-royaux-01.png</x:v>
      </x:c>
      <x:c r="V25" s="4" t="str">
        <x:v>Dessin source statique. Une entrée de galerie ou une carte de référence ne crée ni combattant jouable, ni PNJ placé, ni animation. Les dix postes V86 réemploient des identités locales existantes.</x:v>
      </x:c>
    </x:row>
    <x:row r="26" ht="28" customHeight="1">
      <x:c r="A26" s="4" t="str">
        <x:v>peuple-des-citernes--enforcers-comics-01</x:v>
      </x:c>
      <x:c r="B26" s="4" t="str">
        <x:v>PNJ</x:v>
      </x:c>
      <x:c r="C26" s="4" t="str">
        <x:v>Peuple des Citernes</x:v>
      </x:c>
      <x:c r="D26" s="4" t="str">
        <x:v>Enforcers du comic — Peuple des Citernes</x:v>
      </x:c>
      <x:c r="E26" s="4" t="str">
        <x:v>V5 / clans-v5</x:v>
      </x:c>
      <x:c r="F26" s="27" t="str">
        <x:v>Galerie et codex</x:v>
      </x:c>
      <x:c r="G26" s="4" t="str">
        <x:v>Oui</x:v>
      </x:c>
      <x:c r="H26" s="4" t="str">
        <x:v>Oui</x:v>
      </x:c>
      <x:c r="I26" s="4" t="str">
        <x:v>Non</x:v>
      </x:c>
      <x:c r="J26" s="4" t="str">
        <x:v>Non</x:v>
      </x:c>
      <x:c r="K26" s="4" t="n">
        <x:v>0</x:v>
      </x:c>
      <x:c r="L26" s="4" t="str">
        <x:v>PNG</x:v>
      </x:c>
      <x:c r="M26" s="4" t="str">
        <x:v>import-v85:clans-v5:peuple-des-citernes-enforcers-comics-01:d8ec99c49d4a</x:v>
      </x:c>
      <x:c r="N26" s="48" t="str">
        <x:v>https://github.com/darknigthmare/yautja-la-longue-chasse/blob/536ac53335e440747f6eccedd2cd757d1f817a99/public/game/imports/v85/library/d8ec99c49d4a7652681d23601406eb07d20eeec91ed555a1cd35567f0f390c37.png</x:v>
      </x:c>
      <x:c r="O26" s="48" t="str">
        <x:v>https://github.com/darknigthmare/yautja-la-longue-chasse/blob/536ac53335e440747f6eccedd2cd757d1f817a99/app/game/data/recentSpriteLibraryV85.json</x:v>
      </x:c>
      <x:c r="P26" s="4" t="str">
        <x:v>public/game/imports/v85/library/d8ec99c49d4a7652681d23601406eb07d20eeec91ed555a1cd35567f0f390c37.png</x:v>
      </x:c>
      <x:c r="Q26" s="4" t="str">
        <x:v>d8ec99c49d4a7652681d23601406eb07d20eeec91ed555a1cd35567f0f390c37</x:v>
      </x:c>
      <x:c r="R26" s="4" t="str">
        <x:v>26c8c175cf2a35dc9b2ce91130cd09d532c87ed2</x:v>
      </x:c>
      <x:c r="S26" s="4" t="str">
        <x:v>app/game/data/recentSpriteLibraryV85.json # /assets/19</x:v>
      </x:c>
      <x:c r="T26" s="4" t="str">
        <x:v>YAUTJA_V5_10_CLANS_190_PNJ.zip</x:v>
      </x:c>
      <x:c r="U26" s="4" t="str">
        <x:v>sprites/peuple-des-citernes/enforcers-comics-01.png</x:v>
      </x:c>
      <x:c r="V26" s="4" t="str">
        <x:v>Dessin source statique. Une entrée de galerie ou une carte de référence ne crée ni combattant jouable, ni PNJ placé, ni animation. Les dix postes V86 réemploient des identités locales existantes.</x:v>
      </x:c>
    </x:row>
    <x:row r="27" ht="28" customHeight="1">
      <x:c r="A27" s="4" t="str">
        <x:v>peuple-des-citernes--chevaucheurs-01</x:v>
      </x:c>
      <x:c r="B27" s="4" t="str">
        <x:v>PNJ</x:v>
      </x:c>
      <x:c r="C27" s="4" t="str">
        <x:v>Peuple des Citernes</x:v>
      </x:c>
      <x:c r="D27" s="4" t="str">
        <x:v>Chevaucheurs — Peuple des Citernes</x:v>
      </x:c>
      <x:c r="E27" s="4" t="str">
        <x:v>V5 / clans-v5</x:v>
      </x:c>
      <x:c r="F27" s="27" t="str">
        <x:v>Galerie et codex</x:v>
      </x:c>
      <x:c r="G27" s="4" t="str">
        <x:v>Oui</x:v>
      </x:c>
      <x:c r="H27" s="4" t="str">
        <x:v>Oui</x:v>
      </x:c>
      <x:c r="I27" s="4" t="str">
        <x:v>Non</x:v>
      </x:c>
      <x:c r="J27" s="4" t="str">
        <x:v>Non</x:v>
      </x:c>
      <x:c r="K27" s="4" t="n">
        <x:v>0</x:v>
      </x:c>
      <x:c r="L27" s="4" t="str">
        <x:v>PNG</x:v>
      </x:c>
      <x:c r="M27" s="4" t="str">
        <x:v>import-v85:clans-v5:peuple-des-citernes-chevaucheurs-01:9ba568af699e</x:v>
      </x:c>
      <x:c r="N27" s="48" t="str">
        <x:v>https://github.com/darknigthmare/yautja-la-longue-chasse/blob/536ac53335e440747f6eccedd2cd757d1f817a99/public/game/imports/v85/library/9ba568af699e0f628e8506f8842fba4b80742f369f2ad7fc417908da4b60354e.png</x:v>
      </x:c>
      <x:c r="O27" s="48" t="str">
        <x:v>https://github.com/darknigthmare/yautja-la-longue-chasse/blob/536ac53335e440747f6eccedd2cd757d1f817a99/app/game/data/recentSpriteLibraryV85.json</x:v>
      </x:c>
      <x:c r="P27" s="4" t="str">
        <x:v>public/game/imports/v85/library/9ba568af699e0f628e8506f8842fba4b80742f369f2ad7fc417908da4b60354e.png</x:v>
      </x:c>
      <x:c r="Q27" s="4" t="str">
        <x:v>9ba568af699e0f628e8506f8842fba4b80742f369f2ad7fc417908da4b60354e</x:v>
      </x:c>
      <x:c r="R27" s="4" t="str">
        <x:v>da1476f3434e7afa88e4881cda236f84d1162a0e</x:v>
      </x:c>
      <x:c r="S27" s="4" t="str">
        <x:v>app/game/data/recentSpriteLibraryV85.json # /assets/20</x:v>
      </x:c>
      <x:c r="T27" s="4" t="str">
        <x:v>YAUTJA_V5_10_CLANS_190_PNJ.zip</x:v>
      </x:c>
      <x:c r="U27" s="4" t="str">
        <x:v>sprites/peuple-des-citernes/chevaucheurs-01.png</x:v>
      </x:c>
      <x:c r="V27" s="4" t="str">
        <x:v>Dessin source statique. Une entrée de galerie ou une carte de référence ne crée ni combattant jouable, ni PNJ placé, ni animation. Les dix postes V86 réemploient des identités locales existantes.</x:v>
      </x:c>
    </x:row>
    <x:row r="28" ht="28" customHeight="1">
      <x:c r="A28" s="4" t="str">
        <x:v>peuple-des-citernes--sucklings-01</x:v>
      </x:c>
      <x:c r="B28" s="4" t="str">
        <x:v>PNJ</x:v>
      </x:c>
      <x:c r="C28" s="4" t="str">
        <x:v>Peuple des Citernes</x:v>
      </x:c>
      <x:c r="D28" s="4" t="str">
        <x:v>Sucklings — Peuple des Citernes</x:v>
      </x:c>
      <x:c r="E28" s="4" t="str">
        <x:v>V5 / clans-v5</x:v>
      </x:c>
      <x:c r="F28" s="27" t="str">
        <x:v>Galerie et codex</x:v>
      </x:c>
      <x:c r="G28" s="4" t="str">
        <x:v>Oui</x:v>
      </x:c>
      <x:c r="H28" s="4" t="str">
        <x:v>Oui</x:v>
      </x:c>
      <x:c r="I28" s="4" t="str">
        <x:v>Non</x:v>
      </x:c>
      <x:c r="J28" s="4" t="str">
        <x:v>Non</x:v>
      </x:c>
      <x:c r="K28" s="4" t="n">
        <x:v>0</x:v>
      </x:c>
      <x:c r="L28" s="4" t="str">
        <x:v>PNG</x:v>
      </x:c>
      <x:c r="M28" s="4" t="str">
        <x:v>import-v85:clans-v5:peuple-des-citernes-sucklings-01:0fc6ff0812ed</x:v>
      </x:c>
      <x:c r="N28" s="48" t="str">
        <x:v>https://github.com/darknigthmare/yautja-la-longue-chasse/blob/536ac53335e440747f6eccedd2cd757d1f817a99/public/game/imports/v85/library/0fc6ff0812ed363467f71b6eb02a0880452d02972b1981dafae4e129918ac6f9.png</x:v>
      </x:c>
      <x:c r="O28" s="48" t="str">
        <x:v>https://github.com/darknigthmare/yautja-la-longue-chasse/blob/536ac53335e440747f6eccedd2cd757d1f817a99/app/game/data/recentSpriteLibraryV85.json</x:v>
      </x:c>
      <x:c r="P28" s="4" t="str">
        <x:v>public/game/imports/v85/library/0fc6ff0812ed363467f71b6eb02a0880452d02972b1981dafae4e129918ac6f9.png</x:v>
      </x:c>
      <x:c r="Q28" s="4" t="str">
        <x:v>0fc6ff0812ed363467f71b6eb02a0880452d02972b1981dafae4e129918ac6f9</x:v>
      </x:c>
      <x:c r="R28" s="4" t="str">
        <x:v>6087bb7daebb5112149425e1bbe2d2048cf2aa97</x:v>
      </x:c>
      <x:c r="S28" s="4" t="str">
        <x:v>app/game/data/recentSpriteLibraryV85.json # /assets/21</x:v>
      </x:c>
      <x:c r="T28" s="4" t="str">
        <x:v>YAUTJA_V5_10_CLANS_190_PNJ.zip</x:v>
      </x:c>
      <x:c r="U28" s="4" t="str">
        <x:v>sprites/peuple-des-citernes/sucklings-01.png</x:v>
      </x:c>
      <x:c r="V28" s="4" t="str">
        <x:v>Dessin source statique. Une entrée de galerie ou une carte de référence ne crée ni combattant jouable, ni PNJ placé, ni animation. Les dix postes V86 réemploient des identités locales existantes.</x:v>
      </x:c>
    </x:row>
    <x:row r="29" ht="28" customHeight="1">
      <x:c r="A29" s="4" t="str">
        <x:v>peuple-des-citernes--younglings-01</x:v>
      </x:c>
      <x:c r="B29" s="4" t="str">
        <x:v>PNJ</x:v>
      </x:c>
      <x:c r="C29" s="4" t="str">
        <x:v>Peuple des Citernes</x:v>
      </x:c>
      <x:c r="D29" s="4" t="str">
        <x:v>Younglings — Peuple des Citernes</x:v>
      </x:c>
      <x:c r="E29" s="4" t="str">
        <x:v>V5 / clans-v5</x:v>
      </x:c>
      <x:c r="F29" s="27" t="str">
        <x:v>Galerie et codex</x:v>
      </x:c>
      <x:c r="G29" s="4" t="str">
        <x:v>Oui</x:v>
      </x:c>
      <x:c r="H29" s="4" t="str">
        <x:v>Oui</x:v>
      </x:c>
      <x:c r="I29" s="4" t="str">
        <x:v>Non</x:v>
      </x:c>
      <x:c r="J29" s="4" t="str">
        <x:v>Non</x:v>
      </x:c>
      <x:c r="K29" s="4" t="n">
        <x:v>0</x:v>
      </x:c>
      <x:c r="L29" s="4" t="str">
        <x:v>PNG</x:v>
      </x:c>
      <x:c r="M29" s="4" t="str">
        <x:v>import-v85:clans-v5:peuple-des-citernes-younglings-01:0cda4e7d042f</x:v>
      </x:c>
      <x:c r="N29" s="48" t="str">
        <x:v>https://github.com/darknigthmare/yautja-la-longue-chasse/blob/536ac53335e440747f6eccedd2cd757d1f817a99/public/game/imports/v85/library/0cda4e7d042fadcab259ef14fff376423daca0520e36b44a735e124276fb8a0c.png</x:v>
      </x:c>
      <x:c r="O29" s="48" t="str">
        <x:v>https://github.com/darknigthmare/yautja-la-longue-chasse/blob/536ac53335e440747f6eccedd2cd757d1f817a99/app/game/data/recentSpriteLibraryV85.json</x:v>
      </x:c>
      <x:c r="P29" s="4" t="str">
        <x:v>public/game/imports/v85/library/0cda4e7d042fadcab259ef14fff376423daca0520e36b44a735e124276fb8a0c.png</x:v>
      </x:c>
      <x:c r="Q29" s="4" t="str">
        <x:v>0cda4e7d042fadcab259ef14fff376423daca0520e36b44a735e124276fb8a0c</x:v>
      </x:c>
      <x:c r="R29" s="4" t="str">
        <x:v>fa71ea457bac0313acf874b2af63d290298805d3</x:v>
      </x:c>
      <x:c r="S29" s="4" t="str">
        <x:v>app/game/data/recentSpriteLibraryV85.json # /assets/22</x:v>
      </x:c>
      <x:c r="T29" s="4" t="str">
        <x:v>YAUTJA_V5_10_CLANS_190_PNJ.zip</x:v>
      </x:c>
      <x:c r="U29" s="4" t="str">
        <x:v>sprites/peuple-des-citernes/younglings-01.png</x:v>
      </x:c>
      <x:c r="V29" s="4" t="str">
        <x:v>Dessin source statique. Une entrée de galerie ou une carte de référence ne crée ni combattant jouable, ni PNJ placé, ni animation. Les dix postes V86 réemploient des identités locales existantes.</x:v>
      </x:c>
    </x:row>
    <x:row r="30" ht="28" customHeight="1">
      <x:c r="A30" s="4" t="str">
        <x:v>peuple-des-citernes--young-bloods-01</x:v>
      </x:c>
      <x:c r="B30" s="4" t="str">
        <x:v>PNJ</x:v>
      </x:c>
      <x:c r="C30" s="4" t="str">
        <x:v>Peuple des Citernes</x:v>
      </x:c>
      <x:c r="D30" s="4" t="str">
        <x:v>Young Bloods — Peuple des Citernes</x:v>
      </x:c>
      <x:c r="E30" s="4" t="str">
        <x:v>V5 / clans-v5</x:v>
      </x:c>
      <x:c r="F30" s="27" t="str">
        <x:v>Galerie et codex</x:v>
      </x:c>
      <x:c r="G30" s="4" t="str">
        <x:v>Oui</x:v>
      </x:c>
      <x:c r="H30" s="4" t="str">
        <x:v>Oui</x:v>
      </x:c>
      <x:c r="I30" s="4" t="str">
        <x:v>Non</x:v>
      </x:c>
      <x:c r="J30" s="4" t="str">
        <x:v>Non</x:v>
      </x:c>
      <x:c r="K30" s="4" t="n">
        <x:v>0</x:v>
      </x:c>
      <x:c r="L30" s="4" t="str">
        <x:v>PNG</x:v>
      </x:c>
      <x:c r="M30" s="4" t="str">
        <x:v>import-v85:clans-v5:peuple-des-citernes-young-bloods-01:9252625508a5</x:v>
      </x:c>
      <x:c r="N30" s="48" t="str">
        <x:v>https://github.com/darknigthmare/yautja-la-longue-chasse/blob/536ac53335e440747f6eccedd2cd757d1f817a99/public/game/imports/v85/library/9252625508a520deed5debc5a38c63df5cafa980f646ab547ddb16a914913736.png</x:v>
      </x:c>
      <x:c r="O30" s="48" t="str">
        <x:v>https://github.com/darknigthmare/yautja-la-longue-chasse/blob/536ac53335e440747f6eccedd2cd757d1f817a99/app/game/data/recentSpriteLibraryV85.json</x:v>
      </x:c>
      <x:c r="P30" s="4" t="str">
        <x:v>public/game/imports/v85/library/9252625508a520deed5debc5a38c63df5cafa980f646ab547ddb16a914913736.png</x:v>
      </x:c>
      <x:c r="Q30" s="4" t="str">
        <x:v>9252625508a520deed5debc5a38c63df5cafa980f646ab547ddb16a914913736</x:v>
      </x:c>
      <x:c r="R30" s="4" t="str">
        <x:v>4fc887fb8e397a77fb6ac23af8746a134db1c17b</x:v>
      </x:c>
      <x:c r="S30" s="4" t="str">
        <x:v>app/game/data/recentSpriteLibraryV85.json # /assets/23</x:v>
      </x:c>
      <x:c r="T30" s="4" t="str">
        <x:v>YAUTJA_V5_10_CLANS_190_PNJ.zip</x:v>
      </x:c>
      <x:c r="U30" s="4" t="str">
        <x:v>sprites/peuple-des-citernes/young-bloods-01.png</x:v>
      </x:c>
      <x:c r="V30" s="4" t="str">
        <x:v>Dessin source statique. Une entrée de galerie ou une carte de référence ne crée ni combattant jouable, ni PNJ placé, ni animation. Les dix postes V86 réemploient des identités locales existantes.</x:v>
      </x:c>
    </x:row>
    <x:row r="31" ht="28" customHeight="1">
      <x:c r="A31" s="4" t="str">
        <x:v>peuple-des-citernes--blooded-01</x:v>
      </x:c>
      <x:c r="B31" s="4" t="str">
        <x:v>PNJ</x:v>
      </x:c>
      <x:c r="C31" s="4" t="str">
        <x:v>Peuple des Citernes</x:v>
      </x:c>
      <x:c r="D31" s="4" t="str">
        <x:v>Blooded — Peuple des Citernes</x:v>
      </x:c>
      <x:c r="E31" s="4" t="str">
        <x:v>V5 / clans-v5</x:v>
      </x:c>
      <x:c r="F31" s="27" t="str">
        <x:v>Galerie et codex</x:v>
      </x:c>
      <x:c r="G31" s="4" t="str">
        <x:v>Oui</x:v>
      </x:c>
      <x:c r="H31" s="4" t="str">
        <x:v>Oui</x:v>
      </x:c>
      <x:c r="I31" s="4" t="str">
        <x:v>Non</x:v>
      </x:c>
      <x:c r="J31" s="4" t="str">
        <x:v>Non</x:v>
      </x:c>
      <x:c r="K31" s="4" t="n">
        <x:v>0</x:v>
      </x:c>
      <x:c r="L31" s="4" t="str">
        <x:v>PNG</x:v>
      </x:c>
      <x:c r="M31" s="4" t="str">
        <x:v>import-v85:clans-v5:peuple-des-citernes-blooded-01:413209acbcdd</x:v>
      </x:c>
      <x:c r="N31" s="48" t="str">
        <x:v>https://github.com/darknigthmare/yautja-la-longue-chasse/blob/536ac53335e440747f6eccedd2cd757d1f817a99/public/game/imports/v85/library/413209acbcddbdb51a8e8c34992848692aca945e2dfb89d5760c21ffb0f2b616.png</x:v>
      </x:c>
      <x:c r="O31" s="48" t="str">
        <x:v>https://github.com/darknigthmare/yautja-la-longue-chasse/blob/536ac53335e440747f6eccedd2cd757d1f817a99/app/game/data/recentSpriteLibraryV85.json</x:v>
      </x:c>
      <x:c r="P31" s="4" t="str">
        <x:v>public/game/imports/v85/library/413209acbcddbdb51a8e8c34992848692aca945e2dfb89d5760c21ffb0f2b616.png</x:v>
      </x:c>
      <x:c r="Q31" s="4" t="str">
        <x:v>413209acbcddbdb51a8e8c34992848692aca945e2dfb89d5760c21ffb0f2b616</x:v>
      </x:c>
      <x:c r="R31" s="4" t="str">
        <x:v>002ee2233dae5d9df103cb1c1860829ee03c6780</x:v>
      </x:c>
      <x:c r="S31" s="4" t="str">
        <x:v>app/game/data/recentSpriteLibraryV85.json # /assets/24</x:v>
      </x:c>
      <x:c r="T31" s="4" t="str">
        <x:v>YAUTJA_V5_10_CLANS_190_PNJ.zip</x:v>
      </x:c>
      <x:c r="U31" s="4" t="str">
        <x:v>sprites/peuple-des-citernes/blooded-01.png</x:v>
      </x:c>
      <x:c r="V31" s="4" t="str">
        <x:v>Dessin source statique. Une entrée de galerie ou une carte de référence ne crée ni combattant jouable, ni PNJ placé, ni animation. Les dix postes V86 réemploient des identités locales existantes.</x:v>
      </x:c>
    </x:row>
    <x:row r="32" ht="28" customHeight="1">
      <x:c r="A32" s="4" t="str">
        <x:v>peuple-des-citernes--bad-bloods-01</x:v>
      </x:c>
      <x:c r="B32" s="4" t="str">
        <x:v>PNJ</x:v>
      </x:c>
      <x:c r="C32" s="4" t="str">
        <x:v>Peuple des Citernes</x:v>
      </x:c>
      <x:c r="D32" s="4" t="str">
        <x:v>Bad Bloods — Peuple des Citernes</x:v>
      </x:c>
      <x:c r="E32" s="4" t="str">
        <x:v>V5 / clans-v5</x:v>
      </x:c>
      <x:c r="F32" s="27" t="str">
        <x:v>Galerie et codex</x:v>
      </x:c>
      <x:c r="G32" s="4" t="str">
        <x:v>Oui</x:v>
      </x:c>
      <x:c r="H32" s="4" t="str">
        <x:v>Oui</x:v>
      </x:c>
      <x:c r="I32" s="4" t="str">
        <x:v>Non</x:v>
      </x:c>
      <x:c r="J32" s="4" t="str">
        <x:v>Non</x:v>
      </x:c>
      <x:c r="K32" s="4" t="n">
        <x:v>0</x:v>
      </x:c>
      <x:c r="L32" s="4" t="str">
        <x:v>PNG</x:v>
      </x:c>
      <x:c r="M32" s="4" t="str">
        <x:v>import-v85:clans-v5:peuple-des-citernes-bad-bloods-01:bd6ea8d596ce</x:v>
      </x:c>
      <x:c r="N32" s="48" t="str">
        <x:v>https://github.com/darknigthmare/yautja-la-longue-chasse/blob/536ac53335e440747f6eccedd2cd757d1f817a99/public/game/imports/v85/library/bd6ea8d596cec66d1690ec597a6f5afd3dd44569f8ebf8c9ee7dcd093db9ab1e.png</x:v>
      </x:c>
      <x:c r="O32" s="48" t="str">
        <x:v>https://github.com/darknigthmare/yautja-la-longue-chasse/blob/536ac53335e440747f6eccedd2cd757d1f817a99/app/game/data/recentSpriteLibraryV85.json</x:v>
      </x:c>
      <x:c r="P32" s="4" t="str">
        <x:v>public/game/imports/v85/library/bd6ea8d596cec66d1690ec597a6f5afd3dd44569f8ebf8c9ee7dcd093db9ab1e.png</x:v>
      </x:c>
      <x:c r="Q32" s="4" t="str">
        <x:v>bd6ea8d596cec66d1690ec597a6f5afd3dd44569f8ebf8c9ee7dcd093db9ab1e</x:v>
      </x:c>
      <x:c r="R32" s="4" t="str">
        <x:v>7dcb7ea11c8d12051a0cb4fea9f35443471f3108</x:v>
      </x:c>
      <x:c r="S32" s="4" t="str">
        <x:v>app/game/data/recentSpriteLibraryV85.json # /assets/25</x:v>
      </x:c>
      <x:c r="T32" s="4" t="str">
        <x:v>YAUTJA_V5_10_CLANS_190_PNJ.zip</x:v>
      </x:c>
      <x:c r="U32" s="4" t="str">
        <x:v>sprites/peuple-des-citernes/bad-bloods-01.png</x:v>
      </x:c>
      <x:c r="V32" s="4" t="str">
        <x:v>Dessin source statique. Une entrée de galerie ou une carte de référence ne crée ni combattant jouable, ni PNJ placé, ni animation. Les dix postes V86 réemploient des identités locales existantes.</x:v>
      </x:c>
    </x:row>
    <x:row r="33" ht="28" customHeight="1">
      <x:c r="A33" s="4" t="str">
        <x:v>peuple-des-citernes--elites-01</x:v>
      </x:c>
      <x:c r="B33" s="4" t="str">
        <x:v>PNJ</x:v>
      </x:c>
      <x:c r="C33" s="4" t="str">
        <x:v>Peuple des Citernes</x:v>
      </x:c>
      <x:c r="D33" s="4" t="str">
        <x:v>Élites — Peuple des Citernes</x:v>
      </x:c>
      <x:c r="E33" s="4" t="str">
        <x:v>V5 / clans-v5</x:v>
      </x:c>
      <x:c r="F33" s="27" t="str">
        <x:v>Galerie et codex</x:v>
      </x:c>
      <x:c r="G33" s="4" t="str">
        <x:v>Oui</x:v>
      </x:c>
      <x:c r="H33" s="4" t="str">
        <x:v>Oui</x:v>
      </x:c>
      <x:c r="I33" s="4" t="str">
        <x:v>Non</x:v>
      </x:c>
      <x:c r="J33" s="4" t="str">
        <x:v>Non</x:v>
      </x:c>
      <x:c r="K33" s="4" t="n">
        <x:v>0</x:v>
      </x:c>
      <x:c r="L33" s="4" t="str">
        <x:v>PNG</x:v>
      </x:c>
      <x:c r="M33" s="4" t="str">
        <x:v>import-v85:clans-v5:peuple-des-citernes-elites-01:e491de9c9d4e</x:v>
      </x:c>
      <x:c r="N33" s="48" t="str">
        <x:v>https://github.com/darknigthmare/yautja-la-longue-chasse/blob/536ac53335e440747f6eccedd2cd757d1f817a99/public/game/imports/v85/library/e491de9c9d4efe72eaebdbd34ded77191393a1a8d9aa243ebec2cdb8303278d5.png</x:v>
      </x:c>
      <x:c r="O33" s="48" t="str">
        <x:v>https://github.com/darknigthmare/yautja-la-longue-chasse/blob/536ac53335e440747f6eccedd2cd757d1f817a99/app/game/data/recentSpriteLibraryV85.json</x:v>
      </x:c>
      <x:c r="P33" s="4" t="str">
        <x:v>public/game/imports/v85/library/e491de9c9d4efe72eaebdbd34ded77191393a1a8d9aa243ebec2cdb8303278d5.png</x:v>
      </x:c>
      <x:c r="Q33" s="4" t="str">
        <x:v>e491de9c9d4efe72eaebdbd34ded77191393a1a8d9aa243ebec2cdb8303278d5</x:v>
      </x:c>
      <x:c r="R33" s="4" t="str">
        <x:v>dc8d4d445eee64ece69d3432392f0620b07e8938</x:v>
      </x:c>
      <x:c r="S33" s="4" t="str">
        <x:v>app/game/data/recentSpriteLibraryV85.json # /assets/26</x:v>
      </x:c>
      <x:c r="T33" s="4" t="str">
        <x:v>YAUTJA_V5_10_CLANS_190_PNJ.zip</x:v>
      </x:c>
      <x:c r="U33" s="4" t="str">
        <x:v>sprites/peuple-des-citernes/elites-01.png</x:v>
      </x:c>
      <x:c r="V33" s="4" t="str">
        <x:v>Dessin source statique. Une entrée de galerie ou une carte de référence ne crée ni combattant jouable, ni PNJ placé, ni animation. Les dix postes V86 réemploient des identités locales existantes.</x:v>
      </x:c>
    </x:row>
    <x:row r="34" ht="28" customHeight="1">
      <x:c r="A34" s="4" t="str">
        <x:v>peuple-des-citernes--battlemasters-01</x:v>
      </x:c>
      <x:c r="B34" s="4" t="str">
        <x:v>PNJ</x:v>
      </x:c>
      <x:c r="C34" s="4" t="str">
        <x:v>Peuple des Citernes</x:v>
      </x:c>
      <x:c r="D34" s="4" t="str">
        <x:v>Battlemasters — Peuple des Citernes</x:v>
      </x:c>
      <x:c r="E34" s="4" t="str">
        <x:v>V5 / clans-v5</x:v>
      </x:c>
      <x:c r="F34" s="27" t="str">
        <x:v>Galerie et codex</x:v>
      </x:c>
      <x:c r="G34" s="4" t="str">
        <x:v>Oui</x:v>
      </x:c>
      <x:c r="H34" s="4" t="str">
        <x:v>Oui</x:v>
      </x:c>
      <x:c r="I34" s="4" t="str">
        <x:v>Non</x:v>
      </x:c>
      <x:c r="J34" s="4" t="str">
        <x:v>Non</x:v>
      </x:c>
      <x:c r="K34" s="4" t="n">
        <x:v>0</x:v>
      </x:c>
      <x:c r="L34" s="4" t="str">
        <x:v>PNG</x:v>
      </x:c>
      <x:c r="M34" s="4" t="str">
        <x:v>import-v85:clans-v5:peuple-des-citernes-battlemasters-01:3fb1edb7c834</x:v>
      </x:c>
      <x:c r="N34" s="48" t="str">
        <x:v>https://github.com/darknigthmare/yautja-la-longue-chasse/blob/536ac53335e440747f6eccedd2cd757d1f817a99/public/game/imports/v85/library/3fb1edb7c83449ebfd0f8e9a1caac06e9123d3ece8d021c7ce794ad082572711.png</x:v>
      </x:c>
      <x:c r="O34" s="48" t="str">
        <x:v>https://github.com/darknigthmare/yautja-la-longue-chasse/blob/536ac53335e440747f6eccedd2cd757d1f817a99/app/game/data/recentSpriteLibraryV85.json</x:v>
      </x:c>
      <x:c r="P34" s="4" t="str">
        <x:v>public/game/imports/v85/library/3fb1edb7c83449ebfd0f8e9a1caac06e9123d3ece8d021c7ce794ad082572711.png</x:v>
      </x:c>
      <x:c r="Q34" s="4" t="str">
        <x:v>3fb1edb7c83449ebfd0f8e9a1caac06e9123d3ece8d021c7ce794ad082572711</x:v>
      </x:c>
      <x:c r="R34" s="4" t="str">
        <x:v>0bcf289801daf253d36c724dffbbb5939109cb1e</x:v>
      </x:c>
      <x:c r="S34" s="4" t="str">
        <x:v>app/game/data/recentSpriteLibraryV85.json # /assets/27</x:v>
      </x:c>
      <x:c r="T34" s="4" t="str">
        <x:v>YAUTJA_V5_10_CLANS_190_PNJ.zip</x:v>
      </x:c>
      <x:c r="U34" s="4" t="str">
        <x:v>sprites/peuple-des-citernes/battlemasters-01.png</x:v>
      </x:c>
      <x:c r="V34" s="4" t="str">
        <x:v>Dessin source statique. Une entrée de galerie ou une carte de référence ne crée ni combattant jouable, ni PNJ placé, ni animation. Les dix postes V86 réemploient des identités locales existantes.</x:v>
      </x:c>
    </x:row>
    <x:row r="35" ht="28" customHeight="1">
      <x:c r="A35" s="4" t="str">
        <x:v>peuple-des-citernes--leaders-01</x:v>
      </x:c>
      <x:c r="B35" s="4" t="str">
        <x:v>PNJ</x:v>
      </x:c>
      <x:c r="C35" s="4" t="str">
        <x:v>Peuple des Citernes</x:v>
      </x:c>
      <x:c r="D35" s="4" t="str">
        <x:v>Leaders / chefs de chasse — Peuple des Citernes</x:v>
      </x:c>
      <x:c r="E35" s="4" t="str">
        <x:v>V5 / clans-v5</x:v>
      </x:c>
      <x:c r="F35" s="27" t="str">
        <x:v>Galerie et codex</x:v>
      </x:c>
      <x:c r="G35" s="4" t="str">
        <x:v>Oui</x:v>
      </x:c>
      <x:c r="H35" s="4" t="str">
        <x:v>Oui</x:v>
      </x:c>
      <x:c r="I35" s="4" t="str">
        <x:v>Non</x:v>
      </x:c>
      <x:c r="J35" s="4" t="str">
        <x:v>Non</x:v>
      </x:c>
      <x:c r="K35" s="4" t="n">
        <x:v>0</x:v>
      </x:c>
      <x:c r="L35" s="4" t="str">
        <x:v>PNG</x:v>
      </x:c>
      <x:c r="M35" s="4" t="str">
        <x:v>import-v85:clans-v5:peuple-des-citernes-leaders-01:cba359e76972</x:v>
      </x:c>
      <x:c r="N35" s="48" t="str">
        <x:v>https://github.com/darknigthmare/yautja-la-longue-chasse/blob/536ac53335e440747f6eccedd2cd757d1f817a99/public/game/imports/v85/library/cba359e76972abe993870f2b9689200b68d8780f0a8f0871cdf685e70d81a3d4.png</x:v>
      </x:c>
      <x:c r="O35" s="48" t="str">
        <x:v>https://github.com/darknigthmare/yautja-la-longue-chasse/blob/536ac53335e440747f6eccedd2cd757d1f817a99/app/game/data/recentSpriteLibraryV85.json</x:v>
      </x:c>
      <x:c r="P35" s="4" t="str">
        <x:v>public/game/imports/v85/library/cba359e76972abe993870f2b9689200b68d8780f0a8f0871cdf685e70d81a3d4.png</x:v>
      </x:c>
      <x:c r="Q35" s="4" t="str">
        <x:v>cba359e76972abe993870f2b9689200b68d8780f0a8f0871cdf685e70d81a3d4</x:v>
      </x:c>
      <x:c r="R35" s="4" t="str">
        <x:v>62a5729e8b487616f5f71a24d617a1fcfbb357f6</x:v>
      </x:c>
      <x:c r="S35" s="4" t="str">
        <x:v>app/game/data/recentSpriteLibraryV85.json # /assets/28</x:v>
      </x:c>
      <x:c r="T35" s="4" t="str">
        <x:v>YAUTJA_V5_10_CLANS_190_PNJ.zip</x:v>
      </x:c>
      <x:c r="U35" s="4" t="str">
        <x:v>sprites/peuple-des-citernes/leaders-01.png</x:v>
      </x:c>
      <x:c r="V35" s="4" t="str">
        <x:v>Dessin source statique. Une entrée de galerie ou une carte de référence ne crée ni combattant jouable, ni PNJ placé, ni animation. Les dix postes V86 réemploient des identités locales existantes.</x:v>
      </x:c>
    </x:row>
    <x:row r="36" ht="28" customHeight="1">
      <x:c r="A36" s="4" t="str">
        <x:v>peuple-des-citernes--adjutants-01</x:v>
      </x:c>
      <x:c r="B36" s="4" t="str">
        <x:v>PNJ</x:v>
      </x:c>
      <x:c r="C36" s="4" t="str">
        <x:v>Peuple des Citernes</x:v>
      </x:c>
      <x:c r="D36" s="4" t="str">
        <x:v>Adjutants — Peuple des Citernes</x:v>
      </x:c>
      <x:c r="E36" s="4" t="str">
        <x:v>V5 / clans-v5</x:v>
      </x:c>
      <x:c r="F36" s="27" t="str">
        <x:v>Portrait ou carte de référence sélectionné</x:v>
      </x:c>
      <x:c r="G36" s="4" t="str">
        <x:v>Oui</x:v>
      </x:c>
      <x:c r="H36" s="4" t="str">
        <x:v>Oui</x:v>
      </x:c>
      <x:c r="I36" s="4" t="str">
        <x:v>Oui</x:v>
      </x:c>
      <x:c r="J36" s="4" t="str">
        <x:v>Non</x:v>
      </x:c>
      <x:c r="K36" s="4" t="n">
        <x:v>0</x:v>
      </x:c>
      <x:c r="L36" s="4" t="str">
        <x:v>PNG</x:v>
      </x:c>
      <x:c r="M36" s="4" t="str">
        <x:v>import-v85:clans-v5:peuple-des-citernes-adjutants-01:6d507e33904f</x:v>
      </x:c>
      <x:c r="N36" s="48" t="str">
        <x:v>https://github.com/darknigthmare/yautja-la-longue-chasse/blob/536ac53335e440747f6eccedd2cd757d1f817a99/public/game/imports/v85/library/6d507e33904f16f2b97a48bebcdb9563cbcbcf955ad7c905ff475cebbfef7e05.png</x:v>
      </x:c>
      <x:c r="O36" s="48" t="str">
        <x:v>https://github.com/darknigthmare/yautja-la-longue-chasse/blob/536ac53335e440747f6eccedd2cd757d1f817a99/app/game/data/recentSpriteLibraryV85.json</x:v>
      </x:c>
      <x:c r="P36" s="4" t="str">
        <x:v>public/game/imports/v85/library/6d507e33904f16f2b97a48bebcdb9563cbcbcf955ad7c905ff475cebbfef7e05.png</x:v>
      </x:c>
      <x:c r="Q36" s="4" t="str">
        <x:v>6d507e33904f16f2b97a48bebcdb9563cbcbcf955ad7c905ff475cebbfef7e05</x:v>
      </x:c>
      <x:c r="R36" s="4" t="str">
        <x:v>a2e7e4d7dbbb3fd9b840e6a4a8e6b840814f36a2</x:v>
      </x:c>
      <x:c r="S36" s="4" t="str">
        <x:v>app/game/data/recentSpriteLibraryV85.json # /assets/29</x:v>
      </x:c>
      <x:c r="T36" s="4" t="str">
        <x:v>YAUTJA_V5_10_CLANS_190_PNJ.zip</x:v>
      </x:c>
      <x:c r="U36" s="4" t="str">
        <x:v>sprites/peuple-des-citernes/adjutants-01.png</x:v>
      </x:c>
      <x:c r="V36" s="4" t="str">
        <x:v>Dessin source statique. Une entrée de galerie ou une carte de référence ne crée ni combattant jouable, ni PNJ placé, ni animation. Les dix postes V86 réemploient des identités locales existantes.</x:v>
      </x:c>
    </x:row>
    <x:row r="37" ht="28" customHeight="1">
      <x:c r="A37" s="4" t="str">
        <x:v>peuple-des-citernes--clan-leaders-01</x:v>
      </x:c>
      <x:c r="B37" s="4" t="str">
        <x:v>PNJ</x:v>
      </x:c>
      <x:c r="C37" s="4" t="str">
        <x:v>Peuple des Citernes</x:v>
      </x:c>
      <x:c r="D37" s="4" t="str">
        <x:v>Chefs de clan — Peuple des Citernes</x:v>
      </x:c>
      <x:c r="E37" s="4" t="str">
        <x:v>V5 / clans-v5</x:v>
      </x:c>
      <x:c r="F37" s="27" t="str">
        <x:v>Galerie et codex</x:v>
      </x:c>
      <x:c r="G37" s="4" t="str">
        <x:v>Oui</x:v>
      </x:c>
      <x:c r="H37" s="4" t="str">
        <x:v>Oui</x:v>
      </x:c>
      <x:c r="I37" s="4" t="str">
        <x:v>Non</x:v>
      </x:c>
      <x:c r="J37" s="4" t="str">
        <x:v>Non</x:v>
      </x:c>
      <x:c r="K37" s="4" t="n">
        <x:v>0</x:v>
      </x:c>
      <x:c r="L37" s="4" t="str">
        <x:v>PNG</x:v>
      </x:c>
      <x:c r="M37" s="4" t="str">
        <x:v>import-v85:clans-v5:peuple-des-citernes-clan-leaders-01:809ed1eee6f7</x:v>
      </x:c>
      <x:c r="N37" s="48" t="str">
        <x:v>https://github.com/darknigthmare/yautja-la-longue-chasse/blob/536ac53335e440747f6eccedd2cd757d1f817a99/public/game/imports/v85/library/809ed1eee6f766d67c387aa296f70f834f88eb335f8bf6a70368ea331d39db60.png</x:v>
      </x:c>
      <x:c r="O37" s="48" t="str">
        <x:v>https://github.com/darknigthmare/yautja-la-longue-chasse/blob/536ac53335e440747f6eccedd2cd757d1f817a99/app/game/data/recentSpriteLibraryV85.json</x:v>
      </x:c>
      <x:c r="P37" s="4" t="str">
        <x:v>public/game/imports/v85/library/809ed1eee6f766d67c387aa296f70f834f88eb335f8bf6a70368ea331d39db60.png</x:v>
      </x:c>
      <x:c r="Q37" s="4" t="str">
        <x:v>809ed1eee6f766d67c387aa296f70f834f88eb335f8bf6a70368ea331d39db60</x:v>
      </x:c>
      <x:c r="R37" s="4" t="str">
        <x:v>1a6381eb5988d0e0cdcc50f70b9423cc2afe2137</x:v>
      </x:c>
      <x:c r="S37" s="4" t="str">
        <x:v>app/game/data/recentSpriteLibraryV85.json # /assets/30</x:v>
      </x:c>
      <x:c r="T37" s="4" t="str">
        <x:v>YAUTJA_V5_10_CLANS_190_PNJ.zip</x:v>
      </x:c>
      <x:c r="U37" s="4" t="str">
        <x:v>sprites/peuple-des-citernes/clan-leaders-01.png</x:v>
      </x:c>
      <x:c r="V37" s="4" t="str">
        <x:v>Dessin source statique. Une entrée de galerie ou une carte de référence ne crée ni combattant jouable, ni PNJ placé, ni animation. Les dix postes V86 réemploient des identités locales existantes.</x:v>
      </x:c>
    </x:row>
    <x:row r="38" ht="28" customHeight="1">
      <x:c r="A38" s="4" t="str">
        <x:v>peuple-des-citernes--elders-01</x:v>
      </x:c>
      <x:c r="B38" s="4" t="str">
        <x:v>PNJ</x:v>
      </x:c>
      <x:c r="C38" s="4" t="str">
        <x:v>Peuple des Citernes</x:v>
      </x:c>
      <x:c r="D38" s="4" t="str">
        <x:v>Elders — Peuple des Citernes</x:v>
      </x:c>
      <x:c r="E38" s="4" t="str">
        <x:v>V5 / clans-v5</x:v>
      </x:c>
      <x:c r="F38" s="27" t="str">
        <x:v>Galerie et codex</x:v>
      </x:c>
      <x:c r="G38" s="4" t="str">
        <x:v>Oui</x:v>
      </x:c>
      <x:c r="H38" s="4" t="str">
        <x:v>Oui</x:v>
      </x:c>
      <x:c r="I38" s="4" t="str">
        <x:v>Non</x:v>
      </x:c>
      <x:c r="J38" s="4" t="str">
        <x:v>Non</x:v>
      </x:c>
      <x:c r="K38" s="4" t="n">
        <x:v>0</x:v>
      </x:c>
      <x:c r="L38" s="4" t="str">
        <x:v>PNG</x:v>
      </x:c>
      <x:c r="M38" s="4" t="str">
        <x:v>import-v85:clans-v5:peuple-des-citernes-elders-01:1cc2eda7f2d2</x:v>
      </x:c>
      <x:c r="N38" s="48" t="str">
        <x:v>https://github.com/darknigthmare/yautja-la-longue-chasse/blob/536ac53335e440747f6eccedd2cd757d1f817a99/public/game/imports/v85/library/1cc2eda7f2d2937c34aaa4c9c7ccba41e91890eaf77f6887b263f77fdc9a3c71.png</x:v>
      </x:c>
      <x:c r="O38" s="48" t="str">
        <x:v>https://github.com/darknigthmare/yautja-la-longue-chasse/blob/536ac53335e440747f6eccedd2cd757d1f817a99/app/game/data/recentSpriteLibraryV85.json</x:v>
      </x:c>
      <x:c r="P38" s="4" t="str">
        <x:v>public/game/imports/v85/library/1cc2eda7f2d2937c34aaa4c9c7ccba41e91890eaf77f6887b263f77fdc9a3c71.png</x:v>
      </x:c>
      <x:c r="Q38" s="4" t="str">
        <x:v>1cc2eda7f2d2937c34aaa4c9c7ccba41e91890eaf77f6887b263f77fdc9a3c71</x:v>
      </x:c>
      <x:c r="R38" s="4" t="str">
        <x:v>54aa4842bbc6ab5b9a03cefc1610481db0643f81</x:v>
      </x:c>
      <x:c r="S38" s="4" t="str">
        <x:v>app/game/data/recentSpriteLibraryV85.json # /assets/31</x:v>
      </x:c>
      <x:c r="T38" s="4" t="str">
        <x:v>YAUTJA_V5_10_CLANS_190_PNJ.zip</x:v>
      </x:c>
      <x:c r="U38" s="4" t="str">
        <x:v>sprites/peuple-des-citernes/elders-01.png</x:v>
      </x:c>
      <x:c r="V38" s="4" t="str">
        <x:v>Dessin source statique. Une entrée de galerie ou une carte de référence ne crée ni combattant jouable, ni PNJ placé, ni animation. Les dix postes V86 réemploient des identités locales existantes.</x:v>
      </x:c>
    </x:row>
    <x:row r="39" ht="28" customHeight="1">
      <x:c r="A39" s="4" t="str">
        <x:v>peuple-des-citernes--ancients-01</x:v>
      </x:c>
      <x:c r="B39" s="4" t="str">
        <x:v>PNJ</x:v>
      </x:c>
      <x:c r="C39" s="4" t="str">
        <x:v>Peuple des Citernes</x:v>
      </x:c>
      <x:c r="D39" s="4" t="str">
        <x:v>Ancients — Peuple des Citernes</x:v>
      </x:c>
      <x:c r="E39" s="4" t="str">
        <x:v>V5 / clans-v5</x:v>
      </x:c>
      <x:c r="F39" s="27" t="str">
        <x:v>Galerie et codex</x:v>
      </x:c>
      <x:c r="G39" s="4" t="str">
        <x:v>Oui</x:v>
      </x:c>
      <x:c r="H39" s="4" t="str">
        <x:v>Oui</x:v>
      </x:c>
      <x:c r="I39" s="4" t="str">
        <x:v>Non</x:v>
      </x:c>
      <x:c r="J39" s="4" t="str">
        <x:v>Non</x:v>
      </x:c>
      <x:c r="K39" s="4" t="n">
        <x:v>0</x:v>
      </x:c>
      <x:c r="L39" s="4" t="str">
        <x:v>PNG</x:v>
      </x:c>
      <x:c r="M39" s="4" t="str">
        <x:v>import-v85:clans-v5:peuple-des-citernes-ancients-01:178ea7478d01</x:v>
      </x:c>
      <x:c r="N39" s="48" t="str">
        <x:v>https://github.com/darknigthmare/yautja-la-longue-chasse/blob/536ac53335e440747f6eccedd2cd757d1f817a99/public/game/imports/v85/library/178ea7478d01c8d7fe9a74b51a61dce73fec5b6cbc77d7dbed04e5067f5273f6.png</x:v>
      </x:c>
      <x:c r="O39" s="48" t="str">
        <x:v>https://github.com/darknigthmare/yautja-la-longue-chasse/blob/536ac53335e440747f6eccedd2cd757d1f817a99/app/game/data/recentSpriteLibraryV85.json</x:v>
      </x:c>
      <x:c r="P39" s="4" t="str">
        <x:v>public/game/imports/v85/library/178ea7478d01c8d7fe9a74b51a61dce73fec5b6cbc77d7dbed04e5067f5273f6.png</x:v>
      </x:c>
      <x:c r="Q39" s="4" t="str">
        <x:v>178ea7478d01c8d7fe9a74b51a61dce73fec5b6cbc77d7dbed04e5067f5273f6</x:v>
      </x:c>
      <x:c r="R39" s="4" t="str">
        <x:v>6a0d0b6e5db42ca72ed72b89718e4d43f2f0e404</x:v>
      </x:c>
      <x:c r="S39" s="4" t="str">
        <x:v>app/game/data/recentSpriteLibraryV85.json # /assets/32</x:v>
      </x:c>
      <x:c r="T39" s="4" t="str">
        <x:v>YAUTJA_V5_10_CLANS_190_PNJ.zip</x:v>
      </x:c>
      <x:c r="U39" s="4" t="str">
        <x:v>sprites/peuple-des-citernes/ancients-01.png</x:v>
      </x:c>
      <x:c r="V39" s="4" t="str">
        <x:v>Dessin source statique. Une entrée de galerie ou une carte de référence ne crée ni combattant jouable, ni PNJ placé, ni animation. Les dix postes V86 réemploient des identités locales existantes.</x:v>
      </x:c>
    </x:row>
    <x:row r="40" ht="28" customHeight="1">
      <x:c r="A40" s="4" t="str">
        <x:v>peuple-des-citernes--warlords-01</x:v>
      </x:c>
      <x:c r="B40" s="4" t="str">
        <x:v>PNJ</x:v>
      </x:c>
      <x:c r="C40" s="4" t="str">
        <x:v>Peuple des Citernes</x:v>
      </x:c>
      <x:c r="D40" s="4" t="str">
        <x:v>Warlords — Peuple des Citernes</x:v>
      </x:c>
      <x:c r="E40" s="4" t="str">
        <x:v>V5 / clans-v5</x:v>
      </x:c>
      <x:c r="F40" s="27" t="str">
        <x:v>Galerie et codex</x:v>
      </x:c>
      <x:c r="G40" s="4" t="str">
        <x:v>Oui</x:v>
      </x:c>
      <x:c r="H40" s="4" t="str">
        <x:v>Oui</x:v>
      </x:c>
      <x:c r="I40" s="4" t="str">
        <x:v>Non</x:v>
      </x:c>
      <x:c r="J40" s="4" t="str">
        <x:v>Non</x:v>
      </x:c>
      <x:c r="K40" s="4" t="n">
        <x:v>0</x:v>
      </x:c>
      <x:c r="L40" s="4" t="str">
        <x:v>PNG</x:v>
      </x:c>
      <x:c r="M40" s="4" t="str">
        <x:v>import-v85:clans-v5:peuple-des-citernes-warlords-01:8b6902b985eb</x:v>
      </x:c>
      <x:c r="N40" s="48" t="str">
        <x:v>https://github.com/darknigthmare/yautja-la-longue-chasse/blob/536ac53335e440747f6eccedd2cd757d1f817a99/public/game/imports/v85/library/8b6902b985ebac303130f7717ad4dd502cc5bcf120acfd69c549ab0b94c9f6bb.png</x:v>
      </x:c>
      <x:c r="O40" s="48" t="str">
        <x:v>https://github.com/darknigthmare/yautja-la-longue-chasse/blob/536ac53335e440747f6eccedd2cd757d1f817a99/app/game/data/recentSpriteLibraryV85.json</x:v>
      </x:c>
      <x:c r="P40" s="4" t="str">
        <x:v>public/game/imports/v85/library/8b6902b985ebac303130f7717ad4dd502cc5bcf120acfd69c549ab0b94c9f6bb.png</x:v>
      </x:c>
      <x:c r="Q40" s="4" t="str">
        <x:v>8b6902b985ebac303130f7717ad4dd502cc5bcf120acfd69c549ab0b94c9f6bb</x:v>
      </x:c>
      <x:c r="R40" s="4" t="str">
        <x:v>add5cbad4a737f0e713e8a632ce3cb815b7643ad</x:v>
      </x:c>
      <x:c r="S40" s="4" t="str">
        <x:v>app/game/data/recentSpriteLibraryV85.json # /assets/33</x:v>
      </x:c>
      <x:c r="T40" s="4" t="str">
        <x:v>YAUTJA_V5_10_CLANS_190_PNJ.zip</x:v>
      </x:c>
      <x:c r="U40" s="4" t="str">
        <x:v>sprites/peuple-des-citernes/warlords-01.png</x:v>
      </x:c>
      <x:c r="V40" s="4" t="str">
        <x:v>Dessin source statique. Une entrée de galerie ou une carte de référence ne crée ni combattant jouable, ni PNJ placé, ni animation. Les dix postes V86 réemploient des identités locales existantes.</x:v>
      </x:c>
    </x:row>
    <x:row r="41" ht="28" customHeight="1">
      <x:c r="A41" s="4" t="str">
        <x:v>peuple-des-citernes--princes-01</x:v>
      </x:c>
      <x:c r="B41" s="4" t="str">
        <x:v>PNJ</x:v>
      </x:c>
      <x:c r="C41" s="4" t="str">
        <x:v>Peuple des Citernes</x:v>
      </x:c>
      <x:c r="D41" s="4" t="str">
        <x:v>Princes — Peuple des Citernes</x:v>
      </x:c>
      <x:c r="E41" s="4" t="str">
        <x:v>V5 / clans-v5</x:v>
      </x:c>
      <x:c r="F41" s="27" t="str">
        <x:v>Galerie et codex</x:v>
      </x:c>
      <x:c r="G41" s="4" t="str">
        <x:v>Oui</x:v>
      </x:c>
      <x:c r="H41" s="4" t="str">
        <x:v>Oui</x:v>
      </x:c>
      <x:c r="I41" s="4" t="str">
        <x:v>Non</x:v>
      </x:c>
      <x:c r="J41" s="4" t="str">
        <x:v>Non</x:v>
      </x:c>
      <x:c r="K41" s="4" t="n">
        <x:v>0</x:v>
      </x:c>
      <x:c r="L41" s="4" t="str">
        <x:v>PNG</x:v>
      </x:c>
      <x:c r="M41" s="4" t="str">
        <x:v>import-v85:clans-v5:peuple-des-citernes-princes-01:304c4ab7c305</x:v>
      </x:c>
      <x:c r="N41" s="48" t="str">
        <x:v>https://github.com/darknigthmare/yautja-la-longue-chasse/blob/536ac53335e440747f6eccedd2cd757d1f817a99/public/game/imports/v85/library/304c4ab7c305938386d514b01dc63a99a6e7b1a875a11add5131dbda3fc83bf0.png</x:v>
      </x:c>
      <x:c r="O41" s="48" t="str">
        <x:v>https://github.com/darknigthmare/yautja-la-longue-chasse/blob/536ac53335e440747f6eccedd2cd757d1f817a99/app/game/data/recentSpriteLibraryV85.json</x:v>
      </x:c>
      <x:c r="P41" s="4" t="str">
        <x:v>public/game/imports/v85/library/304c4ab7c305938386d514b01dc63a99a6e7b1a875a11add5131dbda3fc83bf0.png</x:v>
      </x:c>
      <x:c r="Q41" s="4" t="str">
        <x:v>304c4ab7c305938386d514b01dc63a99a6e7b1a875a11add5131dbda3fc83bf0</x:v>
      </x:c>
      <x:c r="R41" s="4" t="str">
        <x:v>4d5031643647a5d2bde3958949f2e831aa7ec8c2</x:v>
      </x:c>
      <x:c r="S41" s="4" t="str">
        <x:v>app/game/data/recentSpriteLibraryV85.json # /assets/34</x:v>
      </x:c>
      <x:c r="T41" s="4" t="str">
        <x:v>YAUTJA_V5_10_CLANS_190_PNJ.zip</x:v>
      </x:c>
      <x:c r="U41" s="4" t="str">
        <x:v>sprites/peuple-des-citernes/princes-01.png</x:v>
      </x:c>
      <x:c r="V41" s="4" t="str">
        <x:v>Dessin source statique. Une entrée de galerie ou une carte de référence ne crée ni combattant jouable, ni PNJ placé, ni animation. Les dix postes V86 réemploient des identités locales existantes.</x:v>
      </x:c>
    </x:row>
    <x:row r="42" ht="28" customHeight="1">
      <x:c r="A42" s="4" t="str">
        <x:v>peuple-des-citernes--matriarches-01</x:v>
      </x:c>
      <x:c r="B42" s="4" t="str">
        <x:v>PNJ</x:v>
      </x:c>
      <x:c r="C42" s="4" t="str">
        <x:v>Peuple des Citernes</x:v>
      </x:c>
      <x:c r="D42" s="4" t="str">
        <x:v>Queens / Matriarches — Peuple des Citernes</x:v>
      </x:c>
      <x:c r="E42" s="4" t="str">
        <x:v>V5 / clans-v5</x:v>
      </x:c>
      <x:c r="F42" s="27" t="str">
        <x:v>Galerie et codex</x:v>
      </x:c>
      <x:c r="G42" s="4" t="str">
        <x:v>Oui</x:v>
      </x:c>
      <x:c r="H42" s="4" t="str">
        <x:v>Oui</x:v>
      </x:c>
      <x:c r="I42" s="4" t="str">
        <x:v>Non</x:v>
      </x:c>
      <x:c r="J42" s="4" t="str">
        <x:v>Non</x:v>
      </x:c>
      <x:c r="K42" s="4" t="n">
        <x:v>0</x:v>
      </x:c>
      <x:c r="L42" s="4" t="str">
        <x:v>PNG</x:v>
      </x:c>
      <x:c r="M42" s="4" t="str">
        <x:v>import-v85:clans-v5:peuple-des-citernes-matriarches-01:ba91e572a18a</x:v>
      </x:c>
      <x:c r="N42" s="48" t="str">
        <x:v>https://github.com/darknigthmare/yautja-la-longue-chasse/blob/536ac53335e440747f6eccedd2cd757d1f817a99/public/game/imports/v85/library/ba91e572a18af10c0664f747219303dcfc1ba68fe6455c01be75258e8ff9a0d7.png</x:v>
      </x:c>
      <x:c r="O42" s="48" t="str">
        <x:v>https://github.com/darknigthmare/yautja-la-longue-chasse/blob/536ac53335e440747f6eccedd2cd757d1f817a99/app/game/data/recentSpriteLibraryV85.json</x:v>
      </x:c>
      <x:c r="P42" s="4" t="str">
        <x:v>public/game/imports/v85/library/ba91e572a18af10c0664f747219303dcfc1ba68fe6455c01be75258e8ff9a0d7.png</x:v>
      </x:c>
      <x:c r="Q42" s="4" t="str">
        <x:v>ba91e572a18af10c0664f747219303dcfc1ba68fe6455c01be75258e8ff9a0d7</x:v>
      </x:c>
      <x:c r="R42" s="4" t="str">
        <x:v>befacb9777098517214065f59acb0249ba070144</x:v>
      </x:c>
      <x:c r="S42" s="4" t="str">
        <x:v>app/game/data/recentSpriteLibraryV85.json # /assets/35</x:v>
      </x:c>
      <x:c r="T42" s="4" t="str">
        <x:v>YAUTJA_V5_10_CLANS_190_PNJ.zip</x:v>
      </x:c>
      <x:c r="U42" s="4" t="str">
        <x:v>sprites/peuple-des-citernes/matriarches-01.png</x:v>
      </x:c>
      <x:c r="V42" s="4" t="str">
        <x:v>Dessin source statique. Une entrée de galerie ou une carte de référence ne crée ni combattant jouable, ni PNJ placé, ni animation. Les dix postes V86 réemploient des identités locales existantes.</x:v>
      </x:c>
    </x:row>
    <x:row r="43" ht="28" customHeight="1">
      <x:c r="A43" s="4" t="str">
        <x:v>peuple-des-citernes--kings-01</x:v>
      </x:c>
      <x:c r="B43" s="4" t="str">
        <x:v>PNJ</x:v>
      </x:c>
      <x:c r="C43" s="4" t="str">
        <x:v>Peuple des Citernes</x:v>
      </x:c>
      <x:c r="D43" s="4" t="str">
        <x:v>Kings / Rois — Peuple des Citernes</x:v>
      </x:c>
      <x:c r="E43" s="4" t="str">
        <x:v>V5 / clans-v5</x:v>
      </x:c>
      <x:c r="F43" s="27" t="str">
        <x:v>Galerie et codex</x:v>
      </x:c>
      <x:c r="G43" s="4" t="str">
        <x:v>Oui</x:v>
      </x:c>
      <x:c r="H43" s="4" t="str">
        <x:v>Oui</x:v>
      </x:c>
      <x:c r="I43" s="4" t="str">
        <x:v>Non</x:v>
      </x:c>
      <x:c r="J43" s="4" t="str">
        <x:v>Non</x:v>
      </x:c>
      <x:c r="K43" s="4" t="n">
        <x:v>0</x:v>
      </x:c>
      <x:c r="L43" s="4" t="str">
        <x:v>PNG</x:v>
      </x:c>
      <x:c r="M43" s="4" t="str">
        <x:v>import-v85:clans-v5:peuple-des-citernes-kings-01:4294bc523685</x:v>
      </x:c>
      <x:c r="N43" s="48" t="str">
        <x:v>https://github.com/darknigthmare/yautja-la-longue-chasse/blob/536ac53335e440747f6eccedd2cd757d1f817a99/public/game/imports/v85/library/4294bc523685064c1e1227d71fd315ddcfb447d00d6fc53ce7b8f3aed0acec38.png</x:v>
      </x:c>
      <x:c r="O43" s="48" t="str">
        <x:v>https://github.com/darknigthmare/yautja-la-longue-chasse/blob/536ac53335e440747f6eccedd2cd757d1f817a99/app/game/data/recentSpriteLibraryV85.json</x:v>
      </x:c>
      <x:c r="P43" s="4" t="str">
        <x:v>public/game/imports/v85/library/4294bc523685064c1e1227d71fd315ddcfb447d00d6fc53ce7b8f3aed0acec38.png</x:v>
      </x:c>
      <x:c r="Q43" s="4" t="str">
        <x:v>4294bc523685064c1e1227d71fd315ddcfb447d00d6fc53ce7b8f3aed0acec38</x:v>
      </x:c>
      <x:c r="R43" s="4" t="str">
        <x:v>55323007beb1219cbcd83118b90048175b9a6ba2</x:v>
      </x:c>
      <x:c r="S43" s="4" t="str">
        <x:v>app/game/data/recentSpriteLibraryV85.json # /assets/36</x:v>
      </x:c>
      <x:c r="T43" s="4" t="str">
        <x:v>YAUTJA_V5_10_CLANS_190_PNJ.zip</x:v>
      </x:c>
      <x:c r="U43" s="4" t="str">
        <x:v>sprites/peuple-des-citernes/kings-01.png</x:v>
      </x:c>
      <x:c r="V43" s="4" t="str">
        <x:v>Dessin source statique. Une entrée de galerie ou une carte de référence ne crée ni combattant jouable, ni PNJ placé, ni animation. Les dix postes V86 réemploient des identités locales existantes.</x:v>
      </x:c>
    </x:row>
    <x:row r="44" ht="28" customHeight="1">
      <x:c r="A44" s="4" t="str">
        <x:v>peuple-des-citernes--gardes-royaux-01</x:v>
      </x:c>
      <x:c r="B44" s="4" t="str">
        <x:v>PNJ</x:v>
      </x:c>
      <x:c r="C44" s="4" t="str">
        <x:v>Peuple des Citernes</x:v>
      </x:c>
      <x:c r="D44" s="4" t="str">
        <x:v>Gardes royaux — Peuple des Citernes</x:v>
      </x:c>
      <x:c r="E44" s="4" t="str">
        <x:v>V5 / clans-v5</x:v>
      </x:c>
      <x:c r="F44" s="27" t="str">
        <x:v>Galerie et codex</x:v>
      </x:c>
      <x:c r="G44" s="4" t="str">
        <x:v>Oui</x:v>
      </x:c>
      <x:c r="H44" s="4" t="str">
        <x:v>Oui</x:v>
      </x:c>
      <x:c r="I44" s="4" t="str">
        <x:v>Non</x:v>
      </x:c>
      <x:c r="J44" s="4" t="str">
        <x:v>Non</x:v>
      </x:c>
      <x:c r="K44" s="4" t="n">
        <x:v>0</x:v>
      </x:c>
      <x:c r="L44" s="4" t="str">
        <x:v>PNG</x:v>
      </x:c>
      <x:c r="M44" s="4" t="str">
        <x:v>import-v85:clans-v5:peuple-des-citernes-gardes-royaux-01:68b69b1612b1</x:v>
      </x:c>
      <x:c r="N44" s="48" t="str">
        <x:v>https://github.com/darknigthmare/yautja-la-longue-chasse/blob/536ac53335e440747f6eccedd2cd757d1f817a99/public/game/imports/v85/library/68b69b1612b16ee2a37e684571bc7b1ff10fcec94cb020ef7cf751b2fc78518c.png</x:v>
      </x:c>
      <x:c r="O44" s="48" t="str">
        <x:v>https://github.com/darknigthmare/yautja-la-longue-chasse/blob/536ac53335e440747f6eccedd2cd757d1f817a99/app/game/data/recentSpriteLibraryV85.json</x:v>
      </x:c>
      <x:c r="P44" s="4" t="str">
        <x:v>public/game/imports/v85/library/68b69b1612b16ee2a37e684571bc7b1ff10fcec94cb020ef7cf751b2fc78518c.png</x:v>
      </x:c>
      <x:c r="Q44" s="4" t="str">
        <x:v>68b69b1612b16ee2a37e684571bc7b1ff10fcec94cb020ef7cf751b2fc78518c</x:v>
      </x:c>
      <x:c r="R44" s="4" t="str">
        <x:v>1bb42cfa2cfc1a2444bb8921abb6a622e9f2c6b0</x:v>
      </x:c>
      <x:c r="S44" s="4" t="str">
        <x:v>app/game/data/recentSpriteLibraryV85.json # /assets/37</x:v>
      </x:c>
      <x:c r="T44" s="4" t="str">
        <x:v>YAUTJA_V5_10_CLANS_190_PNJ.zip</x:v>
      </x:c>
      <x:c r="U44" s="4" t="str">
        <x:v>sprites/peuple-des-citernes/gardes-royaux-01.png</x:v>
      </x:c>
      <x:c r="V44" s="4" t="str">
        <x:v>Dessin source statique. Une entrée de galerie ou une carte de référence ne crée ni combattant jouable, ni PNJ placé, ni animation. Les dix postes V86 réemploient des identités locales existantes.</x:v>
      </x:c>
    </x:row>
    <x:row r="45" ht="28" customHeight="1">
      <x:c r="A45" s="4" t="str">
        <x:v>gardiens-des-hautes-branches--enforcers-comics-01</x:v>
      </x:c>
      <x:c r="B45" s="4" t="str">
        <x:v>PNJ</x:v>
      </x:c>
      <x:c r="C45" s="4" t="str">
        <x:v>Gardiens des Hautes Branches</x:v>
      </x:c>
      <x:c r="D45" s="4" t="str">
        <x:v>Enforcers du comic — Gardiens des Hautes Branches</x:v>
      </x:c>
      <x:c r="E45" s="4" t="str">
        <x:v>V5 / clans-v5</x:v>
      </x:c>
      <x:c r="F45" s="27" t="str">
        <x:v>Galerie et codex</x:v>
      </x:c>
      <x:c r="G45" s="4" t="str">
        <x:v>Oui</x:v>
      </x:c>
      <x:c r="H45" s="4" t="str">
        <x:v>Oui</x:v>
      </x:c>
      <x:c r="I45" s="4" t="str">
        <x:v>Non</x:v>
      </x:c>
      <x:c r="J45" s="4" t="str">
        <x:v>Non</x:v>
      </x:c>
      <x:c r="K45" s="4" t="n">
        <x:v>0</x:v>
      </x:c>
      <x:c r="L45" s="4" t="str">
        <x:v>PNG</x:v>
      </x:c>
      <x:c r="M45" s="4" t="str">
        <x:v>import-v85:clans-v5:gardiens-des-hautes-branches-enforcers-comics-01:b1b3f3870773</x:v>
      </x:c>
      <x:c r="N45" s="48" t="str">
        <x:v>https://github.com/darknigthmare/yautja-la-longue-chasse/blob/536ac53335e440747f6eccedd2cd757d1f817a99/public/game/imports/v85/library/b1b3f38707731b26111769dfd558a8c36829584041974b3d1d3dfe1d01880dbe.png</x:v>
      </x:c>
      <x:c r="O45" s="48" t="str">
        <x:v>https://github.com/darknigthmare/yautja-la-longue-chasse/blob/536ac53335e440747f6eccedd2cd757d1f817a99/app/game/data/recentSpriteLibraryV85.json</x:v>
      </x:c>
      <x:c r="P45" s="4" t="str">
        <x:v>public/game/imports/v85/library/b1b3f38707731b26111769dfd558a8c36829584041974b3d1d3dfe1d01880dbe.png</x:v>
      </x:c>
      <x:c r="Q45" s="4" t="str">
        <x:v>b1b3f38707731b26111769dfd558a8c36829584041974b3d1d3dfe1d01880dbe</x:v>
      </x:c>
      <x:c r="R45" s="4" t="str">
        <x:v>12161d1d499f69ee384dbe2db49b02523d587d2f</x:v>
      </x:c>
      <x:c r="S45" s="4" t="str">
        <x:v>app/game/data/recentSpriteLibraryV85.json # /assets/38</x:v>
      </x:c>
      <x:c r="T45" s="4" t="str">
        <x:v>YAUTJA_V5_10_CLANS_190_PNJ.zip</x:v>
      </x:c>
      <x:c r="U45" s="4" t="str">
        <x:v>sprites/gardiens-des-hautes-branches/enforcers-comics-01.png</x:v>
      </x:c>
      <x:c r="V45" s="4" t="str">
        <x:v>Dessin source statique. Une entrée de galerie ou une carte de référence ne crée ni combattant jouable, ni PNJ placé, ni animation. Les dix postes V86 réemploient des identités locales existantes.</x:v>
      </x:c>
    </x:row>
    <x:row r="46" ht="28" customHeight="1">
      <x:c r="A46" s="4" t="str">
        <x:v>gardiens-des-hautes-branches--chevaucheurs-01</x:v>
      </x:c>
      <x:c r="B46" s="4" t="str">
        <x:v>PNJ</x:v>
      </x:c>
      <x:c r="C46" s="4" t="str">
        <x:v>Gardiens des Hautes Branches</x:v>
      </x:c>
      <x:c r="D46" s="4" t="str">
        <x:v>Chevaucheurs — Gardiens des Hautes Branches</x:v>
      </x:c>
      <x:c r="E46" s="4" t="str">
        <x:v>V5 / clans-v5</x:v>
      </x:c>
      <x:c r="F46" s="27" t="str">
        <x:v>Galerie et codex</x:v>
      </x:c>
      <x:c r="G46" s="4" t="str">
        <x:v>Oui</x:v>
      </x:c>
      <x:c r="H46" s="4" t="str">
        <x:v>Oui</x:v>
      </x:c>
      <x:c r="I46" s="4" t="str">
        <x:v>Non</x:v>
      </x:c>
      <x:c r="J46" s="4" t="str">
        <x:v>Non</x:v>
      </x:c>
      <x:c r="K46" s="4" t="n">
        <x:v>0</x:v>
      </x:c>
      <x:c r="L46" s="4" t="str">
        <x:v>PNG</x:v>
      </x:c>
      <x:c r="M46" s="4" t="str">
        <x:v>import-v85:clans-v5:gardiens-des-hautes-branches-chevaucheurs-01:f6cac70abd41</x:v>
      </x:c>
      <x:c r="N46" s="48" t="str">
        <x:v>https://github.com/darknigthmare/yautja-la-longue-chasse/blob/536ac53335e440747f6eccedd2cd757d1f817a99/public/game/imports/v85/library/f6cac70abd4102c786abe13e76e178456c82752b4aacd3b06c325d34a31987a8.png</x:v>
      </x:c>
      <x:c r="O46" s="48" t="str">
        <x:v>https://github.com/darknigthmare/yautja-la-longue-chasse/blob/536ac53335e440747f6eccedd2cd757d1f817a99/app/game/data/recentSpriteLibraryV85.json</x:v>
      </x:c>
      <x:c r="P46" s="4" t="str">
        <x:v>public/game/imports/v85/library/f6cac70abd4102c786abe13e76e178456c82752b4aacd3b06c325d34a31987a8.png</x:v>
      </x:c>
      <x:c r="Q46" s="4" t="str">
        <x:v>f6cac70abd4102c786abe13e76e178456c82752b4aacd3b06c325d34a31987a8</x:v>
      </x:c>
      <x:c r="R46" s="4" t="str">
        <x:v>162436e7e0d64b1d8c70b157c03256b9ffc2dd63</x:v>
      </x:c>
      <x:c r="S46" s="4" t="str">
        <x:v>app/game/data/recentSpriteLibraryV85.json # /assets/39</x:v>
      </x:c>
      <x:c r="T46" s="4" t="str">
        <x:v>YAUTJA_V5_10_CLANS_190_PNJ.zip</x:v>
      </x:c>
      <x:c r="U46" s="4" t="str">
        <x:v>sprites/gardiens-des-hautes-branches/chevaucheurs-01.png</x:v>
      </x:c>
      <x:c r="V46" s="4" t="str">
        <x:v>Dessin source statique. Une entrée de galerie ou une carte de référence ne crée ni combattant jouable, ni PNJ placé, ni animation. Les dix postes V86 réemploient des identités locales existantes.</x:v>
      </x:c>
    </x:row>
    <x:row r="47" ht="28" customHeight="1">
      <x:c r="A47" s="4" t="str">
        <x:v>gardiens-des-hautes-branches--sucklings-01</x:v>
      </x:c>
      <x:c r="B47" s="4" t="str">
        <x:v>PNJ</x:v>
      </x:c>
      <x:c r="C47" s="4" t="str">
        <x:v>Gardiens des Hautes Branches</x:v>
      </x:c>
      <x:c r="D47" s="4" t="str">
        <x:v>Sucklings — Gardiens des Hautes Branches</x:v>
      </x:c>
      <x:c r="E47" s="4" t="str">
        <x:v>V5 / clans-v5</x:v>
      </x:c>
      <x:c r="F47" s="27" t="str">
        <x:v>Galerie et codex</x:v>
      </x:c>
      <x:c r="G47" s="4" t="str">
        <x:v>Oui</x:v>
      </x:c>
      <x:c r="H47" s="4" t="str">
        <x:v>Oui</x:v>
      </x:c>
      <x:c r="I47" s="4" t="str">
        <x:v>Non</x:v>
      </x:c>
      <x:c r="J47" s="4" t="str">
        <x:v>Non</x:v>
      </x:c>
      <x:c r="K47" s="4" t="n">
        <x:v>0</x:v>
      </x:c>
      <x:c r="L47" s="4" t="str">
        <x:v>PNG</x:v>
      </x:c>
      <x:c r="M47" s="4" t="str">
        <x:v>import-v85:clans-v5:gardiens-des-hautes-branches-sucklings-01:42679b277872</x:v>
      </x:c>
      <x:c r="N47" s="48" t="str">
        <x:v>https://github.com/darknigthmare/yautja-la-longue-chasse/blob/536ac53335e440747f6eccedd2cd757d1f817a99/public/game/imports/v85/library/42679b277872e0eb643fd9061bba326ac34cf0ef5846aebdecbc90e332d2776a.png</x:v>
      </x:c>
      <x:c r="O47" s="48" t="str">
        <x:v>https://github.com/darknigthmare/yautja-la-longue-chasse/blob/536ac53335e440747f6eccedd2cd757d1f817a99/app/game/data/recentSpriteLibraryV85.json</x:v>
      </x:c>
      <x:c r="P47" s="4" t="str">
        <x:v>public/game/imports/v85/library/42679b277872e0eb643fd9061bba326ac34cf0ef5846aebdecbc90e332d2776a.png</x:v>
      </x:c>
      <x:c r="Q47" s="4" t="str">
        <x:v>42679b277872e0eb643fd9061bba326ac34cf0ef5846aebdecbc90e332d2776a</x:v>
      </x:c>
      <x:c r="R47" s="4" t="str">
        <x:v>11a2bfce309df004ed45c37408bfb5f4db8f8868</x:v>
      </x:c>
      <x:c r="S47" s="4" t="str">
        <x:v>app/game/data/recentSpriteLibraryV85.json # /assets/40</x:v>
      </x:c>
      <x:c r="T47" s="4" t="str">
        <x:v>YAUTJA_V5_10_CLANS_190_PNJ.zip</x:v>
      </x:c>
      <x:c r="U47" s="4" t="str">
        <x:v>sprites/gardiens-des-hautes-branches/sucklings-01.png</x:v>
      </x:c>
      <x:c r="V47" s="4" t="str">
        <x:v>Dessin source statique. Une entrée de galerie ou une carte de référence ne crée ni combattant jouable, ni PNJ placé, ni animation. Les dix postes V86 réemploient des identités locales existantes.</x:v>
      </x:c>
    </x:row>
    <x:row r="48" ht="28" customHeight="1">
      <x:c r="A48" s="4" t="str">
        <x:v>gardiens-des-hautes-branches--younglings-01</x:v>
      </x:c>
      <x:c r="B48" s="4" t="str">
        <x:v>PNJ</x:v>
      </x:c>
      <x:c r="C48" s="4" t="str">
        <x:v>Gardiens des Hautes Branches</x:v>
      </x:c>
      <x:c r="D48" s="4" t="str">
        <x:v>Younglings — Gardiens des Hautes Branches</x:v>
      </x:c>
      <x:c r="E48" s="4" t="str">
        <x:v>V5 / clans-v5</x:v>
      </x:c>
      <x:c r="F48" s="27" t="str">
        <x:v>Galerie et codex</x:v>
      </x:c>
      <x:c r="G48" s="4" t="str">
        <x:v>Oui</x:v>
      </x:c>
      <x:c r="H48" s="4" t="str">
        <x:v>Oui</x:v>
      </x:c>
      <x:c r="I48" s="4" t="str">
        <x:v>Non</x:v>
      </x:c>
      <x:c r="J48" s="4" t="str">
        <x:v>Non</x:v>
      </x:c>
      <x:c r="K48" s="4" t="n">
        <x:v>0</x:v>
      </x:c>
      <x:c r="L48" s="4" t="str">
        <x:v>PNG</x:v>
      </x:c>
      <x:c r="M48" s="4" t="str">
        <x:v>import-v85:clans-v5:gardiens-des-hautes-branches-younglings-01:05f081d81907</x:v>
      </x:c>
      <x:c r="N48" s="48" t="str">
        <x:v>https://github.com/darknigthmare/yautja-la-longue-chasse/blob/536ac53335e440747f6eccedd2cd757d1f817a99/public/game/imports/v85/library/05f081d819075b223a33b85051ba0175fd0ba99fc4ee2420c58042d37cbd1131.png</x:v>
      </x:c>
      <x:c r="O48" s="48" t="str">
        <x:v>https://github.com/darknigthmare/yautja-la-longue-chasse/blob/536ac53335e440747f6eccedd2cd757d1f817a99/app/game/data/recentSpriteLibraryV85.json</x:v>
      </x:c>
      <x:c r="P48" s="4" t="str">
        <x:v>public/game/imports/v85/library/05f081d819075b223a33b85051ba0175fd0ba99fc4ee2420c58042d37cbd1131.png</x:v>
      </x:c>
      <x:c r="Q48" s="4" t="str">
        <x:v>05f081d819075b223a33b85051ba0175fd0ba99fc4ee2420c58042d37cbd1131</x:v>
      </x:c>
      <x:c r="R48" s="4" t="str">
        <x:v>38dbd7eafcde5889762ee7ff4f7ccac42507bcaa</x:v>
      </x:c>
      <x:c r="S48" s="4" t="str">
        <x:v>app/game/data/recentSpriteLibraryV85.json # /assets/41</x:v>
      </x:c>
      <x:c r="T48" s="4" t="str">
        <x:v>YAUTJA_V5_10_CLANS_190_PNJ.zip</x:v>
      </x:c>
      <x:c r="U48" s="4" t="str">
        <x:v>sprites/gardiens-des-hautes-branches/younglings-01.png</x:v>
      </x:c>
      <x:c r="V48" s="4" t="str">
        <x:v>Dessin source statique. Une entrée de galerie ou une carte de référence ne crée ni combattant jouable, ni PNJ placé, ni animation. Les dix postes V86 réemploient des identités locales existantes.</x:v>
      </x:c>
    </x:row>
    <x:row r="49" ht="28" customHeight="1">
      <x:c r="A49" s="4" t="str">
        <x:v>gardiens-des-hautes-branches--young-bloods-01</x:v>
      </x:c>
      <x:c r="B49" s="4" t="str">
        <x:v>PNJ</x:v>
      </x:c>
      <x:c r="C49" s="4" t="str">
        <x:v>Gardiens des Hautes Branches</x:v>
      </x:c>
      <x:c r="D49" s="4" t="str">
        <x:v>Young Bloods — Gardiens des Hautes Branches</x:v>
      </x:c>
      <x:c r="E49" s="4" t="str">
        <x:v>V5 / clans-v5</x:v>
      </x:c>
      <x:c r="F49" s="27" t="str">
        <x:v>Galerie et codex</x:v>
      </x:c>
      <x:c r="G49" s="4" t="str">
        <x:v>Oui</x:v>
      </x:c>
      <x:c r="H49" s="4" t="str">
        <x:v>Oui</x:v>
      </x:c>
      <x:c r="I49" s="4" t="str">
        <x:v>Non</x:v>
      </x:c>
      <x:c r="J49" s="4" t="str">
        <x:v>Non</x:v>
      </x:c>
      <x:c r="K49" s="4" t="n">
        <x:v>0</x:v>
      </x:c>
      <x:c r="L49" s="4" t="str">
        <x:v>PNG</x:v>
      </x:c>
      <x:c r="M49" s="4" t="str">
        <x:v>import-v85:clans-v5:gardiens-des-hautes-branches-young-bloods-01:c3bdd0c462b1</x:v>
      </x:c>
      <x:c r="N49" s="48" t="str">
        <x:v>https://github.com/darknigthmare/yautja-la-longue-chasse/blob/536ac53335e440747f6eccedd2cd757d1f817a99/public/game/imports/v85/library/c3bdd0c462b192006fffc4636c9e59a6e7366cc7801a2b7ddc51f8dc8169c49e.png</x:v>
      </x:c>
      <x:c r="O49" s="48" t="str">
        <x:v>https://github.com/darknigthmare/yautja-la-longue-chasse/blob/536ac53335e440747f6eccedd2cd757d1f817a99/app/game/data/recentSpriteLibraryV85.json</x:v>
      </x:c>
      <x:c r="P49" s="4" t="str">
        <x:v>public/game/imports/v85/library/c3bdd0c462b192006fffc4636c9e59a6e7366cc7801a2b7ddc51f8dc8169c49e.png</x:v>
      </x:c>
      <x:c r="Q49" s="4" t="str">
        <x:v>c3bdd0c462b192006fffc4636c9e59a6e7366cc7801a2b7ddc51f8dc8169c49e</x:v>
      </x:c>
      <x:c r="R49" s="4" t="str">
        <x:v>c9ae25471da2b4f7e8d7cecfe954af7cbab1d2c7</x:v>
      </x:c>
      <x:c r="S49" s="4" t="str">
        <x:v>app/game/data/recentSpriteLibraryV85.json # /assets/42</x:v>
      </x:c>
      <x:c r="T49" s="4" t="str">
        <x:v>YAUTJA_V5_10_CLANS_190_PNJ.zip</x:v>
      </x:c>
      <x:c r="U49" s="4" t="str">
        <x:v>sprites/gardiens-des-hautes-branches/young-bloods-01.png</x:v>
      </x:c>
      <x:c r="V49" s="4" t="str">
        <x:v>Dessin source statique. Une entrée de galerie ou une carte de référence ne crée ni combattant jouable, ni PNJ placé, ni animation. Les dix postes V86 réemploient des identités locales existantes.</x:v>
      </x:c>
    </x:row>
    <x:row r="50" ht="28" customHeight="1">
      <x:c r="A50" s="4" t="str">
        <x:v>gardiens-des-hautes-branches--blooded-01</x:v>
      </x:c>
      <x:c r="B50" s="4" t="str">
        <x:v>PNJ</x:v>
      </x:c>
      <x:c r="C50" s="4" t="str">
        <x:v>Gardiens des Hautes Branches</x:v>
      </x:c>
      <x:c r="D50" s="4" t="str">
        <x:v>Blooded — Gardiens des Hautes Branches</x:v>
      </x:c>
      <x:c r="E50" s="4" t="str">
        <x:v>V5 / clans-v5</x:v>
      </x:c>
      <x:c r="F50" s="27" t="str">
        <x:v>Galerie et codex</x:v>
      </x:c>
      <x:c r="G50" s="4" t="str">
        <x:v>Oui</x:v>
      </x:c>
      <x:c r="H50" s="4" t="str">
        <x:v>Oui</x:v>
      </x:c>
      <x:c r="I50" s="4" t="str">
        <x:v>Non</x:v>
      </x:c>
      <x:c r="J50" s="4" t="str">
        <x:v>Non</x:v>
      </x:c>
      <x:c r="K50" s="4" t="n">
        <x:v>0</x:v>
      </x:c>
      <x:c r="L50" s="4" t="str">
        <x:v>PNG</x:v>
      </x:c>
      <x:c r="M50" s="4" t="str">
        <x:v>import-v85:clans-v5:gardiens-des-hautes-branches-blooded-01:cf10e2bb92ad</x:v>
      </x:c>
      <x:c r="N50" s="48" t="str">
        <x:v>https://github.com/darknigthmare/yautja-la-longue-chasse/blob/536ac53335e440747f6eccedd2cd757d1f817a99/public/game/imports/v85/library/cf10e2bb92ad32aaeb4febca57060ff7d09e532de7e157fd590b745970aa6e63.png</x:v>
      </x:c>
      <x:c r="O50" s="48" t="str">
        <x:v>https://github.com/darknigthmare/yautja-la-longue-chasse/blob/536ac53335e440747f6eccedd2cd757d1f817a99/app/game/data/recentSpriteLibraryV85.json</x:v>
      </x:c>
      <x:c r="P50" s="4" t="str">
        <x:v>public/game/imports/v85/library/cf10e2bb92ad32aaeb4febca57060ff7d09e532de7e157fd590b745970aa6e63.png</x:v>
      </x:c>
      <x:c r="Q50" s="4" t="str">
        <x:v>cf10e2bb92ad32aaeb4febca57060ff7d09e532de7e157fd590b745970aa6e63</x:v>
      </x:c>
      <x:c r="R50" s="4" t="str">
        <x:v>ce2ed261518add0806ba9a1920229ed6534edbf3</x:v>
      </x:c>
      <x:c r="S50" s="4" t="str">
        <x:v>app/game/data/recentSpriteLibraryV85.json # /assets/43</x:v>
      </x:c>
      <x:c r="T50" s="4" t="str">
        <x:v>YAUTJA_V5_10_CLANS_190_PNJ.zip</x:v>
      </x:c>
      <x:c r="U50" s="4" t="str">
        <x:v>sprites/gardiens-des-hautes-branches/blooded-01.png</x:v>
      </x:c>
      <x:c r="V50" s="4" t="str">
        <x:v>Dessin source statique. Une entrée de galerie ou une carte de référence ne crée ni combattant jouable, ni PNJ placé, ni animation. Les dix postes V86 réemploient des identités locales existantes.</x:v>
      </x:c>
    </x:row>
    <x:row r="51" ht="28" customHeight="1">
      <x:c r="A51" s="4" t="str">
        <x:v>gardiens-des-hautes-branches--bad-bloods-01</x:v>
      </x:c>
      <x:c r="B51" s="4" t="str">
        <x:v>PNJ</x:v>
      </x:c>
      <x:c r="C51" s="4" t="str">
        <x:v>Gardiens des Hautes Branches</x:v>
      </x:c>
      <x:c r="D51" s="4" t="str">
        <x:v>Bad Bloods — Gardiens des Hautes Branches</x:v>
      </x:c>
      <x:c r="E51" s="4" t="str">
        <x:v>V5 / clans-v5</x:v>
      </x:c>
      <x:c r="F51" s="27" t="str">
        <x:v>Galerie et codex</x:v>
      </x:c>
      <x:c r="G51" s="4" t="str">
        <x:v>Oui</x:v>
      </x:c>
      <x:c r="H51" s="4" t="str">
        <x:v>Oui</x:v>
      </x:c>
      <x:c r="I51" s="4" t="str">
        <x:v>Non</x:v>
      </x:c>
      <x:c r="J51" s="4" t="str">
        <x:v>Non</x:v>
      </x:c>
      <x:c r="K51" s="4" t="n">
        <x:v>0</x:v>
      </x:c>
      <x:c r="L51" s="4" t="str">
        <x:v>PNG</x:v>
      </x:c>
      <x:c r="M51" s="4" t="str">
        <x:v>import-v85:clans-v5:gardiens-des-hautes-branches-bad-bloods-01:47a967a8fa56</x:v>
      </x:c>
      <x:c r="N51" s="48" t="str">
        <x:v>https://github.com/darknigthmare/yautja-la-longue-chasse/blob/536ac53335e440747f6eccedd2cd757d1f817a99/public/game/imports/v85/library/47a967a8fa56b31cbd4930f3b313d0ca175f37ab3a49850502ee95f19c6d7aef.png</x:v>
      </x:c>
      <x:c r="O51" s="48" t="str">
        <x:v>https://github.com/darknigthmare/yautja-la-longue-chasse/blob/536ac53335e440747f6eccedd2cd757d1f817a99/app/game/data/recentSpriteLibraryV85.json</x:v>
      </x:c>
      <x:c r="P51" s="4" t="str">
        <x:v>public/game/imports/v85/library/47a967a8fa56b31cbd4930f3b313d0ca175f37ab3a49850502ee95f19c6d7aef.png</x:v>
      </x:c>
      <x:c r="Q51" s="4" t="str">
        <x:v>47a967a8fa56b31cbd4930f3b313d0ca175f37ab3a49850502ee95f19c6d7aef</x:v>
      </x:c>
      <x:c r="R51" s="4" t="str">
        <x:v>a01cbdc1305a679ad910ff2d95fa9a6f28b8d9e1</x:v>
      </x:c>
      <x:c r="S51" s="4" t="str">
        <x:v>app/game/data/recentSpriteLibraryV85.json # /assets/44</x:v>
      </x:c>
      <x:c r="T51" s="4" t="str">
        <x:v>YAUTJA_V5_10_CLANS_190_PNJ.zip</x:v>
      </x:c>
      <x:c r="U51" s="4" t="str">
        <x:v>sprites/gardiens-des-hautes-branches/bad-bloods-01.png</x:v>
      </x:c>
      <x:c r="V51" s="4" t="str">
        <x:v>Dessin source statique. Une entrée de galerie ou une carte de référence ne crée ni combattant jouable, ni PNJ placé, ni animation. Les dix postes V86 réemploient des identités locales existantes.</x:v>
      </x:c>
    </x:row>
    <x:row r="52" ht="28" customHeight="1">
      <x:c r="A52" s="4" t="str">
        <x:v>gardiens-des-hautes-branches--elites-01</x:v>
      </x:c>
      <x:c r="B52" s="4" t="str">
        <x:v>PNJ</x:v>
      </x:c>
      <x:c r="C52" s="4" t="str">
        <x:v>Gardiens des Hautes Branches</x:v>
      </x:c>
      <x:c r="D52" s="4" t="str">
        <x:v>Élites — Gardiens des Hautes Branches</x:v>
      </x:c>
      <x:c r="E52" s="4" t="str">
        <x:v>V5 / clans-v5</x:v>
      </x:c>
      <x:c r="F52" s="27" t="str">
        <x:v>Galerie et codex</x:v>
      </x:c>
      <x:c r="G52" s="4" t="str">
        <x:v>Oui</x:v>
      </x:c>
      <x:c r="H52" s="4" t="str">
        <x:v>Oui</x:v>
      </x:c>
      <x:c r="I52" s="4" t="str">
        <x:v>Non</x:v>
      </x:c>
      <x:c r="J52" s="4" t="str">
        <x:v>Non</x:v>
      </x:c>
      <x:c r="K52" s="4" t="n">
        <x:v>0</x:v>
      </x:c>
      <x:c r="L52" s="4" t="str">
        <x:v>PNG</x:v>
      </x:c>
      <x:c r="M52" s="4" t="str">
        <x:v>import-v85:clans-v5:gardiens-des-hautes-branches-elites-01:896fc2eb2d7d</x:v>
      </x:c>
      <x:c r="N52" s="48" t="str">
        <x:v>https://github.com/darknigthmare/yautja-la-longue-chasse/blob/536ac53335e440747f6eccedd2cd757d1f817a99/public/game/imports/v85/library/896fc2eb2d7d7d5cb6bc97c59b7cdc16de1530234440753df04b3588681fb5d4.png</x:v>
      </x:c>
      <x:c r="O52" s="48" t="str">
        <x:v>https://github.com/darknigthmare/yautja-la-longue-chasse/blob/536ac53335e440747f6eccedd2cd757d1f817a99/app/game/data/recentSpriteLibraryV85.json</x:v>
      </x:c>
      <x:c r="P52" s="4" t="str">
        <x:v>public/game/imports/v85/library/896fc2eb2d7d7d5cb6bc97c59b7cdc16de1530234440753df04b3588681fb5d4.png</x:v>
      </x:c>
      <x:c r="Q52" s="4" t="str">
        <x:v>896fc2eb2d7d7d5cb6bc97c59b7cdc16de1530234440753df04b3588681fb5d4</x:v>
      </x:c>
      <x:c r="R52" s="4" t="str">
        <x:v>db60bc23c15a7a95cc242898e364e1dde7929626</x:v>
      </x:c>
      <x:c r="S52" s="4" t="str">
        <x:v>app/game/data/recentSpriteLibraryV85.json # /assets/45</x:v>
      </x:c>
      <x:c r="T52" s="4" t="str">
        <x:v>YAUTJA_V5_10_CLANS_190_PNJ.zip</x:v>
      </x:c>
      <x:c r="U52" s="4" t="str">
        <x:v>sprites/gardiens-des-hautes-branches/elites-01.png</x:v>
      </x:c>
      <x:c r="V52" s="4" t="str">
        <x:v>Dessin source statique. Une entrée de galerie ou une carte de référence ne crée ni combattant jouable, ni PNJ placé, ni animation. Les dix postes V86 réemploient des identités locales existantes.</x:v>
      </x:c>
    </x:row>
    <x:row r="53" ht="28" customHeight="1">
      <x:c r="A53" s="4" t="str">
        <x:v>gardiens-des-hautes-branches--battlemasters-01</x:v>
      </x:c>
      <x:c r="B53" s="4" t="str">
        <x:v>PNJ</x:v>
      </x:c>
      <x:c r="C53" s="4" t="str">
        <x:v>Gardiens des Hautes Branches</x:v>
      </x:c>
      <x:c r="D53" s="4" t="str">
        <x:v>Battlemasters — Gardiens des Hautes Branches</x:v>
      </x:c>
      <x:c r="E53" s="4" t="str">
        <x:v>V5 / clans-v5</x:v>
      </x:c>
      <x:c r="F53" s="27" t="str">
        <x:v>Galerie et codex</x:v>
      </x:c>
      <x:c r="G53" s="4" t="str">
        <x:v>Oui</x:v>
      </x:c>
      <x:c r="H53" s="4" t="str">
        <x:v>Oui</x:v>
      </x:c>
      <x:c r="I53" s="4" t="str">
        <x:v>Non</x:v>
      </x:c>
      <x:c r="J53" s="4" t="str">
        <x:v>Non</x:v>
      </x:c>
      <x:c r="K53" s="4" t="n">
        <x:v>0</x:v>
      </x:c>
      <x:c r="L53" s="4" t="str">
        <x:v>PNG</x:v>
      </x:c>
      <x:c r="M53" s="4" t="str">
        <x:v>import-v85:clans-v5:gardiens-des-hautes-branches-battlemasters-01:0308d2fdadd6</x:v>
      </x:c>
      <x:c r="N53" s="48" t="str">
        <x:v>https://github.com/darknigthmare/yautja-la-longue-chasse/blob/536ac53335e440747f6eccedd2cd757d1f817a99/public/game/imports/v85/library/0308d2fdadd60446cf5ae285909a9fa6cb0e1541a90a2b66794f1213db66839b.png</x:v>
      </x:c>
      <x:c r="O53" s="48" t="str">
        <x:v>https://github.com/darknigthmare/yautja-la-longue-chasse/blob/536ac53335e440747f6eccedd2cd757d1f817a99/app/game/data/recentSpriteLibraryV85.json</x:v>
      </x:c>
      <x:c r="P53" s="4" t="str">
        <x:v>public/game/imports/v85/library/0308d2fdadd60446cf5ae285909a9fa6cb0e1541a90a2b66794f1213db66839b.png</x:v>
      </x:c>
      <x:c r="Q53" s="4" t="str">
        <x:v>0308d2fdadd60446cf5ae285909a9fa6cb0e1541a90a2b66794f1213db66839b</x:v>
      </x:c>
      <x:c r="R53" s="4" t="str">
        <x:v>41eccc44295d651aacd61e67600e6f96fa9211c4</x:v>
      </x:c>
      <x:c r="S53" s="4" t="str">
        <x:v>app/game/data/recentSpriteLibraryV85.json # /assets/46</x:v>
      </x:c>
      <x:c r="T53" s="4" t="str">
        <x:v>YAUTJA_V5_10_CLANS_190_PNJ.zip</x:v>
      </x:c>
      <x:c r="U53" s="4" t="str">
        <x:v>sprites/gardiens-des-hautes-branches/battlemasters-01.png</x:v>
      </x:c>
      <x:c r="V53" s="4" t="str">
        <x:v>Dessin source statique. Une entrée de galerie ou une carte de référence ne crée ni combattant jouable, ni PNJ placé, ni animation. Les dix postes V86 réemploient des identités locales existantes.</x:v>
      </x:c>
    </x:row>
    <x:row r="54" ht="28" customHeight="1">
      <x:c r="A54" s="4" t="str">
        <x:v>gardiens-des-hautes-branches--leaders-01</x:v>
      </x:c>
      <x:c r="B54" s="4" t="str">
        <x:v>PNJ</x:v>
      </x:c>
      <x:c r="C54" s="4" t="str">
        <x:v>Gardiens des Hautes Branches</x:v>
      </x:c>
      <x:c r="D54" s="4" t="str">
        <x:v>Leaders / chefs de chasse — Gardiens des Hautes Branches</x:v>
      </x:c>
      <x:c r="E54" s="4" t="str">
        <x:v>V5 / clans-v5</x:v>
      </x:c>
      <x:c r="F54" s="27" t="str">
        <x:v>Galerie et codex</x:v>
      </x:c>
      <x:c r="G54" s="4" t="str">
        <x:v>Oui</x:v>
      </x:c>
      <x:c r="H54" s="4" t="str">
        <x:v>Oui</x:v>
      </x:c>
      <x:c r="I54" s="4" t="str">
        <x:v>Non</x:v>
      </x:c>
      <x:c r="J54" s="4" t="str">
        <x:v>Non</x:v>
      </x:c>
      <x:c r="K54" s="4" t="n">
        <x:v>0</x:v>
      </x:c>
      <x:c r="L54" s="4" t="str">
        <x:v>PNG</x:v>
      </x:c>
      <x:c r="M54" s="4" t="str">
        <x:v>import-v85:clans-v5:gardiens-des-hautes-branches-leaders-01:17b74281b070</x:v>
      </x:c>
      <x:c r="N54" s="48" t="str">
        <x:v>https://github.com/darknigthmare/yautja-la-longue-chasse/blob/536ac53335e440747f6eccedd2cd757d1f817a99/public/game/imports/v85/library/17b74281b07092145257b0f9437595923902941b1b84a4108953e8038788f001.png</x:v>
      </x:c>
      <x:c r="O54" s="48" t="str">
        <x:v>https://github.com/darknigthmare/yautja-la-longue-chasse/blob/536ac53335e440747f6eccedd2cd757d1f817a99/app/game/data/recentSpriteLibraryV85.json</x:v>
      </x:c>
      <x:c r="P54" s="4" t="str">
        <x:v>public/game/imports/v85/library/17b74281b07092145257b0f9437595923902941b1b84a4108953e8038788f001.png</x:v>
      </x:c>
      <x:c r="Q54" s="4" t="str">
        <x:v>17b74281b07092145257b0f9437595923902941b1b84a4108953e8038788f001</x:v>
      </x:c>
      <x:c r="R54" s="4" t="str">
        <x:v>dfe4a09a8a654e172b0cf3c47633c61677fc734e</x:v>
      </x:c>
      <x:c r="S54" s="4" t="str">
        <x:v>app/game/data/recentSpriteLibraryV85.json # /assets/47</x:v>
      </x:c>
      <x:c r="T54" s="4" t="str">
        <x:v>YAUTJA_V5_10_CLANS_190_PNJ.zip</x:v>
      </x:c>
      <x:c r="U54" s="4" t="str">
        <x:v>sprites/gardiens-des-hautes-branches/leaders-01.png</x:v>
      </x:c>
      <x:c r="V54" s="4" t="str">
        <x:v>Dessin source statique. Une entrée de galerie ou une carte de référence ne crée ni combattant jouable, ni PNJ placé, ni animation. Les dix postes V86 réemploient des identités locales existantes.</x:v>
      </x:c>
    </x:row>
    <x:row r="55" ht="28" customHeight="1">
      <x:c r="A55" s="4" t="str">
        <x:v>gardiens-des-hautes-branches--adjutants-01</x:v>
      </x:c>
      <x:c r="B55" s="4" t="str">
        <x:v>PNJ</x:v>
      </x:c>
      <x:c r="C55" s="4" t="str">
        <x:v>Gardiens des Hautes Branches</x:v>
      </x:c>
      <x:c r="D55" s="4" t="str">
        <x:v>Adjutants — Gardiens des Hautes Branches</x:v>
      </x:c>
      <x:c r="E55" s="4" t="str">
        <x:v>V5 / clans-v5</x:v>
      </x:c>
      <x:c r="F55" s="27" t="str">
        <x:v>Portrait ou carte de référence sélectionné</x:v>
      </x:c>
      <x:c r="G55" s="4" t="str">
        <x:v>Oui</x:v>
      </x:c>
      <x:c r="H55" s="4" t="str">
        <x:v>Oui</x:v>
      </x:c>
      <x:c r="I55" s="4" t="str">
        <x:v>Oui</x:v>
      </x:c>
      <x:c r="J55" s="4" t="str">
        <x:v>Non</x:v>
      </x:c>
      <x:c r="K55" s="4" t="n">
        <x:v>0</x:v>
      </x:c>
      <x:c r="L55" s="4" t="str">
        <x:v>PNG</x:v>
      </x:c>
      <x:c r="M55" s="4" t="str">
        <x:v>import-v85:clans-v5:gardiens-des-hautes-branches-adjutants-01:b799a79c5e5c</x:v>
      </x:c>
      <x:c r="N55" s="48" t="str">
        <x:v>https://github.com/darknigthmare/yautja-la-longue-chasse/blob/536ac53335e440747f6eccedd2cd757d1f817a99/public/game/imports/v85/library/b799a79c5e5cdd7e6f0b34c4a32d384cad0e08d6571fb24adc667768ce7b9f1b.png</x:v>
      </x:c>
      <x:c r="O55" s="48" t="str">
        <x:v>https://github.com/darknigthmare/yautja-la-longue-chasse/blob/536ac53335e440747f6eccedd2cd757d1f817a99/app/game/data/recentSpriteLibraryV85.json</x:v>
      </x:c>
      <x:c r="P55" s="4" t="str">
        <x:v>public/game/imports/v85/library/b799a79c5e5cdd7e6f0b34c4a32d384cad0e08d6571fb24adc667768ce7b9f1b.png</x:v>
      </x:c>
      <x:c r="Q55" s="4" t="str">
        <x:v>b799a79c5e5cdd7e6f0b34c4a32d384cad0e08d6571fb24adc667768ce7b9f1b</x:v>
      </x:c>
      <x:c r="R55" s="4" t="str">
        <x:v>be932e8e7a352defad3de7332888aacb6d1198a8</x:v>
      </x:c>
      <x:c r="S55" s="4" t="str">
        <x:v>app/game/data/recentSpriteLibraryV85.json # /assets/48</x:v>
      </x:c>
      <x:c r="T55" s="4" t="str">
        <x:v>YAUTJA_V5_10_CLANS_190_PNJ.zip</x:v>
      </x:c>
      <x:c r="U55" s="4" t="str">
        <x:v>sprites/gardiens-des-hautes-branches/adjutants-01.png</x:v>
      </x:c>
      <x:c r="V55" s="4" t="str">
        <x:v>Dessin source statique. Une entrée de galerie ou une carte de référence ne crée ni combattant jouable, ni PNJ placé, ni animation. Les dix postes V86 réemploient des identités locales existantes.</x:v>
      </x:c>
    </x:row>
    <x:row r="56" ht="28" customHeight="1">
      <x:c r="A56" s="4" t="str">
        <x:v>gardiens-des-hautes-branches--clan-leaders-01</x:v>
      </x:c>
      <x:c r="B56" s="4" t="str">
        <x:v>PNJ</x:v>
      </x:c>
      <x:c r="C56" s="4" t="str">
        <x:v>Gardiens des Hautes Branches</x:v>
      </x:c>
      <x:c r="D56" s="4" t="str">
        <x:v>Chefs de clan — Gardiens des Hautes Branches</x:v>
      </x:c>
      <x:c r="E56" s="4" t="str">
        <x:v>V5 / clans-v5</x:v>
      </x:c>
      <x:c r="F56" s="27" t="str">
        <x:v>Galerie et codex</x:v>
      </x:c>
      <x:c r="G56" s="4" t="str">
        <x:v>Oui</x:v>
      </x:c>
      <x:c r="H56" s="4" t="str">
        <x:v>Oui</x:v>
      </x:c>
      <x:c r="I56" s="4" t="str">
        <x:v>Non</x:v>
      </x:c>
      <x:c r="J56" s="4" t="str">
        <x:v>Non</x:v>
      </x:c>
      <x:c r="K56" s="4" t="n">
        <x:v>0</x:v>
      </x:c>
      <x:c r="L56" s="4" t="str">
        <x:v>PNG</x:v>
      </x:c>
      <x:c r="M56" s="4" t="str">
        <x:v>import-v85:clans-v5:gardiens-des-hautes-branches-clan-leaders-01:c75054df4d66</x:v>
      </x:c>
      <x:c r="N56" s="48" t="str">
        <x:v>https://github.com/darknigthmare/yautja-la-longue-chasse/blob/536ac53335e440747f6eccedd2cd757d1f817a99/public/game/imports/v85/library/c75054df4d665f3041b94de9d5884f3a11823175a8e6af2a9d0f430b01eab553.png</x:v>
      </x:c>
      <x:c r="O56" s="48" t="str">
        <x:v>https://github.com/darknigthmare/yautja-la-longue-chasse/blob/536ac53335e440747f6eccedd2cd757d1f817a99/app/game/data/recentSpriteLibraryV85.json</x:v>
      </x:c>
      <x:c r="P56" s="4" t="str">
        <x:v>public/game/imports/v85/library/c75054df4d665f3041b94de9d5884f3a11823175a8e6af2a9d0f430b01eab553.png</x:v>
      </x:c>
      <x:c r="Q56" s="4" t="str">
        <x:v>c75054df4d665f3041b94de9d5884f3a11823175a8e6af2a9d0f430b01eab553</x:v>
      </x:c>
      <x:c r="R56" s="4" t="str">
        <x:v>dac277d94cb6810cdd8d94f1ef3a72b0a1fd621b</x:v>
      </x:c>
      <x:c r="S56" s="4" t="str">
        <x:v>app/game/data/recentSpriteLibraryV85.json # /assets/49</x:v>
      </x:c>
      <x:c r="T56" s="4" t="str">
        <x:v>YAUTJA_V5_10_CLANS_190_PNJ.zip</x:v>
      </x:c>
      <x:c r="U56" s="4" t="str">
        <x:v>sprites/gardiens-des-hautes-branches/clan-leaders-01.png</x:v>
      </x:c>
      <x:c r="V56" s="4" t="str">
        <x:v>Dessin source statique. Une entrée de galerie ou une carte de référence ne crée ni combattant jouable, ni PNJ placé, ni animation. Les dix postes V86 réemploient des identités locales existantes.</x:v>
      </x:c>
    </x:row>
    <x:row r="57" ht="28" customHeight="1">
      <x:c r="A57" s="4" t="str">
        <x:v>gardiens-des-hautes-branches--elders-01</x:v>
      </x:c>
      <x:c r="B57" s="4" t="str">
        <x:v>PNJ</x:v>
      </x:c>
      <x:c r="C57" s="4" t="str">
        <x:v>Gardiens des Hautes Branches</x:v>
      </x:c>
      <x:c r="D57" s="4" t="str">
        <x:v>Elders — Gardiens des Hautes Branches</x:v>
      </x:c>
      <x:c r="E57" s="4" t="str">
        <x:v>V5 / clans-v5</x:v>
      </x:c>
      <x:c r="F57" s="27" t="str">
        <x:v>Galerie et codex</x:v>
      </x:c>
      <x:c r="G57" s="4" t="str">
        <x:v>Oui</x:v>
      </x:c>
      <x:c r="H57" s="4" t="str">
        <x:v>Oui</x:v>
      </x:c>
      <x:c r="I57" s="4" t="str">
        <x:v>Non</x:v>
      </x:c>
      <x:c r="J57" s="4" t="str">
        <x:v>Non</x:v>
      </x:c>
      <x:c r="K57" s="4" t="n">
        <x:v>0</x:v>
      </x:c>
      <x:c r="L57" s="4" t="str">
        <x:v>PNG</x:v>
      </x:c>
      <x:c r="M57" s="4" t="str">
        <x:v>import-v85:clans-v5:gardiens-des-hautes-branches-elders-01:304bd9ec8457</x:v>
      </x:c>
      <x:c r="N57" s="48" t="str">
        <x:v>https://github.com/darknigthmare/yautja-la-longue-chasse/blob/536ac53335e440747f6eccedd2cd757d1f817a99/public/game/imports/v85/library/304bd9ec8457887ea61958af3cc94d90e293771c7f767b74ceb3201102130742.png</x:v>
      </x:c>
      <x:c r="O57" s="48" t="str">
        <x:v>https://github.com/darknigthmare/yautja-la-longue-chasse/blob/536ac53335e440747f6eccedd2cd757d1f817a99/app/game/data/recentSpriteLibraryV85.json</x:v>
      </x:c>
      <x:c r="P57" s="4" t="str">
        <x:v>public/game/imports/v85/library/304bd9ec8457887ea61958af3cc94d90e293771c7f767b74ceb3201102130742.png</x:v>
      </x:c>
      <x:c r="Q57" s="4" t="str">
        <x:v>304bd9ec8457887ea61958af3cc94d90e293771c7f767b74ceb3201102130742</x:v>
      </x:c>
      <x:c r="R57" s="4" t="str">
        <x:v>dccbaffbda5d3bb253b733b31806cd6b03056933</x:v>
      </x:c>
      <x:c r="S57" s="4" t="str">
        <x:v>app/game/data/recentSpriteLibraryV85.json # /assets/50</x:v>
      </x:c>
      <x:c r="T57" s="4" t="str">
        <x:v>YAUTJA_V5_10_CLANS_190_PNJ.zip</x:v>
      </x:c>
      <x:c r="U57" s="4" t="str">
        <x:v>sprites/gardiens-des-hautes-branches/elders-01.png</x:v>
      </x:c>
      <x:c r="V57" s="4" t="str">
        <x:v>Dessin source statique. Une entrée de galerie ou une carte de référence ne crée ni combattant jouable, ni PNJ placé, ni animation. Les dix postes V86 réemploient des identités locales existantes.</x:v>
      </x:c>
    </x:row>
    <x:row r="58" ht="28" customHeight="1">
      <x:c r="A58" s="4" t="str">
        <x:v>gardiens-des-hautes-branches--ancients-01</x:v>
      </x:c>
      <x:c r="B58" s="4" t="str">
        <x:v>PNJ</x:v>
      </x:c>
      <x:c r="C58" s="4" t="str">
        <x:v>Gardiens des Hautes Branches</x:v>
      </x:c>
      <x:c r="D58" s="4" t="str">
        <x:v>Ancients — Gardiens des Hautes Branches</x:v>
      </x:c>
      <x:c r="E58" s="4" t="str">
        <x:v>V5 / clans-v5</x:v>
      </x:c>
      <x:c r="F58" s="27" t="str">
        <x:v>Galerie et codex</x:v>
      </x:c>
      <x:c r="G58" s="4" t="str">
        <x:v>Oui</x:v>
      </x:c>
      <x:c r="H58" s="4" t="str">
        <x:v>Oui</x:v>
      </x:c>
      <x:c r="I58" s="4" t="str">
        <x:v>Non</x:v>
      </x:c>
      <x:c r="J58" s="4" t="str">
        <x:v>Non</x:v>
      </x:c>
      <x:c r="K58" s="4" t="n">
        <x:v>0</x:v>
      </x:c>
      <x:c r="L58" s="4" t="str">
        <x:v>PNG</x:v>
      </x:c>
      <x:c r="M58" s="4" t="str">
        <x:v>import-v85:clans-v5:gardiens-des-hautes-branches-ancients-01:f666b6ca9ff6</x:v>
      </x:c>
      <x:c r="N58" s="48" t="str">
        <x:v>https://github.com/darknigthmare/yautja-la-longue-chasse/blob/536ac53335e440747f6eccedd2cd757d1f817a99/public/game/imports/v85/library/f666b6ca9ff67c9471828cc7726c1ff3e1a7396dd6097a755242879748f7352a.png</x:v>
      </x:c>
      <x:c r="O58" s="48" t="str">
        <x:v>https://github.com/darknigthmare/yautja-la-longue-chasse/blob/536ac53335e440747f6eccedd2cd757d1f817a99/app/game/data/recentSpriteLibraryV85.json</x:v>
      </x:c>
      <x:c r="P58" s="4" t="str">
        <x:v>public/game/imports/v85/library/f666b6ca9ff67c9471828cc7726c1ff3e1a7396dd6097a755242879748f7352a.png</x:v>
      </x:c>
      <x:c r="Q58" s="4" t="str">
        <x:v>f666b6ca9ff67c9471828cc7726c1ff3e1a7396dd6097a755242879748f7352a</x:v>
      </x:c>
      <x:c r="R58" s="4" t="str">
        <x:v>043eaf9af6da9aeb4827f314e0c037e6d30832a5</x:v>
      </x:c>
      <x:c r="S58" s="4" t="str">
        <x:v>app/game/data/recentSpriteLibraryV85.json # /assets/51</x:v>
      </x:c>
      <x:c r="T58" s="4" t="str">
        <x:v>YAUTJA_V5_10_CLANS_190_PNJ.zip</x:v>
      </x:c>
      <x:c r="U58" s="4" t="str">
        <x:v>sprites/gardiens-des-hautes-branches/ancients-01.png</x:v>
      </x:c>
      <x:c r="V58" s="4" t="str">
        <x:v>Dessin source statique. Une entrée de galerie ou une carte de référence ne crée ni combattant jouable, ni PNJ placé, ni animation. Les dix postes V86 réemploient des identités locales existantes.</x:v>
      </x:c>
    </x:row>
    <x:row r="59" ht="28" customHeight="1">
      <x:c r="A59" s="4" t="str">
        <x:v>gardiens-des-hautes-branches--warlords-01</x:v>
      </x:c>
      <x:c r="B59" s="4" t="str">
        <x:v>PNJ</x:v>
      </x:c>
      <x:c r="C59" s="4" t="str">
        <x:v>Gardiens des Hautes Branches</x:v>
      </x:c>
      <x:c r="D59" s="4" t="str">
        <x:v>Warlords — Gardiens des Hautes Branches</x:v>
      </x:c>
      <x:c r="E59" s="4" t="str">
        <x:v>V5 / clans-v5</x:v>
      </x:c>
      <x:c r="F59" s="27" t="str">
        <x:v>Galerie et codex</x:v>
      </x:c>
      <x:c r="G59" s="4" t="str">
        <x:v>Oui</x:v>
      </x:c>
      <x:c r="H59" s="4" t="str">
        <x:v>Oui</x:v>
      </x:c>
      <x:c r="I59" s="4" t="str">
        <x:v>Non</x:v>
      </x:c>
      <x:c r="J59" s="4" t="str">
        <x:v>Non</x:v>
      </x:c>
      <x:c r="K59" s="4" t="n">
        <x:v>0</x:v>
      </x:c>
      <x:c r="L59" s="4" t="str">
        <x:v>PNG</x:v>
      </x:c>
      <x:c r="M59" s="4" t="str">
        <x:v>import-v85:clans-v5:gardiens-des-hautes-branches-warlords-01:066a43dd682b</x:v>
      </x:c>
      <x:c r="N59" s="48" t="str">
        <x:v>https://github.com/darknigthmare/yautja-la-longue-chasse/blob/536ac53335e440747f6eccedd2cd757d1f817a99/public/game/imports/v85/library/066a43dd682b844bf3eb2403414ca0cf933296389ff85cf72840b2c09b775488.png</x:v>
      </x:c>
      <x:c r="O59" s="48" t="str">
        <x:v>https://github.com/darknigthmare/yautja-la-longue-chasse/blob/536ac53335e440747f6eccedd2cd757d1f817a99/app/game/data/recentSpriteLibraryV85.json</x:v>
      </x:c>
      <x:c r="P59" s="4" t="str">
        <x:v>public/game/imports/v85/library/066a43dd682b844bf3eb2403414ca0cf933296389ff85cf72840b2c09b775488.png</x:v>
      </x:c>
      <x:c r="Q59" s="4" t="str">
        <x:v>066a43dd682b844bf3eb2403414ca0cf933296389ff85cf72840b2c09b775488</x:v>
      </x:c>
      <x:c r="R59" s="4" t="str">
        <x:v>33f0de3e6daffb984ce361175c837abb680bfb8f</x:v>
      </x:c>
      <x:c r="S59" s="4" t="str">
        <x:v>app/game/data/recentSpriteLibraryV85.json # /assets/52</x:v>
      </x:c>
      <x:c r="T59" s="4" t="str">
        <x:v>YAUTJA_V5_10_CLANS_190_PNJ.zip</x:v>
      </x:c>
      <x:c r="U59" s="4" t="str">
        <x:v>sprites/gardiens-des-hautes-branches/warlords-01.png</x:v>
      </x:c>
      <x:c r="V59" s="4" t="str">
        <x:v>Dessin source statique. Une entrée de galerie ou une carte de référence ne crée ni combattant jouable, ni PNJ placé, ni animation. Les dix postes V86 réemploient des identités locales existantes.</x:v>
      </x:c>
    </x:row>
    <x:row r="60" ht="28" customHeight="1">
      <x:c r="A60" s="4" t="str">
        <x:v>gardiens-des-hautes-branches--princes-01</x:v>
      </x:c>
      <x:c r="B60" s="4" t="str">
        <x:v>PNJ</x:v>
      </x:c>
      <x:c r="C60" s="4" t="str">
        <x:v>Gardiens des Hautes Branches</x:v>
      </x:c>
      <x:c r="D60" s="4" t="str">
        <x:v>Princes — Gardiens des Hautes Branches</x:v>
      </x:c>
      <x:c r="E60" s="4" t="str">
        <x:v>V5 / clans-v5</x:v>
      </x:c>
      <x:c r="F60" s="27" t="str">
        <x:v>Galerie et codex</x:v>
      </x:c>
      <x:c r="G60" s="4" t="str">
        <x:v>Oui</x:v>
      </x:c>
      <x:c r="H60" s="4" t="str">
        <x:v>Oui</x:v>
      </x:c>
      <x:c r="I60" s="4" t="str">
        <x:v>Non</x:v>
      </x:c>
      <x:c r="J60" s="4" t="str">
        <x:v>Non</x:v>
      </x:c>
      <x:c r="K60" s="4" t="n">
        <x:v>0</x:v>
      </x:c>
      <x:c r="L60" s="4" t="str">
        <x:v>PNG</x:v>
      </x:c>
      <x:c r="M60" s="4" t="str">
        <x:v>import-v85:clans-v5:gardiens-des-hautes-branches-princes-01:dd3cf81fee56</x:v>
      </x:c>
      <x:c r="N60" s="48" t="str">
        <x:v>https://github.com/darknigthmare/yautja-la-longue-chasse/blob/536ac53335e440747f6eccedd2cd757d1f817a99/public/game/imports/v85/library/dd3cf81fee56b1c0873ff222f06879862790a2b9f2de09259c116695c4182100.png</x:v>
      </x:c>
      <x:c r="O60" s="48" t="str">
        <x:v>https://github.com/darknigthmare/yautja-la-longue-chasse/blob/536ac53335e440747f6eccedd2cd757d1f817a99/app/game/data/recentSpriteLibraryV85.json</x:v>
      </x:c>
      <x:c r="P60" s="4" t="str">
        <x:v>public/game/imports/v85/library/dd3cf81fee56b1c0873ff222f06879862790a2b9f2de09259c116695c4182100.png</x:v>
      </x:c>
      <x:c r="Q60" s="4" t="str">
        <x:v>dd3cf81fee56b1c0873ff222f06879862790a2b9f2de09259c116695c4182100</x:v>
      </x:c>
      <x:c r="R60" s="4" t="str">
        <x:v>9783b205d3d811434e5c94ddb53cb74715dbd765</x:v>
      </x:c>
      <x:c r="S60" s="4" t="str">
        <x:v>app/game/data/recentSpriteLibraryV85.json # /assets/53</x:v>
      </x:c>
      <x:c r="T60" s="4" t="str">
        <x:v>YAUTJA_V5_10_CLANS_190_PNJ.zip</x:v>
      </x:c>
      <x:c r="U60" s="4" t="str">
        <x:v>sprites/gardiens-des-hautes-branches/princes-01.png</x:v>
      </x:c>
      <x:c r="V60" s="4" t="str">
        <x:v>Dessin source statique. Une entrée de galerie ou une carte de référence ne crée ni combattant jouable, ni PNJ placé, ni animation. Les dix postes V86 réemploient des identités locales existantes.</x:v>
      </x:c>
    </x:row>
    <x:row r="61" ht="28" customHeight="1">
      <x:c r="A61" s="4" t="str">
        <x:v>gardiens-des-hautes-branches--matriarches-01</x:v>
      </x:c>
      <x:c r="B61" s="4" t="str">
        <x:v>PNJ</x:v>
      </x:c>
      <x:c r="C61" s="4" t="str">
        <x:v>Gardiens des Hautes Branches</x:v>
      </x:c>
      <x:c r="D61" s="4" t="str">
        <x:v>Queens / Matriarches — Gardiens des Hautes Branches</x:v>
      </x:c>
      <x:c r="E61" s="4" t="str">
        <x:v>V5 / clans-v5</x:v>
      </x:c>
      <x:c r="F61" s="27" t="str">
        <x:v>Galerie et codex</x:v>
      </x:c>
      <x:c r="G61" s="4" t="str">
        <x:v>Oui</x:v>
      </x:c>
      <x:c r="H61" s="4" t="str">
        <x:v>Oui</x:v>
      </x:c>
      <x:c r="I61" s="4" t="str">
        <x:v>Non</x:v>
      </x:c>
      <x:c r="J61" s="4" t="str">
        <x:v>Non</x:v>
      </x:c>
      <x:c r="K61" s="4" t="n">
        <x:v>0</x:v>
      </x:c>
      <x:c r="L61" s="4" t="str">
        <x:v>PNG</x:v>
      </x:c>
      <x:c r="M61" s="4" t="str">
        <x:v>import-v85:clans-v5:gardiens-des-hautes-branches-matriarches-01:89da97258063</x:v>
      </x:c>
      <x:c r="N61" s="48" t="str">
        <x:v>https://github.com/darknigthmare/yautja-la-longue-chasse/blob/536ac53335e440747f6eccedd2cd757d1f817a99/public/game/imports/v85/library/89da97258063f9eba727c0d6322f40812508de8785fea076c9137bcbb8a0a907.png</x:v>
      </x:c>
      <x:c r="O61" s="48" t="str">
        <x:v>https://github.com/darknigthmare/yautja-la-longue-chasse/blob/536ac53335e440747f6eccedd2cd757d1f817a99/app/game/data/recentSpriteLibraryV85.json</x:v>
      </x:c>
      <x:c r="P61" s="4" t="str">
        <x:v>public/game/imports/v85/library/89da97258063f9eba727c0d6322f40812508de8785fea076c9137bcbb8a0a907.png</x:v>
      </x:c>
      <x:c r="Q61" s="4" t="str">
        <x:v>89da97258063f9eba727c0d6322f40812508de8785fea076c9137bcbb8a0a907</x:v>
      </x:c>
      <x:c r="R61" s="4" t="str">
        <x:v>109a0738473f75544a8b7fa25feefdc9bcbf3751</x:v>
      </x:c>
      <x:c r="S61" s="4" t="str">
        <x:v>app/game/data/recentSpriteLibraryV85.json # /assets/54</x:v>
      </x:c>
      <x:c r="T61" s="4" t="str">
        <x:v>YAUTJA_V5_10_CLANS_190_PNJ.zip</x:v>
      </x:c>
      <x:c r="U61" s="4" t="str">
        <x:v>sprites/gardiens-des-hautes-branches/matriarches-01.png</x:v>
      </x:c>
      <x:c r="V61" s="4" t="str">
        <x:v>Dessin source statique. Une entrée de galerie ou une carte de référence ne crée ni combattant jouable, ni PNJ placé, ni animation. Les dix postes V86 réemploient des identités locales existantes.</x:v>
      </x:c>
    </x:row>
    <x:row r="62" ht="28" customHeight="1">
      <x:c r="A62" s="4" t="str">
        <x:v>gardiens-des-hautes-branches--kings-01</x:v>
      </x:c>
      <x:c r="B62" s="4" t="str">
        <x:v>PNJ</x:v>
      </x:c>
      <x:c r="C62" s="4" t="str">
        <x:v>Gardiens des Hautes Branches</x:v>
      </x:c>
      <x:c r="D62" s="4" t="str">
        <x:v>Kings / Rois — Gardiens des Hautes Branches</x:v>
      </x:c>
      <x:c r="E62" s="4" t="str">
        <x:v>V5 / clans-v5</x:v>
      </x:c>
      <x:c r="F62" s="27" t="str">
        <x:v>Galerie et codex</x:v>
      </x:c>
      <x:c r="G62" s="4" t="str">
        <x:v>Oui</x:v>
      </x:c>
      <x:c r="H62" s="4" t="str">
        <x:v>Oui</x:v>
      </x:c>
      <x:c r="I62" s="4" t="str">
        <x:v>Non</x:v>
      </x:c>
      <x:c r="J62" s="4" t="str">
        <x:v>Non</x:v>
      </x:c>
      <x:c r="K62" s="4" t="n">
        <x:v>0</x:v>
      </x:c>
      <x:c r="L62" s="4" t="str">
        <x:v>PNG</x:v>
      </x:c>
      <x:c r="M62" s="4" t="str">
        <x:v>import-v85:clans-v5:gardiens-des-hautes-branches-kings-01:afa5bd502c64</x:v>
      </x:c>
      <x:c r="N62" s="48" t="str">
        <x:v>https://github.com/darknigthmare/yautja-la-longue-chasse/blob/536ac53335e440747f6eccedd2cd757d1f817a99/public/game/imports/v85/library/afa5bd502c6443397cb4e80fa8e09773a7a17f47faf5d18c118e979a397e1bc4.png</x:v>
      </x:c>
      <x:c r="O62" s="48" t="str">
        <x:v>https://github.com/darknigthmare/yautja-la-longue-chasse/blob/536ac53335e440747f6eccedd2cd757d1f817a99/app/game/data/recentSpriteLibraryV85.json</x:v>
      </x:c>
      <x:c r="P62" s="4" t="str">
        <x:v>public/game/imports/v85/library/afa5bd502c6443397cb4e80fa8e09773a7a17f47faf5d18c118e979a397e1bc4.png</x:v>
      </x:c>
      <x:c r="Q62" s="4" t="str">
        <x:v>afa5bd502c6443397cb4e80fa8e09773a7a17f47faf5d18c118e979a397e1bc4</x:v>
      </x:c>
      <x:c r="R62" s="4" t="str">
        <x:v>3f886e6453ac784620cbca4af47e6d658cd07d8f</x:v>
      </x:c>
      <x:c r="S62" s="4" t="str">
        <x:v>app/game/data/recentSpriteLibraryV85.json # /assets/55</x:v>
      </x:c>
      <x:c r="T62" s="4" t="str">
        <x:v>YAUTJA_V5_10_CLANS_190_PNJ.zip</x:v>
      </x:c>
      <x:c r="U62" s="4" t="str">
        <x:v>sprites/gardiens-des-hautes-branches/kings-01.png</x:v>
      </x:c>
      <x:c r="V62" s="4" t="str">
        <x:v>Dessin source statique. Une entrée de galerie ou une carte de référence ne crée ni combattant jouable, ni PNJ placé, ni animation. Les dix postes V86 réemploient des identités locales existantes.</x:v>
      </x:c>
    </x:row>
    <x:row r="63" ht="28" customHeight="1">
      <x:c r="A63" s="4" t="str">
        <x:v>gardiens-des-hautes-branches--gardes-royaux-01</x:v>
      </x:c>
      <x:c r="B63" s="4" t="str">
        <x:v>PNJ</x:v>
      </x:c>
      <x:c r="C63" s="4" t="str">
        <x:v>Gardiens des Hautes Branches</x:v>
      </x:c>
      <x:c r="D63" s="4" t="str">
        <x:v>Gardes royaux — Gardiens des Hautes Branches</x:v>
      </x:c>
      <x:c r="E63" s="4" t="str">
        <x:v>V5 / clans-v5</x:v>
      </x:c>
      <x:c r="F63" s="27" t="str">
        <x:v>Galerie et codex</x:v>
      </x:c>
      <x:c r="G63" s="4" t="str">
        <x:v>Oui</x:v>
      </x:c>
      <x:c r="H63" s="4" t="str">
        <x:v>Oui</x:v>
      </x:c>
      <x:c r="I63" s="4" t="str">
        <x:v>Non</x:v>
      </x:c>
      <x:c r="J63" s="4" t="str">
        <x:v>Non</x:v>
      </x:c>
      <x:c r="K63" s="4" t="n">
        <x:v>0</x:v>
      </x:c>
      <x:c r="L63" s="4" t="str">
        <x:v>PNG</x:v>
      </x:c>
      <x:c r="M63" s="4" t="str">
        <x:v>import-v85:clans-v5:gardiens-des-hautes-branches-gardes-royaux-01:c01c593be5e4</x:v>
      </x:c>
      <x:c r="N63" s="48" t="str">
        <x:v>https://github.com/darknigthmare/yautja-la-longue-chasse/blob/536ac53335e440747f6eccedd2cd757d1f817a99/public/game/imports/v85/library/c01c593be5e4b0f78f02a0d50fe32623bd98e83b93ec6019f6918aa5c9a6ed50.png</x:v>
      </x:c>
      <x:c r="O63" s="48" t="str">
        <x:v>https://github.com/darknigthmare/yautja-la-longue-chasse/blob/536ac53335e440747f6eccedd2cd757d1f817a99/app/game/data/recentSpriteLibraryV85.json</x:v>
      </x:c>
      <x:c r="P63" s="4" t="str">
        <x:v>public/game/imports/v85/library/c01c593be5e4b0f78f02a0d50fe32623bd98e83b93ec6019f6918aa5c9a6ed50.png</x:v>
      </x:c>
      <x:c r="Q63" s="4" t="str">
        <x:v>c01c593be5e4b0f78f02a0d50fe32623bd98e83b93ec6019f6918aa5c9a6ed50</x:v>
      </x:c>
      <x:c r="R63" s="4" t="str">
        <x:v>8f1504aa386ea159619e7d8ad968d10d15888932</x:v>
      </x:c>
      <x:c r="S63" s="4" t="str">
        <x:v>app/game/data/recentSpriteLibraryV85.json # /assets/56</x:v>
      </x:c>
      <x:c r="T63" s="4" t="str">
        <x:v>YAUTJA_V5_10_CLANS_190_PNJ.zip</x:v>
      </x:c>
      <x:c r="U63" s="4" t="str">
        <x:v>sprites/gardiens-des-hautes-branches/gardes-royaux-01.png</x:v>
      </x:c>
      <x:c r="V63" s="4" t="str">
        <x:v>Dessin source statique. Une entrée de galerie ou une carte de référence ne crée ni combattant jouable, ni PNJ placé, ni animation. Les dix postes V86 réemploient des identités locales existantes.</x:v>
      </x:c>
    </x:row>
    <x:row r="64" ht="28" customHeight="1">
      <x:c r="A64" s="4" t="str">
        <x:v>veilleurs-des-eaux-calmes--enforcers-comics-01</x:v>
      </x:c>
      <x:c r="B64" s="4" t="str">
        <x:v>PNJ</x:v>
      </x:c>
      <x:c r="C64" s="4" t="str">
        <x:v>Veilleurs des Eaux Calmes</x:v>
      </x:c>
      <x:c r="D64" s="4" t="str">
        <x:v>Enforcers du comic — Veilleurs des Eaux Calmes</x:v>
      </x:c>
      <x:c r="E64" s="4" t="str">
        <x:v>V5 / clans-v5</x:v>
      </x:c>
      <x:c r="F64" s="27" t="str">
        <x:v>Galerie et codex</x:v>
      </x:c>
      <x:c r="G64" s="4" t="str">
        <x:v>Oui</x:v>
      </x:c>
      <x:c r="H64" s="4" t="str">
        <x:v>Oui</x:v>
      </x:c>
      <x:c r="I64" s="4" t="str">
        <x:v>Non</x:v>
      </x:c>
      <x:c r="J64" s="4" t="str">
        <x:v>Non</x:v>
      </x:c>
      <x:c r="K64" s="4" t="n">
        <x:v>0</x:v>
      </x:c>
      <x:c r="L64" s="4" t="str">
        <x:v>PNG</x:v>
      </x:c>
      <x:c r="M64" s="4" t="str">
        <x:v>import-v85:clans-v5:veilleurs-des-eaux-calmes-enforcers-comics-01:2afb423e5cb2</x:v>
      </x:c>
      <x:c r="N64" s="48" t="str">
        <x:v>https://github.com/darknigthmare/yautja-la-longue-chasse/blob/536ac53335e440747f6eccedd2cd757d1f817a99/public/game/imports/v85/library/2afb423e5cb2047f31ae829d64df14dc98d34c3b87ef518390e92dab0eefe690.png</x:v>
      </x:c>
      <x:c r="O64" s="48" t="str">
        <x:v>https://github.com/darknigthmare/yautja-la-longue-chasse/blob/536ac53335e440747f6eccedd2cd757d1f817a99/app/game/data/recentSpriteLibraryV85.json</x:v>
      </x:c>
      <x:c r="P64" s="4" t="str">
        <x:v>public/game/imports/v85/library/2afb423e5cb2047f31ae829d64df14dc98d34c3b87ef518390e92dab0eefe690.png</x:v>
      </x:c>
      <x:c r="Q64" s="4" t="str">
        <x:v>2afb423e5cb2047f31ae829d64df14dc98d34c3b87ef518390e92dab0eefe690</x:v>
      </x:c>
      <x:c r="R64" s="4" t="str">
        <x:v>6dd2844ee78575be18e566d38a66f682fd48183c</x:v>
      </x:c>
      <x:c r="S64" s="4" t="str">
        <x:v>app/game/data/recentSpriteLibraryV85.json # /assets/57</x:v>
      </x:c>
      <x:c r="T64" s="4" t="str">
        <x:v>YAUTJA_V5_10_CLANS_190_PNJ.zip</x:v>
      </x:c>
      <x:c r="U64" s="4" t="str">
        <x:v>sprites/veilleurs-des-eaux-calmes/enforcers-comics-01.png</x:v>
      </x:c>
      <x:c r="V64" s="4" t="str">
        <x:v>Dessin source statique. Une entrée de galerie ou une carte de référence ne crée ni combattant jouable, ni PNJ placé, ni animation. Les dix postes V86 réemploient des identités locales existantes.</x:v>
      </x:c>
    </x:row>
    <x:row r="65" ht="28" customHeight="1">
      <x:c r="A65" s="4" t="str">
        <x:v>veilleurs-des-eaux-calmes--chevaucheurs-01</x:v>
      </x:c>
      <x:c r="B65" s="4" t="str">
        <x:v>PNJ</x:v>
      </x:c>
      <x:c r="C65" s="4" t="str">
        <x:v>Veilleurs des Eaux Calmes</x:v>
      </x:c>
      <x:c r="D65" s="4" t="str">
        <x:v>Chevaucheurs — Veilleurs des Eaux Calmes</x:v>
      </x:c>
      <x:c r="E65" s="4" t="str">
        <x:v>V5 / clans-v5</x:v>
      </x:c>
      <x:c r="F65" s="27" t="str">
        <x:v>Galerie et codex</x:v>
      </x:c>
      <x:c r="G65" s="4" t="str">
        <x:v>Oui</x:v>
      </x:c>
      <x:c r="H65" s="4" t="str">
        <x:v>Oui</x:v>
      </x:c>
      <x:c r="I65" s="4" t="str">
        <x:v>Non</x:v>
      </x:c>
      <x:c r="J65" s="4" t="str">
        <x:v>Non</x:v>
      </x:c>
      <x:c r="K65" s="4" t="n">
        <x:v>0</x:v>
      </x:c>
      <x:c r="L65" s="4" t="str">
        <x:v>PNG</x:v>
      </x:c>
      <x:c r="M65" s="4" t="str">
        <x:v>import-v85:clans-v5:veilleurs-des-eaux-calmes-chevaucheurs-01:33993c006df9</x:v>
      </x:c>
      <x:c r="N65" s="48" t="str">
        <x:v>https://github.com/darknigthmare/yautja-la-longue-chasse/blob/536ac53335e440747f6eccedd2cd757d1f817a99/public/game/imports/v85/library/33993c006df91e8121c763aefd8cabb07c8bea10b7dc7614bc5e4e30dfe1ba08.png</x:v>
      </x:c>
      <x:c r="O65" s="48" t="str">
        <x:v>https://github.com/darknigthmare/yautja-la-longue-chasse/blob/536ac53335e440747f6eccedd2cd757d1f817a99/app/game/data/recentSpriteLibraryV85.json</x:v>
      </x:c>
      <x:c r="P65" s="4" t="str">
        <x:v>public/game/imports/v85/library/33993c006df91e8121c763aefd8cabb07c8bea10b7dc7614bc5e4e30dfe1ba08.png</x:v>
      </x:c>
      <x:c r="Q65" s="4" t="str">
        <x:v>33993c006df91e8121c763aefd8cabb07c8bea10b7dc7614bc5e4e30dfe1ba08</x:v>
      </x:c>
      <x:c r="R65" s="4" t="str">
        <x:v>bc21996bae807264dd7c378696c30391425376f4</x:v>
      </x:c>
      <x:c r="S65" s="4" t="str">
        <x:v>app/game/data/recentSpriteLibraryV85.json # /assets/58</x:v>
      </x:c>
      <x:c r="T65" s="4" t="str">
        <x:v>YAUTJA_V5_10_CLANS_190_PNJ.zip</x:v>
      </x:c>
      <x:c r="U65" s="4" t="str">
        <x:v>sprites/veilleurs-des-eaux-calmes/chevaucheurs-01.png</x:v>
      </x:c>
      <x:c r="V65" s="4" t="str">
        <x:v>Dessin source statique. Une entrée de galerie ou une carte de référence ne crée ni combattant jouable, ni PNJ placé, ni animation. Les dix postes V86 réemploient des identités locales existantes.</x:v>
      </x:c>
    </x:row>
    <x:row r="66" ht="28" customHeight="1">
      <x:c r="A66" s="4" t="str">
        <x:v>veilleurs-des-eaux-calmes--sucklings-01</x:v>
      </x:c>
      <x:c r="B66" s="4" t="str">
        <x:v>PNJ</x:v>
      </x:c>
      <x:c r="C66" s="4" t="str">
        <x:v>Veilleurs des Eaux Calmes</x:v>
      </x:c>
      <x:c r="D66" s="4" t="str">
        <x:v>Sucklings — Veilleurs des Eaux Calmes</x:v>
      </x:c>
      <x:c r="E66" s="4" t="str">
        <x:v>V5 / clans-v5</x:v>
      </x:c>
      <x:c r="F66" s="27" t="str">
        <x:v>Galerie et codex</x:v>
      </x:c>
      <x:c r="G66" s="4" t="str">
        <x:v>Oui</x:v>
      </x:c>
      <x:c r="H66" s="4" t="str">
        <x:v>Oui</x:v>
      </x:c>
      <x:c r="I66" s="4" t="str">
        <x:v>Non</x:v>
      </x:c>
      <x:c r="J66" s="4" t="str">
        <x:v>Non</x:v>
      </x:c>
      <x:c r="K66" s="4" t="n">
        <x:v>0</x:v>
      </x:c>
      <x:c r="L66" s="4" t="str">
        <x:v>PNG</x:v>
      </x:c>
      <x:c r="M66" s="4" t="str">
        <x:v>import-v85:clans-v5:veilleurs-des-eaux-calmes-sucklings-01:35955dc25c21</x:v>
      </x:c>
      <x:c r="N66" s="48" t="str">
        <x:v>https://github.com/darknigthmare/yautja-la-longue-chasse/blob/536ac53335e440747f6eccedd2cd757d1f817a99/public/game/imports/v85/library/35955dc25c21f249f2d7a7425c34eacdede7464305880885fdf7a953577a35aa.png</x:v>
      </x:c>
      <x:c r="O66" s="48" t="str">
        <x:v>https://github.com/darknigthmare/yautja-la-longue-chasse/blob/536ac53335e440747f6eccedd2cd757d1f817a99/app/game/data/recentSpriteLibraryV85.json</x:v>
      </x:c>
      <x:c r="P66" s="4" t="str">
        <x:v>public/game/imports/v85/library/35955dc25c21f249f2d7a7425c34eacdede7464305880885fdf7a953577a35aa.png</x:v>
      </x:c>
      <x:c r="Q66" s="4" t="str">
        <x:v>35955dc25c21f249f2d7a7425c34eacdede7464305880885fdf7a953577a35aa</x:v>
      </x:c>
      <x:c r="R66" s="4" t="str">
        <x:v>5bc5c400b4dae1ccbb5a849f3775a51527772c40</x:v>
      </x:c>
      <x:c r="S66" s="4" t="str">
        <x:v>app/game/data/recentSpriteLibraryV85.json # /assets/59</x:v>
      </x:c>
      <x:c r="T66" s="4" t="str">
        <x:v>YAUTJA_V5_10_CLANS_190_PNJ.zip</x:v>
      </x:c>
      <x:c r="U66" s="4" t="str">
        <x:v>sprites/veilleurs-des-eaux-calmes/sucklings-01.png</x:v>
      </x:c>
      <x:c r="V66" s="4" t="str">
        <x:v>Dessin source statique. Une entrée de galerie ou une carte de référence ne crée ni combattant jouable, ni PNJ placé, ni animation. Les dix postes V86 réemploient des identités locales existantes.</x:v>
      </x:c>
    </x:row>
    <x:row r="67" ht="28" customHeight="1">
      <x:c r="A67" s="4" t="str">
        <x:v>veilleurs-des-eaux-calmes--younglings-01</x:v>
      </x:c>
      <x:c r="B67" s="4" t="str">
        <x:v>PNJ</x:v>
      </x:c>
      <x:c r="C67" s="4" t="str">
        <x:v>Veilleurs des Eaux Calmes</x:v>
      </x:c>
      <x:c r="D67" s="4" t="str">
        <x:v>Younglings — Veilleurs des Eaux Calmes</x:v>
      </x:c>
      <x:c r="E67" s="4" t="str">
        <x:v>V5 / clans-v5</x:v>
      </x:c>
      <x:c r="F67" s="27" t="str">
        <x:v>Galerie et codex</x:v>
      </x:c>
      <x:c r="G67" s="4" t="str">
        <x:v>Oui</x:v>
      </x:c>
      <x:c r="H67" s="4" t="str">
        <x:v>Oui</x:v>
      </x:c>
      <x:c r="I67" s="4" t="str">
        <x:v>Non</x:v>
      </x:c>
      <x:c r="J67" s="4" t="str">
        <x:v>Non</x:v>
      </x:c>
      <x:c r="K67" s="4" t="n">
        <x:v>0</x:v>
      </x:c>
      <x:c r="L67" s="4" t="str">
        <x:v>PNG</x:v>
      </x:c>
      <x:c r="M67" s="4" t="str">
        <x:v>import-v85:clans-v5:veilleurs-des-eaux-calmes-younglings-01:218e16bafd70</x:v>
      </x:c>
      <x:c r="N67" s="48" t="str">
        <x:v>https://github.com/darknigthmare/yautja-la-longue-chasse/blob/536ac53335e440747f6eccedd2cd757d1f817a99/public/game/imports/v85/library/218e16bafd7057957d8958c85249de442ada143d352e3d5d11b82db247359cc7.png</x:v>
      </x:c>
      <x:c r="O67" s="48" t="str">
        <x:v>https://github.com/darknigthmare/yautja-la-longue-chasse/blob/536ac53335e440747f6eccedd2cd757d1f817a99/app/game/data/recentSpriteLibraryV85.json</x:v>
      </x:c>
      <x:c r="P67" s="4" t="str">
        <x:v>public/game/imports/v85/library/218e16bafd7057957d8958c85249de442ada143d352e3d5d11b82db247359cc7.png</x:v>
      </x:c>
      <x:c r="Q67" s="4" t="str">
        <x:v>218e16bafd7057957d8958c85249de442ada143d352e3d5d11b82db247359cc7</x:v>
      </x:c>
      <x:c r="R67" s="4" t="str">
        <x:v>2745cb58a70df8663bacfa94b3f8e07756332ebf</x:v>
      </x:c>
      <x:c r="S67" s="4" t="str">
        <x:v>app/game/data/recentSpriteLibraryV85.json # /assets/60</x:v>
      </x:c>
      <x:c r="T67" s="4" t="str">
        <x:v>YAUTJA_V5_10_CLANS_190_PNJ.zip</x:v>
      </x:c>
      <x:c r="U67" s="4" t="str">
        <x:v>sprites/veilleurs-des-eaux-calmes/younglings-01.png</x:v>
      </x:c>
      <x:c r="V67" s="4" t="str">
        <x:v>Dessin source statique. Une entrée de galerie ou une carte de référence ne crée ni combattant jouable, ni PNJ placé, ni animation. Les dix postes V86 réemploient des identités locales existantes.</x:v>
      </x:c>
    </x:row>
    <x:row r="68" ht="28" customHeight="1">
      <x:c r="A68" s="4" t="str">
        <x:v>veilleurs-des-eaux-calmes--young-bloods-01</x:v>
      </x:c>
      <x:c r="B68" s="4" t="str">
        <x:v>PNJ</x:v>
      </x:c>
      <x:c r="C68" s="4" t="str">
        <x:v>Veilleurs des Eaux Calmes</x:v>
      </x:c>
      <x:c r="D68" s="4" t="str">
        <x:v>Young Bloods — Veilleurs des Eaux Calmes</x:v>
      </x:c>
      <x:c r="E68" s="4" t="str">
        <x:v>V5 / clans-v5</x:v>
      </x:c>
      <x:c r="F68" s="27" t="str">
        <x:v>Galerie et codex</x:v>
      </x:c>
      <x:c r="G68" s="4" t="str">
        <x:v>Oui</x:v>
      </x:c>
      <x:c r="H68" s="4" t="str">
        <x:v>Oui</x:v>
      </x:c>
      <x:c r="I68" s="4" t="str">
        <x:v>Non</x:v>
      </x:c>
      <x:c r="J68" s="4" t="str">
        <x:v>Non</x:v>
      </x:c>
      <x:c r="K68" s="4" t="n">
        <x:v>0</x:v>
      </x:c>
      <x:c r="L68" s="4" t="str">
        <x:v>PNG</x:v>
      </x:c>
      <x:c r="M68" s="4" t="str">
        <x:v>import-v85:clans-v5:veilleurs-des-eaux-calmes-young-bloods-01:c2892cfe9496</x:v>
      </x:c>
      <x:c r="N68" s="48" t="str">
        <x:v>https://github.com/darknigthmare/yautja-la-longue-chasse/blob/536ac53335e440747f6eccedd2cd757d1f817a99/public/game/imports/v85/library/c2892cfe94968031de42f752223174e2326417db3b01457f49a9e7c4243477ec.png</x:v>
      </x:c>
      <x:c r="O68" s="48" t="str">
        <x:v>https://github.com/darknigthmare/yautja-la-longue-chasse/blob/536ac53335e440747f6eccedd2cd757d1f817a99/app/game/data/recentSpriteLibraryV85.json</x:v>
      </x:c>
      <x:c r="P68" s="4" t="str">
        <x:v>public/game/imports/v85/library/c2892cfe94968031de42f752223174e2326417db3b01457f49a9e7c4243477ec.png</x:v>
      </x:c>
      <x:c r="Q68" s="4" t="str">
        <x:v>c2892cfe94968031de42f752223174e2326417db3b01457f49a9e7c4243477ec</x:v>
      </x:c>
      <x:c r="R68" s="4" t="str">
        <x:v>894084911afe1d0e465a90f74a2af08b4a1ef611</x:v>
      </x:c>
      <x:c r="S68" s="4" t="str">
        <x:v>app/game/data/recentSpriteLibraryV85.json # /assets/61</x:v>
      </x:c>
      <x:c r="T68" s="4" t="str">
        <x:v>YAUTJA_V5_10_CLANS_190_PNJ.zip</x:v>
      </x:c>
      <x:c r="U68" s="4" t="str">
        <x:v>sprites/veilleurs-des-eaux-calmes/young-bloods-01.png</x:v>
      </x:c>
      <x:c r="V68" s="4" t="str">
        <x:v>Dessin source statique. Une entrée de galerie ou une carte de référence ne crée ni combattant jouable, ni PNJ placé, ni animation. Les dix postes V86 réemploient des identités locales existantes.</x:v>
      </x:c>
    </x:row>
    <x:row r="69" ht="28" customHeight="1">
      <x:c r="A69" s="4" t="str">
        <x:v>veilleurs-des-eaux-calmes--blooded-01</x:v>
      </x:c>
      <x:c r="B69" s="4" t="str">
        <x:v>PNJ</x:v>
      </x:c>
      <x:c r="C69" s="4" t="str">
        <x:v>Veilleurs des Eaux Calmes</x:v>
      </x:c>
      <x:c r="D69" s="4" t="str">
        <x:v>Blooded — Veilleurs des Eaux Calmes</x:v>
      </x:c>
      <x:c r="E69" s="4" t="str">
        <x:v>V5 / clans-v5</x:v>
      </x:c>
      <x:c r="F69" s="27" t="str">
        <x:v>Galerie et codex</x:v>
      </x:c>
      <x:c r="G69" s="4" t="str">
        <x:v>Oui</x:v>
      </x:c>
      <x:c r="H69" s="4" t="str">
        <x:v>Oui</x:v>
      </x:c>
      <x:c r="I69" s="4" t="str">
        <x:v>Non</x:v>
      </x:c>
      <x:c r="J69" s="4" t="str">
        <x:v>Non</x:v>
      </x:c>
      <x:c r="K69" s="4" t="n">
        <x:v>0</x:v>
      </x:c>
      <x:c r="L69" s="4" t="str">
        <x:v>PNG</x:v>
      </x:c>
      <x:c r="M69" s="4" t="str">
        <x:v>import-v85:clans-v5:veilleurs-des-eaux-calmes-blooded-01:f1d7e20e5655</x:v>
      </x:c>
      <x:c r="N69" s="48" t="str">
        <x:v>https://github.com/darknigthmare/yautja-la-longue-chasse/blob/536ac53335e440747f6eccedd2cd757d1f817a99/public/game/imports/v85/library/f1d7e20e5655068628a310a38d1ebb31dff2e08265426822b4b944ef11aeba41.png</x:v>
      </x:c>
      <x:c r="O69" s="48" t="str">
        <x:v>https://github.com/darknigthmare/yautja-la-longue-chasse/blob/536ac53335e440747f6eccedd2cd757d1f817a99/app/game/data/recentSpriteLibraryV85.json</x:v>
      </x:c>
      <x:c r="P69" s="4" t="str">
        <x:v>public/game/imports/v85/library/f1d7e20e5655068628a310a38d1ebb31dff2e08265426822b4b944ef11aeba41.png</x:v>
      </x:c>
      <x:c r="Q69" s="4" t="str">
        <x:v>f1d7e20e5655068628a310a38d1ebb31dff2e08265426822b4b944ef11aeba41</x:v>
      </x:c>
      <x:c r="R69" s="4" t="str">
        <x:v>8689f040a0979ec4dc7518ffdd2a46c0a76a734c</x:v>
      </x:c>
      <x:c r="S69" s="4" t="str">
        <x:v>app/game/data/recentSpriteLibraryV85.json # /assets/62</x:v>
      </x:c>
      <x:c r="T69" s="4" t="str">
        <x:v>YAUTJA_V5_10_CLANS_190_PNJ.zip</x:v>
      </x:c>
      <x:c r="U69" s="4" t="str">
        <x:v>sprites/veilleurs-des-eaux-calmes/blooded-01.png</x:v>
      </x:c>
      <x:c r="V69" s="4" t="str">
        <x:v>Dessin source statique. Une entrée de galerie ou une carte de référence ne crée ni combattant jouable, ni PNJ placé, ni animation. Les dix postes V86 réemploient des identités locales existantes.</x:v>
      </x:c>
    </x:row>
    <x:row r="70" ht="28" customHeight="1">
      <x:c r="A70" s="4" t="str">
        <x:v>veilleurs-des-eaux-calmes--bad-bloods-01</x:v>
      </x:c>
      <x:c r="B70" s="4" t="str">
        <x:v>PNJ</x:v>
      </x:c>
      <x:c r="C70" s="4" t="str">
        <x:v>Veilleurs des Eaux Calmes</x:v>
      </x:c>
      <x:c r="D70" s="4" t="str">
        <x:v>Bad Bloods — Veilleurs des Eaux Calmes</x:v>
      </x:c>
      <x:c r="E70" s="4" t="str">
        <x:v>V5 / clans-v5</x:v>
      </x:c>
      <x:c r="F70" s="27" t="str">
        <x:v>Galerie et codex</x:v>
      </x:c>
      <x:c r="G70" s="4" t="str">
        <x:v>Oui</x:v>
      </x:c>
      <x:c r="H70" s="4" t="str">
        <x:v>Oui</x:v>
      </x:c>
      <x:c r="I70" s="4" t="str">
        <x:v>Non</x:v>
      </x:c>
      <x:c r="J70" s="4" t="str">
        <x:v>Non</x:v>
      </x:c>
      <x:c r="K70" s="4" t="n">
        <x:v>0</x:v>
      </x:c>
      <x:c r="L70" s="4" t="str">
        <x:v>PNG</x:v>
      </x:c>
      <x:c r="M70" s="4" t="str">
        <x:v>import-v85:clans-v5:veilleurs-des-eaux-calmes-bad-bloods-01:ad705170194c</x:v>
      </x:c>
      <x:c r="N70" s="48" t="str">
        <x:v>https://github.com/darknigthmare/yautja-la-longue-chasse/blob/536ac53335e440747f6eccedd2cd757d1f817a99/public/game/imports/v85/library/ad705170194c6daf10df47e065a37fa579f36890e384503fd068a2427863c6f9.png</x:v>
      </x:c>
      <x:c r="O70" s="48" t="str">
        <x:v>https://github.com/darknigthmare/yautja-la-longue-chasse/blob/536ac53335e440747f6eccedd2cd757d1f817a99/app/game/data/recentSpriteLibraryV85.json</x:v>
      </x:c>
      <x:c r="P70" s="4" t="str">
        <x:v>public/game/imports/v85/library/ad705170194c6daf10df47e065a37fa579f36890e384503fd068a2427863c6f9.png</x:v>
      </x:c>
      <x:c r="Q70" s="4" t="str">
        <x:v>ad705170194c6daf10df47e065a37fa579f36890e384503fd068a2427863c6f9</x:v>
      </x:c>
      <x:c r="R70" s="4" t="str">
        <x:v>bcdf187b9c37b81d4846240332fb98253433da50</x:v>
      </x:c>
      <x:c r="S70" s="4" t="str">
        <x:v>app/game/data/recentSpriteLibraryV85.json # /assets/63</x:v>
      </x:c>
      <x:c r="T70" s="4" t="str">
        <x:v>YAUTJA_V5_10_CLANS_190_PNJ.zip</x:v>
      </x:c>
      <x:c r="U70" s="4" t="str">
        <x:v>sprites/veilleurs-des-eaux-calmes/bad-bloods-01.png</x:v>
      </x:c>
      <x:c r="V70" s="4" t="str">
        <x:v>Dessin source statique. Une entrée de galerie ou une carte de référence ne crée ni combattant jouable, ni PNJ placé, ni animation. Les dix postes V86 réemploient des identités locales existantes.</x:v>
      </x:c>
    </x:row>
    <x:row r="71" ht="28" customHeight="1">
      <x:c r="A71" s="4" t="str">
        <x:v>veilleurs-des-eaux-calmes--elites-01</x:v>
      </x:c>
      <x:c r="B71" s="4" t="str">
        <x:v>PNJ</x:v>
      </x:c>
      <x:c r="C71" s="4" t="str">
        <x:v>Veilleurs des Eaux Calmes</x:v>
      </x:c>
      <x:c r="D71" s="4" t="str">
        <x:v>Élites — Veilleurs des Eaux Calmes</x:v>
      </x:c>
      <x:c r="E71" s="4" t="str">
        <x:v>V5 / clans-v5</x:v>
      </x:c>
      <x:c r="F71" s="27" t="str">
        <x:v>Galerie et codex</x:v>
      </x:c>
      <x:c r="G71" s="4" t="str">
        <x:v>Oui</x:v>
      </x:c>
      <x:c r="H71" s="4" t="str">
        <x:v>Oui</x:v>
      </x:c>
      <x:c r="I71" s="4" t="str">
        <x:v>Non</x:v>
      </x:c>
      <x:c r="J71" s="4" t="str">
        <x:v>Non</x:v>
      </x:c>
      <x:c r="K71" s="4" t="n">
        <x:v>0</x:v>
      </x:c>
      <x:c r="L71" s="4" t="str">
        <x:v>PNG</x:v>
      </x:c>
      <x:c r="M71" s="4" t="str">
        <x:v>import-v85:clans-v5:veilleurs-des-eaux-calmes-elites-01:f262063dc89a</x:v>
      </x:c>
      <x:c r="N71" s="48" t="str">
        <x:v>https://github.com/darknigthmare/yautja-la-longue-chasse/blob/536ac53335e440747f6eccedd2cd757d1f817a99/public/game/imports/v85/library/f262063dc89a701ca14a165070e330bb1f7a59f27032ee51a197e5af5cbdaaea.png</x:v>
      </x:c>
      <x:c r="O71" s="48" t="str">
        <x:v>https://github.com/darknigthmare/yautja-la-longue-chasse/blob/536ac53335e440747f6eccedd2cd757d1f817a99/app/game/data/recentSpriteLibraryV85.json</x:v>
      </x:c>
      <x:c r="P71" s="4" t="str">
        <x:v>public/game/imports/v85/library/f262063dc89a701ca14a165070e330bb1f7a59f27032ee51a197e5af5cbdaaea.png</x:v>
      </x:c>
      <x:c r="Q71" s="4" t="str">
        <x:v>f262063dc89a701ca14a165070e330bb1f7a59f27032ee51a197e5af5cbdaaea</x:v>
      </x:c>
      <x:c r="R71" s="4" t="str">
        <x:v>c57de99d822bfadd3ffb4d6e292fb547766ce62c</x:v>
      </x:c>
      <x:c r="S71" s="4" t="str">
        <x:v>app/game/data/recentSpriteLibraryV85.json # /assets/64</x:v>
      </x:c>
      <x:c r="T71" s="4" t="str">
        <x:v>YAUTJA_V5_10_CLANS_190_PNJ.zip</x:v>
      </x:c>
      <x:c r="U71" s="4" t="str">
        <x:v>sprites/veilleurs-des-eaux-calmes/elites-01.png</x:v>
      </x:c>
      <x:c r="V71" s="4" t="str">
        <x:v>Dessin source statique. Une entrée de galerie ou une carte de référence ne crée ni combattant jouable, ni PNJ placé, ni animation. Les dix postes V86 réemploient des identités locales existantes.</x:v>
      </x:c>
    </x:row>
    <x:row r="72" ht="28" customHeight="1">
      <x:c r="A72" s="4" t="str">
        <x:v>veilleurs-des-eaux-calmes--battlemasters-01</x:v>
      </x:c>
      <x:c r="B72" s="4" t="str">
        <x:v>PNJ</x:v>
      </x:c>
      <x:c r="C72" s="4" t="str">
        <x:v>Veilleurs des Eaux Calmes</x:v>
      </x:c>
      <x:c r="D72" s="4" t="str">
        <x:v>Battlemasters — Veilleurs des Eaux Calmes</x:v>
      </x:c>
      <x:c r="E72" s="4" t="str">
        <x:v>V5 / clans-v5</x:v>
      </x:c>
      <x:c r="F72" s="27" t="str">
        <x:v>Galerie et codex</x:v>
      </x:c>
      <x:c r="G72" s="4" t="str">
        <x:v>Oui</x:v>
      </x:c>
      <x:c r="H72" s="4" t="str">
        <x:v>Oui</x:v>
      </x:c>
      <x:c r="I72" s="4" t="str">
        <x:v>Non</x:v>
      </x:c>
      <x:c r="J72" s="4" t="str">
        <x:v>Non</x:v>
      </x:c>
      <x:c r="K72" s="4" t="n">
        <x:v>0</x:v>
      </x:c>
      <x:c r="L72" s="4" t="str">
        <x:v>PNG</x:v>
      </x:c>
      <x:c r="M72" s="4" t="str">
        <x:v>import-v85:clans-v5:veilleurs-des-eaux-calmes-battlemasters-01:8d4478211f9f</x:v>
      </x:c>
      <x:c r="N72" s="48" t="str">
        <x:v>https://github.com/darknigthmare/yautja-la-longue-chasse/blob/536ac53335e440747f6eccedd2cd757d1f817a99/public/game/imports/v85/library/8d4478211f9f5e624a777479d1a8cad77900ff41545b74a248354aac377c69d2.png</x:v>
      </x:c>
      <x:c r="O72" s="48" t="str">
        <x:v>https://github.com/darknigthmare/yautja-la-longue-chasse/blob/536ac53335e440747f6eccedd2cd757d1f817a99/app/game/data/recentSpriteLibraryV85.json</x:v>
      </x:c>
      <x:c r="P72" s="4" t="str">
        <x:v>public/game/imports/v85/library/8d4478211f9f5e624a777479d1a8cad77900ff41545b74a248354aac377c69d2.png</x:v>
      </x:c>
      <x:c r="Q72" s="4" t="str">
        <x:v>8d4478211f9f5e624a777479d1a8cad77900ff41545b74a248354aac377c69d2</x:v>
      </x:c>
      <x:c r="R72" s="4" t="str">
        <x:v>0565584cc643dc3ce02df26925df6fff5e59e34e</x:v>
      </x:c>
      <x:c r="S72" s="4" t="str">
        <x:v>app/game/data/recentSpriteLibraryV85.json # /assets/65</x:v>
      </x:c>
      <x:c r="T72" s="4" t="str">
        <x:v>YAUTJA_V5_10_CLANS_190_PNJ.zip</x:v>
      </x:c>
      <x:c r="U72" s="4" t="str">
        <x:v>sprites/veilleurs-des-eaux-calmes/battlemasters-01.png</x:v>
      </x:c>
      <x:c r="V72" s="4" t="str">
        <x:v>Dessin source statique. Une entrée de galerie ou une carte de référence ne crée ni combattant jouable, ni PNJ placé, ni animation. Les dix postes V86 réemploient des identités locales existantes.</x:v>
      </x:c>
    </x:row>
    <x:row r="73" ht="28" customHeight="1">
      <x:c r="A73" s="4" t="str">
        <x:v>veilleurs-des-eaux-calmes--leaders-01</x:v>
      </x:c>
      <x:c r="B73" s="4" t="str">
        <x:v>PNJ</x:v>
      </x:c>
      <x:c r="C73" s="4" t="str">
        <x:v>Veilleurs des Eaux Calmes</x:v>
      </x:c>
      <x:c r="D73" s="4" t="str">
        <x:v>Leaders / chefs de chasse — Veilleurs des Eaux Calmes</x:v>
      </x:c>
      <x:c r="E73" s="4" t="str">
        <x:v>V5 / clans-v5</x:v>
      </x:c>
      <x:c r="F73" s="27" t="str">
        <x:v>Galerie et codex</x:v>
      </x:c>
      <x:c r="G73" s="4" t="str">
        <x:v>Oui</x:v>
      </x:c>
      <x:c r="H73" s="4" t="str">
        <x:v>Oui</x:v>
      </x:c>
      <x:c r="I73" s="4" t="str">
        <x:v>Non</x:v>
      </x:c>
      <x:c r="J73" s="4" t="str">
        <x:v>Non</x:v>
      </x:c>
      <x:c r="K73" s="4" t="n">
        <x:v>0</x:v>
      </x:c>
      <x:c r="L73" s="4" t="str">
        <x:v>PNG</x:v>
      </x:c>
      <x:c r="M73" s="4" t="str">
        <x:v>import-v85:clans-v5:veilleurs-des-eaux-calmes-leaders-01:dad7bab33241</x:v>
      </x:c>
      <x:c r="N73" s="48" t="str">
        <x:v>https://github.com/darknigthmare/yautja-la-longue-chasse/blob/536ac53335e440747f6eccedd2cd757d1f817a99/public/game/imports/v85/library/dad7bab33241e29d6bc24a90e6877b1deffbe050b9a88fa8182393b1fbc4c572.png</x:v>
      </x:c>
      <x:c r="O73" s="48" t="str">
        <x:v>https://github.com/darknigthmare/yautja-la-longue-chasse/blob/536ac53335e440747f6eccedd2cd757d1f817a99/app/game/data/recentSpriteLibraryV85.json</x:v>
      </x:c>
      <x:c r="P73" s="4" t="str">
        <x:v>public/game/imports/v85/library/dad7bab33241e29d6bc24a90e6877b1deffbe050b9a88fa8182393b1fbc4c572.png</x:v>
      </x:c>
      <x:c r="Q73" s="4" t="str">
        <x:v>dad7bab33241e29d6bc24a90e6877b1deffbe050b9a88fa8182393b1fbc4c572</x:v>
      </x:c>
      <x:c r="R73" s="4" t="str">
        <x:v>faaea312967975e753f6b6de9e54484b4bc34e13</x:v>
      </x:c>
      <x:c r="S73" s="4" t="str">
        <x:v>app/game/data/recentSpriteLibraryV85.json # /assets/66</x:v>
      </x:c>
      <x:c r="T73" s="4" t="str">
        <x:v>YAUTJA_V5_10_CLANS_190_PNJ.zip</x:v>
      </x:c>
      <x:c r="U73" s="4" t="str">
        <x:v>sprites/veilleurs-des-eaux-calmes/leaders-01.png</x:v>
      </x:c>
      <x:c r="V73" s="4" t="str">
        <x:v>Dessin source statique. Une entrée de galerie ou une carte de référence ne crée ni combattant jouable, ni PNJ placé, ni animation. Les dix postes V86 réemploient des identités locales existantes.</x:v>
      </x:c>
    </x:row>
    <x:row r="74" ht="28" customHeight="1">
      <x:c r="A74" s="4" t="str">
        <x:v>veilleurs-des-eaux-calmes--adjutants-01</x:v>
      </x:c>
      <x:c r="B74" s="4" t="str">
        <x:v>PNJ</x:v>
      </x:c>
      <x:c r="C74" s="4" t="str">
        <x:v>Veilleurs des Eaux Calmes</x:v>
      </x:c>
      <x:c r="D74" s="4" t="str">
        <x:v>Adjutants — Veilleurs des Eaux Calmes</x:v>
      </x:c>
      <x:c r="E74" s="4" t="str">
        <x:v>V5 / clans-v5</x:v>
      </x:c>
      <x:c r="F74" s="27" t="str">
        <x:v>Portrait ou carte de référence sélectionné</x:v>
      </x:c>
      <x:c r="G74" s="4" t="str">
        <x:v>Oui</x:v>
      </x:c>
      <x:c r="H74" s="4" t="str">
        <x:v>Oui</x:v>
      </x:c>
      <x:c r="I74" s="4" t="str">
        <x:v>Oui</x:v>
      </x:c>
      <x:c r="J74" s="4" t="str">
        <x:v>Non</x:v>
      </x:c>
      <x:c r="K74" s="4" t="n">
        <x:v>0</x:v>
      </x:c>
      <x:c r="L74" s="4" t="str">
        <x:v>PNG</x:v>
      </x:c>
      <x:c r="M74" s="4" t="str">
        <x:v>import-v85:clans-v5:veilleurs-des-eaux-calmes-adjutants-01:8224e3454dbd</x:v>
      </x:c>
      <x:c r="N74" s="48" t="str">
        <x:v>https://github.com/darknigthmare/yautja-la-longue-chasse/blob/536ac53335e440747f6eccedd2cd757d1f817a99/public/game/imports/v85/library/8224e3454dbd2673f8acc2d6daa25b955383946f7adee7f72433da27ad8c7233.png</x:v>
      </x:c>
      <x:c r="O74" s="48" t="str">
        <x:v>https://github.com/darknigthmare/yautja-la-longue-chasse/blob/536ac53335e440747f6eccedd2cd757d1f817a99/app/game/data/recentSpriteLibraryV85.json</x:v>
      </x:c>
      <x:c r="P74" s="4" t="str">
        <x:v>public/game/imports/v85/library/8224e3454dbd2673f8acc2d6daa25b955383946f7adee7f72433da27ad8c7233.png</x:v>
      </x:c>
      <x:c r="Q74" s="4" t="str">
        <x:v>8224e3454dbd2673f8acc2d6daa25b955383946f7adee7f72433da27ad8c7233</x:v>
      </x:c>
      <x:c r="R74" s="4" t="str">
        <x:v>85c1b40dbfa18bf3a3620999c2eea3063b76a70c</x:v>
      </x:c>
      <x:c r="S74" s="4" t="str">
        <x:v>app/game/data/recentSpriteLibraryV85.json # /assets/67</x:v>
      </x:c>
      <x:c r="T74" s="4" t="str">
        <x:v>YAUTJA_V5_10_CLANS_190_PNJ.zip</x:v>
      </x:c>
      <x:c r="U74" s="4" t="str">
        <x:v>sprites/veilleurs-des-eaux-calmes/adjutants-01.png</x:v>
      </x:c>
      <x:c r="V74" s="4" t="str">
        <x:v>Dessin source statique. Une entrée de galerie ou une carte de référence ne crée ni combattant jouable, ni PNJ placé, ni animation. Les dix postes V86 réemploient des identités locales existantes.</x:v>
      </x:c>
    </x:row>
    <x:row r="75" ht="28" customHeight="1">
      <x:c r="A75" s="4" t="str">
        <x:v>veilleurs-des-eaux-calmes--clan-leaders-01</x:v>
      </x:c>
      <x:c r="B75" s="4" t="str">
        <x:v>PNJ</x:v>
      </x:c>
      <x:c r="C75" s="4" t="str">
        <x:v>Veilleurs des Eaux Calmes</x:v>
      </x:c>
      <x:c r="D75" s="4" t="str">
        <x:v>Chefs de clan — Veilleurs des Eaux Calmes</x:v>
      </x:c>
      <x:c r="E75" s="4" t="str">
        <x:v>V5 / clans-v5</x:v>
      </x:c>
      <x:c r="F75" s="27" t="str">
        <x:v>Galerie et codex</x:v>
      </x:c>
      <x:c r="G75" s="4" t="str">
        <x:v>Oui</x:v>
      </x:c>
      <x:c r="H75" s="4" t="str">
        <x:v>Oui</x:v>
      </x:c>
      <x:c r="I75" s="4" t="str">
        <x:v>Non</x:v>
      </x:c>
      <x:c r="J75" s="4" t="str">
        <x:v>Non</x:v>
      </x:c>
      <x:c r="K75" s="4" t="n">
        <x:v>0</x:v>
      </x:c>
      <x:c r="L75" s="4" t="str">
        <x:v>PNG</x:v>
      </x:c>
      <x:c r="M75" s="4" t="str">
        <x:v>import-v85:clans-v5:veilleurs-des-eaux-calmes-clan-leaders-01:a2e7df861d3c</x:v>
      </x:c>
      <x:c r="N75" s="48" t="str">
        <x:v>https://github.com/darknigthmare/yautja-la-longue-chasse/blob/536ac53335e440747f6eccedd2cd757d1f817a99/public/game/imports/v85/library/a2e7df861d3c19e22a3bf098af9aa9476f1bbc7954907c4f95d51fd421b6de22.png</x:v>
      </x:c>
      <x:c r="O75" s="48" t="str">
        <x:v>https://github.com/darknigthmare/yautja-la-longue-chasse/blob/536ac53335e440747f6eccedd2cd757d1f817a99/app/game/data/recentSpriteLibraryV85.json</x:v>
      </x:c>
      <x:c r="P75" s="4" t="str">
        <x:v>public/game/imports/v85/library/a2e7df861d3c19e22a3bf098af9aa9476f1bbc7954907c4f95d51fd421b6de22.png</x:v>
      </x:c>
      <x:c r="Q75" s="4" t="str">
        <x:v>a2e7df861d3c19e22a3bf098af9aa9476f1bbc7954907c4f95d51fd421b6de22</x:v>
      </x:c>
      <x:c r="R75" s="4" t="str">
        <x:v>78a9331034e6bf0f1898ba2ef8a456017ce729e3</x:v>
      </x:c>
      <x:c r="S75" s="4" t="str">
        <x:v>app/game/data/recentSpriteLibraryV85.json # /assets/68</x:v>
      </x:c>
      <x:c r="T75" s="4" t="str">
        <x:v>YAUTJA_V5_10_CLANS_190_PNJ.zip</x:v>
      </x:c>
      <x:c r="U75" s="4" t="str">
        <x:v>sprites/veilleurs-des-eaux-calmes/clan-leaders-01.png</x:v>
      </x:c>
      <x:c r="V75" s="4" t="str">
        <x:v>Dessin source statique. Une entrée de galerie ou une carte de référence ne crée ni combattant jouable, ni PNJ placé, ni animation. Les dix postes V86 réemploient des identités locales existantes.</x:v>
      </x:c>
    </x:row>
    <x:row r="76" ht="28" customHeight="1">
      <x:c r="A76" s="4" t="str">
        <x:v>veilleurs-des-eaux-calmes--elders-01</x:v>
      </x:c>
      <x:c r="B76" s="4" t="str">
        <x:v>PNJ</x:v>
      </x:c>
      <x:c r="C76" s="4" t="str">
        <x:v>Veilleurs des Eaux Calmes</x:v>
      </x:c>
      <x:c r="D76" s="4" t="str">
        <x:v>Elders — Veilleurs des Eaux Calmes</x:v>
      </x:c>
      <x:c r="E76" s="4" t="str">
        <x:v>V5 / clans-v5</x:v>
      </x:c>
      <x:c r="F76" s="27" t="str">
        <x:v>Galerie et codex</x:v>
      </x:c>
      <x:c r="G76" s="4" t="str">
        <x:v>Oui</x:v>
      </x:c>
      <x:c r="H76" s="4" t="str">
        <x:v>Oui</x:v>
      </x:c>
      <x:c r="I76" s="4" t="str">
        <x:v>Non</x:v>
      </x:c>
      <x:c r="J76" s="4" t="str">
        <x:v>Non</x:v>
      </x:c>
      <x:c r="K76" s="4" t="n">
        <x:v>0</x:v>
      </x:c>
      <x:c r="L76" s="4" t="str">
        <x:v>PNG</x:v>
      </x:c>
      <x:c r="M76" s="4" t="str">
        <x:v>import-v85:clans-v5:veilleurs-des-eaux-calmes-elders-01:9f2e6d10e64a</x:v>
      </x:c>
      <x:c r="N76" s="48" t="str">
        <x:v>https://github.com/darknigthmare/yautja-la-longue-chasse/blob/536ac53335e440747f6eccedd2cd757d1f817a99/public/game/imports/v85/library/9f2e6d10e64aa4e81c5a61efa2c7b383955d90f8b06a95e3e87fcfb29afb36dd.png</x:v>
      </x:c>
      <x:c r="O76" s="48" t="str">
        <x:v>https://github.com/darknigthmare/yautja-la-longue-chasse/blob/536ac53335e440747f6eccedd2cd757d1f817a99/app/game/data/recentSpriteLibraryV85.json</x:v>
      </x:c>
      <x:c r="P76" s="4" t="str">
        <x:v>public/game/imports/v85/library/9f2e6d10e64aa4e81c5a61efa2c7b383955d90f8b06a95e3e87fcfb29afb36dd.png</x:v>
      </x:c>
      <x:c r="Q76" s="4" t="str">
        <x:v>9f2e6d10e64aa4e81c5a61efa2c7b383955d90f8b06a95e3e87fcfb29afb36dd</x:v>
      </x:c>
      <x:c r="R76" s="4" t="str">
        <x:v>e6aec331269ff6ed25da1dfc287cad667a96cf9f</x:v>
      </x:c>
      <x:c r="S76" s="4" t="str">
        <x:v>app/game/data/recentSpriteLibraryV85.json # /assets/69</x:v>
      </x:c>
      <x:c r="T76" s="4" t="str">
        <x:v>YAUTJA_V5_10_CLANS_190_PNJ.zip</x:v>
      </x:c>
      <x:c r="U76" s="4" t="str">
        <x:v>sprites/veilleurs-des-eaux-calmes/elders-01.png</x:v>
      </x:c>
      <x:c r="V76" s="4" t="str">
        <x:v>Dessin source statique. Une entrée de galerie ou une carte de référence ne crée ni combattant jouable, ni PNJ placé, ni animation. Les dix postes V86 réemploient des identités locales existantes.</x:v>
      </x:c>
    </x:row>
    <x:row r="77" ht="28" customHeight="1">
      <x:c r="A77" s="4" t="str">
        <x:v>veilleurs-des-eaux-calmes--ancients-01</x:v>
      </x:c>
      <x:c r="B77" s="4" t="str">
        <x:v>PNJ</x:v>
      </x:c>
      <x:c r="C77" s="4" t="str">
        <x:v>Veilleurs des Eaux Calmes</x:v>
      </x:c>
      <x:c r="D77" s="4" t="str">
        <x:v>Ancients — Veilleurs des Eaux Calmes</x:v>
      </x:c>
      <x:c r="E77" s="4" t="str">
        <x:v>V5 / clans-v5</x:v>
      </x:c>
      <x:c r="F77" s="27" t="str">
        <x:v>Galerie et codex</x:v>
      </x:c>
      <x:c r="G77" s="4" t="str">
        <x:v>Oui</x:v>
      </x:c>
      <x:c r="H77" s="4" t="str">
        <x:v>Oui</x:v>
      </x:c>
      <x:c r="I77" s="4" t="str">
        <x:v>Non</x:v>
      </x:c>
      <x:c r="J77" s="4" t="str">
        <x:v>Non</x:v>
      </x:c>
      <x:c r="K77" s="4" t="n">
        <x:v>0</x:v>
      </x:c>
      <x:c r="L77" s="4" t="str">
        <x:v>PNG</x:v>
      </x:c>
      <x:c r="M77" s="4" t="str">
        <x:v>import-v85:clans-v5:veilleurs-des-eaux-calmes-ancients-01:4301724f0767</x:v>
      </x:c>
      <x:c r="N77" s="48" t="str">
        <x:v>https://github.com/darknigthmare/yautja-la-longue-chasse/blob/536ac53335e440747f6eccedd2cd757d1f817a99/public/game/imports/v85/library/4301724f0767b6c438def89a566756ef1d1b1fb201b68c0af43b4b90297363e4.png</x:v>
      </x:c>
      <x:c r="O77" s="48" t="str">
        <x:v>https://github.com/darknigthmare/yautja-la-longue-chasse/blob/536ac53335e440747f6eccedd2cd757d1f817a99/app/game/data/recentSpriteLibraryV85.json</x:v>
      </x:c>
      <x:c r="P77" s="4" t="str">
        <x:v>public/game/imports/v85/library/4301724f0767b6c438def89a566756ef1d1b1fb201b68c0af43b4b90297363e4.png</x:v>
      </x:c>
      <x:c r="Q77" s="4" t="str">
        <x:v>4301724f0767b6c438def89a566756ef1d1b1fb201b68c0af43b4b90297363e4</x:v>
      </x:c>
      <x:c r="R77" s="4" t="str">
        <x:v>c0613a520f650bbbe13f38adc2f7a60966fa276b</x:v>
      </x:c>
      <x:c r="S77" s="4" t="str">
        <x:v>app/game/data/recentSpriteLibraryV85.json # /assets/70</x:v>
      </x:c>
      <x:c r="T77" s="4" t="str">
        <x:v>YAUTJA_V5_10_CLANS_190_PNJ.zip</x:v>
      </x:c>
      <x:c r="U77" s="4" t="str">
        <x:v>sprites/veilleurs-des-eaux-calmes/ancients-01.png</x:v>
      </x:c>
      <x:c r="V77" s="4" t="str">
        <x:v>Dessin source statique. Une entrée de galerie ou une carte de référence ne crée ni combattant jouable, ni PNJ placé, ni animation. Les dix postes V86 réemploient des identités locales existantes.</x:v>
      </x:c>
    </x:row>
    <x:row r="78" ht="28" customHeight="1">
      <x:c r="A78" s="4" t="str">
        <x:v>veilleurs-des-eaux-calmes--warlords-01</x:v>
      </x:c>
      <x:c r="B78" s="4" t="str">
        <x:v>PNJ</x:v>
      </x:c>
      <x:c r="C78" s="4" t="str">
        <x:v>Veilleurs des Eaux Calmes</x:v>
      </x:c>
      <x:c r="D78" s="4" t="str">
        <x:v>Warlords — Veilleurs des Eaux Calmes</x:v>
      </x:c>
      <x:c r="E78" s="4" t="str">
        <x:v>V5 / clans-v5</x:v>
      </x:c>
      <x:c r="F78" s="27" t="str">
        <x:v>Galerie et codex</x:v>
      </x:c>
      <x:c r="G78" s="4" t="str">
        <x:v>Oui</x:v>
      </x:c>
      <x:c r="H78" s="4" t="str">
        <x:v>Oui</x:v>
      </x:c>
      <x:c r="I78" s="4" t="str">
        <x:v>Non</x:v>
      </x:c>
      <x:c r="J78" s="4" t="str">
        <x:v>Non</x:v>
      </x:c>
      <x:c r="K78" s="4" t="n">
        <x:v>0</x:v>
      </x:c>
      <x:c r="L78" s="4" t="str">
        <x:v>PNG</x:v>
      </x:c>
      <x:c r="M78" s="4" t="str">
        <x:v>import-v85:clans-v5:veilleurs-des-eaux-calmes-warlords-01:6a79986c28ac</x:v>
      </x:c>
      <x:c r="N78" s="48" t="str">
        <x:v>https://github.com/darknigthmare/yautja-la-longue-chasse/blob/536ac53335e440747f6eccedd2cd757d1f817a99/public/game/imports/v85/library/6a79986c28ac0f085f84da7b6f2ccab1cdee3822140f3136328e9e0c23a6f0ae.png</x:v>
      </x:c>
      <x:c r="O78" s="48" t="str">
        <x:v>https://github.com/darknigthmare/yautja-la-longue-chasse/blob/536ac53335e440747f6eccedd2cd757d1f817a99/app/game/data/recentSpriteLibraryV85.json</x:v>
      </x:c>
      <x:c r="P78" s="4" t="str">
        <x:v>public/game/imports/v85/library/6a79986c28ac0f085f84da7b6f2ccab1cdee3822140f3136328e9e0c23a6f0ae.png</x:v>
      </x:c>
      <x:c r="Q78" s="4" t="str">
        <x:v>6a79986c28ac0f085f84da7b6f2ccab1cdee3822140f3136328e9e0c23a6f0ae</x:v>
      </x:c>
      <x:c r="R78" s="4" t="str">
        <x:v>8a2c350a76132df1b5f097f6b939f2804317eca1</x:v>
      </x:c>
      <x:c r="S78" s="4" t="str">
        <x:v>app/game/data/recentSpriteLibraryV85.json # /assets/71</x:v>
      </x:c>
      <x:c r="T78" s="4" t="str">
        <x:v>YAUTJA_V5_10_CLANS_190_PNJ.zip</x:v>
      </x:c>
      <x:c r="U78" s="4" t="str">
        <x:v>sprites/veilleurs-des-eaux-calmes/warlords-01.png</x:v>
      </x:c>
      <x:c r="V78" s="4" t="str">
        <x:v>Dessin source statique. Une entrée de galerie ou une carte de référence ne crée ni combattant jouable, ni PNJ placé, ni animation. Les dix postes V86 réemploient des identités locales existantes.</x:v>
      </x:c>
    </x:row>
    <x:row r="79" ht="28" customHeight="1">
      <x:c r="A79" s="4" t="str">
        <x:v>veilleurs-des-eaux-calmes--princes-01</x:v>
      </x:c>
      <x:c r="B79" s="4" t="str">
        <x:v>PNJ</x:v>
      </x:c>
      <x:c r="C79" s="4" t="str">
        <x:v>Veilleurs des Eaux Calmes</x:v>
      </x:c>
      <x:c r="D79" s="4" t="str">
        <x:v>Princes — Veilleurs des Eaux Calmes</x:v>
      </x:c>
      <x:c r="E79" s="4" t="str">
        <x:v>V5 / clans-v5</x:v>
      </x:c>
      <x:c r="F79" s="27" t="str">
        <x:v>Galerie et codex</x:v>
      </x:c>
      <x:c r="G79" s="4" t="str">
        <x:v>Oui</x:v>
      </x:c>
      <x:c r="H79" s="4" t="str">
        <x:v>Oui</x:v>
      </x:c>
      <x:c r="I79" s="4" t="str">
        <x:v>Non</x:v>
      </x:c>
      <x:c r="J79" s="4" t="str">
        <x:v>Non</x:v>
      </x:c>
      <x:c r="K79" s="4" t="n">
        <x:v>0</x:v>
      </x:c>
      <x:c r="L79" s="4" t="str">
        <x:v>PNG</x:v>
      </x:c>
      <x:c r="M79" s="4" t="str">
        <x:v>import-v85:clans-v5:veilleurs-des-eaux-calmes-princes-01:e03f561ec195</x:v>
      </x:c>
      <x:c r="N79" s="48" t="str">
        <x:v>https://github.com/darknigthmare/yautja-la-longue-chasse/blob/536ac53335e440747f6eccedd2cd757d1f817a99/public/game/imports/v85/library/e03f561ec195c0a691a96413abdf3915fea7abda74f33e88e9565c59c838d5d9.png</x:v>
      </x:c>
      <x:c r="O79" s="48" t="str">
        <x:v>https://github.com/darknigthmare/yautja-la-longue-chasse/blob/536ac53335e440747f6eccedd2cd757d1f817a99/app/game/data/recentSpriteLibraryV85.json</x:v>
      </x:c>
      <x:c r="P79" s="4" t="str">
        <x:v>public/game/imports/v85/library/e03f561ec195c0a691a96413abdf3915fea7abda74f33e88e9565c59c838d5d9.png</x:v>
      </x:c>
      <x:c r="Q79" s="4" t="str">
        <x:v>e03f561ec195c0a691a96413abdf3915fea7abda74f33e88e9565c59c838d5d9</x:v>
      </x:c>
      <x:c r="R79" s="4" t="str">
        <x:v>611ef49ea0f6c9808b2ec78eb27f53c15576178a</x:v>
      </x:c>
      <x:c r="S79" s="4" t="str">
        <x:v>app/game/data/recentSpriteLibraryV85.json # /assets/72</x:v>
      </x:c>
      <x:c r="T79" s="4" t="str">
        <x:v>YAUTJA_V5_10_CLANS_190_PNJ.zip</x:v>
      </x:c>
      <x:c r="U79" s="4" t="str">
        <x:v>sprites/veilleurs-des-eaux-calmes/princes-01.png</x:v>
      </x:c>
      <x:c r="V79" s="4" t="str">
        <x:v>Dessin source statique. Une entrée de galerie ou une carte de référence ne crée ni combattant jouable, ni PNJ placé, ni animation. Les dix postes V86 réemploient des identités locales existantes.</x:v>
      </x:c>
    </x:row>
    <x:row r="80" ht="28" customHeight="1">
      <x:c r="A80" s="4" t="str">
        <x:v>veilleurs-des-eaux-calmes--matriarches-01</x:v>
      </x:c>
      <x:c r="B80" s="4" t="str">
        <x:v>PNJ</x:v>
      </x:c>
      <x:c r="C80" s="4" t="str">
        <x:v>Veilleurs des Eaux Calmes</x:v>
      </x:c>
      <x:c r="D80" s="4" t="str">
        <x:v>Queens / Matriarches — Veilleurs des Eaux Calmes</x:v>
      </x:c>
      <x:c r="E80" s="4" t="str">
        <x:v>V5 / clans-v5</x:v>
      </x:c>
      <x:c r="F80" s="27" t="str">
        <x:v>Galerie et codex</x:v>
      </x:c>
      <x:c r="G80" s="4" t="str">
        <x:v>Oui</x:v>
      </x:c>
      <x:c r="H80" s="4" t="str">
        <x:v>Oui</x:v>
      </x:c>
      <x:c r="I80" s="4" t="str">
        <x:v>Non</x:v>
      </x:c>
      <x:c r="J80" s="4" t="str">
        <x:v>Non</x:v>
      </x:c>
      <x:c r="K80" s="4" t="n">
        <x:v>0</x:v>
      </x:c>
      <x:c r="L80" s="4" t="str">
        <x:v>PNG</x:v>
      </x:c>
      <x:c r="M80" s="4" t="str">
        <x:v>import-v85:clans-v5:veilleurs-des-eaux-calmes-matriarches-01:7581efa5e76f</x:v>
      </x:c>
      <x:c r="N80" s="48" t="str">
        <x:v>https://github.com/darknigthmare/yautja-la-longue-chasse/blob/536ac53335e440747f6eccedd2cd757d1f817a99/public/game/imports/v85/library/7581efa5e76f4acc7d4909a05391ba4411ee0f5594ae4b392cc1c5f6d0693440.png</x:v>
      </x:c>
      <x:c r="O80" s="48" t="str">
        <x:v>https://github.com/darknigthmare/yautja-la-longue-chasse/blob/536ac53335e440747f6eccedd2cd757d1f817a99/app/game/data/recentSpriteLibraryV85.json</x:v>
      </x:c>
      <x:c r="P80" s="4" t="str">
        <x:v>public/game/imports/v85/library/7581efa5e76f4acc7d4909a05391ba4411ee0f5594ae4b392cc1c5f6d0693440.png</x:v>
      </x:c>
      <x:c r="Q80" s="4" t="str">
        <x:v>7581efa5e76f4acc7d4909a05391ba4411ee0f5594ae4b392cc1c5f6d0693440</x:v>
      </x:c>
      <x:c r="R80" s="4" t="str">
        <x:v>61024dbe34c82f8536a9755d70bb9a336dd95385</x:v>
      </x:c>
      <x:c r="S80" s="4" t="str">
        <x:v>app/game/data/recentSpriteLibraryV85.json # /assets/73</x:v>
      </x:c>
      <x:c r="T80" s="4" t="str">
        <x:v>YAUTJA_V5_10_CLANS_190_PNJ.zip</x:v>
      </x:c>
      <x:c r="U80" s="4" t="str">
        <x:v>sprites/veilleurs-des-eaux-calmes/matriarches-01.png</x:v>
      </x:c>
      <x:c r="V80" s="4" t="str">
        <x:v>Dessin source statique. Une entrée de galerie ou une carte de référence ne crée ni combattant jouable, ni PNJ placé, ni animation. Les dix postes V86 réemploient des identités locales existantes.</x:v>
      </x:c>
    </x:row>
    <x:row r="81" ht="28" customHeight="1">
      <x:c r="A81" s="4" t="str">
        <x:v>veilleurs-des-eaux-calmes--kings-01</x:v>
      </x:c>
      <x:c r="B81" s="4" t="str">
        <x:v>PNJ</x:v>
      </x:c>
      <x:c r="C81" s="4" t="str">
        <x:v>Veilleurs des Eaux Calmes</x:v>
      </x:c>
      <x:c r="D81" s="4" t="str">
        <x:v>Kings / Rois — Veilleurs des Eaux Calmes</x:v>
      </x:c>
      <x:c r="E81" s="4" t="str">
        <x:v>V5 / clans-v5</x:v>
      </x:c>
      <x:c r="F81" s="27" t="str">
        <x:v>Galerie et codex</x:v>
      </x:c>
      <x:c r="G81" s="4" t="str">
        <x:v>Oui</x:v>
      </x:c>
      <x:c r="H81" s="4" t="str">
        <x:v>Oui</x:v>
      </x:c>
      <x:c r="I81" s="4" t="str">
        <x:v>Non</x:v>
      </x:c>
      <x:c r="J81" s="4" t="str">
        <x:v>Non</x:v>
      </x:c>
      <x:c r="K81" s="4" t="n">
        <x:v>0</x:v>
      </x:c>
      <x:c r="L81" s="4" t="str">
        <x:v>PNG</x:v>
      </x:c>
      <x:c r="M81" s="4" t="str">
        <x:v>import-v85:clans-v5:veilleurs-des-eaux-calmes-kings-01:4bb550227868</x:v>
      </x:c>
      <x:c r="N81" s="48" t="str">
        <x:v>https://github.com/darknigthmare/yautja-la-longue-chasse/blob/536ac53335e440747f6eccedd2cd757d1f817a99/public/game/imports/v85/library/4bb55022786818712f1d9311c136bf67560e6c37723259fa77b37ad7be666c09.png</x:v>
      </x:c>
      <x:c r="O81" s="48" t="str">
        <x:v>https://github.com/darknigthmare/yautja-la-longue-chasse/blob/536ac53335e440747f6eccedd2cd757d1f817a99/app/game/data/recentSpriteLibraryV85.json</x:v>
      </x:c>
      <x:c r="P81" s="4" t="str">
        <x:v>public/game/imports/v85/library/4bb55022786818712f1d9311c136bf67560e6c37723259fa77b37ad7be666c09.png</x:v>
      </x:c>
      <x:c r="Q81" s="4" t="str">
        <x:v>4bb55022786818712f1d9311c136bf67560e6c37723259fa77b37ad7be666c09</x:v>
      </x:c>
      <x:c r="R81" s="4" t="str">
        <x:v>26ee9c2f20a8fe7bdea26a27dd16bfd2c84c59b7</x:v>
      </x:c>
      <x:c r="S81" s="4" t="str">
        <x:v>app/game/data/recentSpriteLibraryV85.json # /assets/74</x:v>
      </x:c>
      <x:c r="T81" s="4" t="str">
        <x:v>YAUTJA_V5_10_CLANS_190_PNJ.zip</x:v>
      </x:c>
      <x:c r="U81" s="4" t="str">
        <x:v>sprites/veilleurs-des-eaux-calmes/kings-01.png</x:v>
      </x:c>
      <x:c r="V81" s="4" t="str">
        <x:v>Dessin source statique. Une entrée de galerie ou une carte de référence ne crée ni combattant jouable, ni PNJ placé, ni animation. Les dix postes V86 réemploient des identités locales existantes.</x:v>
      </x:c>
    </x:row>
    <x:row r="82" ht="28" customHeight="1">
      <x:c r="A82" s="4" t="str">
        <x:v>veilleurs-des-eaux-calmes--gardes-royaux-01</x:v>
      </x:c>
      <x:c r="B82" s="4" t="str">
        <x:v>PNJ</x:v>
      </x:c>
      <x:c r="C82" s="4" t="str">
        <x:v>Veilleurs des Eaux Calmes</x:v>
      </x:c>
      <x:c r="D82" s="4" t="str">
        <x:v>Gardes royaux — Veilleurs des Eaux Calmes</x:v>
      </x:c>
      <x:c r="E82" s="4" t="str">
        <x:v>V5 / clans-v5</x:v>
      </x:c>
      <x:c r="F82" s="27" t="str">
        <x:v>Galerie et codex</x:v>
      </x:c>
      <x:c r="G82" s="4" t="str">
        <x:v>Oui</x:v>
      </x:c>
      <x:c r="H82" s="4" t="str">
        <x:v>Oui</x:v>
      </x:c>
      <x:c r="I82" s="4" t="str">
        <x:v>Non</x:v>
      </x:c>
      <x:c r="J82" s="4" t="str">
        <x:v>Non</x:v>
      </x:c>
      <x:c r="K82" s="4" t="n">
        <x:v>0</x:v>
      </x:c>
      <x:c r="L82" s="4" t="str">
        <x:v>PNG</x:v>
      </x:c>
      <x:c r="M82" s="4" t="str">
        <x:v>import-v85:clans-v5:veilleurs-des-eaux-calmes-gardes-royaux-01:63b1d80c5d2e</x:v>
      </x:c>
      <x:c r="N82" s="48" t="str">
        <x:v>https://github.com/darknigthmare/yautja-la-longue-chasse/blob/536ac53335e440747f6eccedd2cd757d1f817a99/public/game/imports/v85/library/63b1d80c5d2efb6402ac336ee4e5ef29ffb0c0fb1025f1670cc42ad749ac20b0.png</x:v>
      </x:c>
      <x:c r="O82" s="48" t="str">
        <x:v>https://github.com/darknigthmare/yautja-la-longue-chasse/blob/536ac53335e440747f6eccedd2cd757d1f817a99/app/game/data/recentSpriteLibraryV85.json</x:v>
      </x:c>
      <x:c r="P82" s="4" t="str">
        <x:v>public/game/imports/v85/library/63b1d80c5d2efb6402ac336ee4e5ef29ffb0c0fb1025f1670cc42ad749ac20b0.png</x:v>
      </x:c>
      <x:c r="Q82" s="4" t="str">
        <x:v>63b1d80c5d2efb6402ac336ee4e5ef29ffb0c0fb1025f1670cc42ad749ac20b0</x:v>
      </x:c>
      <x:c r="R82" s="4" t="str">
        <x:v>2be3a50be58b2a00b22b49583cac5bb22997b489</x:v>
      </x:c>
      <x:c r="S82" s="4" t="str">
        <x:v>app/game/data/recentSpriteLibraryV85.json # /assets/75</x:v>
      </x:c>
      <x:c r="T82" s="4" t="str">
        <x:v>YAUTJA_V5_10_CLANS_190_PNJ.zip</x:v>
      </x:c>
      <x:c r="U82" s="4" t="str">
        <x:v>sprites/veilleurs-des-eaux-calmes/gardes-royaux-01.png</x:v>
      </x:c>
      <x:c r="V82" s="4" t="str">
        <x:v>Dessin source statique. Une entrée de galerie ou une carte de référence ne crée ni combattant jouable, ni PNJ placé, ni animation. Les dix postes V86 réemploient des identités locales existantes.</x:v>
      </x:c>
    </x:row>
    <x:row r="83" ht="28" customHeight="1">
      <x:c r="A83" s="4" t="str">
        <x:v>veilleurs-des-cretes--enforcers-comics-01</x:v>
      </x:c>
      <x:c r="B83" s="4" t="str">
        <x:v>PNJ</x:v>
      </x:c>
      <x:c r="C83" s="4" t="str">
        <x:v>Veilleurs des Crêtes</x:v>
      </x:c>
      <x:c r="D83" s="4" t="str">
        <x:v>Enforcers du comic — Veilleurs des Crêtes</x:v>
      </x:c>
      <x:c r="E83" s="4" t="str">
        <x:v>V5 / clans-v5</x:v>
      </x:c>
      <x:c r="F83" s="27" t="str">
        <x:v>Galerie et codex</x:v>
      </x:c>
      <x:c r="G83" s="4" t="str">
        <x:v>Oui</x:v>
      </x:c>
      <x:c r="H83" s="4" t="str">
        <x:v>Oui</x:v>
      </x:c>
      <x:c r="I83" s="4" t="str">
        <x:v>Non</x:v>
      </x:c>
      <x:c r="J83" s="4" t="str">
        <x:v>Non</x:v>
      </x:c>
      <x:c r="K83" s="4" t="n">
        <x:v>0</x:v>
      </x:c>
      <x:c r="L83" s="4" t="str">
        <x:v>PNG</x:v>
      </x:c>
      <x:c r="M83" s="4" t="str">
        <x:v>import-v85:clans-v5:veilleurs-des-cretes-enforcers-comics-01:bb023414b9d6</x:v>
      </x:c>
      <x:c r="N83" s="48" t="str">
        <x:v>https://github.com/darknigthmare/yautja-la-longue-chasse/blob/536ac53335e440747f6eccedd2cd757d1f817a99/public/game/imports/v85/library/bb023414b9d60b2050dc622268e89632522554ba4d70a578400e9f412680b4d0.png</x:v>
      </x:c>
      <x:c r="O83" s="48" t="str">
        <x:v>https://github.com/darknigthmare/yautja-la-longue-chasse/blob/536ac53335e440747f6eccedd2cd757d1f817a99/app/game/data/recentSpriteLibraryV85.json</x:v>
      </x:c>
      <x:c r="P83" s="4" t="str">
        <x:v>public/game/imports/v85/library/bb023414b9d60b2050dc622268e89632522554ba4d70a578400e9f412680b4d0.png</x:v>
      </x:c>
      <x:c r="Q83" s="4" t="str">
        <x:v>bb023414b9d60b2050dc622268e89632522554ba4d70a578400e9f412680b4d0</x:v>
      </x:c>
      <x:c r="R83" s="4" t="str">
        <x:v>39fde5d959bac1782c562fafae9b05b0aad85a09</x:v>
      </x:c>
      <x:c r="S83" s="4" t="str">
        <x:v>app/game/data/recentSpriteLibraryV85.json # /assets/76</x:v>
      </x:c>
      <x:c r="T83" s="4" t="str">
        <x:v>YAUTJA_V5_10_CLANS_190_PNJ.zip</x:v>
      </x:c>
      <x:c r="U83" s="4" t="str">
        <x:v>sprites/veilleurs-des-cretes/enforcers-comics-01.png</x:v>
      </x:c>
      <x:c r="V83" s="4" t="str">
        <x:v>Dessin source statique. Une entrée de galerie ou une carte de référence ne crée ni combattant jouable, ni PNJ placé, ni animation. Les dix postes V86 réemploient des identités locales existantes.</x:v>
      </x:c>
    </x:row>
    <x:row r="84" ht="28" customHeight="1">
      <x:c r="A84" s="4" t="str">
        <x:v>veilleurs-des-cretes--chevaucheurs-01</x:v>
      </x:c>
      <x:c r="B84" s="4" t="str">
        <x:v>PNJ</x:v>
      </x:c>
      <x:c r="C84" s="4" t="str">
        <x:v>Veilleurs des Crêtes</x:v>
      </x:c>
      <x:c r="D84" s="4" t="str">
        <x:v>Chevaucheurs — Veilleurs des Crêtes</x:v>
      </x:c>
      <x:c r="E84" s="4" t="str">
        <x:v>V5 / clans-v5</x:v>
      </x:c>
      <x:c r="F84" s="27" t="str">
        <x:v>Galerie et codex</x:v>
      </x:c>
      <x:c r="G84" s="4" t="str">
        <x:v>Oui</x:v>
      </x:c>
      <x:c r="H84" s="4" t="str">
        <x:v>Oui</x:v>
      </x:c>
      <x:c r="I84" s="4" t="str">
        <x:v>Non</x:v>
      </x:c>
      <x:c r="J84" s="4" t="str">
        <x:v>Non</x:v>
      </x:c>
      <x:c r="K84" s="4" t="n">
        <x:v>0</x:v>
      </x:c>
      <x:c r="L84" s="4" t="str">
        <x:v>PNG</x:v>
      </x:c>
      <x:c r="M84" s="4" t="str">
        <x:v>import-v85:clans-v5:veilleurs-des-cretes-chevaucheurs-01:0213fbdb6b82</x:v>
      </x:c>
      <x:c r="N84" s="48" t="str">
        <x:v>https://github.com/darknigthmare/yautja-la-longue-chasse/blob/536ac53335e440747f6eccedd2cd757d1f817a99/public/game/imports/v85/library/0213fbdb6b82aab00fccdefebec7dae95083175c5192e7b70352a9dd3ad45c63.png</x:v>
      </x:c>
      <x:c r="O84" s="48" t="str">
        <x:v>https://github.com/darknigthmare/yautja-la-longue-chasse/blob/536ac53335e440747f6eccedd2cd757d1f817a99/app/game/data/recentSpriteLibraryV85.json</x:v>
      </x:c>
      <x:c r="P84" s="4" t="str">
        <x:v>public/game/imports/v85/library/0213fbdb6b82aab00fccdefebec7dae95083175c5192e7b70352a9dd3ad45c63.png</x:v>
      </x:c>
      <x:c r="Q84" s="4" t="str">
        <x:v>0213fbdb6b82aab00fccdefebec7dae95083175c5192e7b70352a9dd3ad45c63</x:v>
      </x:c>
      <x:c r="R84" s="4" t="str">
        <x:v>95cee97f530b978c2933da67fe4b9d1aa0acf594</x:v>
      </x:c>
      <x:c r="S84" s="4" t="str">
        <x:v>app/game/data/recentSpriteLibraryV85.json # /assets/77</x:v>
      </x:c>
      <x:c r="T84" s="4" t="str">
        <x:v>YAUTJA_V5_10_CLANS_190_PNJ.zip</x:v>
      </x:c>
      <x:c r="U84" s="4" t="str">
        <x:v>sprites/veilleurs-des-cretes/chevaucheurs-01.png</x:v>
      </x:c>
      <x:c r="V84" s="4" t="str">
        <x:v>Dessin source statique. Une entrée de galerie ou une carte de référence ne crée ni combattant jouable, ni PNJ placé, ni animation. Les dix postes V86 réemploient des identités locales existantes.</x:v>
      </x:c>
    </x:row>
    <x:row r="85" ht="28" customHeight="1">
      <x:c r="A85" s="4" t="str">
        <x:v>veilleurs-des-cretes--sucklings-01</x:v>
      </x:c>
      <x:c r="B85" s="4" t="str">
        <x:v>PNJ</x:v>
      </x:c>
      <x:c r="C85" s="4" t="str">
        <x:v>Veilleurs des Crêtes</x:v>
      </x:c>
      <x:c r="D85" s="4" t="str">
        <x:v>Sucklings — Veilleurs des Crêtes</x:v>
      </x:c>
      <x:c r="E85" s="4" t="str">
        <x:v>V5 / clans-v5</x:v>
      </x:c>
      <x:c r="F85" s="27" t="str">
        <x:v>Galerie et codex</x:v>
      </x:c>
      <x:c r="G85" s="4" t="str">
        <x:v>Oui</x:v>
      </x:c>
      <x:c r="H85" s="4" t="str">
        <x:v>Oui</x:v>
      </x:c>
      <x:c r="I85" s="4" t="str">
        <x:v>Non</x:v>
      </x:c>
      <x:c r="J85" s="4" t="str">
        <x:v>Non</x:v>
      </x:c>
      <x:c r="K85" s="4" t="n">
        <x:v>0</x:v>
      </x:c>
      <x:c r="L85" s="4" t="str">
        <x:v>PNG</x:v>
      </x:c>
      <x:c r="M85" s="4" t="str">
        <x:v>import-v85:clans-v5:veilleurs-des-cretes-sucklings-01:93e9ef7fbcb8</x:v>
      </x:c>
      <x:c r="N85" s="48" t="str">
        <x:v>https://github.com/darknigthmare/yautja-la-longue-chasse/blob/536ac53335e440747f6eccedd2cd757d1f817a99/public/game/imports/v85/library/93e9ef7fbcb87dabe4c0ea10c7aa1d104165c360aaf661192b8e915af8fee714.png</x:v>
      </x:c>
      <x:c r="O85" s="48" t="str">
        <x:v>https://github.com/darknigthmare/yautja-la-longue-chasse/blob/536ac53335e440747f6eccedd2cd757d1f817a99/app/game/data/recentSpriteLibraryV85.json</x:v>
      </x:c>
      <x:c r="P85" s="4" t="str">
        <x:v>public/game/imports/v85/library/93e9ef7fbcb87dabe4c0ea10c7aa1d104165c360aaf661192b8e915af8fee714.png</x:v>
      </x:c>
      <x:c r="Q85" s="4" t="str">
        <x:v>93e9ef7fbcb87dabe4c0ea10c7aa1d104165c360aaf661192b8e915af8fee714</x:v>
      </x:c>
      <x:c r="R85" s="4" t="str">
        <x:v>34d317d787166acb2856598856477d9499de7199</x:v>
      </x:c>
      <x:c r="S85" s="4" t="str">
        <x:v>app/game/data/recentSpriteLibraryV85.json # /assets/78</x:v>
      </x:c>
      <x:c r="T85" s="4" t="str">
        <x:v>YAUTJA_V5_10_CLANS_190_PNJ.zip</x:v>
      </x:c>
      <x:c r="U85" s="4" t="str">
        <x:v>sprites/veilleurs-des-cretes/sucklings-01.png</x:v>
      </x:c>
      <x:c r="V85" s="4" t="str">
        <x:v>Dessin source statique. Une entrée de galerie ou une carte de référence ne crée ni combattant jouable, ni PNJ placé, ni animation. Les dix postes V86 réemploient des identités locales existantes.</x:v>
      </x:c>
    </x:row>
    <x:row r="86" ht="28" customHeight="1">
      <x:c r="A86" s="4" t="str">
        <x:v>veilleurs-des-cretes--younglings-01</x:v>
      </x:c>
      <x:c r="B86" s="4" t="str">
        <x:v>PNJ</x:v>
      </x:c>
      <x:c r="C86" s="4" t="str">
        <x:v>Veilleurs des Crêtes</x:v>
      </x:c>
      <x:c r="D86" s="4" t="str">
        <x:v>Younglings — Veilleurs des Crêtes</x:v>
      </x:c>
      <x:c r="E86" s="4" t="str">
        <x:v>V5 / clans-v5</x:v>
      </x:c>
      <x:c r="F86" s="27" t="str">
        <x:v>Galerie et codex</x:v>
      </x:c>
      <x:c r="G86" s="4" t="str">
        <x:v>Oui</x:v>
      </x:c>
      <x:c r="H86" s="4" t="str">
        <x:v>Oui</x:v>
      </x:c>
      <x:c r="I86" s="4" t="str">
        <x:v>Non</x:v>
      </x:c>
      <x:c r="J86" s="4" t="str">
        <x:v>Non</x:v>
      </x:c>
      <x:c r="K86" s="4" t="n">
        <x:v>0</x:v>
      </x:c>
      <x:c r="L86" s="4" t="str">
        <x:v>PNG</x:v>
      </x:c>
      <x:c r="M86" s="4" t="str">
        <x:v>import-v85:clans-v5:veilleurs-des-cretes-younglings-01:4d8d2a4d2422</x:v>
      </x:c>
      <x:c r="N86" s="48" t="str">
        <x:v>https://github.com/darknigthmare/yautja-la-longue-chasse/blob/536ac53335e440747f6eccedd2cd757d1f817a99/public/game/imports/v85/library/4d8d2a4d2422922e918276b7c2227666655f25d39b50832c15345347b88f888a.png</x:v>
      </x:c>
      <x:c r="O86" s="48" t="str">
        <x:v>https://github.com/darknigthmare/yautja-la-longue-chasse/blob/536ac53335e440747f6eccedd2cd757d1f817a99/app/game/data/recentSpriteLibraryV85.json</x:v>
      </x:c>
      <x:c r="P86" s="4" t="str">
        <x:v>public/game/imports/v85/library/4d8d2a4d2422922e918276b7c2227666655f25d39b50832c15345347b88f888a.png</x:v>
      </x:c>
      <x:c r="Q86" s="4" t="str">
        <x:v>4d8d2a4d2422922e918276b7c2227666655f25d39b50832c15345347b88f888a</x:v>
      </x:c>
      <x:c r="R86" s="4" t="str">
        <x:v>53d0a7a54f109e03a7839237d6e6c76936aec617</x:v>
      </x:c>
      <x:c r="S86" s="4" t="str">
        <x:v>app/game/data/recentSpriteLibraryV85.json # /assets/79</x:v>
      </x:c>
      <x:c r="T86" s="4" t="str">
        <x:v>YAUTJA_V5_10_CLANS_190_PNJ.zip</x:v>
      </x:c>
      <x:c r="U86" s="4" t="str">
        <x:v>sprites/veilleurs-des-cretes/younglings-01.png</x:v>
      </x:c>
      <x:c r="V86" s="4" t="str">
        <x:v>Dessin source statique. Une entrée de galerie ou une carte de référence ne crée ni combattant jouable, ni PNJ placé, ni animation. Les dix postes V86 réemploient des identités locales existantes.</x:v>
      </x:c>
    </x:row>
    <x:row r="87" ht="28" customHeight="1">
      <x:c r="A87" s="4" t="str">
        <x:v>veilleurs-des-cretes--young-bloods-01</x:v>
      </x:c>
      <x:c r="B87" s="4" t="str">
        <x:v>PNJ</x:v>
      </x:c>
      <x:c r="C87" s="4" t="str">
        <x:v>Veilleurs des Crêtes</x:v>
      </x:c>
      <x:c r="D87" s="4" t="str">
        <x:v>Young Bloods — Veilleurs des Crêtes</x:v>
      </x:c>
      <x:c r="E87" s="4" t="str">
        <x:v>V5 / clans-v5</x:v>
      </x:c>
      <x:c r="F87" s="27" t="str">
        <x:v>Galerie et codex</x:v>
      </x:c>
      <x:c r="G87" s="4" t="str">
        <x:v>Oui</x:v>
      </x:c>
      <x:c r="H87" s="4" t="str">
        <x:v>Oui</x:v>
      </x:c>
      <x:c r="I87" s="4" t="str">
        <x:v>Non</x:v>
      </x:c>
      <x:c r="J87" s="4" t="str">
        <x:v>Non</x:v>
      </x:c>
      <x:c r="K87" s="4" t="n">
        <x:v>0</x:v>
      </x:c>
      <x:c r="L87" s="4" t="str">
        <x:v>PNG</x:v>
      </x:c>
      <x:c r="M87" s="4" t="str">
        <x:v>import-v85:clans-v5:veilleurs-des-cretes-young-bloods-01:d129c87fa463</x:v>
      </x:c>
      <x:c r="N87" s="48" t="str">
        <x:v>https://github.com/darknigthmare/yautja-la-longue-chasse/blob/536ac53335e440747f6eccedd2cd757d1f817a99/public/game/imports/v85/library/d129c87fa463ded7874aec49b93cd2e5b33dcb44483227b9adda904a9244517a.png</x:v>
      </x:c>
      <x:c r="O87" s="48" t="str">
        <x:v>https://github.com/darknigthmare/yautja-la-longue-chasse/blob/536ac53335e440747f6eccedd2cd757d1f817a99/app/game/data/recentSpriteLibraryV85.json</x:v>
      </x:c>
      <x:c r="P87" s="4" t="str">
        <x:v>public/game/imports/v85/library/d129c87fa463ded7874aec49b93cd2e5b33dcb44483227b9adda904a9244517a.png</x:v>
      </x:c>
      <x:c r="Q87" s="4" t="str">
        <x:v>d129c87fa463ded7874aec49b93cd2e5b33dcb44483227b9adda904a9244517a</x:v>
      </x:c>
      <x:c r="R87" s="4" t="str">
        <x:v>4c7a90ca1174c9b6896552e6056d246cb7d15c65</x:v>
      </x:c>
      <x:c r="S87" s="4" t="str">
        <x:v>app/game/data/recentSpriteLibraryV85.json # /assets/80</x:v>
      </x:c>
      <x:c r="T87" s="4" t="str">
        <x:v>YAUTJA_V5_10_CLANS_190_PNJ.zip</x:v>
      </x:c>
      <x:c r="U87" s="4" t="str">
        <x:v>sprites/veilleurs-des-cretes/young-bloods-01.png</x:v>
      </x:c>
      <x:c r="V87" s="4" t="str">
        <x:v>Dessin source statique. Une entrée de galerie ou une carte de référence ne crée ni combattant jouable, ni PNJ placé, ni animation. Les dix postes V86 réemploient des identités locales existantes.</x:v>
      </x:c>
    </x:row>
    <x:row r="88" ht="28" customHeight="1">
      <x:c r="A88" s="4" t="str">
        <x:v>veilleurs-des-cretes--blooded-01</x:v>
      </x:c>
      <x:c r="B88" s="4" t="str">
        <x:v>PNJ</x:v>
      </x:c>
      <x:c r="C88" s="4" t="str">
        <x:v>Veilleurs des Crêtes</x:v>
      </x:c>
      <x:c r="D88" s="4" t="str">
        <x:v>Blooded — Veilleurs des Crêtes</x:v>
      </x:c>
      <x:c r="E88" s="4" t="str">
        <x:v>V5 / clans-v5</x:v>
      </x:c>
      <x:c r="F88" s="27" t="str">
        <x:v>Galerie et codex</x:v>
      </x:c>
      <x:c r="G88" s="4" t="str">
        <x:v>Oui</x:v>
      </x:c>
      <x:c r="H88" s="4" t="str">
        <x:v>Oui</x:v>
      </x:c>
      <x:c r="I88" s="4" t="str">
        <x:v>Non</x:v>
      </x:c>
      <x:c r="J88" s="4" t="str">
        <x:v>Non</x:v>
      </x:c>
      <x:c r="K88" s="4" t="n">
        <x:v>0</x:v>
      </x:c>
      <x:c r="L88" s="4" t="str">
        <x:v>PNG</x:v>
      </x:c>
      <x:c r="M88" s="4" t="str">
        <x:v>import-v85:clans-v5:veilleurs-des-cretes-blooded-01:9939cf40da9e</x:v>
      </x:c>
      <x:c r="N88" s="48" t="str">
        <x:v>https://github.com/darknigthmare/yautja-la-longue-chasse/blob/536ac53335e440747f6eccedd2cd757d1f817a99/public/game/imports/v85/library/9939cf40da9edcc9592cc62d5650abdd954f45c29f5ec44293d8ae1bf7ba3c6b.png</x:v>
      </x:c>
      <x:c r="O88" s="48" t="str">
        <x:v>https://github.com/darknigthmare/yautja-la-longue-chasse/blob/536ac53335e440747f6eccedd2cd757d1f817a99/app/game/data/recentSpriteLibraryV85.json</x:v>
      </x:c>
      <x:c r="P88" s="4" t="str">
        <x:v>public/game/imports/v85/library/9939cf40da9edcc9592cc62d5650abdd954f45c29f5ec44293d8ae1bf7ba3c6b.png</x:v>
      </x:c>
      <x:c r="Q88" s="4" t="str">
        <x:v>9939cf40da9edcc9592cc62d5650abdd954f45c29f5ec44293d8ae1bf7ba3c6b</x:v>
      </x:c>
      <x:c r="R88" s="4" t="str">
        <x:v>9f5f0ef45ee12716afc56f9ec7c6baafbb104412</x:v>
      </x:c>
      <x:c r="S88" s="4" t="str">
        <x:v>app/game/data/recentSpriteLibraryV85.json # /assets/81</x:v>
      </x:c>
      <x:c r="T88" s="4" t="str">
        <x:v>YAUTJA_V5_10_CLANS_190_PNJ.zip</x:v>
      </x:c>
      <x:c r="U88" s="4" t="str">
        <x:v>sprites/veilleurs-des-cretes/blooded-01.png</x:v>
      </x:c>
      <x:c r="V88" s="4" t="str">
        <x:v>Dessin source statique. Une entrée de galerie ou une carte de référence ne crée ni combattant jouable, ni PNJ placé, ni animation. Les dix postes V86 réemploient des identités locales existantes.</x:v>
      </x:c>
    </x:row>
    <x:row r="89" ht="28" customHeight="1">
      <x:c r="A89" s="4" t="str">
        <x:v>veilleurs-des-cretes--bad-bloods-01</x:v>
      </x:c>
      <x:c r="B89" s="4" t="str">
        <x:v>PNJ</x:v>
      </x:c>
      <x:c r="C89" s="4" t="str">
        <x:v>Veilleurs des Crêtes</x:v>
      </x:c>
      <x:c r="D89" s="4" t="str">
        <x:v>Bad Bloods — Veilleurs des Crêtes</x:v>
      </x:c>
      <x:c r="E89" s="4" t="str">
        <x:v>V5 / clans-v5</x:v>
      </x:c>
      <x:c r="F89" s="27" t="str">
        <x:v>Galerie et codex</x:v>
      </x:c>
      <x:c r="G89" s="4" t="str">
        <x:v>Oui</x:v>
      </x:c>
      <x:c r="H89" s="4" t="str">
        <x:v>Oui</x:v>
      </x:c>
      <x:c r="I89" s="4" t="str">
        <x:v>Non</x:v>
      </x:c>
      <x:c r="J89" s="4" t="str">
        <x:v>Non</x:v>
      </x:c>
      <x:c r="K89" s="4" t="n">
        <x:v>0</x:v>
      </x:c>
      <x:c r="L89" s="4" t="str">
        <x:v>PNG</x:v>
      </x:c>
      <x:c r="M89" s="4" t="str">
        <x:v>import-v85:clans-v5:veilleurs-des-cretes-bad-bloods-01:65de2017fe61</x:v>
      </x:c>
      <x:c r="N89" s="48" t="str">
        <x:v>https://github.com/darknigthmare/yautja-la-longue-chasse/blob/536ac53335e440747f6eccedd2cd757d1f817a99/public/game/imports/v85/library/65de2017fe6196e3d307c45b5303e3f324fd3bcfa1aa0aac2704a3756ad6620a.png</x:v>
      </x:c>
      <x:c r="O89" s="48" t="str">
        <x:v>https://github.com/darknigthmare/yautja-la-longue-chasse/blob/536ac53335e440747f6eccedd2cd757d1f817a99/app/game/data/recentSpriteLibraryV85.json</x:v>
      </x:c>
      <x:c r="P89" s="4" t="str">
        <x:v>public/game/imports/v85/library/65de2017fe6196e3d307c45b5303e3f324fd3bcfa1aa0aac2704a3756ad6620a.png</x:v>
      </x:c>
      <x:c r="Q89" s="4" t="str">
        <x:v>65de2017fe6196e3d307c45b5303e3f324fd3bcfa1aa0aac2704a3756ad6620a</x:v>
      </x:c>
      <x:c r="R89" s="4" t="str">
        <x:v>f536d5ff9ac8d4dd59b48eb50bfa00310cf9bbf9</x:v>
      </x:c>
      <x:c r="S89" s="4" t="str">
        <x:v>app/game/data/recentSpriteLibraryV85.json # /assets/82</x:v>
      </x:c>
      <x:c r="T89" s="4" t="str">
        <x:v>YAUTJA_V5_10_CLANS_190_PNJ.zip</x:v>
      </x:c>
      <x:c r="U89" s="4" t="str">
        <x:v>sprites/veilleurs-des-cretes/bad-bloods-01.png</x:v>
      </x:c>
      <x:c r="V89" s="4" t="str">
        <x:v>Dessin source statique. Une entrée de galerie ou une carte de référence ne crée ni combattant jouable, ni PNJ placé, ni animation. Les dix postes V86 réemploient des identités locales existantes.</x:v>
      </x:c>
    </x:row>
    <x:row r="90" ht="28" customHeight="1">
      <x:c r="A90" s="4" t="str">
        <x:v>veilleurs-des-cretes--elites-01</x:v>
      </x:c>
      <x:c r="B90" s="4" t="str">
        <x:v>PNJ</x:v>
      </x:c>
      <x:c r="C90" s="4" t="str">
        <x:v>Veilleurs des Crêtes</x:v>
      </x:c>
      <x:c r="D90" s="4" t="str">
        <x:v>Élites — Veilleurs des Crêtes</x:v>
      </x:c>
      <x:c r="E90" s="4" t="str">
        <x:v>V5 / clans-v5</x:v>
      </x:c>
      <x:c r="F90" s="27" t="str">
        <x:v>Galerie et codex</x:v>
      </x:c>
      <x:c r="G90" s="4" t="str">
        <x:v>Oui</x:v>
      </x:c>
      <x:c r="H90" s="4" t="str">
        <x:v>Oui</x:v>
      </x:c>
      <x:c r="I90" s="4" t="str">
        <x:v>Non</x:v>
      </x:c>
      <x:c r="J90" s="4" t="str">
        <x:v>Non</x:v>
      </x:c>
      <x:c r="K90" s="4" t="n">
        <x:v>0</x:v>
      </x:c>
      <x:c r="L90" s="4" t="str">
        <x:v>PNG</x:v>
      </x:c>
      <x:c r="M90" s="4" t="str">
        <x:v>import-v85:clans-v5:veilleurs-des-cretes-elites-01:8b5143f35634</x:v>
      </x:c>
      <x:c r="N90" s="48" t="str">
        <x:v>https://github.com/darknigthmare/yautja-la-longue-chasse/blob/536ac53335e440747f6eccedd2cd757d1f817a99/public/game/imports/v85/library/8b5143f35634dc358bf174dbe27bb1fe36207a4cebc90d9c58e106781b8e6812.png</x:v>
      </x:c>
      <x:c r="O90" s="48" t="str">
        <x:v>https://github.com/darknigthmare/yautja-la-longue-chasse/blob/536ac53335e440747f6eccedd2cd757d1f817a99/app/game/data/recentSpriteLibraryV85.json</x:v>
      </x:c>
      <x:c r="P90" s="4" t="str">
        <x:v>public/game/imports/v85/library/8b5143f35634dc358bf174dbe27bb1fe36207a4cebc90d9c58e106781b8e6812.png</x:v>
      </x:c>
      <x:c r="Q90" s="4" t="str">
        <x:v>8b5143f35634dc358bf174dbe27bb1fe36207a4cebc90d9c58e106781b8e6812</x:v>
      </x:c>
      <x:c r="R90" s="4" t="str">
        <x:v>8fe4384b846965c194acfc13a7d33f3374358fc5</x:v>
      </x:c>
      <x:c r="S90" s="4" t="str">
        <x:v>app/game/data/recentSpriteLibraryV85.json # /assets/83</x:v>
      </x:c>
      <x:c r="T90" s="4" t="str">
        <x:v>YAUTJA_V5_10_CLANS_190_PNJ.zip</x:v>
      </x:c>
      <x:c r="U90" s="4" t="str">
        <x:v>sprites/veilleurs-des-cretes/elites-01.png</x:v>
      </x:c>
      <x:c r="V90" s="4" t="str">
        <x:v>Dessin source statique. Une entrée de galerie ou une carte de référence ne crée ni combattant jouable, ni PNJ placé, ni animation. Les dix postes V86 réemploient des identités locales existantes.</x:v>
      </x:c>
    </x:row>
    <x:row r="91" ht="28" customHeight="1">
      <x:c r="A91" s="4" t="str">
        <x:v>veilleurs-des-cretes--battlemasters-01</x:v>
      </x:c>
      <x:c r="B91" s="4" t="str">
        <x:v>PNJ</x:v>
      </x:c>
      <x:c r="C91" s="4" t="str">
        <x:v>Veilleurs des Crêtes</x:v>
      </x:c>
      <x:c r="D91" s="4" t="str">
        <x:v>Battlemasters — Veilleurs des Crêtes</x:v>
      </x:c>
      <x:c r="E91" s="4" t="str">
        <x:v>V5 / clans-v5</x:v>
      </x:c>
      <x:c r="F91" s="27" t="str">
        <x:v>Galerie et codex</x:v>
      </x:c>
      <x:c r="G91" s="4" t="str">
        <x:v>Oui</x:v>
      </x:c>
      <x:c r="H91" s="4" t="str">
        <x:v>Oui</x:v>
      </x:c>
      <x:c r="I91" s="4" t="str">
        <x:v>Non</x:v>
      </x:c>
      <x:c r="J91" s="4" t="str">
        <x:v>Non</x:v>
      </x:c>
      <x:c r="K91" s="4" t="n">
        <x:v>0</x:v>
      </x:c>
      <x:c r="L91" s="4" t="str">
        <x:v>PNG</x:v>
      </x:c>
      <x:c r="M91" s="4" t="str">
        <x:v>import-v85:clans-v5:veilleurs-des-cretes-battlemasters-01:98109bf20017</x:v>
      </x:c>
      <x:c r="N91" s="48" t="str">
        <x:v>https://github.com/darknigthmare/yautja-la-longue-chasse/blob/536ac53335e440747f6eccedd2cd757d1f817a99/public/game/imports/v85/library/98109bf2001770e09e18fb3a6d9b6c2b01aa3921b333b725f7cb76d0643e4410.png</x:v>
      </x:c>
      <x:c r="O91" s="48" t="str">
        <x:v>https://github.com/darknigthmare/yautja-la-longue-chasse/blob/536ac53335e440747f6eccedd2cd757d1f817a99/app/game/data/recentSpriteLibraryV85.json</x:v>
      </x:c>
      <x:c r="P91" s="4" t="str">
        <x:v>public/game/imports/v85/library/98109bf2001770e09e18fb3a6d9b6c2b01aa3921b333b725f7cb76d0643e4410.png</x:v>
      </x:c>
      <x:c r="Q91" s="4" t="str">
        <x:v>98109bf2001770e09e18fb3a6d9b6c2b01aa3921b333b725f7cb76d0643e4410</x:v>
      </x:c>
      <x:c r="R91" s="4" t="str">
        <x:v>ed3dfb0fd4b51e9a1bd065d3feeffc41a6e607a8</x:v>
      </x:c>
      <x:c r="S91" s="4" t="str">
        <x:v>app/game/data/recentSpriteLibraryV85.json # /assets/84</x:v>
      </x:c>
      <x:c r="T91" s="4" t="str">
        <x:v>YAUTJA_V5_10_CLANS_190_PNJ.zip</x:v>
      </x:c>
      <x:c r="U91" s="4" t="str">
        <x:v>sprites/veilleurs-des-cretes/battlemasters-01.png</x:v>
      </x:c>
      <x:c r="V91" s="4" t="str">
        <x:v>Dessin source statique. Une entrée de galerie ou une carte de référence ne crée ni combattant jouable, ni PNJ placé, ni animation. Les dix postes V86 réemploient des identités locales existantes.</x:v>
      </x:c>
    </x:row>
    <x:row r="92" ht="28" customHeight="1">
      <x:c r="A92" s="4" t="str">
        <x:v>veilleurs-des-cretes--leaders-01</x:v>
      </x:c>
      <x:c r="B92" s="4" t="str">
        <x:v>PNJ</x:v>
      </x:c>
      <x:c r="C92" s="4" t="str">
        <x:v>Veilleurs des Crêtes</x:v>
      </x:c>
      <x:c r="D92" s="4" t="str">
        <x:v>Leaders / chefs de chasse — Veilleurs des Crêtes</x:v>
      </x:c>
      <x:c r="E92" s="4" t="str">
        <x:v>V5 / clans-v5</x:v>
      </x:c>
      <x:c r="F92" s="27" t="str">
        <x:v>Galerie et codex</x:v>
      </x:c>
      <x:c r="G92" s="4" t="str">
        <x:v>Oui</x:v>
      </x:c>
      <x:c r="H92" s="4" t="str">
        <x:v>Oui</x:v>
      </x:c>
      <x:c r="I92" s="4" t="str">
        <x:v>Non</x:v>
      </x:c>
      <x:c r="J92" s="4" t="str">
        <x:v>Non</x:v>
      </x:c>
      <x:c r="K92" s="4" t="n">
        <x:v>0</x:v>
      </x:c>
      <x:c r="L92" s="4" t="str">
        <x:v>PNG</x:v>
      </x:c>
      <x:c r="M92" s="4" t="str">
        <x:v>import-v85:clans-v5:veilleurs-des-cretes-leaders-01:e7780453c174</x:v>
      </x:c>
      <x:c r="N92" s="48" t="str">
        <x:v>https://github.com/darknigthmare/yautja-la-longue-chasse/blob/536ac53335e440747f6eccedd2cd757d1f817a99/public/game/imports/v85/library/e7780453c1742a0c935c475fdd5ef6a817f59f4c178db2bcf8a079e2f58a7195.png</x:v>
      </x:c>
      <x:c r="O92" s="48" t="str">
        <x:v>https://github.com/darknigthmare/yautja-la-longue-chasse/blob/536ac53335e440747f6eccedd2cd757d1f817a99/app/game/data/recentSpriteLibraryV85.json</x:v>
      </x:c>
      <x:c r="P92" s="4" t="str">
        <x:v>public/game/imports/v85/library/e7780453c1742a0c935c475fdd5ef6a817f59f4c178db2bcf8a079e2f58a7195.png</x:v>
      </x:c>
      <x:c r="Q92" s="4" t="str">
        <x:v>e7780453c1742a0c935c475fdd5ef6a817f59f4c178db2bcf8a079e2f58a7195</x:v>
      </x:c>
      <x:c r="R92" s="4" t="str">
        <x:v>d63aa5ea91c5b1bff6109c91dfb1e77da916713c</x:v>
      </x:c>
      <x:c r="S92" s="4" t="str">
        <x:v>app/game/data/recentSpriteLibraryV85.json # /assets/85</x:v>
      </x:c>
      <x:c r="T92" s="4" t="str">
        <x:v>YAUTJA_V5_10_CLANS_190_PNJ.zip</x:v>
      </x:c>
      <x:c r="U92" s="4" t="str">
        <x:v>sprites/veilleurs-des-cretes/leaders-01.png</x:v>
      </x:c>
      <x:c r="V92" s="4" t="str">
        <x:v>Dessin source statique. Une entrée de galerie ou une carte de référence ne crée ni combattant jouable, ni PNJ placé, ni animation. Les dix postes V86 réemploient des identités locales existantes.</x:v>
      </x:c>
    </x:row>
    <x:row r="93" ht="28" customHeight="1">
      <x:c r="A93" s="4" t="str">
        <x:v>veilleurs-des-cretes--adjutants-01</x:v>
      </x:c>
      <x:c r="B93" s="4" t="str">
        <x:v>PNJ</x:v>
      </x:c>
      <x:c r="C93" s="4" t="str">
        <x:v>Veilleurs des Crêtes</x:v>
      </x:c>
      <x:c r="D93" s="4" t="str">
        <x:v>Adjutants — Veilleurs des Crêtes</x:v>
      </x:c>
      <x:c r="E93" s="4" t="str">
        <x:v>V5 / clans-v5</x:v>
      </x:c>
      <x:c r="F93" s="27" t="str">
        <x:v>Portrait ou carte de référence sélectionné</x:v>
      </x:c>
      <x:c r="G93" s="4" t="str">
        <x:v>Oui</x:v>
      </x:c>
      <x:c r="H93" s="4" t="str">
        <x:v>Oui</x:v>
      </x:c>
      <x:c r="I93" s="4" t="str">
        <x:v>Oui</x:v>
      </x:c>
      <x:c r="J93" s="4" t="str">
        <x:v>Non</x:v>
      </x:c>
      <x:c r="K93" s="4" t="n">
        <x:v>0</x:v>
      </x:c>
      <x:c r="L93" s="4" t="str">
        <x:v>PNG</x:v>
      </x:c>
      <x:c r="M93" s="4" t="str">
        <x:v>import-v85:clans-v5:veilleurs-des-cretes-adjutants-01:af1e833681e4</x:v>
      </x:c>
      <x:c r="N93" s="48" t="str">
        <x:v>https://github.com/darknigthmare/yautja-la-longue-chasse/blob/536ac53335e440747f6eccedd2cd757d1f817a99/public/game/imports/v85/library/af1e833681e4cd0f1e436de6231b989f34ea1b327b9d6ebb2d99714e1bec6e49.png</x:v>
      </x:c>
      <x:c r="O93" s="48" t="str">
        <x:v>https://github.com/darknigthmare/yautja-la-longue-chasse/blob/536ac53335e440747f6eccedd2cd757d1f817a99/app/game/data/recentSpriteLibraryV85.json</x:v>
      </x:c>
      <x:c r="P93" s="4" t="str">
        <x:v>public/game/imports/v85/library/af1e833681e4cd0f1e436de6231b989f34ea1b327b9d6ebb2d99714e1bec6e49.png</x:v>
      </x:c>
      <x:c r="Q93" s="4" t="str">
        <x:v>af1e833681e4cd0f1e436de6231b989f34ea1b327b9d6ebb2d99714e1bec6e49</x:v>
      </x:c>
      <x:c r="R93" s="4" t="str">
        <x:v>906fd5e347d5cb4e71d4b42aaf75b40b19b712fd</x:v>
      </x:c>
      <x:c r="S93" s="4" t="str">
        <x:v>app/game/data/recentSpriteLibraryV85.json # /assets/86</x:v>
      </x:c>
      <x:c r="T93" s="4" t="str">
        <x:v>YAUTJA_V5_10_CLANS_190_PNJ.zip</x:v>
      </x:c>
      <x:c r="U93" s="4" t="str">
        <x:v>sprites/veilleurs-des-cretes/adjutants-01.png</x:v>
      </x:c>
      <x:c r="V93" s="4" t="str">
        <x:v>Dessin source statique. Une entrée de galerie ou une carte de référence ne crée ni combattant jouable, ni PNJ placé, ni animation. Les dix postes V86 réemploient des identités locales existantes.</x:v>
      </x:c>
    </x:row>
    <x:row r="94" ht="28" customHeight="1">
      <x:c r="A94" s="4" t="str">
        <x:v>veilleurs-des-cretes--clan-leaders-01</x:v>
      </x:c>
      <x:c r="B94" s="4" t="str">
        <x:v>PNJ</x:v>
      </x:c>
      <x:c r="C94" s="4" t="str">
        <x:v>Veilleurs des Crêtes</x:v>
      </x:c>
      <x:c r="D94" s="4" t="str">
        <x:v>Chefs de clan — Veilleurs des Crêtes</x:v>
      </x:c>
      <x:c r="E94" s="4" t="str">
        <x:v>V5 / clans-v5</x:v>
      </x:c>
      <x:c r="F94" s="27" t="str">
        <x:v>Galerie et codex</x:v>
      </x:c>
      <x:c r="G94" s="4" t="str">
        <x:v>Oui</x:v>
      </x:c>
      <x:c r="H94" s="4" t="str">
        <x:v>Oui</x:v>
      </x:c>
      <x:c r="I94" s="4" t="str">
        <x:v>Non</x:v>
      </x:c>
      <x:c r="J94" s="4" t="str">
        <x:v>Non</x:v>
      </x:c>
      <x:c r="K94" s="4" t="n">
        <x:v>0</x:v>
      </x:c>
      <x:c r="L94" s="4" t="str">
        <x:v>PNG</x:v>
      </x:c>
      <x:c r="M94" s="4" t="str">
        <x:v>import-v85:clans-v5:veilleurs-des-cretes-clan-leaders-01:23635c50b638</x:v>
      </x:c>
      <x:c r="N94" s="48" t="str">
        <x:v>https://github.com/darknigthmare/yautja-la-longue-chasse/blob/536ac53335e440747f6eccedd2cd757d1f817a99/public/game/imports/v85/library/23635c50b6383fcfd0872276370ea6efcb20f2852aafcf120bfeccbc067a2b74.png</x:v>
      </x:c>
      <x:c r="O94" s="48" t="str">
        <x:v>https://github.com/darknigthmare/yautja-la-longue-chasse/blob/536ac53335e440747f6eccedd2cd757d1f817a99/app/game/data/recentSpriteLibraryV85.json</x:v>
      </x:c>
      <x:c r="P94" s="4" t="str">
        <x:v>public/game/imports/v85/library/23635c50b6383fcfd0872276370ea6efcb20f2852aafcf120bfeccbc067a2b74.png</x:v>
      </x:c>
      <x:c r="Q94" s="4" t="str">
        <x:v>23635c50b6383fcfd0872276370ea6efcb20f2852aafcf120bfeccbc067a2b74</x:v>
      </x:c>
      <x:c r="R94" s="4" t="str">
        <x:v>04f7a59ef94af68f8283bb95695edc7d46c3c941</x:v>
      </x:c>
      <x:c r="S94" s="4" t="str">
        <x:v>app/game/data/recentSpriteLibraryV85.json # /assets/87</x:v>
      </x:c>
      <x:c r="T94" s="4" t="str">
        <x:v>YAUTJA_V5_10_CLANS_190_PNJ.zip</x:v>
      </x:c>
      <x:c r="U94" s="4" t="str">
        <x:v>sprites/veilleurs-des-cretes/clan-leaders-01.png</x:v>
      </x:c>
      <x:c r="V94" s="4" t="str">
        <x:v>Dessin source statique. Une entrée de galerie ou une carte de référence ne crée ni combattant jouable, ni PNJ placé, ni animation. Les dix postes V86 réemploient des identités locales existantes.</x:v>
      </x:c>
    </x:row>
    <x:row r="95" ht="28" customHeight="1">
      <x:c r="A95" s="4" t="str">
        <x:v>veilleurs-des-cretes--elders-01</x:v>
      </x:c>
      <x:c r="B95" s="4" t="str">
        <x:v>PNJ</x:v>
      </x:c>
      <x:c r="C95" s="4" t="str">
        <x:v>Veilleurs des Crêtes</x:v>
      </x:c>
      <x:c r="D95" s="4" t="str">
        <x:v>Elders — Veilleurs des Crêtes</x:v>
      </x:c>
      <x:c r="E95" s="4" t="str">
        <x:v>V5 / clans-v5</x:v>
      </x:c>
      <x:c r="F95" s="27" t="str">
        <x:v>Galerie et codex</x:v>
      </x:c>
      <x:c r="G95" s="4" t="str">
        <x:v>Oui</x:v>
      </x:c>
      <x:c r="H95" s="4" t="str">
        <x:v>Oui</x:v>
      </x:c>
      <x:c r="I95" s="4" t="str">
        <x:v>Non</x:v>
      </x:c>
      <x:c r="J95" s="4" t="str">
        <x:v>Non</x:v>
      </x:c>
      <x:c r="K95" s="4" t="n">
        <x:v>0</x:v>
      </x:c>
      <x:c r="L95" s="4" t="str">
        <x:v>PNG</x:v>
      </x:c>
      <x:c r="M95" s="4" t="str">
        <x:v>import-v85:clans-v5:veilleurs-des-cretes-elders-01:548f18264335</x:v>
      </x:c>
      <x:c r="N95" s="48" t="str">
        <x:v>https://github.com/darknigthmare/yautja-la-longue-chasse/blob/536ac53335e440747f6eccedd2cd757d1f817a99/public/game/imports/v85/library/548f18264335a22993f59b83497fbf62ba0ad731017412a8d2bbb4fb37b45bb3.png</x:v>
      </x:c>
      <x:c r="O95" s="48" t="str">
        <x:v>https://github.com/darknigthmare/yautja-la-longue-chasse/blob/536ac53335e440747f6eccedd2cd757d1f817a99/app/game/data/recentSpriteLibraryV85.json</x:v>
      </x:c>
      <x:c r="P95" s="4" t="str">
        <x:v>public/game/imports/v85/library/548f18264335a22993f59b83497fbf62ba0ad731017412a8d2bbb4fb37b45bb3.png</x:v>
      </x:c>
      <x:c r="Q95" s="4" t="str">
        <x:v>548f18264335a22993f59b83497fbf62ba0ad731017412a8d2bbb4fb37b45bb3</x:v>
      </x:c>
      <x:c r="R95" s="4" t="str">
        <x:v>0d9744b2c91b57e43dd8427e39fcc6c23b4c33b3</x:v>
      </x:c>
      <x:c r="S95" s="4" t="str">
        <x:v>app/game/data/recentSpriteLibraryV85.json # /assets/88</x:v>
      </x:c>
      <x:c r="T95" s="4" t="str">
        <x:v>YAUTJA_V5_10_CLANS_190_PNJ.zip</x:v>
      </x:c>
      <x:c r="U95" s="4" t="str">
        <x:v>sprites/veilleurs-des-cretes/elders-01.png</x:v>
      </x:c>
      <x:c r="V95" s="4" t="str">
        <x:v>Dessin source statique. Une entrée de galerie ou une carte de référence ne crée ni combattant jouable, ni PNJ placé, ni animation. Les dix postes V86 réemploient des identités locales existantes.</x:v>
      </x:c>
    </x:row>
    <x:row r="96" ht="28" customHeight="1">
      <x:c r="A96" s="4" t="str">
        <x:v>veilleurs-des-cretes--ancients-01</x:v>
      </x:c>
      <x:c r="B96" s="4" t="str">
        <x:v>PNJ</x:v>
      </x:c>
      <x:c r="C96" s="4" t="str">
        <x:v>Veilleurs des Crêtes</x:v>
      </x:c>
      <x:c r="D96" s="4" t="str">
        <x:v>Ancients — Veilleurs des Crêtes</x:v>
      </x:c>
      <x:c r="E96" s="4" t="str">
        <x:v>V5 / clans-v5</x:v>
      </x:c>
      <x:c r="F96" s="27" t="str">
        <x:v>Galerie et codex</x:v>
      </x:c>
      <x:c r="G96" s="4" t="str">
        <x:v>Oui</x:v>
      </x:c>
      <x:c r="H96" s="4" t="str">
        <x:v>Oui</x:v>
      </x:c>
      <x:c r="I96" s="4" t="str">
        <x:v>Non</x:v>
      </x:c>
      <x:c r="J96" s="4" t="str">
        <x:v>Non</x:v>
      </x:c>
      <x:c r="K96" s="4" t="n">
        <x:v>0</x:v>
      </x:c>
      <x:c r="L96" s="4" t="str">
        <x:v>PNG</x:v>
      </x:c>
      <x:c r="M96" s="4" t="str">
        <x:v>import-v85:clans-v5:veilleurs-des-cretes-ancients-01:4e86204835ef</x:v>
      </x:c>
      <x:c r="N96" s="48" t="str">
        <x:v>https://github.com/darknigthmare/yautja-la-longue-chasse/blob/536ac53335e440747f6eccedd2cd757d1f817a99/public/game/imports/v85/library/4e86204835ef5e3679186adc4d74bea702079041ac4d488eee61b0134503e8eb.png</x:v>
      </x:c>
      <x:c r="O96" s="48" t="str">
        <x:v>https://github.com/darknigthmare/yautja-la-longue-chasse/blob/536ac53335e440747f6eccedd2cd757d1f817a99/app/game/data/recentSpriteLibraryV85.json</x:v>
      </x:c>
      <x:c r="P96" s="4" t="str">
        <x:v>public/game/imports/v85/library/4e86204835ef5e3679186adc4d74bea702079041ac4d488eee61b0134503e8eb.png</x:v>
      </x:c>
      <x:c r="Q96" s="4" t="str">
        <x:v>4e86204835ef5e3679186adc4d74bea702079041ac4d488eee61b0134503e8eb</x:v>
      </x:c>
      <x:c r="R96" s="4" t="str">
        <x:v>0b4fcbacf422d3cc81b44ff4cc6bbfb98cbb71e7</x:v>
      </x:c>
      <x:c r="S96" s="4" t="str">
        <x:v>app/game/data/recentSpriteLibraryV85.json # /assets/89</x:v>
      </x:c>
      <x:c r="T96" s="4" t="str">
        <x:v>YAUTJA_V5_10_CLANS_190_PNJ.zip</x:v>
      </x:c>
      <x:c r="U96" s="4" t="str">
        <x:v>sprites/veilleurs-des-cretes/ancients-01.png</x:v>
      </x:c>
      <x:c r="V96" s="4" t="str">
        <x:v>Dessin source statique. Une entrée de galerie ou une carte de référence ne crée ni combattant jouable, ni PNJ placé, ni animation. Les dix postes V86 réemploient des identités locales existantes.</x:v>
      </x:c>
    </x:row>
    <x:row r="97" ht="28" customHeight="1">
      <x:c r="A97" s="4" t="str">
        <x:v>veilleurs-des-cretes--warlords-01</x:v>
      </x:c>
      <x:c r="B97" s="4" t="str">
        <x:v>PNJ</x:v>
      </x:c>
      <x:c r="C97" s="4" t="str">
        <x:v>Veilleurs des Crêtes</x:v>
      </x:c>
      <x:c r="D97" s="4" t="str">
        <x:v>Warlords — Veilleurs des Crêtes</x:v>
      </x:c>
      <x:c r="E97" s="4" t="str">
        <x:v>V5 / clans-v5</x:v>
      </x:c>
      <x:c r="F97" s="27" t="str">
        <x:v>Galerie et codex</x:v>
      </x:c>
      <x:c r="G97" s="4" t="str">
        <x:v>Oui</x:v>
      </x:c>
      <x:c r="H97" s="4" t="str">
        <x:v>Oui</x:v>
      </x:c>
      <x:c r="I97" s="4" t="str">
        <x:v>Non</x:v>
      </x:c>
      <x:c r="J97" s="4" t="str">
        <x:v>Non</x:v>
      </x:c>
      <x:c r="K97" s="4" t="n">
        <x:v>0</x:v>
      </x:c>
      <x:c r="L97" s="4" t="str">
        <x:v>PNG</x:v>
      </x:c>
      <x:c r="M97" s="4" t="str">
        <x:v>import-v85:clans-v5:veilleurs-des-cretes-warlords-01:7b11f52fb963</x:v>
      </x:c>
      <x:c r="N97" s="48" t="str">
        <x:v>https://github.com/darknigthmare/yautja-la-longue-chasse/blob/536ac53335e440747f6eccedd2cd757d1f817a99/public/game/imports/v85/library/7b11f52fb963675592bd1794d31235c160cd1e3d040428b00ef8e270de7a77c3.png</x:v>
      </x:c>
      <x:c r="O97" s="48" t="str">
        <x:v>https://github.com/darknigthmare/yautja-la-longue-chasse/blob/536ac53335e440747f6eccedd2cd757d1f817a99/app/game/data/recentSpriteLibraryV85.json</x:v>
      </x:c>
      <x:c r="P97" s="4" t="str">
        <x:v>public/game/imports/v85/library/7b11f52fb963675592bd1794d31235c160cd1e3d040428b00ef8e270de7a77c3.png</x:v>
      </x:c>
      <x:c r="Q97" s="4" t="str">
        <x:v>7b11f52fb963675592bd1794d31235c160cd1e3d040428b00ef8e270de7a77c3</x:v>
      </x:c>
      <x:c r="R97" s="4" t="str">
        <x:v>792fd6eeadbfd8696ab7957f2567709ba1f6175a</x:v>
      </x:c>
      <x:c r="S97" s="4" t="str">
        <x:v>app/game/data/recentSpriteLibraryV85.json # /assets/90</x:v>
      </x:c>
      <x:c r="T97" s="4" t="str">
        <x:v>YAUTJA_V5_10_CLANS_190_PNJ.zip</x:v>
      </x:c>
      <x:c r="U97" s="4" t="str">
        <x:v>sprites/veilleurs-des-cretes/warlords-01.png</x:v>
      </x:c>
      <x:c r="V97" s="4" t="str">
        <x:v>Dessin source statique. Une entrée de galerie ou une carte de référence ne crée ni combattant jouable, ni PNJ placé, ni animation. Les dix postes V86 réemploient des identités locales existantes.</x:v>
      </x:c>
    </x:row>
    <x:row r="98" ht="28" customHeight="1">
      <x:c r="A98" s="4" t="str">
        <x:v>veilleurs-des-cretes--princes-01</x:v>
      </x:c>
      <x:c r="B98" s="4" t="str">
        <x:v>PNJ</x:v>
      </x:c>
      <x:c r="C98" s="4" t="str">
        <x:v>Veilleurs des Crêtes</x:v>
      </x:c>
      <x:c r="D98" s="4" t="str">
        <x:v>Princes — Veilleurs des Crêtes</x:v>
      </x:c>
      <x:c r="E98" s="4" t="str">
        <x:v>V5 / clans-v5</x:v>
      </x:c>
      <x:c r="F98" s="27" t="str">
        <x:v>Galerie et codex</x:v>
      </x:c>
      <x:c r="G98" s="4" t="str">
        <x:v>Oui</x:v>
      </x:c>
      <x:c r="H98" s="4" t="str">
        <x:v>Oui</x:v>
      </x:c>
      <x:c r="I98" s="4" t="str">
        <x:v>Non</x:v>
      </x:c>
      <x:c r="J98" s="4" t="str">
        <x:v>Non</x:v>
      </x:c>
      <x:c r="K98" s="4" t="n">
        <x:v>0</x:v>
      </x:c>
      <x:c r="L98" s="4" t="str">
        <x:v>PNG</x:v>
      </x:c>
      <x:c r="M98" s="4" t="str">
        <x:v>import-v85:clans-v5:veilleurs-des-cretes-princes-01:2b7bc3088f44</x:v>
      </x:c>
      <x:c r="N98" s="48" t="str">
        <x:v>https://github.com/darknigthmare/yautja-la-longue-chasse/blob/536ac53335e440747f6eccedd2cd757d1f817a99/public/game/imports/v85/library/2b7bc3088f44909580f954d853def3fbc707012d3e2248f3e4b5ec8bba040451.png</x:v>
      </x:c>
      <x:c r="O98" s="48" t="str">
        <x:v>https://github.com/darknigthmare/yautja-la-longue-chasse/blob/536ac53335e440747f6eccedd2cd757d1f817a99/app/game/data/recentSpriteLibraryV85.json</x:v>
      </x:c>
      <x:c r="P98" s="4" t="str">
        <x:v>public/game/imports/v85/library/2b7bc3088f44909580f954d853def3fbc707012d3e2248f3e4b5ec8bba040451.png</x:v>
      </x:c>
      <x:c r="Q98" s="4" t="str">
        <x:v>2b7bc3088f44909580f954d853def3fbc707012d3e2248f3e4b5ec8bba040451</x:v>
      </x:c>
      <x:c r="R98" s="4" t="str">
        <x:v>ddf95cfbfd0fa9768e42248342eb779b3eff7da5</x:v>
      </x:c>
      <x:c r="S98" s="4" t="str">
        <x:v>app/game/data/recentSpriteLibraryV85.json # /assets/91</x:v>
      </x:c>
      <x:c r="T98" s="4" t="str">
        <x:v>YAUTJA_V5_10_CLANS_190_PNJ.zip</x:v>
      </x:c>
      <x:c r="U98" s="4" t="str">
        <x:v>sprites/veilleurs-des-cretes/princes-01.png</x:v>
      </x:c>
      <x:c r="V98" s="4" t="str">
        <x:v>Dessin source statique. Une entrée de galerie ou une carte de référence ne crée ni combattant jouable, ni PNJ placé, ni animation. Les dix postes V86 réemploient des identités locales existantes.</x:v>
      </x:c>
    </x:row>
    <x:row r="99" ht="28" customHeight="1">
      <x:c r="A99" s="4" t="str">
        <x:v>veilleurs-des-cretes--matriarches-01</x:v>
      </x:c>
      <x:c r="B99" s="4" t="str">
        <x:v>PNJ</x:v>
      </x:c>
      <x:c r="C99" s="4" t="str">
        <x:v>Veilleurs des Crêtes</x:v>
      </x:c>
      <x:c r="D99" s="4" t="str">
        <x:v>Queens / Matriarches — Veilleurs des Crêtes</x:v>
      </x:c>
      <x:c r="E99" s="4" t="str">
        <x:v>V5 / clans-v5</x:v>
      </x:c>
      <x:c r="F99" s="27" t="str">
        <x:v>Galerie et codex</x:v>
      </x:c>
      <x:c r="G99" s="4" t="str">
        <x:v>Oui</x:v>
      </x:c>
      <x:c r="H99" s="4" t="str">
        <x:v>Oui</x:v>
      </x:c>
      <x:c r="I99" s="4" t="str">
        <x:v>Non</x:v>
      </x:c>
      <x:c r="J99" s="4" t="str">
        <x:v>Non</x:v>
      </x:c>
      <x:c r="K99" s="4" t="n">
        <x:v>0</x:v>
      </x:c>
      <x:c r="L99" s="4" t="str">
        <x:v>PNG</x:v>
      </x:c>
      <x:c r="M99" s="4" t="str">
        <x:v>import-v85:clans-v5:veilleurs-des-cretes-matriarches-01:62e65b829e5e</x:v>
      </x:c>
      <x:c r="N99" s="48" t="str">
        <x:v>https://github.com/darknigthmare/yautja-la-longue-chasse/blob/536ac53335e440747f6eccedd2cd757d1f817a99/public/game/imports/v85/library/62e65b829e5ef8ebbda536fe95ae8e4db87cba26d0ab3615ca5960aa4f1815c8.png</x:v>
      </x:c>
      <x:c r="O99" s="48" t="str">
        <x:v>https://github.com/darknigthmare/yautja-la-longue-chasse/blob/536ac53335e440747f6eccedd2cd757d1f817a99/app/game/data/recentSpriteLibraryV85.json</x:v>
      </x:c>
      <x:c r="P99" s="4" t="str">
        <x:v>public/game/imports/v85/library/62e65b829e5ef8ebbda536fe95ae8e4db87cba26d0ab3615ca5960aa4f1815c8.png</x:v>
      </x:c>
      <x:c r="Q99" s="4" t="str">
        <x:v>62e65b829e5ef8ebbda536fe95ae8e4db87cba26d0ab3615ca5960aa4f1815c8</x:v>
      </x:c>
      <x:c r="R99" s="4" t="str">
        <x:v>e54348231ad0ccb5d573eee4cde7d259f81dc76a</x:v>
      </x:c>
      <x:c r="S99" s="4" t="str">
        <x:v>app/game/data/recentSpriteLibraryV85.json # /assets/92</x:v>
      </x:c>
      <x:c r="T99" s="4" t="str">
        <x:v>YAUTJA_V5_10_CLANS_190_PNJ.zip</x:v>
      </x:c>
      <x:c r="U99" s="4" t="str">
        <x:v>sprites/veilleurs-des-cretes/matriarches-01.png</x:v>
      </x:c>
      <x:c r="V99" s="4" t="str">
        <x:v>Dessin source statique. Une entrée de galerie ou une carte de référence ne crée ni combattant jouable, ni PNJ placé, ni animation. Les dix postes V86 réemploient des identités locales existantes.</x:v>
      </x:c>
    </x:row>
    <x:row r="100" ht="28" customHeight="1">
      <x:c r="A100" s="4" t="str">
        <x:v>veilleurs-des-cretes--kings-01</x:v>
      </x:c>
      <x:c r="B100" s="4" t="str">
        <x:v>PNJ</x:v>
      </x:c>
      <x:c r="C100" s="4" t="str">
        <x:v>Veilleurs des Crêtes</x:v>
      </x:c>
      <x:c r="D100" s="4" t="str">
        <x:v>Kings / Rois — Veilleurs des Crêtes</x:v>
      </x:c>
      <x:c r="E100" s="4" t="str">
        <x:v>V5 / clans-v5</x:v>
      </x:c>
      <x:c r="F100" s="27" t="str">
        <x:v>Galerie et codex</x:v>
      </x:c>
      <x:c r="G100" s="4" t="str">
        <x:v>Oui</x:v>
      </x:c>
      <x:c r="H100" s="4" t="str">
        <x:v>Oui</x:v>
      </x:c>
      <x:c r="I100" s="4" t="str">
        <x:v>Non</x:v>
      </x:c>
      <x:c r="J100" s="4" t="str">
        <x:v>Non</x:v>
      </x:c>
      <x:c r="K100" s="4" t="n">
        <x:v>0</x:v>
      </x:c>
      <x:c r="L100" s="4" t="str">
        <x:v>PNG</x:v>
      </x:c>
      <x:c r="M100" s="4" t="str">
        <x:v>import-v85:clans-v5:veilleurs-des-cretes-kings-01:875a24dff478</x:v>
      </x:c>
      <x:c r="N100" s="48" t="str">
        <x:v>https://github.com/darknigthmare/yautja-la-longue-chasse/blob/536ac53335e440747f6eccedd2cd757d1f817a99/public/game/imports/v85/library/875a24dff478d30bf72b7be4a2cdb457b41c1f235a0de107af0a937540857a73.png</x:v>
      </x:c>
      <x:c r="O100" s="48" t="str">
        <x:v>https://github.com/darknigthmare/yautja-la-longue-chasse/blob/536ac53335e440747f6eccedd2cd757d1f817a99/app/game/data/recentSpriteLibraryV85.json</x:v>
      </x:c>
      <x:c r="P100" s="4" t="str">
        <x:v>public/game/imports/v85/library/875a24dff478d30bf72b7be4a2cdb457b41c1f235a0de107af0a937540857a73.png</x:v>
      </x:c>
      <x:c r="Q100" s="4" t="str">
        <x:v>875a24dff478d30bf72b7be4a2cdb457b41c1f235a0de107af0a937540857a73</x:v>
      </x:c>
      <x:c r="R100" s="4" t="str">
        <x:v>685d8592545bd3e23dfe5823964f3d6ad9db7d14</x:v>
      </x:c>
      <x:c r="S100" s="4" t="str">
        <x:v>app/game/data/recentSpriteLibraryV85.json # /assets/93</x:v>
      </x:c>
      <x:c r="T100" s="4" t="str">
        <x:v>YAUTJA_V5_10_CLANS_190_PNJ.zip</x:v>
      </x:c>
      <x:c r="U100" s="4" t="str">
        <x:v>sprites/veilleurs-des-cretes/kings-01.png</x:v>
      </x:c>
      <x:c r="V100" s="4" t="str">
        <x:v>Dessin source statique. Une entrée de galerie ou une carte de référence ne crée ni combattant jouable, ni PNJ placé, ni animation. Les dix postes V86 réemploient des identités locales existantes.</x:v>
      </x:c>
    </x:row>
    <x:row r="101" ht="28" customHeight="1">
      <x:c r="A101" s="4" t="str">
        <x:v>veilleurs-des-cretes--gardes-royaux-01</x:v>
      </x:c>
      <x:c r="B101" s="4" t="str">
        <x:v>PNJ</x:v>
      </x:c>
      <x:c r="C101" s="4" t="str">
        <x:v>Veilleurs des Crêtes</x:v>
      </x:c>
      <x:c r="D101" s="4" t="str">
        <x:v>Gardes royaux — Veilleurs des Crêtes</x:v>
      </x:c>
      <x:c r="E101" s="4" t="str">
        <x:v>V5 / clans-v5</x:v>
      </x:c>
      <x:c r="F101" s="27" t="str">
        <x:v>Galerie et codex</x:v>
      </x:c>
      <x:c r="G101" s="4" t="str">
        <x:v>Oui</x:v>
      </x:c>
      <x:c r="H101" s="4" t="str">
        <x:v>Oui</x:v>
      </x:c>
      <x:c r="I101" s="4" t="str">
        <x:v>Non</x:v>
      </x:c>
      <x:c r="J101" s="4" t="str">
        <x:v>Non</x:v>
      </x:c>
      <x:c r="K101" s="4" t="n">
        <x:v>0</x:v>
      </x:c>
      <x:c r="L101" s="4" t="str">
        <x:v>PNG</x:v>
      </x:c>
      <x:c r="M101" s="4" t="str">
        <x:v>import-v85:clans-v5:veilleurs-des-cretes-gardes-royaux-01:152aa760e13a</x:v>
      </x:c>
      <x:c r="N101" s="48" t="str">
        <x:v>https://github.com/darknigthmare/yautja-la-longue-chasse/blob/536ac53335e440747f6eccedd2cd757d1f817a99/public/game/imports/v85/library/152aa760e13a5eabe7318625ce821adb2429b0ad551a653e91dec8c3dd6ce6e8.png</x:v>
      </x:c>
      <x:c r="O101" s="48" t="str">
        <x:v>https://github.com/darknigthmare/yautja-la-longue-chasse/blob/536ac53335e440747f6eccedd2cd757d1f817a99/app/game/data/recentSpriteLibraryV85.json</x:v>
      </x:c>
      <x:c r="P101" s="4" t="str">
        <x:v>public/game/imports/v85/library/152aa760e13a5eabe7318625ce821adb2429b0ad551a653e91dec8c3dd6ce6e8.png</x:v>
      </x:c>
      <x:c r="Q101" s="4" t="str">
        <x:v>152aa760e13a5eabe7318625ce821adb2429b0ad551a653e91dec8c3dd6ce6e8</x:v>
      </x:c>
      <x:c r="R101" s="4" t="str">
        <x:v>249ac7bfd866df6e3e6692e6680df57f7e252a2b</x:v>
      </x:c>
      <x:c r="S101" s="4" t="str">
        <x:v>app/game/data/recentSpriteLibraryV85.json # /assets/94</x:v>
      </x:c>
      <x:c r="T101" s="4" t="str">
        <x:v>YAUTJA_V5_10_CLANS_190_PNJ.zip</x:v>
      </x:c>
      <x:c r="U101" s="4" t="str">
        <x:v>sprites/veilleurs-des-cretes/gardes-royaux-01.png</x:v>
      </x:c>
      <x:c r="V101" s="4" t="str">
        <x:v>Dessin source statique. Une entrée de galerie ou une carte de référence ne crée ni combattant jouable, ni PNJ placé, ni animation. Les dix postes V86 réemploient des identités locales existantes.</x:v>
      </x:c>
    </x:row>
    <x:row r="102" ht="28" customHeight="1">
      <x:c r="A102" s="4" t="str">
        <x:v>maisons-du-rivage--enforcers-comics-01</x:v>
      </x:c>
      <x:c r="B102" s="4" t="str">
        <x:v>PNJ</x:v>
      </x:c>
      <x:c r="C102" s="4" t="str">
        <x:v>Maisons du Rivage</x:v>
      </x:c>
      <x:c r="D102" s="4" t="str">
        <x:v>Enforcers du comic — Maisons du Rivage</x:v>
      </x:c>
      <x:c r="E102" s="4" t="str">
        <x:v>V5 / clans-v5</x:v>
      </x:c>
      <x:c r="F102" s="27" t="str">
        <x:v>Galerie et codex</x:v>
      </x:c>
      <x:c r="G102" s="4" t="str">
        <x:v>Oui</x:v>
      </x:c>
      <x:c r="H102" s="4" t="str">
        <x:v>Oui</x:v>
      </x:c>
      <x:c r="I102" s="4" t="str">
        <x:v>Non</x:v>
      </x:c>
      <x:c r="J102" s="4" t="str">
        <x:v>Non</x:v>
      </x:c>
      <x:c r="K102" s="4" t="n">
        <x:v>0</x:v>
      </x:c>
      <x:c r="L102" s="4" t="str">
        <x:v>PNG</x:v>
      </x:c>
      <x:c r="M102" s="4" t="str">
        <x:v>import-v85:clans-v5:maisons-du-rivage-enforcers-comics-01:539c2676dc36</x:v>
      </x:c>
      <x:c r="N102" s="48" t="str">
        <x:v>https://github.com/darknigthmare/yautja-la-longue-chasse/blob/536ac53335e440747f6eccedd2cd757d1f817a99/public/game/imports/v85/library/539c2676dc36172bd993c75dc409e7fdaa55597e1ed076e8619133ce28c137b6.png</x:v>
      </x:c>
      <x:c r="O102" s="48" t="str">
        <x:v>https://github.com/darknigthmare/yautja-la-longue-chasse/blob/536ac53335e440747f6eccedd2cd757d1f817a99/app/game/data/recentSpriteLibraryV85.json</x:v>
      </x:c>
      <x:c r="P102" s="4" t="str">
        <x:v>public/game/imports/v85/library/539c2676dc36172bd993c75dc409e7fdaa55597e1ed076e8619133ce28c137b6.png</x:v>
      </x:c>
      <x:c r="Q102" s="4" t="str">
        <x:v>539c2676dc36172bd993c75dc409e7fdaa55597e1ed076e8619133ce28c137b6</x:v>
      </x:c>
      <x:c r="R102" s="4" t="str">
        <x:v>3d2f3f22d459a9e600b222bec83cbaf2e5990279</x:v>
      </x:c>
      <x:c r="S102" s="4" t="str">
        <x:v>app/game/data/recentSpriteLibraryV85.json # /assets/95</x:v>
      </x:c>
      <x:c r="T102" s="4" t="str">
        <x:v>YAUTJA_V5_10_CLANS_190_PNJ.zip</x:v>
      </x:c>
      <x:c r="U102" s="4" t="str">
        <x:v>sprites/maisons-du-rivage/enforcers-comics-01.png</x:v>
      </x:c>
      <x:c r="V102" s="4" t="str">
        <x:v>Dessin source statique. Une entrée de galerie ou une carte de référence ne crée ni combattant jouable, ni PNJ placé, ni animation. Les dix postes V86 réemploient des identités locales existantes.</x:v>
      </x:c>
    </x:row>
    <x:row r="103" ht="28" customHeight="1">
      <x:c r="A103" s="4" t="str">
        <x:v>maisons-du-rivage--chevaucheurs-01</x:v>
      </x:c>
      <x:c r="B103" s="4" t="str">
        <x:v>PNJ</x:v>
      </x:c>
      <x:c r="C103" s="4" t="str">
        <x:v>Maisons du Rivage</x:v>
      </x:c>
      <x:c r="D103" s="4" t="str">
        <x:v>Chevaucheurs — Maisons du Rivage</x:v>
      </x:c>
      <x:c r="E103" s="4" t="str">
        <x:v>V5 / clans-v5</x:v>
      </x:c>
      <x:c r="F103" s="27" t="str">
        <x:v>Galerie et codex</x:v>
      </x:c>
      <x:c r="G103" s="4" t="str">
        <x:v>Oui</x:v>
      </x:c>
      <x:c r="H103" s="4" t="str">
        <x:v>Oui</x:v>
      </x:c>
      <x:c r="I103" s="4" t="str">
        <x:v>Non</x:v>
      </x:c>
      <x:c r="J103" s="4" t="str">
        <x:v>Non</x:v>
      </x:c>
      <x:c r="K103" s="4" t="n">
        <x:v>0</x:v>
      </x:c>
      <x:c r="L103" s="4" t="str">
        <x:v>PNG</x:v>
      </x:c>
      <x:c r="M103" s="4" t="str">
        <x:v>import-v85:clans-v5:maisons-du-rivage-chevaucheurs-01:90f927b22a84</x:v>
      </x:c>
      <x:c r="N103" s="48" t="str">
        <x:v>https://github.com/darknigthmare/yautja-la-longue-chasse/blob/536ac53335e440747f6eccedd2cd757d1f817a99/public/game/imports/v85/library/90f927b22a844b75cc687da43e085fb88e5aa7dcef4e7d9ed7c3c087cb80771b.png</x:v>
      </x:c>
      <x:c r="O103" s="48" t="str">
        <x:v>https://github.com/darknigthmare/yautja-la-longue-chasse/blob/536ac53335e440747f6eccedd2cd757d1f817a99/app/game/data/recentSpriteLibraryV85.json</x:v>
      </x:c>
      <x:c r="P103" s="4" t="str">
        <x:v>public/game/imports/v85/library/90f927b22a844b75cc687da43e085fb88e5aa7dcef4e7d9ed7c3c087cb80771b.png</x:v>
      </x:c>
      <x:c r="Q103" s="4" t="str">
        <x:v>90f927b22a844b75cc687da43e085fb88e5aa7dcef4e7d9ed7c3c087cb80771b</x:v>
      </x:c>
      <x:c r="R103" s="4" t="str">
        <x:v>5f30544e55fb8867c12ff74c808a1e007e954ee9</x:v>
      </x:c>
      <x:c r="S103" s="4" t="str">
        <x:v>app/game/data/recentSpriteLibraryV85.json # /assets/96</x:v>
      </x:c>
      <x:c r="T103" s="4" t="str">
        <x:v>YAUTJA_V5_10_CLANS_190_PNJ.zip</x:v>
      </x:c>
      <x:c r="U103" s="4" t="str">
        <x:v>sprites/maisons-du-rivage/chevaucheurs-01.png</x:v>
      </x:c>
      <x:c r="V103" s="4" t="str">
        <x:v>Dessin source statique. Une entrée de galerie ou une carte de référence ne crée ni combattant jouable, ni PNJ placé, ni animation. Les dix postes V86 réemploient des identités locales existantes.</x:v>
      </x:c>
    </x:row>
    <x:row r="104" ht="28" customHeight="1">
      <x:c r="A104" s="4" t="str">
        <x:v>maisons-du-rivage--sucklings-01</x:v>
      </x:c>
      <x:c r="B104" s="4" t="str">
        <x:v>PNJ</x:v>
      </x:c>
      <x:c r="C104" s="4" t="str">
        <x:v>Maisons du Rivage</x:v>
      </x:c>
      <x:c r="D104" s="4" t="str">
        <x:v>Sucklings — Maisons du Rivage</x:v>
      </x:c>
      <x:c r="E104" s="4" t="str">
        <x:v>V5 / clans-v5</x:v>
      </x:c>
      <x:c r="F104" s="27" t="str">
        <x:v>Galerie et codex</x:v>
      </x:c>
      <x:c r="G104" s="4" t="str">
        <x:v>Oui</x:v>
      </x:c>
      <x:c r="H104" s="4" t="str">
        <x:v>Oui</x:v>
      </x:c>
      <x:c r="I104" s="4" t="str">
        <x:v>Non</x:v>
      </x:c>
      <x:c r="J104" s="4" t="str">
        <x:v>Non</x:v>
      </x:c>
      <x:c r="K104" s="4" t="n">
        <x:v>0</x:v>
      </x:c>
      <x:c r="L104" s="4" t="str">
        <x:v>PNG</x:v>
      </x:c>
      <x:c r="M104" s="4" t="str">
        <x:v>import-v85:clans-v5:maisons-du-rivage-sucklings-01:67e9df6c02b9</x:v>
      </x:c>
      <x:c r="N104" s="48" t="str">
        <x:v>https://github.com/darknigthmare/yautja-la-longue-chasse/blob/536ac53335e440747f6eccedd2cd757d1f817a99/public/game/imports/v85/library/67e9df6c02b9ca8eb18d52f48f6bea361526d3579d705469dce710e05c22378e.png</x:v>
      </x:c>
      <x:c r="O104" s="48" t="str">
        <x:v>https://github.com/darknigthmare/yautja-la-longue-chasse/blob/536ac53335e440747f6eccedd2cd757d1f817a99/app/game/data/recentSpriteLibraryV85.json</x:v>
      </x:c>
      <x:c r="P104" s="4" t="str">
        <x:v>public/game/imports/v85/library/67e9df6c02b9ca8eb18d52f48f6bea361526d3579d705469dce710e05c22378e.png</x:v>
      </x:c>
      <x:c r="Q104" s="4" t="str">
        <x:v>67e9df6c02b9ca8eb18d52f48f6bea361526d3579d705469dce710e05c22378e</x:v>
      </x:c>
      <x:c r="R104" s="4" t="str">
        <x:v>1d109f198e2efefbe5e7ba2b8730cdde83b0d09d</x:v>
      </x:c>
      <x:c r="S104" s="4" t="str">
        <x:v>app/game/data/recentSpriteLibraryV85.json # /assets/97</x:v>
      </x:c>
      <x:c r="T104" s="4" t="str">
        <x:v>YAUTJA_V5_10_CLANS_190_PNJ.zip</x:v>
      </x:c>
      <x:c r="U104" s="4" t="str">
        <x:v>sprites/maisons-du-rivage/sucklings-01.png</x:v>
      </x:c>
      <x:c r="V104" s="4" t="str">
        <x:v>Dessin source statique. Une entrée de galerie ou une carte de référence ne crée ni combattant jouable, ni PNJ placé, ni animation. Les dix postes V86 réemploient des identités locales existantes.</x:v>
      </x:c>
    </x:row>
    <x:row r="105" ht="28" customHeight="1">
      <x:c r="A105" s="4" t="str">
        <x:v>maisons-du-rivage--younglings-01</x:v>
      </x:c>
      <x:c r="B105" s="4" t="str">
        <x:v>PNJ</x:v>
      </x:c>
      <x:c r="C105" s="4" t="str">
        <x:v>Maisons du Rivage</x:v>
      </x:c>
      <x:c r="D105" s="4" t="str">
        <x:v>Younglings — Maisons du Rivage</x:v>
      </x:c>
      <x:c r="E105" s="4" t="str">
        <x:v>V5 / clans-v5</x:v>
      </x:c>
      <x:c r="F105" s="27" t="str">
        <x:v>Galerie et codex</x:v>
      </x:c>
      <x:c r="G105" s="4" t="str">
        <x:v>Oui</x:v>
      </x:c>
      <x:c r="H105" s="4" t="str">
        <x:v>Oui</x:v>
      </x:c>
      <x:c r="I105" s="4" t="str">
        <x:v>Non</x:v>
      </x:c>
      <x:c r="J105" s="4" t="str">
        <x:v>Non</x:v>
      </x:c>
      <x:c r="K105" s="4" t="n">
        <x:v>0</x:v>
      </x:c>
      <x:c r="L105" s="4" t="str">
        <x:v>PNG</x:v>
      </x:c>
      <x:c r="M105" s="4" t="str">
        <x:v>import-v85:clans-v5:maisons-du-rivage-younglings-01:3c7c8e74fa00</x:v>
      </x:c>
      <x:c r="N105" s="48" t="str">
        <x:v>https://github.com/darknigthmare/yautja-la-longue-chasse/blob/536ac53335e440747f6eccedd2cd757d1f817a99/public/game/imports/v85/library/3c7c8e74fa0041d1c8dfbdbce5ef61f696828505644be3dce1f51215b7c90f80.png</x:v>
      </x:c>
      <x:c r="O105" s="48" t="str">
        <x:v>https://github.com/darknigthmare/yautja-la-longue-chasse/blob/536ac53335e440747f6eccedd2cd757d1f817a99/app/game/data/recentSpriteLibraryV85.json</x:v>
      </x:c>
      <x:c r="P105" s="4" t="str">
        <x:v>public/game/imports/v85/library/3c7c8e74fa0041d1c8dfbdbce5ef61f696828505644be3dce1f51215b7c90f80.png</x:v>
      </x:c>
      <x:c r="Q105" s="4" t="str">
        <x:v>3c7c8e74fa0041d1c8dfbdbce5ef61f696828505644be3dce1f51215b7c90f80</x:v>
      </x:c>
      <x:c r="R105" s="4" t="str">
        <x:v>44a8c158dc49f276508d0d68f14e5cf9d9cd22be</x:v>
      </x:c>
      <x:c r="S105" s="4" t="str">
        <x:v>app/game/data/recentSpriteLibraryV85.json # /assets/98</x:v>
      </x:c>
      <x:c r="T105" s="4" t="str">
        <x:v>YAUTJA_V5_10_CLANS_190_PNJ.zip</x:v>
      </x:c>
      <x:c r="U105" s="4" t="str">
        <x:v>sprites/maisons-du-rivage/younglings-01.png</x:v>
      </x:c>
      <x:c r="V105" s="4" t="str">
        <x:v>Dessin source statique. Une entrée de galerie ou une carte de référence ne crée ni combattant jouable, ni PNJ placé, ni animation. Les dix postes V86 réemploient des identités locales existantes.</x:v>
      </x:c>
    </x:row>
    <x:row r="106" ht="28" customHeight="1">
      <x:c r="A106" s="4" t="str">
        <x:v>maisons-du-rivage--young-bloods-01</x:v>
      </x:c>
      <x:c r="B106" s="4" t="str">
        <x:v>PNJ</x:v>
      </x:c>
      <x:c r="C106" s="4" t="str">
        <x:v>Maisons du Rivage</x:v>
      </x:c>
      <x:c r="D106" s="4" t="str">
        <x:v>Young Bloods — Maisons du Rivage</x:v>
      </x:c>
      <x:c r="E106" s="4" t="str">
        <x:v>V5 / clans-v5</x:v>
      </x:c>
      <x:c r="F106" s="27" t="str">
        <x:v>Galerie et codex</x:v>
      </x:c>
      <x:c r="G106" s="4" t="str">
        <x:v>Oui</x:v>
      </x:c>
      <x:c r="H106" s="4" t="str">
        <x:v>Oui</x:v>
      </x:c>
      <x:c r="I106" s="4" t="str">
        <x:v>Non</x:v>
      </x:c>
      <x:c r="J106" s="4" t="str">
        <x:v>Non</x:v>
      </x:c>
      <x:c r="K106" s="4" t="n">
        <x:v>0</x:v>
      </x:c>
      <x:c r="L106" s="4" t="str">
        <x:v>PNG</x:v>
      </x:c>
      <x:c r="M106" s="4" t="str">
        <x:v>import-v85:clans-v5:maisons-du-rivage-young-bloods-01:b1ffbe6c5836</x:v>
      </x:c>
      <x:c r="N106" s="48" t="str">
        <x:v>https://github.com/darknigthmare/yautja-la-longue-chasse/blob/536ac53335e440747f6eccedd2cd757d1f817a99/public/game/imports/v85/library/b1ffbe6c5836b93da69b128dde14ae8657f7204dbf77446b025c0ae2099a78f0.png</x:v>
      </x:c>
      <x:c r="O106" s="48" t="str">
        <x:v>https://github.com/darknigthmare/yautja-la-longue-chasse/blob/536ac53335e440747f6eccedd2cd757d1f817a99/app/game/data/recentSpriteLibraryV85.json</x:v>
      </x:c>
      <x:c r="P106" s="4" t="str">
        <x:v>public/game/imports/v85/library/b1ffbe6c5836b93da69b128dde14ae8657f7204dbf77446b025c0ae2099a78f0.png</x:v>
      </x:c>
      <x:c r="Q106" s="4" t="str">
        <x:v>b1ffbe6c5836b93da69b128dde14ae8657f7204dbf77446b025c0ae2099a78f0</x:v>
      </x:c>
      <x:c r="R106" s="4" t="str">
        <x:v>6e8fe76fc43d920cb63aa78208e7c558b9bf8cfc</x:v>
      </x:c>
      <x:c r="S106" s="4" t="str">
        <x:v>app/game/data/recentSpriteLibraryV85.json # /assets/99</x:v>
      </x:c>
      <x:c r="T106" s="4" t="str">
        <x:v>YAUTJA_V5_10_CLANS_190_PNJ.zip</x:v>
      </x:c>
      <x:c r="U106" s="4" t="str">
        <x:v>sprites/maisons-du-rivage/young-bloods-01.png</x:v>
      </x:c>
      <x:c r="V106" s="4" t="str">
        <x:v>Dessin source statique. Une entrée de galerie ou une carte de référence ne crée ni combattant jouable, ni PNJ placé, ni animation. Les dix postes V86 réemploient des identités locales existantes.</x:v>
      </x:c>
    </x:row>
    <x:row r="107" ht="28" customHeight="1">
      <x:c r="A107" s="4" t="str">
        <x:v>maisons-du-rivage--blooded-01</x:v>
      </x:c>
      <x:c r="B107" s="4" t="str">
        <x:v>PNJ</x:v>
      </x:c>
      <x:c r="C107" s="4" t="str">
        <x:v>Maisons du Rivage</x:v>
      </x:c>
      <x:c r="D107" s="4" t="str">
        <x:v>Blooded — Maisons du Rivage</x:v>
      </x:c>
      <x:c r="E107" s="4" t="str">
        <x:v>V5 / clans-v5</x:v>
      </x:c>
      <x:c r="F107" s="27" t="str">
        <x:v>Galerie et codex</x:v>
      </x:c>
      <x:c r="G107" s="4" t="str">
        <x:v>Oui</x:v>
      </x:c>
      <x:c r="H107" s="4" t="str">
        <x:v>Oui</x:v>
      </x:c>
      <x:c r="I107" s="4" t="str">
        <x:v>Non</x:v>
      </x:c>
      <x:c r="J107" s="4" t="str">
        <x:v>Non</x:v>
      </x:c>
      <x:c r="K107" s="4" t="n">
        <x:v>0</x:v>
      </x:c>
      <x:c r="L107" s="4" t="str">
        <x:v>PNG</x:v>
      </x:c>
      <x:c r="M107" s="4" t="str">
        <x:v>import-v85:clans-v5:maisons-du-rivage-blooded-01:6d06ce06869a</x:v>
      </x:c>
      <x:c r="N107" s="48" t="str">
        <x:v>https://github.com/darknigthmare/yautja-la-longue-chasse/blob/536ac53335e440747f6eccedd2cd757d1f817a99/public/game/imports/v85/library/6d06ce06869ae9d5dc62ce0084a2e796394b17c31d70f5a15d4a07dc0699a264.png</x:v>
      </x:c>
      <x:c r="O107" s="48" t="str">
        <x:v>https://github.com/darknigthmare/yautja-la-longue-chasse/blob/536ac53335e440747f6eccedd2cd757d1f817a99/app/game/data/recentSpriteLibraryV85.json</x:v>
      </x:c>
      <x:c r="P107" s="4" t="str">
        <x:v>public/game/imports/v85/library/6d06ce06869ae9d5dc62ce0084a2e796394b17c31d70f5a15d4a07dc0699a264.png</x:v>
      </x:c>
      <x:c r="Q107" s="4" t="str">
        <x:v>6d06ce06869ae9d5dc62ce0084a2e796394b17c31d70f5a15d4a07dc0699a264</x:v>
      </x:c>
      <x:c r="R107" s="4" t="str">
        <x:v>eedb9df93ace9ef711ea94c2f51f31c893356de9</x:v>
      </x:c>
      <x:c r="S107" s="4" t="str">
        <x:v>app/game/data/recentSpriteLibraryV85.json # /assets/100</x:v>
      </x:c>
      <x:c r="T107" s="4" t="str">
        <x:v>YAUTJA_V5_10_CLANS_190_PNJ.zip</x:v>
      </x:c>
      <x:c r="U107" s="4" t="str">
        <x:v>sprites/maisons-du-rivage/blooded-01.png</x:v>
      </x:c>
      <x:c r="V107" s="4" t="str">
        <x:v>Dessin source statique. Une entrée de galerie ou une carte de référence ne crée ni combattant jouable, ni PNJ placé, ni animation. Les dix postes V86 réemploient des identités locales existantes.</x:v>
      </x:c>
    </x:row>
    <x:row r="108" ht="28" customHeight="1">
      <x:c r="A108" s="4" t="str">
        <x:v>maisons-du-rivage--bad-bloods-01</x:v>
      </x:c>
      <x:c r="B108" s="4" t="str">
        <x:v>PNJ</x:v>
      </x:c>
      <x:c r="C108" s="4" t="str">
        <x:v>Maisons du Rivage</x:v>
      </x:c>
      <x:c r="D108" s="4" t="str">
        <x:v>Bad Bloods — Maisons du Rivage</x:v>
      </x:c>
      <x:c r="E108" s="4" t="str">
        <x:v>V5 / clans-v5</x:v>
      </x:c>
      <x:c r="F108" s="27" t="str">
        <x:v>Galerie et codex</x:v>
      </x:c>
      <x:c r="G108" s="4" t="str">
        <x:v>Oui</x:v>
      </x:c>
      <x:c r="H108" s="4" t="str">
        <x:v>Oui</x:v>
      </x:c>
      <x:c r="I108" s="4" t="str">
        <x:v>Non</x:v>
      </x:c>
      <x:c r="J108" s="4" t="str">
        <x:v>Non</x:v>
      </x:c>
      <x:c r="K108" s="4" t="n">
        <x:v>0</x:v>
      </x:c>
      <x:c r="L108" s="4" t="str">
        <x:v>PNG</x:v>
      </x:c>
      <x:c r="M108" s="4" t="str">
        <x:v>import-v85:clans-v5:maisons-du-rivage-bad-bloods-01:4db1b7ec8f4b</x:v>
      </x:c>
      <x:c r="N108" s="48" t="str">
        <x:v>https://github.com/darknigthmare/yautja-la-longue-chasse/blob/536ac53335e440747f6eccedd2cd757d1f817a99/public/game/imports/v85/library/4db1b7ec8f4b77e35fa01b15fbab6c0ab9d8e7ab7c36fdb02b80dac2f4c47767.png</x:v>
      </x:c>
      <x:c r="O108" s="48" t="str">
        <x:v>https://github.com/darknigthmare/yautja-la-longue-chasse/blob/536ac53335e440747f6eccedd2cd757d1f817a99/app/game/data/recentSpriteLibraryV85.json</x:v>
      </x:c>
      <x:c r="P108" s="4" t="str">
        <x:v>public/game/imports/v85/library/4db1b7ec8f4b77e35fa01b15fbab6c0ab9d8e7ab7c36fdb02b80dac2f4c47767.png</x:v>
      </x:c>
      <x:c r="Q108" s="4" t="str">
        <x:v>4db1b7ec8f4b77e35fa01b15fbab6c0ab9d8e7ab7c36fdb02b80dac2f4c47767</x:v>
      </x:c>
      <x:c r="R108" s="4" t="str">
        <x:v>15e531bad67dbab9c0c69106d23b32fbcccdcf2b</x:v>
      </x:c>
      <x:c r="S108" s="4" t="str">
        <x:v>app/game/data/recentSpriteLibraryV85.json # /assets/101</x:v>
      </x:c>
      <x:c r="T108" s="4" t="str">
        <x:v>YAUTJA_V5_10_CLANS_190_PNJ.zip</x:v>
      </x:c>
      <x:c r="U108" s="4" t="str">
        <x:v>sprites/maisons-du-rivage/bad-bloods-01.png</x:v>
      </x:c>
      <x:c r="V108" s="4" t="str">
        <x:v>Dessin source statique. Une entrée de galerie ou une carte de référence ne crée ni combattant jouable, ni PNJ placé, ni animation. Les dix postes V86 réemploient des identités locales existantes.</x:v>
      </x:c>
    </x:row>
    <x:row r="109" ht="28" customHeight="1">
      <x:c r="A109" s="4" t="str">
        <x:v>maisons-du-rivage--elites-01</x:v>
      </x:c>
      <x:c r="B109" s="4" t="str">
        <x:v>PNJ</x:v>
      </x:c>
      <x:c r="C109" s="4" t="str">
        <x:v>Maisons du Rivage</x:v>
      </x:c>
      <x:c r="D109" s="4" t="str">
        <x:v>Élites — Maisons du Rivage</x:v>
      </x:c>
      <x:c r="E109" s="4" t="str">
        <x:v>V5 / clans-v5</x:v>
      </x:c>
      <x:c r="F109" s="27" t="str">
        <x:v>Galerie et codex</x:v>
      </x:c>
      <x:c r="G109" s="4" t="str">
        <x:v>Oui</x:v>
      </x:c>
      <x:c r="H109" s="4" t="str">
        <x:v>Oui</x:v>
      </x:c>
      <x:c r="I109" s="4" t="str">
        <x:v>Non</x:v>
      </x:c>
      <x:c r="J109" s="4" t="str">
        <x:v>Non</x:v>
      </x:c>
      <x:c r="K109" s="4" t="n">
        <x:v>0</x:v>
      </x:c>
      <x:c r="L109" s="4" t="str">
        <x:v>PNG</x:v>
      </x:c>
      <x:c r="M109" s="4" t="str">
        <x:v>import-v85:clans-v5:maisons-du-rivage-elites-01:5ebe22a00c38</x:v>
      </x:c>
      <x:c r="N109" s="48" t="str">
        <x:v>https://github.com/darknigthmare/yautja-la-longue-chasse/blob/536ac53335e440747f6eccedd2cd757d1f817a99/public/game/imports/v85/library/5ebe22a00c38fdca97ab66f2efdaf305a4444f33d0675cfa3b7271e2b9f38a50.png</x:v>
      </x:c>
      <x:c r="O109" s="48" t="str">
        <x:v>https://github.com/darknigthmare/yautja-la-longue-chasse/blob/536ac53335e440747f6eccedd2cd757d1f817a99/app/game/data/recentSpriteLibraryV85.json</x:v>
      </x:c>
      <x:c r="P109" s="4" t="str">
        <x:v>public/game/imports/v85/library/5ebe22a00c38fdca97ab66f2efdaf305a4444f33d0675cfa3b7271e2b9f38a50.png</x:v>
      </x:c>
      <x:c r="Q109" s="4" t="str">
        <x:v>5ebe22a00c38fdca97ab66f2efdaf305a4444f33d0675cfa3b7271e2b9f38a50</x:v>
      </x:c>
      <x:c r="R109" s="4" t="str">
        <x:v>2d9b846f036e74c91bd1261ab2d6564b27bf31c2</x:v>
      </x:c>
      <x:c r="S109" s="4" t="str">
        <x:v>app/game/data/recentSpriteLibraryV85.json # /assets/102</x:v>
      </x:c>
      <x:c r="T109" s="4" t="str">
        <x:v>YAUTJA_V5_10_CLANS_190_PNJ.zip</x:v>
      </x:c>
      <x:c r="U109" s="4" t="str">
        <x:v>sprites/maisons-du-rivage/elites-01.png</x:v>
      </x:c>
      <x:c r="V109" s="4" t="str">
        <x:v>Dessin source statique. Une entrée de galerie ou une carte de référence ne crée ni combattant jouable, ni PNJ placé, ni animation. Les dix postes V86 réemploient des identités locales existantes.</x:v>
      </x:c>
    </x:row>
    <x:row r="110" ht="28" customHeight="1">
      <x:c r="A110" s="4" t="str">
        <x:v>maisons-du-rivage--battlemasters-01</x:v>
      </x:c>
      <x:c r="B110" s="4" t="str">
        <x:v>PNJ</x:v>
      </x:c>
      <x:c r="C110" s="4" t="str">
        <x:v>Maisons du Rivage</x:v>
      </x:c>
      <x:c r="D110" s="4" t="str">
        <x:v>Battlemasters — Maisons du Rivage</x:v>
      </x:c>
      <x:c r="E110" s="4" t="str">
        <x:v>V5 / clans-v5</x:v>
      </x:c>
      <x:c r="F110" s="27" t="str">
        <x:v>Galerie et codex</x:v>
      </x:c>
      <x:c r="G110" s="4" t="str">
        <x:v>Oui</x:v>
      </x:c>
      <x:c r="H110" s="4" t="str">
        <x:v>Oui</x:v>
      </x:c>
      <x:c r="I110" s="4" t="str">
        <x:v>Non</x:v>
      </x:c>
      <x:c r="J110" s="4" t="str">
        <x:v>Non</x:v>
      </x:c>
      <x:c r="K110" s="4" t="n">
        <x:v>0</x:v>
      </x:c>
      <x:c r="L110" s="4" t="str">
        <x:v>PNG</x:v>
      </x:c>
      <x:c r="M110" s="4" t="str">
        <x:v>import-v85:clans-v5:maisons-du-rivage-battlemasters-01:a68846238dee</x:v>
      </x:c>
      <x:c r="N110" s="48" t="str">
        <x:v>https://github.com/darknigthmare/yautja-la-longue-chasse/blob/536ac53335e440747f6eccedd2cd757d1f817a99/public/game/imports/v85/library/a68846238dee6f6d812fcc333aa2371bbc150bd6659eb87a2003a09eebff200b.png</x:v>
      </x:c>
      <x:c r="O110" s="48" t="str">
        <x:v>https://github.com/darknigthmare/yautja-la-longue-chasse/blob/536ac53335e440747f6eccedd2cd757d1f817a99/app/game/data/recentSpriteLibraryV85.json</x:v>
      </x:c>
      <x:c r="P110" s="4" t="str">
        <x:v>public/game/imports/v85/library/a68846238dee6f6d812fcc333aa2371bbc150bd6659eb87a2003a09eebff200b.png</x:v>
      </x:c>
      <x:c r="Q110" s="4" t="str">
        <x:v>a68846238dee6f6d812fcc333aa2371bbc150bd6659eb87a2003a09eebff200b</x:v>
      </x:c>
      <x:c r="R110" s="4" t="str">
        <x:v>f919c0f61c41d59ffb0e3c9b920e9cec57eadae2</x:v>
      </x:c>
      <x:c r="S110" s="4" t="str">
        <x:v>app/game/data/recentSpriteLibraryV85.json # /assets/103</x:v>
      </x:c>
      <x:c r="T110" s="4" t="str">
        <x:v>YAUTJA_V5_10_CLANS_190_PNJ.zip</x:v>
      </x:c>
      <x:c r="U110" s="4" t="str">
        <x:v>sprites/maisons-du-rivage/battlemasters-01.png</x:v>
      </x:c>
      <x:c r="V110" s="4" t="str">
        <x:v>Dessin source statique. Une entrée de galerie ou une carte de référence ne crée ni combattant jouable, ni PNJ placé, ni animation. Les dix postes V86 réemploient des identités locales existantes.</x:v>
      </x:c>
    </x:row>
    <x:row r="111" ht="28" customHeight="1">
      <x:c r="A111" s="4" t="str">
        <x:v>maisons-du-rivage--leaders-01</x:v>
      </x:c>
      <x:c r="B111" s="4" t="str">
        <x:v>PNJ</x:v>
      </x:c>
      <x:c r="C111" s="4" t="str">
        <x:v>Maisons du Rivage</x:v>
      </x:c>
      <x:c r="D111" s="4" t="str">
        <x:v>Leaders / chefs de chasse — Maisons du Rivage</x:v>
      </x:c>
      <x:c r="E111" s="4" t="str">
        <x:v>V5 / clans-v5</x:v>
      </x:c>
      <x:c r="F111" s="27" t="str">
        <x:v>Galerie et codex</x:v>
      </x:c>
      <x:c r="G111" s="4" t="str">
        <x:v>Oui</x:v>
      </x:c>
      <x:c r="H111" s="4" t="str">
        <x:v>Oui</x:v>
      </x:c>
      <x:c r="I111" s="4" t="str">
        <x:v>Non</x:v>
      </x:c>
      <x:c r="J111" s="4" t="str">
        <x:v>Non</x:v>
      </x:c>
      <x:c r="K111" s="4" t="n">
        <x:v>0</x:v>
      </x:c>
      <x:c r="L111" s="4" t="str">
        <x:v>PNG</x:v>
      </x:c>
      <x:c r="M111" s="4" t="str">
        <x:v>import-v85:clans-v5:maisons-du-rivage-leaders-01:5bad6aa42000</x:v>
      </x:c>
      <x:c r="N111" s="48" t="str">
        <x:v>https://github.com/darknigthmare/yautja-la-longue-chasse/blob/536ac53335e440747f6eccedd2cd757d1f817a99/public/game/imports/v85/library/5bad6aa42000c9d3771a1ffc0c9791987cf898cd87d87ed0bfc534bb22105981.png</x:v>
      </x:c>
      <x:c r="O111" s="48" t="str">
        <x:v>https://github.com/darknigthmare/yautja-la-longue-chasse/blob/536ac53335e440747f6eccedd2cd757d1f817a99/app/game/data/recentSpriteLibraryV85.json</x:v>
      </x:c>
      <x:c r="P111" s="4" t="str">
        <x:v>public/game/imports/v85/library/5bad6aa42000c9d3771a1ffc0c9791987cf898cd87d87ed0bfc534bb22105981.png</x:v>
      </x:c>
      <x:c r="Q111" s="4" t="str">
        <x:v>5bad6aa42000c9d3771a1ffc0c9791987cf898cd87d87ed0bfc534bb22105981</x:v>
      </x:c>
      <x:c r="R111" s="4" t="str">
        <x:v>36f3564b2e2e0a6b8052fe2bb7095222f69995c4</x:v>
      </x:c>
      <x:c r="S111" s="4" t="str">
        <x:v>app/game/data/recentSpriteLibraryV85.json # /assets/104</x:v>
      </x:c>
      <x:c r="T111" s="4" t="str">
        <x:v>YAUTJA_V5_10_CLANS_190_PNJ.zip</x:v>
      </x:c>
      <x:c r="U111" s="4" t="str">
        <x:v>sprites/maisons-du-rivage/leaders-01.png</x:v>
      </x:c>
      <x:c r="V111" s="4" t="str">
        <x:v>Dessin source statique. Une entrée de galerie ou une carte de référence ne crée ni combattant jouable, ni PNJ placé, ni animation. Les dix postes V86 réemploient des identités locales existantes.</x:v>
      </x:c>
    </x:row>
    <x:row r="112" ht="28" customHeight="1">
      <x:c r="A112" s="4" t="str">
        <x:v>maisons-du-rivage--adjutants-01</x:v>
      </x:c>
      <x:c r="B112" s="4" t="str">
        <x:v>PNJ</x:v>
      </x:c>
      <x:c r="C112" s="4" t="str">
        <x:v>Maisons du Rivage</x:v>
      </x:c>
      <x:c r="D112" s="4" t="str">
        <x:v>Adjutants — Maisons du Rivage</x:v>
      </x:c>
      <x:c r="E112" s="4" t="str">
        <x:v>V5 / clans-v5</x:v>
      </x:c>
      <x:c r="F112" s="27" t="str">
        <x:v>Portrait ou carte de référence sélectionné</x:v>
      </x:c>
      <x:c r="G112" s="4" t="str">
        <x:v>Oui</x:v>
      </x:c>
      <x:c r="H112" s="4" t="str">
        <x:v>Oui</x:v>
      </x:c>
      <x:c r="I112" s="4" t="str">
        <x:v>Oui</x:v>
      </x:c>
      <x:c r="J112" s="4" t="str">
        <x:v>Non</x:v>
      </x:c>
      <x:c r="K112" s="4" t="n">
        <x:v>0</x:v>
      </x:c>
      <x:c r="L112" s="4" t="str">
        <x:v>PNG</x:v>
      </x:c>
      <x:c r="M112" s="4" t="str">
        <x:v>import-v85:clans-v5:maisons-du-rivage-adjutants-01:4132133f2402</x:v>
      </x:c>
      <x:c r="N112" s="48" t="str">
        <x:v>https://github.com/darknigthmare/yautja-la-longue-chasse/blob/536ac53335e440747f6eccedd2cd757d1f817a99/public/game/imports/v85/library/4132133f2402eee6dfebfe7d5e23667d167a65efe117cb2a8cf0666b3f38f508.png</x:v>
      </x:c>
      <x:c r="O112" s="48" t="str">
        <x:v>https://github.com/darknigthmare/yautja-la-longue-chasse/blob/536ac53335e440747f6eccedd2cd757d1f817a99/app/game/data/recentSpriteLibraryV85.json</x:v>
      </x:c>
      <x:c r="P112" s="4" t="str">
        <x:v>public/game/imports/v85/library/4132133f2402eee6dfebfe7d5e23667d167a65efe117cb2a8cf0666b3f38f508.png</x:v>
      </x:c>
      <x:c r="Q112" s="4" t="str">
        <x:v>4132133f2402eee6dfebfe7d5e23667d167a65efe117cb2a8cf0666b3f38f508</x:v>
      </x:c>
      <x:c r="R112" s="4" t="str">
        <x:v>b9d5073f743c6cff56b63276138b4b58c485bfd0</x:v>
      </x:c>
      <x:c r="S112" s="4" t="str">
        <x:v>app/game/data/recentSpriteLibraryV85.json # /assets/105</x:v>
      </x:c>
      <x:c r="T112" s="4" t="str">
        <x:v>YAUTJA_V5_10_CLANS_190_PNJ.zip</x:v>
      </x:c>
      <x:c r="U112" s="4" t="str">
        <x:v>sprites/maisons-du-rivage/adjutants-01.png</x:v>
      </x:c>
      <x:c r="V112" s="4" t="str">
        <x:v>Dessin source statique. Une entrée de galerie ou une carte de référence ne crée ni combattant jouable, ni PNJ placé, ni animation. Les dix postes V86 réemploient des identités locales existantes.</x:v>
      </x:c>
    </x:row>
    <x:row r="113" ht="28" customHeight="1">
      <x:c r="A113" s="4" t="str">
        <x:v>maisons-du-rivage--clan-leaders-01</x:v>
      </x:c>
      <x:c r="B113" s="4" t="str">
        <x:v>PNJ</x:v>
      </x:c>
      <x:c r="C113" s="4" t="str">
        <x:v>Maisons du Rivage</x:v>
      </x:c>
      <x:c r="D113" s="4" t="str">
        <x:v>Chefs de clan — Maisons du Rivage</x:v>
      </x:c>
      <x:c r="E113" s="4" t="str">
        <x:v>V5 / clans-v5</x:v>
      </x:c>
      <x:c r="F113" s="27" t="str">
        <x:v>Galerie et codex</x:v>
      </x:c>
      <x:c r="G113" s="4" t="str">
        <x:v>Oui</x:v>
      </x:c>
      <x:c r="H113" s="4" t="str">
        <x:v>Oui</x:v>
      </x:c>
      <x:c r="I113" s="4" t="str">
        <x:v>Non</x:v>
      </x:c>
      <x:c r="J113" s="4" t="str">
        <x:v>Non</x:v>
      </x:c>
      <x:c r="K113" s="4" t="n">
        <x:v>0</x:v>
      </x:c>
      <x:c r="L113" s="4" t="str">
        <x:v>PNG</x:v>
      </x:c>
      <x:c r="M113" s="4" t="str">
        <x:v>import-v85:clans-v5:maisons-du-rivage-clan-leaders-01:451c5b285a79</x:v>
      </x:c>
      <x:c r="N113" s="48" t="str">
        <x:v>https://github.com/darknigthmare/yautja-la-longue-chasse/blob/536ac53335e440747f6eccedd2cd757d1f817a99/public/game/imports/v85/library/451c5b285a79cbb128a25c5d8cb9fa6f99d7cb62cddfe86dc2637fd974be022a.png</x:v>
      </x:c>
      <x:c r="O113" s="48" t="str">
        <x:v>https://github.com/darknigthmare/yautja-la-longue-chasse/blob/536ac53335e440747f6eccedd2cd757d1f817a99/app/game/data/recentSpriteLibraryV85.json</x:v>
      </x:c>
      <x:c r="P113" s="4" t="str">
        <x:v>public/game/imports/v85/library/451c5b285a79cbb128a25c5d8cb9fa6f99d7cb62cddfe86dc2637fd974be022a.png</x:v>
      </x:c>
      <x:c r="Q113" s="4" t="str">
        <x:v>451c5b285a79cbb128a25c5d8cb9fa6f99d7cb62cddfe86dc2637fd974be022a</x:v>
      </x:c>
      <x:c r="R113" s="4" t="str">
        <x:v>9c19f0275977d7ae317d74a2a4510d685e2f3627</x:v>
      </x:c>
      <x:c r="S113" s="4" t="str">
        <x:v>app/game/data/recentSpriteLibraryV85.json # /assets/106</x:v>
      </x:c>
      <x:c r="T113" s="4" t="str">
        <x:v>YAUTJA_V5_10_CLANS_190_PNJ.zip</x:v>
      </x:c>
      <x:c r="U113" s="4" t="str">
        <x:v>sprites/maisons-du-rivage/clan-leaders-01.png</x:v>
      </x:c>
      <x:c r="V113" s="4" t="str">
        <x:v>Dessin source statique. Une entrée de galerie ou une carte de référence ne crée ni combattant jouable, ni PNJ placé, ni animation. Les dix postes V86 réemploient des identités locales existantes.</x:v>
      </x:c>
    </x:row>
    <x:row r="114" ht="28" customHeight="1">
      <x:c r="A114" s="4" t="str">
        <x:v>maisons-du-rivage--elders-01</x:v>
      </x:c>
      <x:c r="B114" s="4" t="str">
        <x:v>PNJ</x:v>
      </x:c>
      <x:c r="C114" s="4" t="str">
        <x:v>Maisons du Rivage</x:v>
      </x:c>
      <x:c r="D114" s="4" t="str">
        <x:v>Elders — Maisons du Rivage</x:v>
      </x:c>
      <x:c r="E114" s="4" t="str">
        <x:v>V5 / clans-v5</x:v>
      </x:c>
      <x:c r="F114" s="27" t="str">
        <x:v>Galerie et codex</x:v>
      </x:c>
      <x:c r="G114" s="4" t="str">
        <x:v>Oui</x:v>
      </x:c>
      <x:c r="H114" s="4" t="str">
        <x:v>Oui</x:v>
      </x:c>
      <x:c r="I114" s="4" t="str">
        <x:v>Non</x:v>
      </x:c>
      <x:c r="J114" s="4" t="str">
        <x:v>Non</x:v>
      </x:c>
      <x:c r="K114" s="4" t="n">
        <x:v>0</x:v>
      </x:c>
      <x:c r="L114" s="4" t="str">
        <x:v>PNG</x:v>
      </x:c>
      <x:c r="M114" s="4" t="str">
        <x:v>import-v85:clans-v5:maisons-du-rivage-elders-01:b69ca0596b91</x:v>
      </x:c>
      <x:c r="N114" s="48" t="str">
        <x:v>https://github.com/darknigthmare/yautja-la-longue-chasse/blob/536ac53335e440747f6eccedd2cd757d1f817a99/public/game/imports/v85/library/b69ca0596b919c0c904ed2dcce0ba3faf33db5d8b2967aa51066f609d9ba2dab.png</x:v>
      </x:c>
      <x:c r="O114" s="48" t="str">
        <x:v>https://github.com/darknigthmare/yautja-la-longue-chasse/blob/536ac53335e440747f6eccedd2cd757d1f817a99/app/game/data/recentSpriteLibraryV85.json</x:v>
      </x:c>
      <x:c r="P114" s="4" t="str">
        <x:v>public/game/imports/v85/library/b69ca0596b919c0c904ed2dcce0ba3faf33db5d8b2967aa51066f609d9ba2dab.png</x:v>
      </x:c>
      <x:c r="Q114" s="4" t="str">
        <x:v>b69ca0596b919c0c904ed2dcce0ba3faf33db5d8b2967aa51066f609d9ba2dab</x:v>
      </x:c>
      <x:c r="R114" s="4" t="str">
        <x:v>c4807287acce4bbde0d47b6f09929474b818e083</x:v>
      </x:c>
      <x:c r="S114" s="4" t="str">
        <x:v>app/game/data/recentSpriteLibraryV85.json # /assets/107</x:v>
      </x:c>
      <x:c r="T114" s="4" t="str">
        <x:v>YAUTJA_V5_10_CLANS_190_PNJ.zip</x:v>
      </x:c>
      <x:c r="U114" s="4" t="str">
        <x:v>sprites/maisons-du-rivage/elders-01.png</x:v>
      </x:c>
      <x:c r="V114" s="4" t="str">
        <x:v>Dessin source statique. Une entrée de galerie ou une carte de référence ne crée ni combattant jouable, ni PNJ placé, ni animation. Les dix postes V86 réemploient des identités locales existantes.</x:v>
      </x:c>
    </x:row>
    <x:row r="115" ht="28" customHeight="1">
      <x:c r="A115" s="4" t="str">
        <x:v>maisons-du-rivage--ancients-01</x:v>
      </x:c>
      <x:c r="B115" s="4" t="str">
        <x:v>PNJ</x:v>
      </x:c>
      <x:c r="C115" s="4" t="str">
        <x:v>Maisons du Rivage</x:v>
      </x:c>
      <x:c r="D115" s="4" t="str">
        <x:v>Ancients — Maisons du Rivage</x:v>
      </x:c>
      <x:c r="E115" s="4" t="str">
        <x:v>V5 / clans-v5</x:v>
      </x:c>
      <x:c r="F115" s="27" t="str">
        <x:v>Galerie et codex</x:v>
      </x:c>
      <x:c r="G115" s="4" t="str">
        <x:v>Oui</x:v>
      </x:c>
      <x:c r="H115" s="4" t="str">
        <x:v>Oui</x:v>
      </x:c>
      <x:c r="I115" s="4" t="str">
        <x:v>Non</x:v>
      </x:c>
      <x:c r="J115" s="4" t="str">
        <x:v>Non</x:v>
      </x:c>
      <x:c r="K115" s="4" t="n">
        <x:v>0</x:v>
      </x:c>
      <x:c r="L115" s="4" t="str">
        <x:v>PNG</x:v>
      </x:c>
      <x:c r="M115" s="4" t="str">
        <x:v>import-v85:clans-v5:maisons-du-rivage-ancients-01:54b92e27a75e</x:v>
      </x:c>
      <x:c r="N115" s="48" t="str">
        <x:v>https://github.com/darknigthmare/yautja-la-longue-chasse/blob/536ac53335e440747f6eccedd2cd757d1f817a99/public/game/imports/v85/library/54b92e27a75e94cc20aaf6cf873deb70d1cc529dfc03e8171b870e03932dc3d6.png</x:v>
      </x:c>
      <x:c r="O115" s="48" t="str">
        <x:v>https://github.com/darknigthmare/yautja-la-longue-chasse/blob/536ac53335e440747f6eccedd2cd757d1f817a99/app/game/data/recentSpriteLibraryV85.json</x:v>
      </x:c>
      <x:c r="P115" s="4" t="str">
        <x:v>public/game/imports/v85/library/54b92e27a75e94cc20aaf6cf873deb70d1cc529dfc03e8171b870e03932dc3d6.png</x:v>
      </x:c>
      <x:c r="Q115" s="4" t="str">
        <x:v>54b92e27a75e94cc20aaf6cf873deb70d1cc529dfc03e8171b870e03932dc3d6</x:v>
      </x:c>
      <x:c r="R115" s="4" t="str">
        <x:v>ae4ba3c87f3520b9644ee5c23eab9a0c47a06a38</x:v>
      </x:c>
      <x:c r="S115" s="4" t="str">
        <x:v>app/game/data/recentSpriteLibraryV85.json # /assets/108</x:v>
      </x:c>
      <x:c r="T115" s="4" t="str">
        <x:v>YAUTJA_V5_10_CLANS_190_PNJ.zip</x:v>
      </x:c>
      <x:c r="U115" s="4" t="str">
        <x:v>sprites/maisons-du-rivage/ancients-01.png</x:v>
      </x:c>
      <x:c r="V115" s="4" t="str">
        <x:v>Dessin source statique. Une entrée de galerie ou une carte de référence ne crée ni combattant jouable, ni PNJ placé, ni animation. Les dix postes V86 réemploient des identités locales existantes.</x:v>
      </x:c>
    </x:row>
    <x:row r="116" ht="28" customHeight="1">
      <x:c r="A116" s="4" t="str">
        <x:v>maisons-du-rivage--warlords-01</x:v>
      </x:c>
      <x:c r="B116" s="4" t="str">
        <x:v>PNJ</x:v>
      </x:c>
      <x:c r="C116" s="4" t="str">
        <x:v>Maisons du Rivage</x:v>
      </x:c>
      <x:c r="D116" s="4" t="str">
        <x:v>Warlords — Maisons du Rivage</x:v>
      </x:c>
      <x:c r="E116" s="4" t="str">
        <x:v>V5 / clans-v5</x:v>
      </x:c>
      <x:c r="F116" s="27" t="str">
        <x:v>Galerie et codex</x:v>
      </x:c>
      <x:c r="G116" s="4" t="str">
        <x:v>Oui</x:v>
      </x:c>
      <x:c r="H116" s="4" t="str">
        <x:v>Oui</x:v>
      </x:c>
      <x:c r="I116" s="4" t="str">
        <x:v>Non</x:v>
      </x:c>
      <x:c r="J116" s="4" t="str">
        <x:v>Non</x:v>
      </x:c>
      <x:c r="K116" s="4" t="n">
        <x:v>0</x:v>
      </x:c>
      <x:c r="L116" s="4" t="str">
        <x:v>PNG</x:v>
      </x:c>
      <x:c r="M116" s="4" t="str">
        <x:v>import-v85:clans-v5:maisons-du-rivage-warlords-01:905473edf8f0</x:v>
      </x:c>
      <x:c r="N116" s="48" t="str">
        <x:v>https://github.com/darknigthmare/yautja-la-longue-chasse/blob/536ac53335e440747f6eccedd2cd757d1f817a99/public/game/imports/v85/library/905473edf8f0e801ada8bdf171f723e2e2d0ef8f642c13570b5b0ef74e924f75.png</x:v>
      </x:c>
      <x:c r="O116" s="48" t="str">
        <x:v>https://github.com/darknigthmare/yautja-la-longue-chasse/blob/536ac53335e440747f6eccedd2cd757d1f817a99/app/game/data/recentSpriteLibraryV85.json</x:v>
      </x:c>
      <x:c r="P116" s="4" t="str">
        <x:v>public/game/imports/v85/library/905473edf8f0e801ada8bdf171f723e2e2d0ef8f642c13570b5b0ef74e924f75.png</x:v>
      </x:c>
      <x:c r="Q116" s="4" t="str">
        <x:v>905473edf8f0e801ada8bdf171f723e2e2d0ef8f642c13570b5b0ef74e924f75</x:v>
      </x:c>
      <x:c r="R116" s="4" t="str">
        <x:v>1a67d27250b476fe40cb93e440dd30d95831fa2a</x:v>
      </x:c>
      <x:c r="S116" s="4" t="str">
        <x:v>app/game/data/recentSpriteLibraryV85.json # /assets/109</x:v>
      </x:c>
      <x:c r="T116" s="4" t="str">
        <x:v>YAUTJA_V5_10_CLANS_190_PNJ.zip</x:v>
      </x:c>
      <x:c r="U116" s="4" t="str">
        <x:v>sprites/maisons-du-rivage/warlords-01.png</x:v>
      </x:c>
      <x:c r="V116" s="4" t="str">
        <x:v>Dessin source statique. Une entrée de galerie ou une carte de référence ne crée ni combattant jouable, ni PNJ placé, ni animation. Les dix postes V86 réemploient des identités locales existantes.</x:v>
      </x:c>
    </x:row>
    <x:row r="117" ht="28" customHeight="1">
      <x:c r="A117" s="4" t="str">
        <x:v>maisons-du-rivage--princes-01</x:v>
      </x:c>
      <x:c r="B117" s="4" t="str">
        <x:v>PNJ</x:v>
      </x:c>
      <x:c r="C117" s="4" t="str">
        <x:v>Maisons du Rivage</x:v>
      </x:c>
      <x:c r="D117" s="4" t="str">
        <x:v>Princes — Maisons du Rivage</x:v>
      </x:c>
      <x:c r="E117" s="4" t="str">
        <x:v>V5 / clans-v5</x:v>
      </x:c>
      <x:c r="F117" s="27" t="str">
        <x:v>Galerie et codex</x:v>
      </x:c>
      <x:c r="G117" s="4" t="str">
        <x:v>Oui</x:v>
      </x:c>
      <x:c r="H117" s="4" t="str">
        <x:v>Oui</x:v>
      </x:c>
      <x:c r="I117" s="4" t="str">
        <x:v>Non</x:v>
      </x:c>
      <x:c r="J117" s="4" t="str">
        <x:v>Non</x:v>
      </x:c>
      <x:c r="K117" s="4" t="n">
        <x:v>0</x:v>
      </x:c>
      <x:c r="L117" s="4" t="str">
        <x:v>PNG</x:v>
      </x:c>
      <x:c r="M117" s="4" t="str">
        <x:v>import-v85:clans-v5:maisons-du-rivage-princes-01:d2ffc028a24e</x:v>
      </x:c>
      <x:c r="N117" s="48" t="str">
        <x:v>https://github.com/darknigthmare/yautja-la-longue-chasse/blob/536ac53335e440747f6eccedd2cd757d1f817a99/public/game/imports/v85/library/d2ffc028a24e1125c8fe6f8d1322f6ca6376b68b050a256615e39fcd5a0b1c2e.png</x:v>
      </x:c>
      <x:c r="O117" s="48" t="str">
        <x:v>https://github.com/darknigthmare/yautja-la-longue-chasse/blob/536ac53335e440747f6eccedd2cd757d1f817a99/app/game/data/recentSpriteLibraryV85.json</x:v>
      </x:c>
      <x:c r="P117" s="4" t="str">
        <x:v>public/game/imports/v85/library/d2ffc028a24e1125c8fe6f8d1322f6ca6376b68b050a256615e39fcd5a0b1c2e.png</x:v>
      </x:c>
      <x:c r="Q117" s="4" t="str">
        <x:v>d2ffc028a24e1125c8fe6f8d1322f6ca6376b68b050a256615e39fcd5a0b1c2e</x:v>
      </x:c>
      <x:c r="R117" s="4" t="str">
        <x:v>940c8a8a6c9096488827ec9801fd38c5d806415d</x:v>
      </x:c>
      <x:c r="S117" s="4" t="str">
        <x:v>app/game/data/recentSpriteLibraryV85.json # /assets/110</x:v>
      </x:c>
      <x:c r="T117" s="4" t="str">
        <x:v>YAUTJA_V5_10_CLANS_190_PNJ.zip</x:v>
      </x:c>
      <x:c r="U117" s="4" t="str">
        <x:v>sprites/maisons-du-rivage/princes-01.png</x:v>
      </x:c>
      <x:c r="V117" s="4" t="str">
        <x:v>Dessin source statique. Une entrée de galerie ou une carte de référence ne crée ni combattant jouable, ni PNJ placé, ni animation. Les dix postes V86 réemploient des identités locales existantes.</x:v>
      </x:c>
    </x:row>
    <x:row r="118" ht="28" customHeight="1">
      <x:c r="A118" s="4" t="str">
        <x:v>maisons-du-rivage--matriarches-01</x:v>
      </x:c>
      <x:c r="B118" s="4" t="str">
        <x:v>PNJ</x:v>
      </x:c>
      <x:c r="C118" s="4" t="str">
        <x:v>Maisons du Rivage</x:v>
      </x:c>
      <x:c r="D118" s="4" t="str">
        <x:v>Queens / Matriarches — Maisons du Rivage</x:v>
      </x:c>
      <x:c r="E118" s="4" t="str">
        <x:v>V5 / clans-v5</x:v>
      </x:c>
      <x:c r="F118" s="27" t="str">
        <x:v>Galerie et codex</x:v>
      </x:c>
      <x:c r="G118" s="4" t="str">
        <x:v>Oui</x:v>
      </x:c>
      <x:c r="H118" s="4" t="str">
        <x:v>Oui</x:v>
      </x:c>
      <x:c r="I118" s="4" t="str">
        <x:v>Non</x:v>
      </x:c>
      <x:c r="J118" s="4" t="str">
        <x:v>Non</x:v>
      </x:c>
      <x:c r="K118" s="4" t="n">
        <x:v>0</x:v>
      </x:c>
      <x:c r="L118" s="4" t="str">
        <x:v>PNG</x:v>
      </x:c>
      <x:c r="M118" s="4" t="str">
        <x:v>import-v85:clans-v5:maisons-du-rivage-matriarches-01:5fa20c62b2c0</x:v>
      </x:c>
      <x:c r="N118" s="48" t="str">
        <x:v>https://github.com/darknigthmare/yautja-la-longue-chasse/blob/536ac53335e440747f6eccedd2cd757d1f817a99/public/game/imports/v85/library/5fa20c62b2c09e1d891344bdb72d2d24ed68f0ec16cdc5f6b4f1fb8a19f539ed.png</x:v>
      </x:c>
      <x:c r="O118" s="48" t="str">
        <x:v>https://github.com/darknigthmare/yautja-la-longue-chasse/blob/536ac53335e440747f6eccedd2cd757d1f817a99/app/game/data/recentSpriteLibraryV85.json</x:v>
      </x:c>
      <x:c r="P118" s="4" t="str">
        <x:v>public/game/imports/v85/library/5fa20c62b2c09e1d891344bdb72d2d24ed68f0ec16cdc5f6b4f1fb8a19f539ed.png</x:v>
      </x:c>
      <x:c r="Q118" s="4" t="str">
        <x:v>5fa20c62b2c09e1d891344bdb72d2d24ed68f0ec16cdc5f6b4f1fb8a19f539ed</x:v>
      </x:c>
      <x:c r="R118" s="4" t="str">
        <x:v>e97112a946d358354465f933790a563c200df0a0</x:v>
      </x:c>
      <x:c r="S118" s="4" t="str">
        <x:v>app/game/data/recentSpriteLibraryV85.json # /assets/111</x:v>
      </x:c>
      <x:c r="T118" s="4" t="str">
        <x:v>YAUTJA_V5_10_CLANS_190_PNJ.zip</x:v>
      </x:c>
      <x:c r="U118" s="4" t="str">
        <x:v>sprites/maisons-du-rivage/matriarches-01.png</x:v>
      </x:c>
      <x:c r="V118" s="4" t="str">
        <x:v>Dessin source statique. Une entrée de galerie ou une carte de référence ne crée ni combattant jouable, ni PNJ placé, ni animation. Les dix postes V86 réemploient des identités locales existantes.</x:v>
      </x:c>
    </x:row>
    <x:row r="119" ht="28" customHeight="1">
      <x:c r="A119" s="4" t="str">
        <x:v>maisons-du-rivage--kings-01</x:v>
      </x:c>
      <x:c r="B119" s="4" t="str">
        <x:v>PNJ</x:v>
      </x:c>
      <x:c r="C119" s="4" t="str">
        <x:v>Maisons du Rivage</x:v>
      </x:c>
      <x:c r="D119" s="4" t="str">
        <x:v>Kings / Rois — Maisons du Rivage</x:v>
      </x:c>
      <x:c r="E119" s="4" t="str">
        <x:v>V5 / clans-v5</x:v>
      </x:c>
      <x:c r="F119" s="27" t="str">
        <x:v>Galerie et codex</x:v>
      </x:c>
      <x:c r="G119" s="4" t="str">
        <x:v>Oui</x:v>
      </x:c>
      <x:c r="H119" s="4" t="str">
        <x:v>Oui</x:v>
      </x:c>
      <x:c r="I119" s="4" t="str">
        <x:v>Non</x:v>
      </x:c>
      <x:c r="J119" s="4" t="str">
        <x:v>Non</x:v>
      </x:c>
      <x:c r="K119" s="4" t="n">
        <x:v>0</x:v>
      </x:c>
      <x:c r="L119" s="4" t="str">
        <x:v>PNG</x:v>
      </x:c>
      <x:c r="M119" s="4" t="str">
        <x:v>import-v85:clans-v5:maisons-du-rivage-kings-01:a49bd06c0888</x:v>
      </x:c>
      <x:c r="N119" s="48" t="str">
        <x:v>https://github.com/darknigthmare/yautja-la-longue-chasse/blob/536ac53335e440747f6eccedd2cd757d1f817a99/public/game/imports/v85/library/a49bd06c08883a62152352ce4b01e349649dd77256b93c1c9052d523b0a1fabe.png</x:v>
      </x:c>
      <x:c r="O119" s="48" t="str">
        <x:v>https://github.com/darknigthmare/yautja-la-longue-chasse/blob/536ac53335e440747f6eccedd2cd757d1f817a99/app/game/data/recentSpriteLibraryV85.json</x:v>
      </x:c>
      <x:c r="P119" s="4" t="str">
        <x:v>public/game/imports/v85/library/a49bd06c08883a62152352ce4b01e349649dd77256b93c1c9052d523b0a1fabe.png</x:v>
      </x:c>
      <x:c r="Q119" s="4" t="str">
        <x:v>a49bd06c08883a62152352ce4b01e349649dd77256b93c1c9052d523b0a1fabe</x:v>
      </x:c>
      <x:c r="R119" s="4" t="str">
        <x:v>af3277852d95a99b266d88d353f8f9308021825d</x:v>
      </x:c>
      <x:c r="S119" s="4" t="str">
        <x:v>app/game/data/recentSpriteLibraryV85.json # /assets/112</x:v>
      </x:c>
      <x:c r="T119" s="4" t="str">
        <x:v>YAUTJA_V5_10_CLANS_190_PNJ.zip</x:v>
      </x:c>
      <x:c r="U119" s="4" t="str">
        <x:v>sprites/maisons-du-rivage/kings-01.png</x:v>
      </x:c>
      <x:c r="V119" s="4" t="str">
        <x:v>Dessin source statique. Une entrée de galerie ou une carte de référence ne crée ni combattant jouable, ni PNJ placé, ni animation. Les dix postes V86 réemploient des identités locales existantes.</x:v>
      </x:c>
    </x:row>
    <x:row r="120" ht="28" customHeight="1">
      <x:c r="A120" s="4" t="str">
        <x:v>maisons-du-rivage--gardes-royaux-01</x:v>
      </x:c>
      <x:c r="B120" s="4" t="str">
        <x:v>PNJ</x:v>
      </x:c>
      <x:c r="C120" s="4" t="str">
        <x:v>Maisons du Rivage</x:v>
      </x:c>
      <x:c r="D120" s="4" t="str">
        <x:v>Gardes royaux — Maisons du Rivage</x:v>
      </x:c>
      <x:c r="E120" s="4" t="str">
        <x:v>V5 / clans-v5</x:v>
      </x:c>
      <x:c r="F120" s="27" t="str">
        <x:v>Galerie et codex</x:v>
      </x:c>
      <x:c r="G120" s="4" t="str">
        <x:v>Oui</x:v>
      </x:c>
      <x:c r="H120" s="4" t="str">
        <x:v>Oui</x:v>
      </x:c>
      <x:c r="I120" s="4" t="str">
        <x:v>Non</x:v>
      </x:c>
      <x:c r="J120" s="4" t="str">
        <x:v>Non</x:v>
      </x:c>
      <x:c r="K120" s="4" t="n">
        <x:v>0</x:v>
      </x:c>
      <x:c r="L120" s="4" t="str">
        <x:v>PNG</x:v>
      </x:c>
      <x:c r="M120" s="4" t="str">
        <x:v>import-v85:clans-v5:maisons-du-rivage-gardes-royaux-01:19300c271dc4</x:v>
      </x:c>
      <x:c r="N120" s="48" t="str">
        <x:v>https://github.com/darknigthmare/yautja-la-longue-chasse/blob/536ac53335e440747f6eccedd2cd757d1f817a99/public/game/imports/v85/library/19300c271dc4aac997471d92101e398107db7ed86cd752e91d4ea894414662fe.png</x:v>
      </x:c>
      <x:c r="O120" s="48" t="str">
        <x:v>https://github.com/darknigthmare/yautja-la-longue-chasse/blob/536ac53335e440747f6eccedd2cd757d1f817a99/app/game/data/recentSpriteLibraryV85.json</x:v>
      </x:c>
      <x:c r="P120" s="4" t="str">
        <x:v>public/game/imports/v85/library/19300c271dc4aac997471d92101e398107db7ed86cd752e91d4ea894414662fe.png</x:v>
      </x:c>
      <x:c r="Q120" s="4" t="str">
        <x:v>19300c271dc4aac997471d92101e398107db7ed86cd752e91d4ea894414662fe</x:v>
      </x:c>
      <x:c r="R120" s="4" t="str">
        <x:v>e19a099ec29dcf0692ed691f768f3acf6630a44d</x:v>
      </x:c>
      <x:c r="S120" s="4" t="str">
        <x:v>app/game/data/recentSpriteLibraryV85.json # /assets/113</x:v>
      </x:c>
      <x:c r="T120" s="4" t="str">
        <x:v>YAUTJA_V5_10_CLANS_190_PNJ.zip</x:v>
      </x:c>
      <x:c r="U120" s="4" t="str">
        <x:v>sprites/maisons-du-rivage/gardes-royaux-01.png</x:v>
      </x:c>
      <x:c r="V120" s="4" t="str">
        <x:v>Dessin source statique. Une entrée de galerie ou une carte de référence ne crée ni combattant jouable, ni PNJ placé, ni animation. Les dix postes V86 réemploient des identités locales existantes.</x:v>
      </x:c>
    </x:row>
    <x:row r="121" ht="28" customHeight="1">
      <x:c r="A121" s="4" t="str">
        <x:v>artisans-de-la-roche-chaude--enforcers-comics-01</x:v>
      </x:c>
      <x:c r="B121" s="4" t="str">
        <x:v>PNJ</x:v>
      </x:c>
      <x:c r="C121" s="4" t="str">
        <x:v>Artisans de la Roche Chaude</x:v>
      </x:c>
      <x:c r="D121" s="4" t="str">
        <x:v>Enforcers du comic — Artisans de la Roche Chaude</x:v>
      </x:c>
      <x:c r="E121" s="4" t="str">
        <x:v>V5 / clans-v5</x:v>
      </x:c>
      <x:c r="F121" s="27" t="str">
        <x:v>Galerie et codex</x:v>
      </x:c>
      <x:c r="G121" s="4" t="str">
        <x:v>Oui</x:v>
      </x:c>
      <x:c r="H121" s="4" t="str">
        <x:v>Oui</x:v>
      </x:c>
      <x:c r="I121" s="4" t="str">
        <x:v>Non</x:v>
      </x:c>
      <x:c r="J121" s="4" t="str">
        <x:v>Non</x:v>
      </x:c>
      <x:c r="K121" s="4" t="n">
        <x:v>0</x:v>
      </x:c>
      <x:c r="L121" s="4" t="str">
        <x:v>PNG</x:v>
      </x:c>
      <x:c r="M121" s="4" t="str">
        <x:v>import-v85:clans-v5:artisans-de-la-roche-chaude-enforcers-comics-01:751892f90ced</x:v>
      </x:c>
      <x:c r="N121" s="48" t="str">
        <x:v>https://github.com/darknigthmare/yautja-la-longue-chasse/blob/536ac53335e440747f6eccedd2cd757d1f817a99/public/game/imports/v85/library/751892f90ced98a3010681ab9ea190afc913e36cb88b91d2fd4a66add89b3523.png</x:v>
      </x:c>
      <x:c r="O121" s="48" t="str">
        <x:v>https://github.com/darknigthmare/yautja-la-longue-chasse/blob/536ac53335e440747f6eccedd2cd757d1f817a99/app/game/data/recentSpriteLibraryV85.json</x:v>
      </x:c>
      <x:c r="P121" s="4" t="str">
        <x:v>public/game/imports/v85/library/751892f90ced98a3010681ab9ea190afc913e36cb88b91d2fd4a66add89b3523.png</x:v>
      </x:c>
      <x:c r="Q121" s="4" t="str">
        <x:v>751892f90ced98a3010681ab9ea190afc913e36cb88b91d2fd4a66add89b3523</x:v>
      </x:c>
      <x:c r="R121" s="4" t="str">
        <x:v>1c67474b0a0b1a7f414358de140463eb1b2e518a</x:v>
      </x:c>
      <x:c r="S121" s="4" t="str">
        <x:v>app/game/data/recentSpriteLibraryV85.json # /assets/114</x:v>
      </x:c>
      <x:c r="T121" s="4" t="str">
        <x:v>YAUTJA_V5_10_CLANS_190_PNJ.zip</x:v>
      </x:c>
      <x:c r="U121" s="4" t="str">
        <x:v>sprites/artisans-de-la-roche-chaude/enforcers-comics-01.png</x:v>
      </x:c>
      <x:c r="V121" s="4" t="str">
        <x:v>Dessin source statique. Une entrée de galerie ou une carte de référence ne crée ni combattant jouable, ni PNJ placé, ni animation. Les dix postes V86 réemploient des identités locales existantes.</x:v>
      </x:c>
    </x:row>
    <x:row r="122" ht="28" customHeight="1">
      <x:c r="A122" s="4" t="str">
        <x:v>artisans-de-la-roche-chaude--chevaucheurs-01</x:v>
      </x:c>
      <x:c r="B122" s="4" t="str">
        <x:v>PNJ</x:v>
      </x:c>
      <x:c r="C122" s="4" t="str">
        <x:v>Artisans de la Roche Chaude</x:v>
      </x:c>
      <x:c r="D122" s="4" t="str">
        <x:v>Chevaucheurs — Artisans de la Roche Chaude</x:v>
      </x:c>
      <x:c r="E122" s="4" t="str">
        <x:v>V5 / clans-v5</x:v>
      </x:c>
      <x:c r="F122" s="27" t="str">
        <x:v>Galerie et codex</x:v>
      </x:c>
      <x:c r="G122" s="4" t="str">
        <x:v>Oui</x:v>
      </x:c>
      <x:c r="H122" s="4" t="str">
        <x:v>Oui</x:v>
      </x:c>
      <x:c r="I122" s="4" t="str">
        <x:v>Non</x:v>
      </x:c>
      <x:c r="J122" s="4" t="str">
        <x:v>Non</x:v>
      </x:c>
      <x:c r="K122" s="4" t="n">
        <x:v>0</x:v>
      </x:c>
      <x:c r="L122" s="4" t="str">
        <x:v>PNG</x:v>
      </x:c>
      <x:c r="M122" s="4" t="str">
        <x:v>import-v85:clans-v5:artisans-de-la-roche-chaude-chevaucheurs-01:a53af0918d99</x:v>
      </x:c>
      <x:c r="N122" s="48" t="str">
        <x:v>https://github.com/darknigthmare/yautja-la-longue-chasse/blob/536ac53335e440747f6eccedd2cd757d1f817a99/public/game/imports/v85/library/a53af0918d99c74807b40e36273ac9111e963f000bfb47dd87fb425a516462b8.png</x:v>
      </x:c>
      <x:c r="O122" s="48" t="str">
        <x:v>https://github.com/darknigthmare/yautja-la-longue-chasse/blob/536ac53335e440747f6eccedd2cd757d1f817a99/app/game/data/recentSpriteLibraryV85.json</x:v>
      </x:c>
      <x:c r="P122" s="4" t="str">
        <x:v>public/game/imports/v85/library/a53af0918d99c74807b40e36273ac9111e963f000bfb47dd87fb425a516462b8.png</x:v>
      </x:c>
      <x:c r="Q122" s="4" t="str">
        <x:v>a53af0918d99c74807b40e36273ac9111e963f000bfb47dd87fb425a516462b8</x:v>
      </x:c>
      <x:c r="R122" s="4" t="str">
        <x:v>3a229ee91082ac0fa120644ae2df8181df60888a</x:v>
      </x:c>
      <x:c r="S122" s="4" t="str">
        <x:v>app/game/data/recentSpriteLibraryV85.json # /assets/115</x:v>
      </x:c>
      <x:c r="T122" s="4" t="str">
        <x:v>YAUTJA_V5_10_CLANS_190_PNJ.zip</x:v>
      </x:c>
      <x:c r="U122" s="4" t="str">
        <x:v>sprites/artisans-de-la-roche-chaude/chevaucheurs-01.png</x:v>
      </x:c>
      <x:c r="V122" s="4" t="str">
        <x:v>Dessin source statique. Une entrée de galerie ou une carte de référence ne crée ni combattant jouable, ni PNJ placé, ni animation. Les dix postes V86 réemploient des identités locales existantes.</x:v>
      </x:c>
    </x:row>
    <x:row r="123" ht="28" customHeight="1">
      <x:c r="A123" s="4" t="str">
        <x:v>artisans-de-la-roche-chaude--sucklings-01</x:v>
      </x:c>
      <x:c r="B123" s="4" t="str">
        <x:v>PNJ</x:v>
      </x:c>
      <x:c r="C123" s="4" t="str">
        <x:v>Artisans de la Roche Chaude</x:v>
      </x:c>
      <x:c r="D123" s="4" t="str">
        <x:v>Sucklings — Artisans de la Roche Chaude</x:v>
      </x:c>
      <x:c r="E123" s="4" t="str">
        <x:v>V5 / clans-v5</x:v>
      </x:c>
      <x:c r="F123" s="27" t="str">
        <x:v>Galerie et codex</x:v>
      </x:c>
      <x:c r="G123" s="4" t="str">
        <x:v>Oui</x:v>
      </x:c>
      <x:c r="H123" s="4" t="str">
        <x:v>Oui</x:v>
      </x:c>
      <x:c r="I123" s="4" t="str">
        <x:v>Non</x:v>
      </x:c>
      <x:c r="J123" s="4" t="str">
        <x:v>Non</x:v>
      </x:c>
      <x:c r="K123" s="4" t="n">
        <x:v>0</x:v>
      </x:c>
      <x:c r="L123" s="4" t="str">
        <x:v>PNG</x:v>
      </x:c>
      <x:c r="M123" s="4" t="str">
        <x:v>import-v85:clans-v5:artisans-de-la-roche-chaude-sucklings-01:156d455455c2</x:v>
      </x:c>
      <x:c r="N123" s="48" t="str">
        <x:v>https://github.com/darknigthmare/yautja-la-longue-chasse/blob/536ac53335e440747f6eccedd2cd757d1f817a99/public/game/imports/v85/library/156d455455c232d1e6afaafcf229c741a84b2605f43f3e43027e1809bdf808b7.png</x:v>
      </x:c>
      <x:c r="O123" s="48" t="str">
        <x:v>https://github.com/darknigthmare/yautja-la-longue-chasse/blob/536ac53335e440747f6eccedd2cd757d1f817a99/app/game/data/recentSpriteLibraryV85.json</x:v>
      </x:c>
      <x:c r="P123" s="4" t="str">
        <x:v>public/game/imports/v85/library/156d455455c232d1e6afaafcf229c741a84b2605f43f3e43027e1809bdf808b7.png</x:v>
      </x:c>
      <x:c r="Q123" s="4" t="str">
        <x:v>156d455455c232d1e6afaafcf229c741a84b2605f43f3e43027e1809bdf808b7</x:v>
      </x:c>
      <x:c r="R123" s="4" t="str">
        <x:v>f4352a7b638ed0684da94effeb736332cbfe3db7</x:v>
      </x:c>
      <x:c r="S123" s="4" t="str">
        <x:v>app/game/data/recentSpriteLibraryV85.json # /assets/116</x:v>
      </x:c>
      <x:c r="T123" s="4" t="str">
        <x:v>YAUTJA_V5_10_CLANS_190_PNJ.zip</x:v>
      </x:c>
      <x:c r="U123" s="4" t="str">
        <x:v>sprites/artisans-de-la-roche-chaude/sucklings-01.png</x:v>
      </x:c>
      <x:c r="V123" s="4" t="str">
        <x:v>Dessin source statique. Une entrée de galerie ou une carte de référence ne crée ni combattant jouable, ni PNJ placé, ni animation. Les dix postes V86 réemploient des identités locales existantes.</x:v>
      </x:c>
    </x:row>
    <x:row r="124" ht="28" customHeight="1">
      <x:c r="A124" s="4" t="str">
        <x:v>artisans-de-la-roche-chaude--younglings-01</x:v>
      </x:c>
      <x:c r="B124" s="4" t="str">
        <x:v>PNJ</x:v>
      </x:c>
      <x:c r="C124" s="4" t="str">
        <x:v>Artisans de la Roche Chaude</x:v>
      </x:c>
      <x:c r="D124" s="4" t="str">
        <x:v>Younglings — Artisans de la Roche Chaude</x:v>
      </x:c>
      <x:c r="E124" s="4" t="str">
        <x:v>V5 / clans-v5</x:v>
      </x:c>
      <x:c r="F124" s="27" t="str">
        <x:v>Galerie et codex</x:v>
      </x:c>
      <x:c r="G124" s="4" t="str">
        <x:v>Oui</x:v>
      </x:c>
      <x:c r="H124" s="4" t="str">
        <x:v>Oui</x:v>
      </x:c>
      <x:c r="I124" s="4" t="str">
        <x:v>Non</x:v>
      </x:c>
      <x:c r="J124" s="4" t="str">
        <x:v>Non</x:v>
      </x:c>
      <x:c r="K124" s="4" t="n">
        <x:v>0</x:v>
      </x:c>
      <x:c r="L124" s="4" t="str">
        <x:v>PNG</x:v>
      </x:c>
      <x:c r="M124" s="4" t="str">
        <x:v>import-v85:clans-v5:artisans-de-la-roche-chaude-younglings-01:10840f385bd3</x:v>
      </x:c>
      <x:c r="N124" s="48" t="str">
        <x:v>https://github.com/darknigthmare/yautja-la-longue-chasse/blob/536ac53335e440747f6eccedd2cd757d1f817a99/public/game/imports/v85/library/10840f385bd37b3e2e6605fabba11b354d1bcebdf75eee2eaf6f71595fe3f980.png</x:v>
      </x:c>
      <x:c r="O124" s="48" t="str">
        <x:v>https://github.com/darknigthmare/yautja-la-longue-chasse/blob/536ac53335e440747f6eccedd2cd757d1f817a99/app/game/data/recentSpriteLibraryV85.json</x:v>
      </x:c>
      <x:c r="P124" s="4" t="str">
        <x:v>public/game/imports/v85/library/10840f385bd37b3e2e6605fabba11b354d1bcebdf75eee2eaf6f71595fe3f980.png</x:v>
      </x:c>
      <x:c r="Q124" s="4" t="str">
        <x:v>10840f385bd37b3e2e6605fabba11b354d1bcebdf75eee2eaf6f71595fe3f980</x:v>
      </x:c>
      <x:c r="R124" s="4" t="str">
        <x:v>9112dfbeb25eb571d7b050b9cf5a65fe615f7168</x:v>
      </x:c>
      <x:c r="S124" s="4" t="str">
        <x:v>app/game/data/recentSpriteLibraryV85.json # /assets/117</x:v>
      </x:c>
      <x:c r="T124" s="4" t="str">
        <x:v>YAUTJA_V5_10_CLANS_190_PNJ.zip</x:v>
      </x:c>
      <x:c r="U124" s="4" t="str">
        <x:v>sprites/artisans-de-la-roche-chaude/younglings-01.png</x:v>
      </x:c>
      <x:c r="V124" s="4" t="str">
        <x:v>Dessin source statique. Une entrée de galerie ou une carte de référence ne crée ni combattant jouable, ni PNJ placé, ni animation. Les dix postes V86 réemploient des identités locales existantes.</x:v>
      </x:c>
    </x:row>
    <x:row r="125" ht="28" customHeight="1">
      <x:c r="A125" s="4" t="str">
        <x:v>artisans-de-la-roche-chaude--young-bloods-01</x:v>
      </x:c>
      <x:c r="B125" s="4" t="str">
        <x:v>PNJ</x:v>
      </x:c>
      <x:c r="C125" s="4" t="str">
        <x:v>Artisans de la Roche Chaude</x:v>
      </x:c>
      <x:c r="D125" s="4" t="str">
        <x:v>Young Bloods — Artisans de la Roche Chaude</x:v>
      </x:c>
      <x:c r="E125" s="4" t="str">
        <x:v>V5 / clans-v5</x:v>
      </x:c>
      <x:c r="F125" s="27" t="str">
        <x:v>Galerie et codex</x:v>
      </x:c>
      <x:c r="G125" s="4" t="str">
        <x:v>Oui</x:v>
      </x:c>
      <x:c r="H125" s="4" t="str">
        <x:v>Oui</x:v>
      </x:c>
      <x:c r="I125" s="4" t="str">
        <x:v>Non</x:v>
      </x:c>
      <x:c r="J125" s="4" t="str">
        <x:v>Non</x:v>
      </x:c>
      <x:c r="K125" s="4" t="n">
        <x:v>0</x:v>
      </x:c>
      <x:c r="L125" s="4" t="str">
        <x:v>PNG</x:v>
      </x:c>
      <x:c r="M125" s="4" t="str">
        <x:v>import-v85:clans-v5:artisans-de-la-roche-chaude-young-bloods-01:c05915e26d4d</x:v>
      </x:c>
      <x:c r="N125" s="48" t="str">
        <x:v>https://github.com/darknigthmare/yautja-la-longue-chasse/blob/536ac53335e440747f6eccedd2cd757d1f817a99/public/game/imports/v85/library/c05915e26d4de41bd302c41eb64e6815dee35c6a464709d3afa1842ca46916e6.png</x:v>
      </x:c>
      <x:c r="O125" s="48" t="str">
        <x:v>https://github.com/darknigthmare/yautja-la-longue-chasse/blob/536ac53335e440747f6eccedd2cd757d1f817a99/app/game/data/recentSpriteLibraryV85.json</x:v>
      </x:c>
      <x:c r="P125" s="4" t="str">
        <x:v>public/game/imports/v85/library/c05915e26d4de41bd302c41eb64e6815dee35c6a464709d3afa1842ca46916e6.png</x:v>
      </x:c>
      <x:c r="Q125" s="4" t="str">
        <x:v>c05915e26d4de41bd302c41eb64e6815dee35c6a464709d3afa1842ca46916e6</x:v>
      </x:c>
      <x:c r="R125" s="4" t="str">
        <x:v>e62e486baec1fe7c022e3da75a00954b8f58f659</x:v>
      </x:c>
      <x:c r="S125" s="4" t="str">
        <x:v>app/game/data/recentSpriteLibraryV85.json # /assets/118</x:v>
      </x:c>
      <x:c r="T125" s="4" t="str">
        <x:v>YAUTJA_V5_10_CLANS_190_PNJ.zip</x:v>
      </x:c>
      <x:c r="U125" s="4" t="str">
        <x:v>sprites/artisans-de-la-roche-chaude/young-bloods-01.png</x:v>
      </x:c>
      <x:c r="V125" s="4" t="str">
        <x:v>Dessin source statique. Une entrée de galerie ou une carte de référence ne crée ni combattant jouable, ni PNJ placé, ni animation. Les dix postes V86 réemploient des identités locales existantes.</x:v>
      </x:c>
    </x:row>
    <x:row r="126" ht="28" customHeight="1">
      <x:c r="A126" s="4" t="str">
        <x:v>artisans-de-la-roche-chaude--blooded-01</x:v>
      </x:c>
      <x:c r="B126" s="4" t="str">
        <x:v>PNJ</x:v>
      </x:c>
      <x:c r="C126" s="4" t="str">
        <x:v>Artisans de la Roche Chaude</x:v>
      </x:c>
      <x:c r="D126" s="4" t="str">
        <x:v>Blooded — Artisans de la Roche Chaude</x:v>
      </x:c>
      <x:c r="E126" s="4" t="str">
        <x:v>V5 / clans-v5</x:v>
      </x:c>
      <x:c r="F126" s="27" t="str">
        <x:v>Galerie et codex</x:v>
      </x:c>
      <x:c r="G126" s="4" t="str">
        <x:v>Oui</x:v>
      </x:c>
      <x:c r="H126" s="4" t="str">
        <x:v>Oui</x:v>
      </x:c>
      <x:c r="I126" s="4" t="str">
        <x:v>Non</x:v>
      </x:c>
      <x:c r="J126" s="4" t="str">
        <x:v>Non</x:v>
      </x:c>
      <x:c r="K126" s="4" t="n">
        <x:v>0</x:v>
      </x:c>
      <x:c r="L126" s="4" t="str">
        <x:v>PNG</x:v>
      </x:c>
      <x:c r="M126" s="4" t="str">
        <x:v>import-v85:clans-v5:artisans-de-la-roche-chaude-blooded-01:ea2a15c53fdd</x:v>
      </x:c>
      <x:c r="N126" s="48" t="str">
        <x:v>https://github.com/darknigthmare/yautja-la-longue-chasse/blob/536ac53335e440747f6eccedd2cd757d1f817a99/public/game/imports/v85/library/ea2a15c53fddd72346bf615ee9a0f50288f50a6c1b28f976afe294c63e108646.png</x:v>
      </x:c>
      <x:c r="O126" s="48" t="str">
        <x:v>https://github.com/darknigthmare/yautja-la-longue-chasse/blob/536ac53335e440747f6eccedd2cd757d1f817a99/app/game/data/recentSpriteLibraryV85.json</x:v>
      </x:c>
      <x:c r="P126" s="4" t="str">
        <x:v>public/game/imports/v85/library/ea2a15c53fddd72346bf615ee9a0f50288f50a6c1b28f976afe294c63e108646.png</x:v>
      </x:c>
      <x:c r="Q126" s="4" t="str">
        <x:v>ea2a15c53fddd72346bf615ee9a0f50288f50a6c1b28f976afe294c63e108646</x:v>
      </x:c>
      <x:c r="R126" s="4" t="str">
        <x:v>8492910b4123915305a66f1c7730f2558e28e07e</x:v>
      </x:c>
      <x:c r="S126" s="4" t="str">
        <x:v>app/game/data/recentSpriteLibraryV85.json # /assets/119</x:v>
      </x:c>
      <x:c r="T126" s="4" t="str">
        <x:v>YAUTJA_V5_10_CLANS_190_PNJ.zip</x:v>
      </x:c>
      <x:c r="U126" s="4" t="str">
        <x:v>sprites/artisans-de-la-roche-chaude/blooded-01.png</x:v>
      </x:c>
      <x:c r="V126" s="4" t="str">
        <x:v>Dessin source statique. Une entrée de galerie ou une carte de référence ne crée ni combattant jouable, ni PNJ placé, ni animation. Les dix postes V86 réemploient des identités locales existantes.</x:v>
      </x:c>
    </x:row>
    <x:row r="127" ht="28" customHeight="1">
      <x:c r="A127" s="4" t="str">
        <x:v>artisans-de-la-roche-chaude--bad-bloods-01</x:v>
      </x:c>
      <x:c r="B127" s="4" t="str">
        <x:v>PNJ</x:v>
      </x:c>
      <x:c r="C127" s="4" t="str">
        <x:v>Artisans de la Roche Chaude</x:v>
      </x:c>
      <x:c r="D127" s="4" t="str">
        <x:v>Bad Bloods — Artisans de la Roche Chaude</x:v>
      </x:c>
      <x:c r="E127" s="4" t="str">
        <x:v>V5 / clans-v5</x:v>
      </x:c>
      <x:c r="F127" s="27" t="str">
        <x:v>Galerie et codex</x:v>
      </x:c>
      <x:c r="G127" s="4" t="str">
        <x:v>Oui</x:v>
      </x:c>
      <x:c r="H127" s="4" t="str">
        <x:v>Oui</x:v>
      </x:c>
      <x:c r="I127" s="4" t="str">
        <x:v>Non</x:v>
      </x:c>
      <x:c r="J127" s="4" t="str">
        <x:v>Non</x:v>
      </x:c>
      <x:c r="K127" s="4" t="n">
        <x:v>0</x:v>
      </x:c>
      <x:c r="L127" s="4" t="str">
        <x:v>PNG</x:v>
      </x:c>
      <x:c r="M127" s="4" t="str">
        <x:v>import-v85:clans-v5:artisans-de-la-roche-chaude-bad-bloods-01:571a79d56589</x:v>
      </x:c>
      <x:c r="N127" s="48" t="str">
        <x:v>https://github.com/darknigthmare/yautja-la-longue-chasse/blob/536ac53335e440747f6eccedd2cd757d1f817a99/public/game/imports/v85/library/571a79d56589eadab0a5abcdda0753a50d1612898211aadb13dd6ae5806d553e.png</x:v>
      </x:c>
      <x:c r="O127" s="48" t="str">
        <x:v>https://github.com/darknigthmare/yautja-la-longue-chasse/blob/536ac53335e440747f6eccedd2cd757d1f817a99/app/game/data/recentSpriteLibraryV85.json</x:v>
      </x:c>
      <x:c r="P127" s="4" t="str">
        <x:v>public/game/imports/v85/library/571a79d56589eadab0a5abcdda0753a50d1612898211aadb13dd6ae5806d553e.png</x:v>
      </x:c>
      <x:c r="Q127" s="4" t="str">
        <x:v>571a79d56589eadab0a5abcdda0753a50d1612898211aadb13dd6ae5806d553e</x:v>
      </x:c>
      <x:c r="R127" s="4" t="str">
        <x:v>3d5e8ffca78faf49b338dfa016695a8c0784df77</x:v>
      </x:c>
      <x:c r="S127" s="4" t="str">
        <x:v>app/game/data/recentSpriteLibraryV85.json # /assets/120</x:v>
      </x:c>
      <x:c r="T127" s="4" t="str">
        <x:v>YAUTJA_V5_10_CLANS_190_PNJ.zip</x:v>
      </x:c>
      <x:c r="U127" s="4" t="str">
        <x:v>sprites/artisans-de-la-roche-chaude/bad-bloods-01.png</x:v>
      </x:c>
      <x:c r="V127" s="4" t="str">
        <x:v>Dessin source statique. Une entrée de galerie ou une carte de référence ne crée ni combattant jouable, ni PNJ placé, ni animation. Les dix postes V86 réemploient des identités locales existantes.</x:v>
      </x:c>
    </x:row>
    <x:row r="128" ht="28" customHeight="1">
      <x:c r="A128" s="4" t="str">
        <x:v>artisans-de-la-roche-chaude--elites-01</x:v>
      </x:c>
      <x:c r="B128" s="4" t="str">
        <x:v>PNJ</x:v>
      </x:c>
      <x:c r="C128" s="4" t="str">
        <x:v>Artisans de la Roche Chaude</x:v>
      </x:c>
      <x:c r="D128" s="4" t="str">
        <x:v>Élites — Artisans de la Roche Chaude</x:v>
      </x:c>
      <x:c r="E128" s="4" t="str">
        <x:v>V5 / clans-v5</x:v>
      </x:c>
      <x:c r="F128" s="27" t="str">
        <x:v>Galerie et codex</x:v>
      </x:c>
      <x:c r="G128" s="4" t="str">
        <x:v>Oui</x:v>
      </x:c>
      <x:c r="H128" s="4" t="str">
        <x:v>Oui</x:v>
      </x:c>
      <x:c r="I128" s="4" t="str">
        <x:v>Non</x:v>
      </x:c>
      <x:c r="J128" s="4" t="str">
        <x:v>Non</x:v>
      </x:c>
      <x:c r="K128" s="4" t="n">
        <x:v>0</x:v>
      </x:c>
      <x:c r="L128" s="4" t="str">
        <x:v>PNG</x:v>
      </x:c>
      <x:c r="M128" s="4" t="str">
        <x:v>import-v85:clans-v5:artisans-de-la-roche-chaude-elites-01:31eec7fbb462</x:v>
      </x:c>
      <x:c r="N128" s="48" t="str">
        <x:v>https://github.com/darknigthmare/yautja-la-longue-chasse/blob/536ac53335e440747f6eccedd2cd757d1f817a99/public/game/imports/v85/library/31eec7fbb4620e73981650838b6d582ae2cd14611b2a1579d5205769c64dcc50.png</x:v>
      </x:c>
      <x:c r="O128" s="48" t="str">
        <x:v>https://github.com/darknigthmare/yautja-la-longue-chasse/blob/536ac53335e440747f6eccedd2cd757d1f817a99/app/game/data/recentSpriteLibraryV85.json</x:v>
      </x:c>
      <x:c r="P128" s="4" t="str">
        <x:v>public/game/imports/v85/library/31eec7fbb4620e73981650838b6d582ae2cd14611b2a1579d5205769c64dcc50.png</x:v>
      </x:c>
      <x:c r="Q128" s="4" t="str">
        <x:v>31eec7fbb4620e73981650838b6d582ae2cd14611b2a1579d5205769c64dcc50</x:v>
      </x:c>
      <x:c r="R128" s="4" t="str">
        <x:v>06c282b616440747902a845654d531ddb331f0bd</x:v>
      </x:c>
      <x:c r="S128" s="4" t="str">
        <x:v>app/game/data/recentSpriteLibraryV85.json # /assets/121</x:v>
      </x:c>
      <x:c r="T128" s="4" t="str">
        <x:v>YAUTJA_V5_10_CLANS_190_PNJ.zip</x:v>
      </x:c>
      <x:c r="U128" s="4" t="str">
        <x:v>sprites/artisans-de-la-roche-chaude/elites-01.png</x:v>
      </x:c>
      <x:c r="V128" s="4" t="str">
        <x:v>Dessin source statique. Une entrée de galerie ou une carte de référence ne crée ni combattant jouable, ni PNJ placé, ni animation. Les dix postes V86 réemploient des identités locales existantes.</x:v>
      </x:c>
    </x:row>
    <x:row r="129" ht="28" customHeight="1">
      <x:c r="A129" s="4" t="str">
        <x:v>artisans-de-la-roche-chaude--battlemasters-01</x:v>
      </x:c>
      <x:c r="B129" s="4" t="str">
        <x:v>PNJ</x:v>
      </x:c>
      <x:c r="C129" s="4" t="str">
        <x:v>Artisans de la Roche Chaude</x:v>
      </x:c>
      <x:c r="D129" s="4" t="str">
        <x:v>Battlemasters — Artisans de la Roche Chaude</x:v>
      </x:c>
      <x:c r="E129" s="4" t="str">
        <x:v>V5 / clans-v5</x:v>
      </x:c>
      <x:c r="F129" s="27" t="str">
        <x:v>Galerie et codex</x:v>
      </x:c>
      <x:c r="G129" s="4" t="str">
        <x:v>Oui</x:v>
      </x:c>
      <x:c r="H129" s="4" t="str">
        <x:v>Oui</x:v>
      </x:c>
      <x:c r="I129" s="4" t="str">
        <x:v>Non</x:v>
      </x:c>
      <x:c r="J129" s="4" t="str">
        <x:v>Non</x:v>
      </x:c>
      <x:c r="K129" s="4" t="n">
        <x:v>0</x:v>
      </x:c>
      <x:c r="L129" s="4" t="str">
        <x:v>PNG</x:v>
      </x:c>
      <x:c r="M129" s="4" t="str">
        <x:v>import-v85:clans-v5:artisans-de-la-roche-chaude-battlemasters-01:0e0bb107d56d</x:v>
      </x:c>
      <x:c r="N129" s="48" t="str">
        <x:v>https://github.com/darknigthmare/yautja-la-longue-chasse/blob/536ac53335e440747f6eccedd2cd757d1f817a99/public/game/imports/v85/library/0e0bb107d56d41375a50e796e6f9875393071d0cd2b057a09d4eac24dbd45f79.png</x:v>
      </x:c>
      <x:c r="O129" s="48" t="str">
        <x:v>https://github.com/darknigthmare/yautja-la-longue-chasse/blob/536ac53335e440747f6eccedd2cd757d1f817a99/app/game/data/recentSpriteLibraryV85.json</x:v>
      </x:c>
      <x:c r="P129" s="4" t="str">
        <x:v>public/game/imports/v85/library/0e0bb107d56d41375a50e796e6f9875393071d0cd2b057a09d4eac24dbd45f79.png</x:v>
      </x:c>
      <x:c r="Q129" s="4" t="str">
        <x:v>0e0bb107d56d41375a50e796e6f9875393071d0cd2b057a09d4eac24dbd45f79</x:v>
      </x:c>
      <x:c r="R129" s="4" t="str">
        <x:v>c7fbefcea799eed1a24a117e71826f16ac81baf8</x:v>
      </x:c>
      <x:c r="S129" s="4" t="str">
        <x:v>app/game/data/recentSpriteLibraryV85.json # /assets/122</x:v>
      </x:c>
      <x:c r="T129" s="4" t="str">
        <x:v>YAUTJA_V5_10_CLANS_190_PNJ.zip</x:v>
      </x:c>
      <x:c r="U129" s="4" t="str">
        <x:v>sprites/artisans-de-la-roche-chaude/battlemasters-01.png</x:v>
      </x:c>
      <x:c r="V129" s="4" t="str">
        <x:v>Dessin source statique. Une entrée de galerie ou une carte de référence ne crée ni combattant jouable, ni PNJ placé, ni animation. Les dix postes V86 réemploient des identités locales existantes.</x:v>
      </x:c>
    </x:row>
    <x:row r="130" ht="28" customHeight="1">
      <x:c r="A130" s="4" t="str">
        <x:v>artisans-de-la-roche-chaude--leaders-01</x:v>
      </x:c>
      <x:c r="B130" s="4" t="str">
        <x:v>PNJ</x:v>
      </x:c>
      <x:c r="C130" s="4" t="str">
        <x:v>Artisans de la Roche Chaude</x:v>
      </x:c>
      <x:c r="D130" s="4" t="str">
        <x:v>Leaders / chefs de chasse — Artisans de la Roche Chaude</x:v>
      </x:c>
      <x:c r="E130" s="4" t="str">
        <x:v>V5 / clans-v5</x:v>
      </x:c>
      <x:c r="F130" s="27" t="str">
        <x:v>Galerie et codex</x:v>
      </x:c>
      <x:c r="G130" s="4" t="str">
        <x:v>Oui</x:v>
      </x:c>
      <x:c r="H130" s="4" t="str">
        <x:v>Oui</x:v>
      </x:c>
      <x:c r="I130" s="4" t="str">
        <x:v>Non</x:v>
      </x:c>
      <x:c r="J130" s="4" t="str">
        <x:v>Non</x:v>
      </x:c>
      <x:c r="K130" s="4" t="n">
        <x:v>0</x:v>
      </x:c>
      <x:c r="L130" s="4" t="str">
        <x:v>PNG</x:v>
      </x:c>
      <x:c r="M130" s="4" t="str">
        <x:v>import-v85:clans-v5:artisans-de-la-roche-chaude-leaders-01:ab39e45fd8f5</x:v>
      </x:c>
      <x:c r="N130" s="48" t="str">
        <x:v>https://github.com/darknigthmare/yautja-la-longue-chasse/blob/536ac53335e440747f6eccedd2cd757d1f817a99/public/game/imports/v85/library/ab39e45fd8f5134b097695cc9faf28d2adb8b75a1c1a475a0ec8c884cc215b5c.png</x:v>
      </x:c>
      <x:c r="O130" s="48" t="str">
        <x:v>https://github.com/darknigthmare/yautja-la-longue-chasse/blob/536ac53335e440747f6eccedd2cd757d1f817a99/app/game/data/recentSpriteLibraryV85.json</x:v>
      </x:c>
      <x:c r="P130" s="4" t="str">
        <x:v>public/game/imports/v85/library/ab39e45fd8f5134b097695cc9faf28d2adb8b75a1c1a475a0ec8c884cc215b5c.png</x:v>
      </x:c>
      <x:c r="Q130" s="4" t="str">
        <x:v>ab39e45fd8f5134b097695cc9faf28d2adb8b75a1c1a475a0ec8c884cc215b5c</x:v>
      </x:c>
      <x:c r="R130" s="4" t="str">
        <x:v>03a803e5e4318c4da8fccc6dfda6aa74f7c40470</x:v>
      </x:c>
      <x:c r="S130" s="4" t="str">
        <x:v>app/game/data/recentSpriteLibraryV85.json # /assets/123</x:v>
      </x:c>
      <x:c r="T130" s="4" t="str">
        <x:v>YAUTJA_V5_10_CLANS_190_PNJ.zip</x:v>
      </x:c>
      <x:c r="U130" s="4" t="str">
        <x:v>sprites/artisans-de-la-roche-chaude/leaders-01.png</x:v>
      </x:c>
      <x:c r="V130" s="4" t="str">
        <x:v>Dessin source statique. Une entrée de galerie ou une carte de référence ne crée ni combattant jouable, ni PNJ placé, ni animation. Les dix postes V86 réemploient des identités locales existantes.</x:v>
      </x:c>
    </x:row>
    <x:row r="131" ht="28" customHeight="1">
      <x:c r="A131" s="4" t="str">
        <x:v>artisans-de-la-roche-chaude--adjutants-01</x:v>
      </x:c>
      <x:c r="B131" s="4" t="str">
        <x:v>PNJ</x:v>
      </x:c>
      <x:c r="C131" s="4" t="str">
        <x:v>Artisans de la Roche Chaude</x:v>
      </x:c>
      <x:c r="D131" s="4" t="str">
        <x:v>Adjutants — Artisans de la Roche Chaude</x:v>
      </x:c>
      <x:c r="E131" s="4" t="str">
        <x:v>V5 / clans-v5</x:v>
      </x:c>
      <x:c r="F131" s="27" t="str">
        <x:v>Portrait ou carte de référence sélectionné</x:v>
      </x:c>
      <x:c r="G131" s="4" t="str">
        <x:v>Oui</x:v>
      </x:c>
      <x:c r="H131" s="4" t="str">
        <x:v>Oui</x:v>
      </x:c>
      <x:c r="I131" s="4" t="str">
        <x:v>Oui</x:v>
      </x:c>
      <x:c r="J131" s="4" t="str">
        <x:v>Non</x:v>
      </x:c>
      <x:c r="K131" s="4" t="n">
        <x:v>0</x:v>
      </x:c>
      <x:c r="L131" s="4" t="str">
        <x:v>PNG</x:v>
      </x:c>
      <x:c r="M131" s="4" t="str">
        <x:v>import-v85:clans-v5:artisans-de-la-roche-chaude-adjutants-01:cff0d56a88bd</x:v>
      </x:c>
      <x:c r="N131" s="48" t="str">
        <x:v>https://github.com/darknigthmare/yautja-la-longue-chasse/blob/536ac53335e440747f6eccedd2cd757d1f817a99/public/game/imports/v85/library/cff0d56a88bd90415bddb3ffc5386c6771bd4213947c3a0f8ced416e220e81a3.png</x:v>
      </x:c>
      <x:c r="O131" s="48" t="str">
        <x:v>https://github.com/darknigthmare/yautja-la-longue-chasse/blob/536ac53335e440747f6eccedd2cd757d1f817a99/app/game/data/recentSpriteLibraryV85.json</x:v>
      </x:c>
      <x:c r="P131" s="4" t="str">
        <x:v>public/game/imports/v85/library/cff0d56a88bd90415bddb3ffc5386c6771bd4213947c3a0f8ced416e220e81a3.png</x:v>
      </x:c>
      <x:c r="Q131" s="4" t="str">
        <x:v>cff0d56a88bd90415bddb3ffc5386c6771bd4213947c3a0f8ced416e220e81a3</x:v>
      </x:c>
      <x:c r="R131" s="4" t="str">
        <x:v>47ecfaf3e062f31c5779754643ebf9b61228a16a</x:v>
      </x:c>
      <x:c r="S131" s="4" t="str">
        <x:v>app/game/data/recentSpriteLibraryV85.json # /assets/124</x:v>
      </x:c>
      <x:c r="T131" s="4" t="str">
        <x:v>YAUTJA_V5_10_CLANS_190_PNJ.zip</x:v>
      </x:c>
      <x:c r="U131" s="4" t="str">
        <x:v>sprites/artisans-de-la-roche-chaude/adjutants-01.png</x:v>
      </x:c>
      <x:c r="V131" s="4" t="str">
        <x:v>Dessin source statique. Une entrée de galerie ou une carte de référence ne crée ni combattant jouable, ni PNJ placé, ni animation. Les dix postes V86 réemploient des identités locales existantes.</x:v>
      </x:c>
    </x:row>
    <x:row r="132" ht="28" customHeight="1">
      <x:c r="A132" s="4" t="str">
        <x:v>artisans-de-la-roche-chaude--clan-leaders-01</x:v>
      </x:c>
      <x:c r="B132" s="4" t="str">
        <x:v>PNJ</x:v>
      </x:c>
      <x:c r="C132" s="4" t="str">
        <x:v>Artisans de la Roche Chaude</x:v>
      </x:c>
      <x:c r="D132" s="4" t="str">
        <x:v>Chefs de clan — Artisans de la Roche Chaude</x:v>
      </x:c>
      <x:c r="E132" s="4" t="str">
        <x:v>V5 / clans-v5</x:v>
      </x:c>
      <x:c r="F132" s="27" t="str">
        <x:v>Galerie et codex</x:v>
      </x:c>
      <x:c r="G132" s="4" t="str">
        <x:v>Oui</x:v>
      </x:c>
      <x:c r="H132" s="4" t="str">
        <x:v>Oui</x:v>
      </x:c>
      <x:c r="I132" s="4" t="str">
        <x:v>Non</x:v>
      </x:c>
      <x:c r="J132" s="4" t="str">
        <x:v>Non</x:v>
      </x:c>
      <x:c r="K132" s="4" t="n">
        <x:v>0</x:v>
      </x:c>
      <x:c r="L132" s="4" t="str">
        <x:v>PNG</x:v>
      </x:c>
      <x:c r="M132" s="4" t="str">
        <x:v>import-v85:clans-v5:artisans-de-la-roche-chaude-clan-leaders-01:ac5c7e6604f3</x:v>
      </x:c>
      <x:c r="N132" s="48" t="str">
        <x:v>https://github.com/darknigthmare/yautja-la-longue-chasse/blob/536ac53335e440747f6eccedd2cd757d1f817a99/public/game/imports/v85/library/ac5c7e6604f3665f421929f5af33ebd9365ea2e12cf94c88334052077233c564.png</x:v>
      </x:c>
      <x:c r="O132" s="48" t="str">
        <x:v>https://github.com/darknigthmare/yautja-la-longue-chasse/blob/536ac53335e440747f6eccedd2cd757d1f817a99/app/game/data/recentSpriteLibraryV85.json</x:v>
      </x:c>
      <x:c r="P132" s="4" t="str">
        <x:v>public/game/imports/v85/library/ac5c7e6604f3665f421929f5af33ebd9365ea2e12cf94c88334052077233c564.png</x:v>
      </x:c>
      <x:c r="Q132" s="4" t="str">
        <x:v>ac5c7e6604f3665f421929f5af33ebd9365ea2e12cf94c88334052077233c564</x:v>
      </x:c>
      <x:c r="R132" s="4" t="str">
        <x:v>70a1c406f1d644840c8a6d065d1223ef26272662</x:v>
      </x:c>
      <x:c r="S132" s="4" t="str">
        <x:v>app/game/data/recentSpriteLibraryV85.json # /assets/125</x:v>
      </x:c>
      <x:c r="T132" s="4" t="str">
        <x:v>YAUTJA_V5_10_CLANS_190_PNJ.zip</x:v>
      </x:c>
      <x:c r="U132" s="4" t="str">
        <x:v>sprites/artisans-de-la-roche-chaude/clan-leaders-01.png</x:v>
      </x:c>
      <x:c r="V132" s="4" t="str">
        <x:v>Dessin source statique. Une entrée de galerie ou une carte de référence ne crée ni combattant jouable, ni PNJ placé, ni animation. Les dix postes V86 réemploient des identités locales existantes.</x:v>
      </x:c>
    </x:row>
    <x:row r="133" ht="28" customHeight="1">
      <x:c r="A133" s="4" t="str">
        <x:v>artisans-de-la-roche-chaude--elders-01</x:v>
      </x:c>
      <x:c r="B133" s="4" t="str">
        <x:v>PNJ</x:v>
      </x:c>
      <x:c r="C133" s="4" t="str">
        <x:v>Artisans de la Roche Chaude</x:v>
      </x:c>
      <x:c r="D133" s="4" t="str">
        <x:v>Elders — Artisans de la Roche Chaude</x:v>
      </x:c>
      <x:c r="E133" s="4" t="str">
        <x:v>V5 / clans-v5</x:v>
      </x:c>
      <x:c r="F133" s="27" t="str">
        <x:v>Galerie et codex</x:v>
      </x:c>
      <x:c r="G133" s="4" t="str">
        <x:v>Oui</x:v>
      </x:c>
      <x:c r="H133" s="4" t="str">
        <x:v>Oui</x:v>
      </x:c>
      <x:c r="I133" s="4" t="str">
        <x:v>Non</x:v>
      </x:c>
      <x:c r="J133" s="4" t="str">
        <x:v>Non</x:v>
      </x:c>
      <x:c r="K133" s="4" t="n">
        <x:v>0</x:v>
      </x:c>
      <x:c r="L133" s="4" t="str">
        <x:v>PNG</x:v>
      </x:c>
      <x:c r="M133" s="4" t="str">
        <x:v>import-v85:clans-v5:artisans-de-la-roche-chaude-elders-01:15be591be4b8</x:v>
      </x:c>
      <x:c r="N133" s="48" t="str">
        <x:v>https://github.com/darknigthmare/yautja-la-longue-chasse/blob/536ac53335e440747f6eccedd2cd757d1f817a99/public/game/imports/v85/library/15be591be4b82d3a1690163495777e029703c204e0e3fb5267def0a8543935b3.png</x:v>
      </x:c>
      <x:c r="O133" s="48" t="str">
        <x:v>https://github.com/darknigthmare/yautja-la-longue-chasse/blob/536ac53335e440747f6eccedd2cd757d1f817a99/app/game/data/recentSpriteLibraryV85.json</x:v>
      </x:c>
      <x:c r="P133" s="4" t="str">
        <x:v>public/game/imports/v85/library/15be591be4b82d3a1690163495777e029703c204e0e3fb5267def0a8543935b3.png</x:v>
      </x:c>
      <x:c r="Q133" s="4" t="str">
        <x:v>15be591be4b82d3a1690163495777e029703c204e0e3fb5267def0a8543935b3</x:v>
      </x:c>
      <x:c r="R133" s="4" t="str">
        <x:v>e8402536c8cc5666369dc862a07b90b0efc6758d</x:v>
      </x:c>
      <x:c r="S133" s="4" t="str">
        <x:v>app/game/data/recentSpriteLibraryV85.json # /assets/126</x:v>
      </x:c>
      <x:c r="T133" s="4" t="str">
        <x:v>YAUTJA_V5_10_CLANS_190_PNJ.zip</x:v>
      </x:c>
      <x:c r="U133" s="4" t="str">
        <x:v>sprites/artisans-de-la-roche-chaude/elders-01.png</x:v>
      </x:c>
      <x:c r="V133" s="4" t="str">
        <x:v>Dessin source statique. Une entrée de galerie ou une carte de référence ne crée ni combattant jouable, ni PNJ placé, ni animation. Les dix postes V86 réemploient des identités locales existantes.</x:v>
      </x:c>
    </x:row>
    <x:row r="134" ht="28" customHeight="1">
      <x:c r="A134" s="4" t="str">
        <x:v>artisans-de-la-roche-chaude--ancients-01</x:v>
      </x:c>
      <x:c r="B134" s="4" t="str">
        <x:v>PNJ</x:v>
      </x:c>
      <x:c r="C134" s="4" t="str">
        <x:v>Artisans de la Roche Chaude</x:v>
      </x:c>
      <x:c r="D134" s="4" t="str">
        <x:v>Ancients — Artisans de la Roche Chaude</x:v>
      </x:c>
      <x:c r="E134" s="4" t="str">
        <x:v>V5 / clans-v5</x:v>
      </x:c>
      <x:c r="F134" s="27" t="str">
        <x:v>Galerie et codex</x:v>
      </x:c>
      <x:c r="G134" s="4" t="str">
        <x:v>Oui</x:v>
      </x:c>
      <x:c r="H134" s="4" t="str">
        <x:v>Oui</x:v>
      </x:c>
      <x:c r="I134" s="4" t="str">
        <x:v>Non</x:v>
      </x:c>
      <x:c r="J134" s="4" t="str">
        <x:v>Non</x:v>
      </x:c>
      <x:c r="K134" s="4" t="n">
        <x:v>0</x:v>
      </x:c>
      <x:c r="L134" s="4" t="str">
        <x:v>PNG</x:v>
      </x:c>
      <x:c r="M134" s="4" t="str">
        <x:v>import-v85:clans-v5:artisans-de-la-roche-chaude-ancients-01:5f8c68ea5ba1</x:v>
      </x:c>
      <x:c r="N134" s="48" t="str">
        <x:v>https://github.com/darknigthmare/yautja-la-longue-chasse/blob/536ac53335e440747f6eccedd2cd757d1f817a99/public/game/imports/v85/library/5f8c68ea5ba135510b2cefd4c4dfcd35fc5b8421cccb18009ca8207443c9c2be.png</x:v>
      </x:c>
      <x:c r="O134" s="48" t="str">
        <x:v>https://github.com/darknigthmare/yautja-la-longue-chasse/blob/536ac53335e440747f6eccedd2cd757d1f817a99/app/game/data/recentSpriteLibraryV85.json</x:v>
      </x:c>
      <x:c r="P134" s="4" t="str">
        <x:v>public/game/imports/v85/library/5f8c68ea5ba135510b2cefd4c4dfcd35fc5b8421cccb18009ca8207443c9c2be.png</x:v>
      </x:c>
      <x:c r="Q134" s="4" t="str">
        <x:v>5f8c68ea5ba135510b2cefd4c4dfcd35fc5b8421cccb18009ca8207443c9c2be</x:v>
      </x:c>
      <x:c r="R134" s="4" t="str">
        <x:v>14eb1111414268b17595af7bcd88a16c8a217a3b</x:v>
      </x:c>
      <x:c r="S134" s="4" t="str">
        <x:v>app/game/data/recentSpriteLibraryV85.json # /assets/127</x:v>
      </x:c>
      <x:c r="T134" s="4" t="str">
        <x:v>YAUTJA_V5_10_CLANS_190_PNJ.zip</x:v>
      </x:c>
      <x:c r="U134" s="4" t="str">
        <x:v>sprites/artisans-de-la-roche-chaude/ancients-01.png</x:v>
      </x:c>
      <x:c r="V134" s="4" t="str">
        <x:v>Dessin source statique. Une entrée de galerie ou une carte de référence ne crée ni combattant jouable, ni PNJ placé, ni animation. Les dix postes V86 réemploient des identités locales existantes.</x:v>
      </x:c>
    </x:row>
    <x:row r="135" ht="28" customHeight="1">
      <x:c r="A135" s="4" t="str">
        <x:v>artisans-de-la-roche-chaude--warlords-01</x:v>
      </x:c>
      <x:c r="B135" s="4" t="str">
        <x:v>PNJ</x:v>
      </x:c>
      <x:c r="C135" s="4" t="str">
        <x:v>Artisans de la Roche Chaude</x:v>
      </x:c>
      <x:c r="D135" s="4" t="str">
        <x:v>Warlords — Artisans de la Roche Chaude</x:v>
      </x:c>
      <x:c r="E135" s="4" t="str">
        <x:v>V5 / clans-v5</x:v>
      </x:c>
      <x:c r="F135" s="27" t="str">
        <x:v>Galerie et codex</x:v>
      </x:c>
      <x:c r="G135" s="4" t="str">
        <x:v>Oui</x:v>
      </x:c>
      <x:c r="H135" s="4" t="str">
        <x:v>Oui</x:v>
      </x:c>
      <x:c r="I135" s="4" t="str">
        <x:v>Non</x:v>
      </x:c>
      <x:c r="J135" s="4" t="str">
        <x:v>Non</x:v>
      </x:c>
      <x:c r="K135" s="4" t="n">
        <x:v>0</x:v>
      </x:c>
      <x:c r="L135" s="4" t="str">
        <x:v>PNG</x:v>
      </x:c>
      <x:c r="M135" s="4" t="str">
        <x:v>import-v85:clans-v5:artisans-de-la-roche-chaude-warlords-01:49d212183018</x:v>
      </x:c>
      <x:c r="N135" s="48" t="str">
        <x:v>https://github.com/darknigthmare/yautja-la-longue-chasse/blob/536ac53335e440747f6eccedd2cd757d1f817a99/public/game/imports/v85/library/49d21218301837f1853f4b4ce3f74a06817215b70b414ac0ca30f9957f17e3b8.png</x:v>
      </x:c>
      <x:c r="O135" s="48" t="str">
        <x:v>https://github.com/darknigthmare/yautja-la-longue-chasse/blob/536ac53335e440747f6eccedd2cd757d1f817a99/app/game/data/recentSpriteLibraryV85.json</x:v>
      </x:c>
      <x:c r="P135" s="4" t="str">
        <x:v>public/game/imports/v85/library/49d21218301837f1853f4b4ce3f74a06817215b70b414ac0ca30f9957f17e3b8.png</x:v>
      </x:c>
      <x:c r="Q135" s="4" t="str">
        <x:v>49d21218301837f1853f4b4ce3f74a06817215b70b414ac0ca30f9957f17e3b8</x:v>
      </x:c>
      <x:c r="R135" s="4" t="str">
        <x:v>295c4ebef7100a81213875a8fe3c92baf4db0a84</x:v>
      </x:c>
      <x:c r="S135" s="4" t="str">
        <x:v>app/game/data/recentSpriteLibraryV85.json # /assets/128</x:v>
      </x:c>
      <x:c r="T135" s="4" t="str">
        <x:v>YAUTJA_V5_10_CLANS_190_PNJ.zip</x:v>
      </x:c>
      <x:c r="U135" s="4" t="str">
        <x:v>sprites/artisans-de-la-roche-chaude/warlords-01.png</x:v>
      </x:c>
      <x:c r="V135" s="4" t="str">
        <x:v>Dessin source statique. Une entrée de galerie ou une carte de référence ne crée ni combattant jouable, ni PNJ placé, ni animation. Les dix postes V86 réemploient des identités locales existantes.</x:v>
      </x:c>
    </x:row>
    <x:row r="136" ht="28" customHeight="1">
      <x:c r="A136" s="4" t="str">
        <x:v>artisans-de-la-roche-chaude--princes-01</x:v>
      </x:c>
      <x:c r="B136" s="4" t="str">
        <x:v>PNJ</x:v>
      </x:c>
      <x:c r="C136" s="4" t="str">
        <x:v>Artisans de la Roche Chaude</x:v>
      </x:c>
      <x:c r="D136" s="4" t="str">
        <x:v>Princes — Artisans de la Roche Chaude</x:v>
      </x:c>
      <x:c r="E136" s="4" t="str">
        <x:v>V5 / clans-v5</x:v>
      </x:c>
      <x:c r="F136" s="27" t="str">
        <x:v>Galerie et codex</x:v>
      </x:c>
      <x:c r="G136" s="4" t="str">
        <x:v>Oui</x:v>
      </x:c>
      <x:c r="H136" s="4" t="str">
        <x:v>Oui</x:v>
      </x:c>
      <x:c r="I136" s="4" t="str">
        <x:v>Non</x:v>
      </x:c>
      <x:c r="J136" s="4" t="str">
        <x:v>Non</x:v>
      </x:c>
      <x:c r="K136" s="4" t="n">
        <x:v>0</x:v>
      </x:c>
      <x:c r="L136" s="4" t="str">
        <x:v>PNG</x:v>
      </x:c>
      <x:c r="M136" s="4" t="str">
        <x:v>import-v85:clans-v5:artisans-de-la-roche-chaude-princes-01:b5d06bb31700</x:v>
      </x:c>
      <x:c r="N136" s="48" t="str">
        <x:v>https://github.com/darknigthmare/yautja-la-longue-chasse/blob/536ac53335e440747f6eccedd2cd757d1f817a99/public/game/imports/v85/library/b5d06bb317007e6fc2383aa5d259cb58fb2f986391f9ceb571f31d49f30f3486.png</x:v>
      </x:c>
      <x:c r="O136" s="48" t="str">
        <x:v>https://github.com/darknigthmare/yautja-la-longue-chasse/blob/536ac53335e440747f6eccedd2cd757d1f817a99/app/game/data/recentSpriteLibraryV85.json</x:v>
      </x:c>
      <x:c r="P136" s="4" t="str">
        <x:v>public/game/imports/v85/library/b5d06bb317007e6fc2383aa5d259cb58fb2f986391f9ceb571f31d49f30f3486.png</x:v>
      </x:c>
      <x:c r="Q136" s="4" t="str">
        <x:v>b5d06bb317007e6fc2383aa5d259cb58fb2f986391f9ceb571f31d49f30f3486</x:v>
      </x:c>
      <x:c r="R136" s="4" t="str">
        <x:v>8dd4f7ff5abe01fe48f905e871405d18fe7e1c00</x:v>
      </x:c>
      <x:c r="S136" s="4" t="str">
        <x:v>app/game/data/recentSpriteLibraryV85.json # /assets/129</x:v>
      </x:c>
      <x:c r="T136" s="4" t="str">
        <x:v>YAUTJA_V5_10_CLANS_190_PNJ.zip</x:v>
      </x:c>
      <x:c r="U136" s="4" t="str">
        <x:v>sprites/artisans-de-la-roche-chaude/princes-01.png</x:v>
      </x:c>
      <x:c r="V136" s="4" t="str">
        <x:v>Dessin source statique. Une entrée de galerie ou une carte de référence ne crée ni combattant jouable, ni PNJ placé, ni animation. Les dix postes V86 réemploient des identités locales existantes.</x:v>
      </x:c>
    </x:row>
    <x:row r="137" ht="28" customHeight="1">
      <x:c r="A137" s="4" t="str">
        <x:v>artisans-de-la-roche-chaude--matriarches-01</x:v>
      </x:c>
      <x:c r="B137" s="4" t="str">
        <x:v>PNJ</x:v>
      </x:c>
      <x:c r="C137" s="4" t="str">
        <x:v>Artisans de la Roche Chaude</x:v>
      </x:c>
      <x:c r="D137" s="4" t="str">
        <x:v>Queens / Matriarches — Artisans de la Roche Chaude</x:v>
      </x:c>
      <x:c r="E137" s="4" t="str">
        <x:v>V5 / clans-v5</x:v>
      </x:c>
      <x:c r="F137" s="27" t="str">
        <x:v>Galerie et codex</x:v>
      </x:c>
      <x:c r="G137" s="4" t="str">
        <x:v>Oui</x:v>
      </x:c>
      <x:c r="H137" s="4" t="str">
        <x:v>Oui</x:v>
      </x:c>
      <x:c r="I137" s="4" t="str">
        <x:v>Non</x:v>
      </x:c>
      <x:c r="J137" s="4" t="str">
        <x:v>Non</x:v>
      </x:c>
      <x:c r="K137" s="4" t="n">
        <x:v>0</x:v>
      </x:c>
      <x:c r="L137" s="4" t="str">
        <x:v>PNG</x:v>
      </x:c>
      <x:c r="M137" s="4" t="str">
        <x:v>import-v85:clans-v5:artisans-de-la-roche-chaude-matriarches-01:b0a8c2072496</x:v>
      </x:c>
      <x:c r="N137" s="48" t="str">
        <x:v>https://github.com/darknigthmare/yautja-la-longue-chasse/blob/536ac53335e440747f6eccedd2cd757d1f817a99/public/game/imports/v85/library/b0a8c2072496e3d5ba24ed01b99369e16b54b72b2be6b33c6ed181fce34f6601.png</x:v>
      </x:c>
      <x:c r="O137" s="48" t="str">
        <x:v>https://github.com/darknigthmare/yautja-la-longue-chasse/blob/536ac53335e440747f6eccedd2cd757d1f817a99/app/game/data/recentSpriteLibraryV85.json</x:v>
      </x:c>
      <x:c r="P137" s="4" t="str">
        <x:v>public/game/imports/v85/library/b0a8c2072496e3d5ba24ed01b99369e16b54b72b2be6b33c6ed181fce34f6601.png</x:v>
      </x:c>
      <x:c r="Q137" s="4" t="str">
        <x:v>b0a8c2072496e3d5ba24ed01b99369e16b54b72b2be6b33c6ed181fce34f6601</x:v>
      </x:c>
      <x:c r="R137" s="4" t="str">
        <x:v>210ac3a6233aad43b926fcc8fbd69224894e64c4</x:v>
      </x:c>
      <x:c r="S137" s="4" t="str">
        <x:v>app/game/data/recentSpriteLibraryV85.json # /assets/130</x:v>
      </x:c>
      <x:c r="T137" s="4" t="str">
        <x:v>YAUTJA_V5_10_CLANS_190_PNJ.zip</x:v>
      </x:c>
      <x:c r="U137" s="4" t="str">
        <x:v>sprites/artisans-de-la-roche-chaude/matriarches-01.png</x:v>
      </x:c>
      <x:c r="V137" s="4" t="str">
        <x:v>Dessin source statique. Une entrée de galerie ou une carte de référence ne crée ni combattant jouable, ni PNJ placé, ni animation. Les dix postes V86 réemploient des identités locales existantes.</x:v>
      </x:c>
    </x:row>
    <x:row r="138" ht="28" customHeight="1">
      <x:c r="A138" s="4" t="str">
        <x:v>artisans-de-la-roche-chaude--kings-01</x:v>
      </x:c>
      <x:c r="B138" s="4" t="str">
        <x:v>PNJ</x:v>
      </x:c>
      <x:c r="C138" s="4" t="str">
        <x:v>Artisans de la Roche Chaude</x:v>
      </x:c>
      <x:c r="D138" s="4" t="str">
        <x:v>Kings / Rois — Artisans de la Roche Chaude</x:v>
      </x:c>
      <x:c r="E138" s="4" t="str">
        <x:v>V5 / clans-v5</x:v>
      </x:c>
      <x:c r="F138" s="27" t="str">
        <x:v>Galerie et codex</x:v>
      </x:c>
      <x:c r="G138" s="4" t="str">
        <x:v>Oui</x:v>
      </x:c>
      <x:c r="H138" s="4" t="str">
        <x:v>Oui</x:v>
      </x:c>
      <x:c r="I138" s="4" t="str">
        <x:v>Non</x:v>
      </x:c>
      <x:c r="J138" s="4" t="str">
        <x:v>Non</x:v>
      </x:c>
      <x:c r="K138" s="4" t="n">
        <x:v>0</x:v>
      </x:c>
      <x:c r="L138" s="4" t="str">
        <x:v>PNG</x:v>
      </x:c>
      <x:c r="M138" s="4" t="str">
        <x:v>import-v85:clans-v5:artisans-de-la-roche-chaude-kings-01:35bb2e81d295</x:v>
      </x:c>
      <x:c r="N138" s="48" t="str">
        <x:v>https://github.com/darknigthmare/yautja-la-longue-chasse/blob/536ac53335e440747f6eccedd2cd757d1f817a99/public/game/imports/v85/library/35bb2e81d29527857079bd064b65afa4ef68fedcb03d8d62b5c46a68aa0c30ad.png</x:v>
      </x:c>
      <x:c r="O138" s="48" t="str">
        <x:v>https://github.com/darknigthmare/yautja-la-longue-chasse/blob/536ac53335e440747f6eccedd2cd757d1f817a99/app/game/data/recentSpriteLibraryV85.json</x:v>
      </x:c>
      <x:c r="P138" s="4" t="str">
        <x:v>public/game/imports/v85/library/35bb2e81d29527857079bd064b65afa4ef68fedcb03d8d62b5c46a68aa0c30ad.png</x:v>
      </x:c>
      <x:c r="Q138" s="4" t="str">
        <x:v>35bb2e81d29527857079bd064b65afa4ef68fedcb03d8d62b5c46a68aa0c30ad</x:v>
      </x:c>
      <x:c r="R138" s="4" t="str">
        <x:v>98114e99cb8ef2d4e1c8cc8092034efecb074c00</x:v>
      </x:c>
      <x:c r="S138" s="4" t="str">
        <x:v>app/game/data/recentSpriteLibraryV85.json # /assets/131</x:v>
      </x:c>
      <x:c r="T138" s="4" t="str">
        <x:v>YAUTJA_V5_10_CLANS_190_PNJ.zip</x:v>
      </x:c>
      <x:c r="U138" s="4" t="str">
        <x:v>sprites/artisans-de-la-roche-chaude/kings-01.png</x:v>
      </x:c>
      <x:c r="V138" s="4" t="str">
        <x:v>Dessin source statique. Une entrée de galerie ou une carte de référence ne crée ni combattant jouable, ni PNJ placé, ni animation. Les dix postes V86 réemploient des identités locales existantes.</x:v>
      </x:c>
    </x:row>
    <x:row r="139" ht="28" customHeight="1">
      <x:c r="A139" s="4" t="str">
        <x:v>artisans-de-la-roche-chaude--gardes-royaux-01</x:v>
      </x:c>
      <x:c r="B139" s="4" t="str">
        <x:v>PNJ</x:v>
      </x:c>
      <x:c r="C139" s="4" t="str">
        <x:v>Artisans de la Roche Chaude</x:v>
      </x:c>
      <x:c r="D139" s="4" t="str">
        <x:v>Gardes royaux — Artisans de la Roche Chaude</x:v>
      </x:c>
      <x:c r="E139" s="4" t="str">
        <x:v>V5 / clans-v5</x:v>
      </x:c>
      <x:c r="F139" s="27" t="str">
        <x:v>Galerie et codex</x:v>
      </x:c>
      <x:c r="G139" s="4" t="str">
        <x:v>Oui</x:v>
      </x:c>
      <x:c r="H139" s="4" t="str">
        <x:v>Oui</x:v>
      </x:c>
      <x:c r="I139" s="4" t="str">
        <x:v>Non</x:v>
      </x:c>
      <x:c r="J139" s="4" t="str">
        <x:v>Non</x:v>
      </x:c>
      <x:c r="K139" s="4" t="n">
        <x:v>0</x:v>
      </x:c>
      <x:c r="L139" s="4" t="str">
        <x:v>PNG</x:v>
      </x:c>
      <x:c r="M139" s="4" t="str">
        <x:v>import-v85:clans-v5:artisans-de-la-roche-chaude-gardes-royaux-01:0e96b58af092</x:v>
      </x:c>
      <x:c r="N139" s="48" t="str">
        <x:v>https://github.com/darknigthmare/yautja-la-longue-chasse/blob/536ac53335e440747f6eccedd2cd757d1f817a99/public/game/imports/v85/library/0e96b58af092dbe5a83d3283ec00ba3fc1441f7ffa07e14bdf04fec0137187f2.png</x:v>
      </x:c>
      <x:c r="O139" s="48" t="str">
        <x:v>https://github.com/darknigthmare/yautja-la-longue-chasse/blob/536ac53335e440747f6eccedd2cd757d1f817a99/app/game/data/recentSpriteLibraryV85.json</x:v>
      </x:c>
      <x:c r="P139" s="4" t="str">
        <x:v>public/game/imports/v85/library/0e96b58af092dbe5a83d3283ec00ba3fc1441f7ffa07e14bdf04fec0137187f2.png</x:v>
      </x:c>
      <x:c r="Q139" s="4" t="str">
        <x:v>0e96b58af092dbe5a83d3283ec00ba3fc1441f7ffa07e14bdf04fec0137187f2</x:v>
      </x:c>
      <x:c r="R139" s="4" t="str">
        <x:v>51fcd04a54e5666b46b921ee202760ae33114ddd</x:v>
      </x:c>
      <x:c r="S139" s="4" t="str">
        <x:v>app/game/data/recentSpriteLibraryV85.json # /assets/132</x:v>
      </x:c>
      <x:c r="T139" s="4" t="str">
        <x:v>YAUTJA_V5_10_CLANS_190_PNJ.zip</x:v>
      </x:c>
      <x:c r="U139" s="4" t="str">
        <x:v>sprites/artisans-de-la-roche-chaude/gardes-royaux-01.png</x:v>
      </x:c>
      <x:c r="V139" s="4" t="str">
        <x:v>Dessin source statique. Une entrée de galerie ou une carte de référence ne crée ni combattant jouable, ni PNJ placé, ni animation. Les dix postes V86 réemploient des identités locales existantes.</x:v>
      </x:c>
    </x:row>
    <x:row r="140" ht="28" customHeight="1">
      <x:c r="A140" s="4" t="str">
        <x:v>maisons-du-givre--enforcers-comics-01</x:v>
      </x:c>
      <x:c r="B140" s="4" t="str">
        <x:v>PNJ</x:v>
      </x:c>
      <x:c r="C140" s="4" t="str">
        <x:v>Maisons du Givre</x:v>
      </x:c>
      <x:c r="D140" s="4" t="str">
        <x:v>Enforcers du comic — Maisons du Givre</x:v>
      </x:c>
      <x:c r="E140" s="4" t="str">
        <x:v>V5 / clans-v5</x:v>
      </x:c>
      <x:c r="F140" s="27" t="str">
        <x:v>Galerie et codex</x:v>
      </x:c>
      <x:c r="G140" s="4" t="str">
        <x:v>Oui</x:v>
      </x:c>
      <x:c r="H140" s="4" t="str">
        <x:v>Oui</x:v>
      </x:c>
      <x:c r="I140" s="4" t="str">
        <x:v>Non</x:v>
      </x:c>
      <x:c r="J140" s="4" t="str">
        <x:v>Non</x:v>
      </x:c>
      <x:c r="K140" s="4" t="n">
        <x:v>0</x:v>
      </x:c>
      <x:c r="L140" s="4" t="str">
        <x:v>PNG</x:v>
      </x:c>
      <x:c r="M140" s="4" t="str">
        <x:v>import-v85:clans-v5:maisons-du-givre-enforcers-comics-01:f46add8efaa0</x:v>
      </x:c>
      <x:c r="N140" s="48" t="str">
        <x:v>https://github.com/darknigthmare/yautja-la-longue-chasse/blob/536ac53335e440747f6eccedd2cd757d1f817a99/public/game/imports/v85/library/f46add8efaa0d9f644df0446253ed05dd3ee2669c3785692f7b432fd93ab0831.png</x:v>
      </x:c>
      <x:c r="O140" s="48" t="str">
        <x:v>https://github.com/darknigthmare/yautja-la-longue-chasse/blob/536ac53335e440747f6eccedd2cd757d1f817a99/app/game/data/recentSpriteLibraryV85.json</x:v>
      </x:c>
      <x:c r="P140" s="4" t="str">
        <x:v>public/game/imports/v85/library/f46add8efaa0d9f644df0446253ed05dd3ee2669c3785692f7b432fd93ab0831.png</x:v>
      </x:c>
      <x:c r="Q140" s="4" t="str">
        <x:v>f46add8efaa0d9f644df0446253ed05dd3ee2669c3785692f7b432fd93ab0831</x:v>
      </x:c>
      <x:c r="R140" s="4" t="str">
        <x:v>72cb4abdbeb1bccfe2386c37983f9941df6ef42e</x:v>
      </x:c>
      <x:c r="S140" s="4" t="str">
        <x:v>app/game/data/recentSpriteLibraryV85.json # /assets/133</x:v>
      </x:c>
      <x:c r="T140" s="4" t="str">
        <x:v>YAUTJA_V5_10_CLANS_190_PNJ.zip</x:v>
      </x:c>
      <x:c r="U140" s="4" t="str">
        <x:v>sprites/maisons-du-givre/enforcers-comics-01.png</x:v>
      </x:c>
      <x:c r="V140" s="4" t="str">
        <x:v>Dessin source statique. Une entrée de galerie ou une carte de référence ne crée ni combattant jouable, ni PNJ placé, ni animation. Les dix postes V86 réemploient des identités locales existantes.</x:v>
      </x:c>
    </x:row>
    <x:row r="141" ht="28" customHeight="1">
      <x:c r="A141" s="4" t="str">
        <x:v>maisons-du-givre--chevaucheurs-01</x:v>
      </x:c>
      <x:c r="B141" s="4" t="str">
        <x:v>PNJ</x:v>
      </x:c>
      <x:c r="C141" s="4" t="str">
        <x:v>Maisons du Givre</x:v>
      </x:c>
      <x:c r="D141" s="4" t="str">
        <x:v>Chevaucheurs — Maisons du Givre</x:v>
      </x:c>
      <x:c r="E141" s="4" t="str">
        <x:v>V5 / clans-v5</x:v>
      </x:c>
      <x:c r="F141" s="27" t="str">
        <x:v>Galerie et codex</x:v>
      </x:c>
      <x:c r="G141" s="4" t="str">
        <x:v>Oui</x:v>
      </x:c>
      <x:c r="H141" s="4" t="str">
        <x:v>Oui</x:v>
      </x:c>
      <x:c r="I141" s="4" t="str">
        <x:v>Non</x:v>
      </x:c>
      <x:c r="J141" s="4" t="str">
        <x:v>Non</x:v>
      </x:c>
      <x:c r="K141" s="4" t="n">
        <x:v>0</x:v>
      </x:c>
      <x:c r="L141" s="4" t="str">
        <x:v>PNG</x:v>
      </x:c>
      <x:c r="M141" s="4" t="str">
        <x:v>import-v85:clans-v5:maisons-du-givre-chevaucheurs-01:005dac898a51</x:v>
      </x:c>
      <x:c r="N141" s="48" t="str">
        <x:v>https://github.com/darknigthmare/yautja-la-longue-chasse/blob/536ac53335e440747f6eccedd2cd757d1f817a99/public/game/imports/v85/library/005dac898a5182fb16ce954723af666e0d2e65a2f7ad82b06878bc105946bcc1.png</x:v>
      </x:c>
      <x:c r="O141" s="48" t="str">
        <x:v>https://github.com/darknigthmare/yautja-la-longue-chasse/blob/536ac53335e440747f6eccedd2cd757d1f817a99/app/game/data/recentSpriteLibraryV85.json</x:v>
      </x:c>
      <x:c r="P141" s="4" t="str">
        <x:v>public/game/imports/v85/library/005dac898a5182fb16ce954723af666e0d2e65a2f7ad82b06878bc105946bcc1.png</x:v>
      </x:c>
      <x:c r="Q141" s="4" t="str">
        <x:v>005dac898a5182fb16ce954723af666e0d2e65a2f7ad82b06878bc105946bcc1</x:v>
      </x:c>
      <x:c r="R141" s="4" t="str">
        <x:v>5259a9f324847117926767885993f4ceaf341c63</x:v>
      </x:c>
      <x:c r="S141" s="4" t="str">
        <x:v>app/game/data/recentSpriteLibraryV85.json # /assets/134</x:v>
      </x:c>
      <x:c r="T141" s="4" t="str">
        <x:v>YAUTJA_V5_10_CLANS_190_PNJ.zip</x:v>
      </x:c>
      <x:c r="U141" s="4" t="str">
        <x:v>sprites/maisons-du-givre/chevaucheurs-01.png</x:v>
      </x:c>
      <x:c r="V141" s="4" t="str">
        <x:v>Dessin source statique. Une entrée de galerie ou une carte de référence ne crée ni combattant jouable, ni PNJ placé, ni animation. Les dix postes V86 réemploient des identités locales existantes.</x:v>
      </x:c>
    </x:row>
    <x:row r="142" ht="28" customHeight="1">
      <x:c r="A142" s="4" t="str">
        <x:v>maisons-du-givre--sucklings-01</x:v>
      </x:c>
      <x:c r="B142" s="4" t="str">
        <x:v>PNJ</x:v>
      </x:c>
      <x:c r="C142" s="4" t="str">
        <x:v>Maisons du Givre</x:v>
      </x:c>
      <x:c r="D142" s="4" t="str">
        <x:v>Sucklings — Maisons du Givre</x:v>
      </x:c>
      <x:c r="E142" s="4" t="str">
        <x:v>V5 / clans-v5</x:v>
      </x:c>
      <x:c r="F142" s="27" t="str">
        <x:v>Galerie et codex</x:v>
      </x:c>
      <x:c r="G142" s="4" t="str">
        <x:v>Oui</x:v>
      </x:c>
      <x:c r="H142" s="4" t="str">
        <x:v>Oui</x:v>
      </x:c>
      <x:c r="I142" s="4" t="str">
        <x:v>Non</x:v>
      </x:c>
      <x:c r="J142" s="4" t="str">
        <x:v>Non</x:v>
      </x:c>
      <x:c r="K142" s="4" t="n">
        <x:v>0</x:v>
      </x:c>
      <x:c r="L142" s="4" t="str">
        <x:v>PNG</x:v>
      </x:c>
      <x:c r="M142" s="4" t="str">
        <x:v>import-v85:clans-v5:maisons-du-givre-sucklings-01:3fe11a6e2bf0</x:v>
      </x:c>
      <x:c r="N142" s="48" t="str">
        <x:v>https://github.com/darknigthmare/yautja-la-longue-chasse/blob/536ac53335e440747f6eccedd2cd757d1f817a99/public/game/imports/v85/library/3fe11a6e2bf04e2ab8f2c97eff67874c64332350e2baa14a44c8650cce4cd6d5.png</x:v>
      </x:c>
      <x:c r="O142" s="48" t="str">
        <x:v>https://github.com/darknigthmare/yautja-la-longue-chasse/blob/536ac53335e440747f6eccedd2cd757d1f817a99/app/game/data/recentSpriteLibraryV85.json</x:v>
      </x:c>
      <x:c r="P142" s="4" t="str">
        <x:v>public/game/imports/v85/library/3fe11a6e2bf04e2ab8f2c97eff67874c64332350e2baa14a44c8650cce4cd6d5.png</x:v>
      </x:c>
      <x:c r="Q142" s="4" t="str">
        <x:v>3fe11a6e2bf04e2ab8f2c97eff67874c64332350e2baa14a44c8650cce4cd6d5</x:v>
      </x:c>
      <x:c r="R142" s="4" t="str">
        <x:v>da013867f4648983f1b255a3ce29fad2931d5f8b</x:v>
      </x:c>
      <x:c r="S142" s="4" t="str">
        <x:v>app/game/data/recentSpriteLibraryV85.json # /assets/135</x:v>
      </x:c>
      <x:c r="T142" s="4" t="str">
        <x:v>YAUTJA_V5_10_CLANS_190_PNJ.zip</x:v>
      </x:c>
      <x:c r="U142" s="4" t="str">
        <x:v>sprites/maisons-du-givre/sucklings-01.png</x:v>
      </x:c>
      <x:c r="V142" s="4" t="str">
        <x:v>Dessin source statique. Une entrée de galerie ou une carte de référence ne crée ni combattant jouable, ni PNJ placé, ni animation. Les dix postes V86 réemploient des identités locales existantes.</x:v>
      </x:c>
    </x:row>
    <x:row r="143" ht="28" customHeight="1">
      <x:c r="A143" s="4" t="str">
        <x:v>maisons-du-givre--younglings-01</x:v>
      </x:c>
      <x:c r="B143" s="4" t="str">
        <x:v>PNJ</x:v>
      </x:c>
      <x:c r="C143" s="4" t="str">
        <x:v>Maisons du Givre</x:v>
      </x:c>
      <x:c r="D143" s="4" t="str">
        <x:v>Younglings — Maisons du Givre</x:v>
      </x:c>
      <x:c r="E143" s="4" t="str">
        <x:v>V5 / clans-v5</x:v>
      </x:c>
      <x:c r="F143" s="27" t="str">
        <x:v>Galerie et codex</x:v>
      </x:c>
      <x:c r="G143" s="4" t="str">
        <x:v>Oui</x:v>
      </x:c>
      <x:c r="H143" s="4" t="str">
        <x:v>Oui</x:v>
      </x:c>
      <x:c r="I143" s="4" t="str">
        <x:v>Non</x:v>
      </x:c>
      <x:c r="J143" s="4" t="str">
        <x:v>Non</x:v>
      </x:c>
      <x:c r="K143" s="4" t="n">
        <x:v>0</x:v>
      </x:c>
      <x:c r="L143" s="4" t="str">
        <x:v>PNG</x:v>
      </x:c>
      <x:c r="M143" s="4" t="str">
        <x:v>import-v85:clans-v5:maisons-du-givre-younglings-01:92baeb1d7223</x:v>
      </x:c>
      <x:c r="N143" s="48" t="str">
        <x:v>https://github.com/darknigthmare/yautja-la-longue-chasse/blob/536ac53335e440747f6eccedd2cd757d1f817a99/public/game/imports/v85/library/92baeb1d72234693682f3fd4a7589736890396534c3fa72977b0900be49d8f22.png</x:v>
      </x:c>
      <x:c r="O143" s="48" t="str">
        <x:v>https://github.com/darknigthmare/yautja-la-longue-chasse/blob/536ac53335e440747f6eccedd2cd757d1f817a99/app/game/data/recentSpriteLibraryV85.json</x:v>
      </x:c>
      <x:c r="P143" s="4" t="str">
        <x:v>public/game/imports/v85/library/92baeb1d72234693682f3fd4a7589736890396534c3fa72977b0900be49d8f22.png</x:v>
      </x:c>
      <x:c r="Q143" s="4" t="str">
        <x:v>92baeb1d72234693682f3fd4a7589736890396534c3fa72977b0900be49d8f22</x:v>
      </x:c>
      <x:c r="R143" s="4" t="str">
        <x:v>ca3ceab9567f20bedcfef73fa4444d23d73a5b7b</x:v>
      </x:c>
      <x:c r="S143" s="4" t="str">
        <x:v>app/game/data/recentSpriteLibraryV85.json # /assets/136</x:v>
      </x:c>
      <x:c r="T143" s="4" t="str">
        <x:v>YAUTJA_V5_10_CLANS_190_PNJ.zip</x:v>
      </x:c>
      <x:c r="U143" s="4" t="str">
        <x:v>sprites/maisons-du-givre/younglings-01.png</x:v>
      </x:c>
      <x:c r="V143" s="4" t="str">
        <x:v>Dessin source statique. Une entrée de galerie ou une carte de référence ne crée ni combattant jouable, ni PNJ placé, ni animation. Les dix postes V86 réemploient des identités locales existantes.</x:v>
      </x:c>
    </x:row>
    <x:row r="144" ht="28" customHeight="1">
      <x:c r="A144" s="4" t="str">
        <x:v>maisons-du-givre--young-bloods-01</x:v>
      </x:c>
      <x:c r="B144" s="4" t="str">
        <x:v>PNJ</x:v>
      </x:c>
      <x:c r="C144" s="4" t="str">
        <x:v>Maisons du Givre</x:v>
      </x:c>
      <x:c r="D144" s="4" t="str">
        <x:v>Young Bloods — Maisons du Givre</x:v>
      </x:c>
      <x:c r="E144" s="4" t="str">
        <x:v>V5 / clans-v5</x:v>
      </x:c>
      <x:c r="F144" s="27" t="str">
        <x:v>Galerie et codex</x:v>
      </x:c>
      <x:c r="G144" s="4" t="str">
        <x:v>Oui</x:v>
      </x:c>
      <x:c r="H144" s="4" t="str">
        <x:v>Oui</x:v>
      </x:c>
      <x:c r="I144" s="4" t="str">
        <x:v>Non</x:v>
      </x:c>
      <x:c r="J144" s="4" t="str">
        <x:v>Non</x:v>
      </x:c>
      <x:c r="K144" s="4" t="n">
        <x:v>0</x:v>
      </x:c>
      <x:c r="L144" s="4" t="str">
        <x:v>PNG</x:v>
      </x:c>
      <x:c r="M144" s="4" t="str">
        <x:v>import-v85:clans-v5:maisons-du-givre-young-bloods-01:941a5fa4100b</x:v>
      </x:c>
      <x:c r="N144" s="48" t="str">
        <x:v>https://github.com/darknigthmare/yautja-la-longue-chasse/blob/536ac53335e440747f6eccedd2cd757d1f817a99/public/game/imports/v85/library/941a5fa4100b923dceec73d0b2ae65ab4c1cb0a1f1f6d6d837343797eb336ac7.png</x:v>
      </x:c>
      <x:c r="O144" s="48" t="str">
        <x:v>https://github.com/darknigthmare/yautja-la-longue-chasse/blob/536ac53335e440747f6eccedd2cd757d1f817a99/app/game/data/recentSpriteLibraryV85.json</x:v>
      </x:c>
      <x:c r="P144" s="4" t="str">
        <x:v>public/game/imports/v85/library/941a5fa4100b923dceec73d0b2ae65ab4c1cb0a1f1f6d6d837343797eb336ac7.png</x:v>
      </x:c>
      <x:c r="Q144" s="4" t="str">
        <x:v>941a5fa4100b923dceec73d0b2ae65ab4c1cb0a1f1f6d6d837343797eb336ac7</x:v>
      </x:c>
      <x:c r="R144" s="4" t="str">
        <x:v>06459397cf86c10dc75b537c529f9ab61dd45012</x:v>
      </x:c>
      <x:c r="S144" s="4" t="str">
        <x:v>app/game/data/recentSpriteLibraryV85.json # /assets/137</x:v>
      </x:c>
      <x:c r="T144" s="4" t="str">
        <x:v>YAUTJA_V5_10_CLANS_190_PNJ.zip</x:v>
      </x:c>
      <x:c r="U144" s="4" t="str">
        <x:v>sprites/maisons-du-givre/young-bloods-01.png</x:v>
      </x:c>
      <x:c r="V144" s="4" t="str">
        <x:v>Dessin source statique. Une entrée de galerie ou une carte de référence ne crée ni combattant jouable, ni PNJ placé, ni animation. Les dix postes V86 réemploient des identités locales existantes.</x:v>
      </x:c>
    </x:row>
    <x:row r="145" ht="28" customHeight="1">
      <x:c r="A145" s="4" t="str">
        <x:v>maisons-du-givre--blooded-01</x:v>
      </x:c>
      <x:c r="B145" s="4" t="str">
        <x:v>PNJ</x:v>
      </x:c>
      <x:c r="C145" s="4" t="str">
        <x:v>Maisons du Givre</x:v>
      </x:c>
      <x:c r="D145" s="4" t="str">
        <x:v>Blooded — Maisons du Givre</x:v>
      </x:c>
      <x:c r="E145" s="4" t="str">
        <x:v>V5 / clans-v5</x:v>
      </x:c>
      <x:c r="F145" s="27" t="str">
        <x:v>Galerie et codex</x:v>
      </x:c>
      <x:c r="G145" s="4" t="str">
        <x:v>Oui</x:v>
      </x:c>
      <x:c r="H145" s="4" t="str">
        <x:v>Oui</x:v>
      </x:c>
      <x:c r="I145" s="4" t="str">
        <x:v>Non</x:v>
      </x:c>
      <x:c r="J145" s="4" t="str">
        <x:v>Non</x:v>
      </x:c>
      <x:c r="K145" s="4" t="n">
        <x:v>0</x:v>
      </x:c>
      <x:c r="L145" s="4" t="str">
        <x:v>PNG</x:v>
      </x:c>
      <x:c r="M145" s="4" t="str">
        <x:v>import-v85:clans-v5:maisons-du-givre-blooded-01:9feb2a4212b3</x:v>
      </x:c>
      <x:c r="N145" s="48" t="str">
        <x:v>https://github.com/darknigthmare/yautja-la-longue-chasse/blob/536ac53335e440747f6eccedd2cd757d1f817a99/public/game/imports/v85/library/9feb2a4212b3e76d86f4399a792ae7ca67414ed8ed61c176f1a5e9b7e812f779.png</x:v>
      </x:c>
      <x:c r="O145" s="48" t="str">
        <x:v>https://github.com/darknigthmare/yautja-la-longue-chasse/blob/536ac53335e440747f6eccedd2cd757d1f817a99/app/game/data/recentSpriteLibraryV85.json</x:v>
      </x:c>
      <x:c r="P145" s="4" t="str">
        <x:v>public/game/imports/v85/library/9feb2a4212b3e76d86f4399a792ae7ca67414ed8ed61c176f1a5e9b7e812f779.png</x:v>
      </x:c>
      <x:c r="Q145" s="4" t="str">
        <x:v>9feb2a4212b3e76d86f4399a792ae7ca67414ed8ed61c176f1a5e9b7e812f779</x:v>
      </x:c>
      <x:c r="R145" s="4" t="str">
        <x:v>d73aefc58ba38be490aa24d308882cea1eaf39ce</x:v>
      </x:c>
      <x:c r="S145" s="4" t="str">
        <x:v>app/game/data/recentSpriteLibraryV85.json # /assets/138</x:v>
      </x:c>
      <x:c r="T145" s="4" t="str">
        <x:v>YAUTJA_V5_10_CLANS_190_PNJ.zip</x:v>
      </x:c>
      <x:c r="U145" s="4" t="str">
        <x:v>sprites/maisons-du-givre/blooded-01.png</x:v>
      </x:c>
      <x:c r="V145" s="4" t="str">
        <x:v>Dessin source statique. Une entrée de galerie ou une carte de référence ne crée ni combattant jouable, ni PNJ placé, ni animation. Les dix postes V86 réemploient des identités locales existantes.</x:v>
      </x:c>
    </x:row>
    <x:row r="146" ht="28" customHeight="1">
      <x:c r="A146" s="4" t="str">
        <x:v>maisons-du-givre--bad-bloods-01</x:v>
      </x:c>
      <x:c r="B146" s="4" t="str">
        <x:v>PNJ</x:v>
      </x:c>
      <x:c r="C146" s="4" t="str">
        <x:v>Maisons du Givre</x:v>
      </x:c>
      <x:c r="D146" s="4" t="str">
        <x:v>Bad Bloods — Maisons du Givre</x:v>
      </x:c>
      <x:c r="E146" s="4" t="str">
        <x:v>V5 / clans-v5</x:v>
      </x:c>
      <x:c r="F146" s="27" t="str">
        <x:v>Galerie et codex</x:v>
      </x:c>
      <x:c r="G146" s="4" t="str">
        <x:v>Oui</x:v>
      </x:c>
      <x:c r="H146" s="4" t="str">
        <x:v>Oui</x:v>
      </x:c>
      <x:c r="I146" s="4" t="str">
        <x:v>Non</x:v>
      </x:c>
      <x:c r="J146" s="4" t="str">
        <x:v>Non</x:v>
      </x:c>
      <x:c r="K146" s="4" t="n">
        <x:v>0</x:v>
      </x:c>
      <x:c r="L146" s="4" t="str">
        <x:v>PNG</x:v>
      </x:c>
      <x:c r="M146" s="4" t="str">
        <x:v>import-v85:clans-v5:maisons-du-givre-bad-bloods-01:1f9ce6efc4c7</x:v>
      </x:c>
      <x:c r="N146" s="48" t="str">
        <x:v>https://github.com/darknigthmare/yautja-la-longue-chasse/blob/536ac53335e440747f6eccedd2cd757d1f817a99/public/game/imports/v85/library/1f9ce6efc4c70812b24ecb969731dbd898c83a9c3806883acc21a18ef147a46d.png</x:v>
      </x:c>
      <x:c r="O146" s="48" t="str">
        <x:v>https://github.com/darknigthmare/yautja-la-longue-chasse/blob/536ac53335e440747f6eccedd2cd757d1f817a99/app/game/data/recentSpriteLibraryV85.json</x:v>
      </x:c>
      <x:c r="P146" s="4" t="str">
        <x:v>public/game/imports/v85/library/1f9ce6efc4c70812b24ecb969731dbd898c83a9c3806883acc21a18ef147a46d.png</x:v>
      </x:c>
      <x:c r="Q146" s="4" t="str">
        <x:v>1f9ce6efc4c70812b24ecb969731dbd898c83a9c3806883acc21a18ef147a46d</x:v>
      </x:c>
      <x:c r="R146" s="4" t="str">
        <x:v>8842817547322805948db33180b1f43428078593</x:v>
      </x:c>
      <x:c r="S146" s="4" t="str">
        <x:v>app/game/data/recentSpriteLibraryV85.json # /assets/139</x:v>
      </x:c>
      <x:c r="T146" s="4" t="str">
        <x:v>YAUTJA_V5_10_CLANS_190_PNJ.zip</x:v>
      </x:c>
      <x:c r="U146" s="4" t="str">
        <x:v>sprites/maisons-du-givre/bad-bloods-01.png</x:v>
      </x:c>
      <x:c r="V146" s="4" t="str">
        <x:v>Dessin source statique. Une entrée de galerie ou une carte de référence ne crée ni combattant jouable, ni PNJ placé, ni animation. Les dix postes V86 réemploient des identités locales existantes.</x:v>
      </x:c>
    </x:row>
    <x:row r="147" ht="28" customHeight="1">
      <x:c r="A147" s="4" t="str">
        <x:v>maisons-du-givre--elites-01</x:v>
      </x:c>
      <x:c r="B147" s="4" t="str">
        <x:v>PNJ</x:v>
      </x:c>
      <x:c r="C147" s="4" t="str">
        <x:v>Maisons du Givre</x:v>
      </x:c>
      <x:c r="D147" s="4" t="str">
        <x:v>Élites — Maisons du Givre</x:v>
      </x:c>
      <x:c r="E147" s="4" t="str">
        <x:v>V5 / clans-v5</x:v>
      </x:c>
      <x:c r="F147" s="27" t="str">
        <x:v>Galerie et codex</x:v>
      </x:c>
      <x:c r="G147" s="4" t="str">
        <x:v>Oui</x:v>
      </x:c>
      <x:c r="H147" s="4" t="str">
        <x:v>Oui</x:v>
      </x:c>
      <x:c r="I147" s="4" t="str">
        <x:v>Non</x:v>
      </x:c>
      <x:c r="J147" s="4" t="str">
        <x:v>Non</x:v>
      </x:c>
      <x:c r="K147" s="4" t="n">
        <x:v>0</x:v>
      </x:c>
      <x:c r="L147" s="4" t="str">
        <x:v>PNG</x:v>
      </x:c>
      <x:c r="M147" s="4" t="str">
        <x:v>import-v85:clans-v5:maisons-du-givre-elites-01:31fb6d4c69dd</x:v>
      </x:c>
      <x:c r="N147" s="48" t="str">
        <x:v>https://github.com/darknigthmare/yautja-la-longue-chasse/blob/536ac53335e440747f6eccedd2cd757d1f817a99/public/game/imports/v85/library/31fb6d4c69ddd83ee2cbc1d5a923336b29ea10762cfc8e9b0ab095700576896d.png</x:v>
      </x:c>
      <x:c r="O147" s="48" t="str">
        <x:v>https://github.com/darknigthmare/yautja-la-longue-chasse/blob/536ac53335e440747f6eccedd2cd757d1f817a99/app/game/data/recentSpriteLibraryV85.json</x:v>
      </x:c>
      <x:c r="P147" s="4" t="str">
        <x:v>public/game/imports/v85/library/31fb6d4c69ddd83ee2cbc1d5a923336b29ea10762cfc8e9b0ab095700576896d.png</x:v>
      </x:c>
      <x:c r="Q147" s="4" t="str">
        <x:v>31fb6d4c69ddd83ee2cbc1d5a923336b29ea10762cfc8e9b0ab095700576896d</x:v>
      </x:c>
      <x:c r="R147" s="4" t="str">
        <x:v>a0075d6172e0df824a5c5dc8b87455b60c260d99</x:v>
      </x:c>
      <x:c r="S147" s="4" t="str">
        <x:v>app/game/data/recentSpriteLibraryV85.json # /assets/140</x:v>
      </x:c>
      <x:c r="T147" s="4" t="str">
        <x:v>YAUTJA_V5_10_CLANS_190_PNJ.zip</x:v>
      </x:c>
      <x:c r="U147" s="4" t="str">
        <x:v>sprites/maisons-du-givre/elites-01.png</x:v>
      </x:c>
      <x:c r="V147" s="4" t="str">
        <x:v>Dessin source statique. Une entrée de galerie ou une carte de référence ne crée ni combattant jouable, ni PNJ placé, ni animation. Les dix postes V86 réemploient des identités locales existantes.</x:v>
      </x:c>
    </x:row>
    <x:row r="148" ht="28" customHeight="1">
      <x:c r="A148" s="4" t="str">
        <x:v>maisons-du-givre--battlemasters-01</x:v>
      </x:c>
      <x:c r="B148" s="4" t="str">
        <x:v>PNJ</x:v>
      </x:c>
      <x:c r="C148" s="4" t="str">
        <x:v>Maisons du Givre</x:v>
      </x:c>
      <x:c r="D148" s="4" t="str">
        <x:v>Battlemasters — Maisons du Givre</x:v>
      </x:c>
      <x:c r="E148" s="4" t="str">
        <x:v>V5 / clans-v5</x:v>
      </x:c>
      <x:c r="F148" s="27" t="str">
        <x:v>Galerie et codex</x:v>
      </x:c>
      <x:c r="G148" s="4" t="str">
        <x:v>Oui</x:v>
      </x:c>
      <x:c r="H148" s="4" t="str">
        <x:v>Oui</x:v>
      </x:c>
      <x:c r="I148" s="4" t="str">
        <x:v>Non</x:v>
      </x:c>
      <x:c r="J148" s="4" t="str">
        <x:v>Non</x:v>
      </x:c>
      <x:c r="K148" s="4" t="n">
        <x:v>0</x:v>
      </x:c>
      <x:c r="L148" s="4" t="str">
        <x:v>PNG</x:v>
      </x:c>
      <x:c r="M148" s="4" t="str">
        <x:v>import-v85:clans-v5:maisons-du-givre-battlemasters-01:f19455ad9c82</x:v>
      </x:c>
      <x:c r="N148" s="48" t="str">
        <x:v>https://github.com/darknigthmare/yautja-la-longue-chasse/blob/536ac53335e440747f6eccedd2cd757d1f817a99/public/game/imports/v85/library/f19455ad9c8236a496edafb63fc86922115992957c7f4fdb04d7842e4f49b383.png</x:v>
      </x:c>
      <x:c r="O148" s="48" t="str">
        <x:v>https://github.com/darknigthmare/yautja-la-longue-chasse/blob/536ac53335e440747f6eccedd2cd757d1f817a99/app/game/data/recentSpriteLibraryV85.json</x:v>
      </x:c>
      <x:c r="P148" s="4" t="str">
        <x:v>public/game/imports/v85/library/f19455ad9c8236a496edafb63fc86922115992957c7f4fdb04d7842e4f49b383.png</x:v>
      </x:c>
      <x:c r="Q148" s="4" t="str">
        <x:v>f19455ad9c8236a496edafb63fc86922115992957c7f4fdb04d7842e4f49b383</x:v>
      </x:c>
      <x:c r="R148" s="4" t="str">
        <x:v>5bdeee4068b039266e3fec8285f58d4a1d758ede</x:v>
      </x:c>
      <x:c r="S148" s="4" t="str">
        <x:v>app/game/data/recentSpriteLibraryV85.json # /assets/141</x:v>
      </x:c>
      <x:c r="T148" s="4" t="str">
        <x:v>YAUTJA_V5_10_CLANS_190_PNJ.zip</x:v>
      </x:c>
      <x:c r="U148" s="4" t="str">
        <x:v>sprites/maisons-du-givre/battlemasters-01.png</x:v>
      </x:c>
      <x:c r="V148" s="4" t="str">
        <x:v>Dessin source statique. Une entrée de galerie ou une carte de référence ne crée ni combattant jouable, ni PNJ placé, ni animation. Les dix postes V86 réemploient des identités locales existantes.</x:v>
      </x:c>
    </x:row>
    <x:row r="149" ht="28" customHeight="1">
      <x:c r="A149" s="4" t="str">
        <x:v>maisons-du-givre--leaders-01</x:v>
      </x:c>
      <x:c r="B149" s="4" t="str">
        <x:v>PNJ</x:v>
      </x:c>
      <x:c r="C149" s="4" t="str">
        <x:v>Maisons du Givre</x:v>
      </x:c>
      <x:c r="D149" s="4" t="str">
        <x:v>Leaders / chefs de chasse — Maisons du Givre</x:v>
      </x:c>
      <x:c r="E149" s="4" t="str">
        <x:v>V5 / clans-v5</x:v>
      </x:c>
      <x:c r="F149" s="27" t="str">
        <x:v>Galerie et codex</x:v>
      </x:c>
      <x:c r="G149" s="4" t="str">
        <x:v>Oui</x:v>
      </x:c>
      <x:c r="H149" s="4" t="str">
        <x:v>Oui</x:v>
      </x:c>
      <x:c r="I149" s="4" t="str">
        <x:v>Non</x:v>
      </x:c>
      <x:c r="J149" s="4" t="str">
        <x:v>Non</x:v>
      </x:c>
      <x:c r="K149" s="4" t="n">
        <x:v>0</x:v>
      </x:c>
      <x:c r="L149" s="4" t="str">
        <x:v>PNG</x:v>
      </x:c>
      <x:c r="M149" s="4" t="str">
        <x:v>import-v85:clans-v5:maisons-du-givre-leaders-01:802b4be821b1</x:v>
      </x:c>
      <x:c r="N149" s="48" t="str">
        <x:v>https://github.com/darknigthmare/yautja-la-longue-chasse/blob/536ac53335e440747f6eccedd2cd757d1f817a99/public/game/imports/v85/library/802b4be821b11fa7ebbd5dbe5f8e257eb653d9569b59dceb07b714863694d71a.png</x:v>
      </x:c>
      <x:c r="O149" s="48" t="str">
        <x:v>https://github.com/darknigthmare/yautja-la-longue-chasse/blob/536ac53335e440747f6eccedd2cd757d1f817a99/app/game/data/recentSpriteLibraryV85.json</x:v>
      </x:c>
      <x:c r="P149" s="4" t="str">
        <x:v>public/game/imports/v85/library/802b4be821b11fa7ebbd5dbe5f8e257eb653d9569b59dceb07b714863694d71a.png</x:v>
      </x:c>
      <x:c r="Q149" s="4" t="str">
        <x:v>802b4be821b11fa7ebbd5dbe5f8e257eb653d9569b59dceb07b714863694d71a</x:v>
      </x:c>
      <x:c r="R149" s="4" t="str">
        <x:v>3407988574246e91d3c33c709edf3fbe57122007</x:v>
      </x:c>
      <x:c r="S149" s="4" t="str">
        <x:v>app/game/data/recentSpriteLibraryV85.json # /assets/142</x:v>
      </x:c>
      <x:c r="T149" s="4" t="str">
        <x:v>YAUTJA_V5_10_CLANS_190_PNJ.zip</x:v>
      </x:c>
      <x:c r="U149" s="4" t="str">
        <x:v>sprites/maisons-du-givre/leaders-01.png</x:v>
      </x:c>
      <x:c r="V149" s="4" t="str">
        <x:v>Dessin source statique. Une entrée de galerie ou une carte de référence ne crée ni combattant jouable, ni PNJ placé, ni animation. Les dix postes V86 réemploient des identités locales existantes.</x:v>
      </x:c>
    </x:row>
    <x:row r="150" ht="28" customHeight="1">
      <x:c r="A150" s="4" t="str">
        <x:v>maisons-du-givre--adjutants-01</x:v>
      </x:c>
      <x:c r="B150" s="4" t="str">
        <x:v>PNJ</x:v>
      </x:c>
      <x:c r="C150" s="4" t="str">
        <x:v>Maisons du Givre</x:v>
      </x:c>
      <x:c r="D150" s="4" t="str">
        <x:v>Adjutants — Maisons du Givre</x:v>
      </x:c>
      <x:c r="E150" s="4" t="str">
        <x:v>V5 / clans-v5</x:v>
      </x:c>
      <x:c r="F150" s="27" t="str">
        <x:v>Portrait ou carte de référence sélectionné</x:v>
      </x:c>
      <x:c r="G150" s="4" t="str">
        <x:v>Oui</x:v>
      </x:c>
      <x:c r="H150" s="4" t="str">
        <x:v>Oui</x:v>
      </x:c>
      <x:c r="I150" s="4" t="str">
        <x:v>Oui</x:v>
      </x:c>
      <x:c r="J150" s="4" t="str">
        <x:v>Non</x:v>
      </x:c>
      <x:c r="K150" s="4" t="n">
        <x:v>0</x:v>
      </x:c>
      <x:c r="L150" s="4" t="str">
        <x:v>PNG</x:v>
      </x:c>
      <x:c r="M150" s="4" t="str">
        <x:v>import-v85:clans-v5:maisons-du-givre-adjutants-01:8687af75964c</x:v>
      </x:c>
      <x:c r="N150" s="48" t="str">
        <x:v>https://github.com/darknigthmare/yautja-la-longue-chasse/blob/536ac53335e440747f6eccedd2cd757d1f817a99/public/game/imports/v85/library/8687af75964c5e3b2a788b452c87c400ef60e56a881e0483c05be3fbd99adfba.png</x:v>
      </x:c>
      <x:c r="O150" s="48" t="str">
        <x:v>https://github.com/darknigthmare/yautja-la-longue-chasse/blob/536ac53335e440747f6eccedd2cd757d1f817a99/app/game/data/recentSpriteLibraryV85.json</x:v>
      </x:c>
      <x:c r="P150" s="4" t="str">
        <x:v>public/game/imports/v85/library/8687af75964c5e3b2a788b452c87c400ef60e56a881e0483c05be3fbd99adfba.png</x:v>
      </x:c>
      <x:c r="Q150" s="4" t="str">
        <x:v>8687af75964c5e3b2a788b452c87c400ef60e56a881e0483c05be3fbd99adfba</x:v>
      </x:c>
      <x:c r="R150" s="4" t="str">
        <x:v>798e1b1ac057e27788b72803c03ed9d560210755</x:v>
      </x:c>
      <x:c r="S150" s="4" t="str">
        <x:v>app/game/data/recentSpriteLibraryV85.json # /assets/143</x:v>
      </x:c>
      <x:c r="T150" s="4" t="str">
        <x:v>YAUTJA_V5_10_CLANS_190_PNJ.zip</x:v>
      </x:c>
      <x:c r="U150" s="4" t="str">
        <x:v>sprites/maisons-du-givre/adjutants-01.png</x:v>
      </x:c>
      <x:c r="V150" s="4" t="str">
        <x:v>Dessin source statique. Une entrée de galerie ou une carte de référence ne crée ni combattant jouable, ni PNJ placé, ni animation. Les dix postes V86 réemploient des identités locales existantes.</x:v>
      </x:c>
    </x:row>
    <x:row r="151" ht="28" customHeight="1">
      <x:c r="A151" s="4" t="str">
        <x:v>maisons-du-givre--clan-leaders-01</x:v>
      </x:c>
      <x:c r="B151" s="4" t="str">
        <x:v>PNJ</x:v>
      </x:c>
      <x:c r="C151" s="4" t="str">
        <x:v>Maisons du Givre</x:v>
      </x:c>
      <x:c r="D151" s="4" t="str">
        <x:v>Chefs de clan — Maisons du Givre</x:v>
      </x:c>
      <x:c r="E151" s="4" t="str">
        <x:v>V5 / clans-v5</x:v>
      </x:c>
      <x:c r="F151" s="27" t="str">
        <x:v>Galerie et codex</x:v>
      </x:c>
      <x:c r="G151" s="4" t="str">
        <x:v>Oui</x:v>
      </x:c>
      <x:c r="H151" s="4" t="str">
        <x:v>Oui</x:v>
      </x:c>
      <x:c r="I151" s="4" t="str">
        <x:v>Non</x:v>
      </x:c>
      <x:c r="J151" s="4" t="str">
        <x:v>Non</x:v>
      </x:c>
      <x:c r="K151" s="4" t="n">
        <x:v>0</x:v>
      </x:c>
      <x:c r="L151" s="4" t="str">
        <x:v>PNG</x:v>
      </x:c>
      <x:c r="M151" s="4" t="str">
        <x:v>import-v85:clans-v5:maisons-du-givre-clan-leaders-01:889752a98b6a</x:v>
      </x:c>
      <x:c r="N151" s="48" t="str">
        <x:v>https://github.com/darknigthmare/yautja-la-longue-chasse/blob/536ac53335e440747f6eccedd2cd757d1f817a99/public/game/imports/v85/library/889752a98b6a2a8532b82366417682505568fd38c8386dd1f93c8fc6a59ea4bf.png</x:v>
      </x:c>
      <x:c r="O151" s="48" t="str">
        <x:v>https://github.com/darknigthmare/yautja-la-longue-chasse/blob/536ac53335e440747f6eccedd2cd757d1f817a99/app/game/data/recentSpriteLibraryV85.json</x:v>
      </x:c>
      <x:c r="P151" s="4" t="str">
        <x:v>public/game/imports/v85/library/889752a98b6a2a8532b82366417682505568fd38c8386dd1f93c8fc6a59ea4bf.png</x:v>
      </x:c>
      <x:c r="Q151" s="4" t="str">
        <x:v>889752a98b6a2a8532b82366417682505568fd38c8386dd1f93c8fc6a59ea4bf</x:v>
      </x:c>
      <x:c r="R151" s="4" t="str">
        <x:v>30b766d097f9b73688e47aa324ecb9ef7a8e061e</x:v>
      </x:c>
      <x:c r="S151" s="4" t="str">
        <x:v>app/game/data/recentSpriteLibraryV85.json # /assets/144</x:v>
      </x:c>
      <x:c r="T151" s="4" t="str">
        <x:v>YAUTJA_V5_10_CLANS_190_PNJ.zip</x:v>
      </x:c>
      <x:c r="U151" s="4" t="str">
        <x:v>sprites/maisons-du-givre/clan-leaders-01.png</x:v>
      </x:c>
      <x:c r="V151" s="4" t="str">
        <x:v>Dessin source statique. Une entrée de galerie ou une carte de référence ne crée ni combattant jouable, ni PNJ placé, ni animation. Les dix postes V86 réemploient des identités locales existantes.</x:v>
      </x:c>
    </x:row>
    <x:row r="152" ht="28" customHeight="1">
      <x:c r="A152" s="4" t="str">
        <x:v>maisons-du-givre--elders-01</x:v>
      </x:c>
      <x:c r="B152" s="4" t="str">
        <x:v>PNJ</x:v>
      </x:c>
      <x:c r="C152" s="4" t="str">
        <x:v>Maisons du Givre</x:v>
      </x:c>
      <x:c r="D152" s="4" t="str">
        <x:v>Elders — Maisons du Givre</x:v>
      </x:c>
      <x:c r="E152" s="4" t="str">
        <x:v>V5 / clans-v5</x:v>
      </x:c>
      <x:c r="F152" s="27" t="str">
        <x:v>Galerie et codex</x:v>
      </x:c>
      <x:c r="G152" s="4" t="str">
        <x:v>Oui</x:v>
      </x:c>
      <x:c r="H152" s="4" t="str">
        <x:v>Oui</x:v>
      </x:c>
      <x:c r="I152" s="4" t="str">
        <x:v>Non</x:v>
      </x:c>
      <x:c r="J152" s="4" t="str">
        <x:v>Non</x:v>
      </x:c>
      <x:c r="K152" s="4" t="n">
        <x:v>0</x:v>
      </x:c>
      <x:c r="L152" s="4" t="str">
        <x:v>PNG</x:v>
      </x:c>
      <x:c r="M152" s="4" t="str">
        <x:v>import-v85:clans-v5:maisons-du-givre-elders-01:1e9f908827ee</x:v>
      </x:c>
      <x:c r="N152" s="48" t="str">
        <x:v>https://github.com/darknigthmare/yautja-la-longue-chasse/blob/536ac53335e440747f6eccedd2cd757d1f817a99/public/game/imports/v85/library/1e9f908827ee7802d8d1a50ec6677dd96f68ab77eb7c04b91547c0a93225b713.png</x:v>
      </x:c>
      <x:c r="O152" s="48" t="str">
        <x:v>https://github.com/darknigthmare/yautja-la-longue-chasse/blob/536ac53335e440747f6eccedd2cd757d1f817a99/app/game/data/recentSpriteLibraryV85.json</x:v>
      </x:c>
      <x:c r="P152" s="4" t="str">
        <x:v>public/game/imports/v85/library/1e9f908827ee7802d8d1a50ec6677dd96f68ab77eb7c04b91547c0a93225b713.png</x:v>
      </x:c>
      <x:c r="Q152" s="4" t="str">
        <x:v>1e9f908827ee7802d8d1a50ec6677dd96f68ab77eb7c04b91547c0a93225b713</x:v>
      </x:c>
      <x:c r="R152" s="4" t="str">
        <x:v>c5a093ab2f91b93f583fd5e6fb1818e8c6d5044b</x:v>
      </x:c>
      <x:c r="S152" s="4" t="str">
        <x:v>app/game/data/recentSpriteLibraryV85.json # /assets/145</x:v>
      </x:c>
      <x:c r="T152" s="4" t="str">
        <x:v>YAUTJA_V5_10_CLANS_190_PNJ.zip</x:v>
      </x:c>
      <x:c r="U152" s="4" t="str">
        <x:v>sprites/maisons-du-givre/elders-01.png</x:v>
      </x:c>
      <x:c r="V152" s="4" t="str">
        <x:v>Dessin source statique. Une entrée de galerie ou une carte de référence ne crée ni combattant jouable, ni PNJ placé, ni animation. Les dix postes V86 réemploient des identités locales existantes.</x:v>
      </x:c>
    </x:row>
    <x:row r="153" ht="28" customHeight="1">
      <x:c r="A153" s="4" t="str">
        <x:v>maisons-du-givre--ancients-01</x:v>
      </x:c>
      <x:c r="B153" s="4" t="str">
        <x:v>PNJ</x:v>
      </x:c>
      <x:c r="C153" s="4" t="str">
        <x:v>Maisons du Givre</x:v>
      </x:c>
      <x:c r="D153" s="4" t="str">
        <x:v>Ancients — Maisons du Givre</x:v>
      </x:c>
      <x:c r="E153" s="4" t="str">
        <x:v>V5 / clans-v5</x:v>
      </x:c>
      <x:c r="F153" s="27" t="str">
        <x:v>Galerie et codex</x:v>
      </x:c>
      <x:c r="G153" s="4" t="str">
        <x:v>Oui</x:v>
      </x:c>
      <x:c r="H153" s="4" t="str">
        <x:v>Oui</x:v>
      </x:c>
      <x:c r="I153" s="4" t="str">
        <x:v>Non</x:v>
      </x:c>
      <x:c r="J153" s="4" t="str">
        <x:v>Non</x:v>
      </x:c>
      <x:c r="K153" s="4" t="n">
        <x:v>0</x:v>
      </x:c>
      <x:c r="L153" s="4" t="str">
        <x:v>PNG</x:v>
      </x:c>
      <x:c r="M153" s="4" t="str">
        <x:v>import-v85:clans-v5:maisons-du-givre-ancients-01:7926a300e4e0</x:v>
      </x:c>
      <x:c r="N153" s="48" t="str">
        <x:v>https://github.com/darknigthmare/yautja-la-longue-chasse/blob/536ac53335e440747f6eccedd2cd757d1f817a99/public/game/imports/v85/library/7926a300e4e0bf09134668971a17c834e2c2744c95847248c621ea2e5dbd8a0d.png</x:v>
      </x:c>
      <x:c r="O153" s="48" t="str">
        <x:v>https://github.com/darknigthmare/yautja-la-longue-chasse/blob/536ac53335e440747f6eccedd2cd757d1f817a99/app/game/data/recentSpriteLibraryV85.json</x:v>
      </x:c>
      <x:c r="P153" s="4" t="str">
        <x:v>public/game/imports/v85/library/7926a300e4e0bf09134668971a17c834e2c2744c95847248c621ea2e5dbd8a0d.png</x:v>
      </x:c>
      <x:c r="Q153" s="4" t="str">
        <x:v>7926a300e4e0bf09134668971a17c834e2c2744c95847248c621ea2e5dbd8a0d</x:v>
      </x:c>
      <x:c r="R153" s="4" t="str">
        <x:v>57862f8e76d3b6247328850676183d8d43d001a3</x:v>
      </x:c>
      <x:c r="S153" s="4" t="str">
        <x:v>app/game/data/recentSpriteLibraryV85.json # /assets/146</x:v>
      </x:c>
      <x:c r="T153" s="4" t="str">
        <x:v>YAUTJA_V5_10_CLANS_190_PNJ.zip</x:v>
      </x:c>
      <x:c r="U153" s="4" t="str">
        <x:v>sprites/maisons-du-givre/ancients-01.png</x:v>
      </x:c>
      <x:c r="V153" s="4" t="str">
        <x:v>Dessin source statique. Une entrée de galerie ou une carte de référence ne crée ni combattant jouable, ni PNJ placé, ni animation. Les dix postes V86 réemploient des identités locales existantes.</x:v>
      </x:c>
    </x:row>
    <x:row r="154" ht="28" customHeight="1">
      <x:c r="A154" s="4" t="str">
        <x:v>maisons-du-givre--warlords-01</x:v>
      </x:c>
      <x:c r="B154" s="4" t="str">
        <x:v>PNJ</x:v>
      </x:c>
      <x:c r="C154" s="4" t="str">
        <x:v>Maisons du Givre</x:v>
      </x:c>
      <x:c r="D154" s="4" t="str">
        <x:v>Warlords — Maisons du Givre</x:v>
      </x:c>
      <x:c r="E154" s="4" t="str">
        <x:v>V5 / clans-v5</x:v>
      </x:c>
      <x:c r="F154" s="27" t="str">
        <x:v>Galerie et codex</x:v>
      </x:c>
      <x:c r="G154" s="4" t="str">
        <x:v>Oui</x:v>
      </x:c>
      <x:c r="H154" s="4" t="str">
        <x:v>Oui</x:v>
      </x:c>
      <x:c r="I154" s="4" t="str">
        <x:v>Non</x:v>
      </x:c>
      <x:c r="J154" s="4" t="str">
        <x:v>Non</x:v>
      </x:c>
      <x:c r="K154" s="4" t="n">
        <x:v>0</x:v>
      </x:c>
      <x:c r="L154" s="4" t="str">
        <x:v>PNG</x:v>
      </x:c>
      <x:c r="M154" s="4" t="str">
        <x:v>import-v85:clans-v5:maisons-du-givre-warlords-01:410dd66f0526</x:v>
      </x:c>
      <x:c r="N154" s="48" t="str">
        <x:v>https://github.com/darknigthmare/yautja-la-longue-chasse/blob/536ac53335e440747f6eccedd2cd757d1f817a99/public/game/imports/v85/library/410dd66f052690d64f47a438414ab71a37df945882b3e3f98e360d065017e97b.png</x:v>
      </x:c>
      <x:c r="O154" s="48" t="str">
        <x:v>https://github.com/darknigthmare/yautja-la-longue-chasse/blob/536ac53335e440747f6eccedd2cd757d1f817a99/app/game/data/recentSpriteLibraryV85.json</x:v>
      </x:c>
      <x:c r="P154" s="4" t="str">
        <x:v>public/game/imports/v85/library/410dd66f052690d64f47a438414ab71a37df945882b3e3f98e360d065017e97b.png</x:v>
      </x:c>
      <x:c r="Q154" s="4" t="str">
        <x:v>410dd66f052690d64f47a438414ab71a37df945882b3e3f98e360d065017e97b</x:v>
      </x:c>
      <x:c r="R154" s="4" t="str">
        <x:v>872cd9551b4f067e9cfde5883bc1421ab514777b</x:v>
      </x:c>
      <x:c r="S154" s="4" t="str">
        <x:v>app/game/data/recentSpriteLibraryV85.json # /assets/147</x:v>
      </x:c>
      <x:c r="T154" s="4" t="str">
        <x:v>YAUTJA_V5_10_CLANS_190_PNJ.zip</x:v>
      </x:c>
      <x:c r="U154" s="4" t="str">
        <x:v>sprites/maisons-du-givre/warlords-01.png</x:v>
      </x:c>
      <x:c r="V154" s="4" t="str">
        <x:v>Dessin source statique. Une entrée de galerie ou une carte de référence ne crée ni combattant jouable, ni PNJ placé, ni animation. Les dix postes V86 réemploient des identités locales existantes.</x:v>
      </x:c>
    </x:row>
    <x:row r="155" ht="28" customHeight="1">
      <x:c r="A155" s="4" t="str">
        <x:v>maisons-du-givre--princes-01</x:v>
      </x:c>
      <x:c r="B155" s="4" t="str">
        <x:v>PNJ</x:v>
      </x:c>
      <x:c r="C155" s="4" t="str">
        <x:v>Maisons du Givre</x:v>
      </x:c>
      <x:c r="D155" s="4" t="str">
        <x:v>Princes — Maisons du Givre</x:v>
      </x:c>
      <x:c r="E155" s="4" t="str">
        <x:v>V5 / clans-v5</x:v>
      </x:c>
      <x:c r="F155" s="27" t="str">
        <x:v>Galerie et codex</x:v>
      </x:c>
      <x:c r="G155" s="4" t="str">
        <x:v>Oui</x:v>
      </x:c>
      <x:c r="H155" s="4" t="str">
        <x:v>Oui</x:v>
      </x:c>
      <x:c r="I155" s="4" t="str">
        <x:v>Non</x:v>
      </x:c>
      <x:c r="J155" s="4" t="str">
        <x:v>Non</x:v>
      </x:c>
      <x:c r="K155" s="4" t="n">
        <x:v>0</x:v>
      </x:c>
      <x:c r="L155" s="4" t="str">
        <x:v>PNG</x:v>
      </x:c>
      <x:c r="M155" s="4" t="str">
        <x:v>import-v85:clans-v5:maisons-du-givre-princes-01:c5f4b0389e58</x:v>
      </x:c>
      <x:c r="N155" s="48" t="str">
        <x:v>https://github.com/darknigthmare/yautja-la-longue-chasse/blob/536ac53335e440747f6eccedd2cd757d1f817a99/public/game/imports/v85/library/c5f4b0389e58cec11dbaa356ca7852df74d6351773eb995ad2634bb42fe5a6c3.png</x:v>
      </x:c>
      <x:c r="O155" s="48" t="str">
        <x:v>https://github.com/darknigthmare/yautja-la-longue-chasse/blob/536ac53335e440747f6eccedd2cd757d1f817a99/app/game/data/recentSpriteLibraryV85.json</x:v>
      </x:c>
      <x:c r="P155" s="4" t="str">
        <x:v>public/game/imports/v85/library/c5f4b0389e58cec11dbaa356ca7852df74d6351773eb995ad2634bb42fe5a6c3.png</x:v>
      </x:c>
      <x:c r="Q155" s="4" t="str">
        <x:v>c5f4b0389e58cec11dbaa356ca7852df74d6351773eb995ad2634bb42fe5a6c3</x:v>
      </x:c>
      <x:c r="R155" s="4" t="str">
        <x:v>498698a15d5735f5b17d35fc26502d929e6e7eb5</x:v>
      </x:c>
      <x:c r="S155" s="4" t="str">
        <x:v>app/game/data/recentSpriteLibraryV85.json # /assets/148</x:v>
      </x:c>
      <x:c r="T155" s="4" t="str">
        <x:v>YAUTJA_V5_10_CLANS_190_PNJ.zip</x:v>
      </x:c>
      <x:c r="U155" s="4" t="str">
        <x:v>sprites/maisons-du-givre/princes-01.png</x:v>
      </x:c>
      <x:c r="V155" s="4" t="str">
        <x:v>Dessin source statique. Une entrée de galerie ou une carte de référence ne crée ni combattant jouable, ni PNJ placé, ni animation. Les dix postes V86 réemploient des identités locales existantes.</x:v>
      </x:c>
    </x:row>
    <x:row r="156" ht="28" customHeight="1">
      <x:c r="A156" s="4" t="str">
        <x:v>maisons-du-givre--matriarches-01</x:v>
      </x:c>
      <x:c r="B156" s="4" t="str">
        <x:v>PNJ</x:v>
      </x:c>
      <x:c r="C156" s="4" t="str">
        <x:v>Maisons du Givre</x:v>
      </x:c>
      <x:c r="D156" s="4" t="str">
        <x:v>Queens / Matriarches — Maisons du Givre</x:v>
      </x:c>
      <x:c r="E156" s="4" t="str">
        <x:v>V5 / clans-v5</x:v>
      </x:c>
      <x:c r="F156" s="27" t="str">
        <x:v>Galerie et codex</x:v>
      </x:c>
      <x:c r="G156" s="4" t="str">
        <x:v>Oui</x:v>
      </x:c>
      <x:c r="H156" s="4" t="str">
        <x:v>Oui</x:v>
      </x:c>
      <x:c r="I156" s="4" t="str">
        <x:v>Non</x:v>
      </x:c>
      <x:c r="J156" s="4" t="str">
        <x:v>Non</x:v>
      </x:c>
      <x:c r="K156" s="4" t="n">
        <x:v>0</x:v>
      </x:c>
      <x:c r="L156" s="4" t="str">
        <x:v>PNG</x:v>
      </x:c>
      <x:c r="M156" s="4" t="str">
        <x:v>import-v85:clans-v5:maisons-du-givre-matriarches-01:d846f9fdcd8f</x:v>
      </x:c>
      <x:c r="N156" s="48" t="str">
        <x:v>https://github.com/darknigthmare/yautja-la-longue-chasse/blob/536ac53335e440747f6eccedd2cd757d1f817a99/public/game/imports/v85/library/d846f9fdcd8f79f9f452a70f9cbf24ee5c23935627e64f0fe7f2025f6f3ffc36.png</x:v>
      </x:c>
      <x:c r="O156" s="48" t="str">
        <x:v>https://github.com/darknigthmare/yautja-la-longue-chasse/blob/536ac53335e440747f6eccedd2cd757d1f817a99/app/game/data/recentSpriteLibraryV85.json</x:v>
      </x:c>
      <x:c r="P156" s="4" t="str">
        <x:v>public/game/imports/v85/library/d846f9fdcd8f79f9f452a70f9cbf24ee5c23935627e64f0fe7f2025f6f3ffc36.png</x:v>
      </x:c>
      <x:c r="Q156" s="4" t="str">
        <x:v>d846f9fdcd8f79f9f452a70f9cbf24ee5c23935627e64f0fe7f2025f6f3ffc36</x:v>
      </x:c>
      <x:c r="R156" s="4" t="str">
        <x:v>3b6a282ab738a88a0dac7933c260ddd6b13acb30</x:v>
      </x:c>
      <x:c r="S156" s="4" t="str">
        <x:v>app/game/data/recentSpriteLibraryV85.json # /assets/149</x:v>
      </x:c>
      <x:c r="T156" s="4" t="str">
        <x:v>YAUTJA_V5_10_CLANS_190_PNJ.zip</x:v>
      </x:c>
      <x:c r="U156" s="4" t="str">
        <x:v>sprites/maisons-du-givre/matriarches-01.png</x:v>
      </x:c>
      <x:c r="V156" s="4" t="str">
        <x:v>Dessin source statique. Une entrée de galerie ou une carte de référence ne crée ni combattant jouable, ni PNJ placé, ni animation. Les dix postes V86 réemploient des identités locales existantes.</x:v>
      </x:c>
    </x:row>
    <x:row r="157" ht="28" customHeight="1">
      <x:c r="A157" s="4" t="str">
        <x:v>maisons-du-givre--kings-01</x:v>
      </x:c>
      <x:c r="B157" s="4" t="str">
        <x:v>PNJ</x:v>
      </x:c>
      <x:c r="C157" s="4" t="str">
        <x:v>Maisons du Givre</x:v>
      </x:c>
      <x:c r="D157" s="4" t="str">
        <x:v>Kings / Rois — Maisons du Givre</x:v>
      </x:c>
      <x:c r="E157" s="4" t="str">
        <x:v>V5 / clans-v5</x:v>
      </x:c>
      <x:c r="F157" s="27" t="str">
        <x:v>Galerie et codex</x:v>
      </x:c>
      <x:c r="G157" s="4" t="str">
        <x:v>Oui</x:v>
      </x:c>
      <x:c r="H157" s="4" t="str">
        <x:v>Oui</x:v>
      </x:c>
      <x:c r="I157" s="4" t="str">
        <x:v>Non</x:v>
      </x:c>
      <x:c r="J157" s="4" t="str">
        <x:v>Non</x:v>
      </x:c>
      <x:c r="K157" s="4" t="n">
        <x:v>0</x:v>
      </x:c>
      <x:c r="L157" s="4" t="str">
        <x:v>PNG</x:v>
      </x:c>
      <x:c r="M157" s="4" t="str">
        <x:v>import-v85:clans-v5:maisons-du-givre-kings-01:17ae62ba14f3</x:v>
      </x:c>
      <x:c r="N157" s="48" t="str">
        <x:v>https://github.com/darknigthmare/yautja-la-longue-chasse/blob/536ac53335e440747f6eccedd2cd757d1f817a99/public/game/imports/v85/library/17ae62ba14f39c239977e5c1b2fc3b6c174943574e9ca37973602f1aeaf40ee9.png</x:v>
      </x:c>
      <x:c r="O157" s="48" t="str">
        <x:v>https://github.com/darknigthmare/yautja-la-longue-chasse/blob/536ac53335e440747f6eccedd2cd757d1f817a99/app/game/data/recentSpriteLibraryV85.json</x:v>
      </x:c>
      <x:c r="P157" s="4" t="str">
        <x:v>public/game/imports/v85/library/17ae62ba14f39c239977e5c1b2fc3b6c174943574e9ca37973602f1aeaf40ee9.png</x:v>
      </x:c>
      <x:c r="Q157" s="4" t="str">
        <x:v>17ae62ba14f39c239977e5c1b2fc3b6c174943574e9ca37973602f1aeaf40ee9</x:v>
      </x:c>
      <x:c r="R157" s="4" t="str">
        <x:v>4a782d3f86604ab3be0b710f5eb1942fad57613f</x:v>
      </x:c>
      <x:c r="S157" s="4" t="str">
        <x:v>app/game/data/recentSpriteLibraryV85.json # /assets/150</x:v>
      </x:c>
      <x:c r="T157" s="4" t="str">
        <x:v>YAUTJA_V5_10_CLANS_190_PNJ.zip</x:v>
      </x:c>
      <x:c r="U157" s="4" t="str">
        <x:v>sprites/maisons-du-givre/kings-01.png</x:v>
      </x:c>
      <x:c r="V157" s="4" t="str">
        <x:v>Dessin source statique. Une entrée de galerie ou une carte de référence ne crée ni combattant jouable, ni PNJ placé, ni animation. Les dix postes V86 réemploient des identités locales existantes.</x:v>
      </x:c>
    </x:row>
    <x:row r="158" ht="28" customHeight="1">
      <x:c r="A158" s="4" t="str">
        <x:v>maisons-du-givre--gardes-royaux-01</x:v>
      </x:c>
      <x:c r="B158" s="4" t="str">
        <x:v>PNJ</x:v>
      </x:c>
      <x:c r="C158" s="4" t="str">
        <x:v>Maisons du Givre</x:v>
      </x:c>
      <x:c r="D158" s="4" t="str">
        <x:v>Gardes royaux — Maisons du Givre</x:v>
      </x:c>
      <x:c r="E158" s="4" t="str">
        <x:v>V5 / clans-v5</x:v>
      </x:c>
      <x:c r="F158" s="27" t="str">
        <x:v>Galerie et codex</x:v>
      </x:c>
      <x:c r="G158" s="4" t="str">
        <x:v>Oui</x:v>
      </x:c>
      <x:c r="H158" s="4" t="str">
        <x:v>Oui</x:v>
      </x:c>
      <x:c r="I158" s="4" t="str">
        <x:v>Non</x:v>
      </x:c>
      <x:c r="J158" s="4" t="str">
        <x:v>Non</x:v>
      </x:c>
      <x:c r="K158" s="4" t="n">
        <x:v>0</x:v>
      </x:c>
      <x:c r="L158" s="4" t="str">
        <x:v>PNG</x:v>
      </x:c>
      <x:c r="M158" s="4" t="str">
        <x:v>import-v85:clans-v5:maisons-du-givre-gardes-royaux-01:639aba642c1a</x:v>
      </x:c>
      <x:c r="N158" s="48" t="str">
        <x:v>https://github.com/darknigthmare/yautja-la-longue-chasse/blob/536ac53335e440747f6eccedd2cd757d1f817a99/public/game/imports/v85/library/639aba642c1a7fe44db308f94c7f8e77fbebbcb321144f1f10acf03c434589c7.png</x:v>
      </x:c>
      <x:c r="O158" s="48" t="str">
        <x:v>https://github.com/darknigthmare/yautja-la-longue-chasse/blob/536ac53335e440747f6eccedd2cd757d1f817a99/app/game/data/recentSpriteLibraryV85.json</x:v>
      </x:c>
      <x:c r="P158" s="4" t="str">
        <x:v>public/game/imports/v85/library/639aba642c1a7fe44db308f94c7f8e77fbebbcb321144f1f10acf03c434589c7.png</x:v>
      </x:c>
      <x:c r="Q158" s="4" t="str">
        <x:v>639aba642c1a7fe44db308f94c7f8e77fbebbcb321144f1f10acf03c434589c7</x:v>
      </x:c>
      <x:c r="R158" s="4" t="str">
        <x:v>6b144b8fc1f8edb2e7f5e44a48e41c236a9417ce</x:v>
      </x:c>
      <x:c r="S158" s="4" t="str">
        <x:v>app/game/data/recentSpriteLibraryV85.json # /assets/151</x:v>
      </x:c>
      <x:c r="T158" s="4" t="str">
        <x:v>YAUTJA_V5_10_CLANS_190_PNJ.zip</x:v>
      </x:c>
      <x:c r="U158" s="4" t="str">
        <x:v>sprites/maisons-du-givre/gardes-royaux-01.png</x:v>
      </x:c>
      <x:c r="V158" s="4" t="str">
        <x:v>Dessin source statique. Une entrée de galerie ou une carte de référence ne crée ni combattant jouable, ni PNJ placé, ni animation. Les dix postes V86 réemploient des identités locales existantes.</x:v>
      </x:c>
    </x:row>
    <x:row r="159" ht="28" customHeight="1">
      <x:c r="A159" s="4" t="str">
        <x:v>conservateurs-des-anciennes-pierres--enforcers-comics-01</x:v>
      </x:c>
      <x:c r="B159" s="4" t="str">
        <x:v>PNJ</x:v>
      </x:c>
      <x:c r="C159" s="4" t="str">
        <x:v>Conservateurs des Anciennes Pierres</x:v>
      </x:c>
      <x:c r="D159" s="4" t="str">
        <x:v>Enforcers du comic — Conservateurs des Anciennes Pierres</x:v>
      </x:c>
      <x:c r="E159" s="4" t="str">
        <x:v>V5 / clans-v5</x:v>
      </x:c>
      <x:c r="F159" s="27" t="str">
        <x:v>Galerie et codex</x:v>
      </x:c>
      <x:c r="G159" s="4" t="str">
        <x:v>Oui</x:v>
      </x:c>
      <x:c r="H159" s="4" t="str">
        <x:v>Oui</x:v>
      </x:c>
      <x:c r="I159" s="4" t="str">
        <x:v>Non</x:v>
      </x:c>
      <x:c r="J159" s="4" t="str">
        <x:v>Non</x:v>
      </x:c>
      <x:c r="K159" s="4" t="n">
        <x:v>0</x:v>
      </x:c>
      <x:c r="L159" s="4" t="str">
        <x:v>PNG</x:v>
      </x:c>
      <x:c r="M159" s="4" t="str">
        <x:v>import-v85:clans-v5:conservateurs-des-anciennes-pierres-enforcers-comics-01:aad0df00ae7a</x:v>
      </x:c>
      <x:c r="N159" s="48" t="str">
        <x:v>https://github.com/darknigthmare/yautja-la-longue-chasse/blob/536ac53335e440747f6eccedd2cd757d1f817a99/public/game/imports/v85/library/aad0df00ae7a46669f559d6eb17195879c40844b29fe065d4b63d8fe40e56ed6.png</x:v>
      </x:c>
      <x:c r="O159" s="48" t="str">
        <x:v>https://github.com/darknigthmare/yautja-la-longue-chasse/blob/536ac53335e440747f6eccedd2cd757d1f817a99/app/game/data/recentSpriteLibraryV85.json</x:v>
      </x:c>
      <x:c r="P159" s="4" t="str">
        <x:v>public/game/imports/v85/library/aad0df00ae7a46669f559d6eb17195879c40844b29fe065d4b63d8fe40e56ed6.png</x:v>
      </x:c>
      <x:c r="Q159" s="4" t="str">
        <x:v>aad0df00ae7a46669f559d6eb17195879c40844b29fe065d4b63d8fe40e56ed6</x:v>
      </x:c>
      <x:c r="R159" s="4" t="str">
        <x:v>9cd967ad40c3ade3040c789c9caade5c5c8d42e0</x:v>
      </x:c>
      <x:c r="S159" s="4" t="str">
        <x:v>app/game/data/recentSpriteLibraryV85.json # /assets/152</x:v>
      </x:c>
      <x:c r="T159" s="4" t="str">
        <x:v>YAUTJA_V5_10_CLANS_190_PNJ.zip</x:v>
      </x:c>
      <x:c r="U159" s="4" t="str">
        <x:v>sprites/conservateurs-des-anciennes-pierres/enforcers-comics-01.png</x:v>
      </x:c>
      <x:c r="V159" s="4" t="str">
        <x:v>Dessin source statique. Une entrée de galerie ou une carte de référence ne crée ni combattant jouable, ni PNJ placé, ni animation. Les dix postes V86 réemploient des identités locales existantes.</x:v>
      </x:c>
    </x:row>
    <x:row r="160" ht="28" customHeight="1">
      <x:c r="A160" s="4" t="str">
        <x:v>conservateurs-des-anciennes-pierres--chevaucheurs-01</x:v>
      </x:c>
      <x:c r="B160" s="4" t="str">
        <x:v>PNJ</x:v>
      </x:c>
      <x:c r="C160" s="4" t="str">
        <x:v>Conservateurs des Anciennes Pierres</x:v>
      </x:c>
      <x:c r="D160" s="4" t="str">
        <x:v>Chevaucheurs — Conservateurs des Anciennes Pierres</x:v>
      </x:c>
      <x:c r="E160" s="4" t="str">
        <x:v>V5 / clans-v5</x:v>
      </x:c>
      <x:c r="F160" s="27" t="str">
        <x:v>Galerie et codex</x:v>
      </x:c>
      <x:c r="G160" s="4" t="str">
        <x:v>Oui</x:v>
      </x:c>
      <x:c r="H160" s="4" t="str">
        <x:v>Oui</x:v>
      </x:c>
      <x:c r="I160" s="4" t="str">
        <x:v>Non</x:v>
      </x:c>
      <x:c r="J160" s="4" t="str">
        <x:v>Non</x:v>
      </x:c>
      <x:c r="K160" s="4" t="n">
        <x:v>0</x:v>
      </x:c>
      <x:c r="L160" s="4" t="str">
        <x:v>PNG</x:v>
      </x:c>
      <x:c r="M160" s="4" t="str">
        <x:v>import-v85:clans-v5:conservateurs-des-anciennes-pierres-chevaucheurs-01:87947bd12211</x:v>
      </x:c>
      <x:c r="N160" s="48" t="str">
        <x:v>https://github.com/darknigthmare/yautja-la-longue-chasse/blob/536ac53335e440747f6eccedd2cd757d1f817a99/public/game/imports/v85/library/87947bd122117055e8ffad5093fb0d8f0000e24307d2e1eb6e9809f84e53af01.png</x:v>
      </x:c>
      <x:c r="O160" s="48" t="str">
        <x:v>https://github.com/darknigthmare/yautja-la-longue-chasse/blob/536ac53335e440747f6eccedd2cd757d1f817a99/app/game/data/recentSpriteLibraryV85.json</x:v>
      </x:c>
      <x:c r="P160" s="4" t="str">
        <x:v>public/game/imports/v85/library/87947bd122117055e8ffad5093fb0d8f0000e24307d2e1eb6e9809f84e53af01.png</x:v>
      </x:c>
      <x:c r="Q160" s="4" t="str">
        <x:v>87947bd122117055e8ffad5093fb0d8f0000e24307d2e1eb6e9809f84e53af01</x:v>
      </x:c>
      <x:c r="R160" s="4" t="str">
        <x:v>6b9487020ab5c72f3afa3621c649811912b2a23a</x:v>
      </x:c>
      <x:c r="S160" s="4" t="str">
        <x:v>app/game/data/recentSpriteLibraryV85.json # /assets/153</x:v>
      </x:c>
      <x:c r="T160" s="4" t="str">
        <x:v>YAUTJA_V5_10_CLANS_190_PNJ.zip</x:v>
      </x:c>
      <x:c r="U160" s="4" t="str">
        <x:v>sprites/conservateurs-des-anciennes-pierres/chevaucheurs-01.png</x:v>
      </x:c>
      <x:c r="V160" s="4" t="str">
        <x:v>Dessin source statique. Une entrée de galerie ou une carte de référence ne crée ni combattant jouable, ni PNJ placé, ni animation. Les dix postes V86 réemploient des identités locales existantes.</x:v>
      </x:c>
    </x:row>
    <x:row r="161" ht="28" customHeight="1">
      <x:c r="A161" s="4" t="str">
        <x:v>conservateurs-des-anciennes-pierres--sucklings-01</x:v>
      </x:c>
      <x:c r="B161" s="4" t="str">
        <x:v>PNJ</x:v>
      </x:c>
      <x:c r="C161" s="4" t="str">
        <x:v>Conservateurs des Anciennes Pierres</x:v>
      </x:c>
      <x:c r="D161" s="4" t="str">
        <x:v>Sucklings — Conservateurs des Anciennes Pierres</x:v>
      </x:c>
      <x:c r="E161" s="4" t="str">
        <x:v>V5 / clans-v5</x:v>
      </x:c>
      <x:c r="F161" s="27" t="str">
        <x:v>Galerie et codex</x:v>
      </x:c>
      <x:c r="G161" s="4" t="str">
        <x:v>Oui</x:v>
      </x:c>
      <x:c r="H161" s="4" t="str">
        <x:v>Oui</x:v>
      </x:c>
      <x:c r="I161" s="4" t="str">
        <x:v>Non</x:v>
      </x:c>
      <x:c r="J161" s="4" t="str">
        <x:v>Non</x:v>
      </x:c>
      <x:c r="K161" s="4" t="n">
        <x:v>0</x:v>
      </x:c>
      <x:c r="L161" s="4" t="str">
        <x:v>PNG</x:v>
      </x:c>
      <x:c r="M161" s="4" t="str">
        <x:v>import-v85:clans-v5:conservateurs-des-anciennes-pierres-sucklings-01:89b17d4d4caf</x:v>
      </x:c>
      <x:c r="N161" s="48" t="str">
        <x:v>https://github.com/darknigthmare/yautja-la-longue-chasse/blob/536ac53335e440747f6eccedd2cd757d1f817a99/public/game/imports/v85/library/89b17d4d4caf1dc0acd4d4a7b63f9dc16a5f55f549c8b4b7a4726293570938e8.png</x:v>
      </x:c>
      <x:c r="O161" s="48" t="str">
        <x:v>https://github.com/darknigthmare/yautja-la-longue-chasse/blob/536ac53335e440747f6eccedd2cd757d1f817a99/app/game/data/recentSpriteLibraryV85.json</x:v>
      </x:c>
      <x:c r="P161" s="4" t="str">
        <x:v>public/game/imports/v85/library/89b17d4d4caf1dc0acd4d4a7b63f9dc16a5f55f549c8b4b7a4726293570938e8.png</x:v>
      </x:c>
      <x:c r="Q161" s="4" t="str">
        <x:v>89b17d4d4caf1dc0acd4d4a7b63f9dc16a5f55f549c8b4b7a4726293570938e8</x:v>
      </x:c>
      <x:c r="R161" s="4" t="str">
        <x:v>7253a2ed7f6da35827a5dd724f568ad96b8e987b</x:v>
      </x:c>
      <x:c r="S161" s="4" t="str">
        <x:v>app/game/data/recentSpriteLibraryV85.json # /assets/154</x:v>
      </x:c>
      <x:c r="T161" s="4" t="str">
        <x:v>YAUTJA_V5_10_CLANS_190_PNJ.zip</x:v>
      </x:c>
      <x:c r="U161" s="4" t="str">
        <x:v>sprites/conservateurs-des-anciennes-pierres/sucklings-01.png</x:v>
      </x:c>
      <x:c r="V161" s="4" t="str">
        <x:v>Dessin source statique. Une entrée de galerie ou une carte de référence ne crée ni combattant jouable, ni PNJ placé, ni animation. Les dix postes V86 réemploient des identités locales existantes.</x:v>
      </x:c>
    </x:row>
    <x:row r="162" ht="28" customHeight="1">
      <x:c r="A162" s="4" t="str">
        <x:v>conservateurs-des-anciennes-pierres--younglings-01</x:v>
      </x:c>
      <x:c r="B162" s="4" t="str">
        <x:v>PNJ</x:v>
      </x:c>
      <x:c r="C162" s="4" t="str">
        <x:v>Conservateurs des Anciennes Pierres</x:v>
      </x:c>
      <x:c r="D162" s="4" t="str">
        <x:v>Younglings — Conservateurs des Anciennes Pierres</x:v>
      </x:c>
      <x:c r="E162" s="4" t="str">
        <x:v>V5 / clans-v5</x:v>
      </x:c>
      <x:c r="F162" s="27" t="str">
        <x:v>Galerie et codex</x:v>
      </x:c>
      <x:c r="G162" s="4" t="str">
        <x:v>Oui</x:v>
      </x:c>
      <x:c r="H162" s="4" t="str">
        <x:v>Oui</x:v>
      </x:c>
      <x:c r="I162" s="4" t="str">
        <x:v>Non</x:v>
      </x:c>
      <x:c r="J162" s="4" t="str">
        <x:v>Non</x:v>
      </x:c>
      <x:c r="K162" s="4" t="n">
        <x:v>0</x:v>
      </x:c>
      <x:c r="L162" s="4" t="str">
        <x:v>PNG</x:v>
      </x:c>
      <x:c r="M162" s="4" t="str">
        <x:v>import-v85:clans-v5:conservateurs-des-anciennes-pierres-younglings-01:b81222b427a3</x:v>
      </x:c>
      <x:c r="N162" s="48" t="str">
        <x:v>https://github.com/darknigthmare/yautja-la-longue-chasse/blob/536ac53335e440747f6eccedd2cd757d1f817a99/public/game/imports/v85/library/b81222b427a31eec49703cf2cbf9202dfa5075ece99e0323dd08187151609ffc.png</x:v>
      </x:c>
      <x:c r="O162" s="48" t="str">
        <x:v>https://github.com/darknigthmare/yautja-la-longue-chasse/blob/536ac53335e440747f6eccedd2cd757d1f817a99/app/game/data/recentSpriteLibraryV85.json</x:v>
      </x:c>
      <x:c r="P162" s="4" t="str">
        <x:v>public/game/imports/v85/library/b81222b427a31eec49703cf2cbf9202dfa5075ece99e0323dd08187151609ffc.png</x:v>
      </x:c>
      <x:c r="Q162" s="4" t="str">
        <x:v>b81222b427a31eec49703cf2cbf9202dfa5075ece99e0323dd08187151609ffc</x:v>
      </x:c>
      <x:c r="R162" s="4" t="str">
        <x:v>c16ec8007bb721daa9ef9b4165996be821f0eeb5</x:v>
      </x:c>
      <x:c r="S162" s="4" t="str">
        <x:v>app/game/data/recentSpriteLibraryV85.json # /assets/155</x:v>
      </x:c>
      <x:c r="T162" s="4" t="str">
        <x:v>YAUTJA_V5_10_CLANS_190_PNJ.zip</x:v>
      </x:c>
      <x:c r="U162" s="4" t="str">
        <x:v>sprites/conservateurs-des-anciennes-pierres/younglings-01.png</x:v>
      </x:c>
      <x:c r="V162" s="4" t="str">
        <x:v>Dessin source statique. Une entrée de galerie ou une carte de référence ne crée ni combattant jouable, ni PNJ placé, ni animation. Les dix postes V86 réemploient des identités locales existantes.</x:v>
      </x:c>
    </x:row>
    <x:row r="163" ht="28" customHeight="1">
      <x:c r="A163" s="4" t="str">
        <x:v>conservateurs-des-anciennes-pierres--young-bloods-01</x:v>
      </x:c>
      <x:c r="B163" s="4" t="str">
        <x:v>PNJ</x:v>
      </x:c>
      <x:c r="C163" s="4" t="str">
        <x:v>Conservateurs des Anciennes Pierres</x:v>
      </x:c>
      <x:c r="D163" s="4" t="str">
        <x:v>Young Bloods — Conservateurs des Anciennes Pierres</x:v>
      </x:c>
      <x:c r="E163" s="4" t="str">
        <x:v>V5 / clans-v5</x:v>
      </x:c>
      <x:c r="F163" s="27" t="str">
        <x:v>Galerie et codex</x:v>
      </x:c>
      <x:c r="G163" s="4" t="str">
        <x:v>Oui</x:v>
      </x:c>
      <x:c r="H163" s="4" t="str">
        <x:v>Oui</x:v>
      </x:c>
      <x:c r="I163" s="4" t="str">
        <x:v>Non</x:v>
      </x:c>
      <x:c r="J163" s="4" t="str">
        <x:v>Non</x:v>
      </x:c>
      <x:c r="K163" s="4" t="n">
        <x:v>0</x:v>
      </x:c>
      <x:c r="L163" s="4" t="str">
        <x:v>PNG</x:v>
      </x:c>
      <x:c r="M163" s="4" t="str">
        <x:v>import-v85:clans-v5:conservateurs-des-anciennes-pierres-young-bloods-01:229de6b97b17</x:v>
      </x:c>
      <x:c r="N163" s="48" t="str">
        <x:v>https://github.com/darknigthmare/yautja-la-longue-chasse/blob/536ac53335e440747f6eccedd2cd757d1f817a99/public/game/imports/v85/library/229de6b97b17ed923ac82931115dc84388cc1a590deb2c57a91e8f3f28e19990.png</x:v>
      </x:c>
      <x:c r="O163" s="48" t="str">
        <x:v>https://github.com/darknigthmare/yautja-la-longue-chasse/blob/536ac53335e440747f6eccedd2cd757d1f817a99/app/game/data/recentSpriteLibraryV85.json</x:v>
      </x:c>
      <x:c r="P163" s="4" t="str">
        <x:v>public/game/imports/v85/library/229de6b97b17ed923ac82931115dc84388cc1a590deb2c57a91e8f3f28e19990.png</x:v>
      </x:c>
      <x:c r="Q163" s="4" t="str">
        <x:v>229de6b97b17ed923ac82931115dc84388cc1a590deb2c57a91e8f3f28e19990</x:v>
      </x:c>
      <x:c r="R163" s="4" t="str">
        <x:v>e8adf3c306a29e11a16916f48f7776263f95824c</x:v>
      </x:c>
      <x:c r="S163" s="4" t="str">
        <x:v>app/game/data/recentSpriteLibraryV85.json # /assets/156</x:v>
      </x:c>
      <x:c r="T163" s="4" t="str">
        <x:v>YAUTJA_V5_10_CLANS_190_PNJ.zip</x:v>
      </x:c>
      <x:c r="U163" s="4" t="str">
        <x:v>sprites/conservateurs-des-anciennes-pierres/young-bloods-01.png</x:v>
      </x:c>
      <x:c r="V163" s="4" t="str">
        <x:v>Dessin source statique. Une entrée de galerie ou une carte de référence ne crée ni combattant jouable, ni PNJ placé, ni animation. Les dix postes V86 réemploient des identités locales existantes.</x:v>
      </x:c>
    </x:row>
    <x:row r="164" ht="28" customHeight="1">
      <x:c r="A164" s="4" t="str">
        <x:v>conservateurs-des-anciennes-pierres--blooded-01</x:v>
      </x:c>
      <x:c r="B164" s="4" t="str">
        <x:v>PNJ</x:v>
      </x:c>
      <x:c r="C164" s="4" t="str">
        <x:v>Conservateurs des Anciennes Pierres</x:v>
      </x:c>
      <x:c r="D164" s="4" t="str">
        <x:v>Blooded — Conservateurs des Anciennes Pierres</x:v>
      </x:c>
      <x:c r="E164" s="4" t="str">
        <x:v>V5 / clans-v5</x:v>
      </x:c>
      <x:c r="F164" s="27" t="str">
        <x:v>Galerie et codex</x:v>
      </x:c>
      <x:c r="G164" s="4" t="str">
        <x:v>Oui</x:v>
      </x:c>
      <x:c r="H164" s="4" t="str">
        <x:v>Oui</x:v>
      </x:c>
      <x:c r="I164" s="4" t="str">
        <x:v>Non</x:v>
      </x:c>
      <x:c r="J164" s="4" t="str">
        <x:v>Non</x:v>
      </x:c>
      <x:c r="K164" s="4" t="n">
        <x:v>0</x:v>
      </x:c>
      <x:c r="L164" s="4" t="str">
        <x:v>PNG</x:v>
      </x:c>
      <x:c r="M164" s="4" t="str">
        <x:v>import-v85:clans-v5:conservateurs-des-anciennes-pierres-blooded-01:0fdc04f6cf90</x:v>
      </x:c>
      <x:c r="N164" s="48" t="str">
        <x:v>https://github.com/darknigthmare/yautja-la-longue-chasse/blob/536ac53335e440747f6eccedd2cd757d1f817a99/public/game/imports/v85/library/0fdc04f6cf90e1f570b93ac4f89e10db7363d952ec9f5c6c6181fb67f408d784.png</x:v>
      </x:c>
      <x:c r="O164" s="48" t="str">
        <x:v>https://github.com/darknigthmare/yautja-la-longue-chasse/blob/536ac53335e440747f6eccedd2cd757d1f817a99/app/game/data/recentSpriteLibraryV85.json</x:v>
      </x:c>
      <x:c r="P164" s="4" t="str">
        <x:v>public/game/imports/v85/library/0fdc04f6cf90e1f570b93ac4f89e10db7363d952ec9f5c6c6181fb67f408d784.png</x:v>
      </x:c>
      <x:c r="Q164" s="4" t="str">
        <x:v>0fdc04f6cf90e1f570b93ac4f89e10db7363d952ec9f5c6c6181fb67f408d784</x:v>
      </x:c>
      <x:c r="R164" s="4" t="str">
        <x:v>ab014fdb9c3e463f8996453aefcf911fd6d24fff</x:v>
      </x:c>
      <x:c r="S164" s="4" t="str">
        <x:v>app/game/data/recentSpriteLibraryV85.json # /assets/157</x:v>
      </x:c>
      <x:c r="T164" s="4" t="str">
        <x:v>YAUTJA_V5_10_CLANS_190_PNJ.zip</x:v>
      </x:c>
      <x:c r="U164" s="4" t="str">
        <x:v>sprites/conservateurs-des-anciennes-pierres/blooded-01.png</x:v>
      </x:c>
      <x:c r="V164" s="4" t="str">
        <x:v>Dessin source statique. Une entrée de galerie ou une carte de référence ne crée ni combattant jouable, ni PNJ placé, ni animation. Les dix postes V86 réemploient des identités locales existantes.</x:v>
      </x:c>
    </x:row>
    <x:row r="165" ht="28" customHeight="1">
      <x:c r="A165" s="4" t="str">
        <x:v>conservateurs-des-anciennes-pierres--bad-bloods-01</x:v>
      </x:c>
      <x:c r="B165" s="4" t="str">
        <x:v>PNJ</x:v>
      </x:c>
      <x:c r="C165" s="4" t="str">
        <x:v>Conservateurs des Anciennes Pierres</x:v>
      </x:c>
      <x:c r="D165" s="4" t="str">
        <x:v>Bad Bloods — Conservateurs des Anciennes Pierres</x:v>
      </x:c>
      <x:c r="E165" s="4" t="str">
        <x:v>V5 / clans-v5</x:v>
      </x:c>
      <x:c r="F165" s="27" t="str">
        <x:v>Galerie et codex</x:v>
      </x:c>
      <x:c r="G165" s="4" t="str">
        <x:v>Oui</x:v>
      </x:c>
      <x:c r="H165" s="4" t="str">
        <x:v>Oui</x:v>
      </x:c>
      <x:c r="I165" s="4" t="str">
        <x:v>Non</x:v>
      </x:c>
      <x:c r="J165" s="4" t="str">
        <x:v>Non</x:v>
      </x:c>
      <x:c r="K165" s="4" t="n">
        <x:v>0</x:v>
      </x:c>
      <x:c r="L165" s="4" t="str">
        <x:v>PNG</x:v>
      </x:c>
      <x:c r="M165" s="4" t="str">
        <x:v>import-v85:clans-v5:conservateurs-des-anciennes-pierres-bad-bloods-01:883193b72ae5</x:v>
      </x:c>
      <x:c r="N165" s="48" t="str">
        <x:v>https://github.com/darknigthmare/yautja-la-longue-chasse/blob/536ac53335e440747f6eccedd2cd757d1f817a99/public/game/imports/v85/library/883193b72ae58568586f78aa338107eb8774e6fce79353d028f0e62a9dfaab93.png</x:v>
      </x:c>
      <x:c r="O165" s="48" t="str">
        <x:v>https://github.com/darknigthmare/yautja-la-longue-chasse/blob/536ac53335e440747f6eccedd2cd757d1f817a99/app/game/data/recentSpriteLibraryV85.json</x:v>
      </x:c>
      <x:c r="P165" s="4" t="str">
        <x:v>public/game/imports/v85/library/883193b72ae58568586f78aa338107eb8774e6fce79353d028f0e62a9dfaab93.png</x:v>
      </x:c>
      <x:c r="Q165" s="4" t="str">
        <x:v>883193b72ae58568586f78aa338107eb8774e6fce79353d028f0e62a9dfaab93</x:v>
      </x:c>
      <x:c r="R165" s="4" t="str">
        <x:v>7fb7f31dbe98cf091948648683237411ec4c93a1</x:v>
      </x:c>
      <x:c r="S165" s="4" t="str">
        <x:v>app/game/data/recentSpriteLibraryV85.json # /assets/158</x:v>
      </x:c>
      <x:c r="T165" s="4" t="str">
        <x:v>YAUTJA_V5_10_CLANS_190_PNJ.zip</x:v>
      </x:c>
      <x:c r="U165" s="4" t="str">
        <x:v>sprites/conservateurs-des-anciennes-pierres/bad-bloods-01.png</x:v>
      </x:c>
      <x:c r="V165" s="4" t="str">
        <x:v>Dessin source statique. Une entrée de galerie ou une carte de référence ne crée ni combattant jouable, ni PNJ placé, ni animation. Les dix postes V86 réemploient des identités locales existantes.</x:v>
      </x:c>
    </x:row>
    <x:row r="166" ht="28" customHeight="1">
      <x:c r="A166" s="4" t="str">
        <x:v>conservateurs-des-anciennes-pierres--elites-01</x:v>
      </x:c>
      <x:c r="B166" s="4" t="str">
        <x:v>PNJ</x:v>
      </x:c>
      <x:c r="C166" s="4" t="str">
        <x:v>Conservateurs des Anciennes Pierres</x:v>
      </x:c>
      <x:c r="D166" s="4" t="str">
        <x:v>Élites — Conservateurs des Anciennes Pierres</x:v>
      </x:c>
      <x:c r="E166" s="4" t="str">
        <x:v>V5 / clans-v5</x:v>
      </x:c>
      <x:c r="F166" s="27" t="str">
        <x:v>Galerie et codex</x:v>
      </x:c>
      <x:c r="G166" s="4" t="str">
        <x:v>Oui</x:v>
      </x:c>
      <x:c r="H166" s="4" t="str">
        <x:v>Oui</x:v>
      </x:c>
      <x:c r="I166" s="4" t="str">
        <x:v>Non</x:v>
      </x:c>
      <x:c r="J166" s="4" t="str">
        <x:v>Non</x:v>
      </x:c>
      <x:c r="K166" s="4" t="n">
        <x:v>0</x:v>
      </x:c>
      <x:c r="L166" s="4" t="str">
        <x:v>PNG</x:v>
      </x:c>
      <x:c r="M166" s="4" t="str">
        <x:v>import-v85:clans-v5:conservateurs-des-anciennes-pierres-elites-01:4a85e71e4074</x:v>
      </x:c>
      <x:c r="N166" s="48" t="str">
        <x:v>https://github.com/darknigthmare/yautja-la-longue-chasse/blob/536ac53335e440747f6eccedd2cd757d1f817a99/public/game/imports/v85/library/4a85e71e4074a88ec7df5b4ba0ad5965204e67b139a1a24d634e17a3ec5bc7ae.png</x:v>
      </x:c>
      <x:c r="O166" s="48" t="str">
        <x:v>https://github.com/darknigthmare/yautja-la-longue-chasse/blob/536ac53335e440747f6eccedd2cd757d1f817a99/app/game/data/recentSpriteLibraryV85.json</x:v>
      </x:c>
      <x:c r="P166" s="4" t="str">
        <x:v>public/game/imports/v85/library/4a85e71e4074a88ec7df5b4ba0ad5965204e67b139a1a24d634e17a3ec5bc7ae.png</x:v>
      </x:c>
      <x:c r="Q166" s="4" t="str">
        <x:v>4a85e71e4074a88ec7df5b4ba0ad5965204e67b139a1a24d634e17a3ec5bc7ae</x:v>
      </x:c>
      <x:c r="R166" s="4" t="str">
        <x:v>59d63f3569c51d7c180812ace8d4fb9e1949ffcd</x:v>
      </x:c>
      <x:c r="S166" s="4" t="str">
        <x:v>app/game/data/recentSpriteLibraryV85.json # /assets/159</x:v>
      </x:c>
      <x:c r="T166" s="4" t="str">
        <x:v>YAUTJA_V5_10_CLANS_190_PNJ.zip</x:v>
      </x:c>
      <x:c r="U166" s="4" t="str">
        <x:v>sprites/conservateurs-des-anciennes-pierres/elites-01.png</x:v>
      </x:c>
      <x:c r="V166" s="4" t="str">
        <x:v>Dessin source statique. Une entrée de galerie ou une carte de référence ne crée ni combattant jouable, ni PNJ placé, ni animation. Les dix postes V86 réemploient des identités locales existantes.</x:v>
      </x:c>
    </x:row>
    <x:row r="167" ht="28" customHeight="1">
      <x:c r="A167" s="4" t="str">
        <x:v>conservateurs-des-anciennes-pierres--battlemasters-01</x:v>
      </x:c>
      <x:c r="B167" s="4" t="str">
        <x:v>PNJ</x:v>
      </x:c>
      <x:c r="C167" s="4" t="str">
        <x:v>Conservateurs des Anciennes Pierres</x:v>
      </x:c>
      <x:c r="D167" s="4" t="str">
        <x:v>Battlemasters — Conservateurs des Anciennes Pierres</x:v>
      </x:c>
      <x:c r="E167" s="4" t="str">
        <x:v>V5 / clans-v5</x:v>
      </x:c>
      <x:c r="F167" s="27" t="str">
        <x:v>Galerie et codex</x:v>
      </x:c>
      <x:c r="G167" s="4" t="str">
        <x:v>Oui</x:v>
      </x:c>
      <x:c r="H167" s="4" t="str">
        <x:v>Oui</x:v>
      </x:c>
      <x:c r="I167" s="4" t="str">
        <x:v>Non</x:v>
      </x:c>
      <x:c r="J167" s="4" t="str">
        <x:v>Non</x:v>
      </x:c>
      <x:c r="K167" s="4" t="n">
        <x:v>0</x:v>
      </x:c>
      <x:c r="L167" s="4" t="str">
        <x:v>PNG</x:v>
      </x:c>
      <x:c r="M167" s="4" t="str">
        <x:v>import-v85:clans-v5:conservateurs-des-anciennes-pierres-battlemasters-01:bf8a409181bf</x:v>
      </x:c>
      <x:c r="N167" s="48" t="str">
        <x:v>https://github.com/darknigthmare/yautja-la-longue-chasse/blob/536ac53335e440747f6eccedd2cd757d1f817a99/public/game/imports/v85/library/bf8a409181bfd72fae936844fa282a3d932b9d8753dc08e925021557b2799e5d.png</x:v>
      </x:c>
      <x:c r="O167" s="48" t="str">
        <x:v>https://github.com/darknigthmare/yautja-la-longue-chasse/blob/536ac53335e440747f6eccedd2cd757d1f817a99/app/game/data/recentSpriteLibraryV85.json</x:v>
      </x:c>
      <x:c r="P167" s="4" t="str">
        <x:v>public/game/imports/v85/library/bf8a409181bfd72fae936844fa282a3d932b9d8753dc08e925021557b2799e5d.png</x:v>
      </x:c>
      <x:c r="Q167" s="4" t="str">
        <x:v>bf8a409181bfd72fae936844fa282a3d932b9d8753dc08e925021557b2799e5d</x:v>
      </x:c>
      <x:c r="R167" s="4" t="str">
        <x:v>9d3fa80cbd7494d082ee8259ebe428e26fc663f3</x:v>
      </x:c>
      <x:c r="S167" s="4" t="str">
        <x:v>app/game/data/recentSpriteLibraryV85.json # /assets/160</x:v>
      </x:c>
      <x:c r="T167" s="4" t="str">
        <x:v>YAUTJA_V5_10_CLANS_190_PNJ.zip</x:v>
      </x:c>
      <x:c r="U167" s="4" t="str">
        <x:v>sprites/conservateurs-des-anciennes-pierres/battlemasters-01.png</x:v>
      </x:c>
      <x:c r="V167" s="4" t="str">
        <x:v>Dessin source statique. Une entrée de galerie ou une carte de référence ne crée ni combattant jouable, ni PNJ placé, ni animation. Les dix postes V86 réemploient des identités locales existantes.</x:v>
      </x:c>
    </x:row>
    <x:row r="168" ht="28" customHeight="1">
      <x:c r="A168" s="4" t="str">
        <x:v>conservateurs-des-anciennes-pierres--leaders-01</x:v>
      </x:c>
      <x:c r="B168" s="4" t="str">
        <x:v>PNJ</x:v>
      </x:c>
      <x:c r="C168" s="4" t="str">
        <x:v>Conservateurs des Anciennes Pierres</x:v>
      </x:c>
      <x:c r="D168" s="4" t="str">
        <x:v>Leaders / chefs de chasse — Conservateurs des Anciennes Pierres</x:v>
      </x:c>
      <x:c r="E168" s="4" t="str">
        <x:v>V5 / clans-v5</x:v>
      </x:c>
      <x:c r="F168" s="27" t="str">
        <x:v>Galerie et codex</x:v>
      </x:c>
      <x:c r="G168" s="4" t="str">
        <x:v>Oui</x:v>
      </x:c>
      <x:c r="H168" s="4" t="str">
        <x:v>Oui</x:v>
      </x:c>
      <x:c r="I168" s="4" t="str">
        <x:v>Non</x:v>
      </x:c>
      <x:c r="J168" s="4" t="str">
        <x:v>Non</x:v>
      </x:c>
      <x:c r="K168" s="4" t="n">
        <x:v>0</x:v>
      </x:c>
      <x:c r="L168" s="4" t="str">
        <x:v>PNG</x:v>
      </x:c>
      <x:c r="M168" s="4" t="str">
        <x:v>import-v85:clans-v5:conservateurs-des-anciennes-pierres-leaders-01:109161c93750</x:v>
      </x:c>
      <x:c r="N168" s="48" t="str">
        <x:v>https://github.com/darknigthmare/yautja-la-longue-chasse/blob/536ac53335e440747f6eccedd2cd757d1f817a99/public/game/imports/v85/library/109161c937502918d681929ab52c978d38ae3fef6147bef8eaa1da410d2b4268.png</x:v>
      </x:c>
      <x:c r="O168" s="48" t="str">
        <x:v>https://github.com/darknigthmare/yautja-la-longue-chasse/blob/536ac53335e440747f6eccedd2cd757d1f817a99/app/game/data/recentSpriteLibraryV85.json</x:v>
      </x:c>
      <x:c r="P168" s="4" t="str">
        <x:v>public/game/imports/v85/library/109161c937502918d681929ab52c978d38ae3fef6147bef8eaa1da410d2b4268.png</x:v>
      </x:c>
      <x:c r="Q168" s="4" t="str">
        <x:v>109161c937502918d681929ab52c978d38ae3fef6147bef8eaa1da410d2b4268</x:v>
      </x:c>
      <x:c r="R168" s="4" t="str">
        <x:v>f8844a3c07ffba53a52ef46b0e69b173913296a8</x:v>
      </x:c>
      <x:c r="S168" s="4" t="str">
        <x:v>app/game/data/recentSpriteLibraryV85.json # /assets/161</x:v>
      </x:c>
      <x:c r="T168" s="4" t="str">
        <x:v>YAUTJA_V5_10_CLANS_190_PNJ.zip</x:v>
      </x:c>
      <x:c r="U168" s="4" t="str">
        <x:v>sprites/conservateurs-des-anciennes-pierres/leaders-01.png</x:v>
      </x:c>
      <x:c r="V168" s="4" t="str">
        <x:v>Dessin source statique. Une entrée de galerie ou une carte de référence ne crée ni combattant jouable, ni PNJ placé, ni animation. Les dix postes V86 réemploient des identités locales existantes.</x:v>
      </x:c>
    </x:row>
    <x:row r="169" ht="28" customHeight="1">
      <x:c r="A169" s="4" t="str">
        <x:v>conservateurs-des-anciennes-pierres--adjutants-01</x:v>
      </x:c>
      <x:c r="B169" s="4" t="str">
        <x:v>PNJ</x:v>
      </x:c>
      <x:c r="C169" s="4" t="str">
        <x:v>Conservateurs des Anciennes Pierres</x:v>
      </x:c>
      <x:c r="D169" s="4" t="str">
        <x:v>Adjutants — Conservateurs des Anciennes Pierres</x:v>
      </x:c>
      <x:c r="E169" s="4" t="str">
        <x:v>V5 / clans-v5</x:v>
      </x:c>
      <x:c r="F169" s="27" t="str">
        <x:v>Portrait ou carte de référence sélectionné</x:v>
      </x:c>
      <x:c r="G169" s="4" t="str">
        <x:v>Oui</x:v>
      </x:c>
      <x:c r="H169" s="4" t="str">
        <x:v>Oui</x:v>
      </x:c>
      <x:c r="I169" s="4" t="str">
        <x:v>Oui</x:v>
      </x:c>
      <x:c r="J169" s="4" t="str">
        <x:v>Non</x:v>
      </x:c>
      <x:c r="K169" s="4" t="n">
        <x:v>0</x:v>
      </x:c>
      <x:c r="L169" s="4" t="str">
        <x:v>PNG</x:v>
      </x:c>
      <x:c r="M169" s="4" t="str">
        <x:v>import-v85:clans-v5:conservateurs-des-anciennes-pierres-adjutants-01:78da55d12ea4</x:v>
      </x:c>
      <x:c r="N169" s="48" t="str">
        <x:v>https://github.com/darknigthmare/yautja-la-longue-chasse/blob/536ac53335e440747f6eccedd2cd757d1f817a99/public/game/imports/v85/library/78da55d12ea415fa5a88a2380afd3a3bb9233055a46a60c20241f7ab05279681.png</x:v>
      </x:c>
      <x:c r="O169" s="48" t="str">
        <x:v>https://github.com/darknigthmare/yautja-la-longue-chasse/blob/536ac53335e440747f6eccedd2cd757d1f817a99/app/game/data/recentSpriteLibraryV85.json</x:v>
      </x:c>
      <x:c r="P169" s="4" t="str">
        <x:v>public/game/imports/v85/library/78da55d12ea415fa5a88a2380afd3a3bb9233055a46a60c20241f7ab05279681.png</x:v>
      </x:c>
      <x:c r="Q169" s="4" t="str">
        <x:v>78da55d12ea415fa5a88a2380afd3a3bb9233055a46a60c20241f7ab05279681</x:v>
      </x:c>
      <x:c r="R169" s="4" t="str">
        <x:v>4cf8a706a7edcc1dc5b39ec1e3298976c7b4270e</x:v>
      </x:c>
      <x:c r="S169" s="4" t="str">
        <x:v>app/game/data/recentSpriteLibraryV85.json # /assets/162</x:v>
      </x:c>
      <x:c r="T169" s="4" t="str">
        <x:v>YAUTJA_V5_10_CLANS_190_PNJ.zip</x:v>
      </x:c>
      <x:c r="U169" s="4" t="str">
        <x:v>sprites/conservateurs-des-anciennes-pierres/adjutants-01.png</x:v>
      </x:c>
      <x:c r="V169" s="4" t="str">
        <x:v>Dessin source statique. Une entrée de galerie ou une carte de référence ne crée ni combattant jouable, ni PNJ placé, ni animation. Les dix postes V86 réemploient des identités locales existantes.</x:v>
      </x:c>
    </x:row>
    <x:row r="170" ht="28" customHeight="1">
      <x:c r="A170" s="4" t="str">
        <x:v>conservateurs-des-anciennes-pierres--clan-leaders-01</x:v>
      </x:c>
      <x:c r="B170" s="4" t="str">
        <x:v>PNJ</x:v>
      </x:c>
      <x:c r="C170" s="4" t="str">
        <x:v>Conservateurs des Anciennes Pierres</x:v>
      </x:c>
      <x:c r="D170" s="4" t="str">
        <x:v>Chefs de clan — Conservateurs des Anciennes Pierres</x:v>
      </x:c>
      <x:c r="E170" s="4" t="str">
        <x:v>V5 / clans-v5</x:v>
      </x:c>
      <x:c r="F170" s="27" t="str">
        <x:v>Galerie et codex</x:v>
      </x:c>
      <x:c r="G170" s="4" t="str">
        <x:v>Oui</x:v>
      </x:c>
      <x:c r="H170" s="4" t="str">
        <x:v>Oui</x:v>
      </x:c>
      <x:c r="I170" s="4" t="str">
        <x:v>Non</x:v>
      </x:c>
      <x:c r="J170" s="4" t="str">
        <x:v>Non</x:v>
      </x:c>
      <x:c r="K170" s="4" t="n">
        <x:v>0</x:v>
      </x:c>
      <x:c r="L170" s="4" t="str">
        <x:v>PNG</x:v>
      </x:c>
      <x:c r="M170" s="4" t="str">
        <x:v>import-v85:clans-v5:conservateurs-des-anciennes-pierres-clan-leaders-01:4ff912f362dd</x:v>
      </x:c>
      <x:c r="N170" s="48" t="str">
        <x:v>https://github.com/darknigthmare/yautja-la-longue-chasse/blob/536ac53335e440747f6eccedd2cd757d1f817a99/public/game/imports/v85/library/4ff912f362ddd9112342060df17502f622758e9e1b500595986b2fc6716131e4.png</x:v>
      </x:c>
      <x:c r="O170" s="48" t="str">
        <x:v>https://github.com/darknigthmare/yautja-la-longue-chasse/blob/536ac53335e440747f6eccedd2cd757d1f817a99/app/game/data/recentSpriteLibraryV85.json</x:v>
      </x:c>
      <x:c r="P170" s="4" t="str">
        <x:v>public/game/imports/v85/library/4ff912f362ddd9112342060df17502f622758e9e1b500595986b2fc6716131e4.png</x:v>
      </x:c>
      <x:c r="Q170" s="4" t="str">
        <x:v>4ff912f362ddd9112342060df17502f622758e9e1b500595986b2fc6716131e4</x:v>
      </x:c>
      <x:c r="R170" s="4" t="str">
        <x:v>40e8dff92d1240e143a38eab9fd7f2f0b43c1994</x:v>
      </x:c>
      <x:c r="S170" s="4" t="str">
        <x:v>app/game/data/recentSpriteLibraryV85.json # /assets/163</x:v>
      </x:c>
      <x:c r="T170" s="4" t="str">
        <x:v>YAUTJA_V5_10_CLANS_190_PNJ.zip</x:v>
      </x:c>
      <x:c r="U170" s="4" t="str">
        <x:v>sprites/conservateurs-des-anciennes-pierres/clan-leaders-01.png</x:v>
      </x:c>
      <x:c r="V170" s="4" t="str">
        <x:v>Dessin source statique. Une entrée de galerie ou une carte de référence ne crée ni combattant jouable, ni PNJ placé, ni animation. Les dix postes V86 réemploient des identités locales existantes.</x:v>
      </x:c>
    </x:row>
    <x:row r="171" ht="28" customHeight="1">
      <x:c r="A171" s="4" t="str">
        <x:v>conservateurs-des-anciennes-pierres--elders-01</x:v>
      </x:c>
      <x:c r="B171" s="4" t="str">
        <x:v>PNJ</x:v>
      </x:c>
      <x:c r="C171" s="4" t="str">
        <x:v>Conservateurs des Anciennes Pierres</x:v>
      </x:c>
      <x:c r="D171" s="4" t="str">
        <x:v>Elders — Conservateurs des Anciennes Pierres</x:v>
      </x:c>
      <x:c r="E171" s="4" t="str">
        <x:v>V5 / clans-v5</x:v>
      </x:c>
      <x:c r="F171" s="27" t="str">
        <x:v>Galerie et codex</x:v>
      </x:c>
      <x:c r="G171" s="4" t="str">
        <x:v>Oui</x:v>
      </x:c>
      <x:c r="H171" s="4" t="str">
        <x:v>Oui</x:v>
      </x:c>
      <x:c r="I171" s="4" t="str">
        <x:v>Non</x:v>
      </x:c>
      <x:c r="J171" s="4" t="str">
        <x:v>Non</x:v>
      </x:c>
      <x:c r="K171" s="4" t="n">
        <x:v>0</x:v>
      </x:c>
      <x:c r="L171" s="4" t="str">
        <x:v>PNG</x:v>
      </x:c>
      <x:c r="M171" s="4" t="str">
        <x:v>import-v85:clans-v5:conservateurs-des-anciennes-pierres-elders-01:5be5eeaafaf7</x:v>
      </x:c>
      <x:c r="N171" s="48" t="str">
        <x:v>https://github.com/darknigthmare/yautja-la-longue-chasse/blob/536ac53335e440747f6eccedd2cd757d1f817a99/public/game/imports/v85/library/5be5eeaafaf7402abd6038896d5b35b3112efa5488912235392a8f56acf195f7.png</x:v>
      </x:c>
      <x:c r="O171" s="48" t="str">
        <x:v>https://github.com/darknigthmare/yautja-la-longue-chasse/blob/536ac53335e440747f6eccedd2cd757d1f817a99/app/game/data/recentSpriteLibraryV85.json</x:v>
      </x:c>
      <x:c r="P171" s="4" t="str">
        <x:v>public/game/imports/v85/library/5be5eeaafaf7402abd6038896d5b35b3112efa5488912235392a8f56acf195f7.png</x:v>
      </x:c>
      <x:c r="Q171" s="4" t="str">
        <x:v>5be5eeaafaf7402abd6038896d5b35b3112efa5488912235392a8f56acf195f7</x:v>
      </x:c>
      <x:c r="R171" s="4" t="str">
        <x:v>883e9159a7742e48d15a691d5f65ce71b6e7f5d3</x:v>
      </x:c>
      <x:c r="S171" s="4" t="str">
        <x:v>app/game/data/recentSpriteLibraryV85.json # /assets/164</x:v>
      </x:c>
      <x:c r="T171" s="4" t="str">
        <x:v>YAUTJA_V5_10_CLANS_190_PNJ.zip</x:v>
      </x:c>
      <x:c r="U171" s="4" t="str">
        <x:v>sprites/conservateurs-des-anciennes-pierres/elders-01.png</x:v>
      </x:c>
      <x:c r="V171" s="4" t="str">
        <x:v>Dessin source statique. Une entrée de galerie ou une carte de référence ne crée ni combattant jouable, ni PNJ placé, ni animation. Les dix postes V86 réemploient des identités locales existantes.</x:v>
      </x:c>
    </x:row>
    <x:row r="172" ht="28" customHeight="1">
      <x:c r="A172" s="4" t="str">
        <x:v>conservateurs-des-anciennes-pierres--ancients-01</x:v>
      </x:c>
      <x:c r="B172" s="4" t="str">
        <x:v>PNJ</x:v>
      </x:c>
      <x:c r="C172" s="4" t="str">
        <x:v>Conservateurs des Anciennes Pierres</x:v>
      </x:c>
      <x:c r="D172" s="4" t="str">
        <x:v>Ancients — Conservateurs des Anciennes Pierres</x:v>
      </x:c>
      <x:c r="E172" s="4" t="str">
        <x:v>V5 / clans-v5</x:v>
      </x:c>
      <x:c r="F172" s="27" t="str">
        <x:v>Galerie et codex</x:v>
      </x:c>
      <x:c r="G172" s="4" t="str">
        <x:v>Oui</x:v>
      </x:c>
      <x:c r="H172" s="4" t="str">
        <x:v>Oui</x:v>
      </x:c>
      <x:c r="I172" s="4" t="str">
        <x:v>Non</x:v>
      </x:c>
      <x:c r="J172" s="4" t="str">
        <x:v>Non</x:v>
      </x:c>
      <x:c r="K172" s="4" t="n">
        <x:v>0</x:v>
      </x:c>
      <x:c r="L172" s="4" t="str">
        <x:v>PNG</x:v>
      </x:c>
      <x:c r="M172" s="4" t="str">
        <x:v>import-v85:clans-v5:conservateurs-des-anciennes-pierres-ancients-01:7bb34cc02c0b</x:v>
      </x:c>
      <x:c r="N172" s="48" t="str">
        <x:v>https://github.com/darknigthmare/yautja-la-longue-chasse/blob/536ac53335e440747f6eccedd2cd757d1f817a99/public/game/imports/v85/library/7bb34cc02c0bcb969b37a11358fdf8bdf49ac037fe34310cdad90ad0c8912eff.png</x:v>
      </x:c>
      <x:c r="O172" s="48" t="str">
        <x:v>https://github.com/darknigthmare/yautja-la-longue-chasse/blob/536ac53335e440747f6eccedd2cd757d1f817a99/app/game/data/recentSpriteLibraryV85.json</x:v>
      </x:c>
      <x:c r="P172" s="4" t="str">
        <x:v>public/game/imports/v85/library/7bb34cc02c0bcb969b37a11358fdf8bdf49ac037fe34310cdad90ad0c8912eff.png</x:v>
      </x:c>
      <x:c r="Q172" s="4" t="str">
        <x:v>7bb34cc02c0bcb969b37a11358fdf8bdf49ac037fe34310cdad90ad0c8912eff</x:v>
      </x:c>
      <x:c r="R172" s="4" t="str">
        <x:v>a704e0d1acf313ff0b1de2b061ca0b9b8e2687fd</x:v>
      </x:c>
      <x:c r="S172" s="4" t="str">
        <x:v>app/game/data/recentSpriteLibraryV85.json # /assets/165</x:v>
      </x:c>
      <x:c r="T172" s="4" t="str">
        <x:v>YAUTJA_V5_10_CLANS_190_PNJ.zip</x:v>
      </x:c>
      <x:c r="U172" s="4" t="str">
        <x:v>sprites/conservateurs-des-anciennes-pierres/ancients-01.png</x:v>
      </x:c>
      <x:c r="V172" s="4" t="str">
        <x:v>Dessin source statique. Une entrée de galerie ou une carte de référence ne crée ni combattant jouable, ni PNJ placé, ni animation. Les dix postes V86 réemploient des identités locales existantes.</x:v>
      </x:c>
    </x:row>
    <x:row r="173" ht="28" customHeight="1">
      <x:c r="A173" s="4" t="str">
        <x:v>conservateurs-des-anciennes-pierres--warlords-01</x:v>
      </x:c>
      <x:c r="B173" s="4" t="str">
        <x:v>PNJ</x:v>
      </x:c>
      <x:c r="C173" s="4" t="str">
        <x:v>Conservateurs des Anciennes Pierres</x:v>
      </x:c>
      <x:c r="D173" s="4" t="str">
        <x:v>Warlords — Conservateurs des Anciennes Pierres</x:v>
      </x:c>
      <x:c r="E173" s="4" t="str">
        <x:v>V5 / clans-v5</x:v>
      </x:c>
      <x:c r="F173" s="27" t="str">
        <x:v>Galerie et codex</x:v>
      </x:c>
      <x:c r="G173" s="4" t="str">
        <x:v>Oui</x:v>
      </x:c>
      <x:c r="H173" s="4" t="str">
        <x:v>Oui</x:v>
      </x:c>
      <x:c r="I173" s="4" t="str">
        <x:v>Non</x:v>
      </x:c>
      <x:c r="J173" s="4" t="str">
        <x:v>Non</x:v>
      </x:c>
      <x:c r="K173" s="4" t="n">
        <x:v>0</x:v>
      </x:c>
      <x:c r="L173" s="4" t="str">
        <x:v>PNG</x:v>
      </x:c>
      <x:c r="M173" s="4" t="str">
        <x:v>import-v85:clans-v5:conservateurs-des-anciennes-pierres-warlords-01:412a4018cd36</x:v>
      </x:c>
      <x:c r="N173" s="48" t="str">
        <x:v>https://github.com/darknigthmare/yautja-la-longue-chasse/blob/536ac53335e440747f6eccedd2cd757d1f817a99/public/game/imports/v85/library/412a4018cd36a927cad3f99bf8567759146353288acec9bda4fd64daca07a248.png</x:v>
      </x:c>
      <x:c r="O173" s="48" t="str">
        <x:v>https://github.com/darknigthmare/yautja-la-longue-chasse/blob/536ac53335e440747f6eccedd2cd757d1f817a99/app/game/data/recentSpriteLibraryV85.json</x:v>
      </x:c>
      <x:c r="P173" s="4" t="str">
        <x:v>public/game/imports/v85/library/412a4018cd36a927cad3f99bf8567759146353288acec9bda4fd64daca07a248.png</x:v>
      </x:c>
      <x:c r="Q173" s="4" t="str">
        <x:v>412a4018cd36a927cad3f99bf8567759146353288acec9bda4fd64daca07a248</x:v>
      </x:c>
      <x:c r="R173" s="4" t="str">
        <x:v>991178c1a57a6d76eabd2d0a91db7622c39111d8</x:v>
      </x:c>
      <x:c r="S173" s="4" t="str">
        <x:v>app/game/data/recentSpriteLibraryV85.json # /assets/166</x:v>
      </x:c>
      <x:c r="T173" s="4" t="str">
        <x:v>YAUTJA_V5_10_CLANS_190_PNJ.zip</x:v>
      </x:c>
      <x:c r="U173" s="4" t="str">
        <x:v>sprites/conservateurs-des-anciennes-pierres/warlords-01.png</x:v>
      </x:c>
      <x:c r="V173" s="4" t="str">
        <x:v>Dessin source statique. Une entrée de galerie ou une carte de référence ne crée ni combattant jouable, ni PNJ placé, ni animation. Les dix postes V86 réemploient des identités locales existantes.</x:v>
      </x:c>
    </x:row>
    <x:row r="174" ht="28" customHeight="1">
      <x:c r="A174" s="4" t="str">
        <x:v>conservateurs-des-anciennes-pierres--princes-01</x:v>
      </x:c>
      <x:c r="B174" s="4" t="str">
        <x:v>PNJ</x:v>
      </x:c>
      <x:c r="C174" s="4" t="str">
        <x:v>Conservateurs des Anciennes Pierres</x:v>
      </x:c>
      <x:c r="D174" s="4" t="str">
        <x:v>Princes — Conservateurs des Anciennes Pierres</x:v>
      </x:c>
      <x:c r="E174" s="4" t="str">
        <x:v>V5 / clans-v5</x:v>
      </x:c>
      <x:c r="F174" s="27" t="str">
        <x:v>Galerie et codex</x:v>
      </x:c>
      <x:c r="G174" s="4" t="str">
        <x:v>Oui</x:v>
      </x:c>
      <x:c r="H174" s="4" t="str">
        <x:v>Oui</x:v>
      </x:c>
      <x:c r="I174" s="4" t="str">
        <x:v>Non</x:v>
      </x:c>
      <x:c r="J174" s="4" t="str">
        <x:v>Non</x:v>
      </x:c>
      <x:c r="K174" s="4" t="n">
        <x:v>0</x:v>
      </x:c>
      <x:c r="L174" s="4" t="str">
        <x:v>PNG</x:v>
      </x:c>
      <x:c r="M174" s="4" t="str">
        <x:v>import-v85:clans-v5:conservateurs-des-anciennes-pierres-princes-01:6ceec4dd0269</x:v>
      </x:c>
      <x:c r="N174" s="48" t="str">
        <x:v>https://github.com/darknigthmare/yautja-la-longue-chasse/blob/536ac53335e440747f6eccedd2cd757d1f817a99/public/game/imports/v85/library/6ceec4dd0269e11fb9e659ba29765584c1d62052352d6546694dd4bb476569d5.png</x:v>
      </x:c>
      <x:c r="O174" s="48" t="str">
        <x:v>https://github.com/darknigthmare/yautja-la-longue-chasse/blob/536ac53335e440747f6eccedd2cd757d1f817a99/app/game/data/recentSpriteLibraryV85.json</x:v>
      </x:c>
      <x:c r="P174" s="4" t="str">
        <x:v>public/game/imports/v85/library/6ceec4dd0269e11fb9e659ba29765584c1d62052352d6546694dd4bb476569d5.png</x:v>
      </x:c>
      <x:c r="Q174" s="4" t="str">
        <x:v>6ceec4dd0269e11fb9e659ba29765584c1d62052352d6546694dd4bb476569d5</x:v>
      </x:c>
      <x:c r="R174" s="4" t="str">
        <x:v>877cdd234995c7a204f0a1160735f1e0d1ab36f5</x:v>
      </x:c>
      <x:c r="S174" s="4" t="str">
        <x:v>app/game/data/recentSpriteLibraryV85.json # /assets/167</x:v>
      </x:c>
      <x:c r="T174" s="4" t="str">
        <x:v>YAUTJA_V5_10_CLANS_190_PNJ.zip</x:v>
      </x:c>
      <x:c r="U174" s="4" t="str">
        <x:v>sprites/conservateurs-des-anciennes-pierres/princes-01.png</x:v>
      </x:c>
      <x:c r="V174" s="4" t="str">
        <x:v>Dessin source statique. Une entrée de galerie ou une carte de référence ne crée ni combattant jouable, ni PNJ placé, ni animation. Les dix postes V86 réemploient des identités locales existantes.</x:v>
      </x:c>
    </x:row>
    <x:row r="175" ht="28" customHeight="1">
      <x:c r="A175" s="4" t="str">
        <x:v>conservateurs-des-anciennes-pierres--matriarches-01</x:v>
      </x:c>
      <x:c r="B175" s="4" t="str">
        <x:v>PNJ</x:v>
      </x:c>
      <x:c r="C175" s="4" t="str">
        <x:v>Conservateurs des Anciennes Pierres</x:v>
      </x:c>
      <x:c r="D175" s="4" t="str">
        <x:v>Queens / Matriarches — Conservateurs des Anciennes Pierres</x:v>
      </x:c>
      <x:c r="E175" s="4" t="str">
        <x:v>V5 / clans-v5</x:v>
      </x:c>
      <x:c r="F175" s="27" t="str">
        <x:v>Galerie et codex</x:v>
      </x:c>
      <x:c r="G175" s="4" t="str">
        <x:v>Oui</x:v>
      </x:c>
      <x:c r="H175" s="4" t="str">
        <x:v>Oui</x:v>
      </x:c>
      <x:c r="I175" s="4" t="str">
        <x:v>Non</x:v>
      </x:c>
      <x:c r="J175" s="4" t="str">
        <x:v>Non</x:v>
      </x:c>
      <x:c r="K175" s="4" t="n">
        <x:v>0</x:v>
      </x:c>
      <x:c r="L175" s="4" t="str">
        <x:v>PNG</x:v>
      </x:c>
      <x:c r="M175" s="4" t="str">
        <x:v>import-v85:clans-v5:conservateurs-des-anciennes-pierres-matriarches-01:36c0f2ed23f7</x:v>
      </x:c>
      <x:c r="N175" s="48" t="str">
        <x:v>https://github.com/darknigthmare/yautja-la-longue-chasse/blob/536ac53335e440747f6eccedd2cd757d1f817a99/public/game/imports/v85/library/36c0f2ed23f7a8607bceff27905a7eb45032194fbe57cdaf00608c8815f6d61b.png</x:v>
      </x:c>
      <x:c r="O175" s="48" t="str">
        <x:v>https://github.com/darknigthmare/yautja-la-longue-chasse/blob/536ac53335e440747f6eccedd2cd757d1f817a99/app/game/data/recentSpriteLibraryV85.json</x:v>
      </x:c>
      <x:c r="P175" s="4" t="str">
        <x:v>public/game/imports/v85/library/36c0f2ed23f7a8607bceff27905a7eb45032194fbe57cdaf00608c8815f6d61b.png</x:v>
      </x:c>
      <x:c r="Q175" s="4" t="str">
        <x:v>36c0f2ed23f7a8607bceff27905a7eb45032194fbe57cdaf00608c8815f6d61b</x:v>
      </x:c>
      <x:c r="R175" s="4" t="str">
        <x:v>0881818ff397654b302ba805fdc9990215dd934f</x:v>
      </x:c>
      <x:c r="S175" s="4" t="str">
        <x:v>app/game/data/recentSpriteLibraryV85.json # /assets/168</x:v>
      </x:c>
      <x:c r="T175" s="4" t="str">
        <x:v>YAUTJA_V5_10_CLANS_190_PNJ.zip</x:v>
      </x:c>
      <x:c r="U175" s="4" t="str">
        <x:v>sprites/conservateurs-des-anciennes-pierres/matriarches-01.png</x:v>
      </x:c>
      <x:c r="V175" s="4" t="str">
        <x:v>Dessin source statique. Une entrée de galerie ou une carte de référence ne crée ni combattant jouable, ni PNJ placé, ni animation. Les dix postes V86 réemploient des identités locales existantes.</x:v>
      </x:c>
    </x:row>
    <x:row r="176" ht="28" customHeight="1">
      <x:c r="A176" s="4" t="str">
        <x:v>conservateurs-des-anciennes-pierres--kings-01</x:v>
      </x:c>
      <x:c r="B176" s="4" t="str">
        <x:v>PNJ</x:v>
      </x:c>
      <x:c r="C176" s="4" t="str">
        <x:v>Conservateurs des Anciennes Pierres</x:v>
      </x:c>
      <x:c r="D176" s="4" t="str">
        <x:v>Kings / Rois — Conservateurs des Anciennes Pierres</x:v>
      </x:c>
      <x:c r="E176" s="4" t="str">
        <x:v>V5 / clans-v5</x:v>
      </x:c>
      <x:c r="F176" s="27" t="str">
        <x:v>Galerie et codex</x:v>
      </x:c>
      <x:c r="G176" s="4" t="str">
        <x:v>Oui</x:v>
      </x:c>
      <x:c r="H176" s="4" t="str">
        <x:v>Oui</x:v>
      </x:c>
      <x:c r="I176" s="4" t="str">
        <x:v>Non</x:v>
      </x:c>
      <x:c r="J176" s="4" t="str">
        <x:v>Non</x:v>
      </x:c>
      <x:c r="K176" s="4" t="n">
        <x:v>0</x:v>
      </x:c>
      <x:c r="L176" s="4" t="str">
        <x:v>PNG</x:v>
      </x:c>
      <x:c r="M176" s="4" t="str">
        <x:v>import-v85:clans-v5:conservateurs-des-anciennes-pierres-kings-01:a1c135ebcc4c</x:v>
      </x:c>
      <x:c r="N176" s="48" t="str">
        <x:v>https://github.com/darknigthmare/yautja-la-longue-chasse/blob/536ac53335e440747f6eccedd2cd757d1f817a99/public/game/imports/v85/library/a1c135ebcc4cc0e57b753a5f719430084bbc5960bcd7a18d4943922cd733b3d9.png</x:v>
      </x:c>
      <x:c r="O176" s="48" t="str">
        <x:v>https://github.com/darknigthmare/yautja-la-longue-chasse/blob/536ac53335e440747f6eccedd2cd757d1f817a99/app/game/data/recentSpriteLibraryV85.json</x:v>
      </x:c>
      <x:c r="P176" s="4" t="str">
        <x:v>public/game/imports/v85/library/a1c135ebcc4cc0e57b753a5f719430084bbc5960bcd7a18d4943922cd733b3d9.png</x:v>
      </x:c>
      <x:c r="Q176" s="4" t="str">
        <x:v>a1c135ebcc4cc0e57b753a5f719430084bbc5960bcd7a18d4943922cd733b3d9</x:v>
      </x:c>
      <x:c r="R176" s="4" t="str">
        <x:v>41f02090143ab57b16fb60aa8797dee74af3fa52</x:v>
      </x:c>
      <x:c r="S176" s="4" t="str">
        <x:v>app/game/data/recentSpriteLibraryV85.json # /assets/169</x:v>
      </x:c>
      <x:c r="T176" s="4" t="str">
        <x:v>YAUTJA_V5_10_CLANS_190_PNJ.zip</x:v>
      </x:c>
      <x:c r="U176" s="4" t="str">
        <x:v>sprites/conservateurs-des-anciennes-pierres/kings-01.png</x:v>
      </x:c>
      <x:c r="V176" s="4" t="str">
        <x:v>Dessin source statique. Une entrée de galerie ou une carte de référence ne crée ni combattant jouable, ni PNJ placé, ni animation. Les dix postes V86 réemploient des identités locales existantes.</x:v>
      </x:c>
    </x:row>
    <x:row r="177" ht="28" customHeight="1">
      <x:c r="A177" s="4" t="str">
        <x:v>conservateurs-des-anciennes-pierres--gardes-royaux-01</x:v>
      </x:c>
      <x:c r="B177" s="4" t="str">
        <x:v>PNJ</x:v>
      </x:c>
      <x:c r="C177" s="4" t="str">
        <x:v>Conservateurs des Anciennes Pierres</x:v>
      </x:c>
      <x:c r="D177" s="4" t="str">
        <x:v>Gardes royaux — Conservateurs des Anciennes Pierres</x:v>
      </x:c>
      <x:c r="E177" s="4" t="str">
        <x:v>V5 / clans-v5</x:v>
      </x:c>
      <x:c r="F177" s="27" t="str">
        <x:v>Galerie et codex</x:v>
      </x:c>
      <x:c r="G177" s="4" t="str">
        <x:v>Oui</x:v>
      </x:c>
      <x:c r="H177" s="4" t="str">
        <x:v>Oui</x:v>
      </x:c>
      <x:c r="I177" s="4" t="str">
        <x:v>Non</x:v>
      </x:c>
      <x:c r="J177" s="4" t="str">
        <x:v>Non</x:v>
      </x:c>
      <x:c r="K177" s="4" t="n">
        <x:v>0</x:v>
      </x:c>
      <x:c r="L177" s="4" t="str">
        <x:v>PNG</x:v>
      </x:c>
      <x:c r="M177" s="4" t="str">
        <x:v>import-v85:clans-v5:conservateurs-des-anciennes-pierres-gardes-royaux-01:7861c4501c64</x:v>
      </x:c>
      <x:c r="N177" s="48" t="str">
        <x:v>https://github.com/darknigthmare/yautja-la-longue-chasse/blob/536ac53335e440747f6eccedd2cd757d1f817a99/public/game/imports/v85/library/7861c4501c6457ab586382378cc40aafe99b7a63b940013448b3e987000bdd54.png</x:v>
      </x:c>
      <x:c r="O177" s="48" t="str">
        <x:v>https://github.com/darknigthmare/yautja-la-longue-chasse/blob/536ac53335e440747f6eccedd2cd757d1f817a99/app/game/data/recentSpriteLibraryV85.json</x:v>
      </x:c>
      <x:c r="P177" s="4" t="str">
        <x:v>public/game/imports/v85/library/7861c4501c6457ab586382378cc40aafe99b7a63b940013448b3e987000bdd54.png</x:v>
      </x:c>
      <x:c r="Q177" s="4" t="str">
        <x:v>7861c4501c6457ab586382378cc40aafe99b7a63b940013448b3e987000bdd54</x:v>
      </x:c>
      <x:c r="R177" s="4" t="str">
        <x:v>65f9af1a5c8efdceb792a6e4ba9d022cecb4f12f</x:v>
      </x:c>
      <x:c r="S177" s="4" t="str">
        <x:v>app/game/data/recentSpriteLibraryV85.json # /assets/170</x:v>
      </x:c>
      <x:c r="T177" s="4" t="str">
        <x:v>YAUTJA_V5_10_CLANS_190_PNJ.zip</x:v>
      </x:c>
      <x:c r="U177" s="4" t="str">
        <x:v>sprites/conservateurs-des-anciennes-pierres/gardes-royaux-01.png</x:v>
      </x:c>
      <x:c r="V177" s="4" t="str">
        <x:v>Dessin source statique. Une entrée de galerie ou une carte de référence ne crée ni combattant jouable, ni PNJ placé, ni animation. Les dix postes V86 réemploient des identités locales existantes.</x:v>
      </x:c>
    </x:row>
    <x:row r="178" ht="28" customHeight="1">
      <x:c r="A178" s="4" t="str">
        <x:v>gardiens-du-confinement--enforcers-comics-01</x:v>
      </x:c>
      <x:c r="B178" s="4" t="str">
        <x:v>PNJ</x:v>
      </x:c>
      <x:c r="C178" s="4" t="str">
        <x:v>Gardiens du Confinement</x:v>
      </x:c>
      <x:c r="D178" s="4" t="str">
        <x:v>Enforcers du comic — Gardiens du Confinement</x:v>
      </x:c>
      <x:c r="E178" s="4" t="str">
        <x:v>V5 / clans-v5</x:v>
      </x:c>
      <x:c r="F178" s="27" t="str">
        <x:v>Galerie et codex</x:v>
      </x:c>
      <x:c r="G178" s="4" t="str">
        <x:v>Oui</x:v>
      </x:c>
      <x:c r="H178" s="4" t="str">
        <x:v>Oui</x:v>
      </x:c>
      <x:c r="I178" s="4" t="str">
        <x:v>Non</x:v>
      </x:c>
      <x:c r="J178" s="4" t="str">
        <x:v>Non</x:v>
      </x:c>
      <x:c r="K178" s="4" t="n">
        <x:v>0</x:v>
      </x:c>
      <x:c r="L178" s="4" t="str">
        <x:v>PNG</x:v>
      </x:c>
      <x:c r="M178" s="4" t="str">
        <x:v>import-v85:clans-v5:gardiens-du-confinement-enforcers-comics-01:d097aea374a6</x:v>
      </x:c>
      <x:c r="N178" s="48" t="str">
        <x:v>https://github.com/darknigthmare/yautja-la-longue-chasse/blob/536ac53335e440747f6eccedd2cd757d1f817a99/public/game/imports/v85/library/d097aea374a6b7619736c4f9d557664d0e87d0a3915ae1854ae78ace96703112.png</x:v>
      </x:c>
      <x:c r="O178" s="48" t="str">
        <x:v>https://github.com/darknigthmare/yautja-la-longue-chasse/blob/536ac53335e440747f6eccedd2cd757d1f817a99/app/game/data/recentSpriteLibraryV85.json</x:v>
      </x:c>
      <x:c r="P178" s="4" t="str">
        <x:v>public/game/imports/v85/library/d097aea374a6b7619736c4f9d557664d0e87d0a3915ae1854ae78ace96703112.png</x:v>
      </x:c>
      <x:c r="Q178" s="4" t="str">
        <x:v>d097aea374a6b7619736c4f9d557664d0e87d0a3915ae1854ae78ace96703112</x:v>
      </x:c>
      <x:c r="R178" s="4" t="str">
        <x:v>e7e4725099ae82b54c2f8222f09b44396e398e24</x:v>
      </x:c>
      <x:c r="S178" s="4" t="str">
        <x:v>app/game/data/recentSpriteLibraryV85.json # /assets/171</x:v>
      </x:c>
      <x:c r="T178" s="4" t="str">
        <x:v>YAUTJA_V5_10_CLANS_190_PNJ.zip</x:v>
      </x:c>
      <x:c r="U178" s="4" t="str">
        <x:v>sprites/gardiens-du-confinement/enforcers-comics-01.png</x:v>
      </x:c>
      <x:c r="V178" s="4" t="str">
        <x:v>Dessin source statique. Une entrée de galerie ou une carte de référence ne crée ni combattant jouable, ni PNJ placé, ni animation. Les dix postes V86 réemploient des identités locales existantes.</x:v>
      </x:c>
    </x:row>
    <x:row r="179" ht="28" customHeight="1">
      <x:c r="A179" s="4" t="str">
        <x:v>gardiens-du-confinement--chevaucheurs-01</x:v>
      </x:c>
      <x:c r="B179" s="4" t="str">
        <x:v>PNJ</x:v>
      </x:c>
      <x:c r="C179" s="4" t="str">
        <x:v>Gardiens du Confinement</x:v>
      </x:c>
      <x:c r="D179" s="4" t="str">
        <x:v>Chevaucheurs — Gardiens du Confinement</x:v>
      </x:c>
      <x:c r="E179" s="4" t="str">
        <x:v>V5 / clans-v5</x:v>
      </x:c>
      <x:c r="F179" s="27" t="str">
        <x:v>Galerie et codex</x:v>
      </x:c>
      <x:c r="G179" s="4" t="str">
        <x:v>Oui</x:v>
      </x:c>
      <x:c r="H179" s="4" t="str">
        <x:v>Oui</x:v>
      </x:c>
      <x:c r="I179" s="4" t="str">
        <x:v>Non</x:v>
      </x:c>
      <x:c r="J179" s="4" t="str">
        <x:v>Non</x:v>
      </x:c>
      <x:c r="K179" s="4" t="n">
        <x:v>0</x:v>
      </x:c>
      <x:c r="L179" s="4" t="str">
        <x:v>PNG</x:v>
      </x:c>
      <x:c r="M179" s="4" t="str">
        <x:v>import-v85:clans-v5:gardiens-du-confinement-chevaucheurs-01:2d71c1b85d6c</x:v>
      </x:c>
      <x:c r="N179" s="48" t="str">
        <x:v>https://github.com/darknigthmare/yautja-la-longue-chasse/blob/536ac53335e440747f6eccedd2cd757d1f817a99/public/game/imports/v85/library/2d71c1b85d6c90e4337e0ca8d3c7827628497bd7a050da64ff3e8b40db97eeab.png</x:v>
      </x:c>
      <x:c r="O179" s="48" t="str">
        <x:v>https://github.com/darknigthmare/yautja-la-longue-chasse/blob/536ac53335e440747f6eccedd2cd757d1f817a99/app/game/data/recentSpriteLibraryV85.json</x:v>
      </x:c>
      <x:c r="P179" s="4" t="str">
        <x:v>public/game/imports/v85/library/2d71c1b85d6c90e4337e0ca8d3c7827628497bd7a050da64ff3e8b40db97eeab.png</x:v>
      </x:c>
      <x:c r="Q179" s="4" t="str">
        <x:v>2d71c1b85d6c90e4337e0ca8d3c7827628497bd7a050da64ff3e8b40db97eeab</x:v>
      </x:c>
      <x:c r="R179" s="4" t="str">
        <x:v>ec19251aa4075d2a3d98a98010edf0b1fcf3d0b9</x:v>
      </x:c>
      <x:c r="S179" s="4" t="str">
        <x:v>app/game/data/recentSpriteLibraryV85.json # /assets/172</x:v>
      </x:c>
      <x:c r="T179" s="4" t="str">
        <x:v>YAUTJA_V5_10_CLANS_190_PNJ.zip</x:v>
      </x:c>
      <x:c r="U179" s="4" t="str">
        <x:v>sprites/gardiens-du-confinement/chevaucheurs-01.png</x:v>
      </x:c>
      <x:c r="V179" s="4" t="str">
        <x:v>Dessin source statique. Une entrée de galerie ou une carte de référence ne crée ni combattant jouable, ni PNJ placé, ni animation. Les dix postes V86 réemploient des identités locales existantes.</x:v>
      </x:c>
    </x:row>
    <x:row r="180" ht="28" customHeight="1">
      <x:c r="A180" s="4" t="str">
        <x:v>gardiens-du-confinement--sucklings-01</x:v>
      </x:c>
      <x:c r="B180" s="4" t="str">
        <x:v>PNJ</x:v>
      </x:c>
      <x:c r="C180" s="4" t="str">
        <x:v>Gardiens du Confinement</x:v>
      </x:c>
      <x:c r="D180" s="4" t="str">
        <x:v>Sucklings — Gardiens du Confinement</x:v>
      </x:c>
      <x:c r="E180" s="4" t="str">
        <x:v>V5 / clans-v5</x:v>
      </x:c>
      <x:c r="F180" s="27" t="str">
        <x:v>Galerie et codex</x:v>
      </x:c>
      <x:c r="G180" s="4" t="str">
        <x:v>Oui</x:v>
      </x:c>
      <x:c r="H180" s="4" t="str">
        <x:v>Oui</x:v>
      </x:c>
      <x:c r="I180" s="4" t="str">
        <x:v>Non</x:v>
      </x:c>
      <x:c r="J180" s="4" t="str">
        <x:v>Non</x:v>
      </x:c>
      <x:c r="K180" s="4" t="n">
        <x:v>0</x:v>
      </x:c>
      <x:c r="L180" s="4" t="str">
        <x:v>PNG</x:v>
      </x:c>
      <x:c r="M180" s="4" t="str">
        <x:v>import-v85:clans-v5:gardiens-du-confinement-sucklings-01:44e25673d665</x:v>
      </x:c>
      <x:c r="N180" s="48" t="str">
        <x:v>https://github.com/darknigthmare/yautja-la-longue-chasse/blob/536ac53335e440747f6eccedd2cd757d1f817a99/public/game/imports/v85/library/44e25673d66540e53150d9a7d7a7dbbb2a1fd1ae74b79a17d565316070aa06d4.png</x:v>
      </x:c>
      <x:c r="O180" s="48" t="str">
        <x:v>https://github.com/darknigthmare/yautja-la-longue-chasse/blob/536ac53335e440747f6eccedd2cd757d1f817a99/app/game/data/recentSpriteLibraryV85.json</x:v>
      </x:c>
      <x:c r="P180" s="4" t="str">
        <x:v>public/game/imports/v85/library/44e25673d66540e53150d9a7d7a7dbbb2a1fd1ae74b79a17d565316070aa06d4.png</x:v>
      </x:c>
      <x:c r="Q180" s="4" t="str">
        <x:v>44e25673d66540e53150d9a7d7a7dbbb2a1fd1ae74b79a17d565316070aa06d4</x:v>
      </x:c>
      <x:c r="R180" s="4" t="str">
        <x:v>64626db31f581cfbe8540ac8c6230332cfbfd1f6</x:v>
      </x:c>
      <x:c r="S180" s="4" t="str">
        <x:v>app/game/data/recentSpriteLibraryV85.json # /assets/173</x:v>
      </x:c>
      <x:c r="T180" s="4" t="str">
        <x:v>YAUTJA_V5_10_CLANS_190_PNJ.zip</x:v>
      </x:c>
      <x:c r="U180" s="4" t="str">
        <x:v>sprites/gardiens-du-confinement/sucklings-01.png</x:v>
      </x:c>
      <x:c r="V180" s="4" t="str">
        <x:v>Dessin source statique. Une entrée de galerie ou une carte de référence ne crée ni combattant jouable, ni PNJ placé, ni animation. Les dix postes V86 réemploient des identités locales existantes.</x:v>
      </x:c>
    </x:row>
    <x:row r="181" ht="28" customHeight="1">
      <x:c r="A181" s="4" t="str">
        <x:v>gardiens-du-confinement--younglings-01</x:v>
      </x:c>
      <x:c r="B181" s="4" t="str">
        <x:v>PNJ</x:v>
      </x:c>
      <x:c r="C181" s="4" t="str">
        <x:v>Gardiens du Confinement</x:v>
      </x:c>
      <x:c r="D181" s="4" t="str">
        <x:v>Younglings — Gardiens du Confinement</x:v>
      </x:c>
      <x:c r="E181" s="4" t="str">
        <x:v>V5 / clans-v5</x:v>
      </x:c>
      <x:c r="F181" s="27" t="str">
        <x:v>Galerie et codex</x:v>
      </x:c>
      <x:c r="G181" s="4" t="str">
        <x:v>Oui</x:v>
      </x:c>
      <x:c r="H181" s="4" t="str">
        <x:v>Oui</x:v>
      </x:c>
      <x:c r="I181" s="4" t="str">
        <x:v>Non</x:v>
      </x:c>
      <x:c r="J181" s="4" t="str">
        <x:v>Non</x:v>
      </x:c>
      <x:c r="K181" s="4" t="n">
        <x:v>0</x:v>
      </x:c>
      <x:c r="L181" s="4" t="str">
        <x:v>PNG</x:v>
      </x:c>
      <x:c r="M181" s="4" t="str">
        <x:v>import-v85:clans-v5:gardiens-du-confinement-younglings-01:e74b97b7a3ae</x:v>
      </x:c>
      <x:c r="N181" s="48" t="str">
        <x:v>https://github.com/darknigthmare/yautja-la-longue-chasse/blob/536ac53335e440747f6eccedd2cd757d1f817a99/public/game/imports/v85/library/e74b97b7a3aeec6c33009c51bee2b5473be57540cdbc553254ab1f0c3f07d57e.png</x:v>
      </x:c>
      <x:c r="O181" s="48" t="str">
        <x:v>https://github.com/darknigthmare/yautja-la-longue-chasse/blob/536ac53335e440747f6eccedd2cd757d1f817a99/app/game/data/recentSpriteLibraryV85.json</x:v>
      </x:c>
      <x:c r="P181" s="4" t="str">
        <x:v>public/game/imports/v85/library/e74b97b7a3aeec6c33009c51bee2b5473be57540cdbc553254ab1f0c3f07d57e.png</x:v>
      </x:c>
      <x:c r="Q181" s="4" t="str">
        <x:v>e74b97b7a3aeec6c33009c51bee2b5473be57540cdbc553254ab1f0c3f07d57e</x:v>
      </x:c>
      <x:c r="R181" s="4" t="str">
        <x:v>54a1e68c649dac6bf5d6534c22b28f9516422792</x:v>
      </x:c>
      <x:c r="S181" s="4" t="str">
        <x:v>app/game/data/recentSpriteLibraryV85.json # /assets/174</x:v>
      </x:c>
      <x:c r="T181" s="4" t="str">
        <x:v>YAUTJA_V5_10_CLANS_190_PNJ.zip</x:v>
      </x:c>
      <x:c r="U181" s="4" t="str">
        <x:v>sprites/gardiens-du-confinement/younglings-01.png</x:v>
      </x:c>
      <x:c r="V181" s="4" t="str">
        <x:v>Dessin source statique. Une entrée de galerie ou une carte de référence ne crée ni combattant jouable, ni PNJ placé, ni animation. Les dix postes V86 réemploient des identités locales existantes.</x:v>
      </x:c>
    </x:row>
    <x:row r="182" ht="28" customHeight="1">
      <x:c r="A182" s="4" t="str">
        <x:v>gardiens-du-confinement--young-bloods-01</x:v>
      </x:c>
      <x:c r="B182" s="4" t="str">
        <x:v>PNJ</x:v>
      </x:c>
      <x:c r="C182" s="4" t="str">
        <x:v>Gardiens du Confinement</x:v>
      </x:c>
      <x:c r="D182" s="4" t="str">
        <x:v>Young Bloods — Gardiens du Confinement</x:v>
      </x:c>
      <x:c r="E182" s="4" t="str">
        <x:v>V5 / clans-v5</x:v>
      </x:c>
      <x:c r="F182" s="27" t="str">
        <x:v>Galerie et codex</x:v>
      </x:c>
      <x:c r="G182" s="4" t="str">
        <x:v>Oui</x:v>
      </x:c>
      <x:c r="H182" s="4" t="str">
        <x:v>Oui</x:v>
      </x:c>
      <x:c r="I182" s="4" t="str">
        <x:v>Non</x:v>
      </x:c>
      <x:c r="J182" s="4" t="str">
        <x:v>Non</x:v>
      </x:c>
      <x:c r="K182" s="4" t="n">
        <x:v>0</x:v>
      </x:c>
      <x:c r="L182" s="4" t="str">
        <x:v>PNG</x:v>
      </x:c>
      <x:c r="M182" s="4" t="str">
        <x:v>import-v85:clans-v5:gardiens-du-confinement-young-bloods-01:971cf5c8cc41</x:v>
      </x:c>
      <x:c r="N182" s="48" t="str">
        <x:v>https://github.com/darknigthmare/yautja-la-longue-chasse/blob/536ac53335e440747f6eccedd2cd757d1f817a99/public/game/imports/v85/library/971cf5c8cc41ebe9b513c3387cfadedbc91139892062ef956d1795b6a7352046.png</x:v>
      </x:c>
      <x:c r="O182" s="48" t="str">
        <x:v>https://github.com/darknigthmare/yautja-la-longue-chasse/blob/536ac53335e440747f6eccedd2cd757d1f817a99/app/game/data/recentSpriteLibraryV85.json</x:v>
      </x:c>
      <x:c r="P182" s="4" t="str">
        <x:v>public/game/imports/v85/library/971cf5c8cc41ebe9b513c3387cfadedbc91139892062ef956d1795b6a7352046.png</x:v>
      </x:c>
      <x:c r="Q182" s="4" t="str">
        <x:v>971cf5c8cc41ebe9b513c3387cfadedbc91139892062ef956d1795b6a7352046</x:v>
      </x:c>
      <x:c r="R182" s="4" t="str">
        <x:v>4dc87258c1e8311e38a452017c72c6e34b683fa4</x:v>
      </x:c>
      <x:c r="S182" s="4" t="str">
        <x:v>app/game/data/recentSpriteLibraryV85.json # /assets/175</x:v>
      </x:c>
      <x:c r="T182" s="4" t="str">
        <x:v>YAUTJA_V5_10_CLANS_190_PNJ.zip</x:v>
      </x:c>
      <x:c r="U182" s="4" t="str">
        <x:v>sprites/gardiens-du-confinement/young-bloods-01.png</x:v>
      </x:c>
      <x:c r="V182" s="4" t="str">
        <x:v>Dessin source statique. Une entrée de galerie ou une carte de référence ne crée ni combattant jouable, ni PNJ placé, ni animation. Les dix postes V86 réemploient des identités locales existantes.</x:v>
      </x:c>
    </x:row>
    <x:row r="183" ht="28" customHeight="1">
      <x:c r="A183" s="4" t="str">
        <x:v>gardiens-du-confinement--blooded-01</x:v>
      </x:c>
      <x:c r="B183" s="4" t="str">
        <x:v>PNJ</x:v>
      </x:c>
      <x:c r="C183" s="4" t="str">
        <x:v>Gardiens du Confinement</x:v>
      </x:c>
      <x:c r="D183" s="4" t="str">
        <x:v>Blooded — Gardiens du Confinement</x:v>
      </x:c>
      <x:c r="E183" s="4" t="str">
        <x:v>V5 / clans-v5</x:v>
      </x:c>
      <x:c r="F183" s="27" t="str">
        <x:v>Galerie et codex</x:v>
      </x:c>
      <x:c r="G183" s="4" t="str">
        <x:v>Oui</x:v>
      </x:c>
      <x:c r="H183" s="4" t="str">
        <x:v>Oui</x:v>
      </x:c>
      <x:c r="I183" s="4" t="str">
        <x:v>Non</x:v>
      </x:c>
      <x:c r="J183" s="4" t="str">
        <x:v>Non</x:v>
      </x:c>
      <x:c r="K183" s="4" t="n">
        <x:v>0</x:v>
      </x:c>
      <x:c r="L183" s="4" t="str">
        <x:v>PNG</x:v>
      </x:c>
      <x:c r="M183" s="4" t="str">
        <x:v>import-v85:clans-v5:gardiens-du-confinement-blooded-01:30ba1cb8ed09</x:v>
      </x:c>
      <x:c r="N183" s="48" t="str">
        <x:v>https://github.com/darknigthmare/yautja-la-longue-chasse/blob/536ac53335e440747f6eccedd2cd757d1f817a99/public/game/imports/v85/library/30ba1cb8ed092214df7352c22513098468af72d6455080e91605b7bf32312f86.png</x:v>
      </x:c>
      <x:c r="O183" s="48" t="str">
        <x:v>https://github.com/darknigthmare/yautja-la-longue-chasse/blob/536ac53335e440747f6eccedd2cd757d1f817a99/app/game/data/recentSpriteLibraryV85.json</x:v>
      </x:c>
      <x:c r="P183" s="4" t="str">
        <x:v>public/game/imports/v85/library/30ba1cb8ed092214df7352c22513098468af72d6455080e91605b7bf32312f86.png</x:v>
      </x:c>
      <x:c r="Q183" s="4" t="str">
        <x:v>30ba1cb8ed092214df7352c22513098468af72d6455080e91605b7bf32312f86</x:v>
      </x:c>
      <x:c r="R183" s="4" t="str">
        <x:v>1348a849d6cf1e0da2b50711de266fdc988169c0</x:v>
      </x:c>
      <x:c r="S183" s="4" t="str">
        <x:v>app/game/data/recentSpriteLibraryV85.json # /assets/176</x:v>
      </x:c>
      <x:c r="T183" s="4" t="str">
        <x:v>YAUTJA_V5_10_CLANS_190_PNJ.zip</x:v>
      </x:c>
      <x:c r="U183" s="4" t="str">
        <x:v>sprites/gardiens-du-confinement/blooded-01.png</x:v>
      </x:c>
      <x:c r="V183" s="4" t="str">
        <x:v>Dessin source statique. Une entrée de galerie ou une carte de référence ne crée ni combattant jouable, ni PNJ placé, ni animation. Les dix postes V86 réemploient des identités locales existantes.</x:v>
      </x:c>
    </x:row>
    <x:row r="184" ht="28" customHeight="1">
      <x:c r="A184" s="4" t="str">
        <x:v>gardiens-du-confinement--bad-bloods-01</x:v>
      </x:c>
      <x:c r="B184" s="4" t="str">
        <x:v>PNJ</x:v>
      </x:c>
      <x:c r="C184" s="4" t="str">
        <x:v>Gardiens du Confinement</x:v>
      </x:c>
      <x:c r="D184" s="4" t="str">
        <x:v>Bad Bloods — Gardiens du Confinement</x:v>
      </x:c>
      <x:c r="E184" s="4" t="str">
        <x:v>V5 / clans-v5</x:v>
      </x:c>
      <x:c r="F184" s="27" t="str">
        <x:v>Galerie et codex</x:v>
      </x:c>
      <x:c r="G184" s="4" t="str">
        <x:v>Oui</x:v>
      </x:c>
      <x:c r="H184" s="4" t="str">
        <x:v>Oui</x:v>
      </x:c>
      <x:c r="I184" s="4" t="str">
        <x:v>Non</x:v>
      </x:c>
      <x:c r="J184" s="4" t="str">
        <x:v>Non</x:v>
      </x:c>
      <x:c r="K184" s="4" t="n">
        <x:v>0</x:v>
      </x:c>
      <x:c r="L184" s="4" t="str">
        <x:v>PNG</x:v>
      </x:c>
      <x:c r="M184" s="4" t="str">
        <x:v>import-v85:clans-v5:gardiens-du-confinement-bad-bloods-01:cf61f2dd214c</x:v>
      </x:c>
      <x:c r="N184" s="48" t="str">
        <x:v>https://github.com/darknigthmare/yautja-la-longue-chasse/blob/536ac53335e440747f6eccedd2cd757d1f817a99/public/game/imports/v85/library/cf61f2dd214c4dda035b982d9fcdb1d0192cce8ab6bc9d2aec70efe3147921d9.png</x:v>
      </x:c>
      <x:c r="O184" s="48" t="str">
        <x:v>https://github.com/darknigthmare/yautja-la-longue-chasse/blob/536ac53335e440747f6eccedd2cd757d1f817a99/app/game/data/recentSpriteLibraryV85.json</x:v>
      </x:c>
      <x:c r="P184" s="4" t="str">
        <x:v>public/game/imports/v85/library/cf61f2dd214c4dda035b982d9fcdb1d0192cce8ab6bc9d2aec70efe3147921d9.png</x:v>
      </x:c>
      <x:c r="Q184" s="4" t="str">
        <x:v>cf61f2dd214c4dda035b982d9fcdb1d0192cce8ab6bc9d2aec70efe3147921d9</x:v>
      </x:c>
      <x:c r="R184" s="4" t="str">
        <x:v>c80b767a3309be10f9fbbc5203cf2f3f2b49b97d</x:v>
      </x:c>
      <x:c r="S184" s="4" t="str">
        <x:v>app/game/data/recentSpriteLibraryV85.json # /assets/177</x:v>
      </x:c>
      <x:c r="T184" s="4" t="str">
        <x:v>YAUTJA_V5_10_CLANS_190_PNJ.zip</x:v>
      </x:c>
      <x:c r="U184" s="4" t="str">
        <x:v>sprites/gardiens-du-confinement/bad-bloods-01.png</x:v>
      </x:c>
      <x:c r="V184" s="4" t="str">
        <x:v>Dessin source statique. Une entrée de galerie ou une carte de référence ne crée ni combattant jouable, ni PNJ placé, ni animation. Les dix postes V86 réemploient des identités locales existantes.</x:v>
      </x:c>
    </x:row>
    <x:row r="185" ht="28" customHeight="1">
      <x:c r="A185" s="4" t="str">
        <x:v>gardiens-du-confinement--elites-01</x:v>
      </x:c>
      <x:c r="B185" s="4" t="str">
        <x:v>PNJ</x:v>
      </x:c>
      <x:c r="C185" s="4" t="str">
        <x:v>Gardiens du Confinement</x:v>
      </x:c>
      <x:c r="D185" s="4" t="str">
        <x:v>Élites — Gardiens du Confinement</x:v>
      </x:c>
      <x:c r="E185" s="4" t="str">
        <x:v>V5 / clans-v5</x:v>
      </x:c>
      <x:c r="F185" s="27" t="str">
        <x:v>Galerie et codex</x:v>
      </x:c>
      <x:c r="G185" s="4" t="str">
        <x:v>Oui</x:v>
      </x:c>
      <x:c r="H185" s="4" t="str">
        <x:v>Oui</x:v>
      </x:c>
      <x:c r="I185" s="4" t="str">
        <x:v>Non</x:v>
      </x:c>
      <x:c r="J185" s="4" t="str">
        <x:v>Non</x:v>
      </x:c>
      <x:c r="K185" s="4" t="n">
        <x:v>0</x:v>
      </x:c>
      <x:c r="L185" s="4" t="str">
        <x:v>PNG</x:v>
      </x:c>
      <x:c r="M185" s="4" t="str">
        <x:v>import-v85:clans-v5:gardiens-du-confinement-elites-01:2f8c60151616</x:v>
      </x:c>
      <x:c r="N185" s="48" t="str">
        <x:v>https://github.com/darknigthmare/yautja-la-longue-chasse/blob/536ac53335e440747f6eccedd2cd757d1f817a99/public/game/imports/v85/library/2f8c6015161677bf9f9d8ca9ec65ced0114247c93561f197c78875bf0b7db0b4.png</x:v>
      </x:c>
      <x:c r="O185" s="48" t="str">
        <x:v>https://github.com/darknigthmare/yautja-la-longue-chasse/blob/536ac53335e440747f6eccedd2cd757d1f817a99/app/game/data/recentSpriteLibraryV85.json</x:v>
      </x:c>
      <x:c r="P185" s="4" t="str">
        <x:v>public/game/imports/v85/library/2f8c6015161677bf9f9d8ca9ec65ced0114247c93561f197c78875bf0b7db0b4.png</x:v>
      </x:c>
      <x:c r="Q185" s="4" t="str">
        <x:v>2f8c6015161677bf9f9d8ca9ec65ced0114247c93561f197c78875bf0b7db0b4</x:v>
      </x:c>
      <x:c r="R185" s="4" t="str">
        <x:v>1cf834ffb21ff6b8b0ff8108cce305508e2bea6c</x:v>
      </x:c>
      <x:c r="S185" s="4" t="str">
        <x:v>app/game/data/recentSpriteLibraryV85.json # /assets/178</x:v>
      </x:c>
      <x:c r="T185" s="4" t="str">
        <x:v>YAUTJA_V5_10_CLANS_190_PNJ.zip</x:v>
      </x:c>
      <x:c r="U185" s="4" t="str">
        <x:v>sprites/gardiens-du-confinement/elites-01.png</x:v>
      </x:c>
      <x:c r="V185" s="4" t="str">
        <x:v>Dessin source statique. Une entrée de galerie ou une carte de référence ne crée ni combattant jouable, ni PNJ placé, ni animation. Les dix postes V86 réemploient des identités locales existantes.</x:v>
      </x:c>
    </x:row>
    <x:row r="186" ht="28" customHeight="1">
      <x:c r="A186" s="4" t="str">
        <x:v>gardiens-du-confinement--battlemasters-01</x:v>
      </x:c>
      <x:c r="B186" s="4" t="str">
        <x:v>PNJ</x:v>
      </x:c>
      <x:c r="C186" s="4" t="str">
        <x:v>Gardiens du Confinement</x:v>
      </x:c>
      <x:c r="D186" s="4" t="str">
        <x:v>Battlemasters — Gardiens du Confinement</x:v>
      </x:c>
      <x:c r="E186" s="4" t="str">
        <x:v>V5 / clans-v5</x:v>
      </x:c>
      <x:c r="F186" s="27" t="str">
        <x:v>Galerie et codex</x:v>
      </x:c>
      <x:c r="G186" s="4" t="str">
        <x:v>Oui</x:v>
      </x:c>
      <x:c r="H186" s="4" t="str">
        <x:v>Oui</x:v>
      </x:c>
      <x:c r="I186" s="4" t="str">
        <x:v>Non</x:v>
      </x:c>
      <x:c r="J186" s="4" t="str">
        <x:v>Non</x:v>
      </x:c>
      <x:c r="K186" s="4" t="n">
        <x:v>0</x:v>
      </x:c>
      <x:c r="L186" s="4" t="str">
        <x:v>PNG</x:v>
      </x:c>
      <x:c r="M186" s="4" t="str">
        <x:v>import-v85:clans-v5:gardiens-du-confinement-battlemasters-01:1a2e57313e45</x:v>
      </x:c>
      <x:c r="N186" s="48" t="str">
        <x:v>https://github.com/darknigthmare/yautja-la-longue-chasse/blob/536ac53335e440747f6eccedd2cd757d1f817a99/public/game/imports/v85/library/1a2e57313e451ec20c5511d9b64b4766bed3f09b63c007f869c5482581afc852.png</x:v>
      </x:c>
      <x:c r="O186" s="48" t="str">
        <x:v>https://github.com/darknigthmare/yautja-la-longue-chasse/blob/536ac53335e440747f6eccedd2cd757d1f817a99/app/game/data/recentSpriteLibraryV85.json</x:v>
      </x:c>
      <x:c r="P186" s="4" t="str">
        <x:v>public/game/imports/v85/library/1a2e57313e451ec20c5511d9b64b4766bed3f09b63c007f869c5482581afc852.png</x:v>
      </x:c>
      <x:c r="Q186" s="4" t="str">
        <x:v>1a2e57313e451ec20c5511d9b64b4766bed3f09b63c007f869c5482581afc852</x:v>
      </x:c>
      <x:c r="R186" s="4" t="str">
        <x:v>8d41c6f786bba92db2e895ffe58748a9b3af043f</x:v>
      </x:c>
      <x:c r="S186" s="4" t="str">
        <x:v>app/game/data/recentSpriteLibraryV85.json # /assets/179</x:v>
      </x:c>
      <x:c r="T186" s="4" t="str">
        <x:v>YAUTJA_V5_10_CLANS_190_PNJ.zip</x:v>
      </x:c>
      <x:c r="U186" s="4" t="str">
        <x:v>sprites/gardiens-du-confinement/battlemasters-01.png</x:v>
      </x:c>
      <x:c r="V186" s="4" t="str">
        <x:v>Dessin source statique. Une entrée de galerie ou une carte de référence ne crée ni combattant jouable, ni PNJ placé, ni animation. Les dix postes V86 réemploient des identités locales existantes.</x:v>
      </x:c>
    </x:row>
    <x:row r="187" ht="28" customHeight="1">
      <x:c r="A187" s="4" t="str">
        <x:v>gardiens-du-confinement--leaders-01</x:v>
      </x:c>
      <x:c r="B187" s="4" t="str">
        <x:v>PNJ</x:v>
      </x:c>
      <x:c r="C187" s="4" t="str">
        <x:v>Gardiens du Confinement</x:v>
      </x:c>
      <x:c r="D187" s="4" t="str">
        <x:v>Leaders / chefs de chasse — Gardiens du Confinement</x:v>
      </x:c>
      <x:c r="E187" s="4" t="str">
        <x:v>V5 / clans-v5</x:v>
      </x:c>
      <x:c r="F187" s="27" t="str">
        <x:v>Galerie et codex</x:v>
      </x:c>
      <x:c r="G187" s="4" t="str">
        <x:v>Oui</x:v>
      </x:c>
      <x:c r="H187" s="4" t="str">
        <x:v>Oui</x:v>
      </x:c>
      <x:c r="I187" s="4" t="str">
        <x:v>Non</x:v>
      </x:c>
      <x:c r="J187" s="4" t="str">
        <x:v>Non</x:v>
      </x:c>
      <x:c r="K187" s="4" t="n">
        <x:v>0</x:v>
      </x:c>
      <x:c r="L187" s="4" t="str">
        <x:v>PNG</x:v>
      </x:c>
      <x:c r="M187" s="4" t="str">
        <x:v>import-v85:clans-v5:gardiens-du-confinement-leaders-01:b27b633cf729</x:v>
      </x:c>
      <x:c r="N187" s="48" t="str">
        <x:v>https://github.com/darknigthmare/yautja-la-longue-chasse/blob/536ac53335e440747f6eccedd2cd757d1f817a99/public/game/imports/v85/library/b27b633cf729129b7213a706695a2d9dc5526fd31ed300cba3d3e479021ee76d.png</x:v>
      </x:c>
      <x:c r="O187" s="48" t="str">
        <x:v>https://github.com/darknigthmare/yautja-la-longue-chasse/blob/536ac53335e440747f6eccedd2cd757d1f817a99/app/game/data/recentSpriteLibraryV85.json</x:v>
      </x:c>
      <x:c r="P187" s="4" t="str">
        <x:v>public/game/imports/v85/library/b27b633cf729129b7213a706695a2d9dc5526fd31ed300cba3d3e479021ee76d.png</x:v>
      </x:c>
      <x:c r="Q187" s="4" t="str">
        <x:v>b27b633cf729129b7213a706695a2d9dc5526fd31ed300cba3d3e479021ee76d</x:v>
      </x:c>
      <x:c r="R187" s="4" t="str">
        <x:v>9089690684bac83e7ad6e82a1ae9c4544e3e8849</x:v>
      </x:c>
      <x:c r="S187" s="4" t="str">
        <x:v>app/game/data/recentSpriteLibraryV85.json # /assets/180</x:v>
      </x:c>
      <x:c r="T187" s="4" t="str">
        <x:v>YAUTJA_V5_10_CLANS_190_PNJ.zip</x:v>
      </x:c>
      <x:c r="U187" s="4" t="str">
        <x:v>sprites/gardiens-du-confinement/leaders-01.png</x:v>
      </x:c>
      <x:c r="V187" s="4" t="str">
        <x:v>Dessin source statique. Une entrée de galerie ou une carte de référence ne crée ni combattant jouable, ni PNJ placé, ni animation. Les dix postes V86 réemploient des identités locales existantes.</x:v>
      </x:c>
    </x:row>
    <x:row r="188" ht="28" customHeight="1">
      <x:c r="A188" s="4" t="str">
        <x:v>gardiens-du-confinement--adjutants-01</x:v>
      </x:c>
      <x:c r="B188" s="4" t="str">
        <x:v>PNJ</x:v>
      </x:c>
      <x:c r="C188" s="4" t="str">
        <x:v>Gardiens du Confinement</x:v>
      </x:c>
      <x:c r="D188" s="4" t="str">
        <x:v>Adjutants — Gardiens du Confinement</x:v>
      </x:c>
      <x:c r="E188" s="4" t="str">
        <x:v>V5 / clans-v5</x:v>
      </x:c>
      <x:c r="F188" s="27" t="str">
        <x:v>Portrait ou carte de référence sélectionné</x:v>
      </x:c>
      <x:c r="G188" s="4" t="str">
        <x:v>Oui</x:v>
      </x:c>
      <x:c r="H188" s="4" t="str">
        <x:v>Oui</x:v>
      </x:c>
      <x:c r="I188" s="4" t="str">
        <x:v>Oui</x:v>
      </x:c>
      <x:c r="J188" s="4" t="str">
        <x:v>Non</x:v>
      </x:c>
      <x:c r="K188" s="4" t="n">
        <x:v>0</x:v>
      </x:c>
      <x:c r="L188" s="4" t="str">
        <x:v>PNG</x:v>
      </x:c>
      <x:c r="M188" s="4" t="str">
        <x:v>import-v85:clans-v5:gardiens-du-confinement-adjutants-01:0bc939c33173</x:v>
      </x:c>
      <x:c r="N188" s="48" t="str">
        <x:v>https://github.com/darknigthmare/yautja-la-longue-chasse/blob/536ac53335e440747f6eccedd2cd757d1f817a99/public/game/imports/v85/library/0bc939c331734049bf2fcfab05367d0f209d200a26902ea3ad31c9345d71174f.png</x:v>
      </x:c>
      <x:c r="O188" s="48" t="str">
        <x:v>https://github.com/darknigthmare/yautja-la-longue-chasse/blob/536ac53335e440747f6eccedd2cd757d1f817a99/app/game/data/recentSpriteLibraryV85.json</x:v>
      </x:c>
      <x:c r="P188" s="4" t="str">
        <x:v>public/game/imports/v85/library/0bc939c331734049bf2fcfab05367d0f209d200a26902ea3ad31c9345d71174f.png</x:v>
      </x:c>
      <x:c r="Q188" s="4" t="str">
        <x:v>0bc939c331734049bf2fcfab05367d0f209d200a26902ea3ad31c9345d71174f</x:v>
      </x:c>
      <x:c r="R188" s="4" t="str">
        <x:v>d1581fc144655eb83c501e62cf44c8616229d5f1</x:v>
      </x:c>
      <x:c r="S188" s="4" t="str">
        <x:v>app/game/data/recentSpriteLibraryV85.json # /assets/181</x:v>
      </x:c>
      <x:c r="T188" s="4" t="str">
        <x:v>YAUTJA_V5_10_CLANS_190_PNJ.zip</x:v>
      </x:c>
      <x:c r="U188" s="4" t="str">
        <x:v>sprites/gardiens-du-confinement/adjutants-01.png</x:v>
      </x:c>
      <x:c r="V188" s="4" t="str">
        <x:v>Dessin source statique. Une entrée de galerie ou une carte de référence ne crée ni combattant jouable, ni PNJ placé, ni animation. Les dix postes V86 réemploient des identités locales existantes.</x:v>
      </x:c>
    </x:row>
    <x:row r="189" ht="28" customHeight="1">
      <x:c r="A189" s="4" t="str">
        <x:v>gardiens-du-confinement--clan-leaders-01</x:v>
      </x:c>
      <x:c r="B189" s="4" t="str">
        <x:v>PNJ</x:v>
      </x:c>
      <x:c r="C189" s="4" t="str">
        <x:v>Gardiens du Confinement</x:v>
      </x:c>
      <x:c r="D189" s="4" t="str">
        <x:v>Chefs de clan — Gardiens du Confinement</x:v>
      </x:c>
      <x:c r="E189" s="4" t="str">
        <x:v>V5 / clans-v5</x:v>
      </x:c>
      <x:c r="F189" s="27" t="str">
        <x:v>Galerie et codex</x:v>
      </x:c>
      <x:c r="G189" s="4" t="str">
        <x:v>Oui</x:v>
      </x:c>
      <x:c r="H189" s="4" t="str">
        <x:v>Oui</x:v>
      </x:c>
      <x:c r="I189" s="4" t="str">
        <x:v>Non</x:v>
      </x:c>
      <x:c r="J189" s="4" t="str">
        <x:v>Non</x:v>
      </x:c>
      <x:c r="K189" s="4" t="n">
        <x:v>0</x:v>
      </x:c>
      <x:c r="L189" s="4" t="str">
        <x:v>PNG</x:v>
      </x:c>
      <x:c r="M189" s="4" t="str">
        <x:v>import-v85:clans-v5:gardiens-du-confinement-clan-leaders-01:e18431bf734d</x:v>
      </x:c>
      <x:c r="N189" s="48" t="str">
        <x:v>https://github.com/darknigthmare/yautja-la-longue-chasse/blob/536ac53335e440747f6eccedd2cd757d1f817a99/public/game/imports/v85/library/e18431bf734d76b99cce729c43ed39e727349422cc26787e6f09af5a07d757c3.png</x:v>
      </x:c>
      <x:c r="O189" s="48" t="str">
        <x:v>https://github.com/darknigthmare/yautja-la-longue-chasse/blob/536ac53335e440747f6eccedd2cd757d1f817a99/app/game/data/recentSpriteLibraryV85.json</x:v>
      </x:c>
      <x:c r="P189" s="4" t="str">
        <x:v>public/game/imports/v85/library/e18431bf734d76b99cce729c43ed39e727349422cc26787e6f09af5a07d757c3.png</x:v>
      </x:c>
      <x:c r="Q189" s="4" t="str">
        <x:v>e18431bf734d76b99cce729c43ed39e727349422cc26787e6f09af5a07d757c3</x:v>
      </x:c>
      <x:c r="R189" s="4" t="str">
        <x:v>d26416b512b92c495c41b14fad1605bf800eef7d</x:v>
      </x:c>
      <x:c r="S189" s="4" t="str">
        <x:v>app/game/data/recentSpriteLibraryV85.json # /assets/182</x:v>
      </x:c>
      <x:c r="T189" s="4" t="str">
        <x:v>YAUTJA_V5_10_CLANS_190_PNJ.zip</x:v>
      </x:c>
      <x:c r="U189" s="4" t="str">
        <x:v>sprites/gardiens-du-confinement/clan-leaders-01.png</x:v>
      </x:c>
      <x:c r="V189" s="4" t="str">
        <x:v>Dessin source statique. Une entrée de galerie ou une carte de référence ne crée ni combattant jouable, ni PNJ placé, ni animation. Les dix postes V86 réemploient des identités locales existantes.</x:v>
      </x:c>
    </x:row>
    <x:row r="190" ht="28" customHeight="1">
      <x:c r="A190" s="4" t="str">
        <x:v>gardiens-du-confinement--elders-01</x:v>
      </x:c>
      <x:c r="B190" s="4" t="str">
        <x:v>PNJ</x:v>
      </x:c>
      <x:c r="C190" s="4" t="str">
        <x:v>Gardiens du Confinement</x:v>
      </x:c>
      <x:c r="D190" s="4" t="str">
        <x:v>Elders — Gardiens du Confinement</x:v>
      </x:c>
      <x:c r="E190" s="4" t="str">
        <x:v>V5 / clans-v5</x:v>
      </x:c>
      <x:c r="F190" s="27" t="str">
        <x:v>Galerie et codex</x:v>
      </x:c>
      <x:c r="G190" s="4" t="str">
        <x:v>Oui</x:v>
      </x:c>
      <x:c r="H190" s="4" t="str">
        <x:v>Oui</x:v>
      </x:c>
      <x:c r="I190" s="4" t="str">
        <x:v>Non</x:v>
      </x:c>
      <x:c r="J190" s="4" t="str">
        <x:v>Non</x:v>
      </x:c>
      <x:c r="K190" s="4" t="n">
        <x:v>0</x:v>
      </x:c>
      <x:c r="L190" s="4" t="str">
        <x:v>PNG</x:v>
      </x:c>
      <x:c r="M190" s="4" t="str">
        <x:v>import-v85:clans-v5:gardiens-du-confinement-elders-01:4dc0022f4ff5</x:v>
      </x:c>
      <x:c r="N190" s="48" t="str">
        <x:v>https://github.com/darknigthmare/yautja-la-longue-chasse/blob/536ac53335e440747f6eccedd2cd757d1f817a99/public/game/imports/v85/library/4dc0022f4ff5db61bfccc0f6af4cf3fa07a1d7004272c490f44464049aa07266.png</x:v>
      </x:c>
      <x:c r="O190" s="48" t="str">
        <x:v>https://github.com/darknigthmare/yautja-la-longue-chasse/blob/536ac53335e440747f6eccedd2cd757d1f817a99/app/game/data/recentSpriteLibraryV85.json</x:v>
      </x:c>
      <x:c r="P190" s="4" t="str">
        <x:v>public/game/imports/v85/library/4dc0022f4ff5db61bfccc0f6af4cf3fa07a1d7004272c490f44464049aa07266.png</x:v>
      </x:c>
      <x:c r="Q190" s="4" t="str">
        <x:v>4dc0022f4ff5db61bfccc0f6af4cf3fa07a1d7004272c490f44464049aa07266</x:v>
      </x:c>
      <x:c r="R190" s="4" t="str">
        <x:v>37a23acb1b8e5cd03db4e4ce7dd01525f6f1d285</x:v>
      </x:c>
      <x:c r="S190" s="4" t="str">
        <x:v>app/game/data/recentSpriteLibraryV85.json # /assets/183</x:v>
      </x:c>
      <x:c r="T190" s="4" t="str">
        <x:v>YAUTJA_V5_10_CLANS_190_PNJ.zip</x:v>
      </x:c>
      <x:c r="U190" s="4" t="str">
        <x:v>sprites/gardiens-du-confinement/elders-01.png</x:v>
      </x:c>
      <x:c r="V190" s="4" t="str">
        <x:v>Dessin source statique. Une entrée de galerie ou une carte de référence ne crée ni combattant jouable, ni PNJ placé, ni animation. Les dix postes V86 réemploient des identités locales existantes.</x:v>
      </x:c>
    </x:row>
    <x:row r="191" ht="28" customHeight="1">
      <x:c r="A191" s="4" t="str">
        <x:v>gardiens-du-confinement--ancients-01</x:v>
      </x:c>
      <x:c r="B191" s="4" t="str">
        <x:v>PNJ</x:v>
      </x:c>
      <x:c r="C191" s="4" t="str">
        <x:v>Gardiens du Confinement</x:v>
      </x:c>
      <x:c r="D191" s="4" t="str">
        <x:v>Ancients — Gardiens du Confinement</x:v>
      </x:c>
      <x:c r="E191" s="4" t="str">
        <x:v>V5 / clans-v5</x:v>
      </x:c>
      <x:c r="F191" s="27" t="str">
        <x:v>Galerie et codex</x:v>
      </x:c>
      <x:c r="G191" s="4" t="str">
        <x:v>Oui</x:v>
      </x:c>
      <x:c r="H191" s="4" t="str">
        <x:v>Oui</x:v>
      </x:c>
      <x:c r="I191" s="4" t="str">
        <x:v>Non</x:v>
      </x:c>
      <x:c r="J191" s="4" t="str">
        <x:v>Non</x:v>
      </x:c>
      <x:c r="K191" s="4" t="n">
        <x:v>0</x:v>
      </x:c>
      <x:c r="L191" s="4" t="str">
        <x:v>PNG</x:v>
      </x:c>
      <x:c r="M191" s="4" t="str">
        <x:v>import-v85:clans-v5:gardiens-du-confinement-ancients-01:d7343f075742</x:v>
      </x:c>
      <x:c r="N191" s="48" t="str">
        <x:v>https://github.com/darknigthmare/yautja-la-longue-chasse/blob/536ac53335e440747f6eccedd2cd757d1f817a99/public/game/imports/v85/library/d7343f0757421feb77eded8a7b485357b358d7d59f817e97c68bf5b24c1f4c89.png</x:v>
      </x:c>
      <x:c r="O191" s="48" t="str">
        <x:v>https://github.com/darknigthmare/yautja-la-longue-chasse/blob/536ac53335e440747f6eccedd2cd757d1f817a99/app/game/data/recentSpriteLibraryV85.json</x:v>
      </x:c>
      <x:c r="P191" s="4" t="str">
        <x:v>public/game/imports/v85/library/d7343f0757421feb77eded8a7b485357b358d7d59f817e97c68bf5b24c1f4c89.png</x:v>
      </x:c>
      <x:c r="Q191" s="4" t="str">
        <x:v>d7343f0757421feb77eded8a7b485357b358d7d59f817e97c68bf5b24c1f4c89</x:v>
      </x:c>
      <x:c r="R191" s="4" t="str">
        <x:v>23962c10477025ec9426bd2df7a13b9041fae9b4</x:v>
      </x:c>
      <x:c r="S191" s="4" t="str">
        <x:v>app/game/data/recentSpriteLibraryV85.json # /assets/184</x:v>
      </x:c>
      <x:c r="T191" s="4" t="str">
        <x:v>YAUTJA_V5_10_CLANS_190_PNJ.zip</x:v>
      </x:c>
      <x:c r="U191" s="4" t="str">
        <x:v>sprites/gardiens-du-confinement/ancients-01.png</x:v>
      </x:c>
      <x:c r="V191" s="4" t="str">
        <x:v>Dessin source statique. Une entrée de galerie ou une carte de référence ne crée ni combattant jouable, ni PNJ placé, ni animation. Les dix postes V86 réemploient des identités locales existantes.</x:v>
      </x:c>
    </x:row>
    <x:row r="192" ht="28" customHeight="1">
      <x:c r="A192" s="4" t="str">
        <x:v>gardiens-du-confinement--warlords-01</x:v>
      </x:c>
      <x:c r="B192" s="4" t="str">
        <x:v>PNJ</x:v>
      </x:c>
      <x:c r="C192" s="4" t="str">
        <x:v>Gardiens du Confinement</x:v>
      </x:c>
      <x:c r="D192" s="4" t="str">
        <x:v>Warlords — Gardiens du Confinement</x:v>
      </x:c>
      <x:c r="E192" s="4" t="str">
        <x:v>V5 / clans-v5</x:v>
      </x:c>
      <x:c r="F192" s="27" t="str">
        <x:v>Galerie et codex</x:v>
      </x:c>
      <x:c r="G192" s="4" t="str">
        <x:v>Oui</x:v>
      </x:c>
      <x:c r="H192" s="4" t="str">
        <x:v>Oui</x:v>
      </x:c>
      <x:c r="I192" s="4" t="str">
        <x:v>Non</x:v>
      </x:c>
      <x:c r="J192" s="4" t="str">
        <x:v>Non</x:v>
      </x:c>
      <x:c r="K192" s="4" t="n">
        <x:v>0</x:v>
      </x:c>
      <x:c r="L192" s="4" t="str">
        <x:v>PNG</x:v>
      </x:c>
      <x:c r="M192" s="4" t="str">
        <x:v>import-v85:clans-v5:gardiens-du-confinement-warlords-01:fc316771262f</x:v>
      </x:c>
      <x:c r="N192" s="48" t="str">
        <x:v>https://github.com/darknigthmare/yautja-la-longue-chasse/blob/536ac53335e440747f6eccedd2cd757d1f817a99/public/game/imports/v85/library/fc316771262f3d9de7b0d2f29231b03f949239fb5ee4510f72f46041f47452e5.png</x:v>
      </x:c>
      <x:c r="O192" s="48" t="str">
        <x:v>https://github.com/darknigthmare/yautja-la-longue-chasse/blob/536ac53335e440747f6eccedd2cd757d1f817a99/app/game/data/recentSpriteLibraryV85.json</x:v>
      </x:c>
      <x:c r="P192" s="4" t="str">
        <x:v>public/game/imports/v85/library/fc316771262f3d9de7b0d2f29231b03f949239fb5ee4510f72f46041f47452e5.png</x:v>
      </x:c>
      <x:c r="Q192" s="4" t="str">
        <x:v>fc316771262f3d9de7b0d2f29231b03f949239fb5ee4510f72f46041f47452e5</x:v>
      </x:c>
      <x:c r="R192" s="4" t="str">
        <x:v>e89d2d243da26b4e3dc665753518c117b410cc2d</x:v>
      </x:c>
      <x:c r="S192" s="4" t="str">
        <x:v>app/game/data/recentSpriteLibraryV85.json # /assets/185</x:v>
      </x:c>
      <x:c r="T192" s="4" t="str">
        <x:v>YAUTJA_V5_10_CLANS_190_PNJ.zip</x:v>
      </x:c>
      <x:c r="U192" s="4" t="str">
        <x:v>sprites/gardiens-du-confinement/warlords-01.png</x:v>
      </x:c>
      <x:c r="V192" s="4" t="str">
        <x:v>Dessin source statique. Une entrée de galerie ou une carte de référence ne crée ni combattant jouable, ni PNJ placé, ni animation. Les dix postes V86 réemploient des identités locales existantes.</x:v>
      </x:c>
    </x:row>
    <x:row r="193" ht="28" customHeight="1">
      <x:c r="A193" s="4" t="str">
        <x:v>gardiens-du-confinement--princes-01</x:v>
      </x:c>
      <x:c r="B193" s="4" t="str">
        <x:v>PNJ</x:v>
      </x:c>
      <x:c r="C193" s="4" t="str">
        <x:v>Gardiens du Confinement</x:v>
      </x:c>
      <x:c r="D193" s="4" t="str">
        <x:v>Princes — Gardiens du Confinement</x:v>
      </x:c>
      <x:c r="E193" s="4" t="str">
        <x:v>V5 / clans-v5</x:v>
      </x:c>
      <x:c r="F193" s="27" t="str">
        <x:v>Galerie et codex</x:v>
      </x:c>
      <x:c r="G193" s="4" t="str">
        <x:v>Oui</x:v>
      </x:c>
      <x:c r="H193" s="4" t="str">
        <x:v>Oui</x:v>
      </x:c>
      <x:c r="I193" s="4" t="str">
        <x:v>Non</x:v>
      </x:c>
      <x:c r="J193" s="4" t="str">
        <x:v>Non</x:v>
      </x:c>
      <x:c r="K193" s="4" t="n">
        <x:v>0</x:v>
      </x:c>
      <x:c r="L193" s="4" t="str">
        <x:v>PNG</x:v>
      </x:c>
      <x:c r="M193" s="4" t="str">
        <x:v>import-v85:clans-v5:gardiens-du-confinement-princes-01:51b40caed0d9</x:v>
      </x:c>
      <x:c r="N193" s="48" t="str">
        <x:v>https://github.com/darknigthmare/yautja-la-longue-chasse/blob/536ac53335e440747f6eccedd2cd757d1f817a99/public/game/imports/v85/library/51b40caed0d9c6e8a5928de97213a57517e224b93483d64c4221c258018e500b.png</x:v>
      </x:c>
      <x:c r="O193" s="48" t="str">
        <x:v>https://github.com/darknigthmare/yautja-la-longue-chasse/blob/536ac53335e440747f6eccedd2cd757d1f817a99/app/game/data/recentSpriteLibraryV85.json</x:v>
      </x:c>
      <x:c r="P193" s="4" t="str">
        <x:v>public/game/imports/v85/library/51b40caed0d9c6e8a5928de97213a57517e224b93483d64c4221c258018e500b.png</x:v>
      </x:c>
      <x:c r="Q193" s="4" t="str">
        <x:v>51b40caed0d9c6e8a5928de97213a57517e224b93483d64c4221c258018e500b</x:v>
      </x:c>
      <x:c r="R193" s="4" t="str">
        <x:v>842650913ac4490b0956b6cab180684c7b87a8f4</x:v>
      </x:c>
      <x:c r="S193" s="4" t="str">
        <x:v>app/game/data/recentSpriteLibraryV85.json # /assets/186</x:v>
      </x:c>
      <x:c r="T193" s="4" t="str">
        <x:v>YAUTJA_V5_10_CLANS_190_PNJ.zip</x:v>
      </x:c>
      <x:c r="U193" s="4" t="str">
        <x:v>sprites/gardiens-du-confinement/princes-01.png</x:v>
      </x:c>
      <x:c r="V193" s="4" t="str">
        <x:v>Dessin source statique. Une entrée de galerie ou une carte de référence ne crée ni combattant jouable, ni PNJ placé, ni animation. Les dix postes V86 réemploient des identités locales existantes.</x:v>
      </x:c>
    </x:row>
    <x:row r="194" ht="28" customHeight="1">
      <x:c r="A194" s="4" t="str">
        <x:v>gardiens-du-confinement--matriarches-01</x:v>
      </x:c>
      <x:c r="B194" s="4" t="str">
        <x:v>PNJ</x:v>
      </x:c>
      <x:c r="C194" s="4" t="str">
        <x:v>Gardiens du Confinement</x:v>
      </x:c>
      <x:c r="D194" s="4" t="str">
        <x:v>Queens / Matriarches — Gardiens du Confinement</x:v>
      </x:c>
      <x:c r="E194" s="4" t="str">
        <x:v>V5 / clans-v5</x:v>
      </x:c>
      <x:c r="F194" s="27" t="str">
        <x:v>Galerie et codex</x:v>
      </x:c>
      <x:c r="G194" s="4" t="str">
        <x:v>Oui</x:v>
      </x:c>
      <x:c r="H194" s="4" t="str">
        <x:v>Oui</x:v>
      </x:c>
      <x:c r="I194" s="4" t="str">
        <x:v>Non</x:v>
      </x:c>
      <x:c r="J194" s="4" t="str">
        <x:v>Non</x:v>
      </x:c>
      <x:c r="K194" s="4" t="n">
        <x:v>0</x:v>
      </x:c>
      <x:c r="L194" s="4" t="str">
        <x:v>PNG</x:v>
      </x:c>
      <x:c r="M194" s="4" t="str">
        <x:v>import-v85:clans-v5:gardiens-du-confinement-matriarches-01:ac26e690544e</x:v>
      </x:c>
      <x:c r="N194" s="48" t="str">
        <x:v>https://github.com/darknigthmare/yautja-la-longue-chasse/blob/536ac53335e440747f6eccedd2cd757d1f817a99/public/game/imports/v85/library/ac26e690544e9b089f9aec8a28a59638c1a8d16b9613799c3218d14fd9ef4468.png</x:v>
      </x:c>
      <x:c r="O194" s="48" t="str">
        <x:v>https://github.com/darknigthmare/yautja-la-longue-chasse/blob/536ac53335e440747f6eccedd2cd757d1f817a99/app/game/data/recentSpriteLibraryV85.json</x:v>
      </x:c>
      <x:c r="P194" s="4" t="str">
        <x:v>public/game/imports/v85/library/ac26e690544e9b089f9aec8a28a59638c1a8d16b9613799c3218d14fd9ef4468.png</x:v>
      </x:c>
      <x:c r="Q194" s="4" t="str">
        <x:v>ac26e690544e9b089f9aec8a28a59638c1a8d16b9613799c3218d14fd9ef4468</x:v>
      </x:c>
      <x:c r="R194" s="4" t="str">
        <x:v>59b5f21d0363036193c71ad4c2c64119c68602b3</x:v>
      </x:c>
      <x:c r="S194" s="4" t="str">
        <x:v>app/game/data/recentSpriteLibraryV85.json # /assets/187</x:v>
      </x:c>
      <x:c r="T194" s="4" t="str">
        <x:v>YAUTJA_V5_10_CLANS_190_PNJ.zip</x:v>
      </x:c>
      <x:c r="U194" s="4" t="str">
        <x:v>sprites/gardiens-du-confinement/matriarches-01.png</x:v>
      </x:c>
      <x:c r="V194" s="4" t="str">
        <x:v>Dessin source statique. Une entrée de galerie ou une carte de référence ne crée ni combattant jouable, ni PNJ placé, ni animation. Les dix postes V86 réemploient des identités locales existantes.</x:v>
      </x:c>
    </x:row>
    <x:row r="195" ht="28" customHeight="1">
      <x:c r="A195" s="4" t="str">
        <x:v>gardiens-du-confinement--kings-01</x:v>
      </x:c>
      <x:c r="B195" s="4" t="str">
        <x:v>PNJ</x:v>
      </x:c>
      <x:c r="C195" s="4" t="str">
        <x:v>Gardiens du Confinement</x:v>
      </x:c>
      <x:c r="D195" s="4" t="str">
        <x:v>Kings / Rois — Gardiens du Confinement</x:v>
      </x:c>
      <x:c r="E195" s="4" t="str">
        <x:v>V5 / clans-v5</x:v>
      </x:c>
      <x:c r="F195" s="27" t="str">
        <x:v>Galerie et codex</x:v>
      </x:c>
      <x:c r="G195" s="4" t="str">
        <x:v>Oui</x:v>
      </x:c>
      <x:c r="H195" s="4" t="str">
        <x:v>Oui</x:v>
      </x:c>
      <x:c r="I195" s="4" t="str">
        <x:v>Non</x:v>
      </x:c>
      <x:c r="J195" s="4" t="str">
        <x:v>Non</x:v>
      </x:c>
      <x:c r="K195" s="4" t="n">
        <x:v>0</x:v>
      </x:c>
      <x:c r="L195" s="4" t="str">
        <x:v>PNG</x:v>
      </x:c>
      <x:c r="M195" s="4" t="str">
        <x:v>import-v85:clans-v5:gardiens-du-confinement-kings-01:0a4426d7cd05</x:v>
      </x:c>
      <x:c r="N195" s="48" t="str">
        <x:v>https://github.com/darknigthmare/yautja-la-longue-chasse/blob/536ac53335e440747f6eccedd2cd757d1f817a99/public/game/imports/v85/library/0a4426d7cd056dfe124abe0e95ceec5f8ac98f6892fb2d8675fea167263ef688.png</x:v>
      </x:c>
      <x:c r="O195" s="48" t="str">
        <x:v>https://github.com/darknigthmare/yautja-la-longue-chasse/blob/536ac53335e440747f6eccedd2cd757d1f817a99/app/game/data/recentSpriteLibraryV85.json</x:v>
      </x:c>
      <x:c r="P195" s="4" t="str">
        <x:v>public/game/imports/v85/library/0a4426d7cd056dfe124abe0e95ceec5f8ac98f6892fb2d8675fea167263ef688.png</x:v>
      </x:c>
      <x:c r="Q195" s="4" t="str">
        <x:v>0a4426d7cd056dfe124abe0e95ceec5f8ac98f6892fb2d8675fea167263ef688</x:v>
      </x:c>
      <x:c r="R195" s="4" t="str">
        <x:v>9fdc856715106bc6a76b4eedf342840c01921334</x:v>
      </x:c>
      <x:c r="S195" s="4" t="str">
        <x:v>app/game/data/recentSpriteLibraryV85.json # /assets/188</x:v>
      </x:c>
      <x:c r="T195" s="4" t="str">
        <x:v>YAUTJA_V5_10_CLANS_190_PNJ.zip</x:v>
      </x:c>
      <x:c r="U195" s="4" t="str">
        <x:v>sprites/gardiens-du-confinement/kings-01.png</x:v>
      </x:c>
      <x:c r="V195" s="4" t="str">
        <x:v>Dessin source statique. Une entrée de galerie ou une carte de référence ne crée ni combattant jouable, ni PNJ placé, ni animation. Les dix postes V86 réemploient des identités locales existantes.</x:v>
      </x:c>
    </x:row>
    <x:row r="196" ht="28" customHeight="1">
      <x:c r="A196" s="4" t="str">
        <x:v>gardiens-du-confinement--gardes-royaux-01</x:v>
      </x:c>
      <x:c r="B196" s="4" t="str">
        <x:v>PNJ</x:v>
      </x:c>
      <x:c r="C196" s="4" t="str">
        <x:v>Gardiens du Confinement</x:v>
      </x:c>
      <x:c r="D196" s="4" t="str">
        <x:v>Gardes royaux — Gardiens du Confinement</x:v>
      </x:c>
      <x:c r="E196" s="4" t="str">
        <x:v>V5 / clans-v5</x:v>
      </x:c>
      <x:c r="F196" s="27" t="str">
        <x:v>Galerie et codex</x:v>
      </x:c>
      <x:c r="G196" s="4" t="str">
        <x:v>Oui</x:v>
      </x:c>
      <x:c r="H196" s="4" t="str">
        <x:v>Oui</x:v>
      </x:c>
      <x:c r="I196" s="4" t="str">
        <x:v>Non</x:v>
      </x:c>
      <x:c r="J196" s="4" t="str">
        <x:v>Non</x:v>
      </x:c>
      <x:c r="K196" s="4" t="n">
        <x:v>0</x:v>
      </x:c>
      <x:c r="L196" s="4" t="str">
        <x:v>PNG</x:v>
      </x:c>
      <x:c r="M196" s="4" t="str">
        <x:v>import-v85:clans-v5:gardiens-du-confinement-gardes-royaux-01:2d5f5ef11d92</x:v>
      </x:c>
      <x:c r="N196" s="48" t="str">
        <x:v>https://github.com/darknigthmare/yautja-la-longue-chasse/blob/536ac53335e440747f6eccedd2cd757d1f817a99/public/game/imports/v85/library/2d5f5ef11d923ba5e721f06740a5bbfab06808a8797f9a2b55df083a0d08e639.png</x:v>
      </x:c>
      <x:c r="O196" s="48" t="str">
        <x:v>https://github.com/darknigthmare/yautja-la-longue-chasse/blob/536ac53335e440747f6eccedd2cd757d1f817a99/app/game/data/recentSpriteLibraryV85.json</x:v>
      </x:c>
      <x:c r="P196" s="4" t="str">
        <x:v>public/game/imports/v85/library/2d5f5ef11d923ba5e721f06740a5bbfab06808a8797f9a2b55df083a0d08e639.png</x:v>
      </x:c>
      <x:c r="Q196" s="4" t="str">
        <x:v>2d5f5ef11d923ba5e721f06740a5bbfab06808a8797f9a2b55df083a0d08e639</x:v>
      </x:c>
      <x:c r="R196" s="4" t="str">
        <x:v>e632af482c7c26cc514fc2185f4b0cf06e65d950</x:v>
      </x:c>
      <x:c r="S196" s="4" t="str">
        <x:v>app/game/data/recentSpriteLibraryV85.json # /assets/189</x:v>
      </x:c>
      <x:c r="T196" s="4" t="str">
        <x:v>YAUTJA_V5_10_CLANS_190_PNJ.zip</x:v>
      </x:c>
      <x:c r="U196" s="4" t="str">
        <x:v>sprites/gardiens-du-confinement/gardes-royaux-01.png</x:v>
      </x:c>
      <x:c r="V196" s="4" t="str">
        <x:v>Dessin source statique. Une entrée de galerie ou une carte de référence ne crée ni combattant jouable, ni PNJ placé, ni animation. Les dix postes V86 réemploient des identités locales existantes.</x:v>
      </x:c>
    </x:row>
    <x:row r="197" ht="28" customHeight="1">
      <x:c r="A197" s="4" t="str">
        <x:v>super-predators--enforcers-comics-01</x:v>
      </x:c>
      <x:c r="B197" s="4" t="str">
        <x:v>PNJ</x:v>
      </x:c>
      <x:c r="C197" s="4" t="str">
        <x:v>Lignée des Super Predators</x:v>
      </x:c>
      <x:c r="D197" s="4" t="str">
        <x:v>Enforcers du comic — Lignée des Super Predators</x:v>
      </x:c>
      <x:c r="E197" s="4" t="str">
        <x:v>V5 / lineages-v5</x:v>
      </x:c>
      <x:c r="F197" s="27" t="str">
        <x:v>Galerie et codex</x:v>
      </x:c>
      <x:c r="G197" s="4" t="str">
        <x:v>Oui</x:v>
      </x:c>
      <x:c r="H197" s="4" t="str">
        <x:v>Oui</x:v>
      </x:c>
      <x:c r="I197" s="4" t="str">
        <x:v>Non</x:v>
      </x:c>
      <x:c r="J197" s="4" t="str">
        <x:v>Non</x:v>
      </x:c>
      <x:c r="K197" s="4" t="n">
        <x:v>0</x:v>
      </x:c>
      <x:c r="L197" s="4" t="str">
        <x:v>PNG</x:v>
      </x:c>
      <x:c r="M197" s="4" t="str">
        <x:v>import-v85:lineages-v5:super-predators-enforcers-comics-01:b1811c161841</x:v>
      </x:c>
      <x:c r="N197" s="48" t="str">
        <x:v>https://github.com/darknigthmare/yautja-la-longue-chasse/blob/536ac53335e440747f6eccedd2cd757d1f817a99/public/game/imports/v85/library/b1811c161841506333e373f714eb71e9d37357d4593e53ca745a74e25ddf913c.png</x:v>
      </x:c>
      <x:c r="O197" s="48" t="str">
        <x:v>https://github.com/darknigthmare/yautja-la-longue-chasse/blob/536ac53335e440747f6eccedd2cd757d1f817a99/app/game/data/recentSpriteLibraryV85.json</x:v>
      </x:c>
      <x:c r="P197" s="4" t="str">
        <x:v>public/game/imports/v85/library/b1811c161841506333e373f714eb71e9d37357d4593e53ca745a74e25ddf913c.png</x:v>
      </x:c>
      <x:c r="Q197" s="4" t="str">
        <x:v>b1811c161841506333e373f714eb71e9d37357d4593e53ca745a74e25ddf913c</x:v>
      </x:c>
      <x:c r="R197" s="4" t="str">
        <x:v>08688a6c286432e6ab4298b55d4353cea4b039af</x:v>
      </x:c>
      <x:c r="S197" s="4" t="str">
        <x:v>app/game/data/recentSpriteLibraryV85.json # /assets/190</x:v>
      </x:c>
      <x:c r="T197" s="4" t="str">
        <x:v>YAUTJA_V5_10_LIGNEES_190_PNJ.zip</x:v>
      </x:c>
      <x:c r="U197" s="4" t="str">
        <x:v>sprites/super-predators/enforcers-comics-01.png</x:v>
      </x:c>
      <x:c r="V197" s="4" t="str">
        <x:v>Dessin source statique. Une entrée de galerie ou une carte de référence ne crée ni combattant jouable, ni PNJ placé, ni animation. Les dix postes V86 réemploient des identités locales existantes.</x:v>
      </x:c>
    </x:row>
    <x:row r="198" ht="28" customHeight="1">
      <x:c r="A198" s="4" t="str">
        <x:v>super-predators--chevaucheurs-01</x:v>
      </x:c>
      <x:c r="B198" s="4" t="str">
        <x:v>PNJ</x:v>
      </x:c>
      <x:c r="C198" s="4" t="str">
        <x:v>Lignée des Super Predators</x:v>
      </x:c>
      <x:c r="D198" s="4" t="str">
        <x:v>Chevaucheurs — Lignée des Super Predators</x:v>
      </x:c>
      <x:c r="E198" s="4" t="str">
        <x:v>V5 / lineages-v5</x:v>
      </x:c>
      <x:c r="F198" s="27" t="str">
        <x:v>Galerie et codex</x:v>
      </x:c>
      <x:c r="G198" s="4" t="str">
        <x:v>Oui</x:v>
      </x:c>
      <x:c r="H198" s="4" t="str">
        <x:v>Oui</x:v>
      </x:c>
      <x:c r="I198" s="4" t="str">
        <x:v>Non</x:v>
      </x:c>
      <x:c r="J198" s="4" t="str">
        <x:v>Non</x:v>
      </x:c>
      <x:c r="K198" s="4" t="n">
        <x:v>0</x:v>
      </x:c>
      <x:c r="L198" s="4" t="str">
        <x:v>PNG</x:v>
      </x:c>
      <x:c r="M198" s="4" t="str">
        <x:v>import-v85:lineages-v5:super-predators-chevaucheurs-01:45ccb67082c9</x:v>
      </x:c>
      <x:c r="N198" s="48" t="str">
        <x:v>https://github.com/darknigthmare/yautja-la-longue-chasse/blob/536ac53335e440747f6eccedd2cd757d1f817a99/public/game/imports/v85/library/45ccb67082c937897b6274ce4cb4123889f5f3bfaaf3decd5fd778ef47e22036.png</x:v>
      </x:c>
      <x:c r="O198" s="48" t="str">
        <x:v>https://github.com/darknigthmare/yautja-la-longue-chasse/blob/536ac53335e440747f6eccedd2cd757d1f817a99/app/game/data/recentSpriteLibraryV85.json</x:v>
      </x:c>
      <x:c r="P198" s="4" t="str">
        <x:v>public/game/imports/v85/library/45ccb67082c937897b6274ce4cb4123889f5f3bfaaf3decd5fd778ef47e22036.png</x:v>
      </x:c>
      <x:c r="Q198" s="4" t="str">
        <x:v>45ccb67082c937897b6274ce4cb4123889f5f3bfaaf3decd5fd778ef47e22036</x:v>
      </x:c>
      <x:c r="R198" s="4" t="str">
        <x:v>54c2443f8e386f685e6afecbd35584eda91e3d93</x:v>
      </x:c>
      <x:c r="S198" s="4" t="str">
        <x:v>app/game/data/recentSpriteLibraryV85.json # /assets/191</x:v>
      </x:c>
      <x:c r="T198" s="4" t="str">
        <x:v>YAUTJA_V5_10_LIGNEES_190_PNJ.zip</x:v>
      </x:c>
      <x:c r="U198" s="4" t="str">
        <x:v>sprites/super-predators/chevaucheurs-01.png</x:v>
      </x:c>
      <x:c r="V198" s="4" t="str">
        <x:v>Dessin source statique. Une entrée de galerie ou une carte de référence ne crée ni combattant jouable, ni PNJ placé, ni animation. Les dix postes V86 réemploient des identités locales existantes.</x:v>
      </x:c>
    </x:row>
    <x:row r="199" ht="28" customHeight="1">
      <x:c r="A199" s="4" t="str">
        <x:v>super-predators--sucklings-01</x:v>
      </x:c>
      <x:c r="B199" s="4" t="str">
        <x:v>PNJ</x:v>
      </x:c>
      <x:c r="C199" s="4" t="str">
        <x:v>Lignée des Super Predators</x:v>
      </x:c>
      <x:c r="D199" s="4" t="str">
        <x:v>Sucklings — Lignée des Super Predators</x:v>
      </x:c>
      <x:c r="E199" s="4" t="str">
        <x:v>V5 / lineages-v5</x:v>
      </x:c>
      <x:c r="F199" s="27" t="str">
        <x:v>Galerie et codex</x:v>
      </x:c>
      <x:c r="G199" s="4" t="str">
        <x:v>Oui</x:v>
      </x:c>
      <x:c r="H199" s="4" t="str">
        <x:v>Oui</x:v>
      </x:c>
      <x:c r="I199" s="4" t="str">
        <x:v>Non</x:v>
      </x:c>
      <x:c r="J199" s="4" t="str">
        <x:v>Non</x:v>
      </x:c>
      <x:c r="K199" s="4" t="n">
        <x:v>0</x:v>
      </x:c>
      <x:c r="L199" s="4" t="str">
        <x:v>PNG</x:v>
      </x:c>
      <x:c r="M199" s="4" t="str">
        <x:v>import-v85:lineages-v5:super-predators-sucklings-01:491191cab73f</x:v>
      </x:c>
      <x:c r="N199" s="48" t="str">
        <x:v>https://github.com/darknigthmare/yautja-la-longue-chasse/blob/536ac53335e440747f6eccedd2cd757d1f817a99/public/game/imports/v85/library/491191cab73f7c29d523dfc7c98cbcee12cc74bd684cbca2e3b938d85960b051.png</x:v>
      </x:c>
      <x:c r="O199" s="48" t="str">
        <x:v>https://github.com/darknigthmare/yautja-la-longue-chasse/blob/536ac53335e440747f6eccedd2cd757d1f817a99/app/game/data/recentSpriteLibraryV85.json</x:v>
      </x:c>
      <x:c r="P199" s="4" t="str">
        <x:v>public/game/imports/v85/library/491191cab73f7c29d523dfc7c98cbcee12cc74bd684cbca2e3b938d85960b051.png</x:v>
      </x:c>
      <x:c r="Q199" s="4" t="str">
        <x:v>491191cab73f7c29d523dfc7c98cbcee12cc74bd684cbca2e3b938d85960b051</x:v>
      </x:c>
      <x:c r="R199" s="4" t="str">
        <x:v>bc76e3e899f29a5b3a319395c61b1e4e4bc8df69</x:v>
      </x:c>
      <x:c r="S199" s="4" t="str">
        <x:v>app/game/data/recentSpriteLibraryV85.json # /assets/192</x:v>
      </x:c>
      <x:c r="T199" s="4" t="str">
        <x:v>YAUTJA_V5_10_LIGNEES_190_PNJ.zip</x:v>
      </x:c>
      <x:c r="U199" s="4" t="str">
        <x:v>sprites/super-predators/sucklings-01.png</x:v>
      </x:c>
      <x:c r="V199" s="4" t="str">
        <x:v>Dessin source statique. Une entrée de galerie ou une carte de référence ne crée ni combattant jouable, ni PNJ placé, ni animation. Les dix postes V86 réemploient des identités locales existantes.</x:v>
      </x:c>
    </x:row>
    <x:row r="200" ht="28" customHeight="1">
      <x:c r="A200" s="4" t="str">
        <x:v>super-predators--younglings-01</x:v>
      </x:c>
      <x:c r="B200" s="4" t="str">
        <x:v>PNJ</x:v>
      </x:c>
      <x:c r="C200" s="4" t="str">
        <x:v>Lignée des Super Predators</x:v>
      </x:c>
      <x:c r="D200" s="4" t="str">
        <x:v>Younglings — Lignée des Super Predators</x:v>
      </x:c>
      <x:c r="E200" s="4" t="str">
        <x:v>V5 / lineages-v5</x:v>
      </x:c>
      <x:c r="F200" s="27" t="str">
        <x:v>Galerie et codex</x:v>
      </x:c>
      <x:c r="G200" s="4" t="str">
        <x:v>Oui</x:v>
      </x:c>
      <x:c r="H200" s="4" t="str">
        <x:v>Oui</x:v>
      </x:c>
      <x:c r="I200" s="4" t="str">
        <x:v>Non</x:v>
      </x:c>
      <x:c r="J200" s="4" t="str">
        <x:v>Non</x:v>
      </x:c>
      <x:c r="K200" s="4" t="n">
        <x:v>0</x:v>
      </x:c>
      <x:c r="L200" s="4" t="str">
        <x:v>PNG</x:v>
      </x:c>
      <x:c r="M200" s="4" t="str">
        <x:v>import-v85:lineages-v5:super-predators-younglings-01:9977451ab641</x:v>
      </x:c>
      <x:c r="N200" s="48" t="str">
        <x:v>https://github.com/darknigthmare/yautja-la-longue-chasse/blob/536ac53335e440747f6eccedd2cd757d1f817a99/public/game/imports/v85/library/9977451ab6419a5ee2cdf4d71289bc75f35008cd5031c548efb7bedad701d223.png</x:v>
      </x:c>
      <x:c r="O200" s="48" t="str">
        <x:v>https://github.com/darknigthmare/yautja-la-longue-chasse/blob/536ac53335e440747f6eccedd2cd757d1f817a99/app/game/data/recentSpriteLibraryV85.json</x:v>
      </x:c>
      <x:c r="P200" s="4" t="str">
        <x:v>public/game/imports/v85/library/9977451ab6419a5ee2cdf4d71289bc75f35008cd5031c548efb7bedad701d223.png</x:v>
      </x:c>
      <x:c r="Q200" s="4" t="str">
        <x:v>9977451ab6419a5ee2cdf4d71289bc75f35008cd5031c548efb7bedad701d223</x:v>
      </x:c>
      <x:c r="R200" s="4" t="str">
        <x:v>3eb66666394eb93da04714995e77127cfd86c51f</x:v>
      </x:c>
      <x:c r="S200" s="4" t="str">
        <x:v>app/game/data/recentSpriteLibraryV85.json # /assets/193</x:v>
      </x:c>
      <x:c r="T200" s="4" t="str">
        <x:v>YAUTJA_V5_10_LIGNEES_190_PNJ.zip</x:v>
      </x:c>
      <x:c r="U200" s="4" t="str">
        <x:v>sprites/super-predators/younglings-01.png</x:v>
      </x:c>
      <x:c r="V200" s="4" t="str">
        <x:v>Dessin source statique. Une entrée de galerie ou une carte de référence ne crée ni combattant jouable, ni PNJ placé, ni animation. Les dix postes V86 réemploient des identités locales existantes.</x:v>
      </x:c>
    </x:row>
    <x:row r="201" ht="28" customHeight="1">
      <x:c r="A201" s="4" t="str">
        <x:v>super-predators--young-bloods-01</x:v>
      </x:c>
      <x:c r="B201" s="4" t="str">
        <x:v>PNJ</x:v>
      </x:c>
      <x:c r="C201" s="4" t="str">
        <x:v>Lignée des Super Predators</x:v>
      </x:c>
      <x:c r="D201" s="4" t="str">
        <x:v>Young Bloods — Lignée des Super Predators</x:v>
      </x:c>
      <x:c r="E201" s="4" t="str">
        <x:v>V5 / lineages-v5</x:v>
      </x:c>
      <x:c r="F201" s="27" t="str">
        <x:v>Galerie et codex</x:v>
      </x:c>
      <x:c r="G201" s="4" t="str">
        <x:v>Oui</x:v>
      </x:c>
      <x:c r="H201" s="4" t="str">
        <x:v>Oui</x:v>
      </x:c>
      <x:c r="I201" s="4" t="str">
        <x:v>Non</x:v>
      </x:c>
      <x:c r="J201" s="4" t="str">
        <x:v>Non</x:v>
      </x:c>
      <x:c r="K201" s="4" t="n">
        <x:v>0</x:v>
      </x:c>
      <x:c r="L201" s="4" t="str">
        <x:v>PNG</x:v>
      </x:c>
      <x:c r="M201" s="4" t="str">
        <x:v>import-v85:lineages-v5:super-predators-young-bloods-01:dfb5739f96cf</x:v>
      </x:c>
      <x:c r="N201" s="48" t="str">
        <x:v>https://github.com/darknigthmare/yautja-la-longue-chasse/blob/536ac53335e440747f6eccedd2cd757d1f817a99/public/game/imports/v85/library/dfb5739f96cfd82cb7a6fd21faab0b5ec4214e5800d64b20317c58379275a2d1.png</x:v>
      </x:c>
      <x:c r="O201" s="48" t="str">
        <x:v>https://github.com/darknigthmare/yautja-la-longue-chasse/blob/536ac53335e440747f6eccedd2cd757d1f817a99/app/game/data/recentSpriteLibraryV85.json</x:v>
      </x:c>
      <x:c r="P201" s="4" t="str">
        <x:v>public/game/imports/v85/library/dfb5739f96cfd82cb7a6fd21faab0b5ec4214e5800d64b20317c58379275a2d1.png</x:v>
      </x:c>
      <x:c r="Q201" s="4" t="str">
        <x:v>dfb5739f96cfd82cb7a6fd21faab0b5ec4214e5800d64b20317c58379275a2d1</x:v>
      </x:c>
      <x:c r="R201" s="4" t="str">
        <x:v>a2d217470e1c9479ef8b4cb10d0560923aa780d7</x:v>
      </x:c>
      <x:c r="S201" s="4" t="str">
        <x:v>app/game/data/recentSpriteLibraryV85.json # /assets/194</x:v>
      </x:c>
      <x:c r="T201" s="4" t="str">
        <x:v>YAUTJA_V5_10_LIGNEES_190_PNJ.zip</x:v>
      </x:c>
      <x:c r="U201" s="4" t="str">
        <x:v>sprites/super-predators/young-bloods-01.png</x:v>
      </x:c>
      <x:c r="V201" s="4" t="str">
        <x:v>Dessin source statique. Une entrée de galerie ou une carte de référence ne crée ni combattant jouable, ni PNJ placé, ni animation. Les dix postes V86 réemploient des identités locales existantes.</x:v>
      </x:c>
    </x:row>
    <x:row r="202" ht="28" customHeight="1">
      <x:c r="A202" s="4" t="str">
        <x:v>super-predators--blooded-01</x:v>
      </x:c>
      <x:c r="B202" s="4" t="str">
        <x:v>PNJ</x:v>
      </x:c>
      <x:c r="C202" s="4" t="str">
        <x:v>Lignée des Super Predators</x:v>
      </x:c>
      <x:c r="D202" s="4" t="str">
        <x:v>Blooded — Lignée des Super Predators</x:v>
      </x:c>
      <x:c r="E202" s="4" t="str">
        <x:v>V5 / lineages-v5</x:v>
      </x:c>
      <x:c r="F202" s="27" t="str">
        <x:v>Galerie et codex</x:v>
      </x:c>
      <x:c r="G202" s="4" t="str">
        <x:v>Oui</x:v>
      </x:c>
      <x:c r="H202" s="4" t="str">
        <x:v>Oui</x:v>
      </x:c>
      <x:c r="I202" s="4" t="str">
        <x:v>Non</x:v>
      </x:c>
      <x:c r="J202" s="4" t="str">
        <x:v>Non</x:v>
      </x:c>
      <x:c r="K202" s="4" t="n">
        <x:v>0</x:v>
      </x:c>
      <x:c r="L202" s="4" t="str">
        <x:v>PNG</x:v>
      </x:c>
      <x:c r="M202" s="4" t="str">
        <x:v>import-v85:lineages-v5:super-predators-blooded-01:fc4570a9e3e6</x:v>
      </x:c>
      <x:c r="N202" s="48" t="str">
        <x:v>https://github.com/darknigthmare/yautja-la-longue-chasse/blob/536ac53335e440747f6eccedd2cd757d1f817a99/public/game/imports/v85/library/fc4570a9e3e684b0fa5ee9d42e229afcbe8bb931231d4f447aecaec9d9208e12.png</x:v>
      </x:c>
      <x:c r="O202" s="48" t="str">
        <x:v>https://github.com/darknigthmare/yautja-la-longue-chasse/blob/536ac53335e440747f6eccedd2cd757d1f817a99/app/game/data/recentSpriteLibraryV85.json</x:v>
      </x:c>
      <x:c r="P202" s="4" t="str">
        <x:v>public/game/imports/v85/library/fc4570a9e3e684b0fa5ee9d42e229afcbe8bb931231d4f447aecaec9d9208e12.png</x:v>
      </x:c>
      <x:c r="Q202" s="4" t="str">
        <x:v>fc4570a9e3e684b0fa5ee9d42e229afcbe8bb931231d4f447aecaec9d9208e12</x:v>
      </x:c>
      <x:c r="R202" s="4" t="str">
        <x:v>3c99dda7bd52bb863f498520b0e75f677b515ebc</x:v>
      </x:c>
      <x:c r="S202" s="4" t="str">
        <x:v>app/game/data/recentSpriteLibraryV85.json # /assets/195</x:v>
      </x:c>
      <x:c r="T202" s="4" t="str">
        <x:v>YAUTJA_V5_10_LIGNEES_190_PNJ.zip</x:v>
      </x:c>
      <x:c r="U202" s="4" t="str">
        <x:v>sprites/super-predators/blooded-01.png</x:v>
      </x:c>
      <x:c r="V202" s="4" t="str">
        <x:v>Dessin source statique. Une entrée de galerie ou une carte de référence ne crée ni combattant jouable, ni PNJ placé, ni animation. Les dix postes V86 réemploient des identités locales existantes.</x:v>
      </x:c>
    </x:row>
    <x:row r="203" ht="28" customHeight="1">
      <x:c r="A203" s="4" t="str">
        <x:v>super-predators--bad-bloods-01</x:v>
      </x:c>
      <x:c r="B203" s="4" t="str">
        <x:v>PNJ</x:v>
      </x:c>
      <x:c r="C203" s="4" t="str">
        <x:v>Lignée des Super Predators</x:v>
      </x:c>
      <x:c r="D203" s="4" t="str">
        <x:v>Bad Bloods — Lignée des Super Predators</x:v>
      </x:c>
      <x:c r="E203" s="4" t="str">
        <x:v>V5 / lineages-v5</x:v>
      </x:c>
      <x:c r="F203" s="27" t="str">
        <x:v>Galerie et codex</x:v>
      </x:c>
      <x:c r="G203" s="4" t="str">
        <x:v>Oui</x:v>
      </x:c>
      <x:c r="H203" s="4" t="str">
        <x:v>Oui</x:v>
      </x:c>
      <x:c r="I203" s="4" t="str">
        <x:v>Non</x:v>
      </x:c>
      <x:c r="J203" s="4" t="str">
        <x:v>Non</x:v>
      </x:c>
      <x:c r="K203" s="4" t="n">
        <x:v>0</x:v>
      </x:c>
      <x:c r="L203" s="4" t="str">
        <x:v>PNG</x:v>
      </x:c>
      <x:c r="M203" s="4" t="str">
        <x:v>import-v85:lineages-v5:super-predators-bad-bloods-01:a9c0c1719ec4</x:v>
      </x:c>
      <x:c r="N203" s="48" t="str">
        <x:v>https://github.com/darknigthmare/yautja-la-longue-chasse/blob/536ac53335e440747f6eccedd2cd757d1f817a99/public/game/imports/v85/library/a9c0c1719ec4ad27f4b8d6164cea686f7d6c8ac497f7827b5fa5f37bfc643abc.png</x:v>
      </x:c>
      <x:c r="O203" s="48" t="str">
        <x:v>https://github.com/darknigthmare/yautja-la-longue-chasse/blob/536ac53335e440747f6eccedd2cd757d1f817a99/app/game/data/recentSpriteLibraryV85.json</x:v>
      </x:c>
      <x:c r="P203" s="4" t="str">
        <x:v>public/game/imports/v85/library/a9c0c1719ec4ad27f4b8d6164cea686f7d6c8ac497f7827b5fa5f37bfc643abc.png</x:v>
      </x:c>
      <x:c r="Q203" s="4" t="str">
        <x:v>a9c0c1719ec4ad27f4b8d6164cea686f7d6c8ac497f7827b5fa5f37bfc643abc</x:v>
      </x:c>
      <x:c r="R203" s="4" t="str">
        <x:v>8210b3839783927c236353f03f893aab2f133f8f</x:v>
      </x:c>
      <x:c r="S203" s="4" t="str">
        <x:v>app/game/data/recentSpriteLibraryV85.json # /assets/196</x:v>
      </x:c>
      <x:c r="T203" s="4" t="str">
        <x:v>YAUTJA_V5_10_LIGNEES_190_PNJ.zip</x:v>
      </x:c>
      <x:c r="U203" s="4" t="str">
        <x:v>sprites/super-predators/bad-bloods-01.png</x:v>
      </x:c>
      <x:c r="V203" s="4" t="str">
        <x:v>Dessin source statique. Une entrée de galerie ou une carte de référence ne crée ni combattant jouable, ni PNJ placé, ni animation. Les dix postes V86 réemploient des identités locales existantes.</x:v>
      </x:c>
    </x:row>
    <x:row r="204" ht="28" customHeight="1">
      <x:c r="A204" s="4" t="str">
        <x:v>super-predators--elites-01</x:v>
      </x:c>
      <x:c r="B204" s="4" t="str">
        <x:v>PNJ</x:v>
      </x:c>
      <x:c r="C204" s="4" t="str">
        <x:v>Lignée des Super Predators</x:v>
      </x:c>
      <x:c r="D204" s="4" t="str">
        <x:v>Élites — Lignée des Super Predators</x:v>
      </x:c>
      <x:c r="E204" s="4" t="str">
        <x:v>V5 / lineages-v5</x:v>
      </x:c>
      <x:c r="F204" s="27" t="str">
        <x:v>Galerie et codex</x:v>
      </x:c>
      <x:c r="G204" s="4" t="str">
        <x:v>Oui</x:v>
      </x:c>
      <x:c r="H204" s="4" t="str">
        <x:v>Oui</x:v>
      </x:c>
      <x:c r="I204" s="4" t="str">
        <x:v>Non</x:v>
      </x:c>
      <x:c r="J204" s="4" t="str">
        <x:v>Non</x:v>
      </x:c>
      <x:c r="K204" s="4" t="n">
        <x:v>0</x:v>
      </x:c>
      <x:c r="L204" s="4" t="str">
        <x:v>PNG</x:v>
      </x:c>
      <x:c r="M204" s="4" t="str">
        <x:v>import-v85:lineages-v5:super-predators-elites-01:73655fbb17c9</x:v>
      </x:c>
      <x:c r="N204" s="48" t="str">
        <x:v>https://github.com/darknigthmare/yautja-la-longue-chasse/blob/536ac53335e440747f6eccedd2cd757d1f817a99/public/game/imports/v85/library/73655fbb17c9ea2b9b3c43b476c2fee3682e31f6b651a925e92de7c2cd0f83fd.png</x:v>
      </x:c>
      <x:c r="O204" s="48" t="str">
        <x:v>https://github.com/darknigthmare/yautja-la-longue-chasse/blob/536ac53335e440747f6eccedd2cd757d1f817a99/app/game/data/recentSpriteLibraryV85.json</x:v>
      </x:c>
      <x:c r="P204" s="4" t="str">
        <x:v>public/game/imports/v85/library/73655fbb17c9ea2b9b3c43b476c2fee3682e31f6b651a925e92de7c2cd0f83fd.png</x:v>
      </x:c>
      <x:c r="Q204" s="4" t="str">
        <x:v>73655fbb17c9ea2b9b3c43b476c2fee3682e31f6b651a925e92de7c2cd0f83fd</x:v>
      </x:c>
      <x:c r="R204" s="4" t="str">
        <x:v>b1872d42f674b4737a9a1ce4dd263c9b1e6d1a33</x:v>
      </x:c>
      <x:c r="S204" s="4" t="str">
        <x:v>app/game/data/recentSpriteLibraryV85.json # /assets/197</x:v>
      </x:c>
      <x:c r="T204" s="4" t="str">
        <x:v>YAUTJA_V5_10_LIGNEES_190_PNJ.zip</x:v>
      </x:c>
      <x:c r="U204" s="4" t="str">
        <x:v>sprites/super-predators/elites-01.png</x:v>
      </x:c>
      <x:c r="V204" s="4" t="str">
        <x:v>Dessin source statique. Une entrée de galerie ou une carte de référence ne crée ni combattant jouable, ni PNJ placé, ni animation. Les dix postes V86 réemploient des identités locales existantes.</x:v>
      </x:c>
    </x:row>
    <x:row r="205" ht="28" customHeight="1">
      <x:c r="A205" s="4" t="str">
        <x:v>super-predators--battlemasters-01</x:v>
      </x:c>
      <x:c r="B205" s="4" t="str">
        <x:v>PNJ</x:v>
      </x:c>
      <x:c r="C205" s="4" t="str">
        <x:v>Lignée des Super Predators</x:v>
      </x:c>
      <x:c r="D205" s="4" t="str">
        <x:v>Battlemasters — Lignée des Super Predators</x:v>
      </x:c>
      <x:c r="E205" s="4" t="str">
        <x:v>V5 / lineages-v5</x:v>
      </x:c>
      <x:c r="F205" s="27" t="str">
        <x:v>Galerie et codex</x:v>
      </x:c>
      <x:c r="G205" s="4" t="str">
        <x:v>Oui</x:v>
      </x:c>
      <x:c r="H205" s="4" t="str">
        <x:v>Oui</x:v>
      </x:c>
      <x:c r="I205" s="4" t="str">
        <x:v>Non</x:v>
      </x:c>
      <x:c r="J205" s="4" t="str">
        <x:v>Non</x:v>
      </x:c>
      <x:c r="K205" s="4" t="n">
        <x:v>0</x:v>
      </x:c>
      <x:c r="L205" s="4" t="str">
        <x:v>PNG</x:v>
      </x:c>
      <x:c r="M205" s="4" t="str">
        <x:v>import-v85:lineages-v5:super-predators-battlemasters-01:a9ecfd7746ab</x:v>
      </x:c>
      <x:c r="N205" s="48" t="str">
        <x:v>https://github.com/darknigthmare/yautja-la-longue-chasse/blob/536ac53335e440747f6eccedd2cd757d1f817a99/public/game/imports/v85/library/a9ecfd7746abc976fbf508be25a833efaabf85045e324071952b20b038d65d26.png</x:v>
      </x:c>
      <x:c r="O205" s="48" t="str">
        <x:v>https://github.com/darknigthmare/yautja-la-longue-chasse/blob/536ac53335e440747f6eccedd2cd757d1f817a99/app/game/data/recentSpriteLibraryV85.json</x:v>
      </x:c>
      <x:c r="P205" s="4" t="str">
        <x:v>public/game/imports/v85/library/a9ecfd7746abc976fbf508be25a833efaabf85045e324071952b20b038d65d26.png</x:v>
      </x:c>
      <x:c r="Q205" s="4" t="str">
        <x:v>a9ecfd7746abc976fbf508be25a833efaabf85045e324071952b20b038d65d26</x:v>
      </x:c>
      <x:c r="R205" s="4" t="str">
        <x:v>fa3199721bdde91d690ce0b890d13d1003d2827d</x:v>
      </x:c>
      <x:c r="S205" s="4" t="str">
        <x:v>app/game/data/recentSpriteLibraryV85.json # /assets/198</x:v>
      </x:c>
      <x:c r="T205" s="4" t="str">
        <x:v>YAUTJA_V5_10_LIGNEES_190_PNJ.zip</x:v>
      </x:c>
      <x:c r="U205" s="4" t="str">
        <x:v>sprites/super-predators/battlemasters-01.png</x:v>
      </x:c>
      <x:c r="V205" s="4" t="str">
        <x:v>Dessin source statique. Une entrée de galerie ou une carte de référence ne crée ni combattant jouable, ni PNJ placé, ni animation. Les dix postes V86 réemploient des identités locales existantes.</x:v>
      </x:c>
    </x:row>
    <x:row r="206" ht="28" customHeight="1">
      <x:c r="A206" s="4" t="str">
        <x:v>super-predators--leaders-01</x:v>
      </x:c>
      <x:c r="B206" s="4" t="str">
        <x:v>PNJ</x:v>
      </x:c>
      <x:c r="C206" s="4" t="str">
        <x:v>Lignée des Super Predators</x:v>
      </x:c>
      <x:c r="D206" s="4" t="str">
        <x:v>Leaders / chefs de chasse — Lignée des Super Predators</x:v>
      </x:c>
      <x:c r="E206" s="4" t="str">
        <x:v>V5 / lineages-v5</x:v>
      </x:c>
      <x:c r="F206" s="27" t="str">
        <x:v>Galerie et codex</x:v>
      </x:c>
      <x:c r="G206" s="4" t="str">
        <x:v>Oui</x:v>
      </x:c>
      <x:c r="H206" s="4" t="str">
        <x:v>Oui</x:v>
      </x:c>
      <x:c r="I206" s="4" t="str">
        <x:v>Non</x:v>
      </x:c>
      <x:c r="J206" s="4" t="str">
        <x:v>Non</x:v>
      </x:c>
      <x:c r="K206" s="4" t="n">
        <x:v>0</x:v>
      </x:c>
      <x:c r="L206" s="4" t="str">
        <x:v>PNG</x:v>
      </x:c>
      <x:c r="M206" s="4" t="str">
        <x:v>import-v85:lineages-v5:super-predators-leaders-01:76124daffa6e</x:v>
      </x:c>
      <x:c r="N206" s="48" t="str">
        <x:v>https://github.com/darknigthmare/yautja-la-longue-chasse/blob/536ac53335e440747f6eccedd2cd757d1f817a99/public/game/imports/v85/library/76124daffa6e29026c51271a426047f5805388b46c35b768a77e7efa3386b592.png</x:v>
      </x:c>
      <x:c r="O206" s="48" t="str">
        <x:v>https://github.com/darknigthmare/yautja-la-longue-chasse/blob/536ac53335e440747f6eccedd2cd757d1f817a99/app/game/data/recentSpriteLibraryV85.json</x:v>
      </x:c>
      <x:c r="P206" s="4" t="str">
        <x:v>public/game/imports/v85/library/76124daffa6e29026c51271a426047f5805388b46c35b768a77e7efa3386b592.png</x:v>
      </x:c>
      <x:c r="Q206" s="4" t="str">
        <x:v>76124daffa6e29026c51271a426047f5805388b46c35b768a77e7efa3386b592</x:v>
      </x:c>
      <x:c r="R206" s="4" t="str">
        <x:v>a36446fefe8d0359c6c5cee4bb8c7ecec7bd5669</x:v>
      </x:c>
      <x:c r="S206" s="4" t="str">
        <x:v>app/game/data/recentSpriteLibraryV85.json # /assets/199</x:v>
      </x:c>
      <x:c r="T206" s="4" t="str">
        <x:v>YAUTJA_V5_10_LIGNEES_190_PNJ.zip</x:v>
      </x:c>
      <x:c r="U206" s="4" t="str">
        <x:v>sprites/super-predators/leaders-01.png</x:v>
      </x:c>
      <x:c r="V206" s="4" t="str">
        <x:v>Dessin source statique. Une entrée de galerie ou une carte de référence ne crée ni combattant jouable, ni PNJ placé, ni animation. Les dix postes V86 réemploient des identités locales existantes.</x:v>
      </x:c>
    </x:row>
    <x:row r="207" ht="28" customHeight="1">
      <x:c r="A207" s="4" t="str">
        <x:v>super-predators--adjutants-01</x:v>
      </x:c>
      <x:c r="B207" s="4" t="str">
        <x:v>PNJ</x:v>
      </x:c>
      <x:c r="C207" s="4" t="str">
        <x:v>Lignée des Super Predators</x:v>
      </x:c>
      <x:c r="D207" s="4" t="str">
        <x:v>Adjutants — Lignée des Super Predators</x:v>
      </x:c>
      <x:c r="E207" s="4" t="str">
        <x:v>V5 / lineages-v5</x:v>
      </x:c>
      <x:c r="F207" s="27" t="str">
        <x:v>Galerie et codex</x:v>
      </x:c>
      <x:c r="G207" s="4" t="str">
        <x:v>Oui</x:v>
      </x:c>
      <x:c r="H207" s="4" t="str">
        <x:v>Oui</x:v>
      </x:c>
      <x:c r="I207" s="4" t="str">
        <x:v>Non</x:v>
      </x:c>
      <x:c r="J207" s="4" t="str">
        <x:v>Non</x:v>
      </x:c>
      <x:c r="K207" s="4" t="n">
        <x:v>0</x:v>
      </x:c>
      <x:c r="L207" s="4" t="str">
        <x:v>PNG</x:v>
      </x:c>
      <x:c r="M207" s="4" t="str">
        <x:v>import-v85:lineages-v5:super-predators-adjutants-01:e6e9630b8657</x:v>
      </x:c>
      <x:c r="N207" s="48" t="str">
        <x:v>https://github.com/darknigthmare/yautja-la-longue-chasse/blob/536ac53335e440747f6eccedd2cd757d1f817a99/public/game/imports/v85/library/e6e9630b8657fc9a442f010a0892a3d496266bdda053c37eef2170817dc69fc8.png</x:v>
      </x:c>
      <x:c r="O207" s="48" t="str">
        <x:v>https://github.com/darknigthmare/yautja-la-longue-chasse/blob/536ac53335e440747f6eccedd2cd757d1f817a99/app/game/data/recentSpriteLibraryV85.json</x:v>
      </x:c>
      <x:c r="P207" s="4" t="str">
        <x:v>public/game/imports/v85/library/e6e9630b8657fc9a442f010a0892a3d496266bdda053c37eef2170817dc69fc8.png</x:v>
      </x:c>
      <x:c r="Q207" s="4" t="str">
        <x:v>e6e9630b8657fc9a442f010a0892a3d496266bdda053c37eef2170817dc69fc8</x:v>
      </x:c>
      <x:c r="R207" s="4" t="str">
        <x:v>f6d9a753a632aea8c765fa59265ced173c0a00cb</x:v>
      </x:c>
      <x:c r="S207" s="4" t="str">
        <x:v>app/game/data/recentSpriteLibraryV85.json # /assets/200</x:v>
      </x:c>
      <x:c r="T207" s="4" t="str">
        <x:v>YAUTJA_V5_10_LIGNEES_190_PNJ.zip</x:v>
      </x:c>
      <x:c r="U207" s="4" t="str">
        <x:v>sprites/super-predators/adjutants-01.png</x:v>
      </x:c>
      <x:c r="V207" s="4" t="str">
        <x:v>Dessin source statique. Une entrée de galerie ou une carte de référence ne crée ni combattant jouable, ni PNJ placé, ni animation. Les dix postes V86 réemploient des identités locales existantes.</x:v>
      </x:c>
    </x:row>
    <x:row r="208" ht="28" customHeight="1">
      <x:c r="A208" s="4" t="str">
        <x:v>super-predators--clan-leaders-01</x:v>
      </x:c>
      <x:c r="B208" s="4" t="str">
        <x:v>PNJ</x:v>
      </x:c>
      <x:c r="C208" s="4" t="str">
        <x:v>Lignée des Super Predators</x:v>
      </x:c>
      <x:c r="D208" s="4" t="str">
        <x:v>Chefs de clan — Lignée des Super Predators</x:v>
      </x:c>
      <x:c r="E208" s="4" t="str">
        <x:v>V5 / lineages-v5</x:v>
      </x:c>
      <x:c r="F208" s="27" t="str">
        <x:v>Galerie et codex</x:v>
      </x:c>
      <x:c r="G208" s="4" t="str">
        <x:v>Oui</x:v>
      </x:c>
      <x:c r="H208" s="4" t="str">
        <x:v>Oui</x:v>
      </x:c>
      <x:c r="I208" s="4" t="str">
        <x:v>Non</x:v>
      </x:c>
      <x:c r="J208" s="4" t="str">
        <x:v>Non</x:v>
      </x:c>
      <x:c r="K208" s="4" t="n">
        <x:v>0</x:v>
      </x:c>
      <x:c r="L208" s="4" t="str">
        <x:v>PNG</x:v>
      </x:c>
      <x:c r="M208" s="4" t="str">
        <x:v>import-v85:lineages-v5:super-predators-clan-leaders-01:ba66eb946f41</x:v>
      </x:c>
      <x:c r="N208" s="48" t="str">
        <x:v>https://github.com/darknigthmare/yautja-la-longue-chasse/blob/536ac53335e440747f6eccedd2cd757d1f817a99/public/game/imports/v85/library/ba66eb946f4130f02b5cdb21250da80ac67c82c272244dc394095755caff5f66.png</x:v>
      </x:c>
      <x:c r="O208" s="48" t="str">
        <x:v>https://github.com/darknigthmare/yautja-la-longue-chasse/blob/536ac53335e440747f6eccedd2cd757d1f817a99/app/game/data/recentSpriteLibraryV85.json</x:v>
      </x:c>
      <x:c r="P208" s="4" t="str">
        <x:v>public/game/imports/v85/library/ba66eb946f4130f02b5cdb21250da80ac67c82c272244dc394095755caff5f66.png</x:v>
      </x:c>
      <x:c r="Q208" s="4" t="str">
        <x:v>ba66eb946f4130f02b5cdb21250da80ac67c82c272244dc394095755caff5f66</x:v>
      </x:c>
      <x:c r="R208" s="4" t="str">
        <x:v>89794e7468b7a7712d3761e9e39f44987e299f99</x:v>
      </x:c>
      <x:c r="S208" s="4" t="str">
        <x:v>app/game/data/recentSpriteLibraryV85.json # /assets/201</x:v>
      </x:c>
      <x:c r="T208" s="4" t="str">
        <x:v>YAUTJA_V5_10_LIGNEES_190_PNJ.zip</x:v>
      </x:c>
      <x:c r="U208" s="4" t="str">
        <x:v>sprites/super-predators/clan-leaders-01.png</x:v>
      </x:c>
      <x:c r="V208" s="4" t="str">
        <x:v>Dessin source statique. Une entrée de galerie ou une carte de référence ne crée ni combattant jouable, ni PNJ placé, ni animation. Les dix postes V86 réemploient des identités locales existantes.</x:v>
      </x:c>
    </x:row>
    <x:row r="209" ht="28" customHeight="1">
      <x:c r="A209" s="4" t="str">
        <x:v>super-predators--elders-01</x:v>
      </x:c>
      <x:c r="B209" s="4" t="str">
        <x:v>PNJ</x:v>
      </x:c>
      <x:c r="C209" s="4" t="str">
        <x:v>Lignée des Super Predators</x:v>
      </x:c>
      <x:c r="D209" s="4" t="str">
        <x:v>Elders — Lignée des Super Predators</x:v>
      </x:c>
      <x:c r="E209" s="4" t="str">
        <x:v>V5 / lineages-v5</x:v>
      </x:c>
      <x:c r="F209" s="27" t="str">
        <x:v>Galerie et codex</x:v>
      </x:c>
      <x:c r="G209" s="4" t="str">
        <x:v>Oui</x:v>
      </x:c>
      <x:c r="H209" s="4" t="str">
        <x:v>Oui</x:v>
      </x:c>
      <x:c r="I209" s="4" t="str">
        <x:v>Non</x:v>
      </x:c>
      <x:c r="J209" s="4" t="str">
        <x:v>Non</x:v>
      </x:c>
      <x:c r="K209" s="4" t="n">
        <x:v>0</x:v>
      </x:c>
      <x:c r="L209" s="4" t="str">
        <x:v>PNG</x:v>
      </x:c>
      <x:c r="M209" s="4" t="str">
        <x:v>import-v85:lineages-v5:super-predators-elders-01:9123d570a541</x:v>
      </x:c>
      <x:c r="N209" s="48" t="str">
        <x:v>https://github.com/darknigthmare/yautja-la-longue-chasse/blob/536ac53335e440747f6eccedd2cd757d1f817a99/public/game/imports/v85/library/9123d570a541b07d6c035e0953c44bc45952ac4c9f69ae24c2a3a05d37454dc8.png</x:v>
      </x:c>
      <x:c r="O209" s="48" t="str">
        <x:v>https://github.com/darknigthmare/yautja-la-longue-chasse/blob/536ac53335e440747f6eccedd2cd757d1f817a99/app/game/data/recentSpriteLibraryV85.json</x:v>
      </x:c>
      <x:c r="P209" s="4" t="str">
        <x:v>public/game/imports/v85/library/9123d570a541b07d6c035e0953c44bc45952ac4c9f69ae24c2a3a05d37454dc8.png</x:v>
      </x:c>
      <x:c r="Q209" s="4" t="str">
        <x:v>9123d570a541b07d6c035e0953c44bc45952ac4c9f69ae24c2a3a05d37454dc8</x:v>
      </x:c>
      <x:c r="R209" s="4" t="str">
        <x:v>d0258168379d0efcbe7b16d7c385ba6a921c810c</x:v>
      </x:c>
      <x:c r="S209" s="4" t="str">
        <x:v>app/game/data/recentSpriteLibraryV85.json # /assets/202</x:v>
      </x:c>
      <x:c r="T209" s="4" t="str">
        <x:v>YAUTJA_V5_10_LIGNEES_190_PNJ.zip</x:v>
      </x:c>
      <x:c r="U209" s="4" t="str">
        <x:v>sprites/super-predators/elders-01.png</x:v>
      </x:c>
      <x:c r="V209" s="4" t="str">
        <x:v>Dessin source statique. Une entrée de galerie ou une carte de référence ne crée ni combattant jouable, ni PNJ placé, ni animation. Les dix postes V86 réemploient des identités locales existantes.</x:v>
      </x:c>
    </x:row>
    <x:row r="210" ht="28" customHeight="1">
      <x:c r="A210" s="4" t="str">
        <x:v>super-predators--ancients-01</x:v>
      </x:c>
      <x:c r="B210" s="4" t="str">
        <x:v>PNJ</x:v>
      </x:c>
      <x:c r="C210" s="4" t="str">
        <x:v>Lignée des Super Predators</x:v>
      </x:c>
      <x:c r="D210" s="4" t="str">
        <x:v>Ancients — Lignée des Super Predators</x:v>
      </x:c>
      <x:c r="E210" s="4" t="str">
        <x:v>V5 / lineages-v5</x:v>
      </x:c>
      <x:c r="F210" s="27" t="str">
        <x:v>Galerie et codex</x:v>
      </x:c>
      <x:c r="G210" s="4" t="str">
        <x:v>Oui</x:v>
      </x:c>
      <x:c r="H210" s="4" t="str">
        <x:v>Oui</x:v>
      </x:c>
      <x:c r="I210" s="4" t="str">
        <x:v>Non</x:v>
      </x:c>
      <x:c r="J210" s="4" t="str">
        <x:v>Non</x:v>
      </x:c>
      <x:c r="K210" s="4" t="n">
        <x:v>0</x:v>
      </x:c>
      <x:c r="L210" s="4" t="str">
        <x:v>PNG</x:v>
      </x:c>
      <x:c r="M210" s="4" t="str">
        <x:v>import-v85:lineages-v5:super-predators-ancients-01:b9e445dae581</x:v>
      </x:c>
      <x:c r="N210" s="48" t="str">
        <x:v>https://github.com/darknigthmare/yautja-la-longue-chasse/blob/536ac53335e440747f6eccedd2cd757d1f817a99/public/game/imports/v85/library/b9e445dae58195599a89d05e3d00ccda8e9d11d9e15ad99c69c8f5e96f8b924e.png</x:v>
      </x:c>
      <x:c r="O210" s="48" t="str">
        <x:v>https://github.com/darknigthmare/yautja-la-longue-chasse/blob/536ac53335e440747f6eccedd2cd757d1f817a99/app/game/data/recentSpriteLibraryV85.json</x:v>
      </x:c>
      <x:c r="P210" s="4" t="str">
        <x:v>public/game/imports/v85/library/b9e445dae58195599a89d05e3d00ccda8e9d11d9e15ad99c69c8f5e96f8b924e.png</x:v>
      </x:c>
      <x:c r="Q210" s="4" t="str">
        <x:v>b9e445dae58195599a89d05e3d00ccda8e9d11d9e15ad99c69c8f5e96f8b924e</x:v>
      </x:c>
      <x:c r="R210" s="4" t="str">
        <x:v>d56168e796cd5d92deab5e667f315387931c61c7</x:v>
      </x:c>
      <x:c r="S210" s="4" t="str">
        <x:v>app/game/data/recentSpriteLibraryV85.json # /assets/203</x:v>
      </x:c>
      <x:c r="T210" s="4" t="str">
        <x:v>YAUTJA_V5_10_LIGNEES_190_PNJ.zip</x:v>
      </x:c>
      <x:c r="U210" s="4" t="str">
        <x:v>sprites/super-predators/ancients-01.png</x:v>
      </x:c>
      <x:c r="V210" s="4" t="str">
        <x:v>Dessin source statique. Une entrée de galerie ou une carte de référence ne crée ni combattant jouable, ni PNJ placé, ni animation. Les dix postes V86 réemploient des identités locales existantes.</x:v>
      </x:c>
    </x:row>
    <x:row r="211" ht="28" customHeight="1">
      <x:c r="A211" s="4" t="str">
        <x:v>super-predators--warlords-01</x:v>
      </x:c>
      <x:c r="B211" s="4" t="str">
        <x:v>PNJ</x:v>
      </x:c>
      <x:c r="C211" s="4" t="str">
        <x:v>Lignée des Super Predators</x:v>
      </x:c>
      <x:c r="D211" s="4" t="str">
        <x:v>Warlords — Lignée des Super Predators</x:v>
      </x:c>
      <x:c r="E211" s="4" t="str">
        <x:v>V5 / lineages-v5</x:v>
      </x:c>
      <x:c r="F211" s="27" t="str">
        <x:v>Galerie et codex</x:v>
      </x:c>
      <x:c r="G211" s="4" t="str">
        <x:v>Oui</x:v>
      </x:c>
      <x:c r="H211" s="4" t="str">
        <x:v>Oui</x:v>
      </x:c>
      <x:c r="I211" s="4" t="str">
        <x:v>Non</x:v>
      </x:c>
      <x:c r="J211" s="4" t="str">
        <x:v>Non</x:v>
      </x:c>
      <x:c r="K211" s="4" t="n">
        <x:v>0</x:v>
      </x:c>
      <x:c r="L211" s="4" t="str">
        <x:v>PNG</x:v>
      </x:c>
      <x:c r="M211" s="4" t="str">
        <x:v>import-v85:lineages-v5:super-predators-warlords-01:502f02113f31</x:v>
      </x:c>
      <x:c r="N211" s="48" t="str">
        <x:v>https://github.com/darknigthmare/yautja-la-longue-chasse/blob/536ac53335e440747f6eccedd2cd757d1f817a99/public/game/imports/v85/library/502f02113f312aaffad8d97c689f327fcacb8738abf273096463954ffc83573b.png</x:v>
      </x:c>
      <x:c r="O211" s="48" t="str">
        <x:v>https://github.com/darknigthmare/yautja-la-longue-chasse/blob/536ac53335e440747f6eccedd2cd757d1f817a99/app/game/data/recentSpriteLibraryV85.json</x:v>
      </x:c>
      <x:c r="P211" s="4" t="str">
        <x:v>public/game/imports/v85/library/502f02113f312aaffad8d97c689f327fcacb8738abf273096463954ffc83573b.png</x:v>
      </x:c>
      <x:c r="Q211" s="4" t="str">
        <x:v>502f02113f312aaffad8d97c689f327fcacb8738abf273096463954ffc83573b</x:v>
      </x:c>
      <x:c r="R211" s="4" t="str">
        <x:v>51350c2491327d60862f41261ad325340a5f4207</x:v>
      </x:c>
      <x:c r="S211" s="4" t="str">
        <x:v>app/game/data/recentSpriteLibraryV85.json # /assets/204</x:v>
      </x:c>
      <x:c r="T211" s="4" t="str">
        <x:v>YAUTJA_V5_10_LIGNEES_190_PNJ.zip</x:v>
      </x:c>
      <x:c r="U211" s="4" t="str">
        <x:v>sprites/super-predators/warlords-01.png</x:v>
      </x:c>
      <x:c r="V211" s="4" t="str">
        <x:v>Dessin source statique. Une entrée de galerie ou une carte de référence ne crée ni combattant jouable, ni PNJ placé, ni animation. Les dix postes V86 réemploient des identités locales existantes.</x:v>
      </x:c>
    </x:row>
    <x:row r="212" ht="28" customHeight="1">
      <x:c r="A212" s="4" t="str">
        <x:v>super-predators--princes-01</x:v>
      </x:c>
      <x:c r="B212" s="4" t="str">
        <x:v>PNJ</x:v>
      </x:c>
      <x:c r="C212" s="4" t="str">
        <x:v>Lignée des Super Predators</x:v>
      </x:c>
      <x:c r="D212" s="4" t="str">
        <x:v>Princes — Lignée des Super Predators</x:v>
      </x:c>
      <x:c r="E212" s="4" t="str">
        <x:v>V5 / lineages-v5</x:v>
      </x:c>
      <x:c r="F212" s="27" t="str">
        <x:v>Galerie et codex</x:v>
      </x:c>
      <x:c r="G212" s="4" t="str">
        <x:v>Oui</x:v>
      </x:c>
      <x:c r="H212" s="4" t="str">
        <x:v>Oui</x:v>
      </x:c>
      <x:c r="I212" s="4" t="str">
        <x:v>Non</x:v>
      </x:c>
      <x:c r="J212" s="4" t="str">
        <x:v>Non</x:v>
      </x:c>
      <x:c r="K212" s="4" t="n">
        <x:v>0</x:v>
      </x:c>
      <x:c r="L212" s="4" t="str">
        <x:v>PNG</x:v>
      </x:c>
      <x:c r="M212" s="4" t="str">
        <x:v>import-v85:lineages-v5:super-predators-princes-01:500122557c6e</x:v>
      </x:c>
      <x:c r="N212" s="48" t="str">
        <x:v>https://github.com/darknigthmare/yautja-la-longue-chasse/blob/536ac53335e440747f6eccedd2cd757d1f817a99/public/game/imports/v85/library/500122557c6e9d4e7d9c417b4f51c19e88210b6af214bc72caac7a0b39c220df.png</x:v>
      </x:c>
      <x:c r="O212" s="48" t="str">
        <x:v>https://github.com/darknigthmare/yautja-la-longue-chasse/blob/536ac53335e440747f6eccedd2cd757d1f817a99/app/game/data/recentSpriteLibraryV85.json</x:v>
      </x:c>
      <x:c r="P212" s="4" t="str">
        <x:v>public/game/imports/v85/library/500122557c6e9d4e7d9c417b4f51c19e88210b6af214bc72caac7a0b39c220df.png</x:v>
      </x:c>
      <x:c r="Q212" s="4" t="str">
        <x:v>500122557c6e9d4e7d9c417b4f51c19e88210b6af214bc72caac7a0b39c220df</x:v>
      </x:c>
      <x:c r="R212" s="4" t="str">
        <x:v>06442ac325794f8b1f8995c2376bfce6faa28213</x:v>
      </x:c>
      <x:c r="S212" s="4" t="str">
        <x:v>app/game/data/recentSpriteLibraryV85.json # /assets/205</x:v>
      </x:c>
      <x:c r="T212" s="4" t="str">
        <x:v>YAUTJA_V5_10_LIGNEES_190_PNJ.zip</x:v>
      </x:c>
      <x:c r="U212" s="4" t="str">
        <x:v>sprites/super-predators/princes-01.png</x:v>
      </x:c>
      <x:c r="V212" s="4" t="str">
        <x:v>Dessin source statique. Une entrée de galerie ou une carte de référence ne crée ni combattant jouable, ni PNJ placé, ni animation. Les dix postes V86 réemploient des identités locales existantes.</x:v>
      </x:c>
    </x:row>
    <x:row r="213" ht="28" customHeight="1">
      <x:c r="A213" s="4" t="str">
        <x:v>super-predators--matriarches-01</x:v>
      </x:c>
      <x:c r="B213" s="4" t="str">
        <x:v>PNJ</x:v>
      </x:c>
      <x:c r="C213" s="4" t="str">
        <x:v>Lignée des Super Predators</x:v>
      </x:c>
      <x:c r="D213" s="4" t="str">
        <x:v>Queens / Matriarches — Lignée des Super Predators</x:v>
      </x:c>
      <x:c r="E213" s="4" t="str">
        <x:v>V5 / lineages-v5</x:v>
      </x:c>
      <x:c r="F213" s="27" t="str">
        <x:v>Galerie et codex</x:v>
      </x:c>
      <x:c r="G213" s="4" t="str">
        <x:v>Oui</x:v>
      </x:c>
      <x:c r="H213" s="4" t="str">
        <x:v>Oui</x:v>
      </x:c>
      <x:c r="I213" s="4" t="str">
        <x:v>Non</x:v>
      </x:c>
      <x:c r="J213" s="4" t="str">
        <x:v>Non</x:v>
      </x:c>
      <x:c r="K213" s="4" t="n">
        <x:v>0</x:v>
      </x:c>
      <x:c r="L213" s="4" t="str">
        <x:v>PNG</x:v>
      </x:c>
      <x:c r="M213" s="4" t="str">
        <x:v>import-v85:lineages-v5:super-predators-matriarches-01:abb80c90207c</x:v>
      </x:c>
      <x:c r="N213" s="48" t="str">
        <x:v>https://github.com/darknigthmare/yautja-la-longue-chasse/blob/536ac53335e440747f6eccedd2cd757d1f817a99/public/game/imports/v85/library/abb80c90207ca47a15936cabe5edcde5aab480a1c12d4a4d7d0f103be250cba7.png</x:v>
      </x:c>
      <x:c r="O213" s="48" t="str">
        <x:v>https://github.com/darknigthmare/yautja-la-longue-chasse/blob/536ac53335e440747f6eccedd2cd757d1f817a99/app/game/data/recentSpriteLibraryV85.json</x:v>
      </x:c>
      <x:c r="P213" s="4" t="str">
        <x:v>public/game/imports/v85/library/abb80c90207ca47a15936cabe5edcde5aab480a1c12d4a4d7d0f103be250cba7.png</x:v>
      </x:c>
      <x:c r="Q213" s="4" t="str">
        <x:v>abb80c90207ca47a15936cabe5edcde5aab480a1c12d4a4d7d0f103be250cba7</x:v>
      </x:c>
      <x:c r="R213" s="4" t="str">
        <x:v>b366778248f9d22b0ea428bc02e1e321d29ff102</x:v>
      </x:c>
      <x:c r="S213" s="4" t="str">
        <x:v>app/game/data/recentSpriteLibraryV85.json # /assets/206</x:v>
      </x:c>
      <x:c r="T213" s="4" t="str">
        <x:v>YAUTJA_V5_10_LIGNEES_190_PNJ.zip</x:v>
      </x:c>
      <x:c r="U213" s="4" t="str">
        <x:v>sprites/super-predators/matriarches-01.png</x:v>
      </x:c>
      <x:c r="V213" s="4" t="str">
        <x:v>Dessin source statique. Une entrée de galerie ou une carte de référence ne crée ni combattant jouable, ni PNJ placé, ni animation. Les dix postes V86 réemploient des identités locales existantes.</x:v>
      </x:c>
    </x:row>
    <x:row r="214" ht="28" customHeight="1">
      <x:c r="A214" s="4" t="str">
        <x:v>super-predators--kings-01</x:v>
      </x:c>
      <x:c r="B214" s="4" t="str">
        <x:v>PNJ</x:v>
      </x:c>
      <x:c r="C214" s="4" t="str">
        <x:v>Lignée des Super Predators</x:v>
      </x:c>
      <x:c r="D214" s="4" t="str">
        <x:v>Kings / Rois — Lignée des Super Predators</x:v>
      </x:c>
      <x:c r="E214" s="4" t="str">
        <x:v>V5 / lineages-v5</x:v>
      </x:c>
      <x:c r="F214" s="27" t="str">
        <x:v>Galerie et codex</x:v>
      </x:c>
      <x:c r="G214" s="4" t="str">
        <x:v>Oui</x:v>
      </x:c>
      <x:c r="H214" s="4" t="str">
        <x:v>Oui</x:v>
      </x:c>
      <x:c r="I214" s="4" t="str">
        <x:v>Non</x:v>
      </x:c>
      <x:c r="J214" s="4" t="str">
        <x:v>Non</x:v>
      </x:c>
      <x:c r="K214" s="4" t="n">
        <x:v>0</x:v>
      </x:c>
      <x:c r="L214" s="4" t="str">
        <x:v>PNG</x:v>
      </x:c>
      <x:c r="M214" s="4" t="str">
        <x:v>import-v85:lineages-v5:super-predators-kings-01:d16313620a78</x:v>
      </x:c>
      <x:c r="N214" s="48" t="str">
        <x:v>https://github.com/darknigthmare/yautja-la-longue-chasse/blob/536ac53335e440747f6eccedd2cd757d1f817a99/public/game/imports/v85/library/d16313620a7870dd8d8ef909bc0106e38a737cadc7f3fc302c7b66996b43fee5.png</x:v>
      </x:c>
      <x:c r="O214" s="48" t="str">
        <x:v>https://github.com/darknigthmare/yautja-la-longue-chasse/blob/536ac53335e440747f6eccedd2cd757d1f817a99/app/game/data/recentSpriteLibraryV85.json</x:v>
      </x:c>
      <x:c r="P214" s="4" t="str">
        <x:v>public/game/imports/v85/library/d16313620a7870dd8d8ef909bc0106e38a737cadc7f3fc302c7b66996b43fee5.png</x:v>
      </x:c>
      <x:c r="Q214" s="4" t="str">
        <x:v>d16313620a7870dd8d8ef909bc0106e38a737cadc7f3fc302c7b66996b43fee5</x:v>
      </x:c>
      <x:c r="R214" s="4" t="str">
        <x:v>d8050c1abbd36056736de6106f408575aeccd1b5</x:v>
      </x:c>
      <x:c r="S214" s="4" t="str">
        <x:v>app/game/data/recentSpriteLibraryV85.json # /assets/207</x:v>
      </x:c>
      <x:c r="T214" s="4" t="str">
        <x:v>YAUTJA_V5_10_LIGNEES_190_PNJ.zip</x:v>
      </x:c>
      <x:c r="U214" s="4" t="str">
        <x:v>sprites/super-predators/kings-01.png</x:v>
      </x:c>
      <x:c r="V214" s="4" t="str">
        <x:v>Dessin source statique. Une entrée de galerie ou une carte de référence ne crée ni combattant jouable, ni PNJ placé, ni animation. Les dix postes V86 réemploient des identités locales existantes.</x:v>
      </x:c>
    </x:row>
    <x:row r="215" ht="28" customHeight="1">
      <x:c r="A215" s="4" t="str">
        <x:v>super-predators--gardes-royaux-01</x:v>
      </x:c>
      <x:c r="B215" s="4" t="str">
        <x:v>PNJ</x:v>
      </x:c>
      <x:c r="C215" s="4" t="str">
        <x:v>Lignée des Super Predators</x:v>
      </x:c>
      <x:c r="D215" s="4" t="str">
        <x:v>Gardes royaux — Lignée des Super Predators</x:v>
      </x:c>
      <x:c r="E215" s="4" t="str">
        <x:v>V5 / lineages-v5</x:v>
      </x:c>
      <x:c r="F215" s="27" t="str">
        <x:v>Galerie et codex</x:v>
      </x:c>
      <x:c r="G215" s="4" t="str">
        <x:v>Oui</x:v>
      </x:c>
      <x:c r="H215" s="4" t="str">
        <x:v>Oui</x:v>
      </x:c>
      <x:c r="I215" s="4" t="str">
        <x:v>Non</x:v>
      </x:c>
      <x:c r="J215" s="4" t="str">
        <x:v>Non</x:v>
      </x:c>
      <x:c r="K215" s="4" t="n">
        <x:v>0</x:v>
      </x:c>
      <x:c r="L215" s="4" t="str">
        <x:v>PNG</x:v>
      </x:c>
      <x:c r="M215" s="4" t="str">
        <x:v>import-v85:lineages-v5:super-predators-gardes-royaux-01:c8182590864e</x:v>
      </x:c>
      <x:c r="N215" s="48" t="str">
        <x:v>https://github.com/darknigthmare/yautja-la-longue-chasse/blob/536ac53335e440747f6eccedd2cd757d1f817a99/public/game/imports/v85/library/c8182590864ee987065ed896d21098d5766f4f520c0a746e6e02ed7434097a3e.png</x:v>
      </x:c>
      <x:c r="O215" s="48" t="str">
        <x:v>https://github.com/darknigthmare/yautja-la-longue-chasse/blob/536ac53335e440747f6eccedd2cd757d1f817a99/app/game/data/recentSpriteLibraryV85.json</x:v>
      </x:c>
      <x:c r="P215" s="4" t="str">
        <x:v>public/game/imports/v85/library/c8182590864ee987065ed896d21098d5766f4f520c0a746e6e02ed7434097a3e.png</x:v>
      </x:c>
      <x:c r="Q215" s="4" t="str">
        <x:v>c8182590864ee987065ed896d21098d5766f4f520c0a746e6e02ed7434097a3e</x:v>
      </x:c>
      <x:c r="R215" s="4" t="str">
        <x:v>ff954e908f347801b6a9be0e9babf7e581ef9d2b</x:v>
      </x:c>
      <x:c r="S215" s="4" t="str">
        <x:v>app/game/data/recentSpriteLibraryV85.json # /assets/208</x:v>
      </x:c>
      <x:c r="T215" s="4" t="str">
        <x:v>YAUTJA_V5_10_LIGNEES_190_PNJ.zip</x:v>
      </x:c>
      <x:c r="U215" s="4" t="str">
        <x:v>sprites/super-predators/gardes-royaux-01.png</x:v>
      </x:c>
      <x:c r="V215" s="4" t="str">
        <x:v>Dessin source statique. Une entrée de galerie ou une carte de référence ne crée ni combattant jouable, ni PNJ placé, ni animation. Les dix postes V86 réemploient des identités locales existantes.</x:v>
      </x:c>
    </x:row>
    <x:row r="216" ht="28" customHeight="1">
      <x:c r="A216" s="4" t="str">
        <x:v>feral--enforcers-comics-01</x:v>
      </x:c>
      <x:c r="B216" s="4" t="str">
        <x:v>PNJ</x:v>
      </x:c>
      <x:c r="C216" s="4" t="str">
        <x:v>Lignée Feral</x:v>
      </x:c>
      <x:c r="D216" s="4" t="str">
        <x:v>Enforcers du comic — Lignée Feral</x:v>
      </x:c>
      <x:c r="E216" s="4" t="str">
        <x:v>V5 / lineages-v5</x:v>
      </x:c>
      <x:c r="F216" s="27" t="str">
        <x:v>Galerie et codex</x:v>
      </x:c>
      <x:c r="G216" s="4" t="str">
        <x:v>Oui</x:v>
      </x:c>
      <x:c r="H216" s="4" t="str">
        <x:v>Oui</x:v>
      </x:c>
      <x:c r="I216" s="4" t="str">
        <x:v>Non</x:v>
      </x:c>
      <x:c r="J216" s="4" t="str">
        <x:v>Non</x:v>
      </x:c>
      <x:c r="K216" s="4" t="n">
        <x:v>0</x:v>
      </x:c>
      <x:c r="L216" s="4" t="str">
        <x:v>PNG</x:v>
      </x:c>
      <x:c r="M216" s="4" t="str">
        <x:v>import-v85:lineages-v5:feral-enforcers-comics-01:39c26dd05453</x:v>
      </x:c>
      <x:c r="N216" s="48" t="str">
        <x:v>https://github.com/darknigthmare/yautja-la-longue-chasse/blob/536ac53335e440747f6eccedd2cd757d1f817a99/public/game/imports/v85/library/39c26dd0545324fe8cdec3ac7e0c229439720b01fc75502f1ccc73018c09bfda.png</x:v>
      </x:c>
      <x:c r="O216" s="48" t="str">
        <x:v>https://github.com/darknigthmare/yautja-la-longue-chasse/blob/536ac53335e440747f6eccedd2cd757d1f817a99/app/game/data/recentSpriteLibraryV85.json</x:v>
      </x:c>
      <x:c r="P216" s="4" t="str">
        <x:v>public/game/imports/v85/library/39c26dd0545324fe8cdec3ac7e0c229439720b01fc75502f1ccc73018c09bfda.png</x:v>
      </x:c>
      <x:c r="Q216" s="4" t="str">
        <x:v>39c26dd0545324fe8cdec3ac7e0c229439720b01fc75502f1ccc73018c09bfda</x:v>
      </x:c>
      <x:c r="R216" s="4" t="str">
        <x:v>d41fb177098569bda0f4e719c254b3cc2c44ac1a</x:v>
      </x:c>
      <x:c r="S216" s="4" t="str">
        <x:v>app/game/data/recentSpriteLibraryV85.json # /assets/209</x:v>
      </x:c>
      <x:c r="T216" s="4" t="str">
        <x:v>YAUTJA_V5_10_LIGNEES_190_PNJ.zip</x:v>
      </x:c>
      <x:c r="U216" s="4" t="str">
        <x:v>sprites/feral/enforcers-comics-01.png</x:v>
      </x:c>
      <x:c r="V216" s="4" t="str">
        <x:v>Dessin source statique. Une entrée de galerie ou une carte de référence ne crée ni combattant jouable, ni PNJ placé, ni animation. Les dix postes V86 réemploient des identités locales existantes.</x:v>
      </x:c>
    </x:row>
    <x:row r="217" ht="28" customHeight="1">
      <x:c r="A217" s="4" t="str">
        <x:v>feral--chevaucheurs-01</x:v>
      </x:c>
      <x:c r="B217" s="4" t="str">
        <x:v>PNJ</x:v>
      </x:c>
      <x:c r="C217" s="4" t="str">
        <x:v>Lignée Feral</x:v>
      </x:c>
      <x:c r="D217" s="4" t="str">
        <x:v>Chevaucheurs — Lignée Feral</x:v>
      </x:c>
      <x:c r="E217" s="4" t="str">
        <x:v>V5 / lineages-v5</x:v>
      </x:c>
      <x:c r="F217" s="27" t="str">
        <x:v>Galerie et codex</x:v>
      </x:c>
      <x:c r="G217" s="4" t="str">
        <x:v>Oui</x:v>
      </x:c>
      <x:c r="H217" s="4" t="str">
        <x:v>Oui</x:v>
      </x:c>
      <x:c r="I217" s="4" t="str">
        <x:v>Non</x:v>
      </x:c>
      <x:c r="J217" s="4" t="str">
        <x:v>Non</x:v>
      </x:c>
      <x:c r="K217" s="4" t="n">
        <x:v>0</x:v>
      </x:c>
      <x:c r="L217" s="4" t="str">
        <x:v>PNG</x:v>
      </x:c>
      <x:c r="M217" s="4" t="str">
        <x:v>import-v85:lineages-v5:feral-chevaucheurs-01:1fb968762d9f</x:v>
      </x:c>
      <x:c r="N217" s="48" t="str">
        <x:v>https://github.com/darknigthmare/yautja-la-longue-chasse/blob/536ac53335e440747f6eccedd2cd757d1f817a99/public/game/imports/v85/library/1fb968762d9f5d0cb623dd07853b62b899ac3200c36713c913c9f37eaf3ed0f3.png</x:v>
      </x:c>
      <x:c r="O217" s="48" t="str">
        <x:v>https://github.com/darknigthmare/yautja-la-longue-chasse/blob/536ac53335e440747f6eccedd2cd757d1f817a99/app/game/data/recentSpriteLibraryV85.json</x:v>
      </x:c>
      <x:c r="P217" s="4" t="str">
        <x:v>public/game/imports/v85/library/1fb968762d9f5d0cb623dd07853b62b899ac3200c36713c913c9f37eaf3ed0f3.png</x:v>
      </x:c>
      <x:c r="Q217" s="4" t="str">
        <x:v>1fb968762d9f5d0cb623dd07853b62b899ac3200c36713c913c9f37eaf3ed0f3</x:v>
      </x:c>
      <x:c r="R217" s="4" t="str">
        <x:v>e9c32467632b9f8f3ad836f26710e0ecfee0d963</x:v>
      </x:c>
      <x:c r="S217" s="4" t="str">
        <x:v>app/game/data/recentSpriteLibraryV85.json # /assets/210</x:v>
      </x:c>
      <x:c r="T217" s="4" t="str">
        <x:v>YAUTJA_V5_10_LIGNEES_190_PNJ.zip</x:v>
      </x:c>
      <x:c r="U217" s="4" t="str">
        <x:v>sprites/feral/chevaucheurs-01.png</x:v>
      </x:c>
      <x:c r="V217" s="4" t="str">
        <x:v>Dessin source statique. Une entrée de galerie ou une carte de référence ne crée ni combattant jouable, ni PNJ placé, ni animation. Les dix postes V86 réemploient des identités locales existantes.</x:v>
      </x:c>
    </x:row>
    <x:row r="218" ht="28" customHeight="1">
      <x:c r="A218" s="4" t="str">
        <x:v>feral--sucklings-01</x:v>
      </x:c>
      <x:c r="B218" s="4" t="str">
        <x:v>PNJ</x:v>
      </x:c>
      <x:c r="C218" s="4" t="str">
        <x:v>Lignée Feral</x:v>
      </x:c>
      <x:c r="D218" s="4" t="str">
        <x:v>Sucklings — Lignée Feral</x:v>
      </x:c>
      <x:c r="E218" s="4" t="str">
        <x:v>V5 / lineages-v5</x:v>
      </x:c>
      <x:c r="F218" s="27" t="str">
        <x:v>Galerie et codex</x:v>
      </x:c>
      <x:c r="G218" s="4" t="str">
        <x:v>Oui</x:v>
      </x:c>
      <x:c r="H218" s="4" t="str">
        <x:v>Oui</x:v>
      </x:c>
      <x:c r="I218" s="4" t="str">
        <x:v>Non</x:v>
      </x:c>
      <x:c r="J218" s="4" t="str">
        <x:v>Non</x:v>
      </x:c>
      <x:c r="K218" s="4" t="n">
        <x:v>0</x:v>
      </x:c>
      <x:c r="L218" s="4" t="str">
        <x:v>PNG</x:v>
      </x:c>
      <x:c r="M218" s="4" t="str">
        <x:v>import-v85:lineages-v5:feral-sucklings-01:181b54d9c6d9</x:v>
      </x:c>
      <x:c r="N218" s="48" t="str">
        <x:v>https://github.com/darknigthmare/yautja-la-longue-chasse/blob/536ac53335e440747f6eccedd2cd757d1f817a99/public/game/imports/v85/library/181b54d9c6d9f2709d4a233cb7243618864a6d77373c6e7a9bf151f1a6eafaad.png</x:v>
      </x:c>
      <x:c r="O218" s="48" t="str">
        <x:v>https://github.com/darknigthmare/yautja-la-longue-chasse/blob/536ac53335e440747f6eccedd2cd757d1f817a99/app/game/data/recentSpriteLibraryV85.json</x:v>
      </x:c>
      <x:c r="P218" s="4" t="str">
        <x:v>public/game/imports/v85/library/181b54d9c6d9f2709d4a233cb7243618864a6d77373c6e7a9bf151f1a6eafaad.png</x:v>
      </x:c>
      <x:c r="Q218" s="4" t="str">
        <x:v>181b54d9c6d9f2709d4a233cb7243618864a6d77373c6e7a9bf151f1a6eafaad</x:v>
      </x:c>
      <x:c r="R218" s="4" t="str">
        <x:v>b28d38930d742f225f995cd76151072bb5768b6e</x:v>
      </x:c>
      <x:c r="S218" s="4" t="str">
        <x:v>app/game/data/recentSpriteLibraryV85.json # /assets/211</x:v>
      </x:c>
      <x:c r="T218" s="4" t="str">
        <x:v>YAUTJA_V5_10_LIGNEES_190_PNJ.zip</x:v>
      </x:c>
      <x:c r="U218" s="4" t="str">
        <x:v>sprites/feral/sucklings-01.png</x:v>
      </x:c>
      <x:c r="V218" s="4" t="str">
        <x:v>Dessin source statique. Une entrée de galerie ou une carte de référence ne crée ni combattant jouable, ni PNJ placé, ni animation. Les dix postes V86 réemploient des identités locales existantes.</x:v>
      </x:c>
    </x:row>
    <x:row r="219" ht="28" customHeight="1">
      <x:c r="A219" s="4" t="str">
        <x:v>feral--younglings-01</x:v>
      </x:c>
      <x:c r="B219" s="4" t="str">
        <x:v>PNJ</x:v>
      </x:c>
      <x:c r="C219" s="4" t="str">
        <x:v>Lignée Feral</x:v>
      </x:c>
      <x:c r="D219" s="4" t="str">
        <x:v>Younglings — Lignée Feral</x:v>
      </x:c>
      <x:c r="E219" s="4" t="str">
        <x:v>V5 / lineages-v5</x:v>
      </x:c>
      <x:c r="F219" s="27" t="str">
        <x:v>Galerie et codex</x:v>
      </x:c>
      <x:c r="G219" s="4" t="str">
        <x:v>Oui</x:v>
      </x:c>
      <x:c r="H219" s="4" t="str">
        <x:v>Oui</x:v>
      </x:c>
      <x:c r="I219" s="4" t="str">
        <x:v>Non</x:v>
      </x:c>
      <x:c r="J219" s="4" t="str">
        <x:v>Non</x:v>
      </x:c>
      <x:c r="K219" s="4" t="n">
        <x:v>0</x:v>
      </x:c>
      <x:c r="L219" s="4" t="str">
        <x:v>PNG</x:v>
      </x:c>
      <x:c r="M219" s="4" t="str">
        <x:v>import-v85:lineages-v5:feral-younglings-01:f76ba517f2a4</x:v>
      </x:c>
      <x:c r="N219" s="48" t="str">
        <x:v>https://github.com/darknigthmare/yautja-la-longue-chasse/blob/536ac53335e440747f6eccedd2cd757d1f817a99/public/game/imports/v85/library/f76ba517f2a484966cbcf42061568f3f6eac4f92e02b26fba2f56ba2e9b31fcd.png</x:v>
      </x:c>
      <x:c r="O219" s="48" t="str">
        <x:v>https://github.com/darknigthmare/yautja-la-longue-chasse/blob/536ac53335e440747f6eccedd2cd757d1f817a99/app/game/data/recentSpriteLibraryV85.json</x:v>
      </x:c>
      <x:c r="P219" s="4" t="str">
        <x:v>public/game/imports/v85/library/f76ba517f2a484966cbcf42061568f3f6eac4f92e02b26fba2f56ba2e9b31fcd.png</x:v>
      </x:c>
      <x:c r="Q219" s="4" t="str">
        <x:v>f76ba517f2a484966cbcf42061568f3f6eac4f92e02b26fba2f56ba2e9b31fcd</x:v>
      </x:c>
      <x:c r="R219" s="4" t="str">
        <x:v>a603edc0cc133c68740f293e6838f651e51483fb</x:v>
      </x:c>
      <x:c r="S219" s="4" t="str">
        <x:v>app/game/data/recentSpriteLibraryV85.json # /assets/212</x:v>
      </x:c>
      <x:c r="T219" s="4" t="str">
        <x:v>YAUTJA_V5_10_LIGNEES_190_PNJ.zip</x:v>
      </x:c>
      <x:c r="U219" s="4" t="str">
        <x:v>sprites/feral/younglings-01.png</x:v>
      </x:c>
      <x:c r="V219" s="4" t="str">
        <x:v>Dessin source statique. Une entrée de galerie ou une carte de référence ne crée ni combattant jouable, ni PNJ placé, ni animation. Les dix postes V86 réemploient des identités locales existantes.</x:v>
      </x:c>
    </x:row>
    <x:row r="220" ht="28" customHeight="1">
      <x:c r="A220" s="4" t="str">
        <x:v>feral--young-bloods-01</x:v>
      </x:c>
      <x:c r="B220" s="4" t="str">
        <x:v>PNJ</x:v>
      </x:c>
      <x:c r="C220" s="4" t="str">
        <x:v>Lignée Feral</x:v>
      </x:c>
      <x:c r="D220" s="4" t="str">
        <x:v>Young Bloods — Lignée Feral</x:v>
      </x:c>
      <x:c r="E220" s="4" t="str">
        <x:v>V5 / lineages-v5</x:v>
      </x:c>
      <x:c r="F220" s="27" t="str">
        <x:v>Galerie et codex</x:v>
      </x:c>
      <x:c r="G220" s="4" t="str">
        <x:v>Oui</x:v>
      </x:c>
      <x:c r="H220" s="4" t="str">
        <x:v>Oui</x:v>
      </x:c>
      <x:c r="I220" s="4" t="str">
        <x:v>Non</x:v>
      </x:c>
      <x:c r="J220" s="4" t="str">
        <x:v>Non</x:v>
      </x:c>
      <x:c r="K220" s="4" t="n">
        <x:v>0</x:v>
      </x:c>
      <x:c r="L220" s="4" t="str">
        <x:v>PNG</x:v>
      </x:c>
      <x:c r="M220" s="4" t="str">
        <x:v>import-v85:lineages-v5:feral-young-bloods-01:4990b6565da4</x:v>
      </x:c>
      <x:c r="N220" s="48" t="str">
        <x:v>https://github.com/darknigthmare/yautja-la-longue-chasse/blob/536ac53335e440747f6eccedd2cd757d1f817a99/public/game/imports/v85/library/4990b6565da47b1e61a907cd8761e8ab821497b97e3db3f4e39ba3047de94cd9.png</x:v>
      </x:c>
      <x:c r="O220" s="48" t="str">
        <x:v>https://github.com/darknigthmare/yautja-la-longue-chasse/blob/536ac53335e440747f6eccedd2cd757d1f817a99/app/game/data/recentSpriteLibraryV85.json</x:v>
      </x:c>
      <x:c r="P220" s="4" t="str">
        <x:v>public/game/imports/v85/library/4990b6565da47b1e61a907cd8761e8ab821497b97e3db3f4e39ba3047de94cd9.png</x:v>
      </x:c>
      <x:c r="Q220" s="4" t="str">
        <x:v>4990b6565da47b1e61a907cd8761e8ab821497b97e3db3f4e39ba3047de94cd9</x:v>
      </x:c>
      <x:c r="R220" s="4" t="str">
        <x:v>704849334305d4fd815eee61b0165d3b37a32a47</x:v>
      </x:c>
      <x:c r="S220" s="4" t="str">
        <x:v>app/game/data/recentSpriteLibraryV85.json # /assets/213</x:v>
      </x:c>
      <x:c r="T220" s="4" t="str">
        <x:v>YAUTJA_V5_10_LIGNEES_190_PNJ.zip</x:v>
      </x:c>
      <x:c r="U220" s="4" t="str">
        <x:v>sprites/feral/young-bloods-01.png</x:v>
      </x:c>
      <x:c r="V220" s="4" t="str">
        <x:v>Dessin source statique. Une entrée de galerie ou une carte de référence ne crée ni combattant jouable, ni PNJ placé, ni animation. Les dix postes V86 réemploient des identités locales existantes.</x:v>
      </x:c>
    </x:row>
    <x:row r="221" ht="28" customHeight="1">
      <x:c r="A221" s="4" t="str">
        <x:v>feral--blooded-01</x:v>
      </x:c>
      <x:c r="B221" s="4" t="str">
        <x:v>PNJ</x:v>
      </x:c>
      <x:c r="C221" s="4" t="str">
        <x:v>Lignée Feral</x:v>
      </x:c>
      <x:c r="D221" s="4" t="str">
        <x:v>Blooded — Lignée Feral</x:v>
      </x:c>
      <x:c r="E221" s="4" t="str">
        <x:v>V5 / lineages-v5</x:v>
      </x:c>
      <x:c r="F221" s="27" t="str">
        <x:v>Galerie et codex</x:v>
      </x:c>
      <x:c r="G221" s="4" t="str">
        <x:v>Oui</x:v>
      </x:c>
      <x:c r="H221" s="4" t="str">
        <x:v>Oui</x:v>
      </x:c>
      <x:c r="I221" s="4" t="str">
        <x:v>Non</x:v>
      </x:c>
      <x:c r="J221" s="4" t="str">
        <x:v>Non</x:v>
      </x:c>
      <x:c r="K221" s="4" t="n">
        <x:v>0</x:v>
      </x:c>
      <x:c r="L221" s="4" t="str">
        <x:v>PNG</x:v>
      </x:c>
      <x:c r="M221" s="4" t="str">
        <x:v>import-v85:lineages-v5:feral-blooded-01:ee3659fcd33c</x:v>
      </x:c>
      <x:c r="N221" s="48" t="str">
        <x:v>https://github.com/darknigthmare/yautja-la-longue-chasse/blob/536ac53335e440747f6eccedd2cd757d1f817a99/public/game/imports/v85/library/ee3659fcd33c2ebd743f1a4ff57110ceee2cf4dd4b363b253cb77f37e1bdd762.png</x:v>
      </x:c>
      <x:c r="O221" s="48" t="str">
        <x:v>https://github.com/darknigthmare/yautja-la-longue-chasse/blob/536ac53335e440747f6eccedd2cd757d1f817a99/app/game/data/recentSpriteLibraryV85.json</x:v>
      </x:c>
      <x:c r="P221" s="4" t="str">
        <x:v>public/game/imports/v85/library/ee3659fcd33c2ebd743f1a4ff57110ceee2cf4dd4b363b253cb77f37e1bdd762.png</x:v>
      </x:c>
      <x:c r="Q221" s="4" t="str">
        <x:v>ee3659fcd33c2ebd743f1a4ff57110ceee2cf4dd4b363b253cb77f37e1bdd762</x:v>
      </x:c>
      <x:c r="R221" s="4" t="str">
        <x:v>8d008eb0a7db3c02f28490f81469169695210b26</x:v>
      </x:c>
      <x:c r="S221" s="4" t="str">
        <x:v>app/game/data/recentSpriteLibraryV85.json # /assets/214</x:v>
      </x:c>
      <x:c r="T221" s="4" t="str">
        <x:v>YAUTJA_V5_10_LIGNEES_190_PNJ.zip</x:v>
      </x:c>
      <x:c r="U221" s="4" t="str">
        <x:v>sprites/feral/blooded-01.png</x:v>
      </x:c>
      <x:c r="V221" s="4" t="str">
        <x:v>Dessin source statique. Une entrée de galerie ou une carte de référence ne crée ni combattant jouable, ni PNJ placé, ni animation. Les dix postes V86 réemploient des identités locales existantes.</x:v>
      </x:c>
    </x:row>
    <x:row r="222" ht="28" customHeight="1">
      <x:c r="A222" s="4" t="str">
        <x:v>feral--bad-bloods-01</x:v>
      </x:c>
      <x:c r="B222" s="4" t="str">
        <x:v>PNJ</x:v>
      </x:c>
      <x:c r="C222" s="4" t="str">
        <x:v>Lignée Feral</x:v>
      </x:c>
      <x:c r="D222" s="4" t="str">
        <x:v>Bad Bloods — Lignée Feral</x:v>
      </x:c>
      <x:c r="E222" s="4" t="str">
        <x:v>V5 / lineages-v5</x:v>
      </x:c>
      <x:c r="F222" s="27" t="str">
        <x:v>Galerie et codex</x:v>
      </x:c>
      <x:c r="G222" s="4" t="str">
        <x:v>Oui</x:v>
      </x:c>
      <x:c r="H222" s="4" t="str">
        <x:v>Oui</x:v>
      </x:c>
      <x:c r="I222" s="4" t="str">
        <x:v>Non</x:v>
      </x:c>
      <x:c r="J222" s="4" t="str">
        <x:v>Non</x:v>
      </x:c>
      <x:c r="K222" s="4" t="n">
        <x:v>0</x:v>
      </x:c>
      <x:c r="L222" s="4" t="str">
        <x:v>PNG</x:v>
      </x:c>
      <x:c r="M222" s="4" t="str">
        <x:v>import-v85:lineages-v5:feral-bad-bloods-01:a805ff381bb2</x:v>
      </x:c>
      <x:c r="N222" s="48" t="str">
        <x:v>https://github.com/darknigthmare/yautja-la-longue-chasse/blob/536ac53335e440747f6eccedd2cd757d1f817a99/public/game/imports/v85/library/a805ff381bb29881e29222f182e2d323666dd70159e34000aac7bcb3b338cef4.png</x:v>
      </x:c>
      <x:c r="O222" s="48" t="str">
        <x:v>https://github.com/darknigthmare/yautja-la-longue-chasse/blob/536ac53335e440747f6eccedd2cd757d1f817a99/app/game/data/recentSpriteLibraryV85.json</x:v>
      </x:c>
      <x:c r="P222" s="4" t="str">
        <x:v>public/game/imports/v85/library/a805ff381bb29881e29222f182e2d323666dd70159e34000aac7bcb3b338cef4.png</x:v>
      </x:c>
      <x:c r="Q222" s="4" t="str">
        <x:v>a805ff381bb29881e29222f182e2d323666dd70159e34000aac7bcb3b338cef4</x:v>
      </x:c>
      <x:c r="R222" s="4" t="str">
        <x:v>db5553b6fa902d116095213a668d85bead674369</x:v>
      </x:c>
      <x:c r="S222" s="4" t="str">
        <x:v>app/game/data/recentSpriteLibraryV85.json # /assets/215</x:v>
      </x:c>
      <x:c r="T222" s="4" t="str">
        <x:v>YAUTJA_V5_10_LIGNEES_190_PNJ.zip</x:v>
      </x:c>
      <x:c r="U222" s="4" t="str">
        <x:v>sprites/feral/bad-bloods-01.png</x:v>
      </x:c>
      <x:c r="V222" s="4" t="str">
        <x:v>Dessin source statique. Une entrée de galerie ou une carte de référence ne crée ni combattant jouable, ni PNJ placé, ni animation. Les dix postes V86 réemploient des identités locales existantes.</x:v>
      </x:c>
    </x:row>
    <x:row r="223" ht="28" customHeight="1">
      <x:c r="A223" s="4" t="str">
        <x:v>feral--elites-01</x:v>
      </x:c>
      <x:c r="B223" s="4" t="str">
        <x:v>PNJ</x:v>
      </x:c>
      <x:c r="C223" s="4" t="str">
        <x:v>Lignée Feral</x:v>
      </x:c>
      <x:c r="D223" s="4" t="str">
        <x:v>Élites — Lignée Feral</x:v>
      </x:c>
      <x:c r="E223" s="4" t="str">
        <x:v>V5 / lineages-v5</x:v>
      </x:c>
      <x:c r="F223" s="27" t="str">
        <x:v>Galerie et codex</x:v>
      </x:c>
      <x:c r="G223" s="4" t="str">
        <x:v>Oui</x:v>
      </x:c>
      <x:c r="H223" s="4" t="str">
        <x:v>Oui</x:v>
      </x:c>
      <x:c r="I223" s="4" t="str">
        <x:v>Non</x:v>
      </x:c>
      <x:c r="J223" s="4" t="str">
        <x:v>Non</x:v>
      </x:c>
      <x:c r="K223" s="4" t="n">
        <x:v>0</x:v>
      </x:c>
      <x:c r="L223" s="4" t="str">
        <x:v>PNG</x:v>
      </x:c>
      <x:c r="M223" s="4" t="str">
        <x:v>import-v85:lineages-v5:feral-elites-01:a92738e5d2d7</x:v>
      </x:c>
      <x:c r="N223" s="48" t="str">
        <x:v>https://github.com/darknigthmare/yautja-la-longue-chasse/blob/536ac53335e440747f6eccedd2cd757d1f817a99/public/game/imports/v85/library/a92738e5d2d78986f4ba9a63ff50719b2ce38608586c31602e0f2f2004270e23.png</x:v>
      </x:c>
      <x:c r="O223" s="48" t="str">
        <x:v>https://github.com/darknigthmare/yautja-la-longue-chasse/blob/536ac53335e440747f6eccedd2cd757d1f817a99/app/game/data/recentSpriteLibraryV85.json</x:v>
      </x:c>
      <x:c r="P223" s="4" t="str">
        <x:v>public/game/imports/v85/library/a92738e5d2d78986f4ba9a63ff50719b2ce38608586c31602e0f2f2004270e23.png</x:v>
      </x:c>
      <x:c r="Q223" s="4" t="str">
        <x:v>a92738e5d2d78986f4ba9a63ff50719b2ce38608586c31602e0f2f2004270e23</x:v>
      </x:c>
      <x:c r="R223" s="4" t="str">
        <x:v>021779789c2f58abe381f2716bc5d76f84df9e32</x:v>
      </x:c>
      <x:c r="S223" s="4" t="str">
        <x:v>app/game/data/recentSpriteLibraryV85.json # /assets/216</x:v>
      </x:c>
      <x:c r="T223" s="4" t="str">
        <x:v>YAUTJA_V5_10_LIGNEES_190_PNJ.zip</x:v>
      </x:c>
      <x:c r="U223" s="4" t="str">
        <x:v>sprites/feral/elites-01.png</x:v>
      </x:c>
      <x:c r="V223" s="4" t="str">
        <x:v>Dessin source statique. Une entrée de galerie ou une carte de référence ne crée ni combattant jouable, ni PNJ placé, ni animation. Les dix postes V86 réemploient des identités locales existantes.</x:v>
      </x:c>
    </x:row>
    <x:row r="224" ht="28" customHeight="1">
      <x:c r="A224" s="4" t="str">
        <x:v>feral--battlemasters-01</x:v>
      </x:c>
      <x:c r="B224" s="4" t="str">
        <x:v>PNJ</x:v>
      </x:c>
      <x:c r="C224" s="4" t="str">
        <x:v>Lignée Feral</x:v>
      </x:c>
      <x:c r="D224" s="4" t="str">
        <x:v>Battlemasters — Lignée Feral</x:v>
      </x:c>
      <x:c r="E224" s="4" t="str">
        <x:v>V5 / lineages-v5</x:v>
      </x:c>
      <x:c r="F224" s="27" t="str">
        <x:v>Galerie et codex</x:v>
      </x:c>
      <x:c r="G224" s="4" t="str">
        <x:v>Oui</x:v>
      </x:c>
      <x:c r="H224" s="4" t="str">
        <x:v>Oui</x:v>
      </x:c>
      <x:c r="I224" s="4" t="str">
        <x:v>Non</x:v>
      </x:c>
      <x:c r="J224" s="4" t="str">
        <x:v>Non</x:v>
      </x:c>
      <x:c r="K224" s="4" t="n">
        <x:v>0</x:v>
      </x:c>
      <x:c r="L224" s="4" t="str">
        <x:v>PNG</x:v>
      </x:c>
      <x:c r="M224" s="4" t="str">
        <x:v>import-v85:lineages-v5:feral-battlemasters-01:e02d0d4fc4df</x:v>
      </x:c>
      <x:c r="N224" s="48" t="str">
        <x:v>https://github.com/darknigthmare/yautja-la-longue-chasse/blob/536ac53335e440747f6eccedd2cd757d1f817a99/public/game/imports/v85/library/e02d0d4fc4dfc417eb77d509c7a4b2e783bceb6519dfe68757f090bb293a9870.png</x:v>
      </x:c>
      <x:c r="O224" s="48" t="str">
        <x:v>https://github.com/darknigthmare/yautja-la-longue-chasse/blob/536ac53335e440747f6eccedd2cd757d1f817a99/app/game/data/recentSpriteLibraryV85.json</x:v>
      </x:c>
      <x:c r="P224" s="4" t="str">
        <x:v>public/game/imports/v85/library/e02d0d4fc4dfc417eb77d509c7a4b2e783bceb6519dfe68757f090bb293a9870.png</x:v>
      </x:c>
      <x:c r="Q224" s="4" t="str">
        <x:v>e02d0d4fc4dfc417eb77d509c7a4b2e783bceb6519dfe68757f090bb293a9870</x:v>
      </x:c>
      <x:c r="R224" s="4" t="str">
        <x:v>b6abaf96ef660b4251822279b32375f37ba07f18</x:v>
      </x:c>
      <x:c r="S224" s="4" t="str">
        <x:v>app/game/data/recentSpriteLibraryV85.json # /assets/217</x:v>
      </x:c>
      <x:c r="T224" s="4" t="str">
        <x:v>YAUTJA_V5_10_LIGNEES_190_PNJ.zip</x:v>
      </x:c>
      <x:c r="U224" s="4" t="str">
        <x:v>sprites/feral/battlemasters-01.png</x:v>
      </x:c>
      <x:c r="V224" s="4" t="str">
        <x:v>Dessin source statique. Une entrée de galerie ou une carte de référence ne crée ni combattant jouable, ni PNJ placé, ni animation. Les dix postes V86 réemploient des identités locales existantes.</x:v>
      </x:c>
    </x:row>
    <x:row r="225" ht="28" customHeight="1">
      <x:c r="A225" s="4" t="str">
        <x:v>feral--leaders-01</x:v>
      </x:c>
      <x:c r="B225" s="4" t="str">
        <x:v>PNJ</x:v>
      </x:c>
      <x:c r="C225" s="4" t="str">
        <x:v>Lignée Feral</x:v>
      </x:c>
      <x:c r="D225" s="4" t="str">
        <x:v>Leaders / chefs de chasse — Lignée Feral</x:v>
      </x:c>
      <x:c r="E225" s="4" t="str">
        <x:v>V5 / lineages-v5</x:v>
      </x:c>
      <x:c r="F225" s="27" t="str">
        <x:v>Galerie et codex</x:v>
      </x:c>
      <x:c r="G225" s="4" t="str">
        <x:v>Oui</x:v>
      </x:c>
      <x:c r="H225" s="4" t="str">
        <x:v>Oui</x:v>
      </x:c>
      <x:c r="I225" s="4" t="str">
        <x:v>Non</x:v>
      </x:c>
      <x:c r="J225" s="4" t="str">
        <x:v>Non</x:v>
      </x:c>
      <x:c r="K225" s="4" t="n">
        <x:v>0</x:v>
      </x:c>
      <x:c r="L225" s="4" t="str">
        <x:v>PNG</x:v>
      </x:c>
      <x:c r="M225" s="4" t="str">
        <x:v>import-v85:lineages-v5:feral-leaders-01:465a6c70c90a</x:v>
      </x:c>
      <x:c r="N225" s="48" t="str">
        <x:v>https://github.com/darknigthmare/yautja-la-longue-chasse/blob/536ac53335e440747f6eccedd2cd757d1f817a99/public/game/imports/v85/library/465a6c70c90a69278cbade35b9b6bc2f46837cb01641816a3dfd363620961408.png</x:v>
      </x:c>
      <x:c r="O225" s="48" t="str">
        <x:v>https://github.com/darknigthmare/yautja-la-longue-chasse/blob/536ac53335e440747f6eccedd2cd757d1f817a99/app/game/data/recentSpriteLibraryV85.json</x:v>
      </x:c>
      <x:c r="P225" s="4" t="str">
        <x:v>public/game/imports/v85/library/465a6c70c90a69278cbade35b9b6bc2f46837cb01641816a3dfd363620961408.png</x:v>
      </x:c>
      <x:c r="Q225" s="4" t="str">
        <x:v>465a6c70c90a69278cbade35b9b6bc2f46837cb01641816a3dfd363620961408</x:v>
      </x:c>
      <x:c r="R225" s="4" t="str">
        <x:v>8f9706b739c1ce662fb906d11d267f26b11b890d</x:v>
      </x:c>
      <x:c r="S225" s="4" t="str">
        <x:v>app/game/data/recentSpriteLibraryV85.json # /assets/218</x:v>
      </x:c>
      <x:c r="T225" s="4" t="str">
        <x:v>YAUTJA_V5_10_LIGNEES_190_PNJ.zip</x:v>
      </x:c>
      <x:c r="U225" s="4" t="str">
        <x:v>sprites/feral/leaders-01.png</x:v>
      </x:c>
      <x:c r="V225" s="4" t="str">
        <x:v>Dessin source statique. Une entrée de galerie ou une carte de référence ne crée ni combattant jouable, ni PNJ placé, ni animation. Les dix postes V86 réemploient des identités locales existantes.</x:v>
      </x:c>
    </x:row>
    <x:row r="226" ht="28" customHeight="1">
      <x:c r="A226" s="4" t="str">
        <x:v>feral--adjutants-01</x:v>
      </x:c>
      <x:c r="B226" s="4" t="str">
        <x:v>PNJ</x:v>
      </x:c>
      <x:c r="C226" s="4" t="str">
        <x:v>Lignée Feral</x:v>
      </x:c>
      <x:c r="D226" s="4" t="str">
        <x:v>Adjutants — Lignée Feral</x:v>
      </x:c>
      <x:c r="E226" s="4" t="str">
        <x:v>V5 / lineages-v5</x:v>
      </x:c>
      <x:c r="F226" s="27" t="str">
        <x:v>Galerie et codex</x:v>
      </x:c>
      <x:c r="G226" s="4" t="str">
        <x:v>Oui</x:v>
      </x:c>
      <x:c r="H226" s="4" t="str">
        <x:v>Oui</x:v>
      </x:c>
      <x:c r="I226" s="4" t="str">
        <x:v>Non</x:v>
      </x:c>
      <x:c r="J226" s="4" t="str">
        <x:v>Non</x:v>
      </x:c>
      <x:c r="K226" s="4" t="n">
        <x:v>0</x:v>
      </x:c>
      <x:c r="L226" s="4" t="str">
        <x:v>PNG</x:v>
      </x:c>
      <x:c r="M226" s="4" t="str">
        <x:v>import-v85:lineages-v5:feral-adjutants-01:57958d3778e6</x:v>
      </x:c>
      <x:c r="N226" s="48" t="str">
        <x:v>https://github.com/darknigthmare/yautja-la-longue-chasse/blob/536ac53335e440747f6eccedd2cd757d1f817a99/public/game/imports/v85/library/57958d3778e6315db60271320902c99c4a7bea57ffaa402a0d25932f3b1fc1ba.png</x:v>
      </x:c>
      <x:c r="O226" s="48" t="str">
        <x:v>https://github.com/darknigthmare/yautja-la-longue-chasse/blob/536ac53335e440747f6eccedd2cd757d1f817a99/app/game/data/recentSpriteLibraryV85.json</x:v>
      </x:c>
      <x:c r="P226" s="4" t="str">
        <x:v>public/game/imports/v85/library/57958d3778e6315db60271320902c99c4a7bea57ffaa402a0d25932f3b1fc1ba.png</x:v>
      </x:c>
      <x:c r="Q226" s="4" t="str">
        <x:v>57958d3778e6315db60271320902c99c4a7bea57ffaa402a0d25932f3b1fc1ba</x:v>
      </x:c>
      <x:c r="R226" s="4" t="str">
        <x:v>62c0f2f207dcce4d8e87ddeeefb089b7b908fc6c</x:v>
      </x:c>
      <x:c r="S226" s="4" t="str">
        <x:v>app/game/data/recentSpriteLibraryV85.json # /assets/219</x:v>
      </x:c>
      <x:c r="T226" s="4" t="str">
        <x:v>YAUTJA_V5_10_LIGNEES_190_PNJ.zip</x:v>
      </x:c>
      <x:c r="U226" s="4" t="str">
        <x:v>sprites/feral/adjutants-01.png</x:v>
      </x:c>
      <x:c r="V226" s="4" t="str">
        <x:v>Dessin source statique. Une entrée de galerie ou une carte de référence ne crée ni combattant jouable, ni PNJ placé, ni animation. Les dix postes V86 réemploient des identités locales existantes.</x:v>
      </x:c>
    </x:row>
    <x:row r="227" ht="28" customHeight="1">
      <x:c r="A227" s="4" t="str">
        <x:v>feral--clan-leaders-01</x:v>
      </x:c>
      <x:c r="B227" s="4" t="str">
        <x:v>PNJ</x:v>
      </x:c>
      <x:c r="C227" s="4" t="str">
        <x:v>Lignée Feral</x:v>
      </x:c>
      <x:c r="D227" s="4" t="str">
        <x:v>Chefs de clan — Lignée Feral</x:v>
      </x:c>
      <x:c r="E227" s="4" t="str">
        <x:v>V5 / lineages-v5</x:v>
      </x:c>
      <x:c r="F227" s="27" t="str">
        <x:v>Galerie et codex</x:v>
      </x:c>
      <x:c r="G227" s="4" t="str">
        <x:v>Oui</x:v>
      </x:c>
      <x:c r="H227" s="4" t="str">
        <x:v>Oui</x:v>
      </x:c>
      <x:c r="I227" s="4" t="str">
        <x:v>Non</x:v>
      </x:c>
      <x:c r="J227" s="4" t="str">
        <x:v>Non</x:v>
      </x:c>
      <x:c r="K227" s="4" t="n">
        <x:v>0</x:v>
      </x:c>
      <x:c r="L227" s="4" t="str">
        <x:v>PNG</x:v>
      </x:c>
      <x:c r="M227" s="4" t="str">
        <x:v>import-v85:lineages-v5:feral-clan-leaders-01:cd3424a7c3f1</x:v>
      </x:c>
      <x:c r="N227" s="48" t="str">
        <x:v>https://github.com/darknigthmare/yautja-la-longue-chasse/blob/536ac53335e440747f6eccedd2cd757d1f817a99/public/game/imports/v85/library/cd3424a7c3f137aba417f9764ba43d7cca9751befe2e6b03ba9decdb0b35ad69.png</x:v>
      </x:c>
      <x:c r="O227" s="48" t="str">
        <x:v>https://github.com/darknigthmare/yautja-la-longue-chasse/blob/536ac53335e440747f6eccedd2cd757d1f817a99/app/game/data/recentSpriteLibraryV85.json</x:v>
      </x:c>
      <x:c r="P227" s="4" t="str">
        <x:v>public/game/imports/v85/library/cd3424a7c3f137aba417f9764ba43d7cca9751befe2e6b03ba9decdb0b35ad69.png</x:v>
      </x:c>
      <x:c r="Q227" s="4" t="str">
        <x:v>cd3424a7c3f137aba417f9764ba43d7cca9751befe2e6b03ba9decdb0b35ad69</x:v>
      </x:c>
      <x:c r="R227" s="4" t="str">
        <x:v>3873aaf503811c7a254ff8eca461bef606cf739f</x:v>
      </x:c>
      <x:c r="S227" s="4" t="str">
        <x:v>app/game/data/recentSpriteLibraryV85.json # /assets/220</x:v>
      </x:c>
      <x:c r="T227" s="4" t="str">
        <x:v>YAUTJA_V5_10_LIGNEES_190_PNJ.zip</x:v>
      </x:c>
      <x:c r="U227" s="4" t="str">
        <x:v>sprites/feral/clan-leaders-01.png</x:v>
      </x:c>
      <x:c r="V227" s="4" t="str">
        <x:v>Dessin source statique. Une entrée de galerie ou une carte de référence ne crée ni combattant jouable, ni PNJ placé, ni animation. Les dix postes V86 réemploient des identités locales existantes.</x:v>
      </x:c>
    </x:row>
    <x:row r="228" ht="28" customHeight="1">
      <x:c r="A228" s="4" t="str">
        <x:v>feral--elders-01</x:v>
      </x:c>
      <x:c r="B228" s="4" t="str">
        <x:v>PNJ</x:v>
      </x:c>
      <x:c r="C228" s="4" t="str">
        <x:v>Lignée Feral</x:v>
      </x:c>
      <x:c r="D228" s="4" t="str">
        <x:v>Elders — Lignée Feral</x:v>
      </x:c>
      <x:c r="E228" s="4" t="str">
        <x:v>V5 / lineages-v5</x:v>
      </x:c>
      <x:c r="F228" s="27" t="str">
        <x:v>Galerie et codex</x:v>
      </x:c>
      <x:c r="G228" s="4" t="str">
        <x:v>Oui</x:v>
      </x:c>
      <x:c r="H228" s="4" t="str">
        <x:v>Oui</x:v>
      </x:c>
      <x:c r="I228" s="4" t="str">
        <x:v>Non</x:v>
      </x:c>
      <x:c r="J228" s="4" t="str">
        <x:v>Non</x:v>
      </x:c>
      <x:c r="K228" s="4" t="n">
        <x:v>0</x:v>
      </x:c>
      <x:c r="L228" s="4" t="str">
        <x:v>PNG</x:v>
      </x:c>
      <x:c r="M228" s="4" t="str">
        <x:v>import-v85:lineages-v5:feral-elders-01:115bb514a81a</x:v>
      </x:c>
      <x:c r="N228" s="48" t="str">
        <x:v>https://github.com/darknigthmare/yautja-la-longue-chasse/blob/536ac53335e440747f6eccedd2cd757d1f817a99/public/game/imports/v85/library/115bb514a81a5168d62816e06a80c653ed55624241c898afebad07fe43abb661.png</x:v>
      </x:c>
      <x:c r="O228" s="48" t="str">
        <x:v>https://github.com/darknigthmare/yautja-la-longue-chasse/blob/536ac53335e440747f6eccedd2cd757d1f817a99/app/game/data/recentSpriteLibraryV85.json</x:v>
      </x:c>
      <x:c r="P228" s="4" t="str">
        <x:v>public/game/imports/v85/library/115bb514a81a5168d62816e06a80c653ed55624241c898afebad07fe43abb661.png</x:v>
      </x:c>
      <x:c r="Q228" s="4" t="str">
        <x:v>115bb514a81a5168d62816e06a80c653ed55624241c898afebad07fe43abb661</x:v>
      </x:c>
      <x:c r="R228" s="4" t="str">
        <x:v>31a95d51eb78b750b85240dd229d6c115118c6bb</x:v>
      </x:c>
      <x:c r="S228" s="4" t="str">
        <x:v>app/game/data/recentSpriteLibraryV85.json # /assets/221</x:v>
      </x:c>
      <x:c r="T228" s="4" t="str">
        <x:v>YAUTJA_V5_10_LIGNEES_190_PNJ.zip</x:v>
      </x:c>
      <x:c r="U228" s="4" t="str">
        <x:v>sprites/feral/elders-01.png</x:v>
      </x:c>
      <x:c r="V228" s="4" t="str">
        <x:v>Dessin source statique. Une entrée de galerie ou une carte de référence ne crée ni combattant jouable, ni PNJ placé, ni animation. Les dix postes V86 réemploient des identités locales existantes.</x:v>
      </x:c>
    </x:row>
    <x:row r="229" ht="28" customHeight="1">
      <x:c r="A229" s="4" t="str">
        <x:v>feral--ancients-01</x:v>
      </x:c>
      <x:c r="B229" s="4" t="str">
        <x:v>PNJ</x:v>
      </x:c>
      <x:c r="C229" s="4" t="str">
        <x:v>Lignée Feral</x:v>
      </x:c>
      <x:c r="D229" s="4" t="str">
        <x:v>Ancients — Lignée Feral</x:v>
      </x:c>
      <x:c r="E229" s="4" t="str">
        <x:v>V5 / lineages-v5</x:v>
      </x:c>
      <x:c r="F229" s="27" t="str">
        <x:v>Galerie et codex</x:v>
      </x:c>
      <x:c r="G229" s="4" t="str">
        <x:v>Oui</x:v>
      </x:c>
      <x:c r="H229" s="4" t="str">
        <x:v>Oui</x:v>
      </x:c>
      <x:c r="I229" s="4" t="str">
        <x:v>Non</x:v>
      </x:c>
      <x:c r="J229" s="4" t="str">
        <x:v>Non</x:v>
      </x:c>
      <x:c r="K229" s="4" t="n">
        <x:v>0</x:v>
      </x:c>
      <x:c r="L229" s="4" t="str">
        <x:v>PNG</x:v>
      </x:c>
      <x:c r="M229" s="4" t="str">
        <x:v>import-v85:lineages-v5:feral-ancients-01:3cc03cfbb1bf</x:v>
      </x:c>
      <x:c r="N229" s="48" t="str">
        <x:v>https://github.com/darknigthmare/yautja-la-longue-chasse/blob/536ac53335e440747f6eccedd2cd757d1f817a99/public/game/imports/v85/library/3cc03cfbb1bfc719013f6de0ca26ddd68663ee6e90fb2b8e94c6030080a7c572.png</x:v>
      </x:c>
      <x:c r="O229" s="48" t="str">
        <x:v>https://github.com/darknigthmare/yautja-la-longue-chasse/blob/536ac53335e440747f6eccedd2cd757d1f817a99/app/game/data/recentSpriteLibraryV85.json</x:v>
      </x:c>
      <x:c r="P229" s="4" t="str">
        <x:v>public/game/imports/v85/library/3cc03cfbb1bfc719013f6de0ca26ddd68663ee6e90fb2b8e94c6030080a7c572.png</x:v>
      </x:c>
      <x:c r="Q229" s="4" t="str">
        <x:v>3cc03cfbb1bfc719013f6de0ca26ddd68663ee6e90fb2b8e94c6030080a7c572</x:v>
      </x:c>
      <x:c r="R229" s="4" t="str">
        <x:v>fc6659b8ddd099b765bf70e50ec8a9dae7414c77</x:v>
      </x:c>
      <x:c r="S229" s="4" t="str">
        <x:v>app/game/data/recentSpriteLibraryV85.json # /assets/222</x:v>
      </x:c>
      <x:c r="T229" s="4" t="str">
        <x:v>YAUTJA_V5_10_LIGNEES_190_PNJ.zip</x:v>
      </x:c>
      <x:c r="U229" s="4" t="str">
        <x:v>sprites/feral/ancients-01.png</x:v>
      </x:c>
      <x:c r="V229" s="4" t="str">
        <x:v>Dessin source statique. Une entrée de galerie ou une carte de référence ne crée ni combattant jouable, ni PNJ placé, ni animation. Les dix postes V86 réemploient des identités locales existantes.</x:v>
      </x:c>
    </x:row>
    <x:row r="230" ht="28" customHeight="1">
      <x:c r="A230" s="4" t="str">
        <x:v>feral--warlords-01</x:v>
      </x:c>
      <x:c r="B230" s="4" t="str">
        <x:v>PNJ</x:v>
      </x:c>
      <x:c r="C230" s="4" t="str">
        <x:v>Lignée Feral</x:v>
      </x:c>
      <x:c r="D230" s="4" t="str">
        <x:v>Warlords — Lignée Feral</x:v>
      </x:c>
      <x:c r="E230" s="4" t="str">
        <x:v>V5 / lineages-v5</x:v>
      </x:c>
      <x:c r="F230" s="27" t="str">
        <x:v>Galerie et codex</x:v>
      </x:c>
      <x:c r="G230" s="4" t="str">
        <x:v>Oui</x:v>
      </x:c>
      <x:c r="H230" s="4" t="str">
        <x:v>Oui</x:v>
      </x:c>
      <x:c r="I230" s="4" t="str">
        <x:v>Non</x:v>
      </x:c>
      <x:c r="J230" s="4" t="str">
        <x:v>Non</x:v>
      </x:c>
      <x:c r="K230" s="4" t="n">
        <x:v>0</x:v>
      </x:c>
      <x:c r="L230" s="4" t="str">
        <x:v>PNG</x:v>
      </x:c>
      <x:c r="M230" s="4" t="str">
        <x:v>import-v85:lineages-v5:feral-warlords-01:a7b9479a1fcd</x:v>
      </x:c>
      <x:c r="N230" s="48" t="str">
        <x:v>https://github.com/darknigthmare/yautja-la-longue-chasse/blob/536ac53335e440747f6eccedd2cd757d1f817a99/public/game/imports/v85/library/a7b9479a1fcd31fa3f00829937b7c146a9371fdca2c2776e2d5f08b15ca01246.png</x:v>
      </x:c>
      <x:c r="O230" s="48" t="str">
        <x:v>https://github.com/darknigthmare/yautja-la-longue-chasse/blob/536ac53335e440747f6eccedd2cd757d1f817a99/app/game/data/recentSpriteLibraryV85.json</x:v>
      </x:c>
      <x:c r="P230" s="4" t="str">
        <x:v>public/game/imports/v85/library/a7b9479a1fcd31fa3f00829937b7c146a9371fdca2c2776e2d5f08b15ca01246.png</x:v>
      </x:c>
      <x:c r="Q230" s="4" t="str">
        <x:v>a7b9479a1fcd31fa3f00829937b7c146a9371fdca2c2776e2d5f08b15ca01246</x:v>
      </x:c>
      <x:c r="R230" s="4" t="str">
        <x:v>2b60429e7d10d21f0298e16dfe40b86c5304b90d</x:v>
      </x:c>
      <x:c r="S230" s="4" t="str">
        <x:v>app/game/data/recentSpriteLibraryV85.json # /assets/223</x:v>
      </x:c>
      <x:c r="T230" s="4" t="str">
        <x:v>YAUTJA_V5_10_LIGNEES_190_PNJ.zip</x:v>
      </x:c>
      <x:c r="U230" s="4" t="str">
        <x:v>sprites/feral/warlords-01.png</x:v>
      </x:c>
      <x:c r="V230" s="4" t="str">
        <x:v>Dessin source statique. Une entrée de galerie ou une carte de référence ne crée ni combattant jouable, ni PNJ placé, ni animation. Les dix postes V86 réemploient des identités locales existantes.</x:v>
      </x:c>
    </x:row>
    <x:row r="231" ht="28" customHeight="1">
      <x:c r="A231" s="4" t="str">
        <x:v>feral--princes-01</x:v>
      </x:c>
      <x:c r="B231" s="4" t="str">
        <x:v>PNJ</x:v>
      </x:c>
      <x:c r="C231" s="4" t="str">
        <x:v>Lignée Feral</x:v>
      </x:c>
      <x:c r="D231" s="4" t="str">
        <x:v>Princes — Lignée Feral</x:v>
      </x:c>
      <x:c r="E231" s="4" t="str">
        <x:v>V5 / lineages-v5</x:v>
      </x:c>
      <x:c r="F231" s="27" t="str">
        <x:v>Galerie et codex</x:v>
      </x:c>
      <x:c r="G231" s="4" t="str">
        <x:v>Oui</x:v>
      </x:c>
      <x:c r="H231" s="4" t="str">
        <x:v>Oui</x:v>
      </x:c>
      <x:c r="I231" s="4" t="str">
        <x:v>Non</x:v>
      </x:c>
      <x:c r="J231" s="4" t="str">
        <x:v>Non</x:v>
      </x:c>
      <x:c r="K231" s="4" t="n">
        <x:v>0</x:v>
      </x:c>
      <x:c r="L231" s="4" t="str">
        <x:v>PNG</x:v>
      </x:c>
      <x:c r="M231" s="4" t="str">
        <x:v>import-v85:lineages-v5:feral-princes-01:4b497f0bd91b</x:v>
      </x:c>
      <x:c r="N231" s="48" t="str">
        <x:v>https://github.com/darknigthmare/yautja-la-longue-chasse/blob/536ac53335e440747f6eccedd2cd757d1f817a99/public/game/imports/v85/library/4b497f0bd91be43651d339de2c9ddb87b49a8ea44389eeb9fbcd4352367eaa56.png</x:v>
      </x:c>
      <x:c r="O231" s="48" t="str">
        <x:v>https://github.com/darknigthmare/yautja-la-longue-chasse/blob/536ac53335e440747f6eccedd2cd757d1f817a99/app/game/data/recentSpriteLibraryV85.json</x:v>
      </x:c>
      <x:c r="P231" s="4" t="str">
        <x:v>public/game/imports/v85/library/4b497f0bd91be43651d339de2c9ddb87b49a8ea44389eeb9fbcd4352367eaa56.png</x:v>
      </x:c>
      <x:c r="Q231" s="4" t="str">
        <x:v>4b497f0bd91be43651d339de2c9ddb87b49a8ea44389eeb9fbcd4352367eaa56</x:v>
      </x:c>
      <x:c r="R231" s="4" t="str">
        <x:v>070e4a0f4f8efef83541ac5f3654af4cd6108b22</x:v>
      </x:c>
      <x:c r="S231" s="4" t="str">
        <x:v>app/game/data/recentSpriteLibraryV85.json # /assets/224</x:v>
      </x:c>
      <x:c r="T231" s="4" t="str">
        <x:v>YAUTJA_V5_10_LIGNEES_190_PNJ.zip</x:v>
      </x:c>
      <x:c r="U231" s="4" t="str">
        <x:v>sprites/feral/princes-01.png</x:v>
      </x:c>
      <x:c r="V231" s="4" t="str">
        <x:v>Dessin source statique. Une entrée de galerie ou une carte de référence ne crée ni combattant jouable, ni PNJ placé, ni animation. Les dix postes V86 réemploient des identités locales existantes.</x:v>
      </x:c>
    </x:row>
    <x:row r="232" ht="28" customHeight="1">
      <x:c r="A232" s="4" t="str">
        <x:v>feral--matriarches-01</x:v>
      </x:c>
      <x:c r="B232" s="4" t="str">
        <x:v>PNJ</x:v>
      </x:c>
      <x:c r="C232" s="4" t="str">
        <x:v>Lignée Feral</x:v>
      </x:c>
      <x:c r="D232" s="4" t="str">
        <x:v>Queens / Matriarches — Lignée Feral</x:v>
      </x:c>
      <x:c r="E232" s="4" t="str">
        <x:v>V5 / lineages-v5</x:v>
      </x:c>
      <x:c r="F232" s="27" t="str">
        <x:v>Galerie et codex</x:v>
      </x:c>
      <x:c r="G232" s="4" t="str">
        <x:v>Oui</x:v>
      </x:c>
      <x:c r="H232" s="4" t="str">
        <x:v>Oui</x:v>
      </x:c>
      <x:c r="I232" s="4" t="str">
        <x:v>Non</x:v>
      </x:c>
      <x:c r="J232" s="4" t="str">
        <x:v>Non</x:v>
      </x:c>
      <x:c r="K232" s="4" t="n">
        <x:v>0</x:v>
      </x:c>
      <x:c r="L232" s="4" t="str">
        <x:v>PNG</x:v>
      </x:c>
      <x:c r="M232" s="4" t="str">
        <x:v>import-v85:lineages-v5:feral-matriarches-01:fa8bcb4181d1</x:v>
      </x:c>
      <x:c r="N232" s="48" t="str">
        <x:v>https://github.com/darknigthmare/yautja-la-longue-chasse/blob/536ac53335e440747f6eccedd2cd757d1f817a99/public/game/imports/v85/library/fa8bcb4181d1ec37d527698ef2e7f9185f93367d995e03b76123460d48e6df35.png</x:v>
      </x:c>
      <x:c r="O232" s="48" t="str">
        <x:v>https://github.com/darknigthmare/yautja-la-longue-chasse/blob/536ac53335e440747f6eccedd2cd757d1f817a99/app/game/data/recentSpriteLibraryV85.json</x:v>
      </x:c>
      <x:c r="P232" s="4" t="str">
        <x:v>public/game/imports/v85/library/fa8bcb4181d1ec37d527698ef2e7f9185f93367d995e03b76123460d48e6df35.png</x:v>
      </x:c>
      <x:c r="Q232" s="4" t="str">
        <x:v>fa8bcb4181d1ec37d527698ef2e7f9185f93367d995e03b76123460d48e6df35</x:v>
      </x:c>
      <x:c r="R232" s="4" t="str">
        <x:v>23eab03701875b3fe1b16b59f1e539c7cb0655a3</x:v>
      </x:c>
      <x:c r="S232" s="4" t="str">
        <x:v>app/game/data/recentSpriteLibraryV85.json # /assets/225</x:v>
      </x:c>
      <x:c r="T232" s="4" t="str">
        <x:v>YAUTJA_V5_10_LIGNEES_190_PNJ.zip</x:v>
      </x:c>
      <x:c r="U232" s="4" t="str">
        <x:v>sprites/feral/matriarches-01.png</x:v>
      </x:c>
      <x:c r="V232" s="4" t="str">
        <x:v>Dessin source statique. Une entrée de galerie ou une carte de référence ne crée ni combattant jouable, ni PNJ placé, ni animation. Les dix postes V86 réemploient des identités locales existantes.</x:v>
      </x:c>
    </x:row>
    <x:row r="233" ht="28" customHeight="1">
      <x:c r="A233" s="4" t="str">
        <x:v>feral--kings-01</x:v>
      </x:c>
      <x:c r="B233" s="4" t="str">
        <x:v>PNJ</x:v>
      </x:c>
      <x:c r="C233" s="4" t="str">
        <x:v>Lignée Feral</x:v>
      </x:c>
      <x:c r="D233" s="4" t="str">
        <x:v>Kings / Rois — Lignée Feral</x:v>
      </x:c>
      <x:c r="E233" s="4" t="str">
        <x:v>V5 / lineages-v5</x:v>
      </x:c>
      <x:c r="F233" s="27" t="str">
        <x:v>Galerie et codex</x:v>
      </x:c>
      <x:c r="G233" s="4" t="str">
        <x:v>Oui</x:v>
      </x:c>
      <x:c r="H233" s="4" t="str">
        <x:v>Oui</x:v>
      </x:c>
      <x:c r="I233" s="4" t="str">
        <x:v>Non</x:v>
      </x:c>
      <x:c r="J233" s="4" t="str">
        <x:v>Non</x:v>
      </x:c>
      <x:c r="K233" s="4" t="n">
        <x:v>0</x:v>
      </x:c>
      <x:c r="L233" s="4" t="str">
        <x:v>PNG</x:v>
      </x:c>
      <x:c r="M233" s="4" t="str">
        <x:v>import-v85:lineages-v5:feral-kings-01:123c12fb77a9</x:v>
      </x:c>
      <x:c r="N233" s="48" t="str">
        <x:v>https://github.com/darknigthmare/yautja-la-longue-chasse/blob/536ac53335e440747f6eccedd2cd757d1f817a99/public/game/imports/v85/library/123c12fb77a9f5e02a21901682386aa18f4ac990c03ae24c91c2d1a6860f5b9a.png</x:v>
      </x:c>
      <x:c r="O233" s="48" t="str">
        <x:v>https://github.com/darknigthmare/yautja-la-longue-chasse/blob/536ac53335e440747f6eccedd2cd757d1f817a99/app/game/data/recentSpriteLibraryV85.json</x:v>
      </x:c>
      <x:c r="P233" s="4" t="str">
        <x:v>public/game/imports/v85/library/123c12fb77a9f5e02a21901682386aa18f4ac990c03ae24c91c2d1a6860f5b9a.png</x:v>
      </x:c>
      <x:c r="Q233" s="4" t="str">
        <x:v>123c12fb77a9f5e02a21901682386aa18f4ac990c03ae24c91c2d1a6860f5b9a</x:v>
      </x:c>
      <x:c r="R233" s="4" t="str">
        <x:v>f6f2fb28e73c19a12fcc012967ddd19dc64564ea</x:v>
      </x:c>
      <x:c r="S233" s="4" t="str">
        <x:v>app/game/data/recentSpriteLibraryV85.json # /assets/226</x:v>
      </x:c>
      <x:c r="T233" s="4" t="str">
        <x:v>YAUTJA_V5_10_LIGNEES_190_PNJ.zip</x:v>
      </x:c>
      <x:c r="U233" s="4" t="str">
        <x:v>sprites/feral/kings-01.png</x:v>
      </x:c>
      <x:c r="V233" s="4" t="str">
        <x:v>Dessin source statique. Une entrée de galerie ou une carte de référence ne crée ni combattant jouable, ni PNJ placé, ni animation. Les dix postes V86 réemploient des identités locales existantes.</x:v>
      </x:c>
    </x:row>
    <x:row r="234" ht="28" customHeight="1">
      <x:c r="A234" s="4" t="str">
        <x:v>feral--gardes-royaux-01</x:v>
      </x:c>
      <x:c r="B234" s="4" t="str">
        <x:v>PNJ</x:v>
      </x:c>
      <x:c r="C234" s="4" t="str">
        <x:v>Lignée Feral</x:v>
      </x:c>
      <x:c r="D234" s="4" t="str">
        <x:v>Gardes royaux — Lignée Feral</x:v>
      </x:c>
      <x:c r="E234" s="4" t="str">
        <x:v>V5 / lineages-v5</x:v>
      </x:c>
      <x:c r="F234" s="27" t="str">
        <x:v>Galerie et codex</x:v>
      </x:c>
      <x:c r="G234" s="4" t="str">
        <x:v>Oui</x:v>
      </x:c>
      <x:c r="H234" s="4" t="str">
        <x:v>Oui</x:v>
      </x:c>
      <x:c r="I234" s="4" t="str">
        <x:v>Non</x:v>
      </x:c>
      <x:c r="J234" s="4" t="str">
        <x:v>Non</x:v>
      </x:c>
      <x:c r="K234" s="4" t="n">
        <x:v>0</x:v>
      </x:c>
      <x:c r="L234" s="4" t="str">
        <x:v>PNG</x:v>
      </x:c>
      <x:c r="M234" s="4" t="str">
        <x:v>import-v85:lineages-v5:feral-gardes-royaux-01:64e4254f0f7f</x:v>
      </x:c>
      <x:c r="N234" s="48" t="str">
        <x:v>https://github.com/darknigthmare/yautja-la-longue-chasse/blob/536ac53335e440747f6eccedd2cd757d1f817a99/public/game/imports/v85/library/64e4254f0f7f577301b3d05bb8a714f9efbbcb66fdbaffb810540a0b0cb4c9fc.png</x:v>
      </x:c>
      <x:c r="O234" s="48" t="str">
        <x:v>https://github.com/darknigthmare/yautja-la-longue-chasse/blob/536ac53335e440747f6eccedd2cd757d1f817a99/app/game/data/recentSpriteLibraryV85.json</x:v>
      </x:c>
      <x:c r="P234" s="4" t="str">
        <x:v>public/game/imports/v85/library/64e4254f0f7f577301b3d05bb8a714f9efbbcb66fdbaffb810540a0b0cb4c9fc.png</x:v>
      </x:c>
      <x:c r="Q234" s="4" t="str">
        <x:v>64e4254f0f7f577301b3d05bb8a714f9efbbcb66fdbaffb810540a0b0cb4c9fc</x:v>
      </x:c>
      <x:c r="R234" s="4" t="str">
        <x:v>45379e9c71be2b0a04fa24102510433ebf6031bd</x:v>
      </x:c>
      <x:c r="S234" s="4" t="str">
        <x:v>app/game/data/recentSpriteLibraryV85.json # /assets/227</x:v>
      </x:c>
      <x:c r="T234" s="4" t="str">
        <x:v>YAUTJA_V5_10_LIGNEES_190_PNJ.zip</x:v>
      </x:c>
      <x:c r="U234" s="4" t="str">
        <x:v>sprites/feral/gardes-royaux-01.png</x:v>
      </x:c>
      <x:c r="V234" s="4" t="str">
        <x:v>Dessin source statique. Une entrée de galerie ou une carte de référence ne crée ni combattant jouable, ni PNJ placé, ni animation. Les dix postes V86 réemploient des identités locales existantes.</x:v>
      </x:c>
    </x:row>
    <x:row r="235" ht="28" customHeight="1">
      <x:c r="A235" s="4" t="str">
        <x:v>augmentes-assassin--enforcers-comics-01</x:v>
      </x:c>
      <x:c r="B235" s="4" t="str">
        <x:v>PNJ</x:v>
      </x:c>
      <x:c r="C235" s="4" t="str">
        <x:v>Cohorte des Augmentés — base Assassin</x:v>
      </x:c>
      <x:c r="D235" s="4" t="str">
        <x:v>Enforcers du comic — Cohorte des Augmentés — base Assassin</x:v>
      </x:c>
      <x:c r="E235" s="4" t="str">
        <x:v>V5 / lineages-v5</x:v>
      </x:c>
      <x:c r="F235" s="27" t="str">
        <x:v>Galerie et codex</x:v>
      </x:c>
      <x:c r="G235" s="4" t="str">
        <x:v>Oui</x:v>
      </x:c>
      <x:c r="H235" s="4" t="str">
        <x:v>Oui</x:v>
      </x:c>
      <x:c r="I235" s="4" t="str">
        <x:v>Non</x:v>
      </x:c>
      <x:c r="J235" s="4" t="str">
        <x:v>Non</x:v>
      </x:c>
      <x:c r="K235" s="4" t="n">
        <x:v>0</x:v>
      </x:c>
      <x:c r="L235" s="4" t="str">
        <x:v>PNG</x:v>
      </x:c>
      <x:c r="M235" s="4" t="str">
        <x:v>import-v85:lineages-v5:augmentes-assassin-enforcers-comics-01:13539b805a90</x:v>
      </x:c>
      <x:c r="N235" s="48" t="str">
        <x:v>https://github.com/darknigthmare/yautja-la-longue-chasse/blob/536ac53335e440747f6eccedd2cd757d1f817a99/public/game/imports/v85/library/13539b805a908530121f683cbc06117ebf4c10bc0267667117fe4b681d0c6aef.png</x:v>
      </x:c>
      <x:c r="O235" s="48" t="str">
        <x:v>https://github.com/darknigthmare/yautja-la-longue-chasse/blob/536ac53335e440747f6eccedd2cd757d1f817a99/app/game/data/recentSpriteLibraryV85.json</x:v>
      </x:c>
      <x:c r="P235" s="4" t="str">
        <x:v>public/game/imports/v85/library/13539b805a908530121f683cbc06117ebf4c10bc0267667117fe4b681d0c6aef.png</x:v>
      </x:c>
      <x:c r="Q235" s="4" t="str">
        <x:v>13539b805a908530121f683cbc06117ebf4c10bc0267667117fe4b681d0c6aef</x:v>
      </x:c>
      <x:c r="R235" s="4" t="str">
        <x:v>20932dd0f660e87c3c709b1b0bcd04c44aee9341</x:v>
      </x:c>
      <x:c r="S235" s="4" t="str">
        <x:v>app/game/data/recentSpriteLibraryV85.json # /assets/228</x:v>
      </x:c>
      <x:c r="T235" s="4" t="str">
        <x:v>YAUTJA_V5_10_LIGNEES_190_PNJ.zip</x:v>
      </x:c>
      <x:c r="U235" s="4" t="str">
        <x:v>sprites/augmentes-assassin/enforcers-comics-01.png</x:v>
      </x:c>
      <x:c r="V235" s="4" t="str">
        <x:v>Dessin source statique. Une entrée de galerie ou une carte de référence ne crée ni combattant jouable, ni PNJ placé, ni animation. Les dix postes V86 réemploient des identités locales existantes.</x:v>
      </x:c>
    </x:row>
    <x:row r="236" ht="28" customHeight="1">
      <x:c r="A236" s="4" t="str">
        <x:v>augmentes-assassin--chevaucheurs-01</x:v>
      </x:c>
      <x:c r="B236" s="4" t="str">
        <x:v>PNJ</x:v>
      </x:c>
      <x:c r="C236" s="4" t="str">
        <x:v>Cohorte des Augmentés — base Assassin</x:v>
      </x:c>
      <x:c r="D236" s="4" t="str">
        <x:v>Chevaucheurs — Cohorte des Augmentés — base Assassin</x:v>
      </x:c>
      <x:c r="E236" s="4" t="str">
        <x:v>V5 / lineages-v5</x:v>
      </x:c>
      <x:c r="F236" s="27" t="str">
        <x:v>Galerie et codex</x:v>
      </x:c>
      <x:c r="G236" s="4" t="str">
        <x:v>Oui</x:v>
      </x:c>
      <x:c r="H236" s="4" t="str">
        <x:v>Oui</x:v>
      </x:c>
      <x:c r="I236" s="4" t="str">
        <x:v>Non</x:v>
      </x:c>
      <x:c r="J236" s="4" t="str">
        <x:v>Non</x:v>
      </x:c>
      <x:c r="K236" s="4" t="n">
        <x:v>0</x:v>
      </x:c>
      <x:c r="L236" s="4" t="str">
        <x:v>PNG</x:v>
      </x:c>
      <x:c r="M236" s="4" t="str">
        <x:v>import-v85:lineages-v5:augmentes-assassin-chevaucheurs-01:db712ca1ad77</x:v>
      </x:c>
      <x:c r="N236" s="48" t="str">
        <x:v>https://github.com/darknigthmare/yautja-la-longue-chasse/blob/536ac53335e440747f6eccedd2cd757d1f817a99/public/game/imports/v85/library/db712ca1ad7703c330b3aaf221adf4fd04435d982072b40c656b8275bfa489f6.png</x:v>
      </x:c>
      <x:c r="O236" s="48" t="str">
        <x:v>https://github.com/darknigthmare/yautja-la-longue-chasse/blob/536ac53335e440747f6eccedd2cd757d1f817a99/app/game/data/recentSpriteLibraryV85.json</x:v>
      </x:c>
      <x:c r="P236" s="4" t="str">
        <x:v>public/game/imports/v85/library/db712ca1ad7703c330b3aaf221adf4fd04435d982072b40c656b8275bfa489f6.png</x:v>
      </x:c>
      <x:c r="Q236" s="4" t="str">
        <x:v>db712ca1ad7703c330b3aaf221adf4fd04435d982072b40c656b8275bfa489f6</x:v>
      </x:c>
      <x:c r="R236" s="4" t="str">
        <x:v>a34f19921716ab55cea8bd8d2e4597ad0ca51deb</x:v>
      </x:c>
      <x:c r="S236" s="4" t="str">
        <x:v>app/game/data/recentSpriteLibraryV85.json # /assets/229</x:v>
      </x:c>
      <x:c r="T236" s="4" t="str">
        <x:v>YAUTJA_V5_10_LIGNEES_190_PNJ.zip</x:v>
      </x:c>
      <x:c r="U236" s="4" t="str">
        <x:v>sprites/augmentes-assassin/chevaucheurs-01.png</x:v>
      </x:c>
      <x:c r="V236" s="4" t="str">
        <x:v>Dessin source statique. Une entrée de galerie ou une carte de référence ne crée ni combattant jouable, ni PNJ placé, ni animation. Les dix postes V86 réemploient des identités locales existantes.</x:v>
      </x:c>
    </x:row>
    <x:row r="237" ht="28" customHeight="1">
      <x:c r="A237" s="4" t="str">
        <x:v>augmentes-assassin--sucklings-01</x:v>
      </x:c>
      <x:c r="B237" s="4" t="str">
        <x:v>PNJ</x:v>
      </x:c>
      <x:c r="C237" s="4" t="str">
        <x:v>Cohorte des Augmentés — base Assassin</x:v>
      </x:c>
      <x:c r="D237" s="4" t="str">
        <x:v>Sucklings — Cohorte des Augmentés — base Assassin</x:v>
      </x:c>
      <x:c r="E237" s="4" t="str">
        <x:v>V5 / lineages-v5</x:v>
      </x:c>
      <x:c r="F237" s="27" t="str">
        <x:v>Galerie et codex</x:v>
      </x:c>
      <x:c r="G237" s="4" t="str">
        <x:v>Oui</x:v>
      </x:c>
      <x:c r="H237" s="4" t="str">
        <x:v>Oui</x:v>
      </x:c>
      <x:c r="I237" s="4" t="str">
        <x:v>Non</x:v>
      </x:c>
      <x:c r="J237" s="4" t="str">
        <x:v>Non</x:v>
      </x:c>
      <x:c r="K237" s="4" t="n">
        <x:v>0</x:v>
      </x:c>
      <x:c r="L237" s="4" t="str">
        <x:v>PNG</x:v>
      </x:c>
      <x:c r="M237" s="4" t="str">
        <x:v>import-v85:lineages-v5:augmentes-assassin-sucklings-01:e7cf8b061dd2</x:v>
      </x:c>
      <x:c r="N237" s="48" t="str">
        <x:v>https://github.com/darknigthmare/yautja-la-longue-chasse/blob/536ac53335e440747f6eccedd2cd757d1f817a99/public/game/imports/v85/library/e7cf8b061dd2439fbea679601718bfe5e1fa561df75dd473f109cb721d4ef69d.png</x:v>
      </x:c>
      <x:c r="O237" s="48" t="str">
        <x:v>https://github.com/darknigthmare/yautja-la-longue-chasse/blob/536ac53335e440747f6eccedd2cd757d1f817a99/app/game/data/recentSpriteLibraryV85.json</x:v>
      </x:c>
      <x:c r="P237" s="4" t="str">
        <x:v>public/game/imports/v85/library/e7cf8b061dd2439fbea679601718bfe5e1fa561df75dd473f109cb721d4ef69d.png</x:v>
      </x:c>
      <x:c r="Q237" s="4" t="str">
        <x:v>e7cf8b061dd2439fbea679601718bfe5e1fa561df75dd473f109cb721d4ef69d</x:v>
      </x:c>
      <x:c r="R237" s="4" t="str">
        <x:v>a20f82f2aef9c2ef4b424b3c340948a4b842527b</x:v>
      </x:c>
      <x:c r="S237" s="4" t="str">
        <x:v>app/game/data/recentSpriteLibraryV85.json # /assets/230</x:v>
      </x:c>
      <x:c r="T237" s="4" t="str">
        <x:v>YAUTJA_V5_10_LIGNEES_190_PNJ.zip</x:v>
      </x:c>
      <x:c r="U237" s="4" t="str">
        <x:v>sprites/augmentes-assassin/sucklings-01.png</x:v>
      </x:c>
      <x:c r="V237" s="4" t="str">
        <x:v>Dessin source statique. Une entrée de galerie ou une carte de référence ne crée ni combattant jouable, ni PNJ placé, ni animation. Les dix postes V86 réemploient des identités locales existantes.</x:v>
      </x:c>
    </x:row>
    <x:row r="238" ht="28" customHeight="1">
      <x:c r="A238" s="4" t="str">
        <x:v>augmentes-assassin--younglings-01</x:v>
      </x:c>
      <x:c r="B238" s="4" t="str">
        <x:v>PNJ</x:v>
      </x:c>
      <x:c r="C238" s="4" t="str">
        <x:v>Cohorte des Augmentés — base Assassin</x:v>
      </x:c>
      <x:c r="D238" s="4" t="str">
        <x:v>Younglings — Cohorte des Augmentés — base Assassin</x:v>
      </x:c>
      <x:c r="E238" s="4" t="str">
        <x:v>V5 / lineages-v5</x:v>
      </x:c>
      <x:c r="F238" s="27" t="str">
        <x:v>Galerie et codex</x:v>
      </x:c>
      <x:c r="G238" s="4" t="str">
        <x:v>Oui</x:v>
      </x:c>
      <x:c r="H238" s="4" t="str">
        <x:v>Oui</x:v>
      </x:c>
      <x:c r="I238" s="4" t="str">
        <x:v>Non</x:v>
      </x:c>
      <x:c r="J238" s="4" t="str">
        <x:v>Non</x:v>
      </x:c>
      <x:c r="K238" s="4" t="n">
        <x:v>0</x:v>
      </x:c>
      <x:c r="L238" s="4" t="str">
        <x:v>PNG</x:v>
      </x:c>
      <x:c r="M238" s="4" t="str">
        <x:v>import-v85:lineages-v5:augmentes-assassin-younglings-01:de3eb7b09404</x:v>
      </x:c>
      <x:c r="N238" s="48" t="str">
        <x:v>https://github.com/darknigthmare/yautja-la-longue-chasse/blob/536ac53335e440747f6eccedd2cd757d1f817a99/public/game/imports/v85/library/de3eb7b09404f132705a8ad7f282628fa742e2560e3e1f217cab6a70e2040886.png</x:v>
      </x:c>
      <x:c r="O238" s="48" t="str">
        <x:v>https://github.com/darknigthmare/yautja-la-longue-chasse/blob/536ac53335e440747f6eccedd2cd757d1f817a99/app/game/data/recentSpriteLibraryV85.json</x:v>
      </x:c>
      <x:c r="P238" s="4" t="str">
        <x:v>public/game/imports/v85/library/de3eb7b09404f132705a8ad7f282628fa742e2560e3e1f217cab6a70e2040886.png</x:v>
      </x:c>
      <x:c r="Q238" s="4" t="str">
        <x:v>de3eb7b09404f132705a8ad7f282628fa742e2560e3e1f217cab6a70e2040886</x:v>
      </x:c>
      <x:c r="R238" s="4" t="str">
        <x:v>b1a3e726c2c53b86a114a477db69a380cfcd3060</x:v>
      </x:c>
      <x:c r="S238" s="4" t="str">
        <x:v>app/game/data/recentSpriteLibraryV85.json # /assets/231</x:v>
      </x:c>
      <x:c r="T238" s="4" t="str">
        <x:v>YAUTJA_V5_10_LIGNEES_190_PNJ.zip</x:v>
      </x:c>
      <x:c r="U238" s="4" t="str">
        <x:v>sprites/augmentes-assassin/younglings-01.png</x:v>
      </x:c>
      <x:c r="V238" s="4" t="str">
        <x:v>Dessin source statique. Une entrée de galerie ou une carte de référence ne crée ni combattant jouable, ni PNJ placé, ni animation. Les dix postes V86 réemploient des identités locales existantes.</x:v>
      </x:c>
    </x:row>
    <x:row r="239" ht="28" customHeight="1">
      <x:c r="A239" s="4" t="str">
        <x:v>augmentes-assassin--young-bloods-01</x:v>
      </x:c>
      <x:c r="B239" s="4" t="str">
        <x:v>PNJ</x:v>
      </x:c>
      <x:c r="C239" s="4" t="str">
        <x:v>Cohorte des Augmentés — base Assassin</x:v>
      </x:c>
      <x:c r="D239" s="4" t="str">
        <x:v>Young Bloods — Cohorte des Augmentés — base Assassin</x:v>
      </x:c>
      <x:c r="E239" s="4" t="str">
        <x:v>V5 / lineages-v5</x:v>
      </x:c>
      <x:c r="F239" s="27" t="str">
        <x:v>Galerie et codex</x:v>
      </x:c>
      <x:c r="G239" s="4" t="str">
        <x:v>Oui</x:v>
      </x:c>
      <x:c r="H239" s="4" t="str">
        <x:v>Oui</x:v>
      </x:c>
      <x:c r="I239" s="4" t="str">
        <x:v>Non</x:v>
      </x:c>
      <x:c r="J239" s="4" t="str">
        <x:v>Non</x:v>
      </x:c>
      <x:c r="K239" s="4" t="n">
        <x:v>0</x:v>
      </x:c>
      <x:c r="L239" s="4" t="str">
        <x:v>PNG</x:v>
      </x:c>
      <x:c r="M239" s="4" t="str">
        <x:v>import-v85:lineages-v5:augmentes-assassin-young-bloods-01:ecbfbcbc77dc</x:v>
      </x:c>
      <x:c r="N239" s="48" t="str">
        <x:v>https://github.com/darknigthmare/yautja-la-longue-chasse/blob/536ac53335e440747f6eccedd2cd757d1f817a99/public/game/imports/v85/library/ecbfbcbc77dc8c37de460c302bfab3735e3068f3bfc3e613b78c9ee2cdfd6cd3.png</x:v>
      </x:c>
      <x:c r="O239" s="48" t="str">
        <x:v>https://github.com/darknigthmare/yautja-la-longue-chasse/blob/536ac53335e440747f6eccedd2cd757d1f817a99/app/game/data/recentSpriteLibraryV85.json</x:v>
      </x:c>
      <x:c r="P239" s="4" t="str">
        <x:v>public/game/imports/v85/library/ecbfbcbc77dc8c37de460c302bfab3735e3068f3bfc3e613b78c9ee2cdfd6cd3.png</x:v>
      </x:c>
      <x:c r="Q239" s="4" t="str">
        <x:v>ecbfbcbc77dc8c37de460c302bfab3735e3068f3bfc3e613b78c9ee2cdfd6cd3</x:v>
      </x:c>
      <x:c r="R239" s="4" t="str">
        <x:v>bdbb18696e8644f6ba87500edceca49571b29db6</x:v>
      </x:c>
      <x:c r="S239" s="4" t="str">
        <x:v>app/game/data/recentSpriteLibraryV85.json # /assets/232</x:v>
      </x:c>
      <x:c r="T239" s="4" t="str">
        <x:v>YAUTJA_V5_10_LIGNEES_190_PNJ.zip</x:v>
      </x:c>
      <x:c r="U239" s="4" t="str">
        <x:v>sprites/augmentes-assassin/young-bloods-01.png</x:v>
      </x:c>
      <x:c r="V239" s="4" t="str">
        <x:v>Dessin source statique. Une entrée de galerie ou une carte de référence ne crée ni combattant jouable, ni PNJ placé, ni animation. Les dix postes V86 réemploient des identités locales existantes.</x:v>
      </x:c>
    </x:row>
    <x:row r="240" ht="28" customHeight="1">
      <x:c r="A240" s="4" t="str">
        <x:v>augmentes-assassin--blooded-01</x:v>
      </x:c>
      <x:c r="B240" s="4" t="str">
        <x:v>PNJ</x:v>
      </x:c>
      <x:c r="C240" s="4" t="str">
        <x:v>Cohorte des Augmentés — base Assassin</x:v>
      </x:c>
      <x:c r="D240" s="4" t="str">
        <x:v>Blooded — Cohorte des Augmentés — base Assassin</x:v>
      </x:c>
      <x:c r="E240" s="4" t="str">
        <x:v>V5 / lineages-v5</x:v>
      </x:c>
      <x:c r="F240" s="27" t="str">
        <x:v>Galerie et codex</x:v>
      </x:c>
      <x:c r="G240" s="4" t="str">
        <x:v>Oui</x:v>
      </x:c>
      <x:c r="H240" s="4" t="str">
        <x:v>Oui</x:v>
      </x:c>
      <x:c r="I240" s="4" t="str">
        <x:v>Non</x:v>
      </x:c>
      <x:c r="J240" s="4" t="str">
        <x:v>Non</x:v>
      </x:c>
      <x:c r="K240" s="4" t="n">
        <x:v>0</x:v>
      </x:c>
      <x:c r="L240" s="4" t="str">
        <x:v>PNG</x:v>
      </x:c>
      <x:c r="M240" s="4" t="str">
        <x:v>import-v85:lineages-v5:augmentes-assassin-blooded-01:10c468b46dfd</x:v>
      </x:c>
      <x:c r="N240" s="48" t="str">
        <x:v>https://github.com/darknigthmare/yautja-la-longue-chasse/blob/536ac53335e440747f6eccedd2cd757d1f817a99/public/game/imports/v85/library/10c468b46dfd40480c4dfede99120d878835b2603bc0cd45552a00b0364c8e71.png</x:v>
      </x:c>
      <x:c r="O240" s="48" t="str">
        <x:v>https://github.com/darknigthmare/yautja-la-longue-chasse/blob/536ac53335e440747f6eccedd2cd757d1f817a99/app/game/data/recentSpriteLibraryV85.json</x:v>
      </x:c>
      <x:c r="P240" s="4" t="str">
        <x:v>public/game/imports/v85/library/10c468b46dfd40480c4dfede99120d878835b2603bc0cd45552a00b0364c8e71.png</x:v>
      </x:c>
      <x:c r="Q240" s="4" t="str">
        <x:v>10c468b46dfd40480c4dfede99120d878835b2603bc0cd45552a00b0364c8e71</x:v>
      </x:c>
      <x:c r="R240" s="4" t="str">
        <x:v>c8934a8f7b0da814377cf43d67520a522b8b1309</x:v>
      </x:c>
      <x:c r="S240" s="4" t="str">
        <x:v>app/game/data/recentSpriteLibraryV85.json # /assets/233</x:v>
      </x:c>
      <x:c r="T240" s="4" t="str">
        <x:v>YAUTJA_V5_10_LIGNEES_190_PNJ.zip</x:v>
      </x:c>
      <x:c r="U240" s="4" t="str">
        <x:v>sprites/augmentes-assassin/blooded-01.png</x:v>
      </x:c>
      <x:c r="V240" s="4" t="str">
        <x:v>Dessin source statique. Une entrée de galerie ou une carte de référence ne crée ni combattant jouable, ni PNJ placé, ni animation. Les dix postes V86 réemploient des identités locales existantes.</x:v>
      </x:c>
    </x:row>
    <x:row r="241" ht="28" customHeight="1">
      <x:c r="A241" s="4" t="str">
        <x:v>augmentes-assassin--bad-bloods-01</x:v>
      </x:c>
      <x:c r="B241" s="4" t="str">
        <x:v>PNJ</x:v>
      </x:c>
      <x:c r="C241" s="4" t="str">
        <x:v>Cohorte des Augmentés — base Assassin</x:v>
      </x:c>
      <x:c r="D241" s="4" t="str">
        <x:v>Bad Bloods — Cohorte des Augmentés — base Assassin</x:v>
      </x:c>
      <x:c r="E241" s="4" t="str">
        <x:v>V5 / lineages-v5</x:v>
      </x:c>
      <x:c r="F241" s="27" t="str">
        <x:v>Galerie et codex</x:v>
      </x:c>
      <x:c r="G241" s="4" t="str">
        <x:v>Oui</x:v>
      </x:c>
      <x:c r="H241" s="4" t="str">
        <x:v>Oui</x:v>
      </x:c>
      <x:c r="I241" s="4" t="str">
        <x:v>Non</x:v>
      </x:c>
      <x:c r="J241" s="4" t="str">
        <x:v>Non</x:v>
      </x:c>
      <x:c r="K241" s="4" t="n">
        <x:v>0</x:v>
      </x:c>
      <x:c r="L241" s="4" t="str">
        <x:v>PNG</x:v>
      </x:c>
      <x:c r="M241" s="4" t="str">
        <x:v>import-v85:lineages-v5:augmentes-assassin-bad-bloods-01:4b3d4eaee286</x:v>
      </x:c>
      <x:c r="N241" s="48" t="str">
        <x:v>https://github.com/darknigthmare/yautja-la-longue-chasse/blob/536ac53335e440747f6eccedd2cd757d1f817a99/public/game/imports/v85/library/4b3d4eaee28652838ac430c6dc8894dcee8427707580e6b4eae49208b812441c.png</x:v>
      </x:c>
      <x:c r="O241" s="48" t="str">
        <x:v>https://github.com/darknigthmare/yautja-la-longue-chasse/blob/536ac53335e440747f6eccedd2cd757d1f817a99/app/game/data/recentSpriteLibraryV85.json</x:v>
      </x:c>
      <x:c r="P241" s="4" t="str">
        <x:v>public/game/imports/v85/library/4b3d4eaee28652838ac430c6dc8894dcee8427707580e6b4eae49208b812441c.png</x:v>
      </x:c>
      <x:c r="Q241" s="4" t="str">
        <x:v>4b3d4eaee28652838ac430c6dc8894dcee8427707580e6b4eae49208b812441c</x:v>
      </x:c>
      <x:c r="R241" s="4" t="str">
        <x:v>6724d08e370e39c2218c833ae05dc8d1999d234d</x:v>
      </x:c>
      <x:c r="S241" s="4" t="str">
        <x:v>app/game/data/recentSpriteLibraryV85.json # /assets/234</x:v>
      </x:c>
      <x:c r="T241" s="4" t="str">
        <x:v>YAUTJA_V5_10_LIGNEES_190_PNJ.zip</x:v>
      </x:c>
      <x:c r="U241" s="4" t="str">
        <x:v>sprites/augmentes-assassin/bad-bloods-01.png</x:v>
      </x:c>
      <x:c r="V241" s="4" t="str">
        <x:v>Dessin source statique. Une entrée de galerie ou une carte de référence ne crée ni combattant jouable, ni PNJ placé, ni animation. Les dix postes V86 réemploient des identités locales existantes.</x:v>
      </x:c>
    </x:row>
    <x:row r="242" ht="28" customHeight="1">
      <x:c r="A242" s="4" t="str">
        <x:v>augmentes-assassin--elites-01</x:v>
      </x:c>
      <x:c r="B242" s="4" t="str">
        <x:v>PNJ</x:v>
      </x:c>
      <x:c r="C242" s="4" t="str">
        <x:v>Cohorte des Augmentés — base Assassin</x:v>
      </x:c>
      <x:c r="D242" s="4" t="str">
        <x:v>Élites — Cohorte des Augmentés — base Assassin</x:v>
      </x:c>
      <x:c r="E242" s="4" t="str">
        <x:v>V5 / lineages-v5</x:v>
      </x:c>
      <x:c r="F242" s="27" t="str">
        <x:v>Galerie et codex</x:v>
      </x:c>
      <x:c r="G242" s="4" t="str">
        <x:v>Oui</x:v>
      </x:c>
      <x:c r="H242" s="4" t="str">
        <x:v>Oui</x:v>
      </x:c>
      <x:c r="I242" s="4" t="str">
        <x:v>Non</x:v>
      </x:c>
      <x:c r="J242" s="4" t="str">
        <x:v>Non</x:v>
      </x:c>
      <x:c r="K242" s="4" t="n">
        <x:v>0</x:v>
      </x:c>
      <x:c r="L242" s="4" t="str">
        <x:v>PNG</x:v>
      </x:c>
      <x:c r="M242" s="4" t="str">
        <x:v>import-v85:lineages-v5:augmentes-assassin-elites-01:c55824ade9bc</x:v>
      </x:c>
      <x:c r="N242" s="48" t="str">
        <x:v>https://github.com/darknigthmare/yautja-la-longue-chasse/blob/536ac53335e440747f6eccedd2cd757d1f817a99/public/game/imports/v85/library/c55824ade9bcae31403a1aa26169e734bae14a7a811a30031cf4f5547f7fd6b9.png</x:v>
      </x:c>
      <x:c r="O242" s="48" t="str">
        <x:v>https://github.com/darknigthmare/yautja-la-longue-chasse/blob/536ac53335e440747f6eccedd2cd757d1f817a99/app/game/data/recentSpriteLibraryV85.json</x:v>
      </x:c>
      <x:c r="P242" s="4" t="str">
        <x:v>public/game/imports/v85/library/c55824ade9bcae31403a1aa26169e734bae14a7a811a30031cf4f5547f7fd6b9.png</x:v>
      </x:c>
      <x:c r="Q242" s="4" t="str">
        <x:v>c55824ade9bcae31403a1aa26169e734bae14a7a811a30031cf4f5547f7fd6b9</x:v>
      </x:c>
      <x:c r="R242" s="4" t="str">
        <x:v>389b6e40b603ba0b87408f97357344a7d66d65bf</x:v>
      </x:c>
      <x:c r="S242" s="4" t="str">
        <x:v>app/game/data/recentSpriteLibraryV85.json # /assets/235</x:v>
      </x:c>
      <x:c r="T242" s="4" t="str">
        <x:v>YAUTJA_V5_10_LIGNEES_190_PNJ.zip</x:v>
      </x:c>
      <x:c r="U242" s="4" t="str">
        <x:v>sprites/augmentes-assassin/elites-01.png</x:v>
      </x:c>
      <x:c r="V242" s="4" t="str">
        <x:v>Dessin source statique. Une entrée de galerie ou une carte de référence ne crée ni combattant jouable, ni PNJ placé, ni animation. Les dix postes V86 réemploient des identités locales existantes.</x:v>
      </x:c>
    </x:row>
    <x:row r="243" ht="28" customHeight="1">
      <x:c r="A243" s="4" t="str">
        <x:v>augmentes-assassin--battlemasters-01</x:v>
      </x:c>
      <x:c r="B243" s="4" t="str">
        <x:v>PNJ</x:v>
      </x:c>
      <x:c r="C243" s="4" t="str">
        <x:v>Cohorte des Augmentés — base Assassin</x:v>
      </x:c>
      <x:c r="D243" s="4" t="str">
        <x:v>Battlemasters — Cohorte des Augmentés — base Assassin</x:v>
      </x:c>
      <x:c r="E243" s="4" t="str">
        <x:v>V5 / lineages-v5</x:v>
      </x:c>
      <x:c r="F243" s="27" t="str">
        <x:v>Galerie et codex</x:v>
      </x:c>
      <x:c r="G243" s="4" t="str">
        <x:v>Oui</x:v>
      </x:c>
      <x:c r="H243" s="4" t="str">
        <x:v>Oui</x:v>
      </x:c>
      <x:c r="I243" s="4" t="str">
        <x:v>Non</x:v>
      </x:c>
      <x:c r="J243" s="4" t="str">
        <x:v>Non</x:v>
      </x:c>
      <x:c r="K243" s="4" t="n">
        <x:v>0</x:v>
      </x:c>
      <x:c r="L243" s="4" t="str">
        <x:v>PNG</x:v>
      </x:c>
      <x:c r="M243" s="4" t="str">
        <x:v>import-v85:lineages-v5:augmentes-assassin-battlemasters-01:d3575f201ff2</x:v>
      </x:c>
      <x:c r="N243" s="48" t="str">
        <x:v>https://github.com/darknigthmare/yautja-la-longue-chasse/blob/536ac53335e440747f6eccedd2cd757d1f817a99/public/game/imports/v85/library/d3575f201ff214a4389f171aa3fe6e31f7a8e08dcc5941349da32699e6007a4d.png</x:v>
      </x:c>
      <x:c r="O243" s="48" t="str">
        <x:v>https://github.com/darknigthmare/yautja-la-longue-chasse/blob/536ac53335e440747f6eccedd2cd757d1f817a99/app/game/data/recentSpriteLibraryV85.json</x:v>
      </x:c>
      <x:c r="P243" s="4" t="str">
        <x:v>public/game/imports/v85/library/d3575f201ff214a4389f171aa3fe6e31f7a8e08dcc5941349da32699e6007a4d.png</x:v>
      </x:c>
      <x:c r="Q243" s="4" t="str">
        <x:v>d3575f201ff214a4389f171aa3fe6e31f7a8e08dcc5941349da32699e6007a4d</x:v>
      </x:c>
      <x:c r="R243" s="4" t="str">
        <x:v>753ff62667e10fd00164cfc7d98ba052c3cf8c0b</x:v>
      </x:c>
      <x:c r="S243" s="4" t="str">
        <x:v>app/game/data/recentSpriteLibraryV85.json # /assets/236</x:v>
      </x:c>
      <x:c r="T243" s="4" t="str">
        <x:v>YAUTJA_V5_10_LIGNEES_190_PNJ.zip</x:v>
      </x:c>
      <x:c r="U243" s="4" t="str">
        <x:v>sprites/augmentes-assassin/battlemasters-01.png</x:v>
      </x:c>
      <x:c r="V243" s="4" t="str">
        <x:v>Dessin source statique. Une entrée de galerie ou une carte de référence ne crée ni combattant jouable, ni PNJ placé, ni animation. Les dix postes V86 réemploient des identités locales existantes.</x:v>
      </x:c>
    </x:row>
    <x:row r="244" ht="28" customHeight="1">
      <x:c r="A244" s="4" t="str">
        <x:v>augmentes-assassin--leaders-01</x:v>
      </x:c>
      <x:c r="B244" s="4" t="str">
        <x:v>PNJ</x:v>
      </x:c>
      <x:c r="C244" s="4" t="str">
        <x:v>Cohorte des Augmentés — base Assassin</x:v>
      </x:c>
      <x:c r="D244" s="4" t="str">
        <x:v>Leaders / chefs de chasse — Cohorte des Augmentés — base Assassin</x:v>
      </x:c>
      <x:c r="E244" s="4" t="str">
        <x:v>V5 / lineages-v5</x:v>
      </x:c>
      <x:c r="F244" s="27" t="str">
        <x:v>Galerie et codex</x:v>
      </x:c>
      <x:c r="G244" s="4" t="str">
        <x:v>Oui</x:v>
      </x:c>
      <x:c r="H244" s="4" t="str">
        <x:v>Oui</x:v>
      </x:c>
      <x:c r="I244" s="4" t="str">
        <x:v>Non</x:v>
      </x:c>
      <x:c r="J244" s="4" t="str">
        <x:v>Non</x:v>
      </x:c>
      <x:c r="K244" s="4" t="n">
        <x:v>0</x:v>
      </x:c>
      <x:c r="L244" s="4" t="str">
        <x:v>PNG</x:v>
      </x:c>
      <x:c r="M244" s="4" t="str">
        <x:v>import-v85:lineages-v5:augmentes-assassin-leaders-01:8835dde0dee4</x:v>
      </x:c>
      <x:c r="N244" s="48" t="str">
        <x:v>https://github.com/darknigthmare/yautja-la-longue-chasse/blob/536ac53335e440747f6eccedd2cd757d1f817a99/public/game/imports/v85/library/8835dde0dee4b3af8b50b8e45c5a1df483f1a7d416de6af5d8bcfdf3bb5d1825.png</x:v>
      </x:c>
      <x:c r="O244" s="48" t="str">
        <x:v>https://github.com/darknigthmare/yautja-la-longue-chasse/blob/536ac53335e440747f6eccedd2cd757d1f817a99/app/game/data/recentSpriteLibraryV85.json</x:v>
      </x:c>
      <x:c r="P244" s="4" t="str">
        <x:v>public/game/imports/v85/library/8835dde0dee4b3af8b50b8e45c5a1df483f1a7d416de6af5d8bcfdf3bb5d1825.png</x:v>
      </x:c>
      <x:c r="Q244" s="4" t="str">
        <x:v>8835dde0dee4b3af8b50b8e45c5a1df483f1a7d416de6af5d8bcfdf3bb5d1825</x:v>
      </x:c>
      <x:c r="R244" s="4" t="str">
        <x:v>8282d317eb6dd83404b12ad81c99f52411991663</x:v>
      </x:c>
      <x:c r="S244" s="4" t="str">
        <x:v>app/game/data/recentSpriteLibraryV85.json # /assets/237</x:v>
      </x:c>
      <x:c r="T244" s="4" t="str">
        <x:v>YAUTJA_V5_10_LIGNEES_190_PNJ.zip</x:v>
      </x:c>
      <x:c r="U244" s="4" t="str">
        <x:v>sprites/augmentes-assassin/leaders-01.png</x:v>
      </x:c>
      <x:c r="V244" s="4" t="str">
        <x:v>Dessin source statique. Une entrée de galerie ou une carte de référence ne crée ni combattant jouable, ni PNJ placé, ni animation. Les dix postes V86 réemploient des identités locales existantes.</x:v>
      </x:c>
    </x:row>
    <x:row r="245" ht="28" customHeight="1">
      <x:c r="A245" s="4" t="str">
        <x:v>augmentes-assassin--adjutants-01</x:v>
      </x:c>
      <x:c r="B245" s="4" t="str">
        <x:v>PNJ</x:v>
      </x:c>
      <x:c r="C245" s="4" t="str">
        <x:v>Cohorte des Augmentés — base Assassin</x:v>
      </x:c>
      <x:c r="D245" s="4" t="str">
        <x:v>Adjutants — Cohorte des Augmentés — base Assassin</x:v>
      </x:c>
      <x:c r="E245" s="4" t="str">
        <x:v>V5 / lineages-v5</x:v>
      </x:c>
      <x:c r="F245" s="27" t="str">
        <x:v>Galerie et codex</x:v>
      </x:c>
      <x:c r="G245" s="4" t="str">
        <x:v>Oui</x:v>
      </x:c>
      <x:c r="H245" s="4" t="str">
        <x:v>Oui</x:v>
      </x:c>
      <x:c r="I245" s="4" t="str">
        <x:v>Non</x:v>
      </x:c>
      <x:c r="J245" s="4" t="str">
        <x:v>Non</x:v>
      </x:c>
      <x:c r="K245" s="4" t="n">
        <x:v>0</x:v>
      </x:c>
      <x:c r="L245" s="4" t="str">
        <x:v>PNG</x:v>
      </x:c>
      <x:c r="M245" s="4" t="str">
        <x:v>import-v85:lineages-v5:augmentes-assassin-adjutants-01:1a336b33f83d</x:v>
      </x:c>
      <x:c r="N245" s="48" t="str">
        <x:v>https://github.com/darknigthmare/yautja-la-longue-chasse/blob/536ac53335e440747f6eccedd2cd757d1f817a99/public/game/imports/v85/library/1a336b33f83d30096dd6bafd536beb15ffbe83ec8f078ec40aa2b67decfa2143.png</x:v>
      </x:c>
      <x:c r="O245" s="48" t="str">
        <x:v>https://github.com/darknigthmare/yautja-la-longue-chasse/blob/536ac53335e440747f6eccedd2cd757d1f817a99/app/game/data/recentSpriteLibraryV85.json</x:v>
      </x:c>
      <x:c r="P245" s="4" t="str">
        <x:v>public/game/imports/v85/library/1a336b33f83d30096dd6bafd536beb15ffbe83ec8f078ec40aa2b67decfa2143.png</x:v>
      </x:c>
      <x:c r="Q245" s="4" t="str">
        <x:v>1a336b33f83d30096dd6bafd536beb15ffbe83ec8f078ec40aa2b67decfa2143</x:v>
      </x:c>
      <x:c r="R245" s="4" t="str">
        <x:v>8ef5362a3f9005310e13a62b88e0c0189ca37798</x:v>
      </x:c>
      <x:c r="S245" s="4" t="str">
        <x:v>app/game/data/recentSpriteLibraryV85.json # /assets/238</x:v>
      </x:c>
      <x:c r="T245" s="4" t="str">
        <x:v>YAUTJA_V5_10_LIGNEES_190_PNJ.zip</x:v>
      </x:c>
      <x:c r="U245" s="4" t="str">
        <x:v>sprites/augmentes-assassin/adjutants-01.png</x:v>
      </x:c>
      <x:c r="V245" s="4" t="str">
        <x:v>Dessin source statique. Une entrée de galerie ou une carte de référence ne crée ni combattant jouable, ni PNJ placé, ni animation. Les dix postes V86 réemploient des identités locales existantes.</x:v>
      </x:c>
    </x:row>
    <x:row r="246" ht="28" customHeight="1">
      <x:c r="A246" s="4" t="str">
        <x:v>augmentes-assassin--clan-leaders-01</x:v>
      </x:c>
      <x:c r="B246" s="4" t="str">
        <x:v>PNJ</x:v>
      </x:c>
      <x:c r="C246" s="4" t="str">
        <x:v>Cohorte des Augmentés — base Assassin</x:v>
      </x:c>
      <x:c r="D246" s="4" t="str">
        <x:v>Chefs de clan — Cohorte des Augmentés — base Assassin</x:v>
      </x:c>
      <x:c r="E246" s="4" t="str">
        <x:v>V5 / lineages-v5</x:v>
      </x:c>
      <x:c r="F246" s="27" t="str">
        <x:v>Galerie et codex</x:v>
      </x:c>
      <x:c r="G246" s="4" t="str">
        <x:v>Oui</x:v>
      </x:c>
      <x:c r="H246" s="4" t="str">
        <x:v>Oui</x:v>
      </x:c>
      <x:c r="I246" s="4" t="str">
        <x:v>Non</x:v>
      </x:c>
      <x:c r="J246" s="4" t="str">
        <x:v>Non</x:v>
      </x:c>
      <x:c r="K246" s="4" t="n">
        <x:v>0</x:v>
      </x:c>
      <x:c r="L246" s="4" t="str">
        <x:v>PNG</x:v>
      </x:c>
      <x:c r="M246" s="4" t="str">
        <x:v>import-v85:lineages-v5:augmentes-assassin-clan-leaders-01:085b5ba53b04</x:v>
      </x:c>
      <x:c r="N246" s="48" t="str">
        <x:v>https://github.com/darknigthmare/yautja-la-longue-chasse/blob/536ac53335e440747f6eccedd2cd757d1f817a99/public/game/imports/v85/library/085b5ba53b04fd3ef1e7b7be329a57ee6944a7c9b75d4de6e348b4b32eea5475.png</x:v>
      </x:c>
      <x:c r="O246" s="48" t="str">
        <x:v>https://github.com/darknigthmare/yautja-la-longue-chasse/blob/536ac53335e440747f6eccedd2cd757d1f817a99/app/game/data/recentSpriteLibraryV85.json</x:v>
      </x:c>
      <x:c r="P246" s="4" t="str">
        <x:v>public/game/imports/v85/library/085b5ba53b04fd3ef1e7b7be329a57ee6944a7c9b75d4de6e348b4b32eea5475.png</x:v>
      </x:c>
      <x:c r="Q246" s="4" t="str">
        <x:v>085b5ba53b04fd3ef1e7b7be329a57ee6944a7c9b75d4de6e348b4b32eea5475</x:v>
      </x:c>
      <x:c r="R246" s="4" t="str">
        <x:v>2eef82054e7092d2c8970a667789fc326234dd8b</x:v>
      </x:c>
      <x:c r="S246" s="4" t="str">
        <x:v>app/game/data/recentSpriteLibraryV85.json # /assets/239</x:v>
      </x:c>
      <x:c r="T246" s="4" t="str">
        <x:v>YAUTJA_V5_10_LIGNEES_190_PNJ.zip</x:v>
      </x:c>
      <x:c r="U246" s="4" t="str">
        <x:v>sprites/augmentes-assassin/clan-leaders-01.png</x:v>
      </x:c>
      <x:c r="V246" s="4" t="str">
        <x:v>Dessin source statique. Une entrée de galerie ou une carte de référence ne crée ni combattant jouable, ni PNJ placé, ni animation. Les dix postes V86 réemploient des identités locales existantes.</x:v>
      </x:c>
    </x:row>
    <x:row r="247" ht="28" customHeight="1">
      <x:c r="A247" s="4" t="str">
        <x:v>augmentes-assassin--elders-01</x:v>
      </x:c>
      <x:c r="B247" s="4" t="str">
        <x:v>PNJ</x:v>
      </x:c>
      <x:c r="C247" s="4" t="str">
        <x:v>Cohorte des Augmentés — base Assassin</x:v>
      </x:c>
      <x:c r="D247" s="4" t="str">
        <x:v>Elders — Cohorte des Augmentés — base Assassin</x:v>
      </x:c>
      <x:c r="E247" s="4" t="str">
        <x:v>V5 / lineages-v5</x:v>
      </x:c>
      <x:c r="F247" s="27" t="str">
        <x:v>Galerie et codex</x:v>
      </x:c>
      <x:c r="G247" s="4" t="str">
        <x:v>Oui</x:v>
      </x:c>
      <x:c r="H247" s="4" t="str">
        <x:v>Oui</x:v>
      </x:c>
      <x:c r="I247" s="4" t="str">
        <x:v>Non</x:v>
      </x:c>
      <x:c r="J247" s="4" t="str">
        <x:v>Non</x:v>
      </x:c>
      <x:c r="K247" s="4" t="n">
        <x:v>0</x:v>
      </x:c>
      <x:c r="L247" s="4" t="str">
        <x:v>PNG</x:v>
      </x:c>
      <x:c r="M247" s="4" t="str">
        <x:v>import-v85:lineages-v5:augmentes-assassin-elders-01:24fcfde32d10</x:v>
      </x:c>
      <x:c r="N247" s="48" t="str">
        <x:v>https://github.com/darknigthmare/yautja-la-longue-chasse/blob/536ac53335e440747f6eccedd2cd757d1f817a99/public/game/imports/v85/library/24fcfde32d10191d8bf8796792e51fc3e453ca0073a394cb21659007bae43b47.png</x:v>
      </x:c>
      <x:c r="O247" s="48" t="str">
        <x:v>https://github.com/darknigthmare/yautja-la-longue-chasse/blob/536ac53335e440747f6eccedd2cd757d1f817a99/app/game/data/recentSpriteLibraryV85.json</x:v>
      </x:c>
      <x:c r="P247" s="4" t="str">
        <x:v>public/game/imports/v85/library/24fcfde32d10191d8bf8796792e51fc3e453ca0073a394cb21659007bae43b47.png</x:v>
      </x:c>
      <x:c r="Q247" s="4" t="str">
        <x:v>24fcfde32d10191d8bf8796792e51fc3e453ca0073a394cb21659007bae43b47</x:v>
      </x:c>
      <x:c r="R247" s="4" t="str">
        <x:v>3c112c0b629372bb97cb7a90f48f1ebc82971123</x:v>
      </x:c>
      <x:c r="S247" s="4" t="str">
        <x:v>app/game/data/recentSpriteLibraryV85.json # /assets/240</x:v>
      </x:c>
      <x:c r="T247" s="4" t="str">
        <x:v>YAUTJA_V5_10_LIGNEES_190_PNJ.zip</x:v>
      </x:c>
      <x:c r="U247" s="4" t="str">
        <x:v>sprites/augmentes-assassin/elders-01.png</x:v>
      </x:c>
      <x:c r="V247" s="4" t="str">
        <x:v>Dessin source statique. Une entrée de galerie ou une carte de référence ne crée ni combattant jouable, ni PNJ placé, ni animation. Les dix postes V86 réemploient des identités locales existantes.</x:v>
      </x:c>
    </x:row>
    <x:row r="248" ht="28" customHeight="1">
      <x:c r="A248" s="4" t="str">
        <x:v>augmentes-assassin--ancients-01</x:v>
      </x:c>
      <x:c r="B248" s="4" t="str">
        <x:v>PNJ</x:v>
      </x:c>
      <x:c r="C248" s="4" t="str">
        <x:v>Cohorte des Augmentés — base Assassin</x:v>
      </x:c>
      <x:c r="D248" s="4" t="str">
        <x:v>Ancients — Cohorte des Augmentés — base Assassin</x:v>
      </x:c>
      <x:c r="E248" s="4" t="str">
        <x:v>V5 / lineages-v5</x:v>
      </x:c>
      <x:c r="F248" s="27" t="str">
        <x:v>Galerie et codex</x:v>
      </x:c>
      <x:c r="G248" s="4" t="str">
        <x:v>Oui</x:v>
      </x:c>
      <x:c r="H248" s="4" t="str">
        <x:v>Oui</x:v>
      </x:c>
      <x:c r="I248" s="4" t="str">
        <x:v>Non</x:v>
      </x:c>
      <x:c r="J248" s="4" t="str">
        <x:v>Non</x:v>
      </x:c>
      <x:c r="K248" s="4" t="n">
        <x:v>0</x:v>
      </x:c>
      <x:c r="L248" s="4" t="str">
        <x:v>PNG</x:v>
      </x:c>
      <x:c r="M248" s="4" t="str">
        <x:v>import-v85:lineages-v5:augmentes-assassin-ancients-01:ae6259b30015</x:v>
      </x:c>
      <x:c r="N248" s="48" t="str">
        <x:v>https://github.com/darknigthmare/yautja-la-longue-chasse/blob/536ac53335e440747f6eccedd2cd757d1f817a99/public/game/imports/v85/library/ae6259b300157d29708316237cbbf4c01e3ebc83bf4102ea90cc1e8060b8a97e.png</x:v>
      </x:c>
      <x:c r="O248" s="48" t="str">
        <x:v>https://github.com/darknigthmare/yautja-la-longue-chasse/blob/536ac53335e440747f6eccedd2cd757d1f817a99/app/game/data/recentSpriteLibraryV85.json</x:v>
      </x:c>
      <x:c r="P248" s="4" t="str">
        <x:v>public/game/imports/v85/library/ae6259b300157d29708316237cbbf4c01e3ebc83bf4102ea90cc1e8060b8a97e.png</x:v>
      </x:c>
      <x:c r="Q248" s="4" t="str">
        <x:v>ae6259b300157d29708316237cbbf4c01e3ebc83bf4102ea90cc1e8060b8a97e</x:v>
      </x:c>
      <x:c r="R248" s="4" t="str">
        <x:v>5c807528ccb09a27f8112d41ecd0fb10f27faff1</x:v>
      </x:c>
      <x:c r="S248" s="4" t="str">
        <x:v>app/game/data/recentSpriteLibraryV85.json # /assets/241</x:v>
      </x:c>
      <x:c r="T248" s="4" t="str">
        <x:v>YAUTJA_V5_10_LIGNEES_190_PNJ.zip</x:v>
      </x:c>
      <x:c r="U248" s="4" t="str">
        <x:v>sprites/augmentes-assassin/ancients-01.png</x:v>
      </x:c>
      <x:c r="V248" s="4" t="str">
        <x:v>Dessin source statique. Une entrée de galerie ou une carte de référence ne crée ni combattant jouable, ni PNJ placé, ni animation. Les dix postes V86 réemploient des identités locales existantes.</x:v>
      </x:c>
    </x:row>
    <x:row r="249" ht="28" customHeight="1">
      <x:c r="A249" s="4" t="str">
        <x:v>augmentes-assassin--warlords-01</x:v>
      </x:c>
      <x:c r="B249" s="4" t="str">
        <x:v>PNJ</x:v>
      </x:c>
      <x:c r="C249" s="4" t="str">
        <x:v>Cohorte des Augmentés — base Assassin</x:v>
      </x:c>
      <x:c r="D249" s="4" t="str">
        <x:v>Warlords — Cohorte des Augmentés — base Assassin</x:v>
      </x:c>
      <x:c r="E249" s="4" t="str">
        <x:v>V5 / lineages-v5</x:v>
      </x:c>
      <x:c r="F249" s="27" t="str">
        <x:v>Galerie et codex</x:v>
      </x:c>
      <x:c r="G249" s="4" t="str">
        <x:v>Oui</x:v>
      </x:c>
      <x:c r="H249" s="4" t="str">
        <x:v>Oui</x:v>
      </x:c>
      <x:c r="I249" s="4" t="str">
        <x:v>Non</x:v>
      </x:c>
      <x:c r="J249" s="4" t="str">
        <x:v>Non</x:v>
      </x:c>
      <x:c r="K249" s="4" t="n">
        <x:v>0</x:v>
      </x:c>
      <x:c r="L249" s="4" t="str">
        <x:v>PNG</x:v>
      </x:c>
      <x:c r="M249" s="4" t="str">
        <x:v>import-v85:lineages-v5:augmentes-assassin-warlords-01:84a56b4f33ba</x:v>
      </x:c>
      <x:c r="N249" s="48" t="str">
        <x:v>https://github.com/darknigthmare/yautja-la-longue-chasse/blob/536ac53335e440747f6eccedd2cd757d1f817a99/public/game/imports/v85/library/84a56b4f33ba3b9b4b8a6a962173ec0815962e1be713a13b564597dc7217713b.png</x:v>
      </x:c>
      <x:c r="O249" s="48" t="str">
        <x:v>https://github.com/darknigthmare/yautja-la-longue-chasse/blob/536ac53335e440747f6eccedd2cd757d1f817a99/app/game/data/recentSpriteLibraryV85.json</x:v>
      </x:c>
      <x:c r="P249" s="4" t="str">
        <x:v>public/game/imports/v85/library/84a56b4f33ba3b9b4b8a6a962173ec0815962e1be713a13b564597dc7217713b.png</x:v>
      </x:c>
      <x:c r="Q249" s="4" t="str">
        <x:v>84a56b4f33ba3b9b4b8a6a962173ec0815962e1be713a13b564597dc7217713b</x:v>
      </x:c>
      <x:c r="R249" s="4" t="str">
        <x:v>72e667cea6ef994f9bc21bda3dd52cb8b1a87950</x:v>
      </x:c>
      <x:c r="S249" s="4" t="str">
        <x:v>app/game/data/recentSpriteLibraryV85.json # /assets/242</x:v>
      </x:c>
      <x:c r="T249" s="4" t="str">
        <x:v>YAUTJA_V5_10_LIGNEES_190_PNJ.zip</x:v>
      </x:c>
      <x:c r="U249" s="4" t="str">
        <x:v>sprites/augmentes-assassin/warlords-01.png</x:v>
      </x:c>
      <x:c r="V249" s="4" t="str">
        <x:v>Dessin source statique. Une entrée de galerie ou une carte de référence ne crée ni combattant jouable, ni PNJ placé, ni animation. Les dix postes V86 réemploient des identités locales existantes.</x:v>
      </x:c>
    </x:row>
    <x:row r="250" ht="28" customHeight="1">
      <x:c r="A250" s="4" t="str">
        <x:v>augmentes-assassin--princes-01</x:v>
      </x:c>
      <x:c r="B250" s="4" t="str">
        <x:v>PNJ</x:v>
      </x:c>
      <x:c r="C250" s="4" t="str">
        <x:v>Cohorte des Augmentés — base Assassin</x:v>
      </x:c>
      <x:c r="D250" s="4" t="str">
        <x:v>Princes — Cohorte des Augmentés — base Assassin</x:v>
      </x:c>
      <x:c r="E250" s="4" t="str">
        <x:v>V5 / lineages-v5</x:v>
      </x:c>
      <x:c r="F250" s="27" t="str">
        <x:v>Galerie et codex</x:v>
      </x:c>
      <x:c r="G250" s="4" t="str">
        <x:v>Oui</x:v>
      </x:c>
      <x:c r="H250" s="4" t="str">
        <x:v>Oui</x:v>
      </x:c>
      <x:c r="I250" s="4" t="str">
        <x:v>Non</x:v>
      </x:c>
      <x:c r="J250" s="4" t="str">
        <x:v>Non</x:v>
      </x:c>
      <x:c r="K250" s="4" t="n">
        <x:v>0</x:v>
      </x:c>
      <x:c r="L250" s="4" t="str">
        <x:v>PNG</x:v>
      </x:c>
      <x:c r="M250" s="4" t="str">
        <x:v>import-v85:lineages-v5:augmentes-assassin-princes-01:40e5382e0990</x:v>
      </x:c>
      <x:c r="N250" s="48" t="str">
        <x:v>https://github.com/darknigthmare/yautja-la-longue-chasse/blob/536ac53335e440747f6eccedd2cd757d1f817a99/public/game/imports/v85/library/40e5382e09900ca2427044edea63f5eb7e0c1b92e3a4c7f5417f1bc483012727.png</x:v>
      </x:c>
      <x:c r="O250" s="48" t="str">
        <x:v>https://github.com/darknigthmare/yautja-la-longue-chasse/blob/536ac53335e440747f6eccedd2cd757d1f817a99/app/game/data/recentSpriteLibraryV85.json</x:v>
      </x:c>
      <x:c r="P250" s="4" t="str">
        <x:v>public/game/imports/v85/library/40e5382e09900ca2427044edea63f5eb7e0c1b92e3a4c7f5417f1bc483012727.png</x:v>
      </x:c>
      <x:c r="Q250" s="4" t="str">
        <x:v>40e5382e09900ca2427044edea63f5eb7e0c1b92e3a4c7f5417f1bc483012727</x:v>
      </x:c>
      <x:c r="R250" s="4" t="str">
        <x:v>9a4e86ff5b85e6fb3c73328d9ef4ac10b84ca2d5</x:v>
      </x:c>
      <x:c r="S250" s="4" t="str">
        <x:v>app/game/data/recentSpriteLibraryV85.json # /assets/243</x:v>
      </x:c>
      <x:c r="T250" s="4" t="str">
        <x:v>YAUTJA_V5_10_LIGNEES_190_PNJ.zip</x:v>
      </x:c>
      <x:c r="U250" s="4" t="str">
        <x:v>sprites/augmentes-assassin/princes-01.png</x:v>
      </x:c>
      <x:c r="V250" s="4" t="str">
        <x:v>Dessin source statique. Une entrée de galerie ou une carte de référence ne crée ni combattant jouable, ni PNJ placé, ni animation. Les dix postes V86 réemploient des identités locales existantes.</x:v>
      </x:c>
    </x:row>
    <x:row r="251" ht="28" customHeight="1">
      <x:c r="A251" s="4" t="str">
        <x:v>augmentes-assassin--matriarches-01</x:v>
      </x:c>
      <x:c r="B251" s="4" t="str">
        <x:v>PNJ</x:v>
      </x:c>
      <x:c r="C251" s="4" t="str">
        <x:v>Cohorte des Augmentés — base Assassin</x:v>
      </x:c>
      <x:c r="D251" s="4" t="str">
        <x:v>Queens / Matriarches — Cohorte des Augmentés — base Assassin</x:v>
      </x:c>
      <x:c r="E251" s="4" t="str">
        <x:v>V5 / lineages-v5</x:v>
      </x:c>
      <x:c r="F251" s="27" t="str">
        <x:v>Galerie et codex</x:v>
      </x:c>
      <x:c r="G251" s="4" t="str">
        <x:v>Oui</x:v>
      </x:c>
      <x:c r="H251" s="4" t="str">
        <x:v>Oui</x:v>
      </x:c>
      <x:c r="I251" s="4" t="str">
        <x:v>Non</x:v>
      </x:c>
      <x:c r="J251" s="4" t="str">
        <x:v>Non</x:v>
      </x:c>
      <x:c r="K251" s="4" t="n">
        <x:v>0</x:v>
      </x:c>
      <x:c r="L251" s="4" t="str">
        <x:v>PNG</x:v>
      </x:c>
      <x:c r="M251" s="4" t="str">
        <x:v>import-v85:lineages-v5:augmentes-assassin-matriarches-01:301125b501b7</x:v>
      </x:c>
      <x:c r="N251" s="48" t="str">
        <x:v>https://github.com/darknigthmare/yautja-la-longue-chasse/blob/536ac53335e440747f6eccedd2cd757d1f817a99/public/game/imports/v85/library/301125b501b7944f3debde2acde8bf83e5c943342312c19e95a62c985e2c32cf.png</x:v>
      </x:c>
      <x:c r="O251" s="48" t="str">
        <x:v>https://github.com/darknigthmare/yautja-la-longue-chasse/blob/536ac53335e440747f6eccedd2cd757d1f817a99/app/game/data/recentSpriteLibraryV85.json</x:v>
      </x:c>
      <x:c r="P251" s="4" t="str">
        <x:v>public/game/imports/v85/library/301125b501b7944f3debde2acde8bf83e5c943342312c19e95a62c985e2c32cf.png</x:v>
      </x:c>
      <x:c r="Q251" s="4" t="str">
        <x:v>301125b501b7944f3debde2acde8bf83e5c943342312c19e95a62c985e2c32cf</x:v>
      </x:c>
      <x:c r="R251" s="4" t="str">
        <x:v>aa99cdeddbb2ce708314e4f127c8a095e7ff9c64</x:v>
      </x:c>
      <x:c r="S251" s="4" t="str">
        <x:v>app/game/data/recentSpriteLibraryV85.json # /assets/244</x:v>
      </x:c>
      <x:c r="T251" s="4" t="str">
        <x:v>YAUTJA_V5_10_LIGNEES_190_PNJ.zip</x:v>
      </x:c>
      <x:c r="U251" s="4" t="str">
        <x:v>sprites/augmentes-assassin/matriarches-01.png</x:v>
      </x:c>
      <x:c r="V251" s="4" t="str">
        <x:v>Dessin source statique. Une entrée de galerie ou une carte de référence ne crée ni combattant jouable, ni PNJ placé, ni animation. Les dix postes V86 réemploient des identités locales existantes.</x:v>
      </x:c>
    </x:row>
    <x:row r="252" ht="28" customHeight="1">
      <x:c r="A252" s="4" t="str">
        <x:v>augmentes-assassin--kings-01</x:v>
      </x:c>
      <x:c r="B252" s="4" t="str">
        <x:v>PNJ</x:v>
      </x:c>
      <x:c r="C252" s="4" t="str">
        <x:v>Cohorte des Augmentés — base Assassin</x:v>
      </x:c>
      <x:c r="D252" s="4" t="str">
        <x:v>Kings / Rois — Cohorte des Augmentés — base Assassin</x:v>
      </x:c>
      <x:c r="E252" s="4" t="str">
        <x:v>V5 / lineages-v5</x:v>
      </x:c>
      <x:c r="F252" s="27" t="str">
        <x:v>Galerie et codex</x:v>
      </x:c>
      <x:c r="G252" s="4" t="str">
        <x:v>Oui</x:v>
      </x:c>
      <x:c r="H252" s="4" t="str">
        <x:v>Oui</x:v>
      </x:c>
      <x:c r="I252" s="4" t="str">
        <x:v>Non</x:v>
      </x:c>
      <x:c r="J252" s="4" t="str">
        <x:v>Non</x:v>
      </x:c>
      <x:c r="K252" s="4" t="n">
        <x:v>0</x:v>
      </x:c>
      <x:c r="L252" s="4" t="str">
        <x:v>PNG</x:v>
      </x:c>
      <x:c r="M252" s="4" t="str">
        <x:v>import-v85:lineages-v5:augmentes-assassin-kings-01:dfc79497598f</x:v>
      </x:c>
      <x:c r="N252" s="48" t="str">
        <x:v>https://github.com/darknigthmare/yautja-la-longue-chasse/blob/536ac53335e440747f6eccedd2cd757d1f817a99/public/game/imports/v85/library/dfc79497598f6958a3494784643e60e8fc073570439a01651d0206c054dde1a0.png</x:v>
      </x:c>
      <x:c r="O252" s="48" t="str">
        <x:v>https://github.com/darknigthmare/yautja-la-longue-chasse/blob/536ac53335e440747f6eccedd2cd757d1f817a99/app/game/data/recentSpriteLibraryV85.json</x:v>
      </x:c>
      <x:c r="P252" s="4" t="str">
        <x:v>public/game/imports/v85/library/dfc79497598f6958a3494784643e60e8fc073570439a01651d0206c054dde1a0.png</x:v>
      </x:c>
      <x:c r="Q252" s="4" t="str">
        <x:v>dfc79497598f6958a3494784643e60e8fc073570439a01651d0206c054dde1a0</x:v>
      </x:c>
      <x:c r="R252" s="4" t="str">
        <x:v>877157ef13ebdd092034c35fde7aa8426d7d5674</x:v>
      </x:c>
      <x:c r="S252" s="4" t="str">
        <x:v>app/game/data/recentSpriteLibraryV85.json # /assets/245</x:v>
      </x:c>
      <x:c r="T252" s="4" t="str">
        <x:v>YAUTJA_V5_10_LIGNEES_190_PNJ.zip</x:v>
      </x:c>
      <x:c r="U252" s="4" t="str">
        <x:v>sprites/augmentes-assassin/kings-01.png</x:v>
      </x:c>
      <x:c r="V252" s="4" t="str">
        <x:v>Dessin source statique. Une entrée de galerie ou une carte de référence ne crée ni combattant jouable, ni PNJ placé, ni animation. Les dix postes V86 réemploient des identités locales existantes.</x:v>
      </x:c>
    </x:row>
    <x:row r="253" ht="28" customHeight="1">
      <x:c r="A253" s="4" t="str">
        <x:v>augmentes-assassin--gardes-royaux-01</x:v>
      </x:c>
      <x:c r="B253" s="4" t="str">
        <x:v>PNJ</x:v>
      </x:c>
      <x:c r="C253" s="4" t="str">
        <x:v>Cohorte des Augmentés — base Assassin</x:v>
      </x:c>
      <x:c r="D253" s="4" t="str">
        <x:v>Gardes royaux — Cohorte des Augmentés — base Assassin</x:v>
      </x:c>
      <x:c r="E253" s="4" t="str">
        <x:v>V5 / lineages-v5</x:v>
      </x:c>
      <x:c r="F253" s="27" t="str">
        <x:v>Galerie et codex</x:v>
      </x:c>
      <x:c r="G253" s="4" t="str">
        <x:v>Oui</x:v>
      </x:c>
      <x:c r="H253" s="4" t="str">
        <x:v>Oui</x:v>
      </x:c>
      <x:c r="I253" s="4" t="str">
        <x:v>Non</x:v>
      </x:c>
      <x:c r="J253" s="4" t="str">
        <x:v>Non</x:v>
      </x:c>
      <x:c r="K253" s="4" t="n">
        <x:v>0</x:v>
      </x:c>
      <x:c r="L253" s="4" t="str">
        <x:v>PNG</x:v>
      </x:c>
      <x:c r="M253" s="4" t="str">
        <x:v>import-v85:lineages-v5:augmentes-assassin-gardes-royaux-01:6b55d0e282a4</x:v>
      </x:c>
      <x:c r="N253" s="48" t="str">
        <x:v>https://github.com/darknigthmare/yautja-la-longue-chasse/blob/536ac53335e440747f6eccedd2cd757d1f817a99/public/game/imports/v85/library/6b55d0e282a4c2e3ae6260c58cb2c966d59dc10f33add288a52e843dc9a49ca6.png</x:v>
      </x:c>
      <x:c r="O253" s="48" t="str">
        <x:v>https://github.com/darknigthmare/yautja-la-longue-chasse/blob/536ac53335e440747f6eccedd2cd757d1f817a99/app/game/data/recentSpriteLibraryV85.json</x:v>
      </x:c>
      <x:c r="P253" s="4" t="str">
        <x:v>public/game/imports/v85/library/6b55d0e282a4c2e3ae6260c58cb2c966d59dc10f33add288a52e843dc9a49ca6.png</x:v>
      </x:c>
      <x:c r="Q253" s="4" t="str">
        <x:v>6b55d0e282a4c2e3ae6260c58cb2c966d59dc10f33add288a52e843dc9a49ca6</x:v>
      </x:c>
      <x:c r="R253" s="4" t="str">
        <x:v>af27dbb34d67d01fea88cde99b76c6ac26a30fd6</x:v>
      </x:c>
      <x:c r="S253" s="4" t="str">
        <x:v>app/game/data/recentSpriteLibraryV85.json # /assets/246</x:v>
      </x:c>
      <x:c r="T253" s="4" t="str">
        <x:v>YAUTJA_V5_10_LIGNEES_190_PNJ.zip</x:v>
      </x:c>
      <x:c r="U253" s="4" t="str">
        <x:v>sprites/augmentes-assassin/gardes-royaux-01.png</x:v>
      </x:c>
      <x:c r="V253" s="4" t="str">
        <x:v>Dessin source statique. Une entrée de galerie ou une carte de référence ne crée ni combattant jouable, ni PNJ placé, ni animation. Les dix postes V86 réemploient des identités locales existantes.</x:v>
      </x:c>
    </x:row>
    <x:row r="254" ht="28" customHeight="1">
      <x:c r="A254" s="4" t="str">
        <x:v>spiked-tail--enforcers-comics-01</x:v>
      </x:c>
      <x:c r="B254" s="4" t="str">
        <x:v>PNJ</x:v>
      </x:c>
      <x:c r="C254" s="4" t="str">
        <x:v>Lignée Spiked Tail</x:v>
      </x:c>
      <x:c r="D254" s="4" t="str">
        <x:v>Enforcers du comic — Lignée Spiked Tail</x:v>
      </x:c>
      <x:c r="E254" s="4" t="str">
        <x:v>V5 / lineages-v5</x:v>
      </x:c>
      <x:c r="F254" s="27" t="str">
        <x:v>Galerie et codex</x:v>
      </x:c>
      <x:c r="G254" s="4" t="str">
        <x:v>Oui</x:v>
      </x:c>
      <x:c r="H254" s="4" t="str">
        <x:v>Oui</x:v>
      </x:c>
      <x:c r="I254" s="4" t="str">
        <x:v>Non</x:v>
      </x:c>
      <x:c r="J254" s="4" t="str">
        <x:v>Non</x:v>
      </x:c>
      <x:c r="K254" s="4" t="n">
        <x:v>0</x:v>
      </x:c>
      <x:c r="L254" s="4" t="str">
        <x:v>PNG</x:v>
      </x:c>
      <x:c r="M254" s="4" t="str">
        <x:v>import-v85:lineages-v5:spiked-tail-enforcers-comics-01:b46c26e554db</x:v>
      </x:c>
      <x:c r="N254" s="48" t="str">
        <x:v>https://github.com/darknigthmare/yautja-la-longue-chasse/blob/536ac53335e440747f6eccedd2cd757d1f817a99/public/game/imports/v85/library/b46c26e554db50c3cf545c8a5e76ee65ca94dfa5af388229bd0a255f70aa6892.png</x:v>
      </x:c>
      <x:c r="O254" s="48" t="str">
        <x:v>https://github.com/darknigthmare/yautja-la-longue-chasse/blob/536ac53335e440747f6eccedd2cd757d1f817a99/app/game/data/recentSpriteLibraryV85.json</x:v>
      </x:c>
      <x:c r="P254" s="4" t="str">
        <x:v>public/game/imports/v85/library/b46c26e554db50c3cf545c8a5e76ee65ca94dfa5af388229bd0a255f70aa6892.png</x:v>
      </x:c>
      <x:c r="Q254" s="4" t="str">
        <x:v>b46c26e554db50c3cf545c8a5e76ee65ca94dfa5af388229bd0a255f70aa6892</x:v>
      </x:c>
      <x:c r="R254" s="4" t="str">
        <x:v>4f32ad0c824b22ce0a1b1aeee46e967ac6b375eb</x:v>
      </x:c>
      <x:c r="S254" s="4" t="str">
        <x:v>app/game/data/recentSpriteLibraryV85.json # /assets/247</x:v>
      </x:c>
      <x:c r="T254" s="4" t="str">
        <x:v>YAUTJA_V5_10_LIGNEES_190_PNJ.zip</x:v>
      </x:c>
      <x:c r="U254" s="4" t="str">
        <x:v>sprites/spiked-tail/enforcers-comics-01.png</x:v>
      </x:c>
      <x:c r="V254" s="4" t="str">
        <x:v>Dessin source statique. Une entrée de galerie ou une carte de référence ne crée ni combattant jouable, ni PNJ placé, ni animation. Les dix postes V86 réemploient des identités locales existantes.</x:v>
      </x:c>
    </x:row>
    <x:row r="255" ht="28" customHeight="1">
      <x:c r="A255" s="4" t="str">
        <x:v>spiked-tail--chevaucheurs-01</x:v>
      </x:c>
      <x:c r="B255" s="4" t="str">
        <x:v>PNJ</x:v>
      </x:c>
      <x:c r="C255" s="4" t="str">
        <x:v>Lignée Spiked Tail</x:v>
      </x:c>
      <x:c r="D255" s="4" t="str">
        <x:v>Chevaucheurs — Lignée Spiked Tail</x:v>
      </x:c>
      <x:c r="E255" s="4" t="str">
        <x:v>V5 / lineages-v5</x:v>
      </x:c>
      <x:c r="F255" s="27" t="str">
        <x:v>Galerie et codex</x:v>
      </x:c>
      <x:c r="G255" s="4" t="str">
        <x:v>Oui</x:v>
      </x:c>
      <x:c r="H255" s="4" t="str">
        <x:v>Oui</x:v>
      </x:c>
      <x:c r="I255" s="4" t="str">
        <x:v>Non</x:v>
      </x:c>
      <x:c r="J255" s="4" t="str">
        <x:v>Non</x:v>
      </x:c>
      <x:c r="K255" s="4" t="n">
        <x:v>0</x:v>
      </x:c>
      <x:c r="L255" s="4" t="str">
        <x:v>PNG</x:v>
      </x:c>
      <x:c r="M255" s="4" t="str">
        <x:v>import-v85:lineages-v5:spiked-tail-chevaucheurs-01:e56131c90025</x:v>
      </x:c>
      <x:c r="N255" s="48" t="str">
        <x:v>https://github.com/darknigthmare/yautja-la-longue-chasse/blob/536ac53335e440747f6eccedd2cd757d1f817a99/public/game/imports/v85/library/e56131c900255b5203968e5c014be6efa4f9f14dcc990335b3e5ea4c6bdda73e.png</x:v>
      </x:c>
      <x:c r="O255" s="48" t="str">
        <x:v>https://github.com/darknigthmare/yautja-la-longue-chasse/blob/536ac53335e440747f6eccedd2cd757d1f817a99/app/game/data/recentSpriteLibraryV85.json</x:v>
      </x:c>
      <x:c r="P255" s="4" t="str">
        <x:v>public/game/imports/v85/library/e56131c900255b5203968e5c014be6efa4f9f14dcc990335b3e5ea4c6bdda73e.png</x:v>
      </x:c>
      <x:c r="Q255" s="4" t="str">
        <x:v>e56131c900255b5203968e5c014be6efa4f9f14dcc990335b3e5ea4c6bdda73e</x:v>
      </x:c>
      <x:c r="R255" s="4" t="str">
        <x:v>f045c614a6faa3d3b5dc7855eee8013cce7c8838</x:v>
      </x:c>
      <x:c r="S255" s="4" t="str">
        <x:v>app/game/data/recentSpriteLibraryV85.json # /assets/248</x:v>
      </x:c>
      <x:c r="T255" s="4" t="str">
        <x:v>YAUTJA_V5_10_LIGNEES_190_PNJ.zip</x:v>
      </x:c>
      <x:c r="U255" s="4" t="str">
        <x:v>sprites/spiked-tail/chevaucheurs-01.png</x:v>
      </x:c>
      <x:c r="V255" s="4" t="str">
        <x:v>Dessin source statique. Une entrée de galerie ou une carte de référence ne crée ni combattant jouable, ni PNJ placé, ni animation. Les dix postes V86 réemploient des identités locales existantes.</x:v>
      </x:c>
    </x:row>
    <x:row r="256" ht="28" customHeight="1">
      <x:c r="A256" s="4" t="str">
        <x:v>spiked-tail--sucklings-01</x:v>
      </x:c>
      <x:c r="B256" s="4" t="str">
        <x:v>PNJ</x:v>
      </x:c>
      <x:c r="C256" s="4" t="str">
        <x:v>Lignée Spiked Tail</x:v>
      </x:c>
      <x:c r="D256" s="4" t="str">
        <x:v>Sucklings — Lignée Spiked Tail</x:v>
      </x:c>
      <x:c r="E256" s="4" t="str">
        <x:v>V5 / lineages-v5</x:v>
      </x:c>
      <x:c r="F256" s="27" t="str">
        <x:v>Galerie et codex</x:v>
      </x:c>
      <x:c r="G256" s="4" t="str">
        <x:v>Oui</x:v>
      </x:c>
      <x:c r="H256" s="4" t="str">
        <x:v>Oui</x:v>
      </x:c>
      <x:c r="I256" s="4" t="str">
        <x:v>Non</x:v>
      </x:c>
      <x:c r="J256" s="4" t="str">
        <x:v>Non</x:v>
      </x:c>
      <x:c r="K256" s="4" t="n">
        <x:v>0</x:v>
      </x:c>
      <x:c r="L256" s="4" t="str">
        <x:v>PNG</x:v>
      </x:c>
      <x:c r="M256" s="4" t="str">
        <x:v>import-v85:lineages-v5:spiked-tail-sucklings-01:a9d9816e19e8</x:v>
      </x:c>
      <x:c r="N256" s="48" t="str">
        <x:v>https://github.com/darknigthmare/yautja-la-longue-chasse/blob/536ac53335e440747f6eccedd2cd757d1f817a99/public/game/imports/v85/library/a9d9816e19e8d7ad2e04d9c4ffe93b01b611fbe5b40550f8d172c947864c84da.png</x:v>
      </x:c>
      <x:c r="O256" s="48" t="str">
        <x:v>https://github.com/darknigthmare/yautja-la-longue-chasse/blob/536ac53335e440747f6eccedd2cd757d1f817a99/app/game/data/recentSpriteLibraryV85.json</x:v>
      </x:c>
      <x:c r="P256" s="4" t="str">
        <x:v>public/game/imports/v85/library/a9d9816e19e8d7ad2e04d9c4ffe93b01b611fbe5b40550f8d172c947864c84da.png</x:v>
      </x:c>
      <x:c r="Q256" s="4" t="str">
        <x:v>a9d9816e19e8d7ad2e04d9c4ffe93b01b611fbe5b40550f8d172c947864c84da</x:v>
      </x:c>
      <x:c r="R256" s="4" t="str">
        <x:v>02effc916f8c9a95a4996e93ffbdd2135435b083</x:v>
      </x:c>
      <x:c r="S256" s="4" t="str">
        <x:v>app/game/data/recentSpriteLibraryV85.json # /assets/249</x:v>
      </x:c>
      <x:c r="T256" s="4" t="str">
        <x:v>YAUTJA_V5_10_LIGNEES_190_PNJ.zip</x:v>
      </x:c>
      <x:c r="U256" s="4" t="str">
        <x:v>sprites/spiked-tail/sucklings-01.png</x:v>
      </x:c>
      <x:c r="V256" s="4" t="str">
        <x:v>Dessin source statique. Une entrée de galerie ou une carte de référence ne crée ni combattant jouable, ni PNJ placé, ni animation. Les dix postes V86 réemploient des identités locales existantes.</x:v>
      </x:c>
    </x:row>
    <x:row r="257" ht="28" customHeight="1">
      <x:c r="A257" s="4" t="str">
        <x:v>spiked-tail--younglings-01</x:v>
      </x:c>
      <x:c r="B257" s="4" t="str">
        <x:v>PNJ</x:v>
      </x:c>
      <x:c r="C257" s="4" t="str">
        <x:v>Lignée Spiked Tail</x:v>
      </x:c>
      <x:c r="D257" s="4" t="str">
        <x:v>Younglings — Lignée Spiked Tail</x:v>
      </x:c>
      <x:c r="E257" s="4" t="str">
        <x:v>V5 / lineages-v5</x:v>
      </x:c>
      <x:c r="F257" s="27" t="str">
        <x:v>Galerie et codex</x:v>
      </x:c>
      <x:c r="G257" s="4" t="str">
        <x:v>Oui</x:v>
      </x:c>
      <x:c r="H257" s="4" t="str">
        <x:v>Oui</x:v>
      </x:c>
      <x:c r="I257" s="4" t="str">
        <x:v>Non</x:v>
      </x:c>
      <x:c r="J257" s="4" t="str">
        <x:v>Non</x:v>
      </x:c>
      <x:c r="K257" s="4" t="n">
        <x:v>0</x:v>
      </x:c>
      <x:c r="L257" s="4" t="str">
        <x:v>PNG</x:v>
      </x:c>
      <x:c r="M257" s="4" t="str">
        <x:v>import-v85:lineages-v5:spiked-tail-younglings-01:7ecd4c401fa1</x:v>
      </x:c>
      <x:c r="N257" s="48" t="str">
        <x:v>https://github.com/darknigthmare/yautja-la-longue-chasse/blob/536ac53335e440747f6eccedd2cd757d1f817a99/public/game/imports/v85/library/7ecd4c401fa1af805ba4dfb8d8f7822565f865c82695c9d3263b8b3cc8d8d941.png</x:v>
      </x:c>
      <x:c r="O257" s="48" t="str">
        <x:v>https://github.com/darknigthmare/yautja-la-longue-chasse/blob/536ac53335e440747f6eccedd2cd757d1f817a99/app/game/data/recentSpriteLibraryV85.json</x:v>
      </x:c>
      <x:c r="P257" s="4" t="str">
        <x:v>public/game/imports/v85/library/7ecd4c401fa1af805ba4dfb8d8f7822565f865c82695c9d3263b8b3cc8d8d941.png</x:v>
      </x:c>
      <x:c r="Q257" s="4" t="str">
        <x:v>7ecd4c401fa1af805ba4dfb8d8f7822565f865c82695c9d3263b8b3cc8d8d941</x:v>
      </x:c>
      <x:c r="R257" s="4" t="str">
        <x:v>54817f832d4e7a7e90d41d723d4fb570c2f8bd07</x:v>
      </x:c>
      <x:c r="S257" s="4" t="str">
        <x:v>app/game/data/recentSpriteLibraryV85.json # /assets/250</x:v>
      </x:c>
      <x:c r="T257" s="4" t="str">
        <x:v>YAUTJA_V5_10_LIGNEES_190_PNJ.zip</x:v>
      </x:c>
      <x:c r="U257" s="4" t="str">
        <x:v>sprites/spiked-tail/younglings-01.png</x:v>
      </x:c>
      <x:c r="V257" s="4" t="str">
        <x:v>Dessin source statique. Une entrée de galerie ou une carte de référence ne crée ni combattant jouable, ni PNJ placé, ni animation. Les dix postes V86 réemploient des identités locales existantes.</x:v>
      </x:c>
    </x:row>
    <x:row r="258" ht="28" customHeight="1">
      <x:c r="A258" s="4" t="str">
        <x:v>spiked-tail--young-bloods-01</x:v>
      </x:c>
      <x:c r="B258" s="4" t="str">
        <x:v>PNJ</x:v>
      </x:c>
      <x:c r="C258" s="4" t="str">
        <x:v>Lignée Spiked Tail</x:v>
      </x:c>
      <x:c r="D258" s="4" t="str">
        <x:v>Young Bloods — Lignée Spiked Tail</x:v>
      </x:c>
      <x:c r="E258" s="4" t="str">
        <x:v>V5 / lineages-v5</x:v>
      </x:c>
      <x:c r="F258" s="27" t="str">
        <x:v>Galerie et codex</x:v>
      </x:c>
      <x:c r="G258" s="4" t="str">
        <x:v>Oui</x:v>
      </x:c>
      <x:c r="H258" s="4" t="str">
        <x:v>Oui</x:v>
      </x:c>
      <x:c r="I258" s="4" t="str">
        <x:v>Non</x:v>
      </x:c>
      <x:c r="J258" s="4" t="str">
        <x:v>Non</x:v>
      </x:c>
      <x:c r="K258" s="4" t="n">
        <x:v>0</x:v>
      </x:c>
      <x:c r="L258" s="4" t="str">
        <x:v>PNG</x:v>
      </x:c>
      <x:c r="M258" s="4" t="str">
        <x:v>import-v85:lineages-v5:spiked-tail-young-bloods-01:38644d2bf8cd</x:v>
      </x:c>
      <x:c r="N258" s="48" t="str">
        <x:v>https://github.com/darknigthmare/yautja-la-longue-chasse/blob/536ac53335e440747f6eccedd2cd757d1f817a99/public/game/imports/v85/library/38644d2bf8cd206aac537a0098edb61a69c28b4b52cd9643eeb57d4a07a32e31.png</x:v>
      </x:c>
      <x:c r="O258" s="48" t="str">
        <x:v>https://github.com/darknigthmare/yautja-la-longue-chasse/blob/536ac53335e440747f6eccedd2cd757d1f817a99/app/game/data/recentSpriteLibraryV85.json</x:v>
      </x:c>
      <x:c r="P258" s="4" t="str">
        <x:v>public/game/imports/v85/library/38644d2bf8cd206aac537a0098edb61a69c28b4b52cd9643eeb57d4a07a32e31.png</x:v>
      </x:c>
      <x:c r="Q258" s="4" t="str">
        <x:v>38644d2bf8cd206aac537a0098edb61a69c28b4b52cd9643eeb57d4a07a32e31</x:v>
      </x:c>
      <x:c r="R258" s="4" t="str">
        <x:v>7fd2a9f46bbeb16d24ff142366005ef432c26822</x:v>
      </x:c>
      <x:c r="S258" s="4" t="str">
        <x:v>app/game/data/recentSpriteLibraryV85.json # /assets/251</x:v>
      </x:c>
      <x:c r="T258" s="4" t="str">
        <x:v>YAUTJA_V5_10_LIGNEES_190_PNJ.zip</x:v>
      </x:c>
      <x:c r="U258" s="4" t="str">
        <x:v>sprites/spiked-tail/young-bloods-01.png</x:v>
      </x:c>
      <x:c r="V258" s="4" t="str">
        <x:v>Dessin source statique. Une entrée de galerie ou une carte de référence ne crée ni combattant jouable, ni PNJ placé, ni animation. Les dix postes V86 réemploient des identités locales existantes.</x:v>
      </x:c>
    </x:row>
    <x:row r="259" ht="28" customHeight="1">
      <x:c r="A259" s="4" t="str">
        <x:v>spiked-tail--blooded-01</x:v>
      </x:c>
      <x:c r="B259" s="4" t="str">
        <x:v>PNJ</x:v>
      </x:c>
      <x:c r="C259" s="4" t="str">
        <x:v>Lignée Spiked Tail</x:v>
      </x:c>
      <x:c r="D259" s="4" t="str">
        <x:v>Blooded — Lignée Spiked Tail</x:v>
      </x:c>
      <x:c r="E259" s="4" t="str">
        <x:v>V5 / lineages-v5</x:v>
      </x:c>
      <x:c r="F259" s="27" t="str">
        <x:v>Galerie et codex</x:v>
      </x:c>
      <x:c r="G259" s="4" t="str">
        <x:v>Oui</x:v>
      </x:c>
      <x:c r="H259" s="4" t="str">
        <x:v>Oui</x:v>
      </x:c>
      <x:c r="I259" s="4" t="str">
        <x:v>Non</x:v>
      </x:c>
      <x:c r="J259" s="4" t="str">
        <x:v>Non</x:v>
      </x:c>
      <x:c r="K259" s="4" t="n">
        <x:v>0</x:v>
      </x:c>
      <x:c r="L259" s="4" t="str">
        <x:v>PNG</x:v>
      </x:c>
      <x:c r="M259" s="4" t="str">
        <x:v>import-v85:lineages-v5:spiked-tail-blooded-01:b8c061eabf27</x:v>
      </x:c>
      <x:c r="N259" s="48" t="str">
        <x:v>https://github.com/darknigthmare/yautja-la-longue-chasse/blob/536ac53335e440747f6eccedd2cd757d1f817a99/public/game/imports/v85/library/b8c061eabf27ade0126ca682fb44028db1744d89979508977b339da7484b824c.png</x:v>
      </x:c>
      <x:c r="O259" s="48" t="str">
        <x:v>https://github.com/darknigthmare/yautja-la-longue-chasse/blob/536ac53335e440747f6eccedd2cd757d1f817a99/app/game/data/recentSpriteLibraryV85.json</x:v>
      </x:c>
      <x:c r="P259" s="4" t="str">
        <x:v>public/game/imports/v85/library/b8c061eabf27ade0126ca682fb44028db1744d89979508977b339da7484b824c.png</x:v>
      </x:c>
      <x:c r="Q259" s="4" t="str">
        <x:v>b8c061eabf27ade0126ca682fb44028db1744d89979508977b339da7484b824c</x:v>
      </x:c>
      <x:c r="R259" s="4" t="str">
        <x:v>a3c9c3eb04042bb81ab977364d4691672c1c4d0c</x:v>
      </x:c>
      <x:c r="S259" s="4" t="str">
        <x:v>app/game/data/recentSpriteLibraryV85.json # /assets/252</x:v>
      </x:c>
      <x:c r="T259" s="4" t="str">
        <x:v>YAUTJA_V5_10_LIGNEES_190_PNJ.zip</x:v>
      </x:c>
      <x:c r="U259" s="4" t="str">
        <x:v>sprites/spiked-tail/blooded-01.png</x:v>
      </x:c>
      <x:c r="V259" s="4" t="str">
        <x:v>Dessin source statique. Une entrée de galerie ou une carte de référence ne crée ni combattant jouable, ni PNJ placé, ni animation. Les dix postes V86 réemploient des identités locales existantes.</x:v>
      </x:c>
    </x:row>
    <x:row r="260" ht="28" customHeight="1">
      <x:c r="A260" s="4" t="str">
        <x:v>spiked-tail--bad-bloods-01</x:v>
      </x:c>
      <x:c r="B260" s="4" t="str">
        <x:v>PNJ</x:v>
      </x:c>
      <x:c r="C260" s="4" t="str">
        <x:v>Lignée Spiked Tail</x:v>
      </x:c>
      <x:c r="D260" s="4" t="str">
        <x:v>Bad Bloods — Lignée Spiked Tail</x:v>
      </x:c>
      <x:c r="E260" s="4" t="str">
        <x:v>V5 / lineages-v5</x:v>
      </x:c>
      <x:c r="F260" s="27" t="str">
        <x:v>Galerie et codex</x:v>
      </x:c>
      <x:c r="G260" s="4" t="str">
        <x:v>Oui</x:v>
      </x:c>
      <x:c r="H260" s="4" t="str">
        <x:v>Oui</x:v>
      </x:c>
      <x:c r="I260" s="4" t="str">
        <x:v>Non</x:v>
      </x:c>
      <x:c r="J260" s="4" t="str">
        <x:v>Non</x:v>
      </x:c>
      <x:c r="K260" s="4" t="n">
        <x:v>0</x:v>
      </x:c>
      <x:c r="L260" s="4" t="str">
        <x:v>PNG</x:v>
      </x:c>
      <x:c r="M260" s="4" t="str">
        <x:v>import-v85:lineages-v5:spiked-tail-bad-bloods-01:6a57aa7d017a</x:v>
      </x:c>
      <x:c r="N260" s="48" t="str">
        <x:v>https://github.com/darknigthmare/yautja-la-longue-chasse/blob/536ac53335e440747f6eccedd2cd757d1f817a99/public/game/imports/v85/library/6a57aa7d017a9582d87b2d81b1b93b67e6df7b4546b79fbee6b8b8f3bc811fd7.png</x:v>
      </x:c>
      <x:c r="O260" s="48" t="str">
        <x:v>https://github.com/darknigthmare/yautja-la-longue-chasse/blob/536ac53335e440747f6eccedd2cd757d1f817a99/app/game/data/recentSpriteLibraryV85.json</x:v>
      </x:c>
      <x:c r="P260" s="4" t="str">
        <x:v>public/game/imports/v85/library/6a57aa7d017a9582d87b2d81b1b93b67e6df7b4546b79fbee6b8b8f3bc811fd7.png</x:v>
      </x:c>
      <x:c r="Q260" s="4" t="str">
        <x:v>6a57aa7d017a9582d87b2d81b1b93b67e6df7b4546b79fbee6b8b8f3bc811fd7</x:v>
      </x:c>
      <x:c r="R260" s="4" t="str">
        <x:v>4adc6200965a95702f4face4ea2650855da5e87d</x:v>
      </x:c>
      <x:c r="S260" s="4" t="str">
        <x:v>app/game/data/recentSpriteLibraryV85.json # /assets/253</x:v>
      </x:c>
      <x:c r="T260" s="4" t="str">
        <x:v>YAUTJA_V5_10_LIGNEES_190_PNJ.zip</x:v>
      </x:c>
      <x:c r="U260" s="4" t="str">
        <x:v>sprites/spiked-tail/bad-bloods-01.png</x:v>
      </x:c>
      <x:c r="V260" s="4" t="str">
        <x:v>Dessin source statique. Une entrée de galerie ou une carte de référence ne crée ni combattant jouable, ni PNJ placé, ni animation. Les dix postes V86 réemploient des identités locales existantes.</x:v>
      </x:c>
    </x:row>
    <x:row r="261" ht="28" customHeight="1">
      <x:c r="A261" s="4" t="str">
        <x:v>spiked-tail--elites-01</x:v>
      </x:c>
      <x:c r="B261" s="4" t="str">
        <x:v>PNJ</x:v>
      </x:c>
      <x:c r="C261" s="4" t="str">
        <x:v>Lignée Spiked Tail</x:v>
      </x:c>
      <x:c r="D261" s="4" t="str">
        <x:v>Élites — Lignée Spiked Tail</x:v>
      </x:c>
      <x:c r="E261" s="4" t="str">
        <x:v>V5 / lineages-v5</x:v>
      </x:c>
      <x:c r="F261" s="27" t="str">
        <x:v>Galerie et codex</x:v>
      </x:c>
      <x:c r="G261" s="4" t="str">
        <x:v>Oui</x:v>
      </x:c>
      <x:c r="H261" s="4" t="str">
        <x:v>Oui</x:v>
      </x:c>
      <x:c r="I261" s="4" t="str">
        <x:v>Non</x:v>
      </x:c>
      <x:c r="J261" s="4" t="str">
        <x:v>Non</x:v>
      </x:c>
      <x:c r="K261" s="4" t="n">
        <x:v>0</x:v>
      </x:c>
      <x:c r="L261" s="4" t="str">
        <x:v>PNG</x:v>
      </x:c>
      <x:c r="M261" s="4" t="str">
        <x:v>import-v85:lineages-v5:spiked-tail-elites-01:c6dc734065e6</x:v>
      </x:c>
      <x:c r="N261" s="48" t="str">
        <x:v>https://github.com/darknigthmare/yautja-la-longue-chasse/blob/536ac53335e440747f6eccedd2cd757d1f817a99/public/game/imports/v85/library/c6dc734065e663a170fb1a9283b22a47b5620d657d2927ef0c81f9d41e2bb4bb.png</x:v>
      </x:c>
      <x:c r="O261" s="48" t="str">
        <x:v>https://github.com/darknigthmare/yautja-la-longue-chasse/blob/536ac53335e440747f6eccedd2cd757d1f817a99/app/game/data/recentSpriteLibraryV85.json</x:v>
      </x:c>
      <x:c r="P261" s="4" t="str">
        <x:v>public/game/imports/v85/library/c6dc734065e663a170fb1a9283b22a47b5620d657d2927ef0c81f9d41e2bb4bb.png</x:v>
      </x:c>
      <x:c r="Q261" s="4" t="str">
        <x:v>c6dc734065e663a170fb1a9283b22a47b5620d657d2927ef0c81f9d41e2bb4bb</x:v>
      </x:c>
      <x:c r="R261" s="4" t="str">
        <x:v>f2239b5b756caffd875aa2ff9db966161b07caf5</x:v>
      </x:c>
      <x:c r="S261" s="4" t="str">
        <x:v>app/game/data/recentSpriteLibraryV85.json # /assets/254</x:v>
      </x:c>
      <x:c r="T261" s="4" t="str">
        <x:v>YAUTJA_V5_10_LIGNEES_190_PNJ.zip</x:v>
      </x:c>
      <x:c r="U261" s="4" t="str">
        <x:v>sprites/spiked-tail/elites-01.png</x:v>
      </x:c>
      <x:c r="V261" s="4" t="str">
        <x:v>Dessin source statique. Une entrée de galerie ou une carte de référence ne crée ni combattant jouable, ni PNJ placé, ni animation. Les dix postes V86 réemploient des identités locales existantes.</x:v>
      </x:c>
    </x:row>
    <x:row r="262" ht="28" customHeight="1">
      <x:c r="A262" s="4" t="str">
        <x:v>spiked-tail--battlemasters-01</x:v>
      </x:c>
      <x:c r="B262" s="4" t="str">
        <x:v>PNJ</x:v>
      </x:c>
      <x:c r="C262" s="4" t="str">
        <x:v>Lignée Spiked Tail</x:v>
      </x:c>
      <x:c r="D262" s="4" t="str">
        <x:v>Battlemasters — Lignée Spiked Tail</x:v>
      </x:c>
      <x:c r="E262" s="4" t="str">
        <x:v>V5 / lineages-v5</x:v>
      </x:c>
      <x:c r="F262" s="27" t="str">
        <x:v>Galerie et codex</x:v>
      </x:c>
      <x:c r="G262" s="4" t="str">
        <x:v>Oui</x:v>
      </x:c>
      <x:c r="H262" s="4" t="str">
        <x:v>Oui</x:v>
      </x:c>
      <x:c r="I262" s="4" t="str">
        <x:v>Non</x:v>
      </x:c>
      <x:c r="J262" s="4" t="str">
        <x:v>Non</x:v>
      </x:c>
      <x:c r="K262" s="4" t="n">
        <x:v>0</x:v>
      </x:c>
      <x:c r="L262" s="4" t="str">
        <x:v>PNG</x:v>
      </x:c>
      <x:c r="M262" s="4" t="str">
        <x:v>import-v85:lineages-v5:spiked-tail-battlemasters-01:1ce06bc1f818</x:v>
      </x:c>
      <x:c r="N262" s="48" t="str">
        <x:v>https://github.com/darknigthmare/yautja-la-longue-chasse/blob/536ac53335e440747f6eccedd2cd757d1f817a99/public/game/imports/v85/library/1ce06bc1f818a28fd5d2b728f3bc1257c60f66596f72e1dbed422e28c380eed6.png</x:v>
      </x:c>
      <x:c r="O262" s="48" t="str">
        <x:v>https://github.com/darknigthmare/yautja-la-longue-chasse/blob/536ac53335e440747f6eccedd2cd757d1f817a99/app/game/data/recentSpriteLibraryV85.json</x:v>
      </x:c>
      <x:c r="P262" s="4" t="str">
        <x:v>public/game/imports/v85/library/1ce06bc1f818a28fd5d2b728f3bc1257c60f66596f72e1dbed422e28c380eed6.png</x:v>
      </x:c>
      <x:c r="Q262" s="4" t="str">
        <x:v>1ce06bc1f818a28fd5d2b728f3bc1257c60f66596f72e1dbed422e28c380eed6</x:v>
      </x:c>
      <x:c r="R262" s="4" t="str">
        <x:v>b252c9ed1749999e3b8f30aef64f040702456b35</x:v>
      </x:c>
      <x:c r="S262" s="4" t="str">
        <x:v>app/game/data/recentSpriteLibraryV85.json # /assets/255</x:v>
      </x:c>
      <x:c r="T262" s="4" t="str">
        <x:v>YAUTJA_V5_10_LIGNEES_190_PNJ.zip</x:v>
      </x:c>
      <x:c r="U262" s="4" t="str">
        <x:v>sprites/spiked-tail/battlemasters-01.png</x:v>
      </x:c>
      <x:c r="V262" s="4" t="str">
        <x:v>Dessin source statique. Une entrée de galerie ou une carte de référence ne crée ni combattant jouable, ni PNJ placé, ni animation. Les dix postes V86 réemploient des identités locales existantes.</x:v>
      </x:c>
    </x:row>
    <x:row r="263" ht="28" customHeight="1">
      <x:c r="A263" s="4" t="str">
        <x:v>spiked-tail--leaders-01</x:v>
      </x:c>
      <x:c r="B263" s="4" t="str">
        <x:v>PNJ</x:v>
      </x:c>
      <x:c r="C263" s="4" t="str">
        <x:v>Lignée Spiked Tail</x:v>
      </x:c>
      <x:c r="D263" s="4" t="str">
        <x:v>Leaders / chefs de chasse — Lignée Spiked Tail</x:v>
      </x:c>
      <x:c r="E263" s="4" t="str">
        <x:v>V5 / lineages-v5</x:v>
      </x:c>
      <x:c r="F263" s="27" t="str">
        <x:v>Galerie et codex</x:v>
      </x:c>
      <x:c r="G263" s="4" t="str">
        <x:v>Oui</x:v>
      </x:c>
      <x:c r="H263" s="4" t="str">
        <x:v>Oui</x:v>
      </x:c>
      <x:c r="I263" s="4" t="str">
        <x:v>Non</x:v>
      </x:c>
      <x:c r="J263" s="4" t="str">
        <x:v>Non</x:v>
      </x:c>
      <x:c r="K263" s="4" t="n">
        <x:v>0</x:v>
      </x:c>
      <x:c r="L263" s="4" t="str">
        <x:v>PNG</x:v>
      </x:c>
      <x:c r="M263" s="4" t="str">
        <x:v>import-v85:lineages-v5:spiked-tail-leaders-01:d0f964cab325</x:v>
      </x:c>
      <x:c r="N263" s="48" t="str">
        <x:v>https://github.com/darknigthmare/yautja-la-longue-chasse/blob/536ac53335e440747f6eccedd2cd757d1f817a99/public/game/imports/v85/library/d0f964cab325b41121a42b0bc5c7497b1761c3899a7b895a0d959ea578ac1ce9.png</x:v>
      </x:c>
      <x:c r="O263" s="48" t="str">
        <x:v>https://github.com/darknigthmare/yautja-la-longue-chasse/blob/536ac53335e440747f6eccedd2cd757d1f817a99/app/game/data/recentSpriteLibraryV85.json</x:v>
      </x:c>
      <x:c r="P263" s="4" t="str">
        <x:v>public/game/imports/v85/library/d0f964cab325b41121a42b0bc5c7497b1761c3899a7b895a0d959ea578ac1ce9.png</x:v>
      </x:c>
      <x:c r="Q263" s="4" t="str">
        <x:v>d0f964cab325b41121a42b0bc5c7497b1761c3899a7b895a0d959ea578ac1ce9</x:v>
      </x:c>
      <x:c r="R263" s="4" t="str">
        <x:v>e33a107c2b635e9e9eb7ca249412e85885d571a2</x:v>
      </x:c>
      <x:c r="S263" s="4" t="str">
        <x:v>app/game/data/recentSpriteLibraryV85.json # /assets/256</x:v>
      </x:c>
      <x:c r="T263" s="4" t="str">
        <x:v>YAUTJA_V5_10_LIGNEES_190_PNJ.zip</x:v>
      </x:c>
      <x:c r="U263" s="4" t="str">
        <x:v>sprites/spiked-tail/leaders-01.png</x:v>
      </x:c>
      <x:c r="V263" s="4" t="str">
        <x:v>Dessin source statique. Une entrée de galerie ou une carte de référence ne crée ni combattant jouable, ni PNJ placé, ni animation. Les dix postes V86 réemploient des identités locales existantes.</x:v>
      </x:c>
    </x:row>
    <x:row r="264" ht="28" customHeight="1">
      <x:c r="A264" s="4" t="str">
        <x:v>spiked-tail--adjutants-01</x:v>
      </x:c>
      <x:c r="B264" s="4" t="str">
        <x:v>PNJ</x:v>
      </x:c>
      <x:c r="C264" s="4" t="str">
        <x:v>Lignée Spiked Tail</x:v>
      </x:c>
      <x:c r="D264" s="4" t="str">
        <x:v>Adjutants — Lignée Spiked Tail</x:v>
      </x:c>
      <x:c r="E264" s="4" t="str">
        <x:v>V5 / lineages-v5</x:v>
      </x:c>
      <x:c r="F264" s="27" t="str">
        <x:v>Galerie et codex</x:v>
      </x:c>
      <x:c r="G264" s="4" t="str">
        <x:v>Oui</x:v>
      </x:c>
      <x:c r="H264" s="4" t="str">
        <x:v>Oui</x:v>
      </x:c>
      <x:c r="I264" s="4" t="str">
        <x:v>Non</x:v>
      </x:c>
      <x:c r="J264" s="4" t="str">
        <x:v>Non</x:v>
      </x:c>
      <x:c r="K264" s="4" t="n">
        <x:v>0</x:v>
      </x:c>
      <x:c r="L264" s="4" t="str">
        <x:v>PNG</x:v>
      </x:c>
      <x:c r="M264" s="4" t="str">
        <x:v>import-v85:lineages-v5:spiked-tail-adjutants-01:6f8938a650cc</x:v>
      </x:c>
      <x:c r="N264" s="48" t="str">
        <x:v>https://github.com/darknigthmare/yautja-la-longue-chasse/blob/536ac53335e440747f6eccedd2cd757d1f817a99/public/game/imports/v85/library/6f8938a650cc308171b46ed5473c5f17eff0d6728e14a398c4e583ec193c00f1.png</x:v>
      </x:c>
      <x:c r="O264" s="48" t="str">
        <x:v>https://github.com/darknigthmare/yautja-la-longue-chasse/blob/536ac53335e440747f6eccedd2cd757d1f817a99/app/game/data/recentSpriteLibraryV85.json</x:v>
      </x:c>
      <x:c r="P264" s="4" t="str">
        <x:v>public/game/imports/v85/library/6f8938a650cc308171b46ed5473c5f17eff0d6728e14a398c4e583ec193c00f1.png</x:v>
      </x:c>
      <x:c r="Q264" s="4" t="str">
        <x:v>6f8938a650cc308171b46ed5473c5f17eff0d6728e14a398c4e583ec193c00f1</x:v>
      </x:c>
      <x:c r="R264" s="4" t="str">
        <x:v>cb124d09830b2e8bf9b8e0af89d5fa7971706c55</x:v>
      </x:c>
      <x:c r="S264" s="4" t="str">
        <x:v>app/game/data/recentSpriteLibraryV85.json # /assets/257</x:v>
      </x:c>
      <x:c r="T264" s="4" t="str">
        <x:v>YAUTJA_V5_10_LIGNEES_190_PNJ.zip</x:v>
      </x:c>
      <x:c r="U264" s="4" t="str">
        <x:v>sprites/spiked-tail/adjutants-01.png</x:v>
      </x:c>
      <x:c r="V264" s="4" t="str">
        <x:v>Dessin source statique. Une entrée de galerie ou une carte de référence ne crée ni combattant jouable, ni PNJ placé, ni animation. Les dix postes V86 réemploient des identités locales existantes.</x:v>
      </x:c>
    </x:row>
    <x:row r="265" ht="28" customHeight="1">
      <x:c r="A265" s="4" t="str">
        <x:v>spiked-tail--clan-leaders-01</x:v>
      </x:c>
      <x:c r="B265" s="4" t="str">
        <x:v>PNJ</x:v>
      </x:c>
      <x:c r="C265" s="4" t="str">
        <x:v>Lignée Spiked Tail</x:v>
      </x:c>
      <x:c r="D265" s="4" t="str">
        <x:v>Chefs de clan — Lignée Spiked Tail</x:v>
      </x:c>
      <x:c r="E265" s="4" t="str">
        <x:v>V5 / lineages-v5</x:v>
      </x:c>
      <x:c r="F265" s="27" t="str">
        <x:v>Galerie et codex</x:v>
      </x:c>
      <x:c r="G265" s="4" t="str">
        <x:v>Oui</x:v>
      </x:c>
      <x:c r="H265" s="4" t="str">
        <x:v>Oui</x:v>
      </x:c>
      <x:c r="I265" s="4" t="str">
        <x:v>Non</x:v>
      </x:c>
      <x:c r="J265" s="4" t="str">
        <x:v>Non</x:v>
      </x:c>
      <x:c r="K265" s="4" t="n">
        <x:v>0</x:v>
      </x:c>
      <x:c r="L265" s="4" t="str">
        <x:v>PNG</x:v>
      </x:c>
      <x:c r="M265" s="4" t="str">
        <x:v>import-v85:lineages-v5:spiked-tail-clan-leaders-01:f69379a282f6</x:v>
      </x:c>
      <x:c r="N265" s="48" t="str">
        <x:v>https://github.com/darknigthmare/yautja-la-longue-chasse/blob/536ac53335e440747f6eccedd2cd757d1f817a99/public/game/imports/v85/library/f69379a282f6cfe2ce8bfcbb0b853bfcfe15b6a46e27393122ff123bcecc2ed1.png</x:v>
      </x:c>
      <x:c r="O265" s="48" t="str">
        <x:v>https://github.com/darknigthmare/yautja-la-longue-chasse/blob/536ac53335e440747f6eccedd2cd757d1f817a99/app/game/data/recentSpriteLibraryV85.json</x:v>
      </x:c>
      <x:c r="P265" s="4" t="str">
        <x:v>public/game/imports/v85/library/f69379a282f6cfe2ce8bfcbb0b853bfcfe15b6a46e27393122ff123bcecc2ed1.png</x:v>
      </x:c>
      <x:c r="Q265" s="4" t="str">
        <x:v>f69379a282f6cfe2ce8bfcbb0b853bfcfe15b6a46e27393122ff123bcecc2ed1</x:v>
      </x:c>
      <x:c r="R265" s="4" t="str">
        <x:v>797e172893bdc4cf84577c8fa672cb90ec0b4912</x:v>
      </x:c>
      <x:c r="S265" s="4" t="str">
        <x:v>app/game/data/recentSpriteLibraryV85.json # /assets/258</x:v>
      </x:c>
      <x:c r="T265" s="4" t="str">
        <x:v>YAUTJA_V5_10_LIGNEES_190_PNJ.zip</x:v>
      </x:c>
      <x:c r="U265" s="4" t="str">
        <x:v>sprites/spiked-tail/clan-leaders-01.png</x:v>
      </x:c>
      <x:c r="V265" s="4" t="str">
        <x:v>Dessin source statique. Une entrée de galerie ou une carte de référence ne crée ni combattant jouable, ni PNJ placé, ni animation. Les dix postes V86 réemploient des identités locales existantes.</x:v>
      </x:c>
    </x:row>
    <x:row r="266" ht="28" customHeight="1">
      <x:c r="A266" s="4" t="str">
        <x:v>spiked-tail--elders-01</x:v>
      </x:c>
      <x:c r="B266" s="4" t="str">
        <x:v>PNJ</x:v>
      </x:c>
      <x:c r="C266" s="4" t="str">
        <x:v>Lignée Spiked Tail</x:v>
      </x:c>
      <x:c r="D266" s="4" t="str">
        <x:v>Elders — Lignée Spiked Tail</x:v>
      </x:c>
      <x:c r="E266" s="4" t="str">
        <x:v>V5 / lineages-v5</x:v>
      </x:c>
      <x:c r="F266" s="27" t="str">
        <x:v>Galerie et codex</x:v>
      </x:c>
      <x:c r="G266" s="4" t="str">
        <x:v>Oui</x:v>
      </x:c>
      <x:c r="H266" s="4" t="str">
        <x:v>Oui</x:v>
      </x:c>
      <x:c r="I266" s="4" t="str">
        <x:v>Non</x:v>
      </x:c>
      <x:c r="J266" s="4" t="str">
        <x:v>Non</x:v>
      </x:c>
      <x:c r="K266" s="4" t="n">
        <x:v>0</x:v>
      </x:c>
      <x:c r="L266" s="4" t="str">
        <x:v>PNG</x:v>
      </x:c>
      <x:c r="M266" s="4" t="str">
        <x:v>import-v85:lineages-v5:spiked-tail-elders-01:1ae8774be630</x:v>
      </x:c>
      <x:c r="N266" s="48" t="str">
        <x:v>https://github.com/darknigthmare/yautja-la-longue-chasse/blob/536ac53335e440747f6eccedd2cd757d1f817a99/public/game/imports/v85/library/1ae8774be6308dbbcea4555738532d25272d752b98b2b3754523debfc0622e9f.png</x:v>
      </x:c>
      <x:c r="O266" s="48" t="str">
        <x:v>https://github.com/darknigthmare/yautja-la-longue-chasse/blob/536ac53335e440747f6eccedd2cd757d1f817a99/app/game/data/recentSpriteLibraryV85.json</x:v>
      </x:c>
      <x:c r="P266" s="4" t="str">
        <x:v>public/game/imports/v85/library/1ae8774be6308dbbcea4555738532d25272d752b98b2b3754523debfc0622e9f.png</x:v>
      </x:c>
      <x:c r="Q266" s="4" t="str">
        <x:v>1ae8774be6308dbbcea4555738532d25272d752b98b2b3754523debfc0622e9f</x:v>
      </x:c>
      <x:c r="R266" s="4" t="str">
        <x:v>813ec219e67121cdc0fd3115390ee7055e8621f7</x:v>
      </x:c>
      <x:c r="S266" s="4" t="str">
        <x:v>app/game/data/recentSpriteLibraryV85.json # /assets/259</x:v>
      </x:c>
      <x:c r="T266" s="4" t="str">
        <x:v>YAUTJA_V5_10_LIGNEES_190_PNJ.zip</x:v>
      </x:c>
      <x:c r="U266" s="4" t="str">
        <x:v>sprites/spiked-tail/elders-01.png</x:v>
      </x:c>
      <x:c r="V266" s="4" t="str">
        <x:v>Dessin source statique. Une entrée de galerie ou une carte de référence ne crée ni combattant jouable, ni PNJ placé, ni animation. Les dix postes V86 réemploient des identités locales existantes.</x:v>
      </x:c>
    </x:row>
    <x:row r="267" ht="28" customHeight="1">
      <x:c r="A267" s="4" t="str">
        <x:v>spiked-tail--ancients-01</x:v>
      </x:c>
      <x:c r="B267" s="4" t="str">
        <x:v>PNJ</x:v>
      </x:c>
      <x:c r="C267" s="4" t="str">
        <x:v>Lignée Spiked Tail</x:v>
      </x:c>
      <x:c r="D267" s="4" t="str">
        <x:v>Ancients — Lignée Spiked Tail</x:v>
      </x:c>
      <x:c r="E267" s="4" t="str">
        <x:v>V5 / lineages-v5</x:v>
      </x:c>
      <x:c r="F267" s="27" t="str">
        <x:v>Galerie et codex</x:v>
      </x:c>
      <x:c r="G267" s="4" t="str">
        <x:v>Oui</x:v>
      </x:c>
      <x:c r="H267" s="4" t="str">
        <x:v>Oui</x:v>
      </x:c>
      <x:c r="I267" s="4" t="str">
        <x:v>Non</x:v>
      </x:c>
      <x:c r="J267" s="4" t="str">
        <x:v>Non</x:v>
      </x:c>
      <x:c r="K267" s="4" t="n">
        <x:v>0</x:v>
      </x:c>
      <x:c r="L267" s="4" t="str">
        <x:v>PNG</x:v>
      </x:c>
      <x:c r="M267" s="4" t="str">
        <x:v>import-v85:lineages-v5:spiked-tail-ancients-01:b6e8b28d4f05</x:v>
      </x:c>
      <x:c r="N267" s="48" t="str">
        <x:v>https://github.com/darknigthmare/yautja-la-longue-chasse/blob/536ac53335e440747f6eccedd2cd757d1f817a99/public/game/imports/v85/library/b6e8b28d4f053970feae54050ac818c9285c0e3b313a94d8b51a61d4754618fd.png</x:v>
      </x:c>
      <x:c r="O267" s="48" t="str">
        <x:v>https://github.com/darknigthmare/yautja-la-longue-chasse/blob/536ac53335e440747f6eccedd2cd757d1f817a99/app/game/data/recentSpriteLibraryV85.json</x:v>
      </x:c>
      <x:c r="P267" s="4" t="str">
        <x:v>public/game/imports/v85/library/b6e8b28d4f053970feae54050ac818c9285c0e3b313a94d8b51a61d4754618fd.png</x:v>
      </x:c>
      <x:c r="Q267" s="4" t="str">
        <x:v>b6e8b28d4f053970feae54050ac818c9285c0e3b313a94d8b51a61d4754618fd</x:v>
      </x:c>
      <x:c r="R267" s="4" t="str">
        <x:v>3ddc55291602f56828092982420f00e448aead89</x:v>
      </x:c>
      <x:c r="S267" s="4" t="str">
        <x:v>app/game/data/recentSpriteLibraryV85.json # /assets/260</x:v>
      </x:c>
      <x:c r="T267" s="4" t="str">
        <x:v>YAUTJA_V5_10_LIGNEES_190_PNJ.zip</x:v>
      </x:c>
      <x:c r="U267" s="4" t="str">
        <x:v>sprites/spiked-tail/ancients-01.png</x:v>
      </x:c>
      <x:c r="V267" s="4" t="str">
        <x:v>Dessin source statique. Une entrée de galerie ou une carte de référence ne crée ni combattant jouable, ni PNJ placé, ni animation. Les dix postes V86 réemploient des identités locales existantes.</x:v>
      </x:c>
    </x:row>
    <x:row r="268" ht="28" customHeight="1">
      <x:c r="A268" s="4" t="str">
        <x:v>spiked-tail--warlords-01</x:v>
      </x:c>
      <x:c r="B268" s="4" t="str">
        <x:v>PNJ</x:v>
      </x:c>
      <x:c r="C268" s="4" t="str">
        <x:v>Lignée Spiked Tail</x:v>
      </x:c>
      <x:c r="D268" s="4" t="str">
        <x:v>Warlords — Lignée Spiked Tail</x:v>
      </x:c>
      <x:c r="E268" s="4" t="str">
        <x:v>V5 / lineages-v5</x:v>
      </x:c>
      <x:c r="F268" s="27" t="str">
        <x:v>Galerie et codex</x:v>
      </x:c>
      <x:c r="G268" s="4" t="str">
        <x:v>Oui</x:v>
      </x:c>
      <x:c r="H268" s="4" t="str">
        <x:v>Oui</x:v>
      </x:c>
      <x:c r="I268" s="4" t="str">
        <x:v>Non</x:v>
      </x:c>
      <x:c r="J268" s="4" t="str">
        <x:v>Non</x:v>
      </x:c>
      <x:c r="K268" s="4" t="n">
        <x:v>0</x:v>
      </x:c>
      <x:c r="L268" s="4" t="str">
        <x:v>PNG</x:v>
      </x:c>
      <x:c r="M268" s="4" t="str">
        <x:v>import-v85:lineages-v5:spiked-tail-warlords-01:ebc078bc056a</x:v>
      </x:c>
      <x:c r="N268" s="48" t="str">
        <x:v>https://github.com/darknigthmare/yautja-la-longue-chasse/blob/536ac53335e440747f6eccedd2cd757d1f817a99/public/game/imports/v85/library/ebc078bc056aa111dcb973ab1defb3804f4349edab16d96e081f7de2477e26c0.png</x:v>
      </x:c>
      <x:c r="O268" s="48" t="str">
        <x:v>https://github.com/darknigthmare/yautja-la-longue-chasse/blob/536ac53335e440747f6eccedd2cd757d1f817a99/app/game/data/recentSpriteLibraryV85.json</x:v>
      </x:c>
      <x:c r="P268" s="4" t="str">
        <x:v>public/game/imports/v85/library/ebc078bc056aa111dcb973ab1defb3804f4349edab16d96e081f7de2477e26c0.png</x:v>
      </x:c>
      <x:c r="Q268" s="4" t="str">
        <x:v>ebc078bc056aa111dcb973ab1defb3804f4349edab16d96e081f7de2477e26c0</x:v>
      </x:c>
      <x:c r="R268" s="4" t="str">
        <x:v>d0cefbfbdd2fac43315fdf07a96547e495de0378</x:v>
      </x:c>
      <x:c r="S268" s="4" t="str">
        <x:v>app/game/data/recentSpriteLibraryV85.json # /assets/261</x:v>
      </x:c>
      <x:c r="T268" s="4" t="str">
        <x:v>YAUTJA_V5_10_LIGNEES_190_PNJ.zip</x:v>
      </x:c>
      <x:c r="U268" s="4" t="str">
        <x:v>sprites/spiked-tail/warlords-01.png</x:v>
      </x:c>
      <x:c r="V268" s="4" t="str">
        <x:v>Dessin source statique. Une entrée de galerie ou une carte de référence ne crée ni combattant jouable, ni PNJ placé, ni animation. Les dix postes V86 réemploient des identités locales existantes.</x:v>
      </x:c>
    </x:row>
    <x:row r="269" ht="28" customHeight="1">
      <x:c r="A269" s="4" t="str">
        <x:v>spiked-tail--princes-01</x:v>
      </x:c>
      <x:c r="B269" s="4" t="str">
        <x:v>PNJ</x:v>
      </x:c>
      <x:c r="C269" s="4" t="str">
        <x:v>Lignée Spiked Tail</x:v>
      </x:c>
      <x:c r="D269" s="4" t="str">
        <x:v>Princes — Lignée Spiked Tail</x:v>
      </x:c>
      <x:c r="E269" s="4" t="str">
        <x:v>V5 / lineages-v5</x:v>
      </x:c>
      <x:c r="F269" s="27" t="str">
        <x:v>Galerie et codex</x:v>
      </x:c>
      <x:c r="G269" s="4" t="str">
        <x:v>Oui</x:v>
      </x:c>
      <x:c r="H269" s="4" t="str">
        <x:v>Oui</x:v>
      </x:c>
      <x:c r="I269" s="4" t="str">
        <x:v>Non</x:v>
      </x:c>
      <x:c r="J269" s="4" t="str">
        <x:v>Non</x:v>
      </x:c>
      <x:c r="K269" s="4" t="n">
        <x:v>0</x:v>
      </x:c>
      <x:c r="L269" s="4" t="str">
        <x:v>PNG</x:v>
      </x:c>
      <x:c r="M269" s="4" t="str">
        <x:v>import-v85:lineages-v5:spiked-tail-princes-01:ba94e79553da</x:v>
      </x:c>
      <x:c r="N269" s="48" t="str">
        <x:v>https://github.com/darknigthmare/yautja-la-longue-chasse/blob/536ac53335e440747f6eccedd2cd757d1f817a99/public/game/imports/v85/library/ba94e79553da13b2ce4109eeb1d4dd7c6c88cc83589607be8ed4150b70f1ab7a.png</x:v>
      </x:c>
      <x:c r="O269" s="48" t="str">
        <x:v>https://github.com/darknigthmare/yautja-la-longue-chasse/blob/536ac53335e440747f6eccedd2cd757d1f817a99/app/game/data/recentSpriteLibraryV85.json</x:v>
      </x:c>
      <x:c r="P269" s="4" t="str">
        <x:v>public/game/imports/v85/library/ba94e79553da13b2ce4109eeb1d4dd7c6c88cc83589607be8ed4150b70f1ab7a.png</x:v>
      </x:c>
      <x:c r="Q269" s="4" t="str">
        <x:v>ba94e79553da13b2ce4109eeb1d4dd7c6c88cc83589607be8ed4150b70f1ab7a</x:v>
      </x:c>
      <x:c r="R269" s="4" t="str">
        <x:v>7546f6df714a882acb997bd9b3671767d166eb2a</x:v>
      </x:c>
      <x:c r="S269" s="4" t="str">
        <x:v>app/game/data/recentSpriteLibraryV85.json # /assets/262</x:v>
      </x:c>
      <x:c r="T269" s="4" t="str">
        <x:v>YAUTJA_V5_10_LIGNEES_190_PNJ.zip</x:v>
      </x:c>
      <x:c r="U269" s="4" t="str">
        <x:v>sprites/spiked-tail/princes-01.png</x:v>
      </x:c>
      <x:c r="V269" s="4" t="str">
        <x:v>Dessin source statique. Une entrée de galerie ou une carte de référence ne crée ni combattant jouable, ni PNJ placé, ni animation. Les dix postes V86 réemploient des identités locales existantes.</x:v>
      </x:c>
    </x:row>
    <x:row r="270" ht="28" customHeight="1">
      <x:c r="A270" s="4" t="str">
        <x:v>spiked-tail--matriarches-01</x:v>
      </x:c>
      <x:c r="B270" s="4" t="str">
        <x:v>PNJ</x:v>
      </x:c>
      <x:c r="C270" s="4" t="str">
        <x:v>Lignée Spiked Tail</x:v>
      </x:c>
      <x:c r="D270" s="4" t="str">
        <x:v>Queens / Matriarches — Lignée Spiked Tail</x:v>
      </x:c>
      <x:c r="E270" s="4" t="str">
        <x:v>V5 / lineages-v5</x:v>
      </x:c>
      <x:c r="F270" s="27" t="str">
        <x:v>Galerie et codex</x:v>
      </x:c>
      <x:c r="G270" s="4" t="str">
        <x:v>Oui</x:v>
      </x:c>
      <x:c r="H270" s="4" t="str">
        <x:v>Oui</x:v>
      </x:c>
      <x:c r="I270" s="4" t="str">
        <x:v>Non</x:v>
      </x:c>
      <x:c r="J270" s="4" t="str">
        <x:v>Non</x:v>
      </x:c>
      <x:c r="K270" s="4" t="n">
        <x:v>0</x:v>
      </x:c>
      <x:c r="L270" s="4" t="str">
        <x:v>PNG</x:v>
      </x:c>
      <x:c r="M270" s="4" t="str">
        <x:v>import-v85:lineages-v5:spiked-tail-matriarches-01:73a8227fc9ba</x:v>
      </x:c>
      <x:c r="N270" s="48" t="str">
        <x:v>https://github.com/darknigthmare/yautja-la-longue-chasse/blob/536ac53335e440747f6eccedd2cd757d1f817a99/public/game/imports/v85/library/73a8227fc9ba7bd8710c89c097a1cf52be5685197fef365ab5f409a372c3cbe6.png</x:v>
      </x:c>
      <x:c r="O270" s="48" t="str">
        <x:v>https://github.com/darknigthmare/yautja-la-longue-chasse/blob/536ac53335e440747f6eccedd2cd757d1f817a99/app/game/data/recentSpriteLibraryV85.json</x:v>
      </x:c>
      <x:c r="P270" s="4" t="str">
        <x:v>public/game/imports/v85/library/73a8227fc9ba7bd8710c89c097a1cf52be5685197fef365ab5f409a372c3cbe6.png</x:v>
      </x:c>
      <x:c r="Q270" s="4" t="str">
        <x:v>73a8227fc9ba7bd8710c89c097a1cf52be5685197fef365ab5f409a372c3cbe6</x:v>
      </x:c>
      <x:c r="R270" s="4" t="str">
        <x:v>4b5ae25330c7d6b910c9c1f2b829686361803372</x:v>
      </x:c>
      <x:c r="S270" s="4" t="str">
        <x:v>app/game/data/recentSpriteLibraryV85.json # /assets/263</x:v>
      </x:c>
      <x:c r="T270" s="4" t="str">
        <x:v>YAUTJA_V5_10_LIGNEES_190_PNJ.zip</x:v>
      </x:c>
      <x:c r="U270" s="4" t="str">
        <x:v>sprites/spiked-tail/matriarches-01.png</x:v>
      </x:c>
      <x:c r="V270" s="4" t="str">
        <x:v>Dessin source statique. Une entrée de galerie ou une carte de référence ne crée ni combattant jouable, ni PNJ placé, ni animation. Les dix postes V86 réemploient des identités locales existantes.</x:v>
      </x:c>
    </x:row>
    <x:row r="271" ht="28" customHeight="1">
      <x:c r="A271" s="4" t="str">
        <x:v>spiked-tail--kings-01</x:v>
      </x:c>
      <x:c r="B271" s="4" t="str">
        <x:v>PNJ</x:v>
      </x:c>
      <x:c r="C271" s="4" t="str">
        <x:v>Lignée Spiked Tail</x:v>
      </x:c>
      <x:c r="D271" s="4" t="str">
        <x:v>Kings / Rois — Lignée Spiked Tail</x:v>
      </x:c>
      <x:c r="E271" s="4" t="str">
        <x:v>V5 / lineages-v5</x:v>
      </x:c>
      <x:c r="F271" s="27" t="str">
        <x:v>Galerie et codex</x:v>
      </x:c>
      <x:c r="G271" s="4" t="str">
        <x:v>Oui</x:v>
      </x:c>
      <x:c r="H271" s="4" t="str">
        <x:v>Oui</x:v>
      </x:c>
      <x:c r="I271" s="4" t="str">
        <x:v>Non</x:v>
      </x:c>
      <x:c r="J271" s="4" t="str">
        <x:v>Non</x:v>
      </x:c>
      <x:c r="K271" s="4" t="n">
        <x:v>0</x:v>
      </x:c>
      <x:c r="L271" s="4" t="str">
        <x:v>PNG</x:v>
      </x:c>
      <x:c r="M271" s="4" t="str">
        <x:v>import-v85:lineages-v5:spiked-tail-kings-01:1856cd43d90e</x:v>
      </x:c>
      <x:c r="N271" s="48" t="str">
        <x:v>https://github.com/darknigthmare/yautja-la-longue-chasse/blob/536ac53335e440747f6eccedd2cd757d1f817a99/public/game/imports/v85/library/1856cd43d90e10650be609e96b6eb9016a79c30271fab80229080c5c0bf737a0.png</x:v>
      </x:c>
      <x:c r="O271" s="48" t="str">
        <x:v>https://github.com/darknigthmare/yautja-la-longue-chasse/blob/536ac53335e440747f6eccedd2cd757d1f817a99/app/game/data/recentSpriteLibraryV85.json</x:v>
      </x:c>
      <x:c r="P271" s="4" t="str">
        <x:v>public/game/imports/v85/library/1856cd43d90e10650be609e96b6eb9016a79c30271fab80229080c5c0bf737a0.png</x:v>
      </x:c>
      <x:c r="Q271" s="4" t="str">
        <x:v>1856cd43d90e10650be609e96b6eb9016a79c30271fab80229080c5c0bf737a0</x:v>
      </x:c>
      <x:c r="R271" s="4" t="str">
        <x:v>074f099e9f8785023a194033411ddb2cce4d3543</x:v>
      </x:c>
      <x:c r="S271" s="4" t="str">
        <x:v>app/game/data/recentSpriteLibraryV85.json # /assets/264</x:v>
      </x:c>
      <x:c r="T271" s="4" t="str">
        <x:v>YAUTJA_V5_10_LIGNEES_190_PNJ.zip</x:v>
      </x:c>
      <x:c r="U271" s="4" t="str">
        <x:v>sprites/spiked-tail/kings-01.png</x:v>
      </x:c>
      <x:c r="V271" s="4" t="str">
        <x:v>Dessin source statique. Une entrée de galerie ou une carte de référence ne crée ni combattant jouable, ni PNJ placé, ni animation. Les dix postes V86 réemploient des identités locales existantes.</x:v>
      </x:c>
    </x:row>
    <x:row r="272" ht="28" customHeight="1">
      <x:c r="A272" s="4" t="str">
        <x:v>spiked-tail--gardes-royaux-01</x:v>
      </x:c>
      <x:c r="B272" s="4" t="str">
        <x:v>PNJ</x:v>
      </x:c>
      <x:c r="C272" s="4" t="str">
        <x:v>Lignée Spiked Tail</x:v>
      </x:c>
      <x:c r="D272" s="4" t="str">
        <x:v>Gardes royaux — Lignée Spiked Tail</x:v>
      </x:c>
      <x:c r="E272" s="4" t="str">
        <x:v>V5 / lineages-v5</x:v>
      </x:c>
      <x:c r="F272" s="27" t="str">
        <x:v>Galerie et codex</x:v>
      </x:c>
      <x:c r="G272" s="4" t="str">
        <x:v>Oui</x:v>
      </x:c>
      <x:c r="H272" s="4" t="str">
        <x:v>Oui</x:v>
      </x:c>
      <x:c r="I272" s="4" t="str">
        <x:v>Non</x:v>
      </x:c>
      <x:c r="J272" s="4" t="str">
        <x:v>Non</x:v>
      </x:c>
      <x:c r="K272" s="4" t="n">
        <x:v>0</x:v>
      </x:c>
      <x:c r="L272" s="4" t="str">
        <x:v>PNG</x:v>
      </x:c>
      <x:c r="M272" s="4" t="str">
        <x:v>import-v85:lineages-v5:spiked-tail-gardes-royaux-01:0268f379970a</x:v>
      </x:c>
      <x:c r="N272" s="48" t="str">
        <x:v>https://github.com/darknigthmare/yautja-la-longue-chasse/blob/536ac53335e440747f6eccedd2cd757d1f817a99/public/game/imports/v85/library/0268f379970a34f5f8a0cacb3e55bf54aac0663f8691fe0e28de0173e9375adf.png</x:v>
      </x:c>
      <x:c r="O272" s="48" t="str">
        <x:v>https://github.com/darknigthmare/yautja-la-longue-chasse/blob/536ac53335e440747f6eccedd2cd757d1f817a99/app/game/data/recentSpriteLibraryV85.json</x:v>
      </x:c>
      <x:c r="P272" s="4" t="str">
        <x:v>public/game/imports/v85/library/0268f379970a34f5f8a0cacb3e55bf54aac0663f8691fe0e28de0173e9375adf.png</x:v>
      </x:c>
      <x:c r="Q272" s="4" t="str">
        <x:v>0268f379970a34f5f8a0cacb3e55bf54aac0663f8691fe0e28de0173e9375adf</x:v>
      </x:c>
      <x:c r="R272" s="4" t="str">
        <x:v>86bf598eb300c1b092fc40cbb382891088d9bb59</x:v>
      </x:c>
      <x:c r="S272" s="4" t="str">
        <x:v>app/game/data/recentSpriteLibraryV85.json # /assets/265</x:v>
      </x:c>
      <x:c r="T272" s="4" t="str">
        <x:v>YAUTJA_V5_10_LIGNEES_190_PNJ.zip</x:v>
      </x:c>
      <x:c r="U272" s="4" t="str">
        <x:v>sprites/spiked-tail/gardes-royaux-01.png</x:v>
      </x:c>
      <x:c r="V272" s="4" t="str">
        <x:v>Dessin source statique. Une entrée de galerie ou une carte de référence ne crée ni combattant jouable, ni PNJ placé, ni animation. Les dix postes V86 réemploient des identités locales existantes.</x:v>
      </x:c>
    </x:row>
    <x:row r="273" ht="28" customHeight="1">
      <x:c r="A273" s="4" t="str">
        <x:v>hornhead--enforcers-comics-01</x:v>
      </x:c>
      <x:c r="B273" s="4" t="str">
        <x:v>PNJ</x:v>
      </x:c>
      <x:c r="C273" s="4" t="str">
        <x:v>Lignée Hornhead</x:v>
      </x:c>
      <x:c r="D273" s="4" t="str">
        <x:v>Enforcers du comic — Lignée Hornhead</x:v>
      </x:c>
      <x:c r="E273" s="4" t="str">
        <x:v>V5 / lineages-v5</x:v>
      </x:c>
      <x:c r="F273" s="27" t="str">
        <x:v>Galerie et codex</x:v>
      </x:c>
      <x:c r="G273" s="4" t="str">
        <x:v>Oui</x:v>
      </x:c>
      <x:c r="H273" s="4" t="str">
        <x:v>Oui</x:v>
      </x:c>
      <x:c r="I273" s="4" t="str">
        <x:v>Non</x:v>
      </x:c>
      <x:c r="J273" s="4" t="str">
        <x:v>Non</x:v>
      </x:c>
      <x:c r="K273" s="4" t="n">
        <x:v>0</x:v>
      </x:c>
      <x:c r="L273" s="4" t="str">
        <x:v>PNG</x:v>
      </x:c>
      <x:c r="M273" s="4" t="str">
        <x:v>import-v85:lineages-v5:hornhead-enforcers-comics-01:5229f13ac0b3</x:v>
      </x:c>
      <x:c r="N273" s="48" t="str">
        <x:v>https://github.com/darknigthmare/yautja-la-longue-chasse/blob/536ac53335e440747f6eccedd2cd757d1f817a99/public/game/imports/v85/library/5229f13ac0b3148bdc5f605cb706c0c46862cafd11ca36d2fb23e71bfd0a2a34.png</x:v>
      </x:c>
      <x:c r="O273" s="48" t="str">
        <x:v>https://github.com/darknigthmare/yautja-la-longue-chasse/blob/536ac53335e440747f6eccedd2cd757d1f817a99/app/game/data/recentSpriteLibraryV85.json</x:v>
      </x:c>
      <x:c r="P273" s="4" t="str">
        <x:v>public/game/imports/v85/library/5229f13ac0b3148bdc5f605cb706c0c46862cafd11ca36d2fb23e71bfd0a2a34.png</x:v>
      </x:c>
      <x:c r="Q273" s="4" t="str">
        <x:v>5229f13ac0b3148bdc5f605cb706c0c46862cafd11ca36d2fb23e71bfd0a2a34</x:v>
      </x:c>
      <x:c r="R273" s="4" t="str">
        <x:v>e7e81dccf2559dee70e749e8030db651be8010e2</x:v>
      </x:c>
      <x:c r="S273" s="4" t="str">
        <x:v>app/game/data/recentSpriteLibraryV85.json # /assets/266</x:v>
      </x:c>
      <x:c r="T273" s="4" t="str">
        <x:v>YAUTJA_V5_10_LIGNEES_190_PNJ.zip</x:v>
      </x:c>
      <x:c r="U273" s="4" t="str">
        <x:v>sprites/hornhead/enforcers-comics-01.png</x:v>
      </x:c>
      <x:c r="V273" s="4" t="str">
        <x:v>Dessin source statique. Une entrée de galerie ou une carte de référence ne crée ni combattant jouable, ni PNJ placé, ni animation. Les dix postes V86 réemploient des identités locales existantes.</x:v>
      </x:c>
    </x:row>
    <x:row r="274" ht="28" customHeight="1">
      <x:c r="A274" s="4" t="str">
        <x:v>hornhead--chevaucheurs-01</x:v>
      </x:c>
      <x:c r="B274" s="4" t="str">
        <x:v>PNJ</x:v>
      </x:c>
      <x:c r="C274" s="4" t="str">
        <x:v>Lignée Hornhead</x:v>
      </x:c>
      <x:c r="D274" s="4" t="str">
        <x:v>Chevaucheurs — Lignée Hornhead</x:v>
      </x:c>
      <x:c r="E274" s="4" t="str">
        <x:v>V5 / lineages-v5</x:v>
      </x:c>
      <x:c r="F274" s="27" t="str">
        <x:v>Galerie et codex</x:v>
      </x:c>
      <x:c r="G274" s="4" t="str">
        <x:v>Oui</x:v>
      </x:c>
      <x:c r="H274" s="4" t="str">
        <x:v>Oui</x:v>
      </x:c>
      <x:c r="I274" s="4" t="str">
        <x:v>Non</x:v>
      </x:c>
      <x:c r="J274" s="4" t="str">
        <x:v>Non</x:v>
      </x:c>
      <x:c r="K274" s="4" t="n">
        <x:v>0</x:v>
      </x:c>
      <x:c r="L274" s="4" t="str">
        <x:v>PNG</x:v>
      </x:c>
      <x:c r="M274" s="4" t="str">
        <x:v>import-v85:lineages-v5:hornhead-chevaucheurs-01:d27bc85d9c31</x:v>
      </x:c>
      <x:c r="N274" s="48" t="str">
        <x:v>https://github.com/darknigthmare/yautja-la-longue-chasse/blob/536ac53335e440747f6eccedd2cd757d1f817a99/public/game/imports/v85/library/d27bc85d9c310d7cea4a82a319903836459311b2818608da39e5566775e787df.png</x:v>
      </x:c>
      <x:c r="O274" s="48" t="str">
        <x:v>https://github.com/darknigthmare/yautja-la-longue-chasse/blob/536ac53335e440747f6eccedd2cd757d1f817a99/app/game/data/recentSpriteLibraryV85.json</x:v>
      </x:c>
      <x:c r="P274" s="4" t="str">
        <x:v>public/game/imports/v85/library/d27bc85d9c310d7cea4a82a319903836459311b2818608da39e5566775e787df.png</x:v>
      </x:c>
      <x:c r="Q274" s="4" t="str">
        <x:v>d27bc85d9c310d7cea4a82a319903836459311b2818608da39e5566775e787df</x:v>
      </x:c>
      <x:c r="R274" s="4" t="str">
        <x:v>9a2fdd57028ed8edb078b472b061d94ac7d6f381</x:v>
      </x:c>
      <x:c r="S274" s="4" t="str">
        <x:v>app/game/data/recentSpriteLibraryV85.json # /assets/267</x:v>
      </x:c>
      <x:c r="T274" s="4" t="str">
        <x:v>YAUTJA_V5_10_LIGNEES_190_PNJ.zip</x:v>
      </x:c>
      <x:c r="U274" s="4" t="str">
        <x:v>sprites/hornhead/chevaucheurs-01.png</x:v>
      </x:c>
      <x:c r="V274" s="4" t="str">
        <x:v>Dessin source statique. Une entrée de galerie ou une carte de référence ne crée ni combattant jouable, ni PNJ placé, ni animation. Les dix postes V86 réemploient des identités locales existantes.</x:v>
      </x:c>
    </x:row>
    <x:row r="275" ht="28" customHeight="1">
      <x:c r="A275" s="4" t="str">
        <x:v>hornhead--sucklings-01</x:v>
      </x:c>
      <x:c r="B275" s="4" t="str">
        <x:v>PNJ</x:v>
      </x:c>
      <x:c r="C275" s="4" t="str">
        <x:v>Lignée Hornhead</x:v>
      </x:c>
      <x:c r="D275" s="4" t="str">
        <x:v>Sucklings — Lignée Hornhead</x:v>
      </x:c>
      <x:c r="E275" s="4" t="str">
        <x:v>V5 / lineages-v5</x:v>
      </x:c>
      <x:c r="F275" s="27" t="str">
        <x:v>Galerie et codex</x:v>
      </x:c>
      <x:c r="G275" s="4" t="str">
        <x:v>Oui</x:v>
      </x:c>
      <x:c r="H275" s="4" t="str">
        <x:v>Oui</x:v>
      </x:c>
      <x:c r="I275" s="4" t="str">
        <x:v>Non</x:v>
      </x:c>
      <x:c r="J275" s="4" t="str">
        <x:v>Non</x:v>
      </x:c>
      <x:c r="K275" s="4" t="n">
        <x:v>0</x:v>
      </x:c>
      <x:c r="L275" s="4" t="str">
        <x:v>PNG</x:v>
      </x:c>
      <x:c r="M275" s="4" t="str">
        <x:v>import-v85:lineages-v5:hornhead-sucklings-01:61b5c1fb530c</x:v>
      </x:c>
      <x:c r="N275" s="48" t="str">
        <x:v>https://github.com/darknigthmare/yautja-la-longue-chasse/blob/536ac53335e440747f6eccedd2cd757d1f817a99/public/game/imports/v85/library/61b5c1fb530ce99b845c8629bb0656916959c1ab16c024ed271c8b65aa761d32.png</x:v>
      </x:c>
      <x:c r="O275" s="48" t="str">
        <x:v>https://github.com/darknigthmare/yautja-la-longue-chasse/blob/536ac53335e440747f6eccedd2cd757d1f817a99/app/game/data/recentSpriteLibraryV85.json</x:v>
      </x:c>
      <x:c r="P275" s="4" t="str">
        <x:v>public/game/imports/v85/library/61b5c1fb530ce99b845c8629bb0656916959c1ab16c024ed271c8b65aa761d32.png</x:v>
      </x:c>
      <x:c r="Q275" s="4" t="str">
        <x:v>61b5c1fb530ce99b845c8629bb0656916959c1ab16c024ed271c8b65aa761d32</x:v>
      </x:c>
      <x:c r="R275" s="4" t="str">
        <x:v>314b6f25b7a6660bdfd482074f69fd34b0c80d2b</x:v>
      </x:c>
      <x:c r="S275" s="4" t="str">
        <x:v>app/game/data/recentSpriteLibraryV85.json # /assets/268</x:v>
      </x:c>
      <x:c r="T275" s="4" t="str">
        <x:v>YAUTJA_V5_10_LIGNEES_190_PNJ.zip</x:v>
      </x:c>
      <x:c r="U275" s="4" t="str">
        <x:v>sprites/hornhead/sucklings-01.png</x:v>
      </x:c>
      <x:c r="V275" s="4" t="str">
        <x:v>Dessin source statique. Une entrée de galerie ou une carte de référence ne crée ni combattant jouable, ni PNJ placé, ni animation. Les dix postes V86 réemploient des identités locales existantes.</x:v>
      </x:c>
    </x:row>
    <x:row r="276" ht="28" customHeight="1">
      <x:c r="A276" s="4" t="str">
        <x:v>hornhead--younglings-01</x:v>
      </x:c>
      <x:c r="B276" s="4" t="str">
        <x:v>PNJ</x:v>
      </x:c>
      <x:c r="C276" s="4" t="str">
        <x:v>Lignée Hornhead</x:v>
      </x:c>
      <x:c r="D276" s="4" t="str">
        <x:v>Younglings — Lignée Hornhead</x:v>
      </x:c>
      <x:c r="E276" s="4" t="str">
        <x:v>V5 / lineages-v5</x:v>
      </x:c>
      <x:c r="F276" s="27" t="str">
        <x:v>Galerie et codex</x:v>
      </x:c>
      <x:c r="G276" s="4" t="str">
        <x:v>Oui</x:v>
      </x:c>
      <x:c r="H276" s="4" t="str">
        <x:v>Oui</x:v>
      </x:c>
      <x:c r="I276" s="4" t="str">
        <x:v>Non</x:v>
      </x:c>
      <x:c r="J276" s="4" t="str">
        <x:v>Non</x:v>
      </x:c>
      <x:c r="K276" s="4" t="n">
        <x:v>0</x:v>
      </x:c>
      <x:c r="L276" s="4" t="str">
        <x:v>PNG</x:v>
      </x:c>
      <x:c r="M276" s="4" t="str">
        <x:v>import-v85:lineages-v5:hornhead-younglings-01:177370b96fb2</x:v>
      </x:c>
      <x:c r="N276" s="48" t="str">
        <x:v>https://github.com/darknigthmare/yautja-la-longue-chasse/blob/536ac53335e440747f6eccedd2cd757d1f817a99/public/game/imports/v85/library/177370b96fb25ce789e80c7314205a51a4601843384d3575a8961cd03eaa4266.png</x:v>
      </x:c>
      <x:c r="O276" s="48" t="str">
        <x:v>https://github.com/darknigthmare/yautja-la-longue-chasse/blob/536ac53335e440747f6eccedd2cd757d1f817a99/app/game/data/recentSpriteLibraryV85.json</x:v>
      </x:c>
      <x:c r="P276" s="4" t="str">
        <x:v>public/game/imports/v85/library/177370b96fb25ce789e80c7314205a51a4601843384d3575a8961cd03eaa4266.png</x:v>
      </x:c>
      <x:c r="Q276" s="4" t="str">
        <x:v>177370b96fb25ce789e80c7314205a51a4601843384d3575a8961cd03eaa4266</x:v>
      </x:c>
      <x:c r="R276" s="4" t="str">
        <x:v>006426137efc97043b8ff7262e9347f81e5c2436</x:v>
      </x:c>
      <x:c r="S276" s="4" t="str">
        <x:v>app/game/data/recentSpriteLibraryV85.json # /assets/269</x:v>
      </x:c>
      <x:c r="T276" s="4" t="str">
        <x:v>YAUTJA_V5_10_LIGNEES_190_PNJ.zip</x:v>
      </x:c>
      <x:c r="U276" s="4" t="str">
        <x:v>sprites/hornhead/younglings-01.png</x:v>
      </x:c>
      <x:c r="V276" s="4" t="str">
        <x:v>Dessin source statique. Une entrée de galerie ou une carte de référence ne crée ni combattant jouable, ni PNJ placé, ni animation. Les dix postes V86 réemploient des identités locales existantes.</x:v>
      </x:c>
    </x:row>
    <x:row r="277" ht="28" customHeight="1">
      <x:c r="A277" s="4" t="str">
        <x:v>hornhead--young-bloods-01</x:v>
      </x:c>
      <x:c r="B277" s="4" t="str">
        <x:v>PNJ</x:v>
      </x:c>
      <x:c r="C277" s="4" t="str">
        <x:v>Lignée Hornhead</x:v>
      </x:c>
      <x:c r="D277" s="4" t="str">
        <x:v>Young Bloods — Lignée Hornhead</x:v>
      </x:c>
      <x:c r="E277" s="4" t="str">
        <x:v>V5 / lineages-v5</x:v>
      </x:c>
      <x:c r="F277" s="27" t="str">
        <x:v>Galerie et codex</x:v>
      </x:c>
      <x:c r="G277" s="4" t="str">
        <x:v>Oui</x:v>
      </x:c>
      <x:c r="H277" s="4" t="str">
        <x:v>Oui</x:v>
      </x:c>
      <x:c r="I277" s="4" t="str">
        <x:v>Non</x:v>
      </x:c>
      <x:c r="J277" s="4" t="str">
        <x:v>Non</x:v>
      </x:c>
      <x:c r="K277" s="4" t="n">
        <x:v>0</x:v>
      </x:c>
      <x:c r="L277" s="4" t="str">
        <x:v>PNG</x:v>
      </x:c>
      <x:c r="M277" s="4" t="str">
        <x:v>import-v85:lineages-v5:hornhead-young-bloods-01:58ea36c72040</x:v>
      </x:c>
      <x:c r="N277" s="48" t="str">
        <x:v>https://github.com/darknigthmare/yautja-la-longue-chasse/blob/536ac53335e440747f6eccedd2cd757d1f817a99/public/game/imports/v85/library/58ea36c720402bd3bad92fb97fabb8d6aca1e49083489b8b0f4f0960dc5824a9.png</x:v>
      </x:c>
      <x:c r="O277" s="48" t="str">
        <x:v>https://github.com/darknigthmare/yautja-la-longue-chasse/blob/536ac53335e440747f6eccedd2cd757d1f817a99/app/game/data/recentSpriteLibraryV85.json</x:v>
      </x:c>
      <x:c r="P277" s="4" t="str">
        <x:v>public/game/imports/v85/library/58ea36c720402bd3bad92fb97fabb8d6aca1e49083489b8b0f4f0960dc5824a9.png</x:v>
      </x:c>
      <x:c r="Q277" s="4" t="str">
        <x:v>58ea36c720402bd3bad92fb97fabb8d6aca1e49083489b8b0f4f0960dc5824a9</x:v>
      </x:c>
      <x:c r="R277" s="4" t="str">
        <x:v>d24cc2c5553a87b8cafc5f5f7cd074228f229693</x:v>
      </x:c>
      <x:c r="S277" s="4" t="str">
        <x:v>app/game/data/recentSpriteLibraryV85.json # /assets/270</x:v>
      </x:c>
      <x:c r="T277" s="4" t="str">
        <x:v>YAUTJA_V5_10_LIGNEES_190_PNJ.zip</x:v>
      </x:c>
      <x:c r="U277" s="4" t="str">
        <x:v>sprites/hornhead/young-bloods-01.png</x:v>
      </x:c>
      <x:c r="V277" s="4" t="str">
        <x:v>Dessin source statique. Une entrée de galerie ou une carte de référence ne crée ni combattant jouable, ni PNJ placé, ni animation. Les dix postes V86 réemploient des identités locales existantes.</x:v>
      </x:c>
    </x:row>
    <x:row r="278" ht="28" customHeight="1">
      <x:c r="A278" s="4" t="str">
        <x:v>hornhead--blooded-01</x:v>
      </x:c>
      <x:c r="B278" s="4" t="str">
        <x:v>PNJ</x:v>
      </x:c>
      <x:c r="C278" s="4" t="str">
        <x:v>Lignée Hornhead</x:v>
      </x:c>
      <x:c r="D278" s="4" t="str">
        <x:v>Blooded — Lignée Hornhead</x:v>
      </x:c>
      <x:c r="E278" s="4" t="str">
        <x:v>V5 / lineages-v5</x:v>
      </x:c>
      <x:c r="F278" s="27" t="str">
        <x:v>Galerie et codex</x:v>
      </x:c>
      <x:c r="G278" s="4" t="str">
        <x:v>Oui</x:v>
      </x:c>
      <x:c r="H278" s="4" t="str">
        <x:v>Oui</x:v>
      </x:c>
      <x:c r="I278" s="4" t="str">
        <x:v>Non</x:v>
      </x:c>
      <x:c r="J278" s="4" t="str">
        <x:v>Non</x:v>
      </x:c>
      <x:c r="K278" s="4" t="n">
        <x:v>0</x:v>
      </x:c>
      <x:c r="L278" s="4" t="str">
        <x:v>PNG</x:v>
      </x:c>
      <x:c r="M278" s="4" t="str">
        <x:v>import-v85:lineages-v5:hornhead-blooded-01:c371befbed9f</x:v>
      </x:c>
      <x:c r="N278" s="48" t="str">
        <x:v>https://github.com/darknigthmare/yautja-la-longue-chasse/blob/536ac53335e440747f6eccedd2cd757d1f817a99/public/game/imports/v85/library/c371befbed9f82f2b47ab5994756eb5251797e9059780831278d5868a1a00fc5.png</x:v>
      </x:c>
      <x:c r="O278" s="48" t="str">
        <x:v>https://github.com/darknigthmare/yautja-la-longue-chasse/blob/536ac53335e440747f6eccedd2cd757d1f817a99/app/game/data/recentSpriteLibraryV85.json</x:v>
      </x:c>
      <x:c r="P278" s="4" t="str">
        <x:v>public/game/imports/v85/library/c371befbed9f82f2b47ab5994756eb5251797e9059780831278d5868a1a00fc5.png</x:v>
      </x:c>
      <x:c r="Q278" s="4" t="str">
        <x:v>c371befbed9f82f2b47ab5994756eb5251797e9059780831278d5868a1a00fc5</x:v>
      </x:c>
      <x:c r="R278" s="4" t="str">
        <x:v>7750e315504d9e7cc8f481b5842debc76b5c75d9</x:v>
      </x:c>
      <x:c r="S278" s="4" t="str">
        <x:v>app/game/data/recentSpriteLibraryV85.json # /assets/271</x:v>
      </x:c>
      <x:c r="T278" s="4" t="str">
        <x:v>YAUTJA_V5_10_LIGNEES_190_PNJ.zip</x:v>
      </x:c>
      <x:c r="U278" s="4" t="str">
        <x:v>sprites/hornhead/blooded-01.png</x:v>
      </x:c>
      <x:c r="V278" s="4" t="str">
        <x:v>Dessin source statique. Une entrée de galerie ou une carte de référence ne crée ni combattant jouable, ni PNJ placé, ni animation. Les dix postes V86 réemploient des identités locales existantes.</x:v>
      </x:c>
    </x:row>
    <x:row r="279" ht="28" customHeight="1">
      <x:c r="A279" s="4" t="str">
        <x:v>hornhead--bad-bloods-01</x:v>
      </x:c>
      <x:c r="B279" s="4" t="str">
        <x:v>PNJ</x:v>
      </x:c>
      <x:c r="C279" s="4" t="str">
        <x:v>Lignée Hornhead</x:v>
      </x:c>
      <x:c r="D279" s="4" t="str">
        <x:v>Bad Bloods — Lignée Hornhead</x:v>
      </x:c>
      <x:c r="E279" s="4" t="str">
        <x:v>V5 / lineages-v5</x:v>
      </x:c>
      <x:c r="F279" s="27" t="str">
        <x:v>Galerie et codex</x:v>
      </x:c>
      <x:c r="G279" s="4" t="str">
        <x:v>Oui</x:v>
      </x:c>
      <x:c r="H279" s="4" t="str">
        <x:v>Oui</x:v>
      </x:c>
      <x:c r="I279" s="4" t="str">
        <x:v>Non</x:v>
      </x:c>
      <x:c r="J279" s="4" t="str">
        <x:v>Non</x:v>
      </x:c>
      <x:c r="K279" s="4" t="n">
        <x:v>0</x:v>
      </x:c>
      <x:c r="L279" s="4" t="str">
        <x:v>PNG</x:v>
      </x:c>
      <x:c r="M279" s="4" t="str">
        <x:v>import-v85:lineages-v5:hornhead-bad-bloods-01:27538915d881</x:v>
      </x:c>
      <x:c r="N279" s="48" t="str">
        <x:v>https://github.com/darknigthmare/yautja-la-longue-chasse/blob/536ac53335e440747f6eccedd2cd757d1f817a99/public/game/imports/v85/library/27538915d881410100a22f694aff9f06a7e309591f6946e76bc446aa4ebf4054.png</x:v>
      </x:c>
      <x:c r="O279" s="48" t="str">
        <x:v>https://github.com/darknigthmare/yautja-la-longue-chasse/blob/536ac53335e440747f6eccedd2cd757d1f817a99/app/game/data/recentSpriteLibraryV85.json</x:v>
      </x:c>
      <x:c r="P279" s="4" t="str">
        <x:v>public/game/imports/v85/library/27538915d881410100a22f694aff9f06a7e309591f6946e76bc446aa4ebf4054.png</x:v>
      </x:c>
      <x:c r="Q279" s="4" t="str">
        <x:v>27538915d881410100a22f694aff9f06a7e309591f6946e76bc446aa4ebf4054</x:v>
      </x:c>
      <x:c r="R279" s="4" t="str">
        <x:v>b49135e5db8892b92fbba4c01c70c33695bee580</x:v>
      </x:c>
      <x:c r="S279" s="4" t="str">
        <x:v>app/game/data/recentSpriteLibraryV85.json # /assets/272</x:v>
      </x:c>
      <x:c r="T279" s="4" t="str">
        <x:v>YAUTJA_V5_10_LIGNEES_190_PNJ.zip</x:v>
      </x:c>
      <x:c r="U279" s="4" t="str">
        <x:v>sprites/hornhead/bad-bloods-01.png</x:v>
      </x:c>
      <x:c r="V279" s="4" t="str">
        <x:v>Dessin source statique. Une entrée de galerie ou une carte de référence ne crée ni combattant jouable, ni PNJ placé, ni animation. Les dix postes V86 réemploient des identités locales existantes.</x:v>
      </x:c>
    </x:row>
    <x:row r="280" ht="28" customHeight="1">
      <x:c r="A280" s="4" t="str">
        <x:v>hornhead--elites-01</x:v>
      </x:c>
      <x:c r="B280" s="4" t="str">
        <x:v>PNJ</x:v>
      </x:c>
      <x:c r="C280" s="4" t="str">
        <x:v>Lignée Hornhead</x:v>
      </x:c>
      <x:c r="D280" s="4" t="str">
        <x:v>Élites — Lignée Hornhead</x:v>
      </x:c>
      <x:c r="E280" s="4" t="str">
        <x:v>V5 / lineages-v5</x:v>
      </x:c>
      <x:c r="F280" s="27" t="str">
        <x:v>Galerie et codex</x:v>
      </x:c>
      <x:c r="G280" s="4" t="str">
        <x:v>Oui</x:v>
      </x:c>
      <x:c r="H280" s="4" t="str">
        <x:v>Oui</x:v>
      </x:c>
      <x:c r="I280" s="4" t="str">
        <x:v>Non</x:v>
      </x:c>
      <x:c r="J280" s="4" t="str">
        <x:v>Non</x:v>
      </x:c>
      <x:c r="K280" s="4" t="n">
        <x:v>0</x:v>
      </x:c>
      <x:c r="L280" s="4" t="str">
        <x:v>PNG</x:v>
      </x:c>
      <x:c r="M280" s="4" t="str">
        <x:v>import-v85:lineages-v5:hornhead-elites-01:60ba442e77eb</x:v>
      </x:c>
      <x:c r="N280" s="48" t="str">
        <x:v>https://github.com/darknigthmare/yautja-la-longue-chasse/blob/536ac53335e440747f6eccedd2cd757d1f817a99/public/game/imports/v85/library/60ba442e77ebdb6b1fd9cf69ca8903eb9a76e0023f9d7d52b7a7e7a9fc80ee2d.png</x:v>
      </x:c>
      <x:c r="O280" s="48" t="str">
        <x:v>https://github.com/darknigthmare/yautja-la-longue-chasse/blob/536ac53335e440747f6eccedd2cd757d1f817a99/app/game/data/recentSpriteLibraryV85.json</x:v>
      </x:c>
      <x:c r="P280" s="4" t="str">
        <x:v>public/game/imports/v85/library/60ba442e77ebdb6b1fd9cf69ca8903eb9a76e0023f9d7d52b7a7e7a9fc80ee2d.png</x:v>
      </x:c>
      <x:c r="Q280" s="4" t="str">
        <x:v>60ba442e77ebdb6b1fd9cf69ca8903eb9a76e0023f9d7d52b7a7e7a9fc80ee2d</x:v>
      </x:c>
      <x:c r="R280" s="4" t="str">
        <x:v>a4212b2d6f17c715eee706681811bb201d488009</x:v>
      </x:c>
      <x:c r="S280" s="4" t="str">
        <x:v>app/game/data/recentSpriteLibraryV85.json # /assets/273</x:v>
      </x:c>
      <x:c r="T280" s="4" t="str">
        <x:v>YAUTJA_V5_10_LIGNEES_190_PNJ.zip</x:v>
      </x:c>
      <x:c r="U280" s="4" t="str">
        <x:v>sprites/hornhead/elites-01.png</x:v>
      </x:c>
      <x:c r="V280" s="4" t="str">
        <x:v>Dessin source statique. Une entrée de galerie ou une carte de référence ne crée ni combattant jouable, ni PNJ placé, ni animation. Les dix postes V86 réemploient des identités locales existantes.</x:v>
      </x:c>
    </x:row>
    <x:row r="281" ht="28" customHeight="1">
      <x:c r="A281" s="4" t="str">
        <x:v>hornhead--battlemasters-01</x:v>
      </x:c>
      <x:c r="B281" s="4" t="str">
        <x:v>PNJ</x:v>
      </x:c>
      <x:c r="C281" s="4" t="str">
        <x:v>Lignée Hornhead</x:v>
      </x:c>
      <x:c r="D281" s="4" t="str">
        <x:v>Battlemasters — Lignée Hornhead</x:v>
      </x:c>
      <x:c r="E281" s="4" t="str">
        <x:v>V5 / lineages-v5</x:v>
      </x:c>
      <x:c r="F281" s="27" t="str">
        <x:v>Galerie et codex</x:v>
      </x:c>
      <x:c r="G281" s="4" t="str">
        <x:v>Oui</x:v>
      </x:c>
      <x:c r="H281" s="4" t="str">
        <x:v>Oui</x:v>
      </x:c>
      <x:c r="I281" s="4" t="str">
        <x:v>Non</x:v>
      </x:c>
      <x:c r="J281" s="4" t="str">
        <x:v>Non</x:v>
      </x:c>
      <x:c r="K281" s="4" t="n">
        <x:v>0</x:v>
      </x:c>
      <x:c r="L281" s="4" t="str">
        <x:v>PNG</x:v>
      </x:c>
      <x:c r="M281" s="4" t="str">
        <x:v>import-v85:lineages-v5:hornhead-battlemasters-01:8600fb0397bd</x:v>
      </x:c>
      <x:c r="N281" s="48" t="str">
        <x:v>https://github.com/darknigthmare/yautja-la-longue-chasse/blob/536ac53335e440747f6eccedd2cd757d1f817a99/public/game/imports/v85/library/8600fb0397bdec835c738a94f9cbb826afdcee5a2631a02df2d3696070d53470.png</x:v>
      </x:c>
      <x:c r="O281" s="48" t="str">
        <x:v>https://github.com/darknigthmare/yautja-la-longue-chasse/blob/536ac53335e440747f6eccedd2cd757d1f817a99/app/game/data/recentSpriteLibraryV85.json</x:v>
      </x:c>
      <x:c r="P281" s="4" t="str">
        <x:v>public/game/imports/v85/library/8600fb0397bdec835c738a94f9cbb826afdcee5a2631a02df2d3696070d53470.png</x:v>
      </x:c>
      <x:c r="Q281" s="4" t="str">
        <x:v>8600fb0397bdec835c738a94f9cbb826afdcee5a2631a02df2d3696070d53470</x:v>
      </x:c>
      <x:c r="R281" s="4" t="str">
        <x:v>f34aebfdc62f929a412ec3a8a44bd2b7079b1367</x:v>
      </x:c>
      <x:c r="S281" s="4" t="str">
        <x:v>app/game/data/recentSpriteLibraryV85.json # /assets/274</x:v>
      </x:c>
      <x:c r="T281" s="4" t="str">
        <x:v>YAUTJA_V5_10_LIGNEES_190_PNJ.zip</x:v>
      </x:c>
      <x:c r="U281" s="4" t="str">
        <x:v>sprites/hornhead/battlemasters-01.png</x:v>
      </x:c>
      <x:c r="V281" s="4" t="str">
        <x:v>Dessin source statique. Une entrée de galerie ou une carte de référence ne crée ni combattant jouable, ni PNJ placé, ni animation. Les dix postes V86 réemploient des identités locales existantes.</x:v>
      </x:c>
    </x:row>
    <x:row r="282" ht="28" customHeight="1">
      <x:c r="A282" s="4" t="str">
        <x:v>hornhead--leaders-01</x:v>
      </x:c>
      <x:c r="B282" s="4" t="str">
        <x:v>PNJ</x:v>
      </x:c>
      <x:c r="C282" s="4" t="str">
        <x:v>Lignée Hornhead</x:v>
      </x:c>
      <x:c r="D282" s="4" t="str">
        <x:v>Leaders / chefs de chasse — Lignée Hornhead</x:v>
      </x:c>
      <x:c r="E282" s="4" t="str">
        <x:v>V5 / lineages-v5</x:v>
      </x:c>
      <x:c r="F282" s="27" t="str">
        <x:v>Galerie et codex</x:v>
      </x:c>
      <x:c r="G282" s="4" t="str">
        <x:v>Oui</x:v>
      </x:c>
      <x:c r="H282" s="4" t="str">
        <x:v>Oui</x:v>
      </x:c>
      <x:c r="I282" s="4" t="str">
        <x:v>Non</x:v>
      </x:c>
      <x:c r="J282" s="4" t="str">
        <x:v>Non</x:v>
      </x:c>
      <x:c r="K282" s="4" t="n">
        <x:v>0</x:v>
      </x:c>
      <x:c r="L282" s="4" t="str">
        <x:v>PNG</x:v>
      </x:c>
      <x:c r="M282" s="4" t="str">
        <x:v>import-v85:lineages-v5:hornhead-leaders-01:5945ee3ead35</x:v>
      </x:c>
      <x:c r="N282" s="48" t="str">
        <x:v>https://github.com/darknigthmare/yautja-la-longue-chasse/blob/536ac53335e440747f6eccedd2cd757d1f817a99/public/game/imports/v85/library/5945ee3ead35ec457c8c9826c9054c3b155898f00d2d7e87b9ebb2a305d1e5f7.png</x:v>
      </x:c>
      <x:c r="O282" s="48" t="str">
        <x:v>https://github.com/darknigthmare/yautja-la-longue-chasse/blob/536ac53335e440747f6eccedd2cd757d1f817a99/app/game/data/recentSpriteLibraryV85.json</x:v>
      </x:c>
      <x:c r="P282" s="4" t="str">
        <x:v>public/game/imports/v85/library/5945ee3ead35ec457c8c9826c9054c3b155898f00d2d7e87b9ebb2a305d1e5f7.png</x:v>
      </x:c>
      <x:c r="Q282" s="4" t="str">
        <x:v>5945ee3ead35ec457c8c9826c9054c3b155898f00d2d7e87b9ebb2a305d1e5f7</x:v>
      </x:c>
      <x:c r="R282" s="4" t="str">
        <x:v>ef51f86bfdb351ee72389070ea2aee34d7be27ac</x:v>
      </x:c>
      <x:c r="S282" s="4" t="str">
        <x:v>app/game/data/recentSpriteLibraryV85.json # /assets/275</x:v>
      </x:c>
      <x:c r="T282" s="4" t="str">
        <x:v>YAUTJA_V5_10_LIGNEES_190_PNJ.zip</x:v>
      </x:c>
      <x:c r="U282" s="4" t="str">
        <x:v>sprites/hornhead/leaders-01.png</x:v>
      </x:c>
      <x:c r="V282" s="4" t="str">
        <x:v>Dessin source statique. Une entrée de galerie ou une carte de référence ne crée ni combattant jouable, ni PNJ placé, ni animation. Les dix postes V86 réemploient des identités locales existantes.</x:v>
      </x:c>
    </x:row>
    <x:row r="283" ht="28" customHeight="1">
      <x:c r="A283" s="4" t="str">
        <x:v>hornhead--adjutants-01</x:v>
      </x:c>
      <x:c r="B283" s="4" t="str">
        <x:v>PNJ</x:v>
      </x:c>
      <x:c r="C283" s="4" t="str">
        <x:v>Lignée Hornhead</x:v>
      </x:c>
      <x:c r="D283" s="4" t="str">
        <x:v>Adjutants — Lignée Hornhead</x:v>
      </x:c>
      <x:c r="E283" s="4" t="str">
        <x:v>V5 / lineages-v5</x:v>
      </x:c>
      <x:c r="F283" s="27" t="str">
        <x:v>Galerie et codex</x:v>
      </x:c>
      <x:c r="G283" s="4" t="str">
        <x:v>Oui</x:v>
      </x:c>
      <x:c r="H283" s="4" t="str">
        <x:v>Oui</x:v>
      </x:c>
      <x:c r="I283" s="4" t="str">
        <x:v>Non</x:v>
      </x:c>
      <x:c r="J283" s="4" t="str">
        <x:v>Non</x:v>
      </x:c>
      <x:c r="K283" s="4" t="n">
        <x:v>0</x:v>
      </x:c>
      <x:c r="L283" s="4" t="str">
        <x:v>PNG</x:v>
      </x:c>
      <x:c r="M283" s="4" t="str">
        <x:v>import-v85:lineages-v5:hornhead-adjutants-01:7609cf1a57c1</x:v>
      </x:c>
      <x:c r="N283" s="48" t="str">
        <x:v>https://github.com/darknigthmare/yautja-la-longue-chasse/blob/536ac53335e440747f6eccedd2cd757d1f817a99/public/game/imports/v85/library/7609cf1a57c147341dc691599eff50955428fdbd92e7f8f6d314a5fea4cb7c43.png</x:v>
      </x:c>
      <x:c r="O283" s="48" t="str">
        <x:v>https://github.com/darknigthmare/yautja-la-longue-chasse/blob/536ac53335e440747f6eccedd2cd757d1f817a99/app/game/data/recentSpriteLibraryV85.json</x:v>
      </x:c>
      <x:c r="P283" s="4" t="str">
        <x:v>public/game/imports/v85/library/7609cf1a57c147341dc691599eff50955428fdbd92e7f8f6d314a5fea4cb7c43.png</x:v>
      </x:c>
      <x:c r="Q283" s="4" t="str">
        <x:v>7609cf1a57c147341dc691599eff50955428fdbd92e7f8f6d314a5fea4cb7c43</x:v>
      </x:c>
      <x:c r="R283" s="4" t="str">
        <x:v>24f7e45ba5cb94f17311cb36c338e67ca57d2cd6</x:v>
      </x:c>
      <x:c r="S283" s="4" t="str">
        <x:v>app/game/data/recentSpriteLibraryV85.json # /assets/276</x:v>
      </x:c>
      <x:c r="T283" s="4" t="str">
        <x:v>YAUTJA_V5_10_LIGNEES_190_PNJ.zip</x:v>
      </x:c>
      <x:c r="U283" s="4" t="str">
        <x:v>sprites/hornhead/adjutants-01.png</x:v>
      </x:c>
      <x:c r="V283" s="4" t="str">
        <x:v>Dessin source statique. Une entrée de galerie ou une carte de référence ne crée ni combattant jouable, ni PNJ placé, ni animation. Les dix postes V86 réemploient des identités locales existantes.</x:v>
      </x:c>
    </x:row>
    <x:row r="284" ht="28" customHeight="1">
      <x:c r="A284" s="4" t="str">
        <x:v>hornhead--clan-leaders-01</x:v>
      </x:c>
      <x:c r="B284" s="4" t="str">
        <x:v>PNJ</x:v>
      </x:c>
      <x:c r="C284" s="4" t="str">
        <x:v>Lignée Hornhead</x:v>
      </x:c>
      <x:c r="D284" s="4" t="str">
        <x:v>Chefs de clan — Lignée Hornhead</x:v>
      </x:c>
      <x:c r="E284" s="4" t="str">
        <x:v>V5 / lineages-v5</x:v>
      </x:c>
      <x:c r="F284" s="27" t="str">
        <x:v>Galerie et codex</x:v>
      </x:c>
      <x:c r="G284" s="4" t="str">
        <x:v>Oui</x:v>
      </x:c>
      <x:c r="H284" s="4" t="str">
        <x:v>Oui</x:v>
      </x:c>
      <x:c r="I284" s="4" t="str">
        <x:v>Non</x:v>
      </x:c>
      <x:c r="J284" s="4" t="str">
        <x:v>Non</x:v>
      </x:c>
      <x:c r="K284" s="4" t="n">
        <x:v>0</x:v>
      </x:c>
      <x:c r="L284" s="4" t="str">
        <x:v>PNG</x:v>
      </x:c>
      <x:c r="M284" s="4" t="str">
        <x:v>import-v85:lineages-v5:hornhead-clan-leaders-01:5a439984f3e2</x:v>
      </x:c>
      <x:c r="N284" s="48" t="str">
        <x:v>https://github.com/darknigthmare/yautja-la-longue-chasse/blob/536ac53335e440747f6eccedd2cd757d1f817a99/public/game/imports/v85/library/5a439984f3e235da781df0020ab2895b8d1b0fc037aa472b731eb480c5aa0af8.png</x:v>
      </x:c>
      <x:c r="O284" s="48" t="str">
        <x:v>https://github.com/darknigthmare/yautja-la-longue-chasse/blob/536ac53335e440747f6eccedd2cd757d1f817a99/app/game/data/recentSpriteLibraryV85.json</x:v>
      </x:c>
      <x:c r="P284" s="4" t="str">
        <x:v>public/game/imports/v85/library/5a439984f3e235da781df0020ab2895b8d1b0fc037aa472b731eb480c5aa0af8.png</x:v>
      </x:c>
      <x:c r="Q284" s="4" t="str">
        <x:v>5a439984f3e235da781df0020ab2895b8d1b0fc037aa472b731eb480c5aa0af8</x:v>
      </x:c>
      <x:c r="R284" s="4" t="str">
        <x:v>5bf869f6bb8c6a19a78596e598891d0f045976b5</x:v>
      </x:c>
      <x:c r="S284" s="4" t="str">
        <x:v>app/game/data/recentSpriteLibraryV85.json # /assets/277</x:v>
      </x:c>
      <x:c r="T284" s="4" t="str">
        <x:v>YAUTJA_V5_10_LIGNEES_190_PNJ.zip</x:v>
      </x:c>
      <x:c r="U284" s="4" t="str">
        <x:v>sprites/hornhead/clan-leaders-01.png</x:v>
      </x:c>
      <x:c r="V284" s="4" t="str">
        <x:v>Dessin source statique. Une entrée de galerie ou une carte de référence ne crée ni combattant jouable, ni PNJ placé, ni animation. Les dix postes V86 réemploient des identités locales existantes.</x:v>
      </x:c>
    </x:row>
    <x:row r="285" ht="28" customHeight="1">
      <x:c r="A285" s="4" t="str">
        <x:v>hornhead--elders-01</x:v>
      </x:c>
      <x:c r="B285" s="4" t="str">
        <x:v>PNJ</x:v>
      </x:c>
      <x:c r="C285" s="4" t="str">
        <x:v>Lignée Hornhead</x:v>
      </x:c>
      <x:c r="D285" s="4" t="str">
        <x:v>Elders — Lignée Hornhead</x:v>
      </x:c>
      <x:c r="E285" s="4" t="str">
        <x:v>V5 / lineages-v5</x:v>
      </x:c>
      <x:c r="F285" s="27" t="str">
        <x:v>Galerie et codex</x:v>
      </x:c>
      <x:c r="G285" s="4" t="str">
        <x:v>Oui</x:v>
      </x:c>
      <x:c r="H285" s="4" t="str">
        <x:v>Oui</x:v>
      </x:c>
      <x:c r="I285" s="4" t="str">
        <x:v>Non</x:v>
      </x:c>
      <x:c r="J285" s="4" t="str">
        <x:v>Non</x:v>
      </x:c>
      <x:c r="K285" s="4" t="n">
        <x:v>0</x:v>
      </x:c>
      <x:c r="L285" s="4" t="str">
        <x:v>PNG</x:v>
      </x:c>
      <x:c r="M285" s="4" t="str">
        <x:v>import-v85:lineages-v5:hornhead-elders-01:f06c524ca36c</x:v>
      </x:c>
      <x:c r="N285" s="48" t="str">
        <x:v>https://github.com/darknigthmare/yautja-la-longue-chasse/blob/536ac53335e440747f6eccedd2cd757d1f817a99/public/game/imports/v85/library/f06c524ca36c8e3a473772b83869ccd96ee9edae50cd14fa858e89ebdf199987.png</x:v>
      </x:c>
      <x:c r="O285" s="48" t="str">
        <x:v>https://github.com/darknigthmare/yautja-la-longue-chasse/blob/536ac53335e440747f6eccedd2cd757d1f817a99/app/game/data/recentSpriteLibraryV85.json</x:v>
      </x:c>
      <x:c r="P285" s="4" t="str">
        <x:v>public/game/imports/v85/library/f06c524ca36c8e3a473772b83869ccd96ee9edae50cd14fa858e89ebdf199987.png</x:v>
      </x:c>
      <x:c r="Q285" s="4" t="str">
        <x:v>f06c524ca36c8e3a473772b83869ccd96ee9edae50cd14fa858e89ebdf199987</x:v>
      </x:c>
      <x:c r="R285" s="4" t="str">
        <x:v>64eb84b681c5344715d6b16204a5ae96bdf65579</x:v>
      </x:c>
      <x:c r="S285" s="4" t="str">
        <x:v>app/game/data/recentSpriteLibraryV85.json # /assets/278</x:v>
      </x:c>
      <x:c r="T285" s="4" t="str">
        <x:v>YAUTJA_V5_10_LIGNEES_190_PNJ.zip</x:v>
      </x:c>
      <x:c r="U285" s="4" t="str">
        <x:v>sprites/hornhead/elders-01.png</x:v>
      </x:c>
      <x:c r="V285" s="4" t="str">
        <x:v>Dessin source statique. Une entrée de galerie ou une carte de référence ne crée ni combattant jouable, ni PNJ placé, ni animation. Les dix postes V86 réemploient des identités locales existantes.</x:v>
      </x:c>
    </x:row>
    <x:row r="286" ht="28" customHeight="1">
      <x:c r="A286" s="4" t="str">
        <x:v>hornhead--ancients-01</x:v>
      </x:c>
      <x:c r="B286" s="4" t="str">
        <x:v>PNJ</x:v>
      </x:c>
      <x:c r="C286" s="4" t="str">
        <x:v>Lignée Hornhead</x:v>
      </x:c>
      <x:c r="D286" s="4" t="str">
        <x:v>Ancients — Lignée Hornhead</x:v>
      </x:c>
      <x:c r="E286" s="4" t="str">
        <x:v>V5 / lineages-v5</x:v>
      </x:c>
      <x:c r="F286" s="27" t="str">
        <x:v>Galerie et codex</x:v>
      </x:c>
      <x:c r="G286" s="4" t="str">
        <x:v>Oui</x:v>
      </x:c>
      <x:c r="H286" s="4" t="str">
        <x:v>Oui</x:v>
      </x:c>
      <x:c r="I286" s="4" t="str">
        <x:v>Non</x:v>
      </x:c>
      <x:c r="J286" s="4" t="str">
        <x:v>Non</x:v>
      </x:c>
      <x:c r="K286" s="4" t="n">
        <x:v>0</x:v>
      </x:c>
      <x:c r="L286" s="4" t="str">
        <x:v>PNG</x:v>
      </x:c>
      <x:c r="M286" s="4" t="str">
        <x:v>import-v85:lineages-v5:hornhead-ancients-01:06b5a0bd52dc</x:v>
      </x:c>
      <x:c r="N286" s="48" t="str">
        <x:v>https://github.com/darknigthmare/yautja-la-longue-chasse/blob/536ac53335e440747f6eccedd2cd757d1f817a99/public/game/imports/v85/library/06b5a0bd52dcbbb778fff6e3f91064c2e9e104fddc31c0dcde816703b42a4217.png</x:v>
      </x:c>
      <x:c r="O286" s="48" t="str">
        <x:v>https://github.com/darknigthmare/yautja-la-longue-chasse/blob/536ac53335e440747f6eccedd2cd757d1f817a99/app/game/data/recentSpriteLibraryV85.json</x:v>
      </x:c>
      <x:c r="P286" s="4" t="str">
        <x:v>public/game/imports/v85/library/06b5a0bd52dcbbb778fff6e3f91064c2e9e104fddc31c0dcde816703b42a4217.png</x:v>
      </x:c>
      <x:c r="Q286" s="4" t="str">
        <x:v>06b5a0bd52dcbbb778fff6e3f91064c2e9e104fddc31c0dcde816703b42a4217</x:v>
      </x:c>
      <x:c r="R286" s="4" t="str">
        <x:v>d091b00cd7901eb4bc4e720ac7023482aa1bc383</x:v>
      </x:c>
      <x:c r="S286" s="4" t="str">
        <x:v>app/game/data/recentSpriteLibraryV85.json # /assets/279</x:v>
      </x:c>
      <x:c r="T286" s="4" t="str">
        <x:v>YAUTJA_V5_10_LIGNEES_190_PNJ.zip</x:v>
      </x:c>
      <x:c r="U286" s="4" t="str">
        <x:v>sprites/hornhead/ancients-01.png</x:v>
      </x:c>
      <x:c r="V286" s="4" t="str">
        <x:v>Dessin source statique. Une entrée de galerie ou une carte de référence ne crée ni combattant jouable, ni PNJ placé, ni animation. Les dix postes V86 réemploient des identités locales existantes.</x:v>
      </x:c>
    </x:row>
    <x:row r="287" ht="28" customHeight="1">
      <x:c r="A287" s="4" t="str">
        <x:v>hornhead--warlords-01</x:v>
      </x:c>
      <x:c r="B287" s="4" t="str">
        <x:v>PNJ</x:v>
      </x:c>
      <x:c r="C287" s="4" t="str">
        <x:v>Lignée Hornhead</x:v>
      </x:c>
      <x:c r="D287" s="4" t="str">
        <x:v>Warlords — Lignée Hornhead</x:v>
      </x:c>
      <x:c r="E287" s="4" t="str">
        <x:v>V5 / lineages-v5</x:v>
      </x:c>
      <x:c r="F287" s="27" t="str">
        <x:v>Galerie et codex</x:v>
      </x:c>
      <x:c r="G287" s="4" t="str">
        <x:v>Oui</x:v>
      </x:c>
      <x:c r="H287" s="4" t="str">
        <x:v>Oui</x:v>
      </x:c>
      <x:c r="I287" s="4" t="str">
        <x:v>Non</x:v>
      </x:c>
      <x:c r="J287" s="4" t="str">
        <x:v>Non</x:v>
      </x:c>
      <x:c r="K287" s="4" t="n">
        <x:v>0</x:v>
      </x:c>
      <x:c r="L287" s="4" t="str">
        <x:v>PNG</x:v>
      </x:c>
      <x:c r="M287" s="4" t="str">
        <x:v>import-v85:lineages-v5:hornhead-warlords-01:8e40dedfbb29</x:v>
      </x:c>
      <x:c r="N287" s="48" t="str">
        <x:v>https://github.com/darknigthmare/yautja-la-longue-chasse/blob/536ac53335e440747f6eccedd2cd757d1f817a99/public/game/imports/v85/library/8e40dedfbb29e298a10e1fca7bdd89178937e6046f3267bf135a4eeadf35713c.png</x:v>
      </x:c>
      <x:c r="O287" s="48" t="str">
        <x:v>https://github.com/darknigthmare/yautja-la-longue-chasse/blob/536ac53335e440747f6eccedd2cd757d1f817a99/app/game/data/recentSpriteLibraryV85.json</x:v>
      </x:c>
      <x:c r="P287" s="4" t="str">
        <x:v>public/game/imports/v85/library/8e40dedfbb29e298a10e1fca7bdd89178937e6046f3267bf135a4eeadf35713c.png</x:v>
      </x:c>
      <x:c r="Q287" s="4" t="str">
        <x:v>8e40dedfbb29e298a10e1fca7bdd89178937e6046f3267bf135a4eeadf35713c</x:v>
      </x:c>
      <x:c r="R287" s="4" t="str">
        <x:v>08148021e504c71e429d1865a857629e2d1d23c6</x:v>
      </x:c>
      <x:c r="S287" s="4" t="str">
        <x:v>app/game/data/recentSpriteLibraryV85.json # /assets/280</x:v>
      </x:c>
      <x:c r="T287" s="4" t="str">
        <x:v>YAUTJA_V5_10_LIGNEES_190_PNJ.zip</x:v>
      </x:c>
      <x:c r="U287" s="4" t="str">
        <x:v>sprites/hornhead/warlords-01.png</x:v>
      </x:c>
      <x:c r="V287" s="4" t="str">
        <x:v>Dessin source statique. Une entrée de galerie ou une carte de référence ne crée ni combattant jouable, ni PNJ placé, ni animation. Les dix postes V86 réemploient des identités locales existantes.</x:v>
      </x:c>
    </x:row>
    <x:row r="288" ht="28" customHeight="1">
      <x:c r="A288" s="4" t="str">
        <x:v>hornhead--princes-01</x:v>
      </x:c>
      <x:c r="B288" s="4" t="str">
        <x:v>PNJ</x:v>
      </x:c>
      <x:c r="C288" s="4" t="str">
        <x:v>Lignée Hornhead</x:v>
      </x:c>
      <x:c r="D288" s="4" t="str">
        <x:v>Princes — Lignée Hornhead</x:v>
      </x:c>
      <x:c r="E288" s="4" t="str">
        <x:v>V5 / lineages-v5</x:v>
      </x:c>
      <x:c r="F288" s="27" t="str">
        <x:v>Galerie et codex</x:v>
      </x:c>
      <x:c r="G288" s="4" t="str">
        <x:v>Oui</x:v>
      </x:c>
      <x:c r="H288" s="4" t="str">
        <x:v>Oui</x:v>
      </x:c>
      <x:c r="I288" s="4" t="str">
        <x:v>Non</x:v>
      </x:c>
      <x:c r="J288" s="4" t="str">
        <x:v>Non</x:v>
      </x:c>
      <x:c r="K288" s="4" t="n">
        <x:v>0</x:v>
      </x:c>
      <x:c r="L288" s="4" t="str">
        <x:v>PNG</x:v>
      </x:c>
      <x:c r="M288" s="4" t="str">
        <x:v>import-v85:lineages-v5:hornhead-princes-01:457043b32a94</x:v>
      </x:c>
      <x:c r="N288" s="48" t="str">
        <x:v>https://github.com/darknigthmare/yautja-la-longue-chasse/blob/536ac53335e440747f6eccedd2cd757d1f817a99/public/game/imports/v85/library/457043b32a94ee508149a429340311b05cba4dff00e62572aedf022ed3de866c.png</x:v>
      </x:c>
      <x:c r="O288" s="48" t="str">
        <x:v>https://github.com/darknigthmare/yautja-la-longue-chasse/blob/536ac53335e440747f6eccedd2cd757d1f817a99/app/game/data/recentSpriteLibraryV85.json</x:v>
      </x:c>
      <x:c r="P288" s="4" t="str">
        <x:v>public/game/imports/v85/library/457043b32a94ee508149a429340311b05cba4dff00e62572aedf022ed3de866c.png</x:v>
      </x:c>
      <x:c r="Q288" s="4" t="str">
        <x:v>457043b32a94ee508149a429340311b05cba4dff00e62572aedf022ed3de866c</x:v>
      </x:c>
      <x:c r="R288" s="4" t="str">
        <x:v>955c9a9c5cefa8f86402d1fac21df50b12891714</x:v>
      </x:c>
      <x:c r="S288" s="4" t="str">
        <x:v>app/game/data/recentSpriteLibraryV85.json # /assets/281</x:v>
      </x:c>
      <x:c r="T288" s="4" t="str">
        <x:v>YAUTJA_V5_10_LIGNEES_190_PNJ.zip</x:v>
      </x:c>
      <x:c r="U288" s="4" t="str">
        <x:v>sprites/hornhead/princes-01.png</x:v>
      </x:c>
      <x:c r="V288" s="4" t="str">
        <x:v>Dessin source statique. Une entrée de galerie ou une carte de référence ne crée ni combattant jouable, ni PNJ placé, ni animation. Les dix postes V86 réemploient des identités locales existantes.</x:v>
      </x:c>
    </x:row>
    <x:row r="289" ht="28" customHeight="1">
      <x:c r="A289" s="4" t="str">
        <x:v>hornhead--matriarches-01</x:v>
      </x:c>
      <x:c r="B289" s="4" t="str">
        <x:v>PNJ</x:v>
      </x:c>
      <x:c r="C289" s="4" t="str">
        <x:v>Lignée Hornhead</x:v>
      </x:c>
      <x:c r="D289" s="4" t="str">
        <x:v>Queens / Matriarches — Lignée Hornhead</x:v>
      </x:c>
      <x:c r="E289" s="4" t="str">
        <x:v>V5 / lineages-v5</x:v>
      </x:c>
      <x:c r="F289" s="27" t="str">
        <x:v>Galerie et codex</x:v>
      </x:c>
      <x:c r="G289" s="4" t="str">
        <x:v>Oui</x:v>
      </x:c>
      <x:c r="H289" s="4" t="str">
        <x:v>Oui</x:v>
      </x:c>
      <x:c r="I289" s="4" t="str">
        <x:v>Non</x:v>
      </x:c>
      <x:c r="J289" s="4" t="str">
        <x:v>Non</x:v>
      </x:c>
      <x:c r="K289" s="4" t="n">
        <x:v>0</x:v>
      </x:c>
      <x:c r="L289" s="4" t="str">
        <x:v>PNG</x:v>
      </x:c>
      <x:c r="M289" s="4" t="str">
        <x:v>import-v85:lineages-v5:hornhead-matriarches-01:7270fb59591e</x:v>
      </x:c>
      <x:c r="N289" s="48" t="str">
        <x:v>https://github.com/darknigthmare/yautja-la-longue-chasse/blob/536ac53335e440747f6eccedd2cd757d1f817a99/public/game/imports/v85/library/7270fb59591e861c4d90fb5271f0f853c092407cd926a2e4dec4e2c65743c2c8.png</x:v>
      </x:c>
      <x:c r="O289" s="48" t="str">
        <x:v>https://github.com/darknigthmare/yautja-la-longue-chasse/blob/536ac53335e440747f6eccedd2cd757d1f817a99/app/game/data/recentSpriteLibraryV85.json</x:v>
      </x:c>
      <x:c r="P289" s="4" t="str">
        <x:v>public/game/imports/v85/library/7270fb59591e861c4d90fb5271f0f853c092407cd926a2e4dec4e2c65743c2c8.png</x:v>
      </x:c>
      <x:c r="Q289" s="4" t="str">
        <x:v>7270fb59591e861c4d90fb5271f0f853c092407cd926a2e4dec4e2c65743c2c8</x:v>
      </x:c>
      <x:c r="R289" s="4" t="str">
        <x:v>8c6e105687f09f192f0e3245ed77683164e45918</x:v>
      </x:c>
      <x:c r="S289" s="4" t="str">
        <x:v>app/game/data/recentSpriteLibraryV85.json # /assets/282</x:v>
      </x:c>
      <x:c r="T289" s="4" t="str">
        <x:v>YAUTJA_V5_10_LIGNEES_190_PNJ.zip</x:v>
      </x:c>
      <x:c r="U289" s="4" t="str">
        <x:v>sprites/hornhead/matriarches-01.png</x:v>
      </x:c>
      <x:c r="V289" s="4" t="str">
        <x:v>Dessin source statique. Une entrée de galerie ou une carte de référence ne crée ni combattant jouable, ni PNJ placé, ni animation. Les dix postes V86 réemploient des identités locales existantes.</x:v>
      </x:c>
    </x:row>
    <x:row r="290" ht="28" customHeight="1">
      <x:c r="A290" s="4" t="str">
        <x:v>hornhead--kings-01</x:v>
      </x:c>
      <x:c r="B290" s="4" t="str">
        <x:v>PNJ</x:v>
      </x:c>
      <x:c r="C290" s="4" t="str">
        <x:v>Lignée Hornhead</x:v>
      </x:c>
      <x:c r="D290" s="4" t="str">
        <x:v>Kings / Rois — Lignée Hornhead</x:v>
      </x:c>
      <x:c r="E290" s="4" t="str">
        <x:v>V5 / lineages-v5</x:v>
      </x:c>
      <x:c r="F290" s="27" t="str">
        <x:v>Galerie et codex</x:v>
      </x:c>
      <x:c r="G290" s="4" t="str">
        <x:v>Oui</x:v>
      </x:c>
      <x:c r="H290" s="4" t="str">
        <x:v>Oui</x:v>
      </x:c>
      <x:c r="I290" s="4" t="str">
        <x:v>Non</x:v>
      </x:c>
      <x:c r="J290" s="4" t="str">
        <x:v>Non</x:v>
      </x:c>
      <x:c r="K290" s="4" t="n">
        <x:v>0</x:v>
      </x:c>
      <x:c r="L290" s="4" t="str">
        <x:v>PNG</x:v>
      </x:c>
      <x:c r="M290" s="4" t="str">
        <x:v>import-v85:lineages-v5:hornhead-kings-01:28efc9f4475c</x:v>
      </x:c>
      <x:c r="N290" s="48" t="str">
        <x:v>https://github.com/darknigthmare/yautja-la-longue-chasse/blob/536ac53335e440747f6eccedd2cd757d1f817a99/public/game/imports/v85/library/28efc9f4475ca58d019e319b4d18a1a52e5f8d5e3a4dd35159394da599b5ff23.png</x:v>
      </x:c>
      <x:c r="O290" s="48" t="str">
        <x:v>https://github.com/darknigthmare/yautja-la-longue-chasse/blob/536ac53335e440747f6eccedd2cd757d1f817a99/app/game/data/recentSpriteLibraryV85.json</x:v>
      </x:c>
      <x:c r="P290" s="4" t="str">
        <x:v>public/game/imports/v85/library/28efc9f4475ca58d019e319b4d18a1a52e5f8d5e3a4dd35159394da599b5ff23.png</x:v>
      </x:c>
      <x:c r="Q290" s="4" t="str">
        <x:v>28efc9f4475ca58d019e319b4d18a1a52e5f8d5e3a4dd35159394da599b5ff23</x:v>
      </x:c>
      <x:c r="R290" s="4" t="str">
        <x:v>3b33bfa193b3ee86d7ddb59a92eaca2ad6843335</x:v>
      </x:c>
      <x:c r="S290" s="4" t="str">
        <x:v>app/game/data/recentSpriteLibraryV85.json # /assets/283</x:v>
      </x:c>
      <x:c r="T290" s="4" t="str">
        <x:v>YAUTJA_V5_10_LIGNEES_190_PNJ.zip</x:v>
      </x:c>
      <x:c r="U290" s="4" t="str">
        <x:v>sprites/hornhead/kings-01.png</x:v>
      </x:c>
      <x:c r="V290" s="4" t="str">
        <x:v>Dessin source statique. Une entrée de galerie ou une carte de référence ne crée ni combattant jouable, ni PNJ placé, ni animation. Les dix postes V86 réemploient des identités locales existantes.</x:v>
      </x:c>
    </x:row>
    <x:row r="291" ht="28" customHeight="1">
      <x:c r="A291" s="4" t="str">
        <x:v>hornhead--gardes-royaux-01</x:v>
      </x:c>
      <x:c r="B291" s="4" t="str">
        <x:v>PNJ</x:v>
      </x:c>
      <x:c r="C291" s="4" t="str">
        <x:v>Lignée Hornhead</x:v>
      </x:c>
      <x:c r="D291" s="4" t="str">
        <x:v>Gardes royaux — Lignée Hornhead</x:v>
      </x:c>
      <x:c r="E291" s="4" t="str">
        <x:v>V5 / lineages-v5</x:v>
      </x:c>
      <x:c r="F291" s="27" t="str">
        <x:v>Galerie et codex</x:v>
      </x:c>
      <x:c r="G291" s="4" t="str">
        <x:v>Oui</x:v>
      </x:c>
      <x:c r="H291" s="4" t="str">
        <x:v>Oui</x:v>
      </x:c>
      <x:c r="I291" s="4" t="str">
        <x:v>Non</x:v>
      </x:c>
      <x:c r="J291" s="4" t="str">
        <x:v>Non</x:v>
      </x:c>
      <x:c r="K291" s="4" t="n">
        <x:v>0</x:v>
      </x:c>
      <x:c r="L291" s="4" t="str">
        <x:v>PNG</x:v>
      </x:c>
      <x:c r="M291" s="4" t="str">
        <x:v>import-v85:lineages-v5:hornhead-gardes-royaux-01:116b7c0c7a42</x:v>
      </x:c>
      <x:c r="N291" s="48" t="str">
        <x:v>https://github.com/darknigthmare/yautja-la-longue-chasse/blob/536ac53335e440747f6eccedd2cd757d1f817a99/public/game/imports/v85/library/116b7c0c7a4273c48c4a264e6bdb4cdbd1319b15aafc7c1bcd53ccfac77be990.png</x:v>
      </x:c>
      <x:c r="O291" s="48" t="str">
        <x:v>https://github.com/darknigthmare/yautja-la-longue-chasse/blob/536ac53335e440747f6eccedd2cd757d1f817a99/app/game/data/recentSpriteLibraryV85.json</x:v>
      </x:c>
      <x:c r="P291" s="4" t="str">
        <x:v>public/game/imports/v85/library/116b7c0c7a4273c48c4a264e6bdb4cdbd1319b15aafc7c1bcd53ccfac77be990.png</x:v>
      </x:c>
      <x:c r="Q291" s="4" t="str">
        <x:v>116b7c0c7a4273c48c4a264e6bdb4cdbd1319b15aafc7c1bcd53ccfac77be990</x:v>
      </x:c>
      <x:c r="R291" s="4" t="str">
        <x:v>ed41cda32d0350b2db012bbf678febfecf381af3</x:v>
      </x:c>
      <x:c r="S291" s="4" t="str">
        <x:v>app/game/data/recentSpriteLibraryV85.json # /assets/284</x:v>
      </x:c>
      <x:c r="T291" s="4" t="str">
        <x:v>YAUTJA_V5_10_LIGNEES_190_PNJ.zip</x:v>
      </x:c>
      <x:c r="U291" s="4" t="str">
        <x:v>sprites/hornhead/gardes-royaux-01.png</x:v>
      </x:c>
      <x:c r="V291" s="4" t="str">
        <x:v>Dessin source statique. Une entrée de galerie ou une carte de référence ne crée ni combattant jouable, ni PNJ placé, ni animation. Les dix postes V86 réemploient des identités locales existantes.</x:v>
      </x:c>
    </x:row>
    <x:row r="292" ht="28" customHeight="1">
      <x:c r="A292" s="4" t="str">
        <x:v>saar-keth--enforcers-comics-01</x:v>
      </x:c>
      <x:c r="B292" s="4" t="str">
        <x:v>PNJ</x:v>
      </x:c>
      <x:c r="C292" s="4" t="str">
        <x:v>Saar-Keth — Veilleurs des dunes</x:v>
      </x:c>
      <x:c r="D292" s="4" t="str">
        <x:v>Enforcers du comic — Saar-Keth — Veilleurs des dunes</x:v>
      </x:c>
      <x:c r="E292" s="4" t="str">
        <x:v>V5 / lineages-v5</x:v>
      </x:c>
      <x:c r="F292" s="27" t="str">
        <x:v>Galerie et codex</x:v>
      </x:c>
      <x:c r="G292" s="4" t="str">
        <x:v>Oui</x:v>
      </x:c>
      <x:c r="H292" s="4" t="str">
        <x:v>Oui</x:v>
      </x:c>
      <x:c r="I292" s="4" t="str">
        <x:v>Non</x:v>
      </x:c>
      <x:c r="J292" s="4" t="str">
        <x:v>Non</x:v>
      </x:c>
      <x:c r="K292" s="4" t="n">
        <x:v>0</x:v>
      </x:c>
      <x:c r="L292" s="4" t="str">
        <x:v>PNG</x:v>
      </x:c>
      <x:c r="M292" s="4" t="str">
        <x:v>import-v85:lineages-v5:saar-keth-enforcers-comics-01:d20f95b1e4c5</x:v>
      </x:c>
      <x:c r="N292" s="48" t="str">
        <x:v>https://github.com/darknigthmare/yautja-la-longue-chasse/blob/536ac53335e440747f6eccedd2cd757d1f817a99/public/game/imports/v85/library/d20f95b1e4c5aaa33a2b989ba55109e77524accc3bb999776512507538ef0dcd.png</x:v>
      </x:c>
      <x:c r="O292" s="48" t="str">
        <x:v>https://github.com/darknigthmare/yautja-la-longue-chasse/blob/536ac53335e440747f6eccedd2cd757d1f817a99/app/game/data/recentSpriteLibraryV85.json</x:v>
      </x:c>
      <x:c r="P292" s="4" t="str">
        <x:v>public/game/imports/v85/library/d20f95b1e4c5aaa33a2b989ba55109e77524accc3bb999776512507538ef0dcd.png</x:v>
      </x:c>
      <x:c r="Q292" s="4" t="str">
        <x:v>d20f95b1e4c5aaa33a2b989ba55109e77524accc3bb999776512507538ef0dcd</x:v>
      </x:c>
      <x:c r="R292" s="4" t="str">
        <x:v>a806a04ccc0552c177923f05b1f22f140259e73f</x:v>
      </x:c>
      <x:c r="S292" s="4" t="str">
        <x:v>app/game/data/recentSpriteLibraryV85.json # /assets/285</x:v>
      </x:c>
      <x:c r="T292" s="4" t="str">
        <x:v>YAUTJA_V5_10_LIGNEES_190_PNJ.zip</x:v>
      </x:c>
      <x:c r="U292" s="4" t="str">
        <x:v>sprites/saar-keth/enforcers-comics-01.png</x:v>
      </x:c>
      <x:c r="V292" s="4" t="str">
        <x:v>Dessin source statique. Une entrée de galerie ou une carte de référence ne crée ni combattant jouable, ni PNJ placé, ni animation. Les dix postes V86 réemploient des identités locales existantes.</x:v>
      </x:c>
    </x:row>
    <x:row r="293" ht="28" customHeight="1">
      <x:c r="A293" s="4" t="str">
        <x:v>saar-keth--chevaucheurs-01</x:v>
      </x:c>
      <x:c r="B293" s="4" t="str">
        <x:v>PNJ</x:v>
      </x:c>
      <x:c r="C293" s="4" t="str">
        <x:v>Saar-Keth — Veilleurs des dunes</x:v>
      </x:c>
      <x:c r="D293" s="4" t="str">
        <x:v>Chevaucheurs — Saar-Keth — Veilleurs des dunes</x:v>
      </x:c>
      <x:c r="E293" s="4" t="str">
        <x:v>V5 / lineages-v5</x:v>
      </x:c>
      <x:c r="F293" s="27" t="str">
        <x:v>Galerie et codex</x:v>
      </x:c>
      <x:c r="G293" s="4" t="str">
        <x:v>Oui</x:v>
      </x:c>
      <x:c r="H293" s="4" t="str">
        <x:v>Oui</x:v>
      </x:c>
      <x:c r="I293" s="4" t="str">
        <x:v>Non</x:v>
      </x:c>
      <x:c r="J293" s="4" t="str">
        <x:v>Non</x:v>
      </x:c>
      <x:c r="K293" s="4" t="n">
        <x:v>0</x:v>
      </x:c>
      <x:c r="L293" s="4" t="str">
        <x:v>PNG</x:v>
      </x:c>
      <x:c r="M293" s="4" t="str">
        <x:v>import-v85:lineages-v5:saar-keth-chevaucheurs-01:c84b9197f6a1</x:v>
      </x:c>
      <x:c r="N293" s="48" t="str">
        <x:v>https://github.com/darknigthmare/yautja-la-longue-chasse/blob/536ac53335e440747f6eccedd2cd757d1f817a99/public/game/imports/v85/library/c84b9197f6a15c2f8723098281f575c94015f0c794969b83a1d12dfbf1645db4.png</x:v>
      </x:c>
      <x:c r="O293" s="48" t="str">
        <x:v>https://github.com/darknigthmare/yautja-la-longue-chasse/blob/536ac53335e440747f6eccedd2cd757d1f817a99/app/game/data/recentSpriteLibraryV85.json</x:v>
      </x:c>
      <x:c r="P293" s="4" t="str">
        <x:v>public/game/imports/v85/library/c84b9197f6a15c2f8723098281f575c94015f0c794969b83a1d12dfbf1645db4.png</x:v>
      </x:c>
      <x:c r="Q293" s="4" t="str">
        <x:v>c84b9197f6a15c2f8723098281f575c94015f0c794969b83a1d12dfbf1645db4</x:v>
      </x:c>
      <x:c r="R293" s="4" t="str">
        <x:v>a9de6c78c4cf8d6056e4f1a8f408cb248f509acc</x:v>
      </x:c>
      <x:c r="S293" s="4" t="str">
        <x:v>app/game/data/recentSpriteLibraryV85.json # /assets/286</x:v>
      </x:c>
      <x:c r="T293" s="4" t="str">
        <x:v>YAUTJA_V5_10_LIGNEES_190_PNJ.zip</x:v>
      </x:c>
      <x:c r="U293" s="4" t="str">
        <x:v>sprites/saar-keth/chevaucheurs-01.png</x:v>
      </x:c>
      <x:c r="V293" s="4" t="str">
        <x:v>Dessin source statique. Une entrée de galerie ou une carte de référence ne crée ni combattant jouable, ni PNJ placé, ni animation. Les dix postes V86 réemploient des identités locales existantes.</x:v>
      </x:c>
    </x:row>
    <x:row r="294" ht="28" customHeight="1">
      <x:c r="A294" s="4" t="str">
        <x:v>saar-keth--sucklings-01</x:v>
      </x:c>
      <x:c r="B294" s="4" t="str">
        <x:v>PNJ</x:v>
      </x:c>
      <x:c r="C294" s="4" t="str">
        <x:v>Saar-Keth — Veilleurs des dunes</x:v>
      </x:c>
      <x:c r="D294" s="4" t="str">
        <x:v>Sucklings — Saar-Keth — Veilleurs des dunes</x:v>
      </x:c>
      <x:c r="E294" s="4" t="str">
        <x:v>V5 / lineages-v5</x:v>
      </x:c>
      <x:c r="F294" s="27" t="str">
        <x:v>Galerie et codex</x:v>
      </x:c>
      <x:c r="G294" s="4" t="str">
        <x:v>Oui</x:v>
      </x:c>
      <x:c r="H294" s="4" t="str">
        <x:v>Oui</x:v>
      </x:c>
      <x:c r="I294" s="4" t="str">
        <x:v>Non</x:v>
      </x:c>
      <x:c r="J294" s="4" t="str">
        <x:v>Non</x:v>
      </x:c>
      <x:c r="K294" s="4" t="n">
        <x:v>0</x:v>
      </x:c>
      <x:c r="L294" s="4" t="str">
        <x:v>PNG</x:v>
      </x:c>
      <x:c r="M294" s="4" t="str">
        <x:v>import-v85:lineages-v5:saar-keth-sucklings-01:9981f96d35d0</x:v>
      </x:c>
      <x:c r="N294" s="48" t="str">
        <x:v>https://github.com/darknigthmare/yautja-la-longue-chasse/blob/536ac53335e440747f6eccedd2cd757d1f817a99/public/game/imports/v85/library/9981f96d35d0e6d29b4792f05544dee58be9b8f0293cb0d8e0697a637f20e3d5.png</x:v>
      </x:c>
      <x:c r="O294" s="48" t="str">
        <x:v>https://github.com/darknigthmare/yautja-la-longue-chasse/blob/536ac53335e440747f6eccedd2cd757d1f817a99/app/game/data/recentSpriteLibraryV85.json</x:v>
      </x:c>
      <x:c r="P294" s="4" t="str">
        <x:v>public/game/imports/v85/library/9981f96d35d0e6d29b4792f05544dee58be9b8f0293cb0d8e0697a637f20e3d5.png</x:v>
      </x:c>
      <x:c r="Q294" s="4" t="str">
        <x:v>9981f96d35d0e6d29b4792f05544dee58be9b8f0293cb0d8e0697a637f20e3d5</x:v>
      </x:c>
      <x:c r="R294" s="4" t="str">
        <x:v>ab772d6621fcf0ba061b630e19ad89d212bc9984</x:v>
      </x:c>
      <x:c r="S294" s="4" t="str">
        <x:v>app/game/data/recentSpriteLibraryV85.json # /assets/287</x:v>
      </x:c>
      <x:c r="T294" s="4" t="str">
        <x:v>YAUTJA_V5_10_LIGNEES_190_PNJ.zip</x:v>
      </x:c>
      <x:c r="U294" s="4" t="str">
        <x:v>sprites/saar-keth/sucklings-01.png</x:v>
      </x:c>
      <x:c r="V294" s="4" t="str">
        <x:v>Dessin source statique. Une entrée de galerie ou une carte de référence ne crée ni combattant jouable, ni PNJ placé, ni animation. Les dix postes V86 réemploient des identités locales existantes.</x:v>
      </x:c>
    </x:row>
    <x:row r="295" ht="28" customHeight="1">
      <x:c r="A295" s="4" t="str">
        <x:v>saar-keth--younglings-01</x:v>
      </x:c>
      <x:c r="B295" s="4" t="str">
        <x:v>PNJ</x:v>
      </x:c>
      <x:c r="C295" s="4" t="str">
        <x:v>Saar-Keth — Veilleurs des dunes</x:v>
      </x:c>
      <x:c r="D295" s="4" t="str">
        <x:v>Younglings — Saar-Keth — Veilleurs des dunes</x:v>
      </x:c>
      <x:c r="E295" s="4" t="str">
        <x:v>V5 / lineages-v5</x:v>
      </x:c>
      <x:c r="F295" s="27" t="str">
        <x:v>Galerie et codex</x:v>
      </x:c>
      <x:c r="G295" s="4" t="str">
        <x:v>Oui</x:v>
      </x:c>
      <x:c r="H295" s="4" t="str">
        <x:v>Oui</x:v>
      </x:c>
      <x:c r="I295" s="4" t="str">
        <x:v>Non</x:v>
      </x:c>
      <x:c r="J295" s="4" t="str">
        <x:v>Non</x:v>
      </x:c>
      <x:c r="K295" s="4" t="n">
        <x:v>0</x:v>
      </x:c>
      <x:c r="L295" s="4" t="str">
        <x:v>PNG</x:v>
      </x:c>
      <x:c r="M295" s="4" t="str">
        <x:v>import-v85:lineages-v5:saar-keth-younglings-01:02610a1c1342</x:v>
      </x:c>
      <x:c r="N295" s="48" t="str">
        <x:v>https://github.com/darknigthmare/yautja-la-longue-chasse/blob/536ac53335e440747f6eccedd2cd757d1f817a99/public/game/imports/v85/library/02610a1c1342df2ed3c9efcd7a8b01f7d1497c03c618010b1b34a160dc528f5a.png</x:v>
      </x:c>
      <x:c r="O295" s="48" t="str">
        <x:v>https://github.com/darknigthmare/yautja-la-longue-chasse/blob/536ac53335e440747f6eccedd2cd757d1f817a99/app/game/data/recentSpriteLibraryV85.json</x:v>
      </x:c>
      <x:c r="P295" s="4" t="str">
        <x:v>public/game/imports/v85/library/02610a1c1342df2ed3c9efcd7a8b01f7d1497c03c618010b1b34a160dc528f5a.png</x:v>
      </x:c>
      <x:c r="Q295" s="4" t="str">
        <x:v>02610a1c1342df2ed3c9efcd7a8b01f7d1497c03c618010b1b34a160dc528f5a</x:v>
      </x:c>
      <x:c r="R295" s="4" t="str">
        <x:v>8386d5ec2466043dfe35df0efc4de4283b9280b4</x:v>
      </x:c>
      <x:c r="S295" s="4" t="str">
        <x:v>app/game/data/recentSpriteLibraryV85.json # /assets/288</x:v>
      </x:c>
      <x:c r="T295" s="4" t="str">
        <x:v>YAUTJA_V5_10_LIGNEES_190_PNJ.zip</x:v>
      </x:c>
      <x:c r="U295" s="4" t="str">
        <x:v>sprites/saar-keth/younglings-01.png</x:v>
      </x:c>
      <x:c r="V295" s="4" t="str">
        <x:v>Dessin source statique. Une entrée de galerie ou une carte de référence ne crée ni combattant jouable, ni PNJ placé, ni animation. Les dix postes V86 réemploient des identités locales existantes.</x:v>
      </x:c>
    </x:row>
    <x:row r="296" ht="28" customHeight="1">
      <x:c r="A296" s="4" t="str">
        <x:v>saar-keth--young-bloods-01</x:v>
      </x:c>
      <x:c r="B296" s="4" t="str">
        <x:v>PNJ</x:v>
      </x:c>
      <x:c r="C296" s="4" t="str">
        <x:v>Saar-Keth — Veilleurs des dunes</x:v>
      </x:c>
      <x:c r="D296" s="4" t="str">
        <x:v>Young Bloods — Saar-Keth — Veilleurs des dunes</x:v>
      </x:c>
      <x:c r="E296" s="4" t="str">
        <x:v>V5 / lineages-v5</x:v>
      </x:c>
      <x:c r="F296" s="27" t="str">
        <x:v>Galerie et codex</x:v>
      </x:c>
      <x:c r="G296" s="4" t="str">
        <x:v>Oui</x:v>
      </x:c>
      <x:c r="H296" s="4" t="str">
        <x:v>Oui</x:v>
      </x:c>
      <x:c r="I296" s="4" t="str">
        <x:v>Non</x:v>
      </x:c>
      <x:c r="J296" s="4" t="str">
        <x:v>Non</x:v>
      </x:c>
      <x:c r="K296" s="4" t="n">
        <x:v>0</x:v>
      </x:c>
      <x:c r="L296" s="4" t="str">
        <x:v>PNG</x:v>
      </x:c>
      <x:c r="M296" s="4" t="str">
        <x:v>import-v85:lineages-v5:saar-keth-young-bloods-01:0c69d98f8f37</x:v>
      </x:c>
      <x:c r="N296" s="48" t="str">
        <x:v>https://github.com/darknigthmare/yautja-la-longue-chasse/blob/536ac53335e440747f6eccedd2cd757d1f817a99/public/game/imports/v85/library/0c69d98f8f370f01b1fc77190ee50535a7068dc498fac22e0141f8768cb362e2.png</x:v>
      </x:c>
      <x:c r="O296" s="48" t="str">
        <x:v>https://github.com/darknigthmare/yautja-la-longue-chasse/blob/536ac53335e440747f6eccedd2cd757d1f817a99/app/game/data/recentSpriteLibraryV85.json</x:v>
      </x:c>
      <x:c r="P296" s="4" t="str">
        <x:v>public/game/imports/v85/library/0c69d98f8f370f01b1fc77190ee50535a7068dc498fac22e0141f8768cb362e2.png</x:v>
      </x:c>
      <x:c r="Q296" s="4" t="str">
        <x:v>0c69d98f8f370f01b1fc77190ee50535a7068dc498fac22e0141f8768cb362e2</x:v>
      </x:c>
      <x:c r="R296" s="4" t="str">
        <x:v>6c819dc2d14a3beecc64b2b6c52a309404eabdcb</x:v>
      </x:c>
      <x:c r="S296" s="4" t="str">
        <x:v>app/game/data/recentSpriteLibraryV85.json # /assets/289</x:v>
      </x:c>
      <x:c r="T296" s="4" t="str">
        <x:v>YAUTJA_V5_10_LIGNEES_190_PNJ.zip</x:v>
      </x:c>
      <x:c r="U296" s="4" t="str">
        <x:v>sprites/saar-keth/young-bloods-01.png</x:v>
      </x:c>
      <x:c r="V296" s="4" t="str">
        <x:v>Dessin source statique. Une entrée de galerie ou une carte de référence ne crée ni combattant jouable, ni PNJ placé, ni animation. Les dix postes V86 réemploient des identités locales existantes.</x:v>
      </x:c>
    </x:row>
    <x:row r="297" ht="28" customHeight="1">
      <x:c r="A297" s="4" t="str">
        <x:v>saar-keth--blooded-01</x:v>
      </x:c>
      <x:c r="B297" s="4" t="str">
        <x:v>PNJ</x:v>
      </x:c>
      <x:c r="C297" s="4" t="str">
        <x:v>Saar-Keth — Veilleurs des dunes</x:v>
      </x:c>
      <x:c r="D297" s="4" t="str">
        <x:v>Blooded — Saar-Keth — Veilleurs des dunes</x:v>
      </x:c>
      <x:c r="E297" s="4" t="str">
        <x:v>V5 / lineages-v5</x:v>
      </x:c>
      <x:c r="F297" s="27" t="str">
        <x:v>Galerie et codex</x:v>
      </x:c>
      <x:c r="G297" s="4" t="str">
        <x:v>Oui</x:v>
      </x:c>
      <x:c r="H297" s="4" t="str">
        <x:v>Oui</x:v>
      </x:c>
      <x:c r="I297" s="4" t="str">
        <x:v>Non</x:v>
      </x:c>
      <x:c r="J297" s="4" t="str">
        <x:v>Non</x:v>
      </x:c>
      <x:c r="K297" s="4" t="n">
        <x:v>0</x:v>
      </x:c>
      <x:c r="L297" s="4" t="str">
        <x:v>PNG</x:v>
      </x:c>
      <x:c r="M297" s="4" t="str">
        <x:v>import-v85:lineages-v5:saar-keth-blooded-01:51010b102b66</x:v>
      </x:c>
      <x:c r="N297" s="48" t="str">
        <x:v>https://github.com/darknigthmare/yautja-la-longue-chasse/blob/536ac53335e440747f6eccedd2cd757d1f817a99/public/game/imports/v85/library/51010b102b6626ca7ee9e55b7c1840b2ac330340c50fedc0f7e307dadfb39fee.png</x:v>
      </x:c>
      <x:c r="O297" s="48" t="str">
        <x:v>https://github.com/darknigthmare/yautja-la-longue-chasse/blob/536ac53335e440747f6eccedd2cd757d1f817a99/app/game/data/recentSpriteLibraryV85.json</x:v>
      </x:c>
      <x:c r="P297" s="4" t="str">
        <x:v>public/game/imports/v85/library/51010b102b6626ca7ee9e55b7c1840b2ac330340c50fedc0f7e307dadfb39fee.png</x:v>
      </x:c>
      <x:c r="Q297" s="4" t="str">
        <x:v>51010b102b6626ca7ee9e55b7c1840b2ac330340c50fedc0f7e307dadfb39fee</x:v>
      </x:c>
      <x:c r="R297" s="4" t="str">
        <x:v>6e87146522da33fba2b592cca7384bf4bef309a7</x:v>
      </x:c>
      <x:c r="S297" s="4" t="str">
        <x:v>app/game/data/recentSpriteLibraryV85.json # /assets/290</x:v>
      </x:c>
      <x:c r="T297" s="4" t="str">
        <x:v>YAUTJA_V5_10_LIGNEES_190_PNJ.zip</x:v>
      </x:c>
      <x:c r="U297" s="4" t="str">
        <x:v>sprites/saar-keth/blooded-01.png</x:v>
      </x:c>
      <x:c r="V297" s="4" t="str">
        <x:v>Dessin source statique. Une entrée de galerie ou une carte de référence ne crée ni combattant jouable, ni PNJ placé, ni animation. Les dix postes V86 réemploient des identités locales existantes.</x:v>
      </x:c>
    </x:row>
    <x:row r="298" ht="28" customHeight="1">
      <x:c r="A298" s="4" t="str">
        <x:v>saar-keth--bad-bloods-01</x:v>
      </x:c>
      <x:c r="B298" s="4" t="str">
        <x:v>PNJ</x:v>
      </x:c>
      <x:c r="C298" s="4" t="str">
        <x:v>Saar-Keth — Veilleurs des dunes</x:v>
      </x:c>
      <x:c r="D298" s="4" t="str">
        <x:v>Bad Bloods — Saar-Keth — Veilleurs des dunes</x:v>
      </x:c>
      <x:c r="E298" s="4" t="str">
        <x:v>V5 / lineages-v5</x:v>
      </x:c>
      <x:c r="F298" s="27" t="str">
        <x:v>Galerie et codex</x:v>
      </x:c>
      <x:c r="G298" s="4" t="str">
        <x:v>Oui</x:v>
      </x:c>
      <x:c r="H298" s="4" t="str">
        <x:v>Oui</x:v>
      </x:c>
      <x:c r="I298" s="4" t="str">
        <x:v>Non</x:v>
      </x:c>
      <x:c r="J298" s="4" t="str">
        <x:v>Non</x:v>
      </x:c>
      <x:c r="K298" s="4" t="n">
        <x:v>0</x:v>
      </x:c>
      <x:c r="L298" s="4" t="str">
        <x:v>PNG</x:v>
      </x:c>
      <x:c r="M298" s="4" t="str">
        <x:v>import-v85:lineages-v5:saar-keth-bad-bloods-01:ab3cbeb022ed</x:v>
      </x:c>
      <x:c r="N298" s="48" t="str">
        <x:v>https://github.com/darknigthmare/yautja-la-longue-chasse/blob/536ac53335e440747f6eccedd2cd757d1f817a99/public/game/imports/v85/library/ab3cbeb022ed0b60af555b5f386282abd5f41e82ccd407e780412800ccec41d2.png</x:v>
      </x:c>
      <x:c r="O298" s="48" t="str">
        <x:v>https://github.com/darknigthmare/yautja-la-longue-chasse/blob/536ac53335e440747f6eccedd2cd757d1f817a99/app/game/data/recentSpriteLibraryV85.json</x:v>
      </x:c>
      <x:c r="P298" s="4" t="str">
        <x:v>public/game/imports/v85/library/ab3cbeb022ed0b60af555b5f386282abd5f41e82ccd407e780412800ccec41d2.png</x:v>
      </x:c>
      <x:c r="Q298" s="4" t="str">
        <x:v>ab3cbeb022ed0b60af555b5f386282abd5f41e82ccd407e780412800ccec41d2</x:v>
      </x:c>
      <x:c r="R298" s="4" t="str">
        <x:v>8d6b4a41a8bebd613ffdfc2c035056db6f0b8973</x:v>
      </x:c>
      <x:c r="S298" s="4" t="str">
        <x:v>app/game/data/recentSpriteLibraryV85.json # /assets/291</x:v>
      </x:c>
      <x:c r="T298" s="4" t="str">
        <x:v>YAUTJA_V5_10_LIGNEES_190_PNJ.zip</x:v>
      </x:c>
      <x:c r="U298" s="4" t="str">
        <x:v>sprites/saar-keth/bad-bloods-01.png</x:v>
      </x:c>
      <x:c r="V298" s="4" t="str">
        <x:v>Dessin source statique. Une entrée de galerie ou une carte de référence ne crée ni combattant jouable, ni PNJ placé, ni animation. Les dix postes V86 réemploient des identités locales existantes.</x:v>
      </x:c>
    </x:row>
    <x:row r="299" ht="28" customHeight="1">
      <x:c r="A299" s="4" t="str">
        <x:v>saar-keth--elites-01</x:v>
      </x:c>
      <x:c r="B299" s="4" t="str">
        <x:v>PNJ</x:v>
      </x:c>
      <x:c r="C299" s="4" t="str">
        <x:v>Saar-Keth — Veilleurs des dunes</x:v>
      </x:c>
      <x:c r="D299" s="4" t="str">
        <x:v>Élites — Saar-Keth — Veilleurs des dunes</x:v>
      </x:c>
      <x:c r="E299" s="4" t="str">
        <x:v>V5 / lineages-v5</x:v>
      </x:c>
      <x:c r="F299" s="27" t="str">
        <x:v>Galerie et codex</x:v>
      </x:c>
      <x:c r="G299" s="4" t="str">
        <x:v>Oui</x:v>
      </x:c>
      <x:c r="H299" s="4" t="str">
        <x:v>Oui</x:v>
      </x:c>
      <x:c r="I299" s="4" t="str">
        <x:v>Non</x:v>
      </x:c>
      <x:c r="J299" s="4" t="str">
        <x:v>Non</x:v>
      </x:c>
      <x:c r="K299" s="4" t="n">
        <x:v>0</x:v>
      </x:c>
      <x:c r="L299" s="4" t="str">
        <x:v>PNG</x:v>
      </x:c>
      <x:c r="M299" s="4" t="str">
        <x:v>import-v85:lineages-v5:saar-keth-elites-01:6d96eb05793f</x:v>
      </x:c>
      <x:c r="N299" s="48" t="str">
        <x:v>https://github.com/darknigthmare/yautja-la-longue-chasse/blob/536ac53335e440747f6eccedd2cd757d1f817a99/public/game/imports/v85/library/6d96eb05793f3585a661175f5f2e587f46e101499b9ebccb1aac9842ae84831c.png</x:v>
      </x:c>
      <x:c r="O299" s="48" t="str">
        <x:v>https://github.com/darknigthmare/yautja-la-longue-chasse/blob/536ac53335e440747f6eccedd2cd757d1f817a99/app/game/data/recentSpriteLibraryV85.json</x:v>
      </x:c>
      <x:c r="P299" s="4" t="str">
        <x:v>public/game/imports/v85/library/6d96eb05793f3585a661175f5f2e587f46e101499b9ebccb1aac9842ae84831c.png</x:v>
      </x:c>
      <x:c r="Q299" s="4" t="str">
        <x:v>6d96eb05793f3585a661175f5f2e587f46e101499b9ebccb1aac9842ae84831c</x:v>
      </x:c>
      <x:c r="R299" s="4" t="str">
        <x:v>d57f762b1bb79f3eca48ed16c8649be3be74f5f8</x:v>
      </x:c>
      <x:c r="S299" s="4" t="str">
        <x:v>app/game/data/recentSpriteLibraryV85.json # /assets/292</x:v>
      </x:c>
      <x:c r="T299" s="4" t="str">
        <x:v>YAUTJA_V5_10_LIGNEES_190_PNJ.zip</x:v>
      </x:c>
      <x:c r="U299" s="4" t="str">
        <x:v>sprites/saar-keth/elites-01.png</x:v>
      </x:c>
      <x:c r="V299" s="4" t="str">
        <x:v>Dessin source statique. Une entrée de galerie ou une carte de référence ne crée ni combattant jouable, ni PNJ placé, ni animation. Les dix postes V86 réemploient des identités locales existantes.</x:v>
      </x:c>
    </x:row>
    <x:row r="300" ht="28" customHeight="1">
      <x:c r="A300" s="4" t="str">
        <x:v>saar-keth--battlemasters-01</x:v>
      </x:c>
      <x:c r="B300" s="4" t="str">
        <x:v>PNJ</x:v>
      </x:c>
      <x:c r="C300" s="4" t="str">
        <x:v>Saar-Keth — Veilleurs des dunes</x:v>
      </x:c>
      <x:c r="D300" s="4" t="str">
        <x:v>Battlemasters — Saar-Keth — Veilleurs des dunes</x:v>
      </x:c>
      <x:c r="E300" s="4" t="str">
        <x:v>V5 / lineages-v5</x:v>
      </x:c>
      <x:c r="F300" s="27" t="str">
        <x:v>Galerie et codex</x:v>
      </x:c>
      <x:c r="G300" s="4" t="str">
        <x:v>Oui</x:v>
      </x:c>
      <x:c r="H300" s="4" t="str">
        <x:v>Oui</x:v>
      </x:c>
      <x:c r="I300" s="4" t="str">
        <x:v>Non</x:v>
      </x:c>
      <x:c r="J300" s="4" t="str">
        <x:v>Non</x:v>
      </x:c>
      <x:c r="K300" s="4" t="n">
        <x:v>0</x:v>
      </x:c>
      <x:c r="L300" s="4" t="str">
        <x:v>PNG</x:v>
      </x:c>
      <x:c r="M300" s="4" t="str">
        <x:v>import-v85:lineages-v5:saar-keth-battlemasters-01:f47c0507a543</x:v>
      </x:c>
      <x:c r="N300" s="48" t="str">
        <x:v>https://github.com/darknigthmare/yautja-la-longue-chasse/blob/536ac53335e440747f6eccedd2cd757d1f817a99/public/game/imports/v85/library/f47c0507a543f4f0d77b5b6b4cd687e5b0812678e13324c2ac08d4207ba10fee.png</x:v>
      </x:c>
      <x:c r="O300" s="48" t="str">
        <x:v>https://github.com/darknigthmare/yautja-la-longue-chasse/blob/536ac53335e440747f6eccedd2cd757d1f817a99/app/game/data/recentSpriteLibraryV85.json</x:v>
      </x:c>
      <x:c r="P300" s="4" t="str">
        <x:v>public/game/imports/v85/library/f47c0507a543f4f0d77b5b6b4cd687e5b0812678e13324c2ac08d4207ba10fee.png</x:v>
      </x:c>
      <x:c r="Q300" s="4" t="str">
        <x:v>f47c0507a543f4f0d77b5b6b4cd687e5b0812678e13324c2ac08d4207ba10fee</x:v>
      </x:c>
      <x:c r="R300" s="4" t="str">
        <x:v>1986ef19bc16e7d5919ac83e8851f7879800d80e</x:v>
      </x:c>
      <x:c r="S300" s="4" t="str">
        <x:v>app/game/data/recentSpriteLibraryV85.json # /assets/293</x:v>
      </x:c>
      <x:c r="T300" s="4" t="str">
        <x:v>YAUTJA_V5_10_LIGNEES_190_PNJ.zip</x:v>
      </x:c>
      <x:c r="U300" s="4" t="str">
        <x:v>sprites/saar-keth/battlemasters-01.png</x:v>
      </x:c>
      <x:c r="V300" s="4" t="str">
        <x:v>Dessin source statique. Une entrée de galerie ou une carte de référence ne crée ni combattant jouable, ni PNJ placé, ni animation. Les dix postes V86 réemploient des identités locales existantes.</x:v>
      </x:c>
    </x:row>
    <x:row r="301" ht="28" customHeight="1">
      <x:c r="A301" s="4" t="str">
        <x:v>saar-keth--leaders-01</x:v>
      </x:c>
      <x:c r="B301" s="4" t="str">
        <x:v>PNJ</x:v>
      </x:c>
      <x:c r="C301" s="4" t="str">
        <x:v>Saar-Keth — Veilleurs des dunes</x:v>
      </x:c>
      <x:c r="D301" s="4" t="str">
        <x:v>Leaders / chefs de chasse — Saar-Keth — Veilleurs des dunes</x:v>
      </x:c>
      <x:c r="E301" s="4" t="str">
        <x:v>V5 / lineages-v5</x:v>
      </x:c>
      <x:c r="F301" s="27" t="str">
        <x:v>Galerie et codex</x:v>
      </x:c>
      <x:c r="G301" s="4" t="str">
        <x:v>Oui</x:v>
      </x:c>
      <x:c r="H301" s="4" t="str">
        <x:v>Oui</x:v>
      </x:c>
      <x:c r="I301" s="4" t="str">
        <x:v>Non</x:v>
      </x:c>
      <x:c r="J301" s="4" t="str">
        <x:v>Non</x:v>
      </x:c>
      <x:c r="K301" s="4" t="n">
        <x:v>0</x:v>
      </x:c>
      <x:c r="L301" s="4" t="str">
        <x:v>PNG</x:v>
      </x:c>
      <x:c r="M301" s="4" t="str">
        <x:v>import-v85:lineages-v5:saar-keth-leaders-01:cec85df8bd77</x:v>
      </x:c>
      <x:c r="N301" s="48" t="str">
        <x:v>https://github.com/darknigthmare/yautja-la-longue-chasse/blob/536ac53335e440747f6eccedd2cd757d1f817a99/public/game/imports/v85/library/cec85df8bd772ca960c367da91eef7ca57488bdd0a65ee982f8665b974877b65.png</x:v>
      </x:c>
      <x:c r="O301" s="48" t="str">
        <x:v>https://github.com/darknigthmare/yautja-la-longue-chasse/blob/536ac53335e440747f6eccedd2cd757d1f817a99/app/game/data/recentSpriteLibraryV85.json</x:v>
      </x:c>
      <x:c r="P301" s="4" t="str">
        <x:v>public/game/imports/v85/library/cec85df8bd772ca960c367da91eef7ca57488bdd0a65ee982f8665b974877b65.png</x:v>
      </x:c>
      <x:c r="Q301" s="4" t="str">
        <x:v>cec85df8bd772ca960c367da91eef7ca57488bdd0a65ee982f8665b974877b65</x:v>
      </x:c>
      <x:c r="R301" s="4" t="str">
        <x:v>392ddb65d083c48916b010caaae279cff93a7add</x:v>
      </x:c>
      <x:c r="S301" s="4" t="str">
        <x:v>app/game/data/recentSpriteLibraryV85.json # /assets/294</x:v>
      </x:c>
      <x:c r="T301" s="4" t="str">
        <x:v>YAUTJA_V5_10_LIGNEES_190_PNJ.zip</x:v>
      </x:c>
      <x:c r="U301" s="4" t="str">
        <x:v>sprites/saar-keth/leaders-01.png</x:v>
      </x:c>
      <x:c r="V301" s="4" t="str">
        <x:v>Dessin source statique. Une entrée de galerie ou une carte de référence ne crée ni combattant jouable, ni PNJ placé, ni animation. Les dix postes V86 réemploient des identités locales existantes.</x:v>
      </x:c>
    </x:row>
    <x:row r="302" ht="28" customHeight="1">
      <x:c r="A302" s="4" t="str">
        <x:v>saar-keth--adjutants-01</x:v>
      </x:c>
      <x:c r="B302" s="4" t="str">
        <x:v>PNJ</x:v>
      </x:c>
      <x:c r="C302" s="4" t="str">
        <x:v>Saar-Keth — Veilleurs des dunes</x:v>
      </x:c>
      <x:c r="D302" s="4" t="str">
        <x:v>Adjutants — Saar-Keth — Veilleurs des dunes</x:v>
      </x:c>
      <x:c r="E302" s="4" t="str">
        <x:v>V5 / lineages-v5</x:v>
      </x:c>
      <x:c r="F302" s="27" t="str">
        <x:v>Galerie et codex</x:v>
      </x:c>
      <x:c r="G302" s="4" t="str">
        <x:v>Oui</x:v>
      </x:c>
      <x:c r="H302" s="4" t="str">
        <x:v>Oui</x:v>
      </x:c>
      <x:c r="I302" s="4" t="str">
        <x:v>Non</x:v>
      </x:c>
      <x:c r="J302" s="4" t="str">
        <x:v>Non</x:v>
      </x:c>
      <x:c r="K302" s="4" t="n">
        <x:v>0</x:v>
      </x:c>
      <x:c r="L302" s="4" t="str">
        <x:v>PNG</x:v>
      </x:c>
      <x:c r="M302" s="4" t="str">
        <x:v>import-v85:lineages-v5:saar-keth-adjutants-01:d141ddb111fe</x:v>
      </x:c>
      <x:c r="N302" s="48" t="str">
        <x:v>https://github.com/darknigthmare/yautja-la-longue-chasse/blob/536ac53335e440747f6eccedd2cd757d1f817a99/public/game/imports/v85/library/d141ddb111fe0ce67b15dd0b3b5439772bf5ca40cf3f32e27e84632a4ad727a5.png</x:v>
      </x:c>
      <x:c r="O302" s="48" t="str">
        <x:v>https://github.com/darknigthmare/yautja-la-longue-chasse/blob/536ac53335e440747f6eccedd2cd757d1f817a99/app/game/data/recentSpriteLibraryV85.json</x:v>
      </x:c>
      <x:c r="P302" s="4" t="str">
        <x:v>public/game/imports/v85/library/d141ddb111fe0ce67b15dd0b3b5439772bf5ca40cf3f32e27e84632a4ad727a5.png</x:v>
      </x:c>
      <x:c r="Q302" s="4" t="str">
        <x:v>d141ddb111fe0ce67b15dd0b3b5439772bf5ca40cf3f32e27e84632a4ad727a5</x:v>
      </x:c>
      <x:c r="R302" s="4" t="str">
        <x:v>6036589ac555ca1d065d12d01a07c51a805a93cf</x:v>
      </x:c>
      <x:c r="S302" s="4" t="str">
        <x:v>app/game/data/recentSpriteLibraryV85.json # /assets/295</x:v>
      </x:c>
      <x:c r="T302" s="4" t="str">
        <x:v>YAUTJA_V5_10_LIGNEES_190_PNJ.zip</x:v>
      </x:c>
      <x:c r="U302" s="4" t="str">
        <x:v>sprites/saar-keth/adjutants-01.png</x:v>
      </x:c>
      <x:c r="V302" s="4" t="str">
        <x:v>Dessin source statique. Une entrée de galerie ou une carte de référence ne crée ni combattant jouable, ni PNJ placé, ni animation. Les dix postes V86 réemploient des identités locales existantes.</x:v>
      </x:c>
    </x:row>
    <x:row r="303" ht="28" customHeight="1">
      <x:c r="A303" s="4" t="str">
        <x:v>saar-keth--clan-leaders-01</x:v>
      </x:c>
      <x:c r="B303" s="4" t="str">
        <x:v>PNJ</x:v>
      </x:c>
      <x:c r="C303" s="4" t="str">
        <x:v>Saar-Keth — Veilleurs des dunes</x:v>
      </x:c>
      <x:c r="D303" s="4" t="str">
        <x:v>Chefs de clan — Saar-Keth — Veilleurs des dunes</x:v>
      </x:c>
      <x:c r="E303" s="4" t="str">
        <x:v>V5 / lineages-v5</x:v>
      </x:c>
      <x:c r="F303" s="27" t="str">
        <x:v>Galerie et codex</x:v>
      </x:c>
      <x:c r="G303" s="4" t="str">
        <x:v>Oui</x:v>
      </x:c>
      <x:c r="H303" s="4" t="str">
        <x:v>Oui</x:v>
      </x:c>
      <x:c r="I303" s="4" t="str">
        <x:v>Non</x:v>
      </x:c>
      <x:c r="J303" s="4" t="str">
        <x:v>Non</x:v>
      </x:c>
      <x:c r="K303" s="4" t="n">
        <x:v>0</x:v>
      </x:c>
      <x:c r="L303" s="4" t="str">
        <x:v>PNG</x:v>
      </x:c>
      <x:c r="M303" s="4" t="str">
        <x:v>import-v85:lineages-v5:saar-keth-clan-leaders-01:6513f01cb6bb</x:v>
      </x:c>
      <x:c r="N303" s="48" t="str">
        <x:v>https://github.com/darknigthmare/yautja-la-longue-chasse/blob/536ac53335e440747f6eccedd2cd757d1f817a99/public/game/imports/v85/library/6513f01cb6bb52ebecb29ef3ddd0e1ac70572a8734660fd7941374f42e0ed159.png</x:v>
      </x:c>
      <x:c r="O303" s="48" t="str">
        <x:v>https://github.com/darknigthmare/yautja-la-longue-chasse/blob/536ac53335e440747f6eccedd2cd757d1f817a99/app/game/data/recentSpriteLibraryV85.json</x:v>
      </x:c>
      <x:c r="P303" s="4" t="str">
        <x:v>public/game/imports/v85/library/6513f01cb6bb52ebecb29ef3ddd0e1ac70572a8734660fd7941374f42e0ed159.png</x:v>
      </x:c>
      <x:c r="Q303" s="4" t="str">
        <x:v>6513f01cb6bb52ebecb29ef3ddd0e1ac70572a8734660fd7941374f42e0ed159</x:v>
      </x:c>
      <x:c r="R303" s="4" t="str">
        <x:v>bda8da112092e3070edda2a8ce2706298667154e</x:v>
      </x:c>
      <x:c r="S303" s="4" t="str">
        <x:v>app/game/data/recentSpriteLibraryV85.json # /assets/296</x:v>
      </x:c>
      <x:c r="T303" s="4" t="str">
        <x:v>YAUTJA_V5_10_LIGNEES_190_PNJ.zip</x:v>
      </x:c>
      <x:c r="U303" s="4" t="str">
        <x:v>sprites/saar-keth/clan-leaders-01.png</x:v>
      </x:c>
      <x:c r="V303" s="4" t="str">
        <x:v>Dessin source statique. Une entrée de galerie ou une carte de référence ne crée ni combattant jouable, ni PNJ placé, ni animation. Les dix postes V86 réemploient des identités locales existantes.</x:v>
      </x:c>
    </x:row>
    <x:row r="304" ht="28" customHeight="1">
      <x:c r="A304" s="4" t="str">
        <x:v>saar-keth--elders-01</x:v>
      </x:c>
      <x:c r="B304" s="4" t="str">
        <x:v>PNJ</x:v>
      </x:c>
      <x:c r="C304" s="4" t="str">
        <x:v>Saar-Keth — Veilleurs des dunes</x:v>
      </x:c>
      <x:c r="D304" s="4" t="str">
        <x:v>Elders — Saar-Keth — Veilleurs des dunes</x:v>
      </x:c>
      <x:c r="E304" s="4" t="str">
        <x:v>V5 / lineages-v5</x:v>
      </x:c>
      <x:c r="F304" s="27" t="str">
        <x:v>Galerie et codex</x:v>
      </x:c>
      <x:c r="G304" s="4" t="str">
        <x:v>Oui</x:v>
      </x:c>
      <x:c r="H304" s="4" t="str">
        <x:v>Oui</x:v>
      </x:c>
      <x:c r="I304" s="4" t="str">
        <x:v>Non</x:v>
      </x:c>
      <x:c r="J304" s="4" t="str">
        <x:v>Non</x:v>
      </x:c>
      <x:c r="K304" s="4" t="n">
        <x:v>0</x:v>
      </x:c>
      <x:c r="L304" s="4" t="str">
        <x:v>PNG</x:v>
      </x:c>
      <x:c r="M304" s="4" t="str">
        <x:v>import-v85:lineages-v5:saar-keth-elders-01:eadfc7c567b7</x:v>
      </x:c>
      <x:c r="N304" s="48" t="str">
        <x:v>https://github.com/darknigthmare/yautja-la-longue-chasse/blob/536ac53335e440747f6eccedd2cd757d1f817a99/public/game/imports/v85/library/eadfc7c567b7a5685f0ca706f36961e5e857d4c9d6772a4e514e7dafd0637b32.png</x:v>
      </x:c>
      <x:c r="O304" s="48" t="str">
        <x:v>https://github.com/darknigthmare/yautja-la-longue-chasse/blob/536ac53335e440747f6eccedd2cd757d1f817a99/app/game/data/recentSpriteLibraryV85.json</x:v>
      </x:c>
      <x:c r="P304" s="4" t="str">
        <x:v>public/game/imports/v85/library/eadfc7c567b7a5685f0ca706f36961e5e857d4c9d6772a4e514e7dafd0637b32.png</x:v>
      </x:c>
      <x:c r="Q304" s="4" t="str">
        <x:v>eadfc7c567b7a5685f0ca706f36961e5e857d4c9d6772a4e514e7dafd0637b32</x:v>
      </x:c>
      <x:c r="R304" s="4" t="str">
        <x:v>6acca479f4855d6650856147994b785550d54fa0</x:v>
      </x:c>
      <x:c r="S304" s="4" t="str">
        <x:v>app/game/data/recentSpriteLibraryV85.json # /assets/297</x:v>
      </x:c>
      <x:c r="T304" s="4" t="str">
        <x:v>YAUTJA_V5_10_LIGNEES_190_PNJ.zip</x:v>
      </x:c>
      <x:c r="U304" s="4" t="str">
        <x:v>sprites/saar-keth/elders-01.png</x:v>
      </x:c>
      <x:c r="V304" s="4" t="str">
        <x:v>Dessin source statique. Une entrée de galerie ou une carte de référence ne crée ni combattant jouable, ni PNJ placé, ni animation. Les dix postes V86 réemploient des identités locales existantes.</x:v>
      </x:c>
    </x:row>
    <x:row r="305" ht="28" customHeight="1">
      <x:c r="A305" s="4" t="str">
        <x:v>saar-keth--ancients-01</x:v>
      </x:c>
      <x:c r="B305" s="4" t="str">
        <x:v>PNJ</x:v>
      </x:c>
      <x:c r="C305" s="4" t="str">
        <x:v>Saar-Keth — Veilleurs des dunes</x:v>
      </x:c>
      <x:c r="D305" s="4" t="str">
        <x:v>Ancients — Saar-Keth — Veilleurs des dunes</x:v>
      </x:c>
      <x:c r="E305" s="4" t="str">
        <x:v>V5 / lineages-v5</x:v>
      </x:c>
      <x:c r="F305" s="27" t="str">
        <x:v>Galerie et codex</x:v>
      </x:c>
      <x:c r="G305" s="4" t="str">
        <x:v>Oui</x:v>
      </x:c>
      <x:c r="H305" s="4" t="str">
        <x:v>Oui</x:v>
      </x:c>
      <x:c r="I305" s="4" t="str">
        <x:v>Non</x:v>
      </x:c>
      <x:c r="J305" s="4" t="str">
        <x:v>Non</x:v>
      </x:c>
      <x:c r="K305" s="4" t="n">
        <x:v>0</x:v>
      </x:c>
      <x:c r="L305" s="4" t="str">
        <x:v>PNG</x:v>
      </x:c>
      <x:c r="M305" s="4" t="str">
        <x:v>import-v85:lineages-v5:saar-keth-ancients-01:1000719ad786</x:v>
      </x:c>
      <x:c r="N305" s="48" t="str">
        <x:v>https://github.com/darknigthmare/yautja-la-longue-chasse/blob/536ac53335e440747f6eccedd2cd757d1f817a99/public/game/imports/v85/library/1000719ad786c3c2ce7b5c2f30bc1b03ca3921f1d454ffed6745dae337916684.png</x:v>
      </x:c>
      <x:c r="O305" s="48" t="str">
        <x:v>https://github.com/darknigthmare/yautja-la-longue-chasse/blob/536ac53335e440747f6eccedd2cd757d1f817a99/app/game/data/recentSpriteLibraryV85.json</x:v>
      </x:c>
      <x:c r="P305" s="4" t="str">
        <x:v>public/game/imports/v85/library/1000719ad786c3c2ce7b5c2f30bc1b03ca3921f1d454ffed6745dae337916684.png</x:v>
      </x:c>
      <x:c r="Q305" s="4" t="str">
        <x:v>1000719ad786c3c2ce7b5c2f30bc1b03ca3921f1d454ffed6745dae337916684</x:v>
      </x:c>
      <x:c r="R305" s="4" t="str">
        <x:v>39b95ed60642ae51855a2d167f8460d414a1aba9</x:v>
      </x:c>
      <x:c r="S305" s="4" t="str">
        <x:v>app/game/data/recentSpriteLibraryV85.json # /assets/298</x:v>
      </x:c>
      <x:c r="T305" s="4" t="str">
        <x:v>YAUTJA_V5_10_LIGNEES_190_PNJ.zip</x:v>
      </x:c>
      <x:c r="U305" s="4" t="str">
        <x:v>sprites/saar-keth/ancients-01.png</x:v>
      </x:c>
      <x:c r="V305" s="4" t="str">
        <x:v>Dessin source statique. Une entrée de galerie ou une carte de référence ne crée ni combattant jouable, ni PNJ placé, ni animation. Les dix postes V86 réemploient des identités locales existantes.</x:v>
      </x:c>
    </x:row>
    <x:row r="306" ht="28" customHeight="1">
      <x:c r="A306" s="4" t="str">
        <x:v>saar-keth--warlords-01</x:v>
      </x:c>
      <x:c r="B306" s="4" t="str">
        <x:v>PNJ</x:v>
      </x:c>
      <x:c r="C306" s="4" t="str">
        <x:v>Saar-Keth — Veilleurs des dunes</x:v>
      </x:c>
      <x:c r="D306" s="4" t="str">
        <x:v>Warlords — Saar-Keth — Veilleurs des dunes</x:v>
      </x:c>
      <x:c r="E306" s="4" t="str">
        <x:v>V5 / lineages-v5</x:v>
      </x:c>
      <x:c r="F306" s="27" t="str">
        <x:v>Galerie et codex</x:v>
      </x:c>
      <x:c r="G306" s="4" t="str">
        <x:v>Oui</x:v>
      </x:c>
      <x:c r="H306" s="4" t="str">
        <x:v>Oui</x:v>
      </x:c>
      <x:c r="I306" s="4" t="str">
        <x:v>Non</x:v>
      </x:c>
      <x:c r="J306" s="4" t="str">
        <x:v>Non</x:v>
      </x:c>
      <x:c r="K306" s="4" t="n">
        <x:v>0</x:v>
      </x:c>
      <x:c r="L306" s="4" t="str">
        <x:v>PNG</x:v>
      </x:c>
      <x:c r="M306" s="4" t="str">
        <x:v>import-v85:lineages-v5:saar-keth-warlords-01:ab8c3b5357fc</x:v>
      </x:c>
      <x:c r="N306" s="48" t="str">
        <x:v>https://github.com/darknigthmare/yautja-la-longue-chasse/blob/536ac53335e440747f6eccedd2cd757d1f817a99/public/game/imports/v85/library/ab8c3b5357fc96782131ff6c583a09fa753c178f38a406484902566b43e51d10.png</x:v>
      </x:c>
      <x:c r="O306" s="48" t="str">
        <x:v>https://github.com/darknigthmare/yautja-la-longue-chasse/blob/536ac53335e440747f6eccedd2cd757d1f817a99/app/game/data/recentSpriteLibraryV85.json</x:v>
      </x:c>
      <x:c r="P306" s="4" t="str">
        <x:v>public/game/imports/v85/library/ab8c3b5357fc96782131ff6c583a09fa753c178f38a406484902566b43e51d10.png</x:v>
      </x:c>
      <x:c r="Q306" s="4" t="str">
        <x:v>ab8c3b5357fc96782131ff6c583a09fa753c178f38a406484902566b43e51d10</x:v>
      </x:c>
      <x:c r="R306" s="4" t="str">
        <x:v>1af3b1fbab2821eeaa3c43731fcd7df587dda6eb</x:v>
      </x:c>
      <x:c r="S306" s="4" t="str">
        <x:v>app/game/data/recentSpriteLibraryV85.json # /assets/299</x:v>
      </x:c>
      <x:c r="T306" s="4" t="str">
        <x:v>YAUTJA_V5_10_LIGNEES_190_PNJ.zip</x:v>
      </x:c>
      <x:c r="U306" s="4" t="str">
        <x:v>sprites/saar-keth/warlords-01.png</x:v>
      </x:c>
      <x:c r="V306" s="4" t="str">
        <x:v>Dessin source statique. Une entrée de galerie ou une carte de référence ne crée ni combattant jouable, ni PNJ placé, ni animation. Les dix postes V86 réemploient des identités locales existantes.</x:v>
      </x:c>
    </x:row>
    <x:row r="307" ht="28" customHeight="1">
      <x:c r="A307" s="4" t="str">
        <x:v>saar-keth--princes-01</x:v>
      </x:c>
      <x:c r="B307" s="4" t="str">
        <x:v>PNJ</x:v>
      </x:c>
      <x:c r="C307" s="4" t="str">
        <x:v>Saar-Keth — Veilleurs des dunes</x:v>
      </x:c>
      <x:c r="D307" s="4" t="str">
        <x:v>Princes — Saar-Keth — Veilleurs des dunes</x:v>
      </x:c>
      <x:c r="E307" s="4" t="str">
        <x:v>V5 / lineages-v5</x:v>
      </x:c>
      <x:c r="F307" s="27" t="str">
        <x:v>Galerie et codex</x:v>
      </x:c>
      <x:c r="G307" s="4" t="str">
        <x:v>Oui</x:v>
      </x:c>
      <x:c r="H307" s="4" t="str">
        <x:v>Oui</x:v>
      </x:c>
      <x:c r="I307" s="4" t="str">
        <x:v>Non</x:v>
      </x:c>
      <x:c r="J307" s="4" t="str">
        <x:v>Non</x:v>
      </x:c>
      <x:c r="K307" s="4" t="n">
        <x:v>0</x:v>
      </x:c>
      <x:c r="L307" s="4" t="str">
        <x:v>PNG</x:v>
      </x:c>
      <x:c r="M307" s="4" t="str">
        <x:v>import-v85:lineages-v5:saar-keth-princes-01:a6dd7203da0c</x:v>
      </x:c>
      <x:c r="N307" s="48" t="str">
        <x:v>https://github.com/darknigthmare/yautja-la-longue-chasse/blob/536ac53335e440747f6eccedd2cd757d1f817a99/public/game/imports/v85/library/a6dd7203da0c5ba5b96fed6dd4c7d798db5fb2c50c754b4fa1708f5bc9ba7833.png</x:v>
      </x:c>
      <x:c r="O307" s="48" t="str">
        <x:v>https://github.com/darknigthmare/yautja-la-longue-chasse/blob/536ac53335e440747f6eccedd2cd757d1f817a99/app/game/data/recentSpriteLibraryV85.json</x:v>
      </x:c>
      <x:c r="P307" s="4" t="str">
        <x:v>public/game/imports/v85/library/a6dd7203da0c5ba5b96fed6dd4c7d798db5fb2c50c754b4fa1708f5bc9ba7833.png</x:v>
      </x:c>
      <x:c r="Q307" s="4" t="str">
        <x:v>a6dd7203da0c5ba5b96fed6dd4c7d798db5fb2c50c754b4fa1708f5bc9ba7833</x:v>
      </x:c>
      <x:c r="R307" s="4" t="str">
        <x:v>ba5d12603abe1c1b0274af0e0219e3c8879733f5</x:v>
      </x:c>
      <x:c r="S307" s="4" t="str">
        <x:v>app/game/data/recentSpriteLibraryV85.json # /assets/300</x:v>
      </x:c>
      <x:c r="T307" s="4" t="str">
        <x:v>YAUTJA_V5_10_LIGNEES_190_PNJ.zip</x:v>
      </x:c>
      <x:c r="U307" s="4" t="str">
        <x:v>sprites/saar-keth/princes-01.png</x:v>
      </x:c>
      <x:c r="V307" s="4" t="str">
        <x:v>Dessin source statique. Une entrée de galerie ou une carte de référence ne crée ni combattant jouable, ni PNJ placé, ni animation. Les dix postes V86 réemploient des identités locales existantes.</x:v>
      </x:c>
    </x:row>
    <x:row r="308" ht="28" customHeight="1">
      <x:c r="A308" s="4" t="str">
        <x:v>saar-keth--matriarches-01</x:v>
      </x:c>
      <x:c r="B308" s="4" t="str">
        <x:v>PNJ</x:v>
      </x:c>
      <x:c r="C308" s="4" t="str">
        <x:v>Saar-Keth — Veilleurs des dunes</x:v>
      </x:c>
      <x:c r="D308" s="4" t="str">
        <x:v>Queens / Matriarches — Saar-Keth — Veilleurs des dunes</x:v>
      </x:c>
      <x:c r="E308" s="4" t="str">
        <x:v>V5 / lineages-v5</x:v>
      </x:c>
      <x:c r="F308" s="27" t="str">
        <x:v>Galerie et codex</x:v>
      </x:c>
      <x:c r="G308" s="4" t="str">
        <x:v>Oui</x:v>
      </x:c>
      <x:c r="H308" s="4" t="str">
        <x:v>Oui</x:v>
      </x:c>
      <x:c r="I308" s="4" t="str">
        <x:v>Non</x:v>
      </x:c>
      <x:c r="J308" s="4" t="str">
        <x:v>Non</x:v>
      </x:c>
      <x:c r="K308" s="4" t="n">
        <x:v>0</x:v>
      </x:c>
      <x:c r="L308" s="4" t="str">
        <x:v>PNG</x:v>
      </x:c>
      <x:c r="M308" s="4" t="str">
        <x:v>import-v85:lineages-v5:saar-keth-matriarches-01:78ff55644d0a</x:v>
      </x:c>
      <x:c r="N308" s="48" t="str">
        <x:v>https://github.com/darknigthmare/yautja-la-longue-chasse/blob/536ac53335e440747f6eccedd2cd757d1f817a99/public/game/imports/v85/library/78ff55644d0aa5d6173383e1dade3d13ccce9f640544a4ad0af2be210eee7ec3.png</x:v>
      </x:c>
      <x:c r="O308" s="48" t="str">
        <x:v>https://github.com/darknigthmare/yautja-la-longue-chasse/blob/536ac53335e440747f6eccedd2cd757d1f817a99/app/game/data/recentSpriteLibraryV85.json</x:v>
      </x:c>
      <x:c r="P308" s="4" t="str">
        <x:v>public/game/imports/v85/library/78ff55644d0aa5d6173383e1dade3d13ccce9f640544a4ad0af2be210eee7ec3.png</x:v>
      </x:c>
      <x:c r="Q308" s="4" t="str">
        <x:v>78ff55644d0aa5d6173383e1dade3d13ccce9f640544a4ad0af2be210eee7ec3</x:v>
      </x:c>
      <x:c r="R308" s="4" t="str">
        <x:v>b817e55f4ae5b50bed728454876d14db477d2c89</x:v>
      </x:c>
      <x:c r="S308" s="4" t="str">
        <x:v>app/game/data/recentSpriteLibraryV85.json # /assets/301</x:v>
      </x:c>
      <x:c r="T308" s="4" t="str">
        <x:v>YAUTJA_V5_10_LIGNEES_190_PNJ.zip</x:v>
      </x:c>
      <x:c r="U308" s="4" t="str">
        <x:v>sprites/saar-keth/matriarches-01.png</x:v>
      </x:c>
      <x:c r="V308" s="4" t="str">
        <x:v>Dessin source statique. Une entrée de galerie ou une carte de référence ne crée ni combattant jouable, ni PNJ placé, ni animation. Les dix postes V86 réemploient des identités locales existantes.</x:v>
      </x:c>
    </x:row>
    <x:row r="309" ht="28" customHeight="1">
      <x:c r="A309" s="4" t="str">
        <x:v>saar-keth--kings-01</x:v>
      </x:c>
      <x:c r="B309" s="4" t="str">
        <x:v>PNJ</x:v>
      </x:c>
      <x:c r="C309" s="4" t="str">
        <x:v>Saar-Keth — Veilleurs des dunes</x:v>
      </x:c>
      <x:c r="D309" s="4" t="str">
        <x:v>Kings / Rois — Saar-Keth — Veilleurs des dunes</x:v>
      </x:c>
      <x:c r="E309" s="4" t="str">
        <x:v>V5 / lineages-v5</x:v>
      </x:c>
      <x:c r="F309" s="27" t="str">
        <x:v>Galerie et codex</x:v>
      </x:c>
      <x:c r="G309" s="4" t="str">
        <x:v>Oui</x:v>
      </x:c>
      <x:c r="H309" s="4" t="str">
        <x:v>Oui</x:v>
      </x:c>
      <x:c r="I309" s="4" t="str">
        <x:v>Non</x:v>
      </x:c>
      <x:c r="J309" s="4" t="str">
        <x:v>Non</x:v>
      </x:c>
      <x:c r="K309" s="4" t="n">
        <x:v>0</x:v>
      </x:c>
      <x:c r="L309" s="4" t="str">
        <x:v>PNG</x:v>
      </x:c>
      <x:c r="M309" s="4" t="str">
        <x:v>import-v85:lineages-v5:saar-keth-kings-01:6d33e601d41a</x:v>
      </x:c>
      <x:c r="N309" s="48" t="str">
        <x:v>https://github.com/darknigthmare/yautja-la-longue-chasse/blob/536ac53335e440747f6eccedd2cd757d1f817a99/public/game/imports/v85/library/6d33e601d41af6eb48454502c0ca48d2d54b813283090ca14f3223d667ea35e8.png</x:v>
      </x:c>
      <x:c r="O309" s="48" t="str">
        <x:v>https://github.com/darknigthmare/yautja-la-longue-chasse/blob/536ac53335e440747f6eccedd2cd757d1f817a99/app/game/data/recentSpriteLibraryV85.json</x:v>
      </x:c>
      <x:c r="P309" s="4" t="str">
        <x:v>public/game/imports/v85/library/6d33e601d41af6eb48454502c0ca48d2d54b813283090ca14f3223d667ea35e8.png</x:v>
      </x:c>
      <x:c r="Q309" s="4" t="str">
        <x:v>6d33e601d41af6eb48454502c0ca48d2d54b813283090ca14f3223d667ea35e8</x:v>
      </x:c>
      <x:c r="R309" s="4" t="str">
        <x:v>b72b48d99f2890a12685af1b9d8d4aae736ea588</x:v>
      </x:c>
      <x:c r="S309" s="4" t="str">
        <x:v>app/game/data/recentSpriteLibraryV85.json # /assets/302</x:v>
      </x:c>
      <x:c r="T309" s="4" t="str">
        <x:v>YAUTJA_V5_10_LIGNEES_190_PNJ.zip</x:v>
      </x:c>
      <x:c r="U309" s="4" t="str">
        <x:v>sprites/saar-keth/kings-01.png</x:v>
      </x:c>
      <x:c r="V309" s="4" t="str">
        <x:v>Dessin source statique. Une entrée de galerie ou une carte de référence ne crée ni combattant jouable, ni PNJ placé, ni animation. Les dix postes V86 réemploient des identités locales existantes.</x:v>
      </x:c>
    </x:row>
    <x:row r="310" ht="28" customHeight="1">
      <x:c r="A310" s="4" t="str">
        <x:v>saar-keth--gardes-royaux-01</x:v>
      </x:c>
      <x:c r="B310" s="4" t="str">
        <x:v>PNJ</x:v>
      </x:c>
      <x:c r="C310" s="4" t="str">
        <x:v>Saar-Keth — Veilleurs des dunes</x:v>
      </x:c>
      <x:c r="D310" s="4" t="str">
        <x:v>Gardes royaux — Saar-Keth — Veilleurs des dunes</x:v>
      </x:c>
      <x:c r="E310" s="4" t="str">
        <x:v>V5 / lineages-v5</x:v>
      </x:c>
      <x:c r="F310" s="27" t="str">
        <x:v>Galerie et codex</x:v>
      </x:c>
      <x:c r="G310" s="4" t="str">
        <x:v>Oui</x:v>
      </x:c>
      <x:c r="H310" s="4" t="str">
        <x:v>Oui</x:v>
      </x:c>
      <x:c r="I310" s="4" t="str">
        <x:v>Non</x:v>
      </x:c>
      <x:c r="J310" s="4" t="str">
        <x:v>Non</x:v>
      </x:c>
      <x:c r="K310" s="4" t="n">
        <x:v>0</x:v>
      </x:c>
      <x:c r="L310" s="4" t="str">
        <x:v>PNG</x:v>
      </x:c>
      <x:c r="M310" s="4" t="str">
        <x:v>import-v85:lineages-v5:saar-keth-gardes-royaux-01:d3834b33faeb</x:v>
      </x:c>
      <x:c r="N310" s="48" t="str">
        <x:v>https://github.com/darknigthmare/yautja-la-longue-chasse/blob/536ac53335e440747f6eccedd2cd757d1f817a99/public/game/imports/v85/library/d3834b33faeb157d63807039eb43a4855aa21b2ee297937ae0d755b1d53c3608.png</x:v>
      </x:c>
      <x:c r="O310" s="48" t="str">
        <x:v>https://github.com/darknigthmare/yautja-la-longue-chasse/blob/536ac53335e440747f6eccedd2cd757d1f817a99/app/game/data/recentSpriteLibraryV85.json</x:v>
      </x:c>
      <x:c r="P310" s="4" t="str">
        <x:v>public/game/imports/v85/library/d3834b33faeb157d63807039eb43a4855aa21b2ee297937ae0d755b1d53c3608.png</x:v>
      </x:c>
      <x:c r="Q310" s="4" t="str">
        <x:v>d3834b33faeb157d63807039eb43a4855aa21b2ee297937ae0d755b1d53c3608</x:v>
      </x:c>
      <x:c r="R310" s="4" t="str">
        <x:v>b3f8ae6cbe9d0d02bcd93abc29af390664d619a6</x:v>
      </x:c>
      <x:c r="S310" s="4" t="str">
        <x:v>app/game/data/recentSpriteLibraryV85.json # /assets/303</x:v>
      </x:c>
      <x:c r="T310" s="4" t="str">
        <x:v>YAUTJA_V5_10_LIGNEES_190_PNJ.zip</x:v>
      </x:c>
      <x:c r="U310" s="4" t="str">
        <x:v>sprites/saar-keth/gardes-royaux-01.png</x:v>
      </x:c>
      <x:c r="V310" s="4" t="str">
        <x:v>Dessin source statique. Une entrée de galerie ou une carte de référence ne crée ni combattant jouable, ni PNJ placé, ni animation. Les dix postes V86 réemploient des identités locales existantes.</x:v>
      </x:c>
    </x:row>
    <x:row r="311" ht="28" customHeight="1">
      <x:c r="A311" s="4" t="str">
        <x:v>ul-khar--enforcers-comics-01</x:v>
      </x:c>
      <x:c r="B311" s="4" t="str">
        <x:v>PNJ</x:v>
      </x:c>
      <x:c r="C311" s="4" t="str">
        <x:v>Ul-Khar — Habitants des forges profondes</x:v>
      </x:c>
      <x:c r="D311" s="4" t="str">
        <x:v>Enforcers du comic — Ul-Khar — Habitants des forges profondes</x:v>
      </x:c>
      <x:c r="E311" s="4" t="str">
        <x:v>V5 / lineages-v5</x:v>
      </x:c>
      <x:c r="F311" s="27" t="str">
        <x:v>Galerie et codex</x:v>
      </x:c>
      <x:c r="G311" s="4" t="str">
        <x:v>Oui</x:v>
      </x:c>
      <x:c r="H311" s="4" t="str">
        <x:v>Oui</x:v>
      </x:c>
      <x:c r="I311" s="4" t="str">
        <x:v>Non</x:v>
      </x:c>
      <x:c r="J311" s="4" t="str">
        <x:v>Non</x:v>
      </x:c>
      <x:c r="K311" s="4" t="n">
        <x:v>0</x:v>
      </x:c>
      <x:c r="L311" s="4" t="str">
        <x:v>PNG</x:v>
      </x:c>
      <x:c r="M311" s="4" t="str">
        <x:v>import-v85:lineages-v5:ul-khar-enforcers-comics-01:bf8a734bce7c</x:v>
      </x:c>
      <x:c r="N311" s="48" t="str">
        <x:v>https://github.com/darknigthmare/yautja-la-longue-chasse/blob/536ac53335e440747f6eccedd2cd757d1f817a99/public/game/imports/v85/library/bf8a734bce7c05385807112169c273b54c2f0e9407052cc8589ef2b46605e85c.png</x:v>
      </x:c>
      <x:c r="O311" s="48" t="str">
        <x:v>https://github.com/darknigthmare/yautja-la-longue-chasse/blob/536ac53335e440747f6eccedd2cd757d1f817a99/app/game/data/recentSpriteLibraryV85.json</x:v>
      </x:c>
      <x:c r="P311" s="4" t="str">
        <x:v>public/game/imports/v85/library/bf8a734bce7c05385807112169c273b54c2f0e9407052cc8589ef2b46605e85c.png</x:v>
      </x:c>
      <x:c r="Q311" s="4" t="str">
        <x:v>bf8a734bce7c05385807112169c273b54c2f0e9407052cc8589ef2b46605e85c</x:v>
      </x:c>
      <x:c r="R311" s="4" t="str">
        <x:v>b86bc69f4ca8ff4abaa45d2285e94501ebf8328c</x:v>
      </x:c>
      <x:c r="S311" s="4" t="str">
        <x:v>app/game/data/recentSpriteLibraryV85.json # /assets/304</x:v>
      </x:c>
      <x:c r="T311" s="4" t="str">
        <x:v>YAUTJA_V5_10_LIGNEES_190_PNJ.zip</x:v>
      </x:c>
      <x:c r="U311" s="4" t="str">
        <x:v>sprites/ul-khar/enforcers-comics-01.png</x:v>
      </x:c>
      <x:c r="V311" s="4" t="str">
        <x:v>Dessin source statique. Une entrée de galerie ou une carte de référence ne crée ni combattant jouable, ni PNJ placé, ni animation. Les dix postes V86 réemploient des identités locales existantes.</x:v>
      </x:c>
    </x:row>
    <x:row r="312" ht="28" customHeight="1">
      <x:c r="A312" s="4" t="str">
        <x:v>ul-khar--chevaucheurs-01</x:v>
      </x:c>
      <x:c r="B312" s="4" t="str">
        <x:v>PNJ</x:v>
      </x:c>
      <x:c r="C312" s="4" t="str">
        <x:v>Ul-Khar — Habitants des forges profondes</x:v>
      </x:c>
      <x:c r="D312" s="4" t="str">
        <x:v>Chevaucheurs — Ul-Khar — Habitants des forges profondes</x:v>
      </x:c>
      <x:c r="E312" s="4" t="str">
        <x:v>V5 / lineages-v5</x:v>
      </x:c>
      <x:c r="F312" s="27" t="str">
        <x:v>Galerie et codex</x:v>
      </x:c>
      <x:c r="G312" s="4" t="str">
        <x:v>Oui</x:v>
      </x:c>
      <x:c r="H312" s="4" t="str">
        <x:v>Oui</x:v>
      </x:c>
      <x:c r="I312" s="4" t="str">
        <x:v>Non</x:v>
      </x:c>
      <x:c r="J312" s="4" t="str">
        <x:v>Non</x:v>
      </x:c>
      <x:c r="K312" s="4" t="n">
        <x:v>0</x:v>
      </x:c>
      <x:c r="L312" s="4" t="str">
        <x:v>PNG</x:v>
      </x:c>
      <x:c r="M312" s="4" t="str">
        <x:v>import-v85:lineages-v5:ul-khar-chevaucheurs-01:be34ac35bc4c</x:v>
      </x:c>
      <x:c r="N312" s="48" t="str">
        <x:v>https://github.com/darknigthmare/yautja-la-longue-chasse/blob/536ac53335e440747f6eccedd2cd757d1f817a99/public/game/imports/v85/library/be34ac35bc4cb1d0cd2c6a2c6fc0b625365ca9ae895676208d15e97d248e02f2.png</x:v>
      </x:c>
      <x:c r="O312" s="48" t="str">
        <x:v>https://github.com/darknigthmare/yautja-la-longue-chasse/blob/536ac53335e440747f6eccedd2cd757d1f817a99/app/game/data/recentSpriteLibraryV85.json</x:v>
      </x:c>
      <x:c r="P312" s="4" t="str">
        <x:v>public/game/imports/v85/library/be34ac35bc4cb1d0cd2c6a2c6fc0b625365ca9ae895676208d15e97d248e02f2.png</x:v>
      </x:c>
      <x:c r="Q312" s="4" t="str">
        <x:v>be34ac35bc4cb1d0cd2c6a2c6fc0b625365ca9ae895676208d15e97d248e02f2</x:v>
      </x:c>
      <x:c r="R312" s="4" t="str">
        <x:v>895daa8a56aa156ff7baad6f432c5ec2ee473192</x:v>
      </x:c>
      <x:c r="S312" s="4" t="str">
        <x:v>app/game/data/recentSpriteLibraryV85.json # /assets/305</x:v>
      </x:c>
      <x:c r="T312" s="4" t="str">
        <x:v>YAUTJA_V5_10_LIGNEES_190_PNJ.zip</x:v>
      </x:c>
      <x:c r="U312" s="4" t="str">
        <x:v>sprites/ul-khar/chevaucheurs-01.png</x:v>
      </x:c>
      <x:c r="V312" s="4" t="str">
        <x:v>Dessin source statique. Une entrée de galerie ou une carte de référence ne crée ni combattant jouable, ni PNJ placé, ni animation. Les dix postes V86 réemploient des identités locales existantes.</x:v>
      </x:c>
    </x:row>
    <x:row r="313" ht="28" customHeight="1">
      <x:c r="A313" s="4" t="str">
        <x:v>ul-khar--sucklings-01</x:v>
      </x:c>
      <x:c r="B313" s="4" t="str">
        <x:v>PNJ</x:v>
      </x:c>
      <x:c r="C313" s="4" t="str">
        <x:v>Ul-Khar — Habitants des forges profondes</x:v>
      </x:c>
      <x:c r="D313" s="4" t="str">
        <x:v>Sucklings — Ul-Khar — Habitants des forges profondes</x:v>
      </x:c>
      <x:c r="E313" s="4" t="str">
        <x:v>V5 / lineages-v5</x:v>
      </x:c>
      <x:c r="F313" s="27" t="str">
        <x:v>Galerie et codex</x:v>
      </x:c>
      <x:c r="G313" s="4" t="str">
        <x:v>Oui</x:v>
      </x:c>
      <x:c r="H313" s="4" t="str">
        <x:v>Oui</x:v>
      </x:c>
      <x:c r="I313" s="4" t="str">
        <x:v>Non</x:v>
      </x:c>
      <x:c r="J313" s="4" t="str">
        <x:v>Non</x:v>
      </x:c>
      <x:c r="K313" s="4" t="n">
        <x:v>0</x:v>
      </x:c>
      <x:c r="L313" s="4" t="str">
        <x:v>PNG</x:v>
      </x:c>
      <x:c r="M313" s="4" t="str">
        <x:v>import-v85:lineages-v5:ul-khar-sucklings-01:2a0e300cd7f3</x:v>
      </x:c>
      <x:c r="N313" s="48" t="str">
        <x:v>https://github.com/darknigthmare/yautja-la-longue-chasse/blob/536ac53335e440747f6eccedd2cd757d1f817a99/public/game/imports/v85/library/2a0e300cd7f39cd2d52111ec5a2bc2273b4734b1681313f4726de9cdd081b6b6.png</x:v>
      </x:c>
      <x:c r="O313" s="48" t="str">
        <x:v>https://github.com/darknigthmare/yautja-la-longue-chasse/blob/536ac53335e440747f6eccedd2cd757d1f817a99/app/game/data/recentSpriteLibraryV85.json</x:v>
      </x:c>
      <x:c r="P313" s="4" t="str">
        <x:v>public/game/imports/v85/library/2a0e300cd7f39cd2d52111ec5a2bc2273b4734b1681313f4726de9cdd081b6b6.png</x:v>
      </x:c>
      <x:c r="Q313" s="4" t="str">
        <x:v>2a0e300cd7f39cd2d52111ec5a2bc2273b4734b1681313f4726de9cdd081b6b6</x:v>
      </x:c>
      <x:c r="R313" s="4" t="str">
        <x:v>331cee15bf44c2ee906d58d716b4a15b385b4bb9</x:v>
      </x:c>
      <x:c r="S313" s="4" t="str">
        <x:v>app/game/data/recentSpriteLibraryV85.json # /assets/306</x:v>
      </x:c>
      <x:c r="T313" s="4" t="str">
        <x:v>YAUTJA_V5_10_LIGNEES_190_PNJ.zip</x:v>
      </x:c>
      <x:c r="U313" s="4" t="str">
        <x:v>sprites/ul-khar/sucklings-01.png</x:v>
      </x:c>
      <x:c r="V313" s="4" t="str">
        <x:v>Dessin source statique. Une entrée de galerie ou une carte de référence ne crée ni combattant jouable, ni PNJ placé, ni animation. Les dix postes V86 réemploient des identités locales existantes.</x:v>
      </x:c>
    </x:row>
    <x:row r="314" ht="28" customHeight="1">
      <x:c r="A314" s="4" t="str">
        <x:v>ul-khar--younglings-01</x:v>
      </x:c>
      <x:c r="B314" s="4" t="str">
        <x:v>PNJ</x:v>
      </x:c>
      <x:c r="C314" s="4" t="str">
        <x:v>Ul-Khar — Habitants des forges profondes</x:v>
      </x:c>
      <x:c r="D314" s="4" t="str">
        <x:v>Younglings — Ul-Khar — Habitants des forges profondes</x:v>
      </x:c>
      <x:c r="E314" s="4" t="str">
        <x:v>V5 / lineages-v5</x:v>
      </x:c>
      <x:c r="F314" s="27" t="str">
        <x:v>Galerie et codex</x:v>
      </x:c>
      <x:c r="G314" s="4" t="str">
        <x:v>Oui</x:v>
      </x:c>
      <x:c r="H314" s="4" t="str">
        <x:v>Oui</x:v>
      </x:c>
      <x:c r="I314" s="4" t="str">
        <x:v>Non</x:v>
      </x:c>
      <x:c r="J314" s="4" t="str">
        <x:v>Non</x:v>
      </x:c>
      <x:c r="K314" s="4" t="n">
        <x:v>0</x:v>
      </x:c>
      <x:c r="L314" s="4" t="str">
        <x:v>PNG</x:v>
      </x:c>
      <x:c r="M314" s="4" t="str">
        <x:v>import-v85:lineages-v5:ul-khar-younglings-01:14729d1fcf24</x:v>
      </x:c>
      <x:c r="N314" s="48" t="str">
        <x:v>https://github.com/darknigthmare/yautja-la-longue-chasse/blob/536ac53335e440747f6eccedd2cd757d1f817a99/public/game/imports/v85/library/14729d1fcf242964b01cc2b2cc32d87d8f10357b0a58bc37290b967cf7c506e9.png</x:v>
      </x:c>
      <x:c r="O314" s="48" t="str">
        <x:v>https://github.com/darknigthmare/yautja-la-longue-chasse/blob/536ac53335e440747f6eccedd2cd757d1f817a99/app/game/data/recentSpriteLibraryV85.json</x:v>
      </x:c>
      <x:c r="P314" s="4" t="str">
        <x:v>public/game/imports/v85/library/14729d1fcf242964b01cc2b2cc32d87d8f10357b0a58bc37290b967cf7c506e9.png</x:v>
      </x:c>
      <x:c r="Q314" s="4" t="str">
        <x:v>14729d1fcf242964b01cc2b2cc32d87d8f10357b0a58bc37290b967cf7c506e9</x:v>
      </x:c>
      <x:c r="R314" s="4" t="str">
        <x:v>ccc232c03b28f13cce6a3e3c068305bc5952eff5</x:v>
      </x:c>
      <x:c r="S314" s="4" t="str">
        <x:v>app/game/data/recentSpriteLibraryV85.json # /assets/307</x:v>
      </x:c>
      <x:c r="T314" s="4" t="str">
        <x:v>YAUTJA_V5_10_LIGNEES_190_PNJ.zip</x:v>
      </x:c>
      <x:c r="U314" s="4" t="str">
        <x:v>sprites/ul-khar/younglings-01.png</x:v>
      </x:c>
      <x:c r="V314" s="4" t="str">
        <x:v>Dessin source statique. Une entrée de galerie ou une carte de référence ne crée ni combattant jouable, ni PNJ placé, ni animation. Les dix postes V86 réemploient des identités locales existantes.</x:v>
      </x:c>
    </x:row>
    <x:row r="315" ht="28" customHeight="1">
      <x:c r="A315" s="4" t="str">
        <x:v>ul-khar--young-bloods-01</x:v>
      </x:c>
      <x:c r="B315" s="4" t="str">
        <x:v>PNJ</x:v>
      </x:c>
      <x:c r="C315" s="4" t="str">
        <x:v>Ul-Khar — Habitants des forges profondes</x:v>
      </x:c>
      <x:c r="D315" s="4" t="str">
        <x:v>Young Bloods — Ul-Khar — Habitants des forges profondes</x:v>
      </x:c>
      <x:c r="E315" s="4" t="str">
        <x:v>V5 / lineages-v5</x:v>
      </x:c>
      <x:c r="F315" s="27" t="str">
        <x:v>Galerie et codex</x:v>
      </x:c>
      <x:c r="G315" s="4" t="str">
        <x:v>Oui</x:v>
      </x:c>
      <x:c r="H315" s="4" t="str">
        <x:v>Oui</x:v>
      </x:c>
      <x:c r="I315" s="4" t="str">
        <x:v>Non</x:v>
      </x:c>
      <x:c r="J315" s="4" t="str">
        <x:v>Non</x:v>
      </x:c>
      <x:c r="K315" s="4" t="n">
        <x:v>0</x:v>
      </x:c>
      <x:c r="L315" s="4" t="str">
        <x:v>PNG</x:v>
      </x:c>
      <x:c r="M315" s="4" t="str">
        <x:v>import-v85:lineages-v5:ul-khar-young-bloods-01:4924ac230feb</x:v>
      </x:c>
      <x:c r="N315" s="48" t="str">
        <x:v>https://github.com/darknigthmare/yautja-la-longue-chasse/blob/536ac53335e440747f6eccedd2cd757d1f817a99/public/game/imports/v85/library/4924ac230febb516fcee157b1d483412eb2b97a890df3d2fe96c0793ceb04ee4.png</x:v>
      </x:c>
      <x:c r="O315" s="48" t="str">
        <x:v>https://github.com/darknigthmare/yautja-la-longue-chasse/blob/536ac53335e440747f6eccedd2cd757d1f817a99/app/game/data/recentSpriteLibraryV85.json</x:v>
      </x:c>
      <x:c r="P315" s="4" t="str">
        <x:v>public/game/imports/v85/library/4924ac230febb516fcee157b1d483412eb2b97a890df3d2fe96c0793ceb04ee4.png</x:v>
      </x:c>
      <x:c r="Q315" s="4" t="str">
        <x:v>4924ac230febb516fcee157b1d483412eb2b97a890df3d2fe96c0793ceb04ee4</x:v>
      </x:c>
      <x:c r="R315" s="4" t="str">
        <x:v>5ba20cca984d16b8317f783b342692a80088f451</x:v>
      </x:c>
      <x:c r="S315" s="4" t="str">
        <x:v>app/game/data/recentSpriteLibraryV85.json # /assets/308</x:v>
      </x:c>
      <x:c r="T315" s="4" t="str">
        <x:v>YAUTJA_V5_10_LIGNEES_190_PNJ.zip</x:v>
      </x:c>
      <x:c r="U315" s="4" t="str">
        <x:v>sprites/ul-khar/young-bloods-01.png</x:v>
      </x:c>
      <x:c r="V315" s="4" t="str">
        <x:v>Dessin source statique. Une entrée de galerie ou une carte de référence ne crée ni combattant jouable, ni PNJ placé, ni animation. Les dix postes V86 réemploient des identités locales existantes.</x:v>
      </x:c>
    </x:row>
    <x:row r="316" ht="28" customHeight="1">
      <x:c r="A316" s="4" t="str">
        <x:v>ul-khar--blooded-01</x:v>
      </x:c>
      <x:c r="B316" s="4" t="str">
        <x:v>PNJ</x:v>
      </x:c>
      <x:c r="C316" s="4" t="str">
        <x:v>Ul-Khar — Habitants des forges profondes</x:v>
      </x:c>
      <x:c r="D316" s="4" t="str">
        <x:v>Blooded — Ul-Khar — Habitants des forges profondes</x:v>
      </x:c>
      <x:c r="E316" s="4" t="str">
        <x:v>V5 / lineages-v5</x:v>
      </x:c>
      <x:c r="F316" s="27" t="str">
        <x:v>Galerie et codex</x:v>
      </x:c>
      <x:c r="G316" s="4" t="str">
        <x:v>Oui</x:v>
      </x:c>
      <x:c r="H316" s="4" t="str">
        <x:v>Oui</x:v>
      </x:c>
      <x:c r="I316" s="4" t="str">
        <x:v>Non</x:v>
      </x:c>
      <x:c r="J316" s="4" t="str">
        <x:v>Non</x:v>
      </x:c>
      <x:c r="K316" s="4" t="n">
        <x:v>0</x:v>
      </x:c>
      <x:c r="L316" s="4" t="str">
        <x:v>PNG</x:v>
      </x:c>
      <x:c r="M316" s="4" t="str">
        <x:v>import-v85:lineages-v5:ul-khar-blooded-01:949ab0c45d0f</x:v>
      </x:c>
      <x:c r="N316" s="48" t="str">
        <x:v>https://github.com/darknigthmare/yautja-la-longue-chasse/blob/536ac53335e440747f6eccedd2cd757d1f817a99/public/game/imports/v85/library/949ab0c45d0fd795420203c4b3c72abce0b2c1a56be7f7b317d4a9986bc2050b.png</x:v>
      </x:c>
      <x:c r="O316" s="48" t="str">
        <x:v>https://github.com/darknigthmare/yautja-la-longue-chasse/blob/536ac53335e440747f6eccedd2cd757d1f817a99/app/game/data/recentSpriteLibraryV85.json</x:v>
      </x:c>
      <x:c r="P316" s="4" t="str">
        <x:v>public/game/imports/v85/library/949ab0c45d0fd795420203c4b3c72abce0b2c1a56be7f7b317d4a9986bc2050b.png</x:v>
      </x:c>
      <x:c r="Q316" s="4" t="str">
        <x:v>949ab0c45d0fd795420203c4b3c72abce0b2c1a56be7f7b317d4a9986bc2050b</x:v>
      </x:c>
      <x:c r="R316" s="4" t="str">
        <x:v>83b6e8a51c479536a3f98950aca7932333f66d08</x:v>
      </x:c>
      <x:c r="S316" s="4" t="str">
        <x:v>app/game/data/recentSpriteLibraryV85.json # /assets/309</x:v>
      </x:c>
      <x:c r="T316" s="4" t="str">
        <x:v>YAUTJA_V5_10_LIGNEES_190_PNJ.zip</x:v>
      </x:c>
      <x:c r="U316" s="4" t="str">
        <x:v>sprites/ul-khar/blooded-01.png</x:v>
      </x:c>
      <x:c r="V316" s="4" t="str">
        <x:v>Dessin source statique. Une entrée de galerie ou une carte de référence ne crée ni combattant jouable, ni PNJ placé, ni animation. Les dix postes V86 réemploient des identités locales existantes.</x:v>
      </x:c>
    </x:row>
    <x:row r="317" ht="28" customHeight="1">
      <x:c r="A317" s="4" t="str">
        <x:v>ul-khar--bad-bloods-01</x:v>
      </x:c>
      <x:c r="B317" s="4" t="str">
        <x:v>PNJ</x:v>
      </x:c>
      <x:c r="C317" s="4" t="str">
        <x:v>Ul-Khar — Habitants des forges profondes</x:v>
      </x:c>
      <x:c r="D317" s="4" t="str">
        <x:v>Bad Bloods — Ul-Khar — Habitants des forges profondes</x:v>
      </x:c>
      <x:c r="E317" s="4" t="str">
        <x:v>V5 / lineages-v5</x:v>
      </x:c>
      <x:c r="F317" s="27" t="str">
        <x:v>Galerie et codex</x:v>
      </x:c>
      <x:c r="G317" s="4" t="str">
        <x:v>Oui</x:v>
      </x:c>
      <x:c r="H317" s="4" t="str">
        <x:v>Oui</x:v>
      </x:c>
      <x:c r="I317" s="4" t="str">
        <x:v>Non</x:v>
      </x:c>
      <x:c r="J317" s="4" t="str">
        <x:v>Non</x:v>
      </x:c>
      <x:c r="K317" s="4" t="n">
        <x:v>0</x:v>
      </x:c>
      <x:c r="L317" s="4" t="str">
        <x:v>PNG</x:v>
      </x:c>
      <x:c r="M317" s="4" t="str">
        <x:v>import-v85:lineages-v5:ul-khar-bad-bloods-01:3fa827225fa5</x:v>
      </x:c>
      <x:c r="N317" s="48" t="str">
        <x:v>https://github.com/darknigthmare/yautja-la-longue-chasse/blob/536ac53335e440747f6eccedd2cd757d1f817a99/public/game/imports/v85/library/3fa827225fa5aebd201c70a6f98d4429d93b583dbe015151a01a59b9b00650f2.png</x:v>
      </x:c>
      <x:c r="O317" s="48" t="str">
        <x:v>https://github.com/darknigthmare/yautja-la-longue-chasse/blob/536ac53335e440747f6eccedd2cd757d1f817a99/app/game/data/recentSpriteLibraryV85.json</x:v>
      </x:c>
      <x:c r="P317" s="4" t="str">
        <x:v>public/game/imports/v85/library/3fa827225fa5aebd201c70a6f98d4429d93b583dbe015151a01a59b9b00650f2.png</x:v>
      </x:c>
      <x:c r="Q317" s="4" t="str">
        <x:v>3fa827225fa5aebd201c70a6f98d4429d93b583dbe015151a01a59b9b00650f2</x:v>
      </x:c>
      <x:c r="R317" s="4" t="str">
        <x:v>c535d241c24f2b766474832efd6875f2a4f202a6</x:v>
      </x:c>
      <x:c r="S317" s="4" t="str">
        <x:v>app/game/data/recentSpriteLibraryV85.json # /assets/310</x:v>
      </x:c>
      <x:c r="T317" s="4" t="str">
        <x:v>YAUTJA_V5_10_LIGNEES_190_PNJ.zip</x:v>
      </x:c>
      <x:c r="U317" s="4" t="str">
        <x:v>sprites/ul-khar/bad-bloods-01.png</x:v>
      </x:c>
      <x:c r="V317" s="4" t="str">
        <x:v>Dessin source statique. Une entrée de galerie ou une carte de référence ne crée ni combattant jouable, ni PNJ placé, ni animation. Les dix postes V86 réemploient des identités locales existantes.</x:v>
      </x:c>
    </x:row>
    <x:row r="318" ht="28" customHeight="1">
      <x:c r="A318" s="4" t="str">
        <x:v>ul-khar--elites-01</x:v>
      </x:c>
      <x:c r="B318" s="4" t="str">
        <x:v>PNJ</x:v>
      </x:c>
      <x:c r="C318" s="4" t="str">
        <x:v>Ul-Khar — Habitants des forges profondes</x:v>
      </x:c>
      <x:c r="D318" s="4" t="str">
        <x:v>Élites — Ul-Khar — Habitants des forges profondes</x:v>
      </x:c>
      <x:c r="E318" s="4" t="str">
        <x:v>V5 / lineages-v5</x:v>
      </x:c>
      <x:c r="F318" s="27" t="str">
        <x:v>Galerie et codex</x:v>
      </x:c>
      <x:c r="G318" s="4" t="str">
        <x:v>Oui</x:v>
      </x:c>
      <x:c r="H318" s="4" t="str">
        <x:v>Oui</x:v>
      </x:c>
      <x:c r="I318" s="4" t="str">
        <x:v>Non</x:v>
      </x:c>
      <x:c r="J318" s="4" t="str">
        <x:v>Non</x:v>
      </x:c>
      <x:c r="K318" s="4" t="n">
        <x:v>0</x:v>
      </x:c>
      <x:c r="L318" s="4" t="str">
        <x:v>PNG</x:v>
      </x:c>
      <x:c r="M318" s="4" t="str">
        <x:v>import-v85:lineages-v5:ul-khar-elites-01:0f42cc2ab7d4</x:v>
      </x:c>
      <x:c r="N318" s="48" t="str">
        <x:v>https://github.com/darknigthmare/yautja-la-longue-chasse/blob/536ac53335e440747f6eccedd2cd757d1f817a99/public/game/imports/v85/library/0f42cc2ab7d44d5759e1b7e604e99c31a75697995d4d667f47427d0d6e6261ba.png</x:v>
      </x:c>
      <x:c r="O318" s="48" t="str">
        <x:v>https://github.com/darknigthmare/yautja-la-longue-chasse/blob/536ac53335e440747f6eccedd2cd757d1f817a99/app/game/data/recentSpriteLibraryV85.json</x:v>
      </x:c>
      <x:c r="P318" s="4" t="str">
        <x:v>public/game/imports/v85/library/0f42cc2ab7d44d5759e1b7e604e99c31a75697995d4d667f47427d0d6e6261ba.png</x:v>
      </x:c>
      <x:c r="Q318" s="4" t="str">
        <x:v>0f42cc2ab7d44d5759e1b7e604e99c31a75697995d4d667f47427d0d6e6261ba</x:v>
      </x:c>
      <x:c r="R318" s="4" t="str">
        <x:v>df1f309f782877eeba4a5dcc4b8fa446f830d24f</x:v>
      </x:c>
      <x:c r="S318" s="4" t="str">
        <x:v>app/game/data/recentSpriteLibraryV85.json # /assets/311</x:v>
      </x:c>
      <x:c r="T318" s="4" t="str">
        <x:v>YAUTJA_V5_10_LIGNEES_190_PNJ.zip</x:v>
      </x:c>
      <x:c r="U318" s="4" t="str">
        <x:v>sprites/ul-khar/elites-01.png</x:v>
      </x:c>
      <x:c r="V318" s="4" t="str">
        <x:v>Dessin source statique. Une entrée de galerie ou une carte de référence ne crée ni combattant jouable, ni PNJ placé, ni animation. Les dix postes V86 réemploient des identités locales existantes.</x:v>
      </x:c>
    </x:row>
    <x:row r="319" ht="28" customHeight="1">
      <x:c r="A319" s="4" t="str">
        <x:v>ul-khar--battlemasters-01</x:v>
      </x:c>
      <x:c r="B319" s="4" t="str">
        <x:v>PNJ</x:v>
      </x:c>
      <x:c r="C319" s="4" t="str">
        <x:v>Ul-Khar — Habitants des forges profondes</x:v>
      </x:c>
      <x:c r="D319" s="4" t="str">
        <x:v>Battlemasters — Ul-Khar — Habitants des forges profondes</x:v>
      </x:c>
      <x:c r="E319" s="4" t="str">
        <x:v>V5 / lineages-v5</x:v>
      </x:c>
      <x:c r="F319" s="27" t="str">
        <x:v>Galerie et codex</x:v>
      </x:c>
      <x:c r="G319" s="4" t="str">
        <x:v>Oui</x:v>
      </x:c>
      <x:c r="H319" s="4" t="str">
        <x:v>Oui</x:v>
      </x:c>
      <x:c r="I319" s="4" t="str">
        <x:v>Non</x:v>
      </x:c>
      <x:c r="J319" s="4" t="str">
        <x:v>Non</x:v>
      </x:c>
      <x:c r="K319" s="4" t="n">
        <x:v>0</x:v>
      </x:c>
      <x:c r="L319" s="4" t="str">
        <x:v>PNG</x:v>
      </x:c>
      <x:c r="M319" s="4" t="str">
        <x:v>import-v85:lineages-v5:ul-khar-battlemasters-01:d81746d017b1</x:v>
      </x:c>
      <x:c r="N319" s="48" t="str">
        <x:v>https://github.com/darknigthmare/yautja-la-longue-chasse/blob/536ac53335e440747f6eccedd2cd757d1f817a99/public/game/imports/v85/library/d81746d017b1b7f9ca9806fc43e963aef7cdfc7033e77df0cb9ec6e5a056cbe1.png</x:v>
      </x:c>
      <x:c r="O319" s="48" t="str">
        <x:v>https://github.com/darknigthmare/yautja-la-longue-chasse/blob/536ac53335e440747f6eccedd2cd757d1f817a99/app/game/data/recentSpriteLibraryV85.json</x:v>
      </x:c>
      <x:c r="P319" s="4" t="str">
        <x:v>public/game/imports/v85/library/d81746d017b1b7f9ca9806fc43e963aef7cdfc7033e77df0cb9ec6e5a056cbe1.png</x:v>
      </x:c>
      <x:c r="Q319" s="4" t="str">
        <x:v>d81746d017b1b7f9ca9806fc43e963aef7cdfc7033e77df0cb9ec6e5a056cbe1</x:v>
      </x:c>
      <x:c r="R319" s="4" t="str">
        <x:v>06791f3fb86363d2f19faa1d6e6fb212e22a1426</x:v>
      </x:c>
      <x:c r="S319" s="4" t="str">
        <x:v>app/game/data/recentSpriteLibraryV85.json # /assets/312</x:v>
      </x:c>
      <x:c r="T319" s="4" t="str">
        <x:v>YAUTJA_V5_10_LIGNEES_190_PNJ.zip</x:v>
      </x:c>
      <x:c r="U319" s="4" t="str">
        <x:v>sprites/ul-khar/battlemasters-01.png</x:v>
      </x:c>
      <x:c r="V319" s="4" t="str">
        <x:v>Dessin source statique. Une entrée de galerie ou une carte de référence ne crée ni combattant jouable, ni PNJ placé, ni animation. Les dix postes V86 réemploient des identités locales existantes.</x:v>
      </x:c>
    </x:row>
    <x:row r="320" ht="28" customHeight="1">
      <x:c r="A320" s="4" t="str">
        <x:v>ul-khar--leaders-01</x:v>
      </x:c>
      <x:c r="B320" s="4" t="str">
        <x:v>PNJ</x:v>
      </x:c>
      <x:c r="C320" s="4" t="str">
        <x:v>Ul-Khar — Habitants des forges profondes</x:v>
      </x:c>
      <x:c r="D320" s="4" t="str">
        <x:v>Leaders / chefs de chasse — Ul-Khar — Habitants des forges profondes</x:v>
      </x:c>
      <x:c r="E320" s="4" t="str">
        <x:v>V5 / lineages-v5</x:v>
      </x:c>
      <x:c r="F320" s="27" t="str">
        <x:v>Galerie et codex</x:v>
      </x:c>
      <x:c r="G320" s="4" t="str">
        <x:v>Oui</x:v>
      </x:c>
      <x:c r="H320" s="4" t="str">
        <x:v>Oui</x:v>
      </x:c>
      <x:c r="I320" s="4" t="str">
        <x:v>Non</x:v>
      </x:c>
      <x:c r="J320" s="4" t="str">
        <x:v>Non</x:v>
      </x:c>
      <x:c r="K320" s="4" t="n">
        <x:v>0</x:v>
      </x:c>
      <x:c r="L320" s="4" t="str">
        <x:v>PNG</x:v>
      </x:c>
      <x:c r="M320" s="4" t="str">
        <x:v>import-v85:lineages-v5:ul-khar-leaders-01:e4c2758e6cac</x:v>
      </x:c>
      <x:c r="N320" s="48" t="str">
        <x:v>https://github.com/darknigthmare/yautja-la-longue-chasse/blob/536ac53335e440747f6eccedd2cd757d1f817a99/public/game/imports/v85/library/e4c2758e6cac613d81f32a6ca426e534f7d460c20e0f9e45457d31cba860fab7.png</x:v>
      </x:c>
      <x:c r="O320" s="48" t="str">
        <x:v>https://github.com/darknigthmare/yautja-la-longue-chasse/blob/536ac53335e440747f6eccedd2cd757d1f817a99/app/game/data/recentSpriteLibraryV85.json</x:v>
      </x:c>
      <x:c r="P320" s="4" t="str">
        <x:v>public/game/imports/v85/library/e4c2758e6cac613d81f32a6ca426e534f7d460c20e0f9e45457d31cba860fab7.png</x:v>
      </x:c>
      <x:c r="Q320" s="4" t="str">
        <x:v>e4c2758e6cac613d81f32a6ca426e534f7d460c20e0f9e45457d31cba860fab7</x:v>
      </x:c>
      <x:c r="R320" s="4" t="str">
        <x:v>703afe576da736cc98f014fe663e4ef6f946f281</x:v>
      </x:c>
      <x:c r="S320" s="4" t="str">
        <x:v>app/game/data/recentSpriteLibraryV85.json # /assets/313</x:v>
      </x:c>
      <x:c r="T320" s="4" t="str">
        <x:v>YAUTJA_V5_10_LIGNEES_190_PNJ.zip</x:v>
      </x:c>
      <x:c r="U320" s="4" t="str">
        <x:v>sprites/ul-khar/leaders-01.png</x:v>
      </x:c>
      <x:c r="V320" s="4" t="str">
        <x:v>Dessin source statique. Une entrée de galerie ou une carte de référence ne crée ni combattant jouable, ni PNJ placé, ni animation. Les dix postes V86 réemploient des identités locales existantes.</x:v>
      </x:c>
    </x:row>
    <x:row r="321" ht="28" customHeight="1">
      <x:c r="A321" s="4" t="str">
        <x:v>ul-khar--adjutants-01</x:v>
      </x:c>
      <x:c r="B321" s="4" t="str">
        <x:v>PNJ</x:v>
      </x:c>
      <x:c r="C321" s="4" t="str">
        <x:v>Ul-Khar — Habitants des forges profondes</x:v>
      </x:c>
      <x:c r="D321" s="4" t="str">
        <x:v>Adjutants — Ul-Khar — Habitants des forges profondes</x:v>
      </x:c>
      <x:c r="E321" s="4" t="str">
        <x:v>V5 / lineages-v5</x:v>
      </x:c>
      <x:c r="F321" s="27" t="str">
        <x:v>Galerie et codex</x:v>
      </x:c>
      <x:c r="G321" s="4" t="str">
        <x:v>Oui</x:v>
      </x:c>
      <x:c r="H321" s="4" t="str">
        <x:v>Oui</x:v>
      </x:c>
      <x:c r="I321" s="4" t="str">
        <x:v>Non</x:v>
      </x:c>
      <x:c r="J321" s="4" t="str">
        <x:v>Non</x:v>
      </x:c>
      <x:c r="K321" s="4" t="n">
        <x:v>0</x:v>
      </x:c>
      <x:c r="L321" s="4" t="str">
        <x:v>PNG</x:v>
      </x:c>
      <x:c r="M321" s="4" t="str">
        <x:v>import-v85:lineages-v5:ul-khar-adjutants-01:2e768d9c55f4</x:v>
      </x:c>
      <x:c r="N321" s="48" t="str">
        <x:v>https://github.com/darknigthmare/yautja-la-longue-chasse/blob/536ac53335e440747f6eccedd2cd757d1f817a99/public/game/imports/v85/library/2e768d9c55f440e71ef921ddb513bc19f28451a801bb07a41a7fd80946992718.png</x:v>
      </x:c>
      <x:c r="O321" s="48" t="str">
        <x:v>https://github.com/darknigthmare/yautja-la-longue-chasse/blob/536ac53335e440747f6eccedd2cd757d1f817a99/app/game/data/recentSpriteLibraryV85.json</x:v>
      </x:c>
      <x:c r="P321" s="4" t="str">
        <x:v>public/game/imports/v85/library/2e768d9c55f440e71ef921ddb513bc19f28451a801bb07a41a7fd80946992718.png</x:v>
      </x:c>
      <x:c r="Q321" s="4" t="str">
        <x:v>2e768d9c55f440e71ef921ddb513bc19f28451a801bb07a41a7fd80946992718</x:v>
      </x:c>
      <x:c r="R321" s="4" t="str">
        <x:v>0dbf2a08659f1104d46d293078ae10d510012b4c</x:v>
      </x:c>
      <x:c r="S321" s="4" t="str">
        <x:v>app/game/data/recentSpriteLibraryV85.json # /assets/314</x:v>
      </x:c>
      <x:c r="T321" s="4" t="str">
        <x:v>YAUTJA_V5_10_LIGNEES_190_PNJ.zip</x:v>
      </x:c>
      <x:c r="U321" s="4" t="str">
        <x:v>sprites/ul-khar/adjutants-01.png</x:v>
      </x:c>
      <x:c r="V321" s="4" t="str">
        <x:v>Dessin source statique. Une entrée de galerie ou une carte de référence ne crée ni combattant jouable, ni PNJ placé, ni animation. Les dix postes V86 réemploient des identités locales existantes.</x:v>
      </x:c>
    </x:row>
    <x:row r="322" ht="28" customHeight="1">
      <x:c r="A322" s="4" t="str">
        <x:v>ul-khar--clan-leaders-01</x:v>
      </x:c>
      <x:c r="B322" s="4" t="str">
        <x:v>PNJ</x:v>
      </x:c>
      <x:c r="C322" s="4" t="str">
        <x:v>Ul-Khar — Habitants des forges profondes</x:v>
      </x:c>
      <x:c r="D322" s="4" t="str">
        <x:v>Chefs de clan — Ul-Khar — Habitants des forges profondes</x:v>
      </x:c>
      <x:c r="E322" s="4" t="str">
        <x:v>V5 / lineages-v5</x:v>
      </x:c>
      <x:c r="F322" s="27" t="str">
        <x:v>Galerie et codex</x:v>
      </x:c>
      <x:c r="G322" s="4" t="str">
        <x:v>Oui</x:v>
      </x:c>
      <x:c r="H322" s="4" t="str">
        <x:v>Oui</x:v>
      </x:c>
      <x:c r="I322" s="4" t="str">
        <x:v>Non</x:v>
      </x:c>
      <x:c r="J322" s="4" t="str">
        <x:v>Non</x:v>
      </x:c>
      <x:c r="K322" s="4" t="n">
        <x:v>0</x:v>
      </x:c>
      <x:c r="L322" s="4" t="str">
        <x:v>PNG</x:v>
      </x:c>
      <x:c r="M322" s="4" t="str">
        <x:v>import-v85:lineages-v5:ul-khar-clan-leaders-01:10d34d847aba</x:v>
      </x:c>
      <x:c r="N322" s="48" t="str">
        <x:v>https://github.com/darknigthmare/yautja-la-longue-chasse/blob/536ac53335e440747f6eccedd2cd757d1f817a99/public/game/imports/v85/library/10d34d847aba33f5cac9aea405772a0f932872d7503fa47a117e45ab33054bfc.png</x:v>
      </x:c>
      <x:c r="O322" s="48" t="str">
        <x:v>https://github.com/darknigthmare/yautja-la-longue-chasse/blob/536ac53335e440747f6eccedd2cd757d1f817a99/app/game/data/recentSpriteLibraryV85.json</x:v>
      </x:c>
      <x:c r="P322" s="4" t="str">
        <x:v>public/game/imports/v85/library/10d34d847aba33f5cac9aea405772a0f932872d7503fa47a117e45ab33054bfc.png</x:v>
      </x:c>
      <x:c r="Q322" s="4" t="str">
        <x:v>10d34d847aba33f5cac9aea405772a0f932872d7503fa47a117e45ab33054bfc</x:v>
      </x:c>
      <x:c r="R322" s="4" t="str">
        <x:v>bbdfb19577fb6460a1e5dc0197d5c66dc69a6220</x:v>
      </x:c>
      <x:c r="S322" s="4" t="str">
        <x:v>app/game/data/recentSpriteLibraryV85.json # /assets/315</x:v>
      </x:c>
      <x:c r="T322" s="4" t="str">
        <x:v>YAUTJA_V5_10_LIGNEES_190_PNJ.zip</x:v>
      </x:c>
      <x:c r="U322" s="4" t="str">
        <x:v>sprites/ul-khar/clan-leaders-01.png</x:v>
      </x:c>
      <x:c r="V322" s="4" t="str">
        <x:v>Dessin source statique. Une entrée de galerie ou une carte de référence ne crée ni combattant jouable, ni PNJ placé, ni animation. Les dix postes V86 réemploient des identités locales existantes.</x:v>
      </x:c>
    </x:row>
    <x:row r="323" ht="28" customHeight="1">
      <x:c r="A323" s="4" t="str">
        <x:v>ul-khar--elders-01</x:v>
      </x:c>
      <x:c r="B323" s="4" t="str">
        <x:v>PNJ</x:v>
      </x:c>
      <x:c r="C323" s="4" t="str">
        <x:v>Ul-Khar — Habitants des forges profondes</x:v>
      </x:c>
      <x:c r="D323" s="4" t="str">
        <x:v>Elders — Ul-Khar — Habitants des forges profondes</x:v>
      </x:c>
      <x:c r="E323" s="4" t="str">
        <x:v>V5 / lineages-v5</x:v>
      </x:c>
      <x:c r="F323" s="27" t="str">
        <x:v>Galerie et codex</x:v>
      </x:c>
      <x:c r="G323" s="4" t="str">
        <x:v>Oui</x:v>
      </x:c>
      <x:c r="H323" s="4" t="str">
        <x:v>Oui</x:v>
      </x:c>
      <x:c r="I323" s="4" t="str">
        <x:v>Non</x:v>
      </x:c>
      <x:c r="J323" s="4" t="str">
        <x:v>Non</x:v>
      </x:c>
      <x:c r="K323" s="4" t="n">
        <x:v>0</x:v>
      </x:c>
      <x:c r="L323" s="4" t="str">
        <x:v>PNG</x:v>
      </x:c>
      <x:c r="M323" s="4" t="str">
        <x:v>import-v85:lineages-v5:ul-khar-elders-01:7a933235cb02</x:v>
      </x:c>
      <x:c r="N323" s="48" t="str">
        <x:v>https://github.com/darknigthmare/yautja-la-longue-chasse/blob/536ac53335e440747f6eccedd2cd757d1f817a99/public/game/imports/v85/library/7a933235cb022ffbc9384f3e5c8d61d3e9a5d331b825efb9bdcccf5e2fbea49d.png</x:v>
      </x:c>
      <x:c r="O323" s="48" t="str">
        <x:v>https://github.com/darknigthmare/yautja-la-longue-chasse/blob/536ac53335e440747f6eccedd2cd757d1f817a99/app/game/data/recentSpriteLibraryV85.json</x:v>
      </x:c>
      <x:c r="P323" s="4" t="str">
        <x:v>public/game/imports/v85/library/7a933235cb022ffbc9384f3e5c8d61d3e9a5d331b825efb9bdcccf5e2fbea49d.png</x:v>
      </x:c>
      <x:c r="Q323" s="4" t="str">
        <x:v>7a933235cb022ffbc9384f3e5c8d61d3e9a5d331b825efb9bdcccf5e2fbea49d</x:v>
      </x:c>
      <x:c r="R323" s="4" t="str">
        <x:v>a7d7f5ec6629145b8b3381e39c4babd8783e5fcf</x:v>
      </x:c>
      <x:c r="S323" s="4" t="str">
        <x:v>app/game/data/recentSpriteLibraryV85.json # /assets/316</x:v>
      </x:c>
      <x:c r="T323" s="4" t="str">
        <x:v>YAUTJA_V5_10_LIGNEES_190_PNJ.zip</x:v>
      </x:c>
      <x:c r="U323" s="4" t="str">
        <x:v>sprites/ul-khar/elders-01.png</x:v>
      </x:c>
      <x:c r="V323" s="4" t="str">
        <x:v>Dessin source statique. Une entrée de galerie ou une carte de référence ne crée ni combattant jouable, ni PNJ placé, ni animation. Les dix postes V86 réemploient des identités locales existantes.</x:v>
      </x:c>
    </x:row>
    <x:row r="324" ht="28" customHeight="1">
      <x:c r="A324" s="4" t="str">
        <x:v>ul-khar--ancients-01</x:v>
      </x:c>
      <x:c r="B324" s="4" t="str">
        <x:v>PNJ</x:v>
      </x:c>
      <x:c r="C324" s="4" t="str">
        <x:v>Ul-Khar — Habitants des forges profondes</x:v>
      </x:c>
      <x:c r="D324" s="4" t="str">
        <x:v>Ancients — Ul-Khar — Habitants des forges profondes</x:v>
      </x:c>
      <x:c r="E324" s="4" t="str">
        <x:v>V5 / lineages-v5</x:v>
      </x:c>
      <x:c r="F324" s="27" t="str">
        <x:v>Galerie et codex</x:v>
      </x:c>
      <x:c r="G324" s="4" t="str">
        <x:v>Oui</x:v>
      </x:c>
      <x:c r="H324" s="4" t="str">
        <x:v>Oui</x:v>
      </x:c>
      <x:c r="I324" s="4" t="str">
        <x:v>Non</x:v>
      </x:c>
      <x:c r="J324" s="4" t="str">
        <x:v>Non</x:v>
      </x:c>
      <x:c r="K324" s="4" t="n">
        <x:v>0</x:v>
      </x:c>
      <x:c r="L324" s="4" t="str">
        <x:v>PNG</x:v>
      </x:c>
      <x:c r="M324" s="4" t="str">
        <x:v>import-v85:lineages-v5:ul-khar-ancients-01:1f04ac01b443</x:v>
      </x:c>
      <x:c r="N324" s="48" t="str">
        <x:v>https://github.com/darknigthmare/yautja-la-longue-chasse/blob/536ac53335e440747f6eccedd2cd757d1f817a99/public/game/imports/v85/library/1f04ac01b44313b79ce8421da813f45efef5c09cc5959db3a02f42b7321bca1e.png</x:v>
      </x:c>
      <x:c r="O324" s="48" t="str">
        <x:v>https://github.com/darknigthmare/yautja-la-longue-chasse/blob/536ac53335e440747f6eccedd2cd757d1f817a99/app/game/data/recentSpriteLibraryV85.json</x:v>
      </x:c>
      <x:c r="P324" s="4" t="str">
        <x:v>public/game/imports/v85/library/1f04ac01b44313b79ce8421da813f45efef5c09cc5959db3a02f42b7321bca1e.png</x:v>
      </x:c>
      <x:c r="Q324" s="4" t="str">
        <x:v>1f04ac01b44313b79ce8421da813f45efef5c09cc5959db3a02f42b7321bca1e</x:v>
      </x:c>
      <x:c r="R324" s="4" t="str">
        <x:v>b9158ff9b2c537c28074528887ffc09123ea39d6</x:v>
      </x:c>
      <x:c r="S324" s="4" t="str">
        <x:v>app/game/data/recentSpriteLibraryV85.json # /assets/317</x:v>
      </x:c>
      <x:c r="T324" s="4" t="str">
        <x:v>YAUTJA_V5_10_LIGNEES_190_PNJ.zip</x:v>
      </x:c>
      <x:c r="U324" s="4" t="str">
        <x:v>sprites/ul-khar/ancients-01.png</x:v>
      </x:c>
      <x:c r="V324" s="4" t="str">
        <x:v>Dessin source statique. Une entrée de galerie ou une carte de référence ne crée ni combattant jouable, ni PNJ placé, ni animation. Les dix postes V86 réemploient des identités locales existantes.</x:v>
      </x:c>
    </x:row>
    <x:row r="325" ht="28" customHeight="1">
      <x:c r="A325" s="4" t="str">
        <x:v>ul-khar--warlords-01</x:v>
      </x:c>
      <x:c r="B325" s="4" t="str">
        <x:v>PNJ</x:v>
      </x:c>
      <x:c r="C325" s="4" t="str">
        <x:v>Ul-Khar — Habitants des forges profondes</x:v>
      </x:c>
      <x:c r="D325" s="4" t="str">
        <x:v>Warlords — Ul-Khar — Habitants des forges profondes</x:v>
      </x:c>
      <x:c r="E325" s="4" t="str">
        <x:v>V5 / lineages-v5</x:v>
      </x:c>
      <x:c r="F325" s="27" t="str">
        <x:v>Galerie et codex</x:v>
      </x:c>
      <x:c r="G325" s="4" t="str">
        <x:v>Oui</x:v>
      </x:c>
      <x:c r="H325" s="4" t="str">
        <x:v>Oui</x:v>
      </x:c>
      <x:c r="I325" s="4" t="str">
        <x:v>Non</x:v>
      </x:c>
      <x:c r="J325" s="4" t="str">
        <x:v>Non</x:v>
      </x:c>
      <x:c r="K325" s="4" t="n">
        <x:v>0</x:v>
      </x:c>
      <x:c r="L325" s="4" t="str">
        <x:v>PNG</x:v>
      </x:c>
      <x:c r="M325" s="4" t="str">
        <x:v>import-v85:lineages-v5:ul-khar-warlords-01:ca1696fa755e</x:v>
      </x:c>
      <x:c r="N325" s="48" t="str">
        <x:v>https://github.com/darknigthmare/yautja-la-longue-chasse/blob/536ac53335e440747f6eccedd2cd757d1f817a99/public/game/imports/v85/library/ca1696fa755e7fe06948450d74185f63ca5f462046590a5ec4df061a6fc5e6ba.png</x:v>
      </x:c>
      <x:c r="O325" s="48" t="str">
        <x:v>https://github.com/darknigthmare/yautja-la-longue-chasse/blob/536ac53335e440747f6eccedd2cd757d1f817a99/app/game/data/recentSpriteLibraryV85.json</x:v>
      </x:c>
      <x:c r="P325" s="4" t="str">
        <x:v>public/game/imports/v85/library/ca1696fa755e7fe06948450d74185f63ca5f462046590a5ec4df061a6fc5e6ba.png</x:v>
      </x:c>
      <x:c r="Q325" s="4" t="str">
        <x:v>ca1696fa755e7fe06948450d74185f63ca5f462046590a5ec4df061a6fc5e6ba</x:v>
      </x:c>
      <x:c r="R325" s="4" t="str">
        <x:v>d7a02d1d11a0a02f586b09b5b041c86fbbf5c8ed</x:v>
      </x:c>
      <x:c r="S325" s="4" t="str">
        <x:v>app/game/data/recentSpriteLibraryV85.json # /assets/318</x:v>
      </x:c>
      <x:c r="T325" s="4" t="str">
        <x:v>YAUTJA_V5_10_LIGNEES_190_PNJ.zip</x:v>
      </x:c>
      <x:c r="U325" s="4" t="str">
        <x:v>sprites/ul-khar/warlords-01.png</x:v>
      </x:c>
      <x:c r="V325" s="4" t="str">
        <x:v>Dessin source statique. Une entrée de galerie ou une carte de référence ne crée ni combattant jouable, ni PNJ placé, ni animation. Les dix postes V86 réemploient des identités locales existantes.</x:v>
      </x:c>
    </x:row>
    <x:row r="326" ht="28" customHeight="1">
      <x:c r="A326" s="4" t="str">
        <x:v>ul-khar--princes-01</x:v>
      </x:c>
      <x:c r="B326" s="4" t="str">
        <x:v>PNJ</x:v>
      </x:c>
      <x:c r="C326" s="4" t="str">
        <x:v>Ul-Khar — Habitants des forges profondes</x:v>
      </x:c>
      <x:c r="D326" s="4" t="str">
        <x:v>Princes — Ul-Khar — Habitants des forges profondes</x:v>
      </x:c>
      <x:c r="E326" s="4" t="str">
        <x:v>V5 / lineages-v5</x:v>
      </x:c>
      <x:c r="F326" s="27" t="str">
        <x:v>Galerie et codex</x:v>
      </x:c>
      <x:c r="G326" s="4" t="str">
        <x:v>Oui</x:v>
      </x:c>
      <x:c r="H326" s="4" t="str">
        <x:v>Oui</x:v>
      </x:c>
      <x:c r="I326" s="4" t="str">
        <x:v>Non</x:v>
      </x:c>
      <x:c r="J326" s="4" t="str">
        <x:v>Non</x:v>
      </x:c>
      <x:c r="K326" s="4" t="n">
        <x:v>0</x:v>
      </x:c>
      <x:c r="L326" s="4" t="str">
        <x:v>PNG</x:v>
      </x:c>
      <x:c r="M326" s="4" t="str">
        <x:v>import-v85:lineages-v5:ul-khar-princes-01:8f4f7b0143c1</x:v>
      </x:c>
      <x:c r="N326" s="48" t="str">
        <x:v>https://github.com/darknigthmare/yautja-la-longue-chasse/blob/536ac53335e440747f6eccedd2cd757d1f817a99/public/game/imports/v85/library/8f4f7b0143c1f54313fa2cb9f113e2d773e50dc1820cded3ad535efe91eb59ad.png</x:v>
      </x:c>
      <x:c r="O326" s="48" t="str">
        <x:v>https://github.com/darknigthmare/yautja-la-longue-chasse/blob/536ac53335e440747f6eccedd2cd757d1f817a99/app/game/data/recentSpriteLibraryV85.json</x:v>
      </x:c>
      <x:c r="P326" s="4" t="str">
        <x:v>public/game/imports/v85/library/8f4f7b0143c1f54313fa2cb9f113e2d773e50dc1820cded3ad535efe91eb59ad.png</x:v>
      </x:c>
      <x:c r="Q326" s="4" t="str">
        <x:v>8f4f7b0143c1f54313fa2cb9f113e2d773e50dc1820cded3ad535efe91eb59ad</x:v>
      </x:c>
      <x:c r="R326" s="4" t="str">
        <x:v>3988a6a0150ddf11a291c82e51f41797577c9817</x:v>
      </x:c>
      <x:c r="S326" s="4" t="str">
        <x:v>app/game/data/recentSpriteLibraryV85.json # /assets/319</x:v>
      </x:c>
      <x:c r="T326" s="4" t="str">
        <x:v>YAUTJA_V5_10_LIGNEES_190_PNJ.zip</x:v>
      </x:c>
      <x:c r="U326" s="4" t="str">
        <x:v>sprites/ul-khar/princes-01.png</x:v>
      </x:c>
      <x:c r="V326" s="4" t="str">
        <x:v>Dessin source statique. Une entrée de galerie ou une carte de référence ne crée ni combattant jouable, ni PNJ placé, ni animation. Les dix postes V86 réemploient des identités locales existantes.</x:v>
      </x:c>
    </x:row>
    <x:row r="327" ht="28" customHeight="1">
      <x:c r="A327" s="4" t="str">
        <x:v>ul-khar--matriarches-01</x:v>
      </x:c>
      <x:c r="B327" s="4" t="str">
        <x:v>PNJ</x:v>
      </x:c>
      <x:c r="C327" s="4" t="str">
        <x:v>Ul-Khar — Habitants des forges profondes</x:v>
      </x:c>
      <x:c r="D327" s="4" t="str">
        <x:v>Queens / Matriarches — Ul-Khar — Habitants des forges profondes</x:v>
      </x:c>
      <x:c r="E327" s="4" t="str">
        <x:v>V5 / lineages-v5</x:v>
      </x:c>
      <x:c r="F327" s="27" t="str">
        <x:v>Galerie et codex</x:v>
      </x:c>
      <x:c r="G327" s="4" t="str">
        <x:v>Oui</x:v>
      </x:c>
      <x:c r="H327" s="4" t="str">
        <x:v>Oui</x:v>
      </x:c>
      <x:c r="I327" s="4" t="str">
        <x:v>Non</x:v>
      </x:c>
      <x:c r="J327" s="4" t="str">
        <x:v>Non</x:v>
      </x:c>
      <x:c r="K327" s="4" t="n">
        <x:v>0</x:v>
      </x:c>
      <x:c r="L327" s="4" t="str">
        <x:v>PNG</x:v>
      </x:c>
      <x:c r="M327" s="4" t="str">
        <x:v>import-v85:lineages-v5:ul-khar-matriarches-01:f1b0f19e6111</x:v>
      </x:c>
      <x:c r="N327" s="48" t="str">
        <x:v>https://github.com/darknigthmare/yautja-la-longue-chasse/blob/536ac53335e440747f6eccedd2cd757d1f817a99/public/game/imports/v85/library/f1b0f19e611102118d94063ae19fb9fb99dce0519d7b1cbcadfa097dfe20eaff.png</x:v>
      </x:c>
      <x:c r="O327" s="48" t="str">
        <x:v>https://github.com/darknigthmare/yautja-la-longue-chasse/blob/536ac53335e440747f6eccedd2cd757d1f817a99/app/game/data/recentSpriteLibraryV85.json</x:v>
      </x:c>
      <x:c r="P327" s="4" t="str">
        <x:v>public/game/imports/v85/library/f1b0f19e611102118d94063ae19fb9fb99dce0519d7b1cbcadfa097dfe20eaff.png</x:v>
      </x:c>
      <x:c r="Q327" s="4" t="str">
        <x:v>f1b0f19e611102118d94063ae19fb9fb99dce0519d7b1cbcadfa097dfe20eaff</x:v>
      </x:c>
      <x:c r="R327" s="4" t="str">
        <x:v>632668d5af821adc6a070a3c2fb5c35f2589a652</x:v>
      </x:c>
      <x:c r="S327" s="4" t="str">
        <x:v>app/game/data/recentSpriteLibraryV85.json # /assets/320</x:v>
      </x:c>
      <x:c r="T327" s="4" t="str">
        <x:v>YAUTJA_V5_10_LIGNEES_190_PNJ.zip</x:v>
      </x:c>
      <x:c r="U327" s="4" t="str">
        <x:v>sprites/ul-khar/matriarches-01.png</x:v>
      </x:c>
      <x:c r="V327" s="4" t="str">
        <x:v>Dessin source statique. Une entrée de galerie ou une carte de référence ne crée ni combattant jouable, ni PNJ placé, ni animation. Les dix postes V86 réemploient des identités locales existantes.</x:v>
      </x:c>
    </x:row>
    <x:row r="328" ht="28" customHeight="1">
      <x:c r="A328" s="4" t="str">
        <x:v>ul-khar--kings-01</x:v>
      </x:c>
      <x:c r="B328" s="4" t="str">
        <x:v>PNJ</x:v>
      </x:c>
      <x:c r="C328" s="4" t="str">
        <x:v>Ul-Khar — Habitants des forges profondes</x:v>
      </x:c>
      <x:c r="D328" s="4" t="str">
        <x:v>Kings / Rois — Ul-Khar — Habitants des forges profondes</x:v>
      </x:c>
      <x:c r="E328" s="4" t="str">
        <x:v>V5 / lineages-v5</x:v>
      </x:c>
      <x:c r="F328" s="27" t="str">
        <x:v>Galerie et codex</x:v>
      </x:c>
      <x:c r="G328" s="4" t="str">
        <x:v>Oui</x:v>
      </x:c>
      <x:c r="H328" s="4" t="str">
        <x:v>Oui</x:v>
      </x:c>
      <x:c r="I328" s="4" t="str">
        <x:v>Non</x:v>
      </x:c>
      <x:c r="J328" s="4" t="str">
        <x:v>Non</x:v>
      </x:c>
      <x:c r="K328" s="4" t="n">
        <x:v>0</x:v>
      </x:c>
      <x:c r="L328" s="4" t="str">
        <x:v>PNG</x:v>
      </x:c>
      <x:c r="M328" s="4" t="str">
        <x:v>import-v85:lineages-v5:ul-khar-kings-01:54513ed00c97</x:v>
      </x:c>
      <x:c r="N328" s="48" t="str">
        <x:v>https://github.com/darknigthmare/yautja-la-longue-chasse/blob/536ac53335e440747f6eccedd2cd757d1f817a99/public/game/imports/v85/library/54513ed00c972fa6f0949dffe1227ad0620d634bfa4ad50e63dd2f6770451fa7.png</x:v>
      </x:c>
      <x:c r="O328" s="48" t="str">
        <x:v>https://github.com/darknigthmare/yautja-la-longue-chasse/blob/536ac53335e440747f6eccedd2cd757d1f817a99/app/game/data/recentSpriteLibraryV85.json</x:v>
      </x:c>
      <x:c r="P328" s="4" t="str">
        <x:v>public/game/imports/v85/library/54513ed00c972fa6f0949dffe1227ad0620d634bfa4ad50e63dd2f6770451fa7.png</x:v>
      </x:c>
      <x:c r="Q328" s="4" t="str">
        <x:v>54513ed00c972fa6f0949dffe1227ad0620d634bfa4ad50e63dd2f6770451fa7</x:v>
      </x:c>
      <x:c r="R328" s="4" t="str">
        <x:v>54b2bde0eda683dfca9156fece60b8f5f26eb5e0</x:v>
      </x:c>
      <x:c r="S328" s="4" t="str">
        <x:v>app/game/data/recentSpriteLibraryV85.json # /assets/321</x:v>
      </x:c>
      <x:c r="T328" s="4" t="str">
        <x:v>YAUTJA_V5_10_LIGNEES_190_PNJ.zip</x:v>
      </x:c>
      <x:c r="U328" s="4" t="str">
        <x:v>sprites/ul-khar/kings-01.png</x:v>
      </x:c>
      <x:c r="V328" s="4" t="str">
        <x:v>Dessin source statique. Une entrée de galerie ou une carte de référence ne crée ni combattant jouable, ni PNJ placé, ni animation. Les dix postes V86 réemploient des identités locales existantes.</x:v>
      </x:c>
    </x:row>
    <x:row r="329" ht="28" customHeight="1">
      <x:c r="A329" s="4" t="str">
        <x:v>ul-khar--gardes-royaux-01</x:v>
      </x:c>
      <x:c r="B329" s="4" t="str">
        <x:v>PNJ</x:v>
      </x:c>
      <x:c r="C329" s="4" t="str">
        <x:v>Ul-Khar — Habitants des forges profondes</x:v>
      </x:c>
      <x:c r="D329" s="4" t="str">
        <x:v>Gardes royaux — Ul-Khar — Habitants des forges profondes</x:v>
      </x:c>
      <x:c r="E329" s="4" t="str">
        <x:v>V5 / lineages-v5</x:v>
      </x:c>
      <x:c r="F329" s="27" t="str">
        <x:v>Galerie et codex</x:v>
      </x:c>
      <x:c r="G329" s="4" t="str">
        <x:v>Oui</x:v>
      </x:c>
      <x:c r="H329" s="4" t="str">
        <x:v>Oui</x:v>
      </x:c>
      <x:c r="I329" s="4" t="str">
        <x:v>Non</x:v>
      </x:c>
      <x:c r="J329" s="4" t="str">
        <x:v>Non</x:v>
      </x:c>
      <x:c r="K329" s="4" t="n">
        <x:v>0</x:v>
      </x:c>
      <x:c r="L329" s="4" t="str">
        <x:v>PNG</x:v>
      </x:c>
      <x:c r="M329" s="4" t="str">
        <x:v>import-v85:lineages-v5:ul-khar-gardes-royaux-01:00f908addbe6</x:v>
      </x:c>
      <x:c r="N329" s="48" t="str">
        <x:v>https://github.com/darknigthmare/yautja-la-longue-chasse/blob/536ac53335e440747f6eccedd2cd757d1f817a99/public/game/imports/v85/library/00f908addbe62fc7b5a631dff03c5f758ac697b573ac43284fcf4d6e536a84a4.png</x:v>
      </x:c>
      <x:c r="O329" s="48" t="str">
        <x:v>https://github.com/darknigthmare/yautja-la-longue-chasse/blob/536ac53335e440747f6eccedd2cd757d1f817a99/app/game/data/recentSpriteLibraryV85.json</x:v>
      </x:c>
      <x:c r="P329" s="4" t="str">
        <x:v>public/game/imports/v85/library/00f908addbe62fc7b5a631dff03c5f758ac697b573ac43284fcf4d6e536a84a4.png</x:v>
      </x:c>
      <x:c r="Q329" s="4" t="str">
        <x:v>00f908addbe62fc7b5a631dff03c5f758ac697b573ac43284fcf4d6e536a84a4</x:v>
      </x:c>
      <x:c r="R329" s="4" t="str">
        <x:v>6d0ea2b03b8a06557fd81e8988be5135081d6c96</x:v>
      </x:c>
      <x:c r="S329" s="4" t="str">
        <x:v>app/game/data/recentSpriteLibraryV85.json # /assets/322</x:v>
      </x:c>
      <x:c r="T329" s="4" t="str">
        <x:v>YAUTJA_V5_10_LIGNEES_190_PNJ.zip</x:v>
      </x:c>
      <x:c r="U329" s="4" t="str">
        <x:v>sprites/ul-khar/gardes-royaux-01.png</x:v>
      </x:c>
      <x:c r="V329" s="4" t="str">
        <x:v>Dessin source statique. Une entrée de galerie ou une carte de référence ne crée ni combattant jouable, ni PNJ placé, ni animation. Les dix postes V86 réemploient des identités locales existantes.</x:v>
      </x:c>
    </x:row>
    <x:row r="330" ht="28" customHeight="1">
      <x:c r="A330" s="4" t="str">
        <x:v>sha-rhess--enforcers-comics-01</x:v>
      </x:c>
      <x:c r="B330" s="4" t="str">
        <x:v>PNJ</x:v>
      </x:c>
      <x:c r="C330" s="4" t="str">
        <x:v>Sha-Rhess — Riverains des racines</x:v>
      </x:c>
      <x:c r="D330" s="4" t="str">
        <x:v>Enforcers du comic — Sha-Rhess — Riverains des racines</x:v>
      </x:c>
      <x:c r="E330" s="4" t="str">
        <x:v>V5 / lineages-v5</x:v>
      </x:c>
      <x:c r="F330" s="27" t="str">
        <x:v>Galerie et codex</x:v>
      </x:c>
      <x:c r="G330" s="4" t="str">
        <x:v>Oui</x:v>
      </x:c>
      <x:c r="H330" s="4" t="str">
        <x:v>Oui</x:v>
      </x:c>
      <x:c r="I330" s="4" t="str">
        <x:v>Non</x:v>
      </x:c>
      <x:c r="J330" s="4" t="str">
        <x:v>Non</x:v>
      </x:c>
      <x:c r="K330" s="4" t="n">
        <x:v>0</x:v>
      </x:c>
      <x:c r="L330" s="4" t="str">
        <x:v>PNG</x:v>
      </x:c>
      <x:c r="M330" s="4" t="str">
        <x:v>import-v85:lineages-v5:sha-rhess-enforcers-comics-01:f11ab5921cd7</x:v>
      </x:c>
      <x:c r="N330" s="48" t="str">
        <x:v>https://github.com/darknigthmare/yautja-la-longue-chasse/blob/536ac53335e440747f6eccedd2cd757d1f817a99/public/game/imports/v85/library/f11ab5921cd781ecfa4ac281c53d647605645802f45566555e66ca5568a2f138.png</x:v>
      </x:c>
      <x:c r="O330" s="48" t="str">
        <x:v>https://github.com/darknigthmare/yautja-la-longue-chasse/blob/536ac53335e440747f6eccedd2cd757d1f817a99/app/game/data/recentSpriteLibraryV85.json</x:v>
      </x:c>
      <x:c r="P330" s="4" t="str">
        <x:v>public/game/imports/v85/library/f11ab5921cd781ecfa4ac281c53d647605645802f45566555e66ca5568a2f138.png</x:v>
      </x:c>
      <x:c r="Q330" s="4" t="str">
        <x:v>f11ab5921cd781ecfa4ac281c53d647605645802f45566555e66ca5568a2f138</x:v>
      </x:c>
      <x:c r="R330" s="4" t="str">
        <x:v>5a0466690e7a87d32053e39706b85aa1335ba7ea</x:v>
      </x:c>
      <x:c r="S330" s="4" t="str">
        <x:v>app/game/data/recentSpriteLibraryV85.json # /assets/323</x:v>
      </x:c>
      <x:c r="T330" s="4" t="str">
        <x:v>YAUTJA_V5_10_LIGNEES_190_PNJ.zip</x:v>
      </x:c>
      <x:c r="U330" s="4" t="str">
        <x:v>sprites/sha-rhess/enforcers-comics-01.png</x:v>
      </x:c>
      <x:c r="V330" s="4" t="str">
        <x:v>Dessin source statique. Une entrée de galerie ou une carte de référence ne crée ni combattant jouable, ni PNJ placé, ni animation. Les dix postes V86 réemploient des identités locales existantes.</x:v>
      </x:c>
    </x:row>
    <x:row r="331" ht="28" customHeight="1">
      <x:c r="A331" s="4" t="str">
        <x:v>sha-rhess--chevaucheurs-01</x:v>
      </x:c>
      <x:c r="B331" s="4" t="str">
        <x:v>PNJ</x:v>
      </x:c>
      <x:c r="C331" s="4" t="str">
        <x:v>Sha-Rhess — Riverains des racines</x:v>
      </x:c>
      <x:c r="D331" s="4" t="str">
        <x:v>Chevaucheurs — Sha-Rhess — Riverains des racines</x:v>
      </x:c>
      <x:c r="E331" s="4" t="str">
        <x:v>V5 / lineages-v5</x:v>
      </x:c>
      <x:c r="F331" s="27" t="str">
        <x:v>Galerie et codex</x:v>
      </x:c>
      <x:c r="G331" s="4" t="str">
        <x:v>Oui</x:v>
      </x:c>
      <x:c r="H331" s="4" t="str">
        <x:v>Oui</x:v>
      </x:c>
      <x:c r="I331" s="4" t="str">
        <x:v>Non</x:v>
      </x:c>
      <x:c r="J331" s="4" t="str">
        <x:v>Non</x:v>
      </x:c>
      <x:c r="K331" s="4" t="n">
        <x:v>0</x:v>
      </x:c>
      <x:c r="L331" s="4" t="str">
        <x:v>PNG</x:v>
      </x:c>
      <x:c r="M331" s="4" t="str">
        <x:v>import-v85:lineages-v5:sha-rhess-chevaucheurs-01:c06d6cdd75b1</x:v>
      </x:c>
      <x:c r="N331" s="48" t="str">
        <x:v>https://github.com/darknigthmare/yautja-la-longue-chasse/blob/536ac53335e440747f6eccedd2cd757d1f817a99/public/game/imports/v85/library/c06d6cdd75b144724ee12aba4fb18afe402a4728b72009ec6535a34ac1f32ce9.png</x:v>
      </x:c>
      <x:c r="O331" s="48" t="str">
        <x:v>https://github.com/darknigthmare/yautja-la-longue-chasse/blob/536ac53335e440747f6eccedd2cd757d1f817a99/app/game/data/recentSpriteLibraryV85.json</x:v>
      </x:c>
      <x:c r="P331" s="4" t="str">
        <x:v>public/game/imports/v85/library/c06d6cdd75b144724ee12aba4fb18afe402a4728b72009ec6535a34ac1f32ce9.png</x:v>
      </x:c>
      <x:c r="Q331" s="4" t="str">
        <x:v>c06d6cdd75b144724ee12aba4fb18afe402a4728b72009ec6535a34ac1f32ce9</x:v>
      </x:c>
      <x:c r="R331" s="4" t="str">
        <x:v>d2d41e1c366c93524208a9b50dfeca7596fa81d2</x:v>
      </x:c>
      <x:c r="S331" s="4" t="str">
        <x:v>app/game/data/recentSpriteLibraryV85.json # /assets/324</x:v>
      </x:c>
      <x:c r="T331" s="4" t="str">
        <x:v>YAUTJA_V5_10_LIGNEES_190_PNJ.zip</x:v>
      </x:c>
      <x:c r="U331" s="4" t="str">
        <x:v>sprites/sha-rhess/chevaucheurs-01.png</x:v>
      </x:c>
      <x:c r="V331" s="4" t="str">
        <x:v>Dessin source statique. Une entrée de galerie ou une carte de référence ne crée ni combattant jouable, ni PNJ placé, ni animation. Les dix postes V86 réemploient des identités locales existantes.</x:v>
      </x:c>
    </x:row>
    <x:row r="332" ht="28" customHeight="1">
      <x:c r="A332" s="4" t="str">
        <x:v>sha-rhess--sucklings-01</x:v>
      </x:c>
      <x:c r="B332" s="4" t="str">
        <x:v>PNJ</x:v>
      </x:c>
      <x:c r="C332" s="4" t="str">
        <x:v>Sha-Rhess — Riverains des racines</x:v>
      </x:c>
      <x:c r="D332" s="4" t="str">
        <x:v>Sucklings — Sha-Rhess — Riverains des racines</x:v>
      </x:c>
      <x:c r="E332" s="4" t="str">
        <x:v>V5 / lineages-v5</x:v>
      </x:c>
      <x:c r="F332" s="27" t="str">
        <x:v>Galerie et codex</x:v>
      </x:c>
      <x:c r="G332" s="4" t="str">
        <x:v>Oui</x:v>
      </x:c>
      <x:c r="H332" s="4" t="str">
        <x:v>Oui</x:v>
      </x:c>
      <x:c r="I332" s="4" t="str">
        <x:v>Non</x:v>
      </x:c>
      <x:c r="J332" s="4" t="str">
        <x:v>Non</x:v>
      </x:c>
      <x:c r="K332" s="4" t="n">
        <x:v>0</x:v>
      </x:c>
      <x:c r="L332" s="4" t="str">
        <x:v>PNG</x:v>
      </x:c>
      <x:c r="M332" s="4" t="str">
        <x:v>import-v85:lineages-v5:sha-rhess-sucklings-01:96b716d4124a</x:v>
      </x:c>
      <x:c r="N332" s="48" t="str">
        <x:v>https://github.com/darknigthmare/yautja-la-longue-chasse/blob/536ac53335e440747f6eccedd2cd757d1f817a99/public/game/imports/v85/library/96b716d4124aa44f476b7e0116de07ec3e462f55089878413e9f4300635c028d.png</x:v>
      </x:c>
      <x:c r="O332" s="48" t="str">
        <x:v>https://github.com/darknigthmare/yautja-la-longue-chasse/blob/536ac53335e440747f6eccedd2cd757d1f817a99/app/game/data/recentSpriteLibraryV85.json</x:v>
      </x:c>
      <x:c r="P332" s="4" t="str">
        <x:v>public/game/imports/v85/library/96b716d4124aa44f476b7e0116de07ec3e462f55089878413e9f4300635c028d.png</x:v>
      </x:c>
      <x:c r="Q332" s="4" t="str">
        <x:v>96b716d4124aa44f476b7e0116de07ec3e462f55089878413e9f4300635c028d</x:v>
      </x:c>
      <x:c r="R332" s="4" t="str">
        <x:v>5705a4f07937123bee3332a252df4adfb19a56db</x:v>
      </x:c>
      <x:c r="S332" s="4" t="str">
        <x:v>app/game/data/recentSpriteLibraryV85.json # /assets/325</x:v>
      </x:c>
      <x:c r="T332" s="4" t="str">
        <x:v>YAUTJA_V5_10_LIGNEES_190_PNJ.zip</x:v>
      </x:c>
      <x:c r="U332" s="4" t="str">
        <x:v>sprites/sha-rhess/sucklings-01.png</x:v>
      </x:c>
      <x:c r="V332" s="4" t="str">
        <x:v>Dessin source statique. Une entrée de galerie ou une carte de référence ne crée ni combattant jouable, ni PNJ placé, ni animation. Les dix postes V86 réemploient des identités locales existantes.</x:v>
      </x:c>
    </x:row>
    <x:row r="333" ht="28" customHeight="1">
      <x:c r="A333" s="4" t="str">
        <x:v>sha-rhess--younglings-01</x:v>
      </x:c>
      <x:c r="B333" s="4" t="str">
        <x:v>PNJ</x:v>
      </x:c>
      <x:c r="C333" s="4" t="str">
        <x:v>Sha-Rhess — Riverains des racines</x:v>
      </x:c>
      <x:c r="D333" s="4" t="str">
        <x:v>Younglings — Sha-Rhess — Riverains des racines</x:v>
      </x:c>
      <x:c r="E333" s="4" t="str">
        <x:v>V5 / lineages-v5</x:v>
      </x:c>
      <x:c r="F333" s="27" t="str">
        <x:v>Galerie et codex</x:v>
      </x:c>
      <x:c r="G333" s="4" t="str">
        <x:v>Oui</x:v>
      </x:c>
      <x:c r="H333" s="4" t="str">
        <x:v>Oui</x:v>
      </x:c>
      <x:c r="I333" s="4" t="str">
        <x:v>Non</x:v>
      </x:c>
      <x:c r="J333" s="4" t="str">
        <x:v>Non</x:v>
      </x:c>
      <x:c r="K333" s="4" t="n">
        <x:v>0</x:v>
      </x:c>
      <x:c r="L333" s="4" t="str">
        <x:v>PNG</x:v>
      </x:c>
      <x:c r="M333" s="4" t="str">
        <x:v>import-v85:lineages-v5:sha-rhess-younglings-01:c184d780144e</x:v>
      </x:c>
      <x:c r="N333" s="48" t="str">
        <x:v>https://github.com/darknigthmare/yautja-la-longue-chasse/blob/536ac53335e440747f6eccedd2cd757d1f817a99/public/game/imports/v85/library/c184d780144ebb329c69156a5065eb049300263548e7040855a84d7f9cde069b.png</x:v>
      </x:c>
      <x:c r="O333" s="48" t="str">
        <x:v>https://github.com/darknigthmare/yautja-la-longue-chasse/blob/536ac53335e440747f6eccedd2cd757d1f817a99/app/game/data/recentSpriteLibraryV85.json</x:v>
      </x:c>
      <x:c r="P333" s="4" t="str">
        <x:v>public/game/imports/v85/library/c184d780144ebb329c69156a5065eb049300263548e7040855a84d7f9cde069b.png</x:v>
      </x:c>
      <x:c r="Q333" s="4" t="str">
        <x:v>c184d780144ebb329c69156a5065eb049300263548e7040855a84d7f9cde069b</x:v>
      </x:c>
      <x:c r="R333" s="4" t="str">
        <x:v>582ca183b9eb93c52c0a760223c7b3839a636862</x:v>
      </x:c>
      <x:c r="S333" s="4" t="str">
        <x:v>app/game/data/recentSpriteLibraryV85.json # /assets/326</x:v>
      </x:c>
      <x:c r="T333" s="4" t="str">
        <x:v>YAUTJA_V5_10_LIGNEES_190_PNJ.zip</x:v>
      </x:c>
      <x:c r="U333" s="4" t="str">
        <x:v>sprites/sha-rhess/younglings-01.png</x:v>
      </x:c>
      <x:c r="V333" s="4" t="str">
        <x:v>Dessin source statique. Une entrée de galerie ou une carte de référence ne crée ni combattant jouable, ni PNJ placé, ni animation. Les dix postes V86 réemploient des identités locales existantes.</x:v>
      </x:c>
    </x:row>
    <x:row r="334" ht="28" customHeight="1">
      <x:c r="A334" s="4" t="str">
        <x:v>sha-rhess--young-bloods-01</x:v>
      </x:c>
      <x:c r="B334" s="4" t="str">
        <x:v>PNJ</x:v>
      </x:c>
      <x:c r="C334" s="4" t="str">
        <x:v>Sha-Rhess — Riverains des racines</x:v>
      </x:c>
      <x:c r="D334" s="4" t="str">
        <x:v>Young Bloods — Sha-Rhess — Riverains des racines</x:v>
      </x:c>
      <x:c r="E334" s="4" t="str">
        <x:v>V5 / lineages-v5</x:v>
      </x:c>
      <x:c r="F334" s="27" t="str">
        <x:v>Galerie et codex</x:v>
      </x:c>
      <x:c r="G334" s="4" t="str">
        <x:v>Oui</x:v>
      </x:c>
      <x:c r="H334" s="4" t="str">
        <x:v>Oui</x:v>
      </x:c>
      <x:c r="I334" s="4" t="str">
        <x:v>Non</x:v>
      </x:c>
      <x:c r="J334" s="4" t="str">
        <x:v>Non</x:v>
      </x:c>
      <x:c r="K334" s="4" t="n">
        <x:v>0</x:v>
      </x:c>
      <x:c r="L334" s="4" t="str">
        <x:v>PNG</x:v>
      </x:c>
      <x:c r="M334" s="4" t="str">
        <x:v>import-v85:lineages-v5:sha-rhess-young-bloods-01:357c03b3d69e</x:v>
      </x:c>
      <x:c r="N334" s="48" t="str">
        <x:v>https://github.com/darknigthmare/yautja-la-longue-chasse/blob/536ac53335e440747f6eccedd2cd757d1f817a99/public/game/imports/v85/library/357c03b3d69e5ed4a687db86e2c635a710b8f2541183a72d8c80d9477e69c50c.png</x:v>
      </x:c>
      <x:c r="O334" s="48" t="str">
        <x:v>https://github.com/darknigthmare/yautja-la-longue-chasse/blob/536ac53335e440747f6eccedd2cd757d1f817a99/app/game/data/recentSpriteLibraryV85.json</x:v>
      </x:c>
      <x:c r="P334" s="4" t="str">
        <x:v>public/game/imports/v85/library/357c03b3d69e5ed4a687db86e2c635a710b8f2541183a72d8c80d9477e69c50c.png</x:v>
      </x:c>
      <x:c r="Q334" s="4" t="str">
        <x:v>357c03b3d69e5ed4a687db86e2c635a710b8f2541183a72d8c80d9477e69c50c</x:v>
      </x:c>
      <x:c r="R334" s="4" t="str">
        <x:v>3be765a3d3c1a4ad95d5262f970ad1b99873b481</x:v>
      </x:c>
      <x:c r="S334" s="4" t="str">
        <x:v>app/game/data/recentSpriteLibraryV85.json # /assets/327</x:v>
      </x:c>
      <x:c r="T334" s="4" t="str">
        <x:v>YAUTJA_V5_10_LIGNEES_190_PNJ.zip</x:v>
      </x:c>
      <x:c r="U334" s="4" t="str">
        <x:v>sprites/sha-rhess/young-bloods-01.png</x:v>
      </x:c>
      <x:c r="V334" s="4" t="str">
        <x:v>Dessin source statique. Une entrée de galerie ou une carte de référence ne crée ni combattant jouable, ni PNJ placé, ni animation. Les dix postes V86 réemploient des identités locales existantes.</x:v>
      </x:c>
    </x:row>
    <x:row r="335" ht="28" customHeight="1">
      <x:c r="A335" s="4" t="str">
        <x:v>sha-rhess--blooded-01</x:v>
      </x:c>
      <x:c r="B335" s="4" t="str">
        <x:v>PNJ</x:v>
      </x:c>
      <x:c r="C335" s="4" t="str">
        <x:v>Sha-Rhess — Riverains des racines</x:v>
      </x:c>
      <x:c r="D335" s="4" t="str">
        <x:v>Blooded — Sha-Rhess — Riverains des racines</x:v>
      </x:c>
      <x:c r="E335" s="4" t="str">
        <x:v>V5 / lineages-v5</x:v>
      </x:c>
      <x:c r="F335" s="27" t="str">
        <x:v>Galerie et codex</x:v>
      </x:c>
      <x:c r="G335" s="4" t="str">
        <x:v>Oui</x:v>
      </x:c>
      <x:c r="H335" s="4" t="str">
        <x:v>Oui</x:v>
      </x:c>
      <x:c r="I335" s="4" t="str">
        <x:v>Non</x:v>
      </x:c>
      <x:c r="J335" s="4" t="str">
        <x:v>Non</x:v>
      </x:c>
      <x:c r="K335" s="4" t="n">
        <x:v>0</x:v>
      </x:c>
      <x:c r="L335" s="4" t="str">
        <x:v>PNG</x:v>
      </x:c>
      <x:c r="M335" s="4" t="str">
        <x:v>import-v85:lineages-v5:sha-rhess-blooded-01:56b26a95ec90</x:v>
      </x:c>
      <x:c r="N335" s="48" t="str">
        <x:v>https://github.com/darknigthmare/yautja-la-longue-chasse/blob/536ac53335e440747f6eccedd2cd757d1f817a99/public/game/imports/v85/library/56b26a95ec905f1484fc7b72f6090357c36007c62d30bc8640b9af9701b6c777.png</x:v>
      </x:c>
      <x:c r="O335" s="48" t="str">
        <x:v>https://github.com/darknigthmare/yautja-la-longue-chasse/blob/536ac53335e440747f6eccedd2cd757d1f817a99/app/game/data/recentSpriteLibraryV85.json</x:v>
      </x:c>
      <x:c r="P335" s="4" t="str">
        <x:v>public/game/imports/v85/library/56b26a95ec905f1484fc7b72f6090357c36007c62d30bc8640b9af9701b6c777.png</x:v>
      </x:c>
      <x:c r="Q335" s="4" t="str">
        <x:v>56b26a95ec905f1484fc7b72f6090357c36007c62d30bc8640b9af9701b6c777</x:v>
      </x:c>
      <x:c r="R335" s="4" t="str">
        <x:v>fd36672c7fb9df98118099797354f28fc62849e5</x:v>
      </x:c>
      <x:c r="S335" s="4" t="str">
        <x:v>app/game/data/recentSpriteLibraryV85.json # /assets/328</x:v>
      </x:c>
      <x:c r="T335" s="4" t="str">
        <x:v>YAUTJA_V5_10_LIGNEES_190_PNJ.zip</x:v>
      </x:c>
      <x:c r="U335" s="4" t="str">
        <x:v>sprites/sha-rhess/blooded-01.png</x:v>
      </x:c>
      <x:c r="V335" s="4" t="str">
        <x:v>Dessin source statique. Une entrée de galerie ou une carte de référence ne crée ni combattant jouable, ni PNJ placé, ni animation. Les dix postes V86 réemploient des identités locales existantes.</x:v>
      </x:c>
    </x:row>
    <x:row r="336" ht="28" customHeight="1">
      <x:c r="A336" s="4" t="str">
        <x:v>sha-rhess--bad-bloods-01</x:v>
      </x:c>
      <x:c r="B336" s="4" t="str">
        <x:v>PNJ</x:v>
      </x:c>
      <x:c r="C336" s="4" t="str">
        <x:v>Sha-Rhess — Riverains des racines</x:v>
      </x:c>
      <x:c r="D336" s="4" t="str">
        <x:v>Bad Bloods — Sha-Rhess — Riverains des racines</x:v>
      </x:c>
      <x:c r="E336" s="4" t="str">
        <x:v>V5 / lineages-v5</x:v>
      </x:c>
      <x:c r="F336" s="27" t="str">
        <x:v>Galerie et codex</x:v>
      </x:c>
      <x:c r="G336" s="4" t="str">
        <x:v>Oui</x:v>
      </x:c>
      <x:c r="H336" s="4" t="str">
        <x:v>Oui</x:v>
      </x:c>
      <x:c r="I336" s="4" t="str">
        <x:v>Non</x:v>
      </x:c>
      <x:c r="J336" s="4" t="str">
        <x:v>Non</x:v>
      </x:c>
      <x:c r="K336" s="4" t="n">
        <x:v>0</x:v>
      </x:c>
      <x:c r="L336" s="4" t="str">
        <x:v>PNG</x:v>
      </x:c>
      <x:c r="M336" s="4" t="str">
        <x:v>import-v85:lineages-v5:sha-rhess-bad-bloods-01:29753b8410fb</x:v>
      </x:c>
      <x:c r="N336" s="48" t="str">
        <x:v>https://github.com/darknigthmare/yautja-la-longue-chasse/blob/536ac53335e440747f6eccedd2cd757d1f817a99/public/game/imports/v85/library/29753b8410fb053e18ad087609494614bab4eea999bc038e2b0600d5a0f1fd90.png</x:v>
      </x:c>
      <x:c r="O336" s="48" t="str">
        <x:v>https://github.com/darknigthmare/yautja-la-longue-chasse/blob/536ac53335e440747f6eccedd2cd757d1f817a99/app/game/data/recentSpriteLibraryV85.json</x:v>
      </x:c>
      <x:c r="P336" s="4" t="str">
        <x:v>public/game/imports/v85/library/29753b8410fb053e18ad087609494614bab4eea999bc038e2b0600d5a0f1fd90.png</x:v>
      </x:c>
      <x:c r="Q336" s="4" t="str">
        <x:v>29753b8410fb053e18ad087609494614bab4eea999bc038e2b0600d5a0f1fd90</x:v>
      </x:c>
      <x:c r="R336" s="4" t="str">
        <x:v>0cddef5be888ea3508ff7745af3079c4c624c7c9</x:v>
      </x:c>
      <x:c r="S336" s="4" t="str">
        <x:v>app/game/data/recentSpriteLibraryV85.json # /assets/329</x:v>
      </x:c>
      <x:c r="T336" s="4" t="str">
        <x:v>YAUTJA_V5_10_LIGNEES_190_PNJ.zip</x:v>
      </x:c>
      <x:c r="U336" s="4" t="str">
        <x:v>sprites/sha-rhess/bad-bloods-01.png</x:v>
      </x:c>
      <x:c r="V336" s="4" t="str">
        <x:v>Dessin source statique. Une entrée de galerie ou une carte de référence ne crée ni combattant jouable, ni PNJ placé, ni animation. Les dix postes V86 réemploient des identités locales existantes.</x:v>
      </x:c>
    </x:row>
    <x:row r="337" ht="28" customHeight="1">
      <x:c r="A337" s="4" t="str">
        <x:v>sha-rhess--elites-01</x:v>
      </x:c>
      <x:c r="B337" s="4" t="str">
        <x:v>PNJ</x:v>
      </x:c>
      <x:c r="C337" s="4" t="str">
        <x:v>Sha-Rhess — Riverains des racines</x:v>
      </x:c>
      <x:c r="D337" s="4" t="str">
        <x:v>Élites — Sha-Rhess — Riverains des racines</x:v>
      </x:c>
      <x:c r="E337" s="4" t="str">
        <x:v>V5 / lineages-v5</x:v>
      </x:c>
      <x:c r="F337" s="27" t="str">
        <x:v>Galerie et codex</x:v>
      </x:c>
      <x:c r="G337" s="4" t="str">
        <x:v>Oui</x:v>
      </x:c>
      <x:c r="H337" s="4" t="str">
        <x:v>Oui</x:v>
      </x:c>
      <x:c r="I337" s="4" t="str">
        <x:v>Non</x:v>
      </x:c>
      <x:c r="J337" s="4" t="str">
        <x:v>Non</x:v>
      </x:c>
      <x:c r="K337" s="4" t="n">
        <x:v>0</x:v>
      </x:c>
      <x:c r="L337" s="4" t="str">
        <x:v>PNG</x:v>
      </x:c>
      <x:c r="M337" s="4" t="str">
        <x:v>import-v85:lineages-v5:sha-rhess-elites-01:5eb2be943666</x:v>
      </x:c>
      <x:c r="N337" s="48" t="str">
        <x:v>https://github.com/darknigthmare/yautja-la-longue-chasse/blob/536ac53335e440747f6eccedd2cd757d1f817a99/public/game/imports/v85/library/5eb2be943666df282f84254508974fa2f5765a1eb0a784b7ee31ddc03933a23f.png</x:v>
      </x:c>
      <x:c r="O337" s="48" t="str">
        <x:v>https://github.com/darknigthmare/yautja-la-longue-chasse/blob/536ac53335e440747f6eccedd2cd757d1f817a99/app/game/data/recentSpriteLibraryV85.json</x:v>
      </x:c>
      <x:c r="P337" s="4" t="str">
        <x:v>public/game/imports/v85/library/5eb2be943666df282f84254508974fa2f5765a1eb0a784b7ee31ddc03933a23f.png</x:v>
      </x:c>
      <x:c r="Q337" s="4" t="str">
        <x:v>5eb2be943666df282f84254508974fa2f5765a1eb0a784b7ee31ddc03933a23f</x:v>
      </x:c>
      <x:c r="R337" s="4" t="str">
        <x:v>981f3f85f115422dfeb38c05f9e0b4ad86a3abab</x:v>
      </x:c>
      <x:c r="S337" s="4" t="str">
        <x:v>app/game/data/recentSpriteLibraryV85.json # /assets/330</x:v>
      </x:c>
      <x:c r="T337" s="4" t="str">
        <x:v>YAUTJA_V5_10_LIGNEES_190_PNJ.zip</x:v>
      </x:c>
      <x:c r="U337" s="4" t="str">
        <x:v>sprites/sha-rhess/elites-01.png</x:v>
      </x:c>
      <x:c r="V337" s="4" t="str">
        <x:v>Dessin source statique. Une entrée de galerie ou une carte de référence ne crée ni combattant jouable, ni PNJ placé, ni animation. Les dix postes V86 réemploient des identités locales existantes.</x:v>
      </x:c>
    </x:row>
    <x:row r="338" ht="28" customHeight="1">
      <x:c r="A338" s="4" t="str">
        <x:v>sha-rhess--battlemasters-01</x:v>
      </x:c>
      <x:c r="B338" s="4" t="str">
        <x:v>PNJ</x:v>
      </x:c>
      <x:c r="C338" s="4" t="str">
        <x:v>Sha-Rhess — Riverains des racines</x:v>
      </x:c>
      <x:c r="D338" s="4" t="str">
        <x:v>Battlemasters — Sha-Rhess — Riverains des racines</x:v>
      </x:c>
      <x:c r="E338" s="4" t="str">
        <x:v>V5 / lineages-v5</x:v>
      </x:c>
      <x:c r="F338" s="27" t="str">
        <x:v>Galerie et codex</x:v>
      </x:c>
      <x:c r="G338" s="4" t="str">
        <x:v>Oui</x:v>
      </x:c>
      <x:c r="H338" s="4" t="str">
        <x:v>Oui</x:v>
      </x:c>
      <x:c r="I338" s="4" t="str">
        <x:v>Non</x:v>
      </x:c>
      <x:c r="J338" s="4" t="str">
        <x:v>Non</x:v>
      </x:c>
      <x:c r="K338" s="4" t="n">
        <x:v>0</x:v>
      </x:c>
      <x:c r="L338" s="4" t="str">
        <x:v>PNG</x:v>
      </x:c>
      <x:c r="M338" s="4" t="str">
        <x:v>import-v85:lineages-v5:sha-rhess-battlemasters-01:57c1069ac72a</x:v>
      </x:c>
      <x:c r="N338" s="48" t="str">
        <x:v>https://github.com/darknigthmare/yautja-la-longue-chasse/blob/536ac53335e440747f6eccedd2cd757d1f817a99/public/game/imports/v85/library/57c1069ac72aa3151100d17750d5330e7401a22afd212446f64711c045a4730c.png</x:v>
      </x:c>
      <x:c r="O338" s="48" t="str">
        <x:v>https://github.com/darknigthmare/yautja-la-longue-chasse/blob/536ac53335e440747f6eccedd2cd757d1f817a99/app/game/data/recentSpriteLibraryV85.json</x:v>
      </x:c>
      <x:c r="P338" s="4" t="str">
        <x:v>public/game/imports/v85/library/57c1069ac72aa3151100d17750d5330e7401a22afd212446f64711c045a4730c.png</x:v>
      </x:c>
      <x:c r="Q338" s="4" t="str">
        <x:v>57c1069ac72aa3151100d17750d5330e7401a22afd212446f64711c045a4730c</x:v>
      </x:c>
      <x:c r="R338" s="4" t="str">
        <x:v>d238f6fc3443c9f93428c653f279c10981ee713a</x:v>
      </x:c>
      <x:c r="S338" s="4" t="str">
        <x:v>app/game/data/recentSpriteLibraryV85.json # /assets/331</x:v>
      </x:c>
      <x:c r="T338" s="4" t="str">
        <x:v>YAUTJA_V5_10_LIGNEES_190_PNJ.zip</x:v>
      </x:c>
      <x:c r="U338" s="4" t="str">
        <x:v>sprites/sha-rhess/battlemasters-01.png</x:v>
      </x:c>
      <x:c r="V338" s="4" t="str">
        <x:v>Dessin source statique. Une entrée de galerie ou une carte de référence ne crée ni combattant jouable, ni PNJ placé, ni animation. Les dix postes V86 réemploient des identités locales existantes.</x:v>
      </x:c>
    </x:row>
    <x:row r="339" ht="28" customHeight="1">
      <x:c r="A339" s="4" t="str">
        <x:v>sha-rhess--leaders-01</x:v>
      </x:c>
      <x:c r="B339" s="4" t="str">
        <x:v>PNJ</x:v>
      </x:c>
      <x:c r="C339" s="4" t="str">
        <x:v>Sha-Rhess — Riverains des racines</x:v>
      </x:c>
      <x:c r="D339" s="4" t="str">
        <x:v>Leaders / chefs de chasse — Sha-Rhess — Riverains des racines</x:v>
      </x:c>
      <x:c r="E339" s="4" t="str">
        <x:v>V5 / lineages-v5</x:v>
      </x:c>
      <x:c r="F339" s="27" t="str">
        <x:v>Galerie et codex</x:v>
      </x:c>
      <x:c r="G339" s="4" t="str">
        <x:v>Oui</x:v>
      </x:c>
      <x:c r="H339" s="4" t="str">
        <x:v>Oui</x:v>
      </x:c>
      <x:c r="I339" s="4" t="str">
        <x:v>Non</x:v>
      </x:c>
      <x:c r="J339" s="4" t="str">
        <x:v>Non</x:v>
      </x:c>
      <x:c r="K339" s="4" t="n">
        <x:v>0</x:v>
      </x:c>
      <x:c r="L339" s="4" t="str">
        <x:v>PNG</x:v>
      </x:c>
      <x:c r="M339" s="4" t="str">
        <x:v>import-v85:lineages-v5:sha-rhess-leaders-01:c8b63de8f4a9</x:v>
      </x:c>
      <x:c r="N339" s="48" t="str">
        <x:v>https://github.com/darknigthmare/yautja-la-longue-chasse/blob/536ac53335e440747f6eccedd2cd757d1f817a99/public/game/imports/v85/library/c8b63de8f4a92d86dcd37d5ea83b0157ddb808da1c79ac304b84b1a65a3dc22b.png</x:v>
      </x:c>
      <x:c r="O339" s="48" t="str">
        <x:v>https://github.com/darknigthmare/yautja-la-longue-chasse/blob/536ac53335e440747f6eccedd2cd757d1f817a99/app/game/data/recentSpriteLibraryV85.json</x:v>
      </x:c>
      <x:c r="P339" s="4" t="str">
        <x:v>public/game/imports/v85/library/c8b63de8f4a92d86dcd37d5ea83b0157ddb808da1c79ac304b84b1a65a3dc22b.png</x:v>
      </x:c>
      <x:c r="Q339" s="4" t="str">
        <x:v>c8b63de8f4a92d86dcd37d5ea83b0157ddb808da1c79ac304b84b1a65a3dc22b</x:v>
      </x:c>
      <x:c r="R339" s="4" t="str">
        <x:v>18a40cd5c40635710a6d0ab1f73326cf5f9bd352</x:v>
      </x:c>
      <x:c r="S339" s="4" t="str">
        <x:v>app/game/data/recentSpriteLibraryV85.json # /assets/332</x:v>
      </x:c>
      <x:c r="T339" s="4" t="str">
        <x:v>YAUTJA_V5_10_LIGNEES_190_PNJ.zip</x:v>
      </x:c>
      <x:c r="U339" s="4" t="str">
        <x:v>sprites/sha-rhess/leaders-01.png</x:v>
      </x:c>
      <x:c r="V339" s="4" t="str">
        <x:v>Dessin source statique. Une entrée de galerie ou une carte de référence ne crée ni combattant jouable, ni PNJ placé, ni animation. Les dix postes V86 réemploient des identités locales existantes.</x:v>
      </x:c>
    </x:row>
    <x:row r="340" ht="28" customHeight="1">
      <x:c r="A340" s="4" t="str">
        <x:v>sha-rhess--adjutants-01</x:v>
      </x:c>
      <x:c r="B340" s="4" t="str">
        <x:v>PNJ</x:v>
      </x:c>
      <x:c r="C340" s="4" t="str">
        <x:v>Sha-Rhess — Riverains des racines</x:v>
      </x:c>
      <x:c r="D340" s="4" t="str">
        <x:v>Adjutants — Sha-Rhess — Riverains des racines</x:v>
      </x:c>
      <x:c r="E340" s="4" t="str">
        <x:v>V5 / lineages-v5</x:v>
      </x:c>
      <x:c r="F340" s="27" t="str">
        <x:v>Galerie et codex</x:v>
      </x:c>
      <x:c r="G340" s="4" t="str">
        <x:v>Oui</x:v>
      </x:c>
      <x:c r="H340" s="4" t="str">
        <x:v>Oui</x:v>
      </x:c>
      <x:c r="I340" s="4" t="str">
        <x:v>Non</x:v>
      </x:c>
      <x:c r="J340" s="4" t="str">
        <x:v>Non</x:v>
      </x:c>
      <x:c r="K340" s="4" t="n">
        <x:v>0</x:v>
      </x:c>
      <x:c r="L340" s="4" t="str">
        <x:v>PNG</x:v>
      </x:c>
      <x:c r="M340" s="4" t="str">
        <x:v>import-v85:lineages-v5:sha-rhess-adjutants-01:969f35ac9cbe</x:v>
      </x:c>
      <x:c r="N340" s="48" t="str">
        <x:v>https://github.com/darknigthmare/yautja-la-longue-chasse/blob/536ac53335e440747f6eccedd2cd757d1f817a99/public/game/imports/v85/library/969f35ac9cbe2cb75daa091456e11c44f03e4ea79be43642aef415cf3da08beb.png</x:v>
      </x:c>
      <x:c r="O340" s="48" t="str">
        <x:v>https://github.com/darknigthmare/yautja-la-longue-chasse/blob/536ac53335e440747f6eccedd2cd757d1f817a99/app/game/data/recentSpriteLibraryV85.json</x:v>
      </x:c>
      <x:c r="P340" s="4" t="str">
        <x:v>public/game/imports/v85/library/969f35ac9cbe2cb75daa091456e11c44f03e4ea79be43642aef415cf3da08beb.png</x:v>
      </x:c>
      <x:c r="Q340" s="4" t="str">
        <x:v>969f35ac9cbe2cb75daa091456e11c44f03e4ea79be43642aef415cf3da08beb</x:v>
      </x:c>
      <x:c r="R340" s="4" t="str">
        <x:v>acfb055ce6cb238afad5c02190c27bf82816310f</x:v>
      </x:c>
      <x:c r="S340" s="4" t="str">
        <x:v>app/game/data/recentSpriteLibraryV85.json # /assets/333</x:v>
      </x:c>
      <x:c r="T340" s="4" t="str">
        <x:v>YAUTJA_V5_10_LIGNEES_190_PNJ.zip</x:v>
      </x:c>
      <x:c r="U340" s="4" t="str">
        <x:v>sprites/sha-rhess/adjutants-01.png</x:v>
      </x:c>
      <x:c r="V340" s="4" t="str">
        <x:v>Dessin source statique. Une entrée de galerie ou une carte de référence ne crée ni combattant jouable, ni PNJ placé, ni animation. Les dix postes V86 réemploient des identités locales existantes.</x:v>
      </x:c>
    </x:row>
    <x:row r="341" ht="28" customHeight="1">
      <x:c r="A341" s="4" t="str">
        <x:v>sha-rhess--clan-leaders-01</x:v>
      </x:c>
      <x:c r="B341" s="4" t="str">
        <x:v>PNJ</x:v>
      </x:c>
      <x:c r="C341" s="4" t="str">
        <x:v>Sha-Rhess — Riverains des racines</x:v>
      </x:c>
      <x:c r="D341" s="4" t="str">
        <x:v>Chefs de clan — Sha-Rhess — Riverains des racines</x:v>
      </x:c>
      <x:c r="E341" s="4" t="str">
        <x:v>V5 / lineages-v5</x:v>
      </x:c>
      <x:c r="F341" s="27" t="str">
        <x:v>Galerie et codex</x:v>
      </x:c>
      <x:c r="G341" s="4" t="str">
        <x:v>Oui</x:v>
      </x:c>
      <x:c r="H341" s="4" t="str">
        <x:v>Oui</x:v>
      </x:c>
      <x:c r="I341" s="4" t="str">
        <x:v>Non</x:v>
      </x:c>
      <x:c r="J341" s="4" t="str">
        <x:v>Non</x:v>
      </x:c>
      <x:c r="K341" s="4" t="n">
        <x:v>0</x:v>
      </x:c>
      <x:c r="L341" s="4" t="str">
        <x:v>PNG</x:v>
      </x:c>
      <x:c r="M341" s="4" t="str">
        <x:v>import-v85:lineages-v5:sha-rhess-clan-leaders-01:7e3033112b24</x:v>
      </x:c>
      <x:c r="N341" s="48" t="str">
        <x:v>https://github.com/darknigthmare/yautja-la-longue-chasse/blob/536ac53335e440747f6eccedd2cd757d1f817a99/public/game/imports/v85/library/7e3033112b24d914e667fedfae15006571eaeb839ebed76b768423ba0bc97fad.png</x:v>
      </x:c>
      <x:c r="O341" s="48" t="str">
        <x:v>https://github.com/darknigthmare/yautja-la-longue-chasse/blob/536ac53335e440747f6eccedd2cd757d1f817a99/app/game/data/recentSpriteLibraryV85.json</x:v>
      </x:c>
      <x:c r="P341" s="4" t="str">
        <x:v>public/game/imports/v85/library/7e3033112b24d914e667fedfae15006571eaeb839ebed76b768423ba0bc97fad.png</x:v>
      </x:c>
      <x:c r="Q341" s="4" t="str">
        <x:v>7e3033112b24d914e667fedfae15006571eaeb839ebed76b768423ba0bc97fad</x:v>
      </x:c>
      <x:c r="R341" s="4" t="str">
        <x:v>051b85a0bc846c5285ea3a849e7fb833c82a2cf4</x:v>
      </x:c>
      <x:c r="S341" s="4" t="str">
        <x:v>app/game/data/recentSpriteLibraryV85.json # /assets/334</x:v>
      </x:c>
      <x:c r="T341" s="4" t="str">
        <x:v>YAUTJA_V5_10_LIGNEES_190_PNJ.zip</x:v>
      </x:c>
      <x:c r="U341" s="4" t="str">
        <x:v>sprites/sha-rhess/clan-leaders-01.png</x:v>
      </x:c>
      <x:c r="V341" s="4" t="str">
        <x:v>Dessin source statique. Une entrée de galerie ou une carte de référence ne crée ni combattant jouable, ni PNJ placé, ni animation. Les dix postes V86 réemploient des identités locales existantes.</x:v>
      </x:c>
    </x:row>
    <x:row r="342" ht="28" customHeight="1">
      <x:c r="A342" s="4" t="str">
        <x:v>sha-rhess--elders-01</x:v>
      </x:c>
      <x:c r="B342" s="4" t="str">
        <x:v>PNJ</x:v>
      </x:c>
      <x:c r="C342" s="4" t="str">
        <x:v>Sha-Rhess — Riverains des racines</x:v>
      </x:c>
      <x:c r="D342" s="4" t="str">
        <x:v>Elders — Sha-Rhess — Riverains des racines</x:v>
      </x:c>
      <x:c r="E342" s="4" t="str">
        <x:v>V5 / lineages-v5</x:v>
      </x:c>
      <x:c r="F342" s="27" t="str">
        <x:v>Galerie et codex</x:v>
      </x:c>
      <x:c r="G342" s="4" t="str">
        <x:v>Oui</x:v>
      </x:c>
      <x:c r="H342" s="4" t="str">
        <x:v>Oui</x:v>
      </x:c>
      <x:c r="I342" s="4" t="str">
        <x:v>Non</x:v>
      </x:c>
      <x:c r="J342" s="4" t="str">
        <x:v>Non</x:v>
      </x:c>
      <x:c r="K342" s="4" t="n">
        <x:v>0</x:v>
      </x:c>
      <x:c r="L342" s="4" t="str">
        <x:v>PNG</x:v>
      </x:c>
      <x:c r="M342" s="4" t="str">
        <x:v>import-v85:lineages-v5:sha-rhess-elders-01:32fb61fb5e4e</x:v>
      </x:c>
      <x:c r="N342" s="48" t="str">
        <x:v>https://github.com/darknigthmare/yautja-la-longue-chasse/blob/536ac53335e440747f6eccedd2cd757d1f817a99/public/game/imports/v85/library/32fb61fb5e4e6aa2b6ff1d34d16d78905ea17fbdaaff5f3e3d97e92e7228cc30.png</x:v>
      </x:c>
      <x:c r="O342" s="48" t="str">
        <x:v>https://github.com/darknigthmare/yautja-la-longue-chasse/blob/536ac53335e440747f6eccedd2cd757d1f817a99/app/game/data/recentSpriteLibraryV85.json</x:v>
      </x:c>
      <x:c r="P342" s="4" t="str">
        <x:v>public/game/imports/v85/library/32fb61fb5e4e6aa2b6ff1d34d16d78905ea17fbdaaff5f3e3d97e92e7228cc30.png</x:v>
      </x:c>
      <x:c r="Q342" s="4" t="str">
        <x:v>32fb61fb5e4e6aa2b6ff1d34d16d78905ea17fbdaaff5f3e3d97e92e7228cc30</x:v>
      </x:c>
      <x:c r="R342" s="4" t="str">
        <x:v>1a8938e5813a2001f820bf2425704c89af14f8fc</x:v>
      </x:c>
      <x:c r="S342" s="4" t="str">
        <x:v>app/game/data/recentSpriteLibraryV85.json # /assets/335</x:v>
      </x:c>
      <x:c r="T342" s="4" t="str">
        <x:v>YAUTJA_V5_10_LIGNEES_190_PNJ.zip</x:v>
      </x:c>
      <x:c r="U342" s="4" t="str">
        <x:v>sprites/sha-rhess/elders-01.png</x:v>
      </x:c>
      <x:c r="V342" s="4" t="str">
        <x:v>Dessin source statique. Une entrée de galerie ou une carte de référence ne crée ni combattant jouable, ni PNJ placé, ni animation. Les dix postes V86 réemploient des identités locales existantes.</x:v>
      </x:c>
    </x:row>
    <x:row r="343" ht="28" customHeight="1">
      <x:c r="A343" s="4" t="str">
        <x:v>sha-rhess--ancients-01</x:v>
      </x:c>
      <x:c r="B343" s="4" t="str">
        <x:v>PNJ</x:v>
      </x:c>
      <x:c r="C343" s="4" t="str">
        <x:v>Sha-Rhess — Riverains des racines</x:v>
      </x:c>
      <x:c r="D343" s="4" t="str">
        <x:v>Ancients — Sha-Rhess — Riverains des racines</x:v>
      </x:c>
      <x:c r="E343" s="4" t="str">
        <x:v>V5 / lineages-v5</x:v>
      </x:c>
      <x:c r="F343" s="27" t="str">
        <x:v>Galerie et codex</x:v>
      </x:c>
      <x:c r="G343" s="4" t="str">
        <x:v>Oui</x:v>
      </x:c>
      <x:c r="H343" s="4" t="str">
        <x:v>Oui</x:v>
      </x:c>
      <x:c r="I343" s="4" t="str">
        <x:v>Non</x:v>
      </x:c>
      <x:c r="J343" s="4" t="str">
        <x:v>Non</x:v>
      </x:c>
      <x:c r="K343" s="4" t="n">
        <x:v>0</x:v>
      </x:c>
      <x:c r="L343" s="4" t="str">
        <x:v>PNG</x:v>
      </x:c>
      <x:c r="M343" s="4" t="str">
        <x:v>import-v85:lineages-v5:sha-rhess-ancients-01:2ca8101ca937</x:v>
      </x:c>
      <x:c r="N343" s="48" t="str">
        <x:v>https://github.com/darknigthmare/yautja-la-longue-chasse/blob/536ac53335e440747f6eccedd2cd757d1f817a99/public/game/imports/v85/library/2ca8101ca937d1660f743f0ca35afa33251e35003095e312a858af246f77d1ff.png</x:v>
      </x:c>
      <x:c r="O343" s="48" t="str">
        <x:v>https://github.com/darknigthmare/yautja-la-longue-chasse/blob/536ac53335e440747f6eccedd2cd757d1f817a99/app/game/data/recentSpriteLibraryV85.json</x:v>
      </x:c>
      <x:c r="P343" s="4" t="str">
        <x:v>public/game/imports/v85/library/2ca8101ca937d1660f743f0ca35afa33251e35003095e312a858af246f77d1ff.png</x:v>
      </x:c>
      <x:c r="Q343" s="4" t="str">
        <x:v>2ca8101ca937d1660f743f0ca35afa33251e35003095e312a858af246f77d1ff</x:v>
      </x:c>
      <x:c r="R343" s="4" t="str">
        <x:v>467009513eaff43caeecd59ca50707701365b787</x:v>
      </x:c>
      <x:c r="S343" s="4" t="str">
        <x:v>app/game/data/recentSpriteLibraryV85.json # /assets/336</x:v>
      </x:c>
      <x:c r="T343" s="4" t="str">
        <x:v>YAUTJA_V5_10_LIGNEES_190_PNJ.zip</x:v>
      </x:c>
      <x:c r="U343" s="4" t="str">
        <x:v>sprites/sha-rhess/ancients-01.png</x:v>
      </x:c>
      <x:c r="V343" s="4" t="str">
        <x:v>Dessin source statique. Une entrée de galerie ou une carte de référence ne crée ni combattant jouable, ni PNJ placé, ni animation. Les dix postes V86 réemploient des identités locales existantes.</x:v>
      </x:c>
    </x:row>
    <x:row r="344" ht="28" customHeight="1">
      <x:c r="A344" s="4" t="str">
        <x:v>sha-rhess--warlords-01</x:v>
      </x:c>
      <x:c r="B344" s="4" t="str">
        <x:v>PNJ</x:v>
      </x:c>
      <x:c r="C344" s="4" t="str">
        <x:v>Sha-Rhess — Riverains des racines</x:v>
      </x:c>
      <x:c r="D344" s="4" t="str">
        <x:v>Warlords — Sha-Rhess — Riverains des racines</x:v>
      </x:c>
      <x:c r="E344" s="4" t="str">
        <x:v>V5 / lineages-v5</x:v>
      </x:c>
      <x:c r="F344" s="27" t="str">
        <x:v>Galerie et codex</x:v>
      </x:c>
      <x:c r="G344" s="4" t="str">
        <x:v>Oui</x:v>
      </x:c>
      <x:c r="H344" s="4" t="str">
        <x:v>Oui</x:v>
      </x:c>
      <x:c r="I344" s="4" t="str">
        <x:v>Non</x:v>
      </x:c>
      <x:c r="J344" s="4" t="str">
        <x:v>Non</x:v>
      </x:c>
      <x:c r="K344" s="4" t="n">
        <x:v>0</x:v>
      </x:c>
      <x:c r="L344" s="4" t="str">
        <x:v>PNG</x:v>
      </x:c>
      <x:c r="M344" s="4" t="str">
        <x:v>import-v85:lineages-v5:sha-rhess-warlords-01:15b0e6d070f7</x:v>
      </x:c>
      <x:c r="N344" s="48" t="str">
        <x:v>https://github.com/darknigthmare/yautja-la-longue-chasse/blob/536ac53335e440747f6eccedd2cd757d1f817a99/public/game/imports/v85/library/15b0e6d070f71dcdd8337d5ae1709822a9b5df50440d85d27135a472a532212b.png</x:v>
      </x:c>
      <x:c r="O344" s="48" t="str">
        <x:v>https://github.com/darknigthmare/yautja-la-longue-chasse/blob/536ac53335e440747f6eccedd2cd757d1f817a99/app/game/data/recentSpriteLibraryV85.json</x:v>
      </x:c>
      <x:c r="P344" s="4" t="str">
        <x:v>public/game/imports/v85/library/15b0e6d070f71dcdd8337d5ae1709822a9b5df50440d85d27135a472a532212b.png</x:v>
      </x:c>
      <x:c r="Q344" s="4" t="str">
        <x:v>15b0e6d070f71dcdd8337d5ae1709822a9b5df50440d85d27135a472a532212b</x:v>
      </x:c>
      <x:c r="R344" s="4" t="str">
        <x:v>351c04f0155d8440f8bf75d8d227c4a9ae3c99ab</x:v>
      </x:c>
      <x:c r="S344" s="4" t="str">
        <x:v>app/game/data/recentSpriteLibraryV85.json # /assets/337</x:v>
      </x:c>
      <x:c r="T344" s="4" t="str">
        <x:v>YAUTJA_V5_10_LIGNEES_190_PNJ.zip</x:v>
      </x:c>
      <x:c r="U344" s="4" t="str">
        <x:v>sprites/sha-rhess/warlords-01.png</x:v>
      </x:c>
      <x:c r="V344" s="4" t="str">
        <x:v>Dessin source statique. Une entrée de galerie ou une carte de référence ne crée ni combattant jouable, ni PNJ placé, ni animation. Les dix postes V86 réemploient des identités locales existantes.</x:v>
      </x:c>
    </x:row>
    <x:row r="345" ht="28" customHeight="1">
      <x:c r="A345" s="4" t="str">
        <x:v>sha-rhess--princes-01</x:v>
      </x:c>
      <x:c r="B345" s="4" t="str">
        <x:v>PNJ</x:v>
      </x:c>
      <x:c r="C345" s="4" t="str">
        <x:v>Sha-Rhess — Riverains des racines</x:v>
      </x:c>
      <x:c r="D345" s="4" t="str">
        <x:v>Princes — Sha-Rhess — Riverains des racines</x:v>
      </x:c>
      <x:c r="E345" s="4" t="str">
        <x:v>V5 / lineages-v5</x:v>
      </x:c>
      <x:c r="F345" s="27" t="str">
        <x:v>Galerie et codex</x:v>
      </x:c>
      <x:c r="G345" s="4" t="str">
        <x:v>Oui</x:v>
      </x:c>
      <x:c r="H345" s="4" t="str">
        <x:v>Oui</x:v>
      </x:c>
      <x:c r="I345" s="4" t="str">
        <x:v>Non</x:v>
      </x:c>
      <x:c r="J345" s="4" t="str">
        <x:v>Non</x:v>
      </x:c>
      <x:c r="K345" s="4" t="n">
        <x:v>0</x:v>
      </x:c>
      <x:c r="L345" s="4" t="str">
        <x:v>PNG</x:v>
      </x:c>
      <x:c r="M345" s="4" t="str">
        <x:v>import-v85:lineages-v5:sha-rhess-princes-01:e7f6620ed11c</x:v>
      </x:c>
      <x:c r="N345" s="48" t="str">
        <x:v>https://github.com/darknigthmare/yautja-la-longue-chasse/blob/536ac53335e440747f6eccedd2cd757d1f817a99/public/game/imports/v85/library/e7f6620ed11c285d441d1048d7ca086d82f0d482757e5786ac92f7ed15270943.png</x:v>
      </x:c>
      <x:c r="O345" s="48" t="str">
        <x:v>https://github.com/darknigthmare/yautja-la-longue-chasse/blob/536ac53335e440747f6eccedd2cd757d1f817a99/app/game/data/recentSpriteLibraryV85.json</x:v>
      </x:c>
      <x:c r="P345" s="4" t="str">
        <x:v>public/game/imports/v85/library/e7f6620ed11c285d441d1048d7ca086d82f0d482757e5786ac92f7ed15270943.png</x:v>
      </x:c>
      <x:c r="Q345" s="4" t="str">
        <x:v>e7f6620ed11c285d441d1048d7ca086d82f0d482757e5786ac92f7ed15270943</x:v>
      </x:c>
      <x:c r="R345" s="4" t="str">
        <x:v>9dc0eac688204d278de4a1d9c47f8d67f07adef7</x:v>
      </x:c>
      <x:c r="S345" s="4" t="str">
        <x:v>app/game/data/recentSpriteLibraryV85.json # /assets/338</x:v>
      </x:c>
      <x:c r="T345" s="4" t="str">
        <x:v>YAUTJA_V5_10_LIGNEES_190_PNJ.zip</x:v>
      </x:c>
      <x:c r="U345" s="4" t="str">
        <x:v>sprites/sha-rhess/princes-01.png</x:v>
      </x:c>
      <x:c r="V345" s="4" t="str">
        <x:v>Dessin source statique. Une entrée de galerie ou une carte de référence ne crée ni combattant jouable, ni PNJ placé, ni animation. Les dix postes V86 réemploient des identités locales existantes.</x:v>
      </x:c>
    </x:row>
    <x:row r="346" ht="28" customHeight="1">
      <x:c r="A346" s="4" t="str">
        <x:v>sha-rhess--matriarches-01</x:v>
      </x:c>
      <x:c r="B346" s="4" t="str">
        <x:v>PNJ</x:v>
      </x:c>
      <x:c r="C346" s="4" t="str">
        <x:v>Sha-Rhess — Riverains des racines</x:v>
      </x:c>
      <x:c r="D346" s="4" t="str">
        <x:v>Queens / Matriarches — Sha-Rhess — Riverains des racines</x:v>
      </x:c>
      <x:c r="E346" s="4" t="str">
        <x:v>V5 / lineages-v5</x:v>
      </x:c>
      <x:c r="F346" s="27" t="str">
        <x:v>Galerie et codex</x:v>
      </x:c>
      <x:c r="G346" s="4" t="str">
        <x:v>Oui</x:v>
      </x:c>
      <x:c r="H346" s="4" t="str">
        <x:v>Oui</x:v>
      </x:c>
      <x:c r="I346" s="4" t="str">
        <x:v>Non</x:v>
      </x:c>
      <x:c r="J346" s="4" t="str">
        <x:v>Non</x:v>
      </x:c>
      <x:c r="K346" s="4" t="n">
        <x:v>0</x:v>
      </x:c>
      <x:c r="L346" s="4" t="str">
        <x:v>PNG</x:v>
      </x:c>
      <x:c r="M346" s="4" t="str">
        <x:v>import-v85:lineages-v5:sha-rhess-matriarches-01:e22b1b8eeb8f</x:v>
      </x:c>
      <x:c r="N346" s="48" t="str">
        <x:v>https://github.com/darknigthmare/yautja-la-longue-chasse/blob/536ac53335e440747f6eccedd2cd757d1f817a99/public/game/imports/v85/library/e22b1b8eeb8f75a7e5951583ac3fd7d3e3a2806db72df9e7c2f0ef45a5a1f981.png</x:v>
      </x:c>
      <x:c r="O346" s="48" t="str">
        <x:v>https://github.com/darknigthmare/yautja-la-longue-chasse/blob/536ac53335e440747f6eccedd2cd757d1f817a99/app/game/data/recentSpriteLibraryV85.json</x:v>
      </x:c>
      <x:c r="P346" s="4" t="str">
        <x:v>public/game/imports/v85/library/e22b1b8eeb8f75a7e5951583ac3fd7d3e3a2806db72df9e7c2f0ef45a5a1f981.png</x:v>
      </x:c>
      <x:c r="Q346" s="4" t="str">
        <x:v>e22b1b8eeb8f75a7e5951583ac3fd7d3e3a2806db72df9e7c2f0ef45a5a1f981</x:v>
      </x:c>
      <x:c r="R346" s="4" t="str">
        <x:v>d52794663f9fe64d95ffd9a8f6acb623f33b9576</x:v>
      </x:c>
      <x:c r="S346" s="4" t="str">
        <x:v>app/game/data/recentSpriteLibraryV85.json # /assets/339</x:v>
      </x:c>
      <x:c r="T346" s="4" t="str">
        <x:v>YAUTJA_V5_10_LIGNEES_190_PNJ.zip</x:v>
      </x:c>
      <x:c r="U346" s="4" t="str">
        <x:v>sprites/sha-rhess/matriarches-01.png</x:v>
      </x:c>
      <x:c r="V346" s="4" t="str">
        <x:v>Dessin source statique. Une entrée de galerie ou une carte de référence ne crée ni combattant jouable, ni PNJ placé, ni animation. Les dix postes V86 réemploient des identités locales existantes.</x:v>
      </x:c>
    </x:row>
    <x:row r="347" ht="28" customHeight="1">
      <x:c r="A347" s="4" t="str">
        <x:v>sha-rhess--kings-01</x:v>
      </x:c>
      <x:c r="B347" s="4" t="str">
        <x:v>PNJ</x:v>
      </x:c>
      <x:c r="C347" s="4" t="str">
        <x:v>Sha-Rhess — Riverains des racines</x:v>
      </x:c>
      <x:c r="D347" s="4" t="str">
        <x:v>Kings / Rois — Sha-Rhess — Riverains des racines</x:v>
      </x:c>
      <x:c r="E347" s="4" t="str">
        <x:v>V5 / lineages-v5</x:v>
      </x:c>
      <x:c r="F347" s="27" t="str">
        <x:v>Galerie et codex</x:v>
      </x:c>
      <x:c r="G347" s="4" t="str">
        <x:v>Oui</x:v>
      </x:c>
      <x:c r="H347" s="4" t="str">
        <x:v>Oui</x:v>
      </x:c>
      <x:c r="I347" s="4" t="str">
        <x:v>Non</x:v>
      </x:c>
      <x:c r="J347" s="4" t="str">
        <x:v>Non</x:v>
      </x:c>
      <x:c r="K347" s="4" t="n">
        <x:v>0</x:v>
      </x:c>
      <x:c r="L347" s="4" t="str">
        <x:v>PNG</x:v>
      </x:c>
      <x:c r="M347" s="4" t="str">
        <x:v>import-v85:lineages-v5:sha-rhess-kings-01:382cbcd00093</x:v>
      </x:c>
      <x:c r="N347" s="48" t="str">
        <x:v>https://github.com/darknigthmare/yautja-la-longue-chasse/blob/536ac53335e440747f6eccedd2cd757d1f817a99/public/game/imports/v85/library/382cbcd00093d84389d9345df3c6b62c8b38e5973c15d0317ab213df0f9c2ea9.png</x:v>
      </x:c>
      <x:c r="O347" s="48" t="str">
        <x:v>https://github.com/darknigthmare/yautja-la-longue-chasse/blob/536ac53335e440747f6eccedd2cd757d1f817a99/app/game/data/recentSpriteLibraryV85.json</x:v>
      </x:c>
      <x:c r="P347" s="4" t="str">
        <x:v>public/game/imports/v85/library/382cbcd00093d84389d9345df3c6b62c8b38e5973c15d0317ab213df0f9c2ea9.png</x:v>
      </x:c>
      <x:c r="Q347" s="4" t="str">
        <x:v>382cbcd00093d84389d9345df3c6b62c8b38e5973c15d0317ab213df0f9c2ea9</x:v>
      </x:c>
      <x:c r="R347" s="4" t="str">
        <x:v>e9268f630d3a058a1c060bc0d0f4fabb8bc412a4</x:v>
      </x:c>
      <x:c r="S347" s="4" t="str">
        <x:v>app/game/data/recentSpriteLibraryV85.json # /assets/340</x:v>
      </x:c>
      <x:c r="T347" s="4" t="str">
        <x:v>YAUTJA_V5_10_LIGNEES_190_PNJ.zip</x:v>
      </x:c>
      <x:c r="U347" s="4" t="str">
        <x:v>sprites/sha-rhess/kings-01.png</x:v>
      </x:c>
      <x:c r="V347" s="4" t="str">
        <x:v>Dessin source statique. Une entrée de galerie ou une carte de référence ne crée ni combattant jouable, ni PNJ placé, ni animation. Les dix postes V86 réemploient des identités locales existantes.</x:v>
      </x:c>
    </x:row>
    <x:row r="348" ht="28" customHeight="1">
      <x:c r="A348" s="4" t="str">
        <x:v>sha-rhess--gardes-royaux-01</x:v>
      </x:c>
      <x:c r="B348" s="4" t="str">
        <x:v>PNJ</x:v>
      </x:c>
      <x:c r="C348" s="4" t="str">
        <x:v>Sha-Rhess — Riverains des racines</x:v>
      </x:c>
      <x:c r="D348" s="4" t="str">
        <x:v>Gardes royaux — Sha-Rhess — Riverains des racines</x:v>
      </x:c>
      <x:c r="E348" s="4" t="str">
        <x:v>V5 / lineages-v5</x:v>
      </x:c>
      <x:c r="F348" s="27" t="str">
        <x:v>Galerie et codex</x:v>
      </x:c>
      <x:c r="G348" s="4" t="str">
        <x:v>Oui</x:v>
      </x:c>
      <x:c r="H348" s="4" t="str">
        <x:v>Oui</x:v>
      </x:c>
      <x:c r="I348" s="4" t="str">
        <x:v>Non</x:v>
      </x:c>
      <x:c r="J348" s="4" t="str">
        <x:v>Non</x:v>
      </x:c>
      <x:c r="K348" s="4" t="n">
        <x:v>0</x:v>
      </x:c>
      <x:c r="L348" s="4" t="str">
        <x:v>PNG</x:v>
      </x:c>
      <x:c r="M348" s="4" t="str">
        <x:v>import-v85:lineages-v5:sha-rhess-gardes-royaux-01:8f5bb3cde6d2</x:v>
      </x:c>
      <x:c r="N348" s="48" t="str">
        <x:v>https://github.com/darknigthmare/yautja-la-longue-chasse/blob/536ac53335e440747f6eccedd2cd757d1f817a99/public/game/imports/v85/library/8f5bb3cde6d2f44478dfcc81f95d25673e38c5fa98eb5bb9d1045859618d2dd4.png</x:v>
      </x:c>
      <x:c r="O348" s="48" t="str">
        <x:v>https://github.com/darknigthmare/yautja-la-longue-chasse/blob/536ac53335e440747f6eccedd2cd757d1f817a99/app/game/data/recentSpriteLibraryV85.json</x:v>
      </x:c>
      <x:c r="P348" s="4" t="str">
        <x:v>public/game/imports/v85/library/8f5bb3cde6d2f44478dfcc81f95d25673e38c5fa98eb5bb9d1045859618d2dd4.png</x:v>
      </x:c>
      <x:c r="Q348" s="4" t="str">
        <x:v>8f5bb3cde6d2f44478dfcc81f95d25673e38c5fa98eb5bb9d1045859618d2dd4</x:v>
      </x:c>
      <x:c r="R348" s="4" t="str">
        <x:v>8e5f38488eed4fed6cfe09593fbc77dc14464d43</x:v>
      </x:c>
      <x:c r="S348" s="4" t="str">
        <x:v>app/game/data/recentSpriteLibraryV85.json # /assets/341</x:v>
      </x:c>
      <x:c r="T348" s="4" t="str">
        <x:v>YAUTJA_V5_10_LIGNEES_190_PNJ.zip</x:v>
      </x:c>
      <x:c r="U348" s="4" t="str">
        <x:v>sprites/sha-rhess/gardes-royaux-01.png</x:v>
      </x:c>
      <x:c r="V348" s="4" t="str">
        <x:v>Dessin source statique. Une entrée de galerie ou une carte de référence ne crée ni combattant jouable, ni PNJ placé, ni animation. Les dix postes V86 réemploient des identités locales existantes.</x:v>
      </x:c>
    </x:row>
    <x:row r="349" ht="28" customHeight="1">
      <x:c r="A349" s="4" t="str">
        <x:v>kaal-or--enforcers-comics-01</x:v>
      </x:c>
      <x:c r="B349" s="4" t="str">
        <x:v>PNJ</x:v>
      </x:c>
      <x:c r="C349" s="4" t="str">
        <x:v>Kaal-Or — Gens de la haute neige</x:v>
      </x:c>
      <x:c r="D349" s="4" t="str">
        <x:v>Enforcers du comic — Kaal-Or — Gens de la haute neige</x:v>
      </x:c>
      <x:c r="E349" s="4" t="str">
        <x:v>V5 / lineages-v5</x:v>
      </x:c>
      <x:c r="F349" s="27" t="str">
        <x:v>Galerie et codex</x:v>
      </x:c>
      <x:c r="G349" s="4" t="str">
        <x:v>Oui</x:v>
      </x:c>
      <x:c r="H349" s="4" t="str">
        <x:v>Oui</x:v>
      </x:c>
      <x:c r="I349" s="4" t="str">
        <x:v>Non</x:v>
      </x:c>
      <x:c r="J349" s="4" t="str">
        <x:v>Non</x:v>
      </x:c>
      <x:c r="K349" s="4" t="n">
        <x:v>0</x:v>
      </x:c>
      <x:c r="L349" s="4" t="str">
        <x:v>PNG</x:v>
      </x:c>
      <x:c r="M349" s="4" t="str">
        <x:v>import-v85:lineages-v5:kaal-or-enforcers-comics-01:7fa9428f1135</x:v>
      </x:c>
      <x:c r="N349" s="48" t="str">
        <x:v>https://github.com/darknigthmare/yautja-la-longue-chasse/blob/536ac53335e440747f6eccedd2cd757d1f817a99/public/game/imports/v85/library/7fa9428f1135f35fc9f27087903f0f9fe1f66fcc1e5cc009a0c7e662b24072f7.png</x:v>
      </x:c>
      <x:c r="O349" s="48" t="str">
        <x:v>https://github.com/darknigthmare/yautja-la-longue-chasse/blob/536ac53335e440747f6eccedd2cd757d1f817a99/app/game/data/recentSpriteLibraryV85.json</x:v>
      </x:c>
      <x:c r="P349" s="4" t="str">
        <x:v>public/game/imports/v85/library/7fa9428f1135f35fc9f27087903f0f9fe1f66fcc1e5cc009a0c7e662b24072f7.png</x:v>
      </x:c>
      <x:c r="Q349" s="4" t="str">
        <x:v>7fa9428f1135f35fc9f27087903f0f9fe1f66fcc1e5cc009a0c7e662b24072f7</x:v>
      </x:c>
      <x:c r="R349" s="4" t="str">
        <x:v>627723374e3a7fffb20d1efaf0f3f2fdb86f876b</x:v>
      </x:c>
      <x:c r="S349" s="4" t="str">
        <x:v>app/game/data/recentSpriteLibraryV85.json # /assets/342</x:v>
      </x:c>
      <x:c r="T349" s="4" t="str">
        <x:v>YAUTJA_V5_10_LIGNEES_190_PNJ.zip</x:v>
      </x:c>
      <x:c r="U349" s="4" t="str">
        <x:v>sprites/kaal-or/enforcers-comics-01.png</x:v>
      </x:c>
      <x:c r="V349" s="4" t="str">
        <x:v>Dessin source statique. Une entrée de galerie ou une carte de référence ne crée ni combattant jouable, ni PNJ placé, ni animation. Les dix postes V86 réemploient des identités locales existantes.</x:v>
      </x:c>
    </x:row>
    <x:row r="350" ht="28" customHeight="1">
      <x:c r="A350" s="4" t="str">
        <x:v>kaal-or--chevaucheurs-01</x:v>
      </x:c>
      <x:c r="B350" s="4" t="str">
        <x:v>PNJ</x:v>
      </x:c>
      <x:c r="C350" s="4" t="str">
        <x:v>Kaal-Or — Gens de la haute neige</x:v>
      </x:c>
      <x:c r="D350" s="4" t="str">
        <x:v>Chevaucheurs — Kaal-Or — Gens de la haute neige</x:v>
      </x:c>
      <x:c r="E350" s="4" t="str">
        <x:v>V5 / lineages-v5</x:v>
      </x:c>
      <x:c r="F350" s="27" t="str">
        <x:v>Galerie et codex</x:v>
      </x:c>
      <x:c r="G350" s="4" t="str">
        <x:v>Oui</x:v>
      </x:c>
      <x:c r="H350" s="4" t="str">
        <x:v>Oui</x:v>
      </x:c>
      <x:c r="I350" s="4" t="str">
        <x:v>Non</x:v>
      </x:c>
      <x:c r="J350" s="4" t="str">
        <x:v>Non</x:v>
      </x:c>
      <x:c r="K350" s="4" t="n">
        <x:v>0</x:v>
      </x:c>
      <x:c r="L350" s="4" t="str">
        <x:v>PNG</x:v>
      </x:c>
      <x:c r="M350" s="4" t="str">
        <x:v>import-v85:lineages-v5:kaal-or-chevaucheurs-01:f60edbcf5d34</x:v>
      </x:c>
      <x:c r="N350" s="48" t="str">
        <x:v>https://github.com/darknigthmare/yautja-la-longue-chasse/blob/536ac53335e440747f6eccedd2cd757d1f817a99/public/game/imports/v85/library/f60edbcf5d34e72e85b1bbf455d185cc67df3cb502623dbe9c29e2cfbcdc9cb0.png</x:v>
      </x:c>
      <x:c r="O350" s="48" t="str">
        <x:v>https://github.com/darknigthmare/yautja-la-longue-chasse/blob/536ac53335e440747f6eccedd2cd757d1f817a99/app/game/data/recentSpriteLibraryV85.json</x:v>
      </x:c>
      <x:c r="P350" s="4" t="str">
        <x:v>public/game/imports/v85/library/f60edbcf5d34e72e85b1bbf455d185cc67df3cb502623dbe9c29e2cfbcdc9cb0.png</x:v>
      </x:c>
      <x:c r="Q350" s="4" t="str">
        <x:v>f60edbcf5d34e72e85b1bbf455d185cc67df3cb502623dbe9c29e2cfbcdc9cb0</x:v>
      </x:c>
      <x:c r="R350" s="4" t="str">
        <x:v>c1bab255c8f0eb2fe5968e1934046a006776a253</x:v>
      </x:c>
      <x:c r="S350" s="4" t="str">
        <x:v>app/game/data/recentSpriteLibraryV85.json # /assets/343</x:v>
      </x:c>
      <x:c r="T350" s="4" t="str">
        <x:v>YAUTJA_V5_10_LIGNEES_190_PNJ.zip</x:v>
      </x:c>
      <x:c r="U350" s="4" t="str">
        <x:v>sprites/kaal-or/chevaucheurs-01.png</x:v>
      </x:c>
      <x:c r="V350" s="4" t="str">
        <x:v>Dessin source statique. Une entrée de galerie ou une carte de référence ne crée ni combattant jouable, ni PNJ placé, ni animation. Les dix postes V86 réemploient des identités locales existantes.</x:v>
      </x:c>
    </x:row>
    <x:row r="351" ht="28" customHeight="1">
      <x:c r="A351" s="4" t="str">
        <x:v>kaal-or--sucklings-01</x:v>
      </x:c>
      <x:c r="B351" s="4" t="str">
        <x:v>PNJ</x:v>
      </x:c>
      <x:c r="C351" s="4" t="str">
        <x:v>Kaal-Or — Gens de la haute neige</x:v>
      </x:c>
      <x:c r="D351" s="4" t="str">
        <x:v>Sucklings — Kaal-Or — Gens de la haute neige</x:v>
      </x:c>
      <x:c r="E351" s="4" t="str">
        <x:v>V5 / lineages-v5</x:v>
      </x:c>
      <x:c r="F351" s="27" t="str">
        <x:v>Galerie et codex</x:v>
      </x:c>
      <x:c r="G351" s="4" t="str">
        <x:v>Oui</x:v>
      </x:c>
      <x:c r="H351" s="4" t="str">
        <x:v>Oui</x:v>
      </x:c>
      <x:c r="I351" s="4" t="str">
        <x:v>Non</x:v>
      </x:c>
      <x:c r="J351" s="4" t="str">
        <x:v>Non</x:v>
      </x:c>
      <x:c r="K351" s="4" t="n">
        <x:v>0</x:v>
      </x:c>
      <x:c r="L351" s="4" t="str">
        <x:v>PNG</x:v>
      </x:c>
      <x:c r="M351" s="4" t="str">
        <x:v>import-v85:lineages-v5:kaal-or-sucklings-01:795884882f90</x:v>
      </x:c>
      <x:c r="N351" s="48" t="str">
        <x:v>https://github.com/darknigthmare/yautja-la-longue-chasse/blob/536ac53335e440747f6eccedd2cd757d1f817a99/public/game/imports/v85/library/795884882f9061aa6fee3aa55b950ee38057518648f79e979c92d03d8a6cf5cc.png</x:v>
      </x:c>
      <x:c r="O351" s="48" t="str">
        <x:v>https://github.com/darknigthmare/yautja-la-longue-chasse/blob/536ac53335e440747f6eccedd2cd757d1f817a99/app/game/data/recentSpriteLibraryV85.json</x:v>
      </x:c>
      <x:c r="P351" s="4" t="str">
        <x:v>public/game/imports/v85/library/795884882f9061aa6fee3aa55b950ee38057518648f79e979c92d03d8a6cf5cc.png</x:v>
      </x:c>
      <x:c r="Q351" s="4" t="str">
        <x:v>795884882f9061aa6fee3aa55b950ee38057518648f79e979c92d03d8a6cf5cc</x:v>
      </x:c>
      <x:c r="R351" s="4" t="str">
        <x:v>ac02843d8c84b5942ec6178e7ded2f355c08f40a</x:v>
      </x:c>
      <x:c r="S351" s="4" t="str">
        <x:v>app/game/data/recentSpriteLibraryV85.json # /assets/344</x:v>
      </x:c>
      <x:c r="T351" s="4" t="str">
        <x:v>YAUTJA_V5_10_LIGNEES_190_PNJ.zip</x:v>
      </x:c>
      <x:c r="U351" s="4" t="str">
        <x:v>sprites/kaal-or/sucklings-01.png</x:v>
      </x:c>
      <x:c r="V351" s="4" t="str">
        <x:v>Dessin source statique. Une entrée de galerie ou une carte de référence ne crée ni combattant jouable, ni PNJ placé, ni animation. Les dix postes V86 réemploient des identités locales existantes.</x:v>
      </x:c>
    </x:row>
    <x:row r="352" ht="28" customHeight="1">
      <x:c r="A352" s="4" t="str">
        <x:v>kaal-or--younglings-01</x:v>
      </x:c>
      <x:c r="B352" s="4" t="str">
        <x:v>PNJ</x:v>
      </x:c>
      <x:c r="C352" s="4" t="str">
        <x:v>Kaal-Or — Gens de la haute neige</x:v>
      </x:c>
      <x:c r="D352" s="4" t="str">
        <x:v>Younglings — Kaal-Or — Gens de la haute neige</x:v>
      </x:c>
      <x:c r="E352" s="4" t="str">
        <x:v>V5 / lineages-v5</x:v>
      </x:c>
      <x:c r="F352" s="27" t="str">
        <x:v>Galerie et codex</x:v>
      </x:c>
      <x:c r="G352" s="4" t="str">
        <x:v>Oui</x:v>
      </x:c>
      <x:c r="H352" s="4" t="str">
        <x:v>Oui</x:v>
      </x:c>
      <x:c r="I352" s="4" t="str">
        <x:v>Non</x:v>
      </x:c>
      <x:c r="J352" s="4" t="str">
        <x:v>Non</x:v>
      </x:c>
      <x:c r="K352" s="4" t="n">
        <x:v>0</x:v>
      </x:c>
      <x:c r="L352" s="4" t="str">
        <x:v>PNG</x:v>
      </x:c>
      <x:c r="M352" s="4" t="str">
        <x:v>import-v85:lineages-v5:kaal-or-younglings-01:c16f74381a3b</x:v>
      </x:c>
      <x:c r="N352" s="48" t="str">
        <x:v>https://github.com/darknigthmare/yautja-la-longue-chasse/blob/536ac53335e440747f6eccedd2cd757d1f817a99/public/game/imports/v85/library/c16f74381a3bd10ab9e96d8250b68f9a47f91003ec25fee4d7397892f15d9271.png</x:v>
      </x:c>
      <x:c r="O352" s="48" t="str">
        <x:v>https://github.com/darknigthmare/yautja-la-longue-chasse/blob/536ac53335e440747f6eccedd2cd757d1f817a99/app/game/data/recentSpriteLibraryV85.json</x:v>
      </x:c>
      <x:c r="P352" s="4" t="str">
        <x:v>public/game/imports/v85/library/c16f74381a3bd10ab9e96d8250b68f9a47f91003ec25fee4d7397892f15d9271.png</x:v>
      </x:c>
      <x:c r="Q352" s="4" t="str">
        <x:v>c16f74381a3bd10ab9e96d8250b68f9a47f91003ec25fee4d7397892f15d9271</x:v>
      </x:c>
      <x:c r="R352" s="4" t="str">
        <x:v>f6da6244a1d7591511dda8f2c2e13e9e44041f60</x:v>
      </x:c>
      <x:c r="S352" s="4" t="str">
        <x:v>app/game/data/recentSpriteLibraryV85.json # /assets/345</x:v>
      </x:c>
      <x:c r="T352" s="4" t="str">
        <x:v>YAUTJA_V5_10_LIGNEES_190_PNJ.zip</x:v>
      </x:c>
      <x:c r="U352" s="4" t="str">
        <x:v>sprites/kaal-or/younglings-01.png</x:v>
      </x:c>
      <x:c r="V352" s="4" t="str">
        <x:v>Dessin source statique. Une entrée de galerie ou une carte de référence ne crée ni combattant jouable, ni PNJ placé, ni animation. Les dix postes V86 réemploient des identités locales existantes.</x:v>
      </x:c>
    </x:row>
    <x:row r="353" ht="28" customHeight="1">
      <x:c r="A353" s="4" t="str">
        <x:v>kaal-or--young-bloods-01</x:v>
      </x:c>
      <x:c r="B353" s="4" t="str">
        <x:v>PNJ</x:v>
      </x:c>
      <x:c r="C353" s="4" t="str">
        <x:v>Kaal-Or — Gens de la haute neige</x:v>
      </x:c>
      <x:c r="D353" s="4" t="str">
        <x:v>Young Bloods — Kaal-Or — Gens de la haute neige</x:v>
      </x:c>
      <x:c r="E353" s="4" t="str">
        <x:v>V5 / lineages-v5</x:v>
      </x:c>
      <x:c r="F353" s="27" t="str">
        <x:v>Galerie et codex</x:v>
      </x:c>
      <x:c r="G353" s="4" t="str">
        <x:v>Oui</x:v>
      </x:c>
      <x:c r="H353" s="4" t="str">
        <x:v>Oui</x:v>
      </x:c>
      <x:c r="I353" s="4" t="str">
        <x:v>Non</x:v>
      </x:c>
      <x:c r="J353" s="4" t="str">
        <x:v>Non</x:v>
      </x:c>
      <x:c r="K353" s="4" t="n">
        <x:v>0</x:v>
      </x:c>
      <x:c r="L353" s="4" t="str">
        <x:v>PNG</x:v>
      </x:c>
      <x:c r="M353" s="4" t="str">
        <x:v>import-v85:lineages-v5:kaal-or-young-bloods-01:314cdf9e6fe3</x:v>
      </x:c>
      <x:c r="N353" s="48" t="str">
        <x:v>https://github.com/darknigthmare/yautja-la-longue-chasse/blob/536ac53335e440747f6eccedd2cd757d1f817a99/public/game/imports/v85/library/314cdf9e6fe33cff4b29314c7be5e4be2d2a0905de06ca2ef4227e87bee5e1ca.png</x:v>
      </x:c>
      <x:c r="O353" s="48" t="str">
        <x:v>https://github.com/darknigthmare/yautja-la-longue-chasse/blob/536ac53335e440747f6eccedd2cd757d1f817a99/app/game/data/recentSpriteLibraryV85.json</x:v>
      </x:c>
      <x:c r="P353" s="4" t="str">
        <x:v>public/game/imports/v85/library/314cdf9e6fe33cff4b29314c7be5e4be2d2a0905de06ca2ef4227e87bee5e1ca.png</x:v>
      </x:c>
      <x:c r="Q353" s="4" t="str">
        <x:v>314cdf9e6fe33cff4b29314c7be5e4be2d2a0905de06ca2ef4227e87bee5e1ca</x:v>
      </x:c>
      <x:c r="R353" s="4" t="str">
        <x:v>cfa310c3237b6e30c5b73d6797d9c504eec5b49e</x:v>
      </x:c>
      <x:c r="S353" s="4" t="str">
        <x:v>app/game/data/recentSpriteLibraryV85.json # /assets/346</x:v>
      </x:c>
      <x:c r="T353" s="4" t="str">
        <x:v>YAUTJA_V5_10_LIGNEES_190_PNJ.zip</x:v>
      </x:c>
      <x:c r="U353" s="4" t="str">
        <x:v>sprites/kaal-or/young-bloods-01.png</x:v>
      </x:c>
      <x:c r="V353" s="4" t="str">
        <x:v>Dessin source statique. Une entrée de galerie ou une carte de référence ne crée ni combattant jouable, ni PNJ placé, ni animation. Les dix postes V86 réemploient des identités locales existantes.</x:v>
      </x:c>
    </x:row>
    <x:row r="354" ht="28" customHeight="1">
      <x:c r="A354" s="4" t="str">
        <x:v>kaal-or--blooded-01</x:v>
      </x:c>
      <x:c r="B354" s="4" t="str">
        <x:v>PNJ</x:v>
      </x:c>
      <x:c r="C354" s="4" t="str">
        <x:v>Kaal-Or — Gens de la haute neige</x:v>
      </x:c>
      <x:c r="D354" s="4" t="str">
        <x:v>Blooded — Kaal-Or — Gens de la haute neige</x:v>
      </x:c>
      <x:c r="E354" s="4" t="str">
        <x:v>V5 / lineages-v5</x:v>
      </x:c>
      <x:c r="F354" s="27" t="str">
        <x:v>Galerie et codex</x:v>
      </x:c>
      <x:c r="G354" s="4" t="str">
        <x:v>Oui</x:v>
      </x:c>
      <x:c r="H354" s="4" t="str">
        <x:v>Oui</x:v>
      </x:c>
      <x:c r="I354" s="4" t="str">
        <x:v>Non</x:v>
      </x:c>
      <x:c r="J354" s="4" t="str">
        <x:v>Non</x:v>
      </x:c>
      <x:c r="K354" s="4" t="n">
        <x:v>0</x:v>
      </x:c>
      <x:c r="L354" s="4" t="str">
        <x:v>PNG</x:v>
      </x:c>
      <x:c r="M354" s="4" t="str">
        <x:v>import-v85:lineages-v5:kaal-or-blooded-01:2148839994bd</x:v>
      </x:c>
      <x:c r="N354" s="48" t="str">
        <x:v>https://github.com/darknigthmare/yautja-la-longue-chasse/blob/536ac53335e440747f6eccedd2cd757d1f817a99/public/game/imports/v85/library/2148839994bd66549a9b3169b35168eb29be49728a56add07262d2444e5c6ce2.png</x:v>
      </x:c>
      <x:c r="O354" s="48" t="str">
        <x:v>https://github.com/darknigthmare/yautja-la-longue-chasse/blob/536ac53335e440747f6eccedd2cd757d1f817a99/app/game/data/recentSpriteLibraryV85.json</x:v>
      </x:c>
      <x:c r="P354" s="4" t="str">
        <x:v>public/game/imports/v85/library/2148839994bd66549a9b3169b35168eb29be49728a56add07262d2444e5c6ce2.png</x:v>
      </x:c>
      <x:c r="Q354" s="4" t="str">
        <x:v>2148839994bd66549a9b3169b35168eb29be49728a56add07262d2444e5c6ce2</x:v>
      </x:c>
      <x:c r="R354" s="4" t="str">
        <x:v>54a95846c06c0006d0d6a4a2c7a820d09f5b0736</x:v>
      </x:c>
      <x:c r="S354" s="4" t="str">
        <x:v>app/game/data/recentSpriteLibraryV85.json # /assets/347</x:v>
      </x:c>
      <x:c r="T354" s="4" t="str">
        <x:v>YAUTJA_V5_10_LIGNEES_190_PNJ.zip</x:v>
      </x:c>
      <x:c r="U354" s="4" t="str">
        <x:v>sprites/kaal-or/blooded-01.png</x:v>
      </x:c>
      <x:c r="V354" s="4" t="str">
        <x:v>Dessin source statique. Une entrée de galerie ou une carte de référence ne crée ni combattant jouable, ni PNJ placé, ni animation. Les dix postes V86 réemploient des identités locales existantes.</x:v>
      </x:c>
    </x:row>
    <x:row r="355" ht="28" customHeight="1">
      <x:c r="A355" s="4" t="str">
        <x:v>kaal-or--bad-bloods-01</x:v>
      </x:c>
      <x:c r="B355" s="4" t="str">
        <x:v>PNJ</x:v>
      </x:c>
      <x:c r="C355" s="4" t="str">
        <x:v>Kaal-Or — Gens de la haute neige</x:v>
      </x:c>
      <x:c r="D355" s="4" t="str">
        <x:v>Bad Bloods — Kaal-Or — Gens de la haute neige</x:v>
      </x:c>
      <x:c r="E355" s="4" t="str">
        <x:v>V5 / lineages-v5</x:v>
      </x:c>
      <x:c r="F355" s="27" t="str">
        <x:v>Galerie et codex</x:v>
      </x:c>
      <x:c r="G355" s="4" t="str">
        <x:v>Oui</x:v>
      </x:c>
      <x:c r="H355" s="4" t="str">
        <x:v>Oui</x:v>
      </x:c>
      <x:c r="I355" s="4" t="str">
        <x:v>Non</x:v>
      </x:c>
      <x:c r="J355" s="4" t="str">
        <x:v>Non</x:v>
      </x:c>
      <x:c r="K355" s="4" t="n">
        <x:v>0</x:v>
      </x:c>
      <x:c r="L355" s="4" t="str">
        <x:v>PNG</x:v>
      </x:c>
      <x:c r="M355" s="4" t="str">
        <x:v>import-v85:lineages-v5:kaal-or-bad-bloods-01:81872ec1edae</x:v>
      </x:c>
      <x:c r="N355" s="48" t="str">
        <x:v>https://github.com/darknigthmare/yautja-la-longue-chasse/blob/536ac53335e440747f6eccedd2cd757d1f817a99/public/game/imports/v85/library/81872ec1edaeb79cbe8897bd171eecafcbec1fcc5c4cf3098f65f1efd2f65413.png</x:v>
      </x:c>
      <x:c r="O355" s="48" t="str">
        <x:v>https://github.com/darknigthmare/yautja-la-longue-chasse/blob/536ac53335e440747f6eccedd2cd757d1f817a99/app/game/data/recentSpriteLibraryV85.json</x:v>
      </x:c>
      <x:c r="P355" s="4" t="str">
        <x:v>public/game/imports/v85/library/81872ec1edaeb79cbe8897bd171eecafcbec1fcc5c4cf3098f65f1efd2f65413.png</x:v>
      </x:c>
      <x:c r="Q355" s="4" t="str">
        <x:v>81872ec1edaeb79cbe8897bd171eecafcbec1fcc5c4cf3098f65f1efd2f65413</x:v>
      </x:c>
      <x:c r="R355" s="4" t="str">
        <x:v>7b0d06c8a1c76bb65f4d9f0ef36b29575fc7c115</x:v>
      </x:c>
      <x:c r="S355" s="4" t="str">
        <x:v>app/game/data/recentSpriteLibraryV85.json # /assets/348</x:v>
      </x:c>
      <x:c r="T355" s="4" t="str">
        <x:v>YAUTJA_V5_10_LIGNEES_190_PNJ.zip</x:v>
      </x:c>
      <x:c r="U355" s="4" t="str">
        <x:v>sprites/kaal-or/bad-bloods-01.png</x:v>
      </x:c>
      <x:c r="V355" s="4" t="str">
        <x:v>Dessin source statique. Une entrée de galerie ou une carte de référence ne crée ni combattant jouable, ni PNJ placé, ni animation. Les dix postes V86 réemploient des identités locales existantes.</x:v>
      </x:c>
    </x:row>
    <x:row r="356" ht="28" customHeight="1">
      <x:c r="A356" s="4" t="str">
        <x:v>kaal-or--elites-01</x:v>
      </x:c>
      <x:c r="B356" s="4" t="str">
        <x:v>PNJ</x:v>
      </x:c>
      <x:c r="C356" s="4" t="str">
        <x:v>Kaal-Or — Gens de la haute neige</x:v>
      </x:c>
      <x:c r="D356" s="4" t="str">
        <x:v>Élites — Kaal-Or — Gens de la haute neige</x:v>
      </x:c>
      <x:c r="E356" s="4" t="str">
        <x:v>V5 / lineages-v5</x:v>
      </x:c>
      <x:c r="F356" s="27" t="str">
        <x:v>Galerie et codex</x:v>
      </x:c>
      <x:c r="G356" s="4" t="str">
        <x:v>Oui</x:v>
      </x:c>
      <x:c r="H356" s="4" t="str">
        <x:v>Oui</x:v>
      </x:c>
      <x:c r="I356" s="4" t="str">
        <x:v>Non</x:v>
      </x:c>
      <x:c r="J356" s="4" t="str">
        <x:v>Non</x:v>
      </x:c>
      <x:c r="K356" s="4" t="n">
        <x:v>0</x:v>
      </x:c>
      <x:c r="L356" s="4" t="str">
        <x:v>PNG</x:v>
      </x:c>
      <x:c r="M356" s="4" t="str">
        <x:v>import-v85:lineages-v5:kaal-or-elites-01:40a6712ec578</x:v>
      </x:c>
      <x:c r="N356" s="48" t="str">
        <x:v>https://github.com/darknigthmare/yautja-la-longue-chasse/blob/536ac53335e440747f6eccedd2cd757d1f817a99/public/game/imports/v85/library/40a6712ec578542f4dbcc621de0b06fa7e3cf796ad3906a38a315768f274b2d3.png</x:v>
      </x:c>
      <x:c r="O356" s="48" t="str">
        <x:v>https://github.com/darknigthmare/yautja-la-longue-chasse/blob/536ac53335e440747f6eccedd2cd757d1f817a99/app/game/data/recentSpriteLibraryV85.json</x:v>
      </x:c>
      <x:c r="P356" s="4" t="str">
        <x:v>public/game/imports/v85/library/40a6712ec578542f4dbcc621de0b06fa7e3cf796ad3906a38a315768f274b2d3.png</x:v>
      </x:c>
      <x:c r="Q356" s="4" t="str">
        <x:v>40a6712ec578542f4dbcc621de0b06fa7e3cf796ad3906a38a315768f274b2d3</x:v>
      </x:c>
      <x:c r="R356" s="4" t="str">
        <x:v>f1e89e4620ad2085dcd809d6eb6e85b9583611fb</x:v>
      </x:c>
      <x:c r="S356" s="4" t="str">
        <x:v>app/game/data/recentSpriteLibraryV85.json # /assets/349</x:v>
      </x:c>
      <x:c r="T356" s="4" t="str">
        <x:v>YAUTJA_V5_10_LIGNEES_190_PNJ.zip</x:v>
      </x:c>
      <x:c r="U356" s="4" t="str">
        <x:v>sprites/kaal-or/elites-01.png</x:v>
      </x:c>
      <x:c r="V356" s="4" t="str">
        <x:v>Dessin source statique. Une entrée de galerie ou une carte de référence ne crée ni combattant jouable, ni PNJ placé, ni animation. Les dix postes V86 réemploient des identités locales existantes.</x:v>
      </x:c>
    </x:row>
    <x:row r="357" ht="28" customHeight="1">
      <x:c r="A357" s="4" t="str">
        <x:v>kaal-or--battlemasters-01</x:v>
      </x:c>
      <x:c r="B357" s="4" t="str">
        <x:v>PNJ</x:v>
      </x:c>
      <x:c r="C357" s="4" t="str">
        <x:v>Kaal-Or — Gens de la haute neige</x:v>
      </x:c>
      <x:c r="D357" s="4" t="str">
        <x:v>Battlemasters — Kaal-Or — Gens de la haute neige</x:v>
      </x:c>
      <x:c r="E357" s="4" t="str">
        <x:v>V5 / lineages-v5</x:v>
      </x:c>
      <x:c r="F357" s="27" t="str">
        <x:v>Galerie et codex</x:v>
      </x:c>
      <x:c r="G357" s="4" t="str">
        <x:v>Oui</x:v>
      </x:c>
      <x:c r="H357" s="4" t="str">
        <x:v>Oui</x:v>
      </x:c>
      <x:c r="I357" s="4" t="str">
        <x:v>Non</x:v>
      </x:c>
      <x:c r="J357" s="4" t="str">
        <x:v>Non</x:v>
      </x:c>
      <x:c r="K357" s="4" t="n">
        <x:v>0</x:v>
      </x:c>
      <x:c r="L357" s="4" t="str">
        <x:v>PNG</x:v>
      </x:c>
      <x:c r="M357" s="4" t="str">
        <x:v>import-v85:lineages-v5:kaal-or-battlemasters-01:7a89f1bfb6e9</x:v>
      </x:c>
      <x:c r="N357" s="48" t="str">
        <x:v>https://github.com/darknigthmare/yautja-la-longue-chasse/blob/536ac53335e440747f6eccedd2cd757d1f817a99/public/game/imports/v85/library/7a89f1bfb6e9a1639d98e454501fdeef49bddf4ded8e0bf74122fad797d7b432.png</x:v>
      </x:c>
      <x:c r="O357" s="48" t="str">
        <x:v>https://github.com/darknigthmare/yautja-la-longue-chasse/blob/536ac53335e440747f6eccedd2cd757d1f817a99/app/game/data/recentSpriteLibraryV85.json</x:v>
      </x:c>
      <x:c r="P357" s="4" t="str">
        <x:v>public/game/imports/v85/library/7a89f1bfb6e9a1639d98e454501fdeef49bddf4ded8e0bf74122fad797d7b432.png</x:v>
      </x:c>
      <x:c r="Q357" s="4" t="str">
        <x:v>7a89f1bfb6e9a1639d98e454501fdeef49bddf4ded8e0bf74122fad797d7b432</x:v>
      </x:c>
      <x:c r="R357" s="4" t="str">
        <x:v>28f9c1b015948db19aaf18a5943d25608320ad58</x:v>
      </x:c>
      <x:c r="S357" s="4" t="str">
        <x:v>app/game/data/recentSpriteLibraryV85.json # /assets/350</x:v>
      </x:c>
      <x:c r="T357" s="4" t="str">
        <x:v>YAUTJA_V5_10_LIGNEES_190_PNJ.zip</x:v>
      </x:c>
      <x:c r="U357" s="4" t="str">
        <x:v>sprites/kaal-or/battlemasters-01.png</x:v>
      </x:c>
      <x:c r="V357" s="4" t="str">
        <x:v>Dessin source statique. Une entrée de galerie ou une carte de référence ne crée ni combattant jouable, ni PNJ placé, ni animation. Les dix postes V86 réemploient des identités locales existantes.</x:v>
      </x:c>
    </x:row>
    <x:row r="358" ht="28" customHeight="1">
      <x:c r="A358" s="4" t="str">
        <x:v>kaal-or--leaders-01</x:v>
      </x:c>
      <x:c r="B358" s="4" t="str">
        <x:v>PNJ</x:v>
      </x:c>
      <x:c r="C358" s="4" t="str">
        <x:v>Kaal-Or — Gens de la haute neige</x:v>
      </x:c>
      <x:c r="D358" s="4" t="str">
        <x:v>Leaders / chefs de chasse — Kaal-Or — Gens de la haute neige</x:v>
      </x:c>
      <x:c r="E358" s="4" t="str">
        <x:v>V5 / lineages-v5</x:v>
      </x:c>
      <x:c r="F358" s="27" t="str">
        <x:v>Galerie et codex</x:v>
      </x:c>
      <x:c r="G358" s="4" t="str">
        <x:v>Oui</x:v>
      </x:c>
      <x:c r="H358" s="4" t="str">
        <x:v>Oui</x:v>
      </x:c>
      <x:c r="I358" s="4" t="str">
        <x:v>Non</x:v>
      </x:c>
      <x:c r="J358" s="4" t="str">
        <x:v>Non</x:v>
      </x:c>
      <x:c r="K358" s="4" t="n">
        <x:v>0</x:v>
      </x:c>
      <x:c r="L358" s="4" t="str">
        <x:v>PNG</x:v>
      </x:c>
      <x:c r="M358" s="4" t="str">
        <x:v>import-v85:lineages-v5:kaal-or-leaders-01:c6e085efa57d</x:v>
      </x:c>
      <x:c r="N358" s="48" t="str">
        <x:v>https://github.com/darknigthmare/yautja-la-longue-chasse/blob/536ac53335e440747f6eccedd2cd757d1f817a99/public/game/imports/v85/library/c6e085efa57df5ee5b7c31ef6cca82ebc5b4f8df699b538df3552a71d1e8152b.png</x:v>
      </x:c>
      <x:c r="O358" s="48" t="str">
        <x:v>https://github.com/darknigthmare/yautja-la-longue-chasse/blob/536ac53335e440747f6eccedd2cd757d1f817a99/app/game/data/recentSpriteLibraryV85.json</x:v>
      </x:c>
      <x:c r="P358" s="4" t="str">
        <x:v>public/game/imports/v85/library/c6e085efa57df5ee5b7c31ef6cca82ebc5b4f8df699b538df3552a71d1e8152b.png</x:v>
      </x:c>
      <x:c r="Q358" s="4" t="str">
        <x:v>c6e085efa57df5ee5b7c31ef6cca82ebc5b4f8df699b538df3552a71d1e8152b</x:v>
      </x:c>
      <x:c r="R358" s="4" t="str">
        <x:v>dc1b306bf2ba323e8f0364bf501de46e42149e85</x:v>
      </x:c>
      <x:c r="S358" s="4" t="str">
        <x:v>app/game/data/recentSpriteLibraryV85.json # /assets/351</x:v>
      </x:c>
      <x:c r="T358" s="4" t="str">
        <x:v>YAUTJA_V5_10_LIGNEES_190_PNJ.zip</x:v>
      </x:c>
      <x:c r="U358" s="4" t="str">
        <x:v>sprites/kaal-or/leaders-01.png</x:v>
      </x:c>
      <x:c r="V358" s="4" t="str">
        <x:v>Dessin source statique. Une entrée de galerie ou une carte de référence ne crée ni combattant jouable, ni PNJ placé, ni animation. Les dix postes V86 réemploient des identités locales existantes.</x:v>
      </x:c>
    </x:row>
    <x:row r="359" ht="28" customHeight="1">
      <x:c r="A359" s="4" t="str">
        <x:v>kaal-or--adjutants-01</x:v>
      </x:c>
      <x:c r="B359" s="4" t="str">
        <x:v>PNJ</x:v>
      </x:c>
      <x:c r="C359" s="4" t="str">
        <x:v>Kaal-Or — Gens de la haute neige</x:v>
      </x:c>
      <x:c r="D359" s="4" t="str">
        <x:v>Adjutants — Kaal-Or — Gens de la haute neige</x:v>
      </x:c>
      <x:c r="E359" s="4" t="str">
        <x:v>V5 / lineages-v5</x:v>
      </x:c>
      <x:c r="F359" s="27" t="str">
        <x:v>Galerie et codex</x:v>
      </x:c>
      <x:c r="G359" s="4" t="str">
        <x:v>Oui</x:v>
      </x:c>
      <x:c r="H359" s="4" t="str">
        <x:v>Oui</x:v>
      </x:c>
      <x:c r="I359" s="4" t="str">
        <x:v>Non</x:v>
      </x:c>
      <x:c r="J359" s="4" t="str">
        <x:v>Non</x:v>
      </x:c>
      <x:c r="K359" s="4" t="n">
        <x:v>0</x:v>
      </x:c>
      <x:c r="L359" s="4" t="str">
        <x:v>PNG</x:v>
      </x:c>
      <x:c r="M359" s="4" t="str">
        <x:v>import-v85:lineages-v5:kaal-or-adjutants-01:20196987e88c</x:v>
      </x:c>
      <x:c r="N359" s="48" t="str">
        <x:v>https://github.com/darknigthmare/yautja-la-longue-chasse/blob/536ac53335e440747f6eccedd2cd757d1f817a99/public/game/imports/v85/library/20196987e88c7a53e793c3ffb4dafb1160d610f6e76668ad67c4ffe6bb9d5628.png</x:v>
      </x:c>
      <x:c r="O359" s="48" t="str">
        <x:v>https://github.com/darknigthmare/yautja-la-longue-chasse/blob/536ac53335e440747f6eccedd2cd757d1f817a99/app/game/data/recentSpriteLibraryV85.json</x:v>
      </x:c>
      <x:c r="P359" s="4" t="str">
        <x:v>public/game/imports/v85/library/20196987e88c7a53e793c3ffb4dafb1160d610f6e76668ad67c4ffe6bb9d5628.png</x:v>
      </x:c>
      <x:c r="Q359" s="4" t="str">
        <x:v>20196987e88c7a53e793c3ffb4dafb1160d610f6e76668ad67c4ffe6bb9d5628</x:v>
      </x:c>
      <x:c r="R359" s="4" t="str">
        <x:v>f3371d40188d7138e26efdd0343d38eef7d8e42c</x:v>
      </x:c>
      <x:c r="S359" s="4" t="str">
        <x:v>app/game/data/recentSpriteLibraryV85.json # /assets/352</x:v>
      </x:c>
      <x:c r="T359" s="4" t="str">
        <x:v>YAUTJA_V5_10_LIGNEES_190_PNJ.zip</x:v>
      </x:c>
      <x:c r="U359" s="4" t="str">
        <x:v>sprites/kaal-or/adjutants-01.png</x:v>
      </x:c>
      <x:c r="V359" s="4" t="str">
        <x:v>Dessin source statique. Une entrée de galerie ou une carte de référence ne crée ni combattant jouable, ni PNJ placé, ni animation. Les dix postes V86 réemploient des identités locales existantes.</x:v>
      </x:c>
    </x:row>
    <x:row r="360" ht="28" customHeight="1">
      <x:c r="A360" s="4" t="str">
        <x:v>kaal-or--clan-leaders-01</x:v>
      </x:c>
      <x:c r="B360" s="4" t="str">
        <x:v>PNJ</x:v>
      </x:c>
      <x:c r="C360" s="4" t="str">
        <x:v>Kaal-Or — Gens de la haute neige</x:v>
      </x:c>
      <x:c r="D360" s="4" t="str">
        <x:v>Chefs de clan — Kaal-Or — Gens de la haute neige</x:v>
      </x:c>
      <x:c r="E360" s="4" t="str">
        <x:v>V5 / lineages-v5</x:v>
      </x:c>
      <x:c r="F360" s="27" t="str">
        <x:v>Galerie et codex</x:v>
      </x:c>
      <x:c r="G360" s="4" t="str">
        <x:v>Oui</x:v>
      </x:c>
      <x:c r="H360" s="4" t="str">
        <x:v>Oui</x:v>
      </x:c>
      <x:c r="I360" s="4" t="str">
        <x:v>Non</x:v>
      </x:c>
      <x:c r="J360" s="4" t="str">
        <x:v>Non</x:v>
      </x:c>
      <x:c r="K360" s="4" t="n">
        <x:v>0</x:v>
      </x:c>
      <x:c r="L360" s="4" t="str">
        <x:v>PNG</x:v>
      </x:c>
      <x:c r="M360" s="4" t="str">
        <x:v>import-v85:lineages-v5:kaal-or-clan-leaders-01:478922dd8652</x:v>
      </x:c>
      <x:c r="N360" s="48" t="str">
        <x:v>https://github.com/darknigthmare/yautja-la-longue-chasse/blob/536ac53335e440747f6eccedd2cd757d1f817a99/public/game/imports/v85/library/478922dd8652cff78e240ede187a40517e180415ba562ff30d132b2a1704e439.png</x:v>
      </x:c>
      <x:c r="O360" s="48" t="str">
        <x:v>https://github.com/darknigthmare/yautja-la-longue-chasse/blob/536ac53335e440747f6eccedd2cd757d1f817a99/app/game/data/recentSpriteLibraryV85.json</x:v>
      </x:c>
      <x:c r="P360" s="4" t="str">
        <x:v>public/game/imports/v85/library/478922dd8652cff78e240ede187a40517e180415ba562ff30d132b2a1704e439.png</x:v>
      </x:c>
      <x:c r="Q360" s="4" t="str">
        <x:v>478922dd8652cff78e240ede187a40517e180415ba562ff30d132b2a1704e439</x:v>
      </x:c>
      <x:c r="R360" s="4" t="str">
        <x:v>34579ec0d2c9d5cfcfab2aab8c5ecc9c5174686b</x:v>
      </x:c>
      <x:c r="S360" s="4" t="str">
        <x:v>app/game/data/recentSpriteLibraryV85.json # /assets/353</x:v>
      </x:c>
      <x:c r="T360" s="4" t="str">
        <x:v>YAUTJA_V5_10_LIGNEES_190_PNJ.zip</x:v>
      </x:c>
      <x:c r="U360" s="4" t="str">
        <x:v>sprites/kaal-or/clan-leaders-01.png</x:v>
      </x:c>
      <x:c r="V360" s="4" t="str">
        <x:v>Dessin source statique. Une entrée de galerie ou une carte de référence ne crée ni combattant jouable, ni PNJ placé, ni animation. Les dix postes V86 réemploient des identités locales existantes.</x:v>
      </x:c>
    </x:row>
    <x:row r="361" ht="28" customHeight="1">
      <x:c r="A361" s="4" t="str">
        <x:v>kaal-or--elders-01</x:v>
      </x:c>
      <x:c r="B361" s="4" t="str">
        <x:v>PNJ</x:v>
      </x:c>
      <x:c r="C361" s="4" t="str">
        <x:v>Kaal-Or — Gens de la haute neige</x:v>
      </x:c>
      <x:c r="D361" s="4" t="str">
        <x:v>Elders — Kaal-Or — Gens de la haute neige</x:v>
      </x:c>
      <x:c r="E361" s="4" t="str">
        <x:v>V5 / lineages-v5</x:v>
      </x:c>
      <x:c r="F361" s="27" t="str">
        <x:v>Galerie et codex</x:v>
      </x:c>
      <x:c r="G361" s="4" t="str">
        <x:v>Oui</x:v>
      </x:c>
      <x:c r="H361" s="4" t="str">
        <x:v>Oui</x:v>
      </x:c>
      <x:c r="I361" s="4" t="str">
        <x:v>Non</x:v>
      </x:c>
      <x:c r="J361" s="4" t="str">
        <x:v>Non</x:v>
      </x:c>
      <x:c r="K361" s="4" t="n">
        <x:v>0</x:v>
      </x:c>
      <x:c r="L361" s="4" t="str">
        <x:v>PNG</x:v>
      </x:c>
      <x:c r="M361" s="4" t="str">
        <x:v>import-v85:lineages-v5:kaal-or-elders-01:be715de82793</x:v>
      </x:c>
      <x:c r="N361" s="48" t="str">
        <x:v>https://github.com/darknigthmare/yautja-la-longue-chasse/blob/536ac53335e440747f6eccedd2cd757d1f817a99/public/game/imports/v85/library/be715de82793e72f0c6fdf5f3fe7de0b196bbfa413b32a261ab2a7c74dfa4d4f.png</x:v>
      </x:c>
      <x:c r="O361" s="48" t="str">
        <x:v>https://github.com/darknigthmare/yautja-la-longue-chasse/blob/536ac53335e440747f6eccedd2cd757d1f817a99/app/game/data/recentSpriteLibraryV85.json</x:v>
      </x:c>
      <x:c r="P361" s="4" t="str">
        <x:v>public/game/imports/v85/library/be715de82793e72f0c6fdf5f3fe7de0b196bbfa413b32a261ab2a7c74dfa4d4f.png</x:v>
      </x:c>
      <x:c r="Q361" s="4" t="str">
        <x:v>be715de82793e72f0c6fdf5f3fe7de0b196bbfa413b32a261ab2a7c74dfa4d4f</x:v>
      </x:c>
      <x:c r="R361" s="4" t="str">
        <x:v>9bcd1343a6f740dc5f3ade064357748963ab8b16</x:v>
      </x:c>
      <x:c r="S361" s="4" t="str">
        <x:v>app/game/data/recentSpriteLibraryV85.json # /assets/354</x:v>
      </x:c>
      <x:c r="T361" s="4" t="str">
        <x:v>YAUTJA_V5_10_LIGNEES_190_PNJ.zip</x:v>
      </x:c>
      <x:c r="U361" s="4" t="str">
        <x:v>sprites/kaal-or/elders-01.png</x:v>
      </x:c>
      <x:c r="V361" s="4" t="str">
        <x:v>Dessin source statique. Une entrée de galerie ou une carte de référence ne crée ni combattant jouable, ni PNJ placé, ni animation. Les dix postes V86 réemploient des identités locales existantes.</x:v>
      </x:c>
    </x:row>
    <x:row r="362" ht="28" customHeight="1">
      <x:c r="A362" s="4" t="str">
        <x:v>kaal-or--ancients-01</x:v>
      </x:c>
      <x:c r="B362" s="4" t="str">
        <x:v>PNJ</x:v>
      </x:c>
      <x:c r="C362" s="4" t="str">
        <x:v>Kaal-Or — Gens de la haute neige</x:v>
      </x:c>
      <x:c r="D362" s="4" t="str">
        <x:v>Ancients — Kaal-Or — Gens de la haute neige</x:v>
      </x:c>
      <x:c r="E362" s="4" t="str">
        <x:v>V5 / lineages-v5</x:v>
      </x:c>
      <x:c r="F362" s="27" t="str">
        <x:v>Galerie et codex</x:v>
      </x:c>
      <x:c r="G362" s="4" t="str">
        <x:v>Oui</x:v>
      </x:c>
      <x:c r="H362" s="4" t="str">
        <x:v>Oui</x:v>
      </x:c>
      <x:c r="I362" s="4" t="str">
        <x:v>Non</x:v>
      </x:c>
      <x:c r="J362" s="4" t="str">
        <x:v>Non</x:v>
      </x:c>
      <x:c r="K362" s="4" t="n">
        <x:v>0</x:v>
      </x:c>
      <x:c r="L362" s="4" t="str">
        <x:v>PNG</x:v>
      </x:c>
      <x:c r="M362" s="4" t="str">
        <x:v>import-v85:lineages-v5:kaal-or-ancients-01:b208738ad3fb</x:v>
      </x:c>
      <x:c r="N362" s="48" t="str">
        <x:v>https://github.com/darknigthmare/yautja-la-longue-chasse/blob/536ac53335e440747f6eccedd2cd757d1f817a99/public/game/imports/v85/library/b208738ad3fbad4e690a2d28c6411f7a108d3780c5d39d6348f36b2e42ba0943.png</x:v>
      </x:c>
      <x:c r="O362" s="48" t="str">
        <x:v>https://github.com/darknigthmare/yautja-la-longue-chasse/blob/536ac53335e440747f6eccedd2cd757d1f817a99/app/game/data/recentSpriteLibraryV85.json</x:v>
      </x:c>
      <x:c r="P362" s="4" t="str">
        <x:v>public/game/imports/v85/library/b208738ad3fbad4e690a2d28c6411f7a108d3780c5d39d6348f36b2e42ba0943.png</x:v>
      </x:c>
      <x:c r="Q362" s="4" t="str">
        <x:v>b208738ad3fbad4e690a2d28c6411f7a108d3780c5d39d6348f36b2e42ba0943</x:v>
      </x:c>
      <x:c r="R362" s="4" t="str">
        <x:v>dfdc2c7913db76d72bca087200b68797d11fcfeb</x:v>
      </x:c>
      <x:c r="S362" s="4" t="str">
        <x:v>app/game/data/recentSpriteLibraryV85.json # /assets/355</x:v>
      </x:c>
      <x:c r="T362" s="4" t="str">
        <x:v>YAUTJA_V5_10_LIGNEES_190_PNJ.zip</x:v>
      </x:c>
      <x:c r="U362" s="4" t="str">
        <x:v>sprites/kaal-or/ancients-01.png</x:v>
      </x:c>
      <x:c r="V362" s="4" t="str">
        <x:v>Dessin source statique. Une entrée de galerie ou une carte de référence ne crée ni combattant jouable, ni PNJ placé, ni animation. Les dix postes V86 réemploient des identités locales existantes.</x:v>
      </x:c>
    </x:row>
    <x:row r="363" ht="28" customHeight="1">
      <x:c r="A363" s="4" t="str">
        <x:v>kaal-or--warlords-01</x:v>
      </x:c>
      <x:c r="B363" s="4" t="str">
        <x:v>PNJ</x:v>
      </x:c>
      <x:c r="C363" s="4" t="str">
        <x:v>Kaal-Or — Gens de la haute neige</x:v>
      </x:c>
      <x:c r="D363" s="4" t="str">
        <x:v>Warlords — Kaal-Or — Gens de la haute neige</x:v>
      </x:c>
      <x:c r="E363" s="4" t="str">
        <x:v>V5 / lineages-v5</x:v>
      </x:c>
      <x:c r="F363" s="27" t="str">
        <x:v>Galerie et codex</x:v>
      </x:c>
      <x:c r="G363" s="4" t="str">
        <x:v>Oui</x:v>
      </x:c>
      <x:c r="H363" s="4" t="str">
        <x:v>Oui</x:v>
      </x:c>
      <x:c r="I363" s="4" t="str">
        <x:v>Non</x:v>
      </x:c>
      <x:c r="J363" s="4" t="str">
        <x:v>Non</x:v>
      </x:c>
      <x:c r="K363" s="4" t="n">
        <x:v>0</x:v>
      </x:c>
      <x:c r="L363" s="4" t="str">
        <x:v>PNG</x:v>
      </x:c>
      <x:c r="M363" s="4" t="str">
        <x:v>import-v85:lineages-v5:kaal-or-warlords-01:0cb978e656cb</x:v>
      </x:c>
      <x:c r="N363" s="48" t="str">
        <x:v>https://github.com/darknigthmare/yautja-la-longue-chasse/blob/536ac53335e440747f6eccedd2cd757d1f817a99/public/game/imports/v85/library/0cb978e656cb524088888996b44b43531f58c1f493a9170c235df1fab97606fe.png</x:v>
      </x:c>
      <x:c r="O363" s="48" t="str">
        <x:v>https://github.com/darknigthmare/yautja-la-longue-chasse/blob/536ac53335e440747f6eccedd2cd757d1f817a99/app/game/data/recentSpriteLibraryV85.json</x:v>
      </x:c>
      <x:c r="P363" s="4" t="str">
        <x:v>public/game/imports/v85/library/0cb978e656cb524088888996b44b43531f58c1f493a9170c235df1fab97606fe.png</x:v>
      </x:c>
      <x:c r="Q363" s="4" t="str">
        <x:v>0cb978e656cb524088888996b44b43531f58c1f493a9170c235df1fab97606fe</x:v>
      </x:c>
      <x:c r="R363" s="4" t="str">
        <x:v>980df13efaf88f8af70a969954d4094a781ee041</x:v>
      </x:c>
      <x:c r="S363" s="4" t="str">
        <x:v>app/game/data/recentSpriteLibraryV85.json # /assets/356</x:v>
      </x:c>
      <x:c r="T363" s="4" t="str">
        <x:v>YAUTJA_V5_10_LIGNEES_190_PNJ.zip</x:v>
      </x:c>
      <x:c r="U363" s="4" t="str">
        <x:v>sprites/kaal-or/warlords-01.png</x:v>
      </x:c>
      <x:c r="V363" s="4" t="str">
        <x:v>Dessin source statique. Une entrée de galerie ou une carte de référence ne crée ni combattant jouable, ni PNJ placé, ni animation. Les dix postes V86 réemploient des identités locales existantes.</x:v>
      </x:c>
    </x:row>
    <x:row r="364" ht="28" customHeight="1">
      <x:c r="A364" s="4" t="str">
        <x:v>kaal-or--princes-01</x:v>
      </x:c>
      <x:c r="B364" s="4" t="str">
        <x:v>PNJ</x:v>
      </x:c>
      <x:c r="C364" s="4" t="str">
        <x:v>Kaal-Or — Gens de la haute neige</x:v>
      </x:c>
      <x:c r="D364" s="4" t="str">
        <x:v>Princes — Kaal-Or — Gens de la haute neige</x:v>
      </x:c>
      <x:c r="E364" s="4" t="str">
        <x:v>V5 / lineages-v5</x:v>
      </x:c>
      <x:c r="F364" s="27" t="str">
        <x:v>Galerie et codex</x:v>
      </x:c>
      <x:c r="G364" s="4" t="str">
        <x:v>Oui</x:v>
      </x:c>
      <x:c r="H364" s="4" t="str">
        <x:v>Oui</x:v>
      </x:c>
      <x:c r="I364" s="4" t="str">
        <x:v>Non</x:v>
      </x:c>
      <x:c r="J364" s="4" t="str">
        <x:v>Non</x:v>
      </x:c>
      <x:c r="K364" s="4" t="n">
        <x:v>0</x:v>
      </x:c>
      <x:c r="L364" s="4" t="str">
        <x:v>PNG</x:v>
      </x:c>
      <x:c r="M364" s="4" t="str">
        <x:v>import-v85:lineages-v5:kaal-or-princes-01:e393bd55182d</x:v>
      </x:c>
      <x:c r="N364" s="48" t="str">
        <x:v>https://github.com/darknigthmare/yautja-la-longue-chasse/blob/536ac53335e440747f6eccedd2cd757d1f817a99/public/game/imports/v85/library/e393bd55182d17f1857272e4767ff07c6e16c8e0f7ec2f5f1ce321c1ad5f8f7d.png</x:v>
      </x:c>
      <x:c r="O364" s="48" t="str">
        <x:v>https://github.com/darknigthmare/yautja-la-longue-chasse/blob/536ac53335e440747f6eccedd2cd757d1f817a99/app/game/data/recentSpriteLibraryV85.json</x:v>
      </x:c>
      <x:c r="P364" s="4" t="str">
        <x:v>public/game/imports/v85/library/e393bd55182d17f1857272e4767ff07c6e16c8e0f7ec2f5f1ce321c1ad5f8f7d.png</x:v>
      </x:c>
      <x:c r="Q364" s="4" t="str">
        <x:v>e393bd55182d17f1857272e4767ff07c6e16c8e0f7ec2f5f1ce321c1ad5f8f7d</x:v>
      </x:c>
      <x:c r="R364" s="4" t="str">
        <x:v>40fb578e12824225caeee3e63db2fe4e57729d77</x:v>
      </x:c>
      <x:c r="S364" s="4" t="str">
        <x:v>app/game/data/recentSpriteLibraryV85.json # /assets/357</x:v>
      </x:c>
      <x:c r="T364" s="4" t="str">
        <x:v>YAUTJA_V5_10_LIGNEES_190_PNJ.zip</x:v>
      </x:c>
      <x:c r="U364" s="4" t="str">
        <x:v>sprites/kaal-or/princes-01.png</x:v>
      </x:c>
      <x:c r="V364" s="4" t="str">
        <x:v>Dessin source statique. Une entrée de galerie ou une carte de référence ne crée ni combattant jouable, ni PNJ placé, ni animation. Les dix postes V86 réemploient des identités locales existantes.</x:v>
      </x:c>
    </x:row>
    <x:row r="365" ht="28" customHeight="1">
      <x:c r="A365" s="4" t="str">
        <x:v>kaal-or--matriarches-01</x:v>
      </x:c>
      <x:c r="B365" s="4" t="str">
        <x:v>PNJ</x:v>
      </x:c>
      <x:c r="C365" s="4" t="str">
        <x:v>Kaal-Or — Gens de la haute neige</x:v>
      </x:c>
      <x:c r="D365" s="4" t="str">
        <x:v>Queens / Matriarches — Kaal-Or — Gens de la haute neige</x:v>
      </x:c>
      <x:c r="E365" s="4" t="str">
        <x:v>V5 / lineages-v5</x:v>
      </x:c>
      <x:c r="F365" s="27" t="str">
        <x:v>Galerie et codex</x:v>
      </x:c>
      <x:c r="G365" s="4" t="str">
        <x:v>Oui</x:v>
      </x:c>
      <x:c r="H365" s="4" t="str">
        <x:v>Oui</x:v>
      </x:c>
      <x:c r="I365" s="4" t="str">
        <x:v>Non</x:v>
      </x:c>
      <x:c r="J365" s="4" t="str">
        <x:v>Non</x:v>
      </x:c>
      <x:c r="K365" s="4" t="n">
        <x:v>0</x:v>
      </x:c>
      <x:c r="L365" s="4" t="str">
        <x:v>PNG</x:v>
      </x:c>
      <x:c r="M365" s="4" t="str">
        <x:v>import-v85:lineages-v5:kaal-or-matriarches-01:9bc404da9e40</x:v>
      </x:c>
      <x:c r="N365" s="48" t="str">
        <x:v>https://github.com/darknigthmare/yautja-la-longue-chasse/blob/536ac53335e440747f6eccedd2cd757d1f817a99/public/game/imports/v85/library/9bc404da9e40d5bb6f0cf55e7f17bd245ab96584d1457bc631e6bd266ba9b38d.png</x:v>
      </x:c>
      <x:c r="O365" s="48" t="str">
        <x:v>https://github.com/darknigthmare/yautja-la-longue-chasse/blob/536ac53335e440747f6eccedd2cd757d1f817a99/app/game/data/recentSpriteLibraryV85.json</x:v>
      </x:c>
      <x:c r="P365" s="4" t="str">
        <x:v>public/game/imports/v85/library/9bc404da9e40d5bb6f0cf55e7f17bd245ab96584d1457bc631e6bd266ba9b38d.png</x:v>
      </x:c>
      <x:c r="Q365" s="4" t="str">
        <x:v>9bc404da9e40d5bb6f0cf55e7f17bd245ab96584d1457bc631e6bd266ba9b38d</x:v>
      </x:c>
      <x:c r="R365" s="4" t="str">
        <x:v>be997b3020de8a69e5f83a6986268cb33c986bc8</x:v>
      </x:c>
      <x:c r="S365" s="4" t="str">
        <x:v>app/game/data/recentSpriteLibraryV85.json # /assets/358</x:v>
      </x:c>
      <x:c r="T365" s="4" t="str">
        <x:v>YAUTJA_V5_10_LIGNEES_190_PNJ.zip</x:v>
      </x:c>
      <x:c r="U365" s="4" t="str">
        <x:v>sprites/kaal-or/matriarches-01.png</x:v>
      </x:c>
      <x:c r="V365" s="4" t="str">
        <x:v>Dessin source statique. Une entrée de galerie ou une carte de référence ne crée ni combattant jouable, ni PNJ placé, ni animation. Les dix postes V86 réemploient des identités locales existantes.</x:v>
      </x:c>
    </x:row>
    <x:row r="366" ht="28" customHeight="1">
      <x:c r="A366" s="4" t="str">
        <x:v>kaal-or--kings-01</x:v>
      </x:c>
      <x:c r="B366" s="4" t="str">
        <x:v>PNJ</x:v>
      </x:c>
      <x:c r="C366" s="4" t="str">
        <x:v>Kaal-Or — Gens de la haute neige</x:v>
      </x:c>
      <x:c r="D366" s="4" t="str">
        <x:v>Kings / Rois — Kaal-Or — Gens de la haute neige</x:v>
      </x:c>
      <x:c r="E366" s="4" t="str">
        <x:v>V5 / lineages-v5</x:v>
      </x:c>
      <x:c r="F366" s="27" t="str">
        <x:v>Galerie et codex</x:v>
      </x:c>
      <x:c r="G366" s="4" t="str">
        <x:v>Oui</x:v>
      </x:c>
      <x:c r="H366" s="4" t="str">
        <x:v>Oui</x:v>
      </x:c>
      <x:c r="I366" s="4" t="str">
        <x:v>Non</x:v>
      </x:c>
      <x:c r="J366" s="4" t="str">
        <x:v>Non</x:v>
      </x:c>
      <x:c r="K366" s="4" t="n">
        <x:v>0</x:v>
      </x:c>
      <x:c r="L366" s="4" t="str">
        <x:v>PNG</x:v>
      </x:c>
      <x:c r="M366" s="4" t="str">
        <x:v>import-v85:lineages-v5:kaal-or-kings-01:78304e39ff29</x:v>
      </x:c>
      <x:c r="N366" s="48" t="str">
        <x:v>https://github.com/darknigthmare/yautja-la-longue-chasse/blob/536ac53335e440747f6eccedd2cd757d1f817a99/public/game/imports/v85/library/78304e39ff29a806d278d10b4dd57fe1e11ae20f89a501b346cc469fc0b042e1.png</x:v>
      </x:c>
      <x:c r="O366" s="48" t="str">
        <x:v>https://github.com/darknigthmare/yautja-la-longue-chasse/blob/536ac53335e440747f6eccedd2cd757d1f817a99/app/game/data/recentSpriteLibraryV85.json</x:v>
      </x:c>
      <x:c r="P366" s="4" t="str">
        <x:v>public/game/imports/v85/library/78304e39ff29a806d278d10b4dd57fe1e11ae20f89a501b346cc469fc0b042e1.png</x:v>
      </x:c>
      <x:c r="Q366" s="4" t="str">
        <x:v>78304e39ff29a806d278d10b4dd57fe1e11ae20f89a501b346cc469fc0b042e1</x:v>
      </x:c>
      <x:c r="R366" s="4" t="str">
        <x:v>4607dadd2bc61c0d83fb70cb9d3be5559e659c32</x:v>
      </x:c>
      <x:c r="S366" s="4" t="str">
        <x:v>app/game/data/recentSpriteLibraryV85.json # /assets/359</x:v>
      </x:c>
      <x:c r="T366" s="4" t="str">
        <x:v>YAUTJA_V5_10_LIGNEES_190_PNJ.zip</x:v>
      </x:c>
      <x:c r="U366" s="4" t="str">
        <x:v>sprites/kaal-or/kings-01.png</x:v>
      </x:c>
      <x:c r="V366" s="4" t="str">
        <x:v>Dessin source statique. Une entrée de galerie ou une carte de référence ne crée ni combattant jouable, ni PNJ placé, ni animation. Les dix postes V86 réemploient des identités locales existantes.</x:v>
      </x:c>
    </x:row>
    <x:row r="367" ht="28" customHeight="1">
      <x:c r="A367" s="4" t="str">
        <x:v>kaal-or--gardes-royaux-01</x:v>
      </x:c>
      <x:c r="B367" s="4" t="str">
        <x:v>PNJ</x:v>
      </x:c>
      <x:c r="C367" s="4" t="str">
        <x:v>Kaal-Or — Gens de la haute neige</x:v>
      </x:c>
      <x:c r="D367" s="4" t="str">
        <x:v>Gardes royaux — Kaal-Or — Gens de la haute neige</x:v>
      </x:c>
      <x:c r="E367" s="4" t="str">
        <x:v>V5 / lineages-v5</x:v>
      </x:c>
      <x:c r="F367" s="27" t="str">
        <x:v>Galerie et codex</x:v>
      </x:c>
      <x:c r="G367" s="4" t="str">
        <x:v>Oui</x:v>
      </x:c>
      <x:c r="H367" s="4" t="str">
        <x:v>Oui</x:v>
      </x:c>
      <x:c r="I367" s="4" t="str">
        <x:v>Non</x:v>
      </x:c>
      <x:c r="J367" s="4" t="str">
        <x:v>Non</x:v>
      </x:c>
      <x:c r="K367" s="4" t="n">
        <x:v>0</x:v>
      </x:c>
      <x:c r="L367" s="4" t="str">
        <x:v>PNG</x:v>
      </x:c>
      <x:c r="M367" s="4" t="str">
        <x:v>import-v85:lineages-v5:kaal-or-gardes-royaux-01:9b5644803709</x:v>
      </x:c>
      <x:c r="N367" s="48" t="str">
        <x:v>https://github.com/darknigthmare/yautja-la-longue-chasse/blob/536ac53335e440747f6eccedd2cd757d1f817a99/public/game/imports/v85/library/9b564480370920dc8b0be66417808b0b1fa760a6eaf04c2227ad0effd085aed9.png</x:v>
      </x:c>
      <x:c r="O367" s="48" t="str">
        <x:v>https://github.com/darknigthmare/yautja-la-longue-chasse/blob/536ac53335e440747f6eccedd2cd757d1f817a99/app/game/data/recentSpriteLibraryV85.json</x:v>
      </x:c>
      <x:c r="P367" s="4" t="str">
        <x:v>public/game/imports/v85/library/9b564480370920dc8b0be66417808b0b1fa760a6eaf04c2227ad0effd085aed9.png</x:v>
      </x:c>
      <x:c r="Q367" s="4" t="str">
        <x:v>9b564480370920dc8b0be66417808b0b1fa760a6eaf04c2227ad0effd085aed9</x:v>
      </x:c>
      <x:c r="R367" s="4" t="str">
        <x:v>9b4c78d0557de2689d8a9387f5e29bcf0cfac1ad</x:v>
      </x:c>
      <x:c r="S367" s="4" t="str">
        <x:v>app/game/data/recentSpriteLibraryV85.json # /assets/360</x:v>
      </x:c>
      <x:c r="T367" s="4" t="str">
        <x:v>YAUTJA_V5_10_LIGNEES_190_PNJ.zip</x:v>
      </x:c>
      <x:c r="U367" s="4" t="str">
        <x:v>sprites/kaal-or/gardes-royaux-01.png</x:v>
      </x:c>
      <x:c r="V367" s="4" t="str">
        <x:v>Dessin source statique. Une entrée de galerie ou une carte de référence ne crée ni combattant jouable, ni PNJ placé, ni animation. Les dix postes V86 réemploient des identités locales existantes.</x:v>
      </x:c>
    </x:row>
    <x:row r="368" ht="28" customHeight="1">
      <x:c r="A368" s="4" t="str">
        <x:v>vaal-tir--enforcers-comics-01</x:v>
      </x:c>
      <x:c r="B368" s="4" t="str">
        <x:v>PNJ</x:v>
      </x:c>
      <x:c r="C368" s="4" t="str">
        <x:v>Vaal-Tir — Grimpeurs des piliers</x:v>
      </x:c>
      <x:c r="D368" s="4" t="str">
        <x:v>Enforcers du comic — Vaal-Tir — Grimpeurs des piliers</x:v>
      </x:c>
      <x:c r="E368" s="4" t="str">
        <x:v>V5 / lineages-v5</x:v>
      </x:c>
      <x:c r="F368" s="27" t="str">
        <x:v>Galerie et codex</x:v>
      </x:c>
      <x:c r="G368" s="4" t="str">
        <x:v>Oui</x:v>
      </x:c>
      <x:c r="H368" s="4" t="str">
        <x:v>Oui</x:v>
      </x:c>
      <x:c r="I368" s="4" t="str">
        <x:v>Non</x:v>
      </x:c>
      <x:c r="J368" s="4" t="str">
        <x:v>Non</x:v>
      </x:c>
      <x:c r="K368" s="4" t="n">
        <x:v>0</x:v>
      </x:c>
      <x:c r="L368" s="4" t="str">
        <x:v>PNG</x:v>
      </x:c>
      <x:c r="M368" s="4" t="str">
        <x:v>import-v85:lineages-v5:vaal-tir-enforcers-comics-01:b4894eddf7f0</x:v>
      </x:c>
      <x:c r="N368" s="48" t="str">
        <x:v>https://github.com/darknigthmare/yautja-la-longue-chasse/blob/536ac53335e440747f6eccedd2cd757d1f817a99/public/game/imports/v85/library/b4894eddf7f04b7e165cb82fedf30187629777f7606af37092f4b33f1f1bd530.png</x:v>
      </x:c>
      <x:c r="O368" s="48" t="str">
        <x:v>https://github.com/darknigthmare/yautja-la-longue-chasse/blob/536ac53335e440747f6eccedd2cd757d1f817a99/app/game/data/recentSpriteLibraryV85.json</x:v>
      </x:c>
      <x:c r="P368" s="4" t="str">
        <x:v>public/game/imports/v85/library/b4894eddf7f04b7e165cb82fedf30187629777f7606af37092f4b33f1f1bd530.png</x:v>
      </x:c>
      <x:c r="Q368" s="4" t="str">
        <x:v>b4894eddf7f04b7e165cb82fedf30187629777f7606af37092f4b33f1f1bd530</x:v>
      </x:c>
      <x:c r="R368" s="4" t="str">
        <x:v>da2754337381d6982b986b0200957490ccc8f8cf</x:v>
      </x:c>
      <x:c r="S368" s="4" t="str">
        <x:v>app/game/data/recentSpriteLibraryV85.json # /assets/361</x:v>
      </x:c>
      <x:c r="T368" s="4" t="str">
        <x:v>YAUTJA_V5_10_LIGNEES_190_PNJ.zip</x:v>
      </x:c>
      <x:c r="U368" s="4" t="str">
        <x:v>sprites/vaal-tir/enforcers-comics-01.png</x:v>
      </x:c>
      <x:c r="V368" s="4" t="str">
        <x:v>Dessin source statique. Une entrée de galerie ou une carte de référence ne crée ni combattant jouable, ni PNJ placé, ni animation. Les dix postes V86 réemploient des identités locales existantes.</x:v>
      </x:c>
    </x:row>
    <x:row r="369" ht="28" customHeight="1">
      <x:c r="A369" s="4" t="str">
        <x:v>vaal-tir--chevaucheurs-01</x:v>
      </x:c>
      <x:c r="B369" s="4" t="str">
        <x:v>PNJ</x:v>
      </x:c>
      <x:c r="C369" s="4" t="str">
        <x:v>Vaal-Tir — Grimpeurs des piliers</x:v>
      </x:c>
      <x:c r="D369" s="4" t="str">
        <x:v>Chevaucheurs — Vaal-Tir — Grimpeurs des piliers</x:v>
      </x:c>
      <x:c r="E369" s="4" t="str">
        <x:v>V5 / lineages-v5</x:v>
      </x:c>
      <x:c r="F369" s="27" t="str">
        <x:v>Galerie et codex</x:v>
      </x:c>
      <x:c r="G369" s="4" t="str">
        <x:v>Oui</x:v>
      </x:c>
      <x:c r="H369" s="4" t="str">
        <x:v>Oui</x:v>
      </x:c>
      <x:c r="I369" s="4" t="str">
        <x:v>Non</x:v>
      </x:c>
      <x:c r="J369" s="4" t="str">
        <x:v>Non</x:v>
      </x:c>
      <x:c r="K369" s="4" t="n">
        <x:v>0</x:v>
      </x:c>
      <x:c r="L369" s="4" t="str">
        <x:v>PNG</x:v>
      </x:c>
      <x:c r="M369" s="4" t="str">
        <x:v>import-v85:lineages-v5:vaal-tir-chevaucheurs-01:ae2f48ce6861</x:v>
      </x:c>
      <x:c r="N369" s="48" t="str">
        <x:v>https://github.com/darknigthmare/yautja-la-longue-chasse/blob/536ac53335e440747f6eccedd2cd757d1f817a99/public/game/imports/v85/library/ae2f48ce6861602a12efc8eab17ea21c9fc2dfd72a2675df2ffe7ad721338982.png</x:v>
      </x:c>
      <x:c r="O369" s="48" t="str">
        <x:v>https://github.com/darknigthmare/yautja-la-longue-chasse/blob/536ac53335e440747f6eccedd2cd757d1f817a99/app/game/data/recentSpriteLibraryV85.json</x:v>
      </x:c>
      <x:c r="P369" s="4" t="str">
        <x:v>public/game/imports/v85/library/ae2f48ce6861602a12efc8eab17ea21c9fc2dfd72a2675df2ffe7ad721338982.png</x:v>
      </x:c>
      <x:c r="Q369" s="4" t="str">
        <x:v>ae2f48ce6861602a12efc8eab17ea21c9fc2dfd72a2675df2ffe7ad721338982</x:v>
      </x:c>
      <x:c r="R369" s="4" t="str">
        <x:v>46c2ea6f31f36e9c9657e052952c6fd8b011c016</x:v>
      </x:c>
      <x:c r="S369" s="4" t="str">
        <x:v>app/game/data/recentSpriteLibraryV85.json # /assets/362</x:v>
      </x:c>
      <x:c r="T369" s="4" t="str">
        <x:v>YAUTJA_V5_10_LIGNEES_190_PNJ.zip</x:v>
      </x:c>
      <x:c r="U369" s="4" t="str">
        <x:v>sprites/vaal-tir/chevaucheurs-01.png</x:v>
      </x:c>
      <x:c r="V369" s="4" t="str">
        <x:v>Dessin source statique. Une entrée de galerie ou une carte de référence ne crée ni combattant jouable, ni PNJ placé, ni animation. Les dix postes V86 réemploient des identités locales existantes.</x:v>
      </x:c>
    </x:row>
    <x:row r="370" ht="28" customHeight="1">
      <x:c r="A370" s="4" t="str">
        <x:v>vaal-tir--sucklings-01</x:v>
      </x:c>
      <x:c r="B370" s="4" t="str">
        <x:v>PNJ</x:v>
      </x:c>
      <x:c r="C370" s="4" t="str">
        <x:v>Vaal-Tir — Grimpeurs des piliers</x:v>
      </x:c>
      <x:c r="D370" s="4" t="str">
        <x:v>Sucklings — Vaal-Tir — Grimpeurs des piliers</x:v>
      </x:c>
      <x:c r="E370" s="4" t="str">
        <x:v>V5 / lineages-v5</x:v>
      </x:c>
      <x:c r="F370" s="27" t="str">
        <x:v>Galerie et codex</x:v>
      </x:c>
      <x:c r="G370" s="4" t="str">
        <x:v>Oui</x:v>
      </x:c>
      <x:c r="H370" s="4" t="str">
        <x:v>Oui</x:v>
      </x:c>
      <x:c r="I370" s="4" t="str">
        <x:v>Non</x:v>
      </x:c>
      <x:c r="J370" s="4" t="str">
        <x:v>Non</x:v>
      </x:c>
      <x:c r="K370" s="4" t="n">
        <x:v>0</x:v>
      </x:c>
      <x:c r="L370" s="4" t="str">
        <x:v>PNG</x:v>
      </x:c>
      <x:c r="M370" s="4" t="str">
        <x:v>import-v85:lineages-v5:vaal-tir-sucklings-01:e2c483063cbc</x:v>
      </x:c>
      <x:c r="N370" s="48" t="str">
        <x:v>https://github.com/darknigthmare/yautja-la-longue-chasse/blob/536ac53335e440747f6eccedd2cd757d1f817a99/public/game/imports/v85/library/e2c483063cbc92294744a1a80dbbeb6a7bc0e2f07b3c0606fe1ae0af873385dd.png</x:v>
      </x:c>
      <x:c r="O370" s="48" t="str">
        <x:v>https://github.com/darknigthmare/yautja-la-longue-chasse/blob/536ac53335e440747f6eccedd2cd757d1f817a99/app/game/data/recentSpriteLibraryV85.json</x:v>
      </x:c>
      <x:c r="P370" s="4" t="str">
        <x:v>public/game/imports/v85/library/e2c483063cbc92294744a1a80dbbeb6a7bc0e2f07b3c0606fe1ae0af873385dd.png</x:v>
      </x:c>
      <x:c r="Q370" s="4" t="str">
        <x:v>e2c483063cbc92294744a1a80dbbeb6a7bc0e2f07b3c0606fe1ae0af873385dd</x:v>
      </x:c>
      <x:c r="R370" s="4" t="str">
        <x:v>25e201359765fa5de58461d659d3bf481c4cae60</x:v>
      </x:c>
      <x:c r="S370" s="4" t="str">
        <x:v>app/game/data/recentSpriteLibraryV85.json # /assets/363</x:v>
      </x:c>
      <x:c r="T370" s="4" t="str">
        <x:v>YAUTJA_V5_10_LIGNEES_190_PNJ.zip</x:v>
      </x:c>
      <x:c r="U370" s="4" t="str">
        <x:v>sprites/vaal-tir/sucklings-01.png</x:v>
      </x:c>
      <x:c r="V370" s="4" t="str">
        <x:v>Dessin source statique. Une entrée de galerie ou une carte de référence ne crée ni combattant jouable, ni PNJ placé, ni animation. Les dix postes V86 réemploient des identités locales existantes.</x:v>
      </x:c>
    </x:row>
    <x:row r="371" ht="28" customHeight="1">
      <x:c r="A371" s="4" t="str">
        <x:v>vaal-tir--younglings-01</x:v>
      </x:c>
      <x:c r="B371" s="4" t="str">
        <x:v>PNJ</x:v>
      </x:c>
      <x:c r="C371" s="4" t="str">
        <x:v>Vaal-Tir — Grimpeurs des piliers</x:v>
      </x:c>
      <x:c r="D371" s="4" t="str">
        <x:v>Younglings — Vaal-Tir — Grimpeurs des piliers</x:v>
      </x:c>
      <x:c r="E371" s="4" t="str">
        <x:v>V5 / lineages-v5</x:v>
      </x:c>
      <x:c r="F371" s="27" t="str">
        <x:v>Galerie et codex</x:v>
      </x:c>
      <x:c r="G371" s="4" t="str">
        <x:v>Oui</x:v>
      </x:c>
      <x:c r="H371" s="4" t="str">
        <x:v>Oui</x:v>
      </x:c>
      <x:c r="I371" s="4" t="str">
        <x:v>Non</x:v>
      </x:c>
      <x:c r="J371" s="4" t="str">
        <x:v>Non</x:v>
      </x:c>
      <x:c r="K371" s="4" t="n">
        <x:v>0</x:v>
      </x:c>
      <x:c r="L371" s="4" t="str">
        <x:v>PNG</x:v>
      </x:c>
      <x:c r="M371" s="4" t="str">
        <x:v>import-v85:lineages-v5:vaal-tir-younglings-01:7fd97e1bf6f8</x:v>
      </x:c>
      <x:c r="N371" s="48" t="str">
        <x:v>https://github.com/darknigthmare/yautja-la-longue-chasse/blob/536ac53335e440747f6eccedd2cd757d1f817a99/public/game/imports/v85/library/7fd97e1bf6f8e0cfd4c46104daae6e6cb24593121a39775820b7a4e07a8dc734.png</x:v>
      </x:c>
      <x:c r="O371" s="48" t="str">
        <x:v>https://github.com/darknigthmare/yautja-la-longue-chasse/blob/536ac53335e440747f6eccedd2cd757d1f817a99/app/game/data/recentSpriteLibraryV85.json</x:v>
      </x:c>
      <x:c r="P371" s="4" t="str">
        <x:v>public/game/imports/v85/library/7fd97e1bf6f8e0cfd4c46104daae6e6cb24593121a39775820b7a4e07a8dc734.png</x:v>
      </x:c>
      <x:c r="Q371" s="4" t="str">
        <x:v>7fd97e1bf6f8e0cfd4c46104daae6e6cb24593121a39775820b7a4e07a8dc734</x:v>
      </x:c>
      <x:c r="R371" s="4" t="str">
        <x:v>7f0449c6d792f1935f97f08c47bb5514ecf95b13</x:v>
      </x:c>
      <x:c r="S371" s="4" t="str">
        <x:v>app/game/data/recentSpriteLibraryV85.json # /assets/364</x:v>
      </x:c>
      <x:c r="T371" s="4" t="str">
        <x:v>YAUTJA_V5_10_LIGNEES_190_PNJ.zip</x:v>
      </x:c>
      <x:c r="U371" s="4" t="str">
        <x:v>sprites/vaal-tir/younglings-01.png</x:v>
      </x:c>
      <x:c r="V371" s="4" t="str">
        <x:v>Dessin source statique. Une entrée de galerie ou une carte de référence ne crée ni combattant jouable, ni PNJ placé, ni animation. Les dix postes V86 réemploient des identités locales existantes.</x:v>
      </x:c>
    </x:row>
    <x:row r="372" ht="28" customHeight="1">
      <x:c r="A372" s="4" t="str">
        <x:v>vaal-tir--young-bloods-01</x:v>
      </x:c>
      <x:c r="B372" s="4" t="str">
        <x:v>PNJ</x:v>
      </x:c>
      <x:c r="C372" s="4" t="str">
        <x:v>Vaal-Tir — Grimpeurs des piliers</x:v>
      </x:c>
      <x:c r="D372" s="4" t="str">
        <x:v>Young Bloods — Vaal-Tir — Grimpeurs des piliers</x:v>
      </x:c>
      <x:c r="E372" s="4" t="str">
        <x:v>V5 / lineages-v5</x:v>
      </x:c>
      <x:c r="F372" s="27" t="str">
        <x:v>Galerie et codex</x:v>
      </x:c>
      <x:c r="G372" s="4" t="str">
        <x:v>Oui</x:v>
      </x:c>
      <x:c r="H372" s="4" t="str">
        <x:v>Oui</x:v>
      </x:c>
      <x:c r="I372" s="4" t="str">
        <x:v>Non</x:v>
      </x:c>
      <x:c r="J372" s="4" t="str">
        <x:v>Non</x:v>
      </x:c>
      <x:c r="K372" s="4" t="n">
        <x:v>0</x:v>
      </x:c>
      <x:c r="L372" s="4" t="str">
        <x:v>PNG</x:v>
      </x:c>
      <x:c r="M372" s="4" t="str">
        <x:v>import-v85:lineages-v5:vaal-tir-young-bloods-01:22a83f0a507c</x:v>
      </x:c>
      <x:c r="N372" s="48" t="str">
        <x:v>https://github.com/darknigthmare/yautja-la-longue-chasse/blob/536ac53335e440747f6eccedd2cd757d1f817a99/public/game/imports/v85/library/22a83f0a507c2c4ef3473b646d3c9913ccb198a518ab96c4314c806371eb5108.png</x:v>
      </x:c>
      <x:c r="O372" s="48" t="str">
        <x:v>https://github.com/darknigthmare/yautja-la-longue-chasse/blob/536ac53335e440747f6eccedd2cd757d1f817a99/app/game/data/recentSpriteLibraryV85.json</x:v>
      </x:c>
      <x:c r="P372" s="4" t="str">
        <x:v>public/game/imports/v85/library/22a83f0a507c2c4ef3473b646d3c9913ccb198a518ab96c4314c806371eb5108.png</x:v>
      </x:c>
      <x:c r="Q372" s="4" t="str">
        <x:v>22a83f0a507c2c4ef3473b646d3c9913ccb198a518ab96c4314c806371eb5108</x:v>
      </x:c>
      <x:c r="R372" s="4" t="str">
        <x:v>212166503ea7e145f05bdcf55ddd8d70776e447a</x:v>
      </x:c>
      <x:c r="S372" s="4" t="str">
        <x:v>app/game/data/recentSpriteLibraryV85.json # /assets/365</x:v>
      </x:c>
      <x:c r="T372" s="4" t="str">
        <x:v>YAUTJA_V5_10_LIGNEES_190_PNJ.zip</x:v>
      </x:c>
      <x:c r="U372" s="4" t="str">
        <x:v>sprites/vaal-tir/young-bloods-01.png</x:v>
      </x:c>
      <x:c r="V372" s="4" t="str">
        <x:v>Dessin source statique. Une entrée de galerie ou une carte de référence ne crée ni combattant jouable, ni PNJ placé, ni animation. Les dix postes V86 réemploient des identités locales existantes.</x:v>
      </x:c>
    </x:row>
    <x:row r="373" ht="28" customHeight="1">
      <x:c r="A373" s="4" t="str">
        <x:v>vaal-tir--blooded-01</x:v>
      </x:c>
      <x:c r="B373" s="4" t="str">
        <x:v>PNJ</x:v>
      </x:c>
      <x:c r="C373" s="4" t="str">
        <x:v>Vaal-Tir — Grimpeurs des piliers</x:v>
      </x:c>
      <x:c r="D373" s="4" t="str">
        <x:v>Blooded — Vaal-Tir — Grimpeurs des piliers</x:v>
      </x:c>
      <x:c r="E373" s="4" t="str">
        <x:v>V5 / lineages-v5</x:v>
      </x:c>
      <x:c r="F373" s="27" t="str">
        <x:v>Galerie et codex</x:v>
      </x:c>
      <x:c r="G373" s="4" t="str">
        <x:v>Oui</x:v>
      </x:c>
      <x:c r="H373" s="4" t="str">
        <x:v>Oui</x:v>
      </x:c>
      <x:c r="I373" s="4" t="str">
        <x:v>Non</x:v>
      </x:c>
      <x:c r="J373" s="4" t="str">
        <x:v>Non</x:v>
      </x:c>
      <x:c r="K373" s="4" t="n">
        <x:v>0</x:v>
      </x:c>
      <x:c r="L373" s="4" t="str">
        <x:v>PNG</x:v>
      </x:c>
      <x:c r="M373" s="4" t="str">
        <x:v>import-v85:lineages-v5:vaal-tir-blooded-01:c38a0d3714d2</x:v>
      </x:c>
      <x:c r="N373" s="48" t="str">
        <x:v>https://github.com/darknigthmare/yautja-la-longue-chasse/blob/536ac53335e440747f6eccedd2cd757d1f817a99/public/game/imports/v85/library/c38a0d3714d214b7ff94167443cddf3c72fd67cb3ad364fd5de4c6eeddcadf5e.png</x:v>
      </x:c>
      <x:c r="O373" s="48" t="str">
        <x:v>https://github.com/darknigthmare/yautja-la-longue-chasse/blob/536ac53335e440747f6eccedd2cd757d1f817a99/app/game/data/recentSpriteLibraryV85.json</x:v>
      </x:c>
      <x:c r="P373" s="4" t="str">
        <x:v>public/game/imports/v85/library/c38a0d3714d214b7ff94167443cddf3c72fd67cb3ad364fd5de4c6eeddcadf5e.png</x:v>
      </x:c>
      <x:c r="Q373" s="4" t="str">
        <x:v>c38a0d3714d214b7ff94167443cddf3c72fd67cb3ad364fd5de4c6eeddcadf5e</x:v>
      </x:c>
      <x:c r="R373" s="4" t="str">
        <x:v>5a9b36881dd6c4c9aa430e81a961f60a3ba5e298</x:v>
      </x:c>
      <x:c r="S373" s="4" t="str">
        <x:v>app/game/data/recentSpriteLibraryV85.json # /assets/366</x:v>
      </x:c>
      <x:c r="T373" s="4" t="str">
        <x:v>YAUTJA_V5_10_LIGNEES_190_PNJ.zip</x:v>
      </x:c>
      <x:c r="U373" s="4" t="str">
        <x:v>sprites/vaal-tir/blooded-01.png</x:v>
      </x:c>
      <x:c r="V373" s="4" t="str">
        <x:v>Dessin source statique. Une entrée de galerie ou une carte de référence ne crée ni combattant jouable, ni PNJ placé, ni animation. Les dix postes V86 réemploient des identités locales existantes.</x:v>
      </x:c>
    </x:row>
    <x:row r="374" ht="28" customHeight="1">
      <x:c r="A374" s="4" t="str">
        <x:v>vaal-tir--bad-bloods-01</x:v>
      </x:c>
      <x:c r="B374" s="4" t="str">
        <x:v>PNJ</x:v>
      </x:c>
      <x:c r="C374" s="4" t="str">
        <x:v>Vaal-Tir — Grimpeurs des piliers</x:v>
      </x:c>
      <x:c r="D374" s="4" t="str">
        <x:v>Bad Bloods — Vaal-Tir — Grimpeurs des piliers</x:v>
      </x:c>
      <x:c r="E374" s="4" t="str">
        <x:v>V5 / lineages-v5</x:v>
      </x:c>
      <x:c r="F374" s="27" t="str">
        <x:v>Galerie et codex</x:v>
      </x:c>
      <x:c r="G374" s="4" t="str">
        <x:v>Oui</x:v>
      </x:c>
      <x:c r="H374" s="4" t="str">
        <x:v>Oui</x:v>
      </x:c>
      <x:c r="I374" s="4" t="str">
        <x:v>Non</x:v>
      </x:c>
      <x:c r="J374" s="4" t="str">
        <x:v>Non</x:v>
      </x:c>
      <x:c r="K374" s="4" t="n">
        <x:v>0</x:v>
      </x:c>
      <x:c r="L374" s="4" t="str">
        <x:v>PNG</x:v>
      </x:c>
      <x:c r="M374" s="4" t="str">
        <x:v>import-v85:lineages-v5:vaal-tir-bad-bloods-01:fd620973c85c</x:v>
      </x:c>
      <x:c r="N374" s="48" t="str">
        <x:v>https://github.com/darknigthmare/yautja-la-longue-chasse/blob/536ac53335e440747f6eccedd2cd757d1f817a99/public/game/imports/v85/library/fd620973c85c8a3b29d4659ebbb154a3ae019b2e5c6f4f4415d192f7ef5a1bcd.png</x:v>
      </x:c>
      <x:c r="O374" s="48" t="str">
        <x:v>https://github.com/darknigthmare/yautja-la-longue-chasse/blob/536ac53335e440747f6eccedd2cd757d1f817a99/app/game/data/recentSpriteLibraryV85.json</x:v>
      </x:c>
      <x:c r="P374" s="4" t="str">
        <x:v>public/game/imports/v85/library/fd620973c85c8a3b29d4659ebbb154a3ae019b2e5c6f4f4415d192f7ef5a1bcd.png</x:v>
      </x:c>
      <x:c r="Q374" s="4" t="str">
        <x:v>fd620973c85c8a3b29d4659ebbb154a3ae019b2e5c6f4f4415d192f7ef5a1bcd</x:v>
      </x:c>
      <x:c r="R374" s="4" t="str">
        <x:v>072e87fc6ee9b6a55e4876f889ee7be2d0c82b27</x:v>
      </x:c>
      <x:c r="S374" s="4" t="str">
        <x:v>app/game/data/recentSpriteLibraryV85.json # /assets/367</x:v>
      </x:c>
      <x:c r="T374" s="4" t="str">
        <x:v>YAUTJA_V5_10_LIGNEES_190_PNJ.zip</x:v>
      </x:c>
      <x:c r="U374" s="4" t="str">
        <x:v>sprites/vaal-tir/bad-bloods-01.png</x:v>
      </x:c>
      <x:c r="V374" s="4" t="str">
        <x:v>Dessin source statique. Une entrée de galerie ou une carte de référence ne crée ni combattant jouable, ni PNJ placé, ni animation. Les dix postes V86 réemploient des identités locales existantes.</x:v>
      </x:c>
    </x:row>
    <x:row r="375" ht="28" customHeight="1">
      <x:c r="A375" s="4" t="str">
        <x:v>vaal-tir--elites-01</x:v>
      </x:c>
      <x:c r="B375" s="4" t="str">
        <x:v>PNJ</x:v>
      </x:c>
      <x:c r="C375" s="4" t="str">
        <x:v>Vaal-Tir — Grimpeurs des piliers</x:v>
      </x:c>
      <x:c r="D375" s="4" t="str">
        <x:v>Élites — Vaal-Tir — Grimpeurs des piliers</x:v>
      </x:c>
      <x:c r="E375" s="4" t="str">
        <x:v>V5 / lineages-v5</x:v>
      </x:c>
      <x:c r="F375" s="27" t="str">
        <x:v>Galerie et codex</x:v>
      </x:c>
      <x:c r="G375" s="4" t="str">
        <x:v>Oui</x:v>
      </x:c>
      <x:c r="H375" s="4" t="str">
        <x:v>Oui</x:v>
      </x:c>
      <x:c r="I375" s="4" t="str">
        <x:v>Non</x:v>
      </x:c>
      <x:c r="J375" s="4" t="str">
        <x:v>Non</x:v>
      </x:c>
      <x:c r="K375" s="4" t="n">
        <x:v>0</x:v>
      </x:c>
      <x:c r="L375" s="4" t="str">
        <x:v>PNG</x:v>
      </x:c>
      <x:c r="M375" s="4" t="str">
        <x:v>import-v85:lineages-v5:vaal-tir-elites-01:0b3ef4879a94</x:v>
      </x:c>
      <x:c r="N375" s="48" t="str">
        <x:v>https://github.com/darknigthmare/yautja-la-longue-chasse/blob/536ac53335e440747f6eccedd2cd757d1f817a99/public/game/imports/v85/library/0b3ef4879a9464b8e9dbd6ae13da5df98378453c253846e5dc5c34aa2803de8d.png</x:v>
      </x:c>
      <x:c r="O375" s="48" t="str">
        <x:v>https://github.com/darknigthmare/yautja-la-longue-chasse/blob/536ac53335e440747f6eccedd2cd757d1f817a99/app/game/data/recentSpriteLibraryV85.json</x:v>
      </x:c>
      <x:c r="P375" s="4" t="str">
        <x:v>public/game/imports/v85/library/0b3ef4879a9464b8e9dbd6ae13da5df98378453c253846e5dc5c34aa2803de8d.png</x:v>
      </x:c>
      <x:c r="Q375" s="4" t="str">
        <x:v>0b3ef4879a9464b8e9dbd6ae13da5df98378453c253846e5dc5c34aa2803de8d</x:v>
      </x:c>
      <x:c r="R375" s="4" t="str">
        <x:v>e9c78952b08294773ff548344691806c9923bbe6</x:v>
      </x:c>
      <x:c r="S375" s="4" t="str">
        <x:v>app/game/data/recentSpriteLibraryV85.json # /assets/368</x:v>
      </x:c>
      <x:c r="T375" s="4" t="str">
        <x:v>YAUTJA_V5_10_LIGNEES_190_PNJ.zip</x:v>
      </x:c>
      <x:c r="U375" s="4" t="str">
        <x:v>sprites/vaal-tir/elites-01.png</x:v>
      </x:c>
      <x:c r="V375" s="4" t="str">
        <x:v>Dessin source statique. Une entrée de galerie ou une carte de référence ne crée ni combattant jouable, ni PNJ placé, ni animation. Les dix postes V86 réemploient des identités locales existantes.</x:v>
      </x:c>
    </x:row>
    <x:row r="376" ht="28" customHeight="1">
      <x:c r="A376" s="4" t="str">
        <x:v>vaal-tir--battlemasters-01</x:v>
      </x:c>
      <x:c r="B376" s="4" t="str">
        <x:v>PNJ</x:v>
      </x:c>
      <x:c r="C376" s="4" t="str">
        <x:v>Vaal-Tir — Grimpeurs des piliers</x:v>
      </x:c>
      <x:c r="D376" s="4" t="str">
        <x:v>Battlemasters — Vaal-Tir — Grimpeurs des piliers</x:v>
      </x:c>
      <x:c r="E376" s="4" t="str">
        <x:v>V5 / lineages-v5</x:v>
      </x:c>
      <x:c r="F376" s="27" t="str">
        <x:v>Galerie et codex</x:v>
      </x:c>
      <x:c r="G376" s="4" t="str">
        <x:v>Oui</x:v>
      </x:c>
      <x:c r="H376" s="4" t="str">
        <x:v>Oui</x:v>
      </x:c>
      <x:c r="I376" s="4" t="str">
        <x:v>Non</x:v>
      </x:c>
      <x:c r="J376" s="4" t="str">
        <x:v>Non</x:v>
      </x:c>
      <x:c r="K376" s="4" t="n">
        <x:v>0</x:v>
      </x:c>
      <x:c r="L376" s="4" t="str">
        <x:v>PNG</x:v>
      </x:c>
      <x:c r="M376" s="4" t="str">
        <x:v>import-v85:lineages-v5:vaal-tir-battlemasters-01:5e5983ae2421</x:v>
      </x:c>
      <x:c r="N376" s="48" t="str">
        <x:v>https://github.com/darknigthmare/yautja-la-longue-chasse/blob/536ac53335e440747f6eccedd2cd757d1f817a99/public/game/imports/v85/library/5e5983ae24215c727c68f56b440773910a686ac1a50163f607945c6115d9ae17.png</x:v>
      </x:c>
      <x:c r="O376" s="48" t="str">
        <x:v>https://github.com/darknigthmare/yautja-la-longue-chasse/blob/536ac53335e440747f6eccedd2cd757d1f817a99/app/game/data/recentSpriteLibraryV85.json</x:v>
      </x:c>
      <x:c r="P376" s="4" t="str">
        <x:v>public/game/imports/v85/library/5e5983ae24215c727c68f56b440773910a686ac1a50163f607945c6115d9ae17.png</x:v>
      </x:c>
      <x:c r="Q376" s="4" t="str">
        <x:v>5e5983ae24215c727c68f56b440773910a686ac1a50163f607945c6115d9ae17</x:v>
      </x:c>
      <x:c r="R376" s="4" t="str">
        <x:v>1b206636eff7081d4ac2bc34936f3355f1b30d22</x:v>
      </x:c>
      <x:c r="S376" s="4" t="str">
        <x:v>app/game/data/recentSpriteLibraryV85.json # /assets/369</x:v>
      </x:c>
      <x:c r="T376" s="4" t="str">
        <x:v>YAUTJA_V5_10_LIGNEES_190_PNJ.zip</x:v>
      </x:c>
      <x:c r="U376" s="4" t="str">
        <x:v>sprites/vaal-tir/battlemasters-01.png</x:v>
      </x:c>
      <x:c r="V376" s="4" t="str">
        <x:v>Dessin source statique. Une entrée de galerie ou une carte de référence ne crée ni combattant jouable, ni PNJ placé, ni animation. Les dix postes V86 réemploient des identités locales existantes.</x:v>
      </x:c>
    </x:row>
    <x:row r="377" ht="28" customHeight="1">
      <x:c r="A377" s="4" t="str">
        <x:v>vaal-tir--leaders-01</x:v>
      </x:c>
      <x:c r="B377" s="4" t="str">
        <x:v>PNJ</x:v>
      </x:c>
      <x:c r="C377" s="4" t="str">
        <x:v>Vaal-Tir — Grimpeurs des piliers</x:v>
      </x:c>
      <x:c r="D377" s="4" t="str">
        <x:v>Leaders / chefs de chasse — Vaal-Tir — Grimpeurs des piliers</x:v>
      </x:c>
      <x:c r="E377" s="4" t="str">
        <x:v>V5 / lineages-v5</x:v>
      </x:c>
      <x:c r="F377" s="27" t="str">
        <x:v>Galerie et codex</x:v>
      </x:c>
      <x:c r="G377" s="4" t="str">
        <x:v>Oui</x:v>
      </x:c>
      <x:c r="H377" s="4" t="str">
        <x:v>Oui</x:v>
      </x:c>
      <x:c r="I377" s="4" t="str">
        <x:v>Non</x:v>
      </x:c>
      <x:c r="J377" s="4" t="str">
        <x:v>Non</x:v>
      </x:c>
      <x:c r="K377" s="4" t="n">
        <x:v>0</x:v>
      </x:c>
      <x:c r="L377" s="4" t="str">
        <x:v>PNG</x:v>
      </x:c>
      <x:c r="M377" s="4" t="str">
        <x:v>import-v85:lineages-v5:vaal-tir-leaders-01:29b3faf60a5f</x:v>
      </x:c>
      <x:c r="N377" s="48" t="str">
        <x:v>https://github.com/darknigthmare/yautja-la-longue-chasse/blob/536ac53335e440747f6eccedd2cd757d1f817a99/public/game/imports/v85/library/29b3faf60a5f3da8e90b6f19aea265b5a26707fc075ad122507e27400c03c4a8.png</x:v>
      </x:c>
      <x:c r="O377" s="48" t="str">
        <x:v>https://github.com/darknigthmare/yautja-la-longue-chasse/blob/536ac53335e440747f6eccedd2cd757d1f817a99/app/game/data/recentSpriteLibraryV85.json</x:v>
      </x:c>
      <x:c r="P377" s="4" t="str">
        <x:v>public/game/imports/v85/library/29b3faf60a5f3da8e90b6f19aea265b5a26707fc075ad122507e27400c03c4a8.png</x:v>
      </x:c>
      <x:c r="Q377" s="4" t="str">
        <x:v>29b3faf60a5f3da8e90b6f19aea265b5a26707fc075ad122507e27400c03c4a8</x:v>
      </x:c>
      <x:c r="R377" s="4" t="str">
        <x:v>06222762346801f6dbc2a41a30ea968c735f4ee6</x:v>
      </x:c>
      <x:c r="S377" s="4" t="str">
        <x:v>app/game/data/recentSpriteLibraryV85.json # /assets/370</x:v>
      </x:c>
      <x:c r="T377" s="4" t="str">
        <x:v>YAUTJA_V5_10_LIGNEES_190_PNJ.zip</x:v>
      </x:c>
      <x:c r="U377" s="4" t="str">
        <x:v>sprites/vaal-tir/leaders-01.png</x:v>
      </x:c>
      <x:c r="V377" s="4" t="str">
        <x:v>Dessin source statique. Une entrée de galerie ou une carte de référence ne crée ni combattant jouable, ni PNJ placé, ni animation. Les dix postes V86 réemploient des identités locales existantes.</x:v>
      </x:c>
    </x:row>
    <x:row r="378" ht="28" customHeight="1">
      <x:c r="A378" s="4" t="str">
        <x:v>vaal-tir--adjutants-01</x:v>
      </x:c>
      <x:c r="B378" s="4" t="str">
        <x:v>PNJ</x:v>
      </x:c>
      <x:c r="C378" s="4" t="str">
        <x:v>Vaal-Tir — Grimpeurs des piliers</x:v>
      </x:c>
      <x:c r="D378" s="4" t="str">
        <x:v>Adjutants — Vaal-Tir — Grimpeurs des piliers</x:v>
      </x:c>
      <x:c r="E378" s="4" t="str">
        <x:v>V5 / lineages-v5</x:v>
      </x:c>
      <x:c r="F378" s="27" t="str">
        <x:v>Galerie et codex</x:v>
      </x:c>
      <x:c r="G378" s="4" t="str">
        <x:v>Oui</x:v>
      </x:c>
      <x:c r="H378" s="4" t="str">
        <x:v>Oui</x:v>
      </x:c>
      <x:c r="I378" s="4" t="str">
        <x:v>Non</x:v>
      </x:c>
      <x:c r="J378" s="4" t="str">
        <x:v>Non</x:v>
      </x:c>
      <x:c r="K378" s="4" t="n">
        <x:v>0</x:v>
      </x:c>
      <x:c r="L378" s="4" t="str">
        <x:v>PNG</x:v>
      </x:c>
      <x:c r="M378" s="4" t="str">
        <x:v>import-v85:lineages-v5:vaal-tir-adjutants-01:a4fc3476d3ec</x:v>
      </x:c>
      <x:c r="N378" s="48" t="str">
        <x:v>https://github.com/darknigthmare/yautja-la-longue-chasse/blob/536ac53335e440747f6eccedd2cd757d1f817a99/public/game/imports/v85/library/a4fc3476d3ec33bfd564070bcffff57f97ae3f10a48d0dfe3d2d7eab84e585ee.png</x:v>
      </x:c>
      <x:c r="O378" s="48" t="str">
        <x:v>https://github.com/darknigthmare/yautja-la-longue-chasse/blob/536ac53335e440747f6eccedd2cd757d1f817a99/app/game/data/recentSpriteLibraryV85.json</x:v>
      </x:c>
      <x:c r="P378" s="4" t="str">
        <x:v>public/game/imports/v85/library/a4fc3476d3ec33bfd564070bcffff57f97ae3f10a48d0dfe3d2d7eab84e585ee.png</x:v>
      </x:c>
      <x:c r="Q378" s="4" t="str">
        <x:v>a4fc3476d3ec33bfd564070bcffff57f97ae3f10a48d0dfe3d2d7eab84e585ee</x:v>
      </x:c>
      <x:c r="R378" s="4" t="str">
        <x:v>4466f244698da60d0c685db97985db462c752722</x:v>
      </x:c>
      <x:c r="S378" s="4" t="str">
        <x:v>app/game/data/recentSpriteLibraryV85.json # /assets/371</x:v>
      </x:c>
      <x:c r="T378" s="4" t="str">
        <x:v>YAUTJA_V5_10_LIGNEES_190_PNJ.zip</x:v>
      </x:c>
      <x:c r="U378" s="4" t="str">
        <x:v>sprites/vaal-tir/adjutants-01.png</x:v>
      </x:c>
      <x:c r="V378" s="4" t="str">
        <x:v>Dessin source statique. Une entrée de galerie ou une carte de référence ne crée ni combattant jouable, ni PNJ placé, ni animation. Les dix postes V86 réemploient des identités locales existantes.</x:v>
      </x:c>
    </x:row>
    <x:row r="379" ht="28" customHeight="1">
      <x:c r="A379" s="4" t="str">
        <x:v>vaal-tir--clan-leaders-01</x:v>
      </x:c>
      <x:c r="B379" s="4" t="str">
        <x:v>PNJ</x:v>
      </x:c>
      <x:c r="C379" s="4" t="str">
        <x:v>Vaal-Tir — Grimpeurs des piliers</x:v>
      </x:c>
      <x:c r="D379" s="4" t="str">
        <x:v>Chefs de clan — Vaal-Tir — Grimpeurs des piliers</x:v>
      </x:c>
      <x:c r="E379" s="4" t="str">
        <x:v>V5 / lineages-v5</x:v>
      </x:c>
      <x:c r="F379" s="27" t="str">
        <x:v>Galerie et codex</x:v>
      </x:c>
      <x:c r="G379" s="4" t="str">
        <x:v>Oui</x:v>
      </x:c>
      <x:c r="H379" s="4" t="str">
        <x:v>Oui</x:v>
      </x:c>
      <x:c r="I379" s="4" t="str">
        <x:v>Non</x:v>
      </x:c>
      <x:c r="J379" s="4" t="str">
        <x:v>Non</x:v>
      </x:c>
      <x:c r="K379" s="4" t="n">
        <x:v>0</x:v>
      </x:c>
      <x:c r="L379" s="4" t="str">
        <x:v>PNG</x:v>
      </x:c>
      <x:c r="M379" s="4" t="str">
        <x:v>import-v85:lineages-v5:vaal-tir-clan-leaders-01:397cf4f46358</x:v>
      </x:c>
      <x:c r="N379" s="48" t="str">
        <x:v>https://github.com/darknigthmare/yautja-la-longue-chasse/blob/536ac53335e440747f6eccedd2cd757d1f817a99/public/game/imports/v85/library/397cf4f463582c146c970ff6c33c7cbb27e3d1e0289b1a786b0e0be0697f7a1e.png</x:v>
      </x:c>
      <x:c r="O379" s="48" t="str">
        <x:v>https://github.com/darknigthmare/yautja-la-longue-chasse/blob/536ac53335e440747f6eccedd2cd757d1f817a99/app/game/data/recentSpriteLibraryV85.json</x:v>
      </x:c>
      <x:c r="P379" s="4" t="str">
        <x:v>public/game/imports/v85/library/397cf4f463582c146c970ff6c33c7cbb27e3d1e0289b1a786b0e0be0697f7a1e.png</x:v>
      </x:c>
      <x:c r="Q379" s="4" t="str">
        <x:v>397cf4f463582c146c970ff6c33c7cbb27e3d1e0289b1a786b0e0be0697f7a1e</x:v>
      </x:c>
      <x:c r="R379" s="4" t="str">
        <x:v>8c5783205131aaa1f8a82a744e3dbc7644ec973c</x:v>
      </x:c>
      <x:c r="S379" s="4" t="str">
        <x:v>app/game/data/recentSpriteLibraryV85.json # /assets/372</x:v>
      </x:c>
      <x:c r="T379" s="4" t="str">
        <x:v>YAUTJA_V5_10_LIGNEES_190_PNJ.zip</x:v>
      </x:c>
      <x:c r="U379" s="4" t="str">
        <x:v>sprites/vaal-tir/clan-leaders-01.png</x:v>
      </x:c>
      <x:c r="V379" s="4" t="str">
        <x:v>Dessin source statique. Une entrée de galerie ou une carte de référence ne crée ni combattant jouable, ni PNJ placé, ni animation. Les dix postes V86 réemploient des identités locales existantes.</x:v>
      </x:c>
    </x:row>
    <x:row r="380" ht="28" customHeight="1">
      <x:c r="A380" s="4" t="str">
        <x:v>vaal-tir--elders-01</x:v>
      </x:c>
      <x:c r="B380" s="4" t="str">
        <x:v>PNJ</x:v>
      </x:c>
      <x:c r="C380" s="4" t="str">
        <x:v>Vaal-Tir — Grimpeurs des piliers</x:v>
      </x:c>
      <x:c r="D380" s="4" t="str">
        <x:v>Elders — Vaal-Tir — Grimpeurs des piliers</x:v>
      </x:c>
      <x:c r="E380" s="4" t="str">
        <x:v>V5 / lineages-v5</x:v>
      </x:c>
      <x:c r="F380" s="27" t="str">
        <x:v>Galerie et codex</x:v>
      </x:c>
      <x:c r="G380" s="4" t="str">
        <x:v>Oui</x:v>
      </x:c>
      <x:c r="H380" s="4" t="str">
        <x:v>Oui</x:v>
      </x:c>
      <x:c r="I380" s="4" t="str">
        <x:v>Non</x:v>
      </x:c>
      <x:c r="J380" s="4" t="str">
        <x:v>Non</x:v>
      </x:c>
      <x:c r="K380" s="4" t="n">
        <x:v>0</x:v>
      </x:c>
      <x:c r="L380" s="4" t="str">
        <x:v>PNG</x:v>
      </x:c>
      <x:c r="M380" s="4" t="str">
        <x:v>import-v85:lineages-v5:vaal-tir-elders-01:1ff852050a0e</x:v>
      </x:c>
      <x:c r="N380" s="48" t="str">
        <x:v>https://github.com/darknigthmare/yautja-la-longue-chasse/blob/536ac53335e440747f6eccedd2cd757d1f817a99/public/game/imports/v85/library/1ff852050a0e45512bd960b5a9b4b346d83dea86b54b6a2646d3a41dd6edf5b3.png</x:v>
      </x:c>
      <x:c r="O380" s="48" t="str">
        <x:v>https://github.com/darknigthmare/yautja-la-longue-chasse/blob/536ac53335e440747f6eccedd2cd757d1f817a99/app/game/data/recentSpriteLibraryV85.json</x:v>
      </x:c>
      <x:c r="P380" s="4" t="str">
        <x:v>public/game/imports/v85/library/1ff852050a0e45512bd960b5a9b4b346d83dea86b54b6a2646d3a41dd6edf5b3.png</x:v>
      </x:c>
      <x:c r="Q380" s="4" t="str">
        <x:v>1ff852050a0e45512bd960b5a9b4b346d83dea86b54b6a2646d3a41dd6edf5b3</x:v>
      </x:c>
      <x:c r="R380" s="4" t="str">
        <x:v>ba8b824109ed6d7c7d1d8ac53294be81b689b272</x:v>
      </x:c>
      <x:c r="S380" s="4" t="str">
        <x:v>app/game/data/recentSpriteLibraryV85.json # /assets/373</x:v>
      </x:c>
      <x:c r="T380" s="4" t="str">
        <x:v>YAUTJA_V5_10_LIGNEES_190_PNJ.zip</x:v>
      </x:c>
      <x:c r="U380" s="4" t="str">
        <x:v>sprites/vaal-tir/elders-01.png</x:v>
      </x:c>
      <x:c r="V380" s="4" t="str">
        <x:v>Dessin source statique. Une entrée de galerie ou une carte de référence ne crée ni combattant jouable, ni PNJ placé, ni animation. Les dix postes V86 réemploient des identités locales existantes.</x:v>
      </x:c>
    </x:row>
    <x:row r="381" ht="28" customHeight="1">
      <x:c r="A381" s="4" t="str">
        <x:v>vaal-tir--ancients-01</x:v>
      </x:c>
      <x:c r="B381" s="4" t="str">
        <x:v>PNJ</x:v>
      </x:c>
      <x:c r="C381" s="4" t="str">
        <x:v>Vaal-Tir — Grimpeurs des piliers</x:v>
      </x:c>
      <x:c r="D381" s="4" t="str">
        <x:v>Ancients — Vaal-Tir — Grimpeurs des piliers</x:v>
      </x:c>
      <x:c r="E381" s="4" t="str">
        <x:v>V5 / lineages-v5</x:v>
      </x:c>
      <x:c r="F381" s="27" t="str">
        <x:v>Galerie et codex</x:v>
      </x:c>
      <x:c r="G381" s="4" t="str">
        <x:v>Oui</x:v>
      </x:c>
      <x:c r="H381" s="4" t="str">
        <x:v>Oui</x:v>
      </x:c>
      <x:c r="I381" s="4" t="str">
        <x:v>Non</x:v>
      </x:c>
      <x:c r="J381" s="4" t="str">
        <x:v>Non</x:v>
      </x:c>
      <x:c r="K381" s="4" t="n">
        <x:v>0</x:v>
      </x:c>
      <x:c r="L381" s="4" t="str">
        <x:v>PNG</x:v>
      </x:c>
      <x:c r="M381" s="4" t="str">
        <x:v>import-v85:lineages-v5:vaal-tir-ancients-01:b37f94aa3c65</x:v>
      </x:c>
      <x:c r="N381" s="48" t="str">
        <x:v>https://github.com/darknigthmare/yautja-la-longue-chasse/blob/536ac53335e440747f6eccedd2cd757d1f817a99/public/game/imports/v85/library/b37f94aa3c65407fb9e40c5df03156eb8887afaecd0e9f7dc37793aea3341137.png</x:v>
      </x:c>
      <x:c r="O381" s="48" t="str">
        <x:v>https://github.com/darknigthmare/yautja-la-longue-chasse/blob/536ac53335e440747f6eccedd2cd757d1f817a99/app/game/data/recentSpriteLibraryV85.json</x:v>
      </x:c>
      <x:c r="P381" s="4" t="str">
        <x:v>public/game/imports/v85/library/b37f94aa3c65407fb9e40c5df03156eb8887afaecd0e9f7dc37793aea3341137.png</x:v>
      </x:c>
      <x:c r="Q381" s="4" t="str">
        <x:v>b37f94aa3c65407fb9e40c5df03156eb8887afaecd0e9f7dc37793aea3341137</x:v>
      </x:c>
      <x:c r="R381" s="4" t="str">
        <x:v>270ec0493eef6d18c4849f437d9f657ecdf3b830</x:v>
      </x:c>
      <x:c r="S381" s="4" t="str">
        <x:v>app/game/data/recentSpriteLibraryV85.json # /assets/374</x:v>
      </x:c>
      <x:c r="T381" s="4" t="str">
        <x:v>YAUTJA_V5_10_LIGNEES_190_PNJ.zip</x:v>
      </x:c>
      <x:c r="U381" s="4" t="str">
        <x:v>sprites/vaal-tir/ancients-01.png</x:v>
      </x:c>
      <x:c r="V381" s="4" t="str">
        <x:v>Dessin source statique. Une entrée de galerie ou une carte de référence ne crée ni combattant jouable, ni PNJ placé, ni animation. Les dix postes V86 réemploient des identités locales existantes.</x:v>
      </x:c>
    </x:row>
    <x:row r="382" ht="28" customHeight="1">
      <x:c r="A382" s="4" t="str">
        <x:v>vaal-tir--warlords-01</x:v>
      </x:c>
      <x:c r="B382" s="4" t="str">
        <x:v>PNJ</x:v>
      </x:c>
      <x:c r="C382" s="4" t="str">
        <x:v>Vaal-Tir — Grimpeurs des piliers</x:v>
      </x:c>
      <x:c r="D382" s="4" t="str">
        <x:v>Warlords — Vaal-Tir — Grimpeurs des piliers</x:v>
      </x:c>
      <x:c r="E382" s="4" t="str">
        <x:v>V5 / lineages-v5</x:v>
      </x:c>
      <x:c r="F382" s="27" t="str">
        <x:v>Galerie et codex</x:v>
      </x:c>
      <x:c r="G382" s="4" t="str">
        <x:v>Oui</x:v>
      </x:c>
      <x:c r="H382" s="4" t="str">
        <x:v>Oui</x:v>
      </x:c>
      <x:c r="I382" s="4" t="str">
        <x:v>Non</x:v>
      </x:c>
      <x:c r="J382" s="4" t="str">
        <x:v>Non</x:v>
      </x:c>
      <x:c r="K382" s="4" t="n">
        <x:v>0</x:v>
      </x:c>
      <x:c r="L382" s="4" t="str">
        <x:v>PNG</x:v>
      </x:c>
      <x:c r="M382" s="4" t="str">
        <x:v>import-v85:lineages-v5:vaal-tir-warlords-01:b9f617d13176</x:v>
      </x:c>
      <x:c r="N382" s="48" t="str">
        <x:v>https://github.com/darknigthmare/yautja-la-longue-chasse/blob/536ac53335e440747f6eccedd2cd757d1f817a99/public/game/imports/v85/library/b9f617d131769ab9e9741110386067b2a00dc0483baaea42cb5c6c9701f3de54.png</x:v>
      </x:c>
      <x:c r="O382" s="48" t="str">
        <x:v>https://github.com/darknigthmare/yautja-la-longue-chasse/blob/536ac53335e440747f6eccedd2cd757d1f817a99/app/game/data/recentSpriteLibraryV85.json</x:v>
      </x:c>
      <x:c r="P382" s="4" t="str">
        <x:v>public/game/imports/v85/library/b9f617d131769ab9e9741110386067b2a00dc0483baaea42cb5c6c9701f3de54.png</x:v>
      </x:c>
      <x:c r="Q382" s="4" t="str">
        <x:v>b9f617d131769ab9e9741110386067b2a00dc0483baaea42cb5c6c9701f3de54</x:v>
      </x:c>
      <x:c r="R382" s="4" t="str">
        <x:v>5f6b916ae273c007c6baba67e6d63d245c08b9df</x:v>
      </x:c>
      <x:c r="S382" s="4" t="str">
        <x:v>app/game/data/recentSpriteLibraryV85.json # /assets/375</x:v>
      </x:c>
      <x:c r="T382" s="4" t="str">
        <x:v>YAUTJA_V5_10_LIGNEES_190_PNJ.zip</x:v>
      </x:c>
      <x:c r="U382" s="4" t="str">
        <x:v>sprites/vaal-tir/warlords-01.png</x:v>
      </x:c>
      <x:c r="V382" s="4" t="str">
        <x:v>Dessin source statique. Une entrée de galerie ou une carte de référence ne crée ni combattant jouable, ni PNJ placé, ni animation. Les dix postes V86 réemploient des identités locales existantes.</x:v>
      </x:c>
    </x:row>
    <x:row r="383" ht="28" customHeight="1">
      <x:c r="A383" s="4" t="str">
        <x:v>vaal-tir--princes-01</x:v>
      </x:c>
      <x:c r="B383" s="4" t="str">
        <x:v>PNJ</x:v>
      </x:c>
      <x:c r="C383" s="4" t="str">
        <x:v>Vaal-Tir — Grimpeurs des piliers</x:v>
      </x:c>
      <x:c r="D383" s="4" t="str">
        <x:v>Princes — Vaal-Tir — Grimpeurs des piliers</x:v>
      </x:c>
      <x:c r="E383" s="4" t="str">
        <x:v>V5 / lineages-v5</x:v>
      </x:c>
      <x:c r="F383" s="27" t="str">
        <x:v>Galerie et codex</x:v>
      </x:c>
      <x:c r="G383" s="4" t="str">
        <x:v>Oui</x:v>
      </x:c>
      <x:c r="H383" s="4" t="str">
        <x:v>Oui</x:v>
      </x:c>
      <x:c r="I383" s="4" t="str">
        <x:v>Non</x:v>
      </x:c>
      <x:c r="J383" s="4" t="str">
        <x:v>Non</x:v>
      </x:c>
      <x:c r="K383" s="4" t="n">
        <x:v>0</x:v>
      </x:c>
      <x:c r="L383" s="4" t="str">
        <x:v>PNG</x:v>
      </x:c>
      <x:c r="M383" s="4" t="str">
        <x:v>import-v85:lineages-v5:vaal-tir-princes-01:c47feaf2d235</x:v>
      </x:c>
      <x:c r="N383" s="48" t="str">
        <x:v>https://github.com/darknigthmare/yautja-la-longue-chasse/blob/536ac53335e440747f6eccedd2cd757d1f817a99/public/game/imports/v85/library/c47feaf2d235c5c7d7253a1c50cdb05a6945287b615d48fce86b681722d07c83.png</x:v>
      </x:c>
      <x:c r="O383" s="48" t="str">
        <x:v>https://github.com/darknigthmare/yautja-la-longue-chasse/blob/536ac53335e440747f6eccedd2cd757d1f817a99/app/game/data/recentSpriteLibraryV85.json</x:v>
      </x:c>
      <x:c r="P383" s="4" t="str">
        <x:v>public/game/imports/v85/library/c47feaf2d235c5c7d7253a1c50cdb05a6945287b615d48fce86b681722d07c83.png</x:v>
      </x:c>
      <x:c r="Q383" s="4" t="str">
        <x:v>c47feaf2d235c5c7d7253a1c50cdb05a6945287b615d48fce86b681722d07c83</x:v>
      </x:c>
      <x:c r="R383" s="4" t="str">
        <x:v>09240a06cc3b2fd79356e9f76693b5c245529f13</x:v>
      </x:c>
      <x:c r="S383" s="4" t="str">
        <x:v>app/game/data/recentSpriteLibraryV85.json # /assets/376</x:v>
      </x:c>
      <x:c r="T383" s="4" t="str">
        <x:v>YAUTJA_V5_10_LIGNEES_190_PNJ.zip</x:v>
      </x:c>
      <x:c r="U383" s="4" t="str">
        <x:v>sprites/vaal-tir/princes-01.png</x:v>
      </x:c>
      <x:c r="V383" s="4" t="str">
        <x:v>Dessin source statique. Une entrée de galerie ou une carte de référence ne crée ni combattant jouable, ni PNJ placé, ni animation. Les dix postes V86 réemploient des identités locales existantes.</x:v>
      </x:c>
    </x:row>
    <x:row r="384" ht="28" customHeight="1">
      <x:c r="A384" s="4" t="str">
        <x:v>vaal-tir--matriarches-01</x:v>
      </x:c>
      <x:c r="B384" s="4" t="str">
        <x:v>PNJ</x:v>
      </x:c>
      <x:c r="C384" s="4" t="str">
        <x:v>Vaal-Tir — Grimpeurs des piliers</x:v>
      </x:c>
      <x:c r="D384" s="4" t="str">
        <x:v>Queens / Matriarches — Vaal-Tir — Grimpeurs des piliers</x:v>
      </x:c>
      <x:c r="E384" s="4" t="str">
        <x:v>V5 / lineages-v5</x:v>
      </x:c>
      <x:c r="F384" s="27" t="str">
        <x:v>Galerie et codex</x:v>
      </x:c>
      <x:c r="G384" s="4" t="str">
        <x:v>Oui</x:v>
      </x:c>
      <x:c r="H384" s="4" t="str">
        <x:v>Oui</x:v>
      </x:c>
      <x:c r="I384" s="4" t="str">
        <x:v>Non</x:v>
      </x:c>
      <x:c r="J384" s="4" t="str">
        <x:v>Non</x:v>
      </x:c>
      <x:c r="K384" s="4" t="n">
        <x:v>0</x:v>
      </x:c>
      <x:c r="L384" s="4" t="str">
        <x:v>PNG</x:v>
      </x:c>
      <x:c r="M384" s="4" t="str">
        <x:v>import-v85:lineages-v5:vaal-tir-matriarches-01:40b6790b97e2</x:v>
      </x:c>
      <x:c r="N384" s="48" t="str">
        <x:v>https://github.com/darknigthmare/yautja-la-longue-chasse/blob/536ac53335e440747f6eccedd2cd757d1f817a99/public/game/imports/v85/library/40b6790b97e2156982416cc28abf05a67752e4879897b33278b5d17fee959180.png</x:v>
      </x:c>
      <x:c r="O384" s="48" t="str">
        <x:v>https://github.com/darknigthmare/yautja-la-longue-chasse/blob/536ac53335e440747f6eccedd2cd757d1f817a99/app/game/data/recentSpriteLibraryV85.json</x:v>
      </x:c>
      <x:c r="P384" s="4" t="str">
        <x:v>public/game/imports/v85/library/40b6790b97e2156982416cc28abf05a67752e4879897b33278b5d17fee959180.png</x:v>
      </x:c>
      <x:c r="Q384" s="4" t="str">
        <x:v>40b6790b97e2156982416cc28abf05a67752e4879897b33278b5d17fee959180</x:v>
      </x:c>
      <x:c r="R384" s="4" t="str">
        <x:v>8b5e83387aa9545c816e850632afe9e91a0cee52</x:v>
      </x:c>
      <x:c r="S384" s="4" t="str">
        <x:v>app/game/data/recentSpriteLibraryV85.json # /assets/377</x:v>
      </x:c>
      <x:c r="T384" s="4" t="str">
        <x:v>YAUTJA_V5_10_LIGNEES_190_PNJ.zip</x:v>
      </x:c>
      <x:c r="U384" s="4" t="str">
        <x:v>sprites/vaal-tir/matriarches-01.png</x:v>
      </x:c>
      <x:c r="V384" s="4" t="str">
        <x:v>Dessin source statique. Une entrée de galerie ou une carte de référence ne crée ni combattant jouable, ni PNJ placé, ni animation. Les dix postes V86 réemploient des identités locales existantes.</x:v>
      </x:c>
    </x:row>
    <x:row r="385" ht="28" customHeight="1">
      <x:c r="A385" s="4" t="str">
        <x:v>vaal-tir--kings-01</x:v>
      </x:c>
      <x:c r="B385" s="4" t="str">
        <x:v>PNJ</x:v>
      </x:c>
      <x:c r="C385" s="4" t="str">
        <x:v>Vaal-Tir — Grimpeurs des piliers</x:v>
      </x:c>
      <x:c r="D385" s="4" t="str">
        <x:v>Kings / Rois — Vaal-Tir — Grimpeurs des piliers</x:v>
      </x:c>
      <x:c r="E385" s="4" t="str">
        <x:v>V5 / lineages-v5</x:v>
      </x:c>
      <x:c r="F385" s="27" t="str">
        <x:v>Galerie et codex</x:v>
      </x:c>
      <x:c r="G385" s="4" t="str">
        <x:v>Oui</x:v>
      </x:c>
      <x:c r="H385" s="4" t="str">
        <x:v>Oui</x:v>
      </x:c>
      <x:c r="I385" s="4" t="str">
        <x:v>Non</x:v>
      </x:c>
      <x:c r="J385" s="4" t="str">
        <x:v>Non</x:v>
      </x:c>
      <x:c r="K385" s="4" t="n">
        <x:v>0</x:v>
      </x:c>
      <x:c r="L385" s="4" t="str">
        <x:v>PNG</x:v>
      </x:c>
      <x:c r="M385" s="4" t="str">
        <x:v>import-v85:lineages-v5:vaal-tir-kings-01:ed8145b35dd7</x:v>
      </x:c>
      <x:c r="N385" s="48" t="str">
        <x:v>https://github.com/darknigthmare/yautja-la-longue-chasse/blob/536ac53335e440747f6eccedd2cd757d1f817a99/public/game/imports/v85/library/ed8145b35dd7da6bc8928cbcac473e7c62770195d22d8593d3b8bcc1ba87eb51.png</x:v>
      </x:c>
      <x:c r="O385" s="48" t="str">
        <x:v>https://github.com/darknigthmare/yautja-la-longue-chasse/blob/536ac53335e440747f6eccedd2cd757d1f817a99/app/game/data/recentSpriteLibraryV85.json</x:v>
      </x:c>
      <x:c r="P385" s="4" t="str">
        <x:v>public/game/imports/v85/library/ed8145b35dd7da6bc8928cbcac473e7c62770195d22d8593d3b8bcc1ba87eb51.png</x:v>
      </x:c>
      <x:c r="Q385" s="4" t="str">
        <x:v>ed8145b35dd7da6bc8928cbcac473e7c62770195d22d8593d3b8bcc1ba87eb51</x:v>
      </x:c>
      <x:c r="R385" s="4" t="str">
        <x:v>f11b8221b0d706713ac52475238a663a25e91975</x:v>
      </x:c>
      <x:c r="S385" s="4" t="str">
        <x:v>app/game/data/recentSpriteLibraryV85.json # /assets/378</x:v>
      </x:c>
      <x:c r="T385" s="4" t="str">
        <x:v>YAUTJA_V5_10_LIGNEES_190_PNJ.zip</x:v>
      </x:c>
      <x:c r="U385" s="4" t="str">
        <x:v>sprites/vaal-tir/kings-01.png</x:v>
      </x:c>
      <x:c r="V385" s="4" t="str">
        <x:v>Dessin source statique. Une entrée de galerie ou une carte de référence ne crée ni combattant jouable, ni PNJ placé, ni animation. Les dix postes V86 réemploient des identités locales existantes.</x:v>
      </x:c>
    </x:row>
    <x:row r="386" ht="28" customHeight="1">
      <x:c r="A386" s="4" t="str">
        <x:v>vaal-tir--gardes-royaux-01</x:v>
      </x:c>
      <x:c r="B386" s="4" t="str">
        <x:v>PNJ</x:v>
      </x:c>
      <x:c r="C386" s="4" t="str">
        <x:v>Vaal-Tir — Grimpeurs des piliers</x:v>
      </x:c>
      <x:c r="D386" s="4" t="str">
        <x:v>Gardes royaux — Vaal-Tir — Grimpeurs des piliers</x:v>
      </x:c>
      <x:c r="E386" s="4" t="str">
        <x:v>V5 / lineages-v5</x:v>
      </x:c>
      <x:c r="F386" s="27" t="str">
        <x:v>Galerie et codex</x:v>
      </x:c>
      <x:c r="G386" s="4" t="str">
        <x:v>Oui</x:v>
      </x:c>
      <x:c r="H386" s="4" t="str">
        <x:v>Oui</x:v>
      </x:c>
      <x:c r="I386" s="4" t="str">
        <x:v>Non</x:v>
      </x:c>
      <x:c r="J386" s="4" t="str">
        <x:v>Non</x:v>
      </x:c>
      <x:c r="K386" s="4" t="n">
        <x:v>0</x:v>
      </x:c>
      <x:c r="L386" s="4" t="str">
        <x:v>PNG</x:v>
      </x:c>
      <x:c r="M386" s="4" t="str">
        <x:v>import-v85:lineages-v5:vaal-tir-gardes-royaux-01:f4527d2e397f</x:v>
      </x:c>
      <x:c r="N386" s="48" t="str">
        <x:v>https://github.com/darknigthmare/yautja-la-longue-chasse/blob/536ac53335e440747f6eccedd2cd757d1f817a99/public/game/imports/v85/library/f4527d2e397f741a9a316d413370aee92314159a18de8be6ba0f15593496eb4c.png</x:v>
      </x:c>
      <x:c r="O386" s="48" t="str">
        <x:v>https://github.com/darknigthmare/yautja-la-longue-chasse/blob/536ac53335e440747f6eccedd2cd757d1f817a99/app/game/data/recentSpriteLibraryV85.json</x:v>
      </x:c>
      <x:c r="P386" s="4" t="str">
        <x:v>public/game/imports/v85/library/f4527d2e397f741a9a316d413370aee92314159a18de8be6ba0f15593496eb4c.png</x:v>
      </x:c>
      <x:c r="Q386" s="4" t="str">
        <x:v>f4527d2e397f741a9a316d413370aee92314159a18de8be6ba0f15593496eb4c</x:v>
      </x:c>
      <x:c r="R386" s="4" t="str">
        <x:v>413064266eef2f2d5cbf64f8da1d91789cbd6c0e</x:v>
      </x:c>
      <x:c r="S386" s="4" t="str">
        <x:v>app/game/data/recentSpriteLibraryV85.json # /assets/379</x:v>
      </x:c>
      <x:c r="T386" s="4" t="str">
        <x:v>YAUTJA_V5_10_LIGNEES_190_PNJ.zip</x:v>
      </x:c>
      <x:c r="U386" s="4" t="str">
        <x:v>sprites/vaal-tir/gardes-royaux-01.png</x:v>
      </x:c>
      <x:c r="V386" s="4" t="str">
        <x:v>Dessin source statique. Une entrée de galerie ou une carte de référence ne crée ni combattant jouable, ni PNJ placé, ni animation. Les dix postes V86 réemploient des identités locales existantes.</x:v>
      </x:c>
    </x:row>
    <x:row r="387" ht="28" customHeight="1">
      <x:c r="A387" s="4" t="str">
        <x:v>artisans-de-la-roche-chaude-garde-01</x:v>
      </x:c>
      <x:c r="B387" s="4" t="str">
        <x:v>PNJ</x:v>
      </x:c>
      <x:c r="C387" s="4" t="str">
        <x:v>Artisans de la Roche Chaude</x:v>
      </x:c>
      <x:c r="D387" s="4" t="str">
        <x:v>Sentinelle des Sas de Forge</x:v>
      </x:c>
      <x:c r="E387" s="4" t="str">
        <x:v>V4 / guards-v4</x:v>
      </x:c>
      <x:c r="F387" s="27" t="str">
        <x:v>Placement statique lié dans le code</x:v>
      </x:c>
      <x:c r="G387" s="4" t="str">
        <x:v>Oui</x:v>
      </x:c>
      <x:c r="H387" s="4" t="str">
        <x:v>Oui</x:v>
      </x:c>
      <x:c r="I387" s="4" t="str">
        <x:v>Non</x:v>
      </x:c>
      <x:c r="J387" s="4" t="str">
        <x:v>Oui</x:v>
      </x:c>
      <x:c r="K387" s="4" t="n">
        <x:v>1</x:v>
      </x:c>
      <x:c r="L387" s="4" t="str">
        <x:v>PNG</x:v>
      </x:c>
      <x:c r="M387" s="4" t="str">
        <x:v>import-v85:guards-v4:artisans-de-la-roche-chaude-garde-01:0efe67fd98d2</x:v>
      </x:c>
      <x:c r="N387" s="48" t="str">
        <x:v>https://github.com/darknigthmare/yautja-la-longue-chasse/blob/536ac53335e440747f6eccedd2cd757d1f817a99/public/game/imports/v85/library/0efe67fd98d255fc5339a68761052fd9e269dfb010e97b852f6d0fb9d602fc56.png</x:v>
      </x:c>
      <x:c r="O387" s="48" t="str">
        <x:v>https://github.com/darknigthmare/yautja-la-longue-chasse/blob/536ac53335e440747f6eccedd2cd757d1f817a99/app/game/data/recentSpriteLibraryV85.json</x:v>
      </x:c>
      <x:c r="P387" s="4" t="str">
        <x:v>public/game/imports/v85/library/0efe67fd98d255fc5339a68761052fd9e269dfb010e97b852f6d0fb9d602fc56.png</x:v>
      </x:c>
      <x:c r="Q387" s="4" t="str">
        <x:v>0efe67fd98d255fc5339a68761052fd9e269dfb010e97b852f6d0fb9d602fc56</x:v>
      </x:c>
      <x:c r="R387" s="4" t="str">
        <x:v>2139335a4a3716105d77a90f6be7c13c8a81474d</x:v>
      </x:c>
      <x:c r="S387" s="4" t="str">
        <x:v>app/game/data/recentSpriteLibraryV85.json # /assets/380</x:v>
      </x:c>
      <x:c r="T387" s="4" t="str">
        <x:v>YAUTJA_CLANS_V4_100_GARDES.zip</x:v>
      </x:c>
      <x:c r="U387" s="4" t="str">
        <x:v>YAUTJA_CLANS_V4_100_GARDES/sprites/artisans-de-la-roche-chaude/artisans-de-la-roche-chaude-garde-01.png</x:v>
      </x:c>
      <x:c r="V387" s="4" t="str">
        <x:v>Dessin source statique. Une entrée de galerie ou une carte de référence ne crée ni combattant jouable, ni PNJ placé, ni animation. Les dix postes V86 réemploient des identités locales existantes.</x:v>
      </x:c>
    </x:row>
    <x:row r="388" ht="28" customHeight="1">
      <x:c r="A388" s="4" t="str">
        <x:v>artisans-de-la-roche-chaude-garde-02</x:v>
      </x:c>
      <x:c r="B388" s="4" t="str">
        <x:v>PNJ</x:v>
      </x:c>
      <x:c r="C388" s="4" t="str">
        <x:v>Artisans de la Roche Chaude</x:v>
      </x:c>
      <x:c r="D388" s="4" t="str">
        <x:v>Lancier des Conduits Scellés</x:v>
      </x:c>
      <x:c r="E388" s="4" t="str">
        <x:v>V4 / guards-v4</x:v>
      </x:c>
      <x:c r="F388" s="27" t="str">
        <x:v>Galerie et codex</x:v>
      </x:c>
      <x:c r="G388" s="4" t="str">
        <x:v>Oui</x:v>
      </x:c>
      <x:c r="H388" s="4" t="str">
        <x:v>Oui</x:v>
      </x:c>
      <x:c r="I388" s="4" t="str">
        <x:v>Non</x:v>
      </x:c>
      <x:c r="J388" s="4" t="str">
        <x:v>Non</x:v>
      </x:c>
      <x:c r="K388" s="4" t="n">
        <x:v>0</x:v>
      </x:c>
      <x:c r="L388" s="4" t="str">
        <x:v>PNG</x:v>
      </x:c>
      <x:c r="M388" s="4" t="str">
        <x:v>import-v85:guards-v4:artisans-de-la-roche-chaude-garde-02:263e59fa390a</x:v>
      </x:c>
      <x:c r="N388" s="48" t="str">
        <x:v>https://github.com/darknigthmare/yautja-la-longue-chasse/blob/536ac53335e440747f6eccedd2cd757d1f817a99/public/game/imports/v85/library/263e59fa390a43efe7bb8d98e76ce1bdd8125aafe433532f6e0f0166eb2e2aba.png</x:v>
      </x:c>
      <x:c r="O388" s="48" t="str">
        <x:v>https://github.com/darknigthmare/yautja-la-longue-chasse/blob/536ac53335e440747f6eccedd2cd757d1f817a99/app/game/data/recentSpriteLibraryV85.json</x:v>
      </x:c>
      <x:c r="P388" s="4" t="str">
        <x:v>public/game/imports/v85/library/263e59fa390a43efe7bb8d98e76ce1bdd8125aafe433532f6e0f0166eb2e2aba.png</x:v>
      </x:c>
      <x:c r="Q388" s="4" t="str">
        <x:v>263e59fa390a43efe7bb8d98e76ce1bdd8125aafe433532f6e0f0166eb2e2aba</x:v>
      </x:c>
      <x:c r="R388" s="4" t="str">
        <x:v>7b15650c319c9a2697b4068166d4e40f6d1011f1</x:v>
      </x:c>
      <x:c r="S388" s="4" t="str">
        <x:v>app/game/data/recentSpriteLibraryV85.json # /assets/381</x:v>
      </x:c>
      <x:c r="T388" s="4" t="str">
        <x:v>YAUTJA_CLANS_V4_100_GARDES.zip</x:v>
      </x:c>
      <x:c r="U388" s="4" t="str">
        <x:v>YAUTJA_CLANS_V4_100_GARDES/sprites/artisans-de-la-roche-chaude/artisans-de-la-roche-chaude-garde-02.png</x:v>
      </x:c>
      <x:c r="V388" s="4" t="str">
        <x:v>Dessin source statique. Une entrée de galerie ou une carte de référence ne crée ni combattant jouable, ni PNJ placé, ni animation. Les dix postes V86 réemploient des identités locales existantes.</x:v>
      </x:c>
    </x:row>
    <x:row r="389" ht="28" customHeight="1">
      <x:c r="A389" s="4" t="str">
        <x:v>artisans-de-la-roche-chaude-garde-03</x:v>
      </x:c>
      <x:c r="B389" s="4" t="str">
        <x:v>PNJ</x:v>
      </x:c>
      <x:c r="C389" s="4" t="str">
        <x:v>Artisans de la Roche Chaude</x:v>
      </x:c>
      <x:c r="D389" s="4" t="str">
        <x:v>Patrouilleur des Galeries Rouges</x:v>
      </x:c>
      <x:c r="E389" s="4" t="str">
        <x:v>V4 / guards-v4</x:v>
      </x:c>
      <x:c r="F389" s="27" t="str">
        <x:v>Galerie et codex</x:v>
      </x:c>
      <x:c r="G389" s="4" t="str">
        <x:v>Oui</x:v>
      </x:c>
      <x:c r="H389" s="4" t="str">
        <x:v>Oui</x:v>
      </x:c>
      <x:c r="I389" s="4" t="str">
        <x:v>Non</x:v>
      </x:c>
      <x:c r="J389" s="4" t="str">
        <x:v>Non</x:v>
      </x:c>
      <x:c r="K389" s="4" t="n">
        <x:v>0</x:v>
      </x:c>
      <x:c r="L389" s="4" t="str">
        <x:v>PNG</x:v>
      </x:c>
      <x:c r="M389" s="4" t="str">
        <x:v>import-v85:guards-v4:artisans-de-la-roche-chaude-garde-03:9e3cc36211fb</x:v>
      </x:c>
      <x:c r="N389" s="48" t="str">
        <x:v>https://github.com/darknigthmare/yautja-la-longue-chasse/blob/536ac53335e440747f6eccedd2cd757d1f817a99/public/game/imports/v85/library/9e3cc36211fbf4c9389e0c295c104272a92b47385bc02579ee501d31bbafefdf.png</x:v>
      </x:c>
      <x:c r="O389" s="48" t="str">
        <x:v>https://github.com/darknigthmare/yautja-la-longue-chasse/blob/536ac53335e440747f6eccedd2cd757d1f817a99/app/game/data/recentSpriteLibraryV85.json</x:v>
      </x:c>
      <x:c r="P389" s="4" t="str">
        <x:v>public/game/imports/v85/library/9e3cc36211fbf4c9389e0c295c104272a92b47385bc02579ee501d31bbafefdf.png</x:v>
      </x:c>
      <x:c r="Q389" s="4" t="str">
        <x:v>9e3cc36211fbf4c9389e0c295c104272a92b47385bc02579ee501d31bbafefdf</x:v>
      </x:c>
      <x:c r="R389" s="4" t="str">
        <x:v>68b19f7d74fff8a9aa9d362e7ae51531b3a13389</x:v>
      </x:c>
      <x:c r="S389" s="4" t="str">
        <x:v>app/game/data/recentSpriteLibraryV85.json # /assets/382</x:v>
      </x:c>
      <x:c r="T389" s="4" t="str">
        <x:v>YAUTJA_CLANS_V4_100_GARDES.zip</x:v>
      </x:c>
      <x:c r="U389" s="4" t="str">
        <x:v>YAUTJA_CLANS_V4_100_GARDES/sprites/artisans-de-la-roche-chaude/artisans-de-la-roche-chaude-garde-03.png</x:v>
      </x:c>
      <x:c r="V389" s="4" t="str">
        <x:v>Dessin source statique. Une entrée de galerie ou une carte de référence ne crée ni combattant jouable, ni PNJ placé, ni animation. Les dix postes V86 réemploient des identités locales existantes.</x:v>
      </x:c>
    </x:row>
    <x:row r="390" ht="28" customHeight="1">
      <x:c r="A390" s="4" t="str">
        <x:v>artisans-de-la-roche-chaude-garde-04</x:v>
      </x:c>
      <x:c r="B390" s="4" t="str">
        <x:v>PNJ</x:v>
      </x:c>
      <x:c r="C390" s="4" t="str">
        <x:v>Artisans de la Roche Chaude</x:v>
      </x:c>
      <x:c r="D390" s="4" t="str">
        <x:v>Gardien des Réserves de Creusets</x:v>
      </x:c>
      <x:c r="E390" s="4" t="str">
        <x:v>V4 / guards-v4</x:v>
      </x:c>
      <x:c r="F390" s="27" t="str">
        <x:v>Galerie et codex</x:v>
      </x:c>
      <x:c r="G390" s="4" t="str">
        <x:v>Oui</x:v>
      </x:c>
      <x:c r="H390" s="4" t="str">
        <x:v>Oui</x:v>
      </x:c>
      <x:c r="I390" s="4" t="str">
        <x:v>Non</x:v>
      </x:c>
      <x:c r="J390" s="4" t="str">
        <x:v>Non</x:v>
      </x:c>
      <x:c r="K390" s="4" t="n">
        <x:v>0</x:v>
      </x:c>
      <x:c r="L390" s="4" t="str">
        <x:v>PNG</x:v>
      </x:c>
      <x:c r="M390" s="4" t="str">
        <x:v>import-v85:guards-v4:artisans-de-la-roche-chaude-garde-04:9cdda04280e5</x:v>
      </x:c>
      <x:c r="N390" s="48" t="str">
        <x:v>https://github.com/darknigthmare/yautja-la-longue-chasse/blob/536ac53335e440747f6eccedd2cd757d1f817a99/public/game/imports/v85/library/9cdda04280e5ca811f5f61e4640428ace23b596300df367424a732de5580fc91.png</x:v>
      </x:c>
      <x:c r="O390" s="48" t="str">
        <x:v>https://github.com/darknigthmare/yautja-la-longue-chasse/blob/536ac53335e440747f6eccedd2cd757d1f817a99/app/game/data/recentSpriteLibraryV85.json</x:v>
      </x:c>
      <x:c r="P390" s="4" t="str">
        <x:v>public/game/imports/v85/library/9cdda04280e5ca811f5f61e4640428ace23b596300df367424a732de5580fc91.png</x:v>
      </x:c>
      <x:c r="Q390" s="4" t="str">
        <x:v>9cdda04280e5ca811f5f61e4640428ace23b596300df367424a732de5580fc91</x:v>
      </x:c>
      <x:c r="R390" s="4" t="str">
        <x:v>22625bf0735fa9d48cfbebbb9b8c89914a8ef629</x:v>
      </x:c>
      <x:c r="S390" s="4" t="str">
        <x:v>app/game/data/recentSpriteLibraryV85.json # /assets/383</x:v>
      </x:c>
      <x:c r="T390" s="4" t="str">
        <x:v>YAUTJA_CLANS_V4_100_GARDES.zip</x:v>
      </x:c>
      <x:c r="U390" s="4" t="str">
        <x:v>YAUTJA_CLANS_V4_100_GARDES/sprites/artisans-de-la-roche-chaude/artisans-de-la-roche-chaude-garde-04.png</x:v>
      </x:c>
      <x:c r="V390" s="4" t="str">
        <x:v>Dessin source statique. Une entrée de galerie ou une carte de référence ne crée ni combattant jouable, ni PNJ placé, ni animation. Les dix postes V86 réemploient des identités locales existantes.</x:v>
      </x:c>
    </x:row>
    <x:row r="391" ht="28" customHeight="1">
      <x:c r="A391" s="4" t="str">
        <x:v>artisans-de-la-roche-chaude-garde-05</x:v>
      </x:c>
      <x:c r="B391" s="4" t="str">
        <x:v>PNJ</x:v>
      </x:c>
      <x:c r="C391" s="4" t="str">
        <x:v>Artisans de la Roche Chaude</x:v>
      </x:c>
      <x:c r="D391" s="4" t="str">
        <x:v>Escorte des Wagons de Minerai</x:v>
      </x:c>
      <x:c r="E391" s="4" t="str">
        <x:v>V4 / guards-v4</x:v>
      </x:c>
      <x:c r="F391" s="27" t="str">
        <x:v>Galerie et codex</x:v>
      </x:c>
      <x:c r="G391" s="4" t="str">
        <x:v>Oui</x:v>
      </x:c>
      <x:c r="H391" s="4" t="str">
        <x:v>Oui</x:v>
      </x:c>
      <x:c r="I391" s="4" t="str">
        <x:v>Non</x:v>
      </x:c>
      <x:c r="J391" s="4" t="str">
        <x:v>Non</x:v>
      </x:c>
      <x:c r="K391" s="4" t="n">
        <x:v>0</x:v>
      </x:c>
      <x:c r="L391" s="4" t="str">
        <x:v>PNG</x:v>
      </x:c>
      <x:c r="M391" s="4" t="str">
        <x:v>import-v85:guards-v4:artisans-de-la-roche-chaude-garde-05:c6690f6d4ab3</x:v>
      </x:c>
      <x:c r="N391" s="48" t="str">
        <x:v>https://github.com/darknigthmare/yautja-la-longue-chasse/blob/536ac53335e440747f6eccedd2cd757d1f817a99/public/game/imports/v85/library/c6690f6d4ab38e3d4d8c1966e4f26769650b82240ebcee931f248b44207adab3.png</x:v>
      </x:c>
      <x:c r="O391" s="48" t="str">
        <x:v>https://github.com/darknigthmare/yautja-la-longue-chasse/blob/536ac53335e440747f6eccedd2cd757d1f817a99/app/game/data/recentSpriteLibraryV85.json</x:v>
      </x:c>
      <x:c r="P391" s="4" t="str">
        <x:v>public/game/imports/v85/library/c6690f6d4ab38e3d4d8c1966e4f26769650b82240ebcee931f248b44207adab3.png</x:v>
      </x:c>
      <x:c r="Q391" s="4" t="str">
        <x:v>c6690f6d4ab38e3d4d8c1966e4f26769650b82240ebcee931f248b44207adab3</x:v>
      </x:c>
      <x:c r="R391" s="4" t="str">
        <x:v>3e431748b5f2f59b1a22ed8e8625da1c4cbf313e</x:v>
      </x:c>
      <x:c r="S391" s="4" t="str">
        <x:v>app/game/data/recentSpriteLibraryV85.json # /assets/384</x:v>
      </x:c>
      <x:c r="T391" s="4" t="str">
        <x:v>YAUTJA_CLANS_V4_100_GARDES.zip</x:v>
      </x:c>
      <x:c r="U391" s="4" t="str">
        <x:v>YAUTJA_CLANS_V4_100_GARDES/sprites/artisans-de-la-roche-chaude/artisans-de-la-roche-chaude-garde-05.png</x:v>
      </x:c>
      <x:c r="V391" s="4" t="str">
        <x:v>Dessin source statique. Une entrée de galerie ou une carte de référence ne crée ni combattant jouable, ni PNJ placé, ni animation. Les dix postes V86 réemploient des identités locales existantes.</x:v>
      </x:c>
    </x:row>
    <x:row r="392" ht="28" customHeight="1">
      <x:c r="A392" s="4" t="str">
        <x:v>artisans-de-la-roche-chaude-garde-06</x:v>
      </x:c>
      <x:c r="B392" s="4" t="str">
        <x:v>PNJ</x:v>
      </x:c>
      <x:c r="C392" s="4" t="str">
        <x:v>Artisans de la Roche Chaude</x:v>
      </x:c>
      <x:c r="D392" s="4" t="str">
        <x:v>Guetteur des Soupapes Hautes</x:v>
      </x:c>
      <x:c r="E392" s="4" t="str">
        <x:v>V4 / guards-v4</x:v>
      </x:c>
      <x:c r="F392" s="27" t="str">
        <x:v>Portrait ou carte de référence sélectionné</x:v>
      </x:c>
      <x:c r="G392" s="4" t="str">
        <x:v>Oui</x:v>
      </x:c>
      <x:c r="H392" s="4" t="str">
        <x:v>Oui</x:v>
      </x:c>
      <x:c r="I392" s="4" t="str">
        <x:v>Oui</x:v>
      </x:c>
      <x:c r="J392" s="4" t="str">
        <x:v>Non</x:v>
      </x:c>
      <x:c r="K392" s="4" t="n">
        <x:v>0</x:v>
      </x:c>
      <x:c r="L392" s="4" t="str">
        <x:v>PNG</x:v>
      </x:c>
      <x:c r="M392" s="4" t="str">
        <x:v>import-v85:guards-v4:artisans-de-la-roche-chaude-garde-06:0ab3c6de473a</x:v>
      </x:c>
      <x:c r="N392" s="48" t="str">
        <x:v>https://github.com/darknigthmare/yautja-la-longue-chasse/blob/536ac53335e440747f6eccedd2cd757d1f817a99/public/game/imports/v85/library/0ab3c6de473aa0b1916f24954d246df3edb914be20af65b8589cd78dcea1c626.png</x:v>
      </x:c>
      <x:c r="O392" s="48" t="str">
        <x:v>https://github.com/darknigthmare/yautja-la-longue-chasse/blob/536ac53335e440747f6eccedd2cd757d1f817a99/app/game/data/recentSpriteLibraryV85.json</x:v>
      </x:c>
      <x:c r="P392" s="4" t="str">
        <x:v>public/game/imports/v85/library/0ab3c6de473aa0b1916f24954d246df3edb914be20af65b8589cd78dcea1c626.png</x:v>
      </x:c>
      <x:c r="Q392" s="4" t="str">
        <x:v>0ab3c6de473aa0b1916f24954d246df3edb914be20af65b8589cd78dcea1c626</x:v>
      </x:c>
      <x:c r="R392" s="4" t="str">
        <x:v>2d75ca8ebf9dc0f79efda591d59541ad2fdd59c1</x:v>
      </x:c>
      <x:c r="S392" s="4" t="str">
        <x:v>app/game/data/recentSpriteLibraryV85.json # /assets/385</x:v>
      </x:c>
      <x:c r="T392" s="4" t="str">
        <x:v>YAUTJA_CLANS_V4_100_GARDES.zip</x:v>
      </x:c>
      <x:c r="U392" s="4" t="str">
        <x:v>YAUTJA_CLANS_V4_100_GARDES/sprites/artisans-de-la-roche-chaude/artisans-de-la-roche-chaude-garde-06.png</x:v>
      </x:c>
      <x:c r="V392" s="4" t="str">
        <x:v>Dessin source statique. Une entrée de galerie ou une carte de référence ne crée ni combattant jouable, ni PNJ placé, ni animation. Les dix postes V86 réemploient des identités locales existantes.</x:v>
      </x:c>
    </x:row>
    <x:row r="393" ht="28" customHeight="1">
      <x:c r="A393" s="4" t="str">
        <x:v>artisans-de-la-roche-chaude-garde-07</x:v>
      </x:c>
      <x:c r="B393" s="4" t="str">
        <x:v>PNJ</x:v>
      </x:c>
      <x:c r="C393" s="4" t="str">
        <x:v>Artisans de la Roche Chaude</x:v>
      </x:c>
      <x:c r="D393" s="4" t="str">
        <x:v>Garde des Établis Profonds</x:v>
      </x:c>
      <x:c r="E393" s="4" t="str">
        <x:v>V4 / guards-v4</x:v>
      </x:c>
      <x:c r="F393" s="27" t="str">
        <x:v>Galerie et codex</x:v>
      </x:c>
      <x:c r="G393" s="4" t="str">
        <x:v>Oui</x:v>
      </x:c>
      <x:c r="H393" s="4" t="str">
        <x:v>Oui</x:v>
      </x:c>
      <x:c r="I393" s="4" t="str">
        <x:v>Non</x:v>
      </x:c>
      <x:c r="J393" s="4" t="str">
        <x:v>Non</x:v>
      </x:c>
      <x:c r="K393" s="4" t="n">
        <x:v>0</x:v>
      </x:c>
      <x:c r="L393" s="4" t="str">
        <x:v>PNG</x:v>
      </x:c>
      <x:c r="M393" s="4" t="str">
        <x:v>import-v85:guards-v4:artisans-de-la-roche-chaude-garde-07:a06c8058648e</x:v>
      </x:c>
      <x:c r="N393" s="48" t="str">
        <x:v>https://github.com/darknigthmare/yautja-la-longue-chasse/blob/536ac53335e440747f6eccedd2cd757d1f817a99/public/game/imports/v85/library/a06c8058648e68f15776c21987a6e868b66abed2975c5c80abd493e0538f0fab.png</x:v>
      </x:c>
      <x:c r="O393" s="48" t="str">
        <x:v>https://github.com/darknigthmare/yautja-la-longue-chasse/blob/536ac53335e440747f6eccedd2cd757d1f817a99/app/game/data/recentSpriteLibraryV85.json</x:v>
      </x:c>
      <x:c r="P393" s="4" t="str">
        <x:v>public/game/imports/v85/library/a06c8058648e68f15776c21987a6e868b66abed2975c5c80abd493e0538f0fab.png</x:v>
      </x:c>
      <x:c r="Q393" s="4" t="str">
        <x:v>a06c8058648e68f15776c21987a6e868b66abed2975c5c80abd493e0538f0fab</x:v>
      </x:c>
      <x:c r="R393" s="4" t="str">
        <x:v>2da11db06966729aac22e3a14cc909ae9a70354a</x:v>
      </x:c>
      <x:c r="S393" s="4" t="str">
        <x:v>app/game/data/recentSpriteLibraryV85.json # /assets/386</x:v>
      </x:c>
      <x:c r="T393" s="4" t="str">
        <x:v>YAUTJA_CLANS_V4_100_GARDES.zip</x:v>
      </x:c>
      <x:c r="U393" s="4" t="str">
        <x:v>YAUTJA_CLANS_V4_100_GARDES/sprites/artisans-de-la-roche-chaude/artisans-de-la-roche-chaude-garde-07.png</x:v>
      </x:c>
      <x:c r="V393" s="4" t="str">
        <x:v>Dessin source statique. Une entrée de galerie ou une carte de référence ne crée ni combattant jouable, ni PNJ placé, ni animation. Les dix postes V86 réemploient des identités locales existantes.</x:v>
      </x:c>
    </x:row>
    <x:row r="394" ht="28" customHeight="1">
      <x:c r="A394" s="4" t="str">
        <x:v>artisans-de-la-roche-chaude-garde-08</x:v>
      </x:c>
      <x:c r="B394" s="4" t="str">
        <x:v>PNJ</x:v>
      </x:c>
      <x:c r="C394" s="4" t="str">
        <x:v>Artisans de la Roche Chaude</x:v>
      </x:c>
      <x:c r="D394" s="4" t="str">
        <x:v>Intervenant des Portes Pressurisées</x:v>
      </x:c>
      <x:c r="E394" s="4" t="str">
        <x:v>V4 / guards-v4</x:v>
      </x:c>
      <x:c r="F394" s="27" t="str">
        <x:v>Galerie et codex</x:v>
      </x:c>
      <x:c r="G394" s="4" t="str">
        <x:v>Oui</x:v>
      </x:c>
      <x:c r="H394" s="4" t="str">
        <x:v>Oui</x:v>
      </x:c>
      <x:c r="I394" s="4" t="str">
        <x:v>Non</x:v>
      </x:c>
      <x:c r="J394" s="4" t="str">
        <x:v>Non</x:v>
      </x:c>
      <x:c r="K394" s="4" t="n">
        <x:v>0</x:v>
      </x:c>
      <x:c r="L394" s="4" t="str">
        <x:v>PNG</x:v>
      </x:c>
      <x:c r="M394" s="4" t="str">
        <x:v>import-v85:guards-v4:artisans-de-la-roche-chaude-garde-08:c720f9de2a43</x:v>
      </x:c>
      <x:c r="N394" s="48" t="str">
        <x:v>https://github.com/darknigthmare/yautja-la-longue-chasse/blob/536ac53335e440747f6eccedd2cd757d1f817a99/public/game/imports/v85/library/c720f9de2a433a996a9fc0f3099d9e5180c4e72c5ff93d8d0a569ff7ec7b2d71.png</x:v>
      </x:c>
      <x:c r="O394" s="48" t="str">
        <x:v>https://github.com/darknigthmare/yautja-la-longue-chasse/blob/536ac53335e440747f6eccedd2cd757d1f817a99/app/game/data/recentSpriteLibraryV85.json</x:v>
      </x:c>
      <x:c r="P394" s="4" t="str">
        <x:v>public/game/imports/v85/library/c720f9de2a433a996a9fc0f3099d9e5180c4e72c5ff93d8d0a569ff7ec7b2d71.png</x:v>
      </x:c>
      <x:c r="Q394" s="4" t="str">
        <x:v>c720f9de2a433a996a9fc0f3099d9e5180c4e72c5ff93d8d0a569ff7ec7b2d71</x:v>
      </x:c>
      <x:c r="R394" s="4" t="str">
        <x:v>9aff0e3b770ebe02aa313b834eb83f49c3b03808</x:v>
      </x:c>
      <x:c r="S394" s="4" t="str">
        <x:v>app/game/data/recentSpriteLibraryV85.json # /assets/387</x:v>
      </x:c>
      <x:c r="T394" s="4" t="str">
        <x:v>YAUTJA_CLANS_V4_100_GARDES.zip</x:v>
      </x:c>
      <x:c r="U394" s="4" t="str">
        <x:v>YAUTJA_CLANS_V4_100_GARDES/sprites/artisans-de-la-roche-chaude/artisans-de-la-roche-chaude-garde-08.png</x:v>
      </x:c>
      <x:c r="V394" s="4" t="str">
        <x:v>Dessin source statique. Une entrée de galerie ou une carte de référence ne crée ni combattant jouable, ni PNJ placé, ni animation. Les dix postes V86 réemploient des identités locales existantes.</x:v>
      </x:c>
    </x:row>
    <x:row r="395" ht="28" customHeight="1">
      <x:c r="A395" s="4" t="str">
        <x:v>artisans-de-la-roche-chaude-garde-09</x:v>
      </x:c>
      <x:c r="B395" s="4" t="str">
        <x:v>PNJ</x:v>
      </x:c>
      <x:c r="C395" s="4" t="str">
        <x:v>Artisans de la Roche Chaude</x:v>
      </x:c>
      <x:c r="D395" s="4" t="str">
        <x:v>Vétéran de la Voûte Fendue</x:v>
      </x:c>
      <x:c r="E395" s="4" t="str">
        <x:v>V4 / guards-v4</x:v>
      </x:c>
      <x:c r="F395" s="27" t="str">
        <x:v>Galerie et codex</x:v>
      </x:c>
      <x:c r="G395" s="4" t="str">
        <x:v>Oui</x:v>
      </x:c>
      <x:c r="H395" s="4" t="str">
        <x:v>Oui</x:v>
      </x:c>
      <x:c r="I395" s="4" t="str">
        <x:v>Non</x:v>
      </x:c>
      <x:c r="J395" s="4" t="str">
        <x:v>Non</x:v>
      </x:c>
      <x:c r="K395" s="4" t="n">
        <x:v>0</x:v>
      </x:c>
      <x:c r="L395" s="4" t="str">
        <x:v>PNG</x:v>
      </x:c>
      <x:c r="M395" s="4" t="str">
        <x:v>import-v85:guards-v4:artisans-de-la-roche-chaude-garde-09:f6645c8e929a</x:v>
      </x:c>
      <x:c r="N395" s="48" t="str">
        <x:v>https://github.com/darknigthmare/yautja-la-longue-chasse/blob/536ac53335e440747f6eccedd2cd757d1f817a99/public/game/imports/v85/library/f6645c8e929a0b5c0c69a8b37a1732360eca9cc9202e0d94201ef6d81f455b7d.png</x:v>
      </x:c>
      <x:c r="O395" s="48" t="str">
        <x:v>https://github.com/darknigthmare/yautja-la-longue-chasse/blob/536ac53335e440747f6eccedd2cd757d1f817a99/app/game/data/recentSpriteLibraryV85.json</x:v>
      </x:c>
      <x:c r="P395" s="4" t="str">
        <x:v>public/game/imports/v85/library/f6645c8e929a0b5c0c69a8b37a1732360eca9cc9202e0d94201ef6d81f455b7d.png</x:v>
      </x:c>
      <x:c r="Q395" s="4" t="str">
        <x:v>f6645c8e929a0b5c0c69a8b37a1732360eca9cc9202e0d94201ef6d81f455b7d</x:v>
      </x:c>
      <x:c r="R395" s="4" t="str">
        <x:v>b26d109adffce3d7869863f3ff6a3034fa909c61</x:v>
      </x:c>
      <x:c r="S395" s="4" t="str">
        <x:v>app/game/data/recentSpriteLibraryV85.json # /assets/388</x:v>
      </x:c>
      <x:c r="T395" s="4" t="str">
        <x:v>YAUTJA_CLANS_V4_100_GARDES.zip</x:v>
      </x:c>
      <x:c r="U395" s="4" t="str">
        <x:v>YAUTJA_CLANS_V4_100_GARDES/sprites/artisans-de-la-roche-chaude/artisans-de-la-roche-chaude-garde-09.png</x:v>
      </x:c>
      <x:c r="V395" s="4" t="str">
        <x:v>Dessin source statique. Une entrée de galerie ou une carte de référence ne crée ni combattant jouable, ni PNJ placé, ni animation. Les dix postes V86 réemploient des identités locales existantes.</x:v>
      </x:c>
    </x:row>
    <x:row r="396" ht="28" customHeight="1">
      <x:c r="A396" s="4" t="str">
        <x:v>artisans-de-la-roche-chaude-garde-10</x:v>
      </x:c>
      <x:c r="B396" s="4" t="str">
        <x:v>PNJ</x:v>
      </x:c>
      <x:c r="C396" s="4" t="str">
        <x:v>Artisans de la Roche Chaude</x:v>
      </x:c>
      <x:c r="D396" s="4" t="str">
        <x:v>Chef du Poste des Forges Basses</x:v>
      </x:c>
      <x:c r="E396" s="4" t="str">
        <x:v>V4 / guards-v4</x:v>
      </x:c>
      <x:c r="F396" s="27" t="str">
        <x:v>Galerie et codex</x:v>
      </x:c>
      <x:c r="G396" s="4" t="str">
        <x:v>Oui</x:v>
      </x:c>
      <x:c r="H396" s="4" t="str">
        <x:v>Oui</x:v>
      </x:c>
      <x:c r="I396" s="4" t="str">
        <x:v>Non</x:v>
      </x:c>
      <x:c r="J396" s="4" t="str">
        <x:v>Non</x:v>
      </x:c>
      <x:c r="K396" s="4" t="n">
        <x:v>0</x:v>
      </x:c>
      <x:c r="L396" s="4" t="str">
        <x:v>PNG</x:v>
      </x:c>
      <x:c r="M396" s="4" t="str">
        <x:v>import-v85:guards-v4:artisans-de-la-roche-chaude-garde-10:1d8cbf82dc50</x:v>
      </x:c>
      <x:c r="N396" s="48" t="str">
        <x:v>https://github.com/darknigthmare/yautja-la-longue-chasse/blob/536ac53335e440747f6eccedd2cd757d1f817a99/public/game/imports/v85/library/1d8cbf82dc50bbbda55e41c91df09456f49ef42c989145b3c9705a04b9a60274.png</x:v>
      </x:c>
      <x:c r="O396" s="48" t="str">
        <x:v>https://github.com/darknigthmare/yautja-la-longue-chasse/blob/536ac53335e440747f6eccedd2cd757d1f817a99/app/game/data/recentSpriteLibraryV85.json</x:v>
      </x:c>
      <x:c r="P396" s="4" t="str">
        <x:v>public/game/imports/v85/library/1d8cbf82dc50bbbda55e41c91df09456f49ef42c989145b3c9705a04b9a60274.png</x:v>
      </x:c>
      <x:c r="Q396" s="4" t="str">
        <x:v>1d8cbf82dc50bbbda55e41c91df09456f49ef42c989145b3c9705a04b9a60274</x:v>
      </x:c>
      <x:c r="R396" s="4" t="str">
        <x:v>e7cfd17e2e2fb521cb7c8b6667b98bd9c2c85a09</x:v>
      </x:c>
      <x:c r="S396" s="4" t="str">
        <x:v>app/game/data/recentSpriteLibraryV85.json # /assets/389</x:v>
      </x:c>
      <x:c r="T396" s="4" t="str">
        <x:v>YAUTJA_CLANS_V4_100_GARDES.zip</x:v>
      </x:c>
      <x:c r="U396" s="4" t="str">
        <x:v>YAUTJA_CLANS_V4_100_GARDES/sprites/artisans-de-la-roche-chaude/artisans-de-la-roche-chaude-garde-10.png</x:v>
      </x:c>
      <x:c r="V396" s="4" t="str">
        <x:v>Dessin source statique. Une entrée de galerie ou une carte de référence ne crée ni combattant jouable, ni PNJ placé, ni animation. Les dix postes V86 réemploient des identités locales existantes.</x:v>
      </x:c>
    </x:row>
    <x:row r="397" ht="28" customHeight="1">
      <x:c r="A397" s="4" t="str">
        <x:v>conservateurs-des-anciennes-pierres-garde-01</x:v>
      </x:c>
      <x:c r="B397" s="4" t="str">
        <x:v>PNJ</x:v>
      </x:c>
      <x:c r="C397" s="4" t="str">
        <x:v>Conservateurs des Anciennes Pierres</x:v>
      </x:c>
      <x:c r="D397" s="4" t="str">
        <x:v>Sentinelle des Scellés Anciens</x:v>
      </x:c>
      <x:c r="E397" s="4" t="str">
        <x:v>V4 / guards-v4</x:v>
      </x:c>
      <x:c r="F397" s="27" t="str">
        <x:v>Placement statique lié dans le code</x:v>
      </x:c>
      <x:c r="G397" s="4" t="str">
        <x:v>Oui</x:v>
      </x:c>
      <x:c r="H397" s="4" t="str">
        <x:v>Oui</x:v>
      </x:c>
      <x:c r="I397" s="4" t="str">
        <x:v>Non</x:v>
      </x:c>
      <x:c r="J397" s="4" t="str">
        <x:v>Oui</x:v>
      </x:c>
      <x:c r="K397" s="4" t="n">
        <x:v>1</x:v>
      </x:c>
      <x:c r="L397" s="4" t="str">
        <x:v>PNG</x:v>
      </x:c>
      <x:c r="M397" s="4" t="str">
        <x:v>import-v85:guards-v4:conservateurs-des-anciennes-pierres-garde-01:338fc1f2413f</x:v>
      </x:c>
      <x:c r="N397" s="48" t="str">
        <x:v>https://github.com/darknigthmare/yautja-la-longue-chasse/blob/536ac53335e440747f6eccedd2cd757d1f817a99/public/game/imports/v85/library/338fc1f2413ffcc14651ecc08c8d8c3e481fbf0aa089bc358c7bd4886c797eda.png</x:v>
      </x:c>
      <x:c r="O397" s="48" t="str">
        <x:v>https://github.com/darknigthmare/yautja-la-longue-chasse/blob/536ac53335e440747f6eccedd2cd757d1f817a99/app/game/data/recentSpriteLibraryV85.json</x:v>
      </x:c>
      <x:c r="P397" s="4" t="str">
        <x:v>public/game/imports/v85/library/338fc1f2413ffcc14651ecc08c8d8c3e481fbf0aa089bc358c7bd4886c797eda.png</x:v>
      </x:c>
      <x:c r="Q397" s="4" t="str">
        <x:v>338fc1f2413ffcc14651ecc08c8d8c3e481fbf0aa089bc358c7bd4886c797eda</x:v>
      </x:c>
      <x:c r="R397" s="4" t="str">
        <x:v>168ff5158a80638ea2b523ebedd817ee4b313508</x:v>
      </x:c>
      <x:c r="S397" s="4" t="str">
        <x:v>app/game/data/recentSpriteLibraryV85.json # /assets/390</x:v>
      </x:c>
      <x:c r="T397" s="4" t="str">
        <x:v>YAUTJA_CLANS_V4_100_GARDES.zip</x:v>
      </x:c>
      <x:c r="U397" s="4" t="str">
        <x:v>YAUTJA_CLANS_V4_100_GARDES/sprites/conservateurs-des-anciennes-pierres/conservateurs-des-anciennes-pierres-garde-01.png</x:v>
      </x:c>
      <x:c r="V397" s="4" t="str">
        <x:v>Dessin source statique. Une entrée de galerie ou une carte de référence ne crée ni combattant jouable, ni PNJ placé, ni animation. Les dix postes V86 réemploient des identités locales existantes.</x:v>
      </x:c>
    </x:row>
    <x:row r="398" ht="28" customHeight="1">
      <x:c r="A398" s="4" t="str">
        <x:v>conservateurs-des-anciennes-pierres-garde-02</x:v>
      </x:c>
      <x:c r="B398" s="4" t="str">
        <x:v>PNJ</x:v>
      </x:c>
      <x:c r="C398" s="4" t="str">
        <x:v>Conservateurs des Anciennes Pierres</x:v>
      </x:c>
      <x:c r="D398" s="4" t="str">
        <x:v>Lancier de la Porte des Dépôts</x:v>
      </x:c>
      <x:c r="E398" s="4" t="str">
        <x:v>V4 / guards-v4</x:v>
      </x:c>
      <x:c r="F398" s="27" t="str">
        <x:v>Galerie et codex</x:v>
      </x:c>
      <x:c r="G398" s="4" t="str">
        <x:v>Oui</x:v>
      </x:c>
      <x:c r="H398" s="4" t="str">
        <x:v>Oui</x:v>
      </x:c>
      <x:c r="I398" s="4" t="str">
        <x:v>Non</x:v>
      </x:c>
      <x:c r="J398" s="4" t="str">
        <x:v>Non</x:v>
      </x:c>
      <x:c r="K398" s="4" t="n">
        <x:v>0</x:v>
      </x:c>
      <x:c r="L398" s="4" t="str">
        <x:v>PNG</x:v>
      </x:c>
      <x:c r="M398" s="4" t="str">
        <x:v>import-v85:guards-v4:conservateurs-des-anciennes-pierres-garde-02:d23db8fb6a37</x:v>
      </x:c>
      <x:c r="N398" s="48" t="str">
        <x:v>https://github.com/darknigthmare/yautja-la-longue-chasse/blob/536ac53335e440747f6eccedd2cd757d1f817a99/public/game/imports/v85/library/d23db8fb6a37eca6f305eab6d4669fb65b89182bda4a954910b1c970259d03ad.png</x:v>
      </x:c>
      <x:c r="O398" s="48" t="str">
        <x:v>https://github.com/darknigthmare/yautja-la-longue-chasse/blob/536ac53335e440747f6eccedd2cd757d1f817a99/app/game/data/recentSpriteLibraryV85.json</x:v>
      </x:c>
      <x:c r="P398" s="4" t="str">
        <x:v>public/game/imports/v85/library/d23db8fb6a37eca6f305eab6d4669fb65b89182bda4a954910b1c970259d03ad.png</x:v>
      </x:c>
      <x:c r="Q398" s="4" t="str">
        <x:v>d23db8fb6a37eca6f305eab6d4669fb65b89182bda4a954910b1c970259d03ad</x:v>
      </x:c>
      <x:c r="R398" s="4" t="str">
        <x:v>67997c6395c553ccf0902ec7df093fcd38e2a64c</x:v>
      </x:c>
      <x:c r="S398" s="4" t="str">
        <x:v>app/game/data/recentSpriteLibraryV85.json # /assets/391</x:v>
      </x:c>
      <x:c r="T398" s="4" t="str">
        <x:v>YAUTJA_CLANS_V4_100_GARDES.zip</x:v>
      </x:c>
      <x:c r="U398" s="4" t="str">
        <x:v>YAUTJA_CLANS_V4_100_GARDES/sprites/conservateurs-des-anciennes-pierres/conservateurs-des-anciennes-pierres-garde-02.png</x:v>
      </x:c>
      <x:c r="V398" s="4" t="str">
        <x:v>Dessin source statique. Une entrée de galerie ou une carte de référence ne crée ni combattant jouable, ni PNJ placé, ni animation. Les dix postes V86 réemploient des identités locales existantes.</x:v>
      </x:c>
    </x:row>
    <x:row r="399" ht="28" customHeight="1">
      <x:c r="A399" s="4" t="str">
        <x:v>conservateurs-des-anciennes-pierres-garde-03</x:v>
      </x:c>
      <x:c r="B399" s="4" t="str">
        <x:v>PNJ</x:v>
      </x:c>
      <x:c r="C399" s="4" t="str">
        <x:v>Conservateurs des Anciennes Pierres</x:v>
      </x:c>
      <x:c r="D399" s="4" t="str">
        <x:v>Patrouilleur des Dalles Inventoriées</x:v>
      </x:c>
      <x:c r="E399" s="4" t="str">
        <x:v>V4 / guards-v4</x:v>
      </x:c>
      <x:c r="F399" s="27" t="str">
        <x:v>Galerie et codex</x:v>
      </x:c>
      <x:c r="G399" s="4" t="str">
        <x:v>Oui</x:v>
      </x:c>
      <x:c r="H399" s="4" t="str">
        <x:v>Oui</x:v>
      </x:c>
      <x:c r="I399" s="4" t="str">
        <x:v>Non</x:v>
      </x:c>
      <x:c r="J399" s="4" t="str">
        <x:v>Non</x:v>
      </x:c>
      <x:c r="K399" s="4" t="n">
        <x:v>0</x:v>
      </x:c>
      <x:c r="L399" s="4" t="str">
        <x:v>PNG</x:v>
      </x:c>
      <x:c r="M399" s="4" t="str">
        <x:v>import-v85:guards-v4:conservateurs-des-anciennes-pierres-garde-03:e595bce0ebb2</x:v>
      </x:c>
      <x:c r="N399" s="48" t="str">
        <x:v>https://github.com/darknigthmare/yautja-la-longue-chasse/blob/536ac53335e440747f6eccedd2cd757d1f817a99/public/game/imports/v85/library/e595bce0ebb2f31dee6d41178ae1ac8c9aaa18ca9cbbeeaab332e84efac301b0.png</x:v>
      </x:c>
      <x:c r="O399" s="48" t="str">
        <x:v>https://github.com/darknigthmare/yautja-la-longue-chasse/blob/536ac53335e440747f6eccedd2cd757d1f817a99/app/game/data/recentSpriteLibraryV85.json</x:v>
      </x:c>
      <x:c r="P399" s="4" t="str">
        <x:v>public/game/imports/v85/library/e595bce0ebb2f31dee6d41178ae1ac8c9aaa18ca9cbbeeaab332e84efac301b0.png</x:v>
      </x:c>
      <x:c r="Q399" s="4" t="str">
        <x:v>e595bce0ebb2f31dee6d41178ae1ac8c9aaa18ca9cbbeeaab332e84efac301b0</x:v>
      </x:c>
      <x:c r="R399" s="4" t="str">
        <x:v>9ff2effd872e69101168b78cae4958dad8a5c3cd</x:v>
      </x:c>
      <x:c r="S399" s="4" t="str">
        <x:v>app/game/data/recentSpriteLibraryV85.json # /assets/392</x:v>
      </x:c>
      <x:c r="T399" s="4" t="str">
        <x:v>YAUTJA_CLANS_V4_100_GARDES.zip</x:v>
      </x:c>
      <x:c r="U399" s="4" t="str">
        <x:v>YAUTJA_CLANS_V4_100_GARDES/sprites/conservateurs-des-anciennes-pierres/conservateurs-des-anciennes-pierres-garde-03.png</x:v>
      </x:c>
      <x:c r="V399" s="4" t="str">
        <x:v>Dessin source statique. Une entrée de galerie ou une carte de référence ne crée ni combattant jouable, ni PNJ placé, ni animation. Les dix postes V86 réemploient des identités locales existantes.</x:v>
      </x:c>
    </x:row>
    <x:row r="400" ht="28" customHeight="1">
      <x:c r="A400" s="4" t="str">
        <x:v>conservateurs-des-anciennes-pierres-garde-04</x:v>
      </x:c>
      <x:c r="B400" s="4" t="str">
        <x:v>PNJ</x:v>
      </x:c>
      <x:c r="C400" s="4" t="str">
        <x:v>Conservateurs des Anciennes Pierres</x:v>
      </x:c>
      <x:c r="D400" s="4" t="str">
        <x:v>Garde des Réserves de Fragments</x:v>
      </x:c>
      <x:c r="E400" s="4" t="str">
        <x:v>V4 / guards-v4</x:v>
      </x:c>
      <x:c r="F400" s="27" t="str">
        <x:v>Galerie et codex</x:v>
      </x:c>
      <x:c r="G400" s="4" t="str">
        <x:v>Oui</x:v>
      </x:c>
      <x:c r="H400" s="4" t="str">
        <x:v>Oui</x:v>
      </x:c>
      <x:c r="I400" s="4" t="str">
        <x:v>Non</x:v>
      </x:c>
      <x:c r="J400" s="4" t="str">
        <x:v>Non</x:v>
      </x:c>
      <x:c r="K400" s="4" t="n">
        <x:v>0</x:v>
      </x:c>
      <x:c r="L400" s="4" t="str">
        <x:v>PNG</x:v>
      </x:c>
      <x:c r="M400" s="4" t="str">
        <x:v>import-v85:guards-v4:conservateurs-des-anciennes-pierres-garde-04:8f134c77abc2</x:v>
      </x:c>
      <x:c r="N400" s="48" t="str">
        <x:v>https://github.com/darknigthmare/yautja-la-longue-chasse/blob/536ac53335e440747f6eccedd2cd757d1f817a99/public/game/imports/v85/library/8f134c77abc2ee012b2a787d02402f1c0719eefafa9fa38b84aeabbc141679ce.png</x:v>
      </x:c>
      <x:c r="O400" s="48" t="str">
        <x:v>https://github.com/darknigthmare/yautja-la-longue-chasse/blob/536ac53335e440747f6eccedd2cd757d1f817a99/app/game/data/recentSpriteLibraryV85.json</x:v>
      </x:c>
      <x:c r="P400" s="4" t="str">
        <x:v>public/game/imports/v85/library/8f134c77abc2ee012b2a787d02402f1c0719eefafa9fa38b84aeabbc141679ce.png</x:v>
      </x:c>
      <x:c r="Q400" s="4" t="str">
        <x:v>8f134c77abc2ee012b2a787d02402f1c0719eefafa9fa38b84aeabbc141679ce</x:v>
      </x:c>
      <x:c r="R400" s="4" t="str">
        <x:v>76cc90f27f62c535fb8557a537abdf2e0770d91b</x:v>
      </x:c>
      <x:c r="S400" s="4" t="str">
        <x:v>app/game/data/recentSpriteLibraryV85.json # /assets/393</x:v>
      </x:c>
      <x:c r="T400" s="4" t="str">
        <x:v>YAUTJA_CLANS_V4_100_GARDES.zip</x:v>
      </x:c>
      <x:c r="U400" s="4" t="str">
        <x:v>YAUTJA_CLANS_V4_100_GARDES/sprites/conservateurs-des-anciennes-pierres/conservateurs-des-anciennes-pierres-garde-04.png</x:v>
      </x:c>
      <x:c r="V400" s="4" t="str">
        <x:v>Dessin source statique. Une entrée de galerie ou une carte de référence ne crée ni combattant jouable, ni PNJ placé, ni animation. Les dix postes V86 réemploient des identités locales existantes.</x:v>
      </x:c>
    </x:row>
    <x:row r="401" ht="28" customHeight="1">
      <x:c r="A401" s="4" t="str">
        <x:v>conservateurs-des-anciennes-pierres-garde-05</x:v>
      </x:c>
      <x:c r="B401" s="4" t="str">
        <x:v>PNJ</x:v>
      </x:c>
      <x:c r="C401" s="4" t="str">
        <x:v>Conservateurs des Anciennes Pierres</x:v>
      </x:c>
      <x:c r="D401" s="4" t="str">
        <x:v>Escorte des Tablettes Scellées</x:v>
      </x:c>
      <x:c r="E401" s="4" t="str">
        <x:v>V4 / guards-v4</x:v>
      </x:c>
      <x:c r="F401" s="27" t="str">
        <x:v>Galerie et codex</x:v>
      </x:c>
      <x:c r="G401" s="4" t="str">
        <x:v>Oui</x:v>
      </x:c>
      <x:c r="H401" s="4" t="str">
        <x:v>Oui</x:v>
      </x:c>
      <x:c r="I401" s="4" t="str">
        <x:v>Non</x:v>
      </x:c>
      <x:c r="J401" s="4" t="str">
        <x:v>Non</x:v>
      </x:c>
      <x:c r="K401" s="4" t="n">
        <x:v>0</x:v>
      </x:c>
      <x:c r="L401" s="4" t="str">
        <x:v>PNG</x:v>
      </x:c>
      <x:c r="M401" s="4" t="str">
        <x:v>import-v85:guards-v4:conservateurs-des-anciennes-pierres-garde-05:9bc2c2df5606</x:v>
      </x:c>
      <x:c r="N401" s="48" t="str">
        <x:v>https://github.com/darknigthmare/yautja-la-longue-chasse/blob/536ac53335e440747f6eccedd2cd757d1f817a99/public/game/imports/v85/library/9bc2c2df560604ffa20481854d28c8264d794c4d4805ceac0188329de4dc9679.png</x:v>
      </x:c>
      <x:c r="O401" s="48" t="str">
        <x:v>https://github.com/darknigthmare/yautja-la-longue-chasse/blob/536ac53335e440747f6eccedd2cd757d1f817a99/app/game/data/recentSpriteLibraryV85.json</x:v>
      </x:c>
      <x:c r="P401" s="4" t="str">
        <x:v>public/game/imports/v85/library/9bc2c2df560604ffa20481854d28c8264d794c4d4805ceac0188329de4dc9679.png</x:v>
      </x:c>
      <x:c r="Q401" s="4" t="str">
        <x:v>9bc2c2df560604ffa20481854d28c8264d794c4d4805ceac0188329de4dc9679</x:v>
      </x:c>
      <x:c r="R401" s="4" t="str">
        <x:v>16aee57f54bbd0d19053280fed928716a74ff3b5</x:v>
      </x:c>
      <x:c r="S401" s="4" t="str">
        <x:v>app/game/data/recentSpriteLibraryV85.json # /assets/394</x:v>
      </x:c>
      <x:c r="T401" s="4" t="str">
        <x:v>YAUTJA_CLANS_V4_100_GARDES.zip</x:v>
      </x:c>
      <x:c r="U401" s="4" t="str">
        <x:v>YAUTJA_CLANS_V4_100_GARDES/sprites/conservateurs-des-anciennes-pierres/conservateurs-des-anciennes-pierres-garde-05.png</x:v>
      </x:c>
      <x:c r="V401" s="4" t="str">
        <x:v>Dessin source statique. Une entrée de galerie ou une carte de référence ne crée ni combattant jouable, ni PNJ placé, ni animation. Les dix postes V86 réemploient des identités locales existantes.</x:v>
      </x:c>
    </x:row>
    <x:row r="402" ht="28" customHeight="1">
      <x:c r="A402" s="4" t="str">
        <x:v>conservateurs-des-anciennes-pierres-garde-06</x:v>
      </x:c>
      <x:c r="B402" s="4" t="str">
        <x:v>PNJ</x:v>
      </x:c>
      <x:c r="C402" s="4" t="str">
        <x:v>Conservateurs des Anciennes Pierres</x:v>
      </x:c>
      <x:c r="D402" s="4" t="str">
        <x:v>Guetteur des Accès aux Archives</x:v>
      </x:c>
      <x:c r="E402" s="4" t="str">
        <x:v>V4 / guards-v4</x:v>
      </x:c>
      <x:c r="F402" s="27" t="str">
        <x:v>Portrait ou carte de référence sélectionné</x:v>
      </x:c>
      <x:c r="G402" s="4" t="str">
        <x:v>Oui</x:v>
      </x:c>
      <x:c r="H402" s="4" t="str">
        <x:v>Oui</x:v>
      </x:c>
      <x:c r="I402" s="4" t="str">
        <x:v>Oui</x:v>
      </x:c>
      <x:c r="J402" s="4" t="str">
        <x:v>Non</x:v>
      </x:c>
      <x:c r="K402" s="4" t="n">
        <x:v>0</x:v>
      </x:c>
      <x:c r="L402" s="4" t="str">
        <x:v>PNG</x:v>
      </x:c>
      <x:c r="M402" s="4" t="str">
        <x:v>import-v85:guards-v4:conservateurs-des-anciennes-pierres-garde-06:bccd2453d896</x:v>
      </x:c>
      <x:c r="N402" s="48" t="str">
        <x:v>https://github.com/darknigthmare/yautja-la-longue-chasse/blob/536ac53335e440747f6eccedd2cd757d1f817a99/public/game/imports/v85/library/bccd2453d8966f76205606155e44605631774be5a2462ad6533ff8067a7ad778.png</x:v>
      </x:c>
      <x:c r="O402" s="48" t="str">
        <x:v>https://github.com/darknigthmare/yautja-la-longue-chasse/blob/536ac53335e440747f6eccedd2cd757d1f817a99/app/game/data/recentSpriteLibraryV85.json</x:v>
      </x:c>
      <x:c r="P402" s="4" t="str">
        <x:v>public/game/imports/v85/library/bccd2453d8966f76205606155e44605631774be5a2462ad6533ff8067a7ad778.png</x:v>
      </x:c>
      <x:c r="Q402" s="4" t="str">
        <x:v>bccd2453d8966f76205606155e44605631774be5a2462ad6533ff8067a7ad778</x:v>
      </x:c>
      <x:c r="R402" s="4" t="str">
        <x:v>d17e66e8199b3bec638d12a508df2eb7f622ac68</x:v>
      </x:c>
      <x:c r="S402" s="4" t="str">
        <x:v>app/game/data/recentSpriteLibraryV85.json # /assets/395</x:v>
      </x:c>
      <x:c r="T402" s="4" t="str">
        <x:v>YAUTJA_CLANS_V4_100_GARDES.zip</x:v>
      </x:c>
      <x:c r="U402" s="4" t="str">
        <x:v>YAUTJA_CLANS_V4_100_GARDES/sprites/conservateurs-des-anciennes-pierres/conservateurs-des-anciennes-pierres-garde-06.png</x:v>
      </x:c>
      <x:c r="V402" s="4" t="str">
        <x:v>Dessin source statique. Une entrée de galerie ou une carte de référence ne crée ni combattant jouable, ni PNJ placé, ni animation. Les dix postes V86 réemploient des identités locales existantes.</x:v>
      </x:c>
    </x:row>
    <x:row r="403" ht="28" customHeight="1">
      <x:c r="A403" s="4" t="str">
        <x:v>conservateurs-des-anciennes-pierres-garde-07</x:v>
      </x:c>
      <x:c r="B403" s="4" t="str">
        <x:v>PNJ</x:v>
      </x:c>
      <x:c r="C403" s="4" t="str">
        <x:v>Conservateurs des Anciennes Pierres</x:v>
      </x:c>
      <x:c r="D403" s="4" t="str">
        <x:v>Garde de l’Atelier des Scellés</x:v>
      </x:c>
      <x:c r="E403" s="4" t="str">
        <x:v>V4 / guards-v4</x:v>
      </x:c>
      <x:c r="F403" s="27" t="str">
        <x:v>Galerie et codex</x:v>
      </x:c>
      <x:c r="G403" s="4" t="str">
        <x:v>Oui</x:v>
      </x:c>
      <x:c r="H403" s="4" t="str">
        <x:v>Oui</x:v>
      </x:c>
      <x:c r="I403" s="4" t="str">
        <x:v>Non</x:v>
      </x:c>
      <x:c r="J403" s="4" t="str">
        <x:v>Non</x:v>
      </x:c>
      <x:c r="K403" s="4" t="n">
        <x:v>0</x:v>
      </x:c>
      <x:c r="L403" s="4" t="str">
        <x:v>PNG</x:v>
      </x:c>
      <x:c r="M403" s="4" t="str">
        <x:v>import-v85:guards-v4:conservateurs-des-anciennes-pierres-garde-07:c9903ba99a27</x:v>
      </x:c>
      <x:c r="N403" s="48" t="str">
        <x:v>https://github.com/darknigthmare/yautja-la-longue-chasse/blob/536ac53335e440747f6eccedd2cd757d1f817a99/public/game/imports/v85/library/c9903ba99a27253691293f0c170555d083e0dd78da97f9186e42e10853275560.png</x:v>
      </x:c>
      <x:c r="O403" s="48" t="str">
        <x:v>https://github.com/darknigthmare/yautja-la-longue-chasse/blob/536ac53335e440747f6eccedd2cd757d1f817a99/app/game/data/recentSpriteLibraryV85.json</x:v>
      </x:c>
      <x:c r="P403" s="4" t="str">
        <x:v>public/game/imports/v85/library/c9903ba99a27253691293f0c170555d083e0dd78da97f9186e42e10853275560.png</x:v>
      </x:c>
      <x:c r="Q403" s="4" t="str">
        <x:v>c9903ba99a27253691293f0c170555d083e0dd78da97f9186e42e10853275560</x:v>
      </x:c>
      <x:c r="R403" s="4" t="str">
        <x:v>9534a5f7b215d2cff9f793be61d75af27ce0aff3</x:v>
      </x:c>
      <x:c r="S403" s="4" t="str">
        <x:v>app/game/data/recentSpriteLibraryV85.json # /assets/396</x:v>
      </x:c>
      <x:c r="T403" s="4" t="str">
        <x:v>YAUTJA_CLANS_V4_100_GARDES.zip</x:v>
      </x:c>
      <x:c r="U403" s="4" t="str">
        <x:v>YAUTJA_CLANS_V4_100_GARDES/sprites/conservateurs-des-anciennes-pierres/conservateurs-des-anciennes-pierres-garde-07.png</x:v>
      </x:c>
      <x:c r="V403" s="4" t="str">
        <x:v>Dessin source statique. Une entrée de galerie ou une carte de référence ne crée ni combattant jouable, ni PNJ placé, ni animation. Les dix postes V86 réemploient des identités locales existantes.</x:v>
      </x:c>
    </x:row>
    <x:row r="404" ht="28" customHeight="1">
      <x:c r="A404" s="4" t="str">
        <x:v>conservateurs-des-anciennes-pierres-garde-08</x:v>
      </x:c>
      <x:c r="B404" s="4" t="str">
        <x:v>PNJ</x:v>
      </x:c>
      <x:c r="C404" s="4" t="str">
        <x:v>Conservateurs des Anciennes Pierres</x:v>
      </x:c>
      <x:c r="D404" s="4" t="str">
        <x:v>Garde d’Intervention des Chambres Scellées</x:v>
      </x:c>
      <x:c r="E404" s="4" t="str">
        <x:v>V4 / guards-v4</x:v>
      </x:c>
      <x:c r="F404" s="27" t="str">
        <x:v>Galerie et codex</x:v>
      </x:c>
      <x:c r="G404" s="4" t="str">
        <x:v>Oui</x:v>
      </x:c>
      <x:c r="H404" s="4" t="str">
        <x:v>Oui</x:v>
      </x:c>
      <x:c r="I404" s="4" t="str">
        <x:v>Non</x:v>
      </x:c>
      <x:c r="J404" s="4" t="str">
        <x:v>Non</x:v>
      </x:c>
      <x:c r="K404" s="4" t="n">
        <x:v>0</x:v>
      </x:c>
      <x:c r="L404" s="4" t="str">
        <x:v>PNG</x:v>
      </x:c>
      <x:c r="M404" s="4" t="str">
        <x:v>import-v85:guards-v4:conservateurs-des-anciennes-pierres-garde-08:e80ed3635a05</x:v>
      </x:c>
      <x:c r="N404" s="48" t="str">
        <x:v>https://github.com/darknigthmare/yautja-la-longue-chasse/blob/536ac53335e440747f6eccedd2cd757d1f817a99/public/game/imports/v85/library/e80ed3635a05e51e1af29f37be039c5682fa4ee8a6a9ab11da9e913ff7759aae.png</x:v>
      </x:c>
      <x:c r="O404" s="48" t="str">
        <x:v>https://github.com/darknigthmare/yautja-la-longue-chasse/blob/536ac53335e440747f6eccedd2cd757d1f817a99/app/game/data/recentSpriteLibraryV85.json</x:v>
      </x:c>
      <x:c r="P404" s="4" t="str">
        <x:v>public/game/imports/v85/library/e80ed3635a05e51e1af29f37be039c5682fa4ee8a6a9ab11da9e913ff7759aae.png</x:v>
      </x:c>
      <x:c r="Q404" s="4" t="str">
        <x:v>e80ed3635a05e51e1af29f37be039c5682fa4ee8a6a9ab11da9e913ff7759aae</x:v>
      </x:c>
      <x:c r="R404" s="4" t="str">
        <x:v>fdd4c09b9648e57761ef64b4c655292eae72ca77</x:v>
      </x:c>
      <x:c r="S404" s="4" t="str">
        <x:v>app/game/data/recentSpriteLibraryV85.json # /assets/397</x:v>
      </x:c>
      <x:c r="T404" s="4" t="str">
        <x:v>YAUTJA_CLANS_V4_100_GARDES.zip</x:v>
      </x:c>
      <x:c r="U404" s="4" t="str">
        <x:v>YAUTJA_CLANS_V4_100_GARDES/sprites/conservateurs-des-anciennes-pierres/conservateurs-des-anciennes-pierres-garde-08.png</x:v>
      </x:c>
      <x:c r="V404" s="4" t="str">
        <x:v>Dessin source statique. Une entrée de galerie ou une carte de référence ne crée ni combattant jouable, ni PNJ placé, ni animation. Les dix postes V86 réemploient des identités locales existantes.</x:v>
      </x:c>
    </x:row>
    <x:row r="405" ht="28" customHeight="1">
      <x:c r="A405" s="4" t="str">
        <x:v>conservateurs-des-anciennes-pierres-garde-09</x:v>
      </x:c>
      <x:c r="B405" s="4" t="str">
        <x:v>PNJ</x:v>
      </x:c>
      <x:c r="C405" s="4" t="str">
        <x:v>Conservateurs des Anciennes Pierres</x:v>
      </x:c>
      <x:c r="D405" s="4" t="str">
        <x:v>Vétéran du Premier Inventaire</x:v>
      </x:c>
      <x:c r="E405" s="4" t="str">
        <x:v>V4 / guards-v4</x:v>
      </x:c>
      <x:c r="F405" s="27" t="str">
        <x:v>Galerie et codex</x:v>
      </x:c>
      <x:c r="G405" s="4" t="str">
        <x:v>Oui</x:v>
      </x:c>
      <x:c r="H405" s="4" t="str">
        <x:v>Oui</x:v>
      </x:c>
      <x:c r="I405" s="4" t="str">
        <x:v>Non</x:v>
      </x:c>
      <x:c r="J405" s="4" t="str">
        <x:v>Non</x:v>
      </x:c>
      <x:c r="K405" s="4" t="n">
        <x:v>0</x:v>
      </x:c>
      <x:c r="L405" s="4" t="str">
        <x:v>PNG</x:v>
      </x:c>
      <x:c r="M405" s="4" t="str">
        <x:v>import-v85:guards-v4:conservateurs-des-anciennes-pierres-garde-09:f7785633d56c</x:v>
      </x:c>
      <x:c r="N405" s="48" t="str">
        <x:v>https://github.com/darknigthmare/yautja-la-longue-chasse/blob/536ac53335e440747f6eccedd2cd757d1f817a99/public/game/imports/v85/library/f7785633d56cccf813a5b104e515b1b8de81bd07b3739aac177789ed76c57202.png</x:v>
      </x:c>
      <x:c r="O405" s="48" t="str">
        <x:v>https://github.com/darknigthmare/yautja-la-longue-chasse/blob/536ac53335e440747f6eccedd2cd757d1f817a99/app/game/data/recentSpriteLibraryV85.json</x:v>
      </x:c>
      <x:c r="P405" s="4" t="str">
        <x:v>public/game/imports/v85/library/f7785633d56cccf813a5b104e515b1b8de81bd07b3739aac177789ed76c57202.png</x:v>
      </x:c>
      <x:c r="Q405" s="4" t="str">
        <x:v>f7785633d56cccf813a5b104e515b1b8de81bd07b3739aac177789ed76c57202</x:v>
      </x:c>
      <x:c r="R405" s="4" t="str">
        <x:v>ec69309ca7f6f8764c91751a8f2d1dbb7a3140a8</x:v>
      </x:c>
      <x:c r="S405" s="4" t="str">
        <x:v>app/game/data/recentSpriteLibraryV85.json # /assets/398</x:v>
      </x:c>
      <x:c r="T405" s="4" t="str">
        <x:v>YAUTJA_CLANS_V4_100_GARDES.zip</x:v>
      </x:c>
      <x:c r="U405" s="4" t="str">
        <x:v>YAUTJA_CLANS_V4_100_GARDES/sprites/conservateurs-des-anciennes-pierres/conservateurs-des-anciennes-pierres-garde-09.png</x:v>
      </x:c>
      <x:c r="V405" s="4" t="str">
        <x:v>Dessin source statique. Une entrée de galerie ou une carte de référence ne crée ni combattant jouable, ni PNJ placé, ni animation. Les dix postes V86 réemploient des identités locales existantes.</x:v>
      </x:c>
    </x:row>
    <x:row r="406" ht="28" customHeight="1">
      <x:c r="A406" s="4" t="str">
        <x:v>conservateurs-des-anciennes-pierres-garde-10</x:v>
      </x:c>
      <x:c r="B406" s="4" t="str">
        <x:v>PNJ</x:v>
      </x:c>
      <x:c r="C406" s="4" t="str">
        <x:v>Conservateurs des Anciennes Pierres</x:v>
      </x:c>
      <x:c r="D406" s="4" t="str">
        <x:v>Chef du Poste des Archives Scellées</x:v>
      </x:c>
      <x:c r="E406" s="4" t="str">
        <x:v>V4 / guards-v4</x:v>
      </x:c>
      <x:c r="F406" s="27" t="str">
        <x:v>Galerie et codex</x:v>
      </x:c>
      <x:c r="G406" s="4" t="str">
        <x:v>Oui</x:v>
      </x:c>
      <x:c r="H406" s="4" t="str">
        <x:v>Oui</x:v>
      </x:c>
      <x:c r="I406" s="4" t="str">
        <x:v>Non</x:v>
      </x:c>
      <x:c r="J406" s="4" t="str">
        <x:v>Non</x:v>
      </x:c>
      <x:c r="K406" s="4" t="n">
        <x:v>0</x:v>
      </x:c>
      <x:c r="L406" s="4" t="str">
        <x:v>PNG</x:v>
      </x:c>
      <x:c r="M406" s="4" t="str">
        <x:v>import-v85:guards-v4:conservateurs-des-anciennes-pierres-garde-10:db93ebf12586</x:v>
      </x:c>
      <x:c r="N406" s="48" t="str">
        <x:v>https://github.com/darknigthmare/yautja-la-longue-chasse/blob/536ac53335e440747f6eccedd2cd757d1f817a99/public/game/imports/v85/library/db93ebf125862a2a7969a3f1b3748cd062f9c625b81dd12da5fcdc7fb380a068.png</x:v>
      </x:c>
      <x:c r="O406" s="48" t="str">
        <x:v>https://github.com/darknigthmare/yautja-la-longue-chasse/blob/536ac53335e440747f6eccedd2cd757d1f817a99/app/game/data/recentSpriteLibraryV85.json</x:v>
      </x:c>
      <x:c r="P406" s="4" t="str">
        <x:v>public/game/imports/v85/library/db93ebf125862a2a7969a3f1b3748cd062f9c625b81dd12da5fcdc7fb380a068.png</x:v>
      </x:c>
      <x:c r="Q406" s="4" t="str">
        <x:v>db93ebf125862a2a7969a3f1b3748cd062f9c625b81dd12da5fcdc7fb380a068</x:v>
      </x:c>
      <x:c r="R406" s="4" t="str">
        <x:v>60ec174bc5d83c05bd42ec40041050ea74407b0b</x:v>
      </x:c>
      <x:c r="S406" s="4" t="str">
        <x:v>app/game/data/recentSpriteLibraryV85.json # /assets/399</x:v>
      </x:c>
      <x:c r="T406" s="4" t="str">
        <x:v>YAUTJA_CLANS_V4_100_GARDES.zip</x:v>
      </x:c>
      <x:c r="U406" s="4" t="str">
        <x:v>YAUTJA_CLANS_V4_100_GARDES/sprites/conservateurs-des-anciennes-pierres/conservateurs-des-anciennes-pierres-garde-10.png</x:v>
      </x:c>
      <x:c r="V406" s="4" t="str">
        <x:v>Dessin source statique. Une entrée de galerie ou une carte de référence ne crée ni combattant jouable, ni PNJ placé, ni animation. Les dix postes V86 réemploient des identités locales existantes.</x:v>
      </x:c>
    </x:row>
    <x:row r="407" ht="28" customHeight="1">
      <x:c r="A407" s="4" t="str">
        <x:v>gardiens-des-hautes-branches-garde-01</x:v>
      </x:c>
      <x:c r="B407" s="4" t="str">
        <x:v>PNJ</x:v>
      </x:c>
      <x:c r="C407" s="4" t="str">
        <x:v>Gardiens des Hautes Branches</x:v>
      </x:c>
      <x:c r="D407" s="4" t="str">
        <x:v>Sentinelle des Degrés Hauts</x:v>
      </x:c>
      <x:c r="E407" s="4" t="str">
        <x:v>V4 / guards-v4</x:v>
      </x:c>
      <x:c r="F407" s="27" t="str">
        <x:v>Placement statique lié dans le code</x:v>
      </x:c>
      <x:c r="G407" s="4" t="str">
        <x:v>Oui</x:v>
      </x:c>
      <x:c r="H407" s="4" t="str">
        <x:v>Oui</x:v>
      </x:c>
      <x:c r="I407" s="4" t="str">
        <x:v>Non</x:v>
      </x:c>
      <x:c r="J407" s="4" t="str">
        <x:v>Oui</x:v>
      </x:c>
      <x:c r="K407" s="4" t="n">
        <x:v>1</x:v>
      </x:c>
      <x:c r="L407" s="4" t="str">
        <x:v>PNG</x:v>
      </x:c>
      <x:c r="M407" s="4" t="str">
        <x:v>import-v85:guards-v4:gardiens-des-hautes-branches-garde-01:d234fe0cf3ef</x:v>
      </x:c>
      <x:c r="N407" s="48" t="str">
        <x:v>https://github.com/darknigthmare/yautja-la-longue-chasse/blob/536ac53335e440747f6eccedd2cd757d1f817a99/public/game/imports/v85/library/d234fe0cf3ef641f088468046c46ecde4a449db40de6a4680f4fc1d7e4b31f4b.png</x:v>
      </x:c>
      <x:c r="O407" s="48" t="str">
        <x:v>https://github.com/darknigthmare/yautja-la-longue-chasse/blob/536ac53335e440747f6eccedd2cd757d1f817a99/app/game/data/recentSpriteLibraryV85.json</x:v>
      </x:c>
      <x:c r="P407" s="4" t="str">
        <x:v>public/game/imports/v85/library/d234fe0cf3ef641f088468046c46ecde4a449db40de6a4680f4fc1d7e4b31f4b.png</x:v>
      </x:c>
      <x:c r="Q407" s="4" t="str">
        <x:v>d234fe0cf3ef641f088468046c46ecde4a449db40de6a4680f4fc1d7e4b31f4b</x:v>
      </x:c>
      <x:c r="R407" s="4" t="str">
        <x:v>0a64d264df0f406e93bd8528f466eeffd24b4500</x:v>
      </x:c>
      <x:c r="S407" s="4" t="str">
        <x:v>app/game/data/recentSpriteLibraryV85.json # /assets/400</x:v>
      </x:c>
      <x:c r="T407" s="4" t="str">
        <x:v>YAUTJA_CLANS_V4_100_GARDES.zip</x:v>
      </x:c>
      <x:c r="U407" s="4" t="str">
        <x:v>YAUTJA_CLANS_V4_100_GARDES/sprites/gardiens-des-hautes-branches/gardiens-des-hautes-branches-garde-01.png</x:v>
      </x:c>
      <x:c r="V407" s="4" t="str">
        <x:v>Dessin source statique. Une entrée de galerie ou une carte de référence ne crée ni combattant jouable, ni PNJ placé, ni animation. Les dix postes V86 réemploient des identités locales existantes.</x:v>
      </x:c>
    </x:row>
    <x:row r="408" ht="28" customHeight="1">
      <x:c r="A408" s="4" t="str">
        <x:v>gardiens-des-hautes-branches-garde-02</x:v>
      </x:c>
      <x:c r="B408" s="4" t="str">
        <x:v>PNJ</x:v>
      </x:c>
      <x:c r="C408" s="4" t="str">
        <x:v>Gardiens des Hautes Branches</x:v>
      </x:c>
      <x:c r="D408" s="4" t="str">
        <x:v>Lancier du Pont des Treuils</x:v>
      </x:c>
      <x:c r="E408" s="4" t="str">
        <x:v>V4 / guards-v4</x:v>
      </x:c>
      <x:c r="F408" s="27" t="str">
        <x:v>Galerie et codex</x:v>
      </x:c>
      <x:c r="G408" s="4" t="str">
        <x:v>Oui</x:v>
      </x:c>
      <x:c r="H408" s="4" t="str">
        <x:v>Oui</x:v>
      </x:c>
      <x:c r="I408" s="4" t="str">
        <x:v>Non</x:v>
      </x:c>
      <x:c r="J408" s="4" t="str">
        <x:v>Non</x:v>
      </x:c>
      <x:c r="K408" s="4" t="n">
        <x:v>0</x:v>
      </x:c>
      <x:c r="L408" s="4" t="str">
        <x:v>PNG</x:v>
      </x:c>
      <x:c r="M408" s="4" t="str">
        <x:v>import-v85:guards-v4:gardiens-des-hautes-branches-garde-02:95bfc9bcf01e</x:v>
      </x:c>
      <x:c r="N408" s="48" t="str">
        <x:v>https://github.com/darknigthmare/yautja-la-longue-chasse/blob/536ac53335e440747f6eccedd2cd757d1f817a99/public/game/imports/v85/library/95bfc9bcf01e5a5c5b43c6f8b99c775d95eeabd0f2e77cd7d161d9d21a6dbd06.png</x:v>
      </x:c>
      <x:c r="O408" s="48" t="str">
        <x:v>https://github.com/darknigthmare/yautja-la-longue-chasse/blob/536ac53335e440747f6eccedd2cd757d1f817a99/app/game/data/recentSpriteLibraryV85.json</x:v>
      </x:c>
      <x:c r="P408" s="4" t="str">
        <x:v>public/game/imports/v85/library/95bfc9bcf01e5a5c5b43c6f8b99c775d95eeabd0f2e77cd7d161d9d21a6dbd06.png</x:v>
      </x:c>
      <x:c r="Q408" s="4" t="str">
        <x:v>95bfc9bcf01e5a5c5b43c6f8b99c775d95eeabd0f2e77cd7d161d9d21a6dbd06</x:v>
      </x:c>
      <x:c r="R408" s="4" t="str">
        <x:v>5a2ab5ffd2ba735c30f9a7aa3c16cfb60c92ee1b</x:v>
      </x:c>
      <x:c r="S408" s="4" t="str">
        <x:v>app/game/data/recentSpriteLibraryV85.json # /assets/401</x:v>
      </x:c>
      <x:c r="T408" s="4" t="str">
        <x:v>YAUTJA_CLANS_V4_100_GARDES.zip</x:v>
      </x:c>
      <x:c r="U408" s="4" t="str">
        <x:v>YAUTJA_CLANS_V4_100_GARDES/sprites/gardiens-des-hautes-branches/gardiens-des-hautes-branches-garde-02.png</x:v>
      </x:c>
      <x:c r="V408" s="4" t="str">
        <x:v>Dessin source statique. Une entrée de galerie ou une carte de référence ne crée ni combattant jouable, ni PNJ placé, ni animation. Les dix postes V86 réemploient des identités locales existantes.</x:v>
      </x:c>
    </x:row>
    <x:row r="409" ht="28" customHeight="1">
      <x:c r="A409" s="4" t="str">
        <x:v>gardiens-des-hautes-branches-garde-03</x:v>
      </x:c>
      <x:c r="B409" s="4" t="str">
        <x:v>PNJ</x:v>
      </x:c>
      <x:c r="C409" s="4" t="str">
        <x:v>Gardiens des Hautes Branches</x:v>
      </x:c>
      <x:c r="D409" s="4" t="str">
        <x:v>Patrouilleur des Dalles Suspendues</x:v>
      </x:c>
      <x:c r="E409" s="4" t="str">
        <x:v>V4 / guards-v4</x:v>
      </x:c>
      <x:c r="F409" s="27" t="str">
        <x:v>Galerie et codex</x:v>
      </x:c>
      <x:c r="G409" s="4" t="str">
        <x:v>Oui</x:v>
      </x:c>
      <x:c r="H409" s="4" t="str">
        <x:v>Oui</x:v>
      </x:c>
      <x:c r="I409" s="4" t="str">
        <x:v>Non</x:v>
      </x:c>
      <x:c r="J409" s="4" t="str">
        <x:v>Non</x:v>
      </x:c>
      <x:c r="K409" s="4" t="n">
        <x:v>0</x:v>
      </x:c>
      <x:c r="L409" s="4" t="str">
        <x:v>PNG</x:v>
      </x:c>
      <x:c r="M409" s="4" t="str">
        <x:v>import-v85:guards-v4:gardiens-des-hautes-branches-garde-03:d93172838a08</x:v>
      </x:c>
      <x:c r="N409" s="48" t="str">
        <x:v>https://github.com/darknigthmare/yautja-la-longue-chasse/blob/536ac53335e440747f6eccedd2cd757d1f817a99/public/game/imports/v85/library/d93172838a080677827b08b471365e21e511e848edd1de66164206e8a1d943d7.png</x:v>
      </x:c>
      <x:c r="O409" s="48" t="str">
        <x:v>https://github.com/darknigthmare/yautja-la-longue-chasse/blob/536ac53335e440747f6eccedd2cd757d1f817a99/app/game/data/recentSpriteLibraryV85.json</x:v>
      </x:c>
      <x:c r="P409" s="4" t="str">
        <x:v>public/game/imports/v85/library/d93172838a080677827b08b471365e21e511e848edd1de66164206e8a1d943d7.png</x:v>
      </x:c>
      <x:c r="Q409" s="4" t="str">
        <x:v>d93172838a080677827b08b471365e21e511e848edd1de66164206e8a1d943d7</x:v>
      </x:c>
      <x:c r="R409" s="4" t="str">
        <x:v>e1a54e87fcb7d51a98cc76b528e4802e22a95195</x:v>
      </x:c>
      <x:c r="S409" s="4" t="str">
        <x:v>app/game/data/recentSpriteLibraryV85.json # /assets/402</x:v>
      </x:c>
      <x:c r="T409" s="4" t="str">
        <x:v>YAUTJA_CLANS_V4_100_GARDES.zip</x:v>
      </x:c>
      <x:c r="U409" s="4" t="str">
        <x:v>YAUTJA_CLANS_V4_100_GARDES/sprites/gardiens-des-hautes-branches/gardiens-des-hautes-branches-garde-03.png</x:v>
      </x:c>
      <x:c r="V409" s="4" t="str">
        <x:v>Dessin source statique. Une entrée de galerie ou une carte de référence ne crée ni combattant jouable, ni PNJ placé, ni animation. Les dix postes V86 réemploient des identités locales existantes.</x:v>
      </x:c>
    </x:row>
    <x:row r="410" ht="28" customHeight="1">
      <x:c r="A410" s="4" t="str">
        <x:v>gardiens-des-hautes-branches-garde-04</x:v>
      </x:c>
      <x:c r="B410" s="4" t="str">
        <x:v>PNJ</x:v>
      </x:c>
      <x:c r="C410" s="4" t="str">
        <x:v>Gardiens des Hautes Branches</x:v>
      </x:c>
      <x:c r="D410" s="4" t="str">
        <x:v>Garde des Réserves de Cordages</x:v>
      </x:c>
      <x:c r="E410" s="4" t="str">
        <x:v>V4 / guards-v4</x:v>
      </x:c>
      <x:c r="F410" s="27" t="str">
        <x:v>Galerie et codex</x:v>
      </x:c>
      <x:c r="G410" s="4" t="str">
        <x:v>Oui</x:v>
      </x:c>
      <x:c r="H410" s="4" t="str">
        <x:v>Oui</x:v>
      </x:c>
      <x:c r="I410" s="4" t="str">
        <x:v>Non</x:v>
      </x:c>
      <x:c r="J410" s="4" t="str">
        <x:v>Non</x:v>
      </x:c>
      <x:c r="K410" s="4" t="n">
        <x:v>0</x:v>
      </x:c>
      <x:c r="L410" s="4" t="str">
        <x:v>PNG</x:v>
      </x:c>
      <x:c r="M410" s="4" t="str">
        <x:v>import-v85:guards-v4:gardiens-des-hautes-branches-garde-04:8a22acc2af6a</x:v>
      </x:c>
      <x:c r="N410" s="48" t="str">
        <x:v>https://github.com/darknigthmare/yautja-la-longue-chasse/blob/536ac53335e440747f6eccedd2cd757d1f817a99/public/game/imports/v85/library/8a22acc2af6a051870ea7e627b205f5e88d9845c817ab12dc1c70de205dd4b91.png</x:v>
      </x:c>
      <x:c r="O410" s="48" t="str">
        <x:v>https://github.com/darknigthmare/yautja-la-longue-chasse/blob/536ac53335e440747f6eccedd2cd757d1f817a99/app/game/data/recentSpriteLibraryV85.json</x:v>
      </x:c>
      <x:c r="P410" s="4" t="str">
        <x:v>public/game/imports/v85/library/8a22acc2af6a051870ea7e627b205f5e88d9845c817ab12dc1c70de205dd4b91.png</x:v>
      </x:c>
      <x:c r="Q410" s="4" t="str">
        <x:v>8a22acc2af6a051870ea7e627b205f5e88d9845c817ab12dc1c70de205dd4b91</x:v>
      </x:c>
      <x:c r="R410" s="4" t="str">
        <x:v>8e3c22d89d4ecdb5439ae19c0c8ad643460a0947</x:v>
      </x:c>
      <x:c r="S410" s="4" t="str">
        <x:v>app/game/data/recentSpriteLibraryV85.json # /assets/403</x:v>
      </x:c>
      <x:c r="T410" s="4" t="str">
        <x:v>YAUTJA_CLANS_V4_100_GARDES.zip</x:v>
      </x:c>
      <x:c r="U410" s="4" t="str">
        <x:v>YAUTJA_CLANS_V4_100_GARDES/sprites/gardiens-des-hautes-branches/gardiens-des-hautes-branches-garde-04.png</x:v>
      </x:c>
      <x:c r="V410" s="4" t="str">
        <x:v>Dessin source statique. Une entrée de galerie ou une carte de référence ne crée ni combattant jouable, ni PNJ placé, ni animation. Les dix postes V86 réemploient des identités locales existantes.</x:v>
      </x:c>
    </x:row>
    <x:row r="411" ht="28" customHeight="1">
      <x:c r="A411" s="4" t="str">
        <x:v>gardiens-des-hautes-branches-garde-05</x:v>
      </x:c>
      <x:c r="B411" s="4" t="str">
        <x:v>PNJ</x:v>
      </x:c>
      <x:c r="C411" s="4" t="str">
        <x:v>Gardiens des Hautes Branches</x:v>
      </x:c>
      <x:c r="D411" s="4" t="str">
        <x:v>Escorte des Monte-Charges</x:v>
      </x:c>
      <x:c r="E411" s="4" t="str">
        <x:v>V4 / guards-v4</x:v>
      </x:c>
      <x:c r="F411" s="27" t="str">
        <x:v>Galerie et codex</x:v>
      </x:c>
      <x:c r="G411" s="4" t="str">
        <x:v>Oui</x:v>
      </x:c>
      <x:c r="H411" s="4" t="str">
        <x:v>Oui</x:v>
      </x:c>
      <x:c r="I411" s="4" t="str">
        <x:v>Non</x:v>
      </x:c>
      <x:c r="J411" s="4" t="str">
        <x:v>Non</x:v>
      </x:c>
      <x:c r="K411" s="4" t="n">
        <x:v>0</x:v>
      </x:c>
      <x:c r="L411" s="4" t="str">
        <x:v>PNG</x:v>
      </x:c>
      <x:c r="M411" s="4" t="str">
        <x:v>import-v85:guards-v4:gardiens-des-hautes-branches-garde-05:ba72dae48d43</x:v>
      </x:c>
      <x:c r="N411" s="48" t="str">
        <x:v>https://github.com/darknigthmare/yautja-la-longue-chasse/blob/536ac53335e440747f6eccedd2cd757d1f817a99/public/game/imports/v85/library/ba72dae48d4394f4c11078178ad0d7b9b28082910b69f496503e7c8bc84c72da.png</x:v>
      </x:c>
      <x:c r="O411" s="48" t="str">
        <x:v>https://github.com/darknigthmare/yautja-la-longue-chasse/blob/536ac53335e440747f6eccedd2cd757d1f817a99/app/game/data/recentSpriteLibraryV85.json</x:v>
      </x:c>
      <x:c r="P411" s="4" t="str">
        <x:v>public/game/imports/v85/library/ba72dae48d4394f4c11078178ad0d7b9b28082910b69f496503e7c8bc84c72da.png</x:v>
      </x:c>
      <x:c r="Q411" s="4" t="str">
        <x:v>ba72dae48d4394f4c11078178ad0d7b9b28082910b69f496503e7c8bc84c72da</x:v>
      </x:c>
      <x:c r="R411" s="4" t="str">
        <x:v>131086bba58dbd2505bf9f5c986601ebcaa9e7de</x:v>
      </x:c>
      <x:c r="S411" s="4" t="str">
        <x:v>app/game/data/recentSpriteLibraryV85.json # /assets/404</x:v>
      </x:c>
      <x:c r="T411" s="4" t="str">
        <x:v>YAUTJA_CLANS_V4_100_GARDES.zip</x:v>
      </x:c>
      <x:c r="U411" s="4" t="str">
        <x:v>YAUTJA_CLANS_V4_100_GARDES/sprites/gardiens-des-hautes-branches/gardiens-des-hautes-branches-garde-05.png</x:v>
      </x:c>
      <x:c r="V411" s="4" t="str">
        <x:v>Dessin source statique. Une entrée de galerie ou une carte de référence ne crée ni combattant jouable, ni PNJ placé, ni animation. Les dix postes V86 réemploient des identités locales existantes.</x:v>
      </x:c>
    </x:row>
    <x:row r="412" ht="28" customHeight="1">
      <x:c r="A412" s="4" t="str">
        <x:v>gardiens-des-hautes-branches-garde-06</x:v>
      </x:c>
      <x:c r="B412" s="4" t="str">
        <x:v>PNJ</x:v>
      </x:c>
      <x:c r="C412" s="4" t="str">
        <x:v>Gardiens des Hautes Branches</x:v>
      </x:c>
      <x:c r="D412" s="4" t="str">
        <x:v>Guetteur du Pilier Septentrional</x:v>
      </x:c>
      <x:c r="E412" s="4" t="str">
        <x:v>V4 / guards-v4</x:v>
      </x:c>
      <x:c r="F412" s="27" t="str">
        <x:v>Portrait ou carte de référence sélectionné</x:v>
      </x:c>
      <x:c r="G412" s="4" t="str">
        <x:v>Oui</x:v>
      </x:c>
      <x:c r="H412" s="4" t="str">
        <x:v>Oui</x:v>
      </x:c>
      <x:c r="I412" s="4" t="str">
        <x:v>Oui</x:v>
      </x:c>
      <x:c r="J412" s="4" t="str">
        <x:v>Non</x:v>
      </x:c>
      <x:c r="K412" s="4" t="n">
        <x:v>0</x:v>
      </x:c>
      <x:c r="L412" s="4" t="str">
        <x:v>PNG</x:v>
      </x:c>
      <x:c r="M412" s="4" t="str">
        <x:v>import-v85:guards-v4:gardiens-des-hautes-branches-garde-06:4fec03113180</x:v>
      </x:c>
      <x:c r="N412" s="48" t="str">
        <x:v>https://github.com/darknigthmare/yautja-la-longue-chasse/blob/536ac53335e440747f6eccedd2cd757d1f817a99/public/game/imports/v85/library/4fec031131802e56315a822943fbdece907024f6a5288064ef9402e3d7042c3f.png</x:v>
      </x:c>
      <x:c r="O412" s="48" t="str">
        <x:v>https://github.com/darknigthmare/yautja-la-longue-chasse/blob/536ac53335e440747f6eccedd2cd757d1f817a99/app/game/data/recentSpriteLibraryV85.json</x:v>
      </x:c>
      <x:c r="P412" s="4" t="str">
        <x:v>public/game/imports/v85/library/4fec031131802e56315a822943fbdece907024f6a5288064ef9402e3d7042c3f.png</x:v>
      </x:c>
      <x:c r="Q412" s="4" t="str">
        <x:v>4fec031131802e56315a822943fbdece907024f6a5288064ef9402e3d7042c3f</x:v>
      </x:c>
      <x:c r="R412" s="4" t="str">
        <x:v>89cde3a7997cf994be1eb38d0c03c8b172bb343e</x:v>
      </x:c>
      <x:c r="S412" s="4" t="str">
        <x:v>app/game/data/recentSpriteLibraryV85.json # /assets/405</x:v>
      </x:c>
      <x:c r="T412" s="4" t="str">
        <x:v>YAUTJA_CLANS_V4_100_GARDES.zip</x:v>
      </x:c>
      <x:c r="U412" s="4" t="str">
        <x:v>YAUTJA_CLANS_V4_100_GARDES/sprites/gardiens-des-hautes-branches/gardiens-des-hautes-branches-garde-06.png</x:v>
      </x:c>
      <x:c r="V412" s="4" t="str">
        <x:v>Dessin source statique. Une entrée de galerie ou une carte de référence ne crée ni combattant jouable, ni PNJ placé, ni animation. Les dix postes V86 réemploient des identités locales existantes.</x:v>
      </x:c>
    </x:row>
    <x:row r="413" ht="28" customHeight="1">
      <x:c r="A413" s="4" t="str">
        <x:v>gardiens-des-hautes-branches-garde-07</x:v>
      </x:c>
      <x:c r="B413" s="4" t="str">
        <x:v>PNJ</x:v>
      </x:c>
      <x:c r="C413" s="4" t="str">
        <x:v>Gardiens des Hautes Branches</x:v>
      </x:c>
      <x:c r="D413" s="4" t="str">
        <x:v>Garde des Ateliers de Taille</x:v>
      </x:c>
      <x:c r="E413" s="4" t="str">
        <x:v>V4 / guards-v4</x:v>
      </x:c>
      <x:c r="F413" s="27" t="str">
        <x:v>Galerie et codex</x:v>
      </x:c>
      <x:c r="G413" s="4" t="str">
        <x:v>Oui</x:v>
      </x:c>
      <x:c r="H413" s="4" t="str">
        <x:v>Oui</x:v>
      </x:c>
      <x:c r="I413" s="4" t="str">
        <x:v>Non</x:v>
      </x:c>
      <x:c r="J413" s="4" t="str">
        <x:v>Non</x:v>
      </x:c>
      <x:c r="K413" s="4" t="n">
        <x:v>0</x:v>
      </x:c>
      <x:c r="L413" s="4" t="str">
        <x:v>PNG</x:v>
      </x:c>
      <x:c r="M413" s="4" t="str">
        <x:v>import-v85:guards-v4:gardiens-des-hautes-branches-garde-07:80c3e8031ddc</x:v>
      </x:c>
      <x:c r="N413" s="48" t="str">
        <x:v>https://github.com/darknigthmare/yautja-la-longue-chasse/blob/536ac53335e440747f6eccedd2cd757d1f817a99/public/game/imports/v85/library/80c3e8031ddcd3ff4ba3264a1a02ef3d55db67323e48e2b3006aa8f35e39940e.png</x:v>
      </x:c>
      <x:c r="O413" s="48" t="str">
        <x:v>https://github.com/darknigthmare/yautja-la-longue-chasse/blob/536ac53335e440747f6eccedd2cd757d1f817a99/app/game/data/recentSpriteLibraryV85.json</x:v>
      </x:c>
      <x:c r="P413" s="4" t="str">
        <x:v>public/game/imports/v85/library/80c3e8031ddcd3ff4ba3264a1a02ef3d55db67323e48e2b3006aa8f35e39940e.png</x:v>
      </x:c>
      <x:c r="Q413" s="4" t="str">
        <x:v>80c3e8031ddcd3ff4ba3264a1a02ef3d55db67323e48e2b3006aa8f35e39940e</x:v>
      </x:c>
      <x:c r="R413" s="4" t="str">
        <x:v>16a5bcd6ea4e65077c04adbb03511b6a74630d72</x:v>
      </x:c>
      <x:c r="S413" s="4" t="str">
        <x:v>app/game/data/recentSpriteLibraryV85.json # /assets/406</x:v>
      </x:c>
      <x:c r="T413" s="4" t="str">
        <x:v>YAUTJA_CLANS_V4_100_GARDES.zip</x:v>
      </x:c>
      <x:c r="U413" s="4" t="str">
        <x:v>YAUTJA_CLANS_V4_100_GARDES/sprites/gardiens-des-hautes-branches/gardiens-des-hautes-branches-garde-07.png</x:v>
      </x:c>
      <x:c r="V413" s="4" t="str">
        <x:v>Dessin source statique. Une entrée de galerie ou une carte de référence ne crée ni combattant jouable, ni PNJ placé, ni animation. Les dix postes V86 réemploient des identités locales existantes.</x:v>
      </x:c>
    </x:row>
    <x:row r="414" ht="28" customHeight="1">
      <x:c r="A414" s="4" t="str">
        <x:v>gardiens-des-hautes-branches-garde-08</x:v>
      </x:c>
      <x:c r="B414" s="4" t="str">
        <x:v>PNJ</x:v>
      </x:c>
      <x:c r="C414" s="4" t="str">
        <x:v>Gardiens des Hautes Branches</x:v>
      </x:c>
      <x:c r="D414" s="4" t="str">
        <x:v>Intervenant des Passerelles Hautes</x:v>
      </x:c>
      <x:c r="E414" s="4" t="str">
        <x:v>V4 / guards-v4</x:v>
      </x:c>
      <x:c r="F414" s="27" t="str">
        <x:v>Galerie et codex</x:v>
      </x:c>
      <x:c r="G414" s="4" t="str">
        <x:v>Oui</x:v>
      </x:c>
      <x:c r="H414" s="4" t="str">
        <x:v>Oui</x:v>
      </x:c>
      <x:c r="I414" s="4" t="str">
        <x:v>Non</x:v>
      </x:c>
      <x:c r="J414" s="4" t="str">
        <x:v>Non</x:v>
      </x:c>
      <x:c r="K414" s="4" t="n">
        <x:v>0</x:v>
      </x:c>
      <x:c r="L414" s="4" t="str">
        <x:v>PNG</x:v>
      </x:c>
      <x:c r="M414" s="4" t="str">
        <x:v>import-v85:guards-v4:gardiens-des-hautes-branches-garde-08:7d3789b5bb31</x:v>
      </x:c>
      <x:c r="N414" s="48" t="str">
        <x:v>https://github.com/darknigthmare/yautja-la-longue-chasse/blob/536ac53335e440747f6eccedd2cd757d1f817a99/public/game/imports/v85/library/7d3789b5bb316340b8994ba8362cc8def350b70423399386e2c3e5922f0d8ca2.png</x:v>
      </x:c>
      <x:c r="O414" s="48" t="str">
        <x:v>https://github.com/darknigthmare/yautja-la-longue-chasse/blob/536ac53335e440747f6eccedd2cd757d1f817a99/app/game/data/recentSpriteLibraryV85.json</x:v>
      </x:c>
      <x:c r="P414" s="4" t="str">
        <x:v>public/game/imports/v85/library/7d3789b5bb316340b8994ba8362cc8def350b70423399386e2c3e5922f0d8ca2.png</x:v>
      </x:c>
      <x:c r="Q414" s="4" t="str">
        <x:v>7d3789b5bb316340b8994ba8362cc8def350b70423399386e2c3e5922f0d8ca2</x:v>
      </x:c>
      <x:c r="R414" s="4" t="str">
        <x:v>dfacf22b52e2cf00186f10793c0894c25f2bc77d</x:v>
      </x:c>
      <x:c r="S414" s="4" t="str">
        <x:v>app/game/data/recentSpriteLibraryV85.json # /assets/407</x:v>
      </x:c>
      <x:c r="T414" s="4" t="str">
        <x:v>YAUTJA_CLANS_V4_100_GARDES.zip</x:v>
      </x:c>
      <x:c r="U414" s="4" t="str">
        <x:v>YAUTJA_CLANS_V4_100_GARDES/sprites/gardiens-des-hautes-branches/gardiens-des-hautes-branches-garde-08.png</x:v>
      </x:c>
      <x:c r="V414" s="4" t="str">
        <x:v>Dessin source statique. Une entrée de galerie ou une carte de référence ne crée ni combattant jouable, ni PNJ placé, ni animation. Les dix postes V86 réemploient des identités locales existantes.</x:v>
      </x:c>
    </x:row>
    <x:row r="415" ht="28" customHeight="1">
      <x:c r="A415" s="4" t="str">
        <x:v>gardiens-des-hautes-branches-garde-09</x:v>
      </x:c>
      <x:c r="B415" s="4" t="str">
        <x:v>PNJ</x:v>
      </x:c>
      <x:c r="C415" s="4" t="str">
        <x:v>Gardiens des Hautes Branches</x:v>
      </x:c>
      <x:c r="D415" s="4" t="str">
        <x:v>Vétéran des Terrasses Anciennes</x:v>
      </x:c>
      <x:c r="E415" s="4" t="str">
        <x:v>V4 / guards-v4</x:v>
      </x:c>
      <x:c r="F415" s="27" t="str">
        <x:v>Galerie et codex</x:v>
      </x:c>
      <x:c r="G415" s="4" t="str">
        <x:v>Oui</x:v>
      </x:c>
      <x:c r="H415" s="4" t="str">
        <x:v>Oui</x:v>
      </x:c>
      <x:c r="I415" s="4" t="str">
        <x:v>Non</x:v>
      </x:c>
      <x:c r="J415" s="4" t="str">
        <x:v>Non</x:v>
      </x:c>
      <x:c r="K415" s="4" t="n">
        <x:v>0</x:v>
      </x:c>
      <x:c r="L415" s="4" t="str">
        <x:v>PNG</x:v>
      </x:c>
      <x:c r="M415" s="4" t="str">
        <x:v>import-v85:guards-v4:gardiens-des-hautes-branches-garde-09:2d85470b0d49</x:v>
      </x:c>
      <x:c r="N415" s="48" t="str">
        <x:v>https://github.com/darknigthmare/yautja-la-longue-chasse/blob/536ac53335e440747f6eccedd2cd757d1f817a99/public/game/imports/v85/library/2d85470b0d4983de317903eb5d475314a0a0eee82b35cd5e76fee82397d53cff.png</x:v>
      </x:c>
      <x:c r="O415" s="48" t="str">
        <x:v>https://github.com/darknigthmare/yautja-la-longue-chasse/blob/536ac53335e440747f6eccedd2cd757d1f817a99/app/game/data/recentSpriteLibraryV85.json</x:v>
      </x:c>
      <x:c r="P415" s="4" t="str">
        <x:v>public/game/imports/v85/library/2d85470b0d4983de317903eb5d475314a0a0eee82b35cd5e76fee82397d53cff.png</x:v>
      </x:c>
      <x:c r="Q415" s="4" t="str">
        <x:v>2d85470b0d4983de317903eb5d475314a0a0eee82b35cd5e76fee82397d53cff</x:v>
      </x:c>
      <x:c r="R415" s="4" t="str">
        <x:v>0d0f93f11565d42aa86efe5a6a677db68a104f86</x:v>
      </x:c>
      <x:c r="S415" s="4" t="str">
        <x:v>app/game/data/recentSpriteLibraryV85.json # /assets/408</x:v>
      </x:c>
      <x:c r="T415" s="4" t="str">
        <x:v>YAUTJA_CLANS_V4_100_GARDES.zip</x:v>
      </x:c>
      <x:c r="U415" s="4" t="str">
        <x:v>YAUTJA_CLANS_V4_100_GARDES/sprites/gardiens-des-hautes-branches/gardiens-des-hautes-branches-garde-09.png</x:v>
      </x:c>
      <x:c r="V415" s="4" t="str">
        <x:v>Dessin source statique. Une entrée de galerie ou une carte de référence ne crée ni combattant jouable, ni PNJ placé, ni animation. Les dix postes V86 réemploient des identités locales existantes.</x:v>
      </x:c>
    </x:row>
    <x:row r="416" ht="28" customHeight="1">
      <x:c r="A416" s="4" t="str">
        <x:v>gardiens-des-hautes-branches-garde-10</x:v>
      </x:c>
      <x:c r="B416" s="4" t="str">
        <x:v>PNJ</x:v>
      </x:c>
      <x:c r="C416" s="4" t="str">
        <x:v>Gardiens des Hautes Branches</x:v>
      </x:c>
      <x:c r="D416" s="4" t="str">
        <x:v>Chef du Poste des Trois Piliers</x:v>
      </x:c>
      <x:c r="E416" s="4" t="str">
        <x:v>V4 / guards-v4</x:v>
      </x:c>
      <x:c r="F416" s="27" t="str">
        <x:v>Galerie et codex</x:v>
      </x:c>
      <x:c r="G416" s="4" t="str">
        <x:v>Oui</x:v>
      </x:c>
      <x:c r="H416" s="4" t="str">
        <x:v>Oui</x:v>
      </x:c>
      <x:c r="I416" s="4" t="str">
        <x:v>Non</x:v>
      </x:c>
      <x:c r="J416" s="4" t="str">
        <x:v>Non</x:v>
      </x:c>
      <x:c r="K416" s="4" t="n">
        <x:v>0</x:v>
      </x:c>
      <x:c r="L416" s="4" t="str">
        <x:v>PNG</x:v>
      </x:c>
      <x:c r="M416" s="4" t="str">
        <x:v>import-v85:guards-v4:gardiens-des-hautes-branches-garde-10:6158712d3db1</x:v>
      </x:c>
      <x:c r="N416" s="48" t="str">
        <x:v>https://github.com/darknigthmare/yautja-la-longue-chasse/blob/536ac53335e440747f6eccedd2cd757d1f817a99/public/game/imports/v85/library/6158712d3db16202e4daec84b43fd1930c071bfcf7bcd5f8647fcae2dbbe6648.png</x:v>
      </x:c>
      <x:c r="O416" s="48" t="str">
        <x:v>https://github.com/darknigthmare/yautja-la-longue-chasse/blob/536ac53335e440747f6eccedd2cd757d1f817a99/app/game/data/recentSpriteLibraryV85.json</x:v>
      </x:c>
      <x:c r="P416" s="4" t="str">
        <x:v>public/game/imports/v85/library/6158712d3db16202e4daec84b43fd1930c071bfcf7bcd5f8647fcae2dbbe6648.png</x:v>
      </x:c>
      <x:c r="Q416" s="4" t="str">
        <x:v>6158712d3db16202e4daec84b43fd1930c071bfcf7bcd5f8647fcae2dbbe6648</x:v>
      </x:c>
      <x:c r="R416" s="4" t="str">
        <x:v>5c01bbaa2ed5af27710a142b60c5356c676b5b79</x:v>
      </x:c>
      <x:c r="S416" s="4" t="str">
        <x:v>app/game/data/recentSpriteLibraryV85.json # /assets/409</x:v>
      </x:c>
      <x:c r="T416" s="4" t="str">
        <x:v>YAUTJA_CLANS_V4_100_GARDES.zip</x:v>
      </x:c>
      <x:c r="U416" s="4" t="str">
        <x:v>YAUTJA_CLANS_V4_100_GARDES/sprites/gardiens-des-hautes-branches/gardiens-des-hautes-branches-garde-10.png</x:v>
      </x:c>
      <x:c r="V416" s="4" t="str">
        <x:v>Dessin source statique. Une entrée de galerie ou une carte de référence ne crée ni combattant jouable, ni PNJ placé, ni animation. Les dix postes V86 réemploient des identités locales existantes.</x:v>
      </x:c>
    </x:row>
    <x:row r="417" ht="28" customHeight="1">
      <x:c r="A417" s="4" t="str">
        <x:v>gardiens-du-confinement-garde-01</x:v>
      </x:c>
      <x:c r="B417" s="4" t="str">
        <x:v>PNJ</x:v>
      </x:c>
      <x:c r="C417" s="4" t="str">
        <x:v>Gardiens du Confinement</x:v>
      </x:c>
      <x:c r="D417" s="4" t="str">
        <x:v>Sentinelle du Seuil Clos</x:v>
      </x:c>
      <x:c r="E417" s="4" t="str">
        <x:v>V4 / guards-v4</x:v>
      </x:c>
      <x:c r="F417" s="27" t="str">
        <x:v>Placement statique lié dans le code</x:v>
      </x:c>
      <x:c r="G417" s="4" t="str">
        <x:v>Oui</x:v>
      </x:c>
      <x:c r="H417" s="4" t="str">
        <x:v>Oui</x:v>
      </x:c>
      <x:c r="I417" s="4" t="str">
        <x:v>Non</x:v>
      </x:c>
      <x:c r="J417" s="4" t="str">
        <x:v>Oui</x:v>
      </x:c>
      <x:c r="K417" s="4" t="n">
        <x:v>1</x:v>
      </x:c>
      <x:c r="L417" s="4" t="str">
        <x:v>PNG</x:v>
      </x:c>
      <x:c r="M417" s="4" t="str">
        <x:v>import-v85:guards-v4:gardiens-du-confinement-garde-01:757647321126</x:v>
      </x:c>
      <x:c r="N417" s="48" t="str">
        <x:v>https://github.com/darknigthmare/yautja-la-longue-chasse/blob/536ac53335e440747f6eccedd2cd757d1f817a99/public/game/imports/v85/library/7576473211263dfa7c209c37edf4e97bf4f8b22ae42df42d5bcd0440a449c99d.png</x:v>
      </x:c>
      <x:c r="O417" s="48" t="str">
        <x:v>https://github.com/darknigthmare/yautja-la-longue-chasse/blob/536ac53335e440747f6eccedd2cd757d1f817a99/app/game/data/recentSpriteLibraryV85.json</x:v>
      </x:c>
      <x:c r="P417" s="4" t="str">
        <x:v>public/game/imports/v85/library/7576473211263dfa7c209c37edf4e97bf4f8b22ae42df42d5bcd0440a449c99d.png</x:v>
      </x:c>
      <x:c r="Q417" s="4" t="str">
        <x:v>7576473211263dfa7c209c37edf4e97bf4f8b22ae42df42d5bcd0440a449c99d</x:v>
      </x:c>
      <x:c r="R417" s="4" t="str">
        <x:v>31a2b0e6db60e1f3eaf460945b059fd400dc7800</x:v>
      </x:c>
      <x:c r="S417" s="4" t="str">
        <x:v>app/game/data/recentSpriteLibraryV85.json # /assets/410</x:v>
      </x:c>
      <x:c r="T417" s="4" t="str">
        <x:v>YAUTJA_CLANS_V4_100_GARDES.zip</x:v>
      </x:c>
      <x:c r="U417" s="4" t="str">
        <x:v>YAUTJA_CLANS_V4_100_GARDES/sprites/gardiens-du-confinement/gardiens-du-confinement-garde-01.png</x:v>
      </x:c>
      <x:c r="V417" s="4" t="str">
        <x:v>Dessin source statique. Une entrée de galerie ou une carte de référence ne crée ni combattant jouable, ni PNJ placé, ni animation. Les dix postes V86 réemploient des identités locales existantes.</x:v>
      </x:c>
    </x:row>
    <x:row r="418" ht="28" customHeight="1">
      <x:c r="A418" s="4" t="str">
        <x:v>gardiens-du-confinement-garde-02</x:v>
      </x:c>
      <x:c r="B418" s="4" t="str">
        <x:v>PNJ</x:v>
      </x:c>
      <x:c r="C418" s="4" t="str">
        <x:v>Gardiens du Confinement</x:v>
      </x:c>
      <x:c r="D418" s="4" t="str">
        <x:v>Lancier des Verrous de Réserve</x:v>
      </x:c>
      <x:c r="E418" s="4" t="str">
        <x:v>V4 / guards-v4</x:v>
      </x:c>
      <x:c r="F418" s="27" t="str">
        <x:v>Galerie et codex</x:v>
      </x:c>
      <x:c r="G418" s="4" t="str">
        <x:v>Oui</x:v>
      </x:c>
      <x:c r="H418" s="4" t="str">
        <x:v>Oui</x:v>
      </x:c>
      <x:c r="I418" s="4" t="str">
        <x:v>Non</x:v>
      </x:c>
      <x:c r="J418" s="4" t="str">
        <x:v>Non</x:v>
      </x:c>
      <x:c r="K418" s="4" t="n">
        <x:v>0</x:v>
      </x:c>
      <x:c r="L418" s="4" t="str">
        <x:v>PNG</x:v>
      </x:c>
      <x:c r="M418" s="4" t="str">
        <x:v>import-v85:guards-v4:gardiens-du-confinement-garde-02:628beff1951e</x:v>
      </x:c>
      <x:c r="N418" s="48" t="str">
        <x:v>https://github.com/darknigthmare/yautja-la-longue-chasse/blob/536ac53335e440747f6eccedd2cd757d1f817a99/public/game/imports/v85/library/628beff1951e66127ff20a215db83a5c3df07a80189ccbe4c344d964ff226428.png</x:v>
      </x:c>
      <x:c r="O418" s="48" t="str">
        <x:v>https://github.com/darknigthmare/yautja-la-longue-chasse/blob/536ac53335e440747f6eccedd2cd757d1f817a99/app/game/data/recentSpriteLibraryV85.json</x:v>
      </x:c>
      <x:c r="P418" s="4" t="str">
        <x:v>public/game/imports/v85/library/628beff1951e66127ff20a215db83a5c3df07a80189ccbe4c344d964ff226428.png</x:v>
      </x:c>
      <x:c r="Q418" s="4" t="str">
        <x:v>628beff1951e66127ff20a215db83a5c3df07a80189ccbe4c344d964ff226428</x:v>
      </x:c>
      <x:c r="R418" s="4" t="str">
        <x:v>296210916034f95fe20619e9a6b1fd9724bea55e</x:v>
      </x:c>
      <x:c r="S418" s="4" t="str">
        <x:v>app/game/data/recentSpriteLibraryV85.json # /assets/411</x:v>
      </x:c>
      <x:c r="T418" s="4" t="str">
        <x:v>YAUTJA_CLANS_V4_100_GARDES.zip</x:v>
      </x:c>
      <x:c r="U418" s="4" t="str">
        <x:v>YAUTJA_CLANS_V4_100_GARDES/sprites/gardiens-du-confinement/gardiens-du-confinement-garde-02.png</x:v>
      </x:c>
      <x:c r="V418" s="4" t="str">
        <x:v>Dessin source statique. Une entrée de galerie ou une carte de référence ne crée ni combattant jouable, ni PNJ placé, ni animation. Les dix postes V86 réemploient des identités locales existantes.</x:v>
      </x:c>
    </x:row>
    <x:row r="419" ht="28" customHeight="1">
      <x:c r="A419" s="4" t="str">
        <x:v>gardiens-du-confinement-garde-03</x:v>
      </x:c>
      <x:c r="B419" s="4" t="str">
        <x:v>PNJ</x:v>
      </x:c>
      <x:c r="C419" s="4" t="str">
        <x:v>Gardiens du Confinement</x:v>
      </x:c>
      <x:c r="D419" s="4" t="str">
        <x:v>Patrouilleur des Enclos Silencieux</x:v>
      </x:c>
      <x:c r="E419" s="4" t="str">
        <x:v>V4 / guards-v4</x:v>
      </x:c>
      <x:c r="F419" s="27" t="str">
        <x:v>Galerie et codex</x:v>
      </x:c>
      <x:c r="G419" s="4" t="str">
        <x:v>Oui</x:v>
      </x:c>
      <x:c r="H419" s="4" t="str">
        <x:v>Oui</x:v>
      </x:c>
      <x:c r="I419" s="4" t="str">
        <x:v>Non</x:v>
      </x:c>
      <x:c r="J419" s="4" t="str">
        <x:v>Non</x:v>
      </x:c>
      <x:c r="K419" s="4" t="n">
        <x:v>0</x:v>
      </x:c>
      <x:c r="L419" s="4" t="str">
        <x:v>PNG</x:v>
      </x:c>
      <x:c r="M419" s="4" t="str">
        <x:v>import-v85:guards-v4:gardiens-du-confinement-garde-03:ff3bc3d094bb</x:v>
      </x:c>
      <x:c r="N419" s="48" t="str">
        <x:v>https://github.com/darknigthmare/yautja-la-longue-chasse/blob/536ac53335e440747f6eccedd2cd757d1f817a99/public/game/imports/v85/library/ff3bc3d094bb8bab834253a45b640883d0e085ed559185f3ef9954c5fe9e4622.png</x:v>
      </x:c>
      <x:c r="O419" s="48" t="str">
        <x:v>https://github.com/darknigthmare/yautja-la-longue-chasse/blob/536ac53335e440747f6eccedd2cd757d1f817a99/app/game/data/recentSpriteLibraryV85.json</x:v>
      </x:c>
      <x:c r="P419" s="4" t="str">
        <x:v>public/game/imports/v85/library/ff3bc3d094bb8bab834253a45b640883d0e085ed559185f3ef9954c5fe9e4622.png</x:v>
      </x:c>
      <x:c r="Q419" s="4" t="str">
        <x:v>ff3bc3d094bb8bab834253a45b640883d0e085ed559185f3ef9954c5fe9e4622</x:v>
      </x:c>
      <x:c r="R419" s="4" t="str">
        <x:v>1bd49136875e7464d9ac4911971717b2d865a08f</x:v>
      </x:c>
      <x:c r="S419" s="4" t="str">
        <x:v>app/game/data/recentSpriteLibraryV85.json # /assets/412</x:v>
      </x:c>
      <x:c r="T419" s="4" t="str">
        <x:v>YAUTJA_CLANS_V4_100_GARDES.zip</x:v>
      </x:c>
      <x:c r="U419" s="4" t="str">
        <x:v>YAUTJA_CLANS_V4_100_GARDES/sprites/gardiens-du-confinement/gardiens-du-confinement-garde-03.png</x:v>
      </x:c>
      <x:c r="V419" s="4" t="str">
        <x:v>Dessin source statique. Une entrée de galerie ou une carte de référence ne crée ni combattant jouable, ni PNJ placé, ni animation. Les dix postes V86 réemploient des identités locales existantes.</x:v>
      </x:c>
    </x:row>
    <x:row r="420" ht="28" customHeight="1">
      <x:c r="A420" s="4" t="str">
        <x:v>gardiens-du-confinement-garde-04</x:v>
      </x:c>
      <x:c r="B420" s="4" t="str">
        <x:v>PNJ</x:v>
      </x:c>
      <x:c r="C420" s="4" t="str">
        <x:v>Gardiens du Confinement</x:v>
      </x:c>
      <x:c r="D420" s="4" t="str">
        <x:v>Garde des Réserves de Contention</x:v>
      </x:c>
      <x:c r="E420" s="4" t="str">
        <x:v>V4 / guards-v4</x:v>
      </x:c>
      <x:c r="F420" s="27" t="str">
        <x:v>Galerie et codex</x:v>
      </x:c>
      <x:c r="G420" s="4" t="str">
        <x:v>Oui</x:v>
      </x:c>
      <x:c r="H420" s="4" t="str">
        <x:v>Oui</x:v>
      </x:c>
      <x:c r="I420" s="4" t="str">
        <x:v>Non</x:v>
      </x:c>
      <x:c r="J420" s="4" t="str">
        <x:v>Non</x:v>
      </x:c>
      <x:c r="K420" s="4" t="n">
        <x:v>0</x:v>
      </x:c>
      <x:c r="L420" s="4" t="str">
        <x:v>PNG</x:v>
      </x:c>
      <x:c r="M420" s="4" t="str">
        <x:v>import-v85:guards-v4:gardiens-du-confinement-garde-04:5121d89e3ae1</x:v>
      </x:c>
      <x:c r="N420" s="48" t="str">
        <x:v>https://github.com/darknigthmare/yautja-la-longue-chasse/blob/536ac53335e440747f6eccedd2cd757d1f817a99/public/game/imports/v85/library/5121d89e3ae197a0b7f2c216daed29fd6c6e93827cb610f92db4f36007acbed3.png</x:v>
      </x:c>
      <x:c r="O420" s="48" t="str">
        <x:v>https://github.com/darknigthmare/yautja-la-longue-chasse/blob/536ac53335e440747f6eccedd2cd757d1f817a99/app/game/data/recentSpriteLibraryV85.json</x:v>
      </x:c>
      <x:c r="P420" s="4" t="str">
        <x:v>public/game/imports/v85/library/5121d89e3ae197a0b7f2c216daed29fd6c6e93827cb610f92db4f36007acbed3.png</x:v>
      </x:c>
      <x:c r="Q420" s="4" t="str">
        <x:v>5121d89e3ae197a0b7f2c216daed29fd6c6e93827cb610f92db4f36007acbed3</x:v>
      </x:c>
      <x:c r="R420" s="4" t="str">
        <x:v>c31e8b519bd743b1997c6d19b1940151db7b9db1</x:v>
      </x:c>
      <x:c r="S420" s="4" t="str">
        <x:v>app/game/data/recentSpriteLibraryV85.json # /assets/413</x:v>
      </x:c>
      <x:c r="T420" s="4" t="str">
        <x:v>YAUTJA_CLANS_V4_100_GARDES.zip</x:v>
      </x:c>
      <x:c r="U420" s="4" t="str">
        <x:v>YAUTJA_CLANS_V4_100_GARDES/sprites/gardiens-du-confinement/gardiens-du-confinement-garde-04.png</x:v>
      </x:c>
      <x:c r="V420" s="4" t="str">
        <x:v>Dessin source statique. Une entrée de galerie ou une carte de référence ne crée ni combattant jouable, ni PNJ placé, ni animation. Les dix postes V86 réemploient des identités locales existantes.</x:v>
      </x:c>
    </x:row>
    <x:row r="421" ht="28" customHeight="1">
      <x:c r="A421" s="4" t="str">
        <x:v>gardiens-du-confinement-garde-05</x:v>
      </x:c>
      <x:c r="B421" s="4" t="str">
        <x:v>PNJ</x:v>
      </x:c>
      <x:c r="C421" s="4" t="str">
        <x:v>Gardiens du Confinement</x:v>
      </x:c>
      <x:c r="D421" s="4" t="str">
        <x:v>Escorte des Transferts Contrôlés</x:v>
      </x:c>
      <x:c r="E421" s="4" t="str">
        <x:v>V4 / guards-v4</x:v>
      </x:c>
      <x:c r="F421" s="27" t="str">
        <x:v>Galerie et codex</x:v>
      </x:c>
      <x:c r="G421" s="4" t="str">
        <x:v>Oui</x:v>
      </x:c>
      <x:c r="H421" s="4" t="str">
        <x:v>Oui</x:v>
      </x:c>
      <x:c r="I421" s="4" t="str">
        <x:v>Non</x:v>
      </x:c>
      <x:c r="J421" s="4" t="str">
        <x:v>Non</x:v>
      </x:c>
      <x:c r="K421" s="4" t="n">
        <x:v>0</x:v>
      </x:c>
      <x:c r="L421" s="4" t="str">
        <x:v>PNG</x:v>
      </x:c>
      <x:c r="M421" s="4" t="str">
        <x:v>import-v85:guards-v4:gardiens-du-confinement-garde-05:bc5fdb39b951</x:v>
      </x:c>
      <x:c r="N421" s="48" t="str">
        <x:v>https://github.com/darknigthmare/yautja-la-longue-chasse/blob/536ac53335e440747f6eccedd2cd757d1f817a99/public/game/imports/v85/library/bc5fdb39b951063bb5a35ccba9d06521e45304d6fbc23878baef40665154a4f1.png</x:v>
      </x:c>
      <x:c r="O421" s="48" t="str">
        <x:v>https://github.com/darknigthmare/yautja-la-longue-chasse/blob/536ac53335e440747f6eccedd2cd757d1f817a99/app/game/data/recentSpriteLibraryV85.json</x:v>
      </x:c>
      <x:c r="P421" s="4" t="str">
        <x:v>public/game/imports/v85/library/bc5fdb39b951063bb5a35ccba9d06521e45304d6fbc23878baef40665154a4f1.png</x:v>
      </x:c>
      <x:c r="Q421" s="4" t="str">
        <x:v>bc5fdb39b951063bb5a35ccba9d06521e45304d6fbc23878baef40665154a4f1</x:v>
      </x:c>
      <x:c r="R421" s="4" t="str">
        <x:v>3ccc8cca8d74d920c76a47b1ba5fd2c71087b4c8</x:v>
      </x:c>
      <x:c r="S421" s="4" t="str">
        <x:v>app/game/data/recentSpriteLibraryV85.json # /assets/414</x:v>
      </x:c>
      <x:c r="T421" s="4" t="str">
        <x:v>YAUTJA_CLANS_V4_100_GARDES.zip</x:v>
      </x:c>
      <x:c r="U421" s="4" t="str">
        <x:v>YAUTJA_CLANS_V4_100_GARDES/sprites/gardiens-du-confinement/gardiens-du-confinement-garde-05.png</x:v>
      </x:c>
      <x:c r="V421" s="4" t="str">
        <x:v>Dessin source statique. Une entrée de galerie ou une carte de référence ne crée ni combattant jouable, ni PNJ placé, ni animation. Les dix postes V86 réemploient des identités locales existantes.</x:v>
      </x:c>
    </x:row>
    <x:row r="422" ht="28" customHeight="1">
      <x:c r="A422" s="4" t="str">
        <x:v>gardiens-du-confinement-garde-06</x:v>
      </x:c>
      <x:c r="B422" s="4" t="str">
        <x:v>PNJ</x:v>
      </x:c>
      <x:c r="C422" s="4" t="str">
        <x:v>Gardiens du Confinement</x:v>
      </x:c>
      <x:c r="D422" s="4" t="str">
        <x:v>Guetteur des Balises de Verrouillage</x:v>
      </x:c>
      <x:c r="E422" s="4" t="str">
        <x:v>V4 / guards-v4</x:v>
      </x:c>
      <x:c r="F422" s="27" t="str">
        <x:v>Portrait ou carte de référence sélectionné</x:v>
      </x:c>
      <x:c r="G422" s="4" t="str">
        <x:v>Oui</x:v>
      </x:c>
      <x:c r="H422" s="4" t="str">
        <x:v>Oui</x:v>
      </x:c>
      <x:c r="I422" s="4" t="str">
        <x:v>Oui</x:v>
      </x:c>
      <x:c r="J422" s="4" t="str">
        <x:v>Non</x:v>
      </x:c>
      <x:c r="K422" s="4" t="n">
        <x:v>0</x:v>
      </x:c>
      <x:c r="L422" s="4" t="str">
        <x:v>PNG</x:v>
      </x:c>
      <x:c r="M422" s="4" t="str">
        <x:v>import-v85:guards-v4:gardiens-du-confinement-garde-06:8f812ee18213</x:v>
      </x:c>
      <x:c r="N422" s="48" t="str">
        <x:v>https://github.com/darknigthmare/yautja-la-longue-chasse/blob/536ac53335e440747f6eccedd2cd757d1f817a99/public/game/imports/v85/library/8f812ee18213fb129bd692b271ecf866a78ee9acc2771eaf1670b54dd14d96c6.png</x:v>
      </x:c>
      <x:c r="O422" s="48" t="str">
        <x:v>https://github.com/darknigthmare/yautja-la-longue-chasse/blob/536ac53335e440747f6eccedd2cd757d1f817a99/app/game/data/recentSpriteLibraryV85.json</x:v>
      </x:c>
      <x:c r="P422" s="4" t="str">
        <x:v>public/game/imports/v85/library/8f812ee18213fb129bd692b271ecf866a78ee9acc2771eaf1670b54dd14d96c6.png</x:v>
      </x:c>
      <x:c r="Q422" s="4" t="str">
        <x:v>8f812ee18213fb129bd692b271ecf866a78ee9acc2771eaf1670b54dd14d96c6</x:v>
      </x:c>
      <x:c r="R422" s="4" t="str">
        <x:v>886d02557fe6a41ea3022cc8f0c194f4e8afb1c7</x:v>
      </x:c>
      <x:c r="S422" s="4" t="str">
        <x:v>app/game/data/recentSpriteLibraryV85.json # /assets/415</x:v>
      </x:c>
      <x:c r="T422" s="4" t="str">
        <x:v>YAUTJA_CLANS_V4_100_GARDES.zip</x:v>
      </x:c>
      <x:c r="U422" s="4" t="str">
        <x:v>YAUTJA_CLANS_V4_100_GARDES/sprites/gardiens-du-confinement/gardiens-du-confinement-garde-06.png</x:v>
      </x:c>
      <x:c r="V422" s="4" t="str">
        <x:v>Dessin source statique. Une entrée de galerie ou une carte de référence ne crée ni combattant jouable, ni PNJ placé, ni animation. Les dix postes V86 réemploient des identités locales existantes.</x:v>
      </x:c>
    </x:row>
    <x:row r="423" ht="28" customHeight="1">
      <x:c r="A423" s="4" t="str">
        <x:v>gardiens-du-confinement-garde-07</x:v>
      </x:c>
      <x:c r="B423" s="4" t="str">
        <x:v>PNJ</x:v>
      </x:c>
      <x:c r="C423" s="4" t="str">
        <x:v>Gardiens du Confinement</x:v>
      </x:c>
      <x:c r="D423" s="4" t="str">
        <x:v>Garde de l’Atelier des Entraves</x:v>
      </x:c>
      <x:c r="E423" s="4" t="str">
        <x:v>V4 / guards-v4</x:v>
      </x:c>
      <x:c r="F423" s="27" t="str">
        <x:v>Galerie et codex</x:v>
      </x:c>
      <x:c r="G423" s="4" t="str">
        <x:v>Oui</x:v>
      </x:c>
      <x:c r="H423" s="4" t="str">
        <x:v>Oui</x:v>
      </x:c>
      <x:c r="I423" s="4" t="str">
        <x:v>Non</x:v>
      </x:c>
      <x:c r="J423" s="4" t="str">
        <x:v>Non</x:v>
      </x:c>
      <x:c r="K423" s="4" t="n">
        <x:v>0</x:v>
      </x:c>
      <x:c r="L423" s="4" t="str">
        <x:v>PNG</x:v>
      </x:c>
      <x:c r="M423" s="4" t="str">
        <x:v>import-v85:guards-v4:gardiens-du-confinement-garde-07:e5c8c37dcf90</x:v>
      </x:c>
      <x:c r="N423" s="48" t="str">
        <x:v>https://github.com/darknigthmare/yautja-la-longue-chasse/blob/536ac53335e440747f6eccedd2cd757d1f817a99/public/game/imports/v85/library/e5c8c37dcf905250b3e67e1cd33c9b6a026136ad184c87b5eb228cab5d8e3607.png</x:v>
      </x:c>
      <x:c r="O423" s="48" t="str">
        <x:v>https://github.com/darknigthmare/yautja-la-longue-chasse/blob/536ac53335e440747f6eccedd2cd757d1f817a99/app/game/data/recentSpriteLibraryV85.json</x:v>
      </x:c>
      <x:c r="P423" s="4" t="str">
        <x:v>public/game/imports/v85/library/e5c8c37dcf905250b3e67e1cd33c9b6a026136ad184c87b5eb228cab5d8e3607.png</x:v>
      </x:c>
      <x:c r="Q423" s="4" t="str">
        <x:v>e5c8c37dcf905250b3e67e1cd33c9b6a026136ad184c87b5eb228cab5d8e3607</x:v>
      </x:c>
      <x:c r="R423" s="4" t="str">
        <x:v>0b9db95d7709297b5e8ccfbe8076e1e21ddcf157</x:v>
      </x:c>
      <x:c r="S423" s="4" t="str">
        <x:v>app/game/data/recentSpriteLibraryV85.json # /assets/416</x:v>
      </x:c>
      <x:c r="T423" s="4" t="str">
        <x:v>YAUTJA_CLANS_V4_100_GARDES.zip</x:v>
      </x:c>
      <x:c r="U423" s="4" t="str">
        <x:v>YAUTJA_CLANS_V4_100_GARDES/sprites/gardiens-du-confinement/gardiens-du-confinement-garde-07.png</x:v>
      </x:c>
      <x:c r="V423" s="4" t="str">
        <x:v>Dessin source statique. Une entrée de galerie ou une carte de référence ne crée ni combattant jouable, ni PNJ placé, ni animation. Les dix postes V86 réemploient des identités locales existantes.</x:v>
      </x:c>
    </x:row>
    <x:row r="424" ht="28" customHeight="1">
      <x:c r="A424" s="4" t="str">
        <x:v>gardiens-du-confinement-garde-08</x:v>
      </x:c>
      <x:c r="B424" s="4" t="str">
        <x:v>PNJ</x:v>
      </x:c>
      <x:c r="C424" s="4" t="str">
        <x:v>Gardiens du Confinement</x:v>
      </x:c>
      <x:c r="D424" s="4" t="str">
        <x:v>Garde d’Intervention du Sas Intérieur</x:v>
      </x:c>
      <x:c r="E424" s="4" t="str">
        <x:v>V4 / guards-v4</x:v>
      </x:c>
      <x:c r="F424" s="27" t="str">
        <x:v>Galerie et codex</x:v>
      </x:c>
      <x:c r="G424" s="4" t="str">
        <x:v>Oui</x:v>
      </x:c>
      <x:c r="H424" s="4" t="str">
        <x:v>Oui</x:v>
      </x:c>
      <x:c r="I424" s="4" t="str">
        <x:v>Non</x:v>
      </x:c>
      <x:c r="J424" s="4" t="str">
        <x:v>Non</x:v>
      </x:c>
      <x:c r="K424" s="4" t="n">
        <x:v>0</x:v>
      </x:c>
      <x:c r="L424" s="4" t="str">
        <x:v>PNG</x:v>
      </x:c>
      <x:c r="M424" s="4" t="str">
        <x:v>import-v85:guards-v4:gardiens-du-confinement-garde-08:598d49158e54</x:v>
      </x:c>
      <x:c r="N424" s="48" t="str">
        <x:v>https://github.com/darknigthmare/yautja-la-longue-chasse/blob/536ac53335e440747f6eccedd2cd757d1f817a99/public/game/imports/v85/library/598d49158e5407cf9bbb78e46e2becc26f1b51b3f45548496f31837f77eab8c5.png</x:v>
      </x:c>
      <x:c r="O424" s="48" t="str">
        <x:v>https://github.com/darknigthmare/yautja-la-longue-chasse/blob/536ac53335e440747f6eccedd2cd757d1f817a99/app/game/data/recentSpriteLibraryV85.json</x:v>
      </x:c>
      <x:c r="P424" s="4" t="str">
        <x:v>public/game/imports/v85/library/598d49158e5407cf9bbb78e46e2becc26f1b51b3f45548496f31837f77eab8c5.png</x:v>
      </x:c>
      <x:c r="Q424" s="4" t="str">
        <x:v>598d49158e5407cf9bbb78e46e2becc26f1b51b3f45548496f31837f77eab8c5</x:v>
      </x:c>
      <x:c r="R424" s="4" t="str">
        <x:v>060b143eb8b1e149b0053de8179614b07c6709e7</x:v>
      </x:c>
      <x:c r="S424" s="4" t="str">
        <x:v>app/game/data/recentSpriteLibraryV85.json # /assets/417</x:v>
      </x:c>
      <x:c r="T424" s="4" t="str">
        <x:v>YAUTJA_CLANS_V4_100_GARDES.zip</x:v>
      </x:c>
      <x:c r="U424" s="4" t="str">
        <x:v>YAUTJA_CLANS_V4_100_GARDES/sprites/gardiens-du-confinement/gardiens-du-confinement-garde-08.png</x:v>
      </x:c>
      <x:c r="V424" s="4" t="str">
        <x:v>Dessin source statique. Une entrée de galerie ou une carte de référence ne crée ni combattant jouable, ni PNJ placé, ni animation. Les dix postes V86 réemploient des identités locales existantes.</x:v>
      </x:c>
    </x:row>
    <x:row r="425" ht="28" customHeight="1">
      <x:c r="A425" s="4" t="str">
        <x:v>gardiens-du-confinement-garde-09</x:v>
      </x:c>
      <x:c r="B425" s="4" t="str">
        <x:v>PNJ</x:v>
      </x:c>
      <x:c r="C425" s="4" t="str">
        <x:v>Gardiens du Confinement</x:v>
      </x:c>
      <x:c r="D425" s="4" t="str">
        <x:v>Vétéran des Verrous Éprouvés</x:v>
      </x:c>
      <x:c r="E425" s="4" t="str">
        <x:v>V4 / guards-v4</x:v>
      </x:c>
      <x:c r="F425" s="27" t="str">
        <x:v>Galerie et codex</x:v>
      </x:c>
      <x:c r="G425" s="4" t="str">
        <x:v>Oui</x:v>
      </x:c>
      <x:c r="H425" s="4" t="str">
        <x:v>Oui</x:v>
      </x:c>
      <x:c r="I425" s="4" t="str">
        <x:v>Non</x:v>
      </x:c>
      <x:c r="J425" s="4" t="str">
        <x:v>Non</x:v>
      </x:c>
      <x:c r="K425" s="4" t="n">
        <x:v>0</x:v>
      </x:c>
      <x:c r="L425" s="4" t="str">
        <x:v>PNG</x:v>
      </x:c>
      <x:c r="M425" s="4" t="str">
        <x:v>import-v85:guards-v4:gardiens-du-confinement-garde-09:06dbdde79f60</x:v>
      </x:c>
      <x:c r="N425" s="48" t="str">
        <x:v>https://github.com/darknigthmare/yautja-la-longue-chasse/blob/536ac53335e440747f6eccedd2cd757d1f817a99/public/game/imports/v85/library/06dbdde79f60d9dc6961553e0a50118f99e76614fe44507c462c4102d2b40fd1.png</x:v>
      </x:c>
      <x:c r="O425" s="48" t="str">
        <x:v>https://github.com/darknigthmare/yautja-la-longue-chasse/blob/536ac53335e440747f6eccedd2cd757d1f817a99/app/game/data/recentSpriteLibraryV85.json</x:v>
      </x:c>
      <x:c r="P425" s="4" t="str">
        <x:v>public/game/imports/v85/library/06dbdde79f60d9dc6961553e0a50118f99e76614fe44507c462c4102d2b40fd1.png</x:v>
      </x:c>
      <x:c r="Q425" s="4" t="str">
        <x:v>06dbdde79f60d9dc6961553e0a50118f99e76614fe44507c462c4102d2b40fd1</x:v>
      </x:c>
      <x:c r="R425" s="4" t="str">
        <x:v>99e0c14585f55cf284f97066267531cc99fc5ef3</x:v>
      </x:c>
      <x:c r="S425" s="4" t="str">
        <x:v>app/game/data/recentSpriteLibraryV85.json # /assets/418</x:v>
      </x:c>
      <x:c r="T425" s="4" t="str">
        <x:v>YAUTJA_CLANS_V4_100_GARDES.zip</x:v>
      </x:c>
      <x:c r="U425" s="4" t="str">
        <x:v>YAUTJA_CLANS_V4_100_GARDES/sprites/gardiens-du-confinement/gardiens-du-confinement-garde-09.png</x:v>
      </x:c>
      <x:c r="V425" s="4" t="str">
        <x:v>Dessin source statique. Une entrée de galerie ou une carte de référence ne crée ni combattant jouable, ni PNJ placé, ni animation. Les dix postes V86 réemploient des identités locales existantes.</x:v>
      </x:c>
    </x:row>
    <x:row r="426" ht="28" customHeight="1">
      <x:c r="A426" s="4" t="str">
        <x:v>gardiens-du-confinement-garde-10</x:v>
      </x:c>
      <x:c r="B426" s="4" t="str">
        <x:v>PNJ</x:v>
      </x:c>
      <x:c r="C426" s="4" t="str">
        <x:v>Gardiens du Confinement</x:v>
      </x:c>
      <x:c r="D426" s="4" t="str">
        <x:v>Chef du Poste de la Réserve Interdite</x:v>
      </x:c>
      <x:c r="E426" s="4" t="str">
        <x:v>V4 / guards-v4</x:v>
      </x:c>
      <x:c r="F426" s="27" t="str">
        <x:v>Galerie et codex</x:v>
      </x:c>
      <x:c r="G426" s="4" t="str">
        <x:v>Oui</x:v>
      </x:c>
      <x:c r="H426" s="4" t="str">
        <x:v>Oui</x:v>
      </x:c>
      <x:c r="I426" s="4" t="str">
        <x:v>Non</x:v>
      </x:c>
      <x:c r="J426" s="4" t="str">
        <x:v>Non</x:v>
      </x:c>
      <x:c r="K426" s="4" t="n">
        <x:v>0</x:v>
      </x:c>
      <x:c r="L426" s="4" t="str">
        <x:v>PNG</x:v>
      </x:c>
      <x:c r="M426" s="4" t="str">
        <x:v>import-v85:guards-v4:gardiens-du-confinement-garde-10:dad98cbb49e0</x:v>
      </x:c>
      <x:c r="N426" s="48" t="str">
        <x:v>https://github.com/darknigthmare/yautja-la-longue-chasse/blob/536ac53335e440747f6eccedd2cd757d1f817a99/public/game/imports/v85/library/dad98cbb49e0df8d3083177b4dc0cfe7e36ddb23fa158fcae42bef9f225a5c59.png</x:v>
      </x:c>
      <x:c r="O426" s="48" t="str">
        <x:v>https://github.com/darknigthmare/yautja-la-longue-chasse/blob/536ac53335e440747f6eccedd2cd757d1f817a99/app/game/data/recentSpriteLibraryV85.json</x:v>
      </x:c>
      <x:c r="P426" s="4" t="str">
        <x:v>public/game/imports/v85/library/dad98cbb49e0df8d3083177b4dc0cfe7e36ddb23fa158fcae42bef9f225a5c59.png</x:v>
      </x:c>
      <x:c r="Q426" s="4" t="str">
        <x:v>dad98cbb49e0df8d3083177b4dc0cfe7e36ddb23fa158fcae42bef9f225a5c59</x:v>
      </x:c>
      <x:c r="R426" s="4" t="str">
        <x:v>96dd1a15191e9397a324ce3bb3f5f7b03a63b8c9</x:v>
      </x:c>
      <x:c r="S426" s="4" t="str">
        <x:v>app/game/data/recentSpriteLibraryV85.json # /assets/419</x:v>
      </x:c>
      <x:c r="T426" s="4" t="str">
        <x:v>YAUTJA_CLANS_V4_100_GARDES.zip</x:v>
      </x:c>
      <x:c r="U426" s="4" t="str">
        <x:v>YAUTJA_CLANS_V4_100_GARDES/sprites/gardiens-du-confinement/gardiens-du-confinement-garde-10.png</x:v>
      </x:c>
      <x:c r="V426" s="4" t="str">
        <x:v>Dessin source statique. Une entrée de galerie ou une carte de référence ne crée ni combattant jouable, ni PNJ placé, ni animation. Les dix postes V86 réemploient des identités locales existantes.</x:v>
      </x:c>
    </x:row>
    <x:row r="427" ht="28" customHeight="1">
      <x:c r="A427" s="4" t="str">
        <x:v>maisons-des-braises-garde-01</x:v>
      </x:c>
      <x:c r="B427" s="4" t="str">
        <x:v>PNJ</x:v>
      </x:c>
      <x:c r="C427" s="4" t="str">
        <x:v>Maisons des Braises</x:v>
      </x:c>
      <x:c r="D427" s="4" t="str">
        <x:v>Sentinelle du Seuil Cendreux</x:v>
      </x:c>
      <x:c r="E427" s="4" t="str">
        <x:v>V4 / guards-v4</x:v>
      </x:c>
      <x:c r="F427" s="27" t="str">
        <x:v>Placement statique lié dans le code</x:v>
      </x:c>
      <x:c r="G427" s="4" t="str">
        <x:v>Oui</x:v>
      </x:c>
      <x:c r="H427" s="4" t="str">
        <x:v>Oui</x:v>
      </x:c>
      <x:c r="I427" s="4" t="str">
        <x:v>Non</x:v>
      </x:c>
      <x:c r="J427" s="4" t="str">
        <x:v>Oui</x:v>
      </x:c>
      <x:c r="K427" s="4" t="n">
        <x:v>1</x:v>
      </x:c>
      <x:c r="L427" s="4" t="str">
        <x:v>PNG</x:v>
      </x:c>
      <x:c r="M427" s="4" t="str">
        <x:v>import-v85:guards-v4:maisons-des-braises-garde-01:5fa051fb633d</x:v>
      </x:c>
      <x:c r="N427" s="48" t="str">
        <x:v>https://github.com/darknigthmare/yautja-la-longue-chasse/blob/536ac53335e440747f6eccedd2cd757d1f817a99/public/game/imports/v85/library/5fa051fb633d3dca569bf81dd358293756f4784809137f2c8d0e1a2c7780f25d.png</x:v>
      </x:c>
      <x:c r="O427" s="48" t="str">
        <x:v>https://github.com/darknigthmare/yautja-la-longue-chasse/blob/536ac53335e440747f6eccedd2cd757d1f817a99/app/game/data/recentSpriteLibraryV85.json</x:v>
      </x:c>
      <x:c r="P427" s="4" t="str">
        <x:v>public/game/imports/v85/library/5fa051fb633d3dca569bf81dd358293756f4784809137f2c8d0e1a2c7780f25d.png</x:v>
      </x:c>
      <x:c r="Q427" s="4" t="str">
        <x:v>5fa051fb633d3dca569bf81dd358293756f4784809137f2c8d0e1a2c7780f25d</x:v>
      </x:c>
      <x:c r="R427" s="4" t="str">
        <x:v>2d7e69800cb8d78fd69ecd8e46d78ac6478abdbf</x:v>
      </x:c>
      <x:c r="S427" s="4" t="str">
        <x:v>app/game/data/recentSpriteLibraryV85.json # /assets/420</x:v>
      </x:c>
      <x:c r="T427" s="4" t="str">
        <x:v>YAUTJA_CLANS_V4_100_GARDES.zip</x:v>
      </x:c>
      <x:c r="U427" s="4" t="str">
        <x:v>YAUTJA_CLANS_V4_100_GARDES/sprites/maisons-des-braises/maisons-des-braises-garde-01.png</x:v>
      </x:c>
      <x:c r="V427" s="4" t="str">
        <x:v>Dessin source statique. Une entrée de galerie ou une carte de référence ne crée ni combattant jouable, ni PNJ placé, ni animation. Les dix postes V86 réemploient des identités locales existantes.</x:v>
      </x:c>
    </x:row>
    <x:row r="428" ht="28" customHeight="1">
      <x:c r="A428" s="4" t="str">
        <x:v>maisons-des-braises-garde-02</x:v>
      </x:c>
      <x:c r="B428" s="4" t="str">
        <x:v>PNJ</x:v>
      </x:c>
      <x:c r="C428" s="4" t="str">
        <x:v>Maisons des Braises</x:v>
      </x:c>
      <x:c r="D428" s="4" t="str">
        <x:v>Lancier des Bornes Noires</x:v>
      </x:c>
      <x:c r="E428" s="4" t="str">
        <x:v>V4 / guards-v4</x:v>
      </x:c>
      <x:c r="F428" s="27" t="str">
        <x:v>Galerie et codex</x:v>
      </x:c>
      <x:c r="G428" s="4" t="str">
        <x:v>Oui</x:v>
      </x:c>
      <x:c r="H428" s="4" t="str">
        <x:v>Oui</x:v>
      </x:c>
      <x:c r="I428" s="4" t="str">
        <x:v>Non</x:v>
      </x:c>
      <x:c r="J428" s="4" t="str">
        <x:v>Non</x:v>
      </x:c>
      <x:c r="K428" s="4" t="n">
        <x:v>0</x:v>
      </x:c>
      <x:c r="L428" s="4" t="str">
        <x:v>PNG</x:v>
      </x:c>
      <x:c r="M428" s="4" t="str">
        <x:v>import-v85:guards-v4:maisons-des-braises-garde-02:a510a14a7b1a</x:v>
      </x:c>
      <x:c r="N428" s="48" t="str">
        <x:v>https://github.com/darknigthmare/yautja-la-longue-chasse/blob/536ac53335e440747f6eccedd2cd757d1f817a99/public/game/imports/v85/library/a510a14a7b1a30558eabbb7fff057b41f1f68b5c64a846ad481fa2d693e4e5c1.png</x:v>
      </x:c>
      <x:c r="O428" s="48" t="str">
        <x:v>https://github.com/darknigthmare/yautja-la-longue-chasse/blob/536ac53335e440747f6eccedd2cd757d1f817a99/app/game/data/recentSpriteLibraryV85.json</x:v>
      </x:c>
      <x:c r="P428" s="4" t="str">
        <x:v>public/game/imports/v85/library/a510a14a7b1a30558eabbb7fff057b41f1f68b5c64a846ad481fa2d693e4e5c1.png</x:v>
      </x:c>
      <x:c r="Q428" s="4" t="str">
        <x:v>a510a14a7b1a30558eabbb7fff057b41f1f68b5c64a846ad481fa2d693e4e5c1</x:v>
      </x:c>
      <x:c r="R428" s="4" t="str">
        <x:v>9b87a0d1315ff3e6096c21440644888b7dc7d295</x:v>
      </x:c>
      <x:c r="S428" s="4" t="str">
        <x:v>app/game/data/recentSpriteLibraryV85.json # /assets/421</x:v>
      </x:c>
      <x:c r="T428" s="4" t="str">
        <x:v>YAUTJA_CLANS_V4_100_GARDES.zip</x:v>
      </x:c>
      <x:c r="U428" s="4" t="str">
        <x:v>YAUTJA_CLANS_V4_100_GARDES/sprites/maisons-des-braises/maisons-des-braises-garde-02.png</x:v>
      </x:c>
      <x:c r="V428" s="4" t="str">
        <x:v>Dessin source statique. Une entrée de galerie ou une carte de référence ne crée ni combattant jouable, ni PNJ placé, ni animation. Les dix postes V86 réemploient des identités locales existantes.</x:v>
      </x:c>
    </x:row>
    <x:row r="429" ht="28" customHeight="1">
      <x:c r="A429" s="4" t="str">
        <x:v>maisons-des-braises-garde-03</x:v>
      </x:c>
      <x:c r="B429" s="4" t="str">
        <x:v>PNJ</x:v>
      </x:c>
      <x:c r="C429" s="4" t="str">
        <x:v>Maisons des Braises</x:v>
      </x:c>
      <x:c r="D429" s="4" t="str">
        <x:v>Patrouilleur des Traces Grises</x:v>
      </x:c>
      <x:c r="E429" s="4" t="str">
        <x:v>V4 / guards-v4</x:v>
      </x:c>
      <x:c r="F429" s="27" t="str">
        <x:v>Galerie et codex</x:v>
      </x:c>
      <x:c r="G429" s="4" t="str">
        <x:v>Oui</x:v>
      </x:c>
      <x:c r="H429" s="4" t="str">
        <x:v>Oui</x:v>
      </x:c>
      <x:c r="I429" s="4" t="str">
        <x:v>Non</x:v>
      </x:c>
      <x:c r="J429" s="4" t="str">
        <x:v>Non</x:v>
      </x:c>
      <x:c r="K429" s="4" t="n">
        <x:v>0</x:v>
      </x:c>
      <x:c r="L429" s="4" t="str">
        <x:v>PNG</x:v>
      </x:c>
      <x:c r="M429" s="4" t="str">
        <x:v>import-v85:guards-v4:maisons-des-braises-garde-03:9403e1ca6f12</x:v>
      </x:c>
      <x:c r="N429" s="48" t="str">
        <x:v>https://github.com/darknigthmare/yautja-la-longue-chasse/blob/536ac53335e440747f6eccedd2cd757d1f817a99/public/game/imports/v85/library/9403e1ca6f123528a0402f070013c9a05117a94bff5a1ea80affcbc1e3275835.png</x:v>
      </x:c>
      <x:c r="O429" s="48" t="str">
        <x:v>https://github.com/darknigthmare/yautja-la-longue-chasse/blob/536ac53335e440747f6eccedd2cd757d1f817a99/app/game/data/recentSpriteLibraryV85.json</x:v>
      </x:c>
      <x:c r="P429" s="4" t="str">
        <x:v>public/game/imports/v85/library/9403e1ca6f123528a0402f070013c9a05117a94bff5a1ea80affcbc1e3275835.png</x:v>
      </x:c>
      <x:c r="Q429" s="4" t="str">
        <x:v>9403e1ca6f123528a0402f070013c9a05117a94bff5a1ea80affcbc1e3275835</x:v>
      </x:c>
      <x:c r="R429" s="4" t="str">
        <x:v>d6051a85e6eef95256ba5ad71e7be7ea4cc93516</x:v>
      </x:c>
      <x:c r="S429" s="4" t="str">
        <x:v>app/game/data/recentSpriteLibraryV85.json # /assets/422</x:v>
      </x:c>
      <x:c r="T429" s="4" t="str">
        <x:v>YAUTJA_CLANS_V4_100_GARDES.zip</x:v>
      </x:c>
      <x:c r="U429" s="4" t="str">
        <x:v>YAUTJA_CLANS_V4_100_GARDES/sprites/maisons-des-braises/maisons-des-braises-garde-03.png</x:v>
      </x:c>
      <x:c r="V429" s="4" t="str">
        <x:v>Dessin source statique. Une entrée de galerie ou une carte de référence ne crée ni combattant jouable, ni PNJ placé, ni animation. Les dix postes V86 réemploient des identités locales existantes.</x:v>
      </x:c>
    </x:row>
    <x:row r="430" ht="28" customHeight="1">
      <x:c r="A430" s="4" t="str">
        <x:v>maisons-des-braises-garde-04</x:v>
      </x:c>
      <x:c r="B430" s="4" t="str">
        <x:v>PNJ</x:v>
      </x:c>
      <x:c r="C430" s="4" t="str">
        <x:v>Maisons des Braises</x:v>
      </x:c>
      <x:c r="D430" s="4" t="str">
        <x:v>Gardien des Caissons de Route</x:v>
      </x:c>
      <x:c r="E430" s="4" t="str">
        <x:v>V4 / guards-v4</x:v>
      </x:c>
      <x:c r="F430" s="27" t="str">
        <x:v>Galerie et codex</x:v>
      </x:c>
      <x:c r="G430" s="4" t="str">
        <x:v>Oui</x:v>
      </x:c>
      <x:c r="H430" s="4" t="str">
        <x:v>Oui</x:v>
      </x:c>
      <x:c r="I430" s="4" t="str">
        <x:v>Non</x:v>
      </x:c>
      <x:c r="J430" s="4" t="str">
        <x:v>Non</x:v>
      </x:c>
      <x:c r="K430" s="4" t="n">
        <x:v>0</x:v>
      </x:c>
      <x:c r="L430" s="4" t="str">
        <x:v>PNG</x:v>
      </x:c>
      <x:c r="M430" s="4" t="str">
        <x:v>import-v85:guards-v4:maisons-des-braises-garde-04:383bd30be063</x:v>
      </x:c>
      <x:c r="N430" s="48" t="str">
        <x:v>https://github.com/darknigthmare/yautja-la-longue-chasse/blob/536ac53335e440747f6eccedd2cd757d1f817a99/public/game/imports/v85/library/383bd30be063d30039b020e279ee2e0eb31155749206a0111eb76eef3e474f1d.png</x:v>
      </x:c>
      <x:c r="O430" s="48" t="str">
        <x:v>https://github.com/darknigthmare/yautja-la-longue-chasse/blob/536ac53335e440747f6eccedd2cd757d1f817a99/app/game/data/recentSpriteLibraryV85.json</x:v>
      </x:c>
      <x:c r="P430" s="4" t="str">
        <x:v>public/game/imports/v85/library/383bd30be063d30039b020e279ee2e0eb31155749206a0111eb76eef3e474f1d.png</x:v>
      </x:c>
      <x:c r="Q430" s="4" t="str">
        <x:v>383bd30be063d30039b020e279ee2e0eb31155749206a0111eb76eef3e474f1d</x:v>
      </x:c>
      <x:c r="R430" s="4" t="str">
        <x:v>5fdd070752631164781bba017a482f011e6cb64b</x:v>
      </x:c>
      <x:c r="S430" s="4" t="str">
        <x:v>app/game/data/recentSpriteLibraryV85.json # /assets/423</x:v>
      </x:c>
      <x:c r="T430" s="4" t="str">
        <x:v>YAUTJA_CLANS_V4_100_GARDES.zip</x:v>
      </x:c>
      <x:c r="U430" s="4" t="str">
        <x:v>YAUTJA_CLANS_V4_100_GARDES/sprites/maisons-des-braises/maisons-des-braises-garde-04.png</x:v>
      </x:c>
      <x:c r="V430" s="4" t="str">
        <x:v>Dessin source statique. Une entrée de galerie ou une carte de référence ne crée ni combattant jouable, ni PNJ placé, ni animation. Les dix postes V86 réemploient des identités locales existantes.</x:v>
      </x:c>
    </x:row>
    <x:row r="431" ht="28" customHeight="1">
      <x:c r="A431" s="4" t="str">
        <x:v>maisons-des-braises-garde-05</x:v>
      </x:c>
      <x:c r="B431" s="4" t="str">
        <x:v>PNJ</x:v>
      </x:c>
      <x:c r="C431" s="4" t="str">
        <x:v>Maisons des Braises</x:v>
      </x:c>
      <x:c r="D431" s="4" t="str">
        <x:v>Escorte des Porte-Cendres</x:v>
      </x:c>
      <x:c r="E431" s="4" t="str">
        <x:v>V4 / guards-v4</x:v>
      </x:c>
      <x:c r="F431" s="27" t="str">
        <x:v>Galerie et codex</x:v>
      </x:c>
      <x:c r="G431" s="4" t="str">
        <x:v>Oui</x:v>
      </x:c>
      <x:c r="H431" s="4" t="str">
        <x:v>Oui</x:v>
      </x:c>
      <x:c r="I431" s="4" t="str">
        <x:v>Non</x:v>
      </x:c>
      <x:c r="J431" s="4" t="str">
        <x:v>Non</x:v>
      </x:c>
      <x:c r="K431" s="4" t="n">
        <x:v>0</x:v>
      </x:c>
      <x:c r="L431" s="4" t="str">
        <x:v>PNG</x:v>
      </x:c>
      <x:c r="M431" s="4" t="str">
        <x:v>import-v85:guards-v4:maisons-des-braises-garde-05:e5962447268a</x:v>
      </x:c>
      <x:c r="N431" s="48" t="str">
        <x:v>https://github.com/darknigthmare/yautja-la-longue-chasse/blob/536ac53335e440747f6eccedd2cd757d1f817a99/public/game/imports/v85/library/e5962447268a5673c9f3cf55fc64044c3964666c7c553e4e17f7774330ded21c.png</x:v>
      </x:c>
      <x:c r="O431" s="48" t="str">
        <x:v>https://github.com/darknigthmare/yautja-la-longue-chasse/blob/536ac53335e440747f6eccedd2cd757d1f817a99/app/game/data/recentSpriteLibraryV85.json</x:v>
      </x:c>
      <x:c r="P431" s="4" t="str">
        <x:v>public/game/imports/v85/library/e5962447268a5673c9f3cf55fc64044c3964666c7c553e4e17f7774330ded21c.png</x:v>
      </x:c>
      <x:c r="Q431" s="4" t="str">
        <x:v>e5962447268a5673c9f3cf55fc64044c3964666c7c553e4e17f7774330ded21c</x:v>
      </x:c>
      <x:c r="R431" s="4" t="str">
        <x:v>ab9834b159423809774d105d227ec192563b77b0</x:v>
      </x:c>
      <x:c r="S431" s="4" t="str">
        <x:v>app/game/data/recentSpriteLibraryV85.json # /assets/424</x:v>
      </x:c>
      <x:c r="T431" s="4" t="str">
        <x:v>YAUTJA_CLANS_V4_100_GARDES.zip</x:v>
      </x:c>
      <x:c r="U431" s="4" t="str">
        <x:v>YAUTJA_CLANS_V4_100_GARDES/sprites/maisons-des-braises/maisons-des-braises-garde-05.png</x:v>
      </x:c>
      <x:c r="V431" s="4" t="str">
        <x:v>Dessin source statique. Une entrée de galerie ou une carte de référence ne crée ni combattant jouable, ni PNJ placé, ni animation. Les dix postes V86 réemploient des identités locales existantes.</x:v>
      </x:c>
    </x:row>
    <x:row r="432" ht="28" customHeight="1">
      <x:c r="A432" s="4" t="str">
        <x:v>maisons-des-braises-garde-06</x:v>
      </x:c>
      <x:c r="B432" s="4" t="str">
        <x:v>PNJ</x:v>
      </x:c>
      <x:c r="C432" s="4" t="str">
        <x:v>Maisons des Braises</x:v>
      </x:c>
      <x:c r="D432" s="4" t="str">
        <x:v>Guetteur des Crêtes de Suie</x:v>
      </x:c>
      <x:c r="E432" s="4" t="str">
        <x:v>V4 / guards-v4</x:v>
      </x:c>
      <x:c r="F432" s="27" t="str">
        <x:v>Portrait ou carte de référence sélectionné</x:v>
      </x:c>
      <x:c r="G432" s="4" t="str">
        <x:v>Oui</x:v>
      </x:c>
      <x:c r="H432" s="4" t="str">
        <x:v>Oui</x:v>
      </x:c>
      <x:c r="I432" s="4" t="str">
        <x:v>Oui</x:v>
      </x:c>
      <x:c r="J432" s="4" t="str">
        <x:v>Non</x:v>
      </x:c>
      <x:c r="K432" s="4" t="n">
        <x:v>0</x:v>
      </x:c>
      <x:c r="L432" s="4" t="str">
        <x:v>PNG</x:v>
      </x:c>
      <x:c r="M432" s="4" t="str">
        <x:v>import-v85:guards-v4:maisons-des-braises-garde-06:110627fe73ac</x:v>
      </x:c>
      <x:c r="N432" s="48" t="str">
        <x:v>https://github.com/darknigthmare/yautja-la-longue-chasse/blob/536ac53335e440747f6eccedd2cd757d1f817a99/public/game/imports/v85/library/110627fe73acda4630aee53914b8dee7ec69a08f51be31fa0786dd293cc2329e.png</x:v>
      </x:c>
      <x:c r="O432" s="48" t="str">
        <x:v>https://github.com/darknigthmare/yautja-la-longue-chasse/blob/536ac53335e440747f6eccedd2cd757d1f817a99/app/game/data/recentSpriteLibraryV85.json</x:v>
      </x:c>
      <x:c r="P432" s="4" t="str">
        <x:v>public/game/imports/v85/library/110627fe73acda4630aee53914b8dee7ec69a08f51be31fa0786dd293cc2329e.png</x:v>
      </x:c>
      <x:c r="Q432" s="4" t="str">
        <x:v>110627fe73acda4630aee53914b8dee7ec69a08f51be31fa0786dd293cc2329e</x:v>
      </x:c>
      <x:c r="R432" s="4" t="str">
        <x:v>63cc097843bdbd6cb9b9ecfc5f2360fe6b0dc7d8</x:v>
      </x:c>
      <x:c r="S432" s="4" t="str">
        <x:v>app/game/data/recentSpriteLibraryV85.json # /assets/425</x:v>
      </x:c>
      <x:c r="T432" s="4" t="str">
        <x:v>YAUTJA_CLANS_V4_100_GARDES.zip</x:v>
      </x:c>
      <x:c r="U432" s="4" t="str">
        <x:v>YAUTJA_CLANS_V4_100_GARDES/sprites/maisons-des-braises/maisons-des-braises-garde-06.png</x:v>
      </x:c>
      <x:c r="V432" s="4" t="str">
        <x:v>Dessin source statique. Une entrée de galerie ou une carte de référence ne crée ni combattant jouable, ni PNJ placé, ni animation. Les dix postes V86 réemploient des identités locales existantes.</x:v>
      </x:c>
    </x:row>
    <x:row r="433" ht="28" customHeight="1">
      <x:c r="A433" s="4" t="str">
        <x:v>maisons-des-braises-garde-07</x:v>
      </x:c>
      <x:c r="B433" s="4" t="str">
        <x:v>PNJ</x:v>
      </x:c>
      <x:c r="C433" s="4" t="str">
        <x:v>Maisons des Braises</x:v>
      </x:c>
      <x:c r="D433" s="4" t="str">
        <x:v>Garde des Attelages Blindés</x:v>
      </x:c>
      <x:c r="E433" s="4" t="str">
        <x:v>V4 / guards-v4</x:v>
      </x:c>
      <x:c r="F433" s="27" t="str">
        <x:v>Galerie et codex</x:v>
      </x:c>
      <x:c r="G433" s="4" t="str">
        <x:v>Oui</x:v>
      </x:c>
      <x:c r="H433" s="4" t="str">
        <x:v>Oui</x:v>
      </x:c>
      <x:c r="I433" s="4" t="str">
        <x:v>Non</x:v>
      </x:c>
      <x:c r="J433" s="4" t="str">
        <x:v>Non</x:v>
      </x:c>
      <x:c r="K433" s="4" t="n">
        <x:v>0</x:v>
      </x:c>
      <x:c r="L433" s="4" t="str">
        <x:v>PNG</x:v>
      </x:c>
      <x:c r="M433" s="4" t="str">
        <x:v>import-v85:guards-v4:maisons-des-braises-garde-07:a61482901629</x:v>
      </x:c>
      <x:c r="N433" s="48" t="str">
        <x:v>https://github.com/darknigthmare/yautja-la-longue-chasse/blob/536ac53335e440747f6eccedd2cd757d1f817a99/public/game/imports/v85/library/a6148290162953ee47d63cd380d5ead374f94638a4b5cfe6e98d61f56f653d72.png</x:v>
      </x:c>
      <x:c r="O433" s="48" t="str">
        <x:v>https://github.com/darknigthmare/yautja-la-longue-chasse/blob/536ac53335e440747f6eccedd2cd757d1f817a99/app/game/data/recentSpriteLibraryV85.json</x:v>
      </x:c>
      <x:c r="P433" s="4" t="str">
        <x:v>public/game/imports/v85/library/a6148290162953ee47d63cd380d5ead374f94638a4b5cfe6e98d61f56f653d72.png</x:v>
      </x:c>
      <x:c r="Q433" s="4" t="str">
        <x:v>a6148290162953ee47d63cd380d5ead374f94638a4b5cfe6e98d61f56f653d72</x:v>
      </x:c>
      <x:c r="R433" s="4" t="str">
        <x:v>c8e5a783c68b8c808359d6936f279042accbb962</x:v>
      </x:c>
      <x:c r="S433" s="4" t="str">
        <x:v>app/game/data/recentSpriteLibraryV85.json # /assets/426</x:v>
      </x:c>
      <x:c r="T433" s="4" t="str">
        <x:v>YAUTJA_CLANS_V4_100_GARDES.zip</x:v>
      </x:c>
      <x:c r="U433" s="4" t="str">
        <x:v>YAUTJA_CLANS_V4_100_GARDES/sprites/maisons-des-braises/maisons-des-braises-garde-07.png</x:v>
      </x:c>
      <x:c r="V433" s="4" t="str">
        <x:v>Dessin source statique. Une entrée de galerie ou une carte de référence ne crée ni combattant jouable, ni PNJ placé, ni animation. Les dix postes V86 réemploient des identités locales existantes.</x:v>
      </x:c>
    </x:row>
    <x:row r="434" ht="28" customHeight="1">
      <x:c r="A434" s="4" t="str">
        <x:v>maisons-des-braises-garde-08</x:v>
      </x:c>
      <x:c r="B434" s="4" t="str">
        <x:v>PNJ</x:v>
      </x:c>
      <x:c r="C434" s="4" t="str">
        <x:v>Maisons des Braises</x:v>
      </x:c>
      <x:c r="D434" s="4" t="str">
        <x:v>Intervenant du Convoi Clos</x:v>
      </x:c>
      <x:c r="E434" s="4" t="str">
        <x:v>V4 / guards-v4</x:v>
      </x:c>
      <x:c r="F434" s="27" t="str">
        <x:v>Galerie et codex</x:v>
      </x:c>
      <x:c r="G434" s="4" t="str">
        <x:v>Oui</x:v>
      </x:c>
      <x:c r="H434" s="4" t="str">
        <x:v>Oui</x:v>
      </x:c>
      <x:c r="I434" s="4" t="str">
        <x:v>Non</x:v>
      </x:c>
      <x:c r="J434" s="4" t="str">
        <x:v>Non</x:v>
      </x:c>
      <x:c r="K434" s="4" t="n">
        <x:v>0</x:v>
      </x:c>
      <x:c r="L434" s="4" t="str">
        <x:v>PNG</x:v>
      </x:c>
      <x:c r="M434" s="4" t="str">
        <x:v>import-v85:guards-v4:maisons-des-braises-garde-08:f41c92e49886</x:v>
      </x:c>
      <x:c r="N434" s="48" t="str">
        <x:v>https://github.com/darknigthmare/yautja-la-longue-chasse/blob/536ac53335e440747f6eccedd2cd757d1f817a99/public/game/imports/v85/library/f41c92e498861974960e854c7c4ccb653cce6dcf96562158d15a788a7b46d924.png</x:v>
      </x:c>
      <x:c r="O434" s="48" t="str">
        <x:v>https://github.com/darknigthmare/yautja-la-longue-chasse/blob/536ac53335e440747f6eccedd2cd757d1f817a99/app/game/data/recentSpriteLibraryV85.json</x:v>
      </x:c>
      <x:c r="P434" s="4" t="str">
        <x:v>public/game/imports/v85/library/f41c92e498861974960e854c7c4ccb653cce6dcf96562158d15a788a7b46d924.png</x:v>
      </x:c>
      <x:c r="Q434" s="4" t="str">
        <x:v>f41c92e498861974960e854c7c4ccb653cce6dcf96562158d15a788a7b46d924</x:v>
      </x:c>
      <x:c r="R434" s="4" t="str">
        <x:v>57f208c1c5d070970894b9a8a448c476bd942e8d</x:v>
      </x:c>
      <x:c r="S434" s="4" t="str">
        <x:v>app/game/data/recentSpriteLibraryV85.json # /assets/427</x:v>
      </x:c>
      <x:c r="T434" s="4" t="str">
        <x:v>YAUTJA_CLANS_V4_100_GARDES.zip</x:v>
      </x:c>
      <x:c r="U434" s="4" t="str">
        <x:v>YAUTJA_CLANS_V4_100_GARDES/sprites/maisons-des-braises/maisons-des-braises-garde-08.png</x:v>
      </x:c>
      <x:c r="V434" s="4" t="str">
        <x:v>Dessin source statique. Une entrée de galerie ou une carte de référence ne crée ni combattant jouable, ni PNJ placé, ni animation. Les dix postes V86 réemploient des identités locales existantes.</x:v>
      </x:c>
    </x:row>
    <x:row r="435" ht="28" customHeight="1">
      <x:c r="A435" s="4" t="str">
        <x:v>maisons-des-braises-garde-09</x:v>
      </x:c>
      <x:c r="B435" s="4" t="str">
        <x:v>PNJ</x:v>
      </x:c>
      <x:c r="C435" s="4" t="str">
        <x:v>Maisons des Braises</x:v>
      </x:c>
      <x:c r="D435" s="4" t="str">
        <x:v>Vétéran des Longues Haltes</x:v>
      </x:c>
      <x:c r="E435" s="4" t="str">
        <x:v>V4 / guards-v4</x:v>
      </x:c>
      <x:c r="F435" s="27" t="str">
        <x:v>Galerie et codex</x:v>
      </x:c>
      <x:c r="G435" s="4" t="str">
        <x:v>Oui</x:v>
      </x:c>
      <x:c r="H435" s="4" t="str">
        <x:v>Oui</x:v>
      </x:c>
      <x:c r="I435" s="4" t="str">
        <x:v>Non</x:v>
      </x:c>
      <x:c r="J435" s="4" t="str">
        <x:v>Non</x:v>
      </x:c>
      <x:c r="K435" s="4" t="n">
        <x:v>0</x:v>
      </x:c>
      <x:c r="L435" s="4" t="str">
        <x:v>PNG</x:v>
      </x:c>
      <x:c r="M435" s="4" t="str">
        <x:v>import-v85:guards-v4:maisons-des-braises-garde-09:b8d89599eddb</x:v>
      </x:c>
      <x:c r="N435" s="48" t="str">
        <x:v>https://github.com/darknigthmare/yautja-la-longue-chasse/blob/536ac53335e440747f6eccedd2cd757d1f817a99/public/game/imports/v85/library/b8d89599eddbfd93b803f5512405117ac028d7e642a9a014c412cbd0a07657d8.png</x:v>
      </x:c>
      <x:c r="O435" s="48" t="str">
        <x:v>https://github.com/darknigthmare/yautja-la-longue-chasse/blob/536ac53335e440747f6eccedd2cd757d1f817a99/app/game/data/recentSpriteLibraryV85.json</x:v>
      </x:c>
      <x:c r="P435" s="4" t="str">
        <x:v>public/game/imports/v85/library/b8d89599eddbfd93b803f5512405117ac028d7e642a9a014c412cbd0a07657d8.png</x:v>
      </x:c>
      <x:c r="Q435" s="4" t="str">
        <x:v>b8d89599eddbfd93b803f5512405117ac028d7e642a9a014c412cbd0a07657d8</x:v>
      </x:c>
      <x:c r="R435" s="4" t="str">
        <x:v>0c4458dbc72e532299882fe7a9629fcb03af9296</x:v>
      </x:c>
      <x:c r="S435" s="4" t="str">
        <x:v>app/game/data/recentSpriteLibraryV85.json # /assets/428</x:v>
      </x:c>
      <x:c r="T435" s="4" t="str">
        <x:v>YAUTJA_CLANS_V4_100_GARDES.zip</x:v>
      </x:c>
      <x:c r="U435" s="4" t="str">
        <x:v>YAUTJA_CLANS_V4_100_GARDES/sprites/maisons-des-braises/maisons-des-braises-garde-09.png</x:v>
      </x:c>
      <x:c r="V435" s="4" t="str">
        <x:v>Dessin source statique. Une entrée de galerie ou une carte de référence ne crée ni combattant jouable, ni PNJ placé, ni animation. Les dix postes V86 réemploient des identités locales existantes.</x:v>
      </x:c>
    </x:row>
    <x:row r="436" ht="28" customHeight="1">
      <x:c r="A436" s="4" t="str">
        <x:v>maisons-des-braises-garde-10</x:v>
      </x:c>
      <x:c r="B436" s="4" t="str">
        <x:v>PNJ</x:v>
      </x:c>
      <x:c r="C436" s="4" t="str">
        <x:v>Maisons des Braises</x:v>
      </x:c>
      <x:c r="D436" s="4" t="str">
        <x:v>Chef du Poste des Porte-Cendres</x:v>
      </x:c>
      <x:c r="E436" s="4" t="str">
        <x:v>V4 / guards-v4</x:v>
      </x:c>
      <x:c r="F436" s="27" t="str">
        <x:v>Galerie et codex</x:v>
      </x:c>
      <x:c r="G436" s="4" t="str">
        <x:v>Oui</x:v>
      </x:c>
      <x:c r="H436" s="4" t="str">
        <x:v>Oui</x:v>
      </x:c>
      <x:c r="I436" s="4" t="str">
        <x:v>Non</x:v>
      </x:c>
      <x:c r="J436" s="4" t="str">
        <x:v>Non</x:v>
      </x:c>
      <x:c r="K436" s="4" t="n">
        <x:v>0</x:v>
      </x:c>
      <x:c r="L436" s="4" t="str">
        <x:v>PNG</x:v>
      </x:c>
      <x:c r="M436" s="4" t="str">
        <x:v>import-v85:guards-v4:maisons-des-braises-garde-10:9295da0cdc46</x:v>
      </x:c>
      <x:c r="N436" s="48" t="str">
        <x:v>https://github.com/darknigthmare/yautja-la-longue-chasse/blob/536ac53335e440747f6eccedd2cd757d1f817a99/public/game/imports/v85/library/9295da0cdc461cb0a6b6144e0d3dee525a6cd73e43df4c9b783f9977d3b107c4.png</x:v>
      </x:c>
      <x:c r="O436" s="48" t="str">
        <x:v>https://github.com/darknigthmare/yautja-la-longue-chasse/blob/536ac53335e440747f6eccedd2cd757d1f817a99/app/game/data/recentSpriteLibraryV85.json</x:v>
      </x:c>
      <x:c r="P436" s="4" t="str">
        <x:v>public/game/imports/v85/library/9295da0cdc461cb0a6b6144e0d3dee525a6cd73e43df4c9b783f9977d3b107c4.png</x:v>
      </x:c>
      <x:c r="Q436" s="4" t="str">
        <x:v>9295da0cdc461cb0a6b6144e0d3dee525a6cd73e43df4c9b783f9977d3b107c4</x:v>
      </x:c>
      <x:c r="R436" s="4" t="str">
        <x:v>5f1db849b2d8618cdf10f31dc27c07372f86ff1b</x:v>
      </x:c>
      <x:c r="S436" s="4" t="str">
        <x:v>app/game/data/recentSpriteLibraryV85.json # /assets/429</x:v>
      </x:c>
      <x:c r="T436" s="4" t="str">
        <x:v>YAUTJA_CLANS_V4_100_GARDES.zip</x:v>
      </x:c>
      <x:c r="U436" s="4" t="str">
        <x:v>YAUTJA_CLANS_V4_100_GARDES/sprites/maisons-des-braises/maisons-des-braises-garde-10.png</x:v>
      </x:c>
      <x:c r="V436" s="4" t="str">
        <x:v>Dessin source statique. Une entrée de galerie ou une carte de référence ne crée ni combattant jouable, ni PNJ placé, ni animation. Les dix postes V86 réemploient des identités locales existantes.</x:v>
      </x:c>
    </x:row>
    <x:row r="437" ht="28" customHeight="1">
      <x:c r="A437" s="4" t="str">
        <x:v>maisons-du-givre-garde-01</x:v>
      </x:c>
      <x:c r="B437" s="4" t="str">
        <x:v>PNJ</x:v>
      </x:c>
      <x:c r="C437" s="4" t="str">
        <x:v>Maisons du Givre</x:v>
      </x:c>
      <x:c r="D437" s="4" t="str">
        <x:v>Sentinelle du Col Clos</x:v>
      </x:c>
      <x:c r="E437" s="4" t="str">
        <x:v>V4 / guards-v4</x:v>
      </x:c>
      <x:c r="F437" s="27" t="str">
        <x:v>Placement statique lié dans le code</x:v>
      </x:c>
      <x:c r="G437" s="4" t="str">
        <x:v>Oui</x:v>
      </x:c>
      <x:c r="H437" s="4" t="str">
        <x:v>Oui</x:v>
      </x:c>
      <x:c r="I437" s="4" t="str">
        <x:v>Non</x:v>
      </x:c>
      <x:c r="J437" s="4" t="str">
        <x:v>Oui</x:v>
      </x:c>
      <x:c r="K437" s="4" t="n">
        <x:v>1</x:v>
      </x:c>
      <x:c r="L437" s="4" t="str">
        <x:v>PNG</x:v>
      </x:c>
      <x:c r="M437" s="4" t="str">
        <x:v>import-v85:guards-v4:maisons-du-givre-garde-01:347e035c7109</x:v>
      </x:c>
      <x:c r="N437" s="48" t="str">
        <x:v>https://github.com/darknigthmare/yautja-la-longue-chasse/blob/536ac53335e440747f6eccedd2cd757d1f817a99/public/game/imports/v85/library/347e035c71098b25b942dde74b8d18ab51754e965bf4b324557103275cdc1e11.png</x:v>
      </x:c>
      <x:c r="O437" s="48" t="str">
        <x:v>https://github.com/darknigthmare/yautja-la-longue-chasse/blob/536ac53335e440747f6eccedd2cd757d1f817a99/app/game/data/recentSpriteLibraryV85.json</x:v>
      </x:c>
      <x:c r="P437" s="4" t="str">
        <x:v>public/game/imports/v85/library/347e035c71098b25b942dde74b8d18ab51754e965bf4b324557103275cdc1e11.png</x:v>
      </x:c>
      <x:c r="Q437" s="4" t="str">
        <x:v>347e035c71098b25b942dde74b8d18ab51754e965bf4b324557103275cdc1e11</x:v>
      </x:c>
      <x:c r="R437" s="4" t="str">
        <x:v>1fdc30f03d2c2c91221704e1d8c5a38e828a81d6</x:v>
      </x:c>
      <x:c r="S437" s="4" t="str">
        <x:v>app/game/data/recentSpriteLibraryV85.json # /assets/430</x:v>
      </x:c>
      <x:c r="T437" s="4" t="str">
        <x:v>YAUTJA_CLANS_V4_100_GARDES.zip</x:v>
      </x:c>
      <x:c r="U437" s="4" t="str">
        <x:v>YAUTJA_CLANS_V4_100_GARDES/sprites/maisons-du-givre/maisons-du-givre-garde-01.png</x:v>
      </x:c>
      <x:c r="V437" s="4" t="str">
        <x:v>Dessin source statique. Une entrée de galerie ou une carte de référence ne crée ni combattant jouable, ni PNJ placé, ni animation. Les dix postes V86 réemploient des identités locales existantes.</x:v>
      </x:c>
    </x:row>
    <x:row r="438" ht="28" customHeight="1">
      <x:c r="A438" s="4" t="str">
        <x:v>maisons-du-givre-garde-02</x:v>
      </x:c>
      <x:c r="B438" s="4" t="str">
        <x:v>PNJ</x:v>
      </x:c>
      <x:c r="C438" s="4" t="str">
        <x:v>Maisons du Givre</x:v>
      </x:c>
      <x:c r="D438" s="4" t="str">
        <x:v>Lancier de la Traverse Haute</x:v>
      </x:c>
      <x:c r="E438" s="4" t="str">
        <x:v>V4 / guards-v4</x:v>
      </x:c>
      <x:c r="F438" s="27" t="str">
        <x:v>Galerie et codex</x:v>
      </x:c>
      <x:c r="G438" s="4" t="str">
        <x:v>Oui</x:v>
      </x:c>
      <x:c r="H438" s="4" t="str">
        <x:v>Oui</x:v>
      </x:c>
      <x:c r="I438" s="4" t="str">
        <x:v>Non</x:v>
      </x:c>
      <x:c r="J438" s="4" t="str">
        <x:v>Non</x:v>
      </x:c>
      <x:c r="K438" s="4" t="n">
        <x:v>0</x:v>
      </x:c>
      <x:c r="L438" s="4" t="str">
        <x:v>PNG</x:v>
      </x:c>
      <x:c r="M438" s="4" t="str">
        <x:v>import-v85:guards-v4:maisons-du-givre-garde-02:25e74e5858fa</x:v>
      </x:c>
      <x:c r="N438" s="48" t="str">
        <x:v>https://github.com/darknigthmare/yautja-la-longue-chasse/blob/536ac53335e440747f6eccedd2cd757d1f817a99/public/game/imports/v85/library/25e74e5858fac8d01b476e7d3201ee5fcd0d99a2c22d693a2ed1f00cce252fdb.png</x:v>
      </x:c>
      <x:c r="O438" s="48" t="str">
        <x:v>https://github.com/darknigthmare/yautja-la-longue-chasse/blob/536ac53335e440747f6eccedd2cd757d1f817a99/app/game/data/recentSpriteLibraryV85.json</x:v>
      </x:c>
      <x:c r="P438" s="4" t="str">
        <x:v>public/game/imports/v85/library/25e74e5858fac8d01b476e7d3201ee5fcd0d99a2c22d693a2ed1f00cce252fdb.png</x:v>
      </x:c>
      <x:c r="Q438" s="4" t="str">
        <x:v>25e74e5858fac8d01b476e7d3201ee5fcd0d99a2c22d693a2ed1f00cce252fdb</x:v>
      </x:c>
      <x:c r="R438" s="4" t="str">
        <x:v>3da1ad9eb6b2c93f4a3d497fb2e81e0fbaa3c205</x:v>
      </x:c>
      <x:c r="S438" s="4" t="str">
        <x:v>app/game/data/recentSpriteLibraryV85.json # /assets/431</x:v>
      </x:c>
      <x:c r="T438" s="4" t="str">
        <x:v>YAUTJA_CLANS_V4_100_GARDES.zip</x:v>
      </x:c>
      <x:c r="U438" s="4" t="str">
        <x:v>YAUTJA_CLANS_V4_100_GARDES/sprites/maisons-du-givre/maisons-du-givre-garde-02.png</x:v>
      </x:c>
      <x:c r="V438" s="4" t="str">
        <x:v>Dessin source statique. Une entrée de galerie ou une carte de référence ne crée ni combattant jouable, ni PNJ placé, ni animation. Les dix postes V86 réemploient des identités locales existantes.</x:v>
      </x:c>
    </x:row>
    <x:row r="439" ht="28" customHeight="1">
      <x:c r="A439" s="4" t="str">
        <x:v>maisons-du-givre-garde-03</x:v>
      </x:c>
      <x:c r="B439" s="4" t="str">
        <x:v>PNJ</x:v>
      </x:c>
      <x:c r="C439" s="4" t="str">
        <x:v>Maisons du Givre</x:v>
      </x:c>
      <x:c r="D439" s="4" t="str">
        <x:v>Patrouilleur des Balises Blanches</x:v>
      </x:c>
      <x:c r="E439" s="4" t="str">
        <x:v>V4 / guards-v4</x:v>
      </x:c>
      <x:c r="F439" s="27" t="str">
        <x:v>Galerie et codex</x:v>
      </x:c>
      <x:c r="G439" s="4" t="str">
        <x:v>Oui</x:v>
      </x:c>
      <x:c r="H439" s="4" t="str">
        <x:v>Oui</x:v>
      </x:c>
      <x:c r="I439" s="4" t="str">
        <x:v>Non</x:v>
      </x:c>
      <x:c r="J439" s="4" t="str">
        <x:v>Non</x:v>
      </x:c>
      <x:c r="K439" s="4" t="n">
        <x:v>0</x:v>
      </x:c>
      <x:c r="L439" s="4" t="str">
        <x:v>PNG</x:v>
      </x:c>
      <x:c r="M439" s="4" t="str">
        <x:v>import-v85:guards-v4:maisons-du-givre-garde-03:1b2bce6fe95c</x:v>
      </x:c>
      <x:c r="N439" s="48" t="str">
        <x:v>https://github.com/darknigthmare/yautja-la-longue-chasse/blob/536ac53335e440747f6eccedd2cd757d1f817a99/public/game/imports/v85/library/1b2bce6fe95c256cdc0c2055a7d5c9a56f01117e4bf51ad6d98536e02f13a65a.png</x:v>
      </x:c>
      <x:c r="O439" s="48" t="str">
        <x:v>https://github.com/darknigthmare/yautja-la-longue-chasse/blob/536ac53335e440747f6eccedd2cd757d1f817a99/app/game/data/recentSpriteLibraryV85.json</x:v>
      </x:c>
      <x:c r="P439" s="4" t="str">
        <x:v>public/game/imports/v85/library/1b2bce6fe95c256cdc0c2055a7d5c9a56f01117e4bf51ad6d98536e02f13a65a.png</x:v>
      </x:c>
      <x:c r="Q439" s="4" t="str">
        <x:v>1b2bce6fe95c256cdc0c2055a7d5c9a56f01117e4bf51ad6d98536e02f13a65a</x:v>
      </x:c>
      <x:c r="R439" s="4" t="str">
        <x:v>45666b22f0b16a88ac2580d76a54b09404cc4098</x:v>
      </x:c>
      <x:c r="S439" s="4" t="str">
        <x:v>app/game/data/recentSpriteLibraryV85.json # /assets/432</x:v>
      </x:c>
      <x:c r="T439" s="4" t="str">
        <x:v>YAUTJA_CLANS_V4_100_GARDES.zip</x:v>
      </x:c>
      <x:c r="U439" s="4" t="str">
        <x:v>YAUTJA_CLANS_V4_100_GARDES/sprites/maisons-du-givre/maisons-du-givre-garde-03.png</x:v>
      </x:c>
      <x:c r="V439" s="4" t="str">
        <x:v>Dessin source statique. Une entrée de galerie ou une carte de référence ne crée ni combattant jouable, ni PNJ placé, ni animation. Les dix postes V86 réemploient des identités locales existantes.</x:v>
      </x:c>
    </x:row>
    <x:row r="440" ht="28" customHeight="1">
      <x:c r="A440" s="4" t="str">
        <x:v>maisons-du-givre-garde-04</x:v>
      </x:c>
      <x:c r="B440" s="4" t="str">
        <x:v>PNJ</x:v>
      </x:c>
      <x:c r="C440" s="4" t="str">
        <x:v>Maisons du Givre</x:v>
      </x:c>
      <x:c r="D440" s="4" t="str">
        <x:v>Gardien des Dépôts d’Altitude</x:v>
      </x:c>
      <x:c r="E440" s="4" t="str">
        <x:v>V4 / guards-v4</x:v>
      </x:c>
      <x:c r="F440" s="27" t="str">
        <x:v>Galerie et codex</x:v>
      </x:c>
      <x:c r="G440" s="4" t="str">
        <x:v>Oui</x:v>
      </x:c>
      <x:c r="H440" s="4" t="str">
        <x:v>Oui</x:v>
      </x:c>
      <x:c r="I440" s="4" t="str">
        <x:v>Non</x:v>
      </x:c>
      <x:c r="J440" s="4" t="str">
        <x:v>Non</x:v>
      </x:c>
      <x:c r="K440" s="4" t="n">
        <x:v>0</x:v>
      </x:c>
      <x:c r="L440" s="4" t="str">
        <x:v>PNG</x:v>
      </x:c>
      <x:c r="M440" s="4" t="str">
        <x:v>import-v85:guards-v4:maisons-du-givre-garde-04:fd8ea5e131d6</x:v>
      </x:c>
      <x:c r="N440" s="48" t="str">
        <x:v>https://github.com/darknigthmare/yautja-la-longue-chasse/blob/536ac53335e440747f6eccedd2cd757d1f817a99/public/game/imports/v85/library/fd8ea5e131d6a05bafc82788a6acedcf241c8001a7f19ca5efd87684aaa3ed5d.png</x:v>
      </x:c>
      <x:c r="O440" s="48" t="str">
        <x:v>https://github.com/darknigthmare/yautja-la-longue-chasse/blob/536ac53335e440747f6eccedd2cd757d1f817a99/app/game/data/recentSpriteLibraryV85.json</x:v>
      </x:c>
      <x:c r="P440" s="4" t="str">
        <x:v>public/game/imports/v85/library/fd8ea5e131d6a05bafc82788a6acedcf241c8001a7f19ca5efd87684aaa3ed5d.png</x:v>
      </x:c>
      <x:c r="Q440" s="4" t="str">
        <x:v>fd8ea5e131d6a05bafc82788a6acedcf241c8001a7f19ca5efd87684aaa3ed5d</x:v>
      </x:c>
      <x:c r="R440" s="4" t="str">
        <x:v>c37b24eb686270209728e4c6bcd8265bcd9b6ae9</x:v>
      </x:c>
      <x:c r="S440" s="4" t="str">
        <x:v>app/game/data/recentSpriteLibraryV85.json # /assets/433</x:v>
      </x:c>
      <x:c r="T440" s="4" t="str">
        <x:v>YAUTJA_CLANS_V4_100_GARDES.zip</x:v>
      </x:c>
      <x:c r="U440" s="4" t="str">
        <x:v>YAUTJA_CLANS_V4_100_GARDES/sprites/maisons-du-givre/maisons-du-givre-garde-04.png</x:v>
      </x:c>
      <x:c r="V440" s="4" t="str">
        <x:v>Dessin source statique. Une entrée de galerie ou une carte de référence ne crée ni combattant jouable, ni PNJ placé, ni animation. Les dix postes V86 réemploient des identités locales existantes.</x:v>
      </x:c>
    </x:row>
    <x:row r="441" ht="28" customHeight="1">
      <x:c r="A441" s="4" t="str">
        <x:v>maisons-du-givre-garde-05</x:v>
      </x:c>
      <x:c r="B441" s="4" t="str">
        <x:v>PNJ</x:v>
      </x:c>
      <x:c r="C441" s="4" t="str">
        <x:v>Maisons du Givre</x:v>
      </x:c>
      <x:c r="D441" s="4" t="str">
        <x:v>Escorte du Passage Étagé</x:v>
      </x:c>
      <x:c r="E441" s="4" t="str">
        <x:v>V4 / guards-v4</x:v>
      </x:c>
      <x:c r="F441" s="27" t="str">
        <x:v>Galerie et codex</x:v>
      </x:c>
      <x:c r="G441" s="4" t="str">
        <x:v>Oui</x:v>
      </x:c>
      <x:c r="H441" s="4" t="str">
        <x:v>Oui</x:v>
      </x:c>
      <x:c r="I441" s="4" t="str">
        <x:v>Non</x:v>
      </x:c>
      <x:c r="J441" s="4" t="str">
        <x:v>Non</x:v>
      </x:c>
      <x:c r="K441" s="4" t="n">
        <x:v>0</x:v>
      </x:c>
      <x:c r="L441" s="4" t="str">
        <x:v>PNG</x:v>
      </x:c>
      <x:c r="M441" s="4" t="str">
        <x:v>import-v85:guards-v4:maisons-du-givre-garde-05:ecb04527d4a4</x:v>
      </x:c>
      <x:c r="N441" s="48" t="str">
        <x:v>https://github.com/darknigthmare/yautja-la-longue-chasse/blob/536ac53335e440747f6eccedd2cd757d1f817a99/public/game/imports/v85/library/ecb04527d4a42a4e8d6ef9f950189173b1f1fb0f77e6b64446348bccccd9eebf.png</x:v>
      </x:c>
      <x:c r="O441" s="48" t="str">
        <x:v>https://github.com/darknigthmare/yautja-la-longue-chasse/blob/536ac53335e440747f6eccedd2cd757d1f817a99/app/game/data/recentSpriteLibraryV85.json</x:v>
      </x:c>
      <x:c r="P441" s="4" t="str">
        <x:v>public/game/imports/v85/library/ecb04527d4a42a4e8d6ef9f950189173b1f1fb0f77e6b64446348bccccd9eebf.png</x:v>
      </x:c>
      <x:c r="Q441" s="4" t="str">
        <x:v>ecb04527d4a42a4e8d6ef9f950189173b1f1fb0f77e6b64446348bccccd9eebf</x:v>
      </x:c>
      <x:c r="R441" s="4" t="str">
        <x:v>bd9042b43cfa57f73cc10ac9514b55b99188344d</x:v>
      </x:c>
      <x:c r="S441" s="4" t="str">
        <x:v>app/game/data/recentSpriteLibraryV85.json # /assets/434</x:v>
      </x:c>
      <x:c r="T441" s="4" t="str">
        <x:v>YAUTJA_CLANS_V4_100_GARDES.zip</x:v>
      </x:c>
      <x:c r="U441" s="4" t="str">
        <x:v>YAUTJA_CLANS_V4_100_GARDES/sprites/maisons-du-givre/maisons-du-givre-garde-05.png</x:v>
      </x:c>
      <x:c r="V441" s="4" t="str">
        <x:v>Dessin source statique. Une entrée de galerie ou une carte de référence ne crée ni combattant jouable, ni PNJ placé, ni animation. Les dix postes V86 réemploient des identités locales existantes.</x:v>
      </x:c>
    </x:row>
    <x:row r="442" ht="28" customHeight="1">
      <x:c r="A442" s="4" t="str">
        <x:v>maisons-du-givre-garde-06</x:v>
      </x:c>
      <x:c r="B442" s="4" t="str">
        <x:v>PNJ</x:v>
      </x:c>
      <x:c r="C442" s="4" t="str">
        <x:v>Maisons du Givre</x:v>
      </x:c>
      <x:c r="D442" s="4" t="str">
        <x:v>Guetteur du Signal Nord</x:v>
      </x:c>
      <x:c r="E442" s="4" t="str">
        <x:v>V4 / guards-v4</x:v>
      </x:c>
      <x:c r="F442" s="27" t="str">
        <x:v>Portrait ou carte de référence sélectionné</x:v>
      </x:c>
      <x:c r="G442" s="4" t="str">
        <x:v>Oui</x:v>
      </x:c>
      <x:c r="H442" s="4" t="str">
        <x:v>Oui</x:v>
      </x:c>
      <x:c r="I442" s="4" t="str">
        <x:v>Oui</x:v>
      </x:c>
      <x:c r="J442" s="4" t="str">
        <x:v>Non</x:v>
      </x:c>
      <x:c r="K442" s="4" t="n">
        <x:v>0</x:v>
      </x:c>
      <x:c r="L442" s="4" t="str">
        <x:v>PNG</x:v>
      </x:c>
      <x:c r="M442" s="4" t="str">
        <x:v>import-v85:guards-v4:maisons-du-givre-garde-06:b4fc0093d9cd</x:v>
      </x:c>
      <x:c r="N442" s="48" t="str">
        <x:v>https://github.com/darknigthmare/yautja-la-longue-chasse/blob/536ac53335e440747f6eccedd2cd757d1f817a99/public/game/imports/v85/library/b4fc0093d9cd164b561ca147df8c23adbc634b0e759d0e3bd3f433cc9376d99c.png</x:v>
      </x:c>
      <x:c r="O442" s="48" t="str">
        <x:v>https://github.com/darknigthmare/yautja-la-longue-chasse/blob/536ac53335e440747f6eccedd2cd757d1f817a99/app/game/data/recentSpriteLibraryV85.json</x:v>
      </x:c>
      <x:c r="P442" s="4" t="str">
        <x:v>public/game/imports/v85/library/b4fc0093d9cd164b561ca147df8c23adbc634b0e759d0e3bd3f433cc9376d99c.png</x:v>
      </x:c>
      <x:c r="Q442" s="4" t="str">
        <x:v>b4fc0093d9cd164b561ca147df8c23adbc634b0e759d0e3bd3f433cc9376d99c</x:v>
      </x:c>
      <x:c r="R442" s="4" t="str">
        <x:v>0c70ae13d650ea2f683304a6fdd31dd77fb0d804</x:v>
      </x:c>
      <x:c r="S442" s="4" t="str">
        <x:v>app/game/data/recentSpriteLibraryV85.json # /assets/435</x:v>
      </x:c>
      <x:c r="T442" s="4" t="str">
        <x:v>YAUTJA_CLANS_V4_100_GARDES.zip</x:v>
      </x:c>
      <x:c r="U442" s="4" t="str">
        <x:v>YAUTJA_CLANS_V4_100_GARDES/sprites/maisons-du-givre/maisons-du-givre-garde-06.png</x:v>
      </x:c>
      <x:c r="V442" s="4" t="str">
        <x:v>Dessin source statique. Une entrée de galerie ou une carte de référence ne crée ni combattant jouable, ni PNJ placé, ni animation. Les dix postes V86 réemploient des identités locales existantes.</x:v>
      </x:c>
    </x:row>
    <x:row r="443" ht="28" customHeight="1">
      <x:c r="A443" s="4" t="str">
        <x:v>maisons-du-givre-garde-07</x:v>
      </x:c>
      <x:c r="B443" s="4" t="str">
        <x:v>PNJ</x:v>
      </x:c>
      <x:c r="C443" s="4" t="str">
        <x:v>Maisons du Givre</x:v>
      </x:c>
      <x:c r="D443" s="4" t="str">
        <x:v>Garde des Ateliers de Crampons</x:v>
      </x:c>
      <x:c r="E443" s="4" t="str">
        <x:v>V4 / guards-v4</x:v>
      </x:c>
      <x:c r="F443" s="27" t="str">
        <x:v>Galerie et codex</x:v>
      </x:c>
      <x:c r="G443" s="4" t="str">
        <x:v>Oui</x:v>
      </x:c>
      <x:c r="H443" s="4" t="str">
        <x:v>Oui</x:v>
      </x:c>
      <x:c r="I443" s="4" t="str">
        <x:v>Non</x:v>
      </x:c>
      <x:c r="J443" s="4" t="str">
        <x:v>Non</x:v>
      </x:c>
      <x:c r="K443" s="4" t="n">
        <x:v>0</x:v>
      </x:c>
      <x:c r="L443" s="4" t="str">
        <x:v>PNG</x:v>
      </x:c>
      <x:c r="M443" s="4" t="str">
        <x:v>import-v85:guards-v4:maisons-du-givre-garde-07:d7d322fce3b5</x:v>
      </x:c>
      <x:c r="N443" s="48" t="str">
        <x:v>https://github.com/darknigthmare/yautja-la-longue-chasse/blob/536ac53335e440747f6eccedd2cd757d1f817a99/public/game/imports/v85/library/d7d322fce3b5cdd8138a0af73b5cfa6250a5f15e87eac0dde91c55c9a9bbb97d.png</x:v>
      </x:c>
      <x:c r="O443" s="48" t="str">
        <x:v>https://github.com/darknigthmare/yautja-la-longue-chasse/blob/536ac53335e440747f6eccedd2cd757d1f817a99/app/game/data/recentSpriteLibraryV85.json</x:v>
      </x:c>
      <x:c r="P443" s="4" t="str">
        <x:v>public/game/imports/v85/library/d7d322fce3b5cdd8138a0af73b5cfa6250a5f15e87eac0dde91c55c9a9bbb97d.png</x:v>
      </x:c>
      <x:c r="Q443" s="4" t="str">
        <x:v>d7d322fce3b5cdd8138a0af73b5cfa6250a5f15e87eac0dde91c55c9a9bbb97d</x:v>
      </x:c>
      <x:c r="R443" s="4" t="str">
        <x:v>025dcff9a1133634410b2d43747d5305a2cdb255</x:v>
      </x:c>
      <x:c r="S443" s="4" t="str">
        <x:v>app/game/data/recentSpriteLibraryV85.json # /assets/436</x:v>
      </x:c>
      <x:c r="T443" s="4" t="str">
        <x:v>YAUTJA_CLANS_V4_100_GARDES.zip</x:v>
      </x:c>
      <x:c r="U443" s="4" t="str">
        <x:v>YAUTJA_CLANS_V4_100_GARDES/sprites/maisons-du-givre/maisons-du-givre-garde-07.png</x:v>
      </x:c>
      <x:c r="V443" s="4" t="str">
        <x:v>Dessin source statique. Une entrée de galerie ou une carte de référence ne crée ni combattant jouable, ni PNJ placé, ni animation. Les dix postes V86 réemploient des identités locales existantes.</x:v>
      </x:c>
    </x:row>
    <x:row r="444" ht="28" customHeight="1">
      <x:c r="A444" s="4" t="str">
        <x:v>maisons-du-givre-garde-08</x:v>
      </x:c>
      <x:c r="B444" s="4" t="str">
        <x:v>PNJ</x:v>
      </x:c>
      <x:c r="C444" s="4" t="str">
        <x:v>Maisons du Givre</x:v>
      </x:c>
      <x:c r="D444" s="4" t="str">
        <x:v>Intervenant du Col Barré</x:v>
      </x:c>
      <x:c r="E444" s="4" t="str">
        <x:v>V4 / guards-v4</x:v>
      </x:c>
      <x:c r="F444" s="27" t="str">
        <x:v>Galerie et codex</x:v>
      </x:c>
      <x:c r="G444" s="4" t="str">
        <x:v>Oui</x:v>
      </x:c>
      <x:c r="H444" s="4" t="str">
        <x:v>Oui</x:v>
      </x:c>
      <x:c r="I444" s="4" t="str">
        <x:v>Non</x:v>
      </x:c>
      <x:c r="J444" s="4" t="str">
        <x:v>Non</x:v>
      </x:c>
      <x:c r="K444" s="4" t="n">
        <x:v>0</x:v>
      </x:c>
      <x:c r="L444" s="4" t="str">
        <x:v>PNG</x:v>
      </x:c>
      <x:c r="M444" s="4" t="str">
        <x:v>import-v85:guards-v4:maisons-du-givre-garde-08:1750b24baa81</x:v>
      </x:c>
      <x:c r="N444" s="48" t="str">
        <x:v>https://github.com/darknigthmare/yautja-la-longue-chasse/blob/536ac53335e440747f6eccedd2cd757d1f817a99/public/game/imports/v85/library/1750b24baa81c6a368d0c64bb1f3d564577239ec651d5a9a8454661290160d5b.png</x:v>
      </x:c>
      <x:c r="O444" s="48" t="str">
        <x:v>https://github.com/darknigthmare/yautja-la-longue-chasse/blob/536ac53335e440747f6eccedd2cd757d1f817a99/app/game/data/recentSpriteLibraryV85.json</x:v>
      </x:c>
      <x:c r="P444" s="4" t="str">
        <x:v>public/game/imports/v85/library/1750b24baa81c6a368d0c64bb1f3d564577239ec651d5a9a8454661290160d5b.png</x:v>
      </x:c>
      <x:c r="Q444" s="4" t="str">
        <x:v>1750b24baa81c6a368d0c64bb1f3d564577239ec651d5a9a8454661290160d5b</x:v>
      </x:c>
      <x:c r="R444" s="4" t="str">
        <x:v>87a48d1bea218549a55fa14a9c545adba034d661</x:v>
      </x:c>
      <x:c r="S444" s="4" t="str">
        <x:v>app/game/data/recentSpriteLibraryV85.json # /assets/437</x:v>
      </x:c>
      <x:c r="T444" s="4" t="str">
        <x:v>YAUTJA_CLANS_V4_100_GARDES.zip</x:v>
      </x:c>
      <x:c r="U444" s="4" t="str">
        <x:v>YAUTJA_CLANS_V4_100_GARDES/sprites/maisons-du-givre/maisons-du-givre-garde-08.png</x:v>
      </x:c>
      <x:c r="V444" s="4" t="str">
        <x:v>Dessin source statique. Une entrée de galerie ou une carte de référence ne crée ni combattant jouable, ni PNJ placé, ni animation. Les dix postes V86 réemploient des identités locales existantes.</x:v>
      </x:c>
    </x:row>
    <x:row r="445" ht="28" customHeight="1">
      <x:c r="A445" s="4" t="str">
        <x:v>maisons-du-givre-garde-09</x:v>
      </x:c>
      <x:c r="B445" s="4" t="str">
        <x:v>PNJ</x:v>
      </x:c>
      <x:c r="C445" s="4" t="str">
        <x:v>Maisons du Givre</x:v>
      </x:c>
      <x:c r="D445" s="4" t="str">
        <x:v>Vétéran des Routes Effacées</x:v>
      </x:c>
      <x:c r="E445" s="4" t="str">
        <x:v>V4 / guards-v4</x:v>
      </x:c>
      <x:c r="F445" s="27" t="str">
        <x:v>Galerie et codex</x:v>
      </x:c>
      <x:c r="G445" s="4" t="str">
        <x:v>Oui</x:v>
      </x:c>
      <x:c r="H445" s="4" t="str">
        <x:v>Oui</x:v>
      </x:c>
      <x:c r="I445" s="4" t="str">
        <x:v>Non</x:v>
      </x:c>
      <x:c r="J445" s="4" t="str">
        <x:v>Non</x:v>
      </x:c>
      <x:c r="K445" s="4" t="n">
        <x:v>0</x:v>
      </x:c>
      <x:c r="L445" s="4" t="str">
        <x:v>PNG</x:v>
      </x:c>
      <x:c r="M445" s="4" t="str">
        <x:v>import-v85:guards-v4:maisons-du-givre-garde-09:7e5a569c1ef6</x:v>
      </x:c>
      <x:c r="N445" s="48" t="str">
        <x:v>https://github.com/darknigthmare/yautja-la-longue-chasse/blob/536ac53335e440747f6eccedd2cd757d1f817a99/public/game/imports/v85/library/7e5a569c1ef6839db178d31148db37553b4a155bcf10c1d27ced99cd97b5fa17.png</x:v>
      </x:c>
      <x:c r="O445" s="48" t="str">
        <x:v>https://github.com/darknigthmare/yautja-la-longue-chasse/blob/536ac53335e440747f6eccedd2cd757d1f817a99/app/game/data/recentSpriteLibraryV85.json</x:v>
      </x:c>
      <x:c r="P445" s="4" t="str">
        <x:v>public/game/imports/v85/library/7e5a569c1ef6839db178d31148db37553b4a155bcf10c1d27ced99cd97b5fa17.png</x:v>
      </x:c>
      <x:c r="Q445" s="4" t="str">
        <x:v>7e5a569c1ef6839db178d31148db37553b4a155bcf10c1d27ced99cd97b5fa17</x:v>
      </x:c>
      <x:c r="R445" s="4" t="str">
        <x:v>22be22c5ce61545807edd53469e7208af930ca30</x:v>
      </x:c>
      <x:c r="S445" s="4" t="str">
        <x:v>app/game/data/recentSpriteLibraryV85.json # /assets/438</x:v>
      </x:c>
      <x:c r="T445" s="4" t="str">
        <x:v>YAUTJA_CLANS_V4_100_GARDES.zip</x:v>
      </x:c>
      <x:c r="U445" s="4" t="str">
        <x:v>YAUTJA_CLANS_V4_100_GARDES/sprites/maisons-du-givre/maisons-du-givre-garde-09.png</x:v>
      </x:c>
      <x:c r="V445" s="4" t="str">
        <x:v>Dessin source statique. Une entrée de galerie ou une carte de référence ne crée ni combattant jouable, ni PNJ placé, ni animation. Les dix postes V86 réemploient des identités locales existantes.</x:v>
      </x:c>
    </x:row>
    <x:row r="446" ht="28" customHeight="1">
      <x:c r="A446" s="4" t="str">
        <x:v>maisons-du-givre-garde-10</x:v>
      </x:c>
      <x:c r="B446" s="4" t="str">
        <x:v>PNJ</x:v>
      </x:c>
      <x:c r="C446" s="4" t="str">
        <x:v>Maisons du Givre</x:v>
      </x:c>
      <x:c r="D446" s="4" t="str">
        <x:v>Chef du Poste des Hautes Neiges</x:v>
      </x:c>
      <x:c r="E446" s="4" t="str">
        <x:v>V4 / guards-v4</x:v>
      </x:c>
      <x:c r="F446" s="27" t="str">
        <x:v>Galerie et codex</x:v>
      </x:c>
      <x:c r="G446" s="4" t="str">
        <x:v>Oui</x:v>
      </x:c>
      <x:c r="H446" s="4" t="str">
        <x:v>Oui</x:v>
      </x:c>
      <x:c r="I446" s="4" t="str">
        <x:v>Non</x:v>
      </x:c>
      <x:c r="J446" s="4" t="str">
        <x:v>Non</x:v>
      </x:c>
      <x:c r="K446" s="4" t="n">
        <x:v>0</x:v>
      </x:c>
      <x:c r="L446" s="4" t="str">
        <x:v>PNG</x:v>
      </x:c>
      <x:c r="M446" s="4" t="str">
        <x:v>import-v85:guards-v4:maisons-du-givre-garde-10:7de2e5260b03</x:v>
      </x:c>
      <x:c r="N446" s="48" t="str">
        <x:v>https://github.com/darknigthmare/yautja-la-longue-chasse/blob/536ac53335e440747f6eccedd2cd757d1f817a99/public/game/imports/v85/library/7de2e5260b0318423d71b59909082abd53e3f8243de3c0b7376752f1241d1f35.png</x:v>
      </x:c>
      <x:c r="O446" s="48" t="str">
        <x:v>https://github.com/darknigthmare/yautja-la-longue-chasse/blob/536ac53335e440747f6eccedd2cd757d1f817a99/app/game/data/recentSpriteLibraryV85.json</x:v>
      </x:c>
      <x:c r="P446" s="4" t="str">
        <x:v>public/game/imports/v85/library/7de2e5260b0318423d71b59909082abd53e3f8243de3c0b7376752f1241d1f35.png</x:v>
      </x:c>
      <x:c r="Q446" s="4" t="str">
        <x:v>7de2e5260b0318423d71b59909082abd53e3f8243de3c0b7376752f1241d1f35</x:v>
      </x:c>
      <x:c r="R446" s="4" t="str">
        <x:v>66cbf0a7db257864e4d798a90b21e33e8e0d2942</x:v>
      </x:c>
      <x:c r="S446" s="4" t="str">
        <x:v>app/game/data/recentSpriteLibraryV85.json # /assets/439</x:v>
      </x:c>
      <x:c r="T446" s="4" t="str">
        <x:v>YAUTJA_CLANS_V4_100_GARDES.zip</x:v>
      </x:c>
      <x:c r="U446" s="4" t="str">
        <x:v>YAUTJA_CLANS_V4_100_GARDES/sprites/maisons-du-givre/maisons-du-givre-garde-10.png</x:v>
      </x:c>
      <x:c r="V446" s="4" t="str">
        <x:v>Dessin source statique. Une entrée de galerie ou une carte de référence ne crée ni combattant jouable, ni PNJ placé, ni animation. Les dix postes V86 réemploient des identités locales existantes.</x:v>
      </x:c>
    </x:row>
    <x:row r="447" ht="28" customHeight="1">
      <x:c r="A447" s="4" t="str">
        <x:v>maisons-du-rivage-garde-01</x:v>
      </x:c>
      <x:c r="B447" s="4" t="str">
        <x:v>PNJ</x:v>
      </x:c>
      <x:c r="C447" s="4" t="str">
        <x:v>Maisons du Rivage</x:v>
      </x:c>
      <x:c r="D447" s="4" t="str">
        <x:v>Sentinelle de la Porte des Marées</x:v>
      </x:c>
      <x:c r="E447" s="4" t="str">
        <x:v>V4 / guards-v4</x:v>
      </x:c>
      <x:c r="F447" s="27" t="str">
        <x:v>Placement statique lié dans le code</x:v>
      </x:c>
      <x:c r="G447" s="4" t="str">
        <x:v>Oui</x:v>
      </x:c>
      <x:c r="H447" s="4" t="str">
        <x:v>Oui</x:v>
      </x:c>
      <x:c r="I447" s="4" t="str">
        <x:v>Non</x:v>
      </x:c>
      <x:c r="J447" s="4" t="str">
        <x:v>Oui</x:v>
      </x:c>
      <x:c r="K447" s="4" t="n">
        <x:v>1</x:v>
      </x:c>
      <x:c r="L447" s="4" t="str">
        <x:v>PNG</x:v>
      </x:c>
      <x:c r="M447" s="4" t="str">
        <x:v>import-v85:guards-v4:maisons-du-rivage-garde-01:52591874518e</x:v>
      </x:c>
      <x:c r="N447" s="48" t="str">
        <x:v>https://github.com/darknigthmare/yautja-la-longue-chasse/blob/536ac53335e440747f6eccedd2cd757d1f817a99/public/game/imports/v85/library/52591874518ed657b8c593d24175b5ca81ee4c423c6503072eaeee9709038303.png</x:v>
      </x:c>
      <x:c r="O447" s="48" t="str">
        <x:v>https://github.com/darknigthmare/yautja-la-longue-chasse/blob/536ac53335e440747f6eccedd2cd757d1f817a99/app/game/data/recentSpriteLibraryV85.json</x:v>
      </x:c>
      <x:c r="P447" s="4" t="str">
        <x:v>public/game/imports/v85/library/52591874518ed657b8c593d24175b5ca81ee4c423c6503072eaeee9709038303.png</x:v>
      </x:c>
      <x:c r="Q447" s="4" t="str">
        <x:v>52591874518ed657b8c593d24175b5ca81ee4c423c6503072eaeee9709038303</x:v>
      </x:c>
      <x:c r="R447" s="4" t="str">
        <x:v>63fd86d9308ac5ae81c01a8effd7eddf38514d34</x:v>
      </x:c>
      <x:c r="S447" s="4" t="str">
        <x:v>app/game/data/recentSpriteLibraryV85.json # /assets/440</x:v>
      </x:c>
      <x:c r="T447" s="4" t="str">
        <x:v>YAUTJA_CLANS_V4_100_GARDES.zip</x:v>
      </x:c>
      <x:c r="U447" s="4" t="str">
        <x:v>YAUTJA_CLANS_V4_100_GARDES/sprites/maisons-du-rivage/maisons-du-rivage-garde-01.png</x:v>
      </x:c>
      <x:c r="V447" s="4" t="str">
        <x:v>Dessin source statique. Une entrée de galerie ou une carte de référence ne crée ni combattant jouable, ni PNJ placé, ni animation. Les dix postes V86 réemploient des identités locales existantes.</x:v>
      </x:c>
    </x:row>
    <x:row r="448" ht="28" customHeight="1">
      <x:c r="A448" s="4" t="str">
        <x:v>maisons-du-rivage-garde-02</x:v>
      </x:c>
      <x:c r="B448" s="4" t="str">
        <x:v>PNJ</x:v>
      </x:c>
      <x:c r="C448" s="4" t="str">
        <x:v>Maisons du Rivage</x:v>
      </x:c>
      <x:c r="D448" s="4" t="str">
        <x:v>Lancier du Brise-Lames</x:v>
      </x:c>
      <x:c r="E448" s="4" t="str">
        <x:v>V4 / guards-v4</x:v>
      </x:c>
      <x:c r="F448" s="27" t="str">
        <x:v>Galerie et codex</x:v>
      </x:c>
      <x:c r="G448" s="4" t="str">
        <x:v>Oui</x:v>
      </x:c>
      <x:c r="H448" s="4" t="str">
        <x:v>Oui</x:v>
      </x:c>
      <x:c r="I448" s="4" t="str">
        <x:v>Non</x:v>
      </x:c>
      <x:c r="J448" s="4" t="str">
        <x:v>Non</x:v>
      </x:c>
      <x:c r="K448" s="4" t="n">
        <x:v>0</x:v>
      </x:c>
      <x:c r="L448" s="4" t="str">
        <x:v>PNG</x:v>
      </x:c>
      <x:c r="M448" s="4" t="str">
        <x:v>import-v85:guards-v4:maisons-du-rivage-garde-02:d41b1c32d058</x:v>
      </x:c>
      <x:c r="N448" s="48" t="str">
        <x:v>https://github.com/darknigthmare/yautja-la-longue-chasse/blob/536ac53335e440747f6eccedd2cd757d1f817a99/public/game/imports/v85/library/d41b1c32d058095888bd1f4217b19112016e54045d2892a3bf5cb12b8e46b5d2.png</x:v>
      </x:c>
      <x:c r="O448" s="48" t="str">
        <x:v>https://github.com/darknigthmare/yautja-la-longue-chasse/blob/536ac53335e440747f6eccedd2cd757d1f817a99/app/game/data/recentSpriteLibraryV85.json</x:v>
      </x:c>
      <x:c r="P448" s="4" t="str">
        <x:v>public/game/imports/v85/library/d41b1c32d058095888bd1f4217b19112016e54045d2892a3bf5cb12b8e46b5d2.png</x:v>
      </x:c>
      <x:c r="Q448" s="4" t="str">
        <x:v>d41b1c32d058095888bd1f4217b19112016e54045d2892a3bf5cb12b8e46b5d2</x:v>
      </x:c>
      <x:c r="R448" s="4" t="str">
        <x:v>ca371f1b29b3f52f7be7268ca5bb1f336d2e3420</x:v>
      </x:c>
      <x:c r="S448" s="4" t="str">
        <x:v>app/game/data/recentSpriteLibraryV85.json # /assets/441</x:v>
      </x:c>
      <x:c r="T448" s="4" t="str">
        <x:v>YAUTJA_CLANS_V4_100_GARDES.zip</x:v>
      </x:c>
      <x:c r="U448" s="4" t="str">
        <x:v>YAUTJA_CLANS_V4_100_GARDES/sprites/maisons-du-rivage/maisons-du-rivage-garde-02.png</x:v>
      </x:c>
      <x:c r="V448" s="4" t="str">
        <x:v>Dessin source statique. Une entrée de galerie ou une carte de référence ne crée ni combattant jouable, ni PNJ placé, ni animation. Les dix postes V86 réemploient des identités locales existantes.</x:v>
      </x:c>
    </x:row>
    <x:row r="449" ht="28" customHeight="1">
      <x:c r="A449" s="4" t="str">
        <x:v>maisons-du-rivage-garde-03</x:v>
      </x:c>
      <x:c r="B449" s="4" t="str">
        <x:v>PNJ</x:v>
      </x:c>
      <x:c r="C449" s="4" t="str">
        <x:v>Maisons du Rivage</x:v>
      </x:c>
      <x:c r="D449" s="4" t="str">
        <x:v>Patrouilleur des Pontons Longs</x:v>
      </x:c>
      <x:c r="E449" s="4" t="str">
        <x:v>V4 / guards-v4</x:v>
      </x:c>
      <x:c r="F449" s="27" t="str">
        <x:v>Galerie et codex</x:v>
      </x:c>
      <x:c r="G449" s="4" t="str">
        <x:v>Oui</x:v>
      </x:c>
      <x:c r="H449" s="4" t="str">
        <x:v>Oui</x:v>
      </x:c>
      <x:c r="I449" s="4" t="str">
        <x:v>Non</x:v>
      </x:c>
      <x:c r="J449" s="4" t="str">
        <x:v>Non</x:v>
      </x:c>
      <x:c r="K449" s="4" t="n">
        <x:v>0</x:v>
      </x:c>
      <x:c r="L449" s="4" t="str">
        <x:v>PNG</x:v>
      </x:c>
      <x:c r="M449" s="4" t="str">
        <x:v>import-v85:guards-v4:maisons-du-rivage-garde-03:b3c3dd2e6159</x:v>
      </x:c>
      <x:c r="N449" s="48" t="str">
        <x:v>https://github.com/darknigthmare/yautja-la-longue-chasse/blob/536ac53335e440747f6eccedd2cd757d1f817a99/public/game/imports/v85/library/b3c3dd2e61590a515797b28767d8071ec27a6290e23939c2f66b719df6d36f45.png</x:v>
      </x:c>
      <x:c r="O449" s="48" t="str">
        <x:v>https://github.com/darknigthmare/yautja-la-longue-chasse/blob/536ac53335e440747f6eccedd2cd757d1f817a99/app/game/data/recentSpriteLibraryV85.json</x:v>
      </x:c>
      <x:c r="P449" s="4" t="str">
        <x:v>public/game/imports/v85/library/b3c3dd2e61590a515797b28767d8071ec27a6290e23939c2f66b719df6d36f45.png</x:v>
      </x:c>
      <x:c r="Q449" s="4" t="str">
        <x:v>b3c3dd2e61590a515797b28767d8071ec27a6290e23939c2f66b719df6d36f45</x:v>
      </x:c>
      <x:c r="R449" s="4" t="str">
        <x:v>3113af6bede1467023d8129440a51914c84c5224</x:v>
      </x:c>
      <x:c r="S449" s="4" t="str">
        <x:v>app/game/data/recentSpriteLibraryV85.json # /assets/442</x:v>
      </x:c>
      <x:c r="T449" s="4" t="str">
        <x:v>YAUTJA_CLANS_V4_100_GARDES.zip</x:v>
      </x:c>
      <x:c r="U449" s="4" t="str">
        <x:v>YAUTJA_CLANS_V4_100_GARDES/sprites/maisons-du-rivage/maisons-du-rivage-garde-03.png</x:v>
      </x:c>
      <x:c r="V449" s="4" t="str">
        <x:v>Dessin source statique. Une entrée de galerie ou une carte de référence ne crée ni combattant jouable, ni PNJ placé, ni animation. Les dix postes V86 réemploient des identités locales existantes.</x:v>
      </x:c>
    </x:row>
    <x:row r="450" ht="28" customHeight="1">
      <x:c r="A450" s="4" t="str">
        <x:v>maisons-du-rivage-garde-04</x:v>
      </x:c>
      <x:c r="B450" s="4" t="str">
        <x:v>PNJ</x:v>
      </x:c>
      <x:c r="C450" s="4" t="str">
        <x:v>Maisons du Rivage</x:v>
      </x:c>
      <x:c r="D450" s="4" t="str">
        <x:v>Garde des Magasins de Marée</x:v>
      </x:c>
      <x:c r="E450" s="4" t="str">
        <x:v>V4 / guards-v4</x:v>
      </x:c>
      <x:c r="F450" s="27" t="str">
        <x:v>Galerie et codex</x:v>
      </x:c>
      <x:c r="G450" s="4" t="str">
        <x:v>Oui</x:v>
      </x:c>
      <x:c r="H450" s="4" t="str">
        <x:v>Oui</x:v>
      </x:c>
      <x:c r="I450" s="4" t="str">
        <x:v>Non</x:v>
      </x:c>
      <x:c r="J450" s="4" t="str">
        <x:v>Non</x:v>
      </x:c>
      <x:c r="K450" s="4" t="n">
        <x:v>0</x:v>
      </x:c>
      <x:c r="L450" s="4" t="str">
        <x:v>PNG</x:v>
      </x:c>
      <x:c r="M450" s="4" t="str">
        <x:v>import-v85:guards-v4:maisons-du-rivage-garde-04:ac1a06c50378</x:v>
      </x:c>
      <x:c r="N450" s="48" t="str">
        <x:v>https://github.com/darknigthmare/yautja-la-longue-chasse/blob/536ac53335e440747f6eccedd2cd757d1f817a99/public/game/imports/v85/library/ac1a06c50378cb758445a1301cfa38cb0037a02f6f1fb43768f114037f5ef4b8.png</x:v>
      </x:c>
      <x:c r="O450" s="48" t="str">
        <x:v>https://github.com/darknigthmare/yautja-la-longue-chasse/blob/536ac53335e440747f6eccedd2cd757d1f817a99/app/game/data/recentSpriteLibraryV85.json</x:v>
      </x:c>
      <x:c r="P450" s="4" t="str">
        <x:v>public/game/imports/v85/library/ac1a06c50378cb758445a1301cfa38cb0037a02f6f1fb43768f114037f5ef4b8.png</x:v>
      </x:c>
      <x:c r="Q450" s="4" t="str">
        <x:v>ac1a06c50378cb758445a1301cfa38cb0037a02f6f1fb43768f114037f5ef4b8</x:v>
      </x:c>
      <x:c r="R450" s="4" t="str">
        <x:v>80c0168bf2ae72fad7f0bc417d3165c84565cf26</x:v>
      </x:c>
      <x:c r="S450" s="4" t="str">
        <x:v>app/game/data/recentSpriteLibraryV85.json # /assets/443</x:v>
      </x:c>
      <x:c r="T450" s="4" t="str">
        <x:v>YAUTJA_CLANS_V4_100_GARDES.zip</x:v>
      </x:c>
      <x:c r="U450" s="4" t="str">
        <x:v>YAUTJA_CLANS_V4_100_GARDES/sprites/maisons-du-rivage/maisons-du-rivage-garde-04.png</x:v>
      </x:c>
      <x:c r="V450" s="4" t="str">
        <x:v>Dessin source statique. Une entrée de galerie ou une carte de référence ne crée ni combattant jouable, ni PNJ placé, ni animation. Les dix postes V86 réemploient des identités locales existantes.</x:v>
      </x:c>
    </x:row>
    <x:row r="451" ht="28" customHeight="1">
      <x:c r="A451" s="4" t="str">
        <x:v>maisons-du-rivage-garde-05</x:v>
      </x:c>
      <x:c r="B451" s="4" t="str">
        <x:v>PNJ</x:v>
      </x:c>
      <x:c r="C451" s="4" t="str">
        <x:v>Maisons du Rivage</x:v>
      </x:c>
      <x:c r="D451" s="4" t="str">
        <x:v>Escorte des Écluses</x:v>
      </x:c>
      <x:c r="E451" s="4" t="str">
        <x:v>V4 / guards-v4</x:v>
      </x:c>
      <x:c r="F451" s="27" t="str">
        <x:v>Galerie et codex</x:v>
      </x:c>
      <x:c r="G451" s="4" t="str">
        <x:v>Oui</x:v>
      </x:c>
      <x:c r="H451" s="4" t="str">
        <x:v>Oui</x:v>
      </x:c>
      <x:c r="I451" s="4" t="str">
        <x:v>Non</x:v>
      </x:c>
      <x:c r="J451" s="4" t="str">
        <x:v>Non</x:v>
      </x:c>
      <x:c r="K451" s="4" t="n">
        <x:v>0</x:v>
      </x:c>
      <x:c r="L451" s="4" t="str">
        <x:v>PNG</x:v>
      </x:c>
      <x:c r="M451" s="4" t="str">
        <x:v>import-v85:guards-v4:maisons-du-rivage-garde-05:ade038d2781e</x:v>
      </x:c>
      <x:c r="N451" s="48" t="str">
        <x:v>https://github.com/darknigthmare/yautja-la-longue-chasse/blob/536ac53335e440747f6eccedd2cd757d1f817a99/public/game/imports/v85/library/ade038d2781e62556d80efb12c1dd0de0e0e38647e21f41de3c212f821db41c7.png</x:v>
      </x:c>
      <x:c r="O451" s="48" t="str">
        <x:v>https://github.com/darknigthmare/yautja-la-longue-chasse/blob/536ac53335e440747f6eccedd2cd757d1f817a99/app/game/data/recentSpriteLibraryV85.json</x:v>
      </x:c>
      <x:c r="P451" s="4" t="str">
        <x:v>public/game/imports/v85/library/ade038d2781e62556d80efb12c1dd0de0e0e38647e21f41de3c212f821db41c7.png</x:v>
      </x:c>
      <x:c r="Q451" s="4" t="str">
        <x:v>ade038d2781e62556d80efb12c1dd0de0e0e38647e21f41de3c212f821db41c7</x:v>
      </x:c>
      <x:c r="R451" s="4" t="str">
        <x:v>3df78d064284d92d43e6dd811e0b4a7ef7791ad9</x:v>
      </x:c>
      <x:c r="S451" s="4" t="str">
        <x:v>app/game/data/recentSpriteLibraryV85.json # /assets/444</x:v>
      </x:c>
      <x:c r="T451" s="4" t="str">
        <x:v>YAUTJA_CLANS_V4_100_GARDES.zip</x:v>
      </x:c>
      <x:c r="U451" s="4" t="str">
        <x:v>YAUTJA_CLANS_V4_100_GARDES/sprites/maisons-du-rivage/maisons-du-rivage-garde-05.png</x:v>
      </x:c>
      <x:c r="V451" s="4" t="str">
        <x:v>Dessin source statique. Une entrée de galerie ou une carte de référence ne crée ni combattant jouable, ni PNJ placé, ni animation. Les dix postes V86 réemploient des identités locales existantes.</x:v>
      </x:c>
    </x:row>
    <x:row r="452" ht="28" customHeight="1">
      <x:c r="A452" s="4" t="str">
        <x:v>maisons-du-rivage-garde-06</x:v>
      </x:c>
      <x:c r="B452" s="4" t="str">
        <x:v>PNJ</x:v>
      </x:c>
      <x:c r="C452" s="4" t="str">
        <x:v>Maisons du Rivage</x:v>
      </x:c>
      <x:c r="D452" s="4" t="str">
        <x:v>Guetteur du Phare Muet</x:v>
      </x:c>
      <x:c r="E452" s="4" t="str">
        <x:v>V4 / guards-v4</x:v>
      </x:c>
      <x:c r="F452" s="27" t="str">
        <x:v>Portrait ou carte de référence sélectionné</x:v>
      </x:c>
      <x:c r="G452" s="4" t="str">
        <x:v>Oui</x:v>
      </x:c>
      <x:c r="H452" s="4" t="str">
        <x:v>Oui</x:v>
      </x:c>
      <x:c r="I452" s="4" t="str">
        <x:v>Oui</x:v>
      </x:c>
      <x:c r="J452" s="4" t="str">
        <x:v>Non</x:v>
      </x:c>
      <x:c r="K452" s="4" t="n">
        <x:v>0</x:v>
      </x:c>
      <x:c r="L452" s="4" t="str">
        <x:v>PNG</x:v>
      </x:c>
      <x:c r="M452" s="4" t="str">
        <x:v>import-v85:guards-v4:maisons-du-rivage-garde-06:fd802071e5e6</x:v>
      </x:c>
      <x:c r="N452" s="48" t="str">
        <x:v>https://github.com/darknigthmare/yautja-la-longue-chasse/blob/536ac53335e440747f6eccedd2cd757d1f817a99/public/game/imports/v85/library/fd802071e5e6b30da684cad02df6986b113f9b3a3e773522eb68eaf55c099d83.png</x:v>
      </x:c>
      <x:c r="O452" s="48" t="str">
        <x:v>https://github.com/darknigthmare/yautja-la-longue-chasse/blob/536ac53335e440747f6eccedd2cd757d1f817a99/app/game/data/recentSpriteLibraryV85.json</x:v>
      </x:c>
      <x:c r="P452" s="4" t="str">
        <x:v>public/game/imports/v85/library/fd802071e5e6b30da684cad02df6986b113f9b3a3e773522eb68eaf55c099d83.png</x:v>
      </x:c>
      <x:c r="Q452" s="4" t="str">
        <x:v>fd802071e5e6b30da684cad02df6986b113f9b3a3e773522eb68eaf55c099d83</x:v>
      </x:c>
      <x:c r="R452" s="4" t="str">
        <x:v>4db4ca68eae2b9c197ec60205834e1c56f678fe4</x:v>
      </x:c>
      <x:c r="S452" s="4" t="str">
        <x:v>app/game/data/recentSpriteLibraryV85.json # /assets/445</x:v>
      </x:c>
      <x:c r="T452" s="4" t="str">
        <x:v>YAUTJA_CLANS_V4_100_GARDES.zip</x:v>
      </x:c>
      <x:c r="U452" s="4" t="str">
        <x:v>YAUTJA_CLANS_V4_100_GARDES/sprites/maisons-du-rivage/maisons-du-rivage-garde-06.png</x:v>
      </x:c>
      <x:c r="V452" s="4" t="str">
        <x:v>Dessin source statique. Une entrée de galerie ou une carte de référence ne crée ni combattant jouable, ni PNJ placé, ni animation. Les dix postes V86 réemploient des identités locales existantes.</x:v>
      </x:c>
    </x:row>
    <x:row r="453" ht="28" customHeight="1">
      <x:c r="A453" s="4" t="str">
        <x:v>maisons-du-rivage-garde-07</x:v>
      </x:c>
      <x:c r="B453" s="4" t="str">
        <x:v>PNJ</x:v>
      </x:c>
      <x:c r="C453" s="4" t="str">
        <x:v>Maisons du Rivage</x:v>
      </x:c>
      <x:c r="D453" s="4" t="str">
        <x:v>Garde des Ateliers du Quai</x:v>
      </x:c>
      <x:c r="E453" s="4" t="str">
        <x:v>V4 / guards-v4</x:v>
      </x:c>
      <x:c r="F453" s="27" t="str">
        <x:v>Galerie et codex</x:v>
      </x:c>
      <x:c r="G453" s="4" t="str">
        <x:v>Oui</x:v>
      </x:c>
      <x:c r="H453" s="4" t="str">
        <x:v>Oui</x:v>
      </x:c>
      <x:c r="I453" s="4" t="str">
        <x:v>Non</x:v>
      </x:c>
      <x:c r="J453" s="4" t="str">
        <x:v>Non</x:v>
      </x:c>
      <x:c r="K453" s="4" t="n">
        <x:v>0</x:v>
      </x:c>
      <x:c r="L453" s="4" t="str">
        <x:v>PNG</x:v>
      </x:c>
      <x:c r="M453" s="4" t="str">
        <x:v>import-v85:guards-v4:maisons-du-rivage-garde-07:985ece303965</x:v>
      </x:c>
      <x:c r="N453" s="48" t="str">
        <x:v>https://github.com/darknigthmare/yautja-la-longue-chasse/blob/536ac53335e440747f6eccedd2cd757d1f817a99/public/game/imports/v85/library/985ece303965302a9880535a8841a6eaa89fc672e20f1ce1bcea5798220e2229.png</x:v>
      </x:c>
      <x:c r="O453" s="48" t="str">
        <x:v>https://github.com/darknigthmare/yautja-la-longue-chasse/blob/536ac53335e440747f6eccedd2cd757d1f817a99/app/game/data/recentSpriteLibraryV85.json</x:v>
      </x:c>
      <x:c r="P453" s="4" t="str">
        <x:v>public/game/imports/v85/library/985ece303965302a9880535a8841a6eaa89fc672e20f1ce1bcea5798220e2229.png</x:v>
      </x:c>
      <x:c r="Q453" s="4" t="str">
        <x:v>985ece303965302a9880535a8841a6eaa89fc672e20f1ce1bcea5798220e2229</x:v>
      </x:c>
      <x:c r="R453" s="4" t="str">
        <x:v>e3abafe5eceda54aef5c316044c2d54f4ca90553</x:v>
      </x:c>
      <x:c r="S453" s="4" t="str">
        <x:v>app/game/data/recentSpriteLibraryV85.json # /assets/446</x:v>
      </x:c>
      <x:c r="T453" s="4" t="str">
        <x:v>YAUTJA_CLANS_V4_100_GARDES.zip</x:v>
      </x:c>
      <x:c r="U453" s="4" t="str">
        <x:v>YAUTJA_CLANS_V4_100_GARDES/sprites/maisons-du-rivage/maisons-du-rivage-garde-07.png</x:v>
      </x:c>
      <x:c r="V453" s="4" t="str">
        <x:v>Dessin source statique. Une entrée de galerie ou une carte de référence ne crée ni combattant jouable, ni PNJ placé, ni animation. Les dix postes V86 réemploient des identités locales existantes.</x:v>
      </x:c>
    </x:row>
    <x:row r="454" ht="28" customHeight="1">
      <x:c r="A454" s="4" t="str">
        <x:v>maisons-du-rivage-garde-08</x:v>
      </x:c>
      <x:c r="B454" s="4" t="str">
        <x:v>PNJ</x:v>
      </x:c>
      <x:c r="C454" s="4" t="str">
        <x:v>Maisons du Rivage</x:v>
      </x:c>
      <x:c r="D454" s="4" t="str">
        <x:v>Intervenant de la Jetée</x:v>
      </x:c>
      <x:c r="E454" s="4" t="str">
        <x:v>V4 / guards-v4</x:v>
      </x:c>
      <x:c r="F454" s="27" t="str">
        <x:v>Galerie et codex</x:v>
      </x:c>
      <x:c r="G454" s="4" t="str">
        <x:v>Oui</x:v>
      </x:c>
      <x:c r="H454" s="4" t="str">
        <x:v>Oui</x:v>
      </x:c>
      <x:c r="I454" s="4" t="str">
        <x:v>Non</x:v>
      </x:c>
      <x:c r="J454" s="4" t="str">
        <x:v>Non</x:v>
      </x:c>
      <x:c r="K454" s="4" t="n">
        <x:v>0</x:v>
      </x:c>
      <x:c r="L454" s="4" t="str">
        <x:v>PNG</x:v>
      </x:c>
      <x:c r="M454" s="4" t="str">
        <x:v>import-v85:guards-v4:maisons-du-rivage-garde-08:69e834e04e57</x:v>
      </x:c>
      <x:c r="N454" s="48" t="str">
        <x:v>https://github.com/darknigthmare/yautja-la-longue-chasse/blob/536ac53335e440747f6eccedd2cd757d1f817a99/public/game/imports/v85/library/69e834e04e57cd8c1efc7c35d6ae1a230fcccc2206b19f4d78dc4de0837a1af3.png</x:v>
      </x:c>
      <x:c r="O454" s="48" t="str">
        <x:v>https://github.com/darknigthmare/yautja-la-longue-chasse/blob/536ac53335e440747f6eccedd2cd757d1f817a99/app/game/data/recentSpriteLibraryV85.json</x:v>
      </x:c>
      <x:c r="P454" s="4" t="str">
        <x:v>public/game/imports/v85/library/69e834e04e57cd8c1efc7c35d6ae1a230fcccc2206b19f4d78dc4de0837a1af3.png</x:v>
      </x:c>
      <x:c r="Q454" s="4" t="str">
        <x:v>69e834e04e57cd8c1efc7c35d6ae1a230fcccc2206b19f4d78dc4de0837a1af3</x:v>
      </x:c>
      <x:c r="R454" s="4" t="str">
        <x:v>55bd19a3d343a7b718b42eabe4378d35ba44502f</x:v>
      </x:c>
      <x:c r="S454" s="4" t="str">
        <x:v>app/game/data/recentSpriteLibraryV85.json # /assets/447</x:v>
      </x:c>
      <x:c r="T454" s="4" t="str">
        <x:v>YAUTJA_CLANS_V4_100_GARDES.zip</x:v>
      </x:c>
      <x:c r="U454" s="4" t="str">
        <x:v>YAUTJA_CLANS_V4_100_GARDES/sprites/maisons-du-rivage/maisons-du-rivage-garde-08.png</x:v>
      </x:c>
      <x:c r="V454" s="4" t="str">
        <x:v>Dessin source statique. Une entrée de galerie ou une carte de référence ne crée ni combattant jouable, ni PNJ placé, ni animation. Les dix postes V86 réemploient des identités locales existantes.</x:v>
      </x:c>
    </x:row>
    <x:row r="455" ht="28" customHeight="1">
      <x:c r="A455" s="4" t="str">
        <x:v>maisons-du-rivage-garde-09</x:v>
      </x:c>
      <x:c r="B455" s="4" t="str">
        <x:v>PNJ</x:v>
      </x:c>
      <x:c r="C455" s="4" t="str">
        <x:v>Maisons du Rivage</x:v>
      </x:c>
      <x:c r="D455" s="4" t="str">
        <x:v>Vétéran des Amarres Basses</x:v>
      </x:c>
      <x:c r="E455" s="4" t="str">
        <x:v>V4 / guards-v4</x:v>
      </x:c>
      <x:c r="F455" s="27" t="str">
        <x:v>Galerie et codex</x:v>
      </x:c>
      <x:c r="G455" s="4" t="str">
        <x:v>Oui</x:v>
      </x:c>
      <x:c r="H455" s="4" t="str">
        <x:v>Oui</x:v>
      </x:c>
      <x:c r="I455" s="4" t="str">
        <x:v>Non</x:v>
      </x:c>
      <x:c r="J455" s="4" t="str">
        <x:v>Non</x:v>
      </x:c>
      <x:c r="K455" s="4" t="n">
        <x:v>0</x:v>
      </x:c>
      <x:c r="L455" s="4" t="str">
        <x:v>PNG</x:v>
      </x:c>
      <x:c r="M455" s="4" t="str">
        <x:v>import-v85:guards-v4:maisons-du-rivage-garde-09:568bd0978b6f</x:v>
      </x:c>
      <x:c r="N455" s="48" t="str">
        <x:v>https://github.com/darknigthmare/yautja-la-longue-chasse/blob/536ac53335e440747f6eccedd2cd757d1f817a99/public/game/imports/v85/library/568bd0978b6fbd3af08a97a43379a9bfe86c7428e9e47dd3d17ffbbbbcb5c748.png</x:v>
      </x:c>
      <x:c r="O455" s="48" t="str">
        <x:v>https://github.com/darknigthmare/yautja-la-longue-chasse/blob/536ac53335e440747f6eccedd2cd757d1f817a99/app/game/data/recentSpriteLibraryV85.json</x:v>
      </x:c>
      <x:c r="P455" s="4" t="str">
        <x:v>public/game/imports/v85/library/568bd0978b6fbd3af08a97a43379a9bfe86c7428e9e47dd3d17ffbbbbcb5c748.png</x:v>
      </x:c>
      <x:c r="Q455" s="4" t="str">
        <x:v>568bd0978b6fbd3af08a97a43379a9bfe86c7428e9e47dd3d17ffbbbbcb5c748</x:v>
      </x:c>
      <x:c r="R455" s="4" t="str">
        <x:v>1d5f28203668c47c83e263d220d99995a7694749</x:v>
      </x:c>
      <x:c r="S455" s="4" t="str">
        <x:v>app/game/data/recentSpriteLibraryV85.json # /assets/448</x:v>
      </x:c>
      <x:c r="T455" s="4" t="str">
        <x:v>YAUTJA_CLANS_V4_100_GARDES.zip</x:v>
      </x:c>
      <x:c r="U455" s="4" t="str">
        <x:v>YAUTJA_CLANS_V4_100_GARDES/sprites/maisons-du-rivage/maisons-du-rivage-garde-09.png</x:v>
      </x:c>
      <x:c r="V455" s="4" t="str">
        <x:v>Dessin source statique. Une entrée de galerie ou une carte de référence ne crée ni combattant jouable, ni PNJ placé, ni animation. Les dix postes V86 réemploient des identités locales existantes.</x:v>
      </x:c>
    </x:row>
    <x:row r="456" ht="28" customHeight="1">
      <x:c r="A456" s="4" t="str">
        <x:v>maisons-du-rivage-garde-10</x:v>
      </x:c>
      <x:c r="B456" s="4" t="str">
        <x:v>PNJ</x:v>
      </x:c>
      <x:c r="C456" s="4" t="str">
        <x:v>Maisons du Rivage</x:v>
      </x:c>
      <x:c r="D456" s="4" t="str">
        <x:v>Chef du Poste des Marées Longues</x:v>
      </x:c>
      <x:c r="E456" s="4" t="str">
        <x:v>V4 / guards-v4</x:v>
      </x:c>
      <x:c r="F456" s="27" t="str">
        <x:v>Galerie et codex</x:v>
      </x:c>
      <x:c r="G456" s="4" t="str">
        <x:v>Oui</x:v>
      </x:c>
      <x:c r="H456" s="4" t="str">
        <x:v>Oui</x:v>
      </x:c>
      <x:c r="I456" s="4" t="str">
        <x:v>Non</x:v>
      </x:c>
      <x:c r="J456" s="4" t="str">
        <x:v>Non</x:v>
      </x:c>
      <x:c r="K456" s="4" t="n">
        <x:v>0</x:v>
      </x:c>
      <x:c r="L456" s="4" t="str">
        <x:v>PNG</x:v>
      </x:c>
      <x:c r="M456" s="4" t="str">
        <x:v>import-v85:guards-v4:maisons-du-rivage-garde-10:02cbdfe3ff1a</x:v>
      </x:c>
      <x:c r="N456" s="48" t="str">
        <x:v>https://github.com/darknigthmare/yautja-la-longue-chasse/blob/536ac53335e440747f6eccedd2cd757d1f817a99/public/game/imports/v85/library/02cbdfe3ff1a2755693fcd44db3a81bb75a3fe4f301279e038eb508a5efe5bc6.png</x:v>
      </x:c>
      <x:c r="O456" s="48" t="str">
        <x:v>https://github.com/darknigthmare/yautja-la-longue-chasse/blob/536ac53335e440747f6eccedd2cd757d1f817a99/app/game/data/recentSpriteLibraryV85.json</x:v>
      </x:c>
      <x:c r="P456" s="4" t="str">
        <x:v>public/game/imports/v85/library/02cbdfe3ff1a2755693fcd44db3a81bb75a3fe4f301279e038eb508a5efe5bc6.png</x:v>
      </x:c>
      <x:c r="Q456" s="4" t="str">
        <x:v>02cbdfe3ff1a2755693fcd44db3a81bb75a3fe4f301279e038eb508a5efe5bc6</x:v>
      </x:c>
      <x:c r="R456" s="4" t="str">
        <x:v>0ea41d79458db8080f41e05130f14559f234a5af</x:v>
      </x:c>
      <x:c r="S456" s="4" t="str">
        <x:v>app/game/data/recentSpriteLibraryV85.json # /assets/449</x:v>
      </x:c>
      <x:c r="T456" s="4" t="str">
        <x:v>YAUTJA_CLANS_V4_100_GARDES.zip</x:v>
      </x:c>
      <x:c r="U456" s="4" t="str">
        <x:v>YAUTJA_CLANS_V4_100_GARDES/sprites/maisons-du-rivage/maisons-du-rivage-garde-10.png</x:v>
      </x:c>
      <x:c r="V456" s="4" t="str">
        <x:v>Dessin source statique. Une entrée de galerie ou une carte de référence ne crée ni combattant jouable, ni PNJ placé, ni animation. Les dix postes V86 réemploient des identités locales existantes.</x:v>
      </x:c>
    </x:row>
    <x:row r="457" ht="28" customHeight="1">
      <x:c r="A457" s="4" t="str">
        <x:v>peuple-des-citernes-garde-01</x:v>
      </x:c>
      <x:c r="B457" s="4" t="str">
        <x:v>PNJ</x:v>
      </x:c>
      <x:c r="C457" s="4" t="str">
        <x:v>Peuple des Citernes</x:v>
      </x:c>
      <x:c r="D457" s="4" t="str">
        <x:v>Sentinelle du Cercle des Eaux</x:v>
      </x:c>
      <x:c r="E457" s="4" t="str">
        <x:v>V4 / guards-v4</x:v>
      </x:c>
      <x:c r="F457" s="27" t="str">
        <x:v>Placement statique lié dans le code</x:v>
      </x:c>
      <x:c r="G457" s="4" t="str">
        <x:v>Oui</x:v>
      </x:c>
      <x:c r="H457" s="4" t="str">
        <x:v>Oui</x:v>
      </x:c>
      <x:c r="I457" s="4" t="str">
        <x:v>Non</x:v>
      </x:c>
      <x:c r="J457" s="4" t="str">
        <x:v>Oui</x:v>
      </x:c>
      <x:c r="K457" s="4" t="n">
        <x:v>1</x:v>
      </x:c>
      <x:c r="L457" s="4" t="str">
        <x:v>PNG</x:v>
      </x:c>
      <x:c r="M457" s="4" t="str">
        <x:v>import-v85:guards-v4:peuple-des-citernes-garde-01:9e0307785b15</x:v>
      </x:c>
      <x:c r="N457" s="48" t="str">
        <x:v>https://github.com/darknigthmare/yautja-la-longue-chasse/blob/536ac53335e440747f6eccedd2cd757d1f817a99/public/game/imports/v85/library/9e0307785b151ef569f02344983f755fb55bb9a4f871636b6a5b2a22a05a1187.png</x:v>
      </x:c>
      <x:c r="O457" s="48" t="str">
        <x:v>https://github.com/darknigthmare/yautja-la-longue-chasse/blob/536ac53335e440747f6eccedd2cd757d1f817a99/app/game/data/recentSpriteLibraryV85.json</x:v>
      </x:c>
      <x:c r="P457" s="4" t="str">
        <x:v>public/game/imports/v85/library/9e0307785b151ef569f02344983f755fb55bb9a4f871636b6a5b2a22a05a1187.png</x:v>
      </x:c>
      <x:c r="Q457" s="4" t="str">
        <x:v>9e0307785b151ef569f02344983f755fb55bb9a4f871636b6a5b2a22a05a1187</x:v>
      </x:c>
      <x:c r="R457" s="4" t="str">
        <x:v>63e08775610decf00caefd135cfa19532450626f</x:v>
      </x:c>
      <x:c r="S457" s="4" t="str">
        <x:v>app/game/data/recentSpriteLibraryV85.json # /assets/450</x:v>
      </x:c>
      <x:c r="T457" s="4" t="str">
        <x:v>YAUTJA_CLANS_V4_100_GARDES.zip</x:v>
      </x:c>
      <x:c r="U457" s="4" t="str">
        <x:v>YAUTJA_CLANS_V4_100_GARDES/sprites/peuple-des-citernes/peuple-des-citernes-garde-01.png</x:v>
      </x:c>
      <x:c r="V457" s="4" t="str">
        <x:v>Dessin source statique. Une entrée de galerie ou une carte de référence ne crée ni combattant jouable, ni PNJ placé, ni animation. Les dix postes V86 réemploient des identités locales existantes.</x:v>
      </x:c>
    </x:row>
    <x:row r="458" ht="28" customHeight="1">
      <x:c r="A458" s="4" t="str">
        <x:v>peuple-des-citernes-garde-02</x:v>
      </x:c>
      <x:c r="B458" s="4" t="str">
        <x:v>PNJ</x:v>
      </x:c>
      <x:c r="C458" s="4" t="str">
        <x:v>Peuple des Citernes</x:v>
      </x:c>
      <x:c r="D458" s="4" t="str">
        <x:v>Lancier des Vannes Sèches</x:v>
      </x:c>
      <x:c r="E458" s="4" t="str">
        <x:v>V4 / guards-v4</x:v>
      </x:c>
      <x:c r="F458" s="27" t="str">
        <x:v>Galerie et codex</x:v>
      </x:c>
      <x:c r="G458" s="4" t="str">
        <x:v>Oui</x:v>
      </x:c>
      <x:c r="H458" s="4" t="str">
        <x:v>Oui</x:v>
      </x:c>
      <x:c r="I458" s="4" t="str">
        <x:v>Non</x:v>
      </x:c>
      <x:c r="J458" s="4" t="str">
        <x:v>Non</x:v>
      </x:c>
      <x:c r="K458" s="4" t="n">
        <x:v>0</x:v>
      </x:c>
      <x:c r="L458" s="4" t="str">
        <x:v>PNG</x:v>
      </x:c>
      <x:c r="M458" s="4" t="str">
        <x:v>import-v85:guards-v4:peuple-des-citernes-garde-02:22a04ec1b784</x:v>
      </x:c>
      <x:c r="N458" s="48" t="str">
        <x:v>https://github.com/darknigthmare/yautja-la-longue-chasse/blob/536ac53335e440747f6eccedd2cd757d1f817a99/public/game/imports/v85/library/22a04ec1b784150cb755b124249960a3f3779b85fa313f0561608c07f9566961.png</x:v>
      </x:c>
      <x:c r="O458" s="48" t="str">
        <x:v>https://github.com/darknigthmare/yautja-la-longue-chasse/blob/536ac53335e440747f6eccedd2cd757d1f817a99/app/game/data/recentSpriteLibraryV85.json</x:v>
      </x:c>
      <x:c r="P458" s="4" t="str">
        <x:v>public/game/imports/v85/library/22a04ec1b784150cb755b124249960a3f3779b85fa313f0561608c07f9566961.png</x:v>
      </x:c>
      <x:c r="Q458" s="4" t="str">
        <x:v>22a04ec1b784150cb755b124249960a3f3779b85fa313f0561608c07f9566961</x:v>
      </x:c>
      <x:c r="R458" s="4" t="str">
        <x:v>6eee246457269e262c20faefa77c435ea682717d</x:v>
      </x:c>
      <x:c r="S458" s="4" t="str">
        <x:v>app/game/data/recentSpriteLibraryV85.json # /assets/451</x:v>
      </x:c>
      <x:c r="T458" s="4" t="str">
        <x:v>YAUTJA_CLANS_V4_100_GARDES.zip</x:v>
      </x:c>
      <x:c r="U458" s="4" t="str">
        <x:v>YAUTJA_CLANS_V4_100_GARDES/sprites/peuple-des-citernes/peuple-des-citernes-garde-02.png</x:v>
      </x:c>
      <x:c r="V458" s="4" t="str">
        <x:v>Dessin source statique. Une entrée de galerie ou une carte de référence ne crée ni combattant jouable, ni PNJ placé, ni animation. Les dix postes V86 réemploient des identités locales existantes.</x:v>
      </x:c>
    </x:row>
    <x:row r="459" ht="28" customHeight="1">
      <x:c r="A459" s="4" t="str">
        <x:v>peuple-des-citernes-garde-03</x:v>
      </x:c>
      <x:c r="B459" s="4" t="str">
        <x:v>PNJ</x:v>
      </x:c>
      <x:c r="C459" s="4" t="str">
        <x:v>Peuple des Citernes</x:v>
      </x:c>
      <x:c r="D459" s="4" t="str">
        <x:v>Patrouilleur des Conduites de Verre</x:v>
      </x:c>
      <x:c r="E459" s="4" t="str">
        <x:v>V4 / guards-v4</x:v>
      </x:c>
      <x:c r="F459" s="27" t="str">
        <x:v>Galerie et codex</x:v>
      </x:c>
      <x:c r="G459" s="4" t="str">
        <x:v>Oui</x:v>
      </x:c>
      <x:c r="H459" s="4" t="str">
        <x:v>Oui</x:v>
      </x:c>
      <x:c r="I459" s="4" t="str">
        <x:v>Non</x:v>
      </x:c>
      <x:c r="J459" s="4" t="str">
        <x:v>Non</x:v>
      </x:c>
      <x:c r="K459" s="4" t="n">
        <x:v>0</x:v>
      </x:c>
      <x:c r="L459" s="4" t="str">
        <x:v>PNG</x:v>
      </x:c>
      <x:c r="M459" s="4" t="str">
        <x:v>import-v85:guards-v4:peuple-des-citernes-garde-03:f17412f53e63</x:v>
      </x:c>
      <x:c r="N459" s="48" t="str">
        <x:v>https://github.com/darknigthmare/yautja-la-longue-chasse/blob/536ac53335e440747f6eccedd2cd757d1f817a99/public/game/imports/v85/library/f17412f53e6376c702397286df1884664799a13ddec3af5bf7782123934c5378.png</x:v>
      </x:c>
      <x:c r="O459" s="48" t="str">
        <x:v>https://github.com/darknigthmare/yautja-la-longue-chasse/blob/536ac53335e440747f6eccedd2cd757d1f817a99/app/game/data/recentSpriteLibraryV85.json</x:v>
      </x:c>
      <x:c r="P459" s="4" t="str">
        <x:v>public/game/imports/v85/library/f17412f53e6376c702397286df1884664799a13ddec3af5bf7782123934c5378.png</x:v>
      </x:c>
      <x:c r="Q459" s="4" t="str">
        <x:v>f17412f53e6376c702397286df1884664799a13ddec3af5bf7782123934c5378</x:v>
      </x:c>
      <x:c r="R459" s="4" t="str">
        <x:v>18781378e32dc75cf2ecad378c4c2ee1c3adf160</x:v>
      </x:c>
      <x:c r="S459" s="4" t="str">
        <x:v>app/game/data/recentSpriteLibraryV85.json # /assets/452</x:v>
      </x:c>
      <x:c r="T459" s="4" t="str">
        <x:v>YAUTJA_CLANS_V4_100_GARDES.zip</x:v>
      </x:c>
      <x:c r="U459" s="4" t="str">
        <x:v>YAUTJA_CLANS_V4_100_GARDES/sprites/peuple-des-citernes/peuple-des-citernes-garde-03.png</x:v>
      </x:c>
      <x:c r="V459" s="4" t="str">
        <x:v>Dessin source statique. Une entrée de galerie ou une carte de référence ne crée ni combattant jouable, ni PNJ placé, ni animation. Les dix postes V86 réemploient des identités locales existantes.</x:v>
      </x:c>
    </x:row>
    <x:row r="460" ht="28" customHeight="1">
      <x:c r="A460" s="4" t="str">
        <x:v>peuple-des-citernes-garde-04</x:v>
      </x:c>
      <x:c r="B460" s="4" t="str">
        <x:v>PNJ</x:v>
      </x:c>
      <x:c r="C460" s="4" t="str">
        <x:v>Peuple des Citernes</x:v>
      </x:c>
      <x:c r="D460" s="4" t="str">
        <x:v>Gardien des Réserves Scellées</x:v>
      </x:c>
      <x:c r="E460" s="4" t="str">
        <x:v>V4 / guards-v4</x:v>
      </x:c>
      <x:c r="F460" s="27" t="str">
        <x:v>Galerie et codex</x:v>
      </x:c>
      <x:c r="G460" s="4" t="str">
        <x:v>Oui</x:v>
      </x:c>
      <x:c r="H460" s="4" t="str">
        <x:v>Oui</x:v>
      </x:c>
      <x:c r="I460" s="4" t="str">
        <x:v>Non</x:v>
      </x:c>
      <x:c r="J460" s="4" t="str">
        <x:v>Non</x:v>
      </x:c>
      <x:c r="K460" s="4" t="n">
        <x:v>0</x:v>
      </x:c>
      <x:c r="L460" s="4" t="str">
        <x:v>PNG</x:v>
      </x:c>
      <x:c r="M460" s="4" t="str">
        <x:v>import-v85:guards-v4:peuple-des-citernes-garde-04:ecbb66dd5b6f</x:v>
      </x:c>
      <x:c r="N460" s="48" t="str">
        <x:v>https://github.com/darknigthmare/yautja-la-longue-chasse/blob/536ac53335e440747f6eccedd2cd757d1f817a99/public/game/imports/v85/library/ecbb66dd5b6ffabc71a04c8f2f514ba683d32758c1b6a1c8ddc34570f572f3d8.png</x:v>
      </x:c>
      <x:c r="O460" s="48" t="str">
        <x:v>https://github.com/darknigthmare/yautja-la-longue-chasse/blob/536ac53335e440747f6eccedd2cd757d1f817a99/app/game/data/recentSpriteLibraryV85.json</x:v>
      </x:c>
      <x:c r="P460" s="4" t="str">
        <x:v>public/game/imports/v85/library/ecbb66dd5b6ffabc71a04c8f2f514ba683d32758c1b6a1c8ddc34570f572f3d8.png</x:v>
      </x:c>
      <x:c r="Q460" s="4" t="str">
        <x:v>ecbb66dd5b6ffabc71a04c8f2f514ba683d32758c1b6a1c8ddc34570f572f3d8</x:v>
      </x:c>
      <x:c r="R460" s="4" t="str">
        <x:v>db90934bb07c372d09bd294c4030d42640f9b591</x:v>
      </x:c>
      <x:c r="S460" s="4" t="str">
        <x:v>app/game/data/recentSpriteLibraryV85.json # /assets/453</x:v>
      </x:c>
      <x:c r="T460" s="4" t="str">
        <x:v>YAUTJA_CLANS_V4_100_GARDES.zip</x:v>
      </x:c>
      <x:c r="U460" s="4" t="str">
        <x:v>YAUTJA_CLANS_V4_100_GARDES/sprites/peuple-des-citernes/peuple-des-citernes-garde-04.png</x:v>
      </x:c>
      <x:c r="V460" s="4" t="str">
        <x:v>Dessin source statique. Une entrée de galerie ou une carte de référence ne crée ni combattant jouable, ni PNJ placé, ni animation. Les dix postes V86 réemploient des identités locales existantes.</x:v>
      </x:c>
    </x:row>
    <x:row r="461" ht="28" customHeight="1">
      <x:c r="A461" s="4" t="str">
        <x:v>peuple-des-citernes-garde-05</x:v>
      </x:c>
      <x:c r="B461" s="4" t="str">
        <x:v>PNJ</x:v>
      </x:c>
      <x:c r="C461" s="4" t="str">
        <x:v>Peuple des Citernes</x:v>
      </x:c>
      <x:c r="D461" s="4" t="str">
        <x:v>Escorte des Porte-Réserves</x:v>
      </x:c>
      <x:c r="E461" s="4" t="str">
        <x:v>V4 / guards-v4</x:v>
      </x:c>
      <x:c r="F461" s="27" t="str">
        <x:v>Galerie et codex</x:v>
      </x:c>
      <x:c r="G461" s="4" t="str">
        <x:v>Oui</x:v>
      </x:c>
      <x:c r="H461" s="4" t="str">
        <x:v>Oui</x:v>
      </x:c>
      <x:c r="I461" s="4" t="str">
        <x:v>Non</x:v>
      </x:c>
      <x:c r="J461" s="4" t="str">
        <x:v>Non</x:v>
      </x:c>
      <x:c r="K461" s="4" t="n">
        <x:v>0</x:v>
      </x:c>
      <x:c r="L461" s="4" t="str">
        <x:v>PNG</x:v>
      </x:c>
      <x:c r="M461" s="4" t="str">
        <x:v>import-v85:guards-v4:peuple-des-citernes-garde-05:2cc251354c76</x:v>
      </x:c>
      <x:c r="N461" s="48" t="str">
        <x:v>https://github.com/darknigthmare/yautja-la-longue-chasse/blob/536ac53335e440747f6eccedd2cd757d1f817a99/public/game/imports/v85/library/2cc251354c76705d96b9885c58f2647f6c59872fea2476cf02f3d975d5fc8c11.png</x:v>
      </x:c>
      <x:c r="O461" s="48" t="str">
        <x:v>https://github.com/darknigthmare/yautja-la-longue-chasse/blob/536ac53335e440747f6eccedd2cd757d1f817a99/app/game/data/recentSpriteLibraryV85.json</x:v>
      </x:c>
      <x:c r="P461" s="4" t="str">
        <x:v>public/game/imports/v85/library/2cc251354c76705d96b9885c58f2647f6c59872fea2476cf02f3d975d5fc8c11.png</x:v>
      </x:c>
      <x:c r="Q461" s="4" t="str">
        <x:v>2cc251354c76705d96b9885c58f2647f6c59872fea2476cf02f3d975d5fc8c11</x:v>
      </x:c>
      <x:c r="R461" s="4" t="str">
        <x:v>8e1419fb1ea595b9e1e0b4a783314767a003737b</x:v>
      </x:c>
      <x:c r="S461" s="4" t="str">
        <x:v>app/game/data/recentSpriteLibraryV85.json # /assets/454</x:v>
      </x:c>
      <x:c r="T461" s="4" t="str">
        <x:v>YAUTJA_CLANS_V4_100_GARDES.zip</x:v>
      </x:c>
      <x:c r="U461" s="4" t="str">
        <x:v>YAUTJA_CLANS_V4_100_GARDES/sprites/peuple-des-citernes/peuple-des-citernes-garde-05.png</x:v>
      </x:c>
      <x:c r="V461" s="4" t="str">
        <x:v>Dessin source statique. Une entrée de galerie ou une carte de référence ne crée ni combattant jouable, ni PNJ placé, ni animation. Les dix postes V86 réemploient des identités locales existantes.</x:v>
      </x:c>
    </x:row>
    <x:row r="462" ht="28" customHeight="1">
      <x:c r="A462" s="4" t="str">
        <x:v>peuple-des-citernes-garde-06</x:v>
      </x:c>
      <x:c r="B462" s="4" t="str">
        <x:v>PNJ</x:v>
      </x:c>
      <x:c r="C462" s="4" t="str">
        <x:v>Peuple des Citernes</x:v>
      </x:c>
      <x:c r="D462" s="4" t="str">
        <x:v>Guetteur des Tours de Jauge</x:v>
      </x:c>
      <x:c r="E462" s="4" t="str">
        <x:v>V4 / guards-v4</x:v>
      </x:c>
      <x:c r="F462" s="27" t="str">
        <x:v>Portrait ou carte de référence sélectionné</x:v>
      </x:c>
      <x:c r="G462" s="4" t="str">
        <x:v>Oui</x:v>
      </x:c>
      <x:c r="H462" s="4" t="str">
        <x:v>Oui</x:v>
      </x:c>
      <x:c r="I462" s="4" t="str">
        <x:v>Oui</x:v>
      </x:c>
      <x:c r="J462" s="4" t="str">
        <x:v>Non</x:v>
      </x:c>
      <x:c r="K462" s="4" t="n">
        <x:v>0</x:v>
      </x:c>
      <x:c r="L462" s="4" t="str">
        <x:v>PNG</x:v>
      </x:c>
      <x:c r="M462" s="4" t="str">
        <x:v>import-v85:guards-v4:peuple-des-citernes-garde-06:fef76897a4b5</x:v>
      </x:c>
      <x:c r="N462" s="48" t="str">
        <x:v>https://github.com/darknigthmare/yautja-la-longue-chasse/blob/536ac53335e440747f6eccedd2cd757d1f817a99/public/game/imports/v85/library/fef76897a4b581bae4bd91b49961638fcd01d97ab7b6de2470aa88df226f6e9d.png</x:v>
      </x:c>
      <x:c r="O462" s="48" t="str">
        <x:v>https://github.com/darknigthmare/yautja-la-longue-chasse/blob/536ac53335e440747f6eccedd2cd757d1f817a99/app/game/data/recentSpriteLibraryV85.json</x:v>
      </x:c>
      <x:c r="P462" s="4" t="str">
        <x:v>public/game/imports/v85/library/fef76897a4b581bae4bd91b49961638fcd01d97ab7b6de2470aa88df226f6e9d.png</x:v>
      </x:c>
      <x:c r="Q462" s="4" t="str">
        <x:v>fef76897a4b581bae4bd91b49961638fcd01d97ab7b6de2470aa88df226f6e9d</x:v>
      </x:c>
      <x:c r="R462" s="4" t="str">
        <x:v>4c7b9051aba43fcf83d7781d193056bfd1ab6c0a</x:v>
      </x:c>
      <x:c r="S462" s="4" t="str">
        <x:v>app/game/data/recentSpriteLibraryV85.json # /assets/455</x:v>
      </x:c>
      <x:c r="T462" s="4" t="str">
        <x:v>YAUTJA_CLANS_V4_100_GARDES.zip</x:v>
      </x:c>
      <x:c r="U462" s="4" t="str">
        <x:v>YAUTJA_CLANS_V4_100_GARDES/sprites/peuple-des-citernes/peuple-des-citernes-garde-06.png</x:v>
      </x:c>
      <x:c r="V462" s="4" t="str">
        <x:v>Dessin source statique. Une entrée de galerie ou une carte de référence ne crée ni combattant jouable, ni PNJ placé, ni animation. Les dix postes V86 réemploient des identités locales existantes.</x:v>
      </x:c>
    </x:row>
    <x:row r="463" ht="28" customHeight="1">
      <x:c r="A463" s="4" t="str">
        <x:v>peuple-des-citernes-garde-07</x:v>
      </x:c>
      <x:c r="B463" s="4" t="str">
        <x:v>PNJ</x:v>
      </x:c>
      <x:c r="C463" s="4" t="str">
        <x:v>Peuple des Citernes</x:v>
      </x:c>
      <x:c r="D463" s="4" t="str">
        <x:v>Garde des Ateliers de Vannes</x:v>
      </x:c>
      <x:c r="E463" s="4" t="str">
        <x:v>V4 / guards-v4</x:v>
      </x:c>
      <x:c r="F463" s="27" t="str">
        <x:v>Galerie et codex</x:v>
      </x:c>
      <x:c r="G463" s="4" t="str">
        <x:v>Oui</x:v>
      </x:c>
      <x:c r="H463" s="4" t="str">
        <x:v>Oui</x:v>
      </x:c>
      <x:c r="I463" s="4" t="str">
        <x:v>Non</x:v>
      </x:c>
      <x:c r="J463" s="4" t="str">
        <x:v>Non</x:v>
      </x:c>
      <x:c r="K463" s="4" t="n">
        <x:v>0</x:v>
      </x:c>
      <x:c r="L463" s="4" t="str">
        <x:v>PNG</x:v>
      </x:c>
      <x:c r="M463" s="4" t="str">
        <x:v>import-v85:guards-v4:peuple-des-citernes-garde-07:f7753596c6a9</x:v>
      </x:c>
      <x:c r="N463" s="48" t="str">
        <x:v>https://github.com/darknigthmare/yautja-la-longue-chasse/blob/536ac53335e440747f6eccedd2cd757d1f817a99/public/game/imports/v85/library/f7753596c6a98d774e33b3920a70214cc2d467bd971500636a88f677d43dc1da.png</x:v>
      </x:c>
      <x:c r="O463" s="48" t="str">
        <x:v>https://github.com/darknigthmare/yautja-la-longue-chasse/blob/536ac53335e440747f6eccedd2cd757d1f817a99/app/game/data/recentSpriteLibraryV85.json</x:v>
      </x:c>
      <x:c r="P463" s="4" t="str">
        <x:v>public/game/imports/v85/library/f7753596c6a98d774e33b3920a70214cc2d467bd971500636a88f677d43dc1da.png</x:v>
      </x:c>
      <x:c r="Q463" s="4" t="str">
        <x:v>f7753596c6a98d774e33b3920a70214cc2d467bd971500636a88f677d43dc1da</x:v>
      </x:c>
      <x:c r="R463" s="4" t="str">
        <x:v>2390623012cb611140da5c204d2a9fe1869de201</x:v>
      </x:c>
      <x:c r="S463" s="4" t="str">
        <x:v>app/game/data/recentSpriteLibraryV85.json # /assets/456</x:v>
      </x:c>
      <x:c r="T463" s="4" t="str">
        <x:v>YAUTJA_CLANS_V4_100_GARDES.zip</x:v>
      </x:c>
      <x:c r="U463" s="4" t="str">
        <x:v>YAUTJA_CLANS_V4_100_GARDES/sprites/peuple-des-citernes/peuple-des-citernes-garde-07.png</x:v>
      </x:c>
      <x:c r="V463" s="4" t="str">
        <x:v>Dessin source statique. Une entrée de galerie ou une carte de référence ne crée ni combattant jouable, ni PNJ placé, ni animation. Les dix postes V86 réemploient des identités locales existantes.</x:v>
      </x:c>
    </x:row>
    <x:row r="464" ht="28" customHeight="1">
      <x:c r="A464" s="4" t="str">
        <x:v>peuple-des-citernes-garde-08</x:v>
      </x:c>
      <x:c r="B464" s="4" t="str">
        <x:v>PNJ</x:v>
      </x:c>
      <x:c r="C464" s="4" t="str">
        <x:v>Peuple des Citernes</x:v>
      </x:c>
      <x:c r="D464" s="4" t="str">
        <x:v>Intervenant des Sceaux Brisés</x:v>
      </x:c>
      <x:c r="E464" s="4" t="str">
        <x:v>V4 / guards-v4</x:v>
      </x:c>
      <x:c r="F464" s="27" t="str">
        <x:v>Galerie et codex</x:v>
      </x:c>
      <x:c r="G464" s="4" t="str">
        <x:v>Oui</x:v>
      </x:c>
      <x:c r="H464" s="4" t="str">
        <x:v>Oui</x:v>
      </x:c>
      <x:c r="I464" s="4" t="str">
        <x:v>Non</x:v>
      </x:c>
      <x:c r="J464" s="4" t="str">
        <x:v>Non</x:v>
      </x:c>
      <x:c r="K464" s="4" t="n">
        <x:v>0</x:v>
      </x:c>
      <x:c r="L464" s="4" t="str">
        <x:v>PNG</x:v>
      </x:c>
      <x:c r="M464" s="4" t="str">
        <x:v>import-v85:guards-v4:peuple-des-citernes-garde-08:dc13a83a6ee4</x:v>
      </x:c>
      <x:c r="N464" s="48" t="str">
        <x:v>https://github.com/darknigthmare/yautja-la-longue-chasse/blob/536ac53335e440747f6eccedd2cd757d1f817a99/public/game/imports/v85/library/dc13a83a6ee4c05bc9289e974f365f1fce592cf4c0754be603a70368e29811cb.png</x:v>
      </x:c>
      <x:c r="O464" s="48" t="str">
        <x:v>https://github.com/darknigthmare/yautja-la-longue-chasse/blob/536ac53335e440747f6eccedd2cd757d1f817a99/app/game/data/recentSpriteLibraryV85.json</x:v>
      </x:c>
      <x:c r="P464" s="4" t="str">
        <x:v>public/game/imports/v85/library/dc13a83a6ee4c05bc9289e974f365f1fce592cf4c0754be603a70368e29811cb.png</x:v>
      </x:c>
      <x:c r="Q464" s="4" t="str">
        <x:v>dc13a83a6ee4c05bc9289e974f365f1fce592cf4c0754be603a70368e29811cb</x:v>
      </x:c>
      <x:c r="R464" s="4" t="str">
        <x:v>28dc9e839f471c0c4c46790ba3130cf0a8abec93</x:v>
      </x:c>
      <x:c r="S464" s="4" t="str">
        <x:v>app/game/data/recentSpriteLibraryV85.json # /assets/457</x:v>
      </x:c>
      <x:c r="T464" s="4" t="str">
        <x:v>YAUTJA_CLANS_V4_100_GARDES.zip</x:v>
      </x:c>
      <x:c r="U464" s="4" t="str">
        <x:v>YAUTJA_CLANS_V4_100_GARDES/sprites/peuple-des-citernes/peuple-des-citernes-garde-08.png</x:v>
      </x:c>
      <x:c r="V464" s="4" t="str">
        <x:v>Dessin source statique. Une entrée de galerie ou une carte de référence ne crée ni combattant jouable, ni PNJ placé, ni animation. Les dix postes V86 réemploient des identités locales existantes.</x:v>
      </x:c>
    </x:row>
    <x:row r="465" ht="28" customHeight="1">
      <x:c r="A465" s="4" t="str">
        <x:v>peuple-des-citernes-garde-09</x:v>
      </x:c>
      <x:c r="B465" s="4" t="str">
        <x:v>PNJ</x:v>
      </x:c>
      <x:c r="C465" s="4" t="str">
        <x:v>Peuple des Citernes</x:v>
      </x:c>
      <x:c r="D465" s="4" t="str">
        <x:v>Vétéran des Dernières Mesures</x:v>
      </x:c>
      <x:c r="E465" s="4" t="str">
        <x:v>V4 / guards-v4</x:v>
      </x:c>
      <x:c r="F465" s="27" t="str">
        <x:v>Galerie et codex</x:v>
      </x:c>
      <x:c r="G465" s="4" t="str">
        <x:v>Oui</x:v>
      </x:c>
      <x:c r="H465" s="4" t="str">
        <x:v>Oui</x:v>
      </x:c>
      <x:c r="I465" s="4" t="str">
        <x:v>Non</x:v>
      </x:c>
      <x:c r="J465" s="4" t="str">
        <x:v>Non</x:v>
      </x:c>
      <x:c r="K465" s="4" t="n">
        <x:v>0</x:v>
      </x:c>
      <x:c r="L465" s="4" t="str">
        <x:v>PNG</x:v>
      </x:c>
      <x:c r="M465" s="4" t="str">
        <x:v>import-v85:guards-v4:peuple-des-citernes-garde-09:f5727cc224cf</x:v>
      </x:c>
      <x:c r="N465" s="48" t="str">
        <x:v>https://github.com/darknigthmare/yautja-la-longue-chasse/blob/536ac53335e440747f6eccedd2cd757d1f817a99/public/game/imports/v85/library/f5727cc224cf2af31cf60a5e460d927d5ced0ba48360fd77f5cb396f159a704d.png</x:v>
      </x:c>
      <x:c r="O465" s="48" t="str">
        <x:v>https://github.com/darknigthmare/yautja-la-longue-chasse/blob/536ac53335e440747f6eccedd2cd757d1f817a99/app/game/data/recentSpriteLibraryV85.json</x:v>
      </x:c>
      <x:c r="P465" s="4" t="str">
        <x:v>public/game/imports/v85/library/f5727cc224cf2af31cf60a5e460d927d5ced0ba48360fd77f5cb396f159a704d.png</x:v>
      </x:c>
      <x:c r="Q465" s="4" t="str">
        <x:v>f5727cc224cf2af31cf60a5e460d927d5ced0ba48360fd77f5cb396f159a704d</x:v>
      </x:c>
      <x:c r="R465" s="4" t="str">
        <x:v>db7cde0b4777a0c126674a3894a2269910fa93dd</x:v>
      </x:c>
      <x:c r="S465" s="4" t="str">
        <x:v>app/game/data/recentSpriteLibraryV85.json # /assets/458</x:v>
      </x:c>
      <x:c r="T465" s="4" t="str">
        <x:v>YAUTJA_CLANS_V4_100_GARDES.zip</x:v>
      </x:c>
      <x:c r="U465" s="4" t="str">
        <x:v>YAUTJA_CLANS_V4_100_GARDES/sprites/peuple-des-citernes/peuple-des-citernes-garde-09.png</x:v>
      </x:c>
      <x:c r="V465" s="4" t="str">
        <x:v>Dessin source statique. Une entrée de galerie ou une carte de référence ne crée ni combattant jouable, ni PNJ placé, ni animation. Les dix postes V86 réemploient des identités locales existantes.</x:v>
      </x:c>
    </x:row>
    <x:row r="466" ht="28" customHeight="1">
      <x:c r="A466" s="4" t="str">
        <x:v>peuple-des-citernes-garde-10</x:v>
      </x:c>
      <x:c r="B466" s="4" t="str">
        <x:v>PNJ</x:v>
      </x:c>
      <x:c r="C466" s="4" t="str">
        <x:v>Peuple des Citernes</x:v>
      </x:c>
      <x:c r="D466" s="4" t="str">
        <x:v>Chef du Poste des Citernes</x:v>
      </x:c>
      <x:c r="E466" s="4" t="str">
        <x:v>V4 / guards-v4</x:v>
      </x:c>
      <x:c r="F466" s="27" t="str">
        <x:v>Galerie et codex</x:v>
      </x:c>
      <x:c r="G466" s="4" t="str">
        <x:v>Oui</x:v>
      </x:c>
      <x:c r="H466" s="4" t="str">
        <x:v>Oui</x:v>
      </x:c>
      <x:c r="I466" s="4" t="str">
        <x:v>Non</x:v>
      </x:c>
      <x:c r="J466" s="4" t="str">
        <x:v>Non</x:v>
      </x:c>
      <x:c r="K466" s="4" t="n">
        <x:v>0</x:v>
      </x:c>
      <x:c r="L466" s="4" t="str">
        <x:v>PNG</x:v>
      </x:c>
      <x:c r="M466" s="4" t="str">
        <x:v>import-v85:guards-v4:peuple-des-citernes-garde-10:2b519996cf05</x:v>
      </x:c>
      <x:c r="N466" s="48" t="str">
        <x:v>https://github.com/darknigthmare/yautja-la-longue-chasse/blob/536ac53335e440747f6eccedd2cd757d1f817a99/public/game/imports/v85/library/2b519996cf0519b940a21a3d8eb73f9dceecc1504fb66c26663f8c28f2dcd7b0.png</x:v>
      </x:c>
      <x:c r="O466" s="48" t="str">
        <x:v>https://github.com/darknigthmare/yautja-la-longue-chasse/blob/536ac53335e440747f6eccedd2cd757d1f817a99/app/game/data/recentSpriteLibraryV85.json</x:v>
      </x:c>
      <x:c r="P466" s="4" t="str">
        <x:v>public/game/imports/v85/library/2b519996cf0519b940a21a3d8eb73f9dceecc1504fb66c26663f8c28f2dcd7b0.png</x:v>
      </x:c>
      <x:c r="Q466" s="4" t="str">
        <x:v>2b519996cf0519b940a21a3d8eb73f9dceecc1504fb66c26663f8c28f2dcd7b0</x:v>
      </x:c>
      <x:c r="R466" s="4" t="str">
        <x:v>3010c4ffb1f556070014bf26768bc2939507caa2</x:v>
      </x:c>
      <x:c r="S466" s="4" t="str">
        <x:v>app/game/data/recentSpriteLibraryV85.json # /assets/459</x:v>
      </x:c>
      <x:c r="T466" s="4" t="str">
        <x:v>YAUTJA_CLANS_V4_100_GARDES.zip</x:v>
      </x:c>
      <x:c r="U466" s="4" t="str">
        <x:v>YAUTJA_CLANS_V4_100_GARDES/sprites/peuple-des-citernes/peuple-des-citernes-garde-10.png</x:v>
      </x:c>
      <x:c r="V466" s="4" t="str">
        <x:v>Dessin source statique. Une entrée de galerie ou une carte de référence ne crée ni combattant jouable, ni PNJ placé, ni animation. Les dix postes V86 réemploient des identités locales existantes.</x:v>
      </x:c>
    </x:row>
    <x:row r="467" ht="28" customHeight="1">
      <x:c r="A467" s="4" t="str">
        <x:v>veilleurs-des-cretes-garde-01</x:v>
      </x:c>
      <x:c r="B467" s="4" t="str">
        <x:v>PNJ</x:v>
      </x:c>
      <x:c r="C467" s="4" t="str">
        <x:v>Veilleurs des Crêtes</x:v>
      </x:c>
      <x:c r="D467" s="4" t="str">
        <x:v>Sentinelle de la Corniche Haute</x:v>
      </x:c>
      <x:c r="E467" s="4" t="str">
        <x:v>V4 / guards-v4</x:v>
      </x:c>
      <x:c r="F467" s="27" t="str">
        <x:v>Placement statique lié dans le code</x:v>
      </x:c>
      <x:c r="G467" s="4" t="str">
        <x:v>Oui</x:v>
      </x:c>
      <x:c r="H467" s="4" t="str">
        <x:v>Oui</x:v>
      </x:c>
      <x:c r="I467" s="4" t="str">
        <x:v>Non</x:v>
      </x:c>
      <x:c r="J467" s="4" t="str">
        <x:v>Oui</x:v>
      </x:c>
      <x:c r="K467" s="4" t="n">
        <x:v>1</x:v>
      </x:c>
      <x:c r="L467" s="4" t="str">
        <x:v>PNG</x:v>
      </x:c>
      <x:c r="M467" s="4" t="str">
        <x:v>import-v85:guards-v4:veilleurs-des-cretes-garde-01:60175f86b4e4</x:v>
      </x:c>
      <x:c r="N467" s="48" t="str">
        <x:v>https://github.com/darknigthmare/yautja-la-longue-chasse/blob/536ac53335e440747f6eccedd2cd757d1f817a99/public/game/imports/v85/library/60175f86b4e44625b8c24c592456756abcb6822a898308f719604f16735c6a96.png</x:v>
      </x:c>
      <x:c r="O467" s="48" t="str">
        <x:v>https://github.com/darknigthmare/yautja-la-longue-chasse/blob/536ac53335e440747f6eccedd2cd757d1f817a99/app/game/data/recentSpriteLibraryV85.json</x:v>
      </x:c>
      <x:c r="P467" s="4" t="str">
        <x:v>public/game/imports/v85/library/60175f86b4e44625b8c24c592456756abcb6822a898308f719604f16735c6a96.png</x:v>
      </x:c>
      <x:c r="Q467" s="4" t="str">
        <x:v>60175f86b4e44625b8c24c592456756abcb6822a898308f719604f16735c6a96</x:v>
      </x:c>
      <x:c r="R467" s="4" t="str">
        <x:v>1b691b3df8d1e2b73a6e461ccf5ea52961850ed2</x:v>
      </x:c>
      <x:c r="S467" s="4" t="str">
        <x:v>app/game/data/recentSpriteLibraryV85.json # /assets/460</x:v>
      </x:c>
      <x:c r="T467" s="4" t="str">
        <x:v>YAUTJA_CLANS_V4_100_GARDES.zip</x:v>
      </x:c>
      <x:c r="U467" s="4" t="str">
        <x:v>YAUTJA_CLANS_V4_100_GARDES/sprites/veilleurs-des-cretes/veilleurs-des-cretes-garde-01.png</x:v>
      </x:c>
      <x:c r="V467" s="4" t="str">
        <x:v>Dessin source statique. Une entrée de galerie ou une carte de référence ne crée ni combattant jouable, ni PNJ placé, ni animation. Les dix postes V86 réemploient des identités locales existantes.</x:v>
      </x:c>
    </x:row>
    <x:row r="468" ht="28" customHeight="1">
      <x:c r="A468" s="4" t="str">
        <x:v>veilleurs-des-cretes-garde-02</x:v>
      </x:c>
      <x:c r="B468" s="4" t="str">
        <x:v>PNJ</x:v>
      </x:c>
      <x:c r="C468" s="4" t="str">
        <x:v>Veilleurs des Crêtes</x:v>
      </x:c>
      <x:c r="D468" s="4" t="str">
        <x:v>Lancier du Passage des Rafales</x:v>
      </x:c>
      <x:c r="E468" s="4" t="str">
        <x:v>V4 / guards-v4</x:v>
      </x:c>
      <x:c r="F468" s="27" t="str">
        <x:v>Galerie et codex</x:v>
      </x:c>
      <x:c r="G468" s="4" t="str">
        <x:v>Oui</x:v>
      </x:c>
      <x:c r="H468" s="4" t="str">
        <x:v>Oui</x:v>
      </x:c>
      <x:c r="I468" s="4" t="str">
        <x:v>Non</x:v>
      </x:c>
      <x:c r="J468" s="4" t="str">
        <x:v>Non</x:v>
      </x:c>
      <x:c r="K468" s="4" t="n">
        <x:v>0</x:v>
      </x:c>
      <x:c r="L468" s="4" t="str">
        <x:v>PNG</x:v>
      </x:c>
      <x:c r="M468" s="4" t="str">
        <x:v>import-v85:guards-v4:veilleurs-des-cretes-garde-02:0524fcc88344</x:v>
      </x:c>
      <x:c r="N468" s="48" t="str">
        <x:v>https://github.com/darknigthmare/yautja-la-longue-chasse/blob/536ac53335e440747f6eccedd2cd757d1f817a99/public/game/imports/v85/library/0524fcc8834411da002b7b9647cad106e019057bc4ab127879cd60e25a2d61f1.png</x:v>
      </x:c>
      <x:c r="O468" s="48" t="str">
        <x:v>https://github.com/darknigthmare/yautja-la-longue-chasse/blob/536ac53335e440747f6eccedd2cd757d1f817a99/app/game/data/recentSpriteLibraryV85.json</x:v>
      </x:c>
      <x:c r="P468" s="4" t="str">
        <x:v>public/game/imports/v85/library/0524fcc8834411da002b7b9647cad106e019057bc4ab127879cd60e25a2d61f1.png</x:v>
      </x:c>
      <x:c r="Q468" s="4" t="str">
        <x:v>0524fcc8834411da002b7b9647cad106e019057bc4ab127879cd60e25a2d61f1</x:v>
      </x:c>
      <x:c r="R468" s="4" t="str">
        <x:v>920995182f093c65d5c82fe1b2accc9a6a0fc995</x:v>
      </x:c>
      <x:c r="S468" s="4" t="str">
        <x:v>app/game/data/recentSpriteLibraryV85.json # /assets/461</x:v>
      </x:c>
      <x:c r="T468" s="4" t="str">
        <x:v>YAUTJA_CLANS_V4_100_GARDES.zip</x:v>
      </x:c>
      <x:c r="U468" s="4" t="str">
        <x:v>YAUTJA_CLANS_V4_100_GARDES/sprites/veilleurs-des-cretes/veilleurs-des-cretes-garde-02.png</x:v>
      </x:c>
      <x:c r="V468" s="4" t="str">
        <x:v>Dessin source statique. Une entrée de galerie ou une carte de référence ne crée ni combattant jouable, ni PNJ placé, ni animation. Les dix postes V86 réemploient des identités locales existantes.</x:v>
      </x:c>
    </x:row>
    <x:row r="469" ht="28" customHeight="1">
      <x:c r="A469" s="4" t="str">
        <x:v>veilleurs-des-cretes-garde-03</x:v>
      </x:c>
      <x:c r="B469" s="4" t="str">
        <x:v>PNJ</x:v>
      </x:c>
      <x:c r="C469" s="4" t="str">
        <x:v>Veilleurs des Crêtes</x:v>
      </x:c>
      <x:c r="D469" s="4" t="str">
        <x:v>Patrouilleur des Trois Vents</x:v>
      </x:c>
      <x:c r="E469" s="4" t="str">
        <x:v>V4 / guards-v4</x:v>
      </x:c>
      <x:c r="F469" s="27" t="str">
        <x:v>Galerie et codex</x:v>
      </x:c>
      <x:c r="G469" s="4" t="str">
        <x:v>Oui</x:v>
      </x:c>
      <x:c r="H469" s="4" t="str">
        <x:v>Oui</x:v>
      </x:c>
      <x:c r="I469" s="4" t="str">
        <x:v>Non</x:v>
      </x:c>
      <x:c r="J469" s="4" t="str">
        <x:v>Non</x:v>
      </x:c>
      <x:c r="K469" s="4" t="n">
        <x:v>0</x:v>
      </x:c>
      <x:c r="L469" s="4" t="str">
        <x:v>PNG</x:v>
      </x:c>
      <x:c r="M469" s="4" t="str">
        <x:v>import-v85:guards-v4:veilleurs-des-cretes-garde-03:c041c81f9811</x:v>
      </x:c>
      <x:c r="N469" s="48" t="str">
        <x:v>https://github.com/darknigthmare/yautja-la-longue-chasse/blob/536ac53335e440747f6eccedd2cd757d1f817a99/public/game/imports/v85/library/c041c81f98115c969d99eb4369db29572398190be535ee799db8e3e710c26660.png</x:v>
      </x:c>
      <x:c r="O469" s="48" t="str">
        <x:v>https://github.com/darknigthmare/yautja-la-longue-chasse/blob/536ac53335e440747f6eccedd2cd757d1f817a99/app/game/data/recentSpriteLibraryV85.json</x:v>
      </x:c>
      <x:c r="P469" s="4" t="str">
        <x:v>public/game/imports/v85/library/c041c81f98115c969d99eb4369db29572398190be535ee799db8e3e710c26660.png</x:v>
      </x:c>
      <x:c r="Q469" s="4" t="str">
        <x:v>c041c81f98115c969d99eb4369db29572398190be535ee799db8e3e710c26660</x:v>
      </x:c>
      <x:c r="R469" s="4" t="str">
        <x:v>cff4934ee3a25176587885c04844a719e31df24e</x:v>
      </x:c>
      <x:c r="S469" s="4" t="str">
        <x:v>app/game/data/recentSpriteLibraryV85.json # /assets/462</x:v>
      </x:c>
      <x:c r="T469" s="4" t="str">
        <x:v>YAUTJA_CLANS_V4_100_GARDES.zip</x:v>
      </x:c>
      <x:c r="U469" s="4" t="str">
        <x:v>YAUTJA_CLANS_V4_100_GARDES/sprites/veilleurs-des-cretes/veilleurs-des-cretes-garde-03.png</x:v>
      </x:c>
      <x:c r="V469" s="4" t="str">
        <x:v>Dessin source statique. Une entrée de galerie ou une carte de référence ne crée ni combattant jouable, ni PNJ placé, ni animation. Les dix postes V86 réemploient des identités locales existantes.</x:v>
      </x:c>
    </x:row>
    <x:row r="470" ht="28" customHeight="1">
      <x:c r="A470" s="4" t="str">
        <x:v>veilleurs-des-cretes-garde-04</x:v>
      </x:c>
      <x:c r="B470" s="4" t="str">
        <x:v>PNJ</x:v>
      </x:c>
      <x:c r="C470" s="4" t="str">
        <x:v>Veilleurs des Crêtes</x:v>
      </x:c>
      <x:c r="D470" s="4" t="str">
        <x:v>Garde des Réserves Suspendues</x:v>
      </x:c>
      <x:c r="E470" s="4" t="str">
        <x:v>V4 / guards-v4</x:v>
      </x:c>
      <x:c r="F470" s="27" t="str">
        <x:v>Galerie et codex</x:v>
      </x:c>
      <x:c r="G470" s="4" t="str">
        <x:v>Oui</x:v>
      </x:c>
      <x:c r="H470" s="4" t="str">
        <x:v>Oui</x:v>
      </x:c>
      <x:c r="I470" s="4" t="str">
        <x:v>Non</x:v>
      </x:c>
      <x:c r="J470" s="4" t="str">
        <x:v>Non</x:v>
      </x:c>
      <x:c r="K470" s="4" t="n">
        <x:v>0</x:v>
      </x:c>
      <x:c r="L470" s="4" t="str">
        <x:v>PNG</x:v>
      </x:c>
      <x:c r="M470" s="4" t="str">
        <x:v>import-v85:guards-v4:veilleurs-des-cretes-garde-04:f527c376209d</x:v>
      </x:c>
      <x:c r="N470" s="48" t="str">
        <x:v>https://github.com/darknigthmare/yautja-la-longue-chasse/blob/536ac53335e440747f6eccedd2cd757d1f817a99/public/game/imports/v85/library/f527c376209dcf3039e4fc67715fb7dd75d3325d0ae0946014c6c7286d1de2fe.png</x:v>
      </x:c>
      <x:c r="O470" s="48" t="str">
        <x:v>https://github.com/darknigthmare/yautja-la-longue-chasse/blob/536ac53335e440747f6eccedd2cd757d1f817a99/app/game/data/recentSpriteLibraryV85.json</x:v>
      </x:c>
      <x:c r="P470" s="4" t="str">
        <x:v>public/game/imports/v85/library/f527c376209dcf3039e4fc67715fb7dd75d3325d0ae0946014c6c7286d1de2fe.png</x:v>
      </x:c>
      <x:c r="Q470" s="4" t="str">
        <x:v>f527c376209dcf3039e4fc67715fb7dd75d3325d0ae0946014c6c7286d1de2fe</x:v>
      </x:c>
      <x:c r="R470" s="4" t="str">
        <x:v>43b21102232ece467b694dc2dcc1084c8114bbac</x:v>
      </x:c>
      <x:c r="S470" s="4" t="str">
        <x:v>app/game/data/recentSpriteLibraryV85.json # /assets/463</x:v>
      </x:c>
      <x:c r="T470" s="4" t="str">
        <x:v>YAUTJA_CLANS_V4_100_GARDES.zip</x:v>
      </x:c>
      <x:c r="U470" s="4" t="str">
        <x:v>YAUTJA_CLANS_V4_100_GARDES/sprites/veilleurs-des-cretes/veilleurs-des-cretes-garde-04.png</x:v>
      </x:c>
      <x:c r="V470" s="4" t="str">
        <x:v>Dessin source statique. Une entrée de galerie ou une carte de référence ne crée ni combattant jouable, ni PNJ placé, ni animation. Les dix postes V86 réemploient des identités locales existantes.</x:v>
      </x:c>
    </x:row>
    <x:row r="471" ht="28" customHeight="1">
      <x:c r="A471" s="4" t="str">
        <x:v>veilleurs-des-cretes-garde-05</x:v>
      </x:c>
      <x:c r="B471" s="4" t="str">
        <x:v>PNJ</x:v>
      </x:c>
      <x:c r="C471" s="4" t="str">
        <x:v>Veilleurs des Crêtes</x:v>
      </x:c>
      <x:c r="D471" s="4" t="str">
        <x:v>Escorte de la Brèche Étroite</x:v>
      </x:c>
      <x:c r="E471" s="4" t="str">
        <x:v>V4 / guards-v4</x:v>
      </x:c>
      <x:c r="F471" s="27" t="str">
        <x:v>Galerie et codex</x:v>
      </x:c>
      <x:c r="G471" s="4" t="str">
        <x:v>Oui</x:v>
      </x:c>
      <x:c r="H471" s="4" t="str">
        <x:v>Oui</x:v>
      </x:c>
      <x:c r="I471" s="4" t="str">
        <x:v>Non</x:v>
      </x:c>
      <x:c r="J471" s="4" t="str">
        <x:v>Non</x:v>
      </x:c>
      <x:c r="K471" s="4" t="n">
        <x:v>0</x:v>
      </x:c>
      <x:c r="L471" s="4" t="str">
        <x:v>PNG</x:v>
      </x:c>
      <x:c r="M471" s="4" t="str">
        <x:v>import-v85:guards-v4:veilleurs-des-cretes-garde-05:232309915ff4</x:v>
      </x:c>
      <x:c r="N471" s="48" t="str">
        <x:v>https://github.com/darknigthmare/yautja-la-longue-chasse/blob/536ac53335e440747f6eccedd2cd757d1f817a99/public/game/imports/v85/library/232309915ff4619a04ea8201184d7b7f736474ad1ab9725c1e56585c24943a88.png</x:v>
      </x:c>
      <x:c r="O471" s="48" t="str">
        <x:v>https://github.com/darknigthmare/yautja-la-longue-chasse/blob/536ac53335e440747f6eccedd2cd757d1f817a99/app/game/data/recentSpriteLibraryV85.json</x:v>
      </x:c>
      <x:c r="P471" s="4" t="str">
        <x:v>public/game/imports/v85/library/232309915ff4619a04ea8201184d7b7f736474ad1ab9725c1e56585c24943a88.png</x:v>
      </x:c>
      <x:c r="Q471" s="4" t="str">
        <x:v>232309915ff4619a04ea8201184d7b7f736474ad1ab9725c1e56585c24943a88</x:v>
      </x:c>
      <x:c r="R471" s="4" t="str">
        <x:v>5fd92e9f8e4da176f4f6b07f297ca7e845bb74f2</x:v>
      </x:c>
      <x:c r="S471" s="4" t="str">
        <x:v>app/game/data/recentSpriteLibraryV85.json # /assets/464</x:v>
      </x:c>
      <x:c r="T471" s="4" t="str">
        <x:v>YAUTJA_CLANS_V4_100_GARDES.zip</x:v>
      </x:c>
      <x:c r="U471" s="4" t="str">
        <x:v>YAUTJA_CLANS_V4_100_GARDES/sprites/veilleurs-des-cretes/veilleurs-des-cretes-garde-05.png</x:v>
      </x:c>
      <x:c r="V471" s="4" t="str">
        <x:v>Dessin source statique. Une entrée de galerie ou une carte de référence ne crée ni combattant jouable, ni PNJ placé, ni animation. Les dix postes V86 réemploient des identités locales existantes.</x:v>
      </x:c>
    </x:row>
    <x:row r="472" ht="28" customHeight="1">
      <x:c r="A472" s="4" t="str">
        <x:v>veilleurs-des-cretes-garde-06</x:v>
      </x:c>
      <x:c r="B472" s="4" t="str">
        <x:v>PNJ</x:v>
      </x:c>
      <x:c r="C472" s="4" t="str">
        <x:v>Veilleurs des Crêtes</x:v>
      </x:c>
      <x:c r="D472" s="4" t="str">
        <x:v>Guetteur du Seuil d’Orage</x:v>
      </x:c>
      <x:c r="E472" s="4" t="str">
        <x:v>V4 / guards-v4</x:v>
      </x:c>
      <x:c r="F472" s="27" t="str">
        <x:v>Portrait ou carte de référence sélectionné</x:v>
      </x:c>
      <x:c r="G472" s="4" t="str">
        <x:v>Oui</x:v>
      </x:c>
      <x:c r="H472" s="4" t="str">
        <x:v>Oui</x:v>
      </x:c>
      <x:c r="I472" s="4" t="str">
        <x:v>Oui</x:v>
      </x:c>
      <x:c r="J472" s="4" t="str">
        <x:v>Non</x:v>
      </x:c>
      <x:c r="K472" s="4" t="n">
        <x:v>0</x:v>
      </x:c>
      <x:c r="L472" s="4" t="str">
        <x:v>PNG</x:v>
      </x:c>
      <x:c r="M472" s="4" t="str">
        <x:v>import-v85:guards-v4:veilleurs-des-cretes-garde-06:603f170cb9a8</x:v>
      </x:c>
      <x:c r="N472" s="48" t="str">
        <x:v>https://github.com/darknigthmare/yautja-la-longue-chasse/blob/536ac53335e440747f6eccedd2cd757d1f817a99/public/game/imports/v85/library/603f170cb9a808456e2db77d98d13a6768a5d196e49bfddeabbf2752a5e2b5b3.png</x:v>
      </x:c>
      <x:c r="O472" s="48" t="str">
        <x:v>https://github.com/darknigthmare/yautja-la-longue-chasse/blob/536ac53335e440747f6eccedd2cd757d1f817a99/app/game/data/recentSpriteLibraryV85.json</x:v>
      </x:c>
      <x:c r="P472" s="4" t="str">
        <x:v>public/game/imports/v85/library/603f170cb9a808456e2db77d98d13a6768a5d196e49bfddeabbf2752a5e2b5b3.png</x:v>
      </x:c>
      <x:c r="Q472" s="4" t="str">
        <x:v>603f170cb9a808456e2db77d98d13a6768a5d196e49bfddeabbf2752a5e2b5b3</x:v>
      </x:c>
      <x:c r="R472" s="4" t="str">
        <x:v>8b841b243e4970fc4f3b259b0dc32b2219c4b084</x:v>
      </x:c>
      <x:c r="S472" s="4" t="str">
        <x:v>app/game/data/recentSpriteLibraryV85.json # /assets/465</x:v>
      </x:c>
      <x:c r="T472" s="4" t="str">
        <x:v>YAUTJA_CLANS_V4_100_GARDES.zip</x:v>
      </x:c>
      <x:c r="U472" s="4" t="str">
        <x:v>YAUTJA_CLANS_V4_100_GARDES/sprites/veilleurs-des-cretes/veilleurs-des-cretes-garde-06.png</x:v>
      </x:c>
      <x:c r="V472" s="4" t="str">
        <x:v>Dessin source statique. Une entrée de galerie ou une carte de référence ne crée ni combattant jouable, ni PNJ placé, ni animation. Les dix postes V86 réemploient des identités locales existantes.</x:v>
      </x:c>
    </x:row>
    <x:row r="473" ht="28" customHeight="1">
      <x:c r="A473" s="4" t="str">
        <x:v>veilleurs-des-cretes-garde-07</x:v>
      </x:c>
      <x:c r="B473" s="4" t="str">
        <x:v>PNJ</x:v>
      </x:c>
      <x:c r="C473" s="4" t="str">
        <x:v>Veilleurs des Crêtes</x:v>
      </x:c>
      <x:c r="D473" s="4" t="str">
        <x:v>Garde des Ateliers d’Ancrage</x:v>
      </x:c>
      <x:c r="E473" s="4" t="str">
        <x:v>V4 / guards-v4</x:v>
      </x:c>
      <x:c r="F473" s="27" t="str">
        <x:v>Galerie et codex</x:v>
      </x:c>
      <x:c r="G473" s="4" t="str">
        <x:v>Oui</x:v>
      </x:c>
      <x:c r="H473" s="4" t="str">
        <x:v>Oui</x:v>
      </x:c>
      <x:c r="I473" s="4" t="str">
        <x:v>Non</x:v>
      </x:c>
      <x:c r="J473" s="4" t="str">
        <x:v>Non</x:v>
      </x:c>
      <x:c r="K473" s="4" t="n">
        <x:v>0</x:v>
      </x:c>
      <x:c r="L473" s="4" t="str">
        <x:v>PNG</x:v>
      </x:c>
      <x:c r="M473" s="4" t="str">
        <x:v>import-v85:guards-v4:veilleurs-des-cretes-garde-07:8aebe4c34747</x:v>
      </x:c>
      <x:c r="N473" s="48" t="str">
        <x:v>https://github.com/darknigthmare/yautja-la-longue-chasse/blob/536ac53335e440747f6eccedd2cd757d1f817a99/public/game/imports/v85/library/8aebe4c347472f16b494fd7a450e251412a41e3e0b21fcf81cac28d104f60e63.png</x:v>
      </x:c>
      <x:c r="O473" s="48" t="str">
        <x:v>https://github.com/darknigthmare/yautja-la-longue-chasse/blob/536ac53335e440747f6eccedd2cd757d1f817a99/app/game/data/recentSpriteLibraryV85.json</x:v>
      </x:c>
      <x:c r="P473" s="4" t="str">
        <x:v>public/game/imports/v85/library/8aebe4c347472f16b494fd7a450e251412a41e3e0b21fcf81cac28d104f60e63.png</x:v>
      </x:c>
      <x:c r="Q473" s="4" t="str">
        <x:v>8aebe4c347472f16b494fd7a450e251412a41e3e0b21fcf81cac28d104f60e63</x:v>
      </x:c>
      <x:c r="R473" s="4" t="str">
        <x:v>6cebefc0fef4a4ff2063ea553d06e6a274169369</x:v>
      </x:c>
      <x:c r="S473" s="4" t="str">
        <x:v>app/game/data/recentSpriteLibraryV85.json # /assets/466</x:v>
      </x:c>
      <x:c r="T473" s="4" t="str">
        <x:v>YAUTJA_CLANS_V4_100_GARDES.zip</x:v>
      </x:c>
      <x:c r="U473" s="4" t="str">
        <x:v>YAUTJA_CLANS_V4_100_GARDES/sprites/veilleurs-des-cretes/veilleurs-des-cretes-garde-07.png</x:v>
      </x:c>
      <x:c r="V473" s="4" t="str">
        <x:v>Dessin source statique. Une entrée de galerie ou une carte de référence ne crée ni combattant jouable, ni PNJ placé, ni animation. Les dix postes V86 réemploient des identités locales existantes.</x:v>
      </x:c>
    </x:row>
    <x:row r="474" ht="28" customHeight="1">
      <x:c r="A474" s="4" t="str">
        <x:v>veilleurs-des-cretes-garde-08</x:v>
      </x:c>
      <x:c r="B474" s="4" t="str">
        <x:v>PNJ</x:v>
      </x:c>
      <x:c r="C474" s="4" t="str">
        <x:v>Veilleurs des Crêtes</x:v>
      </x:c>
      <x:c r="D474" s="4" t="str">
        <x:v>Intervenant de la Corniche Nord</x:v>
      </x:c>
      <x:c r="E474" s="4" t="str">
        <x:v>V4 / guards-v4</x:v>
      </x:c>
      <x:c r="F474" s="27" t="str">
        <x:v>Galerie et codex</x:v>
      </x:c>
      <x:c r="G474" s="4" t="str">
        <x:v>Oui</x:v>
      </x:c>
      <x:c r="H474" s="4" t="str">
        <x:v>Oui</x:v>
      </x:c>
      <x:c r="I474" s="4" t="str">
        <x:v>Non</x:v>
      </x:c>
      <x:c r="J474" s="4" t="str">
        <x:v>Non</x:v>
      </x:c>
      <x:c r="K474" s="4" t="n">
        <x:v>0</x:v>
      </x:c>
      <x:c r="L474" s="4" t="str">
        <x:v>PNG</x:v>
      </x:c>
      <x:c r="M474" s="4" t="str">
        <x:v>import-v85:guards-v4:veilleurs-des-cretes-garde-08:87a3f5f124b0</x:v>
      </x:c>
      <x:c r="N474" s="48" t="str">
        <x:v>https://github.com/darknigthmare/yautja-la-longue-chasse/blob/536ac53335e440747f6eccedd2cd757d1f817a99/public/game/imports/v85/library/87a3f5f124b09bdc57d41057393ce5362281f1194927c2ab1da1f9f377563352.png</x:v>
      </x:c>
      <x:c r="O474" s="48" t="str">
        <x:v>https://github.com/darknigthmare/yautja-la-longue-chasse/blob/536ac53335e440747f6eccedd2cd757d1f817a99/app/game/data/recentSpriteLibraryV85.json</x:v>
      </x:c>
      <x:c r="P474" s="4" t="str">
        <x:v>public/game/imports/v85/library/87a3f5f124b09bdc57d41057393ce5362281f1194927c2ab1da1f9f377563352.png</x:v>
      </x:c>
      <x:c r="Q474" s="4" t="str">
        <x:v>87a3f5f124b09bdc57d41057393ce5362281f1194927c2ab1da1f9f377563352</x:v>
      </x:c>
      <x:c r="R474" s="4" t="str">
        <x:v>ec70964b27798cb3ba836e1ce4f70fe08a7339b7</x:v>
      </x:c>
      <x:c r="S474" s="4" t="str">
        <x:v>app/game/data/recentSpriteLibraryV85.json # /assets/467</x:v>
      </x:c>
      <x:c r="T474" s="4" t="str">
        <x:v>YAUTJA_CLANS_V4_100_GARDES.zip</x:v>
      </x:c>
      <x:c r="U474" s="4" t="str">
        <x:v>YAUTJA_CLANS_V4_100_GARDES/sprites/veilleurs-des-cretes/veilleurs-des-cretes-garde-08.png</x:v>
      </x:c>
      <x:c r="V474" s="4" t="str">
        <x:v>Dessin source statique. Une entrée de galerie ou une carte de référence ne crée ni combattant jouable, ni PNJ placé, ni animation. Les dix postes V86 réemploient des identités locales existantes.</x:v>
      </x:c>
    </x:row>
    <x:row r="475" ht="28" customHeight="1">
      <x:c r="A475" s="4" t="str">
        <x:v>veilleurs-des-cretes-garde-09</x:v>
      </x:c>
      <x:c r="B475" s="4" t="str">
        <x:v>PNJ</x:v>
      </x:c>
      <x:c r="C475" s="4" t="str">
        <x:v>Veilleurs des Crêtes</x:v>
      </x:c>
      <x:c r="D475" s="4" t="str">
        <x:v>Vétéran du Col Brisé</x:v>
      </x:c>
      <x:c r="E475" s="4" t="str">
        <x:v>V4 / guards-v4</x:v>
      </x:c>
      <x:c r="F475" s="27" t="str">
        <x:v>Galerie et codex</x:v>
      </x:c>
      <x:c r="G475" s="4" t="str">
        <x:v>Oui</x:v>
      </x:c>
      <x:c r="H475" s="4" t="str">
        <x:v>Oui</x:v>
      </x:c>
      <x:c r="I475" s="4" t="str">
        <x:v>Non</x:v>
      </x:c>
      <x:c r="J475" s="4" t="str">
        <x:v>Non</x:v>
      </x:c>
      <x:c r="K475" s="4" t="n">
        <x:v>0</x:v>
      </x:c>
      <x:c r="L475" s="4" t="str">
        <x:v>PNG</x:v>
      </x:c>
      <x:c r="M475" s="4" t="str">
        <x:v>import-v85:guards-v4:veilleurs-des-cretes-garde-09:92e481991607</x:v>
      </x:c>
      <x:c r="N475" s="48" t="str">
        <x:v>https://github.com/darknigthmare/yautja-la-longue-chasse/blob/536ac53335e440747f6eccedd2cd757d1f817a99/public/game/imports/v85/library/92e481991607f1b5ff6f18b77f7801a686c54c738656b9818862fd3d63efb73e.png</x:v>
      </x:c>
      <x:c r="O475" s="48" t="str">
        <x:v>https://github.com/darknigthmare/yautja-la-longue-chasse/blob/536ac53335e440747f6eccedd2cd757d1f817a99/app/game/data/recentSpriteLibraryV85.json</x:v>
      </x:c>
      <x:c r="P475" s="4" t="str">
        <x:v>public/game/imports/v85/library/92e481991607f1b5ff6f18b77f7801a686c54c738656b9818862fd3d63efb73e.png</x:v>
      </x:c>
      <x:c r="Q475" s="4" t="str">
        <x:v>92e481991607f1b5ff6f18b77f7801a686c54c738656b9818862fd3d63efb73e</x:v>
      </x:c>
      <x:c r="R475" s="4" t="str">
        <x:v>2872e53d1a7aa575bbc1afc60ab4fd730d1a4b56</x:v>
      </x:c>
      <x:c r="S475" s="4" t="str">
        <x:v>app/game/data/recentSpriteLibraryV85.json # /assets/468</x:v>
      </x:c>
      <x:c r="T475" s="4" t="str">
        <x:v>YAUTJA_CLANS_V4_100_GARDES.zip</x:v>
      </x:c>
      <x:c r="U475" s="4" t="str">
        <x:v>YAUTJA_CLANS_V4_100_GARDES/sprites/veilleurs-des-cretes/veilleurs-des-cretes-garde-09.png</x:v>
      </x:c>
      <x:c r="V475" s="4" t="str">
        <x:v>Dessin source statique. Une entrée de galerie ou une carte de référence ne crée ni combattant jouable, ni PNJ placé, ni animation. Les dix postes V86 réemploient des identités locales existantes.</x:v>
      </x:c>
    </x:row>
    <x:row r="476" ht="28" customHeight="1">
      <x:c r="A476" s="4" t="str">
        <x:v>veilleurs-des-cretes-garde-10</x:v>
      </x:c>
      <x:c r="B476" s="4" t="str">
        <x:v>PNJ</x:v>
      </x:c>
      <x:c r="C476" s="4" t="str">
        <x:v>Veilleurs des Crêtes</x:v>
      </x:c>
      <x:c r="D476" s="4" t="str">
        <x:v>Chef du Poste des Trois Vents</x:v>
      </x:c>
      <x:c r="E476" s="4" t="str">
        <x:v>V4 / guards-v4</x:v>
      </x:c>
      <x:c r="F476" s="27" t="str">
        <x:v>Galerie et codex</x:v>
      </x:c>
      <x:c r="G476" s="4" t="str">
        <x:v>Oui</x:v>
      </x:c>
      <x:c r="H476" s="4" t="str">
        <x:v>Oui</x:v>
      </x:c>
      <x:c r="I476" s="4" t="str">
        <x:v>Non</x:v>
      </x:c>
      <x:c r="J476" s="4" t="str">
        <x:v>Non</x:v>
      </x:c>
      <x:c r="K476" s="4" t="n">
        <x:v>0</x:v>
      </x:c>
      <x:c r="L476" s="4" t="str">
        <x:v>PNG</x:v>
      </x:c>
      <x:c r="M476" s="4" t="str">
        <x:v>import-v85:guards-v4:veilleurs-des-cretes-garde-10:5d5d2f4dd622</x:v>
      </x:c>
      <x:c r="N476" s="48" t="str">
        <x:v>https://github.com/darknigthmare/yautja-la-longue-chasse/blob/536ac53335e440747f6eccedd2cd757d1f817a99/public/game/imports/v85/library/5d5d2f4dd6229e90e515f176bc5660036f92318143124d04bf3e4e46022457df.png</x:v>
      </x:c>
      <x:c r="O476" s="48" t="str">
        <x:v>https://github.com/darknigthmare/yautja-la-longue-chasse/blob/536ac53335e440747f6eccedd2cd757d1f817a99/app/game/data/recentSpriteLibraryV85.json</x:v>
      </x:c>
      <x:c r="P476" s="4" t="str">
        <x:v>public/game/imports/v85/library/5d5d2f4dd6229e90e515f176bc5660036f92318143124d04bf3e4e46022457df.png</x:v>
      </x:c>
      <x:c r="Q476" s="4" t="str">
        <x:v>5d5d2f4dd6229e90e515f176bc5660036f92318143124d04bf3e4e46022457df</x:v>
      </x:c>
      <x:c r="R476" s="4" t="str">
        <x:v>c4da743b64469bb47b6f48cedebb4eac56dbc177</x:v>
      </x:c>
      <x:c r="S476" s="4" t="str">
        <x:v>app/game/data/recentSpriteLibraryV85.json # /assets/469</x:v>
      </x:c>
      <x:c r="T476" s="4" t="str">
        <x:v>YAUTJA_CLANS_V4_100_GARDES.zip</x:v>
      </x:c>
      <x:c r="U476" s="4" t="str">
        <x:v>YAUTJA_CLANS_V4_100_GARDES/sprites/veilleurs-des-cretes/veilleurs-des-cretes-garde-10.png</x:v>
      </x:c>
      <x:c r="V476" s="4" t="str">
        <x:v>Dessin source statique. Une entrée de galerie ou une carte de référence ne crée ni combattant jouable, ni PNJ placé, ni animation. Les dix postes V86 réemploient des identités locales existantes.</x:v>
      </x:c>
    </x:row>
    <x:row r="477" ht="28" customHeight="1">
      <x:c r="A477" s="4" t="str">
        <x:v>veilleurs-des-eaux-calmes-garde-01</x:v>
      </x:c>
      <x:c r="B477" s="4" t="str">
        <x:v>PNJ</x:v>
      </x:c>
      <x:c r="C477" s="4" t="str">
        <x:v>Veilleurs des Eaux Calmes</x:v>
      </x:c>
      <x:c r="D477" s="4" t="str">
        <x:v>Sentinelle de la Levée Basse</x:v>
      </x:c>
      <x:c r="E477" s="4" t="str">
        <x:v>V4 / guards-v4</x:v>
      </x:c>
      <x:c r="F477" s="27" t="str">
        <x:v>Placement statique lié dans le code</x:v>
      </x:c>
      <x:c r="G477" s="4" t="str">
        <x:v>Oui</x:v>
      </x:c>
      <x:c r="H477" s="4" t="str">
        <x:v>Oui</x:v>
      </x:c>
      <x:c r="I477" s="4" t="str">
        <x:v>Non</x:v>
      </x:c>
      <x:c r="J477" s="4" t="str">
        <x:v>Oui</x:v>
      </x:c>
      <x:c r="K477" s="4" t="n">
        <x:v>1</x:v>
      </x:c>
      <x:c r="L477" s="4" t="str">
        <x:v>PNG</x:v>
      </x:c>
      <x:c r="M477" s="4" t="str">
        <x:v>import-v85:guards-v4:veilleurs-des-eaux-calmes-garde-01:99d1175afdb9</x:v>
      </x:c>
      <x:c r="N477" s="48" t="str">
        <x:v>https://github.com/darknigthmare/yautja-la-longue-chasse/blob/536ac53335e440747f6eccedd2cd757d1f817a99/public/game/imports/v85/library/99d1175afdb9d368692c902b138a462bb6db44908986cfafa8193c610e78594d.png</x:v>
      </x:c>
      <x:c r="O477" s="48" t="str">
        <x:v>https://github.com/darknigthmare/yautja-la-longue-chasse/blob/536ac53335e440747f6eccedd2cd757d1f817a99/app/game/data/recentSpriteLibraryV85.json</x:v>
      </x:c>
      <x:c r="P477" s="4" t="str">
        <x:v>public/game/imports/v85/library/99d1175afdb9d368692c902b138a462bb6db44908986cfafa8193c610e78594d.png</x:v>
      </x:c>
      <x:c r="Q477" s="4" t="str">
        <x:v>99d1175afdb9d368692c902b138a462bb6db44908986cfafa8193c610e78594d</x:v>
      </x:c>
      <x:c r="R477" s="4" t="str">
        <x:v>bdeaf10dba547162c1fe99704f71d1726e9c4a03</x:v>
      </x:c>
      <x:c r="S477" s="4" t="str">
        <x:v>app/game/data/recentSpriteLibraryV85.json # /assets/470</x:v>
      </x:c>
      <x:c r="T477" s="4" t="str">
        <x:v>YAUTJA_CLANS_V4_100_GARDES.zip</x:v>
      </x:c>
      <x:c r="U477" s="4" t="str">
        <x:v>YAUTJA_CLANS_V4_100_GARDES/sprites/veilleurs-des-eaux-calmes/veilleurs-des-eaux-calmes-garde-01.png</x:v>
      </x:c>
      <x:c r="V477" s="4" t="str">
        <x:v>Dessin source statique. Une entrée de galerie ou une carte de référence ne crée ni combattant jouable, ni PNJ placé, ni animation. Les dix postes V86 réemploient des identités locales existantes.</x:v>
      </x:c>
    </x:row>
    <x:row r="478" ht="28" customHeight="1">
      <x:c r="A478" s="4" t="str">
        <x:v>veilleurs-des-eaux-calmes-garde-02</x:v>
      </x:c>
      <x:c r="B478" s="4" t="str">
        <x:v>PNJ</x:v>
      </x:c>
      <x:c r="C478" s="4" t="str">
        <x:v>Veilleurs des Eaux Calmes</x:v>
      </x:c>
      <x:c r="D478" s="4" t="str">
        <x:v>Lancier des Passages de Vase</x:v>
      </x:c>
      <x:c r="E478" s="4" t="str">
        <x:v>V4 / guards-v4</x:v>
      </x:c>
      <x:c r="F478" s="27" t="str">
        <x:v>Galerie et codex</x:v>
      </x:c>
      <x:c r="G478" s="4" t="str">
        <x:v>Oui</x:v>
      </x:c>
      <x:c r="H478" s="4" t="str">
        <x:v>Oui</x:v>
      </x:c>
      <x:c r="I478" s="4" t="str">
        <x:v>Non</x:v>
      </x:c>
      <x:c r="J478" s="4" t="str">
        <x:v>Non</x:v>
      </x:c>
      <x:c r="K478" s="4" t="n">
        <x:v>0</x:v>
      </x:c>
      <x:c r="L478" s="4" t="str">
        <x:v>PNG</x:v>
      </x:c>
      <x:c r="M478" s="4" t="str">
        <x:v>import-v85:guards-v4:veilleurs-des-eaux-calmes-garde-02:c075c83bad7c</x:v>
      </x:c>
      <x:c r="N478" s="48" t="str">
        <x:v>https://github.com/darknigthmare/yautja-la-longue-chasse/blob/536ac53335e440747f6eccedd2cd757d1f817a99/public/game/imports/v85/library/c075c83bad7c16bc47efbecfabd83974da140516fbefb1c57433091805cde15e.png</x:v>
      </x:c>
      <x:c r="O478" s="48" t="str">
        <x:v>https://github.com/darknigthmare/yautja-la-longue-chasse/blob/536ac53335e440747f6eccedd2cd757d1f817a99/app/game/data/recentSpriteLibraryV85.json</x:v>
      </x:c>
      <x:c r="P478" s="4" t="str">
        <x:v>public/game/imports/v85/library/c075c83bad7c16bc47efbecfabd83974da140516fbefb1c57433091805cde15e.png</x:v>
      </x:c>
      <x:c r="Q478" s="4" t="str">
        <x:v>c075c83bad7c16bc47efbecfabd83974da140516fbefb1c57433091805cde15e</x:v>
      </x:c>
      <x:c r="R478" s="4" t="str">
        <x:v>94da79bb61d0118fc2923a1ba19961d3ead7230a</x:v>
      </x:c>
      <x:c r="S478" s="4" t="str">
        <x:v>app/game/data/recentSpriteLibraryV85.json # /assets/471</x:v>
      </x:c>
      <x:c r="T478" s="4" t="str">
        <x:v>YAUTJA_CLANS_V4_100_GARDES.zip</x:v>
      </x:c>
      <x:c r="U478" s="4" t="str">
        <x:v>YAUTJA_CLANS_V4_100_GARDES/sprites/veilleurs-des-eaux-calmes/veilleurs-des-eaux-calmes-garde-02.png</x:v>
      </x:c>
      <x:c r="V478" s="4" t="str">
        <x:v>Dessin source statique. Une entrée de galerie ou une carte de référence ne crée ni combattant jouable, ni PNJ placé, ni animation. Les dix postes V86 réemploient des identités locales existantes.</x:v>
      </x:c>
    </x:row>
    <x:row r="479" ht="28" customHeight="1">
      <x:c r="A479" s="4" t="str">
        <x:v>veilleurs-des-eaux-calmes-garde-03</x:v>
      </x:c>
      <x:c r="B479" s="4" t="str">
        <x:v>PNJ</x:v>
      </x:c>
      <x:c r="C479" s="4" t="str">
        <x:v>Veilleurs des Eaux Calmes</x:v>
      </x:c>
      <x:c r="D479" s="4" t="str">
        <x:v>Patrouilleur des Racines Basses</x:v>
      </x:c>
      <x:c r="E479" s="4" t="str">
        <x:v>V4 / guards-v4</x:v>
      </x:c>
      <x:c r="F479" s="27" t="str">
        <x:v>Galerie et codex</x:v>
      </x:c>
      <x:c r="G479" s="4" t="str">
        <x:v>Oui</x:v>
      </x:c>
      <x:c r="H479" s="4" t="str">
        <x:v>Oui</x:v>
      </x:c>
      <x:c r="I479" s="4" t="str">
        <x:v>Non</x:v>
      </x:c>
      <x:c r="J479" s="4" t="str">
        <x:v>Non</x:v>
      </x:c>
      <x:c r="K479" s="4" t="n">
        <x:v>0</x:v>
      </x:c>
      <x:c r="L479" s="4" t="str">
        <x:v>PNG</x:v>
      </x:c>
      <x:c r="M479" s="4" t="str">
        <x:v>import-v85:guards-v4:veilleurs-des-eaux-calmes-garde-03:8ac514f7d204</x:v>
      </x:c>
      <x:c r="N479" s="48" t="str">
        <x:v>https://github.com/darknigthmare/yautja-la-longue-chasse/blob/536ac53335e440747f6eccedd2cd757d1f817a99/public/game/imports/v85/library/8ac514f7d204ad578fc50e6b777bb111b997767aeaf78e930cd7fef68934babd.png</x:v>
      </x:c>
      <x:c r="O479" s="48" t="str">
        <x:v>https://github.com/darknigthmare/yautja-la-longue-chasse/blob/536ac53335e440747f6eccedd2cd757d1f817a99/app/game/data/recentSpriteLibraryV85.json</x:v>
      </x:c>
      <x:c r="P479" s="4" t="str">
        <x:v>public/game/imports/v85/library/8ac514f7d204ad578fc50e6b777bb111b997767aeaf78e930cd7fef68934babd.png</x:v>
      </x:c>
      <x:c r="Q479" s="4" t="str">
        <x:v>8ac514f7d204ad578fc50e6b777bb111b997767aeaf78e930cd7fef68934babd</x:v>
      </x:c>
      <x:c r="R479" s="4" t="str">
        <x:v>4b7e93a436e1d1bf27368648d848b1dbffe2c994</x:v>
      </x:c>
      <x:c r="S479" s="4" t="str">
        <x:v>app/game/data/recentSpriteLibraryV85.json # /assets/472</x:v>
      </x:c>
      <x:c r="T479" s="4" t="str">
        <x:v>YAUTJA_CLANS_V4_100_GARDES.zip</x:v>
      </x:c>
      <x:c r="U479" s="4" t="str">
        <x:v>YAUTJA_CLANS_V4_100_GARDES/sprites/veilleurs-des-eaux-calmes/veilleurs-des-eaux-calmes-garde-03.png</x:v>
      </x:c>
      <x:c r="V479" s="4" t="str">
        <x:v>Dessin source statique. Une entrée de galerie ou une carte de référence ne crée ni combattant jouable, ni PNJ placé, ni animation. Les dix postes V86 réemploient des identités locales existantes.</x:v>
      </x:c>
    </x:row>
    <x:row r="480" ht="28" customHeight="1">
      <x:c r="A480" s="4" t="str">
        <x:v>veilleurs-des-eaux-calmes-garde-04</x:v>
      </x:c>
      <x:c r="B480" s="4" t="str">
        <x:v>PNJ</x:v>
      </x:c>
      <x:c r="C480" s="4" t="str">
        <x:v>Veilleurs des Eaux Calmes</x:v>
      </x:c>
      <x:c r="D480" s="4" t="str">
        <x:v>Garde des Réserves Étanches</x:v>
      </x:c>
      <x:c r="E480" s="4" t="str">
        <x:v>V4 / guards-v4</x:v>
      </x:c>
      <x:c r="F480" s="27" t="str">
        <x:v>Galerie et codex</x:v>
      </x:c>
      <x:c r="G480" s="4" t="str">
        <x:v>Oui</x:v>
      </x:c>
      <x:c r="H480" s="4" t="str">
        <x:v>Oui</x:v>
      </x:c>
      <x:c r="I480" s="4" t="str">
        <x:v>Non</x:v>
      </x:c>
      <x:c r="J480" s="4" t="str">
        <x:v>Non</x:v>
      </x:c>
      <x:c r="K480" s="4" t="n">
        <x:v>0</x:v>
      </x:c>
      <x:c r="L480" s="4" t="str">
        <x:v>PNG</x:v>
      </x:c>
      <x:c r="M480" s="4" t="str">
        <x:v>import-v85:guards-v4:veilleurs-des-eaux-calmes-garde-04:bd501a8c496d</x:v>
      </x:c>
      <x:c r="N480" s="48" t="str">
        <x:v>https://github.com/darknigthmare/yautja-la-longue-chasse/blob/536ac53335e440747f6eccedd2cd757d1f817a99/public/game/imports/v85/library/bd501a8c496d5c9b184995de6cd1b3e3feda977ce7f7001540e968766f8d96eb.png</x:v>
      </x:c>
      <x:c r="O480" s="48" t="str">
        <x:v>https://github.com/darknigthmare/yautja-la-longue-chasse/blob/536ac53335e440747f6eccedd2cd757d1f817a99/app/game/data/recentSpriteLibraryV85.json</x:v>
      </x:c>
      <x:c r="P480" s="4" t="str">
        <x:v>public/game/imports/v85/library/bd501a8c496d5c9b184995de6cd1b3e3feda977ce7f7001540e968766f8d96eb.png</x:v>
      </x:c>
      <x:c r="Q480" s="4" t="str">
        <x:v>bd501a8c496d5c9b184995de6cd1b3e3feda977ce7f7001540e968766f8d96eb</x:v>
      </x:c>
      <x:c r="R480" s="4" t="str">
        <x:v>54d90d60285ade48530780def802cb77198a7e53</x:v>
      </x:c>
      <x:c r="S480" s="4" t="str">
        <x:v>app/game/data/recentSpriteLibraryV85.json # /assets/473</x:v>
      </x:c>
      <x:c r="T480" s="4" t="str">
        <x:v>YAUTJA_CLANS_V4_100_GARDES.zip</x:v>
      </x:c>
      <x:c r="U480" s="4" t="str">
        <x:v>YAUTJA_CLANS_V4_100_GARDES/sprites/veilleurs-des-eaux-calmes/veilleurs-des-eaux-calmes-garde-04.png</x:v>
      </x:c>
      <x:c r="V480" s="4" t="str">
        <x:v>Dessin source statique. Une entrée de galerie ou une carte de référence ne crée ni combattant jouable, ni PNJ placé, ni animation. Les dix postes V86 réemploient des identités locales existantes.</x:v>
      </x:c>
    </x:row>
    <x:row r="481" ht="28" customHeight="1">
      <x:c r="A481" s="4" t="str">
        <x:v>veilleurs-des-eaux-calmes-garde-05</x:v>
      </x:c>
      <x:c r="B481" s="4" t="str">
        <x:v>PNJ</x:v>
      </x:c>
      <x:c r="C481" s="4" t="str">
        <x:v>Veilleurs des Eaux Calmes</x:v>
      </x:c>
      <x:c r="D481" s="4" t="str">
        <x:v>Escorte des Pirogues Scellées</x:v>
      </x:c>
      <x:c r="E481" s="4" t="str">
        <x:v>V4 / guards-v4</x:v>
      </x:c>
      <x:c r="F481" s="27" t="str">
        <x:v>Galerie et codex</x:v>
      </x:c>
      <x:c r="G481" s="4" t="str">
        <x:v>Oui</x:v>
      </x:c>
      <x:c r="H481" s="4" t="str">
        <x:v>Oui</x:v>
      </x:c>
      <x:c r="I481" s="4" t="str">
        <x:v>Non</x:v>
      </x:c>
      <x:c r="J481" s="4" t="str">
        <x:v>Non</x:v>
      </x:c>
      <x:c r="K481" s="4" t="n">
        <x:v>0</x:v>
      </x:c>
      <x:c r="L481" s="4" t="str">
        <x:v>PNG</x:v>
      </x:c>
      <x:c r="M481" s="4" t="str">
        <x:v>import-v85:guards-v4:veilleurs-des-eaux-calmes-garde-05:c80d0fee4b42</x:v>
      </x:c>
      <x:c r="N481" s="48" t="str">
        <x:v>https://github.com/darknigthmare/yautja-la-longue-chasse/blob/536ac53335e440747f6eccedd2cd757d1f817a99/public/game/imports/v85/library/c80d0fee4b42a55563afbe1db6d16578c03815477532978835f37dab9c750aa2.png</x:v>
      </x:c>
      <x:c r="O481" s="48" t="str">
        <x:v>https://github.com/darknigthmare/yautja-la-longue-chasse/blob/536ac53335e440747f6eccedd2cd757d1f817a99/app/game/data/recentSpriteLibraryV85.json</x:v>
      </x:c>
      <x:c r="P481" s="4" t="str">
        <x:v>public/game/imports/v85/library/c80d0fee4b42a55563afbe1db6d16578c03815477532978835f37dab9c750aa2.png</x:v>
      </x:c>
      <x:c r="Q481" s="4" t="str">
        <x:v>c80d0fee4b42a55563afbe1db6d16578c03815477532978835f37dab9c750aa2</x:v>
      </x:c>
      <x:c r="R481" s="4" t="str">
        <x:v>ee9621dbc19741ded8a180939c70a9f57f06eebe</x:v>
      </x:c>
      <x:c r="S481" s="4" t="str">
        <x:v>app/game/data/recentSpriteLibraryV85.json # /assets/474</x:v>
      </x:c>
      <x:c r="T481" s="4" t="str">
        <x:v>YAUTJA_CLANS_V4_100_GARDES.zip</x:v>
      </x:c>
      <x:c r="U481" s="4" t="str">
        <x:v>YAUTJA_CLANS_V4_100_GARDES/sprites/veilleurs-des-eaux-calmes/veilleurs-des-eaux-calmes-garde-05.png</x:v>
      </x:c>
      <x:c r="V481" s="4" t="str">
        <x:v>Dessin source statique. Une entrée de galerie ou une carte de référence ne crée ni combattant jouable, ni PNJ placé, ni animation. Les dix postes V86 réemploient des identités locales existantes.</x:v>
      </x:c>
    </x:row>
    <x:row r="482" ht="28" customHeight="1">
      <x:c r="A482" s="4" t="str">
        <x:v>veilleurs-des-eaux-calmes-garde-06</x:v>
      </x:c>
      <x:c r="B482" s="4" t="str">
        <x:v>PNJ</x:v>
      </x:c>
      <x:c r="C482" s="4" t="str">
        <x:v>Veilleurs des Eaux Calmes</x:v>
      </x:c>
      <x:c r="D482" s="4" t="str">
        <x:v>Guetteur de la Vasque Claire</x:v>
      </x:c>
      <x:c r="E482" s="4" t="str">
        <x:v>V4 / guards-v4</x:v>
      </x:c>
      <x:c r="F482" s="27" t="str">
        <x:v>Portrait ou carte de référence sélectionné</x:v>
      </x:c>
      <x:c r="G482" s="4" t="str">
        <x:v>Oui</x:v>
      </x:c>
      <x:c r="H482" s="4" t="str">
        <x:v>Oui</x:v>
      </x:c>
      <x:c r="I482" s="4" t="str">
        <x:v>Oui</x:v>
      </x:c>
      <x:c r="J482" s="4" t="str">
        <x:v>Non</x:v>
      </x:c>
      <x:c r="K482" s="4" t="n">
        <x:v>0</x:v>
      </x:c>
      <x:c r="L482" s="4" t="str">
        <x:v>PNG</x:v>
      </x:c>
      <x:c r="M482" s="4" t="str">
        <x:v>import-v85:guards-v4:veilleurs-des-eaux-calmes-garde-06:89459c8c16b2</x:v>
      </x:c>
      <x:c r="N482" s="48" t="str">
        <x:v>https://github.com/darknigthmare/yautja-la-longue-chasse/blob/536ac53335e440747f6eccedd2cd757d1f817a99/public/game/imports/v85/library/89459c8c16b2c60b06c109913f8aaede3cedf3d799d11642aa13d13bf5c92bd3.png</x:v>
      </x:c>
      <x:c r="O482" s="48" t="str">
        <x:v>https://github.com/darknigthmare/yautja-la-longue-chasse/blob/536ac53335e440747f6eccedd2cd757d1f817a99/app/game/data/recentSpriteLibraryV85.json</x:v>
      </x:c>
      <x:c r="P482" s="4" t="str">
        <x:v>public/game/imports/v85/library/89459c8c16b2c60b06c109913f8aaede3cedf3d799d11642aa13d13bf5c92bd3.png</x:v>
      </x:c>
      <x:c r="Q482" s="4" t="str">
        <x:v>89459c8c16b2c60b06c109913f8aaede3cedf3d799d11642aa13d13bf5c92bd3</x:v>
      </x:c>
      <x:c r="R482" s="4" t="str">
        <x:v>f68e3ccd8d7ca01b678f48cde40ff7ce373d9218</x:v>
      </x:c>
      <x:c r="S482" s="4" t="str">
        <x:v>app/game/data/recentSpriteLibraryV85.json # /assets/475</x:v>
      </x:c>
      <x:c r="T482" s="4" t="str">
        <x:v>YAUTJA_CLANS_V4_100_GARDES.zip</x:v>
      </x:c>
      <x:c r="U482" s="4" t="str">
        <x:v>YAUTJA_CLANS_V4_100_GARDES/sprites/veilleurs-des-eaux-calmes/veilleurs-des-eaux-calmes-garde-06.png</x:v>
      </x:c>
      <x:c r="V482" s="4" t="str">
        <x:v>Dessin source statique. Une entrée de galerie ou une carte de référence ne crée ni combattant jouable, ni PNJ placé, ni animation. Les dix postes V86 réemploient des identités locales existantes.</x:v>
      </x:c>
    </x:row>
    <x:row r="483" ht="28" customHeight="1">
      <x:c r="A483" s="4" t="str">
        <x:v>veilleurs-des-eaux-calmes-garde-07</x:v>
      </x:c>
      <x:c r="B483" s="4" t="str">
        <x:v>PNJ</x:v>
      </x:c>
      <x:c r="C483" s="4" t="str">
        <x:v>Veilleurs des Eaux Calmes</x:v>
      </x:c>
      <x:c r="D483" s="4" t="str">
        <x:v>Garde des Ateliers de Vannes</x:v>
      </x:c>
      <x:c r="E483" s="4" t="str">
        <x:v>V4 / guards-v4</x:v>
      </x:c>
      <x:c r="F483" s="27" t="str">
        <x:v>Galerie et codex</x:v>
      </x:c>
      <x:c r="G483" s="4" t="str">
        <x:v>Oui</x:v>
      </x:c>
      <x:c r="H483" s="4" t="str">
        <x:v>Oui</x:v>
      </x:c>
      <x:c r="I483" s="4" t="str">
        <x:v>Non</x:v>
      </x:c>
      <x:c r="J483" s="4" t="str">
        <x:v>Non</x:v>
      </x:c>
      <x:c r="K483" s="4" t="n">
        <x:v>0</x:v>
      </x:c>
      <x:c r="L483" s="4" t="str">
        <x:v>PNG</x:v>
      </x:c>
      <x:c r="M483" s="4" t="str">
        <x:v>import-v85:guards-v4:veilleurs-des-eaux-calmes-garde-07:97f2bd214cd7</x:v>
      </x:c>
      <x:c r="N483" s="48" t="str">
        <x:v>https://github.com/darknigthmare/yautja-la-longue-chasse/blob/536ac53335e440747f6eccedd2cd757d1f817a99/public/game/imports/v85/library/97f2bd214cd74ea5f3587d950d0b468f0ebc81f90e17148232235c92d6307437.png</x:v>
      </x:c>
      <x:c r="O483" s="48" t="str">
        <x:v>https://github.com/darknigthmare/yautja-la-longue-chasse/blob/536ac53335e440747f6eccedd2cd757d1f817a99/app/game/data/recentSpriteLibraryV85.json</x:v>
      </x:c>
      <x:c r="P483" s="4" t="str">
        <x:v>public/game/imports/v85/library/97f2bd214cd74ea5f3587d950d0b468f0ebc81f90e17148232235c92d6307437.png</x:v>
      </x:c>
      <x:c r="Q483" s="4" t="str">
        <x:v>97f2bd214cd74ea5f3587d950d0b468f0ebc81f90e17148232235c92d6307437</x:v>
      </x:c>
      <x:c r="R483" s="4" t="str">
        <x:v>cb6f7a47e3078e391f6738e1338fa3893a37067a</x:v>
      </x:c>
      <x:c r="S483" s="4" t="str">
        <x:v>app/game/data/recentSpriteLibraryV85.json # /assets/476</x:v>
      </x:c>
      <x:c r="T483" s="4" t="str">
        <x:v>YAUTJA_CLANS_V4_100_GARDES.zip</x:v>
      </x:c>
      <x:c r="U483" s="4" t="str">
        <x:v>YAUTJA_CLANS_V4_100_GARDES/sprites/veilleurs-des-eaux-calmes/veilleurs-des-eaux-calmes-garde-07.png</x:v>
      </x:c>
      <x:c r="V483" s="4" t="str">
        <x:v>Dessin source statique. Une entrée de galerie ou une carte de référence ne crée ni combattant jouable, ni PNJ placé, ni animation. Les dix postes V86 réemploient des identités locales existantes.</x:v>
      </x:c>
    </x:row>
    <x:row r="484" ht="28" customHeight="1">
      <x:c r="A484" s="4" t="str">
        <x:v>veilleurs-des-eaux-calmes-garde-08</x:v>
      </x:c>
      <x:c r="B484" s="4" t="str">
        <x:v>PNJ</x:v>
      </x:c>
      <x:c r="C484" s="4" t="str">
        <x:v>Veilleurs des Eaux Calmes</x:v>
      </x:c>
      <x:c r="D484" s="4" t="str">
        <x:v>Intervenant des Digues Fermées</x:v>
      </x:c>
      <x:c r="E484" s="4" t="str">
        <x:v>V4 / guards-v4</x:v>
      </x:c>
      <x:c r="F484" s="27" t="str">
        <x:v>Galerie et codex</x:v>
      </x:c>
      <x:c r="G484" s="4" t="str">
        <x:v>Oui</x:v>
      </x:c>
      <x:c r="H484" s="4" t="str">
        <x:v>Oui</x:v>
      </x:c>
      <x:c r="I484" s="4" t="str">
        <x:v>Non</x:v>
      </x:c>
      <x:c r="J484" s="4" t="str">
        <x:v>Non</x:v>
      </x:c>
      <x:c r="K484" s="4" t="n">
        <x:v>0</x:v>
      </x:c>
      <x:c r="L484" s="4" t="str">
        <x:v>PNG</x:v>
      </x:c>
      <x:c r="M484" s="4" t="str">
        <x:v>import-v85:guards-v4:veilleurs-des-eaux-calmes-garde-08:34e8852f439e</x:v>
      </x:c>
      <x:c r="N484" s="48" t="str">
        <x:v>https://github.com/darknigthmare/yautja-la-longue-chasse/blob/536ac53335e440747f6eccedd2cd757d1f817a99/public/game/imports/v85/library/34e8852f439e651a3643431e16f4d3bfa4f0a78cb574ce06e959aa66c4d9d38f.png</x:v>
      </x:c>
      <x:c r="O484" s="48" t="str">
        <x:v>https://github.com/darknigthmare/yautja-la-longue-chasse/blob/536ac53335e440747f6eccedd2cd757d1f817a99/app/game/data/recentSpriteLibraryV85.json</x:v>
      </x:c>
      <x:c r="P484" s="4" t="str">
        <x:v>public/game/imports/v85/library/34e8852f439e651a3643431e16f4d3bfa4f0a78cb574ce06e959aa66c4d9d38f.png</x:v>
      </x:c>
      <x:c r="Q484" s="4" t="str">
        <x:v>34e8852f439e651a3643431e16f4d3bfa4f0a78cb574ce06e959aa66c4d9d38f</x:v>
      </x:c>
      <x:c r="R484" s="4" t="str">
        <x:v>7c26c3cd83f54fe44e203c4453417852f4e7775d</x:v>
      </x:c>
      <x:c r="S484" s="4" t="str">
        <x:v>app/game/data/recentSpriteLibraryV85.json # /assets/477</x:v>
      </x:c>
      <x:c r="T484" s="4" t="str">
        <x:v>YAUTJA_CLANS_V4_100_GARDES.zip</x:v>
      </x:c>
      <x:c r="U484" s="4" t="str">
        <x:v>YAUTJA_CLANS_V4_100_GARDES/sprites/veilleurs-des-eaux-calmes/veilleurs-des-eaux-calmes-garde-08.png</x:v>
      </x:c>
      <x:c r="V484" s="4" t="str">
        <x:v>Dessin source statique. Une entrée de galerie ou une carte de référence ne crée ni combattant jouable, ni PNJ placé, ni animation. Les dix postes V86 réemploient des identités locales existantes.</x:v>
      </x:c>
    </x:row>
    <x:row r="485" ht="28" customHeight="1">
      <x:c r="A485" s="4" t="str">
        <x:v>veilleurs-des-eaux-calmes-garde-09</x:v>
      </x:c>
      <x:c r="B485" s="4" t="str">
        <x:v>PNJ</x:v>
      </x:c>
      <x:c r="C485" s="4" t="str">
        <x:v>Veilleurs des Eaux Calmes</x:v>
      </x:c>
      <x:c r="D485" s="4" t="str">
        <x:v>Vétéran de la Veillée Silencieuse</x:v>
      </x:c>
      <x:c r="E485" s="4" t="str">
        <x:v>V4 / guards-v4</x:v>
      </x:c>
      <x:c r="F485" s="27" t="str">
        <x:v>Galerie et codex</x:v>
      </x:c>
      <x:c r="G485" s="4" t="str">
        <x:v>Oui</x:v>
      </x:c>
      <x:c r="H485" s="4" t="str">
        <x:v>Oui</x:v>
      </x:c>
      <x:c r="I485" s="4" t="str">
        <x:v>Non</x:v>
      </x:c>
      <x:c r="J485" s="4" t="str">
        <x:v>Non</x:v>
      </x:c>
      <x:c r="K485" s="4" t="n">
        <x:v>0</x:v>
      </x:c>
      <x:c r="L485" s="4" t="str">
        <x:v>PNG</x:v>
      </x:c>
      <x:c r="M485" s="4" t="str">
        <x:v>import-v85:guards-v4:veilleurs-des-eaux-calmes-garde-09:e5b6ad6a35c2</x:v>
      </x:c>
      <x:c r="N485" s="48" t="str">
        <x:v>https://github.com/darknigthmare/yautja-la-longue-chasse/blob/536ac53335e440747f6eccedd2cd757d1f817a99/public/game/imports/v85/library/e5b6ad6a35c2e930a16a2d36634712e92e02a5d2fd7f6dd3098d84e08c0b382b.png</x:v>
      </x:c>
      <x:c r="O485" s="48" t="str">
        <x:v>https://github.com/darknigthmare/yautja-la-longue-chasse/blob/536ac53335e440747f6eccedd2cd757d1f817a99/app/game/data/recentSpriteLibraryV85.json</x:v>
      </x:c>
      <x:c r="P485" s="4" t="str">
        <x:v>public/game/imports/v85/library/e5b6ad6a35c2e930a16a2d36634712e92e02a5d2fd7f6dd3098d84e08c0b382b.png</x:v>
      </x:c>
      <x:c r="Q485" s="4" t="str">
        <x:v>e5b6ad6a35c2e930a16a2d36634712e92e02a5d2fd7f6dd3098d84e08c0b382b</x:v>
      </x:c>
      <x:c r="R485" s="4" t="str">
        <x:v>ceeab0df420d863290380eee4d993d0565b4b05d</x:v>
      </x:c>
      <x:c r="S485" s="4" t="str">
        <x:v>app/game/data/recentSpriteLibraryV85.json # /assets/478</x:v>
      </x:c>
      <x:c r="T485" s="4" t="str">
        <x:v>YAUTJA_CLANS_V4_100_GARDES.zip</x:v>
      </x:c>
      <x:c r="U485" s="4" t="str">
        <x:v>YAUTJA_CLANS_V4_100_GARDES/sprites/veilleurs-des-eaux-calmes/veilleurs-des-eaux-calmes-garde-09.png</x:v>
      </x:c>
      <x:c r="V485" s="4" t="str">
        <x:v>Dessin source statique. Une entrée de galerie ou une carte de référence ne crée ni combattant jouable, ni PNJ placé, ni animation. Les dix postes V86 réemploient des identités locales existantes.</x:v>
      </x:c>
    </x:row>
    <x:row r="486" ht="28" customHeight="1">
      <x:c r="A486" s="4" t="str">
        <x:v>veilleurs-des-eaux-calmes-garde-10</x:v>
      </x:c>
      <x:c r="B486" s="4" t="str">
        <x:v>PNJ</x:v>
      </x:c>
      <x:c r="C486" s="4" t="str">
        <x:v>Veilleurs des Eaux Calmes</x:v>
      </x:c>
      <x:c r="D486" s="4" t="str">
        <x:v>Chef du Poste des Racines Calmes</x:v>
      </x:c>
      <x:c r="E486" s="4" t="str">
        <x:v>V4 / guards-v4</x:v>
      </x:c>
      <x:c r="F486" s="27" t="str">
        <x:v>Galerie et codex</x:v>
      </x:c>
      <x:c r="G486" s="4" t="str">
        <x:v>Oui</x:v>
      </x:c>
      <x:c r="H486" s="4" t="str">
        <x:v>Oui</x:v>
      </x:c>
      <x:c r="I486" s="4" t="str">
        <x:v>Non</x:v>
      </x:c>
      <x:c r="J486" s="4" t="str">
        <x:v>Non</x:v>
      </x:c>
      <x:c r="K486" s="4" t="n">
        <x:v>0</x:v>
      </x:c>
      <x:c r="L486" s="4" t="str">
        <x:v>PNG</x:v>
      </x:c>
      <x:c r="M486" s="4" t="str">
        <x:v>import-v85:guards-v4:veilleurs-des-eaux-calmes-garde-10:70b013eac9db</x:v>
      </x:c>
      <x:c r="N486" s="48" t="str">
        <x:v>https://github.com/darknigthmare/yautja-la-longue-chasse/blob/536ac53335e440747f6eccedd2cd757d1f817a99/public/game/imports/v85/library/70b013eac9dbf2f86e2146d31455cd9e0251aec65cb126f38289ad513e9fe56a.png</x:v>
      </x:c>
      <x:c r="O486" s="48" t="str">
        <x:v>https://github.com/darknigthmare/yautja-la-longue-chasse/blob/536ac53335e440747f6eccedd2cd757d1f817a99/app/game/data/recentSpriteLibraryV85.json</x:v>
      </x:c>
      <x:c r="P486" s="4" t="str">
        <x:v>public/game/imports/v85/library/70b013eac9dbf2f86e2146d31455cd9e0251aec65cb126f38289ad513e9fe56a.png</x:v>
      </x:c>
      <x:c r="Q486" s="4" t="str">
        <x:v>70b013eac9dbf2f86e2146d31455cd9e0251aec65cb126f38289ad513e9fe56a</x:v>
      </x:c>
      <x:c r="R486" s="4" t="str">
        <x:v>64cb3b86dc2920934981c7e2b1dc5628c57626dd</x:v>
      </x:c>
      <x:c r="S486" s="4" t="str">
        <x:v>app/game/data/recentSpriteLibraryV85.json # /assets/479</x:v>
      </x:c>
      <x:c r="T486" s="4" t="str">
        <x:v>YAUTJA_CLANS_V4_100_GARDES.zip</x:v>
      </x:c>
      <x:c r="U486" s="4" t="str">
        <x:v>YAUTJA_CLANS_V4_100_GARDES/sprites/veilleurs-des-eaux-calmes/veilleurs-des-eaux-calmes-garde-10.png</x:v>
      </x:c>
      <x:c r="V486" s="4" t="str">
        <x:v>Dessin source statique. Une entrée de galerie ou une carte de référence ne crée ni combattant jouable, ni PNJ placé, ni animation. Les dix postes V86 réemploient des identités locales existantes.</x:v>
      </x:c>
    </x:row>
    <x:row r="487" ht="28" customHeight="1">
      <x:c r="A487" s="4" t="str">
        <x:v>01-chef-de-lance</x:v>
      </x:c>
      <x:c r="B487" s="4" t="str">
        <x:v>PNJ</x:v>
      </x:c>
      <x:c r="C487" s="4" t="str">
        <x:v>unassigned</x:v>
      </x:c>
      <x:c r="D487" s="4" t="str">
        <x:v>Chef de lance</x:v>
      </x:c>
      <x:c r="E487" s="4" t="str">
        <x:v>V2 / war-v2</x:v>
      </x:c>
      <x:c r="F487" s="27" t="str">
        <x:v>Galerie et codex</x:v>
      </x:c>
      <x:c r="G487" s="4" t="str">
        <x:v>Oui</x:v>
      </x:c>
      <x:c r="H487" s="4" t="str">
        <x:v>Oui</x:v>
      </x:c>
      <x:c r="I487" s="4" t="str">
        <x:v>Non</x:v>
      </x:c>
      <x:c r="J487" s="4" t="str">
        <x:v>Non</x:v>
      </x:c>
      <x:c r="K487" s="4" t="n">
        <x:v>0</x:v>
      </x:c>
      <x:c r="L487" s="4" t="str">
        <x:v>PNG</x:v>
      </x:c>
      <x:c r="M487" s="4" t="str">
        <x:v>import-v85:war-v2:01-chef-de-lance:647573e11d92</x:v>
      </x:c>
      <x:c r="N487" s="48" t="str">
        <x:v>https://github.com/darknigthmare/yautja-la-longue-chasse/blob/536ac53335e440747f6eccedd2cd757d1f817a99/public/game/imports/v85/library/647573e11d9215d46996149f51f267ca0837b242c8a4a2d48bf22fe193b9d951.png</x:v>
      </x:c>
      <x:c r="O487" s="48" t="str">
        <x:v>https://github.com/darknigthmare/yautja-la-longue-chasse/blob/536ac53335e440747f6eccedd2cd757d1f817a99/app/game/data/recentSpriteLibraryV85.json</x:v>
      </x:c>
      <x:c r="P487" s="4" t="str">
        <x:v>public/game/imports/v85/library/647573e11d9215d46996149f51f267ca0837b242c8a4a2d48bf22fe193b9d951.png</x:v>
      </x:c>
      <x:c r="Q487" s="4" t="str">
        <x:v>647573e11d9215d46996149f51f267ca0837b242c8a4a2d48bf22fe193b9d951</x:v>
      </x:c>
      <x:c r="R487" s="4" t="str">
        <x:v>e391a9047f7d354e2b74ab00b037dd9bcb59e7b3</x:v>
      </x:c>
      <x:c r="S487" s="4" t="str">
        <x:v>app/game/data/recentSpriteLibraryV85.json # /assets/480</x:v>
      </x:c>
      <x:c r="T487" s="4" t="str">
        <x:v>YAUTJA_GUERRE_INTERNE_30_NOUVEAUX_12_CHASSEURS.zip</x:v>
      </x:c>
      <x:c r="U487" s="4" t="str">
        <x:v>CHASSEURS_CONSERVES/public/game/homeworld/war-npcs-v1/01-chef-de-lance.png</x:v>
      </x:c>
      <x:c r="V487" s="4" t="str">
        <x:v>Dessin source statique. Une entrée de galerie ou une carte de référence ne crée ni combattant jouable, ni PNJ placé, ni animation. Les dix postes V86 réemploient des identités locales existantes.</x:v>
      </x:c>
    </x:row>
    <x:row r="488" ht="28" customHeight="1">
      <x:c r="A488" s="4" t="str">
        <x:v>02-guerrier-assaut</x:v>
      </x:c>
      <x:c r="B488" s="4" t="str">
        <x:v>PNJ</x:v>
      </x:c>
      <x:c r="C488" s="4" t="str">
        <x:v>unassigned</x:v>
      </x:c>
      <x:c r="D488" s="4" t="str">
        <x:v>Guerrier d’assaut</x:v>
      </x:c>
      <x:c r="E488" s="4" t="str">
        <x:v>V2 / war-v2</x:v>
      </x:c>
      <x:c r="F488" s="27" t="str">
        <x:v>Galerie et codex</x:v>
      </x:c>
      <x:c r="G488" s="4" t="str">
        <x:v>Oui</x:v>
      </x:c>
      <x:c r="H488" s="4" t="str">
        <x:v>Oui</x:v>
      </x:c>
      <x:c r="I488" s="4" t="str">
        <x:v>Non</x:v>
      </x:c>
      <x:c r="J488" s="4" t="str">
        <x:v>Non</x:v>
      </x:c>
      <x:c r="K488" s="4" t="n">
        <x:v>0</x:v>
      </x:c>
      <x:c r="L488" s="4" t="str">
        <x:v>PNG</x:v>
      </x:c>
      <x:c r="M488" s="4" t="str">
        <x:v>import-v85:war-v2:02-guerrier-assaut:54fdd028939a</x:v>
      </x:c>
      <x:c r="N488" s="48" t="str">
        <x:v>https://github.com/darknigthmare/yautja-la-longue-chasse/blob/536ac53335e440747f6eccedd2cd757d1f817a99/public/game/imports/v85/library/54fdd028939ad824d399365c02d1c91d8423f91b93780011f923132de5b566a1.png</x:v>
      </x:c>
      <x:c r="O488" s="48" t="str">
        <x:v>https://github.com/darknigthmare/yautja-la-longue-chasse/blob/536ac53335e440747f6eccedd2cd757d1f817a99/app/game/data/recentSpriteLibraryV85.json</x:v>
      </x:c>
      <x:c r="P488" s="4" t="str">
        <x:v>public/game/imports/v85/library/54fdd028939ad824d399365c02d1c91d8423f91b93780011f923132de5b566a1.png</x:v>
      </x:c>
      <x:c r="Q488" s="4" t="str">
        <x:v>54fdd028939ad824d399365c02d1c91d8423f91b93780011f923132de5b566a1</x:v>
      </x:c>
      <x:c r="R488" s="4" t="str">
        <x:v>2bfbced9240bc0d491e3b8bd940f97c580574d3f</x:v>
      </x:c>
      <x:c r="S488" s="4" t="str">
        <x:v>app/game/data/recentSpriteLibraryV85.json # /assets/481</x:v>
      </x:c>
      <x:c r="T488" s="4" t="str">
        <x:v>YAUTJA_GUERRE_INTERNE_30_NOUVEAUX_12_CHASSEURS.zip</x:v>
      </x:c>
      <x:c r="U488" s="4" t="str">
        <x:v>CHASSEURS_CONSERVES/public/game/homeworld/war-npcs-v1/02-guerrier-assaut.png</x:v>
      </x:c>
      <x:c r="V488" s="4" t="str">
        <x:v>Dessin source statique. Une entrée de galerie ou une carte de référence ne crée ni combattant jouable, ni PNJ placé, ni animation. Les dix postes V86 réemploient des identités locales existantes.</x:v>
      </x:c>
    </x:row>
    <x:row r="489" ht="28" customHeight="1">
      <x:c r="A489" s="4" t="str">
        <x:v>03-lancier-rempart</x:v>
      </x:c>
      <x:c r="B489" s="4" t="str">
        <x:v>PNJ</x:v>
      </x:c>
      <x:c r="C489" s="4" t="str">
        <x:v>unassigned</x:v>
      </x:c>
      <x:c r="D489" s="4" t="str">
        <x:v>Lancier de rempart</x:v>
      </x:c>
      <x:c r="E489" s="4" t="str">
        <x:v>V2 / war-v2</x:v>
      </x:c>
      <x:c r="F489" s="27" t="str">
        <x:v>Galerie et codex</x:v>
      </x:c>
      <x:c r="G489" s="4" t="str">
        <x:v>Oui</x:v>
      </x:c>
      <x:c r="H489" s="4" t="str">
        <x:v>Oui</x:v>
      </x:c>
      <x:c r="I489" s="4" t="str">
        <x:v>Non</x:v>
      </x:c>
      <x:c r="J489" s="4" t="str">
        <x:v>Non</x:v>
      </x:c>
      <x:c r="K489" s="4" t="n">
        <x:v>0</x:v>
      </x:c>
      <x:c r="L489" s="4" t="str">
        <x:v>PNG</x:v>
      </x:c>
      <x:c r="M489" s="4" t="str">
        <x:v>import-v85:war-v2:03-lancier-rempart:917b1fc37fa3</x:v>
      </x:c>
      <x:c r="N489" s="48" t="str">
        <x:v>https://github.com/darknigthmare/yautja-la-longue-chasse/blob/536ac53335e440747f6eccedd2cd757d1f817a99/public/game/imports/v85/library/917b1fc37fa3fcad2cc4fa370429f771ae5fbcf92b45e7ad46bbbbada1887722.png</x:v>
      </x:c>
      <x:c r="O489" s="48" t="str">
        <x:v>https://github.com/darknigthmare/yautja-la-longue-chasse/blob/536ac53335e440747f6eccedd2cd757d1f817a99/app/game/data/recentSpriteLibraryV85.json</x:v>
      </x:c>
      <x:c r="P489" s="4" t="str">
        <x:v>public/game/imports/v85/library/917b1fc37fa3fcad2cc4fa370429f771ae5fbcf92b45e7ad46bbbbada1887722.png</x:v>
      </x:c>
      <x:c r="Q489" s="4" t="str">
        <x:v>917b1fc37fa3fcad2cc4fa370429f771ae5fbcf92b45e7ad46bbbbada1887722</x:v>
      </x:c>
      <x:c r="R489" s="4" t="str">
        <x:v>3cb25d01f7825c54bdb6af2b17d31f47592652d9</x:v>
      </x:c>
      <x:c r="S489" s="4" t="str">
        <x:v>app/game/data/recentSpriteLibraryV85.json # /assets/482</x:v>
      </x:c>
      <x:c r="T489" s="4" t="str">
        <x:v>YAUTJA_GUERRE_INTERNE_30_NOUVEAUX_12_CHASSEURS.zip</x:v>
      </x:c>
      <x:c r="U489" s="4" t="str">
        <x:v>CHASSEURS_CONSERVES/public/game/homeworld/war-npcs-v1/03-lancier-rempart.png</x:v>
      </x:c>
      <x:c r="V489" s="4" t="str">
        <x:v>Dessin source statique. Une entrée de galerie ou une carte de référence ne crée ni combattant jouable, ni PNJ placé, ni animation. Les dix postes V86 réemploient des identités locales existantes.</x:v>
      </x:c>
    </x:row>
    <x:row r="490" ht="28" customHeight="1">
      <x:c r="A490" s="4" t="str">
        <x:v>04-eclaireur</x:v>
      </x:c>
      <x:c r="B490" s="4" t="str">
        <x:v>PNJ</x:v>
      </x:c>
      <x:c r="C490" s="4" t="str">
        <x:v>unassigned</x:v>
      </x:c>
      <x:c r="D490" s="4" t="str">
        <x:v>Éclaireur des frontières</x:v>
      </x:c>
      <x:c r="E490" s="4" t="str">
        <x:v>V2 / war-v2</x:v>
      </x:c>
      <x:c r="F490" s="27" t="str">
        <x:v>Galerie et codex</x:v>
      </x:c>
      <x:c r="G490" s="4" t="str">
        <x:v>Oui</x:v>
      </x:c>
      <x:c r="H490" s="4" t="str">
        <x:v>Oui</x:v>
      </x:c>
      <x:c r="I490" s="4" t="str">
        <x:v>Non</x:v>
      </x:c>
      <x:c r="J490" s="4" t="str">
        <x:v>Non</x:v>
      </x:c>
      <x:c r="K490" s="4" t="n">
        <x:v>0</x:v>
      </x:c>
      <x:c r="L490" s="4" t="str">
        <x:v>PNG</x:v>
      </x:c>
      <x:c r="M490" s="4" t="str">
        <x:v>import-v85:war-v2:04-eclaireur:1e3c291d97a4</x:v>
      </x:c>
      <x:c r="N490" s="48" t="str">
        <x:v>https://github.com/darknigthmare/yautja-la-longue-chasse/blob/536ac53335e440747f6eccedd2cd757d1f817a99/public/game/imports/v85/library/1e3c291d97a45030d7bff26384fd0e868fd55240c3b574732fb9524bb1c532fe.png</x:v>
      </x:c>
      <x:c r="O490" s="48" t="str">
        <x:v>https://github.com/darknigthmare/yautja-la-longue-chasse/blob/536ac53335e440747f6eccedd2cd757d1f817a99/app/game/data/recentSpriteLibraryV85.json</x:v>
      </x:c>
      <x:c r="P490" s="4" t="str">
        <x:v>public/game/imports/v85/library/1e3c291d97a45030d7bff26384fd0e868fd55240c3b574732fb9524bb1c532fe.png</x:v>
      </x:c>
      <x:c r="Q490" s="4" t="str">
        <x:v>1e3c291d97a45030d7bff26384fd0e868fd55240c3b574732fb9524bb1c532fe</x:v>
      </x:c>
      <x:c r="R490" s="4" t="str">
        <x:v>7d843bb4898171aa7738dcd9221ac3afe7de159d</x:v>
      </x:c>
      <x:c r="S490" s="4" t="str">
        <x:v>app/game/data/recentSpriteLibraryV85.json # /assets/483</x:v>
      </x:c>
      <x:c r="T490" s="4" t="str">
        <x:v>YAUTJA_GUERRE_INTERNE_30_NOUVEAUX_12_CHASSEURS.zip</x:v>
      </x:c>
      <x:c r="U490" s="4" t="str">
        <x:v>CHASSEURS_CONSERVES/public/game/homeworld/war-npcs-v1/04-eclaireur.png</x:v>
      </x:c>
      <x:c r="V490" s="4" t="str">
        <x:v>Dessin source statique. Une entrée de galerie ou une carte de référence ne crée ni combattant jouable, ni PNJ placé, ni animation. Les dix postes V86 réemploient des identités locales existantes.</x:v>
      </x:c>
    </x:row>
    <x:row r="491" ht="28" customHeight="1">
      <x:c r="A491" s="4" t="str">
        <x:v>05-tireur-plasma</x:v>
      </x:c>
      <x:c r="B491" s="4" t="str">
        <x:v>PNJ</x:v>
      </x:c>
      <x:c r="C491" s="4" t="str">
        <x:v>unassigned</x:v>
      </x:c>
      <x:c r="D491" s="4" t="str">
        <x:v>Tireur plasma</x:v>
      </x:c>
      <x:c r="E491" s="4" t="str">
        <x:v>V2 / war-v2</x:v>
      </x:c>
      <x:c r="F491" s="27" t="str">
        <x:v>Galerie et codex</x:v>
      </x:c>
      <x:c r="G491" s="4" t="str">
        <x:v>Oui</x:v>
      </x:c>
      <x:c r="H491" s="4" t="str">
        <x:v>Oui</x:v>
      </x:c>
      <x:c r="I491" s="4" t="str">
        <x:v>Non</x:v>
      </x:c>
      <x:c r="J491" s="4" t="str">
        <x:v>Non</x:v>
      </x:c>
      <x:c r="K491" s="4" t="n">
        <x:v>0</x:v>
      </x:c>
      <x:c r="L491" s="4" t="str">
        <x:v>PNG</x:v>
      </x:c>
      <x:c r="M491" s="4" t="str">
        <x:v>import-v85:war-v2:05-tireur-plasma:1418f2c13632</x:v>
      </x:c>
      <x:c r="N491" s="48" t="str">
        <x:v>https://github.com/darknigthmare/yautja-la-longue-chasse/blob/536ac53335e440747f6eccedd2cd757d1f817a99/public/game/imports/v85/library/1418f2c136328c637b9b333340dc8bac678755c1daef49207e156904779d7e8a.png</x:v>
      </x:c>
      <x:c r="O491" s="48" t="str">
        <x:v>https://github.com/darknigthmare/yautja-la-longue-chasse/blob/536ac53335e440747f6eccedd2cd757d1f817a99/app/game/data/recentSpriteLibraryV85.json</x:v>
      </x:c>
      <x:c r="P491" s="4" t="str">
        <x:v>public/game/imports/v85/library/1418f2c136328c637b9b333340dc8bac678755c1daef49207e156904779d7e8a.png</x:v>
      </x:c>
      <x:c r="Q491" s="4" t="str">
        <x:v>1418f2c136328c637b9b333340dc8bac678755c1daef49207e156904779d7e8a</x:v>
      </x:c>
      <x:c r="R491" s="4" t="str">
        <x:v>9ab7612480a23a068f2415560184534affa0b4a7</x:v>
      </x:c>
      <x:c r="S491" s="4" t="str">
        <x:v>app/game/data/recentSpriteLibraryV85.json # /assets/484</x:v>
      </x:c>
      <x:c r="T491" s="4" t="str">
        <x:v>YAUTJA_GUERRE_INTERNE_30_NOUVEAUX_12_CHASSEURS.zip</x:v>
      </x:c>
      <x:c r="U491" s="4" t="str">
        <x:v>CHASSEURS_CONSERVES/public/game/homeworld/war-npcs-v1/05-tireur-plasma.png</x:v>
      </x:c>
      <x:c r="V491" s="4" t="str">
        <x:v>Dessin source statique. Une entrée de galerie ou une carte de référence ne crée ni combattant jouable, ni PNJ placé, ni animation. Les dix postes V86 réemploient des identités locales existantes.</x:v>
      </x:c>
    </x:row>
    <x:row r="492" ht="28" customHeight="1">
      <x:c r="A492" s="4" t="str">
        <x:v>06-maitre-disque</x:v>
      </x:c>
      <x:c r="B492" s="4" t="str">
        <x:v>PNJ</x:v>
      </x:c>
      <x:c r="C492" s="4" t="str">
        <x:v>unassigned</x:v>
      </x:c>
      <x:c r="D492" s="4" t="str">
        <x:v>Maître du disque</x:v>
      </x:c>
      <x:c r="E492" s="4" t="str">
        <x:v>V2 / war-v2</x:v>
      </x:c>
      <x:c r="F492" s="27" t="str">
        <x:v>Galerie et codex</x:v>
      </x:c>
      <x:c r="G492" s="4" t="str">
        <x:v>Oui</x:v>
      </x:c>
      <x:c r="H492" s="4" t="str">
        <x:v>Oui</x:v>
      </x:c>
      <x:c r="I492" s="4" t="str">
        <x:v>Non</x:v>
      </x:c>
      <x:c r="J492" s="4" t="str">
        <x:v>Non</x:v>
      </x:c>
      <x:c r="K492" s="4" t="n">
        <x:v>0</x:v>
      </x:c>
      <x:c r="L492" s="4" t="str">
        <x:v>PNG</x:v>
      </x:c>
      <x:c r="M492" s="4" t="str">
        <x:v>import-v85:war-v2:06-maitre-disque:5932f6613213</x:v>
      </x:c>
      <x:c r="N492" s="48" t="str">
        <x:v>https://github.com/darknigthmare/yautja-la-longue-chasse/blob/536ac53335e440747f6eccedd2cd757d1f817a99/public/game/imports/v85/library/5932f661321389f5849d64e9cd16ef9b1019df0b34f33a572804a615676dca41.png</x:v>
      </x:c>
      <x:c r="O492" s="48" t="str">
        <x:v>https://github.com/darknigthmare/yautja-la-longue-chasse/blob/536ac53335e440747f6eccedd2cd757d1f817a99/app/game/data/recentSpriteLibraryV85.json</x:v>
      </x:c>
      <x:c r="P492" s="4" t="str">
        <x:v>public/game/imports/v85/library/5932f661321389f5849d64e9cd16ef9b1019df0b34f33a572804a615676dca41.png</x:v>
      </x:c>
      <x:c r="Q492" s="4" t="str">
        <x:v>5932f661321389f5849d64e9cd16ef9b1019df0b34f33a572804a615676dca41</x:v>
      </x:c>
      <x:c r="R492" s="4" t="str">
        <x:v>b9240b04d36ec877804f6cfe912d3d064af68218</x:v>
      </x:c>
      <x:c r="S492" s="4" t="str">
        <x:v>app/game/data/recentSpriteLibraryV85.json # /assets/485</x:v>
      </x:c>
      <x:c r="T492" s="4" t="str">
        <x:v>YAUTJA_GUERRE_INTERNE_30_NOUVEAUX_12_CHASSEURS.zip</x:v>
      </x:c>
      <x:c r="U492" s="4" t="str">
        <x:v>CHASSEURS_CONSERVES/public/game/homeworld/war-npcs-v1/06-maitre-disque.png</x:v>
      </x:c>
      <x:c r="V492" s="4" t="str">
        <x:v>Dessin source statique. Une entrée de galerie ou une carte de référence ne crée ni combattant jouable, ni PNJ placé, ni animation. Les dix postes V86 réemploient des identités locales existantes.</x:v>
      </x:c>
    </x:row>
    <x:row r="493" ht="28" customHeight="1">
      <x:c r="A493" s="4" t="str">
        <x:v>07-piegeur</x:v>
      </x:c>
      <x:c r="B493" s="4" t="str">
        <x:v>PNJ</x:v>
      </x:c>
      <x:c r="C493" s="4" t="str">
        <x:v>unassigned</x:v>
      </x:c>
      <x:c r="D493" s="4" t="str">
        <x:v>Piégeur</x:v>
      </x:c>
      <x:c r="E493" s="4" t="str">
        <x:v>V2 / war-v2</x:v>
      </x:c>
      <x:c r="F493" s="27" t="str">
        <x:v>Galerie et codex</x:v>
      </x:c>
      <x:c r="G493" s="4" t="str">
        <x:v>Oui</x:v>
      </x:c>
      <x:c r="H493" s="4" t="str">
        <x:v>Oui</x:v>
      </x:c>
      <x:c r="I493" s="4" t="str">
        <x:v>Non</x:v>
      </x:c>
      <x:c r="J493" s="4" t="str">
        <x:v>Non</x:v>
      </x:c>
      <x:c r="K493" s="4" t="n">
        <x:v>0</x:v>
      </x:c>
      <x:c r="L493" s="4" t="str">
        <x:v>PNG</x:v>
      </x:c>
      <x:c r="M493" s="4" t="str">
        <x:v>import-v85:war-v2:07-piegeur:2b67da9ba671</x:v>
      </x:c>
      <x:c r="N493" s="48" t="str">
        <x:v>https://github.com/darknigthmare/yautja-la-longue-chasse/blob/536ac53335e440747f6eccedd2cd757d1f817a99/public/game/imports/v85/library/2b67da9ba671e119175550f2714bb306630b5b0925f5547c6431f83cf9cea92f.png</x:v>
      </x:c>
      <x:c r="O493" s="48" t="str">
        <x:v>https://github.com/darknigthmare/yautja-la-longue-chasse/blob/536ac53335e440747f6eccedd2cd757d1f817a99/app/game/data/recentSpriteLibraryV85.json</x:v>
      </x:c>
      <x:c r="P493" s="4" t="str">
        <x:v>public/game/imports/v85/library/2b67da9ba671e119175550f2714bb306630b5b0925f5547c6431f83cf9cea92f.png</x:v>
      </x:c>
      <x:c r="Q493" s="4" t="str">
        <x:v>2b67da9ba671e119175550f2714bb306630b5b0925f5547c6431f83cf9cea92f</x:v>
      </x:c>
      <x:c r="R493" s="4" t="str">
        <x:v>ae6f8beeb6ef9df35add73c2da6c2f968d547022</x:v>
      </x:c>
      <x:c r="S493" s="4" t="str">
        <x:v>app/game/data/recentSpriteLibraryV85.json # /assets/486</x:v>
      </x:c>
      <x:c r="T493" s="4" t="str">
        <x:v>YAUTJA_GUERRE_INTERNE_30_NOUVEAUX_12_CHASSEURS.zip</x:v>
      </x:c>
      <x:c r="U493" s="4" t="str">
        <x:v>CHASSEURS_CONSERVES/public/game/homeworld/war-npcs-v1/07-piegeur.png</x:v>
      </x:c>
      <x:c r="V493" s="4" t="str">
        <x:v>Dessin source statique. Une entrée de galerie ou une carte de référence ne crée ni combattant jouable, ni PNJ placé, ni animation. Les dix postes V86 réemploient des identités locales existantes.</x:v>
      </x:c>
    </x:row>
    <x:row r="494" ht="28" customHeight="1">
      <x:c r="A494" s="4" t="str">
        <x:v>08-garde-lourd</x:v>
      </x:c>
      <x:c r="B494" s="4" t="str">
        <x:v>PNJ</x:v>
      </x:c>
      <x:c r="C494" s="4" t="str">
        <x:v>unassigned</x:v>
      </x:c>
      <x:c r="D494" s="4" t="str">
        <x:v>Garde lourd des sanctuaires</x:v>
      </x:c>
      <x:c r="E494" s="4" t="str">
        <x:v>V2 / war-v2</x:v>
      </x:c>
      <x:c r="F494" s="27" t="str">
        <x:v>Galerie et codex</x:v>
      </x:c>
      <x:c r="G494" s="4" t="str">
        <x:v>Oui</x:v>
      </x:c>
      <x:c r="H494" s="4" t="str">
        <x:v>Oui</x:v>
      </x:c>
      <x:c r="I494" s="4" t="str">
        <x:v>Non</x:v>
      </x:c>
      <x:c r="J494" s="4" t="str">
        <x:v>Non</x:v>
      </x:c>
      <x:c r="K494" s="4" t="n">
        <x:v>0</x:v>
      </x:c>
      <x:c r="L494" s="4" t="str">
        <x:v>PNG</x:v>
      </x:c>
      <x:c r="M494" s="4" t="str">
        <x:v>import-v85:war-v2:08-garde-lourd:db5fdb83c1ae</x:v>
      </x:c>
      <x:c r="N494" s="48" t="str">
        <x:v>https://github.com/darknigthmare/yautja-la-longue-chasse/blob/536ac53335e440747f6eccedd2cd757d1f817a99/public/game/imports/v85/library/db5fdb83c1ae85944a22a5911b9fb4cf9575b6903c047ba32fd2770b3ff6f14b.png</x:v>
      </x:c>
      <x:c r="O494" s="48" t="str">
        <x:v>https://github.com/darknigthmare/yautja-la-longue-chasse/blob/536ac53335e440747f6eccedd2cd757d1f817a99/app/game/data/recentSpriteLibraryV85.json</x:v>
      </x:c>
      <x:c r="P494" s="4" t="str">
        <x:v>public/game/imports/v85/library/db5fdb83c1ae85944a22a5911b9fb4cf9575b6903c047ba32fd2770b3ff6f14b.png</x:v>
      </x:c>
      <x:c r="Q494" s="4" t="str">
        <x:v>db5fdb83c1ae85944a22a5911b9fb4cf9575b6903c047ba32fd2770b3ff6f14b</x:v>
      </x:c>
      <x:c r="R494" s="4" t="str">
        <x:v>5543cbb727f5d54a1c12f4ba7ce5e0c334fc9016</x:v>
      </x:c>
      <x:c r="S494" s="4" t="str">
        <x:v>app/game/data/recentSpriteLibraryV85.json # /assets/487</x:v>
      </x:c>
      <x:c r="T494" s="4" t="str">
        <x:v>YAUTJA_GUERRE_INTERNE_30_NOUVEAUX_12_CHASSEURS.zip</x:v>
      </x:c>
      <x:c r="U494" s="4" t="str">
        <x:v>CHASSEURS_CONSERVES/public/game/homeworld/war-npcs-v1/08-garde-lourd.png</x:v>
      </x:c>
      <x:c r="V494" s="4" t="str">
        <x:v>Dessin source statique. Une entrée de galerie ou une carte de référence ne crée ni combattant jouable, ni PNJ placé, ni animation. Les dix postes V86 réemploient des identités locales existantes.</x:v>
      </x:c>
    </x:row>
    <x:row r="495" ht="28" customHeight="1">
      <x:c r="A495" s="4" t="str">
        <x:v>09-pisteur</x:v>
      </x:c>
      <x:c r="B495" s="4" t="str">
        <x:v>PNJ</x:v>
      </x:c>
      <x:c r="C495" s="4" t="str">
        <x:v>unassigned</x:v>
      </x:c>
      <x:c r="D495" s="4" t="str">
        <x:v>Pisteur de guerre</x:v>
      </x:c>
      <x:c r="E495" s="4" t="str">
        <x:v>V2 / war-v2</x:v>
      </x:c>
      <x:c r="F495" s="27" t="str">
        <x:v>Galerie et codex</x:v>
      </x:c>
      <x:c r="G495" s="4" t="str">
        <x:v>Oui</x:v>
      </x:c>
      <x:c r="H495" s="4" t="str">
        <x:v>Oui</x:v>
      </x:c>
      <x:c r="I495" s="4" t="str">
        <x:v>Non</x:v>
      </x:c>
      <x:c r="J495" s="4" t="str">
        <x:v>Non</x:v>
      </x:c>
      <x:c r="K495" s="4" t="n">
        <x:v>0</x:v>
      </x:c>
      <x:c r="L495" s="4" t="str">
        <x:v>PNG</x:v>
      </x:c>
      <x:c r="M495" s="4" t="str">
        <x:v>import-v85:war-v2:09-pisteur:9176aae54c7e</x:v>
      </x:c>
      <x:c r="N495" s="48" t="str">
        <x:v>https://github.com/darknigthmare/yautja-la-longue-chasse/blob/536ac53335e440747f6eccedd2cd757d1f817a99/public/game/imports/v85/library/9176aae54c7e082f1cfe4d5ec3ab36b3d78b876909e2a8c2434247d398942163.png</x:v>
      </x:c>
      <x:c r="O495" s="48" t="str">
        <x:v>https://github.com/darknigthmare/yautja-la-longue-chasse/blob/536ac53335e440747f6eccedd2cd757d1f817a99/app/game/data/recentSpriteLibraryV85.json</x:v>
      </x:c>
      <x:c r="P495" s="4" t="str">
        <x:v>public/game/imports/v85/library/9176aae54c7e082f1cfe4d5ec3ab36b3d78b876909e2a8c2434247d398942163.png</x:v>
      </x:c>
      <x:c r="Q495" s="4" t="str">
        <x:v>9176aae54c7e082f1cfe4d5ec3ab36b3d78b876909e2a8c2434247d398942163</x:v>
      </x:c>
      <x:c r="R495" s="4" t="str">
        <x:v>125969c7820792256cd6cddb18c8e2d9d8ad8179</x:v>
      </x:c>
      <x:c r="S495" s="4" t="str">
        <x:v>app/game/data/recentSpriteLibraryV85.json # /assets/488</x:v>
      </x:c>
      <x:c r="T495" s="4" t="str">
        <x:v>YAUTJA_GUERRE_INTERNE_30_NOUVEAUX_12_CHASSEURS.zip</x:v>
      </x:c>
      <x:c r="U495" s="4" t="str">
        <x:v>CHASSEURS_CONSERVES/public/game/homeworld/war-npcs-v1/09-pisteur.png</x:v>
      </x:c>
      <x:c r="V495" s="4" t="str">
        <x:v>Dessin source statique. Une entrée de galerie ou une carte de référence ne crée ni combattant jouable, ni PNJ placé, ni animation. Les dix postes V86 réemploient des identités locales existantes.</x:v>
      </x:c>
    </x:row>
    <x:row r="496" ht="28" customHeight="1">
      <x:c r="A496" s="4" t="str">
        <x:v>10-soigneur-campagne</x:v>
      </x:c>
      <x:c r="B496" s="4" t="str">
        <x:v>PNJ</x:v>
      </x:c>
      <x:c r="C496" s="4" t="str">
        <x:v>unassigned</x:v>
      </x:c>
      <x:c r="D496" s="4" t="str">
        <x:v>Soigneur de campagne</x:v>
      </x:c>
      <x:c r="E496" s="4" t="str">
        <x:v>V2 / war-v2</x:v>
      </x:c>
      <x:c r="F496" s="27" t="str">
        <x:v>Galerie et codex</x:v>
      </x:c>
      <x:c r="G496" s="4" t="str">
        <x:v>Oui</x:v>
      </x:c>
      <x:c r="H496" s="4" t="str">
        <x:v>Oui</x:v>
      </x:c>
      <x:c r="I496" s="4" t="str">
        <x:v>Non</x:v>
      </x:c>
      <x:c r="J496" s="4" t="str">
        <x:v>Non</x:v>
      </x:c>
      <x:c r="K496" s="4" t="n">
        <x:v>0</x:v>
      </x:c>
      <x:c r="L496" s="4" t="str">
        <x:v>PNG</x:v>
      </x:c>
      <x:c r="M496" s="4" t="str">
        <x:v>import-v85:war-v2:10-soigneur-campagne:252f0831256f</x:v>
      </x:c>
      <x:c r="N496" s="48" t="str">
        <x:v>https://github.com/darknigthmare/yautja-la-longue-chasse/blob/536ac53335e440747f6eccedd2cd757d1f817a99/public/game/imports/v85/library/252f0831256f554457415a5c11c7ffc6c23df99d94138add7280536026e902fd.png</x:v>
      </x:c>
      <x:c r="O496" s="48" t="str">
        <x:v>https://github.com/darknigthmare/yautja-la-longue-chasse/blob/536ac53335e440747f6eccedd2cd757d1f817a99/app/game/data/recentSpriteLibraryV85.json</x:v>
      </x:c>
      <x:c r="P496" s="4" t="str">
        <x:v>public/game/imports/v85/library/252f0831256f554457415a5c11c7ffc6c23df99d94138add7280536026e902fd.png</x:v>
      </x:c>
      <x:c r="Q496" s="4" t="str">
        <x:v>252f0831256f554457415a5c11c7ffc6c23df99d94138add7280536026e902fd</x:v>
      </x:c>
      <x:c r="R496" s="4" t="str">
        <x:v>cd4f3099657b94efd919c8e666a57ed9f4ff2287</x:v>
      </x:c>
      <x:c r="S496" s="4" t="str">
        <x:v>app/game/data/recentSpriteLibraryV85.json # /assets/489</x:v>
      </x:c>
      <x:c r="T496" s="4" t="str">
        <x:v>YAUTJA_GUERRE_INTERNE_30_NOUVEAUX_12_CHASSEURS.zip</x:v>
      </x:c>
      <x:c r="U496" s="4" t="str">
        <x:v>CHASSEURS_CONSERVES/public/game/homeworld/war-npcs-v1/10-soigneur-campagne.png</x:v>
      </x:c>
      <x:c r="V496" s="4" t="str">
        <x:v>Dessin source statique. Une entrée de galerie ou une carte de référence ne crée ni combattant jouable, ni PNJ placé, ni animation. Les dix postes V86 réemploient des identités locales existantes.</x:v>
      </x:c>
    </x:row>
    <x:row r="497" ht="28" customHeight="1">
      <x:c r="A497" s="4" t="str">
        <x:v>11-armurier-campagne</x:v>
      </x:c>
      <x:c r="B497" s="4" t="str">
        <x:v>PNJ</x:v>
      </x:c>
      <x:c r="C497" s="4" t="str">
        <x:v>unassigned</x:v>
      </x:c>
      <x:c r="D497" s="4" t="str">
        <x:v>Armurier de campagne</x:v>
      </x:c>
      <x:c r="E497" s="4" t="str">
        <x:v>V2 / war-v2</x:v>
      </x:c>
      <x:c r="F497" s="27" t="str">
        <x:v>Galerie et codex</x:v>
      </x:c>
      <x:c r="G497" s="4" t="str">
        <x:v>Oui</x:v>
      </x:c>
      <x:c r="H497" s="4" t="str">
        <x:v>Oui</x:v>
      </x:c>
      <x:c r="I497" s="4" t="str">
        <x:v>Non</x:v>
      </x:c>
      <x:c r="J497" s="4" t="str">
        <x:v>Non</x:v>
      </x:c>
      <x:c r="K497" s="4" t="n">
        <x:v>0</x:v>
      </x:c>
      <x:c r="L497" s="4" t="str">
        <x:v>PNG</x:v>
      </x:c>
      <x:c r="M497" s="4" t="str">
        <x:v>import-v85:war-v2:11-armurier-campagne:4654c3dd9b9e</x:v>
      </x:c>
      <x:c r="N497" s="48" t="str">
        <x:v>https://github.com/darknigthmare/yautja-la-longue-chasse/blob/536ac53335e440747f6eccedd2cd757d1f817a99/public/game/imports/v85/library/4654c3dd9b9e32cdb40fa998b9ce0842b2fae412fc2cffd6e684fcac9034f381.png</x:v>
      </x:c>
      <x:c r="O497" s="48" t="str">
        <x:v>https://github.com/darknigthmare/yautja-la-longue-chasse/blob/536ac53335e440747f6eccedd2cd757d1f817a99/app/game/data/recentSpriteLibraryV85.json</x:v>
      </x:c>
      <x:c r="P497" s="4" t="str">
        <x:v>public/game/imports/v85/library/4654c3dd9b9e32cdb40fa998b9ce0842b2fae412fc2cffd6e684fcac9034f381.png</x:v>
      </x:c>
      <x:c r="Q497" s="4" t="str">
        <x:v>4654c3dd9b9e32cdb40fa998b9ce0842b2fae412fc2cffd6e684fcac9034f381</x:v>
      </x:c>
      <x:c r="R497" s="4" t="str">
        <x:v>1a6fe5fb2a3f78813b1a1087e5d52de0ba7ddeb0</x:v>
      </x:c>
      <x:c r="S497" s="4" t="str">
        <x:v>app/game/data/recentSpriteLibraryV85.json # /assets/490</x:v>
      </x:c>
      <x:c r="T497" s="4" t="str">
        <x:v>YAUTJA_GUERRE_INTERNE_30_NOUVEAUX_12_CHASSEURS.zip</x:v>
      </x:c>
      <x:c r="U497" s="4" t="str">
        <x:v>CHASSEURS_CONSERVES/public/game/homeworld/war-npcs-v1/11-armurier-campagne.png</x:v>
      </x:c>
      <x:c r="V497" s="4" t="str">
        <x:v>Dessin source statique. Une entrée de galerie ou une carte de référence ne crée ni combattant jouable, ni PNJ placé, ni animation. Les dix postes V86 réemploient des identités locales existantes.</x:v>
      </x:c>
    </x:row>
    <x:row r="498" ht="28" customHeight="1">
      <x:c r="A498" s="4" t="str">
        <x:v>12-enforcer</x:v>
      </x:c>
      <x:c r="B498" s="4" t="str">
        <x:v>PNJ</x:v>
      </x:c>
      <x:c r="C498" s="4" t="str">
        <x:v>unassigned</x:v>
      </x:c>
      <x:c r="D498" s="4" t="str">
        <x:v>Enforcer du bastion</x:v>
      </x:c>
      <x:c r="E498" s="4" t="str">
        <x:v>V2 / war-v2</x:v>
      </x:c>
      <x:c r="F498" s="27" t="str">
        <x:v>Galerie et codex</x:v>
      </x:c>
      <x:c r="G498" s="4" t="str">
        <x:v>Oui</x:v>
      </x:c>
      <x:c r="H498" s="4" t="str">
        <x:v>Oui</x:v>
      </x:c>
      <x:c r="I498" s="4" t="str">
        <x:v>Non</x:v>
      </x:c>
      <x:c r="J498" s="4" t="str">
        <x:v>Non</x:v>
      </x:c>
      <x:c r="K498" s="4" t="n">
        <x:v>0</x:v>
      </x:c>
      <x:c r="L498" s="4" t="str">
        <x:v>PNG</x:v>
      </x:c>
      <x:c r="M498" s="4" t="str">
        <x:v>import-v85:war-v2:12-enforcer:149065a38b77</x:v>
      </x:c>
      <x:c r="N498" s="48" t="str">
        <x:v>https://github.com/darknigthmare/yautja-la-longue-chasse/blob/536ac53335e440747f6eccedd2cd757d1f817a99/public/game/imports/v85/library/149065a38b776a56a53abe1592b19e1795c2da30a1c12eb62acaea3476ffed07.png</x:v>
      </x:c>
      <x:c r="O498" s="48" t="str">
        <x:v>https://github.com/darknigthmare/yautja-la-longue-chasse/blob/536ac53335e440747f6eccedd2cd757d1f817a99/app/game/data/recentSpriteLibraryV85.json</x:v>
      </x:c>
      <x:c r="P498" s="4" t="str">
        <x:v>public/game/imports/v85/library/149065a38b776a56a53abe1592b19e1795c2da30a1c12eb62acaea3476ffed07.png</x:v>
      </x:c>
      <x:c r="Q498" s="4" t="str">
        <x:v>149065a38b776a56a53abe1592b19e1795c2da30a1c12eb62acaea3476ffed07</x:v>
      </x:c>
      <x:c r="R498" s="4" t="str">
        <x:v>e69b34a09faf771582304456d471b35f2f5078b8</x:v>
      </x:c>
      <x:c r="S498" s="4" t="str">
        <x:v>app/game/data/recentSpriteLibraryV85.json # /assets/491</x:v>
      </x:c>
      <x:c r="T498" s="4" t="str">
        <x:v>YAUTJA_GUERRE_INTERNE_30_NOUVEAUX_12_CHASSEURS.zip</x:v>
      </x:c>
      <x:c r="U498" s="4" t="str">
        <x:v>CHASSEURS_CONSERVES/public/game/homeworld/war-npcs-v1/12-enforcer.png</x:v>
      </x:c>
      <x:c r="V498" s="4" t="str">
        <x:v>Dessin source statique. Une entrée de galerie ou une carte de référence ne crée ni combattant jouable, ni PNJ placé, ni animation. Les dix postes V86 réemploient des identités locales existantes.</x:v>
      </x:c>
    </x:row>
    <x:row r="499" ht="28" customHeight="1">
      <x:c r="A499" s="4" t="str">
        <x:v>01-hydra-assaut</x:v>
      </x:c>
      <x:c r="B499" s="4" t="str">
        <x:v>PNJ</x:v>
      </x:c>
      <x:c r="C499" s="4" t="str">
        <x:v>unassigned</x:v>
      </x:c>
      <x:c r="D499" s="4" t="str">
        <x:v>Hydra d’assaut</x:v>
      </x:c>
      <x:c r="E499" s="4" t="str">
        <x:v>V2 / war-v2</x:v>
      </x:c>
      <x:c r="F499" s="27" t="str">
        <x:v>Galerie et codex</x:v>
      </x:c>
      <x:c r="G499" s="4" t="str">
        <x:v>Oui</x:v>
      </x:c>
      <x:c r="H499" s="4" t="str">
        <x:v>Oui</x:v>
      </x:c>
      <x:c r="I499" s="4" t="str">
        <x:v>Non</x:v>
      </x:c>
      <x:c r="J499" s="4" t="str">
        <x:v>Non</x:v>
      </x:c>
      <x:c r="K499" s="4" t="n">
        <x:v>0</x:v>
      </x:c>
      <x:c r="L499" s="4" t="str">
        <x:v>PNG</x:v>
      </x:c>
      <x:c r="M499" s="4" t="str">
        <x:v>import-v85:war-v2:01-hydra-assaut:0a0532aa5e0e</x:v>
      </x:c>
      <x:c r="N499" s="48" t="str">
        <x:v>https://github.com/darknigthmare/yautja-la-longue-chasse/blob/536ac53335e440747f6eccedd2cd757d1f817a99/public/game/imports/v85/library/0a0532aa5e0eafe5e8c7cab69cb113a61ade0602a7cce54de42fc3e73b191296.png</x:v>
      </x:c>
      <x:c r="O499" s="48" t="str">
        <x:v>https://github.com/darknigthmare/yautja-la-longue-chasse/blob/536ac53335e440747f6eccedd2cd757d1f817a99/app/game/data/recentSpriteLibraryV85.json</x:v>
      </x:c>
      <x:c r="P499" s="4" t="str">
        <x:v>public/game/imports/v85/library/0a0532aa5e0eafe5e8c7cab69cb113a61ade0602a7cce54de42fc3e73b191296.png</x:v>
      </x:c>
      <x:c r="Q499" s="4" t="str">
        <x:v>0a0532aa5e0eafe5e8c7cab69cb113a61ade0602a7cce54de42fc3e73b191296</x:v>
      </x:c>
      <x:c r="R499" s="4" t="str">
        <x:v>44e76d0fc9fb1f24283e3ab502f535c28ff5bc1e</x:v>
      </x:c>
      <x:c r="S499" s="4" t="str">
        <x:v>app/game/data/recentSpriteLibraryV85.json # /assets/492</x:v>
      </x:c>
      <x:c r="T499" s="4" t="str">
        <x:v>YAUTJA_GUERRE_INTERNE_30_NOUVEAUX_12_CHASSEURS.zip</x:v>
      </x:c>
      <x:c r="U499" s="4" t="str">
        <x:v>public/game/homeworld/internal-war-v2/01-hydra-assaut.png</x:v>
      </x:c>
      <x:c r="V499" s="4" t="str">
        <x:v>Dessin source statique. Une entrée de galerie ou une carte de référence ne crée ni combattant jouable, ni PNJ placé, ni animation. Les dix postes V86 réemploient des identités locales existantes.</x:v>
      </x:c>
    </x:row>
    <x:row r="500" ht="28" customHeight="1">
      <x:c r="A500" s="4" t="str">
        <x:v>02-hydra-siege</x:v>
      </x:c>
      <x:c r="B500" s="4" t="str">
        <x:v>PNJ</x:v>
      </x:c>
      <x:c r="C500" s="4" t="str">
        <x:v>unassigned</x:v>
      </x:c>
      <x:c r="D500" s="4" t="str">
        <x:v>Hydra de siège</x:v>
      </x:c>
      <x:c r="E500" s="4" t="str">
        <x:v>V2 / war-v2</x:v>
      </x:c>
      <x:c r="F500" s="27" t="str">
        <x:v>Galerie et codex</x:v>
      </x:c>
      <x:c r="G500" s="4" t="str">
        <x:v>Oui</x:v>
      </x:c>
      <x:c r="H500" s="4" t="str">
        <x:v>Oui</x:v>
      </x:c>
      <x:c r="I500" s="4" t="str">
        <x:v>Non</x:v>
      </x:c>
      <x:c r="J500" s="4" t="str">
        <x:v>Non</x:v>
      </x:c>
      <x:c r="K500" s="4" t="n">
        <x:v>0</x:v>
      </x:c>
      <x:c r="L500" s="4" t="str">
        <x:v>PNG</x:v>
      </x:c>
      <x:c r="M500" s="4" t="str">
        <x:v>import-v85:war-v2:02-hydra-siege:13c250b8c669</x:v>
      </x:c>
      <x:c r="N500" s="48" t="str">
        <x:v>https://github.com/darknigthmare/yautja-la-longue-chasse/blob/536ac53335e440747f6eccedd2cd757d1f817a99/public/game/imports/v85/library/13c250b8c669967fd058ce103107da7aea050c63d3612809e15ffc7ddd8c63da.png</x:v>
      </x:c>
      <x:c r="O500" s="48" t="str">
        <x:v>https://github.com/darknigthmare/yautja-la-longue-chasse/blob/536ac53335e440747f6eccedd2cd757d1f817a99/app/game/data/recentSpriteLibraryV85.json</x:v>
      </x:c>
      <x:c r="P500" s="4" t="str">
        <x:v>public/game/imports/v85/library/13c250b8c669967fd058ce103107da7aea050c63d3612809e15ffc7ddd8c63da.png</x:v>
      </x:c>
      <x:c r="Q500" s="4" t="str">
        <x:v>13c250b8c669967fd058ce103107da7aea050c63d3612809e15ffc7ddd8c63da</x:v>
      </x:c>
      <x:c r="R500" s="4" t="str">
        <x:v>6cf0b37d9b5409cfa4b39d225e643aff40415767</x:v>
      </x:c>
      <x:c r="S500" s="4" t="str">
        <x:v>app/game/data/recentSpriteLibraryV85.json # /assets/493</x:v>
      </x:c>
      <x:c r="T500" s="4" t="str">
        <x:v>YAUTJA_GUERRE_INTERNE_30_NOUVEAUX_12_CHASSEURS.zip</x:v>
      </x:c>
      <x:c r="U500" s="4" t="str">
        <x:v>public/game/homeworld/internal-war-v2/02-hydra-siege.png</x:v>
      </x:c>
      <x:c r="V500" s="4" t="str">
        <x:v>Dessin source statique. Une entrée de galerie ou une carte de référence ne crée ni combattant jouable, ni PNJ placé, ni animation. Les dix postes V86 réemploient des identités locales existantes.</x:v>
      </x:c>
    </x:row>
    <x:row r="501" ht="28" customHeight="1">
      <x:c r="A501" s="4" t="str">
        <x:v>03-hydra-veteran</x:v>
      </x:c>
      <x:c r="B501" s="4" t="str">
        <x:v>PNJ</x:v>
      </x:c>
      <x:c r="C501" s="4" t="str">
        <x:v>unassigned</x:v>
      </x:c>
      <x:c r="D501" s="4" t="str">
        <x:v>Hydra vétéran</x:v>
      </x:c>
      <x:c r="E501" s="4" t="str">
        <x:v>V2 / war-v2</x:v>
      </x:c>
      <x:c r="F501" s="27" t="str">
        <x:v>Galerie et codex</x:v>
      </x:c>
      <x:c r="G501" s="4" t="str">
        <x:v>Oui</x:v>
      </x:c>
      <x:c r="H501" s="4" t="str">
        <x:v>Oui</x:v>
      </x:c>
      <x:c r="I501" s="4" t="str">
        <x:v>Non</x:v>
      </x:c>
      <x:c r="J501" s="4" t="str">
        <x:v>Non</x:v>
      </x:c>
      <x:c r="K501" s="4" t="n">
        <x:v>0</x:v>
      </x:c>
      <x:c r="L501" s="4" t="str">
        <x:v>PNG</x:v>
      </x:c>
      <x:c r="M501" s="4" t="str">
        <x:v>import-v85:war-v2:03-hydra-veteran:349ec81c9b25</x:v>
      </x:c>
      <x:c r="N501" s="48" t="str">
        <x:v>https://github.com/darknigthmare/yautja-la-longue-chasse/blob/536ac53335e440747f6eccedd2cd757d1f817a99/public/game/imports/v85/library/349ec81c9b25e535d379dc39ede7a2875a7a07d226b030f8ffa4de52fb54eba9.png</x:v>
      </x:c>
      <x:c r="O501" s="48" t="str">
        <x:v>https://github.com/darknigthmare/yautja-la-longue-chasse/blob/536ac53335e440747f6eccedd2cd757d1f817a99/app/game/data/recentSpriteLibraryV85.json</x:v>
      </x:c>
      <x:c r="P501" s="4" t="str">
        <x:v>public/game/imports/v85/library/349ec81c9b25e535d379dc39ede7a2875a7a07d226b030f8ffa4de52fb54eba9.png</x:v>
      </x:c>
      <x:c r="Q501" s="4" t="str">
        <x:v>349ec81c9b25e535d379dc39ede7a2875a7a07d226b030f8ffa4de52fb54eba9</x:v>
      </x:c>
      <x:c r="R501" s="4" t="str">
        <x:v>93f040768d162bfe9321f6b97704a282c20adba7</x:v>
      </x:c>
      <x:c r="S501" s="4" t="str">
        <x:v>app/game/data/recentSpriteLibraryV85.json # /assets/494</x:v>
      </x:c>
      <x:c r="T501" s="4" t="str">
        <x:v>YAUTJA_GUERRE_INTERNE_30_NOUVEAUX_12_CHASSEURS.zip</x:v>
      </x:c>
      <x:c r="U501" s="4" t="str">
        <x:v>public/game/homeworld/internal-war-v2/03-hydra-veteran.png</x:v>
      </x:c>
      <x:c r="V501" s="4" t="str">
        <x:v>Dessin source statique. Une entrée de galerie ou une carte de référence ne crée ni combattant jouable, ni PNJ placé, ni animation. Les dix postes V86 réemploient des identités locales existantes.</x:v>
      </x:c>
    </x:row>
    <x:row r="502" ht="28" customHeight="1">
      <x:c r="A502" s="4" t="str">
        <x:v>04-blazer-appui</x:v>
      </x:c>
      <x:c r="B502" s="4" t="str">
        <x:v>PNJ</x:v>
      </x:c>
      <x:c r="C502" s="4" t="str">
        <x:v>unassigned</x:v>
      </x:c>
      <x:c r="D502" s="4" t="str">
        <x:v>Blazer d’appui</x:v>
      </x:c>
      <x:c r="E502" s="4" t="str">
        <x:v>V2 / war-v2</x:v>
      </x:c>
      <x:c r="F502" s="27" t="str">
        <x:v>Galerie et codex</x:v>
      </x:c>
      <x:c r="G502" s="4" t="str">
        <x:v>Oui</x:v>
      </x:c>
      <x:c r="H502" s="4" t="str">
        <x:v>Oui</x:v>
      </x:c>
      <x:c r="I502" s="4" t="str">
        <x:v>Non</x:v>
      </x:c>
      <x:c r="J502" s="4" t="str">
        <x:v>Non</x:v>
      </x:c>
      <x:c r="K502" s="4" t="n">
        <x:v>0</x:v>
      </x:c>
      <x:c r="L502" s="4" t="str">
        <x:v>PNG</x:v>
      </x:c>
      <x:c r="M502" s="4" t="str">
        <x:v>import-v85:war-v2:04-blazer-appui:77df2751fa0f</x:v>
      </x:c>
      <x:c r="N502" s="48" t="str">
        <x:v>https://github.com/darknigthmare/yautja-la-longue-chasse/blob/536ac53335e440747f6eccedd2cd757d1f817a99/public/game/imports/v85/library/77df2751fa0fda52ddafc44e1fe727c67f9a5cc7c52ccf5a5e1517493b060f27.png</x:v>
      </x:c>
      <x:c r="O502" s="48" t="str">
        <x:v>https://github.com/darknigthmare/yautja-la-longue-chasse/blob/536ac53335e440747f6eccedd2cd757d1f817a99/app/game/data/recentSpriteLibraryV85.json</x:v>
      </x:c>
      <x:c r="P502" s="4" t="str">
        <x:v>public/game/imports/v85/library/77df2751fa0fda52ddafc44e1fe727c67f9a5cc7c52ccf5a5e1517493b060f27.png</x:v>
      </x:c>
      <x:c r="Q502" s="4" t="str">
        <x:v>77df2751fa0fda52ddafc44e1fe727c67f9a5cc7c52ccf5a5e1517493b060f27</x:v>
      </x:c>
      <x:c r="R502" s="4" t="str">
        <x:v>845a5cea3fbe6d21e864b9d49e5c5f6ebdbad85b</x:v>
      </x:c>
      <x:c r="S502" s="4" t="str">
        <x:v>app/game/data/recentSpriteLibraryV85.json # /assets/495</x:v>
      </x:c>
      <x:c r="T502" s="4" t="str">
        <x:v>YAUTJA_GUERRE_INTERNE_30_NOUVEAUX_12_CHASSEURS.zip</x:v>
      </x:c>
      <x:c r="U502" s="4" t="str">
        <x:v>public/game/homeworld/internal-war-v2/04-blazer-appui.png</x:v>
      </x:c>
      <x:c r="V502" s="4" t="str">
        <x:v>Dessin source statique. Une entrée de galerie ou une carte de référence ne crée ni combattant jouable, ni PNJ placé, ni animation. Les dix postes V86 réemploient des identités locales existantes.</x:v>
      </x:c>
    </x:row>
    <x:row r="503" ht="28" customHeight="1">
      <x:c r="A503" s="4" t="str">
        <x:v>05-dual-blazer</x:v>
      </x:c>
      <x:c r="B503" s="4" t="str">
        <x:v>PNJ</x:v>
      </x:c>
      <x:c r="C503" s="4" t="str">
        <x:v>unassigned</x:v>
      </x:c>
      <x:c r="D503" s="4" t="str">
        <x:v>Dual Blazer</x:v>
      </x:c>
      <x:c r="E503" s="4" t="str">
        <x:v>V2 / war-v2</x:v>
      </x:c>
      <x:c r="F503" s="27" t="str">
        <x:v>Galerie et codex</x:v>
      </x:c>
      <x:c r="G503" s="4" t="str">
        <x:v>Oui</x:v>
      </x:c>
      <x:c r="H503" s="4" t="str">
        <x:v>Oui</x:v>
      </x:c>
      <x:c r="I503" s="4" t="str">
        <x:v>Non</x:v>
      </x:c>
      <x:c r="J503" s="4" t="str">
        <x:v>Non</x:v>
      </x:c>
      <x:c r="K503" s="4" t="n">
        <x:v>0</x:v>
      </x:c>
      <x:c r="L503" s="4" t="str">
        <x:v>PNG</x:v>
      </x:c>
      <x:c r="M503" s="4" t="str">
        <x:v>import-v85:war-v2:05-dual-blazer:8de5bd04e619</x:v>
      </x:c>
      <x:c r="N503" s="48" t="str">
        <x:v>https://github.com/darknigthmare/yautja-la-longue-chasse/blob/536ac53335e440747f6eccedd2cd757d1f817a99/public/game/imports/v85/library/8de5bd04e61993bbdbd9fc3ee6a469c5778abcd0435697ee69480da541aa4cb6.png</x:v>
      </x:c>
      <x:c r="O503" s="48" t="str">
        <x:v>https://github.com/darknigthmare/yautja-la-longue-chasse/blob/536ac53335e440747f6eccedd2cd757d1f817a99/app/game/data/recentSpriteLibraryV85.json</x:v>
      </x:c>
      <x:c r="P503" s="4" t="str">
        <x:v>public/game/imports/v85/library/8de5bd04e61993bbdbd9fc3ee6a469c5778abcd0435697ee69480da541aa4cb6.png</x:v>
      </x:c>
      <x:c r="Q503" s="4" t="str">
        <x:v>8de5bd04e61993bbdbd9fc3ee6a469c5778abcd0435697ee69480da541aa4cb6</x:v>
      </x:c>
      <x:c r="R503" s="4" t="str">
        <x:v>21d6f3f73ddcfe9dfbec8e562c87664cc1c432f5</x:v>
      </x:c>
      <x:c r="S503" s="4" t="str">
        <x:v>app/game/data/recentSpriteLibraryV85.json # /assets/496</x:v>
      </x:c>
      <x:c r="T503" s="4" t="str">
        <x:v>YAUTJA_GUERRE_INTERNE_30_NOUVEAUX_12_CHASSEURS.zip</x:v>
      </x:c>
      <x:c r="U503" s="4" t="str">
        <x:v>public/game/homeworld/internal-war-v2/05-dual-blazer.png</x:v>
      </x:c>
      <x:c r="V503" s="4" t="str">
        <x:v>Dessin source statique. Une entrée de galerie ou une carte de référence ne crée ni combattant jouable, ni PNJ placé, ni animation. Les dix postes V86 réemploient des identités locales existantes.</x:v>
      </x:c>
    </x:row>
    <x:row r="504" ht="28" customHeight="1">
      <x:c r="A504" s="4" t="str">
        <x:v>06-blazer-breche</x:v>
      </x:c>
      <x:c r="B504" s="4" t="str">
        <x:v>PNJ</x:v>
      </x:c>
      <x:c r="C504" s="4" t="str">
        <x:v>unassigned</x:v>
      </x:c>
      <x:c r="D504" s="4" t="str">
        <x:v>Blazer de brèche</x:v>
      </x:c>
      <x:c r="E504" s="4" t="str">
        <x:v>V2 / war-v2</x:v>
      </x:c>
      <x:c r="F504" s="27" t="str">
        <x:v>Galerie et codex</x:v>
      </x:c>
      <x:c r="G504" s="4" t="str">
        <x:v>Oui</x:v>
      </x:c>
      <x:c r="H504" s="4" t="str">
        <x:v>Oui</x:v>
      </x:c>
      <x:c r="I504" s="4" t="str">
        <x:v>Non</x:v>
      </x:c>
      <x:c r="J504" s="4" t="str">
        <x:v>Non</x:v>
      </x:c>
      <x:c r="K504" s="4" t="n">
        <x:v>0</x:v>
      </x:c>
      <x:c r="L504" s="4" t="str">
        <x:v>PNG</x:v>
      </x:c>
      <x:c r="M504" s="4" t="str">
        <x:v>import-v85:war-v2:06-blazer-breche:330960673d47</x:v>
      </x:c>
      <x:c r="N504" s="48" t="str">
        <x:v>https://github.com/darknigthmare/yautja-la-longue-chasse/blob/536ac53335e440747f6eccedd2cd757d1f817a99/public/game/imports/v85/library/330960673d47ebeaf4849b9dc661ba69501ea7e4a248d305bc2229d28a75c623.png</x:v>
      </x:c>
      <x:c r="O504" s="48" t="str">
        <x:v>https://github.com/darknigthmare/yautja-la-longue-chasse/blob/536ac53335e440747f6eccedd2cd757d1f817a99/app/game/data/recentSpriteLibraryV85.json</x:v>
      </x:c>
      <x:c r="P504" s="4" t="str">
        <x:v>public/game/imports/v85/library/330960673d47ebeaf4849b9dc661ba69501ea7e4a248d305bc2229d28a75c623.png</x:v>
      </x:c>
      <x:c r="Q504" s="4" t="str">
        <x:v>330960673d47ebeaf4849b9dc661ba69501ea7e4a248d305bc2229d28a75c623</x:v>
      </x:c>
      <x:c r="R504" s="4" t="str">
        <x:v>e7db47aca433fdba852d9023400b72df19799f42</x:v>
      </x:c>
      <x:c r="S504" s="4" t="str">
        <x:v>app/game/data/recentSpriteLibraryV85.json # /assets/497</x:v>
      </x:c>
      <x:c r="T504" s="4" t="str">
        <x:v>YAUTJA_GUERRE_INTERNE_30_NOUVEAUX_12_CHASSEURS.zip</x:v>
      </x:c>
      <x:c r="U504" s="4" t="str">
        <x:v>public/game/homeworld/internal-war-v2/06-blazer-breche.png</x:v>
      </x:c>
      <x:c r="V504" s="4" t="str">
        <x:v>Dessin source statique. Une entrée de galerie ou une carte de référence ne crée ni combattant jouable, ni PNJ placé, ni animation. Les dix postes V86 réemploient des identités locales existantes.</x:v>
      </x:c>
    </x:row>
    <x:row r="505" ht="28" customHeight="1">
      <x:c r="A505" s="4" t="str">
        <x:v>07-vanguard-assaut</x:v>
      </x:c>
      <x:c r="B505" s="4" t="str">
        <x:v>PNJ</x:v>
      </x:c>
      <x:c r="C505" s="4" t="str">
        <x:v>unassigned</x:v>
      </x:c>
      <x:c r="D505" s="4" t="str">
        <x:v>Vanguard d’assaut</x:v>
      </x:c>
      <x:c r="E505" s="4" t="str">
        <x:v>V2 / war-v2</x:v>
      </x:c>
      <x:c r="F505" s="27" t="str">
        <x:v>Galerie et codex</x:v>
      </x:c>
      <x:c r="G505" s="4" t="str">
        <x:v>Oui</x:v>
      </x:c>
      <x:c r="H505" s="4" t="str">
        <x:v>Oui</x:v>
      </x:c>
      <x:c r="I505" s="4" t="str">
        <x:v>Non</x:v>
      </x:c>
      <x:c r="J505" s="4" t="str">
        <x:v>Non</x:v>
      </x:c>
      <x:c r="K505" s="4" t="n">
        <x:v>0</x:v>
      </x:c>
      <x:c r="L505" s="4" t="str">
        <x:v>PNG</x:v>
      </x:c>
      <x:c r="M505" s="4" t="str">
        <x:v>import-v85:war-v2:07-vanguard-assaut:8f5dd7d1d511</x:v>
      </x:c>
      <x:c r="N505" s="48" t="str">
        <x:v>https://github.com/darknigthmare/yautja-la-longue-chasse/blob/536ac53335e440747f6eccedd2cd757d1f817a99/public/game/imports/v85/library/8f5dd7d1d511b16ac830b6988ab500d0da9476cae8a636c19ceb72c1fa50295f.png</x:v>
      </x:c>
      <x:c r="O505" s="48" t="str">
        <x:v>https://github.com/darknigthmare/yautja-la-longue-chasse/blob/536ac53335e440747f6eccedd2cd757d1f817a99/app/game/data/recentSpriteLibraryV85.json</x:v>
      </x:c>
      <x:c r="P505" s="4" t="str">
        <x:v>public/game/imports/v85/library/8f5dd7d1d511b16ac830b6988ab500d0da9476cae8a636c19ceb72c1fa50295f.png</x:v>
      </x:c>
      <x:c r="Q505" s="4" t="str">
        <x:v>8f5dd7d1d511b16ac830b6988ab500d0da9476cae8a636c19ceb72c1fa50295f</x:v>
      </x:c>
      <x:c r="R505" s="4" t="str">
        <x:v>38d51b811aeffacbfb3595f5a6606a2312345d22</x:v>
      </x:c>
      <x:c r="S505" s="4" t="str">
        <x:v>app/game/data/recentSpriteLibraryV85.json # /assets/498</x:v>
      </x:c>
      <x:c r="T505" s="4" t="str">
        <x:v>YAUTJA_GUERRE_INTERNE_30_NOUVEAUX_12_CHASSEURS.zip</x:v>
      </x:c>
      <x:c r="U505" s="4" t="str">
        <x:v>public/game/homeworld/internal-war-v2/07-vanguard-assaut.png</x:v>
      </x:c>
      <x:c r="V505" s="4" t="str">
        <x:v>Dessin source statique. Une entrée de galerie ou une carte de référence ne crée ni combattant jouable, ni PNJ placé, ni animation. Les dix postes V86 réemploient des identités locales existantes.</x:v>
      </x:c>
    </x:row>
    <x:row r="506" ht="28" customHeight="1">
      <x:c r="A506" s="4" t="str">
        <x:v>08-vanguard-killscreen</x:v>
      </x:c>
      <x:c r="B506" s="4" t="str">
        <x:v>PNJ</x:v>
      </x:c>
      <x:c r="C506" s="4" t="str">
        <x:v>unassigned</x:v>
      </x:c>
      <x:c r="D506" s="4" t="str">
        <x:v>Vanguard Killscreen</x:v>
      </x:c>
      <x:c r="E506" s="4" t="str">
        <x:v>V2 / war-v2</x:v>
      </x:c>
      <x:c r="F506" s="27" t="str">
        <x:v>Galerie et codex</x:v>
      </x:c>
      <x:c r="G506" s="4" t="str">
        <x:v>Oui</x:v>
      </x:c>
      <x:c r="H506" s="4" t="str">
        <x:v>Oui</x:v>
      </x:c>
      <x:c r="I506" s="4" t="str">
        <x:v>Non</x:v>
      </x:c>
      <x:c r="J506" s="4" t="str">
        <x:v>Non</x:v>
      </x:c>
      <x:c r="K506" s="4" t="n">
        <x:v>0</x:v>
      </x:c>
      <x:c r="L506" s="4" t="str">
        <x:v>PNG</x:v>
      </x:c>
      <x:c r="M506" s="4" t="str">
        <x:v>import-v85:war-v2:08-vanguard-killscreen:0acaa4038dc6</x:v>
      </x:c>
      <x:c r="N506" s="48" t="str">
        <x:v>https://github.com/darknigthmare/yautja-la-longue-chasse/blob/536ac53335e440747f6eccedd2cd757d1f817a99/public/game/imports/v85/library/0acaa4038dc660ced0c343fb014034377db220d27bd56bc9fb17dbc7a4d25bf8.png</x:v>
      </x:c>
      <x:c r="O506" s="48" t="str">
        <x:v>https://github.com/darknigthmare/yautja-la-longue-chasse/blob/536ac53335e440747f6eccedd2cd757d1f817a99/app/game/data/recentSpriteLibraryV85.json</x:v>
      </x:c>
      <x:c r="P506" s="4" t="str">
        <x:v>public/game/imports/v85/library/0acaa4038dc660ced0c343fb014034377db220d27bd56bc9fb17dbc7a4d25bf8.png</x:v>
      </x:c>
      <x:c r="Q506" s="4" t="str">
        <x:v>0acaa4038dc660ced0c343fb014034377db220d27bd56bc9fb17dbc7a4d25bf8</x:v>
      </x:c>
      <x:c r="R506" s="4" t="str">
        <x:v>b8021974c22e9decb2a85c9f9f44fc1ac480c760</x:v>
      </x:c>
      <x:c r="S506" s="4" t="str">
        <x:v>app/game/data/recentSpriteLibraryV85.json # /assets/499</x:v>
      </x:c>
      <x:c r="T506" s="4" t="str">
        <x:v>YAUTJA_GUERRE_INTERNE_30_NOUVEAUX_12_CHASSEURS.zip</x:v>
      </x:c>
      <x:c r="U506" s="4" t="str">
        <x:v>public/game/homeworld/internal-war-v2/08-vanguard-killscreen.png</x:v>
      </x:c>
      <x:c r="V506" s="4" t="str">
        <x:v>Dessin source statique. Une entrée de galerie ou une carte de référence ne crée ni combattant jouable, ni PNJ placé, ni animation. Les dix postes V86 réemploient des identités locales existantes.</x:v>
      </x:c>
    </x:row>
    <x:row r="507" ht="28" customHeight="1">
      <x:c r="A507" s="4" t="str">
        <x:v>09-brise-ligne</x:v>
      </x:c>
      <x:c r="B507" s="4" t="str">
        <x:v>PNJ</x:v>
      </x:c>
      <x:c r="C507" s="4" t="str">
        <x:v>unassigned</x:v>
      </x:c>
      <x:c r="D507" s="4" t="str">
        <x:v>Brise-ligne</x:v>
      </x:c>
      <x:c r="E507" s="4" t="str">
        <x:v>V2 / war-v2</x:v>
      </x:c>
      <x:c r="F507" s="27" t="str">
        <x:v>Galerie et codex</x:v>
      </x:c>
      <x:c r="G507" s="4" t="str">
        <x:v>Oui</x:v>
      </x:c>
      <x:c r="H507" s="4" t="str">
        <x:v>Oui</x:v>
      </x:c>
      <x:c r="I507" s="4" t="str">
        <x:v>Non</x:v>
      </x:c>
      <x:c r="J507" s="4" t="str">
        <x:v>Non</x:v>
      </x:c>
      <x:c r="K507" s="4" t="n">
        <x:v>0</x:v>
      </x:c>
      <x:c r="L507" s="4" t="str">
        <x:v>PNG</x:v>
      </x:c>
      <x:c r="M507" s="4" t="str">
        <x:v>import-v85:war-v2:09-brise-ligne:0f8143ebb2fb</x:v>
      </x:c>
      <x:c r="N507" s="48" t="str">
        <x:v>https://github.com/darknigthmare/yautja-la-longue-chasse/blob/536ac53335e440747f6eccedd2cd757d1f817a99/public/game/imports/v85/library/0f8143ebb2fb76623fb10e4dd7f5282ca11347a923c1d2bba203ce7806575667.png</x:v>
      </x:c>
      <x:c r="O507" s="48" t="str">
        <x:v>https://github.com/darknigthmare/yautja-la-longue-chasse/blob/536ac53335e440747f6eccedd2cd757d1f817a99/app/game/data/recentSpriteLibraryV85.json</x:v>
      </x:c>
      <x:c r="P507" s="4" t="str">
        <x:v>public/game/imports/v85/library/0f8143ebb2fb76623fb10e4dd7f5282ca11347a923c1d2bba203ce7806575667.png</x:v>
      </x:c>
      <x:c r="Q507" s="4" t="str">
        <x:v>0f8143ebb2fb76623fb10e4dd7f5282ca11347a923c1d2bba203ce7806575667</x:v>
      </x:c>
      <x:c r="R507" s="4" t="str">
        <x:v>45132da46bca6ce952e3c6998454df80b7954685</x:v>
      </x:c>
      <x:c r="S507" s="4" t="str">
        <x:v>app/game/data/recentSpriteLibraryV85.json # /assets/500</x:v>
      </x:c>
      <x:c r="T507" s="4" t="str">
        <x:v>YAUTJA_GUERRE_INTERNE_30_NOUVEAUX_12_CHASSEURS.zip</x:v>
      </x:c>
      <x:c r="U507" s="4" t="str">
        <x:v>public/game/homeworld/internal-war-v2/09-brise-ligne.png</x:v>
      </x:c>
      <x:c r="V507" s="4" t="str">
        <x:v>Dessin source statique. Une entrée de galerie ou une carte de référence ne crée ni combattant jouable, ni PNJ placé, ni animation. Les dix postes V86 réemploient des identités locales existantes.</x:v>
      </x:c>
    </x:row>
    <x:row r="508" ht="28" customHeight="1">
      <x:c r="A508" s="4" t="str">
        <x:v>10-commandant-guerre</x:v>
      </x:c>
      <x:c r="B508" s="4" t="str">
        <x:v>PNJ</x:v>
      </x:c>
      <x:c r="C508" s="4" t="str">
        <x:v>unassigned</x:v>
      </x:c>
      <x:c r="D508" s="4" t="str">
        <x:v>Commandant de guerre</x:v>
      </x:c>
      <x:c r="E508" s="4" t="str">
        <x:v>V2 / war-v2</x:v>
      </x:c>
      <x:c r="F508" s="27" t="str">
        <x:v>Galerie et codex</x:v>
      </x:c>
      <x:c r="G508" s="4" t="str">
        <x:v>Oui</x:v>
      </x:c>
      <x:c r="H508" s="4" t="str">
        <x:v>Oui</x:v>
      </x:c>
      <x:c r="I508" s="4" t="str">
        <x:v>Non</x:v>
      </x:c>
      <x:c r="J508" s="4" t="str">
        <x:v>Non</x:v>
      </x:c>
      <x:c r="K508" s="4" t="n">
        <x:v>0</x:v>
      </x:c>
      <x:c r="L508" s="4" t="str">
        <x:v>PNG</x:v>
      </x:c>
      <x:c r="M508" s="4" t="str">
        <x:v>import-v85:war-v2:10-commandant-guerre:adb1efae13ea</x:v>
      </x:c>
      <x:c r="N508" s="48" t="str">
        <x:v>https://github.com/darknigthmare/yautja-la-longue-chasse/blob/536ac53335e440747f6eccedd2cd757d1f817a99/public/game/imports/v85/library/adb1efae13eaa6c2f70e8860f1fbd477c2d3bc4a0011e7df654dfea6c9dd3cbc.png</x:v>
      </x:c>
      <x:c r="O508" s="48" t="str">
        <x:v>https://github.com/darknigthmare/yautja-la-longue-chasse/blob/536ac53335e440747f6eccedd2cd757d1f817a99/app/game/data/recentSpriteLibraryV85.json</x:v>
      </x:c>
      <x:c r="P508" s="4" t="str">
        <x:v>public/game/imports/v85/library/adb1efae13eaa6c2f70e8860f1fbd477c2d3bc4a0011e7df654dfea6c9dd3cbc.png</x:v>
      </x:c>
      <x:c r="Q508" s="4" t="str">
        <x:v>adb1efae13eaa6c2f70e8860f1fbd477c2d3bc4a0011e7df654dfea6c9dd3cbc</x:v>
      </x:c>
      <x:c r="R508" s="4" t="str">
        <x:v>3ebf760d4d255a149eefb9c9e562765579350b49</x:v>
      </x:c>
      <x:c r="S508" s="4" t="str">
        <x:v>app/game/data/recentSpriteLibraryV85.json # /assets/501</x:v>
      </x:c>
      <x:c r="T508" s="4" t="str">
        <x:v>YAUTJA_GUERRE_INTERNE_30_NOUVEAUX_12_CHASSEURS.zip</x:v>
      </x:c>
      <x:c r="U508" s="4" t="str">
        <x:v>public/game/homeworld/internal-war-v2/10-commandant-guerre.png</x:v>
      </x:c>
      <x:c r="V508" s="4" t="str">
        <x:v>Dessin source statique. Une entrée de galerie ou une carte de référence ne crée ni combattant jouable, ni PNJ placé, ni animation. Les dix postes V86 réemploient des identités locales existantes.</x:v>
      </x:c>
    </x:row>
    <x:row r="509" ht="28" customHeight="1">
      <x:c r="A509" s="4" t="str">
        <x:v>11-garde-citadelle</x:v>
      </x:c>
      <x:c r="B509" s="4" t="str">
        <x:v>PNJ</x:v>
      </x:c>
      <x:c r="C509" s="4" t="str">
        <x:v>unassigned</x:v>
      </x:c>
      <x:c r="D509" s="4" t="str">
        <x:v>Garde de citadelle</x:v>
      </x:c>
      <x:c r="E509" s="4" t="str">
        <x:v>V2 / war-v2</x:v>
      </x:c>
      <x:c r="F509" s="27" t="str">
        <x:v>Galerie et codex</x:v>
      </x:c>
      <x:c r="G509" s="4" t="str">
        <x:v>Oui</x:v>
      </x:c>
      <x:c r="H509" s="4" t="str">
        <x:v>Oui</x:v>
      </x:c>
      <x:c r="I509" s="4" t="str">
        <x:v>Non</x:v>
      </x:c>
      <x:c r="J509" s="4" t="str">
        <x:v>Non</x:v>
      </x:c>
      <x:c r="K509" s="4" t="n">
        <x:v>0</x:v>
      </x:c>
      <x:c r="L509" s="4" t="str">
        <x:v>PNG</x:v>
      </x:c>
      <x:c r="M509" s="4" t="str">
        <x:v>import-v85:war-v2:11-garde-citadelle:e3a693d2c405</x:v>
      </x:c>
      <x:c r="N509" s="48" t="str">
        <x:v>https://github.com/darknigthmare/yautja-la-longue-chasse/blob/536ac53335e440747f6eccedd2cd757d1f817a99/public/game/imports/v85/library/e3a693d2c405113d03d8090c4c353ddf3fa5991c94937e21e55cb043f97e0a99.png</x:v>
      </x:c>
      <x:c r="O509" s="48" t="str">
        <x:v>https://github.com/darknigthmare/yautja-la-longue-chasse/blob/536ac53335e440747f6eccedd2cd757d1f817a99/app/game/data/recentSpriteLibraryV85.json</x:v>
      </x:c>
      <x:c r="P509" s="4" t="str">
        <x:v>public/game/imports/v85/library/e3a693d2c405113d03d8090c4c353ddf3fa5991c94937e21e55cb043f97e0a99.png</x:v>
      </x:c>
      <x:c r="Q509" s="4" t="str">
        <x:v>e3a693d2c405113d03d8090c4c353ddf3fa5991c94937e21e55cb043f97e0a99</x:v>
      </x:c>
      <x:c r="R509" s="4" t="str">
        <x:v>a56d7ee88b11218bfb9d5774e4df02a1dea8a5cd</x:v>
      </x:c>
      <x:c r="S509" s="4" t="str">
        <x:v>app/game/data/recentSpriteLibraryV85.json # /assets/502</x:v>
      </x:c>
      <x:c r="T509" s="4" t="str">
        <x:v>YAUTJA_GUERRE_INTERNE_30_NOUVEAUX_12_CHASSEURS.zip</x:v>
      </x:c>
      <x:c r="U509" s="4" t="str">
        <x:v>public/game/homeworld/internal-war-v2/11-garde-citadelle.png</x:v>
      </x:c>
      <x:c r="V509" s="4" t="str">
        <x:v>Dessin source statique. Une entrée de galerie ou une carte de référence ne crée ni combattant jouable, ni PNJ placé, ni animation. Les dix postes V86 réemploient des identités locales existantes.</x:v>
      </x:c>
    </x:row>
    <x:row r="510" ht="28" customHeight="1">
      <x:c r="A510" s="4" t="str">
        <x:v>12-garde-portes</x:v>
      </x:c>
      <x:c r="B510" s="4" t="str">
        <x:v>PNJ</x:v>
      </x:c>
      <x:c r="C510" s="4" t="str">
        <x:v>unassigned</x:v>
      </x:c>
      <x:c r="D510" s="4" t="str">
        <x:v>Garde des portes</x:v>
      </x:c>
      <x:c r="E510" s="4" t="str">
        <x:v>V2 / war-v2</x:v>
      </x:c>
      <x:c r="F510" s="27" t="str">
        <x:v>Galerie et codex</x:v>
      </x:c>
      <x:c r="G510" s="4" t="str">
        <x:v>Oui</x:v>
      </x:c>
      <x:c r="H510" s="4" t="str">
        <x:v>Oui</x:v>
      </x:c>
      <x:c r="I510" s="4" t="str">
        <x:v>Non</x:v>
      </x:c>
      <x:c r="J510" s="4" t="str">
        <x:v>Non</x:v>
      </x:c>
      <x:c r="K510" s="4" t="n">
        <x:v>0</x:v>
      </x:c>
      <x:c r="L510" s="4" t="str">
        <x:v>PNG</x:v>
      </x:c>
      <x:c r="M510" s="4" t="str">
        <x:v>import-v85:war-v2:12-garde-portes:fdcad15697bf</x:v>
      </x:c>
      <x:c r="N510" s="48" t="str">
        <x:v>https://github.com/darknigthmare/yautja-la-longue-chasse/blob/536ac53335e440747f6eccedd2cd757d1f817a99/public/game/imports/v85/library/fdcad15697bfed55588170473e528828f96871e9c278381e87342704c2a28187.png</x:v>
      </x:c>
      <x:c r="O510" s="48" t="str">
        <x:v>https://github.com/darknigthmare/yautja-la-longue-chasse/blob/536ac53335e440747f6eccedd2cd757d1f817a99/app/game/data/recentSpriteLibraryV85.json</x:v>
      </x:c>
      <x:c r="P510" s="4" t="str">
        <x:v>public/game/imports/v85/library/fdcad15697bfed55588170473e528828f96871e9c278381e87342704c2a28187.png</x:v>
      </x:c>
      <x:c r="Q510" s="4" t="str">
        <x:v>fdcad15697bfed55588170473e528828f96871e9c278381e87342704c2a28187</x:v>
      </x:c>
      <x:c r="R510" s="4" t="str">
        <x:v>7ea15408a774003b56f6ac755239005ef908b7d8</x:v>
      </x:c>
      <x:c r="S510" s="4" t="str">
        <x:v>app/game/data/recentSpriteLibraryV85.json # /assets/503</x:v>
      </x:c>
      <x:c r="T510" s="4" t="str">
        <x:v>YAUTJA_GUERRE_INTERNE_30_NOUVEAUX_12_CHASSEURS.zip</x:v>
      </x:c>
      <x:c r="U510" s="4" t="str">
        <x:v>public/game/homeworld/internal-war-v2/12-garde-portes.png</x:v>
      </x:c>
      <x:c r="V510" s="4" t="str">
        <x:v>Dessin source statique. Une entrée de galerie ou une carte de référence ne crée ni combattant jouable, ni PNJ placé, ni animation. Les dix postes V86 réemploient des identités locales existantes.</x:v>
      </x:c>
    </x:row>
    <x:row r="511" ht="28" customHeight="1">
      <x:c r="A511" s="4" t="str">
        <x:v>13-garde-remparts</x:v>
      </x:c>
      <x:c r="B511" s="4" t="str">
        <x:v>PNJ</x:v>
      </x:c>
      <x:c r="C511" s="4" t="str">
        <x:v>unassigned</x:v>
      </x:c>
      <x:c r="D511" s="4" t="str">
        <x:v>Garde des remparts</x:v>
      </x:c>
      <x:c r="E511" s="4" t="str">
        <x:v>V2 / war-v2</x:v>
      </x:c>
      <x:c r="F511" s="27" t="str">
        <x:v>Galerie et codex</x:v>
      </x:c>
      <x:c r="G511" s="4" t="str">
        <x:v>Oui</x:v>
      </x:c>
      <x:c r="H511" s="4" t="str">
        <x:v>Oui</x:v>
      </x:c>
      <x:c r="I511" s="4" t="str">
        <x:v>Non</x:v>
      </x:c>
      <x:c r="J511" s="4" t="str">
        <x:v>Non</x:v>
      </x:c>
      <x:c r="K511" s="4" t="n">
        <x:v>0</x:v>
      </x:c>
      <x:c r="L511" s="4" t="str">
        <x:v>PNG</x:v>
      </x:c>
      <x:c r="M511" s="4" t="str">
        <x:v>import-v85:war-v2:13-garde-remparts:ac47ec65a853</x:v>
      </x:c>
      <x:c r="N511" s="48" t="str">
        <x:v>https://github.com/darknigthmare/yautja-la-longue-chasse/blob/536ac53335e440747f6eccedd2cd757d1f817a99/public/game/imports/v85/library/ac47ec65a85344bd3834bbbbd81f591c6b9a82b808765dacfa93b848d71c6a8e.png</x:v>
      </x:c>
      <x:c r="O511" s="48" t="str">
        <x:v>https://github.com/darknigthmare/yautja-la-longue-chasse/blob/536ac53335e440747f6eccedd2cd757d1f817a99/app/game/data/recentSpriteLibraryV85.json</x:v>
      </x:c>
      <x:c r="P511" s="4" t="str">
        <x:v>public/game/imports/v85/library/ac47ec65a85344bd3834bbbbd81f591c6b9a82b808765dacfa93b848d71c6a8e.png</x:v>
      </x:c>
      <x:c r="Q511" s="4" t="str">
        <x:v>ac47ec65a85344bd3834bbbbd81f591c6b9a82b808765dacfa93b848d71c6a8e</x:v>
      </x:c>
      <x:c r="R511" s="4" t="str">
        <x:v>11981cad28b3eceb34fa012056d9bfdb5db10df5</x:v>
      </x:c>
      <x:c r="S511" s="4" t="str">
        <x:v>app/game/data/recentSpriteLibraryV85.json # /assets/504</x:v>
      </x:c>
      <x:c r="T511" s="4" t="str">
        <x:v>YAUTJA_GUERRE_INTERNE_30_NOUVEAUX_12_CHASSEURS.zip</x:v>
      </x:c>
      <x:c r="U511" s="4" t="str">
        <x:v>public/game/homeworld/internal-war-v2/13-garde-remparts.png</x:v>
      </x:c>
      <x:c r="V511" s="4" t="str">
        <x:v>Dessin source statique. Une entrée de galerie ou une carte de référence ne crée ni combattant jouable, ni PNJ placé, ni animation. Les dix postes V86 réemploient des identités locales existantes.</x:v>
      </x:c>
    </x:row>
    <x:row r="512" ht="28" customHeight="1">
      <x:c r="A512" s="4" t="str">
        <x:v>14-garde-arsenal</x:v>
      </x:c>
      <x:c r="B512" s="4" t="str">
        <x:v>PNJ</x:v>
      </x:c>
      <x:c r="C512" s="4" t="str">
        <x:v>unassigned</x:v>
      </x:c>
      <x:c r="D512" s="4" t="str">
        <x:v>Garde de l’arsenal</x:v>
      </x:c>
      <x:c r="E512" s="4" t="str">
        <x:v>V2 / war-v2</x:v>
      </x:c>
      <x:c r="F512" s="27" t="str">
        <x:v>Galerie et codex</x:v>
      </x:c>
      <x:c r="G512" s="4" t="str">
        <x:v>Oui</x:v>
      </x:c>
      <x:c r="H512" s="4" t="str">
        <x:v>Oui</x:v>
      </x:c>
      <x:c r="I512" s="4" t="str">
        <x:v>Non</x:v>
      </x:c>
      <x:c r="J512" s="4" t="str">
        <x:v>Non</x:v>
      </x:c>
      <x:c r="K512" s="4" t="n">
        <x:v>0</x:v>
      </x:c>
      <x:c r="L512" s="4" t="str">
        <x:v>PNG</x:v>
      </x:c>
      <x:c r="M512" s="4" t="str">
        <x:v>import-v85:war-v2:14-garde-arsenal:20eb56f99566</x:v>
      </x:c>
      <x:c r="N512" s="48" t="str">
        <x:v>https://github.com/darknigthmare/yautja-la-longue-chasse/blob/536ac53335e440747f6eccedd2cd757d1f817a99/public/game/imports/v85/library/20eb56f99566c58018c2cc6483bfad8ee80044e5655d808edb7614cfa61cf1ff.png</x:v>
      </x:c>
      <x:c r="O512" s="48" t="str">
        <x:v>https://github.com/darknigthmare/yautja-la-longue-chasse/blob/536ac53335e440747f6eccedd2cd757d1f817a99/app/game/data/recentSpriteLibraryV85.json</x:v>
      </x:c>
      <x:c r="P512" s="4" t="str">
        <x:v>public/game/imports/v85/library/20eb56f99566c58018c2cc6483bfad8ee80044e5655d808edb7614cfa61cf1ff.png</x:v>
      </x:c>
      <x:c r="Q512" s="4" t="str">
        <x:v>20eb56f99566c58018c2cc6483bfad8ee80044e5655d808edb7614cfa61cf1ff</x:v>
      </x:c>
      <x:c r="R512" s="4" t="str">
        <x:v>ad6b18cc8c3428cfa1a7477a82b85b7f1bf6225d</x:v>
      </x:c>
      <x:c r="S512" s="4" t="str">
        <x:v>app/game/data/recentSpriteLibraryV85.json # /assets/505</x:v>
      </x:c>
      <x:c r="T512" s="4" t="str">
        <x:v>YAUTJA_GUERRE_INTERNE_30_NOUVEAUX_12_CHASSEURS.zip</x:v>
      </x:c>
      <x:c r="U512" s="4" t="str">
        <x:v>public/game/homeworld/internal-war-v2/14-garde-arsenal.png</x:v>
      </x:c>
      <x:c r="V512" s="4" t="str">
        <x:v>Dessin source statique. Une entrée de galerie ou une carte de référence ne crée ni combattant jouable, ni PNJ placé, ni animation. Les dix postes V86 réemploient des identités locales existantes.</x:v>
      </x:c>
    </x:row>
    <x:row r="513" ht="28" customHeight="1">
      <x:c r="A513" s="4" t="str">
        <x:v>15-garde-spatioport</x:v>
      </x:c>
      <x:c r="B513" s="4" t="str">
        <x:v>PNJ</x:v>
      </x:c>
      <x:c r="C513" s="4" t="str">
        <x:v>unassigned</x:v>
      </x:c>
      <x:c r="D513" s="4" t="str">
        <x:v>Garde du spatioport</x:v>
      </x:c>
      <x:c r="E513" s="4" t="str">
        <x:v>V2 / war-v2</x:v>
      </x:c>
      <x:c r="F513" s="27" t="str">
        <x:v>Galerie et codex</x:v>
      </x:c>
      <x:c r="G513" s="4" t="str">
        <x:v>Oui</x:v>
      </x:c>
      <x:c r="H513" s="4" t="str">
        <x:v>Oui</x:v>
      </x:c>
      <x:c r="I513" s="4" t="str">
        <x:v>Non</x:v>
      </x:c>
      <x:c r="J513" s="4" t="str">
        <x:v>Non</x:v>
      </x:c>
      <x:c r="K513" s="4" t="n">
        <x:v>0</x:v>
      </x:c>
      <x:c r="L513" s="4" t="str">
        <x:v>PNG</x:v>
      </x:c>
      <x:c r="M513" s="4" t="str">
        <x:v>import-v85:war-v2:15-garde-spatioport:52b27a585edb</x:v>
      </x:c>
      <x:c r="N513" s="48" t="str">
        <x:v>https://github.com/darknigthmare/yautja-la-longue-chasse/blob/536ac53335e440747f6eccedd2cd757d1f817a99/public/game/imports/v85/library/52b27a585edb69bb4dc0d77ac83d879f82319f82003cc5bceb261db4f744028a.png</x:v>
      </x:c>
      <x:c r="O513" s="48" t="str">
        <x:v>https://github.com/darknigthmare/yautja-la-longue-chasse/blob/536ac53335e440747f6eccedd2cd757d1f817a99/app/game/data/recentSpriteLibraryV85.json</x:v>
      </x:c>
      <x:c r="P513" s="4" t="str">
        <x:v>public/game/imports/v85/library/52b27a585edb69bb4dc0d77ac83d879f82319f82003cc5bceb261db4f744028a.png</x:v>
      </x:c>
      <x:c r="Q513" s="4" t="str">
        <x:v>52b27a585edb69bb4dc0d77ac83d879f82319f82003cc5bceb261db4f744028a</x:v>
      </x:c>
      <x:c r="R513" s="4" t="str">
        <x:v>ccea7e67fb4600c2dfc9730ac6ee400b16bb69a5</x:v>
      </x:c>
      <x:c r="S513" s="4" t="str">
        <x:v>app/game/data/recentSpriteLibraryV85.json # /assets/506</x:v>
      </x:c>
      <x:c r="T513" s="4" t="str">
        <x:v>YAUTJA_GUERRE_INTERNE_30_NOUVEAUX_12_CHASSEURS.zip</x:v>
      </x:c>
      <x:c r="U513" s="4" t="str">
        <x:v>public/game/homeworld/internal-war-v2/15-garde-spatioport.png</x:v>
      </x:c>
      <x:c r="V513" s="4" t="str">
        <x:v>Dessin source statique. Une entrée de galerie ou une carte de référence ne crée ni combattant jouable, ni PNJ placé, ni animation. Les dix postes V86 réemploient des identités locales existantes.</x:v>
      </x:c>
    </x:row>
    <x:row r="514" ht="28" customHeight="1">
      <x:c r="A514" s="4" t="str">
        <x:v>16-garde-escorte</x:v>
      </x:c>
      <x:c r="B514" s="4" t="str">
        <x:v>PNJ</x:v>
      </x:c>
      <x:c r="C514" s="4" t="str">
        <x:v>unassigned</x:v>
      </x:c>
      <x:c r="D514" s="4" t="str">
        <x:v>Garde d’escorte</x:v>
      </x:c>
      <x:c r="E514" s="4" t="str">
        <x:v>V2 / war-v2</x:v>
      </x:c>
      <x:c r="F514" s="27" t="str">
        <x:v>Galerie et codex</x:v>
      </x:c>
      <x:c r="G514" s="4" t="str">
        <x:v>Oui</x:v>
      </x:c>
      <x:c r="H514" s="4" t="str">
        <x:v>Oui</x:v>
      </x:c>
      <x:c r="I514" s="4" t="str">
        <x:v>Non</x:v>
      </x:c>
      <x:c r="J514" s="4" t="str">
        <x:v>Non</x:v>
      </x:c>
      <x:c r="K514" s="4" t="n">
        <x:v>0</x:v>
      </x:c>
      <x:c r="L514" s="4" t="str">
        <x:v>PNG</x:v>
      </x:c>
      <x:c r="M514" s="4" t="str">
        <x:v>import-v85:war-v2:16-garde-escorte:67be9723d202</x:v>
      </x:c>
      <x:c r="N514" s="48" t="str">
        <x:v>https://github.com/darknigthmare/yautja-la-longue-chasse/blob/536ac53335e440747f6eccedd2cd757d1f817a99/public/game/imports/v85/library/67be9723d202dbf2fcc8c97d1467696b507ba522eaabd8bafaede59b18ef549a.png</x:v>
      </x:c>
      <x:c r="O514" s="48" t="str">
        <x:v>https://github.com/darknigthmare/yautja-la-longue-chasse/blob/536ac53335e440747f6eccedd2cd757d1f817a99/app/game/data/recentSpriteLibraryV85.json</x:v>
      </x:c>
      <x:c r="P514" s="4" t="str">
        <x:v>public/game/imports/v85/library/67be9723d202dbf2fcc8c97d1467696b507ba522eaabd8bafaede59b18ef549a.png</x:v>
      </x:c>
      <x:c r="Q514" s="4" t="str">
        <x:v>67be9723d202dbf2fcc8c97d1467696b507ba522eaabd8bafaede59b18ef549a</x:v>
      </x:c>
      <x:c r="R514" s="4" t="str">
        <x:v>31a74d495a3d2e4295f038c3236e2d8d6c335600</x:v>
      </x:c>
      <x:c r="S514" s="4" t="str">
        <x:v>app/game/data/recentSpriteLibraryV85.json # /assets/507</x:v>
      </x:c>
      <x:c r="T514" s="4" t="str">
        <x:v>YAUTJA_GUERRE_INTERNE_30_NOUVEAUX_12_CHASSEURS.zip</x:v>
      </x:c>
      <x:c r="U514" s="4" t="str">
        <x:v>public/game/homeworld/internal-war-v2/16-garde-escorte.png</x:v>
      </x:c>
      <x:c r="V514" s="4" t="str">
        <x:v>Dessin source statique. Une entrée de galerie ou une carte de référence ne crée ni combattant jouable, ni PNJ placé, ni animation. Les dix postes V86 réemploient des identités locales existantes.</x:v>
      </x:c>
    </x:row>
    <x:row r="515" ht="28" customHeight="1">
      <x:c r="A515" s="4" t="str">
        <x:v>17-sergent-garde</x:v>
      </x:c>
      <x:c r="B515" s="4" t="str">
        <x:v>PNJ</x:v>
      </x:c>
      <x:c r="C515" s="4" t="str">
        <x:v>unassigned</x:v>
      </x:c>
      <x:c r="D515" s="4" t="str">
        <x:v>Sergent de la garde</x:v>
      </x:c>
      <x:c r="E515" s="4" t="str">
        <x:v>V2 / war-v2</x:v>
      </x:c>
      <x:c r="F515" s="27" t="str">
        <x:v>Galerie et codex</x:v>
      </x:c>
      <x:c r="G515" s="4" t="str">
        <x:v>Oui</x:v>
      </x:c>
      <x:c r="H515" s="4" t="str">
        <x:v>Oui</x:v>
      </x:c>
      <x:c r="I515" s="4" t="str">
        <x:v>Non</x:v>
      </x:c>
      <x:c r="J515" s="4" t="str">
        <x:v>Non</x:v>
      </x:c>
      <x:c r="K515" s="4" t="n">
        <x:v>0</x:v>
      </x:c>
      <x:c r="L515" s="4" t="str">
        <x:v>PNG</x:v>
      </x:c>
      <x:c r="M515" s="4" t="str">
        <x:v>import-v85:war-v2:17-sergent-garde:707ff4a4f794</x:v>
      </x:c>
      <x:c r="N515" s="48" t="str">
        <x:v>https://github.com/darknigthmare/yautja-la-longue-chasse/blob/536ac53335e440747f6eccedd2cd757d1f817a99/public/game/imports/v85/library/707ff4a4f794d0af4b06ba9949ec369288d01a944f6574e93168ef9e0d886a50.png</x:v>
      </x:c>
      <x:c r="O515" s="48" t="str">
        <x:v>https://github.com/darknigthmare/yautja-la-longue-chasse/blob/536ac53335e440747f6eccedd2cd757d1f817a99/app/game/data/recentSpriteLibraryV85.json</x:v>
      </x:c>
      <x:c r="P515" s="4" t="str">
        <x:v>public/game/imports/v85/library/707ff4a4f794d0af4b06ba9949ec369288d01a944f6574e93168ef9e0d886a50.png</x:v>
      </x:c>
      <x:c r="Q515" s="4" t="str">
        <x:v>707ff4a4f794d0af4b06ba9949ec369288d01a944f6574e93168ef9e0d886a50</x:v>
      </x:c>
      <x:c r="R515" s="4" t="str">
        <x:v>e5f07055bb67360e75784169d0a15b680383ad6f</x:v>
      </x:c>
      <x:c r="S515" s="4" t="str">
        <x:v>app/game/data/recentSpriteLibraryV85.json # /assets/508</x:v>
      </x:c>
      <x:c r="T515" s="4" t="str">
        <x:v>YAUTJA_GUERRE_INTERNE_30_NOUVEAUX_12_CHASSEURS.zip</x:v>
      </x:c>
      <x:c r="U515" s="4" t="str">
        <x:v>public/game/homeworld/internal-war-v2/17-sergent-garde.png</x:v>
      </x:c>
      <x:c r="V515" s="4" t="str">
        <x:v>Dessin source statique. Une entrée de galerie ou une carte de référence ne crée ni combattant jouable, ni PNJ placé, ni animation. Les dix postes V86 réemploient des identités locales existantes.</x:v>
      </x:c>
    </x:row>
    <x:row r="516" ht="28" customHeight="1">
      <x:c r="A516" s="4" t="str">
        <x:v>18-capitaine-garde</x:v>
      </x:c>
      <x:c r="B516" s="4" t="str">
        <x:v>PNJ</x:v>
      </x:c>
      <x:c r="C516" s="4" t="str">
        <x:v>unassigned</x:v>
      </x:c>
      <x:c r="D516" s="4" t="str">
        <x:v>Capitaine de la garde</x:v>
      </x:c>
      <x:c r="E516" s="4" t="str">
        <x:v>V2 / war-v2</x:v>
      </x:c>
      <x:c r="F516" s="27" t="str">
        <x:v>Galerie et codex</x:v>
      </x:c>
      <x:c r="G516" s="4" t="str">
        <x:v>Oui</x:v>
      </x:c>
      <x:c r="H516" s="4" t="str">
        <x:v>Oui</x:v>
      </x:c>
      <x:c r="I516" s="4" t="str">
        <x:v>Non</x:v>
      </x:c>
      <x:c r="J516" s="4" t="str">
        <x:v>Non</x:v>
      </x:c>
      <x:c r="K516" s="4" t="n">
        <x:v>0</x:v>
      </x:c>
      <x:c r="L516" s="4" t="str">
        <x:v>PNG</x:v>
      </x:c>
      <x:c r="M516" s="4" t="str">
        <x:v>import-v85:war-v2:18-capitaine-garde:8b058ea392f2</x:v>
      </x:c>
      <x:c r="N516" s="48" t="str">
        <x:v>https://github.com/darknigthmare/yautja-la-longue-chasse/blob/536ac53335e440747f6eccedd2cd757d1f817a99/public/game/imports/v85/library/8b058ea392f225cc02023e06b472c9cfcdd91cc2649cc95099e290e312edba8a.png</x:v>
      </x:c>
      <x:c r="O516" s="48" t="str">
        <x:v>https://github.com/darknigthmare/yautja-la-longue-chasse/blob/536ac53335e440747f6eccedd2cd757d1f817a99/app/game/data/recentSpriteLibraryV85.json</x:v>
      </x:c>
      <x:c r="P516" s="4" t="str">
        <x:v>public/game/imports/v85/library/8b058ea392f225cc02023e06b472c9cfcdd91cc2649cc95099e290e312edba8a.png</x:v>
      </x:c>
      <x:c r="Q516" s="4" t="str">
        <x:v>8b058ea392f225cc02023e06b472c9cfcdd91cc2649cc95099e290e312edba8a</x:v>
      </x:c>
      <x:c r="R516" s="4" t="str">
        <x:v>5fd8d5f409813d5b2b27ab68a9add0be86a50c51</x:v>
      </x:c>
      <x:c r="S516" s="4" t="str">
        <x:v>app/game/data/recentSpriteLibraryV85.json # /assets/509</x:v>
      </x:c>
      <x:c r="T516" s="4" t="str">
        <x:v>YAUTJA_GUERRE_INTERNE_30_NOUVEAUX_12_CHASSEURS.zip</x:v>
      </x:c>
      <x:c r="U516" s="4" t="str">
        <x:v>public/game/homeworld/internal-war-v2/18-capitaine-garde.png</x:v>
      </x:c>
      <x:c r="V516" s="4" t="str">
        <x:v>Dessin source statique. Une entrée de galerie ou une carte de référence ne crée ni combattant jouable, ni PNJ placé, ni animation. Les dix postes V86 réemploient des identités locales existantes.</x:v>
      </x:c>
    </x:row>
    <x:row r="517" ht="28" customHeight="1">
      <x:c r="A517" s="4" t="str">
        <x:v>19-garde-royal-vestibule</x:v>
      </x:c>
      <x:c r="B517" s="4" t="str">
        <x:v>PNJ</x:v>
      </x:c>
      <x:c r="C517" s="4" t="str">
        <x:v>unassigned</x:v>
      </x:c>
      <x:c r="D517" s="4" t="str">
        <x:v>Garde royal du vestibule</x:v>
      </x:c>
      <x:c r="E517" s="4" t="str">
        <x:v>V2 / war-v2</x:v>
      </x:c>
      <x:c r="F517" s="27" t="str">
        <x:v>Galerie et codex</x:v>
      </x:c>
      <x:c r="G517" s="4" t="str">
        <x:v>Oui</x:v>
      </x:c>
      <x:c r="H517" s="4" t="str">
        <x:v>Oui</x:v>
      </x:c>
      <x:c r="I517" s="4" t="str">
        <x:v>Non</x:v>
      </x:c>
      <x:c r="J517" s="4" t="str">
        <x:v>Non</x:v>
      </x:c>
      <x:c r="K517" s="4" t="n">
        <x:v>0</x:v>
      </x:c>
      <x:c r="L517" s="4" t="str">
        <x:v>PNG</x:v>
      </x:c>
      <x:c r="M517" s="4" t="str">
        <x:v>import-v85:war-v2:19-garde-royal-vestibule:df3d4bf757ce</x:v>
      </x:c>
      <x:c r="N517" s="48" t="str">
        <x:v>https://github.com/darknigthmare/yautja-la-longue-chasse/blob/536ac53335e440747f6eccedd2cd757d1f817a99/public/game/imports/v85/library/df3d4bf757ce237d058d47ecb1ce72c48243374d3c56309434251787992e2b17.png</x:v>
      </x:c>
      <x:c r="O517" s="48" t="str">
        <x:v>https://github.com/darknigthmare/yautja-la-longue-chasse/blob/536ac53335e440747f6eccedd2cd757d1f817a99/app/game/data/recentSpriteLibraryV85.json</x:v>
      </x:c>
      <x:c r="P517" s="4" t="str">
        <x:v>public/game/imports/v85/library/df3d4bf757ce237d058d47ecb1ce72c48243374d3c56309434251787992e2b17.png</x:v>
      </x:c>
      <x:c r="Q517" s="4" t="str">
        <x:v>df3d4bf757ce237d058d47ecb1ce72c48243374d3c56309434251787992e2b17</x:v>
      </x:c>
      <x:c r="R517" s="4" t="str">
        <x:v>8c3dfcd16e4bf5d1df2d8cf3ef591f876162c69b</x:v>
      </x:c>
      <x:c r="S517" s="4" t="str">
        <x:v>app/game/data/recentSpriteLibraryV85.json # /assets/510</x:v>
      </x:c>
      <x:c r="T517" s="4" t="str">
        <x:v>YAUTJA_GUERRE_INTERNE_30_NOUVEAUX_12_CHASSEURS.zip</x:v>
      </x:c>
      <x:c r="U517" s="4" t="str">
        <x:v>public/game/homeworld/internal-war-v2/19-garde-royal-vestibule.png</x:v>
      </x:c>
      <x:c r="V517" s="4" t="str">
        <x:v>Dessin source statique. Une entrée de galerie ou une carte de référence ne crée ni combattant jouable, ni PNJ placé, ni animation. Les dix postes V86 réemploient des identités locales existantes.</x:v>
      </x:c>
    </x:row>
    <x:row r="518" ht="28" customHeight="1">
      <x:c r="A518" s="4" t="str">
        <x:v>20-garde-royal-trone</x:v>
      </x:c>
      <x:c r="B518" s="4" t="str">
        <x:v>PNJ</x:v>
      </x:c>
      <x:c r="C518" s="4" t="str">
        <x:v>unassigned</x:v>
      </x:c>
      <x:c r="D518" s="4" t="str">
        <x:v>Garde royal du trône</x:v>
      </x:c>
      <x:c r="E518" s="4" t="str">
        <x:v>V2 / war-v2</x:v>
      </x:c>
      <x:c r="F518" s="27" t="str">
        <x:v>Galerie et codex</x:v>
      </x:c>
      <x:c r="G518" s="4" t="str">
        <x:v>Oui</x:v>
      </x:c>
      <x:c r="H518" s="4" t="str">
        <x:v>Oui</x:v>
      </x:c>
      <x:c r="I518" s="4" t="str">
        <x:v>Non</x:v>
      </x:c>
      <x:c r="J518" s="4" t="str">
        <x:v>Non</x:v>
      </x:c>
      <x:c r="K518" s="4" t="n">
        <x:v>0</x:v>
      </x:c>
      <x:c r="L518" s="4" t="str">
        <x:v>PNG</x:v>
      </x:c>
      <x:c r="M518" s="4" t="str">
        <x:v>import-v85:war-v2:20-garde-royal-trone:adeeecc2e9b1</x:v>
      </x:c>
      <x:c r="N518" s="48" t="str">
        <x:v>https://github.com/darknigthmare/yautja-la-longue-chasse/blob/536ac53335e440747f6eccedd2cd757d1f817a99/public/game/imports/v85/library/adeeecc2e9b1b22151fab54d6e49f893054d5d425bc43f2ab2098a094991f815.png</x:v>
      </x:c>
      <x:c r="O518" s="48" t="str">
        <x:v>https://github.com/darknigthmare/yautja-la-longue-chasse/blob/536ac53335e440747f6eccedd2cd757d1f817a99/app/game/data/recentSpriteLibraryV85.json</x:v>
      </x:c>
      <x:c r="P518" s="4" t="str">
        <x:v>public/game/imports/v85/library/adeeecc2e9b1b22151fab54d6e49f893054d5d425bc43f2ab2098a094991f815.png</x:v>
      </x:c>
      <x:c r="Q518" s="4" t="str">
        <x:v>adeeecc2e9b1b22151fab54d6e49f893054d5d425bc43f2ab2098a094991f815</x:v>
      </x:c>
      <x:c r="R518" s="4" t="str">
        <x:v>a3947a86986b9af0a06016352d473d6fbe7e241f</x:v>
      </x:c>
      <x:c r="S518" s="4" t="str">
        <x:v>app/game/data/recentSpriteLibraryV85.json # /assets/511</x:v>
      </x:c>
      <x:c r="T518" s="4" t="str">
        <x:v>YAUTJA_GUERRE_INTERNE_30_NOUVEAUX_12_CHASSEURS.zip</x:v>
      </x:c>
      <x:c r="U518" s="4" t="str">
        <x:v>public/game/homeworld/internal-war-v2/20-garde-royal-trone.png</x:v>
      </x:c>
      <x:c r="V518" s="4" t="str">
        <x:v>Dessin source statique. Une entrée de galerie ou une carte de référence ne crée ni combattant jouable, ni PNJ placé, ni animation. Les dix postes V86 réemploient des identités locales existantes.</x:v>
      </x:c>
    </x:row>
    <x:row r="519" ht="28" customHeight="1">
      <x:c r="A519" s="4" t="str">
        <x:v>21-sentinelle-royale</x:v>
      </x:c>
      <x:c r="B519" s="4" t="str">
        <x:v>PNJ</x:v>
      </x:c>
      <x:c r="C519" s="4" t="str">
        <x:v>unassigned</x:v>
      </x:c>
      <x:c r="D519" s="4" t="str">
        <x:v>Sentinelle royale</x:v>
      </x:c>
      <x:c r="E519" s="4" t="str">
        <x:v>V2 / war-v2</x:v>
      </x:c>
      <x:c r="F519" s="27" t="str">
        <x:v>Galerie et codex</x:v>
      </x:c>
      <x:c r="G519" s="4" t="str">
        <x:v>Oui</x:v>
      </x:c>
      <x:c r="H519" s="4" t="str">
        <x:v>Oui</x:v>
      </x:c>
      <x:c r="I519" s="4" t="str">
        <x:v>Non</x:v>
      </x:c>
      <x:c r="J519" s="4" t="str">
        <x:v>Non</x:v>
      </x:c>
      <x:c r="K519" s="4" t="n">
        <x:v>0</x:v>
      </x:c>
      <x:c r="L519" s="4" t="str">
        <x:v>PNG</x:v>
      </x:c>
      <x:c r="M519" s="4" t="str">
        <x:v>import-v85:war-v2:21-sentinelle-royale:bcd9e4edf46e</x:v>
      </x:c>
      <x:c r="N519" s="48" t="str">
        <x:v>https://github.com/darknigthmare/yautja-la-longue-chasse/blob/536ac53335e440747f6eccedd2cd757d1f817a99/public/game/imports/v85/library/bcd9e4edf46ec012434b856ed545d0088ccd61b91b9ade62f697f4396d334e74.png</x:v>
      </x:c>
      <x:c r="O519" s="48" t="str">
        <x:v>https://github.com/darknigthmare/yautja-la-longue-chasse/blob/536ac53335e440747f6eccedd2cd757d1f817a99/app/game/data/recentSpriteLibraryV85.json</x:v>
      </x:c>
      <x:c r="P519" s="4" t="str">
        <x:v>public/game/imports/v85/library/bcd9e4edf46ec012434b856ed545d0088ccd61b91b9ade62f697f4396d334e74.png</x:v>
      </x:c>
      <x:c r="Q519" s="4" t="str">
        <x:v>bcd9e4edf46ec012434b856ed545d0088ccd61b91b9ade62f697f4396d334e74</x:v>
      </x:c>
      <x:c r="R519" s="4" t="str">
        <x:v>e1244cb31e5eeb3a8d1c905bcdb66b1db5ca3474</x:v>
      </x:c>
      <x:c r="S519" s="4" t="str">
        <x:v>app/game/data/recentSpriteLibraryV85.json # /assets/512</x:v>
      </x:c>
      <x:c r="T519" s="4" t="str">
        <x:v>YAUTJA_GUERRE_INTERNE_30_NOUVEAUX_12_CHASSEURS.zip</x:v>
      </x:c>
      <x:c r="U519" s="4" t="str">
        <x:v>public/game/homeworld/internal-war-v2/21-sentinelle-royale.png</x:v>
      </x:c>
      <x:c r="V519" s="4" t="str">
        <x:v>Dessin source statique. Une entrée de galerie ou une carte de référence ne crée ni combattant jouable, ni PNJ placé, ni animation. Les dix postes V86 réemploient des identités locales existantes.</x:v>
      </x:c>
    </x:row>
    <x:row r="520" ht="28" customHeight="1">
      <x:c r="A520" s="4" t="str">
        <x:v>22-champion-royal</x:v>
      </x:c>
      <x:c r="B520" s="4" t="str">
        <x:v>PNJ</x:v>
      </x:c>
      <x:c r="C520" s="4" t="str">
        <x:v>unassigned</x:v>
      </x:c>
      <x:c r="D520" s="4" t="str">
        <x:v>Champion royal</x:v>
      </x:c>
      <x:c r="E520" s="4" t="str">
        <x:v>V2 / war-v2</x:v>
      </x:c>
      <x:c r="F520" s="27" t="str">
        <x:v>Galerie et codex</x:v>
      </x:c>
      <x:c r="G520" s="4" t="str">
        <x:v>Oui</x:v>
      </x:c>
      <x:c r="H520" s="4" t="str">
        <x:v>Oui</x:v>
      </x:c>
      <x:c r="I520" s="4" t="str">
        <x:v>Non</x:v>
      </x:c>
      <x:c r="J520" s="4" t="str">
        <x:v>Non</x:v>
      </x:c>
      <x:c r="K520" s="4" t="n">
        <x:v>0</x:v>
      </x:c>
      <x:c r="L520" s="4" t="str">
        <x:v>PNG</x:v>
      </x:c>
      <x:c r="M520" s="4" t="str">
        <x:v>import-v85:war-v2:22-champion-royal:5e2d16c38412</x:v>
      </x:c>
      <x:c r="N520" s="48" t="str">
        <x:v>https://github.com/darknigthmare/yautja-la-longue-chasse/blob/536ac53335e440747f6eccedd2cd757d1f817a99/public/game/imports/v85/library/5e2d16c38412f5391f0d3dce2867a9586f302542be303fb0a6fecf156b867efc.png</x:v>
      </x:c>
      <x:c r="O520" s="48" t="str">
        <x:v>https://github.com/darknigthmare/yautja-la-longue-chasse/blob/536ac53335e440747f6eccedd2cd757d1f817a99/app/game/data/recentSpriteLibraryV85.json</x:v>
      </x:c>
      <x:c r="P520" s="4" t="str">
        <x:v>public/game/imports/v85/library/5e2d16c38412f5391f0d3dce2867a9586f302542be303fb0a6fecf156b867efc.png</x:v>
      </x:c>
      <x:c r="Q520" s="4" t="str">
        <x:v>5e2d16c38412f5391f0d3dce2867a9586f302542be303fb0a6fecf156b867efc</x:v>
      </x:c>
      <x:c r="R520" s="4" t="str">
        <x:v>d4ff4ab371a409a23d4d7bf1126ff1057552a538</x:v>
      </x:c>
      <x:c r="S520" s="4" t="str">
        <x:v>app/game/data/recentSpriteLibraryV85.json # /assets/513</x:v>
      </x:c>
      <x:c r="T520" s="4" t="str">
        <x:v>YAUTJA_GUERRE_INTERNE_30_NOUVEAUX_12_CHASSEURS.zip</x:v>
      </x:c>
      <x:c r="U520" s="4" t="str">
        <x:v>public/game/homeworld/internal-war-v2/22-champion-royal.png</x:v>
      </x:c>
      <x:c r="V520" s="4" t="str">
        <x:v>Dessin source statique. Une entrée de galerie ou une carte de référence ne crée ni combattant jouable, ni PNJ placé, ni animation. Les dix postes V86 réemploient des identités locales existantes.</x:v>
      </x:c>
    </x:row>
    <x:row r="521" ht="28" customHeight="1">
      <x:c r="A521" s="4" t="str">
        <x:v>23-veteran-royal</x:v>
      </x:c>
      <x:c r="B521" s="4" t="str">
        <x:v>PNJ</x:v>
      </x:c>
      <x:c r="C521" s="4" t="str">
        <x:v>unassigned</x:v>
      </x:c>
      <x:c r="D521" s="4" t="str">
        <x:v>Vétéran royal</x:v>
      </x:c>
      <x:c r="E521" s="4" t="str">
        <x:v>V2 / war-v2</x:v>
      </x:c>
      <x:c r="F521" s="27" t="str">
        <x:v>Galerie et codex</x:v>
      </x:c>
      <x:c r="G521" s="4" t="str">
        <x:v>Oui</x:v>
      </x:c>
      <x:c r="H521" s="4" t="str">
        <x:v>Oui</x:v>
      </x:c>
      <x:c r="I521" s="4" t="str">
        <x:v>Non</x:v>
      </x:c>
      <x:c r="J521" s="4" t="str">
        <x:v>Non</x:v>
      </x:c>
      <x:c r="K521" s="4" t="n">
        <x:v>0</x:v>
      </x:c>
      <x:c r="L521" s="4" t="str">
        <x:v>PNG</x:v>
      </x:c>
      <x:c r="M521" s="4" t="str">
        <x:v>import-v85:war-v2:23-veteran-royal:c590a2e3fd41</x:v>
      </x:c>
      <x:c r="N521" s="48" t="str">
        <x:v>https://github.com/darknigthmare/yautja-la-longue-chasse/blob/536ac53335e440747f6eccedd2cd757d1f817a99/public/game/imports/v85/library/c590a2e3fd41b9401415e390dbf3b4dc431e493d030c2edaabef8d280f54ff2d.png</x:v>
      </x:c>
      <x:c r="O521" s="48" t="str">
        <x:v>https://github.com/darknigthmare/yautja-la-longue-chasse/blob/536ac53335e440747f6eccedd2cd757d1f817a99/app/game/data/recentSpriteLibraryV85.json</x:v>
      </x:c>
      <x:c r="P521" s="4" t="str">
        <x:v>public/game/imports/v85/library/c590a2e3fd41b9401415e390dbf3b4dc431e493d030c2edaabef8d280f54ff2d.png</x:v>
      </x:c>
      <x:c r="Q521" s="4" t="str">
        <x:v>c590a2e3fd41b9401415e390dbf3b4dc431e493d030c2edaabef8d280f54ff2d</x:v>
      </x:c>
      <x:c r="R521" s="4" t="str">
        <x:v>a0148585d3fbd28c7e5c17f280877f02cd165462</x:v>
      </x:c>
      <x:c r="S521" s="4" t="str">
        <x:v>app/game/data/recentSpriteLibraryV85.json # /assets/514</x:v>
      </x:c>
      <x:c r="T521" s="4" t="str">
        <x:v>YAUTJA_GUERRE_INTERNE_30_NOUVEAUX_12_CHASSEURS.zip</x:v>
      </x:c>
      <x:c r="U521" s="4" t="str">
        <x:v>public/game/homeworld/internal-war-v2/23-veteran-royal.png</x:v>
      </x:c>
      <x:c r="V521" s="4" t="str">
        <x:v>Dessin source statique. Une entrée de galerie ou une carte de référence ne crée ni combattant jouable, ni PNJ placé, ni animation. Les dix postes V86 réemploient des identités locales existantes.</x:v>
      </x:c>
    </x:row>
    <x:row r="522" ht="28" customHeight="1">
      <x:c r="A522" s="4" t="str">
        <x:v>24-capitaine-royal</x:v>
      </x:c>
      <x:c r="B522" s="4" t="str">
        <x:v>PNJ</x:v>
      </x:c>
      <x:c r="C522" s="4" t="str">
        <x:v>unassigned</x:v>
      </x:c>
      <x:c r="D522" s="4" t="str">
        <x:v>Capitaine royal</x:v>
      </x:c>
      <x:c r="E522" s="4" t="str">
        <x:v>V2 / war-v2</x:v>
      </x:c>
      <x:c r="F522" s="27" t="str">
        <x:v>Galerie et codex</x:v>
      </x:c>
      <x:c r="G522" s="4" t="str">
        <x:v>Oui</x:v>
      </x:c>
      <x:c r="H522" s="4" t="str">
        <x:v>Oui</x:v>
      </x:c>
      <x:c r="I522" s="4" t="str">
        <x:v>Non</x:v>
      </x:c>
      <x:c r="J522" s="4" t="str">
        <x:v>Non</x:v>
      </x:c>
      <x:c r="K522" s="4" t="n">
        <x:v>0</x:v>
      </x:c>
      <x:c r="L522" s="4" t="str">
        <x:v>PNG</x:v>
      </x:c>
      <x:c r="M522" s="4" t="str">
        <x:v>import-v85:war-v2:24-capitaine-royal:d2d3dc821577</x:v>
      </x:c>
      <x:c r="N522" s="48" t="str">
        <x:v>https://github.com/darknigthmare/yautja-la-longue-chasse/blob/536ac53335e440747f6eccedd2cd757d1f817a99/public/game/imports/v85/library/d2d3dc821577f9df3c919dff3743e476cf0910c3d58b13d4c64e0855079ed531.png</x:v>
      </x:c>
      <x:c r="O522" s="48" t="str">
        <x:v>https://github.com/darknigthmare/yautja-la-longue-chasse/blob/536ac53335e440747f6eccedd2cd757d1f817a99/app/game/data/recentSpriteLibraryV85.json</x:v>
      </x:c>
      <x:c r="P522" s="4" t="str">
        <x:v>public/game/imports/v85/library/d2d3dc821577f9df3c919dff3743e476cf0910c3d58b13d4c64e0855079ed531.png</x:v>
      </x:c>
      <x:c r="Q522" s="4" t="str">
        <x:v>d2d3dc821577f9df3c919dff3743e476cf0910c3d58b13d4c64e0855079ed531</x:v>
      </x:c>
      <x:c r="R522" s="4" t="str">
        <x:v>0f7557d66788ae52c13718cfe75aca1193e07809</x:v>
      </x:c>
      <x:c r="S522" s="4" t="str">
        <x:v>app/game/data/recentSpriteLibraryV85.json # /assets/515</x:v>
      </x:c>
      <x:c r="T522" s="4" t="str">
        <x:v>YAUTJA_GUERRE_INTERNE_30_NOUVEAUX_12_CHASSEURS.zip</x:v>
      </x:c>
      <x:c r="U522" s="4" t="str">
        <x:v>public/game/homeworld/internal-war-v2/24-capitaine-royal.png</x:v>
      </x:c>
      <x:c r="V522" s="4" t="str">
        <x:v>Dessin source statique. Une entrée de galerie ou une carte de référence ne crée ni combattant jouable, ni PNJ placé, ni animation. Les dix postes V86 réemploient des identités locales existantes.</x:v>
      </x:c>
    </x:row>
    <x:row r="523" ht="28" customHeight="1">
      <x:c r="A523" s="4" t="str">
        <x:v>25-enforcer-patrouille</x:v>
      </x:c>
      <x:c r="B523" s="4" t="str">
        <x:v>PNJ</x:v>
      </x:c>
      <x:c r="C523" s="4" t="str">
        <x:v>unassigned</x:v>
      </x:c>
      <x:c r="D523" s="4" t="str">
        <x:v>Enforcer de patrouille</x:v>
      </x:c>
      <x:c r="E523" s="4" t="str">
        <x:v>V2 / war-v2</x:v>
      </x:c>
      <x:c r="F523" s="27" t="str">
        <x:v>Galerie et codex</x:v>
      </x:c>
      <x:c r="G523" s="4" t="str">
        <x:v>Oui</x:v>
      </x:c>
      <x:c r="H523" s="4" t="str">
        <x:v>Oui</x:v>
      </x:c>
      <x:c r="I523" s="4" t="str">
        <x:v>Non</x:v>
      </x:c>
      <x:c r="J523" s="4" t="str">
        <x:v>Non</x:v>
      </x:c>
      <x:c r="K523" s="4" t="n">
        <x:v>0</x:v>
      </x:c>
      <x:c r="L523" s="4" t="str">
        <x:v>PNG</x:v>
      </x:c>
      <x:c r="M523" s="4" t="str">
        <x:v>import-v85:war-v2:25-enforcer-patrouille:e2f7796ac233</x:v>
      </x:c>
      <x:c r="N523" s="48" t="str">
        <x:v>https://github.com/darknigthmare/yautja-la-longue-chasse/blob/536ac53335e440747f6eccedd2cd757d1f817a99/public/game/imports/v85/library/e2f7796ac233995913c5b1e8fd9a37abdb65cfb3f08d212289c4b8ec1526463a.png</x:v>
      </x:c>
      <x:c r="O523" s="48" t="str">
        <x:v>https://github.com/darknigthmare/yautja-la-longue-chasse/blob/536ac53335e440747f6eccedd2cd757d1f817a99/app/game/data/recentSpriteLibraryV85.json</x:v>
      </x:c>
      <x:c r="P523" s="4" t="str">
        <x:v>public/game/imports/v85/library/e2f7796ac233995913c5b1e8fd9a37abdb65cfb3f08d212289c4b8ec1526463a.png</x:v>
      </x:c>
      <x:c r="Q523" s="4" t="str">
        <x:v>e2f7796ac233995913c5b1e8fd9a37abdb65cfb3f08d212289c4b8ec1526463a</x:v>
      </x:c>
      <x:c r="R523" s="4" t="str">
        <x:v>451988c157f8c00cca4ae5067d8265083b88ff59</x:v>
      </x:c>
      <x:c r="S523" s="4" t="str">
        <x:v>app/game/data/recentSpriteLibraryV85.json # /assets/516</x:v>
      </x:c>
      <x:c r="T523" s="4" t="str">
        <x:v>YAUTJA_GUERRE_INTERNE_30_NOUVEAUX_12_CHASSEURS.zip</x:v>
      </x:c>
      <x:c r="U523" s="4" t="str">
        <x:v>public/game/homeworld/internal-war-v2/25-enforcer-patrouille.png</x:v>
      </x:c>
      <x:c r="V523" s="4" t="str">
        <x:v>Dessin source statique. Une entrée de galerie ou une carte de référence ne crée ni combattant jouable, ni PNJ placé, ni animation. Les dix postes V86 réemploient des identités locales existantes.</x:v>
      </x:c>
    </x:row>
    <x:row r="524" ht="28" customHeight="1">
      <x:c r="A524" s="4" t="str">
        <x:v>26-enforcer-interception</x:v>
      </x:c>
      <x:c r="B524" s="4" t="str">
        <x:v>PNJ</x:v>
      </x:c>
      <x:c r="C524" s="4" t="str">
        <x:v>unassigned</x:v>
      </x:c>
      <x:c r="D524" s="4" t="str">
        <x:v>Enforcer d'interception</x:v>
      </x:c>
      <x:c r="E524" s="4" t="str">
        <x:v>V2 / war-v2</x:v>
      </x:c>
      <x:c r="F524" s="27" t="str">
        <x:v>Galerie et codex</x:v>
      </x:c>
      <x:c r="G524" s="4" t="str">
        <x:v>Oui</x:v>
      </x:c>
      <x:c r="H524" s="4" t="str">
        <x:v>Oui</x:v>
      </x:c>
      <x:c r="I524" s="4" t="str">
        <x:v>Non</x:v>
      </x:c>
      <x:c r="J524" s="4" t="str">
        <x:v>Non</x:v>
      </x:c>
      <x:c r="K524" s="4" t="n">
        <x:v>0</x:v>
      </x:c>
      <x:c r="L524" s="4" t="str">
        <x:v>PNG</x:v>
      </x:c>
      <x:c r="M524" s="4" t="str">
        <x:v>import-v85:war-v2:26-enforcer-interception:d6ac0ec1ff57</x:v>
      </x:c>
      <x:c r="N524" s="48" t="str">
        <x:v>https://github.com/darknigthmare/yautja-la-longue-chasse/blob/536ac53335e440747f6eccedd2cd757d1f817a99/public/game/imports/v85/library/d6ac0ec1ff57615c782b4a803080b4e1f61ba35d4d200b8aa2d28dfc73c928e1.png</x:v>
      </x:c>
      <x:c r="O524" s="48" t="str">
        <x:v>https://github.com/darknigthmare/yautja-la-longue-chasse/blob/536ac53335e440747f6eccedd2cd757d1f817a99/app/game/data/recentSpriteLibraryV85.json</x:v>
      </x:c>
      <x:c r="P524" s="4" t="str">
        <x:v>public/game/imports/v85/library/d6ac0ec1ff57615c782b4a803080b4e1f61ba35d4d200b8aa2d28dfc73c928e1.png</x:v>
      </x:c>
      <x:c r="Q524" s="4" t="str">
        <x:v>d6ac0ec1ff57615c782b4a803080b4e1f61ba35d4d200b8aa2d28dfc73c928e1</x:v>
      </x:c>
      <x:c r="R524" s="4" t="str">
        <x:v>e1bf9d570c92daa472bb03133b904856cfe0774b</x:v>
      </x:c>
      <x:c r="S524" s="4" t="str">
        <x:v>app/game/data/recentSpriteLibraryV85.json # /assets/517</x:v>
      </x:c>
      <x:c r="T524" s="4" t="str">
        <x:v>YAUTJA_GUERRE_INTERNE_30_NOUVEAUX_12_CHASSEURS.zip</x:v>
      </x:c>
      <x:c r="U524" s="4" t="str">
        <x:v>public/game/homeworld/internal-war-v2/26-enforcer-interception.png</x:v>
      </x:c>
      <x:c r="V524" s="4" t="str">
        <x:v>Dessin source statique. Une entrée de galerie ou une carte de référence ne crée ni combattant jouable, ni PNJ placé, ni animation. Les dix postes V86 réemploient des identités locales existantes.</x:v>
      </x:c>
    </x:row>
    <x:row r="525" ht="28" customHeight="1">
      <x:c r="A525" s="4" t="str">
        <x:v>27-enforcer-traque</x:v>
      </x:c>
      <x:c r="B525" s="4" t="str">
        <x:v>PNJ</x:v>
      </x:c>
      <x:c r="C525" s="4" t="str">
        <x:v>unassigned</x:v>
      </x:c>
      <x:c r="D525" s="4" t="str">
        <x:v>Enforcer de traque</x:v>
      </x:c>
      <x:c r="E525" s="4" t="str">
        <x:v>V2 / war-v2</x:v>
      </x:c>
      <x:c r="F525" s="27" t="str">
        <x:v>Galerie et codex</x:v>
      </x:c>
      <x:c r="G525" s="4" t="str">
        <x:v>Oui</x:v>
      </x:c>
      <x:c r="H525" s="4" t="str">
        <x:v>Oui</x:v>
      </x:c>
      <x:c r="I525" s="4" t="str">
        <x:v>Non</x:v>
      </x:c>
      <x:c r="J525" s="4" t="str">
        <x:v>Non</x:v>
      </x:c>
      <x:c r="K525" s="4" t="n">
        <x:v>0</x:v>
      </x:c>
      <x:c r="L525" s="4" t="str">
        <x:v>PNG</x:v>
      </x:c>
      <x:c r="M525" s="4" t="str">
        <x:v>import-v85:war-v2:27-enforcer-traque:a3aebacf9348</x:v>
      </x:c>
      <x:c r="N525" s="48" t="str">
        <x:v>https://github.com/darknigthmare/yautja-la-longue-chasse/blob/536ac53335e440747f6eccedd2cd757d1f817a99/public/game/imports/v85/library/a3aebacf934868aa626a8a64afce9833b76068130d5e9b0dfa7c9d8d5e245638.png</x:v>
      </x:c>
      <x:c r="O525" s="48" t="str">
        <x:v>https://github.com/darknigthmare/yautja-la-longue-chasse/blob/536ac53335e440747f6eccedd2cd757d1f817a99/app/game/data/recentSpriteLibraryV85.json</x:v>
      </x:c>
      <x:c r="P525" s="4" t="str">
        <x:v>public/game/imports/v85/library/a3aebacf934868aa626a8a64afce9833b76068130d5e9b0dfa7c9d8d5e245638.png</x:v>
      </x:c>
      <x:c r="Q525" s="4" t="str">
        <x:v>a3aebacf934868aa626a8a64afce9833b76068130d5e9b0dfa7c9d8d5e245638</x:v>
      </x:c>
      <x:c r="R525" s="4" t="str">
        <x:v>8c16ab2cf470d3781a3071959a73b66406457f83</x:v>
      </x:c>
      <x:c r="S525" s="4" t="str">
        <x:v>app/game/data/recentSpriteLibraryV85.json # /assets/518</x:v>
      </x:c>
      <x:c r="T525" s="4" t="str">
        <x:v>YAUTJA_GUERRE_INTERNE_30_NOUVEAUX_12_CHASSEURS.zip</x:v>
      </x:c>
      <x:c r="U525" s="4" t="str">
        <x:v>public/game/homeworld/internal-war-v2/27-enforcer-traque.png</x:v>
      </x:c>
      <x:c r="V525" s="4" t="str">
        <x:v>Dessin source statique. Une entrée de galerie ou une carte de référence ne crée ni combattant jouable, ni PNJ placé, ni animation. Les dix postes V86 réemploient des identités locales existantes.</x:v>
      </x:c>
    </x:row>
    <x:row r="526" ht="28" customHeight="1">
      <x:c r="A526" s="4" t="str">
        <x:v>28-enforcer-bastion</x:v>
      </x:c>
      <x:c r="B526" s="4" t="str">
        <x:v>PNJ</x:v>
      </x:c>
      <x:c r="C526" s="4" t="str">
        <x:v>unassigned</x:v>
      </x:c>
      <x:c r="D526" s="4" t="str">
        <x:v>Enforcer Bastion</x:v>
      </x:c>
      <x:c r="E526" s="4" t="str">
        <x:v>V2 / war-v2</x:v>
      </x:c>
      <x:c r="F526" s="27" t="str">
        <x:v>Galerie et codex</x:v>
      </x:c>
      <x:c r="G526" s="4" t="str">
        <x:v>Oui</x:v>
      </x:c>
      <x:c r="H526" s="4" t="str">
        <x:v>Oui</x:v>
      </x:c>
      <x:c r="I526" s="4" t="str">
        <x:v>Non</x:v>
      </x:c>
      <x:c r="J526" s="4" t="str">
        <x:v>Non</x:v>
      </x:c>
      <x:c r="K526" s="4" t="n">
        <x:v>0</x:v>
      </x:c>
      <x:c r="L526" s="4" t="str">
        <x:v>PNG</x:v>
      </x:c>
      <x:c r="M526" s="4" t="str">
        <x:v>import-v85:war-v2:28-enforcer-bastion:95a54eb1f248</x:v>
      </x:c>
      <x:c r="N526" s="48" t="str">
        <x:v>https://github.com/darknigthmare/yautja-la-longue-chasse/blob/536ac53335e440747f6eccedd2cd757d1f817a99/public/game/imports/v85/library/95a54eb1f2486fb1a50fbf6bc7c89cc9d8cf0614d0bce9e88deb6314ec45b298.png</x:v>
      </x:c>
      <x:c r="O526" s="48" t="str">
        <x:v>https://github.com/darknigthmare/yautja-la-longue-chasse/blob/536ac53335e440747f6eccedd2cd757d1f817a99/app/game/data/recentSpriteLibraryV85.json</x:v>
      </x:c>
      <x:c r="P526" s="4" t="str">
        <x:v>public/game/imports/v85/library/95a54eb1f2486fb1a50fbf6bc7c89cc9d8cf0614d0bce9e88deb6314ec45b298.png</x:v>
      </x:c>
      <x:c r="Q526" s="4" t="str">
        <x:v>95a54eb1f2486fb1a50fbf6bc7c89cc9d8cf0614d0bce9e88deb6314ec45b298</x:v>
      </x:c>
      <x:c r="R526" s="4" t="str">
        <x:v>b30b878288efe7c2e78063c51fac22774062b89d</x:v>
      </x:c>
      <x:c r="S526" s="4" t="str">
        <x:v>app/game/data/recentSpriteLibraryV85.json # /assets/519</x:v>
      </x:c>
      <x:c r="T526" s="4" t="str">
        <x:v>YAUTJA_GUERRE_INTERNE_30_NOUVEAUX_12_CHASSEURS.zip</x:v>
      </x:c>
      <x:c r="U526" s="4" t="str">
        <x:v>public/game/homeworld/internal-war-v2/28-enforcer-bastion.png</x:v>
      </x:c>
      <x:c r="V526" s="4" t="str">
        <x:v>Dessin source statique. Une entrée de galerie ou une carte de référence ne crée ni combattant jouable, ni PNJ placé, ni animation. Les dix postes V86 réemploient des identités locales existantes.</x:v>
      </x:c>
    </x:row>
    <x:row r="527" ht="28" customHeight="1">
      <x:c r="A527" s="4" t="str">
        <x:v>29-enforcer-veteran</x:v>
      </x:c>
      <x:c r="B527" s="4" t="str">
        <x:v>PNJ</x:v>
      </x:c>
      <x:c r="C527" s="4" t="str">
        <x:v>unassigned</x:v>
      </x:c>
      <x:c r="D527" s="4" t="str">
        <x:v>Enforcer vétéran</x:v>
      </x:c>
      <x:c r="E527" s="4" t="str">
        <x:v>V2 / war-v2</x:v>
      </x:c>
      <x:c r="F527" s="27" t="str">
        <x:v>Galerie et codex</x:v>
      </x:c>
      <x:c r="G527" s="4" t="str">
        <x:v>Oui</x:v>
      </x:c>
      <x:c r="H527" s="4" t="str">
        <x:v>Oui</x:v>
      </x:c>
      <x:c r="I527" s="4" t="str">
        <x:v>Non</x:v>
      </x:c>
      <x:c r="J527" s="4" t="str">
        <x:v>Non</x:v>
      </x:c>
      <x:c r="K527" s="4" t="n">
        <x:v>0</x:v>
      </x:c>
      <x:c r="L527" s="4" t="str">
        <x:v>PNG</x:v>
      </x:c>
      <x:c r="M527" s="4" t="str">
        <x:v>import-v85:war-v2:29-enforcer-veteran:9effbaa628a6</x:v>
      </x:c>
      <x:c r="N527" s="48" t="str">
        <x:v>https://github.com/darknigthmare/yautja-la-longue-chasse/blob/536ac53335e440747f6eccedd2cd757d1f817a99/public/game/imports/v85/library/9effbaa628a61d0f60abdb9f4a4bb855807ecc90e80b2c104f8b01c565b8dfe2.png</x:v>
      </x:c>
      <x:c r="O527" s="48" t="str">
        <x:v>https://github.com/darknigthmare/yautja-la-longue-chasse/blob/536ac53335e440747f6eccedd2cd757d1f817a99/app/game/data/recentSpriteLibraryV85.json</x:v>
      </x:c>
      <x:c r="P527" s="4" t="str">
        <x:v>public/game/imports/v85/library/9effbaa628a61d0f60abdb9f4a4bb855807ecc90e80b2c104f8b01c565b8dfe2.png</x:v>
      </x:c>
      <x:c r="Q527" s="4" t="str">
        <x:v>9effbaa628a61d0f60abdb9f4a4bb855807ecc90e80b2c104f8b01c565b8dfe2</x:v>
      </x:c>
      <x:c r="R527" s="4" t="str">
        <x:v>64c8438808d12066f3d52d4306ab55bf582cb6b2</x:v>
      </x:c>
      <x:c r="S527" s="4" t="str">
        <x:v>app/game/data/recentSpriteLibraryV85.json # /assets/520</x:v>
      </x:c>
      <x:c r="T527" s="4" t="str">
        <x:v>YAUTJA_GUERRE_INTERNE_30_NOUVEAUX_12_CHASSEURS.zip</x:v>
      </x:c>
      <x:c r="U527" s="4" t="str">
        <x:v>public/game/homeworld/internal-war-v2/29-enforcer-veteran.png</x:v>
      </x:c>
      <x:c r="V527" s="4" t="str">
        <x:v>Dessin source statique. Une entrée de galerie ou une carte de référence ne crée ni combattant jouable, ni PNJ placé, ni animation. Les dix postes V86 réemploient des identités locales existantes.</x:v>
      </x:c>
    </x:row>
    <x:row r="528" ht="28" customHeight="1">
      <x:c r="A528" s="4" t="str">
        <x:v>30-enforcer-commandant</x:v>
      </x:c>
      <x:c r="B528" s="4" t="str">
        <x:v>PNJ</x:v>
      </x:c>
      <x:c r="C528" s="4" t="str">
        <x:v>unassigned</x:v>
      </x:c>
      <x:c r="D528" s="4" t="str">
        <x:v>Commandant des Enforcers</x:v>
      </x:c>
      <x:c r="E528" s="4" t="str">
        <x:v>V2 / war-v2</x:v>
      </x:c>
      <x:c r="F528" s="27" t="str">
        <x:v>Galerie et codex</x:v>
      </x:c>
      <x:c r="G528" s="4" t="str">
        <x:v>Oui</x:v>
      </x:c>
      <x:c r="H528" s="4" t="str">
        <x:v>Oui</x:v>
      </x:c>
      <x:c r="I528" s="4" t="str">
        <x:v>Non</x:v>
      </x:c>
      <x:c r="J528" s="4" t="str">
        <x:v>Non</x:v>
      </x:c>
      <x:c r="K528" s="4" t="n">
        <x:v>0</x:v>
      </x:c>
      <x:c r="L528" s="4" t="str">
        <x:v>PNG</x:v>
      </x:c>
      <x:c r="M528" s="4" t="str">
        <x:v>import-v85:war-v2:30-enforcer-commandant:8967ae04d2a3</x:v>
      </x:c>
      <x:c r="N528" s="48" t="str">
        <x:v>https://github.com/darknigthmare/yautja-la-longue-chasse/blob/536ac53335e440747f6eccedd2cd757d1f817a99/public/game/imports/v85/library/8967ae04d2a3da9accf756f270d1e700c50b63f2394ac5bfb2236587dd1b9946.png</x:v>
      </x:c>
      <x:c r="O528" s="48" t="str">
        <x:v>https://github.com/darknigthmare/yautja-la-longue-chasse/blob/536ac53335e440747f6eccedd2cd757d1f817a99/app/game/data/recentSpriteLibraryV85.json</x:v>
      </x:c>
      <x:c r="P528" s="4" t="str">
        <x:v>public/game/imports/v85/library/8967ae04d2a3da9accf756f270d1e700c50b63f2394ac5bfb2236587dd1b9946.png</x:v>
      </x:c>
      <x:c r="Q528" s="4" t="str">
        <x:v>8967ae04d2a3da9accf756f270d1e700c50b63f2394ac5bfb2236587dd1b9946</x:v>
      </x:c>
      <x:c r="R528" s="4" t="str">
        <x:v>ef61db5c04f2c8589fe8a4d845b3f8a8c4af6e7c</x:v>
      </x:c>
      <x:c r="S528" s="4" t="str">
        <x:v>app/game/data/recentSpriteLibraryV85.json # /assets/521</x:v>
      </x:c>
      <x:c r="T528" s="4" t="str">
        <x:v>YAUTJA_GUERRE_INTERNE_30_NOUVEAUX_12_CHASSEURS.zip</x:v>
      </x:c>
      <x:c r="U528" s="4" t="str">
        <x:v>public/game/homeworld/internal-war-v2/30-enforcer-commandant.png</x:v>
      </x:c>
      <x:c r="V528" s="4" t="str">
        <x:v>Dessin source statique. Une entrée de galerie ou une carte de référence ne crée ni combattant jouable, ni PNJ placé, ni animation. Les dix postes V86 réemploient des identités locales existantes.</x:v>
      </x:c>
    </x:row>
    <x:row r="529" ht="28" customHeight="1">
      <x:c r="A529" s="4" t="str">
        <x:v>01_grendel_king.png--01_grendel_king</x:v>
      </x:c>
      <x:c r="B529" s="4" t="str">
        <x:v>PNJ</x:v>
      </x:c>
      <x:c r="C529" s="4" t="str">
        <x:v>01_grendel_king.png</x:v>
      </x:c>
      <x:c r="D529" s="4" t="str">
        <x:v>01 grendel king</x:v>
      </x:c>
      <x:c r="E529" s="4" t="str">
        <x:v>V1 / kings-v1</x:v>
      </x:c>
      <x:c r="F529" s="27" t="str">
        <x:v>Galerie et codex</x:v>
      </x:c>
      <x:c r="G529" s="4" t="str">
        <x:v>Oui</x:v>
      </x:c>
      <x:c r="H529" s="4" t="str">
        <x:v>Oui</x:v>
      </x:c>
      <x:c r="I529" s="4" t="str">
        <x:v>Non</x:v>
      </x:c>
      <x:c r="J529" s="4" t="str">
        <x:v>Non</x:v>
      </x:c>
      <x:c r="K529" s="4" t="n">
        <x:v>0</x:v>
      </x:c>
      <x:c r="L529" s="4" t="str">
        <x:v>PNG</x:v>
      </x:c>
      <x:c r="M529" s="4" t="str">
        <x:v>import-v85:kings-v1:01-grendel-king-png-01-grendel-king:c27e608e3e30</x:v>
      </x:c>
      <x:c r="N529" s="48" t="str">
        <x:v>https://github.com/darknigthmare/yautja-la-longue-chasse/blob/536ac53335e440747f6eccedd2cd757d1f817a99/public/game/imports/v85/library/c27e608e3e30c0248a27dcfd4d6cae3ae3cc1264102481c8acd84132217d60dc.png</x:v>
      </x:c>
      <x:c r="O529" s="48" t="str">
        <x:v>https://github.com/darknigthmare/yautja-la-longue-chasse/blob/536ac53335e440747f6eccedd2cd757d1f817a99/app/game/data/recentSpriteLibraryV85.json</x:v>
      </x:c>
      <x:c r="P529" s="4" t="str">
        <x:v>public/game/imports/v85/library/c27e608e3e30c0248a27dcfd4d6cae3ae3cc1264102481c8acd84132217d60dc.png</x:v>
      </x:c>
      <x:c r="Q529" s="4" t="str">
        <x:v>c27e608e3e30c0248a27dcfd4d6cae3ae3cc1264102481c8acd84132217d60dc</x:v>
      </x:c>
      <x:c r="R529" s="4" t="str">
        <x:v>024d3c399797dc5eabd71f842658feea6a46903f</x:v>
      </x:c>
      <x:c r="S529" s="4" t="str">
        <x:v>app/game/data/recentSpriteLibraryV85.json # /assets/522</x:v>
      </x:c>
      <x:c r="T529" s="4" t="str">
        <x:v>YAUTJA_PNJ_ROIS_V1_7_SPRITES.zip</x:v>
      </x:c>
      <x:c r="U529" s="4" t="str">
        <x:v>YAUTJA_PNJ_ROIS_V1/sprites/01_grendel_king.png</x:v>
      </x:c>
      <x:c r="V529" s="4" t="str">
        <x:v>Dessin source statique. Une entrée de galerie ou une carte de référence ne crée ni combattant jouable, ni PNJ placé, ni animation. Les dix postes V86 réemploient des identités locales existantes.</x:v>
      </x:c>
    </x:row>
    <x:row r="530" ht="28" customHeight="1">
      <x:c r="A530" s="4" t="str">
        <x:v>02_clan_leader_visage_decouvert.png--02_clan_leader_visage_decouvert</x:v>
      </x:c>
      <x:c r="B530" s="4" t="str">
        <x:v>PNJ</x:v>
      </x:c>
      <x:c r="C530" s="4" t="str">
        <x:v>02_clan_leader_visage_decouvert.png</x:v>
      </x:c>
      <x:c r="D530" s="4" t="str">
        <x:v>02 clan leader visage decouvert</x:v>
      </x:c>
      <x:c r="E530" s="4" t="str">
        <x:v>V1 / kings-v1</x:v>
      </x:c>
      <x:c r="F530" s="27" t="str">
        <x:v>Galerie et codex</x:v>
      </x:c>
      <x:c r="G530" s="4" t="str">
        <x:v>Oui</x:v>
      </x:c>
      <x:c r="H530" s="4" t="str">
        <x:v>Oui</x:v>
      </x:c>
      <x:c r="I530" s="4" t="str">
        <x:v>Non</x:v>
      </x:c>
      <x:c r="J530" s="4" t="str">
        <x:v>Non</x:v>
      </x:c>
      <x:c r="K530" s="4" t="n">
        <x:v>0</x:v>
      </x:c>
      <x:c r="L530" s="4" t="str">
        <x:v>PNG</x:v>
      </x:c>
      <x:c r="M530" s="4" t="str">
        <x:v>import-v85:kings-v1:02-clan-leader-visage-decouvert-png-02-clan-leader-visage-decouvert:1faada1499a3</x:v>
      </x:c>
      <x:c r="N530" s="48" t="str">
        <x:v>https://github.com/darknigthmare/yautja-la-longue-chasse/blob/536ac53335e440747f6eccedd2cd757d1f817a99/public/game/imports/v85/library/1faada1499a3274e0351a40023f9a7648b48338e05f4b2982d69a2d4a18082db.png</x:v>
      </x:c>
      <x:c r="O530" s="48" t="str">
        <x:v>https://github.com/darknigthmare/yautja-la-longue-chasse/blob/536ac53335e440747f6eccedd2cd757d1f817a99/app/game/data/recentSpriteLibraryV85.json</x:v>
      </x:c>
      <x:c r="P530" s="4" t="str">
        <x:v>public/game/imports/v85/library/1faada1499a3274e0351a40023f9a7648b48338e05f4b2982d69a2d4a18082db.png</x:v>
      </x:c>
      <x:c r="Q530" s="4" t="str">
        <x:v>1faada1499a3274e0351a40023f9a7648b48338e05f4b2982d69a2d4a18082db</x:v>
      </x:c>
      <x:c r="R530" s="4" t="str">
        <x:v>6014745aa2efebb3ec7940925683a22e60b6f2a3</x:v>
      </x:c>
      <x:c r="S530" s="4" t="str">
        <x:v>app/game/data/recentSpriteLibraryV85.json # /assets/523</x:v>
      </x:c>
      <x:c r="T530" s="4" t="str">
        <x:v>YAUTJA_PNJ_ROIS_V1_7_SPRITES.zip</x:v>
      </x:c>
      <x:c r="U530" s="4" t="str">
        <x:v>YAUTJA_PNJ_ROIS_V1/sprites/02_clan_leader_visage_decouvert.png</x:v>
      </x:c>
      <x:c r="V530" s="4" t="str">
        <x:v>Dessin source statique. Une entrée de galerie ou une carte de référence ne crée ni combattant jouable, ni PNJ placé, ni animation. Les dix postes V86 réemploient des identités locales existantes.</x:v>
      </x:c>
    </x:row>
    <x:row r="531" ht="28" customHeight="1">
      <x:c r="A531" s="4" t="str">
        <x:v>03_clan_leader_masque.png--03_clan_leader_masque</x:v>
      </x:c>
      <x:c r="B531" s="4" t="str">
        <x:v>PNJ</x:v>
      </x:c>
      <x:c r="C531" s="4" t="str">
        <x:v>03_clan_leader_masque.png</x:v>
      </x:c>
      <x:c r="D531" s="4" t="str">
        <x:v>03 clan leader masque</x:v>
      </x:c>
      <x:c r="E531" s="4" t="str">
        <x:v>V1 / kings-v1</x:v>
      </x:c>
      <x:c r="F531" s="27" t="str">
        <x:v>Galerie et codex</x:v>
      </x:c>
      <x:c r="G531" s="4" t="str">
        <x:v>Oui</x:v>
      </x:c>
      <x:c r="H531" s="4" t="str">
        <x:v>Oui</x:v>
      </x:c>
      <x:c r="I531" s="4" t="str">
        <x:v>Non</x:v>
      </x:c>
      <x:c r="J531" s="4" t="str">
        <x:v>Non</x:v>
      </x:c>
      <x:c r="K531" s="4" t="n">
        <x:v>0</x:v>
      </x:c>
      <x:c r="L531" s="4" t="str">
        <x:v>PNG</x:v>
      </x:c>
      <x:c r="M531" s="4" t="str">
        <x:v>import-v85:kings-v1:03-clan-leader-masque-png-03-clan-leader-masque:250fd66efc2a</x:v>
      </x:c>
      <x:c r="N531" s="48" t="str">
        <x:v>https://github.com/darknigthmare/yautja-la-longue-chasse/blob/536ac53335e440747f6eccedd2cd757d1f817a99/public/game/imports/v85/library/250fd66efc2a23f237cf39e86e186e539f9bea792f29a52667f558180edd3fc1.png</x:v>
      </x:c>
      <x:c r="O531" s="48" t="str">
        <x:v>https://github.com/darknigthmare/yautja-la-longue-chasse/blob/536ac53335e440747f6eccedd2cd757d1f817a99/app/game/data/recentSpriteLibraryV85.json</x:v>
      </x:c>
      <x:c r="P531" s="4" t="str">
        <x:v>public/game/imports/v85/library/250fd66efc2a23f237cf39e86e186e539f9bea792f29a52667f558180edd3fc1.png</x:v>
      </x:c>
      <x:c r="Q531" s="4" t="str">
        <x:v>250fd66efc2a23f237cf39e86e186e539f9bea792f29a52667f558180edd3fc1</x:v>
      </x:c>
      <x:c r="R531" s="4" t="str">
        <x:v>73bc5604c27f07722022c298dc0286a21e9cdd9e</x:v>
      </x:c>
      <x:c r="S531" s="4" t="str">
        <x:v>app/game/data/recentSpriteLibraryV85.json # /assets/524</x:v>
      </x:c>
      <x:c r="T531" s="4" t="str">
        <x:v>YAUTJA_PNJ_ROIS_V1_7_SPRITES.zip</x:v>
      </x:c>
      <x:c r="U531" s="4" t="str">
        <x:v>YAUTJA_PNJ_ROIS_V1/sprites/03_clan_leader_masque.png</x:v>
      </x:c>
      <x:c r="V531" s="4" t="str">
        <x:v>Dessin source statique. Une entrée de galerie ou une carte de référence ne crée ni combattant jouable, ni PNJ placé, ni animation. Les dix postes V86 réemploient des identités locales existantes.</x:v>
      </x:c>
    </x:row>
    <x:row r="532" ht="28" customHeight="1">
      <x:c r="A532" s="4" t="str">
        <x:v>04_predator_king_marvel.png--04_predator_king_marvel</x:v>
      </x:c>
      <x:c r="B532" s="4" t="str">
        <x:v>PNJ</x:v>
      </x:c>
      <x:c r="C532" s="4" t="str">
        <x:v>04_predator_king_marvel.png</x:v>
      </x:c>
      <x:c r="D532" s="4" t="str">
        <x:v>04 predator king marvel</x:v>
      </x:c>
      <x:c r="E532" s="4" t="str">
        <x:v>V1 / kings-v1</x:v>
      </x:c>
      <x:c r="F532" s="27" t="str">
        <x:v>Galerie et codex</x:v>
      </x:c>
      <x:c r="G532" s="4" t="str">
        <x:v>Oui</x:v>
      </x:c>
      <x:c r="H532" s="4" t="str">
        <x:v>Oui</x:v>
      </x:c>
      <x:c r="I532" s="4" t="str">
        <x:v>Non</x:v>
      </x:c>
      <x:c r="J532" s="4" t="str">
        <x:v>Non</x:v>
      </x:c>
      <x:c r="K532" s="4" t="n">
        <x:v>0</x:v>
      </x:c>
      <x:c r="L532" s="4" t="str">
        <x:v>PNG</x:v>
      </x:c>
      <x:c r="M532" s="4" t="str">
        <x:v>import-v85:kings-v1:04-predator-king-marvel-png-04-predator-king-marvel:91a144524f73</x:v>
      </x:c>
      <x:c r="N532" s="48" t="str">
        <x:v>https://github.com/darknigthmare/yautja-la-longue-chasse/blob/536ac53335e440747f6eccedd2cd757d1f817a99/public/game/imports/v85/library/91a144524f732a26cbb87ca7e6136fde6041cc46c1fd5c34e4777cf875eeac29.png</x:v>
      </x:c>
      <x:c r="O532" s="48" t="str">
        <x:v>https://github.com/darknigthmare/yautja-la-longue-chasse/blob/536ac53335e440747f6eccedd2cd757d1f817a99/app/game/data/recentSpriteLibraryV85.json</x:v>
      </x:c>
      <x:c r="P532" s="4" t="str">
        <x:v>public/game/imports/v85/library/91a144524f732a26cbb87ca7e6136fde6041cc46c1fd5c34e4777cf875eeac29.png</x:v>
      </x:c>
      <x:c r="Q532" s="4" t="str">
        <x:v>91a144524f732a26cbb87ca7e6136fde6041cc46c1fd5c34e4777cf875eeac29</x:v>
      </x:c>
      <x:c r="R532" s="4" t="str">
        <x:v>adc9de98c7870e2d78e3ecac4796280d85459130</x:v>
      </x:c>
      <x:c r="S532" s="4" t="str">
        <x:v>app/game/data/recentSpriteLibraryV85.json # /assets/525</x:v>
      </x:c>
      <x:c r="T532" s="4" t="str">
        <x:v>YAUTJA_PNJ_ROIS_V1_7_SPRITES.zip</x:v>
      </x:c>
      <x:c r="U532" s="4" t="str">
        <x:v>YAUTJA_PNJ_ROIS_V1/sprites/04_predator_king_marvel.png</x:v>
      </x:c>
      <x:c r="V532" s="4" t="str">
        <x:v>Dessin source statique. Une entrée de galerie ou une carte de référence ne crée ni combattant jouable, ni PNJ placé, ni animation. Les dix postes V86 réemploient des identités locales existantes.</x:v>
      </x:c>
    </x:row>
    <x:row r="533" ht="28" customHeight="1">
      <x:c r="A533" s="4" t="str">
        <x:v>05_xm_king_demi_masque.png--05_xm_king_demi_masque</x:v>
      </x:c>
      <x:c r="B533" s="4" t="str">
        <x:v>PNJ</x:v>
      </x:c>
      <x:c r="C533" s="4" t="str">
        <x:v>05_xm_king_demi_masque.png</x:v>
      </x:c>
      <x:c r="D533" s="4" t="str">
        <x:v>05 xm king demi masque</x:v>
      </x:c>
      <x:c r="E533" s="4" t="str">
        <x:v>V1 / kings-v1</x:v>
      </x:c>
      <x:c r="F533" s="27" t="str">
        <x:v>Galerie et codex</x:v>
      </x:c>
      <x:c r="G533" s="4" t="str">
        <x:v>Oui</x:v>
      </x:c>
      <x:c r="H533" s="4" t="str">
        <x:v>Oui</x:v>
      </x:c>
      <x:c r="I533" s="4" t="str">
        <x:v>Non</x:v>
      </x:c>
      <x:c r="J533" s="4" t="str">
        <x:v>Non</x:v>
      </x:c>
      <x:c r="K533" s="4" t="n">
        <x:v>0</x:v>
      </x:c>
      <x:c r="L533" s="4" t="str">
        <x:v>PNG</x:v>
      </x:c>
      <x:c r="M533" s="4" t="str">
        <x:v>import-v85:kings-v1:05-xm-king-demi-masque-png-05-xm-king-demi-masque:a81d218d0869</x:v>
      </x:c>
      <x:c r="N533" s="48" t="str">
        <x:v>https://github.com/darknigthmare/yautja-la-longue-chasse/blob/536ac53335e440747f6eccedd2cd757d1f817a99/public/game/imports/v85/library/a81d218d0869b45130f3744dc3c1926c20f7c518f401fb48fa4767ebd7afc08e.png</x:v>
      </x:c>
      <x:c r="O533" s="48" t="str">
        <x:v>https://github.com/darknigthmare/yautja-la-longue-chasse/blob/536ac53335e440747f6eccedd2cd757d1f817a99/app/game/data/recentSpriteLibraryV85.json</x:v>
      </x:c>
      <x:c r="P533" s="4" t="str">
        <x:v>public/game/imports/v85/library/a81d218d0869b45130f3744dc3c1926c20f7c518f401fb48fa4767ebd7afc08e.png</x:v>
      </x:c>
      <x:c r="Q533" s="4" t="str">
        <x:v>a81d218d0869b45130f3744dc3c1926c20f7c518f401fb48fa4767ebd7afc08e</x:v>
      </x:c>
      <x:c r="R533" s="4" t="str">
        <x:v>95b6e2d85a3784451e9a3683f345c4eadfb089ba</x:v>
      </x:c>
      <x:c r="S533" s="4" t="str">
        <x:v>app/game/data/recentSpriteLibraryV85.json # /assets/526</x:v>
      </x:c>
      <x:c r="T533" s="4" t="str">
        <x:v>YAUTJA_PNJ_ROIS_V1_7_SPRITES.zip</x:v>
      </x:c>
      <x:c r="U533" s="4" t="str">
        <x:v>YAUTJA_PNJ_ROIS_V1/sprites/05_xm_king_demi_masque.png</x:v>
      </x:c>
      <x:c r="V533" s="4" t="str">
        <x:v>Dessin source statique. Une entrée de galerie ou une carte de référence ne crée ni combattant jouable, ni PNJ placé, ni animation. Les dix postes V86 réemploient des identités locales existantes.</x:v>
      </x:c>
    </x:row>
    <x:row r="534" ht="28" customHeight="1">
      <x:c r="A534" s="4" t="str">
        <x:v>06_xm_king_masque_integral.png--06_xm_king_masque_integral</x:v>
      </x:c>
      <x:c r="B534" s="4" t="str">
        <x:v>PNJ</x:v>
      </x:c>
      <x:c r="C534" s="4" t="str">
        <x:v>06_xm_king_masque_integral.png</x:v>
      </x:c>
      <x:c r="D534" s="4" t="str">
        <x:v>06 xm king masque integral</x:v>
      </x:c>
      <x:c r="E534" s="4" t="str">
        <x:v>V1 / kings-v1</x:v>
      </x:c>
      <x:c r="F534" s="27" t="str">
        <x:v>Galerie et codex</x:v>
      </x:c>
      <x:c r="G534" s="4" t="str">
        <x:v>Oui</x:v>
      </x:c>
      <x:c r="H534" s="4" t="str">
        <x:v>Oui</x:v>
      </x:c>
      <x:c r="I534" s="4" t="str">
        <x:v>Non</x:v>
      </x:c>
      <x:c r="J534" s="4" t="str">
        <x:v>Non</x:v>
      </x:c>
      <x:c r="K534" s="4" t="n">
        <x:v>0</x:v>
      </x:c>
      <x:c r="L534" s="4" t="str">
        <x:v>PNG</x:v>
      </x:c>
      <x:c r="M534" s="4" t="str">
        <x:v>import-v85:kings-v1:06-xm-king-masque-integral-png-06-xm-king-masque-integral:7db76d79b4bd</x:v>
      </x:c>
      <x:c r="N534" s="48" t="str">
        <x:v>https://github.com/darknigthmare/yautja-la-longue-chasse/blob/536ac53335e440747f6eccedd2cd757d1f817a99/public/game/imports/v85/library/7db76d79b4bd4d247ba690288ea5a46b3e625775fda791737a696719c50d4671.png</x:v>
      </x:c>
      <x:c r="O534" s="48" t="str">
        <x:v>https://github.com/darknigthmare/yautja-la-longue-chasse/blob/536ac53335e440747f6eccedd2cd757d1f817a99/app/game/data/recentSpriteLibraryV85.json</x:v>
      </x:c>
      <x:c r="P534" s="4" t="str">
        <x:v>public/game/imports/v85/library/7db76d79b4bd4d247ba690288ea5a46b3e625775fda791737a696719c50d4671.png</x:v>
      </x:c>
      <x:c r="Q534" s="4" t="str">
        <x:v>7db76d79b4bd4d247ba690288ea5a46b3e625775fda791737a696719c50d4671</x:v>
      </x:c>
      <x:c r="R534" s="4" t="str">
        <x:v>c918558c1addf040fca096e4f6a7e969e2d59251</x:v>
      </x:c>
      <x:c r="S534" s="4" t="str">
        <x:v>app/game/data/recentSpriteLibraryV85.json # /assets/527</x:v>
      </x:c>
      <x:c r="T534" s="4" t="str">
        <x:v>YAUTJA_PNJ_ROIS_V1_7_SPRITES.zip</x:v>
      </x:c>
      <x:c r="U534" s="4" t="str">
        <x:v>YAUTJA_PNJ_ROIS_V1/sprites/06_xm_king_masque_integral.png</x:v>
      </x:c>
      <x:c r="V534" s="4" t="str">
        <x:v>Dessin source statique. Une entrée de galerie ou une carte de référence ne crée ni combattant jouable, ni PNJ placé, ni animation. Les dix postes V86 réemploient des identités locales existantes.</x:v>
      </x:c>
    </x:row>
    <x:row r="535" ht="28" customHeight="1">
      <x:c r="A535" s="4" t="str">
        <x:v>07_kalakta_interpretation.png--07_kalakta_interpretation</x:v>
      </x:c>
      <x:c r="B535" s="4" t="str">
        <x:v>PNJ</x:v>
      </x:c>
      <x:c r="C535" s="4" t="str">
        <x:v>07_kalakta_interpretation.png</x:v>
      </x:c>
      <x:c r="D535" s="4" t="str">
        <x:v>07 kalakta interpretation</x:v>
      </x:c>
      <x:c r="E535" s="4" t="str">
        <x:v>V1 / kings-v1</x:v>
      </x:c>
      <x:c r="F535" s="27" t="str">
        <x:v>Galerie et codex</x:v>
      </x:c>
      <x:c r="G535" s="4" t="str">
        <x:v>Oui</x:v>
      </x:c>
      <x:c r="H535" s="4" t="str">
        <x:v>Oui</x:v>
      </x:c>
      <x:c r="I535" s="4" t="str">
        <x:v>Non</x:v>
      </x:c>
      <x:c r="J535" s="4" t="str">
        <x:v>Non</x:v>
      </x:c>
      <x:c r="K535" s="4" t="n">
        <x:v>0</x:v>
      </x:c>
      <x:c r="L535" s="4" t="str">
        <x:v>PNG</x:v>
      </x:c>
      <x:c r="M535" s="4" t="str">
        <x:v>import-v85:kings-v1:07-kalakta-interpretation-png-07-kalakta-interpretation:1bce480dbd93</x:v>
      </x:c>
      <x:c r="N535" s="48" t="str">
        <x:v>https://github.com/darknigthmare/yautja-la-longue-chasse/blob/536ac53335e440747f6eccedd2cd757d1f817a99/public/game/imports/v85/library/1bce480dbd9383a7dcca6e7c6bba993874114b6550d7b9e1ad6a7570a99c5e6a.png</x:v>
      </x:c>
      <x:c r="O535" s="48" t="str">
        <x:v>https://github.com/darknigthmare/yautja-la-longue-chasse/blob/536ac53335e440747f6eccedd2cd757d1f817a99/app/game/data/recentSpriteLibraryV85.json</x:v>
      </x:c>
      <x:c r="P535" s="4" t="str">
        <x:v>public/game/imports/v85/library/1bce480dbd9383a7dcca6e7c6bba993874114b6550d7b9e1ad6a7570a99c5e6a.png</x:v>
      </x:c>
      <x:c r="Q535" s="4" t="str">
        <x:v>1bce480dbd9383a7dcca6e7c6bba993874114b6550d7b9e1ad6a7570a99c5e6a</x:v>
      </x:c>
      <x:c r="R535" s="4" t="str">
        <x:v>cb64aabcd96880f1ba57eeb17f7acc29b23a820d</x:v>
      </x:c>
      <x:c r="S535" s="4" t="str">
        <x:v>app/game/data/recentSpriteLibraryV85.json # /assets/528</x:v>
      </x:c>
      <x:c r="T535" s="4" t="str">
        <x:v>YAUTJA_PNJ_ROIS_V1_7_SPRITES.zip</x:v>
      </x:c>
      <x:c r="U535" s="4" t="str">
        <x:v>YAUTJA_PNJ_ROIS_V1/sprites/07_kalakta_interpretation.png</x:v>
      </x:c>
      <x:c r="V535" s="4" t="str">
        <x:v>Dessin source statique. Une entrée de galerie ou une carte de référence ne crée ni combattant jouable, ni PNJ placé, ni animation. Les dix postes V86 réemploient des identités locales existantes.</x:v>
      </x:c>
    </x:row>
    <x:row r="536" ht="28" customHeight="1">
      <x:c r="A536" s="4" t="str">
        <x:v>augmentes-assassin--monture-seule-01</x:v>
      </x:c>
      <x:c r="B536" s="4" t="str">
        <x:v>PNJ</x:v>
      </x:c>
      <x:c r="C536" s="4" t="str">
        <x:v>Cohorte des Augmentés — base Assassin</x:v>
      </x:c>
      <x:c r="D536" s="4" t="str">
        <x:v>Bastion des ruines — monture seule</x:v>
      </x:c>
      <x:c r="E536" s="4" t="str">
        <x:v>V5.2 / riders-v52</x:v>
      </x:c>
      <x:c r="F536" s="27" t="str">
        <x:v>Galerie et codex</x:v>
      </x:c>
      <x:c r="G536" s="4" t="str">
        <x:v>Oui</x:v>
      </x:c>
      <x:c r="H536" s="4" t="str">
        <x:v>Oui</x:v>
      </x:c>
      <x:c r="I536" s="4" t="str">
        <x:v>Non</x:v>
      </x:c>
      <x:c r="J536" s="4" t="str">
        <x:v>Non</x:v>
      </x:c>
      <x:c r="K536" s="4" t="n">
        <x:v>0</x:v>
      </x:c>
      <x:c r="L536" s="4" t="str">
        <x:v>PNG</x:v>
      </x:c>
      <x:c r="M536" s="4" t="str">
        <x:v>import-v85:riders-v52:augmentes-assassin-monture-seule-01:27c7015cafb9</x:v>
      </x:c>
      <x:c r="N536" s="48" t="str">
        <x:v>https://github.com/darknigthmare/yautja-la-longue-chasse/blob/536ac53335e440747f6eccedd2cd757d1f817a99/public/game/imports/v85/library/27c7015cafb9596b23c7999c6319c92faf96a38327ba62a63839da8d1ab1b3f4.png</x:v>
      </x:c>
      <x:c r="O536" s="48" t="str">
        <x:v>https://github.com/darknigthmare/yautja-la-longue-chasse/blob/536ac53335e440747f6eccedd2cd757d1f817a99/app/game/data/recentSpriteLibraryV85.json</x:v>
      </x:c>
      <x:c r="P536" s="4" t="str">
        <x:v>public/game/imports/v85/library/27c7015cafb9596b23c7999c6319c92faf96a38327ba62a63839da8d1ab1b3f4.png</x:v>
      </x:c>
      <x:c r="Q536" s="4" t="str">
        <x:v>27c7015cafb9596b23c7999c6319c92faf96a38327ba62a63839da8d1ab1b3f4</x:v>
      </x:c>
      <x:c r="R536" s="4" t="str">
        <x:v>2f8b94c58e5aa2fd3f75ef499c9e54163093e818</x:v>
      </x:c>
      <x:c r="S536" s="4" t="str">
        <x:v>app/game/data/recentSpriteLibraryV85.json # /assets/529</x:v>
      </x:c>
      <x:c r="T536" s="4" t="str">
        <x:v>YAUTJA_CHEVAUCHEURS_COMPLET_V5_2.zip</x:v>
      </x:c>
      <x:c r="U536" s="4" t="str">
        <x:v>montures/augmentes-assassin/monture-seule.png</x:v>
      </x:c>
      <x:c r="V536" s="4" t="str">
        <x:v>Dessin source statique. Une entrée de galerie ou une carte de référence ne crée ni combattant jouable, ni PNJ placé, ni animation. Les dix postes V86 réemploient des identités locales existantes.</x:v>
      </x:c>
    </x:row>
    <x:row r="537" ht="28" customHeight="1">
      <x:c r="A537" s="4" t="str">
        <x:v>feral--monture-seule-01</x:v>
      </x:c>
      <x:c r="B537" s="4" t="str">
        <x:v>PNJ</x:v>
      </x:c>
      <x:c r="C537" s="4" t="str">
        <x:v>Lignée Feral</x:v>
      </x:c>
      <x:c r="D537" s="4" t="str">
        <x:v>Fendeur de cendre — monture seule</x:v>
      </x:c>
      <x:c r="E537" s="4" t="str">
        <x:v>V5.2 / riders-v52</x:v>
      </x:c>
      <x:c r="F537" s="27" t="str">
        <x:v>Galerie et codex</x:v>
      </x:c>
      <x:c r="G537" s="4" t="str">
        <x:v>Oui</x:v>
      </x:c>
      <x:c r="H537" s="4" t="str">
        <x:v>Oui</x:v>
      </x:c>
      <x:c r="I537" s="4" t="str">
        <x:v>Non</x:v>
      </x:c>
      <x:c r="J537" s="4" t="str">
        <x:v>Non</x:v>
      </x:c>
      <x:c r="K537" s="4" t="n">
        <x:v>0</x:v>
      </x:c>
      <x:c r="L537" s="4" t="str">
        <x:v>PNG</x:v>
      </x:c>
      <x:c r="M537" s="4" t="str">
        <x:v>import-v85:riders-v52:feral-monture-seule-01:697461f5450e</x:v>
      </x:c>
      <x:c r="N537" s="48" t="str">
        <x:v>https://github.com/darknigthmare/yautja-la-longue-chasse/blob/536ac53335e440747f6eccedd2cd757d1f817a99/public/game/imports/v85/library/697461f5450e783dab15dc01e6b682d05c6021c1aa882ff2c1121cd43c347b20.png</x:v>
      </x:c>
      <x:c r="O537" s="48" t="str">
        <x:v>https://github.com/darknigthmare/yautja-la-longue-chasse/blob/536ac53335e440747f6eccedd2cd757d1f817a99/app/game/data/recentSpriteLibraryV85.json</x:v>
      </x:c>
      <x:c r="P537" s="4" t="str">
        <x:v>public/game/imports/v85/library/697461f5450e783dab15dc01e6b682d05c6021c1aa882ff2c1121cd43c347b20.png</x:v>
      </x:c>
      <x:c r="Q537" s="4" t="str">
        <x:v>697461f5450e783dab15dc01e6b682d05c6021c1aa882ff2c1121cd43c347b20</x:v>
      </x:c>
      <x:c r="R537" s="4" t="str">
        <x:v>001dac8ef10c536266eb47d0a5ab0bd3e3dce961</x:v>
      </x:c>
      <x:c r="S537" s="4" t="str">
        <x:v>app/game/data/recentSpriteLibraryV85.json # /assets/530</x:v>
      </x:c>
      <x:c r="T537" s="4" t="str">
        <x:v>YAUTJA_CHEVAUCHEURS_COMPLET_V5_2.zip</x:v>
      </x:c>
      <x:c r="U537" s="4" t="str">
        <x:v>montures/feral/monture-seule.png</x:v>
      </x:c>
      <x:c r="V537" s="4" t="str">
        <x:v>Dessin source statique. Une entrée de galerie ou une carte de référence ne crée ni combattant jouable, ni PNJ placé, ni animation. Les dix postes V86 réemploient des identités locales existantes.</x:v>
      </x:c>
    </x:row>
    <x:row r="538" ht="28" customHeight="1">
      <x:c r="A538" s="4" t="str">
        <x:v>hornhead--monture-seule-01</x:v>
      </x:c>
      <x:c r="B538" s="4" t="str">
        <x:v>PNJ</x:v>
      </x:c>
      <x:c r="C538" s="4" t="str">
        <x:v>Lignée Hornhead</x:v>
      </x:c>
      <x:c r="D538" s="4" t="str">
        <x:v>Marche-falaise — monture seule</x:v>
      </x:c>
      <x:c r="E538" s="4" t="str">
        <x:v>V5.2 / riders-v52</x:v>
      </x:c>
      <x:c r="F538" s="27" t="str">
        <x:v>Galerie et codex</x:v>
      </x:c>
      <x:c r="G538" s="4" t="str">
        <x:v>Oui</x:v>
      </x:c>
      <x:c r="H538" s="4" t="str">
        <x:v>Oui</x:v>
      </x:c>
      <x:c r="I538" s="4" t="str">
        <x:v>Non</x:v>
      </x:c>
      <x:c r="J538" s="4" t="str">
        <x:v>Non</x:v>
      </x:c>
      <x:c r="K538" s="4" t="n">
        <x:v>0</x:v>
      </x:c>
      <x:c r="L538" s="4" t="str">
        <x:v>PNG</x:v>
      </x:c>
      <x:c r="M538" s="4" t="str">
        <x:v>import-v85:riders-v52:hornhead-monture-seule-01:e4c58ddbc28d</x:v>
      </x:c>
      <x:c r="N538" s="48" t="str">
        <x:v>https://github.com/darknigthmare/yautja-la-longue-chasse/blob/536ac53335e440747f6eccedd2cd757d1f817a99/public/game/imports/v85/library/e4c58ddbc28dbb710845c00996de5b39291a4850b3e3b3b14fa164ff087e69f9.png</x:v>
      </x:c>
      <x:c r="O538" s="48" t="str">
        <x:v>https://github.com/darknigthmare/yautja-la-longue-chasse/blob/536ac53335e440747f6eccedd2cd757d1f817a99/app/game/data/recentSpriteLibraryV85.json</x:v>
      </x:c>
      <x:c r="P538" s="4" t="str">
        <x:v>public/game/imports/v85/library/e4c58ddbc28dbb710845c00996de5b39291a4850b3e3b3b14fa164ff087e69f9.png</x:v>
      </x:c>
      <x:c r="Q538" s="4" t="str">
        <x:v>e4c58ddbc28dbb710845c00996de5b39291a4850b3e3b3b14fa164ff087e69f9</x:v>
      </x:c>
      <x:c r="R538" s="4" t="str">
        <x:v>c55c120e2eacb5b8ae08377843a22d8b9de424a9</x:v>
      </x:c>
      <x:c r="S538" s="4" t="str">
        <x:v>app/game/data/recentSpriteLibraryV85.json # /assets/531</x:v>
      </x:c>
      <x:c r="T538" s="4" t="str">
        <x:v>YAUTJA_CHEVAUCHEURS_COMPLET_V5_2.zip</x:v>
      </x:c>
      <x:c r="U538" s="4" t="str">
        <x:v>montures/hornhead/monture-seule.png</x:v>
      </x:c>
      <x:c r="V538" s="4" t="str">
        <x:v>Dessin source statique. Une entrée de galerie ou une carte de référence ne crée ni combattant jouable, ni PNJ placé, ni animation. Les dix postes V86 réemploient des identités locales existantes.</x:v>
      </x:c>
    </x:row>
    <x:row r="539" ht="28" customHeight="1">
      <x:c r="A539" s="4" t="str">
        <x:v>kaal-or--monture-seule-01</x:v>
      </x:c>
      <x:c r="B539" s="4" t="str">
        <x:v>PNJ</x:v>
      </x:c>
      <x:c r="C539" s="4" t="str">
        <x:v>Kaal-Or — Gens de la haute neige</x:v>
      </x:c>
      <x:c r="D539" s="4" t="str">
        <x:v>Brise-névé — monture seule</x:v>
      </x:c>
      <x:c r="E539" s="4" t="str">
        <x:v>V5.2 / riders-v52</x:v>
      </x:c>
      <x:c r="F539" s="27" t="str">
        <x:v>Galerie et codex</x:v>
      </x:c>
      <x:c r="G539" s="4" t="str">
        <x:v>Oui</x:v>
      </x:c>
      <x:c r="H539" s="4" t="str">
        <x:v>Oui</x:v>
      </x:c>
      <x:c r="I539" s="4" t="str">
        <x:v>Non</x:v>
      </x:c>
      <x:c r="J539" s="4" t="str">
        <x:v>Non</x:v>
      </x:c>
      <x:c r="K539" s="4" t="n">
        <x:v>0</x:v>
      </x:c>
      <x:c r="L539" s="4" t="str">
        <x:v>PNG</x:v>
      </x:c>
      <x:c r="M539" s="4" t="str">
        <x:v>import-v85:riders-v52:kaal-or-monture-seule-01:bb233f1b5a34</x:v>
      </x:c>
      <x:c r="N539" s="48" t="str">
        <x:v>https://github.com/darknigthmare/yautja-la-longue-chasse/blob/536ac53335e440747f6eccedd2cd757d1f817a99/public/game/imports/v85/library/bb233f1b5a345eb2eacacad3c4a522c8d697d8c38f1bc6e30183f2e6e7f74321.png</x:v>
      </x:c>
      <x:c r="O539" s="48" t="str">
        <x:v>https://github.com/darknigthmare/yautja-la-longue-chasse/blob/536ac53335e440747f6eccedd2cd757d1f817a99/app/game/data/recentSpriteLibraryV85.json</x:v>
      </x:c>
      <x:c r="P539" s="4" t="str">
        <x:v>public/game/imports/v85/library/bb233f1b5a345eb2eacacad3c4a522c8d697d8c38f1bc6e30183f2e6e7f74321.png</x:v>
      </x:c>
      <x:c r="Q539" s="4" t="str">
        <x:v>bb233f1b5a345eb2eacacad3c4a522c8d697d8c38f1bc6e30183f2e6e7f74321</x:v>
      </x:c>
      <x:c r="R539" s="4" t="str">
        <x:v>eea57fc0c9edc73bf5c3e3aa7b9cb63de7e8a7a2</x:v>
      </x:c>
      <x:c r="S539" s="4" t="str">
        <x:v>app/game/data/recentSpriteLibraryV85.json # /assets/532</x:v>
      </x:c>
      <x:c r="T539" s="4" t="str">
        <x:v>YAUTJA_CHEVAUCHEURS_COMPLET_V5_2.zip</x:v>
      </x:c>
      <x:c r="U539" s="4" t="str">
        <x:v>montures/kaal-or/monture-seule.png</x:v>
      </x:c>
      <x:c r="V539" s="4" t="str">
        <x:v>Dessin source statique. Une entrée de galerie ou une carte de référence ne crée ni combattant jouable, ni PNJ placé, ni animation. Les dix postes V86 réemploient des identités locales existantes.</x:v>
      </x:c>
    </x:row>
    <x:row r="540" ht="28" customHeight="1">
      <x:c r="A540" s="4" t="str">
        <x:v>saar-keth--monture-seule-01</x:v>
      </x:c>
      <x:c r="B540" s="4" t="str">
        <x:v>PNJ</x:v>
      </x:c>
      <x:c r="C540" s="4" t="str">
        <x:v>Saar-Keth — Veilleurs des dunes</x:v>
      </x:c>
      <x:c r="D540" s="4" t="str">
        <x:v>Arpenteur des dunes — monture seule</x:v>
      </x:c>
      <x:c r="E540" s="4" t="str">
        <x:v>V5.2 / riders-v52</x:v>
      </x:c>
      <x:c r="F540" s="27" t="str">
        <x:v>Galerie et codex</x:v>
      </x:c>
      <x:c r="G540" s="4" t="str">
        <x:v>Oui</x:v>
      </x:c>
      <x:c r="H540" s="4" t="str">
        <x:v>Oui</x:v>
      </x:c>
      <x:c r="I540" s="4" t="str">
        <x:v>Non</x:v>
      </x:c>
      <x:c r="J540" s="4" t="str">
        <x:v>Non</x:v>
      </x:c>
      <x:c r="K540" s="4" t="n">
        <x:v>0</x:v>
      </x:c>
      <x:c r="L540" s="4" t="str">
        <x:v>PNG</x:v>
      </x:c>
      <x:c r="M540" s="4" t="str">
        <x:v>import-v85:riders-v52:saar-keth-monture-seule-01:adc5b734c704</x:v>
      </x:c>
      <x:c r="N540" s="48" t="str">
        <x:v>https://github.com/darknigthmare/yautja-la-longue-chasse/blob/536ac53335e440747f6eccedd2cd757d1f817a99/public/game/imports/v85/library/adc5b734c704521a795a0b4aa94d2703fb656d42da7f2ba2f5a2880a83308edf.png</x:v>
      </x:c>
      <x:c r="O540" s="48" t="str">
        <x:v>https://github.com/darknigthmare/yautja-la-longue-chasse/blob/536ac53335e440747f6eccedd2cd757d1f817a99/app/game/data/recentSpriteLibraryV85.json</x:v>
      </x:c>
      <x:c r="P540" s="4" t="str">
        <x:v>public/game/imports/v85/library/adc5b734c704521a795a0b4aa94d2703fb656d42da7f2ba2f5a2880a83308edf.png</x:v>
      </x:c>
      <x:c r="Q540" s="4" t="str">
        <x:v>adc5b734c704521a795a0b4aa94d2703fb656d42da7f2ba2f5a2880a83308edf</x:v>
      </x:c>
      <x:c r="R540" s="4" t="str">
        <x:v>6f770f071b5547499fe99a7e1a8618eed4990340</x:v>
      </x:c>
      <x:c r="S540" s="4" t="str">
        <x:v>app/game/data/recentSpriteLibraryV85.json # /assets/533</x:v>
      </x:c>
      <x:c r="T540" s="4" t="str">
        <x:v>YAUTJA_CHEVAUCHEURS_COMPLET_V5_2.zip</x:v>
      </x:c>
      <x:c r="U540" s="4" t="str">
        <x:v>montures/saar-keth/monture-seule.png</x:v>
      </x:c>
      <x:c r="V540" s="4" t="str">
        <x:v>Dessin source statique. Une entrée de galerie ou une carte de référence ne crée ni combattant jouable, ni PNJ placé, ni animation. Les dix postes V86 réemploient des identités locales existantes.</x:v>
      </x:c>
    </x:row>
    <x:row r="541" ht="28" customHeight="1">
      <x:c r="A541" s="4" t="str">
        <x:v>sha-rhess--monture-seule-01</x:v>
      </x:c>
      <x:c r="B541" s="4" t="str">
        <x:v>PNJ</x:v>
      </x:c>
      <x:c r="C541" s="4" t="str">
        <x:v>Sha-Rhess — Riverains des racines</x:v>
      </x:c>
      <x:c r="D541" s="4" t="str">
        <x:v>Nage-racines — monture seule</x:v>
      </x:c>
      <x:c r="E541" s="4" t="str">
        <x:v>V5.2 / riders-v52</x:v>
      </x:c>
      <x:c r="F541" s="27" t="str">
        <x:v>Galerie et codex</x:v>
      </x:c>
      <x:c r="G541" s="4" t="str">
        <x:v>Oui</x:v>
      </x:c>
      <x:c r="H541" s="4" t="str">
        <x:v>Oui</x:v>
      </x:c>
      <x:c r="I541" s="4" t="str">
        <x:v>Non</x:v>
      </x:c>
      <x:c r="J541" s="4" t="str">
        <x:v>Non</x:v>
      </x:c>
      <x:c r="K541" s="4" t="n">
        <x:v>0</x:v>
      </x:c>
      <x:c r="L541" s="4" t="str">
        <x:v>PNG</x:v>
      </x:c>
      <x:c r="M541" s="4" t="str">
        <x:v>import-v85:riders-v52:sha-rhess-monture-seule-01:2315bee6e980</x:v>
      </x:c>
      <x:c r="N541" s="48" t="str">
        <x:v>https://github.com/darknigthmare/yautja-la-longue-chasse/blob/536ac53335e440747f6eccedd2cd757d1f817a99/public/game/imports/v85/library/2315bee6e980a0c13317430bf8e184cc3a0b205e7b6509a9f271837c003f18b6.png</x:v>
      </x:c>
      <x:c r="O541" s="48" t="str">
        <x:v>https://github.com/darknigthmare/yautja-la-longue-chasse/blob/536ac53335e440747f6eccedd2cd757d1f817a99/app/game/data/recentSpriteLibraryV85.json</x:v>
      </x:c>
      <x:c r="P541" s="4" t="str">
        <x:v>public/game/imports/v85/library/2315bee6e980a0c13317430bf8e184cc3a0b205e7b6509a9f271837c003f18b6.png</x:v>
      </x:c>
      <x:c r="Q541" s="4" t="str">
        <x:v>2315bee6e980a0c13317430bf8e184cc3a0b205e7b6509a9f271837c003f18b6</x:v>
      </x:c>
      <x:c r="R541" s="4" t="str">
        <x:v>7a5357d60a1e18929d4c77d0ea112d3c5d13eeaa</x:v>
      </x:c>
      <x:c r="S541" s="4" t="str">
        <x:v>app/game/data/recentSpriteLibraryV85.json # /assets/534</x:v>
      </x:c>
      <x:c r="T541" s="4" t="str">
        <x:v>YAUTJA_CHEVAUCHEURS_COMPLET_V5_2.zip</x:v>
      </x:c>
      <x:c r="U541" s="4" t="str">
        <x:v>montures/sha-rhess/monture-seule.png</x:v>
      </x:c>
      <x:c r="V541" s="4" t="str">
        <x:v>Dessin source statique. Une entrée de galerie ou une carte de référence ne crée ni combattant jouable, ni PNJ placé, ni animation. Les dix postes V86 réemploient des identités locales existantes.</x:v>
      </x:c>
    </x:row>
    <x:row r="542" ht="28" customHeight="1">
      <x:c r="A542" s="4" t="str">
        <x:v>spiked-tail--monture-seule-01</x:v>
      </x:c>
      <x:c r="B542" s="4" t="str">
        <x:v>PNJ</x:v>
      </x:c>
      <x:c r="C542" s="4" t="str">
        <x:v>Lignée Spiked Tail</x:v>
      </x:c>
      <x:c r="D542" s="4" t="str">
        <x:v>Brise-houle — monture seule</x:v>
      </x:c>
      <x:c r="E542" s="4" t="str">
        <x:v>V5.2 / riders-v52</x:v>
      </x:c>
      <x:c r="F542" s="27" t="str">
        <x:v>Galerie et codex</x:v>
      </x:c>
      <x:c r="G542" s="4" t="str">
        <x:v>Oui</x:v>
      </x:c>
      <x:c r="H542" s="4" t="str">
        <x:v>Oui</x:v>
      </x:c>
      <x:c r="I542" s="4" t="str">
        <x:v>Non</x:v>
      </x:c>
      <x:c r="J542" s="4" t="str">
        <x:v>Non</x:v>
      </x:c>
      <x:c r="K542" s="4" t="n">
        <x:v>0</x:v>
      </x:c>
      <x:c r="L542" s="4" t="str">
        <x:v>PNG</x:v>
      </x:c>
      <x:c r="M542" s="4" t="str">
        <x:v>import-v85:riders-v52:spiked-tail-monture-seule-01:e140843539a7</x:v>
      </x:c>
      <x:c r="N542" s="48" t="str">
        <x:v>https://github.com/darknigthmare/yautja-la-longue-chasse/blob/536ac53335e440747f6eccedd2cd757d1f817a99/public/game/imports/v85/library/e140843539a7a40e5f40e6f9e1dde8b01b1ddbe91251b79ccec4cfdc3878b26d.png</x:v>
      </x:c>
      <x:c r="O542" s="48" t="str">
        <x:v>https://github.com/darknigthmare/yautja-la-longue-chasse/blob/536ac53335e440747f6eccedd2cd757d1f817a99/app/game/data/recentSpriteLibraryV85.json</x:v>
      </x:c>
      <x:c r="P542" s="4" t="str">
        <x:v>public/game/imports/v85/library/e140843539a7a40e5f40e6f9e1dde8b01b1ddbe91251b79ccec4cfdc3878b26d.png</x:v>
      </x:c>
      <x:c r="Q542" s="4" t="str">
        <x:v>e140843539a7a40e5f40e6f9e1dde8b01b1ddbe91251b79ccec4cfdc3878b26d</x:v>
      </x:c>
      <x:c r="R542" s="4" t="str">
        <x:v>853c6e9086857e34fbb56c61c4d859465785def3</x:v>
      </x:c>
      <x:c r="S542" s="4" t="str">
        <x:v>app/game/data/recentSpriteLibraryV85.json # /assets/535</x:v>
      </x:c>
      <x:c r="T542" s="4" t="str">
        <x:v>YAUTJA_CHEVAUCHEURS_COMPLET_V5_2.zip</x:v>
      </x:c>
      <x:c r="U542" s="4" t="str">
        <x:v>montures/spiked-tail/monture-seule.png</x:v>
      </x:c>
      <x:c r="V542" s="4" t="str">
        <x:v>Dessin source statique. Une entrée de galerie ou une carte de référence ne crée ni combattant jouable, ni PNJ placé, ni animation. Les dix postes V86 réemploient des identités locales existantes.</x:v>
      </x:c>
    </x:row>
    <x:row r="543" ht="28" customHeight="1">
      <x:c r="A543" s="4" t="str">
        <x:v>super-predators--monture-seule-01</x:v>
      </x:c>
      <x:c r="B543" s="4" t="str">
        <x:v>PNJ</x:v>
      </x:c>
      <x:c r="C543" s="4" t="str">
        <x:v>Lignée des Super Predators</x:v>
      </x:c>
      <x:c r="D543" s="4" t="str">
        <x:v>Traqueur de réserve — monture seule</x:v>
      </x:c>
      <x:c r="E543" s="4" t="str">
        <x:v>V5.2 / riders-v52</x:v>
      </x:c>
      <x:c r="F543" s="27" t="str">
        <x:v>Galerie et codex</x:v>
      </x:c>
      <x:c r="G543" s="4" t="str">
        <x:v>Oui</x:v>
      </x:c>
      <x:c r="H543" s="4" t="str">
        <x:v>Oui</x:v>
      </x:c>
      <x:c r="I543" s="4" t="str">
        <x:v>Non</x:v>
      </x:c>
      <x:c r="J543" s="4" t="str">
        <x:v>Non</x:v>
      </x:c>
      <x:c r="K543" s="4" t="n">
        <x:v>0</x:v>
      </x:c>
      <x:c r="L543" s="4" t="str">
        <x:v>PNG</x:v>
      </x:c>
      <x:c r="M543" s="4" t="str">
        <x:v>import-v85:riders-v52:super-predators-monture-seule-01:cf1c40068d59</x:v>
      </x:c>
      <x:c r="N543" s="48" t="str">
        <x:v>https://github.com/darknigthmare/yautja-la-longue-chasse/blob/536ac53335e440747f6eccedd2cd757d1f817a99/public/game/imports/v85/library/cf1c40068d592e56c6fb0441517fcbcefab23d43df47e7b6197cea824609f17a.png</x:v>
      </x:c>
      <x:c r="O543" s="48" t="str">
        <x:v>https://github.com/darknigthmare/yautja-la-longue-chasse/blob/536ac53335e440747f6eccedd2cd757d1f817a99/app/game/data/recentSpriteLibraryV85.json</x:v>
      </x:c>
      <x:c r="P543" s="4" t="str">
        <x:v>public/game/imports/v85/library/cf1c40068d592e56c6fb0441517fcbcefab23d43df47e7b6197cea824609f17a.png</x:v>
      </x:c>
      <x:c r="Q543" s="4" t="str">
        <x:v>cf1c40068d592e56c6fb0441517fcbcefab23d43df47e7b6197cea824609f17a</x:v>
      </x:c>
      <x:c r="R543" s="4" t="str">
        <x:v>f010a4bc72d04a1b5a5e89b8d7fe3eaf4ee0e942</x:v>
      </x:c>
      <x:c r="S543" s="4" t="str">
        <x:v>app/game/data/recentSpriteLibraryV85.json # /assets/536</x:v>
      </x:c>
      <x:c r="T543" s="4" t="str">
        <x:v>YAUTJA_CHEVAUCHEURS_COMPLET_V5_2.zip</x:v>
      </x:c>
      <x:c r="U543" s="4" t="str">
        <x:v>montures/super-predators/monture-seule.png</x:v>
      </x:c>
      <x:c r="V543" s="4" t="str">
        <x:v>Dessin source statique. Une entrée de galerie ou une carte de référence ne crée ni combattant jouable, ni PNJ placé, ni animation. Les dix postes V86 réemploient des identités locales existantes.</x:v>
      </x:c>
    </x:row>
    <x:row r="544" ht="28" customHeight="1">
      <x:c r="A544" s="4" t="str">
        <x:v>ul-khar--monture-seule-01</x:v>
      </x:c>
      <x:c r="B544" s="4" t="str">
        <x:v>PNJ</x:v>
      </x:c>
      <x:c r="C544" s="4" t="str">
        <x:v>Ul-Khar — Habitants des forges profondes</x:v>
      </x:c>
      <x:c r="D544" s="4" t="str">
        <x:v>Porte-voûte des forges — monture seule</x:v>
      </x:c>
      <x:c r="E544" s="4" t="str">
        <x:v>V5.2 / riders-v52</x:v>
      </x:c>
      <x:c r="F544" s="27" t="str">
        <x:v>Galerie et codex</x:v>
      </x:c>
      <x:c r="G544" s="4" t="str">
        <x:v>Oui</x:v>
      </x:c>
      <x:c r="H544" s="4" t="str">
        <x:v>Oui</x:v>
      </x:c>
      <x:c r="I544" s="4" t="str">
        <x:v>Non</x:v>
      </x:c>
      <x:c r="J544" s="4" t="str">
        <x:v>Non</x:v>
      </x:c>
      <x:c r="K544" s="4" t="n">
        <x:v>0</x:v>
      </x:c>
      <x:c r="L544" s="4" t="str">
        <x:v>PNG</x:v>
      </x:c>
      <x:c r="M544" s="4" t="str">
        <x:v>import-v85:riders-v52:ul-khar-monture-seule-01:1a1ee80ce388</x:v>
      </x:c>
      <x:c r="N544" s="48" t="str">
        <x:v>https://github.com/darknigthmare/yautja-la-longue-chasse/blob/536ac53335e440747f6eccedd2cd757d1f817a99/public/game/imports/v85/library/1a1ee80ce388c75783e1675094417b02889eb533ec53e873d31dfb2f3a710aa4.png</x:v>
      </x:c>
      <x:c r="O544" s="48" t="str">
        <x:v>https://github.com/darknigthmare/yautja-la-longue-chasse/blob/536ac53335e440747f6eccedd2cd757d1f817a99/app/game/data/recentSpriteLibraryV85.json</x:v>
      </x:c>
      <x:c r="P544" s="4" t="str">
        <x:v>public/game/imports/v85/library/1a1ee80ce388c75783e1675094417b02889eb533ec53e873d31dfb2f3a710aa4.png</x:v>
      </x:c>
      <x:c r="Q544" s="4" t="str">
        <x:v>1a1ee80ce388c75783e1675094417b02889eb533ec53e873d31dfb2f3a710aa4</x:v>
      </x:c>
      <x:c r="R544" s="4" t="str">
        <x:v>2712eb33707b2560dd2e1ba839bbd7cdb76ae280</x:v>
      </x:c>
      <x:c r="S544" s="4" t="str">
        <x:v>app/game/data/recentSpriteLibraryV85.json # /assets/537</x:v>
      </x:c>
      <x:c r="T544" s="4" t="str">
        <x:v>YAUTJA_CHEVAUCHEURS_COMPLET_V5_2.zip</x:v>
      </x:c>
      <x:c r="U544" s="4" t="str">
        <x:v>montures/ul-khar/monture-seule.png</x:v>
      </x:c>
      <x:c r="V544" s="4" t="str">
        <x:v>Dessin source statique. Une entrée de galerie ou une carte de référence ne crée ni combattant jouable, ni PNJ placé, ni animation. Les dix postes V86 réemploient des identités locales existantes.</x:v>
      </x:c>
    </x:row>
    <x:row r="545" ht="28" customHeight="1">
      <x:c r="A545" s="4" t="str">
        <x:v>vaal-tir--monture-seule-01</x:v>
      </x:c>
      <x:c r="B545" s="4" t="str">
        <x:v>PNJ</x:v>
      </x:c>
      <x:c r="C545" s="4" t="str">
        <x:v>Vaal-Tir — Grimpeurs des piliers</x:v>
      </x:c>
      <x:c r="D545" s="4" t="str">
        <x:v>Agrippe-piliers — monture seule</x:v>
      </x:c>
      <x:c r="E545" s="4" t="str">
        <x:v>V5.2 / riders-v52</x:v>
      </x:c>
      <x:c r="F545" s="27" t="str">
        <x:v>Galerie et codex</x:v>
      </x:c>
      <x:c r="G545" s="4" t="str">
        <x:v>Oui</x:v>
      </x:c>
      <x:c r="H545" s="4" t="str">
        <x:v>Oui</x:v>
      </x:c>
      <x:c r="I545" s="4" t="str">
        <x:v>Non</x:v>
      </x:c>
      <x:c r="J545" s="4" t="str">
        <x:v>Non</x:v>
      </x:c>
      <x:c r="K545" s="4" t="n">
        <x:v>0</x:v>
      </x:c>
      <x:c r="L545" s="4" t="str">
        <x:v>PNG</x:v>
      </x:c>
      <x:c r="M545" s="4" t="str">
        <x:v>import-v85:riders-v52:vaal-tir-monture-seule-01:44c4cdc1769c</x:v>
      </x:c>
      <x:c r="N545" s="48" t="str">
        <x:v>https://github.com/darknigthmare/yautja-la-longue-chasse/blob/536ac53335e440747f6eccedd2cd757d1f817a99/public/game/imports/v85/library/44c4cdc1769ce7821f04d06ec6b0c0d71c71140f21b96e96c9f1e2c6afeaaf8c.png</x:v>
      </x:c>
      <x:c r="O545" s="48" t="str">
        <x:v>https://github.com/darknigthmare/yautja-la-longue-chasse/blob/536ac53335e440747f6eccedd2cd757d1f817a99/app/game/data/recentSpriteLibraryV85.json</x:v>
      </x:c>
      <x:c r="P545" s="4" t="str">
        <x:v>public/game/imports/v85/library/44c4cdc1769ce7821f04d06ec6b0c0d71c71140f21b96e96c9f1e2c6afeaaf8c.png</x:v>
      </x:c>
      <x:c r="Q545" s="4" t="str">
        <x:v>44c4cdc1769ce7821f04d06ec6b0c0d71c71140f21b96e96c9f1e2c6afeaaf8c</x:v>
      </x:c>
      <x:c r="R545" s="4" t="str">
        <x:v>dd4db04eebfae628bf6f8e33452f81bcc17b06c4</x:v>
      </x:c>
      <x:c r="S545" s="4" t="str">
        <x:v>app/game/data/recentSpriteLibraryV85.json # /assets/538</x:v>
      </x:c>
      <x:c r="T545" s="4" t="str">
        <x:v>YAUTJA_CHEVAUCHEURS_COMPLET_V5_2.zip</x:v>
      </x:c>
      <x:c r="U545" s="4" t="str">
        <x:v>montures/vaal-tir/monture-seule.png</x:v>
      </x:c>
      <x:c r="V545" s="4" t="str">
        <x:v>Dessin source statique. Une entrée de galerie ou une carte de référence ne crée ni combattant jouable, ni PNJ placé, ni animation. Les dix postes V86 réemploient des identités locales existantes.</x:v>
      </x:c>
    </x:row>
    <x:row r="546" ht="28" customHeight="1">
      <x:c r="A546" s="4" t="str">
        <x:v>artisans-de-la-roche-chaude--chevaucheurs-01</x:v>
      </x:c>
      <x:c r="B546" s="4" t="str">
        <x:v>PNJ</x:v>
      </x:c>
      <x:c r="C546" s="4" t="str">
        <x:v>Artisans de la Roche Chaude</x:v>
      </x:c>
      <x:c r="D546" s="4" t="str">
        <x:v>Chevaucheurs — Artisans de la Roche Chaude</x:v>
      </x:c>
      <x:c r="E546" s="4" t="str">
        <x:v>V5.2 / riders-v52</x:v>
      </x:c>
      <x:c r="F546" s="27" t="str">
        <x:v>Galerie et codex</x:v>
      </x:c>
      <x:c r="G546" s="4" t="str">
        <x:v>Oui</x:v>
      </x:c>
      <x:c r="H546" s="4" t="str">
        <x:v>Oui</x:v>
      </x:c>
      <x:c r="I546" s="4" t="str">
        <x:v>Non</x:v>
      </x:c>
      <x:c r="J546" s="4" t="str">
        <x:v>Non</x:v>
      </x:c>
      <x:c r="K546" s="4" t="n">
        <x:v>0</x:v>
      </x:c>
      <x:c r="L546" s="4" t="str">
        <x:v>PNG</x:v>
      </x:c>
      <x:c r="M546" s="4" t="str">
        <x:v>import-v85:riders-v52:artisans-de-la-roche-chaude-chevaucheurs-01:a53af0918d99</x:v>
      </x:c>
      <x:c r="N546" s="48" t="str">
        <x:v>https://github.com/darknigthmare/yautja-la-longue-chasse/blob/536ac53335e440747f6eccedd2cd757d1f817a99/public/game/imports/v85/library/a53af0918d99c74807b40e36273ac9111e963f000bfb47dd87fb425a516462b8.png</x:v>
      </x:c>
      <x:c r="O546" s="48" t="str">
        <x:v>https://github.com/darknigthmare/yautja-la-longue-chasse/blob/536ac53335e440747f6eccedd2cd757d1f817a99/app/game/data/recentSpriteLibraryV85.json</x:v>
      </x:c>
      <x:c r="P546" s="4" t="str">
        <x:v>public/game/imports/v85/library/a53af0918d99c74807b40e36273ac9111e963f000bfb47dd87fb425a516462b8.png</x:v>
      </x:c>
      <x:c r="Q546" s="4" t="str">
        <x:v>a53af0918d99c74807b40e36273ac9111e963f000bfb47dd87fb425a516462b8</x:v>
      </x:c>
      <x:c r="R546" s="4" t="str">
        <x:v>3a229ee91082ac0fa120644ae2df8181df60888a</x:v>
      </x:c>
      <x:c r="S546" s="4" t="str">
        <x:v>app/game/data/recentSpriteLibraryV85.json # /assets/539</x:v>
      </x:c>
      <x:c r="T546" s="4" t="str">
        <x:v>YAUTJA_CHEVAUCHEURS_COMPLET_V5_2.zip</x:v>
      </x:c>
      <x:c r="U546" s="4" t="str">
        <x:v>sprites/artisans-de-la-roche-chaude/chevaucheurs-01.png</x:v>
      </x:c>
      <x:c r="V546" s="4" t="str">
        <x:v>Dessin source statique. Une entrée de galerie ou une carte de référence ne crée ni combattant jouable, ni PNJ placé, ni animation. Les dix postes V86 réemploient des identités locales existantes.</x:v>
      </x:c>
    </x:row>
    <x:row r="547" ht="28" customHeight="1">
      <x:c r="A547" s="4" t="str">
        <x:v>augmentes-assassin--chevaucheurs-01</x:v>
      </x:c>
      <x:c r="B547" s="4" t="str">
        <x:v>PNJ</x:v>
      </x:c>
      <x:c r="C547" s="4" t="str">
        <x:v>Cohorte des Augmentés — base Assassin</x:v>
      </x:c>
      <x:c r="D547" s="4" t="str">
        <x:v>Chevaucheur — Cohorte des Augmentés — base Assassin — Bastion des ruines</x:v>
      </x:c>
      <x:c r="E547" s="4" t="str">
        <x:v>V5.2 / riders-v52</x:v>
      </x:c>
      <x:c r="F547" s="27" t="str">
        <x:v>Galerie et codex</x:v>
      </x:c>
      <x:c r="G547" s="4" t="str">
        <x:v>Oui</x:v>
      </x:c>
      <x:c r="H547" s="4" t="str">
        <x:v>Oui</x:v>
      </x:c>
      <x:c r="I547" s="4" t="str">
        <x:v>Non</x:v>
      </x:c>
      <x:c r="J547" s="4" t="str">
        <x:v>Non</x:v>
      </x:c>
      <x:c r="K547" s="4" t="n">
        <x:v>0</x:v>
      </x:c>
      <x:c r="L547" s="4" t="str">
        <x:v>PNG</x:v>
      </x:c>
      <x:c r="M547" s="4" t="str">
        <x:v>import-v85:riders-v52:augmentes-assassin-chevaucheurs-01:469997dee38d</x:v>
      </x:c>
      <x:c r="N547" s="48" t="str">
        <x:v>https://github.com/darknigthmare/yautja-la-longue-chasse/blob/536ac53335e440747f6eccedd2cd757d1f817a99/public/game/imports/v85/library/469997dee38d6c539d34076779e8d9d4afaf7587b2f3504ef909f2c1aa5ad69e.png</x:v>
      </x:c>
      <x:c r="O547" s="48" t="str">
        <x:v>https://github.com/darknigthmare/yautja-la-longue-chasse/blob/536ac53335e440747f6eccedd2cd757d1f817a99/app/game/data/recentSpriteLibraryV85.json</x:v>
      </x:c>
      <x:c r="P547" s="4" t="str">
        <x:v>public/game/imports/v85/library/469997dee38d6c539d34076779e8d9d4afaf7587b2f3504ef909f2c1aa5ad69e.png</x:v>
      </x:c>
      <x:c r="Q547" s="4" t="str">
        <x:v>469997dee38d6c539d34076779e8d9d4afaf7587b2f3504ef909f2c1aa5ad69e</x:v>
      </x:c>
      <x:c r="R547" s="4" t="str">
        <x:v>0e1fab7524e09118db874f12df77c627ee594451</x:v>
      </x:c>
      <x:c r="S547" s="4" t="str">
        <x:v>app/game/data/recentSpriteLibraryV85.json # /assets/540</x:v>
      </x:c>
      <x:c r="T547" s="4" t="str">
        <x:v>YAUTJA_CHEVAUCHEURS_COMPLET_V5_2.zip</x:v>
      </x:c>
      <x:c r="U547" s="4" t="str">
        <x:v>sprites/augmentes-assassin/chevaucheurs-01.png</x:v>
      </x:c>
      <x:c r="V547" s="4" t="str">
        <x:v>Dessin source statique. Une entrée de galerie ou une carte de référence ne crée ni combattant jouable, ni PNJ placé, ni animation. Les dix postes V86 réemploient des identités locales existantes.</x:v>
      </x:c>
    </x:row>
    <x:row r="548" ht="28" customHeight="1">
      <x:c r="A548" s="4" t="str">
        <x:v>conservateurs-des-anciennes-pierres--chevaucheurs-01</x:v>
      </x:c>
      <x:c r="B548" s="4" t="str">
        <x:v>PNJ</x:v>
      </x:c>
      <x:c r="C548" s="4" t="str">
        <x:v>Conservateurs des Anciennes Pierres</x:v>
      </x:c>
      <x:c r="D548" s="4" t="str">
        <x:v>Chevaucheurs — Conservateurs des Anciennes Pierres</x:v>
      </x:c>
      <x:c r="E548" s="4" t="str">
        <x:v>V5.2 / riders-v52</x:v>
      </x:c>
      <x:c r="F548" s="27" t="str">
        <x:v>Galerie et codex</x:v>
      </x:c>
      <x:c r="G548" s="4" t="str">
        <x:v>Oui</x:v>
      </x:c>
      <x:c r="H548" s="4" t="str">
        <x:v>Oui</x:v>
      </x:c>
      <x:c r="I548" s="4" t="str">
        <x:v>Non</x:v>
      </x:c>
      <x:c r="J548" s="4" t="str">
        <x:v>Non</x:v>
      </x:c>
      <x:c r="K548" s="4" t="n">
        <x:v>0</x:v>
      </x:c>
      <x:c r="L548" s="4" t="str">
        <x:v>PNG</x:v>
      </x:c>
      <x:c r="M548" s="4" t="str">
        <x:v>import-v85:riders-v52:conservateurs-des-anciennes-pierres-chevaucheurs-01:87947bd12211</x:v>
      </x:c>
      <x:c r="N548" s="48" t="str">
        <x:v>https://github.com/darknigthmare/yautja-la-longue-chasse/blob/536ac53335e440747f6eccedd2cd757d1f817a99/public/game/imports/v85/library/87947bd122117055e8ffad5093fb0d8f0000e24307d2e1eb6e9809f84e53af01.png</x:v>
      </x:c>
      <x:c r="O548" s="48" t="str">
        <x:v>https://github.com/darknigthmare/yautja-la-longue-chasse/blob/536ac53335e440747f6eccedd2cd757d1f817a99/app/game/data/recentSpriteLibraryV85.json</x:v>
      </x:c>
      <x:c r="P548" s="4" t="str">
        <x:v>public/game/imports/v85/library/87947bd122117055e8ffad5093fb0d8f0000e24307d2e1eb6e9809f84e53af01.png</x:v>
      </x:c>
      <x:c r="Q548" s="4" t="str">
        <x:v>87947bd122117055e8ffad5093fb0d8f0000e24307d2e1eb6e9809f84e53af01</x:v>
      </x:c>
      <x:c r="R548" s="4" t="str">
        <x:v>6b9487020ab5c72f3afa3621c649811912b2a23a</x:v>
      </x:c>
      <x:c r="S548" s="4" t="str">
        <x:v>app/game/data/recentSpriteLibraryV85.json # /assets/541</x:v>
      </x:c>
      <x:c r="T548" s="4" t="str">
        <x:v>YAUTJA_CHEVAUCHEURS_COMPLET_V5_2.zip</x:v>
      </x:c>
      <x:c r="U548" s="4" t="str">
        <x:v>sprites/conservateurs-des-anciennes-pierres/chevaucheurs-01.png</x:v>
      </x:c>
      <x:c r="V548" s="4" t="str">
        <x:v>Dessin source statique. Une entrée de galerie ou une carte de référence ne crée ni combattant jouable, ni PNJ placé, ni animation. Les dix postes V86 réemploient des identités locales existantes.</x:v>
      </x:c>
    </x:row>
    <x:row r="549" ht="28" customHeight="1">
      <x:c r="A549" s="4" t="str">
        <x:v>feral--chevaucheurs-01</x:v>
      </x:c>
      <x:c r="B549" s="4" t="str">
        <x:v>PNJ</x:v>
      </x:c>
      <x:c r="C549" s="4" t="str">
        <x:v>Lignée Feral</x:v>
      </x:c>
      <x:c r="D549" s="4" t="str">
        <x:v>Chevaucheur — Lignée Feral — Fendeur de cendre</x:v>
      </x:c>
      <x:c r="E549" s="4" t="str">
        <x:v>V5.2 / riders-v52</x:v>
      </x:c>
      <x:c r="F549" s="27" t="str">
        <x:v>Galerie et codex</x:v>
      </x:c>
      <x:c r="G549" s="4" t="str">
        <x:v>Oui</x:v>
      </x:c>
      <x:c r="H549" s="4" t="str">
        <x:v>Oui</x:v>
      </x:c>
      <x:c r="I549" s="4" t="str">
        <x:v>Non</x:v>
      </x:c>
      <x:c r="J549" s="4" t="str">
        <x:v>Non</x:v>
      </x:c>
      <x:c r="K549" s="4" t="n">
        <x:v>0</x:v>
      </x:c>
      <x:c r="L549" s="4" t="str">
        <x:v>PNG</x:v>
      </x:c>
      <x:c r="M549" s="4" t="str">
        <x:v>import-v85:riders-v52:feral-chevaucheurs-01:e340f1cbfb16</x:v>
      </x:c>
      <x:c r="N549" s="48" t="str">
        <x:v>https://github.com/darknigthmare/yautja-la-longue-chasse/blob/536ac53335e440747f6eccedd2cd757d1f817a99/public/game/imports/v85/library/e340f1cbfb1622b8121218638b1fe541bbabb48a0d053cd77dd9e635acdcabae.png</x:v>
      </x:c>
      <x:c r="O549" s="48" t="str">
        <x:v>https://github.com/darknigthmare/yautja-la-longue-chasse/blob/536ac53335e440747f6eccedd2cd757d1f817a99/app/game/data/recentSpriteLibraryV85.json</x:v>
      </x:c>
      <x:c r="P549" s="4" t="str">
        <x:v>public/game/imports/v85/library/e340f1cbfb1622b8121218638b1fe541bbabb48a0d053cd77dd9e635acdcabae.png</x:v>
      </x:c>
      <x:c r="Q549" s="4" t="str">
        <x:v>e340f1cbfb1622b8121218638b1fe541bbabb48a0d053cd77dd9e635acdcabae</x:v>
      </x:c>
      <x:c r="R549" s="4" t="str">
        <x:v>c47e37474347daf5921484cea9ab5de4ac8cde04</x:v>
      </x:c>
      <x:c r="S549" s="4" t="str">
        <x:v>app/game/data/recentSpriteLibraryV85.json # /assets/542</x:v>
      </x:c>
      <x:c r="T549" s="4" t="str">
        <x:v>YAUTJA_CHEVAUCHEURS_COMPLET_V5_2.zip</x:v>
      </x:c>
      <x:c r="U549" s="4" t="str">
        <x:v>sprites/feral/chevaucheurs-01.png</x:v>
      </x:c>
      <x:c r="V549" s="4" t="str">
        <x:v>Dessin source statique. Une entrée de galerie ou une carte de référence ne crée ni combattant jouable, ni PNJ placé, ni animation. Les dix postes V86 réemploient des identités locales existantes.</x:v>
      </x:c>
    </x:row>
    <x:row r="550" ht="28" customHeight="1">
      <x:c r="A550" s="4" t="str">
        <x:v>gardiens-des-hautes-branches--chevaucheurs-01</x:v>
      </x:c>
      <x:c r="B550" s="4" t="str">
        <x:v>PNJ</x:v>
      </x:c>
      <x:c r="C550" s="4" t="str">
        <x:v>Gardiens des Hautes Branches</x:v>
      </x:c>
      <x:c r="D550" s="4" t="str">
        <x:v>Chevaucheurs — Gardiens des Hautes Branches</x:v>
      </x:c>
      <x:c r="E550" s="4" t="str">
        <x:v>V5.2 / riders-v52</x:v>
      </x:c>
      <x:c r="F550" s="27" t="str">
        <x:v>Galerie et codex</x:v>
      </x:c>
      <x:c r="G550" s="4" t="str">
        <x:v>Oui</x:v>
      </x:c>
      <x:c r="H550" s="4" t="str">
        <x:v>Oui</x:v>
      </x:c>
      <x:c r="I550" s="4" t="str">
        <x:v>Non</x:v>
      </x:c>
      <x:c r="J550" s="4" t="str">
        <x:v>Non</x:v>
      </x:c>
      <x:c r="K550" s="4" t="n">
        <x:v>0</x:v>
      </x:c>
      <x:c r="L550" s="4" t="str">
        <x:v>PNG</x:v>
      </x:c>
      <x:c r="M550" s="4" t="str">
        <x:v>import-v85:riders-v52:gardiens-des-hautes-branches-chevaucheurs-01:f6cac70abd41</x:v>
      </x:c>
      <x:c r="N550" s="48" t="str">
        <x:v>https://github.com/darknigthmare/yautja-la-longue-chasse/blob/536ac53335e440747f6eccedd2cd757d1f817a99/public/game/imports/v85/library/f6cac70abd4102c786abe13e76e178456c82752b4aacd3b06c325d34a31987a8.png</x:v>
      </x:c>
      <x:c r="O550" s="48" t="str">
        <x:v>https://github.com/darknigthmare/yautja-la-longue-chasse/blob/536ac53335e440747f6eccedd2cd757d1f817a99/app/game/data/recentSpriteLibraryV85.json</x:v>
      </x:c>
      <x:c r="P550" s="4" t="str">
        <x:v>public/game/imports/v85/library/f6cac70abd4102c786abe13e76e178456c82752b4aacd3b06c325d34a31987a8.png</x:v>
      </x:c>
      <x:c r="Q550" s="4" t="str">
        <x:v>f6cac70abd4102c786abe13e76e178456c82752b4aacd3b06c325d34a31987a8</x:v>
      </x:c>
      <x:c r="R550" s="4" t="str">
        <x:v>162436e7e0d64b1d8c70b157c03256b9ffc2dd63</x:v>
      </x:c>
      <x:c r="S550" s="4" t="str">
        <x:v>app/game/data/recentSpriteLibraryV85.json # /assets/543</x:v>
      </x:c>
      <x:c r="T550" s="4" t="str">
        <x:v>YAUTJA_CHEVAUCHEURS_COMPLET_V5_2.zip</x:v>
      </x:c>
      <x:c r="U550" s="4" t="str">
        <x:v>sprites/gardiens-des-hautes-branches/chevaucheurs-01.png</x:v>
      </x:c>
      <x:c r="V550" s="4" t="str">
        <x:v>Dessin source statique. Une entrée de galerie ou une carte de référence ne crée ni combattant jouable, ni PNJ placé, ni animation. Les dix postes V86 réemploient des identités locales existantes.</x:v>
      </x:c>
    </x:row>
    <x:row r="551" ht="28" customHeight="1">
      <x:c r="A551" s="4" t="str">
        <x:v>gardiens-du-confinement--chevaucheurs-01</x:v>
      </x:c>
      <x:c r="B551" s="4" t="str">
        <x:v>PNJ</x:v>
      </x:c>
      <x:c r="C551" s="4" t="str">
        <x:v>Gardiens du Confinement</x:v>
      </x:c>
      <x:c r="D551" s="4" t="str">
        <x:v>Chevaucheurs — Gardiens du Confinement</x:v>
      </x:c>
      <x:c r="E551" s="4" t="str">
        <x:v>V5.2 / riders-v52</x:v>
      </x:c>
      <x:c r="F551" s="27" t="str">
        <x:v>Galerie et codex</x:v>
      </x:c>
      <x:c r="G551" s="4" t="str">
        <x:v>Oui</x:v>
      </x:c>
      <x:c r="H551" s="4" t="str">
        <x:v>Oui</x:v>
      </x:c>
      <x:c r="I551" s="4" t="str">
        <x:v>Non</x:v>
      </x:c>
      <x:c r="J551" s="4" t="str">
        <x:v>Non</x:v>
      </x:c>
      <x:c r="K551" s="4" t="n">
        <x:v>0</x:v>
      </x:c>
      <x:c r="L551" s="4" t="str">
        <x:v>PNG</x:v>
      </x:c>
      <x:c r="M551" s="4" t="str">
        <x:v>import-v85:riders-v52:gardiens-du-confinement-chevaucheurs-01:2d71c1b85d6c</x:v>
      </x:c>
      <x:c r="N551" s="48" t="str">
        <x:v>https://github.com/darknigthmare/yautja-la-longue-chasse/blob/536ac53335e440747f6eccedd2cd757d1f817a99/public/game/imports/v85/library/2d71c1b85d6c90e4337e0ca8d3c7827628497bd7a050da64ff3e8b40db97eeab.png</x:v>
      </x:c>
      <x:c r="O551" s="48" t="str">
        <x:v>https://github.com/darknigthmare/yautja-la-longue-chasse/blob/536ac53335e440747f6eccedd2cd757d1f817a99/app/game/data/recentSpriteLibraryV85.json</x:v>
      </x:c>
      <x:c r="P551" s="4" t="str">
        <x:v>public/game/imports/v85/library/2d71c1b85d6c90e4337e0ca8d3c7827628497bd7a050da64ff3e8b40db97eeab.png</x:v>
      </x:c>
      <x:c r="Q551" s="4" t="str">
        <x:v>2d71c1b85d6c90e4337e0ca8d3c7827628497bd7a050da64ff3e8b40db97eeab</x:v>
      </x:c>
      <x:c r="R551" s="4" t="str">
        <x:v>ec19251aa4075d2a3d98a98010edf0b1fcf3d0b9</x:v>
      </x:c>
      <x:c r="S551" s="4" t="str">
        <x:v>app/game/data/recentSpriteLibraryV85.json # /assets/544</x:v>
      </x:c>
      <x:c r="T551" s="4" t="str">
        <x:v>YAUTJA_CHEVAUCHEURS_COMPLET_V5_2.zip</x:v>
      </x:c>
      <x:c r="U551" s="4" t="str">
        <x:v>sprites/gardiens-du-confinement/chevaucheurs-01.png</x:v>
      </x:c>
      <x:c r="V551" s="4" t="str">
        <x:v>Dessin source statique. Une entrée de galerie ou une carte de référence ne crée ni combattant jouable, ni PNJ placé, ni animation. Les dix postes V86 réemploient des identités locales existantes.</x:v>
      </x:c>
    </x:row>
    <x:row r="552" ht="28" customHeight="1">
      <x:c r="A552" s="4" t="str">
        <x:v>hornhead--chevaucheurs-01</x:v>
      </x:c>
      <x:c r="B552" s="4" t="str">
        <x:v>PNJ</x:v>
      </x:c>
      <x:c r="C552" s="4" t="str">
        <x:v>Lignée Hornhead</x:v>
      </x:c>
      <x:c r="D552" s="4" t="str">
        <x:v>Chevaucheur — Lignée Hornhead — Marche-falaise</x:v>
      </x:c>
      <x:c r="E552" s="4" t="str">
        <x:v>V5.2 / riders-v52</x:v>
      </x:c>
      <x:c r="F552" s="27" t="str">
        <x:v>Galerie et codex</x:v>
      </x:c>
      <x:c r="G552" s="4" t="str">
        <x:v>Oui</x:v>
      </x:c>
      <x:c r="H552" s="4" t="str">
        <x:v>Oui</x:v>
      </x:c>
      <x:c r="I552" s="4" t="str">
        <x:v>Non</x:v>
      </x:c>
      <x:c r="J552" s="4" t="str">
        <x:v>Non</x:v>
      </x:c>
      <x:c r="K552" s="4" t="n">
        <x:v>0</x:v>
      </x:c>
      <x:c r="L552" s="4" t="str">
        <x:v>PNG</x:v>
      </x:c>
      <x:c r="M552" s="4" t="str">
        <x:v>import-v85:riders-v52:hornhead-chevaucheurs-01:230f31da13e7</x:v>
      </x:c>
      <x:c r="N552" s="48" t="str">
        <x:v>https://github.com/darknigthmare/yautja-la-longue-chasse/blob/536ac53335e440747f6eccedd2cd757d1f817a99/public/game/imports/v85/library/230f31da13e7ebd0ef3a1f63a85cc96542b6e7fe26212fc52f21f64e75f283e6.png</x:v>
      </x:c>
      <x:c r="O552" s="48" t="str">
        <x:v>https://github.com/darknigthmare/yautja-la-longue-chasse/blob/536ac53335e440747f6eccedd2cd757d1f817a99/app/game/data/recentSpriteLibraryV85.json</x:v>
      </x:c>
      <x:c r="P552" s="4" t="str">
        <x:v>public/game/imports/v85/library/230f31da13e7ebd0ef3a1f63a85cc96542b6e7fe26212fc52f21f64e75f283e6.png</x:v>
      </x:c>
      <x:c r="Q552" s="4" t="str">
        <x:v>230f31da13e7ebd0ef3a1f63a85cc96542b6e7fe26212fc52f21f64e75f283e6</x:v>
      </x:c>
      <x:c r="R552" s="4" t="str">
        <x:v>fc7df50e638bf30c74ee3d92fce82a7355d26c7d</x:v>
      </x:c>
      <x:c r="S552" s="4" t="str">
        <x:v>app/game/data/recentSpriteLibraryV85.json # /assets/545</x:v>
      </x:c>
      <x:c r="T552" s="4" t="str">
        <x:v>YAUTJA_CHEVAUCHEURS_COMPLET_V5_2.zip</x:v>
      </x:c>
      <x:c r="U552" s="4" t="str">
        <x:v>sprites/hornhead/chevaucheurs-01.png</x:v>
      </x:c>
      <x:c r="V552" s="4" t="str">
        <x:v>Dessin source statique. Une entrée de galerie ou une carte de référence ne crée ni combattant jouable, ni PNJ placé, ni animation. Les dix postes V86 réemploient des identités locales existantes.</x:v>
      </x:c>
    </x:row>
    <x:row r="553" ht="28" customHeight="1">
      <x:c r="A553" s="4" t="str">
        <x:v>kaal-or--chevaucheurs-01</x:v>
      </x:c>
      <x:c r="B553" s="4" t="str">
        <x:v>PNJ</x:v>
      </x:c>
      <x:c r="C553" s="4" t="str">
        <x:v>Kaal-Or — Gens de la haute neige</x:v>
      </x:c>
      <x:c r="D553" s="4" t="str">
        <x:v>Chevaucheur Kaal-Or sur Brise-névé</x:v>
      </x:c>
      <x:c r="E553" s="4" t="str">
        <x:v>V5.2 / riders-v52</x:v>
      </x:c>
      <x:c r="F553" s="27" t="str">
        <x:v>Galerie et codex</x:v>
      </x:c>
      <x:c r="G553" s="4" t="str">
        <x:v>Oui</x:v>
      </x:c>
      <x:c r="H553" s="4" t="str">
        <x:v>Oui</x:v>
      </x:c>
      <x:c r="I553" s="4" t="str">
        <x:v>Non</x:v>
      </x:c>
      <x:c r="J553" s="4" t="str">
        <x:v>Non</x:v>
      </x:c>
      <x:c r="K553" s="4" t="n">
        <x:v>0</x:v>
      </x:c>
      <x:c r="L553" s="4" t="str">
        <x:v>PNG</x:v>
      </x:c>
      <x:c r="M553" s="4" t="str">
        <x:v>import-v85:riders-v52:kaal-or-chevaucheurs-01:3338e1424895</x:v>
      </x:c>
      <x:c r="N553" s="48" t="str">
        <x:v>https://github.com/darknigthmare/yautja-la-longue-chasse/blob/536ac53335e440747f6eccedd2cd757d1f817a99/public/game/imports/v85/library/3338e1424895efdb26f2dd041df628d1f8ba93ca327552cc7df2e7fc2909049b.png</x:v>
      </x:c>
      <x:c r="O553" s="48" t="str">
        <x:v>https://github.com/darknigthmare/yautja-la-longue-chasse/blob/536ac53335e440747f6eccedd2cd757d1f817a99/app/game/data/recentSpriteLibraryV85.json</x:v>
      </x:c>
      <x:c r="P553" s="4" t="str">
        <x:v>public/game/imports/v85/library/3338e1424895efdb26f2dd041df628d1f8ba93ca327552cc7df2e7fc2909049b.png</x:v>
      </x:c>
      <x:c r="Q553" s="4" t="str">
        <x:v>3338e1424895efdb26f2dd041df628d1f8ba93ca327552cc7df2e7fc2909049b</x:v>
      </x:c>
      <x:c r="R553" s="4" t="str">
        <x:v>13c7b958a64980c4dc3d0ffd5007cf02f32dc0a1</x:v>
      </x:c>
      <x:c r="S553" s="4" t="str">
        <x:v>app/game/data/recentSpriteLibraryV85.json # /assets/546</x:v>
      </x:c>
      <x:c r="T553" s="4" t="str">
        <x:v>YAUTJA_CHEVAUCHEURS_COMPLET_V5_2.zip</x:v>
      </x:c>
      <x:c r="U553" s="4" t="str">
        <x:v>sprites/kaal-or/chevaucheurs-01.png</x:v>
      </x:c>
      <x:c r="V553" s="4" t="str">
        <x:v>Dessin source statique. Une entrée de galerie ou une carte de référence ne crée ni combattant jouable, ni PNJ placé, ni animation. Les dix postes V86 réemploient des identités locales existantes.</x:v>
      </x:c>
    </x:row>
    <x:row r="554" ht="28" customHeight="1">
      <x:c r="A554" s="4" t="str">
        <x:v>maisons-des-braises--chevaucheurs-01</x:v>
      </x:c>
      <x:c r="B554" s="4" t="str">
        <x:v>PNJ</x:v>
      </x:c>
      <x:c r="C554" s="4" t="str">
        <x:v>Maisons des Braises</x:v>
      </x:c>
      <x:c r="D554" s="4" t="str">
        <x:v>Chevaucheurs — Maisons des Braises</x:v>
      </x:c>
      <x:c r="E554" s="4" t="str">
        <x:v>V5.2 / riders-v52</x:v>
      </x:c>
      <x:c r="F554" s="27" t="str">
        <x:v>Galerie et codex</x:v>
      </x:c>
      <x:c r="G554" s="4" t="str">
        <x:v>Oui</x:v>
      </x:c>
      <x:c r="H554" s="4" t="str">
        <x:v>Oui</x:v>
      </x:c>
      <x:c r="I554" s="4" t="str">
        <x:v>Non</x:v>
      </x:c>
      <x:c r="J554" s="4" t="str">
        <x:v>Non</x:v>
      </x:c>
      <x:c r="K554" s="4" t="n">
        <x:v>0</x:v>
      </x:c>
      <x:c r="L554" s="4" t="str">
        <x:v>PNG</x:v>
      </x:c>
      <x:c r="M554" s="4" t="str">
        <x:v>import-v85:riders-v52:maisons-des-braises-chevaucheurs-01:dfb0192afa73</x:v>
      </x:c>
      <x:c r="N554" s="48" t="str">
        <x:v>https://github.com/darknigthmare/yautja-la-longue-chasse/blob/536ac53335e440747f6eccedd2cd757d1f817a99/public/game/imports/v85/library/dfb0192afa73a945a5540429bd27a420aea627b07e6d0d9500cc19d4cef0c8e2.png</x:v>
      </x:c>
      <x:c r="O554" s="48" t="str">
        <x:v>https://github.com/darknigthmare/yautja-la-longue-chasse/blob/536ac53335e440747f6eccedd2cd757d1f817a99/app/game/data/recentSpriteLibraryV85.json</x:v>
      </x:c>
      <x:c r="P554" s="4" t="str">
        <x:v>public/game/imports/v85/library/dfb0192afa73a945a5540429bd27a420aea627b07e6d0d9500cc19d4cef0c8e2.png</x:v>
      </x:c>
      <x:c r="Q554" s="4" t="str">
        <x:v>dfb0192afa73a945a5540429bd27a420aea627b07e6d0d9500cc19d4cef0c8e2</x:v>
      </x:c>
      <x:c r="R554" s="4" t="str">
        <x:v>ac0d19334e3a58bc47c0253dc631c261e78904ad</x:v>
      </x:c>
      <x:c r="S554" s="4" t="str">
        <x:v>app/game/data/recentSpriteLibraryV85.json # /assets/547</x:v>
      </x:c>
      <x:c r="T554" s="4" t="str">
        <x:v>YAUTJA_CHEVAUCHEURS_COMPLET_V5_2.zip</x:v>
      </x:c>
      <x:c r="U554" s="4" t="str">
        <x:v>sprites/maisons-des-braises/chevaucheurs-01.png</x:v>
      </x:c>
      <x:c r="V554" s="4" t="str">
        <x:v>Dessin source statique. Une entrée de galerie ou une carte de référence ne crée ni combattant jouable, ni PNJ placé, ni animation. Les dix postes V86 réemploient des identités locales existantes.</x:v>
      </x:c>
    </x:row>
    <x:row r="555" ht="28" customHeight="1">
      <x:c r="A555" s="4" t="str">
        <x:v>maisons-du-givre--chevaucheurs-01</x:v>
      </x:c>
      <x:c r="B555" s="4" t="str">
        <x:v>PNJ</x:v>
      </x:c>
      <x:c r="C555" s="4" t="str">
        <x:v>Maisons du Givre</x:v>
      </x:c>
      <x:c r="D555" s="4" t="str">
        <x:v>Chevaucheurs — Maisons du Givre</x:v>
      </x:c>
      <x:c r="E555" s="4" t="str">
        <x:v>V5.2 / riders-v52</x:v>
      </x:c>
      <x:c r="F555" s="27" t="str">
        <x:v>Galerie et codex</x:v>
      </x:c>
      <x:c r="G555" s="4" t="str">
        <x:v>Oui</x:v>
      </x:c>
      <x:c r="H555" s="4" t="str">
        <x:v>Oui</x:v>
      </x:c>
      <x:c r="I555" s="4" t="str">
        <x:v>Non</x:v>
      </x:c>
      <x:c r="J555" s="4" t="str">
        <x:v>Non</x:v>
      </x:c>
      <x:c r="K555" s="4" t="n">
        <x:v>0</x:v>
      </x:c>
      <x:c r="L555" s="4" t="str">
        <x:v>PNG</x:v>
      </x:c>
      <x:c r="M555" s="4" t="str">
        <x:v>import-v85:riders-v52:maisons-du-givre-chevaucheurs-01:005dac898a51</x:v>
      </x:c>
      <x:c r="N555" s="48" t="str">
        <x:v>https://github.com/darknigthmare/yautja-la-longue-chasse/blob/536ac53335e440747f6eccedd2cd757d1f817a99/public/game/imports/v85/library/005dac898a5182fb16ce954723af666e0d2e65a2f7ad82b06878bc105946bcc1.png</x:v>
      </x:c>
      <x:c r="O555" s="48" t="str">
        <x:v>https://github.com/darknigthmare/yautja-la-longue-chasse/blob/536ac53335e440747f6eccedd2cd757d1f817a99/app/game/data/recentSpriteLibraryV85.json</x:v>
      </x:c>
      <x:c r="P555" s="4" t="str">
        <x:v>public/game/imports/v85/library/005dac898a5182fb16ce954723af666e0d2e65a2f7ad82b06878bc105946bcc1.png</x:v>
      </x:c>
      <x:c r="Q555" s="4" t="str">
        <x:v>005dac898a5182fb16ce954723af666e0d2e65a2f7ad82b06878bc105946bcc1</x:v>
      </x:c>
      <x:c r="R555" s="4" t="str">
        <x:v>5259a9f324847117926767885993f4ceaf341c63</x:v>
      </x:c>
      <x:c r="S555" s="4" t="str">
        <x:v>app/game/data/recentSpriteLibraryV85.json # /assets/548</x:v>
      </x:c>
      <x:c r="T555" s="4" t="str">
        <x:v>YAUTJA_CHEVAUCHEURS_COMPLET_V5_2.zip</x:v>
      </x:c>
      <x:c r="U555" s="4" t="str">
        <x:v>sprites/maisons-du-givre/chevaucheurs-01.png</x:v>
      </x:c>
      <x:c r="V555" s="4" t="str">
        <x:v>Dessin source statique. Une entrée de galerie ou une carte de référence ne crée ni combattant jouable, ni PNJ placé, ni animation. Les dix postes V86 réemploient des identités locales existantes.</x:v>
      </x:c>
    </x:row>
    <x:row r="556" ht="28" customHeight="1">
      <x:c r="A556" s="4" t="str">
        <x:v>maisons-du-rivage--chevaucheurs-01</x:v>
      </x:c>
      <x:c r="B556" s="4" t="str">
        <x:v>PNJ</x:v>
      </x:c>
      <x:c r="C556" s="4" t="str">
        <x:v>Maisons du Rivage</x:v>
      </x:c>
      <x:c r="D556" s="4" t="str">
        <x:v>Chevaucheurs — Maisons du Rivage</x:v>
      </x:c>
      <x:c r="E556" s="4" t="str">
        <x:v>V5.2 / riders-v52</x:v>
      </x:c>
      <x:c r="F556" s="27" t="str">
        <x:v>Galerie et codex</x:v>
      </x:c>
      <x:c r="G556" s="4" t="str">
        <x:v>Oui</x:v>
      </x:c>
      <x:c r="H556" s="4" t="str">
        <x:v>Oui</x:v>
      </x:c>
      <x:c r="I556" s="4" t="str">
        <x:v>Non</x:v>
      </x:c>
      <x:c r="J556" s="4" t="str">
        <x:v>Non</x:v>
      </x:c>
      <x:c r="K556" s="4" t="n">
        <x:v>0</x:v>
      </x:c>
      <x:c r="L556" s="4" t="str">
        <x:v>PNG</x:v>
      </x:c>
      <x:c r="M556" s="4" t="str">
        <x:v>import-v85:riders-v52:maisons-du-rivage-chevaucheurs-01:90f927b22a84</x:v>
      </x:c>
      <x:c r="N556" s="48" t="str">
        <x:v>https://github.com/darknigthmare/yautja-la-longue-chasse/blob/536ac53335e440747f6eccedd2cd757d1f817a99/public/game/imports/v85/library/90f927b22a844b75cc687da43e085fb88e5aa7dcef4e7d9ed7c3c087cb80771b.png</x:v>
      </x:c>
      <x:c r="O556" s="48" t="str">
        <x:v>https://github.com/darknigthmare/yautja-la-longue-chasse/blob/536ac53335e440747f6eccedd2cd757d1f817a99/app/game/data/recentSpriteLibraryV85.json</x:v>
      </x:c>
      <x:c r="P556" s="4" t="str">
        <x:v>public/game/imports/v85/library/90f927b22a844b75cc687da43e085fb88e5aa7dcef4e7d9ed7c3c087cb80771b.png</x:v>
      </x:c>
      <x:c r="Q556" s="4" t="str">
        <x:v>90f927b22a844b75cc687da43e085fb88e5aa7dcef4e7d9ed7c3c087cb80771b</x:v>
      </x:c>
      <x:c r="R556" s="4" t="str">
        <x:v>5f30544e55fb8867c12ff74c808a1e007e954ee9</x:v>
      </x:c>
      <x:c r="S556" s="4" t="str">
        <x:v>app/game/data/recentSpriteLibraryV85.json # /assets/549</x:v>
      </x:c>
      <x:c r="T556" s="4" t="str">
        <x:v>YAUTJA_CHEVAUCHEURS_COMPLET_V5_2.zip</x:v>
      </x:c>
      <x:c r="U556" s="4" t="str">
        <x:v>sprites/maisons-du-rivage/chevaucheurs-01.png</x:v>
      </x:c>
      <x:c r="V556" s="4" t="str">
        <x:v>Dessin source statique. Une entrée de galerie ou une carte de référence ne crée ni combattant jouable, ni PNJ placé, ni animation. Les dix postes V86 réemploient des identités locales existantes.</x:v>
      </x:c>
    </x:row>
    <x:row r="557" ht="28" customHeight="1">
      <x:c r="A557" s="4" t="str">
        <x:v>peuple-des-citernes--chevaucheurs-01</x:v>
      </x:c>
      <x:c r="B557" s="4" t="str">
        <x:v>PNJ</x:v>
      </x:c>
      <x:c r="C557" s="4" t="str">
        <x:v>Peuple des Citernes</x:v>
      </x:c>
      <x:c r="D557" s="4" t="str">
        <x:v>Chevaucheurs — Peuple des Citernes</x:v>
      </x:c>
      <x:c r="E557" s="4" t="str">
        <x:v>V5.2 / riders-v52</x:v>
      </x:c>
      <x:c r="F557" s="27" t="str">
        <x:v>Galerie et codex</x:v>
      </x:c>
      <x:c r="G557" s="4" t="str">
        <x:v>Oui</x:v>
      </x:c>
      <x:c r="H557" s="4" t="str">
        <x:v>Oui</x:v>
      </x:c>
      <x:c r="I557" s="4" t="str">
        <x:v>Non</x:v>
      </x:c>
      <x:c r="J557" s="4" t="str">
        <x:v>Non</x:v>
      </x:c>
      <x:c r="K557" s="4" t="n">
        <x:v>0</x:v>
      </x:c>
      <x:c r="L557" s="4" t="str">
        <x:v>PNG</x:v>
      </x:c>
      <x:c r="M557" s="4" t="str">
        <x:v>import-v85:riders-v52:peuple-des-citernes-chevaucheurs-01:9ba568af699e</x:v>
      </x:c>
      <x:c r="N557" s="48" t="str">
        <x:v>https://github.com/darknigthmare/yautja-la-longue-chasse/blob/536ac53335e440747f6eccedd2cd757d1f817a99/public/game/imports/v85/library/9ba568af699e0f628e8506f8842fba4b80742f369f2ad7fc417908da4b60354e.png</x:v>
      </x:c>
      <x:c r="O557" s="48" t="str">
        <x:v>https://github.com/darknigthmare/yautja-la-longue-chasse/blob/536ac53335e440747f6eccedd2cd757d1f817a99/app/game/data/recentSpriteLibraryV85.json</x:v>
      </x:c>
      <x:c r="P557" s="4" t="str">
        <x:v>public/game/imports/v85/library/9ba568af699e0f628e8506f8842fba4b80742f369f2ad7fc417908da4b60354e.png</x:v>
      </x:c>
      <x:c r="Q557" s="4" t="str">
        <x:v>9ba568af699e0f628e8506f8842fba4b80742f369f2ad7fc417908da4b60354e</x:v>
      </x:c>
      <x:c r="R557" s="4" t="str">
        <x:v>da1476f3434e7afa88e4881cda236f84d1162a0e</x:v>
      </x:c>
      <x:c r="S557" s="4" t="str">
        <x:v>app/game/data/recentSpriteLibraryV85.json # /assets/550</x:v>
      </x:c>
      <x:c r="T557" s="4" t="str">
        <x:v>YAUTJA_CHEVAUCHEURS_COMPLET_V5_2.zip</x:v>
      </x:c>
      <x:c r="U557" s="4" t="str">
        <x:v>sprites/peuple-des-citernes/chevaucheurs-01.png</x:v>
      </x:c>
      <x:c r="V557" s="4" t="str">
        <x:v>Dessin source statique. Une entrée de galerie ou une carte de référence ne crée ni combattant jouable, ni PNJ placé, ni animation. Les dix postes V86 réemploient des identités locales existantes.</x:v>
      </x:c>
    </x:row>
    <x:row r="558" ht="28" customHeight="1">
      <x:c r="A558" s="4" t="str">
        <x:v>saar-keth--chevaucheurs-01</x:v>
      </x:c>
      <x:c r="B558" s="4" t="str">
        <x:v>PNJ</x:v>
      </x:c>
      <x:c r="C558" s="4" t="str">
        <x:v>Saar-Keth — Veilleurs des dunes</x:v>
      </x:c>
      <x:c r="D558" s="4" t="str">
        <x:v>Chevaucheur Saar-Keth sur Arpenteur des dunes</x:v>
      </x:c>
      <x:c r="E558" s="4" t="str">
        <x:v>V5.2 / riders-v52</x:v>
      </x:c>
      <x:c r="F558" s="27" t="str">
        <x:v>Galerie et codex</x:v>
      </x:c>
      <x:c r="G558" s="4" t="str">
        <x:v>Oui</x:v>
      </x:c>
      <x:c r="H558" s="4" t="str">
        <x:v>Oui</x:v>
      </x:c>
      <x:c r="I558" s="4" t="str">
        <x:v>Non</x:v>
      </x:c>
      <x:c r="J558" s="4" t="str">
        <x:v>Non</x:v>
      </x:c>
      <x:c r="K558" s="4" t="n">
        <x:v>0</x:v>
      </x:c>
      <x:c r="L558" s="4" t="str">
        <x:v>PNG</x:v>
      </x:c>
      <x:c r="M558" s="4" t="str">
        <x:v>import-v85:riders-v52:saar-keth-chevaucheurs-01:b116731eb45f</x:v>
      </x:c>
      <x:c r="N558" s="48" t="str">
        <x:v>https://github.com/darknigthmare/yautja-la-longue-chasse/blob/536ac53335e440747f6eccedd2cd757d1f817a99/public/game/imports/v85/library/b116731eb45f9cc0a1d5f10f01ef4c623f06053b1f3429283562a713cc60034f.png</x:v>
      </x:c>
      <x:c r="O558" s="48" t="str">
        <x:v>https://github.com/darknigthmare/yautja-la-longue-chasse/blob/536ac53335e440747f6eccedd2cd757d1f817a99/app/game/data/recentSpriteLibraryV85.json</x:v>
      </x:c>
      <x:c r="P558" s="4" t="str">
        <x:v>public/game/imports/v85/library/b116731eb45f9cc0a1d5f10f01ef4c623f06053b1f3429283562a713cc60034f.png</x:v>
      </x:c>
      <x:c r="Q558" s="4" t="str">
        <x:v>b116731eb45f9cc0a1d5f10f01ef4c623f06053b1f3429283562a713cc60034f</x:v>
      </x:c>
      <x:c r="R558" s="4" t="str">
        <x:v>5cf0d20bd61b165a5b77e06ec46c2fb13d378689</x:v>
      </x:c>
      <x:c r="S558" s="4" t="str">
        <x:v>app/game/data/recentSpriteLibraryV85.json # /assets/551</x:v>
      </x:c>
      <x:c r="T558" s="4" t="str">
        <x:v>YAUTJA_CHEVAUCHEURS_COMPLET_V5_2.zip</x:v>
      </x:c>
      <x:c r="U558" s="4" t="str">
        <x:v>sprites/saar-keth/chevaucheurs-01.png</x:v>
      </x:c>
      <x:c r="V558" s="4" t="str">
        <x:v>Dessin source statique. Une entrée de galerie ou une carte de référence ne crée ni combattant jouable, ni PNJ placé, ni animation. Les dix postes V86 réemploient des identités locales existantes.</x:v>
      </x:c>
    </x:row>
    <x:row r="559" ht="28" customHeight="1">
      <x:c r="A559" s="4" t="str">
        <x:v>sha-rhess--chevaucheurs-01</x:v>
      </x:c>
      <x:c r="B559" s="4" t="str">
        <x:v>PNJ</x:v>
      </x:c>
      <x:c r="C559" s="4" t="str">
        <x:v>Sha-Rhess — Riverains des racines</x:v>
      </x:c>
      <x:c r="D559" s="4" t="str">
        <x:v>Chevaucheur Sha-Rhess sur Nage-racines</x:v>
      </x:c>
      <x:c r="E559" s="4" t="str">
        <x:v>V5.2 / riders-v52</x:v>
      </x:c>
      <x:c r="F559" s="27" t="str">
        <x:v>Galerie et codex</x:v>
      </x:c>
      <x:c r="G559" s="4" t="str">
        <x:v>Oui</x:v>
      </x:c>
      <x:c r="H559" s="4" t="str">
        <x:v>Oui</x:v>
      </x:c>
      <x:c r="I559" s="4" t="str">
        <x:v>Non</x:v>
      </x:c>
      <x:c r="J559" s="4" t="str">
        <x:v>Non</x:v>
      </x:c>
      <x:c r="K559" s="4" t="n">
        <x:v>0</x:v>
      </x:c>
      <x:c r="L559" s="4" t="str">
        <x:v>PNG</x:v>
      </x:c>
      <x:c r="M559" s="4" t="str">
        <x:v>import-v85:riders-v52:sha-rhess-chevaucheurs-01:0750a1abf7cf</x:v>
      </x:c>
      <x:c r="N559" s="48" t="str">
        <x:v>https://github.com/darknigthmare/yautja-la-longue-chasse/blob/536ac53335e440747f6eccedd2cd757d1f817a99/public/game/imports/v85/library/0750a1abf7cf93dd475485ad342200cc60604898090f4300c53e895d3407c890.png</x:v>
      </x:c>
      <x:c r="O559" s="48" t="str">
        <x:v>https://github.com/darknigthmare/yautja-la-longue-chasse/blob/536ac53335e440747f6eccedd2cd757d1f817a99/app/game/data/recentSpriteLibraryV85.json</x:v>
      </x:c>
      <x:c r="P559" s="4" t="str">
        <x:v>public/game/imports/v85/library/0750a1abf7cf93dd475485ad342200cc60604898090f4300c53e895d3407c890.png</x:v>
      </x:c>
      <x:c r="Q559" s="4" t="str">
        <x:v>0750a1abf7cf93dd475485ad342200cc60604898090f4300c53e895d3407c890</x:v>
      </x:c>
      <x:c r="R559" s="4" t="str">
        <x:v>e04001c3f6870822735f3b67d18e19ccbf99dc91</x:v>
      </x:c>
      <x:c r="S559" s="4" t="str">
        <x:v>app/game/data/recentSpriteLibraryV85.json # /assets/552</x:v>
      </x:c>
      <x:c r="T559" s="4" t="str">
        <x:v>YAUTJA_CHEVAUCHEURS_COMPLET_V5_2.zip</x:v>
      </x:c>
      <x:c r="U559" s="4" t="str">
        <x:v>sprites/sha-rhess/chevaucheurs-01.png</x:v>
      </x:c>
      <x:c r="V559" s="4" t="str">
        <x:v>Dessin source statique. Une entrée de galerie ou une carte de référence ne crée ni combattant jouable, ni PNJ placé, ni animation. Les dix postes V86 réemploient des identités locales existantes.</x:v>
      </x:c>
    </x:row>
    <x:row r="560" ht="28" customHeight="1">
      <x:c r="A560" s="4" t="str">
        <x:v>spiked-tail--chevaucheurs-01</x:v>
      </x:c>
      <x:c r="B560" s="4" t="str">
        <x:v>PNJ</x:v>
      </x:c>
      <x:c r="C560" s="4" t="str">
        <x:v>Lignée Spiked Tail</x:v>
      </x:c>
      <x:c r="D560" s="4" t="str">
        <x:v>Chevaucheur — Lignée Spiked Tail — Brise-houle</x:v>
      </x:c>
      <x:c r="E560" s="4" t="str">
        <x:v>V5.2 / riders-v52</x:v>
      </x:c>
      <x:c r="F560" s="27" t="str">
        <x:v>Galerie et codex</x:v>
      </x:c>
      <x:c r="G560" s="4" t="str">
        <x:v>Oui</x:v>
      </x:c>
      <x:c r="H560" s="4" t="str">
        <x:v>Oui</x:v>
      </x:c>
      <x:c r="I560" s="4" t="str">
        <x:v>Non</x:v>
      </x:c>
      <x:c r="J560" s="4" t="str">
        <x:v>Non</x:v>
      </x:c>
      <x:c r="K560" s="4" t="n">
        <x:v>0</x:v>
      </x:c>
      <x:c r="L560" s="4" t="str">
        <x:v>PNG</x:v>
      </x:c>
      <x:c r="M560" s="4" t="str">
        <x:v>import-v85:riders-v52:spiked-tail-chevaucheurs-01:4ef23c4b7bfd</x:v>
      </x:c>
      <x:c r="N560" s="48" t="str">
        <x:v>https://github.com/darknigthmare/yautja-la-longue-chasse/blob/536ac53335e440747f6eccedd2cd757d1f817a99/public/game/imports/v85/library/4ef23c4b7bfd0a9d598a335cb41fff463f628f449969eb9370c0f4b4fc8ada84.png</x:v>
      </x:c>
      <x:c r="O560" s="48" t="str">
        <x:v>https://github.com/darknigthmare/yautja-la-longue-chasse/blob/536ac53335e440747f6eccedd2cd757d1f817a99/app/game/data/recentSpriteLibraryV85.json</x:v>
      </x:c>
      <x:c r="P560" s="4" t="str">
        <x:v>public/game/imports/v85/library/4ef23c4b7bfd0a9d598a335cb41fff463f628f449969eb9370c0f4b4fc8ada84.png</x:v>
      </x:c>
      <x:c r="Q560" s="4" t="str">
        <x:v>4ef23c4b7bfd0a9d598a335cb41fff463f628f449969eb9370c0f4b4fc8ada84</x:v>
      </x:c>
      <x:c r="R560" s="4" t="str">
        <x:v>ad2c280f6ca52318c6ebb19dc768c8fa643a8006</x:v>
      </x:c>
      <x:c r="S560" s="4" t="str">
        <x:v>app/game/data/recentSpriteLibraryV85.json # /assets/553</x:v>
      </x:c>
      <x:c r="T560" s="4" t="str">
        <x:v>YAUTJA_CHEVAUCHEURS_COMPLET_V5_2.zip</x:v>
      </x:c>
      <x:c r="U560" s="4" t="str">
        <x:v>sprites/spiked-tail/chevaucheurs-01.png</x:v>
      </x:c>
      <x:c r="V560" s="4" t="str">
        <x:v>Dessin source statique. Une entrée de galerie ou une carte de référence ne crée ni combattant jouable, ni PNJ placé, ni animation. Les dix postes V86 réemploient des identités locales existantes.</x:v>
      </x:c>
    </x:row>
    <x:row r="561" ht="28" customHeight="1">
      <x:c r="A561" s="4" t="str">
        <x:v>super-predators--chevaucheurs-01</x:v>
      </x:c>
      <x:c r="B561" s="4" t="str">
        <x:v>PNJ</x:v>
      </x:c>
      <x:c r="C561" s="4" t="str">
        <x:v>Lignée des Super Predators</x:v>
      </x:c>
      <x:c r="D561" s="4" t="str">
        <x:v>Chevaucheur — Lignée des Super Predators — Traqueur de réserve</x:v>
      </x:c>
      <x:c r="E561" s="4" t="str">
        <x:v>V5.2 / riders-v52</x:v>
      </x:c>
      <x:c r="F561" s="27" t="str">
        <x:v>Galerie et codex</x:v>
      </x:c>
      <x:c r="G561" s="4" t="str">
        <x:v>Oui</x:v>
      </x:c>
      <x:c r="H561" s="4" t="str">
        <x:v>Oui</x:v>
      </x:c>
      <x:c r="I561" s="4" t="str">
        <x:v>Non</x:v>
      </x:c>
      <x:c r="J561" s="4" t="str">
        <x:v>Non</x:v>
      </x:c>
      <x:c r="K561" s="4" t="n">
        <x:v>0</x:v>
      </x:c>
      <x:c r="L561" s="4" t="str">
        <x:v>PNG</x:v>
      </x:c>
      <x:c r="M561" s="4" t="str">
        <x:v>import-v85:riders-v52:super-predators-chevaucheurs-01:12146fc61498</x:v>
      </x:c>
      <x:c r="N561" s="48" t="str">
        <x:v>https://github.com/darknigthmare/yautja-la-longue-chasse/blob/536ac53335e440747f6eccedd2cd757d1f817a99/public/game/imports/v85/library/12146fc614983543bc304cbc672f50ecc0232643cccae76281385c13ff5cfed4.png</x:v>
      </x:c>
      <x:c r="O561" s="48" t="str">
        <x:v>https://github.com/darknigthmare/yautja-la-longue-chasse/blob/536ac53335e440747f6eccedd2cd757d1f817a99/app/game/data/recentSpriteLibraryV85.json</x:v>
      </x:c>
      <x:c r="P561" s="4" t="str">
        <x:v>public/game/imports/v85/library/12146fc614983543bc304cbc672f50ecc0232643cccae76281385c13ff5cfed4.png</x:v>
      </x:c>
      <x:c r="Q561" s="4" t="str">
        <x:v>12146fc614983543bc304cbc672f50ecc0232643cccae76281385c13ff5cfed4</x:v>
      </x:c>
      <x:c r="R561" s="4" t="str">
        <x:v>b2ad0893408ead3c465de283f55db7715dfe5d5b</x:v>
      </x:c>
      <x:c r="S561" s="4" t="str">
        <x:v>app/game/data/recentSpriteLibraryV85.json # /assets/554</x:v>
      </x:c>
      <x:c r="T561" s="4" t="str">
        <x:v>YAUTJA_CHEVAUCHEURS_COMPLET_V5_2.zip</x:v>
      </x:c>
      <x:c r="U561" s="4" t="str">
        <x:v>sprites/super-predators/chevaucheurs-01.png</x:v>
      </x:c>
      <x:c r="V561" s="4" t="str">
        <x:v>Dessin source statique. Une entrée de galerie ou une carte de référence ne crée ni combattant jouable, ni PNJ placé, ni animation. Les dix postes V86 réemploient des identités locales existantes.</x:v>
      </x:c>
    </x:row>
    <x:row r="562" ht="28" customHeight="1">
      <x:c r="A562" s="4" t="str">
        <x:v>ul-khar--chevaucheurs-01</x:v>
      </x:c>
      <x:c r="B562" s="4" t="str">
        <x:v>PNJ</x:v>
      </x:c>
      <x:c r="C562" s="4" t="str">
        <x:v>Ul-Khar — Habitants des forges profondes</x:v>
      </x:c>
      <x:c r="D562" s="4" t="str">
        <x:v>Chevaucheur Ul-Khar sur Porte-voûte des forges</x:v>
      </x:c>
      <x:c r="E562" s="4" t="str">
        <x:v>V5.2 / riders-v52</x:v>
      </x:c>
      <x:c r="F562" s="27" t="str">
        <x:v>Galerie et codex</x:v>
      </x:c>
      <x:c r="G562" s="4" t="str">
        <x:v>Oui</x:v>
      </x:c>
      <x:c r="H562" s="4" t="str">
        <x:v>Oui</x:v>
      </x:c>
      <x:c r="I562" s="4" t="str">
        <x:v>Non</x:v>
      </x:c>
      <x:c r="J562" s="4" t="str">
        <x:v>Non</x:v>
      </x:c>
      <x:c r="K562" s="4" t="n">
        <x:v>0</x:v>
      </x:c>
      <x:c r="L562" s="4" t="str">
        <x:v>PNG</x:v>
      </x:c>
      <x:c r="M562" s="4" t="str">
        <x:v>import-v85:riders-v52:ul-khar-chevaucheurs-01:a96f340e43bd</x:v>
      </x:c>
      <x:c r="N562" s="48" t="str">
        <x:v>https://github.com/darknigthmare/yautja-la-longue-chasse/blob/536ac53335e440747f6eccedd2cd757d1f817a99/public/game/imports/v85/library/a96f340e43bd8cec0e2c67c42e29d282ddc4d364a2b4085c6d09919bd8538d4d.png</x:v>
      </x:c>
      <x:c r="O562" s="48" t="str">
        <x:v>https://github.com/darknigthmare/yautja-la-longue-chasse/blob/536ac53335e440747f6eccedd2cd757d1f817a99/app/game/data/recentSpriteLibraryV85.json</x:v>
      </x:c>
      <x:c r="P562" s="4" t="str">
        <x:v>public/game/imports/v85/library/a96f340e43bd8cec0e2c67c42e29d282ddc4d364a2b4085c6d09919bd8538d4d.png</x:v>
      </x:c>
      <x:c r="Q562" s="4" t="str">
        <x:v>a96f340e43bd8cec0e2c67c42e29d282ddc4d364a2b4085c6d09919bd8538d4d</x:v>
      </x:c>
      <x:c r="R562" s="4" t="str">
        <x:v>c16b60e6fc4742dc6f21a1d1e0f06ceb987185a8</x:v>
      </x:c>
      <x:c r="S562" s="4" t="str">
        <x:v>app/game/data/recentSpriteLibraryV85.json # /assets/555</x:v>
      </x:c>
      <x:c r="T562" s="4" t="str">
        <x:v>YAUTJA_CHEVAUCHEURS_COMPLET_V5_2.zip</x:v>
      </x:c>
      <x:c r="U562" s="4" t="str">
        <x:v>sprites/ul-khar/chevaucheurs-01.png</x:v>
      </x:c>
      <x:c r="V562" s="4" t="str">
        <x:v>Dessin source statique. Une entrée de galerie ou une carte de référence ne crée ni combattant jouable, ni PNJ placé, ni animation. Les dix postes V86 réemploient des identités locales existantes.</x:v>
      </x:c>
    </x:row>
    <x:row r="563" ht="28" customHeight="1">
      <x:c r="A563" s="4" t="str">
        <x:v>vaal-tir--chevaucheurs-01</x:v>
      </x:c>
      <x:c r="B563" s="4" t="str">
        <x:v>PNJ</x:v>
      </x:c>
      <x:c r="C563" s="4" t="str">
        <x:v>Vaal-Tir — Grimpeurs des piliers</x:v>
      </x:c>
      <x:c r="D563" s="4" t="str">
        <x:v>Chevaucheur Vaal-Tir sur Agrippe-piliers</x:v>
      </x:c>
      <x:c r="E563" s="4" t="str">
        <x:v>V5.2 / riders-v52</x:v>
      </x:c>
      <x:c r="F563" s="27" t="str">
        <x:v>Galerie et codex</x:v>
      </x:c>
      <x:c r="G563" s="4" t="str">
        <x:v>Oui</x:v>
      </x:c>
      <x:c r="H563" s="4" t="str">
        <x:v>Oui</x:v>
      </x:c>
      <x:c r="I563" s="4" t="str">
        <x:v>Non</x:v>
      </x:c>
      <x:c r="J563" s="4" t="str">
        <x:v>Non</x:v>
      </x:c>
      <x:c r="K563" s="4" t="n">
        <x:v>0</x:v>
      </x:c>
      <x:c r="L563" s="4" t="str">
        <x:v>PNG</x:v>
      </x:c>
      <x:c r="M563" s="4" t="str">
        <x:v>import-v85:riders-v52:vaal-tir-chevaucheurs-01:3ddfb4aa2bed</x:v>
      </x:c>
      <x:c r="N563" s="48" t="str">
        <x:v>https://github.com/darknigthmare/yautja-la-longue-chasse/blob/536ac53335e440747f6eccedd2cd757d1f817a99/public/game/imports/v85/library/3ddfb4aa2bed8398e24dc2e6e3d9337204c31d1bc52f34f0f30f3ae7abafa3b7.png</x:v>
      </x:c>
      <x:c r="O563" s="48" t="str">
        <x:v>https://github.com/darknigthmare/yautja-la-longue-chasse/blob/536ac53335e440747f6eccedd2cd757d1f817a99/app/game/data/recentSpriteLibraryV85.json</x:v>
      </x:c>
      <x:c r="P563" s="4" t="str">
        <x:v>public/game/imports/v85/library/3ddfb4aa2bed8398e24dc2e6e3d9337204c31d1bc52f34f0f30f3ae7abafa3b7.png</x:v>
      </x:c>
      <x:c r="Q563" s="4" t="str">
        <x:v>3ddfb4aa2bed8398e24dc2e6e3d9337204c31d1bc52f34f0f30f3ae7abafa3b7</x:v>
      </x:c>
      <x:c r="R563" s="4" t="str">
        <x:v>331cce2e8eb6b6a1bc57b0cd01463d70d89554a1</x:v>
      </x:c>
      <x:c r="S563" s="4" t="str">
        <x:v>app/game/data/recentSpriteLibraryV85.json # /assets/556</x:v>
      </x:c>
      <x:c r="T563" s="4" t="str">
        <x:v>YAUTJA_CHEVAUCHEURS_COMPLET_V5_2.zip</x:v>
      </x:c>
      <x:c r="U563" s="4" t="str">
        <x:v>sprites/vaal-tir/chevaucheurs-01.png</x:v>
      </x:c>
      <x:c r="V563" s="4" t="str">
        <x:v>Dessin source statique. Une entrée de galerie ou une carte de référence ne crée ni combattant jouable, ni PNJ placé, ni animation. Les dix postes V86 réemploient des identités locales existantes.</x:v>
      </x:c>
    </x:row>
    <x:row r="564" ht="28" customHeight="1">
      <x:c r="A564" s="4" t="str">
        <x:v>veilleurs-des-cretes--chevaucheurs-01</x:v>
      </x:c>
      <x:c r="B564" s="4" t="str">
        <x:v>PNJ</x:v>
      </x:c>
      <x:c r="C564" s="4" t="str">
        <x:v>Veilleurs des Crêtes</x:v>
      </x:c>
      <x:c r="D564" s="4" t="str">
        <x:v>Chevaucheurs — Veilleurs des Crêtes</x:v>
      </x:c>
      <x:c r="E564" s="4" t="str">
        <x:v>V5.2 / riders-v52</x:v>
      </x:c>
      <x:c r="F564" s="27" t="str">
        <x:v>Galerie et codex</x:v>
      </x:c>
      <x:c r="G564" s="4" t="str">
        <x:v>Oui</x:v>
      </x:c>
      <x:c r="H564" s="4" t="str">
        <x:v>Oui</x:v>
      </x:c>
      <x:c r="I564" s="4" t="str">
        <x:v>Non</x:v>
      </x:c>
      <x:c r="J564" s="4" t="str">
        <x:v>Non</x:v>
      </x:c>
      <x:c r="K564" s="4" t="n">
        <x:v>0</x:v>
      </x:c>
      <x:c r="L564" s="4" t="str">
        <x:v>PNG</x:v>
      </x:c>
      <x:c r="M564" s="4" t="str">
        <x:v>import-v85:riders-v52:veilleurs-des-cretes-chevaucheurs-01:0213fbdb6b82</x:v>
      </x:c>
      <x:c r="N564" s="48" t="str">
        <x:v>https://github.com/darknigthmare/yautja-la-longue-chasse/blob/536ac53335e440747f6eccedd2cd757d1f817a99/public/game/imports/v85/library/0213fbdb6b82aab00fccdefebec7dae95083175c5192e7b70352a9dd3ad45c63.png</x:v>
      </x:c>
      <x:c r="O564" s="48" t="str">
        <x:v>https://github.com/darknigthmare/yautja-la-longue-chasse/blob/536ac53335e440747f6eccedd2cd757d1f817a99/app/game/data/recentSpriteLibraryV85.json</x:v>
      </x:c>
      <x:c r="P564" s="4" t="str">
        <x:v>public/game/imports/v85/library/0213fbdb6b82aab00fccdefebec7dae95083175c5192e7b70352a9dd3ad45c63.png</x:v>
      </x:c>
      <x:c r="Q564" s="4" t="str">
        <x:v>0213fbdb6b82aab00fccdefebec7dae95083175c5192e7b70352a9dd3ad45c63</x:v>
      </x:c>
      <x:c r="R564" s="4" t="str">
        <x:v>95cee97f530b978c2933da67fe4b9d1aa0acf594</x:v>
      </x:c>
      <x:c r="S564" s="4" t="str">
        <x:v>app/game/data/recentSpriteLibraryV85.json # /assets/557</x:v>
      </x:c>
      <x:c r="T564" s="4" t="str">
        <x:v>YAUTJA_CHEVAUCHEURS_COMPLET_V5_2.zip</x:v>
      </x:c>
      <x:c r="U564" s="4" t="str">
        <x:v>sprites/veilleurs-des-cretes/chevaucheurs-01.png</x:v>
      </x:c>
      <x:c r="V564" s="4" t="str">
        <x:v>Dessin source statique. Une entrée de galerie ou une carte de référence ne crée ni combattant jouable, ni PNJ placé, ni animation. Les dix postes V86 réemploient des identités locales existantes.</x:v>
      </x:c>
    </x:row>
    <x:row r="565" ht="28" customHeight="1">
      <x:c r="A565" s="4" t="str">
        <x:v>veilleurs-des-eaux-calmes--chevaucheurs-01</x:v>
      </x:c>
      <x:c r="B565" s="4" t="str">
        <x:v>PNJ</x:v>
      </x:c>
      <x:c r="C565" s="4" t="str">
        <x:v>Veilleurs des Eaux Calmes</x:v>
      </x:c>
      <x:c r="D565" s="4" t="str">
        <x:v>Chevaucheurs — Veilleurs des Eaux Calmes</x:v>
      </x:c>
      <x:c r="E565" s="4" t="str">
        <x:v>V5.2 / riders-v52</x:v>
      </x:c>
      <x:c r="F565" s="27" t="str">
        <x:v>Galerie et codex</x:v>
      </x:c>
      <x:c r="G565" s="4" t="str">
        <x:v>Oui</x:v>
      </x:c>
      <x:c r="H565" s="4" t="str">
        <x:v>Oui</x:v>
      </x:c>
      <x:c r="I565" s="4" t="str">
        <x:v>Non</x:v>
      </x:c>
      <x:c r="J565" s="4" t="str">
        <x:v>Non</x:v>
      </x:c>
      <x:c r="K565" s="4" t="n">
        <x:v>0</x:v>
      </x:c>
      <x:c r="L565" s="4" t="str">
        <x:v>PNG</x:v>
      </x:c>
      <x:c r="M565" s="4" t="str">
        <x:v>import-v85:riders-v52:veilleurs-des-eaux-calmes-chevaucheurs-01:33993c006df9</x:v>
      </x:c>
      <x:c r="N565" s="48" t="str">
        <x:v>https://github.com/darknigthmare/yautja-la-longue-chasse/blob/536ac53335e440747f6eccedd2cd757d1f817a99/public/game/imports/v85/library/33993c006df91e8121c763aefd8cabb07c8bea10b7dc7614bc5e4e30dfe1ba08.png</x:v>
      </x:c>
      <x:c r="O565" s="48" t="str">
        <x:v>https://github.com/darknigthmare/yautja-la-longue-chasse/blob/536ac53335e440747f6eccedd2cd757d1f817a99/app/game/data/recentSpriteLibraryV85.json</x:v>
      </x:c>
      <x:c r="P565" s="4" t="str">
        <x:v>public/game/imports/v85/library/33993c006df91e8121c763aefd8cabb07c8bea10b7dc7614bc5e4e30dfe1ba08.png</x:v>
      </x:c>
      <x:c r="Q565" s="4" t="str">
        <x:v>33993c006df91e8121c763aefd8cabb07c8bea10b7dc7614bc5e4e30dfe1ba08</x:v>
      </x:c>
      <x:c r="R565" s="4" t="str">
        <x:v>bc21996bae807264dd7c378696c30391425376f4</x:v>
      </x:c>
      <x:c r="S565" s="4" t="str">
        <x:v>app/game/data/recentSpriteLibraryV85.json # /assets/558</x:v>
      </x:c>
      <x:c r="T565" s="4" t="str">
        <x:v>YAUTJA_CHEVAUCHEURS_COMPLET_V5_2.zip</x:v>
      </x:c>
      <x:c r="U565" s="4" t="str">
        <x:v>sprites/veilleurs-des-eaux-calmes/chevaucheurs-01.png</x:v>
      </x:c>
      <x:c r="V565" s="4" t="str">
        <x:v>Dessin source statique. Une entrée de galerie ou une carte de référence ne crée ni combattant jouable, ni PNJ placé, ni animation. Les dix postes V86 réemploient des identités locales existantes.</x:v>
      </x:c>
    </x:row>
    <x:row r="566" ht="28" customHeight="1">
      <x:c r="A566" s="4" t="str">
        <x:v>augmentes-assassin--adjutants-01</x:v>
      </x:c>
      <x:c r="B566" s="4" t="str">
        <x:v>PNJ</x:v>
      </x:c>
      <x:c r="C566" s="4" t="str">
        <x:v>Cohorte des Augmentés — base Assassin</x:v>
      </x:c>
      <x:c r="D566" s="4" t="str">
        <x:v>adjutants 01</x:v>
      </x:c>
      <x:c r="E566" s="4" t="str">
        <x:v>V6 / v6-baseline</x:v>
      </x:c>
      <x:c r="F566" s="27" t="str">
        <x:v>Galerie et codex</x:v>
      </x:c>
      <x:c r="G566" s="4" t="str">
        <x:v>Oui</x:v>
      </x:c>
      <x:c r="H566" s="4" t="str">
        <x:v>Oui</x:v>
      </x:c>
      <x:c r="I566" s="4" t="str">
        <x:v>Non</x:v>
      </x:c>
      <x:c r="J566" s="4" t="str">
        <x:v>Non</x:v>
      </x:c>
      <x:c r="K566" s="4" t="n">
        <x:v>0</x:v>
      </x:c>
      <x:c r="L566" s="4" t="str">
        <x:v>PNG</x:v>
      </x:c>
      <x:c r="M566" s="4" t="str">
        <x:v>import-v85:v6-baseline:augmentes-assassin-adjutants-01:1a336b33f83d</x:v>
      </x:c>
      <x:c r="N566" s="48" t="str">
        <x:v>https://github.com/darknigthmare/yautja-la-longue-chasse/blob/536ac53335e440747f6eccedd2cd757d1f817a99/public/game/imports/v85/library/1a336b33f83d30096dd6bafd536beb15ffbe83ec8f078ec40aa2b67decfa2143.png</x:v>
      </x:c>
      <x:c r="O566" s="48" t="str">
        <x:v>https://github.com/darknigthmare/yautja-la-longue-chasse/blob/536ac53335e440747f6eccedd2cd757d1f817a99/app/game/data/recentSpriteLibraryV85.json</x:v>
      </x:c>
      <x:c r="P566" s="4" t="str">
        <x:v>public/game/imports/v85/library/1a336b33f83d30096dd6bafd536beb15ffbe83ec8f078ec40aa2b67decfa2143.png</x:v>
      </x:c>
      <x:c r="Q566" s="4" t="str">
        <x:v>1a336b33f83d30096dd6bafd536beb15ffbe83ec8f078ec40aa2b67decfa2143</x:v>
      </x:c>
      <x:c r="R566" s="4" t="str">
        <x:v>8ef5362a3f9005310e13a62b88e0c0189ca37798</x:v>
      </x:c>
      <x:c r="S566" s="4" t="str">
        <x:v>app/game/data/recentSpriteLibraryV85.json # /assets/559</x:v>
      </x:c>
      <x:c r="T566" s="4" t="str">
        <x:v>YAUTJA_V6_BASE_200_PNG_HISTORIQUES.zip</x:v>
      </x:c>
      <x:c r="U566" s="4" t="str">
        <x:v>sprites/augmentes-assassin/adjutants-01.png</x:v>
      </x:c>
      <x:c r="V566" s="4" t="str">
        <x:v>Dessin source statique. Une entrée de galerie ou une carte de référence ne crée ni combattant jouable, ni PNJ placé, ni animation. Les dix postes V86 réemploient des identités locales existantes.</x:v>
      </x:c>
    </x:row>
    <x:row r="567" ht="28" customHeight="1">
      <x:c r="A567" s="4" t="str">
        <x:v>augmentes-assassin--ancients-01</x:v>
      </x:c>
      <x:c r="B567" s="4" t="str">
        <x:v>PNJ</x:v>
      </x:c>
      <x:c r="C567" s="4" t="str">
        <x:v>Cohorte des Augmentés — base Assassin</x:v>
      </x:c>
      <x:c r="D567" s="4" t="str">
        <x:v>ancients 01</x:v>
      </x:c>
      <x:c r="E567" s="4" t="str">
        <x:v>V6 / v6-baseline</x:v>
      </x:c>
      <x:c r="F567" s="27" t="str">
        <x:v>Galerie et codex</x:v>
      </x:c>
      <x:c r="G567" s="4" t="str">
        <x:v>Oui</x:v>
      </x:c>
      <x:c r="H567" s="4" t="str">
        <x:v>Oui</x:v>
      </x:c>
      <x:c r="I567" s="4" t="str">
        <x:v>Non</x:v>
      </x:c>
      <x:c r="J567" s="4" t="str">
        <x:v>Non</x:v>
      </x:c>
      <x:c r="K567" s="4" t="n">
        <x:v>0</x:v>
      </x:c>
      <x:c r="L567" s="4" t="str">
        <x:v>PNG</x:v>
      </x:c>
      <x:c r="M567" s="4" t="str">
        <x:v>import-v85:v6-baseline:augmentes-assassin-ancients-01:ae6259b30015</x:v>
      </x:c>
      <x:c r="N567" s="48" t="str">
        <x:v>https://github.com/darknigthmare/yautja-la-longue-chasse/blob/536ac53335e440747f6eccedd2cd757d1f817a99/public/game/imports/v85/library/ae6259b300157d29708316237cbbf4c01e3ebc83bf4102ea90cc1e8060b8a97e.png</x:v>
      </x:c>
      <x:c r="O567" s="48" t="str">
        <x:v>https://github.com/darknigthmare/yautja-la-longue-chasse/blob/536ac53335e440747f6eccedd2cd757d1f817a99/app/game/data/recentSpriteLibraryV85.json</x:v>
      </x:c>
      <x:c r="P567" s="4" t="str">
        <x:v>public/game/imports/v85/library/ae6259b300157d29708316237cbbf4c01e3ebc83bf4102ea90cc1e8060b8a97e.png</x:v>
      </x:c>
      <x:c r="Q567" s="4" t="str">
        <x:v>ae6259b300157d29708316237cbbf4c01e3ebc83bf4102ea90cc1e8060b8a97e</x:v>
      </x:c>
      <x:c r="R567" s="4" t="str">
        <x:v>5c807528ccb09a27f8112d41ecd0fb10f27faff1</x:v>
      </x:c>
      <x:c r="S567" s="4" t="str">
        <x:v>app/game/data/recentSpriteLibraryV85.json # /assets/560</x:v>
      </x:c>
      <x:c r="T567" s="4" t="str">
        <x:v>YAUTJA_V6_BASE_200_PNG_HISTORIQUES.zip</x:v>
      </x:c>
      <x:c r="U567" s="4" t="str">
        <x:v>sprites/augmentes-assassin/ancients-01.png</x:v>
      </x:c>
      <x:c r="V567" s="4" t="str">
        <x:v>Dessin source statique. Une entrée de galerie ou une carte de référence ne crée ni combattant jouable, ni PNJ placé, ni animation. Les dix postes V86 réemploient des identités locales existantes.</x:v>
      </x:c>
    </x:row>
    <x:row r="568" ht="28" customHeight="1">
      <x:c r="A568" s="4" t="str">
        <x:v>augmentes-assassin--bad-bloods-01</x:v>
      </x:c>
      <x:c r="B568" s="4" t="str">
        <x:v>PNJ</x:v>
      </x:c>
      <x:c r="C568" s="4" t="str">
        <x:v>Cohorte des Augmentés — base Assassin</x:v>
      </x:c>
      <x:c r="D568" s="4" t="str">
        <x:v>bad bloods 01</x:v>
      </x:c>
      <x:c r="E568" s="4" t="str">
        <x:v>V6 / v6-baseline</x:v>
      </x:c>
      <x:c r="F568" s="27" t="str">
        <x:v>Galerie et codex</x:v>
      </x:c>
      <x:c r="G568" s="4" t="str">
        <x:v>Oui</x:v>
      </x:c>
      <x:c r="H568" s="4" t="str">
        <x:v>Oui</x:v>
      </x:c>
      <x:c r="I568" s="4" t="str">
        <x:v>Non</x:v>
      </x:c>
      <x:c r="J568" s="4" t="str">
        <x:v>Non</x:v>
      </x:c>
      <x:c r="K568" s="4" t="n">
        <x:v>0</x:v>
      </x:c>
      <x:c r="L568" s="4" t="str">
        <x:v>PNG</x:v>
      </x:c>
      <x:c r="M568" s="4" t="str">
        <x:v>import-v85:v6-baseline:augmentes-assassin-bad-bloods-01:4b3d4eaee286</x:v>
      </x:c>
      <x:c r="N568" s="48" t="str">
        <x:v>https://github.com/darknigthmare/yautja-la-longue-chasse/blob/536ac53335e440747f6eccedd2cd757d1f817a99/public/game/imports/v85/library/4b3d4eaee28652838ac430c6dc8894dcee8427707580e6b4eae49208b812441c.png</x:v>
      </x:c>
      <x:c r="O568" s="48" t="str">
        <x:v>https://github.com/darknigthmare/yautja-la-longue-chasse/blob/536ac53335e440747f6eccedd2cd757d1f817a99/app/game/data/recentSpriteLibraryV85.json</x:v>
      </x:c>
      <x:c r="P568" s="4" t="str">
        <x:v>public/game/imports/v85/library/4b3d4eaee28652838ac430c6dc8894dcee8427707580e6b4eae49208b812441c.png</x:v>
      </x:c>
      <x:c r="Q568" s="4" t="str">
        <x:v>4b3d4eaee28652838ac430c6dc8894dcee8427707580e6b4eae49208b812441c</x:v>
      </x:c>
      <x:c r="R568" s="4" t="str">
        <x:v>6724d08e370e39c2218c833ae05dc8d1999d234d</x:v>
      </x:c>
      <x:c r="S568" s="4" t="str">
        <x:v>app/game/data/recentSpriteLibraryV85.json # /assets/561</x:v>
      </x:c>
      <x:c r="T568" s="4" t="str">
        <x:v>YAUTJA_V6_BASE_200_PNG_HISTORIQUES.zip</x:v>
      </x:c>
      <x:c r="U568" s="4" t="str">
        <x:v>sprites/augmentes-assassin/bad-bloods-01.png</x:v>
      </x:c>
      <x:c r="V568" s="4" t="str">
        <x:v>Dessin source statique. Une entrée de galerie ou une carte de référence ne crée ni combattant jouable, ni PNJ placé, ni animation. Les dix postes V86 réemploient des identités locales existantes.</x:v>
      </x:c>
    </x:row>
    <x:row r="569" ht="28" customHeight="1">
      <x:c r="A569" s="4" t="str">
        <x:v>augmentes-assassin--battlemasters-01</x:v>
      </x:c>
      <x:c r="B569" s="4" t="str">
        <x:v>PNJ</x:v>
      </x:c>
      <x:c r="C569" s="4" t="str">
        <x:v>Cohorte des Augmentés — base Assassin</x:v>
      </x:c>
      <x:c r="D569" s="4" t="str">
        <x:v>battlemasters 01</x:v>
      </x:c>
      <x:c r="E569" s="4" t="str">
        <x:v>V6 / v6-baseline</x:v>
      </x:c>
      <x:c r="F569" s="27" t="str">
        <x:v>Galerie et codex</x:v>
      </x:c>
      <x:c r="G569" s="4" t="str">
        <x:v>Oui</x:v>
      </x:c>
      <x:c r="H569" s="4" t="str">
        <x:v>Oui</x:v>
      </x:c>
      <x:c r="I569" s="4" t="str">
        <x:v>Non</x:v>
      </x:c>
      <x:c r="J569" s="4" t="str">
        <x:v>Non</x:v>
      </x:c>
      <x:c r="K569" s="4" t="n">
        <x:v>0</x:v>
      </x:c>
      <x:c r="L569" s="4" t="str">
        <x:v>PNG</x:v>
      </x:c>
      <x:c r="M569" s="4" t="str">
        <x:v>import-v85:v6-baseline:augmentes-assassin-battlemasters-01:d3575f201ff2</x:v>
      </x:c>
      <x:c r="N569" s="48" t="str">
        <x:v>https://github.com/darknigthmare/yautja-la-longue-chasse/blob/536ac53335e440747f6eccedd2cd757d1f817a99/public/game/imports/v85/library/d3575f201ff214a4389f171aa3fe6e31f7a8e08dcc5941349da32699e6007a4d.png</x:v>
      </x:c>
      <x:c r="O569" s="48" t="str">
        <x:v>https://github.com/darknigthmare/yautja-la-longue-chasse/blob/536ac53335e440747f6eccedd2cd757d1f817a99/app/game/data/recentSpriteLibraryV85.json</x:v>
      </x:c>
      <x:c r="P569" s="4" t="str">
        <x:v>public/game/imports/v85/library/d3575f201ff214a4389f171aa3fe6e31f7a8e08dcc5941349da32699e6007a4d.png</x:v>
      </x:c>
      <x:c r="Q569" s="4" t="str">
        <x:v>d3575f201ff214a4389f171aa3fe6e31f7a8e08dcc5941349da32699e6007a4d</x:v>
      </x:c>
      <x:c r="R569" s="4" t="str">
        <x:v>753ff62667e10fd00164cfc7d98ba052c3cf8c0b</x:v>
      </x:c>
      <x:c r="S569" s="4" t="str">
        <x:v>app/game/data/recentSpriteLibraryV85.json # /assets/562</x:v>
      </x:c>
      <x:c r="T569" s="4" t="str">
        <x:v>YAUTJA_V6_BASE_200_PNG_HISTORIQUES.zip</x:v>
      </x:c>
      <x:c r="U569" s="4" t="str">
        <x:v>sprites/augmentes-assassin/battlemasters-01.png</x:v>
      </x:c>
      <x:c r="V569" s="4" t="str">
        <x:v>Dessin source statique. Une entrée de galerie ou une carte de référence ne crée ni combattant jouable, ni PNJ placé, ni animation. Les dix postes V86 réemploient des identités locales existantes.</x:v>
      </x:c>
    </x:row>
    <x:row r="570" ht="28" customHeight="1">
      <x:c r="A570" s="4" t="str">
        <x:v>augmentes-assassin--blooded-01</x:v>
      </x:c>
      <x:c r="B570" s="4" t="str">
        <x:v>PNJ</x:v>
      </x:c>
      <x:c r="C570" s="4" t="str">
        <x:v>Cohorte des Augmentés — base Assassin</x:v>
      </x:c>
      <x:c r="D570" s="4" t="str">
        <x:v>blooded 01</x:v>
      </x:c>
      <x:c r="E570" s="4" t="str">
        <x:v>V6 / v6-baseline</x:v>
      </x:c>
      <x:c r="F570" s="27" t="str">
        <x:v>Galerie et codex</x:v>
      </x:c>
      <x:c r="G570" s="4" t="str">
        <x:v>Oui</x:v>
      </x:c>
      <x:c r="H570" s="4" t="str">
        <x:v>Oui</x:v>
      </x:c>
      <x:c r="I570" s="4" t="str">
        <x:v>Non</x:v>
      </x:c>
      <x:c r="J570" s="4" t="str">
        <x:v>Non</x:v>
      </x:c>
      <x:c r="K570" s="4" t="n">
        <x:v>0</x:v>
      </x:c>
      <x:c r="L570" s="4" t="str">
        <x:v>PNG</x:v>
      </x:c>
      <x:c r="M570" s="4" t="str">
        <x:v>import-v85:v6-baseline:augmentes-assassin-blooded-01:10c468b46dfd</x:v>
      </x:c>
      <x:c r="N570" s="48" t="str">
        <x:v>https://github.com/darknigthmare/yautja-la-longue-chasse/blob/536ac53335e440747f6eccedd2cd757d1f817a99/public/game/imports/v85/library/10c468b46dfd40480c4dfede99120d878835b2603bc0cd45552a00b0364c8e71.png</x:v>
      </x:c>
      <x:c r="O570" s="48" t="str">
        <x:v>https://github.com/darknigthmare/yautja-la-longue-chasse/blob/536ac53335e440747f6eccedd2cd757d1f817a99/app/game/data/recentSpriteLibraryV85.json</x:v>
      </x:c>
      <x:c r="P570" s="4" t="str">
        <x:v>public/game/imports/v85/library/10c468b46dfd40480c4dfede99120d878835b2603bc0cd45552a00b0364c8e71.png</x:v>
      </x:c>
      <x:c r="Q570" s="4" t="str">
        <x:v>10c468b46dfd40480c4dfede99120d878835b2603bc0cd45552a00b0364c8e71</x:v>
      </x:c>
      <x:c r="R570" s="4" t="str">
        <x:v>c8934a8f7b0da814377cf43d67520a522b8b1309</x:v>
      </x:c>
      <x:c r="S570" s="4" t="str">
        <x:v>app/game/data/recentSpriteLibraryV85.json # /assets/563</x:v>
      </x:c>
      <x:c r="T570" s="4" t="str">
        <x:v>YAUTJA_V6_BASE_200_PNG_HISTORIQUES.zip</x:v>
      </x:c>
      <x:c r="U570" s="4" t="str">
        <x:v>sprites/augmentes-assassin/blooded-01.png</x:v>
      </x:c>
      <x:c r="V570" s="4" t="str">
        <x:v>Dessin source statique. Une entrée de galerie ou une carte de référence ne crée ni combattant jouable, ni PNJ placé, ni animation. Les dix postes V86 réemploient des identités locales existantes.</x:v>
      </x:c>
    </x:row>
    <x:row r="571" ht="28" customHeight="1">
      <x:c r="A571" s="4" t="str">
        <x:v>augmentes-assassin--chevaucheurs-01</x:v>
      </x:c>
      <x:c r="B571" s="4" t="str">
        <x:v>PNJ</x:v>
      </x:c>
      <x:c r="C571" s="4" t="str">
        <x:v>Cohorte des Augmentés — base Assassin</x:v>
      </x:c>
      <x:c r="D571" s="4" t="str">
        <x:v>chevaucheurs 01</x:v>
      </x:c>
      <x:c r="E571" s="4" t="str">
        <x:v>V6 / v6-baseline</x:v>
      </x:c>
      <x:c r="F571" s="27" t="str">
        <x:v>Galerie et codex</x:v>
      </x:c>
      <x:c r="G571" s="4" t="str">
        <x:v>Oui</x:v>
      </x:c>
      <x:c r="H571" s="4" t="str">
        <x:v>Oui</x:v>
      </x:c>
      <x:c r="I571" s="4" t="str">
        <x:v>Non</x:v>
      </x:c>
      <x:c r="J571" s="4" t="str">
        <x:v>Non</x:v>
      </x:c>
      <x:c r="K571" s="4" t="n">
        <x:v>0</x:v>
      </x:c>
      <x:c r="L571" s="4" t="str">
        <x:v>PNG</x:v>
      </x:c>
      <x:c r="M571" s="4" t="str">
        <x:v>import-v85:v6-baseline:augmentes-assassin-chevaucheurs-01:469997dee38d</x:v>
      </x:c>
      <x:c r="N571" s="48" t="str">
        <x:v>https://github.com/darknigthmare/yautja-la-longue-chasse/blob/536ac53335e440747f6eccedd2cd757d1f817a99/public/game/imports/v85/library/469997dee38d6c539d34076779e8d9d4afaf7587b2f3504ef909f2c1aa5ad69e.png</x:v>
      </x:c>
      <x:c r="O571" s="48" t="str">
        <x:v>https://github.com/darknigthmare/yautja-la-longue-chasse/blob/536ac53335e440747f6eccedd2cd757d1f817a99/app/game/data/recentSpriteLibraryV85.json</x:v>
      </x:c>
      <x:c r="P571" s="4" t="str">
        <x:v>public/game/imports/v85/library/469997dee38d6c539d34076779e8d9d4afaf7587b2f3504ef909f2c1aa5ad69e.png</x:v>
      </x:c>
      <x:c r="Q571" s="4" t="str">
        <x:v>469997dee38d6c539d34076779e8d9d4afaf7587b2f3504ef909f2c1aa5ad69e</x:v>
      </x:c>
      <x:c r="R571" s="4" t="str">
        <x:v>0e1fab7524e09118db874f12df77c627ee594451</x:v>
      </x:c>
      <x:c r="S571" s="4" t="str">
        <x:v>app/game/data/recentSpriteLibraryV85.json # /assets/564</x:v>
      </x:c>
      <x:c r="T571" s="4" t="str">
        <x:v>YAUTJA_V6_BASE_200_PNG_HISTORIQUES.zip</x:v>
      </x:c>
      <x:c r="U571" s="4" t="str">
        <x:v>sprites/augmentes-assassin/chevaucheurs-01.png</x:v>
      </x:c>
      <x:c r="V571" s="4" t="str">
        <x:v>Dessin source statique. Une entrée de galerie ou une carte de référence ne crée ni combattant jouable, ni PNJ placé, ni animation. Les dix postes V86 réemploient des identités locales existantes.</x:v>
      </x:c>
    </x:row>
    <x:row r="572" ht="28" customHeight="1">
      <x:c r="A572" s="4" t="str">
        <x:v>augmentes-assassin--clan-leaders-01</x:v>
      </x:c>
      <x:c r="B572" s="4" t="str">
        <x:v>PNJ</x:v>
      </x:c>
      <x:c r="C572" s="4" t="str">
        <x:v>Cohorte des Augmentés — base Assassin</x:v>
      </x:c>
      <x:c r="D572" s="4" t="str">
        <x:v>clan leaders 01</x:v>
      </x:c>
      <x:c r="E572" s="4" t="str">
        <x:v>V6 / v6-baseline</x:v>
      </x:c>
      <x:c r="F572" s="27" t="str">
        <x:v>Galerie et codex</x:v>
      </x:c>
      <x:c r="G572" s="4" t="str">
        <x:v>Oui</x:v>
      </x:c>
      <x:c r="H572" s="4" t="str">
        <x:v>Oui</x:v>
      </x:c>
      <x:c r="I572" s="4" t="str">
        <x:v>Non</x:v>
      </x:c>
      <x:c r="J572" s="4" t="str">
        <x:v>Non</x:v>
      </x:c>
      <x:c r="K572" s="4" t="n">
        <x:v>0</x:v>
      </x:c>
      <x:c r="L572" s="4" t="str">
        <x:v>PNG</x:v>
      </x:c>
      <x:c r="M572" s="4" t="str">
        <x:v>import-v85:v6-baseline:augmentes-assassin-clan-leaders-01:085b5ba53b04</x:v>
      </x:c>
      <x:c r="N572" s="48" t="str">
        <x:v>https://github.com/darknigthmare/yautja-la-longue-chasse/blob/536ac53335e440747f6eccedd2cd757d1f817a99/public/game/imports/v85/library/085b5ba53b04fd3ef1e7b7be329a57ee6944a7c9b75d4de6e348b4b32eea5475.png</x:v>
      </x:c>
      <x:c r="O572" s="48" t="str">
        <x:v>https://github.com/darknigthmare/yautja-la-longue-chasse/blob/536ac53335e440747f6eccedd2cd757d1f817a99/app/game/data/recentSpriteLibraryV85.json</x:v>
      </x:c>
      <x:c r="P572" s="4" t="str">
        <x:v>public/game/imports/v85/library/085b5ba53b04fd3ef1e7b7be329a57ee6944a7c9b75d4de6e348b4b32eea5475.png</x:v>
      </x:c>
      <x:c r="Q572" s="4" t="str">
        <x:v>085b5ba53b04fd3ef1e7b7be329a57ee6944a7c9b75d4de6e348b4b32eea5475</x:v>
      </x:c>
      <x:c r="R572" s="4" t="str">
        <x:v>2eef82054e7092d2c8970a667789fc326234dd8b</x:v>
      </x:c>
      <x:c r="S572" s="4" t="str">
        <x:v>app/game/data/recentSpriteLibraryV85.json # /assets/565</x:v>
      </x:c>
      <x:c r="T572" s="4" t="str">
        <x:v>YAUTJA_V6_BASE_200_PNG_HISTORIQUES.zip</x:v>
      </x:c>
      <x:c r="U572" s="4" t="str">
        <x:v>sprites/augmentes-assassin/clan-leaders-01.png</x:v>
      </x:c>
      <x:c r="V572" s="4" t="str">
        <x:v>Dessin source statique. Une entrée de galerie ou une carte de référence ne crée ni combattant jouable, ni PNJ placé, ni animation. Les dix postes V86 réemploient des identités locales existantes.</x:v>
      </x:c>
    </x:row>
    <x:row r="573" ht="28" customHeight="1">
      <x:c r="A573" s="4" t="str">
        <x:v>augmentes-assassin--elders-01</x:v>
      </x:c>
      <x:c r="B573" s="4" t="str">
        <x:v>PNJ</x:v>
      </x:c>
      <x:c r="C573" s="4" t="str">
        <x:v>Cohorte des Augmentés — base Assassin</x:v>
      </x:c>
      <x:c r="D573" s="4" t="str">
        <x:v>elders 01</x:v>
      </x:c>
      <x:c r="E573" s="4" t="str">
        <x:v>V6 / v6-baseline</x:v>
      </x:c>
      <x:c r="F573" s="27" t="str">
        <x:v>Galerie et codex</x:v>
      </x:c>
      <x:c r="G573" s="4" t="str">
        <x:v>Oui</x:v>
      </x:c>
      <x:c r="H573" s="4" t="str">
        <x:v>Oui</x:v>
      </x:c>
      <x:c r="I573" s="4" t="str">
        <x:v>Non</x:v>
      </x:c>
      <x:c r="J573" s="4" t="str">
        <x:v>Non</x:v>
      </x:c>
      <x:c r="K573" s="4" t="n">
        <x:v>0</x:v>
      </x:c>
      <x:c r="L573" s="4" t="str">
        <x:v>PNG</x:v>
      </x:c>
      <x:c r="M573" s="4" t="str">
        <x:v>import-v85:v6-baseline:augmentes-assassin-elders-01:24fcfde32d10</x:v>
      </x:c>
      <x:c r="N573" s="48" t="str">
        <x:v>https://github.com/darknigthmare/yautja-la-longue-chasse/blob/536ac53335e440747f6eccedd2cd757d1f817a99/public/game/imports/v85/library/24fcfde32d10191d8bf8796792e51fc3e453ca0073a394cb21659007bae43b47.png</x:v>
      </x:c>
      <x:c r="O573" s="48" t="str">
        <x:v>https://github.com/darknigthmare/yautja-la-longue-chasse/blob/536ac53335e440747f6eccedd2cd757d1f817a99/app/game/data/recentSpriteLibraryV85.json</x:v>
      </x:c>
      <x:c r="P573" s="4" t="str">
        <x:v>public/game/imports/v85/library/24fcfde32d10191d8bf8796792e51fc3e453ca0073a394cb21659007bae43b47.png</x:v>
      </x:c>
      <x:c r="Q573" s="4" t="str">
        <x:v>24fcfde32d10191d8bf8796792e51fc3e453ca0073a394cb21659007bae43b47</x:v>
      </x:c>
      <x:c r="R573" s="4" t="str">
        <x:v>3c112c0b629372bb97cb7a90f48f1ebc82971123</x:v>
      </x:c>
      <x:c r="S573" s="4" t="str">
        <x:v>app/game/data/recentSpriteLibraryV85.json # /assets/566</x:v>
      </x:c>
      <x:c r="T573" s="4" t="str">
        <x:v>YAUTJA_V6_BASE_200_PNG_HISTORIQUES.zip</x:v>
      </x:c>
      <x:c r="U573" s="4" t="str">
        <x:v>sprites/augmentes-assassin/elders-01.png</x:v>
      </x:c>
      <x:c r="V573" s="4" t="str">
        <x:v>Dessin source statique. Une entrée de galerie ou une carte de référence ne crée ni combattant jouable, ni PNJ placé, ni animation. Les dix postes V86 réemploient des identités locales existantes.</x:v>
      </x:c>
    </x:row>
    <x:row r="574" ht="28" customHeight="1">
      <x:c r="A574" s="4" t="str">
        <x:v>augmentes-assassin--elites-01</x:v>
      </x:c>
      <x:c r="B574" s="4" t="str">
        <x:v>PNJ</x:v>
      </x:c>
      <x:c r="C574" s="4" t="str">
        <x:v>Cohorte des Augmentés — base Assassin</x:v>
      </x:c>
      <x:c r="D574" s="4" t="str">
        <x:v>elites 01</x:v>
      </x:c>
      <x:c r="E574" s="4" t="str">
        <x:v>V6 / v6-baseline</x:v>
      </x:c>
      <x:c r="F574" s="27" t="str">
        <x:v>Galerie et codex</x:v>
      </x:c>
      <x:c r="G574" s="4" t="str">
        <x:v>Oui</x:v>
      </x:c>
      <x:c r="H574" s="4" t="str">
        <x:v>Oui</x:v>
      </x:c>
      <x:c r="I574" s="4" t="str">
        <x:v>Non</x:v>
      </x:c>
      <x:c r="J574" s="4" t="str">
        <x:v>Non</x:v>
      </x:c>
      <x:c r="K574" s="4" t="n">
        <x:v>0</x:v>
      </x:c>
      <x:c r="L574" s="4" t="str">
        <x:v>PNG</x:v>
      </x:c>
      <x:c r="M574" s="4" t="str">
        <x:v>import-v85:v6-baseline:augmentes-assassin-elites-01:c55824ade9bc</x:v>
      </x:c>
      <x:c r="N574" s="48" t="str">
        <x:v>https://github.com/darknigthmare/yautja-la-longue-chasse/blob/536ac53335e440747f6eccedd2cd757d1f817a99/public/game/imports/v85/library/c55824ade9bcae31403a1aa26169e734bae14a7a811a30031cf4f5547f7fd6b9.png</x:v>
      </x:c>
      <x:c r="O574" s="48" t="str">
        <x:v>https://github.com/darknigthmare/yautja-la-longue-chasse/blob/536ac53335e440747f6eccedd2cd757d1f817a99/app/game/data/recentSpriteLibraryV85.json</x:v>
      </x:c>
      <x:c r="P574" s="4" t="str">
        <x:v>public/game/imports/v85/library/c55824ade9bcae31403a1aa26169e734bae14a7a811a30031cf4f5547f7fd6b9.png</x:v>
      </x:c>
      <x:c r="Q574" s="4" t="str">
        <x:v>c55824ade9bcae31403a1aa26169e734bae14a7a811a30031cf4f5547f7fd6b9</x:v>
      </x:c>
      <x:c r="R574" s="4" t="str">
        <x:v>389b6e40b603ba0b87408f97357344a7d66d65bf</x:v>
      </x:c>
      <x:c r="S574" s="4" t="str">
        <x:v>app/game/data/recentSpriteLibraryV85.json # /assets/567</x:v>
      </x:c>
      <x:c r="T574" s="4" t="str">
        <x:v>YAUTJA_V6_BASE_200_PNG_HISTORIQUES.zip</x:v>
      </x:c>
      <x:c r="U574" s="4" t="str">
        <x:v>sprites/augmentes-assassin/elites-01.png</x:v>
      </x:c>
      <x:c r="V574" s="4" t="str">
        <x:v>Dessin source statique. Une entrée de galerie ou une carte de référence ne crée ni combattant jouable, ni PNJ placé, ni animation. Les dix postes V86 réemploient des identités locales existantes.</x:v>
      </x:c>
    </x:row>
    <x:row r="575" ht="28" customHeight="1">
      <x:c r="A575" s="4" t="str">
        <x:v>augmentes-assassin--enforcers-comics-01</x:v>
      </x:c>
      <x:c r="B575" s="4" t="str">
        <x:v>PNJ</x:v>
      </x:c>
      <x:c r="C575" s="4" t="str">
        <x:v>Cohorte des Augmentés — base Assassin</x:v>
      </x:c>
      <x:c r="D575" s="4" t="str">
        <x:v>enforcers comics 01</x:v>
      </x:c>
      <x:c r="E575" s="4" t="str">
        <x:v>V6 / v6-baseline</x:v>
      </x:c>
      <x:c r="F575" s="27" t="str">
        <x:v>Galerie et codex</x:v>
      </x:c>
      <x:c r="G575" s="4" t="str">
        <x:v>Oui</x:v>
      </x:c>
      <x:c r="H575" s="4" t="str">
        <x:v>Oui</x:v>
      </x:c>
      <x:c r="I575" s="4" t="str">
        <x:v>Non</x:v>
      </x:c>
      <x:c r="J575" s="4" t="str">
        <x:v>Non</x:v>
      </x:c>
      <x:c r="K575" s="4" t="n">
        <x:v>0</x:v>
      </x:c>
      <x:c r="L575" s="4" t="str">
        <x:v>PNG</x:v>
      </x:c>
      <x:c r="M575" s="4" t="str">
        <x:v>import-v85:v6-baseline:augmentes-assassin-enforcers-comics-01:13539b805a90</x:v>
      </x:c>
      <x:c r="N575" s="48" t="str">
        <x:v>https://github.com/darknigthmare/yautja-la-longue-chasse/blob/536ac53335e440747f6eccedd2cd757d1f817a99/public/game/imports/v85/library/13539b805a908530121f683cbc06117ebf4c10bc0267667117fe4b681d0c6aef.png</x:v>
      </x:c>
      <x:c r="O575" s="48" t="str">
        <x:v>https://github.com/darknigthmare/yautja-la-longue-chasse/blob/536ac53335e440747f6eccedd2cd757d1f817a99/app/game/data/recentSpriteLibraryV85.json</x:v>
      </x:c>
      <x:c r="P575" s="4" t="str">
        <x:v>public/game/imports/v85/library/13539b805a908530121f683cbc06117ebf4c10bc0267667117fe4b681d0c6aef.png</x:v>
      </x:c>
      <x:c r="Q575" s="4" t="str">
        <x:v>13539b805a908530121f683cbc06117ebf4c10bc0267667117fe4b681d0c6aef</x:v>
      </x:c>
      <x:c r="R575" s="4" t="str">
        <x:v>20932dd0f660e87c3c709b1b0bcd04c44aee9341</x:v>
      </x:c>
      <x:c r="S575" s="4" t="str">
        <x:v>app/game/data/recentSpriteLibraryV85.json # /assets/568</x:v>
      </x:c>
      <x:c r="T575" s="4" t="str">
        <x:v>YAUTJA_V6_BASE_200_PNG_HISTORIQUES.zip</x:v>
      </x:c>
      <x:c r="U575" s="4" t="str">
        <x:v>sprites/augmentes-assassin/enforcers-comics-01.png</x:v>
      </x:c>
      <x:c r="V575" s="4" t="str">
        <x:v>Dessin source statique. Une entrée de galerie ou une carte de référence ne crée ni combattant jouable, ni PNJ placé, ni animation. Les dix postes V86 réemploient des identités locales existantes.</x:v>
      </x:c>
    </x:row>
    <x:row r="576" ht="28" customHeight="1">
      <x:c r="A576" s="4" t="str">
        <x:v>augmentes-assassin--gardes-royaux-01</x:v>
      </x:c>
      <x:c r="B576" s="4" t="str">
        <x:v>PNJ</x:v>
      </x:c>
      <x:c r="C576" s="4" t="str">
        <x:v>Cohorte des Augmentés — base Assassin</x:v>
      </x:c>
      <x:c r="D576" s="4" t="str">
        <x:v>gardes royaux 01</x:v>
      </x:c>
      <x:c r="E576" s="4" t="str">
        <x:v>V6 / v6-baseline</x:v>
      </x:c>
      <x:c r="F576" s="27" t="str">
        <x:v>Galerie et codex</x:v>
      </x:c>
      <x:c r="G576" s="4" t="str">
        <x:v>Oui</x:v>
      </x:c>
      <x:c r="H576" s="4" t="str">
        <x:v>Oui</x:v>
      </x:c>
      <x:c r="I576" s="4" t="str">
        <x:v>Non</x:v>
      </x:c>
      <x:c r="J576" s="4" t="str">
        <x:v>Non</x:v>
      </x:c>
      <x:c r="K576" s="4" t="n">
        <x:v>0</x:v>
      </x:c>
      <x:c r="L576" s="4" t="str">
        <x:v>PNG</x:v>
      </x:c>
      <x:c r="M576" s="4" t="str">
        <x:v>import-v85:v6-baseline:augmentes-assassin-gardes-royaux-01:6b55d0e282a4</x:v>
      </x:c>
      <x:c r="N576" s="48" t="str">
        <x:v>https://github.com/darknigthmare/yautja-la-longue-chasse/blob/536ac53335e440747f6eccedd2cd757d1f817a99/public/game/imports/v85/library/6b55d0e282a4c2e3ae6260c58cb2c966d59dc10f33add288a52e843dc9a49ca6.png</x:v>
      </x:c>
      <x:c r="O576" s="48" t="str">
        <x:v>https://github.com/darknigthmare/yautja-la-longue-chasse/blob/536ac53335e440747f6eccedd2cd757d1f817a99/app/game/data/recentSpriteLibraryV85.json</x:v>
      </x:c>
      <x:c r="P576" s="4" t="str">
        <x:v>public/game/imports/v85/library/6b55d0e282a4c2e3ae6260c58cb2c966d59dc10f33add288a52e843dc9a49ca6.png</x:v>
      </x:c>
      <x:c r="Q576" s="4" t="str">
        <x:v>6b55d0e282a4c2e3ae6260c58cb2c966d59dc10f33add288a52e843dc9a49ca6</x:v>
      </x:c>
      <x:c r="R576" s="4" t="str">
        <x:v>af27dbb34d67d01fea88cde99b76c6ac26a30fd6</x:v>
      </x:c>
      <x:c r="S576" s="4" t="str">
        <x:v>app/game/data/recentSpriteLibraryV85.json # /assets/569</x:v>
      </x:c>
      <x:c r="T576" s="4" t="str">
        <x:v>YAUTJA_V6_BASE_200_PNG_HISTORIQUES.zip</x:v>
      </x:c>
      <x:c r="U576" s="4" t="str">
        <x:v>sprites/augmentes-assassin/gardes-royaux-01.png</x:v>
      </x:c>
      <x:c r="V576" s="4" t="str">
        <x:v>Dessin source statique. Une entrée de galerie ou une carte de référence ne crée ni combattant jouable, ni PNJ placé, ni animation. Les dix postes V86 réemploient des identités locales existantes.</x:v>
      </x:c>
    </x:row>
    <x:row r="577" ht="28" customHeight="1">
      <x:c r="A577" s="4" t="str">
        <x:v>augmentes-assassin--kings-01</x:v>
      </x:c>
      <x:c r="B577" s="4" t="str">
        <x:v>PNJ</x:v>
      </x:c>
      <x:c r="C577" s="4" t="str">
        <x:v>Cohorte des Augmentés — base Assassin</x:v>
      </x:c>
      <x:c r="D577" s="4" t="str">
        <x:v>kings 01</x:v>
      </x:c>
      <x:c r="E577" s="4" t="str">
        <x:v>V6 / v6-baseline</x:v>
      </x:c>
      <x:c r="F577" s="27" t="str">
        <x:v>Galerie et codex</x:v>
      </x:c>
      <x:c r="G577" s="4" t="str">
        <x:v>Oui</x:v>
      </x:c>
      <x:c r="H577" s="4" t="str">
        <x:v>Oui</x:v>
      </x:c>
      <x:c r="I577" s="4" t="str">
        <x:v>Non</x:v>
      </x:c>
      <x:c r="J577" s="4" t="str">
        <x:v>Non</x:v>
      </x:c>
      <x:c r="K577" s="4" t="n">
        <x:v>0</x:v>
      </x:c>
      <x:c r="L577" s="4" t="str">
        <x:v>PNG</x:v>
      </x:c>
      <x:c r="M577" s="4" t="str">
        <x:v>import-v85:v6-baseline:augmentes-assassin-kings-01:dfc79497598f</x:v>
      </x:c>
      <x:c r="N577" s="48" t="str">
        <x:v>https://github.com/darknigthmare/yautja-la-longue-chasse/blob/536ac53335e440747f6eccedd2cd757d1f817a99/public/game/imports/v85/library/dfc79497598f6958a3494784643e60e8fc073570439a01651d0206c054dde1a0.png</x:v>
      </x:c>
      <x:c r="O577" s="48" t="str">
        <x:v>https://github.com/darknigthmare/yautja-la-longue-chasse/blob/536ac53335e440747f6eccedd2cd757d1f817a99/app/game/data/recentSpriteLibraryV85.json</x:v>
      </x:c>
      <x:c r="P577" s="4" t="str">
        <x:v>public/game/imports/v85/library/dfc79497598f6958a3494784643e60e8fc073570439a01651d0206c054dde1a0.png</x:v>
      </x:c>
      <x:c r="Q577" s="4" t="str">
        <x:v>dfc79497598f6958a3494784643e60e8fc073570439a01651d0206c054dde1a0</x:v>
      </x:c>
      <x:c r="R577" s="4" t="str">
        <x:v>877157ef13ebdd092034c35fde7aa8426d7d5674</x:v>
      </x:c>
      <x:c r="S577" s="4" t="str">
        <x:v>app/game/data/recentSpriteLibraryV85.json # /assets/570</x:v>
      </x:c>
      <x:c r="T577" s="4" t="str">
        <x:v>YAUTJA_V6_BASE_200_PNG_HISTORIQUES.zip</x:v>
      </x:c>
      <x:c r="U577" s="4" t="str">
        <x:v>sprites/augmentes-assassin/kings-01.png</x:v>
      </x:c>
      <x:c r="V577" s="4" t="str">
        <x:v>Dessin source statique. Une entrée de galerie ou une carte de référence ne crée ni combattant jouable, ni PNJ placé, ni animation. Les dix postes V86 réemploient des identités locales existantes.</x:v>
      </x:c>
    </x:row>
    <x:row r="578" ht="28" customHeight="1">
      <x:c r="A578" s="4" t="str">
        <x:v>augmentes-assassin--leaders-01</x:v>
      </x:c>
      <x:c r="B578" s="4" t="str">
        <x:v>PNJ</x:v>
      </x:c>
      <x:c r="C578" s="4" t="str">
        <x:v>Cohorte des Augmentés — base Assassin</x:v>
      </x:c>
      <x:c r="D578" s="4" t="str">
        <x:v>leaders 01</x:v>
      </x:c>
      <x:c r="E578" s="4" t="str">
        <x:v>V6 / v6-baseline</x:v>
      </x:c>
      <x:c r="F578" s="27" t="str">
        <x:v>Galerie et codex</x:v>
      </x:c>
      <x:c r="G578" s="4" t="str">
        <x:v>Oui</x:v>
      </x:c>
      <x:c r="H578" s="4" t="str">
        <x:v>Oui</x:v>
      </x:c>
      <x:c r="I578" s="4" t="str">
        <x:v>Non</x:v>
      </x:c>
      <x:c r="J578" s="4" t="str">
        <x:v>Non</x:v>
      </x:c>
      <x:c r="K578" s="4" t="n">
        <x:v>0</x:v>
      </x:c>
      <x:c r="L578" s="4" t="str">
        <x:v>PNG</x:v>
      </x:c>
      <x:c r="M578" s="4" t="str">
        <x:v>import-v85:v6-baseline:augmentes-assassin-leaders-01:8835dde0dee4</x:v>
      </x:c>
      <x:c r="N578" s="48" t="str">
        <x:v>https://github.com/darknigthmare/yautja-la-longue-chasse/blob/536ac53335e440747f6eccedd2cd757d1f817a99/public/game/imports/v85/library/8835dde0dee4b3af8b50b8e45c5a1df483f1a7d416de6af5d8bcfdf3bb5d1825.png</x:v>
      </x:c>
      <x:c r="O578" s="48" t="str">
        <x:v>https://github.com/darknigthmare/yautja-la-longue-chasse/blob/536ac53335e440747f6eccedd2cd757d1f817a99/app/game/data/recentSpriteLibraryV85.json</x:v>
      </x:c>
      <x:c r="P578" s="4" t="str">
        <x:v>public/game/imports/v85/library/8835dde0dee4b3af8b50b8e45c5a1df483f1a7d416de6af5d8bcfdf3bb5d1825.png</x:v>
      </x:c>
      <x:c r="Q578" s="4" t="str">
        <x:v>8835dde0dee4b3af8b50b8e45c5a1df483f1a7d416de6af5d8bcfdf3bb5d1825</x:v>
      </x:c>
      <x:c r="R578" s="4" t="str">
        <x:v>8282d317eb6dd83404b12ad81c99f52411991663</x:v>
      </x:c>
      <x:c r="S578" s="4" t="str">
        <x:v>app/game/data/recentSpriteLibraryV85.json # /assets/571</x:v>
      </x:c>
      <x:c r="T578" s="4" t="str">
        <x:v>YAUTJA_V6_BASE_200_PNG_HISTORIQUES.zip</x:v>
      </x:c>
      <x:c r="U578" s="4" t="str">
        <x:v>sprites/augmentes-assassin/leaders-01.png</x:v>
      </x:c>
      <x:c r="V578" s="4" t="str">
        <x:v>Dessin source statique. Une entrée de galerie ou une carte de référence ne crée ni combattant jouable, ni PNJ placé, ni animation. Les dix postes V86 réemploient des identités locales existantes.</x:v>
      </x:c>
    </x:row>
    <x:row r="579" ht="28" customHeight="1">
      <x:c r="A579" s="4" t="str">
        <x:v>augmentes-assassin--matriarches-01</x:v>
      </x:c>
      <x:c r="B579" s="4" t="str">
        <x:v>PNJ</x:v>
      </x:c>
      <x:c r="C579" s="4" t="str">
        <x:v>Cohorte des Augmentés — base Assassin</x:v>
      </x:c>
      <x:c r="D579" s="4" t="str">
        <x:v>matriarches 01</x:v>
      </x:c>
      <x:c r="E579" s="4" t="str">
        <x:v>V6 / v6-baseline</x:v>
      </x:c>
      <x:c r="F579" s="27" t="str">
        <x:v>Galerie et codex</x:v>
      </x:c>
      <x:c r="G579" s="4" t="str">
        <x:v>Oui</x:v>
      </x:c>
      <x:c r="H579" s="4" t="str">
        <x:v>Oui</x:v>
      </x:c>
      <x:c r="I579" s="4" t="str">
        <x:v>Non</x:v>
      </x:c>
      <x:c r="J579" s="4" t="str">
        <x:v>Non</x:v>
      </x:c>
      <x:c r="K579" s="4" t="n">
        <x:v>0</x:v>
      </x:c>
      <x:c r="L579" s="4" t="str">
        <x:v>PNG</x:v>
      </x:c>
      <x:c r="M579" s="4" t="str">
        <x:v>import-v85:v6-baseline:augmentes-assassin-matriarches-01:301125b501b7</x:v>
      </x:c>
      <x:c r="N579" s="48" t="str">
        <x:v>https://github.com/darknigthmare/yautja-la-longue-chasse/blob/536ac53335e440747f6eccedd2cd757d1f817a99/public/game/imports/v85/library/301125b501b7944f3debde2acde8bf83e5c943342312c19e95a62c985e2c32cf.png</x:v>
      </x:c>
      <x:c r="O579" s="48" t="str">
        <x:v>https://github.com/darknigthmare/yautja-la-longue-chasse/blob/536ac53335e440747f6eccedd2cd757d1f817a99/app/game/data/recentSpriteLibraryV85.json</x:v>
      </x:c>
      <x:c r="P579" s="4" t="str">
        <x:v>public/game/imports/v85/library/301125b501b7944f3debde2acde8bf83e5c943342312c19e95a62c985e2c32cf.png</x:v>
      </x:c>
      <x:c r="Q579" s="4" t="str">
        <x:v>301125b501b7944f3debde2acde8bf83e5c943342312c19e95a62c985e2c32cf</x:v>
      </x:c>
      <x:c r="R579" s="4" t="str">
        <x:v>aa99cdeddbb2ce708314e4f127c8a095e7ff9c64</x:v>
      </x:c>
      <x:c r="S579" s="4" t="str">
        <x:v>app/game/data/recentSpriteLibraryV85.json # /assets/572</x:v>
      </x:c>
      <x:c r="T579" s="4" t="str">
        <x:v>YAUTJA_V6_BASE_200_PNG_HISTORIQUES.zip</x:v>
      </x:c>
      <x:c r="U579" s="4" t="str">
        <x:v>sprites/augmentes-assassin/matriarches-01.png</x:v>
      </x:c>
      <x:c r="V579" s="4" t="str">
        <x:v>Dessin source statique. Une entrée de galerie ou une carte de référence ne crée ni combattant jouable, ni PNJ placé, ni animation. Les dix postes V86 réemploient des identités locales existantes.</x:v>
      </x:c>
    </x:row>
    <x:row r="580" ht="28" customHeight="1">
      <x:c r="A580" s="4" t="str">
        <x:v>augmentes-assassin--monture-seule-01</x:v>
      </x:c>
      <x:c r="B580" s="4" t="str">
        <x:v>PNJ</x:v>
      </x:c>
      <x:c r="C580" s="4" t="str">
        <x:v>unassigned</x:v>
      </x:c>
      <x:c r="D580" s="4" t="str">
        <x:v>monture seule 01</x:v>
      </x:c>
      <x:c r="E580" s="4" t="str">
        <x:v>V6 / v6-baseline</x:v>
      </x:c>
      <x:c r="F580" s="27" t="str">
        <x:v>Galerie et codex</x:v>
      </x:c>
      <x:c r="G580" s="4" t="str">
        <x:v>Oui</x:v>
      </x:c>
      <x:c r="H580" s="4" t="str">
        <x:v>Oui</x:v>
      </x:c>
      <x:c r="I580" s="4" t="str">
        <x:v>Non</x:v>
      </x:c>
      <x:c r="J580" s="4" t="str">
        <x:v>Non</x:v>
      </x:c>
      <x:c r="K580" s="4" t="n">
        <x:v>0</x:v>
      </x:c>
      <x:c r="L580" s="4" t="str">
        <x:v>PNG</x:v>
      </x:c>
      <x:c r="M580" s="4" t="str">
        <x:v>import-v85:v6-baseline:monture-seule-01:27c7015cafb9</x:v>
      </x:c>
      <x:c r="N580" s="48" t="str">
        <x:v>https://github.com/darknigthmare/yautja-la-longue-chasse/blob/536ac53335e440747f6eccedd2cd757d1f817a99/public/game/imports/v85/library/27c7015cafb9596b23c7999c6319c92faf96a38327ba62a63839da8d1ab1b3f4.png</x:v>
      </x:c>
      <x:c r="O580" s="48" t="str">
        <x:v>https://github.com/darknigthmare/yautja-la-longue-chasse/blob/536ac53335e440747f6eccedd2cd757d1f817a99/app/game/data/recentSpriteLibraryV85.json</x:v>
      </x:c>
      <x:c r="P580" s="4" t="str">
        <x:v>public/game/imports/v85/library/27c7015cafb9596b23c7999c6319c92faf96a38327ba62a63839da8d1ab1b3f4.png</x:v>
      </x:c>
      <x:c r="Q580" s="4" t="str">
        <x:v>27c7015cafb9596b23c7999c6319c92faf96a38327ba62a63839da8d1ab1b3f4</x:v>
      </x:c>
      <x:c r="R580" s="4" t="str">
        <x:v>2f8b94c58e5aa2fd3f75ef499c9e54163093e818</x:v>
      </x:c>
      <x:c r="S580" s="4" t="str">
        <x:v>app/game/data/recentSpriteLibraryV85.json # /assets/573</x:v>
      </x:c>
      <x:c r="T580" s="4" t="str">
        <x:v>YAUTJA_V6_BASE_200_PNG_HISTORIQUES.zip</x:v>
      </x:c>
      <x:c r="U580" s="4" t="str">
        <x:v>montures/augmentes-assassin/monture-seule-01.png</x:v>
      </x:c>
      <x:c r="V580" s="4" t="str">
        <x:v>Dessin source statique. Une entrée de galerie ou une carte de référence ne crée ni combattant jouable, ni PNJ placé, ni animation. Les dix postes V86 réemploient des identités locales existantes.</x:v>
      </x:c>
    </x:row>
    <x:row r="581" ht="28" customHeight="1">
      <x:c r="A581" s="4" t="str">
        <x:v>augmentes-assassin--princes-01</x:v>
      </x:c>
      <x:c r="B581" s="4" t="str">
        <x:v>PNJ</x:v>
      </x:c>
      <x:c r="C581" s="4" t="str">
        <x:v>Cohorte des Augmentés — base Assassin</x:v>
      </x:c>
      <x:c r="D581" s="4" t="str">
        <x:v>princes 01</x:v>
      </x:c>
      <x:c r="E581" s="4" t="str">
        <x:v>V6 / v6-baseline</x:v>
      </x:c>
      <x:c r="F581" s="27" t="str">
        <x:v>Galerie et codex</x:v>
      </x:c>
      <x:c r="G581" s="4" t="str">
        <x:v>Oui</x:v>
      </x:c>
      <x:c r="H581" s="4" t="str">
        <x:v>Oui</x:v>
      </x:c>
      <x:c r="I581" s="4" t="str">
        <x:v>Non</x:v>
      </x:c>
      <x:c r="J581" s="4" t="str">
        <x:v>Non</x:v>
      </x:c>
      <x:c r="K581" s="4" t="n">
        <x:v>0</x:v>
      </x:c>
      <x:c r="L581" s="4" t="str">
        <x:v>PNG</x:v>
      </x:c>
      <x:c r="M581" s="4" t="str">
        <x:v>import-v85:v6-baseline:augmentes-assassin-princes-01:40e5382e0990</x:v>
      </x:c>
      <x:c r="N581" s="48" t="str">
        <x:v>https://github.com/darknigthmare/yautja-la-longue-chasse/blob/536ac53335e440747f6eccedd2cd757d1f817a99/public/game/imports/v85/library/40e5382e09900ca2427044edea63f5eb7e0c1b92e3a4c7f5417f1bc483012727.png</x:v>
      </x:c>
      <x:c r="O581" s="48" t="str">
        <x:v>https://github.com/darknigthmare/yautja-la-longue-chasse/blob/536ac53335e440747f6eccedd2cd757d1f817a99/app/game/data/recentSpriteLibraryV85.json</x:v>
      </x:c>
      <x:c r="P581" s="4" t="str">
        <x:v>public/game/imports/v85/library/40e5382e09900ca2427044edea63f5eb7e0c1b92e3a4c7f5417f1bc483012727.png</x:v>
      </x:c>
      <x:c r="Q581" s="4" t="str">
        <x:v>40e5382e09900ca2427044edea63f5eb7e0c1b92e3a4c7f5417f1bc483012727</x:v>
      </x:c>
      <x:c r="R581" s="4" t="str">
        <x:v>9a4e86ff5b85e6fb3c73328d9ef4ac10b84ca2d5</x:v>
      </x:c>
      <x:c r="S581" s="4" t="str">
        <x:v>app/game/data/recentSpriteLibraryV85.json # /assets/574</x:v>
      </x:c>
      <x:c r="T581" s="4" t="str">
        <x:v>YAUTJA_V6_BASE_200_PNG_HISTORIQUES.zip</x:v>
      </x:c>
      <x:c r="U581" s="4" t="str">
        <x:v>sprites/augmentes-assassin/princes-01.png</x:v>
      </x:c>
      <x:c r="V581" s="4" t="str">
        <x:v>Dessin source statique. Une entrée de galerie ou une carte de référence ne crée ni combattant jouable, ni PNJ placé, ni animation. Les dix postes V86 réemploient des identités locales existantes.</x:v>
      </x:c>
    </x:row>
    <x:row r="582" ht="28" customHeight="1">
      <x:c r="A582" s="4" t="str">
        <x:v>augmentes-assassin--sucklings-01</x:v>
      </x:c>
      <x:c r="B582" s="4" t="str">
        <x:v>PNJ</x:v>
      </x:c>
      <x:c r="C582" s="4" t="str">
        <x:v>Cohorte des Augmentés — base Assassin</x:v>
      </x:c>
      <x:c r="D582" s="4" t="str">
        <x:v>sucklings 01</x:v>
      </x:c>
      <x:c r="E582" s="4" t="str">
        <x:v>V6 / v6-baseline</x:v>
      </x:c>
      <x:c r="F582" s="27" t="str">
        <x:v>Galerie et codex</x:v>
      </x:c>
      <x:c r="G582" s="4" t="str">
        <x:v>Oui</x:v>
      </x:c>
      <x:c r="H582" s="4" t="str">
        <x:v>Oui</x:v>
      </x:c>
      <x:c r="I582" s="4" t="str">
        <x:v>Non</x:v>
      </x:c>
      <x:c r="J582" s="4" t="str">
        <x:v>Non</x:v>
      </x:c>
      <x:c r="K582" s="4" t="n">
        <x:v>0</x:v>
      </x:c>
      <x:c r="L582" s="4" t="str">
        <x:v>PNG</x:v>
      </x:c>
      <x:c r="M582" s="4" t="str">
        <x:v>import-v85:v6-baseline:augmentes-assassin-sucklings-01:e7cf8b061dd2</x:v>
      </x:c>
      <x:c r="N582" s="48" t="str">
        <x:v>https://github.com/darknigthmare/yautja-la-longue-chasse/blob/536ac53335e440747f6eccedd2cd757d1f817a99/public/game/imports/v85/library/e7cf8b061dd2439fbea679601718bfe5e1fa561df75dd473f109cb721d4ef69d.png</x:v>
      </x:c>
      <x:c r="O582" s="48" t="str">
        <x:v>https://github.com/darknigthmare/yautja-la-longue-chasse/blob/536ac53335e440747f6eccedd2cd757d1f817a99/app/game/data/recentSpriteLibraryV85.json</x:v>
      </x:c>
      <x:c r="P582" s="4" t="str">
        <x:v>public/game/imports/v85/library/e7cf8b061dd2439fbea679601718bfe5e1fa561df75dd473f109cb721d4ef69d.png</x:v>
      </x:c>
      <x:c r="Q582" s="4" t="str">
        <x:v>e7cf8b061dd2439fbea679601718bfe5e1fa561df75dd473f109cb721d4ef69d</x:v>
      </x:c>
      <x:c r="R582" s="4" t="str">
        <x:v>a20f82f2aef9c2ef4b424b3c340948a4b842527b</x:v>
      </x:c>
      <x:c r="S582" s="4" t="str">
        <x:v>app/game/data/recentSpriteLibraryV85.json # /assets/575</x:v>
      </x:c>
      <x:c r="T582" s="4" t="str">
        <x:v>YAUTJA_V6_BASE_200_PNG_HISTORIQUES.zip</x:v>
      </x:c>
      <x:c r="U582" s="4" t="str">
        <x:v>sprites/augmentes-assassin/sucklings-01.png</x:v>
      </x:c>
      <x:c r="V582" s="4" t="str">
        <x:v>Dessin source statique. Une entrée de galerie ou une carte de référence ne crée ni combattant jouable, ni PNJ placé, ni animation. Les dix postes V86 réemploient des identités locales existantes.</x:v>
      </x:c>
    </x:row>
    <x:row r="583" ht="28" customHeight="1">
      <x:c r="A583" s="4" t="str">
        <x:v>augmentes-assassin--warlords-01</x:v>
      </x:c>
      <x:c r="B583" s="4" t="str">
        <x:v>PNJ</x:v>
      </x:c>
      <x:c r="C583" s="4" t="str">
        <x:v>Cohorte des Augmentés — base Assassin</x:v>
      </x:c>
      <x:c r="D583" s="4" t="str">
        <x:v>warlords 01</x:v>
      </x:c>
      <x:c r="E583" s="4" t="str">
        <x:v>V6 / v6-baseline</x:v>
      </x:c>
      <x:c r="F583" s="27" t="str">
        <x:v>Galerie et codex</x:v>
      </x:c>
      <x:c r="G583" s="4" t="str">
        <x:v>Oui</x:v>
      </x:c>
      <x:c r="H583" s="4" t="str">
        <x:v>Oui</x:v>
      </x:c>
      <x:c r="I583" s="4" t="str">
        <x:v>Non</x:v>
      </x:c>
      <x:c r="J583" s="4" t="str">
        <x:v>Non</x:v>
      </x:c>
      <x:c r="K583" s="4" t="n">
        <x:v>0</x:v>
      </x:c>
      <x:c r="L583" s="4" t="str">
        <x:v>PNG</x:v>
      </x:c>
      <x:c r="M583" s="4" t="str">
        <x:v>import-v85:v6-baseline:augmentes-assassin-warlords-01:84a56b4f33ba</x:v>
      </x:c>
      <x:c r="N583" s="48" t="str">
        <x:v>https://github.com/darknigthmare/yautja-la-longue-chasse/blob/536ac53335e440747f6eccedd2cd757d1f817a99/public/game/imports/v85/library/84a56b4f33ba3b9b4b8a6a962173ec0815962e1be713a13b564597dc7217713b.png</x:v>
      </x:c>
      <x:c r="O583" s="48" t="str">
        <x:v>https://github.com/darknigthmare/yautja-la-longue-chasse/blob/536ac53335e440747f6eccedd2cd757d1f817a99/app/game/data/recentSpriteLibraryV85.json</x:v>
      </x:c>
      <x:c r="P583" s="4" t="str">
        <x:v>public/game/imports/v85/library/84a56b4f33ba3b9b4b8a6a962173ec0815962e1be713a13b564597dc7217713b.png</x:v>
      </x:c>
      <x:c r="Q583" s="4" t="str">
        <x:v>84a56b4f33ba3b9b4b8a6a962173ec0815962e1be713a13b564597dc7217713b</x:v>
      </x:c>
      <x:c r="R583" s="4" t="str">
        <x:v>72e667cea6ef994f9bc21bda3dd52cb8b1a87950</x:v>
      </x:c>
      <x:c r="S583" s="4" t="str">
        <x:v>app/game/data/recentSpriteLibraryV85.json # /assets/576</x:v>
      </x:c>
      <x:c r="T583" s="4" t="str">
        <x:v>YAUTJA_V6_BASE_200_PNG_HISTORIQUES.zip</x:v>
      </x:c>
      <x:c r="U583" s="4" t="str">
        <x:v>sprites/augmentes-assassin/warlords-01.png</x:v>
      </x:c>
      <x:c r="V583" s="4" t="str">
        <x:v>Dessin source statique. Une entrée de galerie ou une carte de référence ne crée ni combattant jouable, ni PNJ placé, ni animation. Les dix postes V86 réemploient des identités locales existantes.</x:v>
      </x:c>
    </x:row>
    <x:row r="584" ht="28" customHeight="1">
      <x:c r="A584" s="4" t="str">
        <x:v>augmentes-assassin--young-bloods-01</x:v>
      </x:c>
      <x:c r="B584" s="4" t="str">
        <x:v>PNJ</x:v>
      </x:c>
      <x:c r="C584" s="4" t="str">
        <x:v>Cohorte des Augmentés — base Assassin</x:v>
      </x:c>
      <x:c r="D584" s="4" t="str">
        <x:v>young bloods 01</x:v>
      </x:c>
      <x:c r="E584" s="4" t="str">
        <x:v>V6 / v6-baseline</x:v>
      </x:c>
      <x:c r="F584" s="27" t="str">
        <x:v>Galerie et codex</x:v>
      </x:c>
      <x:c r="G584" s="4" t="str">
        <x:v>Oui</x:v>
      </x:c>
      <x:c r="H584" s="4" t="str">
        <x:v>Oui</x:v>
      </x:c>
      <x:c r="I584" s="4" t="str">
        <x:v>Non</x:v>
      </x:c>
      <x:c r="J584" s="4" t="str">
        <x:v>Non</x:v>
      </x:c>
      <x:c r="K584" s="4" t="n">
        <x:v>0</x:v>
      </x:c>
      <x:c r="L584" s="4" t="str">
        <x:v>PNG</x:v>
      </x:c>
      <x:c r="M584" s="4" t="str">
        <x:v>import-v85:v6-baseline:augmentes-assassin-young-bloods-01:ecbfbcbc77dc</x:v>
      </x:c>
      <x:c r="N584" s="48" t="str">
        <x:v>https://github.com/darknigthmare/yautja-la-longue-chasse/blob/536ac53335e440747f6eccedd2cd757d1f817a99/public/game/imports/v85/library/ecbfbcbc77dc8c37de460c302bfab3735e3068f3bfc3e613b78c9ee2cdfd6cd3.png</x:v>
      </x:c>
      <x:c r="O584" s="48" t="str">
        <x:v>https://github.com/darknigthmare/yautja-la-longue-chasse/blob/536ac53335e440747f6eccedd2cd757d1f817a99/app/game/data/recentSpriteLibraryV85.json</x:v>
      </x:c>
      <x:c r="P584" s="4" t="str">
        <x:v>public/game/imports/v85/library/ecbfbcbc77dc8c37de460c302bfab3735e3068f3bfc3e613b78c9ee2cdfd6cd3.png</x:v>
      </x:c>
      <x:c r="Q584" s="4" t="str">
        <x:v>ecbfbcbc77dc8c37de460c302bfab3735e3068f3bfc3e613b78c9ee2cdfd6cd3</x:v>
      </x:c>
      <x:c r="R584" s="4" t="str">
        <x:v>bdbb18696e8644f6ba87500edceca49571b29db6</x:v>
      </x:c>
      <x:c r="S584" s="4" t="str">
        <x:v>app/game/data/recentSpriteLibraryV85.json # /assets/577</x:v>
      </x:c>
      <x:c r="T584" s="4" t="str">
        <x:v>YAUTJA_V6_BASE_200_PNG_HISTORIQUES.zip</x:v>
      </x:c>
      <x:c r="U584" s="4" t="str">
        <x:v>sprites/augmentes-assassin/young-bloods-01.png</x:v>
      </x:c>
      <x:c r="V584" s="4" t="str">
        <x:v>Dessin source statique. Une entrée de galerie ou une carte de référence ne crée ni combattant jouable, ni PNJ placé, ni animation. Les dix postes V86 réemploient des identités locales existantes.</x:v>
      </x:c>
    </x:row>
    <x:row r="585" ht="28" customHeight="1">
      <x:c r="A585" s="4" t="str">
        <x:v>augmentes-assassin--younglings-01</x:v>
      </x:c>
      <x:c r="B585" s="4" t="str">
        <x:v>PNJ</x:v>
      </x:c>
      <x:c r="C585" s="4" t="str">
        <x:v>Cohorte des Augmentés — base Assassin</x:v>
      </x:c>
      <x:c r="D585" s="4" t="str">
        <x:v>younglings 01</x:v>
      </x:c>
      <x:c r="E585" s="4" t="str">
        <x:v>V6 / v6-baseline</x:v>
      </x:c>
      <x:c r="F585" s="27" t="str">
        <x:v>Galerie et codex</x:v>
      </x:c>
      <x:c r="G585" s="4" t="str">
        <x:v>Oui</x:v>
      </x:c>
      <x:c r="H585" s="4" t="str">
        <x:v>Oui</x:v>
      </x:c>
      <x:c r="I585" s="4" t="str">
        <x:v>Non</x:v>
      </x:c>
      <x:c r="J585" s="4" t="str">
        <x:v>Non</x:v>
      </x:c>
      <x:c r="K585" s="4" t="n">
        <x:v>0</x:v>
      </x:c>
      <x:c r="L585" s="4" t="str">
        <x:v>PNG</x:v>
      </x:c>
      <x:c r="M585" s="4" t="str">
        <x:v>import-v85:v6-baseline:augmentes-assassin-younglings-01:de3eb7b09404</x:v>
      </x:c>
      <x:c r="N585" s="48" t="str">
        <x:v>https://github.com/darknigthmare/yautja-la-longue-chasse/blob/536ac53335e440747f6eccedd2cd757d1f817a99/public/game/imports/v85/library/de3eb7b09404f132705a8ad7f282628fa742e2560e3e1f217cab6a70e2040886.png</x:v>
      </x:c>
      <x:c r="O585" s="48" t="str">
        <x:v>https://github.com/darknigthmare/yautja-la-longue-chasse/blob/536ac53335e440747f6eccedd2cd757d1f817a99/app/game/data/recentSpriteLibraryV85.json</x:v>
      </x:c>
      <x:c r="P585" s="4" t="str">
        <x:v>public/game/imports/v85/library/de3eb7b09404f132705a8ad7f282628fa742e2560e3e1f217cab6a70e2040886.png</x:v>
      </x:c>
      <x:c r="Q585" s="4" t="str">
        <x:v>de3eb7b09404f132705a8ad7f282628fa742e2560e3e1f217cab6a70e2040886</x:v>
      </x:c>
      <x:c r="R585" s="4" t="str">
        <x:v>b1a3e726c2c53b86a114a477db69a380cfcd3060</x:v>
      </x:c>
      <x:c r="S585" s="4" t="str">
        <x:v>app/game/data/recentSpriteLibraryV85.json # /assets/578</x:v>
      </x:c>
      <x:c r="T585" s="4" t="str">
        <x:v>YAUTJA_V6_BASE_200_PNG_HISTORIQUES.zip</x:v>
      </x:c>
      <x:c r="U585" s="4" t="str">
        <x:v>sprites/augmentes-assassin/younglings-01.png</x:v>
      </x:c>
      <x:c r="V585" s="4" t="str">
        <x:v>Dessin source statique. Une entrée de galerie ou une carte de référence ne crée ni combattant jouable, ni PNJ placé, ni animation. Les dix postes V86 réemploient des identités locales existantes.</x:v>
      </x:c>
    </x:row>
    <x:row r="586" ht="28" customHeight="1">
      <x:c r="A586" s="4" t="str">
        <x:v>feral--adjutants-01</x:v>
      </x:c>
      <x:c r="B586" s="4" t="str">
        <x:v>PNJ</x:v>
      </x:c>
      <x:c r="C586" s="4" t="str">
        <x:v>Lignée Feral</x:v>
      </x:c>
      <x:c r="D586" s="4" t="str">
        <x:v>adjutants 01</x:v>
      </x:c>
      <x:c r="E586" s="4" t="str">
        <x:v>V6 / v6-baseline</x:v>
      </x:c>
      <x:c r="F586" s="27" t="str">
        <x:v>Galerie et codex</x:v>
      </x:c>
      <x:c r="G586" s="4" t="str">
        <x:v>Oui</x:v>
      </x:c>
      <x:c r="H586" s="4" t="str">
        <x:v>Oui</x:v>
      </x:c>
      <x:c r="I586" s="4" t="str">
        <x:v>Non</x:v>
      </x:c>
      <x:c r="J586" s="4" t="str">
        <x:v>Non</x:v>
      </x:c>
      <x:c r="K586" s="4" t="n">
        <x:v>0</x:v>
      </x:c>
      <x:c r="L586" s="4" t="str">
        <x:v>PNG</x:v>
      </x:c>
      <x:c r="M586" s="4" t="str">
        <x:v>import-v85:v6-baseline:feral-adjutants-01:57958d3778e6</x:v>
      </x:c>
      <x:c r="N586" s="48" t="str">
        <x:v>https://github.com/darknigthmare/yautja-la-longue-chasse/blob/536ac53335e440747f6eccedd2cd757d1f817a99/public/game/imports/v85/library/57958d3778e6315db60271320902c99c4a7bea57ffaa402a0d25932f3b1fc1ba.png</x:v>
      </x:c>
      <x:c r="O586" s="48" t="str">
        <x:v>https://github.com/darknigthmare/yautja-la-longue-chasse/blob/536ac53335e440747f6eccedd2cd757d1f817a99/app/game/data/recentSpriteLibraryV85.json</x:v>
      </x:c>
      <x:c r="P586" s="4" t="str">
        <x:v>public/game/imports/v85/library/57958d3778e6315db60271320902c99c4a7bea57ffaa402a0d25932f3b1fc1ba.png</x:v>
      </x:c>
      <x:c r="Q586" s="4" t="str">
        <x:v>57958d3778e6315db60271320902c99c4a7bea57ffaa402a0d25932f3b1fc1ba</x:v>
      </x:c>
      <x:c r="R586" s="4" t="str">
        <x:v>62c0f2f207dcce4d8e87ddeeefb089b7b908fc6c</x:v>
      </x:c>
      <x:c r="S586" s="4" t="str">
        <x:v>app/game/data/recentSpriteLibraryV85.json # /assets/579</x:v>
      </x:c>
      <x:c r="T586" s="4" t="str">
        <x:v>YAUTJA_V6_BASE_200_PNG_HISTORIQUES.zip</x:v>
      </x:c>
      <x:c r="U586" s="4" t="str">
        <x:v>sprites/feral/adjutants-01.png</x:v>
      </x:c>
      <x:c r="V586" s="4" t="str">
        <x:v>Dessin source statique. Une entrée de galerie ou une carte de référence ne crée ni combattant jouable, ni PNJ placé, ni animation. Les dix postes V86 réemploient des identités locales existantes.</x:v>
      </x:c>
    </x:row>
    <x:row r="587" ht="28" customHeight="1">
      <x:c r="A587" s="4" t="str">
        <x:v>feral--ancients-01</x:v>
      </x:c>
      <x:c r="B587" s="4" t="str">
        <x:v>PNJ</x:v>
      </x:c>
      <x:c r="C587" s="4" t="str">
        <x:v>Lignée Feral</x:v>
      </x:c>
      <x:c r="D587" s="4" t="str">
        <x:v>ancients 01</x:v>
      </x:c>
      <x:c r="E587" s="4" t="str">
        <x:v>V6 / v6-baseline</x:v>
      </x:c>
      <x:c r="F587" s="27" t="str">
        <x:v>Galerie et codex</x:v>
      </x:c>
      <x:c r="G587" s="4" t="str">
        <x:v>Oui</x:v>
      </x:c>
      <x:c r="H587" s="4" t="str">
        <x:v>Oui</x:v>
      </x:c>
      <x:c r="I587" s="4" t="str">
        <x:v>Non</x:v>
      </x:c>
      <x:c r="J587" s="4" t="str">
        <x:v>Non</x:v>
      </x:c>
      <x:c r="K587" s="4" t="n">
        <x:v>0</x:v>
      </x:c>
      <x:c r="L587" s="4" t="str">
        <x:v>PNG</x:v>
      </x:c>
      <x:c r="M587" s="4" t="str">
        <x:v>import-v85:v6-baseline:feral-ancients-01:3cc03cfbb1bf</x:v>
      </x:c>
      <x:c r="N587" s="48" t="str">
        <x:v>https://github.com/darknigthmare/yautja-la-longue-chasse/blob/536ac53335e440747f6eccedd2cd757d1f817a99/public/game/imports/v85/library/3cc03cfbb1bfc719013f6de0ca26ddd68663ee6e90fb2b8e94c6030080a7c572.png</x:v>
      </x:c>
      <x:c r="O587" s="48" t="str">
        <x:v>https://github.com/darknigthmare/yautja-la-longue-chasse/blob/536ac53335e440747f6eccedd2cd757d1f817a99/app/game/data/recentSpriteLibraryV85.json</x:v>
      </x:c>
      <x:c r="P587" s="4" t="str">
        <x:v>public/game/imports/v85/library/3cc03cfbb1bfc719013f6de0ca26ddd68663ee6e90fb2b8e94c6030080a7c572.png</x:v>
      </x:c>
      <x:c r="Q587" s="4" t="str">
        <x:v>3cc03cfbb1bfc719013f6de0ca26ddd68663ee6e90fb2b8e94c6030080a7c572</x:v>
      </x:c>
      <x:c r="R587" s="4" t="str">
        <x:v>fc6659b8ddd099b765bf70e50ec8a9dae7414c77</x:v>
      </x:c>
      <x:c r="S587" s="4" t="str">
        <x:v>app/game/data/recentSpriteLibraryV85.json # /assets/580</x:v>
      </x:c>
      <x:c r="T587" s="4" t="str">
        <x:v>YAUTJA_V6_BASE_200_PNG_HISTORIQUES.zip</x:v>
      </x:c>
      <x:c r="U587" s="4" t="str">
        <x:v>sprites/feral/ancients-01.png</x:v>
      </x:c>
      <x:c r="V587" s="4" t="str">
        <x:v>Dessin source statique. Une entrée de galerie ou une carte de référence ne crée ni combattant jouable, ni PNJ placé, ni animation. Les dix postes V86 réemploient des identités locales existantes.</x:v>
      </x:c>
    </x:row>
    <x:row r="588" ht="28" customHeight="1">
      <x:c r="A588" s="4" t="str">
        <x:v>feral--bad-bloods-01</x:v>
      </x:c>
      <x:c r="B588" s="4" t="str">
        <x:v>PNJ</x:v>
      </x:c>
      <x:c r="C588" s="4" t="str">
        <x:v>Lignée Feral</x:v>
      </x:c>
      <x:c r="D588" s="4" t="str">
        <x:v>bad bloods 01</x:v>
      </x:c>
      <x:c r="E588" s="4" t="str">
        <x:v>V6 / v6-baseline</x:v>
      </x:c>
      <x:c r="F588" s="27" t="str">
        <x:v>Galerie et codex</x:v>
      </x:c>
      <x:c r="G588" s="4" t="str">
        <x:v>Oui</x:v>
      </x:c>
      <x:c r="H588" s="4" t="str">
        <x:v>Oui</x:v>
      </x:c>
      <x:c r="I588" s="4" t="str">
        <x:v>Non</x:v>
      </x:c>
      <x:c r="J588" s="4" t="str">
        <x:v>Non</x:v>
      </x:c>
      <x:c r="K588" s="4" t="n">
        <x:v>0</x:v>
      </x:c>
      <x:c r="L588" s="4" t="str">
        <x:v>PNG</x:v>
      </x:c>
      <x:c r="M588" s="4" t="str">
        <x:v>import-v85:v6-baseline:feral-bad-bloods-01:a805ff381bb2</x:v>
      </x:c>
      <x:c r="N588" s="48" t="str">
        <x:v>https://github.com/darknigthmare/yautja-la-longue-chasse/blob/536ac53335e440747f6eccedd2cd757d1f817a99/public/game/imports/v85/library/a805ff381bb29881e29222f182e2d323666dd70159e34000aac7bcb3b338cef4.png</x:v>
      </x:c>
      <x:c r="O588" s="48" t="str">
        <x:v>https://github.com/darknigthmare/yautja-la-longue-chasse/blob/536ac53335e440747f6eccedd2cd757d1f817a99/app/game/data/recentSpriteLibraryV85.json</x:v>
      </x:c>
      <x:c r="P588" s="4" t="str">
        <x:v>public/game/imports/v85/library/a805ff381bb29881e29222f182e2d323666dd70159e34000aac7bcb3b338cef4.png</x:v>
      </x:c>
      <x:c r="Q588" s="4" t="str">
        <x:v>a805ff381bb29881e29222f182e2d323666dd70159e34000aac7bcb3b338cef4</x:v>
      </x:c>
      <x:c r="R588" s="4" t="str">
        <x:v>db5553b6fa902d116095213a668d85bead674369</x:v>
      </x:c>
      <x:c r="S588" s="4" t="str">
        <x:v>app/game/data/recentSpriteLibraryV85.json # /assets/581</x:v>
      </x:c>
      <x:c r="T588" s="4" t="str">
        <x:v>YAUTJA_V6_BASE_200_PNG_HISTORIQUES.zip</x:v>
      </x:c>
      <x:c r="U588" s="4" t="str">
        <x:v>sprites/feral/bad-bloods-01.png</x:v>
      </x:c>
      <x:c r="V588" s="4" t="str">
        <x:v>Dessin source statique. Une entrée de galerie ou une carte de référence ne crée ni combattant jouable, ni PNJ placé, ni animation. Les dix postes V86 réemploient des identités locales existantes.</x:v>
      </x:c>
    </x:row>
    <x:row r="589" ht="28" customHeight="1">
      <x:c r="A589" s="4" t="str">
        <x:v>feral--battlemasters-01</x:v>
      </x:c>
      <x:c r="B589" s="4" t="str">
        <x:v>PNJ</x:v>
      </x:c>
      <x:c r="C589" s="4" t="str">
        <x:v>Lignée Feral</x:v>
      </x:c>
      <x:c r="D589" s="4" t="str">
        <x:v>battlemasters 01</x:v>
      </x:c>
      <x:c r="E589" s="4" t="str">
        <x:v>V6 / v6-baseline</x:v>
      </x:c>
      <x:c r="F589" s="27" t="str">
        <x:v>Galerie et codex</x:v>
      </x:c>
      <x:c r="G589" s="4" t="str">
        <x:v>Oui</x:v>
      </x:c>
      <x:c r="H589" s="4" t="str">
        <x:v>Oui</x:v>
      </x:c>
      <x:c r="I589" s="4" t="str">
        <x:v>Non</x:v>
      </x:c>
      <x:c r="J589" s="4" t="str">
        <x:v>Non</x:v>
      </x:c>
      <x:c r="K589" s="4" t="n">
        <x:v>0</x:v>
      </x:c>
      <x:c r="L589" s="4" t="str">
        <x:v>PNG</x:v>
      </x:c>
      <x:c r="M589" s="4" t="str">
        <x:v>import-v85:v6-baseline:feral-battlemasters-01:e02d0d4fc4df</x:v>
      </x:c>
      <x:c r="N589" s="48" t="str">
        <x:v>https://github.com/darknigthmare/yautja-la-longue-chasse/blob/536ac53335e440747f6eccedd2cd757d1f817a99/public/game/imports/v85/library/e02d0d4fc4dfc417eb77d509c7a4b2e783bceb6519dfe68757f090bb293a9870.png</x:v>
      </x:c>
      <x:c r="O589" s="48" t="str">
        <x:v>https://github.com/darknigthmare/yautja-la-longue-chasse/blob/536ac53335e440747f6eccedd2cd757d1f817a99/app/game/data/recentSpriteLibraryV85.json</x:v>
      </x:c>
      <x:c r="P589" s="4" t="str">
        <x:v>public/game/imports/v85/library/e02d0d4fc4dfc417eb77d509c7a4b2e783bceb6519dfe68757f090bb293a9870.png</x:v>
      </x:c>
      <x:c r="Q589" s="4" t="str">
        <x:v>e02d0d4fc4dfc417eb77d509c7a4b2e783bceb6519dfe68757f090bb293a9870</x:v>
      </x:c>
      <x:c r="R589" s="4" t="str">
        <x:v>b6abaf96ef660b4251822279b32375f37ba07f18</x:v>
      </x:c>
      <x:c r="S589" s="4" t="str">
        <x:v>app/game/data/recentSpriteLibraryV85.json # /assets/582</x:v>
      </x:c>
      <x:c r="T589" s="4" t="str">
        <x:v>YAUTJA_V6_BASE_200_PNG_HISTORIQUES.zip</x:v>
      </x:c>
      <x:c r="U589" s="4" t="str">
        <x:v>sprites/feral/battlemasters-01.png</x:v>
      </x:c>
      <x:c r="V589" s="4" t="str">
        <x:v>Dessin source statique. Une entrée de galerie ou une carte de référence ne crée ni combattant jouable, ni PNJ placé, ni animation. Les dix postes V86 réemploient des identités locales existantes.</x:v>
      </x:c>
    </x:row>
    <x:row r="590" ht="28" customHeight="1">
      <x:c r="A590" s="4" t="str">
        <x:v>feral--blooded-01</x:v>
      </x:c>
      <x:c r="B590" s="4" t="str">
        <x:v>PNJ</x:v>
      </x:c>
      <x:c r="C590" s="4" t="str">
        <x:v>Lignée Feral</x:v>
      </x:c>
      <x:c r="D590" s="4" t="str">
        <x:v>blooded 01</x:v>
      </x:c>
      <x:c r="E590" s="4" t="str">
        <x:v>V6 / v6-baseline</x:v>
      </x:c>
      <x:c r="F590" s="27" t="str">
        <x:v>Galerie et codex</x:v>
      </x:c>
      <x:c r="G590" s="4" t="str">
        <x:v>Oui</x:v>
      </x:c>
      <x:c r="H590" s="4" t="str">
        <x:v>Oui</x:v>
      </x:c>
      <x:c r="I590" s="4" t="str">
        <x:v>Non</x:v>
      </x:c>
      <x:c r="J590" s="4" t="str">
        <x:v>Non</x:v>
      </x:c>
      <x:c r="K590" s="4" t="n">
        <x:v>0</x:v>
      </x:c>
      <x:c r="L590" s="4" t="str">
        <x:v>PNG</x:v>
      </x:c>
      <x:c r="M590" s="4" t="str">
        <x:v>import-v85:v6-baseline:feral-blooded-01:ee3659fcd33c</x:v>
      </x:c>
      <x:c r="N590" s="48" t="str">
        <x:v>https://github.com/darknigthmare/yautja-la-longue-chasse/blob/536ac53335e440747f6eccedd2cd757d1f817a99/public/game/imports/v85/library/ee3659fcd33c2ebd743f1a4ff57110ceee2cf4dd4b363b253cb77f37e1bdd762.png</x:v>
      </x:c>
      <x:c r="O590" s="48" t="str">
        <x:v>https://github.com/darknigthmare/yautja-la-longue-chasse/blob/536ac53335e440747f6eccedd2cd757d1f817a99/app/game/data/recentSpriteLibraryV85.json</x:v>
      </x:c>
      <x:c r="P590" s="4" t="str">
        <x:v>public/game/imports/v85/library/ee3659fcd33c2ebd743f1a4ff57110ceee2cf4dd4b363b253cb77f37e1bdd762.png</x:v>
      </x:c>
      <x:c r="Q590" s="4" t="str">
        <x:v>ee3659fcd33c2ebd743f1a4ff57110ceee2cf4dd4b363b253cb77f37e1bdd762</x:v>
      </x:c>
      <x:c r="R590" s="4" t="str">
        <x:v>8d008eb0a7db3c02f28490f81469169695210b26</x:v>
      </x:c>
      <x:c r="S590" s="4" t="str">
        <x:v>app/game/data/recentSpriteLibraryV85.json # /assets/583</x:v>
      </x:c>
      <x:c r="T590" s="4" t="str">
        <x:v>YAUTJA_V6_BASE_200_PNG_HISTORIQUES.zip</x:v>
      </x:c>
      <x:c r="U590" s="4" t="str">
        <x:v>sprites/feral/blooded-01.png</x:v>
      </x:c>
      <x:c r="V590" s="4" t="str">
        <x:v>Dessin source statique. Une entrée de galerie ou une carte de référence ne crée ni combattant jouable, ni PNJ placé, ni animation. Les dix postes V86 réemploient des identités locales existantes.</x:v>
      </x:c>
    </x:row>
    <x:row r="591" ht="28" customHeight="1">
      <x:c r="A591" s="4" t="str">
        <x:v>feral--chevaucheurs-01</x:v>
      </x:c>
      <x:c r="B591" s="4" t="str">
        <x:v>PNJ</x:v>
      </x:c>
      <x:c r="C591" s="4" t="str">
        <x:v>Lignée Feral</x:v>
      </x:c>
      <x:c r="D591" s="4" t="str">
        <x:v>chevaucheurs 01</x:v>
      </x:c>
      <x:c r="E591" s="4" t="str">
        <x:v>V6 / v6-baseline</x:v>
      </x:c>
      <x:c r="F591" s="27" t="str">
        <x:v>Galerie et codex</x:v>
      </x:c>
      <x:c r="G591" s="4" t="str">
        <x:v>Oui</x:v>
      </x:c>
      <x:c r="H591" s="4" t="str">
        <x:v>Oui</x:v>
      </x:c>
      <x:c r="I591" s="4" t="str">
        <x:v>Non</x:v>
      </x:c>
      <x:c r="J591" s="4" t="str">
        <x:v>Non</x:v>
      </x:c>
      <x:c r="K591" s="4" t="n">
        <x:v>0</x:v>
      </x:c>
      <x:c r="L591" s="4" t="str">
        <x:v>PNG</x:v>
      </x:c>
      <x:c r="M591" s="4" t="str">
        <x:v>import-v85:v6-baseline:feral-chevaucheurs-01:e340f1cbfb16</x:v>
      </x:c>
      <x:c r="N591" s="48" t="str">
        <x:v>https://github.com/darknigthmare/yautja-la-longue-chasse/blob/536ac53335e440747f6eccedd2cd757d1f817a99/public/game/imports/v85/library/e340f1cbfb1622b8121218638b1fe541bbabb48a0d053cd77dd9e635acdcabae.png</x:v>
      </x:c>
      <x:c r="O591" s="48" t="str">
        <x:v>https://github.com/darknigthmare/yautja-la-longue-chasse/blob/536ac53335e440747f6eccedd2cd757d1f817a99/app/game/data/recentSpriteLibraryV85.json</x:v>
      </x:c>
      <x:c r="P591" s="4" t="str">
        <x:v>public/game/imports/v85/library/e340f1cbfb1622b8121218638b1fe541bbabb48a0d053cd77dd9e635acdcabae.png</x:v>
      </x:c>
      <x:c r="Q591" s="4" t="str">
        <x:v>e340f1cbfb1622b8121218638b1fe541bbabb48a0d053cd77dd9e635acdcabae</x:v>
      </x:c>
      <x:c r="R591" s="4" t="str">
        <x:v>c47e37474347daf5921484cea9ab5de4ac8cde04</x:v>
      </x:c>
      <x:c r="S591" s="4" t="str">
        <x:v>app/game/data/recentSpriteLibraryV85.json # /assets/584</x:v>
      </x:c>
      <x:c r="T591" s="4" t="str">
        <x:v>YAUTJA_V6_BASE_200_PNG_HISTORIQUES.zip</x:v>
      </x:c>
      <x:c r="U591" s="4" t="str">
        <x:v>sprites/feral/chevaucheurs-01.png</x:v>
      </x:c>
      <x:c r="V591" s="4" t="str">
        <x:v>Dessin source statique. Une entrée de galerie ou une carte de référence ne crée ni combattant jouable, ni PNJ placé, ni animation. Les dix postes V86 réemploient des identités locales existantes.</x:v>
      </x:c>
    </x:row>
    <x:row r="592" ht="28" customHeight="1">
      <x:c r="A592" s="4" t="str">
        <x:v>feral--clan-leaders-01</x:v>
      </x:c>
      <x:c r="B592" s="4" t="str">
        <x:v>PNJ</x:v>
      </x:c>
      <x:c r="C592" s="4" t="str">
        <x:v>Lignée Feral</x:v>
      </x:c>
      <x:c r="D592" s="4" t="str">
        <x:v>clan leaders 01</x:v>
      </x:c>
      <x:c r="E592" s="4" t="str">
        <x:v>V6 / v6-baseline</x:v>
      </x:c>
      <x:c r="F592" s="27" t="str">
        <x:v>Galerie et codex</x:v>
      </x:c>
      <x:c r="G592" s="4" t="str">
        <x:v>Oui</x:v>
      </x:c>
      <x:c r="H592" s="4" t="str">
        <x:v>Oui</x:v>
      </x:c>
      <x:c r="I592" s="4" t="str">
        <x:v>Non</x:v>
      </x:c>
      <x:c r="J592" s="4" t="str">
        <x:v>Non</x:v>
      </x:c>
      <x:c r="K592" s="4" t="n">
        <x:v>0</x:v>
      </x:c>
      <x:c r="L592" s="4" t="str">
        <x:v>PNG</x:v>
      </x:c>
      <x:c r="M592" s="4" t="str">
        <x:v>import-v85:v6-baseline:feral-clan-leaders-01:cd3424a7c3f1</x:v>
      </x:c>
      <x:c r="N592" s="48" t="str">
        <x:v>https://github.com/darknigthmare/yautja-la-longue-chasse/blob/536ac53335e440747f6eccedd2cd757d1f817a99/public/game/imports/v85/library/cd3424a7c3f137aba417f9764ba43d7cca9751befe2e6b03ba9decdb0b35ad69.png</x:v>
      </x:c>
      <x:c r="O592" s="48" t="str">
        <x:v>https://github.com/darknigthmare/yautja-la-longue-chasse/blob/536ac53335e440747f6eccedd2cd757d1f817a99/app/game/data/recentSpriteLibraryV85.json</x:v>
      </x:c>
      <x:c r="P592" s="4" t="str">
        <x:v>public/game/imports/v85/library/cd3424a7c3f137aba417f9764ba43d7cca9751befe2e6b03ba9decdb0b35ad69.png</x:v>
      </x:c>
      <x:c r="Q592" s="4" t="str">
        <x:v>cd3424a7c3f137aba417f9764ba43d7cca9751befe2e6b03ba9decdb0b35ad69</x:v>
      </x:c>
      <x:c r="R592" s="4" t="str">
        <x:v>3873aaf503811c7a254ff8eca461bef606cf739f</x:v>
      </x:c>
      <x:c r="S592" s="4" t="str">
        <x:v>app/game/data/recentSpriteLibraryV85.json # /assets/585</x:v>
      </x:c>
      <x:c r="T592" s="4" t="str">
        <x:v>YAUTJA_V6_BASE_200_PNG_HISTORIQUES.zip</x:v>
      </x:c>
      <x:c r="U592" s="4" t="str">
        <x:v>sprites/feral/clan-leaders-01.png</x:v>
      </x:c>
      <x:c r="V592" s="4" t="str">
        <x:v>Dessin source statique. Une entrée de galerie ou une carte de référence ne crée ni combattant jouable, ni PNJ placé, ni animation. Les dix postes V86 réemploient des identités locales existantes.</x:v>
      </x:c>
    </x:row>
    <x:row r="593" ht="28" customHeight="1">
      <x:c r="A593" s="4" t="str">
        <x:v>feral--elders-01</x:v>
      </x:c>
      <x:c r="B593" s="4" t="str">
        <x:v>PNJ</x:v>
      </x:c>
      <x:c r="C593" s="4" t="str">
        <x:v>Lignée Feral</x:v>
      </x:c>
      <x:c r="D593" s="4" t="str">
        <x:v>elders 01</x:v>
      </x:c>
      <x:c r="E593" s="4" t="str">
        <x:v>V6 / v6-baseline</x:v>
      </x:c>
      <x:c r="F593" s="27" t="str">
        <x:v>Galerie et codex</x:v>
      </x:c>
      <x:c r="G593" s="4" t="str">
        <x:v>Oui</x:v>
      </x:c>
      <x:c r="H593" s="4" t="str">
        <x:v>Oui</x:v>
      </x:c>
      <x:c r="I593" s="4" t="str">
        <x:v>Non</x:v>
      </x:c>
      <x:c r="J593" s="4" t="str">
        <x:v>Non</x:v>
      </x:c>
      <x:c r="K593" s="4" t="n">
        <x:v>0</x:v>
      </x:c>
      <x:c r="L593" s="4" t="str">
        <x:v>PNG</x:v>
      </x:c>
      <x:c r="M593" s="4" t="str">
        <x:v>import-v85:v6-baseline:feral-elders-01:115bb514a81a</x:v>
      </x:c>
      <x:c r="N593" s="48" t="str">
        <x:v>https://github.com/darknigthmare/yautja-la-longue-chasse/blob/536ac53335e440747f6eccedd2cd757d1f817a99/public/game/imports/v85/library/115bb514a81a5168d62816e06a80c653ed55624241c898afebad07fe43abb661.png</x:v>
      </x:c>
      <x:c r="O593" s="48" t="str">
        <x:v>https://github.com/darknigthmare/yautja-la-longue-chasse/blob/536ac53335e440747f6eccedd2cd757d1f817a99/app/game/data/recentSpriteLibraryV85.json</x:v>
      </x:c>
      <x:c r="P593" s="4" t="str">
        <x:v>public/game/imports/v85/library/115bb514a81a5168d62816e06a80c653ed55624241c898afebad07fe43abb661.png</x:v>
      </x:c>
      <x:c r="Q593" s="4" t="str">
        <x:v>115bb514a81a5168d62816e06a80c653ed55624241c898afebad07fe43abb661</x:v>
      </x:c>
      <x:c r="R593" s="4" t="str">
        <x:v>31a95d51eb78b750b85240dd229d6c115118c6bb</x:v>
      </x:c>
      <x:c r="S593" s="4" t="str">
        <x:v>app/game/data/recentSpriteLibraryV85.json # /assets/586</x:v>
      </x:c>
      <x:c r="T593" s="4" t="str">
        <x:v>YAUTJA_V6_BASE_200_PNG_HISTORIQUES.zip</x:v>
      </x:c>
      <x:c r="U593" s="4" t="str">
        <x:v>sprites/feral/elders-01.png</x:v>
      </x:c>
      <x:c r="V593" s="4" t="str">
        <x:v>Dessin source statique. Une entrée de galerie ou une carte de référence ne crée ni combattant jouable, ni PNJ placé, ni animation. Les dix postes V86 réemploient des identités locales existantes.</x:v>
      </x:c>
    </x:row>
    <x:row r="594" ht="28" customHeight="1">
      <x:c r="A594" s="4" t="str">
        <x:v>feral--elites-01</x:v>
      </x:c>
      <x:c r="B594" s="4" t="str">
        <x:v>PNJ</x:v>
      </x:c>
      <x:c r="C594" s="4" t="str">
        <x:v>Lignée Feral</x:v>
      </x:c>
      <x:c r="D594" s="4" t="str">
        <x:v>elites 01</x:v>
      </x:c>
      <x:c r="E594" s="4" t="str">
        <x:v>V6 / v6-baseline</x:v>
      </x:c>
      <x:c r="F594" s="27" t="str">
        <x:v>Galerie et codex</x:v>
      </x:c>
      <x:c r="G594" s="4" t="str">
        <x:v>Oui</x:v>
      </x:c>
      <x:c r="H594" s="4" t="str">
        <x:v>Oui</x:v>
      </x:c>
      <x:c r="I594" s="4" t="str">
        <x:v>Non</x:v>
      </x:c>
      <x:c r="J594" s="4" t="str">
        <x:v>Non</x:v>
      </x:c>
      <x:c r="K594" s="4" t="n">
        <x:v>0</x:v>
      </x:c>
      <x:c r="L594" s="4" t="str">
        <x:v>PNG</x:v>
      </x:c>
      <x:c r="M594" s="4" t="str">
        <x:v>import-v85:v6-baseline:feral-elites-01:a92738e5d2d7</x:v>
      </x:c>
      <x:c r="N594" s="48" t="str">
        <x:v>https://github.com/darknigthmare/yautja-la-longue-chasse/blob/536ac53335e440747f6eccedd2cd757d1f817a99/public/game/imports/v85/library/a92738e5d2d78986f4ba9a63ff50719b2ce38608586c31602e0f2f2004270e23.png</x:v>
      </x:c>
      <x:c r="O594" s="48" t="str">
        <x:v>https://github.com/darknigthmare/yautja-la-longue-chasse/blob/536ac53335e440747f6eccedd2cd757d1f817a99/app/game/data/recentSpriteLibraryV85.json</x:v>
      </x:c>
      <x:c r="P594" s="4" t="str">
        <x:v>public/game/imports/v85/library/a92738e5d2d78986f4ba9a63ff50719b2ce38608586c31602e0f2f2004270e23.png</x:v>
      </x:c>
      <x:c r="Q594" s="4" t="str">
        <x:v>a92738e5d2d78986f4ba9a63ff50719b2ce38608586c31602e0f2f2004270e23</x:v>
      </x:c>
      <x:c r="R594" s="4" t="str">
        <x:v>021779789c2f58abe381f2716bc5d76f84df9e32</x:v>
      </x:c>
      <x:c r="S594" s="4" t="str">
        <x:v>app/game/data/recentSpriteLibraryV85.json # /assets/587</x:v>
      </x:c>
      <x:c r="T594" s="4" t="str">
        <x:v>YAUTJA_V6_BASE_200_PNG_HISTORIQUES.zip</x:v>
      </x:c>
      <x:c r="U594" s="4" t="str">
        <x:v>sprites/feral/elites-01.png</x:v>
      </x:c>
      <x:c r="V594" s="4" t="str">
        <x:v>Dessin source statique. Une entrée de galerie ou une carte de référence ne crée ni combattant jouable, ni PNJ placé, ni animation. Les dix postes V86 réemploient des identités locales existantes.</x:v>
      </x:c>
    </x:row>
    <x:row r="595" ht="28" customHeight="1">
      <x:c r="A595" s="4" t="str">
        <x:v>feral--enforcers-comics-01</x:v>
      </x:c>
      <x:c r="B595" s="4" t="str">
        <x:v>PNJ</x:v>
      </x:c>
      <x:c r="C595" s="4" t="str">
        <x:v>Lignée Feral</x:v>
      </x:c>
      <x:c r="D595" s="4" t="str">
        <x:v>enforcers comics 01</x:v>
      </x:c>
      <x:c r="E595" s="4" t="str">
        <x:v>V6 / v6-baseline</x:v>
      </x:c>
      <x:c r="F595" s="27" t="str">
        <x:v>Galerie et codex</x:v>
      </x:c>
      <x:c r="G595" s="4" t="str">
        <x:v>Oui</x:v>
      </x:c>
      <x:c r="H595" s="4" t="str">
        <x:v>Oui</x:v>
      </x:c>
      <x:c r="I595" s="4" t="str">
        <x:v>Non</x:v>
      </x:c>
      <x:c r="J595" s="4" t="str">
        <x:v>Non</x:v>
      </x:c>
      <x:c r="K595" s="4" t="n">
        <x:v>0</x:v>
      </x:c>
      <x:c r="L595" s="4" t="str">
        <x:v>PNG</x:v>
      </x:c>
      <x:c r="M595" s="4" t="str">
        <x:v>import-v85:v6-baseline:feral-enforcers-comics-01:39c26dd05453</x:v>
      </x:c>
      <x:c r="N595" s="48" t="str">
        <x:v>https://github.com/darknigthmare/yautja-la-longue-chasse/blob/536ac53335e440747f6eccedd2cd757d1f817a99/public/game/imports/v85/library/39c26dd0545324fe8cdec3ac7e0c229439720b01fc75502f1ccc73018c09bfda.png</x:v>
      </x:c>
      <x:c r="O595" s="48" t="str">
        <x:v>https://github.com/darknigthmare/yautja-la-longue-chasse/blob/536ac53335e440747f6eccedd2cd757d1f817a99/app/game/data/recentSpriteLibraryV85.json</x:v>
      </x:c>
      <x:c r="P595" s="4" t="str">
        <x:v>public/game/imports/v85/library/39c26dd0545324fe8cdec3ac7e0c229439720b01fc75502f1ccc73018c09bfda.png</x:v>
      </x:c>
      <x:c r="Q595" s="4" t="str">
        <x:v>39c26dd0545324fe8cdec3ac7e0c229439720b01fc75502f1ccc73018c09bfda</x:v>
      </x:c>
      <x:c r="R595" s="4" t="str">
        <x:v>d41fb177098569bda0f4e719c254b3cc2c44ac1a</x:v>
      </x:c>
      <x:c r="S595" s="4" t="str">
        <x:v>app/game/data/recentSpriteLibraryV85.json # /assets/588</x:v>
      </x:c>
      <x:c r="T595" s="4" t="str">
        <x:v>YAUTJA_V6_BASE_200_PNG_HISTORIQUES.zip</x:v>
      </x:c>
      <x:c r="U595" s="4" t="str">
        <x:v>sprites/feral/enforcers-comics-01.png</x:v>
      </x:c>
      <x:c r="V595" s="4" t="str">
        <x:v>Dessin source statique. Une entrée de galerie ou une carte de référence ne crée ni combattant jouable, ni PNJ placé, ni animation. Les dix postes V86 réemploient des identités locales existantes.</x:v>
      </x:c>
    </x:row>
    <x:row r="596" ht="28" customHeight="1">
      <x:c r="A596" s="4" t="str">
        <x:v>feral--gardes-royaux-01</x:v>
      </x:c>
      <x:c r="B596" s="4" t="str">
        <x:v>PNJ</x:v>
      </x:c>
      <x:c r="C596" s="4" t="str">
        <x:v>Lignée Feral</x:v>
      </x:c>
      <x:c r="D596" s="4" t="str">
        <x:v>gardes royaux 01</x:v>
      </x:c>
      <x:c r="E596" s="4" t="str">
        <x:v>V6 / v6-baseline</x:v>
      </x:c>
      <x:c r="F596" s="27" t="str">
        <x:v>Galerie et codex</x:v>
      </x:c>
      <x:c r="G596" s="4" t="str">
        <x:v>Oui</x:v>
      </x:c>
      <x:c r="H596" s="4" t="str">
        <x:v>Oui</x:v>
      </x:c>
      <x:c r="I596" s="4" t="str">
        <x:v>Non</x:v>
      </x:c>
      <x:c r="J596" s="4" t="str">
        <x:v>Non</x:v>
      </x:c>
      <x:c r="K596" s="4" t="n">
        <x:v>0</x:v>
      </x:c>
      <x:c r="L596" s="4" t="str">
        <x:v>PNG</x:v>
      </x:c>
      <x:c r="M596" s="4" t="str">
        <x:v>import-v85:v6-baseline:feral-gardes-royaux-01:64e4254f0f7f</x:v>
      </x:c>
      <x:c r="N596" s="48" t="str">
        <x:v>https://github.com/darknigthmare/yautja-la-longue-chasse/blob/536ac53335e440747f6eccedd2cd757d1f817a99/public/game/imports/v85/library/64e4254f0f7f577301b3d05bb8a714f9efbbcb66fdbaffb810540a0b0cb4c9fc.png</x:v>
      </x:c>
      <x:c r="O596" s="48" t="str">
        <x:v>https://github.com/darknigthmare/yautja-la-longue-chasse/blob/536ac53335e440747f6eccedd2cd757d1f817a99/app/game/data/recentSpriteLibraryV85.json</x:v>
      </x:c>
      <x:c r="P596" s="4" t="str">
        <x:v>public/game/imports/v85/library/64e4254f0f7f577301b3d05bb8a714f9efbbcb66fdbaffb810540a0b0cb4c9fc.png</x:v>
      </x:c>
      <x:c r="Q596" s="4" t="str">
        <x:v>64e4254f0f7f577301b3d05bb8a714f9efbbcb66fdbaffb810540a0b0cb4c9fc</x:v>
      </x:c>
      <x:c r="R596" s="4" t="str">
        <x:v>45379e9c71be2b0a04fa24102510433ebf6031bd</x:v>
      </x:c>
      <x:c r="S596" s="4" t="str">
        <x:v>app/game/data/recentSpriteLibraryV85.json # /assets/589</x:v>
      </x:c>
      <x:c r="T596" s="4" t="str">
        <x:v>YAUTJA_V6_BASE_200_PNG_HISTORIQUES.zip</x:v>
      </x:c>
      <x:c r="U596" s="4" t="str">
        <x:v>sprites/feral/gardes-royaux-01.png</x:v>
      </x:c>
      <x:c r="V596" s="4" t="str">
        <x:v>Dessin source statique. Une entrée de galerie ou une carte de référence ne crée ni combattant jouable, ni PNJ placé, ni animation. Les dix postes V86 réemploient des identités locales existantes.</x:v>
      </x:c>
    </x:row>
    <x:row r="597" ht="28" customHeight="1">
      <x:c r="A597" s="4" t="str">
        <x:v>feral--kings-01</x:v>
      </x:c>
      <x:c r="B597" s="4" t="str">
        <x:v>PNJ</x:v>
      </x:c>
      <x:c r="C597" s="4" t="str">
        <x:v>Lignée Feral</x:v>
      </x:c>
      <x:c r="D597" s="4" t="str">
        <x:v>kings 01</x:v>
      </x:c>
      <x:c r="E597" s="4" t="str">
        <x:v>V6 / v6-baseline</x:v>
      </x:c>
      <x:c r="F597" s="27" t="str">
        <x:v>Galerie et codex</x:v>
      </x:c>
      <x:c r="G597" s="4" t="str">
        <x:v>Oui</x:v>
      </x:c>
      <x:c r="H597" s="4" t="str">
        <x:v>Oui</x:v>
      </x:c>
      <x:c r="I597" s="4" t="str">
        <x:v>Non</x:v>
      </x:c>
      <x:c r="J597" s="4" t="str">
        <x:v>Non</x:v>
      </x:c>
      <x:c r="K597" s="4" t="n">
        <x:v>0</x:v>
      </x:c>
      <x:c r="L597" s="4" t="str">
        <x:v>PNG</x:v>
      </x:c>
      <x:c r="M597" s="4" t="str">
        <x:v>import-v85:v6-baseline:feral-kings-01:123c12fb77a9</x:v>
      </x:c>
      <x:c r="N597" s="48" t="str">
        <x:v>https://github.com/darknigthmare/yautja-la-longue-chasse/blob/536ac53335e440747f6eccedd2cd757d1f817a99/public/game/imports/v85/library/123c12fb77a9f5e02a21901682386aa18f4ac990c03ae24c91c2d1a6860f5b9a.png</x:v>
      </x:c>
      <x:c r="O597" s="48" t="str">
        <x:v>https://github.com/darknigthmare/yautja-la-longue-chasse/blob/536ac53335e440747f6eccedd2cd757d1f817a99/app/game/data/recentSpriteLibraryV85.json</x:v>
      </x:c>
      <x:c r="P597" s="4" t="str">
        <x:v>public/game/imports/v85/library/123c12fb77a9f5e02a21901682386aa18f4ac990c03ae24c91c2d1a6860f5b9a.png</x:v>
      </x:c>
      <x:c r="Q597" s="4" t="str">
        <x:v>123c12fb77a9f5e02a21901682386aa18f4ac990c03ae24c91c2d1a6860f5b9a</x:v>
      </x:c>
      <x:c r="R597" s="4" t="str">
        <x:v>f6f2fb28e73c19a12fcc012967ddd19dc64564ea</x:v>
      </x:c>
      <x:c r="S597" s="4" t="str">
        <x:v>app/game/data/recentSpriteLibraryV85.json # /assets/590</x:v>
      </x:c>
      <x:c r="T597" s="4" t="str">
        <x:v>YAUTJA_V6_BASE_200_PNG_HISTORIQUES.zip</x:v>
      </x:c>
      <x:c r="U597" s="4" t="str">
        <x:v>sprites/feral/kings-01.png</x:v>
      </x:c>
      <x:c r="V597" s="4" t="str">
        <x:v>Dessin source statique. Une entrée de galerie ou une carte de référence ne crée ni combattant jouable, ni PNJ placé, ni animation. Les dix postes V86 réemploient des identités locales existantes.</x:v>
      </x:c>
    </x:row>
    <x:row r="598" ht="28" customHeight="1">
      <x:c r="A598" s="4" t="str">
        <x:v>feral--leaders-01</x:v>
      </x:c>
      <x:c r="B598" s="4" t="str">
        <x:v>PNJ</x:v>
      </x:c>
      <x:c r="C598" s="4" t="str">
        <x:v>Lignée Feral</x:v>
      </x:c>
      <x:c r="D598" s="4" t="str">
        <x:v>leaders 01</x:v>
      </x:c>
      <x:c r="E598" s="4" t="str">
        <x:v>V6 / v6-baseline</x:v>
      </x:c>
      <x:c r="F598" s="27" t="str">
        <x:v>Galerie et codex</x:v>
      </x:c>
      <x:c r="G598" s="4" t="str">
        <x:v>Oui</x:v>
      </x:c>
      <x:c r="H598" s="4" t="str">
        <x:v>Oui</x:v>
      </x:c>
      <x:c r="I598" s="4" t="str">
        <x:v>Non</x:v>
      </x:c>
      <x:c r="J598" s="4" t="str">
        <x:v>Non</x:v>
      </x:c>
      <x:c r="K598" s="4" t="n">
        <x:v>0</x:v>
      </x:c>
      <x:c r="L598" s="4" t="str">
        <x:v>PNG</x:v>
      </x:c>
      <x:c r="M598" s="4" t="str">
        <x:v>import-v85:v6-baseline:feral-leaders-01:465a6c70c90a</x:v>
      </x:c>
      <x:c r="N598" s="48" t="str">
        <x:v>https://github.com/darknigthmare/yautja-la-longue-chasse/blob/536ac53335e440747f6eccedd2cd757d1f817a99/public/game/imports/v85/library/465a6c70c90a69278cbade35b9b6bc2f46837cb01641816a3dfd363620961408.png</x:v>
      </x:c>
      <x:c r="O598" s="48" t="str">
        <x:v>https://github.com/darknigthmare/yautja-la-longue-chasse/blob/536ac53335e440747f6eccedd2cd757d1f817a99/app/game/data/recentSpriteLibraryV85.json</x:v>
      </x:c>
      <x:c r="P598" s="4" t="str">
        <x:v>public/game/imports/v85/library/465a6c70c90a69278cbade35b9b6bc2f46837cb01641816a3dfd363620961408.png</x:v>
      </x:c>
      <x:c r="Q598" s="4" t="str">
        <x:v>465a6c70c90a69278cbade35b9b6bc2f46837cb01641816a3dfd363620961408</x:v>
      </x:c>
      <x:c r="R598" s="4" t="str">
        <x:v>8f9706b739c1ce662fb906d11d267f26b11b890d</x:v>
      </x:c>
      <x:c r="S598" s="4" t="str">
        <x:v>app/game/data/recentSpriteLibraryV85.json # /assets/591</x:v>
      </x:c>
      <x:c r="T598" s="4" t="str">
        <x:v>YAUTJA_V6_BASE_200_PNG_HISTORIQUES.zip</x:v>
      </x:c>
      <x:c r="U598" s="4" t="str">
        <x:v>sprites/feral/leaders-01.png</x:v>
      </x:c>
      <x:c r="V598" s="4" t="str">
        <x:v>Dessin source statique. Une entrée de galerie ou une carte de référence ne crée ni combattant jouable, ni PNJ placé, ni animation. Les dix postes V86 réemploient des identités locales existantes.</x:v>
      </x:c>
    </x:row>
    <x:row r="599" ht="28" customHeight="1">
      <x:c r="A599" s="4" t="str">
        <x:v>feral--matriarches-01</x:v>
      </x:c>
      <x:c r="B599" s="4" t="str">
        <x:v>PNJ</x:v>
      </x:c>
      <x:c r="C599" s="4" t="str">
        <x:v>Lignée Feral</x:v>
      </x:c>
      <x:c r="D599" s="4" t="str">
        <x:v>matriarches 01</x:v>
      </x:c>
      <x:c r="E599" s="4" t="str">
        <x:v>V6 / v6-baseline</x:v>
      </x:c>
      <x:c r="F599" s="27" t="str">
        <x:v>Galerie et codex</x:v>
      </x:c>
      <x:c r="G599" s="4" t="str">
        <x:v>Oui</x:v>
      </x:c>
      <x:c r="H599" s="4" t="str">
        <x:v>Oui</x:v>
      </x:c>
      <x:c r="I599" s="4" t="str">
        <x:v>Non</x:v>
      </x:c>
      <x:c r="J599" s="4" t="str">
        <x:v>Non</x:v>
      </x:c>
      <x:c r="K599" s="4" t="n">
        <x:v>0</x:v>
      </x:c>
      <x:c r="L599" s="4" t="str">
        <x:v>PNG</x:v>
      </x:c>
      <x:c r="M599" s="4" t="str">
        <x:v>import-v85:v6-baseline:feral-matriarches-01:fa8bcb4181d1</x:v>
      </x:c>
      <x:c r="N599" s="48" t="str">
        <x:v>https://github.com/darknigthmare/yautja-la-longue-chasse/blob/536ac53335e440747f6eccedd2cd757d1f817a99/public/game/imports/v85/library/fa8bcb4181d1ec37d527698ef2e7f9185f93367d995e03b76123460d48e6df35.png</x:v>
      </x:c>
      <x:c r="O599" s="48" t="str">
        <x:v>https://github.com/darknigthmare/yautja-la-longue-chasse/blob/536ac53335e440747f6eccedd2cd757d1f817a99/app/game/data/recentSpriteLibraryV85.json</x:v>
      </x:c>
      <x:c r="P599" s="4" t="str">
        <x:v>public/game/imports/v85/library/fa8bcb4181d1ec37d527698ef2e7f9185f93367d995e03b76123460d48e6df35.png</x:v>
      </x:c>
      <x:c r="Q599" s="4" t="str">
        <x:v>fa8bcb4181d1ec37d527698ef2e7f9185f93367d995e03b76123460d48e6df35</x:v>
      </x:c>
      <x:c r="R599" s="4" t="str">
        <x:v>23eab03701875b3fe1b16b59f1e539c7cb0655a3</x:v>
      </x:c>
      <x:c r="S599" s="4" t="str">
        <x:v>app/game/data/recentSpriteLibraryV85.json # /assets/592</x:v>
      </x:c>
      <x:c r="T599" s="4" t="str">
        <x:v>YAUTJA_V6_BASE_200_PNG_HISTORIQUES.zip</x:v>
      </x:c>
      <x:c r="U599" s="4" t="str">
        <x:v>sprites/feral/matriarches-01.png</x:v>
      </x:c>
      <x:c r="V599" s="4" t="str">
        <x:v>Dessin source statique. Une entrée de galerie ou une carte de référence ne crée ni combattant jouable, ni PNJ placé, ni animation. Les dix postes V86 réemploient des identités locales existantes.</x:v>
      </x:c>
    </x:row>
    <x:row r="600" ht="28" customHeight="1">
      <x:c r="A600" s="4" t="str">
        <x:v>feral--monture-seule-01</x:v>
      </x:c>
      <x:c r="B600" s="4" t="str">
        <x:v>PNJ</x:v>
      </x:c>
      <x:c r="C600" s="4" t="str">
        <x:v>unassigned</x:v>
      </x:c>
      <x:c r="D600" s="4" t="str">
        <x:v>monture seule 01</x:v>
      </x:c>
      <x:c r="E600" s="4" t="str">
        <x:v>V6 / v6-baseline</x:v>
      </x:c>
      <x:c r="F600" s="27" t="str">
        <x:v>Galerie et codex</x:v>
      </x:c>
      <x:c r="G600" s="4" t="str">
        <x:v>Oui</x:v>
      </x:c>
      <x:c r="H600" s="4" t="str">
        <x:v>Oui</x:v>
      </x:c>
      <x:c r="I600" s="4" t="str">
        <x:v>Non</x:v>
      </x:c>
      <x:c r="J600" s="4" t="str">
        <x:v>Non</x:v>
      </x:c>
      <x:c r="K600" s="4" t="n">
        <x:v>0</x:v>
      </x:c>
      <x:c r="L600" s="4" t="str">
        <x:v>PNG</x:v>
      </x:c>
      <x:c r="M600" s="4" t="str">
        <x:v>import-v85:v6-baseline:monture-seule-01:697461f5450e</x:v>
      </x:c>
      <x:c r="N600" s="48" t="str">
        <x:v>https://github.com/darknigthmare/yautja-la-longue-chasse/blob/536ac53335e440747f6eccedd2cd757d1f817a99/public/game/imports/v85/library/697461f5450e783dab15dc01e6b682d05c6021c1aa882ff2c1121cd43c347b20.png</x:v>
      </x:c>
      <x:c r="O600" s="48" t="str">
        <x:v>https://github.com/darknigthmare/yautja-la-longue-chasse/blob/536ac53335e440747f6eccedd2cd757d1f817a99/app/game/data/recentSpriteLibraryV85.json</x:v>
      </x:c>
      <x:c r="P600" s="4" t="str">
        <x:v>public/game/imports/v85/library/697461f5450e783dab15dc01e6b682d05c6021c1aa882ff2c1121cd43c347b20.png</x:v>
      </x:c>
      <x:c r="Q600" s="4" t="str">
        <x:v>697461f5450e783dab15dc01e6b682d05c6021c1aa882ff2c1121cd43c347b20</x:v>
      </x:c>
      <x:c r="R600" s="4" t="str">
        <x:v>001dac8ef10c536266eb47d0a5ab0bd3e3dce961</x:v>
      </x:c>
      <x:c r="S600" s="4" t="str">
        <x:v>app/game/data/recentSpriteLibraryV85.json # /assets/593</x:v>
      </x:c>
      <x:c r="T600" s="4" t="str">
        <x:v>YAUTJA_V6_BASE_200_PNG_HISTORIQUES.zip</x:v>
      </x:c>
      <x:c r="U600" s="4" t="str">
        <x:v>montures/feral/monture-seule-01.png</x:v>
      </x:c>
      <x:c r="V600" s="4" t="str">
        <x:v>Dessin source statique. Une entrée de galerie ou une carte de référence ne crée ni combattant jouable, ni PNJ placé, ni animation. Les dix postes V86 réemploient des identités locales existantes.</x:v>
      </x:c>
    </x:row>
    <x:row r="601" ht="28" customHeight="1">
      <x:c r="A601" s="4" t="str">
        <x:v>feral--princes-01</x:v>
      </x:c>
      <x:c r="B601" s="4" t="str">
        <x:v>PNJ</x:v>
      </x:c>
      <x:c r="C601" s="4" t="str">
        <x:v>Lignée Feral</x:v>
      </x:c>
      <x:c r="D601" s="4" t="str">
        <x:v>princes 01</x:v>
      </x:c>
      <x:c r="E601" s="4" t="str">
        <x:v>V6 / v6-baseline</x:v>
      </x:c>
      <x:c r="F601" s="27" t="str">
        <x:v>Galerie et codex</x:v>
      </x:c>
      <x:c r="G601" s="4" t="str">
        <x:v>Oui</x:v>
      </x:c>
      <x:c r="H601" s="4" t="str">
        <x:v>Oui</x:v>
      </x:c>
      <x:c r="I601" s="4" t="str">
        <x:v>Non</x:v>
      </x:c>
      <x:c r="J601" s="4" t="str">
        <x:v>Non</x:v>
      </x:c>
      <x:c r="K601" s="4" t="n">
        <x:v>0</x:v>
      </x:c>
      <x:c r="L601" s="4" t="str">
        <x:v>PNG</x:v>
      </x:c>
      <x:c r="M601" s="4" t="str">
        <x:v>import-v85:v6-baseline:feral-princes-01:4b497f0bd91b</x:v>
      </x:c>
      <x:c r="N601" s="48" t="str">
        <x:v>https://github.com/darknigthmare/yautja-la-longue-chasse/blob/536ac53335e440747f6eccedd2cd757d1f817a99/public/game/imports/v85/library/4b497f0bd91be43651d339de2c9ddb87b49a8ea44389eeb9fbcd4352367eaa56.png</x:v>
      </x:c>
      <x:c r="O601" s="48" t="str">
        <x:v>https://github.com/darknigthmare/yautja-la-longue-chasse/blob/536ac53335e440747f6eccedd2cd757d1f817a99/app/game/data/recentSpriteLibraryV85.json</x:v>
      </x:c>
      <x:c r="P601" s="4" t="str">
        <x:v>public/game/imports/v85/library/4b497f0bd91be43651d339de2c9ddb87b49a8ea44389eeb9fbcd4352367eaa56.png</x:v>
      </x:c>
      <x:c r="Q601" s="4" t="str">
        <x:v>4b497f0bd91be43651d339de2c9ddb87b49a8ea44389eeb9fbcd4352367eaa56</x:v>
      </x:c>
      <x:c r="R601" s="4" t="str">
        <x:v>070e4a0f4f8efef83541ac5f3654af4cd6108b22</x:v>
      </x:c>
      <x:c r="S601" s="4" t="str">
        <x:v>app/game/data/recentSpriteLibraryV85.json # /assets/594</x:v>
      </x:c>
      <x:c r="T601" s="4" t="str">
        <x:v>YAUTJA_V6_BASE_200_PNG_HISTORIQUES.zip</x:v>
      </x:c>
      <x:c r="U601" s="4" t="str">
        <x:v>sprites/feral/princes-01.png</x:v>
      </x:c>
      <x:c r="V601" s="4" t="str">
        <x:v>Dessin source statique. Une entrée de galerie ou une carte de référence ne crée ni combattant jouable, ni PNJ placé, ni animation. Les dix postes V86 réemploient des identités locales existantes.</x:v>
      </x:c>
    </x:row>
    <x:row r="602" ht="28" customHeight="1">
      <x:c r="A602" s="4" t="str">
        <x:v>feral--sucklings-01</x:v>
      </x:c>
      <x:c r="B602" s="4" t="str">
        <x:v>PNJ</x:v>
      </x:c>
      <x:c r="C602" s="4" t="str">
        <x:v>Lignée Feral</x:v>
      </x:c>
      <x:c r="D602" s="4" t="str">
        <x:v>sucklings 01</x:v>
      </x:c>
      <x:c r="E602" s="4" t="str">
        <x:v>V6 / v6-baseline</x:v>
      </x:c>
      <x:c r="F602" s="27" t="str">
        <x:v>Galerie et codex</x:v>
      </x:c>
      <x:c r="G602" s="4" t="str">
        <x:v>Oui</x:v>
      </x:c>
      <x:c r="H602" s="4" t="str">
        <x:v>Oui</x:v>
      </x:c>
      <x:c r="I602" s="4" t="str">
        <x:v>Non</x:v>
      </x:c>
      <x:c r="J602" s="4" t="str">
        <x:v>Non</x:v>
      </x:c>
      <x:c r="K602" s="4" t="n">
        <x:v>0</x:v>
      </x:c>
      <x:c r="L602" s="4" t="str">
        <x:v>PNG</x:v>
      </x:c>
      <x:c r="M602" s="4" t="str">
        <x:v>import-v85:v6-baseline:feral-sucklings-01:181b54d9c6d9</x:v>
      </x:c>
      <x:c r="N602" s="48" t="str">
        <x:v>https://github.com/darknigthmare/yautja-la-longue-chasse/blob/536ac53335e440747f6eccedd2cd757d1f817a99/public/game/imports/v85/library/181b54d9c6d9f2709d4a233cb7243618864a6d77373c6e7a9bf151f1a6eafaad.png</x:v>
      </x:c>
      <x:c r="O602" s="48" t="str">
        <x:v>https://github.com/darknigthmare/yautja-la-longue-chasse/blob/536ac53335e440747f6eccedd2cd757d1f817a99/app/game/data/recentSpriteLibraryV85.json</x:v>
      </x:c>
      <x:c r="P602" s="4" t="str">
        <x:v>public/game/imports/v85/library/181b54d9c6d9f2709d4a233cb7243618864a6d77373c6e7a9bf151f1a6eafaad.png</x:v>
      </x:c>
      <x:c r="Q602" s="4" t="str">
        <x:v>181b54d9c6d9f2709d4a233cb7243618864a6d77373c6e7a9bf151f1a6eafaad</x:v>
      </x:c>
      <x:c r="R602" s="4" t="str">
        <x:v>b28d38930d742f225f995cd76151072bb5768b6e</x:v>
      </x:c>
      <x:c r="S602" s="4" t="str">
        <x:v>app/game/data/recentSpriteLibraryV85.json # /assets/595</x:v>
      </x:c>
      <x:c r="T602" s="4" t="str">
        <x:v>YAUTJA_V6_BASE_200_PNG_HISTORIQUES.zip</x:v>
      </x:c>
      <x:c r="U602" s="4" t="str">
        <x:v>sprites/feral/sucklings-01.png</x:v>
      </x:c>
      <x:c r="V602" s="4" t="str">
        <x:v>Dessin source statique. Une entrée de galerie ou une carte de référence ne crée ni combattant jouable, ni PNJ placé, ni animation. Les dix postes V86 réemploient des identités locales existantes.</x:v>
      </x:c>
    </x:row>
    <x:row r="603" ht="28" customHeight="1">
      <x:c r="A603" s="4" t="str">
        <x:v>feral--warlords-01</x:v>
      </x:c>
      <x:c r="B603" s="4" t="str">
        <x:v>PNJ</x:v>
      </x:c>
      <x:c r="C603" s="4" t="str">
        <x:v>Lignée Feral</x:v>
      </x:c>
      <x:c r="D603" s="4" t="str">
        <x:v>warlords 01</x:v>
      </x:c>
      <x:c r="E603" s="4" t="str">
        <x:v>V6 / v6-baseline</x:v>
      </x:c>
      <x:c r="F603" s="27" t="str">
        <x:v>Galerie et codex</x:v>
      </x:c>
      <x:c r="G603" s="4" t="str">
        <x:v>Oui</x:v>
      </x:c>
      <x:c r="H603" s="4" t="str">
        <x:v>Oui</x:v>
      </x:c>
      <x:c r="I603" s="4" t="str">
        <x:v>Non</x:v>
      </x:c>
      <x:c r="J603" s="4" t="str">
        <x:v>Non</x:v>
      </x:c>
      <x:c r="K603" s="4" t="n">
        <x:v>0</x:v>
      </x:c>
      <x:c r="L603" s="4" t="str">
        <x:v>PNG</x:v>
      </x:c>
      <x:c r="M603" s="4" t="str">
        <x:v>import-v85:v6-baseline:feral-warlords-01:a7b9479a1fcd</x:v>
      </x:c>
      <x:c r="N603" s="48" t="str">
        <x:v>https://github.com/darknigthmare/yautja-la-longue-chasse/blob/536ac53335e440747f6eccedd2cd757d1f817a99/public/game/imports/v85/library/a7b9479a1fcd31fa3f00829937b7c146a9371fdca2c2776e2d5f08b15ca01246.png</x:v>
      </x:c>
      <x:c r="O603" s="48" t="str">
        <x:v>https://github.com/darknigthmare/yautja-la-longue-chasse/blob/536ac53335e440747f6eccedd2cd757d1f817a99/app/game/data/recentSpriteLibraryV85.json</x:v>
      </x:c>
      <x:c r="P603" s="4" t="str">
        <x:v>public/game/imports/v85/library/a7b9479a1fcd31fa3f00829937b7c146a9371fdca2c2776e2d5f08b15ca01246.png</x:v>
      </x:c>
      <x:c r="Q603" s="4" t="str">
        <x:v>a7b9479a1fcd31fa3f00829937b7c146a9371fdca2c2776e2d5f08b15ca01246</x:v>
      </x:c>
      <x:c r="R603" s="4" t="str">
        <x:v>2b60429e7d10d21f0298e16dfe40b86c5304b90d</x:v>
      </x:c>
      <x:c r="S603" s="4" t="str">
        <x:v>app/game/data/recentSpriteLibraryV85.json # /assets/596</x:v>
      </x:c>
      <x:c r="T603" s="4" t="str">
        <x:v>YAUTJA_V6_BASE_200_PNG_HISTORIQUES.zip</x:v>
      </x:c>
      <x:c r="U603" s="4" t="str">
        <x:v>sprites/feral/warlords-01.png</x:v>
      </x:c>
      <x:c r="V603" s="4" t="str">
        <x:v>Dessin source statique. Une entrée de galerie ou une carte de référence ne crée ni combattant jouable, ni PNJ placé, ni animation. Les dix postes V86 réemploient des identités locales existantes.</x:v>
      </x:c>
    </x:row>
    <x:row r="604" ht="28" customHeight="1">
      <x:c r="A604" s="4" t="str">
        <x:v>feral--young-bloods-01</x:v>
      </x:c>
      <x:c r="B604" s="4" t="str">
        <x:v>PNJ</x:v>
      </x:c>
      <x:c r="C604" s="4" t="str">
        <x:v>Lignée Feral</x:v>
      </x:c>
      <x:c r="D604" s="4" t="str">
        <x:v>young bloods 01</x:v>
      </x:c>
      <x:c r="E604" s="4" t="str">
        <x:v>V6 / v6-baseline</x:v>
      </x:c>
      <x:c r="F604" s="27" t="str">
        <x:v>Galerie et codex</x:v>
      </x:c>
      <x:c r="G604" s="4" t="str">
        <x:v>Oui</x:v>
      </x:c>
      <x:c r="H604" s="4" t="str">
        <x:v>Oui</x:v>
      </x:c>
      <x:c r="I604" s="4" t="str">
        <x:v>Non</x:v>
      </x:c>
      <x:c r="J604" s="4" t="str">
        <x:v>Non</x:v>
      </x:c>
      <x:c r="K604" s="4" t="n">
        <x:v>0</x:v>
      </x:c>
      <x:c r="L604" s="4" t="str">
        <x:v>PNG</x:v>
      </x:c>
      <x:c r="M604" s="4" t="str">
        <x:v>import-v85:v6-baseline:feral-young-bloods-01:4990b6565da4</x:v>
      </x:c>
      <x:c r="N604" s="48" t="str">
        <x:v>https://github.com/darknigthmare/yautja-la-longue-chasse/blob/536ac53335e440747f6eccedd2cd757d1f817a99/public/game/imports/v85/library/4990b6565da47b1e61a907cd8761e8ab821497b97e3db3f4e39ba3047de94cd9.png</x:v>
      </x:c>
      <x:c r="O604" s="48" t="str">
        <x:v>https://github.com/darknigthmare/yautja-la-longue-chasse/blob/536ac53335e440747f6eccedd2cd757d1f817a99/app/game/data/recentSpriteLibraryV85.json</x:v>
      </x:c>
      <x:c r="P604" s="4" t="str">
        <x:v>public/game/imports/v85/library/4990b6565da47b1e61a907cd8761e8ab821497b97e3db3f4e39ba3047de94cd9.png</x:v>
      </x:c>
      <x:c r="Q604" s="4" t="str">
        <x:v>4990b6565da47b1e61a907cd8761e8ab821497b97e3db3f4e39ba3047de94cd9</x:v>
      </x:c>
      <x:c r="R604" s="4" t="str">
        <x:v>704849334305d4fd815eee61b0165d3b37a32a47</x:v>
      </x:c>
      <x:c r="S604" s="4" t="str">
        <x:v>app/game/data/recentSpriteLibraryV85.json # /assets/597</x:v>
      </x:c>
      <x:c r="T604" s="4" t="str">
        <x:v>YAUTJA_V6_BASE_200_PNG_HISTORIQUES.zip</x:v>
      </x:c>
      <x:c r="U604" s="4" t="str">
        <x:v>sprites/feral/young-bloods-01.png</x:v>
      </x:c>
      <x:c r="V604" s="4" t="str">
        <x:v>Dessin source statique. Une entrée de galerie ou une carte de référence ne crée ni combattant jouable, ni PNJ placé, ni animation. Les dix postes V86 réemploient des identités locales existantes.</x:v>
      </x:c>
    </x:row>
    <x:row r="605" ht="28" customHeight="1">
      <x:c r="A605" s="4" t="str">
        <x:v>feral--younglings-01</x:v>
      </x:c>
      <x:c r="B605" s="4" t="str">
        <x:v>PNJ</x:v>
      </x:c>
      <x:c r="C605" s="4" t="str">
        <x:v>Lignée Feral</x:v>
      </x:c>
      <x:c r="D605" s="4" t="str">
        <x:v>younglings 01</x:v>
      </x:c>
      <x:c r="E605" s="4" t="str">
        <x:v>V6 / v6-baseline</x:v>
      </x:c>
      <x:c r="F605" s="27" t="str">
        <x:v>Galerie et codex</x:v>
      </x:c>
      <x:c r="G605" s="4" t="str">
        <x:v>Oui</x:v>
      </x:c>
      <x:c r="H605" s="4" t="str">
        <x:v>Oui</x:v>
      </x:c>
      <x:c r="I605" s="4" t="str">
        <x:v>Non</x:v>
      </x:c>
      <x:c r="J605" s="4" t="str">
        <x:v>Non</x:v>
      </x:c>
      <x:c r="K605" s="4" t="n">
        <x:v>0</x:v>
      </x:c>
      <x:c r="L605" s="4" t="str">
        <x:v>PNG</x:v>
      </x:c>
      <x:c r="M605" s="4" t="str">
        <x:v>import-v85:v6-baseline:feral-younglings-01:f76ba517f2a4</x:v>
      </x:c>
      <x:c r="N605" s="48" t="str">
        <x:v>https://github.com/darknigthmare/yautja-la-longue-chasse/blob/536ac53335e440747f6eccedd2cd757d1f817a99/public/game/imports/v85/library/f76ba517f2a484966cbcf42061568f3f6eac4f92e02b26fba2f56ba2e9b31fcd.png</x:v>
      </x:c>
      <x:c r="O605" s="48" t="str">
        <x:v>https://github.com/darknigthmare/yautja-la-longue-chasse/blob/536ac53335e440747f6eccedd2cd757d1f817a99/app/game/data/recentSpriteLibraryV85.json</x:v>
      </x:c>
      <x:c r="P605" s="4" t="str">
        <x:v>public/game/imports/v85/library/f76ba517f2a484966cbcf42061568f3f6eac4f92e02b26fba2f56ba2e9b31fcd.png</x:v>
      </x:c>
      <x:c r="Q605" s="4" t="str">
        <x:v>f76ba517f2a484966cbcf42061568f3f6eac4f92e02b26fba2f56ba2e9b31fcd</x:v>
      </x:c>
      <x:c r="R605" s="4" t="str">
        <x:v>a603edc0cc133c68740f293e6838f651e51483fb</x:v>
      </x:c>
      <x:c r="S605" s="4" t="str">
        <x:v>app/game/data/recentSpriteLibraryV85.json # /assets/598</x:v>
      </x:c>
      <x:c r="T605" s="4" t="str">
        <x:v>YAUTJA_V6_BASE_200_PNG_HISTORIQUES.zip</x:v>
      </x:c>
      <x:c r="U605" s="4" t="str">
        <x:v>sprites/feral/younglings-01.png</x:v>
      </x:c>
      <x:c r="V605" s="4" t="str">
        <x:v>Dessin source statique. Une entrée de galerie ou une carte de référence ne crée ni combattant jouable, ni PNJ placé, ni animation. Les dix postes V86 réemploient des identités locales existantes.</x:v>
      </x:c>
    </x:row>
    <x:row r="606" ht="28" customHeight="1">
      <x:c r="A606" s="4" t="str">
        <x:v>hornhead--adjutants-01</x:v>
      </x:c>
      <x:c r="B606" s="4" t="str">
        <x:v>PNJ</x:v>
      </x:c>
      <x:c r="C606" s="4" t="str">
        <x:v>Lignée Hornhead</x:v>
      </x:c>
      <x:c r="D606" s="4" t="str">
        <x:v>adjutants 01</x:v>
      </x:c>
      <x:c r="E606" s="4" t="str">
        <x:v>V6 / v6-baseline</x:v>
      </x:c>
      <x:c r="F606" s="27" t="str">
        <x:v>Galerie et codex</x:v>
      </x:c>
      <x:c r="G606" s="4" t="str">
        <x:v>Oui</x:v>
      </x:c>
      <x:c r="H606" s="4" t="str">
        <x:v>Oui</x:v>
      </x:c>
      <x:c r="I606" s="4" t="str">
        <x:v>Non</x:v>
      </x:c>
      <x:c r="J606" s="4" t="str">
        <x:v>Non</x:v>
      </x:c>
      <x:c r="K606" s="4" t="n">
        <x:v>0</x:v>
      </x:c>
      <x:c r="L606" s="4" t="str">
        <x:v>PNG</x:v>
      </x:c>
      <x:c r="M606" s="4" t="str">
        <x:v>import-v85:v6-baseline:hornhead-adjutants-01:7609cf1a57c1</x:v>
      </x:c>
      <x:c r="N606" s="48" t="str">
        <x:v>https://github.com/darknigthmare/yautja-la-longue-chasse/blob/536ac53335e440747f6eccedd2cd757d1f817a99/public/game/imports/v85/library/7609cf1a57c147341dc691599eff50955428fdbd92e7f8f6d314a5fea4cb7c43.png</x:v>
      </x:c>
      <x:c r="O606" s="48" t="str">
        <x:v>https://github.com/darknigthmare/yautja-la-longue-chasse/blob/536ac53335e440747f6eccedd2cd757d1f817a99/app/game/data/recentSpriteLibraryV85.json</x:v>
      </x:c>
      <x:c r="P606" s="4" t="str">
        <x:v>public/game/imports/v85/library/7609cf1a57c147341dc691599eff50955428fdbd92e7f8f6d314a5fea4cb7c43.png</x:v>
      </x:c>
      <x:c r="Q606" s="4" t="str">
        <x:v>7609cf1a57c147341dc691599eff50955428fdbd92e7f8f6d314a5fea4cb7c43</x:v>
      </x:c>
      <x:c r="R606" s="4" t="str">
        <x:v>24f7e45ba5cb94f17311cb36c338e67ca57d2cd6</x:v>
      </x:c>
      <x:c r="S606" s="4" t="str">
        <x:v>app/game/data/recentSpriteLibraryV85.json # /assets/599</x:v>
      </x:c>
      <x:c r="T606" s="4" t="str">
        <x:v>YAUTJA_V6_BASE_200_PNG_HISTORIQUES.zip</x:v>
      </x:c>
      <x:c r="U606" s="4" t="str">
        <x:v>sprites/hornhead/adjutants-01.png</x:v>
      </x:c>
      <x:c r="V606" s="4" t="str">
        <x:v>Dessin source statique. Une entrée de galerie ou une carte de référence ne crée ni combattant jouable, ni PNJ placé, ni animation. Les dix postes V86 réemploient des identités locales existantes.</x:v>
      </x:c>
    </x:row>
    <x:row r="607" ht="28" customHeight="1">
      <x:c r="A607" s="4" t="str">
        <x:v>hornhead--ancients-01</x:v>
      </x:c>
      <x:c r="B607" s="4" t="str">
        <x:v>PNJ</x:v>
      </x:c>
      <x:c r="C607" s="4" t="str">
        <x:v>Lignée Hornhead</x:v>
      </x:c>
      <x:c r="D607" s="4" t="str">
        <x:v>ancients 01</x:v>
      </x:c>
      <x:c r="E607" s="4" t="str">
        <x:v>V6 / v6-baseline</x:v>
      </x:c>
      <x:c r="F607" s="27" t="str">
        <x:v>Galerie et codex</x:v>
      </x:c>
      <x:c r="G607" s="4" t="str">
        <x:v>Oui</x:v>
      </x:c>
      <x:c r="H607" s="4" t="str">
        <x:v>Oui</x:v>
      </x:c>
      <x:c r="I607" s="4" t="str">
        <x:v>Non</x:v>
      </x:c>
      <x:c r="J607" s="4" t="str">
        <x:v>Non</x:v>
      </x:c>
      <x:c r="K607" s="4" t="n">
        <x:v>0</x:v>
      </x:c>
      <x:c r="L607" s="4" t="str">
        <x:v>PNG</x:v>
      </x:c>
      <x:c r="M607" s="4" t="str">
        <x:v>import-v85:v6-baseline:hornhead-ancients-01:06b5a0bd52dc</x:v>
      </x:c>
      <x:c r="N607" s="48" t="str">
        <x:v>https://github.com/darknigthmare/yautja-la-longue-chasse/blob/536ac53335e440747f6eccedd2cd757d1f817a99/public/game/imports/v85/library/06b5a0bd52dcbbb778fff6e3f91064c2e9e104fddc31c0dcde816703b42a4217.png</x:v>
      </x:c>
      <x:c r="O607" s="48" t="str">
        <x:v>https://github.com/darknigthmare/yautja-la-longue-chasse/blob/536ac53335e440747f6eccedd2cd757d1f817a99/app/game/data/recentSpriteLibraryV85.json</x:v>
      </x:c>
      <x:c r="P607" s="4" t="str">
        <x:v>public/game/imports/v85/library/06b5a0bd52dcbbb778fff6e3f91064c2e9e104fddc31c0dcde816703b42a4217.png</x:v>
      </x:c>
      <x:c r="Q607" s="4" t="str">
        <x:v>06b5a0bd52dcbbb778fff6e3f91064c2e9e104fddc31c0dcde816703b42a4217</x:v>
      </x:c>
      <x:c r="R607" s="4" t="str">
        <x:v>d091b00cd7901eb4bc4e720ac7023482aa1bc383</x:v>
      </x:c>
      <x:c r="S607" s="4" t="str">
        <x:v>app/game/data/recentSpriteLibraryV85.json # /assets/600</x:v>
      </x:c>
      <x:c r="T607" s="4" t="str">
        <x:v>YAUTJA_V6_BASE_200_PNG_HISTORIQUES.zip</x:v>
      </x:c>
      <x:c r="U607" s="4" t="str">
        <x:v>sprites/hornhead/ancients-01.png</x:v>
      </x:c>
      <x:c r="V607" s="4" t="str">
        <x:v>Dessin source statique. Une entrée de galerie ou une carte de référence ne crée ni combattant jouable, ni PNJ placé, ni animation. Les dix postes V86 réemploient des identités locales existantes.</x:v>
      </x:c>
    </x:row>
    <x:row r="608" ht="28" customHeight="1">
      <x:c r="A608" s="4" t="str">
        <x:v>hornhead--bad-bloods-01</x:v>
      </x:c>
      <x:c r="B608" s="4" t="str">
        <x:v>PNJ</x:v>
      </x:c>
      <x:c r="C608" s="4" t="str">
        <x:v>Lignée Hornhead</x:v>
      </x:c>
      <x:c r="D608" s="4" t="str">
        <x:v>bad bloods 01</x:v>
      </x:c>
      <x:c r="E608" s="4" t="str">
        <x:v>V6 / v6-baseline</x:v>
      </x:c>
      <x:c r="F608" s="27" t="str">
        <x:v>Galerie et codex</x:v>
      </x:c>
      <x:c r="G608" s="4" t="str">
        <x:v>Oui</x:v>
      </x:c>
      <x:c r="H608" s="4" t="str">
        <x:v>Oui</x:v>
      </x:c>
      <x:c r="I608" s="4" t="str">
        <x:v>Non</x:v>
      </x:c>
      <x:c r="J608" s="4" t="str">
        <x:v>Non</x:v>
      </x:c>
      <x:c r="K608" s="4" t="n">
        <x:v>0</x:v>
      </x:c>
      <x:c r="L608" s="4" t="str">
        <x:v>PNG</x:v>
      </x:c>
      <x:c r="M608" s="4" t="str">
        <x:v>import-v85:v6-baseline:hornhead-bad-bloods-01:27538915d881</x:v>
      </x:c>
      <x:c r="N608" s="48" t="str">
        <x:v>https://github.com/darknigthmare/yautja-la-longue-chasse/blob/536ac53335e440747f6eccedd2cd757d1f817a99/public/game/imports/v85/library/27538915d881410100a22f694aff9f06a7e309591f6946e76bc446aa4ebf4054.png</x:v>
      </x:c>
      <x:c r="O608" s="48" t="str">
        <x:v>https://github.com/darknigthmare/yautja-la-longue-chasse/blob/536ac53335e440747f6eccedd2cd757d1f817a99/app/game/data/recentSpriteLibraryV85.json</x:v>
      </x:c>
      <x:c r="P608" s="4" t="str">
        <x:v>public/game/imports/v85/library/27538915d881410100a22f694aff9f06a7e309591f6946e76bc446aa4ebf4054.png</x:v>
      </x:c>
      <x:c r="Q608" s="4" t="str">
        <x:v>27538915d881410100a22f694aff9f06a7e309591f6946e76bc446aa4ebf4054</x:v>
      </x:c>
      <x:c r="R608" s="4" t="str">
        <x:v>b49135e5db8892b92fbba4c01c70c33695bee580</x:v>
      </x:c>
      <x:c r="S608" s="4" t="str">
        <x:v>app/game/data/recentSpriteLibraryV85.json # /assets/601</x:v>
      </x:c>
      <x:c r="T608" s="4" t="str">
        <x:v>YAUTJA_V6_BASE_200_PNG_HISTORIQUES.zip</x:v>
      </x:c>
      <x:c r="U608" s="4" t="str">
        <x:v>sprites/hornhead/bad-bloods-01.png</x:v>
      </x:c>
      <x:c r="V608" s="4" t="str">
        <x:v>Dessin source statique. Une entrée de galerie ou une carte de référence ne crée ni combattant jouable, ni PNJ placé, ni animation. Les dix postes V86 réemploient des identités locales existantes.</x:v>
      </x:c>
    </x:row>
    <x:row r="609" ht="28" customHeight="1">
      <x:c r="A609" s="4" t="str">
        <x:v>hornhead--battlemasters-01</x:v>
      </x:c>
      <x:c r="B609" s="4" t="str">
        <x:v>PNJ</x:v>
      </x:c>
      <x:c r="C609" s="4" t="str">
        <x:v>Lignée Hornhead</x:v>
      </x:c>
      <x:c r="D609" s="4" t="str">
        <x:v>battlemasters 01</x:v>
      </x:c>
      <x:c r="E609" s="4" t="str">
        <x:v>V6 / v6-baseline</x:v>
      </x:c>
      <x:c r="F609" s="27" t="str">
        <x:v>Galerie et codex</x:v>
      </x:c>
      <x:c r="G609" s="4" t="str">
        <x:v>Oui</x:v>
      </x:c>
      <x:c r="H609" s="4" t="str">
        <x:v>Oui</x:v>
      </x:c>
      <x:c r="I609" s="4" t="str">
        <x:v>Non</x:v>
      </x:c>
      <x:c r="J609" s="4" t="str">
        <x:v>Non</x:v>
      </x:c>
      <x:c r="K609" s="4" t="n">
        <x:v>0</x:v>
      </x:c>
      <x:c r="L609" s="4" t="str">
        <x:v>PNG</x:v>
      </x:c>
      <x:c r="M609" s="4" t="str">
        <x:v>import-v85:v6-baseline:hornhead-battlemasters-01:8600fb0397bd</x:v>
      </x:c>
      <x:c r="N609" s="48" t="str">
        <x:v>https://github.com/darknigthmare/yautja-la-longue-chasse/blob/536ac53335e440747f6eccedd2cd757d1f817a99/public/game/imports/v85/library/8600fb0397bdec835c738a94f9cbb826afdcee5a2631a02df2d3696070d53470.png</x:v>
      </x:c>
      <x:c r="O609" s="48" t="str">
        <x:v>https://github.com/darknigthmare/yautja-la-longue-chasse/blob/536ac53335e440747f6eccedd2cd757d1f817a99/app/game/data/recentSpriteLibraryV85.json</x:v>
      </x:c>
      <x:c r="P609" s="4" t="str">
        <x:v>public/game/imports/v85/library/8600fb0397bdec835c738a94f9cbb826afdcee5a2631a02df2d3696070d53470.png</x:v>
      </x:c>
      <x:c r="Q609" s="4" t="str">
        <x:v>8600fb0397bdec835c738a94f9cbb826afdcee5a2631a02df2d3696070d53470</x:v>
      </x:c>
      <x:c r="R609" s="4" t="str">
        <x:v>f34aebfdc62f929a412ec3a8a44bd2b7079b1367</x:v>
      </x:c>
      <x:c r="S609" s="4" t="str">
        <x:v>app/game/data/recentSpriteLibraryV85.json # /assets/602</x:v>
      </x:c>
      <x:c r="T609" s="4" t="str">
        <x:v>YAUTJA_V6_BASE_200_PNG_HISTORIQUES.zip</x:v>
      </x:c>
      <x:c r="U609" s="4" t="str">
        <x:v>sprites/hornhead/battlemasters-01.png</x:v>
      </x:c>
      <x:c r="V609" s="4" t="str">
        <x:v>Dessin source statique. Une entrée de galerie ou une carte de référence ne crée ni combattant jouable, ni PNJ placé, ni animation. Les dix postes V86 réemploient des identités locales existantes.</x:v>
      </x:c>
    </x:row>
    <x:row r="610" ht="28" customHeight="1">
      <x:c r="A610" s="4" t="str">
        <x:v>hornhead--blooded-01</x:v>
      </x:c>
      <x:c r="B610" s="4" t="str">
        <x:v>PNJ</x:v>
      </x:c>
      <x:c r="C610" s="4" t="str">
        <x:v>Lignée Hornhead</x:v>
      </x:c>
      <x:c r="D610" s="4" t="str">
        <x:v>blooded 01</x:v>
      </x:c>
      <x:c r="E610" s="4" t="str">
        <x:v>V6 / v6-baseline</x:v>
      </x:c>
      <x:c r="F610" s="27" t="str">
        <x:v>Galerie et codex</x:v>
      </x:c>
      <x:c r="G610" s="4" t="str">
        <x:v>Oui</x:v>
      </x:c>
      <x:c r="H610" s="4" t="str">
        <x:v>Oui</x:v>
      </x:c>
      <x:c r="I610" s="4" t="str">
        <x:v>Non</x:v>
      </x:c>
      <x:c r="J610" s="4" t="str">
        <x:v>Non</x:v>
      </x:c>
      <x:c r="K610" s="4" t="n">
        <x:v>0</x:v>
      </x:c>
      <x:c r="L610" s="4" t="str">
        <x:v>PNG</x:v>
      </x:c>
      <x:c r="M610" s="4" t="str">
        <x:v>import-v85:v6-baseline:hornhead-blooded-01:c371befbed9f</x:v>
      </x:c>
      <x:c r="N610" s="48" t="str">
        <x:v>https://github.com/darknigthmare/yautja-la-longue-chasse/blob/536ac53335e440747f6eccedd2cd757d1f817a99/public/game/imports/v85/library/c371befbed9f82f2b47ab5994756eb5251797e9059780831278d5868a1a00fc5.png</x:v>
      </x:c>
      <x:c r="O610" s="48" t="str">
        <x:v>https://github.com/darknigthmare/yautja-la-longue-chasse/blob/536ac53335e440747f6eccedd2cd757d1f817a99/app/game/data/recentSpriteLibraryV85.json</x:v>
      </x:c>
      <x:c r="P610" s="4" t="str">
        <x:v>public/game/imports/v85/library/c371befbed9f82f2b47ab5994756eb5251797e9059780831278d5868a1a00fc5.png</x:v>
      </x:c>
      <x:c r="Q610" s="4" t="str">
        <x:v>c371befbed9f82f2b47ab5994756eb5251797e9059780831278d5868a1a00fc5</x:v>
      </x:c>
      <x:c r="R610" s="4" t="str">
        <x:v>7750e315504d9e7cc8f481b5842debc76b5c75d9</x:v>
      </x:c>
      <x:c r="S610" s="4" t="str">
        <x:v>app/game/data/recentSpriteLibraryV85.json # /assets/603</x:v>
      </x:c>
      <x:c r="T610" s="4" t="str">
        <x:v>YAUTJA_V6_BASE_200_PNG_HISTORIQUES.zip</x:v>
      </x:c>
      <x:c r="U610" s="4" t="str">
        <x:v>sprites/hornhead/blooded-01.png</x:v>
      </x:c>
      <x:c r="V610" s="4" t="str">
        <x:v>Dessin source statique. Une entrée de galerie ou une carte de référence ne crée ni combattant jouable, ni PNJ placé, ni animation. Les dix postes V86 réemploient des identités locales existantes.</x:v>
      </x:c>
    </x:row>
    <x:row r="611" ht="28" customHeight="1">
      <x:c r="A611" s="4" t="str">
        <x:v>hornhead--chevaucheurs-01</x:v>
      </x:c>
      <x:c r="B611" s="4" t="str">
        <x:v>PNJ</x:v>
      </x:c>
      <x:c r="C611" s="4" t="str">
        <x:v>Lignée Hornhead</x:v>
      </x:c>
      <x:c r="D611" s="4" t="str">
        <x:v>chevaucheurs 01</x:v>
      </x:c>
      <x:c r="E611" s="4" t="str">
        <x:v>V6 / v6-baseline</x:v>
      </x:c>
      <x:c r="F611" s="27" t="str">
        <x:v>Galerie et codex</x:v>
      </x:c>
      <x:c r="G611" s="4" t="str">
        <x:v>Oui</x:v>
      </x:c>
      <x:c r="H611" s="4" t="str">
        <x:v>Oui</x:v>
      </x:c>
      <x:c r="I611" s="4" t="str">
        <x:v>Non</x:v>
      </x:c>
      <x:c r="J611" s="4" t="str">
        <x:v>Non</x:v>
      </x:c>
      <x:c r="K611" s="4" t="n">
        <x:v>0</x:v>
      </x:c>
      <x:c r="L611" s="4" t="str">
        <x:v>PNG</x:v>
      </x:c>
      <x:c r="M611" s="4" t="str">
        <x:v>import-v85:v6-baseline:hornhead-chevaucheurs-01:230f31da13e7</x:v>
      </x:c>
      <x:c r="N611" s="48" t="str">
        <x:v>https://github.com/darknigthmare/yautja-la-longue-chasse/blob/536ac53335e440747f6eccedd2cd757d1f817a99/public/game/imports/v85/library/230f31da13e7ebd0ef3a1f63a85cc96542b6e7fe26212fc52f21f64e75f283e6.png</x:v>
      </x:c>
      <x:c r="O611" s="48" t="str">
        <x:v>https://github.com/darknigthmare/yautja-la-longue-chasse/blob/536ac53335e440747f6eccedd2cd757d1f817a99/app/game/data/recentSpriteLibraryV85.json</x:v>
      </x:c>
      <x:c r="P611" s="4" t="str">
        <x:v>public/game/imports/v85/library/230f31da13e7ebd0ef3a1f63a85cc96542b6e7fe26212fc52f21f64e75f283e6.png</x:v>
      </x:c>
      <x:c r="Q611" s="4" t="str">
        <x:v>230f31da13e7ebd0ef3a1f63a85cc96542b6e7fe26212fc52f21f64e75f283e6</x:v>
      </x:c>
      <x:c r="R611" s="4" t="str">
        <x:v>fc7df50e638bf30c74ee3d92fce82a7355d26c7d</x:v>
      </x:c>
      <x:c r="S611" s="4" t="str">
        <x:v>app/game/data/recentSpriteLibraryV85.json # /assets/604</x:v>
      </x:c>
      <x:c r="T611" s="4" t="str">
        <x:v>YAUTJA_V6_BASE_200_PNG_HISTORIQUES.zip</x:v>
      </x:c>
      <x:c r="U611" s="4" t="str">
        <x:v>sprites/hornhead/chevaucheurs-01.png</x:v>
      </x:c>
      <x:c r="V611" s="4" t="str">
        <x:v>Dessin source statique. Une entrée de galerie ou une carte de référence ne crée ni combattant jouable, ni PNJ placé, ni animation. Les dix postes V86 réemploient des identités locales existantes.</x:v>
      </x:c>
    </x:row>
    <x:row r="612" ht="28" customHeight="1">
      <x:c r="A612" s="4" t="str">
        <x:v>hornhead--clan-leaders-01</x:v>
      </x:c>
      <x:c r="B612" s="4" t="str">
        <x:v>PNJ</x:v>
      </x:c>
      <x:c r="C612" s="4" t="str">
        <x:v>Lignée Hornhead</x:v>
      </x:c>
      <x:c r="D612" s="4" t="str">
        <x:v>clan leaders 01</x:v>
      </x:c>
      <x:c r="E612" s="4" t="str">
        <x:v>V6 / v6-baseline</x:v>
      </x:c>
      <x:c r="F612" s="27" t="str">
        <x:v>Galerie et codex</x:v>
      </x:c>
      <x:c r="G612" s="4" t="str">
        <x:v>Oui</x:v>
      </x:c>
      <x:c r="H612" s="4" t="str">
        <x:v>Oui</x:v>
      </x:c>
      <x:c r="I612" s="4" t="str">
        <x:v>Non</x:v>
      </x:c>
      <x:c r="J612" s="4" t="str">
        <x:v>Non</x:v>
      </x:c>
      <x:c r="K612" s="4" t="n">
        <x:v>0</x:v>
      </x:c>
      <x:c r="L612" s="4" t="str">
        <x:v>PNG</x:v>
      </x:c>
      <x:c r="M612" s="4" t="str">
        <x:v>import-v85:v6-baseline:hornhead-clan-leaders-01:5a439984f3e2</x:v>
      </x:c>
      <x:c r="N612" s="48" t="str">
        <x:v>https://github.com/darknigthmare/yautja-la-longue-chasse/blob/536ac53335e440747f6eccedd2cd757d1f817a99/public/game/imports/v85/library/5a439984f3e235da781df0020ab2895b8d1b0fc037aa472b731eb480c5aa0af8.png</x:v>
      </x:c>
      <x:c r="O612" s="48" t="str">
        <x:v>https://github.com/darknigthmare/yautja-la-longue-chasse/blob/536ac53335e440747f6eccedd2cd757d1f817a99/app/game/data/recentSpriteLibraryV85.json</x:v>
      </x:c>
      <x:c r="P612" s="4" t="str">
        <x:v>public/game/imports/v85/library/5a439984f3e235da781df0020ab2895b8d1b0fc037aa472b731eb480c5aa0af8.png</x:v>
      </x:c>
      <x:c r="Q612" s="4" t="str">
        <x:v>5a439984f3e235da781df0020ab2895b8d1b0fc037aa472b731eb480c5aa0af8</x:v>
      </x:c>
      <x:c r="R612" s="4" t="str">
        <x:v>5bf869f6bb8c6a19a78596e598891d0f045976b5</x:v>
      </x:c>
      <x:c r="S612" s="4" t="str">
        <x:v>app/game/data/recentSpriteLibraryV85.json # /assets/605</x:v>
      </x:c>
      <x:c r="T612" s="4" t="str">
        <x:v>YAUTJA_V6_BASE_200_PNG_HISTORIQUES.zip</x:v>
      </x:c>
      <x:c r="U612" s="4" t="str">
        <x:v>sprites/hornhead/clan-leaders-01.png</x:v>
      </x:c>
      <x:c r="V612" s="4" t="str">
        <x:v>Dessin source statique. Une entrée de galerie ou une carte de référence ne crée ni combattant jouable, ni PNJ placé, ni animation. Les dix postes V86 réemploient des identités locales existantes.</x:v>
      </x:c>
    </x:row>
    <x:row r="613" ht="28" customHeight="1">
      <x:c r="A613" s="4" t="str">
        <x:v>hornhead--elders-01</x:v>
      </x:c>
      <x:c r="B613" s="4" t="str">
        <x:v>PNJ</x:v>
      </x:c>
      <x:c r="C613" s="4" t="str">
        <x:v>Lignée Hornhead</x:v>
      </x:c>
      <x:c r="D613" s="4" t="str">
        <x:v>elders 01</x:v>
      </x:c>
      <x:c r="E613" s="4" t="str">
        <x:v>V6 / v6-baseline</x:v>
      </x:c>
      <x:c r="F613" s="27" t="str">
        <x:v>Galerie et codex</x:v>
      </x:c>
      <x:c r="G613" s="4" t="str">
        <x:v>Oui</x:v>
      </x:c>
      <x:c r="H613" s="4" t="str">
        <x:v>Oui</x:v>
      </x:c>
      <x:c r="I613" s="4" t="str">
        <x:v>Non</x:v>
      </x:c>
      <x:c r="J613" s="4" t="str">
        <x:v>Non</x:v>
      </x:c>
      <x:c r="K613" s="4" t="n">
        <x:v>0</x:v>
      </x:c>
      <x:c r="L613" s="4" t="str">
        <x:v>PNG</x:v>
      </x:c>
      <x:c r="M613" s="4" t="str">
        <x:v>import-v85:v6-baseline:hornhead-elders-01:f06c524ca36c</x:v>
      </x:c>
      <x:c r="N613" s="48" t="str">
        <x:v>https://github.com/darknigthmare/yautja-la-longue-chasse/blob/536ac53335e440747f6eccedd2cd757d1f817a99/public/game/imports/v85/library/f06c524ca36c8e3a473772b83869ccd96ee9edae50cd14fa858e89ebdf199987.png</x:v>
      </x:c>
      <x:c r="O613" s="48" t="str">
        <x:v>https://github.com/darknigthmare/yautja-la-longue-chasse/blob/536ac53335e440747f6eccedd2cd757d1f817a99/app/game/data/recentSpriteLibraryV85.json</x:v>
      </x:c>
      <x:c r="P613" s="4" t="str">
        <x:v>public/game/imports/v85/library/f06c524ca36c8e3a473772b83869ccd96ee9edae50cd14fa858e89ebdf199987.png</x:v>
      </x:c>
      <x:c r="Q613" s="4" t="str">
        <x:v>f06c524ca36c8e3a473772b83869ccd96ee9edae50cd14fa858e89ebdf199987</x:v>
      </x:c>
      <x:c r="R613" s="4" t="str">
        <x:v>64eb84b681c5344715d6b16204a5ae96bdf65579</x:v>
      </x:c>
      <x:c r="S613" s="4" t="str">
        <x:v>app/game/data/recentSpriteLibraryV85.json # /assets/606</x:v>
      </x:c>
      <x:c r="T613" s="4" t="str">
        <x:v>YAUTJA_V6_BASE_200_PNG_HISTORIQUES.zip</x:v>
      </x:c>
      <x:c r="U613" s="4" t="str">
        <x:v>sprites/hornhead/elders-01.png</x:v>
      </x:c>
      <x:c r="V613" s="4" t="str">
        <x:v>Dessin source statique. Une entrée de galerie ou une carte de référence ne crée ni combattant jouable, ni PNJ placé, ni animation. Les dix postes V86 réemploient des identités locales existantes.</x:v>
      </x:c>
    </x:row>
    <x:row r="614" ht="28" customHeight="1">
      <x:c r="A614" s="4" t="str">
        <x:v>hornhead--elites-01</x:v>
      </x:c>
      <x:c r="B614" s="4" t="str">
        <x:v>PNJ</x:v>
      </x:c>
      <x:c r="C614" s="4" t="str">
        <x:v>Lignée Hornhead</x:v>
      </x:c>
      <x:c r="D614" s="4" t="str">
        <x:v>elites 01</x:v>
      </x:c>
      <x:c r="E614" s="4" t="str">
        <x:v>V6 / v6-baseline</x:v>
      </x:c>
      <x:c r="F614" s="27" t="str">
        <x:v>Galerie et codex</x:v>
      </x:c>
      <x:c r="G614" s="4" t="str">
        <x:v>Oui</x:v>
      </x:c>
      <x:c r="H614" s="4" t="str">
        <x:v>Oui</x:v>
      </x:c>
      <x:c r="I614" s="4" t="str">
        <x:v>Non</x:v>
      </x:c>
      <x:c r="J614" s="4" t="str">
        <x:v>Non</x:v>
      </x:c>
      <x:c r="K614" s="4" t="n">
        <x:v>0</x:v>
      </x:c>
      <x:c r="L614" s="4" t="str">
        <x:v>PNG</x:v>
      </x:c>
      <x:c r="M614" s="4" t="str">
        <x:v>import-v85:v6-baseline:hornhead-elites-01:60ba442e77eb</x:v>
      </x:c>
      <x:c r="N614" s="48" t="str">
        <x:v>https://github.com/darknigthmare/yautja-la-longue-chasse/blob/536ac53335e440747f6eccedd2cd757d1f817a99/public/game/imports/v85/library/60ba442e77ebdb6b1fd9cf69ca8903eb9a76e0023f9d7d52b7a7e7a9fc80ee2d.png</x:v>
      </x:c>
      <x:c r="O614" s="48" t="str">
        <x:v>https://github.com/darknigthmare/yautja-la-longue-chasse/blob/536ac53335e440747f6eccedd2cd757d1f817a99/app/game/data/recentSpriteLibraryV85.json</x:v>
      </x:c>
      <x:c r="P614" s="4" t="str">
        <x:v>public/game/imports/v85/library/60ba442e77ebdb6b1fd9cf69ca8903eb9a76e0023f9d7d52b7a7e7a9fc80ee2d.png</x:v>
      </x:c>
      <x:c r="Q614" s="4" t="str">
        <x:v>60ba442e77ebdb6b1fd9cf69ca8903eb9a76e0023f9d7d52b7a7e7a9fc80ee2d</x:v>
      </x:c>
      <x:c r="R614" s="4" t="str">
        <x:v>a4212b2d6f17c715eee706681811bb201d488009</x:v>
      </x:c>
      <x:c r="S614" s="4" t="str">
        <x:v>app/game/data/recentSpriteLibraryV85.json # /assets/607</x:v>
      </x:c>
      <x:c r="T614" s="4" t="str">
        <x:v>YAUTJA_V6_BASE_200_PNG_HISTORIQUES.zip</x:v>
      </x:c>
      <x:c r="U614" s="4" t="str">
        <x:v>sprites/hornhead/elites-01.png</x:v>
      </x:c>
      <x:c r="V614" s="4" t="str">
        <x:v>Dessin source statique. Une entrée de galerie ou une carte de référence ne crée ni combattant jouable, ni PNJ placé, ni animation. Les dix postes V86 réemploient des identités locales existantes.</x:v>
      </x:c>
    </x:row>
    <x:row r="615" ht="28" customHeight="1">
      <x:c r="A615" s="4" t="str">
        <x:v>hornhead--enforcers-comics-01</x:v>
      </x:c>
      <x:c r="B615" s="4" t="str">
        <x:v>PNJ</x:v>
      </x:c>
      <x:c r="C615" s="4" t="str">
        <x:v>Lignée Hornhead</x:v>
      </x:c>
      <x:c r="D615" s="4" t="str">
        <x:v>enforcers comics 01</x:v>
      </x:c>
      <x:c r="E615" s="4" t="str">
        <x:v>V6 / v6-baseline</x:v>
      </x:c>
      <x:c r="F615" s="27" t="str">
        <x:v>Galerie et codex</x:v>
      </x:c>
      <x:c r="G615" s="4" t="str">
        <x:v>Oui</x:v>
      </x:c>
      <x:c r="H615" s="4" t="str">
        <x:v>Oui</x:v>
      </x:c>
      <x:c r="I615" s="4" t="str">
        <x:v>Non</x:v>
      </x:c>
      <x:c r="J615" s="4" t="str">
        <x:v>Non</x:v>
      </x:c>
      <x:c r="K615" s="4" t="n">
        <x:v>0</x:v>
      </x:c>
      <x:c r="L615" s="4" t="str">
        <x:v>PNG</x:v>
      </x:c>
      <x:c r="M615" s="4" t="str">
        <x:v>import-v85:v6-baseline:hornhead-enforcers-comics-01:5229f13ac0b3</x:v>
      </x:c>
      <x:c r="N615" s="48" t="str">
        <x:v>https://github.com/darknigthmare/yautja-la-longue-chasse/blob/536ac53335e440747f6eccedd2cd757d1f817a99/public/game/imports/v85/library/5229f13ac0b3148bdc5f605cb706c0c46862cafd11ca36d2fb23e71bfd0a2a34.png</x:v>
      </x:c>
      <x:c r="O615" s="48" t="str">
        <x:v>https://github.com/darknigthmare/yautja-la-longue-chasse/blob/536ac53335e440747f6eccedd2cd757d1f817a99/app/game/data/recentSpriteLibraryV85.json</x:v>
      </x:c>
      <x:c r="P615" s="4" t="str">
        <x:v>public/game/imports/v85/library/5229f13ac0b3148bdc5f605cb706c0c46862cafd11ca36d2fb23e71bfd0a2a34.png</x:v>
      </x:c>
      <x:c r="Q615" s="4" t="str">
        <x:v>5229f13ac0b3148bdc5f605cb706c0c46862cafd11ca36d2fb23e71bfd0a2a34</x:v>
      </x:c>
      <x:c r="R615" s="4" t="str">
        <x:v>e7e81dccf2559dee70e749e8030db651be8010e2</x:v>
      </x:c>
      <x:c r="S615" s="4" t="str">
        <x:v>app/game/data/recentSpriteLibraryV85.json # /assets/608</x:v>
      </x:c>
      <x:c r="T615" s="4" t="str">
        <x:v>YAUTJA_V6_BASE_200_PNG_HISTORIQUES.zip</x:v>
      </x:c>
      <x:c r="U615" s="4" t="str">
        <x:v>sprites/hornhead/enforcers-comics-01.png</x:v>
      </x:c>
      <x:c r="V615" s="4" t="str">
        <x:v>Dessin source statique. Une entrée de galerie ou une carte de référence ne crée ni combattant jouable, ni PNJ placé, ni animation. Les dix postes V86 réemploient des identités locales existantes.</x:v>
      </x:c>
    </x:row>
    <x:row r="616" ht="28" customHeight="1">
      <x:c r="A616" s="4" t="str">
        <x:v>hornhead--gardes-royaux-01</x:v>
      </x:c>
      <x:c r="B616" s="4" t="str">
        <x:v>PNJ</x:v>
      </x:c>
      <x:c r="C616" s="4" t="str">
        <x:v>Lignée Hornhead</x:v>
      </x:c>
      <x:c r="D616" s="4" t="str">
        <x:v>gardes royaux 01</x:v>
      </x:c>
      <x:c r="E616" s="4" t="str">
        <x:v>V6 / v6-baseline</x:v>
      </x:c>
      <x:c r="F616" s="27" t="str">
        <x:v>Galerie et codex</x:v>
      </x:c>
      <x:c r="G616" s="4" t="str">
        <x:v>Oui</x:v>
      </x:c>
      <x:c r="H616" s="4" t="str">
        <x:v>Oui</x:v>
      </x:c>
      <x:c r="I616" s="4" t="str">
        <x:v>Non</x:v>
      </x:c>
      <x:c r="J616" s="4" t="str">
        <x:v>Non</x:v>
      </x:c>
      <x:c r="K616" s="4" t="n">
        <x:v>0</x:v>
      </x:c>
      <x:c r="L616" s="4" t="str">
        <x:v>PNG</x:v>
      </x:c>
      <x:c r="M616" s="4" t="str">
        <x:v>import-v85:v6-baseline:hornhead-gardes-royaux-01:116b7c0c7a42</x:v>
      </x:c>
      <x:c r="N616" s="48" t="str">
        <x:v>https://github.com/darknigthmare/yautja-la-longue-chasse/blob/536ac53335e440747f6eccedd2cd757d1f817a99/public/game/imports/v85/library/116b7c0c7a4273c48c4a264e6bdb4cdbd1319b15aafc7c1bcd53ccfac77be990.png</x:v>
      </x:c>
      <x:c r="O616" s="48" t="str">
        <x:v>https://github.com/darknigthmare/yautja-la-longue-chasse/blob/536ac53335e440747f6eccedd2cd757d1f817a99/app/game/data/recentSpriteLibraryV85.json</x:v>
      </x:c>
      <x:c r="P616" s="4" t="str">
        <x:v>public/game/imports/v85/library/116b7c0c7a4273c48c4a264e6bdb4cdbd1319b15aafc7c1bcd53ccfac77be990.png</x:v>
      </x:c>
      <x:c r="Q616" s="4" t="str">
        <x:v>116b7c0c7a4273c48c4a264e6bdb4cdbd1319b15aafc7c1bcd53ccfac77be990</x:v>
      </x:c>
      <x:c r="R616" s="4" t="str">
        <x:v>ed41cda32d0350b2db012bbf678febfecf381af3</x:v>
      </x:c>
      <x:c r="S616" s="4" t="str">
        <x:v>app/game/data/recentSpriteLibraryV85.json # /assets/609</x:v>
      </x:c>
      <x:c r="T616" s="4" t="str">
        <x:v>YAUTJA_V6_BASE_200_PNG_HISTORIQUES.zip</x:v>
      </x:c>
      <x:c r="U616" s="4" t="str">
        <x:v>sprites/hornhead/gardes-royaux-01.png</x:v>
      </x:c>
      <x:c r="V616" s="4" t="str">
        <x:v>Dessin source statique. Une entrée de galerie ou une carte de référence ne crée ni combattant jouable, ni PNJ placé, ni animation. Les dix postes V86 réemploient des identités locales existantes.</x:v>
      </x:c>
    </x:row>
    <x:row r="617" ht="28" customHeight="1">
      <x:c r="A617" s="4" t="str">
        <x:v>hornhead--kings-01</x:v>
      </x:c>
      <x:c r="B617" s="4" t="str">
        <x:v>PNJ</x:v>
      </x:c>
      <x:c r="C617" s="4" t="str">
        <x:v>Lignée Hornhead</x:v>
      </x:c>
      <x:c r="D617" s="4" t="str">
        <x:v>kings 01</x:v>
      </x:c>
      <x:c r="E617" s="4" t="str">
        <x:v>V6 / v6-baseline</x:v>
      </x:c>
      <x:c r="F617" s="27" t="str">
        <x:v>Galerie et codex</x:v>
      </x:c>
      <x:c r="G617" s="4" t="str">
        <x:v>Oui</x:v>
      </x:c>
      <x:c r="H617" s="4" t="str">
        <x:v>Oui</x:v>
      </x:c>
      <x:c r="I617" s="4" t="str">
        <x:v>Non</x:v>
      </x:c>
      <x:c r="J617" s="4" t="str">
        <x:v>Non</x:v>
      </x:c>
      <x:c r="K617" s="4" t="n">
        <x:v>0</x:v>
      </x:c>
      <x:c r="L617" s="4" t="str">
        <x:v>PNG</x:v>
      </x:c>
      <x:c r="M617" s="4" t="str">
        <x:v>import-v85:v6-baseline:hornhead-kings-01:28efc9f4475c</x:v>
      </x:c>
      <x:c r="N617" s="48" t="str">
        <x:v>https://github.com/darknigthmare/yautja-la-longue-chasse/blob/536ac53335e440747f6eccedd2cd757d1f817a99/public/game/imports/v85/library/28efc9f4475ca58d019e319b4d18a1a52e5f8d5e3a4dd35159394da599b5ff23.png</x:v>
      </x:c>
      <x:c r="O617" s="48" t="str">
        <x:v>https://github.com/darknigthmare/yautja-la-longue-chasse/blob/536ac53335e440747f6eccedd2cd757d1f817a99/app/game/data/recentSpriteLibraryV85.json</x:v>
      </x:c>
      <x:c r="P617" s="4" t="str">
        <x:v>public/game/imports/v85/library/28efc9f4475ca58d019e319b4d18a1a52e5f8d5e3a4dd35159394da599b5ff23.png</x:v>
      </x:c>
      <x:c r="Q617" s="4" t="str">
        <x:v>28efc9f4475ca58d019e319b4d18a1a52e5f8d5e3a4dd35159394da599b5ff23</x:v>
      </x:c>
      <x:c r="R617" s="4" t="str">
        <x:v>3b33bfa193b3ee86d7ddb59a92eaca2ad6843335</x:v>
      </x:c>
      <x:c r="S617" s="4" t="str">
        <x:v>app/game/data/recentSpriteLibraryV85.json # /assets/610</x:v>
      </x:c>
      <x:c r="T617" s="4" t="str">
        <x:v>YAUTJA_V6_BASE_200_PNG_HISTORIQUES.zip</x:v>
      </x:c>
      <x:c r="U617" s="4" t="str">
        <x:v>sprites/hornhead/kings-01.png</x:v>
      </x:c>
      <x:c r="V617" s="4" t="str">
        <x:v>Dessin source statique. Une entrée de galerie ou une carte de référence ne crée ni combattant jouable, ni PNJ placé, ni animation. Les dix postes V86 réemploient des identités locales existantes.</x:v>
      </x:c>
    </x:row>
    <x:row r="618" ht="28" customHeight="1">
      <x:c r="A618" s="4" t="str">
        <x:v>hornhead--leaders-01</x:v>
      </x:c>
      <x:c r="B618" s="4" t="str">
        <x:v>PNJ</x:v>
      </x:c>
      <x:c r="C618" s="4" t="str">
        <x:v>Lignée Hornhead</x:v>
      </x:c>
      <x:c r="D618" s="4" t="str">
        <x:v>leaders 01</x:v>
      </x:c>
      <x:c r="E618" s="4" t="str">
        <x:v>V6 / v6-baseline</x:v>
      </x:c>
      <x:c r="F618" s="27" t="str">
        <x:v>Galerie et codex</x:v>
      </x:c>
      <x:c r="G618" s="4" t="str">
        <x:v>Oui</x:v>
      </x:c>
      <x:c r="H618" s="4" t="str">
        <x:v>Oui</x:v>
      </x:c>
      <x:c r="I618" s="4" t="str">
        <x:v>Non</x:v>
      </x:c>
      <x:c r="J618" s="4" t="str">
        <x:v>Non</x:v>
      </x:c>
      <x:c r="K618" s="4" t="n">
        <x:v>0</x:v>
      </x:c>
      <x:c r="L618" s="4" t="str">
        <x:v>PNG</x:v>
      </x:c>
      <x:c r="M618" s="4" t="str">
        <x:v>import-v85:v6-baseline:hornhead-leaders-01:5945ee3ead35</x:v>
      </x:c>
      <x:c r="N618" s="48" t="str">
        <x:v>https://github.com/darknigthmare/yautja-la-longue-chasse/blob/536ac53335e440747f6eccedd2cd757d1f817a99/public/game/imports/v85/library/5945ee3ead35ec457c8c9826c9054c3b155898f00d2d7e87b9ebb2a305d1e5f7.png</x:v>
      </x:c>
      <x:c r="O618" s="48" t="str">
        <x:v>https://github.com/darknigthmare/yautja-la-longue-chasse/blob/536ac53335e440747f6eccedd2cd757d1f817a99/app/game/data/recentSpriteLibraryV85.json</x:v>
      </x:c>
      <x:c r="P618" s="4" t="str">
        <x:v>public/game/imports/v85/library/5945ee3ead35ec457c8c9826c9054c3b155898f00d2d7e87b9ebb2a305d1e5f7.png</x:v>
      </x:c>
      <x:c r="Q618" s="4" t="str">
        <x:v>5945ee3ead35ec457c8c9826c9054c3b155898f00d2d7e87b9ebb2a305d1e5f7</x:v>
      </x:c>
      <x:c r="R618" s="4" t="str">
        <x:v>ef51f86bfdb351ee72389070ea2aee34d7be27ac</x:v>
      </x:c>
      <x:c r="S618" s="4" t="str">
        <x:v>app/game/data/recentSpriteLibraryV85.json # /assets/611</x:v>
      </x:c>
      <x:c r="T618" s="4" t="str">
        <x:v>YAUTJA_V6_BASE_200_PNG_HISTORIQUES.zip</x:v>
      </x:c>
      <x:c r="U618" s="4" t="str">
        <x:v>sprites/hornhead/leaders-01.png</x:v>
      </x:c>
      <x:c r="V618" s="4" t="str">
        <x:v>Dessin source statique. Une entrée de galerie ou une carte de référence ne crée ni combattant jouable, ni PNJ placé, ni animation. Les dix postes V86 réemploient des identités locales existantes.</x:v>
      </x:c>
    </x:row>
    <x:row r="619" ht="28" customHeight="1">
      <x:c r="A619" s="4" t="str">
        <x:v>hornhead--matriarches-01</x:v>
      </x:c>
      <x:c r="B619" s="4" t="str">
        <x:v>PNJ</x:v>
      </x:c>
      <x:c r="C619" s="4" t="str">
        <x:v>Lignée Hornhead</x:v>
      </x:c>
      <x:c r="D619" s="4" t="str">
        <x:v>matriarches 01</x:v>
      </x:c>
      <x:c r="E619" s="4" t="str">
        <x:v>V6 / v6-baseline</x:v>
      </x:c>
      <x:c r="F619" s="27" t="str">
        <x:v>Galerie et codex</x:v>
      </x:c>
      <x:c r="G619" s="4" t="str">
        <x:v>Oui</x:v>
      </x:c>
      <x:c r="H619" s="4" t="str">
        <x:v>Oui</x:v>
      </x:c>
      <x:c r="I619" s="4" t="str">
        <x:v>Non</x:v>
      </x:c>
      <x:c r="J619" s="4" t="str">
        <x:v>Non</x:v>
      </x:c>
      <x:c r="K619" s="4" t="n">
        <x:v>0</x:v>
      </x:c>
      <x:c r="L619" s="4" t="str">
        <x:v>PNG</x:v>
      </x:c>
      <x:c r="M619" s="4" t="str">
        <x:v>import-v85:v6-baseline:hornhead-matriarches-01:7270fb59591e</x:v>
      </x:c>
      <x:c r="N619" s="48" t="str">
        <x:v>https://github.com/darknigthmare/yautja-la-longue-chasse/blob/536ac53335e440747f6eccedd2cd757d1f817a99/public/game/imports/v85/library/7270fb59591e861c4d90fb5271f0f853c092407cd926a2e4dec4e2c65743c2c8.png</x:v>
      </x:c>
      <x:c r="O619" s="48" t="str">
        <x:v>https://github.com/darknigthmare/yautja-la-longue-chasse/blob/536ac53335e440747f6eccedd2cd757d1f817a99/app/game/data/recentSpriteLibraryV85.json</x:v>
      </x:c>
      <x:c r="P619" s="4" t="str">
        <x:v>public/game/imports/v85/library/7270fb59591e861c4d90fb5271f0f853c092407cd926a2e4dec4e2c65743c2c8.png</x:v>
      </x:c>
      <x:c r="Q619" s="4" t="str">
        <x:v>7270fb59591e861c4d90fb5271f0f853c092407cd926a2e4dec4e2c65743c2c8</x:v>
      </x:c>
      <x:c r="R619" s="4" t="str">
        <x:v>8c6e105687f09f192f0e3245ed77683164e45918</x:v>
      </x:c>
      <x:c r="S619" s="4" t="str">
        <x:v>app/game/data/recentSpriteLibraryV85.json # /assets/612</x:v>
      </x:c>
      <x:c r="T619" s="4" t="str">
        <x:v>YAUTJA_V6_BASE_200_PNG_HISTORIQUES.zip</x:v>
      </x:c>
      <x:c r="U619" s="4" t="str">
        <x:v>sprites/hornhead/matriarches-01.png</x:v>
      </x:c>
      <x:c r="V619" s="4" t="str">
        <x:v>Dessin source statique. Une entrée de galerie ou une carte de référence ne crée ni combattant jouable, ni PNJ placé, ni animation. Les dix postes V86 réemploient des identités locales existantes.</x:v>
      </x:c>
    </x:row>
    <x:row r="620" ht="28" customHeight="1">
      <x:c r="A620" s="4" t="str">
        <x:v>hornhead--monture-seule-01</x:v>
      </x:c>
      <x:c r="B620" s="4" t="str">
        <x:v>PNJ</x:v>
      </x:c>
      <x:c r="C620" s="4" t="str">
        <x:v>unassigned</x:v>
      </x:c>
      <x:c r="D620" s="4" t="str">
        <x:v>monture seule 01</x:v>
      </x:c>
      <x:c r="E620" s="4" t="str">
        <x:v>V6 / v6-baseline</x:v>
      </x:c>
      <x:c r="F620" s="27" t="str">
        <x:v>Galerie et codex</x:v>
      </x:c>
      <x:c r="G620" s="4" t="str">
        <x:v>Oui</x:v>
      </x:c>
      <x:c r="H620" s="4" t="str">
        <x:v>Oui</x:v>
      </x:c>
      <x:c r="I620" s="4" t="str">
        <x:v>Non</x:v>
      </x:c>
      <x:c r="J620" s="4" t="str">
        <x:v>Non</x:v>
      </x:c>
      <x:c r="K620" s="4" t="n">
        <x:v>0</x:v>
      </x:c>
      <x:c r="L620" s="4" t="str">
        <x:v>PNG</x:v>
      </x:c>
      <x:c r="M620" s="4" t="str">
        <x:v>import-v85:v6-baseline:monture-seule-01:e4c58ddbc28d</x:v>
      </x:c>
      <x:c r="N620" s="48" t="str">
        <x:v>https://github.com/darknigthmare/yautja-la-longue-chasse/blob/536ac53335e440747f6eccedd2cd757d1f817a99/public/game/imports/v85/library/e4c58ddbc28dbb710845c00996de5b39291a4850b3e3b3b14fa164ff087e69f9.png</x:v>
      </x:c>
      <x:c r="O620" s="48" t="str">
        <x:v>https://github.com/darknigthmare/yautja-la-longue-chasse/blob/536ac53335e440747f6eccedd2cd757d1f817a99/app/game/data/recentSpriteLibraryV85.json</x:v>
      </x:c>
      <x:c r="P620" s="4" t="str">
        <x:v>public/game/imports/v85/library/e4c58ddbc28dbb710845c00996de5b39291a4850b3e3b3b14fa164ff087e69f9.png</x:v>
      </x:c>
      <x:c r="Q620" s="4" t="str">
        <x:v>e4c58ddbc28dbb710845c00996de5b39291a4850b3e3b3b14fa164ff087e69f9</x:v>
      </x:c>
      <x:c r="R620" s="4" t="str">
        <x:v>c55c120e2eacb5b8ae08377843a22d8b9de424a9</x:v>
      </x:c>
      <x:c r="S620" s="4" t="str">
        <x:v>app/game/data/recentSpriteLibraryV85.json # /assets/613</x:v>
      </x:c>
      <x:c r="T620" s="4" t="str">
        <x:v>YAUTJA_V6_BASE_200_PNG_HISTORIQUES.zip</x:v>
      </x:c>
      <x:c r="U620" s="4" t="str">
        <x:v>montures/hornhead/monture-seule-01.png</x:v>
      </x:c>
      <x:c r="V620" s="4" t="str">
        <x:v>Dessin source statique. Une entrée de galerie ou une carte de référence ne crée ni combattant jouable, ni PNJ placé, ni animation. Les dix postes V86 réemploient des identités locales existantes.</x:v>
      </x:c>
    </x:row>
    <x:row r="621" ht="28" customHeight="1">
      <x:c r="A621" s="4" t="str">
        <x:v>hornhead--princes-01</x:v>
      </x:c>
      <x:c r="B621" s="4" t="str">
        <x:v>PNJ</x:v>
      </x:c>
      <x:c r="C621" s="4" t="str">
        <x:v>Lignée Hornhead</x:v>
      </x:c>
      <x:c r="D621" s="4" t="str">
        <x:v>princes 01</x:v>
      </x:c>
      <x:c r="E621" s="4" t="str">
        <x:v>V6 / v6-baseline</x:v>
      </x:c>
      <x:c r="F621" s="27" t="str">
        <x:v>Galerie et codex</x:v>
      </x:c>
      <x:c r="G621" s="4" t="str">
        <x:v>Oui</x:v>
      </x:c>
      <x:c r="H621" s="4" t="str">
        <x:v>Oui</x:v>
      </x:c>
      <x:c r="I621" s="4" t="str">
        <x:v>Non</x:v>
      </x:c>
      <x:c r="J621" s="4" t="str">
        <x:v>Non</x:v>
      </x:c>
      <x:c r="K621" s="4" t="n">
        <x:v>0</x:v>
      </x:c>
      <x:c r="L621" s="4" t="str">
        <x:v>PNG</x:v>
      </x:c>
      <x:c r="M621" s="4" t="str">
        <x:v>import-v85:v6-baseline:hornhead-princes-01:457043b32a94</x:v>
      </x:c>
      <x:c r="N621" s="48" t="str">
        <x:v>https://github.com/darknigthmare/yautja-la-longue-chasse/blob/536ac53335e440747f6eccedd2cd757d1f817a99/public/game/imports/v85/library/457043b32a94ee508149a429340311b05cba4dff00e62572aedf022ed3de866c.png</x:v>
      </x:c>
      <x:c r="O621" s="48" t="str">
        <x:v>https://github.com/darknigthmare/yautja-la-longue-chasse/blob/536ac53335e440747f6eccedd2cd757d1f817a99/app/game/data/recentSpriteLibraryV85.json</x:v>
      </x:c>
      <x:c r="P621" s="4" t="str">
        <x:v>public/game/imports/v85/library/457043b32a94ee508149a429340311b05cba4dff00e62572aedf022ed3de866c.png</x:v>
      </x:c>
      <x:c r="Q621" s="4" t="str">
        <x:v>457043b32a94ee508149a429340311b05cba4dff00e62572aedf022ed3de866c</x:v>
      </x:c>
      <x:c r="R621" s="4" t="str">
        <x:v>955c9a9c5cefa8f86402d1fac21df50b12891714</x:v>
      </x:c>
      <x:c r="S621" s="4" t="str">
        <x:v>app/game/data/recentSpriteLibraryV85.json # /assets/614</x:v>
      </x:c>
      <x:c r="T621" s="4" t="str">
        <x:v>YAUTJA_V6_BASE_200_PNG_HISTORIQUES.zip</x:v>
      </x:c>
      <x:c r="U621" s="4" t="str">
        <x:v>sprites/hornhead/princes-01.png</x:v>
      </x:c>
      <x:c r="V621" s="4" t="str">
        <x:v>Dessin source statique. Une entrée de galerie ou une carte de référence ne crée ni combattant jouable, ni PNJ placé, ni animation. Les dix postes V86 réemploient des identités locales existantes.</x:v>
      </x:c>
    </x:row>
    <x:row r="622" ht="28" customHeight="1">
      <x:c r="A622" s="4" t="str">
        <x:v>hornhead--sucklings-01</x:v>
      </x:c>
      <x:c r="B622" s="4" t="str">
        <x:v>PNJ</x:v>
      </x:c>
      <x:c r="C622" s="4" t="str">
        <x:v>Lignée Hornhead</x:v>
      </x:c>
      <x:c r="D622" s="4" t="str">
        <x:v>sucklings 01</x:v>
      </x:c>
      <x:c r="E622" s="4" t="str">
        <x:v>V6 / v6-baseline</x:v>
      </x:c>
      <x:c r="F622" s="27" t="str">
        <x:v>Galerie et codex</x:v>
      </x:c>
      <x:c r="G622" s="4" t="str">
        <x:v>Oui</x:v>
      </x:c>
      <x:c r="H622" s="4" t="str">
        <x:v>Oui</x:v>
      </x:c>
      <x:c r="I622" s="4" t="str">
        <x:v>Non</x:v>
      </x:c>
      <x:c r="J622" s="4" t="str">
        <x:v>Non</x:v>
      </x:c>
      <x:c r="K622" s="4" t="n">
        <x:v>0</x:v>
      </x:c>
      <x:c r="L622" s="4" t="str">
        <x:v>PNG</x:v>
      </x:c>
      <x:c r="M622" s="4" t="str">
        <x:v>import-v85:v6-baseline:hornhead-sucklings-01:61b5c1fb530c</x:v>
      </x:c>
      <x:c r="N622" s="48" t="str">
        <x:v>https://github.com/darknigthmare/yautja-la-longue-chasse/blob/536ac53335e440747f6eccedd2cd757d1f817a99/public/game/imports/v85/library/61b5c1fb530ce99b845c8629bb0656916959c1ab16c024ed271c8b65aa761d32.png</x:v>
      </x:c>
      <x:c r="O622" s="48" t="str">
        <x:v>https://github.com/darknigthmare/yautja-la-longue-chasse/blob/536ac53335e440747f6eccedd2cd757d1f817a99/app/game/data/recentSpriteLibraryV85.json</x:v>
      </x:c>
      <x:c r="P622" s="4" t="str">
        <x:v>public/game/imports/v85/library/61b5c1fb530ce99b845c8629bb0656916959c1ab16c024ed271c8b65aa761d32.png</x:v>
      </x:c>
      <x:c r="Q622" s="4" t="str">
        <x:v>61b5c1fb530ce99b845c8629bb0656916959c1ab16c024ed271c8b65aa761d32</x:v>
      </x:c>
      <x:c r="R622" s="4" t="str">
        <x:v>314b6f25b7a6660bdfd482074f69fd34b0c80d2b</x:v>
      </x:c>
      <x:c r="S622" s="4" t="str">
        <x:v>app/game/data/recentSpriteLibraryV85.json # /assets/615</x:v>
      </x:c>
      <x:c r="T622" s="4" t="str">
        <x:v>YAUTJA_V6_BASE_200_PNG_HISTORIQUES.zip</x:v>
      </x:c>
      <x:c r="U622" s="4" t="str">
        <x:v>sprites/hornhead/sucklings-01.png</x:v>
      </x:c>
      <x:c r="V622" s="4" t="str">
        <x:v>Dessin source statique. Une entrée de galerie ou une carte de référence ne crée ni combattant jouable, ni PNJ placé, ni animation. Les dix postes V86 réemploient des identités locales existantes.</x:v>
      </x:c>
    </x:row>
    <x:row r="623" ht="28" customHeight="1">
      <x:c r="A623" s="4" t="str">
        <x:v>hornhead--warlords-01</x:v>
      </x:c>
      <x:c r="B623" s="4" t="str">
        <x:v>PNJ</x:v>
      </x:c>
      <x:c r="C623" s="4" t="str">
        <x:v>Lignée Hornhead</x:v>
      </x:c>
      <x:c r="D623" s="4" t="str">
        <x:v>warlords 01</x:v>
      </x:c>
      <x:c r="E623" s="4" t="str">
        <x:v>V6 / v6-baseline</x:v>
      </x:c>
      <x:c r="F623" s="27" t="str">
        <x:v>Galerie et codex</x:v>
      </x:c>
      <x:c r="G623" s="4" t="str">
        <x:v>Oui</x:v>
      </x:c>
      <x:c r="H623" s="4" t="str">
        <x:v>Oui</x:v>
      </x:c>
      <x:c r="I623" s="4" t="str">
        <x:v>Non</x:v>
      </x:c>
      <x:c r="J623" s="4" t="str">
        <x:v>Non</x:v>
      </x:c>
      <x:c r="K623" s="4" t="n">
        <x:v>0</x:v>
      </x:c>
      <x:c r="L623" s="4" t="str">
        <x:v>PNG</x:v>
      </x:c>
      <x:c r="M623" s="4" t="str">
        <x:v>import-v85:v6-baseline:hornhead-warlords-01:8e40dedfbb29</x:v>
      </x:c>
      <x:c r="N623" s="48" t="str">
        <x:v>https://github.com/darknigthmare/yautja-la-longue-chasse/blob/536ac53335e440747f6eccedd2cd757d1f817a99/public/game/imports/v85/library/8e40dedfbb29e298a10e1fca7bdd89178937e6046f3267bf135a4eeadf35713c.png</x:v>
      </x:c>
      <x:c r="O623" s="48" t="str">
        <x:v>https://github.com/darknigthmare/yautja-la-longue-chasse/blob/536ac53335e440747f6eccedd2cd757d1f817a99/app/game/data/recentSpriteLibraryV85.json</x:v>
      </x:c>
      <x:c r="P623" s="4" t="str">
        <x:v>public/game/imports/v85/library/8e40dedfbb29e298a10e1fca7bdd89178937e6046f3267bf135a4eeadf35713c.png</x:v>
      </x:c>
      <x:c r="Q623" s="4" t="str">
        <x:v>8e40dedfbb29e298a10e1fca7bdd89178937e6046f3267bf135a4eeadf35713c</x:v>
      </x:c>
      <x:c r="R623" s="4" t="str">
        <x:v>08148021e504c71e429d1865a857629e2d1d23c6</x:v>
      </x:c>
      <x:c r="S623" s="4" t="str">
        <x:v>app/game/data/recentSpriteLibraryV85.json # /assets/616</x:v>
      </x:c>
      <x:c r="T623" s="4" t="str">
        <x:v>YAUTJA_V6_BASE_200_PNG_HISTORIQUES.zip</x:v>
      </x:c>
      <x:c r="U623" s="4" t="str">
        <x:v>sprites/hornhead/warlords-01.png</x:v>
      </x:c>
      <x:c r="V623" s="4" t="str">
        <x:v>Dessin source statique. Une entrée de galerie ou une carte de référence ne crée ni combattant jouable, ni PNJ placé, ni animation. Les dix postes V86 réemploient des identités locales existantes.</x:v>
      </x:c>
    </x:row>
    <x:row r="624" ht="28" customHeight="1">
      <x:c r="A624" s="4" t="str">
        <x:v>hornhead--young-bloods-01</x:v>
      </x:c>
      <x:c r="B624" s="4" t="str">
        <x:v>PNJ</x:v>
      </x:c>
      <x:c r="C624" s="4" t="str">
        <x:v>Lignée Hornhead</x:v>
      </x:c>
      <x:c r="D624" s="4" t="str">
        <x:v>young bloods 01</x:v>
      </x:c>
      <x:c r="E624" s="4" t="str">
        <x:v>V6 / v6-baseline</x:v>
      </x:c>
      <x:c r="F624" s="27" t="str">
        <x:v>Galerie et codex</x:v>
      </x:c>
      <x:c r="G624" s="4" t="str">
        <x:v>Oui</x:v>
      </x:c>
      <x:c r="H624" s="4" t="str">
        <x:v>Oui</x:v>
      </x:c>
      <x:c r="I624" s="4" t="str">
        <x:v>Non</x:v>
      </x:c>
      <x:c r="J624" s="4" t="str">
        <x:v>Non</x:v>
      </x:c>
      <x:c r="K624" s="4" t="n">
        <x:v>0</x:v>
      </x:c>
      <x:c r="L624" s="4" t="str">
        <x:v>PNG</x:v>
      </x:c>
      <x:c r="M624" s="4" t="str">
        <x:v>import-v85:v6-baseline:hornhead-young-bloods-01:58ea36c72040</x:v>
      </x:c>
      <x:c r="N624" s="48" t="str">
        <x:v>https://github.com/darknigthmare/yautja-la-longue-chasse/blob/536ac53335e440747f6eccedd2cd757d1f817a99/public/game/imports/v85/library/58ea36c720402bd3bad92fb97fabb8d6aca1e49083489b8b0f4f0960dc5824a9.png</x:v>
      </x:c>
      <x:c r="O624" s="48" t="str">
        <x:v>https://github.com/darknigthmare/yautja-la-longue-chasse/blob/536ac53335e440747f6eccedd2cd757d1f817a99/app/game/data/recentSpriteLibraryV85.json</x:v>
      </x:c>
      <x:c r="P624" s="4" t="str">
        <x:v>public/game/imports/v85/library/58ea36c720402bd3bad92fb97fabb8d6aca1e49083489b8b0f4f0960dc5824a9.png</x:v>
      </x:c>
      <x:c r="Q624" s="4" t="str">
        <x:v>58ea36c720402bd3bad92fb97fabb8d6aca1e49083489b8b0f4f0960dc5824a9</x:v>
      </x:c>
      <x:c r="R624" s="4" t="str">
        <x:v>d24cc2c5553a87b8cafc5f5f7cd074228f229693</x:v>
      </x:c>
      <x:c r="S624" s="4" t="str">
        <x:v>app/game/data/recentSpriteLibraryV85.json # /assets/617</x:v>
      </x:c>
      <x:c r="T624" s="4" t="str">
        <x:v>YAUTJA_V6_BASE_200_PNG_HISTORIQUES.zip</x:v>
      </x:c>
      <x:c r="U624" s="4" t="str">
        <x:v>sprites/hornhead/young-bloods-01.png</x:v>
      </x:c>
      <x:c r="V624" s="4" t="str">
        <x:v>Dessin source statique. Une entrée de galerie ou une carte de référence ne crée ni combattant jouable, ni PNJ placé, ni animation. Les dix postes V86 réemploient des identités locales existantes.</x:v>
      </x:c>
    </x:row>
    <x:row r="625" ht="28" customHeight="1">
      <x:c r="A625" s="4" t="str">
        <x:v>hornhead--younglings-01</x:v>
      </x:c>
      <x:c r="B625" s="4" t="str">
        <x:v>PNJ</x:v>
      </x:c>
      <x:c r="C625" s="4" t="str">
        <x:v>Lignée Hornhead</x:v>
      </x:c>
      <x:c r="D625" s="4" t="str">
        <x:v>younglings 01</x:v>
      </x:c>
      <x:c r="E625" s="4" t="str">
        <x:v>V6 / v6-baseline</x:v>
      </x:c>
      <x:c r="F625" s="27" t="str">
        <x:v>Galerie et codex</x:v>
      </x:c>
      <x:c r="G625" s="4" t="str">
        <x:v>Oui</x:v>
      </x:c>
      <x:c r="H625" s="4" t="str">
        <x:v>Oui</x:v>
      </x:c>
      <x:c r="I625" s="4" t="str">
        <x:v>Non</x:v>
      </x:c>
      <x:c r="J625" s="4" t="str">
        <x:v>Non</x:v>
      </x:c>
      <x:c r="K625" s="4" t="n">
        <x:v>0</x:v>
      </x:c>
      <x:c r="L625" s="4" t="str">
        <x:v>PNG</x:v>
      </x:c>
      <x:c r="M625" s="4" t="str">
        <x:v>import-v85:v6-baseline:hornhead-younglings-01:177370b96fb2</x:v>
      </x:c>
      <x:c r="N625" s="48" t="str">
        <x:v>https://github.com/darknigthmare/yautja-la-longue-chasse/blob/536ac53335e440747f6eccedd2cd757d1f817a99/public/game/imports/v85/library/177370b96fb25ce789e80c7314205a51a4601843384d3575a8961cd03eaa4266.png</x:v>
      </x:c>
      <x:c r="O625" s="48" t="str">
        <x:v>https://github.com/darknigthmare/yautja-la-longue-chasse/blob/536ac53335e440747f6eccedd2cd757d1f817a99/app/game/data/recentSpriteLibraryV85.json</x:v>
      </x:c>
      <x:c r="P625" s="4" t="str">
        <x:v>public/game/imports/v85/library/177370b96fb25ce789e80c7314205a51a4601843384d3575a8961cd03eaa4266.png</x:v>
      </x:c>
      <x:c r="Q625" s="4" t="str">
        <x:v>177370b96fb25ce789e80c7314205a51a4601843384d3575a8961cd03eaa4266</x:v>
      </x:c>
      <x:c r="R625" s="4" t="str">
        <x:v>006426137efc97043b8ff7262e9347f81e5c2436</x:v>
      </x:c>
      <x:c r="S625" s="4" t="str">
        <x:v>app/game/data/recentSpriteLibraryV85.json # /assets/618</x:v>
      </x:c>
      <x:c r="T625" s="4" t="str">
        <x:v>YAUTJA_V6_BASE_200_PNG_HISTORIQUES.zip</x:v>
      </x:c>
      <x:c r="U625" s="4" t="str">
        <x:v>sprites/hornhead/younglings-01.png</x:v>
      </x:c>
      <x:c r="V625" s="4" t="str">
        <x:v>Dessin source statique. Une entrée de galerie ou une carte de référence ne crée ni combattant jouable, ni PNJ placé, ni animation. Les dix postes V86 réemploient des identités locales existantes.</x:v>
      </x:c>
    </x:row>
    <x:row r="626" ht="28" customHeight="1">
      <x:c r="A626" s="4" t="str">
        <x:v>kaal-or--adjutants-01</x:v>
      </x:c>
      <x:c r="B626" s="4" t="str">
        <x:v>PNJ</x:v>
      </x:c>
      <x:c r="C626" s="4" t="str">
        <x:v>Kaal-Or — Gens de la haute neige</x:v>
      </x:c>
      <x:c r="D626" s="4" t="str">
        <x:v>adjutants 01</x:v>
      </x:c>
      <x:c r="E626" s="4" t="str">
        <x:v>V6 / v6-baseline</x:v>
      </x:c>
      <x:c r="F626" s="27" t="str">
        <x:v>Galerie et codex</x:v>
      </x:c>
      <x:c r="G626" s="4" t="str">
        <x:v>Oui</x:v>
      </x:c>
      <x:c r="H626" s="4" t="str">
        <x:v>Oui</x:v>
      </x:c>
      <x:c r="I626" s="4" t="str">
        <x:v>Non</x:v>
      </x:c>
      <x:c r="J626" s="4" t="str">
        <x:v>Non</x:v>
      </x:c>
      <x:c r="K626" s="4" t="n">
        <x:v>0</x:v>
      </x:c>
      <x:c r="L626" s="4" t="str">
        <x:v>PNG</x:v>
      </x:c>
      <x:c r="M626" s="4" t="str">
        <x:v>import-v85:v6-baseline:kaal-or-adjutants-01:20196987e88c</x:v>
      </x:c>
      <x:c r="N626" s="48" t="str">
        <x:v>https://github.com/darknigthmare/yautja-la-longue-chasse/blob/536ac53335e440747f6eccedd2cd757d1f817a99/public/game/imports/v85/library/20196987e88c7a53e793c3ffb4dafb1160d610f6e76668ad67c4ffe6bb9d5628.png</x:v>
      </x:c>
      <x:c r="O626" s="48" t="str">
        <x:v>https://github.com/darknigthmare/yautja-la-longue-chasse/blob/536ac53335e440747f6eccedd2cd757d1f817a99/app/game/data/recentSpriteLibraryV85.json</x:v>
      </x:c>
      <x:c r="P626" s="4" t="str">
        <x:v>public/game/imports/v85/library/20196987e88c7a53e793c3ffb4dafb1160d610f6e76668ad67c4ffe6bb9d5628.png</x:v>
      </x:c>
      <x:c r="Q626" s="4" t="str">
        <x:v>20196987e88c7a53e793c3ffb4dafb1160d610f6e76668ad67c4ffe6bb9d5628</x:v>
      </x:c>
      <x:c r="R626" s="4" t="str">
        <x:v>f3371d40188d7138e26efdd0343d38eef7d8e42c</x:v>
      </x:c>
      <x:c r="S626" s="4" t="str">
        <x:v>app/game/data/recentSpriteLibraryV85.json # /assets/619</x:v>
      </x:c>
      <x:c r="T626" s="4" t="str">
        <x:v>YAUTJA_V6_BASE_200_PNG_HISTORIQUES.zip</x:v>
      </x:c>
      <x:c r="U626" s="4" t="str">
        <x:v>sprites/kaal-or/adjutants-01.png</x:v>
      </x:c>
      <x:c r="V626" s="4" t="str">
        <x:v>Dessin source statique. Une entrée de galerie ou une carte de référence ne crée ni combattant jouable, ni PNJ placé, ni animation. Les dix postes V86 réemploient des identités locales existantes.</x:v>
      </x:c>
    </x:row>
    <x:row r="627" ht="28" customHeight="1">
      <x:c r="A627" s="4" t="str">
        <x:v>kaal-or--ancients-01</x:v>
      </x:c>
      <x:c r="B627" s="4" t="str">
        <x:v>PNJ</x:v>
      </x:c>
      <x:c r="C627" s="4" t="str">
        <x:v>Kaal-Or — Gens de la haute neige</x:v>
      </x:c>
      <x:c r="D627" s="4" t="str">
        <x:v>ancients 01</x:v>
      </x:c>
      <x:c r="E627" s="4" t="str">
        <x:v>V6 / v6-baseline</x:v>
      </x:c>
      <x:c r="F627" s="27" t="str">
        <x:v>Galerie et codex</x:v>
      </x:c>
      <x:c r="G627" s="4" t="str">
        <x:v>Oui</x:v>
      </x:c>
      <x:c r="H627" s="4" t="str">
        <x:v>Oui</x:v>
      </x:c>
      <x:c r="I627" s="4" t="str">
        <x:v>Non</x:v>
      </x:c>
      <x:c r="J627" s="4" t="str">
        <x:v>Non</x:v>
      </x:c>
      <x:c r="K627" s="4" t="n">
        <x:v>0</x:v>
      </x:c>
      <x:c r="L627" s="4" t="str">
        <x:v>PNG</x:v>
      </x:c>
      <x:c r="M627" s="4" t="str">
        <x:v>import-v85:v6-baseline:kaal-or-ancients-01:b208738ad3fb</x:v>
      </x:c>
      <x:c r="N627" s="48" t="str">
        <x:v>https://github.com/darknigthmare/yautja-la-longue-chasse/blob/536ac53335e440747f6eccedd2cd757d1f817a99/public/game/imports/v85/library/b208738ad3fbad4e690a2d28c6411f7a108d3780c5d39d6348f36b2e42ba0943.png</x:v>
      </x:c>
      <x:c r="O627" s="48" t="str">
        <x:v>https://github.com/darknigthmare/yautja-la-longue-chasse/blob/536ac53335e440747f6eccedd2cd757d1f817a99/app/game/data/recentSpriteLibraryV85.json</x:v>
      </x:c>
      <x:c r="P627" s="4" t="str">
        <x:v>public/game/imports/v85/library/b208738ad3fbad4e690a2d28c6411f7a108d3780c5d39d6348f36b2e42ba0943.png</x:v>
      </x:c>
      <x:c r="Q627" s="4" t="str">
        <x:v>b208738ad3fbad4e690a2d28c6411f7a108d3780c5d39d6348f36b2e42ba0943</x:v>
      </x:c>
      <x:c r="R627" s="4" t="str">
        <x:v>dfdc2c7913db76d72bca087200b68797d11fcfeb</x:v>
      </x:c>
      <x:c r="S627" s="4" t="str">
        <x:v>app/game/data/recentSpriteLibraryV85.json # /assets/620</x:v>
      </x:c>
      <x:c r="T627" s="4" t="str">
        <x:v>YAUTJA_V6_BASE_200_PNG_HISTORIQUES.zip</x:v>
      </x:c>
      <x:c r="U627" s="4" t="str">
        <x:v>sprites/kaal-or/ancients-01.png</x:v>
      </x:c>
      <x:c r="V627" s="4" t="str">
        <x:v>Dessin source statique. Une entrée de galerie ou une carte de référence ne crée ni combattant jouable, ni PNJ placé, ni animation. Les dix postes V86 réemploient des identités locales existantes.</x:v>
      </x:c>
    </x:row>
    <x:row r="628" ht="28" customHeight="1">
      <x:c r="A628" s="4" t="str">
        <x:v>kaal-or--bad-bloods-01</x:v>
      </x:c>
      <x:c r="B628" s="4" t="str">
        <x:v>PNJ</x:v>
      </x:c>
      <x:c r="C628" s="4" t="str">
        <x:v>Kaal-Or — Gens de la haute neige</x:v>
      </x:c>
      <x:c r="D628" s="4" t="str">
        <x:v>bad bloods 01</x:v>
      </x:c>
      <x:c r="E628" s="4" t="str">
        <x:v>V6 / v6-baseline</x:v>
      </x:c>
      <x:c r="F628" s="27" t="str">
        <x:v>Galerie et codex</x:v>
      </x:c>
      <x:c r="G628" s="4" t="str">
        <x:v>Oui</x:v>
      </x:c>
      <x:c r="H628" s="4" t="str">
        <x:v>Oui</x:v>
      </x:c>
      <x:c r="I628" s="4" t="str">
        <x:v>Non</x:v>
      </x:c>
      <x:c r="J628" s="4" t="str">
        <x:v>Non</x:v>
      </x:c>
      <x:c r="K628" s="4" t="n">
        <x:v>0</x:v>
      </x:c>
      <x:c r="L628" s="4" t="str">
        <x:v>PNG</x:v>
      </x:c>
      <x:c r="M628" s="4" t="str">
        <x:v>import-v85:v6-baseline:kaal-or-bad-bloods-01:81872ec1edae</x:v>
      </x:c>
      <x:c r="N628" s="48" t="str">
        <x:v>https://github.com/darknigthmare/yautja-la-longue-chasse/blob/536ac53335e440747f6eccedd2cd757d1f817a99/public/game/imports/v85/library/81872ec1edaeb79cbe8897bd171eecafcbec1fcc5c4cf3098f65f1efd2f65413.png</x:v>
      </x:c>
      <x:c r="O628" s="48" t="str">
        <x:v>https://github.com/darknigthmare/yautja-la-longue-chasse/blob/536ac53335e440747f6eccedd2cd757d1f817a99/app/game/data/recentSpriteLibraryV85.json</x:v>
      </x:c>
      <x:c r="P628" s="4" t="str">
        <x:v>public/game/imports/v85/library/81872ec1edaeb79cbe8897bd171eecafcbec1fcc5c4cf3098f65f1efd2f65413.png</x:v>
      </x:c>
      <x:c r="Q628" s="4" t="str">
        <x:v>81872ec1edaeb79cbe8897bd171eecafcbec1fcc5c4cf3098f65f1efd2f65413</x:v>
      </x:c>
      <x:c r="R628" s="4" t="str">
        <x:v>7b0d06c8a1c76bb65f4d9f0ef36b29575fc7c115</x:v>
      </x:c>
      <x:c r="S628" s="4" t="str">
        <x:v>app/game/data/recentSpriteLibraryV85.json # /assets/621</x:v>
      </x:c>
      <x:c r="T628" s="4" t="str">
        <x:v>YAUTJA_V6_BASE_200_PNG_HISTORIQUES.zip</x:v>
      </x:c>
      <x:c r="U628" s="4" t="str">
        <x:v>sprites/kaal-or/bad-bloods-01.png</x:v>
      </x:c>
      <x:c r="V628" s="4" t="str">
        <x:v>Dessin source statique. Une entrée de galerie ou une carte de référence ne crée ni combattant jouable, ni PNJ placé, ni animation. Les dix postes V86 réemploient des identités locales existantes.</x:v>
      </x:c>
    </x:row>
    <x:row r="629" ht="28" customHeight="1">
      <x:c r="A629" s="4" t="str">
        <x:v>kaal-or--battlemasters-01</x:v>
      </x:c>
      <x:c r="B629" s="4" t="str">
        <x:v>PNJ</x:v>
      </x:c>
      <x:c r="C629" s="4" t="str">
        <x:v>Kaal-Or — Gens de la haute neige</x:v>
      </x:c>
      <x:c r="D629" s="4" t="str">
        <x:v>battlemasters 01</x:v>
      </x:c>
      <x:c r="E629" s="4" t="str">
        <x:v>V6 / v6-baseline</x:v>
      </x:c>
      <x:c r="F629" s="27" t="str">
        <x:v>Galerie et codex</x:v>
      </x:c>
      <x:c r="G629" s="4" t="str">
        <x:v>Oui</x:v>
      </x:c>
      <x:c r="H629" s="4" t="str">
        <x:v>Oui</x:v>
      </x:c>
      <x:c r="I629" s="4" t="str">
        <x:v>Non</x:v>
      </x:c>
      <x:c r="J629" s="4" t="str">
        <x:v>Non</x:v>
      </x:c>
      <x:c r="K629" s="4" t="n">
        <x:v>0</x:v>
      </x:c>
      <x:c r="L629" s="4" t="str">
        <x:v>PNG</x:v>
      </x:c>
      <x:c r="M629" s="4" t="str">
        <x:v>import-v85:v6-baseline:kaal-or-battlemasters-01:7a89f1bfb6e9</x:v>
      </x:c>
      <x:c r="N629" s="48" t="str">
        <x:v>https://github.com/darknigthmare/yautja-la-longue-chasse/blob/536ac53335e440747f6eccedd2cd757d1f817a99/public/game/imports/v85/library/7a89f1bfb6e9a1639d98e454501fdeef49bddf4ded8e0bf74122fad797d7b432.png</x:v>
      </x:c>
      <x:c r="O629" s="48" t="str">
        <x:v>https://github.com/darknigthmare/yautja-la-longue-chasse/blob/536ac53335e440747f6eccedd2cd757d1f817a99/app/game/data/recentSpriteLibraryV85.json</x:v>
      </x:c>
      <x:c r="P629" s="4" t="str">
        <x:v>public/game/imports/v85/library/7a89f1bfb6e9a1639d98e454501fdeef49bddf4ded8e0bf74122fad797d7b432.png</x:v>
      </x:c>
      <x:c r="Q629" s="4" t="str">
        <x:v>7a89f1bfb6e9a1639d98e454501fdeef49bddf4ded8e0bf74122fad797d7b432</x:v>
      </x:c>
      <x:c r="R629" s="4" t="str">
        <x:v>28f9c1b015948db19aaf18a5943d25608320ad58</x:v>
      </x:c>
      <x:c r="S629" s="4" t="str">
        <x:v>app/game/data/recentSpriteLibraryV85.json # /assets/622</x:v>
      </x:c>
      <x:c r="T629" s="4" t="str">
        <x:v>YAUTJA_V6_BASE_200_PNG_HISTORIQUES.zip</x:v>
      </x:c>
      <x:c r="U629" s="4" t="str">
        <x:v>sprites/kaal-or/battlemasters-01.png</x:v>
      </x:c>
      <x:c r="V629" s="4" t="str">
        <x:v>Dessin source statique. Une entrée de galerie ou une carte de référence ne crée ni combattant jouable, ni PNJ placé, ni animation. Les dix postes V86 réemploient des identités locales existantes.</x:v>
      </x:c>
    </x:row>
    <x:row r="630" ht="28" customHeight="1">
      <x:c r="A630" s="4" t="str">
        <x:v>kaal-or--blooded-01</x:v>
      </x:c>
      <x:c r="B630" s="4" t="str">
        <x:v>PNJ</x:v>
      </x:c>
      <x:c r="C630" s="4" t="str">
        <x:v>Kaal-Or — Gens de la haute neige</x:v>
      </x:c>
      <x:c r="D630" s="4" t="str">
        <x:v>blooded 01</x:v>
      </x:c>
      <x:c r="E630" s="4" t="str">
        <x:v>V6 / v6-baseline</x:v>
      </x:c>
      <x:c r="F630" s="27" t="str">
        <x:v>Galerie et codex</x:v>
      </x:c>
      <x:c r="G630" s="4" t="str">
        <x:v>Oui</x:v>
      </x:c>
      <x:c r="H630" s="4" t="str">
        <x:v>Oui</x:v>
      </x:c>
      <x:c r="I630" s="4" t="str">
        <x:v>Non</x:v>
      </x:c>
      <x:c r="J630" s="4" t="str">
        <x:v>Non</x:v>
      </x:c>
      <x:c r="K630" s="4" t="n">
        <x:v>0</x:v>
      </x:c>
      <x:c r="L630" s="4" t="str">
        <x:v>PNG</x:v>
      </x:c>
      <x:c r="M630" s="4" t="str">
        <x:v>import-v85:v6-baseline:kaal-or-blooded-01:2148839994bd</x:v>
      </x:c>
      <x:c r="N630" s="48" t="str">
        <x:v>https://github.com/darknigthmare/yautja-la-longue-chasse/blob/536ac53335e440747f6eccedd2cd757d1f817a99/public/game/imports/v85/library/2148839994bd66549a9b3169b35168eb29be49728a56add07262d2444e5c6ce2.png</x:v>
      </x:c>
      <x:c r="O630" s="48" t="str">
        <x:v>https://github.com/darknigthmare/yautja-la-longue-chasse/blob/536ac53335e440747f6eccedd2cd757d1f817a99/app/game/data/recentSpriteLibraryV85.json</x:v>
      </x:c>
      <x:c r="P630" s="4" t="str">
        <x:v>public/game/imports/v85/library/2148839994bd66549a9b3169b35168eb29be49728a56add07262d2444e5c6ce2.png</x:v>
      </x:c>
      <x:c r="Q630" s="4" t="str">
        <x:v>2148839994bd66549a9b3169b35168eb29be49728a56add07262d2444e5c6ce2</x:v>
      </x:c>
      <x:c r="R630" s="4" t="str">
        <x:v>54a95846c06c0006d0d6a4a2c7a820d09f5b0736</x:v>
      </x:c>
      <x:c r="S630" s="4" t="str">
        <x:v>app/game/data/recentSpriteLibraryV85.json # /assets/623</x:v>
      </x:c>
      <x:c r="T630" s="4" t="str">
        <x:v>YAUTJA_V6_BASE_200_PNG_HISTORIQUES.zip</x:v>
      </x:c>
      <x:c r="U630" s="4" t="str">
        <x:v>sprites/kaal-or/blooded-01.png</x:v>
      </x:c>
      <x:c r="V630" s="4" t="str">
        <x:v>Dessin source statique. Une entrée de galerie ou une carte de référence ne crée ni combattant jouable, ni PNJ placé, ni animation. Les dix postes V86 réemploient des identités locales existantes.</x:v>
      </x:c>
    </x:row>
    <x:row r="631" ht="28" customHeight="1">
      <x:c r="A631" s="4" t="str">
        <x:v>kaal-or--chevaucheurs-01</x:v>
      </x:c>
      <x:c r="B631" s="4" t="str">
        <x:v>PNJ</x:v>
      </x:c>
      <x:c r="C631" s="4" t="str">
        <x:v>Kaal-Or — Gens de la haute neige</x:v>
      </x:c>
      <x:c r="D631" s="4" t="str">
        <x:v>chevaucheurs 01</x:v>
      </x:c>
      <x:c r="E631" s="4" t="str">
        <x:v>V6 / v6-baseline</x:v>
      </x:c>
      <x:c r="F631" s="27" t="str">
        <x:v>Galerie et codex</x:v>
      </x:c>
      <x:c r="G631" s="4" t="str">
        <x:v>Oui</x:v>
      </x:c>
      <x:c r="H631" s="4" t="str">
        <x:v>Oui</x:v>
      </x:c>
      <x:c r="I631" s="4" t="str">
        <x:v>Non</x:v>
      </x:c>
      <x:c r="J631" s="4" t="str">
        <x:v>Non</x:v>
      </x:c>
      <x:c r="K631" s="4" t="n">
        <x:v>0</x:v>
      </x:c>
      <x:c r="L631" s="4" t="str">
        <x:v>PNG</x:v>
      </x:c>
      <x:c r="M631" s="4" t="str">
        <x:v>import-v85:v6-baseline:kaal-or-chevaucheurs-01:3338e1424895</x:v>
      </x:c>
      <x:c r="N631" s="48" t="str">
        <x:v>https://github.com/darknigthmare/yautja-la-longue-chasse/blob/536ac53335e440747f6eccedd2cd757d1f817a99/public/game/imports/v85/library/3338e1424895efdb26f2dd041df628d1f8ba93ca327552cc7df2e7fc2909049b.png</x:v>
      </x:c>
      <x:c r="O631" s="48" t="str">
        <x:v>https://github.com/darknigthmare/yautja-la-longue-chasse/blob/536ac53335e440747f6eccedd2cd757d1f817a99/app/game/data/recentSpriteLibraryV85.json</x:v>
      </x:c>
      <x:c r="P631" s="4" t="str">
        <x:v>public/game/imports/v85/library/3338e1424895efdb26f2dd041df628d1f8ba93ca327552cc7df2e7fc2909049b.png</x:v>
      </x:c>
      <x:c r="Q631" s="4" t="str">
        <x:v>3338e1424895efdb26f2dd041df628d1f8ba93ca327552cc7df2e7fc2909049b</x:v>
      </x:c>
      <x:c r="R631" s="4" t="str">
        <x:v>13c7b958a64980c4dc3d0ffd5007cf02f32dc0a1</x:v>
      </x:c>
      <x:c r="S631" s="4" t="str">
        <x:v>app/game/data/recentSpriteLibraryV85.json # /assets/624</x:v>
      </x:c>
      <x:c r="T631" s="4" t="str">
        <x:v>YAUTJA_V6_BASE_200_PNG_HISTORIQUES.zip</x:v>
      </x:c>
      <x:c r="U631" s="4" t="str">
        <x:v>sprites/kaal-or/chevaucheurs-01.png</x:v>
      </x:c>
      <x:c r="V631" s="4" t="str">
        <x:v>Dessin source statique. Une entrée de galerie ou une carte de référence ne crée ni combattant jouable, ni PNJ placé, ni animation. Les dix postes V86 réemploient des identités locales existantes.</x:v>
      </x:c>
    </x:row>
    <x:row r="632" ht="28" customHeight="1">
      <x:c r="A632" s="4" t="str">
        <x:v>kaal-or--clan-leaders-01</x:v>
      </x:c>
      <x:c r="B632" s="4" t="str">
        <x:v>PNJ</x:v>
      </x:c>
      <x:c r="C632" s="4" t="str">
        <x:v>Kaal-Or — Gens de la haute neige</x:v>
      </x:c>
      <x:c r="D632" s="4" t="str">
        <x:v>clan leaders 01</x:v>
      </x:c>
      <x:c r="E632" s="4" t="str">
        <x:v>V6 / v6-baseline</x:v>
      </x:c>
      <x:c r="F632" s="27" t="str">
        <x:v>Galerie et codex</x:v>
      </x:c>
      <x:c r="G632" s="4" t="str">
        <x:v>Oui</x:v>
      </x:c>
      <x:c r="H632" s="4" t="str">
        <x:v>Oui</x:v>
      </x:c>
      <x:c r="I632" s="4" t="str">
        <x:v>Non</x:v>
      </x:c>
      <x:c r="J632" s="4" t="str">
        <x:v>Non</x:v>
      </x:c>
      <x:c r="K632" s="4" t="n">
        <x:v>0</x:v>
      </x:c>
      <x:c r="L632" s="4" t="str">
        <x:v>PNG</x:v>
      </x:c>
      <x:c r="M632" s="4" t="str">
        <x:v>import-v85:v6-baseline:kaal-or-clan-leaders-01:478922dd8652</x:v>
      </x:c>
      <x:c r="N632" s="48" t="str">
        <x:v>https://github.com/darknigthmare/yautja-la-longue-chasse/blob/536ac53335e440747f6eccedd2cd757d1f817a99/public/game/imports/v85/library/478922dd8652cff78e240ede187a40517e180415ba562ff30d132b2a1704e439.png</x:v>
      </x:c>
      <x:c r="O632" s="48" t="str">
        <x:v>https://github.com/darknigthmare/yautja-la-longue-chasse/blob/536ac53335e440747f6eccedd2cd757d1f817a99/app/game/data/recentSpriteLibraryV85.json</x:v>
      </x:c>
      <x:c r="P632" s="4" t="str">
        <x:v>public/game/imports/v85/library/478922dd8652cff78e240ede187a40517e180415ba562ff30d132b2a1704e439.png</x:v>
      </x:c>
      <x:c r="Q632" s="4" t="str">
        <x:v>478922dd8652cff78e240ede187a40517e180415ba562ff30d132b2a1704e439</x:v>
      </x:c>
      <x:c r="R632" s="4" t="str">
        <x:v>34579ec0d2c9d5cfcfab2aab8c5ecc9c5174686b</x:v>
      </x:c>
      <x:c r="S632" s="4" t="str">
        <x:v>app/game/data/recentSpriteLibraryV85.json # /assets/625</x:v>
      </x:c>
      <x:c r="T632" s="4" t="str">
        <x:v>YAUTJA_V6_BASE_200_PNG_HISTORIQUES.zip</x:v>
      </x:c>
      <x:c r="U632" s="4" t="str">
        <x:v>sprites/kaal-or/clan-leaders-01.png</x:v>
      </x:c>
      <x:c r="V632" s="4" t="str">
        <x:v>Dessin source statique. Une entrée de galerie ou une carte de référence ne crée ni combattant jouable, ni PNJ placé, ni animation. Les dix postes V86 réemploient des identités locales existantes.</x:v>
      </x:c>
    </x:row>
    <x:row r="633" ht="28" customHeight="1">
      <x:c r="A633" s="4" t="str">
        <x:v>kaal-or--elders-01</x:v>
      </x:c>
      <x:c r="B633" s="4" t="str">
        <x:v>PNJ</x:v>
      </x:c>
      <x:c r="C633" s="4" t="str">
        <x:v>Kaal-Or — Gens de la haute neige</x:v>
      </x:c>
      <x:c r="D633" s="4" t="str">
        <x:v>elders 01</x:v>
      </x:c>
      <x:c r="E633" s="4" t="str">
        <x:v>V6 / v6-baseline</x:v>
      </x:c>
      <x:c r="F633" s="27" t="str">
        <x:v>Galerie et codex</x:v>
      </x:c>
      <x:c r="G633" s="4" t="str">
        <x:v>Oui</x:v>
      </x:c>
      <x:c r="H633" s="4" t="str">
        <x:v>Oui</x:v>
      </x:c>
      <x:c r="I633" s="4" t="str">
        <x:v>Non</x:v>
      </x:c>
      <x:c r="J633" s="4" t="str">
        <x:v>Non</x:v>
      </x:c>
      <x:c r="K633" s="4" t="n">
        <x:v>0</x:v>
      </x:c>
      <x:c r="L633" s="4" t="str">
        <x:v>PNG</x:v>
      </x:c>
      <x:c r="M633" s="4" t="str">
        <x:v>import-v85:v6-baseline:kaal-or-elders-01:be715de82793</x:v>
      </x:c>
      <x:c r="N633" s="48" t="str">
        <x:v>https://github.com/darknigthmare/yautja-la-longue-chasse/blob/536ac53335e440747f6eccedd2cd757d1f817a99/public/game/imports/v85/library/be715de82793e72f0c6fdf5f3fe7de0b196bbfa413b32a261ab2a7c74dfa4d4f.png</x:v>
      </x:c>
      <x:c r="O633" s="48" t="str">
        <x:v>https://github.com/darknigthmare/yautja-la-longue-chasse/blob/536ac53335e440747f6eccedd2cd757d1f817a99/app/game/data/recentSpriteLibraryV85.json</x:v>
      </x:c>
      <x:c r="P633" s="4" t="str">
        <x:v>public/game/imports/v85/library/be715de82793e72f0c6fdf5f3fe7de0b196bbfa413b32a261ab2a7c74dfa4d4f.png</x:v>
      </x:c>
      <x:c r="Q633" s="4" t="str">
        <x:v>be715de82793e72f0c6fdf5f3fe7de0b196bbfa413b32a261ab2a7c74dfa4d4f</x:v>
      </x:c>
      <x:c r="R633" s="4" t="str">
        <x:v>9bcd1343a6f740dc5f3ade064357748963ab8b16</x:v>
      </x:c>
      <x:c r="S633" s="4" t="str">
        <x:v>app/game/data/recentSpriteLibraryV85.json # /assets/626</x:v>
      </x:c>
      <x:c r="T633" s="4" t="str">
        <x:v>YAUTJA_V6_BASE_200_PNG_HISTORIQUES.zip</x:v>
      </x:c>
      <x:c r="U633" s="4" t="str">
        <x:v>sprites/kaal-or/elders-01.png</x:v>
      </x:c>
      <x:c r="V633" s="4" t="str">
        <x:v>Dessin source statique. Une entrée de galerie ou une carte de référence ne crée ni combattant jouable, ni PNJ placé, ni animation. Les dix postes V86 réemploient des identités locales existantes.</x:v>
      </x:c>
    </x:row>
    <x:row r="634" ht="28" customHeight="1">
      <x:c r="A634" s="4" t="str">
        <x:v>kaal-or--elites-01</x:v>
      </x:c>
      <x:c r="B634" s="4" t="str">
        <x:v>PNJ</x:v>
      </x:c>
      <x:c r="C634" s="4" t="str">
        <x:v>Kaal-Or — Gens de la haute neige</x:v>
      </x:c>
      <x:c r="D634" s="4" t="str">
        <x:v>elites 01</x:v>
      </x:c>
      <x:c r="E634" s="4" t="str">
        <x:v>V6 / v6-baseline</x:v>
      </x:c>
      <x:c r="F634" s="27" t="str">
        <x:v>Galerie et codex</x:v>
      </x:c>
      <x:c r="G634" s="4" t="str">
        <x:v>Oui</x:v>
      </x:c>
      <x:c r="H634" s="4" t="str">
        <x:v>Oui</x:v>
      </x:c>
      <x:c r="I634" s="4" t="str">
        <x:v>Non</x:v>
      </x:c>
      <x:c r="J634" s="4" t="str">
        <x:v>Non</x:v>
      </x:c>
      <x:c r="K634" s="4" t="n">
        <x:v>0</x:v>
      </x:c>
      <x:c r="L634" s="4" t="str">
        <x:v>PNG</x:v>
      </x:c>
      <x:c r="M634" s="4" t="str">
        <x:v>import-v85:v6-baseline:kaal-or-elites-01:40a6712ec578</x:v>
      </x:c>
      <x:c r="N634" s="48" t="str">
        <x:v>https://github.com/darknigthmare/yautja-la-longue-chasse/blob/536ac53335e440747f6eccedd2cd757d1f817a99/public/game/imports/v85/library/40a6712ec578542f4dbcc621de0b06fa7e3cf796ad3906a38a315768f274b2d3.png</x:v>
      </x:c>
      <x:c r="O634" s="48" t="str">
        <x:v>https://github.com/darknigthmare/yautja-la-longue-chasse/blob/536ac53335e440747f6eccedd2cd757d1f817a99/app/game/data/recentSpriteLibraryV85.json</x:v>
      </x:c>
      <x:c r="P634" s="4" t="str">
        <x:v>public/game/imports/v85/library/40a6712ec578542f4dbcc621de0b06fa7e3cf796ad3906a38a315768f274b2d3.png</x:v>
      </x:c>
      <x:c r="Q634" s="4" t="str">
        <x:v>40a6712ec578542f4dbcc621de0b06fa7e3cf796ad3906a38a315768f274b2d3</x:v>
      </x:c>
      <x:c r="R634" s="4" t="str">
        <x:v>f1e89e4620ad2085dcd809d6eb6e85b9583611fb</x:v>
      </x:c>
      <x:c r="S634" s="4" t="str">
        <x:v>app/game/data/recentSpriteLibraryV85.json # /assets/627</x:v>
      </x:c>
      <x:c r="T634" s="4" t="str">
        <x:v>YAUTJA_V6_BASE_200_PNG_HISTORIQUES.zip</x:v>
      </x:c>
      <x:c r="U634" s="4" t="str">
        <x:v>sprites/kaal-or/elites-01.png</x:v>
      </x:c>
      <x:c r="V634" s="4" t="str">
        <x:v>Dessin source statique. Une entrée de galerie ou une carte de référence ne crée ni combattant jouable, ni PNJ placé, ni animation. Les dix postes V86 réemploient des identités locales existantes.</x:v>
      </x:c>
    </x:row>
    <x:row r="635" ht="28" customHeight="1">
      <x:c r="A635" s="4" t="str">
        <x:v>kaal-or--enforcers-comics-01</x:v>
      </x:c>
      <x:c r="B635" s="4" t="str">
        <x:v>PNJ</x:v>
      </x:c>
      <x:c r="C635" s="4" t="str">
        <x:v>Kaal-Or — Gens de la haute neige</x:v>
      </x:c>
      <x:c r="D635" s="4" t="str">
        <x:v>enforcers comics 01</x:v>
      </x:c>
      <x:c r="E635" s="4" t="str">
        <x:v>V6 / v6-baseline</x:v>
      </x:c>
      <x:c r="F635" s="27" t="str">
        <x:v>Galerie et codex</x:v>
      </x:c>
      <x:c r="G635" s="4" t="str">
        <x:v>Oui</x:v>
      </x:c>
      <x:c r="H635" s="4" t="str">
        <x:v>Oui</x:v>
      </x:c>
      <x:c r="I635" s="4" t="str">
        <x:v>Non</x:v>
      </x:c>
      <x:c r="J635" s="4" t="str">
        <x:v>Non</x:v>
      </x:c>
      <x:c r="K635" s="4" t="n">
        <x:v>0</x:v>
      </x:c>
      <x:c r="L635" s="4" t="str">
        <x:v>PNG</x:v>
      </x:c>
      <x:c r="M635" s="4" t="str">
        <x:v>import-v85:v6-baseline:kaal-or-enforcers-comics-01:7fa9428f1135</x:v>
      </x:c>
      <x:c r="N635" s="48" t="str">
        <x:v>https://github.com/darknigthmare/yautja-la-longue-chasse/blob/536ac53335e440747f6eccedd2cd757d1f817a99/public/game/imports/v85/library/7fa9428f1135f35fc9f27087903f0f9fe1f66fcc1e5cc009a0c7e662b24072f7.png</x:v>
      </x:c>
      <x:c r="O635" s="48" t="str">
        <x:v>https://github.com/darknigthmare/yautja-la-longue-chasse/blob/536ac53335e440747f6eccedd2cd757d1f817a99/app/game/data/recentSpriteLibraryV85.json</x:v>
      </x:c>
      <x:c r="P635" s="4" t="str">
        <x:v>public/game/imports/v85/library/7fa9428f1135f35fc9f27087903f0f9fe1f66fcc1e5cc009a0c7e662b24072f7.png</x:v>
      </x:c>
      <x:c r="Q635" s="4" t="str">
        <x:v>7fa9428f1135f35fc9f27087903f0f9fe1f66fcc1e5cc009a0c7e662b24072f7</x:v>
      </x:c>
      <x:c r="R635" s="4" t="str">
        <x:v>627723374e3a7fffb20d1efaf0f3f2fdb86f876b</x:v>
      </x:c>
      <x:c r="S635" s="4" t="str">
        <x:v>app/game/data/recentSpriteLibraryV85.json # /assets/628</x:v>
      </x:c>
      <x:c r="T635" s="4" t="str">
        <x:v>YAUTJA_V6_BASE_200_PNG_HISTORIQUES.zip</x:v>
      </x:c>
      <x:c r="U635" s="4" t="str">
        <x:v>sprites/kaal-or/enforcers-comics-01.png</x:v>
      </x:c>
      <x:c r="V635" s="4" t="str">
        <x:v>Dessin source statique. Une entrée de galerie ou une carte de référence ne crée ni combattant jouable, ni PNJ placé, ni animation. Les dix postes V86 réemploient des identités locales existantes.</x:v>
      </x:c>
    </x:row>
    <x:row r="636" ht="28" customHeight="1">
      <x:c r="A636" s="4" t="str">
        <x:v>kaal-or--gardes-royaux-01</x:v>
      </x:c>
      <x:c r="B636" s="4" t="str">
        <x:v>PNJ</x:v>
      </x:c>
      <x:c r="C636" s="4" t="str">
        <x:v>Kaal-Or — Gens de la haute neige</x:v>
      </x:c>
      <x:c r="D636" s="4" t="str">
        <x:v>gardes royaux 01</x:v>
      </x:c>
      <x:c r="E636" s="4" t="str">
        <x:v>V6 / v6-baseline</x:v>
      </x:c>
      <x:c r="F636" s="27" t="str">
        <x:v>Galerie et codex</x:v>
      </x:c>
      <x:c r="G636" s="4" t="str">
        <x:v>Oui</x:v>
      </x:c>
      <x:c r="H636" s="4" t="str">
        <x:v>Oui</x:v>
      </x:c>
      <x:c r="I636" s="4" t="str">
        <x:v>Non</x:v>
      </x:c>
      <x:c r="J636" s="4" t="str">
        <x:v>Non</x:v>
      </x:c>
      <x:c r="K636" s="4" t="n">
        <x:v>0</x:v>
      </x:c>
      <x:c r="L636" s="4" t="str">
        <x:v>PNG</x:v>
      </x:c>
      <x:c r="M636" s="4" t="str">
        <x:v>import-v85:v6-baseline:kaal-or-gardes-royaux-01:9b5644803709</x:v>
      </x:c>
      <x:c r="N636" s="48" t="str">
        <x:v>https://github.com/darknigthmare/yautja-la-longue-chasse/blob/536ac53335e440747f6eccedd2cd757d1f817a99/public/game/imports/v85/library/9b564480370920dc8b0be66417808b0b1fa760a6eaf04c2227ad0effd085aed9.png</x:v>
      </x:c>
      <x:c r="O636" s="48" t="str">
        <x:v>https://github.com/darknigthmare/yautja-la-longue-chasse/blob/536ac53335e440747f6eccedd2cd757d1f817a99/app/game/data/recentSpriteLibraryV85.json</x:v>
      </x:c>
      <x:c r="P636" s="4" t="str">
        <x:v>public/game/imports/v85/library/9b564480370920dc8b0be66417808b0b1fa760a6eaf04c2227ad0effd085aed9.png</x:v>
      </x:c>
      <x:c r="Q636" s="4" t="str">
        <x:v>9b564480370920dc8b0be66417808b0b1fa760a6eaf04c2227ad0effd085aed9</x:v>
      </x:c>
      <x:c r="R636" s="4" t="str">
        <x:v>9b4c78d0557de2689d8a9387f5e29bcf0cfac1ad</x:v>
      </x:c>
      <x:c r="S636" s="4" t="str">
        <x:v>app/game/data/recentSpriteLibraryV85.json # /assets/629</x:v>
      </x:c>
      <x:c r="T636" s="4" t="str">
        <x:v>YAUTJA_V6_BASE_200_PNG_HISTORIQUES.zip</x:v>
      </x:c>
      <x:c r="U636" s="4" t="str">
        <x:v>sprites/kaal-or/gardes-royaux-01.png</x:v>
      </x:c>
      <x:c r="V636" s="4" t="str">
        <x:v>Dessin source statique. Une entrée de galerie ou une carte de référence ne crée ni combattant jouable, ni PNJ placé, ni animation. Les dix postes V86 réemploient des identités locales existantes.</x:v>
      </x:c>
    </x:row>
    <x:row r="637" ht="28" customHeight="1">
      <x:c r="A637" s="4" t="str">
        <x:v>kaal-or--kings-01</x:v>
      </x:c>
      <x:c r="B637" s="4" t="str">
        <x:v>PNJ</x:v>
      </x:c>
      <x:c r="C637" s="4" t="str">
        <x:v>Kaal-Or — Gens de la haute neige</x:v>
      </x:c>
      <x:c r="D637" s="4" t="str">
        <x:v>kings 01</x:v>
      </x:c>
      <x:c r="E637" s="4" t="str">
        <x:v>V6 / v6-baseline</x:v>
      </x:c>
      <x:c r="F637" s="27" t="str">
        <x:v>Galerie et codex</x:v>
      </x:c>
      <x:c r="G637" s="4" t="str">
        <x:v>Oui</x:v>
      </x:c>
      <x:c r="H637" s="4" t="str">
        <x:v>Oui</x:v>
      </x:c>
      <x:c r="I637" s="4" t="str">
        <x:v>Non</x:v>
      </x:c>
      <x:c r="J637" s="4" t="str">
        <x:v>Non</x:v>
      </x:c>
      <x:c r="K637" s="4" t="n">
        <x:v>0</x:v>
      </x:c>
      <x:c r="L637" s="4" t="str">
        <x:v>PNG</x:v>
      </x:c>
      <x:c r="M637" s="4" t="str">
        <x:v>import-v85:v6-baseline:kaal-or-kings-01:78304e39ff29</x:v>
      </x:c>
      <x:c r="N637" s="48" t="str">
        <x:v>https://github.com/darknigthmare/yautja-la-longue-chasse/blob/536ac53335e440747f6eccedd2cd757d1f817a99/public/game/imports/v85/library/78304e39ff29a806d278d10b4dd57fe1e11ae20f89a501b346cc469fc0b042e1.png</x:v>
      </x:c>
      <x:c r="O637" s="48" t="str">
        <x:v>https://github.com/darknigthmare/yautja-la-longue-chasse/blob/536ac53335e440747f6eccedd2cd757d1f817a99/app/game/data/recentSpriteLibraryV85.json</x:v>
      </x:c>
      <x:c r="P637" s="4" t="str">
        <x:v>public/game/imports/v85/library/78304e39ff29a806d278d10b4dd57fe1e11ae20f89a501b346cc469fc0b042e1.png</x:v>
      </x:c>
      <x:c r="Q637" s="4" t="str">
        <x:v>78304e39ff29a806d278d10b4dd57fe1e11ae20f89a501b346cc469fc0b042e1</x:v>
      </x:c>
      <x:c r="R637" s="4" t="str">
        <x:v>4607dadd2bc61c0d83fb70cb9d3be5559e659c32</x:v>
      </x:c>
      <x:c r="S637" s="4" t="str">
        <x:v>app/game/data/recentSpriteLibraryV85.json # /assets/630</x:v>
      </x:c>
      <x:c r="T637" s="4" t="str">
        <x:v>YAUTJA_V6_BASE_200_PNG_HISTORIQUES.zip</x:v>
      </x:c>
      <x:c r="U637" s="4" t="str">
        <x:v>sprites/kaal-or/kings-01.png</x:v>
      </x:c>
      <x:c r="V637" s="4" t="str">
        <x:v>Dessin source statique. Une entrée de galerie ou une carte de référence ne crée ni combattant jouable, ni PNJ placé, ni animation. Les dix postes V86 réemploient des identités locales existantes.</x:v>
      </x:c>
    </x:row>
    <x:row r="638" ht="28" customHeight="1">
      <x:c r="A638" s="4" t="str">
        <x:v>kaal-or--leaders-01</x:v>
      </x:c>
      <x:c r="B638" s="4" t="str">
        <x:v>PNJ</x:v>
      </x:c>
      <x:c r="C638" s="4" t="str">
        <x:v>Kaal-Or — Gens de la haute neige</x:v>
      </x:c>
      <x:c r="D638" s="4" t="str">
        <x:v>leaders 01</x:v>
      </x:c>
      <x:c r="E638" s="4" t="str">
        <x:v>V6 / v6-baseline</x:v>
      </x:c>
      <x:c r="F638" s="27" t="str">
        <x:v>Galerie et codex</x:v>
      </x:c>
      <x:c r="G638" s="4" t="str">
        <x:v>Oui</x:v>
      </x:c>
      <x:c r="H638" s="4" t="str">
        <x:v>Oui</x:v>
      </x:c>
      <x:c r="I638" s="4" t="str">
        <x:v>Non</x:v>
      </x:c>
      <x:c r="J638" s="4" t="str">
        <x:v>Non</x:v>
      </x:c>
      <x:c r="K638" s="4" t="n">
        <x:v>0</x:v>
      </x:c>
      <x:c r="L638" s="4" t="str">
        <x:v>PNG</x:v>
      </x:c>
      <x:c r="M638" s="4" t="str">
        <x:v>import-v85:v6-baseline:kaal-or-leaders-01:c6e085efa57d</x:v>
      </x:c>
      <x:c r="N638" s="48" t="str">
        <x:v>https://github.com/darknigthmare/yautja-la-longue-chasse/blob/536ac53335e440747f6eccedd2cd757d1f817a99/public/game/imports/v85/library/c6e085efa57df5ee5b7c31ef6cca82ebc5b4f8df699b538df3552a71d1e8152b.png</x:v>
      </x:c>
      <x:c r="O638" s="48" t="str">
        <x:v>https://github.com/darknigthmare/yautja-la-longue-chasse/blob/536ac53335e440747f6eccedd2cd757d1f817a99/app/game/data/recentSpriteLibraryV85.json</x:v>
      </x:c>
      <x:c r="P638" s="4" t="str">
        <x:v>public/game/imports/v85/library/c6e085efa57df5ee5b7c31ef6cca82ebc5b4f8df699b538df3552a71d1e8152b.png</x:v>
      </x:c>
      <x:c r="Q638" s="4" t="str">
        <x:v>c6e085efa57df5ee5b7c31ef6cca82ebc5b4f8df699b538df3552a71d1e8152b</x:v>
      </x:c>
      <x:c r="R638" s="4" t="str">
        <x:v>dc1b306bf2ba323e8f0364bf501de46e42149e85</x:v>
      </x:c>
      <x:c r="S638" s="4" t="str">
        <x:v>app/game/data/recentSpriteLibraryV85.json # /assets/631</x:v>
      </x:c>
      <x:c r="T638" s="4" t="str">
        <x:v>YAUTJA_V6_BASE_200_PNG_HISTORIQUES.zip</x:v>
      </x:c>
      <x:c r="U638" s="4" t="str">
        <x:v>sprites/kaal-or/leaders-01.png</x:v>
      </x:c>
      <x:c r="V638" s="4" t="str">
        <x:v>Dessin source statique. Une entrée de galerie ou une carte de référence ne crée ni combattant jouable, ni PNJ placé, ni animation. Les dix postes V86 réemploient des identités locales existantes.</x:v>
      </x:c>
    </x:row>
    <x:row r="639" ht="28" customHeight="1">
      <x:c r="A639" s="4" t="str">
        <x:v>kaal-or--matriarches-01</x:v>
      </x:c>
      <x:c r="B639" s="4" t="str">
        <x:v>PNJ</x:v>
      </x:c>
      <x:c r="C639" s="4" t="str">
        <x:v>Kaal-Or — Gens de la haute neige</x:v>
      </x:c>
      <x:c r="D639" s="4" t="str">
        <x:v>matriarches 01</x:v>
      </x:c>
      <x:c r="E639" s="4" t="str">
        <x:v>V6 / v6-baseline</x:v>
      </x:c>
      <x:c r="F639" s="27" t="str">
        <x:v>Galerie et codex</x:v>
      </x:c>
      <x:c r="G639" s="4" t="str">
        <x:v>Oui</x:v>
      </x:c>
      <x:c r="H639" s="4" t="str">
        <x:v>Oui</x:v>
      </x:c>
      <x:c r="I639" s="4" t="str">
        <x:v>Non</x:v>
      </x:c>
      <x:c r="J639" s="4" t="str">
        <x:v>Non</x:v>
      </x:c>
      <x:c r="K639" s="4" t="n">
        <x:v>0</x:v>
      </x:c>
      <x:c r="L639" s="4" t="str">
        <x:v>PNG</x:v>
      </x:c>
      <x:c r="M639" s="4" t="str">
        <x:v>import-v85:v6-baseline:kaal-or-matriarches-01:9bc404da9e40</x:v>
      </x:c>
      <x:c r="N639" s="48" t="str">
        <x:v>https://github.com/darknigthmare/yautja-la-longue-chasse/blob/536ac53335e440747f6eccedd2cd757d1f817a99/public/game/imports/v85/library/9bc404da9e40d5bb6f0cf55e7f17bd245ab96584d1457bc631e6bd266ba9b38d.png</x:v>
      </x:c>
      <x:c r="O639" s="48" t="str">
        <x:v>https://github.com/darknigthmare/yautja-la-longue-chasse/blob/536ac53335e440747f6eccedd2cd757d1f817a99/app/game/data/recentSpriteLibraryV85.json</x:v>
      </x:c>
      <x:c r="P639" s="4" t="str">
        <x:v>public/game/imports/v85/library/9bc404da9e40d5bb6f0cf55e7f17bd245ab96584d1457bc631e6bd266ba9b38d.png</x:v>
      </x:c>
      <x:c r="Q639" s="4" t="str">
        <x:v>9bc404da9e40d5bb6f0cf55e7f17bd245ab96584d1457bc631e6bd266ba9b38d</x:v>
      </x:c>
      <x:c r="R639" s="4" t="str">
        <x:v>be997b3020de8a69e5f83a6986268cb33c986bc8</x:v>
      </x:c>
      <x:c r="S639" s="4" t="str">
        <x:v>app/game/data/recentSpriteLibraryV85.json # /assets/632</x:v>
      </x:c>
      <x:c r="T639" s="4" t="str">
        <x:v>YAUTJA_V6_BASE_200_PNG_HISTORIQUES.zip</x:v>
      </x:c>
      <x:c r="U639" s="4" t="str">
        <x:v>sprites/kaal-or/matriarches-01.png</x:v>
      </x:c>
      <x:c r="V639" s="4" t="str">
        <x:v>Dessin source statique. Une entrée de galerie ou une carte de référence ne crée ni combattant jouable, ni PNJ placé, ni animation. Les dix postes V86 réemploient des identités locales existantes.</x:v>
      </x:c>
    </x:row>
    <x:row r="640" ht="28" customHeight="1">
      <x:c r="A640" s="4" t="str">
        <x:v>kaal-or--monture-seule-01</x:v>
      </x:c>
      <x:c r="B640" s="4" t="str">
        <x:v>PNJ</x:v>
      </x:c>
      <x:c r="C640" s="4" t="str">
        <x:v>unassigned</x:v>
      </x:c>
      <x:c r="D640" s="4" t="str">
        <x:v>monture seule 01</x:v>
      </x:c>
      <x:c r="E640" s="4" t="str">
        <x:v>V6 / v6-baseline</x:v>
      </x:c>
      <x:c r="F640" s="27" t="str">
        <x:v>Galerie et codex</x:v>
      </x:c>
      <x:c r="G640" s="4" t="str">
        <x:v>Oui</x:v>
      </x:c>
      <x:c r="H640" s="4" t="str">
        <x:v>Oui</x:v>
      </x:c>
      <x:c r="I640" s="4" t="str">
        <x:v>Non</x:v>
      </x:c>
      <x:c r="J640" s="4" t="str">
        <x:v>Non</x:v>
      </x:c>
      <x:c r="K640" s="4" t="n">
        <x:v>0</x:v>
      </x:c>
      <x:c r="L640" s="4" t="str">
        <x:v>PNG</x:v>
      </x:c>
      <x:c r="M640" s="4" t="str">
        <x:v>import-v85:v6-baseline:monture-seule-01:bb233f1b5a34</x:v>
      </x:c>
      <x:c r="N640" s="48" t="str">
        <x:v>https://github.com/darknigthmare/yautja-la-longue-chasse/blob/536ac53335e440747f6eccedd2cd757d1f817a99/public/game/imports/v85/library/bb233f1b5a345eb2eacacad3c4a522c8d697d8c38f1bc6e30183f2e6e7f74321.png</x:v>
      </x:c>
      <x:c r="O640" s="48" t="str">
        <x:v>https://github.com/darknigthmare/yautja-la-longue-chasse/blob/536ac53335e440747f6eccedd2cd757d1f817a99/app/game/data/recentSpriteLibraryV85.json</x:v>
      </x:c>
      <x:c r="P640" s="4" t="str">
        <x:v>public/game/imports/v85/library/bb233f1b5a345eb2eacacad3c4a522c8d697d8c38f1bc6e30183f2e6e7f74321.png</x:v>
      </x:c>
      <x:c r="Q640" s="4" t="str">
        <x:v>bb233f1b5a345eb2eacacad3c4a522c8d697d8c38f1bc6e30183f2e6e7f74321</x:v>
      </x:c>
      <x:c r="R640" s="4" t="str">
        <x:v>eea57fc0c9edc73bf5c3e3aa7b9cb63de7e8a7a2</x:v>
      </x:c>
      <x:c r="S640" s="4" t="str">
        <x:v>app/game/data/recentSpriteLibraryV85.json # /assets/633</x:v>
      </x:c>
      <x:c r="T640" s="4" t="str">
        <x:v>YAUTJA_V6_BASE_200_PNG_HISTORIQUES.zip</x:v>
      </x:c>
      <x:c r="U640" s="4" t="str">
        <x:v>montures/kaal-or/monture-seule-01.png</x:v>
      </x:c>
      <x:c r="V640" s="4" t="str">
        <x:v>Dessin source statique. Une entrée de galerie ou une carte de référence ne crée ni combattant jouable, ni PNJ placé, ni animation. Les dix postes V86 réemploient des identités locales existantes.</x:v>
      </x:c>
    </x:row>
    <x:row r="641" ht="28" customHeight="1">
      <x:c r="A641" s="4" t="str">
        <x:v>kaal-or--princes-01</x:v>
      </x:c>
      <x:c r="B641" s="4" t="str">
        <x:v>PNJ</x:v>
      </x:c>
      <x:c r="C641" s="4" t="str">
        <x:v>Kaal-Or — Gens de la haute neige</x:v>
      </x:c>
      <x:c r="D641" s="4" t="str">
        <x:v>princes 01</x:v>
      </x:c>
      <x:c r="E641" s="4" t="str">
        <x:v>V6 / v6-baseline</x:v>
      </x:c>
      <x:c r="F641" s="27" t="str">
        <x:v>Galerie et codex</x:v>
      </x:c>
      <x:c r="G641" s="4" t="str">
        <x:v>Oui</x:v>
      </x:c>
      <x:c r="H641" s="4" t="str">
        <x:v>Oui</x:v>
      </x:c>
      <x:c r="I641" s="4" t="str">
        <x:v>Non</x:v>
      </x:c>
      <x:c r="J641" s="4" t="str">
        <x:v>Non</x:v>
      </x:c>
      <x:c r="K641" s="4" t="n">
        <x:v>0</x:v>
      </x:c>
      <x:c r="L641" s="4" t="str">
        <x:v>PNG</x:v>
      </x:c>
      <x:c r="M641" s="4" t="str">
        <x:v>import-v85:v6-baseline:kaal-or-princes-01:e393bd55182d</x:v>
      </x:c>
      <x:c r="N641" s="48" t="str">
        <x:v>https://github.com/darknigthmare/yautja-la-longue-chasse/blob/536ac53335e440747f6eccedd2cd757d1f817a99/public/game/imports/v85/library/e393bd55182d17f1857272e4767ff07c6e16c8e0f7ec2f5f1ce321c1ad5f8f7d.png</x:v>
      </x:c>
      <x:c r="O641" s="48" t="str">
        <x:v>https://github.com/darknigthmare/yautja-la-longue-chasse/blob/536ac53335e440747f6eccedd2cd757d1f817a99/app/game/data/recentSpriteLibraryV85.json</x:v>
      </x:c>
      <x:c r="P641" s="4" t="str">
        <x:v>public/game/imports/v85/library/e393bd55182d17f1857272e4767ff07c6e16c8e0f7ec2f5f1ce321c1ad5f8f7d.png</x:v>
      </x:c>
      <x:c r="Q641" s="4" t="str">
        <x:v>e393bd55182d17f1857272e4767ff07c6e16c8e0f7ec2f5f1ce321c1ad5f8f7d</x:v>
      </x:c>
      <x:c r="R641" s="4" t="str">
        <x:v>40fb578e12824225caeee3e63db2fe4e57729d77</x:v>
      </x:c>
      <x:c r="S641" s="4" t="str">
        <x:v>app/game/data/recentSpriteLibraryV85.json # /assets/634</x:v>
      </x:c>
      <x:c r="T641" s="4" t="str">
        <x:v>YAUTJA_V6_BASE_200_PNG_HISTORIQUES.zip</x:v>
      </x:c>
      <x:c r="U641" s="4" t="str">
        <x:v>sprites/kaal-or/princes-01.png</x:v>
      </x:c>
      <x:c r="V641" s="4" t="str">
        <x:v>Dessin source statique. Une entrée de galerie ou une carte de référence ne crée ni combattant jouable, ni PNJ placé, ni animation. Les dix postes V86 réemploient des identités locales existantes.</x:v>
      </x:c>
    </x:row>
    <x:row r="642" ht="28" customHeight="1">
      <x:c r="A642" s="4" t="str">
        <x:v>kaal-or--sucklings-01</x:v>
      </x:c>
      <x:c r="B642" s="4" t="str">
        <x:v>PNJ</x:v>
      </x:c>
      <x:c r="C642" s="4" t="str">
        <x:v>Kaal-Or — Gens de la haute neige</x:v>
      </x:c>
      <x:c r="D642" s="4" t="str">
        <x:v>sucklings 01</x:v>
      </x:c>
      <x:c r="E642" s="4" t="str">
        <x:v>V6 / v6-baseline</x:v>
      </x:c>
      <x:c r="F642" s="27" t="str">
        <x:v>Galerie et codex</x:v>
      </x:c>
      <x:c r="G642" s="4" t="str">
        <x:v>Oui</x:v>
      </x:c>
      <x:c r="H642" s="4" t="str">
        <x:v>Oui</x:v>
      </x:c>
      <x:c r="I642" s="4" t="str">
        <x:v>Non</x:v>
      </x:c>
      <x:c r="J642" s="4" t="str">
        <x:v>Non</x:v>
      </x:c>
      <x:c r="K642" s="4" t="n">
        <x:v>0</x:v>
      </x:c>
      <x:c r="L642" s="4" t="str">
        <x:v>PNG</x:v>
      </x:c>
      <x:c r="M642" s="4" t="str">
        <x:v>import-v85:v6-baseline:kaal-or-sucklings-01:795884882f90</x:v>
      </x:c>
      <x:c r="N642" s="48" t="str">
        <x:v>https://github.com/darknigthmare/yautja-la-longue-chasse/blob/536ac53335e440747f6eccedd2cd757d1f817a99/public/game/imports/v85/library/795884882f9061aa6fee3aa55b950ee38057518648f79e979c92d03d8a6cf5cc.png</x:v>
      </x:c>
      <x:c r="O642" s="48" t="str">
        <x:v>https://github.com/darknigthmare/yautja-la-longue-chasse/blob/536ac53335e440747f6eccedd2cd757d1f817a99/app/game/data/recentSpriteLibraryV85.json</x:v>
      </x:c>
      <x:c r="P642" s="4" t="str">
        <x:v>public/game/imports/v85/library/795884882f9061aa6fee3aa55b950ee38057518648f79e979c92d03d8a6cf5cc.png</x:v>
      </x:c>
      <x:c r="Q642" s="4" t="str">
        <x:v>795884882f9061aa6fee3aa55b950ee38057518648f79e979c92d03d8a6cf5cc</x:v>
      </x:c>
      <x:c r="R642" s="4" t="str">
        <x:v>ac02843d8c84b5942ec6178e7ded2f355c08f40a</x:v>
      </x:c>
      <x:c r="S642" s="4" t="str">
        <x:v>app/game/data/recentSpriteLibraryV85.json # /assets/635</x:v>
      </x:c>
      <x:c r="T642" s="4" t="str">
        <x:v>YAUTJA_V6_BASE_200_PNG_HISTORIQUES.zip</x:v>
      </x:c>
      <x:c r="U642" s="4" t="str">
        <x:v>sprites/kaal-or/sucklings-01.png</x:v>
      </x:c>
      <x:c r="V642" s="4" t="str">
        <x:v>Dessin source statique. Une entrée de galerie ou une carte de référence ne crée ni combattant jouable, ni PNJ placé, ni animation. Les dix postes V86 réemploient des identités locales existantes.</x:v>
      </x:c>
    </x:row>
    <x:row r="643" ht="28" customHeight="1">
      <x:c r="A643" s="4" t="str">
        <x:v>kaal-or--warlords-01</x:v>
      </x:c>
      <x:c r="B643" s="4" t="str">
        <x:v>PNJ</x:v>
      </x:c>
      <x:c r="C643" s="4" t="str">
        <x:v>Kaal-Or — Gens de la haute neige</x:v>
      </x:c>
      <x:c r="D643" s="4" t="str">
        <x:v>warlords 01</x:v>
      </x:c>
      <x:c r="E643" s="4" t="str">
        <x:v>V6 / v6-baseline</x:v>
      </x:c>
      <x:c r="F643" s="27" t="str">
        <x:v>Galerie et codex</x:v>
      </x:c>
      <x:c r="G643" s="4" t="str">
        <x:v>Oui</x:v>
      </x:c>
      <x:c r="H643" s="4" t="str">
        <x:v>Oui</x:v>
      </x:c>
      <x:c r="I643" s="4" t="str">
        <x:v>Non</x:v>
      </x:c>
      <x:c r="J643" s="4" t="str">
        <x:v>Non</x:v>
      </x:c>
      <x:c r="K643" s="4" t="n">
        <x:v>0</x:v>
      </x:c>
      <x:c r="L643" s="4" t="str">
        <x:v>PNG</x:v>
      </x:c>
      <x:c r="M643" s="4" t="str">
        <x:v>import-v85:v6-baseline:kaal-or-warlords-01:0cb978e656cb</x:v>
      </x:c>
      <x:c r="N643" s="48" t="str">
        <x:v>https://github.com/darknigthmare/yautja-la-longue-chasse/blob/536ac53335e440747f6eccedd2cd757d1f817a99/public/game/imports/v85/library/0cb978e656cb524088888996b44b43531f58c1f493a9170c235df1fab97606fe.png</x:v>
      </x:c>
      <x:c r="O643" s="48" t="str">
        <x:v>https://github.com/darknigthmare/yautja-la-longue-chasse/blob/536ac53335e440747f6eccedd2cd757d1f817a99/app/game/data/recentSpriteLibraryV85.json</x:v>
      </x:c>
      <x:c r="P643" s="4" t="str">
        <x:v>public/game/imports/v85/library/0cb978e656cb524088888996b44b43531f58c1f493a9170c235df1fab97606fe.png</x:v>
      </x:c>
      <x:c r="Q643" s="4" t="str">
        <x:v>0cb978e656cb524088888996b44b43531f58c1f493a9170c235df1fab97606fe</x:v>
      </x:c>
      <x:c r="R643" s="4" t="str">
        <x:v>980df13efaf88f8af70a969954d4094a781ee041</x:v>
      </x:c>
      <x:c r="S643" s="4" t="str">
        <x:v>app/game/data/recentSpriteLibraryV85.json # /assets/636</x:v>
      </x:c>
      <x:c r="T643" s="4" t="str">
        <x:v>YAUTJA_V6_BASE_200_PNG_HISTORIQUES.zip</x:v>
      </x:c>
      <x:c r="U643" s="4" t="str">
        <x:v>sprites/kaal-or/warlords-01.png</x:v>
      </x:c>
      <x:c r="V643" s="4" t="str">
        <x:v>Dessin source statique. Une entrée de galerie ou une carte de référence ne crée ni combattant jouable, ni PNJ placé, ni animation. Les dix postes V86 réemploient des identités locales existantes.</x:v>
      </x:c>
    </x:row>
    <x:row r="644" ht="28" customHeight="1">
      <x:c r="A644" s="4" t="str">
        <x:v>kaal-or--young-bloods-01</x:v>
      </x:c>
      <x:c r="B644" s="4" t="str">
        <x:v>PNJ</x:v>
      </x:c>
      <x:c r="C644" s="4" t="str">
        <x:v>Kaal-Or — Gens de la haute neige</x:v>
      </x:c>
      <x:c r="D644" s="4" t="str">
        <x:v>young bloods 01</x:v>
      </x:c>
      <x:c r="E644" s="4" t="str">
        <x:v>V6 / v6-baseline</x:v>
      </x:c>
      <x:c r="F644" s="27" t="str">
        <x:v>Galerie et codex</x:v>
      </x:c>
      <x:c r="G644" s="4" t="str">
        <x:v>Oui</x:v>
      </x:c>
      <x:c r="H644" s="4" t="str">
        <x:v>Oui</x:v>
      </x:c>
      <x:c r="I644" s="4" t="str">
        <x:v>Non</x:v>
      </x:c>
      <x:c r="J644" s="4" t="str">
        <x:v>Non</x:v>
      </x:c>
      <x:c r="K644" s="4" t="n">
        <x:v>0</x:v>
      </x:c>
      <x:c r="L644" s="4" t="str">
        <x:v>PNG</x:v>
      </x:c>
      <x:c r="M644" s="4" t="str">
        <x:v>import-v85:v6-baseline:kaal-or-young-bloods-01:314cdf9e6fe3</x:v>
      </x:c>
      <x:c r="N644" s="48" t="str">
        <x:v>https://github.com/darknigthmare/yautja-la-longue-chasse/blob/536ac53335e440747f6eccedd2cd757d1f817a99/public/game/imports/v85/library/314cdf9e6fe33cff4b29314c7be5e4be2d2a0905de06ca2ef4227e87bee5e1ca.png</x:v>
      </x:c>
      <x:c r="O644" s="48" t="str">
        <x:v>https://github.com/darknigthmare/yautja-la-longue-chasse/blob/536ac53335e440747f6eccedd2cd757d1f817a99/app/game/data/recentSpriteLibraryV85.json</x:v>
      </x:c>
      <x:c r="P644" s="4" t="str">
        <x:v>public/game/imports/v85/library/314cdf9e6fe33cff4b29314c7be5e4be2d2a0905de06ca2ef4227e87bee5e1ca.png</x:v>
      </x:c>
      <x:c r="Q644" s="4" t="str">
        <x:v>314cdf9e6fe33cff4b29314c7be5e4be2d2a0905de06ca2ef4227e87bee5e1ca</x:v>
      </x:c>
      <x:c r="R644" s="4" t="str">
        <x:v>cfa310c3237b6e30c5b73d6797d9c504eec5b49e</x:v>
      </x:c>
      <x:c r="S644" s="4" t="str">
        <x:v>app/game/data/recentSpriteLibraryV85.json # /assets/637</x:v>
      </x:c>
      <x:c r="T644" s="4" t="str">
        <x:v>YAUTJA_V6_BASE_200_PNG_HISTORIQUES.zip</x:v>
      </x:c>
      <x:c r="U644" s="4" t="str">
        <x:v>sprites/kaal-or/young-bloods-01.png</x:v>
      </x:c>
      <x:c r="V644" s="4" t="str">
        <x:v>Dessin source statique. Une entrée de galerie ou une carte de référence ne crée ni combattant jouable, ni PNJ placé, ni animation. Les dix postes V86 réemploient des identités locales existantes.</x:v>
      </x:c>
    </x:row>
    <x:row r="645" ht="28" customHeight="1">
      <x:c r="A645" s="4" t="str">
        <x:v>kaal-or--younglings-01</x:v>
      </x:c>
      <x:c r="B645" s="4" t="str">
        <x:v>PNJ</x:v>
      </x:c>
      <x:c r="C645" s="4" t="str">
        <x:v>Kaal-Or — Gens de la haute neige</x:v>
      </x:c>
      <x:c r="D645" s="4" t="str">
        <x:v>younglings 01</x:v>
      </x:c>
      <x:c r="E645" s="4" t="str">
        <x:v>V6 / v6-baseline</x:v>
      </x:c>
      <x:c r="F645" s="27" t="str">
        <x:v>Galerie et codex</x:v>
      </x:c>
      <x:c r="G645" s="4" t="str">
        <x:v>Oui</x:v>
      </x:c>
      <x:c r="H645" s="4" t="str">
        <x:v>Oui</x:v>
      </x:c>
      <x:c r="I645" s="4" t="str">
        <x:v>Non</x:v>
      </x:c>
      <x:c r="J645" s="4" t="str">
        <x:v>Non</x:v>
      </x:c>
      <x:c r="K645" s="4" t="n">
        <x:v>0</x:v>
      </x:c>
      <x:c r="L645" s="4" t="str">
        <x:v>PNG</x:v>
      </x:c>
      <x:c r="M645" s="4" t="str">
        <x:v>import-v85:v6-baseline:kaal-or-younglings-01:c16f74381a3b</x:v>
      </x:c>
      <x:c r="N645" s="48" t="str">
        <x:v>https://github.com/darknigthmare/yautja-la-longue-chasse/blob/536ac53335e440747f6eccedd2cd757d1f817a99/public/game/imports/v85/library/c16f74381a3bd10ab9e96d8250b68f9a47f91003ec25fee4d7397892f15d9271.png</x:v>
      </x:c>
      <x:c r="O645" s="48" t="str">
        <x:v>https://github.com/darknigthmare/yautja-la-longue-chasse/blob/536ac53335e440747f6eccedd2cd757d1f817a99/app/game/data/recentSpriteLibraryV85.json</x:v>
      </x:c>
      <x:c r="P645" s="4" t="str">
        <x:v>public/game/imports/v85/library/c16f74381a3bd10ab9e96d8250b68f9a47f91003ec25fee4d7397892f15d9271.png</x:v>
      </x:c>
      <x:c r="Q645" s="4" t="str">
        <x:v>c16f74381a3bd10ab9e96d8250b68f9a47f91003ec25fee4d7397892f15d9271</x:v>
      </x:c>
      <x:c r="R645" s="4" t="str">
        <x:v>f6da6244a1d7591511dda8f2c2e13e9e44041f60</x:v>
      </x:c>
      <x:c r="S645" s="4" t="str">
        <x:v>app/game/data/recentSpriteLibraryV85.json # /assets/638</x:v>
      </x:c>
      <x:c r="T645" s="4" t="str">
        <x:v>YAUTJA_V6_BASE_200_PNG_HISTORIQUES.zip</x:v>
      </x:c>
      <x:c r="U645" s="4" t="str">
        <x:v>sprites/kaal-or/younglings-01.png</x:v>
      </x:c>
      <x:c r="V645" s="4" t="str">
        <x:v>Dessin source statique. Une entrée de galerie ou une carte de référence ne crée ni combattant jouable, ni PNJ placé, ni animation. Les dix postes V86 réemploient des identités locales existantes.</x:v>
      </x:c>
    </x:row>
    <x:row r="646" ht="28" customHeight="1">
      <x:c r="A646" s="4" t="str">
        <x:v>saar-keth--adjutants-01</x:v>
      </x:c>
      <x:c r="B646" s="4" t="str">
        <x:v>PNJ</x:v>
      </x:c>
      <x:c r="C646" s="4" t="str">
        <x:v>Saar-Keth — Veilleurs des dunes</x:v>
      </x:c>
      <x:c r="D646" s="4" t="str">
        <x:v>adjutants 01</x:v>
      </x:c>
      <x:c r="E646" s="4" t="str">
        <x:v>V6 / v6-baseline</x:v>
      </x:c>
      <x:c r="F646" s="27" t="str">
        <x:v>Galerie et codex</x:v>
      </x:c>
      <x:c r="G646" s="4" t="str">
        <x:v>Oui</x:v>
      </x:c>
      <x:c r="H646" s="4" t="str">
        <x:v>Oui</x:v>
      </x:c>
      <x:c r="I646" s="4" t="str">
        <x:v>Non</x:v>
      </x:c>
      <x:c r="J646" s="4" t="str">
        <x:v>Non</x:v>
      </x:c>
      <x:c r="K646" s="4" t="n">
        <x:v>0</x:v>
      </x:c>
      <x:c r="L646" s="4" t="str">
        <x:v>PNG</x:v>
      </x:c>
      <x:c r="M646" s="4" t="str">
        <x:v>import-v85:v6-baseline:saar-keth-adjutants-01:d141ddb111fe</x:v>
      </x:c>
      <x:c r="N646" s="48" t="str">
        <x:v>https://github.com/darknigthmare/yautja-la-longue-chasse/blob/536ac53335e440747f6eccedd2cd757d1f817a99/public/game/imports/v85/library/d141ddb111fe0ce67b15dd0b3b5439772bf5ca40cf3f32e27e84632a4ad727a5.png</x:v>
      </x:c>
      <x:c r="O646" s="48" t="str">
        <x:v>https://github.com/darknigthmare/yautja-la-longue-chasse/blob/536ac53335e440747f6eccedd2cd757d1f817a99/app/game/data/recentSpriteLibraryV85.json</x:v>
      </x:c>
      <x:c r="P646" s="4" t="str">
        <x:v>public/game/imports/v85/library/d141ddb111fe0ce67b15dd0b3b5439772bf5ca40cf3f32e27e84632a4ad727a5.png</x:v>
      </x:c>
      <x:c r="Q646" s="4" t="str">
        <x:v>d141ddb111fe0ce67b15dd0b3b5439772bf5ca40cf3f32e27e84632a4ad727a5</x:v>
      </x:c>
      <x:c r="R646" s="4" t="str">
        <x:v>6036589ac555ca1d065d12d01a07c51a805a93cf</x:v>
      </x:c>
      <x:c r="S646" s="4" t="str">
        <x:v>app/game/data/recentSpriteLibraryV85.json # /assets/639</x:v>
      </x:c>
      <x:c r="T646" s="4" t="str">
        <x:v>YAUTJA_V6_BASE_200_PNG_HISTORIQUES.zip</x:v>
      </x:c>
      <x:c r="U646" s="4" t="str">
        <x:v>sprites/saar-keth/adjutants-01.png</x:v>
      </x:c>
      <x:c r="V646" s="4" t="str">
        <x:v>Dessin source statique. Une entrée de galerie ou une carte de référence ne crée ni combattant jouable, ni PNJ placé, ni animation. Les dix postes V86 réemploient des identités locales existantes.</x:v>
      </x:c>
    </x:row>
    <x:row r="647" ht="28" customHeight="1">
      <x:c r="A647" s="4" t="str">
        <x:v>saar-keth--ancients-01</x:v>
      </x:c>
      <x:c r="B647" s="4" t="str">
        <x:v>PNJ</x:v>
      </x:c>
      <x:c r="C647" s="4" t="str">
        <x:v>Saar-Keth — Veilleurs des dunes</x:v>
      </x:c>
      <x:c r="D647" s="4" t="str">
        <x:v>ancients 01</x:v>
      </x:c>
      <x:c r="E647" s="4" t="str">
        <x:v>V6 / v6-baseline</x:v>
      </x:c>
      <x:c r="F647" s="27" t="str">
        <x:v>Galerie et codex</x:v>
      </x:c>
      <x:c r="G647" s="4" t="str">
        <x:v>Oui</x:v>
      </x:c>
      <x:c r="H647" s="4" t="str">
        <x:v>Oui</x:v>
      </x:c>
      <x:c r="I647" s="4" t="str">
        <x:v>Non</x:v>
      </x:c>
      <x:c r="J647" s="4" t="str">
        <x:v>Non</x:v>
      </x:c>
      <x:c r="K647" s="4" t="n">
        <x:v>0</x:v>
      </x:c>
      <x:c r="L647" s="4" t="str">
        <x:v>PNG</x:v>
      </x:c>
      <x:c r="M647" s="4" t="str">
        <x:v>import-v85:v6-baseline:saar-keth-ancients-01:1000719ad786</x:v>
      </x:c>
      <x:c r="N647" s="48" t="str">
        <x:v>https://github.com/darknigthmare/yautja-la-longue-chasse/blob/536ac53335e440747f6eccedd2cd757d1f817a99/public/game/imports/v85/library/1000719ad786c3c2ce7b5c2f30bc1b03ca3921f1d454ffed6745dae337916684.png</x:v>
      </x:c>
      <x:c r="O647" s="48" t="str">
        <x:v>https://github.com/darknigthmare/yautja-la-longue-chasse/blob/536ac53335e440747f6eccedd2cd757d1f817a99/app/game/data/recentSpriteLibraryV85.json</x:v>
      </x:c>
      <x:c r="P647" s="4" t="str">
        <x:v>public/game/imports/v85/library/1000719ad786c3c2ce7b5c2f30bc1b03ca3921f1d454ffed6745dae337916684.png</x:v>
      </x:c>
      <x:c r="Q647" s="4" t="str">
        <x:v>1000719ad786c3c2ce7b5c2f30bc1b03ca3921f1d454ffed6745dae337916684</x:v>
      </x:c>
      <x:c r="R647" s="4" t="str">
        <x:v>39b95ed60642ae51855a2d167f8460d414a1aba9</x:v>
      </x:c>
      <x:c r="S647" s="4" t="str">
        <x:v>app/game/data/recentSpriteLibraryV85.json # /assets/640</x:v>
      </x:c>
      <x:c r="T647" s="4" t="str">
        <x:v>YAUTJA_V6_BASE_200_PNG_HISTORIQUES.zip</x:v>
      </x:c>
      <x:c r="U647" s="4" t="str">
        <x:v>sprites/saar-keth/ancients-01.png</x:v>
      </x:c>
      <x:c r="V647" s="4" t="str">
        <x:v>Dessin source statique. Une entrée de galerie ou une carte de référence ne crée ni combattant jouable, ni PNJ placé, ni animation. Les dix postes V86 réemploient des identités locales existantes.</x:v>
      </x:c>
    </x:row>
    <x:row r="648" ht="28" customHeight="1">
      <x:c r="A648" s="4" t="str">
        <x:v>saar-keth--bad-bloods-01</x:v>
      </x:c>
      <x:c r="B648" s="4" t="str">
        <x:v>PNJ</x:v>
      </x:c>
      <x:c r="C648" s="4" t="str">
        <x:v>Saar-Keth — Veilleurs des dunes</x:v>
      </x:c>
      <x:c r="D648" s="4" t="str">
        <x:v>bad bloods 01</x:v>
      </x:c>
      <x:c r="E648" s="4" t="str">
        <x:v>V6 / v6-baseline</x:v>
      </x:c>
      <x:c r="F648" s="27" t="str">
        <x:v>Galerie et codex</x:v>
      </x:c>
      <x:c r="G648" s="4" t="str">
        <x:v>Oui</x:v>
      </x:c>
      <x:c r="H648" s="4" t="str">
        <x:v>Oui</x:v>
      </x:c>
      <x:c r="I648" s="4" t="str">
        <x:v>Non</x:v>
      </x:c>
      <x:c r="J648" s="4" t="str">
        <x:v>Non</x:v>
      </x:c>
      <x:c r="K648" s="4" t="n">
        <x:v>0</x:v>
      </x:c>
      <x:c r="L648" s="4" t="str">
        <x:v>PNG</x:v>
      </x:c>
      <x:c r="M648" s="4" t="str">
        <x:v>import-v85:v6-baseline:saar-keth-bad-bloods-01:ab3cbeb022ed</x:v>
      </x:c>
      <x:c r="N648" s="48" t="str">
        <x:v>https://github.com/darknigthmare/yautja-la-longue-chasse/blob/536ac53335e440747f6eccedd2cd757d1f817a99/public/game/imports/v85/library/ab3cbeb022ed0b60af555b5f386282abd5f41e82ccd407e780412800ccec41d2.png</x:v>
      </x:c>
      <x:c r="O648" s="48" t="str">
        <x:v>https://github.com/darknigthmare/yautja-la-longue-chasse/blob/536ac53335e440747f6eccedd2cd757d1f817a99/app/game/data/recentSpriteLibraryV85.json</x:v>
      </x:c>
      <x:c r="P648" s="4" t="str">
        <x:v>public/game/imports/v85/library/ab3cbeb022ed0b60af555b5f386282abd5f41e82ccd407e780412800ccec41d2.png</x:v>
      </x:c>
      <x:c r="Q648" s="4" t="str">
        <x:v>ab3cbeb022ed0b60af555b5f386282abd5f41e82ccd407e780412800ccec41d2</x:v>
      </x:c>
      <x:c r="R648" s="4" t="str">
        <x:v>8d6b4a41a8bebd613ffdfc2c035056db6f0b8973</x:v>
      </x:c>
      <x:c r="S648" s="4" t="str">
        <x:v>app/game/data/recentSpriteLibraryV85.json # /assets/641</x:v>
      </x:c>
      <x:c r="T648" s="4" t="str">
        <x:v>YAUTJA_V6_BASE_200_PNG_HISTORIQUES.zip</x:v>
      </x:c>
      <x:c r="U648" s="4" t="str">
        <x:v>sprites/saar-keth/bad-bloods-01.png</x:v>
      </x:c>
      <x:c r="V648" s="4" t="str">
        <x:v>Dessin source statique. Une entrée de galerie ou une carte de référence ne crée ni combattant jouable, ni PNJ placé, ni animation. Les dix postes V86 réemploient des identités locales existantes.</x:v>
      </x:c>
    </x:row>
    <x:row r="649" ht="28" customHeight="1">
      <x:c r="A649" s="4" t="str">
        <x:v>saar-keth--battlemasters-01</x:v>
      </x:c>
      <x:c r="B649" s="4" t="str">
        <x:v>PNJ</x:v>
      </x:c>
      <x:c r="C649" s="4" t="str">
        <x:v>Saar-Keth — Veilleurs des dunes</x:v>
      </x:c>
      <x:c r="D649" s="4" t="str">
        <x:v>battlemasters 01</x:v>
      </x:c>
      <x:c r="E649" s="4" t="str">
        <x:v>V6 / v6-baseline</x:v>
      </x:c>
      <x:c r="F649" s="27" t="str">
        <x:v>Galerie et codex</x:v>
      </x:c>
      <x:c r="G649" s="4" t="str">
        <x:v>Oui</x:v>
      </x:c>
      <x:c r="H649" s="4" t="str">
        <x:v>Oui</x:v>
      </x:c>
      <x:c r="I649" s="4" t="str">
        <x:v>Non</x:v>
      </x:c>
      <x:c r="J649" s="4" t="str">
        <x:v>Non</x:v>
      </x:c>
      <x:c r="K649" s="4" t="n">
        <x:v>0</x:v>
      </x:c>
      <x:c r="L649" s="4" t="str">
        <x:v>PNG</x:v>
      </x:c>
      <x:c r="M649" s="4" t="str">
        <x:v>import-v85:v6-baseline:saar-keth-battlemasters-01:f47c0507a543</x:v>
      </x:c>
      <x:c r="N649" s="48" t="str">
        <x:v>https://github.com/darknigthmare/yautja-la-longue-chasse/blob/536ac53335e440747f6eccedd2cd757d1f817a99/public/game/imports/v85/library/f47c0507a543f4f0d77b5b6b4cd687e5b0812678e13324c2ac08d4207ba10fee.png</x:v>
      </x:c>
      <x:c r="O649" s="48" t="str">
        <x:v>https://github.com/darknigthmare/yautja-la-longue-chasse/blob/536ac53335e440747f6eccedd2cd757d1f817a99/app/game/data/recentSpriteLibraryV85.json</x:v>
      </x:c>
      <x:c r="P649" s="4" t="str">
        <x:v>public/game/imports/v85/library/f47c0507a543f4f0d77b5b6b4cd687e5b0812678e13324c2ac08d4207ba10fee.png</x:v>
      </x:c>
      <x:c r="Q649" s="4" t="str">
        <x:v>f47c0507a543f4f0d77b5b6b4cd687e5b0812678e13324c2ac08d4207ba10fee</x:v>
      </x:c>
      <x:c r="R649" s="4" t="str">
        <x:v>1986ef19bc16e7d5919ac83e8851f7879800d80e</x:v>
      </x:c>
      <x:c r="S649" s="4" t="str">
        <x:v>app/game/data/recentSpriteLibraryV85.json # /assets/642</x:v>
      </x:c>
      <x:c r="T649" s="4" t="str">
        <x:v>YAUTJA_V6_BASE_200_PNG_HISTORIQUES.zip</x:v>
      </x:c>
      <x:c r="U649" s="4" t="str">
        <x:v>sprites/saar-keth/battlemasters-01.png</x:v>
      </x:c>
      <x:c r="V649" s="4" t="str">
        <x:v>Dessin source statique. Une entrée de galerie ou une carte de référence ne crée ni combattant jouable, ni PNJ placé, ni animation. Les dix postes V86 réemploient des identités locales existantes.</x:v>
      </x:c>
    </x:row>
    <x:row r="650" ht="28" customHeight="1">
      <x:c r="A650" s="4" t="str">
        <x:v>saar-keth--blooded-01</x:v>
      </x:c>
      <x:c r="B650" s="4" t="str">
        <x:v>PNJ</x:v>
      </x:c>
      <x:c r="C650" s="4" t="str">
        <x:v>Saar-Keth — Veilleurs des dunes</x:v>
      </x:c>
      <x:c r="D650" s="4" t="str">
        <x:v>blooded 01</x:v>
      </x:c>
      <x:c r="E650" s="4" t="str">
        <x:v>V6 / v6-baseline</x:v>
      </x:c>
      <x:c r="F650" s="27" t="str">
        <x:v>Galerie et codex</x:v>
      </x:c>
      <x:c r="G650" s="4" t="str">
        <x:v>Oui</x:v>
      </x:c>
      <x:c r="H650" s="4" t="str">
        <x:v>Oui</x:v>
      </x:c>
      <x:c r="I650" s="4" t="str">
        <x:v>Non</x:v>
      </x:c>
      <x:c r="J650" s="4" t="str">
        <x:v>Non</x:v>
      </x:c>
      <x:c r="K650" s="4" t="n">
        <x:v>0</x:v>
      </x:c>
      <x:c r="L650" s="4" t="str">
        <x:v>PNG</x:v>
      </x:c>
      <x:c r="M650" s="4" t="str">
        <x:v>import-v85:v6-baseline:saar-keth-blooded-01:51010b102b66</x:v>
      </x:c>
      <x:c r="N650" s="48" t="str">
        <x:v>https://github.com/darknigthmare/yautja-la-longue-chasse/blob/536ac53335e440747f6eccedd2cd757d1f817a99/public/game/imports/v85/library/51010b102b6626ca7ee9e55b7c1840b2ac330340c50fedc0f7e307dadfb39fee.png</x:v>
      </x:c>
      <x:c r="O650" s="48" t="str">
        <x:v>https://github.com/darknigthmare/yautja-la-longue-chasse/blob/536ac53335e440747f6eccedd2cd757d1f817a99/app/game/data/recentSpriteLibraryV85.json</x:v>
      </x:c>
      <x:c r="P650" s="4" t="str">
        <x:v>public/game/imports/v85/library/51010b102b6626ca7ee9e55b7c1840b2ac330340c50fedc0f7e307dadfb39fee.png</x:v>
      </x:c>
      <x:c r="Q650" s="4" t="str">
        <x:v>51010b102b6626ca7ee9e55b7c1840b2ac330340c50fedc0f7e307dadfb39fee</x:v>
      </x:c>
      <x:c r="R650" s="4" t="str">
        <x:v>6e87146522da33fba2b592cca7384bf4bef309a7</x:v>
      </x:c>
      <x:c r="S650" s="4" t="str">
        <x:v>app/game/data/recentSpriteLibraryV85.json # /assets/643</x:v>
      </x:c>
      <x:c r="T650" s="4" t="str">
        <x:v>YAUTJA_V6_BASE_200_PNG_HISTORIQUES.zip</x:v>
      </x:c>
      <x:c r="U650" s="4" t="str">
        <x:v>sprites/saar-keth/blooded-01.png</x:v>
      </x:c>
      <x:c r="V650" s="4" t="str">
        <x:v>Dessin source statique. Une entrée de galerie ou une carte de référence ne crée ni combattant jouable, ni PNJ placé, ni animation. Les dix postes V86 réemploient des identités locales existantes.</x:v>
      </x:c>
    </x:row>
    <x:row r="651" ht="28" customHeight="1">
      <x:c r="A651" s="4" t="str">
        <x:v>saar-keth--chevaucheurs-01</x:v>
      </x:c>
      <x:c r="B651" s="4" t="str">
        <x:v>PNJ</x:v>
      </x:c>
      <x:c r="C651" s="4" t="str">
        <x:v>Saar-Keth — Veilleurs des dunes</x:v>
      </x:c>
      <x:c r="D651" s="4" t="str">
        <x:v>chevaucheurs 01</x:v>
      </x:c>
      <x:c r="E651" s="4" t="str">
        <x:v>V6 / v6-baseline</x:v>
      </x:c>
      <x:c r="F651" s="27" t="str">
        <x:v>Galerie et codex</x:v>
      </x:c>
      <x:c r="G651" s="4" t="str">
        <x:v>Oui</x:v>
      </x:c>
      <x:c r="H651" s="4" t="str">
        <x:v>Oui</x:v>
      </x:c>
      <x:c r="I651" s="4" t="str">
        <x:v>Non</x:v>
      </x:c>
      <x:c r="J651" s="4" t="str">
        <x:v>Non</x:v>
      </x:c>
      <x:c r="K651" s="4" t="n">
        <x:v>0</x:v>
      </x:c>
      <x:c r="L651" s="4" t="str">
        <x:v>PNG</x:v>
      </x:c>
      <x:c r="M651" s="4" t="str">
        <x:v>import-v85:v6-baseline:saar-keth-chevaucheurs-01:b116731eb45f</x:v>
      </x:c>
      <x:c r="N651" s="48" t="str">
        <x:v>https://github.com/darknigthmare/yautja-la-longue-chasse/blob/536ac53335e440747f6eccedd2cd757d1f817a99/public/game/imports/v85/library/b116731eb45f9cc0a1d5f10f01ef4c623f06053b1f3429283562a713cc60034f.png</x:v>
      </x:c>
      <x:c r="O651" s="48" t="str">
        <x:v>https://github.com/darknigthmare/yautja-la-longue-chasse/blob/536ac53335e440747f6eccedd2cd757d1f817a99/app/game/data/recentSpriteLibraryV85.json</x:v>
      </x:c>
      <x:c r="P651" s="4" t="str">
        <x:v>public/game/imports/v85/library/b116731eb45f9cc0a1d5f10f01ef4c623f06053b1f3429283562a713cc60034f.png</x:v>
      </x:c>
      <x:c r="Q651" s="4" t="str">
        <x:v>b116731eb45f9cc0a1d5f10f01ef4c623f06053b1f3429283562a713cc60034f</x:v>
      </x:c>
      <x:c r="R651" s="4" t="str">
        <x:v>5cf0d20bd61b165a5b77e06ec46c2fb13d378689</x:v>
      </x:c>
      <x:c r="S651" s="4" t="str">
        <x:v>app/game/data/recentSpriteLibraryV85.json # /assets/644</x:v>
      </x:c>
      <x:c r="T651" s="4" t="str">
        <x:v>YAUTJA_V6_BASE_200_PNG_HISTORIQUES.zip</x:v>
      </x:c>
      <x:c r="U651" s="4" t="str">
        <x:v>sprites/saar-keth/chevaucheurs-01.png</x:v>
      </x:c>
      <x:c r="V651" s="4" t="str">
        <x:v>Dessin source statique. Une entrée de galerie ou une carte de référence ne crée ni combattant jouable, ni PNJ placé, ni animation. Les dix postes V86 réemploient des identités locales existantes.</x:v>
      </x:c>
    </x:row>
    <x:row r="652" ht="28" customHeight="1">
      <x:c r="A652" s="4" t="str">
        <x:v>saar-keth--clan-leaders-01</x:v>
      </x:c>
      <x:c r="B652" s="4" t="str">
        <x:v>PNJ</x:v>
      </x:c>
      <x:c r="C652" s="4" t="str">
        <x:v>Saar-Keth — Veilleurs des dunes</x:v>
      </x:c>
      <x:c r="D652" s="4" t="str">
        <x:v>clan leaders 01</x:v>
      </x:c>
      <x:c r="E652" s="4" t="str">
        <x:v>V6 / v6-baseline</x:v>
      </x:c>
      <x:c r="F652" s="27" t="str">
        <x:v>Galerie et codex</x:v>
      </x:c>
      <x:c r="G652" s="4" t="str">
        <x:v>Oui</x:v>
      </x:c>
      <x:c r="H652" s="4" t="str">
        <x:v>Oui</x:v>
      </x:c>
      <x:c r="I652" s="4" t="str">
        <x:v>Non</x:v>
      </x:c>
      <x:c r="J652" s="4" t="str">
        <x:v>Non</x:v>
      </x:c>
      <x:c r="K652" s="4" t="n">
        <x:v>0</x:v>
      </x:c>
      <x:c r="L652" s="4" t="str">
        <x:v>PNG</x:v>
      </x:c>
      <x:c r="M652" s="4" t="str">
        <x:v>import-v85:v6-baseline:saar-keth-clan-leaders-01:6513f01cb6bb</x:v>
      </x:c>
      <x:c r="N652" s="48" t="str">
        <x:v>https://github.com/darknigthmare/yautja-la-longue-chasse/blob/536ac53335e440747f6eccedd2cd757d1f817a99/public/game/imports/v85/library/6513f01cb6bb52ebecb29ef3ddd0e1ac70572a8734660fd7941374f42e0ed159.png</x:v>
      </x:c>
      <x:c r="O652" s="48" t="str">
        <x:v>https://github.com/darknigthmare/yautja-la-longue-chasse/blob/536ac53335e440747f6eccedd2cd757d1f817a99/app/game/data/recentSpriteLibraryV85.json</x:v>
      </x:c>
      <x:c r="P652" s="4" t="str">
        <x:v>public/game/imports/v85/library/6513f01cb6bb52ebecb29ef3ddd0e1ac70572a8734660fd7941374f42e0ed159.png</x:v>
      </x:c>
      <x:c r="Q652" s="4" t="str">
        <x:v>6513f01cb6bb52ebecb29ef3ddd0e1ac70572a8734660fd7941374f42e0ed159</x:v>
      </x:c>
      <x:c r="R652" s="4" t="str">
        <x:v>bda8da112092e3070edda2a8ce2706298667154e</x:v>
      </x:c>
      <x:c r="S652" s="4" t="str">
        <x:v>app/game/data/recentSpriteLibraryV85.json # /assets/645</x:v>
      </x:c>
      <x:c r="T652" s="4" t="str">
        <x:v>YAUTJA_V6_BASE_200_PNG_HISTORIQUES.zip</x:v>
      </x:c>
      <x:c r="U652" s="4" t="str">
        <x:v>sprites/saar-keth/clan-leaders-01.png</x:v>
      </x:c>
      <x:c r="V652" s="4" t="str">
        <x:v>Dessin source statique. Une entrée de galerie ou une carte de référence ne crée ni combattant jouable, ni PNJ placé, ni animation. Les dix postes V86 réemploient des identités locales existantes.</x:v>
      </x:c>
    </x:row>
    <x:row r="653" ht="28" customHeight="1">
      <x:c r="A653" s="4" t="str">
        <x:v>saar-keth--elders-01</x:v>
      </x:c>
      <x:c r="B653" s="4" t="str">
        <x:v>PNJ</x:v>
      </x:c>
      <x:c r="C653" s="4" t="str">
        <x:v>Saar-Keth — Veilleurs des dunes</x:v>
      </x:c>
      <x:c r="D653" s="4" t="str">
        <x:v>elders 01</x:v>
      </x:c>
      <x:c r="E653" s="4" t="str">
        <x:v>V6 / v6-baseline</x:v>
      </x:c>
      <x:c r="F653" s="27" t="str">
        <x:v>Galerie et codex</x:v>
      </x:c>
      <x:c r="G653" s="4" t="str">
        <x:v>Oui</x:v>
      </x:c>
      <x:c r="H653" s="4" t="str">
        <x:v>Oui</x:v>
      </x:c>
      <x:c r="I653" s="4" t="str">
        <x:v>Non</x:v>
      </x:c>
      <x:c r="J653" s="4" t="str">
        <x:v>Non</x:v>
      </x:c>
      <x:c r="K653" s="4" t="n">
        <x:v>0</x:v>
      </x:c>
      <x:c r="L653" s="4" t="str">
        <x:v>PNG</x:v>
      </x:c>
      <x:c r="M653" s="4" t="str">
        <x:v>import-v85:v6-baseline:saar-keth-elders-01:eadfc7c567b7</x:v>
      </x:c>
      <x:c r="N653" s="48" t="str">
        <x:v>https://github.com/darknigthmare/yautja-la-longue-chasse/blob/536ac53335e440747f6eccedd2cd757d1f817a99/public/game/imports/v85/library/eadfc7c567b7a5685f0ca706f36961e5e857d4c9d6772a4e514e7dafd0637b32.png</x:v>
      </x:c>
      <x:c r="O653" s="48" t="str">
        <x:v>https://github.com/darknigthmare/yautja-la-longue-chasse/blob/536ac53335e440747f6eccedd2cd757d1f817a99/app/game/data/recentSpriteLibraryV85.json</x:v>
      </x:c>
      <x:c r="P653" s="4" t="str">
        <x:v>public/game/imports/v85/library/eadfc7c567b7a5685f0ca706f36961e5e857d4c9d6772a4e514e7dafd0637b32.png</x:v>
      </x:c>
      <x:c r="Q653" s="4" t="str">
        <x:v>eadfc7c567b7a5685f0ca706f36961e5e857d4c9d6772a4e514e7dafd0637b32</x:v>
      </x:c>
      <x:c r="R653" s="4" t="str">
        <x:v>6acca479f4855d6650856147994b785550d54fa0</x:v>
      </x:c>
      <x:c r="S653" s="4" t="str">
        <x:v>app/game/data/recentSpriteLibraryV85.json # /assets/646</x:v>
      </x:c>
      <x:c r="T653" s="4" t="str">
        <x:v>YAUTJA_V6_BASE_200_PNG_HISTORIQUES.zip</x:v>
      </x:c>
      <x:c r="U653" s="4" t="str">
        <x:v>sprites/saar-keth/elders-01.png</x:v>
      </x:c>
      <x:c r="V653" s="4" t="str">
        <x:v>Dessin source statique. Une entrée de galerie ou une carte de référence ne crée ni combattant jouable, ni PNJ placé, ni animation. Les dix postes V86 réemploient des identités locales existantes.</x:v>
      </x:c>
    </x:row>
    <x:row r="654" ht="28" customHeight="1">
      <x:c r="A654" s="4" t="str">
        <x:v>saar-keth--elites-01</x:v>
      </x:c>
      <x:c r="B654" s="4" t="str">
        <x:v>PNJ</x:v>
      </x:c>
      <x:c r="C654" s="4" t="str">
        <x:v>Saar-Keth — Veilleurs des dunes</x:v>
      </x:c>
      <x:c r="D654" s="4" t="str">
        <x:v>elites 01</x:v>
      </x:c>
      <x:c r="E654" s="4" t="str">
        <x:v>V6 / v6-baseline</x:v>
      </x:c>
      <x:c r="F654" s="27" t="str">
        <x:v>Galerie et codex</x:v>
      </x:c>
      <x:c r="G654" s="4" t="str">
        <x:v>Oui</x:v>
      </x:c>
      <x:c r="H654" s="4" t="str">
        <x:v>Oui</x:v>
      </x:c>
      <x:c r="I654" s="4" t="str">
        <x:v>Non</x:v>
      </x:c>
      <x:c r="J654" s="4" t="str">
        <x:v>Non</x:v>
      </x:c>
      <x:c r="K654" s="4" t="n">
        <x:v>0</x:v>
      </x:c>
      <x:c r="L654" s="4" t="str">
        <x:v>PNG</x:v>
      </x:c>
      <x:c r="M654" s="4" t="str">
        <x:v>import-v85:v6-baseline:saar-keth-elites-01:6d96eb05793f</x:v>
      </x:c>
      <x:c r="N654" s="48" t="str">
        <x:v>https://github.com/darknigthmare/yautja-la-longue-chasse/blob/536ac53335e440747f6eccedd2cd757d1f817a99/public/game/imports/v85/library/6d96eb05793f3585a661175f5f2e587f46e101499b9ebccb1aac9842ae84831c.png</x:v>
      </x:c>
      <x:c r="O654" s="48" t="str">
        <x:v>https://github.com/darknigthmare/yautja-la-longue-chasse/blob/536ac53335e440747f6eccedd2cd757d1f817a99/app/game/data/recentSpriteLibraryV85.json</x:v>
      </x:c>
      <x:c r="P654" s="4" t="str">
        <x:v>public/game/imports/v85/library/6d96eb05793f3585a661175f5f2e587f46e101499b9ebccb1aac9842ae84831c.png</x:v>
      </x:c>
      <x:c r="Q654" s="4" t="str">
        <x:v>6d96eb05793f3585a661175f5f2e587f46e101499b9ebccb1aac9842ae84831c</x:v>
      </x:c>
      <x:c r="R654" s="4" t="str">
        <x:v>d57f762b1bb79f3eca48ed16c8649be3be74f5f8</x:v>
      </x:c>
      <x:c r="S654" s="4" t="str">
        <x:v>app/game/data/recentSpriteLibraryV85.json # /assets/647</x:v>
      </x:c>
      <x:c r="T654" s="4" t="str">
        <x:v>YAUTJA_V6_BASE_200_PNG_HISTORIQUES.zip</x:v>
      </x:c>
      <x:c r="U654" s="4" t="str">
        <x:v>sprites/saar-keth/elites-01.png</x:v>
      </x:c>
      <x:c r="V654" s="4" t="str">
        <x:v>Dessin source statique. Une entrée de galerie ou une carte de référence ne crée ni combattant jouable, ni PNJ placé, ni animation. Les dix postes V86 réemploient des identités locales existantes.</x:v>
      </x:c>
    </x:row>
    <x:row r="655" ht="28" customHeight="1">
      <x:c r="A655" s="4" t="str">
        <x:v>saar-keth--enforcers-comics-01</x:v>
      </x:c>
      <x:c r="B655" s="4" t="str">
        <x:v>PNJ</x:v>
      </x:c>
      <x:c r="C655" s="4" t="str">
        <x:v>Saar-Keth — Veilleurs des dunes</x:v>
      </x:c>
      <x:c r="D655" s="4" t="str">
        <x:v>enforcers comics 01</x:v>
      </x:c>
      <x:c r="E655" s="4" t="str">
        <x:v>V6 / v6-baseline</x:v>
      </x:c>
      <x:c r="F655" s="27" t="str">
        <x:v>Galerie et codex</x:v>
      </x:c>
      <x:c r="G655" s="4" t="str">
        <x:v>Oui</x:v>
      </x:c>
      <x:c r="H655" s="4" t="str">
        <x:v>Oui</x:v>
      </x:c>
      <x:c r="I655" s="4" t="str">
        <x:v>Non</x:v>
      </x:c>
      <x:c r="J655" s="4" t="str">
        <x:v>Non</x:v>
      </x:c>
      <x:c r="K655" s="4" t="n">
        <x:v>0</x:v>
      </x:c>
      <x:c r="L655" s="4" t="str">
        <x:v>PNG</x:v>
      </x:c>
      <x:c r="M655" s="4" t="str">
        <x:v>import-v85:v6-baseline:saar-keth-enforcers-comics-01:d20f95b1e4c5</x:v>
      </x:c>
      <x:c r="N655" s="48" t="str">
        <x:v>https://github.com/darknigthmare/yautja-la-longue-chasse/blob/536ac53335e440747f6eccedd2cd757d1f817a99/public/game/imports/v85/library/d20f95b1e4c5aaa33a2b989ba55109e77524accc3bb999776512507538ef0dcd.png</x:v>
      </x:c>
      <x:c r="O655" s="48" t="str">
        <x:v>https://github.com/darknigthmare/yautja-la-longue-chasse/blob/536ac53335e440747f6eccedd2cd757d1f817a99/app/game/data/recentSpriteLibraryV85.json</x:v>
      </x:c>
      <x:c r="P655" s="4" t="str">
        <x:v>public/game/imports/v85/library/d20f95b1e4c5aaa33a2b989ba55109e77524accc3bb999776512507538ef0dcd.png</x:v>
      </x:c>
      <x:c r="Q655" s="4" t="str">
        <x:v>d20f95b1e4c5aaa33a2b989ba55109e77524accc3bb999776512507538ef0dcd</x:v>
      </x:c>
      <x:c r="R655" s="4" t="str">
        <x:v>a806a04ccc0552c177923f05b1f22f140259e73f</x:v>
      </x:c>
      <x:c r="S655" s="4" t="str">
        <x:v>app/game/data/recentSpriteLibraryV85.json # /assets/648</x:v>
      </x:c>
      <x:c r="T655" s="4" t="str">
        <x:v>YAUTJA_V6_BASE_200_PNG_HISTORIQUES.zip</x:v>
      </x:c>
      <x:c r="U655" s="4" t="str">
        <x:v>sprites/saar-keth/enforcers-comics-01.png</x:v>
      </x:c>
      <x:c r="V655" s="4" t="str">
        <x:v>Dessin source statique. Une entrée de galerie ou une carte de référence ne crée ni combattant jouable, ni PNJ placé, ni animation. Les dix postes V86 réemploient des identités locales existantes.</x:v>
      </x:c>
    </x:row>
    <x:row r="656" ht="28" customHeight="1">
      <x:c r="A656" s="4" t="str">
        <x:v>saar-keth--gardes-royaux-01</x:v>
      </x:c>
      <x:c r="B656" s="4" t="str">
        <x:v>PNJ</x:v>
      </x:c>
      <x:c r="C656" s="4" t="str">
        <x:v>Saar-Keth — Veilleurs des dunes</x:v>
      </x:c>
      <x:c r="D656" s="4" t="str">
        <x:v>gardes royaux 01</x:v>
      </x:c>
      <x:c r="E656" s="4" t="str">
        <x:v>V6 / v6-baseline</x:v>
      </x:c>
      <x:c r="F656" s="27" t="str">
        <x:v>Galerie et codex</x:v>
      </x:c>
      <x:c r="G656" s="4" t="str">
        <x:v>Oui</x:v>
      </x:c>
      <x:c r="H656" s="4" t="str">
        <x:v>Oui</x:v>
      </x:c>
      <x:c r="I656" s="4" t="str">
        <x:v>Non</x:v>
      </x:c>
      <x:c r="J656" s="4" t="str">
        <x:v>Non</x:v>
      </x:c>
      <x:c r="K656" s="4" t="n">
        <x:v>0</x:v>
      </x:c>
      <x:c r="L656" s="4" t="str">
        <x:v>PNG</x:v>
      </x:c>
      <x:c r="M656" s="4" t="str">
        <x:v>import-v85:v6-baseline:saar-keth-gardes-royaux-01:d3834b33faeb</x:v>
      </x:c>
      <x:c r="N656" s="48" t="str">
        <x:v>https://github.com/darknigthmare/yautja-la-longue-chasse/blob/536ac53335e440747f6eccedd2cd757d1f817a99/public/game/imports/v85/library/d3834b33faeb157d63807039eb43a4855aa21b2ee297937ae0d755b1d53c3608.png</x:v>
      </x:c>
      <x:c r="O656" s="48" t="str">
        <x:v>https://github.com/darknigthmare/yautja-la-longue-chasse/blob/536ac53335e440747f6eccedd2cd757d1f817a99/app/game/data/recentSpriteLibraryV85.json</x:v>
      </x:c>
      <x:c r="P656" s="4" t="str">
        <x:v>public/game/imports/v85/library/d3834b33faeb157d63807039eb43a4855aa21b2ee297937ae0d755b1d53c3608.png</x:v>
      </x:c>
      <x:c r="Q656" s="4" t="str">
        <x:v>d3834b33faeb157d63807039eb43a4855aa21b2ee297937ae0d755b1d53c3608</x:v>
      </x:c>
      <x:c r="R656" s="4" t="str">
        <x:v>b3f8ae6cbe9d0d02bcd93abc29af390664d619a6</x:v>
      </x:c>
      <x:c r="S656" s="4" t="str">
        <x:v>app/game/data/recentSpriteLibraryV85.json # /assets/649</x:v>
      </x:c>
      <x:c r="T656" s="4" t="str">
        <x:v>YAUTJA_V6_BASE_200_PNG_HISTORIQUES.zip</x:v>
      </x:c>
      <x:c r="U656" s="4" t="str">
        <x:v>sprites/saar-keth/gardes-royaux-01.png</x:v>
      </x:c>
      <x:c r="V656" s="4" t="str">
        <x:v>Dessin source statique. Une entrée de galerie ou une carte de référence ne crée ni combattant jouable, ni PNJ placé, ni animation. Les dix postes V86 réemploient des identités locales existantes.</x:v>
      </x:c>
    </x:row>
    <x:row r="657" ht="28" customHeight="1">
      <x:c r="A657" s="4" t="str">
        <x:v>saar-keth--kings-01</x:v>
      </x:c>
      <x:c r="B657" s="4" t="str">
        <x:v>PNJ</x:v>
      </x:c>
      <x:c r="C657" s="4" t="str">
        <x:v>Saar-Keth — Veilleurs des dunes</x:v>
      </x:c>
      <x:c r="D657" s="4" t="str">
        <x:v>kings 01</x:v>
      </x:c>
      <x:c r="E657" s="4" t="str">
        <x:v>V6 / v6-baseline</x:v>
      </x:c>
      <x:c r="F657" s="27" t="str">
        <x:v>Galerie et codex</x:v>
      </x:c>
      <x:c r="G657" s="4" t="str">
        <x:v>Oui</x:v>
      </x:c>
      <x:c r="H657" s="4" t="str">
        <x:v>Oui</x:v>
      </x:c>
      <x:c r="I657" s="4" t="str">
        <x:v>Non</x:v>
      </x:c>
      <x:c r="J657" s="4" t="str">
        <x:v>Non</x:v>
      </x:c>
      <x:c r="K657" s="4" t="n">
        <x:v>0</x:v>
      </x:c>
      <x:c r="L657" s="4" t="str">
        <x:v>PNG</x:v>
      </x:c>
      <x:c r="M657" s="4" t="str">
        <x:v>import-v85:v6-baseline:saar-keth-kings-01:6d33e601d41a</x:v>
      </x:c>
      <x:c r="N657" s="48" t="str">
        <x:v>https://github.com/darknigthmare/yautja-la-longue-chasse/blob/536ac53335e440747f6eccedd2cd757d1f817a99/public/game/imports/v85/library/6d33e601d41af6eb48454502c0ca48d2d54b813283090ca14f3223d667ea35e8.png</x:v>
      </x:c>
      <x:c r="O657" s="48" t="str">
        <x:v>https://github.com/darknigthmare/yautja-la-longue-chasse/blob/536ac53335e440747f6eccedd2cd757d1f817a99/app/game/data/recentSpriteLibraryV85.json</x:v>
      </x:c>
      <x:c r="P657" s="4" t="str">
        <x:v>public/game/imports/v85/library/6d33e601d41af6eb48454502c0ca48d2d54b813283090ca14f3223d667ea35e8.png</x:v>
      </x:c>
      <x:c r="Q657" s="4" t="str">
        <x:v>6d33e601d41af6eb48454502c0ca48d2d54b813283090ca14f3223d667ea35e8</x:v>
      </x:c>
      <x:c r="R657" s="4" t="str">
        <x:v>b72b48d99f2890a12685af1b9d8d4aae736ea588</x:v>
      </x:c>
      <x:c r="S657" s="4" t="str">
        <x:v>app/game/data/recentSpriteLibraryV85.json # /assets/650</x:v>
      </x:c>
      <x:c r="T657" s="4" t="str">
        <x:v>YAUTJA_V6_BASE_200_PNG_HISTORIQUES.zip</x:v>
      </x:c>
      <x:c r="U657" s="4" t="str">
        <x:v>sprites/saar-keth/kings-01.png</x:v>
      </x:c>
      <x:c r="V657" s="4" t="str">
        <x:v>Dessin source statique. Une entrée de galerie ou une carte de référence ne crée ni combattant jouable, ni PNJ placé, ni animation. Les dix postes V86 réemploient des identités locales existantes.</x:v>
      </x:c>
    </x:row>
    <x:row r="658" ht="28" customHeight="1">
      <x:c r="A658" s="4" t="str">
        <x:v>saar-keth--leaders-01</x:v>
      </x:c>
      <x:c r="B658" s="4" t="str">
        <x:v>PNJ</x:v>
      </x:c>
      <x:c r="C658" s="4" t="str">
        <x:v>Saar-Keth — Veilleurs des dunes</x:v>
      </x:c>
      <x:c r="D658" s="4" t="str">
        <x:v>leaders 01</x:v>
      </x:c>
      <x:c r="E658" s="4" t="str">
        <x:v>V6 / v6-baseline</x:v>
      </x:c>
      <x:c r="F658" s="27" t="str">
        <x:v>Galerie et codex</x:v>
      </x:c>
      <x:c r="G658" s="4" t="str">
        <x:v>Oui</x:v>
      </x:c>
      <x:c r="H658" s="4" t="str">
        <x:v>Oui</x:v>
      </x:c>
      <x:c r="I658" s="4" t="str">
        <x:v>Non</x:v>
      </x:c>
      <x:c r="J658" s="4" t="str">
        <x:v>Non</x:v>
      </x:c>
      <x:c r="K658" s="4" t="n">
        <x:v>0</x:v>
      </x:c>
      <x:c r="L658" s="4" t="str">
        <x:v>PNG</x:v>
      </x:c>
      <x:c r="M658" s="4" t="str">
        <x:v>import-v85:v6-baseline:saar-keth-leaders-01:cec85df8bd77</x:v>
      </x:c>
      <x:c r="N658" s="48" t="str">
        <x:v>https://github.com/darknigthmare/yautja-la-longue-chasse/blob/536ac53335e440747f6eccedd2cd757d1f817a99/public/game/imports/v85/library/cec85df8bd772ca960c367da91eef7ca57488bdd0a65ee982f8665b974877b65.png</x:v>
      </x:c>
      <x:c r="O658" s="48" t="str">
        <x:v>https://github.com/darknigthmare/yautja-la-longue-chasse/blob/536ac53335e440747f6eccedd2cd757d1f817a99/app/game/data/recentSpriteLibraryV85.json</x:v>
      </x:c>
      <x:c r="P658" s="4" t="str">
        <x:v>public/game/imports/v85/library/cec85df8bd772ca960c367da91eef7ca57488bdd0a65ee982f8665b974877b65.png</x:v>
      </x:c>
      <x:c r="Q658" s="4" t="str">
        <x:v>cec85df8bd772ca960c367da91eef7ca57488bdd0a65ee982f8665b974877b65</x:v>
      </x:c>
      <x:c r="R658" s="4" t="str">
        <x:v>392ddb65d083c48916b010caaae279cff93a7add</x:v>
      </x:c>
      <x:c r="S658" s="4" t="str">
        <x:v>app/game/data/recentSpriteLibraryV85.json # /assets/651</x:v>
      </x:c>
      <x:c r="T658" s="4" t="str">
        <x:v>YAUTJA_V6_BASE_200_PNG_HISTORIQUES.zip</x:v>
      </x:c>
      <x:c r="U658" s="4" t="str">
        <x:v>sprites/saar-keth/leaders-01.png</x:v>
      </x:c>
      <x:c r="V658" s="4" t="str">
        <x:v>Dessin source statique. Une entrée de galerie ou une carte de référence ne crée ni combattant jouable, ni PNJ placé, ni animation. Les dix postes V86 réemploient des identités locales existantes.</x:v>
      </x:c>
    </x:row>
    <x:row r="659" ht="28" customHeight="1">
      <x:c r="A659" s="4" t="str">
        <x:v>saar-keth--matriarches-01</x:v>
      </x:c>
      <x:c r="B659" s="4" t="str">
        <x:v>PNJ</x:v>
      </x:c>
      <x:c r="C659" s="4" t="str">
        <x:v>Saar-Keth — Veilleurs des dunes</x:v>
      </x:c>
      <x:c r="D659" s="4" t="str">
        <x:v>matriarches 01</x:v>
      </x:c>
      <x:c r="E659" s="4" t="str">
        <x:v>V6 / v6-baseline</x:v>
      </x:c>
      <x:c r="F659" s="27" t="str">
        <x:v>Galerie et codex</x:v>
      </x:c>
      <x:c r="G659" s="4" t="str">
        <x:v>Oui</x:v>
      </x:c>
      <x:c r="H659" s="4" t="str">
        <x:v>Oui</x:v>
      </x:c>
      <x:c r="I659" s="4" t="str">
        <x:v>Non</x:v>
      </x:c>
      <x:c r="J659" s="4" t="str">
        <x:v>Non</x:v>
      </x:c>
      <x:c r="K659" s="4" t="n">
        <x:v>0</x:v>
      </x:c>
      <x:c r="L659" s="4" t="str">
        <x:v>PNG</x:v>
      </x:c>
      <x:c r="M659" s="4" t="str">
        <x:v>import-v85:v6-baseline:saar-keth-matriarches-01:78ff55644d0a</x:v>
      </x:c>
      <x:c r="N659" s="48" t="str">
        <x:v>https://github.com/darknigthmare/yautja-la-longue-chasse/blob/536ac53335e440747f6eccedd2cd757d1f817a99/public/game/imports/v85/library/78ff55644d0aa5d6173383e1dade3d13ccce9f640544a4ad0af2be210eee7ec3.png</x:v>
      </x:c>
      <x:c r="O659" s="48" t="str">
        <x:v>https://github.com/darknigthmare/yautja-la-longue-chasse/blob/536ac53335e440747f6eccedd2cd757d1f817a99/app/game/data/recentSpriteLibraryV85.json</x:v>
      </x:c>
      <x:c r="P659" s="4" t="str">
        <x:v>public/game/imports/v85/library/78ff55644d0aa5d6173383e1dade3d13ccce9f640544a4ad0af2be210eee7ec3.png</x:v>
      </x:c>
      <x:c r="Q659" s="4" t="str">
        <x:v>78ff55644d0aa5d6173383e1dade3d13ccce9f640544a4ad0af2be210eee7ec3</x:v>
      </x:c>
      <x:c r="R659" s="4" t="str">
        <x:v>b817e55f4ae5b50bed728454876d14db477d2c89</x:v>
      </x:c>
      <x:c r="S659" s="4" t="str">
        <x:v>app/game/data/recentSpriteLibraryV85.json # /assets/652</x:v>
      </x:c>
      <x:c r="T659" s="4" t="str">
        <x:v>YAUTJA_V6_BASE_200_PNG_HISTORIQUES.zip</x:v>
      </x:c>
      <x:c r="U659" s="4" t="str">
        <x:v>sprites/saar-keth/matriarches-01.png</x:v>
      </x:c>
      <x:c r="V659" s="4" t="str">
        <x:v>Dessin source statique. Une entrée de galerie ou une carte de référence ne crée ni combattant jouable, ni PNJ placé, ni animation. Les dix postes V86 réemploient des identités locales existantes.</x:v>
      </x:c>
    </x:row>
    <x:row r="660" ht="28" customHeight="1">
      <x:c r="A660" s="4" t="str">
        <x:v>saar-keth--monture-seule-01</x:v>
      </x:c>
      <x:c r="B660" s="4" t="str">
        <x:v>PNJ</x:v>
      </x:c>
      <x:c r="C660" s="4" t="str">
        <x:v>unassigned</x:v>
      </x:c>
      <x:c r="D660" s="4" t="str">
        <x:v>monture seule 01</x:v>
      </x:c>
      <x:c r="E660" s="4" t="str">
        <x:v>V6 / v6-baseline</x:v>
      </x:c>
      <x:c r="F660" s="27" t="str">
        <x:v>Galerie et codex</x:v>
      </x:c>
      <x:c r="G660" s="4" t="str">
        <x:v>Oui</x:v>
      </x:c>
      <x:c r="H660" s="4" t="str">
        <x:v>Oui</x:v>
      </x:c>
      <x:c r="I660" s="4" t="str">
        <x:v>Non</x:v>
      </x:c>
      <x:c r="J660" s="4" t="str">
        <x:v>Non</x:v>
      </x:c>
      <x:c r="K660" s="4" t="n">
        <x:v>0</x:v>
      </x:c>
      <x:c r="L660" s="4" t="str">
        <x:v>PNG</x:v>
      </x:c>
      <x:c r="M660" s="4" t="str">
        <x:v>import-v85:v6-baseline:monture-seule-01:adc5b734c704</x:v>
      </x:c>
      <x:c r="N660" s="48" t="str">
        <x:v>https://github.com/darknigthmare/yautja-la-longue-chasse/blob/536ac53335e440747f6eccedd2cd757d1f817a99/public/game/imports/v85/library/adc5b734c704521a795a0b4aa94d2703fb656d42da7f2ba2f5a2880a83308edf.png</x:v>
      </x:c>
      <x:c r="O660" s="48" t="str">
        <x:v>https://github.com/darknigthmare/yautja-la-longue-chasse/blob/536ac53335e440747f6eccedd2cd757d1f817a99/app/game/data/recentSpriteLibraryV85.json</x:v>
      </x:c>
      <x:c r="P660" s="4" t="str">
        <x:v>public/game/imports/v85/library/adc5b734c704521a795a0b4aa94d2703fb656d42da7f2ba2f5a2880a83308edf.png</x:v>
      </x:c>
      <x:c r="Q660" s="4" t="str">
        <x:v>adc5b734c704521a795a0b4aa94d2703fb656d42da7f2ba2f5a2880a83308edf</x:v>
      </x:c>
      <x:c r="R660" s="4" t="str">
        <x:v>6f770f071b5547499fe99a7e1a8618eed4990340</x:v>
      </x:c>
      <x:c r="S660" s="4" t="str">
        <x:v>app/game/data/recentSpriteLibraryV85.json # /assets/653</x:v>
      </x:c>
      <x:c r="T660" s="4" t="str">
        <x:v>YAUTJA_V6_BASE_200_PNG_HISTORIQUES.zip</x:v>
      </x:c>
      <x:c r="U660" s="4" t="str">
        <x:v>montures/saar-keth/monture-seule-01.png</x:v>
      </x:c>
      <x:c r="V660" s="4" t="str">
        <x:v>Dessin source statique. Une entrée de galerie ou une carte de référence ne crée ni combattant jouable, ni PNJ placé, ni animation. Les dix postes V86 réemploient des identités locales existantes.</x:v>
      </x:c>
    </x:row>
    <x:row r="661" ht="28" customHeight="1">
      <x:c r="A661" s="4" t="str">
        <x:v>saar-keth--princes-01</x:v>
      </x:c>
      <x:c r="B661" s="4" t="str">
        <x:v>PNJ</x:v>
      </x:c>
      <x:c r="C661" s="4" t="str">
        <x:v>Saar-Keth — Veilleurs des dunes</x:v>
      </x:c>
      <x:c r="D661" s="4" t="str">
        <x:v>princes 01</x:v>
      </x:c>
      <x:c r="E661" s="4" t="str">
        <x:v>V6 / v6-baseline</x:v>
      </x:c>
      <x:c r="F661" s="27" t="str">
        <x:v>Galerie et codex</x:v>
      </x:c>
      <x:c r="G661" s="4" t="str">
        <x:v>Oui</x:v>
      </x:c>
      <x:c r="H661" s="4" t="str">
        <x:v>Oui</x:v>
      </x:c>
      <x:c r="I661" s="4" t="str">
        <x:v>Non</x:v>
      </x:c>
      <x:c r="J661" s="4" t="str">
        <x:v>Non</x:v>
      </x:c>
      <x:c r="K661" s="4" t="n">
        <x:v>0</x:v>
      </x:c>
      <x:c r="L661" s="4" t="str">
        <x:v>PNG</x:v>
      </x:c>
      <x:c r="M661" s="4" t="str">
        <x:v>import-v85:v6-baseline:saar-keth-princes-01:a6dd7203da0c</x:v>
      </x:c>
      <x:c r="N661" s="48" t="str">
        <x:v>https://github.com/darknigthmare/yautja-la-longue-chasse/blob/536ac53335e440747f6eccedd2cd757d1f817a99/public/game/imports/v85/library/a6dd7203da0c5ba5b96fed6dd4c7d798db5fb2c50c754b4fa1708f5bc9ba7833.png</x:v>
      </x:c>
      <x:c r="O661" s="48" t="str">
        <x:v>https://github.com/darknigthmare/yautja-la-longue-chasse/blob/536ac53335e440747f6eccedd2cd757d1f817a99/app/game/data/recentSpriteLibraryV85.json</x:v>
      </x:c>
      <x:c r="P661" s="4" t="str">
        <x:v>public/game/imports/v85/library/a6dd7203da0c5ba5b96fed6dd4c7d798db5fb2c50c754b4fa1708f5bc9ba7833.png</x:v>
      </x:c>
      <x:c r="Q661" s="4" t="str">
        <x:v>a6dd7203da0c5ba5b96fed6dd4c7d798db5fb2c50c754b4fa1708f5bc9ba7833</x:v>
      </x:c>
      <x:c r="R661" s="4" t="str">
        <x:v>ba5d12603abe1c1b0274af0e0219e3c8879733f5</x:v>
      </x:c>
      <x:c r="S661" s="4" t="str">
        <x:v>app/game/data/recentSpriteLibraryV85.json # /assets/654</x:v>
      </x:c>
      <x:c r="T661" s="4" t="str">
        <x:v>YAUTJA_V6_BASE_200_PNG_HISTORIQUES.zip</x:v>
      </x:c>
      <x:c r="U661" s="4" t="str">
        <x:v>sprites/saar-keth/princes-01.png</x:v>
      </x:c>
      <x:c r="V661" s="4" t="str">
        <x:v>Dessin source statique. Une entrée de galerie ou une carte de référence ne crée ni combattant jouable, ni PNJ placé, ni animation. Les dix postes V86 réemploient des identités locales existantes.</x:v>
      </x:c>
    </x:row>
    <x:row r="662" ht="28" customHeight="1">
      <x:c r="A662" s="4" t="str">
        <x:v>saar-keth--sucklings-01</x:v>
      </x:c>
      <x:c r="B662" s="4" t="str">
        <x:v>PNJ</x:v>
      </x:c>
      <x:c r="C662" s="4" t="str">
        <x:v>Saar-Keth — Veilleurs des dunes</x:v>
      </x:c>
      <x:c r="D662" s="4" t="str">
        <x:v>sucklings 01</x:v>
      </x:c>
      <x:c r="E662" s="4" t="str">
        <x:v>V6 / v6-baseline</x:v>
      </x:c>
      <x:c r="F662" s="27" t="str">
        <x:v>Galerie et codex</x:v>
      </x:c>
      <x:c r="G662" s="4" t="str">
        <x:v>Oui</x:v>
      </x:c>
      <x:c r="H662" s="4" t="str">
        <x:v>Oui</x:v>
      </x:c>
      <x:c r="I662" s="4" t="str">
        <x:v>Non</x:v>
      </x:c>
      <x:c r="J662" s="4" t="str">
        <x:v>Non</x:v>
      </x:c>
      <x:c r="K662" s="4" t="n">
        <x:v>0</x:v>
      </x:c>
      <x:c r="L662" s="4" t="str">
        <x:v>PNG</x:v>
      </x:c>
      <x:c r="M662" s="4" t="str">
        <x:v>import-v85:v6-baseline:saar-keth-sucklings-01:9981f96d35d0</x:v>
      </x:c>
      <x:c r="N662" s="48" t="str">
        <x:v>https://github.com/darknigthmare/yautja-la-longue-chasse/blob/536ac53335e440747f6eccedd2cd757d1f817a99/public/game/imports/v85/library/9981f96d35d0e6d29b4792f05544dee58be9b8f0293cb0d8e0697a637f20e3d5.png</x:v>
      </x:c>
      <x:c r="O662" s="48" t="str">
        <x:v>https://github.com/darknigthmare/yautja-la-longue-chasse/blob/536ac53335e440747f6eccedd2cd757d1f817a99/app/game/data/recentSpriteLibraryV85.json</x:v>
      </x:c>
      <x:c r="P662" s="4" t="str">
        <x:v>public/game/imports/v85/library/9981f96d35d0e6d29b4792f05544dee58be9b8f0293cb0d8e0697a637f20e3d5.png</x:v>
      </x:c>
      <x:c r="Q662" s="4" t="str">
        <x:v>9981f96d35d0e6d29b4792f05544dee58be9b8f0293cb0d8e0697a637f20e3d5</x:v>
      </x:c>
      <x:c r="R662" s="4" t="str">
        <x:v>ab772d6621fcf0ba061b630e19ad89d212bc9984</x:v>
      </x:c>
      <x:c r="S662" s="4" t="str">
        <x:v>app/game/data/recentSpriteLibraryV85.json # /assets/655</x:v>
      </x:c>
      <x:c r="T662" s="4" t="str">
        <x:v>YAUTJA_V6_BASE_200_PNG_HISTORIQUES.zip</x:v>
      </x:c>
      <x:c r="U662" s="4" t="str">
        <x:v>sprites/saar-keth/sucklings-01.png</x:v>
      </x:c>
      <x:c r="V662" s="4" t="str">
        <x:v>Dessin source statique. Une entrée de galerie ou une carte de référence ne crée ni combattant jouable, ni PNJ placé, ni animation. Les dix postes V86 réemploient des identités locales existantes.</x:v>
      </x:c>
    </x:row>
    <x:row r="663" ht="28" customHeight="1">
      <x:c r="A663" s="4" t="str">
        <x:v>saar-keth--warlords-01</x:v>
      </x:c>
      <x:c r="B663" s="4" t="str">
        <x:v>PNJ</x:v>
      </x:c>
      <x:c r="C663" s="4" t="str">
        <x:v>Saar-Keth — Veilleurs des dunes</x:v>
      </x:c>
      <x:c r="D663" s="4" t="str">
        <x:v>warlords 01</x:v>
      </x:c>
      <x:c r="E663" s="4" t="str">
        <x:v>V6 / v6-baseline</x:v>
      </x:c>
      <x:c r="F663" s="27" t="str">
        <x:v>Galerie et codex</x:v>
      </x:c>
      <x:c r="G663" s="4" t="str">
        <x:v>Oui</x:v>
      </x:c>
      <x:c r="H663" s="4" t="str">
        <x:v>Oui</x:v>
      </x:c>
      <x:c r="I663" s="4" t="str">
        <x:v>Non</x:v>
      </x:c>
      <x:c r="J663" s="4" t="str">
        <x:v>Non</x:v>
      </x:c>
      <x:c r="K663" s="4" t="n">
        <x:v>0</x:v>
      </x:c>
      <x:c r="L663" s="4" t="str">
        <x:v>PNG</x:v>
      </x:c>
      <x:c r="M663" s="4" t="str">
        <x:v>import-v85:v6-baseline:saar-keth-warlords-01:ab8c3b5357fc</x:v>
      </x:c>
      <x:c r="N663" s="48" t="str">
        <x:v>https://github.com/darknigthmare/yautja-la-longue-chasse/blob/536ac53335e440747f6eccedd2cd757d1f817a99/public/game/imports/v85/library/ab8c3b5357fc96782131ff6c583a09fa753c178f38a406484902566b43e51d10.png</x:v>
      </x:c>
      <x:c r="O663" s="48" t="str">
        <x:v>https://github.com/darknigthmare/yautja-la-longue-chasse/blob/536ac53335e440747f6eccedd2cd757d1f817a99/app/game/data/recentSpriteLibraryV85.json</x:v>
      </x:c>
      <x:c r="P663" s="4" t="str">
        <x:v>public/game/imports/v85/library/ab8c3b5357fc96782131ff6c583a09fa753c178f38a406484902566b43e51d10.png</x:v>
      </x:c>
      <x:c r="Q663" s="4" t="str">
        <x:v>ab8c3b5357fc96782131ff6c583a09fa753c178f38a406484902566b43e51d10</x:v>
      </x:c>
      <x:c r="R663" s="4" t="str">
        <x:v>1af3b1fbab2821eeaa3c43731fcd7df587dda6eb</x:v>
      </x:c>
      <x:c r="S663" s="4" t="str">
        <x:v>app/game/data/recentSpriteLibraryV85.json # /assets/656</x:v>
      </x:c>
      <x:c r="T663" s="4" t="str">
        <x:v>YAUTJA_V6_BASE_200_PNG_HISTORIQUES.zip</x:v>
      </x:c>
      <x:c r="U663" s="4" t="str">
        <x:v>sprites/saar-keth/warlords-01.png</x:v>
      </x:c>
      <x:c r="V663" s="4" t="str">
        <x:v>Dessin source statique. Une entrée de galerie ou une carte de référence ne crée ni combattant jouable, ni PNJ placé, ni animation. Les dix postes V86 réemploient des identités locales existantes.</x:v>
      </x:c>
    </x:row>
    <x:row r="664" ht="28" customHeight="1">
      <x:c r="A664" s="4" t="str">
        <x:v>saar-keth--young-bloods-01</x:v>
      </x:c>
      <x:c r="B664" s="4" t="str">
        <x:v>PNJ</x:v>
      </x:c>
      <x:c r="C664" s="4" t="str">
        <x:v>Saar-Keth — Veilleurs des dunes</x:v>
      </x:c>
      <x:c r="D664" s="4" t="str">
        <x:v>young bloods 01</x:v>
      </x:c>
      <x:c r="E664" s="4" t="str">
        <x:v>V6 / v6-baseline</x:v>
      </x:c>
      <x:c r="F664" s="27" t="str">
        <x:v>Galerie et codex</x:v>
      </x:c>
      <x:c r="G664" s="4" t="str">
        <x:v>Oui</x:v>
      </x:c>
      <x:c r="H664" s="4" t="str">
        <x:v>Oui</x:v>
      </x:c>
      <x:c r="I664" s="4" t="str">
        <x:v>Non</x:v>
      </x:c>
      <x:c r="J664" s="4" t="str">
        <x:v>Non</x:v>
      </x:c>
      <x:c r="K664" s="4" t="n">
        <x:v>0</x:v>
      </x:c>
      <x:c r="L664" s="4" t="str">
        <x:v>PNG</x:v>
      </x:c>
      <x:c r="M664" s="4" t="str">
        <x:v>import-v85:v6-baseline:saar-keth-young-bloods-01:0c69d98f8f37</x:v>
      </x:c>
      <x:c r="N664" s="48" t="str">
        <x:v>https://github.com/darknigthmare/yautja-la-longue-chasse/blob/536ac53335e440747f6eccedd2cd757d1f817a99/public/game/imports/v85/library/0c69d98f8f370f01b1fc77190ee50535a7068dc498fac22e0141f8768cb362e2.png</x:v>
      </x:c>
      <x:c r="O664" s="48" t="str">
        <x:v>https://github.com/darknigthmare/yautja-la-longue-chasse/blob/536ac53335e440747f6eccedd2cd757d1f817a99/app/game/data/recentSpriteLibraryV85.json</x:v>
      </x:c>
      <x:c r="P664" s="4" t="str">
        <x:v>public/game/imports/v85/library/0c69d98f8f370f01b1fc77190ee50535a7068dc498fac22e0141f8768cb362e2.png</x:v>
      </x:c>
      <x:c r="Q664" s="4" t="str">
        <x:v>0c69d98f8f370f01b1fc77190ee50535a7068dc498fac22e0141f8768cb362e2</x:v>
      </x:c>
      <x:c r="R664" s="4" t="str">
        <x:v>6c819dc2d14a3beecc64b2b6c52a309404eabdcb</x:v>
      </x:c>
      <x:c r="S664" s="4" t="str">
        <x:v>app/game/data/recentSpriteLibraryV85.json # /assets/657</x:v>
      </x:c>
      <x:c r="T664" s="4" t="str">
        <x:v>YAUTJA_V6_BASE_200_PNG_HISTORIQUES.zip</x:v>
      </x:c>
      <x:c r="U664" s="4" t="str">
        <x:v>sprites/saar-keth/young-bloods-01.png</x:v>
      </x:c>
      <x:c r="V664" s="4" t="str">
        <x:v>Dessin source statique. Une entrée de galerie ou une carte de référence ne crée ni combattant jouable, ni PNJ placé, ni animation. Les dix postes V86 réemploient des identités locales existantes.</x:v>
      </x:c>
    </x:row>
    <x:row r="665" ht="28" customHeight="1">
      <x:c r="A665" s="4" t="str">
        <x:v>saar-keth--younglings-01</x:v>
      </x:c>
      <x:c r="B665" s="4" t="str">
        <x:v>PNJ</x:v>
      </x:c>
      <x:c r="C665" s="4" t="str">
        <x:v>Saar-Keth — Veilleurs des dunes</x:v>
      </x:c>
      <x:c r="D665" s="4" t="str">
        <x:v>younglings 01</x:v>
      </x:c>
      <x:c r="E665" s="4" t="str">
        <x:v>V6 / v6-baseline</x:v>
      </x:c>
      <x:c r="F665" s="27" t="str">
        <x:v>Galerie et codex</x:v>
      </x:c>
      <x:c r="G665" s="4" t="str">
        <x:v>Oui</x:v>
      </x:c>
      <x:c r="H665" s="4" t="str">
        <x:v>Oui</x:v>
      </x:c>
      <x:c r="I665" s="4" t="str">
        <x:v>Non</x:v>
      </x:c>
      <x:c r="J665" s="4" t="str">
        <x:v>Non</x:v>
      </x:c>
      <x:c r="K665" s="4" t="n">
        <x:v>0</x:v>
      </x:c>
      <x:c r="L665" s="4" t="str">
        <x:v>PNG</x:v>
      </x:c>
      <x:c r="M665" s="4" t="str">
        <x:v>import-v85:v6-baseline:saar-keth-younglings-01:02610a1c1342</x:v>
      </x:c>
      <x:c r="N665" s="48" t="str">
        <x:v>https://github.com/darknigthmare/yautja-la-longue-chasse/blob/536ac53335e440747f6eccedd2cd757d1f817a99/public/game/imports/v85/library/02610a1c1342df2ed3c9efcd7a8b01f7d1497c03c618010b1b34a160dc528f5a.png</x:v>
      </x:c>
      <x:c r="O665" s="48" t="str">
        <x:v>https://github.com/darknigthmare/yautja-la-longue-chasse/blob/536ac53335e440747f6eccedd2cd757d1f817a99/app/game/data/recentSpriteLibraryV85.json</x:v>
      </x:c>
      <x:c r="P665" s="4" t="str">
        <x:v>public/game/imports/v85/library/02610a1c1342df2ed3c9efcd7a8b01f7d1497c03c618010b1b34a160dc528f5a.png</x:v>
      </x:c>
      <x:c r="Q665" s="4" t="str">
        <x:v>02610a1c1342df2ed3c9efcd7a8b01f7d1497c03c618010b1b34a160dc528f5a</x:v>
      </x:c>
      <x:c r="R665" s="4" t="str">
        <x:v>8386d5ec2466043dfe35df0efc4de4283b9280b4</x:v>
      </x:c>
      <x:c r="S665" s="4" t="str">
        <x:v>app/game/data/recentSpriteLibraryV85.json # /assets/658</x:v>
      </x:c>
      <x:c r="T665" s="4" t="str">
        <x:v>YAUTJA_V6_BASE_200_PNG_HISTORIQUES.zip</x:v>
      </x:c>
      <x:c r="U665" s="4" t="str">
        <x:v>sprites/saar-keth/younglings-01.png</x:v>
      </x:c>
      <x:c r="V665" s="4" t="str">
        <x:v>Dessin source statique. Une entrée de galerie ou une carte de référence ne crée ni combattant jouable, ni PNJ placé, ni animation. Les dix postes V86 réemploient des identités locales existantes.</x:v>
      </x:c>
    </x:row>
    <x:row r="666" ht="28" customHeight="1">
      <x:c r="A666" s="4" t="str">
        <x:v>sha-rhess--adjutants-01</x:v>
      </x:c>
      <x:c r="B666" s="4" t="str">
        <x:v>PNJ</x:v>
      </x:c>
      <x:c r="C666" s="4" t="str">
        <x:v>Sha-Rhess — Riverains des racines</x:v>
      </x:c>
      <x:c r="D666" s="4" t="str">
        <x:v>adjutants 01</x:v>
      </x:c>
      <x:c r="E666" s="4" t="str">
        <x:v>V6 / v6-baseline</x:v>
      </x:c>
      <x:c r="F666" s="27" t="str">
        <x:v>Galerie et codex</x:v>
      </x:c>
      <x:c r="G666" s="4" t="str">
        <x:v>Oui</x:v>
      </x:c>
      <x:c r="H666" s="4" t="str">
        <x:v>Oui</x:v>
      </x:c>
      <x:c r="I666" s="4" t="str">
        <x:v>Non</x:v>
      </x:c>
      <x:c r="J666" s="4" t="str">
        <x:v>Non</x:v>
      </x:c>
      <x:c r="K666" s="4" t="n">
        <x:v>0</x:v>
      </x:c>
      <x:c r="L666" s="4" t="str">
        <x:v>PNG</x:v>
      </x:c>
      <x:c r="M666" s="4" t="str">
        <x:v>import-v85:v6-baseline:sha-rhess-adjutants-01:969f35ac9cbe</x:v>
      </x:c>
      <x:c r="N666" s="48" t="str">
        <x:v>https://github.com/darknigthmare/yautja-la-longue-chasse/blob/536ac53335e440747f6eccedd2cd757d1f817a99/public/game/imports/v85/library/969f35ac9cbe2cb75daa091456e11c44f03e4ea79be43642aef415cf3da08beb.png</x:v>
      </x:c>
      <x:c r="O666" s="48" t="str">
        <x:v>https://github.com/darknigthmare/yautja-la-longue-chasse/blob/536ac53335e440747f6eccedd2cd757d1f817a99/app/game/data/recentSpriteLibraryV85.json</x:v>
      </x:c>
      <x:c r="P666" s="4" t="str">
        <x:v>public/game/imports/v85/library/969f35ac9cbe2cb75daa091456e11c44f03e4ea79be43642aef415cf3da08beb.png</x:v>
      </x:c>
      <x:c r="Q666" s="4" t="str">
        <x:v>969f35ac9cbe2cb75daa091456e11c44f03e4ea79be43642aef415cf3da08beb</x:v>
      </x:c>
      <x:c r="R666" s="4" t="str">
        <x:v>acfb055ce6cb238afad5c02190c27bf82816310f</x:v>
      </x:c>
      <x:c r="S666" s="4" t="str">
        <x:v>app/game/data/recentSpriteLibraryV85.json # /assets/659</x:v>
      </x:c>
      <x:c r="T666" s="4" t="str">
        <x:v>YAUTJA_V6_BASE_200_PNG_HISTORIQUES.zip</x:v>
      </x:c>
      <x:c r="U666" s="4" t="str">
        <x:v>sprites/sha-rhess/adjutants-01.png</x:v>
      </x:c>
      <x:c r="V666" s="4" t="str">
        <x:v>Dessin source statique. Une entrée de galerie ou une carte de référence ne crée ni combattant jouable, ni PNJ placé, ni animation. Les dix postes V86 réemploient des identités locales existantes.</x:v>
      </x:c>
    </x:row>
    <x:row r="667" ht="28" customHeight="1">
      <x:c r="A667" s="4" t="str">
        <x:v>sha-rhess--ancients-01</x:v>
      </x:c>
      <x:c r="B667" s="4" t="str">
        <x:v>PNJ</x:v>
      </x:c>
      <x:c r="C667" s="4" t="str">
        <x:v>Sha-Rhess — Riverains des racines</x:v>
      </x:c>
      <x:c r="D667" s="4" t="str">
        <x:v>ancients 01</x:v>
      </x:c>
      <x:c r="E667" s="4" t="str">
        <x:v>V6 / v6-baseline</x:v>
      </x:c>
      <x:c r="F667" s="27" t="str">
        <x:v>Galerie et codex</x:v>
      </x:c>
      <x:c r="G667" s="4" t="str">
        <x:v>Oui</x:v>
      </x:c>
      <x:c r="H667" s="4" t="str">
        <x:v>Oui</x:v>
      </x:c>
      <x:c r="I667" s="4" t="str">
        <x:v>Non</x:v>
      </x:c>
      <x:c r="J667" s="4" t="str">
        <x:v>Non</x:v>
      </x:c>
      <x:c r="K667" s="4" t="n">
        <x:v>0</x:v>
      </x:c>
      <x:c r="L667" s="4" t="str">
        <x:v>PNG</x:v>
      </x:c>
      <x:c r="M667" s="4" t="str">
        <x:v>import-v85:v6-baseline:sha-rhess-ancients-01:2ca8101ca937</x:v>
      </x:c>
      <x:c r="N667" s="48" t="str">
        <x:v>https://github.com/darknigthmare/yautja-la-longue-chasse/blob/536ac53335e440747f6eccedd2cd757d1f817a99/public/game/imports/v85/library/2ca8101ca937d1660f743f0ca35afa33251e35003095e312a858af246f77d1ff.png</x:v>
      </x:c>
      <x:c r="O667" s="48" t="str">
        <x:v>https://github.com/darknigthmare/yautja-la-longue-chasse/blob/536ac53335e440747f6eccedd2cd757d1f817a99/app/game/data/recentSpriteLibraryV85.json</x:v>
      </x:c>
      <x:c r="P667" s="4" t="str">
        <x:v>public/game/imports/v85/library/2ca8101ca937d1660f743f0ca35afa33251e35003095e312a858af246f77d1ff.png</x:v>
      </x:c>
      <x:c r="Q667" s="4" t="str">
        <x:v>2ca8101ca937d1660f743f0ca35afa33251e35003095e312a858af246f77d1ff</x:v>
      </x:c>
      <x:c r="R667" s="4" t="str">
        <x:v>467009513eaff43caeecd59ca50707701365b787</x:v>
      </x:c>
      <x:c r="S667" s="4" t="str">
        <x:v>app/game/data/recentSpriteLibraryV85.json # /assets/660</x:v>
      </x:c>
      <x:c r="T667" s="4" t="str">
        <x:v>YAUTJA_V6_BASE_200_PNG_HISTORIQUES.zip</x:v>
      </x:c>
      <x:c r="U667" s="4" t="str">
        <x:v>sprites/sha-rhess/ancients-01.png</x:v>
      </x:c>
      <x:c r="V667" s="4" t="str">
        <x:v>Dessin source statique. Une entrée de galerie ou une carte de référence ne crée ni combattant jouable, ni PNJ placé, ni animation. Les dix postes V86 réemploient des identités locales existantes.</x:v>
      </x:c>
    </x:row>
    <x:row r="668" ht="28" customHeight="1">
      <x:c r="A668" s="4" t="str">
        <x:v>sha-rhess--bad-bloods-01</x:v>
      </x:c>
      <x:c r="B668" s="4" t="str">
        <x:v>PNJ</x:v>
      </x:c>
      <x:c r="C668" s="4" t="str">
        <x:v>Sha-Rhess — Riverains des racines</x:v>
      </x:c>
      <x:c r="D668" s="4" t="str">
        <x:v>bad bloods 01</x:v>
      </x:c>
      <x:c r="E668" s="4" t="str">
        <x:v>V6 / v6-baseline</x:v>
      </x:c>
      <x:c r="F668" s="27" t="str">
        <x:v>Galerie et codex</x:v>
      </x:c>
      <x:c r="G668" s="4" t="str">
        <x:v>Oui</x:v>
      </x:c>
      <x:c r="H668" s="4" t="str">
        <x:v>Oui</x:v>
      </x:c>
      <x:c r="I668" s="4" t="str">
        <x:v>Non</x:v>
      </x:c>
      <x:c r="J668" s="4" t="str">
        <x:v>Non</x:v>
      </x:c>
      <x:c r="K668" s="4" t="n">
        <x:v>0</x:v>
      </x:c>
      <x:c r="L668" s="4" t="str">
        <x:v>PNG</x:v>
      </x:c>
      <x:c r="M668" s="4" t="str">
        <x:v>import-v85:v6-baseline:sha-rhess-bad-bloods-01:29753b8410fb</x:v>
      </x:c>
      <x:c r="N668" s="48" t="str">
        <x:v>https://github.com/darknigthmare/yautja-la-longue-chasse/blob/536ac53335e440747f6eccedd2cd757d1f817a99/public/game/imports/v85/library/29753b8410fb053e18ad087609494614bab4eea999bc038e2b0600d5a0f1fd90.png</x:v>
      </x:c>
      <x:c r="O668" s="48" t="str">
        <x:v>https://github.com/darknigthmare/yautja-la-longue-chasse/blob/536ac53335e440747f6eccedd2cd757d1f817a99/app/game/data/recentSpriteLibraryV85.json</x:v>
      </x:c>
      <x:c r="P668" s="4" t="str">
        <x:v>public/game/imports/v85/library/29753b8410fb053e18ad087609494614bab4eea999bc038e2b0600d5a0f1fd90.png</x:v>
      </x:c>
      <x:c r="Q668" s="4" t="str">
        <x:v>29753b8410fb053e18ad087609494614bab4eea999bc038e2b0600d5a0f1fd90</x:v>
      </x:c>
      <x:c r="R668" s="4" t="str">
        <x:v>0cddef5be888ea3508ff7745af3079c4c624c7c9</x:v>
      </x:c>
      <x:c r="S668" s="4" t="str">
        <x:v>app/game/data/recentSpriteLibraryV85.json # /assets/661</x:v>
      </x:c>
      <x:c r="T668" s="4" t="str">
        <x:v>YAUTJA_V6_BASE_200_PNG_HISTORIQUES.zip</x:v>
      </x:c>
      <x:c r="U668" s="4" t="str">
        <x:v>sprites/sha-rhess/bad-bloods-01.png</x:v>
      </x:c>
      <x:c r="V668" s="4" t="str">
        <x:v>Dessin source statique. Une entrée de galerie ou une carte de référence ne crée ni combattant jouable, ni PNJ placé, ni animation. Les dix postes V86 réemploient des identités locales existantes.</x:v>
      </x:c>
    </x:row>
    <x:row r="669" ht="28" customHeight="1">
      <x:c r="A669" s="4" t="str">
        <x:v>sha-rhess--battlemasters-01</x:v>
      </x:c>
      <x:c r="B669" s="4" t="str">
        <x:v>PNJ</x:v>
      </x:c>
      <x:c r="C669" s="4" t="str">
        <x:v>Sha-Rhess — Riverains des racines</x:v>
      </x:c>
      <x:c r="D669" s="4" t="str">
        <x:v>battlemasters 01</x:v>
      </x:c>
      <x:c r="E669" s="4" t="str">
        <x:v>V6 / v6-baseline</x:v>
      </x:c>
      <x:c r="F669" s="27" t="str">
        <x:v>Galerie et codex</x:v>
      </x:c>
      <x:c r="G669" s="4" t="str">
        <x:v>Oui</x:v>
      </x:c>
      <x:c r="H669" s="4" t="str">
        <x:v>Oui</x:v>
      </x:c>
      <x:c r="I669" s="4" t="str">
        <x:v>Non</x:v>
      </x:c>
      <x:c r="J669" s="4" t="str">
        <x:v>Non</x:v>
      </x:c>
      <x:c r="K669" s="4" t="n">
        <x:v>0</x:v>
      </x:c>
      <x:c r="L669" s="4" t="str">
        <x:v>PNG</x:v>
      </x:c>
      <x:c r="M669" s="4" t="str">
        <x:v>import-v85:v6-baseline:sha-rhess-battlemasters-01:57c1069ac72a</x:v>
      </x:c>
      <x:c r="N669" s="48" t="str">
        <x:v>https://github.com/darknigthmare/yautja-la-longue-chasse/blob/536ac53335e440747f6eccedd2cd757d1f817a99/public/game/imports/v85/library/57c1069ac72aa3151100d17750d5330e7401a22afd212446f64711c045a4730c.png</x:v>
      </x:c>
      <x:c r="O669" s="48" t="str">
        <x:v>https://github.com/darknigthmare/yautja-la-longue-chasse/blob/536ac53335e440747f6eccedd2cd757d1f817a99/app/game/data/recentSpriteLibraryV85.json</x:v>
      </x:c>
      <x:c r="P669" s="4" t="str">
        <x:v>public/game/imports/v85/library/57c1069ac72aa3151100d17750d5330e7401a22afd212446f64711c045a4730c.png</x:v>
      </x:c>
      <x:c r="Q669" s="4" t="str">
        <x:v>57c1069ac72aa3151100d17750d5330e7401a22afd212446f64711c045a4730c</x:v>
      </x:c>
      <x:c r="R669" s="4" t="str">
        <x:v>d238f6fc3443c9f93428c653f279c10981ee713a</x:v>
      </x:c>
      <x:c r="S669" s="4" t="str">
        <x:v>app/game/data/recentSpriteLibraryV85.json # /assets/662</x:v>
      </x:c>
      <x:c r="T669" s="4" t="str">
        <x:v>YAUTJA_V6_BASE_200_PNG_HISTORIQUES.zip</x:v>
      </x:c>
      <x:c r="U669" s="4" t="str">
        <x:v>sprites/sha-rhess/battlemasters-01.png</x:v>
      </x:c>
      <x:c r="V669" s="4" t="str">
        <x:v>Dessin source statique. Une entrée de galerie ou une carte de référence ne crée ni combattant jouable, ni PNJ placé, ni animation. Les dix postes V86 réemploient des identités locales existantes.</x:v>
      </x:c>
    </x:row>
    <x:row r="670" ht="28" customHeight="1">
      <x:c r="A670" s="4" t="str">
        <x:v>sha-rhess--blooded-01</x:v>
      </x:c>
      <x:c r="B670" s="4" t="str">
        <x:v>PNJ</x:v>
      </x:c>
      <x:c r="C670" s="4" t="str">
        <x:v>Sha-Rhess — Riverains des racines</x:v>
      </x:c>
      <x:c r="D670" s="4" t="str">
        <x:v>blooded 01</x:v>
      </x:c>
      <x:c r="E670" s="4" t="str">
        <x:v>V6 / v6-baseline</x:v>
      </x:c>
      <x:c r="F670" s="27" t="str">
        <x:v>Galerie et codex</x:v>
      </x:c>
      <x:c r="G670" s="4" t="str">
        <x:v>Oui</x:v>
      </x:c>
      <x:c r="H670" s="4" t="str">
        <x:v>Oui</x:v>
      </x:c>
      <x:c r="I670" s="4" t="str">
        <x:v>Non</x:v>
      </x:c>
      <x:c r="J670" s="4" t="str">
        <x:v>Non</x:v>
      </x:c>
      <x:c r="K670" s="4" t="n">
        <x:v>0</x:v>
      </x:c>
      <x:c r="L670" s="4" t="str">
        <x:v>PNG</x:v>
      </x:c>
      <x:c r="M670" s="4" t="str">
        <x:v>import-v85:v6-baseline:sha-rhess-blooded-01:56b26a95ec90</x:v>
      </x:c>
      <x:c r="N670" s="48" t="str">
        <x:v>https://github.com/darknigthmare/yautja-la-longue-chasse/blob/536ac53335e440747f6eccedd2cd757d1f817a99/public/game/imports/v85/library/56b26a95ec905f1484fc7b72f6090357c36007c62d30bc8640b9af9701b6c777.png</x:v>
      </x:c>
      <x:c r="O670" s="48" t="str">
        <x:v>https://github.com/darknigthmare/yautja-la-longue-chasse/blob/536ac53335e440747f6eccedd2cd757d1f817a99/app/game/data/recentSpriteLibraryV85.json</x:v>
      </x:c>
      <x:c r="P670" s="4" t="str">
        <x:v>public/game/imports/v85/library/56b26a95ec905f1484fc7b72f6090357c36007c62d30bc8640b9af9701b6c777.png</x:v>
      </x:c>
      <x:c r="Q670" s="4" t="str">
        <x:v>56b26a95ec905f1484fc7b72f6090357c36007c62d30bc8640b9af9701b6c777</x:v>
      </x:c>
      <x:c r="R670" s="4" t="str">
        <x:v>fd36672c7fb9df98118099797354f28fc62849e5</x:v>
      </x:c>
      <x:c r="S670" s="4" t="str">
        <x:v>app/game/data/recentSpriteLibraryV85.json # /assets/663</x:v>
      </x:c>
      <x:c r="T670" s="4" t="str">
        <x:v>YAUTJA_V6_BASE_200_PNG_HISTORIQUES.zip</x:v>
      </x:c>
      <x:c r="U670" s="4" t="str">
        <x:v>sprites/sha-rhess/blooded-01.png</x:v>
      </x:c>
      <x:c r="V670" s="4" t="str">
        <x:v>Dessin source statique. Une entrée de galerie ou une carte de référence ne crée ni combattant jouable, ni PNJ placé, ni animation. Les dix postes V86 réemploient des identités locales existantes.</x:v>
      </x:c>
    </x:row>
    <x:row r="671" ht="28" customHeight="1">
      <x:c r="A671" s="4" t="str">
        <x:v>sha-rhess--chevaucheurs-01</x:v>
      </x:c>
      <x:c r="B671" s="4" t="str">
        <x:v>PNJ</x:v>
      </x:c>
      <x:c r="C671" s="4" t="str">
        <x:v>Sha-Rhess — Riverains des racines</x:v>
      </x:c>
      <x:c r="D671" s="4" t="str">
        <x:v>chevaucheurs 01</x:v>
      </x:c>
      <x:c r="E671" s="4" t="str">
        <x:v>V6 / v6-baseline</x:v>
      </x:c>
      <x:c r="F671" s="27" t="str">
        <x:v>Galerie et codex</x:v>
      </x:c>
      <x:c r="G671" s="4" t="str">
        <x:v>Oui</x:v>
      </x:c>
      <x:c r="H671" s="4" t="str">
        <x:v>Oui</x:v>
      </x:c>
      <x:c r="I671" s="4" t="str">
        <x:v>Non</x:v>
      </x:c>
      <x:c r="J671" s="4" t="str">
        <x:v>Non</x:v>
      </x:c>
      <x:c r="K671" s="4" t="n">
        <x:v>0</x:v>
      </x:c>
      <x:c r="L671" s="4" t="str">
        <x:v>PNG</x:v>
      </x:c>
      <x:c r="M671" s="4" t="str">
        <x:v>import-v85:v6-baseline:sha-rhess-chevaucheurs-01:0750a1abf7cf</x:v>
      </x:c>
      <x:c r="N671" s="48" t="str">
        <x:v>https://github.com/darknigthmare/yautja-la-longue-chasse/blob/536ac53335e440747f6eccedd2cd757d1f817a99/public/game/imports/v85/library/0750a1abf7cf93dd475485ad342200cc60604898090f4300c53e895d3407c890.png</x:v>
      </x:c>
      <x:c r="O671" s="48" t="str">
        <x:v>https://github.com/darknigthmare/yautja-la-longue-chasse/blob/536ac53335e440747f6eccedd2cd757d1f817a99/app/game/data/recentSpriteLibraryV85.json</x:v>
      </x:c>
      <x:c r="P671" s="4" t="str">
        <x:v>public/game/imports/v85/library/0750a1abf7cf93dd475485ad342200cc60604898090f4300c53e895d3407c890.png</x:v>
      </x:c>
      <x:c r="Q671" s="4" t="str">
        <x:v>0750a1abf7cf93dd475485ad342200cc60604898090f4300c53e895d3407c890</x:v>
      </x:c>
      <x:c r="R671" s="4" t="str">
        <x:v>e04001c3f6870822735f3b67d18e19ccbf99dc91</x:v>
      </x:c>
      <x:c r="S671" s="4" t="str">
        <x:v>app/game/data/recentSpriteLibraryV85.json # /assets/664</x:v>
      </x:c>
      <x:c r="T671" s="4" t="str">
        <x:v>YAUTJA_V6_BASE_200_PNG_HISTORIQUES.zip</x:v>
      </x:c>
      <x:c r="U671" s="4" t="str">
        <x:v>sprites/sha-rhess/chevaucheurs-01.png</x:v>
      </x:c>
      <x:c r="V671" s="4" t="str">
        <x:v>Dessin source statique. Une entrée de galerie ou une carte de référence ne crée ni combattant jouable, ni PNJ placé, ni animation. Les dix postes V86 réemploient des identités locales existantes.</x:v>
      </x:c>
    </x:row>
    <x:row r="672" ht="28" customHeight="1">
      <x:c r="A672" s="4" t="str">
        <x:v>sha-rhess--clan-leaders-01</x:v>
      </x:c>
      <x:c r="B672" s="4" t="str">
        <x:v>PNJ</x:v>
      </x:c>
      <x:c r="C672" s="4" t="str">
        <x:v>Sha-Rhess — Riverains des racines</x:v>
      </x:c>
      <x:c r="D672" s="4" t="str">
        <x:v>clan leaders 01</x:v>
      </x:c>
      <x:c r="E672" s="4" t="str">
        <x:v>V6 / v6-baseline</x:v>
      </x:c>
      <x:c r="F672" s="27" t="str">
        <x:v>Galerie et codex</x:v>
      </x:c>
      <x:c r="G672" s="4" t="str">
        <x:v>Oui</x:v>
      </x:c>
      <x:c r="H672" s="4" t="str">
        <x:v>Oui</x:v>
      </x:c>
      <x:c r="I672" s="4" t="str">
        <x:v>Non</x:v>
      </x:c>
      <x:c r="J672" s="4" t="str">
        <x:v>Non</x:v>
      </x:c>
      <x:c r="K672" s="4" t="n">
        <x:v>0</x:v>
      </x:c>
      <x:c r="L672" s="4" t="str">
        <x:v>PNG</x:v>
      </x:c>
      <x:c r="M672" s="4" t="str">
        <x:v>import-v85:v6-baseline:sha-rhess-clan-leaders-01:7e3033112b24</x:v>
      </x:c>
      <x:c r="N672" s="48" t="str">
        <x:v>https://github.com/darknigthmare/yautja-la-longue-chasse/blob/536ac53335e440747f6eccedd2cd757d1f817a99/public/game/imports/v85/library/7e3033112b24d914e667fedfae15006571eaeb839ebed76b768423ba0bc97fad.png</x:v>
      </x:c>
      <x:c r="O672" s="48" t="str">
        <x:v>https://github.com/darknigthmare/yautja-la-longue-chasse/blob/536ac53335e440747f6eccedd2cd757d1f817a99/app/game/data/recentSpriteLibraryV85.json</x:v>
      </x:c>
      <x:c r="P672" s="4" t="str">
        <x:v>public/game/imports/v85/library/7e3033112b24d914e667fedfae15006571eaeb839ebed76b768423ba0bc97fad.png</x:v>
      </x:c>
      <x:c r="Q672" s="4" t="str">
        <x:v>7e3033112b24d914e667fedfae15006571eaeb839ebed76b768423ba0bc97fad</x:v>
      </x:c>
      <x:c r="R672" s="4" t="str">
        <x:v>051b85a0bc846c5285ea3a849e7fb833c82a2cf4</x:v>
      </x:c>
      <x:c r="S672" s="4" t="str">
        <x:v>app/game/data/recentSpriteLibraryV85.json # /assets/665</x:v>
      </x:c>
      <x:c r="T672" s="4" t="str">
        <x:v>YAUTJA_V6_BASE_200_PNG_HISTORIQUES.zip</x:v>
      </x:c>
      <x:c r="U672" s="4" t="str">
        <x:v>sprites/sha-rhess/clan-leaders-01.png</x:v>
      </x:c>
      <x:c r="V672" s="4" t="str">
        <x:v>Dessin source statique. Une entrée de galerie ou une carte de référence ne crée ni combattant jouable, ni PNJ placé, ni animation. Les dix postes V86 réemploient des identités locales existantes.</x:v>
      </x:c>
    </x:row>
    <x:row r="673" ht="28" customHeight="1">
      <x:c r="A673" s="4" t="str">
        <x:v>sha-rhess--elders-01</x:v>
      </x:c>
      <x:c r="B673" s="4" t="str">
        <x:v>PNJ</x:v>
      </x:c>
      <x:c r="C673" s="4" t="str">
        <x:v>Sha-Rhess — Riverains des racines</x:v>
      </x:c>
      <x:c r="D673" s="4" t="str">
        <x:v>elders 01</x:v>
      </x:c>
      <x:c r="E673" s="4" t="str">
        <x:v>V6 / v6-baseline</x:v>
      </x:c>
      <x:c r="F673" s="27" t="str">
        <x:v>Galerie et codex</x:v>
      </x:c>
      <x:c r="G673" s="4" t="str">
        <x:v>Oui</x:v>
      </x:c>
      <x:c r="H673" s="4" t="str">
        <x:v>Oui</x:v>
      </x:c>
      <x:c r="I673" s="4" t="str">
        <x:v>Non</x:v>
      </x:c>
      <x:c r="J673" s="4" t="str">
        <x:v>Non</x:v>
      </x:c>
      <x:c r="K673" s="4" t="n">
        <x:v>0</x:v>
      </x:c>
      <x:c r="L673" s="4" t="str">
        <x:v>PNG</x:v>
      </x:c>
      <x:c r="M673" s="4" t="str">
        <x:v>import-v85:v6-baseline:sha-rhess-elders-01:32fb61fb5e4e</x:v>
      </x:c>
      <x:c r="N673" s="48" t="str">
        <x:v>https://github.com/darknigthmare/yautja-la-longue-chasse/blob/536ac53335e440747f6eccedd2cd757d1f817a99/public/game/imports/v85/library/32fb61fb5e4e6aa2b6ff1d34d16d78905ea17fbdaaff5f3e3d97e92e7228cc30.png</x:v>
      </x:c>
      <x:c r="O673" s="48" t="str">
        <x:v>https://github.com/darknigthmare/yautja-la-longue-chasse/blob/536ac53335e440747f6eccedd2cd757d1f817a99/app/game/data/recentSpriteLibraryV85.json</x:v>
      </x:c>
      <x:c r="P673" s="4" t="str">
        <x:v>public/game/imports/v85/library/32fb61fb5e4e6aa2b6ff1d34d16d78905ea17fbdaaff5f3e3d97e92e7228cc30.png</x:v>
      </x:c>
      <x:c r="Q673" s="4" t="str">
        <x:v>32fb61fb5e4e6aa2b6ff1d34d16d78905ea17fbdaaff5f3e3d97e92e7228cc30</x:v>
      </x:c>
      <x:c r="R673" s="4" t="str">
        <x:v>1a8938e5813a2001f820bf2425704c89af14f8fc</x:v>
      </x:c>
      <x:c r="S673" s="4" t="str">
        <x:v>app/game/data/recentSpriteLibraryV85.json # /assets/666</x:v>
      </x:c>
      <x:c r="T673" s="4" t="str">
        <x:v>YAUTJA_V6_BASE_200_PNG_HISTORIQUES.zip</x:v>
      </x:c>
      <x:c r="U673" s="4" t="str">
        <x:v>sprites/sha-rhess/elders-01.png</x:v>
      </x:c>
      <x:c r="V673" s="4" t="str">
        <x:v>Dessin source statique. Une entrée de galerie ou une carte de référence ne crée ni combattant jouable, ni PNJ placé, ni animation. Les dix postes V86 réemploient des identités locales existantes.</x:v>
      </x:c>
    </x:row>
    <x:row r="674" ht="28" customHeight="1">
      <x:c r="A674" s="4" t="str">
        <x:v>sha-rhess--elites-01</x:v>
      </x:c>
      <x:c r="B674" s="4" t="str">
        <x:v>PNJ</x:v>
      </x:c>
      <x:c r="C674" s="4" t="str">
        <x:v>Sha-Rhess — Riverains des racines</x:v>
      </x:c>
      <x:c r="D674" s="4" t="str">
        <x:v>elites 01</x:v>
      </x:c>
      <x:c r="E674" s="4" t="str">
        <x:v>V6 / v6-baseline</x:v>
      </x:c>
      <x:c r="F674" s="27" t="str">
        <x:v>Galerie et codex</x:v>
      </x:c>
      <x:c r="G674" s="4" t="str">
        <x:v>Oui</x:v>
      </x:c>
      <x:c r="H674" s="4" t="str">
        <x:v>Oui</x:v>
      </x:c>
      <x:c r="I674" s="4" t="str">
        <x:v>Non</x:v>
      </x:c>
      <x:c r="J674" s="4" t="str">
        <x:v>Non</x:v>
      </x:c>
      <x:c r="K674" s="4" t="n">
        <x:v>0</x:v>
      </x:c>
      <x:c r="L674" s="4" t="str">
        <x:v>PNG</x:v>
      </x:c>
      <x:c r="M674" s="4" t="str">
        <x:v>import-v85:v6-baseline:sha-rhess-elites-01:5eb2be943666</x:v>
      </x:c>
      <x:c r="N674" s="48" t="str">
        <x:v>https://github.com/darknigthmare/yautja-la-longue-chasse/blob/536ac53335e440747f6eccedd2cd757d1f817a99/public/game/imports/v85/library/5eb2be943666df282f84254508974fa2f5765a1eb0a784b7ee31ddc03933a23f.png</x:v>
      </x:c>
      <x:c r="O674" s="48" t="str">
        <x:v>https://github.com/darknigthmare/yautja-la-longue-chasse/blob/536ac53335e440747f6eccedd2cd757d1f817a99/app/game/data/recentSpriteLibraryV85.json</x:v>
      </x:c>
      <x:c r="P674" s="4" t="str">
        <x:v>public/game/imports/v85/library/5eb2be943666df282f84254508974fa2f5765a1eb0a784b7ee31ddc03933a23f.png</x:v>
      </x:c>
      <x:c r="Q674" s="4" t="str">
        <x:v>5eb2be943666df282f84254508974fa2f5765a1eb0a784b7ee31ddc03933a23f</x:v>
      </x:c>
      <x:c r="R674" s="4" t="str">
        <x:v>981f3f85f115422dfeb38c05f9e0b4ad86a3abab</x:v>
      </x:c>
      <x:c r="S674" s="4" t="str">
        <x:v>app/game/data/recentSpriteLibraryV85.json # /assets/667</x:v>
      </x:c>
      <x:c r="T674" s="4" t="str">
        <x:v>YAUTJA_V6_BASE_200_PNG_HISTORIQUES.zip</x:v>
      </x:c>
      <x:c r="U674" s="4" t="str">
        <x:v>sprites/sha-rhess/elites-01.png</x:v>
      </x:c>
      <x:c r="V674" s="4" t="str">
        <x:v>Dessin source statique. Une entrée de galerie ou une carte de référence ne crée ni combattant jouable, ni PNJ placé, ni animation. Les dix postes V86 réemploient des identités locales existantes.</x:v>
      </x:c>
    </x:row>
    <x:row r="675" ht="28" customHeight="1">
      <x:c r="A675" s="4" t="str">
        <x:v>sha-rhess--enforcers-comics-01</x:v>
      </x:c>
      <x:c r="B675" s="4" t="str">
        <x:v>PNJ</x:v>
      </x:c>
      <x:c r="C675" s="4" t="str">
        <x:v>Sha-Rhess — Riverains des racines</x:v>
      </x:c>
      <x:c r="D675" s="4" t="str">
        <x:v>enforcers comics 01</x:v>
      </x:c>
      <x:c r="E675" s="4" t="str">
        <x:v>V6 / v6-baseline</x:v>
      </x:c>
      <x:c r="F675" s="27" t="str">
        <x:v>Galerie et codex</x:v>
      </x:c>
      <x:c r="G675" s="4" t="str">
        <x:v>Oui</x:v>
      </x:c>
      <x:c r="H675" s="4" t="str">
        <x:v>Oui</x:v>
      </x:c>
      <x:c r="I675" s="4" t="str">
        <x:v>Non</x:v>
      </x:c>
      <x:c r="J675" s="4" t="str">
        <x:v>Non</x:v>
      </x:c>
      <x:c r="K675" s="4" t="n">
        <x:v>0</x:v>
      </x:c>
      <x:c r="L675" s="4" t="str">
        <x:v>PNG</x:v>
      </x:c>
      <x:c r="M675" s="4" t="str">
        <x:v>import-v85:v6-baseline:sha-rhess-enforcers-comics-01:f11ab5921cd7</x:v>
      </x:c>
      <x:c r="N675" s="48" t="str">
        <x:v>https://github.com/darknigthmare/yautja-la-longue-chasse/blob/536ac53335e440747f6eccedd2cd757d1f817a99/public/game/imports/v85/library/f11ab5921cd781ecfa4ac281c53d647605645802f45566555e66ca5568a2f138.png</x:v>
      </x:c>
      <x:c r="O675" s="48" t="str">
        <x:v>https://github.com/darknigthmare/yautja-la-longue-chasse/blob/536ac53335e440747f6eccedd2cd757d1f817a99/app/game/data/recentSpriteLibraryV85.json</x:v>
      </x:c>
      <x:c r="P675" s="4" t="str">
        <x:v>public/game/imports/v85/library/f11ab5921cd781ecfa4ac281c53d647605645802f45566555e66ca5568a2f138.png</x:v>
      </x:c>
      <x:c r="Q675" s="4" t="str">
        <x:v>f11ab5921cd781ecfa4ac281c53d647605645802f45566555e66ca5568a2f138</x:v>
      </x:c>
      <x:c r="R675" s="4" t="str">
        <x:v>5a0466690e7a87d32053e39706b85aa1335ba7ea</x:v>
      </x:c>
      <x:c r="S675" s="4" t="str">
        <x:v>app/game/data/recentSpriteLibraryV85.json # /assets/668</x:v>
      </x:c>
      <x:c r="T675" s="4" t="str">
        <x:v>YAUTJA_V6_BASE_200_PNG_HISTORIQUES.zip</x:v>
      </x:c>
      <x:c r="U675" s="4" t="str">
        <x:v>sprites/sha-rhess/enforcers-comics-01.png</x:v>
      </x:c>
      <x:c r="V675" s="4" t="str">
        <x:v>Dessin source statique. Une entrée de galerie ou une carte de référence ne crée ni combattant jouable, ni PNJ placé, ni animation. Les dix postes V86 réemploient des identités locales existantes.</x:v>
      </x:c>
    </x:row>
    <x:row r="676" ht="28" customHeight="1">
      <x:c r="A676" s="4" t="str">
        <x:v>sha-rhess--gardes-royaux-01</x:v>
      </x:c>
      <x:c r="B676" s="4" t="str">
        <x:v>PNJ</x:v>
      </x:c>
      <x:c r="C676" s="4" t="str">
        <x:v>Sha-Rhess — Riverains des racines</x:v>
      </x:c>
      <x:c r="D676" s="4" t="str">
        <x:v>gardes royaux 01</x:v>
      </x:c>
      <x:c r="E676" s="4" t="str">
        <x:v>V6 / v6-baseline</x:v>
      </x:c>
      <x:c r="F676" s="27" t="str">
        <x:v>Galerie et codex</x:v>
      </x:c>
      <x:c r="G676" s="4" t="str">
        <x:v>Oui</x:v>
      </x:c>
      <x:c r="H676" s="4" t="str">
        <x:v>Oui</x:v>
      </x:c>
      <x:c r="I676" s="4" t="str">
        <x:v>Non</x:v>
      </x:c>
      <x:c r="J676" s="4" t="str">
        <x:v>Non</x:v>
      </x:c>
      <x:c r="K676" s="4" t="n">
        <x:v>0</x:v>
      </x:c>
      <x:c r="L676" s="4" t="str">
        <x:v>PNG</x:v>
      </x:c>
      <x:c r="M676" s="4" t="str">
        <x:v>import-v85:v6-baseline:sha-rhess-gardes-royaux-01:8f5bb3cde6d2</x:v>
      </x:c>
      <x:c r="N676" s="48" t="str">
        <x:v>https://github.com/darknigthmare/yautja-la-longue-chasse/blob/536ac53335e440747f6eccedd2cd757d1f817a99/public/game/imports/v85/library/8f5bb3cde6d2f44478dfcc81f95d25673e38c5fa98eb5bb9d1045859618d2dd4.png</x:v>
      </x:c>
      <x:c r="O676" s="48" t="str">
        <x:v>https://github.com/darknigthmare/yautja-la-longue-chasse/blob/536ac53335e440747f6eccedd2cd757d1f817a99/app/game/data/recentSpriteLibraryV85.json</x:v>
      </x:c>
      <x:c r="P676" s="4" t="str">
        <x:v>public/game/imports/v85/library/8f5bb3cde6d2f44478dfcc81f95d25673e38c5fa98eb5bb9d1045859618d2dd4.png</x:v>
      </x:c>
      <x:c r="Q676" s="4" t="str">
        <x:v>8f5bb3cde6d2f44478dfcc81f95d25673e38c5fa98eb5bb9d1045859618d2dd4</x:v>
      </x:c>
      <x:c r="R676" s="4" t="str">
        <x:v>8e5f38488eed4fed6cfe09593fbc77dc14464d43</x:v>
      </x:c>
      <x:c r="S676" s="4" t="str">
        <x:v>app/game/data/recentSpriteLibraryV85.json # /assets/669</x:v>
      </x:c>
      <x:c r="T676" s="4" t="str">
        <x:v>YAUTJA_V6_BASE_200_PNG_HISTORIQUES.zip</x:v>
      </x:c>
      <x:c r="U676" s="4" t="str">
        <x:v>sprites/sha-rhess/gardes-royaux-01.png</x:v>
      </x:c>
      <x:c r="V676" s="4" t="str">
        <x:v>Dessin source statique. Une entrée de galerie ou une carte de référence ne crée ni combattant jouable, ni PNJ placé, ni animation. Les dix postes V86 réemploient des identités locales existantes.</x:v>
      </x:c>
    </x:row>
    <x:row r="677" ht="28" customHeight="1">
      <x:c r="A677" s="4" t="str">
        <x:v>sha-rhess--kings-01</x:v>
      </x:c>
      <x:c r="B677" s="4" t="str">
        <x:v>PNJ</x:v>
      </x:c>
      <x:c r="C677" s="4" t="str">
        <x:v>Sha-Rhess — Riverains des racines</x:v>
      </x:c>
      <x:c r="D677" s="4" t="str">
        <x:v>kings 01</x:v>
      </x:c>
      <x:c r="E677" s="4" t="str">
        <x:v>V6 / v6-baseline</x:v>
      </x:c>
      <x:c r="F677" s="27" t="str">
        <x:v>Galerie et codex</x:v>
      </x:c>
      <x:c r="G677" s="4" t="str">
        <x:v>Oui</x:v>
      </x:c>
      <x:c r="H677" s="4" t="str">
        <x:v>Oui</x:v>
      </x:c>
      <x:c r="I677" s="4" t="str">
        <x:v>Non</x:v>
      </x:c>
      <x:c r="J677" s="4" t="str">
        <x:v>Non</x:v>
      </x:c>
      <x:c r="K677" s="4" t="n">
        <x:v>0</x:v>
      </x:c>
      <x:c r="L677" s="4" t="str">
        <x:v>PNG</x:v>
      </x:c>
      <x:c r="M677" s="4" t="str">
        <x:v>import-v85:v6-baseline:sha-rhess-kings-01:382cbcd00093</x:v>
      </x:c>
      <x:c r="N677" s="48" t="str">
        <x:v>https://github.com/darknigthmare/yautja-la-longue-chasse/blob/536ac53335e440747f6eccedd2cd757d1f817a99/public/game/imports/v85/library/382cbcd00093d84389d9345df3c6b62c8b38e5973c15d0317ab213df0f9c2ea9.png</x:v>
      </x:c>
      <x:c r="O677" s="48" t="str">
        <x:v>https://github.com/darknigthmare/yautja-la-longue-chasse/blob/536ac53335e440747f6eccedd2cd757d1f817a99/app/game/data/recentSpriteLibraryV85.json</x:v>
      </x:c>
      <x:c r="P677" s="4" t="str">
        <x:v>public/game/imports/v85/library/382cbcd00093d84389d9345df3c6b62c8b38e5973c15d0317ab213df0f9c2ea9.png</x:v>
      </x:c>
      <x:c r="Q677" s="4" t="str">
        <x:v>382cbcd00093d84389d9345df3c6b62c8b38e5973c15d0317ab213df0f9c2ea9</x:v>
      </x:c>
      <x:c r="R677" s="4" t="str">
        <x:v>e9268f630d3a058a1c060bc0d0f4fabb8bc412a4</x:v>
      </x:c>
      <x:c r="S677" s="4" t="str">
        <x:v>app/game/data/recentSpriteLibraryV85.json # /assets/670</x:v>
      </x:c>
      <x:c r="T677" s="4" t="str">
        <x:v>YAUTJA_V6_BASE_200_PNG_HISTORIQUES.zip</x:v>
      </x:c>
      <x:c r="U677" s="4" t="str">
        <x:v>sprites/sha-rhess/kings-01.png</x:v>
      </x:c>
      <x:c r="V677" s="4" t="str">
        <x:v>Dessin source statique. Une entrée de galerie ou une carte de référence ne crée ni combattant jouable, ni PNJ placé, ni animation. Les dix postes V86 réemploient des identités locales existantes.</x:v>
      </x:c>
    </x:row>
    <x:row r="678" ht="28" customHeight="1">
      <x:c r="A678" s="4" t="str">
        <x:v>sha-rhess--leaders-01</x:v>
      </x:c>
      <x:c r="B678" s="4" t="str">
        <x:v>PNJ</x:v>
      </x:c>
      <x:c r="C678" s="4" t="str">
        <x:v>Sha-Rhess — Riverains des racines</x:v>
      </x:c>
      <x:c r="D678" s="4" t="str">
        <x:v>leaders 01</x:v>
      </x:c>
      <x:c r="E678" s="4" t="str">
        <x:v>V6 / v6-baseline</x:v>
      </x:c>
      <x:c r="F678" s="27" t="str">
        <x:v>Galerie et codex</x:v>
      </x:c>
      <x:c r="G678" s="4" t="str">
        <x:v>Oui</x:v>
      </x:c>
      <x:c r="H678" s="4" t="str">
        <x:v>Oui</x:v>
      </x:c>
      <x:c r="I678" s="4" t="str">
        <x:v>Non</x:v>
      </x:c>
      <x:c r="J678" s="4" t="str">
        <x:v>Non</x:v>
      </x:c>
      <x:c r="K678" s="4" t="n">
        <x:v>0</x:v>
      </x:c>
      <x:c r="L678" s="4" t="str">
        <x:v>PNG</x:v>
      </x:c>
      <x:c r="M678" s="4" t="str">
        <x:v>import-v85:v6-baseline:sha-rhess-leaders-01:c8b63de8f4a9</x:v>
      </x:c>
      <x:c r="N678" s="48" t="str">
        <x:v>https://github.com/darknigthmare/yautja-la-longue-chasse/blob/536ac53335e440747f6eccedd2cd757d1f817a99/public/game/imports/v85/library/c8b63de8f4a92d86dcd37d5ea83b0157ddb808da1c79ac304b84b1a65a3dc22b.png</x:v>
      </x:c>
      <x:c r="O678" s="48" t="str">
        <x:v>https://github.com/darknigthmare/yautja-la-longue-chasse/blob/536ac53335e440747f6eccedd2cd757d1f817a99/app/game/data/recentSpriteLibraryV85.json</x:v>
      </x:c>
      <x:c r="P678" s="4" t="str">
        <x:v>public/game/imports/v85/library/c8b63de8f4a92d86dcd37d5ea83b0157ddb808da1c79ac304b84b1a65a3dc22b.png</x:v>
      </x:c>
      <x:c r="Q678" s="4" t="str">
        <x:v>c8b63de8f4a92d86dcd37d5ea83b0157ddb808da1c79ac304b84b1a65a3dc22b</x:v>
      </x:c>
      <x:c r="R678" s="4" t="str">
        <x:v>18a40cd5c40635710a6d0ab1f73326cf5f9bd352</x:v>
      </x:c>
      <x:c r="S678" s="4" t="str">
        <x:v>app/game/data/recentSpriteLibraryV85.json # /assets/671</x:v>
      </x:c>
      <x:c r="T678" s="4" t="str">
        <x:v>YAUTJA_V6_BASE_200_PNG_HISTORIQUES.zip</x:v>
      </x:c>
      <x:c r="U678" s="4" t="str">
        <x:v>sprites/sha-rhess/leaders-01.png</x:v>
      </x:c>
      <x:c r="V678" s="4" t="str">
        <x:v>Dessin source statique. Une entrée de galerie ou une carte de référence ne crée ni combattant jouable, ni PNJ placé, ni animation. Les dix postes V86 réemploient des identités locales existantes.</x:v>
      </x:c>
    </x:row>
    <x:row r="679" ht="28" customHeight="1">
      <x:c r="A679" s="4" t="str">
        <x:v>sha-rhess--matriarches-01</x:v>
      </x:c>
      <x:c r="B679" s="4" t="str">
        <x:v>PNJ</x:v>
      </x:c>
      <x:c r="C679" s="4" t="str">
        <x:v>Sha-Rhess — Riverains des racines</x:v>
      </x:c>
      <x:c r="D679" s="4" t="str">
        <x:v>matriarches 01</x:v>
      </x:c>
      <x:c r="E679" s="4" t="str">
        <x:v>V6 / v6-baseline</x:v>
      </x:c>
      <x:c r="F679" s="27" t="str">
        <x:v>Galerie et codex</x:v>
      </x:c>
      <x:c r="G679" s="4" t="str">
        <x:v>Oui</x:v>
      </x:c>
      <x:c r="H679" s="4" t="str">
        <x:v>Oui</x:v>
      </x:c>
      <x:c r="I679" s="4" t="str">
        <x:v>Non</x:v>
      </x:c>
      <x:c r="J679" s="4" t="str">
        <x:v>Non</x:v>
      </x:c>
      <x:c r="K679" s="4" t="n">
        <x:v>0</x:v>
      </x:c>
      <x:c r="L679" s="4" t="str">
        <x:v>PNG</x:v>
      </x:c>
      <x:c r="M679" s="4" t="str">
        <x:v>import-v85:v6-baseline:sha-rhess-matriarches-01:e22b1b8eeb8f</x:v>
      </x:c>
      <x:c r="N679" s="48" t="str">
        <x:v>https://github.com/darknigthmare/yautja-la-longue-chasse/blob/536ac53335e440747f6eccedd2cd757d1f817a99/public/game/imports/v85/library/e22b1b8eeb8f75a7e5951583ac3fd7d3e3a2806db72df9e7c2f0ef45a5a1f981.png</x:v>
      </x:c>
      <x:c r="O679" s="48" t="str">
        <x:v>https://github.com/darknigthmare/yautja-la-longue-chasse/blob/536ac53335e440747f6eccedd2cd757d1f817a99/app/game/data/recentSpriteLibraryV85.json</x:v>
      </x:c>
      <x:c r="P679" s="4" t="str">
        <x:v>public/game/imports/v85/library/e22b1b8eeb8f75a7e5951583ac3fd7d3e3a2806db72df9e7c2f0ef45a5a1f981.png</x:v>
      </x:c>
      <x:c r="Q679" s="4" t="str">
        <x:v>e22b1b8eeb8f75a7e5951583ac3fd7d3e3a2806db72df9e7c2f0ef45a5a1f981</x:v>
      </x:c>
      <x:c r="R679" s="4" t="str">
        <x:v>d52794663f9fe64d95ffd9a8f6acb623f33b9576</x:v>
      </x:c>
      <x:c r="S679" s="4" t="str">
        <x:v>app/game/data/recentSpriteLibraryV85.json # /assets/672</x:v>
      </x:c>
      <x:c r="T679" s="4" t="str">
        <x:v>YAUTJA_V6_BASE_200_PNG_HISTORIQUES.zip</x:v>
      </x:c>
      <x:c r="U679" s="4" t="str">
        <x:v>sprites/sha-rhess/matriarches-01.png</x:v>
      </x:c>
      <x:c r="V679" s="4" t="str">
        <x:v>Dessin source statique. Une entrée de galerie ou une carte de référence ne crée ni combattant jouable, ni PNJ placé, ni animation. Les dix postes V86 réemploient des identités locales existantes.</x:v>
      </x:c>
    </x:row>
    <x:row r="680" ht="28" customHeight="1">
      <x:c r="A680" s="4" t="str">
        <x:v>sha-rhess--monture-seule-01</x:v>
      </x:c>
      <x:c r="B680" s="4" t="str">
        <x:v>PNJ</x:v>
      </x:c>
      <x:c r="C680" s="4" t="str">
        <x:v>unassigned</x:v>
      </x:c>
      <x:c r="D680" s="4" t="str">
        <x:v>monture seule 01</x:v>
      </x:c>
      <x:c r="E680" s="4" t="str">
        <x:v>V6 / v6-baseline</x:v>
      </x:c>
      <x:c r="F680" s="27" t="str">
        <x:v>Galerie et codex</x:v>
      </x:c>
      <x:c r="G680" s="4" t="str">
        <x:v>Oui</x:v>
      </x:c>
      <x:c r="H680" s="4" t="str">
        <x:v>Oui</x:v>
      </x:c>
      <x:c r="I680" s="4" t="str">
        <x:v>Non</x:v>
      </x:c>
      <x:c r="J680" s="4" t="str">
        <x:v>Non</x:v>
      </x:c>
      <x:c r="K680" s="4" t="n">
        <x:v>0</x:v>
      </x:c>
      <x:c r="L680" s="4" t="str">
        <x:v>PNG</x:v>
      </x:c>
      <x:c r="M680" s="4" t="str">
        <x:v>import-v85:v6-baseline:monture-seule-01:2315bee6e980</x:v>
      </x:c>
      <x:c r="N680" s="48" t="str">
        <x:v>https://github.com/darknigthmare/yautja-la-longue-chasse/blob/536ac53335e440747f6eccedd2cd757d1f817a99/public/game/imports/v85/library/2315bee6e980a0c13317430bf8e184cc3a0b205e7b6509a9f271837c003f18b6.png</x:v>
      </x:c>
      <x:c r="O680" s="48" t="str">
        <x:v>https://github.com/darknigthmare/yautja-la-longue-chasse/blob/536ac53335e440747f6eccedd2cd757d1f817a99/app/game/data/recentSpriteLibraryV85.json</x:v>
      </x:c>
      <x:c r="P680" s="4" t="str">
        <x:v>public/game/imports/v85/library/2315bee6e980a0c13317430bf8e184cc3a0b205e7b6509a9f271837c003f18b6.png</x:v>
      </x:c>
      <x:c r="Q680" s="4" t="str">
        <x:v>2315bee6e980a0c13317430bf8e184cc3a0b205e7b6509a9f271837c003f18b6</x:v>
      </x:c>
      <x:c r="R680" s="4" t="str">
        <x:v>7a5357d60a1e18929d4c77d0ea112d3c5d13eeaa</x:v>
      </x:c>
      <x:c r="S680" s="4" t="str">
        <x:v>app/game/data/recentSpriteLibraryV85.json # /assets/673</x:v>
      </x:c>
      <x:c r="T680" s="4" t="str">
        <x:v>YAUTJA_V6_BASE_200_PNG_HISTORIQUES.zip</x:v>
      </x:c>
      <x:c r="U680" s="4" t="str">
        <x:v>montures/sha-rhess/monture-seule-01.png</x:v>
      </x:c>
      <x:c r="V680" s="4" t="str">
        <x:v>Dessin source statique. Une entrée de galerie ou une carte de référence ne crée ni combattant jouable, ni PNJ placé, ni animation. Les dix postes V86 réemploient des identités locales existantes.</x:v>
      </x:c>
    </x:row>
    <x:row r="681" ht="28" customHeight="1">
      <x:c r="A681" s="4" t="str">
        <x:v>sha-rhess--princes-01</x:v>
      </x:c>
      <x:c r="B681" s="4" t="str">
        <x:v>PNJ</x:v>
      </x:c>
      <x:c r="C681" s="4" t="str">
        <x:v>Sha-Rhess — Riverains des racines</x:v>
      </x:c>
      <x:c r="D681" s="4" t="str">
        <x:v>princes 01</x:v>
      </x:c>
      <x:c r="E681" s="4" t="str">
        <x:v>V6 / v6-baseline</x:v>
      </x:c>
      <x:c r="F681" s="27" t="str">
        <x:v>Galerie et codex</x:v>
      </x:c>
      <x:c r="G681" s="4" t="str">
        <x:v>Oui</x:v>
      </x:c>
      <x:c r="H681" s="4" t="str">
        <x:v>Oui</x:v>
      </x:c>
      <x:c r="I681" s="4" t="str">
        <x:v>Non</x:v>
      </x:c>
      <x:c r="J681" s="4" t="str">
        <x:v>Non</x:v>
      </x:c>
      <x:c r="K681" s="4" t="n">
        <x:v>0</x:v>
      </x:c>
      <x:c r="L681" s="4" t="str">
        <x:v>PNG</x:v>
      </x:c>
      <x:c r="M681" s="4" t="str">
        <x:v>import-v85:v6-baseline:sha-rhess-princes-01:e7f6620ed11c</x:v>
      </x:c>
      <x:c r="N681" s="48" t="str">
        <x:v>https://github.com/darknigthmare/yautja-la-longue-chasse/blob/536ac53335e440747f6eccedd2cd757d1f817a99/public/game/imports/v85/library/e7f6620ed11c285d441d1048d7ca086d82f0d482757e5786ac92f7ed15270943.png</x:v>
      </x:c>
      <x:c r="O681" s="48" t="str">
        <x:v>https://github.com/darknigthmare/yautja-la-longue-chasse/blob/536ac53335e440747f6eccedd2cd757d1f817a99/app/game/data/recentSpriteLibraryV85.json</x:v>
      </x:c>
      <x:c r="P681" s="4" t="str">
        <x:v>public/game/imports/v85/library/e7f6620ed11c285d441d1048d7ca086d82f0d482757e5786ac92f7ed15270943.png</x:v>
      </x:c>
      <x:c r="Q681" s="4" t="str">
        <x:v>e7f6620ed11c285d441d1048d7ca086d82f0d482757e5786ac92f7ed15270943</x:v>
      </x:c>
      <x:c r="R681" s="4" t="str">
        <x:v>9dc0eac688204d278de4a1d9c47f8d67f07adef7</x:v>
      </x:c>
      <x:c r="S681" s="4" t="str">
        <x:v>app/game/data/recentSpriteLibraryV85.json # /assets/674</x:v>
      </x:c>
      <x:c r="T681" s="4" t="str">
        <x:v>YAUTJA_V6_BASE_200_PNG_HISTORIQUES.zip</x:v>
      </x:c>
      <x:c r="U681" s="4" t="str">
        <x:v>sprites/sha-rhess/princes-01.png</x:v>
      </x:c>
      <x:c r="V681" s="4" t="str">
        <x:v>Dessin source statique. Une entrée de galerie ou une carte de référence ne crée ni combattant jouable, ni PNJ placé, ni animation. Les dix postes V86 réemploient des identités locales existantes.</x:v>
      </x:c>
    </x:row>
    <x:row r="682" ht="28" customHeight="1">
      <x:c r="A682" s="4" t="str">
        <x:v>sha-rhess--sucklings-01</x:v>
      </x:c>
      <x:c r="B682" s="4" t="str">
        <x:v>PNJ</x:v>
      </x:c>
      <x:c r="C682" s="4" t="str">
        <x:v>Sha-Rhess — Riverains des racines</x:v>
      </x:c>
      <x:c r="D682" s="4" t="str">
        <x:v>sucklings 01</x:v>
      </x:c>
      <x:c r="E682" s="4" t="str">
        <x:v>V6 / v6-baseline</x:v>
      </x:c>
      <x:c r="F682" s="27" t="str">
        <x:v>Galerie et codex</x:v>
      </x:c>
      <x:c r="G682" s="4" t="str">
        <x:v>Oui</x:v>
      </x:c>
      <x:c r="H682" s="4" t="str">
        <x:v>Oui</x:v>
      </x:c>
      <x:c r="I682" s="4" t="str">
        <x:v>Non</x:v>
      </x:c>
      <x:c r="J682" s="4" t="str">
        <x:v>Non</x:v>
      </x:c>
      <x:c r="K682" s="4" t="n">
        <x:v>0</x:v>
      </x:c>
      <x:c r="L682" s="4" t="str">
        <x:v>PNG</x:v>
      </x:c>
      <x:c r="M682" s="4" t="str">
        <x:v>import-v85:v6-baseline:sha-rhess-sucklings-01:96b716d4124a</x:v>
      </x:c>
      <x:c r="N682" s="48" t="str">
        <x:v>https://github.com/darknigthmare/yautja-la-longue-chasse/blob/536ac53335e440747f6eccedd2cd757d1f817a99/public/game/imports/v85/library/96b716d4124aa44f476b7e0116de07ec3e462f55089878413e9f4300635c028d.png</x:v>
      </x:c>
      <x:c r="O682" s="48" t="str">
        <x:v>https://github.com/darknigthmare/yautja-la-longue-chasse/blob/536ac53335e440747f6eccedd2cd757d1f817a99/app/game/data/recentSpriteLibraryV85.json</x:v>
      </x:c>
      <x:c r="P682" s="4" t="str">
        <x:v>public/game/imports/v85/library/96b716d4124aa44f476b7e0116de07ec3e462f55089878413e9f4300635c028d.png</x:v>
      </x:c>
      <x:c r="Q682" s="4" t="str">
        <x:v>96b716d4124aa44f476b7e0116de07ec3e462f55089878413e9f4300635c028d</x:v>
      </x:c>
      <x:c r="R682" s="4" t="str">
        <x:v>5705a4f07937123bee3332a252df4adfb19a56db</x:v>
      </x:c>
      <x:c r="S682" s="4" t="str">
        <x:v>app/game/data/recentSpriteLibraryV85.json # /assets/675</x:v>
      </x:c>
      <x:c r="T682" s="4" t="str">
        <x:v>YAUTJA_V6_BASE_200_PNG_HISTORIQUES.zip</x:v>
      </x:c>
      <x:c r="U682" s="4" t="str">
        <x:v>sprites/sha-rhess/sucklings-01.png</x:v>
      </x:c>
      <x:c r="V682" s="4" t="str">
        <x:v>Dessin source statique. Une entrée de galerie ou une carte de référence ne crée ni combattant jouable, ni PNJ placé, ni animation. Les dix postes V86 réemploient des identités locales existantes.</x:v>
      </x:c>
    </x:row>
    <x:row r="683" ht="28" customHeight="1">
      <x:c r="A683" s="4" t="str">
        <x:v>sha-rhess--warlords-01</x:v>
      </x:c>
      <x:c r="B683" s="4" t="str">
        <x:v>PNJ</x:v>
      </x:c>
      <x:c r="C683" s="4" t="str">
        <x:v>Sha-Rhess — Riverains des racines</x:v>
      </x:c>
      <x:c r="D683" s="4" t="str">
        <x:v>warlords 01</x:v>
      </x:c>
      <x:c r="E683" s="4" t="str">
        <x:v>V6 / v6-baseline</x:v>
      </x:c>
      <x:c r="F683" s="27" t="str">
        <x:v>Galerie et codex</x:v>
      </x:c>
      <x:c r="G683" s="4" t="str">
        <x:v>Oui</x:v>
      </x:c>
      <x:c r="H683" s="4" t="str">
        <x:v>Oui</x:v>
      </x:c>
      <x:c r="I683" s="4" t="str">
        <x:v>Non</x:v>
      </x:c>
      <x:c r="J683" s="4" t="str">
        <x:v>Non</x:v>
      </x:c>
      <x:c r="K683" s="4" t="n">
        <x:v>0</x:v>
      </x:c>
      <x:c r="L683" s="4" t="str">
        <x:v>PNG</x:v>
      </x:c>
      <x:c r="M683" s="4" t="str">
        <x:v>import-v85:v6-baseline:sha-rhess-warlords-01:15b0e6d070f7</x:v>
      </x:c>
      <x:c r="N683" s="48" t="str">
        <x:v>https://github.com/darknigthmare/yautja-la-longue-chasse/blob/536ac53335e440747f6eccedd2cd757d1f817a99/public/game/imports/v85/library/15b0e6d070f71dcdd8337d5ae1709822a9b5df50440d85d27135a472a532212b.png</x:v>
      </x:c>
      <x:c r="O683" s="48" t="str">
        <x:v>https://github.com/darknigthmare/yautja-la-longue-chasse/blob/536ac53335e440747f6eccedd2cd757d1f817a99/app/game/data/recentSpriteLibraryV85.json</x:v>
      </x:c>
      <x:c r="P683" s="4" t="str">
        <x:v>public/game/imports/v85/library/15b0e6d070f71dcdd8337d5ae1709822a9b5df50440d85d27135a472a532212b.png</x:v>
      </x:c>
      <x:c r="Q683" s="4" t="str">
        <x:v>15b0e6d070f71dcdd8337d5ae1709822a9b5df50440d85d27135a472a532212b</x:v>
      </x:c>
      <x:c r="R683" s="4" t="str">
        <x:v>351c04f0155d8440f8bf75d8d227c4a9ae3c99ab</x:v>
      </x:c>
      <x:c r="S683" s="4" t="str">
        <x:v>app/game/data/recentSpriteLibraryV85.json # /assets/676</x:v>
      </x:c>
      <x:c r="T683" s="4" t="str">
        <x:v>YAUTJA_V6_BASE_200_PNG_HISTORIQUES.zip</x:v>
      </x:c>
      <x:c r="U683" s="4" t="str">
        <x:v>sprites/sha-rhess/warlords-01.png</x:v>
      </x:c>
      <x:c r="V683" s="4" t="str">
        <x:v>Dessin source statique. Une entrée de galerie ou une carte de référence ne crée ni combattant jouable, ni PNJ placé, ni animation. Les dix postes V86 réemploient des identités locales existantes.</x:v>
      </x:c>
    </x:row>
    <x:row r="684" ht="28" customHeight="1">
      <x:c r="A684" s="4" t="str">
        <x:v>sha-rhess--young-bloods-01</x:v>
      </x:c>
      <x:c r="B684" s="4" t="str">
        <x:v>PNJ</x:v>
      </x:c>
      <x:c r="C684" s="4" t="str">
        <x:v>Sha-Rhess — Riverains des racines</x:v>
      </x:c>
      <x:c r="D684" s="4" t="str">
        <x:v>young bloods 01</x:v>
      </x:c>
      <x:c r="E684" s="4" t="str">
        <x:v>V6 / v6-baseline</x:v>
      </x:c>
      <x:c r="F684" s="27" t="str">
        <x:v>Galerie et codex</x:v>
      </x:c>
      <x:c r="G684" s="4" t="str">
        <x:v>Oui</x:v>
      </x:c>
      <x:c r="H684" s="4" t="str">
        <x:v>Oui</x:v>
      </x:c>
      <x:c r="I684" s="4" t="str">
        <x:v>Non</x:v>
      </x:c>
      <x:c r="J684" s="4" t="str">
        <x:v>Non</x:v>
      </x:c>
      <x:c r="K684" s="4" t="n">
        <x:v>0</x:v>
      </x:c>
      <x:c r="L684" s="4" t="str">
        <x:v>PNG</x:v>
      </x:c>
      <x:c r="M684" s="4" t="str">
        <x:v>import-v85:v6-baseline:sha-rhess-young-bloods-01:357c03b3d69e</x:v>
      </x:c>
      <x:c r="N684" s="48" t="str">
        <x:v>https://github.com/darknigthmare/yautja-la-longue-chasse/blob/536ac53335e440747f6eccedd2cd757d1f817a99/public/game/imports/v85/library/357c03b3d69e5ed4a687db86e2c635a710b8f2541183a72d8c80d9477e69c50c.png</x:v>
      </x:c>
      <x:c r="O684" s="48" t="str">
        <x:v>https://github.com/darknigthmare/yautja-la-longue-chasse/blob/536ac53335e440747f6eccedd2cd757d1f817a99/app/game/data/recentSpriteLibraryV85.json</x:v>
      </x:c>
      <x:c r="P684" s="4" t="str">
        <x:v>public/game/imports/v85/library/357c03b3d69e5ed4a687db86e2c635a710b8f2541183a72d8c80d9477e69c50c.png</x:v>
      </x:c>
      <x:c r="Q684" s="4" t="str">
        <x:v>357c03b3d69e5ed4a687db86e2c635a710b8f2541183a72d8c80d9477e69c50c</x:v>
      </x:c>
      <x:c r="R684" s="4" t="str">
        <x:v>3be765a3d3c1a4ad95d5262f970ad1b99873b481</x:v>
      </x:c>
      <x:c r="S684" s="4" t="str">
        <x:v>app/game/data/recentSpriteLibraryV85.json # /assets/677</x:v>
      </x:c>
      <x:c r="T684" s="4" t="str">
        <x:v>YAUTJA_V6_BASE_200_PNG_HISTORIQUES.zip</x:v>
      </x:c>
      <x:c r="U684" s="4" t="str">
        <x:v>sprites/sha-rhess/young-bloods-01.png</x:v>
      </x:c>
      <x:c r="V684" s="4" t="str">
        <x:v>Dessin source statique. Une entrée de galerie ou une carte de référence ne crée ni combattant jouable, ni PNJ placé, ni animation. Les dix postes V86 réemploient des identités locales existantes.</x:v>
      </x:c>
    </x:row>
    <x:row r="685" ht="28" customHeight="1">
      <x:c r="A685" s="4" t="str">
        <x:v>sha-rhess--younglings-01</x:v>
      </x:c>
      <x:c r="B685" s="4" t="str">
        <x:v>PNJ</x:v>
      </x:c>
      <x:c r="C685" s="4" t="str">
        <x:v>Sha-Rhess — Riverains des racines</x:v>
      </x:c>
      <x:c r="D685" s="4" t="str">
        <x:v>younglings 01</x:v>
      </x:c>
      <x:c r="E685" s="4" t="str">
        <x:v>V6 / v6-baseline</x:v>
      </x:c>
      <x:c r="F685" s="27" t="str">
        <x:v>Galerie et codex</x:v>
      </x:c>
      <x:c r="G685" s="4" t="str">
        <x:v>Oui</x:v>
      </x:c>
      <x:c r="H685" s="4" t="str">
        <x:v>Oui</x:v>
      </x:c>
      <x:c r="I685" s="4" t="str">
        <x:v>Non</x:v>
      </x:c>
      <x:c r="J685" s="4" t="str">
        <x:v>Non</x:v>
      </x:c>
      <x:c r="K685" s="4" t="n">
        <x:v>0</x:v>
      </x:c>
      <x:c r="L685" s="4" t="str">
        <x:v>PNG</x:v>
      </x:c>
      <x:c r="M685" s="4" t="str">
        <x:v>import-v85:v6-baseline:sha-rhess-younglings-01:c184d780144e</x:v>
      </x:c>
      <x:c r="N685" s="48" t="str">
        <x:v>https://github.com/darknigthmare/yautja-la-longue-chasse/blob/536ac53335e440747f6eccedd2cd757d1f817a99/public/game/imports/v85/library/c184d780144ebb329c69156a5065eb049300263548e7040855a84d7f9cde069b.png</x:v>
      </x:c>
      <x:c r="O685" s="48" t="str">
        <x:v>https://github.com/darknigthmare/yautja-la-longue-chasse/blob/536ac53335e440747f6eccedd2cd757d1f817a99/app/game/data/recentSpriteLibraryV85.json</x:v>
      </x:c>
      <x:c r="P685" s="4" t="str">
        <x:v>public/game/imports/v85/library/c184d780144ebb329c69156a5065eb049300263548e7040855a84d7f9cde069b.png</x:v>
      </x:c>
      <x:c r="Q685" s="4" t="str">
        <x:v>c184d780144ebb329c69156a5065eb049300263548e7040855a84d7f9cde069b</x:v>
      </x:c>
      <x:c r="R685" s="4" t="str">
        <x:v>582ca183b9eb93c52c0a760223c7b3839a636862</x:v>
      </x:c>
      <x:c r="S685" s="4" t="str">
        <x:v>app/game/data/recentSpriteLibraryV85.json # /assets/678</x:v>
      </x:c>
      <x:c r="T685" s="4" t="str">
        <x:v>YAUTJA_V6_BASE_200_PNG_HISTORIQUES.zip</x:v>
      </x:c>
      <x:c r="U685" s="4" t="str">
        <x:v>sprites/sha-rhess/younglings-01.png</x:v>
      </x:c>
      <x:c r="V685" s="4" t="str">
        <x:v>Dessin source statique. Une entrée de galerie ou une carte de référence ne crée ni combattant jouable, ni PNJ placé, ni animation. Les dix postes V86 réemploient des identités locales existantes.</x:v>
      </x:c>
    </x:row>
    <x:row r="686" ht="28" customHeight="1">
      <x:c r="A686" s="4" t="str">
        <x:v>spiked-tail--adjutants-01</x:v>
      </x:c>
      <x:c r="B686" s="4" t="str">
        <x:v>PNJ</x:v>
      </x:c>
      <x:c r="C686" s="4" t="str">
        <x:v>Lignée Spiked Tail</x:v>
      </x:c>
      <x:c r="D686" s="4" t="str">
        <x:v>adjutants 01</x:v>
      </x:c>
      <x:c r="E686" s="4" t="str">
        <x:v>V6 / v6-baseline</x:v>
      </x:c>
      <x:c r="F686" s="27" t="str">
        <x:v>Galerie et codex</x:v>
      </x:c>
      <x:c r="G686" s="4" t="str">
        <x:v>Oui</x:v>
      </x:c>
      <x:c r="H686" s="4" t="str">
        <x:v>Oui</x:v>
      </x:c>
      <x:c r="I686" s="4" t="str">
        <x:v>Non</x:v>
      </x:c>
      <x:c r="J686" s="4" t="str">
        <x:v>Non</x:v>
      </x:c>
      <x:c r="K686" s="4" t="n">
        <x:v>0</x:v>
      </x:c>
      <x:c r="L686" s="4" t="str">
        <x:v>PNG</x:v>
      </x:c>
      <x:c r="M686" s="4" t="str">
        <x:v>import-v85:v6-baseline:spiked-tail-adjutants-01:6f8938a650cc</x:v>
      </x:c>
      <x:c r="N686" s="48" t="str">
        <x:v>https://github.com/darknigthmare/yautja-la-longue-chasse/blob/536ac53335e440747f6eccedd2cd757d1f817a99/public/game/imports/v85/library/6f8938a650cc308171b46ed5473c5f17eff0d6728e14a398c4e583ec193c00f1.png</x:v>
      </x:c>
      <x:c r="O686" s="48" t="str">
        <x:v>https://github.com/darknigthmare/yautja-la-longue-chasse/blob/536ac53335e440747f6eccedd2cd757d1f817a99/app/game/data/recentSpriteLibraryV85.json</x:v>
      </x:c>
      <x:c r="P686" s="4" t="str">
        <x:v>public/game/imports/v85/library/6f8938a650cc308171b46ed5473c5f17eff0d6728e14a398c4e583ec193c00f1.png</x:v>
      </x:c>
      <x:c r="Q686" s="4" t="str">
        <x:v>6f8938a650cc308171b46ed5473c5f17eff0d6728e14a398c4e583ec193c00f1</x:v>
      </x:c>
      <x:c r="R686" s="4" t="str">
        <x:v>cb124d09830b2e8bf9b8e0af89d5fa7971706c55</x:v>
      </x:c>
      <x:c r="S686" s="4" t="str">
        <x:v>app/game/data/recentSpriteLibraryV85.json # /assets/679</x:v>
      </x:c>
      <x:c r="T686" s="4" t="str">
        <x:v>YAUTJA_V6_BASE_200_PNG_HISTORIQUES.zip</x:v>
      </x:c>
      <x:c r="U686" s="4" t="str">
        <x:v>sprites/spiked-tail/adjutants-01.png</x:v>
      </x:c>
      <x:c r="V686" s="4" t="str">
        <x:v>Dessin source statique. Une entrée de galerie ou une carte de référence ne crée ni combattant jouable, ni PNJ placé, ni animation. Les dix postes V86 réemploient des identités locales existantes.</x:v>
      </x:c>
    </x:row>
    <x:row r="687" ht="28" customHeight="1">
      <x:c r="A687" s="4" t="str">
        <x:v>spiked-tail--ancients-01</x:v>
      </x:c>
      <x:c r="B687" s="4" t="str">
        <x:v>PNJ</x:v>
      </x:c>
      <x:c r="C687" s="4" t="str">
        <x:v>Lignée Spiked Tail</x:v>
      </x:c>
      <x:c r="D687" s="4" t="str">
        <x:v>ancients 01</x:v>
      </x:c>
      <x:c r="E687" s="4" t="str">
        <x:v>V6 / v6-baseline</x:v>
      </x:c>
      <x:c r="F687" s="27" t="str">
        <x:v>Galerie et codex</x:v>
      </x:c>
      <x:c r="G687" s="4" t="str">
        <x:v>Oui</x:v>
      </x:c>
      <x:c r="H687" s="4" t="str">
        <x:v>Oui</x:v>
      </x:c>
      <x:c r="I687" s="4" t="str">
        <x:v>Non</x:v>
      </x:c>
      <x:c r="J687" s="4" t="str">
        <x:v>Non</x:v>
      </x:c>
      <x:c r="K687" s="4" t="n">
        <x:v>0</x:v>
      </x:c>
      <x:c r="L687" s="4" t="str">
        <x:v>PNG</x:v>
      </x:c>
      <x:c r="M687" s="4" t="str">
        <x:v>import-v85:v6-baseline:spiked-tail-ancients-01:b6e8b28d4f05</x:v>
      </x:c>
      <x:c r="N687" s="48" t="str">
        <x:v>https://github.com/darknigthmare/yautja-la-longue-chasse/blob/536ac53335e440747f6eccedd2cd757d1f817a99/public/game/imports/v85/library/b6e8b28d4f053970feae54050ac818c9285c0e3b313a94d8b51a61d4754618fd.png</x:v>
      </x:c>
      <x:c r="O687" s="48" t="str">
        <x:v>https://github.com/darknigthmare/yautja-la-longue-chasse/blob/536ac53335e440747f6eccedd2cd757d1f817a99/app/game/data/recentSpriteLibraryV85.json</x:v>
      </x:c>
      <x:c r="P687" s="4" t="str">
        <x:v>public/game/imports/v85/library/b6e8b28d4f053970feae54050ac818c9285c0e3b313a94d8b51a61d4754618fd.png</x:v>
      </x:c>
      <x:c r="Q687" s="4" t="str">
        <x:v>b6e8b28d4f053970feae54050ac818c9285c0e3b313a94d8b51a61d4754618fd</x:v>
      </x:c>
      <x:c r="R687" s="4" t="str">
        <x:v>3ddc55291602f56828092982420f00e448aead89</x:v>
      </x:c>
      <x:c r="S687" s="4" t="str">
        <x:v>app/game/data/recentSpriteLibraryV85.json # /assets/680</x:v>
      </x:c>
      <x:c r="T687" s="4" t="str">
        <x:v>YAUTJA_V6_BASE_200_PNG_HISTORIQUES.zip</x:v>
      </x:c>
      <x:c r="U687" s="4" t="str">
        <x:v>sprites/spiked-tail/ancients-01.png</x:v>
      </x:c>
      <x:c r="V687" s="4" t="str">
        <x:v>Dessin source statique. Une entrée de galerie ou une carte de référence ne crée ni combattant jouable, ni PNJ placé, ni animation. Les dix postes V86 réemploient des identités locales existantes.</x:v>
      </x:c>
    </x:row>
    <x:row r="688" ht="28" customHeight="1">
      <x:c r="A688" s="4" t="str">
        <x:v>spiked-tail--bad-bloods-01</x:v>
      </x:c>
      <x:c r="B688" s="4" t="str">
        <x:v>PNJ</x:v>
      </x:c>
      <x:c r="C688" s="4" t="str">
        <x:v>Lignée Spiked Tail</x:v>
      </x:c>
      <x:c r="D688" s="4" t="str">
        <x:v>bad bloods 01</x:v>
      </x:c>
      <x:c r="E688" s="4" t="str">
        <x:v>V6 / v6-baseline</x:v>
      </x:c>
      <x:c r="F688" s="27" t="str">
        <x:v>Galerie et codex</x:v>
      </x:c>
      <x:c r="G688" s="4" t="str">
        <x:v>Oui</x:v>
      </x:c>
      <x:c r="H688" s="4" t="str">
        <x:v>Oui</x:v>
      </x:c>
      <x:c r="I688" s="4" t="str">
        <x:v>Non</x:v>
      </x:c>
      <x:c r="J688" s="4" t="str">
        <x:v>Non</x:v>
      </x:c>
      <x:c r="K688" s="4" t="n">
        <x:v>0</x:v>
      </x:c>
      <x:c r="L688" s="4" t="str">
        <x:v>PNG</x:v>
      </x:c>
      <x:c r="M688" s="4" t="str">
        <x:v>import-v85:v6-baseline:spiked-tail-bad-bloods-01:6a57aa7d017a</x:v>
      </x:c>
      <x:c r="N688" s="48" t="str">
        <x:v>https://github.com/darknigthmare/yautja-la-longue-chasse/blob/536ac53335e440747f6eccedd2cd757d1f817a99/public/game/imports/v85/library/6a57aa7d017a9582d87b2d81b1b93b67e6df7b4546b79fbee6b8b8f3bc811fd7.png</x:v>
      </x:c>
      <x:c r="O688" s="48" t="str">
        <x:v>https://github.com/darknigthmare/yautja-la-longue-chasse/blob/536ac53335e440747f6eccedd2cd757d1f817a99/app/game/data/recentSpriteLibraryV85.json</x:v>
      </x:c>
      <x:c r="P688" s="4" t="str">
        <x:v>public/game/imports/v85/library/6a57aa7d017a9582d87b2d81b1b93b67e6df7b4546b79fbee6b8b8f3bc811fd7.png</x:v>
      </x:c>
      <x:c r="Q688" s="4" t="str">
        <x:v>6a57aa7d017a9582d87b2d81b1b93b67e6df7b4546b79fbee6b8b8f3bc811fd7</x:v>
      </x:c>
      <x:c r="R688" s="4" t="str">
        <x:v>4adc6200965a95702f4face4ea2650855da5e87d</x:v>
      </x:c>
      <x:c r="S688" s="4" t="str">
        <x:v>app/game/data/recentSpriteLibraryV85.json # /assets/681</x:v>
      </x:c>
      <x:c r="T688" s="4" t="str">
        <x:v>YAUTJA_V6_BASE_200_PNG_HISTORIQUES.zip</x:v>
      </x:c>
      <x:c r="U688" s="4" t="str">
        <x:v>sprites/spiked-tail/bad-bloods-01.png</x:v>
      </x:c>
      <x:c r="V688" s="4" t="str">
        <x:v>Dessin source statique. Une entrée de galerie ou une carte de référence ne crée ni combattant jouable, ni PNJ placé, ni animation. Les dix postes V86 réemploient des identités locales existantes.</x:v>
      </x:c>
    </x:row>
    <x:row r="689" ht="28" customHeight="1">
      <x:c r="A689" s="4" t="str">
        <x:v>spiked-tail--battlemasters-01</x:v>
      </x:c>
      <x:c r="B689" s="4" t="str">
        <x:v>PNJ</x:v>
      </x:c>
      <x:c r="C689" s="4" t="str">
        <x:v>Lignée Spiked Tail</x:v>
      </x:c>
      <x:c r="D689" s="4" t="str">
        <x:v>battlemasters 01</x:v>
      </x:c>
      <x:c r="E689" s="4" t="str">
        <x:v>V6 / v6-baseline</x:v>
      </x:c>
      <x:c r="F689" s="27" t="str">
        <x:v>Galerie et codex</x:v>
      </x:c>
      <x:c r="G689" s="4" t="str">
        <x:v>Oui</x:v>
      </x:c>
      <x:c r="H689" s="4" t="str">
        <x:v>Oui</x:v>
      </x:c>
      <x:c r="I689" s="4" t="str">
        <x:v>Non</x:v>
      </x:c>
      <x:c r="J689" s="4" t="str">
        <x:v>Non</x:v>
      </x:c>
      <x:c r="K689" s="4" t="n">
        <x:v>0</x:v>
      </x:c>
      <x:c r="L689" s="4" t="str">
        <x:v>PNG</x:v>
      </x:c>
      <x:c r="M689" s="4" t="str">
        <x:v>import-v85:v6-baseline:spiked-tail-battlemasters-01:1ce06bc1f818</x:v>
      </x:c>
      <x:c r="N689" s="48" t="str">
        <x:v>https://github.com/darknigthmare/yautja-la-longue-chasse/blob/536ac53335e440747f6eccedd2cd757d1f817a99/public/game/imports/v85/library/1ce06bc1f818a28fd5d2b728f3bc1257c60f66596f72e1dbed422e28c380eed6.png</x:v>
      </x:c>
      <x:c r="O689" s="48" t="str">
        <x:v>https://github.com/darknigthmare/yautja-la-longue-chasse/blob/536ac53335e440747f6eccedd2cd757d1f817a99/app/game/data/recentSpriteLibraryV85.json</x:v>
      </x:c>
      <x:c r="P689" s="4" t="str">
        <x:v>public/game/imports/v85/library/1ce06bc1f818a28fd5d2b728f3bc1257c60f66596f72e1dbed422e28c380eed6.png</x:v>
      </x:c>
      <x:c r="Q689" s="4" t="str">
        <x:v>1ce06bc1f818a28fd5d2b728f3bc1257c60f66596f72e1dbed422e28c380eed6</x:v>
      </x:c>
      <x:c r="R689" s="4" t="str">
        <x:v>b252c9ed1749999e3b8f30aef64f040702456b35</x:v>
      </x:c>
      <x:c r="S689" s="4" t="str">
        <x:v>app/game/data/recentSpriteLibraryV85.json # /assets/682</x:v>
      </x:c>
      <x:c r="T689" s="4" t="str">
        <x:v>YAUTJA_V6_BASE_200_PNG_HISTORIQUES.zip</x:v>
      </x:c>
      <x:c r="U689" s="4" t="str">
        <x:v>sprites/spiked-tail/battlemasters-01.png</x:v>
      </x:c>
      <x:c r="V689" s="4" t="str">
        <x:v>Dessin source statique. Une entrée de galerie ou une carte de référence ne crée ni combattant jouable, ni PNJ placé, ni animation. Les dix postes V86 réemploient des identités locales existantes.</x:v>
      </x:c>
    </x:row>
    <x:row r="690" ht="28" customHeight="1">
      <x:c r="A690" s="4" t="str">
        <x:v>spiked-tail--blooded-01</x:v>
      </x:c>
      <x:c r="B690" s="4" t="str">
        <x:v>PNJ</x:v>
      </x:c>
      <x:c r="C690" s="4" t="str">
        <x:v>Lignée Spiked Tail</x:v>
      </x:c>
      <x:c r="D690" s="4" t="str">
        <x:v>blooded 01</x:v>
      </x:c>
      <x:c r="E690" s="4" t="str">
        <x:v>V6 / v6-baseline</x:v>
      </x:c>
      <x:c r="F690" s="27" t="str">
        <x:v>Galerie et codex</x:v>
      </x:c>
      <x:c r="G690" s="4" t="str">
        <x:v>Oui</x:v>
      </x:c>
      <x:c r="H690" s="4" t="str">
        <x:v>Oui</x:v>
      </x:c>
      <x:c r="I690" s="4" t="str">
        <x:v>Non</x:v>
      </x:c>
      <x:c r="J690" s="4" t="str">
        <x:v>Non</x:v>
      </x:c>
      <x:c r="K690" s="4" t="n">
        <x:v>0</x:v>
      </x:c>
      <x:c r="L690" s="4" t="str">
        <x:v>PNG</x:v>
      </x:c>
      <x:c r="M690" s="4" t="str">
        <x:v>import-v85:v6-baseline:spiked-tail-blooded-01:b8c061eabf27</x:v>
      </x:c>
      <x:c r="N690" s="48" t="str">
        <x:v>https://github.com/darknigthmare/yautja-la-longue-chasse/blob/536ac53335e440747f6eccedd2cd757d1f817a99/public/game/imports/v85/library/b8c061eabf27ade0126ca682fb44028db1744d89979508977b339da7484b824c.png</x:v>
      </x:c>
      <x:c r="O690" s="48" t="str">
        <x:v>https://github.com/darknigthmare/yautja-la-longue-chasse/blob/536ac53335e440747f6eccedd2cd757d1f817a99/app/game/data/recentSpriteLibraryV85.json</x:v>
      </x:c>
      <x:c r="P690" s="4" t="str">
        <x:v>public/game/imports/v85/library/b8c061eabf27ade0126ca682fb44028db1744d89979508977b339da7484b824c.png</x:v>
      </x:c>
      <x:c r="Q690" s="4" t="str">
        <x:v>b8c061eabf27ade0126ca682fb44028db1744d89979508977b339da7484b824c</x:v>
      </x:c>
      <x:c r="R690" s="4" t="str">
        <x:v>a3c9c3eb04042bb81ab977364d4691672c1c4d0c</x:v>
      </x:c>
      <x:c r="S690" s="4" t="str">
        <x:v>app/game/data/recentSpriteLibraryV85.json # /assets/683</x:v>
      </x:c>
      <x:c r="T690" s="4" t="str">
        <x:v>YAUTJA_V6_BASE_200_PNG_HISTORIQUES.zip</x:v>
      </x:c>
      <x:c r="U690" s="4" t="str">
        <x:v>sprites/spiked-tail/blooded-01.png</x:v>
      </x:c>
      <x:c r="V690" s="4" t="str">
        <x:v>Dessin source statique. Une entrée de galerie ou une carte de référence ne crée ni combattant jouable, ni PNJ placé, ni animation. Les dix postes V86 réemploient des identités locales existantes.</x:v>
      </x:c>
    </x:row>
    <x:row r="691" ht="28" customHeight="1">
      <x:c r="A691" s="4" t="str">
        <x:v>spiked-tail--chevaucheurs-01</x:v>
      </x:c>
      <x:c r="B691" s="4" t="str">
        <x:v>PNJ</x:v>
      </x:c>
      <x:c r="C691" s="4" t="str">
        <x:v>Lignée Spiked Tail</x:v>
      </x:c>
      <x:c r="D691" s="4" t="str">
        <x:v>chevaucheurs 01</x:v>
      </x:c>
      <x:c r="E691" s="4" t="str">
        <x:v>V6 / v6-baseline</x:v>
      </x:c>
      <x:c r="F691" s="27" t="str">
        <x:v>Galerie et codex</x:v>
      </x:c>
      <x:c r="G691" s="4" t="str">
        <x:v>Oui</x:v>
      </x:c>
      <x:c r="H691" s="4" t="str">
        <x:v>Oui</x:v>
      </x:c>
      <x:c r="I691" s="4" t="str">
        <x:v>Non</x:v>
      </x:c>
      <x:c r="J691" s="4" t="str">
        <x:v>Non</x:v>
      </x:c>
      <x:c r="K691" s="4" t="n">
        <x:v>0</x:v>
      </x:c>
      <x:c r="L691" s="4" t="str">
        <x:v>PNG</x:v>
      </x:c>
      <x:c r="M691" s="4" t="str">
        <x:v>import-v85:v6-baseline:spiked-tail-chevaucheurs-01:4ef23c4b7bfd</x:v>
      </x:c>
      <x:c r="N691" s="48" t="str">
        <x:v>https://github.com/darknigthmare/yautja-la-longue-chasse/blob/536ac53335e440747f6eccedd2cd757d1f817a99/public/game/imports/v85/library/4ef23c4b7bfd0a9d598a335cb41fff463f628f449969eb9370c0f4b4fc8ada84.png</x:v>
      </x:c>
      <x:c r="O691" s="48" t="str">
        <x:v>https://github.com/darknigthmare/yautja-la-longue-chasse/blob/536ac53335e440747f6eccedd2cd757d1f817a99/app/game/data/recentSpriteLibraryV85.json</x:v>
      </x:c>
      <x:c r="P691" s="4" t="str">
        <x:v>public/game/imports/v85/library/4ef23c4b7bfd0a9d598a335cb41fff463f628f449969eb9370c0f4b4fc8ada84.png</x:v>
      </x:c>
      <x:c r="Q691" s="4" t="str">
        <x:v>4ef23c4b7bfd0a9d598a335cb41fff463f628f449969eb9370c0f4b4fc8ada84</x:v>
      </x:c>
      <x:c r="R691" s="4" t="str">
        <x:v>ad2c280f6ca52318c6ebb19dc768c8fa643a8006</x:v>
      </x:c>
      <x:c r="S691" s="4" t="str">
        <x:v>app/game/data/recentSpriteLibraryV85.json # /assets/684</x:v>
      </x:c>
      <x:c r="T691" s="4" t="str">
        <x:v>YAUTJA_V6_BASE_200_PNG_HISTORIQUES.zip</x:v>
      </x:c>
      <x:c r="U691" s="4" t="str">
        <x:v>sprites/spiked-tail/chevaucheurs-01.png</x:v>
      </x:c>
      <x:c r="V691" s="4" t="str">
        <x:v>Dessin source statique. Une entrée de galerie ou une carte de référence ne crée ni combattant jouable, ni PNJ placé, ni animation. Les dix postes V86 réemploient des identités locales existantes.</x:v>
      </x:c>
    </x:row>
    <x:row r="692" ht="28" customHeight="1">
      <x:c r="A692" s="4" t="str">
        <x:v>spiked-tail--clan-leaders-01</x:v>
      </x:c>
      <x:c r="B692" s="4" t="str">
        <x:v>PNJ</x:v>
      </x:c>
      <x:c r="C692" s="4" t="str">
        <x:v>Lignée Spiked Tail</x:v>
      </x:c>
      <x:c r="D692" s="4" t="str">
        <x:v>clan leaders 01</x:v>
      </x:c>
      <x:c r="E692" s="4" t="str">
        <x:v>V6 / v6-baseline</x:v>
      </x:c>
      <x:c r="F692" s="27" t="str">
        <x:v>Galerie et codex</x:v>
      </x:c>
      <x:c r="G692" s="4" t="str">
        <x:v>Oui</x:v>
      </x:c>
      <x:c r="H692" s="4" t="str">
        <x:v>Oui</x:v>
      </x:c>
      <x:c r="I692" s="4" t="str">
        <x:v>Non</x:v>
      </x:c>
      <x:c r="J692" s="4" t="str">
        <x:v>Non</x:v>
      </x:c>
      <x:c r="K692" s="4" t="n">
        <x:v>0</x:v>
      </x:c>
      <x:c r="L692" s="4" t="str">
        <x:v>PNG</x:v>
      </x:c>
      <x:c r="M692" s="4" t="str">
        <x:v>import-v85:v6-baseline:spiked-tail-clan-leaders-01:f69379a282f6</x:v>
      </x:c>
      <x:c r="N692" s="48" t="str">
        <x:v>https://github.com/darknigthmare/yautja-la-longue-chasse/blob/536ac53335e440747f6eccedd2cd757d1f817a99/public/game/imports/v85/library/f69379a282f6cfe2ce8bfcbb0b853bfcfe15b6a46e27393122ff123bcecc2ed1.png</x:v>
      </x:c>
      <x:c r="O692" s="48" t="str">
        <x:v>https://github.com/darknigthmare/yautja-la-longue-chasse/blob/536ac53335e440747f6eccedd2cd757d1f817a99/app/game/data/recentSpriteLibraryV85.json</x:v>
      </x:c>
      <x:c r="P692" s="4" t="str">
        <x:v>public/game/imports/v85/library/f69379a282f6cfe2ce8bfcbb0b853bfcfe15b6a46e27393122ff123bcecc2ed1.png</x:v>
      </x:c>
      <x:c r="Q692" s="4" t="str">
        <x:v>f69379a282f6cfe2ce8bfcbb0b853bfcfe15b6a46e27393122ff123bcecc2ed1</x:v>
      </x:c>
      <x:c r="R692" s="4" t="str">
        <x:v>797e172893bdc4cf84577c8fa672cb90ec0b4912</x:v>
      </x:c>
      <x:c r="S692" s="4" t="str">
        <x:v>app/game/data/recentSpriteLibraryV85.json # /assets/685</x:v>
      </x:c>
      <x:c r="T692" s="4" t="str">
        <x:v>YAUTJA_V6_BASE_200_PNG_HISTORIQUES.zip</x:v>
      </x:c>
      <x:c r="U692" s="4" t="str">
        <x:v>sprites/spiked-tail/clan-leaders-01.png</x:v>
      </x:c>
      <x:c r="V692" s="4" t="str">
        <x:v>Dessin source statique. Une entrée de galerie ou une carte de référence ne crée ni combattant jouable, ni PNJ placé, ni animation. Les dix postes V86 réemploient des identités locales existantes.</x:v>
      </x:c>
    </x:row>
    <x:row r="693" ht="28" customHeight="1">
      <x:c r="A693" s="4" t="str">
        <x:v>spiked-tail--elders-01</x:v>
      </x:c>
      <x:c r="B693" s="4" t="str">
        <x:v>PNJ</x:v>
      </x:c>
      <x:c r="C693" s="4" t="str">
        <x:v>Lignée Spiked Tail</x:v>
      </x:c>
      <x:c r="D693" s="4" t="str">
        <x:v>elders 01</x:v>
      </x:c>
      <x:c r="E693" s="4" t="str">
        <x:v>V6 / v6-baseline</x:v>
      </x:c>
      <x:c r="F693" s="27" t="str">
        <x:v>Galerie et codex</x:v>
      </x:c>
      <x:c r="G693" s="4" t="str">
        <x:v>Oui</x:v>
      </x:c>
      <x:c r="H693" s="4" t="str">
        <x:v>Oui</x:v>
      </x:c>
      <x:c r="I693" s="4" t="str">
        <x:v>Non</x:v>
      </x:c>
      <x:c r="J693" s="4" t="str">
        <x:v>Non</x:v>
      </x:c>
      <x:c r="K693" s="4" t="n">
        <x:v>0</x:v>
      </x:c>
      <x:c r="L693" s="4" t="str">
        <x:v>PNG</x:v>
      </x:c>
      <x:c r="M693" s="4" t="str">
        <x:v>import-v85:v6-baseline:spiked-tail-elders-01:1ae8774be630</x:v>
      </x:c>
      <x:c r="N693" s="48" t="str">
        <x:v>https://github.com/darknigthmare/yautja-la-longue-chasse/blob/536ac53335e440747f6eccedd2cd757d1f817a99/public/game/imports/v85/library/1ae8774be6308dbbcea4555738532d25272d752b98b2b3754523debfc0622e9f.png</x:v>
      </x:c>
      <x:c r="O693" s="48" t="str">
        <x:v>https://github.com/darknigthmare/yautja-la-longue-chasse/blob/536ac53335e440747f6eccedd2cd757d1f817a99/app/game/data/recentSpriteLibraryV85.json</x:v>
      </x:c>
      <x:c r="P693" s="4" t="str">
        <x:v>public/game/imports/v85/library/1ae8774be6308dbbcea4555738532d25272d752b98b2b3754523debfc0622e9f.png</x:v>
      </x:c>
      <x:c r="Q693" s="4" t="str">
        <x:v>1ae8774be6308dbbcea4555738532d25272d752b98b2b3754523debfc0622e9f</x:v>
      </x:c>
      <x:c r="R693" s="4" t="str">
        <x:v>813ec219e67121cdc0fd3115390ee7055e8621f7</x:v>
      </x:c>
      <x:c r="S693" s="4" t="str">
        <x:v>app/game/data/recentSpriteLibraryV85.json # /assets/686</x:v>
      </x:c>
      <x:c r="T693" s="4" t="str">
        <x:v>YAUTJA_V6_BASE_200_PNG_HISTORIQUES.zip</x:v>
      </x:c>
      <x:c r="U693" s="4" t="str">
        <x:v>sprites/spiked-tail/elders-01.png</x:v>
      </x:c>
      <x:c r="V693" s="4" t="str">
        <x:v>Dessin source statique. Une entrée de galerie ou une carte de référence ne crée ni combattant jouable, ni PNJ placé, ni animation. Les dix postes V86 réemploient des identités locales existantes.</x:v>
      </x:c>
    </x:row>
    <x:row r="694" ht="28" customHeight="1">
      <x:c r="A694" s="4" t="str">
        <x:v>spiked-tail--elites-01</x:v>
      </x:c>
      <x:c r="B694" s="4" t="str">
        <x:v>PNJ</x:v>
      </x:c>
      <x:c r="C694" s="4" t="str">
        <x:v>Lignée Spiked Tail</x:v>
      </x:c>
      <x:c r="D694" s="4" t="str">
        <x:v>elites 01</x:v>
      </x:c>
      <x:c r="E694" s="4" t="str">
        <x:v>V6 / v6-baseline</x:v>
      </x:c>
      <x:c r="F694" s="27" t="str">
        <x:v>Galerie et codex</x:v>
      </x:c>
      <x:c r="G694" s="4" t="str">
        <x:v>Oui</x:v>
      </x:c>
      <x:c r="H694" s="4" t="str">
        <x:v>Oui</x:v>
      </x:c>
      <x:c r="I694" s="4" t="str">
        <x:v>Non</x:v>
      </x:c>
      <x:c r="J694" s="4" t="str">
        <x:v>Non</x:v>
      </x:c>
      <x:c r="K694" s="4" t="n">
        <x:v>0</x:v>
      </x:c>
      <x:c r="L694" s="4" t="str">
        <x:v>PNG</x:v>
      </x:c>
      <x:c r="M694" s="4" t="str">
        <x:v>import-v85:v6-baseline:spiked-tail-elites-01:c6dc734065e6</x:v>
      </x:c>
      <x:c r="N694" s="48" t="str">
        <x:v>https://github.com/darknigthmare/yautja-la-longue-chasse/blob/536ac53335e440747f6eccedd2cd757d1f817a99/public/game/imports/v85/library/c6dc734065e663a170fb1a9283b22a47b5620d657d2927ef0c81f9d41e2bb4bb.png</x:v>
      </x:c>
      <x:c r="O694" s="48" t="str">
        <x:v>https://github.com/darknigthmare/yautja-la-longue-chasse/blob/536ac53335e440747f6eccedd2cd757d1f817a99/app/game/data/recentSpriteLibraryV85.json</x:v>
      </x:c>
      <x:c r="P694" s="4" t="str">
        <x:v>public/game/imports/v85/library/c6dc734065e663a170fb1a9283b22a47b5620d657d2927ef0c81f9d41e2bb4bb.png</x:v>
      </x:c>
      <x:c r="Q694" s="4" t="str">
        <x:v>c6dc734065e663a170fb1a9283b22a47b5620d657d2927ef0c81f9d41e2bb4bb</x:v>
      </x:c>
      <x:c r="R694" s="4" t="str">
        <x:v>f2239b5b756caffd875aa2ff9db966161b07caf5</x:v>
      </x:c>
      <x:c r="S694" s="4" t="str">
        <x:v>app/game/data/recentSpriteLibraryV85.json # /assets/687</x:v>
      </x:c>
      <x:c r="T694" s="4" t="str">
        <x:v>YAUTJA_V6_BASE_200_PNG_HISTORIQUES.zip</x:v>
      </x:c>
      <x:c r="U694" s="4" t="str">
        <x:v>sprites/spiked-tail/elites-01.png</x:v>
      </x:c>
      <x:c r="V694" s="4" t="str">
        <x:v>Dessin source statique. Une entrée de galerie ou une carte de référence ne crée ni combattant jouable, ni PNJ placé, ni animation. Les dix postes V86 réemploient des identités locales existantes.</x:v>
      </x:c>
    </x:row>
    <x:row r="695" ht="28" customHeight="1">
      <x:c r="A695" s="4" t="str">
        <x:v>spiked-tail--enforcers-comics-01</x:v>
      </x:c>
      <x:c r="B695" s="4" t="str">
        <x:v>PNJ</x:v>
      </x:c>
      <x:c r="C695" s="4" t="str">
        <x:v>Lignée Spiked Tail</x:v>
      </x:c>
      <x:c r="D695" s="4" t="str">
        <x:v>enforcers comics 01</x:v>
      </x:c>
      <x:c r="E695" s="4" t="str">
        <x:v>V6 / v6-baseline</x:v>
      </x:c>
      <x:c r="F695" s="27" t="str">
        <x:v>Galerie et codex</x:v>
      </x:c>
      <x:c r="G695" s="4" t="str">
        <x:v>Oui</x:v>
      </x:c>
      <x:c r="H695" s="4" t="str">
        <x:v>Oui</x:v>
      </x:c>
      <x:c r="I695" s="4" t="str">
        <x:v>Non</x:v>
      </x:c>
      <x:c r="J695" s="4" t="str">
        <x:v>Non</x:v>
      </x:c>
      <x:c r="K695" s="4" t="n">
        <x:v>0</x:v>
      </x:c>
      <x:c r="L695" s="4" t="str">
        <x:v>PNG</x:v>
      </x:c>
      <x:c r="M695" s="4" t="str">
        <x:v>import-v85:v6-baseline:spiked-tail-enforcers-comics-01:b46c26e554db</x:v>
      </x:c>
      <x:c r="N695" s="48" t="str">
        <x:v>https://github.com/darknigthmare/yautja-la-longue-chasse/blob/536ac53335e440747f6eccedd2cd757d1f817a99/public/game/imports/v85/library/b46c26e554db50c3cf545c8a5e76ee65ca94dfa5af388229bd0a255f70aa6892.png</x:v>
      </x:c>
      <x:c r="O695" s="48" t="str">
        <x:v>https://github.com/darknigthmare/yautja-la-longue-chasse/blob/536ac53335e440747f6eccedd2cd757d1f817a99/app/game/data/recentSpriteLibraryV85.json</x:v>
      </x:c>
      <x:c r="P695" s="4" t="str">
        <x:v>public/game/imports/v85/library/b46c26e554db50c3cf545c8a5e76ee65ca94dfa5af388229bd0a255f70aa6892.png</x:v>
      </x:c>
      <x:c r="Q695" s="4" t="str">
        <x:v>b46c26e554db50c3cf545c8a5e76ee65ca94dfa5af388229bd0a255f70aa6892</x:v>
      </x:c>
      <x:c r="R695" s="4" t="str">
        <x:v>4f32ad0c824b22ce0a1b1aeee46e967ac6b375eb</x:v>
      </x:c>
      <x:c r="S695" s="4" t="str">
        <x:v>app/game/data/recentSpriteLibraryV85.json # /assets/688</x:v>
      </x:c>
      <x:c r="T695" s="4" t="str">
        <x:v>YAUTJA_V6_BASE_200_PNG_HISTORIQUES.zip</x:v>
      </x:c>
      <x:c r="U695" s="4" t="str">
        <x:v>sprites/spiked-tail/enforcers-comics-01.png</x:v>
      </x:c>
      <x:c r="V695" s="4" t="str">
        <x:v>Dessin source statique. Une entrée de galerie ou une carte de référence ne crée ni combattant jouable, ni PNJ placé, ni animation. Les dix postes V86 réemploient des identités locales existantes.</x:v>
      </x:c>
    </x:row>
    <x:row r="696" ht="28" customHeight="1">
      <x:c r="A696" s="4" t="str">
        <x:v>spiked-tail--gardes-royaux-01</x:v>
      </x:c>
      <x:c r="B696" s="4" t="str">
        <x:v>PNJ</x:v>
      </x:c>
      <x:c r="C696" s="4" t="str">
        <x:v>Lignée Spiked Tail</x:v>
      </x:c>
      <x:c r="D696" s="4" t="str">
        <x:v>gardes royaux 01</x:v>
      </x:c>
      <x:c r="E696" s="4" t="str">
        <x:v>V6 / v6-baseline</x:v>
      </x:c>
      <x:c r="F696" s="27" t="str">
        <x:v>Galerie et codex</x:v>
      </x:c>
      <x:c r="G696" s="4" t="str">
        <x:v>Oui</x:v>
      </x:c>
      <x:c r="H696" s="4" t="str">
        <x:v>Oui</x:v>
      </x:c>
      <x:c r="I696" s="4" t="str">
        <x:v>Non</x:v>
      </x:c>
      <x:c r="J696" s="4" t="str">
        <x:v>Non</x:v>
      </x:c>
      <x:c r="K696" s="4" t="n">
        <x:v>0</x:v>
      </x:c>
      <x:c r="L696" s="4" t="str">
        <x:v>PNG</x:v>
      </x:c>
      <x:c r="M696" s="4" t="str">
        <x:v>import-v85:v6-baseline:spiked-tail-gardes-royaux-01:0268f379970a</x:v>
      </x:c>
      <x:c r="N696" s="48" t="str">
        <x:v>https://github.com/darknigthmare/yautja-la-longue-chasse/blob/536ac53335e440747f6eccedd2cd757d1f817a99/public/game/imports/v85/library/0268f379970a34f5f8a0cacb3e55bf54aac0663f8691fe0e28de0173e9375adf.png</x:v>
      </x:c>
      <x:c r="O696" s="48" t="str">
        <x:v>https://github.com/darknigthmare/yautja-la-longue-chasse/blob/536ac53335e440747f6eccedd2cd757d1f817a99/app/game/data/recentSpriteLibraryV85.json</x:v>
      </x:c>
      <x:c r="P696" s="4" t="str">
        <x:v>public/game/imports/v85/library/0268f379970a34f5f8a0cacb3e55bf54aac0663f8691fe0e28de0173e9375adf.png</x:v>
      </x:c>
      <x:c r="Q696" s="4" t="str">
        <x:v>0268f379970a34f5f8a0cacb3e55bf54aac0663f8691fe0e28de0173e9375adf</x:v>
      </x:c>
      <x:c r="R696" s="4" t="str">
        <x:v>86bf598eb300c1b092fc40cbb382891088d9bb59</x:v>
      </x:c>
      <x:c r="S696" s="4" t="str">
        <x:v>app/game/data/recentSpriteLibraryV85.json # /assets/689</x:v>
      </x:c>
      <x:c r="T696" s="4" t="str">
        <x:v>YAUTJA_V6_BASE_200_PNG_HISTORIQUES.zip</x:v>
      </x:c>
      <x:c r="U696" s="4" t="str">
        <x:v>sprites/spiked-tail/gardes-royaux-01.png</x:v>
      </x:c>
      <x:c r="V696" s="4" t="str">
        <x:v>Dessin source statique. Une entrée de galerie ou une carte de référence ne crée ni combattant jouable, ni PNJ placé, ni animation. Les dix postes V86 réemploient des identités locales existantes.</x:v>
      </x:c>
    </x:row>
    <x:row r="697" ht="28" customHeight="1">
      <x:c r="A697" s="4" t="str">
        <x:v>spiked-tail--kings-01</x:v>
      </x:c>
      <x:c r="B697" s="4" t="str">
        <x:v>PNJ</x:v>
      </x:c>
      <x:c r="C697" s="4" t="str">
        <x:v>Lignée Spiked Tail</x:v>
      </x:c>
      <x:c r="D697" s="4" t="str">
        <x:v>kings 01</x:v>
      </x:c>
      <x:c r="E697" s="4" t="str">
        <x:v>V6 / v6-baseline</x:v>
      </x:c>
      <x:c r="F697" s="27" t="str">
        <x:v>Galerie et codex</x:v>
      </x:c>
      <x:c r="G697" s="4" t="str">
        <x:v>Oui</x:v>
      </x:c>
      <x:c r="H697" s="4" t="str">
        <x:v>Oui</x:v>
      </x:c>
      <x:c r="I697" s="4" t="str">
        <x:v>Non</x:v>
      </x:c>
      <x:c r="J697" s="4" t="str">
        <x:v>Non</x:v>
      </x:c>
      <x:c r="K697" s="4" t="n">
        <x:v>0</x:v>
      </x:c>
      <x:c r="L697" s="4" t="str">
        <x:v>PNG</x:v>
      </x:c>
      <x:c r="M697" s="4" t="str">
        <x:v>import-v85:v6-baseline:spiked-tail-kings-01:1856cd43d90e</x:v>
      </x:c>
      <x:c r="N697" s="48" t="str">
        <x:v>https://github.com/darknigthmare/yautja-la-longue-chasse/blob/536ac53335e440747f6eccedd2cd757d1f817a99/public/game/imports/v85/library/1856cd43d90e10650be609e96b6eb9016a79c30271fab80229080c5c0bf737a0.png</x:v>
      </x:c>
      <x:c r="O697" s="48" t="str">
        <x:v>https://github.com/darknigthmare/yautja-la-longue-chasse/blob/536ac53335e440747f6eccedd2cd757d1f817a99/app/game/data/recentSpriteLibraryV85.json</x:v>
      </x:c>
      <x:c r="P697" s="4" t="str">
        <x:v>public/game/imports/v85/library/1856cd43d90e10650be609e96b6eb9016a79c30271fab80229080c5c0bf737a0.png</x:v>
      </x:c>
      <x:c r="Q697" s="4" t="str">
        <x:v>1856cd43d90e10650be609e96b6eb9016a79c30271fab80229080c5c0bf737a0</x:v>
      </x:c>
      <x:c r="R697" s="4" t="str">
        <x:v>074f099e9f8785023a194033411ddb2cce4d3543</x:v>
      </x:c>
      <x:c r="S697" s="4" t="str">
        <x:v>app/game/data/recentSpriteLibraryV85.json # /assets/690</x:v>
      </x:c>
      <x:c r="T697" s="4" t="str">
        <x:v>YAUTJA_V6_BASE_200_PNG_HISTORIQUES.zip</x:v>
      </x:c>
      <x:c r="U697" s="4" t="str">
        <x:v>sprites/spiked-tail/kings-01.png</x:v>
      </x:c>
      <x:c r="V697" s="4" t="str">
        <x:v>Dessin source statique. Une entrée de galerie ou une carte de référence ne crée ni combattant jouable, ni PNJ placé, ni animation. Les dix postes V86 réemploient des identités locales existantes.</x:v>
      </x:c>
    </x:row>
    <x:row r="698" ht="28" customHeight="1">
      <x:c r="A698" s="4" t="str">
        <x:v>spiked-tail--leaders-01</x:v>
      </x:c>
      <x:c r="B698" s="4" t="str">
        <x:v>PNJ</x:v>
      </x:c>
      <x:c r="C698" s="4" t="str">
        <x:v>Lignée Spiked Tail</x:v>
      </x:c>
      <x:c r="D698" s="4" t="str">
        <x:v>leaders 01</x:v>
      </x:c>
      <x:c r="E698" s="4" t="str">
        <x:v>V6 / v6-baseline</x:v>
      </x:c>
      <x:c r="F698" s="27" t="str">
        <x:v>Galerie et codex</x:v>
      </x:c>
      <x:c r="G698" s="4" t="str">
        <x:v>Oui</x:v>
      </x:c>
      <x:c r="H698" s="4" t="str">
        <x:v>Oui</x:v>
      </x:c>
      <x:c r="I698" s="4" t="str">
        <x:v>Non</x:v>
      </x:c>
      <x:c r="J698" s="4" t="str">
        <x:v>Non</x:v>
      </x:c>
      <x:c r="K698" s="4" t="n">
        <x:v>0</x:v>
      </x:c>
      <x:c r="L698" s="4" t="str">
        <x:v>PNG</x:v>
      </x:c>
      <x:c r="M698" s="4" t="str">
        <x:v>import-v85:v6-baseline:spiked-tail-leaders-01:d0f964cab325</x:v>
      </x:c>
      <x:c r="N698" s="48" t="str">
        <x:v>https://github.com/darknigthmare/yautja-la-longue-chasse/blob/536ac53335e440747f6eccedd2cd757d1f817a99/public/game/imports/v85/library/d0f964cab325b41121a42b0bc5c7497b1761c3899a7b895a0d959ea578ac1ce9.png</x:v>
      </x:c>
      <x:c r="O698" s="48" t="str">
        <x:v>https://github.com/darknigthmare/yautja-la-longue-chasse/blob/536ac53335e440747f6eccedd2cd757d1f817a99/app/game/data/recentSpriteLibraryV85.json</x:v>
      </x:c>
      <x:c r="P698" s="4" t="str">
        <x:v>public/game/imports/v85/library/d0f964cab325b41121a42b0bc5c7497b1761c3899a7b895a0d959ea578ac1ce9.png</x:v>
      </x:c>
      <x:c r="Q698" s="4" t="str">
        <x:v>d0f964cab325b41121a42b0bc5c7497b1761c3899a7b895a0d959ea578ac1ce9</x:v>
      </x:c>
      <x:c r="R698" s="4" t="str">
        <x:v>e33a107c2b635e9e9eb7ca249412e85885d571a2</x:v>
      </x:c>
      <x:c r="S698" s="4" t="str">
        <x:v>app/game/data/recentSpriteLibraryV85.json # /assets/691</x:v>
      </x:c>
      <x:c r="T698" s="4" t="str">
        <x:v>YAUTJA_V6_BASE_200_PNG_HISTORIQUES.zip</x:v>
      </x:c>
      <x:c r="U698" s="4" t="str">
        <x:v>sprites/spiked-tail/leaders-01.png</x:v>
      </x:c>
      <x:c r="V698" s="4" t="str">
        <x:v>Dessin source statique. Une entrée de galerie ou une carte de référence ne crée ni combattant jouable, ni PNJ placé, ni animation. Les dix postes V86 réemploient des identités locales existantes.</x:v>
      </x:c>
    </x:row>
    <x:row r="699" ht="28" customHeight="1">
      <x:c r="A699" s="4" t="str">
        <x:v>spiked-tail--matriarches-01</x:v>
      </x:c>
      <x:c r="B699" s="4" t="str">
        <x:v>PNJ</x:v>
      </x:c>
      <x:c r="C699" s="4" t="str">
        <x:v>Lignée Spiked Tail</x:v>
      </x:c>
      <x:c r="D699" s="4" t="str">
        <x:v>matriarches 01</x:v>
      </x:c>
      <x:c r="E699" s="4" t="str">
        <x:v>V6 / v6-baseline</x:v>
      </x:c>
      <x:c r="F699" s="27" t="str">
        <x:v>Galerie et codex</x:v>
      </x:c>
      <x:c r="G699" s="4" t="str">
        <x:v>Oui</x:v>
      </x:c>
      <x:c r="H699" s="4" t="str">
        <x:v>Oui</x:v>
      </x:c>
      <x:c r="I699" s="4" t="str">
        <x:v>Non</x:v>
      </x:c>
      <x:c r="J699" s="4" t="str">
        <x:v>Non</x:v>
      </x:c>
      <x:c r="K699" s="4" t="n">
        <x:v>0</x:v>
      </x:c>
      <x:c r="L699" s="4" t="str">
        <x:v>PNG</x:v>
      </x:c>
      <x:c r="M699" s="4" t="str">
        <x:v>import-v85:v6-baseline:spiked-tail-matriarches-01:73a8227fc9ba</x:v>
      </x:c>
      <x:c r="N699" s="48" t="str">
        <x:v>https://github.com/darknigthmare/yautja-la-longue-chasse/blob/536ac53335e440747f6eccedd2cd757d1f817a99/public/game/imports/v85/library/73a8227fc9ba7bd8710c89c097a1cf52be5685197fef365ab5f409a372c3cbe6.png</x:v>
      </x:c>
      <x:c r="O699" s="48" t="str">
        <x:v>https://github.com/darknigthmare/yautja-la-longue-chasse/blob/536ac53335e440747f6eccedd2cd757d1f817a99/app/game/data/recentSpriteLibraryV85.json</x:v>
      </x:c>
      <x:c r="P699" s="4" t="str">
        <x:v>public/game/imports/v85/library/73a8227fc9ba7bd8710c89c097a1cf52be5685197fef365ab5f409a372c3cbe6.png</x:v>
      </x:c>
      <x:c r="Q699" s="4" t="str">
        <x:v>73a8227fc9ba7bd8710c89c097a1cf52be5685197fef365ab5f409a372c3cbe6</x:v>
      </x:c>
      <x:c r="R699" s="4" t="str">
        <x:v>4b5ae25330c7d6b910c9c1f2b829686361803372</x:v>
      </x:c>
      <x:c r="S699" s="4" t="str">
        <x:v>app/game/data/recentSpriteLibraryV85.json # /assets/692</x:v>
      </x:c>
      <x:c r="T699" s="4" t="str">
        <x:v>YAUTJA_V6_BASE_200_PNG_HISTORIQUES.zip</x:v>
      </x:c>
      <x:c r="U699" s="4" t="str">
        <x:v>sprites/spiked-tail/matriarches-01.png</x:v>
      </x:c>
      <x:c r="V699" s="4" t="str">
        <x:v>Dessin source statique. Une entrée de galerie ou une carte de référence ne crée ni combattant jouable, ni PNJ placé, ni animation. Les dix postes V86 réemploient des identités locales existantes.</x:v>
      </x:c>
    </x:row>
    <x:row r="700" ht="28" customHeight="1">
      <x:c r="A700" s="4" t="str">
        <x:v>spiked-tail--monture-seule-01</x:v>
      </x:c>
      <x:c r="B700" s="4" t="str">
        <x:v>PNJ</x:v>
      </x:c>
      <x:c r="C700" s="4" t="str">
        <x:v>unassigned</x:v>
      </x:c>
      <x:c r="D700" s="4" t="str">
        <x:v>monture seule 01</x:v>
      </x:c>
      <x:c r="E700" s="4" t="str">
        <x:v>V6 / v6-baseline</x:v>
      </x:c>
      <x:c r="F700" s="27" t="str">
        <x:v>Galerie et codex</x:v>
      </x:c>
      <x:c r="G700" s="4" t="str">
        <x:v>Oui</x:v>
      </x:c>
      <x:c r="H700" s="4" t="str">
        <x:v>Oui</x:v>
      </x:c>
      <x:c r="I700" s="4" t="str">
        <x:v>Non</x:v>
      </x:c>
      <x:c r="J700" s="4" t="str">
        <x:v>Non</x:v>
      </x:c>
      <x:c r="K700" s="4" t="n">
        <x:v>0</x:v>
      </x:c>
      <x:c r="L700" s="4" t="str">
        <x:v>PNG</x:v>
      </x:c>
      <x:c r="M700" s="4" t="str">
        <x:v>import-v85:v6-baseline:monture-seule-01:e140843539a7</x:v>
      </x:c>
      <x:c r="N700" s="48" t="str">
        <x:v>https://github.com/darknigthmare/yautja-la-longue-chasse/blob/536ac53335e440747f6eccedd2cd757d1f817a99/public/game/imports/v85/library/e140843539a7a40e5f40e6f9e1dde8b01b1ddbe91251b79ccec4cfdc3878b26d.png</x:v>
      </x:c>
      <x:c r="O700" s="48" t="str">
        <x:v>https://github.com/darknigthmare/yautja-la-longue-chasse/blob/536ac53335e440747f6eccedd2cd757d1f817a99/app/game/data/recentSpriteLibraryV85.json</x:v>
      </x:c>
      <x:c r="P700" s="4" t="str">
        <x:v>public/game/imports/v85/library/e140843539a7a40e5f40e6f9e1dde8b01b1ddbe91251b79ccec4cfdc3878b26d.png</x:v>
      </x:c>
      <x:c r="Q700" s="4" t="str">
        <x:v>e140843539a7a40e5f40e6f9e1dde8b01b1ddbe91251b79ccec4cfdc3878b26d</x:v>
      </x:c>
      <x:c r="R700" s="4" t="str">
        <x:v>853c6e9086857e34fbb56c61c4d859465785def3</x:v>
      </x:c>
      <x:c r="S700" s="4" t="str">
        <x:v>app/game/data/recentSpriteLibraryV85.json # /assets/693</x:v>
      </x:c>
      <x:c r="T700" s="4" t="str">
        <x:v>YAUTJA_V6_BASE_200_PNG_HISTORIQUES.zip</x:v>
      </x:c>
      <x:c r="U700" s="4" t="str">
        <x:v>montures/spiked-tail/monture-seule-01.png</x:v>
      </x:c>
      <x:c r="V700" s="4" t="str">
        <x:v>Dessin source statique. Une entrée de galerie ou une carte de référence ne crée ni combattant jouable, ni PNJ placé, ni animation. Les dix postes V86 réemploient des identités locales existantes.</x:v>
      </x:c>
    </x:row>
    <x:row r="701" ht="28" customHeight="1">
      <x:c r="A701" s="4" t="str">
        <x:v>spiked-tail--princes-01</x:v>
      </x:c>
      <x:c r="B701" s="4" t="str">
        <x:v>PNJ</x:v>
      </x:c>
      <x:c r="C701" s="4" t="str">
        <x:v>Lignée Spiked Tail</x:v>
      </x:c>
      <x:c r="D701" s="4" t="str">
        <x:v>princes 01</x:v>
      </x:c>
      <x:c r="E701" s="4" t="str">
        <x:v>V6 / v6-baseline</x:v>
      </x:c>
      <x:c r="F701" s="27" t="str">
        <x:v>Galerie et codex</x:v>
      </x:c>
      <x:c r="G701" s="4" t="str">
        <x:v>Oui</x:v>
      </x:c>
      <x:c r="H701" s="4" t="str">
        <x:v>Oui</x:v>
      </x:c>
      <x:c r="I701" s="4" t="str">
        <x:v>Non</x:v>
      </x:c>
      <x:c r="J701" s="4" t="str">
        <x:v>Non</x:v>
      </x:c>
      <x:c r="K701" s="4" t="n">
        <x:v>0</x:v>
      </x:c>
      <x:c r="L701" s="4" t="str">
        <x:v>PNG</x:v>
      </x:c>
      <x:c r="M701" s="4" t="str">
        <x:v>import-v85:v6-baseline:spiked-tail-princes-01:ba94e79553da</x:v>
      </x:c>
      <x:c r="N701" s="48" t="str">
        <x:v>https://github.com/darknigthmare/yautja-la-longue-chasse/blob/536ac53335e440747f6eccedd2cd757d1f817a99/public/game/imports/v85/library/ba94e79553da13b2ce4109eeb1d4dd7c6c88cc83589607be8ed4150b70f1ab7a.png</x:v>
      </x:c>
      <x:c r="O701" s="48" t="str">
        <x:v>https://github.com/darknigthmare/yautja-la-longue-chasse/blob/536ac53335e440747f6eccedd2cd757d1f817a99/app/game/data/recentSpriteLibraryV85.json</x:v>
      </x:c>
      <x:c r="P701" s="4" t="str">
        <x:v>public/game/imports/v85/library/ba94e79553da13b2ce4109eeb1d4dd7c6c88cc83589607be8ed4150b70f1ab7a.png</x:v>
      </x:c>
      <x:c r="Q701" s="4" t="str">
        <x:v>ba94e79553da13b2ce4109eeb1d4dd7c6c88cc83589607be8ed4150b70f1ab7a</x:v>
      </x:c>
      <x:c r="R701" s="4" t="str">
        <x:v>7546f6df714a882acb997bd9b3671767d166eb2a</x:v>
      </x:c>
      <x:c r="S701" s="4" t="str">
        <x:v>app/game/data/recentSpriteLibraryV85.json # /assets/694</x:v>
      </x:c>
      <x:c r="T701" s="4" t="str">
        <x:v>YAUTJA_V6_BASE_200_PNG_HISTORIQUES.zip</x:v>
      </x:c>
      <x:c r="U701" s="4" t="str">
        <x:v>sprites/spiked-tail/princes-01.png</x:v>
      </x:c>
      <x:c r="V701" s="4" t="str">
        <x:v>Dessin source statique. Une entrée de galerie ou une carte de référence ne crée ni combattant jouable, ni PNJ placé, ni animation. Les dix postes V86 réemploient des identités locales existantes.</x:v>
      </x:c>
    </x:row>
    <x:row r="702" ht="28" customHeight="1">
      <x:c r="A702" s="4" t="str">
        <x:v>spiked-tail--sucklings-01</x:v>
      </x:c>
      <x:c r="B702" s="4" t="str">
        <x:v>PNJ</x:v>
      </x:c>
      <x:c r="C702" s="4" t="str">
        <x:v>Lignée Spiked Tail</x:v>
      </x:c>
      <x:c r="D702" s="4" t="str">
        <x:v>sucklings 01</x:v>
      </x:c>
      <x:c r="E702" s="4" t="str">
        <x:v>V6 / v6-baseline</x:v>
      </x:c>
      <x:c r="F702" s="27" t="str">
        <x:v>Galerie et codex</x:v>
      </x:c>
      <x:c r="G702" s="4" t="str">
        <x:v>Oui</x:v>
      </x:c>
      <x:c r="H702" s="4" t="str">
        <x:v>Oui</x:v>
      </x:c>
      <x:c r="I702" s="4" t="str">
        <x:v>Non</x:v>
      </x:c>
      <x:c r="J702" s="4" t="str">
        <x:v>Non</x:v>
      </x:c>
      <x:c r="K702" s="4" t="n">
        <x:v>0</x:v>
      </x:c>
      <x:c r="L702" s="4" t="str">
        <x:v>PNG</x:v>
      </x:c>
      <x:c r="M702" s="4" t="str">
        <x:v>import-v85:v6-baseline:spiked-tail-sucklings-01:a9d9816e19e8</x:v>
      </x:c>
      <x:c r="N702" s="48" t="str">
        <x:v>https://github.com/darknigthmare/yautja-la-longue-chasse/blob/536ac53335e440747f6eccedd2cd757d1f817a99/public/game/imports/v85/library/a9d9816e19e8d7ad2e04d9c4ffe93b01b611fbe5b40550f8d172c947864c84da.png</x:v>
      </x:c>
      <x:c r="O702" s="48" t="str">
        <x:v>https://github.com/darknigthmare/yautja-la-longue-chasse/blob/536ac53335e440747f6eccedd2cd757d1f817a99/app/game/data/recentSpriteLibraryV85.json</x:v>
      </x:c>
      <x:c r="P702" s="4" t="str">
        <x:v>public/game/imports/v85/library/a9d9816e19e8d7ad2e04d9c4ffe93b01b611fbe5b40550f8d172c947864c84da.png</x:v>
      </x:c>
      <x:c r="Q702" s="4" t="str">
        <x:v>a9d9816e19e8d7ad2e04d9c4ffe93b01b611fbe5b40550f8d172c947864c84da</x:v>
      </x:c>
      <x:c r="R702" s="4" t="str">
        <x:v>02effc916f8c9a95a4996e93ffbdd2135435b083</x:v>
      </x:c>
      <x:c r="S702" s="4" t="str">
        <x:v>app/game/data/recentSpriteLibraryV85.json # /assets/695</x:v>
      </x:c>
      <x:c r="T702" s="4" t="str">
        <x:v>YAUTJA_V6_BASE_200_PNG_HISTORIQUES.zip</x:v>
      </x:c>
      <x:c r="U702" s="4" t="str">
        <x:v>sprites/spiked-tail/sucklings-01.png</x:v>
      </x:c>
      <x:c r="V702" s="4" t="str">
        <x:v>Dessin source statique. Une entrée de galerie ou une carte de référence ne crée ni combattant jouable, ni PNJ placé, ni animation. Les dix postes V86 réemploient des identités locales existantes.</x:v>
      </x:c>
    </x:row>
    <x:row r="703" ht="28" customHeight="1">
      <x:c r="A703" s="4" t="str">
        <x:v>spiked-tail--warlords-01</x:v>
      </x:c>
      <x:c r="B703" s="4" t="str">
        <x:v>PNJ</x:v>
      </x:c>
      <x:c r="C703" s="4" t="str">
        <x:v>Lignée Spiked Tail</x:v>
      </x:c>
      <x:c r="D703" s="4" t="str">
        <x:v>warlords 01</x:v>
      </x:c>
      <x:c r="E703" s="4" t="str">
        <x:v>V6 / v6-baseline</x:v>
      </x:c>
      <x:c r="F703" s="27" t="str">
        <x:v>Galerie et codex</x:v>
      </x:c>
      <x:c r="G703" s="4" t="str">
        <x:v>Oui</x:v>
      </x:c>
      <x:c r="H703" s="4" t="str">
        <x:v>Oui</x:v>
      </x:c>
      <x:c r="I703" s="4" t="str">
        <x:v>Non</x:v>
      </x:c>
      <x:c r="J703" s="4" t="str">
        <x:v>Non</x:v>
      </x:c>
      <x:c r="K703" s="4" t="n">
        <x:v>0</x:v>
      </x:c>
      <x:c r="L703" s="4" t="str">
        <x:v>PNG</x:v>
      </x:c>
      <x:c r="M703" s="4" t="str">
        <x:v>import-v85:v6-baseline:spiked-tail-warlords-01:ebc078bc056a</x:v>
      </x:c>
      <x:c r="N703" s="48" t="str">
        <x:v>https://github.com/darknigthmare/yautja-la-longue-chasse/blob/536ac53335e440747f6eccedd2cd757d1f817a99/public/game/imports/v85/library/ebc078bc056aa111dcb973ab1defb3804f4349edab16d96e081f7de2477e26c0.png</x:v>
      </x:c>
      <x:c r="O703" s="48" t="str">
        <x:v>https://github.com/darknigthmare/yautja-la-longue-chasse/blob/536ac53335e440747f6eccedd2cd757d1f817a99/app/game/data/recentSpriteLibraryV85.json</x:v>
      </x:c>
      <x:c r="P703" s="4" t="str">
        <x:v>public/game/imports/v85/library/ebc078bc056aa111dcb973ab1defb3804f4349edab16d96e081f7de2477e26c0.png</x:v>
      </x:c>
      <x:c r="Q703" s="4" t="str">
        <x:v>ebc078bc056aa111dcb973ab1defb3804f4349edab16d96e081f7de2477e26c0</x:v>
      </x:c>
      <x:c r="R703" s="4" t="str">
        <x:v>d0cefbfbdd2fac43315fdf07a96547e495de0378</x:v>
      </x:c>
      <x:c r="S703" s="4" t="str">
        <x:v>app/game/data/recentSpriteLibraryV85.json # /assets/696</x:v>
      </x:c>
      <x:c r="T703" s="4" t="str">
        <x:v>YAUTJA_V6_BASE_200_PNG_HISTORIQUES.zip</x:v>
      </x:c>
      <x:c r="U703" s="4" t="str">
        <x:v>sprites/spiked-tail/warlords-01.png</x:v>
      </x:c>
      <x:c r="V703" s="4" t="str">
        <x:v>Dessin source statique. Une entrée de galerie ou une carte de référence ne crée ni combattant jouable, ni PNJ placé, ni animation. Les dix postes V86 réemploient des identités locales existantes.</x:v>
      </x:c>
    </x:row>
    <x:row r="704" ht="28" customHeight="1">
      <x:c r="A704" s="4" t="str">
        <x:v>spiked-tail--young-bloods-01</x:v>
      </x:c>
      <x:c r="B704" s="4" t="str">
        <x:v>PNJ</x:v>
      </x:c>
      <x:c r="C704" s="4" t="str">
        <x:v>Lignée Spiked Tail</x:v>
      </x:c>
      <x:c r="D704" s="4" t="str">
        <x:v>young bloods 01</x:v>
      </x:c>
      <x:c r="E704" s="4" t="str">
        <x:v>V6 / v6-baseline</x:v>
      </x:c>
      <x:c r="F704" s="27" t="str">
        <x:v>Galerie et codex</x:v>
      </x:c>
      <x:c r="G704" s="4" t="str">
        <x:v>Oui</x:v>
      </x:c>
      <x:c r="H704" s="4" t="str">
        <x:v>Oui</x:v>
      </x:c>
      <x:c r="I704" s="4" t="str">
        <x:v>Non</x:v>
      </x:c>
      <x:c r="J704" s="4" t="str">
        <x:v>Non</x:v>
      </x:c>
      <x:c r="K704" s="4" t="n">
        <x:v>0</x:v>
      </x:c>
      <x:c r="L704" s="4" t="str">
        <x:v>PNG</x:v>
      </x:c>
      <x:c r="M704" s="4" t="str">
        <x:v>import-v85:v6-baseline:spiked-tail-young-bloods-01:38644d2bf8cd</x:v>
      </x:c>
      <x:c r="N704" s="48" t="str">
        <x:v>https://github.com/darknigthmare/yautja-la-longue-chasse/blob/536ac53335e440747f6eccedd2cd757d1f817a99/public/game/imports/v85/library/38644d2bf8cd206aac537a0098edb61a69c28b4b52cd9643eeb57d4a07a32e31.png</x:v>
      </x:c>
      <x:c r="O704" s="48" t="str">
        <x:v>https://github.com/darknigthmare/yautja-la-longue-chasse/blob/536ac53335e440747f6eccedd2cd757d1f817a99/app/game/data/recentSpriteLibraryV85.json</x:v>
      </x:c>
      <x:c r="P704" s="4" t="str">
        <x:v>public/game/imports/v85/library/38644d2bf8cd206aac537a0098edb61a69c28b4b52cd9643eeb57d4a07a32e31.png</x:v>
      </x:c>
      <x:c r="Q704" s="4" t="str">
        <x:v>38644d2bf8cd206aac537a0098edb61a69c28b4b52cd9643eeb57d4a07a32e31</x:v>
      </x:c>
      <x:c r="R704" s="4" t="str">
        <x:v>7fd2a9f46bbeb16d24ff142366005ef432c26822</x:v>
      </x:c>
      <x:c r="S704" s="4" t="str">
        <x:v>app/game/data/recentSpriteLibraryV85.json # /assets/697</x:v>
      </x:c>
      <x:c r="T704" s="4" t="str">
        <x:v>YAUTJA_V6_BASE_200_PNG_HISTORIQUES.zip</x:v>
      </x:c>
      <x:c r="U704" s="4" t="str">
        <x:v>sprites/spiked-tail/young-bloods-01.png</x:v>
      </x:c>
      <x:c r="V704" s="4" t="str">
        <x:v>Dessin source statique. Une entrée de galerie ou une carte de référence ne crée ni combattant jouable, ni PNJ placé, ni animation. Les dix postes V86 réemploient des identités locales existantes.</x:v>
      </x:c>
    </x:row>
    <x:row r="705" ht="28" customHeight="1">
      <x:c r="A705" s="4" t="str">
        <x:v>spiked-tail--younglings-01</x:v>
      </x:c>
      <x:c r="B705" s="4" t="str">
        <x:v>PNJ</x:v>
      </x:c>
      <x:c r="C705" s="4" t="str">
        <x:v>Lignée Spiked Tail</x:v>
      </x:c>
      <x:c r="D705" s="4" t="str">
        <x:v>younglings 01</x:v>
      </x:c>
      <x:c r="E705" s="4" t="str">
        <x:v>V6 / v6-baseline</x:v>
      </x:c>
      <x:c r="F705" s="27" t="str">
        <x:v>Galerie et codex</x:v>
      </x:c>
      <x:c r="G705" s="4" t="str">
        <x:v>Oui</x:v>
      </x:c>
      <x:c r="H705" s="4" t="str">
        <x:v>Oui</x:v>
      </x:c>
      <x:c r="I705" s="4" t="str">
        <x:v>Non</x:v>
      </x:c>
      <x:c r="J705" s="4" t="str">
        <x:v>Non</x:v>
      </x:c>
      <x:c r="K705" s="4" t="n">
        <x:v>0</x:v>
      </x:c>
      <x:c r="L705" s="4" t="str">
        <x:v>PNG</x:v>
      </x:c>
      <x:c r="M705" s="4" t="str">
        <x:v>import-v85:v6-baseline:spiked-tail-younglings-01:7ecd4c401fa1</x:v>
      </x:c>
      <x:c r="N705" s="48" t="str">
        <x:v>https://github.com/darknigthmare/yautja-la-longue-chasse/blob/536ac53335e440747f6eccedd2cd757d1f817a99/public/game/imports/v85/library/7ecd4c401fa1af805ba4dfb8d8f7822565f865c82695c9d3263b8b3cc8d8d941.png</x:v>
      </x:c>
      <x:c r="O705" s="48" t="str">
        <x:v>https://github.com/darknigthmare/yautja-la-longue-chasse/blob/536ac53335e440747f6eccedd2cd757d1f817a99/app/game/data/recentSpriteLibraryV85.json</x:v>
      </x:c>
      <x:c r="P705" s="4" t="str">
        <x:v>public/game/imports/v85/library/7ecd4c401fa1af805ba4dfb8d8f7822565f865c82695c9d3263b8b3cc8d8d941.png</x:v>
      </x:c>
      <x:c r="Q705" s="4" t="str">
        <x:v>7ecd4c401fa1af805ba4dfb8d8f7822565f865c82695c9d3263b8b3cc8d8d941</x:v>
      </x:c>
      <x:c r="R705" s="4" t="str">
        <x:v>54817f832d4e7a7e90d41d723d4fb570c2f8bd07</x:v>
      </x:c>
      <x:c r="S705" s="4" t="str">
        <x:v>app/game/data/recentSpriteLibraryV85.json # /assets/698</x:v>
      </x:c>
      <x:c r="T705" s="4" t="str">
        <x:v>YAUTJA_V6_BASE_200_PNG_HISTORIQUES.zip</x:v>
      </x:c>
      <x:c r="U705" s="4" t="str">
        <x:v>sprites/spiked-tail/younglings-01.png</x:v>
      </x:c>
      <x:c r="V705" s="4" t="str">
        <x:v>Dessin source statique. Une entrée de galerie ou une carte de référence ne crée ni combattant jouable, ni PNJ placé, ni animation. Les dix postes V86 réemploient des identités locales existantes.</x:v>
      </x:c>
    </x:row>
    <x:row r="706" ht="28" customHeight="1">
      <x:c r="A706" s="4" t="str">
        <x:v>super-predators--adjutants-01</x:v>
      </x:c>
      <x:c r="B706" s="4" t="str">
        <x:v>PNJ</x:v>
      </x:c>
      <x:c r="C706" s="4" t="str">
        <x:v>Lignée des Super Predators</x:v>
      </x:c>
      <x:c r="D706" s="4" t="str">
        <x:v>adjutants 01</x:v>
      </x:c>
      <x:c r="E706" s="4" t="str">
        <x:v>V6 / v6-baseline</x:v>
      </x:c>
      <x:c r="F706" s="27" t="str">
        <x:v>Galerie et codex</x:v>
      </x:c>
      <x:c r="G706" s="4" t="str">
        <x:v>Oui</x:v>
      </x:c>
      <x:c r="H706" s="4" t="str">
        <x:v>Oui</x:v>
      </x:c>
      <x:c r="I706" s="4" t="str">
        <x:v>Non</x:v>
      </x:c>
      <x:c r="J706" s="4" t="str">
        <x:v>Non</x:v>
      </x:c>
      <x:c r="K706" s="4" t="n">
        <x:v>0</x:v>
      </x:c>
      <x:c r="L706" s="4" t="str">
        <x:v>PNG</x:v>
      </x:c>
      <x:c r="M706" s="4" t="str">
        <x:v>import-v85:v6-baseline:super-predators-adjutants-01:e6e9630b8657</x:v>
      </x:c>
      <x:c r="N706" s="48" t="str">
        <x:v>https://github.com/darknigthmare/yautja-la-longue-chasse/blob/536ac53335e440747f6eccedd2cd757d1f817a99/public/game/imports/v85/library/e6e9630b8657fc9a442f010a0892a3d496266bdda053c37eef2170817dc69fc8.png</x:v>
      </x:c>
      <x:c r="O706" s="48" t="str">
        <x:v>https://github.com/darknigthmare/yautja-la-longue-chasse/blob/536ac53335e440747f6eccedd2cd757d1f817a99/app/game/data/recentSpriteLibraryV85.json</x:v>
      </x:c>
      <x:c r="P706" s="4" t="str">
        <x:v>public/game/imports/v85/library/e6e9630b8657fc9a442f010a0892a3d496266bdda053c37eef2170817dc69fc8.png</x:v>
      </x:c>
      <x:c r="Q706" s="4" t="str">
        <x:v>e6e9630b8657fc9a442f010a0892a3d496266bdda053c37eef2170817dc69fc8</x:v>
      </x:c>
      <x:c r="R706" s="4" t="str">
        <x:v>f6d9a753a632aea8c765fa59265ced173c0a00cb</x:v>
      </x:c>
      <x:c r="S706" s="4" t="str">
        <x:v>app/game/data/recentSpriteLibraryV85.json # /assets/699</x:v>
      </x:c>
      <x:c r="T706" s="4" t="str">
        <x:v>YAUTJA_V6_BASE_200_PNG_HISTORIQUES.zip</x:v>
      </x:c>
      <x:c r="U706" s="4" t="str">
        <x:v>sprites/super-predators/adjutants-01.png</x:v>
      </x:c>
      <x:c r="V706" s="4" t="str">
        <x:v>Dessin source statique. Une entrée de galerie ou une carte de référence ne crée ni combattant jouable, ni PNJ placé, ni animation. Les dix postes V86 réemploient des identités locales existantes.</x:v>
      </x:c>
    </x:row>
    <x:row r="707" ht="28" customHeight="1">
      <x:c r="A707" s="4" t="str">
        <x:v>super-predators--ancients-01</x:v>
      </x:c>
      <x:c r="B707" s="4" t="str">
        <x:v>PNJ</x:v>
      </x:c>
      <x:c r="C707" s="4" t="str">
        <x:v>Lignée des Super Predators</x:v>
      </x:c>
      <x:c r="D707" s="4" t="str">
        <x:v>ancients 01</x:v>
      </x:c>
      <x:c r="E707" s="4" t="str">
        <x:v>V6 / v6-baseline</x:v>
      </x:c>
      <x:c r="F707" s="27" t="str">
        <x:v>Galerie et codex</x:v>
      </x:c>
      <x:c r="G707" s="4" t="str">
        <x:v>Oui</x:v>
      </x:c>
      <x:c r="H707" s="4" t="str">
        <x:v>Oui</x:v>
      </x:c>
      <x:c r="I707" s="4" t="str">
        <x:v>Non</x:v>
      </x:c>
      <x:c r="J707" s="4" t="str">
        <x:v>Non</x:v>
      </x:c>
      <x:c r="K707" s="4" t="n">
        <x:v>0</x:v>
      </x:c>
      <x:c r="L707" s="4" t="str">
        <x:v>PNG</x:v>
      </x:c>
      <x:c r="M707" s="4" t="str">
        <x:v>import-v85:v6-baseline:super-predators-ancients-01:b9e445dae581</x:v>
      </x:c>
      <x:c r="N707" s="48" t="str">
        <x:v>https://github.com/darknigthmare/yautja-la-longue-chasse/blob/536ac53335e440747f6eccedd2cd757d1f817a99/public/game/imports/v85/library/b9e445dae58195599a89d05e3d00ccda8e9d11d9e15ad99c69c8f5e96f8b924e.png</x:v>
      </x:c>
      <x:c r="O707" s="48" t="str">
        <x:v>https://github.com/darknigthmare/yautja-la-longue-chasse/blob/536ac53335e440747f6eccedd2cd757d1f817a99/app/game/data/recentSpriteLibraryV85.json</x:v>
      </x:c>
      <x:c r="P707" s="4" t="str">
        <x:v>public/game/imports/v85/library/b9e445dae58195599a89d05e3d00ccda8e9d11d9e15ad99c69c8f5e96f8b924e.png</x:v>
      </x:c>
      <x:c r="Q707" s="4" t="str">
        <x:v>b9e445dae58195599a89d05e3d00ccda8e9d11d9e15ad99c69c8f5e96f8b924e</x:v>
      </x:c>
      <x:c r="R707" s="4" t="str">
        <x:v>d56168e796cd5d92deab5e667f315387931c61c7</x:v>
      </x:c>
      <x:c r="S707" s="4" t="str">
        <x:v>app/game/data/recentSpriteLibraryV85.json # /assets/700</x:v>
      </x:c>
      <x:c r="T707" s="4" t="str">
        <x:v>YAUTJA_V6_BASE_200_PNG_HISTORIQUES.zip</x:v>
      </x:c>
      <x:c r="U707" s="4" t="str">
        <x:v>sprites/super-predators/ancients-01.png</x:v>
      </x:c>
      <x:c r="V707" s="4" t="str">
        <x:v>Dessin source statique. Une entrée de galerie ou une carte de référence ne crée ni combattant jouable, ni PNJ placé, ni animation. Les dix postes V86 réemploient des identités locales existantes.</x:v>
      </x:c>
    </x:row>
    <x:row r="708" ht="28" customHeight="1">
      <x:c r="A708" s="4" t="str">
        <x:v>super-predators--bad-bloods-01</x:v>
      </x:c>
      <x:c r="B708" s="4" t="str">
        <x:v>PNJ</x:v>
      </x:c>
      <x:c r="C708" s="4" t="str">
        <x:v>Lignée des Super Predators</x:v>
      </x:c>
      <x:c r="D708" s="4" t="str">
        <x:v>bad bloods 01</x:v>
      </x:c>
      <x:c r="E708" s="4" t="str">
        <x:v>V6 / v6-baseline</x:v>
      </x:c>
      <x:c r="F708" s="27" t="str">
        <x:v>Galerie et codex</x:v>
      </x:c>
      <x:c r="G708" s="4" t="str">
        <x:v>Oui</x:v>
      </x:c>
      <x:c r="H708" s="4" t="str">
        <x:v>Oui</x:v>
      </x:c>
      <x:c r="I708" s="4" t="str">
        <x:v>Non</x:v>
      </x:c>
      <x:c r="J708" s="4" t="str">
        <x:v>Non</x:v>
      </x:c>
      <x:c r="K708" s="4" t="n">
        <x:v>0</x:v>
      </x:c>
      <x:c r="L708" s="4" t="str">
        <x:v>PNG</x:v>
      </x:c>
      <x:c r="M708" s="4" t="str">
        <x:v>import-v85:v6-baseline:super-predators-bad-bloods-01:a9c0c1719ec4</x:v>
      </x:c>
      <x:c r="N708" s="48" t="str">
        <x:v>https://github.com/darknigthmare/yautja-la-longue-chasse/blob/536ac53335e440747f6eccedd2cd757d1f817a99/public/game/imports/v85/library/a9c0c1719ec4ad27f4b8d6164cea686f7d6c8ac497f7827b5fa5f37bfc643abc.png</x:v>
      </x:c>
      <x:c r="O708" s="48" t="str">
        <x:v>https://github.com/darknigthmare/yautja-la-longue-chasse/blob/536ac53335e440747f6eccedd2cd757d1f817a99/app/game/data/recentSpriteLibraryV85.json</x:v>
      </x:c>
      <x:c r="P708" s="4" t="str">
        <x:v>public/game/imports/v85/library/a9c0c1719ec4ad27f4b8d6164cea686f7d6c8ac497f7827b5fa5f37bfc643abc.png</x:v>
      </x:c>
      <x:c r="Q708" s="4" t="str">
        <x:v>a9c0c1719ec4ad27f4b8d6164cea686f7d6c8ac497f7827b5fa5f37bfc643abc</x:v>
      </x:c>
      <x:c r="R708" s="4" t="str">
        <x:v>8210b3839783927c236353f03f893aab2f133f8f</x:v>
      </x:c>
      <x:c r="S708" s="4" t="str">
        <x:v>app/game/data/recentSpriteLibraryV85.json # /assets/701</x:v>
      </x:c>
      <x:c r="T708" s="4" t="str">
        <x:v>YAUTJA_V6_BASE_200_PNG_HISTORIQUES.zip</x:v>
      </x:c>
      <x:c r="U708" s="4" t="str">
        <x:v>sprites/super-predators/bad-bloods-01.png</x:v>
      </x:c>
      <x:c r="V708" s="4" t="str">
        <x:v>Dessin source statique. Une entrée de galerie ou une carte de référence ne crée ni combattant jouable, ni PNJ placé, ni animation. Les dix postes V86 réemploient des identités locales existantes.</x:v>
      </x:c>
    </x:row>
    <x:row r="709" ht="28" customHeight="1">
      <x:c r="A709" s="4" t="str">
        <x:v>super-predators--battlemasters-01</x:v>
      </x:c>
      <x:c r="B709" s="4" t="str">
        <x:v>PNJ</x:v>
      </x:c>
      <x:c r="C709" s="4" t="str">
        <x:v>Lignée des Super Predators</x:v>
      </x:c>
      <x:c r="D709" s="4" t="str">
        <x:v>battlemasters 01</x:v>
      </x:c>
      <x:c r="E709" s="4" t="str">
        <x:v>V6 / v6-baseline</x:v>
      </x:c>
      <x:c r="F709" s="27" t="str">
        <x:v>Galerie et codex</x:v>
      </x:c>
      <x:c r="G709" s="4" t="str">
        <x:v>Oui</x:v>
      </x:c>
      <x:c r="H709" s="4" t="str">
        <x:v>Oui</x:v>
      </x:c>
      <x:c r="I709" s="4" t="str">
        <x:v>Non</x:v>
      </x:c>
      <x:c r="J709" s="4" t="str">
        <x:v>Non</x:v>
      </x:c>
      <x:c r="K709" s="4" t="n">
        <x:v>0</x:v>
      </x:c>
      <x:c r="L709" s="4" t="str">
        <x:v>PNG</x:v>
      </x:c>
      <x:c r="M709" s="4" t="str">
        <x:v>import-v85:v6-baseline:super-predators-battlemasters-01:a9ecfd7746ab</x:v>
      </x:c>
      <x:c r="N709" s="48" t="str">
        <x:v>https://github.com/darknigthmare/yautja-la-longue-chasse/blob/536ac53335e440747f6eccedd2cd757d1f817a99/public/game/imports/v85/library/a9ecfd7746abc976fbf508be25a833efaabf85045e324071952b20b038d65d26.png</x:v>
      </x:c>
      <x:c r="O709" s="48" t="str">
        <x:v>https://github.com/darknigthmare/yautja-la-longue-chasse/blob/536ac53335e440747f6eccedd2cd757d1f817a99/app/game/data/recentSpriteLibraryV85.json</x:v>
      </x:c>
      <x:c r="P709" s="4" t="str">
        <x:v>public/game/imports/v85/library/a9ecfd7746abc976fbf508be25a833efaabf85045e324071952b20b038d65d26.png</x:v>
      </x:c>
      <x:c r="Q709" s="4" t="str">
        <x:v>a9ecfd7746abc976fbf508be25a833efaabf85045e324071952b20b038d65d26</x:v>
      </x:c>
      <x:c r="R709" s="4" t="str">
        <x:v>fa3199721bdde91d690ce0b890d13d1003d2827d</x:v>
      </x:c>
      <x:c r="S709" s="4" t="str">
        <x:v>app/game/data/recentSpriteLibraryV85.json # /assets/702</x:v>
      </x:c>
      <x:c r="T709" s="4" t="str">
        <x:v>YAUTJA_V6_BASE_200_PNG_HISTORIQUES.zip</x:v>
      </x:c>
      <x:c r="U709" s="4" t="str">
        <x:v>sprites/super-predators/battlemasters-01.png</x:v>
      </x:c>
      <x:c r="V709" s="4" t="str">
        <x:v>Dessin source statique. Une entrée de galerie ou une carte de référence ne crée ni combattant jouable, ni PNJ placé, ni animation. Les dix postes V86 réemploient des identités locales existantes.</x:v>
      </x:c>
    </x:row>
    <x:row r="710" ht="28" customHeight="1">
      <x:c r="A710" s="4" t="str">
        <x:v>super-predators--blooded-01</x:v>
      </x:c>
      <x:c r="B710" s="4" t="str">
        <x:v>PNJ</x:v>
      </x:c>
      <x:c r="C710" s="4" t="str">
        <x:v>Lignée des Super Predators</x:v>
      </x:c>
      <x:c r="D710" s="4" t="str">
        <x:v>blooded 01</x:v>
      </x:c>
      <x:c r="E710" s="4" t="str">
        <x:v>V6 / v6-baseline</x:v>
      </x:c>
      <x:c r="F710" s="27" t="str">
        <x:v>Galerie et codex</x:v>
      </x:c>
      <x:c r="G710" s="4" t="str">
        <x:v>Oui</x:v>
      </x:c>
      <x:c r="H710" s="4" t="str">
        <x:v>Oui</x:v>
      </x:c>
      <x:c r="I710" s="4" t="str">
        <x:v>Non</x:v>
      </x:c>
      <x:c r="J710" s="4" t="str">
        <x:v>Non</x:v>
      </x:c>
      <x:c r="K710" s="4" t="n">
        <x:v>0</x:v>
      </x:c>
      <x:c r="L710" s="4" t="str">
        <x:v>PNG</x:v>
      </x:c>
      <x:c r="M710" s="4" t="str">
        <x:v>import-v85:v6-baseline:super-predators-blooded-01:fc4570a9e3e6</x:v>
      </x:c>
      <x:c r="N710" s="48" t="str">
        <x:v>https://github.com/darknigthmare/yautja-la-longue-chasse/blob/536ac53335e440747f6eccedd2cd757d1f817a99/public/game/imports/v85/library/fc4570a9e3e684b0fa5ee9d42e229afcbe8bb931231d4f447aecaec9d9208e12.png</x:v>
      </x:c>
      <x:c r="O710" s="48" t="str">
        <x:v>https://github.com/darknigthmare/yautja-la-longue-chasse/blob/536ac53335e440747f6eccedd2cd757d1f817a99/app/game/data/recentSpriteLibraryV85.json</x:v>
      </x:c>
      <x:c r="P710" s="4" t="str">
        <x:v>public/game/imports/v85/library/fc4570a9e3e684b0fa5ee9d42e229afcbe8bb931231d4f447aecaec9d9208e12.png</x:v>
      </x:c>
      <x:c r="Q710" s="4" t="str">
        <x:v>fc4570a9e3e684b0fa5ee9d42e229afcbe8bb931231d4f447aecaec9d9208e12</x:v>
      </x:c>
      <x:c r="R710" s="4" t="str">
        <x:v>3c99dda7bd52bb863f498520b0e75f677b515ebc</x:v>
      </x:c>
      <x:c r="S710" s="4" t="str">
        <x:v>app/game/data/recentSpriteLibraryV85.json # /assets/703</x:v>
      </x:c>
      <x:c r="T710" s="4" t="str">
        <x:v>YAUTJA_V6_BASE_200_PNG_HISTORIQUES.zip</x:v>
      </x:c>
      <x:c r="U710" s="4" t="str">
        <x:v>sprites/super-predators/blooded-01.png</x:v>
      </x:c>
      <x:c r="V710" s="4" t="str">
        <x:v>Dessin source statique. Une entrée de galerie ou une carte de référence ne crée ni combattant jouable, ni PNJ placé, ni animation. Les dix postes V86 réemploient des identités locales existantes.</x:v>
      </x:c>
    </x:row>
    <x:row r="711" ht="28" customHeight="1">
      <x:c r="A711" s="4" t="str">
        <x:v>super-predators--chevaucheurs-01</x:v>
      </x:c>
      <x:c r="B711" s="4" t="str">
        <x:v>PNJ</x:v>
      </x:c>
      <x:c r="C711" s="4" t="str">
        <x:v>Lignée des Super Predators</x:v>
      </x:c>
      <x:c r="D711" s="4" t="str">
        <x:v>chevaucheurs 01</x:v>
      </x:c>
      <x:c r="E711" s="4" t="str">
        <x:v>V6 / v6-baseline</x:v>
      </x:c>
      <x:c r="F711" s="27" t="str">
        <x:v>Galerie et codex</x:v>
      </x:c>
      <x:c r="G711" s="4" t="str">
        <x:v>Oui</x:v>
      </x:c>
      <x:c r="H711" s="4" t="str">
        <x:v>Oui</x:v>
      </x:c>
      <x:c r="I711" s="4" t="str">
        <x:v>Non</x:v>
      </x:c>
      <x:c r="J711" s="4" t="str">
        <x:v>Non</x:v>
      </x:c>
      <x:c r="K711" s="4" t="n">
        <x:v>0</x:v>
      </x:c>
      <x:c r="L711" s="4" t="str">
        <x:v>PNG</x:v>
      </x:c>
      <x:c r="M711" s="4" t="str">
        <x:v>import-v85:v6-baseline:super-predators-chevaucheurs-01:12146fc61498</x:v>
      </x:c>
      <x:c r="N711" s="48" t="str">
        <x:v>https://github.com/darknigthmare/yautja-la-longue-chasse/blob/536ac53335e440747f6eccedd2cd757d1f817a99/public/game/imports/v85/library/12146fc614983543bc304cbc672f50ecc0232643cccae76281385c13ff5cfed4.png</x:v>
      </x:c>
      <x:c r="O711" s="48" t="str">
        <x:v>https://github.com/darknigthmare/yautja-la-longue-chasse/blob/536ac53335e440747f6eccedd2cd757d1f817a99/app/game/data/recentSpriteLibraryV85.json</x:v>
      </x:c>
      <x:c r="P711" s="4" t="str">
        <x:v>public/game/imports/v85/library/12146fc614983543bc304cbc672f50ecc0232643cccae76281385c13ff5cfed4.png</x:v>
      </x:c>
      <x:c r="Q711" s="4" t="str">
        <x:v>12146fc614983543bc304cbc672f50ecc0232643cccae76281385c13ff5cfed4</x:v>
      </x:c>
      <x:c r="R711" s="4" t="str">
        <x:v>b2ad0893408ead3c465de283f55db7715dfe5d5b</x:v>
      </x:c>
      <x:c r="S711" s="4" t="str">
        <x:v>app/game/data/recentSpriteLibraryV85.json # /assets/704</x:v>
      </x:c>
      <x:c r="T711" s="4" t="str">
        <x:v>YAUTJA_V6_BASE_200_PNG_HISTORIQUES.zip</x:v>
      </x:c>
      <x:c r="U711" s="4" t="str">
        <x:v>sprites/super-predators/chevaucheurs-01.png</x:v>
      </x:c>
      <x:c r="V711" s="4" t="str">
        <x:v>Dessin source statique. Une entrée de galerie ou une carte de référence ne crée ni combattant jouable, ni PNJ placé, ni animation. Les dix postes V86 réemploient des identités locales existantes.</x:v>
      </x:c>
    </x:row>
    <x:row r="712" ht="28" customHeight="1">
      <x:c r="A712" s="4" t="str">
        <x:v>super-predators--clan-leaders-01</x:v>
      </x:c>
      <x:c r="B712" s="4" t="str">
        <x:v>PNJ</x:v>
      </x:c>
      <x:c r="C712" s="4" t="str">
        <x:v>Lignée des Super Predators</x:v>
      </x:c>
      <x:c r="D712" s="4" t="str">
        <x:v>clan leaders 01</x:v>
      </x:c>
      <x:c r="E712" s="4" t="str">
        <x:v>V6 / v6-baseline</x:v>
      </x:c>
      <x:c r="F712" s="27" t="str">
        <x:v>Galerie et codex</x:v>
      </x:c>
      <x:c r="G712" s="4" t="str">
        <x:v>Oui</x:v>
      </x:c>
      <x:c r="H712" s="4" t="str">
        <x:v>Oui</x:v>
      </x:c>
      <x:c r="I712" s="4" t="str">
        <x:v>Non</x:v>
      </x:c>
      <x:c r="J712" s="4" t="str">
        <x:v>Non</x:v>
      </x:c>
      <x:c r="K712" s="4" t="n">
        <x:v>0</x:v>
      </x:c>
      <x:c r="L712" s="4" t="str">
        <x:v>PNG</x:v>
      </x:c>
      <x:c r="M712" s="4" t="str">
        <x:v>import-v85:v6-baseline:super-predators-clan-leaders-01:ba66eb946f41</x:v>
      </x:c>
      <x:c r="N712" s="48" t="str">
        <x:v>https://github.com/darknigthmare/yautja-la-longue-chasse/blob/536ac53335e440747f6eccedd2cd757d1f817a99/public/game/imports/v85/library/ba66eb946f4130f02b5cdb21250da80ac67c82c272244dc394095755caff5f66.png</x:v>
      </x:c>
      <x:c r="O712" s="48" t="str">
        <x:v>https://github.com/darknigthmare/yautja-la-longue-chasse/blob/536ac53335e440747f6eccedd2cd757d1f817a99/app/game/data/recentSpriteLibraryV85.json</x:v>
      </x:c>
      <x:c r="P712" s="4" t="str">
        <x:v>public/game/imports/v85/library/ba66eb946f4130f02b5cdb21250da80ac67c82c272244dc394095755caff5f66.png</x:v>
      </x:c>
      <x:c r="Q712" s="4" t="str">
        <x:v>ba66eb946f4130f02b5cdb21250da80ac67c82c272244dc394095755caff5f66</x:v>
      </x:c>
      <x:c r="R712" s="4" t="str">
        <x:v>89794e7468b7a7712d3761e9e39f44987e299f99</x:v>
      </x:c>
      <x:c r="S712" s="4" t="str">
        <x:v>app/game/data/recentSpriteLibraryV85.json # /assets/705</x:v>
      </x:c>
      <x:c r="T712" s="4" t="str">
        <x:v>YAUTJA_V6_BASE_200_PNG_HISTORIQUES.zip</x:v>
      </x:c>
      <x:c r="U712" s="4" t="str">
        <x:v>sprites/super-predators/clan-leaders-01.png</x:v>
      </x:c>
      <x:c r="V712" s="4" t="str">
        <x:v>Dessin source statique. Une entrée de galerie ou une carte de référence ne crée ni combattant jouable, ni PNJ placé, ni animation. Les dix postes V86 réemploient des identités locales existantes.</x:v>
      </x:c>
    </x:row>
    <x:row r="713" ht="28" customHeight="1">
      <x:c r="A713" s="4" t="str">
        <x:v>super-predators--elders-01</x:v>
      </x:c>
      <x:c r="B713" s="4" t="str">
        <x:v>PNJ</x:v>
      </x:c>
      <x:c r="C713" s="4" t="str">
        <x:v>Lignée des Super Predators</x:v>
      </x:c>
      <x:c r="D713" s="4" t="str">
        <x:v>elders 01</x:v>
      </x:c>
      <x:c r="E713" s="4" t="str">
        <x:v>V6 / v6-baseline</x:v>
      </x:c>
      <x:c r="F713" s="27" t="str">
        <x:v>Galerie et codex</x:v>
      </x:c>
      <x:c r="G713" s="4" t="str">
        <x:v>Oui</x:v>
      </x:c>
      <x:c r="H713" s="4" t="str">
        <x:v>Oui</x:v>
      </x:c>
      <x:c r="I713" s="4" t="str">
        <x:v>Non</x:v>
      </x:c>
      <x:c r="J713" s="4" t="str">
        <x:v>Non</x:v>
      </x:c>
      <x:c r="K713" s="4" t="n">
        <x:v>0</x:v>
      </x:c>
      <x:c r="L713" s="4" t="str">
        <x:v>PNG</x:v>
      </x:c>
      <x:c r="M713" s="4" t="str">
        <x:v>import-v85:v6-baseline:super-predators-elders-01:9123d570a541</x:v>
      </x:c>
      <x:c r="N713" s="48" t="str">
        <x:v>https://github.com/darknigthmare/yautja-la-longue-chasse/blob/536ac53335e440747f6eccedd2cd757d1f817a99/public/game/imports/v85/library/9123d570a541b07d6c035e0953c44bc45952ac4c9f69ae24c2a3a05d37454dc8.png</x:v>
      </x:c>
      <x:c r="O713" s="48" t="str">
        <x:v>https://github.com/darknigthmare/yautja-la-longue-chasse/blob/536ac53335e440747f6eccedd2cd757d1f817a99/app/game/data/recentSpriteLibraryV85.json</x:v>
      </x:c>
      <x:c r="P713" s="4" t="str">
        <x:v>public/game/imports/v85/library/9123d570a541b07d6c035e0953c44bc45952ac4c9f69ae24c2a3a05d37454dc8.png</x:v>
      </x:c>
      <x:c r="Q713" s="4" t="str">
        <x:v>9123d570a541b07d6c035e0953c44bc45952ac4c9f69ae24c2a3a05d37454dc8</x:v>
      </x:c>
      <x:c r="R713" s="4" t="str">
        <x:v>d0258168379d0efcbe7b16d7c385ba6a921c810c</x:v>
      </x:c>
      <x:c r="S713" s="4" t="str">
        <x:v>app/game/data/recentSpriteLibraryV85.json # /assets/706</x:v>
      </x:c>
      <x:c r="T713" s="4" t="str">
        <x:v>YAUTJA_V6_BASE_200_PNG_HISTORIQUES.zip</x:v>
      </x:c>
      <x:c r="U713" s="4" t="str">
        <x:v>sprites/super-predators/elders-01.png</x:v>
      </x:c>
      <x:c r="V713" s="4" t="str">
        <x:v>Dessin source statique. Une entrée de galerie ou une carte de référence ne crée ni combattant jouable, ni PNJ placé, ni animation. Les dix postes V86 réemploient des identités locales existantes.</x:v>
      </x:c>
    </x:row>
    <x:row r="714" ht="28" customHeight="1">
      <x:c r="A714" s="4" t="str">
        <x:v>super-predators--elites-01</x:v>
      </x:c>
      <x:c r="B714" s="4" t="str">
        <x:v>PNJ</x:v>
      </x:c>
      <x:c r="C714" s="4" t="str">
        <x:v>Lignée des Super Predators</x:v>
      </x:c>
      <x:c r="D714" s="4" t="str">
        <x:v>elites 01</x:v>
      </x:c>
      <x:c r="E714" s="4" t="str">
        <x:v>V6 / v6-baseline</x:v>
      </x:c>
      <x:c r="F714" s="27" t="str">
        <x:v>Galerie et codex</x:v>
      </x:c>
      <x:c r="G714" s="4" t="str">
        <x:v>Oui</x:v>
      </x:c>
      <x:c r="H714" s="4" t="str">
        <x:v>Oui</x:v>
      </x:c>
      <x:c r="I714" s="4" t="str">
        <x:v>Non</x:v>
      </x:c>
      <x:c r="J714" s="4" t="str">
        <x:v>Non</x:v>
      </x:c>
      <x:c r="K714" s="4" t="n">
        <x:v>0</x:v>
      </x:c>
      <x:c r="L714" s="4" t="str">
        <x:v>PNG</x:v>
      </x:c>
      <x:c r="M714" s="4" t="str">
        <x:v>import-v85:v6-baseline:super-predators-elites-01:73655fbb17c9</x:v>
      </x:c>
      <x:c r="N714" s="48" t="str">
        <x:v>https://github.com/darknigthmare/yautja-la-longue-chasse/blob/536ac53335e440747f6eccedd2cd757d1f817a99/public/game/imports/v85/library/73655fbb17c9ea2b9b3c43b476c2fee3682e31f6b651a925e92de7c2cd0f83fd.png</x:v>
      </x:c>
      <x:c r="O714" s="48" t="str">
        <x:v>https://github.com/darknigthmare/yautja-la-longue-chasse/blob/536ac53335e440747f6eccedd2cd757d1f817a99/app/game/data/recentSpriteLibraryV85.json</x:v>
      </x:c>
      <x:c r="P714" s="4" t="str">
        <x:v>public/game/imports/v85/library/73655fbb17c9ea2b9b3c43b476c2fee3682e31f6b651a925e92de7c2cd0f83fd.png</x:v>
      </x:c>
      <x:c r="Q714" s="4" t="str">
        <x:v>73655fbb17c9ea2b9b3c43b476c2fee3682e31f6b651a925e92de7c2cd0f83fd</x:v>
      </x:c>
      <x:c r="R714" s="4" t="str">
        <x:v>b1872d42f674b4737a9a1ce4dd263c9b1e6d1a33</x:v>
      </x:c>
      <x:c r="S714" s="4" t="str">
        <x:v>app/game/data/recentSpriteLibraryV85.json # /assets/707</x:v>
      </x:c>
      <x:c r="T714" s="4" t="str">
        <x:v>YAUTJA_V6_BASE_200_PNG_HISTORIQUES.zip</x:v>
      </x:c>
      <x:c r="U714" s="4" t="str">
        <x:v>sprites/super-predators/elites-01.png</x:v>
      </x:c>
      <x:c r="V714" s="4" t="str">
        <x:v>Dessin source statique. Une entrée de galerie ou une carte de référence ne crée ni combattant jouable, ni PNJ placé, ni animation. Les dix postes V86 réemploient des identités locales existantes.</x:v>
      </x:c>
    </x:row>
    <x:row r="715" ht="28" customHeight="1">
      <x:c r="A715" s="4" t="str">
        <x:v>super-predators--enforcers-comics-01</x:v>
      </x:c>
      <x:c r="B715" s="4" t="str">
        <x:v>PNJ</x:v>
      </x:c>
      <x:c r="C715" s="4" t="str">
        <x:v>Lignée des Super Predators</x:v>
      </x:c>
      <x:c r="D715" s="4" t="str">
        <x:v>enforcers comics 01</x:v>
      </x:c>
      <x:c r="E715" s="4" t="str">
        <x:v>V6 / v6-baseline</x:v>
      </x:c>
      <x:c r="F715" s="27" t="str">
        <x:v>Galerie et codex</x:v>
      </x:c>
      <x:c r="G715" s="4" t="str">
        <x:v>Oui</x:v>
      </x:c>
      <x:c r="H715" s="4" t="str">
        <x:v>Oui</x:v>
      </x:c>
      <x:c r="I715" s="4" t="str">
        <x:v>Non</x:v>
      </x:c>
      <x:c r="J715" s="4" t="str">
        <x:v>Non</x:v>
      </x:c>
      <x:c r="K715" s="4" t="n">
        <x:v>0</x:v>
      </x:c>
      <x:c r="L715" s="4" t="str">
        <x:v>PNG</x:v>
      </x:c>
      <x:c r="M715" s="4" t="str">
        <x:v>import-v85:v6-baseline:super-predators-enforcers-comics-01:b1811c161841</x:v>
      </x:c>
      <x:c r="N715" s="48" t="str">
        <x:v>https://github.com/darknigthmare/yautja-la-longue-chasse/blob/536ac53335e440747f6eccedd2cd757d1f817a99/public/game/imports/v85/library/b1811c161841506333e373f714eb71e9d37357d4593e53ca745a74e25ddf913c.png</x:v>
      </x:c>
      <x:c r="O715" s="48" t="str">
        <x:v>https://github.com/darknigthmare/yautja-la-longue-chasse/blob/536ac53335e440747f6eccedd2cd757d1f817a99/app/game/data/recentSpriteLibraryV85.json</x:v>
      </x:c>
      <x:c r="P715" s="4" t="str">
        <x:v>public/game/imports/v85/library/b1811c161841506333e373f714eb71e9d37357d4593e53ca745a74e25ddf913c.png</x:v>
      </x:c>
      <x:c r="Q715" s="4" t="str">
        <x:v>b1811c161841506333e373f714eb71e9d37357d4593e53ca745a74e25ddf913c</x:v>
      </x:c>
      <x:c r="R715" s="4" t="str">
        <x:v>08688a6c286432e6ab4298b55d4353cea4b039af</x:v>
      </x:c>
      <x:c r="S715" s="4" t="str">
        <x:v>app/game/data/recentSpriteLibraryV85.json # /assets/708</x:v>
      </x:c>
      <x:c r="T715" s="4" t="str">
        <x:v>YAUTJA_V6_BASE_200_PNG_HISTORIQUES.zip</x:v>
      </x:c>
      <x:c r="U715" s="4" t="str">
        <x:v>sprites/super-predators/enforcers-comics-01.png</x:v>
      </x:c>
      <x:c r="V715" s="4" t="str">
        <x:v>Dessin source statique. Une entrée de galerie ou une carte de référence ne crée ni combattant jouable, ni PNJ placé, ni animation. Les dix postes V86 réemploient des identités locales existantes.</x:v>
      </x:c>
    </x:row>
    <x:row r="716" ht="28" customHeight="1">
      <x:c r="A716" s="4" t="str">
        <x:v>super-predators--gardes-royaux-01</x:v>
      </x:c>
      <x:c r="B716" s="4" t="str">
        <x:v>PNJ</x:v>
      </x:c>
      <x:c r="C716" s="4" t="str">
        <x:v>Lignée des Super Predators</x:v>
      </x:c>
      <x:c r="D716" s="4" t="str">
        <x:v>gardes royaux 01</x:v>
      </x:c>
      <x:c r="E716" s="4" t="str">
        <x:v>V6 / v6-baseline</x:v>
      </x:c>
      <x:c r="F716" s="27" t="str">
        <x:v>Galerie et codex</x:v>
      </x:c>
      <x:c r="G716" s="4" t="str">
        <x:v>Oui</x:v>
      </x:c>
      <x:c r="H716" s="4" t="str">
        <x:v>Oui</x:v>
      </x:c>
      <x:c r="I716" s="4" t="str">
        <x:v>Non</x:v>
      </x:c>
      <x:c r="J716" s="4" t="str">
        <x:v>Non</x:v>
      </x:c>
      <x:c r="K716" s="4" t="n">
        <x:v>0</x:v>
      </x:c>
      <x:c r="L716" s="4" t="str">
        <x:v>PNG</x:v>
      </x:c>
      <x:c r="M716" s="4" t="str">
        <x:v>import-v85:v6-baseline:super-predators-gardes-royaux-01:c8182590864e</x:v>
      </x:c>
      <x:c r="N716" s="48" t="str">
        <x:v>https://github.com/darknigthmare/yautja-la-longue-chasse/blob/536ac53335e440747f6eccedd2cd757d1f817a99/public/game/imports/v85/library/c8182590864ee987065ed896d21098d5766f4f520c0a746e6e02ed7434097a3e.png</x:v>
      </x:c>
      <x:c r="O716" s="48" t="str">
        <x:v>https://github.com/darknigthmare/yautja-la-longue-chasse/blob/536ac53335e440747f6eccedd2cd757d1f817a99/app/game/data/recentSpriteLibraryV85.json</x:v>
      </x:c>
      <x:c r="P716" s="4" t="str">
        <x:v>public/game/imports/v85/library/c8182590864ee987065ed896d21098d5766f4f520c0a746e6e02ed7434097a3e.png</x:v>
      </x:c>
      <x:c r="Q716" s="4" t="str">
        <x:v>c8182590864ee987065ed896d21098d5766f4f520c0a746e6e02ed7434097a3e</x:v>
      </x:c>
      <x:c r="R716" s="4" t="str">
        <x:v>ff954e908f347801b6a9be0e9babf7e581ef9d2b</x:v>
      </x:c>
      <x:c r="S716" s="4" t="str">
        <x:v>app/game/data/recentSpriteLibraryV85.json # /assets/709</x:v>
      </x:c>
      <x:c r="T716" s="4" t="str">
        <x:v>YAUTJA_V6_BASE_200_PNG_HISTORIQUES.zip</x:v>
      </x:c>
      <x:c r="U716" s="4" t="str">
        <x:v>sprites/super-predators/gardes-royaux-01.png</x:v>
      </x:c>
      <x:c r="V716" s="4" t="str">
        <x:v>Dessin source statique. Une entrée de galerie ou une carte de référence ne crée ni combattant jouable, ni PNJ placé, ni animation. Les dix postes V86 réemploient des identités locales existantes.</x:v>
      </x:c>
    </x:row>
    <x:row r="717" ht="28" customHeight="1">
      <x:c r="A717" s="4" t="str">
        <x:v>super-predators--kings-01</x:v>
      </x:c>
      <x:c r="B717" s="4" t="str">
        <x:v>PNJ</x:v>
      </x:c>
      <x:c r="C717" s="4" t="str">
        <x:v>Lignée des Super Predators</x:v>
      </x:c>
      <x:c r="D717" s="4" t="str">
        <x:v>kings 01</x:v>
      </x:c>
      <x:c r="E717" s="4" t="str">
        <x:v>V6 / v6-baseline</x:v>
      </x:c>
      <x:c r="F717" s="27" t="str">
        <x:v>Galerie et codex</x:v>
      </x:c>
      <x:c r="G717" s="4" t="str">
        <x:v>Oui</x:v>
      </x:c>
      <x:c r="H717" s="4" t="str">
        <x:v>Oui</x:v>
      </x:c>
      <x:c r="I717" s="4" t="str">
        <x:v>Non</x:v>
      </x:c>
      <x:c r="J717" s="4" t="str">
        <x:v>Non</x:v>
      </x:c>
      <x:c r="K717" s="4" t="n">
        <x:v>0</x:v>
      </x:c>
      <x:c r="L717" s="4" t="str">
        <x:v>PNG</x:v>
      </x:c>
      <x:c r="M717" s="4" t="str">
        <x:v>import-v85:v6-baseline:super-predators-kings-01:d16313620a78</x:v>
      </x:c>
      <x:c r="N717" s="48" t="str">
        <x:v>https://github.com/darknigthmare/yautja-la-longue-chasse/blob/536ac53335e440747f6eccedd2cd757d1f817a99/public/game/imports/v85/library/d16313620a7870dd8d8ef909bc0106e38a737cadc7f3fc302c7b66996b43fee5.png</x:v>
      </x:c>
      <x:c r="O717" s="48" t="str">
        <x:v>https://github.com/darknigthmare/yautja-la-longue-chasse/blob/536ac53335e440747f6eccedd2cd757d1f817a99/app/game/data/recentSpriteLibraryV85.json</x:v>
      </x:c>
      <x:c r="P717" s="4" t="str">
        <x:v>public/game/imports/v85/library/d16313620a7870dd8d8ef909bc0106e38a737cadc7f3fc302c7b66996b43fee5.png</x:v>
      </x:c>
      <x:c r="Q717" s="4" t="str">
        <x:v>d16313620a7870dd8d8ef909bc0106e38a737cadc7f3fc302c7b66996b43fee5</x:v>
      </x:c>
      <x:c r="R717" s="4" t="str">
        <x:v>d8050c1abbd36056736de6106f408575aeccd1b5</x:v>
      </x:c>
      <x:c r="S717" s="4" t="str">
        <x:v>app/game/data/recentSpriteLibraryV85.json # /assets/710</x:v>
      </x:c>
      <x:c r="T717" s="4" t="str">
        <x:v>YAUTJA_V6_BASE_200_PNG_HISTORIQUES.zip</x:v>
      </x:c>
      <x:c r="U717" s="4" t="str">
        <x:v>sprites/super-predators/kings-01.png</x:v>
      </x:c>
      <x:c r="V717" s="4" t="str">
        <x:v>Dessin source statique. Une entrée de galerie ou une carte de référence ne crée ni combattant jouable, ni PNJ placé, ni animation. Les dix postes V86 réemploient des identités locales existantes.</x:v>
      </x:c>
    </x:row>
    <x:row r="718" ht="28" customHeight="1">
      <x:c r="A718" s="4" t="str">
        <x:v>super-predators--leaders-01</x:v>
      </x:c>
      <x:c r="B718" s="4" t="str">
        <x:v>PNJ</x:v>
      </x:c>
      <x:c r="C718" s="4" t="str">
        <x:v>Lignée des Super Predators</x:v>
      </x:c>
      <x:c r="D718" s="4" t="str">
        <x:v>leaders 01</x:v>
      </x:c>
      <x:c r="E718" s="4" t="str">
        <x:v>V6 / v6-baseline</x:v>
      </x:c>
      <x:c r="F718" s="27" t="str">
        <x:v>Galerie et codex</x:v>
      </x:c>
      <x:c r="G718" s="4" t="str">
        <x:v>Oui</x:v>
      </x:c>
      <x:c r="H718" s="4" t="str">
        <x:v>Oui</x:v>
      </x:c>
      <x:c r="I718" s="4" t="str">
        <x:v>Non</x:v>
      </x:c>
      <x:c r="J718" s="4" t="str">
        <x:v>Non</x:v>
      </x:c>
      <x:c r="K718" s="4" t="n">
        <x:v>0</x:v>
      </x:c>
      <x:c r="L718" s="4" t="str">
        <x:v>PNG</x:v>
      </x:c>
      <x:c r="M718" s="4" t="str">
        <x:v>import-v85:v6-baseline:super-predators-leaders-01:76124daffa6e</x:v>
      </x:c>
      <x:c r="N718" s="48" t="str">
        <x:v>https://github.com/darknigthmare/yautja-la-longue-chasse/blob/536ac53335e440747f6eccedd2cd757d1f817a99/public/game/imports/v85/library/76124daffa6e29026c51271a426047f5805388b46c35b768a77e7efa3386b592.png</x:v>
      </x:c>
      <x:c r="O718" s="48" t="str">
        <x:v>https://github.com/darknigthmare/yautja-la-longue-chasse/blob/536ac53335e440747f6eccedd2cd757d1f817a99/app/game/data/recentSpriteLibraryV85.json</x:v>
      </x:c>
      <x:c r="P718" s="4" t="str">
        <x:v>public/game/imports/v85/library/76124daffa6e29026c51271a426047f5805388b46c35b768a77e7efa3386b592.png</x:v>
      </x:c>
      <x:c r="Q718" s="4" t="str">
        <x:v>76124daffa6e29026c51271a426047f5805388b46c35b768a77e7efa3386b592</x:v>
      </x:c>
      <x:c r="R718" s="4" t="str">
        <x:v>a36446fefe8d0359c6c5cee4bb8c7ecec7bd5669</x:v>
      </x:c>
      <x:c r="S718" s="4" t="str">
        <x:v>app/game/data/recentSpriteLibraryV85.json # /assets/711</x:v>
      </x:c>
      <x:c r="T718" s="4" t="str">
        <x:v>YAUTJA_V6_BASE_200_PNG_HISTORIQUES.zip</x:v>
      </x:c>
      <x:c r="U718" s="4" t="str">
        <x:v>sprites/super-predators/leaders-01.png</x:v>
      </x:c>
      <x:c r="V718" s="4" t="str">
        <x:v>Dessin source statique. Une entrée de galerie ou une carte de référence ne crée ni combattant jouable, ni PNJ placé, ni animation. Les dix postes V86 réemploient des identités locales existantes.</x:v>
      </x:c>
    </x:row>
    <x:row r="719" ht="28" customHeight="1">
      <x:c r="A719" s="4" t="str">
        <x:v>super-predators--matriarches-01</x:v>
      </x:c>
      <x:c r="B719" s="4" t="str">
        <x:v>PNJ</x:v>
      </x:c>
      <x:c r="C719" s="4" t="str">
        <x:v>Lignée des Super Predators</x:v>
      </x:c>
      <x:c r="D719" s="4" t="str">
        <x:v>matriarches 01</x:v>
      </x:c>
      <x:c r="E719" s="4" t="str">
        <x:v>V6 / v6-baseline</x:v>
      </x:c>
      <x:c r="F719" s="27" t="str">
        <x:v>Galerie et codex</x:v>
      </x:c>
      <x:c r="G719" s="4" t="str">
        <x:v>Oui</x:v>
      </x:c>
      <x:c r="H719" s="4" t="str">
        <x:v>Oui</x:v>
      </x:c>
      <x:c r="I719" s="4" t="str">
        <x:v>Non</x:v>
      </x:c>
      <x:c r="J719" s="4" t="str">
        <x:v>Non</x:v>
      </x:c>
      <x:c r="K719" s="4" t="n">
        <x:v>0</x:v>
      </x:c>
      <x:c r="L719" s="4" t="str">
        <x:v>PNG</x:v>
      </x:c>
      <x:c r="M719" s="4" t="str">
        <x:v>import-v85:v6-baseline:super-predators-matriarches-01:abb80c90207c</x:v>
      </x:c>
      <x:c r="N719" s="48" t="str">
        <x:v>https://github.com/darknigthmare/yautja-la-longue-chasse/blob/536ac53335e440747f6eccedd2cd757d1f817a99/public/game/imports/v85/library/abb80c90207ca47a15936cabe5edcde5aab480a1c12d4a4d7d0f103be250cba7.png</x:v>
      </x:c>
      <x:c r="O719" s="48" t="str">
        <x:v>https://github.com/darknigthmare/yautja-la-longue-chasse/blob/536ac53335e440747f6eccedd2cd757d1f817a99/app/game/data/recentSpriteLibraryV85.json</x:v>
      </x:c>
      <x:c r="P719" s="4" t="str">
        <x:v>public/game/imports/v85/library/abb80c90207ca47a15936cabe5edcde5aab480a1c12d4a4d7d0f103be250cba7.png</x:v>
      </x:c>
      <x:c r="Q719" s="4" t="str">
        <x:v>abb80c90207ca47a15936cabe5edcde5aab480a1c12d4a4d7d0f103be250cba7</x:v>
      </x:c>
      <x:c r="R719" s="4" t="str">
        <x:v>b366778248f9d22b0ea428bc02e1e321d29ff102</x:v>
      </x:c>
      <x:c r="S719" s="4" t="str">
        <x:v>app/game/data/recentSpriteLibraryV85.json # /assets/712</x:v>
      </x:c>
      <x:c r="T719" s="4" t="str">
        <x:v>YAUTJA_V6_BASE_200_PNG_HISTORIQUES.zip</x:v>
      </x:c>
      <x:c r="U719" s="4" t="str">
        <x:v>sprites/super-predators/matriarches-01.png</x:v>
      </x:c>
      <x:c r="V719" s="4" t="str">
        <x:v>Dessin source statique. Une entrée de galerie ou une carte de référence ne crée ni combattant jouable, ni PNJ placé, ni animation. Les dix postes V86 réemploient des identités locales existantes.</x:v>
      </x:c>
    </x:row>
    <x:row r="720" ht="28" customHeight="1">
      <x:c r="A720" s="4" t="str">
        <x:v>super-predators--monture-seule-01</x:v>
      </x:c>
      <x:c r="B720" s="4" t="str">
        <x:v>PNJ</x:v>
      </x:c>
      <x:c r="C720" s="4" t="str">
        <x:v>unassigned</x:v>
      </x:c>
      <x:c r="D720" s="4" t="str">
        <x:v>monture seule 01</x:v>
      </x:c>
      <x:c r="E720" s="4" t="str">
        <x:v>V6 / v6-baseline</x:v>
      </x:c>
      <x:c r="F720" s="27" t="str">
        <x:v>Galerie et codex</x:v>
      </x:c>
      <x:c r="G720" s="4" t="str">
        <x:v>Oui</x:v>
      </x:c>
      <x:c r="H720" s="4" t="str">
        <x:v>Oui</x:v>
      </x:c>
      <x:c r="I720" s="4" t="str">
        <x:v>Non</x:v>
      </x:c>
      <x:c r="J720" s="4" t="str">
        <x:v>Non</x:v>
      </x:c>
      <x:c r="K720" s="4" t="n">
        <x:v>0</x:v>
      </x:c>
      <x:c r="L720" s="4" t="str">
        <x:v>PNG</x:v>
      </x:c>
      <x:c r="M720" s="4" t="str">
        <x:v>import-v85:v6-baseline:monture-seule-01:cf1c40068d59</x:v>
      </x:c>
      <x:c r="N720" s="48" t="str">
        <x:v>https://github.com/darknigthmare/yautja-la-longue-chasse/blob/536ac53335e440747f6eccedd2cd757d1f817a99/public/game/imports/v85/library/cf1c40068d592e56c6fb0441517fcbcefab23d43df47e7b6197cea824609f17a.png</x:v>
      </x:c>
      <x:c r="O720" s="48" t="str">
        <x:v>https://github.com/darknigthmare/yautja-la-longue-chasse/blob/536ac53335e440747f6eccedd2cd757d1f817a99/app/game/data/recentSpriteLibraryV85.json</x:v>
      </x:c>
      <x:c r="P720" s="4" t="str">
        <x:v>public/game/imports/v85/library/cf1c40068d592e56c6fb0441517fcbcefab23d43df47e7b6197cea824609f17a.png</x:v>
      </x:c>
      <x:c r="Q720" s="4" t="str">
        <x:v>cf1c40068d592e56c6fb0441517fcbcefab23d43df47e7b6197cea824609f17a</x:v>
      </x:c>
      <x:c r="R720" s="4" t="str">
        <x:v>f010a4bc72d04a1b5a5e89b8d7fe3eaf4ee0e942</x:v>
      </x:c>
      <x:c r="S720" s="4" t="str">
        <x:v>app/game/data/recentSpriteLibraryV85.json # /assets/713</x:v>
      </x:c>
      <x:c r="T720" s="4" t="str">
        <x:v>YAUTJA_V6_BASE_200_PNG_HISTORIQUES.zip</x:v>
      </x:c>
      <x:c r="U720" s="4" t="str">
        <x:v>montures/super-predators/monture-seule-01.png</x:v>
      </x:c>
      <x:c r="V720" s="4" t="str">
        <x:v>Dessin source statique. Une entrée de galerie ou une carte de référence ne crée ni combattant jouable, ni PNJ placé, ni animation. Les dix postes V86 réemploient des identités locales existantes.</x:v>
      </x:c>
    </x:row>
    <x:row r="721" ht="28" customHeight="1">
      <x:c r="A721" s="4" t="str">
        <x:v>super-predators--princes-01</x:v>
      </x:c>
      <x:c r="B721" s="4" t="str">
        <x:v>PNJ</x:v>
      </x:c>
      <x:c r="C721" s="4" t="str">
        <x:v>Lignée des Super Predators</x:v>
      </x:c>
      <x:c r="D721" s="4" t="str">
        <x:v>princes 01</x:v>
      </x:c>
      <x:c r="E721" s="4" t="str">
        <x:v>V6 / v6-baseline</x:v>
      </x:c>
      <x:c r="F721" s="27" t="str">
        <x:v>Galerie et codex</x:v>
      </x:c>
      <x:c r="G721" s="4" t="str">
        <x:v>Oui</x:v>
      </x:c>
      <x:c r="H721" s="4" t="str">
        <x:v>Oui</x:v>
      </x:c>
      <x:c r="I721" s="4" t="str">
        <x:v>Non</x:v>
      </x:c>
      <x:c r="J721" s="4" t="str">
        <x:v>Non</x:v>
      </x:c>
      <x:c r="K721" s="4" t="n">
        <x:v>0</x:v>
      </x:c>
      <x:c r="L721" s="4" t="str">
        <x:v>PNG</x:v>
      </x:c>
      <x:c r="M721" s="4" t="str">
        <x:v>import-v85:v6-baseline:super-predators-princes-01:500122557c6e</x:v>
      </x:c>
      <x:c r="N721" s="48" t="str">
        <x:v>https://github.com/darknigthmare/yautja-la-longue-chasse/blob/536ac53335e440747f6eccedd2cd757d1f817a99/public/game/imports/v85/library/500122557c6e9d4e7d9c417b4f51c19e88210b6af214bc72caac7a0b39c220df.png</x:v>
      </x:c>
      <x:c r="O721" s="48" t="str">
        <x:v>https://github.com/darknigthmare/yautja-la-longue-chasse/blob/536ac53335e440747f6eccedd2cd757d1f817a99/app/game/data/recentSpriteLibraryV85.json</x:v>
      </x:c>
      <x:c r="P721" s="4" t="str">
        <x:v>public/game/imports/v85/library/500122557c6e9d4e7d9c417b4f51c19e88210b6af214bc72caac7a0b39c220df.png</x:v>
      </x:c>
      <x:c r="Q721" s="4" t="str">
        <x:v>500122557c6e9d4e7d9c417b4f51c19e88210b6af214bc72caac7a0b39c220df</x:v>
      </x:c>
      <x:c r="R721" s="4" t="str">
        <x:v>06442ac325794f8b1f8995c2376bfce6faa28213</x:v>
      </x:c>
      <x:c r="S721" s="4" t="str">
        <x:v>app/game/data/recentSpriteLibraryV85.json # /assets/714</x:v>
      </x:c>
      <x:c r="T721" s="4" t="str">
        <x:v>YAUTJA_V6_BASE_200_PNG_HISTORIQUES.zip</x:v>
      </x:c>
      <x:c r="U721" s="4" t="str">
        <x:v>sprites/super-predators/princes-01.png</x:v>
      </x:c>
      <x:c r="V721" s="4" t="str">
        <x:v>Dessin source statique. Une entrée de galerie ou une carte de référence ne crée ni combattant jouable, ni PNJ placé, ni animation. Les dix postes V86 réemploient des identités locales existantes.</x:v>
      </x:c>
    </x:row>
    <x:row r="722" ht="28" customHeight="1">
      <x:c r="A722" s="4" t="str">
        <x:v>super-predators--sucklings-01</x:v>
      </x:c>
      <x:c r="B722" s="4" t="str">
        <x:v>PNJ</x:v>
      </x:c>
      <x:c r="C722" s="4" t="str">
        <x:v>Lignée des Super Predators</x:v>
      </x:c>
      <x:c r="D722" s="4" t="str">
        <x:v>sucklings 01</x:v>
      </x:c>
      <x:c r="E722" s="4" t="str">
        <x:v>V6 / v6-baseline</x:v>
      </x:c>
      <x:c r="F722" s="27" t="str">
        <x:v>Galerie et codex</x:v>
      </x:c>
      <x:c r="G722" s="4" t="str">
        <x:v>Oui</x:v>
      </x:c>
      <x:c r="H722" s="4" t="str">
        <x:v>Oui</x:v>
      </x:c>
      <x:c r="I722" s="4" t="str">
        <x:v>Non</x:v>
      </x:c>
      <x:c r="J722" s="4" t="str">
        <x:v>Non</x:v>
      </x:c>
      <x:c r="K722" s="4" t="n">
        <x:v>0</x:v>
      </x:c>
      <x:c r="L722" s="4" t="str">
        <x:v>PNG</x:v>
      </x:c>
      <x:c r="M722" s="4" t="str">
        <x:v>import-v85:v6-baseline:super-predators-sucklings-01:491191cab73f</x:v>
      </x:c>
      <x:c r="N722" s="48" t="str">
        <x:v>https://github.com/darknigthmare/yautja-la-longue-chasse/blob/536ac53335e440747f6eccedd2cd757d1f817a99/public/game/imports/v85/library/491191cab73f7c29d523dfc7c98cbcee12cc74bd684cbca2e3b938d85960b051.png</x:v>
      </x:c>
      <x:c r="O722" s="48" t="str">
        <x:v>https://github.com/darknigthmare/yautja-la-longue-chasse/blob/536ac53335e440747f6eccedd2cd757d1f817a99/app/game/data/recentSpriteLibraryV85.json</x:v>
      </x:c>
      <x:c r="P722" s="4" t="str">
        <x:v>public/game/imports/v85/library/491191cab73f7c29d523dfc7c98cbcee12cc74bd684cbca2e3b938d85960b051.png</x:v>
      </x:c>
      <x:c r="Q722" s="4" t="str">
        <x:v>491191cab73f7c29d523dfc7c98cbcee12cc74bd684cbca2e3b938d85960b051</x:v>
      </x:c>
      <x:c r="R722" s="4" t="str">
        <x:v>bc76e3e899f29a5b3a319395c61b1e4e4bc8df69</x:v>
      </x:c>
      <x:c r="S722" s="4" t="str">
        <x:v>app/game/data/recentSpriteLibraryV85.json # /assets/715</x:v>
      </x:c>
      <x:c r="T722" s="4" t="str">
        <x:v>YAUTJA_V6_BASE_200_PNG_HISTORIQUES.zip</x:v>
      </x:c>
      <x:c r="U722" s="4" t="str">
        <x:v>sprites/super-predators/sucklings-01.png</x:v>
      </x:c>
      <x:c r="V722" s="4" t="str">
        <x:v>Dessin source statique. Une entrée de galerie ou une carte de référence ne crée ni combattant jouable, ni PNJ placé, ni animation. Les dix postes V86 réemploient des identités locales existantes.</x:v>
      </x:c>
    </x:row>
    <x:row r="723" ht="28" customHeight="1">
      <x:c r="A723" s="4" t="str">
        <x:v>super-predators--warlords-01</x:v>
      </x:c>
      <x:c r="B723" s="4" t="str">
        <x:v>PNJ</x:v>
      </x:c>
      <x:c r="C723" s="4" t="str">
        <x:v>Lignée des Super Predators</x:v>
      </x:c>
      <x:c r="D723" s="4" t="str">
        <x:v>warlords 01</x:v>
      </x:c>
      <x:c r="E723" s="4" t="str">
        <x:v>V6 / v6-baseline</x:v>
      </x:c>
      <x:c r="F723" s="27" t="str">
        <x:v>Galerie et codex</x:v>
      </x:c>
      <x:c r="G723" s="4" t="str">
        <x:v>Oui</x:v>
      </x:c>
      <x:c r="H723" s="4" t="str">
        <x:v>Oui</x:v>
      </x:c>
      <x:c r="I723" s="4" t="str">
        <x:v>Non</x:v>
      </x:c>
      <x:c r="J723" s="4" t="str">
        <x:v>Non</x:v>
      </x:c>
      <x:c r="K723" s="4" t="n">
        <x:v>0</x:v>
      </x:c>
      <x:c r="L723" s="4" t="str">
        <x:v>PNG</x:v>
      </x:c>
      <x:c r="M723" s="4" t="str">
        <x:v>import-v85:v6-baseline:super-predators-warlords-01:502f02113f31</x:v>
      </x:c>
      <x:c r="N723" s="48" t="str">
        <x:v>https://github.com/darknigthmare/yautja-la-longue-chasse/blob/536ac53335e440747f6eccedd2cd757d1f817a99/public/game/imports/v85/library/502f02113f312aaffad8d97c689f327fcacb8738abf273096463954ffc83573b.png</x:v>
      </x:c>
      <x:c r="O723" s="48" t="str">
        <x:v>https://github.com/darknigthmare/yautja-la-longue-chasse/blob/536ac53335e440747f6eccedd2cd757d1f817a99/app/game/data/recentSpriteLibraryV85.json</x:v>
      </x:c>
      <x:c r="P723" s="4" t="str">
        <x:v>public/game/imports/v85/library/502f02113f312aaffad8d97c689f327fcacb8738abf273096463954ffc83573b.png</x:v>
      </x:c>
      <x:c r="Q723" s="4" t="str">
        <x:v>502f02113f312aaffad8d97c689f327fcacb8738abf273096463954ffc83573b</x:v>
      </x:c>
      <x:c r="R723" s="4" t="str">
        <x:v>51350c2491327d60862f41261ad325340a5f4207</x:v>
      </x:c>
      <x:c r="S723" s="4" t="str">
        <x:v>app/game/data/recentSpriteLibraryV85.json # /assets/716</x:v>
      </x:c>
      <x:c r="T723" s="4" t="str">
        <x:v>YAUTJA_V6_BASE_200_PNG_HISTORIQUES.zip</x:v>
      </x:c>
      <x:c r="U723" s="4" t="str">
        <x:v>sprites/super-predators/warlords-01.png</x:v>
      </x:c>
      <x:c r="V723" s="4" t="str">
        <x:v>Dessin source statique. Une entrée de galerie ou une carte de référence ne crée ni combattant jouable, ni PNJ placé, ni animation. Les dix postes V86 réemploient des identités locales existantes.</x:v>
      </x:c>
    </x:row>
    <x:row r="724" ht="28" customHeight="1">
      <x:c r="A724" s="4" t="str">
        <x:v>super-predators--young-bloods-01</x:v>
      </x:c>
      <x:c r="B724" s="4" t="str">
        <x:v>PNJ</x:v>
      </x:c>
      <x:c r="C724" s="4" t="str">
        <x:v>Lignée des Super Predators</x:v>
      </x:c>
      <x:c r="D724" s="4" t="str">
        <x:v>young bloods 01</x:v>
      </x:c>
      <x:c r="E724" s="4" t="str">
        <x:v>V6 / v6-baseline</x:v>
      </x:c>
      <x:c r="F724" s="27" t="str">
        <x:v>Galerie et codex</x:v>
      </x:c>
      <x:c r="G724" s="4" t="str">
        <x:v>Oui</x:v>
      </x:c>
      <x:c r="H724" s="4" t="str">
        <x:v>Oui</x:v>
      </x:c>
      <x:c r="I724" s="4" t="str">
        <x:v>Non</x:v>
      </x:c>
      <x:c r="J724" s="4" t="str">
        <x:v>Non</x:v>
      </x:c>
      <x:c r="K724" s="4" t="n">
        <x:v>0</x:v>
      </x:c>
      <x:c r="L724" s="4" t="str">
        <x:v>PNG</x:v>
      </x:c>
      <x:c r="M724" s="4" t="str">
        <x:v>import-v85:v6-baseline:super-predators-young-bloods-01:dfb5739f96cf</x:v>
      </x:c>
      <x:c r="N724" s="48" t="str">
        <x:v>https://github.com/darknigthmare/yautja-la-longue-chasse/blob/536ac53335e440747f6eccedd2cd757d1f817a99/public/game/imports/v85/library/dfb5739f96cfd82cb7a6fd21faab0b5ec4214e5800d64b20317c58379275a2d1.png</x:v>
      </x:c>
      <x:c r="O724" s="48" t="str">
        <x:v>https://github.com/darknigthmare/yautja-la-longue-chasse/blob/536ac53335e440747f6eccedd2cd757d1f817a99/app/game/data/recentSpriteLibraryV85.json</x:v>
      </x:c>
      <x:c r="P724" s="4" t="str">
        <x:v>public/game/imports/v85/library/dfb5739f96cfd82cb7a6fd21faab0b5ec4214e5800d64b20317c58379275a2d1.png</x:v>
      </x:c>
      <x:c r="Q724" s="4" t="str">
        <x:v>dfb5739f96cfd82cb7a6fd21faab0b5ec4214e5800d64b20317c58379275a2d1</x:v>
      </x:c>
      <x:c r="R724" s="4" t="str">
        <x:v>a2d217470e1c9479ef8b4cb10d0560923aa780d7</x:v>
      </x:c>
      <x:c r="S724" s="4" t="str">
        <x:v>app/game/data/recentSpriteLibraryV85.json # /assets/717</x:v>
      </x:c>
      <x:c r="T724" s="4" t="str">
        <x:v>YAUTJA_V6_BASE_200_PNG_HISTORIQUES.zip</x:v>
      </x:c>
      <x:c r="U724" s="4" t="str">
        <x:v>sprites/super-predators/young-bloods-01.png</x:v>
      </x:c>
      <x:c r="V724" s="4" t="str">
        <x:v>Dessin source statique. Une entrée de galerie ou une carte de référence ne crée ni combattant jouable, ni PNJ placé, ni animation. Les dix postes V86 réemploient des identités locales existantes.</x:v>
      </x:c>
    </x:row>
    <x:row r="725" ht="28" customHeight="1">
      <x:c r="A725" s="4" t="str">
        <x:v>super-predators--younglings-01</x:v>
      </x:c>
      <x:c r="B725" s="4" t="str">
        <x:v>PNJ</x:v>
      </x:c>
      <x:c r="C725" s="4" t="str">
        <x:v>Lignée des Super Predators</x:v>
      </x:c>
      <x:c r="D725" s="4" t="str">
        <x:v>younglings 01</x:v>
      </x:c>
      <x:c r="E725" s="4" t="str">
        <x:v>V6 / v6-baseline</x:v>
      </x:c>
      <x:c r="F725" s="27" t="str">
        <x:v>Galerie et codex</x:v>
      </x:c>
      <x:c r="G725" s="4" t="str">
        <x:v>Oui</x:v>
      </x:c>
      <x:c r="H725" s="4" t="str">
        <x:v>Oui</x:v>
      </x:c>
      <x:c r="I725" s="4" t="str">
        <x:v>Non</x:v>
      </x:c>
      <x:c r="J725" s="4" t="str">
        <x:v>Non</x:v>
      </x:c>
      <x:c r="K725" s="4" t="n">
        <x:v>0</x:v>
      </x:c>
      <x:c r="L725" s="4" t="str">
        <x:v>PNG</x:v>
      </x:c>
      <x:c r="M725" s="4" t="str">
        <x:v>import-v85:v6-baseline:super-predators-younglings-01:9977451ab641</x:v>
      </x:c>
      <x:c r="N725" s="48" t="str">
        <x:v>https://github.com/darknigthmare/yautja-la-longue-chasse/blob/536ac53335e440747f6eccedd2cd757d1f817a99/public/game/imports/v85/library/9977451ab6419a5ee2cdf4d71289bc75f35008cd5031c548efb7bedad701d223.png</x:v>
      </x:c>
      <x:c r="O725" s="48" t="str">
        <x:v>https://github.com/darknigthmare/yautja-la-longue-chasse/blob/536ac53335e440747f6eccedd2cd757d1f817a99/app/game/data/recentSpriteLibraryV85.json</x:v>
      </x:c>
      <x:c r="P725" s="4" t="str">
        <x:v>public/game/imports/v85/library/9977451ab6419a5ee2cdf4d71289bc75f35008cd5031c548efb7bedad701d223.png</x:v>
      </x:c>
      <x:c r="Q725" s="4" t="str">
        <x:v>9977451ab6419a5ee2cdf4d71289bc75f35008cd5031c548efb7bedad701d223</x:v>
      </x:c>
      <x:c r="R725" s="4" t="str">
        <x:v>3eb66666394eb93da04714995e77127cfd86c51f</x:v>
      </x:c>
      <x:c r="S725" s="4" t="str">
        <x:v>app/game/data/recentSpriteLibraryV85.json # /assets/718</x:v>
      </x:c>
      <x:c r="T725" s="4" t="str">
        <x:v>YAUTJA_V6_BASE_200_PNG_HISTORIQUES.zip</x:v>
      </x:c>
      <x:c r="U725" s="4" t="str">
        <x:v>sprites/super-predators/younglings-01.png</x:v>
      </x:c>
      <x:c r="V725" s="4" t="str">
        <x:v>Dessin source statique. Une entrée de galerie ou une carte de référence ne crée ni combattant jouable, ni PNJ placé, ni animation. Les dix postes V86 réemploient des identités locales existantes.</x:v>
      </x:c>
    </x:row>
    <x:row r="726" ht="28" customHeight="1">
      <x:c r="A726" s="4" t="str">
        <x:v>ul-khar--adjutants-01</x:v>
      </x:c>
      <x:c r="B726" s="4" t="str">
        <x:v>PNJ</x:v>
      </x:c>
      <x:c r="C726" s="4" t="str">
        <x:v>Ul-Khar — Habitants des forges profondes</x:v>
      </x:c>
      <x:c r="D726" s="4" t="str">
        <x:v>adjutants 01</x:v>
      </x:c>
      <x:c r="E726" s="4" t="str">
        <x:v>V6 / v6-baseline</x:v>
      </x:c>
      <x:c r="F726" s="27" t="str">
        <x:v>Galerie et codex</x:v>
      </x:c>
      <x:c r="G726" s="4" t="str">
        <x:v>Oui</x:v>
      </x:c>
      <x:c r="H726" s="4" t="str">
        <x:v>Oui</x:v>
      </x:c>
      <x:c r="I726" s="4" t="str">
        <x:v>Non</x:v>
      </x:c>
      <x:c r="J726" s="4" t="str">
        <x:v>Non</x:v>
      </x:c>
      <x:c r="K726" s="4" t="n">
        <x:v>0</x:v>
      </x:c>
      <x:c r="L726" s="4" t="str">
        <x:v>PNG</x:v>
      </x:c>
      <x:c r="M726" s="4" t="str">
        <x:v>import-v85:v6-baseline:ul-khar-adjutants-01:2e768d9c55f4</x:v>
      </x:c>
      <x:c r="N726" s="48" t="str">
        <x:v>https://github.com/darknigthmare/yautja-la-longue-chasse/blob/536ac53335e440747f6eccedd2cd757d1f817a99/public/game/imports/v85/library/2e768d9c55f440e71ef921ddb513bc19f28451a801bb07a41a7fd80946992718.png</x:v>
      </x:c>
      <x:c r="O726" s="48" t="str">
        <x:v>https://github.com/darknigthmare/yautja-la-longue-chasse/blob/536ac53335e440747f6eccedd2cd757d1f817a99/app/game/data/recentSpriteLibraryV85.json</x:v>
      </x:c>
      <x:c r="P726" s="4" t="str">
        <x:v>public/game/imports/v85/library/2e768d9c55f440e71ef921ddb513bc19f28451a801bb07a41a7fd80946992718.png</x:v>
      </x:c>
      <x:c r="Q726" s="4" t="str">
        <x:v>2e768d9c55f440e71ef921ddb513bc19f28451a801bb07a41a7fd80946992718</x:v>
      </x:c>
      <x:c r="R726" s="4" t="str">
        <x:v>0dbf2a08659f1104d46d293078ae10d510012b4c</x:v>
      </x:c>
      <x:c r="S726" s="4" t="str">
        <x:v>app/game/data/recentSpriteLibraryV85.json # /assets/719</x:v>
      </x:c>
      <x:c r="T726" s="4" t="str">
        <x:v>YAUTJA_V6_BASE_200_PNG_HISTORIQUES.zip</x:v>
      </x:c>
      <x:c r="U726" s="4" t="str">
        <x:v>sprites/ul-khar/adjutants-01.png</x:v>
      </x:c>
      <x:c r="V726" s="4" t="str">
        <x:v>Dessin source statique. Une entrée de galerie ou une carte de référence ne crée ni combattant jouable, ni PNJ placé, ni animation. Les dix postes V86 réemploient des identités locales existantes.</x:v>
      </x:c>
    </x:row>
    <x:row r="727" ht="28" customHeight="1">
      <x:c r="A727" s="4" t="str">
        <x:v>ul-khar--ancients-01</x:v>
      </x:c>
      <x:c r="B727" s="4" t="str">
        <x:v>PNJ</x:v>
      </x:c>
      <x:c r="C727" s="4" t="str">
        <x:v>Ul-Khar — Habitants des forges profondes</x:v>
      </x:c>
      <x:c r="D727" s="4" t="str">
        <x:v>ancients 01</x:v>
      </x:c>
      <x:c r="E727" s="4" t="str">
        <x:v>V6 / v6-baseline</x:v>
      </x:c>
      <x:c r="F727" s="27" t="str">
        <x:v>Galerie et codex</x:v>
      </x:c>
      <x:c r="G727" s="4" t="str">
        <x:v>Oui</x:v>
      </x:c>
      <x:c r="H727" s="4" t="str">
        <x:v>Oui</x:v>
      </x:c>
      <x:c r="I727" s="4" t="str">
        <x:v>Non</x:v>
      </x:c>
      <x:c r="J727" s="4" t="str">
        <x:v>Non</x:v>
      </x:c>
      <x:c r="K727" s="4" t="n">
        <x:v>0</x:v>
      </x:c>
      <x:c r="L727" s="4" t="str">
        <x:v>PNG</x:v>
      </x:c>
      <x:c r="M727" s="4" t="str">
        <x:v>import-v85:v6-baseline:ul-khar-ancients-01:1f04ac01b443</x:v>
      </x:c>
      <x:c r="N727" s="48" t="str">
        <x:v>https://github.com/darknigthmare/yautja-la-longue-chasse/blob/536ac53335e440747f6eccedd2cd757d1f817a99/public/game/imports/v85/library/1f04ac01b44313b79ce8421da813f45efef5c09cc5959db3a02f42b7321bca1e.png</x:v>
      </x:c>
      <x:c r="O727" s="48" t="str">
        <x:v>https://github.com/darknigthmare/yautja-la-longue-chasse/blob/536ac53335e440747f6eccedd2cd757d1f817a99/app/game/data/recentSpriteLibraryV85.json</x:v>
      </x:c>
      <x:c r="P727" s="4" t="str">
        <x:v>public/game/imports/v85/library/1f04ac01b44313b79ce8421da813f45efef5c09cc5959db3a02f42b7321bca1e.png</x:v>
      </x:c>
      <x:c r="Q727" s="4" t="str">
        <x:v>1f04ac01b44313b79ce8421da813f45efef5c09cc5959db3a02f42b7321bca1e</x:v>
      </x:c>
      <x:c r="R727" s="4" t="str">
        <x:v>b9158ff9b2c537c28074528887ffc09123ea39d6</x:v>
      </x:c>
      <x:c r="S727" s="4" t="str">
        <x:v>app/game/data/recentSpriteLibraryV85.json # /assets/720</x:v>
      </x:c>
      <x:c r="T727" s="4" t="str">
        <x:v>YAUTJA_V6_BASE_200_PNG_HISTORIQUES.zip</x:v>
      </x:c>
      <x:c r="U727" s="4" t="str">
        <x:v>sprites/ul-khar/ancients-01.png</x:v>
      </x:c>
      <x:c r="V727" s="4" t="str">
        <x:v>Dessin source statique. Une entrée de galerie ou une carte de référence ne crée ni combattant jouable, ni PNJ placé, ni animation. Les dix postes V86 réemploient des identités locales existantes.</x:v>
      </x:c>
    </x:row>
    <x:row r="728" ht="28" customHeight="1">
      <x:c r="A728" s="4" t="str">
        <x:v>ul-khar--bad-bloods-01</x:v>
      </x:c>
      <x:c r="B728" s="4" t="str">
        <x:v>PNJ</x:v>
      </x:c>
      <x:c r="C728" s="4" t="str">
        <x:v>Ul-Khar — Habitants des forges profondes</x:v>
      </x:c>
      <x:c r="D728" s="4" t="str">
        <x:v>bad bloods 01</x:v>
      </x:c>
      <x:c r="E728" s="4" t="str">
        <x:v>V6 / v6-baseline</x:v>
      </x:c>
      <x:c r="F728" s="27" t="str">
        <x:v>Galerie et codex</x:v>
      </x:c>
      <x:c r="G728" s="4" t="str">
        <x:v>Oui</x:v>
      </x:c>
      <x:c r="H728" s="4" t="str">
        <x:v>Oui</x:v>
      </x:c>
      <x:c r="I728" s="4" t="str">
        <x:v>Non</x:v>
      </x:c>
      <x:c r="J728" s="4" t="str">
        <x:v>Non</x:v>
      </x:c>
      <x:c r="K728" s="4" t="n">
        <x:v>0</x:v>
      </x:c>
      <x:c r="L728" s="4" t="str">
        <x:v>PNG</x:v>
      </x:c>
      <x:c r="M728" s="4" t="str">
        <x:v>import-v85:v6-baseline:ul-khar-bad-bloods-01:3fa827225fa5</x:v>
      </x:c>
      <x:c r="N728" s="48" t="str">
        <x:v>https://github.com/darknigthmare/yautja-la-longue-chasse/blob/536ac53335e440747f6eccedd2cd757d1f817a99/public/game/imports/v85/library/3fa827225fa5aebd201c70a6f98d4429d93b583dbe015151a01a59b9b00650f2.png</x:v>
      </x:c>
      <x:c r="O728" s="48" t="str">
        <x:v>https://github.com/darknigthmare/yautja-la-longue-chasse/blob/536ac53335e440747f6eccedd2cd757d1f817a99/app/game/data/recentSpriteLibraryV85.json</x:v>
      </x:c>
      <x:c r="P728" s="4" t="str">
        <x:v>public/game/imports/v85/library/3fa827225fa5aebd201c70a6f98d4429d93b583dbe015151a01a59b9b00650f2.png</x:v>
      </x:c>
      <x:c r="Q728" s="4" t="str">
        <x:v>3fa827225fa5aebd201c70a6f98d4429d93b583dbe015151a01a59b9b00650f2</x:v>
      </x:c>
      <x:c r="R728" s="4" t="str">
        <x:v>c535d241c24f2b766474832efd6875f2a4f202a6</x:v>
      </x:c>
      <x:c r="S728" s="4" t="str">
        <x:v>app/game/data/recentSpriteLibraryV85.json # /assets/721</x:v>
      </x:c>
      <x:c r="T728" s="4" t="str">
        <x:v>YAUTJA_V6_BASE_200_PNG_HISTORIQUES.zip</x:v>
      </x:c>
      <x:c r="U728" s="4" t="str">
        <x:v>sprites/ul-khar/bad-bloods-01.png</x:v>
      </x:c>
      <x:c r="V728" s="4" t="str">
        <x:v>Dessin source statique. Une entrée de galerie ou une carte de référence ne crée ni combattant jouable, ni PNJ placé, ni animation. Les dix postes V86 réemploient des identités locales existantes.</x:v>
      </x:c>
    </x:row>
    <x:row r="729" ht="28" customHeight="1">
      <x:c r="A729" s="4" t="str">
        <x:v>ul-khar--battlemasters-01</x:v>
      </x:c>
      <x:c r="B729" s="4" t="str">
        <x:v>PNJ</x:v>
      </x:c>
      <x:c r="C729" s="4" t="str">
        <x:v>Ul-Khar — Habitants des forges profondes</x:v>
      </x:c>
      <x:c r="D729" s="4" t="str">
        <x:v>battlemasters 01</x:v>
      </x:c>
      <x:c r="E729" s="4" t="str">
        <x:v>V6 / v6-baseline</x:v>
      </x:c>
      <x:c r="F729" s="27" t="str">
        <x:v>Galerie et codex</x:v>
      </x:c>
      <x:c r="G729" s="4" t="str">
        <x:v>Oui</x:v>
      </x:c>
      <x:c r="H729" s="4" t="str">
        <x:v>Oui</x:v>
      </x:c>
      <x:c r="I729" s="4" t="str">
        <x:v>Non</x:v>
      </x:c>
      <x:c r="J729" s="4" t="str">
        <x:v>Non</x:v>
      </x:c>
      <x:c r="K729" s="4" t="n">
        <x:v>0</x:v>
      </x:c>
      <x:c r="L729" s="4" t="str">
        <x:v>PNG</x:v>
      </x:c>
      <x:c r="M729" s="4" t="str">
        <x:v>import-v85:v6-baseline:ul-khar-battlemasters-01:d81746d017b1</x:v>
      </x:c>
      <x:c r="N729" s="48" t="str">
        <x:v>https://github.com/darknigthmare/yautja-la-longue-chasse/blob/536ac53335e440747f6eccedd2cd757d1f817a99/public/game/imports/v85/library/d81746d017b1b7f9ca9806fc43e963aef7cdfc7033e77df0cb9ec6e5a056cbe1.png</x:v>
      </x:c>
      <x:c r="O729" s="48" t="str">
        <x:v>https://github.com/darknigthmare/yautja-la-longue-chasse/blob/536ac53335e440747f6eccedd2cd757d1f817a99/app/game/data/recentSpriteLibraryV85.json</x:v>
      </x:c>
      <x:c r="P729" s="4" t="str">
        <x:v>public/game/imports/v85/library/d81746d017b1b7f9ca9806fc43e963aef7cdfc7033e77df0cb9ec6e5a056cbe1.png</x:v>
      </x:c>
      <x:c r="Q729" s="4" t="str">
        <x:v>d81746d017b1b7f9ca9806fc43e963aef7cdfc7033e77df0cb9ec6e5a056cbe1</x:v>
      </x:c>
      <x:c r="R729" s="4" t="str">
        <x:v>06791f3fb86363d2f19faa1d6e6fb212e22a1426</x:v>
      </x:c>
      <x:c r="S729" s="4" t="str">
        <x:v>app/game/data/recentSpriteLibraryV85.json # /assets/722</x:v>
      </x:c>
      <x:c r="T729" s="4" t="str">
        <x:v>YAUTJA_V6_BASE_200_PNG_HISTORIQUES.zip</x:v>
      </x:c>
      <x:c r="U729" s="4" t="str">
        <x:v>sprites/ul-khar/battlemasters-01.png</x:v>
      </x:c>
      <x:c r="V729" s="4" t="str">
        <x:v>Dessin source statique. Une entrée de galerie ou une carte de référence ne crée ni combattant jouable, ni PNJ placé, ni animation. Les dix postes V86 réemploient des identités locales existantes.</x:v>
      </x:c>
    </x:row>
    <x:row r="730" ht="28" customHeight="1">
      <x:c r="A730" s="4" t="str">
        <x:v>ul-khar--blooded-01</x:v>
      </x:c>
      <x:c r="B730" s="4" t="str">
        <x:v>PNJ</x:v>
      </x:c>
      <x:c r="C730" s="4" t="str">
        <x:v>Ul-Khar — Habitants des forges profondes</x:v>
      </x:c>
      <x:c r="D730" s="4" t="str">
        <x:v>blooded 01</x:v>
      </x:c>
      <x:c r="E730" s="4" t="str">
        <x:v>V6 / v6-baseline</x:v>
      </x:c>
      <x:c r="F730" s="27" t="str">
        <x:v>Galerie et codex</x:v>
      </x:c>
      <x:c r="G730" s="4" t="str">
        <x:v>Oui</x:v>
      </x:c>
      <x:c r="H730" s="4" t="str">
        <x:v>Oui</x:v>
      </x:c>
      <x:c r="I730" s="4" t="str">
        <x:v>Non</x:v>
      </x:c>
      <x:c r="J730" s="4" t="str">
        <x:v>Non</x:v>
      </x:c>
      <x:c r="K730" s="4" t="n">
        <x:v>0</x:v>
      </x:c>
      <x:c r="L730" s="4" t="str">
        <x:v>PNG</x:v>
      </x:c>
      <x:c r="M730" s="4" t="str">
        <x:v>import-v85:v6-baseline:ul-khar-blooded-01:949ab0c45d0f</x:v>
      </x:c>
      <x:c r="N730" s="48" t="str">
        <x:v>https://github.com/darknigthmare/yautja-la-longue-chasse/blob/536ac53335e440747f6eccedd2cd757d1f817a99/public/game/imports/v85/library/949ab0c45d0fd795420203c4b3c72abce0b2c1a56be7f7b317d4a9986bc2050b.png</x:v>
      </x:c>
      <x:c r="O730" s="48" t="str">
        <x:v>https://github.com/darknigthmare/yautja-la-longue-chasse/blob/536ac53335e440747f6eccedd2cd757d1f817a99/app/game/data/recentSpriteLibraryV85.json</x:v>
      </x:c>
      <x:c r="P730" s="4" t="str">
        <x:v>public/game/imports/v85/library/949ab0c45d0fd795420203c4b3c72abce0b2c1a56be7f7b317d4a9986bc2050b.png</x:v>
      </x:c>
      <x:c r="Q730" s="4" t="str">
        <x:v>949ab0c45d0fd795420203c4b3c72abce0b2c1a56be7f7b317d4a9986bc2050b</x:v>
      </x:c>
      <x:c r="R730" s="4" t="str">
        <x:v>83b6e8a51c479536a3f98950aca7932333f66d08</x:v>
      </x:c>
      <x:c r="S730" s="4" t="str">
        <x:v>app/game/data/recentSpriteLibraryV85.json # /assets/723</x:v>
      </x:c>
      <x:c r="T730" s="4" t="str">
        <x:v>YAUTJA_V6_BASE_200_PNG_HISTORIQUES.zip</x:v>
      </x:c>
      <x:c r="U730" s="4" t="str">
        <x:v>sprites/ul-khar/blooded-01.png</x:v>
      </x:c>
      <x:c r="V730" s="4" t="str">
        <x:v>Dessin source statique. Une entrée de galerie ou une carte de référence ne crée ni combattant jouable, ni PNJ placé, ni animation. Les dix postes V86 réemploient des identités locales existantes.</x:v>
      </x:c>
    </x:row>
    <x:row r="731" ht="28" customHeight="1">
      <x:c r="A731" s="4" t="str">
        <x:v>ul-khar--chevaucheurs-01</x:v>
      </x:c>
      <x:c r="B731" s="4" t="str">
        <x:v>PNJ</x:v>
      </x:c>
      <x:c r="C731" s="4" t="str">
        <x:v>Ul-Khar — Habitants des forges profondes</x:v>
      </x:c>
      <x:c r="D731" s="4" t="str">
        <x:v>chevaucheurs 01</x:v>
      </x:c>
      <x:c r="E731" s="4" t="str">
        <x:v>V6 / v6-baseline</x:v>
      </x:c>
      <x:c r="F731" s="27" t="str">
        <x:v>Galerie et codex</x:v>
      </x:c>
      <x:c r="G731" s="4" t="str">
        <x:v>Oui</x:v>
      </x:c>
      <x:c r="H731" s="4" t="str">
        <x:v>Oui</x:v>
      </x:c>
      <x:c r="I731" s="4" t="str">
        <x:v>Non</x:v>
      </x:c>
      <x:c r="J731" s="4" t="str">
        <x:v>Non</x:v>
      </x:c>
      <x:c r="K731" s="4" t="n">
        <x:v>0</x:v>
      </x:c>
      <x:c r="L731" s="4" t="str">
        <x:v>PNG</x:v>
      </x:c>
      <x:c r="M731" s="4" t="str">
        <x:v>import-v85:v6-baseline:ul-khar-chevaucheurs-01:a96f340e43bd</x:v>
      </x:c>
      <x:c r="N731" s="48" t="str">
        <x:v>https://github.com/darknigthmare/yautja-la-longue-chasse/blob/536ac53335e440747f6eccedd2cd757d1f817a99/public/game/imports/v85/library/a96f340e43bd8cec0e2c67c42e29d282ddc4d364a2b4085c6d09919bd8538d4d.png</x:v>
      </x:c>
      <x:c r="O731" s="48" t="str">
        <x:v>https://github.com/darknigthmare/yautja-la-longue-chasse/blob/536ac53335e440747f6eccedd2cd757d1f817a99/app/game/data/recentSpriteLibraryV85.json</x:v>
      </x:c>
      <x:c r="P731" s="4" t="str">
        <x:v>public/game/imports/v85/library/a96f340e43bd8cec0e2c67c42e29d282ddc4d364a2b4085c6d09919bd8538d4d.png</x:v>
      </x:c>
      <x:c r="Q731" s="4" t="str">
        <x:v>a96f340e43bd8cec0e2c67c42e29d282ddc4d364a2b4085c6d09919bd8538d4d</x:v>
      </x:c>
      <x:c r="R731" s="4" t="str">
        <x:v>c16b60e6fc4742dc6f21a1d1e0f06ceb987185a8</x:v>
      </x:c>
      <x:c r="S731" s="4" t="str">
        <x:v>app/game/data/recentSpriteLibraryV85.json # /assets/724</x:v>
      </x:c>
      <x:c r="T731" s="4" t="str">
        <x:v>YAUTJA_V6_BASE_200_PNG_HISTORIQUES.zip</x:v>
      </x:c>
      <x:c r="U731" s="4" t="str">
        <x:v>sprites/ul-khar/chevaucheurs-01.png</x:v>
      </x:c>
      <x:c r="V731" s="4" t="str">
        <x:v>Dessin source statique. Une entrée de galerie ou une carte de référence ne crée ni combattant jouable, ni PNJ placé, ni animation. Les dix postes V86 réemploient des identités locales existantes.</x:v>
      </x:c>
    </x:row>
    <x:row r="732" ht="28" customHeight="1">
      <x:c r="A732" s="4" t="str">
        <x:v>ul-khar--clan-leaders-01</x:v>
      </x:c>
      <x:c r="B732" s="4" t="str">
        <x:v>PNJ</x:v>
      </x:c>
      <x:c r="C732" s="4" t="str">
        <x:v>Ul-Khar — Habitants des forges profondes</x:v>
      </x:c>
      <x:c r="D732" s="4" t="str">
        <x:v>clan leaders 01</x:v>
      </x:c>
      <x:c r="E732" s="4" t="str">
        <x:v>V6 / v6-baseline</x:v>
      </x:c>
      <x:c r="F732" s="27" t="str">
        <x:v>Galerie et codex</x:v>
      </x:c>
      <x:c r="G732" s="4" t="str">
        <x:v>Oui</x:v>
      </x:c>
      <x:c r="H732" s="4" t="str">
        <x:v>Oui</x:v>
      </x:c>
      <x:c r="I732" s="4" t="str">
        <x:v>Non</x:v>
      </x:c>
      <x:c r="J732" s="4" t="str">
        <x:v>Non</x:v>
      </x:c>
      <x:c r="K732" s="4" t="n">
        <x:v>0</x:v>
      </x:c>
      <x:c r="L732" s="4" t="str">
        <x:v>PNG</x:v>
      </x:c>
      <x:c r="M732" s="4" t="str">
        <x:v>import-v85:v6-baseline:ul-khar-clan-leaders-01:10d34d847aba</x:v>
      </x:c>
      <x:c r="N732" s="48" t="str">
        <x:v>https://github.com/darknigthmare/yautja-la-longue-chasse/blob/536ac53335e440747f6eccedd2cd757d1f817a99/public/game/imports/v85/library/10d34d847aba33f5cac9aea405772a0f932872d7503fa47a117e45ab33054bfc.png</x:v>
      </x:c>
      <x:c r="O732" s="48" t="str">
        <x:v>https://github.com/darknigthmare/yautja-la-longue-chasse/blob/536ac53335e440747f6eccedd2cd757d1f817a99/app/game/data/recentSpriteLibraryV85.json</x:v>
      </x:c>
      <x:c r="P732" s="4" t="str">
        <x:v>public/game/imports/v85/library/10d34d847aba33f5cac9aea405772a0f932872d7503fa47a117e45ab33054bfc.png</x:v>
      </x:c>
      <x:c r="Q732" s="4" t="str">
        <x:v>10d34d847aba33f5cac9aea405772a0f932872d7503fa47a117e45ab33054bfc</x:v>
      </x:c>
      <x:c r="R732" s="4" t="str">
        <x:v>bbdfb19577fb6460a1e5dc0197d5c66dc69a6220</x:v>
      </x:c>
      <x:c r="S732" s="4" t="str">
        <x:v>app/game/data/recentSpriteLibraryV85.json # /assets/725</x:v>
      </x:c>
      <x:c r="T732" s="4" t="str">
        <x:v>YAUTJA_V6_BASE_200_PNG_HISTORIQUES.zip</x:v>
      </x:c>
      <x:c r="U732" s="4" t="str">
        <x:v>sprites/ul-khar/clan-leaders-01.png</x:v>
      </x:c>
      <x:c r="V732" s="4" t="str">
        <x:v>Dessin source statique. Une entrée de galerie ou une carte de référence ne crée ni combattant jouable, ni PNJ placé, ni animation. Les dix postes V86 réemploient des identités locales existantes.</x:v>
      </x:c>
    </x:row>
    <x:row r="733" ht="28" customHeight="1">
      <x:c r="A733" s="4" t="str">
        <x:v>ul-khar--elders-01</x:v>
      </x:c>
      <x:c r="B733" s="4" t="str">
        <x:v>PNJ</x:v>
      </x:c>
      <x:c r="C733" s="4" t="str">
        <x:v>Ul-Khar — Habitants des forges profondes</x:v>
      </x:c>
      <x:c r="D733" s="4" t="str">
        <x:v>elders 01</x:v>
      </x:c>
      <x:c r="E733" s="4" t="str">
        <x:v>V6 / v6-baseline</x:v>
      </x:c>
      <x:c r="F733" s="27" t="str">
        <x:v>Galerie et codex</x:v>
      </x:c>
      <x:c r="G733" s="4" t="str">
        <x:v>Oui</x:v>
      </x:c>
      <x:c r="H733" s="4" t="str">
        <x:v>Oui</x:v>
      </x:c>
      <x:c r="I733" s="4" t="str">
        <x:v>Non</x:v>
      </x:c>
      <x:c r="J733" s="4" t="str">
        <x:v>Non</x:v>
      </x:c>
      <x:c r="K733" s="4" t="n">
        <x:v>0</x:v>
      </x:c>
      <x:c r="L733" s="4" t="str">
        <x:v>PNG</x:v>
      </x:c>
      <x:c r="M733" s="4" t="str">
        <x:v>import-v85:v6-baseline:ul-khar-elders-01:7a933235cb02</x:v>
      </x:c>
      <x:c r="N733" s="48" t="str">
        <x:v>https://github.com/darknigthmare/yautja-la-longue-chasse/blob/536ac53335e440747f6eccedd2cd757d1f817a99/public/game/imports/v85/library/7a933235cb022ffbc9384f3e5c8d61d3e9a5d331b825efb9bdcccf5e2fbea49d.png</x:v>
      </x:c>
      <x:c r="O733" s="48" t="str">
        <x:v>https://github.com/darknigthmare/yautja-la-longue-chasse/blob/536ac53335e440747f6eccedd2cd757d1f817a99/app/game/data/recentSpriteLibraryV85.json</x:v>
      </x:c>
      <x:c r="P733" s="4" t="str">
        <x:v>public/game/imports/v85/library/7a933235cb022ffbc9384f3e5c8d61d3e9a5d331b825efb9bdcccf5e2fbea49d.png</x:v>
      </x:c>
      <x:c r="Q733" s="4" t="str">
        <x:v>7a933235cb022ffbc9384f3e5c8d61d3e9a5d331b825efb9bdcccf5e2fbea49d</x:v>
      </x:c>
      <x:c r="R733" s="4" t="str">
        <x:v>a7d7f5ec6629145b8b3381e39c4babd8783e5fcf</x:v>
      </x:c>
      <x:c r="S733" s="4" t="str">
        <x:v>app/game/data/recentSpriteLibraryV85.json # /assets/726</x:v>
      </x:c>
      <x:c r="T733" s="4" t="str">
        <x:v>YAUTJA_V6_BASE_200_PNG_HISTORIQUES.zip</x:v>
      </x:c>
      <x:c r="U733" s="4" t="str">
        <x:v>sprites/ul-khar/elders-01.png</x:v>
      </x:c>
      <x:c r="V733" s="4" t="str">
        <x:v>Dessin source statique. Une entrée de galerie ou une carte de référence ne crée ni combattant jouable, ni PNJ placé, ni animation. Les dix postes V86 réemploient des identités locales existantes.</x:v>
      </x:c>
    </x:row>
    <x:row r="734" ht="28" customHeight="1">
      <x:c r="A734" s="4" t="str">
        <x:v>ul-khar--elites-01</x:v>
      </x:c>
      <x:c r="B734" s="4" t="str">
        <x:v>PNJ</x:v>
      </x:c>
      <x:c r="C734" s="4" t="str">
        <x:v>Ul-Khar — Habitants des forges profondes</x:v>
      </x:c>
      <x:c r="D734" s="4" t="str">
        <x:v>elites 01</x:v>
      </x:c>
      <x:c r="E734" s="4" t="str">
        <x:v>V6 / v6-baseline</x:v>
      </x:c>
      <x:c r="F734" s="27" t="str">
        <x:v>Galerie et codex</x:v>
      </x:c>
      <x:c r="G734" s="4" t="str">
        <x:v>Oui</x:v>
      </x:c>
      <x:c r="H734" s="4" t="str">
        <x:v>Oui</x:v>
      </x:c>
      <x:c r="I734" s="4" t="str">
        <x:v>Non</x:v>
      </x:c>
      <x:c r="J734" s="4" t="str">
        <x:v>Non</x:v>
      </x:c>
      <x:c r="K734" s="4" t="n">
        <x:v>0</x:v>
      </x:c>
      <x:c r="L734" s="4" t="str">
        <x:v>PNG</x:v>
      </x:c>
      <x:c r="M734" s="4" t="str">
        <x:v>import-v85:v6-baseline:ul-khar-elites-01:0f42cc2ab7d4</x:v>
      </x:c>
      <x:c r="N734" s="48" t="str">
        <x:v>https://github.com/darknigthmare/yautja-la-longue-chasse/blob/536ac53335e440747f6eccedd2cd757d1f817a99/public/game/imports/v85/library/0f42cc2ab7d44d5759e1b7e604e99c31a75697995d4d667f47427d0d6e6261ba.png</x:v>
      </x:c>
      <x:c r="O734" s="48" t="str">
        <x:v>https://github.com/darknigthmare/yautja-la-longue-chasse/blob/536ac53335e440747f6eccedd2cd757d1f817a99/app/game/data/recentSpriteLibraryV85.json</x:v>
      </x:c>
      <x:c r="P734" s="4" t="str">
        <x:v>public/game/imports/v85/library/0f42cc2ab7d44d5759e1b7e604e99c31a75697995d4d667f47427d0d6e6261ba.png</x:v>
      </x:c>
      <x:c r="Q734" s="4" t="str">
        <x:v>0f42cc2ab7d44d5759e1b7e604e99c31a75697995d4d667f47427d0d6e6261ba</x:v>
      </x:c>
      <x:c r="R734" s="4" t="str">
        <x:v>df1f309f782877eeba4a5dcc4b8fa446f830d24f</x:v>
      </x:c>
      <x:c r="S734" s="4" t="str">
        <x:v>app/game/data/recentSpriteLibraryV85.json # /assets/727</x:v>
      </x:c>
      <x:c r="T734" s="4" t="str">
        <x:v>YAUTJA_V6_BASE_200_PNG_HISTORIQUES.zip</x:v>
      </x:c>
      <x:c r="U734" s="4" t="str">
        <x:v>sprites/ul-khar/elites-01.png</x:v>
      </x:c>
      <x:c r="V734" s="4" t="str">
        <x:v>Dessin source statique. Une entrée de galerie ou une carte de référence ne crée ni combattant jouable, ni PNJ placé, ni animation. Les dix postes V86 réemploient des identités locales existantes.</x:v>
      </x:c>
    </x:row>
    <x:row r="735" ht="28" customHeight="1">
      <x:c r="A735" s="4" t="str">
        <x:v>ul-khar--enforcers-comics-01</x:v>
      </x:c>
      <x:c r="B735" s="4" t="str">
        <x:v>PNJ</x:v>
      </x:c>
      <x:c r="C735" s="4" t="str">
        <x:v>Ul-Khar — Habitants des forges profondes</x:v>
      </x:c>
      <x:c r="D735" s="4" t="str">
        <x:v>enforcers comics 01</x:v>
      </x:c>
      <x:c r="E735" s="4" t="str">
        <x:v>V6 / v6-baseline</x:v>
      </x:c>
      <x:c r="F735" s="27" t="str">
        <x:v>Galerie et codex</x:v>
      </x:c>
      <x:c r="G735" s="4" t="str">
        <x:v>Oui</x:v>
      </x:c>
      <x:c r="H735" s="4" t="str">
        <x:v>Oui</x:v>
      </x:c>
      <x:c r="I735" s="4" t="str">
        <x:v>Non</x:v>
      </x:c>
      <x:c r="J735" s="4" t="str">
        <x:v>Non</x:v>
      </x:c>
      <x:c r="K735" s="4" t="n">
        <x:v>0</x:v>
      </x:c>
      <x:c r="L735" s="4" t="str">
        <x:v>PNG</x:v>
      </x:c>
      <x:c r="M735" s="4" t="str">
        <x:v>import-v85:v6-baseline:ul-khar-enforcers-comics-01:bf8a734bce7c</x:v>
      </x:c>
      <x:c r="N735" s="48" t="str">
        <x:v>https://github.com/darknigthmare/yautja-la-longue-chasse/blob/536ac53335e440747f6eccedd2cd757d1f817a99/public/game/imports/v85/library/bf8a734bce7c05385807112169c273b54c2f0e9407052cc8589ef2b46605e85c.png</x:v>
      </x:c>
      <x:c r="O735" s="48" t="str">
        <x:v>https://github.com/darknigthmare/yautja-la-longue-chasse/blob/536ac53335e440747f6eccedd2cd757d1f817a99/app/game/data/recentSpriteLibraryV85.json</x:v>
      </x:c>
      <x:c r="P735" s="4" t="str">
        <x:v>public/game/imports/v85/library/bf8a734bce7c05385807112169c273b54c2f0e9407052cc8589ef2b46605e85c.png</x:v>
      </x:c>
      <x:c r="Q735" s="4" t="str">
        <x:v>bf8a734bce7c05385807112169c273b54c2f0e9407052cc8589ef2b46605e85c</x:v>
      </x:c>
      <x:c r="R735" s="4" t="str">
        <x:v>b86bc69f4ca8ff4abaa45d2285e94501ebf8328c</x:v>
      </x:c>
      <x:c r="S735" s="4" t="str">
        <x:v>app/game/data/recentSpriteLibraryV85.json # /assets/728</x:v>
      </x:c>
      <x:c r="T735" s="4" t="str">
        <x:v>YAUTJA_V6_BASE_200_PNG_HISTORIQUES.zip</x:v>
      </x:c>
      <x:c r="U735" s="4" t="str">
        <x:v>sprites/ul-khar/enforcers-comics-01.png</x:v>
      </x:c>
      <x:c r="V735" s="4" t="str">
        <x:v>Dessin source statique. Une entrée de galerie ou une carte de référence ne crée ni combattant jouable, ni PNJ placé, ni animation. Les dix postes V86 réemploient des identités locales existantes.</x:v>
      </x:c>
    </x:row>
    <x:row r="736" ht="28" customHeight="1">
      <x:c r="A736" s="4" t="str">
        <x:v>ul-khar--gardes-royaux-01</x:v>
      </x:c>
      <x:c r="B736" s="4" t="str">
        <x:v>PNJ</x:v>
      </x:c>
      <x:c r="C736" s="4" t="str">
        <x:v>Ul-Khar — Habitants des forges profondes</x:v>
      </x:c>
      <x:c r="D736" s="4" t="str">
        <x:v>gardes royaux 01</x:v>
      </x:c>
      <x:c r="E736" s="4" t="str">
        <x:v>V6 / v6-baseline</x:v>
      </x:c>
      <x:c r="F736" s="27" t="str">
        <x:v>Galerie et codex</x:v>
      </x:c>
      <x:c r="G736" s="4" t="str">
        <x:v>Oui</x:v>
      </x:c>
      <x:c r="H736" s="4" t="str">
        <x:v>Oui</x:v>
      </x:c>
      <x:c r="I736" s="4" t="str">
        <x:v>Non</x:v>
      </x:c>
      <x:c r="J736" s="4" t="str">
        <x:v>Non</x:v>
      </x:c>
      <x:c r="K736" s="4" t="n">
        <x:v>0</x:v>
      </x:c>
      <x:c r="L736" s="4" t="str">
        <x:v>PNG</x:v>
      </x:c>
      <x:c r="M736" s="4" t="str">
        <x:v>import-v85:v6-baseline:ul-khar-gardes-royaux-01:00f908addbe6</x:v>
      </x:c>
      <x:c r="N736" s="48" t="str">
        <x:v>https://github.com/darknigthmare/yautja-la-longue-chasse/blob/536ac53335e440747f6eccedd2cd757d1f817a99/public/game/imports/v85/library/00f908addbe62fc7b5a631dff03c5f758ac697b573ac43284fcf4d6e536a84a4.png</x:v>
      </x:c>
      <x:c r="O736" s="48" t="str">
        <x:v>https://github.com/darknigthmare/yautja-la-longue-chasse/blob/536ac53335e440747f6eccedd2cd757d1f817a99/app/game/data/recentSpriteLibraryV85.json</x:v>
      </x:c>
      <x:c r="P736" s="4" t="str">
        <x:v>public/game/imports/v85/library/00f908addbe62fc7b5a631dff03c5f758ac697b573ac43284fcf4d6e536a84a4.png</x:v>
      </x:c>
      <x:c r="Q736" s="4" t="str">
        <x:v>00f908addbe62fc7b5a631dff03c5f758ac697b573ac43284fcf4d6e536a84a4</x:v>
      </x:c>
      <x:c r="R736" s="4" t="str">
        <x:v>6d0ea2b03b8a06557fd81e8988be5135081d6c96</x:v>
      </x:c>
      <x:c r="S736" s="4" t="str">
        <x:v>app/game/data/recentSpriteLibraryV85.json # /assets/729</x:v>
      </x:c>
      <x:c r="T736" s="4" t="str">
        <x:v>YAUTJA_V6_BASE_200_PNG_HISTORIQUES.zip</x:v>
      </x:c>
      <x:c r="U736" s="4" t="str">
        <x:v>sprites/ul-khar/gardes-royaux-01.png</x:v>
      </x:c>
      <x:c r="V736" s="4" t="str">
        <x:v>Dessin source statique. Une entrée de galerie ou une carte de référence ne crée ni combattant jouable, ni PNJ placé, ni animation. Les dix postes V86 réemploient des identités locales existantes.</x:v>
      </x:c>
    </x:row>
    <x:row r="737" ht="28" customHeight="1">
      <x:c r="A737" s="4" t="str">
        <x:v>ul-khar--kings-01</x:v>
      </x:c>
      <x:c r="B737" s="4" t="str">
        <x:v>PNJ</x:v>
      </x:c>
      <x:c r="C737" s="4" t="str">
        <x:v>Ul-Khar — Habitants des forges profondes</x:v>
      </x:c>
      <x:c r="D737" s="4" t="str">
        <x:v>kings 01</x:v>
      </x:c>
      <x:c r="E737" s="4" t="str">
        <x:v>V6 / v6-baseline</x:v>
      </x:c>
      <x:c r="F737" s="27" t="str">
        <x:v>Galerie et codex</x:v>
      </x:c>
      <x:c r="G737" s="4" t="str">
        <x:v>Oui</x:v>
      </x:c>
      <x:c r="H737" s="4" t="str">
        <x:v>Oui</x:v>
      </x:c>
      <x:c r="I737" s="4" t="str">
        <x:v>Non</x:v>
      </x:c>
      <x:c r="J737" s="4" t="str">
        <x:v>Non</x:v>
      </x:c>
      <x:c r="K737" s="4" t="n">
        <x:v>0</x:v>
      </x:c>
      <x:c r="L737" s="4" t="str">
        <x:v>PNG</x:v>
      </x:c>
      <x:c r="M737" s="4" t="str">
        <x:v>import-v85:v6-baseline:ul-khar-kings-01:54513ed00c97</x:v>
      </x:c>
      <x:c r="N737" s="48" t="str">
        <x:v>https://github.com/darknigthmare/yautja-la-longue-chasse/blob/536ac53335e440747f6eccedd2cd757d1f817a99/public/game/imports/v85/library/54513ed00c972fa6f0949dffe1227ad0620d634bfa4ad50e63dd2f6770451fa7.png</x:v>
      </x:c>
      <x:c r="O737" s="48" t="str">
        <x:v>https://github.com/darknigthmare/yautja-la-longue-chasse/blob/536ac53335e440747f6eccedd2cd757d1f817a99/app/game/data/recentSpriteLibraryV85.json</x:v>
      </x:c>
      <x:c r="P737" s="4" t="str">
        <x:v>public/game/imports/v85/library/54513ed00c972fa6f0949dffe1227ad0620d634bfa4ad50e63dd2f6770451fa7.png</x:v>
      </x:c>
      <x:c r="Q737" s="4" t="str">
        <x:v>54513ed00c972fa6f0949dffe1227ad0620d634bfa4ad50e63dd2f6770451fa7</x:v>
      </x:c>
      <x:c r="R737" s="4" t="str">
        <x:v>54b2bde0eda683dfca9156fece60b8f5f26eb5e0</x:v>
      </x:c>
      <x:c r="S737" s="4" t="str">
        <x:v>app/game/data/recentSpriteLibraryV85.json # /assets/730</x:v>
      </x:c>
      <x:c r="T737" s="4" t="str">
        <x:v>YAUTJA_V6_BASE_200_PNG_HISTORIQUES.zip</x:v>
      </x:c>
      <x:c r="U737" s="4" t="str">
        <x:v>sprites/ul-khar/kings-01.png</x:v>
      </x:c>
      <x:c r="V737" s="4" t="str">
        <x:v>Dessin source statique. Une entrée de galerie ou une carte de référence ne crée ni combattant jouable, ni PNJ placé, ni animation. Les dix postes V86 réemploient des identités locales existantes.</x:v>
      </x:c>
    </x:row>
    <x:row r="738" ht="28" customHeight="1">
      <x:c r="A738" s="4" t="str">
        <x:v>ul-khar--leaders-01</x:v>
      </x:c>
      <x:c r="B738" s="4" t="str">
        <x:v>PNJ</x:v>
      </x:c>
      <x:c r="C738" s="4" t="str">
        <x:v>Ul-Khar — Habitants des forges profondes</x:v>
      </x:c>
      <x:c r="D738" s="4" t="str">
        <x:v>leaders 01</x:v>
      </x:c>
      <x:c r="E738" s="4" t="str">
        <x:v>V6 / v6-baseline</x:v>
      </x:c>
      <x:c r="F738" s="27" t="str">
        <x:v>Galerie et codex</x:v>
      </x:c>
      <x:c r="G738" s="4" t="str">
        <x:v>Oui</x:v>
      </x:c>
      <x:c r="H738" s="4" t="str">
        <x:v>Oui</x:v>
      </x:c>
      <x:c r="I738" s="4" t="str">
        <x:v>Non</x:v>
      </x:c>
      <x:c r="J738" s="4" t="str">
        <x:v>Non</x:v>
      </x:c>
      <x:c r="K738" s="4" t="n">
        <x:v>0</x:v>
      </x:c>
      <x:c r="L738" s="4" t="str">
        <x:v>PNG</x:v>
      </x:c>
      <x:c r="M738" s="4" t="str">
        <x:v>import-v85:v6-baseline:ul-khar-leaders-01:e4c2758e6cac</x:v>
      </x:c>
      <x:c r="N738" s="48" t="str">
        <x:v>https://github.com/darknigthmare/yautja-la-longue-chasse/blob/536ac53335e440747f6eccedd2cd757d1f817a99/public/game/imports/v85/library/e4c2758e6cac613d81f32a6ca426e534f7d460c20e0f9e45457d31cba860fab7.png</x:v>
      </x:c>
      <x:c r="O738" s="48" t="str">
        <x:v>https://github.com/darknigthmare/yautja-la-longue-chasse/blob/536ac53335e440747f6eccedd2cd757d1f817a99/app/game/data/recentSpriteLibraryV85.json</x:v>
      </x:c>
      <x:c r="P738" s="4" t="str">
        <x:v>public/game/imports/v85/library/e4c2758e6cac613d81f32a6ca426e534f7d460c20e0f9e45457d31cba860fab7.png</x:v>
      </x:c>
      <x:c r="Q738" s="4" t="str">
        <x:v>e4c2758e6cac613d81f32a6ca426e534f7d460c20e0f9e45457d31cba860fab7</x:v>
      </x:c>
      <x:c r="R738" s="4" t="str">
        <x:v>703afe576da736cc98f014fe663e4ef6f946f281</x:v>
      </x:c>
      <x:c r="S738" s="4" t="str">
        <x:v>app/game/data/recentSpriteLibraryV85.json # /assets/731</x:v>
      </x:c>
      <x:c r="T738" s="4" t="str">
        <x:v>YAUTJA_V6_BASE_200_PNG_HISTORIQUES.zip</x:v>
      </x:c>
      <x:c r="U738" s="4" t="str">
        <x:v>sprites/ul-khar/leaders-01.png</x:v>
      </x:c>
      <x:c r="V738" s="4" t="str">
        <x:v>Dessin source statique. Une entrée de galerie ou une carte de référence ne crée ni combattant jouable, ni PNJ placé, ni animation. Les dix postes V86 réemploient des identités locales existantes.</x:v>
      </x:c>
    </x:row>
    <x:row r="739" ht="28" customHeight="1">
      <x:c r="A739" s="4" t="str">
        <x:v>ul-khar--matriarches-01</x:v>
      </x:c>
      <x:c r="B739" s="4" t="str">
        <x:v>PNJ</x:v>
      </x:c>
      <x:c r="C739" s="4" t="str">
        <x:v>Ul-Khar — Habitants des forges profondes</x:v>
      </x:c>
      <x:c r="D739" s="4" t="str">
        <x:v>matriarches 01</x:v>
      </x:c>
      <x:c r="E739" s="4" t="str">
        <x:v>V6 / v6-baseline</x:v>
      </x:c>
      <x:c r="F739" s="27" t="str">
        <x:v>Galerie et codex</x:v>
      </x:c>
      <x:c r="G739" s="4" t="str">
        <x:v>Oui</x:v>
      </x:c>
      <x:c r="H739" s="4" t="str">
        <x:v>Oui</x:v>
      </x:c>
      <x:c r="I739" s="4" t="str">
        <x:v>Non</x:v>
      </x:c>
      <x:c r="J739" s="4" t="str">
        <x:v>Non</x:v>
      </x:c>
      <x:c r="K739" s="4" t="n">
        <x:v>0</x:v>
      </x:c>
      <x:c r="L739" s="4" t="str">
        <x:v>PNG</x:v>
      </x:c>
      <x:c r="M739" s="4" t="str">
        <x:v>import-v85:v6-baseline:ul-khar-matriarches-01:f1b0f19e6111</x:v>
      </x:c>
      <x:c r="N739" s="48" t="str">
        <x:v>https://github.com/darknigthmare/yautja-la-longue-chasse/blob/536ac53335e440747f6eccedd2cd757d1f817a99/public/game/imports/v85/library/f1b0f19e611102118d94063ae19fb9fb99dce0519d7b1cbcadfa097dfe20eaff.png</x:v>
      </x:c>
      <x:c r="O739" s="48" t="str">
        <x:v>https://github.com/darknigthmare/yautja-la-longue-chasse/blob/536ac53335e440747f6eccedd2cd757d1f817a99/app/game/data/recentSpriteLibraryV85.json</x:v>
      </x:c>
      <x:c r="P739" s="4" t="str">
        <x:v>public/game/imports/v85/library/f1b0f19e611102118d94063ae19fb9fb99dce0519d7b1cbcadfa097dfe20eaff.png</x:v>
      </x:c>
      <x:c r="Q739" s="4" t="str">
        <x:v>f1b0f19e611102118d94063ae19fb9fb99dce0519d7b1cbcadfa097dfe20eaff</x:v>
      </x:c>
      <x:c r="R739" s="4" t="str">
        <x:v>632668d5af821adc6a070a3c2fb5c35f2589a652</x:v>
      </x:c>
      <x:c r="S739" s="4" t="str">
        <x:v>app/game/data/recentSpriteLibraryV85.json # /assets/732</x:v>
      </x:c>
      <x:c r="T739" s="4" t="str">
        <x:v>YAUTJA_V6_BASE_200_PNG_HISTORIQUES.zip</x:v>
      </x:c>
      <x:c r="U739" s="4" t="str">
        <x:v>sprites/ul-khar/matriarches-01.png</x:v>
      </x:c>
      <x:c r="V739" s="4" t="str">
        <x:v>Dessin source statique. Une entrée de galerie ou une carte de référence ne crée ni combattant jouable, ni PNJ placé, ni animation. Les dix postes V86 réemploient des identités locales existantes.</x:v>
      </x:c>
    </x:row>
    <x:row r="740" ht="28" customHeight="1">
      <x:c r="A740" s="4" t="str">
        <x:v>ul-khar--monture-seule-01</x:v>
      </x:c>
      <x:c r="B740" s="4" t="str">
        <x:v>PNJ</x:v>
      </x:c>
      <x:c r="C740" s="4" t="str">
        <x:v>unassigned</x:v>
      </x:c>
      <x:c r="D740" s="4" t="str">
        <x:v>monture seule 01</x:v>
      </x:c>
      <x:c r="E740" s="4" t="str">
        <x:v>V6 / v6-baseline</x:v>
      </x:c>
      <x:c r="F740" s="27" t="str">
        <x:v>Galerie et codex</x:v>
      </x:c>
      <x:c r="G740" s="4" t="str">
        <x:v>Oui</x:v>
      </x:c>
      <x:c r="H740" s="4" t="str">
        <x:v>Oui</x:v>
      </x:c>
      <x:c r="I740" s="4" t="str">
        <x:v>Non</x:v>
      </x:c>
      <x:c r="J740" s="4" t="str">
        <x:v>Non</x:v>
      </x:c>
      <x:c r="K740" s="4" t="n">
        <x:v>0</x:v>
      </x:c>
      <x:c r="L740" s="4" t="str">
        <x:v>PNG</x:v>
      </x:c>
      <x:c r="M740" s="4" t="str">
        <x:v>import-v85:v6-baseline:monture-seule-01:1a1ee80ce388</x:v>
      </x:c>
      <x:c r="N740" s="48" t="str">
        <x:v>https://github.com/darknigthmare/yautja-la-longue-chasse/blob/536ac53335e440747f6eccedd2cd757d1f817a99/public/game/imports/v85/library/1a1ee80ce388c75783e1675094417b02889eb533ec53e873d31dfb2f3a710aa4.png</x:v>
      </x:c>
      <x:c r="O740" s="48" t="str">
        <x:v>https://github.com/darknigthmare/yautja-la-longue-chasse/blob/536ac53335e440747f6eccedd2cd757d1f817a99/app/game/data/recentSpriteLibraryV85.json</x:v>
      </x:c>
      <x:c r="P740" s="4" t="str">
        <x:v>public/game/imports/v85/library/1a1ee80ce388c75783e1675094417b02889eb533ec53e873d31dfb2f3a710aa4.png</x:v>
      </x:c>
      <x:c r="Q740" s="4" t="str">
        <x:v>1a1ee80ce388c75783e1675094417b02889eb533ec53e873d31dfb2f3a710aa4</x:v>
      </x:c>
      <x:c r="R740" s="4" t="str">
        <x:v>2712eb33707b2560dd2e1ba839bbd7cdb76ae280</x:v>
      </x:c>
      <x:c r="S740" s="4" t="str">
        <x:v>app/game/data/recentSpriteLibraryV85.json # /assets/733</x:v>
      </x:c>
      <x:c r="T740" s="4" t="str">
        <x:v>YAUTJA_V6_BASE_200_PNG_HISTORIQUES.zip</x:v>
      </x:c>
      <x:c r="U740" s="4" t="str">
        <x:v>montures/ul-khar/monture-seule-01.png</x:v>
      </x:c>
      <x:c r="V740" s="4" t="str">
        <x:v>Dessin source statique. Une entrée de galerie ou une carte de référence ne crée ni combattant jouable, ni PNJ placé, ni animation. Les dix postes V86 réemploient des identités locales existantes.</x:v>
      </x:c>
    </x:row>
    <x:row r="741" ht="28" customHeight="1">
      <x:c r="A741" s="4" t="str">
        <x:v>ul-khar--princes-01</x:v>
      </x:c>
      <x:c r="B741" s="4" t="str">
        <x:v>PNJ</x:v>
      </x:c>
      <x:c r="C741" s="4" t="str">
        <x:v>Ul-Khar — Habitants des forges profondes</x:v>
      </x:c>
      <x:c r="D741" s="4" t="str">
        <x:v>princes 01</x:v>
      </x:c>
      <x:c r="E741" s="4" t="str">
        <x:v>V6 / v6-baseline</x:v>
      </x:c>
      <x:c r="F741" s="27" t="str">
        <x:v>Galerie et codex</x:v>
      </x:c>
      <x:c r="G741" s="4" t="str">
        <x:v>Oui</x:v>
      </x:c>
      <x:c r="H741" s="4" t="str">
        <x:v>Oui</x:v>
      </x:c>
      <x:c r="I741" s="4" t="str">
        <x:v>Non</x:v>
      </x:c>
      <x:c r="J741" s="4" t="str">
        <x:v>Non</x:v>
      </x:c>
      <x:c r="K741" s="4" t="n">
        <x:v>0</x:v>
      </x:c>
      <x:c r="L741" s="4" t="str">
        <x:v>PNG</x:v>
      </x:c>
      <x:c r="M741" s="4" t="str">
        <x:v>import-v85:v6-baseline:ul-khar-princes-01:8f4f7b0143c1</x:v>
      </x:c>
      <x:c r="N741" s="48" t="str">
        <x:v>https://github.com/darknigthmare/yautja-la-longue-chasse/blob/536ac53335e440747f6eccedd2cd757d1f817a99/public/game/imports/v85/library/8f4f7b0143c1f54313fa2cb9f113e2d773e50dc1820cded3ad535efe91eb59ad.png</x:v>
      </x:c>
      <x:c r="O741" s="48" t="str">
        <x:v>https://github.com/darknigthmare/yautja-la-longue-chasse/blob/536ac53335e440747f6eccedd2cd757d1f817a99/app/game/data/recentSpriteLibraryV85.json</x:v>
      </x:c>
      <x:c r="P741" s="4" t="str">
        <x:v>public/game/imports/v85/library/8f4f7b0143c1f54313fa2cb9f113e2d773e50dc1820cded3ad535efe91eb59ad.png</x:v>
      </x:c>
      <x:c r="Q741" s="4" t="str">
        <x:v>8f4f7b0143c1f54313fa2cb9f113e2d773e50dc1820cded3ad535efe91eb59ad</x:v>
      </x:c>
      <x:c r="R741" s="4" t="str">
        <x:v>3988a6a0150ddf11a291c82e51f41797577c9817</x:v>
      </x:c>
      <x:c r="S741" s="4" t="str">
        <x:v>app/game/data/recentSpriteLibraryV85.json # /assets/734</x:v>
      </x:c>
      <x:c r="T741" s="4" t="str">
        <x:v>YAUTJA_V6_BASE_200_PNG_HISTORIQUES.zip</x:v>
      </x:c>
      <x:c r="U741" s="4" t="str">
        <x:v>sprites/ul-khar/princes-01.png</x:v>
      </x:c>
      <x:c r="V741" s="4" t="str">
        <x:v>Dessin source statique. Une entrée de galerie ou une carte de référence ne crée ni combattant jouable, ni PNJ placé, ni animation. Les dix postes V86 réemploient des identités locales existantes.</x:v>
      </x:c>
    </x:row>
    <x:row r="742" ht="28" customHeight="1">
      <x:c r="A742" s="4" t="str">
        <x:v>ul-khar--sucklings-01</x:v>
      </x:c>
      <x:c r="B742" s="4" t="str">
        <x:v>PNJ</x:v>
      </x:c>
      <x:c r="C742" s="4" t="str">
        <x:v>Ul-Khar — Habitants des forges profondes</x:v>
      </x:c>
      <x:c r="D742" s="4" t="str">
        <x:v>sucklings 01</x:v>
      </x:c>
      <x:c r="E742" s="4" t="str">
        <x:v>V6 / v6-baseline</x:v>
      </x:c>
      <x:c r="F742" s="27" t="str">
        <x:v>Galerie et codex</x:v>
      </x:c>
      <x:c r="G742" s="4" t="str">
        <x:v>Oui</x:v>
      </x:c>
      <x:c r="H742" s="4" t="str">
        <x:v>Oui</x:v>
      </x:c>
      <x:c r="I742" s="4" t="str">
        <x:v>Non</x:v>
      </x:c>
      <x:c r="J742" s="4" t="str">
        <x:v>Non</x:v>
      </x:c>
      <x:c r="K742" s="4" t="n">
        <x:v>0</x:v>
      </x:c>
      <x:c r="L742" s="4" t="str">
        <x:v>PNG</x:v>
      </x:c>
      <x:c r="M742" s="4" t="str">
        <x:v>import-v85:v6-baseline:ul-khar-sucklings-01:2a0e300cd7f3</x:v>
      </x:c>
      <x:c r="N742" s="48" t="str">
        <x:v>https://github.com/darknigthmare/yautja-la-longue-chasse/blob/536ac53335e440747f6eccedd2cd757d1f817a99/public/game/imports/v85/library/2a0e300cd7f39cd2d52111ec5a2bc2273b4734b1681313f4726de9cdd081b6b6.png</x:v>
      </x:c>
      <x:c r="O742" s="48" t="str">
        <x:v>https://github.com/darknigthmare/yautja-la-longue-chasse/blob/536ac53335e440747f6eccedd2cd757d1f817a99/app/game/data/recentSpriteLibraryV85.json</x:v>
      </x:c>
      <x:c r="P742" s="4" t="str">
        <x:v>public/game/imports/v85/library/2a0e300cd7f39cd2d52111ec5a2bc2273b4734b1681313f4726de9cdd081b6b6.png</x:v>
      </x:c>
      <x:c r="Q742" s="4" t="str">
        <x:v>2a0e300cd7f39cd2d52111ec5a2bc2273b4734b1681313f4726de9cdd081b6b6</x:v>
      </x:c>
      <x:c r="R742" s="4" t="str">
        <x:v>331cee15bf44c2ee906d58d716b4a15b385b4bb9</x:v>
      </x:c>
      <x:c r="S742" s="4" t="str">
        <x:v>app/game/data/recentSpriteLibraryV85.json # /assets/735</x:v>
      </x:c>
      <x:c r="T742" s="4" t="str">
        <x:v>YAUTJA_V6_BASE_200_PNG_HISTORIQUES.zip</x:v>
      </x:c>
      <x:c r="U742" s="4" t="str">
        <x:v>sprites/ul-khar/sucklings-01.png</x:v>
      </x:c>
      <x:c r="V742" s="4" t="str">
        <x:v>Dessin source statique. Une entrée de galerie ou une carte de référence ne crée ni combattant jouable, ni PNJ placé, ni animation. Les dix postes V86 réemploient des identités locales existantes.</x:v>
      </x:c>
    </x:row>
    <x:row r="743" ht="28" customHeight="1">
      <x:c r="A743" s="4" t="str">
        <x:v>ul-khar--warlords-01</x:v>
      </x:c>
      <x:c r="B743" s="4" t="str">
        <x:v>PNJ</x:v>
      </x:c>
      <x:c r="C743" s="4" t="str">
        <x:v>Ul-Khar — Habitants des forges profondes</x:v>
      </x:c>
      <x:c r="D743" s="4" t="str">
        <x:v>warlords 01</x:v>
      </x:c>
      <x:c r="E743" s="4" t="str">
        <x:v>V6 / v6-baseline</x:v>
      </x:c>
      <x:c r="F743" s="27" t="str">
        <x:v>Galerie et codex</x:v>
      </x:c>
      <x:c r="G743" s="4" t="str">
        <x:v>Oui</x:v>
      </x:c>
      <x:c r="H743" s="4" t="str">
        <x:v>Oui</x:v>
      </x:c>
      <x:c r="I743" s="4" t="str">
        <x:v>Non</x:v>
      </x:c>
      <x:c r="J743" s="4" t="str">
        <x:v>Non</x:v>
      </x:c>
      <x:c r="K743" s="4" t="n">
        <x:v>0</x:v>
      </x:c>
      <x:c r="L743" s="4" t="str">
        <x:v>PNG</x:v>
      </x:c>
      <x:c r="M743" s="4" t="str">
        <x:v>import-v85:v6-baseline:ul-khar-warlords-01:ca1696fa755e</x:v>
      </x:c>
      <x:c r="N743" s="48" t="str">
        <x:v>https://github.com/darknigthmare/yautja-la-longue-chasse/blob/536ac53335e440747f6eccedd2cd757d1f817a99/public/game/imports/v85/library/ca1696fa755e7fe06948450d74185f63ca5f462046590a5ec4df061a6fc5e6ba.png</x:v>
      </x:c>
      <x:c r="O743" s="48" t="str">
        <x:v>https://github.com/darknigthmare/yautja-la-longue-chasse/blob/536ac53335e440747f6eccedd2cd757d1f817a99/app/game/data/recentSpriteLibraryV85.json</x:v>
      </x:c>
      <x:c r="P743" s="4" t="str">
        <x:v>public/game/imports/v85/library/ca1696fa755e7fe06948450d74185f63ca5f462046590a5ec4df061a6fc5e6ba.png</x:v>
      </x:c>
      <x:c r="Q743" s="4" t="str">
        <x:v>ca1696fa755e7fe06948450d74185f63ca5f462046590a5ec4df061a6fc5e6ba</x:v>
      </x:c>
      <x:c r="R743" s="4" t="str">
        <x:v>d7a02d1d11a0a02f586b09b5b041c86fbbf5c8ed</x:v>
      </x:c>
      <x:c r="S743" s="4" t="str">
        <x:v>app/game/data/recentSpriteLibraryV85.json # /assets/736</x:v>
      </x:c>
      <x:c r="T743" s="4" t="str">
        <x:v>YAUTJA_V6_BASE_200_PNG_HISTORIQUES.zip</x:v>
      </x:c>
      <x:c r="U743" s="4" t="str">
        <x:v>sprites/ul-khar/warlords-01.png</x:v>
      </x:c>
      <x:c r="V743" s="4" t="str">
        <x:v>Dessin source statique. Une entrée de galerie ou une carte de référence ne crée ni combattant jouable, ni PNJ placé, ni animation. Les dix postes V86 réemploient des identités locales existantes.</x:v>
      </x:c>
    </x:row>
    <x:row r="744" ht="28" customHeight="1">
      <x:c r="A744" s="4" t="str">
        <x:v>ul-khar--young-bloods-01</x:v>
      </x:c>
      <x:c r="B744" s="4" t="str">
        <x:v>PNJ</x:v>
      </x:c>
      <x:c r="C744" s="4" t="str">
        <x:v>Ul-Khar — Habitants des forges profondes</x:v>
      </x:c>
      <x:c r="D744" s="4" t="str">
        <x:v>young bloods 01</x:v>
      </x:c>
      <x:c r="E744" s="4" t="str">
        <x:v>V6 / v6-baseline</x:v>
      </x:c>
      <x:c r="F744" s="27" t="str">
        <x:v>Galerie et codex</x:v>
      </x:c>
      <x:c r="G744" s="4" t="str">
        <x:v>Oui</x:v>
      </x:c>
      <x:c r="H744" s="4" t="str">
        <x:v>Oui</x:v>
      </x:c>
      <x:c r="I744" s="4" t="str">
        <x:v>Non</x:v>
      </x:c>
      <x:c r="J744" s="4" t="str">
        <x:v>Non</x:v>
      </x:c>
      <x:c r="K744" s="4" t="n">
        <x:v>0</x:v>
      </x:c>
      <x:c r="L744" s="4" t="str">
        <x:v>PNG</x:v>
      </x:c>
      <x:c r="M744" s="4" t="str">
        <x:v>import-v85:v6-baseline:ul-khar-young-bloods-01:4924ac230feb</x:v>
      </x:c>
      <x:c r="N744" s="48" t="str">
        <x:v>https://github.com/darknigthmare/yautja-la-longue-chasse/blob/536ac53335e440747f6eccedd2cd757d1f817a99/public/game/imports/v85/library/4924ac230febb516fcee157b1d483412eb2b97a890df3d2fe96c0793ceb04ee4.png</x:v>
      </x:c>
      <x:c r="O744" s="48" t="str">
        <x:v>https://github.com/darknigthmare/yautja-la-longue-chasse/blob/536ac53335e440747f6eccedd2cd757d1f817a99/app/game/data/recentSpriteLibraryV85.json</x:v>
      </x:c>
      <x:c r="P744" s="4" t="str">
        <x:v>public/game/imports/v85/library/4924ac230febb516fcee157b1d483412eb2b97a890df3d2fe96c0793ceb04ee4.png</x:v>
      </x:c>
      <x:c r="Q744" s="4" t="str">
        <x:v>4924ac230febb516fcee157b1d483412eb2b97a890df3d2fe96c0793ceb04ee4</x:v>
      </x:c>
      <x:c r="R744" s="4" t="str">
        <x:v>5ba20cca984d16b8317f783b342692a80088f451</x:v>
      </x:c>
      <x:c r="S744" s="4" t="str">
        <x:v>app/game/data/recentSpriteLibraryV85.json # /assets/737</x:v>
      </x:c>
      <x:c r="T744" s="4" t="str">
        <x:v>YAUTJA_V6_BASE_200_PNG_HISTORIQUES.zip</x:v>
      </x:c>
      <x:c r="U744" s="4" t="str">
        <x:v>sprites/ul-khar/young-bloods-01.png</x:v>
      </x:c>
      <x:c r="V744" s="4" t="str">
        <x:v>Dessin source statique. Une entrée de galerie ou une carte de référence ne crée ni combattant jouable, ni PNJ placé, ni animation. Les dix postes V86 réemploient des identités locales existantes.</x:v>
      </x:c>
    </x:row>
    <x:row r="745" ht="28" customHeight="1">
      <x:c r="A745" s="4" t="str">
        <x:v>ul-khar--younglings-01</x:v>
      </x:c>
      <x:c r="B745" s="4" t="str">
        <x:v>PNJ</x:v>
      </x:c>
      <x:c r="C745" s="4" t="str">
        <x:v>Ul-Khar — Habitants des forges profondes</x:v>
      </x:c>
      <x:c r="D745" s="4" t="str">
        <x:v>younglings 01</x:v>
      </x:c>
      <x:c r="E745" s="4" t="str">
        <x:v>V6 / v6-baseline</x:v>
      </x:c>
      <x:c r="F745" s="27" t="str">
        <x:v>Galerie et codex</x:v>
      </x:c>
      <x:c r="G745" s="4" t="str">
        <x:v>Oui</x:v>
      </x:c>
      <x:c r="H745" s="4" t="str">
        <x:v>Oui</x:v>
      </x:c>
      <x:c r="I745" s="4" t="str">
        <x:v>Non</x:v>
      </x:c>
      <x:c r="J745" s="4" t="str">
        <x:v>Non</x:v>
      </x:c>
      <x:c r="K745" s="4" t="n">
        <x:v>0</x:v>
      </x:c>
      <x:c r="L745" s="4" t="str">
        <x:v>PNG</x:v>
      </x:c>
      <x:c r="M745" s="4" t="str">
        <x:v>import-v85:v6-baseline:ul-khar-younglings-01:14729d1fcf24</x:v>
      </x:c>
      <x:c r="N745" s="48" t="str">
        <x:v>https://github.com/darknigthmare/yautja-la-longue-chasse/blob/536ac53335e440747f6eccedd2cd757d1f817a99/public/game/imports/v85/library/14729d1fcf242964b01cc2b2cc32d87d8f10357b0a58bc37290b967cf7c506e9.png</x:v>
      </x:c>
      <x:c r="O745" s="48" t="str">
        <x:v>https://github.com/darknigthmare/yautja-la-longue-chasse/blob/536ac53335e440747f6eccedd2cd757d1f817a99/app/game/data/recentSpriteLibraryV85.json</x:v>
      </x:c>
      <x:c r="P745" s="4" t="str">
        <x:v>public/game/imports/v85/library/14729d1fcf242964b01cc2b2cc32d87d8f10357b0a58bc37290b967cf7c506e9.png</x:v>
      </x:c>
      <x:c r="Q745" s="4" t="str">
        <x:v>14729d1fcf242964b01cc2b2cc32d87d8f10357b0a58bc37290b967cf7c506e9</x:v>
      </x:c>
      <x:c r="R745" s="4" t="str">
        <x:v>ccc232c03b28f13cce6a3e3c068305bc5952eff5</x:v>
      </x:c>
      <x:c r="S745" s="4" t="str">
        <x:v>app/game/data/recentSpriteLibraryV85.json # /assets/738</x:v>
      </x:c>
      <x:c r="T745" s="4" t="str">
        <x:v>YAUTJA_V6_BASE_200_PNG_HISTORIQUES.zip</x:v>
      </x:c>
      <x:c r="U745" s="4" t="str">
        <x:v>sprites/ul-khar/younglings-01.png</x:v>
      </x:c>
      <x:c r="V745" s="4" t="str">
        <x:v>Dessin source statique. Une entrée de galerie ou une carte de référence ne crée ni combattant jouable, ni PNJ placé, ni animation. Les dix postes V86 réemploient des identités locales existantes.</x:v>
      </x:c>
    </x:row>
    <x:row r="746" ht="28" customHeight="1">
      <x:c r="A746" s="4" t="str">
        <x:v>vaal-tir--adjutants-01</x:v>
      </x:c>
      <x:c r="B746" s="4" t="str">
        <x:v>PNJ</x:v>
      </x:c>
      <x:c r="C746" s="4" t="str">
        <x:v>Vaal-Tir — Grimpeurs des piliers</x:v>
      </x:c>
      <x:c r="D746" s="4" t="str">
        <x:v>adjutants 01</x:v>
      </x:c>
      <x:c r="E746" s="4" t="str">
        <x:v>V6 / v6-baseline</x:v>
      </x:c>
      <x:c r="F746" s="27" t="str">
        <x:v>Galerie et codex</x:v>
      </x:c>
      <x:c r="G746" s="4" t="str">
        <x:v>Oui</x:v>
      </x:c>
      <x:c r="H746" s="4" t="str">
        <x:v>Oui</x:v>
      </x:c>
      <x:c r="I746" s="4" t="str">
        <x:v>Non</x:v>
      </x:c>
      <x:c r="J746" s="4" t="str">
        <x:v>Non</x:v>
      </x:c>
      <x:c r="K746" s="4" t="n">
        <x:v>0</x:v>
      </x:c>
      <x:c r="L746" s="4" t="str">
        <x:v>PNG</x:v>
      </x:c>
      <x:c r="M746" s="4" t="str">
        <x:v>import-v85:v6-baseline:vaal-tir-adjutants-01:a4fc3476d3ec</x:v>
      </x:c>
      <x:c r="N746" s="48" t="str">
        <x:v>https://github.com/darknigthmare/yautja-la-longue-chasse/blob/536ac53335e440747f6eccedd2cd757d1f817a99/public/game/imports/v85/library/a4fc3476d3ec33bfd564070bcffff57f97ae3f10a48d0dfe3d2d7eab84e585ee.png</x:v>
      </x:c>
      <x:c r="O746" s="48" t="str">
        <x:v>https://github.com/darknigthmare/yautja-la-longue-chasse/blob/536ac53335e440747f6eccedd2cd757d1f817a99/app/game/data/recentSpriteLibraryV85.json</x:v>
      </x:c>
      <x:c r="P746" s="4" t="str">
        <x:v>public/game/imports/v85/library/a4fc3476d3ec33bfd564070bcffff57f97ae3f10a48d0dfe3d2d7eab84e585ee.png</x:v>
      </x:c>
      <x:c r="Q746" s="4" t="str">
        <x:v>a4fc3476d3ec33bfd564070bcffff57f97ae3f10a48d0dfe3d2d7eab84e585ee</x:v>
      </x:c>
      <x:c r="R746" s="4" t="str">
        <x:v>4466f244698da60d0c685db97985db462c752722</x:v>
      </x:c>
      <x:c r="S746" s="4" t="str">
        <x:v>app/game/data/recentSpriteLibraryV85.json # /assets/739</x:v>
      </x:c>
      <x:c r="T746" s="4" t="str">
        <x:v>YAUTJA_V6_BASE_200_PNG_HISTORIQUES.zip</x:v>
      </x:c>
      <x:c r="U746" s="4" t="str">
        <x:v>sprites/vaal-tir/adjutants-01.png</x:v>
      </x:c>
      <x:c r="V746" s="4" t="str">
        <x:v>Dessin source statique. Une entrée de galerie ou une carte de référence ne crée ni combattant jouable, ni PNJ placé, ni animation. Les dix postes V86 réemploient des identités locales existantes.</x:v>
      </x:c>
    </x:row>
    <x:row r="747" ht="28" customHeight="1">
      <x:c r="A747" s="4" t="str">
        <x:v>vaal-tir--ancients-01</x:v>
      </x:c>
      <x:c r="B747" s="4" t="str">
        <x:v>PNJ</x:v>
      </x:c>
      <x:c r="C747" s="4" t="str">
        <x:v>Vaal-Tir — Grimpeurs des piliers</x:v>
      </x:c>
      <x:c r="D747" s="4" t="str">
        <x:v>ancients 01</x:v>
      </x:c>
      <x:c r="E747" s="4" t="str">
        <x:v>V6 / v6-baseline</x:v>
      </x:c>
      <x:c r="F747" s="27" t="str">
        <x:v>Galerie et codex</x:v>
      </x:c>
      <x:c r="G747" s="4" t="str">
        <x:v>Oui</x:v>
      </x:c>
      <x:c r="H747" s="4" t="str">
        <x:v>Oui</x:v>
      </x:c>
      <x:c r="I747" s="4" t="str">
        <x:v>Non</x:v>
      </x:c>
      <x:c r="J747" s="4" t="str">
        <x:v>Non</x:v>
      </x:c>
      <x:c r="K747" s="4" t="n">
        <x:v>0</x:v>
      </x:c>
      <x:c r="L747" s="4" t="str">
        <x:v>PNG</x:v>
      </x:c>
      <x:c r="M747" s="4" t="str">
        <x:v>import-v85:v6-baseline:vaal-tir-ancients-01:b37f94aa3c65</x:v>
      </x:c>
      <x:c r="N747" s="48" t="str">
        <x:v>https://github.com/darknigthmare/yautja-la-longue-chasse/blob/536ac53335e440747f6eccedd2cd757d1f817a99/public/game/imports/v85/library/b37f94aa3c65407fb9e40c5df03156eb8887afaecd0e9f7dc37793aea3341137.png</x:v>
      </x:c>
      <x:c r="O747" s="48" t="str">
        <x:v>https://github.com/darknigthmare/yautja-la-longue-chasse/blob/536ac53335e440747f6eccedd2cd757d1f817a99/app/game/data/recentSpriteLibraryV85.json</x:v>
      </x:c>
      <x:c r="P747" s="4" t="str">
        <x:v>public/game/imports/v85/library/b37f94aa3c65407fb9e40c5df03156eb8887afaecd0e9f7dc37793aea3341137.png</x:v>
      </x:c>
      <x:c r="Q747" s="4" t="str">
        <x:v>b37f94aa3c65407fb9e40c5df03156eb8887afaecd0e9f7dc37793aea3341137</x:v>
      </x:c>
      <x:c r="R747" s="4" t="str">
        <x:v>270ec0493eef6d18c4849f437d9f657ecdf3b830</x:v>
      </x:c>
      <x:c r="S747" s="4" t="str">
        <x:v>app/game/data/recentSpriteLibraryV85.json # /assets/740</x:v>
      </x:c>
      <x:c r="T747" s="4" t="str">
        <x:v>YAUTJA_V6_BASE_200_PNG_HISTORIQUES.zip</x:v>
      </x:c>
      <x:c r="U747" s="4" t="str">
        <x:v>sprites/vaal-tir/ancients-01.png</x:v>
      </x:c>
      <x:c r="V747" s="4" t="str">
        <x:v>Dessin source statique. Une entrée de galerie ou une carte de référence ne crée ni combattant jouable, ni PNJ placé, ni animation. Les dix postes V86 réemploient des identités locales existantes.</x:v>
      </x:c>
    </x:row>
    <x:row r="748" ht="28" customHeight="1">
      <x:c r="A748" s="4" t="str">
        <x:v>vaal-tir--bad-bloods-01</x:v>
      </x:c>
      <x:c r="B748" s="4" t="str">
        <x:v>PNJ</x:v>
      </x:c>
      <x:c r="C748" s="4" t="str">
        <x:v>Vaal-Tir — Grimpeurs des piliers</x:v>
      </x:c>
      <x:c r="D748" s="4" t="str">
        <x:v>bad bloods 01</x:v>
      </x:c>
      <x:c r="E748" s="4" t="str">
        <x:v>V6 / v6-baseline</x:v>
      </x:c>
      <x:c r="F748" s="27" t="str">
        <x:v>Galerie et codex</x:v>
      </x:c>
      <x:c r="G748" s="4" t="str">
        <x:v>Oui</x:v>
      </x:c>
      <x:c r="H748" s="4" t="str">
        <x:v>Oui</x:v>
      </x:c>
      <x:c r="I748" s="4" t="str">
        <x:v>Non</x:v>
      </x:c>
      <x:c r="J748" s="4" t="str">
        <x:v>Non</x:v>
      </x:c>
      <x:c r="K748" s="4" t="n">
        <x:v>0</x:v>
      </x:c>
      <x:c r="L748" s="4" t="str">
        <x:v>PNG</x:v>
      </x:c>
      <x:c r="M748" s="4" t="str">
        <x:v>import-v85:v6-baseline:vaal-tir-bad-bloods-01:fd620973c85c</x:v>
      </x:c>
      <x:c r="N748" s="48" t="str">
        <x:v>https://github.com/darknigthmare/yautja-la-longue-chasse/blob/536ac53335e440747f6eccedd2cd757d1f817a99/public/game/imports/v85/library/fd620973c85c8a3b29d4659ebbb154a3ae019b2e5c6f4f4415d192f7ef5a1bcd.png</x:v>
      </x:c>
      <x:c r="O748" s="48" t="str">
        <x:v>https://github.com/darknigthmare/yautja-la-longue-chasse/blob/536ac53335e440747f6eccedd2cd757d1f817a99/app/game/data/recentSpriteLibraryV85.json</x:v>
      </x:c>
      <x:c r="P748" s="4" t="str">
        <x:v>public/game/imports/v85/library/fd620973c85c8a3b29d4659ebbb154a3ae019b2e5c6f4f4415d192f7ef5a1bcd.png</x:v>
      </x:c>
      <x:c r="Q748" s="4" t="str">
        <x:v>fd620973c85c8a3b29d4659ebbb154a3ae019b2e5c6f4f4415d192f7ef5a1bcd</x:v>
      </x:c>
      <x:c r="R748" s="4" t="str">
        <x:v>072e87fc6ee9b6a55e4876f889ee7be2d0c82b27</x:v>
      </x:c>
      <x:c r="S748" s="4" t="str">
        <x:v>app/game/data/recentSpriteLibraryV85.json # /assets/741</x:v>
      </x:c>
      <x:c r="T748" s="4" t="str">
        <x:v>YAUTJA_V6_BASE_200_PNG_HISTORIQUES.zip</x:v>
      </x:c>
      <x:c r="U748" s="4" t="str">
        <x:v>sprites/vaal-tir/bad-bloods-01.png</x:v>
      </x:c>
      <x:c r="V748" s="4" t="str">
        <x:v>Dessin source statique. Une entrée de galerie ou une carte de référence ne crée ni combattant jouable, ni PNJ placé, ni animation. Les dix postes V86 réemploient des identités locales existantes.</x:v>
      </x:c>
    </x:row>
    <x:row r="749" ht="28" customHeight="1">
      <x:c r="A749" s="4" t="str">
        <x:v>vaal-tir--battlemasters-01</x:v>
      </x:c>
      <x:c r="B749" s="4" t="str">
        <x:v>PNJ</x:v>
      </x:c>
      <x:c r="C749" s="4" t="str">
        <x:v>Vaal-Tir — Grimpeurs des piliers</x:v>
      </x:c>
      <x:c r="D749" s="4" t="str">
        <x:v>battlemasters 01</x:v>
      </x:c>
      <x:c r="E749" s="4" t="str">
        <x:v>V6 / v6-baseline</x:v>
      </x:c>
      <x:c r="F749" s="27" t="str">
        <x:v>Galerie et codex</x:v>
      </x:c>
      <x:c r="G749" s="4" t="str">
        <x:v>Oui</x:v>
      </x:c>
      <x:c r="H749" s="4" t="str">
        <x:v>Oui</x:v>
      </x:c>
      <x:c r="I749" s="4" t="str">
        <x:v>Non</x:v>
      </x:c>
      <x:c r="J749" s="4" t="str">
        <x:v>Non</x:v>
      </x:c>
      <x:c r="K749" s="4" t="n">
        <x:v>0</x:v>
      </x:c>
      <x:c r="L749" s="4" t="str">
        <x:v>PNG</x:v>
      </x:c>
      <x:c r="M749" s="4" t="str">
        <x:v>import-v85:v6-baseline:vaal-tir-battlemasters-01:5e5983ae2421</x:v>
      </x:c>
      <x:c r="N749" s="48" t="str">
        <x:v>https://github.com/darknigthmare/yautja-la-longue-chasse/blob/536ac53335e440747f6eccedd2cd757d1f817a99/public/game/imports/v85/library/5e5983ae24215c727c68f56b440773910a686ac1a50163f607945c6115d9ae17.png</x:v>
      </x:c>
      <x:c r="O749" s="48" t="str">
        <x:v>https://github.com/darknigthmare/yautja-la-longue-chasse/blob/536ac53335e440747f6eccedd2cd757d1f817a99/app/game/data/recentSpriteLibraryV85.json</x:v>
      </x:c>
      <x:c r="P749" s="4" t="str">
        <x:v>public/game/imports/v85/library/5e5983ae24215c727c68f56b440773910a686ac1a50163f607945c6115d9ae17.png</x:v>
      </x:c>
      <x:c r="Q749" s="4" t="str">
        <x:v>5e5983ae24215c727c68f56b440773910a686ac1a50163f607945c6115d9ae17</x:v>
      </x:c>
      <x:c r="R749" s="4" t="str">
        <x:v>1b206636eff7081d4ac2bc34936f3355f1b30d22</x:v>
      </x:c>
      <x:c r="S749" s="4" t="str">
        <x:v>app/game/data/recentSpriteLibraryV85.json # /assets/742</x:v>
      </x:c>
      <x:c r="T749" s="4" t="str">
        <x:v>YAUTJA_V6_BASE_200_PNG_HISTORIQUES.zip</x:v>
      </x:c>
      <x:c r="U749" s="4" t="str">
        <x:v>sprites/vaal-tir/battlemasters-01.png</x:v>
      </x:c>
      <x:c r="V749" s="4" t="str">
        <x:v>Dessin source statique. Une entrée de galerie ou une carte de référence ne crée ni combattant jouable, ni PNJ placé, ni animation. Les dix postes V86 réemploient des identités locales existantes.</x:v>
      </x:c>
    </x:row>
    <x:row r="750" ht="28" customHeight="1">
      <x:c r="A750" s="4" t="str">
        <x:v>vaal-tir--blooded-01</x:v>
      </x:c>
      <x:c r="B750" s="4" t="str">
        <x:v>PNJ</x:v>
      </x:c>
      <x:c r="C750" s="4" t="str">
        <x:v>Vaal-Tir — Grimpeurs des piliers</x:v>
      </x:c>
      <x:c r="D750" s="4" t="str">
        <x:v>blooded 01</x:v>
      </x:c>
      <x:c r="E750" s="4" t="str">
        <x:v>V6 / v6-baseline</x:v>
      </x:c>
      <x:c r="F750" s="27" t="str">
        <x:v>Galerie et codex</x:v>
      </x:c>
      <x:c r="G750" s="4" t="str">
        <x:v>Oui</x:v>
      </x:c>
      <x:c r="H750" s="4" t="str">
        <x:v>Oui</x:v>
      </x:c>
      <x:c r="I750" s="4" t="str">
        <x:v>Non</x:v>
      </x:c>
      <x:c r="J750" s="4" t="str">
        <x:v>Non</x:v>
      </x:c>
      <x:c r="K750" s="4" t="n">
        <x:v>0</x:v>
      </x:c>
      <x:c r="L750" s="4" t="str">
        <x:v>PNG</x:v>
      </x:c>
      <x:c r="M750" s="4" t="str">
        <x:v>import-v85:v6-baseline:vaal-tir-blooded-01:c38a0d3714d2</x:v>
      </x:c>
      <x:c r="N750" s="48" t="str">
        <x:v>https://github.com/darknigthmare/yautja-la-longue-chasse/blob/536ac53335e440747f6eccedd2cd757d1f817a99/public/game/imports/v85/library/c38a0d3714d214b7ff94167443cddf3c72fd67cb3ad364fd5de4c6eeddcadf5e.png</x:v>
      </x:c>
      <x:c r="O750" s="48" t="str">
        <x:v>https://github.com/darknigthmare/yautja-la-longue-chasse/blob/536ac53335e440747f6eccedd2cd757d1f817a99/app/game/data/recentSpriteLibraryV85.json</x:v>
      </x:c>
      <x:c r="P750" s="4" t="str">
        <x:v>public/game/imports/v85/library/c38a0d3714d214b7ff94167443cddf3c72fd67cb3ad364fd5de4c6eeddcadf5e.png</x:v>
      </x:c>
      <x:c r="Q750" s="4" t="str">
        <x:v>c38a0d3714d214b7ff94167443cddf3c72fd67cb3ad364fd5de4c6eeddcadf5e</x:v>
      </x:c>
      <x:c r="R750" s="4" t="str">
        <x:v>5a9b36881dd6c4c9aa430e81a961f60a3ba5e298</x:v>
      </x:c>
      <x:c r="S750" s="4" t="str">
        <x:v>app/game/data/recentSpriteLibraryV85.json # /assets/743</x:v>
      </x:c>
      <x:c r="T750" s="4" t="str">
        <x:v>YAUTJA_V6_BASE_200_PNG_HISTORIQUES.zip</x:v>
      </x:c>
      <x:c r="U750" s="4" t="str">
        <x:v>sprites/vaal-tir/blooded-01.png</x:v>
      </x:c>
      <x:c r="V750" s="4" t="str">
        <x:v>Dessin source statique. Une entrée de galerie ou une carte de référence ne crée ni combattant jouable, ni PNJ placé, ni animation. Les dix postes V86 réemploient des identités locales existantes.</x:v>
      </x:c>
    </x:row>
    <x:row r="751" ht="28" customHeight="1">
      <x:c r="A751" s="4" t="str">
        <x:v>vaal-tir--chevaucheurs-01</x:v>
      </x:c>
      <x:c r="B751" s="4" t="str">
        <x:v>PNJ</x:v>
      </x:c>
      <x:c r="C751" s="4" t="str">
        <x:v>Vaal-Tir — Grimpeurs des piliers</x:v>
      </x:c>
      <x:c r="D751" s="4" t="str">
        <x:v>chevaucheurs 01</x:v>
      </x:c>
      <x:c r="E751" s="4" t="str">
        <x:v>V6 / v6-baseline</x:v>
      </x:c>
      <x:c r="F751" s="27" t="str">
        <x:v>Galerie et codex</x:v>
      </x:c>
      <x:c r="G751" s="4" t="str">
        <x:v>Oui</x:v>
      </x:c>
      <x:c r="H751" s="4" t="str">
        <x:v>Oui</x:v>
      </x:c>
      <x:c r="I751" s="4" t="str">
        <x:v>Non</x:v>
      </x:c>
      <x:c r="J751" s="4" t="str">
        <x:v>Non</x:v>
      </x:c>
      <x:c r="K751" s="4" t="n">
        <x:v>0</x:v>
      </x:c>
      <x:c r="L751" s="4" t="str">
        <x:v>PNG</x:v>
      </x:c>
      <x:c r="M751" s="4" t="str">
        <x:v>import-v85:v6-baseline:vaal-tir-chevaucheurs-01:3ddfb4aa2bed</x:v>
      </x:c>
      <x:c r="N751" s="48" t="str">
        <x:v>https://github.com/darknigthmare/yautja-la-longue-chasse/blob/536ac53335e440747f6eccedd2cd757d1f817a99/public/game/imports/v85/library/3ddfb4aa2bed8398e24dc2e6e3d9337204c31d1bc52f34f0f30f3ae7abafa3b7.png</x:v>
      </x:c>
      <x:c r="O751" s="48" t="str">
        <x:v>https://github.com/darknigthmare/yautja-la-longue-chasse/blob/536ac53335e440747f6eccedd2cd757d1f817a99/app/game/data/recentSpriteLibraryV85.json</x:v>
      </x:c>
      <x:c r="P751" s="4" t="str">
        <x:v>public/game/imports/v85/library/3ddfb4aa2bed8398e24dc2e6e3d9337204c31d1bc52f34f0f30f3ae7abafa3b7.png</x:v>
      </x:c>
      <x:c r="Q751" s="4" t="str">
        <x:v>3ddfb4aa2bed8398e24dc2e6e3d9337204c31d1bc52f34f0f30f3ae7abafa3b7</x:v>
      </x:c>
      <x:c r="R751" s="4" t="str">
        <x:v>331cce2e8eb6b6a1bc57b0cd01463d70d89554a1</x:v>
      </x:c>
      <x:c r="S751" s="4" t="str">
        <x:v>app/game/data/recentSpriteLibraryV85.json # /assets/744</x:v>
      </x:c>
      <x:c r="T751" s="4" t="str">
        <x:v>YAUTJA_V6_BASE_200_PNG_HISTORIQUES.zip</x:v>
      </x:c>
      <x:c r="U751" s="4" t="str">
        <x:v>sprites/vaal-tir/chevaucheurs-01.png</x:v>
      </x:c>
      <x:c r="V751" s="4" t="str">
        <x:v>Dessin source statique. Une entrée de galerie ou une carte de référence ne crée ni combattant jouable, ni PNJ placé, ni animation. Les dix postes V86 réemploient des identités locales existantes.</x:v>
      </x:c>
    </x:row>
    <x:row r="752" ht="28" customHeight="1">
      <x:c r="A752" s="4" t="str">
        <x:v>vaal-tir--clan-leaders-01</x:v>
      </x:c>
      <x:c r="B752" s="4" t="str">
        <x:v>PNJ</x:v>
      </x:c>
      <x:c r="C752" s="4" t="str">
        <x:v>Vaal-Tir — Grimpeurs des piliers</x:v>
      </x:c>
      <x:c r="D752" s="4" t="str">
        <x:v>clan leaders 01</x:v>
      </x:c>
      <x:c r="E752" s="4" t="str">
        <x:v>V6 / v6-baseline</x:v>
      </x:c>
      <x:c r="F752" s="27" t="str">
        <x:v>Galerie et codex</x:v>
      </x:c>
      <x:c r="G752" s="4" t="str">
        <x:v>Oui</x:v>
      </x:c>
      <x:c r="H752" s="4" t="str">
        <x:v>Oui</x:v>
      </x:c>
      <x:c r="I752" s="4" t="str">
        <x:v>Non</x:v>
      </x:c>
      <x:c r="J752" s="4" t="str">
        <x:v>Non</x:v>
      </x:c>
      <x:c r="K752" s="4" t="n">
        <x:v>0</x:v>
      </x:c>
      <x:c r="L752" s="4" t="str">
        <x:v>PNG</x:v>
      </x:c>
      <x:c r="M752" s="4" t="str">
        <x:v>import-v85:v6-baseline:vaal-tir-clan-leaders-01:397cf4f46358</x:v>
      </x:c>
      <x:c r="N752" s="48" t="str">
        <x:v>https://github.com/darknigthmare/yautja-la-longue-chasse/blob/536ac53335e440747f6eccedd2cd757d1f817a99/public/game/imports/v85/library/397cf4f463582c146c970ff6c33c7cbb27e3d1e0289b1a786b0e0be0697f7a1e.png</x:v>
      </x:c>
      <x:c r="O752" s="48" t="str">
        <x:v>https://github.com/darknigthmare/yautja-la-longue-chasse/blob/536ac53335e440747f6eccedd2cd757d1f817a99/app/game/data/recentSpriteLibraryV85.json</x:v>
      </x:c>
      <x:c r="P752" s="4" t="str">
        <x:v>public/game/imports/v85/library/397cf4f463582c146c970ff6c33c7cbb27e3d1e0289b1a786b0e0be0697f7a1e.png</x:v>
      </x:c>
      <x:c r="Q752" s="4" t="str">
        <x:v>397cf4f463582c146c970ff6c33c7cbb27e3d1e0289b1a786b0e0be0697f7a1e</x:v>
      </x:c>
      <x:c r="R752" s="4" t="str">
        <x:v>8c5783205131aaa1f8a82a744e3dbc7644ec973c</x:v>
      </x:c>
      <x:c r="S752" s="4" t="str">
        <x:v>app/game/data/recentSpriteLibraryV85.json # /assets/745</x:v>
      </x:c>
      <x:c r="T752" s="4" t="str">
        <x:v>YAUTJA_V6_BASE_200_PNG_HISTORIQUES.zip</x:v>
      </x:c>
      <x:c r="U752" s="4" t="str">
        <x:v>sprites/vaal-tir/clan-leaders-01.png</x:v>
      </x:c>
      <x:c r="V752" s="4" t="str">
        <x:v>Dessin source statique. Une entrée de galerie ou une carte de référence ne crée ni combattant jouable, ni PNJ placé, ni animation. Les dix postes V86 réemploient des identités locales existantes.</x:v>
      </x:c>
    </x:row>
    <x:row r="753" ht="28" customHeight="1">
      <x:c r="A753" s="4" t="str">
        <x:v>vaal-tir--elders-01</x:v>
      </x:c>
      <x:c r="B753" s="4" t="str">
        <x:v>PNJ</x:v>
      </x:c>
      <x:c r="C753" s="4" t="str">
        <x:v>Vaal-Tir — Grimpeurs des piliers</x:v>
      </x:c>
      <x:c r="D753" s="4" t="str">
        <x:v>elders 01</x:v>
      </x:c>
      <x:c r="E753" s="4" t="str">
        <x:v>V6 / v6-baseline</x:v>
      </x:c>
      <x:c r="F753" s="27" t="str">
        <x:v>Galerie et codex</x:v>
      </x:c>
      <x:c r="G753" s="4" t="str">
        <x:v>Oui</x:v>
      </x:c>
      <x:c r="H753" s="4" t="str">
        <x:v>Oui</x:v>
      </x:c>
      <x:c r="I753" s="4" t="str">
        <x:v>Non</x:v>
      </x:c>
      <x:c r="J753" s="4" t="str">
        <x:v>Non</x:v>
      </x:c>
      <x:c r="K753" s="4" t="n">
        <x:v>0</x:v>
      </x:c>
      <x:c r="L753" s="4" t="str">
        <x:v>PNG</x:v>
      </x:c>
      <x:c r="M753" s="4" t="str">
        <x:v>import-v85:v6-baseline:vaal-tir-elders-01:1ff852050a0e</x:v>
      </x:c>
      <x:c r="N753" s="48" t="str">
        <x:v>https://github.com/darknigthmare/yautja-la-longue-chasse/blob/536ac53335e440747f6eccedd2cd757d1f817a99/public/game/imports/v85/library/1ff852050a0e45512bd960b5a9b4b346d83dea86b54b6a2646d3a41dd6edf5b3.png</x:v>
      </x:c>
      <x:c r="O753" s="48" t="str">
        <x:v>https://github.com/darknigthmare/yautja-la-longue-chasse/blob/536ac53335e440747f6eccedd2cd757d1f817a99/app/game/data/recentSpriteLibraryV85.json</x:v>
      </x:c>
      <x:c r="P753" s="4" t="str">
        <x:v>public/game/imports/v85/library/1ff852050a0e45512bd960b5a9b4b346d83dea86b54b6a2646d3a41dd6edf5b3.png</x:v>
      </x:c>
      <x:c r="Q753" s="4" t="str">
        <x:v>1ff852050a0e45512bd960b5a9b4b346d83dea86b54b6a2646d3a41dd6edf5b3</x:v>
      </x:c>
      <x:c r="R753" s="4" t="str">
        <x:v>ba8b824109ed6d7c7d1d8ac53294be81b689b272</x:v>
      </x:c>
      <x:c r="S753" s="4" t="str">
        <x:v>app/game/data/recentSpriteLibraryV85.json # /assets/746</x:v>
      </x:c>
      <x:c r="T753" s="4" t="str">
        <x:v>YAUTJA_V6_BASE_200_PNG_HISTORIQUES.zip</x:v>
      </x:c>
      <x:c r="U753" s="4" t="str">
        <x:v>sprites/vaal-tir/elders-01.png</x:v>
      </x:c>
      <x:c r="V753" s="4" t="str">
        <x:v>Dessin source statique. Une entrée de galerie ou une carte de référence ne crée ni combattant jouable, ni PNJ placé, ni animation. Les dix postes V86 réemploient des identités locales existantes.</x:v>
      </x:c>
    </x:row>
    <x:row r="754" ht="28" customHeight="1">
      <x:c r="A754" s="4" t="str">
        <x:v>vaal-tir--elites-01</x:v>
      </x:c>
      <x:c r="B754" s="4" t="str">
        <x:v>PNJ</x:v>
      </x:c>
      <x:c r="C754" s="4" t="str">
        <x:v>Vaal-Tir — Grimpeurs des piliers</x:v>
      </x:c>
      <x:c r="D754" s="4" t="str">
        <x:v>elites 01</x:v>
      </x:c>
      <x:c r="E754" s="4" t="str">
        <x:v>V6 / v6-baseline</x:v>
      </x:c>
      <x:c r="F754" s="27" t="str">
        <x:v>Galerie et codex</x:v>
      </x:c>
      <x:c r="G754" s="4" t="str">
        <x:v>Oui</x:v>
      </x:c>
      <x:c r="H754" s="4" t="str">
        <x:v>Oui</x:v>
      </x:c>
      <x:c r="I754" s="4" t="str">
        <x:v>Non</x:v>
      </x:c>
      <x:c r="J754" s="4" t="str">
        <x:v>Non</x:v>
      </x:c>
      <x:c r="K754" s="4" t="n">
        <x:v>0</x:v>
      </x:c>
      <x:c r="L754" s="4" t="str">
        <x:v>PNG</x:v>
      </x:c>
      <x:c r="M754" s="4" t="str">
        <x:v>import-v85:v6-baseline:vaal-tir-elites-01:0b3ef4879a94</x:v>
      </x:c>
      <x:c r="N754" s="48" t="str">
        <x:v>https://github.com/darknigthmare/yautja-la-longue-chasse/blob/536ac53335e440747f6eccedd2cd757d1f817a99/public/game/imports/v85/library/0b3ef4879a9464b8e9dbd6ae13da5df98378453c253846e5dc5c34aa2803de8d.png</x:v>
      </x:c>
      <x:c r="O754" s="48" t="str">
        <x:v>https://github.com/darknigthmare/yautja-la-longue-chasse/blob/536ac53335e440747f6eccedd2cd757d1f817a99/app/game/data/recentSpriteLibraryV85.json</x:v>
      </x:c>
      <x:c r="P754" s="4" t="str">
        <x:v>public/game/imports/v85/library/0b3ef4879a9464b8e9dbd6ae13da5df98378453c253846e5dc5c34aa2803de8d.png</x:v>
      </x:c>
      <x:c r="Q754" s="4" t="str">
        <x:v>0b3ef4879a9464b8e9dbd6ae13da5df98378453c253846e5dc5c34aa2803de8d</x:v>
      </x:c>
      <x:c r="R754" s="4" t="str">
        <x:v>e9c78952b08294773ff548344691806c9923bbe6</x:v>
      </x:c>
      <x:c r="S754" s="4" t="str">
        <x:v>app/game/data/recentSpriteLibraryV85.json # /assets/747</x:v>
      </x:c>
      <x:c r="T754" s="4" t="str">
        <x:v>YAUTJA_V6_BASE_200_PNG_HISTORIQUES.zip</x:v>
      </x:c>
      <x:c r="U754" s="4" t="str">
        <x:v>sprites/vaal-tir/elites-01.png</x:v>
      </x:c>
      <x:c r="V754" s="4" t="str">
        <x:v>Dessin source statique. Une entrée de galerie ou une carte de référence ne crée ni combattant jouable, ni PNJ placé, ni animation. Les dix postes V86 réemploient des identités locales existantes.</x:v>
      </x:c>
    </x:row>
    <x:row r="755" ht="28" customHeight="1">
      <x:c r="A755" s="4" t="str">
        <x:v>vaal-tir--enforcers-comics-01</x:v>
      </x:c>
      <x:c r="B755" s="4" t="str">
        <x:v>PNJ</x:v>
      </x:c>
      <x:c r="C755" s="4" t="str">
        <x:v>Vaal-Tir — Grimpeurs des piliers</x:v>
      </x:c>
      <x:c r="D755" s="4" t="str">
        <x:v>enforcers comics 01</x:v>
      </x:c>
      <x:c r="E755" s="4" t="str">
        <x:v>V6 / v6-baseline</x:v>
      </x:c>
      <x:c r="F755" s="27" t="str">
        <x:v>Galerie et codex</x:v>
      </x:c>
      <x:c r="G755" s="4" t="str">
        <x:v>Oui</x:v>
      </x:c>
      <x:c r="H755" s="4" t="str">
        <x:v>Oui</x:v>
      </x:c>
      <x:c r="I755" s="4" t="str">
        <x:v>Non</x:v>
      </x:c>
      <x:c r="J755" s="4" t="str">
        <x:v>Non</x:v>
      </x:c>
      <x:c r="K755" s="4" t="n">
        <x:v>0</x:v>
      </x:c>
      <x:c r="L755" s="4" t="str">
        <x:v>PNG</x:v>
      </x:c>
      <x:c r="M755" s="4" t="str">
        <x:v>import-v85:v6-baseline:vaal-tir-enforcers-comics-01:b4894eddf7f0</x:v>
      </x:c>
      <x:c r="N755" s="48" t="str">
        <x:v>https://github.com/darknigthmare/yautja-la-longue-chasse/blob/536ac53335e440747f6eccedd2cd757d1f817a99/public/game/imports/v85/library/b4894eddf7f04b7e165cb82fedf30187629777f7606af37092f4b33f1f1bd530.png</x:v>
      </x:c>
      <x:c r="O755" s="48" t="str">
        <x:v>https://github.com/darknigthmare/yautja-la-longue-chasse/blob/536ac53335e440747f6eccedd2cd757d1f817a99/app/game/data/recentSpriteLibraryV85.json</x:v>
      </x:c>
      <x:c r="P755" s="4" t="str">
        <x:v>public/game/imports/v85/library/b4894eddf7f04b7e165cb82fedf30187629777f7606af37092f4b33f1f1bd530.png</x:v>
      </x:c>
      <x:c r="Q755" s="4" t="str">
        <x:v>b4894eddf7f04b7e165cb82fedf30187629777f7606af37092f4b33f1f1bd530</x:v>
      </x:c>
      <x:c r="R755" s="4" t="str">
        <x:v>da2754337381d6982b986b0200957490ccc8f8cf</x:v>
      </x:c>
      <x:c r="S755" s="4" t="str">
        <x:v>app/game/data/recentSpriteLibraryV85.json # /assets/748</x:v>
      </x:c>
      <x:c r="T755" s="4" t="str">
        <x:v>YAUTJA_V6_BASE_200_PNG_HISTORIQUES.zip</x:v>
      </x:c>
      <x:c r="U755" s="4" t="str">
        <x:v>sprites/vaal-tir/enforcers-comics-01.png</x:v>
      </x:c>
      <x:c r="V755" s="4" t="str">
        <x:v>Dessin source statique. Une entrée de galerie ou une carte de référence ne crée ni combattant jouable, ni PNJ placé, ni animation. Les dix postes V86 réemploient des identités locales existantes.</x:v>
      </x:c>
    </x:row>
    <x:row r="756" ht="28" customHeight="1">
      <x:c r="A756" s="4" t="str">
        <x:v>vaal-tir--gardes-royaux-01</x:v>
      </x:c>
      <x:c r="B756" s="4" t="str">
        <x:v>PNJ</x:v>
      </x:c>
      <x:c r="C756" s="4" t="str">
        <x:v>Vaal-Tir — Grimpeurs des piliers</x:v>
      </x:c>
      <x:c r="D756" s="4" t="str">
        <x:v>gardes royaux 01</x:v>
      </x:c>
      <x:c r="E756" s="4" t="str">
        <x:v>V6 / v6-baseline</x:v>
      </x:c>
      <x:c r="F756" s="27" t="str">
        <x:v>Galerie et codex</x:v>
      </x:c>
      <x:c r="G756" s="4" t="str">
        <x:v>Oui</x:v>
      </x:c>
      <x:c r="H756" s="4" t="str">
        <x:v>Oui</x:v>
      </x:c>
      <x:c r="I756" s="4" t="str">
        <x:v>Non</x:v>
      </x:c>
      <x:c r="J756" s="4" t="str">
        <x:v>Non</x:v>
      </x:c>
      <x:c r="K756" s="4" t="n">
        <x:v>0</x:v>
      </x:c>
      <x:c r="L756" s="4" t="str">
        <x:v>PNG</x:v>
      </x:c>
      <x:c r="M756" s="4" t="str">
        <x:v>import-v85:v6-baseline:vaal-tir-gardes-royaux-01:f4527d2e397f</x:v>
      </x:c>
      <x:c r="N756" s="48" t="str">
        <x:v>https://github.com/darknigthmare/yautja-la-longue-chasse/blob/536ac53335e440747f6eccedd2cd757d1f817a99/public/game/imports/v85/library/f4527d2e397f741a9a316d413370aee92314159a18de8be6ba0f15593496eb4c.png</x:v>
      </x:c>
      <x:c r="O756" s="48" t="str">
        <x:v>https://github.com/darknigthmare/yautja-la-longue-chasse/blob/536ac53335e440747f6eccedd2cd757d1f817a99/app/game/data/recentSpriteLibraryV85.json</x:v>
      </x:c>
      <x:c r="P756" s="4" t="str">
        <x:v>public/game/imports/v85/library/f4527d2e397f741a9a316d413370aee92314159a18de8be6ba0f15593496eb4c.png</x:v>
      </x:c>
      <x:c r="Q756" s="4" t="str">
        <x:v>f4527d2e397f741a9a316d413370aee92314159a18de8be6ba0f15593496eb4c</x:v>
      </x:c>
      <x:c r="R756" s="4" t="str">
        <x:v>413064266eef2f2d5cbf64f8da1d91789cbd6c0e</x:v>
      </x:c>
      <x:c r="S756" s="4" t="str">
        <x:v>app/game/data/recentSpriteLibraryV85.json # /assets/749</x:v>
      </x:c>
      <x:c r="T756" s="4" t="str">
        <x:v>YAUTJA_V6_BASE_200_PNG_HISTORIQUES.zip</x:v>
      </x:c>
      <x:c r="U756" s="4" t="str">
        <x:v>sprites/vaal-tir/gardes-royaux-01.png</x:v>
      </x:c>
      <x:c r="V756" s="4" t="str">
        <x:v>Dessin source statique. Une entrée de galerie ou une carte de référence ne crée ni combattant jouable, ni PNJ placé, ni animation. Les dix postes V86 réemploient des identités locales existantes.</x:v>
      </x:c>
    </x:row>
    <x:row r="757" ht="28" customHeight="1">
      <x:c r="A757" s="4" t="str">
        <x:v>vaal-tir--kings-01</x:v>
      </x:c>
      <x:c r="B757" s="4" t="str">
        <x:v>PNJ</x:v>
      </x:c>
      <x:c r="C757" s="4" t="str">
        <x:v>Vaal-Tir — Grimpeurs des piliers</x:v>
      </x:c>
      <x:c r="D757" s="4" t="str">
        <x:v>kings 01</x:v>
      </x:c>
      <x:c r="E757" s="4" t="str">
        <x:v>V6 / v6-baseline</x:v>
      </x:c>
      <x:c r="F757" s="27" t="str">
        <x:v>Galerie et codex</x:v>
      </x:c>
      <x:c r="G757" s="4" t="str">
        <x:v>Oui</x:v>
      </x:c>
      <x:c r="H757" s="4" t="str">
        <x:v>Oui</x:v>
      </x:c>
      <x:c r="I757" s="4" t="str">
        <x:v>Non</x:v>
      </x:c>
      <x:c r="J757" s="4" t="str">
        <x:v>Non</x:v>
      </x:c>
      <x:c r="K757" s="4" t="n">
        <x:v>0</x:v>
      </x:c>
      <x:c r="L757" s="4" t="str">
        <x:v>PNG</x:v>
      </x:c>
      <x:c r="M757" s="4" t="str">
        <x:v>import-v85:v6-baseline:vaal-tir-kings-01:ed8145b35dd7</x:v>
      </x:c>
      <x:c r="N757" s="48" t="str">
        <x:v>https://github.com/darknigthmare/yautja-la-longue-chasse/blob/536ac53335e440747f6eccedd2cd757d1f817a99/public/game/imports/v85/library/ed8145b35dd7da6bc8928cbcac473e7c62770195d22d8593d3b8bcc1ba87eb51.png</x:v>
      </x:c>
      <x:c r="O757" s="48" t="str">
        <x:v>https://github.com/darknigthmare/yautja-la-longue-chasse/blob/536ac53335e440747f6eccedd2cd757d1f817a99/app/game/data/recentSpriteLibraryV85.json</x:v>
      </x:c>
      <x:c r="P757" s="4" t="str">
        <x:v>public/game/imports/v85/library/ed8145b35dd7da6bc8928cbcac473e7c62770195d22d8593d3b8bcc1ba87eb51.png</x:v>
      </x:c>
      <x:c r="Q757" s="4" t="str">
        <x:v>ed8145b35dd7da6bc8928cbcac473e7c62770195d22d8593d3b8bcc1ba87eb51</x:v>
      </x:c>
      <x:c r="R757" s="4" t="str">
        <x:v>f11b8221b0d706713ac52475238a663a25e91975</x:v>
      </x:c>
      <x:c r="S757" s="4" t="str">
        <x:v>app/game/data/recentSpriteLibraryV85.json # /assets/750</x:v>
      </x:c>
      <x:c r="T757" s="4" t="str">
        <x:v>YAUTJA_V6_BASE_200_PNG_HISTORIQUES.zip</x:v>
      </x:c>
      <x:c r="U757" s="4" t="str">
        <x:v>sprites/vaal-tir/kings-01.png</x:v>
      </x:c>
      <x:c r="V757" s="4" t="str">
        <x:v>Dessin source statique. Une entrée de galerie ou une carte de référence ne crée ni combattant jouable, ni PNJ placé, ni animation. Les dix postes V86 réemploient des identités locales existantes.</x:v>
      </x:c>
    </x:row>
    <x:row r="758" ht="28" customHeight="1">
      <x:c r="A758" s="4" t="str">
        <x:v>vaal-tir--leaders-01</x:v>
      </x:c>
      <x:c r="B758" s="4" t="str">
        <x:v>PNJ</x:v>
      </x:c>
      <x:c r="C758" s="4" t="str">
        <x:v>Vaal-Tir — Grimpeurs des piliers</x:v>
      </x:c>
      <x:c r="D758" s="4" t="str">
        <x:v>leaders 01</x:v>
      </x:c>
      <x:c r="E758" s="4" t="str">
        <x:v>V6 / v6-baseline</x:v>
      </x:c>
      <x:c r="F758" s="27" t="str">
        <x:v>Galerie et codex</x:v>
      </x:c>
      <x:c r="G758" s="4" t="str">
        <x:v>Oui</x:v>
      </x:c>
      <x:c r="H758" s="4" t="str">
        <x:v>Oui</x:v>
      </x:c>
      <x:c r="I758" s="4" t="str">
        <x:v>Non</x:v>
      </x:c>
      <x:c r="J758" s="4" t="str">
        <x:v>Non</x:v>
      </x:c>
      <x:c r="K758" s="4" t="n">
        <x:v>0</x:v>
      </x:c>
      <x:c r="L758" s="4" t="str">
        <x:v>PNG</x:v>
      </x:c>
      <x:c r="M758" s="4" t="str">
        <x:v>import-v85:v6-baseline:vaal-tir-leaders-01:29b3faf60a5f</x:v>
      </x:c>
      <x:c r="N758" s="48" t="str">
        <x:v>https://github.com/darknigthmare/yautja-la-longue-chasse/blob/536ac53335e440747f6eccedd2cd757d1f817a99/public/game/imports/v85/library/29b3faf60a5f3da8e90b6f19aea265b5a26707fc075ad122507e27400c03c4a8.png</x:v>
      </x:c>
      <x:c r="O758" s="48" t="str">
        <x:v>https://github.com/darknigthmare/yautja-la-longue-chasse/blob/536ac53335e440747f6eccedd2cd757d1f817a99/app/game/data/recentSpriteLibraryV85.json</x:v>
      </x:c>
      <x:c r="P758" s="4" t="str">
        <x:v>public/game/imports/v85/library/29b3faf60a5f3da8e90b6f19aea265b5a26707fc075ad122507e27400c03c4a8.png</x:v>
      </x:c>
      <x:c r="Q758" s="4" t="str">
        <x:v>29b3faf60a5f3da8e90b6f19aea265b5a26707fc075ad122507e27400c03c4a8</x:v>
      </x:c>
      <x:c r="R758" s="4" t="str">
        <x:v>06222762346801f6dbc2a41a30ea968c735f4ee6</x:v>
      </x:c>
      <x:c r="S758" s="4" t="str">
        <x:v>app/game/data/recentSpriteLibraryV85.json # /assets/751</x:v>
      </x:c>
      <x:c r="T758" s="4" t="str">
        <x:v>YAUTJA_V6_BASE_200_PNG_HISTORIQUES.zip</x:v>
      </x:c>
      <x:c r="U758" s="4" t="str">
        <x:v>sprites/vaal-tir/leaders-01.png</x:v>
      </x:c>
      <x:c r="V758" s="4" t="str">
        <x:v>Dessin source statique. Une entrée de galerie ou une carte de référence ne crée ni combattant jouable, ni PNJ placé, ni animation. Les dix postes V86 réemploient des identités locales existantes.</x:v>
      </x:c>
    </x:row>
    <x:row r="759" ht="28" customHeight="1">
      <x:c r="A759" s="4" t="str">
        <x:v>vaal-tir--matriarches-01</x:v>
      </x:c>
      <x:c r="B759" s="4" t="str">
        <x:v>PNJ</x:v>
      </x:c>
      <x:c r="C759" s="4" t="str">
        <x:v>Vaal-Tir — Grimpeurs des piliers</x:v>
      </x:c>
      <x:c r="D759" s="4" t="str">
        <x:v>matriarches 01</x:v>
      </x:c>
      <x:c r="E759" s="4" t="str">
        <x:v>V6 / v6-baseline</x:v>
      </x:c>
      <x:c r="F759" s="27" t="str">
        <x:v>Galerie et codex</x:v>
      </x:c>
      <x:c r="G759" s="4" t="str">
        <x:v>Oui</x:v>
      </x:c>
      <x:c r="H759" s="4" t="str">
        <x:v>Oui</x:v>
      </x:c>
      <x:c r="I759" s="4" t="str">
        <x:v>Non</x:v>
      </x:c>
      <x:c r="J759" s="4" t="str">
        <x:v>Non</x:v>
      </x:c>
      <x:c r="K759" s="4" t="n">
        <x:v>0</x:v>
      </x:c>
      <x:c r="L759" s="4" t="str">
        <x:v>PNG</x:v>
      </x:c>
      <x:c r="M759" s="4" t="str">
        <x:v>import-v85:v6-baseline:vaal-tir-matriarches-01:40b6790b97e2</x:v>
      </x:c>
      <x:c r="N759" s="48" t="str">
        <x:v>https://github.com/darknigthmare/yautja-la-longue-chasse/blob/536ac53335e440747f6eccedd2cd757d1f817a99/public/game/imports/v85/library/40b6790b97e2156982416cc28abf05a67752e4879897b33278b5d17fee959180.png</x:v>
      </x:c>
      <x:c r="O759" s="48" t="str">
        <x:v>https://github.com/darknigthmare/yautja-la-longue-chasse/blob/536ac53335e440747f6eccedd2cd757d1f817a99/app/game/data/recentSpriteLibraryV85.json</x:v>
      </x:c>
      <x:c r="P759" s="4" t="str">
        <x:v>public/game/imports/v85/library/40b6790b97e2156982416cc28abf05a67752e4879897b33278b5d17fee959180.png</x:v>
      </x:c>
      <x:c r="Q759" s="4" t="str">
        <x:v>40b6790b97e2156982416cc28abf05a67752e4879897b33278b5d17fee959180</x:v>
      </x:c>
      <x:c r="R759" s="4" t="str">
        <x:v>8b5e83387aa9545c816e850632afe9e91a0cee52</x:v>
      </x:c>
      <x:c r="S759" s="4" t="str">
        <x:v>app/game/data/recentSpriteLibraryV85.json # /assets/752</x:v>
      </x:c>
      <x:c r="T759" s="4" t="str">
        <x:v>YAUTJA_V6_BASE_200_PNG_HISTORIQUES.zip</x:v>
      </x:c>
      <x:c r="U759" s="4" t="str">
        <x:v>sprites/vaal-tir/matriarches-01.png</x:v>
      </x:c>
      <x:c r="V759" s="4" t="str">
        <x:v>Dessin source statique. Une entrée de galerie ou une carte de référence ne crée ni combattant jouable, ni PNJ placé, ni animation. Les dix postes V86 réemploient des identités locales existantes.</x:v>
      </x:c>
    </x:row>
    <x:row r="760" ht="28" customHeight="1">
      <x:c r="A760" s="4" t="str">
        <x:v>vaal-tir--monture-seule-01</x:v>
      </x:c>
      <x:c r="B760" s="4" t="str">
        <x:v>PNJ</x:v>
      </x:c>
      <x:c r="C760" s="4" t="str">
        <x:v>unassigned</x:v>
      </x:c>
      <x:c r="D760" s="4" t="str">
        <x:v>monture seule 01</x:v>
      </x:c>
      <x:c r="E760" s="4" t="str">
        <x:v>V6 / v6-baseline</x:v>
      </x:c>
      <x:c r="F760" s="27" t="str">
        <x:v>Galerie et codex</x:v>
      </x:c>
      <x:c r="G760" s="4" t="str">
        <x:v>Oui</x:v>
      </x:c>
      <x:c r="H760" s="4" t="str">
        <x:v>Oui</x:v>
      </x:c>
      <x:c r="I760" s="4" t="str">
        <x:v>Non</x:v>
      </x:c>
      <x:c r="J760" s="4" t="str">
        <x:v>Non</x:v>
      </x:c>
      <x:c r="K760" s="4" t="n">
        <x:v>0</x:v>
      </x:c>
      <x:c r="L760" s="4" t="str">
        <x:v>PNG</x:v>
      </x:c>
      <x:c r="M760" s="4" t="str">
        <x:v>import-v85:v6-baseline:monture-seule-01:44c4cdc1769c</x:v>
      </x:c>
      <x:c r="N760" s="48" t="str">
        <x:v>https://github.com/darknigthmare/yautja-la-longue-chasse/blob/536ac53335e440747f6eccedd2cd757d1f817a99/public/game/imports/v85/library/44c4cdc1769ce7821f04d06ec6b0c0d71c71140f21b96e96c9f1e2c6afeaaf8c.png</x:v>
      </x:c>
      <x:c r="O760" s="48" t="str">
        <x:v>https://github.com/darknigthmare/yautja-la-longue-chasse/blob/536ac53335e440747f6eccedd2cd757d1f817a99/app/game/data/recentSpriteLibraryV85.json</x:v>
      </x:c>
      <x:c r="P760" s="4" t="str">
        <x:v>public/game/imports/v85/library/44c4cdc1769ce7821f04d06ec6b0c0d71c71140f21b96e96c9f1e2c6afeaaf8c.png</x:v>
      </x:c>
      <x:c r="Q760" s="4" t="str">
        <x:v>44c4cdc1769ce7821f04d06ec6b0c0d71c71140f21b96e96c9f1e2c6afeaaf8c</x:v>
      </x:c>
      <x:c r="R760" s="4" t="str">
        <x:v>dd4db04eebfae628bf6f8e33452f81bcc17b06c4</x:v>
      </x:c>
      <x:c r="S760" s="4" t="str">
        <x:v>app/game/data/recentSpriteLibraryV85.json # /assets/753</x:v>
      </x:c>
      <x:c r="T760" s="4" t="str">
        <x:v>YAUTJA_V6_BASE_200_PNG_HISTORIQUES.zip</x:v>
      </x:c>
      <x:c r="U760" s="4" t="str">
        <x:v>montures/vaal-tir/monture-seule-01.png</x:v>
      </x:c>
      <x:c r="V760" s="4" t="str">
        <x:v>Dessin source statique. Une entrée de galerie ou une carte de référence ne crée ni combattant jouable, ni PNJ placé, ni animation. Les dix postes V86 réemploient des identités locales existantes.</x:v>
      </x:c>
    </x:row>
    <x:row r="761" ht="28" customHeight="1">
      <x:c r="A761" s="4" t="str">
        <x:v>vaal-tir--princes-01</x:v>
      </x:c>
      <x:c r="B761" s="4" t="str">
        <x:v>PNJ</x:v>
      </x:c>
      <x:c r="C761" s="4" t="str">
        <x:v>Vaal-Tir — Grimpeurs des piliers</x:v>
      </x:c>
      <x:c r="D761" s="4" t="str">
        <x:v>princes 01</x:v>
      </x:c>
      <x:c r="E761" s="4" t="str">
        <x:v>V6 / v6-baseline</x:v>
      </x:c>
      <x:c r="F761" s="27" t="str">
        <x:v>Galerie et codex</x:v>
      </x:c>
      <x:c r="G761" s="4" t="str">
        <x:v>Oui</x:v>
      </x:c>
      <x:c r="H761" s="4" t="str">
        <x:v>Oui</x:v>
      </x:c>
      <x:c r="I761" s="4" t="str">
        <x:v>Non</x:v>
      </x:c>
      <x:c r="J761" s="4" t="str">
        <x:v>Non</x:v>
      </x:c>
      <x:c r="K761" s="4" t="n">
        <x:v>0</x:v>
      </x:c>
      <x:c r="L761" s="4" t="str">
        <x:v>PNG</x:v>
      </x:c>
      <x:c r="M761" s="4" t="str">
        <x:v>import-v85:v6-baseline:vaal-tir-princes-01:c47feaf2d235</x:v>
      </x:c>
      <x:c r="N761" s="48" t="str">
        <x:v>https://github.com/darknigthmare/yautja-la-longue-chasse/blob/536ac53335e440747f6eccedd2cd757d1f817a99/public/game/imports/v85/library/c47feaf2d235c5c7d7253a1c50cdb05a6945287b615d48fce86b681722d07c83.png</x:v>
      </x:c>
      <x:c r="O761" s="48" t="str">
        <x:v>https://github.com/darknigthmare/yautja-la-longue-chasse/blob/536ac53335e440747f6eccedd2cd757d1f817a99/app/game/data/recentSpriteLibraryV85.json</x:v>
      </x:c>
      <x:c r="P761" s="4" t="str">
        <x:v>public/game/imports/v85/library/c47feaf2d235c5c7d7253a1c50cdb05a6945287b615d48fce86b681722d07c83.png</x:v>
      </x:c>
      <x:c r="Q761" s="4" t="str">
        <x:v>c47feaf2d235c5c7d7253a1c50cdb05a6945287b615d48fce86b681722d07c83</x:v>
      </x:c>
      <x:c r="R761" s="4" t="str">
        <x:v>09240a06cc3b2fd79356e9f76693b5c245529f13</x:v>
      </x:c>
      <x:c r="S761" s="4" t="str">
        <x:v>app/game/data/recentSpriteLibraryV85.json # /assets/754</x:v>
      </x:c>
      <x:c r="T761" s="4" t="str">
        <x:v>YAUTJA_V6_BASE_200_PNG_HISTORIQUES.zip</x:v>
      </x:c>
      <x:c r="U761" s="4" t="str">
        <x:v>sprites/vaal-tir/princes-01.png</x:v>
      </x:c>
      <x:c r="V761" s="4" t="str">
        <x:v>Dessin source statique. Une entrée de galerie ou une carte de référence ne crée ni combattant jouable, ni PNJ placé, ni animation. Les dix postes V86 réemploient des identités locales existantes.</x:v>
      </x:c>
    </x:row>
    <x:row r="762" ht="28" customHeight="1">
      <x:c r="A762" s="4" t="str">
        <x:v>vaal-tir--sucklings-01</x:v>
      </x:c>
      <x:c r="B762" s="4" t="str">
        <x:v>PNJ</x:v>
      </x:c>
      <x:c r="C762" s="4" t="str">
        <x:v>Vaal-Tir — Grimpeurs des piliers</x:v>
      </x:c>
      <x:c r="D762" s="4" t="str">
        <x:v>sucklings 01</x:v>
      </x:c>
      <x:c r="E762" s="4" t="str">
        <x:v>V6 / v6-baseline</x:v>
      </x:c>
      <x:c r="F762" s="27" t="str">
        <x:v>Galerie et codex</x:v>
      </x:c>
      <x:c r="G762" s="4" t="str">
        <x:v>Oui</x:v>
      </x:c>
      <x:c r="H762" s="4" t="str">
        <x:v>Oui</x:v>
      </x:c>
      <x:c r="I762" s="4" t="str">
        <x:v>Non</x:v>
      </x:c>
      <x:c r="J762" s="4" t="str">
        <x:v>Non</x:v>
      </x:c>
      <x:c r="K762" s="4" t="n">
        <x:v>0</x:v>
      </x:c>
      <x:c r="L762" s="4" t="str">
        <x:v>PNG</x:v>
      </x:c>
      <x:c r="M762" s="4" t="str">
        <x:v>import-v85:v6-baseline:vaal-tir-sucklings-01:e2c483063cbc</x:v>
      </x:c>
      <x:c r="N762" s="48" t="str">
        <x:v>https://github.com/darknigthmare/yautja-la-longue-chasse/blob/536ac53335e440747f6eccedd2cd757d1f817a99/public/game/imports/v85/library/e2c483063cbc92294744a1a80dbbeb6a7bc0e2f07b3c0606fe1ae0af873385dd.png</x:v>
      </x:c>
      <x:c r="O762" s="48" t="str">
        <x:v>https://github.com/darknigthmare/yautja-la-longue-chasse/blob/536ac53335e440747f6eccedd2cd757d1f817a99/app/game/data/recentSpriteLibraryV85.json</x:v>
      </x:c>
      <x:c r="P762" s="4" t="str">
        <x:v>public/game/imports/v85/library/e2c483063cbc92294744a1a80dbbeb6a7bc0e2f07b3c0606fe1ae0af873385dd.png</x:v>
      </x:c>
      <x:c r="Q762" s="4" t="str">
        <x:v>e2c483063cbc92294744a1a80dbbeb6a7bc0e2f07b3c0606fe1ae0af873385dd</x:v>
      </x:c>
      <x:c r="R762" s="4" t="str">
        <x:v>25e201359765fa5de58461d659d3bf481c4cae60</x:v>
      </x:c>
      <x:c r="S762" s="4" t="str">
        <x:v>app/game/data/recentSpriteLibraryV85.json # /assets/755</x:v>
      </x:c>
      <x:c r="T762" s="4" t="str">
        <x:v>YAUTJA_V6_BASE_200_PNG_HISTORIQUES.zip</x:v>
      </x:c>
      <x:c r="U762" s="4" t="str">
        <x:v>sprites/vaal-tir/sucklings-01.png</x:v>
      </x:c>
      <x:c r="V762" s="4" t="str">
        <x:v>Dessin source statique. Une entrée de galerie ou une carte de référence ne crée ni combattant jouable, ni PNJ placé, ni animation. Les dix postes V86 réemploient des identités locales existantes.</x:v>
      </x:c>
    </x:row>
    <x:row r="763" ht="28" customHeight="1">
      <x:c r="A763" s="4" t="str">
        <x:v>vaal-tir--warlords-01</x:v>
      </x:c>
      <x:c r="B763" s="4" t="str">
        <x:v>PNJ</x:v>
      </x:c>
      <x:c r="C763" s="4" t="str">
        <x:v>Vaal-Tir — Grimpeurs des piliers</x:v>
      </x:c>
      <x:c r="D763" s="4" t="str">
        <x:v>warlords 01</x:v>
      </x:c>
      <x:c r="E763" s="4" t="str">
        <x:v>V6 / v6-baseline</x:v>
      </x:c>
      <x:c r="F763" s="27" t="str">
        <x:v>Galerie et codex</x:v>
      </x:c>
      <x:c r="G763" s="4" t="str">
        <x:v>Oui</x:v>
      </x:c>
      <x:c r="H763" s="4" t="str">
        <x:v>Oui</x:v>
      </x:c>
      <x:c r="I763" s="4" t="str">
        <x:v>Non</x:v>
      </x:c>
      <x:c r="J763" s="4" t="str">
        <x:v>Non</x:v>
      </x:c>
      <x:c r="K763" s="4" t="n">
        <x:v>0</x:v>
      </x:c>
      <x:c r="L763" s="4" t="str">
        <x:v>PNG</x:v>
      </x:c>
      <x:c r="M763" s="4" t="str">
        <x:v>import-v85:v6-baseline:vaal-tir-warlords-01:b9f617d13176</x:v>
      </x:c>
      <x:c r="N763" s="48" t="str">
        <x:v>https://github.com/darknigthmare/yautja-la-longue-chasse/blob/536ac53335e440747f6eccedd2cd757d1f817a99/public/game/imports/v85/library/b9f617d131769ab9e9741110386067b2a00dc0483baaea42cb5c6c9701f3de54.png</x:v>
      </x:c>
      <x:c r="O763" s="48" t="str">
        <x:v>https://github.com/darknigthmare/yautja-la-longue-chasse/blob/536ac53335e440747f6eccedd2cd757d1f817a99/app/game/data/recentSpriteLibraryV85.json</x:v>
      </x:c>
      <x:c r="P763" s="4" t="str">
        <x:v>public/game/imports/v85/library/b9f617d131769ab9e9741110386067b2a00dc0483baaea42cb5c6c9701f3de54.png</x:v>
      </x:c>
      <x:c r="Q763" s="4" t="str">
        <x:v>b9f617d131769ab9e9741110386067b2a00dc0483baaea42cb5c6c9701f3de54</x:v>
      </x:c>
      <x:c r="R763" s="4" t="str">
        <x:v>5f6b916ae273c007c6baba67e6d63d245c08b9df</x:v>
      </x:c>
      <x:c r="S763" s="4" t="str">
        <x:v>app/game/data/recentSpriteLibraryV85.json # /assets/756</x:v>
      </x:c>
      <x:c r="T763" s="4" t="str">
        <x:v>YAUTJA_V6_BASE_200_PNG_HISTORIQUES.zip</x:v>
      </x:c>
      <x:c r="U763" s="4" t="str">
        <x:v>sprites/vaal-tir/warlords-01.png</x:v>
      </x:c>
      <x:c r="V763" s="4" t="str">
        <x:v>Dessin source statique. Une entrée de galerie ou une carte de référence ne crée ni combattant jouable, ni PNJ placé, ni animation. Les dix postes V86 réemploient des identités locales existantes.</x:v>
      </x:c>
    </x:row>
    <x:row r="764" ht="28" customHeight="1">
      <x:c r="A764" s="4" t="str">
        <x:v>vaal-tir--young-bloods-01</x:v>
      </x:c>
      <x:c r="B764" s="4" t="str">
        <x:v>PNJ</x:v>
      </x:c>
      <x:c r="C764" s="4" t="str">
        <x:v>Vaal-Tir — Grimpeurs des piliers</x:v>
      </x:c>
      <x:c r="D764" s="4" t="str">
        <x:v>young bloods 01</x:v>
      </x:c>
      <x:c r="E764" s="4" t="str">
        <x:v>V6 / v6-baseline</x:v>
      </x:c>
      <x:c r="F764" s="27" t="str">
        <x:v>Galerie et codex</x:v>
      </x:c>
      <x:c r="G764" s="4" t="str">
        <x:v>Oui</x:v>
      </x:c>
      <x:c r="H764" s="4" t="str">
        <x:v>Oui</x:v>
      </x:c>
      <x:c r="I764" s="4" t="str">
        <x:v>Non</x:v>
      </x:c>
      <x:c r="J764" s="4" t="str">
        <x:v>Non</x:v>
      </x:c>
      <x:c r="K764" s="4" t="n">
        <x:v>0</x:v>
      </x:c>
      <x:c r="L764" s="4" t="str">
        <x:v>PNG</x:v>
      </x:c>
      <x:c r="M764" s="4" t="str">
        <x:v>import-v85:v6-baseline:vaal-tir-young-bloods-01:22a83f0a507c</x:v>
      </x:c>
      <x:c r="N764" s="48" t="str">
        <x:v>https://github.com/darknigthmare/yautja-la-longue-chasse/blob/536ac53335e440747f6eccedd2cd757d1f817a99/public/game/imports/v85/library/22a83f0a507c2c4ef3473b646d3c9913ccb198a518ab96c4314c806371eb5108.png</x:v>
      </x:c>
      <x:c r="O764" s="48" t="str">
        <x:v>https://github.com/darknigthmare/yautja-la-longue-chasse/blob/536ac53335e440747f6eccedd2cd757d1f817a99/app/game/data/recentSpriteLibraryV85.json</x:v>
      </x:c>
      <x:c r="P764" s="4" t="str">
        <x:v>public/game/imports/v85/library/22a83f0a507c2c4ef3473b646d3c9913ccb198a518ab96c4314c806371eb5108.png</x:v>
      </x:c>
      <x:c r="Q764" s="4" t="str">
        <x:v>22a83f0a507c2c4ef3473b646d3c9913ccb198a518ab96c4314c806371eb5108</x:v>
      </x:c>
      <x:c r="R764" s="4" t="str">
        <x:v>212166503ea7e145f05bdcf55ddd8d70776e447a</x:v>
      </x:c>
      <x:c r="S764" s="4" t="str">
        <x:v>app/game/data/recentSpriteLibraryV85.json # /assets/757</x:v>
      </x:c>
      <x:c r="T764" s="4" t="str">
        <x:v>YAUTJA_V6_BASE_200_PNG_HISTORIQUES.zip</x:v>
      </x:c>
      <x:c r="U764" s="4" t="str">
        <x:v>sprites/vaal-tir/young-bloods-01.png</x:v>
      </x:c>
      <x:c r="V764" s="4" t="str">
        <x:v>Dessin source statique. Une entrée de galerie ou une carte de référence ne crée ni combattant jouable, ni PNJ placé, ni animation. Les dix postes V86 réemploient des identités locales existantes.</x:v>
      </x:c>
    </x:row>
    <x:row r="765" ht="28" customHeight="1">
      <x:c r="A765" s="4" t="str">
        <x:v>vaal-tir--younglings-01</x:v>
      </x:c>
      <x:c r="B765" s="4" t="str">
        <x:v>PNJ</x:v>
      </x:c>
      <x:c r="C765" s="4" t="str">
        <x:v>Vaal-Tir — Grimpeurs des piliers</x:v>
      </x:c>
      <x:c r="D765" s="4" t="str">
        <x:v>younglings 01</x:v>
      </x:c>
      <x:c r="E765" s="4" t="str">
        <x:v>V6 / v6-baseline</x:v>
      </x:c>
      <x:c r="F765" s="27" t="str">
        <x:v>Galerie et codex</x:v>
      </x:c>
      <x:c r="G765" s="4" t="str">
        <x:v>Oui</x:v>
      </x:c>
      <x:c r="H765" s="4" t="str">
        <x:v>Oui</x:v>
      </x:c>
      <x:c r="I765" s="4" t="str">
        <x:v>Non</x:v>
      </x:c>
      <x:c r="J765" s="4" t="str">
        <x:v>Non</x:v>
      </x:c>
      <x:c r="K765" s="4" t="n">
        <x:v>0</x:v>
      </x:c>
      <x:c r="L765" s="4" t="str">
        <x:v>PNG</x:v>
      </x:c>
      <x:c r="M765" s="4" t="str">
        <x:v>import-v85:v6-baseline:vaal-tir-younglings-01:7fd97e1bf6f8</x:v>
      </x:c>
      <x:c r="N765" s="48" t="str">
        <x:v>https://github.com/darknigthmare/yautja-la-longue-chasse/blob/536ac53335e440747f6eccedd2cd757d1f817a99/public/game/imports/v85/library/7fd97e1bf6f8e0cfd4c46104daae6e6cb24593121a39775820b7a4e07a8dc734.png</x:v>
      </x:c>
      <x:c r="O765" s="48" t="str">
        <x:v>https://github.com/darknigthmare/yautja-la-longue-chasse/blob/536ac53335e440747f6eccedd2cd757d1f817a99/app/game/data/recentSpriteLibraryV85.json</x:v>
      </x:c>
      <x:c r="P765" s="4" t="str">
        <x:v>public/game/imports/v85/library/7fd97e1bf6f8e0cfd4c46104daae6e6cb24593121a39775820b7a4e07a8dc734.png</x:v>
      </x:c>
      <x:c r="Q765" s="4" t="str">
        <x:v>7fd97e1bf6f8e0cfd4c46104daae6e6cb24593121a39775820b7a4e07a8dc734</x:v>
      </x:c>
      <x:c r="R765" s="4" t="str">
        <x:v>7f0449c6d792f1935f97f08c47bb5514ecf95b13</x:v>
      </x:c>
      <x:c r="S765" s="4" t="str">
        <x:v>app/game/data/recentSpriteLibraryV85.json # /assets/758</x:v>
      </x:c>
      <x:c r="T765" s="4" t="str">
        <x:v>YAUTJA_V6_BASE_200_PNG_HISTORIQUES.zip</x:v>
      </x:c>
      <x:c r="U765" s="4" t="str">
        <x:v>sprites/vaal-tir/younglings-01.png</x:v>
      </x:c>
      <x:c r="V765" s="4" t="str">
        <x:v>Dessin source statique. Une entrée de galerie ou une carte de référence ne crée ni combattant jouable, ni PNJ placé, ni animation. Les dix postes V86 réemploient des identités locales existantes.</x:v>
      </x:c>
    </x:row>
    <x:row r="766" ht="28" customHeight="1">
      <x:c r="A766" s="4" t="str">
        <x:v>alpha--adjutants-01</x:v>
      </x:c>
      <x:c r="B766" s="4" t="str">
        <x:v>PNJ</x:v>
      </x:c>
      <x:c r="C766" s="4" t="str">
        <x:v>alpha</x:v>
      </x:c>
      <x:c r="D766" s="4" t="str">
        <x:v>adjutants 01</x:v>
      </x:c>
      <x:c r="E766" s="4" t="str">
        <x:v>V6 / v6-cp01</x:v>
      </x:c>
      <x:c r="F766" s="27" t="str">
        <x:v>Galerie et codex</x:v>
      </x:c>
      <x:c r="G766" s="4" t="str">
        <x:v>Oui</x:v>
      </x:c>
      <x:c r="H766" s="4" t="str">
        <x:v>Oui</x:v>
      </x:c>
      <x:c r="I766" s="4" t="str">
        <x:v>Non</x:v>
      </x:c>
      <x:c r="J766" s="4" t="str">
        <x:v>Non</x:v>
      </x:c>
      <x:c r="K766" s="4" t="n">
        <x:v>0</x:v>
      </x:c>
      <x:c r="L766" s="4" t="str">
        <x:v>PNG</x:v>
      </x:c>
      <x:c r="M766" s="4" t="str">
        <x:v>import-v85:v6-cp01:alpha-adjutants-01:e4374942db33</x:v>
      </x:c>
      <x:c r="N766" s="48" t="str">
        <x:v>https://github.com/darknigthmare/yautja-la-longue-chasse/blob/536ac53335e440747f6eccedd2cd757d1f817a99/public/game/imports/v85/library/e4374942db3328db62c8723055c67d3929ed192294052d0d4ef0f0b838bede0c.png</x:v>
      </x:c>
      <x:c r="O766" s="48" t="str">
        <x:v>https://github.com/darknigthmare/yautja-la-longue-chasse/blob/536ac53335e440747f6eccedd2cd757d1f817a99/app/game/data/recentSpriteLibraryV85.json</x:v>
      </x:c>
      <x:c r="P766" s="4" t="str">
        <x:v>public/game/imports/v85/library/e4374942db3328db62c8723055c67d3929ed192294052d0d4ef0f0b838bede0c.png</x:v>
      </x:c>
      <x:c r="Q766" s="4" t="str">
        <x:v>e4374942db3328db62c8723055c67d3929ed192294052d0d4ef0f0b838bede0c</x:v>
      </x:c>
      <x:c r="R766" s="4" t="str">
        <x:v>05c143a50ceab4a468a80037eb82701a67e8db2a</x:v>
      </x:c>
      <x:c r="S766" s="4" t="str">
        <x:v>app/game/data/recentSpriteLibraryV85.json # /assets/759</x:v>
      </x:c>
      <x:c r="T766" s="4" t="str">
        <x:v>YAUTJA_V6_CP01_NOUVEAUX_VALIDES.zip</x:v>
      </x:c>
      <x:c r="U766" s="4" t="str">
        <x:v>sprites/alpha/adjutants-01.png</x:v>
      </x:c>
      <x:c r="V766" s="4" t="str">
        <x:v>Dessin source statique. Une entrée de galerie ou une carte de référence ne crée ni combattant jouable, ni PNJ placé, ni animation. Les dix postes V86 réemploient des identités locales existantes.</x:v>
      </x:c>
    </x:row>
    <x:row r="767" ht="28" customHeight="1">
      <x:c r="A767" s="4" t="str">
        <x:v>alpha--bad-bloods-01</x:v>
      </x:c>
      <x:c r="B767" s="4" t="str">
        <x:v>PNJ</x:v>
      </x:c>
      <x:c r="C767" s="4" t="str">
        <x:v>alpha</x:v>
      </x:c>
      <x:c r="D767" s="4" t="str">
        <x:v>bad bloods 01</x:v>
      </x:c>
      <x:c r="E767" s="4" t="str">
        <x:v>V6 / v6-cp01</x:v>
      </x:c>
      <x:c r="F767" s="27" t="str">
        <x:v>Galerie et codex</x:v>
      </x:c>
      <x:c r="G767" s="4" t="str">
        <x:v>Oui</x:v>
      </x:c>
      <x:c r="H767" s="4" t="str">
        <x:v>Oui</x:v>
      </x:c>
      <x:c r="I767" s="4" t="str">
        <x:v>Non</x:v>
      </x:c>
      <x:c r="J767" s="4" t="str">
        <x:v>Non</x:v>
      </x:c>
      <x:c r="K767" s="4" t="n">
        <x:v>0</x:v>
      </x:c>
      <x:c r="L767" s="4" t="str">
        <x:v>PNG</x:v>
      </x:c>
      <x:c r="M767" s="4" t="str">
        <x:v>import-v85:v6-cp01:alpha-bad-bloods-01:06e87af058de</x:v>
      </x:c>
      <x:c r="N767" s="48" t="str">
        <x:v>https://github.com/darknigthmare/yautja-la-longue-chasse/blob/536ac53335e440747f6eccedd2cd757d1f817a99/public/game/imports/v85/library/06e87af058de291f0a146bb8f6de5b5f02241b8403595c0f8453a0a9496a4631.png</x:v>
      </x:c>
      <x:c r="O767" s="48" t="str">
        <x:v>https://github.com/darknigthmare/yautja-la-longue-chasse/blob/536ac53335e440747f6eccedd2cd757d1f817a99/app/game/data/recentSpriteLibraryV85.json</x:v>
      </x:c>
      <x:c r="P767" s="4" t="str">
        <x:v>public/game/imports/v85/library/06e87af058de291f0a146bb8f6de5b5f02241b8403595c0f8453a0a9496a4631.png</x:v>
      </x:c>
      <x:c r="Q767" s="4" t="str">
        <x:v>06e87af058de291f0a146bb8f6de5b5f02241b8403595c0f8453a0a9496a4631</x:v>
      </x:c>
      <x:c r="R767" s="4" t="str">
        <x:v>b02985930a9a4db026b507b16da1219f522ed0a7</x:v>
      </x:c>
      <x:c r="S767" s="4" t="str">
        <x:v>app/game/data/recentSpriteLibraryV85.json # /assets/760</x:v>
      </x:c>
      <x:c r="T767" s="4" t="str">
        <x:v>YAUTJA_V6_CP01_NOUVEAUX_VALIDES.zip</x:v>
      </x:c>
      <x:c r="U767" s="4" t="str">
        <x:v>sprites/alpha/bad-bloods-01.png</x:v>
      </x:c>
      <x:c r="V767" s="4" t="str">
        <x:v>Dessin source statique. Une entrée de galerie ou une carte de référence ne crée ni combattant jouable, ni PNJ placé, ni animation. Les dix postes V86 réemploient des identités locales existantes.</x:v>
      </x:c>
    </x:row>
    <x:row r="768" ht="28" customHeight="1">
      <x:c r="A768" s="4" t="str">
        <x:v>alpha--battlemasters-01</x:v>
      </x:c>
      <x:c r="B768" s="4" t="str">
        <x:v>PNJ</x:v>
      </x:c>
      <x:c r="C768" s="4" t="str">
        <x:v>alpha</x:v>
      </x:c>
      <x:c r="D768" s="4" t="str">
        <x:v>battlemasters 01</x:v>
      </x:c>
      <x:c r="E768" s="4" t="str">
        <x:v>V6 / v6-cp01</x:v>
      </x:c>
      <x:c r="F768" s="27" t="str">
        <x:v>Galerie et codex</x:v>
      </x:c>
      <x:c r="G768" s="4" t="str">
        <x:v>Oui</x:v>
      </x:c>
      <x:c r="H768" s="4" t="str">
        <x:v>Oui</x:v>
      </x:c>
      <x:c r="I768" s="4" t="str">
        <x:v>Non</x:v>
      </x:c>
      <x:c r="J768" s="4" t="str">
        <x:v>Non</x:v>
      </x:c>
      <x:c r="K768" s="4" t="n">
        <x:v>0</x:v>
      </x:c>
      <x:c r="L768" s="4" t="str">
        <x:v>PNG</x:v>
      </x:c>
      <x:c r="M768" s="4" t="str">
        <x:v>import-v85:v6-cp01:alpha-battlemasters-01:90049d585aa2</x:v>
      </x:c>
      <x:c r="N768" s="48" t="str">
        <x:v>https://github.com/darknigthmare/yautja-la-longue-chasse/blob/536ac53335e440747f6eccedd2cd757d1f817a99/public/game/imports/v85/library/90049d585aa229e282f823262ff0a3e3d0003658f23cedaa7c6e800225a48c9d.png</x:v>
      </x:c>
      <x:c r="O768" s="48" t="str">
        <x:v>https://github.com/darknigthmare/yautja-la-longue-chasse/blob/536ac53335e440747f6eccedd2cd757d1f817a99/app/game/data/recentSpriteLibraryV85.json</x:v>
      </x:c>
      <x:c r="P768" s="4" t="str">
        <x:v>public/game/imports/v85/library/90049d585aa229e282f823262ff0a3e3d0003658f23cedaa7c6e800225a48c9d.png</x:v>
      </x:c>
      <x:c r="Q768" s="4" t="str">
        <x:v>90049d585aa229e282f823262ff0a3e3d0003658f23cedaa7c6e800225a48c9d</x:v>
      </x:c>
      <x:c r="R768" s="4" t="str">
        <x:v>2534080f82823c880f1e3ceccc217f57f4bf6e5d</x:v>
      </x:c>
      <x:c r="S768" s="4" t="str">
        <x:v>app/game/data/recentSpriteLibraryV85.json # /assets/761</x:v>
      </x:c>
      <x:c r="T768" s="4" t="str">
        <x:v>YAUTJA_V6_CP01_NOUVEAUX_VALIDES.zip</x:v>
      </x:c>
      <x:c r="U768" s="4" t="str">
        <x:v>sprites/alpha/battlemasters-01.png</x:v>
      </x:c>
      <x:c r="V768" s="4" t="str">
        <x:v>Dessin source statique. Une entrée de galerie ou une carte de référence ne crée ni combattant jouable, ni PNJ placé, ni animation. Les dix postes V86 réemploient des identités locales existantes.</x:v>
      </x:c>
    </x:row>
    <x:row r="769" ht="28" customHeight="1">
      <x:c r="A769" s="4" t="str">
        <x:v>alpha--blooded-01</x:v>
      </x:c>
      <x:c r="B769" s="4" t="str">
        <x:v>PNJ</x:v>
      </x:c>
      <x:c r="C769" s="4" t="str">
        <x:v>alpha</x:v>
      </x:c>
      <x:c r="D769" s="4" t="str">
        <x:v>blooded 01</x:v>
      </x:c>
      <x:c r="E769" s="4" t="str">
        <x:v>V6 / v6-cp01</x:v>
      </x:c>
      <x:c r="F769" s="27" t="str">
        <x:v>Galerie et codex</x:v>
      </x:c>
      <x:c r="G769" s="4" t="str">
        <x:v>Oui</x:v>
      </x:c>
      <x:c r="H769" s="4" t="str">
        <x:v>Oui</x:v>
      </x:c>
      <x:c r="I769" s="4" t="str">
        <x:v>Non</x:v>
      </x:c>
      <x:c r="J769" s="4" t="str">
        <x:v>Non</x:v>
      </x:c>
      <x:c r="K769" s="4" t="n">
        <x:v>0</x:v>
      </x:c>
      <x:c r="L769" s="4" t="str">
        <x:v>PNG</x:v>
      </x:c>
      <x:c r="M769" s="4" t="str">
        <x:v>import-v85:v6-cp01:alpha-blooded-01:84d123372d13</x:v>
      </x:c>
      <x:c r="N769" s="48" t="str">
        <x:v>https://github.com/darknigthmare/yautja-la-longue-chasse/blob/536ac53335e440747f6eccedd2cd757d1f817a99/public/game/imports/v85/library/84d123372d13623bbab6135fdf5d53dfa2a505572bd197dea62ca29fc977cb59.png</x:v>
      </x:c>
      <x:c r="O769" s="48" t="str">
        <x:v>https://github.com/darknigthmare/yautja-la-longue-chasse/blob/536ac53335e440747f6eccedd2cd757d1f817a99/app/game/data/recentSpriteLibraryV85.json</x:v>
      </x:c>
      <x:c r="P769" s="4" t="str">
        <x:v>public/game/imports/v85/library/84d123372d13623bbab6135fdf5d53dfa2a505572bd197dea62ca29fc977cb59.png</x:v>
      </x:c>
      <x:c r="Q769" s="4" t="str">
        <x:v>84d123372d13623bbab6135fdf5d53dfa2a505572bd197dea62ca29fc977cb59</x:v>
      </x:c>
      <x:c r="R769" s="4" t="str">
        <x:v>88c5c5d2d716715c4d9b4efe8b120b380467e55d</x:v>
      </x:c>
      <x:c r="S769" s="4" t="str">
        <x:v>app/game/data/recentSpriteLibraryV85.json # /assets/762</x:v>
      </x:c>
      <x:c r="T769" s="4" t="str">
        <x:v>YAUTJA_V6_CP01_NOUVEAUX_VALIDES.zip</x:v>
      </x:c>
      <x:c r="U769" s="4" t="str">
        <x:v>sprites/alpha/blooded-01.png</x:v>
      </x:c>
      <x:c r="V769" s="4" t="str">
        <x:v>Dessin source statique. Une entrée de galerie ou une carte de référence ne crée ni combattant jouable, ni PNJ placé, ni animation. Les dix postes V86 réemploient des identités locales existantes.</x:v>
      </x:c>
    </x:row>
    <x:row r="770" ht="28" customHeight="1">
      <x:c r="A770" s="4" t="str">
        <x:v>alpha--clan-leaders-01</x:v>
      </x:c>
      <x:c r="B770" s="4" t="str">
        <x:v>PNJ</x:v>
      </x:c>
      <x:c r="C770" s="4" t="str">
        <x:v>alpha</x:v>
      </x:c>
      <x:c r="D770" s="4" t="str">
        <x:v>clan leaders 01</x:v>
      </x:c>
      <x:c r="E770" s="4" t="str">
        <x:v>V6 / v6-cp01</x:v>
      </x:c>
      <x:c r="F770" s="27" t="str">
        <x:v>Galerie et codex</x:v>
      </x:c>
      <x:c r="G770" s="4" t="str">
        <x:v>Oui</x:v>
      </x:c>
      <x:c r="H770" s="4" t="str">
        <x:v>Oui</x:v>
      </x:c>
      <x:c r="I770" s="4" t="str">
        <x:v>Non</x:v>
      </x:c>
      <x:c r="J770" s="4" t="str">
        <x:v>Non</x:v>
      </x:c>
      <x:c r="K770" s="4" t="n">
        <x:v>0</x:v>
      </x:c>
      <x:c r="L770" s="4" t="str">
        <x:v>PNG</x:v>
      </x:c>
      <x:c r="M770" s="4" t="str">
        <x:v>import-v85:v6-cp01:alpha-clan-leaders-01:020474950e6c</x:v>
      </x:c>
      <x:c r="N770" s="48" t="str">
        <x:v>https://github.com/darknigthmare/yautja-la-longue-chasse/blob/536ac53335e440747f6eccedd2cd757d1f817a99/public/game/imports/v85/library/020474950e6c758f0edec3d28b7c7d2d6cc34b27bafae229ce318d08945a45f0.png</x:v>
      </x:c>
      <x:c r="O770" s="48" t="str">
        <x:v>https://github.com/darknigthmare/yautja-la-longue-chasse/blob/536ac53335e440747f6eccedd2cd757d1f817a99/app/game/data/recentSpriteLibraryV85.json</x:v>
      </x:c>
      <x:c r="P770" s="4" t="str">
        <x:v>public/game/imports/v85/library/020474950e6c758f0edec3d28b7c7d2d6cc34b27bafae229ce318d08945a45f0.png</x:v>
      </x:c>
      <x:c r="Q770" s="4" t="str">
        <x:v>020474950e6c758f0edec3d28b7c7d2d6cc34b27bafae229ce318d08945a45f0</x:v>
      </x:c>
      <x:c r="R770" s="4" t="str">
        <x:v>8dee616e8a16703d2fe85dbef6dbaeeffe31bea4</x:v>
      </x:c>
      <x:c r="S770" s="4" t="str">
        <x:v>app/game/data/recentSpriteLibraryV85.json # /assets/763</x:v>
      </x:c>
      <x:c r="T770" s="4" t="str">
        <x:v>YAUTJA_V6_CP01_NOUVEAUX_VALIDES.zip</x:v>
      </x:c>
      <x:c r="U770" s="4" t="str">
        <x:v>sprites/alpha/clan-leaders-01.png</x:v>
      </x:c>
      <x:c r="V770" s="4" t="str">
        <x:v>Dessin source statique. Une entrée de galerie ou une carte de référence ne crée ni combattant jouable, ni PNJ placé, ni animation. Les dix postes V86 réemploient des identités locales existantes.</x:v>
      </x:c>
    </x:row>
    <x:row r="771" ht="28" customHeight="1">
      <x:c r="A771" s="4" t="str">
        <x:v>alpha--elites-01</x:v>
      </x:c>
      <x:c r="B771" s="4" t="str">
        <x:v>PNJ</x:v>
      </x:c>
      <x:c r="C771" s="4" t="str">
        <x:v>alpha</x:v>
      </x:c>
      <x:c r="D771" s="4" t="str">
        <x:v>elites 01</x:v>
      </x:c>
      <x:c r="E771" s="4" t="str">
        <x:v>V6 / v6-cp01</x:v>
      </x:c>
      <x:c r="F771" s="27" t="str">
        <x:v>Galerie et codex</x:v>
      </x:c>
      <x:c r="G771" s="4" t="str">
        <x:v>Oui</x:v>
      </x:c>
      <x:c r="H771" s="4" t="str">
        <x:v>Oui</x:v>
      </x:c>
      <x:c r="I771" s="4" t="str">
        <x:v>Non</x:v>
      </x:c>
      <x:c r="J771" s="4" t="str">
        <x:v>Non</x:v>
      </x:c>
      <x:c r="K771" s="4" t="n">
        <x:v>0</x:v>
      </x:c>
      <x:c r="L771" s="4" t="str">
        <x:v>PNG</x:v>
      </x:c>
      <x:c r="M771" s="4" t="str">
        <x:v>import-v85:v6-cp01:alpha-elites-01:413657ac073c</x:v>
      </x:c>
      <x:c r="N771" s="48" t="str">
        <x:v>https://github.com/darknigthmare/yautja-la-longue-chasse/blob/536ac53335e440747f6eccedd2cd757d1f817a99/public/game/imports/v85/library/413657ac073ce178982e506f2bb712f9edbb65d07abd0756ca00a979a6612fed.png</x:v>
      </x:c>
      <x:c r="O771" s="48" t="str">
        <x:v>https://github.com/darknigthmare/yautja-la-longue-chasse/blob/536ac53335e440747f6eccedd2cd757d1f817a99/app/game/data/recentSpriteLibraryV85.json</x:v>
      </x:c>
      <x:c r="P771" s="4" t="str">
        <x:v>public/game/imports/v85/library/413657ac073ce178982e506f2bb712f9edbb65d07abd0756ca00a979a6612fed.png</x:v>
      </x:c>
      <x:c r="Q771" s="4" t="str">
        <x:v>413657ac073ce178982e506f2bb712f9edbb65d07abd0756ca00a979a6612fed</x:v>
      </x:c>
      <x:c r="R771" s="4" t="str">
        <x:v>960d17805963068a83f5fe4d7af6c0434fbd70ed</x:v>
      </x:c>
      <x:c r="S771" s="4" t="str">
        <x:v>app/game/data/recentSpriteLibraryV85.json # /assets/764</x:v>
      </x:c>
      <x:c r="T771" s="4" t="str">
        <x:v>YAUTJA_V6_CP01_NOUVEAUX_VALIDES.zip</x:v>
      </x:c>
      <x:c r="U771" s="4" t="str">
        <x:v>sprites/alpha/elites-01.png</x:v>
      </x:c>
      <x:c r="V771" s="4" t="str">
        <x:v>Dessin source statique. Une entrée de galerie ou une carte de référence ne crée ni combattant jouable, ni PNJ placé, ni animation. Les dix postes V86 réemploient des identités locales existantes.</x:v>
      </x:c>
    </x:row>
    <x:row r="772" ht="28" customHeight="1">
      <x:c r="A772" s="4" t="str">
        <x:v>alpha--enforcers-comics-01</x:v>
      </x:c>
      <x:c r="B772" s="4" t="str">
        <x:v>PNJ</x:v>
      </x:c>
      <x:c r="C772" s="4" t="str">
        <x:v>alpha</x:v>
      </x:c>
      <x:c r="D772" s="4" t="str">
        <x:v>enforcers comics 01</x:v>
      </x:c>
      <x:c r="E772" s="4" t="str">
        <x:v>V6 / v6-cp01</x:v>
      </x:c>
      <x:c r="F772" s="27" t="str">
        <x:v>Galerie et codex</x:v>
      </x:c>
      <x:c r="G772" s="4" t="str">
        <x:v>Oui</x:v>
      </x:c>
      <x:c r="H772" s="4" t="str">
        <x:v>Oui</x:v>
      </x:c>
      <x:c r="I772" s="4" t="str">
        <x:v>Non</x:v>
      </x:c>
      <x:c r="J772" s="4" t="str">
        <x:v>Non</x:v>
      </x:c>
      <x:c r="K772" s="4" t="n">
        <x:v>0</x:v>
      </x:c>
      <x:c r="L772" s="4" t="str">
        <x:v>PNG</x:v>
      </x:c>
      <x:c r="M772" s="4" t="str">
        <x:v>import-v85:v6-cp01:alpha-enforcers-comics-01:5d6643b496e7</x:v>
      </x:c>
      <x:c r="N772" s="48" t="str">
        <x:v>https://github.com/darknigthmare/yautja-la-longue-chasse/blob/536ac53335e440747f6eccedd2cd757d1f817a99/public/game/imports/v85/library/5d6643b496e72838fdf5b0b89666a0e9b09c055eddeeee8e29fc1cc0aa3332ea.png</x:v>
      </x:c>
      <x:c r="O772" s="48" t="str">
        <x:v>https://github.com/darknigthmare/yautja-la-longue-chasse/blob/536ac53335e440747f6eccedd2cd757d1f817a99/app/game/data/recentSpriteLibraryV85.json</x:v>
      </x:c>
      <x:c r="P772" s="4" t="str">
        <x:v>public/game/imports/v85/library/5d6643b496e72838fdf5b0b89666a0e9b09c055eddeeee8e29fc1cc0aa3332ea.png</x:v>
      </x:c>
      <x:c r="Q772" s="4" t="str">
        <x:v>5d6643b496e72838fdf5b0b89666a0e9b09c055eddeeee8e29fc1cc0aa3332ea</x:v>
      </x:c>
      <x:c r="R772" s="4" t="str">
        <x:v>78f87dfc6ebb7c12a1f398c95c80531bf37b96c2</x:v>
      </x:c>
      <x:c r="S772" s="4" t="str">
        <x:v>app/game/data/recentSpriteLibraryV85.json # /assets/765</x:v>
      </x:c>
      <x:c r="T772" s="4" t="str">
        <x:v>YAUTJA_V6_CP01_NOUVEAUX_VALIDES.zip</x:v>
      </x:c>
      <x:c r="U772" s="4" t="str">
        <x:v>sprites/alpha/enforcers-comics-01.png</x:v>
      </x:c>
      <x:c r="V772" s="4" t="str">
        <x:v>Dessin source statique. Une entrée de galerie ou une carte de référence ne crée ni combattant jouable, ni PNJ placé, ni animation. Les dix postes V86 réemploient des identités locales existantes.</x:v>
      </x:c>
    </x:row>
    <x:row r="773" ht="28" customHeight="1">
      <x:c r="A773" s="4" t="str">
        <x:v>alpha--leaders-01</x:v>
      </x:c>
      <x:c r="B773" s="4" t="str">
        <x:v>PNJ</x:v>
      </x:c>
      <x:c r="C773" s="4" t="str">
        <x:v>alpha</x:v>
      </x:c>
      <x:c r="D773" s="4" t="str">
        <x:v>leaders 01</x:v>
      </x:c>
      <x:c r="E773" s="4" t="str">
        <x:v>V6 / v6-cp01</x:v>
      </x:c>
      <x:c r="F773" s="27" t="str">
        <x:v>Galerie et codex</x:v>
      </x:c>
      <x:c r="G773" s="4" t="str">
        <x:v>Oui</x:v>
      </x:c>
      <x:c r="H773" s="4" t="str">
        <x:v>Oui</x:v>
      </x:c>
      <x:c r="I773" s="4" t="str">
        <x:v>Non</x:v>
      </x:c>
      <x:c r="J773" s="4" t="str">
        <x:v>Non</x:v>
      </x:c>
      <x:c r="K773" s="4" t="n">
        <x:v>0</x:v>
      </x:c>
      <x:c r="L773" s="4" t="str">
        <x:v>PNG</x:v>
      </x:c>
      <x:c r="M773" s="4" t="str">
        <x:v>import-v85:v6-cp01:alpha-leaders-01:7f158c62db72</x:v>
      </x:c>
      <x:c r="N773" s="48" t="str">
        <x:v>https://github.com/darknigthmare/yautja-la-longue-chasse/blob/536ac53335e440747f6eccedd2cd757d1f817a99/public/game/imports/v85/library/7f158c62db72dfe8388b78cd7e14260f2b9dbd05478d92bd98b63eb31515c7c8.png</x:v>
      </x:c>
      <x:c r="O773" s="48" t="str">
        <x:v>https://github.com/darknigthmare/yautja-la-longue-chasse/blob/536ac53335e440747f6eccedd2cd757d1f817a99/app/game/data/recentSpriteLibraryV85.json</x:v>
      </x:c>
      <x:c r="P773" s="4" t="str">
        <x:v>public/game/imports/v85/library/7f158c62db72dfe8388b78cd7e14260f2b9dbd05478d92bd98b63eb31515c7c8.png</x:v>
      </x:c>
      <x:c r="Q773" s="4" t="str">
        <x:v>7f158c62db72dfe8388b78cd7e14260f2b9dbd05478d92bd98b63eb31515c7c8</x:v>
      </x:c>
      <x:c r="R773" s="4" t="str">
        <x:v>8708d1de3dd92c86aada4b8372130c530b2a7298</x:v>
      </x:c>
      <x:c r="S773" s="4" t="str">
        <x:v>app/game/data/recentSpriteLibraryV85.json # /assets/766</x:v>
      </x:c>
      <x:c r="T773" s="4" t="str">
        <x:v>YAUTJA_V6_CP01_NOUVEAUX_VALIDES.zip</x:v>
      </x:c>
      <x:c r="U773" s="4" t="str">
        <x:v>sprites/alpha/leaders-01.png</x:v>
      </x:c>
      <x:c r="V773" s="4" t="str">
        <x:v>Dessin source statique. Une entrée de galerie ou une carte de référence ne crée ni combattant jouable, ni PNJ placé, ni animation. Les dix postes V86 réemploient des identités locales existantes.</x:v>
      </x:c>
    </x:row>
    <x:row r="774" ht="28" customHeight="1">
      <x:c r="A774" s="4" t="str">
        <x:v>alpha--matriarches-01</x:v>
      </x:c>
      <x:c r="B774" s="4" t="str">
        <x:v>PNJ</x:v>
      </x:c>
      <x:c r="C774" s="4" t="str">
        <x:v>alpha</x:v>
      </x:c>
      <x:c r="D774" s="4" t="str">
        <x:v>matriarches 01</x:v>
      </x:c>
      <x:c r="E774" s="4" t="str">
        <x:v>V6 / v6-cp01</x:v>
      </x:c>
      <x:c r="F774" s="27" t="str">
        <x:v>Galerie et codex</x:v>
      </x:c>
      <x:c r="G774" s="4" t="str">
        <x:v>Oui</x:v>
      </x:c>
      <x:c r="H774" s="4" t="str">
        <x:v>Oui</x:v>
      </x:c>
      <x:c r="I774" s="4" t="str">
        <x:v>Non</x:v>
      </x:c>
      <x:c r="J774" s="4" t="str">
        <x:v>Non</x:v>
      </x:c>
      <x:c r="K774" s="4" t="n">
        <x:v>0</x:v>
      </x:c>
      <x:c r="L774" s="4" t="str">
        <x:v>PNG</x:v>
      </x:c>
      <x:c r="M774" s="4" t="str">
        <x:v>import-v85:v6-cp01:alpha-matriarches-01:7af9dd397b2b</x:v>
      </x:c>
      <x:c r="N774" s="48" t="str">
        <x:v>https://github.com/darknigthmare/yautja-la-longue-chasse/blob/536ac53335e440747f6eccedd2cd757d1f817a99/public/game/imports/v85/library/7af9dd397b2b6d01fa59ecd2d8f1b6b357d68d185691dcda998be781065e82e2.png</x:v>
      </x:c>
      <x:c r="O774" s="48" t="str">
        <x:v>https://github.com/darknigthmare/yautja-la-longue-chasse/blob/536ac53335e440747f6eccedd2cd757d1f817a99/app/game/data/recentSpriteLibraryV85.json</x:v>
      </x:c>
      <x:c r="P774" s="4" t="str">
        <x:v>public/game/imports/v85/library/7af9dd397b2b6d01fa59ecd2d8f1b6b357d68d185691dcda998be781065e82e2.png</x:v>
      </x:c>
      <x:c r="Q774" s="4" t="str">
        <x:v>7af9dd397b2b6d01fa59ecd2d8f1b6b357d68d185691dcda998be781065e82e2</x:v>
      </x:c>
      <x:c r="R774" s="4" t="str">
        <x:v>4306f1ac5c25c7e0074297bb1bf869cc010e1d22</x:v>
      </x:c>
      <x:c r="S774" s="4" t="str">
        <x:v>app/game/data/recentSpriteLibraryV85.json # /assets/767</x:v>
      </x:c>
      <x:c r="T774" s="4" t="str">
        <x:v>YAUTJA_V6_CP01_NOUVEAUX_VALIDES.zip</x:v>
      </x:c>
      <x:c r="U774" s="4" t="str">
        <x:v>sprites/alpha/matriarches-01.png</x:v>
      </x:c>
      <x:c r="V774" s="4" t="str">
        <x:v>Dessin source statique. Une entrée de galerie ou une carte de référence ne crée ni combattant jouable, ni PNJ placé, ni animation. Les dix postes V86 réemploient des identités locales existantes.</x:v>
      </x:c>
    </x:row>
    <x:row r="775" ht="28" customHeight="1">
      <x:c r="A775" s="4" t="str">
        <x:v>alpha--matriarches-02</x:v>
      </x:c>
      <x:c r="B775" s="4" t="str">
        <x:v>PNJ</x:v>
      </x:c>
      <x:c r="C775" s="4" t="str">
        <x:v>alpha</x:v>
      </x:c>
      <x:c r="D775" s="4" t="str">
        <x:v>matriarches 02</x:v>
      </x:c>
      <x:c r="E775" s="4" t="str">
        <x:v>V6 / v6-cp01</x:v>
      </x:c>
      <x:c r="F775" s="27" t="str">
        <x:v>Galerie et codex</x:v>
      </x:c>
      <x:c r="G775" s="4" t="str">
        <x:v>Oui</x:v>
      </x:c>
      <x:c r="H775" s="4" t="str">
        <x:v>Oui</x:v>
      </x:c>
      <x:c r="I775" s="4" t="str">
        <x:v>Non</x:v>
      </x:c>
      <x:c r="J775" s="4" t="str">
        <x:v>Non</x:v>
      </x:c>
      <x:c r="K775" s="4" t="n">
        <x:v>0</x:v>
      </x:c>
      <x:c r="L775" s="4" t="str">
        <x:v>PNG</x:v>
      </x:c>
      <x:c r="M775" s="4" t="str">
        <x:v>import-v85:v6-cp01:alpha-matriarches-02:edd46c24d5a1</x:v>
      </x:c>
      <x:c r="N775" s="48" t="str">
        <x:v>https://github.com/darknigthmare/yautja-la-longue-chasse/blob/536ac53335e440747f6eccedd2cd757d1f817a99/public/game/imports/v85/library/edd46c24d5a118e62ffea0f1ac47e6ece4a956b851eb52429f6b0e5af305b9a8.png</x:v>
      </x:c>
      <x:c r="O775" s="48" t="str">
        <x:v>https://github.com/darknigthmare/yautja-la-longue-chasse/blob/536ac53335e440747f6eccedd2cd757d1f817a99/app/game/data/recentSpriteLibraryV85.json</x:v>
      </x:c>
      <x:c r="P775" s="4" t="str">
        <x:v>public/game/imports/v85/library/edd46c24d5a118e62ffea0f1ac47e6ece4a956b851eb52429f6b0e5af305b9a8.png</x:v>
      </x:c>
      <x:c r="Q775" s="4" t="str">
        <x:v>edd46c24d5a118e62ffea0f1ac47e6ece4a956b851eb52429f6b0e5af305b9a8</x:v>
      </x:c>
      <x:c r="R775" s="4" t="str">
        <x:v>47fa133c443b0f79113803c07ecf8e5f2cf92699</x:v>
      </x:c>
      <x:c r="S775" s="4" t="str">
        <x:v>app/game/data/recentSpriteLibraryV85.json # /assets/768</x:v>
      </x:c>
      <x:c r="T775" s="4" t="str">
        <x:v>YAUTJA_V6_CP01_NOUVEAUX_VALIDES.zip</x:v>
      </x:c>
      <x:c r="U775" s="4" t="str">
        <x:v>sprites/alpha/matriarches-02.png</x:v>
      </x:c>
      <x:c r="V775" s="4" t="str">
        <x:v>Dessin source statique. Une entrée de galerie ou une carte de référence ne crée ni combattant jouable, ni PNJ placé, ni animation. Les dix postes V86 réemploient des identités locales existantes.</x:v>
      </x:c>
    </x:row>
    <x:row r="776" ht="28" customHeight="1">
      <x:c r="A776" s="4" t="str">
        <x:v>alpha--sucklings-01</x:v>
      </x:c>
      <x:c r="B776" s="4" t="str">
        <x:v>PNJ</x:v>
      </x:c>
      <x:c r="C776" s="4" t="str">
        <x:v>alpha</x:v>
      </x:c>
      <x:c r="D776" s="4" t="str">
        <x:v>sucklings 01</x:v>
      </x:c>
      <x:c r="E776" s="4" t="str">
        <x:v>V6 / v6-cp01</x:v>
      </x:c>
      <x:c r="F776" s="27" t="str">
        <x:v>Galerie et codex</x:v>
      </x:c>
      <x:c r="G776" s="4" t="str">
        <x:v>Oui</x:v>
      </x:c>
      <x:c r="H776" s="4" t="str">
        <x:v>Oui</x:v>
      </x:c>
      <x:c r="I776" s="4" t="str">
        <x:v>Non</x:v>
      </x:c>
      <x:c r="J776" s="4" t="str">
        <x:v>Non</x:v>
      </x:c>
      <x:c r="K776" s="4" t="n">
        <x:v>0</x:v>
      </x:c>
      <x:c r="L776" s="4" t="str">
        <x:v>PNG</x:v>
      </x:c>
      <x:c r="M776" s="4" t="str">
        <x:v>import-v85:v6-cp01:alpha-sucklings-01:3033a118e971</x:v>
      </x:c>
      <x:c r="N776" s="48" t="str">
        <x:v>https://github.com/darknigthmare/yautja-la-longue-chasse/blob/536ac53335e440747f6eccedd2cd757d1f817a99/public/game/imports/v85/library/3033a118e97146b48c0fa950d5dfd9f54802b1e1b95abbd3a75f305029712d9a.png</x:v>
      </x:c>
      <x:c r="O776" s="48" t="str">
        <x:v>https://github.com/darknigthmare/yautja-la-longue-chasse/blob/536ac53335e440747f6eccedd2cd757d1f817a99/app/game/data/recentSpriteLibraryV85.json</x:v>
      </x:c>
      <x:c r="P776" s="4" t="str">
        <x:v>public/game/imports/v85/library/3033a118e97146b48c0fa950d5dfd9f54802b1e1b95abbd3a75f305029712d9a.png</x:v>
      </x:c>
      <x:c r="Q776" s="4" t="str">
        <x:v>3033a118e97146b48c0fa950d5dfd9f54802b1e1b95abbd3a75f305029712d9a</x:v>
      </x:c>
      <x:c r="R776" s="4" t="str">
        <x:v>6a3fbe9fa07297f0a881e0bf6ca9c0c945a33990</x:v>
      </x:c>
      <x:c r="S776" s="4" t="str">
        <x:v>app/game/data/recentSpriteLibraryV85.json # /assets/769</x:v>
      </x:c>
      <x:c r="T776" s="4" t="str">
        <x:v>YAUTJA_V6_CP01_NOUVEAUX_VALIDES.zip</x:v>
      </x:c>
      <x:c r="U776" s="4" t="str">
        <x:v>sprites/alpha/sucklings-01.png</x:v>
      </x:c>
      <x:c r="V776" s="4" t="str">
        <x:v>Dessin source statique. Une entrée de galerie ou une carte de référence ne crée ni combattant jouable, ni PNJ placé, ni animation. Les dix postes V86 réemploient des identités locales existantes.</x:v>
      </x:c>
    </x:row>
    <x:row r="777" ht="28" customHeight="1">
      <x:c r="A777" s="4" t="str">
        <x:v>alpha--unblooded-01</x:v>
      </x:c>
      <x:c r="B777" s="4" t="str">
        <x:v>PNJ</x:v>
      </x:c>
      <x:c r="C777" s="4" t="str">
        <x:v>alpha</x:v>
      </x:c>
      <x:c r="D777" s="4" t="str">
        <x:v>unblooded 01</x:v>
      </x:c>
      <x:c r="E777" s="4" t="str">
        <x:v>V6 / v6-cp01</x:v>
      </x:c>
      <x:c r="F777" s="27" t="str">
        <x:v>Galerie et codex</x:v>
      </x:c>
      <x:c r="G777" s="4" t="str">
        <x:v>Oui</x:v>
      </x:c>
      <x:c r="H777" s="4" t="str">
        <x:v>Oui</x:v>
      </x:c>
      <x:c r="I777" s="4" t="str">
        <x:v>Non</x:v>
      </x:c>
      <x:c r="J777" s="4" t="str">
        <x:v>Non</x:v>
      </x:c>
      <x:c r="K777" s="4" t="n">
        <x:v>0</x:v>
      </x:c>
      <x:c r="L777" s="4" t="str">
        <x:v>PNG</x:v>
      </x:c>
      <x:c r="M777" s="4" t="str">
        <x:v>import-v85:v6-cp01:alpha-unblooded-01:d469b98a0040</x:v>
      </x:c>
      <x:c r="N777" s="48" t="str">
        <x:v>https://github.com/darknigthmare/yautja-la-longue-chasse/blob/536ac53335e440747f6eccedd2cd757d1f817a99/public/game/imports/v85/library/d469b98a0040778e2401d1e075655bc4610497941f76b48010a2046aa893a742.png</x:v>
      </x:c>
      <x:c r="O777" s="48" t="str">
        <x:v>https://github.com/darknigthmare/yautja-la-longue-chasse/blob/536ac53335e440747f6eccedd2cd757d1f817a99/app/game/data/recentSpriteLibraryV85.json</x:v>
      </x:c>
      <x:c r="P777" s="4" t="str">
        <x:v>public/game/imports/v85/library/d469b98a0040778e2401d1e075655bc4610497941f76b48010a2046aa893a742.png</x:v>
      </x:c>
      <x:c r="Q777" s="4" t="str">
        <x:v>d469b98a0040778e2401d1e075655bc4610497941f76b48010a2046aa893a742</x:v>
      </x:c>
      <x:c r="R777" s="4" t="str">
        <x:v>40d7eb64e8cdabe262d9633eaa7e69f56e61474b</x:v>
      </x:c>
      <x:c r="S777" s="4" t="str">
        <x:v>app/game/data/recentSpriteLibraryV85.json # /assets/770</x:v>
      </x:c>
      <x:c r="T777" s="4" t="str">
        <x:v>YAUTJA_V6_CP01_NOUVEAUX_VALIDES.zip</x:v>
      </x:c>
      <x:c r="U777" s="4" t="str">
        <x:v>sprites/alpha/unblooded-01.png</x:v>
      </x:c>
      <x:c r="V777" s="4" t="str">
        <x:v>Dessin source statique. Une entrée de galerie ou une carte de référence ne crée ni combattant jouable, ni PNJ placé, ni animation. Les dix postes V86 réemploient des identités locales existantes.</x:v>
      </x:c>
    </x:row>
    <x:row r="778" ht="28" customHeight="1">
      <x:c r="A778" s="4" t="str">
        <x:v>alpha--young-bloods-01</x:v>
      </x:c>
      <x:c r="B778" s="4" t="str">
        <x:v>PNJ</x:v>
      </x:c>
      <x:c r="C778" s="4" t="str">
        <x:v>alpha</x:v>
      </x:c>
      <x:c r="D778" s="4" t="str">
        <x:v>young bloods 01</x:v>
      </x:c>
      <x:c r="E778" s="4" t="str">
        <x:v>V6 / v6-cp01</x:v>
      </x:c>
      <x:c r="F778" s="27" t="str">
        <x:v>Galerie et codex</x:v>
      </x:c>
      <x:c r="G778" s="4" t="str">
        <x:v>Oui</x:v>
      </x:c>
      <x:c r="H778" s="4" t="str">
        <x:v>Oui</x:v>
      </x:c>
      <x:c r="I778" s="4" t="str">
        <x:v>Non</x:v>
      </x:c>
      <x:c r="J778" s="4" t="str">
        <x:v>Non</x:v>
      </x:c>
      <x:c r="K778" s="4" t="n">
        <x:v>0</x:v>
      </x:c>
      <x:c r="L778" s="4" t="str">
        <x:v>PNG</x:v>
      </x:c>
      <x:c r="M778" s="4" t="str">
        <x:v>import-v85:v6-cp01:alpha-young-bloods-01:fb003a2c7066</x:v>
      </x:c>
      <x:c r="N778" s="48" t="str">
        <x:v>https://github.com/darknigthmare/yautja-la-longue-chasse/blob/536ac53335e440747f6eccedd2cd757d1f817a99/public/game/imports/v85/library/fb003a2c70667ff11114a74dfa2991763a91454478a188ba7ced3689bb50848d.png</x:v>
      </x:c>
      <x:c r="O778" s="48" t="str">
        <x:v>https://github.com/darknigthmare/yautja-la-longue-chasse/blob/536ac53335e440747f6eccedd2cd757d1f817a99/app/game/data/recentSpriteLibraryV85.json</x:v>
      </x:c>
      <x:c r="P778" s="4" t="str">
        <x:v>public/game/imports/v85/library/fb003a2c70667ff11114a74dfa2991763a91454478a188ba7ced3689bb50848d.png</x:v>
      </x:c>
      <x:c r="Q778" s="4" t="str">
        <x:v>fb003a2c70667ff11114a74dfa2991763a91454478a188ba7ced3689bb50848d</x:v>
      </x:c>
      <x:c r="R778" s="4" t="str">
        <x:v>b180de6ed25cd930bc452ca5a894e57e8b67da45</x:v>
      </x:c>
      <x:c r="S778" s="4" t="str">
        <x:v>app/game/data/recentSpriteLibraryV85.json # /assets/771</x:v>
      </x:c>
      <x:c r="T778" s="4" t="str">
        <x:v>YAUTJA_V6_CP01_NOUVEAUX_VALIDES.zip</x:v>
      </x:c>
      <x:c r="U778" s="4" t="str">
        <x:v>sprites/alpha/young-bloods-01.png</x:v>
      </x:c>
      <x:c r="V778" s="4" t="str">
        <x:v>Dessin source statique. Une entrée de galerie ou une carte de référence ne crée ni combattant jouable, ni PNJ placé, ni animation. Les dix postes V86 réemploient des identités locales existantes.</x:v>
      </x:c>
    </x:row>
    <x:row r="779" ht="28" customHeight="1">
      <x:c r="A779" s="4" t="str">
        <x:v>alpha--younglings-01</x:v>
      </x:c>
      <x:c r="B779" s="4" t="str">
        <x:v>PNJ</x:v>
      </x:c>
      <x:c r="C779" s="4" t="str">
        <x:v>alpha</x:v>
      </x:c>
      <x:c r="D779" s="4" t="str">
        <x:v>younglings 01</x:v>
      </x:c>
      <x:c r="E779" s="4" t="str">
        <x:v>V6 / v6-cp01</x:v>
      </x:c>
      <x:c r="F779" s="27" t="str">
        <x:v>Galerie et codex</x:v>
      </x:c>
      <x:c r="G779" s="4" t="str">
        <x:v>Oui</x:v>
      </x:c>
      <x:c r="H779" s="4" t="str">
        <x:v>Oui</x:v>
      </x:c>
      <x:c r="I779" s="4" t="str">
        <x:v>Non</x:v>
      </x:c>
      <x:c r="J779" s="4" t="str">
        <x:v>Non</x:v>
      </x:c>
      <x:c r="K779" s="4" t="n">
        <x:v>0</x:v>
      </x:c>
      <x:c r="L779" s="4" t="str">
        <x:v>PNG</x:v>
      </x:c>
      <x:c r="M779" s="4" t="str">
        <x:v>import-v85:v6-cp01:alpha-younglings-01:3f5a38d6c211</x:v>
      </x:c>
      <x:c r="N779" s="48" t="str">
        <x:v>https://github.com/darknigthmare/yautja-la-longue-chasse/blob/536ac53335e440747f6eccedd2cd757d1f817a99/public/game/imports/v85/library/3f5a38d6c21164c93755c4cf02e52d48bbe819fa511f0ff8737b0a76c2a636ee.png</x:v>
      </x:c>
      <x:c r="O779" s="48" t="str">
        <x:v>https://github.com/darknigthmare/yautja-la-longue-chasse/blob/536ac53335e440747f6eccedd2cd757d1f817a99/app/game/data/recentSpriteLibraryV85.json</x:v>
      </x:c>
      <x:c r="P779" s="4" t="str">
        <x:v>public/game/imports/v85/library/3f5a38d6c21164c93755c4cf02e52d48bbe819fa511f0ff8737b0a76c2a636ee.png</x:v>
      </x:c>
      <x:c r="Q779" s="4" t="str">
        <x:v>3f5a38d6c21164c93755c4cf02e52d48bbe819fa511f0ff8737b0a76c2a636ee</x:v>
      </x:c>
      <x:c r="R779" s="4" t="str">
        <x:v>5586379d87ed1a8f0b57cc88530bffc5607706e8</x:v>
      </x:c>
      <x:c r="S779" s="4" t="str">
        <x:v>app/game/data/recentSpriteLibraryV85.json # /assets/772</x:v>
      </x:c>
      <x:c r="T779" s="4" t="str">
        <x:v>YAUTJA_V6_CP01_NOUVEAUX_VALIDES.zip</x:v>
      </x:c>
      <x:c r="U779" s="4" t="str">
        <x:v>sprites/alpha/younglings-01.png</x:v>
      </x:c>
      <x:c r="V779" s="4" t="str">
        <x:v>Dessin source statique. Une entrée de galerie ou une carte de référence ne crée ni combattant jouable, ni PNJ placé, ni animation. Les dix postes V86 réemploient des identités locales existantes.</x:v>
      </x:c>
    </x:row>
    <x:row r="780" ht="28" customHeight="1">
      <x:c r="A780" s="4" t="str">
        <x:v>augmentes-assassin--blazers-01</x:v>
      </x:c>
      <x:c r="B780" s="4" t="str">
        <x:v>PNJ</x:v>
      </x:c>
      <x:c r="C780" s="4" t="str">
        <x:v>Cohorte des Augmentés — base Assassin</x:v>
      </x:c>
      <x:c r="D780" s="4" t="str">
        <x:v>blazers 01</x:v>
      </x:c>
      <x:c r="E780" s="4" t="str">
        <x:v>V6 / v6-cp01</x:v>
      </x:c>
      <x:c r="F780" s="27" t="str">
        <x:v>Galerie et codex</x:v>
      </x:c>
      <x:c r="G780" s="4" t="str">
        <x:v>Oui</x:v>
      </x:c>
      <x:c r="H780" s="4" t="str">
        <x:v>Oui</x:v>
      </x:c>
      <x:c r="I780" s="4" t="str">
        <x:v>Non</x:v>
      </x:c>
      <x:c r="J780" s="4" t="str">
        <x:v>Non</x:v>
      </x:c>
      <x:c r="K780" s="4" t="n">
        <x:v>0</x:v>
      </x:c>
      <x:c r="L780" s="4" t="str">
        <x:v>PNG</x:v>
      </x:c>
      <x:c r="M780" s="4" t="str">
        <x:v>import-v85:v6-cp01:augmentes-assassin-blazers-01:0c2ef220b72f</x:v>
      </x:c>
      <x:c r="N780" s="48" t="str">
        <x:v>https://github.com/darknigthmare/yautja-la-longue-chasse/blob/536ac53335e440747f6eccedd2cd757d1f817a99/public/game/imports/v85/library/0c2ef220b72f75d2bc099aeefd740ef3989c6efe5f167e5df6d2eaf28abe5d38.png</x:v>
      </x:c>
      <x:c r="O780" s="48" t="str">
        <x:v>https://github.com/darknigthmare/yautja-la-longue-chasse/blob/536ac53335e440747f6eccedd2cd757d1f817a99/app/game/data/recentSpriteLibraryV85.json</x:v>
      </x:c>
      <x:c r="P780" s="4" t="str">
        <x:v>public/game/imports/v85/library/0c2ef220b72f75d2bc099aeefd740ef3989c6efe5f167e5df6d2eaf28abe5d38.png</x:v>
      </x:c>
      <x:c r="Q780" s="4" t="str">
        <x:v>0c2ef220b72f75d2bc099aeefd740ef3989c6efe5f167e5df6d2eaf28abe5d38</x:v>
      </x:c>
      <x:c r="R780" s="4" t="str">
        <x:v>c1d3a6515a02859e8ab462d4f630e982aadf826e</x:v>
      </x:c>
      <x:c r="S780" s="4" t="str">
        <x:v>app/game/data/recentSpriteLibraryV85.json # /assets/773</x:v>
      </x:c>
      <x:c r="T780" s="4" t="str">
        <x:v>YAUTJA_V6_CP01_NOUVEAUX_VALIDES.zip</x:v>
      </x:c>
      <x:c r="U780" s="4" t="str">
        <x:v>sprites/augmentes-assassin/blazers-01.png</x:v>
      </x:c>
      <x:c r="V780" s="4" t="str">
        <x:v>Dessin source statique. Une entrée de galerie ou une carte de référence ne crée ni combattant jouable, ni PNJ placé, ni animation. Les dix postes V86 réemploient des identités locales existantes.</x:v>
      </x:c>
    </x:row>
    <x:row r="781" ht="28" customHeight="1">
      <x:c r="A781" s="4" t="str">
        <x:v>augmentes-assassin--brise-lignes-01</x:v>
      </x:c>
      <x:c r="B781" s="4" t="str">
        <x:v>PNJ</x:v>
      </x:c>
      <x:c r="C781" s="4" t="str">
        <x:v>Cohorte des Augmentés — base Assassin</x:v>
      </x:c>
      <x:c r="D781" s="4" t="str">
        <x:v>brise lignes 01</x:v>
      </x:c>
      <x:c r="E781" s="4" t="str">
        <x:v>V6 / v6-cp01</x:v>
      </x:c>
      <x:c r="F781" s="27" t="str">
        <x:v>Galerie et codex</x:v>
      </x:c>
      <x:c r="G781" s="4" t="str">
        <x:v>Oui</x:v>
      </x:c>
      <x:c r="H781" s="4" t="str">
        <x:v>Oui</x:v>
      </x:c>
      <x:c r="I781" s="4" t="str">
        <x:v>Non</x:v>
      </x:c>
      <x:c r="J781" s="4" t="str">
        <x:v>Non</x:v>
      </x:c>
      <x:c r="K781" s="4" t="n">
        <x:v>0</x:v>
      </x:c>
      <x:c r="L781" s="4" t="str">
        <x:v>PNG</x:v>
      </x:c>
      <x:c r="M781" s="4" t="str">
        <x:v>import-v85:v6-cp01:augmentes-assassin-brise-lignes-01:68d540673411</x:v>
      </x:c>
      <x:c r="N781" s="48" t="str">
        <x:v>https://github.com/darknigthmare/yautja-la-longue-chasse/blob/536ac53335e440747f6eccedd2cd757d1f817a99/public/game/imports/v85/library/68d540673411f2dcd6095bf59f03bb4f0c8f79fa575863297ac65775860adce1.png</x:v>
      </x:c>
      <x:c r="O781" s="48" t="str">
        <x:v>https://github.com/darknigthmare/yautja-la-longue-chasse/blob/536ac53335e440747f6eccedd2cd757d1f817a99/app/game/data/recentSpriteLibraryV85.json</x:v>
      </x:c>
      <x:c r="P781" s="4" t="str">
        <x:v>public/game/imports/v85/library/68d540673411f2dcd6095bf59f03bb4f0c8f79fa575863297ac65775860adce1.png</x:v>
      </x:c>
      <x:c r="Q781" s="4" t="str">
        <x:v>68d540673411f2dcd6095bf59f03bb4f0c8f79fa575863297ac65775860adce1</x:v>
      </x:c>
      <x:c r="R781" s="4" t="str">
        <x:v>ef5eb5b271ff3efa82519f5be4f8017697348280</x:v>
      </x:c>
      <x:c r="S781" s="4" t="str">
        <x:v>app/game/data/recentSpriteLibraryV85.json # /assets/774</x:v>
      </x:c>
      <x:c r="T781" s="4" t="str">
        <x:v>YAUTJA_V6_CP01_NOUVEAUX_VALIDES.zip</x:v>
      </x:c>
      <x:c r="U781" s="4" t="str">
        <x:v>sprites/augmentes-assassin/brise-lignes-01.png</x:v>
      </x:c>
      <x:c r="V781" s="4" t="str">
        <x:v>Dessin source statique. Une entrée de galerie ou une carte de référence ne crée ni combattant jouable, ni PNJ placé, ni animation. Les dix postes V86 réemploient des identités locales existantes.</x:v>
      </x:c>
    </x:row>
    <x:row r="782" ht="28" customHeight="1">
      <x:c r="A782" s="4" t="str">
        <x:v>augmentes-assassin--gardes-01</x:v>
      </x:c>
      <x:c r="B782" s="4" t="str">
        <x:v>PNJ</x:v>
      </x:c>
      <x:c r="C782" s="4" t="str">
        <x:v>Cohorte des Augmentés — base Assassin</x:v>
      </x:c>
      <x:c r="D782" s="4" t="str">
        <x:v>gardes 01</x:v>
      </x:c>
      <x:c r="E782" s="4" t="str">
        <x:v>V6 / v6-cp01</x:v>
      </x:c>
      <x:c r="F782" s="27" t="str">
        <x:v>Galerie et codex</x:v>
      </x:c>
      <x:c r="G782" s="4" t="str">
        <x:v>Oui</x:v>
      </x:c>
      <x:c r="H782" s="4" t="str">
        <x:v>Oui</x:v>
      </x:c>
      <x:c r="I782" s="4" t="str">
        <x:v>Non</x:v>
      </x:c>
      <x:c r="J782" s="4" t="str">
        <x:v>Non</x:v>
      </x:c>
      <x:c r="K782" s="4" t="n">
        <x:v>0</x:v>
      </x:c>
      <x:c r="L782" s="4" t="str">
        <x:v>PNG</x:v>
      </x:c>
      <x:c r="M782" s="4" t="str">
        <x:v>import-v85:v6-cp01:augmentes-assassin-gardes-01:914f984c39e6</x:v>
      </x:c>
      <x:c r="N782" s="48" t="str">
        <x:v>https://github.com/darknigthmare/yautja-la-longue-chasse/blob/536ac53335e440747f6eccedd2cd757d1f817a99/public/game/imports/v85/library/914f984c39e6d95c60e79f16cf26f783cd454a02e147995ec94f594d59ed8ce8.png</x:v>
      </x:c>
      <x:c r="O782" s="48" t="str">
        <x:v>https://github.com/darknigthmare/yautja-la-longue-chasse/blob/536ac53335e440747f6eccedd2cd757d1f817a99/app/game/data/recentSpriteLibraryV85.json</x:v>
      </x:c>
      <x:c r="P782" s="4" t="str">
        <x:v>public/game/imports/v85/library/914f984c39e6d95c60e79f16cf26f783cd454a02e147995ec94f594d59ed8ce8.png</x:v>
      </x:c>
      <x:c r="Q782" s="4" t="str">
        <x:v>914f984c39e6d95c60e79f16cf26f783cd454a02e147995ec94f594d59ed8ce8</x:v>
      </x:c>
      <x:c r="R782" s="4" t="str">
        <x:v>9f29612edd0b9f7220b871ba6b415f9c6ce46ca4</x:v>
      </x:c>
      <x:c r="S782" s="4" t="str">
        <x:v>app/game/data/recentSpriteLibraryV85.json # /assets/775</x:v>
      </x:c>
      <x:c r="T782" s="4" t="str">
        <x:v>YAUTJA_V6_CP01_NOUVEAUX_VALIDES.zip</x:v>
      </x:c>
      <x:c r="U782" s="4" t="str">
        <x:v>sprites/augmentes-assassin/gardes-01.png</x:v>
      </x:c>
      <x:c r="V782" s="4" t="str">
        <x:v>Dessin source statique. Une entrée de galerie ou une carte de référence ne crée ni combattant jouable, ni PNJ placé, ni animation. Les dix postes V86 réemploient des identités locales existantes.</x:v>
      </x:c>
    </x:row>
    <x:row r="783" ht="28" customHeight="1">
      <x:c r="A783" s="4" t="str">
        <x:v>augmentes-assassin--hydras-01</x:v>
      </x:c>
      <x:c r="B783" s="4" t="str">
        <x:v>PNJ</x:v>
      </x:c>
      <x:c r="C783" s="4" t="str">
        <x:v>Cohorte des Augmentés — base Assassin</x:v>
      </x:c>
      <x:c r="D783" s="4" t="str">
        <x:v>hydras 01</x:v>
      </x:c>
      <x:c r="E783" s="4" t="str">
        <x:v>V6 / v6-cp01</x:v>
      </x:c>
      <x:c r="F783" s="27" t="str">
        <x:v>Galerie et codex</x:v>
      </x:c>
      <x:c r="G783" s="4" t="str">
        <x:v>Oui</x:v>
      </x:c>
      <x:c r="H783" s="4" t="str">
        <x:v>Oui</x:v>
      </x:c>
      <x:c r="I783" s="4" t="str">
        <x:v>Non</x:v>
      </x:c>
      <x:c r="J783" s="4" t="str">
        <x:v>Non</x:v>
      </x:c>
      <x:c r="K783" s="4" t="n">
        <x:v>0</x:v>
      </x:c>
      <x:c r="L783" s="4" t="str">
        <x:v>PNG</x:v>
      </x:c>
      <x:c r="M783" s="4" t="str">
        <x:v>import-v85:v6-cp01:augmentes-assassin-hydras-01:ac23a16ad4f0</x:v>
      </x:c>
      <x:c r="N783" s="48" t="str">
        <x:v>https://github.com/darknigthmare/yautja-la-longue-chasse/blob/536ac53335e440747f6eccedd2cd757d1f817a99/public/game/imports/v85/library/ac23a16ad4f04272ad82405ef28827b690b512dc7c608be6be19730a55b66adf.png</x:v>
      </x:c>
      <x:c r="O783" s="48" t="str">
        <x:v>https://github.com/darknigthmare/yautja-la-longue-chasse/blob/536ac53335e440747f6eccedd2cd757d1f817a99/app/game/data/recentSpriteLibraryV85.json</x:v>
      </x:c>
      <x:c r="P783" s="4" t="str">
        <x:v>public/game/imports/v85/library/ac23a16ad4f04272ad82405ef28827b690b512dc7c608be6be19730a55b66adf.png</x:v>
      </x:c>
      <x:c r="Q783" s="4" t="str">
        <x:v>ac23a16ad4f04272ad82405ef28827b690b512dc7c608be6be19730a55b66adf</x:v>
      </x:c>
      <x:c r="R783" s="4" t="str">
        <x:v>d8d90cea4f8049b05f4f7618297cfa2cd7f5c67b</x:v>
      </x:c>
      <x:c r="S783" s="4" t="str">
        <x:v>app/game/data/recentSpriteLibraryV85.json # /assets/776</x:v>
      </x:c>
      <x:c r="T783" s="4" t="str">
        <x:v>YAUTJA_V6_CP01_NOUVEAUX_VALIDES.zip</x:v>
      </x:c>
      <x:c r="U783" s="4" t="str">
        <x:v>sprites/augmentes-assassin/hydras-01.png</x:v>
      </x:c>
      <x:c r="V783" s="4" t="str">
        <x:v>Dessin source statique. Une entrée de galerie ou une carte de référence ne crée ni combattant jouable, ni PNJ placé, ni animation. Les dix postes V86 réemploient des identités locales existantes.</x:v>
      </x:c>
    </x:row>
    <x:row r="784" ht="28" customHeight="1">
      <x:c r="A784" s="4" t="str">
        <x:v>augmentes-assassin--matriarches-02</x:v>
      </x:c>
      <x:c r="B784" s="4" t="str">
        <x:v>PNJ</x:v>
      </x:c>
      <x:c r="C784" s="4" t="str">
        <x:v>Cohorte des Augmentés — base Assassin</x:v>
      </x:c>
      <x:c r="D784" s="4" t="str">
        <x:v>matriarches 02</x:v>
      </x:c>
      <x:c r="E784" s="4" t="str">
        <x:v>V6 / v6-cp01</x:v>
      </x:c>
      <x:c r="F784" s="27" t="str">
        <x:v>Galerie et codex</x:v>
      </x:c>
      <x:c r="G784" s="4" t="str">
        <x:v>Oui</x:v>
      </x:c>
      <x:c r="H784" s="4" t="str">
        <x:v>Oui</x:v>
      </x:c>
      <x:c r="I784" s="4" t="str">
        <x:v>Non</x:v>
      </x:c>
      <x:c r="J784" s="4" t="str">
        <x:v>Non</x:v>
      </x:c>
      <x:c r="K784" s="4" t="n">
        <x:v>0</x:v>
      </x:c>
      <x:c r="L784" s="4" t="str">
        <x:v>PNG</x:v>
      </x:c>
      <x:c r="M784" s="4" t="str">
        <x:v>import-v85:v6-cp01:augmentes-assassin-matriarches-02:ae89d55663a3</x:v>
      </x:c>
      <x:c r="N784" s="48" t="str">
        <x:v>https://github.com/darknigthmare/yautja-la-longue-chasse/blob/536ac53335e440747f6eccedd2cd757d1f817a99/public/game/imports/v85/library/ae89d55663a34f00af3ef8e037ceac64b1b4c227c6d63115f3124c8d8a321bd3.png</x:v>
      </x:c>
      <x:c r="O784" s="48" t="str">
        <x:v>https://github.com/darknigthmare/yautja-la-longue-chasse/blob/536ac53335e440747f6eccedd2cd757d1f817a99/app/game/data/recentSpriteLibraryV85.json</x:v>
      </x:c>
      <x:c r="P784" s="4" t="str">
        <x:v>public/game/imports/v85/library/ae89d55663a34f00af3ef8e037ceac64b1b4c227c6d63115f3124c8d8a321bd3.png</x:v>
      </x:c>
      <x:c r="Q784" s="4" t="str">
        <x:v>ae89d55663a34f00af3ef8e037ceac64b1b4c227c6d63115f3124c8d8a321bd3</x:v>
      </x:c>
      <x:c r="R784" s="4" t="str">
        <x:v>ac6e4e3cc42e0d99979f75dd8d2fedad7d8c00a0</x:v>
      </x:c>
      <x:c r="S784" s="4" t="str">
        <x:v>app/game/data/recentSpriteLibraryV85.json # /assets/777</x:v>
      </x:c>
      <x:c r="T784" s="4" t="str">
        <x:v>YAUTJA_V6_CP01_NOUVEAUX_VALIDES.zip</x:v>
      </x:c>
      <x:c r="U784" s="4" t="str">
        <x:v>sprites/augmentes-assassin/matriarches-02.png</x:v>
      </x:c>
      <x:c r="V784" s="4" t="str">
        <x:v>Dessin source statique. Une entrée de galerie ou une carte de référence ne crée ni combattant jouable, ni PNJ placé, ni animation. Les dix postes V86 réemploient des identités locales existantes.</x:v>
      </x:c>
    </x:row>
    <x:row r="785" ht="28" customHeight="1">
      <x:c r="A785" s="4" t="str">
        <x:v>augmentes-assassin--unblooded-01</x:v>
      </x:c>
      <x:c r="B785" s="4" t="str">
        <x:v>PNJ</x:v>
      </x:c>
      <x:c r="C785" s="4" t="str">
        <x:v>Cohorte des Augmentés — base Assassin</x:v>
      </x:c>
      <x:c r="D785" s="4" t="str">
        <x:v>unblooded 01</x:v>
      </x:c>
      <x:c r="E785" s="4" t="str">
        <x:v>V6 / v6-cp01</x:v>
      </x:c>
      <x:c r="F785" s="27" t="str">
        <x:v>Galerie et codex</x:v>
      </x:c>
      <x:c r="G785" s="4" t="str">
        <x:v>Oui</x:v>
      </x:c>
      <x:c r="H785" s="4" t="str">
        <x:v>Oui</x:v>
      </x:c>
      <x:c r="I785" s="4" t="str">
        <x:v>Non</x:v>
      </x:c>
      <x:c r="J785" s="4" t="str">
        <x:v>Non</x:v>
      </x:c>
      <x:c r="K785" s="4" t="n">
        <x:v>0</x:v>
      </x:c>
      <x:c r="L785" s="4" t="str">
        <x:v>PNG</x:v>
      </x:c>
      <x:c r="M785" s="4" t="str">
        <x:v>import-v85:v6-cp01:augmentes-assassin-unblooded-01:d2833a8e8d4a</x:v>
      </x:c>
      <x:c r="N785" s="48" t="str">
        <x:v>https://github.com/darknigthmare/yautja-la-longue-chasse/blob/536ac53335e440747f6eccedd2cd757d1f817a99/public/game/imports/v85/library/d2833a8e8d4a60acd0cddc83881b2e50d20f2f3d52a7ac56dbdc946c2d848274.png</x:v>
      </x:c>
      <x:c r="O785" s="48" t="str">
        <x:v>https://github.com/darknigthmare/yautja-la-longue-chasse/blob/536ac53335e440747f6eccedd2cd757d1f817a99/app/game/data/recentSpriteLibraryV85.json</x:v>
      </x:c>
      <x:c r="P785" s="4" t="str">
        <x:v>public/game/imports/v85/library/d2833a8e8d4a60acd0cddc83881b2e50d20f2f3d52a7ac56dbdc946c2d848274.png</x:v>
      </x:c>
      <x:c r="Q785" s="4" t="str">
        <x:v>d2833a8e8d4a60acd0cddc83881b2e50d20f2f3d52a7ac56dbdc946c2d848274</x:v>
      </x:c>
      <x:c r="R785" s="4" t="str">
        <x:v>d9cb475f24662ab0c8b8a219c74aefce0f4bc86b</x:v>
      </x:c>
      <x:c r="S785" s="4" t="str">
        <x:v>app/game/data/recentSpriteLibraryV85.json # /assets/778</x:v>
      </x:c>
      <x:c r="T785" s="4" t="str">
        <x:v>YAUTJA_V6_CP01_NOUVEAUX_VALIDES.zip</x:v>
      </x:c>
      <x:c r="U785" s="4" t="str">
        <x:v>sprites/augmentes-assassin/unblooded-01.png</x:v>
      </x:c>
      <x:c r="V785" s="4" t="str">
        <x:v>Dessin source statique. Une entrée de galerie ou une carte de référence ne crée ni combattant jouable, ni PNJ placé, ni animation. Les dix postes V86 réemploient des identités locales existantes.</x:v>
      </x:c>
    </x:row>
    <x:row r="786" ht="28" customHeight="1">
      <x:c r="A786" s="4" t="str">
        <x:v>augmentes-assassin--vanguards-01</x:v>
      </x:c>
      <x:c r="B786" s="4" t="str">
        <x:v>PNJ</x:v>
      </x:c>
      <x:c r="C786" s="4" t="str">
        <x:v>Cohorte des Augmentés — base Assassin</x:v>
      </x:c>
      <x:c r="D786" s="4" t="str">
        <x:v>vanguards 01</x:v>
      </x:c>
      <x:c r="E786" s="4" t="str">
        <x:v>V6 / v6-cp01</x:v>
      </x:c>
      <x:c r="F786" s="27" t="str">
        <x:v>Galerie et codex</x:v>
      </x:c>
      <x:c r="G786" s="4" t="str">
        <x:v>Oui</x:v>
      </x:c>
      <x:c r="H786" s="4" t="str">
        <x:v>Oui</x:v>
      </x:c>
      <x:c r="I786" s="4" t="str">
        <x:v>Non</x:v>
      </x:c>
      <x:c r="J786" s="4" t="str">
        <x:v>Non</x:v>
      </x:c>
      <x:c r="K786" s="4" t="n">
        <x:v>0</x:v>
      </x:c>
      <x:c r="L786" s="4" t="str">
        <x:v>PNG</x:v>
      </x:c>
      <x:c r="M786" s="4" t="str">
        <x:v>import-v85:v6-cp01:augmentes-assassin-vanguards-01:66a5653a3ca4</x:v>
      </x:c>
      <x:c r="N786" s="48" t="str">
        <x:v>https://github.com/darknigthmare/yautja-la-longue-chasse/blob/536ac53335e440747f6eccedd2cd757d1f817a99/public/game/imports/v85/library/66a5653a3ca4dc9fd25f4345c5aac12aaee6531c6a170d005fb958d8ca38fdd7.png</x:v>
      </x:c>
      <x:c r="O786" s="48" t="str">
        <x:v>https://github.com/darknigthmare/yautja-la-longue-chasse/blob/536ac53335e440747f6eccedd2cd757d1f817a99/app/game/data/recentSpriteLibraryV85.json</x:v>
      </x:c>
      <x:c r="P786" s="4" t="str">
        <x:v>public/game/imports/v85/library/66a5653a3ca4dc9fd25f4345c5aac12aaee6531c6a170d005fb958d8ca38fdd7.png</x:v>
      </x:c>
      <x:c r="Q786" s="4" t="str">
        <x:v>66a5653a3ca4dc9fd25f4345c5aac12aaee6531c6a170d005fb958d8ca38fdd7</x:v>
      </x:c>
      <x:c r="R786" s="4" t="str">
        <x:v>b5520912f9785f32c91610f54df3607a87c0e6c0</x:v>
      </x:c>
      <x:c r="S786" s="4" t="str">
        <x:v>app/game/data/recentSpriteLibraryV85.json # /assets/779</x:v>
      </x:c>
      <x:c r="T786" s="4" t="str">
        <x:v>YAUTJA_V6_CP01_NOUVEAUX_VALIDES.zip</x:v>
      </x:c>
      <x:c r="U786" s="4" t="str">
        <x:v>sprites/augmentes-assassin/vanguards-01.png</x:v>
      </x:c>
      <x:c r="V786" s="4" t="str">
        <x:v>Dessin source statique. Une entrée de galerie ou une carte de référence ne crée ni combattant jouable, ni PNJ placé, ni animation. Les dix postes V86 réemploient des identités locales existantes.</x:v>
      </x:c>
    </x:row>
    <x:row r="787" ht="28" customHeight="1">
      <x:c r="A787" s="4" t="str">
        <x:v>bionic--bad-bloods-01</x:v>
      </x:c>
      <x:c r="B787" s="4" t="str">
        <x:v>PNJ</x:v>
      </x:c>
      <x:c r="C787" s="4" t="str">
        <x:v>bionic</x:v>
      </x:c>
      <x:c r="D787" s="4" t="str">
        <x:v>bad bloods 01</x:v>
      </x:c>
      <x:c r="E787" s="4" t="str">
        <x:v>V6 / v6-cp01</x:v>
      </x:c>
      <x:c r="F787" s="27" t="str">
        <x:v>Galerie et codex</x:v>
      </x:c>
      <x:c r="G787" s="4" t="str">
        <x:v>Oui</x:v>
      </x:c>
      <x:c r="H787" s="4" t="str">
        <x:v>Oui</x:v>
      </x:c>
      <x:c r="I787" s="4" t="str">
        <x:v>Non</x:v>
      </x:c>
      <x:c r="J787" s="4" t="str">
        <x:v>Non</x:v>
      </x:c>
      <x:c r="K787" s="4" t="n">
        <x:v>0</x:v>
      </x:c>
      <x:c r="L787" s="4" t="str">
        <x:v>PNG</x:v>
      </x:c>
      <x:c r="M787" s="4" t="str">
        <x:v>import-v85:v6-cp01:bionic-bad-bloods-01:42a5523e7e79</x:v>
      </x:c>
      <x:c r="N787" s="48" t="str">
        <x:v>https://github.com/darknigthmare/yautja-la-longue-chasse/blob/536ac53335e440747f6eccedd2cd757d1f817a99/public/game/imports/v85/library/42a5523e7e7943ab183c26f968ea0c28d818e7372d130cf1e2842a37e2c3a21f.png</x:v>
      </x:c>
      <x:c r="O787" s="48" t="str">
        <x:v>https://github.com/darknigthmare/yautja-la-longue-chasse/blob/536ac53335e440747f6eccedd2cd757d1f817a99/app/game/data/recentSpriteLibraryV85.json</x:v>
      </x:c>
      <x:c r="P787" s="4" t="str">
        <x:v>public/game/imports/v85/library/42a5523e7e7943ab183c26f968ea0c28d818e7372d130cf1e2842a37e2c3a21f.png</x:v>
      </x:c>
      <x:c r="Q787" s="4" t="str">
        <x:v>42a5523e7e7943ab183c26f968ea0c28d818e7372d130cf1e2842a37e2c3a21f</x:v>
      </x:c>
      <x:c r="R787" s="4" t="str">
        <x:v>b0657280f1e0cf9b14cb574a5e9f2d832b9f956f</x:v>
      </x:c>
      <x:c r="S787" s="4" t="str">
        <x:v>app/game/data/recentSpriteLibraryV85.json # /assets/780</x:v>
      </x:c>
      <x:c r="T787" s="4" t="str">
        <x:v>YAUTJA_V6_CP01_NOUVEAUX_VALIDES.zip</x:v>
      </x:c>
      <x:c r="U787" s="4" t="str">
        <x:v>sprites/bionic/bad-bloods-01.png</x:v>
      </x:c>
      <x:c r="V787" s="4" t="str">
        <x:v>Dessin source statique. Une entrée de galerie ou une carte de référence ne crée ni combattant jouable, ni PNJ placé, ni animation. Les dix postes V86 réemploient des identités locales existantes.</x:v>
      </x:c>
    </x:row>
    <x:row r="788" ht="28" customHeight="1">
      <x:c r="A788" s="4" t="str">
        <x:v>bionic--blooded-01</x:v>
      </x:c>
      <x:c r="B788" s="4" t="str">
        <x:v>PNJ</x:v>
      </x:c>
      <x:c r="C788" s="4" t="str">
        <x:v>bionic</x:v>
      </x:c>
      <x:c r="D788" s="4" t="str">
        <x:v>blooded 01</x:v>
      </x:c>
      <x:c r="E788" s="4" t="str">
        <x:v>V6 / v6-cp01</x:v>
      </x:c>
      <x:c r="F788" s="27" t="str">
        <x:v>Galerie et codex</x:v>
      </x:c>
      <x:c r="G788" s="4" t="str">
        <x:v>Oui</x:v>
      </x:c>
      <x:c r="H788" s="4" t="str">
        <x:v>Oui</x:v>
      </x:c>
      <x:c r="I788" s="4" t="str">
        <x:v>Non</x:v>
      </x:c>
      <x:c r="J788" s="4" t="str">
        <x:v>Non</x:v>
      </x:c>
      <x:c r="K788" s="4" t="n">
        <x:v>0</x:v>
      </x:c>
      <x:c r="L788" s="4" t="str">
        <x:v>PNG</x:v>
      </x:c>
      <x:c r="M788" s="4" t="str">
        <x:v>import-v85:v6-cp01:bionic-blooded-01:ae360f835778</x:v>
      </x:c>
      <x:c r="N788" s="48" t="str">
        <x:v>https://github.com/darknigthmare/yautja-la-longue-chasse/blob/536ac53335e440747f6eccedd2cd757d1f817a99/public/game/imports/v85/library/ae360f83577875e14bdd6f6c33c87ffe7737a44108a30d6ec0d60670bc61316d.png</x:v>
      </x:c>
      <x:c r="O788" s="48" t="str">
        <x:v>https://github.com/darknigthmare/yautja-la-longue-chasse/blob/536ac53335e440747f6eccedd2cd757d1f817a99/app/game/data/recentSpriteLibraryV85.json</x:v>
      </x:c>
      <x:c r="P788" s="4" t="str">
        <x:v>public/game/imports/v85/library/ae360f83577875e14bdd6f6c33c87ffe7737a44108a30d6ec0d60670bc61316d.png</x:v>
      </x:c>
      <x:c r="Q788" s="4" t="str">
        <x:v>ae360f83577875e14bdd6f6c33c87ffe7737a44108a30d6ec0d60670bc61316d</x:v>
      </x:c>
      <x:c r="R788" s="4" t="str">
        <x:v>0c2ddf4723217c1e9c2958c0224c48feb02d2421</x:v>
      </x:c>
      <x:c r="S788" s="4" t="str">
        <x:v>app/game/data/recentSpriteLibraryV85.json # /assets/781</x:v>
      </x:c>
      <x:c r="T788" s="4" t="str">
        <x:v>YAUTJA_V6_CP01_NOUVEAUX_VALIDES.zip</x:v>
      </x:c>
      <x:c r="U788" s="4" t="str">
        <x:v>sprites/bionic/blooded-01.png</x:v>
      </x:c>
      <x:c r="V788" s="4" t="str">
        <x:v>Dessin source statique. Une entrée de galerie ou une carte de référence ne crée ni combattant jouable, ni PNJ placé, ni animation. Les dix postes V86 réemploient des identités locales existantes.</x:v>
      </x:c>
    </x:row>
    <x:row r="789" ht="28" customHeight="1">
      <x:c r="A789" s="4" t="str">
        <x:v>bionic--enforcers-comics-01</x:v>
      </x:c>
      <x:c r="B789" s="4" t="str">
        <x:v>PNJ</x:v>
      </x:c>
      <x:c r="C789" s="4" t="str">
        <x:v>bionic</x:v>
      </x:c>
      <x:c r="D789" s="4" t="str">
        <x:v>enforcers comics 01</x:v>
      </x:c>
      <x:c r="E789" s="4" t="str">
        <x:v>V6 / v6-cp01</x:v>
      </x:c>
      <x:c r="F789" s="27" t="str">
        <x:v>Galerie et codex</x:v>
      </x:c>
      <x:c r="G789" s="4" t="str">
        <x:v>Oui</x:v>
      </x:c>
      <x:c r="H789" s="4" t="str">
        <x:v>Oui</x:v>
      </x:c>
      <x:c r="I789" s="4" t="str">
        <x:v>Non</x:v>
      </x:c>
      <x:c r="J789" s="4" t="str">
        <x:v>Non</x:v>
      </x:c>
      <x:c r="K789" s="4" t="n">
        <x:v>0</x:v>
      </x:c>
      <x:c r="L789" s="4" t="str">
        <x:v>PNG</x:v>
      </x:c>
      <x:c r="M789" s="4" t="str">
        <x:v>import-v85:v6-cp01:bionic-enforcers-comics-01:58567ebbfd2a</x:v>
      </x:c>
      <x:c r="N789" s="48" t="str">
        <x:v>https://github.com/darknigthmare/yautja-la-longue-chasse/blob/536ac53335e440747f6eccedd2cd757d1f817a99/public/game/imports/v85/library/58567ebbfd2a1b6b262c25968e3c608facd98928cbb3c1d23eb74b4010a7b0cc.png</x:v>
      </x:c>
      <x:c r="O789" s="48" t="str">
        <x:v>https://github.com/darknigthmare/yautja-la-longue-chasse/blob/536ac53335e440747f6eccedd2cd757d1f817a99/app/game/data/recentSpriteLibraryV85.json</x:v>
      </x:c>
      <x:c r="P789" s="4" t="str">
        <x:v>public/game/imports/v85/library/58567ebbfd2a1b6b262c25968e3c608facd98928cbb3c1d23eb74b4010a7b0cc.png</x:v>
      </x:c>
      <x:c r="Q789" s="4" t="str">
        <x:v>58567ebbfd2a1b6b262c25968e3c608facd98928cbb3c1d23eb74b4010a7b0cc</x:v>
      </x:c>
      <x:c r="R789" s="4" t="str">
        <x:v>5fb9ac04a98d7c130be511435c629e06c921d994</x:v>
      </x:c>
      <x:c r="S789" s="4" t="str">
        <x:v>app/game/data/recentSpriteLibraryV85.json # /assets/782</x:v>
      </x:c>
      <x:c r="T789" s="4" t="str">
        <x:v>YAUTJA_V6_CP01_NOUVEAUX_VALIDES.zip</x:v>
      </x:c>
      <x:c r="U789" s="4" t="str">
        <x:v>sprites/bionic/enforcers-comics-01.png</x:v>
      </x:c>
      <x:c r="V789" s="4" t="str">
        <x:v>Dessin source statique. Une entrée de galerie ou une carte de référence ne crée ni combattant jouable, ni PNJ placé, ni animation. Les dix postes V86 réemploient des identités locales existantes.</x:v>
      </x:c>
    </x:row>
    <x:row r="790" ht="28" customHeight="1">
      <x:c r="A790" s="4" t="str">
        <x:v>bionic--matriarches-01</x:v>
      </x:c>
      <x:c r="B790" s="4" t="str">
        <x:v>PNJ</x:v>
      </x:c>
      <x:c r="C790" s="4" t="str">
        <x:v>bionic</x:v>
      </x:c>
      <x:c r="D790" s="4" t="str">
        <x:v>matriarches 01</x:v>
      </x:c>
      <x:c r="E790" s="4" t="str">
        <x:v>V6 / v6-cp01</x:v>
      </x:c>
      <x:c r="F790" s="27" t="str">
        <x:v>Galerie et codex</x:v>
      </x:c>
      <x:c r="G790" s="4" t="str">
        <x:v>Oui</x:v>
      </x:c>
      <x:c r="H790" s="4" t="str">
        <x:v>Oui</x:v>
      </x:c>
      <x:c r="I790" s="4" t="str">
        <x:v>Non</x:v>
      </x:c>
      <x:c r="J790" s="4" t="str">
        <x:v>Non</x:v>
      </x:c>
      <x:c r="K790" s="4" t="n">
        <x:v>0</x:v>
      </x:c>
      <x:c r="L790" s="4" t="str">
        <x:v>PNG</x:v>
      </x:c>
      <x:c r="M790" s="4" t="str">
        <x:v>import-v85:v6-cp01:bionic-matriarches-01:b3bef58d6dd2</x:v>
      </x:c>
      <x:c r="N790" s="48" t="str">
        <x:v>https://github.com/darknigthmare/yautja-la-longue-chasse/blob/536ac53335e440747f6eccedd2cd757d1f817a99/public/game/imports/v85/library/b3bef58d6dd224134c91cd472061b988ea95d5b93a98e6189ea4fa130a36d17c.png</x:v>
      </x:c>
      <x:c r="O790" s="48" t="str">
        <x:v>https://github.com/darknigthmare/yautja-la-longue-chasse/blob/536ac53335e440747f6eccedd2cd757d1f817a99/app/game/data/recentSpriteLibraryV85.json</x:v>
      </x:c>
      <x:c r="P790" s="4" t="str">
        <x:v>public/game/imports/v85/library/b3bef58d6dd224134c91cd472061b988ea95d5b93a98e6189ea4fa130a36d17c.png</x:v>
      </x:c>
      <x:c r="Q790" s="4" t="str">
        <x:v>b3bef58d6dd224134c91cd472061b988ea95d5b93a98e6189ea4fa130a36d17c</x:v>
      </x:c>
      <x:c r="R790" s="4" t="str">
        <x:v>8a91c34d73c8665870c47c24766e0338559abc63</x:v>
      </x:c>
      <x:c r="S790" s="4" t="str">
        <x:v>app/game/data/recentSpriteLibraryV85.json # /assets/783</x:v>
      </x:c>
      <x:c r="T790" s="4" t="str">
        <x:v>YAUTJA_V6_CP01_NOUVEAUX_VALIDES.zip</x:v>
      </x:c>
      <x:c r="U790" s="4" t="str">
        <x:v>sprites/bionic/matriarches-01.png</x:v>
      </x:c>
      <x:c r="V790" s="4" t="str">
        <x:v>Dessin source statique. Une entrée de galerie ou une carte de référence ne crée ni combattant jouable, ni PNJ placé, ni animation. Les dix postes V86 réemploient des identités locales existantes.</x:v>
      </x:c>
    </x:row>
    <x:row r="791" ht="28" customHeight="1">
      <x:c r="A791" s="4" t="str">
        <x:v>bionic--matriarches-02</x:v>
      </x:c>
      <x:c r="B791" s="4" t="str">
        <x:v>PNJ</x:v>
      </x:c>
      <x:c r="C791" s="4" t="str">
        <x:v>bionic</x:v>
      </x:c>
      <x:c r="D791" s="4" t="str">
        <x:v>matriarches 02</x:v>
      </x:c>
      <x:c r="E791" s="4" t="str">
        <x:v>V6 / v6-cp01</x:v>
      </x:c>
      <x:c r="F791" s="27" t="str">
        <x:v>Galerie et codex</x:v>
      </x:c>
      <x:c r="G791" s="4" t="str">
        <x:v>Oui</x:v>
      </x:c>
      <x:c r="H791" s="4" t="str">
        <x:v>Oui</x:v>
      </x:c>
      <x:c r="I791" s="4" t="str">
        <x:v>Non</x:v>
      </x:c>
      <x:c r="J791" s="4" t="str">
        <x:v>Non</x:v>
      </x:c>
      <x:c r="K791" s="4" t="n">
        <x:v>0</x:v>
      </x:c>
      <x:c r="L791" s="4" t="str">
        <x:v>PNG</x:v>
      </x:c>
      <x:c r="M791" s="4" t="str">
        <x:v>import-v85:v6-cp01:bionic-matriarches-02:5a44d2f8ee7b</x:v>
      </x:c>
      <x:c r="N791" s="48" t="str">
        <x:v>https://github.com/darknigthmare/yautja-la-longue-chasse/blob/536ac53335e440747f6eccedd2cd757d1f817a99/public/game/imports/v85/library/5a44d2f8ee7b81aaf15a5cc6b1e381dbd3a4dfcd67406e82a7d5172d30181c89.png</x:v>
      </x:c>
      <x:c r="O791" s="48" t="str">
        <x:v>https://github.com/darknigthmare/yautja-la-longue-chasse/blob/536ac53335e440747f6eccedd2cd757d1f817a99/app/game/data/recentSpriteLibraryV85.json</x:v>
      </x:c>
      <x:c r="P791" s="4" t="str">
        <x:v>public/game/imports/v85/library/5a44d2f8ee7b81aaf15a5cc6b1e381dbd3a4dfcd67406e82a7d5172d30181c89.png</x:v>
      </x:c>
      <x:c r="Q791" s="4" t="str">
        <x:v>5a44d2f8ee7b81aaf15a5cc6b1e381dbd3a4dfcd67406e82a7d5172d30181c89</x:v>
      </x:c>
      <x:c r="R791" s="4" t="str">
        <x:v>4c928e0346b581251fa1166ab2484cb1f3a4ddd1</x:v>
      </x:c>
      <x:c r="S791" s="4" t="str">
        <x:v>app/game/data/recentSpriteLibraryV85.json # /assets/784</x:v>
      </x:c>
      <x:c r="T791" s="4" t="str">
        <x:v>YAUTJA_V6_CP01_NOUVEAUX_VALIDES.zip</x:v>
      </x:c>
      <x:c r="U791" s="4" t="str">
        <x:v>sprites/bionic/matriarches-02.png</x:v>
      </x:c>
      <x:c r="V791" s="4" t="str">
        <x:v>Dessin source statique. Une entrée de galerie ou une carte de référence ne crée ni combattant jouable, ni PNJ placé, ni animation. Les dix postes V86 réemploient des identités locales existantes.</x:v>
      </x:c>
    </x:row>
    <x:row r="792" ht="28" customHeight="1">
      <x:c r="A792" s="4" t="str">
        <x:v>bionic--sucklings-01</x:v>
      </x:c>
      <x:c r="B792" s="4" t="str">
        <x:v>PNJ</x:v>
      </x:c>
      <x:c r="C792" s="4" t="str">
        <x:v>bionic</x:v>
      </x:c>
      <x:c r="D792" s="4" t="str">
        <x:v>sucklings 01</x:v>
      </x:c>
      <x:c r="E792" s="4" t="str">
        <x:v>V6 / v6-cp01</x:v>
      </x:c>
      <x:c r="F792" s="27" t="str">
        <x:v>Galerie et codex</x:v>
      </x:c>
      <x:c r="G792" s="4" t="str">
        <x:v>Oui</x:v>
      </x:c>
      <x:c r="H792" s="4" t="str">
        <x:v>Oui</x:v>
      </x:c>
      <x:c r="I792" s="4" t="str">
        <x:v>Non</x:v>
      </x:c>
      <x:c r="J792" s="4" t="str">
        <x:v>Non</x:v>
      </x:c>
      <x:c r="K792" s="4" t="n">
        <x:v>0</x:v>
      </x:c>
      <x:c r="L792" s="4" t="str">
        <x:v>PNG</x:v>
      </x:c>
      <x:c r="M792" s="4" t="str">
        <x:v>import-v85:v6-cp01:bionic-sucklings-01:1a53b5ec49f1</x:v>
      </x:c>
      <x:c r="N792" s="48" t="str">
        <x:v>https://github.com/darknigthmare/yautja-la-longue-chasse/blob/536ac53335e440747f6eccedd2cd757d1f817a99/public/game/imports/v85/library/1a53b5ec49f193f6fcb17323bbf534dc5dcaf4206ca1abcc0ad961316e1c0433.png</x:v>
      </x:c>
      <x:c r="O792" s="48" t="str">
        <x:v>https://github.com/darknigthmare/yautja-la-longue-chasse/blob/536ac53335e440747f6eccedd2cd757d1f817a99/app/game/data/recentSpriteLibraryV85.json</x:v>
      </x:c>
      <x:c r="P792" s="4" t="str">
        <x:v>public/game/imports/v85/library/1a53b5ec49f193f6fcb17323bbf534dc5dcaf4206ca1abcc0ad961316e1c0433.png</x:v>
      </x:c>
      <x:c r="Q792" s="4" t="str">
        <x:v>1a53b5ec49f193f6fcb17323bbf534dc5dcaf4206ca1abcc0ad961316e1c0433</x:v>
      </x:c>
      <x:c r="R792" s="4" t="str">
        <x:v>f41c12bc1a437571c3a1f27b3d230bc45b856661</x:v>
      </x:c>
      <x:c r="S792" s="4" t="str">
        <x:v>app/game/data/recentSpriteLibraryV85.json # /assets/785</x:v>
      </x:c>
      <x:c r="T792" s="4" t="str">
        <x:v>YAUTJA_V6_CP01_NOUVEAUX_VALIDES.zip</x:v>
      </x:c>
      <x:c r="U792" s="4" t="str">
        <x:v>sprites/bionic/sucklings-01.png</x:v>
      </x:c>
      <x:c r="V792" s="4" t="str">
        <x:v>Dessin source statique. Une entrée de galerie ou une carte de référence ne crée ni combattant jouable, ni PNJ placé, ni animation. Les dix postes V86 réemploient des identités locales existantes.</x:v>
      </x:c>
    </x:row>
    <x:row r="793" ht="28" customHeight="1">
      <x:c r="A793" s="4" t="str">
        <x:v>bionic--unblooded-01</x:v>
      </x:c>
      <x:c r="B793" s="4" t="str">
        <x:v>PNJ</x:v>
      </x:c>
      <x:c r="C793" s="4" t="str">
        <x:v>bionic</x:v>
      </x:c>
      <x:c r="D793" s="4" t="str">
        <x:v>unblooded 01</x:v>
      </x:c>
      <x:c r="E793" s="4" t="str">
        <x:v>V6 / v6-cp01</x:v>
      </x:c>
      <x:c r="F793" s="27" t="str">
        <x:v>Galerie et codex</x:v>
      </x:c>
      <x:c r="G793" s="4" t="str">
        <x:v>Oui</x:v>
      </x:c>
      <x:c r="H793" s="4" t="str">
        <x:v>Oui</x:v>
      </x:c>
      <x:c r="I793" s="4" t="str">
        <x:v>Non</x:v>
      </x:c>
      <x:c r="J793" s="4" t="str">
        <x:v>Non</x:v>
      </x:c>
      <x:c r="K793" s="4" t="n">
        <x:v>0</x:v>
      </x:c>
      <x:c r="L793" s="4" t="str">
        <x:v>PNG</x:v>
      </x:c>
      <x:c r="M793" s="4" t="str">
        <x:v>import-v85:v6-cp01:bionic-unblooded-01:592d9aa8e191</x:v>
      </x:c>
      <x:c r="N793" s="48" t="str">
        <x:v>https://github.com/darknigthmare/yautja-la-longue-chasse/blob/536ac53335e440747f6eccedd2cd757d1f817a99/public/game/imports/v85/library/592d9aa8e191f59e8d921d7b38d7092fb89a5bb665dc1520455f3a8d836638b1.png</x:v>
      </x:c>
      <x:c r="O793" s="48" t="str">
        <x:v>https://github.com/darknigthmare/yautja-la-longue-chasse/blob/536ac53335e440747f6eccedd2cd757d1f817a99/app/game/data/recentSpriteLibraryV85.json</x:v>
      </x:c>
      <x:c r="P793" s="4" t="str">
        <x:v>public/game/imports/v85/library/592d9aa8e191f59e8d921d7b38d7092fb89a5bb665dc1520455f3a8d836638b1.png</x:v>
      </x:c>
      <x:c r="Q793" s="4" t="str">
        <x:v>592d9aa8e191f59e8d921d7b38d7092fb89a5bb665dc1520455f3a8d836638b1</x:v>
      </x:c>
      <x:c r="R793" s="4" t="str">
        <x:v>55d9b1610d379aca07d9244c38cc007e422a8918</x:v>
      </x:c>
      <x:c r="S793" s="4" t="str">
        <x:v>app/game/data/recentSpriteLibraryV85.json # /assets/786</x:v>
      </x:c>
      <x:c r="T793" s="4" t="str">
        <x:v>YAUTJA_V6_CP01_NOUVEAUX_VALIDES.zip</x:v>
      </x:c>
      <x:c r="U793" s="4" t="str">
        <x:v>sprites/bionic/unblooded-01.png</x:v>
      </x:c>
      <x:c r="V793" s="4" t="str">
        <x:v>Dessin source statique. Une entrée de galerie ou une carte de référence ne crée ni combattant jouable, ni PNJ placé, ni animation. Les dix postes V86 réemploient des identités locales existantes.</x:v>
      </x:c>
    </x:row>
    <x:row r="794" ht="28" customHeight="1">
      <x:c r="A794" s="4" t="str">
        <x:v>bionic--young-bloods-01</x:v>
      </x:c>
      <x:c r="B794" s="4" t="str">
        <x:v>PNJ</x:v>
      </x:c>
      <x:c r="C794" s="4" t="str">
        <x:v>bionic</x:v>
      </x:c>
      <x:c r="D794" s="4" t="str">
        <x:v>young bloods 01</x:v>
      </x:c>
      <x:c r="E794" s="4" t="str">
        <x:v>V6 / v6-cp01</x:v>
      </x:c>
      <x:c r="F794" s="27" t="str">
        <x:v>Galerie et codex</x:v>
      </x:c>
      <x:c r="G794" s="4" t="str">
        <x:v>Oui</x:v>
      </x:c>
      <x:c r="H794" s="4" t="str">
        <x:v>Oui</x:v>
      </x:c>
      <x:c r="I794" s="4" t="str">
        <x:v>Non</x:v>
      </x:c>
      <x:c r="J794" s="4" t="str">
        <x:v>Non</x:v>
      </x:c>
      <x:c r="K794" s="4" t="n">
        <x:v>0</x:v>
      </x:c>
      <x:c r="L794" s="4" t="str">
        <x:v>PNG</x:v>
      </x:c>
      <x:c r="M794" s="4" t="str">
        <x:v>import-v85:v6-cp01:bionic-young-bloods-01:6d074fb768e9</x:v>
      </x:c>
      <x:c r="N794" s="48" t="str">
        <x:v>https://github.com/darknigthmare/yautja-la-longue-chasse/blob/536ac53335e440747f6eccedd2cd757d1f817a99/public/game/imports/v85/library/6d074fb768e92679e6b40836bd4e54dd2ffbfba2ba603ed5f739e376612f255e.png</x:v>
      </x:c>
      <x:c r="O794" s="48" t="str">
        <x:v>https://github.com/darknigthmare/yautja-la-longue-chasse/blob/536ac53335e440747f6eccedd2cd757d1f817a99/app/game/data/recentSpriteLibraryV85.json</x:v>
      </x:c>
      <x:c r="P794" s="4" t="str">
        <x:v>public/game/imports/v85/library/6d074fb768e92679e6b40836bd4e54dd2ffbfba2ba603ed5f739e376612f255e.png</x:v>
      </x:c>
      <x:c r="Q794" s="4" t="str">
        <x:v>6d074fb768e92679e6b40836bd4e54dd2ffbfba2ba603ed5f739e376612f255e</x:v>
      </x:c>
      <x:c r="R794" s="4" t="str">
        <x:v>8d98de13557a823be1116137dabbe306ec574b84</x:v>
      </x:c>
      <x:c r="S794" s="4" t="str">
        <x:v>app/game/data/recentSpriteLibraryV85.json # /assets/787</x:v>
      </x:c>
      <x:c r="T794" s="4" t="str">
        <x:v>YAUTJA_V6_CP01_NOUVEAUX_VALIDES.zip</x:v>
      </x:c>
      <x:c r="U794" s="4" t="str">
        <x:v>sprites/bionic/young-bloods-01.png</x:v>
      </x:c>
      <x:c r="V794" s="4" t="str">
        <x:v>Dessin source statique. Une entrée de galerie ou une carte de référence ne crée ni combattant jouable, ni PNJ placé, ni animation. Les dix postes V86 réemploient des identités locales existantes.</x:v>
      </x:c>
    </x:row>
    <x:row r="795" ht="28" customHeight="1">
      <x:c r="A795" s="4" t="str">
        <x:v>bionic--younglings-01</x:v>
      </x:c>
      <x:c r="B795" s="4" t="str">
        <x:v>PNJ</x:v>
      </x:c>
      <x:c r="C795" s="4" t="str">
        <x:v>bionic</x:v>
      </x:c>
      <x:c r="D795" s="4" t="str">
        <x:v>younglings 01</x:v>
      </x:c>
      <x:c r="E795" s="4" t="str">
        <x:v>V6 / v6-cp01</x:v>
      </x:c>
      <x:c r="F795" s="27" t="str">
        <x:v>Galerie et codex</x:v>
      </x:c>
      <x:c r="G795" s="4" t="str">
        <x:v>Oui</x:v>
      </x:c>
      <x:c r="H795" s="4" t="str">
        <x:v>Oui</x:v>
      </x:c>
      <x:c r="I795" s="4" t="str">
        <x:v>Non</x:v>
      </x:c>
      <x:c r="J795" s="4" t="str">
        <x:v>Non</x:v>
      </x:c>
      <x:c r="K795" s="4" t="n">
        <x:v>0</x:v>
      </x:c>
      <x:c r="L795" s="4" t="str">
        <x:v>PNG</x:v>
      </x:c>
      <x:c r="M795" s="4" t="str">
        <x:v>import-v85:v6-cp01:bionic-younglings-01:f9017eaca704</x:v>
      </x:c>
      <x:c r="N795" s="48" t="str">
        <x:v>https://github.com/darknigthmare/yautja-la-longue-chasse/blob/536ac53335e440747f6eccedd2cd757d1f817a99/public/game/imports/v85/library/f9017eaca70455d0098989d2013aa5db9430e43d488065df414b161cf0c2c4f1.png</x:v>
      </x:c>
      <x:c r="O795" s="48" t="str">
        <x:v>https://github.com/darknigthmare/yautja-la-longue-chasse/blob/536ac53335e440747f6eccedd2cd757d1f817a99/app/game/data/recentSpriteLibraryV85.json</x:v>
      </x:c>
      <x:c r="P795" s="4" t="str">
        <x:v>public/game/imports/v85/library/f9017eaca70455d0098989d2013aa5db9430e43d488065df414b161cf0c2c4f1.png</x:v>
      </x:c>
      <x:c r="Q795" s="4" t="str">
        <x:v>f9017eaca70455d0098989d2013aa5db9430e43d488065df414b161cf0c2c4f1</x:v>
      </x:c>
      <x:c r="R795" s="4" t="str">
        <x:v>aa6570b8fc2e966afb7aa98ba990f332c162bf2d</x:v>
      </x:c>
      <x:c r="S795" s="4" t="str">
        <x:v>app/game/data/recentSpriteLibraryV85.json # /assets/788</x:v>
      </x:c>
      <x:c r="T795" s="4" t="str">
        <x:v>YAUTJA_V6_CP01_NOUVEAUX_VALIDES.zip</x:v>
      </x:c>
      <x:c r="U795" s="4" t="str">
        <x:v>sprites/bionic/younglings-01.png</x:v>
      </x:c>
      <x:c r="V795" s="4" t="str">
        <x:v>Dessin source statique. Une entrée de galerie ou une carte de référence ne crée ni combattant jouable, ni PNJ placé, ni animation. Les dix postes V86 réemploient des identités locales existantes.</x:v>
      </x:c>
    </x:row>
    <x:row r="796" ht="28" customHeight="1">
      <x:c r="A796" s="4" t="str">
        <x:v>city-hunter--adjutants-01</x:v>
      </x:c>
      <x:c r="B796" s="4" t="str">
        <x:v>PNJ</x:v>
      </x:c>
      <x:c r="C796" s="4" t="str">
        <x:v>city hunter</x:v>
      </x:c>
      <x:c r="D796" s="4" t="str">
        <x:v>adjutants 01</x:v>
      </x:c>
      <x:c r="E796" s="4" t="str">
        <x:v>V6 / v6-cp01</x:v>
      </x:c>
      <x:c r="F796" s="27" t="str">
        <x:v>Galerie et codex</x:v>
      </x:c>
      <x:c r="G796" s="4" t="str">
        <x:v>Oui</x:v>
      </x:c>
      <x:c r="H796" s="4" t="str">
        <x:v>Oui</x:v>
      </x:c>
      <x:c r="I796" s="4" t="str">
        <x:v>Non</x:v>
      </x:c>
      <x:c r="J796" s="4" t="str">
        <x:v>Non</x:v>
      </x:c>
      <x:c r="K796" s="4" t="n">
        <x:v>0</x:v>
      </x:c>
      <x:c r="L796" s="4" t="str">
        <x:v>PNG</x:v>
      </x:c>
      <x:c r="M796" s="4" t="str">
        <x:v>import-v85:v6-cp01:city-hunter-adjutants-01:60d7b903e09f</x:v>
      </x:c>
      <x:c r="N796" s="48" t="str">
        <x:v>https://github.com/darknigthmare/yautja-la-longue-chasse/blob/536ac53335e440747f6eccedd2cd757d1f817a99/public/game/imports/v85/library/60d7b903e09f86a6db6be413c89cdc061e2cc1e3ddb9d75411950b94552a6c44.png</x:v>
      </x:c>
      <x:c r="O796" s="48" t="str">
        <x:v>https://github.com/darknigthmare/yautja-la-longue-chasse/blob/536ac53335e440747f6eccedd2cd757d1f817a99/app/game/data/recentSpriteLibraryV85.json</x:v>
      </x:c>
      <x:c r="P796" s="4" t="str">
        <x:v>public/game/imports/v85/library/60d7b903e09f86a6db6be413c89cdc061e2cc1e3ddb9d75411950b94552a6c44.png</x:v>
      </x:c>
      <x:c r="Q796" s="4" t="str">
        <x:v>60d7b903e09f86a6db6be413c89cdc061e2cc1e3ddb9d75411950b94552a6c44</x:v>
      </x:c>
      <x:c r="R796" s="4" t="str">
        <x:v>2678dfb1a1307d6fc1b6a0c4e226f69809417662</x:v>
      </x:c>
      <x:c r="S796" s="4" t="str">
        <x:v>app/game/data/recentSpriteLibraryV85.json # /assets/789</x:v>
      </x:c>
      <x:c r="T796" s="4" t="str">
        <x:v>YAUTJA_V6_CP01_NOUVEAUX_VALIDES.zip</x:v>
      </x:c>
      <x:c r="U796" s="4" t="str">
        <x:v>sprites/city-hunter/adjutants-01.png</x:v>
      </x:c>
      <x:c r="V796" s="4" t="str">
        <x:v>Dessin source statique. Une entrée de galerie ou une carte de référence ne crée ni combattant jouable, ni PNJ placé, ni animation. Les dix postes V86 réemploient des identités locales existantes.</x:v>
      </x:c>
    </x:row>
    <x:row r="797" ht="28" customHeight="1">
      <x:c r="A797" s="4" t="str">
        <x:v>city-hunter--bad-bloods-01</x:v>
      </x:c>
      <x:c r="B797" s="4" t="str">
        <x:v>PNJ</x:v>
      </x:c>
      <x:c r="C797" s="4" t="str">
        <x:v>city hunter</x:v>
      </x:c>
      <x:c r="D797" s="4" t="str">
        <x:v>bad bloods 01</x:v>
      </x:c>
      <x:c r="E797" s="4" t="str">
        <x:v>V6 / v6-cp01</x:v>
      </x:c>
      <x:c r="F797" s="27" t="str">
        <x:v>Galerie et codex</x:v>
      </x:c>
      <x:c r="G797" s="4" t="str">
        <x:v>Oui</x:v>
      </x:c>
      <x:c r="H797" s="4" t="str">
        <x:v>Oui</x:v>
      </x:c>
      <x:c r="I797" s="4" t="str">
        <x:v>Non</x:v>
      </x:c>
      <x:c r="J797" s="4" t="str">
        <x:v>Non</x:v>
      </x:c>
      <x:c r="K797" s="4" t="n">
        <x:v>0</x:v>
      </x:c>
      <x:c r="L797" s="4" t="str">
        <x:v>PNG</x:v>
      </x:c>
      <x:c r="M797" s="4" t="str">
        <x:v>import-v85:v6-cp01:city-hunter-bad-bloods-01:ed8d40760ede</x:v>
      </x:c>
      <x:c r="N797" s="48" t="str">
        <x:v>https://github.com/darknigthmare/yautja-la-longue-chasse/blob/536ac53335e440747f6eccedd2cd757d1f817a99/public/game/imports/v85/library/ed8d40760ede499c2eec62043d9a72a482a0c9552134573a347b347ccf71bc26.png</x:v>
      </x:c>
      <x:c r="O797" s="48" t="str">
        <x:v>https://github.com/darknigthmare/yautja-la-longue-chasse/blob/536ac53335e440747f6eccedd2cd757d1f817a99/app/game/data/recentSpriteLibraryV85.json</x:v>
      </x:c>
      <x:c r="P797" s="4" t="str">
        <x:v>public/game/imports/v85/library/ed8d40760ede499c2eec62043d9a72a482a0c9552134573a347b347ccf71bc26.png</x:v>
      </x:c>
      <x:c r="Q797" s="4" t="str">
        <x:v>ed8d40760ede499c2eec62043d9a72a482a0c9552134573a347b347ccf71bc26</x:v>
      </x:c>
      <x:c r="R797" s="4" t="str">
        <x:v>cdcb542af950ebb16e58844b1fbdd94289383457</x:v>
      </x:c>
      <x:c r="S797" s="4" t="str">
        <x:v>app/game/data/recentSpriteLibraryV85.json # /assets/790</x:v>
      </x:c>
      <x:c r="T797" s="4" t="str">
        <x:v>YAUTJA_V6_CP01_NOUVEAUX_VALIDES.zip</x:v>
      </x:c>
      <x:c r="U797" s="4" t="str">
        <x:v>sprites/city-hunter/bad-bloods-01.png</x:v>
      </x:c>
      <x:c r="V797" s="4" t="str">
        <x:v>Dessin source statique. Une entrée de galerie ou une carte de référence ne crée ni combattant jouable, ni PNJ placé, ni animation. Les dix postes V86 réemploient des identités locales existantes.</x:v>
      </x:c>
    </x:row>
    <x:row r="798" ht="28" customHeight="1">
      <x:c r="A798" s="4" t="str">
        <x:v>city-hunter--battlemasters-01</x:v>
      </x:c>
      <x:c r="B798" s="4" t="str">
        <x:v>PNJ</x:v>
      </x:c>
      <x:c r="C798" s="4" t="str">
        <x:v>city hunter</x:v>
      </x:c>
      <x:c r="D798" s="4" t="str">
        <x:v>battlemasters 01</x:v>
      </x:c>
      <x:c r="E798" s="4" t="str">
        <x:v>V6 / v6-cp01</x:v>
      </x:c>
      <x:c r="F798" s="27" t="str">
        <x:v>Galerie et codex</x:v>
      </x:c>
      <x:c r="G798" s="4" t="str">
        <x:v>Oui</x:v>
      </x:c>
      <x:c r="H798" s="4" t="str">
        <x:v>Oui</x:v>
      </x:c>
      <x:c r="I798" s="4" t="str">
        <x:v>Non</x:v>
      </x:c>
      <x:c r="J798" s="4" t="str">
        <x:v>Non</x:v>
      </x:c>
      <x:c r="K798" s="4" t="n">
        <x:v>0</x:v>
      </x:c>
      <x:c r="L798" s="4" t="str">
        <x:v>PNG</x:v>
      </x:c>
      <x:c r="M798" s="4" t="str">
        <x:v>import-v85:v6-cp01:city-hunter-battlemasters-01:eab4bd8187b1</x:v>
      </x:c>
      <x:c r="N798" s="48" t="str">
        <x:v>https://github.com/darknigthmare/yautja-la-longue-chasse/blob/536ac53335e440747f6eccedd2cd757d1f817a99/public/game/imports/v85/library/eab4bd8187b1de80aea301ed4f82bd83d44fe7ebd521ab23615ada26f350299c.png</x:v>
      </x:c>
      <x:c r="O798" s="48" t="str">
        <x:v>https://github.com/darknigthmare/yautja-la-longue-chasse/blob/536ac53335e440747f6eccedd2cd757d1f817a99/app/game/data/recentSpriteLibraryV85.json</x:v>
      </x:c>
      <x:c r="P798" s="4" t="str">
        <x:v>public/game/imports/v85/library/eab4bd8187b1de80aea301ed4f82bd83d44fe7ebd521ab23615ada26f350299c.png</x:v>
      </x:c>
      <x:c r="Q798" s="4" t="str">
        <x:v>eab4bd8187b1de80aea301ed4f82bd83d44fe7ebd521ab23615ada26f350299c</x:v>
      </x:c>
      <x:c r="R798" s="4" t="str">
        <x:v>12172498dffa900f8045ad1f92a5e204d06e2fd2</x:v>
      </x:c>
      <x:c r="S798" s="4" t="str">
        <x:v>app/game/data/recentSpriteLibraryV85.json # /assets/791</x:v>
      </x:c>
      <x:c r="T798" s="4" t="str">
        <x:v>YAUTJA_V6_CP01_NOUVEAUX_VALIDES.zip</x:v>
      </x:c>
      <x:c r="U798" s="4" t="str">
        <x:v>sprites/city-hunter/battlemasters-01.png</x:v>
      </x:c>
      <x:c r="V798" s="4" t="str">
        <x:v>Dessin source statique. Une entrée de galerie ou une carte de référence ne crée ni combattant jouable, ni PNJ placé, ni animation. Les dix postes V86 réemploient des identités locales existantes.</x:v>
      </x:c>
    </x:row>
    <x:row r="799" ht="28" customHeight="1">
      <x:c r="A799" s="4" t="str">
        <x:v>city-hunter--blooded-01</x:v>
      </x:c>
      <x:c r="B799" s="4" t="str">
        <x:v>PNJ</x:v>
      </x:c>
      <x:c r="C799" s="4" t="str">
        <x:v>city hunter</x:v>
      </x:c>
      <x:c r="D799" s="4" t="str">
        <x:v>blooded 01</x:v>
      </x:c>
      <x:c r="E799" s="4" t="str">
        <x:v>V6 / v6-cp01</x:v>
      </x:c>
      <x:c r="F799" s="27" t="str">
        <x:v>Galerie et codex</x:v>
      </x:c>
      <x:c r="G799" s="4" t="str">
        <x:v>Oui</x:v>
      </x:c>
      <x:c r="H799" s="4" t="str">
        <x:v>Oui</x:v>
      </x:c>
      <x:c r="I799" s="4" t="str">
        <x:v>Non</x:v>
      </x:c>
      <x:c r="J799" s="4" t="str">
        <x:v>Non</x:v>
      </x:c>
      <x:c r="K799" s="4" t="n">
        <x:v>0</x:v>
      </x:c>
      <x:c r="L799" s="4" t="str">
        <x:v>PNG</x:v>
      </x:c>
      <x:c r="M799" s="4" t="str">
        <x:v>import-v85:v6-cp01:city-hunter-blooded-01:7882145ef70f</x:v>
      </x:c>
      <x:c r="N799" s="48" t="str">
        <x:v>https://github.com/darknigthmare/yautja-la-longue-chasse/blob/536ac53335e440747f6eccedd2cd757d1f817a99/public/game/imports/v85/library/7882145ef70ff38d95834ad3acdcd87323d2e5de5547fa0d9f1eb8fa8cbd79a8.png</x:v>
      </x:c>
      <x:c r="O799" s="48" t="str">
        <x:v>https://github.com/darknigthmare/yautja-la-longue-chasse/blob/536ac53335e440747f6eccedd2cd757d1f817a99/app/game/data/recentSpriteLibraryV85.json</x:v>
      </x:c>
      <x:c r="P799" s="4" t="str">
        <x:v>public/game/imports/v85/library/7882145ef70ff38d95834ad3acdcd87323d2e5de5547fa0d9f1eb8fa8cbd79a8.png</x:v>
      </x:c>
      <x:c r="Q799" s="4" t="str">
        <x:v>7882145ef70ff38d95834ad3acdcd87323d2e5de5547fa0d9f1eb8fa8cbd79a8</x:v>
      </x:c>
      <x:c r="R799" s="4" t="str">
        <x:v>0805c4b74974b523bb773ce2d85f682ab19f3dd2</x:v>
      </x:c>
      <x:c r="S799" s="4" t="str">
        <x:v>app/game/data/recentSpriteLibraryV85.json # /assets/792</x:v>
      </x:c>
      <x:c r="T799" s="4" t="str">
        <x:v>YAUTJA_V6_CP01_NOUVEAUX_VALIDES.zip</x:v>
      </x:c>
      <x:c r="U799" s="4" t="str">
        <x:v>sprites/city-hunter/blooded-01.png</x:v>
      </x:c>
      <x:c r="V799" s="4" t="str">
        <x:v>Dessin source statique. Une entrée de galerie ou une carte de référence ne crée ni combattant jouable, ni PNJ placé, ni animation. Les dix postes V86 réemploient des identités locales existantes.</x:v>
      </x:c>
    </x:row>
    <x:row r="800" ht="28" customHeight="1">
      <x:c r="A800" s="4" t="str">
        <x:v>city-hunter--clan-leaders-01</x:v>
      </x:c>
      <x:c r="B800" s="4" t="str">
        <x:v>PNJ</x:v>
      </x:c>
      <x:c r="C800" s="4" t="str">
        <x:v>city hunter</x:v>
      </x:c>
      <x:c r="D800" s="4" t="str">
        <x:v>clan leaders 01</x:v>
      </x:c>
      <x:c r="E800" s="4" t="str">
        <x:v>V6 / v6-cp01</x:v>
      </x:c>
      <x:c r="F800" s="27" t="str">
        <x:v>Galerie et codex</x:v>
      </x:c>
      <x:c r="G800" s="4" t="str">
        <x:v>Oui</x:v>
      </x:c>
      <x:c r="H800" s="4" t="str">
        <x:v>Oui</x:v>
      </x:c>
      <x:c r="I800" s="4" t="str">
        <x:v>Non</x:v>
      </x:c>
      <x:c r="J800" s="4" t="str">
        <x:v>Non</x:v>
      </x:c>
      <x:c r="K800" s="4" t="n">
        <x:v>0</x:v>
      </x:c>
      <x:c r="L800" s="4" t="str">
        <x:v>PNG</x:v>
      </x:c>
      <x:c r="M800" s="4" t="str">
        <x:v>import-v85:v6-cp01:city-hunter-clan-leaders-01:67a03ab5bde2</x:v>
      </x:c>
      <x:c r="N800" s="48" t="str">
        <x:v>https://github.com/darknigthmare/yautja-la-longue-chasse/blob/536ac53335e440747f6eccedd2cd757d1f817a99/public/game/imports/v85/library/67a03ab5bde21658eef28a7c42d0959af62f04abad8d7c3d2b5537cbe8a2a069.png</x:v>
      </x:c>
      <x:c r="O800" s="48" t="str">
        <x:v>https://github.com/darknigthmare/yautja-la-longue-chasse/blob/536ac53335e440747f6eccedd2cd757d1f817a99/app/game/data/recentSpriteLibraryV85.json</x:v>
      </x:c>
      <x:c r="P800" s="4" t="str">
        <x:v>public/game/imports/v85/library/67a03ab5bde21658eef28a7c42d0959af62f04abad8d7c3d2b5537cbe8a2a069.png</x:v>
      </x:c>
      <x:c r="Q800" s="4" t="str">
        <x:v>67a03ab5bde21658eef28a7c42d0959af62f04abad8d7c3d2b5537cbe8a2a069</x:v>
      </x:c>
      <x:c r="R800" s="4" t="str">
        <x:v>1d6150007d6b51dcc06744ee4819d01c1f256573</x:v>
      </x:c>
      <x:c r="S800" s="4" t="str">
        <x:v>app/game/data/recentSpriteLibraryV85.json # /assets/793</x:v>
      </x:c>
      <x:c r="T800" s="4" t="str">
        <x:v>YAUTJA_V6_CP01_NOUVEAUX_VALIDES.zip</x:v>
      </x:c>
      <x:c r="U800" s="4" t="str">
        <x:v>sprites/city-hunter/clan-leaders-01.png</x:v>
      </x:c>
      <x:c r="V800" s="4" t="str">
        <x:v>Dessin source statique. Une entrée de galerie ou une carte de référence ne crée ni combattant jouable, ni PNJ placé, ni animation. Les dix postes V86 réemploient des identités locales existantes.</x:v>
      </x:c>
    </x:row>
    <x:row r="801" ht="28" customHeight="1">
      <x:c r="A801" s="4" t="str">
        <x:v>city-hunter--elites-01</x:v>
      </x:c>
      <x:c r="B801" s="4" t="str">
        <x:v>PNJ</x:v>
      </x:c>
      <x:c r="C801" s="4" t="str">
        <x:v>city hunter</x:v>
      </x:c>
      <x:c r="D801" s="4" t="str">
        <x:v>elites 01</x:v>
      </x:c>
      <x:c r="E801" s="4" t="str">
        <x:v>V6 / v6-cp01</x:v>
      </x:c>
      <x:c r="F801" s="27" t="str">
        <x:v>Galerie et codex</x:v>
      </x:c>
      <x:c r="G801" s="4" t="str">
        <x:v>Oui</x:v>
      </x:c>
      <x:c r="H801" s="4" t="str">
        <x:v>Oui</x:v>
      </x:c>
      <x:c r="I801" s="4" t="str">
        <x:v>Non</x:v>
      </x:c>
      <x:c r="J801" s="4" t="str">
        <x:v>Non</x:v>
      </x:c>
      <x:c r="K801" s="4" t="n">
        <x:v>0</x:v>
      </x:c>
      <x:c r="L801" s="4" t="str">
        <x:v>PNG</x:v>
      </x:c>
      <x:c r="M801" s="4" t="str">
        <x:v>import-v85:v6-cp01:city-hunter-elites-01:f3deffae369e</x:v>
      </x:c>
      <x:c r="N801" s="48" t="str">
        <x:v>https://github.com/darknigthmare/yautja-la-longue-chasse/blob/536ac53335e440747f6eccedd2cd757d1f817a99/public/game/imports/v85/library/f3deffae369e8e7ca1bd955bf072ffb3aef32992aee0ea6bcda9177aefdda23b.png</x:v>
      </x:c>
      <x:c r="O801" s="48" t="str">
        <x:v>https://github.com/darknigthmare/yautja-la-longue-chasse/blob/536ac53335e440747f6eccedd2cd757d1f817a99/app/game/data/recentSpriteLibraryV85.json</x:v>
      </x:c>
      <x:c r="P801" s="4" t="str">
        <x:v>public/game/imports/v85/library/f3deffae369e8e7ca1bd955bf072ffb3aef32992aee0ea6bcda9177aefdda23b.png</x:v>
      </x:c>
      <x:c r="Q801" s="4" t="str">
        <x:v>f3deffae369e8e7ca1bd955bf072ffb3aef32992aee0ea6bcda9177aefdda23b</x:v>
      </x:c>
      <x:c r="R801" s="4" t="str">
        <x:v>22b81307b5fa5bb911cfd61ab1cb2088a10b4634</x:v>
      </x:c>
      <x:c r="S801" s="4" t="str">
        <x:v>app/game/data/recentSpriteLibraryV85.json # /assets/794</x:v>
      </x:c>
      <x:c r="T801" s="4" t="str">
        <x:v>YAUTJA_V6_CP01_NOUVEAUX_VALIDES.zip</x:v>
      </x:c>
      <x:c r="U801" s="4" t="str">
        <x:v>sprites/city-hunter/elites-01.png</x:v>
      </x:c>
      <x:c r="V801" s="4" t="str">
        <x:v>Dessin source statique. Une entrée de galerie ou une carte de référence ne crée ni combattant jouable, ni PNJ placé, ni animation. Les dix postes V86 réemploient des identités locales existantes.</x:v>
      </x:c>
    </x:row>
    <x:row r="802" ht="28" customHeight="1">
      <x:c r="A802" s="4" t="str">
        <x:v>city-hunter--enforcers-comics-01</x:v>
      </x:c>
      <x:c r="B802" s="4" t="str">
        <x:v>PNJ</x:v>
      </x:c>
      <x:c r="C802" s="4" t="str">
        <x:v>city hunter</x:v>
      </x:c>
      <x:c r="D802" s="4" t="str">
        <x:v>enforcers comics 01</x:v>
      </x:c>
      <x:c r="E802" s="4" t="str">
        <x:v>V6 / v6-cp01</x:v>
      </x:c>
      <x:c r="F802" s="27" t="str">
        <x:v>Galerie et codex</x:v>
      </x:c>
      <x:c r="G802" s="4" t="str">
        <x:v>Oui</x:v>
      </x:c>
      <x:c r="H802" s="4" t="str">
        <x:v>Oui</x:v>
      </x:c>
      <x:c r="I802" s="4" t="str">
        <x:v>Non</x:v>
      </x:c>
      <x:c r="J802" s="4" t="str">
        <x:v>Non</x:v>
      </x:c>
      <x:c r="K802" s="4" t="n">
        <x:v>0</x:v>
      </x:c>
      <x:c r="L802" s="4" t="str">
        <x:v>PNG</x:v>
      </x:c>
      <x:c r="M802" s="4" t="str">
        <x:v>import-v85:v6-cp01:city-hunter-enforcers-comics-01:d8dd02307baf</x:v>
      </x:c>
      <x:c r="N802" s="48" t="str">
        <x:v>https://github.com/darknigthmare/yautja-la-longue-chasse/blob/536ac53335e440747f6eccedd2cd757d1f817a99/public/game/imports/v85/library/d8dd02307baf21b9cb49fc4f4f5890c8c260172a1c8dc34e98d145a5edeb70ae.png</x:v>
      </x:c>
      <x:c r="O802" s="48" t="str">
        <x:v>https://github.com/darknigthmare/yautja-la-longue-chasse/blob/536ac53335e440747f6eccedd2cd757d1f817a99/app/game/data/recentSpriteLibraryV85.json</x:v>
      </x:c>
      <x:c r="P802" s="4" t="str">
        <x:v>public/game/imports/v85/library/d8dd02307baf21b9cb49fc4f4f5890c8c260172a1c8dc34e98d145a5edeb70ae.png</x:v>
      </x:c>
      <x:c r="Q802" s="4" t="str">
        <x:v>d8dd02307baf21b9cb49fc4f4f5890c8c260172a1c8dc34e98d145a5edeb70ae</x:v>
      </x:c>
      <x:c r="R802" s="4" t="str">
        <x:v>1c5dd91f500f18165bc4707814cf1ffc83f23366</x:v>
      </x:c>
      <x:c r="S802" s="4" t="str">
        <x:v>app/game/data/recentSpriteLibraryV85.json # /assets/795</x:v>
      </x:c>
      <x:c r="T802" s="4" t="str">
        <x:v>YAUTJA_V6_CP01_NOUVEAUX_VALIDES.zip</x:v>
      </x:c>
      <x:c r="U802" s="4" t="str">
        <x:v>sprites/city-hunter/enforcers-comics-01.png</x:v>
      </x:c>
      <x:c r="V802" s="4" t="str">
        <x:v>Dessin source statique. Une entrée de galerie ou une carte de référence ne crée ni combattant jouable, ni PNJ placé, ni animation. Les dix postes V86 réemploient des identités locales existantes.</x:v>
      </x:c>
    </x:row>
    <x:row r="803" ht="28" customHeight="1">
      <x:c r="A803" s="4" t="str">
        <x:v>city-hunter--leaders-01</x:v>
      </x:c>
      <x:c r="B803" s="4" t="str">
        <x:v>PNJ</x:v>
      </x:c>
      <x:c r="C803" s="4" t="str">
        <x:v>city hunter</x:v>
      </x:c>
      <x:c r="D803" s="4" t="str">
        <x:v>leaders 01</x:v>
      </x:c>
      <x:c r="E803" s="4" t="str">
        <x:v>V6 / v6-cp01</x:v>
      </x:c>
      <x:c r="F803" s="27" t="str">
        <x:v>Galerie et codex</x:v>
      </x:c>
      <x:c r="G803" s="4" t="str">
        <x:v>Oui</x:v>
      </x:c>
      <x:c r="H803" s="4" t="str">
        <x:v>Oui</x:v>
      </x:c>
      <x:c r="I803" s="4" t="str">
        <x:v>Non</x:v>
      </x:c>
      <x:c r="J803" s="4" t="str">
        <x:v>Non</x:v>
      </x:c>
      <x:c r="K803" s="4" t="n">
        <x:v>0</x:v>
      </x:c>
      <x:c r="L803" s="4" t="str">
        <x:v>PNG</x:v>
      </x:c>
      <x:c r="M803" s="4" t="str">
        <x:v>import-v85:v6-cp01:city-hunter-leaders-01:0b0261f6177f</x:v>
      </x:c>
      <x:c r="N803" s="48" t="str">
        <x:v>https://github.com/darknigthmare/yautja-la-longue-chasse/blob/536ac53335e440747f6eccedd2cd757d1f817a99/public/game/imports/v85/library/0b0261f6177fd46da62303f20a1a2adcee86910b2af8156490eafa2f08229b71.png</x:v>
      </x:c>
      <x:c r="O803" s="48" t="str">
        <x:v>https://github.com/darknigthmare/yautja-la-longue-chasse/blob/536ac53335e440747f6eccedd2cd757d1f817a99/app/game/data/recentSpriteLibraryV85.json</x:v>
      </x:c>
      <x:c r="P803" s="4" t="str">
        <x:v>public/game/imports/v85/library/0b0261f6177fd46da62303f20a1a2adcee86910b2af8156490eafa2f08229b71.png</x:v>
      </x:c>
      <x:c r="Q803" s="4" t="str">
        <x:v>0b0261f6177fd46da62303f20a1a2adcee86910b2af8156490eafa2f08229b71</x:v>
      </x:c>
      <x:c r="R803" s="4" t="str">
        <x:v>1fd9356a92ccfea503cdf58ac6864cda500e2cd0</x:v>
      </x:c>
      <x:c r="S803" s="4" t="str">
        <x:v>app/game/data/recentSpriteLibraryV85.json # /assets/796</x:v>
      </x:c>
      <x:c r="T803" s="4" t="str">
        <x:v>YAUTJA_V6_CP01_NOUVEAUX_VALIDES.zip</x:v>
      </x:c>
      <x:c r="U803" s="4" t="str">
        <x:v>sprites/city-hunter/leaders-01.png</x:v>
      </x:c>
      <x:c r="V803" s="4" t="str">
        <x:v>Dessin source statique. Une entrée de galerie ou une carte de référence ne crée ni combattant jouable, ni PNJ placé, ni animation. Les dix postes V86 réemploient des identités locales existantes.</x:v>
      </x:c>
    </x:row>
    <x:row r="804" ht="28" customHeight="1">
      <x:c r="A804" s="4" t="str">
        <x:v>city-hunter--matriarches-01</x:v>
      </x:c>
      <x:c r="B804" s="4" t="str">
        <x:v>PNJ</x:v>
      </x:c>
      <x:c r="C804" s="4" t="str">
        <x:v>city hunter</x:v>
      </x:c>
      <x:c r="D804" s="4" t="str">
        <x:v>matriarches 01</x:v>
      </x:c>
      <x:c r="E804" s="4" t="str">
        <x:v>V6 / v6-cp01</x:v>
      </x:c>
      <x:c r="F804" s="27" t="str">
        <x:v>Galerie et codex</x:v>
      </x:c>
      <x:c r="G804" s="4" t="str">
        <x:v>Oui</x:v>
      </x:c>
      <x:c r="H804" s="4" t="str">
        <x:v>Oui</x:v>
      </x:c>
      <x:c r="I804" s="4" t="str">
        <x:v>Non</x:v>
      </x:c>
      <x:c r="J804" s="4" t="str">
        <x:v>Non</x:v>
      </x:c>
      <x:c r="K804" s="4" t="n">
        <x:v>0</x:v>
      </x:c>
      <x:c r="L804" s="4" t="str">
        <x:v>PNG</x:v>
      </x:c>
      <x:c r="M804" s="4" t="str">
        <x:v>import-v85:v6-cp01:city-hunter-matriarches-01:8ada2316dd08</x:v>
      </x:c>
      <x:c r="N804" s="48" t="str">
        <x:v>https://github.com/darknigthmare/yautja-la-longue-chasse/blob/536ac53335e440747f6eccedd2cd757d1f817a99/public/game/imports/v85/library/8ada2316dd08ac90723d8d86845d5c7c1cf37aef70fc9edd400679130eef36d6.png</x:v>
      </x:c>
      <x:c r="O804" s="48" t="str">
        <x:v>https://github.com/darknigthmare/yautja-la-longue-chasse/blob/536ac53335e440747f6eccedd2cd757d1f817a99/app/game/data/recentSpriteLibraryV85.json</x:v>
      </x:c>
      <x:c r="P804" s="4" t="str">
        <x:v>public/game/imports/v85/library/8ada2316dd08ac90723d8d86845d5c7c1cf37aef70fc9edd400679130eef36d6.png</x:v>
      </x:c>
      <x:c r="Q804" s="4" t="str">
        <x:v>8ada2316dd08ac90723d8d86845d5c7c1cf37aef70fc9edd400679130eef36d6</x:v>
      </x:c>
      <x:c r="R804" s="4" t="str">
        <x:v>7f048695ad84564e1dd2b4b773e9ce380f91cc79</x:v>
      </x:c>
      <x:c r="S804" s="4" t="str">
        <x:v>app/game/data/recentSpriteLibraryV85.json # /assets/797</x:v>
      </x:c>
      <x:c r="T804" s="4" t="str">
        <x:v>YAUTJA_V6_CP01_NOUVEAUX_VALIDES.zip</x:v>
      </x:c>
      <x:c r="U804" s="4" t="str">
        <x:v>sprites/city-hunter/matriarches-01.png</x:v>
      </x:c>
      <x:c r="V804" s="4" t="str">
        <x:v>Dessin source statique. Une entrée de galerie ou une carte de référence ne crée ni combattant jouable, ni PNJ placé, ni animation. Les dix postes V86 réemploient des identités locales existantes.</x:v>
      </x:c>
    </x:row>
    <x:row r="805" ht="28" customHeight="1">
      <x:c r="A805" s="4" t="str">
        <x:v>city-hunter--matriarches-02</x:v>
      </x:c>
      <x:c r="B805" s="4" t="str">
        <x:v>PNJ</x:v>
      </x:c>
      <x:c r="C805" s="4" t="str">
        <x:v>city hunter</x:v>
      </x:c>
      <x:c r="D805" s="4" t="str">
        <x:v>matriarches 02</x:v>
      </x:c>
      <x:c r="E805" s="4" t="str">
        <x:v>V6 / v6-cp01</x:v>
      </x:c>
      <x:c r="F805" s="27" t="str">
        <x:v>Galerie et codex</x:v>
      </x:c>
      <x:c r="G805" s="4" t="str">
        <x:v>Oui</x:v>
      </x:c>
      <x:c r="H805" s="4" t="str">
        <x:v>Oui</x:v>
      </x:c>
      <x:c r="I805" s="4" t="str">
        <x:v>Non</x:v>
      </x:c>
      <x:c r="J805" s="4" t="str">
        <x:v>Non</x:v>
      </x:c>
      <x:c r="K805" s="4" t="n">
        <x:v>0</x:v>
      </x:c>
      <x:c r="L805" s="4" t="str">
        <x:v>PNG</x:v>
      </x:c>
      <x:c r="M805" s="4" t="str">
        <x:v>import-v85:v6-cp01:city-hunter-matriarches-02:54ed14bcfdaa</x:v>
      </x:c>
      <x:c r="N805" s="48" t="str">
        <x:v>https://github.com/darknigthmare/yautja-la-longue-chasse/blob/536ac53335e440747f6eccedd2cd757d1f817a99/public/game/imports/v85/library/54ed14bcfdaa698b33c7c98750f3a6ff421e902debced77fc55283a07ae38838.png</x:v>
      </x:c>
      <x:c r="O805" s="48" t="str">
        <x:v>https://github.com/darknigthmare/yautja-la-longue-chasse/blob/536ac53335e440747f6eccedd2cd757d1f817a99/app/game/data/recentSpriteLibraryV85.json</x:v>
      </x:c>
      <x:c r="P805" s="4" t="str">
        <x:v>public/game/imports/v85/library/54ed14bcfdaa698b33c7c98750f3a6ff421e902debced77fc55283a07ae38838.png</x:v>
      </x:c>
      <x:c r="Q805" s="4" t="str">
        <x:v>54ed14bcfdaa698b33c7c98750f3a6ff421e902debced77fc55283a07ae38838</x:v>
      </x:c>
      <x:c r="R805" s="4" t="str">
        <x:v>431952bc4136db7bdc903e887dc2e8c194b50875</x:v>
      </x:c>
      <x:c r="S805" s="4" t="str">
        <x:v>app/game/data/recentSpriteLibraryV85.json # /assets/798</x:v>
      </x:c>
      <x:c r="T805" s="4" t="str">
        <x:v>YAUTJA_V6_CP01_NOUVEAUX_VALIDES.zip</x:v>
      </x:c>
      <x:c r="U805" s="4" t="str">
        <x:v>sprites/city-hunter/matriarches-02.png</x:v>
      </x:c>
      <x:c r="V805" s="4" t="str">
        <x:v>Dessin source statique. Une entrée de galerie ou une carte de référence ne crée ni combattant jouable, ni PNJ placé, ni animation. Les dix postes V86 réemploient des identités locales existantes.</x:v>
      </x:c>
    </x:row>
    <x:row r="806" ht="28" customHeight="1">
      <x:c r="A806" s="4" t="str">
        <x:v>city-hunter--sucklings-01</x:v>
      </x:c>
      <x:c r="B806" s="4" t="str">
        <x:v>PNJ</x:v>
      </x:c>
      <x:c r="C806" s="4" t="str">
        <x:v>city hunter</x:v>
      </x:c>
      <x:c r="D806" s="4" t="str">
        <x:v>sucklings 01</x:v>
      </x:c>
      <x:c r="E806" s="4" t="str">
        <x:v>V6 / v6-cp01</x:v>
      </x:c>
      <x:c r="F806" s="27" t="str">
        <x:v>Galerie et codex</x:v>
      </x:c>
      <x:c r="G806" s="4" t="str">
        <x:v>Oui</x:v>
      </x:c>
      <x:c r="H806" s="4" t="str">
        <x:v>Oui</x:v>
      </x:c>
      <x:c r="I806" s="4" t="str">
        <x:v>Non</x:v>
      </x:c>
      <x:c r="J806" s="4" t="str">
        <x:v>Non</x:v>
      </x:c>
      <x:c r="K806" s="4" t="n">
        <x:v>0</x:v>
      </x:c>
      <x:c r="L806" s="4" t="str">
        <x:v>PNG</x:v>
      </x:c>
      <x:c r="M806" s="4" t="str">
        <x:v>import-v85:v6-cp01:city-hunter-sucklings-01:3f4e2ae8e0fc</x:v>
      </x:c>
      <x:c r="N806" s="48" t="str">
        <x:v>https://github.com/darknigthmare/yautja-la-longue-chasse/blob/536ac53335e440747f6eccedd2cd757d1f817a99/public/game/imports/v85/library/3f4e2ae8e0fc9cae2f648704620f096e8525190325ba577324c18d10cd3354e6.png</x:v>
      </x:c>
      <x:c r="O806" s="48" t="str">
        <x:v>https://github.com/darknigthmare/yautja-la-longue-chasse/blob/536ac53335e440747f6eccedd2cd757d1f817a99/app/game/data/recentSpriteLibraryV85.json</x:v>
      </x:c>
      <x:c r="P806" s="4" t="str">
        <x:v>public/game/imports/v85/library/3f4e2ae8e0fc9cae2f648704620f096e8525190325ba577324c18d10cd3354e6.png</x:v>
      </x:c>
      <x:c r="Q806" s="4" t="str">
        <x:v>3f4e2ae8e0fc9cae2f648704620f096e8525190325ba577324c18d10cd3354e6</x:v>
      </x:c>
      <x:c r="R806" s="4" t="str">
        <x:v>c3ac51c5136890412bbef1a617966f9c965ced31</x:v>
      </x:c>
      <x:c r="S806" s="4" t="str">
        <x:v>app/game/data/recentSpriteLibraryV85.json # /assets/799</x:v>
      </x:c>
      <x:c r="T806" s="4" t="str">
        <x:v>YAUTJA_V6_CP01_NOUVEAUX_VALIDES.zip</x:v>
      </x:c>
      <x:c r="U806" s="4" t="str">
        <x:v>sprites/city-hunter/sucklings-01.png</x:v>
      </x:c>
      <x:c r="V806" s="4" t="str">
        <x:v>Dessin source statique. Une entrée de galerie ou une carte de référence ne crée ni combattant jouable, ni PNJ placé, ni animation. Les dix postes V86 réemploient des identités locales existantes.</x:v>
      </x:c>
    </x:row>
    <x:row r="807" ht="28" customHeight="1">
      <x:c r="A807" s="4" t="str">
        <x:v>city-hunter--unblooded-01</x:v>
      </x:c>
      <x:c r="B807" s="4" t="str">
        <x:v>PNJ</x:v>
      </x:c>
      <x:c r="C807" s="4" t="str">
        <x:v>city hunter</x:v>
      </x:c>
      <x:c r="D807" s="4" t="str">
        <x:v>unblooded 01</x:v>
      </x:c>
      <x:c r="E807" s="4" t="str">
        <x:v>V6 / v6-cp01</x:v>
      </x:c>
      <x:c r="F807" s="27" t="str">
        <x:v>Galerie et codex</x:v>
      </x:c>
      <x:c r="G807" s="4" t="str">
        <x:v>Oui</x:v>
      </x:c>
      <x:c r="H807" s="4" t="str">
        <x:v>Oui</x:v>
      </x:c>
      <x:c r="I807" s="4" t="str">
        <x:v>Non</x:v>
      </x:c>
      <x:c r="J807" s="4" t="str">
        <x:v>Non</x:v>
      </x:c>
      <x:c r="K807" s="4" t="n">
        <x:v>0</x:v>
      </x:c>
      <x:c r="L807" s="4" t="str">
        <x:v>PNG</x:v>
      </x:c>
      <x:c r="M807" s="4" t="str">
        <x:v>import-v85:v6-cp01:city-hunter-unblooded-01:ebd9899d9262</x:v>
      </x:c>
      <x:c r="N807" s="48" t="str">
        <x:v>https://github.com/darknigthmare/yautja-la-longue-chasse/blob/536ac53335e440747f6eccedd2cd757d1f817a99/public/game/imports/v85/library/ebd9899d9262ebba3fed6205a02f0a8afbdb40e2d1dbbf48b7d0a35b562c85b9.png</x:v>
      </x:c>
      <x:c r="O807" s="48" t="str">
        <x:v>https://github.com/darknigthmare/yautja-la-longue-chasse/blob/536ac53335e440747f6eccedd2cd757d1f817a99/app/game/data/recentSpriteLibraryV85.json</x:v>
      </x:c>
      <x:c r="P807" s="4" t="str">
        <x:v>public/game/imports/v85/library/ebd9899d9262ebba3fed6205a02f0a8afbdb40e2d1dbbf48b7d0a35b562c85b9.png</x:v>
      </x:c>
      <x:c r="Q807" s="4" t="str">
        <x:v>ebd9899d9262ebba3fed6205a02f0a8afbdb40e2d1dbbf48b7d0a35b562c85b9</x:v>
      </x:c>
      <x:c r="R807" s="4" t="str">
        <x:v>ffdda23c21e35aaffa84572d2e984f45b9acfc18</x:v>
      </x:c>
      <x:c r="S807" s="4" t="str">
        <x:v>app/game/data/recentSpriteLibraryV85.json # /assets/800</x:v>
      </x:c>
      <x:c r="T807" s="4" t="str">
        <x:v>YAUTJA_V6_CP01_NOUVEAUX_VALIDES.zip</x:v>
      </x:c>
      <x:c r="U807" s="4" t="str">
        <x:v>sprites/city-hunter/unblooded-01.png</x:v>
      </x:c>
      <x:c r="V807" s="4" t="str">
        <x:v>Dessin source statique. Une entrée de galerie ou une carte de référence ne crée ni combattant jouable, ni PNJ placé, ni animation. Les dix postes V86 réemploient des identités locales existantes.</x:v>
      </x:c>
    </x:row>
    <x:row r="808" ht="28" customHeight="1">
      <x:c r="A808" s="4" t="str">
        <x:v>city-hunter--young-bloods-01</x:v>
      </x:c>
      <x:c r="B808" s="4" t="str">
        <x:v>PNJ</x:v>
      </x:c>
      <x:c r="C808" s="4" t="str">
        <x:v>city hunter</x:v>
      </x:c>
      <x:c r="D808" s="4" t="str">
        <x:v>young bloods 01</x:v>
      </x:c>
      <x:c r="E808" s="4" t="str">
        <x:v>V6 / v6-cp01</x:v>
      </x:c>
      <x:c r="F808" s="27" t="str">
        <x:v>Galerie et codex</x:v>
      </x:c>
      <x:c r="G808" s="4" t="str">
        <x:v>Oui</x:v>
      </x:c>
      <x:c r="H808" s="4" t="str">
        <x:v>Oui</x:v>
      </x:c>
      <x:c r="I808" s="4" t="str">
        <x:v>Non</x:v>
      </x:c>
      <x:c r="J808" s="4" t="str">
        <x:v>Non</x:v>
      </x:c>
      <x:c r="K808" s="4" t="n">
        <x:v>0</x:v>
      </x:c>
      <x:c r="L808" s="4" t="str">
        <x:v>PNG</x:v>
      </x:c>
      <x:c r="M808" s="4" t="str">
        <x:v>import-v85:v6-cp01:city-hunter-young-bloods-01:979e9b5f62a6</x:v>
      </x:c>
      <x:c r="N808" s="48" t="str">
        <x:v>https://github.com/darknigthmare/yautja-la-longue-chasse/blob/536ac53335e440747f6eccedd2cd757d1f817a99/public/game/imports/v85/library/979e9b5f62a663b703f6567ae64c64fcda8626e71c74dae7491b99402928b6a0.png</x:v>
      </x:c>
      <x:c r="O808" s="48" t="str">
        <x:v>https://github.com/darknigthmare/yautja-la-longue-chasse/blob/536ac53335e440747f6eccedd2cd757d1f817a99/app/game/data/recentSpriteLibraryV85.json</x:v>
      </x:c>
      <x:c r="P808" s="4" t="str">
        <x:v>public/game/imports/v85/library/979e9b5f62a663b703f6567ae64c64fcda8626e71c74dae7491b99402928b6a0.png</x:v>
      </x:c>
      <x:c r="Q808" s="4" t="str">
        <x:v>979e9b5f62a663b703f6567ae64c64fcda8626e71c74dae7491b99402928b6a0</x:v>
      </x:c>
      <x:c r="R808" s="4" t="str">
        <x:v>629d3dd5a1016ba7fc81add62ba2180c8a7be101</x:v>
      </x:c>
      <x:c r="S808" s="4" t="str">
        <x:v>app/game/data/recentSpriteLibraryV85.json # /assets/801</x:v>
      </x:c>
      <x:c r="T808" s="4" t="str">
        <x:v>YAUTJA_V6_CP01_NOUVEAUX_VALIDES.zip</x:v>
      </x:c>
      <x:c r="U808" s="4" t="str">
        <x:v>sprites/city-hunter/young-bloods-01.png</x:v>
      </x:c>
      <x:c r="V808" s="4" t="str">
        <x:v>Dessin source statique. Une entrée de galerie ou une carte de référence ne crée ni combattant jouable, ni PNJ placé, ni animation. Les dix postes V86 réemploient des identités locales existantes.</x:v>
      </x:c>
    </x:row>
    <x:row r="809" ht="28" customHeight="1">
      <x:c r="A809" s="4" t="str">
        <x:v>city-hunter--younglings-01</x:v>
      </x:c>
      <x:c r="B809" s="4" t="str">
        <x:v>PNJ</x:v>
      </x:c>
      <x:c r="C809" s="4" t="str">
        <x:v>city hunter</x:v>
      </x:c>
      <x:c r="D809" s="4" t="str">
        <x:v>younglings 01</x:v>
      </x:c>
      <x:c r="E809" s="4" t="str">
        <x:v>V6 / v6-cp01</x:v>
      </x:c>
      <x:c r="F809" s="27" t="str">
        <x:v>Galerie et codex</x:v>
      </x:c>
      <x:c r="G809" s="4" t="str">
        <x:v>Oui</x:v>
      </x:c>
      <x:c r="H809" s="4" t="str">
        <x:v>Oui</x:v>
      </x:c>
      <x:c r="I809" s="4" t="str">
        <x:v>Non</x:v>
      </x:c>
      <x:c r="J809" s="4" t="str">
        <x:v>Non</x:v>
      </x:c>
      <x:c r="K809" s="4" t="n">
        <x:v>0</x:v>
      </x:c>
      <x:c r="L809" s="4" t="str">
        <x:v>PNG</x:v>
      </x:c>
      <x:c r="M809" s="4" t="str">
        <x:v>import-v85:v6-cp01:city-hunter-younglings-01:3d94d3a9f49f</x:v>
      </x:c>
      <x:c r="N809" s="48" t="str">
        <x:v>https://github.com/darknigthmare/yautja-la-longue-chasse/blob/536ac53335e440747f6eccedd2cd757d1f817a99/public/game/imports/v85/library/3d94d3a9f49ff717bca386f987224b8a4685baa94bce1e9cf3be04b5c4dd74c5.png</x:v>
      </x:c>
      <x:c r="O809" s="48" t="str">
        <x:v>https://github.com/darknigthmare/yautja-la-longue-chasse/blob/536ac53335e440747f6eccedd2cd757d1f817a99/app/game/data/recentSpriteLibraryV85.json</x:v>
      </x:c>
      <x:c r="P809" s="4" t="str">
        <x:v>public/game/imports/v85/library/3d94d3a9f49ff717bca386f987224b8a4685baa94bce1e9cf3be04b5c4dd74c5.png</x:v>
      </x:c>
      <x:c r="Q809" s="4" t="str">
        <x:v>3d94d3a9f49ff717bca386f987224b8a4685baa94bce1e9cf3be04b5c4dd74c5</x:v>
      </x:c>
      <x:c r="R809" s="4" t="str">
        <x:v>ee2b726757bc9412449194a235f14c21c36850c2</x:v>
      </x:c>
      <x:c r="S809" s="4" t="str">
        <x:v>app/game/data/recentSpriteLibraryV85.json # /assets/802</x:v>
      </x:c>
      <x:c r="T809" s="4" t="str">
        <x:v>YAUTJA_V6_CP01_NOUVEAUX_VALIDES.zip</x:v>
      </x:c>
      <x:c r="U809" s="4" t="str">
        <x:v>sprites/city-hunter/younglings-01.png</x:v>
      </x:c>
      <x:c r="V809" s="4" t="str">
        <x:v>Dessin source statique. Une entrée de galerie ou une carte de référence ne crée ni combattant jouable, ni PNJ placé, ni animation. Les dix postes V86 réemploient des identités locales existantes.</x:v>
      </x:c>
    </x:row>
    <x:row r="810" ht="28" customHeight="1">
      <x:c r="A810" s="4" t="str">
        <x:v>feral--blazers-01</x:v>
      </x:c>
      <x:c r="B810" s="4" t="str">
        <x:v>PNJ</x:v>
      </x:c>
      <x:c r="C810" s="4" t="str">
        <x:v>Lignée Feral</x:v>
      </x:c>
      <x:c r="D810" s="4" t="str">
        <x:v>blazers 01</x:v>
      </x:c>
      <x:c r="E810" s="4" t="str">
        <x:v>V6 / v6-cp01</x:v>
      </x:c>
      <x:c r="F810" s="27" t="str">
        <x:v>Galerie et codex</x:v>
      </x:c>
      <x:c r="G810" s="4" t="str">
        <x:v>Oui</x:v>
      </x:c>
      <x:c r="H810" s="4" t="str">
        <x:v>Oui</x:v>
      </x:c>
      <x:c r="I810" s="4" t="str">
        <x:v>Non</x:v>
      </x:c>
      <x:c r="J810" s="4" t="str">
        <x:v>Non</x:v>
      </x:c>
      <x:c r="K810" s="4" t="n">
        <x:v>0</x:v>
      </x:c>
      <x:c r="L810" s="4" t="str">
        <x:v>PNG</x:v>
      </x:c>
      <x:c r="M810" s="4" t="str">
        <x:v>import-v85:v6-cp01:feral-blazers-01:4d0b8268ba4e</x:v>
      </x:c>
      <x:c r="N810" s="48" t="str">
        <x:v>https://github.com/darknigthmare/yautja-la-longue-chasse/blob/536ac53335e440747f6eccedd2cd757d1f817a99/public/game/imports/v85/library/4d0b8268ba4ede45d727a72339d76e7a0c1b30055af3da2ea08f433bc62d8bc1.png</x:v>
      </x:c>
      <x:c r="O810" s="48" t="str">
        <x:v>https://github.com/darknigthmare/yautja-la-longue-chasse/blob/536ac53335e440747f6eccedd2cd757d1f817a99/app/game/data/recentSpriteLibraryV85.json</x:v>
      </x:c>
      <x:c r="P810" s="4" t="str">
        <x:v>public/game/imports/v85/library/4d0b8268ba4ede45d727a72339d76e7a0c1b30055af3da2ea08f433bc62d8bc1.png</x:v>
      </x:c>
      <x:c r="Q810" s="4" t="str">
        <x:v>4d0b8268ba4ede45d727a72339d76e7a0c1b30055af3da2ea08f433bc62d8bc1</x:v>
      </x:c>
      <x:c r="R810" s="4" t="str">
        <x:v>d3bb43983f585627766cd9286643ee35f8be150d</x:v>
      </x:c>
      <x:c r="S810" s="4" t="str">
        <x:v>app/game/data/recentSpriteLibraryV85.json # /assets/803</x:v>
      </x:c>
      <x:c r="T810" s="4" t="str">
        <x:v>YAUTJA_V6_CP01_NOUVEAUX_VALIDES.zip</x:v>
      </x:c>
      <x:c r="U810" s="4" t="str">
        <x:v>sprites/feral/blazers-01.png</x:v>
      </x:c>
      <x:c r="V810" s="4" t="str">
        <x:v>Dessin source statique. Une entrée de galerie ou une carte de référence ne crée ni combattant jouable, ni PNJ placé, ni animation. Les dix postes V86 réemploient des identités locales existantes.</x:v>
      </x:c>
    </x:row>
    <x:row r="811" ht="28" customHeight="1">
      <x:c r="A811" s="4" t="str">
        <x:v>feral--brise-lignes-01</x:v>
      </x:c>
      <x:c r="B811" s="4" t="str">
        <x:v>PNJ</x:v>
      </x:c>
      <x:c r="C811" s="4" t="str">
        <x:v>Lignée Feral</x:v>
      </x:c>
      <x:c r="D811" s="4" t="str">
        <x:v>brise lignes 01</x:v>
      </x:c>
      <x:c r="E811" s="4" t="str">
        <x:v>V6 / v6-cp01</x:v>
      </x:c>
      <x:c r="F811" s="27" t="str">
        <x:v>Galerie et codex</x:v>
      </x:c>
      <x:c r="G811" s="4" t="str">
        <x:v>Oui</x:v>
      </x:c>
      <x:c r="H811" s="4" t="str">
        <x:v>Oui</x:v>
      </x:c>
      <x:c r="I811" s="4" t="str">
        <x:v>Non</x:v>
      </x:c>
      <x:c r="J811" s="4" t="str">
        <x:v>Non</x:v>
      </x:c>
      <x:c r="K811" s="4" t="n">
        <x:v>0</x:v>
      </x:c>
      <x:c r="L811" s="4" t="str">
        <x:v>PNG</x:v>
      </x:c>
      <x:c r="M811" s="4" t="str">
        <x:v>import-v85:v6-cp01:feral-brise-lignes-01:8be8d9098486</x:v>
      </x:c>
      <x:c r="N811" s="48" t="str">
        <x:v>https://github.com/darknigthmare/yautja-la-longue-chasse/blob/536ac53335e440747f6eccedd2cd757d1f817a99/public/game/imports/v85/library/8be8d9098486f313f66c167cefb29e3b79ac19bc37023120f5bcece03b106105.png</x:v>
      </x:c>
      <x:c r="O811" s="48" t="str">
        <x:v>https://github.com/darknigthmare/yautja-la-longue-chasse/blob/536ac53335e440747f6eccedd2cd757d1f817a99/app/game/data/recentSpriteLibraryV85.json</x:v>
      </x:c>
      <x:c r="P811" s="4" t="str">
        <x:v>public/game/imports/v85/library/8be8d9098486f313f66c167cefb29e3b79ac19bc37023120f5bcece03b106105.png</x:v>
      </x:c>
      <x:c r="Q811" s="4" t="str">
        <x:v>8be8d9098486f313f66c167cefb29e3b79ac19bc37023120f5bcece03b106105</x:v>
      </x:c>
      <x:c r="R811" s="4" t="str">
        <x:v>6c6204ad70a38f0fd79b0d6d10e107f2a1d4fe2e</x:v>
      </x:c>
      <x:c r="S811" s="4" t="str">
        <x:v>app/game/data/recentSpriteLibraryV85.json # /assets/804</x:v>
      </x:c>
      <x:c r="T811" s="4" t="str">
        <x:v>YAUTJA_V6_CP01_NOUVEAUX_VALIDES.zip</x:v>
      </x:c>
      <x:c r="U811" s="4" t="str">
        <x:v>sprites/feral/brise-lignes-01.png</x:v>
      </x:c>
      <x:c r="V811" s="4" t="str">
        <x:v>Dessin source statique. Une entrée de galerie ou une carte de référence ne crée ni combattant jouable, ni PNJ placé, ni animation. Les dix postes V86 réemploient des identités locales existantes.</x:v>
      </x:c>
    </x:row>
    <x:row r="812" ht="28" customHeight="1">
      <x:c r="A812" s="4" t="str">
        <x:v>feral--gardes-01</x:v>
      </x:c>
      <x:c r="B812" s="4" t="str">
        <x:v>PNJ</x:v>
      </x:c>
      <x:c r="C812" s="4" t="str">
        <x:v>Lignée Feral</x:v>
      </x:c>
      <x:c r="D812" s="4" t="str">
        <x:v>gardes 01</x:v>
      </x:c>
      <x:c r="E812" s="4" t="str">
        <x:v>V6 / v6-cp01</x:v>
      </x:c>
      <x:c r="F812" s="27" t="str">
        <x:v>Galerie et codex</x:v>
      </x:c>
      <x:c r="G812" s="4" t="str">
        <x:v>Oui</x:v>
      </x:c>
      <x:c r="H812" s="4" t="str">
        <x:v>Oui</x:v>
      </x:c>
      <x:c r="I812" s="4" t="str">
        <x:v>Non</x:v>
      </x:c>
      <x:c r="J812" s="4" t="str">
        <x:v>Non</x:v>
      </x:c>
      <x:c r="K812" s="4" t="n">
        <x:v>0</x:v>
      </x:c>
      <x:c r="L812" s="4" t="str">
        <x:v>PNG</x:v>
      </x:c>
      <x:c r="M812" s="4" t="str">
        <x:v>import-v85:v6-cp01:feral-gardes-01:70e5c91a7fc0</x:v>
      </x:c>
      <x:c r="N812" s="48" t="str">
        <x:v>https://github.com/darknigthmare/yautja-la-longue-chasse/blob/536ac53335e440747f6eccedd2cd757d1f817a99/public/game/imports/v85/library/70e5c91a7fc0d496e90671a9bce1aaaa53495fee2bc8435e382e04f0698eeb69.png</x:v>
      </x:c>
      <x:c r="O812" s="48" t="str">
        <x:v>https://github.com/darknigthmare/yautja-la-longue-chasse/blob/536ac53335e440747f6eccedd2cd757d1f817a99/app/game/data/recentSpriteLibraryV85.json</x:v>
      </x:c>
      <x:c r="P812" s="4" t="str">
        <x:v>public/game/imports/v85/library/70e5c91a7fc0d496e90671a9bce1aaaa53495fee2bc8435e382e04f0698eeb69.png</x:v>
      </x:c>
      <x:c r="Q812" s="4" t="str">
        <x:v>70e5c91a7fc0d496e90671a9bce1aaaa53495fee2bc8435e382e04f0698eeb69</x:v>
      </x:c>
      <x:c r="R812" s="4" t="str">
        <x:v>41aeffab284282b85ea9a811b77bb69914c8ab9f</x:v>
      </x:c>
      <x:c r="S812" s="4" t="str">
        <x:v>app/game/data/recentSpriteLibraryV85.json # /assets/805</x:v>
      </x:c>
      <x:c r="T812" s="4" t="str">
        <x:v>YAUTJA_V6_CP01_NOUVEAUX_VALIDES.zip</x:v>
      </x:c>
      <x:c r="U812" s="4" t="str">
        <x:v>sprites/feral/gardes-01.png</x:v>
      </x:c>
      <x:c r="V812" s="4" t="str">
        <x:v>Dessin source statique. Une entrée de galerie ou une carte de référence ne crée ni combattant jouable, ni PNJ placé, ni animation. Les dix postes V86 réemploient des identités locales existantes.</x:v>
      </x:c>
    </x:row>
    <x:row r="813" ht="28" customHeight="1">
      <x:c r="A813" s="4" t="str">
        <x:v>feral--hydras-01</x:v>
      </x:c>
      <x:c r="B813" s="4" t="str">
        <x:v>PNJ</x:v>
      </x:c>
      <x:c r="C813" s="4" t="str">
        <x:v>Lignée Feral</x:v>
      </x:c>
      <x:c r="D813" s="4" t="str">
        <x:v>hydras 01</x:v>
      </x:c>
      <x:c r="E813" s="4" t="str">
        <x:v>V6 / v6-cp01</x:v>
      </x:c>
      <x:c r="F813" s="27" t="str">
        <x:v>Galerie et codex</x:v>
      </x:c>
      <x:c r="G813" s="4" t="str">
        <x:v>Oui</x:v>
      </x:c>
      <x:c r="H813" s="4" t="str">
        <x:v>Oui</x:v>
      </x:c>
      <x:c r="I813" s="4" t="str">
        <x:v>Non</x:v>
      </x:c>
      <x:c r="J813" s="4" t="str">
        <x:v>Non</x:v>
      </x:c>
      <x:c r="K813" s="4" t="n">
        <x:v>0</x:v>
      </x:c>
      <x:c r="L813" s="4" t="str">
        <x:v>PNG</x:v>
      </x:c>
      <x:c r="M813" s="4" t="str">
        <x:v>import-v85:v6-cp01:feral-hydras-01:fc563595f2ce</x:v>
      </x:c>
      <x:c r="N813" s="48" t="str">
        <x:v>https://github.com/darknigthmare/yautja-la-longue-chasse/blob/536ac53335e440747f6eccedd2cd757d1f817a99/public/game/imports/v85/library/fc563595f2ce61f8b4e547b3b82cd4e018c990e133babd375c0a6b0b82303d5a.png</x:v>
      </x:c>
      <x:c r="O813" s="48" t="str">
        <x:v>https://github.com/darknigthmare/yautja-la-longue-chasse/blob/536ac53335e440747f6eccedd2cd757d1f817a99/app/game/data/recentSpriteLibraryV85.json</x:v>
      </x:c>
      <x:c r="P813" s="4" t="str">
        <x:v>public/game/imports/v85/library/fc563595f2ce61f8b4e547b3b82cd4e018c990e133babd375c0a6b0b82303d5a.png</x:v>
      </x:c>
      <x:c r="Q813" s="4" t="str">
        <x:v>fc563595f2ce61f8b4e547b3b82cd4e018c990e133babd375c0a6b0b82303d5a</x:v>
      </x:c>
      <x:c r="R813" s="4" t="str">
        <x:v>5edd20f31955aa0c9514bfafbf43beb8a3f14027</x:v>
      </x:c>
      <x:c r="S813" s="4" t="str">
        <x:v>app/game/data/recentSpriteLibraryV85.json # /assets/806</x:v>
      </x:c>
      <x:c r="T813" s="4" t="str">
        <x:v>YAUTJA_V6_CP01_NOUVEAUX_VALIDES.zip</x:v>
      </x:c>
      <x:c r="U813" s="4" t="str">
        <x:v>sprites/feral/hydras-01.png</x:v>
      </x:c>
      <x:c r="V813" s="4" t="str">
        <x:v>Dessin source statique. Une entrée de galerie ou une carte de référence ne crée ni combattant jouable, ni PNJ placé, ni animation. Les dix postes V86 réemploient des identités locales existantes.</x:v>
      </x:c>
    </x:row>
    <x:row r="814" ht="28" customHeight="1">
      <x:c r="A814" s="4" t="str">
        <x:v>feral--matriarches-02</x:v>
      </x:c>
      <x:c r="B814" s="4" t="str">
        <x:v>PNJ</x:v>
      </x:c>
      <x:c r="C814" s="4" t="str">
        <x:v>Lignée Feral</x:v>
      </x:c>
      <x:c r="D814" s="4" t="str">
        <x:v>matriarches 02</x:v>
      </x:c>
      <x:c r="E814" s="4" t="str">
        <x:v>V6 / v6-cp01</x:v>
      </x:c>
      <x:c r="F814" s="27" t="str">
        <x:v>Galerie et codex</x:v>
      </x:c>
      <x:c r="G814" s="4" t="str">
        <x:v>Oui</x:v>
      </x:c>
      <x:c r="H814" s="4" t="str">
        <x:v>Oui</x:v>
      </x:c>
      <x:c r="I814" s="4" t="str">
        <x:v>Non</x:v>
      </x:c>
      <x:c r="J814" s="4" t="str">
        <x:v>Non</x:v>
      </x:c>
      <x:c r="K814" s="4" t="n">
        <x:v>0</x:v>
      </x:c>
      <x:c r="L814" s="4" t="str">
        <x:v>PNG</x:v>
      </x:c>
      <x:c r="M814" s="4" t="str">
        <x:v>import-v85:v6-cp01:feral-matriarches-02:baa90bdadb79</x:v>
      </x:c>
      <x:c r="N814" s="48" t="str">
        <x:v>https://github.com/darknigthmare/yautja-la-longue-chasse/blob/536ac53335e440747f6eccedd2cd757d1f817a99/public/game/imports/v85/library/baa90bdadb79bb266af267a62d6ba082a0b1a81a711e3f48d8020e6e46619650.png</x:v>
      </x:c>
      <x:c r="O814" s="48" t="str">
        <x:v>https://github.com/darknigthmare/yautja-la-longue-chasse/blob/536ac53335e440747f6eccedd2cd757d1f817a99/app/game/data/recentSpriteLibraryV85.json</x:v>
      </x:c>
      <x:c r="P814" s="4" t="str">
        <x:v>public/game/imports/v85/library/baa90bdadb79bb266af267a62d6ba082a0b1a81a711e3f48d8020e6e46619650.png</x:v>
      </x:c>
      <x:c r="Q814" s="4" t="str">
        <x:v>baa90bdadb79bb266af267a62d6ba082a0b1a81a711e3f48d8020e6e46619650</x:v>
      </x:c>
      <x:c r="R814" s="4" t="str">
        <x:v>2306bf6846f92d9f37bac2a4486c21ebcc49d767</x:v>
      </x:c>
      <x:c r="S814" s="4" t="str">
        <x:v>app/game/data/recentSpriteLibraryV85.json # /assets/807</x:v>
      </x:c>
      <x:c r="T814" s="4" t="str">
        <x:v>YAUTJA_V6_CP01_NOUVEAUX_VALIDES.zip</x:v>
      </x:c>
      <x:c r="U814" s="4" t="str">
        <x:v>sprites/feral/matriarches-02.png</x:v>
      </x:c>
      <x:c r="V814" s="4" t="str">
        <x:v>Dessin source statique. Une entrée de galerie ou une carte de référence ne crée ni combattant jouable, ni PNJ placé, ni animation. Les dix postes V86 réemploient des identités locales existantes.</x:v>
      </x:c>
    </x:row>
    <x:row r="815" ht="28" customHeight="1">
      <x:c r="A815" s="4" t="str">
        <x:v>feral--unblooded-01</x:v>
      </x:c>
      <x:c r="B815" s="4" t="str">
        <x:v>PNJ</x:v>
      </x:c>
      <x:c r="C815" s="4" t="str">
        <x:v>Lignée Feral</x:v>
      </x:c>
      <x:c r="D815" s="4" t="str">
        <x:v>unblooded 01</x:v>
      </x:c>
      <x:c r="E815" s="4" t="str">
        <x:v>V6 / v6-cp01</x:v>
      </x:c>
      <x:c r="F815" s="27" t="str">
        <x:v>Galerie et codex</x:v>
      </x:c>
      <x:c r="G815" s="4" t="str">
        <x:v>Oui</x:v>
      </x:c>
      <x:c r="H815" s="4" t="str">
        <x:v>Oui</x:v>
      </x:c>
      <x:c r="I815" s="4" t="str">
        <x:v>Non</x:v>
      </x:c>
      <x:c r="J815" s="4" t="str">
        <x:v>Non</x:v>
      </x:c>
      <x:c r="K815" s="4" t="n">
        <x:v>0</x:v>
      </x:c>
      <x:c r="L815" s="4" t="str">
        <x:v>PNG</x:v>
      </x:c>
      <x:c r="M815" s="4" t="str">
        <x:v>import-v85:v6-cp01:feral-unblooded-01:7f1aa2d9c1d8</x:v>
      </x:c>
      <x:c r="N815" s="48" t="str">
        <x:v>https://github.com/darknigthmare/yautja-la-longue-chasse/blob/536ac53335e440747f6eccedd2cd757d1f817a99/public/game/imports/v85/library/7f1aa2d9c1d8c9dfc923b9e65f33688a3e1450aa952c5ac3d79f1e0b0a8eaaa9.png</x:v>
      </x:c>
      <x:c r="O815" s="48" t="str">
        <x:v>https://github.com/darknigthmare/yautja-la-longue-chasse/blob/536ac53335e440747f6eccedd2cd757d1f817a99/app/game/data/recentSpriteLibraryV85.json</x:v>
      </x:c>
      <x:c r="P815" s="4" t="str">
        <x:v>public/game/imports/v85/library/7f1aa2d9c1d8c9dfc923b9e65f33688a3e1450aa952c5ac3d79f1e0b0a8eaaa9.png</x:v>
      </x:c>
      <x:c r="Q815" s="4" t="str">
        <x:v>7f1aa2d9c1d8c9dfc923b9e65f33688a3e1450aa952c5ac3d79f1e0b0a8eaaa9</x:v>
      </x:c>
      <x:c r="R815" s="4" t="str">
        <x:v>e684c8ec9d8a99aaa56242e0d03e9802dc13d57a</x:v>
      </x:c>
      <x:c r="S815" s="4" t="str">
        <x:v>app/game/data/recentSpriteLibraryV85.json # /assets/808</x:v>
      </x:c>
      <x:c r="T815" s="4" t="str">
        <x:v>YAUTJA_V6_CP01_NOUVEAUX_VALIDES.zip</x:v>
      </x:c>
      <x:c r="U815" s="4" t="str">
        <x:v>sprites/feral/unblooded-01.png</x:v>
      </x:c>
      <x:c r="V815" s="4" t="str">
        <x:v>Dessin source statique. Une entrée de galerie ou une carte de référence ne crée ni combattant jouable, ni PNJ placé, ni animation. Les dix postes V86 réemploient des identités locales existantes.</x:v>
      </x:c>
    </x:row>
    <x:row r="816" ht="28" customHeight="1">
      <x:c r="A816" s="4" t="str">
        <x:v>feral--vanguards-01</x:v>
      </x:c>
      <x:c r="B816" s="4" t="str">
        <x:v>PNJ</x:v>
      </x:c>
      <x:c r="C816" s="4" t="str">
        <x:v>Lignée Feral</x:v>
      </x:c>
      <x:c r="D816" s="4" t="str">
        <x:v>vanguards 01</x:v>
      </x:c>
      <x:c r="E816" s="4" t="str">
        <x:v>V6 / v6-cp01</x:v>
      </x:c>
      <x:c r="F816" s="27" t="str">
        <x:v>Galerie et codex</x:v>
      </x:c>
      <x:c r="G816" s="4" t="str">
        <x:v>Oui</x:v>
      </x:c>
      <x:c r="H816" s="4" t="str">
        <x:v>Oui</x:v>
      </x:c>
      <x:c r="I816" s="4" t="str">
        <x:v>Non</x:v>
      </x:c>
      <x:c r="J816" s="4" t="str">
        <x:v>Non</x:v>
      </x:c>
      <x:c r="K816" s="4" t="n">
        <x:v>0</x:v>
      </x:c>
      <x:c r="L816" s="4" t="str">
        <x:v>PNG</x:v>
      </x:c>
      <x:c r="M816" s="4" t="str">
        <x:v>import-v85:v6-cp01:feral-vanguards-01:bb68c7a8732c</x:v>
      </x:c>
      <x:c r="N816" s="48" t="str">
        <x:v>https://github.com/darknigthmare/yautja-la-longue-chasse/blob/536ac53335e440747f6eccedd2cd757d1f817a99/public/game/imports/v85/library/bb68c7a8732c6e82fc0193967af1959626ff833994fe9e943442ff6d51017c0d.png</x:v>
      </x:c>
      <x:c r="O816" s="48" t="str">
        <x:v>https://github.com/darknigthmare/yautja-la-longue-chasse/blob/536ac53335e440747f6eccedd2cd757d1f817a99/app/game/data/recentSpriteLibraryV85.json</x:v>
      </x:c>
      <x:c r="P816" s="4" t="str">
        <x:v>public/game/imports/v85/library/bb68c7a8732c6e82fc0193967af1959626ff833994fe9e943442ff6d51017c0d.png</x:v>
      </x:c>
      <x:c r="Q816" s="4" t="str">
        <x:v>bb68c7a8732c6e82fc0193967af1959626ff833994fe9e943442ff6d51017c0d</x:v>
      </x:c>
      <x:c r="R816" s="4" t="str">
        <x:v>3af38cb7eab3d83483b1364b2dd643dcc95994fa</x:v>
      </x:c>
      <x:c r="S816" s="4" t="str">
        <x:v>app/game/data/recentSpriteLibraryV85.json # /assets/809</x:v>
      </x:c>
      <x:c r="T816" s="4" t="str">
        <x:v>YAUTJA_V6_CP01_NOUVEAUX_VALIDES.zip</x:v>
      </x:c>
      <x:c r="U816" s="4" t="str">
        <x:v>sprites/feral/vanguards-01.png</x:v>
      </x:c>
      <x:c r="V816" s="4" t="str">
        <x:v>Dessin source statique. Une entrée de galerie ou une carte de référence ne crée ni combattant jouable, ni PNJ placé, ni animation. Les dix postes V86 réemploient des identités locales existantes.</x:v>
      </x:c>
    </x:row>
    <x:row r="817" ht="28" customHeight="1">
      <x:c r="A817" s="4" t="str">
        <x:v>four-armed--blooded-01</x:v>
      </x:c>
      <x:c r="B817" s="4" t="str">
        <x:v>PNJ</x:v>
      </x:c>
      <x:c r="C817" s="4" t="str">
        <x:v>four armed</x:v>
      </x:c>
      <x:c r="D817" s="4" t="str">
        <x:v>blooded 01</x:v>
      </x:c>
      <x:c r="E817" s="4" t="str">
        <x:v>V6 / v6-cp01</x:v>
      </x:c>
      <x:c r="F817" s="27" t="str">
        <x:v>Galerie et codex</x:v>
      </x:c>
      <x:c r="G817" s="4" t="str">
        <x:v>Oui</x:v>
      </x:c>
      <x:c r="H817" s="4" t="str">
        <x:v>Oui</x:v>
      </x:c>
      <x:c r="I817" s="4" t="str">
        <x:v>Non</x:v>
      </x:c>
      <x:c r="J817" s="4" t="str">
        <x:v>Non</x:v>
      </x:c>
      <x:c r="K817" s="4" t="n">
        <x:v>0</x:v>
      </x:c>
      <x:c r="L817" s="4" t="str">
        <x:v>PNG</x:v>
      </x:c>
      <x:c r="M817" s="4" t="str">
        <x:v>import-v85:v6-cp01:four-armed-blooded-01:54a48d2a1d41</x:v>
      </x:c>
      <x:c r="N817" s="48" t="str">
        <x:v>https://github.com/darknigthmare/yautja-la-longue-chasse/blob/536ac53335e440747f6eccedd2cd757d1f817a99/public/game/imports/v85/library/54a48d2a1d41fa74488d7bf327d9a3175a9feed60f7e253b68d6626de976b122.png</x:v>
      </x:c>
      <x:c r="O817" s="48" t="str">
        <x:v>https://github.com/darknigthmare/yautja-la-longue-chasse/blob/536ac53335e440747f6eccedd2cd757d1f817a99/app/game/data/recentSpriteLibraryV85.json</x:v>
      </x:c>
      <x:c r="P817" s="4" t="str">
        <x:v>public/game/imports/v85/library/54a48d2a1d41fa74488d7bf327d9a3175a9feed60f7e253b68d6626de976b122.png</x:v>
      </x:c>
      <x:c r="Q817" s="4" t="str">
        <x:v>54a48d2a1d41fa74488d7bf327d9a3175a9feed60f7e253b68d6626de976b122</x:v>
      </x:c>
      <x:c r="R817" s="4" t="str">
        <x:v>b92749ac763ec983fba202ac509788ae1e4c83c8</x:v>
      </x:c>
      <x:c r="S817" s="4" t="str">
        <x:v>app/game/data/recentSpriteLibraryV85.json # /assets/810</x:v>
      </x:c>
      <x:c r="T817" s="4" t="str">
        <x:v>YAUTJA_V6_CP01_NOUVEAUX_VALIDES.zip</x:v>
      </x:c>
      <x:c r="U817" s="4" t="str">
        <x:v>sprites/four-armed/blooded-01.png</x:v>
      </x:c>
      <x:c r="V817" s="4" t="str">
        <x:v>Dessin source statique. Une entrée de galerie ou une carte de référence ne crée ni combattant jouable, ni PNJ placé, ni animation. Les dix postes V86 réemploient des identités locales existantes.</x:v>
      </x:c>
    </x:row>
    <x:row r="818" ht="28" customHeight="1">
      <x:c r="A818" s="4" t="str">
        <x:v>four-armed--enforcers-comics-01</x:v>
      </x:c>
      <x:c r="B818" s="4" t="str">
        <x:v>PNJ</x:v>
      </x:c>
      <x:c r="C818" s="4" t="str">
        <x:v>four armed</x:v>
      </x:c>
      <x:c r="D818" s="4" t="str">
        <x:v>enforcers comics 01</x:v>
      </x:c>
      <x:c r="E818" s="4" t="str">
        <x:v>V6 / v6-cp01</x:v>
      </x:c>
      <x:c r="F818" s="27" t="str">
        <x:v>Galerie et codex</x:v>
      </x:c>
      <x:c r="G818" s="4" t="str">
        <x:v>Oui</x:v>
      </x:c>
      <x:c r="H818" s="4" t="str">
        <x:v>Oui</x:v>
      </x:c>
      <x:c r="I818" s="4" t="str">
        <x:v>Non</x:v>
      </x:c>
      <x:c r="J818" s="4" t="str">
        <x:v>Non</x:v>
      </x:c>
      <x:c r="K818" s="4" t="n">
        <x:v>0</x:v>
      </x:c>
      <x:c r="L818" s="4" t="str">
        <x:v>PNG</x:v>
      </x:c>
      <x:c r="M818" s="4" t="str">
        <x:v>import-v85:v6-cp01:four-armed-enforcers-comics-01:6a7de42e6d84</x:v>
      </x:c>
      <x:c r="N818" s="48" t="str">
        <x:v>https://github.com/darknigthmare/yautja-la-longue-chasse/blob/536ac53335e440747f6eccedd2cd757d1f817a99/public/game/imports/v85/library/6a7de42e6d844407eeb061f069e1ef0e6b2ee2578377a442bdad2fb6a0455944.png</x:v>
      </x:c>
      <x:c r="O818" s="48" t="str">
        <x:v>https://github.com/darknigthmare/yautja-la-longue-chasse/blob/536ac53335e440747f6eccedd2cd757d1f817a99/app/game/data/recentSpriteLibraryV85.json</x:v>
      </x:c>
      <x:c r="P818" s="4" t="str">
        <x:v>public/game/imports/v85/library/6a7de42e6d844407eeb061f069e1ef0e6b2ee2578377a442bdad2fb6a0455944.png</x:v>
      </x:c>
      <x:c r="Q818" s="4" t="str">
        <x:v>6a7de42e6d844407eeb061f069e1ef0e6b2ee2578377a442bdad2fb6a0455944</x:v>
      </x:c>
      <x:c r="R818" s="4" t="str">
        <x:v>2ae4c6b47130ea18b331278a4a4c16cb684e5ae2</x:v>
      </x:c>
      <x:c r="S818" s="4" t="str">
        <x:v>app/game/data/recentSpriteLibraryV85.json # /assets/811</x:v>
      </x:c>
      <x:c r="T818" s="4" t="str">
        <x:v>YAUTJA_V6_CP01_NOUVEAUX_VALIDES.zip</x:v>
      </x:c>
      <x:c r="U818" s="4" t="str">
        <x:v>sprites/four-armed/enforcers-comics-01.png</x:v>
      </x:c>
      <x:c r="V818" s="4" t="str">
        <x:v>Dessin source statique. Une entrée de galerie ou une carte de référence ne crée ni combattant jouable, ni PNJ placé, ni animation. Les dix postes V86 réemploient des identités locales existantes.</x:v>
      </x:c>
    </x:row>
    <x:row r="819" ht="28" customHeight="1">
      <x:c r="A819" s="4" t="str">
        <x:v>four-armed--matriarches-01</x:v>
      </x:c>
      <x:c r="B819" s="4" t="str">
        <x:v>PNJ</x:v>
      </x:c>
      <x:c r="C819" s="4" t="str">
        <x:v>four armed</x:v>
      </x:c>
      <x:c r="D819" s="4" t="str">
        <x:v>matriarches 01</x:v>
      </x:c>
      <x:c r="E819" s="4" t="str">
        <x:v>V6 / v6-cp01</x:v>
      </x:c>
      <x:c r="F819" s="27" t="str">
        <x:v>Galerie et codex</x:v>
      </x:c>
      <x:c r="G819" s="4" t="str">
        <x:v>Oui</x:v>
      </x:c>
      <x:c r="H819" s="4" t="str">
        <x:v>Oui</x:v>
      </x:c>
      <x:c r="I819" s="4" t="str">
        <x:v>Non</x:v>
      </x:c>
      <x:c r="J819" s="4" t="str">
        <x:v>Non</x:v>
      </x:c>
      <x:c r="K819" s="4" t="n">
        <x:v>0</x:v>
      </x:c>
      <x:c r="L819" s="4" t="str">
        <x:v>PNG</x:v>
      </x:c>
      <x:c r="M819" s="4" t="str">
        <x:v>import-v85:v6-cp01:four-armed-matriarches-01:88558b5e2143</x:v>
      </x:c>
      <x:c r="N819" s="48" t="str">
        <x:v>https://github.com/darknigthmare/yautja-la-longue-chasse/blob/536ac53335e440747f6eccedd2cd757d1f817a99/public/game/imports/v85/library/88558b5e2143d70785e3b346d2e06dea1f5149cdb9c9a0c3f3666e773120fd0a.png</x:v>
      </x:c>
      <x:c r="O819" s="48" t="str">
        <x:v>https://github.com/darknigthmare/yautja-la-longue-chasse/blob/536ac53335e440747f6eccedd2cd757d1f817a99/app/game/data/recentSpriteLibraryV85.json</x:v>
      </x:c>
      <x:c r="P819" s="4" t="str">
        <x:v>public/game/imports/v85/library/88558b5e2143d70785e3b346d2e06dea1f5149cdb9c9a0c3f3666e773120fd0a.png</x:v>
      </x:c>
      <x:c r="Q819" s="4" t="str">
        <x:v>88558b5e2143d70785e3b346d2e06dea1f5149cdb9c9a0c3f3666e773120fd0a</x:v>
      </x:c>
      <x:c r="R819" s="4" t="str">
        <x:v>dc3ea802106da8bad55086524dcaedcdad9dc1ec</x:v>
      </x:c>
      <x:c r="S819" s="4" t="str">
        <x:v>app/game/data/recentSpriteLibraryV85.json # /assets/812</x:v>
      </x:c>
      <x:c r="T819" s="4" t="str">
        <x:v>YAUTJA_V6_CP01_NOUVEAUX_VALIDES.zip</x:v>
      </x:c>
      <x:c r="U819" s="4" t="str">
        <x:v>sprites/four-armed/matriarches-01.png</x:v>
      </x:c>
      <x:c r="V819" s="4" t="str">
        <x:v>Dessin source statique. Une entrée de galerie ou une carte de référence ne crée ni combattant jouable, ni PNJ placé, ni animation. Les dix postes V86 réemploient des identités locales existantes.</x:v>
      </x:c>
    </x:row>
    <x:row r="820" ht="28" customHeight="1">
      <x:c r="A820" s="4" t="str">
        <x:v>four-armed--matriarches-02</x:v>
      </x:c>
      <x:c r="B820" s="4" t="str">
        <x:v>PNJ</x:v>
      </x:c>
      <x:c r="C820" s="4" t="str">
        <x:v>four armed</x:v>
      </x:c>
      <x:c r="D820" s="4" t="str">
        <x:v>matriarches 02</x:v>
      </x:c>
      <x:c r="E820" s="4" t="str">
        <x:v>V6 / v6-cp01</x:v>
      </x:c>
      <x:c r="F820" s="27" t="str">
        <x:v>Galerie et codex</x:v>
      </x:c>
      <x:c r="G820" s="4" t="str">
        <x:v>Oui</x:v>
      </x:c>
      <x:c r="H820" s="4" t="str">
        <x:v>Oui</x:v>
      </x:c>
      <x:c r="I820" s="4" t="str">
        <x:v>Non</x:v>
      </x:c>
      <x:c r="J820" s="4" t="str">
        <x:v>Non</x:v>
      </x:c>
      <x:c r="K820" s="4" t="n">
        <x:v>0</x:v>
      </x:c>
      <x:c r="L820" s="4" t="str">
        <x:v>PNG</x:v>
      </x:c>
      <x:c r="M820" s="4" t="str">
        <x:v>import-v85:v6-cp01:four-armed-matriarches-02:17faa162a69b</x:v>
      </x:c>
      <x:c r="N820" s="48" t="str">
        <x:v>https://github.com/darknigthmare/yautja-la-longue-chasse/blob/536ac53335e440747f6eccedd2cd757d1f817a99/public/game/imports/v85/library/17faa162a69b32baddf80a50acbf920dcd7a38b4ba725f72c98573f1585d8f29.png</x:v>
      </x:c>
      <x:c r="O820" s="48" t="str">
        <x:v>https://github.com/darknigthmare/yautja-la-longue-chasse/blob/536ac53335e440747f6eccedd2cd757d1f817a99/app/game/data/recentSpriteLibraryV85.json</x:v>
      </x:c>
      <x:c r="P820" s="4" t="str">
        <x:v>public/game/imports/v85/library/17faa162a69b32baddf80a50acbf920dcd7a38b4ba725f72c98573f1585d8f29.png</x:v>
      </x:c>
      <x:c r="Q820" s="4" t="str">
        <x:v>17faa162a69b32baddf80a50acbf920dcd7a38b4ba725f72c98573f1585d8f29</x:v>
      </x:c>
      <x:c r="R820" s="4" t="str">
        <x:v>b2a58fdde19b89d3cb30ddf8c08bb1e63794e08c</x:v>
      </x:c>
      <x:c r="S820" s="4" t="str">
        <x:v>app/game/data/recentSpriteLibraryV85.json # /assets/813</x:v>
      </x:c>
      <x:c r="T820" s="4" t="str">
        <x:v>YAUTJA_V6_CP01_NOUVEAUX_VALIDES.zip</x:v>
      </x:c>
      <x:c r="U820" s="4" t="str">
        <x:v>sprites/four-armed/matriarches-02.png</x:v>
      </x:c>
      <x:c r="V820" s="4" t="str">
        <x:v>Dessin source statique. Une entrée de galerie ou une carte de référence ne crée ni combattant jouable, ni PNJ placé, ni animation. Les dix postes V86 réemploient des identités locales existantes.</x:v>
      </x:c>
    </x:row>
    <x:row r="821" ht="28" customHeight="1">
      <x:c r="A821" s="4" t="str">
        <x:v>four-armed--sucklings-01</x:v>
      </x:c>
      <x:c r="B821" s="4" t="str">
        <x:v>PNJ</x:v>
      </x:c>
      <x:c r="C821" s="4" t="str">
        <x:v>four armed</x:v>
      </x:c>
      <x:c r="D821" s="4" t="str">
        <x:v>sucklings 01</x:v>
      </x:c>
      <x:c r="E821" s="4" t="str">
        <x:v>V6 / v6-cp01</x:v>
      </x:c>
      <x:c r="F821" s="27" t="str">
        <x:v>Galerie et codex</x:v>
      </x:c>
      <x:c r="G821" s="4" t="str">
        <x:v>Oui</x:v>
      </x:c>
      <x:c r="H821" s="4" t="str">
        <x:v>Oui</x:v>
      </x:c>
      <x:c r="I821" s="4" t="str">
        <x:v>Non</x:v>
      </x:c>
      <x:c r="J821" s="4" t="str">
        <x:v>Non</x:v>
      </x:c>
      <x:c r="K821" s="4" t="n">
        <x:v>0</x:v>
      </x:c>
      <x:c r="L821" s="4" t="str">
        <x:v>PNG</x:v>
      </x:c>
      <x:c r="M821" s="4" t="str">
        <x:v>import-v85:v6-cp01:four-armed-sucklings-01:58d1288dc4fb</x:v>
      </x:c>
      <x:c r="N821" s="48" t="str">
        <x:v>https://github.com/darknigthmare/yautja-la-longue-chasse/blob/536ac53335e440747f6eccedd2cd757d1f817a99/public/game/imports/v85/library/58d1288dc4fb50aef9a89c6419ca6609ca6385d1aa362f6289f53e6ca4adaf1d.png</x:v>
      </x:c>
      <x:c r="O821" s="48" t="str">
        <x:v>https://github.com/darknigthmare/yautja-la-longue-chasse/blob/536ac53335e440747f6eccedd2cd757d1f817a99/app/game/data/recentSpriteLibraryV85.json</x:v>
      </x:c>
      <x:c r="P821" s="4" t="str">
        <x:v>public/game/imports/v85/library/58d1288dc4fb50aef9a89c6419ca6609ca6385d1aa362f6289f53e6ca4adaf1d.png</x:v>
      </x:c>
      <x:c r="Q821" s="4" t="str">
        <x:v>58d1288dc4fb50aef9a89c6419ca6609ca6385d1aa362f6289f53e6ca4adaf1d</x:v>
      </x:c>
      <x:c r="R821" s="4" t="str">
        <x:v>8b8013231bf084d739b3c11659dd934f63d1661e</x:v>
      </x:c>
      <x:c r="S821" s="4" t="str">
        <x:v>app/game/data/recentSpriteLibraryV85.json # /assets/814</x:v>
      </x:c>
      <x:c r="T821" s="4" t="str">
        <x:v>YAUTJA_V6_CP01_NOUVEAUX_VALIDES.zip</x:v>
      </x:c>
      <x:c r="U821" s="4" t="str">
        <x:v>sprites/four-armed/sucklings-01.png</x:v>
      </x:c>
      <x:c r="V821" s="4" t="str">
        <x:v>Dessin source statique. Une entrée de galerie ou une carte de référence ne crée ni combattant jouable, ni PNJ placé, ni animation. Les dix postes V86 réemploient des identités locales existantes.</x:v>
      </x:c>
    </x:row>
    <x:row r="822" ht="28" customHeight="1">
      <x:c r="A822" s="4" t="str">
        <x:v>four-armed--unblooded-01</x:v>
      </x:c>
      <x:c r="B822" s="4" t="str">
        <x:v>PNJ</x:v>
      </x:c>
      <x:c r="C822" s="4" t="str">
        <x:v>four armed</x:v>
      </x:c>
      <x:c r="D822" s="4" t="str">
        <x:v>unblooded 01</x:v>
      </x:c>
      <x:c r="E822" s="4" t="str">
        <x:v>V6 / v6-cp01</x:v>
      </x:c>
      <x:c r="F822" s="27" t="str">
        <x:v>Galerie et codex</x:v>
      </x:c>
      <x:c r="G822" s="4" t="str">
        <x:v>Oui</x:v>
      </x:c>
      <x:c r="H822" s="4" t="str">
        <x:v>Oui</x:v>
      </x:c>
      <x:c r="I822" s="4" t="str">
        <x:v>Non</x:v>
      </x:c>
      <x:c r="J822" s="4" t="str">
        <x:v>Non</x:v>
      </x:c>
      <x:c r="K822" s="4" t="n">
        <x:v>0</x:v>
      </x:c>
      <x:c r="L822" s="4" t="str">
        <x:v>PNG</x:v>
      </x:c>
      <x:c r="M822" s="4" t="str">
        <x:v>import-v85:v6-cp01:four-armed-unblooded-01:dd5c73752298</x:v>
      </x:c>
      <x:c r="N822" s="48" t="str">
        <x:v>https://github.com/darknigthmare/yautja-la-longue-chasse/blob/536ac53335e440747f6eccedd2cd757d1f817a99/public/game/imports/v85/library/dd5c7375229857909296f45dcf4f05e765d1b0c851b1621db57afc2440a0e653.png</x:v>
      </x:c>
      <x:c r="O822" s="48" t="str">
        <x:v>https://github.com/darknigthmare/yautja-la-longue-chasse/blob/536ac53335e440747f6eccedd2cd757d1f817a99/app/game/data/recentSpriteLibraryV85.json</x:v>
      </x:c>
      <x:c r="P822" s="4" t="str">
        <x:v>public/game/imports/v85/library/dd5c7375229857909296f45dcf4f05e765d1b0c851b1621db57afc2440a0e653.png</x:v>
      </x:c>
      <x:c r="Q822" s="4" t="str">
        <x:v>dd5c7375229857909296f45dcf4f05e765d1b0c851b1621db57afc2440a0e653</x:v>
      </x:c>
      <x:c r="R822" s="4" t="str">
        <x:v>42a252485ff6d3cd6e9d46021cd06e95639b2df5</x:v>
      </x:c>
      <x:c r="S822" s="4" t="str">
        <x:v>app/game/data/recentSpriteLibraryV85.json # /assets/815</x:v>
      </x:c>
      <x:c r="T822" s="4" t="str">
        <x:v>YAUTJA_V6_CP01_NOUVEAUX_VALIDES.zip</x:v>
      </x:c>
      <x:c r="U822" s="4" t="str">
        <x:v>sprites/four-armed/unblooded-01.png</x:v>
      </x:c>
      <x:c r="V822" s="4" t="str">
        <x:v>Dessin source statique. Une entrée de galerie ou une carte de référence ne crée ni combattant jouable, ni PNJ placé, ni animation. Les dix postes V86 réemploient des identités locales existantes.</x:v>
      </x:c>
    </x:row>
    <x:row r="823" ht="28" customHeight="1">
      <x:c r="A823" s="4" t="str">
        <x:v>four-armed--younglings-01</x:v>
      </x:c>
      <x:c r="B823" s="4" t="str">
        <x:v>PNJ</x:v>
      </x:c>
      <x:c r="C823" s="4" t="str">
        <x:v>four armed</x:v>
      </x:c>
      <x:c r="D823" s="4" t="str">
        <x:v>younglings 01</x:v>
      </x:c>
      <x:c r="E823" s="4" t="str">
        <x:v>V6 / v6-cp01</x:v>
      </x:c>
      <x:c r="F823" s="27" t="str">
        <x:v>Galerie et codex</x:v>
      </x:c>
      <x:c r="G823" s="4" t="str">
        <x:v>Oui</x:v>
      </x:c>
      <x:c r="H823" s="4" t="str">
        <x:v>Oui</x:v>
      </x:c>
      <x:c r="I823" s="4" t="str">
        <x:v>Non</x:v>
      </x:c>
      <x:c r="J823" s="4" t="str">
        <x:v>Non</x:v>
      </x:c>
      <x:c r="K823" s="4" t="n">
        <x:v>0</x:v>
      </x:c>
      <x:c r="L823" s="4" t="str">
        <x:v>PNG</x:v>
      </x:c>
      <x:c r="M823" s="4" t="str">
        <x:v>import-v85:v6-cp01:four-armed-younglings-01:bb002e312157</x:v>
      </x:c>
      <x:c r="N823" s="48" t="str">
        <x:v>https://github.com/darknigthmare/yautja-la-longue-chasse/blob/536ac53335e440747f6eccedd2cd757d1f817a99/public/game/imports/v85/library/bb002e312157ddc0b255457b9cd181922e62f90076ea416db0c01e42ae1bb102.png</x:v>
      </x:c>
      <x:c r="O823" s="48" t="str">
        <x:v>https://github.com/darknigthmare/yautja-la-longue-chasse/blob/536ac53335e440747f6eccedd2cd757d1f817a99/app/game/data/recentSpriteLibraryV85.json</x:v>
      </x:c>
      <x:c r="P823" s="4" t="str">
        <x:v>public/game/imports/v85/library/bb002e312157ddc0b255457b9cd181922e62f90076ea416db0c01e42ae1bb102.png</x:v>
      </x:c>
      <x:c r="Q823" s="4" t="str">
        <x:v>bb002e312157ddc0b255457b9cd181922e62f90076ea416db0c01e42ae1bb102</x:v>
      </x:c>
      <x:c r="R823" s="4" t="str">
        <x:v>893c68ca61144384ce3fa33071797d48b5f39ac7</x:v>
      </x:c>
      <x:c r="S823" s="4" t="str">
        <x:v>app/game/data/recentSpriteLibraryV85.json # /assets/816</x:v>
      </x:c>
      <x:c r="T823" s="4" t="str">
        <x:v>YAUTJA_V6_CP01_NOUVEAUX_VALIDES.zip</x:v>
      </x:c>
      <x:c r="U823" s="4" t="str">
        <x:v>sprites/four-armed/younglings-01.png</x:v>
      </x:c>
      <x:c r="V823" s="4" t="str">
        <x:v>Dessin source statique. Une entrée de galerie ou une carte de référence ne crée ni combattant jouable, ni PNJ placé, ni animation. Les dix postes V86 réemploient des identités locales existantes.</x:v>
      </x:c>
    </x:row>
    <x:row r="824" ht="28" customHeight="1">
      <x:c r="A824" s="4" t="str">
        <x:v>grendel-kok--blooded-01</x:v>
      </x:c>
      <x:c r="B824" s="4" t="str">
        <x:v>PNJ</x:v>
      </x:c>
      <x:c r="C824" s="4" t="str">
        <x:v>grendel kok</x:v>
      </x:c>
      <x:c r="D824" s="4" t="str">
        <x:v>blooded 01</x:v>
      </x:c>
      <x:c r="E824" s="4" t="str">
        <x:v>V6 / v6-cp01</x:v>
      </x:c>
      <x:c r="F824" s="27" t="str">
        <x:v>Galerie et codex</x:v>
      </x:c>
      <x:c r="G824" s="4" t="str">
        <x:v>Oui</x:v>
      </x:c>
      <x:c r="H824" s="4" t="str">
        <x:v>Oui</x:v>
      </x:c>
      <x:c r="I824" s="4" t="str">
        <x:v>Non</x:v>
      </x:c>
      <x:c r="J824" s="4" t="str">
        <x:v>Non</x:v>
      </x:c>
      <x:c r="K824" s="4" t="n">
        <x:v>0</x:v>
      </x:c>
      <x:c r="L824" s="4" t="str">
        <x:v>PNG</x:v>
      </x:c>
      <x:c r="M824" s="4" t="str">
        <x:v>import-v85:v6-cp01:grendel-kok-blooded-01:f1bd46c3d2c0</x:v>
      </x:c>
      <x:c r="N824" s="48" t="str">
        <x:v>https://github.com/darknigthmare/yautja-la-longue-chasse/blob/536ac53335e440747f6eccedd2cd757d1f817a99/public/game/imports/v85/library/f1bd46c3d2c00c776a689b9bc688a00c55a607e676faec1b6b3e3eec0b0dbd27.png</x:v>
      </x:c>
      <x:c r="O824" s="48" t="str">
        <x:v>https://github.com/darknigthmare/yautja-la-longue-chasse/blob/536ac53335e440747f6eccedd2cd757d1f817a99/app/game/data/recentSpriteLibraryV85.json</x:v>
      </x:c>
      <x:c r="P824" s="4" t="str">
        <x:v>public/game/imports/v85/library/f1bd46c3d2c00c776a689b9bc688a00c55a607e676faec1b6b3e3eec0b0dbd27.png</x:v>
      </x:c>
      <x:c r="Q824" s="4" t="str">
        <x:v>f1bd46c3d2c00c776a689b9bc688a00c55a607e676faec1b6b3e3eec0b0dbd27</x:v>
      </x:c>
      <x:c r="R824" s="4" t="str">
        <x:v>a31c254eef7ad993fce516b9d723ed36e805a590</x:v>
      </x:c>
      <x:c r="S824" s="4" t="str">
        <x:v>app/game/data/recentSpriteLibraryV85.json # /assets/817</x:v>
      </x:c>
      <x:c r="T824" s="4" t="str">
        <x:v>YAUTJA_V6_CP01_NOUVEAUX_VALIDES.zip</x:v>
      </x:c>
      <x:c r="U824" s="4" t="str">
        <x:v>sprites/grendel-kok/blooded-01.png</x:v>
      </x:c>
      <x:c r="V824" s="4" t="str">
        <x:v>Dessin source statique. Une entrée de galerie ou une carte de référence ne crée ni combattant jouable, ni PNJ placé, ni animation. Les dix postes V86 réemploient des identités locales existantes.</x:v>
      </x:c>
    </x:row>
    <x:row r="825" ht="28" customHeight="1">
      <x:c r="A825" s="4" t="str">
        <x:v>grendel-kok--enforcers-comics-01</x:v>
      </x:c>
      <x:c r="B825" s="4" t="str">
        <x:v>PNJ</x:v>
      </x:c>
      <x:c r="C825" s="4" t="str">
        <x:v>grendel kok</x:v>
      </x:c>
      <x:c r="D825" s="4" t="str">
        <x:v>enforcers comics 01</x:v>
      </x:c>
      <x:c r="E825" s="4" t="str">
        <x:v>V6 / v6-cp01</x:v>
      </x:c>
      <x:c r="F825" s="27" t="str">
        <x:v>Galerie et codex</x:v>
      </x:c>
      <x:c r="G825" s="4" t="str">
        <x:v>Oui</x:v>
      </x:c>
      <x:c r="H825" s="4" t="str">
        <x:v>Oui</x:v>
      </x:c>
      <x:c r="I825" s="4" t="str">
        <x:v>Non</x:v>
      </x:c>
      <x:c r="J825" s="4" t="str">
        <x:v>Non</x:v>
      </x:c>
      <x:c r="K825" s="4" t="n">
        <x:v>0</x:v>
      </x:c>
      <x:c r="L825" s="4" t="str">
        <x:v>PNG</x:v>
      </x:c>
      <x:c r="M825" s="4" t="str">
        <x:v>import-v85:v6-cp01:grendel-kok-enforcers-comics-01:212f45d0058d</x:v>
      </x:c>
      <x:c r="N825" s="48" t="str">
        <x:v>https://github.com/darknigthmare/yautja-la-longue-chasse/blob/536ac53335e440747f6eccedd2cd757d1f817a99/public/game/imports/v85/library/212f45d0058de948d4eb7d6fc05c2f791561fba9043f55f6e76a3aafeac7ced9.png</x:v>
      </x:c>
      <x:c r="O825" s="48" t="str">
        <x:v>https://github.com/darknigthmare/yautja-la-longue-chasse/blob/536ac53335e440747f6eccedd2cd757d1f817a99/app/game/data/recentSpriteLibraryV85.json</x:v>
      </x:c>
      <x:c r="P825" s="4" t="str">
        <x:v>public/game/imports/v85/library/212f45d0058de948d4eb7d6fc05c2f791561fba9043f55f6e76a3aafeac7ced9.png</x:v>
      </x:c>
      <x:c r="Q825" s="4" t="str">
        <x:v>212f45d0058de948d4eb7d6fc05c2f791561fba9043f55f6e76a3aafeac7ced9</x:v>
      </x:c>
      <x:c r="R825" s="4" t="str">
        <x:v>65ce18e19cb9568084c8353c744af4e10daf5e5f</x:v>
      </x:c>
      <x:c r="S825" s="4" t="str">
        <x:v>app/game/data/recentSpriteLibraryV85.json # /assets/818</x:v>
      </x:c>
      <x:c r="T825" s="4" t="str">
        <x:v>YAUTJA_V6_CP01_NOUVEAUX_VALIDES.zip</x:v>
      </x:c>
      <x:c r="U825" s="4" t="str">
        <x:v>sprites/grendel-kok/enforcers-comics-01.png</x:v>
      </x:c>
      <x:c r="V825" s="4" t="str">
        <x:v>Dessin source statique. Une entrée de galerie ou une carte de référence ne crée ni combattant jouable, ni PNJ placé, ni animation. Les dix postes V86 réemploient des identités locales existantes.</x:v>
      </x:c>
    </x:row>
    <x:row r="826" ht="28" customHeight="1">
      <x:c r="A826" s="4" t="str">
        <x:v>grendel-kok--matriarches-01</x:v>
      </x:c>
      <x:c r="B826" s="4" t="str">
        <x:v>PNJ</x:v>
      </x:c>
      <x:c r="C826" s="4" t="str">
        <x:v>grendel kok</x:v>
      </x:c>
      <x:c r="D826" s="4" t="str">
        <x:v>matriarches 01</x:v>
      </x:c>
      <x:c r="E826" s="4" t="str">
        <x:v>V6 / v6-cp01</x:v>
      </x:c>
      <x:c r="F826" s="27" t="str">
        <x:v>Galerie et codex</x:v>
      </x:c>
      <x:c r="G826" s="4" t="str">
        <x:v>Oui</x:v>
      </x:c>
      <x:c r="H826" s="4" t="str">
        <x:v>Oui</x:v>
      </x:c>
      <x:c r="I826" s="4" t="str">
        <x:v>Non</x:v>
      </x:c>
      <x:c r="J826" s="4" t="str">
        <x:v>Non</x:v>
      </x:c>
      <x:c r="K826" s="4" t="n">
        <x:v>0</x:v>
      </x:c>
      <x:c r="L826" s="4" t="str">
        <x:v>PNG</x:v>
      </x:c>
      <x:c r="M826" s="4" t="str">
        <x:v>import-v85:v6-cp01:grendel-kok-matriarches-01:07f666a6256b</x:v>
      </x:c>
      <x:c r="N826" s="48" t="str">
        <x:v>https://github.com/darknigthmare/yautja-la-longue-chasse/blob/536ac53335e440747f6eccedd2cd757d1f817a99/public/game/imports/v85/library/07f666a6256b0b1c696ec5a71512049231499fa14b4936112f3a933bb85e5911.png</x:v>
      </x:c>
      <x:c r="O826" s="48" t="str">
        <x:v>https://github.com/darknigthmare/yautja-la-longue-chasse/blob/536ac53335e440747f6eccedd2cd757d1f817a99/app/game/data/recentSpriteLibraryV85.json</x:v>
      </x:c>
      <x:c r="P826" s="4" t="str">
        <x:v>public/game/imports/v85/library/07f666a6256b0b1c696ec5a71512049231499fa14b4936112f3a933bb85e5911.png</x:v>
      </x:c>
      <x:c r="Q826" s="4" t="str">
        <x:v>07f666a6256b0b1c696ec5a71512049231499fa14b4936112f3a933bb85e5911</x:v>
      </x:c>
      <x:c r="R826" s="4" t="str">
        <x:v>4702d1983cee0606eebd25ae6af6721f6b285eb3</x:v>
      </x:c>
      <x:c r="S826" s="4" t="str">
        <x:v>app/game/data/recentSpriteLibraryV85.json # /assets/819</x:v>
      </x:c>
      <x:c r="T826" s="4" t="str">
        <x:v>YAUTJA_V6_CP01_NOUVEAUX_VALIDES.zip</x:v>
      </x:c>
      <x:c r="U826" s="4" t="str">
        <x:v>sprites/grendel-kok/matriarches-01.png</x:v>
      </x:c>
      <x:c r="V826" s="4" t="str">
        <x:v>Dessin source statique. Une entrée de galerie ou une carte de référence ne crée ni combattant jouable, ni PNJ placé, ni animation. Les dix postes V86 réemploient des identités locales existantes.</x:v>
      </x:c>
    </x:row>
    <x:row r="827" ht="28" customHeight="1">
      <x:c r="A827" s="4" t="str">
        <x:v>grendel-kok--matriarches-02</x:v>
      </x:c>
      <x:c r="B827" s="4" t="str">
        <x:v>PNJ</x:v>
      </x:c>
      <x:c r="C827" s="4" t="str">
        <x:v>grendel kok</x:v>
      </x:c>
      <x:c r="D827" s="4" t="str">
        <x:v>matriarches 02</x:v>
      </x:c>
      <x:c r="E827" s="4" t="str">
        <x:v>V6 / v6-cp01</x:v>
      </x:c>
      <x:c r="F827" s="27" t="str">
        <x:v>Galerie et codex</x:v>
      </x:c>
      <x:c r="G827" s="4" t="str">
        <x:v>Oui</x:v>
      </x:c>
      <x:c r="H827" s="4" t="str">
        <x:v>Oui</x:v>
      </x:c>
      <x:c r="I827" s="4" t="str">
        <x:v>Non</x:v>
      </x:c>
      <x:c r="J827" s="4" t="str">
        <x:v>Non</x:v>
      </x:c>
      <x:c r="K827" s="4" t="n">
        <x:v>0</x:v>
      </x:c>
      <x:c r="L827" s="4" t="str">
        <x:v>PNG</x:v>
      </x:c>
      <x:c r="M827" s="4" t="str">
        <x:v>import-v85:v6-cp01:grendel-kok-matriarches-02:14cfb22eb1c4</x:v>
      </x:c>
      <x:c r="N827" s="48" t="str">
        <x:v>https://github.com/darknigthmare/yautja-la-longue-chasse/blob/536ac53335e440747f6eccedd2cd757d1f817a99/public/game/imports/v85/library/14cfb22eb1c4383be73c4d52b46fac2cce9294bd108992563ab45b860ef942af.png</x:v>
      </x:c>
      <x:c r="O827" s="48" t="str">
        <x:v>https://github.com/darknigthmare/yautja-la-longue-chasse/blob/536ac53335e440747f6eccedd2cd757d1f817a99/app/game/data/recentSpriteLibraryV85.json</x:v>
      </x:c>
      <x:c r="P827" s="4" t="str">
        <x:v>public/game/imports/v85/library/14cfb22eb1c4383be73c4d52b46fac2cce9294bd108992563ab45b860ef942af.png</x:v>
      </x:c>
      <x:c r="Q827" s="4" t="str">
        <x:v>14cfb22eb1c4383be73c4d52b46fac2cce9294bd108992563ab45b860ef942af</x:v>
      </x:c>
      <x:c r="R827" s="4" t="str">
        <x:v>f150d5e23dbf1c3adfe3dc9b1590d6f0a57e02cc</x:v>
      </x:c>
      <x:c r="S827" s="4" t="str">
        <x:v>app/game/data/recentSpriteLibraryV85.json # /assets/820</x:v>
      </x:c>
      <x:c r="T827" s="4" t="str">
        <x:v>YAUTJA_V6_CP01_NOUVEAUX_VALIDES.zip</x:v>
      </x:c>
      <x:c r="U827" s="4" t="str">
        <x:v>sprites/grendel-kok/matriarches-02.png</x:v>
      </x:c>
      <x:c r="V827" s="4" t="str">
        <x:v>Dessin source statique. Une entrée de galerie ou une carte de référence ne crée ni combattant jouable, ni PNJ placé, ni animation. Les dix postes V86 réemploient des identités locales existantes.</x:v>
      </x:c>
    </x:row>
    <x:row r="828" ht="28" customHeight="1">
      <x:c r="A828" s="4" t="str">
        <x:v>grendel-kok--sucklings-01</x:v>
      </x:c>
      <x:c r="B828" s="4" t="str">
        <x:v>PNJ</x:v>
      </x:c>
      <x:c r="C828" s="4" t="str">
        <x:v>grendel kok</x:v>
      </x:c>
      <x:c r="D828" s="4" t="str">
        <x:v>sucklings 01</x:v>
      </x:c>
      <x:c r="E828" s="4" t="str">
        <x:v>V6 / v6-cp01</x:v>
      </x:c>
      <x:c r="F828" s="27" t="str">
        <x:v>Galerie et codex</x:v>
      </x:c>
      <x:c r="G828" s="4" t="str">
        <x:v>Oui</x:v>
      </x:c>
      <x:c r="H828" s="4" t="str">
        <x:v>Oui</x:v>
      </x:c>
      <x:c r="I828" s="4" t="str">
        <x:v>Non</x:v>
      </x:c>
      <x:c r="J828" s="4" t="str">
        <x:v>Non</x:v>
      </x:c>
      <x:c r="K828" s="4" t="n">
        <x:v>0</x:v>
      </x:c>
      <x:c r="L828" s="4" t="str">
        <x:v>PNG</x:v>
      </x:c>
      <x:c r="M828" s="4" t="str">
        <x:v>import-v85:v6-cp01:grendel-kok-sucklings-01:00d47f25b12d</x:v>
      </x:c>
      <x:c r="N828" s="48" t="str">
        <x:v>https://github.com/darknigthmare/yautja-la-longue-chasse/blob/536ac53335e440747f6eccedd2cd757d1f817a99/public/game/imports/v85/library/00d47f25b12d0085bc68f7c4a47afe38f99cf0def45873beb2a554adfed3efe3.png</x:v>
      </x:c>
      <x:c r="O828" s="48" t="str">
        <x:v>https://github.com/darknigthmare/yautja-la-longue-chasse/blob/536ac53335e440747f6eccedd2cd757d1f817a99/app/game/data/recentSpriteLibraryV85.json</x:v>
      </x:c>
      <x:c r="P828" s="4" t="str">
        <x:v>public/game/imports/v85/library/00d47f25b12d0085bc68f7c4a47afe38f99cf0def45873beb2a554adfed3efe3.png</x:v>
      </x:c>
      <x:c r="Q828" s="4" t="str">
        <x:v>00d47f25b12d0085bc68f7c4a47afe38f99cf0def45873beb2a554adfed3efe3</x:v>
      </x:c>
      <x:c r="R828" s="4" t="str">
        <x:v>9e42e25fc06469c5b7e2874344e2c481ae3fbf9a</x:v>
      </x:c>
      <x:c r="S828" s="4" t="str">
        <x:v>app/game/data/recentSpriteLibraryV85.json # /assets/821</x:v>
      </x:c>
      <x:c r="T828" s="4" t="str">
        <x:v>YAUTJA_V6_CP01_NOUVEAUX_VALIDES.zip</x:v>
      </x:c>
      <x:c r="U828" s="4" t="str">
        <x:v>sprites/grendel-kok/sucklings-01.png</x:v>
      </x:c>
      <x:c r="V828" s="4" t="str">
        <x:v>Dessin source statique. Une entrée de galerie ou une carte de référence ne crée ni combattant jouable, ni PNJ placé, ni animation. Les dix postes V86 réemploient des identités locales existantes.</x:v>
      </x:c>
    </x:row>
    <x:row r="829" ht="28" customHeight="1">
      <x:c r="A829" s="4" t="str">
        <x:v>grendel-kok--unblooded-01</x:v>
      </x:c>
      <x:c r="B829" s="4" t="str">
        <x:v>PNJ</x:v>
      </x:c>
      <x:c r="C829" s="4" t="str">
        <x:v>grendel kok</x:v>
      </x:c>
      <x:c r="D829" s="4" t="str">
        <x:v>unblooded 01</x:v>
      </x:c>
      <x:c r="E829" s="4" t="str">
        <x:v>V6 / v6-cp01</x:v>
      </x:c>
      <x:c r="F829" s="27" t="str">
        <x:v>Galerie et codex</x:v>
      </x:c>
      <x:c r="G829" s="4" t="str">
        <x:v>Oui</x:v>
      </x:c>
      <x:c r="H829" s="4" t="str">
        <x:v>Oui</x:v>
      </x:c>
      <x:c r="I829" s="4" t="str">
        <x:v>Non</x:v>
      </x:c>
      <x:c r="J829" s="4" t="str">
        <x:v>Non</x:v>
      </x:c>
      <x:c r="K829" s="4" t="n">
        <x:v>0</x:v>
      </x:c>
      <x:c r="L829" s="4" t="str">
        <x:v>PNG</x:v>
      </x:c>
      <x:c r="M829" s="4" t="str">
        <x:v>import-v85:v6-cp01:grendel-kok-unblooded-01:a97079e9fcb8</x:v>
      </x:c>
      <x:c r="N829" s="48" t="str">
        <x:v>https://github.com/darknigthmare/yautja-la-longue-chasse/blob/536ac53335e440747f6eccedd2cd757d1f817a99/public/game/imports/v85/library/a97079e9fcb8503d7129b82dca93d2ff9feb51cfb5409be12bde1ea9fa2fee06.png</x:v>
      </x:c>
      <x:c r="O829" s="48" t="str">
        <x:v>https://github.com/darknigthmare/yautja-la-longue-chasse/blob/536ac53335e440747f6eccedd2cd757d1f817a99/app/game/data/recentSpriteLibraryV85.json</x:v>
      </x:c>
      <x:c r="P829" s="4" t="str">
        <x:v>public/game/imports/v85/library/a97079e9fcb8503d7129b82dca93d2ff9feb51cfb5409be12bde1ea9fa2fee06.png</x:v>
      </x:c>
      <x:c r="Q829" s="4" t="str">
        <x:v>a97079e9fcb8503d7129b82dca93d2ff9feb51cfb5409be12bde1ea9fa2fee06</x:v>
      </x:c>
      <x:c r="R829" s="4" t="str">
        <x:v>1490fa2969bd4db29fe79655960f702c415d9dc5</x:v>
      </x:c>
      <x:c r="S829" s="4" t="str">
        <x:v>app/game/data/recentSpriteLibraryV85.json # /assets/822</x:v>
      </x:c>
      <x:c r="T829" s="4" t="str">
        <x:v>YAUTJA_V6_CP01_NOUVEAUX_VALIDES.zip</x:v>
      </x:c>
      <x:c r="U829" s="4" t="str">
        <x:v>sprites/grendel-kok/unblooded-01.png</x:v>
      </x:c>
      <x:c r="V829" s="4" t="str">
        <x:v>Dessin source statique. Une entrée de galerie ou une carte de référence ne crée ni combattant jouable, ni PNJ placé, ni animation. Les dix postes V86 réemploient des identités locales existantes.</x:v>
      </x:c>
    </x:row>
    <x:row r="830" ht="28" customHeight="1">
      <x:c r="A830" s="4" t="str">
        <x:v>grendel-kok--younglings-01</x:v>
      </x:c>
      <x:c r="B830" s="4" t="str">
        <x:v>PNJ</x:v>
      </x:c>
      <x:c r="C830" s="4" t="str">
        <x:v>grendel kok</x:v>
      </x:c>
      <x:c r="D830" s="4" t="str">
        <x:v>younglings 01</x:v>
      </x:c>
      <x:c r="E830" s="4" t="str">
        <x:v>V6 / v6-cp01</x:v>
      </x:c>
      <x:c r="F830" s="27" t="str">
        <x:v>Galerie et codex</x:v>
      </x:c>
      <x:c r="G830" s="4" t="str">
        <x:v>Oui</x:v>
      </x:c>
      <x:c r="H830" s="4" t="str">
        <x:v>Oui</x:v>
      </x:c>
      <x:c r="I830" s="4" t="str">
        <x:v>Non</x:v>
      </x:c>
      <x:c r="J830" s="4" t="str">
        <x:v>Non</x:v>
      </x:c>
      <x:c r="K830" s="4" t="n">
        <x:v>0</x:v>
      </x:c>
      <x:c r="L830" s="4" t="str">
        <x:v>PNG</x:v>
      </x:c>
      <x:c r="M830" s="4" t="str">
        <x:v>import-v85:v6-cp01:grendel-kok-younglings-01:8fc63f11e9f8</x:v>
      </x:c>
      <x:c r="N830" s="48" t="str">
        <x:v>https://github.com/darknigthmare/yautja-la-longue-chasse/blob/536ac53335e440747f6eccedd2cd757d1f817a99/public/game/imports/v85/library/8fc63f11e9f87a76e2ee966218f5a91688cc6ee6a7f7a9b08609dfd6417c8b7b.png</x:v>
      </x:c>
      <x:c r="O830" s="48" t="str">
        <x:v>https://github.com/darknigthmare/yautja-la-longue-chasse/blob/536ac53335e440747f6eccedd2cd757d1f817a99/app/game/data/recentSpriteLibraryV85.json</x:v>
      </x:c>
      <x:c r="P830" s="4" t="str">
        <x:v>public/game/imports/v85/library/8fc63f11e9f87a76e2ee966218f5a91688cc6ee6a7f7a9b08609dfd6417c8b7b.png</x:v>
      </x:c>
      <x:c r="Q830" s="4" t="str">
        <x:v>8fc63f11e9f87a76e2ee966218f5a91688cc6ee6a7f7a9b08609dfd6417c8b7b</x:v>
      </x:c>
      <x:c r="R830" s="4" t="str">
        <x:v>e0b1be5d82d03797462d9ab4c28a73015669b671</x:v>
      </x:c>
      <x:c r="S830" s="4" t="str">
        <x:v>app/game/data/recentSpriteLibraryV85.json # /assets/823</x:v>
      </x:c>
      <x:c r="T830" s="4" t="str">
        <x:v>YAUTJA_V6_CP01_NOUVEAUX_VALIDES.zip</x:v>
      </x:c>
      <x:c r="U830" s="4" t="str">
        <x:v>sprites/grendel-kok/younglings-01.png</x:v>
      </x:c>
      <x:c r="V830" s="4" t="str">
        <x:v>Dessin source statique. Une entrée de galerie ou une carte de référence ne crée ni combattant jouable, ni PNJ placé, ni animation. Les dix postes V86 réemploient des identités locales existantes.</x:v>
      </x:c>
    </x:row>
    <x:row r="831" ht="28" customHeight="1">
      <x:c r="A831" s="4" t="str">
        <x:v>hornhead--matriarches-02</x:v>
      </x:c>
      <x:c r="B831" s="4" t="str">
        <x:v>PNJ</x:v>
      </x:c>
      <x:c r="C831" s="4" t="str">
        <x:v>Lignée Hornhead</x:v>
      </x:c>
      <x:c r="D831" s="4" t="str">
        <x:v>matriarches 02</x:v>
      </x:c>
      <x:c r="E831" s="4" t="str">
        <x:v>V6 / v6-cp01</x:v>
      </x:c>
      <x:c r="F831" s="27" t="str">
        <x:v>Galerie et codex</x:v>
      </x:c>
      <x:c r="G831" s="4" t="str">
        <x:v>Oui</x:v>
      </x:c>
      <x:c r="H831" s="4" t="str">
        <x:v>Oui</x:v>
      </x:c>
      <x:c r="I831" s="4" t="str">
        <x:v>Non</x:v>
      </x:c>
      <x:c r="J831" s="4" t="str">
        <x:v>Non</x:v>
      </x:c>
      <x:c r="K831" s="4" t="n">
        <x:v>0</x:v>
      </x:c>
      <x:c r="L831" s="4" t="str">
        <x:v>PNG</x:v>
      </x:c>
      <x:c r="M831" s="4" t="str">
        <x:v>import-v85:v6-cp01:hornhead-matriarches-02:e4748a25a78a</x:v>
      </x:c>
      <x:c r="N831" s="48" t="str">
        <x:v>https://github.com/darknigthmare/yautja-la-longue-chasse/blob/536ac53335e440747f6eccedd2cd757d1f817a99/public/game/imports/v85/library/e4748a25a78ad64b7c35378a29f4efdd49edd01df2e66c7e96f2df6633864942.png</x:v>
      </x:c>
      <x:c r="O831" s="48" t="str">
        <x:v>https://github.com/darknigthmare/yautja-la-longue-chasse/blob/536ac53335e440747f6eccedd2cd757d1f817a99/app/game/data/recentSpriteLibraryV85.json</x:v>
      </x:c>
      <x:c r="P831" s="4" t="str">
        <x:v>public/game/imports/v85/library/e4748a25a78ad64b7c35378a29f4efdd49edd01df2e66c7e96f2df6633864942.png</x:v>
      </x:c>
      <x:c r="Q831" s="4" t="str">
        <x:v>e4748a25a78ad64b7c35378a29f4efdd49edd01df2e66c7e96f2df6633864942</x:v>
      </x:c>
      <x:c r="R831" s="4" t="str">
        <x:v>ed349a3f33b83b8c126fab4f7560e2f3511cd77c</x:v>
      </x:c>
      <x:c r="S831" s="4" t="str">
        <x:v>app/game/data/recentSpriteLibraryV85.json # /assets/824</x:v>
      </x:c>
      <x:c r="T831" s="4" t="str">
        <x:v>YAUTJA_V6_CP01_NOUVEAUX_VALIDES.zip</x:v>
      </x:c>
      <x:c r="U831" s="4" t="str">
        <x:v>sprites/hornhead/matriarches-02.png</x:v>
      </x:c>
      <x:c r="V831" s="4" t="str">
        <x:v>Dessin source statique. Une entrée de galerie ou une carte de référence ne crée ni combattant jouable, ni PNJ placé, ni animation. Les dix postes V86 réemploient des identités locales existantes.</x:v>
      </x:c>
    </x:row>
    <x:row r="832" ht="28" customHeight="1">
      <x:c r="A832" s="4" t="str">
        <x:v>hornhead--unblooded-01</x:v>
      </x:c>
      <x:c r="B832" s="4" t="str">
        <x:v>PNJ</x:v>
      </x:c>
      <x:c r="C832" s="4" t="str">
        <x:v>Lignée Hornhead</x:v>
      </x:c>
      <x:c r="D832" s="4" t="str">
        <x:v>unblooded 01</x:v>
      </x:c>
      <x:c r="E832" s="4" t="str">
        <x:v>V6 / v6-cp01</x:v>
      </x:c>
      <x:c r="F832" s="27" t="str">
        <x:v>Galerie et codex</x:v>
      </x:c>
      <x:c r="G832" s="4" t="str">
        <x:v>Oui</x:v>
      </x:c>
      <x:c r="H832" s="4" t="str">
        <x:v>Oui</x:v>
      </x:c>
      <x:c r="I832" s="4" t="str">
        <x:v>Non</x:v>
      </x:c>
      <x:c r="J832" s="4" t="str">
        <x:v>Non</x:v>
      </x:c>
      <x:c r="K832" s="4" t="n">
        <x:v>0</x:v>
      </x:c>
      <x:c r="L832" s="4" t="str">
        <x:v>PNG</x:v>
      </x:c>
      <x:c r="M832" s="4" t="str">
        <x:v>import-v85:v6-cp01:hornhead-unblooded-01:4671e856c849</x:v>
      </x:c>
      <x:c r="N832" s="48" t="str">
        <x:v>https://github.com/darknigthmare/yautja-la-longue-chasse/blob/536ac53335e440747f6eccedd2cd757d1f817a99/public/game/imports/v85/library/4671e856c8492a7d04b9aa38ed18994e942d631e62103a4201c0cdd2e5a39003.png</x:v>
      </x:c>
      <x:c r="O832" s="48" t="str">
        <x:v>https://github.com/darknigthmare/yautja-la-longue-chasse/blob/536ac53335e440747f6eccedd2cd757d1f817a99/app/game/data/recentSpriteLibraryV85.json</x:v>
      </x:c>
      <x:c r="P832" s="4" t="str">
        <x:v>public/game/imports/v85/library/4671e856c8492a7d04b9aa38ed18994e942d631e62103a4201c0cdd2e5a39003.png</x:v>
      </x:c>
      <x:c r="Q832" s="4" t="str">
        <x:v>4671e856c8492a7d04b9aa38ed18994e942d631e62103a4201c0cdd2e5a39003</x:v>
      </x:c>
      <x:c r="R832" s="4" t="str">
        <x:v>2b88e242d60f686882089fd554bd5fbe0b5861ab</x:v>
      </x:c>
      <x:c r="S832" s="4" t="str">
        <x:v>app/game/data/recentSpriteLibraryV85.json # /assets/825</x:v>
      </x:c>
      <x:c r="T832" s="4" t="str">
        <x:v>YAUTJA_V6_CP01_NOUVEAUX_VALIDES.zip</x:v>
      </x:c>
      <x:c r="U832" s="4" t="str">
        <x:v>sprites/hornhead/unblooded-01.png</x:v>
      </x:c>
      <x:c r="V832" s="4" t="str">
        <x:v>Dessin source statique. Une entrée de galerie ou une carte de référence ne crée ni combattant jouable, ni PNJ placé, ni animation. Les dix postes V86 réemploient des identités locales existantes.</x:v>
      </x:c>
    </x:row>
    <x:row r="833" ht="28" customHeight="1">
      <x:c r="A833" s="4" t="str">
        <x:v>human-accepted--adjutants-01</x:v>
      </x:c>
      <x:c r="B833" s="4" t="str">
        <x:v>PNJ</x:v>
      </x:c>
      <x:c r="C833" s="4" t="str">
        <x:v>human accepted</x:v>
      </x:c>
      <x:c r="D833" s="4" t="str">
        <x:v>adjutants 01</x:v>
      </x:c>
      <x:c r="E833" s="4" t="str">
        <x:v>V6 / v6-cp01</x:v>
      </x:c>
      <x:c r="F833" s="27" t="str">
        <x:v>Galerie et codex</x:v>
      </x:c>
      <x:c r="G833" s="4" t="str">
        <x:v>Oui</x:v>
      </x:c>
      <x:c r="H833" s="4" t="str">
        <x:v>Oui</x:v>
      </x:c>
      <x:c r="I833" s="4" t="str">
        <x:v>Non</x:v>
      </x:c>
      <x:c r="J833" s="4" t="str">
        <x:v>Non</x:v>
      </x:c>
      <x:c r="K833" s="4" t="n">
        <x:v>0</x:v>
      </x:c>
      <x:c r="L833" s="4" t="str">
        <x:v>PNG</x:v>
      </x:c>
      <x:c r="M833" s="4" t="str">
        <x:v>import-v85:v6-cp01:human-accepted-adjutants-01:b982d08b60db</x:v>
      </x:c>
      <x:c r="N833" s="48" t="str">
        <x:v>https://github.com/darknigthmare/yautja-la-longue-chasse/blob/536ac53335e440747f6eccedd2cd757d1f817a99/public/game/imports/v85/library/b982d08b60dbf98071d81fc2b6ebd3392097f1b0a87a5521e5a14082d4dfbd20.png</x:v>
      </x:c>
      <x:c r="O833" s="48" t="str">
        <x:v>https://github.com/darknigthmare/yautja-la-longue-chasse/blob/536ac53335e440747f6eccedd2cd757d1f817a99/app/game/data/recentSpriteLibraryV85.json</x:v>
      </x:c>
      <x:c r="P833" s="4" t="str">
        <x:v>public/game/imports/v85/library/b982d08b60dbf98071d81fc2b6ebd3392097f1b0a87a5521e5a14082d4dfbd20.png</x:v>
      </x:c>
      <x:c r="Q833" s="4" t="str">
        <x:v>b982d08b60dbf98071d81fc2b6ebd3392097f1b0a87a5521e5a14082d4dfbd20</x:v>
      </x:c>
      <x:c r="R833" s="4" t="str">
        <x:v>de5913b08b2eb1abf06ef268f909aa180f54a71a</x:v>
      </x:c>
      <x:c r="S833" s="4" t="str">
        <x:v>app/game/data/recentSpriteLibraryV85.json # /assets/826</x:v>
      </x:c>
      <x:c r="T833" s="4" t="str">
        <x:v>YAUTJA_V6_CP01_NOUVEAUX_VALIDES.zip</x:v>
      </x:c>
      <x:c r="U833" s="4" t="str">
        <x:v>sprites/human-accepted/adjutants-01.png</x:v>
      </x:c>
      <x:c r="V833" s="4" t="str">
        <x:v>Dessin source statique. Une entrée de galerie ou une carte de référence ne crée ni combattant jouable, ni PNJ placé, ni animation. Les dix postes V86 réemploient des identités locales existantes.</x:v>
      </x:c>
    </x:row>
    <x:row r="834" ht="28" customHeight="1">
      <x:c r="A834" s="4" t="str">
        <x:v>human-accepted--ancients-01</x:v>
      </x:c>
      <x:c r="B834" s="4" t="str">
        <x:v>PNJ</x:v>
      </x:c>
      <x:c r="C834" s="4" t="str">
        <x:v>human accepted</x:v>
      </x:c>
      <x:c r="D834" s="4" t="str">
        <x:v>ancients 01</x:v>
      </x:c>
      <x:c r="E834" s="4" t="str">
        <x:v>V6 / v6-cp01</x:v>
      </x:c>
      <x:c r="F834" s="27" t="str">
        <x:v>Galerie et codex</x:v>
      </x:c>
      <x:c r="G834" s="4" t="str">
        <x:v>Oui</x:v>
      </x:c>
      <x:c r="H834" s="4" t="str">
        <x:v>Oui</x:v>
      </x:c>
      <x:c r="I834" s="4" t="str">
        <x:v>Non</x:v>
      </x:c>
      <x:c r="J834" s="4" t="str">
        <x:v>Non</x:v>
      </x:c>
      <x:c r="K834" s="4" t="n">
        <x:v>0</x:v>
      </x:c>
      <x:c r="L834" s="4" t="str">
        <x:v>PNG</x:v>
      </x:c>
      <x:c r="M834" s="4" t="str">
        <x:v>import-v85:v6-cp01:human-accepted-ancients-01:f91ec0844955</x:v>
      </x:c>
      <x:c r="N834" s="48" t="str">
        <x:v>https://github.com/darknigthmare/yautja-la-longue-chasse/blob/536ac53335e440747f6eccedd2cd757d1f817a99/public/game/imports/v85/library/f91ec0844955625ca70c54b0158531030614ed95a3296a52d748b336cc1571f4.png</x:v>
      </x:c>
      <x:c r="O834" s="48" t="str">
        <x:v>https://github.com/darknigthmare/yautja-la-longue-chasse/blob/536ac53335e440747f6eccedd2cd757d1f817a99/app/game/data/recentSpriteLibraryV85.json</x:v>
      </x:c>
      <x:c r="P834" s="4" t="str">
        <x:v>public/game/imports/v85/library/f91ec0844955625ca70c54b0158531030614ed95a3296a52d748b336cc1571f4.png</x:v>
      </x:c>
      <x:c r="Q834" s="4" t="str">
        <x:v>f91ec0844955625ca70c54b0158531030614ed95a3296a52d748b336cc1571f4</x:v>
      </x:c>
      <x:c r="R834" s="4" t="str">
        <x:v>abf1d89cd5d5906b9b0b5709cff942911b21c14b</x:v>
      </x:c>
      <x:c r="S834" s="4" t="str">
        <x:v>app/game/data/recentSpriteLibraryV85.json # /assets/827</x:v>
      </x:c>
      <x:c r="T834" s="4" t="str">
        <x:v>YAUTJA_V6_CP01_NOUVEAUX_VALIDES.zip</x:v>
      </x:c>
      <x:c r="U834" s="4" t="str">
        <x:v>sprites/human-accepted/ancients-01.png</x:v>
      </x:c>
      <x:c r="V834" s="4" t="str">
        <x:v>Dessin source statique. Une entrée de galerie ou une carte de référence ne crée ni combattant jouable, ni PNJ placé, ni animation. Les dix postes V86 réemploient des identités locales existantes.</x:v>
      </x:c>
    </x:row>
    <x:row r="835" ht="28" customHeight="1">
      <x:c r="A835" s="4" t="str">
        <x:v>human-accepted--bad-bloods-01</x:v>
      </x:c>
      <x:c r="B835" s="4" t="str">
        <x:v>PNJ</x:v>
      </x:c>
      <x:c r="C835" s="4" t="str">
        <x:v>human accepted</x:v>
      </x:c>
      <x:c r="D835" s="4" t="str">
        <x:v>bad bloods 01</x:v>
      </x:c>
      <x:c r="E835" s="4" t="str">
        <x:v>V6 / v6-cp01</x:v>
      </x:c>
      <x:c r="F835" s="27" t="str">
        <x:v>Galerie et codex</x:v>
      </x:c>
      <x:c r="G835" s="4" t="str">
        <x:v>Oui</x:v>
      </x:c>
      <x:c r="H835" s="4" t="str">
        <x:v>Oui</x:v>
      </x:c>
      <x:c r="I835" s="4" t="str">
        <x:v>Non</x:v>
      </x:c>
      <x:c r="J835" s="4" t="str">
        <x:v>Non</x:v>
      </x:c>
      <x:c r="K835" s="4" t="n">
        <x:v>0</x:v>
      </x:c>
      <x:c r="L835" s="4" t="str">
        <x:v>PNG</x:v>
      </x:c>
      <x:c r="M835" s="4" t="str">
        <x:v>import-v85:v6-cp01:human-accepted-bad-bloods-01:f8317ee9b6cf</x:v>
      </x:c>
      <x:c r="N835" s="48" t="str">
        <x:v>https://github.com/darknigthmare/yautja-la-longue-chasse/blob/536ac53335e440747f6eccedd2cd757d1f817a99/public/game/imports/v85/library/f8317ee9b6cf8d617b4e7bc0939b656d880e21d85c49824b0a2b969b624799e9.png</x:v>
      </x:c>
      <x:c r="O835" s="48" t="str">
        <x:v>https://github.com/darknigthmare/yautja-la-longue-chasse/blob/536ac53335e440747f6eccedd2cd757d1f817a99/app/game/data/recentSpriteLibraryV85.json</x:v>
      </x:c>
      <x:c r="P835" s="4" t="str">
        <x:v>public/game/imports/v85/library/f8317ee9b6cf8d617b4e7bc0939b656d880e21d85c49824b0a2b969b624799e9.png</x:v>
      </x:c>
      <x:c r="Q835" s="4" t="str">
        <x:v>f8317ee9b6cf8d617b4e7bc0939b656d880e21d85c49824b0a2b969b624799e9</x:v>
      </x:c>
      <x:c r="R835" s="4" t="str">
        <x:v>8e9d967417510169a32eefc69b754d7d7776f792</x:v>
      </x:c>
      <x:c r="S835" s="4" t="str">
        <x:v>app/game/data/recentSpriteLibraryV85.json # /assets/828</x:v>
      </x:c>
      <x:c r="T835" s="4" t="str">
        <x:v>YAUTJA_V6_CP01_NOUVEAUX_VALIDES.zip</x:v>
      </x:c>
      <x:c r="U835" s="4" t="str">
        <x:v>sprites/human-accepted/bad-bloods-01.png</x:v>
      </x:c>
      <x:c r="V835" s="4" t="str">
        <x:v>Dessin source statique. Une entrée de galerie ou une carte de référence ne crée ni combattant jouable, ni PNJ placé, ni animation. Les dix postes V86 réemploient des identités locales existantes.</x:v>
      </x:c>
    </x:row>
    <x:row r="836" ht="28" customHeight="1">
      <x:c r="A836" s="4" t="str">
        <x:v>human-accepted--battlemasters-01</x:v>
      </x:c>
      <x:c r="B836" s="4" t="str">
        <x:v>PNJ</x:v>
      </x:c>
      <x:c r="C836" s="4" t="str">
        <x:v>human accepted</x:v>
      </x:c>
      <x:c r="D836" s="4" t="str">
        <x:v>battlemasters 01</x:v>
      </x:c>
      <x:c r="E836" s="4" t="str">
        <x:v>V6 / v6-cp01</x:v>
      </x:c>
      <x:c r="F836" s="27" t="str">
        <x:v>Galerie et codex</x:v>
      </x:c>
      <x:c r="G836" s="4" t="str">
        <x:v>Oui</x:v>
      </x:c>
      <x:c r="H836" s="4" t="str">
        <x:v>Oui</x:v>
      </x:c>
      <x:c r="I836" s="4" t="str">
        <x:v>Non</x:v>
      </x:c>
      <x:c r="J836" s="4" t="str">
        <x:v>Non</x:v>
      </x:c>
      <x:c r="K836" s="4" t="n">
        <x:v>0</x:v>
      </x:c>
      <x:c r="L836" s="4" t="str">
        <x:v>PNG</x:v>
      </x:c>
      <x:c r="M836" s="4" t="str">
        <x:v>import-v85:v6-cp01:human-accepted-battlemasters-01:e99ed0236a4d</x:v>
      </x:c>
      <x:c r="N836" s="48" t="str">
        <x:v>https://github.com/darknigthmare/yautja-la-longue-chasse/blob/536ac53335e440747f6eccedd2cd757d1f817a99/public/game/imports/v85/library/e99ed0236a4d565b49a47b61561eae6e62a686fe2c604a71ca764e2935918a8e.png</x:v>
      </x:c>
      <x:c r="O836" s="48" t="str">
        <x:v>https://github.com/darknigthmare/yautja-la-longue-chasse/blob/536ac53335e440747f6eccedd2cd757d1f817a99/app/game/data/recentSpriteLibraryV85.json</x:v>
      </x:c>
      <x:c r="P836" s="4" t="str">
        <x:v>public/game/imports/v85/library/e99ed0236a4d565b49a47b61561eae6e62a686fe2c604a71ca764e2935918a8e.png</x:v>
      </x:c>
      <x:c r="Q836" s="4" t="str">
        <x:v>e99ed0236a4d565b49a47b61561eae6e62a686fe2c604a71ca764e2935918a8e</x:v>
      </x:c>
      <x:c r="R836" s="4" t="str">
        <x:v>40f19fa08205d25228896498c3ea16fb6a23bf6f</x:v>
      </x:c>
      <x:c r="S836" s="4" t="str">
        <x:v>app/game/data/recentSpriteLibraryV85.json # /assets/829</x:v>
      </x:c>
      <x:c r="T836" s="4" t="str">
        <x:v>YAUTJA_V6_CP01_NOUVEAUX_VALIDES.zip</x:v>
      </x:c>
      <x:c r="U836" s="4" t="str">
        <x:v>sprites/human-accepted/battlemasters-01.png</x:v>
      </x:c>
      <x:c r="V836" s="4" t="str">
        <x:v>Dessin source statique. Une entrée de galerie ou une carte de référence ne crée ni combattant jouable, ni PNJ placé, ni animation. Les dix postes V86 réemploient des identités locales existantes.</x:v>
      </x:c>
    </x:row>
    <x:row r="837" ht="28" customHeight="1">
      <x:c r="A837" s="4" t="str">
        <x:v>human-accepted--blooded-01</x:v>
      </x:c>
      <x:c r="B837" s="4" t="str">
        <x:v>PNJ</x:v>
      </x:c>
      <x:c r="C837" s="4" t="str">
        <x:v>human accepted</x:v>
      </x:c>
      <x:c r="D837" s="4" t="str">
        <x:v>blooded 01</x:v>
      </x:c>
      <x:c r="E837" s="4" t="str">
        <x:v>V6 / v6-cp01</x:v>
      </x:c>
      <x:c r="F837" s="27" t="str">
        <x:v>Galerie et codex</x:v>
      </x:c>
      <x:c r="G837" s="4" t="str">
        <x:v>Oui</x:v>
      </x:c>
      <x:c r="H837" s="4" t="str">
        <x:v>Oui</x:v>
      </x:c>
      <x:c r="I837" s="4" t="str">
        <x:v>Non</x:v>
      </x:c>
      <x:c r="J837" s="4" t="str">
        <x:v>Non</x:v>
      </x:c>
      <x:c r="K837" s="4" t="n">
        <x:v>0</x:v>
      </x:c>
      <x:c r="L837" s="4" t="str">
        <x:v>PNG</x:v>
      </x:c>
      <x:c r="M837" s="4" t="str">
        <x:v>import-v85:v6-cp01:human-accepted-blooded-01:a3685fc316a7</x:v>
      </x:c>
      <x:c r="N837" s="48" t="str">
        <x:v>https://github.com/darknigthmare/yautja-la-longue-chasse/blob/536ac53335e440747f6eccedd2cd757d1f817a99/public/game/imports/v85/library/a3685fc316a7c4990eb9398c2f1c95ad6ddd0249176957fae2be71bfcb37341f.png</x:v>
      </x:c>
      <x:c r="O837" s="48" t="str">
        <x:v>https://github.com/darknigthmare/yautja-la-longue-chasse/blob/536ac53335e440747f6eccedd2cd757d1f817a99/app/game/data/recentSpriteLibraryV85.json</x:v>
      </x:c>
      <x:c r="P837" s="4" t="str">
        <x:v>public/game/imports/v85/library/a3685fc316a7c4990eb9398c2f1c95ad6ddd0249176957fae2be71bfcb37341f.png</x:v>
      </x:c>
      <x:c r="Q837" s="4" t="str">
        <x:v>a3685fc316a7c4990eb9398c2f1c95ad6ddd0249176957fae2be71bfcb37341f</x:v>
      </x:c>
      <x:c r="R837" s="4" t="str">
        <x:v>b9283d691252f3208b32bdd554511704348125a5</x:v>
      </x:c>
      <x:c r="S837" s="4" t="str">
        <x:v>app/game/data/recentSpriteLibraryV85.json # /assets/830</x:v>
      </x:c>
      <x:c r="T837" s="4" t="str">
        <x:v>YAUTJA_V6_CP01_NOUVEAUX_VALIDES.zip</x:v>
      </x:c>
      <x:c r="U837" s="4" t="str">
        <x:v>sprites/human-accepted/blooded-01.png</x:v>
      </x:c>
      <x:c r="V837" s="4" t="str">
        <x:v>Dessin source statique. Une entrée de galerie ou une carte de référence ne crée ni combattant jouable, ni PNJ placé, ni animation. Les dix postes V86 réemploient des identités locales existantes.</x:v>
      </x:c>
    </x:row>
    <x:row r="838" ht="28" customHeight="1">
      <x:c r="A838" s="4" t="str">
        <x:v>human-accepted--clan-leaders-01</x:v>
      </x:c>
      <x:c r="B838" s="4" t="str">
        <x:v>PNJ</x:v>
      </x:c>
      <x:c r="C838" s="4" t="str">
        <x:v>human accepted</x:v>
      </x:c>
      <x:c r="D838" s="4" t="str">
        <x:v>clan leaders 01</x:v>
      </x:c>
      <x:c r="E838" s="4" t="str">
        <x:v>V6 / v6-cp01</x:v>
      </x:c>
      <x:c r="F838" s="27" t="str">
        <x:v>Galerie et codex</x:v>
      </x:c>
      <x:c r="G838" s="4" t="str">
        <x:v>Oui</x:v>
      </x:c>
      <x:c r="H838" s="4" t="str">
        <x:v>Oui</x:v>
      </x:c>
      <x:c r="I838" s="4" t="str">
        <x:v>Non</x:v>
      </x:c>
      <x:c r="J838" s="4" t="str">
        <x:v>Non</x:v>
      </x:c>
      <x:c r="K838" s="4" t="n">
        <x:v>0</x:v>
      </x:c>
      <x:c r="L838" s="4" t="str">
        <x:v>PNG</x:v>
      </x:c>
      <x:c r="M838" s="4" t="str">
        <x:v>import-v85:v6-cp01:human-accepted-clan-leaders-01:b308e3d37735</x:v>
      </x:c>
      <x:c r="N838" s="48" t="str">
        <x:v>https://github.com/darknigthmare/yautja-la-longue-chasse/blob/536ac53335e440747f6eccedd2cd757d1f817a99/public/game/imports/v85/library/b308e3d377357dc8115e6b8d3eb9d77224e38ab83f1e26d22e416b165b5680cd.png</x:v>
      </x:c>
      <x:c r="O838" s="48" t="str">
        <x:v>https://github.com/darknigthmare/yautja-la-longue-chasse/blob/536ac53335e440747f6eccedd2cd757d1f817a99/app/game/data/recentSpriteLibraryV85.json</x:v>
      </x:c>
      <x:c r="P838" s="4" t="str">
        <x:v>public/game/imports/v85/library/b308e3d377357dc8115e6b8d3eb9d77224e38ab83f1e26d22e416b165b5680cd.png</x:v>
      </x:c>
      <x:c r="Q838" s="4" t="str">
        <x:v>b308e3d377357dc8115e6b8d3eb9d77224e38ab83f1e26d22e416b165b5680cd</x:v>
      </x:c>
      <x:c r="R838" s="4" t="str">
        <x:v>b1474145462857a840bb922cd0069056ef4f952c</x:v>
      </x:c>
      <x:c r="S838" s="4" t="str">
        <x:v>app/game/data/recentSpriteLibraryV85.json # /assets/831</x:v>
      </x:c>
      <x:c r="T838" s="4" t="str">
        <x:v>YAUTJA_V6_CP01_NOUVEAUX_VALIDES.zip</x:v>
      </x:c>
      <x:c r="U838" s="4" t="str">
        <x:v>sprites/human-accepted/clan-leaders-01.png</x:v>
      </x:c>
      <x:c r="V838" s="4" t="str">
        <x:v>Dessin source statique. Une entrée de galerie ou une carte de référence ne crée ni combattant jouable, ni PNJ placé, ni animation. Les dix postes V86 réemploient des identités locales existantes.</x:v>
      </x:c>
    </x:row>
    <x:row r="839" ht="28" customHeight="1">
      <x:c r="A839" s="4" t="str">
        <x:v>human-accepted--elders-01</x:v>
      </x:c>
      <x:c r="B839" s="4" t="str">
        <x:v>PNJ</x:v>
      </x:c>
      <x:c r="C839" s="4" t="str">
        <x:v>human accepted</x:v>
      </x:c>
      <x:c r="D839" s="4" t="str">
        <x:v>elders 01</x:v>
      </x:c>
      <x:c r="E839" s="4" t="str">
        <x:v>V6 / v6-cp01</x:v>
      </x:c>
      <x:c r="F839" s="27" t="str">
        <x:v>Galerie et codex</x:v>
      </x:c>
      <x:c r="G839" s="4" t="str">
        <x:v>Oui</x:v>
      </x:c>
      <x:c r="H839" s="4" t="str">
        <x:v>Oui</x:v>
      </x:c>
      <x:c r="I839" s="4" t="str">
        <x:v>Non</x:v>
      </x:c>
      <x:c r="J839" s="4" t="str">
        <x:v>Non</x:v>
      </x:c>
      <x:c r="K839" s="4" t="n">
        <x:v>0</x:v>
      </x:c>
      <x:c r="L839" s="4" t="str">
        <x:v>PNG</x:v>
      </x:c>
      <x:c r="M839" s="4" t="str">
        <x:v>import-v85:v6-cp01:human-accepted-elders-01:dc14d79d238e</x:v>
      </x:c>
      <x:c r="N839" s="48" t="str">
        <x:v>https://github.com/darknigthmare/yautja-la-longue-chasse/blob/536ac53335e440747f6eccedd2cd757d1f817a99/public/game/imports/v85/library/dc14d79d238e7b725d3515ba039272df1f5e7af67f51294286ca1a6c6699251b.png</x:v>
      </x:c>
      <x:c r="O839" s="48" t="str">
        <x:v>https://github.com/darknigthmare/yautja-la-longue-chasse/blob/536ac53335e440747f6eccedd2cd757d1f817a99/app/game/data/recentSpriteLibraryV85.json</x:v>
      </x:c>
      <x:c r="P839" s="4" t="str">
        <x:v>public/game/imports/v85/library/dc14d79d238e7b725d3515ba039272df1f5e7af67f51294286ca1a6c6699251b.png</x:v>
      </x:c>
      <x:c r="Q839" s="4" t="str">
        <x:v>dc14d79d238e7b725d3515ba039272df1f5e7af67f51294286ca1a6c6699251b</x:v>
      </x:c>
      <x:c r="R839" s="4" t="str">
        <x:v>fd5eb16ab077f21c3947cf9dfc40de72264b80b5</x:v>
      </x:c>
      <x:c r="S839" s="4" t="str">
        <x:v>app/game/data/recentSpriteLibraryV85.json # /assets/832</x:v>
      </x:c>
      <x:c r="T839" s="4" t="str">
        <x:v>YAUTJA_V6_CP01_NOUVEAUX_VALIDES.zip</x:v>
      </x:c>
      <x:c r="U839" s="4" t="str">
        <x:v>sprites/human-accepted/elders-01.png</x:v>
      </x:c>
      <x:c r="V839" s="4" t="str">
        <x:v>Dessin source statique. Une entrée de galerie ou une carte de référence ne crée ni combattant jouable, ni PNJ placé, ni animation. Les dix postes V86 réemploient des identités locales existantes.</x:v>
      </x:c>
    </x:row>
    <x:row r="840" ht="28" customHeight="1">
      <x:c r="A840" s="4" t="str">
        <x:v>human-accepted--elites-01</x:v>
      </x:c>
      <x:c r="B840" s="4" t="str">
        <x:v>PNJ</x:v>
      </x:c>
      <x:c r="C840" s="4" t="str">
        <x:v>human accepted</x:v>
      </x:c>
      <x:c r="D840" s="4" t="str">
        <x:v>elites 01</x:v>
      </x:c>
      <x:c r="E840" s="4" t="str">
        <x:v>V6 / v6-cp01</x:v>
      </x:c>
      <x:c r="F840" s="27" t="str">
        <x:v>Galerie et codex</x:v>
      </x:c>
      <x:c r="G840" s="4" t="str">
        <x:v>Oui</x:v>
      </x:c>
      <x:c r="H840" s="4" t="str">
        <x:v>Oui</x:v>
      </x:c>
      <x:c r="I840" s="4" t="str">
        <x:v>Non</x:v>
      </x:c>
      <x:c r="J840" s="4" t="str">
        <x:v>Non</x:v>
      </x:c>
      <x:c r="K840" s="4" t="n">
        <x:v>0</x:v>
      </x:c>
      <x:c r="L840" s="4" t="str">
        <x:v>PNG</x:v>
      </x:c>
      <x:c r="M840" s="4" t="str">
        <x:v>import-v85:v6-cp01:human-accepted-elites-01:076d4cca90f2</x:v>
      </x:c>
      <x:c r="N840" s="48" t="str">
        <x:v>https://github.com/darknigthmare/yautja-la-longue-chasse/blob/536ac53335e440747f6eccedd2cd757d1f817a99/public/game/imports/v85/library/076d4cca90f2e529ec68b6462a425db8cd740830a378d0b1e87c0fe160470b33.png</x:v>
      </x:c>
      <x:c r="O840" s="48" t="str">
        <x:v>https://github.com/darknigthmare/yautja-la-longue-chasse/blob/536ac53335e440747f6eccedd2cd757d1f817a99/app/game/data/recentSpriteLibraryV85.json</x:v>
      </x:c>
      <x:c r="P840" s="4" t="str">
        <x:v>public/game/imports/v85/library/076d4cca90f2e529ec68b6462a425db8cd740830a378d0b1e87c0fe160470b33.png</x:v>
      </x:c>
      <x:c r="Q840" s="4" t="str">
        <x:v>076d4cca90f2e529ec68b6462a425db8cd740830a378d0b1e87c0fe160470b33</x:v>
      </x:c>
      <x:c r="R840" s="4" t="str">
        <x:v>76e654cfad288dd8e0f3c9981a575031824018ab</x:v>
      </x:c>
      <x:c r="S840" s="4" t="str">
        <x:v>app/game/data/recentSpriteLibraryV85.json # /assets/833</x:v>
      </x:c>
      <x:c r="T840" s="4" t="str">
        <x:v>YAUTJA_V6_CP01_NOUVEAUX_VALIDES.zip</x:v>
      </x:c>
      <x:c r="U840" s="4" t="str">
        <x:v>sprites/human-accepted/elites-01.png</x:v>
      </x:c>
      <x:c r="V840" s="4" t="str">
        <x:v>Dessin source statique. Une entrée de galerie ou une carte de référence ne crée ni combattant jouable, ni PNJ placé, ni animation. Les dix postes V86 réemploient des identités locales existantes.</x:v>
      </x:c>
    </x:row>
    <x:row r="841" ht="28" customHeight="1">
      <x:c r="A841" s="4" t="str">
        <x:v>human-accepted--enforcers-comics-01</x:v>
      </x:c>
      <x:c r="B841" s="4" t="str">
        <x:v>PNJ</x:v>
      </x:c>
      <x:c r="C841" s="4" t="str">
        <x:v>human accepted</x:v>
      </x:c>
      <x:c r="D841" s="4" t="str">
        <x:v>enforcers comics 01</x:v>
      </x:c>
      <x:c r="E841" s="4" t="str">
        <x:v>V6 / v6-cp01</x:v>
      </x:c>
      <x:c r="F841" s="27" t="str">
        <x:v>Galerie et codex</x:v>
      </x:c>
      <x:c r="G841" s="4" t="str">
        <x:v>Oui</x:v>
      </x:c>
      <x:c r="H841" s="4" t="str">
        <x:v>Oui</x:v>
      </x:c>
      <x:c r="I841" s="4" t="str">
        <x:v>Non</x:v>
      </x:c>
      <x:c r="J841" s="4" t="str">
        <x:v>Non</x:v>
      </x:c>
      <x:c r="K841" s="4" t="n">
        <x:v>0</x:v>
      </x:c>
      <x:c r="L841" s="4" t="str">
        <x:v>PNG</x:v>
      </x:c>
      <x:c r="M841" s="4" t="str">
        <x:v>import-v85:v6-cp01:human-accepted-enforcers-comics-01:3e6c86e2d3f8</x:v>
      </x:c>
      <x:c r="N841" s="48" t="str">
        <x:v>https://github.com/darknigthmare/yautja-la-longue-chasse/blob/536ac53335e440747f6eccedd2cd757d1f817a99/public/game/imports/v85/library/3e6c86e2d3f885d35cc5f2789569ec431bced538c1b3a85edbae10151d9ebd8d.png</x:v>
      </x:c>
      <x:c r="O841" s="48" t="str">
        <x:v>https://github.com/darknigthmare/yautja-la-longue-chasse/blob/536ac53335e440747f6eccedd2cd757d1f817a99/app/game/data/recentSpriteLibraryV85.json</x:v>
      </x:c>
      <x:c r="P841" s="4" t="str">
        <x:v>public/game/imports/v85/library/3e6c86e2d3f885d35cc5f2789569ec431bced538c1b3a85edbae10151d9ebd8d.png</x:v>
      </x:c>
      <x:c r="Q841" s="4" t="str">
        <x:v>3e6c86e2d3f885d35cc5f2789569ec431bced538c1b3a85edbae10151d9ebd8d</x:v>
      </x:c>
      <x:c r="R841" s="4" t="str">
        <x:v>3483af8e340ee637c772ad3b2da64b4fad93ae11</x:v>
      </x:c>
      <x:c r="S841" s="4" t="str">
        <x:v>app/game/data/recentSpriteLibraryV85.json # /assets/834</x:v>
      </x:c>
      <x:c r="T841" s="4" t="str">
        <x:v>YAUTJA_V6_CP01_NOUVEAUX_VALIDES.zip</x:v>
      </x:c>
      <x:c r="U841" s="4" t="str">
        <x:v>sprites/human-accepted/enforcers-comics-01.png</x:v>
      </x:c>
      <x:c r="V841" s="4" t="str">
        <x:v>Dessin source statique. Une entrée de galerie ou une carte de référence ne crée ni combattant jouable, ni PNJ placé, ni animation. Les dix postes V86 réemploient des identités locales existantes.</x:v>
      </x:c>
    </x:row>
    <x:row r="842" ht="28" customHeight="1">
      <x:c r="A842" s="4" t="str">
        <x:v>human-accepted--leaders-01</x:v>
      </x:c>
      <x:c r="B842" s="4" t="str">
        <x:v>PNJ</x:v>
      </x:c>
      <x:c r="C842" s="4" t="str">
        <x:v>human accepted</x:v>
      </x:c>
      <x:c r="D842" s="4" t="str">
        <x:v>leaders 01</x:v>
      </x:c>
      <x:c r="E842" s="4" t="str">
        <x:v>V6 / v6-cp01</x:v>
      </x:c>
      <x:c r="F842" s="27" t="str">
        <x:v>Galerie et codex</x:v>
      </x:c>
      <x:c r="G842" s="4" t="str">
        <x:v>Oui</x:v>
      </x:c>
      <x:c r="H842" s="4" t="str">
        <x:v>Oui</x:v>
      </x:c>
      <x:c r="I842" s="4" t="str">
        <x:v>Non</x:v>
      </x:c>
      <x:c r="J842" s="4" t="str">
        <x:v>Non</x:v>
      </x:c>
      <x:c r="K842" s="4" t="n">
        <x:v>0</x:v>
      </x:c>
      <x:c r="L842" s="4" t="str">
        <x:v>PNG</x:v>
      </x:c>
      <x:c r="M842" s="4" t="str">
        <x:v>import-v85:v6-cp01:human-accepted-leaders-01:6725b304a062</x:v>
      </x:c>
      <x:c r="N842" s="48" t="str">
        <x:v>https://github.com/darknigthmare/yautja-la-longue-chasse/blob/536ac53335e440747f6eccedd2cd757d1f817a99/public/game/imports/v85/library/6725b304a062bb5fcb8ddf62108efa69a001c26fcb7e399ba46d9e01017d719a.png</x:v>
      </x:c>
      <x:c r="O842" s="48" t="str">
        <x:v>https://github.com/darknigthmare/yautja-la-longue-chasse/blob/536ac53335e440747f6eccedd2cd757d1f817a99/app/game/data/recentSpriteLibraryV85.json</x:v>
      </x:c>
      <x:c r="P842" s="4" t="str">
        <x:v>public/game/imports/v85/library/6725b304a062bb5fcb8ddf62108efa69a001c26fcb7e399ba46d9e01017d719a.png</x:v>
      </x:c>
      <x:c r="Q842" s="4" t="str">
        <x:v>6725b304a062bb5fcb8ddf62108efa69a001c26fcb7e399ba46d9e01017d719a</x:v>
      </x:c>
      <x:c r="R842" s="4" t="str">
        <x:v>e3ed271375a36e4ae5ceadc0c8457d6ee050d948</x:v>
      </x:c>
      <x:c r="S842" s="4" t="str">
        <x:v>app/game/data/recentSpriteLibraryV85.json # /assets/835</x:v>
      </x:c>
      <x:c r="T842" s="4" t="str">
        <x:v>YAUTJA_V6_CP01_NOUVEAUX_VALIDES.zip</x:v>
      </x:c>
      <x:c r="U842" s="4" t="str">
        <x:v>sprites/human-accepted/leaders-01.png</x:v>
      </x:c>
      <x:c r="V842" s="4" t="str">
        <x:v>Dessin source statique. Une entrée de galerie ou une carte de référence ne crée ni combattant jouable, ni PNJ placé, ni animation. Les dix postes V86 réemploient des identités locales existantes.</x:v>
      </x:c>
    </x:row>
    <x:row r="843" ht="28" customHeight="1">
      <x:c r="A843" s="4" t="str">
        <x:v>human-accepted--matriarches-01</x:v>
      </x:c>
      <x:c r="B843" s="4" t="str">
        <x:v>PNJ</x:v>
      </x:c>
      <x:c r="C843" s="4" t="str">
        <x:v>human accepted</x:v>
      </x:c>
      <x:c r="D843" s="4" t="str">
        <x:v>matriarches 01</x:v>
      </x:c>
      <x:c r="E843" s="4" t="str">
        <x:v>V6 / v6-cp01</x:v>
      </x:c>
      <x:c r="F843" s="27" t="str">
        <x:v>Galerie et codex</x:v>
      </x:c>
      <x:c r="G843" s="4" t="str">
        <x:v>Oui</x:v>
      </x:c>
      <x:c r="H843" s="4" t="str">
        <x:v>Oui</x:v>
      </x:c>
      <x:c r="I843" s="4" t="str">
        <x:v>Non</x:v>
      </x:c>
      <x:c r="J843" s="4" t="str">
        <x:v>Non</x:v>
      </x:c>
      <x:c r="K843" s="4" t="n">
        <x:v>0</x:v>
      </x:c>
      <x:c r="L843" s="4" t="str">
        <x:v>PNG</x:v>
      </x:c>
      <x:c r="M843" s="4" t="str">
        <x:v>import-v85:v6-cp01:human-accepted-matriarches-01:057230219d65</x:v>
      </x:c>
      <x:c r="N843" s="48" t="str">
        <x:v>https://github.com/darknigthmare/yautja-la-longue-chasse/blob/536ac53335e440747f6eccedd2cd757d1f817a99/public/game/imports/v85/library/057230219d65bf4d277aa2035dee528bdd220fbd685c38e1002c180e32294377.png</x:v>
      </x:c>
      <x:c r="O843" s="48" t="str">
        <x:v>https://github.com/darknigthmare/yautja-la-longue-chasse/blob/536ac53335e440747f6eccedd2cd757d1f817a99/app/game/data/recentSpriteLibraryV85.json</x:v>
      </x:c>
      <x:c r="P843" s="4" t="str">
        <x:v>public/game/imports/v85/library/057230219d65bf4d277aa2035dee528bdd220fbd685c38e1002c180e32294377.png</x:v>
      </x:c>
      <x:c r="Q843" s="4" t="str">
        <x:v>057230219d65bf4d277aa2035dee528bdd220fbd685c38e1002c180e32294377</x:v>
      </x:c>
      <x:c r="R843" s="4" t="str">
        <x:v>f917109606a518f17769478beef55e32e0d70702</x:v>
      </x:c>
      <x:c r="S843" s="4" t="str">
        <x:v>app/game/data/recentSpriteLibraryV85.json # /assets/836</x:v>
      </x:c>
      <x:c r="T843" s="4" t="str">
        <x:v>YAUTJA_V6_CP01_NOUVEAUX_VALIDES.zip</x:v>
      </x:c>
      <x:c r="U843" s="4" t="str">
        <x:v>sprites/human-accepted/matriarches-01.png</x:v>
      </x:c>
      <x:c r="V843" s="4" t="str">
        <x:v>Dessin source statique. Une entrée de galerie ou une carte de référence ne crée ni combattant jouable, ni PNJ placé, ni animation. Les dix postes V86 réemploient des identités locales existantes.</x:v>
      </x:c>
    </x:row>
    <x:row r="844" ht="28" customHeight="1">
      <x:c r="A844" s="4" t="str">
        <x:v>human-accepted--matriarches-02</x:v>
      </x:c>
      <x:c r="B844" s="4" t="str">
        <x:v>PNJ</x:v>
      </x:c>
      <x:c r="C844" s="4" t="str">
        <x:v>human accepted</x:v>
      </x:c>
      <x:c r="D844" s="4" t="str">
        <x:v>matriarches 02</x:v>
      </x:c>
      <x:c r="E844" s="4" t="str">
        <x:v>V6 / v6-cp01</x:v>
      </x:c>
      <x:c r="F844" s="27" t="str">
        <x:v>Galerie et codex</x:v>
      </x:c>
      <x:c r="G844" s="4" t="str">
        <x:v>Oui</x:v>
      </x:c>
      <x:c r="H844" s="4" t="str">
        <x:v>Oui</x:v>
      </x:c>
      <x:c r="I844" s="4" t="str">
        <x:v>Non</x:v>
      </x:c>
      <x:c r="J844" s="4" t="str">
        <x:v>Non</x:v>
      </x:c>
      <x:c r="K844" s="4" t="n">
        <x:v>0</x:v>
      </x:c>
      <x:c r="L844" s="4" t="str">
        <x:v>PNG</x:v>
      </x:c>
      <x:c r="M844" s="4" t="str">
        <x:v>import-v85:v6-cp01:human-accepted-matriarches-02:375c252593ca</x:v>
      </x:c>
      <x:c r="N844" s="48" t="str">
        <x:v>https://github.com/darknigthmare/yautja-la-longue-chasse/blob/536ac53335e440747f6eccedd2cd757d1f817a99/public/game/imports/v85/library/375c252593ca5f1b32f72f6e847cdceb1f6bd32231e6a8d28780a25e54ce7cba.png</x:v>
      </x:c>
      <x:c r="O844" s="48" t="str">
        <x:v>https://github.com/darknigthmare/yautja-la-longue-chasse/blob/536ac53335e440747f6eccedd2cd757d1f817a99/app/game/data/recentSpriteLibraryV85.json</x:v>
      </x:c>
      <x:c r="P844" s="4" t="str">
        <x:v>public/game/imports/v85/library/375c252593ca5f1b32f72f6e847cdceb1f6bd32231e6a8d28780a25e54ce7cba.png</x:v>
      </x:c>
      <x:c r="Q844" s="4" t="str">
        <x:v>375c252593ca5f1b32f72f6e847cdceb1f6bd32231e6a8d28780a25e54ce7cba</x:v>
      </x:c>
      <x:c r="R844" s="4" t="str">
        <x:v>c59c3354de7a2d01c9d830d456c3d8a432538702</x:v>
      </x:c>
      <x:c r="S844" s="4" t="str">
        <x:v>app/game/data/recentSpriteLibraryV85.json # /assets/837</x:v>
      </x:c>
      <x:c r="T844" s="4" t="str">
        <x:v>YAUTJA_V6_CP01_NOUVEAUX_VALIDES.zip</x:v>
      </x:c>
      <x:c r="U844" s="4" t="str">
        <x:v>sprites/human-accepted/matriarches-02.png</x:v>
      </x:c>
      <x:c r="V844" s="4" t="str">
        <x:v>Dessin source statique. Une entrée de galerie ou une carte de référence ne crée ni combattant jouable, ni PNJ placé, ni animation. Les dix postes V86 réemploient des identités locales existantes.</x:v>
      </x:c>
    </x:row>
    <x:row r="845" ht="28" customHeight="1">
      <x:c r="A845" s="4" t="str">
        <x:v>human-accepted--princes-01</x:v>
      </x:c>
      <x:c r="B845" s="4" t="str">
        <x:v>PNJ</x:v>
      </x:c>
      <x:c r="C845" s="4" t="str">
        <x:v>human accepted</x:v>
      </x:c>
      <x:c r="D845" s="4" t="str">
        <x:v>princes 01</x:v>
      </x:c>
      <x:c r="E845" s="4" t="str">
        <x:v>V6 / v6-cp01</x:v>
      </x:c>
      <x:c r="F845" s="27" t="str">
        <x:v>Galerie et codex</x:v>
      </x:c>
      <x:c r="G845" s="4" t="str">
        <x:v>Oui</x:v>
      </x:c>
      <x:c r="H845" s="4" t="str">
        <x:v>Oui</x:v>
      </x:c>
      <x:c r="I845" s="4" t="str">
        <x:v>Non</x:v>
      </x:c>
      <x:c r="J845" s="4" t="str">
        <x:v>Non</x:v>
      </x:c>
      <x:c r="K845" s="4" t="n">
        <x:v>0</x:v>
      </x:c>
      <x:c r="L845" s="4" t="str">
        <x:v>PNG</x:v>
      </x:c>
      <x:c r="M845" s="4" t="str">
        <x:v>import-v85:v6-cp01:human-accepted-princes-01:719ebfc9fb6b</x:v>
      </x:c>
      <x:c r="N845" s="48" t="str">
        <x:v>https://github.com/darknigthmare/yautja-la-longue-chasse/blob/536ac53335e440747f6eccedd2cd757d1f817a99/public/game/imports/v85/library/719ebfc9fb6b7f39cb21e7e4905f63992ea4125bdc242eed3399d6cc00e47aee.png</x:v>
      </x:c>
      <x:c r="O845" s="48" t="str">
        <x:v>https://github.com/darknigthmare/yautja-la-longue-chasse/blob/536ac53335e440747f6eccedd2cd757d1f817a99/app/game/data/recentSpriteLibraryV85.json</x:v>
      </x:c>
      <x:c r="P845" s="4" t="str">
        <x:v>public/game/imports/v85/library/719ebfc9fb6b7f39cb21e7e4905f63992ea4125bdc242eed3399d6cc00e47aee.png</x:v>
      </x:c>
      <x:c r="Q845" s="4" t="str">
        <x:v>719ebfc9fb6b7f39cb21e7e4905f63992ea4125bdc242eed3399d6cc00e47aee</x:v>
      </x:c>
      <x:c r="R845" s="4" t="str">
        <x:v>d2e172c3785758b74c42f01df253d9ca78a37231</x:v>
      </x:c>
      <x:c r="S845" s="4" t="str">
        <x:v>app/game/data/recentSpriteLibraryV85.json # /assets/838</x:v>
      </x:c>
      <x:c r="T845" s="4" t="str">
        <x:v>YAUTJA_V6_CP01_NOUVEAUX_VALIDES.zip</x:v>
      </x:c>
      <x:c r="U845" s="4" t="str">
        <x:v>sprites/human-accepted/princes-01.png</x:v>
      </x:c>
      <x:c r="V845" s="4" t="str">
        <x:v>Dessin source statique. Une entrée de galerie ou une carte de référence ne crée ni combattant jouable, ni PNJ placé, ni animation. Les dix postes V86 réemploient des identités locales existantes.</x:v>
      </x:c>
    </x:row>
    <x:row r="846" ht="28" customHeight="1">
      <x:c r="A846" s="4" t="str">
        <x:v>human-accepted--sucklings-01</x:v>
      </x:c>
      <x:c r="B846" s="4" t="str">
        <x:v>PNJ</x:v>
      </x:c>
      <x:c r="C846" s="4" t="str">
        <x:v>human accepted</x:v>
      </x:c>
      <x:c r="D846" s="4" t="str">
        <x:v>sucklings 01</x:v>
      </x:c>
      <x:c r="E846" s="4" t="str">
        <x:v>V6 / v6-cp01</x:v>
      </x:c>
      <x:c r="F846" s="27" t="str">
        <x:v>Galerie et codex</x:v>
      </x:c>
      <x:c r="G846" s="4" t="str">
        <x:v>Oui</x:v>
      </x:c>
      <x:c r="H846" s="4" t="str">
        <x:v>Oui</x:v>
      </x:c>
      <x:c r="I846" s="4" t="str">
        <x:v>Non</x:v>
      </x:c>
      <x:c r="J846" s="4" t="str">
        <x:v>Non</x:v>
      </x:c>
      <x:c r="K846" s="4" t="n">
        <x:v>0</x:v>
      </x:c>
      <x:c r="L846" s="4" t="str">
        <x:v>PNG</x:v>
      </x:c>
      <x:c r="M846" s="4" t="str">
        <x:v>import-v85:v6-cp01:human-accepted-sucklings-01:32fc1e648fa1</x:v>
      </x:c>
      <x:c r="N846" s="48" t="str">
        <x:v>https://github.com/darknigthmare/yautja-la-longue-chasse/blob/536ac53335e440747f6eccedd2cd757d1f817a99/public/game/imports/v85/library/32fc1e648fa1ab8ca89b1f95cfca5cbeb553d3a9d47baeb88041fb1111457559.png</x:v>
      </x:c>
      <x:c r="O846" s="48" t="str">
        <x:v>https://github.com/darknigthmare/yautja-la-longue-chasse/blob/536ac53335e440747f6eccedd2cd757d1f817a99/app/game/data/recentSpriteLibraryV85.json</x:v>
      </x:c>
      <x:c r="P846" s="4" t="str">
        <x:v>public/game/imports/v85/library/32fc1e648fa1ab8ca89b1f95cfca5cbeb553d3a9d47baeb88041fb1111457559.png</x:v>
      </x:c>
      <x:c r="Q846" s="4" t="str">
        <x:v>32fc1e648fa1ab8ca89b1f95cfca5cbeb553d3a9d47baeb88041fb1111457559</x:v>
      </x:c>
      <x:c r="R846" s="4" t="str">
        <x:v>771af476b1fcdb6962a43ad40ea89fb5fc1d8db0</x:v>
      </x:c>
      <x:c r="S846" s="4" t="str">
        <x:v>app/game/data/recentSpriteLibraryV85.json # /assets/839</x:v>
      </x:c>
      <x:c r="T846" s="4" t="str">
        <x:v>YAUTJA_V6_CP01_NOUVEAUX_VALIDES.zip</x:v>
      </x:c>
      <x:c r="U846" s="4" t="str">
        <x:v>sprites/human-accepted/sucklings-01.png</x:v>
      </x:c>
      <x:c r="V846" s="4" t="str">
        <x:v>Dessin source statique. Une entrée de galerie ou une carte de référence ne crée ni combattant jouable, ni PNJ placé, ni animation. Les dix postes V86 réemploient des identités locales existantes.</x:v>
      </x:c>
    </x:row>
    <x:row r="847" ht="28" customHeight="1">
      <x:c r="A847" s="4" t="str">
        <x:v>human-accepted--unblooded-01</x:v>
      </x:c>
      <x:c r="B847" s="4" t="str">
        <x:v>PNJ</x:v>
      </x:c>
      <x:c r="C847" s="4" t="str">
        <x:v>human accepted</x:v>
      </x:c>
      <x:c r="D847" s="4" t="str">
        <x:v>unblooded 01</x:v>
      </x:c>
      <x:c r="E847" s="4" t="str">
        <x:v>V6 / v6-cp01</x:v>
      </x:c>
      <x:c r="F847" s="27" t="str">
        <x:v>Galerie et codex</x:v>
      </x:c>
      <x:c r="G847" s="4" t="str">
        <x:v>Oui</x:v>
      </x:c>
      <x:c r="H847" s="4" t="str">
        <x:v>Oui</x:v>
      </x:c>
      <x:c r="I847" s="4" t="str">
        <x:v>Non</x:v>
      </x:c>
      <x:c r="J847" s="4" t="str">
        <x:v>Non</x:v>
      </x:c>
      <x:c r="K847" s="4" t="n">
        <x:v>0</x:v>
      </x:c>
      <x:c r="L847" s="4" t="str">
        <x:v>PNG</x:v>
      </x:c>
      <x:c r="M847" s="4" t="str">
        <x:v>import-v85:v6-cp01:human-accepted-unblooded-01:b49380a993f2</x:v>
      </x:c>
      <x:c r="N847" s="48" t="str">
        <x:v>https://github.com/darknigthmare/yautja-la-longue-chasse/blob/536ac53335e440747f6eccedd2cd757d1f817a99/public/game/imports/v85/library/b49380a993f2d9913afe05504a7e8fc4614f900ff1b2a9f34d276327310289cd.png</x:v>
      </x:c>
      <x:c r="O847" s="48" t="str">
        <x:v>https://github.com/darknigthmare/yautja-la-longue-chasse/blob/536ac53335e440747f6eccedd2cd757d1f817a99/app/game/data/recentSpriteLibraryV85.json</x:v>
      </x:c>
      <x:c r="P847" s="4" t="str">
        <x:v>public/game/imports/v85/library/b49380a993f2d9913afe05504a7e8fc4614f900ff1b2a9f34d276327310289cd.png</x:v>
      </x:c>
      <x:c r="Q847" s="4" t="str">
        <x:v>b49380a993f2d9913afe05504a7e8fc4614f900ff1b2a9f34d276327310289cd</x:v>
      </x:c>
      <x:c r="R847" s="4" t="str">
        <x:v>afb9d64b09e78553cd9ad7eed0547fe57d02a786</x:v>
      </x:c>
      <x:c r="S847" s="4" t="str">
        <x:v>app/game/data/recentSpriteLibraryV85.json # /assets/840</x:v>
      </x:c>
      <x:c r="T847" s="4" t="str">
        <x:v>YAUTJA_V6_CP01_NOUVEAUX_VALIDES.zip</x:v>
      </x:c>
      <x:c r="U847" s="4" t="str">
        <x:v>sprites/human-accepted/unblooded-01.png</x:v>
      </x:c>
      <x:c r="V847" s="4" t="str">
        <x:v>Dessin source statique. Une entrée de galerie ou une carte de référence ne crée ni combattant jouable, ni PNJ placé, ni animation. Les dix postes V86 réemploient des identités locales existantes.</x:v>
      </x:c>
    </x:row>
    <x:row r="848" ht="28" customHeight="1">
      <x:c r="A848" s="4" t="str">
        <x:v>human-accepted--warlords-01</x:v>
      </x:c>
      <x:c r="B848" s="4" t="str">
        <x:v>PNJ</x:v>
      </x:c>
      <x:c r="C848" s="4" t="str">
        <x:v>human accepted</x:v>
      </x:c>
      <x:c r="D848" s="4" t="str">
        <x:v>warlords 01</x:v>
      </x:c>
      <x:c r="E848" s="4" t="str">
        <x:v>V6 / v6-cp01</x:v>
      </x:c>
      <x:c r="F848" s="27" t="str">
        <x:v>Galerie et codex</x:v>
      </x:c>
      <x:c r="G848" s="4" t="str">
        <x:v>Oui</x:v>
      </x:c>
      <x:c r="H848" s="4" t="str">
        <x:v>Oui</x:v>
      </x:c>
      <x:c r="I848" s="4" t="str">
        <x:v>Non</x:v>
      </x:c>
      <x:c r="J848" s="4" t="str">
        <x:v>Non</x:v>
      </x:c>
      <x:c r="K848" s="4" t="n">
        <x:v>0</x:v>
      </x:c>
      <x:c r="L848" s="4" t="str">
        <x:v>PNG</x:v>
      </x:c>
      <x:c r="M848" s="4" t="str">
        <x:v>import-v85:v6-cp01:human-accepted-warlords-01:9e98de525b41</x:v>
      </x:c>
      <x:c r="N848" s="48" t="str">
        <x:v>https://github.com/darknigthmare/yautja-la-longue-chasse/blob/536ac53335e440747f6eccedd2cd757d1f817a99/public/game/imports/v85/library/9e98de525b417eccc403cee0e09343deb5f7857b945a15e24aed6a31929ca891.png</x:v>
      </x:c>
      <x:c r="O848" s="48" t="str">
        <x:v>https://github.com/darknigthmare/yautja-la-longue-chasse/blob/536ac53335e440747f6eccedd2cd757d1f817a99/app/game/data/recentSpriteLibraryV85.json</x:v>
      </x:c>
      <x:c r="P848" s="4" t="str">
        <x:v>public/game/imports/v85/library/9e98de525b417eccc403cee0e09343deb5f7857b945a15e24aed6a31929ca891.png</x:v>
      </x:c>
      <x:c r="Q848" s="4" t="str">
        <x:v>9e98de525b417eccc403cee0e09343deb5f7857b945a15e24aed6a31929ca891</x:v>
      </x:c>
      <x:c r="R848" s="4" t="str">
        <x:v>f733f95dfe5508ab6d91384bee91fdb72a3cccfb</x:v>
      </x:c>
      <x:c r="S848" s="4" t="str">
        <x:v>app/game/data/recentSpriteLibraryV85.json # /assets/841</x:v>
      </x:c>
      <x:c r="T848" s="4" t="str">
        <x:v>YAUTJA_V6_CP01_NOUVEAUX_VALIDES.zip</x:v>
      </x:c>
      <x:c r="U848" s="4" t="str">
        <x:v>sprites/human-accepted/warlords-01.png</x:v>
      </x:c>
      <x:c r="V848" s="4" t="str">
        <x:v>Dessin source statique. Une entrée de galerie ou une carte de référence ne crée ni combattant jouable, ni PNJ placé, ni animation. Les dix postes V86 réemploient des identités locales existantes.</x:v>
      </x:c>
    </x:row>
    <x:row r="849" ht="28" customHeight="1">
      <x:c r="A849" s="4" t="str">
        <x:v>human-accepted--young-bloods-01</x:v>
      </x:c>
      <x:c r="B849" s="4" t="str">
        <x:v>PNJ</x:v>
      </x:c>
      <x:c r="C849" s="4" t="str">
        <x:v>human accepted</x:v>
      </x:c>
      <x:c r="D849" s="4" t="str">
        <x:v>young bloods 01</x:v>
      </x:c>
      <x:c r="E849" s="4" t="str">
        <x:v>V6 / v6-cp01</x:v>
      </x:c>
      <x:c r="F849" s="27" t="str">
        <x:v>Galerie et codex</x:v>
      </x:c>
      <x:c r="G849" s="4" t="str">
        <x:v>Oui</x:v>
      </x:c>
      <x:c r="H849" s="4" t="str">
        <x:v>Oui</x:v>
      </x:c>
      <x:c r="I849" s="4" t="str">
        <x:v>Non</x:v>
      </x:c>
      <x:c r="J849" s="4" t="str">
        <x:v>Non</x:v>
      </x:c>
      <x:c r="K849" s="4" t="n">
        <x:v>0</x:v>
      </x:c>
      <x:c r="L849" s="4" t="str">
        <x:v>PNG</x:v>
      </x:c>
      <x:c r="M849" s="4" t="str">
        <x:v>import-v85:v6-cp01:human-accepted-young-bloods-01:93a98b3069fd</x:v>
      </x:c>
      <x:c r="N849" s="48" t="str">
        <x:v>https://github.com/darknigthmare/yautja-la-longue-chasse/blob/536ac53335e440747f6eccedd2cd757d1f817a99/public/game/imports/v85/library/93a98b3069fd8212eacce6545e3110146e3d8f3587ddbc9bb29ca14409457f31.png</x:v>
      </x:c>
      <x:c r="O849" s="48" t="str">
        <x:v>https://github.com/darknigthmare/yautja-la-longue-chasse/blob/536ac53335e440747f6eccedd2cd757d1f817a99/app/game/data/recentSpriteLibraryV85.json</x:v>
      </x:c>
      <x:c r="P849" s="4" t="str">
        <x:v>public/game/imports/v85/library/93a98b3069fd8212eacce6545e3110146e3d8f3587ddbc9bb29ca14409457f31.png</x:v>
      </x:c>
      <x:c r="Q849" s="4" t="str">
        <x:v>93a98b3069fd8212eacce6545e3110146e3d8f3587ddbc9bb29ca14409457f31</x:v>
      </x:c>
      <x:c r="R849" s="4" t="str">
        <x:v>2398caf3db5d57a2d274272c88bf8410fb1cd567</x:v>
      </x:c>
      <x:c r="S849" s="4" t="str">
        <x:v>app/game/data/recentSpriteLibraryV85.json # /assets/842</x:v>
      </x:c>
      <x:c r="T849" s="4" t="str">
        <x:v>YAUTJA_V6_CP01_NOUVEAUX_VALIDES.zip</x:v>
      </x:c>
      <x:c r="U849" s="4" t="str">
        <x:v>sprites/human-accepted/young-bloods-01.png</x:v>
      </x:c>
      <x:c r="V849" s="4" t="str">
        <x:v>Dessin source statique. Une entrée de galerie ou une carte de référence ne crée ni combattant jouable, ni PNJ placé, ni animation. Les dix postes V86 réemploient des identités locales existantes.</x:v>
      </x:c>
    </x:row>
    <x:row r="850" ht="28" customHeight="1">
      <x:c r="A850" s="4" t="str">
        <x:v>human-accepted--younglings-01</x:v>
      </x:c>
      <x:c r="B850" s="4" t="str">
        <x:v>PNJ</x:v>
      </x:c>
      <x:c r="C850" s="4" t="str">
        <x:v>human accepted</x:v>
      </x:c>
      <x:c r="D850" s="4" t="str">
        <x:v>younglings 01</x:v>
      </x:c>
      <x:c r="E850" s="4" t="str">
        <x:v>V6 / v6-cp01</x:v>
      </x:c>
      <x:c r="F850" s="27" t="str">
        <x:v>Galerie et codex</x:v>
      </x:c>
      <x:c r="G850" s="4" t="str">
        <x:v>Oui</x:v>
      </x:c>
      <x:c r="H850" s="4" t="str">
        <x:v>Oui</x:v>
      </x:c>
      <x:c r="I850" s="4" t="str">
        <x:v>Non</x:v>
      </x:c>
      <x:c r="J850" s="4" t="str">
        <x:v>Non</x:v>
      </x:c>
      <x:c r="K850" s="4" t="n">
        <x:v>0</x:v>
      </x:c>
      <x:c r="L850" s="4" t="str">
        <x:v>PNG</x:v>
      </x:c>
      <x:c r="M850" s="4" t="str">
        <x:v>import-v85:v6-cp01:human-accepted-younglings-01:194e4dfeb688</x:v>
      </x:c>
      <x:c r="N850" s="48" t="str">
        <x:v>https://github.com/darknigthmare/yautja-la-longue-chasse/blob/536ac53335e440747f6eccedd2cd757d1f817a99/public/game/imports/v85/library/194e4dfeb68844d0ebeedbdf56dcc883ce535180ded9452327b4cafae34003a8.png</x:v>
      </x:c>
      <x:c r="O850" s="48" t="str">
        <x:v>https://github.com/darknigthmare/yautja-la-longue-chasse/blob/536ac53335e440747f6eccedd2cd757d1f817a99/app/game/data/recentSpriteLibraryV85.json</x:v>
      </x:c>
      <x:c r="P850" s="4" t="str">
        <x:v>public/game/imports/v85/library/194e4dfeb68844d0ebeedbdf56dcc883ce535180ded9452327b4cafae34003a8.png</x:v>
      </x:c>
      <x:c r="Q850" s="4" t="str">
        <x:v>194e4dfeb68844d0ebeedbdf56dcc883ce535180ded9452327b4cafae34003a8</x:v>
      </x:c>
      <x:c r="R850" s="4" t="str">
        <x:v>ad948af2f5cd78d4cb79206f81d648bbf963d1dd</x:v>
      </x:c>
      <x:c r="S850" s="4" t="str">
        <x:v>app/game/data/recentSpriteLibraryV85.json # /assets/843</x:v>
      </x:c>
      <x:c r="T850" s="4" t="str">
        <x:v>YAUTJA_V6_CP01_NOUVEAUX_VALIDES.zip</x:v>
      </x:c>
      <x:c r="U850" s="4" t="str">
        <x:v>sprites/human-accepted/younglings-01.png</x:v>
      </x:c>
      <x:c r="V850" s="4" t="str">
        <x:v>Dessin source statique. Une entrée de galerie ou une carte de référence ne crée ni combattant jouable, ni PNJ placé, ni animation. Les dix postes V86 réemploient des identités locales existantes.</x:v>
      </x:c>
    </x:row>
    <x:row r="851" ht="28" customHeight="1">
      <x:c r="A851" s="4" t="str">
        <x:v>kaal-or--matriarches-02</x:v>
      </x:c>
      <x:c r="B851" s="4" t="str">
        <x:v>PNJ</x:v>
      </x:c>
      <x:c r="C851" s="4" t="str">
        <x:v>Kaal-Or — Gens de la haute neige</x:v>
      </x:c>
      <x:c r="D851" s="4" t="str">
        <x:v>matriarches 02</x:v>
      </x:c>
      <x:c r="E851" s="4" t="str">
        <x:v>V6 / v6-cp01</x:v>
      </x:c>
      <x:c r="F851" s="27" t="str">
        <x:v>Galerie et codex</x:v>
      </x:c>
      <x:c r="G851" s="4" t="str">
        <x:v>Oui</x:v>
      </x:c>
      <x:c r="H851" s="4" t="str">
        <x:v>Oui</x:v>
      </x:c>
      <x:c r="I851" s="4" t="str">
        <x:v>Non</x:v>
      </x:c>
      <x:c r="J851" s="4" t="str">
        <x:v>Non</x:v>
      </x:c>
      <x:c r="K851" s="4" t="n">
        <x:v>0</x:v>
      </x:c>
      <x:c r="L851" s="4" t="str">
        <x:v>PNG</x:v>
      </x:c>
      <x:c r="M851" s="4" t="str">
        <x:v>import-v85:v6-cp01:kaal-or-matriarches-02:31b70cc5136f</x:v>
      </x:c>
      <x:c r="N851" s="48" t="str">
        <x:v>https://github.com/darknigthmare/yautja-la-longue-chasse/blob/536ac53335e440747f6eccedd2cd757d1f817a99/public/game/imports/v85/library/31b70cc5136f20c1c54459275231ae4abe9c9e9b1b5aa73a4aa6ea6a5651db7a.png</x:v>
      </x:c>
      <x:c r="O851" s="48" t="str">
        <x:v>https://github.com/darknigthmare/yautja-la-longue-chasse/blob/536ac53335e440747f6eccedd2cd757d1f817a99/app/game/data/recentSpriteLibraryV85.json</x:v>
      </x:c>
      <x:c r="P851" s="4" t="str">
        <x:v>public/game/imports/v85/library/31b70cc5136f20c1c54459275231ae4abe9c9e9b1b5aa73a4aa6ea6a5651db7a.png</x:v>
      </x:c>
      <x:c r="Q851" s="4" t="str">
        <x:v>31b70cc5136f20c1c54459275231ae4abe9c9e9b1b5aa73a4aa6ea6a5651db7a</x:v>
      </x:c>
      <x:c r="R851" s="4" t="str">
        <x:v>a14fac21e1bab78ed4359b67c1ff5aa688e7090a</x:v>
      </x:c>
      <x:c r="S851" s="4" t="str">
        <x:v>app/game/data/recentSpriteLibraryV85.json # /assets/844</x:v>
      </x:c>
      <x:c r="T851" s="4" t="str">
        <x:v>YAUTJA_V6_CP01_NOUVEAUX_VALIDES.zip</x:v>
      </x:c>
      <x:c r="U851" s="4" t="str">
        <x:v>sprites/kaal-or/matriarches-02.png</x:v>
      </x:c>
      <x:c r="V851" s="4" t="str">
        <x:v>Dessin source statique. Une entrée de galerie ou une carte de référence ne crée ni combattant jouable, ni PNJ placé, ni animation. Les dix postes V86 réemploient des identités locales existantes.</x:v>
      </x:c>
    </x:row>
    <x:row r="852" ht="28" customHeight="1">
      <x:c r="A852" s="4" t="str">
        <x:v>kaal-or--unblooded-01</x:v>
      </x:c>
      <x:c r="B852" s="4" t="str">
        <x:v>PNJ</x:v>
      </x:c>
      <x:c r="C852" s="4" t="str">
        <x:v>Kaal-Or — Gens de la haute neige</x:v>
      </x:c>
      <x:c r="D852" s="4" t="str">
        <x:v>unblooded 01</x:v>
      </x:c>
      <x:c r="E852" s="4" t="str">
        <x:v>V6 / v6-cp01</x:v>
      </x:c>
      <x:c r="F852" s="27" t="str">
        <x:v>Galerie et codex</x:v>
      </x:c>
      <x:c r="G852" s="4" t="str">
        <x:v>Oui</x:v>
      </x:c>
      <x:c r="H852" s="4" t="str">
        <x:v>Oui</x:v>
      </x:c>
      <x:c r="I852" s="4" t="str">
        <x:v>Non</x:v>
      </x:c>
      <x:c r="J852" s="4" t="str">
        <x:v>Non</x:v>
      </x:c>
      <x:c r="K852" s="4" t="n">
        <x:v>0</x:v>
      </x:c>
      <x:c r="L852" s="4" t="str">
        <x:v>PNG</x:v>
      </x:c>
      <x:c r="M852" s="4" t="str">
        <x:v>import-v85:v6-cp01:kaal-or-unblooded-01:e1b2a6ad6322</x:v>
      </x:c>
      <x:c r="N852" s="48" t="str">
        <x:v>https://github.com/darknigthmare/yautja-la-longue-chasse/blob/536ac53335e440747f6eccedd2cd757d1f817a99/public/game/imports/v85/library/e1b2a6ad6322667907472e02c62c37d1b1dca8066be83c892716e3cc8d5082e7.png</x:v>
      </x:c>
      <x:c r="O852" s="48" t="str">
        <x:v>https://github.com/darknigthmare/yautja-la-longue-chasse/blob/536ac53335e440747f6eccedd2cd757d1f817a99/app/game/data/recentSpriteLibraryV85.json</x:v>
      </x:c>
      <x:c r="P852" s="4" t="str">
        <x:v>public/game/imports/v85/library/e1b2a6ad6322667907472e02c62c37d1b1dca8066be83c892716e3cc8d5082e7.png</x:v>
      </x:c>
      <x:c r="Q852" s="4" t="str">
        <x:v>e1b2a6ad6322667907472e02c62c37d1b1dca8066be83c892716e3cc8d5082e7</x:v>
      </x:c>
      <x:c r="R852" s="4" t="str">
        <x:v>c3878d21a79d535127cf1ccce7db69284c5abd2e</x:v>
      </x:c>
      <x:c r="S852" s="4" t="str">
        <x:v>app/game/data/recentSpriteLibraryV85.json # /assets/845</x:v>
      </x:c>
      <x:c r="T852" s="4" t="str">
        <x:v>YAUTJA_V6_CP01_NOUVEAUX_VALIDES.zip</x:v>
      </x:c>
      <x:c r="U852" s="4" t="str">
        <x:v>sprites/kaal-or/unblooded-01.png</x:v>
      </x:c>
      <x:c r="V852" s="4" t="str">
        <x:v>Dessin source statique. Une entrée de galerie ou une carte de référence ne crée ni combattant jouable, ni PNJ placé, ni animation. Les dix postes V86 réemploient des identités locales existantes.</x:v>
      </x:c>
    </x:row>
    <x:row r="853" ht="28" customHeight="1">
      <x:c r="A853" s="4" t="str">
        <x:v>military-reference--guerrier-de-siege-01</x:v>
      </x:c>
      <x:c r="B853" s="4" t="str">
        <x:v>PNJ</x:v>
      </x:c>
      <x:c r="C853" s="4" t="str">
        <x:v>military reference</x:v>
      </x:c>
      <x:c r="D853" s="4" t="str">
        <x:v>guerrier de siege 01</x:v>
      </x:c>
      <x:c r="E853" s="4" t="str">
        <x:v>V6 / v6-cp01</x:v>
      </x:c>
      <x:c r="F853" s="27" t="str">
        <x:v>Galerie et codex</x:v>
      </x:c>
      <x:c r="G853" s="4" t="str">
        <x:v>Oui</x:v>
      </x:c>
      <x:c r="H853" s="4" t="str">
        <x:v>Oui</x:v>
      </x:c>
      <x:c r="I853" s="4" t="str">
        <x:v>Non</x:v>
      </x:c>
      <x:c r="J853" s="4" t="str">
        <x:v>Non</x:v>
      </x:c>
      <x:c r="K853" s="4" t="n">
        <x:v>0</x:v>
      </x:c>
      <x:c r="L853" s="4" t="str">
        <x:v>PNG</x:v>
      </x:c>
      <x:c r="M853" s="4" t="str">
        <x:v>import-v85:v6-cp01:military-reference-guerrier-de-siege-01:ba59c48d04b8</x:v>
      </x:c>
      <x:c r="N853" s="48" t="str">
        <x:v>https://github.com/darknigthmare/yautja-la-longue-chasse/blob/536ac53335e440747f6eccedd2cd757d1f817a99/public/game/imports/v85/library/ba59c48d04b894fa5202c77277fd26a1959b6d0e013854e9bc5d601f0ce0c22c.png</x:v>
      </x:c>
      <x:c r="O853" s="48" t="str">
        <x:v>https://github.com/darknigthmare/yautja-la-longue-chasse/blob/536ac53335e440747f6eccedd2cd757d1f817a99/app/game/data/recentSpriteLibraryV85.json</x:v>
      </x:c>
      <x:c r="P853" s="4" t="str">
        <x:v>public/game/imports/v85/library/ba59c48d04b894fa5202c77277fd26a1959b6d0e013854e9bc5d601f0ce0c22c.png</x:v>
      </x:c>
      <x:c r="Q853" s="4" t="str">
        <x:v>ba59c48d04b894fa5202c77277fd26a1959b6d0e013854e9bc5d601f0ce0c22c</x:v>
      </x:c>
      <x:c r="R853" s="4" t="str">
        <x:v>1798fb44b96fbeeab12f0f0449202d6689fb7f94</x:v>
      </x:c>
      <x:c r="S853" s="4" t="str">
        <x:v>app/game/data/recentSpriteLibraryV85.json # /assets/846</x:v>
      </x:c>
      <x:c r="T853" s="4" t="str">
        <x:v>YAUTJA_V6_CP01_NOUVEAUX_VALIDES.zip</x:v>
      </x:c>
      <x:c r="U853" s="4" t="str">
        <x:v>sprites/military-reference/guerrier-de-siege-01.png</x:v>
      </x:c>
      <x:c r="V853" s="4" t="str">
        <x:v>Dessin source statique. Une entrée de galerie ou une carte de référence ne crée ni combattant jouable, ni PNJ placé, ni animation. Les dix postes V86 réemploient des identités locales existantes.</x:v>
      </x:c>
    </x:row>
    <x:row r="854" ht="28" customHeight="1">
      <x:c r="A854" s="4" t="str">
        <x:v>oni-kok--blooded-01</x:v>
      </x:c>
      <x:c r="B854" s="4" t="str">
        <x:v>PNJ</x:v>
      </x:c>
      <x:c r="C854" s="4" t="str">
        <x:v>oni kok</x:v>
      </x:c>
      <x:c r="D854" s="4" t="str">
        <x:v>blooded 01</x:v>
      </x:c>
      <x:c r="E854" s="4" t="str">
        <x:v>V6 / v6-cp01</x:v>
      </x:c>
      <x:c r="F854" s="27" t="str">
        <x:v>Galerie et codex</x:v>
      </x:c>
      <x:c r="G854" s="4" t="str">
        <x:v>Oui</x:v>
      </x:c>
      <x:c r="H854" s="4" t="str">
        <x:v>Oui</x:v>
      </x:c>
      <x:c r="I854" s="4" t="str">
        <x:v>Non</x:v>
      </x:c>
      <x:c r="J854" s="4" t="str">
        <x:v>Non</x:v>
      </x:c>
      <x:c r="K854" s="4" t="n">
        <x:v>0</x:v>
      </x:c>
      <x:c r="L854" s="4" t="str">
        <x:v>PNG</x:v>
      </x:c>
      <x:c r="M854" s="4" t="str">
        <x:v>import-v85:v6-cp01:oni-kok-blooded-01:92dafcb14411</x:v>
      </x:c>
      <x:c r="N854" s="48" t="str">
        <x:v>https://github.com/darknigthmare/yautja-la-longue-chasse/blob/536ac53335e440747f6eccedd2cd757d1f817a99/public/game/imports/v85/library/92dafcb144117cb13dc94aebe3b2b083acb55de94bcec52c98be2145f3b8418c.png</x:v>
      </x:c>
      <x:c r="O854" s="48" t="str">
        <x:v>https://github.com/darknigthmare/yautja-la-longue-chasse/blob/536ac53335e440747f6eccedd2cd757d1f817a99/app/game/data/recentSpriteLibraryV85.json</x:v>
      </x:c>
      <x:c r="P854" s="4" t="str">
        <x:v>public/game/imports/v85/library/92dafcb144117cb13dc94aebe3b2b083acb55de94bcec52c98be2145f3b8418c.png</x:v>
      </x:c>
      <x:c r="Q854" s="4" t="str">
        <x:v>92dafcb144117cb13dc94aebe3b2b083acb55de94bcec52c98be2145f3b8418c</x:v>
      </x:c>
      <x:c r="R854" s="4" t="str">
        <x:v>1fd1e29857b82235533ddd96f2cc17ba18f38e76</x:v>
      </x:c>
      <x:c r="S854" s="4" t="str">
        <x:v>app/game/data/recentSpriteLibraryV85.json # /assets/847</x:v>
      </x:c>
      <x:c r="T854" s="4" t="str">
        <x:v>YAUTJA_V6_CP01_NOUVEAUX_VALIDES.zip</x:v>
      </x:c>
      <x:c r="U854" s="4" t="str">
        <x:v>sprites/oni-kok/blooded-01.png</x:v>
      </x:c>
      <x:c r="V854" s="4" t="str">
        <x:v>Dessin source statique. Une entrée de galerie ou une carte de référence ne crée ni combattant jouable, ni PNJ placé, ni animation. Les dix postes V86 réemploient des identités locales existantes.</x:v>
      </x:c>
    </x:row>
    <x:row r="855" ht="28" customHeight="1">
      <x:c r="A855" s="4" t="str">
        <x:v>oni-kok--enforcers-comics-01</x:v>
      </x:c>
      <x:c r="B855" s="4" t="str">
        <x:v>PNJ</x:v>
      </x:c>
      <x:c r="C855" s="4" t="str">
        <x:v>oni kok</x:v>
      </x:c>
      <x:c r="D855" s="4" t="str">
        <x:v>enforcers comics 01</x:v>
      </x:c>
      <x:c r="E855" s="4" t="str">
        <x:v>V6 / v6-cp01</x:v>
      </x:c>
      <x:c r="F855" s="27" t="str">
        <x:v>Galerie et codex</x:v>
      </x:c>
      <x:c r="G855" s="4" t="str">
        <x:v>Oui</x:v>
      </x:c>
      <x:c r="H855" s="4" t="str">
        <x:v>Oui</x:v>
      </x:c>
      <x:c r="I855" s="4" t="str">
        <x:v>Non</x:v>
      </x:c>
      <x:c r="J855" s="4" t="str">
        <x:v>Non</x:v>
      </x:c>
      <x:c r="K855" s="4" t="n">
        <x:v>0</x:v>
      </x:c>
      <x:c r="L855" s="4" t="str">
        <x:v>PNG</x:v>
      </x:c>
      <x:c r="M855" s="4" t="str">
        <x:v>import-v85:v6-cp01:oni-kok-enforcers-comics-01:ea60edcac3cf</x:v>
      </x:c>
      <x:c r="N855" s="48" t="str">
        <x:v>https://github.com/darknigthmare/yautja-la-longue-chasse/blob/536ac53335e440747f6eccedd2cd757d1f817a99/public/game/imports/v85/library/ea60edcac3cf7af7adf403ca6006f8b4ed9807390ef67b539d00205b304d5716.png</x:v>
      </x:c>
      <x:c r="O855" s="48" t="str">
        <x:v>https://github.com/darknigthmare/yautja-la-longue-chasse/blob/536ac53335e440747f6eccedd2cd757d1f817a99/app/game/data/recentSpriteLibraryV85.json</x:v>
      </x:c>
      <x:c r="P855" s="4" t="str">
        <x:v>public/game/imports/v85/library/ea60edcac3cf7af7adf403ca6006f8b4ed9807390ef67b539d00205b304d5716.png</x:v>
      </x:c>
      <x:c r="Q855" s="4" t="str">
        <x:v>ea60edcac3cf7af7adf403ca6006f8b4ed9807390ef67b539d00205b304d5716</x:v>
      </x:c>
      <x:c r="R855" s="4" t="str">
        <x:v>dcae1b27325547a0fa94634702c6859daa394880</x:v>
      </x:c>
      <x:c r="S855" s="4" t="str">
        <x:v>app/game/data/recentSpriteLibraryV85.json # /assets/848</x:v>
      </x:c>
      <x:c r="T855" s="4" t="str">
        <x:v>YAUTJA_V6_CP01_NOUVEAUX_VALIDES.zip</x:v>
      </x:c>
      <x:c r="U855" s="4" t="str">
        <x:v>sprites/oni-kok/enforcers-comics-01.png</x:v>
      </x:c>
      <x:c r="V855" s="4" t="str">
        <x:v>Dessin source statique. Une entrée de galerie ou une carte de référence ne crée ni combattant jouable, ni PNJ placé, ni animation. Les dix postes V86 réemploient des identités locales existantes.</x:v>
      </x:c>
    </x:row>
    <x:row r="856" ht="28" customHeight="1">
      <x:c r="A856" s="4" t="str">
        <x:v>oni-kok--matriarches-01</x:v>
      </x:c>
      <x:c r="B856" s="4" t="str">
        <x:v>PNJ</x:v>
      </x:c>
      <x:c r="C856" s="4" t="str">
        <x:v>oni kok</x:v>
      </x:c>
      <x:c r="D856" s="4" t="str">
        <x:v>matriarches 01</x:v>
      </x:c>
      <x:c r="E856" s="4" t="str">
        <x:v>V6 / v6-cp01</x:v>
      </x:c>
      <x:c r="F856" s="27" t="str">
        <x:v>Galerie et codex</x:v>
      </x:c>
      <x:c r="G856" s="4" t="str">
        <x:v>Oui</x:v>
      </x:c>
      <x:c r="H856" s="4" t="str">
        <x:v>Oui</x:v>
      </x:c>
      <x:c r="I856" s="4" t="str">
        <x:v>Non</x:v>
      </x:c>
      <x:c r="J856" s="4" t="str">
        <x:v>Non</x:v>
      </x:c>
      <x:c r="K856" s="4" t="n">
        <x:v>0</x:v>
      </x:c>
      <x:c r="L856" s="4" t="str">
        <x:v>PNG</x:v>
      </x:c>
      <x:c r="M856" s="4" t="str">
        <x:v>import-v85:v6-cp01:oni-kok-matriarches-01:c310f9fafc74</x:v>
      </x:c>
      <x:c r="N856" s="48" t="str">
        <x:v>https://github.com/darknigthmare/yautja-la-longue-chasse/blob/536ac53335e440747f6eccedd2cd757d1f817a99/public/game/imports/v85/library/c310f9fafc74a4883c6b8752d8485ea6f1daf995dafbe61717b0dca324a851a0.png</x:v>
      </x:c>
      <x:c r="O856" s="48" t="str">
        <x:v>https://github.com/darknigthmare/yautja-la-longue-chasse/blob/536ac53335e440747f6eccedd2cd757d1f817a99/app/game/data/recentSpriteLibraryV85.json</x:v>
      </x:c>
      <x:c r="P856" s="4" t="str">
        <x:v>public/game/imports/v85/library/c310f9fafc74a4883c6b8752d8485ea6f1daf995dafbe61717b0dca324a851a0.png</x:v>
      </x:c>
      <x:c r="Q856" s="4" t="str">
        <x:v>c310f9fafc74a4883c6b8752d8485ea6f1daf995dafbe61717b0dca324a851a0</x:v>
      </x:c>
      <x:c r="R856" s="4" t="str">
        <x:v>c1ed0616e8f7e4ac3ea689c4eeebc137fa61313f</x:v>
      </x:c>
      <x:c r="S856" s="4" t="str">
        <x:v>app/game/data/recentSpriteLibraryV85.json # /assets/849</x:v>
      </x:c>
      <x:c r="T856" s="4" t="str">
        <x:v>YAUTJA_V6_CP01_NOUVEAUX_VALIDES.zip</x:v>
      </x:c>
      <x:c r="U856" s="4" t="str">
        <x:v>sprites/oni-kok/matriarches-01.png</x:v>
      </x:c>
      <x:c r="V856" s="4" t="str">
        <x:v>Dessin source statique. Une entrée de galerie ou une carte de référence ne crée ni combattant jouable, ni PNJ placé, ni animation. Les dix postes V86 réemploient des identités locales existantes.</x:v>
      </x:c>
    </x:row>
    <x:row r="857" ht="28" customHeight="1">
      <x:c r="A857" s="4" t="str">
        <x:v>oni-kok--matriarches-02</x:v>
      </x:c>
      <x:c r="B857" s="4" t="str">
        <x:v>PNJ</x:v>
      </x:c>
      <x:c r="C857" s="4" t="str">
        <x:v>oni kok</x:v>
      </x:c>
      <x:c r="D857" s="4" t="str">
        <x:v>matriarches 02</x:v>
      </x:c>
      <x:c r="E857" s="4" t="str">
        <x:v>V6 / v6-cp01</x:v>
      </x:c>
      <x:c r="F857" s="27" t="str">
        <x:v>Galerie et codex</x:v>
      </x:c>
      <x:c r="G857" s="4" t="str">
        <x:v>Oui</x:v>
      </x:c>
      <x:c r="H857" s="4" t="str">
        <x:v>Oui</x:v>
      </x:c>
      <x:c r="I857" s="4" t="str">
        <x:v>Non</x:v>
      </x:c>
      <x:c r="J857" s="4" t="str">
        <x:v>Non</x:v>
      </x:c>
      <x:c r="K857" s="4" t="n">
        <x:v>0</x:v>
      </x:c>
      <x:c r="L857" s="4" t="str">
        <x:v>PNG</x:v>
      </x:c>
      <x:c r="M857" s="4" t="str">
        <x:v>import-v85:v6-cp01:oni-kok-matriarches-02:30f11d5c920f</x:v>
      </x:c>
      <x:c r="N857" s="48" t="str">
        <x:v>https://github.com/darknigthmare/yautja-la-longue-chasse/blob/536ac53335e440747f6eccedd2cd757d1f817a99/public/game/imports/v85/library/30f11d5c920f74bb638f186a930ae591b86365efc7f694d6ba6500aaa0983780.png</x:v>
      </x:c>
      <x:c r="O857" s="48" t="str">
        <x:v>https://github.com/darknigthmare/yautja-la-longue-chasse/blob/536ac53335e440747f6eccedd2cd757d1f817a99/app/game/data/recentSpriteLibraryV85.json</x:v>
      </x:c>
      <x:c r="P857" s="4" t="str">
        <x:v>public/game/imports/v85/library/30f11d5c920f74bb638f186a930ae591b86365efc7f694d6ba6500aaa0983780.png</x:v>
      </x:c>
      <x:c r="Q857" s="4" t="str">
        <x:v>30f11d5c920f74bb638f186a930ae591b86365efc7f694d6ba6500aaa0983780</x:v>
      </x:c>
      <x:c r="R857" s="4" t="str">
        <x:v>b23d4e85373e13b1bcadbeb5a93f4db43d0e1c5a</x:v>
      </x:c>
      <x:c r="S857" s="4" t="str">
        <x:v>app/game/data/recentSpriteLibraryV85.json # /assets/850</x:v>
      </x:c>
      <x:c r="T857" s="4" t="str">
        <x:v>YAUTJA_V6_CP01_NOUVEAUX_VALIDES.zip</x:v>
      </x:c>
      <x:c r="U857" s="4" t="str">
        <x:v>sprites/oni-kok/matriarches-02.png</x:v>
      </x:c>
      <x:c r="V857" s="4" t="str">
        <x:v>Dessin source statique. Une entrée de galerie ou une carte de référence ne crée ni combattant jouable, ni PNJ placé, ni animation. Les dix postes V86 réemploient des identités locales existantes.</x:v>
      </x:c>
    </x:row>
    <x:row r="858" ht="28" customHeight="1">
      <x:c r="A858" s="4" t="str">
        <x:v>oni-kok--sucklings-01</x:v>
      </x:c>
      <x:c r="B858" s="4" t="str">
        <x:v>PNJ</x:v>
      </x:c>
      <x:c r="C858" s="4" t="str">
        <x:v>oni kok</x:v>
      </x:c>
      <x:c r="D858" s="4" t="str">
        <x:v>sucklings 01</x:v>
      </x:c>
      <x:c r="E858" s="4" t="str">
        <x:v>V6 / v6-cp01</x:v>
      </x:c>
      <x:c r="F858" s="27" t="str">
        <x:v>Galerie et codex</x:v>
      </x:c>
      <x:c r="G858" s="4" t="str">
        <x:v>Oui</x:v>
      </x:c>
      <x:c r="H858" s="4" t="str">
        <x:v>Oui</x:v>
      </x:c>
      <x:c r="I858" s="4" t="str">
        <x:v>Non</x:v>
      </x:c>
      <x:c r="J858" s="4" t="str">
        <x:v>Non</x:v>
      </x:c>
      <x:c r="K858" s="4" t="n">
        <x:v>0</x:v>
      </x:c>
      <x:c r="L858" s="4" t="str">
        <x:v>PNG</x:v>
      </x:c>
      <x:c r="M858" s="4" t="str">
        <x:v>import-v85:v6-cp01:oni-kok-sucklings-01:72d12b1c597d</x:v>
      </x:c>
      <x:c r="N858" s="48" t="str">
        <x:v>https://github.com/darknigthmare/yautja-la-longue-chasse/blob/536ac53335e440747f6eccedd2cd757d1f817a99/public/game/imports/v85/library/72d12b1c597d51b798c09c8d535e56805419a297a32c4d2b9ba5b76276dd25f3.png</x:v>
      </x:c>
      <x:c r="O858" s="48" t="str">
        <x:v>https://github.com/darknigthmare/yautja-la-longue-chasse/blob/536ac53335e440747f6eccedd2cd757d1f817a99/app/game/data/recentSpriteLibraryV85.json</x:v>
      </x:c>
      <x:c r="P858" s="4" t="str">
        <x:v>public/game/imports/v85/library/72d12b1c597d51b798c09c8d535e56805419a297a32c4d2b9ba5b76276dd25f3.png</x:v>
      </x:c>
      <x:c r="Q858" s="4" t="str">
        <x:v>72d12b1c597d51b798c09c8d535e56805419a297a32c4d2b9ba5b76276dd25f3</x:v>
      </x:c>
      <x:c r="R858" s="4" t="str">
        <x:v>b996b6ae9b641f47f17a9a683ca9d7db6fa2283b</x:v>
      </x:c>
      <x:c r="S858" s="4" t="str">
        <x:v>app/game/data/recentSpriteLibraryV85.json # /assets/851</x:v>
      </x:c>
      <x:c r="T858" s="4" t="str">
        <x:v>YAUTJA_V6_CP01_NOUVEAUX_VALIDES.zip</x:v>
      </x:c>
      <x:c r="U858" s="4" t="str">
        <x:v>sprites/oni-kok/sucklings-01.png</x:v>
      </x:c>
      <x:c r="V858" s="4" t="str">
        <x:v>Dessin source statique. Une entrée de galerie ou une carte de référence ne crée ni combattant jouable, ni PNJ placé, ni animation. Les dix postes V86 réemploient des identités locales existantes.</x:v>
      </x:c>
    </x:row>
    <x:row r="859" ht="28" customHeight="1">
      <x:c r="A859" s="4" t="str">
        <x:v>oni-kok--unblooded-01</x:v>
      </x:c>
      <x:c r="B859" s="4" t="str">
        <x:v>PNJ</x:v>
      </x:c>
      <x:c r="C859" s="4" t="str">
        <x:v>oni kok</x:v>
      </x:c>
      <x:c r="D859" s="4" t="str">
        <x:v>unblooded 01</x:v>
      </x:c>
      <x:c r="E859" s="4" t="str">
        <x:v>V6 / v6-cp01</x:v>
      </x:c>
      <x:c r="F859" s="27" t="str">
        <x:v>Galerie et codex</x:v>
      </x:c>
      <x:c r="G859" s="4" t="str">
        <x:v>Oui</x:v>
      </x:c>
      <x:c r="H859" s="4" t="str">
        <x:v>Oui</x:v>
      </x:c>
      <x:c r="I859" s="4" t="str">
        <x:v>Non</x:v>
      </x:c>
      <x:c r="J859" s="4" t="str">
        <x:v>Non</x:v>
      </x:c>
      <x:c r="K859" s="4" t="n">
        <x:v>0</x:v>
      </x:c>
      <x:c r="L859" s="4" t="str">
        <x:v>PNG</x:v>
      </x:c>
      <x:c r="M859" s="4" t="str">
        <x:v>import-v85:v6-cp01:oni-kok-unblooded-01:98ab1014e1c8</x:v>
      </x:c>
      <x:c r="N859" s="48" t="str">
        <x:v>https://github.com/darknigthmare/yautja-la-longue-chasse/blob/536ac53335e440747f6eccedd2cd757d1f817a99/public/game/imports/v85/library/98ab1014e1c8b85e4ecaf0b1d83cd1afe0f24c5b3d09249a7278ded79c6e28e1.png</x:v>
      </x:c>
      <x:c r="O859" s="48" t="str">
        <x:v>https://github.com/darknigthmare/yautja-la-longue-chasse/blob/536ac53335e440747f6eccedd2cd757d1f817a99/app/game/data/recentSpriteLibraryV85.json</x:v>
      </x:c>
      <x:c r="P859" s="4" t="str">
        <x:v>public/game/imports/v85/library/98ab1014e1c8b85e4ecaf0b1d83cd1afe0f24c5b3d09249a7278ded79c6e28e1.png</x:v>
      </x:c>
      <x:c r="Q859" s="4" t="str">
        <x:v>98ab1014e1c8b85e4ecaf0b1d83cd1afe0f24c5b3d09249a7278ded79c6e28e1</x:v>
      </x:c>
      <x:c r="R859" s="4" t="str">
        <x:v>11fab4d444b0a0ec7b140406bd5c06ed14994417</x:v>
      </x:c>
      <x:c r="S859" s="4" t="str">
        <x:v>app/game/data/recentSpriteLibraryV85.json # /assets/852</x:v>
      </x:c>
      <x:c r="T859" s="4" t="str">
        <x:v>YAUTJA_V6_CP01_NOUVEAUX_VALIDES.zip</x:v>
      </x:c>
      <x:c r="U859" s="4" t="str">
        <x:v>sprites/oni-kok/unblooded-01.png</x:v>
      </x:c>
      <x:c r="V859" s="4" t="str">
        <x:v>Dessin source statique. Une entrée de galerie ou une carte de référence ne crée ni combattant jouable, ni PNJ placé, ni animation. Les dix postes V86 réemploient des identités locales existantes.</x:v>
      </x:c>
    </x:row>
    <x:row r="860" ht="28" customHeight="1">
      <x:c r="A860" s="4" t="str">
        <x:v>oni-kok--young-bloods-01</x:v>
      </x:c>
      <x:c r="B860" s="4" t="str">
        <x:v>PNJ</x:v>
      </x:c>
      <x:c r="C860" s="4" t="str">
        <x:v>oni kok</x:v>
      </x:c>
      <x:c r="D860" s="4" t="str">
        <x:v>young bloods 01</x:v>
      </x:c>
      <x:c r="E860" s="4" t="str">
        <x:v>V6 / v6-cp01</x:v>
      </x:c>
      <x:c r="F860" s="27" t="str">
        <x:v>Galerie et codex</x:v>
      </x:c>
      <x:c r="G860" s="4" t="str">
        <x:v>Oui</x:v>
      </x:c>
      <x:c r="H860" s="4" t="str">
        <x:v>Oui</x:v>
      </x:c>
      <x:c r="I860" s="4" t="str">
        <x:v>Non</x:v>
      </x:c>
      <x:c r="J860" s="4" t="str">
        <x:v>Non</x:v>
      </x:c>
      <x:c r="K860" s="4" t="n">
        <x:v>0</x:v>
      </x:c>
      <x:c r="L860" s="4" t="str">
        <x:v>PNG</x:v>
      </x:c>
      <x:c r="M860" s="4" t="str">
        <x:v>import-v85:v6-cp01:oni-kok-young-bloods-01:2a48f8a411f5</x:v>
      </x:c>
      <x:c r="N860" s="48" t="str">
        <x:v>https://github.com/darknigthmare/yautja-la-longue-chasse/blob/536ac53335e440747f6eccedd2cd757d1f817a99/public/game/imports/v85/library/2a48f8a411f534613814ae4ba447837fd2fb718aa7f9de772c99230c5445d2e2.png</x:v>
      </x:c>
      <x:c r="O860" s="48" t="str">
        <x:v>https://github.com/darknigthmare/yautja-la-longue-chasse/blob/536ac53335e440747f6eccedd2cd757d1f817a99/app/game/data/recentSpriteLibraryV85.json</x:v>
      </x:c>
      <x:c r="P860" s="4" t="str">
        <x:v>public/game/imports/v85/library/2a48f8a411f534613814ae4ba447837fd2fb718aa7f9de772c99230c5445d2e2.png</x:v>
      </x:c>
      <x:c r="Q860" s="4" t="str">
        <x:v>2a48f8a411f534613814ae4ba447837fd2fb718aa7f9de772c99230c5445d2e2</x:v>
      </x:c>
      <x:c r="R860" s="4" t="str">
        <x:v>7c8f16ff9fbcde1f3a0b1088c1253023415f96da</x:v>
      </x:c>
      <x:c r="S860" s="4" t="str">
        <x:v>app/game/data/recentSpriteLibraryV85.json # /assets/853</x:v>
      </x:c>
      <x:c r="T860" s="4" t="str">
        <x:v>YAUTJA_V6_CP01_NOUVEAUX_VALIDES.zip</x:v>
      </x:c>
      <x:c r="U860" s="4" t="str">
        <x:v>sprites/oni-kok/young-bloods-01.png</x:v>
      </x:c>
      <x:c r="V860" s="4" t="str">
        <x:v>Dessin source statique. Une entrée de galerie ou une carte de référence ne crée ni combattant jouable, ni PNJ placé, ni animation. Les dix postes V86 réemploient des identités locales existantes.</x:v>
      </x:c>
    </x:row>
    <x:row r="861" ht="28" customHeight="1">
      <x:c r="A861" s="4" t="str">
        <x:v>oni-kok--younglings-01</x:v>
      </x:c>
      <x:c r="B861" s="4" t="str">
        <x:v>PNJ</x:v>
      </x:c>
      <x:c r="C861" s="4" t="str">
        <x:v>oni kok</x:v>
      </x:c>
      <x:c r="D861" s="4" t="str">
        <x:v>younglings 01</x:v>
      </x:c>
      <x:c r="E861" s="4" t="str">
        <x:v>V6 / v6-cp01</x:v>
      </x:c>
      <x:c r="F861" s="27" t="str">
        <x:v>Galerie et codex</x:v>
      </x:c>
      <x:c r="G861" s="4" t="str">
        <x:v>Oui</x:v>
      </x:c>
      <x:c r="H861" s="4" t="str">
        <x:v>Oui</x:v>
      </x:c>
      <x:c r="I861" s="4" t="str">
        <x:v>Non</x:v>
      </x:c>
      <x:c r="J861" s="4" t="str">
        <x:v>Non</x:v>
      </x:c>
      <x:c r="K861" s="4" t="n">
        <x:v>0</x:v>
      </x:c>
      <x:c r="L861" s="4" t="str">
        <x:v>PNG</x:v>
      </x:c>
      <x:c r="M861" s="4" t="str">
        <x:v>import-v85:v6-cp01:oni-kok-younglings-01:9cd2e0ba85fe</x:v>
      </x:c>
      <x:c r="N861" s="48" t="str">
        <x:v>https://github.com/darknigthmare/yautja-la-longue-chasse/blob/536ac53335e440747f6eccedd2cd757d1f817a99/public/game/imports/v85/library/9cd2e0ba85fe3953b26ceaa96031841efd14fe7e4b432ddf684a387880104479.png</x:v>
      </x:c>
      <x:c r="O861" s="48" t="str">
        <x:v>https://github.com/darknigthmare/yautja-la-longue-chasse/blob/536ac53335e440747f6eccedd2cd757d1f817a99/app/game/data/recentSpriteLibraryV85.json</x:v>
      </x:c>
      <x:c r="P861" s="4" t="str">
        <x:v>public/game/imports/v85/library/9cd2e0ba85fe3953b26ceaa96031841efd14fe7e4b432ddf684a387880104479.png</x:v>
      </x:c>
      <x:c r="Q861" s="4" t="str">
        <x:v>9cd2e0ba85fe3953b26ceaa96031841efd14fe7e4b432ddf684a387880104479</x:v>
      </x:c>
      <x:c r="R861" s="4" t="str">
        <x:v>d083bc3dc9cf9745e5e55bcb2f2cf929691e4a08</x:v>
      </x:c>
      <x:c r="S861" s="4" t="str">
        <x:v>app/game/data/recentSpriteLibraryV85.json # /assets/854</x:v>
      </x:c>
      <x:c r="T861" s="4" t="str">
        <x:v>YAUTJA_V6_CP01_NOUVEAUX_VALIDES.zip</x:v>
      </x:c>
      <x:c r="U861" s="4" t="str">
        <x:v>sprites/oni-kok/younglings-01.png</x:v>
      </x:c>
      <x:c r="V861" s="4" t="str">
        <x:v>Dessin source statique. Une entrée de galerie ou une carte de référence ne crée ni combattant jouable, ni PNJ placé, ni animation. Les dix postes V86 réemploient des identités locales existantes.</x:v>
      </x:c>
    </x:row>
    <x:row r="862" ht="28" customHeight="1">
      <x:c r="A862" s="4" t="str">
        <x:v>pilot-kok--blooded-01</x:v>
      </x:c>
      <x:c r="B862" s="4" t="str">
        <x:v>PNJ</x:v>
      </x:c>
      <x:c r="C862" s="4" t="str">
        <x:v>pilot kok</x:v>
      </x:c>
      <x:c r="D862" s="4" t="str">
        <x:v>blooded 01</x:v>
      </x:c>
      <x:c r="E862" s="4" t="str">
        <x:v>V6 / v6-cp01</x:v>
      </x:c>
      <x:c r="F862" s="27" t="str">
        <x:v>Galerie et codex</x:v>
      </x:c>
      <x:c r="G862" s="4" t="str">
        <x:v>Oui</x:v>
      </x:c>
      <x:c r="H862" s="4" t="str">
        <x:v>Oui</x:v>
      </x:c>
      <x:c r="I862" s="4" t="str">
        <x:v>Non</x:v>
      </x:c>
      <x:c r="J862" s="4" t="str">
        <x:v>Non</x:v>
      </x:c>
      <x:c r="K862" s="4" t="n">
        <x:v>0</x:v>
      </x:c>
      <x:c r="L862" s="4" t="str">
        <x:v>PNG</x:v>
      </x:c>
      <x:c r="M862" s="4" t="str">
        <x:v>import-v85:v6-cp01:pilot-kok-blooded-01:67fd1a75de43</x:v>
      </x:c>
      <x:c r="N862" s="48" t="str">
        <x:v>https://github.com/darknigthmare/yautja-la-longue-chasse/blob/536ac53335e440747f6eccedd2cd757d1f817a99/public/game/imports/v85/library/67fd1a75de4356d6d6804e64491763d04f639c51a2c4d0c5f6eb967d0203a074.png</x:v>
      </x:c>
      <x:c r="O862" s="48" t="str">
        <x:v>https://github.com/darknigthmare/yautja-la-longue-chasse/blob/536ac53335e440747f6eccedd2cd757d1f817a99/app/game/data/recentSpriteLibraryV85.json</x:v>
      </x:c>
      <x:c r="P862" s="4" t="str">
        <x:v>public/game/imports/v85/library/67fd1a75de4356d6d6804e64491763d04f639c51a2c4d0c5f6eb967d0203a074.png</x:v>
      </x:c>
      <x:c r="Q862" s="4" t="str">
        <x:v>67fd1a75de4356d6d6804e64491763d04f639c51a2c4d0c5f6eb967d0203a074</x:v>
      </x:c>
      <x:c r="R862" s="4" t="str">
        <x:v>d702c71cc481b947e020362f0d36c9c956b276a8</x:v>
      </x:c>
      <x:c r="S862" s="4" t="str">
        <x:v>app/game/data/recentSpriteLibraryV85.json # /assets/855</x:v>
      </x:c>
      <x:c r="T862" s="4" t="str">
        <x:v>YAUTJA_V6_CP01_NOUVEAUX_VALIDES.zip</x:v>
      </x:c>
      <x:c r="U862" s="4" t="str">
        <x:v>sprites/pilot-kok/blooded-01.png</x:v>
      </x:c>
      <x:c r="V862" s="4" t="str">
        <x:v>Dessin source statique. Une entrée de galerie ou une carte de référence ne crée ni combattant jouable, ni PNJ placé, ni animation. Les dix postes V86 réemploient des identités locales existantes.</x:v>
      </x:c>
    </x:row>
    <x:row r="863" ht="28" customHeight="1">
      <x:c r="A863" s="4" t="str">
        <x:v>pilot-kok--enforcers-comics-01</x:v>
      </x:c>
      <x:c r="B863" s="4" t="str">
        <x:v>PNJ</x:v>
      </x:c>
      <x:c r="C863" s="4" t="str">
        <x:v>pilot kok</x:v>
      </x:c>
      <x:c r="D863" s="4" t="str">
        <x:v>enforcers comics 01</x:v>
      </x:c>
      <x:c r="E863" s="4" t="str">
        <x:v>V6 / v6-cp01</x:v>
      </x:c>
      <x:c r="F863" s="27" t="str">
        <x:v>Galerie et codex</x:v>
      </x:c>
      <x:c r="G863" s="4" t="str">
        <x:v>Oui</x:v>
      </x:c>
      <x:c r="H863" s="4" t="str">
        <x:v>Oui</x:v>
      </x:c>
      <x:c r="I863" s="4" t="str">
        <x:v>Non</x:v>
      </x:c>
      <x:c r="J863" s="4" t="str">
        <x:v>Non</x:v>
      </x:c>
      <x:c r="K863" s="4" t="n">
        <x:v>0</x:v>
      </x:c>
      <x:c r="L863" s="4" t="str">
        <x:v>PNG</x:v>
      </x:c>
      <x:c r="M863" s="4" t="str">
        <x:v>import-v85:v6-cp01:pilot-kok-enforcers-comics-01:6e22004a4262</x:v>
      </x:c>
      <x:c r="N863" s="48" t="str">
        <x:v>https://github.com/darknigthmare/yautja-la-longue-chasse/blob/536ac53335e440747f6eccedd2cd757d1f817a99/public/game/imports/v85/library/6e22004a42624122d2c0162a9026ac3476c274f3e3529a6615f8e4fbef557e53.png</x:v>
      </x:c>
      <x:c r="O863" s="48" t="str">
        <x:v>https://github.com/darknigthmare/yautja-la-longue-chasse/blob/536ac53335e440747f6eccedd2cd757d1f817a99/app/game/data/recentSpriteLibraryV85.json</x:v>
      </x:c>
      <x:c r="P863" s="4" t="str">
        <x:v>public/game/imports/v85/library/6e22004a42624122d2c0162a9026ac3476c274f3e3529a6615f8e4fbef557e53.png</x:v>
      </x:c>
      <x:c r="Q863" s="4" t="str">
        <x:v>6e22004a42624122d2c0162a9026ac3476c274f3e3529a6615f8e4fbef557e53</x:v>
      </x:c>
      <x:c r="R863" s="4" t="str">
        <x:v>0dc812438667a3a37b346c1e7db1df6bfe5be3de</x:v>
      </x:c>
      <x:c r="S863" s="4" t="str">
        <x:v>app/game/data/recentSpriteLibraryV85.json # /assets/856</x:v>
      </x:c>
      <x:c r="T863" s="4" t="str">
        <x:v>YAUTJA_V6_CP01_NOUVEAUX_VALIDES.zip</x:v>
      </x:c>
      <x:c r="U863" s="4" t="str">
        <x:v>sprites/pilot-kok/enforcers-comics-01.png</x:v>
      </x:c>
      <x:c r="V863" s="4" t="str">
        <x:v>Dessin source statique. Une entrée de galerie ou une carte de référence ne crée ni combattant jouable, ni PNJ placé, ni animation. Les dix postes V86 réemploient des identités locales existantes.</x:v>
      </x:c>
    </x:row>
    <x:row r="864" ht="28" customHeight="1">
      <x:c r="A864" s="4" t="str">
        <x:v>pilot-kok--matriarches-01</x:v>
      </x:c>
      <x:c r="B864" s="4" t="str">
        <x:v>PNJ</x:v>
      </x:c>
      <x:c r="C864" s="4" t="str">
        <x:v>pilot kok</x:v>
      </x:c>
      <x:c r="D864" s="4" t="str">
        <x:v>matriarches 01</x:v>
      </x:c>
      <x:c r="E864" s="4" t="str">
        <x:v>V6 / v6-cp01</x:v>
      </x:c>
      <x:c r="F864" s="27" t="str">
        <x:v>Galerie et codex</x:v>
      </x:c>
      <x:c r="G864" s="4" t="str">
        <x:v>Oui</x:v>
      </x:c>
      <x:c r="H864" s="4" t="str">
        <x:v>Oui</x:v>
      </x:c>
      <x:c r="I864" s="4" t="str">
        <x:v>Non</x:v>
      </x:c>
      <x:c r="J864" s="4" t="str">
        <x:v>Non</x:v>
      </x:c>
      <x:c r="K864" s="4" t="n">
        <x:v>0</x:v>
      </x:c>
      <x:c r="L864" s="4" t="str">
        <x:v>PNG</x:v>
      </x:c>
      <x:c r="M864" s="4" t="str">
        <x:v>import-v85:v6-cp01:pilot-kok-matriarches-01:a2bed35b9c2e</x:v>
      </x:c>
      <x:c r="N864" s="48" t="str">
        <x:v>https://github.com/darknigthmare/yautja-la-longue-chasse/blob/536ac53335e440747f6eccedd2cd757d1f817a99/public/game/imports/v85/library/a2bed35b9c2ea85581ae70970382726ab999de377534675ddc88a16c46b1b10f.png</x:v>
      </x:c>
      <x:c r="O864" s="48" t="str">
        <x:v>https://github.com/darknigthmare/yautja-la-longue-chasse/blob/536ac53335e440747f6eccedd2cd757d1f817a99/app/game/data/recentSpriteLibraryV85.json</x:v>
      </x:c>
      <x:c r="P864" s="4" t="str">
        <x:v>public/game/imports/v85/library/a2bed35b9c2ea85581ae70970382726ab999de377534675ddc88a16c46b1b10f.png</x:v>
      </x:c>
      <x:c r="Q864" s="4" t="str">
        <x:v>a2bed35b9c2ea85581ae70970382726ab999de377534675ddc88a16c46b1b10f</x:v>
      </x:c>
      <x:c r="R864" s="4" t="str">
        <x:v>073b88d5e5a82dbc3b330ee2a506f2ab1b9888a4</x:v>
      </x:c>
      <x:c r="S864" s="4" t="str">
        <x:v>app/game/data/recentSpriteLibraryV85.json # /assets/857</x:v>
      </x:c>
      <x:c r="T864" s="4" t="str">
        <x:v>YAUTJA_V6_CP01_NOUVEAUX_VALIDES.zip</x:v>
      </x:c>
      <x:c r="U864" s="4" t="str">
        <x:v>sprites/pilot-kok/matriarches-01.png</x:v>
      </x:c>
      <x:c r="V864" s="4" t="str">
        <x:v>Dessin source statique. Une entrée de galerie ou une carte de référence ne crée ni combattant jouable, ni PNJ placé, ni animation. Les dix postes V86 réemploient des identités locales existantes.</x:v>
      </x:c>
    </x:row>
    <x:row r="865" ht="28" customHeight="1">
      <x:c r="A865" s="4" t="str">
        <x:v>pilot-kok--matriarches-02</x:v>
      </x:c>
      <x:c r="B865" s="4" t="str">
        <x:v>PNJ</x:v>
      </x:c>
      <x:c r="C865" s="4" t="str">
        <x:v>pilot kok</x:v>
      </x:c>
      <x:c r="D865" s="4" t="str">
        <x:v>matriarches 02</x:v>
      </x:c>
      <x:c r="E865" s="4" t="str">
        <x:v>V6 / v6-cp01</x:v>
      </x:c>
      <x:c r="F865" s="27" t="str">
        <x:v>Galerie et codex</x:v>
      </x:c>
      <x:c r="G865" s="4" t="str">
        <x:v>Oui</x:v>
      </x:c>
      <x:c r="H865" s="4" t="str">
        <x:v>Oui</x:v>
      </x:c>
      <x:c r="I865" s="4" t="str">
        <x:v>Non</x:v>
      </x:c>
      <x:c r="J865" s="4" t="str">
        <x:v>Non</x:v>
      </x:c>
      <x:c r="K865" s="4" t="n">
        <x:v>0</x:v>
      </x:c>
      <x:c r="L865" s="4" t="str">
        <x:v>PNG</x:v>
      </x:c>
      <x:c r="M865" s="4" t="str">
        <x:v>import-v85:v6-cp01:pilot-kok-matriarches-02:d6ad8ab50c94</x:v>
      </x:c>
      <x:c r="N865" s="48" t="str">
        <x:v>https://github.com/darknigthmare/yautja-la-longue-chasse/blob/536ac53335e440747f6eccedd2cd757d1f817a99/public/game/imports/v85/library/d6ad8ab50c941d70b4e1999f00dc871d8be85b55d868b58234b69d693e10eccd.png</x:v>
      </x:c>
      <x:c r="O865" s="48" t="str">
        <x:v>https://github.com/darknigthmare/yautja-la-longue-chasse/blob/536ac53335e440747f6eccedd2cd757d1f817a99/app/game/data/recentSpriteLibraryV85.json</x:v>
      </x:c>
      <x:c r="P865" s="4" t="str">
        <x:v>public/game/imports/v85/library/d6ad8ab50c941d70b4e1999f00dc871d8be85b55d868b58234b69d693e10eccd.png</x:v>
      </x:c>
      <x:c r="Q865" s="4" t="str">
        <x:v>d6ad8ab50c941d70b4e1999f00dc871d8be85b55d868b58234b69d693e10eccd</x:v>
      </x:c>
      <x:c r="R865" s="4" t="str">
        <x:v>80310bc39f8de26e4c00e5cb441a90a83d0cd783</x:v>
      </x:c>
      <x:c r="S865" s="4" t="str">
        <x:v>app/game/data/recentSpriteLibraryV85.json # /assets/858</x:v>
      </x:c>
      <x:c r="T865" s="4" t="str">
        <x:v>YAUTJA_V6_CP01_NOUVEAUX_VALIDES.zip</x:v>
      </x:c>
      <x:c r="U865" s="4" t="str">
        <x:v>sprites/pilot-kok/matriarches-02.png</x:v>
      </x:c>
      <x:c r="V865" s="4" t="str">
        <x:v>Dessin source statique. Une entrée de galerie ou une carte de référence ne crée ni combattant jouable, ni PNJ placé, ni animation. Les dix postes V86 réemploient des identités locales existantes.</x:v>
      </x:c>
    </x:row>
    <x:row r="866" ht="28" customHeight="1">
      <x:c r="A866" s="4" t="str">
        <x:v>pilot-kok--sucklings-01</x:v>
      </x:c>
      <x:c r="B866" s="4" t="str">
        <x:v>PNJ</x:v>
      </x:c>
      <x:c r="C866" s="4" t="str">
        <x:v>pilot kok</x:v>
      </x:c>
      <x:c r="D866" s="4" t="str">
        <x:v>sucklings 01</x:v>
      </x:c>
      <x:c r="E866" s="4" t="str">
        <x:v>V6 / v6-cp01</x:v>
      </x:c>
      <x:c r="F866" s="27" t="str">
        <x:v>Galerie et codex</x:v>
      </x:c>
      <x:c r="G866" s="4" t="str">
        <x:v>Oui</x:v>
      </x:c>
      <x:c r="H866" s="4" t="str">
        <x:v>Oui</x:v>
      </x:c>
      <x:c r="I866" s="4" t="str">
        <x:v>Non</x:v>
      </x:c>
      <x:c r="J866" s="4" t="str">
        <x:v>Non</x:v>
      </x:c>
      <x:c r="K866" s="4" t="n">
        <x:v>0</x:v>
      </x:c>
      <x:c r="L866" s="4" t="str">
        <x:v>PNG</x:v>
      </x:c>
      <x:c r="M866" s="4" t="str">
        <x:v>import-v85:v6-cp01:pilot-kok-sucklings-01:cfcb8492663d</x:v>
      </x:c>
      <x:c r="N866" s="48" t="str">
        <x:v>https://github.com/darknigthmare/yautja-la-longue-chasse/blob/536ac53335e440747f6eccedd2cd757d1f817a99/public/game/imports/v85/library/cfcb8492663d2eb5be5d80bee82b4b43017e07d291f3bf71affb676f84d91ec7.png</x:v>
      </x:c>
      <x:c r="O866" s="48" t="str">
        <x:v>https://github.com/darknigthmare/yautja-la-longue-chasse/blob/536ac53335e440747f6eccedd2cd757d1f817a99/app/game/data/recentSpriteLibraryV85.json</x:v>
      </x:c>
      <x:c r="P866" s="4" t="str">
        <x:v>public/game/imports/v85/library/cfcb8492663d2eb5be5d80bee82b4b43017e07d291f3bf71affb676f84d91ec7.png</x:v>
      </x:c>
      <x:c r="Q866" s="4" t="str">
        <x:v>cfcb8492663d2eb5be5d80bee82b4b43017e07d291f3bf71affb676f84d91ec7</x:v>
      </x:c>
      <x:c r="R866" s="4" t="str">
        <x:v>01e2266506f0a9d3aae4d8c8e8187a0c6273bf8f</x:v>
      </x:c>
      <x:c r="S866" s="4" t="str">
        <x:v>app/game/data/recentSpriteLibraryV85.json # /assets/859</x:v>
      </x:c>
      <x:c r="T866" s="4" t="str">
        <x:v>YAUTJA_V6_CP01_NOUVEAUX_VALIDES.zip</x:v>
      </x:c>
      <x:c r="U866" s="4" t="str">
        <x:v>sprites/pilot-kok/sucklings-01.png</x:v>
      </x:c>
      <x:c r="V866" s="4" t="str">
        <x:v>Dessin source statique. Une entrée de galerie ou une carte de référence ne crée ni combattant jouable, ni PNJ placé, ni animation. Les dix postes V86 réemploient des identités locales existantes.</x:v>
      </x:c>
    </x:row>
    <x:row r="867" ht="28" customHeight="1">
      <x:c r="A867" s="4" t="str">
        <x:v>pilot-kok--unblooded-01</x:v>
      </x:c>
      <x:c r="B867" s="4" t="str">
        <x:v>PNJ</x:v>
      </x:c>
      <x:c r="C867" s="4" t="str">
        <x:v>pilot kok</x:v>
      </x:c>
      <x:c r="D867" s="4" t="str">
        <x:v>unblooded 01</x:v>
      </x:c>
      <x:c r="E867" s="4" t="str">
        <x:v>V6 / v6-cp01</x:v>
      </x:c>
      <x:c r="F867" s="27" t="str">
        <x:v>Galerie et codex</x:v>
      </x:c>
      <x:c r="G867" s="4" t="str">
        <x:v>Oui</x:v>
      </x:c>
      <x:c r="H867" s="4" t="str">
        <x:v>Oui</x:v>
      </x:c>
      <x:c r="I867" s="4" t="str">
        <x:v>Non</x:v>
      </x:c>
      <x:c r="J867" s="4" t="str">
        <x:v>Non</x:v>
      </x:c>
      <x:c r="K867" s="4" t="n">
        <x:v>0</x:v>
      </x:c>
      <x:c r="L867" s="4" t="str">
        <x:v>PNG</x:v>
      </x:c>
      <x:c r="M867" s="4" t="str">
        <x:v>import-v85:v6-cp01:pilot-kok-unblooded-01:3cb30397ff4f</x:v>
      </x:c>
      <x:c r="N867" s="48" t="str">
        <x:v>https://github.com/darknigthmare/yautja-la-longue-chasse/blob/536ac53335e440747f6eccedd2cd757d1f817a99/public/game/imports/v85/library/3cb30397ff4fcb00f340fcc58fecec54de3a8da43ea8455a1e31f30822fb4dcc.png</x:v>
      </x:c>
      <x:c r="O867" s="48" t="str">
        <x:v>https://github.com/darknigthmare/yautja-la-longue-chasse/blob/536ac53335e440747f6eccedd2cd757d1f817a99/app/game/data/recentSpriteLibraryV85.json</x:v>
      </x:c>
      <x:c r="P867" s="4" t="str">
        <x:v>public/game/imports/v85/library/3cb30397ff4fcb00f340fcc58fecec54de3a8da43ea8455a1e31f30822fb4dcc.png</x:v>
      </x:c>
      <x:c r="Q867" s="4" t="str">
        <x:v>3cb30397ff4fcb00f340fcc58fecec54de3a8da43ea8455a1e31f30822fb4dcc</x:v>
      </x:c>
      <x:c r="R867" s="4" t="str">
        <x:v>afb03bf68d0849480e238b112de5ae61a7298d5d</x:v>
      </x:c>
      <x:c r="S867" s="4" t="str">
        <x:v>app/game/data/recentSpriteLibraryV85.json # /assets/860</x:v>
      </x:c>
      <x:c r="T867" s="4" t="str">
        <x:v>YAUTJA_V6_CP01_NOUVEAUX_VALIDES.zip</x:v>
      </x:c>
      <x:c r="U867" s="4" t="str">
        <x:v>sprites/pilot-kok/unblooded-01.png</x:v>
      </x:c>
      <x:c r="V867" s="4" t="str">
        <x:v>Dessin source statique. Une entrée de galerie ou une carte de référence ne crée ni combattant jouable, ni PNJ placé, ni animation. Les dix postes V86 réemploient des identités locales existantes.</x:v>
      </x:c>
    </x:row>
    <x:row r="868" ht="28" customHeight="1">
      <x:c r="A868" s="4" t="str">
        <x:v>pilot-kok--younglings-01</x:v>
      </x:c>
      <x:c r="B868" s="4" t="str">
        <x:v>PNJ</x:v>
      </x:c>
      <x:c r="C868" s="4" t="str">
        <x:v>pilot kok</x:v>
      </x:c>
      <x:c r="D868" s="4" t="str">
        <x:v>younglings 01</x:v>
      </x:c>
      <x:c r="E868" s="4" t="str">
        <x:v>V6 / v6-cp01</x:v>
      </x:c>
      <x:c r="F868" s="27" t="str">
        <x:v>Galerie et codex</x:v>
      </x:c>
      <x:c r="G868" s="4" t="str">
        <x:v>Oui</x:v>
      </x:c>
      <x:c r="H868" s="4" t="str">
        <x:v>Oui</x:v>
      </x:c>
      <x:c r="I868" s="4" t="str">
        <x:v>Non</x:v>
      </x:c>
      <x:c r="J868" s="4" t="str">
        <x:v>Non</x:v>
      </x:c>
      <x:c r="K868" s="4" t="n">
        <x:v>0</x:v>
      </x:c>
      <x:c r="L868" s="4" t="str">
        <x:v>PNG</x:v>
      </x:c>
      <x:c r="M868" s="4" t="str">
        <x:v>import-v85:v6-cp01:pilot-kok-younglings-01:2b832edf226a</x:v>
      </x:c>
      <x:c r="N868" s="48" t="str">
        <x:v>https://github.com/darknigthmare/yautja-la-longue-chasse/blob/536ac53335e440747f6eccedd2cd757d1f817a99/public/game/imports/v85/library/2b832edf226a8a21b332e057485819d0f03cc16e5240f043c967f2fdbfc08227.png</x:v>
      </x:c>
      <x:c r="O868" s="48" t="str">
        <x:v>https://github.com/darknigthmare/yautja-la-longue-chasse/blob/536ac53335e440747f6eccedd2cd757d1f817a99/app/game/data/recentSpriteLibraryV85.json</x:v>
      </x:c>
      <x:c r="P868" s="4" t="str">
        <x:v>public/game/imports/v85/library/2b832edf226a8a21b332e057485819d0f03cc16e5240f043c967f2fdbfc08227.png</x:v>
      </x:c>
      <x:c r="Q868" s="4" t="str">
        <x:v>2b832edf226a8a21b332e057485819d0f03cc16e5240f043c967f2fdbfc08227</x:v>
      </x:c>
      <x:c r="R868" s="4" t="str">
        <x:v>66b597733c4d02fcb604ceba9705293d0633e8d3</x:v>
      </x:c>
      <x:c r="S868" s="4" t="str">
        <x:v>app/game/data/recentSpriteLibraryV85.json # /assets/861</x:v>
      </x:c>
      <x:c r="T868" s="4" t="str">
        <x:v>YAUTJA_V6_CP01_NOUVEAUX_VALIDES.zip</x:v>
      </x:c>
      <x:c r="U868" s="4" t="str">
        <x:v>sprites/pilot-kok/younglings-01.png</x:v>
      </x:c>
      <x:c r="V868" s="4" t="str">
        <x:v>Dessin source statique. Une entrée de galerie ou une carte de référence ne crée ni combattant jouable, ni PNJ placé, ni animation. Les dix postes V86 réemploient des identités locales existantes.</x:v>
      </x:c>
    </x:row>
    <x:row r="869" ht="28" customHeight="1">
      <x:c r="A869" s="4" t="str">
        <x:v>saar-keth--blazers-01</x:v>
      </x:c>
      <x:c r="B869" s="4" t="str">
        <x:v>PNJ</x:v>
      </x:c>
      <x:c r="C869" s="4" t="str">
        <x:v>Saar-Keth — Veilleurs des dunes</x:v>
      </x:c>
      <x:c r="D869" s="4" t="str">
        <x:v>blazers 01</x:v>
      </x:c>
      <x:c r="E869" s="4" t="str">
        <x:v>V6 / v6-cp01</x:v>
      </x:c>
      <x:c r="F869" s="27" t="str">
        <x:v>Galerie et codex</x:v>
      </x:c>
      <x:c r="G869" s="4" t="str">
        <x:v>Oui</x:v>
      </x:c>
      <x:c r="H869" s="4" t="str">
        <x:v>Oui</x:v>
      </x:c>
      <x:c r="I869" s="4" t="str">
        <x:v>Non</x:v>
      </x:c>
      <x:c r="J869" s="4" t="str">
        <x:v>Non</x:v>
      </x:c>
      <x:c r="K869" s="4" t="n">
        <x:v>0</x:v>
      </x:c>
      <x:c r="L869" s="4" t="str">
        <x:v>PNG</x:v>
      </x:c>
      <x:c r="M869" s="4" t="str">
        <x:v>import-v85:v6-cp01:saar-keth-blazers-01:afebb6de8427</x:v>
      </x:c>
      <x:c r="N869" s="48" t="str">
        <x:v>https://github.com/darknigthmare/yautja-la-longue-chasse/blob/536ac53335e440747f6eccedd2cd757d1f817a99/public/game/imports/v85/library/afebb6de8427c64a2ebf7cf9cd13a9b52caa45b536360c2f3669892d059eb0af.png</x:v>
      </x:c>
      <x:c r="O869" s="48" t="str">
        <x:v>https://github.com/darknigthmare/yautja-la-longue-chasse/blob/536ac53335e440747f6eccedd2cd757d1f817a99/app/game/data/recentSpriteLibraryV85.json</x:v>
      </x:c>
      <x:c r="P869" s="4" t="str">
        <x:v>public/game/imports/v85/library/afebb6de8427c64a2ebf7cf9cd13a9b52caa45b536360c2f3669892d059eb0af.png</x:v>
      </x:c>
      <x:c r="Q869" s="4" t="str">
        <x:v>afebb6de8427c64a2ebf7cf9cd13a9b52caa45b536360c2f3669892d059eb0af</x:v>
      </x:c>
      <x:c r="R869" s="4" t="str">
        <x:v>3ec4ee9bfbcd7ba6523b9e48766a30beb0b6fa9c</x:v>
      </x:c>
      <x:c r="S869" s="4" t="str">
        <x:v>app/game/data/recentSpriteLibraryV85.json # /assets/862</x:v>
      </x:c>
      <x:c r="T869" s="4" t="str">
        <x:v>YAUTJA_V6_CP01_NOUVEAUX_VALIDES.zip</x:v>
      </x:c>
      <x:c r="U869" s="4" t="str">
        <x:v>sprites/saar-keth/blazers-01.png</x:v>
      </x:c>
      <x:c r="V869" s="4" t="str">
        <x:v>Dessin source statique. Une entrée de galerie ou une carte de référence ne crée ni combattant jouable, ni PNJ placé, ni animation. Les dix postes V86 réemploient des identités locales existantes.</x:v>
      </x:c>
    </x:row>
    <x:row r="870" ht="28" customHeight="1">
      <x:c r="A870" s="4" t="str">
        <x:v>saar-keth--brise-lignes-01</x:v>
      </x:c>
      <x:c r="B870" s="4" t="str">
        <x:v>PNJ</x:v>
      </x:c>
      <x:c r="C870" s="4" t="str">
        <x:v>Saar-Keth — Veilleurs des dunes</x:v>
      </x:c>
      <x:c r="D870" s="4" t="str">
        <x:v>brise lignes 01</x:v>
      </x:c>
      <x:c r="E870" s="4" t="str">
        <x:v>V6 / v6-cp01</x:v>
      </x:c>
      <x:c r="F870" s="27" t="str">
        <x:v>Galerie et codex</x:v>
      </x:c>
      <x:c r="G870" s="4" t="str">
        <x:v>Oui</x:v>
      </x:c>
      <x:c r="H870" s="4" t="str">
        <x:v>Oui</x:v>
      </x:c>
      <x:c r="I870" s="4" t="str">
        <x:v>Non</x:v>
      </x:c>
      <x:c r="J870" s="4" t="str">
        <x:v>Non</x:v>
      </x:c>
      <x:c r="K870" s="4" t="n">
        <x:v>0</x:v>
      </x:c>
      <x:c r="L870" s="4" t="str">
        <x:v>PNG</x:v>
      </x:c>
      <x:c r="M870" s="4" t="str">
        <x:v>import-v85:v6-cp01:saar-keth-brise-lignes-01:234a32c853e3</x:v>
      </x:c>
      <x:c r="N870" s="48" t="str">
        <x:v>https://github.com/darknigthmare/yautja-la-longue-chasse/blob/536ac53335e440747f6eccedd2cd757d1f817a99/public/game/imports/v85/library/234a32c853e39746dca5ef990c02f45389ef291cb6be604d3158b3f91569643b.png</x:v>
      </x:c>
      <x:c r="O870" s="48" t="str">
        <x:v>https://github.com/darknigthmare/yautja-la-longue-chasse/blob/536ac53335e440747f6eccedd2cd757d1f817a99/app/game/data/recentSpriteLibraryV85.json</x:v>
      </x:c>
      <x:c r="P870" s="4" t="str">
        <x:v>public/game/imports/v85/library/234a32c853e39746dca5ef990c02f45389ef291cb6be604d3158b3f91569643b.png</x:v>
      </x:c>
      <x:c r="Q870" s="4" t="str">
        <x:v>234a32c853e39746dca5ef990c02f45389ef291cb6be604d3158b3f91569643b</x:v>
      </x:c>
      <x:c r="R870" s="4" t="str">
        <x:v>6f56f05b217d9cea2d0dc542af0289dedc5dc20e</x:v>
      </x:c>
      <x:c r="S870" s="4" t="str">
        <x:v>app/game/data/recentSpriteLibraryV85.json # /assets/863</x:v>
      </x:c>
      <x:c r="T870" s="4" t="str">
        <x:v>YAUTJA_V6_CP01_NOUVEAUX_VALIDES.zip</x:v>
      </x:c>
      <x:c r="U870" s="4" t="str">
        <x:v>sprites/saar-keth/brise-lignes-01.png</x:v>
      </x:c>
      <x:c r="V870" s="4" t="str">
        <x:v>Dessin source statique. Une entrée de galerie ou une carte de référence ne crée ni combattant jouable, ni PNJ placé, ni animation. Les dix postes V86 réemploient des identités locales existantes.</x:v>
      </x:c>
    </x:row>
    <x:row r="871" ht="28" customHeight="1">
      <x:c r="A871" s="4" t="str">
        <x:v>saar-keth--gardes-01</x:v>
      </x:c>
      <x:c r="B871" s="4" t="str">
        <x:v>PNJ</x:v>
      </x:c>
      <x:c r="C871" s="4" t="str">
        <x:v>Saar-Keth — Veilleurs des dunes</x:v>
      </x:c>
      <x:c r="D871" s="4" t="str">
        <x:v>gardes 01</x:v>
      </x:c>
      <x:c r="E871" s="4" t="str">
        <x:v>V6 / v6-cp01</x:v>
      </x:c>
      <x:c r="F871" s="27" t="str">
        <x:v>Galerie et codex</x:v>
      </x:c>
      <x:c r="G871" s="4" t="str">
        <x:v>Oui</x:v>
      </x:c>
      <x:c r="H871" s="4" t="str">
        <x:v>Oui</x:v>
      </x:c>
      <x:c r="I871" s="4" t="str">
        <x:v>Non</x:v>
      </x:c>
      <x:c r="J871" s="4" t="str">
        <x:v>Non</x:v>
      </x:c>
      <x:c r="K871" s="4" t="n">
        <x:v>0</x:v>
      </x:c>
      <x:c r="L871" s="4" t="str">
        <x:v>PNG</x:v>
      </x:c>
      <x:c r="M871" s="4" t="str">
        <x:v>import-v85:v6-cp01:saar-keth-gardes-01:e7a5066df768</x:v>
      </x:c>
      <x:c r="N871" s="48" t="str">
        <x:v>https://github.com/darknigthmare/yautja-la-longue-chasse/blob/536ac53335e440747f6eccedd2cd757d1f817a99/public/game/imports/v85/library/e7a5066df7684a8f9f115993c5f2378b97ee8c71ff2baff965a3310a4f528114.png</x:v>
      </x:c>
      <x:c r="O871" s="48" t="str">
        <x:v>https://github.com/darknigthmare/yautja-la-longue-chasse/blob/536ac53335e440747f6eccedd2cd757d1f817a99/app/game/data/recentSpriteLibraryV85.json</x:v>
      </x:c>
      <x:c r="P871" s="4" t="str">
        <x:v>public/game/imports/v85/library/e7a5066df7684a8f9f115993c5f2378b97ee8c71ff2baff965a3310a4f528114.png</x:v>
      </x:c>
      <x:c r="Q871" s="4" t="str">
        <x:v>e7a5066df7684a8f9f115993c5f2378b97ee8c71ff2baff965a3310a4f528114</x:v>
      </x:c>
      <x:c r="R871" s="4" t="str">
        <x:v>e492679bab5c994b729d64368be2d0e11801cbd0</x:v>
      </x:c>
      <x:c r="S871" s="4" t="str">
        <x:v>app/game/data/recentSpriteLibraryV85.json # /assets/864</x:v>
      </x:c>
      <x:c r="T871" s="4" t="str">
        <x:v>YAUTJA_V6_CP01_NOUVEAUX_VALIDES.zip</x:v>
      </x:c>
      <x:c r="U871" s="4" t="str">
        <x:v>sprites/saar-keth/gardes-01.png</x:v>
      </x:c>
      <x:c r="V871" s="4" t="str">
        <x:v>Dessin source statique. Une entrée de galerie ou une carte de référence ne crée ni combattant jouable, ni PNJ placé, ni animation. Les dix postes V86 réemploient des identités locales existantes.</x:v>
      </x:c>
    </x:row>
    <x:row r="872" ht="28" customHeight="1">
      <x:c r="A872" s="4" t="str">
        <x:v>saar-keth--hydras-01</x:v>
      </x:c>
      <x:c r="B872" s="4" t="str">
        <x:v>PNJ</x:v>
      </x:c>
      <x:c r="C872" s="4" t="str">
        <x:v>Saar-Keth — Veilleurs des dunes</x:v>
      </x:c>
      <x:c r="D872" s="4" t="str">
        <x:v>hydras 01</x:v>
      </x:c>
      <x:c r="E872" s="4" t="str">
        <x:v>V6 / v6-cp01</x:v>
      </x:c>
      <x:c r="F872" s="27" t="str">
        <x:v>Galerie et codex</x:v>
      </x:c>
      <x:c r="G872" s="4" t="str">
        <x:v>Oui</x:v>
      </x:c>
      <x:c r="H872" s="4" t="str">
        <x:v>Oui</x:v>
      </x:c>
      <x:c r="I872" s="4" t="str">
        <x:v>Non</x:v>
      </x:c>
      <x:c r="J872" s="4" t="str">
        <x:v>Non</x:v>
      </x:c>
      <x:c r="K872" s="4" t="n">
        <x:v>0</x:v>
      </x:c>
      <x:c r="L872" s="4" t="str">
        <x:v>PNG</x:v>
      </x:c>
      <x:c r="M872" s="4" t="str">
        <x:v>import-v85:v6-cp01:saar-keth-hydras-01:97d85b5bb458</x:v>
      </x:c>
      <x:c r="N872" s="48" t="str">
        <x:v>https://github.com/darknigthmare/yautja-la-longue-chasse/blob/536ac53335e440747f6eccedd2cd757d1f817a99/public/game/imports/v85/library/97d85b5bb458751a72e046c058c4695edacec0c5ef4a3b4d735fcfff3dba8e2a.png</x:v>
      </x:c>
      <x:c r="O872" s="48" t="str">
        <x:v>https://github.com/darknigthmare/yautja-la-longue-chasse/blob/536ac53335e440747f6eccedd2cd757d1f817a99/app/game/data/recentSpriteLibraryV85.json</x:v>
      </x:c>
      <x:c r="P872" s="4" t="str">
        <x:v>public/game/imports/v85/library/97d85b5bb458751a72e046c058c4695edacec0c5ef4a3b4d735fcfff3dba8e2a.png</x:v>
      </x:c>
      <x:c r="Q872" s="4" t="str">
        <x:v>97d85b5bb458751a72e046c058c4695edacec0c5ef4a3b4d735fcfff3dba8e2a</x:v>
      </x:c>
      <x:c r="R872" s="4" t="str">
        <x:v>79b01012f95cac53bd17676d90b167c806e53509</x:v>
      </x:c>
      <x:c r="S872" s="4" t="str">
        <x:v>app/game/data/recentSpriteLibraryV85.json # /assets/865</x:v>
      </x:c>
      <x:c r="T872" s="4" t="str">
        <x:v>YAUTJA_V6_CP01_NOUVEAUX_VALIDES.zip</x:v>
      </x:c>
      <x:c r="U872" s="4" t="str">
        <x:v>sprites/saar-keth/hydras-01.png</x:v>
      </x:c>
      <x:c r="V872" s="4" t="str">
        <x:v>Dessin source statique. Une entrée de galerie ou une carte de référence ne crée ni combattant jouable, ni PNJ placé, ni animation. Les dix postes V86 réemploient des identités locales existantes.</x:v>
      </x:c>
    </x:row>
    <x:row r="873" ht="28" customHeight="1">
      <x:c r="A873" s="4" t="str">
        <x:v>saar-keth--matriarches-02</x:v>
      </x:c>
      <x:c r="B873" s="4" t="str">
        <x:v>PNJ</x:v>
      </x:c>
      <x:c r="C873" s="4" t="str">
        <x:v>Saar-Keth — Veilleurs des dunes</x:v>
      </x:c>
      <x:c r="D873" s="4" t="str">
        <x:v>matriarches 02</x:v>
      </x:c>
      <x:c r="E873" s="4" t="str">
        <x:v>V6 / v6-cp01</x:v>
      </x:c>
      <x:c r="F873" s="27" t="str">
        <x:v>Galerie et codex</x:v>
      </x:c>
      <x:c r="G873" s="4" t="str">
        <x:v>Oui</x:v>
      </x:c>
      <x:c r="H873" s="4" t="str">
        <x:v>Oui</x:v>
      </x:c>
      <x:c r="I873" s="4" t="str">
        <x:v>Non</x:v>
      </x:c>
      <x:c r="J873" s="4" t="str">
        <x:v>Non</x:v>
      </x:c>
      <x:c r="K873" s="4" t="n">
        <x:v>0</x:v>
      </x:c>
      <x:c r="L873" s="4" t="str">
        <x:v>PNG</x:v>
      </x:c>
      <x:c r="M873" s="4" t="str">
        <x:v>import-v85:v6-cp01:saar-keth-matriarches-02:80342c438bde</x:v>
      </x:c>
      <x:c r="N873" s="48" t="str">
        <x:v>https://github.com/darknigthmare/yautja-la-longue-chasse/blob/536ac53335e440747f6eccedd2cd757d1f817a99/public/game/imports/v85/library/80342c438bde5142d41d32ea043ed9717f6d647c16d6936ff44a8361303ac151.png</x:v>
      </x:c>
      <x:c r="O873" s="48" t="str">
        <x:v>https://github.com/darknigthmare/yautja-la-longue-chasse/blob/536ac53335e440747f6eccedd2cd757d1f817a99/app/game/data/recentSpriteLibraryV85.json</x:v>
      </x:c>
      <x:c r="P873" s="4" t="str">
        <x:v>public/game/imports/v85/library/80342c438bde5142d41d32ea043ed9717f6d647c16d6936ff44a8361303ac151.png</x:v>
      </x:c>
      <x:c r="Q873" s="4" t="str">
        <x:v>80342c438bde5142d41d32ea043ed9717f6d647c16d6936ff44a8361303ac151</x:v>
      </x:c>
      <x:c r="R873" s="4" t="str">
        <x:v>8144d7baa3ea471ecee7d92ac51bf5e6a60a621d</x:v>
      </x:c>
      <x:c r="S873" s="4" t="str">
        <x:v>app/game/data/recentSpriteLibraryV85.json # /assets/866</x:v>
      </x:c>
      <x:c r="T873" s="4" t="str">
        <x:v>YAUTJA_V6_CP01_NOUVEAUX_VALIDES.zip</x:v>
      </x:c>
      <x:c r="U873" s="4" t="str">
        <x:v>sprites/saar-keth/matriarches-02.png</x:v>
      </x:c>
      <x:c r="V873" s="4" t="str">
        <x:v>Dessin source statique. Une entrée de galerie ou une carte de référence ne crée ni combattant jouable, ni PNJ placé, ni animation. Les dix postes V86 réemploient des identités locales existantes.</x:v>
      </x:c>
    </x:row>
    <x:row r="874" ht="28" customHeight="1">
      <x:c r="A874" s="4" t="str">
        <x:v>saar-keth--unblooded-01</x:v>
      </x:c>
      <x:c r="B874" s="4" t="str">
        <x:v>PNJ</x:v>
      </x:c>
      <x:c r="C874" s="4" t="str">
        <x:v>Saar-Keth — Veilleurs des dunes</x:v>
      </x:c>
      <x:c r="D874" s="4" t="str">
        <x:v>unblooded 01</x:v>
      </x:c>
      <x:c r="E874" s="4" t="str">
        <x:v>V6 / v6-cp01</x:v>
      </x:c>
      <x:c r="F874" s="27" t="str">
        <x:v>Galerie et codex</x:v>
      </x:c>
      <x:c r="G874" s="4" t="str">
        <x:v>Oui</x:v>
      </x:c>
      <x:c r="H874" s="4" t="str">
        <x:v>Oui</x:v>
      </x:c>
      <x:c r="I874" s="4" t="str">
        <x:v>Non</x:v>
      </x:c>
      <x:c r="J874" s="4" t="str">
        <x:v>Non</x:v>
      </x:c>
      <x:c r="K874" s="4" t="n">
        <x:v>0</x:v>
      </x:c>
      <x:c r="L874" s="4" t="str">
        <x:v>PNG</x:v>
      </x:c>
      <x:c r="M874" s="4" t="str">
        <x:v>import-v85:v6-cp01:saar-keth-unblooded-01:7c9dec27cf75</x:v>
      </x:c>
      <x:c r="N874" s="48" t="str">
        <x:v>https://github.com/darknigthmare/yautja-la-longue-chasse/blob/536ac53335e440747f6eccedd2cd757d1f817a99/public/game/imports/v85/library/7c9dec27cf75fafc2295592d0fd7d24cbd89085c07fb471876e704a464ffd80c.png</x:v>
      </x:c>
      <x:c r="O874" s="48" t="str">
        <x:v>https://github.com/darknigthmare/yautja-la-longue-chasse/blob/536ac53335e440747f6eccedd2cd757d1f817a99/app/game/data/recentSpriteLibraryV85.json</x:v>
      </x:c>
      <x:c r="P874" s="4" t="str">
        <x:v>public/game/imports/v85/library/7c9dec27cf75fafc2295592d0fd7d24cbd89085c07fb471876e704a464ffd80c.png</x:v>
      </x:c>
      <x:c r="Q874" s="4" t="str">
        <x:v>7c9dec27cf75fafc2295592d0fd7d24cbd89085c07fb471876e704a464ffd80c</x:v>
      </x:c>
      <x:c r="R874" s="4" t="str">
        <x:v>f4a170c0d8821a5fb0a33a94e9eed12f37a40fac</x:v>
      </x:c>
      <x:c r="S874" s="4" t="str">
        <x:v>app/game/data/recentSpriteLibraryV85.json # /assets/867</x:v>
      </x:c>
      <x:c r="T874" s="4" t="str">
        <x:v>YAUTJA_V6_CP01_NOUVEAUX_VALIDES.zip</x:v>
      </x:c>
      <x:c r="U874" s="4" t="str">
        <x:v>sprites/saar-keth/unblooded-01.png</x:v>
      </x:c>
      <x:c r="V874" s="4" t="str">
        <x:v>Dessin source statique. Une entrée de galerie ou une carte de référence ne crée ni combattant jouable, ni PNJ placé, ni animation. Les dix postes V86 réemploient des identités locales existantes.</x:v>
      </x:c>
    </x:row>
    <x:row r="875" ht="28" customHeight="1">
      <x:c r="A875" s="4" t="str">
        <x:v>saar-keth--vanguards-01</x:v>
      </x:c>
      <x:c r="B875" s="4" t="str">
        <x:v>PNJ</x:v>
      </x:c>
      <x:c r="C875" s="4" t="str">
        <x:v>Saar-Keth — Veilleurs des dunes</x:v>
      </x:c>
      <x:c r="D875" s="4" t="str">
        <x:v>vanguards 01</x:v>
      </x:c>
      <x:c r="E875" s="4" t="str">
        <x:v>V6 / v6-cp01</x:v>
      </x:c>
      <x:c r="F875" s="27" t="str">
        <x:v>Galerie et codex</x:v>
      </x:c>
      <x:c r="G875" s="4" t="str">
        <x:v>Oui</x:v>
      </x:c>
      <x:c r="H875" s="4" t="str">
        <x:v>Oui</x:v>
      </x:c>
      <x:c r="I875" s="4" t="str">
        <x:v>Non</x:v>
      </x:c>
      <x:c r="J875" s="4" t="str">
        <x:v>Non</x:v>
      </x:c>
      <x:c r="K875" s="4" t="n">
        <x:v>0</x:v>
      </x:c>
      <x:c r="L875" s="4" t="str">
        <x:v>PNG</x:v>
      </x:c>
      <x:c r="M875" s="4" t="str">
        <x:v>import-v85:v6-cp01:saar-keth-vanguards-01:cc8f0c00e48c</x:v>
      </x:c>
      <x:c r="N875" s="48" t="str">
        <x:v>https://github.com/darknigthmare/yautja-la-longue-chasse/blob/536ac53335e440747f6eccedd2cd757d1f817a99/public/game/imports/v85/library/cc8f0c00e48c5bb1f4ba7f5ea21311f082f927853ee5422d5869c92c639f06c2.png</x:v>
      </x:c>
      <x:c r="O875" s="48" t="str">
        <x:v>https://github.com/darknigthmare/yautja-la-longue-chasse/blob/536ac53335e440747f6eccedd2cd757d1f817a99/app/game/data/recentSpriteLibraryV85.json</x:v>
      </x:c>
      <x:c r="P875" s="4" t="str">
        <x:v>public/game/imports/v85/library/cc8f0c00e48c5bb1f4ba7f5ea21311f082f927853ee5422d5869c92c639f06c2.png</x:v>
      </x:c>
      <x:c r="Q875" s="4" t="str">
        <x:v>cc8f0c00e48c5bb1f4ba7f5ea21311f082f927853ee5422d5869c92c639f06c2</x:v>
      </x:c>
      <x:c r="R875" s="4" t="str">
        <x:v>60a5d16e09dd8b680c4a592c682939fca339fd98</x:v>
      </x:c>
      <x:c r="S875" s="4" t="str">
        <x:v>app/game/data/recentSpriteLibraryV85.json # /assets/868</x:v>
      </x:c>
      <x:c r="T875" s="4" t="str">
        <x:v>YAUTJA_V6_CP01_NOUVEAUX_VALIDES.zip</x:v>
      </x:c>
      <x:c r="U875" s="4" t="str">
        <x:v>sprites/saar-keth/vanguards-01.png</x:v>
      </x:c>
      <x:c r="V875" s="4" t="str">
        <x:v>Dessin source statique. Une entrée de galerie ou une carte de référence ne crée ni combattant jouable, ni PNJ placé, ni animation. Les dix postes V86 réemploient des identités locales existantes.</x:v>
      </x:c>
    </x:row>
    <x:row r="876" ht="28" customHeight="1">
      <x:c r="A876" s="4" t="str">
        <x:v>sha-rhess--matriarches-02</x:v>
      </x:c>
      <x:c r="B876" s="4" t="str">
        <x:v>PNJ</x:v>
      </x:c>
      <x:c r="C876" s="4" t="str">
        <x:v>Sha-Rhess — Riverains des racines</x:v>
      </x:c>
      <x:c r="D876" s="4" t="str">
        <x:v>matriarches 02</x:v>
      </x:c>
      <x:c r="E876" s="4" t="str">
        <x:v>V6 / v6-cp01</x:v>
      </x:c>
      <x:c r="F876" s="27" t="str">
        <x:v>Galerie et codex</x:v>
      </x:c>
      <x:c r="G876" s="4" t="str">
        <x:v>Oui</x:v>
      </x:c>
      <x:c r="H876" s="4" t="str">
        <x:v>Oui</x:v>
      </x:c>
      <x:c r="I876" s="4" t="str">
        <x:v>Non</x:v>
      </x:c>
      <x:c r="J876" s="4" t="str">
        <x:v>Non</x:v>
      </x:c>
      <x:c r="K876" s="4" t="n">
        <x:v>0</x:v>
      </x:c>
      <x:c r="L876" s="4" t="str">
        <x:v>PNG</x:v>
      </x:c>
      <x:c r="M876" s="4" t="str">
        <x:v>import-v85:v6-cp01:sha-rhess-matriarches-02:42f50c51455c</x:v>
      </x:c>
      <x:c r="N876" s="48" t="str">
        <x:v>https://github.com/darknigthmare/yautja-la-longue-chasse/blob/536ac53335e440747f6eccedd2cd757d1f817a99/public/game/imports/v85/library/42f50c51455cb68b811540e55693b5b1d1431b5f32fba4ecdcac9381a0865050.png</x:v>
      </x:c>
      <x:c r="O876" s="48" t="str">
        <x:v>https://github.com/darknigthmare/yautja-la-longue-chasse/blob/536ac53335e440747f6eccedd2cd757d1f817a99/app/game/data/recentSpriteLibraryV85.json</x:v>
      </x:c>
      <x:c r="P876" s="4" t="str">
        <x:v>public/game/imports/v85/library/42f50c51455cb68b811540e55693b5b1d1431b5f32fba4ecdcac9381a0865050.png</x:v>
      </x:c>
      <x:c r="Q876" s="4" t="str">
        <x:v>42f50c51455cb68b811540e55693b5b1d1431b5f32fba4ecdcac9381a0865050</x:v>
      </x:c>
      <x:c r="R876" s="4" t="str">
        <x:v>fda6773da79edbbbd9bec566724ccf131fd8040c</x:v>
      </x:c>
      <x:c r="S876" s="4" t="str">
        <x:v>app/game/data/recentSpriteLibraryV85.json # /assets/869</x:v>
      </x:c>
      <x:c r="T876" s="4" t="str">
        <x:v>YAUTJA_V6_CP01_NOUVEAUX_VALIDES.zip</x:v>
      </x:c>
      <x:c r="U876" s="4" t="str">
        <x:v>sprites/sha-rhess/matriarches-02.png</x:v>
      </x:c>
      <x:c r="V876" s="4" t="str">
        <x:v>Dessin source statique. Une entrée de galerie ou une carte de référence ne crée ni combattant jouable, ni PNJ placé, ni animation. Les dix postes V86 réemploient des identités locales existantes.</x:v>
      </x:c>
    </x:row>
    <x:row r="877" ht="28" customHeight="1">
      <x:c r="A877" s="4" t="str">
        <x:v>sha-rhess--unblooded-01</x:v>
      </x:c>
      <x:c r="B877" s="4" t="str">
        <x:v>PNJ</x:v>
      </x:c>
      <x:c r="C877" s="4" t="str">
        <x:v>Sha-Rhess — Riverains des racines</x:v>
      </x:c>
      <x:c r="D877" s="4" t="str">
        <x:v>unblooded 01</x:v>
      </x:c>
      <x:c r="E877" s="4" t="str">
        <x:v>V6 / v6-cp01</x:v>
      </x:c>
      <x:c r="F877" s="27" t="str">
        <x:v>Galerie et codex</x:v>
      </x:c>
      <x:c r="G877" s="4" t="str">
        <x:v>Oui</x:v>
      </x:c>
      <x:c r="H877" s="4" t="str">
        <x:v>Oui</x:v>
      </x:c>
      <x:c r="I877" s="4" t="str">
        <x:v>Non</x:v>
      </x:c>
      <x:c r="J877" s="4" t="str">
        <x:v>Non</x:v>
      </x:c>
      <x:c r="K877" s="4" t="n">
        <x:v>0</x:v>
      </x:c>
      <x:c r="L877" s="4" t="str">
        <x:v>PNG</x:v>
      </x:c>
      <x:c r="M877" s="4" t="str">
        <x:v>import-v85:v6-cp01:sha-rhess-unblooded-01:402649138791</x:v>
      </x:c>
      <x:c r="N877" s="48" t="str">
        <x:v>https://github.com/darknigthmare/yautja-la-longue-chasse/blob/536ac53335e440747f6eccedd2cd757d1f817a99/public/game/imports/v85/library/402649138791a18496720eb82807b70e36f38cbbf5fb98bbae5c4534f7059c40.png</x:v>
      </x:c>
      <x:c r="O877" s="48" t="str">
        <x:v>https://github.com/darknigthmare/yautja-la-longue-chasse/blob/536ac53335e440747f6eccedd2cd757d1f817a99/app/game/data/recentSpriteLibraryV85.json</x:v>
      </x:c>
      <x:c r="P877" s="4" t="str">
        <x:v>public/game/imports/v85/library/402649138791a18496720eb82807b70e36f38cbbf5fb98bbae5c4534f7059c40.png</x:v>
      </x:c>
      <x:c r="Q877" s="4" t="str">
        <x:v>402649138791a18496720eb82807b70e36f38cbbf5fb98bbae5c4534f7059c40</x:v>
      </x:c>
      <x:c r="R877" s="4" t="str">
        <x:v>0b788e1e400167132565c7670b98ded43271b780</x:v>
      </x:c>
      <x:c r="S877" s="4" t="str">
        <x:v>app/game/data/recentSpriteLibraryV85.json # /assets/870</x:v>
      </x:c>
      <x:c r="T877" s="4" t="str">
        <x:v>YAUTJA_V6_CP01_NOUVEAUX_VALIDES.zip</x:v>
      </x:c>
      <x:c r="U877" s="4" t="str">
        <x:v>sprites/sha-rhess/unblooded-01.png</x:v>
      </x:c>
      <x:c r="V877" s="4" t="str">
        <x:v>Dessin source statique. Une entrée de galerie ou une carte de référence ne crée ni combattant jouable, ni PNJ placé, ni animation. Les dix postes V86 réemploient des identités locales existantes.</x:v>
      </x:c>
    </x:row>
    <x:row r="878" ht="28" customHeight="1">
      <x:c r="A878" s="4" t="str">
        <x:v>spiked-tail--blazers-01</x:v>
      </x:c>
      <x:c r="B878" s="4" t="str">
        <x:v>PNJ</x:v>
      </x:c>
      <x:c r="C878" s="4" t="str">
        <x:v>Lignée Spiked Tail</x:v>
      </x:c>
      <x:c r="D878" s="4" t="str">
        <x:v>blazers 01</x:v>
      </x:c>
      <x:c r="E878" s="4" t="str">
        <x:v>V6 / v6-cp01</x:v>
      </x:c>
      <x:c r="F878" s="27" t="str">
        <x:v>Galerie et codex</x:v>
      </x:c>
      <x:c r="G878" s="4" t="str">
        <x:v>Oui</x:v>
      </x:c>
      <x:c r="H878" s="4" t="str">
        <x:v>Oui</x:v>
      </x:c>
      <x:c r="I878" s="4" t="str">
        <x:v>Non</x:v>
      </x:c>
      <x:c r="J878" s="4" t="str">
        <x:v>Non</x:v>
      </x:c>
      <x:c r="K878" s="4" t="n">
        <x:v>0</x:v>
      </x:c>
      <x:c r="L878" s="4" t="str">
        <x:v>PNG</x:v>
      </x:c>
      <x:c r="M878" s="4" t="str">
        <x:v>import-v85:v6-cp01:spiked-tail-blazers-01:f3a030500fdc</x:v>
      </x:c>
      <x:c r="N878" s="48" t="str">
        <x:v>https://github.com/darknigthmare/yautja-la-longue-chasse/blob/536ac53335e440747f6eccedd2cd757d1f817a99/public/game/imports/v85/library/f3a030500fdcbaa0ecd3209ccbe08c16abbfc375750aee19b1abe0bf47ece5d0.png</x:v>
      </x:c>
      <x:c r="O878" s="48" t="str">
        <x:v>https://github.com/darknigthmare/yautja-la-longue-chasse/blob/536ac53335e440747f6eccedd2cd757d1f817a99/app/game/data/recentSpriteLibraryV85.json</x:v>
      </x:c>
      <x:c r="P878" s="4" t="str">
        <x:v>public/game/imports/v85/library/f3a030500fdcbaa0ecd3209ccbe08c16abbfc375750aee19b1abe0bf47ece5d0.png</x:v>
      </x:c>
      <x:c r="Q878" s="4" t="str">
        <x:v>f3a030500fdcbaa0ecd3209ccbe08c16abbfc375750aee19b1abe0bf47ece5d0</x:v>
      </x:c>
      <x:c r="R878" s="4" t="str">
        <x:v>494a4382bf8122eaa6b6f52c6d48597909bdd529</x:v>
      </x:c>
      <x:c r="S878" s="4" t="str">
        <x:v>app/game/data/recentSpriteLibraryV85.json # /assets/871</x:v>
      </x:c>
      <x:c r="T878" s="4" t="str">
        <x:v>YAUTJA_V6_CP01_NOUVEAUX_VALIDES.zip</x:v>
      </x:c>
      <x:c r="U878" s="4" t="str">
        <x:v>sprites/spiked-tail/blazers-01.png</x:v>
      </x:c>
      <x:c r="V878" s="4" t="str">
        <x:v>Dessin source statique. Une entrée de galerie ou une carte de référence ne crée ni combattant jouable, ni PNJ placé, ni animation. Les dix postes V86 réemploient des identités locales existantes.</x:v>
      </x:c>
    </x:row>
    <x:row r="879" ht="28" customHeight="1">
      <x:c r="A879" s="4" t="str">
        <x:v>spiked-tail--brise-lignes-01</x:v>
      </x:c>
      <x:c r="B879" s="4" t="str">
        <x:v>PNJ</x:v>
      </x:c>
      <x:c r="C879" s="4" t="str">
        <x:v>Lignée Spiked Tail</x:v>
      </x:c>
      <x:c r="D879" s="4" t="str">
        <x:v>brise lignes 01</x:v>
      </x:c>
      <x:c r="E879" s="4" t="str">
        <x:v>V6 / v6-cp01</x:v>
      </x:c>
      <x:c r="F879" s="27" t="str">
        <x:v>Galerie et codex</x:v>
      </x:c>
      <x:c r="G879" s="4" t="str">
        <x:v>Oui</x:v>
      </x:c>
      <x:c r="H879" s="4" t="str">
        <x:v>Oui</x:v>
      </x:c>
      <x:c r="I879" s="4" t="str">
        <x:v>Non</x:v>
      </x:c>
      <x:c r="J879" s="4" t="str">
        <x:v>Non</x:v>
      </x:c>
      <x:c r="K879" s="4" t="n">
        <x:v>0</x:v>
      </x:c>
      <x:c r="L879" s="4" t="str">
        <x:v>PNG</x:v>
      </x:c>
      <x:c r="M879" s="4" t="str">
        <x:v>import-v85:v6-cp01:spiked-tail-brise-lignes-01:a67dc98fa0e1</x:v>
      </x:c>
      <x:c r="N879" s="48" t="str">
        <x:v>https://github.com/darknigthmare/yautja-la-longue-chasse/blob/536ac53335e440747f6eccedd2cd757d1f817a99/public/game/imports/v85/library/a67dc98fa0e1ae196ab1bcd4c5dbb5d377ab83a904bc82ec5d9d09c7bbac3280.png</x:v>
      </x:c>
      <x:c r="O879" s="48" t="str">
        <x:v>https://github.com/darknigthmare/yautja-la-longue-chasse/blob/536ac53335e440747f6eccedd2cd757d1f817a99/app/game/data/recentSpriteLibraryV85.json</x:v>
      </x:c>
      <x:c r="P879" s="4" t="str">
        <x:v>public/game/imports/v85/library/a67dc98fa0e1ae196ab1bcd4c5dbb5d377ab83a904bc82ec5d9d09c7bbac3280.png</x:v>
      </x:c>
      <x:c r="Q879" s="4" t="str">
        <x:v>a67dc98fa0e1ae196ab1bcd4c5dbb5d377ab83a904bc82ec5d9d09c7bbac3280</x:v>
      </x:c>
      <x:c r="R879" s="4" t="str">
        <x:v>69a99a5078db9ee3a0c8f9a99f26f06a9455331e</x:v>
      </x:c>
      <x:c r="S879" s="4" t="str">
        <x:v>app/game/data/recentSpriteLibraryV85.json # /assets/872</x:v>
      </x:c>
      <x:c r="T879" s="4" t="str">
        <x:v>YAUTJA_V6_CP01_NOUVEAUX_VALIDES.zip</x:v>
      </x:c>
      <x:c r="U879" s="4" t="str">
        <x:v>sprites/spiked-tail/brise-lignes-01.png</x:v>
      </x:c>
      <x:c r="V879" s="4" t="str">
        <x:v>Dessin source statique. Une entrée de galerie ou une carte de référence ne crée ni combattant jouable, ni PNJ placé, ni animation. Les dix postes V86 réemploient des identités locales existantes.</x:v>
      </x:c>
    </x:row>
    <x:row r="880" ht="28" customHeight="1">
      <x:c r="A880" s="4" t="str">
        <x:v>spiked-tail--gardes-01</x:v>
      </x:c>
      <x:c r="B880" s="4" t="str">
        <x:v>PNJ</x:v>
      </x:c>
      <x:c r="C880" s="4" t="str">
        <x:v>Lignée Spiked Tail</x:v>
      </x:c>
      <x:c r="D880" s="4" t="str">
        <x:v>gardes 01</x:v>
      </x:c>
      <x:c r="E880" s="4" t="str">
        <x:v>V6 / v6-cp01</x:v>
      </x:c>
      <x:c r="F880" s="27" t="str">
        <x:v>Galerie et codex</x:v>
      </x:c>
      <x:c r="G880" s="4" t="str">
        <x:v>Oui</x:v>
      </x:c>
      <x:c r="H880" s="4" t="str">
        <x:v>Oui</x:v>
      </x:c>
      <x:c r="I880" s="4" t="str">
        <x:v>Non</x:v>
      </x:c>
      <x:c r="J880" s="4" t="str">
        <x:v>Non</x:v>
      </x:c>
      <x:c r="K880" s="4" t="n">
        <x:v>0</x:v>
      </x:c>
      <x:c r="L880" s="4" t="str">
        <x:v>PNG</x:v>
      </x:c>
      <x:c r="M880" s="4" t="str">
        <x:v>import-v85:v6-cp01:spiked-tail-gardes-01:6acc20a4db5f</x:v>
      </x:c>
      <x:c r="N880" s="48" t="str">
        <x:v>https://github.com/darknigthmare/yautja-la-longue-chasse/blob/536ac53335e440747f6eccedd2cd757d1f817a99/public/game/imports/v85/library/6acc20a4db5f2a9585fe7239990e94b67afe79498e3e3168758a1d5b7015fb5d.png</x:v>
      </x:c>
      <x:c r="O880" s="48" t="str">
        <x:v>https://github.com/darknigthmare/yautja-la-longue-chasse/blob/536ac53335e440747f6eccedd2cd757d1f817a99/app/game/data/recentSpriteLibraryV85.json</x:v>
      </x:c>
      <x:c r="P880" s="4" t="str">
        <x:v>public/game/imports/v85/library/6acc20a4db5f2a9585fe7239990e94b67afe79498e3e3168758a1d5b7015fb5d.png</x:v>
      </x:c>
      <x:c r="Q880" s="4" t="str">
        <x:v>6acc20a4db5f2a9585fe7239990e94b67afe79498e3e3168758a1d5b7015fb5d</x:v>
      </x:c>
      <x:c r="R880" s="4" t="str">
        <x:v>fd74134c2864608c568988e182251fdd6a0fb5c5</x:v>
      </x:c>
      <x:c r="S880" s="4" t="str">
        <x:v>app/game/data/recentSpriteLibraryV85.json # /assets/873</x:v>
      </x:c>
      <x:c r="T880" s="4" t="str">
        <x:v>YAUTJA_V6_CP01_NOUVEAUX_VALIDES.zip</x:v>
      </x:c>
      <x:c r="U880" s="4" t="str">
        <x:v>sprites/spiked-tail/gardes-01.png</x:v>
      </x:c>
      <x:c r="V880" s="4" t="str">
        <x:v>Dessin source statique. Une entrée de galerie ou une carte de référence ne crée ni combattant jouable, ni PNJ placé, ni animation. Les dix postes V86 réemploient des identités locales existantes.</x:v>
      </x:c>
    </x:row>
    <x:row r="881" ht="28" customHeight="1">
      <x:c r="A881" s="4" t="str">
        <x:v>spiked-tail--hydras-01</x:v>
      </x:c>
      <x:c r="B881" s="4" t="str">
        <x:v>PNJ</x:v>
      </x:c>
      <x:c r="C881" s="4" t="str">
        <x:v>Lignée Spiked Tail</x:v>
      </x:c>
      <x:c r="D881" s="4" t="str">
        <x:v>hydras 01</x:v>
      </x:c>
      <x:c r="E881" s="4" t="str">
        <x:v>V6 / v6-cp01</x:v>
      </x:c>
      <x:c r="F881" s="27" t="str">
        <x:v>Galerie et codex</x:v>
      </x:c>
      <x:c r="G881" s="4" t="str">
        <x:v>Oui</x:v>
      </x:c>
      <x:c r="H881" s="4" t="str">
        <x:v>Oui</x:v>
      </x:c>
      <x:c r="I881" s="4" t="str">
        <x:v>Non</x:v>
      </x:c>
      <x:c r="J881" s="4" t="str">
        <x:v>Non</x:v>
      </x:c>
      <x:c r="K881" s="4" t="n">
        <x:v>0</x:v>
      </x:c>
      <x:c r="L881" s="4" t="str">
        <x:v>PNG</x:v>
      </x:c>
      <x:c r="M881" s="4" t="str">
        <x:v>import-v85:v6-cp01:spiked-tail-hydras-01:753e26cfcb3b</x:v>
      </x:c>
      <x:c r="N881" s="48" t="str">
        <x:v>https://github.com/darknigthmare/yautja-la-longue-chasse/blob/536ac53335e440747f6eccedd2cd757d1f817a99/public/game/imports/v85/library/753e26cfcb3ba1075be9e4192d438f240dc5bb9ebb83a5aef7df37c7bdafe494.png</x:v>
      </x:c>
      <x:c r="O881" s="48" t="str">
        <x:v>https://github.com/darknigthmare/yautja-la-longue-chasse/blob/536ac53335e440747f6eccedd2cd757d1f817a99/app/game/data/recentSpriteLibraryV85.json</x:v>
      </x:c>
      <x:c r="P881" s="4" t="str">
        <x:v>public/game/imports/v85/library/753e26cfcb3ba1075be9e4192d438f240dc5bb9ebb83a5aef7df37c7bdafe494.png</x:v>
      </x:c>
      <x:c r="Q881" s="4" t="str">
        <x:v>753e26cfcb3ba1075be9e4192d438f240dc5bb9ebb83a5aef7df37c7bdafe494</x:v>
      </x:c>
      <x:c r="R881" s="4" t="str">
        <x:v>d82020be57c8dc51af4a4d48f217a0bc2c866cb8</x:v>
      </x:c>
      <x:c r="S881" s="4" t="str">
        <x:v>app/game/data/recentSpriteLibraryV85.json # /assets/874</x:v>
      </x:c>
      <x:c r="T881" s="4" t="str">
        <x:v>YAUTJA_V6_CP01_NOUVEAUX_VALIDES.zip</x:v>
      </x:c>
      <x:c r="U881" s="4" t="str">
        <x:v>sprites/spiked-tail/hydras-01.png</x:v>
      </x:c>
      <x:c r="V881" s="4" t="str">
        <x:v>Dessin source statique. Une entrée de galerie ou une carte de référence ne crée ni combattant jouable, ni PNJ placé, ni animation. Les dix postes V86 réemploient des identités locales existantes.</x:v>
      </x:c>
    </x:row>
    <x:row r="882" ht="28" customHeight="1">
      <x:c r="A882" s="4" t="str">
        <x:v>spiked-tail--matriarches-02</x:v>
      </x:c>
      <x:c r="B882" s="4" t="str">
        <x:v>PNJ</x:v>
      </x:c>
      <x:c r="C882" s="4" t="str">
        <x:v>Lignée Spiked Tail</x:v>
      </x:c>
      <x:c r="D882" s="4" t="str">
        <x:v>matriarches 02</x:v>
      </x:c>
      <x:c r="E882" s="4" t="str">
        <x:v>V6 / v6-cp01</x:v>
      </x:c>
      <x:c r="F882" s="27" t="str">
        <x:v>Galerie et codex</x:v>
      </x:c>
      <x:c r="G882" s="4" t="str">
        <x:v>Oui</x:v>
      </x:c>
      <x:c r="H882" s="4" t="str">
        <x:v>Oui</x:v>
      </x:c>
      <x:c r="I882" s="4" t="str">
        <x:v>Non</x:v>
      </x:c>
      <x:c r="J882" s="4" t="str">
        <x:v>Non</x:v>
      </x:c>
      <x:c r="K882" s="4" t="n">
        <x:v>0</x:v>
      </x:c>
      <x:c r="L882" s="4" t="str">
        <x:v>PNG</x:v>
      </x:c>
      <x:c r="M882" s="4" t="str">
        <x:v>import-v85:v6-cp01:spiked-tail-matriarches-02:8412e18bd3fc</x:v>
      </x:c>
      <x:c r="N882" s="48" t="str">
        <x:v>https://github.com/darknigthmare/yautja-la-longue-chasse/blob/536ac53335e440747f6eccedd2cd757d1f817a99/public/game/imports/v85/library/8412e18bd3fce93bfe8ad0a74cc9b5d7232504a1fba70b2c6878d757569e2daa.png</x:v>
      </x:c>
      <x:c r="O882" s="48" t="str">
        <x:v>https://github.com/darknigthmare/yautja-la-longue-chasse/blob/536ac53335e440747f6eccedd2cd757d1f817a99/app/game/data/recentSpriteLibraryV85.json</x:v>
      </x:c>
      <x:c r="P882" s="4" t="str">
        <x:v>public/game/imports/v85/library/8412e18bd3fce93bfe8ad0a74cc9b5d7232504a1fba70b2c6878d757569e2daa.png</x:v>
      </x:c>
      <x:c r="Q882" s="4" t="str">
        <x:v>8412e18bd3fce93bfe8ad0a74cc9b5d7232504a1fba70b2c6878d757569e2daa</x:v>
      </x:c>
      <x:c r="R882" s="4" t="str">
        <x:v>382c80198dd0d18725621737045db65f5a4d17c1</x:v>
      </x:c>
      <x:c r="S882" s="4" t="str">
        <x:v>app/game/data/recentSpriteLibraryV85.json # /assets/875</x:v>
      </x:c>
      <x:c r="T882" s="4" t="str">
        <x:v>YAUTJA_V6_CP01_NOUVEAUX_VALIDES.zip</x:v>
      </x:c>
      <x:c r="U882" s="4" t="str">
        <x:v>sprites/spiked-tail/matriarches-02.png</x:v>
      </x:c>
      <x:c r="V882" s="4" t="str">
        <x:v>Dessin source statique. Une entrée de galerie ou une carte de référence ne crée ni combattant jouable, ni PNJ placé, ni animation. Les dix postes V86 réemploient des identités locales existantes.</x:v>
      </x:c>
    </x:row>
    <x:row r="883" ht="28" customHeight="1">
      <x:c r="A883" s="4" t="str">
        <x:v>spiked-tail--unblooded-01</x:v>
      </x:c>
      <x:c r="B883" s="4" t="str">
        <x:v>PNJ</x:v>
      </x:c>
      <x:c r="C883" s="4" t="str">
        <x:v>Lignée Spiked Tail</x:v>
      </x:c>
      <x:c r="D883" s="4" t="str">
        <x:v>unblooded 01</x:v>
      </x:c>
      <x:c r="E883" s="4" t="str">
        <x:v>V6 / v6-cp01</x:v>
      </x:c>
      <x:c r="F883" s="27" t="str">
        <x:v>Galerie et codex</x:v>
      </x:c>
      <x:c r="G883" s="4" t="str">
        <x:v>Oui</x:v>
      </x:c>
      <x:c r="H883" s="4" t="str">
        <x:v>Oui</x:v>
      </x:c>
      <x:c r="I883" s="4" t="str">
        <x:v>Non</x:v>
      </x:c>
      <x:c r="J883" s="4" t="str">
        <x:v>Non</x:v>
      </x:c>
      <x:c r="K883" s="4" t="n">
        <x:v>0</x:v>
      </x:c>
      <x:c r="L883" s="4" t="str">
        <x:v>PNG</x:v>
      </x:c>
      <x:c r="M883" s="4" t="str">
        <x:v>import-v85:v6-cp01:spiked-tail-unblooded-01:09256c013894</x:v>
      </x:c>
      <x:c r="N883" s="48" t="str">
        <x:v>https://github.com/darknigthmare/yautja-la-longue-chasse/blob/536ac53335e440747f6eccedd2cd757d1f817a99/public/game/imports/v85/library/09256c0138946cb39b7f65a83907cb23c99ed0da025112186575a67fc7ac8ce4.png</x:v>
      </x:c>
      <x:c r="O883" s="48" t="str">
        <x:v>https://github.com/darknigthmare/yautja-la-longue-chasse/blob/536ac53335e440747f6eccedd2cd757d1f817a99/app/game/data/recentSpriteLibraryV85.json</x:v>
      </x:c>
      <x:c r="P883" s="4" t="str">
        <x:v>public/game/imports/v85/library/09256c0138946cb39b7f65a83907cb23c99ed0da025112186575a67fc7ac8ce4.png</x:v>
      </x:c>
      <x:c r="Q883" s="4" t="str">
        <x:v>09256c0138946cb39b7f65a83907cb23c99ed0da025112186575a67fc7ac8ce4</x:v>
      </x:c>
      <x:c r="R883" s="4" t="str">
        <x:v>7457bd952babd5ee7c6e83917c96f9c3037054fc</x:v>
      </x:c>
      <x:c r="S883" s="4" t="str">
        <x:v>app/game/data/recentSpriteLibraryV85.json # /assets/876</x:v>
      </x:c>
      <x:c r="T883" s="4" t="str">
        <x:v>YAUTJA_V6_CP01_NOUVEAUX_VALIDES.zip</x:v>
      </x:c>
      <x:c r="U883" s="4" t="str">
        <x:v>sprites/spiked-tail/unblooded-01.png</x:v>
      </x:c>
      <x:c r="V883" s="4" t="str">
        <x:v>Dessin source statique. Une entrée de galerie ou une carte de référence ne crée ni combattant jouable, ni PNJ placé, ni animation. Les dix postes V86 réemploient des identités locales existantes.</x:v>
      </x:c>
    </x:row>
    <x:row r="884" ht="28" customHeight="1">
      <x:c r="A884" s="4" t="str">
        <x:v>spiked-tail--vanguards-01</x:v>
      </x:c>
      <x:c r="B884" s="4" t="str">
        <x:v>PNJ</x:v>
      </x:c>
      <x:c r="C884" s="4" t="str">
        <x:v>Lignée Spiked Tail</x:v>
      </x:c>
      <x:c r="D884" s="4" t="str">
        <x:v>vanguards 01</x:v>
      </x:c>
      <x:c r="E884" s="4" t="str">
        <x:v>V6 / v6-cp01</x:v>
      </x:c>
      <x:c r="F884" s="27" t="str">
        <x:v>Galerie et codex</x:v>
      </x:c>
      <x:c r="G884" s="4" t="str">
        <x:v>Oui</x:v>
      </x:c>
      <x:c r="H884" s="4" t="str">
        <x:v>Oui</x:v>
      </x:c>
      <x:c r="I884" s="4" t="str">
        <x:v>Non</x:v>
      </x:c>
      <x:c r="J884" s="4" t="str">
        <x:v>Non</x:v>
      </x:c>
      <x:c r="K884" s="4" t="n">
        <x:v>0</x:v>
      </x:c>
      <x:c r="L884" s="4" t="str">
        <x:v>PNG</x:v>
      </x:c>
      <x:c r="M884" s="4" t="str">
        <x:v>import-v85:v6-cp01:spiked-tail-vanguards-01:f19a581310d6</x:v>
      </x:c>
      <x:c r="N884" s="48" t="str">
        <x:v>https://github.com/darknigthmare/yautja-la-longue-chasse/blob/536ac53335e440747f6eccedd2cd757d1f817a99/public/game/imports/v85/library/f19a581310d6390ded1eddd9a8ccce53b871500f29a8fac189c4411b7d84cb4f.png</x:v>
      </x:c>
      <x:c r="O884" s="48" t="str">
        <x:v>https://github.com/darknigthmare/yautja-la-longue-chasse/blob/536ac53335e440747f6eccedd2cd757d1f817a99/app/game/data/recentSpriteLibraryV85.json</x:v>
      </x:c>
      <x:c r="P884" s="4" t="str">
        <x:v>public/game/imports/v85/library/f19a581310d6390ded1eddd9a8ccce53b871500f29a8fac189c4411b7d84cb4f.png</x:v>
      </x:c>
      <x:c r="Q884" s="4" t="str">
        <x:v>f19a581310d6390ded1eddd9a8ccce53b871500f29a8fac189c4411b7d84cb4f</x:v>
      </x:c>
      <x:c r="R884" s="4" t="str">
        <x:v>5d03615964b837c64b490323695b855dc6285857</x:v>
      </x:c>
      <x:c r="S884" s="4" t="str">
        <x:v>app/game/data/recentSpriteLibraryV85.json # /assets/877</x:v>
      </x:c>
      <x:c r="T884" s="4" t="str">
        <x:v>YAUTJA_V6_CP01_NOUVEAUX_VALIDES.zip</x:v>
      </x:c>
      <x:c r="U884" s="4" t="str">
        <x:v>sprites/spiked-tail/vanguards-01.png</x:v>
      </x:c>
      <x:c r="V884" s="4" t="str">
        <x:v>Dessin source statique. Une entrée de galerie ou une carte de référence ne crée ni combattant jouable, ni PNJ placé, ni animation. Les dix postes V86 réemploient des identités locales existantes.</x:v>
      </x:c>
    </x:row>
    <x:row r="885" ht="28" customHeight="1">
      <x:c r="A885" s="4" t="str">
        <x:v>super-predators--blazers-01</x:v>
      </x:c>
      <x:c r="B885" s="4" t="str">
        <x:v>PNJ</x:v>
      </x:c>
      <x:c r="C885" s="4" t="str">
        <x:v>Lignée des Super Predators</x:v>
      </x:c>
      <x:c r="D885" s="4" t="str">
        <x:v>blazers 01</x:v>
      </x:c>
      <x:c r="E885" s="4" t="str">
        <x:v>V6 / v6-cp01</x:v>
      </x:c>
      <x:c r="F885" s="27" t="str">
        <x:v>Galerie et codex</x:v>
      </x:c>
      <x:c r="G885" s="4" t="str">
        <x:v>Oui</x:v>
      </x:c>
      <x:c r="H885" s="4" t="str">
        <x:v>Oui</x:v>
      </x:c>
      <x:c r="I885" s="4" t="str">
        <x:v>Non</x:v>
      </x:c>
      <x:c r="J885" s="4" t="str">
        <x:v>Non</x:v>
      </x:c>
      <x:c r="K885" s="4" t="n">
        <x:v>0</x:v>
      </x:c>
      <x:c r="L885" s="4" t="str">
        <x:v>PNG</x:v>
      </x:c>
      <x:c r="M885" s="4" t="str">
        <x:v>import-v85:v6-cp01:super-predators-blazers-01:9440ef8932bb</x:v>
      </x:c>
      <x:c r="N885" s="48" t="str">
        <x:v>https://github.com/darknigthmare/yautja-la-longue-chasse/blob/536ac53335e440747f6eccedd2cd757d1f817a99/public/game/imports/v85/library/9440ef8932bb91ed0092c71ef564f72e96b3f31d3a4ae2cc8cd7a507203d125f.png</x:v>
      </x:c>
      <x:c r="O885" s="48" t="str">
        <x:v>https://github.com/darknigthmare/yautja-la-longue-chasse/blob/536ac53335e440747f6eccedd2cd757d1f817a99/app/game/data/recentSpriteLibraryV85.json</x:v>
      </x:c>
      <x:c r="P885" s="4" t="str">
        <x:v>public/game/imports/v85/library/9440ef8932bb91ed0092c71ef564f72e96b3f31d3a4ae2cc8cd7a507203d125f.png</x:v>
      </x:c>
      <x:c r="Q885" s="4" t="str">
        <x:v>9440ef8932bb91ed0092c71ef564f72e96b3f31d3a4ae2cc8cd7a507203d125f</x:v>
      </x:c>
      <x:c r="R885" s="4" t="str">
        <x:v>b5627e740362fed64882cb9d63fcae7362c5dc26</x:v>
      </x:c>
      <x:c r="S885" s="4" t="str">
        <x:v>app/game/data/recentSpriteLibraryV85.json # /assets/878</x:v>
      </x:c>
      <x:c r="T885" s="4" t="str">
        <x:v>YAUTJA_V6_CP01_NOUVEAUX_VALIDES.zip</x:v>
      </x:c>
      <x:c r="U885" s="4" t="str">
        <x:v>sprites/super-predators/blazers-01.png</x:v>
      </x:c>
      <x:c r="V885" s="4" t="str">
        <x:v>Dessin source statique. Une entrée de galerie ou une carte de référence ne crée ni combattant jouable, ni PNJ placé, ni animation. Les dix postes V86 réemploient des identités locales existantes.</x:v>
      </x:c>
    </x:row>
    <x:row r="886" ht="28" customHeight="1">
      <x:c r="A886" s="4" t="str">
        <x:v>super-predators--brise-lignes-01</x:v>
      </x:c>
      <x:c r="B886" s="4" t="str">
        <x:v>PNJ</x:v>
      </x:c>
      <x:c r="C886" s="4" t="str">
        <x:v>Lignée des Super Predators</x:v>
      </x:c>
      <x:c r="D886" s="4" t="str">
        <x:v>brise lignes 01</x:v>
      </x:c>
      <x:c r="E886" s="4" t="str">
        <x:v>V6 / v6-cp01</x:v>
      </x:c>
      <x:c r="F886" s="27" t="str">
        <x:v>Galerie et codex</x:v>
      </x:c>
      <x:c r="G886" s="4" t="str">
        <x:v>Oui</x:v>
      </x:c>
      <x:c r="H886" s="4" t="str">
        <x:v>Oui</x:v>
      </x:c>
      <x:c r="I886" s="4" t="str">
        <x:v>Non</x:v>
      </x:c>
      <x:c r="J886" s="4" t="str">
        <x:v>Non</x:v>
      </x:c>
      <x:c r="K886" s="4" t="n">
        <x:v>0</x:v>
      </x:c>
      <x:c r="L886" s="4" t="str">
        <x:v>PNG</x:v>
      </x:c>
      <x:c r="M886" s="4" t="str">
        <x:v>import-v85:v6-cp01:super-predators-brise-lignes-01:c592209a3948</x:v>
      </x:c>
      <x:c r="N886" s="48" t="str">
        <x:v>https://github.com/darknigthmare/yautja-la-longue-chasse/blob/536ac53335e440747f6eccedd2cd757d1f817a99/public/game/imports/v85/library/c592209a39489e554d9ae0a95242b289d8751dd83fc8ecea8fc588477ba88cf8.png</x:v>
      </x:c>
      <x:c r="O886" s="48" t="str">
        <x:v>https://github.com/darknigthmare/yautja-la-longue-chasse/blob/536ac53335e440747f6eccedd2cd757d1f817a99/app/game/data/recentSpriteLibraryV85.json</x:v>
      </x:c>
      <x:c r="P886" s="4" t="str">
        <x:v>public/game/imports/v85/library/c592209a39489e554d9ae0a95242b289d8751dd83fc8ecea8fc588477ba88cf8.png</x:v>
      </x:c>
      <x:c r="Q886" s="4" t="str">
        <x:v>c592209a39489e554d9ae0a95242b289d8751dd83fc8ecea8fc588477ba88cf8</x:v>
      </x:c>
      <x:c r="R886" s="4" t="str">
        <x:v>f4c3248dd112328b9e845303a5f5ed94f57956ab</x:v>
      </x:c>
      <x:c r="S886" s="4" t="str">
        <x:v>app/game/data/recentSpriteLibraryV85.json # /assets/879</x:v>
      </x:c>
      <x:c r="T886" s="4" t="str">
        <x:v>YAUTJA_V6_CP01_NOUVEAUX_VALIDES.zip</x:v>
      </x:c>
      <x:c r="U886" s="4" t="str">
        <x:v>sprites/super-predators/brise-lignes-01.png</x:v>
      </x:c>
      <x:c r="V886" s="4" t="str">
        <x:v>Dessin source statique. Une entrée de galerie ou une carte de référence ne crée ni combattant jouable, ni PNJ placé, ni animation. Les dix postes V86 réemploient des identités locales existantes.</x:v>
      </x:c>
    </x:row>
    <x:row r="887" ht="28" customHeight="1">
      <x:c r="A887" s="4" t="str">
        <x:v>super-predators--gardes-01</x:v>
      </x:c>
      <x:c r="B887" s="4" t="str">
        <x:v>PNJ</x:v>
      </x:c>
      <x:c r="C887" s="4" t="str">
        <x:v>Lignée des Super Predators</x:v>
      </x:c>
      <x:c r="D887" s="4" t="str">
        <x:v>gardes 01</x:v>
      </x:c>
      <x:c r="E887" s="4" t="str">
        <x:v>V6 / v6-cp01</x:v>
      </x:c>
      <x:c r="F887" s="27" t="str">
        <x:v>Galerie et codex</x:v>
      </x:c>
      <x:c r="G887" s="4" t="str">
        <x:v>Oui</x:v>
      </x:c>
      <x:c r="H887" s="4" t="str">
        <x:v>Oui</x:v>
      </x:c>
      <x:c r="I887" s="4" t="str">
        <x:v>Non</x:v>
      </x:c>
      <x:c r="J887" s="4" t="str">
        <x:v>Non</x:v>
      </x:c>
      <x:c r="K887" s="4" t="n">
        <x:v>0</x:v>
      </x:c>
      <x:c r="L887" s="4" t="str">
        <x:v>PNG</x:v>
      </x:c>
      <x:c r="M887" s="4" t="str">
        <x:v>import-v85:v6-cp01:super-predators-gardes-01:a0c5e6c2d094</x:v>
      </x:c>
      <x:c r="N887" s="48" t="str">
        <x:v>https://github.com/darknigthmare/yautja-la-longue-chasse/blob/536ac53335e440747f6eccedd2cd757d1f817a99/public/game/imports/v85/library/a0c5e6c2d0945e666d855490288418793493d4f9809d5c73e79dcafc482fc204.png</x:v>
      </x:c>
      <x:c r="O887" s="48" t="str">
        <x:v>https://github.com/darknigthmare/yautja-la-longue-chasse/blob/536ac53335e440747f6eccedd2cd757d1f817a99/app/game/data/recentSpriteLibraryV85.json</x:v>
      </x:c>
      <x:c r="P887" s="4" t="str">
        <x:v>public/game/imports/v85/library/a0c5e6c2d0945e666d855490288418793493d4f9809d5c73e79dcafc482fc204.png</x:v>
      </x:c>
      <x:c r="Q887" s="4" t="str">
        <x:v>a0c5e6c2d0945e666d855490288418793493d4f9809d5c73e79dcafc482fc204</x:v>
      </x:c>
      <x:c r="R887" s="4" t="str">
        <x:v>04a6bb645f81f80ffa0b9224e324d14b9e2ae002</x:v>
      </x:c>
      <x:c r="S887" s="4" t="str">
        <x:v>app/game/data/recentSpriteLibraryV85.json # /assets/880</x:v>
      </x:c>
      <x:c r="T887" s="4" t="str">
        <x:v>YAUTJA_V6_CP01_NOUVEAUX_VALIDES.zip</x:v>
      </x:c>
      <x:c r="U887" s="4" t="str">
        <x:v>sprites/super-predators/gardes-01.png</x:v>
      </x:c>
      <x:c r="V887" s="4" t="str">
        <x:v>Dessin source statique. Une entrée de galerie ou une carte de référence ne crée ni combattant jouable, ni PNJ placé, ni animation. Les dix postes V86 réemploient des identités locales existantes.</x:v>
      </x:c>
    </x:row>
    <x:row r="888" ht="28" customHeight="1">
      <x:c r="A888" s="4" t="str">
        <x:v>super-predators--hydras-01</x:v>
      </x:c>
      <x:c r="B888" s="4" t="str">
        <x:v>PNJ</x:v>
      </x:c>
      <x:c r="C888" s="4" t="str">
        <x:v>Lignée des Super Predators</x:v>
      </x:c>
      <x:c r="D888" s="4" t="str">
        <x:v>hydras 01</x:v>
      </x:c>
      <x:c r="E888" s="4" t="str">
        <x:v>V6 / v6-cp01</x:v>
      </x:c>
      <x:c r="F888" s="27" t="str">
        <x:v>Galerie et codex</x:v>
      </x:c>
      <x:c r="G888" s="4" t="str">
        <x:v>Oui</x:v>
      </x:c>
      <x:c r="H888" s="4" t="str">
        <x:v>Oui</x:v>
      </x:c>
      <x:c r="I888" s="4" t="str">
        <x:v>Non</x:v>
      </x:c>
      <x:c r="J888" s="4" t="str">
        <x:v>Non</x:v>
      </x:c>
      <x:c r="K888" s="4" t="n">
        <x:v>0</x:v>
      </x:c>
      <x:c r="L888" s="4" t="str">
        <x:v>PNG</x:v>
      </x:c>
      <x:c r="M888" s="4" t="str">
        <x:v>import-v85:v6-cp01:super-predators-hydras-01:96542b189cd7</x:v>
      </x:c>
      <x:c r="N888" s="48" t="str">
        <x:v>https://github.com/darknigthmare/yautja-la-longue-chasse/blob/536ac53335e440747f6eccedd2cd757d1f817a99/public/game/imports/v85/library/96542b189cd74ee72e1e94a35bf468a09b4ae761b589921b663db22a04483c31.png</x:v>
      </x:c>
      <x:c r="O888" s="48" t="str">
        <x:v>https://github.com/darknigthmare/yautja-la-longue-chasse/blob/536ac53335e440747f6eccedd2cd757d1f817a99/app/game/data/recentSpriteLibraryV85.json</x:v>
      </x:c>
      <x:c r="P888" s="4" t="str">
        <x:v>public/game/imports/v85/library/96542b189cd74ee72e1e94a35bf468a09b4ae761b589921b663db22a04483c31.png</x:v>
      </x:c>
      <x:c r="Q888" s="4" t="str">
        <x:v>96542b189cd74ee72e1e94a35bf468a09b4ae761b589921b663db22a04483c31</x:v>
      </x:c>
      <x:c r="R888" s="4" t="str">
        <x:v>a8779f3c5191e46c093cc55719edc52c0262332d</x:v>
      </x:c>
      <x:c r="S888" s="4" t="str">
        <x:v>app/game/data/recentSpriteLibraryV85.json # /assets/881</x:v>
      </x:c>
      <x:c r="T888" s="4" t="str">
        <x:v>YAUTJA_V6_CP01_NOUVEAUX_VALIDES.zip</x:v>
      </x:c>
      <x:c r="U888" s="4" t="str">
        <x:v>sprites/super-predators/hydras-01.png</x:v>
      </x:c>
      <x:c r="V888" s="4" t="str">
        <x:v>Dessin source statique. Une entrée de galerie ou une carte de référence ne crée ni combattant jouable, ni PNJ placé, ni animation. Les dix postes V86 réemploient des identités locales existantes.</x:v>
      </x:c>
    </x:row>
    <x:row r="889" ht="28" customHeight="1">
      <x:c r="A889" s="4" t="str">
        <x:v>super-predators--matriarches-02</x:v>
      </x:c>
      <x:c r="B889" s="4" t="str">
        <x:v>PNJ</x:v>
      </x:c>
      <x:c r="C889" s="4" t="str">
        <x:v>Lignée des Super Predators</x:v>
      </x:c>
      <x:c r="D889" s="4" t="str">
        <x:v>matriarches 02</x:v>
      </x:c>
      <x:c r="E889" s="4" t="str">
        <x:v>V6 / v6-cp01</x:v>
      </x:c>
      <x:c r="F889" s="27" t="str">
        <x:v>Galerie et codex</x:v>
      </x:c>
      <x:c r="G889" s="4" t="str">
        <x:v>Oui</x:v>
      </x:c>
      <x:c r="H889" s="4" t="str">
        <x:v>Oui</x:v>
      </x:c>
      <x:c r="I889" s="4" t="str">
        <x:v>Non</x:v>
      </x:c>
      <x:c r="J889" s="4" t="str">
        <x:v>Non</x:v>
      </x:c>
      <x:c r="K889" s="4" t="n">
        <x:v>0</x:v>
      </x:c>
      <x:c r="L889" s="4" t="str">
        <x:v>PNG</x:v>
      </x:c>
      <x:c r="M889" s="4" t="str">
        <x:v>import-v85:v6-cp01:super-predators-matriarches-02:3d06710ca426</x:v>
      </x:c>
      <x:c r="N889" s="48" t="str">
        <x:v>https://github.com/darknigthmare/yautja-la-longue-chasse/blob/536ac53335e440747f6eccedd2cd757d1f817a99/public/game/imports/v85/library/3d06710ca4266aae227f8abe74c478150252dbbd3b5db8c32dd0ad4f91e04b23.png</x:v>
      </x:c>
      <x:c r="O889" s="48" t="str">
        <x:v>https://github.com/darknigthmare/yautja-la-longue-chasse/blob/536ac53335e440747f6eccedd2cd757d1f817a99/app/game/data/recentSpriteLibraryV85.json</x:v>
      </x:c>
      <x:c r="P889" s="4" t="str">
        <x:v>public/game/imports/v85/library/3d06710ca4266aae227f8abe74c478150252dbbd3b5db8c32dd0ad4f91e04b23.png</x:v>
      </x:c>
      <x:c r="Q889" s="4" t="str">
        <x:v>3d06710ca4266aae227f8abe74c478150252dbbd3b5db8c32dd0ad4f91e04b23</x:v>
      </x:c>
      <x:c r="R889" s="4" t="str">
        <x:v>2cf1f881db85279cf3f42cb59f09eeb00b23ffd0</x:v>
      </x:c>
      <x:c r="S889" s="4" t="str">
        <x:v>app/game/data/recentSpriteLibraryV85.json # /assets/882</x:v>
      </x:c>
      <x:c r="T889" s="4" t="str">
        <x:v>YAUTJA_V6_CP01_NOUVEAUX_VALIDES.zip</x:v>
      </x:c>
      <x:c r="U889" s="4" t="str">
        <x:v>sprites/super-predators/matriarches-02.png</x:v>
      </x:c>
      <x:c r="V889" s="4" t="str">
        <x:v>Dessin source statique. Une entrée de galerie ou une carte de référence ne crée ni combattant jouable, ni PNJ placé, ni animation. Les dix postes V86 réemploient des identités locales existantes.</x:v>
      </x:c>
    </x:row>
    <x:row r="890" ht="28" customHeight="1">
      <x:c r="A890" s="4" t="str">
        <x:v>super-predators--unblooded-01</x:v>
      </x:c>
      <x:c r="B890" s="4" t="str">
        <x:v>PNJ</x:v>
      </x:c>
      <x:c r="C890" s="4" t="str">
        <x:v>Lignée des Super Predators</x:v>
      </x:c>
      <x:c r="D890" s="4" t="str">
        <x:v>unblooded 01</x:v>
      </x:c>
      <x:c r="E890" s="4" t="str">
        <x:v>V6 / v6-cp01</x:v>
      </x:c>
      <x:c r="F890" s="27" t="str">
        <x:v>Galerie et codex</x:v>
      </x:c>
      <x:c r="G890" s="4" t="str">
        <x:v>Oui</x:v>
      </x:c>
      <x:c r="H890" s="4" t="str">
        <x:v>Oui</x:v>
      </x:c>
      <x:c r="I890" s="4" t="str">
        <x:v>Non</x:v>
      </x:c>
      <x:c r="J890" s="4" t="str">
        <x:v>Non</x:v>
      </x:c>
      <x:c r="K890" s="4" t="n">
        <x:v>0</x:v>
      </x:c>
      <x:c r="L890" s="4" t="str">
        <x:v>PNG</x:v>
      </x:c>
      <x:c r="M890" s="4" t="str">
        <x:v>import-v85:v6-cp01:super-predators-unblooded-01:5fc8050550b7</x:v>
      </x:c>
      <x:c r="N890" s="48" t="str">
        <x:v>https://github.com/darknigthmare/yautja-la-longue-chasse/blob/536ac53335e440747f6eccedd2cd757d1f817a99/public/game/imports/v85/library/5fc8050550b7151b8f2d537a700cad7c738c89cc930d189c44bcbb2b993acf63.png</x:v>
      </x:c>
      <x:c r="O890" s="48" t="str">
        <x:v>https://github.com/darknigthmare/yautja-la-longue-chasse/blob/536ac53335e440747f6eccedd2cd757d1f817a99/app/game/data/recentSpriteLibraryV85.json</x:v>
      </x:c>
      <x:c r="P890" s="4" t="str">
        <x:v>public/game/imports/v85/library/5fc8050550b7151b8f2d537a700cad7c738c89cc930d189c44bcbb2b993acf63.png</x:v>
      </x:c>
      <x:c r="Q890" s="4" t="str">
        <x:v>5fc8050550b7151b8f2d537a700cad7c738c89cc930d189c44bcbb2b993acf63</x:v>
      </x:c>
      <x:c r="R890" s="4" t="str">
        <x:v>3c8672f43bd2eddd234f95d17570b1450345f6c7</x:v>
      </x:c>
      <x:c r="S890" s="4" t="str">
        <x:v>app/game/data/recentSpriteLibraryV85.json # /assets/883</x:v>
      </x:c>
      <x:c r="T890" s="4" t="str">
        <x:v>YAUTJA_V6_CP01_NOUVEAUX_VALIDES.zip</x:v>
      </x:c>
      <x:c r="U890" s="4" t="str">
        <x:v>sprites/super-predators/unblooded-01.png</x:v>
      </x:c>
      <x:c r="V890" s="4" t="str">
        <x:v>Dessin source statique. Une entrée de galerie ou une carte de référence ne crée ni combattant jouable, ni PNJ placé, ni animation. Les dix postes V86 réemploient des identités locales existantes.</x:v>
      </x:c>
    </x:row>
    <x:row r="891" ht="28" customHeight="1">
      <x:c r="A891" s="4" t="str">
        <x:v>super-predators--vanguards-01</x:v>
      </x:c>
      <x:c r="B891" s="4" t="str">
        <x:v>PNJ</x:v>
      </x:c>
      <x:c r="C891" s="4" t="str">
        <x:v>Lignée des Super Predators</x:v>
      </x:c>
      <x:c r="D891" s="4" t="str">
        <x:v>vanguards 01</x:v>
      </x:c>
      <x:c r="E891" s="4" t="str">
        <x:v>V6 / v6-cp01</x:v>
      </x:c>
      <x:c r="F891" s="27" t="str">
        <x:v>Galerie et codex</x:v>
      </x:c>
      <x:c r="G891" s="4" t="str">
        <x:v>Oui</x:v>
      </x:c>
      <x:c r="H891" s="4" t="str">
        <x:v>Oui</x:v>
      </x:c>
      <x:c r="I891" s="4" t="str">
        <x:v>Non</x:v>
      </x:c>
      <x:c r="J891" s="4" t="str">
        <x:v>Non</x:v>
      </x:c>
      <x:c r="K891" s="4" t="n">
        <x:v>0</x:v>
      </x:c>
      <x:c r="L891" s="4" t="str">
        <x:v>PNG</x:v>
      </x:c>
      <x:c r="M891" s="4" t="str">
        <x:v>import-v85:v6-cp01:super-predators-vanguards-01:461c9a2a8548</x:v>
      </x:c>
      <x:c r="N891" s="48" t="str">
        <x:v>https://github.com/darknigthmare/yautja-la-longue-chasse/blob/536ac53335e440747f6eccedd2cd757d1f817a99/public/game/imports/v85/library/461c9a2a8548be822728542c9853e6fec0351fca5a046d1c6ee5b89cb40a0b95.png</x:v>
      </x:c>
      <x:c r="O891" s="48" t="str">
        <x:v>https://github.com/darknigthmare/yautja-la-longue-chasse/blob/536ac53335e440747f6eccedd2cd757d1f817a99/app/game/data/recentSpriteLibraryV85.json</x:v>
      </x:c>
      <x:c r="P891" s="4" t="str">
        <x:v>public/game/imports/v85/library/461c9a2a8548be822728542c9853e6fec0351fca5a046d1c6ee5b89cb40a0b95.png</x:v>
      </x:c>
      <x:c r="Q891" s="4" t="str">
        <x:v>461c9a2a8548be822728542c9853e6fec0351fca5a046d1c6ee5b89cb40a0b95</x:v>
      </x:c>
      <x:c r="R891" s="4" t="str">
        <x:v>c4e462cc1d36515a3f0cd46b82e6de1ef9d959db</x:v>
      </x:c>
      <x:c r="S891" s="4" t="str">
        <x:v>app/game/data/recentSpriteLibraryV85.json # /assets/884</x:v>
      </x:c>
      <x:c r="T891" s="4" t="str">
        <x:v>YAUTJA_V6_CP01_NOUVEAUX_VALIDES.zip</x:v>
      </x:c>
      <x:c r="U891" s="4" t="str">
        <x:v>sprites/super-predators/vanguards-01.png</x:v>
      </x:c>
      <x:c r="V891" s="4" t="str">
        <x:v>Dessin source statique. Une entrée de galerie ou une carte de référence ne crée ni combattant jouable, ni PNJ placé, ni animation. Les dix postes V86 réemploient des identités locales existantes.</x:v>
      </x:c>
    </x:row>
    <x:row r="892" ht="28" customHeight="1">
      <x:c r="A892" s="4" t="str">
        <x:v>ul-khar--blazers-01</x:v>
      </x:c>
      <x:c r="B892" s="4" t="str">
        <x:v>PNJ</x:v>
      </x:c>
      <x:c r="C892" s="4" t="str">
        <x:v>Ul-Khar — Habitants des forges profondes</x:v>
      </x:c>
      <x:c r="D892" s="4" t="str">
        <x:v>blazers 01</x:v>
      </x:c>
      <x:c r="E892" s="4" t="str">
        <x:v>V6 / v6-cp01</x:v>
      </x:c>
      <x:c r="F892" s="27" t="str">
        <x:v>Galerie et codex</x:v>
      </x:c>
      <x:c r="G892" s="4" t="str">
        <x:v>Oui</x:v>
      </x:c>
      <x:c r="H892" s="4" t="str">
        <x:v>Oui</x:v>
      </x:c>
      <x:c r="I892" s="4" t="str">
        <x:v>Non</x:v>
      </x:c>
      <x:c r="J892" s="4" t="str">
        <x:v>Non</x:v>
      </x:c>
      <x:c r="K892" s="4" t="n">
        <x:v>0</x:v>
      </x:c>
      <x:c r="L892" s="4" t="str">
        <x:v>PNG</x:v>
      </x:c>
      <x:c r="M892" s="4" t="str">
        <x:v>import-v85:v6-cp01:ul-khar-blazers-01:985f96997485</x:v>
      </x:c>
      <x:c r="N892" s="48" t="str">
        <x:v>https://github.com/darknigthmare/yautja-la-longue-chasse/blob/536ac53335e440747f6eccedd2cd757d1f817a99/public/game/imports/v85/library/985f96997485d0ce2a77a543e062ec4dcd9411d945d8d55dc400a9bb980ec3f6.png</x:v>
      </x:c>
      <x:c r="O892" s="48" t="str">
        <x:v>https://github.com/darknigthmare/yautja-la-longue-chasse/blob/536ac53335e440747f6eccedd2cd757d1f817a99/app/game/data/recentSpriteLibraryV85.json</x:v>
      </x:c>
      <x:c r="P892" s="4" t="str">
        <x:v>public/game/imports/v85/library/985f96997485d0ce2a77a543e062ec4dcd9411d945d8d55dc400a9bb980ec3f6.png</x:v>
      </x:c>
      <x:c r="Q892" s="4" t="str">
        <x:v>985f96997485d0ce2a77a543e062ec4dcd9411d945d8d55dc400a9bb980ec3f6</x:v>
      </x:c>
      <x:c r="R892" s="4" t="str">
        <x:v>51494baee9240f7327bcb03ab77cdd40aa424744</x:v>
      </x:c>
      <x:c r="S892" s="4" t="str">
        <x:v>app/game/data/recentSpriteLibraryV85.json # /assets/885</x:v>
      </x:c>
      <x:c r="T892" s="4" t="str">
        <x:v>YAUTJA_V6_CP01_NOUVEAUX_VALIDES.zip</x:v>
      </x:c>
      <x:c r="U892" s="4" t="str">
        <x:v>sprites/ul-khar/blazers-01.png</x:v>
      </x:c>
      <x:c r="V892" s="4" t="str">
        <x:v>Dessin source statique. Une entrée de galerie ou une carte de référence ne crée ni combattant jouable, ni PNJ placé, ni animation. Les dix postes V86 réemploient des identités locales existantes.</x:v>
      </x:c>
    </x:row>
    <x:row r="893" ht="28" customHeight="1">
      <x:c r="A893" s="4" t="str">
        <x:v>ul-khar--brise-lignes-01</x:v>
      </x:c>
      <x:c r="B893" s="4" t="str">
        <x:v>PNJ</x:v>
      </x:c>
      <x:c r="C893" s="4" t="str">
        <x:v>Ul-Khar — Habitants des forges profondes</x:v>
      </x:c>
      <x:c r="D893" s="4" t="str">
        <x:v>brise lignes 01</x:v>
      </x:c>
      <x:c r="E893" s="4" t="str">
        <x:v>V6 / v6-cp01</x:v>
      </x:c>
      <x:c r="F893" s="27" t="str">
        <x:v>Galerie et codex</x:v>
      </x:c>
      <x:c r="G893" s="4" t="str">
        <x:v>Oui</x:v>
      </x:c>
      <x:c r="H893" s="4" t="str">
        <x:v>Oui</x:v>
      </x:c>
      <x:c r="I893" s="4" t="str">
        <x:v>Non</x:v>
      </x:c>
      <x:c r="J893" s="4" t="str">
        <x:v>Non</x:v>
      </x:c>
      <x:c r="K893" s="4" t="n">
        <x:v>0</x:v>
      </x:c>
      <x:c r="L893" s="4" t="str">
        <x:v>PNG</x:v>
      </x:c>
      <x:c r="M893" s="4" t="str">
        <x:v>import-v85:v6-cp01:ul-khar-brise-lignes-01:f3cac8af347b</x:v>
      </x:c>
      <x:c r="N893" s="48" t="str">
        <x:v>https://github.com/darknigthmare/yautja-la-longue-chasse/blob/536ac53335e440747f6eccedd2cd757d1f817a99/public/game/imports/v85/library/f3cac8af347b8c1262206d173f2df3522a7ec82e6e640699d17a80b84cd3f744.png</x:v>
      </x:c>
      <x:c r="O893" s="48" t="str">
        <x:v>https://github.com/darknigthmare/yautja-la-longue-chasse/blob/536ac53335e440747f6eccedd2cd757d1f817a99/app/game/data/recentSpriteLibraryV85.json</x:v>
      </x:c>
      <x:c r="P893" s="4" t="str">
        <x:v>public/game/imports/v85/library/f3cac8af347b8c1262206d173f2df3522a7ec82e6e640699d17a80b84cd3f744.png</x:v>
      </x:c>
      <x:c r="Q893" s="4" t="str">
        <x:v>f3cac8af347b8c1262206d173f2df3522a7ec82e6e640699d17a80b84cd3f744</x:v>
      </x:c>
      <x:c r="R893" s="4" t="str">
        <x:v>fd698247014bb55d5dd63b2a3815ba6e175456c2</x:v>
      </x:c>
      <x:c r="S893" s="4" t="str">
        <x:v>app/game/data/recentSpriteLibraryV85.json # /assets/886</x:v>
      </x:c>
      <x:c r="T893" s="4" t="str">
        <x:v>YAUTJA_V6_CP01_NOUVEAUX_VALIDES.zip</x:v>
      </x:c>
      <x:c r="U893" s="4" t="str">
        <x:v>sprites/ul-khar/brise-lignes-01.png</x:v>
      </x:c>
      <x:c r="V893" s="4" t="str">
        <x:v>Dessin source statique. Une entrée de galerie ou une carte de référence ne crée ni combattant jouable, ni PNJ placé, ni animation. Les dix postes V86 réemploient des identités locales existantes.</x:v>
      </x:c>
    </x:row>
    <x:row r="894" ht="28" customHeight="1">
      <x:c r="A894" s="4" t="str">
        <x:v>ul-khar--hydras-01</x:v>
      </x:c>
      <x:c r="B894" s="4" t="str">
        <x:v>PNJ</x:v>
      </x:c>
      <x:c r="C894" s="4" t="str">
        <x:v>Ul-Khar — Habitants des forges profondes</x:v>
      </x:c>
      <x:c r="D894" s="4" t="str">
        <x:v>hydras 01</x:v>
      </x:c>
      <x:c r="E894" s="4" t="str">
        <x:v>V6 / v6-cp01</x:v>
      </x:c>
      <x:c r="F894" s="27" t="str">
        <x:v>Galerie et codex</x:v>
      </x:c>
      <x:c r="G894" s="4" t="str">
        <x:v>Oui</x:v>
      </x:c>
      <x:c r="H894" s="4" t="str">
        <x:v>Oui</x:v>
      </x:c>
      <x:c r="I894" s="4" t="str">
        <x:v>Non</x:v>
      </x:c>
      <x:c r="J894" s="4" t="str">
        <x:v>Non</x:v>
      </x:c>
      <x:c r="K894" s="4" t="n">
        <x:v>0</x:v>
      </x:c>
      <x:c r="L894" s="4" t="str">
        <x:v>PNG</x:v>
      </x:c>
      <x:c r="M894" s="4" t="str">
        <x:v>import-v85:v6-cp01:ul-khar-hydras-01:1f6008faa96a</x:v>
      </x:c>
      <x:c r="N894" s="48" t="str">
        <x:v>https://github.com/darknigthmare/yautja-la-longue-chasse/blob/536ac53335e440747f6eccedd2cd757d1f817a99/public/game/imports/v85/library/1f6008faa96ae8ed7817c3ff5006901d6f6ec8307a2118ea6531f0f0822ea968.png</x:v>
      </x:c>
      <x:c r="O894" s="48" t="str">
        <x:v>https://github.com/darknigthmare/yautja-la-longue-chasse/blob/536ac53335e440747f6eccedd2cd757d1f817a99/app/game/data/recentSpriteLibraryV85.json</x:v>
      </x:c>
      <x:c r="P894" s="4" t="str">
        <x:v>public/game/imports/v85/library/1f6008faa96ae8ed7817c3ff5006901d6f6ec8307a2118ea6531f0f0822ea968.png</x:v>
      </x:c>
      <x:c r="Q894" s="4" t="str">
        <x:v>1f6008faa96ae8ed7817c3ff5006901d6f6ec8307a2118ea6531f0f0822ea968</x:v>
      </x:c>
      <x:c r="R894" s="4" t="str">
        <x:v>aaa83a23544cee38fa4048c32335718b9484513f</x:v>
      </x:c>
      <x:c r="S894" s="4" t="str">
        <x:v>app/game/data/recentSpriteLibraryV85.json # /assets/887</x:v>
      </x:c>
      <x:c r="T894" s="4" t="str">
        <x:v>YAUTJA_V6_CP01_NOUVEAUX_VALIDES.zip</x:v>
      </x:c>
      <x:c r="U894" s="4" t="str">
        <x:v>sprites/ul-khar/hydras-01.png</x:v>
      </x:c>
      <x:c r="V894" s="4" t="str">
        <x:v>Dessin source statique. Une entrée de galerie ou une carte de référence ne crée ni combattant jouable, ni PNJ placé, ni animation. Les dix postes V86 réemploient des identités locales existantes.</x:v>
      </x:c>
    </x:row>
    <x:row r="895" ht="28" customHeight="1">
      <x:c r="A895" s="4" t="str">
        <x:v>ul-khar--matriarches-02</x:v>
      </x:c>
      <x:c r="B895" s="4" t="str">
        <x:v>PNJ</x:v>
      </x:c>
      <x:c r="C895" s="4" t="str">
        <x:v>Ul-Khar — Habitants des forges profondes</x:v>
      </x:c>
      <x:c r="D895" s="4" t="str">
        <x:v>matriarches 02</x:v>
      </x:c>
      <x:c r="E895" s="4" t="str">
        <x:v>V6 / v6-cp01</x:v>
      </x:c>
      <x:c r="F895" s="27" t="str">
        <x:v>Galerie et codex</x:v>
      </x:c>
      <x:c r="G895" s="4" t="str">
        <x:v>Oui</x:v>
      </x:c>
      <x:c r="H895" s="4" t="str">
        <x:v>Oui</x:v>
      </x:c>
      <x:c r="I895" s="4" t="str">
        <x:v>Non</x:v>
      </x:c>
      <x:c r="J895" s="4" t="str">
        <x:v>Non</x:v>
      </x:c>
      <x:c r="K895" s="4" t="n">
        <x:v>0</x:v>
      </x:c>
      <x:c r="L895" s="4" t="str">
        <x:v>PNG</x:v>
      </x:c>
      <x:c r="M895" s="4" t="str">
        <x:v>import-v85:v6-cp01:ul-khar-matriarches-02:bc84d3704d8b</x:v>
      </x:c>
      <x:c r="N895" s="48" t="str">
        <x:v>https://github.com/darknigthmare/yautja-la-longue-chasse/blob/536ac53335e440747f6eccedd2cd757d1f817a99/public/game/imports/v85/library/bc84d3704d8b065624e801c9f002a4a1df4b87f664420923137e17a0b5bf93f6.png</x:v>
      </x:c>
      <x:c r="O895" s="48" t="str">
        <x:v>https://github.com/darknigthmare/yautja-la-longue-chasse/blob/536ac53335e440747f6eccedd2cd757d1f817a99/app/game/data/recentSpriteLibraryV85.json</x:v>
      </x:c>
      <x:c r="P895" s="4" t="str">
        <x:v>public/game/imports/v85/library/bc84d3704d8b065624e801c9f002a4a1df4b87f664420923137e17a0b5bf93f6.png</x:v>
      </x:c>
      <x:c r="Q895" s="4" t="str">
        <x:v>bc84d3704d8b065624e801c9f002a4a1df4b87f664420923137e17a0b5bf93f6</x:v>
      </x:c>
      <x:c r="R895" s="4" t="str">
        <x:v>67ee184c86a51c13ffa039252585e2bd7fcec52d</x:v>
      </x:c>
      <x:c r="S895" s="4" t="str">
        <x:v>app/game/data/recentSpriteLibraryV85.json # /assets/888</x:v>
      </x:c>
      <x:c r="T895" s="4" t="str">
        <x:v>YAUTJA_V6_CP01_NOUVEAUX_VALIDES.zip</x:v>
      </x:c>
      <x:c r="U895" s="4" t="str">
        <x:v>sprites/ul-khar/matriarches-02.png</x:v>
      </x:c>
      <x:c r="V895" s="4" t="str">
        <x:v>Dessin source statique. Une entrée de galerie ou une carte de référence ne crée ni combattant jouable, ni PNJ placé, ni animation. Les dix postes V86 réemploient des identités locales existantes.</x:v>
      </x:c>
    </x:row>
    <x:row r="896" ht="28" customHeight="1">
      <x:c r="A896" s="4" t="str">
        <x:v>ul-khar--unblooded-01</x:v>
      </x:c>
      <x:c r="B896" s="4" t="str">
        <x:v>PNJ</x:v>
      </x:c>
      <x:c r="C896" s="4" t="str">
        <x:v>Ul-Khar — Habitants des forges profondes</x:v>
      </x:c>
      <x:c r="D896" s="4" t="str">
        <x:v>unblooded 01</x:v>
      </x:c>
      <x:c r="E896" s="4" t="str">
        <x:v>V6 / v6-cp01</x:v>
      </x:c>
      <x:c r="F896" s="27" t="str">
        <x:v>Galerie et codex</x:v>
      </x:c>
      <x:c r="G896" s="4" t="str">
        <x:v>Oui</x:v>
      </x:c>
      <x:c r="H896" s="4" t="str">
        <x:v>Oui</x:v>
      </x:c>
      <x:c r="I896" s="4" t="str">
        <x:v>Non</x:v>
      </x:c>
      <x:c r="J896" s="4" t="str">
        <x:v>Non</x:v>
      </x:c>
      <x:c r="K896" s="4" t="n">
        <x:v>0</x:v>
      </x:c>
      <x:c r="L896" s="4" t="str">
        <x:v>PNG</x:v>
      </x:c>
      <x:c r="M896" s="4" t="str">
        <x:v>import-v85:v6-cp01:ul-khar-unblooded-01:ae2e1444bb74</x:v>
      </x:c>
      <x:c r="N896" s="48" t="str">
        <x:v>https://github.com/darknigthmare/yautja-la-longue-chasse/blob/536ac53335e440747f6eccedd2cd757d1f817a99/public/game/imports/v85/library/ae2e1444bb745d2662f22462e2ad81c5ad4b02458737ffa28243edb8cb1ce9a0.png</x:v>
      </x:c>
      <x:c r="O896" s="48" t="str">
        <x:v>https://github.com/darknigthmare/yautja-la-longue-chasse/blob/536ac53335e440747f6eccedd2cd757d1f817a99/app/game/data/recentSpriteLibraryV85.json</x:v>
      </x:c>
      <x:c r="P896" s="4" t="str">
        <x:v>public/game/imports/v85/library/ae2e1444bb745d2662f22462e2ad81c5ad4b02458737ffa28243edb8cb1ce9a0.png</x:v>
      </x:c>
      <x:c r="Q896" s="4" t="str">
        <x:v>ae2e1444bb745d2662f22462e2ad81c5ad4b02458737ffa28243edb8cb1ce9a0</x:v>
      </x:c>
      <x:c r="R896" s="4" t="str">
        <x:v>bf35344e096d7b2b5126124193cf217517235948</x:v>
      </x:c>
      <x:c r="S896" s="4" t="str">
        <x:v>app/game/data/recentSpriteLibraryV85.json # /assets/889</x:v>
      </x:c>
      <x:c r="T896" s="4" t="str">
        <x:v>YAUTJA_V6_CP01_NOUVEAUX_VALIDES.zip</x:v>
      </x:c>
      <x:c r="U896" s="4" t="str">
        <x:v>sprites/ul-khar/unblooded-01.png</x:v>
      </x:c>
      <x:c r="V896" s="4" t="str">
        <x:v>Dessin source statique. Une entrée de galerie ou une carte de référence ne crée ni combattant jouable, ni PNJ placé, ni animation. Les dix postes V86 réemploient des identités locales existantes.</x:v>
      </x:c>
    </x:row>
    <x:row r="897" ht="28" customHeight="1">
      <x:c r="A897" s="4" t="str">
        <x:v>vaal-tir--matriarches-02</x:v>
      </x:c>
      <x:c r="B897" s="4" t="str">
        <x:v>PNJ</x:v>
      </x:c>
      <x:c r="C897" s="4" t="str">
        <x:v>Vaal-Tir — Grimpeurs des piliers</x:v>
      </x:c>
      <x:c r="D897" s="4" t="str">
        <x:v>matriarches 02</x:v>
      </x:c>
      <x:c r="E897" s="4" t="str">
        <x:v>V6 / v6-cp01</x:v>
      </x:c>
      <x:c r="F897" s="27" t="str">
        <x:v>Galerie et codex</x:v>
      </x:c>
      <x:c r="G897" s="4" t="str">
        <x:v>Oui</x:v>
      </x:c>
      <x:c r="H897" s="4" t="str">
        <x:v>Oui</x:v>
      </x:c>
      <x:c r="I897" s="4" t="str">
        <x:v>Non</x:v>
      </x:c>
      <x:c r="J897" s="4" t="str">
        <x:v>Non</x:v>
      </x:c>
      <x:c r="K897" s="4" t="n">
        <x:v>0</x:v>
      </x:c>
      <x:c r="L897" s="4" t="str">
        <x:v>PNG</x:v>
      </x:c>
      <x:c r="M897" s="4" t="str">
        <x:v>import-v85:v6-cp01:vaal-tir-matriarches-02:1eb007b15341</x:v>
      </x:c>
      <x:c r="N897" s="48" t="str">
        <x:v>https://github.com/darknigthmare/yautja-la-longue-chasse/blob/536ac53335e440747f6eccedd2cd757d1f817a99/public/game/imports/v85/library/1eb007b15341234d97370f3a1d2142f01c96781826936d7b20033e9f172ee20d.png</x:v>
      </x:c>
      <x:c r="O897" s="48" t="str">
        <x:v>https://github.com/darknigthmare/yautja-la-longue-chasse/blob/536ac53335e440747f6eccedd2cd757d1f817a99/app/game/data/recentSpriteLibraryV85.json</x:v>
      </x:c>
      <x:c r="P897" s="4" t="str">
        <x:v>public/game/imports/v85/library/1eb007b15341234d97370f3a1d2142f01c96781826936d7b20033e9f172ee20d.png</x:v>
      </x:c>
      <x:c r="Q897" s="4" t="str">
        <x:v>1eb007b15341234d97370f3a1d2142f01c96781826936d7b20033e9f172ee20d</x:v>
      </x:c>
      <x:c r="R897" s="4" t="str">
        <x:v>9b8ac8741dd438ae8fbfacc0d94a7d2b40f7f55a</x:v>
      </x:c>
      <x:c r="S897" s="4" t="str">
        <x:v>app/game/data/recentSpriteLibraryV85.json # /assets/890</x:v>
      </x:c>
      <x:c r="T897" s="4" t="str">
        <x:v>YAUTJA_V6_CP01_NOUVEAUX_VALIDES.zip</x:v>
      </x:c>
      <x:c r="U897" s="4" t="str">
        <x:v>sprites/vaal-tir/matriarches-02.png</x:v>
      </x:c>
      <x:c r="V897" s="4" t="str">
        <x:v>Dessin source statique. Une entrée de galerie ou une carte de référence ne crée ni combattant jouable, ni PNJ placé, ni animation. Les dix postes V86 réemploient des identités locales existantes.</x:v>
      </x:c>
    </x:row>
    <x:row r="898" ht="28" customHeight="1">
      <x:c r="A898" s="4" t="str">
        <x:v>vaal-tir--unblooded-01</x:v>
      </x:c>
      <x:c r="B898" s="4" t="str">
        <x:v>PNJ</x:v>
      </x:c>
      <x:c r="C898" s="4" t="str">
        <x:v>Vaal-Tir — Grimpeurs des piliers</x:v>
      </x:c>
      <x:c r="D898" s="4" t="str">
        <x:v>unblooded 01</x:v>
      </x:c>
      <x:c r="E898" s="4" t="str">
        <x:v>V6 / v6-cp01</x:v>
      </x:c>
      <x:c r="F898" s="27" t="str">
        <x:v>Galerie et codex</x:v>
      </x:c>
      <x:c r="G898" s="4" t="str">
        <x:v>Oui</x:v>
      </x:c>
      <x:c r="H898" s="4" t="str">
        <x:v>Oui</x:v>
      </x:c>
      <x:c r="I898" s="4" t="str">
        <x:v>Non</x:v>
      </x:c>
      <x:c r="J898" s="4" t="str">
        <x:v>Non</x:v>
      </x:c>
      <x:c r="K898" s="4" t="n">
        <x:v>0</x:v>
      </x:c>
      <x:c r="L898" s="4" t="str">
        <x:v>PNG</x:v>
      </x:c>
      <x:c r="M898" s="4" t="str">
        <x:v>import-v85:v6-cp01:vaal-tir-unblooded-01:8ec2962bb152</x:v>
      </x:c>
      <x:c r="N898" s="48" t="str">
        <x:v>https://github.com/darknigthmare/yautja-la-longue-chasse/blob/536ac53335e440747f6eccedd2cd757d1f817a99/public/game/imports/v85/library/8ec2962bb152d52f8ca069eba56097bb8aa652286fc06023325aaff6489febf1.png</x:v>
      </x:c>
      <x:c r="O898" s="48" t="str">
        <x:v>https://github.com/darknigthmare/yautja-la-longue-chasse/blob/536ac53335e440747f6eccedd2cd757d1f817a99/app/game/data/recentSpriteLibraryV85.json</x:v>
      </x:c>
      <x:c r="P898" s="4" t="str">
        <x:v>public/game/imports/v85/library/8ec2962bb152d52f8ca069eba56097bb8aa652286fc06023325aaff6489febf1.png</x:v>
      </x:c>
      <x:c r="Q898" s="4" t="str">
        <x:v>8ec2962bb152d52f8ca069eba56097bb8aa652286fc06023325aaff6489febf1</x:v>
      </x:c>
      <x:c r="R898" s="4" t="str">
        <x:v>b3a7f373f6f90c827d1bdf2eb8813e767cae22ab</x:v>
      </x:c>
      <x:c r="S898" s="4" t="str">
        <x:v>app/game/data/recentSpriteLibraryV85.json # /assets/891</x:v>
      </x:c>
      <x:c r="T898" s="4" t="str">
        <x:v>YAUTJA_V6_CP01_NOUVEAUX_VALIDES.zip</x:v>
      </x:c>
      <x:c r="U898" s="4" t="str">
        <x:v>sprites/vaal-tir/unblooded-01.png</x:v>
      </x:c>
      <x:c r="V898" s="4" t="str">
        <x:v>Dessin source statique. Une entrée de galerie ou une carte de référence ne crée ni combattant jouable, ni PNJ placé, ni animation. Les dix postes V86 réemploient des identités locales existantes.</x:v>
      </x:c>
    </x:row>
    <x:row r="899" ht="28" customHeight="1">
      <x:c r="A899" s="4" t="str">
        <x:v>alpha--matriarches-01</x:v>
      </x:c>
      <x:c r="B899" s="4" t="str">
        <x:v>PNJ</x:v>
      </x:c>
      <x:c r="C899" s="4" t="str">
        <x:v>alpha</x:v>
      </x:c>
      <x:c r="D899" s="4" t="str">
        <x:v>matriarches 01</x:v>
      </x:c>
      <x:c r="E899" s="4" t="str">
        <x:v>V6 / v6-matriarchs</x:v>
      </x:c>
      <x:c r="F899" s="27" t="str">
        <x:v>Galerie et codex</x:v>
      </x:c>
      <x:c r="G899" s="4" t="str">
        <x:v>Oui</x:v>
      </x:c>
      <x:c r="H899" s="4" t="str">
        <x:v>Oui</x:v>
      </x:c>
      <x:c r="I899" s="4" t="str">
        <x:v>Non</x:v>
      </x:c>
      <x:c r="J899" s="4" t="str">
        <x:v>Non</x:v>
      </x:c>
      <x:c r="K899" s="4" t="n">
        <x:v>0</x:v>
      </x:c>
      <x:c r="L899" s="4" t="str">
        <x:v>PNG</x:v>
      </x:c>
      <x:c r="M899" s="4" t="str">
        <x:v>import-v85:v6-matriarchs:alpha-matriarches-01:7af9dd397b2b</x:v>
      </x:c>
      <x:c r="N899" s="48" t="str">
        <x:v>https://github.com/darknigthmare/yautja-la-longue-chasse/blob/536ac53335e440747f6eccedd2cd757d1f817a99/public/game/imports/v85/library/7af9dd397b2b6d01fa59ecd2d8f1b6b357d68d185691dcda998be781065e82e2.png</x:v>
      </x:c>
      <x:c r="O899" s="48" t="str">
        <x:v>https://github.com/darknigthmare/yautja-la-longue-chasse/blob/536ac53335e440747f6eccedd2cd757d1f817a99/app/game/data/recentSpriteLibraryV85.json</x:v>
      </x:c>
      <x:c r="P899" s="4" t="str">
        <x:v>public/game/imports/v85/library/7af9dd397b2b6d01fa59ecd2d8f1b6b357d68d185691dcda998be781065e82e2.png</x:v>
      </x:c>
      <x:c r="Q899" s="4" t="str">
        <x:v>7af9dd397b2b6d01fa59ecd2d8f1b6b357d68d185691dcda998be781065e82e2</x:v>
      </x:c>
      <x:c r="R899" s="4" t="str">
        <x:v>4306f1ac5c25c7e0074297bb1bf869cc010e1d22</x:v>
      </x:c>
      <x:c r="S899" s="4" t="str">
        <x:v>app/game/data/recentSpriteLibraryV85.json # /assets/892</x:v>
      </x:c>
      <x:c r="T899" s="4" t="str">
        <x:v>YAUTJA_V6_36_MATRIARCHES_18_GROUPES.zip</x:v>
      </x:c>
      <x:c r="U899" s="4" t="str">
        <x:v>sprites/alpha/matriarches-01.png</x:v>
      </x:c>
      <x:c r="V899" s="4" t="str">
        <x:v>Dessin source statique. Une entrée de galerie ou une carte de référence ne crée ni combattant jouable, ni PNJ placé, ni animation. Les dix postes V86 réemploient des identités locales existantes.</x:v>
      </x:c>
    </x:row>
    <x:row r="900" ht="28" customHeight="1">
      <x:c r="A900" s="4" t="str">
        <x:v>alpha--matriarches-02</x:v>
      </x:c>
      <x:c r="B900" s="4" t="str">
        <x:v>PNJ</x:v>
      </x:c>
      <x:c r="C900" s="4" t="str">
        <x:v>alpha</x:v>
      </x:c>
      <x:c r="D900" s="4" t="str">
        <x:v>matriarches 02</x:v>
      </x:c>
      <x:c r="E900" s="4" t="str">
        <x:v>V6 / v6-matriarchs</x:v>
      </x:c>
      <x:c r="F900" s="27" t="str">
        <x:v>Galerie et codex</x:v>
      </x:c>
      <x:c r="G900" s="4" t="str">
        <x:v>Oui</x:v>
      </x:c>
      <x:c r="H900" s="4" t="str">
        <x:v>Oui</x:v>
      </x:c>
      <x:c r="I900" s="4" t="str">
        <x:v>Non</x:v>
      </x:c>
      <x:c r="J900" s="4" t="str">
        <x:v>Non</x:v>
      </x:c>
      <x:c r="K900" s="4" t="n">
        <x:v>0</x:v>
      </x:c>
      <x:c r="L900" s="4" t="str">
        <x:v>PNG</x:v>
      </x:c>
      <x:c r="M900" s="4" t="str">
        <x:v>import-v85:v6-matriarchs:alpha-matriarches-02:edd46c24d5a1</x:v>
      </x:c>
      <x:c r="N900" s="48" t="str">
        <x:v>https://github.com/darknigthmare/yautja-la-longue-chasse/blob/536ac53335e440747f6eccedd2cd757d1f817a99/public/game/imports/v85/library/edd46c24d5a118e62ffea0f1ac47e6ece4a956b851eb52429f6b0e5af305b9a8.png</x:v>
      </x:c>
      <x:c r="O900" s="48" t="str">
        <x:v>https://github.com/darknigthmare/yautja-la-longue-chasse/blob/536ac53335e440747f6eccedd2cd757d1f817a99/app/game/data/recentSpriteLibraryV85.json</x:v>
      </x:c>
      <x:c r="P900" s="4" t="str">
        <x:v>public/game/imports/v85/library/edd46c24d5a118e62ffea0f1ac47e6ece4a956b851eb52429f6b0e5af305b9a8.png</x:v>
      </x:c>
      <x:c r="Q900" s="4" t="str">
        <x:v>edd46c24d5a118e62ffea0f1ac47e6ece4a956b851eb52429f6b0e5af305b9a8</x:v>
      </x:c>
      <x:c r="R900" s="4" t="str">
        <x:v>47fa133c443b0f79113803c07ecf8e5f2cf92699</x:v>
      </x:c>
      <x:c r="S900" s="4" t="str">
        <x:v>app/game/data/recentSpriteLibraryV85.json # /assets/893</x:v>
      </x:c>
      <x:c r="T900" s="4" t="str">
        <x:v>YAUTJA_V6_36_MATRIARCHES_18_GROUPES.zip</x:v>
      </x:c>
      <x:c r="U900" s="4" t="str">
        <x:v>sprites/alpha/matriarches-02.png</x:v>
      </x:c>
      <x:c r="V900" s="4" t="str">
        <x:v>Dessin source statique. Une entrée de galerie ou une carte de référence ne crée ni combattant jouable, ni PNJ placé, ni animation. Les dix postes V86 réemploient des identités locales existantes.</x:v>
      </x:c>
    </x:row>
    <x:row r="901" ht="28" customHeight="1">
      <x:c r="A901" s="4" t="str">
        <x:v>augmentes-assassin--matriarches-01</x:v>
      </x:c>
      <x:c r="B901" s="4" t="str">
        <x:v>PNJ</x:v>
      </x:c>
      <x:c r="C901" s="4" t="str">
        <x:v>Cohorte des Augmentés — base Assassin</x:v>
      </x:c>
      <x:c r="D901" s="4" t="str">
        <x:v>matriarches 01</x:v>
      </x:c>
      <x:c r="E901" s="4" t="str">
        <x:v>V6 / v6-matriarchs</x:v>
      </x:c>
      <x:c r="F901" s="27" t="str">
        <x:v>Galerie et codex</x:v>
      </x:c>
      <x:c r="G901" s="4" t="str">
        <x:v>Oui</x:v>
      </x:c>
      <x:c r="H901" s="4" t="str">
        <x:v>Oui</x:v>
      </x:c>
      <x:c r="I901" s="4" t="str">
        <x:v>Non</x:v>
      </x:c>
      <x:c r="J901" s="4" t="str">
        <x:v>Non</x:v>
      </x:c>
      <x:c r="K901" s="4" t="n">
        <x:v>0</x:v>
      </x:c>
      <x:c r="L901" s="4" t="str">
        <x:v>PNG</x:v>
      </x:c>
      <x:c r="M901" s="4" t="str">
        <x:v>import-v85:v6-matriarchs:augmentes-assassin-matriarches-01:301125b501b7</x:v>
      </x:c>
      <x:c r="N901" s="48" t="str">
        <x:v>https://github.com/darknigthmare/yautja-la-longue-chasse/blob/536ac53335e440747f6eccedd2cd757d1f817a99/public/game/imports/v85/library/301125b501b7944f3debde2acde8bf83e5c943342312c19e95a62c985e2c32cf.png</x:v>
      </x:c>
      <x:c r="O901" s="48" t="str">
        <x:v>https://github.com/darknigthmare/yautja-la-longue-chasse/blob/536ac53335e440747f6eccedd2cd757d1f817a99/app/game/data/recentSpriteLibraryV85.json</x:v>
      </x:c>
      <x:c r="P901" s="4" t="str">
        <x:v>public/game/imports/v85/library/301125b501b7944f3debde2acde8bf83e5c943342312c19e95a62c985e2c32cf.png</x:v>
      </x:c>
      <x:c r="Q901" s="4" t="str">
        <x:v>301125b501b7944f3debde2acde8bf83e5c943342312c19e95a62c985e2c32cf</x:v>
      </x:c>
      <x:c r="R901" s="4" t="str">
        <x:v>aa99cdeddbb2ce708314e4f127c8a095e7ff9c64</x:v>
      </x:c>
      <x:c r="S901" s="4" t="str">
        <x:v>app/game/data/recentSpriteLibraryV85.json # /assets/894</x:v>
      </x:c>
      <x:c r="T901" s="4" t="str">
        <x:v>YAUTJA_V6_36_MATRIARCHES_18_GROUPES.zip</x:v>
      </x:c>
      <x:c r="U901" s="4" t="str">
        <x:v>sprites/augmentes-assassin/matriarches-01.png</x:v>
      </x:c>
      <x:c r="V901" s="4" t="str">
        <x:v>Dessin source statique. Une entrée de galerie ou une carte de référence ne crée ni combattant jouable, ni PNJ placé, ni animation. Les dix postes V86 réemploient des identités locales existantes.</x:v>
      </x:c>
    </x:row>
    <x:row r="902" ht="28" customHeight="1">
      <x:c r="A902" s="4" t="str">
        <x:v>augmentes-assassin--matriarches-02</x:v>
      </x:c>
      <x:c r="B902" s="4" t="str">
        <x:v>PNJ</x:v>
      </x:c>
      <x:c r="C902" s="4" t="str">
        <x:v>Cohorte des Augmentés — base Assassin</x:v>
      </x:c>
      <x:c r="D902" s="4" t="str">
        <x:v>matriarches 02</x:v>
      </x:c>
      <x:c r="E902" s="4" t="str">
        <x:v>V6 / v6-matriarchs</x:v>
      </x:c>
      <x:c r="F902" s="27" t="str">
        <x:v>Galerie et codex</x:v>
      </x:c>
      <x:c r="G902" s="4" t="str">
        <x:v>Oui</x:v>
      </x:c>
      <x:c r="H902" s="4" t="str">
        <x:v>Oui</x:v>
      </x:c>
      <x:c r="I902" s="4" t="str">
        <x:v>Non</x:v>
      </x:c>
      <x:c r="J902" s="4" t="str">
        <x:v>Non</x:v>
      </x:c>
      <x:c r="K902" s="4" t="n">
        <x:v>0</x:v>
      </x:c>
      <x:c r="L902" s="4" t="str">
        <x:v>PNG</x:v>
      </x:c>
      <x:c r="M902" s="4" t="str">
        <x:v>import-v85:v6-matriarchs:augmentes-assassin-matriarches-02:ae89d55663a3</x:v>
      </x:c>
      <x:c r="N902" s="48" t="str">
        <x:v>https://github.com/darknigthmare/yautja-la-longue-chasse/blob/536ac53335e440747f6eccedd2cd757d1f817a99/public/game/imports/v85/library/ae89d55663a34f00af3ef8e037ceac64b1b4c227c6d63115f3124c8d8a321bd3.png</x:v>
      </x:c>
      <x:c r="O902" s="48" t="str">
        <x:v>https://github.com/darknigthmare/yautja-la-longue-chasse/blob/536ac53335e440747f6eccedd2cd757d1f817a99/app/game/data/recentSpriteLibraryV85.json</x:v>
      </x:c>
      <x:c r="P902" s="4" t="str">
        <x:v>public/game/imports/v85/library/ae89d55663a34f00af3ef8e037ceac64b1b4c227c6d63115f3124c8d8a321bd3.png</x:v>
      </x:c>
      <x:c r="Q902" s="4" t="str">
        <x:v>ae89d55663a34f00af3ef8e037ceac64b1b4c227c6d63115f3124c8d8a321bd3</x:v>
      </x:c>
      <x:c r="R902" s="4" t="str">
        <x:v>ac6e4e3cc42e0d99979f75dd8d2fedad7d8c00a0</x:v>
      </x:c>
      <x:c r="S902" s="4" t="str">
        <x:v>app/game/data/recentSpriteLibraryV85.json # /assets/895</x:v>
      </x:c>
      <x:c r="T902" s="4" t="str">
        <x:v>YAUTJA_V6_36_MATRIARCHES_18_GROUPES.zip</x:v>
      </x:c>
      <x:c r="U902" s="4" t="str">
        <x:v>sprites/augmentes-assassin/matriarches-02.png</x:v>
      </x:c>
      <x:c r="V902" s="4" t="str">
        <x:v>Dessin source statique. Une entrée de galerie ou une carte de référence ne crée ni combattant jouable, ni PNJ placé, ni animation. Les dix postes V86 réemploient des identités locales existantes.</x:v>
      </x:c>
    </x:row>
    <x:row r="903" ht="28" customHeight="1">
      <x:c r="A903" s="4" t="str">
        <x:v>bionic--matriarches-01</x:v>
      </x:c>
      <x:c r="B903" s="4" t="str">
        <x:v>PNJ</x:v>
      </x:c>
      <x:c r="C903" s="4" t="str">
        <x:v>bionic</x:v>
      </x:c>
      <x:c r="D903" s="4" t="str">
        <x:v>matriarches 01</x:v>
      </x:c>
      <x:c r="E903" s="4" t="str">
        <x:v>V6 / v6-matriarchs</x:v>
      </x:c>
      <x:c r="F903" s="27" t="str">
        <x:v>Galerie et codex</x:v>
      </x:c>
      <x:c r="G903" s="4" t="str">
        <x:v>Oui</x:v>
      </x:c>
      <x:c r="H903" s="4" t="str">
        <x:v>Oui</x:v>
      </x:c>
      <x:c r="I903" s="4" t="str">
        <x:v>Non</x:v>
      </x:c>
      <x:c r="J903" s="4" t="str">
        <x:v>Non</x:v>
      </x:c>
      <x:c r="K903" s="4" t="n">
        <x:v>0</x:v>
      </x:c>
      <x:c r="L903" s="4" t="str">
        <x:v>PNG</x:v>
      </x:c>
      <x:c r="M903" s="4" t="str">
        <x:v>import-v85:v6-matriarchs:bionic-matriarches-01:b3bef58d6dd2</x:v>
      </x:c>
      <x:c r="N903" s="48" t="str">
        <x:v>https://github.com/darknigthmare/yautja-la-longue-chasse/blob/536ac53335e440747f6eccedd2cd757d1f817a99/public/game/imports/v85/library/b3bef58d6dd224134c91cd472061b988ea95d5b93a98e6189ea4fa130a36d17c.png</x:v>
      </x:c>
      <x:c r="O903" s="48" t="str">
        <x:v>https://github.com/darknigthmare/yautja-la-longue-chasse/blob/536ac53335e440747f6eccedd2cd757d1f817a99/app/game/data/recentSpriteLibraryV85.json</x:v>
      </x:c>
      <x:c r="P903" s="4" t="str">
        <x:v>public/game/imports/v85/library/b3bef58d6dd224134c91cd472061b988ea95d5b93a98e6189ea4fa130a36d17c.png</x:v>
      </x:c>
      <x:c r="Q903" s="4" t="str">
        <x:v>b3bef58d6dd224134c91cd472061b988ea95d5b93a98e6189ea4fa130a36d17c</x:v>
      </x:c>
      <x:c r="R903" s="4" t="str">
        <x:v>8a91c34d73c8665870c47c24766e0338559abc63</x:v>
      </x:c>
      <x:c r="S903" s="4" t="str">
        <x:v>app/game/data/recentSpriteLibraryV85.json # /assets/896</x:v>
      </x:c>
      <x:c r="T903" s="4" t="str">
        <x:v>YAUTJA_V6_36_MATRIARCHES_18_GROUPES.zip</x:v>
      </x:c>
      <x:c r="U903" s="4" t="str">
        <x:v>sprites/bionic/matriarches-01.png</x:v>
      </x:c>
      <x:c r="V903" s="4" t="str">
        <x:v>Dessin source statique. Une entrée de galerie ou une carte de référence ne crée ni combattant jouable, ni PNJ placé, ni animation. Les dix postes V86 réemploient des identités locales existantes.</x:v>
      </x:c>
    </x:row>
    <x:row r="904" ht="28" customHeight="1">
      <x:c r="A904" s="4" t="str">
        <x:v>bionic--matriarches-02</x:v>
      </x:c>
      <x:c r="B904" s="4" t="str">
        <x:v>PNJ</x:v>
      </x:c>
      <x:c r="C904" s="4" t="str">
        <x:v>bionic</x:v>
      </x:c>
      <x:c r="D904" s="4" t="str">
        <x:v>matriarches 02</x:v>
      </x:c>
      <x:c r="E904" s="4" t="str">
        <x:v>V6 / v6-matriarchs</x:v>
      </x:c>
      <x:c r="F904" s="27" t="str">
        <x:v>Galerie et codex</x:v>
      </x:c>
      <x:c r="G904" s="4" t="str">
        <x:v>Oui</x:v>
      </x:c>
      <x:c r="H904" s="4" t="str">
        <x:v>Oui</x:v>
      </x:c>
      <x:c r="I904" s="4" t="str">
        <x:v>Non</x:v>
      </x:c>
      <x:c r="J904" s="4" t="str">
        <x:v>Non</x:v>
      </x:c>
      <x:c r="K904" s="4" t="n">
        <x:v>0</x:v>
      </x:c>
      <x:c r="L904" s="4" t="str">
        <x:v>PNG</x:v>
      </x:c>
      <x:c r="M904" s="4" t="str">
        <x:v>import-v85:v6-matriarchs:bionic-matriarches-02:5a44d2f8ee7b</x:v>
      </x:c>
      <x:c r="N904" s="48" t="str">
        <x:v>https://github.com/darknigthmare/yautja-la-longue-chasse/blob/536ac53335e440747f6eccedd2cd757d1f817a99/public/game/imports/v85/library/5a44d2f8ee7b81aaf15a5cc6b1e381dbd3a4dfcd67406e82a7d5172d30181c89.png</x:v>
      </x:c>
      <x:c r="O904" s="48" t="str">
        <x:v>https://github.com/darknigthmare/yautja-la-longue-chasse/blob/536ac53335e440747f6eccedd2cd757d1f817a99/app/game/data/recentSpriteLibraryV85.json</x:v>
      </x:c>
      <x:c r="P904" s="4" t="str">
        <x:v>public/game/imports/v85/library/5a44d2f8ee7b81aaf15a5cc6b1e381dbd3a4dfcd67406e82a7d5172d30181c89.png</x:v>
      </x:c>
      <x:c r="Q904" s="4" t="str">
        <x:v>5a44d2f8ee7b81aaf15a5cc6b1e381dbd3a4dfcd67406e82a7d5172d30181c89</x:v>
      </x:c>
      <x:c r="R904" s="4" t="str">
        <x:v>4c928e0346b581251fa1166ab2484cb1f3a4ddd1</x:v>
      </x:c>
      <x:c r="S904" s="4" t="str">
        <x:v>app/game/data/recentSpriteLibraryV85.json # /assets/897</x:v>
      </x:c>
      <x:c r="T904" s="4" t="str">
        <x:v>YAUTJA_V6_36_MATRIARCHES_18_GROUPES.zip</x:v>
      </x:c>
      <x:c r="U904" s="4" t="str">
        <x:v>sprites/bionic/matriarches-02.png</x:v>
      </x:c>
      <x:c r="V904" s="4" t="str">
        <x:v>Dessin source statique. Une entrée de galerie ou une carte de référence ne crée ni combattant jouable, ni PNJ placé, ni animation. Les dix postes V86 réemploient des identités locales existantes.</x:v>
      </x:c>
    </x:row>
    <x:row r="905" ht="28" customHeight="1">
      <x:c r="A905" s="4" t="str">
        <x:v>city-hunter--matriarches-01</x:v>
      </x:c>
      <x:c r="B905" s="4" t="str">
        <x:v>PNJ</x:v>
      </x:c>
      <x:c r="C905" s="4" t="str">
        <x:v>city hunter</x:v>
      </x:c>
      <x:c r="D905" s="4" t="str">
        <x:v>matriarches 01</x:v>
      </x:c>
      <x:c r="E905" s="4" t="str">
        <x:v>V6 / v6-matriarchs</x:v>
      </x:c>
      <x:c r="F905" s="27" t="str">
        <x:v>Galerie et codex</x:v>
      </x:c>
      <x:c r="G905" s="4" t="str">
        <x:v>Oui</x:v>
      </x:c>
      <x:c r="H905" s="4" t="str">
        <x:v>Oui</x:v>
      </x:c>
      <x:c r="I905" s="4" t="str">
        <x:v>Non</x:v>
      </x:c>
      <x:c r="J905" s="4" t="str">
        <x:v>Non</x:v>
      </x:c>
      <x:c r="K905" s="4" t="n">
        <x:v>0</x:v>
      </x:c>
      <x:c r="L905" s="4" t="str">
        <x:v>PNG</x:v>
      </x:c>
      <x:c r="M905" s="4" t="str">
        <x:v>import-v85:v6-matriarchs:city-hunter-matriarches-01:8ada2316dd08</x:v>
      </x:c>
      <x:c r="N905" s="48" t="str">
        <x:v>https://github.com/darknigthmare/yautja-la-longue-chasse/blob/536ac53335e440747f6eccedd2cd757d1f817a99/public/game/imports/v85/library/8ada2316dd08ac90723d8d86845d5c7c1cf37aef70fc9edd400679130eef36d6.png</x:v>
      </x:c>
      <x:c r="O905" s="48" t="str">
        <x:v>https://github.com/darknigthmare/yautja-la-longue-chasse/blob/536ac53335e440747f6eccedd2cd757d1f817a99/app/game/data/recentSpriteLibraryV85.json</x:v>
      </x:c>
      <x:c r="P905" s="4" t="str">
        <x:v>public/game/imports/v85/library/8ada2316dd08ac90723d8d86845d5c7c1cf37aef70fc9edd400679130eef36d6.png</x:v>
      </x:c>
      <x:c r="Q905" s="4" t="str">
        <x:v>8ada2316dd08ac90723d8d86845d5c7c1cf37aef70fc9edd400679130eef36d6</x:v>
      </x:c>
      <x:c r="R905" s="4" t="str">
        <x:v>7f048695ad84564e1dd2b4b773e9ce380f91cc79</x:v>
      </x:c>
      <x:c r="S905" s="4" t="str">
        <x:v>app/game/data/recentSpriteLibraryV85.json # /assets/898</x:v>
      </x:c>
      <x:c r="T905" s="4" t="str">
        <x:v>YAUTJA_V6_36_MATRIARCHES_18_GROUPES.zip</x:v>
      </x:c>
      <x:c r="U905" s="4" t="str">
        <x:v>sprites/city-hunter/matriarches-01.png</x:v>
      </x:c>
      <x:c r="V905" s="4" t="str">
        <x:v>Dessin source statique. Une entrée de galerie ou une carte de référence ne crée ni combattant jouable, ni PNJ placé, ni animation. Les dix postes V86 réemploient des identités locales existantes.</x:v>
      </x:c>
    </x:row>
    <x:row r="906" ht="28" customHeight="1">
      <x:c r="A906" s="4" t="str">
        <x:v>city-hunter--matriarches-02</x:v>
      </x:c>
      <x:c r="B906" s="4" t="str">
        <x:v>PNJ</x:v>
      </x:c>
      <x:c r="C906" s="4" t="str">
        <x:v>city hunter</x:v>
      </x:c>
      <x:c r="D906" s="4" t="str">
        <x:v>matriarches 02</x:v>
      </x:c>
      <x:c r="E906" s="4" t="str">
        <x:v>V6 / v6-matriarchs</x:v>
      </x:c>
      <x:c r="F906" s="27" t="str">
        <x:v>Galerie et codex</x:v>
      </x:c>
      <x:c r="G906" s="4" t="str">
        <x:v>Oui</x:v>
      </x:c>
      <x:c r="H906" s="4" t="str">
        <x:v>Oui</x:v>
      </x:c>
      <x:c r="I906" s="4" t="str">
        <x:v>Non</x:v>
      </x:c>
      <x:c r="J906" s="4" t="str">
        <x:v>Non</x:v>
      </x:c>
      <x:c r="K906" s="4" t="n">
        <x:v>0</x:v>
      </x:c>
      <x:c r="L906" s="4" t="str">
        <x:v>PNG</x:v>
      </x:c>
      <x:c r="M906" s="4" t="str">
        <x:v>import-v85:v6-matriarchs:city-hunter-matriarches-02:54ed14bcfdaa</x:v>
      </x:c>
      <x:c r="N906" s="48" t="str">
        <x:v>https://github.com/darknigthmare/yautja-la-longue-chasse/blob/536ac53335e440747f6eccedd2cd757d1f817a99/public/game/imports/v85/library/54ed14bcfdaa698b33c7c98750f3a6ff421e902debced77fc55283a07ae38838.png</x:v>
      </x:c>
      <x:c r="O906" s="48" t="str">
        <x:v>https://github.com/darknigthmare/yautja-la-longue-chasse/blob/536ac53335e440747f6eccedd2cd757d1f817a99/app/game/data/recentSpriteLibraryV85.json</x:v>
      </x:c>
      <x:c r="P906" s="4" t="str">
        <x:v>public/game/imports/v85/library/54ed14bcfdaa698b33c7c98750f3a6ff421e902debced77fc55283a07ae38838.png</x:v>
      </x:c>
      <x:c r="Q906" s="4" t="str">
        <x:v>54ed14bcfdaa698b33c7c98750f3a6ff421e902debced77fc55283a07ae38838</x:v>
      </x:c>
      <x:c r="R906" s="4" t="str">
        <x:v>431952bc4136db7bdc903e887dc2e8c194b50875</x:v>
      </x:c>
      <x:c r="S906" s="4" t="str">
        <x:v>app/game/data/recentSpriteLibraryV85.json # /assets/899</x:v>
      </x:c>
      <x:c r="T906" s="4" t="str">
        <x:v>YAUTJA_V6_36_MATRIARCHES_18_GROUPES.zip</x:v>
      </x:c>
      <x:c r="U906" s="4" t="str">
        <x:v>sprites/city-hunter/matriarches-02.png</x:v>
      </x:c>
      <x:c r="V906" s="4" t="str">
        <x:v>Dessin source statique. Une entrée de galerie ou une carte de référence ne crée ni combattant jouable, ni PNJ placé, ni animation. Les dix postes V86 réemploient des identités locales existantes.</x:v>
      </x:c>
    </x:row>
    <x:row r="907" ht="28" customHeight="1">
      <x:c r="A907" s="4" t="str">
        <x:v>feral--matriarches-01</x:v>
      </x:c>
      <x:c r="B907" s="4" t="str">
        <x:v>PNJ</x:v>
      </x:c>
      <x:c r="C907" s="4" t="str">
        <x:v>Lignée Feral</x:v>
      </x:c>
      <x:c r="D907" s="4" t="str">
        <x:v>matriarches 01</x:v>
      </x:c>
      <x:c r="E907" s="4" t="str">
        <x:v>V6 / v6-matriarchs</x:v>
      </x:c>
      <x:c r="F907" s="27" t="str">
        <x:v>Galerie et codex</x:v>
      </x:c>
      <x:c r="G907" s="4" t="str">
        <x:v>Oui</x:v>
      </x:c>
      <x:c r="H907" s="4" t="str">
        <x:v>Oui</x:v>
      </x:c>
      <x:c r="I907" s="4" t="str">
        <x:v>Non</x:v>
      </x:c>
      <x:c r="J907" s="4" t="str">
        <x:v>Non</x:v>
      </x:c>
      <x:c r="K907" s="4" t="n">
        <x:v>0</x:v>
      </x:c>
      <x:c r="L907" s="4" t="str">
        <x:v>PNG</x:v>
      </x:c>
      <x:c r="M907" s="4" t="str">
        <x:v>import-v85:v6-matriarchs:feral-matriarches-01:fa8bcb4181d1</x:v>
      </x:c>
      <x:c r="N907" s="48" t="str">
        <x:v>https://github.com/darknigthmare/yautja-la-longue-chasse/blob/536ac53335e440747f6eccedd2cd757d1f817a99/public/game/imports/v85/library/fa8bcb4181d1ec37d527698ef2e7f9185f93367d995e03b76123460d48e6df35.png</x:v>
      </x:c>
      <x:c r="O907" s="48" t="str">
        <x:v>https://github.com/darknigthmare/yautja-la-longue-chasse/blob/536ac53335e440747f6eccedd2cd757d1f817a99/app/game/data/recentSpriteLibraryV85.json</x:v>
      </x:c>
      <x:c r="P907" s="4" t="str">
        <x:v>public/game/imports/v85/library/fa8bcb4181d1ec37d527698ef2e7f9185f93367d995e03b76123460d48e6df35.png</x:v>
      </x:c>
      <x:c r="Q907" s="4" t="str">
        <x:v>fa8bcb4181d1ec37d527698ef2e7f9185f93367d995e03b76123460d48e6df35</x:v>
      </x:c>
      <x:c r="R907" s="4" t="str">
        <x:v>23eab03701875b3fe1b16b59f1e539c7cb0655a3</x:v>
      </x:c>
      <x:c r="S907" s="4" t="str">
        <x:v>app/game/data/recentSpriteLibraryV85.json # /assets/900</x:v>
      </x:c>
      <x:c r="T907" s="4" t="str">
        <x:v>YAUTJA_V6_36_MATRIARCHES_18_GROUPES.zip</x:v>
      </x:c>
      <x:c r="U907" s="4" t="str">
        <x:v>sprites/feral/matriarches-01.png</x:v>
      </x:c>
      <x:c r="V907" s="4" t="str">
        <x:v>Dessin source statique. Une entrée de galerie ou une carte de référence ne crée ni combattant jouable, ni PNJ placé, ni animation. Les dix postes V86 réemploient des identités locales existantes.</x:v>
      </x:c>
    </x:row>
    <x:row r="908" ht="28" customHeight="1">
      <x:c r="A908" s="4" t="str">
        <x:v>feral--matriarches-02</x:v>
      </x:c>
      <x:c r="B908" s="4" t="str">
        <x:v>PNJ</x:v>
      </x:c>
      <x:c r="C908" s="4" t="str">
        <x:v>Lignée Feral</x:v>
      </x:c>
      <x:c r="D908" s="4" t="str">
        <x:v>matriarches 02</x:v>
      </x:c>
      <x:c r="E908" s="4" t="str">
        <x:v>V6 / v6-matriarchs</x:v>
      </x:c>
      <x:c r="F908" s="27" t="str">
        <x:v>Galerie et codex</x:v>
      </x:c>
      <x:c r="G908" s="4" t="str">
        <x:v>Oui</x:v>
      </x:c>
      <x:c r="H908" s="4" t="str">
        <x:v>Oui</x:v>
      </x:c>
      <x:c r="I908" s="4" t="str">
        <x:v>Non</x:v>
      </x:c>
      <x:c r="J908" s="4" t="str">
        <x:v>Non</x:v>
      </x:c>
      <x:c r="K908" s="4" t="n">
        <x:v>0</x:v>
      </x:c>
      <x:c r="L908" s="4" t="str">
        <x:v>PNG</x:v>
      </x:c>
      <x:c r="M908" s="4" t="str">
        <x:v>import-v85:v6-matriarchs:feral-matriarches-02:baa90bdadb79</x:v>
      </x:c>
      <x:c r="N908" s="48" t="str">
        <x:v>https://github.com/darknigthmare/yautja-la-longue-chasse/blob/536ac53335e440747f6eccedd2cd757d1f817a99/public/game/imports/v85/library/baa90bdadb79bb266af267a62d6ba082a0b1a81a711e3f48d8020e6e46619650.png</x:v>
      </x:c>
      <x:c r="O908" s="48" t="str">
        <x:v>https://github.com/darknigthmare/yautja-la-longue-chasse/blob/536ac53335e440747f6eccedd2cd757d1f817a99/app/game/data/recentSpriteLibraryV85.json</x:v>
      </x:c>
      <x:c r="P908" s="4" t="str">
        <x:v>public/game/imports/v85/library/baa90bdadb79bb266af267a62d6ba082a0b1a81a711e3f48d8020e6e46619650.png</x:v>
      </x:c>
      <x:c r="Q908" s="4" t="str">
        <x:v>baa90bdadb79bb266af267a62d6ba082a0b1a81a711e3f48d8020e6e46619650</x:v>
      </x:c>
      <x:c r="R908" s="4" t="str">
        <x:v>2306bf6846f92d9f37bac2a4486c21ebcc49d767</x:v>
      </x:c>
      <x:c r="S908" s="4" t="str">
        <x:v>app/game/data/recentSpriteLibraryV85.json # /assets/901</x:v>
      </x:c>
      <x:c r="T908" s="4" t="str">
        <x:v>YAUTJA_V6_36_MATRIARCHES_18_GROUPES.zip</x:v>
      </x:c>
      <x:c r="U908" s="4" t="str">
        <x:v>sprites/feral/matriarches-02.png</x:v>
      </x:c>
      <x:c r="V908" s="4" t="str">
        <x:v>Dessin source statique. Une entrée de galerie ou une carte de référence ne crée ni combattant jouable, ni PNJ placé, ni animation. Les dix postes V86 réemploient des identités locales existantes.</x:v>
      </x:c>
    </x:row>
    <x:row r="909" ht="28" customHeight="1">
      <x:c r="A909" s="4" t="str">
        <x:v>four-armed--matriarches-01</x:v>
      </x:c>
      <x:c r="B909" s="4" t="str">
        <x:v>PNJ</x:v>
      </x:c>
      <x:c r="C909" s="4" t="str">
        <x:v>four armed</x:v>
      </x:c>
      <x:c r="D909" s="4" t="str">
        <x:v>matriarches 01</x:v>
      </x:c>
      <x:c r="E909" s="4" t="str">
        <x:v>V6 / v6-matriarchs</x:v>
      </x:c>
      <x:c r="F909" s="27" t="str">
        <x:v>Galerie et codex</x:v>
      </x:c>
      <x:c r="G909" s="4" t="str">
        <x:v>Oui</x:v>
      </x:c>
      <x:c r="H909" s="4" t="str">
        <x:v>Oui</x:v>
      </x:c>
      <x:c r="I909" s="4" t="str">
        <x:v>Non</x:v>
      </x:c>
      <x:c r="J909" s="4" t="str">
        <x:v>Non</x:v>
      </x:c>
      <x:c r="K909" s="4" t="n">
        <x:v>0</x:v>
      </x:c>
      <x:c r="L909" s="4" t="str">
        <x:v>PNG</x:v>
      </x:c>
      <x:c r="M909" s="4" t="str">
        <x:v>import-v85:v6-matriarchs:four-armed-matriarches-01:88558b5e2143</x:v>
      </x:c>
      <x:c r="N909" s="48" t="str">
        <x:v>https://github.com/darknigthmare/yautja-la-longue-chasse/blob/536ac53335e440747f6eccedd2cd757d1f817a99/public/game/imports/v85/library/88558b5e2143d70785e3b346d2e06dea1f5149cdb9c9a0c3f3666e773120fd0a.png</x:v>
      </x:c>
      <x:c r="O909" s="48" t="str">
        <x:v>https://github.com/darknigthmare/yautja-la-longue-chasse/blob/536ac53335e440747f6eccedd2cd757d1f817a99/app/game/data/recentSpriteLibraryV85.json</x:v>
      </x:c>
      <x:c r="P909" s="4" t="str">
        <x:v>public/game/imports/v85/library/88558b5e2143d70785e3b346d2e06dea1f5149cdb9c9a0c3f3666e773120fd0a.png</x:v>
      </x:c>
      <x:c r="Q909" s="4" t="str">
        <x:v>88558b5e2143d70785e3b346d2e06dea1f5149cdb9c9a0c3f3666e773120fd0a</x:v>
      </x:c>
      <x:c r="R909" s="4" t="str">
        <x:v>dc3ea802106da8bad55086524dcaedcdad9dc1ec</x:v>
      </x:c>
      <x:c r="S909" s="4" t="str">
        <x:v>app/game/data/recentSpriteLibraryV85.json # /assets/902</x:v>
      </x:c>
      <x:c r="T909" s="4" t="str">
        <x:v>YAUTJA_V6_36_MATRIARCHES_18_GROUPES.zip</x:v>
      </x:c>
      <x:c r="U909" s="4" t="str">
        <x:v>sprites/four-armed/matriarches-01.png</x:v>
      </x:c>
      <x:c r="V909" s="4" t="str">
        <x:v>Dessin source statique. Une entrée de galerie ou une carte de référence ne crée ni combattant jouable, ni PNJ placé, ni animation. Les dix postes V86 réemploient des identités locales existantes.</x:v>
      </x:c>
    </x:row>
    <x:row r="910" ht="28" customHeight="1">
      <x:c r="A910" s="4" t="str">
        <x:v>four-armed--matriarches-02</x:v>
      </x:c>
      <x:c r="B910" s="4" t="str">
        <x:v>PNJ</x:v>
      </x:c>
      <x:c r="C910" s="4" t="str">
        <x:v>four armed</x:v>
      </x:c>
      <x:c r="D910" s="4" t="str">
        <x:v>matriarches 02</x:v>
      </x:c>
      <x:c r="E910" s="4" t="str">
        <x:v>V6 / v6-matriarchs</x:v>
      </x:c>
      <x:c r="F910" s="27" t="str">
        <x:v>Galerie et codex</x:v>
      </x:c>
      <x:c r="G910" s="4" t="str">
        <x:v>Oui</x:v>
      </x:c>
      <x:c r="H910" s="4" t="str">
        <x:v>Oui</x:v>
      </x:c>
      <x:c r="I910" s="4" t="str">
        <x:v>Non</x:v>
      </x:c>
      <x:c r="J910" s="4" t="str">
        <x:v>Non</x:v>
      </x:c>
      <x:c r="K910" s="4" t="n">
        <x:v>0</x:v>
      </x:c>
      <x:c r="L910" s="4" t="str">
        <x:v>PNG</x:v>
      </x:c>
      <x:c r="M910" s="4" t="str">
        <x:v>import-v85:v6-matriarchs:four-armed-matriarches-02:17faa162a69b</x:v>
      </x:c>
      <x:c r="N910" s="48" t="str">
        <x:v>https://github.com/darknigthmare/yautja-la-longue-chasse/blob/536ac53335e440747f6eccedd2cd757d1f817a99/public/game/imports/v85/library/17faa162a69b32baddf80a50acbf920dcd7a38b4ba725f72c98573f1585d8f29.png</x:v>
      </x:c>
      <x:c r="O910" s="48" t="str">
        <x:v>https://github.com/darknigthmare/yautja-la-longue-chasse/blob/536ac53335e440747f6eccedd2cd757d1f817a99/app/game/data/recentSpriteLibraryV85.json</x:v>
      </x:c>
      <x:c r="P910" s="4" t="str">
        <x:v>public/game/imports/v85/library/17faa162a69b32baddf80a50acbf920dcd7a38b4ba725f72c98573f1585d8f29.png</x:v>
      </x:c>
      <x:c r="Q910" s="4" t="str">
        <x:v>17faa162a69b32baddf80a50acbf920dcd7a38b4ba725f72c98573f1585d8f29</x:v>
      </x:c>
      <x:c r="R910" s="4" t="str">
        <x:v>b2a58fdde19b89d3cb30ddf8c08bb1e63794e08c</x:v>
      </x:c>
      <x:c r="S910" s="4" t="str">
        <x:v>app/game/data/recentSpriteLibraryV85.json # /assets/903</x:v>
      </x:c>
      <x:c r="T910" s="4" t="str">
        <x:v>YAUTJA_V6_36_MATRIARCHES_18_GROUPES.zip</x:v>
      </x:c>
      <x:c r="U910" s="4" t="str">
        <x:v>sprites/four-armed/matriarches-02.png</x:v>
      </x:c>
      <x:c r="V910" s="4" t="str">
        <x:v>Dessin source statique. Une entrée de galerie ou une carte de référence ne crée ni combattant jouable, ni PNJ placé, ni animation. Les dix postes V86 réemploient des identités locales existantes.</x:v>
      </x:c>
    </x:row>
    <x:row r="911" ht="28" customHeight="1">
      <x:c r="A911" s="4" t="str">
        <x:v>grendel-kok--matriarches-01</x:v>
      </x:c>
      <x:c r="B911" s="4" t="str">
        <x:v>PNJ</x:v>
      </x:c>
      <x:c r="C911" s="4" t="str">
        <x:v>grendel kok</x:v>
      </x:c>
      <x:c r="D911" s="4" t="str">
        <x:v>matriarches 01</x:v>
      </x:c>
      <x:c r="E911" s="4" t="str">
        <x:v>V6 / v6-matriarchs</x:v>
      </x:c>
      <x:c r="F911" s="27" t="str">
        <x:v>Galerie et codex</x:v>
      </x:c>
      <x:c r="G911" s="4" t="str">
        <x:v>Oui</x:v>
      </x:c>
      <x:c r="H911" s="4" t="str">
        <x:v>Oui</x:v>
      </x:c>
      <x:c r="I911" s="4" t="str">
        <x:v>Non</x:v>
      </x:c>
      <x:c r="J911" s="4" t="str">
        <x:v>Non</x:v>
      </x:c>
      <x:c r="K911" s="4" t="n">
        <x:v>0</x:v>
      </x:c>
      <x:c r="L911" s="4" t="str">
        <x:v>PNG</x:v>
      </x:c>
      <x:c r="M911" s="4" t="str">
        <x:v>import-v85:v6-matriarchs:grendel-kok-matriarches-01:07f666a6256b</x:v>
      </x:c>
      <x:c r="N911" s="48" t="str">
        <x:v>https://github.com/darknigthmare/yautja-la-longue-chasse/blob/536ac53335e440747f6eccedd2cd757d1f817a99/public/game/imports/v85/library/07f666a6256b0b1c696ec5a71512049231499fa14b4936112f3a933bb85e5911.png</x:v>
      </x:c>
      <x:c r="O911" s="48" t="str">
        <x:v>https://github.com/darknigthmare/yautja-la-longue-chasse/blob/536ac53335e440747f6eccedd2cd757d1f817a99/app/game/data/recentSpriteLibraryV85.json</x:v>
      </x:c>
      <x:c r="P911" s="4" t="str">
        <x:v>public/game/imports/v85/library/07f666a6256b0b1c696ec5a71512049231499fa14b4936112f3a933bb85e5911.png</x:v>
      </x:c>
      <x:c r="Q911" s="4" t="str">
        <x:v>07f666a6256b0b1c696ec5a71512049231499fa14b4936112f3a933bb85e5911</x:v>
      </x:c>
      <x:c r="R911" s="4" t="str">
        <x:v>4702d1983cee0606eebd25ae6af6721f6b285eb3</x:v>
      </x:c>
      <x:c r="S911" s="4" t="str">
        <x:v>app/game/data/recentSpriteLibraryV85.json # /assets/904</x:v>
      </x:c>
      <x:c r="T911" s="4" t="str">
        <x:v>YAUTJA_V6_36_MATRIARCHES_18_GROUPES.zip</x:v>
      </x:c>
      <x:c r="U911" s="4" t="str">
        <x:v>sprites/grendel-kok/matriarches-01.png</x:v>
      </x:c>
      <x:c r="V911" s="4" t="str">
        <x:v>Dessin source statique. Une entrée de galerie ou une carte de référence ne crée ni combattant jouable, ni PNJ placé, ni animation. Les dix postes V86 réemploient des identités locales existantes.</x:v>
      </x:c>
    </x:row>
    <x:row r="912" ht="28" customHeight="1">
      <x:c r="A912" s="4" t="str">
        <x:v>grendel-kok--matriarches-02</x:v>
      </x:c>
      <x:c r="B912" s="4" t="str">
        <x:v>PNJ</x:v>
      </x:c>
      <x:c r="C912" s="4" t="str">
        <x:v>grendel kok</x:v>
      </x:c>
      <x:c r="D912" s="4" t="str">
        <x:v>matriarches 02</x:v>
      </x:c>
      <x:c r="E912" s="4" t="str">
        <x:v>V6 / v6-matriarchs</x:v>
      </x:c>
      <x:c r="F912" s="27" t="str">
        <x:v>Galerie et codex</x:v>
      </x:c>
      <x:c r="G912" s="4" t="str">
        <x:v>Oui</x:v>
      </x:c>
      <x:c r="H912" s="4" t="str">
        <x:v>Oui</x:v>
      </x:c>
      <x:c r="I912" s="4" t="str">
        <x:v>Non</x:v>
      </x:c>
      <x:c r="J912" s="4" t="str">
        <x:v>Non</x:v>
      </x:c>
      <x:c r="K912" s="4" t="n">
        <x:v>0</x:v>
      </x:c>
      <x:c r="L912" s="4" t="str">
        <x:v>PNG</x:v>
      </x:c>
      <x:c r="M912" s="4" t="str">
        <x:v>import-v85:v6-matriarchs:grendel-kok-matriarches-02:14cfb22eb1c4</x:v>
      </x:c>
      <x:c r="N912" s="48" t="str">
        <x:v>https://github.com/darknigthmare/yautja-la-longue-chasse/blob/536ac53335e440747f6eccedd2cd757d1f817a99/public/game/imports/v85/library/14cfb22eb1c4383be73c4d52b46fac2cce9294bd108992563ab45b860ef942af.png</x:v>
      </x:c>
      <x:c r="O912" s="48" t="str">
        <x:v>https://github.com/darknigthmare/yautja-la-longue-chasse/blob/536ac53335e440747f6eccedd2cd757d1f817a99/app/game/data/recentSpriteLibraryV85.json</x:v>
      </x:c>
      <x:c r="P912" s="4" t="str">
        <x:v>public/game/imports/v85/library/14cfb22eb1c4383be73c4d52b46fac2cce9294bd108992563ab45b860ef942af.png</x:v>
      </x:c>
      <x:c r="Q912" s="4" t="str">
        <x:v>14cfb22eb1c4383be73c4d52b46fac2cce9294bd108992563ab45b860ef942af</x:v>
      </x:c>
      <x:c r="R912" s="4" t="str">
        <x:v>f150d5e23dbf1c3adfe3dc9b1590d6f0a57e02cc</x:v>
      </x:c>
      <x:c r="S912" s="4" t="str">
        <x:v>app/game/data/recentSpriteLibraryV85.json # /assets/905</x:v>
      </x:c>
      <x:c r="T912" s="4" t="str">
        <x:v>YAUTJA_V6_36_MATRIARCHES_18_GROUPES.zip</x:v>
      </x:c>
      <x:c r="U912" s="4" t="str">
        <x:v>sprites/grendel-kok/matriarches-02.png</x:v>
      </x:c>
      <x:c r="V912" s="4" t="str">
        <x:v>Dessin source statique. Une entrée de galerie ou une carte de référence ne crée ni combattant jouable, ni PNJ placé, ni animation. Les dix postes V86 réemploient des identités locales existantes.</x:v>
      </x:c>
    </x:row>
    <x:row r="913" ht="28" customHeight="1">
      <x:c r="A913" s="4" t="str">
        <x:v>hornhead--matriarches-01</x:v>
      </x:c>
      <x:c r="B913" s="4" t="str">
        <x:v>PNJ</x:v>
      </x:c>
      <x:c r="C913" s="4" t="str">
        <x:v>Lignée Hornhead</x:v>
      </x:c>
      <x:c r="D913" s="4" t="str">
        <x:v>matriarches 01</x:v>
      </x:c>
      <x:c r="E913" s="4" t="str">
        <x:v>V6 / v6-matriarchs</x:v>
      </x:c>
      <x:c r="F913" s="27" t="str">
        <x:v>Galerie et codex</x:v>
      </x:c>
      <x:c r="G913" s="4" t="str">
        <x:v>Oui</x:v>
      </x:c>
      <x:c r="H913" s="4" t="str">
        <x:v>Oui</x:v>
      </x:c>
      <x:c r="I913" s="4" t="str">
        <x:v>Non</x:v>
      </x:c>
      <x:c r="J913" s="4" t="str">
        <x:v>Non</x:v>
      </x:c>
      <x:c r="K913" s="4" t="n">
        <x:v>0</x:v>
      </x:c>
      <x:c r="L913" s="4" t="str">
        <x:v>PNG</x:v>
      </x:c>
      <x:c r="M913" s="4" t="str">
        <x:v>import-v85:v6-matriarchs:hornhead-matriarches-01:7270fb59591e</x:v>
      </x:c>
      <x:c r="N913" s="48" t="str">
        <x:v>https://github.com/darknigthmare/yautja-la-longue-chasse/blob/536ac53335e440747f6eccedd2cd757d1f817a99/public/game/imports/v85/library/7270fb59591e861c4d90fb5271f0f853c092407cd926a2e4dec4e2c65743c2c8.png</x:v>
      </x:c>
      <x:c r="O913" s="48" t="str">
        <x:v>https://github.com/darknigthmare/yautja-la-longue-chasse/blob/536ac53335e440747f6eccedd2cd757d1f817a99/app/game/data/recentSpriteLibraryV85.json</x:v>
      </x:c>
      <x:c r="P913" s="4" t="str">
        <x:v>public/game/imports/v85/library/7270fb59591e861c4d90fb5271f0f853c092407cd926a2e4dec4e2c65743c2c8.png</x:v>
      </x:c>
      <x:c r="Q913" s="4" t="str">
        <x:v>7270fb59591e861c4d90fb5271f0f853c092407cd926a2e4dec4e2c65743c2c8</x:v>
      </x:c>
      <x:c r="R913" s="4" t="str">
        <x:v>8c6e105687f09f192f0e3245ed77683164e45918</x:v>
      </x:c>
      <x:c r="S913" s="4" t="str">
        <x:v>app/game/data/recentSpriteLibraryV85.json # /assets/906</x:v>
      </x:c>
      <x:c r="T913" s="4" t="str">
        <x:v>YAUTJA_V6_36_MATRIARCHES_18_GROUPES.zip</x:v>
      </x:c>
      <x:c r="U913" s="4" t="str">
        <x:v>sprites/hornhead/matriarches-01.png</x:v>
      </x:c>
      <x:c r="V913" s="4" t="str">
        <x:v>Dessin source statique. Une entrée de galerie ou une carte de référence ne crée ni combattant jouable, ni PNJ placé, ni animation. Les dix postes V86 réemploient des identités locales existantes.</x:v>
      </x:c>
    </x:row>
    <x:row r="914" ht="28" customHeight="1">
      <x:c r="A914" s="4" t="str">
        <x:v>hornhead--matriarches-02</x:v>
      </x:c>
      <x:c r="B914" s="4" t="str">
        <x:v>PNJ</x:v>
      </x:c>
      <x:c r="C914" s="4" t="str">
        <x:v>Lignée Hornhead</x:v>
      </x:c>
      <x:c r="D914" s="4" t="str">
        <x:v>matriarches 02</x:v>
      </x:c>
      <x:c r="E914" s="4" t="str">
        <x:v>V6 / v6-matriarchs</x:v>
      </x:c>
      <x:c r="F914" s="27" t="str">
        <x:v>Galerie et codex</x:v>
      </x:c>
      <x:c r="G914" s="4" t="str">
        <x:v>Oui</x:v>
      </x:c>
      <x:c r="H914" s="4" t="str">
        <x:v>Oui</x:v>
      </x:c>
      <x:c r="I914" s="4" t="str">
        <x:v>Non</x:v>
      </x:c>
      <x:c r="J914" s="4" t="str">
        <x:v>Non</x:v>
      </x:c>
      <x:c r="K914" s="4" t="n">
        <x:v>0</x:v>
      </x:c>
      <x:c r="L914" s="4" t="str">
        <x:v>PNG</x:v>
      </x:c>
      <x:c r="M914" s="4" t="str">
        <x:v>import-v85:v6-matriarchs:hornhead-matriarches-02:e4748a25a78a</x:v>
      </x:c>
      <x:c r="N914" s="48" t="str">
        <x:v>https://github.com/darknigthmare/yautja-la-longue-chasse/blob/536ac53335e440747f6eccedd2cd757d1f817a99/public/game/imports/v85/library/e4748a25a78ad64b7c35378a29f4efdd49edd01df2e66c7e96f2df6633864942.png</x:v>
      </x:c>
      <x:c r="O914" s="48" t="str">
        <x:v>https://github.com/darknigthmare/yautja-la-longue-chasse/blob/536ac53335e440747f6eccedd2cd757d1f817a99/app/game/data/recentSpriteLibraryV85.json</x:v>
      </x:c>
      <x:c r="P914" s="4" t="str">
        <x:v>public/game/imports/v85/library/e4748a25a78ad64b7c35378a29f4efdd49edd01df2e66c7e96f2df6633864942.png</x:v>
      </x:c>
      <x:c r="Q914" s="4" t="str">
        <x:v>e4748a25a78ad64b7c35378a29f4efdd49edd01df2e66c7e96f2df6633864942</x:v>
      </x:c>
      <x:c r="R914" s="4" t="str">
        <x:v>ed349a3f33b83b8c126fab4f7560e2f3511cd77c</x:v>
      </x:c>
      <x:c r="S914" s="4" t="str">
        <x:v>app/game/data/recentSpriteLibraryV85.json # /assets/907</x:v>
      </x:c>
      <x:c r="T914" s="4" t="str">
        <x:v>YAUTJA_V6_36_MATRIARCHES_18_GROUPES.zip</x:v>
      </x:c>
      <x:c r="U914" s="4" t="str">
        <x:v>sprites/hornhead/matriarches-02.png</x:v>
      </x:c>
      <x:c r="V914" s="4" t="str">
        <x:v>Dessin source statique. Une entrée de galerie ou une carte de référence ne crée ni combattant jouable, ni PNJ placé, ni animation. Les dix postes V86 réemploient des identités locales existantes.</x:v>
      </x:c>
    </x:row>
    <x:row r="915" ht="28" customHeight="1">
      <x:c r="A915" s="4" t="str">
        <x:v>human-accepted--matriarches-01</x:v>
      </x:c>
      <x:c r="B915" s="4" t="str">
        <x:v>PNJ</x:v>
      </x:c>
      <x:c r="C915" s="4" t="str">
        <x:v>human accepted</x:v>
      </x:c>
      <x:c r="D915" s="4" t="str">
        <x:v>Matriarche humaine — Gardienne du Pacte</x:v>
      </x:c>
      <x:c r="E915" s="4" t="str">
        <x:v>V6 / v6-matriarchs</x:v>
      </x:c>
      <x:c r="F915" s="27" t="str">
        <x:v>Galerie et codex</x:v>
      </x:c>
      <x:c r="G915" s="4" t="str">
        <x:v>Oui</x:v>
      </x:c>
      <x:c r="H915" s="4" t="str">
        <x:v>Oui</x:v>
      </x:c>
      <x:c r="I915" s="4" t="str">
        <x:v>Non</x:v>
      </x:c>
      <x:c r="J915" s="4" t="str">
        <x:v>Non</x:v>
      </x:c>
      <x:c r="K915" s="4" t="n">
        <x:v>0</x:v>
      </x:c>
      <x:c r="L915" s="4" t="str">
        <x:v>PNG</x:v>
      </x:c>
      <x:c r="M915" s="4" t="str">
        <x:v>import-v85:v6-matriarchs:human-accepted-matriarches-01:057230219d65</x:v>
      </x:c>
      <x:c r="N915" s="48" t="str">
        <x:v>https://github.com/darknigthmare/yautja-la-longue-chasse/blob/536ac53335e440747f6eccedd2cd757d1f817a99/public/game/imports/v85/library/057230219d65bf4d277aa2035dee528bdd220fbd685c38e1002c180e32294377.png</x:v>
      </x:c>
      <x:c r="O915" s="48" t="str">
        <x:v>https://github.com/darknigthmare/yautja-la-longue-chasse/blob/536ac53335e440747f6eccedd2cd757d1f817a99/app/game/data/recentSpriteLibraryV85.json</x:v>
      </x:c>
      <x:c r="P915" s="4" t="str">
        <x:v>public/game/imports/v85/library/057230219d65bf4d277aa2035dee528bdd220fbd685c38e1002c180e32294377.png</x:v>
      </x:c>
      <x:c r="Q915" s="4" t="str">
        <x:v>057230219d65bf4d277aa2035dee528bdd220fbd685c38e1002c180e32294377</x:v>
      </x:c>
      <x:c r="R915" s="4" t="str">
        <x:v>f917109606a518f17769478beef55e32e0d70702</x:v>
      </x:c>
      <x:c r="S915" s="4" t="str">
        <x:v>app/game/data/recentSpriteLibraryV85.json # /assets/908</x:v>
      </x:c>
      <x:c r="T915" s="4" t="str">
        <x:v>YAUTJA_V6_36_MATRIARCHES_18_GROUPES.zip</x:v>
      </x:c>
      <x:c r="U915" s="4" t="str">
        <x:v>sprites/human-accepted/matriarches-01.png</x:v>
      </x:c>
      <x:c r="V915" s="4" t="str">
        <x:v>Dessin source statique. Une entrée de galerie ou une carte de référence ne crée ni combattant jouable, ni PNJ placé, ni animation. Les dix postes V86 réemploient des identités locales existantes.</x:v>
      </x:c>
    </x:row>
    <x:row r="916" ht="28" customHeight="1">
      <x:c r="A916" s="4" t="str">
        <x:v>human-accepted--matriarches-02</x:v>
      </x:c>
      <x:c r="B916" s="4" t="str">
        <x:v>PNJ</x:v>
      </x:c>
      <x:c r="C916" s="4" t="str">
        <x:v>human accepted</x:v>
      </x:c>
      <x:c r="D916" s="4" t="str">
        <x:v>Matriarche humaine — Commandante des Acceptés</x:v>
      </x:c>
      <x:c r="E916" s="4" t="str">
        <x:v>V6 / v6-matriarchs</x:v>
      </x:c>
      <x:c r="F916" s="27" t="str">
        <x:v>Galerie et codex</x:v>
      </x:c>
      <x:c r="G916" s="4" t="str">
        <x:v>Oui</x:v>
      </x:c>
      <x:c r="H916" s="4" t="str">
        <x:v>Oui</x:v>
      </x:c>
      <x:c r="I916" s="4" t="str">
        <x:v>Non</x:v>
      </x:c>
      <x:c r="J916" s="4" t="str">
        <x:v>Non</x:v>
      </x:c>
      <x:c r="K916" s="4" t="n">
        <x:v>0</x:v>
      </x:c>
      <x:c r="L916" s="4" t="str">
        <x:v>PNG</x:v>
      </x:c>
      <x:c r="M916" s="4" t="str">
        <x:v>import-v85:v6-matriarchs:human-accepted-matriarches-02:375c252593ca</x:v>
      </x:c>
      <x:c r="N916" s="48" t="str">
        <x:v>https://github.com/darknigthmare/yautja-la-longue-chasse/blob/536ac53335e440747f6eccedd2cd757d1f817a99/public/game/imports/v85/library/375c252593ca5f1b32f72f6e847cdceb1f6bd32231e6a8d28780a25e54ce7cba.png</x:v>
      </x:c>
      <x:c r="O916" s="48" t="str">
        <x:v>https://github.com/darknigthmare/yautja-la-longue-chasse/blob/536ac53335e440747f6eccedd2cd757d1f817a99/app/game/data/recentSpriteLibraryV85.json</x:v>
      </x:c>
      <x:c r="P916" s="4" t="str">
        <x:v>public/game/imports/v85/library/375c252593ca5f1b32f72f6e847cdceb1f6bd32231e6a8d28780a25e54ce7cba.png</x:v>
      </x:c>
      <x:c r="Q916" s="4" t="str">
        <x:v>375c252593ca5f1b32f72f6e847cdceb1f6bd32231e6a8d28780a25e54ce7cba</x:v>
      </x:c>
      <x:c r="R916" s="4" t="str">
        <x:v>c59c3354de7a2d01c9d830d456c3d8a432538702</x:v>
      </x:c>
      <x:c r="S916" s="4" t="str">
        <x:v>app/game/data/recentSpriteLibraryV85.json # /assets/909</x:v>
      </x:c>
      <x:c r="T916" s="4" t="str">
        <x:v>YAUTJA_V6_36_MATRIARCHES_18_GROUPES.zip</x:v>
      </x:c>
      <x:c r="U916" s="4" t="str">
        <x:v>sprites/human-accepted/matriarches-02.png</x:v>
      </x:c>
      <x:c r="V916" s="4" t="str">
        <x:v>Dessin source statique. Une entrée de galerie ou une carte de référence ne crée ni combattant jouable, ni PNJ placé, ni animation. Les dix postes V86 réemploient des identités locales existantes.</x:v>
      </x:c>
    </x:row>
    <x:row r="917" ht="28" customHeight="1">
      <x:c r="A917" s="4" t="str">
        <x:v>kaal-or--matriarches-01</x:v>
      </x:c>
      <x:c r="B917" s="4" t="str">
        <x:v>PNJ</x:v>
      </x:c>
      <x:c r="C917" s="4" t="str">
        <x:v>Kaal-Or — Gens de la haute neige</x:v>
      </x:c>
      <x:c r="D917" s="4" t="str">
        <x:v>matriarches 01</x:v>
      </x:c>
      <x:c r="E917" s="4" t="str">
        <x:v>V6 / v6-matriarchs</x:v>
      </x:c>
      <x:c r="F917" s="27" t="str">
        <x:v>Galerie et codex</x:v>
      </x:c>
      <x:c r="G917" s="4" t="str">
        <x:v>Oui</x:v>
      </x:c>
      <x:c r="H917" s="4" t="str">
        <x:v>Oui</x:v>
      </x:c>
      <x:c r="I917" s="4" t="str">
        <x:v>Non</x:v>
      </x:c>
      <x:c r="J917" s="4" t="str">
        <x:v>Non</x:v>
      </x:c>
      <x:c r="K917" s="4" t="n">
        <x:v>0</x:v>
      </x:c>
      <x:c r="L917" s="4" t="str">
        <x:v>PNG</x:v>
      </x:c>
      <x:c r="M917" s="4" t="str">
        <x:v>import-v85:v6-matriarchs:kaal-or-matriarches-01:9bc404da9e40</x:v>
      </x:c>
      <x:c r="N917" s="48" t="str">
        <x:v>https://github.com/darknigthmare/yautja-la-longue-chasse/blob/536ac53335e440747f6eccedd2cd757d1f817a99/public/game/imports/v85/library/9bc404da9e40d5bb6f0cf55e7f17bd245ab96584d1457bc631e6bd266ba9b38d.png</x:v>
      </x:c>
      <x:c r="O917" s="48" t="str">
        <x:v>https://github.com/darknigthmare/yautja-la-longue-chasse/blob/536ac53335e440747f6eccedd2cd757d1f817a99/app/game/data/recentSpriteLibraryV85.json</x:v>
      </x:c>
      <x:c r="P917" s="4" t="str">
        <x:v>public/game/imports/v85/library/9bc404da9e40d5bb6f0cf55e7f17bd245ab96584d1457bc631e6bd266ba9b38d.png</x:v>
      </x:c>
      <x:c r="Q917" s="4" t="str">
        <x:v>9bc404da9e40d5bb6f0cf55e7f17bd245ab96584d1457bc631e6bd266ba9b38d</x:v>
      </x:c>
      <x:c r="R917" s="4" t="str">
        <x:v>be997b3020de8a69e5f83a6986268cb33c986bc8</x:v>
      </x:c>
      <x:c r="S917" s="4" t="str">
        <x:v>app/game/data/recentSpriteLibraryV85.json # /assets/910</x:v>
      </x:c>
      <x:c r="T917" s="4" t="str">
        <x:v>YAUTJA_V6_36_MATRIARCHES_18_GROUPES.zip</x:v>
      </x:c>
      <x:c r="U917" s="4" t="str">
        <x:v>sprites/kaal-or/matriarches-01.png</x:v>
      </x:c>
      <x:c r="V917" s="4" t="str">
        <x:v>Dessin source statique. Une entrée de galerie ou une carte de référence ne crée ni combattant jouable, ni PNJ placé, ni animation. Les dix postes V86 réemploient des identités locales existantes.</x:v>
      </x:c>
    </x:row>
    <x:row r="918" ht="28" customHeight="1">
      <x:c r="A918" s="4" t="str">
        <x:v>kaal-or--matriarches-02</x:v>
      </x:c>
      <x:c r="B918" s="4" t="str">
        <x:v>PNJ</x:v>
      </x:c>
      <x:c r="C918" s="4" t="str">
        <x:v>Kaal-Or — Gens de la haute neige</x:v>
      </x:c>
      <x:c r="D918" s="4" t="str">
        <x:v>Matriarche militaire — Kaal-Or — Gens de la haute neige</x:v>
      </x:c>
      <x:c r="E918" s="4" t="str">
        <x:v>V6 / v6-matriarchs</x:v>
      </x:c>
      <x:c r="F918" s="27" t="str">
        <x:v>Galerie et codex</x:v>
      </x:c>
      <x:c r="G918" s="4" t="str">
        <x:v>Oui</x:v>
      </x:c>
      <x:c r="H918" s="4" t="str">
        <x:v>Oui</x:v>
      </x:c>
      <x:c r="I918" s="4" t="str">
        <x:v>Non</x:v>
      </x:c>
      <x:c r="J918" s="4" t="str">
        <x:v>Non</x:v>
      </x:c>
      <x:c r="K918" s="4" t="n">
        <x:v>0</x:v>
      </x:c>
      <x:c r="L918" s="4" t="str">
        <x:v>PNG</x:v>
      </x:c>
      <x:c r="M918" s="4" t="str">
        <x:v>import-v85:v6-matriarchs:kaal-or-matriarches-02:31b70cc5136f</x:v>
      </x:c>
      <x:c r="N918" s="48" t="str">
        <x:v>https://github.com/darknigthmare/yautja-la-longue-chasse/blob/536ac53335e440747f6eccedd2cd757d1f817a99/public/game/imports/v85/library/31b70cc5136f20c1c54459275231ae4abe9c9e9b1b5aa73a4aa6ea6a5651db7a.png</x:v>
      </x:c>
      <x:c r="O918" s="48" t="str">
        <x:v>https://github.com/darknigthmare/yautja-la-longue-chasse/blob/536ac53335e440747f6eccedd2cd757d1f817a99/app/game/data/recentSpriteLibraryV85.json</x:v>
      </x:c>
      <x:c r="P918" s="4" t="str">
        <x:v>public/game/imports/v85/library/31b70cc5136f20c1c54459275231ae4abe9c9e9b1b5aa73a4aa6ea6a5651db7a.png</x:v>
      </x:c>
      <x:c r="Q918" s="4" t="str">
        <x:v>31b70cc5136f20c1c54459275231ae4abe9c9e9b1b5aa73a4aa6ea6a5651db7a</x:v>
      </x:c>
      <x:c r="R918" s="4" t="str">
        <x:v>a14fac21e1bab78ed4359b67c1ff5aa688e7090a</x:v>
      </x:c>
      <x:c r="S918" s="4" t="str">
        <x:v>app/game/data/recentSpriteLibraryV85.json # /assets/911</x:v>
      </x:c>
      <x:c r="T918" s="4" t="str">
        <x:v>YAUTJA_V6_36_MATRIARCHES_18_GROUPES.zip</x:v>
      </x:c>
      <x:c r="U918" s="4" t="str">
        <x:v>sprites/kaal-or/matriarches-02.png</x:v>
      </x:c>
      <x:c r="V918" s="4" t="str">
        <x:v>Dessin source statique. Une entrée de galerie ou une carte de référence ne crée ni combattant jouable, ni PNJ placé, ni animation. Les dix postes V86 réemploient des identités locales existantes.</x:v>
      </x:c>
    </x:row>
    <x:row r="919" ht="28" customHeight="1">
      <x:c r="A919" s="4" t="str">
        <x:v>oni-kok--matriarches-01</x:v>
      </x:c>
      <x:c r="B919" s="4" t="str">
        <x:v>PNJ</x:v>
      </x:c>
      <x:c r="C919" s="4" t="str">
        <x:v>oni kok</x:v>
      </x:c>
      <x:c r="D919" s="4" t="str">
        <x:v>matriarches 01</x:v>
      </x:c>
      <x:c r="E919" s="4" t="str">
        <x:v>V6 / v6-matriarchs</x:v>
      </x:c>
      <x:c r="F919" s="27" t="str">
        <x:v>Galerie et codex</x:v>
      </x:c>
      <x:c r="G919" s="4" t="str">
        <x:v>Oui</x:v>
      </x:c>
      <x:c r="H919" s="4" t="str">
        <x:v>Oui</x:v>
      </x:c>
      <x:c r="I919" s="4" t="str">
        <x:v>Non</x:v>
      </x:c>
      <x:c r="J919" s="4" t="str">
        <x:v>Non</x:v>
      </x:c>
      <x:c r="K919" s="4" t="n">
        <x:v>0</x:v>
      </x:c>
      <x:c r="L919" s="4" t="str">
        <x:v>PNG</x:v>
      </x:c>
      <x:c r="M919" s="4" t="str">
        <x:v>import-v85:v6-matriarchs:oni-kok-matriarches-01:c310f9fafc74</x:v>
      </x:c>
      <x:c r="N919" s="48" t="str">
        <x:v>https://github.com/darknigthmare/yautja-la-longue-chasse/blob/536ac53335e440747f6eccedd2cd757d1f817a99/public/game/imports/v85/library/c310f9fafc74a4883c6b8752d8485ea6f1daf995dafbe61717b0dca324a851a0.png</x:v>
      </x:c>
      <x:c r="O919" s="48" t="str">
        <x:v>https://github.com/darknigthmare/yautja-la-longue-chasse/blob/536ac53335e440747f6eccedd2cd757d1f817a99/app/game/data/recentSpriteLibraryV85.json</x:v>
      </x:c>
      <x:c r="P919" s="4" t="str">
        <x:v>public/game/imports/v85/library/c310f9fafc74a4883c6b8752d8485ea6f1daf995dafbe61717b0dca324a851a0.png</x:v>
      </x:c>
      <x:c r="Q919" s="4" t="str">
        <x:v>c310f9fafc74a4883c6b8752d8485ea6f1daf995dafbe61717b0dca324a851a0</x:v>
      </x:c>
      <x:c r="R919" s="4" t="str">
        <x:v>c1ed0616e8f7e4ac3ea689c4eeebc137fa61313f</x:v>
      </x:c>
      <x:c r="S919" s="4" t="str">
        <x:v>app/game/data/recentSpriteLibraryV85.json # /assets/912</x:v>
      </x:c>
      <x:c r="T919" s="4" t="str">
        <x:v>YAUTJA_V6_36_MATRIARCHES_18_GROUPES.zip</x:v>
      </x:c>
      <x:c r="U919" s="4" t="str">
        <x:v>sprites/oni-kok/matriarches-01.png</x:v>
      </x:c>
      <x:c r="V919" s="4" t="str">
        <x:v>Dessin source statique. Une entrée de galerie ou une carte de référence ne crée ni combattant jouable, ni PNJ placé, ni animation. Les dix postes V86 réemploient des identités locales existantes.</x:v>
      </x:c>
    </x:row>
    <x:row r="920" ht="28" customHeight="1">
      <x:c r="A920" s="4" t="str">
        <x:v>oni-kok--matriarches-02</x:v>
      </x:c>
      <x:c r="B920" s="4" t="str">
        <x:v>PNJ</x:v>
      </x:c>
      <x:c r="C920" s="4" t="str">
        <x:v>oni kok</x:v>
      </x:c>
      <x:c r="D920" s="4" t="str">
        <x:v>matriarches 02</x:v>
      </x:c>
      <x:c r="E920" s="4" t="str">
        <x:v>V6 / v6-matriarchs</x:v>
      </x:c>
      <x:c r="F920" s="27" t="str">
        <x:v>Galerie et codex</x:v>
      </x:c>
      <x:c r="G920" s="4" t="str">
        <x:v>Oui</x:v>
      </x:c>
      <x:c r="H920" s="4" t="str">
        <x:v>Oui</x:v>
      </x:c>
      <x:c r="I920" s="4" t="str">
        <x:v>Non</x:v>
      </x:c>
      <x:c r="J920" s="4" t="str">
        <x:v>Non</x:v>
      </x:c>
      <x:c r="K920" s="4" t="n">
        <x:v>0</x:v>
      </x:c>
      <x:c r="L920" s="4" t="str">
        <x:v>PNG</x:v>
      </x:c>
      <x:c r="M920" s="4" t="str">
        <x:v>import-v85:v6-matriarchs:oni-kok-matriarches-02:30f11d5c920f</x:v>
      </x:c>
      <x:c r="N920" s="48" t="str">
        <x:v>https://github.com/darknigthmare/yautja-la-longue-chasse/blob/536ac53335e440747f6eccedd2cd757d1f817a99/public/game/imports/v85/library/30f11d5c920f74bb638f186a930ae591b86365efc7f694d6ba6500aaa0983780.png</x:v>
      </x:c>
      <x:c r="O920" s="48" t="str">
        <x:v>https://github.com/darknigthmare/yautja-la-longue-chasse/blob/536ac53335e440747f6eccedd2cd757d1f817a99/app/game/data/recentSpriteLibraryV85.json</x:v>
      </x:c>
      <x:c r="P920" s="4" t="str">
        <x:v>public/game/imports/v85/library/30f11d5c920f74bb638f186a930ae591b86365efc7f694d6ba6500aaa0983780.png</x:v>
      </x:c>
      <x:c r="Q920" s="4" t="str">
        <x:v>30f11d5c920f74bb638f186a930ae591b86365efc7f694d6ba6500aaa0983780</x:v>
      </x:c>
      <x:c r="R920" s="4" t="str">
        <x:v>b23d4e85373e13b1bcadbeb5a93f4db43d0e1c5a</x:v>
      </x:c>
      <x:c r="S920" s="4" t="str">
        <x:v>app/game/data/recentSpriteLibraryV85.json # /assets/913</x:v>
      </x:c>
      <x:c r="T920" s="4" t="str">
        <x:v>YAUTJA_V6_36_MATRIARCHES_18_GROUPES.zip</x:v>
      </x:c>
      <x:c r="U920" s="4" t="str">
        <x:v>sprites/oni-kok/matriarches-02.png</x:v>
      </x:c>
      <x:c r="V920" s="4" t="str">
        <x:v>Dessin source statique. Une entrée de galerie ou une carte de référence ne crée ni combattant jouable, ni PNJ placé, ni animation. Les dix postes V86 réemploient des identités locales existantes.</x:v>
      </x:c>
    </x:row>
    <x:row r="921" ht="28" customHeight="1">
      <x:c r="A921" s="4" t="str">
        <x:v>pilot-kok--matriarches-01</x:v>
      </x:c>
      <x:c r="B921" s="4" t="str">
        <x:v>PNJ</x:v>
      </x:c>
      <x:c r="C921" s="4" t="str">
        <x:v>pilot kok</x:v>
      </x:c>
      <x:c r="D921" s="4" t="str">
        <x:v>matriarches 01</x:v>
      </x:c>
      <x:c r="E921" s="4" t="str">
        <x:v>V6 / v6-matriarchs</x:v>
      </x:c>
      <x:c r="F921" s="27" t="str">
        <x:v>Galerie et codex</x:v>
      </x:c>
      <x:c r="G921" s="4" t="str">
        <x:v>Oui</x:v>
      </x:c>
      <x:c r="H921" s="4" t="str">
        <x:v>Oui</x:v>
      </x:c>
      <x:c r="I921" s="4" t="str">
        <x:v>Non</x:v>
      </x:c>
      <x:c r="J921" s="4" t="str">
        <x:v>Non</x:v>
      </x:c>
      <x:c r="K921" s="4" t="n">
        <x:v>0</x:v>
      </x:c>
      <x:c r="L921" s="4" t="str">
        <x:v>PNG</x:v>
      </x:c>
      <x:c r="M921" s="4" t="str">
        <x:v>import-v85:v6-matriarchs:pilot-kok-matriarches-01:a2bed35b9c2e</x:v>
      </x:c>
      <x:c r="N921" s="48" t="str">
        <x:v>https://github.com/darknigthmare/yautja-la-longue-chasse/blob/536ac53335e440747f6eccedd2cd757d1f817a99/public/game/imports/v85/library/a2bed35b9c2ea85581ae70970382726ab999de377534675ddc88a16c46b1b10f.png</x:v>
      </x:c>
      <x:c r="O921" s="48" t="str">
        <x:v>https://github.com/darknigthmare/yautja-la-longue-chasse/blob/536ac53335e440747f6eccedd2cd757d1f817a99/app/game/data/recentSpriteLibraryV85.json</x:v>
      </x:c>
      <x:c r="P921" s="4" t="str">
        <x:v>public/game/imports/v85/library/a2bed35b9c2ea85581ae70970382726ab999de377534675ddc88a16c46b1b10f.png</x:v>
      </x:c>
      <x:c r="Q921" s="4" t="str">
        <x:v>a2bed35b9c2ea85581ae70970382726ab999de377534675ddc88a16c46b1b10f</x:v>
      </x:c>
      <x:c r="R921" s="4" t="str">
        <x:v>073b88d5e5a82dbc3b330ee2a506f2ab1b9888a4</x:v>
      </x:c>
      <x:c r="S921" s="4" t="str">
        <x:v>app/game/data/recentSpriteLibraryV85.json # /assets/914</x:v>
      </x:c>
      <x:c r="T921" s="4" t="str">
        <x:v>YAUTJA_V6_36_MATRIARCHES_18_GROUPES.zip</x:v>
      </x:c>
      <x:c r="U921" s="4" t="str">
        <x:v>sprites/pilot-kok/matriarches-01.png</x:v>
      </x:c>
      <x:c r="V921" s="4" t="str">
        <x:v>Dessin source statique. Une entrée de galerie ou une carte de référence ne crée ni combattant jouable, ni PNJ placé, ni animation. Les dix postes V86 réemploient des identités locales existantes.</x:v>
      </x:c>
    </x:row>
    <x:row r="922" ht="28" customHeight="1">
      <x:c r="A922" s="4" t="str">
        <x:v>pilot-kok--matriarches-02</x:v>
      </x:c>
      <x:c r="B922" s="4" t="str">
        <x:v>PNJ</x:v>
      </x:c>
      <x:c r="C922" s="4" t="str">
        <x:v>pilot kok</x:v>
      </x:c>
      <x:c r="D922" s="4" t="str">
        <x:v>matriarches 02</x:v>
      </x:c>
      <x:c r="E922" s="4" t="str">
        <x:v>V6 / v6-matriarchs</x:v>
      </x:c>
      <x:c r="F922" s="27" t="str">
        <x:v>Galerie et codex</x:v>
      </x:c>
      <x:c r="G922" s="4" t="str">
        <x:v>Oui</x:v>
      </x:c>
      <x:c r="H922" s="4" t="str">
        <x:v>Oui</x:v>
      </x:c>
      <x:c r="I922" s="4" t="str">
        <x:v>Non</x:v>
      </x:c>
      <x:c r="J922" s="4" t="str">
        <x:v>Non</x:v>
      </x:c>
      <x:c r="K922" s="4" t="n">
        <x:v>0</x:v>
      </x:c>
      <x:c r="L922" s="4" t="str">
        <x:v>PNG</x:v>
      </x:c>
      <x:c r="M922" s="4" t="str">
        <x:v>import-v85:v6-matriarchs:pilot-kok-matriarches-02:d6ad8ab50c94</x:v>
      </x:c>
      <x:c r="N922" s="48" t="str">
        <x:v>https://github.com/darknigthmare/yautja-la-longue-chasse/blob/536ac53335e440747f6eccedd2cd757d1f817a99/public/game/imports/v85/library/d6ad8ab50c941d70b4e1999f00dc871d8be85b55d868b58234b69d693e10eccd.png</x:v>
      </x:c>
      <x:c r="O922" s="48" t="str">
        <x:v>https://github.com/darknigthmare/yautja-la-longue-chasse/blob/536ac53335e440747f6eccedd2cd757d1f817a99/app/game/data/recentSpriteLibraryV85.json</x:v>
      </x:c>
      <x:c r="P922" s="4" t="str">
        <x:v>public/game/imports/v85/library/d6ad8ab50c941d70b4e1999f00dc871d8be85b55d868b58234b69d693e10eccd.png</x:v>
      </x:c>
      <x:c r="Q922" s="4" t="str">
        <x:v>d6ad8ab50c941d70b4e1999f00dc871d8be85b55d868b58234b69d693e10eccd</x:v>
      </x:c>
      <x:c r="R922" s="4" t="str">
        <x:v>80310bc39f8de26e4c00e5cb441a90a83d0cd783</x:v>
      </x:c>
      <x:c r="S922" s="4" t="str">
        <x:v>app/game/data/recentSpriteLibraryV85.json # /assets/915</x:v>
      </x:c>
      <x:c r="T922" s="4" t="str">
        <x:v>YAUTJA_V6_36_MATRIARCHES_18_GROUPES.zip</x:v>
      </x:c>
      <x:c r="U922" s="4" t="str">
        <x:v>sprites/pilot-kok/matriarches-02.png</x:v>
      </x:c>
      <x:c r="V922" s="4" t="str">
        <x:v>Dessin source statique. Une entrée de galerie ou une carte de référence ne crée ni combattant jouable, ni PNJ placé, ni animation. Les dix postes V86 réemploient des identités locales existantes.</x:v>
      </x:c>
    </x:row>
    <x:row r="923" ht="28" customHeight="1">
      <x:c r="A923" s="4" t="str">
        <x:v>saar-keth--matriarches-01</x:v>
      </x:c>
      <x:c r="B923" s="4" t="str">
        <x:v>PNJ</x:v>
      </x:c>
      <x:c r="C923" s="4" t="str">
        <x:v>Saar-Keth — Veilleurs des dunes</x:v>
      </x:c>
      <x:c r="D923" s="4" t="str">
        <x:v>matriarches 01</x:v>
      </x:c>
      <x:c r="E923" s="4" t="str">
        <x:v>V6 / v6-matriarchs</x:v>
      </x:c>
      <x:c r="F923" s="27" t="str">
        <x:v>Galerie et codex</x:v>
      </x:c>
      <x:c r="G923" s="4" t="str">
        <x:v>Oui</x:v>
      </x:c>
      <x:c r="H923" s="4" t="str">
        <x:v>Oui</x:v>
      </x:c>
      <x:c r="I923" s="4" t="str">
        <x:v>Non</x:v>
      </x:c>
      <x:c r="J923" s="4" t="str">
        <x:v>Non</x:v>
      </x:c>
      <x:c r="K923" s="4" t="n">
        <x:v>0</x:v>
      </x:c>
      <x:c r="L923" s="4" t="str">
        <x:v>PNG</x:v>
      </x:c>
      <x:c r="M923" s="4" t="str">
        <x:v>import-v85:v6-matriarchs:saar-keth-matriarches-01:78ff55644d0a</x:v>
      </x:c>
      <x:c r="N923" s="48" t="str">
        <x:v>https://github.com/darknigthmare/yautja-la-longue-chasse/blob/536ac53335e440747f6eccedd2cd757d1f817a99/public/game/imports/v85/library/78ff55644d0aa5d6173383e1dade3d13ccce9f640544a4ad0af2be210eee7ec3.png</x:v>
      </x:c>
      <x:c r="O923" s="48" t="str">
        <x:v>https://github.com/darknigthmare/yautja-la-longue-chasse/blob/536ac53335e440747f6eccedd2cd757d1f817a99/app/game/data/recentSpriteLibraryV85.json</x:v>
      </x:c>
      <x:c r="P923" s="4" t="str">
        <x:v>public/game/imports/v85/library/78ff55644d0aa5d6173383e1dade3d13ccce9f640544a4ad0af2be210eee7ec3.png</x:v>
      </x:c>
      <x:c r="Q923" s="4" t="str">
        <x:v>78ff55644d0aa5d6173383e1dade3d13ccce9f640544a4ad0af2be210eee7ec3</x:v>
      </x:c>
      <x:c r="R923" s="4" t="str">
        <x:v>b817e55f4ae5b50bed728454876d14db477d2c89</x:v>
      </x:c>
      <x:c r="S923" s="4" t="str">
        <x:v>app/game/data/recentSpriteLibraryV85.json # /assets/916</x:v>
      </x:c>
      <x:c r="T923" s="4" t="str">
        <x:v>YAUTJA_V6_36_MATRIARCHES_18_GROUPES.zip</x:v>
      </x:c>
      <x:c r="U923" s="4" t="str">
        <x:v>sprites/saar-keth/matriarches-01.png</x:v>
      </x:c>
      <x:c r="V923" s="4" t="str">
        <x:v>Dessin source statique. Une entrée de galerie ou une carte de référence ne crée ni combattant jouable, ni PNJ placé, ni animation. Les dix postes V86 réemploient des identités locales existantes.</x:v>
      </x:c>
    </x:row>
    <x:row r="924" ht="28" customHeight="1">
      <x:c r="A924" s="4" t="str">
        <x:v>saar-keth--matriarches-02</x:v>
      </x:c>
      <x:c r="B924" s="4" t="str">
        <x:v>PNJ</x:v>
      </x:c>
      <x:c r="C924" s="4" t="str">
        <x:v>Saar-Keth — Veilleurs des dunes</x:v>
      </x:c>
      <x:c r="D924" s="4" t="str">
        <x:v>Matriarche militaire — Saar-Keth — Veilleurs des dunes</x:v>
      </x:c>
      <x:c r="E924" s="4" t="str">
        <x:v>V6 / v6-matriarchs</x:v>
      </x:c>
      <x:c r="F924" s="27" t="str">
        <x:v>Galerie et codex</x:v>
      </x:c>
      <x:c r="G924" s="4" t="str">
        <x:v>Oui</x:v>
      </x:c>
      <x:c r="H924" s="4" t="str">
        <x:v>Oui</x:v>
      </x:c>
      <x:c r="I924" s="4" t="str">
        <x:v>Non</x:v>
      </x:c>
      <x:c r="J924" s="4" t="str">
        <x:v>Non</x:v>
      </x:c>
      <x:c r="K924" s="4" t="n">
        <x:v>0</x:v>
      </x:c>
      <x:c r="L924" s="4" t="str">
        <x:v>PNG</x:v>
      </x:c>
      <x:c r="M924" s="4" t="str">
        <x:v>import-v85:v6-matriarchs:saar-keth-matriarches-02:80342c438bde</x:v>
      </x:c>
      <x:c r="N924" s="48" t="str">
        <x:v>https://github.com/darknigthmare/yautja-la-longue-chasse/blob/536ac53335e440747f6eccedd2cd757d1f817a99/public/game/imports/v85/library/80342c438bde5142d41d32ea043ed9717f6d647c16d6936ff44a8361303ac151.png</x:v>
      </x:c>
      <x:c r="O924" s="48" t="str">
        <x:v>https://github.com/darknigthmare/yautja-la-longue-chasse/blob/536ac53335e440747f6eccedd2cd757d1f817a99/app/game/data/recentSpriteLibraryV85.json</x:v>
      </x:c>
      <x:c r="P924" s="4" t="str">
        <x:v>public/game/imports/v85/library/80342c438bde5142d41d32ea043ed9717f6d647c16d6936ff44a8361303ac151.png</x:v>
      </x:c>
      <x:c r="Q924" s="4" t="str">
        <x:v>80342c438bde5142d41d32ea043ed9717f6d647c16d6936ff44a8361303ac151</x:v>
      </x:c>
      <x:c r="R924" s="4" t="str">
        <x:v>8144d7baa3ea471ecee7d92ac51bf5e6a60a621d</x:v>
      </x:c>
      <x:c r="S924" s="4" t="str">
        <x:v>app/game/data/recentSpriteLibraryV85.json # /assets/917</x:v>
      </x:c>
      <x:c r="T924" s="4" t="str">
        <x:v>YAUTJA_V6_36_MATRIARCHES_18_GROUPES.zip</x:v>
      </x:c>
      <x:c r="U924" s="4" t="str">
        <x:v>sprites/saar-keth/matriarches-02.png</x:v>
      </x:c>
      <x:c r="V924" s="4" t="str">
        <x:v>Dessin source statique. Une entrée de galerie ou une carte de référence ne crée ni combattant jouable, ni PNJ placé, ni animation. Les dix postes V86 réemploient des identités locales existantes.</x:v>
      </x:c>
    </x:row>
    <x:row r="925" ht="28" customHeight="1">
      <x:c r="A925" s="4" t="str">
        <x:v>sha-rhess--matriarches-01</x:v>
      </x:c>
      <x:c r="B925" s="4" t="str">
        <x:v>PNJ</x:v>
      </x:c>
      <x:c r="C925" s="4" t="str">
        <x:v>Sha-Rhess — Riverains des racines</x:v>
      </x:c>
      <x:c r="D925" s="4" t="str">
        <x:v>matriarches 01</x:v>
      </x:c>
      <x:c r="E925" s="4" t="str">
        <x:v>V6 / v6-matriarchs</x:v>
      </x:c>
      <x:c r="F925" s="27" t="str">
        <x:v>Galerie et codex</x:v>
      </x:c>
      <x:c r="G925" s="4" t="str">
        <x:v>Oui</x:v>
      </x:c>
      <x:c r="H925" s="4" t="str">
        <x:v>Oui</x:v>
      </x:c>
      <x:c r="I925" s="4" t="str">
        <x:v>Non</x:v>
      </x:c>
      <x:c r="J925" s="4" t="str">
        <x:v>Non</x:v>
      </x:c>
      <x:c r="K925" s="4" t="n">
        <x:v>0</x:v>
      </x:c>
      <x:c r="L925" s="4" t="str">
        <x:v>PNG</x:v>
      </x:c>
      <x:c r="M925" s="4" t="str">
        <x:v>import-v85:v6-matriarchs:sha-rhess-matriarches-01:e22b1b8eeb8f</x:v>
      </x:c>
      <x:c r="N925" s="48" t="str">
        <x:v>https://github.com/darknigthmare/yautja-la-longue-chasse/blob/536ac53335e440747f6eccedd2cd757d1f817a99/public/game/imports/v85/library/e22b1b8eeb8f75a7e5951583ac3fd7d3e3a2806db72df9e7c2f0ef45a5a1f981.png</x:v>
      </x:c>
      <x:c r="O925" s="48" t="str">
        <x:v>https://github.com/darknigthmare/yautja-la-longue-chasse/blob/536ac53335e440747f6eccedd2cd757d1f817a99/app/game/data/recentSpriteLibraryV85.json</x:v>
      </x:c>
      <x:c r="P925" s="4" t="str">
        <x:v>public/game/imports/v85/library/e22b1b8eeb8f75a7e5951583ac3fd7d3e3a2806db72df9e7c2f0ef45a5a1f981.png</x:v>
      </x:c>
      <x:c r="Q925" s="4" t="str">
        <x:v>e22b1b8eeb8f75a7e5951583ac3fd7d3e3a2806db72df9e7c2f0ef45a5a1f981</x:v>
      </x:c>
      <x:c r="R925" s="4" t="str">
        <x:v>d52794663f9fe64d95ffd9a8f6acb623f33b9576</x:v>
      </x:c>
      <x:c r="S925" s="4" t="str">
        <x:v>app/game/data/recentSpriteLibraryV85.json # /assets/918</x:v>
      </x:c>
      <x:c r="T925" s="4" t="str">
        <x:v>YAUTJA_V6_36_MATRIARCHES_18_GROUPES.zip</x:v>
      </x:c>
      <x:c r="U925" s="4" t="str">
        <x:v>sprites/sha-rhess/matriarches-01.png</x:v>
      </x:c>
      <x:c r="V925" s="4" t="str">
        <x:v>Dessin source statique. Une entrée de galerie ou une carte de référence ne crée ni combattant jouable, ni PNJ placé, ni animation. Les dix postes V86 réemploient des identités locales existantes.</x:v>
      </x:c>
    </x:row>
    <x:row r="926" ht="28" customHeight="1">
      <x:c r="A926" s="4" t="str">
        <x:v>sha-rhess--matriarches-02</x:v>
      </x:c>
      <x:c r="B926" s="4" t="str">
        <x:v>PNJ</x:v>
      </x:c>
      <x:c r="C926" s="4" t="str">
        <x:v>Sha-Rhess — Riverains des racines</x:v>
      </x:c>
      <x:c r="D926" s="4" t="str">
        <x:v>Matriarche militaire — Sha-Rhess — Riverains des racines</x:v>
      </x:c>
      <x:c r="E926" s="4" t="str">
        <x:v>V6 / v6-matriarchs</x:v>
      </x:c>
      <x:c r="F926" s="27" t="str">
        <x:v>Galerie et codex</x:v>
      </x:c>
      <x:c r="G926" s="4" t="str">
        <x:v>Oui</x:v>
      </x:c>
      <x:c r="H926" s="4" t="str">
        <x:v>Oui</x:v>
      </x:c>
      <x:c r="I926" s="4" t="str">
        <x:v>Non</x:v>
      </x:c>
      <x:c r="J926" s="4" t="str">
        <x:v>Non</x:v>
      </x:c>
      <x:c r="K926" s="4" t="n">
        <x:v>0</x:v>
      </x:c>
      <x:c r="L926" s="4" t="str">
        <x:v>PNG</x:v>
      </x:c>
      <x:c r="M926" s="4" t="str">
        <x:v>import-v85:v6-matriarchs:sha-rhess-matriarches-02:42f50c51455c</x:v>
      </x:c>
      <x:c r="N926" s="48" t="str">
        <x:v>https://github.com/darknigthmare/yautja-la-longue-chasse/blob/536ac53335e440747f6eccedd2cd757d1f817a99/public/game/imports/v85/library/42f50c51455cb68b811540e55693b5b1d1431b5f32fba4ecdcac9381a0865050.png</x:v>
      </x:c>
      <x:c r="O926" s="48" t="str">
        <x:v>https://github.com/darknigthmare/yautja-la-longue-chasse/blob/536ac53335e440747f6eccedd2cd757d1f817a99/app/game/data/recentSpriteLibraryV85.json</x:v>
      </x:c>
      <x:c r="P926" s="4" t="str">
        <x:v>public/game/imports/v85/library/42f50c51455cb68b811540e55693b5b1d1431b5f32fba4ecdcac9381a0865050.png</x:v>
      </x:c>
      <x:c r="Q926" s="4" t="str">
        <x:v>42f50c51455cb68b811540e55693b5b1d1431b5f32fba4ecdcac9381a0865050</x:v>
      </x:c>
      <x:c r="R926" s="4" t="str">
        <x:v>fda6773da79edbbbd9bec566724ccf131fd8040c</x:v>
      </x:c>
      <x:c r="S926" s="4" t="str">
        <x:v>app/game/data/recentSpriteLibraryV85.json # /assets/919</x:v>
      </x:c>
      <x:c r="T926" s="4" t="str">
        <x:v>YAUTJA_V6_36_MATRIARCHES_18_GROUPES.zip</x:v>
      </x:c>
      <x:c r="U926" s="4" t="str">
        <x:v>sprites/sha-rhess/matriarches-02.png</x:v>
      </x:c>
      <x:c r="V926" s="4" t="str">
        <x:v>Dessin source statique. Une entrée de galerie ou une carte de référence ne crée ni combattant jouable, ni PNJ placé, ni animation. Les dix postes V86 réemploient des identités locales existantes.</x:v>
      </x:c>
    </x:row>
    <x:row r="927" ht="28" customHeight="1">
      <x:c r="A927" s="4" t="str">
        <x:v>spiked-tail--matriarches-01</x:v>
      </x:c>
      <x:c r="B927" s="4" t="str">
        <x:v>PNJ</x:v>
      </x:c>
      <x:c r="C927" s="4" t="str">
        <x:v>Lignée Spiked Tail</x:v>
      </x:c>
      <x:c r="D927" s="4" t="str">
        <x:v>matriarches 01</x:v>
      </x:c>
      <x:c r="E927" s="4" t="str">
        <x:v>V6 / v6-matriarchs</x:v>
      </x:c>
      <x:c r="F927" s="27" t="str">
        <x:v>Galerie et codex</x:v>
      </x:c>
      <x:c r="G927" s="4" t="str">
        <x:v>Oui</x:v>
      </x:c>
      <x:c r="H927" s="4" t="str">
        <x:v>Oui</x:v>
      </x:c>
      <x:c r="I927" s="4" t="str">
        <x:v>Non</x:v>
      </x:c>
      <x:c r="J927" s="4" t="str">
        <x:v>Non</x:v>
      </x:c>
      <x:c r="K927" s="4" t="n">
        <x:v>0</x:v>
      </x:c>
      <x:c r="L927" s="4" t="str">
        <x:v>PNG</x:v>
      </x:c>
      <x:c r="M927" s="4" t="str">
        <x:v>import-v85:v6-matriarchs:spiked-tail-matriarches-01:73a8227fc9ba</x:v>
      </x:c>
      <x:c r="N927" s="48" t="str">
        <x:v>https://github.com/darknigthmare/yautja-la-longue-chasse/blob/536ac53335e440747f6eccedd2cd757d1f817a99/public/game/imports/v85/library/73a8227fc9ba7bd8710c89c097a1cf52be5685197fef365ab5f409a372c3cbe6.png</x:v>
      </x:c>
      <x:c r="O927" s="48" t="str">
        <x:v>https://github.com/darknigthmare/yautja-la-longue-chasse/blob/536ac53335e440747f6eccedd2cd757d1f817a99/app/game/data/recentSpriteLibraryV85.json</x:v>
      </x:c>
      <x:c r="P927" s="4" t="str">
        <x:v>public/game/imports/v85/library/73a8227fc9ba7bd8710c89c097a1cf52be5685197fef365ab5f409a372c3cbe6.png</x:v>
      </x:c>
      <x:c r="Q927" s="4" t="str">
        <x:v>73a8227fc9ba7bd8710c89c097a1cf52be5685197fef365ab5f409a372c3cbe6</x:v>
      </x:c>
      <x:c r="R927" s="4" t="str">
        <x:v>4b5ae25330c7d6b910c9c1f2b829686361803372</x:v>
      </x:c>
      <x:c r="S927" s="4" t="str">
        <x:v>app/game/data/recentSpriteLibraryV85.json # /assets/920</x:v>
      </x:c>
      <x:c r="T927" s="4" t="str">
        <x:v>YAUTJA_V6_36_MATRIARCHES_18_GROUPES.zip</x:v>
      </x:c>
      <x:c r="U927" s="4" t="str">
        <x:v>sprites/spiked-tail/matriarches-01.png</x:v>
      </x:c>
      <x:c r="V927" s="4" t="str">
        <x:v>Dessin source statique. Une entrée de galerie ou une carte de référence ne crée ni combattant jouable, ni PNJ placé, ni animation. Les dix postes V86 réemploient des identités locales existantes.</x:v>
      </x:c>
    </x:row>
    <x:row r="928" ht="28" customHeight="1">
      <x:c r="A928" s="4" t="str">
        <x:v>spiked-tail--matriarches-02</x:v>
      </x:c>
      <x:c r="B928" s="4" t="str">
        <x:v>PNJ</x:v>
      </x:c>
      <x:c r="C928" s="4" t="str">
        <x:v>Lignée Spiked Tail</x:v>
      </x:c>
      <x:c r="D928" s="4" t="str">
        <x:v>matriarches 02</x:v>
      </x:c>
      <x:c r="E928" s="4" t="str">
        <x:v>V6 / v6-matriarchs</x:v>
      </x:c>
      <x:c r="F928" s="27" t="str">
        <x:v>Galerie et codex</x:v>
      </x:c>
      <x:c r="G928" s="4" t="str">
        <x:v>Oui</x:v>
      </x:c>
      <x:c r="H928" s="4" t="str">
        <x:v>Oui</x:v>
      </x:c>
      <x:c r="I928" s="4" t="str">
        <x:v>Non</x:v>
      </x:c>
      <x:c r="J928" s="4" t="str">
        <x:v>Non</x:v>
      </x:c>
      <x:c r="K928" s="4" t="n">
        <x:v>0</x:v>
      </x:c>
      <x:c r="L928" s="4" t="str">
        <x:v>PNG</x:v>
      </x:c>
      <x:c r="M928" s="4" t="str">
        <x:v>import-v85:v6-matriarchs:spiked-tail-matriarches-02:8412e18bd3fc</x:v>
      </x:c>
      <x:c r="N928" s="48" t="str">
        <x:v>https://github.com/darknigthmare/yautja-la-longue-chasse/blob/536ac53335e440747f6eccedd2cd757d1f817a99/public/game/imports/v85/library/8412e18bd3fce93bfe8ad0a74cc9b5d7232504a1fba70b2c6878d757569e2daa.png</x:v>
      </x:c>
      <x:c r="O928" s="48" t="str">
        <x:v>https://github.com/darknigthmare/yautja-la-longue-chasse/blob/536ac53335e440747f6eccedd2cd757d1f817a99/app/game/data/recentSpriteLibraryV85.json</x:v>
      </x:c>
      <x:c r="P928" s="4" t="str">
        <x:v>public/game/imports/v85/library/8412e18bd3fce93bfe8ad0a74cc9b5d7232504a1fba70b2c6878d757569e2daa.png</x:v>
      </x:c>
      <x:c r="Q928" s="4" t="str">
        <x:v>8412e18bd3fce93bfe8ad0a74cc9b5d7232504a1fba70b2c6878d757569e2daa</x:v>
      </x:c>
      <x:c r="R928" s="4" t="str">
        <x:v>382c80198dd0d18725621737045db65f5a4d17c1</x:v>
      </x:c>
      <x:c r="S928" s="4" t="str">
        <x:v>app/game/data/recentSpriteLibraryV85.json # /assets/921</x:v>
      </x:c>
      <x:c r="T928" s="4" t="str">
        <x:v>YAUTJA_V6_36_MATRIARCHES_18_GROUPES.zip</x:v>
      </x:c>
      <x:c r="U928" s="4" t="str">
        <x:v>sprites/spiked-tail/matriarches-02.png</x:v>
      </x:c>
      <x:c r="V928" s="4" t="str">
        <x:v>Dessin source statique. Une entrée de galerie ou une carte de référence ne crée ni combattant jouable, ni PNJ placé, ni animation. Les dix postes V86 réemploient des identités locales existantes.</x:v>
      </x:c>
    </x:row>
    <x:row r="929" ht="28" customHeight="1">
      <x:c r="A929" s="4" t="str">
        <x:v>super-predators--matriarches-01</x:v>
      </x:c>
      <x:c r="B929" s="4" t="str">
        <x:v>PNJ</x:v>
      </x:c>
      <x:c r="C929" s="4" t="str">
        <x:v>Lignée des Super Predators</x:v>
      </x:c>
      <x:c r="D929" s="4" t="str">
        <x:v>matriarches 01</x:v>
      </x:c>
      <x:c r="E929" s="4" t="str">
        <x:v>V6 / v6-matriarchs</x:v>
      </x:c>
      <x:c r="F929" s="27" t="str">
        <x:v>Galerie et codex</x:v>
      </x:c>
      <x:c r="G929" s="4" t="str">
        <x:v>Oui</x:v>
      </x:c>
      <x:c r="H929" s="4" t="str">
        <x:v>Oui</x:v>
      </x:c>
      <x:c r="I929" s="4" t="str">
        <x:v>Non</x:v>
      </x:c>
      <x:c r="J929" s="4" t="str">
        <x:v>Non</x:v>
      </x:c>
      <x:c r="K929" s="4" t="n">
        <x:v>0</x:v>
      </x:c>
      <x:c r="L929" s="4" t="str">
        <x:v>PNG</x:v>
      </x:c>
      <x:c r="M929" s="4" t="str">
        <x:v>import-v85:v6-matriarchs:super-predators-matriarches-01:abb80c90207c</x:v>
      </x:c>
      <x:c r="N929" s="48" t="str">
        <x:v>https://github.com/darknigthmare/yautja-la-longue-chasse/blob/536ac53335e440747f6eccedd2cd757d1f817a99/public/game/imports/v85/library/abb80c90207ca47a15936cabe5edcde5aab480a1c12d4a4d7d0f103be250cba7.png</x:v>
      </x:c>
      <x:c r="O929" s="48" t="str">
        <x:v>https://github.com/darknigthmare/yautja-la-longue-chasse/blob/536ac53335e440747f6eccedd2cd757d1f817a99/app/game/data/recentSpriteLibraryV85.json</x:v>
      </x:c>
      <x:c r="P929" s="4" t="str">
        <x:v>public/game/imports/v85/library/abb80c90207ca47a15936cabe5edcde5aab480a1c12d4a4d7d0f103be250cba7.png</x:v>
      </x:c>
      <x:c r="Q929" s="4" t="str">
        <x:v>abb80c90207ca47a15936cabe5edcde5aab480a1c12d4a4d7d0f103be250cba7</x:v>
      </x:c>
      <x:c r="R929" s="4" t="str">
        <x:v>b366778248f9d22b0ea428bc02e1e321d29ff102</x:v>
      </x:c>
      <x:c r="S929" s="4" t="str">
        <x:v>app/game/data/recentSpriteLibraryV85.json # /assets/922</x:v>
      </x:c>
      <x:c r="T929" s="4" t="str">
        <x:v>YAUTJA_V6_36_MATRIARCHES_18_GROUPES.zip</x:v>
      </x:c>
      <x:c r="U929" s="4" t="str">
        <x:v>sprites/super-predators/matriarches-01.png</x:v>
      </x:c>
      <x:c r="V929" s="4" t="str">
        <x:v>Dessin source statique. Une entrée de galerie ou une carte de référence ne crée ni combattant jouable, ni PNJ placé, ni animation. Les dix postes V86 réemploient des identités locales existantes.</x:v>
      </x:c>
    </x:row>
    <x:row r="930" ht="28" customHeight="1">
      <x:c r="A930" s="4" t="str">
        <x:v>super-predators--matriarches-02</x:v>
      </x:c>
      <x:c r="B930" s="4" t="str">
        <x:v>PNJ</x:v>
      </x:c>
      <x:c r="C930" s="4" t="str">
        <x:v>Lignée des Super Predators</x:v>
      </x:c>
      <x:c r="D930" s="4" t="str">
        <x:v>matriarches 02</x:v>
      </x:c>
      <x:c r="E930" s="4" t="str">
        <x:v>V6 / v6-matriarchs</x:v>
      </x:c>
      <x:c r="F930" s="27" t="str">
        <x:v>Galerie et codex</x:v>
      </x:c>
      <x:c r="G930" s="4" t="str">
        <x:v>Oui</x:v>
      </x:c>
      <x:c r="H930" s="4" t="str">
        <x:v>Oui</x:v>
      </x:c>
      <x:c r="I930" s="4" t="str">
        <x:v>Non</x:v>
      </x:c>
      <x:c r="J930" s="4" t="str">
        <x:v>Non</x:v>
      </x:c>
      <x:c r="K930" s="4" t="n">
        <x:v>0</x:v>
      </x:c>
      <x:c r="L930" s="4" t="str">
        <x:v>PNG</x:v>
      </x:c>
      <x:c r="M930" s="4" t="str">
        <x:v>import-v85:v6-matriarchs:super-predators-matriarches-02:3d06710ca426</x:v>
      </x:c>
      <x:c r="N930" s="48" t="str">
        <x:v>https://github.com/darknigthmare/yautja-la-longue-chasse/blob/536ac53335e440747f6eccedd2cd757d1f817a99/public/game/imports/v85/library/3d06710ca4266aae227f8abe74c478150252dbbd3b5db8c32dd0ad4f91e04b23.png</x:v>
      </x:c>
      <x:c r="O930" s="48" t="str">
        <x:v>https://github.com/darknigthmare/yautja-la-longue-chasse/blob/536ac53335e440747f6eccedd2cd757d1f817a99/app/game/data/recentSpriteLibraryV85.json</x:v>
      </x:c>
      <x:c r="P930" s="4" t="str">
        <x:v>public/game/imports/v85/library/3d06710ca4266aae227f8abe74c478150252dbbd3b5db8c32dd0ad4f91e04b23.png</x:v>
      </x:c>
      <x:c r="Q930" s="4" t="str">
        <x:v>3d06710ca4266aae227f8abe74c478150252dbbd3b5db8c32dd0ad4f91e04b23</x:v>
      </x:c>
      <x:c r="R930" s="4" t="str">
        <x:v>2cf1f881db85279cf3f42cb59f09eeb00b23ffd0</x:v>
      </x:c>
      <x:c r="S930" s="4" t="str">
        <x:v>app/game/data/recentSpriteLibraryV85.json # /assets/923</x:v>
      </x:c>
      <x:c r="T930" s="4" t="str">
        <x:v>YAUTJA_V6_36_MATRIARCHES_18_GROUPES.zip</x:v>
      </x:c>
      <x:c r="U930" s="4" t="str">
        <x:v>sprites/super-predators/matriarches-02.png</x:v>
      </x:c>
      <x:c r="V930" s="4" t="str">
        <x:v>Dessin source statique. Une entrée de galerie ou une carte de référence ne crée ni combattant jouable, ni PNJ placé, ni animation. Les dix postes V86 réemploient des identités locales existantes.</x:v>
      </x:c>
    </x:row>
    <x:row r="931" ht="28" customHeight="1">
      <x:c r="A931" s="4" t="str">
        <x:v>ul-khar--matriarches-01</x:v>
      </x:c>
      <x:c r="B931" s="4" t="str">
        <x:v>PNJ</x:v>
      </x:c>
      <x:c r="C931" s="4" t="str">
        <x:v>Ul-Khar — Habitants des forges profondes</x:v>
      </x:c>
      <x:c r="D931" s="4" t="str">
        <x:v>matriarches 01</x:v>
      </x:c>
      <x:c r="E931" s="4" t="str">
        <x:v>V6 / v6-matriarchs</x:v>
      </x:c>
      <x:c r="F931" s="27" t="str">
        <x:v>Galerie et codex</x:v>
      </x:c>
      <x:c r="G931" s="4" t="str">
        <x:v>Oui</x:v>
      </x:c>
      <x:c r="H931" s="4" t="str">
        <x:v>Oui</x:v>
      </x:c>
      <x:c r="I931" s="4" t="str">
        <x:v>Non</x:v>
      </x:c>
      <x:c r="J931" s="4" t="str">
        <x:v>Non</x:v>
      </x:c>
      <x:c r="K931" s="4" t="n">
        <x:v>0</x:v>
      </x:c>
      <x:c r="L931" s="4" t="str">
        <x:v>PNG</x:v>
      </x:c>
      <x:c r="M931" s="4" t="str">
        <x:v>import-v85:v6-matriarchs:ul-khar-matriarches-01:f1b0f19e6111</x:v>
      </x:c>
      <x:c r="N931" s="48" t="str">
        <x:v>https://github.com/darknigthmare/yautja-la-longue-chasse/blob/536ac53335e440747f6eccedd2cd757d1f817a99/public/game/imports/v85/library/f1b0f19e611102118d94063ae19fb9fb99dce0519d7b1cbcadfa097dfe20eaff.png</x:v>
      </x:c>
      <x:c r="O931" s="48" t="str">
        <x:v>https://github.com/darknigthmare/yautja-la-longue-chasse/blob/536ac53335e440747f6eccedd2cd757d1f817a99/app/game/data/recentSpriteLibraryV85.json</x:v>
      </x:c>
      <x:c r="P931" s="4" t="str">
        <x:v>public/game/imports/v85/library/f1b0f19e611102118d94063ae19fb9fb99dce0519d7b1cbcadfa097dfe20eaff.png</x:v>
      </x:c>
      <x:c r="Q931" s="4" t="str">
        <x:v>f1b0f19e611102118d94063ae19fb9fb99dce0519d7b1cbcadfa097dfe20eaff</x:v>
      </x:c>
      <x:c r="R931" s="4" t="str">
        <x:v>632668d5af821adc6a070a3c2fb5c35f2589a652</x:v>
      </x:c>
      <x:c r="S931" s="4" t="str">
        <x:v>app/game/data/recentSpriteLibraryV85.json # /assets/924</x:v>
      </x:c>
      <x:c r="T931" s="4" t="str">
        <x:v>YAUTJA_V6_36_MATRIARCHES_18_GROUPES.zip</x:v>
      </x:c>
      <x:c r="U931" s="4" t="str">
        <x:v>sprites/ul-khar/matriarches-01.png</x:v>
      </x:c>
      <x:c r="V931" s="4" t="str">
        <x:v>Dessin source statique. Une entrée de galerie ou une carte de référence ne crée ni combattant jouable, ni PNJ placé, ni animation. Les dix postes V86 réemploient des identités locales existantes.</x:v>
      </x:c>
    </x:row>
    <x:row r="932" ht="28" customHeight="1">
      <x:c r="A932" s="4" t="str">
        <x:v>ul-khar--matriarches-02</x:v>
      </x:c>
      <x:c r="B932" s="4" t="str">
        <x:v>PNJ</x:v>
      </x:c>
      <x:c r="C932" s="4" t="str">
        <x:v>Ul-Khar — Habitants des forges profondes</x:v>
      </x:c>
      <x:c r="D932" s="4" t="str">
        <x:v>Matriarche militaire — Ul-Khar — Habitants des forges profondes</x:v>
      </x:c>
      <x:c r="E932" s="4" t="str">
        <x:v>V6 / v6-matriarchs</x:v>
      </x:c>
      <x:c r="F932" s="27" t="str">
        <x:v>Galerie et codex</x:v>
      </x:c>
      <x:c r="G932" s="4" t="str">
        <x:v>Oui</x:v>
      </x:c>
      <x:c r="H932" s="4" t="str">
        <x:v>Oui</x:v>
      </x:c>
      <x:c r="I932" s="4" t="str">
        <x:v>Non</x:v>
      </x:c>
      <x:c r="J932" s="4" t="str">
        <x:v>Non</x:v>
      </x:c>
      <x:c r="K932" s="4" t="n">
        <x:v>0</x:v>
      </x:c>
      <x:c r="L932" s="4" t="str">
        <x:v>PNG</x:v>
      </x:c>
      <x:c r="M932" s="4" t="str">
        <x:v>import-v85:v6-matriarchs:ul-khar-matriarches-02:bc84d3704d8b</x:v>
      </x:c>
      <x:c r="N932" s="48" t="str">
        <x:v>https://github.com/darknigthmare/yautja-la-longue-chasse/blob/536ac53335e440747f6eccedd2cd757d1f817a99/public/game/imports/v85/library/bc84d3704d8b065624e801c9f002a4a1df4b87f664420923137e17a0b5bf93f6.png</x:v>
      </x:c>
      <x:c r="O932" s="48" t="str">
        <x:v>https://github.com/darknigthmare/yautja-la-longue-chasse/blob/536ac53335e440747f6eccedd2cd757d1f817a99/app/game/data/recentSpriteLibraryV85.json</x:v>
      </x:c>
      <x:c r="P932" s="4" t="str">
        <x:v>public/game/imports/v85/library/bc84d3704d8b065624e801c9f002a4a1df4b87f664420923137e17a0b5bf93f6.png</x:v>
      </x:c>
      <x:c r="Q932" s="4" t="str">
        <x:v>bc84d3704d8b065624e801c9f002a4a1df4b87f664420923137e17a0b5bf93f6</x:v>
      </x:c>
      <x:c r="R932" s="4" t="str">
        <x:v>67ee184c86a51c13ffa039252585e2bd7fcec52d</x:v>
      </x:c>
      <x:c r="S932" s="4" t="str">
        <x:v>app/game/data/recentSpriteLibraryV85.json # /assets/925</x:v>
      </x:c>
      <x:c r="T932" s="4" t="str">
        <x:v>YAUTJA_V6_36_MATRIARCHES_18_GROUPES.zip</x:v>
      </x:c>
      <x:c r="U932" s="4" t="str">
        <x:v>sprites/ul-khar/matriarches-02.png</x:v>
      </x:c>
      <x:c r="V932" s="4" t="str">
        <x:v>Dessin source statique. Une entrée de galerie ou une carte de référence ne crée ni combattant jouable, ni PNJ placé, ni animation. Les dix postes V86 réemploient des identités locales existantes.</x:v>
      </x:c>
    </x:row>
    <x:row r="933" ht="28" customHeight="1">
      <x:c r="A933" s="4" t="str">
        <x:v>vaal-tir--matriarches-01</x:v>
      </x:c>
      <x:c r="B933" s="4" t="str">
        <x:v>PNJ</x:v>
      </x:c>
      <x:c r="C933" s="4" t="str">
        <x:v>Vaal-Tir — Grimpeurs des piliers</x:v>
      </x:c>
      <x:c r="D933" s="4" t="str">
        <x:v>matriarches 01</x:v>
      </x:c>
      <x:c r="E933" s="4" t="str">
        <x:v>V6 / v6-matriarchs</x:v>
      </x:c>
      <x:c r="F933" s="27" t="str">
        <x:v>Galerie et codex</x:v>
      </x:c>
      <x:c r="G933" s="4" t="str">
        <x:v>Oui</x:v>
      </x:c>
      <x:c r="H933" s="4" t="str">
        <x:v>Oui</x:v>
      </x:c>
      <x:c r="I933" s="4" t="str">
        <x:v>Non</x:v>
      </x:c>
      <x:c r="J933" s="4" t="str">
        <x:v>Non</x:v>
      </x:c>
      <x:c r="K933" s="4" t="n">
        <x:v>0</x:v>
      </x:c>
      <x:c r="L933" s="4" t="str">
        <x:v>PNG</x:v>
      </x:c>
      <x:c r="M933" s="4" t="str">
        <x:v>import-v85:v6-matriarchs:vaal-tir-matriarches-01:40b6790b97e2</x:v>
      </x:c>
      <x:c r="N933" s="48" t="str">
        <x:v>https://github.com/darknigthmare/yautja-la-longue-chasse/blob/536ac53335e440747f6eccedd2cd757d1f817a99/public/game/imports/v85/library/40b6790b97e2156982416cc28abf05a67752e4879897b33278b5d17fee959180.png</x:v>
      </x:c>
      <x:c r="O933" s="48" t="str">
        <x:v>https://github.com/darknigthmare/yautja-la-longue-chasse/blob/536ac53335e440747f6eccedd2cd757d1f817a99/app/game/data/recentSpriteLibraryV85.json</x:v>
      </x:c>
      <x:c r="P933" s="4" t="str">
        <x:v>public/game/imports/v85/library/40b6790b97e2156982416cc28abf05a67752e4879897b33278b5d17fee959180.png</x:v>
      </x:c>
      <x:c r="Q933" s="4" t="str">
        <x:v>40b6790b97e2156982416cc28abf05a67752e4879897b33278b5d17fee959180</x:v>
      </x:c>
      <x:c r="R933" s="4" t="str">
        <x:v>8b5e83387aa9545c816e850632afe9e91a0cee52</x:v>
      </x:c>
      <x:c r="S933" s="4" t="str">
        <x:v>app/game/data/recentSpriteLibraryV85.json # /assets/926</x:v>
      </x:c>
      <x:c r="T933" s="4" t="str">
        <x:v>YAUTJA_V6_36_MATRIARCHES_18_GROUPES.zip</x:v>
      </x:c>
      <x:c r="U933" s="4" t="str">
        <x:v>sprites/vaal-tir/matriarches-01.png</x:v>
      </x:c>
      <x:c r="V933" s="4" t="str">
        <x:v>Dessin source statique. Une entrée de galerie ou une carte de référence ne crée ni combattant jouable, ni PNJ placé, ni animation. Les dix postes V86 réemploient des identités locales existantes.</x:v>
      </x:c>
    </x:row>
    <x:row r="934" ht="28" customHeight="1">
      <x:c r="A934" s="4" t="str">
        <x:v>vaal-tir--matriarches-02</x:v>
      </x:c>
      <x:c r="B934" s="4" t="str">
        <x:v>PNJ</x:v>
      </x:c>
      <x:c r="C934" s="4" t="str">
        <x:v>Vaal-Tir — Grimpeurs des piliers</x:v>
      </x:c>
      <x:c r="D934" s="4" t="str">
        <x:v>Matriarche militaire — Vaal-Tir — Grimpeurs des piliers</x:v>
      </x:c>
      <x:c r="E934" s="4" t="str">
        <x:v>V6 / v6-matriarchs</x:v>
      </x:c>
      <x:c r="F934" s="27" t="str">
        <x:v>Galerie et codex</x:v>
      </x:c>
      <x:c r="G934" s="4" t="str">
        <x:v>Oui</x:v>
      </x:c>
      <x:c r="H934" s="4" t="str">
        <x:v>Oui</x:v>
      </x:c>
      <x:c r="I934" s="4" t="str">
        <x:v>Non</x:v>
      </x:c>
      <x:c r="J934" s="4" t="str">
        <x:v>Non</x:v>
      </x:c>
      <x:c r="K934" s="4" t="n">
        <x:v>0</x:v>
      </x:c>
      <x:c r="L934" s="4" t="str">
        <x:v>PNG</x:v>
      </x:c>
      <x:c r="M934" s="4" t="str">
        <x:v>import-v85:v6-matriarchs:vaal-tir-matriarches-02:1eb007b15341</x:v>
      </x:c>
      <x:c r="N934" s="48" t="str">
        <x:v>https://github.com/darknigthmare/yautja-la-longue-chasse/blob/536ac53335e440747f6eccedd2cd757d1f817a99/public/game/imports/v85/library/1eb007b15341234d97370f3a1d2142f01c96781826936d7b20033e9f172ee20d.png</x:v>
      </x:c>
      <x:c r="O934" s="48" t="str">
        <x:v>https://github.com/darknigthmare/yautja-la-longue-chasse/blob/536ac53335e440747f6eccedd2cd757d1f817a99/app/game/data/recentSpriteLibraryV85.json</x:v>
      </x:c>
      <x:c r="P934" s="4" t="str">
        <x:v>public/game/imports/v85/library/1eb007b15341234d97370f3a1d2142f01c96781826936d7b20033e9f172ee20d.png</x:v>
      </x:c>
      <x:c r="Q934" s="4" t="str">
        <x:v>1eb007b15341234d97370f3a1d2142f01c96781826936d7b20033e9f172ee20d</x:v>
      </x:c>
      <x:c r="R934" s="4" t="str">
        <x:v>9b8ac8741dd438ae8fbfacc0d94a7d2b40f7f55a</x:v>
      </x:c>
      <x:c r="S934" s="4" t="str">
        <x:v>app/game/data/recentSpriteLibraryV85.json # /assets/927</x:v>
      </x:c>
      <x:c r="T934" s="4" t="str">
        <x:v>YAUTJA_V6_36_MATRIARCHES_18_GROUPES.zip</x:v>
      </x:c>
      <x:c r="U934" s="4" t="str">
        <x:v>sprites/vaal-tir/matriarches-02.png</x:v>
      </x:c>
      <x:c r="V934" s="4" t="str">
        <x:v>Dessin source statique. Une entrée de galerie ou une carte de référence ne crée ni combattant jouable, ni PNJ placé, ni animation. Les dix postes V86 réemploient des identités locales existantes.</x:v>
      </x:c>
    </x:row>
    <x:row r="935" ht="28" customHeight="1">
      <x:c r="A935" s="4" t="str">
        <x:v>augmentes-assassin--blazers-01</x:v>
      </x:c>
      <x:c r="B935" s="4" t="str">
        <x:v>PNJ</x:v>
      </x:c>
      <x:c r="C935" s="4" t="str">
        <x:v>Cohorte des Augmentés — base Assassin</x:v>
      </x:c>
      <x:c r="D935" s="4" t="str">
        <x:v>blazers 01</x:v>
      </x:c>
      <x:c r="E935" s="4" t="str">
        <x:v>V6 / v6-military</x:v>
      </x:c>
      <x:c r="F935" s="27" t="str">
        <x:v>Galerie et codex</x:v>
      </x:c>
      <x:c r="G935" s="4" t="str">
        <x:v>Oui</x:v>
      </x:c>
      <x:c r="H935" s="4" t="str">
        <x:v>Oui</x:v>
      </x:c>
      <x:c r="I935" s="4" t="str">
        <x:v>Non</x:v>
      </x:c>
      <x:c r="J935" s="4" t="str">
        <x:v>Non</x:v>
      </x:c>
      <x:c r="K935" s="4" t="n">
        <x:v>0</x:v>
      </x:c>
      <x:c r="L935" s="4" t="str">
        <x:v>PNG</x:v>
      </x:c>
      <x:c r="M935" s="4" t="str">
        <x:v>import-v85:v6-military:augmentes-assassin-blazers-01:0c2ef220b72f</x:v>
      </x:c>
      <x:c r="N935" s="48" t="str">
        <x:v>https://github.com/darknigthmare/yautja-la-longue-chasse/blob/536ac53335e440747f6eccedd2cd757d1f817a99/public/game/imports/v85/library/0c2ef220b72f75d2bc099aeefd740ef3989c6efe5f167e5df6d2eaf28abe5d38.png</x:v>
      </x:c>
      <x:c r="O935" s="48" t="str">
        <x:v>https://github.com/darknigthmare/yautja-la-longue-chasse/blob/536ac53335e440747f6eccedd2cd757d1f817a99/app/game/data/recentSpriteLibraryV85.json</x:v>
      </x:c>
      <x:c r="P935" s="4" t="str">
        <x:v>public/game/imports/v85/library/0c2ef220b72f75d2bc099aeefd740ef3989c6efe5f167e5df6d2eaf28abe5d38.png</x:v>
      </x:c>
      <x:c r="Q935" s="4" t="str">
        <x:v>0c2ef220b72f75d2bc099aeefd740ef3989c6efe5f167e5df6d2eaf28abe5d38</x:v>
      </x:c>
      <x:c r="R935" s="4" t="str">
        <x:v>c1d3a6515a02859e8ab462d4f630e982aadf826e</x:v>
      </x:c>
      <x:c r="S935" s="4" t="str">
        <x:v>app/game/data/recentSpriteLibraryV85.json # /assets/928</x:v>
      </x:c>
      <x:c r="T935" s="4" t="str">
        <x:v>YAUTJA_V6_29_MILITAIRES_NOUVEAUX.zip</x:v>
      </x:c>
      <x:c r="U935" s="4" t="str">
        <x:v>sprites/augmentes-assassin/blazers-01.png</x:v>
      </x:c>
      <x:c r="V935" s="4" t="str">
        <x:v>Dessin source statique. Une entrée de galerie ou une carte de référence ne crée ni combattant jouable, ni PNJ placé, ni animation. Les dix postes V86 réemploient des identités locales existantes.</x:v>
      </x:c>
    </x:row>
    <x:row r="936" ht="28" customHeight="1">
      <x:c r="A936" s="4" t="str">
        <x:v>augmentes-assassin--brise-lignes-01</x:v>
      </x:c>
      <x:c r="B936" s="4" t="str">
        <x:v>PNJ</x:v>
      </x:c>
      <x:c r="C936" s="4" t="str">
        <x:v>Cohorte des Augmentés — base Assassin</x:v>
      </x:c>
      <x:c r="D936" s="4" t="str">
        <x:v>brise lignes 01</x:v>
      </x:c>
      <x:c r="E936" s="4" t="str">
        <x:v>V6 / v6-military</x:v>
      </x:c>
      <x:c r="F936" s="27" t="str">
        <x:v>Galerie et codex</x:v>
      </x:c>
      <x:c r="G936" s="4" t="str">
        <x:v>Oui</x:v>
      </x:c>
      <x:c r="H936" s="4" t="str">
        <x:v>Oui</x:v>
      </x:c>
      <x:c r="I936" s="4" t="str">
        <x:v>Non</x:v>
      </x:c>
      <x:c r="J936" s="4" t="str">
        <x:v>Non</x:v>
      </x:c>
      <x:c r="K936" s="4" t="n">
        <x:v>0</x:v>
      </x:c>
      <x:c r="L936" s="4" t="str">
        <x:v>PNG</x:v>
      </x:c>
      <x:c r="M936" s="4" t="str">
        <x:v>import-v85:v6-military:augmentes-assassin-brise-lignes-01:68d540673411</x:v>
      </x:c>
      <x:c r="N936" s="48" t="str">
        <x:v>https://github.com/darknigthmare/yautja-la-longue-chasse/blob/536ac53335e440747f6eccedd2cd757d1f817a99/public/game/imports/v85/library/68d540673411f2dcd6095bf59f03bb4f0c8f79fa575863297ac65775860adce1.png</x:v>
      </x:c>
      <x:c r="O936" s="48" t="str">
        <x:v>https://github.com/darknigthmare/yautja-la-longue-chasse/blob/536ac53335e440747f6eccedd2cd757d1f817a99/app/game/data/recentSpriteLibraryV85.json</x:v>
      </x:c>
      <x:c r="P936" s="4" t="str">
        <x:v>public/game/imports/v85/library/68d540673411f2dcd6095bf59f03bb4f0c8f79fa575863297ac65775860adce1.png</x:v>
      </x:c>
      <x:c r="Q936" s="4" t="str">
        <x:v>68d540673411f2dcd6095bf59f03bb4f0c8f79fa575863297ac65775860adce1</x:v>
      </x:c>
      <x:c r="R936" s="4" t="str">
        <x:v>ef5eb5b271ff3efa82519f5be4f8017697348280</x:v>
      </x:c>
      <x:c r="S936" s="4" t="str">
        <x:v>app/game/data/recentSpriteLibraryV85.json # /assets/929</x:v>
      </x:c>
      <x:c r="T936" s="4" t="str">
        <x:v>YAUTJA_V6_29_MILITAIRES_NOUVEAUX.zip</x:v>
      </x:c>
      <x:c r="U936" s="4" t="str">
        <x:v>sprites/augmentes-assassin/brise-lignes-01.png</x:v>
      </x:c>
      <x:c r="V936" s="4" t="str">
        <x:v>Dessin source statique. Une entrée de galerie ou une carte de référence ne crée ni combattant jouable, ni PNJ placé, ni animation. Les dix postes V86 réemploient des identités locales existantes.</x:v>
      </x:c>
    </x:row>
    <x:row r="937" ht="28" customHeight="1">
      <x:c r="A937" s="4" t="str">
        <x:v>augmentes-assassin--gardes-01</x:v>
      </x:c>
      <x:c r="B937" s="4" t="str">
        <x:v>PNJ</x:v>
      </x:c>
      <x:c r="C937" s="4" t="str">
        <x:v>Cohorte des Augmentés — base Assassin</x:v>
      </x:c>
      <x:c r="D937" s="4" t="str">
        <x:v>gardes 01</x:v>
      </x:c>
      <x:c r="E937" s="4" t="str">
        <x:v>V6 / v6-military</x:v>
      </x:c>
      <x:c r="F937" s="27" t="str">
        <x:v>Galerie et codex</x:v>
      </x:c>
      <x:c r="G937" s="4" t="str">
        <x:v>Oui</x:v>
      </x:c>
      <x:c r="H937" s="4" t="str">
        <x:v>Oui</x:v>
      </x:c>
      <x:c r="I937" s="4" t="str">
        <x:v>Non</x:v>
      </x:c>
      <x:c r="J937" s="4" t="str">
        <x:v>Non</x:v>
      </x:c>
      <x:c r="K937" s="4" t="n">
        <x:v>0</x:v>
      </x:c>
      <x:c r="L937" s="4" t="str">
        <x:v>PNG</x:v>
      </x:c>
      <x:c r="M937" s="4" t="str">
        <x:v>import-v85:v6-military:augmentes-assassin-gardes-01:914f984c39e6</x:v>
      </x:c>
      <x:c r="N937" s="48" t="str">
        <x:v>https://github.com/darknigthmare/yautja-la-longue-chasse/blob/536ac53335e440747f6eccedd2cd757d1f817a99/public/game/imports/v85/library/914f984c39e6d95c60e79f16cf26f783cd454a02e147995ec94f594d59ed8ce8.png</x:v>
      </x:c>
      <x:c r="O937" s="48" t="str">
        <x:v>https://github.com/darknigthmare/yautja-la-longue-chasse/blob/536ac53335e440747f6eccedd2cd757d1f817a99/app/game/data/recentSpriteLibraryV85.json</x:v>
      </x:c>
      <x:c r="P937" s="4" t="str">
        <x:v>public/game/imports/v85/library/914f984c39e6d95c60e79f16cf26f783cd454a02e147995ec94f594d59ed8ce8.png</x:v>
      </x:c>
      <x:c r="Q937" s="4" t="str">
        <x:v>914f984c39e6d95c60e79f16cf26f783cd454a02e147995ec94f594d59ed8ce8</x:v>
      </x:c>
      <x:c r="R937" s="4" t="str">
        <x:v>9f29612edd0b9f7220b871ba6b415f9c6ce46ca4</x:v>
      </x:c>
      <x:c r="S937" s="4" t="str">
        <x:v>app/game/data/recentSpriteLibraryV85.json # /assets/930</x:v>
      </x:c>
      <x:c r="T937" s="4" t="str">
        <x:v>YAUTJA_V6_29_MILITAIRES_NOUVEAUX.zip</x:v>
      </x:c>
      <x:c r="U937" s="4" t="str">
        <x:v>sprites/augmentes-assassin/gardes-01.png</x:v>
      </x:c>
      <x:c r="V937" s="4" t="str">
        <x:v>Dessin source statique. Une entrée de galerie ou une carte de référence ne crée ni combattant jouable, ni PNJ placé, ni animation. Les dix postes V86 réemploient des identités locales existantes.</x:v>
      </x:c>
    </x:row>
    <x:row r="938" ht="28" customHeight="1">
      <x:c r="A938" s="4" t="str">
        <x:v>augmentes-assassin--hydras-01</x:v>
      </x:c>
      <x:c r="B938" s="4" t="str">
        <x:v>PNJ</x:v>
      </x:c>
      <x:c r="C938" s="4" t="str">
        <x:v>Cohorte des Augmentés — base Assassin</x:v>
      </x:c>
      <x:c r="D938" s="4" t="str">
        <x:v>hydras 01</x:v>
      </x:c>
      <x:c r="E938" s="4" t="str">
        <x:v>V6 / v6-military</x:v>
      </x:c>
      <x:c r="F938" s="27" t="str">
        <x:v>Galerie et codex</x:v>
      </x:c>
      <x:c r="G938" s="4" t="str">
        <x:v>Oui</x:v>
      </x:c>
      <x:c r="H938" s="4" t="str">
        <x:v>Oui</x:v>
      </x:c>
      <x:c r="I938" s="4" t="str">
        <x:v>Non</x:v>
      </x:c>
      <x:c r="J938" s="4" t="str">
        <x:v>Non</x:v>
      </x:c>
      <x:c r="K938" s="4" t="n">
        <x:v>0</x:v>
      </x:c>
      <x:c r="L938" s="4" t="str">
        <x:v>PNG</x:v>
      </x:c>
      <x:c r="M938" s="4" t="str">
        <x:v>import-v85:v6-military:augmentes-assassin-hydras-01:ac23a16ad4f0</x:v>
      </x:c>
      <x:c r="N938" s="48" t="str">
        <x:v>https://github.com/darknigthmare/yautja-la-longue-chasse/blob/536ac53335e440747f6eccedd2cd757d1f817a99/public/game/imports/v85/library/ac23a16ad4f04272ad82405ef28827b690b512dc7c608be6be19730a55b66adf.png</x:v>
      </x:c>
      <x:c r="O938" s="48" t="str">
        <x:v>https://github.com/darknigthmare/yautja-la-longue-chasse/blob/536ac53335e440747f6eccedd2cd757d1f817a99/app/game/data/recentSpriteLibraryV85.json</x:v>
      </x:c>
      <x:c r="P938" s="4" t="str">
        <x:v>public/game/imports/v85/library/ac23a16ad4f04272ad82405ef28827b690b512dc7c608be6be19730a55b66adf.png</x:v>
      </x:c>
      <x:c r="Q938" s="4" t="str">
        <x:v>ac23a16ad4f04272ad82405ef28827b690b512dc7c608be6be19730a55b66adf</x:v>
      </x:c>
      <x:c r="R938" s="4" t="str">
        <x:v>d8d90cea4f8049b05f4f7618297cfa2cd7f5c67b</x:v>
      </x:c>
      <x:c r="S938" s="4" t="str">
        <x:v>app/game/data/recentSpriteLibraryV85.json # /assets/931</x:v>
      </x:c>
      <x:c r="T938" s="4" t="str">
        <x:v>YAUTJA_V6_29_MILITAIRES_NOUVEAUX.zip</x:v>
      </x:c>
      <x:c r="U938" s="4" t="str">
        <x:v>sprites/augmentes-assassin/hydras-01.png</x:v>
      </x:c>
      <x:c r="V938" s="4" t="str">
        <x:v>Dessin source statique. Une entrée de galerie ou une carte de référence ne crée ni combattant jouable, ni PNJ placé, ni animation. Les dix postes V86 réemploient des identités locales existantes.</x:v>
      </x:c>
    </x:row>
    <x:row r="939" ht="28" customHeight="1">
      <x:c r="A939" s="4" t="str">
        <x:v>augmentes-assassin--vanguards-01</x:v>
      </x:c>
      <x:c r="B939" s="4" t="str">
        <x:v>PNJ</x:v>
      </x:c>
      <x:c r="C939" s="4" t="str">
        <x:v>Cohorte des Augmentés — base Assassin</x:v>
      </x:c>
      <x:c r="D939" s="4" t="str">
        <x:v>vanguards 01</x:v>
      </x:c>
      <x:c r="E939" s="4" t="str">
        <x:v>V6 / v6-military</x:v>
      </x:c>
      <x:c r="F939" s="27" t="str">
        <x:v>Galerie et codex</x:v>
      </x:c>
      <x:c r="G939" s="4" t="str">
        <x:v>Oui</x:v>
      </x:c>
      <x:c r="H939" s="4" t="str">
        <x:v>Oui</x:v>
      </x:c>
      <x:c r="I939" s="4" t="str">
        <x:v>Non</x:v>
      </x:c>
      <x:c r="J939" s="4" t="str">
        <x:v>Non</x:v>
      </x:c>
      <x:c r="K939" s="4" t="n">
        <x:v>0</x:v>
      </x:c>
      <x:c r="L939" s="4" t="str">
        <x:v>PNG</x:v>
      </x:c>
      <x:c r="M939" s="4" t="str">
        <x:v>import-v85:v6-military:augmentes-assassin-vanguards-01:66a5653a3ca4</x:v>
      </x:c>
      <x:c r="N939" s="48" t="str">
        <x:v>https://github.com/darknigthmare/yautja-la-longue-chasse/blob/536ac53335e440747f6eccedd2cd757d1f817a99/public/game/imports/v85/library/66a5653a3ca4dc9fd25f4345c5aac12aaee6531c6a170d005fb958d8ca38fdd7.png</x:v>
      </x:c>
      <x:c r="O939" s="48" t="str">
        <x:v>https://github.com/darknigthmare/yautja-la-longue-chasse/blob/536ac53335e440747f6eccedd2cd757d1f817a99/app/game/data/recentSpriteLibraryV85.json</x:v>
      </x:c>
      <x:c r="P939" s="4" t="str">
        <x:v>public/game/imports/v85/library/66a5653a3ca4dc9fd25f4345c5aac12aaee6531c6a170d005fb958d8ca38fdd7.png</x:v>
      </x:c>
      <x:c r="Q939" s="4" t="str">
        <x:v>66a5653a3ca4dc9fd25f4345c5aac12aaee6531c6a170d005fb958d8ca38fdd7</x:v>
      </x:c>
      <x:c r="R939" s="4" t="str">
        <x:v>b5520912f9785f32c91610f54df3607a87c0e6c0</x:v>
      </x:c>
      <x:c r="S939" s="4" t="str">
        <x:v>app/game/data/recentSpriteLibraryV85.json # /assets/932</x:v>
      </x:c>
      <x:c r="T939" s="4" t="str">
        <x:v>YAUTJA_V6_29_MILITAIRES_NOUVEAUX.zip</x:v>
      </x:c>
      <x:c r="U939" s="4" t="str">
        <x:v>sprites/augmentes-assassin/vanguards-01.png</x:v>
      </x:c>
      <x:c r="V939" s="4" t="str">
        <x:v>Dessin source statique. Une entrée de galerie ou une carte de référence ne crée ni combattant jouable, ni PNJ placé, ni animation. Les dix postes V86 réemploient des identités locales existantes.</x:v>
      </x:c>
    </x:row>
    <x:row r="940" ht="28" customHeight="1">
      <x:c r="A940" s="4" t="str">
        <x:v>feral--blazers-01</x:v>
      </x:c>
      <x:c r="B940" s="4" t="str">
        <x:v>PNJ</x:v>
      </x:c>
      <x:c r="C940" s="4" t="str">
        <x:v>Lignée Feral</x:v>
      </x:c>
      <x:c r="D940" s="4" t="str">
        <x:v>blazers 01</x:v>
      </x:c>
      <x:c r="E940" s="4" t="str">
        <x:v>V6 / v6-military</x:v>
      </x:c>
      <x:c r="F940" s="27" t="str">
        <x:v>Galerie et codex</x:v>
      </x:c>
      <x:c r="G940" s="4" t="str">
        <x:v>Oui</x:v>
      </x:c>
      <x:c r="H940" s="4" t="str">
        <x:v>Oui</x:v>
      </x:c>
      <x:c r="I940" s="4" t="str">
        <x:v>Non</x:v>
      </x:c>
      <x:c r="J940" s="4" t="str">
        <x:v>Non</x:v>
      </x:c>
      <x:c r="K940" s="4" t="n">
        <x:v>0</x:v>
      </x:c>
      <x:c r="L940" s="4" t="str">
        <x:v>PNG</x:v>
      </x:c>
      <x:c r="M940" s="4" t="str">
        <x:v>import-v85:v6-military:feral-blazers-01:4d0b8268ba4e</x:v>
      </x:c>
      <x:c r="N940" s="48" t="str">
        <x:v>https://github.com/darknigthmare/yautja-la-longue-chasse/blob/536ac53335e440747f6eccedd2cd757d1f817a99/public/game/imports/v85/library/4d0b8268ba4ede45d727a72339d76e7a0c1b30055af3da2ea08f433bc62d8bc1.png</x:v>
      </x:c>
      <x:c r="O940" s="48" t="str">
        <x:v>https://github.com/darknigthmare/yautja-la-longue-chasse/blob/536ac53335e440747f6eccedd2cd757d1f817a99/app/game/data/recentSpriteLibraryV85.json</x:v>
      </x:c>
      <x:c r="P940" s="4" t="str">
        <x:v>public/game/imports/v85/library/4d0b8268ba4ede45d727a72339d76e7a0c1b30055af3da2ea08f433bc62d8bc1.png</x:v>
      </x:c>
      <x:c r="Q940" s="4" t="str">
        <x:v>4d0b8268ba4ede45d727a72339d76e7a0c1b30055af3da2ea08f433bc62d8bc1</x:v>
      </x:c>
      <x:c r="R940" s="4" t="str">
        <x:v>d3bb43983f585627766cd9286643ee35f8be150d</x:v>
      </x:c>
      <x:c r="S940" s="4" t="str">
        <x:v>app/game/data/recentSpriteLibraryV85.json # /assets/933</x:v>
      </x:c>
      <x:c r="T940" s="4" t="str">
        <x:v>YAUTJA_V6_29_MILITAIRES_NOUVEAUX.zip</x:v>
      </x:c>
      <x:c r="U940" s="4" t="str">
        <x:v>sprites/feral/blazers-01.png</x:v>
      </x:c>
      <x:c r="V940" s="4" t="str">
        <x:v>Dessin source statique. Une entrée de galerie ou une carte de référence ne crée ni combattant jouable, ni PNJ placé, ni animation. Les dix postes V86 réemploient des identités locales existantes.</x:v>
      </x:c>
    </x:row>
    <x:row r="941" ht="28" customHeight="1">
      <x:c r="A941" s="4" t="str">
        <x:v>feral--brise-lignes-01</x:v>
      </x:c>
      <x:c r="B941" s="4" t="str">
        <x:v>PNJ</x:v>
      </x:c>
      <x:c r="C941" s="4" t="str">
        <x:v>Lignée Feral</x:v>
      </x:c>
      <x:c r="D941" s="4" t="str">
        <x:v>brise lignes 01</x:v>
      </x:c>
      <x:c r="E941" s="4" t="str">
        <x:v>V6 / v6-military</x:v>
      </x:c>
      <x:c r="F941" s="27" t="str">
        <x:v>Galerie et codex</x:v>
      </x:c>
      <x:c r="G941" s="4" t="str">
        <x:v>Oui</x:v>
      </x:c>
      <x:c r="H941" s="4" t="str">
        <x:v>Oui</x:v>
      </x:c>
      <x:c r="I941" s="4" t="str">
        <x:v>Non</x:v>
      </x:c>
      <x:c r="J941" s="4" t="str">
        <x:v>Non</x:v>
      </x:c>
      <x:c r="K941" s="4" t="n">
        <x:v>0</x:v>
      </x:c>
      <x:c r="L941" s="4" t="str">
        <x:v>PNG</x:v>
      </x:c>
      <x:c r="M941" s="4" t="str">
        <x:v>import-v85:v6-military:feral-brise-lignes-01:8be8d9098486</x:v>
      </x:c>
      <x:c r="N941" s="48" t="str">
        <x:v>https://github.com/darknigthmare/yautja-la-longue-chasse/blob/536ac53335e440747f6eccedd2cd757d1f817a99/public/game/imports/v85/library/8be8d9098486f313f66c167cefb29e3b79ac19bc37023120f5bcece03b106105.png</x:v>
      </x:c>
      <x:c r="O941" s="48" t="str">
        <x:v>https://github.com/darknigthmare/yautja-la-longue-chasse/blob/536ac53335e440747f6eccedd2cd757d1f817a99/app/game/data/recentSpriteLibraryV85.json</x:v>
      </x:c>
      <x:c r="P941" s="4" t="str">
        <x:v>public/game/imports/v85/library/8be8d9098486f313f66c167cefb29e3b79ac19bc37023120f5bcece03b106105.png</x:v>
      </x:c>
      <x:c r="Q941" s="4" t="str">
        <x:v>8be8d9098486f313f66c167cefb29e3b79ac19bc37023120f5bcece03b106105</x:v>
      </x:c>
      <x:c r="R941" s="4" t="str">
        <x:v>6c6204ad70a38f0fd79b0d6d10e107f2a1d4fe2e</x:v>
      </x:c>
      <x:c r="S941" s="4" t="str">
        <x:v>app/game/data/recentSpriteLibraryV85.json # /assets/934</x:v>
      </x:c>
      <x:c r="T941" s="4" t="str">
        <x:v>YAUTJA_V6_29_MILITAIRES_NOUVEAUX.zip</x:v>
      </x:c>
      <x:c r="U941" s="4" t="str">
        <x:v>sprites/feral/brise-lignes-01.png</x:v>
      </x:c>
      <x:c r="V941" s="4" t="str">
        <x:v>Dessin source statique. Une entrée de galerie ou une carte de référence ne crée ni combattant jouable, ni PNJ placé, ni animation. Les dix postes V86 réemploient des identités locales existantes.</x:v>
      </x:c>
    </x:row>
    <x:row r="942" ht="28" customHeight="1">
      <x:c r="A942" s="4" t="str">
        <x:v>feral--gardes-01</x:v>
      </x:c>
      <x:c r="B942" s="4" t="str">
        <x:v>PNJ</x:v>
      </x:c>
      <x:c r="C942" s="4" t="str">
        <x:v>Lignée Feral</x:v>
      </x:c>
      <x:c r="D942" s="4" t="str">
        <x:v>gardes 01</x:v>
      </x:c>
      <x:c r="E942" s="4" t="str">
        <x:v>V6 / v6-military</x:v>
      </x:c>
      <x:c r="F942" s="27" t="str">
        <x:v>Galerie et codex</x:v>
      </x:c>
      <x:c r="G942" s="4" t="str">
        <x:v>Oui</x:v>
      </x:c>
      <x:c r="H942" s="4" t="str">
        <x:v>Oui</x:v>
      </x:c>
      <x:c r="I942" s="4" t="str">
        <x:v>Non</x:v>
      </x:c>
      <x:c r="J942" s="4" t="str">
        <x:v>Non</x:v>
      </x:c>
      <x:c r="K942" s="4" t="n">
        <x:v>0</x:v>
      </x:c>
      <x:c r="L942" s="4" t="str">
        <x:v>PNG</x:v>
      </x:c>
      <x:c r="M942" s="4" t="str">
        <x:v>import-v85:v6-military:feral-gardes-01:70e5c91a7fc0</x:v>
      </x:c>
      <x:c r="N942" s="48" t="str">
        <x:v>https://github.com/darknigthmare/yautja-la-longue-chasse/blob/536ac53335e440747f6eccedd2cd757d1f817a99/public/game/imports/v85/library/70e5c91a7fc0d496e90671a9bce1aaaa53495fee2bc8435e382e04f0698eeb69.png</x:v>
      </x:c>
      <x:c r="O942" s="48" t="str">
        <x:v>https://github.com/darknigthmare/yautja-la-longue-chasse/blob/536ac53335e440747f6eccedd2cd757d1f817a99/app/game/data/recentSpriteLibraryV85.json</x:v>
      </x:c>
      <x:c r="P942" s="4" t="str">
        <x:v>public/game/imports/v85/library/70e5c91a7fc0d496e90671a9bce1aaaa53495fee2bc8435e382e04f0698eeb69.png</x:v>
      </x:c>
      <x:c r="Q942" s="4" t="str">
        <x:v>70e5c91a7fc0d496e90671a9bce1aaaa53495fee2bc8435e382e04f0698eeb69</x:v>
      </x:c>
      <x:c r="R942" s="4" t="str">
        <x:v>41aeffab284282b85ea9a811b77bb69914c8ab9f</x:v>
      </x:c>
      <x:c r="S942" s="4" t="str">
        <x:v>app/game/data/recentSpriteLibraryV85.json # /assets/935</x:v>
      </x:c>
      <x:c r="T942" s="4" t="str">
        <x:v>YAUTJA_V6_29_MILITAIRES_NOUVEAUX.zip</x:v>
      </x:c>
      <x:c r="U942" s="4" t="str">
        <x:v>sprites/feral/gardes-01.png</x:v>
      </x:c>
      <x:c r="V942" s="4" t="str">
        <x:v>Dessin source statique. Une entrée de galerie ou une carte de référence ne crée ni combattant jouable, ni PNJ placé, ni animation. Les dix postes V86 réemploient des identités locales existantes.</x:v>
      </x:c>
    </x:row>
    <x:row r="943" ht="28" customHeight="1">
      <x:c r="A943" s="4" t="str">
        <x:v>feral--hydras-01</x:v>
      </x:c>
      <x:c r="B943" s="4" t="str">
        <x:v>PNJ</x:v>
      </x:c>
      <x:c r="C943" s="4" t="str">
        <x:v>Lignée Feral</x:v>
      </x:c>
      <x:c r="D943" s="4" t="str">
        <x:v>hydras 01</x:v>
      </x:c>
      <x:c r="E943" s="4" t="str">
        <x:v>V6 / v6-military</x:v>
      </x:c>
      <x:c r="F943" s="27" t="str">
        <x:v>Galerie et codex</x:v>
      </x:c>
      <x:c r="G943" s="4" t="str">
        <x:v>Oui</x:v>
      </x:c>
      <x:c r="H943" s="4" t="str">
        <x:v>Oui</x:v>
      </x:c>
      <x:c r="I943" s="4" t="str">
        <x:v>Non</x:v>
      </x:c>
      <x:c r="J943" s="4" t="str">
        <x:v>Non</x:v>
      </x:c>
      <x:c r="K943" s="4" t="n">
        <x:v>0</x:v>
      </x:c>
      <x:c r="L943" s="4" t="str">
        <x:v>PNG</x:v>
      </x:c>
      <x:c r="M943" s="4" t="str">
        <x:v>import-v85:v6-military:feral-hydras-01:fc563595f2ce</x:v>
      </x:c>
      <x:c r="N943" s="48" t="str">
        <x:v>https://github.com/darknigthmare/yautja-la-longue-chasse/blob/536ac53335e440747f6eccedd2cd757d1f817a99/public/game/imports/v85/library/fc563595f2ce61f8b4e547b3b82cd4e018c990e133babd375c0a6b0b82303d5a.png</x:v>
      </x:c>
      <x:c r="O943" s="48" t="str">
        <x:v>https://github.com/darknigthmare/yautja-la-longue-chasse/blob/536ac53335e440747f6eccedd2cd757d1f817a99/app/game/data/recentSpriteLibraryV85.json</x:v>
      </x:c>
      <x:c r="P943" s="4" t="str">
        <x:v>public/game/imports/v85/library/fc563595f2ce61f8b4e547b3b82cd4e018c990e133babd375c0a6b0b82303d5a.png</x:v>
      </x:c>
      <x:c r="Q943" s="4" t="str">
        <x:v>fc563595f2ce61f8b4e547b3b82cd4e018c990e133babd375c0a6b0b82303d5a</x:v>
      </x:c>
      <x:c r="R943" s="4" t="str">
        <x:v>5edd20f31955aa0c9514bfafbf43beb8a3f14027</x:v>
      </x:c>
      <x:c r="S943" s="4" t="str">
        <x:v>app/game/data/recentSpriteLibraryV85.json # /assets/936</x:v>
      </x:c>
      <x:c r="T943" s="4" t="str">
        <x:v>YAUTJA_V6_29_MILITAIRES_NOUVEAUX.zip</x:v>
      </x:c>
      <x:c r="U943" s="4" t="str">
        <x:v>sprites/feral/hydras-01.png</x:v>
      </x:c>
      <x:c r="V943" s="4" t="str">
        <x:v>Dessin source statique. Une entrée de galerie ou une carte de référence ne crée ni combattant jouable, ni PNJ placé, ni animation. Les dix postes V86 réemploient des identités locales existantes.</x:v>
      </x:c>
    </x:row>
    <x:row r="944" ht="28" customHeight="1">
      <x:c r="A944" s="4" t="str">
        <x:v>feral--vanguards-01</x:v>
      </x:c>
      <x:c r="B944" s="4" t="str">
        <x:v>PNJ</x:v>
      </x:c>
      <x:c r="C944" s="4" t="str">
        <x:v>Lignée Feral</x:v>
      </x:c>
      <x:c r="D944" s="4" t="str">
        <x:v>vanguards 01</x:v>
      </x:c>
      <x:c r="E944" s="4" t="str">
        <x:v>V6 / v6-military</x:v>
      </x:c>
      <x:c r="F944" s="27" t="str">
        <x:v>Galerie et codex</x:v>
      </x:c>
      <x:c r="G944" s="4" t="str">
        <x:v>Oui</x:v>
      </x:c>
      <x:c r="H944" s="4" t="str">
        <x:v>Oui</x:v>
      </x:c>
      <x:c r="I944" s="4" t="str">
        <x:v>Non</x:v>
      </x:c>
      <x:c r="J944" s="4" t="str">
        <x:v>Non</x:v>
      </x:c>
      <x:c r="K944" s="4" t="n">
        <x:v>0</x:v>
      </x:c>
      <x:c r="L944" s="4" t="str">
        <x:v>PNG</x:v>
      </x:c>
      <x:c r="M944" s="4" t="str">
        <x:v>import-v85:v6-military:feral-vanguards-01:bb68c7a8732c</x:v>
      </x:c>
      <x:c r="N944" s="48" t="str">
        <x:v>https://github.com/darknigthmare/yautja-la-longue-chasse/blob/536ac53335e440747f6eccedd2cd757d1f817a99/public/game/imports/v85/library/bb68c7a8732c6e82fc0193967af1959626ff833994fe9e943442ff6d51017c0d.png</x:v>
      </x:c>
      <x:c r="O944" s="48" t="str">
        <x:v>https://github.com/darknigthmare/yautja-la-longue-chasse/blob/536ac53335e440747f6eccedd2cd757d1f817a99/app/game/data/recentSpriteLibraryV85.json</x:v>
      </x:c>
      <x:c r="P944" s="4" t="str">
        <x:v>public/game/imports/v85/library/bb68c7a8732c6e82fc0193967af1959626ff833994fe9e943442ff6d51017c0d.png</x:v>
      </x:c>
      <x:c r="Q944" s="4" t="str">
        <x:v>bb68c7a8732c6e82fc0193967af1959626ff833994fe9e943442ff6d51017c0d</x:v>
      </x:c>
      <x:c r="R944" s="4" t="str">
        <x:v>3af38cb7eab3d83483b1364b2dd643dcc95994fa</x:v>
      </x:c>
      <x:c r="S944" s="4" t="str">
        <x:v>app/game/data/recentSpriteLibraryV85.json # /assets/937</x:v>
      </x:c>
      <x:c r="T944" s="4" t="str">
        <x:v>YAUTJA_V6_29_MILITAIRES_NOUVEAUX.zip</x:v>
      </x:c>
      <x:c r="U944" s="4" t="str">
        <x:v>sprites/feral/vanguards-01.png</x:v>
      </x:c>
      <x:c r="V944" s="4" t="str">
        <x:v>Dessin source statique. Une entrée de galerie ou une carte de référence ne crée ni combattant jouable, ni PNJ placé, ni animation. Les dix postes V86 réemploient des identités locales existantes.</x:v>
      </x:c>
    </x:row>
    <x:row r="945" ht="28" customHeight="1">
      <x:c r="A945" s="4" t="str">
        <x:v>military-reference--guerrier-de-siege-01</x:v>
      </x:c>
      <x:c r="B945" s="4" t="str">
        <x:v>PNJ</x:v>
      </x:c>
      <x:c r="C945" s="4" t="str">
        <x:v>military reference</x:v>
      </x:c>
      <x:c r="D945" s="4" t="str">
        <x:v>guerrier de siege 01</x:v>
      </x:c>
      <x:c r="E945" s="4" t="str">
        <x:v>V6 / v6-military</x:v>
      </x:c>
      <x:c r="F945" s="27" t="str">
        <x:v>Galerie et codex</x:v>
      </x:c>
      <x:c r="G945" s="4" t="str">
        <x:v>Oui</x:v>
      </x:c>
      <x:c r="H945" s="4" t="str">
        <x:v>Oui</x:v>
      </x:c>
      <x:c r="I945" s="4" t="str">
        <x:v>Non</x:v>
      </x:c>
      <x:c r="J945" s="4" t="str">
        <x:v>Non</x:v>
      </x:c>
      <x:c r="K945" s="4" t="n">
        <x:v>0</x:v>
      </x:c>
      <x:c r="L945" s="4" t="str">
        <x:v>PNG</x:v>
      </x:c>
      <x:c r="M945" s="4" t="str">
        <x:v>import-v85:v6-military:military-reference-guerrier-de-siege-01:ba59c48d04b8</x:v>
      </x:c>
      <x:c r="N945" s="48" t="str">
        <x:v>https://github.com/darknigthmare/yautja-la-longue-chasse/blob/536ac53335e440747f6eccedd2cd757d1f817a99/public/game/imports/v85/library/ba59c48d04b894fa5202c77277fd26a1959b6d0e013854e9bc5d601f0ce0c22c.png</x:v>
      </x:c>
      <x:c r="O945" s="48" t="str">
        <x:v>https://github.com/darknigthmare/yautja-la-longue-chasse/blob/536ac53335e440747f6eccedd2cd757d1f817a99/app/game/data/recentSpriteLibraryV85.json</x:v>
      </x:c>
      <x:c r="P945" s="4" t="str">
        <x:v>public/game/imports/v85/library/ba59c48d04b894fa5202c77277fd26a1959b6d0e013854e9bc5d601f0ce0c22c.png</x:v>
      </x:c>
      <x:c r="Q945" s="4" t="str">
        <x:v>ba59c48d04b894fa5202c77277fd26a1959b6d0e013854e9bc5d601f0ce0c22c</x:v>
      </x:c>
      <x:c r="R945" s="4" t="str">
        <x:v>1798fb44b96fbeeab12f0f0449202d6689fb7f94</x:v>
      </x:c>
      <x:c r="S945" s="4" t="str">
        <x:v>app/game/data/recentSpriteLibraryV85.json # /assets/938</x:v>
      </x:c>
      <x:c r="T945" s="4" t="str">
        <x:v>YAUTJA_V6_29_MILITAIRES_NOUVEAUX.zip</x:v>
      </x:c>
      <x:c r="U945" s="4" t="str">
        <x:v>sprites/military-reference/guerrier-de-siege-01.png</x:v>
      </x:c>
      <x:c r="V945" s="4" t="str">
        <x:v>Dessin source statique. Une entrée de galerie ou une carte de référence ne crée ni combattant jouable, ni PNJ placé, ni animation. Les dix postes V86 réemploient des identités locales existantes.</x:v>
      </x:c>
    </x:row>
    <x:row r="946" ht="28" customHeight="1">
      <x:c r="A946" s="4" t="str">
        <x:v>saar-keth--blazers-01</x:v>
      </x:c>
      <x:c r="B946" s="4" t="str">
        <x:v>PNJ</x:v>
      </x:c>
      <x:c r="C946" s="4" t="str">
        <x:v>Saar-Keth — Veilleurs des dunes</x:v>
      </x:c>
      <x:c r="D946" s="4" t="str">
        <x:v>Blazers — Saar-Keth — Veilleurs des dunes</x:v>
      </x:c>
      <x:c r="E946" s="4" t="str">
        <x:v>V6 / v6-military</x:v>
      </x:c>
      <x:c r="F946" s="27" t="str">
        <x:v>Galerie et codex</x:v>
      </x:c>
      <x:c r="G946" s="4" t="str">
        <x:v>Oui</x:v>
      </x:c>
      <x:c r="H946" s="4" t="str">
        <x:v>Oui</x:v>
      </x:c>
      <x:c r="I946" s="4" t="str">
        <x:v>Non</x:v>
      </x:c>
      <x:c r="J946" s="4" t="str">
        <x:v>Non</x:v>
      </x:c>
      <x:c r="K946" s="4" t="n">
        <x:v>0</x:v>
      </x:c>
      <x:c r="L946" s="4" t="str">
        <x:v>PNG</x:v>
      </x:c>
      <x:c r="M946" s="4" t="str">
        <x:v>import-v85:v6-military:saar-keth-blazers-01:afebb6de8427</x:v>
      </x:c>
      <x:c r="N946" s="48" t="str">
        <x:v>https://github.com/darknigthmare/yautja-la-longue-chasse/blob/536ac53335e440747f6eccedd2cd757d1f817a99/public/game/imports/v85/library/afebb6de8427c64a2ebf7cf9cd13a9b52caa45b536360c2f3669892d059eb0af.png</x:v>
      </x:c>
      <x:c r="O946" s="48" t="str">
        <x:v>https://github.com/darknigthmare/yautja-la-longue-chasse/blob/536ac53335e440747f6eccedd2cd757d1f817a99/app/game/data/recentSpriteLibraryV85.json</x:v>
      </x:c>
      <x:c r="P946" s="4" t="str">
        <x:v>public/game/imports/v85/library/afebb6de8427c64a2ebf7cf9cd13a9b52caa45b536360c2f3669892d059eb0af.png</x:v>
      </x:c>
      <x:c r="Q946" s="4" t="str">
        <x:v>afebb6de8427c64a2ebf7cf9cd13a9b52caa45b536360c2f3669892d059eb0af</x:v>
      </x:c>
      <x:c r="R946" s="4" t="str">
        <x:v>3ec4ee9bfbcd7ba6523b9e48766a30beb0b6fa9c</x:v>
      </x:c>
      <x:c r="S946" s="4" t="str">
        <x:v>app/game/data/recentSpriteLibraryV85.json # /assets/939</x:v>
      </x:c>
      <x:c r="T946" s="4" t="str">
        <x:v>YAUTJA_V6_29_MILITAIRES_NOUVEAUX.zip</x:v>
      </x:c>
      <x:c r="U946" s="4" t="str">
        <x:v>sprites/saar-keth/blazers-01.png</x:v>
      </x:c>
      <x:c r="V946" s="4" t="str">
        <x:v>Dessin source statique. Une entrée de galerie ou une carte de référence ne crée ni combattant jouable, ni PNJ placé, ni animation. Les dix postes V86 réemploient des identités locales existantes.</x:v>
      </x:c>
    </x:row>
    <x:row r="947" ht="28" customHeight="1">
      <x:c r="A947" s="4" t="str">
        <x:v>saar-keth--brise-lignes-01</x:v>
      </x:c>
      <x:c r="B947" s="4" t="str">
        <x:v>PNJ</x:v>
      </x:c>
      <x:c r="C947" s="4" t="str">
        <x:v>Saar-Keth — Veilleurs des dunes</x:v>
      </x:c>
      <x:c r="D947" s="4" t="str">
        <x:v>Brise-lignes — Saar-Keth — Veilleurs des dunes</x:v>
      </x:c>
      <x:c r="E947" s="4" t="str">
        <x:v>V6 / v6-military</x:v>
      </x:c>
      <x:c r="F947" s="27" t="str">
        <x:v>Galerie et codex</x:v>
      </x:c>
      <x:c r="G947" s="4" t="str">
        <x:v>Oui</x:v>
      </x:c>
      <x:c r="H947" s="4" t="str">
        <x:v>Oui</x:v>
      </x:c>
      <x:c r="I947" s="4" t="str">
        <x:v>Non</x:v>
      </x:c>
      <x:c r="J947" s="4" t="str">
        <x:v>Non</x:v>
      </x:c>
      <x:c r="K947" s="4" t="n">
        <x:v>0</x:v>
      </x:c>
      <x:c r="L947" s="4" t="str">
        <x:v>PNG</x:v>
      </x:c>
      <x:c r="M947" s="4" t="str">
        <x:v>import-v85:v6-military:saar-keth-brise-lignes-01:234a32c853e3</x:v>
      </x:c>
      <x:c r="N947" s="48" t="str">
        <x:v>https://github.com/darknigthmare/yautja-la-longue-chasse/blob/536ac53335e440747f6eccedd2cd757d1f817a99/public/game/imports/v85/library/234a32c853e39746dca5ef990c02f45389ef291cb6be604d3158b3f91569643b.png</x:v>
      </x:c>
      <x:c r="O947" s="48" t="str">
        <x:v>https://github.com/darknigthmare/yautja-la-longue-chasse/blob/536ac53335e440747f6eccedd2cd757d1f817a99/app/game/data/recentSpriteLibraryV85.json</x:v>
      </x:c>
      <x:c r="P947" s="4" t="str">
        <x:v>public/game/imports/v85/library/234a32c853e39746dca5ef990c02f45389ef291cb6be604d3158b3f91569643b.png</x:v>
      </x:c>
      <x:c r="Q947" s="4" t="str">
        <x:v>234a32c853e39746dca5ef990c02f45389ef291cb6be604d3158b3f91569643b</x:v>
      </x:c>
      <x:c r="R947" s="4" t="str">
        <x:v>6f56f05b217d9cea2d0dc542af0289dedc5dc20e</x:v>
      </x:c>
      <x:c r="S947" s="4" t="str">
        <x:v>app/game/data/recentSpriteLibraryV85.json # /assets/940</x:v>
      </x:c>
      <x:c r="T947" s="4" t="str">
        <x:v>YAUTJA_V6_29_MILITAIRES_NOUVEAUX.zip</x:v>
      </x:c>
      <x:c r="U947" s="4" t="str">
        <x:v>sprites/saar-keth/brise-lignes-01.png</x:v>
      </x:c>
      <x:c r="V947" s="4" t="str">
        <x:v>Dessin source statique. Une entrée de galerie ou une carte de référence ne crée ni combattant jouable, ni PNJ placé, ni animation. Les dix postes V86 réemploient des identités locales existantes.</x:v>
      </x:c>
    </x:row>
    <x:row r="948" ht="28" customHeight="1">
      <x:c r="A948" s="4" t="str">
        <x:v>saar-keth--gardes-01</x:v>
      </x:c>
      <x:c r="B948" s="4" t="str">
        <x:v>PNJ</x:v>
      </x:c>
      <x:c r="C948" s="4" t="str">
        <x:v>Saar-Keth — Veilleurs des dunes</x:v>
      </x:c>
      <x:c r="D948" s="4" t="str">
        <x:v>Gardes de garnison — Saar-Keth — Veilleurs des dunes</x:v>
      </x:c>
      <x:c r="E948" s="4" t="str">
        <x:v>V6 / v6-military</x:v>
      </x:c>
      <x:c r="F948" s="27" t="str">
        <x:v>Galerie et codex</x:v>
      </x:c>
      <x:c r="G948" s="4" t="str">
        <x:v>Oui</x:v>
      </x:c>
      <x:c r="H948" s="4" t="str">
        <x:v>Oui</x:v>
      </x:c>
      <x:c r="I948" s="4" t="str">
        <x:v>Non</x:v>
      </x:c>
      <x:c r="J948" s="4" t="str">
        <x:v>Non</x:v>
      </x:c>
      <x:c r="K948" s="4" t="n">
        <x:v>0</x:v>
      </x:c>
      <x:c r="L948" s="4" t="str">
        <x:v>PNG</x:v>
      </x:c>
      <x:c r="M948" s="4" t="str">
        <x:v>import-v85:v6-military:saar-keth-gardes-01:e7a5066df768</x:v>
      </x:c>
      <x:c r="N948" s="48" t="str">
        <x:v>https://github.com/darknigthmare/yautja-la-longue-chasse/blob/536ac53335e440747f6eccedd2cd757d1f817a99/public/game/imports/v85/library/e7a5066df7684a8f9f115993c5f2378b97ee8c71ff2baff965a3310a4f528114.png</x:v>
      </x:c>
      <x:c r="O948" s="48" t="str">
        <x:v>https://github.com/darknigthmare/yautja-la-longue-chasse/blob/536ac53335e440747f6eccedd2cd757d1f817a99/app/game/data/recentSpriteLibraryV85.json</x:v>
      </x:c>
      <x:c r="P948" s="4" t="str">
        <x:v>public/game/imports/v85/library/e7a5066df7684a8f9f115993c5f2378b97ee8c71ff2baff965a3310a4f528114.png</x:v>
      </x:c>
      <x:c r="Q948" s="4" t="str">
        <x:v>e7a5066df7684a8f9f115993c5f2378b97ee8c71ff2baff965a3310a4f528114</x:v>
      </x:c>
      <x:c r="R948" s="4" t="str">
        <x:v>e492679bab5c994b729d64368be2d0e11801cbd0</x:v>
      </x:c>
      <x:c r="S948" s="4" t="str">
        <x:v>app/game/data/recentSpriteLibraryV85.json # /assets/941</x:v>
      </x:c>
      <x:c r="T948" s="4" t="str">
        <x:v>YAUTJA_V6_29_MILITAIRES_NOUVEAUX.zip</x:v>
      </x:c>
      <x:c r="U948" s="4" t="str">
        <x:v>sprites/saar-keth/gardes-01.png</x:v>
      </x:c>
      <x:c r="V948" s="4" t="str">
        <x:v>Dessin source statique. Une entrée de galerie ou une carte de référence ne crée ni combattant jouable, ni PNJ placé, ni animation. Les dix postes V86 réemploient des identités locales existantes.</x:v>
      </x:c>
    </x:row>
    <x:row r="949" ht="28" customHeight="1">
      <x:c r="A949" s="4" t="str">
        <x:v>saar-keth--hydras-01</x:v>
      </x:c>
      <x:c r="B949" s="4" t="str">
        <x:v>PNJ</x:v>
      </x:c>
      <x:c r="C949" s="4" t="str">
        <x:v>Saar-Keth — Veilleurs des dunes</x:v>
      </x:c>
      <x:c r="D949" s="4" t="str">
        <x:v>Hydras — Saar-Keth — Veilleurs des dunes</x:v>
      </x:c>
      <x:c r="E949" s="4" t="str">
        <x:v>V6 / v6-military</x:v>
      </x:c>
      <x:c r="F949" s="27" t="str">
        <x:v>Galerie et codex</x:v>
      </x:c>
      <x:c r="G949" s="4" t="str">
        <x:v>Oui</x:v>
      </x:c>
      <x:c r="H949" s="4" t="str">
        <x:v>Oui</x:v>
      </x:c>
      <x:c r="I949" s="4" t="str">
        <x:v>Non</x:v>
      </x:c>
      <x:c r="J949" s="4" t="str">
        <x:v>Non</x:v>
      </x:c>
      <x:c r="K949" s="4" t="n">
        <x:v>0</x:v>
      </x:c>
      <x:c r="L949" s="4" t="str">
        <x:v>PNG</x:v>
      </x:c>
      <x:c r="M949" s="4" t="str">
        <x:v>import-v85:v6-military:saar-keth-hydras-01:97d85b5bb458</x:v>
      </x:c>
      <x:c r="N949" s="48" t="str">
        <x:v>https://github.com/darknigthmare/yautja-la-longue-chasse/blob/536ac53335e440747f6eccedd2cd757d1f817a99/public/game/imports/v85/library/97d85b5bb458751a72e046c058c4695edacec0c5ef4a3b4d735fcfff3dba8e2a.png</x:v>
      </x:c>
      <x:c r="O949" s="48" t="str">
        <x:v>https://github.com/darknigthmare/yautja-la-longue-chasse/blob/536ac53335e440747f6eccedd2cd757d1f817a99/app/game/data/recentSpriteLibraryV85.json</x:v>
      </x:c>
      <x:c r="P949" s="4" t="str">
        <x:v>public/game/imports/v85/library/97d85b5bb458751a72e046c058c4695edacec0c5ef4a3b4d735fcfff3dba8e2a.png</x:v>
      </x:c>
      <x:c r="Q949" s="4" t="str">
        <x:v>97d85b5bb458751a72e046c058c4695edacec0c5ef4a3b4d735fcfff3dba8e2a</x:v>
      </x:c>
      <x:c r="R949" s="4" t="str">
        <x:v>79b01012f95cac53bd17676d90b167c806e53509</x:v>
      </x:c>
      <x:c r="S949" s="4" t="str">
        <x:v>app/game/data/recentSpriteLibraryV85.json # /assets/942</x:v>
      </x:c>
      <x:c r="T949" s="4" t="str">
        <x:v>YAUTJA_V6_29_MILITAIRES_NOUVEAUX.zip</x:v>
      </x:c>
      <x:c r="U949" s="4" t="str">
        <x:v>sprites/saar-keth/hydras-01.png</x:v>
      </x:c>
      <x:c r="V949" s="4" t="str">
        <x:v>Dessin source statique. Une entrée de galerie ou une carte de référence ne crée ni combattant jouable, ni PNJ placé, ni animation. Les dix postes V86 réemploient des identités locales existantes.</x:v>
      </x:c>
    </x:row>
    <x:row r="950" ht="28" customHeight="1">
      <x:c r="A950" s="4" t="str">
        <x:v>saar-keth--vanguards-01</x:v>
      </x:c>
      <x:c r="B950" s="4" t="str">
        <x:v>PNJ</x:v>
      </x:c>
      <x:c r="C950" s="4" t="str">
        <x:v>Saar-Keth — Veilleurs des dunes</x:v>
      </x:c>
      <x:c r="D950" s="4" t="str">
        <x:v>Vanguards — Saar-Keth — Veilleurs des dunes</x:v>
      </x:c>
      <x:c r="E950" s="4" t="str">
        <x:v>V6 / v6-military</x:v>
      </x:c>
      <x:c r="F950" s="27" t="str">
        <x:v>Galerie et codex</x:v>
      </x:c>
      <x:c r="G950" s="4" t="str">
        <x:v>Oui</x:v>
      </x:c>
      <x:c r="H950" s="4" t="str">
        <x:v>Oui</x:v>
      </x:c>
      <x:c r="I950" s="4" t="str">
        <x:v>Non</x:v>
      </x:c>
      <x:c r="J950" s="4" t="str">
        <x:v>Non</x:v>
      </x:c>
      <x:c r="K950" s="4" t="n">
        <x:v>0</x:v>
      </x:c>
      <x:c r="L950" s="4" t="str">
        <x:v>PNG</x:v>
      </x:c>
      <x:c r="M950" s="4" t="str">
        <x:v>import-v85:v6-military:saar-keth-vanguards-01:cc8f0c00e48c</x:v>
      </x:c>
      <x:c r="N950" s="48" t="str">
        <x:v>https://github.com/darknigthmare/yautja-la-longue-chasse/blob/536ac53335e440747f6eccedd2cd757d1f817a99/public/game/imports/v85/library/cc8f0c00e48c5bb1f4ba7f5ea21311f082f927853ee5422d5869c92c639f06c2.png</x:v>
      </x:c>
      <x:c r="O950" s="48" t="str">
        <x:v>https://github.com/darknigthmare/yautja-la-longue-chasse/blob/536ac53335e440747f6eccedd2cd757d1f817a99/app/game/data/recentSpriteLibraryV85.json</x:v>
      </x:c>
      <x:c r="P950" s="4" t="str">
        <x:v>public/game/imports/v85/library/cc8f0c00e48c5bb1f4ba7f5ea21311f082f927853ee5422d5869c92c639f06c2.png</x:v>
      </x:c>
      <x:c r="Q950" s="4" t="str">
        <x:v>cc8f0c00e48c5bb1f4ba7f5ea21311f082f927853ee5422d5869c92c639f06c2</x:v>
      </x:c>
      <x:c r="R950" s="4" t="str">
        <x:v>60a5d16e09dd8b680c4a592c682939fca339fd98</x:v>
      </x:c>
      <x:c r="S950" s="4" t="str">
        <x:v>app/game/data/recentSpriteLibraryV85.json # /assets/943</x:v>
      </x:c>
      <x:c r="T950" s="4" t="str">
        <x:v>YAUTJA_V6_29_MILITAIRES_NOUVEAUX.zip</x:v>
      </x:c>
      <x:c r="U950" s="4" t="str">
        <x:v>sprites/saar-keth/vanguards-01.png</x:v>
      </x:c>
      <x:c r="V950" s="4" t="str">
        <x:v>Dessin source statique. Une entrée de galerie ou une carte de référence ne crée ni combattant jouable, ni PNJ placé, ni animation. Les dix postes V86 réemploient des identités locales existantes.</x:v>
      </x:c>
    </x:row>
    <x:row r="951" ht="28" customHeight="1">
      <x:c r="A951" s="4" t="str">
        <x:v>spiked-tail--blazers-01</x:v>
      </x:c>
      <x:c r="B951" s="4" t="str">
        <x:v>PNJ</x:v>
      </x:c>
      <x:c r="C951" s="4" t="str">
        <x:v>Lignée Spiked Tail</x:v>
      </x:c>
      <x:c r="D951" s="4" t="str">
        <x:v>blazers 01</x:v>
      </x:c>
      <x:c r="E951" s="4" t="str">
        <x:v>V6 / v6-military</x:v>
      </x:c>
      <x:c r="F951" s="27" t="str">
        <x:v>Galerie et codex</x:v>
      </x:c>
      <x:c r="G951" s="4" t="str">
        <x:v>Oui</x:v>
      </x:c>
      <x:c r="H951" s="4" t="str">
        <x:v>Oui</x:v>
      </x:c>
      <x:c r="I951" s="4" t="str">
        <x:v>Non</x:v>
      </x:c>
      <x:c r="J951" s="4" t="str">
        <x:v>Non</x:v>
      </x:c>
      <x:c r="K951" s="4" t="n">
        <x:v>0</x:v>
      </x:c>
      <x:c r="L951" s="4" t="str">
        <x:v>PNG</x:v>
      </x:c>
      <x:c r="M951" s="4" t="str">
        <x:v>import-v85:v6-military:spiked-tail-blazers-01:f3a030500fdc</x:v>
      </x:c>
      <x:c r="N951" s="48" t="str">
        <x:v>https://github.com/darknigthmare/yautja-la-longue-chasse/blob/536ac53335e440747f6eccedd2cd757d1f817a99/public/game/imports/v85/library/f3a030500fdcbaa0ecd3209ccbe08c16abbfc375750aee19b1abe0bf47ece5d0.png</x:v>
      </x:c>
      <x:c r="O951" s="48" t="str">
        <x:v>https://github.com/darknigthmare/yautja-la-longue-chasse/blob/536ac53335e440747f6eccedd2cd757d1f817a99/app/game/data/recentSpriteLibraryV85.json</x:v>
      </x:c>
      <x:c r="P951" s="4" t="str">
        <x:v>public/game/imports/v85/library/f3a030500fdcbaa0ecd3209ccbe08c16abbfc375750aee19b1abe0bf47ece5d0.png</x:v>
      </x:c>
      <x:c r="Q951" s="4" t="str">
        <x:v>f3a030500fdcbaa0ecd3209ccbe08c16abbfc375750aee19b1abe0bf47ece5d0</x:v>
      </x:c>
      <x:c r="R951" s="4" t="str">
        <x:v>494a4382bf8122eaa6b6f52c6d48597909bdd529</x:v>
      </x:c>
      <x:c r="S951" s="4" t="str">
        <x:v>app/game/data/recentSpriteLibraryV85.json # /assets/944</x:v>
      </x:c>
      <x:c r="T951" s="4" t="str">
        <x:v>YAUTJA_V6_29_MILITAIRES_NOUVEAUX.zip</x:v>
      </x:c>
      <x:c r="U951" s="4" t="str">
        <x:v>sprites/spiked-tail/blazers-01.png</x:v>
      </x:c>
      <x:c r="V951" s="4" t="str">
        <x:v>Dessin source statique. Une entrée de galerie ou une carte de référence ne crée ni combattant jouable, ni PNJ placé, ni animation. Les dix postes V86 réemploient des identités locales existantes.</x:v>
      </x:c>
    </x:row>
    <x:row r="952" ht="28" customHeight="1">
      <x:c r="A952" s="4" t="str">
        <x:v>spiked-tail--brise-lignes-01</x:v>
      </x:c>
      <x:c r="B952" s="4" t="str">
        <x:v>PNJ</x:v>
      </x:c>
      <x:c r="C952" s="4" t="str">
        <x:v>Lignée Spiked Tail</x:v>
      </x:c>
      <x:c r="D952" s="4" t="str">
        <x:v>brise lignes 01</x:v>
      </x:c>
      <x:c r="E952" s="4" t="str">
        <x:v>V6 / v6-military</x:v>
      </x:c>
      <x:c r="F952" s="27" t="str">
        <x:v>Galerie et codex</x:v>
      </x:c>
      <x:c r="G952" s="4" t="str">
        <x:v>Oui</x:v>
      </x:c>
      <x:c r="H952" s="4" t="str">
        <x:v>Oui</x:v>
      </x:c>
      <x:c r="I952" s="4" t="str">
        <x:v>Non</x:v>
      </x:c>
      <x:c r="J952" s="4" t="str">
        <x:v>Non</x:v>
      </x:c>
      <x:c r="K952" s="4" t="n">
        <x:v>0</x:v>
      </x:c>
      <x:c r="L952" s="4" t="str">
        <x:v>PNG</x:v>
      </x:c>
      <x:c r="M952" s="4" t="str">
        <x:v>import-v85:v6-military:spiked-tail-brise-lignes-01:a67dc98fa0e1</x:v>
      </x:c>
      <x:c r="N952" s="48" t="str">
        <x:v>https://github.com/darknigthmare/yautja-la-longue-chasse/blob/536ac53335e440747f6eccedd2cd757d1f817a99/public/game/imports/v85/library/a67dc98fa0e1ae196ab1bcd4c5dbb5d377ab83a904bc82ec5d9d09c7bbac3280.png</x:v>
      </x:c>
      <x:c r="O952" s="48" t="str">
        <x:v>https://github.com/darknigthmare/yautja-la-longue-chasse/blob/536ac53335e440747f6eccedd2cd757d1f817a99/app/game/data/recentSpriteLibraryV85.json</x:v>
      </x:c>
      <x:c r="P952" s="4" t="str">
        <x:v>public/game/imports/v85/library/a67dc98fa0e1ae196ab1bcd4c5dbb5d377ab83a904bc82ec5d9d09c7bbac3280.png</x:v>
      </x:c>
      <x:c r="Q952" s="4" t="str">
        <x:v>a67dc98fa0e1ae196ab1bcd4c5dbb5d377ab83a904bc82ec5d9d09c7bbac3280</x:v>
      </x:c>
      <x:c r="R952" s="4" t="str">
        <x:v>69a99a5078db9ee3a0c8f9a99f26f06a9455331e</x:v>
      </x:c>
      <x:c r="S952" s="4" t="str">
        <x:v>app/game/data/recentSpriteLibraryV85.json # /assets/945</x:v>
      </x:c>
      <x:c r="T952" s="4" t="str">
        <x:v>YAUTJA_V6_29_MILITAIRES_NOUVEAUX.zip</x:v>
      </x:c>
      <x:c r="U952" s="4" t="str">
        <x:v>sprites/spiked-tail/brise-lignes-01.png</x:v>
      </x:c>
      <x:c r="V952" s="4" t="str">
        <x:v>Dessin source statique. Une entrée de galerie ou une carte de référence ne crée ni combattant jouable, ni PNJ placé, ni animation. Les dix postes V86 réemploient des identités locales existantes.</x:v>
      </x:c>
    </x:row>
    <x:row r="953" ht="28" customHeight="1">
      <x:c r="A953" s="4" t="str">
        <x:v>spiked-tail--gardes-01</x:v>
      </x:c>
      <x:c r="B953" s="4" t="str">
        <x:v>PNJ</x:v>
      </x:c>
      <x:c r="C953" s="4" t="str">
        <x:v>Lignée Spiked Tail</x:v>
      </x:c>
      <x:c r="D953" s="4" t="str">
        <x:v>gardes 01</x:v>
      </x:c>
      <x:c r="E953" s="4" t="str">
        <x:v>V6 / v6-military</x:v>
      </x:c>
      <x:c r="F953" s="27" t="str">
        <x:v>Galerie et codex</x:v>
      </x:c>
      <x:c r="G953" s="4" t="str">
        <x:v>Oui</x:v>
      </x:c>
      <x:c r="H953" s="4" t="str">
        <x:v>Oui</x:v>
      </x:c>
      <x:c r="I953" s="4" t="str">
        <x:v>Non</x:v>
      </x:c>
      <x:c r="J953" s="4" t="str">
        <x:v>Non</x:v>
      </x:c>
      <x:c r="K953" s="4" t="n">
        <x:v>0</x:v>
      </x:c>
      <x:c r="L953" s="4" t="str">
        <x:v>PNG</x:v>
      </x:c>
      <x:c r="M953" s="4" t="str">
        <x:v>import-v85:v6-military:spiked-tail-gardes-01:6acc20a4db5f</x:v>
      </x:c>
      <x:c r="N953" s="48" t="str">
        <x:v>https://github.com/darknigthmare/yautja-la-longue-chasse/blob/536ac53335e440747f6eccedd2cd757d1f817a99/public/game/imports/v85/library/6acc20a4db5f2a9585fe7239990e94b67afe79498e3e3168758a1d5b7015fb5d.png</x:v>
      </x:c>
      <x:c r="O953" s="48" t="str">
        <x:v>https://github.com/darknigthmare/yautja-la-longue-chasse/blob/536ac53335e440747f6eccedd2cd757d1f817a99/app/game/data/recentSpriteLibraryV85.json</x:v>
      </x:c>
      <x:c r="P953" s="4" t="str">
        <x:v>public/game/imports/v85/library/6acc20a4db5f2a9585fe7239990e94b67afe79498e3e3168758a1d5b7015fb5d.png</x:v>
      </x:c>
      <x:c r="Q953" s="4" t="str">
        <x:v>6acc20a4db5f2a9585fe7239990e94b67afe79498e3e3168758a1d5b7015fb5d</x:v>
      </x:c>
      <x:c r="R953" s="4" t="str">
        <x:v>fd74134c2864608c568988e182251fdd6a0fb5c5</x:v>
      </x:c>
      <x:c r="S953" s="4" t="str">
        <x:v>app/game/data/recentSpriteLibraryV85.json # /assets/946</x:v>
      </x:c>
      <x:c r="T953" s="4" t="str">
        <x:v>YAUTJA_V6_29_MILITAIRES_NOUVEAUX.zip</x:v>
      </x:c>
      <x:c r="U953" s="4" t="str">
        <x:v>sprites/spiked-tail/gardes-01.png</x:v>
      </x:c>
      <x:c r="V953" s="4" t="str">
        <x:v>Dessin source statique. Une entrée de galerie ou une carte de référence ne crée ni combattant jouable, ni PNJ placé, ni animation. Les dix postes V86 réemploient des identités locales existantes.</x:v>
      </x:c>
    </x:row>
    <x:row r="954" ht="28" customHeight="1">
      <x:c r="A954" s="4" t="str">
        <x:v>spiked-tail--hydras-01</x:v>
      </x:c>
      <x:c r="B954" s="4" t="str">
        <x:v>PNJ</x:v>
      </x:c>
      <x:c r="C954" s="4" t="str">
        <x:v>Lignée Spiked Tail</x:v>
      </x:c>
      <x:c r="D954" s="4" t="str">
        <x:v>hydras 01</x:v>
      </x:c>
      <x:c r="E954" s="4" t="str">
        <x:v>V6 / v6-military</x:v>
      </x:c>
      <x:c r="F954" s="27" t="str">
        <x:v>Galerie et codex</x:v>
      </x:c>
      <x:c r="G954" s="4" t="str">
        <x:v>Oui</x:v>
      </x:c>
      <x:c r="H954" s="4" t="str">
        <x:v>Oui</x:v>
      </x:c>
      <x:c r="I954" s="4" t="str">
        <x:v>Non</x:v>
      </x:c>
      <x:c r="J954" s="4" t="str">
        <x:v>Non</x:v>
      </x:c>
      <x:c r="K954" s="4" t="n">
        <x:v>0</x:v>
      </x:c>
      <x:c r="L954" s="4" t="str">
        <x:v>PNG</x:v>
      </x:c>
      <x:c r="M954" s="4" t="str">
        <x:v>import-v85:v6-military:spiked-tail-hydras-01:753e26cfcb3b</x:v>
      </x:c>
      <x:c r="N954" s="48" t="str">
        <x:v>https://github.com/darknigthmare/yautja-la-longue-chasse/blob/536ac53335e440747f6eccedd2cd757d1f817a99/public/game/imports/v85/library/753e26cfcb3ba1075be9e4192d438f240dc5bb9ebb83a5aef7df37c7bdafe494.png</x:v>
      </x:c>
      <x:c r="O954" s="48" t="str">
        <x:v>https://github.com/darknigthmare/yautja-la-longue-chasse/blob/536ac53335e440747f6eccedd2cd757d1f817a99/app/game/data/recentSpriteLibraryV85.json</x:v>
      </x:c>
      <x:c r="P954" s="4" t="str">
        <x:v>public/game/imports/v85/library/753e26cfcb3ba1075be9e4192d438f240dc5bb9ebb83a5aef7df37c7bdafe494.png</x:v>
      </x:c>
      <x:c r="Q954" s="4" t="str">
        <x:v>753e26cfcb3ba1075be9e4192d438f240dc5bb9ebb83a5aef7df37c7bdafe494</x:v>
      </x:c>
      <x:c r="R954" s="4" t="str">
        <x:v>d82020be57c8dc51af4a4d48f217a0bc2c866cb8</x:v>
      </x:c>
      <x:c r="S954" s="4" t="str">
        <x:v>app/game/data/recentSpriteLibraryV85.json # /assets/947</x:v>
      </x:c>
      <x:c r="T954" s="4" t="str">
        <x:v>YAUTJA_V6_29_MILITAIRES_NOUVEAUX.zip</x:v>
      </x:c>
      <x:c r="U954" s="4" t="str">
        <x:v>sprites/spiked-tail/hydras-01.png</x:v>
      </x:c>
      <x:c r="V954" s="4" t="str">
        <x:v>Dessin source statique. Une entrée de galerie ou une carte de référence ne crée ni combattant jouable, ni PNJ placé, ni animation. Les dix postes V86 réemploient des identités locales existantes.</x:v>
      </x:c>
    </x:row>
    <x:row r="955" ht="28" customHeight="1">
      <x:c r="A955" s="4" t="str">
        <x:v>spiked-tail--vanguards-01</x:v>
      </x:c>
      <x:c r="B955" s="4" t="str">
        <x:v>PNJ</x:v>
      </x:c>
      <x:c r="C955" s="4" t="str">
        <x:v>Lignée Spiked Tail</x:v>
      </x:c>
      <x:c r="D955" s="4" t="str">
        <x:v>vanguards 01</x:v>
      </x:c>
      <x:c r="E955" s="4" t="str">
        <x:v>V6 / v6-military</x:v>
      </x:c>
      <x:c r="F955" s="27" t="str">
        <x:v>Galerie et codex</x:v>
      </x:c>
      <x:c r="G955" s="4" t="str">
        <x:v>Oui</x:v>
      </x:c>
      <x:c r="H955" s="4" t="str">
        <x:v>Oui</x:v>
      </x:c>
      <x:c r="I955" s="4" t="str">
        <x:v>Non</x:v>
      </x:c>
      <x:c r="J955" s="4" t="str">
        <x:v>Non</x:v>
      </x:c>
      <x:c r="K955" s="4" t="n">
        <x:v>0</x:v>
      </x:c>
      <x:c r="L955" s="4" t="str">
        <x:v>PNG</x:v>
      </x:c>
      <x:c r="M955" s="4" t="str">
        <x:v>import-v85:v6-military:spiked-tail-vanguards-01:f19a581310d6</x:v>
      </x:c>
      <x:c r="N955" s="48" t="str">
        <x:v>https://github.com/darknigthmare/yautja-la-longue-chasse/blob/536ac53335e440747f6eccedd2cd757d1f817a99/public/game/imports/v85/library/f19a581310d6390ded1eddd9a8ccce53b871500f29a8fac189c4411b7d84cb4f.png</x:v>
      </x:c>
      <x:c r="O955" s="48" t="str">
        <x:v>https://github.com/darknigthmare/yautja-la-longue-chasse/blob/536ac53335e440747f6eccedd2cd757d1f817a99/app/game/data/recentSpriteLibraryV85.json</x:v>
      </x:c>
      <x:c r="P955" s="4" t="str">
        <x:v>public/game/imports/v85/library/f19a581310d6390ded1eddd9a8ccce53b871500f29a8fac189c4411b7d84cb4f.png</x:v>
      </x:c>
      <x:c r="Q955" s="4" t="str">
        <x:v>f19a581310d6390ded1eddd9a8ccce53b871500f29a8fac189c4411b7d84cb4f</x:v>
      </x:c>
      <x:c r="R955" s="4" t="str">
        <x:v>5d03615964b837c64b490323695b855dc6285857</x:v>
      </x:c>
      <x:c r="S955" s="4" t="str">
        <x:v>app/game/data/recentSpriteLibraryV85.json # /assets/948</x:v>
      </x:c>
      <x:c r="T955" s="4" t="str">
        <x:v>YAUTJA_V6_29_MILITAIRES_NOUVEAUX.zip</x:v>
      </x:c>
      <x:c r="U955" s="4" t="str">
        <x:v>sprites/spiked-tail/vanguards-01.png</x:v>
      </x:c>
      <x:c r="V955" s="4" t="str">
        <x:v>Dessin source statique. Une entrée de galerie ou une carte de référence ne crée ni combattant jouable, ni PNJ placé, ni animation. Les dix postes V86 réemploient des identités locales existantes.</x:v>
      </x:c>
    </x:row>
    <x:row r="956" ht="28" customHeight="1">
      <x:c r="A956" s="4" t="str">
        <x:v>super-predators--blazers-01</x:v>
      </x:c>
      <x:c r="B956" s="4" t="str">
        <x:v>PNJ</x:v>
      </x:c>
      <x:c r="C956" s="4" t="str">
        <x:v>Lignée des Super Predators</x:v>
      </x:c>
      <x:c r="D956" s="4" t="str">
        <x:v>blazers 01</x:v>
      </x:c>
      <x:c r="E956" s="4" t="str">
        <x:v>V6 / v6-military</x:v>
      </x:c>
      <x:c r="F956" s="27" t="str">
        <x:v>Galerie et codex</x:v>
      </x:c>
      <x:c r="G956" s="4" t="str">
        <x:v>Oui</x:v>
      </x:c>
      <x:c r="H956" s="4" t="str">
        <x:v>Oui</x:v>
      </x:c>
      <x:c r="I956" s="4" t="str">
        <x:v>Non</x:v>
      </x:c>
      <x:c r="J956" s="4" t="str">
        <x:v>Non</x:v>
      </x:c>
      <x:c r="K956" s="4" t="n">
        <x:v>0</x:v>
      </x:c>
      <x:c r="L956" s="4" t="str">
        <x:v>PNG</x:v>
      </x:c>
      <x:c r="M956" s="4" t="str">
        <x:v>import-v85:v6-military:super-predators-blazers-01:9440ef8932bb</x:v>
      </x:c>
      <x:c r="N956" s="48" t="str">
        <x:v>https://github.com/darknigthmare/yautja-la-longue-chasse/blob/536ac53335e440747f6eccedd2cd757d1f817a99/public/game/imports/v85/library/9440ef8932bb91ed0092c71ef564f72e96b3f31d3a4ae2cc8cd7a507203d125f.png</x:v>
      </x:c>
      <x:c r="O956" s="48" t="str">
        <x:v>https://github.com/darknigthmare/yautja-la-longue-chasse/blob/536ac53335e440747f6eccedd2cd757d1f817a99/app/game/data/recentSpriteLibraryV85.json</x:v>
      </x:c>
      <x:c r="P956" s="4" t="str">
        <x:v>public/game/imports/v85/library/9440ef8932bb91ed0092c71ef564f72e96b3f31d3a4ae2cc8cd7a507203d125f.png</x:v>
      </x:c>
      <x:c r="Q956" s="4" t="str">
        <x:v>9440ef8932bb91ed0092c71ef564f72e96b3f31d3a4ae2cc8cd7a507203d125f</x:v>
      </x:c>
      <x:c r="R956" s="4" t="str">
        <x:v>b5627e740362fed64882cb9d63fcae7362c5dc26</x:v>
      </x:c>
      <x:c r="S956" s="4" t="str">
        <x:v>app/game/data/recentSpriteLibraryV85.json # /assets/949</x:v>
      </x:c>
      <x:c r="T956" s="4" t="str">
        <x:v>YAUTJA_V6_29_MILITAIRES_NOUVEAUX.zip</x:v>
      </x:c>
      <x:c r="U956" s="4" t="str">
        <x:v>sprites/super-predators/blazers-01.png</x:v>
      </x:c>
      <x:c r="V956" s="4" t="str">
        <x:v>Dessin source statique. Une entrée de galerie ou une carte de référence ne crée ni combattant jouable, ni PNJ placé, ni animation. Les dix postes V86 réemploient des identités locales existantes.</x:v>
      </x:c>
    </x:row>
    <x:row r="957" ht="28" customHeight="1">
      <x:c r="A957" s="4" t="str">
        <x:v>super-predators--brise-lignes-01</x:v>
      </x:c>
      <x:c r="B957" s="4" t="str">
        <x:v>PNJ</x:v>
      </x:c>
      <x:c r="C957" s="4" t="str">
        <x:v>Lignée des Super Predators</x:v>
      </x:c>
      <x:c r="D957" s="4" t="str">
        <x:v>brise lignes 01</x:v>
      </x:c>
      <x:c r="E957" s="4" t="str">
        <x:v>V6 / v6-military</x:v>
      </x:c>
      <x:c r="F957" s="27" t="str">
        <x:v>Galerie et codex</x:v>
      </x:c>
      <x:c r="G957" s="4" t="str">
        <x:v>Oui</x:v>
      </x:c>
      <x:c r="H957" s="4" t="str">
        <x:v>Oui</x:v>
      </x:c>
      <x:c r="I957" s="4" t="str">
        <x:v>Non</x:v>
      </x:c>
      <x:c r="J957" s="4" t="str">
        <x:v>Non</x:v>
      </x:c>
      <x:c r="K957" s="4" t="n">
        <x:v>0</x:v>
      </x:c>
      <x:c r="L957" s="4" t="str">
        <x:v>PNG</x:v>
      </x:c>
      <x:c r="M957" s="4" t="str">
        <x:v>import-v85:v6-military:super-predators-brise-lignes-01:c592209a3948</x:v>
      </x:c>
      <x:c r="N957" s="48" t="str">
        <x:v>https://github.com/darknigthmare/yautja-la-longue-chasse/blob/536ac53335e440747f6eccedd2cd757d1f817a99/public/game/imports/v85/library/c592209a39489e554d9ae0a95242b289d8751dd83fc8ecea8fc588477ba88cf8.png</x:v>
      </x:c>
      <x:c r="O957" s="48" t="str">
        <x:v>https://github.com/darknigthmare/yautja-la-longue-chasse/blob/536ac53335e440747f6eccedd2cd757d1f817a99/app/game/data/recentSpriteLibraryV85.json</x:v>
      </x:c>
      <x:c r="P957" s="4" t="str">
        <x:v>public/game/imports/v85/library/c592209a39489e554d9ae0a95242b289d8751dd83fc8ecea8fc588477ba88cf8.png</x:v>
      </x:c>
      <x:c r="Q957" s="4" t="str">
        <x:v>c592209a39489e554d9ae0a95242b289d8751dd83fc8ecea8fc588477ba88cf8</x:v>
      </x:c>
      <x:c r="R957" s="4" t="str">
        <x:v>f4c3248dd112328b9e845303a5f5ed94f57956ab</x:v>
      </x:c>
      <x:c r="S957" s="4" t="str">
        <x:v>app/game/data/recentSpriteLibraryV85.json # /assets/950</x:v>
      </x:c>
      <x:c r="T957" s="4" t="str">
        <x:v>YAUTJA_V6_29_MILITAIRES_NOUVEAUX.zip</x:v>
      </x:c>
      <x:c r="U957" s="4" t="str">
        <x:v>sprites/super-predators/brise-lignes-01.png</x:v>
      </x:c>
      <x:c r="V957" s="4" t="str">
        <x:v>Dessin source statique. Une entrée de galerie ou une carte de référence ne crée ni combattant jouable, ni PNJ placé, ni animation. Les dix postes V86 réemploient des identités locales existantes.</x:v>
      </x:c>
    </x:row>
    <x:row r="958" ht="28" customHeight="1">
      <x:c r="A958" s="4" t="str">
        <x:v>super-predators--gardes-01</x:v>
      </x:c>
      <x:c r="B958" s="4" t="str">
        <x:v>PNJ</x:v>
      </x:c>
      <x:c r="C958" s="4" t="str">
        <x:v>Lignée des Super Predators</x:v>
      </x:c>
      <x:c r="D958" s="4" t="str">
        <x:v>gardes 01</x:v>
      </x:c>
      <x:c r="E958" s="4" t="str">
        <x:v>V6 / v6-military</x:v>
      </x:c>
      <x:c r="F958" s="27" t="str">
        <x:v>Galerie et codex</x:v>
      </x:c>
      <x:c r="G958" s="4" t="str">
        <x:v>Oui</x:v>
      </x:c>
      <x:c r="H958" s="4" t="str">
        <x:v>Oui</x:v>
      </x:c>
      <x:c r="I958" s="4" t="str">
        <x:v>Non</x:v>
      </x:c>
      <x:c r="J958" s="4" t="str">
        <x:v>Non</x:v>
      </x:c>
      <x:c r="K958" s="4" t="n">
        <x:v>0</x:v>
      </x:c>
      <x:c r="L958" s="4" t="str">
        <x:v>PNG</x:v>
      </x:c>
      <x:c r="M958" s="4" t="str">
        <x:v>import-v85:v6-military:super-predators-gardes-01:a0c5e6c2d094</x:v>
      </x:c>
      <x:c r="N958" s="48" t="str">
        <x:v>https://github.com/darknigthmare/yautja-la-longue-chasse/blob/536ac53335e440747f6eccedd2cd757d1f817a99/public/game/imports/v85/library/a0c5e6c2d0945e666d855490288418793493d4f9809d5c73e79dcafc482fc204.png</x:v>
      </x:c>
      <x:c r="O958" s="48" t="str">
        <x:v>https://github.com/darknigthmare/yautja-la-longue-chasse/blob/536ac53335e440747f6eccedd2cd757d1f817a99/app/game/data/recentSpriteLibraryV85.json</x:v>
      </x:c>
      <x:c r="P958" s="4" t="str">
        <x:v>public/game/imports/v85/library/a0c5e6c2d0945e666d855490288418793493d4f9809d5c73e79dcafc482fc204.png</x:v>
      </x:c>
      <x:c r="Q958" s="4" t="str">
        <x:v>a0c5e6c2d0945e666d855490288418793493d4f9809d5c73e79dcafc482fc204</x:v>
      </x:c>
      <x:c r="R958" s="4" t="str">
        <x:v>04a6bb645f81f80ffa0b9224e324d14b9e2ae002</x:v>
      </x:c>
      <x:c r="S958" s="4" t="str">
        <x:v>app/game/data/recentSpriteLibraryV85.json # /assets/951</x:v>
      </x:c>
      <x:c r="T958" s="4" t="str">
        <x:v>YAUTJA_V6_29_MILITAIRES_NOUVEAUX.zip</x:v>
      </x:c>
      <x:c r="U958" s="4" t="str">
        <x:v>sprites/super-predators/gardes-01.png</x:v>
      </x:c>
      <x:c r="V958" s="4" t="str">
        <x:v>Dessin source statique. Une entrée de galerie ou une carte de référence ne crée ni combattant jouable, ni PNJ placé, ni animation. Les dix postes V86 réemploient des identités locales existantes.</x:v>
      </x:c>
    </x:row>
    <x:row r="959" ht="28" customHeight="1">
      <x:c r="A959" s="4" t="str">
        <x:v>super-predators--hydras-01</x:v>
      </x:c>
      <x:c r="B959" s="4" t="str">
        <x:v>PNJ</x:v>
      </x:c>
      <x:c r="C959" s="4" t="str">
        <x:v>Lignée des Super Predators</x:v>
      </x:c>
      <x:c r="D959" s="4" t="str">
        <x:v>hydras 01</x:v>
      </x:c>
      <x:c r="E959" s="4" t="str">
        <x:v>V6 / v6-military</x:v>
      </x:c>
      <x:c r="F959" s="27" t="str">
        <x:v>Galerie et codex</x:v>
      </x:c>
      <x:c r="G959" s="4" t="str">
        <x:v>Oui</x:v>
      </x:c>
      <x:c r="H959" s="4" t="str">
        <x:v>Oui</x:v>
      </x:c>
      <x:c r="I959" s="4" t="str">
        <x:v>Non</x:v>
      </x:c>
      <x:c r="J959" s="4" t="str">
        <x:v>Non</x:v>
      </x:c>
      <x:c r="K959" s="4" t="n">
        <x:v>0</x:v>
      </x:c>
      <x:c r="L959" s="4" t="str">
        <x:v>PNG</x:v>
      </x:c>
      <x:c r="M959" s="4" t="str">
        <x:v>import-v85:v6-military:super-predators-hydras-01:96542b189cd7</x:v>
      </x:c>
      <x:c r="N959" s="48" t="str">
        <x:v>https://github.com/darknigthmare/yautja-la-longue-chasse/blob/536ac53335e440747f6eccedd2cd757d1f817a99/public/game/imports/v85/library/96542b189cd74ee72e1e94a35bf468a09b4ae761b589921b663db22a04483c31.png</x:v>
      </x:c>
      <x:c r="O959" s="48" t="str">
        <x:v>https://github.com/darknigthmare/yautja-la-longue-chasse/blob/536ac53335e440747f6eccedd2cd757d1f817a99/app/game/data/recentSpriteLibraryV85.json</x:v>
      </x:c>
      <x:c r="P959" s="4" t="str">
        <x:v>public/game/imports/v85/library/96542b189cd74ee72e1e94a35bf468a09b4ae761b589921b663db22a04483c31.png</x:v>
      </x:c>
      <x:c r="Q959" s="4" t="str">
        <x:v>96542b189cd74ee72e1e94a35bf468a09b4ae761b589921b663db22a04483c31</x:v>
      </x:c>
      <x:c r="R959" s="4" t="str">
        <x:v>a8779f3c5191e46c093cc55719edc52c0262332d</x:v>
      </x:c>
      <x:c r="S959" s="4" t="str">
        <x:v>app/game/data/recentSpriteLibraryV85.json # /assets/952</x:v>
      </x:c>
      <x:c r="T959" s="4" t="str">
        <x:v>YAUTJA_V6_29_MILITAIRES_NOUVEAUX.zip</x:v>
      </x:c>
      <x:c r="U959" s="4" t="str">
        <x:v>sprites/super-predators/hydras-01.png</x:v>
      </x:c>
      <x:c r="V959" s="4" t="str">
        <x:v>Dessin source statique. Une entrée de galerie ou une carte de référence ne crée ni combattant jouable, ni PNJ placé, ni animation. Les dix postes V86 réemploient des identités locales existantes.</x:v>
      </x:c>
    </x:row>
    <x:row r="960" ht="28" customHeight="1">
      <x:c r="A960" s="4" t="str">
        <x:v>super-predators--vanguards-01</x:v>
      </x:c>
      <x:c r="B960" s="4" t="str">
        <x:v>PNJ</x:v>
      </x:c>
      <x:c r="C960" s="4" t="str">
        <x:v>Lignée des Super Predators</x:v>
      </x:c>
      <x:c r="D960" s="4" t="str">
        <x:v>vanguards 01</x:v>
      </x:c>
      <x:c r="E960" s="4" t="str">
        <x:v>V6 / v6-military</x:v>
      </x:c>
      <x:c r="F960" s="27" t="str">
        <x:v>Galerie et codex</x:v>
      </x:c>
      <x:c r="G960" s="4" t="str">
        <x:v>Oui</x:v>
      </x:c>
      <x:c r="H960" s="4" t="str">
        <x:v>Oui</x:v>
      </x:c>
      <x:c r="I960" s="4" t="str">
        <x:v>Non</x:v>
      </x:c>
      <x:c r="J960" s="4" t="str">
        <x:v>Non</x:v>
      </x:c>
      <x:c r="K960" s="4" t="n">
        <x:v>0</x:v>
      </x:c>
      <x:c r="L960" s="4" t="str">
        <x:v>PNG</x:v>
      </x:c>
      <x:c r="M960" s="4" t="str">
        <x:v>import-v85:v6-military:super-predators-vanguards-01:461c9a2a8548</x:v>
      </x:c>
      <x:c r="N960" s="48" t="str">
        <x:v>https://github.com/darknigthmare/yautja-la-longue-chasse/blob/536ac53335e440747f6eccedd2cd757d1f817a99/public/game/imports/v85/library/461c9a2a8548be822728542c9853e6fec0351fca5a046d1c6ee5b89cb40a0b95.png</x:v>
      </x:c>
      <x:c r="O960" s="48" t="str">
        <x:v>https://github.com/darknigthmare/yautja-la-longue-chasse/blob/536ac53335e440747f6eccedd2cd757d1f817a99/app/game/data/recentSpriteLibraryV85.json</x:v>
      </x:c>
      <x:c r="P960" s="4" t="str">
        <x:v>public/game/imports/v85/library/461c9a2a8548be822728542c9853e6fec0351fca5a046d1c6ee5b89cb40a0b95.png</x:v>
      </x:c>
      <x:c r="Q960" s="4" t="str">
        <x:v>461c9a2a8548be822728542c9853e6fec0351fca5a046d1c6ee5b89cb40a0b95</x:v>
      </x:c>
      <x:c r="R960" s="4" t="str">
        <x:v>c4e462cc1d36515a3f0cd46b82e6de1ef9d959db</x:v>
      </x:c>
      <x:c r="S960" s="4" t="str">
        <x:v>app/game/data/recentSpriteLibraryV85.json # /assets/953</x:v>
      </x:c>
      <x:c r="T960" s="4" t="str">
        <x:v>YAUTJA_V6_29_MILITAIRES_NOUVEAUX.zip</x:v>
      </x:c>
      <x:c r="U960" s="4" t="str">
        <x:v>sprites/super-predators/vanguards-01.png</x:v>
      </x:c>
      <x:c r="V960" s="4" t="str">
        <x:v>Dessin source statique. Une entrée de galerie ou une carte de référence ne crée ni combattant jouable, ni PNJ placé, ni animation. Les dix postes V86 réemploient des identités locales existantes.</x:v>
      </x:c>
    </x:row>
    <x:row r="961" ht="28" customHeight="1">
      <x:c r="A961" s="4" t="str">
        <x:v>ul-khar--blazers-01</x:v>
      </x:c>
      <x:c r="B961" s="4" t="str">
        <x:v>PNJ</x:v>
      </x:c>
      <x:c r="C961" s="4" t="str">
        <x:v>Ul-Khar — Habitants des forges profondes</x:v>
      </x:c>
      <x:c r="D961" s="4" t="str">
        <x:v>Blazers — Ul-Khar — Habitants des forges profondes</x:v>
      </x:c>
      <x:c r="E961" s="4" t="str">
        <x:v>V6 / v6-military</x:v>
      </x:c>
      <x:c r="F961" s="27" t="str">
        <x:v>Galerie et codex</x:v>
      </x:c>
      <x:c r="G961" s="4" t="str">
        <x:v>Oui</x:v>
      </x:c>
      <x:c r="H961" s="4" t="str">
        <x:v>Oui</x:v>
      </x:c>
      <x:c r="I961" s="4" t="str">
        <x:v>Non</x:v>
      </x:c>
      <x:c r="J961" s="4" t="str">
        <x:v>Non</x:v>
      </x:c>
      <x:c r="K961" s="4" t="n">
        <x:v>0</x:v>
      </x:c>
      <x:c r="L961" s="4" t="str">
        <x:v>PNG</x:v>
      </x:c>
      <x:c r="M961" s="4" t="str">
        <x:v>import-v85:v6-military:ul-khar-blazers-01:985f96997485</x:v>
      </x:c>
      <x:c r="N961" s="48" t="str">
        <x:v>https://github.com/darknigthmare/yautja-la-longue-chasse/blob/536ac53335e440747f6eccedd2cd757d1f817a99/public/game/imports/v85/library/985f96997485d0ce2a77a543e062ec4dcd9411d945d8d55dc400a9bb980ec3f6.png</x:v>
      </x:c>
      <x:c r="O961" s="48" t="str">
        <x:v>https://github.com/darknigthmare/yautja-la-longue-chasse/blob/536ac53335e440747f6eccedd2cd757d1f817a99/app/game/data/recentSpriteLibraryV85.json</x:v>
      </x:c>
      <x:c r="P961" s="4" t="str">
        <x:v>public/game/imports/v85/library/985f96997485d0ce2a77a543e062ec4dcd9411d945d8d55dc400a9bb980ec3f6.png</x:v>
      </x:c>
      <x:c r="Q961" s="4" t="str">
        <x:v>985f96997485d0ce2a77a543e062ec4dcd9411d945d8d55dc400a9bb980ec3f6</x:v>
      </x:c>
      <x:c r="R961" s="4" t="str">
        <x:v>51494baee9240f7327bcb03ab77cdd40aa424744</x:v>
      </x:c>
      <x:c r="S961" s="4" t="str">
        <x:v>app/game/data/recentSpriteLibraryV85.json # /assets/954</x:v>
      </x:c>
      <x:c r="T961" s="4" t="str">
        <x:v>YAUTJA_V6_29_MILITAIRES_NOUVEAUX.zip</x:v>
      </x:c>
      <x:c r="U961" s="4" t="str">
        <x:v>sprites/ul-khar/blazers-01.png</x:v>
      </x:c>
      <x:c r="V961" s="4" t="str">
        <x:v>Dessin source statique. Une entrée de galerie ou une carte de référence ne crée ni combattant jouable, ni PNJ placé, ni animation. Les dix postes V86 réemploient des identités locales existantes.</x:v>
      </x:c>
    </x:row>
    <x:row r="962" ht="28" customHeight="1">
      <x:c r="A962" s="4" t="str">
        <x:v>ul-khar--brise-lignes-01</x:v>
      </x:c>
      <x:c r="B962" s="4" t="str">
        <x:v>PNJ</x:v>
      </x:c>
      <x:c r="C962" s="4" t="str">
        <x:v>Ul-Khar — Habitants des forges profondes</x:v>
      </x:c>
      <x:c r="D962" s="4" t="str">
        <x:v>Brise-lignes — Ul-Khar — Habitants des forges profondes</x:v>
      </x:c>
      <x:c r="E962" s="4" t="str">
        <x:v>V6 / v6-military</x:v>
      </x:c>
      <x:c r="F962" s="27" t="str">
        <x:v>Galerie et codex</x:v>
      </x:c>
      <x:c r="G962" s="4" t="str">
        <x:v>Oui</x:v>
      </x:c>
      <x:c r="H962" s="4" t="str">
        <x:v>Oui</x:v>
      </x:c>
      <x:c r="I962" s="4" t="str">
        <x:v>Non</x:v>
      </x:c>
      <x:c r="J962" s="4" t="str">
        <x:v>Non</x:v>
      </x:c>
      <x:c r="K962" s="4" t="n">
        <x:v>0</x:v>
      </x:c>
      <x:c r="L962" s="4" t="str">
        <x:v>PNG</x:v>
      </x:c>
      <x:c r="M962" s="4" t="str">
        <x:v>import-v85:v6-military:ul-khar-brise-lignes-01:f3cac8af347b</x:v>
      </x:c>
      <x:c r="N962" s="48" t="str">
        <x:v>https://github.com/darknigthmare/yautja-la-longue-chasse/blob/536ac53335e440747f6eccedd2cd757d1f817a99/public/game/imports/v85/library/f3cac8af347b8c1262206d173f2df3522a7ec82e6e640699d17a80b84cd3f744.png</x:v>
      </x:c>
      <x:c r="O962" s="48" t="str">
        <x:v>https://github.com/darknigthmare/yautja-la-longue-chasse/blob/536ac53335e440747f6eccedd2cd757d1f817a99/app/game/data/recentSpriteLibraryV85.json</x:v>
      </x:c>
      <x:c r="P962" s="4" t="str">
        <x:v>public/game/imports/v85/library/f3cac8af347b8c1262206d173f2df3522a7ec82e6e640699d17a80b84cd3f744.png</x:v>
      </x:c>
      <x:c r="Q962" s="4" t="str">
        <x:v>f3cac8af347b8c1262206d173f2df3522a7ec82e6e640699d17a80b84cd3f744</x:v>
      </x:c>
      <x:c r="R962" s="4" t="str">
        <x:v>fd698247014bb55d5dd63b2a3815ba6e175456c2</x:v>
      </x:c>
      <x:c r="S962" s="4" t="str">
        <x:v>app/game/data/recentSpriteLibraryV85.json # /assets/955</x:v>
      </x:c>
      <x:c r="T962" s="4" t="str">
        <x:v>YAUTJA_V6_29_MILITAIRES_NOUVEAUX.zip</x:v>
      </x:c>
      <x:c r="U962" s="4" t="str">
        <x:v>sprites/ul-khar/brise-lignes-01.png</x:v>
      </x:c>
      <x:c r="V962" s="4" t="str">
        <x:v>Dessin source statique. Une entrée de galerie ou une carte de référence ne crée ni combattant jouable, ni PNJ placé, ni animation. Les dix postes V86 réemploient des identités locales existantes.</x:v>
      </x:c>
    </x:row>
    <x:row r="963" ht="28" customHeight="1">
      <x:c r="A963" s="4" t="str">
        <x:v>ul-khar--hydras-01</x:v>
      </x:c>
      <x:c r="B963" s="4" t="str">
        <x:v>PNJ</x:v>
      </x:c>
      <x:c r="C963" s="4" t="str">
        <x:v>Ul-Khar — Habitants des forges profondes</x:v>
      </x:c>
      <x:c r="D963" s="4" t="str">
        <x:v>Hydras — Ul-Khar — Habitants des forges profondes</x:v>
      </x:c>
      <x:c r="E963" s="4" t="str">
        <x:v>V6 / v6-military</x:v>
      </x:c>
      <x:c r="F963" s="27" t="str">
        <x:v>Galerie et codex</x:v>
      </x:c>
      <x:c r="G963" s="4" t="str">
        <x:v>Oui</x:v>
      </x:c>
      <x:c r="H963" s="4" t="str">
        <x:v>Oui</x:v>
      </x:c>
      <x:c r="I963" s="4" t="str">
        <x:v>Non</x:v>
      </x:c>
      <x:c r="J963" s="4" t="str">
        <x:v>Non</x:v>
      </x:c>
      <x:c r="K963" s="4" t="n">
        <x:v>0</x:v>
      </x:c>
      <x:c r="L963" s="4" t="str">
        <x:v>PNG</x:v>
      </x:c>
      <x:c r="M963" s="4" t="str">
        <x:v>import-v85:v6-military:ul-khar-hydras-01:1f6008faa96a</x:v>
      </x:c>
      <x:c r="N963" s="48" t="str">
        <x:v>https://github.com/darknigthmare/yautja-la-longue-chasse/blob/536ac53335e440747f6eccedd2cd757d1f817a99/public/game/imports/v85/library/1f6008faa96ae8ed7817c3ff5006901d6f6ec8307a2118ea6531f0f0822ea968.png</x:v>
      </x:c>
      <x:c r="O963" s="48" t="str">
        <x:v>https://github.com/darknigthmare/yautja-la-longue-chasse/blob/536ac53335e440747f6eccedd2cd757d1f817a99/app/game/data/recentSpriteLibraryV85.json</x:v>
      </x:c>
      <x:c r="P963" s="4" t="str">
        <x:v>public/game/imports/v85/library/1f6008faa96ae8ed7817c3ff5006901d6f6ec8307a2118ea6531f0f0822ea968.png</x:v>
      </x:c>
      <x:c r="Q963" s="4" t="str">
        <x:v>1f6008faa96ae8ed7817c3ff5006901d6f6ec8307a2118ea6531f0f0822ea968</x:v>
      </x:c>
      <x:c r="R963" s="4" t="str">
        <x:v>aaa83a23544cee38fa4048c32335718b9484513f</x:v>
      </x:c>
      <x:c r="S963" s="4" t="str">
        <x:v>app/game/data/recentSpriteLibraryV85.json # /assets/956</x:v>
      </x:c>
      <x:c r="T963" s="4" t="str">
        <x:v>YAUTJA_V6_29_MILITAIRES_NOUVEAUX.zip</x:v>
      </x:c>
      <x:c r="U963" s="4" t="str">
        <x:v>sprites/ul-khar/hydras-01.png</x:v>
      </x:c>
      <x:c r="V963" s="4" t="str">
        <x:v>Dessin source statique. Une entrée de galerie ou une carte de référence ne crée ni combattant jouable, ni PNJ placé, ni animation. Les dix postes V86 réemploient des identités locales existantes.</x:v>
      </x:c>
    </x:row>
    <x:row r="964" ht="28" customHeight="1">
      <x:c r="A964" s="4" t="str">
        <x:v>alpha--ancients-01</x:v>
      </x:c>
      <x:c r="B964" s="4" t="str">
        <x:v>PNJ</x:v>
      </x:c>
      <x:c r="C964" s="4" t="str">
        <x:v>alpha</x:v>
      </x:c>
      <x:c r="D964" s="4" t="str">
        <x:v>Mémoire des générations</x:v>
      </x:c>
      <x:c r="E964" s="4" t="str">
        <x:v>V6.1 / v61-corrections</x:v>
      </x:c>
      <x:c r="F964" s="27" t="str">
        <x:v>Galerie et codex</x:v>
      </x:c>
      <x:c r="G964" s="4" t="str">
        <x:v>Oui</x:v>
      </x:c>
      <x:c r="H964" s="4" t="str">
        <x:v>Oui</x:v>
      </x:c>
      <x:c r="I964" s="4" t="str">
        <x:v>Non</x:v>
      </x:c>
      <x:c r="J964" s="4" t="str">
        <x:v>Non</x:v>
      </x:c>
      <x:c r="K964" s="4" t="n">
        <x:v>0</x:v>
      </x:c>
      <x:c r="L964" s="4" t="str">
        <x:v>PNG</x:v>
      </x:c>
      <x:c r="M964" s="4" t="str">
        <x:v>import-v85:v61-corrections:alpha-ancients-01:84dbc86895de</x:v>
      </x:c>
      <x:c r="N964" s="48" t="str">
        <x:v>https://github.com/darknigthmare/yautja-la-longue-chasse/blob/536ac53335e440747f6eccedd2cd757d1f817a99/public/game/imports/v85/library/84dbc86895de81b7d1ba083bc05246ed7a7cbf9583c3602e40d64f927c8c5948.png</x:v>
      </x:c>
      <x:c r="O964" s="48" t="str">
        <x:v>https://github.com/darknigthmare/yautja-la-longue-chasse/blob/536ac53335e440747f6eccedd2cd757d1f817a99/app/game/data/recentSpriteLibraryV85.json</x:v>
      </x:c>
      <x:c r="P964" s="4" t="str">
        <x:v>public/game/imports/v85/library/84dbc86895de81b7d1ba083bc05246ed7a7cbf9583c3602e40d64f927c8c5948.png</x:v>
      </x:c>
      <x:c r="Q964" s="4" t="str">
        <x:v>84dbc86895de81b7d1ba083bc05246ed7a7cbf9583c3602e40d64f927c8c5948</x:v>
      </x:c>
      <x:c r="R964" s="4" t="str">
        <x:v>e754c823581e4177c7596f8b4ac7a11682078682</x:v>
      </x:c>
      <x:c r="S964" s="4" t="str">
        <x:v>app/game/data/recentSpriteLibraryV85.json # /assets/957</x:v>
      </x:c>
      <x:c r="T964" s="4" t="str">
        <x:v>YAUTJA_V61_AJOUTS_ET_CORRECTIONS.zip</x:v>
      </x:c>
      <x:c r="U964" s="4" t="str">
        <x:v>sprites/alpha/ancients-01.png</x:v>
      </x:c>
      <x:c r="V964" s="4" t="str">
        <x:v>Dessin source statique. Une entrée de galerie ou une carte de référence ne crée ni combattant jouable, ni PNJ placé, ni animation. Les dix postes V86 réemploient des identités locales existantes.</x:v>
      </x:c>
    </x:row>
    <x:row r="965" ht="28" customHeight="1">
      <x:c r="A965" s="4" t="str">
        <x:v>alpha--chevaucheurs-01</x:v>
      </x:c>
      <x:c r="B965" s="4" t="str">
        <x:v>PNJ</x:v>
      </x:c>
      <x:c r="C965" s="4" t="str">
        <x:v>alpha</x:v>
      </x:c>
      <x:c r="D965" s="4" t="str">
        <x:v>Patrouilleur monté</x:v>
      </x:c>
      <x:c r="E965" s="4" t="str">
        <x:v>V6.1 / v61-corrections</x:v>
      </x:c>
      <x:c r="F965" s="27" t="str">
        <x:v>Galerie et codex</x:v>
      </x:c>
      <x:c r="G965" s="4" t="str">
        <x:v>Oui</x:v>
      </x:c>
      <x:c r="H965" s="4" t="str">
        <x:v>Oui</x:v>
      </x:c>
      <x:c r="I965" s="4" t="str">
        <x:v>Non</x:v>
      </x:c>
      <x:c r="J965" s="4" t="str">
        <x:v>Non</x:v>
      </x:c>
      <x:c r="K965" s="4" t="n">
        <x:v>0</x:v>
      </x:c>
      <x:c r="L965" s="4" t="str">
        <x:v>PNG</x:v>
      </x:c>
      <x:c r="M965" s="4" t="str">
        <x:v>import-v85:v61-corrections:alpha-chevaucheurs-01:5ce80718491e</x:v>
      </x:c>
      <x:c r="N965" s="48" t="str">
        <x:v>https://github.com/darknigthmare/yautja-la-longue-chasse/blob/536ac53335e440747f6eccedd2cd757d1f817a99/public/game/imports/v85/library/5ce80718491ed38647d1d39a9a2974751b001970c97278733231423b6a191660.png</x:v>
      </x:c>
      <x:c r="O965" s="48" t="str">
        <x:v>https://github.com/darknigthmare/yautja-la-longue-chasse/blob/536ac53335e440747f6eccedd2cd757d1f817a99/app/game/data/recentSpriteLibraryV85.json</x:v>
      </x:c>
      <x:c r="P965" s="4" t="str">
        <x:v>public/game/imports/v85/library/5ce80718491ed38647d1d39a9a2974751b001970c97278733231423b6a191660.png</x:v>
      </x:c>
      <x:c r="Q965" s="4" t="str">
        <x:v>5ce80718491ed38647d1d39a9a2974751b001970c97278733231423b6a191660</x:v>
      </x:c>
      <x:c r="R965" s="4" t="str">
        <x:v>b3e594767c6545010cd42b065638bf6710077d05</x:v>
      </x:c>
      <x:c r="S965" s="4" t="str">
        <x:v>app/game/data/recentSpriteLibraryV85.json # /assets/958</x:v>
      </x:c>
      <x:c r="T965" s="4" t="str">
        <x:v>YAUTJA_V61_AJOUTS_ET_CORRECTIONS.zip</x:v>
      </x:c>
      <x:c r="U965" s="4" t="str">
        <x:v>sprites/alpha/chevaucheurs-01.png</x:v>
      </x:c>
      <x:c r="V965" s="4" t="str">
        <x:v>Dessin source statique. Une entrée de galerie ou une carte de référence ne crée ni combattant jouable, ni PNJ placé, ni animation. Les dix postes V86 réemploient des identités locales existantes.</x:v>
      </x:c>
    </x:row>
    <x:row r="966" ht="28" customHeight="1">
      <x:c r="A966" s="4" t="str">
        <x:v>alpha--elders-01</x:v>
      </x:c>
      <x:c r="B966" s="4" t="str">
        <x:v>PNJ</x:v>
      </x:c>
      <x:c r="C966" s="4" t="str">
        <x:v>alpha</x:v>
      </x:c>
      <x:c r="D966" s="4" t="str">
        <x:v>Vétéran des pactes</x:v>
      </x:c>
      <x:c r="E966" s="4" t="str">
        <x:v>V6.1 / v61-corrections</x:v>
      </x:c>
      <x:c r="F966" s="27" t="str">
        <x:v>Galerie et codex</x:v>
      </x:c>
      <x:c r="G966" s="4" t="str">
        <x:v>Oui</x:v>
      </x:c>
      <x:c r="H966" s="4" t="str">
        <x:v>Oui</x:v>
      </x:c>
      <x:c r="I966" s="4" t="str">
        <x:v>Non</x:v>
      </x:c>
      <x:c r="J966" s="4" t="str">
        <x:v>Non</x:v>
      </x:c>
      <x:c r="K966" s="4" t="n">
        <x:v>0</x:v>
      </x:c>
      <x:c r="L966" s="4" t="str">
        <x:v>PNG</x:v>
      </x:c>
      <x:c r="M966" s="4" t="str">
        <x:v>import-v85:v61-corrections:alpha-elders-01:f283fe5da26f</x:v>
      </x:c>
      <x:c r="N966" s="48" t="str">
        <x:v>https://github.com/darknigthmare/yautja-la-longue-chasse/blob/536ac53335e440747f6eccedd2cd757d1f817a99/public/game/imports/v85/library/f283fe5da26f9b48c1a235bd50c2357fed4d04ecf5513a63e5dd32d7b6d3c3af.png</x:v>
      </x:c>
      <x:c r="O966" s="48" t="str">
        <x:v>https://github.com/darknigthmare/yautja-la-longue-chasse/blob/536ac53335e440747f6eccedd2cd757d1f817a99/app/game/data/recentSpriteLibraryV85.json</x:v>
      </x:c>
      <x:c r="P966" s="4" t="str">
        <x:v>public/game/imports/v85/library/f283fe5da26f9b48c1a235bd50c2357fed4d04ecf5513a63e5dd32d7b6d3c3af.png</x:v>
      </x:c>
      <x:c r="Q966" s="4" t="str">
        <x:v>f283fe5da26f9b48c1a235bd50c2357fed4d04ecf5513a63e5dd32d7b6d3c3af</x:v>
      </x:c>
      <x:c r="R966" s="4" t="str">
        <x:v>980fe9e88f29c9ba1404d68628d49543fac01140</x:v>
      </x:c>
      <x:c r="S966" s="4" t="str">
        <x:v>app/game/data/recentSpriteLibraryV85.json # /assets/959</x:v>
      </x:c>
      <x:c r="T966" s="4" t="str">
        <x:v>YAUTJA_V61_AJOUTS_ET_CORRECTIONS.zip</x:v>
      </x:c>
      <x:c r="U966" s="4" t="str">
        <x:v>sprites/alpha/elders-01.png</x:v>
      </x:c>
      <x:c r="V966" s="4" t="str">
        <x:v>Dessin source statique. Une entrée de galerie ou une carte de référence ne crée ni combattant jouable, ni PNJ placé, ni animation. Les dix postes V86 réemploient des identités locales existantes.</x:v>
      </x:c>
    </x:row>
    <x:row r="967" ht="28" customHeight="1">
      <x:c r="A967" s="4" t="str">
        <x:v>alpha--gardes-royaux-01</x:v>
      </x:c>
      <x:c r="B967" s="4" t="str">
        <x:v>PNJ</x:v>
      </x:c>
      <x:c r="C967" s="4" t="str">
        <x:v>alpha</x:v>
      </x:c>
      <x:c r="D967" s="4" t="str">
        <x:v>Garde du vestibule</x:v>
      </x:c>
      <x:c r="E967" s="4" t="str">
        <x:v>V6.1 / v61-corrections</x:v>
      </x:c>
      <x:c r="F967" s="27" t="str">
        <x:v>Galerie et codex</x:v>
      </x:c>
      <x:c r="G967" s="4" t="str">
        <x:v>Oui</x:v>
      </x:c>
      <x:c r="H967" s="4" t="str">
        <x:v>Oui</x:v>
      </x:c>
      <x:c r="I967" s="4" t="str">
        <x:v>Non</x:v>
      </x:c>
      <x:c r="J967" s="4" t="str">
        <x:v>Non</x:v>
      </x:c>
      <x:c r="K967" s="4" t="n">
        <x:v>0</x:v>
      </x:c>
      <x:c r="L967" s="4" t="str">
        <x:v>PNG</x:v>
      </x:c>
      <x:c r="M967" s="4" t="str">
        <x:v>import-v85:v61-corrections:alpha-gardes-royaux-01:1c3cc83d5e7c</x:v>
      </x:c>
      <x:c r="N967" s="48" t="str">
        <x:v>https://github.com/darknigthmare/yautja-la-longue-chasse/blob/536ac53335e440747f6eccedd2cd757d1f817a99/public/game/imports/v85/library/1c3cc83d5e7c44366dbbc6426b23ea9e10c9870d236c55c64ddcd50460bf7386.png</x:v>
      </x:c>
      <x:c r="O967" s="48" t="str">
        <x:v>https://github.com/darknigthmare/yautja-la-longue-chasse/blob/536ac53335e440747f6eccedd2cd757d1f817a99/app/game/data/recentSpriteLibraryV85.json</x:v>
      </x:c>
      <x:c r="P967" s="4" t="str">
        <x:v>public/game/imports/v85/library/1c3cc83d5e7c44366dbbc6426b23ea9e10c9870d236c55c64ddcd50460bf7386.png</x:v>
      </x:c>
      <x:c r="Q967" s="4" t="str">
        <x:v>1c3cc83d5e7c44366dbbc6426b23ea9e10c9870d236c55c64ddcd50460bf7386</x:v>
      </x:c>
      <x:c r="R967" s="4" t="str">
        <x:v>fddd76e2cc447c74009e714adb0deb3a2ae094b4</x:v>
      </x:c>
      <x:c r="S967" s="4" t="str">
        <x:v>app/game/data/recentSpriteLibraryV85.json # /assets/960</x:v>
      </x:c>
      <x:c r="T967" s="4" t="str">
        <x:v>YAUTJA_V61_AJOUTS_ET_CORRECTIONS.zip</x:v>
      </x:c>
      <x:c r="U967" s="4" t="str">
        <x:v>sprites/alpha/gardes-royaux-01.png</x:v>
      </x:c>
      <x:c r="V967" s="4" t="str">
        <x:v>Dessin source statique. Une entrée de galerie ou une carte de référence ne crée ni combattant jouable, ni PNJ placé, ni animation. Les dix postes V86 réemploient des identités locales existantes.</x:v>
      </x:c>
    </x:row>
    <x:row r="968" ht="28" customHeight="1">
      <x:c r="A968" s="4" t="str">
        <x:v>alpha--kings-01</x:v>
      </x:c>
      <x:c r="B968" s="4" t="str">
        <x:v>PNJ</x:v>
      </x:c>
      <x:c r="C968" s="4" t="str">
        <x:v>alpha</x:v>
      </x:c>
      <x:c r="D968" s="4" t="str">
        <x:v>Souverain des accords</x:v>
      </x:c>
      <x:c r="E968" s="4" t="str">
        <x:v>V6.1 / v61-corrections</x:v>
      </x:c>
      <x:c r="F968" s="27" t="str">
        <x:v>Galerie et codex</x:v>
      </x:c>
      <x:c r="G968" s="4" t="str">
        <x:v>Oui</x:v>
      </x:c>
      <x:c r="H968" s="4" t="str">
        <x:v>Oui</x:v>
      </x:c>
      <x:c r="I968" s="4" t="str">
        <x:v>Non</x:v>
      </x:c>
      <x:c r="J968" s="4" t="str">
        <x:v>Non</x:v>
      </x:c>
      <x:c r="K968" s="4" t="n">
        <x:v>0</x:v>
      </x:c>
      <x:c r="L968" s="4" t="str">
        <x:v>PNG</x:v>
      </x:c>
      <x:c r="M968" s="4" t="str">
        <x:v>import-v85:v61-corrections:alpha-kings-01:68fc1d66e704</x:v>
      </x:c>
      <x:c r="N968" s="48" t="str">
        <x:v>https://github.com/darknigthmare/yautja-la-longue-chasse/blob/536ac53335e440747f6eccedd2cd757d1f817a99/public/game/imports/v85/library/68fc1d66e7047ed2ff2faaab81506ba36f22547f409705b03e8b8a08720b8731.png</x:v>
      </x:c>
      <x:c r="O968" s="48" t="str">
        <x:v>https://github.com/darknigthmare/yautja-la-longue-chasse/blob/536ac53335e440747f6eccedd2cd757d1f817a99/app/game/data/recentSpriteLibraryV85.json</x:v>
      </x:c>
      <x:c r="P968" s="4" t="str">
        <x:v>public/game/imports/v85/library/68fc1d66e7047ed2ff2faaab81506ba36f22547f409705b03e8b8a08720b8731.png</x:v>
      </x:c>
      <x:c r="Q968" s="4" t="str">
        <x:v>68fc1d66e7047ed2ff2faaab81506ba36f22547f409705b03e8b8a08720b8731</x:v>
      </x:c>
      <x:c r="R968" s="4" t="str">
        <x:v>78f450b948024aeaf6ae1fe8e5fea5b2a28518f2</x:v>
      </x:c>
      <x:c r="S968" s="4" t="str">
        <x:v>app/game/data/recentSpriteLibraryV85.json # /assets/961</x:v>
      </x:c>
      <x:c r="T968" s="4" t="str">
        <x:v>YAUTJA_V61_AJOUTS_ET_CORRECTIONS.zip</x:v>
      </x:c>
      <x:c r="U968" s="4" t="str">
        <x:v>sprites/alpha/kings-01.png</x:v>
      </x:c>
      <x:c r="V968" s="4" t="str">
        <x:v>Dessin source statique. Une entrée de galerie ou une carte de référence ne crée ni combattant jouable, ni PNJ placé, ni animation. Les dix postes V86 réemploient des identités locales existantes.</x:v>
      </x:c>
    </x:row>
    <x:row r="969" ht="28" customHeight="1">
      <x:c r="A969" s="4" t="str">
        <x:v>alpha--monture-seule-01</x:v>
      </x:c>
      <x:c r="B969" s="4" t="str">
        <x:v>PNJ</x:v>
      </x:c>
      <x:c r="C969" s="4" t="str">
        <x:v>alpha</x:v>
      </x:c>
      <x:c r="D969" s="4" t="str">
        <x:v>Collet d’os</x:v>
      </x:c>
      <x:c r="E969" s="4" t="str">
        <x:v>V6.1 / v61-corrections</x:v>
      </x:c>
      <x:c r="F969" s="27" t="str">
        <x:v>Galerie et codex</x:v>
      </x:c>
      <x:c r="G969" s="4" t="str">
        <x:v>Oui</x:v>
      </x:c>
      <x:c r="H969" s="4" t="str">
        <x:v>Oui</x:v>
      </x:c>
      <x:c r="I969" s="4" t="str">
        <x:v>Non</x:v>
      </x:c>
      <x:c r="J969" s="4" t="str">
        <x:v>Non</x:v>
      </x:c>
      <x:c r="K969" s="4" t="n">
        <x:v>0</x:v>
      </x:c>
      <x:c r="L969" s="4" t="str">
        <x:v>PNG</x:v>
      </x:c>
      <x:c r="M969" s="4" t="str">
        <x:v>import-v85:v61-corrections:alpha-monture-seule-01:ba065b1e6356</x:v>
      </x:c>
      <x:c r="N969" s="48" t="str">
        <x:v>https://github.com/darknigthmare/yautja-la-longue-chasse/blob/536ac53335e440747f6eccedd2cd757d1f817a99/public/game/imports/v85/library/ba065b1e635668dd1225e7cb04ba1c0b0ac5bd03e3544dbd9b515730f2ca30e4.png</x:v>
      </x:c>
      <x:c r="O969" s="48" t="str">
        <x:v>https://github.com/darknigthmare/yautja-la-longue-chasse/blob/536ac53335e440747f6eccedd2cd757d1f817a99/app/game/data/recentSpriteLibraryV85.json</x:v>
      </x:c>
      <x:c r="P969" s="4" t="str">
        <x:v>public/game/imports/v85/library/ba065b1e635668dd1225e7cb04ba1c0b0ac5bd03e3544dbd9b515730f2ca30e4.png</x:v>
      </x:c>
      <x:c r="Q969" s="4" t="str">
        <x:v>ba065b1e635668dd1225e7cb04ba1c0b0ac5bd03e3544dbd9b515730f2ca30e4</x:v>
      </x:c>
      <x:c r="R969" s="4" t="str">
        <x:v>e38105bebeed67f8fc02377503e8c3e15980bbb2</x:v>
      </x:c>
      <x:c r="S969" s="4" t="str">
        <x:v>app/game/data/recentSpriteLibraryV85.json # /assets/962</x:v>
      </x:c>
      <x:c r="T969" s="4" t="str">
        <x:v>YAUTJA_V61_AJOUTS_ET_CORRECTIONS.zip</x:v>
      </x:c>
      <x:c r="U969" s="4" t="str">
        <x:v>sprites/alpha/monture-seule-01.png</x:v>
      </x:c>
      <x:c r="V969" s="4" t="str">
        <x:v>Dessin source statique. Une entrée de galerie ou une carte de référence ne crée ni combattant jouable, ni PNJ placé, ni animation. Les dix postes V86 réemploient des identités locales existantes.</x:v>
      </x:c>
    </x:row>
    <x:row r="970" ht="28" customHeight="1">
      <x:c r="A970" s="4" t="str">
        <x:v>alpha--princes-01</x:v>
      </x:c>
      <x:c r="B970" s="4" t="str">
        <x:v>PNJ</x:v>
      </x:c>
      <x:c r="C970" s="4" t="str">
        <x:v>alpha</x:v>
      </x:c>
      <x:c r="D970" s="4" t="str">
        <x:v>Héritier des sceaux</x:v>
      </x:c>
      <x:c r="E970" s="4" t="str">
        <x:v>V6.1 / v61-corrections</x:v>
      </x:c>
      <x:c r="F970" s="27" t="str">
        <x:v>Galerie et codex</x:v>
      </x:c>
      <x:c r="G970" s="4" t="str">
        <x:v>Oui</x:v>
      </x:c>
      <x:c r="H970" s="4" t="str">
        <x:v>Oui</x:v>
      </x:c>
      <x:c r="I970" s="4" t="str">
        <x:v>Non</x:v>
      </x:c>
      <x:c r="J970" s="4" t="str">
        <x:v>Non</x:v>
      </x:c>
      <x:c r="K970" s="4" t="n">
        <x:v>0</x:v>
      </x:c>
      <x:c r="L970" s="4" t="str">
        <x:v>PNG</x:v>
      </x:c>
      <x:c r="M970" s="4" t="str">
        <x:v>import-v85:v61-corrections:alpha-princes-01:4f3f3042e6e7</x:v>
      </x:c>
      <x:c r="N970" s="48" t="str">
        <x:v>https://github.com/darknigthmare/yautja-la-longue-chasse/blob/536ac53335e440747f6eccedd2cd757d1f817a99/public/game/imports/v85/library/4f3f3042e6e7ce0db222951cfde4da53e843c2af30e25893498209dc5c020c8d.png</x:v>
      </x:c>
      <x:c r="O970" s="48" t="str">
        <x:v>https://github.com/darknigthmare/yautja-la-longue-chasse/blob/536ac53335e440747f6eccedd2cd757d1f817a99/app/game/data/recentSpriteLibraryV85.json</x:v>
      </x:c>
      <x:c r="P970" s="4" t="str">
        <x:v>public/game/imports/v85/library/4f3f3042e6e7ce0db222951cfde4da53e843c2af30e25893498209dc5c020c8d.png</x:v>
      </x:c>
      <x:c r="Q970" s="4" t="str">
        <x:v>4f3f3042e6e7ce0db222951cfde4da53e843c2af30e25893498209dc5c020c8d</x:v>
      </x:c>
      <x:c r="R970" s="4" t="str">
        <x:v>5284553d9942b7bc0fa3cd3798a631e62ea19561</x:v>
      </x:c>
      <x:c r="S970" s="4" t="str">
        <x:v>app/game/data/recentSpriteLibraryV85.json # /assets/963</x:v>
      </x:c>
      <x:c r="T970" s="4" t="str">
        <x:v>YAUTJA_V61_AJOUTS_ET_CORRECTIONS.zip</x:v>
      </x:c>
      <x:c r="U970" s="4" t="str">
        <x:v>sprites/alpha/princes-01.png</x:v>
      </x:c>
      <x:c r="V970" s="4" t="str">
        <x:v>Dessin source statique. Une entrée de galerie ou une carte de référence ne crée ni combattant jouable, ni PNJ placé, ni animation. Les dix postes V86 réemploient des identités locales existantes.</x:v>
      </x:c>
    </x:row>
    <x:row r="971" ht="28" customHeight="1">
      <x:c r="A971" s="4" t="str">
        <x:v>alpha--warlords-01</x:v>
      </x:c>
      <x:c r="B971" s="4" t="str">
        <x:v>PNJ</x:v>
      </x:c>
      <x:c r="C971" s="4" t="str">
        <x:v>alpha</x:v>
      </x:c>
      <x:c r="D971" s="4" t="str">
        <x:v>Seigneur des remparts</x:v>
      </x:c>
      <x:c r="E971" s="4" t="str">
        <x:v>V6.1 / v61-corrections</x:v>
      </x:c>
      <x:c r="F971" s="27" t="str">
        <x:v>Galerie et codex</x:v>
      </x:c>
      <x:c r="G971" s="4" t="str">
        <x:v>Oui</x:v>
      </x:c>
      <x:c r="H971" s="4" t="str">
        <x:v>Oui</x:v>
      </x:c>
      <x:c r="I971" s="4" t="str">
        <x:v>Non</x:v>
      </x:c>
      <x:c r="J971" s="4" t="str">
        <x:v>Non</x:v>
      </x:c>
      <x:c r="K971" s="4" t="n">
        <x:v>0</x:v>
      </x:c>
      <x:c r="L971" s="4" t="str">
        <x:v>PNG</x:v>
      </x:c>
      <x:c r="M971" s="4" t="str">
        <x:v>import-v85:v61-corrections:alpha-warlords-01:92c5335d9022</x:v>
      </x:c>
      <x:c r="N971" s="48" t="str">
        <x:v>https://github.com/darknigthmare/yautja-la-longue-chasse/blob/536ac53335e440747f6eccedd2cd757d1f817a99/public/game/imports/v85/library/92c5335d9022969629e9a441906610df89734c2c42117ccdaa7f37418573c105.png</x:v>
      </x:c>
      <x:c r="O971" s="48" t="str">
        <x:v>https://github.com/darknigthmare/yautja-la-longue-chasse/blob/536ac53335e440747f6eccedd2cd757d1f817a99/app/game/data/recentSpriteLibraryV85.json</x:v>
      </x:c>
      <x:c r="P971" s="4" t="str">
        <x:v>public/game/imports/v85/library/92c5335d9022969629e9a441906610df89734c2c42117ccdaa7f37418573c105.png</x:v>
      </x:c>
      <x:c r="Q971" s="4" t="str">
        <x:v>92c5335d9022969629e9a441906610df89734c2c42117ccdaa7f37418573c105</x:v>
      </x:c>
      <x:c r="R971" s="4" t="str">
        <x:v>4f38946b7c4cb200b08ba689600190608a7d3f51</x:v>
      </x:c>
      <x:c r="S971" s="4" t="str">
        <x:v>app/game/data/recentSpriteLibraryV85.json # /assets/964</x:v>
      </x:c>
      <x:c r="T971" s="4" t="str">
        <x:v>YAUTJA_V61_AJOUTS_ET_CORRECTIONS.zip</x:v>
      </x:c>
      <x:c r="U971" s="4" t="str">
        <x:v>sprites/alpha/warlords-01.png</x:v>
      </x:c>
      <x:c r="V971" s="4" t="str">
        <x:v>Dessin source statique. Une entrée de galerie ou une carte de référence ne crée ni combattant jouable, ni PNJ placé, ni animation. Les dix postes V86 réemploient des identités locales existantes.</x:v>
      </x:c>
    </x:row>
    <x:row r="972" ht="28" customHeight="1">
      <x:c r="A972" s="4" t="str">
        <x:v>bionic--adjutants-01</x:v>
      </x:c>
      <x:c r="B972" s="4" t="str">
        <x:v>PNJ</x:v>
      </x:c>
      <x:c r="C972" s="4" t="str">
        <x:v>bionic</x:v>
      </x:c>
      <x:c r="D972" s="4" t="str">
        <x:v>Adjoint de terrain</x:v>
      </x:c>
      <x:c r="E972" s="4" t="str">
        <x:v>V6.1 / v61-corrections</x:v>
      </x:c>
      <x:c r="F972" s="27" t="str">
        <x:v>Galerie et codex</x:v>
      </x:c>
      <x:c r="G972" s="4" t="str">
        <x:v>Oui</x:v>
      </x:c>
      <x:c r="H972" s="4" t="str">
        <x:v>Oui</x:v>
      </x:c>
      <x:c r="I972" s="4" t="str">
        <x:v>Non</x:v>
      </x:c>
      <x:c r="J972" s="4" t="str">
        <x:v>Non</x:v>
      </x:c>
      <x:c r="K972" s="4" t="n">
        <x:v>0</x:v>
      </x:c>
      <x:c r="L972" s="4" t="str">
        <x:v>PNG</x:v>
      </x:c>
      <x:c r="M972" s="4" t="str">
        <x:v>import-v85:v61-corrections:bionic-adjutants-01:f7c820b584a2</x:v>
      </x:c>
      <x:c r="N972" s="48" t="str">
        <x:v>https://github.com/darknigthmare/yautja-la-longue-chasse/blob/536ac53335e440747f6eccedd2cd757d1f817a99/public/game/imports/v85/library/f7c820b584a2478009e62f73fdb37db11c3a7016030d9ef8ee49fe8d96c6e041.png</x:v>
      </x:c>
      <x:c r="O972" s="48" t="str">
        <x:v>https://github.com/darknigthmare/yautja-la-longue-chasse/blob/536ac53335e440747f6eccedd2cd757d1f817a99/app/game/data/recentSpriteLibraryV85.json</x:v>
      </x:c>
      <x:c r="P972" s="4" t="str">
        <x:v>public/game/imports/v85/library/f7c820b584a2478009e62f73fdb37db11c3a7016030d9ef8ee49fe8d96c6e041.png</x:v>
      </x:c>
      <x:c r="Q972" s="4" t="str">
        <x:v>f7c820b584a2478009e62f73fdb37db11c3a7016030d9ef8ee49fe8d96c6e041</x:v>
      </x:c>
      <x:c r="R972" s="4" t="str">
        <x:v>8e2914734918d41b0f3ee72653ff16ca93dc45e8</x:v>
      </x:c>
      <x:c r="S972" s="4" t="str">
        <x:v>app/game/data/recentSpriteLibraryV85.json # /assets/965</x:v>
      </x:c>
      <x:c r="T972" s="4" t="str">
        <x:v>YAUTJA_V61_AJOUTS_ET_CORRECTIONS.zip</x:v>
      </x:c>
      <x:c r="U972" s="4" t="str">
        <x:v>sprites/bionic/adjutants-01.png</x:v>
      </x:c>
      <x:c r="V972" s="4" t="str">
        <x:v>Dessin source statique. Une entrée de galerie ou une carte de référence ne crée ni combattant jouable, ni PNJ placé, ni animation. Les dix postes V86 réemploient des identités locales existantes.</x:v>
      </x:c>
    </x:row>
    <x:row r="973" ht="28" customHeight="1">
      <x:c r="A973" s="4" t="str">
        <x:v>bionic--ancients-01</x:v>
      </x:c>
      <x:c r="B973" s="4" t="str">
        <x:v>PNJ</x:v>
      </x:c>
      <x:c r="C973" s="4" t="str">
        <x:v>bionic</x:v>
      </x:c>
      <x:c r="D973" s="4" t="str">
        <x:v>Mémoire des générations</x:v>
      </x:c>
      <x:c r="E973" s="4" t="str">
        <x:v>V6.1 / v61-corrections</x:v>
      </x:c>
      <x:c r="F973" s="27" t="str">
        <x:v>Galerie et codex</x:v>
      </x:c>
      <x:c r="G973" s="4" t="str">
        <x:v>Oui</x:v>
      </x:c>
      <x:c r="H973" s="4" t="str">
        <x:v>Oui</x:v>
      </x:c>
      <x:c r="I973" s="4" t="str">
        <x:v>Non</x:v>
      </x:c>
      <x:c r="J973" s="4" t="str">
        <x:v>Non</x:v>
      </x:c>
      <x:c r="K973" s="4" t="n">
        <x:v>0</x:v>
      </x:c>
      <x:c r="L973" s="4" t="str">
        <x:v>PNG</x:v>
      </x:c>
      <x:c r="M973" s="4" t="str">
        <x:v>import-v85:v61-corrections:bionic-ancients-01:70834bb89c30</x:v>
      </x:c>
      <x:c r="N973" s="48" t="str">
        <x:v>https://github.com/darknigthmare/yautja-la-longue-chasse/blob/536ac53335e440747f6eccedd2cd757d1f817a99/public/game/imports/v85/library/70834bb89c3035b479bf638ff5a9e6799db496896ea16ea31c98c7a9b56a967b.png</x:v>
      </x:c>
      <x:c r="O973" s="48" t="str">
        <x:v>https://github.com/darknigthmare/yautja-la-longue-chasse/blob/536ac53335e440747f6eccedd2cd757d1f817a99/app/game/data/recentSpriteLibraryV85.json</x:v>
      </x:c>
      <x:c r="P973" s="4" t="str">
        <x:v>public/game/imports/v85/library/70834bb89c3035b479bf638ff5a9e6799db496896ea16ea31c98c7a9b56a967b.png</x:v>
      </x:c>
      <x:c r="Q973" s="4" t="str">
        <x:v>70834bb89c3035b479bf638ff5a9e6799db496896ea16ea31c98c7a9b56a967b</x:v>
      </x:c>
      <x:c r="R973" s="4" t="str">
        <x:v>860f7a07dd0232f8a591241ae8627b053bf87b45</x:v>
      </x:c>
      <x:c r="S973" s="4" t="str">
        <x:v>app/game/data/recentSpriteLibraryV85.json # /assets/966</x:v>
      </x:c>
      <x:c r="T973" s="4" t="str">
        <x:v>YAUTJA_V61_AJOUTS_ET_CORRECTIONS.zip</x:v>
      </x:c>
      <x:c r="U973" s="4" t="str">
        <x:v>sprites/bionic/ancients-01.png</x:v>
      </x:c>
      <x:c r="V973" s="4" t="str">
        <x:v>Dessin source statique. Une entrée de galerie ou une carte de référence ne crée ni combattant jouable, ni PNJ placé, ni animation. Les dix postes V86 réemploient des identités locales existantes.</x:v>
      </x:c>
    </x:row>
    <x:row r="974" ht="28" customHeight="1">
      <x:c r="A974" s="4" t="str">
        <x:v>bionic--battlemasters-01</x:v>
      </x:c>
      <x:c r="B974" s="4" t="str">
        <x:v>PNJ</x:v>
      </x:c>
      <x:c r="C974" s="4" t="str">
        <x:v>bionic</x:v>
      </x:c>
      <x:c r="D974" s="4" t="str">
        <x:v>Maître des appuis</x:v>
      </x:c>
      <x:c r="E974" s="4" t="str">
        <x:v>V6.1 / v61-corrections</x:v>
      </x:c>
      <x:c r="F974" s="27" t="str">
        <x:v>Galerie et codex</x:v>
      </x:c>
      <x:c r="G974" s="4" t="str">
        <x:v>Oui</x:v>
      </x:c>
      <x:c r="H974" s="4" t="str">
        <x:v>Oui</x:v>
      </x:c>
      <x:c r="I974" s="4" t="str">
        <x:v>Non</x:v>
      </x:c>
      <x:c r="J974" s="4" t="str">
        <x:v>Non</x:v>
      </x:c>
      <x:c r="K974" s="4" t="n">
        <x:v>0</x:v>
      </x:c>
      <x:c r="L974" s="4" t="str">
        <x:v>PNG</x:v>
      </x:c>
      <x:c r="M974" s="4" t="str">
        <x:v>import-v85:v61-corrections:bionic-battlemasters-01:d051ee701a33</x:v>
      </x:c>
      <x:c r="N974" s="48" t="str">
        <x:v>https://github.com/darknigthmare/yautja-la-longue-chasse/blob/536ac53335e440747f6eccedd2cd757d1f817a99/public/game/imports/v85/library/d051ee701a33aa868e5da74ae9297b5da08cafc287fbc6b71e374457da2f879b.png</x:v>
      </x:c>
      <x:c r="O974" s="48" t="str">
        <x:v>https://github.com/darknigthmare/yautja-la-longue-chasse/blob/536ac53335e440747f6eccedd2cd757d1f817a99/app/game/data/recentSpriteLibraryV85.json</x:v>
      </x:c>
      <x:c r="P974" s="4" t="str">
        <x:v>public/game/imports/v85/library/d051ee701a33aa868e5da74ae9297b5da08cafc287fbc6b71e374457da2f879b.png</x:v>
      </x:c>
      <x:c r="Q974" s="4" t="str">
        <x:v>d051ee701a33aa868e5da74ae9297b5da08cafc287fbc6b71e374457da2f879b</x:v>
      </x:c>
      <x:c r="R974" s="4" t="str">
        <x:v>5216249d25b7579402467db25ab2edc176c58598</x:v>
      </x:c>
      <x:c r="S974" s="4" t="str">
        <x:v>app/game/data/recentSpriteLibraryV85.json # /assets/967</x:v>
      </x:c>
      <x:c r="T974" s="4" t="str">
        <x:v>YAUTJA_V61_AJOUTS_ET_CORRECTIONS.zip</x:v>
      </x:c>
      <x:c r="U974" s="4" t="str">
        <x:v>sprites/bionic/battlemasters-01.png</x:v>
      </x:c>
      <x:c r="V974" s="4" t="str">
        <x:v>Dessin source statique. Une entrée de galerie ou une carte de référence ne crée ni combattant jouable, ni PNJ placé, ni animation. Les dix postes V86 réemploient des identités locales existantes.</x:v>
      </x:c>
    </x:row>
    <x:row r="975" ht="28" customHeight="1">
      <x:c r="A975" s="4" t="str">
        <x:v>bionic--chevaucheurs-01</x:v>
      </x:c>
      <x:c r="B975" s="4" t="str">
        <x:v>PNJ</x:v>
      </x:c>
      <x:c r="C975" s="4" t="str">
        <x:v>bionic</x:v>
      </x:c>
      <x:c r="D975" s="4" t="str">
        <x:v>Patrouilleur monté</x:v>
      </x:c>
      <x:c r="E975" s="4" t="str">
        <x:v>V6.1 / v61-corrections</x:v>
      </x:c>
      <x:c r="F975" s="27" t="str">
        <x:v>Galerie et codex</x:v>
      </x:c>
      <x:c r="G975" s="4" t="str">
        <x:v>Oui</x:v>
      </x:c>
      <x:c r="H975" s="4" t="str">
        <x:v>Oui</x:v>
      </x:c>
      <x:c r="I975" s="4" t="str">
        <x:v>Non</x:v>
      </x:c>
      <x:c r="J975" s="4" t="str">
        <x:v>Non</x:v>
      </x:c>
      <x:c r="K975" s="4" t="n">
        <x:v>0</x:v>
      </x:c>
      <x:c r="L975" s="4" t="str">
        <x:v>PNG</x:v>
      </x:c>
      <x:c r="M975" s="4" t="str">
        <x:v>import-v85:v61-corrections:bionic-chevaucheurs-01:5020561470a2</x:v>
      </x:c>
      <x:c r="N975" s="48" t="str">
        <x:v>https://github.com/darknigthmare/yautja-la-longue-chasse/blob/536ac53335e440747f6eccedd2cd757d1f817a99/public/game/imports/v85/library/5020561470a290eb8e711777c92e76f4fda798707dc981df50a18c97e9c250b0.png</x:v>
      </x:c>
      <x:c r="O975" s="48" t="str">
        <x:v>https://github.com/darknigthmare/yautja-la-longue-chasse/blob/536ac53335e440747f6eccedd2cd757d1f817a99/app/game/data/recentSpriteLibraryV85.json</x:v>
      </x:c>
      <x:c r="P975" s="4" t="str">
        <x:v>public/game/imports/v85/library/5020561470a290eb8e711777c92e76f4fda798707dc981df50a18c97e9c250b0.png</x:v>
      </x:c>
      <x:c r="Q975" s="4" t="str">
        <x:v>5020561470a290eb8e711777c92e76f4fda798707dc981df50a18c97e9c250b0</x:v>
      </x:c>
      <x:c r="R975" s="4" t="str">
        <x:v>3d7916751e12f46cc4cbe6d73a204b6749393218</x:v>
      </x:c>
      <x:c r="S975" s="4" t="str">
        <x:v>app/game/data/recentSpriteLibraryV85.json # /assets/968</x:v>
      </x:c>
      <x:c r="T975" s="4" t="str">
        <x:v>YAUTJA_V61_AJOUTS_ET_CORRECTIONS.zip</x:v>
      </x:c>
      <x:c r="U975" s="4" t="str">
        <x:v>sprites/bionic/chevaucheurs-01.png</x:v>
      </x:c>
      <x:c r="V975" s="4" t="str">
        <x:v>Dessin source statique. Une entrée de galerie ou une carte de référence ne crée ni combattant jouable, ni PNJ placé, ni animation. Les dix postes V86 réemploient des identités locales existantes.</x:v>
      </x:c>
    </x:row>
    <x:row r="976" ht="28" customHeight="1">
      <x:c r="A976" s="4" t="str">
        <x:v>bionic--clan-leaders-01</x:v>
      </x:c>
      <x:c r="B976" s="4" t="str">
        <x:v>PNJ</x:v>
      </x:c>
      <x:c r="C976" s="4" t="str">
        <x:v>bionic</x:v>
      </x:c>
      <x:c r="D976" s="4" t="str">
        <x:v>Voix du clan</x:v>
      </x:c>
      <x:c r="E976" s="4" t="str">
        <x:v>V6.1 / v61-corrections</x:v>
      </x:c>
      <x:c r="F976" s="27" t="str">
        <x:v>Galerie et codex</x:v>
      </x:c>
      <x:c r="G976" s="4" t="str">
        <x:v>Oui</x:v>
      </x:c>
      <x:c r="H976" s="4" t="str">
        <x:v>Oui</x:v>
      </x:c>
      <x:c r="I976" s="4" t="str">
        <x:v>Non</x:v>
      </x:c>
      <x:c r="J976" s="4" t="str">
        <x:v>Non</x:v>
      </x:c>
      <x:c r="K976" s="4" t="n">
        <x:v>0</x:v>
      </x:c>
      <x:c r="L976" s="4" t="str">
        <x:v>PNG</x:v>
      </x:c>
      <x:c r="M976" s="4" t="str">
        <x:v>import-v85:v61-corrections:bionic-clan-leaders-01:7a0d13f7d3ce</x:v>
      </x:c>
      <x:c r="N976" s="48" t="str">
        <x:v>https://github.com/darknigthmare/yautja-la-longue-chasse/blob/536ac53335e440747f6eccedd2cd757d1f817a99/public/game/imports/v85/library/7a0d13f7d3ce33bae6d1dea0d26db77fc7097f37ef96cc8f2c6068df3c1620b7.png</x:v>
      </x:c>
      <x:c r="O976" s="48" t="str">
        <x:v>https://github.com/darknigthmare/yautja-la-longue-chasse/blob/536ac53335e440747f6eccedd2cd757d1f817a99/app/game/data/recentSpriteLibraryV85.json</x:v>
      </x:c>
      <x:c r="P976" s="4" t="str">
        <x:v>public/game/imports/v85/library/7a0d13f7d3ce33bae6d1dea0d26db77fc7097f37ef96cc8f2c6068df3c1620b7.png</x:v>
      </x:c>
      <x:c r="Q976" s="4" t="str">
        <x:v>7a0d13f7d3ce33bae6d1dea0d26db77fc7097f37ef96cc8f2c6068df3c1620b7</x:v>
      </x:c>
      <x:c r="R976" s="4" t="str">
        <x:v>a39ad07951c712ece0078697f4df691f7ceb0cc2</x:v>
      </x:c>
      <x:c r="S976" s="4" t="str">
        <x:v>app/game/data/recentSpriteLibraryV85.json # /assets/969</x:v>
      </x:c>
      <x:c r="T976" s="4" t="str">
        <x:v>YAUTJA_V61_AJOUTS_ET_CORRECTIONS.zip</x:v>
      </x:c>
      <x:c r="U976" s="4" t="str">
        <x:v>sprites/bionic/clan-leaders-01.png</x:v>
      </x:c>
      <x:c r="V976" s="4" t="str">
        <x:v>Dessin source statique. Une entrée de galerie ou une carte de référence ne crée ni combattant jouable, ni PNJ placé, ni animation. Les dix postes V86 réemploient des identités locales existantes.</x:v>
      </x:c>
    </x:row>
    <x:row r="977" ht="28" customHeight="1">
      <x:c r="A977" s="4" t="str">
        <x:v>bionic--elders-01</x:v>
      </x:c>
      <x:c r="B977" s="4" t="str">
        <x:v>PNJ</x:v>
      </x:c>
      <x:c r="C977" s="4" t="str">
        <x:v>bionic</x:v>
      </x:c>
      <x:c r="D977" s="4" t="str">
        <x:v>Vétéran des pactes</x:v>
      </x:c>
      <x:c r="E977" s="4" t="str">
        <x:v>V6.1 / v61-corrections</x:v>
      </x:c>
      <x:c r="F977" s="27" t="str">
        <x:v>Galerie et codex</x:v>
      </x:c>
      <x:c r="G977" s="4" t="str">
        <x:v>Oui</x:v>
      </x:c>
      <x:c r="H977" s="4" t="str">
        <x:v>Oui</x:v>
      </x:c>
      <x:c r="I977" s="4" t="str">
        <x:v>Non</x:v>
      </x:c>
      <x:c r="J977" s="4" t="str">
        <x:v>Non</x:v>
      </x:c>
      <x:c r="K977" s="4" t="n">
        <x:v>0</x:v>
      </x:c>
      <x:c r="L977" s="4" t="str">
        <x:v>PNG</x:v>
      </x:c>
      <x:c r="M977" s="4" t="str">
        <x:v>import-v85:v61-corrections:bionic-elders-01:208987aaec61</x:v>
      </x:c>
      <x:c r="N977" s="48" t="str">
        <x:v>https://github.com/darknigthmare/yautja-la-longue-chasse/blob/536ac53335e440747f6eccedd2cd757d1f817a99/public/game/imports/v85/library/208987aaec619a77826de878b19d627439b179cfd5891cfc0983e124e86fa901.png</x:v>
      </x:c>
      <x:c r="O977" s="48" t="str">
        <x:v>https://github.com/darknigthmare/yautja-la-longue-chasse/blob/536ac53335e440747f6eccedd2cd757d1f817a99/app/game/data/recentSpriteLibraryV85.json</x:v>
      </x:c>
      <x:c r="P977" s="4" t="str">
        <x:v>public/game/imports/v85/library/208987aaec619a77826de878b19d627439b179cfd5891cfc0983e124e86fa901.png</x:v>
      </x:c>
      <x:c r="Q977" s="4" t="str">
        <x:v>208987aaec619a77826de878b19d627439b179cfd5891cfc0983e124e86fa901</x:v>
      </x:c>
      <x:c r="R977" s="4" t="str">
        <x:v>e4cd4bbea1654917b67ee27f7b3513a4af977093</x:v>
      </x:c>
      <x:c r="S977" s="4" t="str">
        <x:v>app/game/data/recentSpriteLibraryV85.json # /assets/970</x:v>
      </x:c>
      <x:c r="T977" s="4" t="str">
        <x:v>YAUTJA_V61_AJOUTS_ET_CORRECTIONS.zip</x:v>
      </x:c>
      <x:c r="U977" s="4" t="str">
        <x:v>sprites/bionic/elders-01.png</x:v>
      </x:c>
      <x:c r="V977" s="4" t="str">
        <x:v>Dessin source statique. Une entrée de galerie ou une carte de référence ne crée ni combattant jouable, ni PNJ placé, ni animation. Les dix postes V86 réemploient des identités locales existantes.</x:v>
      </x:c>
    </x:row>
    <x:row r="978" ht="28" customHeight="1">
      <x:c r="A978" s="4" t="str">
        <x:v>bionic--elites-01</x:v>
      </x:c>
      <x:c r="B978" s="4" t="str">
        <x:v>PNJ</x:v>
      </x:c>
      <x:c r="C978" s="4" t="str">
        <x:v>bionic</x:v>
      </x:c>
      <x:c r="D978" s="4" t="str">
        <x:v>Spécialiste au disque</x:v>
      </x:c>
      <x:c r="E978" s="4" t="str">
        <x:v>V6.1 / v61-corrections</x:v>
      </x:c>
      <x:c r="F978" s="27" t="str">
        <x:v>Galerie et codex</x:v>
      </x:c>
      <x:c r="G978" s="4" t="str">
        <x:v>Oui</x:v>
      </x:c>
      <x:c r="H978" s="4" t="str">
        <x:v>Oui</x:v>
      </x:c>
      <x:c r="I978" s="4" t="str">
        <x:v>Non</x:v>
      </x:c>
      <x:c r="J978" s="4" t="str">
        <x:v>Non</x:v>
      </x:c>
      <x:c r="K978" s="4" t="n">
        <x:v>0</x:v>
      </x:c>
      <x:c r="L978" s="4" t="str">
        <x:v>PNG</x:v>
      </x:c>
      <x:c r="M978" s="4" t="str">
        <x:v>import-v85:v61-corrections:bionic-elites-01:c61a3165377a</x:v>
      </x:c>
      <x:c r="N978" s="48" t="str">
        <x:v>https://github.com/darknigthmare/yautja-la-longue-chasse/blob/536ac53335e440747f6eccedd2cd757d1f817a99/public/game/imports/v85/library/c61a3165377a867b391db792af555c3afa3ebd67217ad34aa74ef5bd9391a1e6.png</x:v>
      </x:c>
      <x:c r="O978" s="48" t="str">
        <x:v>https://github.com/darknigthmare/yautja-la-longue-chasse/blob/536ac53335e440747f6eccedd2cd757d1f817a99/app/game/data/recentSpriteLibraryV85.json</x:v>
      </x:c>
      <x:c r="P978" s="4" t="str">
        <x:v>public/game/imports/v85/library/c61a3165377a867b391db792af555c3afa3ebd67217ad34aa74ef5bd9391a1e6.png</x:v>
      </x:c>
      <x:c r="Q978" s="4" t="str">
        <x:v>c61a3165377a867b391db792af555c3afa3ebd67217ad34aa74ef5bd9391a1e6</x:v>
      </x:c>
      <x:c r="R978" s="4" t="str">
        <x:v>ae543277377bdbb398e04ea46f181870356da575</x:v>
      </x:c>
      <x:c r="S978" s="4" t="str">
        <x:v>app/game/data/recentSpriteLibraryV85.json # /assets/971</x:v>
      </x:c>
      <x:c r="T978" s="4" t="str">
        <x:v>YAUTJA_V61_AJOUTS_ET_CORRECTIONS.zip</x:v>
      </x:c>
      <x:c r="U978" s="4" t="str">
        <x:v>sprites/bionic/elites-01.png</x:v>
      </x:c>
      <x:c r="V978" s="4" t="str">
        <x:v>Dessin source statique. Une entrée de galerie ou une carte de référence ne crée ni combattant jouable, ni PNJ placé, ni animation. Les dix postes V86 réemploient des identités locales existantes.</x:v>
      </x:c>
    </x:row>
    <x:row r="979" ht="28" customHeight="1">
      <x:c r="A979" s="4" t="str">
        <x:v>bionic--gardes-royaux-01</x:v>
      </x:c>
      <x:c r="B979" s="4" t="str">
        <x:v>PNJ</x:v>
      </x:c>
      <x:c r="C979" s="4" t="str">
        <x:v>bionic</x:v>
      </x:c>
      <x:c r="D979" s="4" t="str">
        <x:v>Garde du vestibule</x:v>
      </x:c>
      <x:c r="E979" s="4" t="str">
        <x:v>V6.1 / v61-corrections</x:v>
      </x:c>
      <x:c r="F979" s="27" t="str">
        <x:v>Galerie et codex</x:v>
      </x:c>
      <x:c r="G979" s="4" t="str">
        <x:v>Oui</x:v>
      </x:c>
      <x:c r="H979" s="4" t="str">
        <x:v>Oui</x:v>
      </x:c>
      <x:c r="I979" s="4" t="str">
        <x:v>Non</x:v>
      </x:c>
      <x:c r="J979" s="4" t="str">
        <x:v>Non</x:v>
      </x:c>
      <x:c r="K979" s="4" t="n">
        <x:v>0</x:v>
      </x:c>
      <x:c r="L979" s="4" t="str">
        <x:v>PNG</x:v>
      </x:c>
      <x:c r="M979" s="4" t="str">
        <x:v>import-v85:v61-corrections:bionic-gardes-royaux-01:87f9b2a5b840</x:v>
      </x:c>
      <x:c r="N979" s="48" t="str">
        <x:v>https://github.com/darknigthmare/yautja-la-longue-chasse/blob/536ac53335e440747f6eccedd2cd757d1f817a99/public/game/imports/v85/library/87f9b2a5b840cfe327199bda5a08a022dd341a4ea966afef0777fc38a6974a1e.png</x:v>
      </x:c>
      <x:c r="O979" s="48" t="str">
        <x:v>https://github.com/darknigthmare/yautja-la-longue-chasse/blob/536ac53335e440747f6eccedd2cd757d1f817a99/app/game/data/recentSpriteLibraryV85.json</x:v>
      </x:c>
      <x:c r="P979" s="4" t="str">
        <x:v>public/game/imports/v85/library/87f9b2a5b840cfe327199bda5a08a022dd341a4ea966afef0777fc38a6974a1e.png</x:v>
      </x:c>
      <x:c r="Q979" s="4" t="str">
        <x:v>87f9b2a5b840cfe327199bda5a08a022dd341a4ea966afef0777fc38a6974a1e</x:v>
      </x:c>
      <x:c r="R979" s="4" t="str">
        <x:v>480115fa849f0d03ac0a86bdaef7ef1d84a5d698</x:v>
      </x:c>
      <x:c r="S979" s="4" t="str">
        <x:v>app/game/data/recentSpriteLibraryV85.json # /assets/972</x:v>
      </x:c>
      <x:c r="T979" s="4" t="str">
        <x:v>YAUTJA_V61_AJOUTS_ET_CORRECTIONS.zip</x:v>
      </x:c>
      <x:c r="U979" s="4" t="str">
        <x:v>sprites/bionic/gardes-royaux-01.png</x:v>
      </x:c>
      <x:c r="V979" s="4" t="str">
        <x:v>Dessin source statique. Une entrée de galerie ou une carte de référence ne crée ni combattant jouable, ni PNJ placé, ni animation. Les dix postes V86 réemploient des identités locales existantes.</x:v>
      </x:c>
    </x:row>
    <x:row r="980" ht="28" customHeight="1">
      <x:c r="A980" s="4" t="str">
        <x:v>bionic--kings-01</x:v>
      </x:c>
      <x:c r="B980" s="4" t="str">
        <x:v>PNJ</x:v>
      </x:c>
      <x:c r="C980" s="4" t="str">
        <x:v>bionic</x:v>
      </x:c>
      <x:c r="D980" s="4" t="str">
        <x:v>Souverain des accords</x:v>
      </x:c>
      <x:c r="E980" s="4" t="str">
        <x:v>V6.1 / v61-corrections</x:v>
      </x:c>
      <x:c r="F980" s="27" t="str">
        <x:v>Galerie et codex</x:v>
      </x:c>
      <x:c r="G980" s="4" t="str">
        <x:v>Oui</x:v>
      </x:c>
      <x:c r="H980" s="4" t="str">
        <x:v>Oui</x:v>
      </x:c>
      <x:c r="I980" s="4" t="str">
        <x:v>Non</x:v>
      </x:c>
      <x:c r="J980" s="4" t="str">
        <x:v>Non</x:v>
      </x:c>
      <x:c r="K980" s="4" t="n">
        <x:v>0</x:v>
      </x:c>
      <x:c r="L980" s="4" t="str">
        <x:v>PNG</x:v>
      </x:c>
      <x:c r="M980" s="4" t="str">
        <x:v>import-v85:v61-corrections:bionic-kings-01:404b1b83aa82</x:v>
      </x:c>
      <x:c r="N980" s="48" t="str">
        <x:v>https://github.com/darknigthmare/yautja-la-longue-chasse/blob/536ac53335e440747f6eccedd2cd757d1f817a99/public/game/imports/v85/library/404b1b83aa823a66574f4573e9fe8ec5be73eb656c006c17905435ea61b69a02.png</x:v>
      </x:c>
      <x:c r="O980" s="48" t="str">
        <x:v>https://github.com/darknigthmare/yautja-la-longue-chasse/blob/536ac53335e440747f6eccedd2cd757d1f817a99/app/game/data/recentSpriteLibraryV85.json</x:v>
      </x:c>
      <x:c r="P980" s="4" t="str">
        <x:v>public/game/imports/v85/library/404b1b83aa823a66574f4573e9fe8ec5be73eb656c006c17905435ea61b69a02.png</x:v>
      </x:c>
      <x:c r="Q980" s="4" t="str">
        <x:v>404b1b83aa823a66574f4573e9fe8ec5be73eb656c006c17905435ea61b69a02</x:v>
      </x:c>
      <x:c r="R980" s="4" t="str">
        <x:v>2cf40373a115e70f9be430a5f769bce522dc58e3</x:v>
      </x:c>
      <x:c r="S980" s="4" t="str">
        <x:v>app/game/data/recentSpriteLibraryV85.json # /assets/973</x:v>
      </x:c>
      <x:c r="T980" s="4" t="str">
        <x:v>YAUTJA_V61_AJOUTS_ET_CORRECTIONS.zip</x:v>
      </x:c>
      <x:c r="U980" s="4" t="str">
        <x:v>sprites/bionic/kings-01.png</x:v>
      </x:c>
      <x:c r="V980" s="4" t="str">
        <x:v>Dessin source statique. Une entrée de galerie ou une carte de référence ne crée ni combattant jouable, ni PNJ placé, ni animation. Les dix postes V86 réemploient des identités locales existantes.</x:v>
      </x:c>
    </x:row>
    <x:row r="981" ht="28" customHeight="1">
      <x:c r="A981" s="4" t="str">
        <x:v>bionic--leaders-01</x:v>
      </x:c>
      <x:c r="B981" s="4" t="str">
        <x:v>PNJ</x:v>
      </x:c>
      <x:c r="C981" s="4" t="str">
        <x:v>bionic</x:v>
      </x:c>
      <x:c r="D981" s="4" t="str">
        <x:v>Capitaine de chasse</x:v>
      </x:c>
      <x:c r="E981" s="4" t="str">
        <x:v>V6.1 / v61-corrections</x:v>
      </x:c>
      <x:c r="F981" s="27" t="str">
        <x:v>Galerie et codex</x:v>
      </x:c>
      <x:c r="G981" s="4" t="str">
        <x:v>Oui</x:v>
      </x:c>
      <x:c r="H981" s="4" t="str">
        <x:v>Oui</x:v>
      </x:c>
      <x:c r="I981" s="4" t="str">
        <x:v>Non</x:v>
      </x:c>
      <x:c r="J981" s="4" t="str">
        <x:v>Non</x:v>
      </x:c>
      <x:c r="K981" s="4" t="n">
        <x:v>0</x:v>
      </x:c>
      <x:c r="L981" s="4" t="str">
        <x:v>PNG</x:v>
      </x:c>
      <x:c r="M981" s="4" t="str">
        <x:v>import-v85:v61-corrections:bionic-leaders-01:330f88dcc6b4</x:v>
      </x:c>
      <x:c r="N981" s="48" t="str">
        <x:v>https://github.com/darknigthmare/yautja-la-longue-chasse/blob/536ac53335e440747f6eccedd2cd757d1f817a99/public/game/imports/v85/library/330f88dcc6b4153faa488add0f016197e4029142a33574eddab0535418a7f64e.png</x:v>
      </x:c>
      <x:c r="O981" s="48" t="str">
        <x:v>https://github.com/darknigthmare/yautja-la-longue-chasse/blob/536ac53335e440747f6eccedd2cd757d1f817a99/app/game/data/recentSpriteLibraryV85.json</x:v>
      </x:c>
      <x:c r="P981" s="4" t="str">
        <x:v>public/game/imports/v85/library/330f88dcc6b4153faa488add0f016197e4029142a33574eddab0535418a7f64e.png</x:v>
      </x:c>
      <x:c r="Q981" s="4" t="str">
        <x:v>330f88dcc6b4153faa488add0f016197e4029142a33574eddab0535418a7f64e</x:v>
      </x:c>
      <x:c r="R981" s="4" t="str">
        <x:v>f70b2ddf259bf379855c38e9455b3a41b68c7cd0</x:v>
      </x:c>
      <x:c r="S981" s="4" t="str">
        <x:v>app/game/data/recentSpriteLibraryV85.json # /assets/974</x:v>
      </x:c>
      <x:c r="T981" s="4" t="str">
        <x:v>YAUTJA_V61_AJOUTS_ET_CORRECTIONS.zip</x:v>
      </x:c>
      <x:c r="U981" s="4" t="str">
        <x:v>sprites/bionic/leaders-01.png</x:v>
      </x:c>
      <x:c r="V981" s="4" t="str">
        <x:v>Dessin source statique. Une entrée de galerie ou une carte de référence ne crée ni combattant jouable, ni PNJ placé, ni animation. Les dix postes V86 réemploient des identités locales existantes.</x:v>
      </x:c>
    </x:row>
    <x:row r="982" ht="28" customHeight="1">
      <x:c r="A982" s="4" t="str">
        <x:v>bionic--monture-seule-01</x:v>
      </x:c>
      <x:c r="B982" s="4" t="str">
        <x:v>PNJ</x:v>
      </x:c>
      <x:c r="C982" s="4" t="str">
        <x:v>bionic</x:v>
      </x:c>
      <x:c r="D982" s="4" t="str">
        <x:v>Balancier des forges</x:v>
      </x:c>
      <x:c r="E982" s="4" t="str">
        <x:v>V6.1 / v61-corrections</x:v>
      </x:c>
      <x:c r="F982" s="27" t="str">
        <x:v>Galerie et codex</x:v>
      </x:c>
      <x:c r="G982" s="4" t="str">
        <x:v>Oui</x:v>
      </x:c>
      <x:c r="H982" s="4" t="str">
        <x:v>Oui</x:v>
      </x:c>
      <x:c r="I982" s="4" t="str">
        <x:v>Non</x:v>
      </x:c>
      <x:c r="J982" s="4" t="str">
        <x:v>Non</x:v>
      </x:c>
      <x:c r="K982" s="4" t="n">
        <x:v>0</x:v>
      </x:c>
      <x:c r="L982" s="4" t="str">
        <x:v>PNG</x:v>
      </x:c>
      <x:c r="M982" s="4" t="str">
        <x:v>import-v85:v61-corrections:bionic-monture-seule-01:5991d0a1a502</x:v>
      </x:c>
      <x:c r="N982" s="48" t="str">
        <x:v>https://github.com/darknigthmare/yautja-la-longue-chasse/blob/536ac53335e440747f6eccedd2cd757d1f817a99/public/game/imports/v85/library/5991d0a1a502f564d893e6bcdfd3df42bf7850020d85b2d06d2259ae660fc74e.png</x:v>
      </x:c>
      <x:c r="O982" s="48" t="str">
        <x:v>https://github.com/darknigthmare/yautja-la-longue-chasse/blob/536ac53335e440747f6eccedd2cd757d1f817a99/app/game/data/recentSpriteLibraryV85.json</x:v>
      </x:c>
      <x:c r="P982" s="4" t="str">
        <x:v>public/game/imports/v85/library/5991d0a1a502f564d893e6bcdfd3df42bf7850020d85b2d06d2259ae660fc74e.png</x:v>
      </x:c>
      <x:c r="Q982" s="4" t="str">
        <x:v>5991d0a1a502f564d893e6bcdfd3df42bf7850020d85b2d06d2259ae660fc74e</x:v>
      </x:c>
      <x:c r="R982" s="4" t="str">
        <x:v>64cda81abd8fefd307f0ac56efb4553625ce80e2</x:v>
      </x:c>
      <x:c r="S982" s="4" t="str">
        <x:v>app/game/data/recentSpriteLibraryV85.json # /assets/975</x:v>
      </x:c>
      <x:c r="T982" s="4" t="str">
        <x:v>YAUTJA_V61_AJOUTS_ET_CORRECTIONS.zip</x:v>
      </x:c>
      <x:c r="U982" s="4" t="str">
        <x:v>sprites/bionic/monture-seule-01.png</x:v>
      </x:c>
      <x:c r="V982" s="4" t="str">
        <x:v>Dessin source statique. Une entrée de galerie ou une carte de référence ne crée ni combattant jouable, ni PNJ placé, ni animation. Les dix postes V86 réemploient des identités locales existantes.</x:v>
      </x:c>
    </x:row>
    <x:row r="983" ht="28" customHeight="1">
      <x:c r="A983" s="4" t="str">
        <x:v>bionic--princes-01</x:v>
      </x:c>
      <x:c r="B983" s="4" t="str">
        <x:v>PNJ</x:v>
      </x:c>
      <x:c r="C983" s="4" t="str">
        <x:v>bionic</x:v>
      </x:c>
      <x:c r="D983" s="4" t="str">
        <x:v>Héritier des sceaux</x:v>
      </x:c>
      <x:c r="E983" s="4" t="str">
        <x:v>V6.1 / v61-corrections</x:v>
      </x:c>
      <x:c r="F983" s="27" t="str">
        <x:v>Galerie et codex</x:v>
      </x:c>
      <x:c r="G983" s="4" t="str">
        <x:v>Oui</x:v>
      </x:c>
      <x:c r="H983" s="4" t="str">
        <x:v>Oui</x:v>
      </x:c>
      <x:c r="I983" s="4" t="str">
        <x:v>Non</x:v>
      </x:c>
      <x:c r="J983" s="4" t="str">
        <x:v>Non</x:v>
      </x:c>
      <x:c r="K983" s="4" t="n">
        <x:v>0</x:v>
      </x:c>
      <x:c r="L983" s="4" t="str">
        <x:v>PNG</x:v>
      </x:c>
      <x:c r="M983" s="4" t="str">
        <x:v>import-v85:v61-corrections:bionic-princes-01:9c9ff1dfb340</x:v>
      </x:c>
      <x:c r="N983" s="48" t="str">
        <x:v>https://github.com/darknigthmare/yautja-la-longue-chasse/blob/536ac53335e440747f6eccedd2cd757d1f817a99/public/game/imports/v85/library/9c9ff1dfb340cec40f3435968ee5dadbac4d9d86f38570c1977bfc4609251a23.png</x:v>
      </x:c>
      <x:c r="O983" s="48" t="str">
        <x:v>https://github.com/darknigthmare/yautja-la-longue-chasse/blob/536ac53335e440747f6eccedd2cd757d1f817a99/app/game/data/recentSpriteLibraryV85.json</x:v>
      </x:c>
      <x:c r="P983" s="4" t="str">
        <x:v>public/game/imports/v85/library/9c9ff1dfb340cec40f3435968ee5dadbac4d9d86f38570c1977bfc4609251a23.png</x:v>
      </x:c>
      <x:c r="Q983" s="4" t="str">
        <x:v>9c9ff1dfb340cec40f3435968ee5dadbac4d9d86f38570c1977bfc4609251a23</x:v>
      </x:c>
      <x:c r="R983" s="4" t="str">
        <x:v>cc2c4d95721642e7ea2758e02b31993da1bf6e29</x:v>
      </x:c>
      <x:c r="S983" s="4" t="str">
        <x:v>app/game/data/recentSpriteLibraryV85.json # /assets/976</x:v>
      </x:c>
      <x:c r="T983" s="4" t="str">
        <x:v>YAUTJA_V61_AJOUTS_ET_CORRECTIONS.zip</x:v>
      </x:c>
      <x:c r="U983" s="4" t="str">
        <x:v>sprites/bionic/princes-01.png</x:v>
      </x:c>
      <x:c r="V983" s="4" t="str">
        <x:v>Dessin source statique. Une entrée de galerie ou une carte de référence ne crée ni combattant jouable, ni PNJ placé, ni animation. Les dix postes V86 réemploient des identités locales existantes.</x:v>
      </x:c>
    </x:row>
    <x:row r="984" ht="28" customHeight="1">
      <x:c r="A984" s="4" t="str">
        <x:v>bionic--warlords-01</x:v>
      </x:c>
      <x:c r="B984" s="4" t="str">
        <x:v>PNJ</x:v>
      </x:c>
      <x:c r="C984" s="4" t="str">
        <x:v>bionic</x:v>
      </x:c>
      <x:c r="D984" s="4" t="str">
        <x:v>Seigneur des remparts</x:v>
      </x:c>
      <x:c r="E984" s="4" t="str">
        <x:v>V6.1 / v61-corrections</x:v>
      </x:c>
      <x:c r="F984" s="27" t="str">
        <x:v>Galerie et codex</x:v>
      </x:c>
      <x:c r="G984" s="4" t="str">
        <x:v>Oui</x:v>
      </x:c>
      <x:c r="H984" s="4" t="str">
        <x:v>Oui</x:v>
      </x:c>
      <x:c r="I984" s="4" t="str">
        <x:v>Non</x:v>
      </x:c>
      <x:c r="J984" s="4" t="str">
        <x:v>Non</x:v>
      </x:c>
      <x:c r="K984" s="4" t="n">
        <x:v>0</x:v>
      </x:c>
      <x:c r="L984" s="4" t="str">
        <x:v>PNG</x:v>
      </x:c>
      <x:c r="M984" s="4" t="str">
        <x:v>import-v85:v61-corrections:bionic-warlords-01:877e462780b5</x:v>
      </x:c>
      <x:c r="N984" s="48" t="str">
        <x:v>https://github.com/darknigthmare/yautja-la-longue-chasse/blob/536ac53335e440747f6eccedd2cd757d1f817a99/public/game/imports/v85/library/877e462780b54e078e41e1a8090377d448b7e3eb8d28c758ce0af2a48d5888da.png</x:v>
      </x:c>
      <x:c r="O984" s="48" t="str">
        <x:v>https://github.com/darknigthmare/yautja-la-longue-chasse/blob/536ac53335e440747f6eccedd2cd757d1f817a99/app/game/data/recentSpriteLibraryV85.json</x:v>
      </x:c>
      <x:c r="P984" s="4" t="str">
        <x:v>public/game/imports/v85/library/877e462780b54e078e41e1a8090377d448b7e3eb8d28c758ce0af2a48d5888da.png</x:v>
      </x:c>
      <x:c r="Q984" s="4" t="str">
        <x:v>877e462780b54e078e41e1a8090377d448b7e3eb8d28c758ce0af2a48d5888da</x:v>
      </x:c>
      <x:c r="R984" s="4" t="str">
        <x:v>51b56981c0d8fc855e0c2b6c80c6176d4808eb85</x:v>
      </x:c>
      <x:c r="S984" s="4" t="str">
        <x:v>app/game/data/recentSpriteLibraryV85.json # /assets/977</x:v>
      </x:c>
      <x:c r="T984" s="4" t="str">
        <x:v>YAUTJA_V61_AJOUTS_ET_CORRECTIONS.zip</x:v>
      </x:c>
      <x:c r="U984" s="4" t="str">
        <x:v>sprites/bionic/warlords-01.png</x:v>
      </x:c>
      <x:c r="V984" s="4" t="str">
        <x:v>Dessin source statique. Une entrée de galerie ou une carte de référence ne crée ni combattant jouable, ni PNJ placé, ni animation. Les dix postes V86 réemploient des identités locales existantes.</x:v>
      </x:c>
    </x:row>
    <x:row r="985" ht="28" customHeight="1">
      <x:c r="A985" s="4" t="str">
        <x:v>city-hunter--ancients-01</x:v>
      </x:c>
      <x:c r="B985" s="4" t="str">
        <x:v>PNJ</x:v>
      </x:c>
      <x:c r="C985" s="4" t="str">
        <x:v>city hunter</x:v>
      </x:c>
      <x:c r="D985" s="4" t="str">
        <x:v>Mémoire des générations</x:v>
      </x:c>
      <x:c r="E985" s="4" t="str">
        <x:v>V6.1 / v61-corrections</x:v>
      </x:c>
      <x:c r="F985" s="27" t="str">
        <x:v>Galerie et codex</x:v>
      </x:c>
      <x:c r="G985" s="4" t="str">
        <x:v>Oui</x:v>
      </x:c>
      <x:c r="H985" s="4" t="str">
        <x:v>Oui</x:v>
      </x:c>
      <x:c r="I985" s="4" t="str">
        <x:v>Non</x:v>
      </x:c>
      <x:c r="J985" s="4" t="str">
        <x:v>Non</x:v>
      </x:c>
      <x:c r="K985" s="4" t="n">
        <x:v>0</x:v>
      </x:c>
      <x:c r="L985" s="4" t="str">
        <x:v>PNG</x:v>
      </x:c>
      <x:c r="M985" s="4" t="str">
        <x:v>import-v85:v61-corrections:city-hunter-ancients-01:1b90585b0ad5</x:v>
      </x:c>
      <x:c r="N985" s="48" t="str">
        <x:v>https://github.com/darknigthmare/yautja-la-longue-chasse/blob/536ac53335e440747f6eccedd2cd757d1f817a99/public/game/imports/v85/library/1b90585b0ad5c1ba36a3bdf3f13f40c2f43a3e103fce9288f8193ff152d1fdd6.png</x:v>
      </x:c>
      <x:c r="O985" s="48" t="str">
        <x:v>https://github.com/darknigthmare/yautja-la-longue-chasse/blob/536ac53335e440747f6eccedd2cd757d1f817a99/app/game/data/recentSpriteLibraryV85.json</x:v>
      </x:c>
      <x:c r="P985" s="4" t="str">
        <x:v>public/game/imports/v85/library/1b90585b0ad5c1ba36a3bdf3f13f40c2f43a3e103fce9288f8193ff152d1fdd6.png</x:v>
      </x:c>
      <x:c r="Q985" s="4" t="str">
        <x:v>1b90585b0ad5c1ba36a3bdf3f13f40c2f43a3e103fce9288f8193ff152d1fdd6</x:v>
      </x:c>
      <x:c r="R985" s="4" t="str">
        <x:v>b47d4e0daf44d08d98ae25b84538050935fdb18a</x:v>
      </x:c>
      <x:c r="S985" s="4" t="str">
        <x:v>app/game/data/recentSpriteLibraryV85.json # /assets/978</x:v>
      </x:c>
      <x:c r="T985" s="4" t="str">
        <x:v>YAUTJA_V61_AJOUTS_ET_CORRECTIONS.zip</x:v>
      </x:c>
      <x:c r="U985" s="4" t="str">
        <x:v>sprites/city-hunter/ancients-01.png</x:v>
      </x:c>
      <x:c r="V985" s="4" t="str">
        <x:v>Dessin source statique. Une entrée de galerie ou une carte de référence ne crée ni combattant jouable, ni PNJ placé, ni animation. Les dix postes V86 réemploient des identités locales existantes.</x:v>
      </x:c>
    </x:row>
    <x:row r="986" ht="28" customHeight="1">
      <x:c r="A986" s="4" t="str">
        <x:v>city-hunter--chevaucheurs-01</x:v>
      </x:c>
      <x:c r="B986" s="4" t="str">
        <x:v>PNJ</x:v>
      </x:c>
      <x:c r="C986" s="4" t="str">
        <x:v>city hunter</x:v>
      </x:c>
      <x:c r="D986" s="4" t="str">
        <x:v>Patrouilleur monté</x:v>
      </x:c>
      <x:c r="E986" s="4" t="str">
        <x:v>V6.1 / v61-corrections</x:v>
      </x:c>
      <x:c r="F986" s="27" t="str">
        <x:v>Galerie et codex</x:v>
      </x:c>
      <x:c r="G986" s="4" t="str">
        <x:v>Oui</x:v>
      </x:c>
      <x:c r="H986" s="4" t="str">
        <x:v>Oui</x:v>
      </x:c>
      <x:c r="I986" s="4" t="str">
        <x:v>Non</x:v>
      </x:c>
      <x:c r="J986" s="4" t="str">
        <x:v>Non</x:v>
      </x:c>
      <x:c r="K986" s="4" t="n">
        <x:v>0</x:v>
      </x:c>
      <x:c r="L986" s="4" t="str">
        <x:v>PNG</x:v>
      </x:c>
      <x:c r="M986" s="4" t="str">
        <x:v>import-v85:v61-corrections:city-hunter-chevaucheurs-01:8d56ea30923e</x:v>
      </x:c>
      <x:c r="N986" s="48" t="str">
        <x:v>https://github.com/darknigthmare/yautja-la-longue-chasse/blob/536ac53335e440747f6eccedd2cd757d1f817a99/public/game/imports/v85/library/8d56ea30923e7ce3d5f66d08dffa8048de5c1ab0d278a37be2d07a856fcacdbb.png</x:v>
      </x:c>
      <x:c r="O986" s="48" t="str">
        <x:v>https://github.com/darknigthmare/yautja-la-longue-chasse/blob/536ac53335e440747f6eccedd2cd757d1f817a99/app/game/data/recentSpriteLibraryV85.json</x:v>
      </x:c>
      <x:c r="P986" s="4" t="str">
        <x:v>public/game/imports/v85/library/8d56ea30923e7ce3d5f66d08dffa8048de5c1ab0d278a37be2d07a856fcacdbb.png</x:v>
      </x:c>
      <x:c r="Q986" s="4" t="str">
        <x:v>8d56ea30923e7ce3d5f66d08dffa8048de5c1ab0d278a37be2d07a856fcacdbb</x:v>
      </x:c>
      <x:c r="R986" s="4" t="str">
        <x:v>d0bff9d08bf32c07d8528761b60dc9a08e91fc86</x:v>
      </x:c>
      <x:c r="S986" s="4" t="str">
        <x:v>app/game/data/recentSpriteLibraryV85.json # /assets/979</x:v>
      </x:c>
      <x:c r="T986" s="4" t="str">
        <x:v>YAUTJA_V61_AJOUTS_ET_CORRECTIONS.zip</x:v>
      </x:c>
      <x:c r="U986" s="4" t="str">
        <x:v>sprites/city-hunter/chevaucheurs-01.png</x:v>
      </x:c>
      <x:c r="V986" s="4" t="str">
        <x:v>Dessin source statique. Une entrée de galerie ou une carte de référence ne crée ni combattant jouable, ni PNJ placé, ni animation. Les dix postes V86 réemploient des identités locales existantes.</x:v>
      </x:c>
    </x:row>
    <x:row r="987" ht="28" customHeight="1">
      <x:c r="A987" s="4" t="str">
        <x:v>city-hunter--elders-01</x:v>
      </x:c>
      <x:c r="B987" s="4" t="str">
        <x:v>PNJ</x:v>
      </x:c>
      <x:c r="C987" s="4" t="str">
        <x:v>city hunter</x:v>
      </x:c>
      <x:c r="D987" s="4" t="str">
        <x:v>Vétéran des pactes</x:v>
      </x:c>
      <x:c r="E987" s="4" t="str">
        <x:v>V6.1 / v61-corrections</x:v>
      </x:c>
      <x:c r="F987" s="27" t="str">
        <x:v>Galerie et codex</x:v>
      </x:c>
      <x:c r="G987" s="4" t="str">
        <x:v>Oui</x:v>
      </x:c>
      <x:c r="H987" s="4" t="str">
        <x:v>Oui</x:v>
      </x:c>
      <x:c r="I987" s="4" t="str">
        <x:v>Non</x:v>
      </x:c>
      <x:c r="J987" s="4" t="str">
        <x:v>Non</x:v>
      </x:c>
      <x:c r="K987" s="4" t="n">
        <x:v>0</x:v>
      </x:c>
      <x:c r="L987" s="4" t="str">
        <x:v>PNG</x:v>
      </x:c>
      <x:c r="M987" s="4" t="str">
        <x:v>import-v85:v61-corrections:city-hunter-elders-01:1a0e7afcbc6c</x:v>
      </x:c>
      <x:c r="N987" s="48" t="str">
        <x:v>https://github.com/darknigthmare/yautja-la-longue-chasse/blob/536ac53335e440747f6eccedd2cd757d1f817a99/public/game/imports/v85/library/1a0e7afcbc6c570da4bc7801aec070aa161a92c34cc737725ff506c78b0853cf.png</x:v>
      </x:c>
      <x:c r="O987" s="48" t="str">
        <x:v>https://github.com/darknigthmare/yautja-la-longue-chasse/blob/536ac53335e440747f6eccedd2cd757d1f817a99/app/game/data/recentSpriteLibraryV85.json</x:v>
      </x:c>
      <x:c r="P987" s="4" t="str">
        <x:v>public/game/imports/v85/library/1a0e7afcbc6c570da4bc7801aec070aa161a92c34cc737725ff506c78b0853cf.png</x:v>
      </x:c>
      <x:c r="Q987" s="4" t="str">
        <x:v>1a0e7afcbc6c570da4bc7801aec070aa161a92c34cc737725ff506c78b0853cf</x:v>
      </x:c>
      <x:c r="R987" s="4" t="str">
        <x:v>f8a7574976abcf62bdbb508fbdc2567d8f902394</x:v>
      </x:c>
      <x:c r="S987" s="4" t="str">
        <x:v>app/game/data/recentSpriteLibraryV85.json # /assets/980</x:v>
      </x:c>
      <x:c r="T987" s="4" t="str">
        <x:v>YAUTJA_V61_AJOUTS_ET_CORRECTIONS.zip</x:v>
      </x:c>
      <x:c r="U987" s="4" t="str">
        <x:v>sprites/city-hunter/elders-01.png</x:v>
      </x:c>
      <x:c r="V987" s="4" t="str">
        <x:v>Dessin source statique. Une entrée de galerie ou une carte de référence ne crée ni combattant jouable, ni PNJ placé, ni animation. Les dix postes V86 réemploient des identités locales existantes.</x:v>
      </x:c>
    </x:row>
    <x:row r="988" ht="28" customHeight="1">
      <x:c r="A988" s="4" t="str">
        <x:v>city-hunter--gardes-royaux-01</x:v>
      </x:c>
      <x:c r="B988" s="4" t="str">
        <x:v>PNJ</x:v>
      </x:c>
      <x:c r="C988" s="4" t="str">
        <x:v>city hunter</x:v>
      </x:c>
      <x:c r="D988" s="4" t="str">
        <x:v>Garde du vestibule</x:v>
      </x:c>
      <x:c r="E988" s="4" t="str">
        <x:v>V6.1 / v61-corrections</x:v>
      </x:c>
      <x:c r="F988" s="27" t="str">
        <x:v>Galerie et codex</x:v>
      </x:c>
      <x:c r="G988" s="4" t="str">
        <x:v>Oui</x:v>
      </x:c>
      <x:c r="H988" s="4" t="str">
        <x:v>Oui</x:v>
      </x:c>
      <x:c r="I988" s="4" t="str">
        <x:v>Non</x:v>
      </x:c>
      <x:c r="J988" s="4" t="str">
        <x:v>Non</x:v>
      </x:c>
      <x:c r="K988" s="4" t="n">
        <x:v>0</x:v>
      </x:c>
      <x:c r="L988" s="4" t="str">
        <x:v>PNG</x:v>
      </x:c>
      <x:c r="M988" s="4" t="str">
        <x:v>import-v85:v61-corrections:city-hunter-gardes-royaux-01:fbaa72aefe1a</x:v>
      </x:c>
      <x:c r="N988" s="48" t="str">
        <x:v>https://github.com/darknigthmare/yautja-la-longue-chasse/blob/536ac53335e440747f6eccedd2cd757d1f817a99/public/game/imports/v85/library/fbaa72aefe1a1780429944ed0c2b1086f2e4c19b541cc9a5aed5bcfe55991b53.png</x:v>
      </x:c>
      <x:c r="O988" s="48" t="str">
        <x:v>https://github.com/darknigthmare/yautja-la-longue-chasse/blob/536ac53335e440747f6eccedd2cd757d1f817a99/app/game/data/recentSpriteLibraryV85.json</x:v>
      </x:c>
      <x:c r="P988" s="4" t="str">
        <x:v>public/game/imports/v85/library/fbaa72aefe1a1780429944ed0c2b1086f2e4c19b541cc9a5aed5bcfe55991b53.png</x:v>
      </x:c>
      <x:c r="Q988" s="4" t="str">
        <x:v>fbaa72aefe1a1780429944ed0c2b1086f2e4c19b541cc9a5aed5bcfe55991b53</x:v>
      </x:c>
      <x:c r="R988" s="4" t="str">
        <x:v>4a00316f08b2fead4f0e0c8354c93d7a8c72029b</x:v>
      </x:c>
      <x:c r="S988" s="4" t="str">
        <x:v>app/game/data/recentSpriteLibraryV85.json # /assets/981</x:v>
      </x:c>
      <x:c r="T988" s="4" t="str">
        <x:v>YAUTJA_V61_AJOUTS_ET_CORRECTIONS.zip</x:v>
      </x:c>
      <x:c r="U988" s="4" t="str">
        <x:v>sprites/city-hunter/gardes-royaux-01.png</x:v>
      </x:c>
      <x:c r="V988" s="4" t="str">
        <x:v>Dessin source statique. Une entrée de galerie ou une carte de référence ne crée ni combattant jouable, ni PNJ placé, ni animation. Les dix postes V86 réemploient des identités locales existantes.</x:v>
      </x:c>
    </x:row>
    <x:row r="989" ht="28" customHeight="1">
      <x:c r="A989" s="4" t="str">
        <x:v>city-hunter--kings-01</x:v>
      </x:c>
      <x:c r="B989" s="4" t="str">
        <x:v>PNJ</x:v>
      </x:c>
      <x:c r="C989" s="4" t="str">
        <x:v>city hunter</x:v>
      </x:c>
      <x:c r="D989" s="4" t="str">
        <x:v>Souverain des accords</x:v>
      </x:c>
      <x:c r="E989" s="4" t="str">
        <x:v>V6.1 / v61-corrections</x:v>
      </x:c>
      <x:c r="F989" s="27" t="str">
        <x:v>Galerie et codex</x:v>
      </x:c>
      <x:c r="G989" s="4" t="str">
        <x:v>Oui</x:v>
      </x:c>
      <x:c r="H989" s="4" t="str">
        <x:v>Oui</x:v>
      </x:c>
      <x:c r="I989" s="4" t="str">
        <x:v>Non</x:v>
      </x:c>
      <x:c r="J989" s="4" t="str">
        <x:v>Non</x:v>
      </x:c>
      <x:c r="K989" s="4" t="n">
        <x:v>0</x:v>
      </x:c>
      <x:c r="L989" s="4" t="str">
        <x:v>PNG</x:v>
      </x:c>
      <x:c r="M989" s="4" t="str">
        <x:v>import-v85:v61-corrections:city-hunter-kings-01:f8243173c756</x:v>
      </x:c>
      <x:c r="N989" s="48" t="str">
        <x:v>https://github.com/darknigthmare/yautja-la-longue-chasse/blob/536ac53335e440747f6eccedd2cd757d1f817a99/public/game/imports/v85/library/f8243173c756657ee71ead65be2e352fd1e06eb6a751f8c621f5f1d7dfbd220b.png</x:v>
      </x:c>
      <x:c r="O989" s="48" t="str">
        <x:v>https://github.com/darknigthmare/yautja-la-longue-chasse/blob/536ac53335e440747f6eccedd2cd757d1f817a99/app/game/data/recentSpriteLibraryV85.json</x:v>
      </x:c>
      <x:c r="P989" s="4" t="str">
        <x:v>public/game/imports/v85/library/f8243173c756657ee71ead65be2e352fd1e06eb6a751f8c621f5f1d7dfbd220b.png</x:v>
      </x:c>
      <x:c r="Q989" s="4" t="str">
        <x:v>f8243173c756657ee71ead65be2e352fd1e06eb6a751f8c621f5f1d7dfbd220b</x:v>
      </x:c>
      <x:c r="R989" s="4" t="str">
        <x:v>49bd6d773fe63b05b6af2b86d61c880db98da3bf</x:v>
      </x:c>
      <x:c r="S989" s="4" t="str">
        <x:v>app/game/data/recentSpriteLibraryV85.json # /assets/982</x:v>
      </x:c>
      <x:c r="T989" s="4" t="str">
        <x:v>YAUTJA_V61_AJOUTS_ET_CORRECTIONS.zip</x:v>
      </x:c>
      <x:c r="U989" s="4" t="str">
        <x:v>sprites/city-hunter/kings-01.png</x:v>
      </x:c>
      <x:c r="V989" s="4" t="str">
        <x:v>Dessin source statique. Une entrée de galerie ou une carte de référence ne crée ni combattant jouable, ni PNJ placé, ni animation. Les dix postes V86 réemploient des identités locales existantes.</x:v>
      </x:c>
    </x:row>
    <x:row r="990" ht="28" customHeight="1">
      <x:c r="A990" s="4" t="str">
        <x:v>city-hunter--monture-seule-01</x:v>
      </x:c>
      <x:c r="B990" s="4" t="str">
        <x:v>PNJ</x:v>
      </x:c>
      <x:c r="C990" s="4" t="str">
        <x:v>city hunter</x:v>
      </x:c>
      <x:c r="D990" s="4" t="str">
        <x:v>Bondisseur des quais</x:v>
      </x:c>
      <x:c r="E990" s="4" t="str">
        <x:v>V6.1 / v61-corrections</x:v>
      </x:c>
      <x:c r="F990" s="27" t="str">
        <x:v>Galerie et codex</x:v>
      </x:c>
      <x:c r="G990" s="4" t="str">
        <x:v>Oui</x:v>
      </x:c>
      <x:c r="H990" s="4" t="str">
        <x:v>Oui</x:v>
      </x:c>
      <x:c r="I990" s="4" t="str">
        <x:v>Non</x:v>
      </x:c>
      <x:c r="J990" s="4" t="str">
        <x:v>Non</x:v>
      </x:c>
      <x:c r="K990" s="4" t="n">
        <x:v>0</x:v>
      </x:c>
      <x:c r="L990" s="4" t="str">
        <x:v>PNG</x:v>
      </x:c>
      <x:c r="M990" s="4" t="str">
        <x:v>import-v85:v61-corrections:city-hunter-monture-seule-01:c26da198bc39</x:v>
      </x:c>
      <x:c r="N990" s="48" t="str">
        <x:v>https://github.com/darknigthmare/yautja-la-longue-chasse/blob/536ac53335e440747f6eccedd2cd757d1f817a99/public/game/imports/v85/library/c26da198bc395bf248ba7e6890ffd571a4e005a05de80f6a8bef1f24fef7d36c.png</x:v>
      </x:c>
      <x:c r="O990" s="48" t="str">
        <x:v>https://github.com/darknigthmare/yautja-la-longue-chasse/blob/536ac53335e440747f6eccedd2cd757d1f817a99/app/game/data/recentSpriteLibraryV85.json</x:v>
      </x:c>
      <x:c r="P990" s="4" t="str">
        <x:v>public/game/imports/v85/library/c26da198bc395bf248ba7e6890ffd571a4e005a05de80f6a8bef1f24fef7d36c.png</x:v>
      </x:c>
      <x:c r="Q990" s="4" t="str">
        <x:v>c26da198bc395bf248ba7e6890ffd571a4e005a05de80f6a8bef1f24fef7d36c</x:v>
      </x:c>
      <x:c r="R990" s="4" t="str">
        <x:v>850988fb150d763ae46056d8f6ac89c51523833e</x:v>
      </x:c>
      <x:c r="S990" s="4" t="str">
        <x:v>app/game/data/recentSpriteLibraryV85.json # /assets/983</x:v>
      </x:c>
      <x:c r="T990" s="4" t="str">
        <x:v>YAUTJA_V61_AJOUTS_ET_CORRECTIONS.zip</x:v>
      </x:c>
      <x:c r="U990" s="4" t="str">
        <x:v>sprites/city-hunter/monture-seule-01.png</x:v>
      </x:c>
      <x:c r="V990" s="4" t="str">
        <x:v>Dessin source statique. Une entrée de galerie ou une carte de référence ne crée ni combattant jouable, ni PNJ placé, ni animation. Les dix postes V86 réemploient des identités locales existantes.</x:v>
      </x:c>
    </x:row>
    <x:row r="991" ht="28" customHeight="1">
      <x:c r="A991" s="4" t="str">
        <x:v>city-hunter--princes-01</x:v>
      </x:c>
      <x:c r="B991" s="4" t="str">
        <x:v>PNJ</x:v>
      </x:c>
      <x:c r="C991" s="4" t="str">
        <x:v>city hunter</x:v>
      </x:c>
      <x:c r="D991" s="4" t="str">
        <x:v>Héritier des sceaux</x:v>
      </x:c>
      <x:c r="E991" s="4" t="str">
        <x:v>V6.1 / v61-corrections</x:v>
      </x:c>
      <x:c r="F991" s="27" t="str">
        <x:v>Galerie et codex</x:v>
      </x:c>
      <x:c r="G991" s="4" t="str">
        <x:v>Oui</x:v>
      </x:c>
      <x:c r="H991" s="4" t="str">
        <x:v>Oui</x:v>
      </x:c>
      <x:c r="I991" s="4" t="str">
        <x:v>Non</x:v>
      </x:c>
      <x:c r="J991" s="4" t="str">
        <x:v>Non</x:v>
      </x:c>
      <x:c r="K991" s="4" t="n">
        <x:v>0</x:v>
      </x:c>
      <x:c r="L991" s="4" t="str">
        <x:v>PNG</x:v>
      </x:c>
      <x:c r="M991" s="4" t="str">
        <x:v>import-v85:v61-corrections:city-hunter-princes-01:3689d86f644e</x:v>
      </x:c>
      <x:c r="N991" s="48" t="str">
        <x:v>https://github.com/darknigthmare/yautja-la-longue-chasse/blob/536ac53335e440747f6eccedd2cd757d1f817a99/public/game/imports/v85/library/3689d86f644ef6491dbfd20a88b6f60d72c19ecd8c1842f650f61e41e671d5e9.png</x:v>
      </x:c>
      <x:c r="O991" s="48" t="str">
        <x:v>https://github.com/darknigthmare/yautja-la-longue-chasse/blob/536ac53335e440747f6eccedd2cd757d1f817a99/app/game/data/recentSpriteLibraryV85.json</x:v>
      </x:c>
      <x:c r="P991" s="4" t="str">
        <x:v>public/game/imports/v85/library/3689d86f644ef6491dbfd20a88b6f60d72c19ecd8c1842f650f61e41e671d5e9.png</x:v>
      </x:c>
      <x:c r="Q991" s="4" t="str">
        <x:v>3689d86f644ef6491dbfd20a88b6f60d72c19ecd8c1842f650f61e41e671d5e9</x:v>
      </x:c>
      <x:c r="R991" s="4" t="str">
        <x:v>6f353120ee3567b49386cb3e1bb51946134ddfa4</x:v>
      </x:c>
      <x:c r="S991" s="4" t="str">
        <x:v>app/game/data/recentSpriteLibraryV85.json # /assets/984</x:v>
      </x:c>
      <x:c r="T991" s="4" t="str">
        <x:v>YAUTJA_V61_AJOUTS_ET_CORRECTIONS.zip</x:v>
      </x:c>
      <x:c r="U991" s="4" t="str">
        <x:v>sprites/city-hunter/princes-01.png</x:v>
      </x:c>
      <x:c r="V991" s="4" t="str">
        <x:v>Dessin source statique. Une entrée de galerie ou une carte de référence ne crée ni combattant jouable, ni PNJ placé, ni animation. Les dix postes V86 réemploient des identités locales existantes.</x:v>
      </x:c>
    </x:row>
    <x:row r="992" ht="28" customHeight="1">
      <x:c r="A992" s="4" t="str">
        <x:v>city-hunter--warlords-01</x:v>
      </x:c>
      <x:c r="B992" s="4" t="str">
        <x:v>PNJ</x:v>
      </x:c>
      <x:c r="C992" s="4" t="str">
        <x:v>city hunter</x:v>
      </x:c>
      <x:c r="D992" s="4" t="str">
        <x:v>Seigneur des remparts</x:v>
      </x:c>
      <x:c r="E992" s="4" t="str">
        <x:v>V6.1 / v61-corrections</x:v>
      </x:c>
      <x:c r="F992" s="27" t="str">
        <x:v>Galerie et codex</x:v>
      </x:c>
      <x:c r="G992" s="4" t="str">
        <x:v>Oui</x:v>
      </x:c>
      <x:c r="H992" s="4" t="str">
        <x:v>Oui</x:v>
      </x:c>
      <x:c r="I992" s="4" t="str">
        <x:v>Non</x:v>
      </x:c>
      <x:c r="J992" s="4" t="str">
        <x:v>Non</x:v>
      </x:c>
      <x:c r="K992" s="4" t="n">
        <x:v>0</x:v>
      </x:c>
      <x:c r="L992" s="4" t="str">
        <x:v>PNG</x:v>
      </x:c>
      <x:c r="M992" s="4" t="str">
        <x:v>import-v85:v61-corrections:city-hunter-warlords-01:4ee62e96420c</x:v>
      </x:c>
      <x:c r="N992" s="48" t="str">
        <x:v>https://github.com/darknigthmare/yautja-la-longue-chasse/blob/536ac53335e440747f6eccedd2cd757d1f817a99/public/game/imports/v85/library/4ee62e96420cfa32e0b84c5846b2ecd39a51dcc4ad5551d5f473710670fd5688.png</x:v>
      </x:c>
      <x:c r="O992" s="48" t="str">
        <x:v>https://github.com/darknigthmare/yautja-la-longue-chasse/blob/536ac53335e440747f6eccedd2cd757d1f817a99/app/game/data/recentSpriteLibraryV85.json</x:v>
      </x:c>
      <x:c r="P992" s="4" t="str">
        <x:v>public/game/imports/v85/library/4ee62e96420cfa32e0b84c5846b2ecd39a51dcc4ad5551d5f473710670fd5688.png</x:v>
      </x:c>
      <x:c r="Q992" s="4" t="str">
        <x:v>4ee62e96420cfa32e0b84c5846b2ecd39a51dcc4ad5551d5f473710670fd5688</x:v>
      </x:c>
      <x:c r="R992" s="4" t="str">
        <x:v>fdb7306ed4bc28ae0a932e98331cd1233848e777</x:v>
      </x:c>
      <x:c r="S992" s="4" t="str">
        <x:v>app/game/data/recentSpriteLibraryV85.json # /assets/985</x:v>
      </x:c>
      <x:c r="T992" s="4" t="str">
        <x:v>YAUTJA_V61_AJOUTS_ET_CORRECTIONS.zip</x:v>
      </x:c>
      <x:c r="U992" s="4" t="str">
        <x:v>sprites/city-hunter/warlords-01.png</x:v>
      </x:c>
      <x:c r="V992" s="4" t="str">
        <x:v>Dessin source statique. Une entrée de galerie ou une carte de référence ne crée ni combattant jouable, ni PNJ placé, ni animation. Les dix postes V86 réemploient des identités locales existantes.</x:v>
      </x:c>
    </x:row>
    <x:row r="993" ht="28" customHeight="1">
      <x:c r="A993" s="4" t="str">
        <x:v>four-armed--adjutants-01</x:v>
      </x:c>
      <x:c r="B993" s="4" t="str">
        <x:v>PNJ</x:v>
      </x:c>
      <x:c r="C993" s="4" t="str">
        <x:v>four armed</x:v>
      </x:c>
      <x:c r="D993" s="4" t="str">
        <x:v>Adjoint de terrain</x:v>
      </x:c>
      <x:c r="E993" s="4" t="str">
        <x:v>V6.1 / v61-corrections</x:v>
      </x:c>
      <x:c r="F993" s="27" t="str">
        <x:v>Galerie et codex</x:v>
      </x:c>
      <x:c r="G993" s="4" t="str">
        <x:v>Oui</x:v>
      </x:c>
      <x:c r="H993" s="4" t="str">
        <x:v>Oui</x:v>
      </x:c>
      <x:c r="I993" s="4" t="str">
        <x:v>Non</x:v>
      </x:c>
      <x:c r="J993" s="4" t="str">
        <x:v>Non</x:v>
      </x:c>
      <x:c r="K993" s="4" t="n">
        <x:v>0</x:v>
      </x:c>
      <x:c r="L993" s="4" t="str">
        <x:v>PNG</x:v>
      </x:c>
      <x:c r="M993" s="4" t="str">
        <x:v>import-v85:v61-corrections:four-armed-adjutants-01:df97cb5e3436</x:v>
      </x:c>
      <x:c r="N993" s="48" t="str">
        <x:v>https://github.com/darknigthmare/yautja-la-longue-chasse/blob/536ac53335e440747f6eccedd2cd757d1f817a99/public/game/imports/v85/library/df97cb5e34366485241de53daa3c1a579a11ba19f39cc28bc813a44de60c94df.png</x:v>
      </x:c>
      <x:c r="O993" s="48" t="str">
        <x:v>https://github.com/darknigthmare/yautja-la-longue-chasse/blob/536ac53335e440747f6eccedd2cd757d1f817a99/app/game/data/recentSpriteLibraryV85.json</x:v>
      </x:c>
      <x:c r="P993" s="4" t="str">
        <x:v>public/game/imports/v85/library/df97cb5e34366485241de53daa3c1a579a11ba19f39cc28bc813a44de60c94df.png</x:v>
      </x:c>
      <x:c r="Q993" s="4" t="str">
        <x:v>df97cb5e34366485241de53daa3c1a579a11ba19f39cc28bc813a44de60c94df</x:v>
      </x:c>
      <x:c r="R993" s="4" t="str">
        <x:v>33fbfe9e692ce2e81ffef24ec9d21bfa69642794</x:v>
      </x:c>
      <x:c r="S993" s="4" t="str">
        <x:v>app/game/data/recentSpriteLibraryV85.json # /assets/986</x:v>
      </x:c>
      <x:c r="T993" s="4" t="str">
        <x:v>YAUTJA_V61_AJOUTS_ET_CORRECTIONS.zip</x:v>
      </x:c>
      <x:c r="U993" s="4" t="str">
        <x:v>sprites/four-armed/adjutants-01.png</x:v>
      </x:c>
      <x:c r="V993" s="4" t="str">
        <x:v>Dessin source statique. Une entrée de galerie ou une carte de référence ne crée ni combattant jouable, ni PNJ placé, ni animation. Les dix postes V86 réemploient des identités locales existantes.</x:v>
      </x:c>
    </x:row>
    <x:row r="994" ht="28" customHeight="1">
      <x:c r="A994" s="4" t="str">
        <x:v>four-armed--ancients-01</x:v>
      </x:c>
      <x:c r="B994" s="4" t="str">
        <x:v>PNJ</x:v>
      </x:c>
      <x:c r="C994" s="4" t="str">
        <x:v>four armed</x:v>
      </x:c>
      <x:c r="D994" s="4" t="str">
        <x:v>Mémoire des générations</x:v>
      </x:c>
      <x:c r="E994" s="4" t="str">
        <x:v>V6.1 / v61-corrections</x:v>
      </x:c>
      <x:c r="F994" s="27" t="str">
        <x:v>Galerie et codex</x:v>
      </x:c>
      <x:c r="G994" s="4" t="str">
        <x:v>Oui</x:v>
      </x:c>
      <x:c r="H994" s="4" t="str">
        <x:v>Oui</x:v>
      </x:c>
      <x:c r="I994" s="4" t="str">
        <x:v>Non</x:v>
      </x:c>
      <x:c r="J994" s="4" t="str">
        <x:v>Non</x:v>
      </x:c>
      <x:c r="K994" s="4" t="n">
        <x:v>0</x:v>
      </x:c>
      <x:c r="L994" s="4" t="str">
        <x:v>PNG</x:v>
      </x:c>
      <x:c r="M994" s="4" t="str">
        <x:v>import-v85:v61-corrections:four-armed-ancients-01:03eee0f38c66</x:v>
      </x:c>
      <x:c r="N994" s="48" t="str">
        <x:v>https://github.com/darknigthmare/yautja-la-longue-chasse/blob/536ac53335e440747f6eccedd2cd757d1f817a99/public/game/imports/v85/library/03eee0f38c66db8d9a3b19cf4815e0c0e528a9d4e84df9a1dfde78b45fb00904.png</x:v>
      </x:c>
      <x:c r="O994" s="48" t="str">
        <x:v>https://github.com/darknigthmare/yautja-la-longue-chasse/blob/536ac53335e440747f6eccedd2cd757d1f817a99/app/game/data/recentSpriteLibraryV85.json</x:v>
      </x:c>
      <x:c r="P994" s="4" t="str">
        <x:v>public/game/imports/v85/library/03eee0f38c66db8d9a3b19cf4815e0c0e528a9d4e84df9a1dfde78b45fb00904.png</x:v>
      </x:c>
      <x:c r="Q994" s="4" t="str">
        <x:v>03eee0f38c66db8d9a3b19cf4815e0c0e528a9d4e84df9a1dfde78b45fb00904</x:v>
      </x:c>
      <x:c r="R994" s="4" t="str">
        <x:v>fd438d8790df7ca6eb42bfb84229b821d6f781a0</x:v>
      </x:c>
      <x:c r="S994" s="4" t="str">
        <x:v>app/game/data/recentSpriteLibraryV85.json # /assets/987</x:v>
      </x:c>
      <x:c r="T994" s="4" t="str">
        <x:v>YAUTJA_V61_AJOUTS_ET_CORRECTIONS.zip</x:v>
      </x:c>
      <x:c r="U994" s="4" t="str">
        <x:v>sprites/four-armed/ancients-01.png</x:v>
      </x:c>
      <x:c r="V994" s="4" t="str">
        <x:v>Dessin source statique. Une entrée de galerie ou une carte de référence ne crée ni combattant jouable, ni PNJ placé, ni animation. Les dix postes V86 réemploient des identités locales existantes.</x:v>
      </x:c>
    </x:row>
    <x:row r="995" ht="28" customHeight="1">
      <x:c r="A995" s="4" t="str">
        <x:v>four-armed--bad-bloods-01</x:v>
      </x:c>
      <x:c r="B995" s="4" t="str">
        <x:v>PNJ</x:v>
      </x:c>
      <x:c r="C995" s="4" t="str">
        <x:v>four armed</x:v>
      </x:c>
      <x:c r="D995" s="4" t="str">
        <x:v>Insignes effacés</x:v>
      </x:c>
      <x:c r="E995" s="4" t="str">
        <x:v>V6.1 / v61-corrections</x:v>
      </x:c>
      <x:c r="F995" s="27" t="str">
        <x:v>Galerie et codex</x:v>
      </x:c>
      <x:c r="G995" s="4" t="str">
        <x:v>Oui</x:v>
      </x:c>
      <x:c r="H995" s="4" t="str">
        <x:v>Oui</x:v>
      </x:c>
      <x:c r="I995" s="4" t="str">
        <x:v>Non</x:v>
      </x:c>
      <x:c r="J995" s="4" t="str">
        <x:v>Non</x:v>
      </x:c>
      <x:c r="K995" s="4" t="n">
        <x:v>0</x:v>
      </x:c>
      <x:c r="L995" s="4" t="str">
        <x:v>PNG</x:v>
      </x:c>
      <x:c r="M995" s="4" t="str">
        <x:v>import-v85:v61-corrections:four-armed-bad-bloods-01:6b704bf90f65</x:v>
      </x:c>
      <x:c r="N995" s="48" t="str">
        <x:v>https://github.com/darknigthmare/yautja-la-longue-chasse/blob/536ac53335e440747f6eccedd2cd757d1f817a99/public/game/imports/v85/library/6b704bf90f652542e0418a53a4a5d325dab40f240e3eaaff7ee7932548a0636f.png</x:v>
      </x:c>
      <x:c r="O995" s="48" t="str">
        <x:v>https://github.com/darknigthmare/yautja-la-longue-chasse/blob/536ac53335e440747f6eccedd2cd757d1f817a99/app/game/data/recentSpriteLibraryV85.json</x:v>
      </x:c>
      <x:c r="P995" s="4" t="str">
        <x:v>public/game/imports/v85/library/6b704bf90f652542e0418a53a4a5d325dab40f240e3eaaff7ee7932548a0636f.png</x:v>
      </x:c>
      <x:c r="Q995" s="4" t="str">
        <x:v>6b704bf90f652542e0418a53a4a5d325dab40f240e3eaaff7ee7932548a0636f</x:v>
      </x:c>
      <x:c r="R995" s="4" t="str">
        <x:v>51aaf363df31625cbf5def5f9898aab955a88214</x:v>
      </x:c>
      <x:c r="S995" s="4" t="str">
        <x:v>app/game/data/recentSpriteLibraryV85.json # /assets/988</x:v>
      </x:c>
      <x:c r="T995" s="4" t="str">
        <x:v>YAUTJA_V61_AJOUTS_ET_CORRECTIONS.zip</x:v>
      </x:c>
      <x:c r="U995" s="4" t="str">
        <x:v>sprites/four-armed/bad-bloods-01.png</x:v>
      </x:c>
      <x:c r="V995" s="4" t="str">
        <x:v>Dessin source statique. Une entrée de galerie ou une carte de référence ne crée ni combattant jouable, ni PNJ placé, ni animation. Les dix postes V86 réemploient des identités locales existantes.</x:v>
      </x:c>
    </x:row>
    <x:row r="996" ht="28" customHeight="1">
      <x:c r="A996" s="4" t="str">
        <x:v>four-armed--battlemasters-01</x:v>
      </x:c>
      <x:c r="B996" s="4" t="str">
        <x:v>PNJ</x:v>
      </x:c>
      <x:c r="C996" s="4" t="str">
        <x:v>four armed</x:v>
      </x:c>
      <x:c r="D996" s="4" t="str">
        <x:v>Maître des appuis</x:v>
      </x:c>
      <x:c r="E996" s="4" t="str">
        <x:v>V6.1 / v61-corrections</x:v>
      </x:c>
      <x:c r="F996" s="27" t="str">
        <x:v>Galerie et codex</x:v>
      </x:c>
      <x:c r="G996" s="4" t="str">
        <x:v>Oui</x:v>
      </x:c>
      <x:c r="H996" s="4" t="str">
        <x:v>Oui</x:v>
      </x:c>
      <x:c r="I996" s="4" t="str">
        <x:v>Non</x:v>
      </x:c>
      <x:c r="J996" s="4" t="str">
        <x:v>Non</x:v>
      </x:c>
      <x:c r="K996" s="4" t="n">
        <x:v>0</x:v>
      </x:c>
      <x:c r="L996" s="4" t="str">
        <x:v>PNG</x:v>
      </x:c>
      <x:c r="M996" s="4" t="str">
        <x:v>import-v85:v61-corrections:four-armed-battlemasters-01:d318add3b739</x:v>
      </x:c>
      <x:c r="N996" s="48" t="str">
        <x:v>https://github.com/darknigthmare/yautja-la-longue-chasse/blob/536ac53335e440747f6eccedd2cd757d1f817a99/public/game/imports/v85/library/d318add3b73944b2cca5f11d66f7553ebdb90113c8291d27747c82c95daeb929.png</x:v>
      </x:c>
      <x:c r="O996" s="48" t="str">
        <x:v>https://github.com/darknigthmare/yautja-la-longue-chasse/blob/536ac53335e440747f6eccedd2cd757d1f817a99/app/game/data/recentSpriteLibraryV85.json</x:v>
      </x:c>
      <x:c r="P996" s="4" t="str">
        <x:v>public/game/imports/v85/library/d318add3b73944b2cca5f11d66f7553ebdb90113c8291d27747c82c95daeb929.png</x:v>
      </x:c>
      <x:c r="Q996" s="4" t="str">
        <x:v>d318add3b73944b2cca5f11d66f7553ebdb90113c8291d27747c82c95daeb929</x:v>
      </x:c>
      <x:c r="R996" s="4" t="str">
        <x:v>594005fbf783c6c680cf09257235d7e43496515d</x:v>
      </x:c>
      <x:c r="S996" s="4" t="str">
        <x:v>app/game/data/recentSpriteLibraryV85.json # /assets/989</x:v>
      </x:c>
      <x:c r="T996" s="4" t="str">
        <x:v>YAUTJA_V61_AJOUTS_ET_CORRECTIONS.zip</x:v>
      </x:c>
      <x:c r="U996" s="4" t="str">
        <x:v>sprites/four-armed/battlemasters-01.png</x:v>
      </x:c>
      <x:c r="V996" s="4" t="str">
        <x:v>Dessin source statique. Une entrée de galerie ou une carte de référence ne crée ni combattant jouable, ni PNJ placé, ni animation. Les dix postes V86 réemploient des identités locales existantes.</x:v>
      </x:c>
    </x:row>
    <x:row r="997" ht="28" customHeight="1">
      <x:c r="A997" s="4" t="str">
        <x:v>four-armed--chevaucheurs-01</x:v>
      </x:c>
      <x:c r="B997" s="4" t="str">
        <x:v>PNJ</x:v>
      </x:c>
      <x:c r="C997" s="4" t="str">
        <x:v>four armed</x:v>
      </x:c>
      <x:c r="D997" s="4" t="str">
        <x:v>Patrouilleur monté</x:v>
      </x:c>
      <x:c r="E997" s="4" t="str">
        <x:v>V6.1 / v61-corrections</x:v>
      </x:c>
      <x:c r="F997" s="27" t="str">
        <x:v>Galerie et codex</x:v>
      </x:c>
      <x:c r="G997" s="4" t="str">
        <x:v>Oui</x:v>
      </x:c>
      <x:c r="H997" s="4" t="str">
        <x:v>Oui</x:v>
      </x:c>
      <x:c r="I997" s="4" t="str">
        <x:v>Non</x:v>
      </x:c>
      <x:c r="J997" s="4" t="str">
        <x:v>Non</x:v>
      </x:c>
      <x:c r="K997" s="4" t="n">
        <x:v>0</x:v>
      </x:c>
      <x:c r="L997" s="4" t="str">
        <x:v>PNG</x:v>
      </x:c>
      <x:c r="M997" s="4" t="str">
        <x:v>import-v85:v61-corrections:four-armed-chevaucheurs-01:172a8b56e15a</x:v>
      </x:c>
      <x:c r="N997" s="48" t="str">
        <x:v>https://github.com/darknigthmare/yautja-la-longue-chasse/blob/536ac53335e440747f6eccedd2cd757d1f817a99/public/game/imports/v85/library/172a8b56e15a12f84b89200381a4b76a16efe8c56d2e66adb85461418416c76e.png</x:v>
      </x:c>
      <x:c r="O997" s="48" t="str">
        <x:v>https://github.com/darknigthmare/yautja-la-longue-chasse/blob/536ac53335e440747f6eccedd2cd757d1f817a99/app/game/data/recentSpriteLibraryV85.json</x:v>
      </x:c>
      <x:c r="P997" s="4" t="str">
        <x:v>public/game/imports/v85/library/172a8b56e15a12f84b89200381a4b76a16efe8c56d2e66adb85461418416c76e.png</x:v>
      </x:c>
      <x:c r="Q997" s="4" t="str">
        <x:v>172a8b56e15a12f84b89200381a4b76a16efe8c56d2e66adb85461418416c76e</x:v>
      </x:c>
      <x:c r="R997" s="4" t="str">
        <x:v>4bb60d7edf3dc32938cbe9dfd0341eb396f8677c</x:v>
      </x:c>
      <x:c r="S997" s="4" t="str">
        <x:v>app/game/data/recentSpriteLibraryV85.json # /assets/990</x:v>
      </x:c>
      <x:c r="T997" s="4" t="str">
        <x:v>YAUTJA_V61_AJOUTS_ET_CORRECTIONS.zip</x:v>
      </x:c>
      <x:c r="U997" s="4" t="str">
        <x:v>sprites/four-armed/chevaucheurs-01.png</x:v>
      </x:c>
      <x:c r="V997" s="4" t="str">
        <x:v>Dessin source statique. Une entrée de galerie ou une carte de référence ne crée ni combattant jouable, ni PNJ placé, ni animation. Les dix postes V86 réemploient des identités locales existantes.</x:v>
      </x:c>
    </x:row>
    <x:row r="998" ht="28" customHeight="1">
      <x:c r="A998" s="4" t="str">
        <x:v>four-armed--clan-leaders-01</x:v>
      </x:c>
      <x:c r="B998" s="4" t="str">
        <x:v>PNJ</x:v>
      </x:c>
      <x:c r="C998" s="4" t="str">
        <x:v>four armed</x:v>
      </x:c>
      <x:c r="D998" s="4" t="str">
        <x:v>Voix du clan</x:v>
      </x:c>
      <x:c r="E998" s="4" t="str">
        <x:v>V6.1 / v61-corrections</x:v>
      </x:c>
      <x:c r="F998" s="27" t="str">
        <x:v>Galerie et codex</x:v>
      </x:c>
      <x:c r="G998" s="4" t="str">
        <x:v>Oui</x:v>
      </x:c>
      <x:c r="H998" s="4" t="str">
        <x:v>Oui</x:v>
      </x:c>
      <x:c r="I998" s="4" t="str">
        <x:v>Non</x:v>
      </x:c>
      <x:c r="J998" s="4" t="str">
        <x:v>Non</x:v>
      </x:c>
      <x:c r="K998" s="4" t="n">
        <x:v>0</x:v>
      </x:c>
      <x:c r="L998" s="4" t="str">
        <x:v>PNG</x:v>
      </x:c>
      <x:c r="M998" s="4" t="str">
        <x:v>import-v85:v61-corrections:four-armed-clan-leaders-01:bb21ca75e5a7</x:v>
      </x:c>
      <x:c r="N998" s="48" t="str">
        <x:v>https://github.com/darknigthmare/yautja-la-longue-chasse/blob/536ac53335e440747f6eccedd2cd757d1f817a99/public/game/imports/v85/library/bb21ca75e5a7b3a91c41f1c19b5995118ce92293eb94fdbd02c686f0e1fcffa2.png</x:v>
      </x:c>
      <x:c r="O998" s="48" t="str">
        <x:v>https://github.com/darknigthmare/yautja-la-longue-chasse/blob/536ac53335e440747f6eccedd2cd757d1f817a99/app/game/data/recentSpriteLibraryV85.json</x:v>
      </x:c>
      <x:c r="P998" s="4" t="str">
        <x:v>public/game/imports/v85/library/bb21ca75e5a7b3a91c41f1c19b5995118ce92293eb94fdbd02c686f0e1fcffa2.png</x:v>
      </x:c>
      <x:c r="Q998" s="4" t="str">
        <x:v>bb21ca75e5a7b3a91c41f1c19b5995118ce92293eb94fdbd02c686f0e1fcffa2</x:v>
      </x:c>
      <x:c r="R998" s="4" t="str">
        <x:v>bf0e7416a0d7f8a8503a237b96a980f5b9a82189</x:v>
      </x:c>
      <x:c r="S998" s="4" t="str">
        <x:v>app/game/data/recentSpriteLibraryV85.json # /assets/991</x:v>
      </x:c>
      <x:c r="T998" s="4" t="str">
        <x:v>YAUTJA_V61_AJOUTS_ET_CORRECTIONS.zip</x:v>
      </x:c>
      <x:c r="U998" s="4" t="str">
        <x:v>sprites/four-armed/clan-leaders-01.png</x:v>
      </x:c>
      <x:c r="V998" s="4" t="str">
        <x:v>Dessin source statique. Une entrée de galerie ou une carte de référence ne crée ni combattant jouable, ni PNJ placé, ni animation. Les dix postes V86 réemploient des identités locales existantes.</x:v>
      </x:c>
    </x:row>
    <x:row r="999" ht="28" customHeight="1">
      <x:c r="A999" s="4" t="str">
        <x:v>four-armed--elders-01</x:v>
      </x:c>
      <x:c r="B999" s="4" t="str">
        <x:v>PNJ</x:v>
      </x:c>
      <x:c r="C999" s="4" t="str">
        <x:v>four armed</x:v>
      </x:c>
      <x:c r="D999" s="4" t="str">
        <x:v>Vétéran des pactes</x:v>
      </x:c>
      <x:c r="E999" s="4" t="str">
        <x:v>V6.1 / v61-corrections</x:v>
      </x:c>
      <x:c r="F999" s="27" t="str">
        <x:v>Galerie et codex</x:v>
      </x:c>
      <x:c r="G999" s="4" t="str">
        <x:v>Oui</x:v>
      </x:c>
      <x:c r="H999" s="4" t="str">
        <x:v>Oui</x:v>
      </x:c>
      <x:c r="I999" s="4" t="str">
        <x:v>Non</x:v>
      </x:c>
      <x:c r="J999" s="4" t="str">
        <x:v>Non</x:v>
      </x:c>
      <x:c r="K999" s="4" t="n">
        <x:v>0</x:v>
      </x:c>
      <x:c r="L999" s="4" t="str">
        <x:v>PNG</x:v>
      </x:c>
      <x:c r="M999" s="4" t="str">
        <x:v>import-v85:v61-corrections:four-armed-elders-01:872aeded2a1d</x:v>
      </x:c>
      <x:c r="N999" s="48" t="str">
        <x:v>https://github.com/darknigthmare/yautja-la-longue-chasse/blob/536ac53335e440747f6eccedd2cd757d1f817a99/public/game/imports/v85/library/872aeded2a1d5e67e61e0de63e58f2979bb163ea353b7912fb27ca401b4b943e.png</x:v>
      </x:c>
      <x:c r="O999" s="48" t="str">
        <x:v>https://github.com/darknigthmare/yautja-la-longue-chasse/blob/536ac53335e440747f6eccedd2cd757d1f817a99/app/game/data/recentSpriteLibraryV85.json</x:v>
      </x:c>
      <x:c r="P999" s="4" t="str">
        <x:v>public/game/imports/v85/library/872aeded2a1d5e67e61e0de63e58f2979bb163ea353b7912fb27ca401b4b943e.png</x:v>
      </x:c>
      <x:c r="Q999" s="4" t="str">
        <x:v>872aeded2a1d5e67e61e0de63e58f2979bb163ea353b7912fb27ca401b4b943e</x:v>
      </x:c>
      <x:c r="R999" s="4" t="str">
        <x:v>bc39fc47d134cbc6dae5cedfc91743c30a003da8</x:v>
      </x:c>
      <x:c r="S999" s="4" t="str">
        <x:v>app/game/data/recentSpriteLibraryV85.json # /assets/992</x:v>
      </x:c>
      <x:c r="T999" s="4" t="str">
        <x:v>YAUTJA_V61_AJOUTS_ET_CORRECTIONS.zip</x:v>
      </x:c>
      <x:c r="U999" s="4" t="str">
        <x:v>sprites/four-armed/elders-01.png</x:v>
      </x:c>
      <x:c r="V999" s="4" t="str">
        <x:v>Dessin source statique. Une entrée de galerie ou une carte de référence ne crée ni combattant jouable, ni PNJ placé, ni animation. Les dix postes V86 réemploient des identités locales existantes.</x:v>
      </x:c>
    </x:row>
    <x:row r="1000" ht="28" customHeight="1">
      <x:c r="A1000" s="4" t="str">
        <x:v>four-armed--elites-01</x:v>
      </x:c>
      <x:c r="B1000" s="4" t="str">
        <x:v>PNJ</x:v>
      </x:c>
      <x:c r="C1000" s="4" t="str">
        <x:v>four armed</x:v>
      </x:c>
      <x:c r="D1000" s="4" t="str">
        <x:v>Spécialiste au disque</x:v>
      </x:c>
      <x:c r="E1000" s="4" t="str">
        <x:v>V6.1 / v61-corrections</x:v>
      </x:c>
      <x:c r="F1000" s="27" t="str">
        <x:v>Galerie et codex</x:v>
      </x:c>
      <x:c r="G1000" s="4" t="str">
        <x:v>Oui</x:v>
      </x:c>
      <x:c r="H1000" s="4" t="str">
        <x:v>Oui</x:v>
      </x:c>
      <x:c r="I1000" s="4" t="str">
        <x:v>Non</x:v>
      </x:c>
      <x:c r="J1000" s="4" t="str">
        <x:v>Non</x:v>
      </x:c>
      <x:c r="K1000" s="4" t="n">
        <x:v>0</x:v>
      </x:c>
      <x:c r="L1000" s="4" t="str">
        <x:v>PNG</x:v>
      </x:c>
      <x:c r="M1000" s="4" t="str">
        <x:v>import-v85:v61-corrections:four-armed-elites-01:a60174a334bd</x:v>
      </x:c>
      <x:c r="N1000" s="48" t="str">
        <x:v>https://github.com/darknigthmare/yautja-la-longue-chasse/blob/536ac53335e440747f6eccedd2cd757d1f817a99/public/game/imports/v85/library/a60174a334bdc5058645f8b11d00fd932adbbd3ffb0baa0ae7135b2b5a310545.png</x:v>
      </x:c>
      <x:c r="O1000" s="48" t="str">
        <x:v>https://github.com/darknigthmare/yautja-la-longue-chasse/blob/536ac53335e440747f6eccedd2cd757d1f817a99/app/game/data/recentSpriteLibraryV85.json</x:v>
      </x:c>
      <x:c r="P1000" s="4" t="str">
        <x:v>public/game/imports/v85/library/a60174a334bdc5058645f8b11d00fd932adbbd3ffb0baa0ae7135b2b5a310545.png</x:v>
      </x:c>
      <x:c r="Q1000" s="4" t="str">
        <x:v>a60174a334bdc5058645f8b11d00fd932adbbd3ffb0baa0ae7135b2b5a310545</x:v>
      </x:c>
      <x:c r="R1000" s="4" t="str">
        <x:v>49f94b5e4c9fd60a46a5be35159ee3ae79e7776f</x:v>
      </x:c>
      <x:c r="S1000" s="4" t="str">
        <x:v>app/game/data/recentSpriteLibraryV85.json # /assets/993</x:v>
      </x:c>
      <x:c r="T1000" s="4" t="str">
        <x:v>YAUTJA_V61_AJOUTS_ET_CORRECTIONS.zip</x:v>
      </x:c>
      <x:c r="U1000" s="4" t="str">
        <x:v>sprites/four-armed/elites-01.png</x:v>
      </x:c>
      <x:c r="V1000" s="4" t="str">
        <x:v>Dessin source statique. Une entrée de galerie ou une carte de référence ne crée ni combattant jouable, ni PNJ placé, ni animation. Les dix postes V86 réemploient des identités locales existantes.</x:v>
      </x:c>
    </x:row>
    <x:row r="1001" ht="28" customHeight="1">
      <x:c r="A1001" s="4" t="str">
        <x:v>four-armed--gardes-royaux-01</x:v>
      </x:c>
      <x:c r="B1001" s="4" t="str">
        <x:v>PNJ</x:v>
      </x:c>
      <x:c r="C1001" s="4" t="str">
        <x:v>four armed</x:v>
      </x:c>
      <x:c r="D1001" s="4" t="str">
        <x:v>Garde du vestibule</x:v>
      </x:c>
      <x:c r="E1001" s="4" t="str">
        <x:v>V6.1 / v61-corrections</x:v>
      </x:c>
      <x:c r="F1001" s="27" t="str">
        <x:v>Galerie et codex</x:v>
      </x:c>
      <x:c r="G1001" s="4" t="str">
        <x:v>Oui</x:v>
      </x:c>
      <x:c r="H1001" s="4" t="str">
        <x:v>Oui</x:v>
      </x:c>
      <x:c r="I1001" s="4" t="str">
        <x:v>Non</x:v>
      </x:c>
      <x:c r="J1001" s="4" t="str">
        <x:v>Non</x:v>
      </x:c>
      <x:c r="K1001" s="4" t="n">
        <x:v>0</x:v>
      </x:c>
      <x:c r="L1001" s="4" t="str">
        <x:v>PNG</x:v>
      </x:c>
      <x:c r="M1001" s="4" t="str">
        <x:v>import-v85:v61-corrections:four-armed-gardes-royaux-01:3e5a4a457926</x:v>
      </x:c>
      <x:c r="N1001" s="48" t="str">
        <x:v>https://github.com/darknigthmare/yautja-la-longue-chasse/blob/536ac53335e440747f6eccedd2cd757d1f817a99/public/game/imports/v85/library/3e5a4a4579265240b69ccc4690c945ae071f372e1b4d67b57d06f12e1457600d.png</x:v>
      </x:c>
      <x:c r="O1001" s="48" t="str">
        <x:v>https://github.com/darknigthmare/yautja-la-longue-chasse/blob/536ac53335e440747f6eccedd2cd757d1f817a99/app/game/data/recentSpriteLibraryV85.json</x:v>
      </x:c>
      <x:c r="P1001" s="4" t="str">
        <x:v>public/game/imports/v85/library/3e5a4a4579265240b69ccc4690c945ae071f372e1b4d67b57d06f12e1457600d.png</x:v>
      </x:c>
      <x:c r="Q1001" s="4" t="str">
        <x:v>3e5a4a4579265240b69ccc4690c945ae071f372e1b4d67b57d06f12e1457600d</x:v>
      </x:c>
      <x:c r="R1001" s="4" t="str">
        <x:v>2d0bc904b78c53c474970443b8f13c19d9aa0426</x:v>
      </x:c>
      <x:c r="S1001" s="4" t="str">
        <x:v>app/game/data/recentSpriteLibraryV85.json # /assets/994</x:v>
      </x:c>
      <x:c r="T1001" s="4" t="str">
        <x:v>YAUTJA_V61_AJOUTS_ET_CORRECTIONS.zip</x:v>
      </x:c>
      <x:c r="U1001" s="4" t="str">
        <x:v>sprites/four-armed/gardes-royaux-01.png</x:v>
      </x:c>
      <x:c r="V1001" s="4" t="str">
        <x:v>Dessin source statique. Une entrée de galerie ou une carte de référence ne crée ni combattant jouable, ni PNJ placé, ni animation. Les dix postes V86 réemploient des identités locales existantes.</x:v>
      </x:c>
    </x:row>
    <x:row r="1002" ht="28" customHeight="1">
      <x:c r="A1002" s="4" t="str">
        <x:v>four-armed--kings-01</x:v>
      </x:c>
      <x:c r="B1002" s="4" t="str">
        <x:v>PNJ</x:v>
      </x:c>
      <x:c r="C1002" s="4" t="str">
        <x:v>four armed</x:v>
      </x:c>
      <x:c r="D1002" s="4" t="str">
        <x:v>Souverain des accords</x:v>
      </x:c>
      <x:c r="E1002" s="4" t="str">
        <x:v>V6.1 / v61-corrections</x:v>
      </x:c>
      <x:c r="F1002" s="27" t="str">
        <x:v>Galerie et codex</x:v>
      </x:c>
      <x:c r="G1002" s="4" t="str">
        <x:v>Oui</x:v>
      </x:c>
      <x:c r="H1002" s="4" t="str">
        <x:v>Oui</x:v>
      </x:c>
      <x:c r="I1002" s="4" t="str">
        <x:v>Non</x:v>
      </x:c>
      <x:c r="J1002" s="4" t="str">
        <x:v>Non</x:v>
      </x:c>
      <x:c r="K1002" s="4" t="n">
        <x:v>0</x:v>
      </x:c>
      <x:c r="L1002" s="4" t="str">
        <x:v>PNG</x:v>
      </x:c>
      <x:c r="M1002" s="4" t="str">
        <x:v>import-v85:v61-corrections:four-armed-kings-01:04087d79168e</x:v>
      </x:c>
      <x:c r="N1002" s="48" t="str">
        <x:v>https://github.com/darknigthmare/yautja-la-longue-chasse/blob/536ac53335e440747f6eccedd2cd757d1f817a99/public/game/imports/v85/library/04087d79168e1a4dd22ed1ef463c155f2b068e1b8f34f4160fe1da37b220e81e.png</x:v>
      </x:c>
      <x:c r="O1002" s="48" t="str">
        <x:v>https://github.com/darknigthmare/yautja-la-longue-chasse/blob/536ac53335e440747f6eccedd2cd757d1f817a99/app/game/data/recentSpriteLibraryV85.json</x:v>
      </x:c>
      <x:c r="P1002" s="4" t="str">
        <x:v>public/game/imports/v85/library/04087d79168e1a4dd22ed1ef463c155f2b068e1b8f34f4160fe1da37b220e81e.png</x:v>
      </x:c>
      <x:c r="Q1002" s="4" t="str">
        <x:v>04087d79168e1a4dd22ed1ef463c155f2b068e1b8f34f4160fe1da37b220e81e</x:v>
      </x:c>
      <x:c r="R1002" s="4" t="str">
        <x:v>ad2fabeabe30f60fd0fceb427a1fbe8dd08e7bd7</x:v>
      </x:c>
      <x:c r="S1002" s="4" t="str">
        <x:v>app/game/data/recentSpriteLibraryV85.json # /assets/995</x:v>
      </x:c>
      <x:c r="T1002" s="4" t="str">
        <x:v>YAUTJA_V61_AJOUTS_ET_CORRECTIONS.zip</x:v>
      </x:c>
      <x:c r="U1002" s="4" t="str">
        <x:v>sprites/four-armed/kings-01.png</x:v>
      </x:c>
      <x:c r="V1002" s="4" t="str">
        <x:v>Dessin source statique. Une entrée de galerie ou une carte de référence ne crée ni combattant jouable, ni PNJ placé, ni animation. Les dix postes V86 réemploient des identités locales existantes.</x:v>
      </x:c>
    </x:row>
    <x:row r="1003" ht="28" customHeight="1">
      <x:c r="A1003" s="4" t="str">
        <x:v>four-armed--leaders-01</x:v>
      </x:c>
      <x:c r="B1003" s="4" t="str">
        <x:v>PNJ</x:v>
      </x:c>
      <x:c r="C1003" s="4" t="str">
        <x:v>four armed</x:v>
      </x:c>
      <x:c r="D1003" s="4" t="str">
        <x:v>Capitaine de chasse</x:v>
      </x:c>
      <x:c r="E1003" s="4" t="str">
        <x:v>V6.1 / v61-corrections</x:v>
      </x:c>
      <x:c r="F1003" s="27" t="str">
        <x:v>Galerie et codex</x:v>
      </x:c>
      <x:c r="G1003" s="4" t="str">
        <x:v>Oui</x:v>
      </x:c>
      <x:c r="H1003" s="4" t="str">
        <x:v>Oui</x:v>
      </x:c>
      <x:c r="I1003" s="4" t="str">
        <x:v>Non</x:v>
      </x:c>
      <x:c r="J1003" s="4" t="str">
        <x:v>Non</x:v>
      </x:c>
      <x:c r="K1003" s="4" t="n">
        <x:v>0</x:v>
      </x:c>
      <x:c r="L1003" s="4" t="str">
        <x:v>PNG</x:v>
      </x:c>
      <x:c r="M1003" s="4" t="str">
        <x:v>import-v85:v61-corrections:four-armed-leaders-01:c03d4a6a57ce</x:v>
      </x:c>
      <x:c r="N1003" s="48" t="str">
        <x:v>https://github.com/darknigthmare/yautja-la-longue-chasse/blob/536ac53335e440747f6eccedd2cd757d1f817a99/public/game/imports/v85/library/c03d4a6a57ce97f40ebf4752b91f42954d779910eba7a85815f410c492fddeef.png</x:v>
      </x:c>
      <x:c r="O1003" s="48" t="str">
        <x:v>https://github.com/darknigthmare/yautja-la-longue-chasse/blob/536ac53335e440747f6eccedd2cd757d1f817a99/app/game/data/recentSpriteLibraryV85.json</x:v>
      </x:c>
      <x:c r="P1003" s="4" t="str">
        <x:v>public/game/imports/v85/library/c03d4a6a57ce97f40ebf4752b91f42954d779910eba7a85815f410c492fddeef.png</x:v>
      </x:c>
      <x:c r="Q1003" s="4" t="str">
        <x:v>c03d4a6a57ce97f40ebf4752b91f42954d779910eba7a85815f410c492fddeef</x:v>
      </x:c>
      <x:c r="R1003" s="4" t="str">
        <x:v>fa3f0e06323e302907a2c4056f941af2f5254f78</x:v>
      </x:c>
      <x:c r="S1003" s="4" t="str">
        <x:v>app/game/data/recentSpriteLibraryV85.json # /assets/996</x:v>
      </x:c>
      <x:c r="T1003" s="4" t="str">
        <x:v>YAUTJA_V61_AJOUTS_ET_CORRECTIONS.zip</x:v>
      </x:c>
      <x:c r="U1003" s="4" t="str">
        <x:v>sprites/four-armed/leaders-01.png</x:v>
      </x:c>
      <x:c r="V1003" s="4" t="str">
        <x:v>Dessin source statique. Une entrée de galerie ou une carte de référence ne crée ni combattant jouable, ni PNJ placé, ni animation. Les dix postes V86 réemploient des identités locales existantes.</x:v>
      </x:c>
    </x:row>
    <x:row r="1004" ht="28" customHeight="1">
      <x:c r="A1004" s="4" t="str">
        <x:v>four-armed--monture-seule-01</x:v>
      </x:c>
      <x:c r="B1004" s="4" t="str">
        <x:v>PNJ</x:v>
      </x:c>
      <x:c r="C1004" s="4" t="str">
        <x:v>four armed</x:v>
      </x:c>
      <x:c r="D1004" s="4" t="str">
        <x:v>Carène jumelle</x:v>
      </x:c>
      <x:c r="E1004" s="4" t="str">
        <x:v>V6.1 / v61-corrections</x:v>
      </x:c>
      <x:c r="F1004" s="27" t="str">
        <x:v>Galerie et codex</x:v>
      </x:c>
      <x:c r="G1004" s="4" t="str">
        <x:v>Oui</x:v>
      </x:c>
      <x:c r="H1004" s="4" t="str">
        <x:v>Oui</x:v>
      </x:c>
      <x:c r="I1004" s="4" t="str">
        <x:v>Non</x:v>
      </x:c>
      <x:c r="J1004" s="4" t="str">
        <x:v>Non</x:v>
      </x:c>
      <x:c r="K1004" s="4" t="n">
        <x:v>0</x:v>
      </x:c>
      <x:c r="L1004" s="4" t="str">
        <x:v>PNG</x:v>
      </x:c>
      <x:c r="M1004" s="4" t="str">
        <x:v>import-v85:v61-corrections:four-armed-monture-seule-01:55f7a1a80d1a</x:v>
      </x:c>
      <x:c r="N1004" s="48" t="str">
        <x:v>https://github.com/darknigthmare/yautja-la-longue-chasse/blob/536ac53335e440747f6eccedd2cd757d1f817a99/public/game/imports/v85/library/55f7a1a80d1a04147ca6ea6a71100fa990805e5b8b2587def9a65fa47dbabdb4.png</x:v>
      </x:c>
      <x:c r="O1004" s="48" t="str">
        <x:v>https://github.com/darknigthmare/yautja-la-longue-chasse/blob/536ac53335e440747f6eccedd2cd757d1f817a99/app/game/data/recentSpriteLibraryV85.json</x:v>
      </x:c>
      <x:c r="P1004" s="4" t="str">
        <x:v>public/game/imports/v85/library/55f7a1a80d1a04147ca6ea6a71100fa990805e5b8b2587def9a65fa47dbabdb4.png</x:v>
      </x:c>
      <x:c r="Q1004" s="4" t="str">
        <x:v>55f7a1a80d1a04147ca6ea6a71100fa990805e5b8b2587def9a65fa47dbabdb4</x:v>
      </x:c>
      <x:c r="R1004" s="4" t="str">
        <x:v>69b8ea4799e62631261402e9db22de260a26efb2</x:v>
      </x:c>
      <x:c r="S1004" s="4" t="str">
        <x:v>app/game/data/recentSpriteLibraryV85.json # /assets/997</x:v>
      </x:c>
      <x:c r="T1004" s="4" t="str">
        <x:v>YAUTJA_V61_AJOUTS_ET_CORRECTIONS.zip</x:v>
      </x:c>
      <x:c r="U1004" s="4" t="str">
        <x:v>sprites/four-armed/monture-seule-01.png</x:v>
      </x:c>
      <x:c r="V1004" s="4" t="str">
        <x:v>Dessin source statique. Une entrée de galerie ou une carte de référence ne crée ni combattant jouable, ni PNJ placé, ni animation. Les dix postes V86 réemploient des identités locales existantes.</x:v>
      </x:c>
    </x:row>
    <x:row r="1005" ht="28" customHeight="1">
      <x:c r="A1005" s="4" t="str">
        <x:v>four-armed--princes-01</x:v>
      </x:c>
      <x:c r="B1005" s="4" t="str">
        <x:v>PNJ</x:v>
      </x:c>
      <x:c r="C1005" s="4" t="str">
        <x:v>four armed</x:v>
      </x:c>
      <x:c r="D1005" s="4" t="str">
        <x:v>Héritier des sceaux</x:v>
      </x:c>
      <x:c r="E1005" s="4" t="str">
        <x:v>V6.1 / v61-corrections</x:v>
      </x:c>
      <x:c r="F1005" s="27" t="str">
        <x:v>Galerie et codex</x:v>
      </x:c>
      <x:c r="G1005" s="4" t="str">
        <x:v>Oui</x:v>
      </x:c>
      <x:c r="H1005" s="4" t="str">
        <x:v>Oui</x:v>
      </x:c>
      <x:c r="I1005" s="4" t="str">
        <x:v>Non</x:v>
      </x:c>
      <x:c r="J1005" s="4" t="str">
        <x:v>Non</x:v>
      </x:c>
      <x:c r="K1005" s="4" t="n">
        <x:v>0</x:v>
      </x:c>
      <x:c r="L1005" s="4" t="str">
        <x:v>PNG</x:v>
      </x:c>
      <x:c r="M1005" s="4" t="str">
        <x:v>import-v85:v61-corrections:four-armed-princes-01:0e9c98ed701b</x:v>
      </x:c>
      <x:c r="N1005" s="48" t="str">
        <x:v>https://github.com/darknigthmare/yautja-la-longue-chasse/blob/536ac53335e440747f6eccedd2cd757d1f817a99/public/game/imports/v85/library/0e9c98ed701b5c7aadfddfb7d6448814670073ab7c64775d7fbaa03037683897.png</x:v>
      </x:c>
      <x:c r="O1005" s="48" t="str">
        <x:v>https://github.com/darknigthmare/yautja-la-longue-chasse/blob/536ac53335e440747f6eccedd2cd757d1f817a99/app/game/data/recentSpriteLibraryV85.json</x:v>
      </x:c>
      <x:c r="P1005" s="4" t="str">
        <x:v>public/game/imports/v85/library/0e9c98ed701b5c7aadfddfb7d6448814670073ab7c64775d7fbaa03037683897.png</x:v>
      </x:c>
      <x:c r="Q1005" s="4" t="str">
        <x:v>0e9c98ed701b5c7aadfddfb7d6448814670073ab7c64775d7fbaa03037683897</x:v>
      </x:c>
      <x:c r="R1005" s="4" t="str">
        <x:v>9e7d8e5f2b629ee4b65c12c80ec3c129f0315c81</x:v>
      </x:c>
      <x:c r="S1005" s="4" t="str">
        <x:v>app/game/data/recentSpriteLibraryV85.json # /assets/998</x:v>
      </x:c>
      <x:c r="T1005" s="4" t="str">
        <x:v>YAUTJA_V61_AJOUTS_ET_CORRECTIONS.zip</x:v>
      </x:c>
      <x:c r="U1005" s="4" t="str">
        <x:v>sprites/four-armed/princes-01.png</x:v>
      </x:c>
      <x:c r="V1005" s="4" t="str">
        <x:v>Dessin source statique. Une entrée de galerie ou une carte de référence ne crée ni combattant jouable, ni PNJ placé, ni animation. Les dix postes V86 réemploient des identités locales existantes.</x:v>
      </x:c>
    </x:row>
    <x:row r="1006" ht="28" customHeight="1">
      <x:c r="A1006" s="4" t="str">
        <x:v>four-armed--warlords-01</x:v>
      </x:c>
      <x:c r="B1006" s="4" t="str">
        <x:v>PNJ</x:v>
      </x:c>
      <x:c r="C1006" s="4" t="str">
        <x:v>four armed</x:v>
      </x:c>
      <x:c r="D1006" s="4" t="str">
        <x:v>Seigneur des remparts</x:v>
      </x:c>
      <x:c r="E1006" s="4" t="str">
        <x:v>V6.1 / v61-corrections</x:v>
      </x:c>
      <x:c r="F1006" s="27" t="str">
        <x:v>Galerie et codex</x:v>
      </x:c>
      <x:c r="G1006" s="4" t="str">
        <x:v>Oui</x:v>
      </x:c>
      <x:c r="H1006" s="4" t="str">
        <x:v>Oui</x:v>
      </x:c>
      <x:c r="I1006" s="4" t="str">
        <x:v>Non</x:v>
      </x:c>
      <x:c r="J1006" s="4" t="str">
        <x:v>Non</x:v>
      </x:c>
      <x:c r="K1006" s="4" t="n">
        <x:v>0</x:v>
      </x:c>
      <x:c r="L1006" s="4" t="str">
        <x:v>PNG</x:v>
      </x:c>
      <x:c r="M1006" s="4" t="str">
        <x:v>import-v85:v61-corrections:four-armed-warlords-01:78467fec01c9</x:v>
      </x:c>
      <x:c r="N1006" s="48" t="str">
        <x:v>https://github.com/darknigthmare/yautja-la-longue-chasse/blob/536ac53335e440747f6eccedd2cd757d1f817a99/public/game/imports/v85/library/78467fec01c93ed5bf088080bd49e906a729404d3da353cb22cbe1d932bc4655.png</x:v>
      </x:c>
      <x:c r="O1006" s="48" t="str">
        <x:v>https://github.com/darknigthmare/yautja-la-longue-chasse/blob/536ac53335e440747f6eccedd2cd757d1f817a99/app/game/data/recentSpriteLibraryV85.json</x:v>
      </x:c>
      <x:c r="P1006" s="4" t="str">
        <x:v>public/game/imports/v85/library/78467fec01c93ed5bf088080bd49e906a729404d3da353cb22cbe1d932bc4655.png</x:v>
      </x:c>
      <x:c r="Q1006" s="4" t="str">
        <x:v>78467fec01c93ed5bf088080bd49e906a729404d3da353cb22cbe1d932bc4655</x:v>
      </x:c>
      <x:c r="R1006" s="4" t="str">
        <x:v>f5e2a12ef62c5f4a2e0da0c8d33de85bdc9405dc</x:v>
      </x:c>
      <x:c r="S1006" s="4" t="str">
        <x:v>app/game/data/recentSpriteLibraryV85.json # /assets/999</x:v>
      </x:c>
      <x:c r="T1006" s="4" t="str">
        <x:v>YAUTJA_V61_AJOUTS_ET_CORRECTIONS.zip</x:v>
      </x:c>
      <x:c r="U1006" s="4" t="str">
        <x:v>sprites/four-armed/warlords-01.png</x:v>
      </x:c>
      <x:c r="V1006" s="4" t="str">
        <x:v>Dessin source statique. Une entrée de galerie ou une carte de référence ne crée ni combattant jouable, ni PNJ placé, ni animation. Les dix postes V86 réemploient des identités locales existantes.</x:v>
      </x:c>
    </x:row>
    <x:row r="1007" ht="28" customHeight="1">
      <x:c r="A1007" s="4" t="str">
        <x:v>four-armed--young-bloods-01</x:v>
      </x:c>
      <x:c r="B1007" s="4" t="str">
        <x:v>PNJ</x:v>
      </x:c>
      <x:c r="C1007" s="4" t="str">
        <x:v>four armed</x:v>
      </x:c>
      <x:c r="D1007" s="4" t="str">
        <x:v>Première expédition</x:v>
      </x:c>
      <x:c r="E1007" s="4" t="str">
        <x:v>V6.1 / v61-corrections</x:v>
      </x:c>
      <x:c r="F1007" s="27" t="str">
        <x:v>Galerie et codex</x:v>
      </x:c>
      <x:c r="G1007" s="4" t="str">
        <x:v>Oui</x:v>
      </x:c>
      <x:c r="H1007" s="4" t="str">
        <x:v>Oui</x:v>
      </x:c>
      <x:c r="I1007" s="4" t="str">
        <x:v>Non</x:v>
      </x:c>
      <x:c r="J1007" s="4" t="str">
        <x:v>Non</x:v>
      </x:c>
      <x:c r="K1007" s="4" t="n">
        <x:v>0</x:v>
      </x:c>
      <x:c r="L1007" s="4" t="str">
        <x:v>PNG</x:v>
      </x:c>
      <x:c r="M1007" s="4" t="str">
        <x:v>import-v85:v61-corrections:four-armed-young-bloods-01:b1c2192153cb</x:v>
      </x:c>
      <x:c r="N1007" s="48" t="str">
        <x:v>https://github.com/darknigthmare/yautja-la-longue-chasse/blob/536ac53335e440747f6eccedd2cd757d1f817a99/public/game/imports/v85/library/b1c2192153cbf8496bbaafd70cf57058b8e7500b53775ba48b7d5825a72cfb00.png</x:v>
      </x:c>
      <x:c r="O1007" s="48" t="str">
        <x:v>https://github.com/darknigthmare/yautja-la-longue-chasse/blob/536ac53335e440747f6eccedd2cd757d1f817a99/app/game/data/recentSpriteLibraryV85.json</x:v>
      </x:c>
      <x:c r="P1007" s="4" t="str">
        <x:v>public/game/imports/v85/library/b1c2192153cbf8496bbaafd70cf57058b8e7500b53775ba48b7d5825a72cfb00.png</x:v>
      </x:c>
      <x:c r="Q1007" s="4" t="str">
        <x:v>b1c2192153cbf8496bbaafd70cf57058b8e7500b53775ba48b7d5825a72cfb00</x:v>
      </x:c>
      <x:c r="R1007" s="4" t="str">
        <x:v>babe0d9572d2a1a181c2b84c1f106eb02349d2d0</x:v>
      </x:c>
      <x:c r="S1007" s="4" t="str">
        <x:v>app/game/data/recentSpriteLibraryV85.json # /assets/1000</x:v>
      </x:c>
      <x:c r="T1007" s="4" t="str">
        <x:v>YAUTJA_V61_AJOUTS_ET_CORRECTIONS.zip</x:v>
      </x:c>
      <x:c r="U1007" s="4" t="str">
        <x:v>sprites/four-armed/young-bloods-01.png</x:v>
      </x:c>
      <x:c r="V1007" s="4" t="str">
        <x:v>Dessin source statique. Une entrée de galerie ou une carte de référence ne crée ni combattant jouable, ni PNJ placé, ni animation. Les dix postes V86 réemploient des identités locales existantes.</x:v>
      </x:c>
    </x:row>
    <x:row r="1008" ht="28" customHeight="1">
      <x:c r="A1008" s="4" t="str">
        <x:v>grendel-kok--adjutants-01</x:v>
      </x:c>
      <x:c r="B1008" s="4" t="str">
        <x:v>PNJ</x:v>
      </x:c>
      <x:c r="C1008" s="4" t="str">
        <x:v>grendel kok</x:v>
      </x:c>
      <x:c r="D1008" s="4" t="str">
        <x:v>adjutants 01</x:v>
      </x:c>
      <x:c r="E1008" s="4" t="str">
        <x:v>V6.1 / v61-corrections</x:v>
      </x:c>
      <x:c r="F1008" s="27" t="str">
        <x:v>Galerie et codex</x:v>
      </x:c>
      <x:c r="G1008" s="4" t="str">
        <x:v>Oui</x:v>
      </x:c>
      <x:c r="H1008" s="4" t="str">
        <x:v>Oui</x:v>
      </x:c>
      <x:c r="I1008" s="4" t="str">
        <x:v>Non</x:v>
      </x:c>
      <x:c r="J1008" s="4" t="str">
        <x:v>Non</x:v>
      </x:c>
      <x:c r="K1008" s="4" t="n">
        <x:v>0</x:v>
      </x:c>
      <x:c r="L1008" s="4" t="str">
        <x:v>PNG</x:v>
      </x:c>
      <x:c r="M1008" s="4" t="str">
        <x:v>import-v85:v61-corrections:grendel-kok-adjutants-01:df63d853593b</x:v>
      </x:c>
      <x:c r="N1008" s="48" t="str">
        <x:v>https://github.com/darknigthmare/yautja-la-longue-chasse/blob/536ac53335e440747f6eccedd2cd757d1f817a99/public/game/imports/v85/library/df63d853593b088479c314abec02799bf70bcbae21ce1d8edf6d2434c3c064c7.png</x:v>
      </x:c>
      <x:c r="O1008" s="48" t="str">
        <x:v>https://github.com/darknigthmare/yautja-la-longue-chasse/blob/536ac53335e440747f6eccedd2cd757d1f817a99/app/game/data/recentSpriteLibraryV85.json</x:v>
      </x:c>
      <x:c r="P1008" s="4" t="str">
        <x:v>public/game/imports/v85/library/df63d853593b088479c314abec02799bf70bcbae21ce1d8edf6d2434c3c064c7.png</x:v>
      </x:c>
      <x:c r="Q1008" s="4" t="str">
        <x:v>df63d853593b088479c314abec02799bf70bcbae21ce1d8edf6d2434c3c064c7</x:v>
      </x:c>
      <x:c r="R1008" s="4" t="str">
        <x:v>b7bb05078ca53ba4245b432281d45b6805e486fb</x:v>
      </x:c>
      <x:c r="S1008" s="4" t="str">
        <x:v>app/game/data/recentSpriteLibraryV85.json # /assets/1001</x:v>
      </x:c>
      <x:c r="T1008" s="4" t="str">
        <x:v>YAUTJA_V61_AJOUTS_ET_CORRECTIONS.zip</x:v>
      </x:c>
      <x:c r="U1008" s="4" t="str">
        <x:v>sprites/grendel-kok/adjutants-01.png</x:v>
      </x:c>
      <x:c r="V1008" s="4" t="str">
        <x:v>Dessin source statique. Une entrée de galerie ou une carte de référence ne crée ni combattant jouable, ni PNJ placé, ni animation. Les dix postes V86 réemploient des identités locales existantes.</x:v>
      </x:c>
    </x:row>
    <x:row r="1009" ht="28" customHeight="1">
      <x:c r="A1009" s="4" t="str">
        <x:v>grendel-kok--ancients-01</x:v>
      </x:c>
      <x:c r="B1009" s="4" t="str">
        <x:v>PNJ</x:v>
      </x:c>
      <x:c r="C1009" s="4" t="str">
        <x:v>grendel kok</x:v>
      </x:c>
      <x:c r="D1009" s="4" t="str">
        <x:v>ancients 01</x:v>
      </x:c>
      <x:c r="E1009" s="4" t="str">
        <x:v>V6.1 / v61-corrections</x:v>
      </x:c>
      <x:c r="F1009" s="27" t="str">
        <x:v>Galerie et codex</x:v>
      </x:c>
      <x:c r="G1009" s="4" t="str">
        <x:v>Oui</x:v>
      </x:c>
      <x:c r="H1009" s="4" t="str">
        <x:v>Oui</x:v>
      </x:c>
      <x:c r="I1009" s="4" t="str">
        <x:v>Non</x:v>
      </x:c>
      <x:c r="J1009" s="4" t="str">
        <x:v>Non</x:v>
      </x:c>
      <x:c r="K1009" s="4" t="n">
        <x:v>0</x:v>
      </x:c>
      <x:c r="L1009" s="4" t="str">
        <x:v>PNG</x:v>
      </x:c>
      <x:c r="M1009" s="4" t="str">
        <x:v>import-v85:v61-corrections:grendel-kok-ancients-01:4cbc86f5802f</x:v>
      </x:c>
      <x:c r="N1009" s="48" t="str">
        <x:v>https://github.com/darknigthmare/yautja-la-longue-chasse/blob/536ac53335e440747f6eccedd2cd757d1f817a99/public/game/imports/v85/library/4cbc86f5802f31ac459a7bd46e007f4be04f661aab471a7e15a31242d63815e8.png</x:v>
      </x:c>
      <x:c r="O1009" s="48" t="str">
        <x:v>https://github.com/darknigthmare/yautja-la-longue-chasse/blob/536ac53335e440747f6eccedd2cd757d1f817a99/app/game/data/recentSpriteLibraryV85.json</x:v>
      </x:c>
      <x:c r="P1009" s="4" t="str">
        <x:v>public/game/imports/v85/library/4cbc86f5802f31ac459a7bd46e007f4be04f661aab471a7e15a31242d63815e8.png</x:v>
      </x:c>
      <x:c r="Q1009" s="4" t="str">
        <x:v>4cbc86f5802f31ac459a7bd46e007f4be04f661aab471a7e15a31242d63815e8</x:v>
      </x:c>
      <x:c r="R1009" s="4" t="str">
        <x:v>77b919b7af251c2cdd32226332bde56d32a4f40f</x:v>
      </x:c>
      <x:c r="S1009" s="4" t="str">
        <x:v>app/game/data/recentSpriteLibraryV85.json # /assets/1002</x:v>
      </x:c>
      <x:c r="T1009" s="4" t="str">
        <x:v>YAUTJA_V61_AJOUTS_ET_CORRECTIONS.zip</x:v>
      </x:c>
      <x:c r="U1009" s="4" t="str">
        <x:v>sprites/grendel-kok/ancients-01.png</x:v>
      </x:c>
      <x:c r="V1009" s="4" t="str">
        <x:v>Dessin source statique. Une entrée de galerie ou une carte de référence ne crée ni combattant jouable, ni PNJ placé, ni animation. Les dix postes V86 réemploient des identités locales existantes.</x:v>
      </x:c>
    </x:row>
    <x:row r="1010" ht="28" customHeight="1">
      <x:c r="A1010" s="4" t="str">
        <x:v>grendel-kok--bad-bloods-01</x:v>
      </x:c>
      <x:c r="B1010" s="4" t="str">
        <x:v>PNJ</x:v>
      </x:c>
      <x:c r="C1010" s="4" t="str">
        <x:v>grendel kok</x:v>
      </x:c>
      <x:c r="D1010" s="4" t="str">
        <x:v>bad bloods 01</x:v>
      </x:c>
      <x:c r="E1010" s="4" t="str">
        <x:v>V6.1 / v61-corrections</x:v>
      </x:c>
      <x:c r="F1010" s="27" t="str">
        <x:v>Galerie et codex</x:v>
      </x:c>
      <x:c r="G1010" s="4" t="str">
        <x:v>Oui</x:v>
      </x:c>
      <x:c r="H1010" s="4" t="str">
        <x:v>Oui</x:v>
      </x:c>
      <x:c r="I1010" s="4" t="str">
        <x:v>Non</x:v>
      </x:c>
      <x:c r="J1010" s="4" t="str">
        <x:v>Non</x:v>
      </x:c>
      <x:c r="K1010" s="4" t="n">
        <x:v>0</x:v>
      </x:c>
      <x:c r="L1010" s="4" t="str">
        <x:v>PNG</x:v>
      </x:c>
      <x:c r="M1010" s="4" t="str">
        <x:v>import-v85:v61-corrections:grendel-kok-bad-bloods-01:84368e447c31</x:v>
      </x:c>
      <x:c r="N1010" s="48" t="str">
        <x:v>https://github.com/darknigthmare/yautja-la-longue-chasse/blob/536ac53335e440747f6eccedd2cd757d1f817a99/public/game/imports/v85/library/84368e447c312495c671d77f5092792e9710d8bde87184d44deb1b2e31139214.png</x:v>
      </x:c>
      <x:c r="O1010" s="48" t="str">
        <x:v>https://github.com/darknigthmare/yautja-la-longue-chasse/blob/536ac53335e440747f6eccedd2cd757d1f817a99/app/game/data/recentSpriteLibraryV85.json</x:v>
      </x:c>
      <x:c r="P1010" s="4" t="str">
        <x:v>public/game/imports/v85/library/84368e447c312495c671d77f5092792e9710d8bde87184d44deb1b2e31139214.png</x:v>
      </x:c>
      <x:c r="Q1010" s="4" t="str">
        <x:v>84368e447c312495c671d77f5092792e9710d8bde87184d44deb1b2e31139214</x:v>
      </x:c>
      <x:c r="R1010" s="4" t="str">
        <x:v>ea7159f788534d11595c0bd874d2dd28208d36f9</x:v>
      </x:c>
      <x:c r="S1010" s="4" t="str">
        <x:v>app/game/data/recentSpriteLibraryV85.json # /assets/1003</x:v>
      </x:c>
      <x:c r="T1010" s="4" t="str">
        <x:v>YAUTJA_V61_AJOUTS_ET_CORRECTIONS.zip</x:v>
      </x:c>
      <x:c r="U1010" s="4" t="str">
        <x:v>sprites/grendel-kok/bad-bloods-01.png</x:v>
      </x:c>
      <x:c r="V1010" s="4" t="str">
        <x:v>Dessin source statique. Une entrée de galerie ou une carte de référence ne crée ni combattant jouable, ni PNJ placé, ni animation. Les dix postes V86 réemploient des identités locales existantes.</x:v>
      </x:c>
    </x:row>
    <x:row r="1011" ht="28" customHeight="1">
      <x:c r="A1011" s="4" t="str">
        <x:v>grendel-kok--battlemasters-01</x:v>
      </x:c>
      <x:c r="B1011" s="4" t="str">
        <x:v>PNJ</x:v>
      </x:c>
      <x:c r="C1011" s="4" t="str">
        <x:v>grendel kok</x:v>
      </x:c>
      <x:c r="D1011" s="4" t="str">
        <x:v>battlemasters 01</x:v>
      </x:c>
      <x:c r="E1011" s="4" t="str">
        <x:v>V6.1 / v61-corrections</x:v>
      </x:c>
      <x:c r="F1011" s="27" t="str">
        <x:v>Galerie et codex</x:v>
      </x:c>
      <x:c r="G1011" s="4" t="str">
        <x:v>Oui</x:v>
      </x:c>
      <x:c r="H1011" s="4" t="str">
        <x:v>Oui</x:v>
      </x:c>
      <x:c r="I1011" s="4" t="str">
        <x:v>Non</x:v>
      </x:c>
      <x:c r="J1011" s="4" t="str">
        <x:v>Non</x:v>
      </x:c>
      <x:c r="K1011" s="4" t="n">
        <x:v>0</x:v>
      </x:c>
      <x:c r="L1011" s="4" t="str">
        <x:v>PNG</x:v>
      </x:c>
      <x:c r="M1011" s="4" t="str">
        <x:v>import-v85:v61-corrections:grendel-kok-battlemasters-01:e6f37b1fda6a</x:v>
      </x:c>
      <x:c r="N1011" s="48" t="str">
        <x:v>https://github.com/darknigthmare/yautja-la-longue-chasse/blob/536ac53335e440747f6eccedd2cd757d1f817a99/public/game/imports/v85/library/e6f37b1fda6ab40f57b42ac91db639a7d1465fe97302688957f8390cc3537e1b.png</x:v>
      </x:c>
      <x:c r="O1011" s="48" t="str">
        <x:v>https://github.com/darknigthmare/yautja-la-longue-chasse/blob/536ac53335e440747f6eccedd2cd757d1f817a99/app/game/data/recentSpriteLibraryV85.json</x:v>
      </x:c>
      <x:c r="P1011" s="4" t="str">
        <x:v>public/game/imports/v85/library/e6f37b1fda6ab40f57b42ac91db639a7d1465fe97302688957f8390cc3537e1b.png</x:v>
      </x:c>
      <x:c r="Q1011" s="4" t="str">
        <x:v>e6f37b1fda6ab40f57b42ac91db639a7d1465fe97302688957f8390cc3537e1b</x:v>
      </x:c>
      <x:c r="R1011" s="4" t="str">
        <x:v>28dac54e3348e5d81e7d4c6764717f6b809146b8</x:v>
      </x:c>
      <x:c r="S1011" s="4" t="str">
        <x:v>app/game/data/recentSpriteLibraryV85.json # /assets/1004</x:v>
      </x:c>
      <x:c r="T1011" s="4" t="str">
        <x:v>YAUTJA_V61_AJOUTS_ET_CORRECTIONS.zip</x:v>
      </x:c>
      <x:c r="U1011" s="4" t="str">
        <x:v>sprites/grendel-kok/battlemasters-01.png</x:v>
      </x:c>
      <x:c r="V1011" s="4" t="str">
        <x:v>Dessin source statique. Une entrée de galerie ou une carte de référence ne crée ni combattant jouable, ni PNJ placé, ni animation. Les dix postes V86 réemploient des identités locales existantes.</x:v>
      </x:c>
    </x:row>
    <x:row r="1012" ht="28" customHeight="1">
      <x:c r="A1012" s="4" t="str">
        <x:v>grendel-kok--chevaucheurs-01</x:v>
      </x:c>
      <x:c r="B1012" s="4" t="str">
        <x:v>PNJ</x:v>
      </x:c>
      <x:c r="C1012" s="4" t="str">
        <x:v>grendel kok</x:v>
      </x:c>
      <x:c r="D1012" s="4" t="str">
        <x:v>chevaucheurs 01</x:v>
      </x:c>
      <x:c r="E1012" s="4" t="str">
        <x:v>V6.1 / v61-corrections</x:v>
      </x:c>
      <x:c r="F1012" s="27" t="str">
        <x:v>Galerie et codex</x:v>
      </x:c>
      <x:c r="G1012" s="4" t="str">
        <x:v>Oui</x:v>
      </x:c>
      <x:c r="H1012" s="4" t="str">
        <x:v>Oui</x:v>
      </x:c>
      <x:c r="I1012" s="4" t="str">
        <x:v>Non</x:v>
      </x:c>
      <x:c r="J1012" s="4" t="str">
        <x:v>Non</x:v>
      </x:c>
      <x:c r="K1012" s="4" t="n">
        <x:v>0</x:v>
      </x:c>
      <x:c r="L1012" s="4" t="str">
        <x:v>PNG</x:v>
      </x:c>
      <x:c r="M1012" s="4" t="str">
        <x:v>import-v85:v61-corrections:grendel-kok-chevaucheurs-01:9a1f686054c5</x:v>
      </x:c>
      <x:c r="N1012" s="48" t="str">
        <x:v>https://github.com/darknigthmare/yautja-la-longue-chasse/blob/536ac53335e440747f6eccedd2cd757d1f817a99/public/game/imports/v85/library/9a1f686054c534a6fecbadef14f3fa86b34b12b95ee8588721d62ee3c99f315f.png</x:v>
      </x:c>
      <x:c r="O1012" s="48" t="str">
        <x:v>https://github.com/darknigthmare/yautja-la-longue-chasse/blob/536ac53335e440747f6eccedd2cd757d1f817a99/app/game/data/recentSpriteLibraryV85.json</x:v>
      </x:c>
      <x:c r="P1012" s="4" t="str">
        <x:v>public/game/imports/v85/library/9a1f686054c534a6fecbadef14f3fa86b34b12b95ee8588721d62ee3c99f315f.png</x:v>
      </x:c>
      <x:c r="Q1012" s="4" t="str">
        <x:v>9a1f686054c534a6fecbadef14f3fa86b34b12b95ee8588721d62ee3c99f315f</x:v>
      </x:c>
      <x:c r="R1012" s="4" t="str">
        <x:v>4438aa934d7885bd7cd8cac074caaf2144af7642</x:v>
      </x:c>
      <x:c r="S1012" s="4" t="str">
        <x:v>app/game/data/recentSpriteLibraryV85.json # /assets/1005</x:v>
      </x:c>
      <x:c r="T1012" s="4" t="str">
        <x:v>YAUTJA_V61_AJOUTS_ET_CORRECTIONS.zip</x:v>
      </x:c>
      <x:c r="U1012" s="4" t="str">
        <x:v>sprites/grendel-kok/chevaucheurs-01.png</x:v>
      </x:c>
      <x:c r="V1012" s="4" t="str">
        <x:v>Dessin source statique. Une entrée de galerie ou une carte de référence ne crée ni combattant jouable, ni PNJ placé, ni animation. Les dix postes V86 réemploient des identités locales existantes.</x:v>
      </x:c>
    </x:row>
    <x:row r="1013" ht="28" customHeight="1">
      <x:c r="A1013" s="4" t="str">
        <x:v>grendel-kok--clan-leaders-01</x:v>
      </x:c>
      <x:c r="B1013" s="4" t="str">
        <x:v>PNJ</x:v>
      </x:c>
      <x:c r="C1013" s="4" t="str">
        <x:v>grendel kok</x:v>
      </x:c>
      <x:c r="D1013" s="4" t="str">
        <x:v>clan leaders 01</x:v>
      </x:c>
      <x:c r="E1013" s="4" t="str">
        <x:v>V6.1 / v61-corrections</x:v>
      </x:c>
      <x:c r="F1013" s="27" t="str">
        <x:v>Galerie et codex</x:v>
      </x:c>
      <x:c r="G1013" s="4" t="str">
        <x:v>Oui</x:v>
      </x:c>
      <x:c r="H1013" s="4" t="str">
        <x:v>Oui</x:v>
      </x:c>
      <x:c r="I1013" s="4" t="str">
        <x:v>Non</x:v>
      </x:c>
      <x:c r="J1013" s="4" t="str">
        <x:v>Non</x:v>
      </x:c>
      <x:c r="K1013" s="4" t="n">
        <x:v>0</x:v>
      </x:c>
      <x:c r="L1013" s="4" t="str">
        <x:v>PNG</x:v>
      </x:c>
      <x:c r="M1013" s="4" t="str">
        <x:v>import-v85:v61-corrections:grendel-kok-clan-leaders-01:3bdb4fca3f58</x:v>
      </x:c>
      <x:c r="N1013" s="48" t="str">
        <x:v>https://github.com/darknigthmare/yautja-la-longue-chasse/blob/536ac53335e440747f6eccedd2cd757d1f817a99/public/game/imports/v85/library/3bdb4fca3f584522f7897959339f55e46d1269d8cce9071929f310432049b62b.png</x:v>
      </x:c>
      <x:c r="O1013" s="48" t="str">
        <x:v>https://github.com/darknigthmare/yautja-la-longue-chasse/blob/536ac53335e440747f6eccedd2cd757d1f817a99/app/game/data/recentSpriteLibraryV85.json</x:v>
      </x:c>
      <x:c r="P1013" s="4" t="str">
        <x:v>public/game/imports/v85/library/3bdb4fca3f584522f7897959339f55e46d1269d8cce9071929f310432049b62b.png</x:v>
      </x:c>
      <x:c r="Q1013" s="4" t="str">
        <x:v>3bdb4fca3f584522f7897959339f55e46d1269d8cce9071929f310432049b62b</x:v>
      </x:c>
      <x:c r="R1013" s="4" t="str">
        <x:v>18c3000c7b208c4e9ed211147ffd1e0d712b10ee</x:v>
      </x:c>
      <x:c r="S1013" s="4" t="str">
        <x:v>app/game/data/recentSpriteLibraryV85.json # /assets/1006</x:v>
      </x:c>
      <x:c r="T1013" s="4" t="str">
        <x:v>YAUTJA_V61_AJOUTS_ET_CORRECTIONS.zip</x:v>
      </x:c>
      <x:c r="U1013" s="4" t="str">
        <x:v>sprites/grendel-kok/clan-leaders-01.png</x:v>
      </x:c>
      <x:c r="V1013" s="4" t="str">
        <x:v>Dessin source statique. Une entrée de galerie ou une carte de référence ne crée ni combattant jouable, ni PNJ placé, ni animation. Les dix postes V86 réemploient des identités locales existantes.</x:v>
      </x:c>
    </x:row>
    <x:row r="1014" ht="28" customHeight="1">
      <x:c r="A1014" s="4" t="str">
        <x:v>grendel-kok--elders-01</x:v>
      </x:c>
      <x:c r="B1014" s="4" t="str">
        <x:v>PNJ</x:v>
      </x:c>
      <x:c r="C1014" s="4" t="str">
        <x:v>grendel kok</x:v>
      </x:c>
      <x:c r="D1014" s="4" t="str">
        <x:v>elders 01</x:v>
      </x:c>
      <x:c r="E1014" s="4" t="str">
        <x:v>V6.1 / v61-corrections</x:v>
      </x:c>
      <x:c r="F1014" s="27" t="str">
        <x:v>Galerie et codex</x:v>
      </x:c>
      <x:c r="G1014" s="4" t="str">
        <x:v>Oui</x:v>
      </x:c>
      <x:c r="H1014" s="4" t="str">
        <x:v>Oui</x:v>
      </x:c>
      <x:c r="I1014" s="4" t="str">
        <x:v>Non</x:v>
      </x:c>
      <x:c r="J1014" s="4" t="str">
        <x:v>Non</x:v>
      </x:c>
      <x:c r="K1014" s="4" t="n">
        <x:v>0</x:v>
      </x:c>
      <x:c r="L1014" s="4" t="str">
        <x:v>PNG</x:v>
      </x:c>
      <x:c r="M1014" s="4" t="str">
        <x:v>import-v85:v61-corrections:grendel-kok-elders-01:0c9a39fd25cc</x:v>
      </x:c>
      <x:c r="N1014" s="48" t="str">
        <x:v>https://github.com/darknigthmare/yautja-la-longue-chasse/blob/536ac53335e440747f6eccedd2cd757d1f817a99/public/game/imports/v85/library/0c9a39fd25cc78ce014694604ba4ec6f68e9a201a12e21f939b0e74fdbbb034d.png</x:v>
      </x:c>
      <x:c r="O1014" s="48" t="str">
        <x:v>https://github.com/darknigthmare/yautja-la-longue-chasse/blob/536ac53335e440747f6eccedd2cd757d1f817a99/app/game/data/recentSpriteLibraryV85.json</x:v>
      </x:c>
      <x:c r="P1014" s="4" t="str">
        <x:v>public/game/imports/v85/library/0c9a39fd25cc78ce014694604ba4ec6f68e9a201a12e21f939b0e74fdbbb034d.png</x:v>
      </x:c>
      <x:c r="Q1014" s="4" t="str">
        <x:v>0c9a39fd25cc78ce014694604ba4ec6f68e9a201a12e21f939b0e74fdbbb034d</x:v>
      </x:c>
      <x:c r="R1014" s="4" t="str">
        <x:v>f1c3aea86ccda704ce05dcf5ed7af719ac1b06fb</x:v>
      </x:c>
      <x:c r="S1014" s="4" t="str">
        <x:v>app/game/data/recentSpriteLibraryV85.json # /assets/1007</x:v>
      </x:c>
      <x:c r="T1014" s="4" t="str">
        <x:v>YAUTJA_V61_AJOUTS_ET_CORRECTIONS.zip</x:v>
      </x:c>
      <x:c r="U1014" s="4" t="str">
        <x:v>sprites/grendel-kok/elders-01.png</x:v>
      </x:c>
      <x:c r="V1014" s="4" t="str">
        <x:v>Dessin source statique. Une entrée de galerie ou une carte de référence ne crée ni combattant jouable, ni PNJ placé, ni animation. Les dix postes V86 réemploient des identités locales existantes.</x:v>
      </x:c>
    </x:row>
    <x:row r="1015" ht="28" customHeight="1">
      <x:c r="A1015" s="4" t="str">
        <x:v>grendel-kok--elites-01</x:v>
      </x:c>
      <x:c r="B1015" s="4" t="str">
        <x:v>PNJ</x:v>
      </x:c>
      <x:c r="C1015" s="4" t="str">
        <x:v>grendel kok</x:v>
      </x:c>
      <x:c r="D1015" s="4" t="str">
        <x:v>elites 01</x:v>
      </x:c>
      <x:c r="E1015" s="4" t="str">
        <x:v>V6.1 / v61-corrections</x:v>
      </x:c>
      <x:c r="F1015" s="27" t="str">
        <x:v>Galerie et codex</x:v>
      </x:c>
      <x:c r="G1015" s="4" t="str">
        <x:v>Oui</x:v>
      </x:c>
      <x:c r="H1015" s="4" t="str">
        <x:v>Oui</x:v>
      </x:c>
      <x:c r="I1015" s="4" t="str">
        <x:v>Non</x:v>
      </x:c>
      <x:c r="J1015" s="4" t="str">
        <x:v>Non</x:v>
      </x:c>
      <x:c r="K1015" s="4" t="n">
        <x:v>0</x:v>
      </x:c>
      <x:c r="L1015" s="4" t="str">
        <x:v>PNG</x:v>
      </x:c>
      <x:c r="M1015" s="4" t="str">
        <x:v>import-v85:v61-corrections:grendel-kok-elites-01:dbc39bbbf743</x:v>
      </x:c>
      <x:c r="N1015" s="48" t="str">
        <x:v>https://github.com/darknigthmare/yautja-la-longue-chasse/blob/536ac53335e440747f6eccedd2cd757d1f817a99/public/game/imports/v85/library/dbc39bbbf74377934bcaf7a314e4644258f3ab9ea069cfc84b304003457f9d17.png</x:v>
      </x:c>
      <x:c r="O1015" s="48" t="str">
        <x:v>https://github.com/darknigthmare/yautja-la-longue-chasse/blob/536ac53335e440747f6eccedd2cd757d1f817a99/app/game/data/recentSpriteLibraryV85.json</x:v>
      </x:c>
      <x:c r="P1015" s="4" t="str">
        <x:v>public/game/imports/v85/library/dbc39bbbf74377934bcaf7a314e4644258f3ab9ea069cfc84b304003457f9d17.png</x:v>
      </x:c>
      <x:c r="Q1015" s="4" t="str">
        <x:v>dbc39bbbf74377934bcaf7a314e4644258f3ab9ea069cfc84b304003457f9d17</x:v>
      </x:c>
      <x:c r="R1015" s="4" t="str">
        <x:v>00c9c398974d92ddf770b557e1aa45beed0a553a</x:v>
      </x:c>
      <x:c r="S1015" s="4" t="str">
        <x:v>app/game/data/recentSpriteLibraryV85.json # /assets/1008</x:v>
      </x:c>
      <x:c r="T1015" s="4" t="str">
        <x:v>YAUTJA_V61_AJOUTS_ET_CORRECTIONS.zip</x:v>
      </x:c>
      <x:c r="U1015" s="4" t="str">
        <x:v>sprites/grendel-kok/elites-01.png</x:v>
      </x:c>
      <x:c r="V1015" s="4" t="str">
        <x:v>Dessin source statique. Une entrée de galerie ou une carte de référence ne crée ni combattant jouable, ni PNJ placé, ni animation. Les dix postes V86 réemploient des identités locales existantes.</x:v>
      </x:c>
    </x:row>
    <x:row r="1016" ht="28" customHeight="1">
      <x:c r="A1016" s="4" t="str">
        <x:v>grendel-kok--gardes-royaux-01</x:v>
      </x:c>
      <x:c r="B1016" s="4" t="str">
        <x:v>PNJ</x:v>
      </x:c>
      <x:c r="C1016" s="4" t="str">
        <x:v>grendel kok</x:v>
      </x:c>
      <x:c r="D1016" s="4" t="str">
        <x:v>gardes royaux 01</x:v>
      </x:c>
      <x:c r="E1016" s="4" t="str">
        <x:v>V6.1 / v61-corrections</x:v>
      </x:c>
      <x:c r="F1016" s="27" t="str">
        <x:v>Galerie et codex</x:v>
      </x:c>
      <x:c r="G1016" s="4" t="str">
        <x:v>Oui</x:v>
      </x:c>
      <x:c r="H1016" s="4" t="str">
        <x:v>Oui</x:v>
      </x:c>
      <x:c r="I1016" s="4" t="str">
        <x:v>Non</x:v>
      </x:c>
      <x:c r="J1016" s="4" t="str">
        <x:v>Non</x:v>
      </x:c>
      <x:c r="K1016" s="4" t="n">
        <x:v>0</x:v>
      </x:c>
      <x:c r="L1016" s="4" t="str">
        <x:v>PNG</x:v>
      </x:c>
      <x:c r="M1016" s="4" t="str">
        <x:v>import-v85:v61-corrections:grendel-kok-gardes-royaux-01:d654366862a7</x:v>
      </x:c>
      <x:c r="N1016" s="48" t="str">
        <x:v>https://github.com/darknigthmare/yautja-la-longue-chasse/blob/536ac53335e440747f6eccedd2cd757d1f817a99/public/game/imports/v85/library/d654366862a7082e77b9c73d939b6b330a11d4898f235a3d5b435664e8bdfb3b.png</x:v>
      </x:c>
      <x:c r="O1016" s="48" t="str">
        <x:v>https://github.com/darknigthmare/yautja-la-longue-chasse/blob/536ac53335e440747f6eccedd2cd757d1f817a99/app/game/data/recentSpriteLibraryV85.json</x:v>
      </x:c>
      <x:c r="P1016" s="4" t="str">
        <x:v>public/game/imports/v85/library/d654366862a7082e77b9c73d939b6b330a11d4898f235a3d5b435664e8bdfb3b.png</x:v>
      </x:c>
      <x:c r="Q1016" s="4" t="str">
        <x:v>d654366862a7082e77b9c73d939b6b330a11d4898f235a3d5b435664e8bdfb3b</x:v>
      </x:c>
      <x:c r="R1016" s="4" t="str">
        <x:v>a95e23a3e685120efcf22d41e8a7eb6c2a501f60</x:v>
      </x:c>
      <x:c r="S1016" s="4" t="str">
        <x:v>app/game/data/recentSpriteLibraryV85.json # /assets/1009</x:v>
      </x:c>
      <x:c r="T1016" s="4" t="str">
        <x:v>YAUTJA_V61_AJOUTS_ET_CORRECTIONS.zip</x:v>
      </x:c>
      <x:c r="U1016" s="4" t="str">
        <x:v>sprites/grendel-kok/gardes-royaux-01.png</x:v>
      </x:c>
      <x:c r="V1016" s="4" t="str">
        <x:v>Dessin source statique. Une entrée de galerie ou une carte de référence ne crée ni combattant jouable, ni PNJ placé, ni animation. Les dix postes V86 réemploient des identités locales existantes.</x:v>
      </x:c>
    </x:row>
    <x:row r="1017" ht="28" customHeight="1">
      <x:c r="A1017" s="4" t="str">
        <x:v>grendel-kok--kings-01</x:v>
      </x:c>
      <x:c r="B1017" s="4" t="str">
        <x:v>PNJ</x:v>
      </x:c>
      <x:c r="C1017" s="4" t="str">
        <x:v>grendel kok</x:v>
      </x:c>
      <x:c r="D1017" s="4" t="str">
        <x:v>kings 01</x:v>
      </x:c>
      <x:c r="E1017" s="4" t="str">
        <x:v>V6.1 / v61-corrections</x:v>
      </x:c>
      <x:c r="F1017" s="27" t="str">
        <x:v>Galerie et codex</x:v>
      </x:c>
      <x:c r="G1017" s="4" t="str">
        <x:v>Oui</x:v>
      </x:c>
      <x:c r="H1017" s="4" t="str">
        <x:v>Oui</x:v>
      </x:c>
      <x:c r="I1017" s="4" t="str">
        <x:v>Non</x:v>
      </x:c>
      <x:c r="J1017" s="4" t="str">
        <x:v>Non</x:v>
      </x:c>
      <x:c r="K1017" s="4" t="n">
        <x:v>0</x:v>
      </x:c>
      <x:c r="L1017" s="4" t="str">
        <x:v>PNG</x:v>
      </x:c>
      <x:c r="M1017" s="4" t="str">
        <x:v>import-v85:v61-corrections:grendel-kok-kings-01:f36cfc82abec</x:v>
      </x:c>
      <x:c r="N1017" s="48" t="str">
        <x:v>https://github.com/darknigthmare/yautja-la-longue-chasse/blob/536ac53335e440747f6eccedd2cd757d1f817a99/public/game/imports/v85/library/f36cfc82abec5b4eb183a9906c5970892fa7e5e1ff055ad097d463c50771a71f.png</x:v>
      </x:c>
      <x:c r="O1017" s="48" t="str">
        <x:v>https://github.com/darknigthmare/yautja-la-longue-chasse/blob/536ac53335e440747f6eccedd2cd757d1f817a99/app/game/data/recentSpriteLibraryV85.json</x:v>
      </x:c>
      <x:c r="P1017" s="4" t="str">
        <x:v>public/game/imports/v85/library/f36cfc82abec5b4eb183a9906c5970892fa7e5e1ff055ad097d463c50771a71f.png</x:v>
      </x:c>
      <x:c r="Q1017" s="4" t="str">
        <x:v>f36cfc82abec5b4eb183a9906c5970892fa7e5e1ff055ad097d463c50771a71f</x:v>
      </x:c>
      <x:c r="R1017" s="4" t="str">
        <x:v>c30c82fc8da854d633276747856374cb2d43bff9</x:v>
      </x:c>
      <x:c r="S1017" s="4" t="str">
        <x:v>app/game/data/recentSpriteLibraryV85.json # /assets/1010</x:v>
      </x:c>
      <x:c r="T1017" s="4" t="str">
        <x:v>YAUTJA_V61_AJOUTS_ET_CORRECTIONS.zip</x:v>
      </x:c>
      <x:c r="U1017" s="4" t="str">
        <x:v>sprites/grendel-kok/kings-01.png</x:v>
      </x:c>
      <x:c r="V1017" s="4" t="str">
        <x:v>Dessin source statique. Une entrée de galerie ou une carte de référence ne crée ni combattant jouable, ni PNJ placé, ni animation. Les dix postes V86 réemploient des identités locales existantes.</x:v>
      </x:c>
    </x:row>
    <x:row r="1018" ht="28" customHeight="1">
      <x:c r="A1018" s="4" t="str">
        <x:v>grendel-kok--leaders-01</x:v>
      </x:c>
      <x:c r="B1018" s="4" t="str">
        <x:v>PNJ</x:v>
      </x:c>
      <x:c r="C1018" s="4" t="str">
        <x:v>grendel kok</x:v>
      </x:c>
      <x:c r="D1018" s="4" t="str">
        <x:v>leaders 01</x:v>
      </x:c>
      <x:c r="E1018" s="4" t="str">
        <x:v>V6.1 / v61-corrections</x:v>
      </x:c>
      <x:c r="F1018" s="27" t="str">
        <x:v>Galerie et codex</x:v>
      </x:c>
      <x:c r="G1018" s="4" t="str">
        <x:v>Oui</x:v>
      </x:c>
      <x:c r="H1018" s="4" t="str">
        <x:v>Oui</x:v>
      </x:c>
      <x:c r="I1018" s="4" t="str">
        <x:v>Non</x:v>
      </x:c>
      <x:c r="J1018" s="4" t="str">
        <x:v>Non</x:v>
      </x:c>
      <x:c r="K1018" s="4" t="n">
        <x:v>0</x:v>
      </x:c>
      <x:c r="L1018" s="4" t="str">
        <x:v>PNG</x:v>
      </x:c>
      <x:c r="M1018" s="4" t="str">
        <x:v>import-v85:v61-corrections:grendel-kok-leaders-01:9bd7ba32e228</x:v>
      </x:c>
      <x:c r="N1018" s="48" t="str">
        <x:v>https://github.com/darknigthmare/yautja-la-longue-chasse/blob/536ac53335e440747f6eccedd2cd757d1f817a99/public/game/imports/v85/library/9bd7ba32e22899d263180bd737ea211f515d6f308c1025730256e51f41150922.png</x:v>
      </x:c>
      <x:c r="O1018" s="48" t="str">
        <x:v>https://github.com/darknigthmare/yautja-la-longue-chasse/blob/536ac53335e440747f6eccedd2cd757d1f817a99/app/game/data/recentSpriteLibraryV85.json</x:v>
      </x:c>
      <x:c r="P1018" s="4" t="str">
        <x:v>public/game/imports/v85/library/9bd7ba32e22899d263180bd737ea211f515d6f308c1025730256e51f41150922.png</x:v>
      </x:c>
      <x:c r="Q1018" s="4" t="str">
        <x:v>9bd7ba32e22899d263180bd737ea211f515d6f308c1025730256e51f41150922</x:v>
      </x:c>
      <x:c r="R1018" s="4" t="str">
        <x:v>a64885565cdb6f27be2527e4fdd93da586ed348c</x:v>
      </x:c>
      <x:c r="S1018" s="4" t="str">
        <x:v>app/game/data/recentSpriteLibraryV85.json # /assets/1011</x:v>
      </x:c>
      <x:c r="T1018" s="4" t="str">
        <x:v>YAUTJA_V61_AJOUTS_ET_CORRECTIONS.zip</x:v>
      </x:c>
      <x:c r="U1018" s="4" t="str">
        <x:v>sprites/grendel-kok/leaders-01.png</x:v>
      </x:c>
      <x:c r="V1018" s="4" t="str">
        <x:v>Dessin source statique. Une entrée de galerie ou une carte de référence ne crée ni combattant jouable, ni PNJ placé, ni animation. Les dix postes V86 réemploient des identités locales existantes.</x:v>
      </x:c>
    </x:row>
    <x:row r="1019" ht="28" customHeight="1">
      <x:c r="A1019" s="4" t="str">
        <x:v>grendel-kok--monture-seule-01</x:v>
      </x:c>
      <x:c r="B1019" s="4" t="str">
        <x:v>PNJ</x:v>
      </x:c>
      <x:c r="C1019" s="4" t="str">
        <x:v>grendel kok</x:v>
      </x:c>
      <x:c r="D1019" s="4" t="str">
        <x:v>monture seule 01</x:v>
      </x:c>
      <x:c r="E1019" s="4" t="str">
        <x:v>V6.1 / v61-corrections</x:v>
      </x:c>
      <x:c r="F1019" s="27" t="str">
        <x:v>Galerie et codex</x:v>
      </x:c>
      <x:c r="G1019" s="4" t="str">
        <x:v>Oui</x:v>
      </x:c>
      <x:c r="H1019" s="4" t="str">
        <x:v>Oui</x:v>
      </x:c>
      <x:c r="I1019" s="4" t="str">
        <x:v>Non</x:v>
      </x:c>
      <x:c r="J1019" s="4" t="str">
        <x:v>Non</x:v>
      </x:c>
      <x:c r="K1019" s="4" t="n">
        <x:v>0</x:v>
      </x:c>
      <x:c r="L1019" s="4" t="str">
        <x:v>PNG</x:v>
      </x:c>
      <x:c r="M1019" s="4" t="str">
        <x:v>import-v85:v61-corrections:grendel-kok-monture-seule-01:9120e14ee6fb</x:v>
      </x:c>
      <x:c r="N1019" s="48" t="str">
        <x:v>https://github.com/darknigthmare/yautja-la-longue-chasse/blob/536ac53335e440747f6eccedd2cd757d1f817a99/public/game/imports/v85/library/9120e14ee6fb6f0b38d98c4de67a768940866d53836d910e022b4c87f38ada5c.png</x:v>
      </x:c>
      <x:c r="O1019" s="48" t="str">
        <x:v>https://github.com/darknigthmare/yautja-la-longue-chasse/blob/536ac53335e440747f6eccedd2cd757d1f817a99/app/game/data/recentSpriteLibraryV85.json</x:v>
      </x:c>
      <x:c r="P1019" s="4" t="str">
        <x:v>public/game/imports/v85/library/9120e14ee6fb6f0b38d98c4de67a768940866d53836d910e022b4c87f38ada5c.png</x:v>
      </x:c>
      <x:c r="Q1019" s="4" t="str">
        <x:v>9120e14ee6fb6f0b38d98c4de67a768940866d53836d910e022b4c87f38ada5c</x:v>
      </x:c>
      <x:c r="R1019" s="4" t="str">
        <x:v>35d8270577e7e31b7cfe07990909217a85adfa8b</x:v>
      </x:c>
      <x:c r="S1019" s="4" t="str">
        <x:v>app/game/data/recentSpriteLibraryV85.json # /assets/1012</x:v>
      </x:c>
      <x:c r="T1019" s="4" t="str">
        <x:v>YAUTJA_V61_AJOUTS_ET_CORRECTIONS.zip</x:v>
      </x:c>
      <x:c r="U1019" s="4" t="str">
        <x:v>sprites/grendel-kok/monture-seule-01.png</x:v>
      </x:c>
      <x:c r="V1019" s="4" t="str">
        <x:v>Dessin source statique. Une entrée de galerie ou une carte de référence ne crée ni combattant jouable, ni PNJ placé, ni animation. Les dix postes V86 réemploient des identités locales existantes.</x:v>
      </x:c>
    </x:row>
    <x:row r="1020" ht="28" customHeight="1">
      <x:c r="A1020" s="4" t="str">
        <x:v>grendel-kok--princes-01</x:v>
      </x:c>
      <x:c r="B1020" s="4" t="str">
        <x:v>PNJ</x:v>
      </x:c>
      <x:c r="C1020" s="4" t="str">
        <x:v>grendel kok</x:v>
      </x:c>
      <x:c r="D1020" s="4" t="str">
        <x:v>princes 01</x:v>
      </x:c>
      <x:c r="E1020" s="4" t="str">
        <x:v>V6.1 / v61-corrections</x:v>
      </x:c>
      <x:c r="F1020" s="27" t="str">
        <x:v>Galerie et codex</x:v>
      </x:c>
      <x:c r="G1020" s="4" t="str">
        <x:v>Oui</x:v>
      </x:c>
      <x:c r="H1020" s="4" t="str">
        <x:v>Oui</x:v>
      </x:c>
      <x:c r="I1020" s="4" t="str">
        <x:v>Non</x:v>
      </x:c>
      <x:c r="J1020" s="4" t="str">
        <x:v>Non</x:v>
      </x:c>
      <x:c r="K1020" s="4" t="n">
        <x:v>0</x:v>
      </x:c>
      <x:c r="L1020" s="4" t="str">
        <x:v>PNG</x:v>
      </x:c>
      <x:c r="M1020" s="4" t="str">
        <x:v>import-v85:v61-corrections:grendel-kok-princes-01:fb2f2233f012</x:v>
      </x:c>
      <x:c r="N1020" s="48" t="str">
        <x:v>https://github.com/darknigthmare/yautja-la-longue-chasse/blob/536ac53335e440747f6eccedd2cd757d1f817a99/public/game/imports/v85/library/fb2f2233f01200e4bf59e05e135ce32ad5b00ca615b6b809e7b91a2e9165eb96.png</x:v>
      </x:c>
      <x:c r="O1020" s="48" t="str">
        <x:v>https://github.com/darknigthmare/yautja-la-longue-chasse/blob/536ac53335e440747f6eccedd2cd757d1f817a99/app/game/data/recentSpriteLibraryV85.json</x:v>
      </x:c>
      <x:c r="P1020" s="4" t="str">
        <x:v>public/game/imports/v85/library/fb2f2233f01200e4bf59e05e135ce32ad5b00ca615b6b809e7b91a2e9165eb96.png</x:v>
      </x:c>
      <x:c r="Q1020" s="4" t="str">
        <x:v>fb2f2233f01200e4bf59e05e135ce32ad5b00ca615b6b809e7b91a2e9165eb96</x:v>
      </x:c>
      <x:c r="R1020" s="4" t="str">
        <x:v>567532e663aae509ae053e376d1a0a8771a9ec36</x:v>
      </x:c>
      <x:c r="S1020" s="4" t="str">
        <x:v>app/game/data/recentSpriteLibraryV85.json # /assets/1013</x:v>
      </x:c>
      <x:c r="T1020" s="4" t="str">
        <x:v>YAUTJA_V61_AJOUTS_ET_CORRECTIONS.zip</x:v>
      </x:c>
      <x:c r="U1020" s="4" t="str">
        <x:v>sprites/grendel-kok/princes-01.png</x:v>
      </x:c>
      <x:c r="V1020" s="4" t="str">
        <x:v>Dessin source statique. Une entrée de galerie ou une carte de référence ne crée ni combattant jouable, ni PNJ placé, ni animation. Les dix postes V86 réemploient des identités locales existantes.</x:v>
      </x:c>
    </x:row>
    <x:row r="1021" ht="28" customHeight="1">
      <x:c r="A1021" s="4" t="str">
        <x:v>grendel-kok--warlords-01</x:v>
      </x:c>
      <x:c r="B1021" s="4" t="str">
        <x:v>PNJ</x:v>
      </x:c>
      <x:c r="C1021" s="4" t="str">
        <x:v>grendel kok</x:v>
      </x:c>
      <x:c r="D1021" s="4" t="str">
        <x:v>warlords 01</x:v>
      </x:c>
      <x:c r="E1021" s="4" t="str">
        <x:v>V6.1 / v61-corrections</x:v>
      </x:c>
      <x:c r="F1021" s="27" t="str">
        <x:v>Galerie et codex</x:v>
      </x:c>
      <x:c r="G1021" s="4" t="str">
        <x:v>Oui</x:v>
      </x:c>
      <x:c r="H1021" s="4" t="str">
        <x:v>Oui</x:v>
      </x:c>
      <x:c r="I1021" s="4" t="str">
        <x:v>Non</x:v>
      </x:c>
      <x:c r="J1021" s="4" t="str">
        <x:v>Non</x:v>
      </x:c>
      <x:c r="K1021" s="4" t="n">
        <x:v>0</x:v>
      </x:c>
      <x:c r="L1021" s="4" t="str">
        <x:v>PNG</x:v>
      </x:c>
      <x:c r="M1021" s="4" t="str">
        <x:v>import-v85:v61-corrections:grendel-kok-warlords-01:44f3caa86876</x:v>
      </x:c>
      <x:c r="N1021" s="48" t="str">
        <x:v>https://github.com/darknigthmare/yautja-la-longue-chasse/blob/536ac53335e440747f6eccedd2cd757d1f817a99/public/game/imports/v85/library/44f3caa868765061f0e11a0f400c344bee53fcd4faea6ed684419e6a005dc020.png</x:v>
      </x:c>
      <x:c r="O1021" s="48" t="str">
        <x:v>https://github.com/darknigthmare/yautja-la-longue-chasse/blob/536ac53335e440747f6eccedd2cd757d1f817a99/app/game/data/recentSpriteLibraryV85.json</x:v>
      </x:c>
      <x:c r="P1021" s="4" t="str">
        <x:v>public/game/imports/v85/library/44f3caa868765061f0e11a0f400c344bee53fcd4faea6ed684419e6a005dc020.png</x:v>
      </x:c>
      <x:c r="Q1021" s="4" t="str">
        <x:v>44f3caa868765061f0e11a0f400c344bee53fcd4faea6ed684419e6a005dc020</x:v>
      </x:c>
      <x:c r="R1021" s="4" t="str">
        <x:v>b19c9a9589612b8806fe0ee791c91399fe8a9eb1</x:v>
      </x:c>
      <x:c r="S1021" s="4" t="str">
        <x:v>app/game/data/recentSpriteLibraryV85.json # /assets/1014</x:v>
      </x:c>
      <x:c r="T1021" s="4" t="str">
        <x:v>YAUTJA_V61_AJOUTS_ET_CORRECTIONS.zip</x:v>
      </x:c>
      <x:c r="U1021" s="4" t="str">
        <x:v>sprites/grendel-kok/warlords-01.png</x:v>
      </x:c>
      <x:c r="V1021" s="4" t="str">
        <x:v>Dessin source statique. Une entrée de galerie ou une carte de référence ne crée ni combattant jouable, ni PNJ placé, ni animation. Les dix postes V86 réemploient des identités locales existantes.</x:v>
      </x:c>
    </x:row>
    <x:row r="1022" ht="28" customHeight="1">
      <x:c r="A1022" s="4" t="str">
        <x:v>grendel-kok--young-bloods-01</x:v>
      </x:c>
      <x:c r="B1022" s="4" t="str">
        <x:v>PNJ</x:v>
      </x:c>
      <x:c r="C1022" s="4" t="str">
        <x:v>grendel kok</x:v>
      </x:c>
      <x:c r="D1022" s="4" t="str">
        <x:v>young bloods 01</x:v>
      </x:c>
      <x:c r="E1022" s="4" t="str">
        <x:v>V6.1 / v61-corrections</x:v>
      </x:c>
      <x:c r="F1022" s="27" t="str">
        <x:v>Galerie et codex</x:v>
      </x:c>
      <x:c r="G1022" s="4" t="str">
        <x:v>Oui</x:v>
      </x:c>
      <x:c r="H1022" s="4" t="str">
        <x:v>Oui</x:v>
      </x:c>
      <x:c r="I1022" s="4" t="str">
        <x:v>Non</x:v>
      </x:c>
      <x:c r="J1022" s="4" t="str">
        <x:v>Non</x:v>
      </x:c>
      <x:c r="K1022" s="4" t="n">
        <x:v>0</x:v>
      </x:c>
      <x:c r="L1022" s="4" t="str">
        <x:v>PNG</x:v>
      </x:c>
      <x:c r="M1022" s="4" t="str">
        <x:v>import-v85:v61-corrections:grendel-kok-young-bloods-01:30990bd44e34</x:v>
      </x:c>
      <x:c r="N1022" s="48" t="str">
        <x:v>https://github.com/darknigthmare/yautja-la-longue-chasse/blob/536ac53335e440747f6eccedd2cd757d1f817a99/public/game/imports/v85/library/30990bd44e349b51819470f8878a651696245b803e900a429030c5b8069737af.png</x:v>
      </x:c>
      <x:c r="O1022" s="48" t="str">
        <x:v>https://github.com/darknigthmare/yautja-la-longue-chasse/blob/536ac53335e440747f6eccedd2cd757d1f817a99/app/game/data/recentSpriteLibraryV85.json</x:v>
      </x:c>
      <x:c r="P1022" s="4" t="str">
        <x:v>public/game/imports/v85/library/30990bd44e349b51819470f8878a651696245b803e900a429030c5b8069737af.png</x:v>
      </x:c>
      <x:c r="Q1022" s="4" t="str">
        <x:v>30990bd44e349b51819470f8878a651696245b803e900a429030c5b8069737af</x:v>
      </x:c>
      <x:c r="R1022" s="4" t="str">
        <x:v>5f0ec9c3f7986c93b0c316fa5a608a8e563b506a</x:v>
      </x:c>
      <x:c r="S1022" s="4" t="str">
        <x:v>app/game/data/recentSpriteLibraryV85.json # /assets/1015</x:v>
      </x:c>
      <x:c r="T1022" s="4" t="str">
        <x:v>YAUTJA_V61_AJOUTS_ET_CORRECTIONS.zip</x:v>
      </x:c>
      <x:c r="U1022" s="4" t="str">
        <x:v>sprites/grendel-kok/young-bloods-01.png</x:v>
      </x:c>
      <x:c r="V1022" s="4" t="str">
        <x:v>Dessin source statique. Une entrée de galerie ou une carte de référence ne crée ni combattant jouable, ni PNJ placé, ni animation. Les dix postes V86 réemploient des identités locales existantes.</x:v>
      </x:c>
    </x:row>
    <x:row r="1023" ht="28" customHeight="1">
      <x:c r="A1023" s="4" t="str">
        <x:v>human-accepted--adjutants-01</x:v>
      </x:c>
      <x:c r="B1023" s="4" t="str">
        <x:v>PNJ</x:v>
      </x:c>
      <x:c r="C1023" s="4" t="str">
        <x:v>human accepted</x:v>
      </x:c>
      <x:c r="D1023" s="4" t="str">
        <x:v>Adjointe humaine — coordination de terrain</x:v>
      </x:c>
      <x:c r="E1023" s="4" t="str">
        <x:v>V6.1 / v61-corrections</x:v>
      </x:c>
      <x:c r="F1023" s="27" t="str">
        <x:v>Galerie et codex</x:v>
      </x:c>
      <x:c r="G1023" s="4" t="str">
        <x:v>Oui</x:v>
      </x:c>
      <x:c r="H1023" s="4" t="str">
        <x:v>Oui</x:v>
      </x:c>
      <x:c r="I1023" s="4" t="str">
        <x:v>Non</x:v>
      </x:c>
      <x:c r="J1023" s="4" t="str">
        <x:v>Non</x:v>
      </x:c>
      <x:c r="K1023" s="4" t="n">
        <x:v>0</x:v>
      </x:c>
      <x:c r="L1023" s="4" t="str">
        <x:v>PNG</x:v>
      </x:c>
      <x:c r="M1023" s="4" t="str">
        <x:v>import-v85:v61-corrections:human-accepted-adjutants-01:ea382c84d57e</x:v>
      </x:c>
      <x:c r="N1023" s="48" t="str">
        <x:v>https://github.com/darknigthmare/yautja-la-longue-chasse/blob/536ac53335e440747f6eccedd2cd757d1f817a99/public/game/imports/v85/library/ea382c84d57e7a9bc1072671d0c10c5626ee4bfd86c1096bdf42c7046aea7995.png</x:v>
      </x:c>
      <x:c r="O1023" s="48" t="str">
        <x:v>https://github.com/darknigthmare/yautja-la-longue-chasse/blob/536ac53335e440747f6eccedd2cd757d1f817a99/app/game/data/recentSpriteLibraryV85.json</x:v>
      </x:c>
      <x:c r="P1023" s="4" t="str">
        <x:v>public/game/imports/v85/library/ea382c84d57e7a9bc1072671d0c10c5626ee4bfd86c1096bdf42c7046aea7995.png</x:v>
      </x:c>
      <x:c r="Q1023" s="4" t="str">
        <x:v>ea382c84d57e7a9bc1072671d0c10c5626ee4bfd86c1096bdf42c7046aea7995</x:v>
      </x:c>
      <x:c r="R1023" s="4" t="str">
        <x:v>2d8fc0e52d1abc64ad96375d2babe39af0e73361</x:v>
      </x:c>
      <x:c r="S1023" s="4" t="str">
        <x:v>app/game/data/recentSpriteLibraryV85.json # /assets/1016</x:v>
      </x:c>
      <x:c r="T1023" s="4" t="str">
        <x:v>YAUTJA_V61_AJOUTS_ET_CORRECTIONS.zip</x:v>
      </x:c>
      <x:c r="U1023" s="4" t="str">
        <x:v>sprites/human-accepted/adjutants-01.png</x:v>
      </x:c>
      <x:c r="V1023" s="4" t="str">
        <x:v>Dessin source statique. Une entrée de galerie ou une carte de référence ne crée ni combattant jouable, ni PNJ placé, ni animation. Les dix postes V86 réemploient des identités locales existantes.</x:v>
      </x:c>
    </x:row>
    <x:row r="1024" ht="28" customHeight="1">
      <x:c r="A1024" s="4" t="str">
        <x:v>human-accepted--ancients-01</x:v>
      </x:c>
      <x:c r="B1024" s="4" t="str">
        <x:v>PNJ</x:v>
      </x:c>
      <x:c r="C1024" s="4" t="str">
        <x:v>human accepted</x:v>
      </x:c>
      <x:c r="D1024" s="4" t="str">
        <x:v>Très ancienne humaine — gardienne de mémoire</x:v>
      </x:c>
      <x:c r="E1024" s="4" t="str">
        <x:v>V6.1 / v61-corrections</x:v>
      </x:c>
      <x:c r="F1024" s="27" t="str">
        <x:v>Galerie et codex</x:v>
      </x:c>
      <x:c r="G1024" s="4" t="str">
        <x:v>Oui</x:v>
      </x:c>
      <x:c r="H1024" s="4" t="str">
        <x:v>Oui</x:v>
      </x:c>
      <x:c r="I1024" s="4" t="str">
        <x:v>Non</x:v>
      </x:c>
      <x:c r="J1024" s="4" t="str">
        <x:v>Non</x:v>
      </x:c>
      <x:c r="K1024" s="4" t="n">
        <x:v>0</x:v>
      </x:c>
      <x:c r="L1024" s="4" t="str">
        <x:v>PNG</x:v>
      </x:c>
      <x:c r="M1024" s="4" t="str">
        <x:v>import-v85:v61-corrections:human-accepted-ancients-01:eab138b88d2c</x:v>
      </x:c>
      <x:c r="N1024" s="48" t="str">
        <x:v>https://github.com/darknigthmare/yautja-la-longue-chasse/blob/536ac53335e440747f6eccedd2cd757d1f817a99/public/game/imports/v85/library/eab138b88d2c237649f751fec7c111758044d23120c13ba5c2e11733a4b17723.png</x:v>
      </x:c>
      <x:c r="O1024" s="48" t="str">
        <x:v>https://github.com/darknigthmare/yautja-la-longue-chasse/blob/536ac53335e440747f6eccedd2cd757d1f817a99/app/game/data/recentSpriteLibraryV85.json</x:v>
      </x:c>
      <x:c r="P1024" s="4" t="str">
        <x:v>public/game/imports/v85/library/eab138b88d2c237649f751fec7c111758044d23120c13ba5c2e11733a4b17723.png</x:v>
      </x:c>
      <x:c r="Q1024" s="4" t="str">
        <x:v>eab138b88d2c237649f751fec7c111758044d23120c13ba5c2e11733a4b17723</x:v>
      </x:c>
      <x:c r="R1024" s="4" t="str">
        <x:v>ed9bb836e42e2c925f03feb92e27c1e10b0adc47</x:v>
      </x:c>
      <x:c r="S1024" s="4" t="str">
        <x:v>app/game/data/recentSpriteLibraryV85.json # /assets/1017</x:v>
      </x:c>
      <x:c r="T1024" s="4" t="str">
        <x:v>YAUTJA_V61_AJOUTS_ET_CORRECTIONS.zip</x:v>
      </x:c>
      <x:c r="U1024" s="4" t="str">
        <x:v>sprites/human-accepted/ancients-01.png</x:v>
      </x:c>
      <x:c r="V1024" s="4" t="str">
        <x:v>Dessin source statique. Une entrée de galerie ou une carte de référence ne crée ni combattant jouable, ni PNJ placé, ni animation. Les dix postes V86 réemploient des identités locales existantes.</x:v>
      </x:c>
    </x:row>
    <x:row r="1025" ht="28" customHeight="1">
      <x:c r="A1025" s="4" t="str">
        <x:v>human-accepted--bad-bloods-01</x:v>
      </x:c>
      <x:c r="B1025" s="4" t="str">
        <x:v>PNJ</x:v>
      </x:c>
      <x:c r="C1025" s="4" t="str">
        <x:v>human accepted</x:v>
      </x:c>
      <x:c r="D1025" s="4" t="str">
        <x:v>Renégat humain — insignes effacés</x:v>
      </x:c>
      <x:c r="E1025" s="4" t="str">
        <x:v>V6.1 / v61-corrections</x:v>
      </x:c>
      <x:c r="F1025" s="27" t="str">
        <x:v>Galerie et codex</x:v>
      </x:c>
      <x:c r="G1025" s="4" t="str">
        <x:v>Oui</x:v>
      </x:c>
      <x:c r="H1025" s="4" t="str">
        <x:v>Oui</x:v>
      </x:c>
      <x:c r="I1025" s="4" t="str">
        <x:v>Non</x:v>
      </x:c>
      <x:c r="J1025" s="4" t="str">
        <x:v>Non</x:v>
      </x:c>
      <x:c r="K1025" s="4" t="n">
        <x:v>0</x:v>
      </x:c>
      <x:c r="L1025" s="4" t="str">
        <x:v>PNG</x:v>
      </x:c>
      <x:c r="M1025" s="4" t="str">
        <x:v>import-v85:v61-corrections:human-accepted-bad-bloods-01:8cff3eae022a</x:v>
      </x:c>
      <x:c r="N1025" s="48" t="str">
        <x:v>https://github.com/darknigthmare/yautja-la-longue-chasse/blob/536ac53335e440747f6eccedd2cd757d1f817a99/public/game/imports/v85/library/8cff3eae022af2b20dddd3676686d5f5ace31abe835cb9dc096aab522e4bfe3f.png</x:v>
      </x:c>
      <x:c r="O1025" s="48" t="str">
        <x:v>https://github.com/darknigthmare/yautja-la-longue-chasse/blob/536ac53335e440747f6eccedd2cd757d1f817a99/app/game/data/recentSpriteLibraryV85.json</x:v>
      </x:c>
      <x:c r="P1025" s="4" t="str">
        <x:v>public/game/imports/v85/library/8cff3eae022af2b20dddd3676686d5f5ace31abe835cb9dc096aab522e4bfe3f.png</x:v>
      </x:c>
      <x:c r="Q1025" s="4" t="str">
        <x:v>8cff3eae022af2b20dddd3676686d5f5ace31abe835cb9dc096aab522e4bfe3f</x:v>
      </x:c>
      <x:c r="R1025" s="4" t="str">
        <x:v>3a3861723197fb922213f02aefd085702f0e6d0a</x:v>
      </x:c>
      <x:c r="S1025" s="4" t="str">
        <x:v>app/game/data/recentSpriteLibraryV85.json # /assets/1018</x:v>
      </x:c>
      <x:c r="T1025" s="4" t="str">
        <x:v>YAUTJA_V61_AJOUTS_ET_CORRECTIONS.zip</x:v>
      </x:c>
      <x:c r="U1025" s="4" t="str">
        <x:v>sprites/human-accepted/bad-bloods-01.png</x:v>
      </x:c>
      <x:c r="V1025" s="4" t="str">
        <x:v>Dessin source statique. Une entrée de galerie ou une carte de référence ne crée ni combattant jouable, ni PNJ placé, ni animation. Les dix postes V86 réemploient des identités locales existantes.</x:v>
      </x:c>
    </x:row>
    <x:row r="1026" ht="28" customHeight="1">
      <x:c r="A1026" s="4" t="str">
        <x:v>human-accepted--battlemasters-01</x:v>
      </x:c>
      <x:c r="B1026" s="4" t="str">
        <x:v>PNJ</x:v>
      </x:c>
      <x:c r="C1026" s="4" t="str">
        <x:v>human accepted</x:v>
      </x:c>
      <x:c r="D1026" s="4" t="str">
        <x:v>Maîtresse de bataille humaine — armure articulée</x:v>
      </x:c>
      <x:c r="E1026" s="4" t="str">
        <x:v>V6.1 / v61-corrections</x:v>
      </x:c>
      <x:c r="F1026" s="27" t="str">
        <x:v>Galerie et codex</x:v>
      </x:c>
      <x:c r="G1026" s="4" t="str">
        <x:v>Oui</x:v>
      </x:c>
      <x:c r="H1026" s="4" t="str">
        <x:v>Oui</x:v>
      </x:c>
      <x:c r="I1026" s="4" t="str">
        <x:v>Non</x:v>
      </x:c>
      <x:c r="J1026" s="4" t="str">
        <x:v>Non</x:v>
      </x:c>
      <x:c r="K1026" s="4" t="n">
        <x:v>0</x:v>
      </x:c>
      <x:c r="L1026" s="4" t="str">
        <x:v>PNG</x:v>
      </x:c>
      <x:c r="M1026" s="4" t="str">
        <x:v>import-v85:v61-corrections:human-accepted-battlemasters-01:96f9c8ced58e</x:v>
      </x:c>
      <x:c r="N1026" s="48" t="str">
        <x:v>https://github.com/darknigthmare/yautja-la-longue-chasse/blob/536ac53335e440747f6eccedd2cd757d1f817a99/public/game/imports/v85/library/96f9c8ced58e875654860adbd67520c924943552399a52d9284f30c9ea09c600.png</x:v>
      </x:c>
      <x:c r="O1026" s="48" t="str">
        <x:v>https://github.com/darknigthmare/yautja-la-longue-chasse/blob/536ac53335e440747f6eccedd2cd757d1f817a99/app/game/data/recentSpriteLibraryV85.json</x:v>
      </x:c>
      <x:c r="P1026" s="4" t="str">
        <x:v>public/game/imports/v85/library/96f9c8ced58e875654860adbd67520c924943552399a52d9284f30c9ea09c600.png</x:v>
      </x:c>
      <x:c r="Q1026" s="4" t="str">
        <x:v>96f9c8ced58e875654860adbd67520c924943552399a52d9284f30c9ea09c600</x:v>
      </x:c>
      <x:c r="R1026" s="4" t="str">
        <x:v>a8c5f058510a0b2799781868d79c7cfcb8fe2345</x:v>
      </x:c>
      <x:c r="S1026" s="4" t="str">
        <x:v>app/game/data/recentSpriteLibraryV85.json # /assets/1019</x:v>
      </x:c>
      <x:c r="T1026" s="4" t="str">
        <x:v>YAUTJA_V61_AJOUTS_ET_CORRECTIONS.zip</x:v>
      </x:c>
      <x:c r="U1026" s="4" t="str">
        <x:v>sprites/human-accepted/battlemasters-01.png</x:v>
      </x:c>
      <x:c r="V1026" s="4" t="str">
        <x:v>Dessin source statique. Une entrée de galerie ou une carte de référence ne crée ni combattant jouable, ni PNJ placé, ni animation. Les dix postes V86 réemploient des identités locales existantes.</x:v>
      </x:c>
    </x:row>
    <x:row r="1027" ht="28" customHeight="1">
      <x:c r="A1027" s="4" t="str">
        <x:v>human-accepted--blooded-01</x:v>
      </x:c>
      <x:c r="B1027" s="4" t="str">
        <x:v>PNJ</x:v>
      </x:c>
      <x:c r="C1027" s="4" t="str">
        <x:v>human accepted</x:v>
      </x:c>
      <x:c r="D1027" s="4" t="str">
        <x:v>Blooded humaine — armure bronze</x:v>
      </x:c>
      <x:c r="E1027" s="4" t="str">
        <x:v>V6.1 / v61-corrections</x:v>
      </x:c>
      <x:c r="F1027" s="27" t="str">
        <x:v>Galerie et codex</x:v>
      </x:c>
      <x:c r="G1027" s="4" t="str">
        <x:v>Oui</x:v>
      </x:c>
      <x:c r="H1027" s="4" t="str">
        <x:v>Oui</x:v>
      </x:c>
      <x:c r="I1027" s="4" t="str">
        <x:v>Non</x:v>
      </x:c>
      <x:c r="J1027" s="4" t="str">
        <x:v>Non</x:v>
      </x:c>
      <x:c r="K1027" s="4" t="n">
        <x:v>0</x:v>
      </x:c>
      <x:c r="L1027" s="4" t="str">
        <x:v>PNG</x:v>
      </x:c>
      <x:c r="M1027" s="4" t="str">
        <x:v>import-v85:v61-corrections:human-accepted-blooded-01:a006aa736dcb</x:v>
      </x:c>
      <x:c r="N1027" s="48" t="str">
        <x:v>https://github.com/darknigthmare/yautja-la-longue-chasse/blob/536ac53335e440747f6eccedd2cd757d1f817a99/public/game/imports/v85/library/a006aa736dcb80e281656182bbb5293824433d710f0b7f65747f670e97defca2.png</x:v>
      </x:c>
      <x:c r="O1027" s="48" t="str">
        <x:v>https://github.com/darknigthmare/yautja-la-longue-chasse/blob/536ac53335e440747f6eccedd2cd757d1f817a99/app/game/data/recentSpriteLibraryV85.json</x:v>
      </x:c>
      <x:c r="P1027" s="4" t="str">
        <x:v>public/game/imports/v85/library/a006aa736dcb80e281656182bbb5293824433d710f0b7f65747f670e97defca2.png</x:v>
      </x:c>
      <x:c r="Q1027" s="4" t="str">
        <x:v>a006aa736dcb80e281656182bbb5293824433d710f0b7f65747f670e97defca2</x:v>
      </x:c>
      <x:c r="R1027" s="4" t="str">
        <x:v>833fa72f9a437e40b0b5d524cc1304b30dbcd514</x:v>
      </x:c>
      <x:c r="S1027" s="4" t="str">
        <x:v>app/game/data/recentSpriteLibraryV85.json # /assets/1020</x:v>
      </x:c>
      <x:c r="T1027" s="4" t="str">
        <x:v>YAUTJA_V61_AJOUTS_ET_CORRECTIONS.zip</x:v>
      </x:c>
      <x:c r="U1027" s="4" t="str">
        <x:v>sprites/human-accepted/blooded-01.png</x:v>
      </x:c>
      <x:c r="V1027" s="4" t="str">
        <x:v>Dessin source statique. Une entrée de galerie ou une carte de référence ne crée ni combattant jouable, ni PNJ placé, ni animation. Les dix postes V86 réemploient des identités locales existantes.</x:v>
      </x:c>
    </x:row>
    <x:row r="1028" ht="28" customHeight="1">
      <x:c r="A1028" s="4" t="str">
        <x:v>human-accepted--chevaucheurs-01</x:v>
      </x:c>
      <x:c r="B1028" s="4" t="str">
        <x:v>PNJ</x:v>
      </x:c>
      <x:c r="C1028" s="4" t="str">
        <x:v>human accepted</x:v>
      </x:c>
      <x:c r="D1028" s="4" t="str">
        <x:v>Patrouilleur monté</x:v>
      </x:c>
      <x:c r="E1028" s="4" t="str">
        <x:v>V6.1 / v61-corrections</x:v>
      </x:c>
      <x:c r="F1028" s="27" t="str">
        <x:v>Galerie et codex</x:v>
      </x:c>
      <x:c r="G1028" s="4" t="str">
        <x:v>Oui</x:v>
      </x:c>
      <x:c r="H1028" s="4" t="str">
        <x:v>Oui</x:v>
      </x:c>
      <x:c r="I1028" s="4" t="str">
        <x:v>Non</x:v>
      </x:c>
      <x:c r="J1028" s="4" t="str">
        <x:v>Non</x:v>
      </x:c>
      <x:c r="K1028" s="4" t="n">
        <x:v>0</x:v>
      </x:c>
      <x:c r="L1028" s="4" t="str">
        <x:v>PNG</x:v>
      </x:c>
      <x:c r="M1028" s="4" t="str">
        <x:v>import-v85:v61-corrections:human-accepted-chevaucheurs-01:dff6a70e981d</x:v>
      </x:c>
      <x:c r="N1028" s="48" t="str">
        <x:v>https://github.com/darknigthmare/yautja-la-longue-chasse/blob/536ac53335e440747f6eccedd2cd757d1f817a99/public/game/imports/v85/library/dff6a70e981d8a7cb49c3ad5ecd7be312754313790456272a66f815734df1532.png</x:v>
      </x:c>
      <x:c r="O1028" s="48" t="str">
        <x:v>https://github.com/darknigthmare/yautja-la-longue-chasse/blob/536ac53335e440747f6eccedd2cd757d1f817a99/app/game/data/recentSpriteLibraryV85.json</x:v>
      </x:c>
      <x:c r="P1028" s="4" t="str">
        <x:v>public/game/imports/v85/library/dff6a70e981d8a7cb49c3ad5ecd7be312754313790456272a66f815734df1532.png</x:v>
      </x:c>
      <x:c r="Q1028" s="4" t="str">
        <x:v>dff6a70e981d8a7cb49c3ad5ecd7be312754313790456272a66f815734df1532</x:v>
      </x:c>
      <x:c r="R1028" s="4" t="str">
        <x:v>43ba7dea75e9aa864d8e40449a0ceaa943667742</x:v>
      </x:c>
      <x:c r="S1028" s="4" t="str">
        <x:v>app/game/data/recentSpriteLibraryV85.json # /assets/1021</x:v>
      </x:c>
      <x:c r="T1028" s="4" t="str">
        <x:v>YAUTJA_V61_AJOUTS_ET_CORRECTIONS.zip</x:v>
      </x:c>
      <x:c r="U1028" s="4" t="str">
        <x:v>sprites/human-accepted/chevaucheurs-01.png</x:v>
      </x:c>
      <x:c r="V1028" s="4" t="str">
        <x:v>Dessin source statique. Une entrée de galerie ou une carte de référence ne crée ni combattant jouable, ni PNJ placé, ni animation. Les dix postes V86 réemploient des identités locales existantes.</x:v>
      </x:c>
    </x:row>
    <x:row r="1029" ht="28" customHeight="1">
      <x:c r="A1029" s="4" t="str">
        <x:v>human-accepted--clan-leaders-01</x:v>
      </x:c>
      <x:c r="B1029" s="4" t="str">
        <x:v>PNJ</x:v>
      </x:c>
      <x:c r="C1029" s="4" t="str">
        <x:v>human accepted</x:v>
      </x:c>
      <x:c r="D1029" s="4" t="str">
        <x:v>Cheffe humaine — représentante du clan</x:v>
      </x:c>
      <x:c r="E1029" s="4" t="str">
        <x:v>V6.1 / v61-corrections</x:v>
      </x:c>
      <x:c r="F1029" s="27" t="str">
        <x:v>Galerie et codex</x:v>
      </x:c>
      <x:c r="G1029" s="4" t="str">
        <x:v>Oui</x:v>
      </x:c>
      <x:c r="H1029" s="4" t="str">
        <x:v>Oui</x:v>
      </x:c>
      <x:c r="I1029" s="4" t="str">
        <x:v>Non</x:v>
      </x:c>
      <x:c r="J1029" s="4" t="str">
        <x:v>Non</x:v>
      </x:c>
      <x:c r="K1029" s="4" t="n">
        <x:v>0</x:v>
      </x:c>
      <x:c r="L1029" s="4" t="str">
        <x:v>PNG</x:v>
      </x:c>
      <x:c r="M1029" s="4" t="str">
        <x:v>import-v85:v61-corrections:human-accepted-clan-leaders-01:1cfd142a5db9</x:v>
      </x:c>
      <x:c r="N1029" s="48" t="str">
        <x:v>https://github.com/darknigthmare/yautja-la-longue-chasse/blob/536ac53335e440747f6eccedd2cd757d1f817a99/public/game/imports/v85/library/1cfd142a5db94c2aabd2fcdd4186aedee226c7e6f6e8f26c9ccd6e3cfd0fec49.png</x:v>
      </x:c>
      <x:c r="O1029" s="48" t="str">
        <x:v>https://github.com/darknigthmare/yautja-la-longue-chasse/blob/536ac53335e440747f6eccedd2cd757d1f817a99/app/game/data/recentSpriteLibraryV85.json</x:v>
      </x:c>
      <x:c r="P1029" s="4" t="str">
        <x:v>public/game/imports/v85/library/1cfd142a5db94c2aabd2fcdd4186aedee226c7e6f6e8f26c9ccd6e3cfd0fec49.png</x:v>
      </x:c>
      <x:c r="Q1029" s="4" t="str">
        <x:v>1cfd142a5db94c2aabd2fcdd4186aedee226c7e6f6e8f26c9ccd6e3cfd0fec49</x:v>
      </x:c>
      <x:c r="R1029" s="4" t="str">
        <x:v>21b6ab1610e97e5bc8eb7e11193957b20d2dd5fb</x:v>
      </x:c>
      <x:c r="S1029" s="4" t="str">
        <x:v>app/game/data/recentSpriteLibraryV85.json # /assets/1022</x:v>
      </x:c>
      <x:c r="T1029" s="4" t="str">
        <x:v>YAUTJA_V61_AJOUTS_ET_CORRECTIONS.zip</x:v>
      </x:c>
      <x:c r="U1029" s="4" t="str">
        <x:v>sprites/human-accepted/clan-leaders-01.png</x:v>
      </x:c>
      <x:c r="V1029" s="4" t="str">
        <x:v>Dessin source statique. Une entrée de galerie ou une carte de référence ne crée ni combattant jouable, ni PNJ placé, ni animation. Les dix postes V86 réemploient des identités locales existantes.</x:v>
      </x:c>
    </x:row>
    <x:row r="1030" ht="28" customHeight="1">
      <x:c r="A1030" s="4" t="str">
        <x:v>human-accepted--elders-01</x:v>
      </x:c>
      <x:c r="B1030" s="4" t="str">
        <x:v>PNJ</x:v>
      </x:c>
      <x:c r="C1030" s="4" t="str">
        <x:v>human accepted</x:v>
      </x:c>
      <x:c r="D1030" s="4" t="str">
        <x:v>Ancien humain — vétéran aux plaques restaurées</x:v>
      </x:c>
      <x:c r="E1030" s="4" t="str">
        <x:v>V6.1 / v61-corrections</x:v>
      </x:c>
      <x:c r="F1030" s="27" t="str">
        <x:v>Galerie et codex</x:v>
      </x:c>
      <x:c r="G1030" s="4" t="str">
        <x:v>Oui</x:v>
      </x:c>
      <x:c r="H1030" s="4" t="str">
        <x:v>Oui</x:v>
      </x:c>
      <x:c r="I1030" s="4" t="str">
        <x:v>Non</x:v>
      </x:c>
      <x:c r="J1030" s="4" t="str">
        <x:v>Non</x:v>
      </x:c>
      <x:c r="K1030" s="4" t="n">
        <x:v>0</x:v>
      </x:c>
      <x:c r="L1030" s="4" t="str">
        <x:v>PNG</x:v>
      </x:c>
      <x:c r="M1030" s="4" t="str">
        <x:v>import-v85:v61-corrections:human-accepted-elders-01:f10851566f74</x:v>
      </x:c>
      <x:c r="N1030" s="48" t="str">
        <x:v>https://github.com/darknigthmare/yautja-la-longue-chasse/blob/536ac53335e440747f6eccedd2cd757d1f817a99/public/game/imports/v85/library/f10851566f74c642db0b8bdec992e61e59e2faa0098dfdfe974bb22e7e14309d.png</x:v>
      </x:c>
      <x:c r="O1030" s="48" t="str">
        <x:v>https://github.com/darknigthmare/yautja-la-longue-chasse/blob/536ac53335e440747f6eccedd2cd757d1f817a99/app/game/data/recentSpriteLibraryV85.json</x:v>
      </x:c>
      <x:c r="P1030" s="4" t="str">
        <x:v>public/game/imports/v85/library/f10851566f74c642db0b8bdec992e61e59e2faa0098dfdfe974bb22e7e14309d.png</x:v>
      </x:c>
      <x:c r="Q1030" s="4" t="str">
        <x:v>f10851566f74c642db0b8bdec992e61e59e2faa0098dfdfe974bb22e7e14309d</x:v>
      </x:c>
      <x:c r="R1030" s="4" t="str">
        <x:v>f39cee6b7ec608f4e37d1000b9e984091a66359d</x:v>
      </x:c>
      <x:c r="S1030" s="4" t="str">
        <x:v>app/game/data/recentSpriteLibraryV85.json # /assets/1023</x:v>
      </x:c>
      <x:c r="T1030" s="4" t="str">
        <x:v>YAUTJA_V61_AJOUTS_ET_CORRECTIONS.zip</x:v>
      </x:c>
      <x:c r="U1030" s="4" t="str">
        <x:v>sprites/human-accepted/elders-01.png</x:v>
      </x:c>
      <x:c r="V1030" s="4" t="str">
        <x:v>Dessin source statique. Une entrée de galerie ou une carte de référence ne crée ni combattant jouable, ni PNJ placé, ni animation. Les dix postes V86 réemploient des identités locales existantes.</x:v>
      </x:c>
    </x:row>
    <x:row r="1031" ht="28" customHeight="1">
      <x:c r="A1031" s="4" t="str">
        <x:v>human-accepted--elites-01</x:v>
      </x:c>
      <x:c r="B1031" s="4" t="str">
        <x:v>PNJ</x:v>
      </x:c>
      <x:c r="C1031" s="4" t="str">
        <x:v>human accepted</x:v>
      </x:c>
      <x:c r="D1031" s="4" t="str">
        <x:v>Élite humaine — chasseuse au disque</x:v>
      </x:c>
      <x:c r="E1031" s="4" t="str">
        <x:v>V6.1 / v61-corrections</x:v>
      </x:c>
      <x:c r="F1031" s="27" t="str">
        <x:v>Galerie et codex</x:v>
      </x:c>
      <x:c r="G1031" s="4" t="str">
        <x:v>Oui</x:v>
      </x:c>
      <x:c r="H1031" s="4" t="str">
        <x:v>Oui</x:v>
      </x:c>
      <x:c r="I1031" s="4" t="str">
        <x:v>Non</x:v>
      </x:c>
      <x:c r="J1031" s="4" t="str">
        <x:v>Non</x:v>
      </x:c>
      <x:c r="K1031" s="4" t="n">
        <x:v>0</x:v>
      </x:c>
      <x:c r="L1031" s="4" t="str">
        <x:v>PNG</x:v>
      </x:c>
      <x:c r="M1031" s="4" t="str">
        <x:v>import-v85:v61-corrections:human-accepted-elites-01:09cdc8a3dcfd</x:v>
      </x:c>
      <x:c r="N1031" s="48" t="str">
        <x:v>https://github.com/darknigthmare/yautja-la-longue-chasse/blob/536ac53335e440747f6eccedd2cd757d1f817a99/public/game/imports/v85/library/09cdc8a3dcfdbff28ccacc6dbf2d30685f0ecbd0dde6ba7c302681e5af8c828f.png</x:v>
      </x:c>
      <x:c r="O1031" s="48" t="str">
        <x:v>https://github.com/darknigthmare/yautja-la-longue-chasse/blob/536ac53335e440747f6eccedd2cd757d1f817a99/app/game/data/recentSpriteLibraryV85.json</x:v>
      </x:c>
      <x:c r="P1031" s="4" t="str">
        <x:v>public/game/imports/v85/library/09cdc8a3dcfdbff28ccacc6dbf2d30685f0ecbd0dde6ba7c302681e5af8c828f.png</x:v>
      </x:c>
      <x:c r="Q1031" s="4" t="str">
        <x:v>09cdc8a3dcfdbff28ccacc6dbf2d30685f0ecbd0dde6ba7c302681e5af8c828f</x:v>
      </x:c>
      <x:c r="R1031" s="4" t="str">
        <x:v>f3f878823e1f49c63d1865dc6dae7fa0d24b1f5f</x:v>
      </x:c>
      <x:c r="S1031" s="4" t="str">
        <x:v>app/game/data/recentSpriteLibraryV85.json # /assets/1024</x:v>
      </x:c>
      <x:c r="T1031" s="4" t="str">
        <x:v>YAUTJA_V61_AJOUTS_ET_CORRECTIONS.zip</x:v>
      </x:c>
      <x:c r="U1031" s="4" t="str">
        <x:v>sprites/human-accepted/elites-01.png</x:v>
      </x:c>
      <x:c r="V1031" s="4" t="str">
        <x:v>Dessin source statique. Une entrée de galerie ou une carte de référence ne crée ni combattant jouable, ni PNJ placé, ni animation. Les dix postes V86 réemploient des identités locales existantes.</x:v>
      </x:c>
    </x:row>
    <x:row r="1032" ht="28" customHeight="1">
      <x:c r="A1032" s="4" t="str">
        <x:v>human-accepted--enforcers-comics-01</x:v>
      </x:c>
      <x:c r="B1032" s="4" t="str">
        <x:v>PNJ</x:v>
      </x:c>
      <x:c r="C1032" s="4" t="str">
        <x:v>human accepted</x:v>
      </x:c>
      <x:c r="D1032" s="4" t="str">
        <x:v>Enforcer humain — crête d’argent</x:v>
      </x:c>
      <x:c r="E1032" s="4" t="str">
        <x:v>V6.1 / v61-corrections</x:v>
      </x:c>
      <x:c r="F1032" s="27" t="str">
        <x:v>Galerie et codex</x:v>
      </x:c>
      <x:c r="G1032" s="4" t="str">
        <x:v>Oui</x:v>
      </x:c>
      <x:c r="H1032" s="4" t="str">
        <x:v>Oui</x:v>
      </x:c>
      <x:c r="I1032" s="4" t="str">
        <x:v>Non</x:v>
      </x:c>
      <x:c r="J1032" s="4" t="str">
        <x:v>Non</x:v>
      </x:c>
      <x:c r="K1032" s="4" t="n">
        <x:v>0</x:v>
      </x:c>
      <x:c r="L1032" s="4" t="str">
        <x:v>PNG</x:v>
      </x:c>
      <x:c r="M1032" s="4" t="str">
        <x:v>import-v85:v61-corrections:human-accepted-enforcers-comics-01:dd544f84b0ef</x:v>
      </x:c>
      <x:c r="N1032" s="48" t="str">
        <x:v>https://github.com/darknigthmare/yautja-la-longue-chasse/blob/536ac53335e440747f6eccedd2cd757d1f817a99/public/game/imports/v85/library/dd544f84b0ef6181dcdbc29185a379055dbd1846320b79a102200c6fde6ab62a.png</x:v>
      </x:c>
      <x:c r="O1032" s="48" t="str">
        <x:v>https://github.com/darknigthmare/yautja-la-longue-chasse/blob/536ac53335e440747f6eccedd2cd757d1f817a99/app/game/data/recentSpriteLibraryV85.json</x:v>
      </x:c>
      <x:c r="P1032" s="4" t="str">
        <x:v>public/game/imports/v85/library/dd544f84b0ef6181dcdbc29185a379055dbd1846320b79a102200c6fde6ab62a.png</x:v>
      </x:c>
      <x:c r="Q1032" s="4" t="str">
        <x:v>dd544f84b0ef6181dcdbc29185a379055dbd1846320b79a102200c6fde6ab62a</x:v>
      </x:c>
      <x:c r="R1032" s="4" t="str">
        <x:v>7e2af2a2a4f56cf0d915afac679d877a370d7b20</x:v>
      </x:c>
      <x:c r="S1032" s="4" t="str">
        <x:v>app/game/data/recentSpriteLibraryV85.json # /assets/1025</x:v>
      </x:c>
      <x:c r="T1032" s="4" t="str">
        <x:v>YAUTJA_V61_AJOUTS_ET_CORRECTIONS.zip</x:v>
      </x:c>
      <x:c r="U1032" s="4" t="str">
        <x:v>sprites/human-accepted/enforcers-comics-01.png</x:v>
      </x:c>
      <x:c r="V1032" s="4" t="str">
        <x:v>Dessin source statique. Une entrée de galerie ou une carte de référence ne crée ni combattant jouable, ni PNJ placé, ni animation. Les dix postes V86 réemploient des identités locales existantes.</x:v>
      </x:c>
    </x:row>
    <x:row r="1033" ht="28" customHeight="1">
      <x:c r="A1033" s="4" t="str">
        <x:v>human-accepted--gardes-royaux-01</x:v>
      </x:c>
      <x:c r="B1033" s="4" t="str">
        <x:v>PNJ</x:v>
      </x:c>
      <x:c r="C1033" s="4" t="str">
        <x:v>human accepted</x:v>
      </x:c>
      <x:c r="D1033" s="4" t="str">
        <x:v>Garde du vestibule</x:v>
      </x:c>
      <x:c r="E1033" s="4" t="str">
        <x:v>V6.1 / v61-corrections</x:v>
      </x:c>
      <x:c r="F1033" s="27" t="str">
        <x:v>Galerie et codex</x:v>
      </x:c>
      <x:c r="G1033" s="4" t="str">
        <x:v>Oui</x:v>
      </x:c>
      <x:c r="H1033" s="4" t="str">
        <x:v>Oui</x:v>
      </x:c>
      <x:c r="I1033" s="4" t="str">
        <x:v>Non</x:v>
      </x:c>
      <x:c r="J1033" s="4" t="str">
        <x:v>Non</x:v>
      </x:c>
      <x:c r="K1033" s="4" t="n">
        <x:v>0</x:v>
      </x:c>
      <x:c r="L1033" s="4" t="str">
        <x:v>PNG</x:v>
      </x:c>
      <x:c r="M1033" s="4" t="str">
        <x:v>import-v85:v61-corrections:human-accepted-gardes-royaux-01:a14bb69b938f</x:v>
      </x:c>
      <x:c r="N1033" s="48" t="str">
        <x:v>https://github.com/darknigthmare/yautja-la-longue-chasse/blob/536ac53335e440747f6eccedd2cd757d1f817a99/public/game/imports/v85/library/a14bb69b938fabcde9e85ce51ca531723150c2f7c2c2874dfb1345ca02e1ebc0.png</x:v>
      </x:c>
      <x:c r="O1033" s="48" t="str">
        <x:v>https://github.com/darknigthmare/yautja-la-longue-chasse/blob/536ac53335e440747f6eccedd2cd757d1f817a99/app/game/data/recentSpriteLibraryV85.json</x:v>
      </x:c>
      <x:c r="P1033" s="4" t="str">
        <x:v>public/game/imports/v85/library/a14bb69b938fabcde9e85ce51ca531723150c2f7c2c2874dfb1345ca02e1ebc0.png</x:v>
      </x:c>
      <x:c r="Q1033" s="4" t="str">
        <x:v>a14bb69b938fabcde9e85ce51ca531723150c2f7c2c2874dfb1345ca02e1ebc0</x:v>
      </x:c>
      <x:c r="R1033" s="4" t="str">
        <x:v>646395da91e9237cfa70e99662953157de087b86</x:v>
      </x:c>
      <x:c r="S1033" s="4" t="str">
        <x:v>app/game/data/recentSpriteLibraryV85.json # /assets/1026</x:v>
      </x:c>
      <x:c r="T1033" s="4" t="str">
        <x:v>YAUTJA_V61_AJOUTS_ET_CORRECTIONS.zip</x:v>
      </x:c>
      <x:c r="U1033" s="4" t="str">
        <x:v>sprites/human-accepted/gardes-royaux-01.png</x:v>
      </x:c>
      <x:c r="V1033" s="4" t="str">
        <x:v>Dessin source statique. Une entrée de galerie ou une carte de référence ne crée ni combattant jouable, ni PNJ placé, ni animation. Les dix postes V86 réemploient des identités locales existantes.</x:v>
      </x:c>
    </x:row>
    <x:row r="1034" ht="28" customHeight="1">
      <x:c r="A1034" s="4" t="str">
        <x:v>human-accepted--kings-01</x:v>
      </x:c>
      <x:c r="B1034" s="4" t="str">
        <x:v>PNJ</x:v>
      </x:c>
      <x:c r="C1034" s="4" t="str">
        <x:v>human accepted</x:v>
      </x:c>
      <x:c r="D1034" s="4" t="str">
        <x:v>Souverain des accords</x:v>
      </x:c>
      <x:c r="E1034" s="4" t="str">
        <x:v>V6.1 / v61-corrections</x:v>
      </x:c>
      <x:c r="F1034" s="27" t="str">
        <x:v>Galerie et codex</x:v>
      </x:c>
      <x:c r="G1034" s="4" t="str">
        <x:v>Oui</x:v>
      </x:c>
      <x:c r="H1034" s="4" t="str">
        <x:v>Oui</x:v>
      </x:c>
      <x:c r="I1034" s="4" t="str">
        <x:v>Non</x:v>
      </x:c>
      <x:c r="J1034" s="4" t="str">
        <x:v>Non</x:v>
      </x:c>
      <x:c r="K1034" s="4" t="n">
        <x:v>0</x:v>
      </x:c>
      <x:c r="L1034" s="4" t="str">
        <x:v>PNG</x:v>
      </x:c>
      <x:c r="M1034" s="4" t="str">
        <x:v>import-v85:v61-corrections:human-accepted-kings-01:bddfa679670d</x:v>
      </x:c>
      <x:c r="N1034" s="48" t="str">
        <x:v>https://github.com/darknigthmare/yautja-la-longue-chasse/blob/536ac53335e440747f6eccedd2cd757d1f817a99/public/game/imports/v85/library/bddfa679670d067a3b459ee37741f667e98b96b6c81cdb8c0682ceeea9b5376a.png</x:v>
      </x:c>
      <x:c r="O1034" s="48" t="str">
        <x:v>https://github.com/darknigthmare/yautja-la-longue-chasse/blob/536ac53335e440747f6eccedd2cd757d1f817a99/app/game/data/recentSpriteLibraryV85.json</x:v>
      </x:c>
      <x:c r="P1034" s="4" t="str">
        <x:v>public/game/imports/v85/library/bddfa679670d067a3b459ee37741f667e98b96b6c81cdb8c0682ceeea9b5376a.png</x:v>
      </x:c>
      <x:c r="Q1034" s="4" t="str">
        <x:v>bddfa679670d067a3b459ee37741f667e98b96b6c81cdb8c0682ceeea9b5376a</x:v>
      </x:c>
      <x:c r="R1034" s="4" t="str">
        <x:v>1358e27c0184cb516107d9f96cf4bbe6515d304d</x:v>
      </x:c>
      <x:c r="S1034" s="4" t="str">
        <x:v>app/game/data/recentSpriteLibraryV85.json # /assets/1027</x:v>
      </x:c>
      <x:c r="T1034" s="4" t="str">
        <x:v>YAUTJA_V61_AJOUTS_ET_CORRECTIONS.zip</x:v>
      </x:c>
      <x:c r="U1034" s="4" t="str">
        <x:v>sprites/human-accepted/kings-01.png</x:v>
      </x:c>
      <x:c r="V1034" s="4" t="str">
        <x:v>Dessin source statique. Une entrée de galerie ou une carte de référence ne crée ni combattant jouable, ni PNJ placé, ni animation. Les dix postes V86 réemploient des identités locales existantes.</x:v>
      </x:c>
    </x:row>
    <x:row r="1035" ht="28" customHeight="1">
      <x:c r="A1035" s="4" t="str">
        <x:v>human-accepted--leaders-01</x:v>
      </x:c>
      <x:c r="B1035" s="4" t="str">
        <x:v>PNJ</x:v>
      </x:c>
      <x:c r="C1035" s="4" t="str">
        <x:v>human accepted</x:v>
      </x:c>
      <x:c r="D1035" s="4" t="str">
        <x:v>Capitaine humain — chef d’expédition</x:v>
      </x:c>
      <x:c r="E1035" s="4" t="str">
        <x:v>V6.1 / v61-corrections</x:v>
      </x:c>
      <x:c r="F1035" s="27" t="str">
        <x:v>Galerie et codex</x:v>
      </x:c>
      <x:c r="G1035" s="4" t="str">
        <x:v>Oui</x:v>
      </x:c>
      <x:c r="H1035" s="4" t="str">
        <x:v>Oui</x:v>
      </x:c>
      <x:c r="I1035" s="4" t="str">
        <x:v>Non</x:v>
      </x:c>
      <x:c r="J1035" s="4" t="str">
        <x:v>Non</x:v>
      </x:c>
      <x:c r="K1035" s="4" t="n">
        <x:v>0</x:v>
      </x:c>
      <x:c r="L1035" s="4" t="str">
        <x:v>PNG</x:v>
      </x:c>
      <x:c r="M1035" s="4" t="str">
        <x:v>import-v85:v61-corrections:human-accepted-leaders-01:5435727eadb6</x:v>
      </x:c>
      <x:c r="N1035" s="48" t="str">
        <x:v>https://github.com/darknigthmare/yautja-la-longue-chasse/blob/536ac53335e440747f6eccedd2cd757d1f817a99/public/game/imports/v85/library/5435727eadb6381cc41414c23c1fb64d0517b9346bc0980bc9ecb9cdbcab28d9.png</x:v>
      </x:c>
      <x:c r="O1035" s="48" t="str">
        <x:v>https://github.com/darknigthmare/yautja-la-longue-chasse/blob/536ac53335e440747f6eccedd2cd757d1f817a99/app/game/data/recentSpriteLibraryV85.json</x:v>
      </x:c>
      <x:c r="P1035" s="4" t="str">
        <x:v>public/game/imports/v85/library/5435727eadb6381cc41414c23c1fb64d0517b9346bc0980bc9ecb9cdbcab28d9.png</x:v>
      </x:c>
      <x:c r="Q1035" s="4" t="str">
        <x:v>5435727eadb6381cc41414c23c1fb64d0517b9346bc0980bc9ecb9cdbcab28d9</x:v>
      </x:c>
      <x:c r="R1035" s="4" t="str">
        <x:v>9d9f21892e8736e06f92103b4b0923aa08866c26</x:v>
      </x:c>
      <x:c r="S1035" s="4" t="str">
        <x:v>app/game/data/recentSpriteLibraryV85.json # /assets/1028</x:v>
      </x:c>
      <x:c r="T1035" s="4" t="str">
        <x:v>YAUTJA_V61_AJOUTS_ET_CORRECTIONS.zip</x:v>
      </x:c>
      <x:c r="U1035" s="4" t="str">
        <x:v>sprites/human-accepted/leaders-01.png</x:v>
      </x:c>
      <x:c r="V1035" s="4" t="str">
        <x:v>Dessin source statique. Une entrée de galerie ou une carte de référence ne crée ni combattant jouable, ni PNJ placé, ni animation. Les dix postes V86 réemploient des identités locales existantes.</x:v>
      </x:c>
    </x:row>
    <x:row r="1036" ht="28" customHeight="1">
      <x:c r="A1036" s="4" t="str">
        <x:v>human-accepted--matriarches-01</x:v>
      </x:c>
      <x:c r="B1036" s="4" t="str">
        <x:v>PNJ</x:v>
      </x:c>
      <x:c r="C1036" s="4" t="str">
        <x:v>human accepted</x:v>
      </x:c>
      <x:c r="D1036" s="4" t="str">
        <x:v>Matriarche humaine — Gardienne du Pacte</x:v>
      </x:c>
      <x:c r="E1036" s="4" t="str">
        <x:v>V6.1 / v61-corrections</x:v>
      </x:c>
      <x:c r="F1036" s="27" t="str">
        <x:v>Galerie et codex</x:v>
      </x:c>
      <x:c r="G1036" s="4" t="str">
        <x:v>Oui</x:v>
      </x:c>
      <x:c r="H1036" s="4" t="str">
        <x:v>Oui</x:v>
      </x:c>
      <x:c r="I1036" s="4" t="str">
        <x:v>Non</x:v>
      </x:c>
      <x:c r="J1036" s="4" t="str">
        <x:v>Non</x:v>
      </x:c>
      <x:c r="K1036" s="4" t="n">
        <x:v>0</x:v>
      </x:c>
      <x:c r="L1036" s="4" t="str">
        <x:v>PNG</x:v>
      </x:c>
      <x:c r="M1036" s="4" t="str">
        <x:v>import-v85:v61-corrections:human-accepted-matriarches-01:5beec234c1b5</x:v>
      </x:c>
      <x:c r="N1036" s="48" t="str">
        <x:v>https://github.com/darknigthmare/yautja-la-longue-chasse/blob/536ac53335e440747f6eccedd2cd757d1f817a99/public/game/imports/v85/library/5beec234c1b5221c93b32cc7a8db111403ff11bf57e5e308713f5d76e3363860.png</x:v>
      </x:c>
      <x:c r="O1036" s="48" t="str">
        <x:v>https://github.com/darknigthmare/yautja-la-longue-chasse/blob/536ac53335e440747f6eccedd2cd757d1f817a99/app/game/data/recentSpriteLibraryV85.json</x:v>
      </x:c>
      <x:c r="P1036" s="4" t="str">
        <x:v>public/game/imports/v85/library/5beec234c1b5221c93b32cc7a8db111403ff11bf57e5e308713f5d76e3363860.png</x:v>
      </x:c>
      <x:c r="Q1036" s="4" t="str">
        <x:v>5beec234c1b5221c93b32cc7a8db111403ff11bf57e5e308713f5d76e3363860</x:v>
      </x:c>
      <x:c r="R1036" s="4" t="str">
        <x:v>110b57a0f9e71a7bc3b0e9867c54d1fa697effc9</x:v>
      </x:c>
      <x:c r="S1036" s="4" t="str">
        <x:v>app/game/data/recentSpriteLibraryV85.json # /assets/1029</x:v>
      </x:c>
      <x:c r="T1036" s="4" t="str">
        <x:v>YAUTJA_V61_AJOUTS_ET_CORRECTIONS.zip</x:v>
      </x:c>
      <x:c r="U1036" s="4" t="str">
        <x:v>sprites/human-accepted/matriarches-01.png</x:v>
      </x:c>
      <x:c r="V1036" s="4" t="str">
        <x:v>Dessin source statique. Une entrée de galerie ou une carte de référence ne crée ni combattant jouable, ni PNJ placé, ni animation. Les dix postes V86 réemploient des identités locales existantes.</x:v>
      </x:c>
    </x:row>
    <x:row r="1037" ht="28" customHeight="1">
      <x:c r="A1037" s="4" t="str">
        <x:v>human-accepted--matriarches-02</x:v>
      </x:c>
      <x:c r="B1037" s="4" t="str">
        <x:v>PNJ</x:v>
      </x:c>
      <x:c r="C1037" s="4" t="str">
        <x:v>human accepted</x:v>
      </x:c>
      <x:c r="D1037" s="4" t="str">
        <x:v>Matriarche humaine — Commandante des Acceptés</x:v>
      </x:c>
      <x:c r="E1037" s="4" t="str">
        <x:v>V6.1 / v61-corrections</x:v>
      </x:c>
      <x:c r="F1037" s="27" t="str">
        <x:v>Galerie et codex</x:v>
      </x:c>
      <x:c r="G1037" s="4" t="str">
        <x:v>Oui</x:v>
      </x:c>
      <x:c r="H1037" s="4" t="str">
        <x:v>Oui</x:v>
      </x:c>
      <x:c r="I1037" s="4" t="str">
        <x:v>Non</x:v>
      </x:c>
      <x:c r="J1037" s="4" t="str">
        <x:v>Non</x:v>
      </x:c>
      <x:c r="K1037" s="4" t="n">
        <x:v>0</x:v>
      </x:c>
      <x:c r="L1037" s="4" t="str">
        <x:v>PNG</x:v>
      </x:c>
      <x:c r="M1037" s="4" t="str">
        <x:v>import-v85:v61-corrections:human-accepted-matriarches-02:fe9a5bc5b2a1</x:v>
      </x:c>
      <x:c r="N1037" s="48" t="str">
        <x:v>https://github.com/darknigthmare/yautja-la-longue-chasse/blob/536ac53335e440747f6eccedd2cd757d1f817a99/public/game/imports/v85/library/fe9a5bc5b2a13177cc7d4bbaf674ed174d3c2e872cf3db7a672652c0dbf5a0d9.png</x:v>
      </x:c>
      <x:c r="O1037" s="48" t="str">
        <x:v>https://github.com/darknigthmare/yautja-la-longue-chasse/blob/536ac53335e440747f6eccedd2cd757d1f817a99/app/game/data/recentSpriteLibraryV85.json</x:v>
      </x:c>
      <x:c r="P1037" s="4" t="str">
        <x:v>public/game/imports/v85/library/fe9a5bc5b2a13177cc7d4bbaf674ed174d3c2e872cf3db7a672652c0dbf5a0d9.png</x:v>
      </x:c>
      <x:c r="Q1037" s="4" t="str">
        <x:v>fe9a5bc5b2a13177cc7d4bbaf674ed174d3c2e872cf3db7a672652c0dbf5a0d9</x:v>
      </x:c>
      <x:c r="R1037" s="4" t="str">
        <x:v>c6f02e21f08693d1637125a5e1ca4f26d418b438</x:v>
      </x:c>
      <x:c r="S1037" s="4" t="str">
        <x:v>app/game/data/recentSpriteLibraryV85.json # /assets/1030</x:v>
      </x:c>
      <x:c r="T1037" s="4" t="str">
        <x:v>YAUTJA_V61_AJOUTS_ET_CORRECTIONS.zip</x:v>
      </x:c>
      <x:c r="U1037" s="4" t="str">
        <x:v>sprites/human-accepted/matriarches-02.png</x:v>
      </x:c>
      <x:c r="V1037" s="4" t="str">
        <x:v>Dessin source statique. Une entrée de galerie ou une carte de référence ne crée ni combattant jouable, ni PNJ placé, ni animation. Les dix postes V86 réemploient des identités locales existantes.</x:v>
      </x:c>
    </x:row>
    <x:row r="1038" ht="28" customHeight="1">
      <x:c r="A1038" s="4" t="str">
        <x:v>human-accepted--monture-seule-01</x:v>
      </x:c>
      <x:c r="B1038" s="4" t="str">
        <x:v>PNJ</x:v>
      </x:c>
      <x:c r="C1038" s="4" t="str">
        <x:v>human accepted</x:v>
      </x:c>
      <x:c r="D1038" s="4" t="str">
        <x:v>Palpeur des berges</x:v>
      </x:c>
      <x:c r="E1038" s="4" t="str">
        <x:v>V6.1 / v61-corrections</x:v>
      </x:c>
      <x:c r="F1038" s="27" t="str">
        <x:v>Galerie et codex</x:v>
      </x:c>
      <x:c r="G1038" s="4" t="str">
        <x:v>Oui</x:v>
      </x:c>
      <x:c r="H1038" s="4" t="str">
        <x:v>Oui</x:v>
      </x:c>
      <x:c r="I1038" s="4" t="str">
        <x:v>Non</x:v>
      </x:c>
      <x:c r="J1038" s="4" t="str">
        <x:v>Non</x:v>
      </x:c>
      <x:c r="K1038" s="4" t="n">
        <x:v>0</x:v>
      </x:c>
      <x:c r="L1038" s="4" t="str">
        <x:v>PNG</x:v>
      </x:c>
      <x:c r="M1038" s="4" t="str">
        <x:v>import-v85:v61-corrections:human-accepted-monture-seule-01:9df31df3b4d5</x:v>
      </x:c>
      <x:c r="N1038" s="48" t="str">
        <x:v>https://github.com/darknigthmare/yautja-la-longue-chasse/blob/536ac53335e440747f6eccedd2cd757d1f817a99/public/game/imports/v85/library/9df31df3b4d534a6e7f645a3ec82dd12eb833775c865f99d24c3dfa045ba2e03.png</x:v>
      </x:c>
      <x:c r="O1038" s="48" t="str">
        <x:v>https://github.com/darknigthmare/yautja-la-longue-chasse/blob/536ac53335e440747f6eccedd2cd757d1f817a99/app/game/data/recentSpriteLibraryV85.json</x:v>
      </x:c>
      <x:c r="P1038" s="4" t="str">
        <x:v>public/game/imports/v85/library/9df31df3b4d534a6e7f645a3ec82dd12eb833775c865f99d24c3dfa045ba2e03.png</x:v>
      </x:c>
      <x:c r="Q1038" s="4" t="str">
        <x:v>9df31df3b4d534a6e7f645a3ec82dd12eb833775c865f99d24c3dfa045ba2e03</x:v>
      </x:c>
      <x:c r="R1038" s="4" t="str">
        <x:v>a04e145f7a80e12c02b5552f2e53528fc35b85cd</x:v>
      </x:c>
      <x:c r="S1038" s="4" t="str">
        <x:v>app/game/data/recentSpriteLibraryV85.json # /assets/1031</x:v>
      </x:c>
      <x:c r="T1038" s="4" t="str">
        <x:v>YAUTJA_V61_AJOUTS_ET_CORRECTIONS.zip</x:v>
      </x:c>
      <x:c r="U1038" s="4" t="str">
        <x:v>sprites/human-accepted/monture-seule-01.png</x:v>
      </x:c>
      <x:c r="V1038" s="4" t="str">
        <x:v>Dessin source statique. Une entrée de galerie ou une carte de référence ne crée ni combattant jouable, ni PNJ placé, ni animation. Les dix postes V86 réemploient des identités locales existantes.</x:v>
      </x:c>
    </x:row>
    <x:row r="1039" ht="28" customHeight="1">
      <x:c r="A1039" s="4" t="str">
        <x:v>human-accepted--princes-01</x:v>
      </x:c>
      <x:c r="B1039" s="4" t="str">
        <x:v>PNJ</x:v>
      </x:c>
      <x:c r="C1039" s="4" t="str">
        <x:v>human accepted</x:v>
      </x:c>
      <x:c r="D1039" s="4" t="str">
        <x:v>Héritière humaine — sceaux de succession</x:v>
      </x:c>
      <x:c r="E1039" s="4" t="str">
        <x:v>V6.1 / v61-corrections</x:v>
      </x:c>
      <x:c r="F1039" s="27" t="str">
        <x:v>Galerie et codex</x:v>
      </x:c>
      <x:c r="G1039" s="4" t="str">
        <x:v>Oui</x:v>
      </x:c>
      <x:c r="H1039" s="4" t="str">
        <x:v>Oui</x:v>
      </x:c>
      <x:c r="I1039" s="4" t="str">
        <x:v>Non</x:v>
      </x:c>
      <x:c r="J1039" s="4" t="str">
        <x:v>Non</x:v>
      </x:c>
      <x:c r="K1039" s="4" t="n">
        <x:v>0</x:v>
      </x:c>
      <x:c r="L1039" s="4" t="str">
        <x:v>PNG</x:v>
      </x:c>
      <x:c r="M1039" s="4" t="str">
        <x:v>import-v85:v61-corrections:human-accepted-princes-01:f32bd1bd5c56</x:v>
      </x:c>
      <x:c r="N1039" s="48" t="str">
        <x:v>https://github.com/darknigthmare/yautja-la-longue-chasse/blob/536ac53335e440747f6eccedd2cd757d1f817a99/public/game/imports/v85/library/f32bd1bd5c567843bf36e1add846c01a2834573dbc06911f26d8de67954ec426.png</x:v>
      </x:c>
      <x:c r="O1039" s="48" t="str">
        <x:v>https://github.com/darknigthmare/yautja-la-longue-chasse/blob/536ac53335e440747f6eccedd2cd757d1f817a99/app/game/data/recentSpriteLibraryV85.json</x:v>
      </x:c>
      <x:c r="P1039" s="4" t="str">
        <x:v>public/game/imports/v85/library/f32bd1bd5c567843bf36e1add846c01a2834573dbc06911f26d8de67954ec426.png</x:v>
      </x:c>
      <x:c r="Q1039" s="4" t="str">
        <x:v>f32bd1bd5c567843bf36e1add846c01a2834573dbc06911f26d8de67954ec426</x:v>
      </x:c>
      <x:c r="R1039" s="4" t="str">
        <x:v>1bf40dee57b289d8ed051b6e15822d98bcae6484</x:v>
      </x:c>
      <x:c r="S1039" s="4" t="str">
        <x:v>app/game/data/recentSpriteLibraryV85.json # /assets/1032</x:v>
      </x:c>
      <x:c r="T1039" s="4" t="str">
        <x:v>YAUTJA_V61_AJOUTS_ET_CORRECTIONS.zip</x:v>
      </x:c>
      <x:c r="U1039" s="4" t="str">
        <x:v>sprites/human-accepted/princes-01.png</x:v>
      </x:c>
      <x:c r="V1039" s="4" t="str">
        <x:v>Dessin source statique. Une entrée de galerie ou une carte de référence ne crée ni combattant jouable, ni PNJ placé, ni animation. Les dix postes V86 réemploient des identités locales existantes.</x:v>
      </x:c>
    </x:row>
    <x:row r="1040" ht="28" customHeight="1">
      <x:c r="A1040" s="4" t="str">
        <x:v>human-accepted--sucklings-01</x:v>
      </x:c>
      <x:c r="B1040" s="4" t="str">
        <x:v>PNJ</x:v>
      </x:c>
      <x:c r="C1040" s="4" t="str">
        <x:v>human accepted</x:v>
      </x:c>
      <x:c r="D1040" s="4" t="str">
        <x:v>Enfant humain en bas âge — famille accueillie</x:v>
      </x:c>
      <x:c r="E1040" s="4" t="str">
        <x:v>V6.1 / v61-corrections</x:v>
      </x:c>
      <x:c r="F1040" s="27" t="str">
        <x:v>Galerie et codex</x:v>
      </x:c>
      <x:c r="G1040" s="4" t="str">
        <x:v>Oui</x:v>
      </x:c>
      <x:c r="H1040" s="4" t="str">
        <x:v>Oui</x:v>
      </x:c>
      <x:c r="I1040" s="4" t="str">
        <x:v>Non</x:v>
      </x:c>
      <x:c r="J1040" s="4" t="str">
        <x:v>Non</x:v>
      </x:c>
      <x:c r="K1040" s="4" t="n">
        <x:v>0</x:v>
      </x:c>
      <x:c r="L1040" s="4" t="str">
        <x:v>PNG</x:v>
      </x:c>
      <x:c r="M1040" s="4" t="str">
        <x:v>import-v85:v61-corrections:human-accepted-sucklings-01:08a66b751fa6</x:v>
      </x:c>
      <x:c r="N1040" s="48" t="str">
        <x:v>https://github.com/darknigthmare/yautja-la-longue-chasse/blob/536ac53335e440747f6eccedd2cd757d1f817a99/public/game/imports/v85/library/08a66b751fa6239b7b494ac045d205460f6c3607ed73e138e6c33daf43726125.png</x:v>
      </x:c>
      <x:c r="O1040" s="48" t="str">
        <x:v>https://github.com/darknigthmare/yautja-la-longue-chasse/blob/536ac53335e440747f6eccedd2cd757d1f817a99/app/game/data/recentSpriteLibraryV85.json</x:v>
      </x:c>
      <x:c r="P1040" s="4" t="str">
        <x:v>public/game/imports/v85/library/08a66b751fa6239b7b494ac045d205460f6c3607ed73e138e6c33daf43726125.png</x:v>
      </x:c>
      <x:c r="Q1040" s="4" t="str">
        <x:v>08a66b751fa6239b7b494ac045d205460f6c3607ed73e138e6c33daf43726125</x:v>
      </x:c>
      <x:c r="R1040" s="4" t="str">
        <x:v>99ee7847f46bc3b655b404466b3869585610ad03</x:v>
      </x:c>
      <x:c r="S1040" s="4" t="str">
        <x:v>app/game/data/recentSpriteLibraryV85.json # /assets/1033</x:v>
      </x:c>
      <x:c r="T1040" s="4" t="str">
        <x:v>YAUTJA_V61_AJOUTS_ET_CORRECTIONS.zip</x:v>
      </x:c>
      <x:c r="U1040" s="4" t="str">
        <x:v>sprites/human-accepted/sucklings-01.png</x:v>
      </x:c>
      <x:c r="V1040" s="4" t="str">
        <x:v>Dessin source statique. Une entrée de galerie ou une carte de référence ne crée ni combattant jouable, ni PNJ placé, ni animation. Les dix postes V86 réemploient des identités locales existantes.</x:v>
      </x:c>
    </x:row>
    <x:row r="1041" ht="28" customHeight="1">
      <x:c r="A1041" s="4" t="str">
        <x:v>human-accepted--unblooded-01</x:v>
      </x:c>
      <x:c r="B1041" s="4" t="str">
        <x:v>PNJ</x:v>
      </x:c>
      <x:c r="C1041" s="4" t="str">
        <x:v>human accepted</x:v>
      </x:c>
      <x:c r="D1041" s="4" t="str">
        <x:v>Humaine Unblooded — candidate adulte</x:v>
      </x:c>
      <x:c r="E1041" s="4" t="str">
        <x:v>V6.1 / v61-corrections</x:v>
      </x:c>
      <x:c r="F1041" s="27" t="str">
        <x:v>Galerie et codex</x:v>
      </x:c>
      <x:c r="G1041" s="4" t="str">
        <x:v>Oui</x:v>
      </x:c>
      <x:c r="H1041" s="4" t="str">
        <x:v>Oui</x:v>
      </x:c>
      <x:c r="I1041" s="4" t="str">
        <x:v>Non</x:v>
      </x:c>
      <x:c r="J1041" s="4" t="str">
        <x:v>Non</x:v>
      </x:c>
      <x:c r="K1041" s="4" t="n">
        <x:v>0</x:v>
      </x:c>
      <x:c r="L1041" s="4" t="str">
        <x:v>PNG</x:v>
      </x:c>
      <x:c r="M1041" s="4" t="str">
        <x:v>import-v85:v61-corrections:human-accepted-unblooded-01:e94938c9bcb6</x:v>
      </x:c>
      <x:c r="N1041" s="48" t="str">
        <x:v>https://github.com/darknigthmare/yautja-la-longue-chasse/blob/536ac53335e440747f6eccedd2cd757d1f817a99/public/game/imports/v85/library/e94938c9bcb68263ea8245269c773749498daf1b7efce0e247a1e8b1ef8c3d69.png</x:v>
      </x:c>
      <x:c r="O1041" s="48" t="str">
        <x:v>https://github.com/darknigthmare/yautja-la-longue-chasse/blob/536ac53335e440747f6eccedd2cd757d1f817a99/app/game/data/recentSpriteLibraryV85.json</x:v>
      </x:c>
      <x:c r="P1041" s="4" t="str">
        <x:v>public/game/imports/v85/library/e94938c9bcb68263ea8245269c773749498daf1b7efce0e247a1e8b1ef8c3d69.png</x:v>
      </x:c>
      <x:c r="Q1041" s="4" t="str">
        <x:v>e94938c9bcb68263ea8245269c773749498daf1b7efce0e247a1e8b1ef8c3d69</x:v>
      </x:c>
      <x:c r="R1041" s="4" t="str">
        <x:v>7fb2740a72e049bde0bc48941816a72f0ccb4563</x:v>
      </x:c>
      <x:c r="S1041" s="4" t="str">
        <x:v>app/game/data/recentSpriteLibraryV85.json # /assets/1034</x:v>
      </x:c>
      <x:c r="T1041" s="4" t="str">
        <x:v>YAUTJA_V61_AJOUTS_ET_CORRECTIONS.zip</x:v>
      </x:c>
      <x:c r="U1041" s="4" t="str">
        <x:v>sprites/human-accepted/unblooded-01.png</x:v>
      </x:c>
      <x:c r="V1041" s="4" t="str">
        <x:v>Dessin source statique. Une entrée de galerie ou une carte de référence ne crée ni combattant jouable, ni PNJ placé, ni animation. Les dix postes V86 réemploient des identités locales existantes.</x:v>
      </x:c>
    </x:row>
    <x:row r="1042" ht="28" customHeight="1">
      <x:c r="A1042" s="4" t="str">
        <x:v>human-accepted--warlords-01</x:v>
      </x:c>
      <x:c r="B1042" s="4" t="str">
        <x:v>PNJ</x:v>
      </x:c>
      <x:c r="C1042" s="4" t="str">
        <x:v>human accepted</x:v>
      </x:c>
      <x:c r="D1042" s="4" t="str">
        <x:v>Seigneur de guerre humain — collier de trophées</x:v>
      </x:c>
      <x:c r="E1042" s="4" t="str">
        <x:v>V6.1 / v61-corrections</x:v>
      </x:c>
      <x:c r="F1042" s="27" t="str">
        <x:v>Galerie et codex</x:v>
      </x:c>
      <x:c r="G1042" s="4" t="str">
        <x:v>Oui</x:v>
      </x:c>
      <x:c r="H1042" s="4" t="str">
        <x:v>Oui</x:v>
      </x:c>
      <x:c r="I1042" s="4" t="str">
        <x:v>Non</x:v>
      </x:c>
      <x:c r="J1042" s="4" t="str">
        <x:v>Non</x:v>
      </x:c>
      <x:c r="K1042" s="4" t="n">
        <x:v>0</x:v>
      </x:c>
      <x:c r="L1042" s="4" t="str">
        <x:v>PNG</x:v>
      </x:c>
      <x:c r="M1042" s="4" t="str">
        <x:v>import-v85:v61-corrections:human-accepted-warlords-01:5cd25d74cd3a</x:v>
      </x:c>
      <x:c r="N1042" s="48" t="str">
        <x:v>https://github.com/darknigthmare/yautja-la-longue-chasse/blob/536ac53335e440747f6eccedd2cd757d1f817a99/public/game/imports/v85/library/5cd25d74cd3a3eaa7bd916ae7d2b90fc52784798aa0c4f605f70730195e67d8d.png</x:v>
      </x:c>
      <x:c r="O1042" s="48" t="str">
        <x:v>https://github.com/darknigthmare/yautja-la-longue-chasse/blob/536ac53335e440747f6eccedd2cd757d1f817a99/app/game/data/recentSpriteLibraryV85.json</x:v>
      </x:c>
      <x:c r="P1042" s="4" t="str">
        <x:v>public/game/imports/v85/library/5cd25d74cd3a3eaa7bd916ae7d2b90fc52784798aa0c4f605f70730195e67d8d.png</x:v>
      </x:c>
      <x:c r="Q1042" s="4" t="str">
        <x:v>5cd25d74cd3a3eaa7bd916ae7d2b90fc52784798aa0c4f605f70730195e67d8d</x:v>
      </x:c>
      <x:c r="R1042" s="4" t="str">
        <x:v>3b4e9b53d1f7dfd0d4453b48224ccb3843821558</x:v>
      </x:c>
      <x:c r="S1042" s="4" t="str">
        <x:v>app/game/data/recentSpriteLibraryV85.json # /assets/1035</x:v>
      </x:c>
      <x:c r="T1042" s="4" t="str">
        <x:v>YAUTJA_V61_AJOUTS_ET_CORRECTIONS.zip</x:v>
      </x:c>
      <x:c r="U1042" s="4" t="str">
        <x:v>sprites/human-accepted/warlords-01.png</x:v>
      </x:c>
      <x:c r="V1042" s="4" t="str">
        <x:v>Dessin source statique. Une entrée de galerie ou une carte de référence ne crée ni combattant jouable, ni PNJ placé, ni animation. Les dix postes V86 réemploient des identités locales existantes.</x:v>
      </x:c>
    </x:row>
    <x:row r="1043" ht="28" customHeight="1">
      <x:c r="A1043" s="4" t="str">
        <x:v>human-accepted--young-bloods-01</x:v>
      </x:c>
      <x:c r="B1043" s="4" t="str">
        <x:v>PNJ</x:v>
      </x:c>
      <x:c r="C1043" s="4" t="str">
        <x:v>human accepted</x:v>
      </x:c>
      <x:c r="D1043" s="4" t="str">
        <x:v>Young Blood humain — première expédition</x:v>
      </x:c>
      <x:c r="E1043" s="4" t="str">
        <x:v>V6.1 / v61-corrections</x:v>
      </x:c>
      <x:c r="F1043" s="27" t="str">
        <x:v>Galerie et codex</x:v>
      </x:c>
      <x:c r="G1043" s="4" t="str">
        <x:v>Oui</x:v>
      </x:c>
      <x:c r="H1043" s="4" t="str">
        <x:v>Oui</x:v>
      </x:c>
      <x:c r="I1043" s="4" t="str">
        <x:v>Non</x:v>
      </x:c>
      <x:c r="J1043" s="4" t="str">
        <x:v>Non</x:v>
      </x:c>
      <x:c r="K1043" s="4" t="n">
        <x:v>0</x:v>
      </x:c>
      <x:c r="L1043" s="4" t="str">
        <x:v>PNG</x:v>
      </x:c>
      <x:c r="M1043" s="4" t="str">
        <x:v>import-v85:v61-corrections:human-accepted-young-bloods-01:0c14b61671ae</x:v>
      </x:c>
      <x:c r="N1043" s="48" t="str">
        <x:v>https://github.com/darknigthmare/yautja-la-longue-chasse/blob/536ac53335e440747f6eccedd2cd757d1f817a99/public/game/imports/v85/library/0c14b61671aeccdf8837cafc9663dccbc374130989a6183ed87eaaffa58483aa.png</x:v>
      </x:c>
      <x:c r="O1043" s="48" t="str">
        <x:v>https://github.com/darknigthmare/yautja-la-longue-chasse/blob/536ac53335e440747f6eccedd2cd757d1f817a99/app/game/data/recentSpriteLibraryV85.json</x:v>
      </x:c>
      <x:c r="P1043" s="4" t="str">
        <x:v>public/game/imports/v85/library/0c14b61671aeccdf8837cafc9663dccbc374130989a6183ed87eaaffa58483aa.png</x:v>
      </x:c>
      <x:c r="Q1043" s="4" t="str">
        <x:v>0c14b61671aeccdf8837cafc9663dccbc374130989a6183ed87eaaffa58483aa</x:v>
      </x:c>
      <x:c r="R1043" s="4" t="str">
        <x:v>026c104ae0502e1d3e763dd11ce2729769da76a3</x:v>
      </x:c>
      <x:c r="S1043" s="4" t="str">
        <x:v>app/game/data/recentSpriteLibraryV85.json # /assets/1036</x:v>
      </x:c>
      <x:c r="T1043" s="4" t="str">
        <x:v>YAUTJA_V61_AJOUTS_ET_CORRECTIONS.zip</x:v>
      </x:c>
      <x:c r="U1043" s="4" t="str">
        <x:v>sprites/human-accepted/young-bloods-01.png</x:v>
      </x:c>
      <x:c r="V1043" s="4" t="str">
        <x:v>Dessin source statique. Une entrée de galerie ou une carte de référence ne crée ni combattant jouable, ni PNJ placé, ni animation. Les dix postes V86 réemploient des identités locales existantes.</x:v>
      </x:c>
    </x:row>
    <x:row r="1044" ht="28" customHeight="1">
      <x:c r="A1044" s="4" t="str">
        <x:v>human-accepted--younglings-01</x:v>
      </x:c>
      <x:c r="B1044" s="4" t="str">
        <x:v>PNJ</x:v>
      </x:c>
      <x:c r="C1044" s="4" t="str">
        <x:v>human accepted</x:v>
      </x:c>
      <x:c r="D1044" s="4" t="str">
        <x:v>Jeune humaine — apprentie des liens</x:v>
      </x:c>
      <x:c r="E1044" s="4" t="str">
        <x:v>V6.1 / v61-corrections</x:v>
      </x:c>
      <x:c r="F1044" s="27" t="str">
        <x:v>Galerie et codex</x:v>
      </x:c>
      <x:c r="G1044" s="4" t="str">
        <x:v>Oui</x:v>
      </x:c>
      <x:c r="H1044" s="4" t="str">
        <x:v>Oui</x:v>
      </x:c>
      <x:c r="I1044" s="4" t="str">
        <x:v>Non</x:v>
      </x:c>
      <x:c r="J1044" s="4" t="str">
        <x:v>Non</x:v>
      </x:c>
      <x:c r="K1044" s="4" t="n">
        <x:v>0</x:v>
      </x:c>
      <x:c r="L1044" s="4" t="str">
        <x:v>PNG</x:v>
      </x:c>
      <x:c r="M1044" s="4" t="str">
        <x:v>import-v85:v61-corrections:human-accepted-younglings-01:0644b989aab5</x:v>
      </x:c>
      <x:c r="N1044" s="48" t="str">
        <x:v>https://github.com/darknigthmare/yautja-la-longue-chasse/blob/536ac53335e440747f6eccedd2cd757d1f817a99/public/game/imports/v85/library/0644b989aab5eb273487e5d64e6f47b55bf31614406c357d5d930c4bf77c2ae7.png</x:v>
      </x:c>
      <x:c r="O1044" s="48" t="str">
        <x:v>https://github.com/darknigthmare/yautja-la-longue-chasse/blob/536ac53335e440747f6eccedd2cd757d1f817a99/app/game/data/recentSpriteLibraryV85.json</x:v>
      </x:c>
      <x:c r="P1044" s="4" t="str">
        <x:v>public/game/imports/v85/library/0644b989aab5eb273487e5d64e6f47b55bf31614406c357d5d930c4bf77c2ae7.png</x:v>
      </x:c>
      <x:c r="Q1044" s="4" t="str">
        <x:v>0644b989aab5eb273487e5d64e6f47b55bf31614406c357d5d930c4bf77c2ae7</x:v>
      </x:c>
      <x:c r="R1044" s="4" t="str">
        <x:v>dda297223623c335714f8ba106d749c657a6d6b3</x:v>
      </x:c>
      <x:c r="S1044" s="4" t="str">
        <x:v>app/game/data/recentSpriteLibraryV85.json # /assets/1037</x:v>
      </x:c>
      <x:c r="T1044" s="4" t="str">
        <x:v>YAUTJA_V61_AJOUTS_ET_CORRECTIONS.zip</x:v>
      </x:c>
      <x:c r="U1044" s="4" t="str">
        <x:v>sprites/human-accepted/younglings-01.png</x:v>
      </x:c>
      <x:c r="V1044" s="4" t="str">
        <x:v>Dessin source statique. Une entrée de galerie ou une carte de référence ne crée ni combattant jouable, ni PNJ placé, ni animation. Les dix postes V86 réemploient des identités locales existantes.</x:v>
      </x:c>
    </x:row>
    <x:row r="1045" ht="28" customHeight="1">
      <x:c r="A1045" s="4" t="str">
        <x:v>oni-kok--adjutants-01</x:v>
      </x:c>
      <x:c r="B1045" s="4" t="str">
        <x:v>PNJ</x:v>
      </x:c>
      <x:c r="C1045" s="4" t="str">
        <x:v>oni kok</x:v>
      </x:c>
      <x:c r="D1045" s="4" t="str">
        <x:v>Adjoint de terrain</x:v>
      </x:c>
      <x:c r="E1045" s="4" t="str">
        <x:v>V6.1 / v61-corrections</x:v>
      </x:c>
      <x:c r="F1045" s="27" t="str">
        <x:v>Galerie et codex</x:v>
      </x:c>
      <x:c r="G1045" s="4" t="str">
        <x:v>Oui</x:v>
      </x:c>
      <x:c r="H1045" s="4" t="str">
        <x:v>Oui</x:v>
      </x:c>
      <x:c r="I1045" s="4" t="str">
        <x:v>Non</x:v>
      </x:c>
      <x:c r="J1045" s="4" t="str">
        <x:v>Non</x:v>
      </x:c>
      <x:c r="K1045" s="4" t="n">
        <x:v>0</x:v>
      </x:c>
      <x:c r="L1045" s="4" t="str">
        <x:v>PNG</x:v>
      </x:c>
      <x:c r="M1045" s="4" t="str">
        <x:v>import-v85:v61-corrections:oni-kok-adjutants-01:a8e5ff704af4</x:v>
      </x:c>
      <x:c r="N1045" s="48" t="str">
        <x:v>https://github.com/darknigthmare/yautja-la-longue-chasse/blob/536ac53335e440747f6eccedd2cd757d1f817a99/public/game/imports/v85/library/a8e5ff704af41f77cfd3c9081e6a942b8d4599349ce37d1dd8f6c4953ec4020e.png</x:v>
      </x:c>
      <x:c r="O1045" s="48" t="str">
        <x:v>https://github.com/darknigthmare/yautja-la-longue-chasse/blob/536ac53335e440747f6eccedd2cd757d1f817a99/app/game/data/recentSpriteLibraryV85.json</x:v>
      </x:c>
      <x:c r="P1045" s="4" t="str">
        <x:v>public/game/imports/v85/library/a8e5ff704af41f77cfd3c9081e6a942b8d4599349ce37d1dd8f6c4953ec4020e.png</x:v>
      </x:c>
      <x:c r="Q1045" s="4" t="str">
        <x:v>a8e5ff704af41f77cfd3c9081e6a942b8d4599349ce37d1dd8f6c4953ec4020e</x:v>
      </x:c>
      <x:c r="R1045" s="4" t="str">
        <x:v>f590c9837b13546fc2047ad331b218f23ee0f43b</x:v>
      </x:c>
      <x:c r="S1045" s="4" t="str">
        <x:v>app/game/data/recentSpriteLibraryV85.json # /assets/1038</x:v>
      </x:c>
      <x:c r="T1045" s="4" t="str">
        <x:v>YAUTJA_V61_AJOUTS_ET_CORRECTIONS.zip</x:v>
      </x:c>
      <x:c r="U1045" s="4" t="str">
        <x:v>sprites/oni-kok/adjutants-01.png</x:v>
      </x:c>
      <x:c r="V1045" s="4" t="str">
        <x:v>Dessin source statique. Une entrée de galerie ou une carte de référence ne crée ni combattant jouable, ni PNJ placé, ni animation. Les dix postes V86 réemploient des identités locales existantes.</x:v>
      </x:c>
    </x:row>
    <x:row r="1046" ht="28" customHeight="1">
      <x:c r="A1046" s="4" t="str">
        <x:v>oni-kok--ancients-01</x:v>
      </x:c>
      <x:c r="B1046" s="4" t="str">
        <x:v>PNJ</x:v>
      </x:c>
      <x:c r="C1046" s="4" t="str">
        <x:v>oni kok</x:v>
      </x:c>
      <x:c r="D1046" s="4" t="str">
        <x:v>ancients 01</x:v>
      </x:c>
      <x:c r="E1046" s="4" t="str">
        <x:v>V6.1 / v61-corrections</x:v>
      </x:c>
      <x:c r="F1046" s="27" t="str">
        <x:v>Galerie et codex</x:v>
      </x:c>
      <x:c r="G1046" s="4" t="str">
        <x:v>Oui</x:v>
      </x:c>
      <x:c r="H1046" s="4" t="str">
        <x:v>Oui</x:v>
      </x:c>
      <x:c r="I1046" s="4" t="str">
        <x:v>Non</x:v>
      </x:c>
      <x:c r="J1046" s="4" t="str">
        <x:v>Non</x:v>
      </x:c>
      <x:c r="K1046" s="4" t="n">
        <x:v>0</x:v>
      </x:c>
      <x:c r="L1046" s="4" t="str">
        <x:v>PNG</x:v>
      </x:c>
      <x:c r="M1046" s="4" t="str">
        <x:v>import-v85:v61-corrections:oni-kok-ancients-01:57abac8ace1c</x:v>
      </x:c>
      <x:c r="N1046" s="48" t="str">
        <x:v>https://github.com/darknigthmare/yautja-la-longue-chasse/blob/536ac53335e440747f6eccedd2cd757d1f817a99/public/game/imports/v85/library/57abac8ace1ceeaeeef2961cdd9a8a0af5332d68027b4b638b978997609f788f.png</x:v>
      </x:c>
      <x:c r="O1046" s="48" t="str">
        <x:v>https://github.com/darknigthmare/yautja-la-longue-chasse/blob/536ac53335e440747f6eccedd2cd757d1f817a99/app/game/data/recentSpriteLibraryV85.json</x:v>
      </x:c>
      <x:c r="P1046" s="4" t="str">
        <x:v>public/game/imports/v85/library/57abac8ace1ceeaeeef2961cdd9a8a0af5332d68027b4b638b978997609f788f.png</x:v>
      </x:c>
      <x:c r="Q1046" s="4" t="str">
        <x:v>57abac8ace1ceeaeeef2961cdd9a8a0af5332d68027b4b638b978997609f788f</x:v>
      </x:c>
      <x:c r="R1046" s="4" t="str">
        <x:v>19086580e55e3ebcc56898243be1ac73d5635e7c</x:v>
      </x:c>
      <x:c r="S1046" s="4" t="str">
        <x:v>app/game/data/recentSpriteLibraryV85.json # /assets/1039</x:v>
      </x:c>
      <x:c r="T1046" s="4" t="str">
        <x:v>YAUTJA_V61_AJOUTS_ET_CORRECTIONS.zip</x:v>
      </x:c>
      <x:c r="U1046" s="4" t="str">
        <x:v>sprites/oni-kok/ancients-01.png</x:v>
      </x:c>
      <x:c r="V1046" s="4" t="str">
        <x:v>Dessin source statique. Une entrée de galerie ou une carte de référence ne crée ni combattant jouable, ni PNJ placé, ni animation. Les dix postes V86 réemploient des identités locales existantes.</x:v>
      </x:c>
    </x:row>
    <x:row r="1047" ht="28" customHeight="1">
      <x:c r="A1047" s="4" t="str">
        <x:v>oni-kok--bad-bloods-01</x:v>
      </x:c>
      <x:c r="B1047" s="4" t="str">
        <x:v>PNJ</x:v>
      </x:c>
      <x:c r="C1047" s="4" t="str">
        <x:v>oni kok</x:v>
      </x:c>
      <x:c r="D1047" s="4" t="str">
        <x:v>Insignes effacés</x:v>
      </x:c>
      <x:c r="E1047" s="4" t="str">
        <x:v>V6.1 / v61-corrections</x:v>
      </x:c>
      <x:c r="F1047" s="27" t="str">
        <x:v>Galerie et codex</x:v>
      </x:c>
      <x:c r="G1047" s="4" t="str">
        <x:v>Oui</x:v>
      </x:c>
      <x:c r="H1047" s="4" t="str">
        <x:v>Oui</x:v>
      </x:c>
      <x:c r="I1047" s="4" t="str">
        <x:v>Non</x:v>
      </x:c>
      <x:c r="J1047" s="4" t="str">
        <x:v>Non</x:v>
      </x:c>
      <x:c r="K1047" s="4" t="n">
        <x:v>0</x:v>
      </x:c>
      <x:c r="L1047" s="4" t="str">
        <x:v>PNG</x:v>
      </x:c>
      <x:c r="M1047" s="4" t="str">
        <x:v>import-v85:v61-corrections:oni-kok-bad-bloods-01:1e1168fa402a</x:v>
      </x:c>
      <x:c r="N1047" s="48" t="str">
        <x:v>https://github.com/darknigthmare/yautja-la-longue-chasse/blob/536ac53335e440747f6eccedd2cd757d1f817a99/public/game/imports/v85/library/1e1168fa402a3ab1e49ba843d369f0a5a122ad7c59ba5a35b782f7f223db4645.png</x:v>
      </x:c>
      <x:c r="O1047" s="48" t="str">
        <x:v>https://github.com/darknigthmare/yautja-la-longue-chasse/blob/536ac53335e440747f6eccedd2cd757d1f817a99/app/game/data/recentSpriteLibraryV85.json</x:v>
      </x:c>
      <x:c r="P1047" s="4" t="str">
        <x:v>public/game/imports/v85/library/1e1168fa402a3ab1e49ba843d369f0a5a122ad7c59ba5a35b782f7f223db4645.png</x:v>
      </x:c>
      <x:c r="Q1047" s="4" t="str">
        <x:v>1e1168fa402a3ab1e49ba843d369f0a5a122ad7c59ba5a35b782f7f223db4645</x:v>
      </x:c>
      <x:c r="R1047" s="4" t="str">
        <x:v>e88687f91d66504a1edd95bbc86420b146e97a7f</x:v>
      </x:c>
      <x:c r="S1047" s="4" t="str">
        <x:v>app/game/data/recentSpriteLibraryV85.json # /assets/1040</x:v>
      </x:c>
      <x:c r="T1047" s="4" t="str">
        <x:v>YAUTJA_V61_AJOUTS_ET_CORRECTIONS.zip</x:v>
      </x:c>
      <x:c r="U1047" s="4" t="str">
        <x:v>sprites/oni-kok/bad-bloods-01.png</x:v>
      </x:c>
      <x:c r="V1047" s="4" t="str">
        <x:v>Dessin source statique. Une entrée de galerie ou une carte de référence ne crée ni combattant jouable, ni PNJ placé, ni animation. Les dix postes V86 réemploient des identités locales existantes.</x:v>
      </x:c>
    </x:row>
    <x:row r="1048" ht="28" customHeight="1">
      <x:c r="A1048" s="4" t="str">
        <x:v>oni-kok--battlemasters-01</x:v>
      </x:c>
      <x:c r="B1048" s="4" t="str">
        <x:v>PNJ</x:v>
      </x:c>
      <x:c r="C1048" s="4" t="str">
        <x:v>oni kok</x:v>
      </x:c>
      <x:c r="D1048" s="4" t="str">
        <x:v>Maître des appuis</x:v>
      </x:c>
      <x:c r="E1048" s="4" t="str">
        <x:v>V6.1 / v61-corrections</x:v>
      </x:c>
      <x:c r="F1048" s="27" t="str">
        <x:v>Galerie et codex</x:v>
      </x:c>
      <x:c r="G1048" s="4" t="str">
        <x:v>Oui</x:v>
      </x:c>
      <x:c r="H1048" s="4" t="str">
        <x:v>Oui</x:v>
      </x:c>
      <x:c r="I1048" s="4" t="str">
        <x:v>Non</x:v>
      </x:c>
      <x:c r="J1048" s="4" t="str">
        <x:v>Non</x:v>
      </x:c>
      <x:c r="K1048" s="4" t="n">
        <x:v>0</x:v>
      </x:c>
      <x:c r="L1048" s="4" t="str">
        <x:v>PNG</x:v>
      </x:c>
      <x:c r="M1048" s="4" t="str">
        <x:v>import-v85:v61-corrections:oni-kok-battlemasters-01:172e598b9289</x:v>
      </x:c>
      <x:c r="N1048" s="48" t="str">
        <x:v>https://github.com/darknigthmare/yautja-la-longue-chasse/blob/536ac53335e440747f6eccedd2cd757d1f817a99/public/game/imports/v85/library/172e598b92890f8f73602c00ce3d8c4e14f767c7f607d57945b80fe724730097.png</x:v>
      </x:c>
      <x:c r="O1048" s="48" t="str">
        <x:v>https://github.com/darknigthmare/yautja-la-longue-chasse/blob/536ac53335e440747f6eccedd2cd757d1f817a99/app/game/data/recentSpriteLibraryV85.json</x:v>
      </x:c>
      <x:c r="P1048" s="4" t="str">
        <x:v>public/game/imports/v85/library/172e598b92890f8f73602c00ce3d8c4e14f767c7f607d57945b80fe724730097.png</x:v>
      </x:c>
      <x:c r="Q1048" s="4" t="str">
        <x:v>172e598b92890f8f73602c00ce3d8c4e14f767c7f607d57945b80fe724730097</x:v>
      </x:c>
      <x:c r="R1048" s="4" t="str">
        <x:v>e5a2d644a2a829f199ead768c6337c4712cab94d</x:v>
      </x:c>
      <x:c r="S1048" s="4" t="str">
        <x:v>app/game/data/recentSpriteLibraryV85.json # /assets/1041</x:v>
      </x:c>
      <x:c r="T1048" s="4" t="str">
        <x:v>YAUTJA_V61_AJOUTS_ET_CORRECTIONS.zip</x:v>
      </x:c>
      <x:c r="U1048" s="4" t="str">
        <x:v>sprites/oni-kok/battlemasters-01.png</x:v>
      </x:c>
      <x:c r="V1048" s="4" t="str">
        <x:v>Dessin source statique. Une entrée de galerie ou une carte de référence ne crée ni combattant jouable, ni PNJ placé, ni animation. Les dix postes V86 réemploient des identités locales existantes.</x:v>
      </x:c>
    </x:row>
    <x:row r="1049" ht="28" customHeight="1">
      <x:c r="A1049" s="4" t="str">
        <x:v>oni-kok--chevaucheurs-01</x:v>
      </x:c>
      <x:c r="B1049" s="4" t="str">
        <x:v>PNJ</x:v>
      </x:c>
      <x:c r="C1049" s="4" t="str">
        <x:v>oni kok</x:v>
      </x:c>
      <x:c r="D1049" s="4" t="str">
        <x:v>Patrouilleur monté</x:v>
      </x:c>
      <x:c r="E1049" s="4" t="str">
        <x:v>V6.1 / v61-corrections</x:v>
      </x:c>
      <x:c r="F1049" s="27" t="str">
        <x:v>Galerie et codex</x:v>
      </x:c>
      <x:c r="G1049" s="4" t="str">
        <x:v>Oui</x:v>
      </x:c>
      <x:c r="H1049" s="4" t="str">
        <x:v>Oui</x:v>
      </x:c>
      <x:c r="I1049" s="4" t="str">
        <x:v>Non</x:v>
      </x:c>
      <x:c r="J1049" s="4" t="str">
        <x:v>Non</x:v>
      </x:c>
      <x:c r="K1049" s="4" t="n">
        <x:v>0</x:v>
      </x:c>
      <x:c r="L1049" s="4" t="str">
        <x:v>PNG</x:v>
      </x:c>
      <x:c r="M1049" s="4" t="str">
        <x:v>import-v85:v61-corrections:oni-kok-chevaucheurs-01:fce62d18a14a</x:v>
      </x:c>
      <x:c r="N1049" s="48" t="str">
        <x:v>https://github.com/darknigthmare/yautja-la-longue-chasse/blob/536ac53335e440747f6eccedd2cd757d1f817a99/public/game/imports/v85/library/fce62d18a14aa9ed5544171be193ce3ef20cac4786e37f1da541d00c51365257.png</x:v>
      </x:c>
      <x:c r="O1049" s="48" t="str">
        <x:v>https://github.com/darknigthmare/yautja-la-longue-chasse/blob/536ac53335e440747f6eccedd2cd757d1f817a99/app/game/data/recentSpriteLibraryV85.json</x:v>
      </x:c>
      <x:c r="P1049" s="4" t="str">
        <x:v>public/game/imports/v85/library/fce62d18a14aa9ed5544171be193ce3ef20cac4786e37f1da541d00c51365257.png</x:v>
      </x:c>
      <x:c r="Q1049" s="4" t="str">
        <x:v>fce62d18a14aa9ed5544171be193ce3ef20cac4786e37f1da541d00c51365257</x:v>
      </x:c>
      <x:c r="R1049" s="4" t="str">
        <x:v>f1f4b98045efe7af38e9b460a267b9f459d4bcd1</x:v>
      </x:c>
      <x:c r="S1049" s="4" t="str">
        <x:v>app/game/data/recentSpriteLibraryV85.json # /assets/1042</x:v>
      </x:c>
      <x:c r="T1049" s="4" t="str">
        <x:v>YAUTJA_V61_AJOUTS_ET_CORRECTIONS.zip</x:v>
      </x:c>
      <x:c r="U1049" s="4" t="str">
        <x:v>sprites/oni-kok/chevaucheurs-01.png</x:v>
      </x:c>
      <x:c r="V1049" s="4" t="str">
        <x:v>Dessin source statique. Une entrée de galerie ou une carte de référence ne crée ni combattant jouable, ni PNJ placé, ni animation. Les dix postes V86 réemploient des identités locales existantes.</x:v>
      </x:c>
    </x:row>
    <x:row r="1050" ht="28" customHeight="1">
      <x:c r="A1050" s="4" t="str">
        <x:v>oni-kok--clan-leaders-01</x:v>
      </x:c>
      <x:c r="B1050" s="4" t="str">
        <x:v>PNJ</x:v>
      </x:c>
      <x:c r="C1050" s="4" t="str">
        <x:v>oni kok</x:v>
      </x:c>
      <x:c r="D1050" s="4" t="str">
        <x:v>Voix du clan</x:v>
      </x:c>
      <x:c r="E1050" s="4" t="str">
        <x:v>V6.1 / v61-corrections</x:v>
      </x:c>
      <x:c r="F1050" s="27" t="str">
        <x:v>Galerie et codex</x:v>
      </x:c>
      <x:c r="G1050" s="4" t="str">
        <x:v>Oui</x:v>
      </x:c>
      <x:c r="H1050" s="4" t="str">
        <x:v>Oui</x:v>
      </x:c>
      <x:c r="I1050" s="4" t="str">
        <x:v>Non</x:v>
      </x:c>
      <x:c r="J1050" s="4" t="str">
        <x:v>Non</x:v>
      </x:c>
      <x:c r="K1050" s="4" t="n">
        <x:v>0</x:v>
      </x:c>
      <x:c r="L1050" s="4" t="str">
        <x:v>PNG</x:v>
      </x:c>
      <x:c r="M1050" s="4" t="str">
        <x:v>import-v85:v61-corrections:oni-kok-clan-leaders-01:12d106c06e41</x:v>
      </x:c>
      <x:c r="N1050" s="48" t="str">
        <x:v>https://github.com/darknigthmare/yautja-la-longue-chasse/blob/536ac53335e440747f6eccedd2cd757d1f817a99/public/game/imports/v85/library/12d106c06e413e060235851b12d2859d064fee65550cdade1650c5eaa1efc4b3.png</x:v>
      </x:c>
      <x:c r="O1050" s="48" t="str">
        <x:v>https://github.com/darknigthmare/yautja-la-longue-chasse/blob/536ac53335e440747f6eccedd2cd757d1f817a99/app/game/data/recentSpriteLibraryV85.json</x:v>
      </x:c>
      <x:c r="P1050" s="4" t="str">
        <x:v>public/game/imports/v85/library/12d106c06e413e060235851b12d2859d064fee65550cdade1650c5eaa1efc4b3.png</x:v>
      </x:c>
      <x:c r="Q1050" s="4" t="str">
        <x:v>12d106c06e413e060235851b12d2859d064fee65550cdade1650c5eaa1efc4b3</x:v>
      </x:c>
      <x:c r="R1050" s="4" t="str">
        <x:v>af27fb094708056f93abde09bfec6e37c27e36e6</x:v>
      </x:c>
      <x:c r="S1050" s="4" t="str">
        <x:v>app/game/data/recentSpriteLibraryV85.json # /assets/1043</x:v>
      </x:c>
      <x:c r="T1050" s="4" t="str">
        <x:v>YAUTJA_V61_AJOUTS_ET_CORRECTIONS.zip</x:v>
      </x:c>
      <x:c r="U1050" s="4" t="str">
        <x:v>sprites/oni-kok/clan-leaders-01.png</x:v>
      </x:c>
      <x:c r="V1050" s="4" t="str">
        <x:v>Dessin source statique. Une entrée de galerie ou une carte de référence ne crée ni combattant jouable, ni PNJ placé, ni animation. Les dix postes V86 réemploient des identités locales existantes.</x:v>
      </x:c>
    </x:row>
    <x:row r="1051" ht="28" customHeight="1">
      <x:c r="A1051" s="4" t="str">
        <x:v>oni-kok--elders-01</x:v>
      </x:c>
      <x:c r="B1051" s="4" t="str">
        <x:v>PNJ</x:v>
      </x:c>
      <x:c r="C1051" s="4" t="str">
        <x:v>oni kok</x:v>
      </x:c>
      <x:c r="D1051" s="4" t="str">
        <x:v>elders 01</x:v>
      </x:c>
      <x:c r="E1051" s="4" t="str">
        <x:v>V6.1 / v61-corrections</x:v>
      </x:c>
      <x:c r="F1051" s="27" t="str">
        <x:v>Galerie et codex</x:v>
      </x:c>
      <x:c r="G1051" s="4" t="str">
        <x:v>Oui</x:v>
      </x:c>
      <x:c r="H1051" s="4" t="str">
        <x:v>Oui</x:v>
      </x:c>
      <x:c r="I1051" s="4" t="str">
        <x:v>Non</x:v>
      </x:c>
      <x:c r="J1051" s="4" t="str">
        <x:v>Non</x:v>
      </x:c>
      <x:c r="K1051" s="4" t="n">
        <x:v>0</x:v>
      </x:c>
      <x:c r="L1051" s="4" t="str">
        <x:v>PNG</x:v>
      </x:c>
      <x:c r="M1051" s="4" t="str">
        <x:v>import-v85:v61-corrections:oni-kok-elders-01:db061d45e185</x:v>
      </x:c>
      <x:c r="N1051" s="48" t="str">
        <x:v>https://github.com/darknigthmare/yautja-la-longue-chasse/blob/536ac53335e440747f6eccedd2cd757d1f817a99/public/game/imports/v85/library/db061d45e18591487482b4c66e897be84b1e78b2014f1114b97dc0538ebc167c.png</x:v>
      </x:c>
      <x:c r="O1051" s="48" t="str">
        <x:v>https://github.com/darknigthmare/yautja-la-longue-chasse/blob/536ac53335e440747f6eccedd2cd757d1f817a99/app/game/data/recentSpriteLibraryV85.json</x:v>
      </x:c>
      <x:c r="P1051" s="4" t="str">
        <x:v>public/game/imports/v85/library/db061d45e18591487482b4c66e897be84b1e78b2014f1114b97dc0538ebc167c.png</x:v>
      </x:c>
      <x:c r="Q1051" s="4" t="str">
        <x:v>db061d45e18591487482b4c66e897be84b1e78b2014f1114b97dc0538ebc167c</x:v>
      </x:c>
      <x:c r="R1051" s="4" t="str">
        <x:v>98581da2585b2fc1f12febda816dec4198196f32</x:v>
      </x:c>
      <x:c r="S1051" s="4" t="str">
        <x:v>app/game/data/recentSpriteLibraryV85.json # /assets/1044</x:v>
      </x:c>
      <x:c r="T1051" s="4" t="str">
        <x:v>YAUTJA_V61_AJOUTS_ET_CORRECTIONS.zip</x:v>
      </x:c>
      <x:c r="U1051" s="4" t="str">
        <x:v>sprites/oni-kok/elders-01.png</x:v>
      </x:c>
      <x:c r="V1051" s="4" t="str">
        <x:v>Dessin source statique. Une entrée de galerie ou une carte de référence ne crée ni combattant jouable, ni PNJ placé, ni animation. Les dix postes V86 réemploient des identités locales existantes.</x:v>
      </x:c>
    </x:row>
    <x:row r="1052" ht="28" customHeight="1">
      <x:c r="A1052" s="4" t="str">
        <x:v>oni-kok--elites-01</x:v>
      </x:c>
      <x:c r="B1052" s="4" t="str">
        <x:v>PNJ</x:v>
      </x:c>
      <x:c r="C1052" s="4" t="str">
        <x:v>oni kok</x:v>
      </x:c>
      <x:c r="D1052" s="4" t="str">
        <x:v>Spécialiste au disque</x:v>
      </x:c>
      <x:c r="E1052" s="4" t="str">
        <x:v>V6.1 / v61-corrections</x:v>
      </x:c>
      <x:c r="F1052" s="27" t="str">
        <x:v>Galerie et codex</x:v>
      </x:c>
      <x:c r="G1052" s="4" t="str">
        <x:v>Oui</x:v>
      </x:c>
      <x:c r="H1052" s="4" t="str">
        <x:v>Oui</x:v>
      </x:c>
      <x:c r="I1052" s="4" t="str">
        <x:v>Non</x:v>
      </x:c>
      <x:c r="J1052" s="4" t="str">
        <x:v>Non</x:v>
      </x:c>
      <x:c r="K1052" s="4" t="n">
        <x:v>0</x:v>
      </x:c>
      <x:c r="L1052" s="4" t="str">
        <x:v>PNG</x:v>
      </x:c>
      <x:c r="M1052" s="4" t="str">
        <x:v>import-v85:v61-corrections:oni-kok-elites-01:a44d555162b1</x:v>
      </x:c>
      <x:c r="N1052" s="48" t="str">
        <x:v>https://github.com/darknigthmare/yautja-la-longue-chasse/blob/536ac53335e440747f6eccedd2cd757d1f817a99/public/game/imports/v85/library/a44d555162b14cf5dc0eb145cc46c4297fa741f46f6e3dd365107119b6d7c628.png</x:v>
      </x:c>
      <x:c r="O1052" s="48" t="str">
        <x:v>https://github.com/darknigthmare/yautja-la-longue-chasse/blob/536ac53335e440747f6eccedd2cd757d1f817a99/app/game/data/recentSpriteLibraryV85.json</x:v>
      </x:c>
      <x:c r="P1052" s="4" t="str">
        <x:v>public/game/imports/v85/library/a44d555162b14cf5dc0eb145cc46c4297fa741f46f6e3dd365107119b6d7c628.png</x:v>
      </x:c>
      <x:c r="Q1052" s="4" t="str">
        <x:v>a44d555162b14cf5dc0eb145cc46c4297fa741f46f6e3dd365107119b6d7c628</x:v>
      </x:c>
      <x:c r="R1052" s="4" t="str">
        <x:v>b230071a3a2721c61642bdf70a15e8af08bef6f1</x:v>
      </x:c>
      <x:c r="S1052" s="4" t="str">
        <x:v>app/game/data/recentSpriteLibraryV85.json # /assets/1045</x:v>
      </x:c>
      <x:c r="T1052" s="4" t="str">
        <x:v>YAUTJA_V61_AJOUTS_ET_CORRECTIONS.zip</x:v>
      </x:c>
      <x:c r="U1052" s="4" t="str">
        <x:v>sprites/oni-kok/elites-01.png</x:v>
      </x:c>
      <x:c r="V1052" s="4" t="str">
        <x:v>Dessin source statique. Une entrée de galerie ou une carte de référence ne crée ni combattant jouable, ni PNJ placé, ni animation. Les dix postes V86 réemploient des identités locales existantes.</x:v>
      </x:c>
    </x:row>
    <x:row r="1053" ht="28" customHeight="1">
      <x:c r="A1053" s="4" t="str">
        <x:v>oni-kok--gardes-royaux-01</x:v>
      </x:c>
      <x:c r="B1053" s="4" t="str">
        <x:v>PNJ</x:v>
      </x:c>
      <x:c r="C1053" s="4" t="str">
        <x:v>oni kok</x:v>
      </x:c>
      <x:c r="D1053" s="4" t="str">
        <x:v>gardes royaux 01</x:v>
      </x:c>
      <x:c r="E1053" s="4" t="str">
        <x:v>V6.1 / v61-corrections</x:v>
      </x:c>
      <x:c r="F1053" s="27" t="str">
        <x:v>Galerie et codex</x:v>
      </x:c>
      <x:c r="G1053" s="4" t="str">
        <x:v>Oui</x:v>
      </x:c>
      <x:c r="H1053" s="4" t="str">
        <x:v>Oui</x:v>
      </x:c>
      <x:c r="I1053" s="4" t="str">
        <x:v>Non</x:v>
      </x:c>
      <x:c r="J1053" s="4" t="str">
        <x:v>Non</x:v>
      </x:c>
      <x:c r="K1053" s="4" t="n">
        <x:v>0</x:v>
      </x:c>
      <x:c r="L1053" s="4" t="str">
        <x:v>PNG</x:v>
      </x:c>
      <x:c r="M1053" s="4" t="str">
        <x:v>import-v85:v61-corrections:oni-kok-gardes-royaux-01:38b29ad43c60</x:v>
      </x:c>
      <x:c r="N1053" s="48" t="str">
        <x:v>https://github.com/darknigthmare/yautja-la-longue-chasse/blob/536ac53335e440747f6eccedd2cd757d1f817a99/public/game/imports/v85/library/38b29ad43c60f1394af1022ff9e1f9c0d9253097a7bdbe279a8980efcc37a33b.png</x:v>
      </x:c>
      <x:c r="O1053" s="48" t="str">
        <x:v>https://github.com/darknigthmare/yautja-la-longue-chasse/blob/536ac53335e440747f6eccedd2cd757d1f817a99/app/game/data/recentSpriteLibraryV85.json</x:v>
      </x:c>
      <x:c r="P1053" s="4" t="str">
        <x:v>public/game/imports/v85/library/38b29ad43c60f1394af1022ff9e1f9c0d9253097a7bdbe279a8980efcc37a33b.png</x:v>
      </x:c>
      <x:c r="Q1053" s="4" t="str">
        <x:v>38b29ad43c60f1394af1022ff9e1f9c0d9253097a7bdbe279a8980efcc37a33b</x:v>
      </x:c>
      <x:c r="R1053" s="4" t="str">
        <x:v>c8cf3d93432c3846a078a8bb2a3ff7393ea31590</x:v>
      </x:c>
      <x:c r="S1053" s="4" t="str">
        <x:v>app/game/data/recentSpriteLibraryV85.json # /assets/1046</x:v>
      </x:c>
      <x:c r="T1053" s="4" t="str">
        <x:v>YAUTJA_V61_AJOUTS_ET_CORRECTIONS.zip</x:v>
      </x:c>
      <x:c r="U1053" s="4" t="str">
        <x:v>sprites/oni-kok/gardes-royaux-01.png</x:v>
      </x:c>
      <x:c r="V1053" s="4" t="str">
        <x:v>Dessin source statique. Une entrée de galerie ou une carte de référence ne crée ni combattant jouable, ni PNJ placé, ni animation. Les dix postes V86 réemploient des identités locales existantes.</x:v>
      </x:c>
    </x:row>
    <x:row r="1054" ht="28" customHeight="1">
      <x:c r="A1054" s="4" t="str">
        <x:v>oni-kok--kings-01</x:v>
      </x:c>
      <x:c r="B1054" s="4" t="str">
        <x:v>PNJ</x:v>
      </x:c>
      <x:c r="C1054" s="4" t="str">
        <x:v>oni kok</x:v>
      </x:c>
      <x:c r="D1054" s="4" t="str">
        <x:v>kings 01</x:v>
      </x:c>
      <x:c r="E1054" s="4" t="str">
        <x:v>V6.1 / v61-corrections</x:v>
      </x:c>
      <x:c r="F1054" s="27" t="str">
        <x:v>Galerie et codex</x:v>
      </x:c>
      <x:c r="G1054" s="4" t="str">
        <x:v>Oui</x:v>
      </x:c>
      <x:c r="H1054" s="4" t="str">
        <x:v>Oui</x:v>
      </x:c>
      <x:c r="I1054" s="4" t="str">
        <x:v>Non</x:v>
      </x:c>
      <x:c r="J1054" s="4" t="str">
        <x:v>Non</x:v>
      </x:c>
      <x:c r="K1054" s="4" t="n">
        <x:v>0</x:v>
      </x:c>
      <x:c r="L1054" s="4" t="str">
        <x:v>PNG</x:v>
      </x:c>
      <x:c r="M1054" s="4" t="str">
        <x:v>import-v85:v61-corrections:oni-kok-kings-01:dcf13cbcb267</x:v>
      </x:c>
      <x:c r="N1054" s="48" t="str">
        <x:v>https://github.com/darknigthmare/yautja-la-longue-chasse/blob/536ac53335e440747f6eccedd2cd757d1f817a99/public/game/imports/v85/library/dcf13cbcb2678b513704e1474827ee6c19d46b7f770e6dc13db38a955500867c.png</x:v>
      </x:c>
      <x:c r="O1054" s="48" t="str">
        <x:v>https://github.com/darknigthmare/yautja-la-longue-chasse/blob/536ac53335e440747f6eccedd2cd757d1f817a99/app/game/data/recentSpriteLibraryV85.json</x:v>
      </x:c>
      <x:c r="P1054" s="4" t="str">
        <x:v>public/game/imports/v85/library/dcf13cbcb2678b513704e1474827ee6c19d46b7f770e6dc13db38a955500867c.png</x:v>
      </x:c>
      <x:c r="Q1054" s="4" t="str">
        <x:v>dcf13cbcb2678b513704e1474827ee6c19d46b7f770e6dc13db38a955500867c</x:v>
      </x:c>
      <x:c r="R1054" s="4" t="str">
        <x:v>582cba8aced56e81cdc0880c1dc8c79e44680a40</x:v>
      </x:c>
      <x:c r="S1054" s="4" t="str">
        <x:v>app/game/data/recentSpriteLibraryV85.json # /assets/1047</x:v>
      </x:c>
      <x:c r="T1054" s="4" t="str">
        <x:v>YAUTJA_V61_AJOUTS_ET_CORRECTIONS.zip</x:v>
      </x:c>
      <x:c r="U1054" s="4" t="str">
        <x:v>sprites/oni-kok/kings-01.png</x:v>
      </x:c>
      <x:c r="V1054" s="4" t="str">
        <x:v>Dessin source statique. Une entrée de galerie ou une carte de référence ne crée ni combattant jouable, ni PNJ placé, ni animation. Les dix postes V86 réemploient des identités locales existantes.</x:v>
      </x:c>
    </x:row>
    <x:row r="1055" ht="28" customHeight="1">
      <x:c r="A1055" s="4" t="str">
        <x:v>oni-kok--leaders-01</x:v>
      </x:c>
      <x:c r="B1055" s="4" t="str">
        <x:v>PNJ</x:v>
      </x:c>
      <x:c r="C1055" s="4" t="str">
        <x:v>oni kok</x:v>
      </x:c>
      <x:c r="D1055" s="4" t="str">
        <x:v>Capitaine de chasse</x:v>
      </x:c>
      <x:c r="E1055" s="4" t="str">
        <x:v>V6.1 / v61-corrections</x:v>
      </x:c>
      <x:c r="F1055" s="27" t="str">
        <x:v>Galerie et codex</x:v>
      </x:c>
      <x:c r="G1055" s="4" t="str">
        <x:v>Oui</x:v>
      </x:c>
      <x:c r="H1055" s="4" t="str">
        <x:v>Oui</x:v>
      </x:c>
      <x:c r="I1055" s="4" t="str">
        <x:v>Non</x:v>
      </x:c>
      <x:c r="J1055" s="4" t="str">
        <x:v>Non</x:v>
      </x:c>
      <x:c r="K1055" s="4" t="n">
        <x:v>0</x:v>
      </x:c>
      <x:c r="L1055" s="4" t="str">
        <x:v>PNG</x:v>
      </x:c>
      <x:c r="M1055" s="4" t="str">
        <x:v>import-v85:v61-corrections:oni-kok-leaders-01:aa0b0c2a92f7</x:v>
      </x:c>
      <x:c r="N1055" s="48" t="str">
        <x:v>https://github.com/darknigthmare/yautja-la-longue-chasse/blob/536ac53335e440747f6eccedd2cd757d1f817a99/public/game/imports/v85/library/aa0b0c2a92f71ceab6fb40389c60a6c90ad266448c702c36c71f9aa98015e7b0.png</x:v>
      </x:c>
      <x:c r="O1055" s="48" t="str">
        <x:v>https://github.com/darknigthmare/yautja-la-longue-chasse/blob/536ac53335e440747f6eccedd2cd757d1f817a99/app/game/data/recentSpriteLibraryV85.json</x:v>
      </x:c>
      <x:c r="P1055" s="4" t="str">
        <x:v>public/game/imports/v85/library/aa0b0c2a92f71ceab6fb40389c60a6c90ad266448c702c36c71f9aa98015e7b0.png</x:v>
      </x:c>
      <x:c r="Q1055" s="4" t="str">
        <x:v>aa0b0c2a92f71ceab6fb40389c60a6c90ad266448c702c36c71f9aa98015e7b0</x:v>
      </x:c>
      <x:c r="R1055" s="4" t="str">
        <x:v>4ce68eeec7340fc797dd754919e1c940a3a67216</x:v>
      </x:c>
      <x:c r="S1055" s="4" t="str">
        <x:v>app/game/data/recentSpriteLibraryV85.json # /assets/1048</x:v>
      </x:c>
      <x:c r="T1055" s="4" t="str">
        <x:v>YAUTJA_V61_AJOUTS_ET_CORRECTIONS.zip</x:v>
      </x:c>
      <x:c r="U1055" s="4" t="str">
        <x:v>sprites/oni-kok/leaders-01.png</x:v>
      </x:c>
      <x:c r="V1055" s="4" t="str">
        <x:v>Dessin source statique. Une entrée de galerie ou une carte de référence ne crée ni combattant jouable, ni PNJ placé, ni animation. Les dix postes V86 réemploient des identités locales existantes.</x:v>
      </x:c>
    </x:row>
    <x:row r="1056" ht="28" customHeight="1">
      <x:c r="A1056" s="4" t="str">
        <x:v>oni-kok--monture-seule-01</x:v>
      </x:c>
      <x:c r="B1056" s="4" t="str">
        <x:v>PNJ</x:v>
      </x:c>
      <x:c r="C1056" s="4" t="str">
        <x:v>oni kok</x:v>
      </x:c>
      <x:c r="D1056" s="4" t="str">
        <x:v>Écarte-ronces</x:v>
      </x:c>
      <x:c r="E1056" s="4" t="str">
        <x:v>V6.1 / v61-corrections</x:v>
      </x:c>
      <x:c r="F1056" s="27" t="str">
        <x:v>Galerie et codex</x:v>
      </x:c>
      <x:c r="G1056" s="4" t="str">
        <x:v>Oui</x:v>
      </x:c>
      <x:c r="H1056" s="4" t="str">
        <x:v>Oui</x:v>
      </x:c>
      <x:c r="I1056" s="4" t="str">
        <x:v>Non</x:v>
      </x:c>
      <x:c r="J1056" s="4" t="str">
        <x:v>Non</x:v>
      </x:c>
      <x:c r="K1056" s="4" t="n">
        <x:v>0</x:v>
      </x:c>
      <x:c r="L1056" s="4" t="str">
        <x:v>PNG</x:v>
      </x:c>
      <x:c r="M1056" s="4" t="str">
        <x:v>import-v85:v61-corrections:oni-kok-monture-seule-01:cd4e29138ae1</x:v>
      </x:c>
      <x:c r="N1056" s="48" t="str">
        <x:v>https://github.com/darknigthmare/yautja-la-longue-chasse/blob/536ac53335e440747f6eccedd2cd757d1f817a99/public/game/imports/v85/library/cd4e29138ae1412490f9528e690c8af83ea964e761275155d162e766f35fa19b.png</x:v>
      </x:c>
      <x:c r="O1056" s="48" t="str">
        <x:v>https://github.com/darknigthmare/yautja-la-longue-chasse/blob/536ac53335e440747f6eccedd2cd757d1f817a99/app/game/data/recentSpriteLibraryV85.json</x:v>
      </x:c>
      <x:c r="P1056" s="4" t="str">
        <x:v>public/game/imports/v85/library/cd4e29138ae1412490f9528e690c8af83ea964e761275155d162e766f35fa19b.png</x:v>
      </x:c>
      <x:c r="Q1056" s="4" t="str">
        <x:v>cd4e29138ae1412490f9528e690c8af83ea964e761275155d162e766f35fa19b</x:v>
      </x:c>
      <x:c r="R1056" s="4" t="str">
        <x:v>a152de7c873cd623b5316208966e0428114883da</x:v>
      </x:c>
      <x:c r="S1056" s="4" t="str">
        <x:v>app/game/data/recentSpriteLibraryV85.json # /assets/1049</x:v>
      </x:c>
      <x:c r="T1056" s="4" t="str">
        <x:v>YAUTJA_V61_AJOUTS_ET_CORRECTIONS.zip</x:v>
      </x:c>
      <x:c r="U1056" s="4" t="str">
        <x:v>sprites/oni-kok/monture-seule-01.png</x:v>
      </x:c>
      <x:c r="V1056" s="4" t="str">
        <x:v>Dessin source statique. Une entrée de galerie ou une carte de référence ne crée ni combattant jouable, ni PNJ placé, ni animation. Les dix postes V86 réemploient des identités locales existantes.</x:v>
      </x:c>
    </x:row>
    <x:row r="1057" ht="28" customHeight="1">
      <x:c r="A1057" s="4" t="str">
        <x:v>oni-kok--princes-01</x:v>
      </x:c>
      <x:c r="B1057" s="4" t="str">
        <x:v>PNJ</x:v>
      </x:c>
      <x:c r="C1057" s="4" t="str">
        <x:v>oni kok</x:v>
      </x:c>
      <x:c r="D1057" s="4" t="str">
        <x:v>princes 01</x:v>
      </x:c>
      <x:c r="E1057" s="4" t="str">
        <x:v>V6.1 / v61-corrections</x:v>
      </x:c>
      <x:c r="F1057" s="27" t="str">
        <x:v>Galerie et codex</x:v>
      </x:c>
      <x:c r="G1057" s="4" t="str">
        <x:v>Oui</x:v>
      </x:c>
      <x:c r="H1057" s="4" t="str">
        <x:v>Oui</x:v>
      </x:c>
      <x:c r="I1057" s="4" t="str">
        <x:v>Non</x:v>
      </x:c>
      <x:c r="J1057" s="4" t="str">
        <x:v>Non</x:v>
      </x:c>
      <x:c r="K1057" s="4" t="n">
        <x:v>0</x:v>
      </x:c>
      <x:c r="L1057" s="4" t="str">
        <x:v>PNG</x:v>
      </x:c>
      <x:c r="M1057" s="4" t="str">
        <x:v>import-v85:v61-corrections:oni-kok-princes-01:f7c97962ffa8</x:v>
      </x:c>
      <x:c r="N1057" s="48" t="str">
        <x:v>https://github.com/darknigthmare/yautja-la-longue-chasse/blob/536ac53335e440747f6eccedd2cd757d1f817a99/public/game/imports/v85/library/f7c97962ffa8832986bd41374e368030e689890f65a7ece362dab659ec015319.png</x:v>
      </x:c>
      <x:c r="O1057" s="48" t="str">
        <x:v>https://github.com/darknigthmare/yautja-la-longue-chasse/blob/536ac53335e440747f6eccedd2cd757d1f817a99/app/game/data/recentSpriteLibraryV85.json</x:v>
      </x:c>
      <x:c r="P1057" s="4" t="str">
        <x:v>public/game/imports/v85/library/f7c97962ffa8832986bd41374e368030e689890f65a7ece362dab659ec015319.png</x:v>
      </x:c>
      <x:c r="Q1057" s="4" t="str">
        <x:v>f7c97962ffa8832986bd41374e368030e689890f65a7ece362dab659ec015319</x:v>
      </x:c>
      <x:c r="R1057" s="4" t="str">
        <x:v>656700dabe3113b32a59aeb376db7c03447edb89</x:v>
      </x:c>
      <x:c r="S1057" s="4" t="str">
        <x:v>app/game/data/recentSpriteLibraryV85.json # /assets/1050</x:v>
      </x:c>
      <x:c r="T1057" s="4" t="str">
        <x:v>YAUTJA_V61_AJOUTS_ET_CORRECTIONS.zip</x:v>
      </x:c>
      <x:c r="U1057" s="4" t="str">
        <x:v>sprites/oni-kok/princes-01.png</x:v>
      </x:c>
      <x:c r="V1057" s="4" t="str">
        <x:v>Dessin source statique. Une entrée de galerie ou une carte de référence ne crée ni combattant jouable, ni PNJ placé, ni animation. Les dix postes V86 réemploient des identités locales existantes.</x:v>
      </x:c>
    </x:row>
    <x:row r="1058" ht="28" customHeight="1">
      <x:c r="A1058" s="4" t="str">
        <x:v>oni-kok--warlords-01</x:v>
      </x:c>
      <x:c r="B1058" s="4" t="str">
        <x:v>PNJ</x:v>
      </x:c>
      <x:c r="C1058" s="4" t="str">
        <x:v>oni kok</x:v>
      </x:c>
      <x:c r="D1058" s="4" t="str">
        <x:v>warlords 01</x:v>
      </x:c>
      <x:c r="E1058" s="4" t="str">
        <x:v>V6.1 / v61-corrections</x:v>
      </x:c>
      <x:c r="F1058" s="27" t="str">
        <x:v>Galerie et codex</x:v>
      </x:c>
      <x:c r="G1058" s="4" t="str">
        <x:v>Oui</x:v>
      </x:c>
      <x:c r="H1058" s="4" t="str">
        <x:v>Oui</x:v>
      </x:c>
      <x:c r="I1058" s="4" t="str">
        <x:v>Non</x:v>
      </x:c>
      <x:c r="J1058" s="4" t="str">
        <x:v>Non</x:v>
      </x:c>
      <x:c r="K1058" s="4" t="n">
        <x:v>0</x:v>
      </x:c>
      <x:c r="L1058" s="4" t="str">
        <x:v>PNG</x:v>
      </x:c>
      <x:c r="M1058" s="4" t="str">
        <x:v>import-v85:v61-corrections:oni-kok-warlords-01:8fba08ccbf70</x:v>
      </x:c>
      <x:c r="N1058" s="48" t="str">
        <x:v>https://github.com/darknigthmare/yautja-la-longue-chasse/blob/536ac53335e440747f6eccedd2cd757d1f817a99/public/game/imports/v85/library/8fba08ccbf706ad06d16e1b44f1a8bb29c32b1cc445cea44e7e7b2b4fed7dac5.png</x:v>
      </x:c>
      <x:c r="O1058" s="48" t="str">
        <x:v>https://github.com/darknigthmare/yautja-la-longue-chasse/blob/536ac53335e440747f6eccedd2cd757d1f817a99/app/game/data/recentSpriteLibraryV85.json</x:v>
      </x:c>
      <x:c r="P1058" s="4" t="str">
        <x:v>public/game/imports/v85/library/8fba08ccbf706ad06d16e1b44f1a8bb29c32b1cc445cea44e7e7b2b4fed7dac5.png</x:v>
      </x:c>
      <x:c r="Q1058" s="4" t="str">
        <x:v>8fba08ccbf706ad06d16e1b44f1a8bb29c32b1cc445cea44e7e7b2b4fed7dac5</x:v>
      </x:c>
      <x:c r="R1058" s="4" t="str">
        <x:v>209bf26fe7df3f0fd8bbe8fc6155d091673529f0</x:v>
      </x:c>
      <x:c r="S1058" s="4" t="str">
        <x:v>app/game/data/recentSpriteLibraryV85.json # /assets/1051</x:v>
      </x:c>
      <x:c r="T1058" s="4" t="str">
        <x:v>YAUTJA_V61_AJOUTS_ET_CORRECTIONS.zip</x:v>
      </x:c>
      <x:c r="U1058" s="4" t="str">
        <x:v>sprites/oni-kok/warlords-01.png</x:v>
      </x:c>
      <x:c r="V1058" s="4" t="str">
        <x:v>Dessin source statique. Une entrée de galerie ou une carte de référence ne crée ni combattant jouable, ni PNJ placé, ni animation. Les dix postes V86 réemploient des identités locales existantes.</x:v>
      </x:c>
    </x:row>
    <x:row r="1059" ht="28" customHeight="1">
      <x:c r="A1059" s="4" t="str">
        <x:v>pilot-kok--adjutants-01</x:v>
      </x:c>
      <x:c r="B1059" s="4" t="str">
        <x:v>PNJ</x:v>
      </x:c>
      <x:c r="C1059" s="4" t="str">
        <x:v>pilot kok</x:v>
      </x:c>
      <x:c r="D1059" s="4" t="str">
        <x:v>Adjoint de terrain</x:v>
      </x:c>
      <x:c r="E1059" s="4" t="str">
        <x:v>V6.1 / v61-corrections</x:v>
      </x:c>
      <x:c r="F1059" s="27" t="str">
        <x:v>Galerie et codex</x:v>
      </x:c>
      <x:c r="G1059" s="4" t="str">
        <x:v>Oui</x:v>
      </x:c>
      <x:c r="H1059" s="4" t="str">
        <x:v>Oui</x:v>
      </x:c>
      <x:c r="I1059" s="4" t="str">
        <x:v>Non</x:v>
      </x:c>
      <x:c r="J1059" s="4" t="str">
        <x:v>Non</x:v>
      </x:c>
      <x:c r="K1059" s="4" t="n">
        <x:v>0</x:v>
      </x:c>
      <x:c r="L1059" s="4" t="str">
        <x:v>PNG</x:v>
      </x:c>
      <x:c r="M1059" s="4" t="str">
        <x:v>import-v85:v61-corrections:pilot-kok-adjutants-01:f8bac8bdc342</x:v>
      </x:c>
      <x:c r="N1059" s="48" t="str">
        <x:v>https://github.com/darknigthmare/yautja-la-longue-chasse/blob/536ac53335e440747f6eccedd2cd757d1f817a99/public/game/imports/v85/library/f8bac8bdc342c00e271d831d8259134f74fb2c43277ee59bd2d7928945b1d404.png</x:v>
      </x:c>
      <x:c r="O1059" s="48" t="str">
        <x:v>https://github.com/darknigthmare/yautja-la-longue-chasse/blob/536ac53335e440747f6eccedd2cd757d1f817a99/app/game/data/recentSpriteLibraryV85.json</x:v>
      </x:c>
      <x:c r="P1059" s="4" t="str">
        <x:v>public/game/imports/v85/library/f8bac8bdc342c00e271d831d8259134f74fb2c43277ee59bd2d7928945b1d404.png</x:v>
      </x:c>
      <x:c r="Q1059" s="4" t="str">
        <x:v>f8bac8bdc342c00e271d831d8259134f74fb2c43277ee59bd2d7928945b1d404</x:v>
      </x:c>
      <x:c r="R1059" s="4" t="str">
        <x:v>5b29bdd1c4fa260ff843fc5433768b13cbeb63c3</x:v>
      </x:c>
      <x:c r="S1059" s="4" t="str">
        <x:v>app/game/data/recentSpriteLibraryV85.json # /assets/1052</x:v>
      </x:c>
      <x:c r="T1059" s="4" t="str">
        <x:v>YAUTJA_V61_AJOUTS_ET_CORRECTIONS.zip</x:v>
      </x:c>
      <x:c r="U1059" s="4" t="str">
        <x:v>sprites/pilot-kok/adjutants-01.png</x:v>
      </x:c>
      <x:c r="V1059" s="4" t="str">
        <x:v>Dessin source statique. Une entrée de galerie ou une carte de référence ne crée ni combattant jouable, ni PNJ placé, ni animation. Les dix postes V86 réemploient des identités locales existantes.</x:v>
      </x:c>
    </x:row>
    <x:row r="1060" ht="28" customHeight="1">
      <x:c r="A1060" s="4" t="str">
        <x:v>pilot-kok--ancients-01</x:v>
      </x:c>
      <x:c r="B1060" s="4" t="str">
        <x:v>PNJ</x:v>
      </x:c>
      <x:c r="C1060" s="4" t="str">
        <x:v>pilot kok</x:v>
      </x:c>
      <x:c r="D1060" s="4" t="str">
        <x:v>Mémoire des générations</x:v>
      </x:c>
      <x:c r="E1060" s="4" t="str">
        <x:v>V6.1 / v61-corrections</x:v>
      </x:c>
      <x:c r="F1060" s="27" t="str">
        <x:v>Galerie et codex</x:v>
      </x:c>
      <x:c r="G1060" s="4" t="str">
        <x:v>Oui</x:v>
      </x:c>
      <x:c r="H1060" s="4" t="str">
        <x:v>Oui</x:v>
      </x:c>
      <x:c r="I1060" s="4" t="str">
        <x:v>Non</x:v>
      </x:c>
      <x:c r="J1060" s="4" t="str">
        <x:v>Non</x:v>
      </x:c>
      <x:c r="K1060" s="4" t="n">
        <x:v>0</x:v>
      </x:c>
      <x:c r="L1060" s="4" t="str">
        <x:v>PNG</x:v>
      </x:c>
      <x:c r="M1060" s="4" t="str">
        <x:v>import-v85:v61-corrections:pilot-kok-ancients-01:346a13ce91e4</x:v>
      </x:c>
      <x:c r="N1060" s="48" t="str">
        <x:v>https://github.com/darknigthmare/yautja-la-longue-chasse/blob/536ac53335e440747f6eccedd2cd757d1f817a99/public/game/imports/v85/library/346a13ce91e4124654c20ce1dbc547a78e9261460826a84f8ea36a63b409b423.png</x:v>
      </x:c>
      <x:c r="O1060" s="48" t="str">
        <x:v>https://github.com/darknigthmare/yautja-la-longue-chasse/blob/536ac53335e440747f6eccedd2cd757d1f817a99/app/game/data/recentSpriteLibraryV85.json</x:v>
      </x:c>
      <x:c r="P1060" s="4" t="str">
        <x:v>public/game/imports/v85/library/346a13ce91e4124654c20ce1dbc547a78e9261460826a84f8ea36a63b409b423.png</x:v>
      </x:c>
      <x:c r="Q1060" s="4" t="str">
        <x:v>346a13ce91e4124654c20ce1dbc547a78e9261460826a84f8ea36a63b409b423</x:v>
      </x:c>
      <x:c r="R1060" s="4" t="str">
        <x:v>6e83ebcaaba511f4d6e2fd44ab6c6c92b2d0e148</x:v>
      </x:c>
      <x:c r="S1060" s="4" t="str">
        <x:v>app/game/data/recentSpriteLibraryV85.json # /assets/1053</x:v>
      </x:c>
      <x:c r="T1060" s="4" t="str">
        <x:v>YAUTJA_V61_AJOUTS_ET_CORRECTIONS.zip</x:v>
      </x:c>
      <x:c r="U1060" s="4" t="str">
        <x:v>sprites/pilot-kok/ancients-01.png</x:v>
      </x:c>
      <x:c r="V1060" s="4" t="str">
        <x:v>Dessin source statique. Une entrée de galerie ou une carte de référence ne crée ni combattant jouable, ni PNJ placé, ni animation. Les dix postes V86 réemploient des identités locales existantes.</x:v>
      </x:c>
    </x:row>
    <x:row r="1061" ht="28" customHeight="1">
      <x:c r="A1061" s="4" t="str">
        <x:v>pilot-kok--bad-bloods-01</x:v>
      </x:c>
      <x:c r="B1061" s="4" t="str">
        <x:v>PNJ</x:v>
      </x:c>
      <x:c r="C1061" s="4" t="str">
        <x:v>pilot kok</x:v>
      </x:c>
      <x:c r="D1061" s="4" t="str">
        <x:v>Insignes effacés</x:v>
      </x:c>
      <x:c r="E1061" s="4" t="str">
        <x:v>V6.1 / v61-corrections</x:v>
      </x:c>
      <x:c r="F1061" s="27" t="str">
        <x:v>Galerie et codex</x:v>
      </x:c>
      <x:c r="G1061" s="4" t="str">
        <x:v>Oui</x:v>
      </x:c>
      <x:c r="H1061" s="4" t="str">
        <x:v>Oui</x:v>
      </x:c>
      <x:c r="I1061" s="4" t="str">
        <x:v>Non</x:v>
      </x:c>
      <x:c r="J1061" s="4" t="str">
        <x:v>Non</x:v>
      </x:c>
      <x:c r="K1061" s="4" t="n">
        <x:v>0</x:v>
      </x:c>
      <x:c r="L1061" s="4" t="str">
        <x:v>PNG</x:v>
      </x:c>
      <x:c r="M1061" s="4" t="str">
        <x:v>import-v85:v61-corrections:pilot-kok-bad-bloods-01:6b2e819f0fe5</x:v>
      </x:c>
      <x:c r="N1061" s="48" t="str">
        <x:v>https://github.com/darknigthmare/yautja-la-longue-chasse/blob/536ac53335e440747f6eccedd2cd757d1f817a99/public/game/imports/v85/library/6b2e819f0fe5a5f79914fbd1176da08c570b22c56ded603287904d437e591b69.png</x:v>
      </x:c>
      <x:c r="O1061" s="48" t="str">
        <x:v>https://github.com/darknigthmare/yautja-la-longue-chasse/blob/536ac53335e440747f6eccedd2cd757d1f817a99/app/game/data/recentSpriteLibraryV85.json</x:v>
      </x:c>
      <x:c r="P1061" s="4" t="str">
        <x:v>public/game/imports/v85/library/6b2e819f0fe5a5f79914fbd1176da08c570b22c56ded603287904d437e591b69.png</x:v>
      </x:c>
      <x:c r="Q1061" s="4" t="str">
        <x:v>6b2e819f0fe5a5f79914fbd1176da08c570b22c56ded603287904d437e591b69</x:v>
      </x:c>
      <x:c r="R1061" s="4" t="str">
        <x:v>d2b42c64485f1ac9cdf3bbcade3176ec1949aed1</x:v>
      </x:c>
      <x:c r="S1061" s="4" t="str">
        <x:v>app/game/data/recentSpriteLibraryV85.json # /assets/1054</x:v>
      </x:c>
      <x:c r="T1061" s="4" t="str">
        <x:v>YAUTJA_V61_AJOUTS_ET_CORRECTIONS.zip</x:v>
      </x:c>
      <x:c r="U1061" s="4" t="str">
        <x:v>sprites/pilot-kok/bad-bloods-01.png</x:v>
      </x:c>
      <x:c r="V1061" s="4" t="str">
        <x:v>Dessin source statique. Une entrée de galerie ou une carte de référence ne crée ni combattant jouable, ni PNJ placé, ni animation. Les dix postes V86 réemploient des identités locales existantes.</x:v>
      </x:c>
    </x:row>
    <x:row r="1062" ht="28" customHeight="1">
      <x:c r="A1062" s="4" t="str">
        <x:v>pilot-kok--battlemasters-01</x:v>
      </x:c>
      <x:c r="B1062" s="4" t="str">
        <x:v>PNJ</x:v>
      </x:c>
      <x:c r="C1062" s="4" t="str">
        <x:v>pilot kok</x:v>
      </x:c>
      <x:c r="D1062" s="4" t="str">
        <x:v>Maître des appuis</x:v>
      </x:c>
      <x:c r="E1062" s="4" t="str">
        <x:v>V6.1 / v61-corrections</x:v>
      </x:c>
      <x:c r="F1062" s="27" t="str">
        <x:v>Galerie et codex</x:v>
      </x:c>
      <x:c r="G1062" s="4" t="str">
        <x:v>Oui</x:v>
      </x:c>
      <x:c r="H1062" s="4" t="str">
        <x:v>Oui</x:v>
      </x:c>
      <x:c r="I1062" s="4" t="str">
        <x:v>Non</x:v>
      </x:c>
      <x:c r="J1062" s="4" t="str">
        <x:v>Non</x:v>
      </x:c>
      <x:c r="K1062" s="4" t="n">
        <x:v>0</x:v>
      </x:c>
      <x:c r="L1062" s="4" t="str">
        <x:v>PNG</x:v>
      </x:c>
      <x:c r="M1062" s="4" t="str">
        <x:v>import-v85:v61-corrections:pilot-kok-battlemasters-01:57ca7c7eafce</x:v>
      </x:c>
      <x:c r="N1062" s="48" t="str">
        <x:v>https://github.com/darknigthmare/yautja-la-longue-chasse/blob/536ac53335e440747f6eccedd2cd757d1f817a99/public/game/imports/v85/library/57ca7c7eafce47acb31aa54f1f40d0166baf2d53d571fdfe8d313342b4f86d61.png</x:v>
      </x:c>
      <x:c r="O1062" s="48" t="str">
        <x:v>https://github.com/darknigthmare/yautja-la-longue-chasse/blob/536ac53335e440747f6eccedd2cd757d1f817a99/app/game/data/recentSpriteLibraryV85.json</x:v>
      </x:c>
      <x:c r="P1062" s="4" t="str">
        <x:v>public/game/imports/v85/library/57ca7c7eafce47acb31aa54f1f40d0166baf2d53d571fdfe8d313342b4f86d61.png</x:v>
      </x:c>
      <x:c r="Q1062" s="4" t="str">
        <x:v>57ca7c7eafce47acb31aa54f1f40d0166baf2d53d571fdfe8d313342b4f86d61</x:v>
      </x:c>
      <x:c r="R1062" s="4" t="str">
        <x:v>9bf87685e66b5e180bd99173659c63ebbdc01e58</x:v>
      </x:c>
      <x:c r="S1062" s="4" t="str">
        <x:v>app/game/data/recentSpriteLibraryV85.json # /assets/1055</x:v>
      </x:c>
      <x:c r="T1062" s="4" t="str">
        <x:v>YAUTJA_V61_AJOUTS_ET_CORRECTIONS.zip</x:v>
      </x:c>
      <x:c r="U1062" s="4" t="str">
        <x:v>sprites/pilot-kok/battlemasters-01.png</x:v>
      </x:c>
      <x:c r="V1062" s="4" t="str">
        <x:v>Dessin source statique. Une entrée de galerie ou une carte de référence ne crée ni combattant jouable, ni PNJ placé, ni animation. Les dix postes V86 réemploient des identités locales existantes.</x:v>
      </x:c>
    </x:row>
    <x:row r="1063" ht="28" customHeight="1">
      <x:c r="A1063" s="4" t="str">
        <x:v>pilot-kok--chevaucheurs-01</x:v>
      </x:c>
      <x:c r="B1063" s="4" t="str">
        <x:v>PNJ</x:v>
      </x:c>
      <x:c r="C1063" s="4" t="str">
        <x:v>pilot kok</x:v>
      </x:c>
      <x:c r="D1063" s="4" t="str">
        <x:v>Patrouilleur monté</x:v>
      </x:c>
      <x:c r="E1063" s="4" t="str">
        <x:v>V6.1 / v61-corrections</x:v>
      </x:c>
      <x:c r="F1063" s="27" t="str">
        <x:v>Galerie et codex</x:v>
      </x:c>
      <x:c r="G1063" s="4" t="str">
        <x:v>Oui</x:v>
      </x:c>
      <x:c r="H1063" s="4" t="str">
        <x:v>Oui</x:v>
      </x:c>
      <x:c r="I1063" s="4" t="str">
        <x:v>Non</x:v>
      </x:c>
      <x:c r="J1063" s="4" t="str">
        <x:v>Non</x:v>
      </x:c>
      <x:c r="K1063" s="4" t="n">
        <x:v>0</x:v>
      </x:c>
      <x:c r="L1063" s="4" t="str">
        <x:v>PNG</x:v>
      </x:c>
      <x:c r="M1063" s="4" t="str">
        <x:v>import-v85:v61-corrections:pilot-kok-chevaucheurs-01:ce2012ed5ba1</x:v>
      </x:c>
      <x:c r="N1063" s="48" t="str">
        <x:v>https://github.com/darknigthmare/yautja-la-longue-chasse/blob/536ac53335e440747f6eccedd2cd757d1f817a99/public/game/imports/v85/library/ce2012ed5ba18b1b786469e97e558be4a8bf96c4292607d76a06f2bbcc5a515a.png</x:v>
      </x:c>
      <x:c r="O1063" s="48" t="str">
        <x:v>https://github.com/darknigthmare/yautja-la-longue-chasse/blob/536ac53335e440747f6eccedd2cd757d1f817a99/app/game/data/recentSpriteLibraryV85.json</x:v>
      </x:c>
      <x:c r="P1063" s="4" t="str">
        <x:v>public/game/imports/v85/library/ce2012ed5ba18b1b786469e97e558be4a8bf96c4292607d76a06f2bbcc5a515a.png</x:v>
      </x:c>
      <x:c r="Q1063" s="4" t="str">
        <x:v>ce2012ed5ba18b1b786469e97e558be4a8bf96c4292607d76a06f2bbcc5a515a</x:v>
      </x:c>
      <x:c r="R1063" s="4" t="str">
        <x:v>d34399480a0225121110e9259ea6e81de3550a44</x:v>
      </x:c>
      <x:c r="S1063" s="4" t="str">
        <x:v>app/game/data/recentSpriteLibraryV85.json # /assets/1056</x:v>
      </x:c>
      <x:c r="T1063" s="4" t="str">
        <x:v>YAUTJA_V61_AJOUTS_ET_CORRECTIONS.zip</x:v>
      </x:c>
      <x:c r="U1063" s="4" t="str">
        <x:v>sprites/pilot-kok/chevaucheurs-01.png</x:v>
      </x:c>
      <x:c r="V1063" s="4" t="str">
        <x:v>Dessin source statique. Une entrée de galerie ou une carte de référence ne crée ni combattant jouable, ni PNJ placé, ni animation. Les dix postes V86 réemploient des identités locales existantes.</x:v>
      </x:c>
    </x:row>
    <x:row r="1064" ht="28" customHeight="1">
      <x:c r="A1064" s="4" t="str">
        <x:v>pilot-kok--clan-leaders-01</x:v>
      </x:c>
      <x:c r="B1064" s="4" t="str">
        <x:v>PNJ</x:v>
      </x:c>
      <x:c r="C1064" s="4" t="str">
        <x:v>pilot kok</x:v>
      </x:c>
      <x:c r="D1064" s="4" t="str">
        <x:v>Voix du clan</x:v>
      </x:c>
      <x:c r="E1064" s="4" t="str">
        <x:v>V6.1 / v61-corrections</x:v>
      </x:c>
      <x:c r="F1064" s="27" t="str">
        <x:v>Galerie et codex</x:v>
      </x:c>
      <x:c r="G1064" s="4" t="str">
        <x:v>Oui</x:v>
      </x:c>
      <x:c r="H1064" s="4" t="str">
        <x:v>Oui</x:v>
      </x:c>
      <x:c r="I1064" s="4" t="str">
        <x:v>Non</x:v>
      </x:c>
      <x:c r="J1064" s="4" t="str">
        <x:v>Non</x:v>
      </x:c>
      <x:c r="K1064" s="4" t="n">
        <x:v>0</x:v>
      </x:c>
      <x:c r="L1064" s="4" t="str">
        <x:v>PNG</x:v>
      </x:c>
      <x:c r="M1064" s="4" t="str">
        <x:v>import-v85:v61-corrections:pilot-kok-clan-leaders-01:ac623401391c</x:v>
      </x:c>
      <x:c r="N1064" s="48" t="str">
        <x:v>https://github.com/darknigthmare/yautja-la-longue-chasse/blob/536ac53335e440747f6eccedd2cd757d1f817a99/public/game/imports/v85/library/ac623401391ca54d140496a0a7d98f868f3196967739dec4c6314daa6b7de579.png</x:v>
      </x:c>
      <x:c r="O1064" s="48" t="str">
        <x:v>https://github.com/darknigthmare/yautja-la-longue-chasse/blob/536ac53335e440747f6eccedd2cd757d1f817a99/app/game/data/recentSpriteLibraryV85.json</x:v>
      </x:c>
      <x:c r="P1064" s="4" t="str">
        <x:v>public/game/imports/v85/library/ac623401391ca54d140496a0a7d98f868f3196967739dec4c6314daa6b7de579.png</x:v>
      </x:c>
      <x:c r="Q1064" s="4" t="str">
        <x:v>ac623401391ca54d140496a0a7d98f868f3196967739dec4c6314daa6b7de579</x:v>
      </x:c>
      <x:c r="R1064" s="4" t="str">
        <x:v>e6d0348002f308da054290bcb5bd2de78b2ac9bb</x:v>
      </x:c>
      <x:c r="S1064" s="4" t="str">
        <x:v>app/game/data/recentSpriteLibraryV85.json # /assets/1057</x:v>
      </x:c>
      <x:c r="T1064" s="4" t="str">
        <x:v>YAUTJA_V61_AJOUTS_ET_CORRECTIONS.zip</x:v>
      </x:c>
      <x:c r="U1064" s="4" t="str">
        <x:v>sprites/pilot-kok/clan-leaders-01.png</x:v>
      </x:c>
      <x:c r="V1064" s="4" t="str">
        <x:v>Dessin source statique. Une entrée de galerie ou une carte de référence ne crée ni combattant jouable, ni PNJ placé, ni animation. Les dix postes V86 réemploient des identités locales existantes.</x:v>
      </x:c>
    </x:row>
    <x:row r="1065" ht="28" customHeight="1">
      <x:c r="A1065" s="4" t="str">
        <x:v>pilot-kok--elders-01</x:v>
      </x:c>
      <x:c r="B1065" s="4" t="str">
        <x:v>PNJ</x:v>
      </x:c>
      <x:c r="C1065" s="4" t="str">
        <x:v>pilot kok</x:v>
      </x:c>
      <x:c r="D1065" s="4" t="str">
        <x:v>Vétéran des pactes</x:v>
      </x:c>
      <x:c r="E1065" s="4" t="str">
        <x:v>V6.1 / v61-corrections</x:v>
      </x:c>
      <x:c r="F1065" s="27" t="str">
        <x:v>Galerie et codex</x:v>
      </x:c>
      <x:c r="G1065" s="4" t="str">
        <x:v>Oui</x:v>
      </x:c>
      <x:c r="H1065" s="4" t="str">
        <x:v>Oui</x:v>
      </x:c>
      <x:c r="I1065" s="4" t="str">
        <x:v>Non</x:v>
      </x:c>
      <x:c r="J1065" s="4" t="str">
        <x:v>Non</x:v>
      </x:c>
      <x:c r="K1065" s="4" t="n">
        <x:v>0</x:v>
      </x:c>
      <x:c r="L1065" s="4" t="str">
        <x:v>PNG</x:v>
      </x:c>
      <x:c r="M1065" s="4" t="str">
        <x:v>import-v85:v61-corrections:pilot-kok-elders-01:a11a45d9f9eb</x:v>
      </x:c>
      <x:c r="N1065" s="48" t="str">
        <x:v>https://github.com/darknigthmare/yautja-la-longue-chasse/blob/536ac53335e440747f6eccedd2cd757d1f817a99/public/game/imports/v85/library/a11a45d9f9ebbec97e5b0e710db0902adb5f0b521c080333644ffc5561ba0f55.png</x:v>
      </x:c>
      <x:c r="O1065" s="48" t="str">
        <x:v>https://github.com/darknigthmare/yautja-la-longue-chasse/blob/536ac53335e440747f6eccedd2cd757d1f817a99/app/game/data/recentSpriteLibraryV85.json</x:v>
      </x:c>
      <x:c r="P1065" s="4" t="str">
        <x:v>public/game/imports/v85/library/a11a45d9f9ebbec97e5b0e710db0902adb5f0b521c080333644ffc5561ba0f55.png</x:v>
      </x:c>
      <x:c r="Q1065" s="4" t="str">
        <x:v>a11a45d9f9ebbec97e5b0e710db0902adb5f0b521c080333644ffc5561ba0f55</x:v>
      </x:c>
      <x:c r="R1065" s="4" t="str">
        <x:v>c61c379fa7aeef8b4e4daf552f05d1305cf2fab2</x:v>
      </x:c>
      <x:c r="S1065" s="4" t="str">
        <x:v>app/game/data/recentSpriteLibraryV85.json # /assets/1058</x:v>
      </x:c>
      <x:c r="T1065" s="4" t="str">
        <x:v>YAUTJA_V61_AJOUTS_ET_CORRECTIONS.zip</x:v>
      </x:c>
      <x:c r="U1065" s="4" t="str">
        <x:v>sprites/pilot-kok/elders-01.png</x:v>
      </x:c>
      <x:c r="V1065" s="4" t="str">
        <x:v>Dessin source statique. Une entrée de galerie ou une carte de référence ne crée ni combattant jouable, ni PNJ placé, ni animation. Les dix postes V86 réemploient des identités locales existantes.</x:v>
      </x:c>
    </x:row>
    <x:row r="1066" ht="28" customHeight="1">
      <x:c r="A1066" s="4" t="str">
        <x:v>pilot-kok--elites-01</x:v>
      </x:c>
      <x:c r="B1066" s="4" t="str">
        <x:v>PNJ</x:v>
      </x:c>
      <x:c r="C1066" s="4" t="str">
        <x:v>pilot kok</x:v>
      </x:c>
      <x:c r="D1066" s="4" t="str">
        <x:v>Spécialiste au disque</x:v>
      </x:c>
      <x:c r="E1066" s="4" t="str">
        <x:v>V6.1 / v61-corrections</x:v>
      </x:c>
      <x:c r="F1066" s="27" t="str">
        <x:v>Galerie et codex</x:v>
      </x:c>
      <x:c r="G1066" s="4" t="str">
        <x:v>Oui</x:v>
      </x:c>
      <x:c r="H1066" s="4" t="str">
        <x:v>Oui</x:v>
      </x:c>
      <x:c r="I1066" s="4" t="str">
        <x:v>Non</x:v>
      </x:c>
      <x:c r="J1066" s="4" t="str">
        <x:v>Non</x:v>
      </x:c>
      <x:c r="K1066" s="4" t="n">
        <x:v>0</x:v>
      </x:c>
      <x:c r="L1066" s="4" t="str">
        <x:v>PNG</x:v>
      </x:c>
      <x:c r="M1066" s="4" t="str">
        <x:v>import-v85:v61-corrections:pilot-kok-elites-01:9f2eb27f5964</x:v>
      </x:c>
      <x:c r="N1066" s="48" t="str">
        <x:v>https://github.com/darknigthmare/yautja-la-longue-chasse/blob/536ac53335e440747f6eccedd2cd757d1f817a99/public/game/imports/v85/library/9f2eb27f59642d35bd8c6f9f336bd42609a802f151b99f362faf49a3b543794c.png</x:v>
      </x:c>
      <x:c r="O1066" s="48" t="str">
        <x:v>https://github.com/darknigthmare/yautja-la-longue-chasse/blob/536ac53335e440747f6eccedd2cd757d1f817a99/app/game/data/recentSpriteLibraryV85.json</x:v>
      </x:c>
      <x:c r="P1066" s="4" t="str">
        <x:v>public/game/imports/v85/library/9f2eb27f59642d35bd8c6f9f336bd42609a802f151b99f362faf49a3b543794c.png</x:v>
      </x:c>
      <x:c r="Q1066" s="4" t="str">
        <x:v>9f2eb27f59642d35bd8c6f9f336bd42609a802f151b99f362faf49a3b543794c</x:v>
      </x:c>
      <x:c r="R1066" s="4" t="str">
        <x:v>c07c7f90ba0e3c996f559070be3c483f47e7bea4</x:v>
      </x:c>
      <x:c r="S1066" s="4" t="str">
        <x:v>app/game/data/recentSpriteLibraryV85.json # /assets/1059</x:v>
      </x:c>
      <x:c r="T1066" s="4" t="str">
        <x:v>YAUTJA_V61_AJOUTS_ET_CORRECTIONS.zip</x:v>
      </x:c>
      <x:c r="U1066" s="4" t="str">
        <x:v>sprites/pilot-kok/elites-01.png</x:v>
      </x:c>
      <x:c r="V1066" s="4" t="str">
        <x:v>Dessin source statique. Une entrée de galerie ou une carte de référence ne crée ni combattant jouable, ni PNJ placé, ni animation. Les dix postes V86 réemploient des identités locales existantes.</x:v>
      </x:c>
    </x:row>
    <x:row r="1067" ht="28" customHeight="1">
      <x:c r="A1067" s="4" t="str">
        <x:v>pilot-kok--gardes-royaux-01</x:v>
      </x:c>
      <x:c r="B1067" s="4" t="str">
        <x:v>PNJ</x:v>
      </x:c>
      <x:c r="C1067" s="4" t="str">
        <x:v>pilot kok</x:v>
      </x:c>
      <x:c r="D1067" s="4" t="str">
        <x:v>Garde du vestibule</x:v>
      </x:c>
      <x:c r="E1067" s="4" t="str">
        <x:v>V6.1 / v61-corrections</x:v>
      </x:c>
      <x:c r="F1067" s="27" t="str">
        <x:v>Galerie et codex</x:v>
      </x:c>
      <x:c r="G1067" s="4" t="str">
        <x:v>Oui</x:v>
      </x:c>
      <x:c r="H1067" s="4" t="str">
        <x:v>Oui</x:v>
      </x:c>
      <x:c r="I1067" s="4" t="str">
        <x:v>Non</x:v>
      </x:c>
      <x:c r="J1067" s="4" t="str">
        <x:v>Non</x:v>
      </x:c>
      <x:c r="K1067" s="4" t="n">
        <x:v>0</x:v>
      </x:c>
      <x:c r="L1067" s="4" t="str">
        <x:v>PNG</x:v>
      </x:c>
      <x:c r="M1067" s="4" t="str">
        <x:v>import-v85:v61-corrections:pilot-kok-gardes-royaux-01:0413dd3313b7</x:v>
      </x:c>
      <x:c r="N1067" s="48" t="str">
        <x:v>https://github.com/darknigthmare/yautja-la-longue-chasse/blob/536ac53335e440747f6eccedd2cd757d1f817a99/public/game/imports/v85/library/0413dd3313b75fcbd00010b1e429de319e7bbfe30ae88afabccd27015c6bdee6.png</x:v>
      </x:c>
      <x:c r="O1067" s="48" t="str">
        <x:v>https://github.com/darknigthmare/yautja-la-longue-chasse/blob/536ac53335e440747f6eccedd2cd757d1f817a99/app/game/data/recentSpriteLibraryV85.json</x:v>
      </x:c>
      <x:c r="P1067" s="4" t="str">
        <x:v>public/game/imports/v85/library/0413dd3313b75fcbd00010b1e429de319e7bbfe30ae88afabccd27015c6bdee6.png</x:v>
      </x:c>
      <x:c r="Q1067" s="4" t="str">
        <x:v>0413dd3313b75fcbd00010b1e429de319e7bbfe30ae88afabccd27015c6bdee6</x:v>
      </x:c>
      <x:c r="R1067" s="4" t="str">
        <x:v>f0b6aec3fc0c323ad6a050cccdd403d8a0b28713</x:v>
      </x:c>
      <x:c r="S1067" s="4" t="str">
        <x:v>app/game/data/recentSpriteLibraryV85.json # /assets/1060</x:v>
      </x:c>
      <x:c r="T1067" s="4" t="str">
        <x:v>YAUTJA_V61_AJOUTS_ET_CORRECTIONS.zip</x:v>
      </x:c>
      <x:c r="U1067" s="4" t="str">
        <x:v>sprites/pilot-kok/gardes-royaux-01.png</x:v>
      </x:c>
      <x:c r="V1067" s="4" t="str">
        <x:v>Dessin source statique. Une entrée de galerie ou une carte de référence ne crée ni combattant jouable, ni PNJ placé, ni animation. Les dix postes V86 réemploient des identités locales existantes.</x:v>
      </x:c>
    </x:row>
    <x:row r="1068" ht="28" customHeight="1">
      <x:c r="A1068" s="4" t="str">
        <x:v>pilot-kok--kings-01</x:v>
      </x:c>
      <x:c r="B1068" s="4" t="str">
        <x:v>PNJ</x:v>
      </x:c>
      <x:c r="C1068" s="4" t="str">
        <x:v>pilot kok</x:v>
      </x:c>
      <x:c r="D1068" s="4" t="str">
        <x:v>Souverain des accords</x:v>
      </x:c>
      <x:c r="E1068" s="4" t="str">
        <x:v>V6.1 / v61-corrections</x:v>
      </x:c>
      <x:c r="F1068" s="27" t="str">
        <x:v>Galerie et codex</x:v>
      </x:c>
      <x:c r="G1068" s="4" t="str">
        <x:v>Oui</x:v>
      </x:c>
      <x:c r="H1068" s="4" t="str">
        <x:v>Oui</x:v>
      </x:c>
      <x:c r="I1068" s="4" t="str">
        <x:v>Non</x:v>
      </x:c>
      <x:c r="J1068" s="4" t="str">
        <x:v>Non</x:v>
      </x:c>
      <x:c r="K1068" s="4" t="n">
        <x:v>0</x:v>
      </x:c>
      <x:c r="L1068" s="4" t="str">
        <x:v>PNG</x:v>
      </x:c>
      <x:c r="M1068" s="4" t="str">
        <x:v>import-v85:v61-corrections:pilot-kok-kings-01:5e4878170e7e</x:v>
      </x:c>
      <x:c r="N1068" s="48" t="str">
        <x:v>https://github.com/darknigthmare/yautja-la-longue-chasse/blob/536ac53335e440747f6eccedd2cd757d1f817a99/public/game/imports/v85/library/5e4878170e7eecc0deb4cbc4bdf031198923afe9f08e2c484d0f960bb9447a89.png</x:v>
      </x:c>
      <x:c r="O1068" s="48" t="str">
        <x:v>https://github.com/darknigthmare/yautja-la-longue-chasse/blob/536ac53335e440747f6eccedd2cd757d1f817a99/app/game/data/recentSpriteLibraryV85.json</x:v>
      </x:c>
      <x:c r="P1068" s="4" t="str">
        <x:v>public/game/imports/v85/library/5e4878170e7eecc0deb4cbc4bdf031198923afe9f08e2c484d0f960bb9447a89.png</x:v>
      </x:c>
      <x:c r="Q1068" s="4" t="str">
        <x:v>5e4878170e7eecc0deb4cbc4bdf031198923afe9f08e2c484d0f960bb9447a89</x:v>
      </x:c>
      <x:c r="R1068" s="4" t="str">
        <x:v>fe4e41ecc28fad5b561eb9710b48c9bae169860e</x:v>
      </x:c>
      <x:c r="S1068" s="4" t="str">
        <x:v>app/game/data/recentSpriteLibraryV85.json # /assets/1061</x:v>
      </x:c>
      <x:c r="T1068" s="4" t="str">
        <x:v>YAUTJA_V61_AJOUTS_ET_CORRECTIONS.zip</x:v>
      </x:c>
      <x:c r="U1068" s="4" t="str">
        <x:v>sprites/pilot-kok/kings-01.png</x:v>
      </x:c>
      <x:c r="V1068" s="4" t="str">
        <x:v>Dessin source statique. Une entrée de galerie ou une carte de référence ne crée ni combattant jouable, ni PNJ placé, ni animation. Les dix postes V86 réemploient des identités locales existantes.</x:v>
      </x:c>
    </x:row>
    <x:row r="1069" ht="28" customHeight="1">
      <x:c r="A1069" s="4" t="str">
        <x:v>pilot-kok--leaders-01</x:v>
      </x:c>
      <x:c r="B1069" s="4" t="str">
        <x:v>PNJ</x:v>
      </x:c>
      <x:c r="C1069" s="4" t="str">
        <x:v>pilot kok</x:v>
      </x:c>
      <x:c r="D1069" s="4" t="str">
        <x:v>Capitaine de chasse</x:v>
      </x:c>
      <x:c r="E1069" s="4" t="str">
        <x:v>V6.1 / v61-corrections</x:v>
      </x:c>
      <x:c r="F1069" s="27" t="str">
        <x:v>Galerie et codex</x:v>
      </x:c>
      <x:c r="G1069" s="4" t="str">
        <x:v>Oui</x:v>
      </x:c>
      <x:c r="H1069" s="4" t="str">
        <x:v>Oui</x:v>
      </x:c>
      <x:c r="I1069" s="4" t="str">
        <x:v>Non</x:v>
      </x:c>
      <x:c r="J1069" s="4" t="str">
        <x:v>Non</x:v>
      </x:c>
      <x:c r="K1069" s="4" t="n">
        <x:v>0</x:v>
      </x:c>
      <x:c r="L1069" s="4" t="str">
        <x:v>PNG</x:v>
      </x:c>
      <x:c r="M1069" s="4" t="str">
        <x:v>import-v85:v61-corrections:pilot-kok-leaders-01:9e98cf2d5a73</x:v>
      </x:c>
      <x:c r="N1069" s="48" t="str">
        <x:v>https://github.com/darknigthmare/yautja-la-longue-chasse/blob/536ac53335e440747f6eccedd2cd757d1f817a99/public/game/imports/v85/library/9e98cf2d5a73f4d9eb64b577a1b9df16cd6d62153ca0ef69c80ac242d52556d8.png</x:v>
      </x:c>
      <x:c r="O1069" s="48" t="str">
        <x:v>https://github.com/darknigthmare/yautja-la-longue-chasse/blob/536ac53335e440747f6eccedd2cd757d1f817a99/app/game/data/recentSpriteLibraryV85.json</x:v>
      </x:c>
      <x:c r="P1069" s="4" t="str">
        <x:v>public/game/imports/v85/library/9e98cf2d5a73f4d9eb64b577a1b9df16cd6d62153ca0ef69c80ac242d52556d8.png</x:v>
      </x:c>
      <x:c r="Q1069" s="4" t="str">
        <x:v>9e98cf2d5a73f4d9eb64b577a1b9df16cd6d62153ca0ef69c80ac242d52556d8</x:v>
      </x:c>
      <x:c r="R1069" s="4" t="str">
        <x:v>6cfea7e78c021ab1551f4448620030f4c919a564</x:v>
      </x:c>
      <x:c r="S1069" s="4" t="str">
        <x:v>app/game/data/recentSpriteLibraryV85.json # /assets/1062</x:v>
      </x:c>
      <x:c r="T1069" s="4" t="str">
        <x:v>YAUTJA_V61_AJOUTS_ET_CORRECTIONS.zip</x:v>
      </x:c>
      <x:c r="U1069" s="4" t="str">
        <x:v>sprites/pilot-kok/leaders-01.png</x:v>
      </x:c>
      <x:c r="V1069" s="4" t="str">
        <x:v>Dessin source statique. Une entrée de galerie ou une carte de référence ne crée ni combattant jouable, ni PNJ placé, ni animation. Les dix postes V86 réemploient des identités locales existantes.</x:v>
      </x:c>
    </x:row>
    <x:row r="1070" ht="28" customHeight="1">
      <x:c r="A1070" s="4" t="str">
        <x:v>pilot-kok--monture-seule-01</x:v>
      </x:c>
      <x:c r="B1070" s="4" t="str">
        <x:v>PNJ</x:v>
      </x:c>
      <x:c r="C1070" s="4" t="str">
        <x:v>pilot kok</x:v>
      </x:c>
      <x:c r="D1070" s="4" t="str">
        <x:v>Porte-éventail</x:v>
      </x:c>
      <x:c r="E1070" s="4" t="str">
        <x:v>V6.1 / v61-corrections</x:v>
      </x:c>
      <x:c r="F1070" s="27" t="str">
        <x:v>Galerie et codex</x:v>
      </x:c>
      <x:c r="G1070" s="4" t="str">
        <x:v>Oui</x:v>
      </x:c>
      <x:c r="H1070" s="4" t="str">
        <x:v>Oui</x:v>
      </x:c>
      <x:c r="I1070" s="4" t="str">
        <x:v>Non</x:v>
      </x:c>
      <x:c r="J1070" s="4" t="str">
        <x:v>Non</x:v>
      </x:c>
      <x:c r="K1070" s="4" t="n">
        <x:v>0</x:v>
      </x:c>
      <x:c r="L1070" s="4" t="str">
        <x:v>PNG</x:v>
      </x:c>
      <x:c r="M1070" s="4" t="str">
        <x:v>import-v85:v61-corrections:pilot-kok-monture-seule-01:0cdd4db5b21d</x:v>
      </x:c>
      <x:c r="N1070" s="48" t="str">
        <x:v>https://github.com/darknigthmare/yautja-la-longue-chasse/blob/536ac53335e440747f6eccedd2cd757d1f817a99/public/game/imports/v85/library/0cdd4db5b21d25fdb48eb8b0288aaae21045dddf228ab10c334696bc1d2b123d.png</x:v>
      </x:c>
      <x:c r="O1070" s="48" t="str">
        <x:v>https://github.com/darknigthmare/yautja-la-longue-chasse/blob/536ac53335e440747f6eccedd2cd757d1f817a99/app/game/data/recentSpriteLibraryV85.json</x:v>
      </x:c>
      <x:c r="P1070" s="4" t="str">
        <x:v>public/game/imports/v85/library/0cdd4db5b21d25fdb48eb8b0288aaae21045dddf228ab10c334696bc1d2b123d.png</x:v>
      </x:c>
      <x:c r="Q1070" s="4" t="str">
        <x:v>0cdd4db5b21d25fdb48eb8b0288aaae21045dddf228ab10c334696bc1d2b123d</x:v>
      </x:c>
      <x:c r="R1070" s="4" t="str">
        <x:v>5303f62258befb17b05d9548036fda4fac278bd0</x:v>
      </x:c>
      <x:c r="S1070" s="4" t="str">
        <x:v>app/game/data/recentSpriteLibraryV85.json # /assets/1063</x:v>
      </x:c>
      <x:c r="T1070" s="4" t="str">
        <x:v>YAUTJA_V61_AJOUTS_ET_CORRECTIONS.zip</x:v>
      </x:c>
      <x:c r="U1070" s="4" t="str">
        <x:v>sprites/pilot-kok/monture-seule-01.png</x:v>
      </x:c>
      <x:c r="V1070" s="4" t="str">
        <x:v>Dessin source statique. Une entrée de galerie ou une carte de référence ne crée ni combattant jouable, ni PNJ placé, ni animation. Les dix postes V86 réemploient des identités locales existantes.</x:v>
      </x:c>
    </x:row>
    <x:row r="1071" ht="28" customHeight="1">
      <x:c r="A1071" s="4" t="str">
        <x:v>pilot-kok--princes-01</x:v>
      </x:c>
      <x:c r="B1071" s="4" t="str">
        <x:v>PNJ</x:v>
      </x:c>
      <x:c r="C1071" s="4" t="str">
        <x:v>pilot kok</x:v>
      </x:c>
      <x:c r="D1071" s="4" t="str">
        <x:v>Héritier des sceaux</x:v>
      </x:c>
      <x:c r="E1071" s="4" t="str">
        <x:v>V6.1 / v61-corrections</x:v>
      </x:c>
      <x:c r="F1071" s="27" t="str">
        <x:v>Galerie et codex</x:v>
      </x:c>
      <x:c r="G1071" s="4" t="str">
        <x:v>Oui</x:v>
      </x:c>
      <x:c r="H1071" s="4" t="str">
        <x:v>Oui</x:v>
      </x:c>
      <x:c r="I1071" s="4" t="str">
        <x:v>Non</x:v>
      </x:c>
      <x:c r="J1071" s="4" t="str">
        <x:v>Non</x:v>
      </x:c>
      <x:c r="K1071" s="4" t="n">
        <x:v>0</x:v>
      </x:c>
      <x:c r="L1071" s="4" t="str">
        <x:v>PNG</x:v>
      </x:c>
      <x:c r="M1071" s="4" t="str">
        <x:v>import-v85:v61-corrections:pilot-kok-princes-01:4d9d073390fb</x:v>
      </x:c>
      <x:c r="N1071" s="48" t="str">
        <x:v>https://github.com/darknigthmare/yautja-la-longue-chasse/blob/536ac53335e440747f6eccedd2cd757d1f817a99/public/game/imports/v85/library/4d9d073390fbc3cc7d60a924a533c252325d89a28fc5ab975e460763a359fb5a.png</x:v>
      </x:c>
      <x:c r="O1071" s="48" t="str">
        <x:v>https://github.com/darknigthmare/yautja-la-longue-chasse/blob/536ac53335e440747f6eccedd2cd757d1f817a99/app/game/data/recentSpriteLibraryV85.json</x:v>
      </x:c>
      <x:c r="P1071" s="4" t="str">
        <x:v>public/game/imports/v85/library/4d9d073390fbc3cc7d60a924a533c252325d89a28fc5ab975e460763a359fb5a.png</x:v>
      </x:c>
      <x:c r="Q1071" s="4" t="str">
        <x:v>4d9d073390fbc3cc7d60a924a533c252325d89a28fc5ab975e460763a359fb5a</x:v>
      </x:c>
      <x:c r="R1071" s="4" t="str">
        <x:v>3ff1160b6badb82e44b97ecb743403747b82a3c7</x:v>
      </x:c>
      <x:c r="S1071" s="4" t="str">
        <x:v>app/game/data/recentSpriteLibraryV85.json # /assets/1064</x:v>
      </x:c>
      <x:c r="T1071" s="4" t="str">
        <x:v>YAUTJA_V61_AJOUTS_ET_CORRECTIONS.zip</x:v>
      </x:c>
      <x:c r="U1071" s="4" t="str">
        <x:v>sprites/pilot-kok/princes-01.png</x:v>
      </x:c>
      <x:c r="V1071" s="4" t="str">
        <x:v>Dessin source statique. Une entrée de galerie ou une carte de référence ne crée ni combattant jouable, ni PNJ placé, ni animation. Les dix postes V86 réemploient des identités locales existantes.</x:v>
      </x:c>
    </x:row>
    <x:row r="1072" ht="28" customHeight="1">
      <x:c r="A1072" s="4" t="str">
        <x:v>pilot-kok--warlords-01</x:v>
      </x:c>
      <x:c r="B1072" s="4" t="str">
        <x:v>PNJ</x:v>
      </x:c>
      <x:c r="C1072" s="4" t="str">
        <x:v>pilot kok</x:v>
      </x:c>
      <x:c r="D1072" s="4" t="str">
        <x:v>Seigneur des remparts</x:v>
      </x:c>
      <x:c r="E1072" s="4" t="str">
        <x:v>V6.1 / v61-corrections</x:v>
      </x:c>
      <x:c r="F1072" s="27" t="str">
        <x:v>Galerie et codex</x:v>
      </x:c>
      <x:c r="G1072" s="4" t="str">
        <x:v>Oui</x:v>
      </x:c>
      <x:c r="H1072" s="4" t="str">
        <x:v>Oui</x:v>
      </x:c>
      <x:c r="I1072" s="4" t="str">
        <x:v>Non</x:v>
      </x:c>
      <x:c r="J1072" s="4" t="str">
        <x:v>Non</x:v>
      </x:c>
      <x:c r="K1072" s="4" t="n">
        <x:v>0</x:v>
      </x:c>
      <x:c r="L1072" s="4" t="str">
        <x:v>PNG</x:v>
      </x:c>
      <x:c r="M1072" s="4" t="str">
        <x:v>import-v85:v61-corrections:pilot-kok-warlords-01:3bcbeaaab28f</x:v>
      </x:c>
      <x:c r="N1072" s="48" t="str">
        <x:v>https://github.com/darknigthmare/yautja-la-longue-chasse/blob/536ac53335e440747f6eccedd2cd757d1f817a99/public/game/imports/v85/library/3bcbeaaab28f5883a6921ef38b8ca07a949d63d5ceddc4308fcd8876bfd20bee.png</x:v>
      </x:c>
      <x:c r="O1072" s="48" t="str">
        <x:v>https://github.com/darknigthmare/yautja-la-longue-chasse/blob/536ac53335e440747f6eccedd2cd757d1f817a99/app/game/data/recentSpriteLibraryV85.json</x:v>
      </x:c>
      <x:c r="P1072" s="4" t="str">
        <x:v>public/game/imports/v85/library/3bcbeaaab28f5883a6921ef38b8ca07a949d63d5ceddc4308fcd8876bfd20bee.png</x:v>
      </x:c>
      <x:c r="Q1072" s="4" t="str">
        <x:v>3bcbeaaab28f5883a6921ef38b8ca07a949d63d5ceddc4308fcd8876bfd20bee</x:v>
      </x:c>
      <x:c r="R1072" s="4" t="str">
        <x:v>735d9c6457383a6ce2b0e3e204e5e5ff77a3447e</x:v>
      </x:c>
      <x:c r="S1072" s="4" t="str">
        <x:v>app/game/data/recentSpriteLibraryV85.json # /assets/1065</x:v>
      </x:c>
      <x:c r="T1072" s="4" t="str">
        <x:v>YAUTJA_V61_AJOUTS_ET_CORRECTIONS.zip</x:v>
      </x:c>
      <x:c r="U1072" s="4" t="str">
        <x:v>sprites/pilot-kok/warlords-01.png</x:v>
      </x:c>
      <x:c r="V1072" s="4" t="str">
        <x:v>Dessin source statique. Une entrée de galerie ou une carte de référence ne crée ni combattant jouable, ni PNJ placé, ni animation. Les dix postes V86 réemploient des identités locales existantes.</x:v>
      </x:c>
    </x:row>
    <x:row r="1073" ht="28" customHeight="1">
      <x:c r="A1073" s="4" t="str">
        <x:v>pilot-kok--young-bloods-01</x:v>
      </x:c>
      <x:c r="B1073" s="4" t="str">
        <x:v>PNJ</x:v>
      </x:c>
      <x:c r="C1073" s="4" t="str">
        <x:v>pilot kok</x:v>
      </x:c>
      <x:c r="D1073" s="4" t="str">
        <x:v>Première expédition</x:v>
      </x:c>
      <x:c r="E1073" s="4" t="str">
        <x:v>V6.1 / v61-corrections</x:v>
      </x:c>
      <x:c r="F1073" s="27" t="str">
        <x:v>Galerie et codex</x:v>
      </x:c>
      <x:c r="G1073" s="4" t="str">
        <x:v>Oui</x:v>
      </x:c>
      <x:c r="H1073" s="4" t="str">
        <x:v>Oui</x:v>
      </x:c>
      <x:c r="I1073" s="4" t="str">
        <x:v>Non</x:v>
      </x:c>
      <x:c r="J1073" s="4" t="str">
        <x:v>Non</x:v>
      </x:c>
      <x:c r="K1073" s="4" t="n">
        <x:v>0</x:v>
      </x:c>
      <x:c r="L1073" s="4" t="str">
        <x:v>PNG</x:v>
      </x:c>
      <x:c r="M1073" s="4" t="str">
        <x:v>import-v85:v61-corrections:pilot-kok-young-bloods-01:d44ea2eb5075</x:v>
      </x:c>
      <x:c r="N1073" s="48" t="str">
        <x:v>https://github.com/darknigthmare/yautja-la-longue-chasse/blob/536ac53335e440747f6eccedd2cd757d1f817a99/public/game/imports/v85/library/d44ea2eb50759cdafa1b09ba2febfa03158f18ee8d9cabef71b8246a60d44924.png</x:v>
      </x:c>
      <x:c r="O1073" s="48" t="str">
        <x:v>https://github.com/darknigthmare/yautja-la-longue-chasse/blob/536ac53335e440747f6eccedd2cd757d1f817a99/app/game/data/recentSpriteLibraryV85.json</x:v>
      </x:c>
      <x:c r="P1073" s="4" t="str">
        <x:v>public/game/imports/v85/library/d44ea2eb50759cdafa1b09ba2febfa03158f18ee8d9cabef71b8246a60d44924.png</x:v>
      </x:c>
      <x:c r="Q1073" s="4" t="str">
        <x:v>d44ea2eb50759cdafa1b09ba2febfa03158f18ee8d9cabef71b8246a60d44924</x:v>
      </x:c>
      <x:c r="R1073" s="4" t="str">
        <x:v>531a8d43182f3bf334fbcc272f3f07767f92e565</x:v>
      </x:c>
      <x:c r="S1073" s="4" t="str">
        <x:v>app/game/data/recentSpriteLibraryV85.json # /assets/1066</x:v>
      </x:c>
      <x:c r="T1073" s="4" t="str">
        <x:v>YAUTJA_V61_AJOUTS_ET_CORRECTIONS.zip</x:v>
      </x:c>
      <x:c r="U1073" s="4" t="str">
        <x:v>sprites/pilot-kok/young-bloods-01.png</x:v>
      </x:c>
      <x:c r="V1073" s="4" t="str">
        <x:v>Dessin source statique. Une entrée de galerie ou une carte de référence ne crée ni combattant jouable, ni PNJ placé, ni animation. Les dix postes V86 réemploient des identités locales existantes.</x:v>
      </x:c>
    </x:row>
    <x:row r="1074" ht="28" customHeight="1">
      <x:c r="A1074" s="4" t="str">
        <x:v>ul-khar--vanguards-01</x:v>
      </x:c>
      <x:c r="B1074" s="4" t="str">
        <x:v>PNJ</x:v>
      </x:c>
      <x:c r="C1074" s="4" t="str">
        <x:v>Ul-Khar — Habitants des forges profondes</x:v>
      </x:c>
      <x:c r="D1074" s="4" t="str">
        <x:v>vanguards 01</x:v>
      </x:c>
      <x:c r="E1074" s="4" t="str">
        <x:v>V6.1 / v61-corrections</x:v>
      </x:c>
      <x:c r="F1074" s="27" t="str">
        <x:v>Galerie et codex</x:v>
      </x:c>
      <x:c r="G1074" s="4" t="str">
        <x:v>Oui</x:v>
      </x:c>
      <x:c r="H1074" s="4" t="str">
        <x:v>Oui</x:v>
      </x:c>
      <x:c r="I1074" s="4" t="str">
        <x:v>Non</x:v>
      </x:c>
      <x:c r="J1074" s="4" t="str">
        <x:v>Non</x:v>
      </x:c>
      <x:c r="K1074" s="4" t="n">
        <x:v>0</x:v>
      </x:c>
      <x:c r="L1074" s="4" t="str">
        <x:v>PNG</x:v>
      </x:c>
      <x:c r="M1074" s="4" t="str">
        <x:v>import-v85:v61-corrections:ul-khar-vanguards-01:02f5901e6f2a</x:v>
      </x:c>
      <x:c r="N1074" s="48" t="str">
        <x:v>https://github.com/darknigthmare/yautja-la-longue-chasse/blob/536ac53335e440747f6eccedd2cd757d1f817a99/public/game/imports/v85/library/02f5901e6f2a84cf1222998c732237887db4bb7dafff63990d34c5b70400feb7.png</x:v>
      </x:c>
      <x:c r="O1074" s="48" t="str">
        <x:v>https://github.com/darknigthmare/yautja-la-longue-chasse/blob/536ac53335e440747f6eccedd2cd757d1f817a99/app/game/data/recentSpriteLibraryV85.json</x:v>
      </x:c>
      <x:c r="P1074" s="4" t="str">
        <x:v>public/game/imports/v85/library/02f5901e6f2a84cf1222998c732237887db4bb7dafff63990d34c5b70400feb7.png</x:v>
      </x:c>
      <x:c r="Q1074" s="4" t="str">
        <x:v>02f5901e6f2a84cf1222998c732237887db4bb7dafff63990d34c5b70400feb7</x:v>
      </x:c>
      <x:c r="R1074" s="4" t="str">
        <x:v>1675ea91f146d1f143d7c1f0dc2bd6f133e29f3f</x:v>
      </x:c>
      <x:c r="S1074" s="4" t="str">
        <x:v>app/game/data/recentSpriteLibraryV85.json # /assets/1067</x:v>
      </x:c>
      <x:c r="T1074" s="4" t="str">
        <x:v>YAUTJA_V61_AJOUTS_ET_CORRECTIONS.zip</x:v>
      </x:c>
      <x:c r="U1074" s="4" t="str">
        <x:v>sprites/ul-khar/vanguards-01.png</x:v>
      </x:c>
      <x:c r="V1074" s="4" t="str">
        <x:v>Dessin source statique. Une entrée de galerie ou une carte de référence ne crée ni combattant jouable, ni PNJ placé, ni animation. Les dix postes V86 réemploient des identités locales existantes.</x:v>
      </x:c>
    </x:row>
    <x:row r="1075" ht="28" customHeight="1">
      <x:c r="A1075" s="4" t="str">
        <x:v>human-accepted--adjutants-01</x:v>
      </x:c>
      <x:c r="B1075" s="4" t="str">
        <x:v>PNJ</x:v>
      </x:c>
      <x:c r="C1075" s="4" t="str">
        <x:v>human accepted</x:v>
      </x:c>
      <x:c r="D1075" s="4" t="str">
        <x:v>Adjointe humaine — coordination de terrain</x:v>
      </x:c>
      <x:c r="E1075" s="4" t="str">
        <x:v>V6.1 / v61-humans</x:v>
      </x:c>
      <x:c r="F1075" s="27" t="str">
        <x:v>Galerie et codex</x:v>
      </x:c>
      <x:c r="G1075" s="4" t="str">
        <x:v>Oui</x:v>
      </x:c>
      <x:c r="H1075" s="4" t="str">
        <x:v>Oui</x:v>
      </x:c>
      <x:c r="I1075" s="4" t="str">
        <x:v>Non</x:v>
      </x:c>
      <x:c r="J1075" s="4" t="str">
        <x:v>Non</x:v>
      </x:c>
      <x:c r="K1075" s="4" t="n">
        <x:v>0</x:v>
      </x:c>
      <x:c r="L1075" s="4" t="str">
        <x:v>PNG</x:v>
      </x:c>
      <x:c r="M1075" s="4" t="str">
        <x:v>import-v85:v61-humans:human-accepted-adjutants-01:ea382c84d57e</x:v>
      </x:c>
      <x:c r="N1075" s="48" t="str">
        <x:v>https://github.com/darknigthmare/yautja-la-longue-chasse/blob/536ac53335e440747f6eccedd2cd757d1f817a99/public/game/imports/v85/library/ea382c84d57e7a9bc1072671d0c10c5626ee4bfd86c1096bdf42c7046aea7995.png</x:v>
      </x:c>
      <x:c r="O1075" s="48" t="str">
        <x:v>https://github.com/darknigthmare/yautja-la-longue-chasse/blob/536ac53335e440747f6eccedd2cd757d1f817a99/app/game/data/recentSpriteLibraryV85.json</x:v>
      </x:c>
      <x:c r="P1075" s="4" t="str">
        <x:v>public/game/imports/v85/library/ea382c84d57e7a9bc1072671d0c10c5626ee4bfd86c1096bdf42c7046aea7995.png</x:v>
      </x:c>
      <x:c r="Q1075" s="4" t="str">
        <x:v>ea382c84d57e7a9bc1072671d0c10c5626ee4bfd86c1096bdf42c7046aea7995</x:v>
      </x:c>
      <x:c r="R1075" s="4" t="str">
        <x:v>2d8fc0e52d1abc64ad96375d2babe39af0e73361</x:v>
      </x:c>
      <x:c r="S1075" s="4" t="str">
        <x:v>app/game/data/recentSpriteLibraryV85.json # /assets/1068</x:v>
      </x:c>
      <x:c r="T1075" s="4" t="str">
        <x:v>YAUTJA_V61_HUMAINS_22_VALIDES_20261005T1800Z.zip</x:v>
      </x:c>
      <x:c r="U1075" s="4" t="str">
        <x:v>sprites/human-accepted/adjutants-01.png</x:v>
      </x:c>
      <x:c r="V1075" s="4" t="str">
        <x:v>Dessin source statique. Une entrée de galerie ou une carte de référence ne crée ni combattant jouable, ni PNJ placé, ni animation. Les dix postes V86 réemploient des identités locales existantes.</x:v>
      </x:c>
    </x:row>
    <x:row r="1076" ht="28" customHeight="1">
      <x:c r="A1076" s="4" t="str">
        <x:v>human-accepted--ancients-01</x:v>
      </x:c>
      <x:c r="B1076" s="4" t="str">
        <x:v>PNJ</x:v>
      </x:c>
      <x:c r="C1076" s="4" t="str">
        <x:v>human accepted</x:v>
      </x:c>
      <x:c r="D1076" s="4" t="str">
        <x:v>Très ancienne humaine — gardienne de mémoire</x:v>
      </x:c>
      <x:c r="E1076" s="4" t="str">
        <x:v>V6.1 / v61-humans</x:v>
      </x:c>
      <x:c r="F1076" s="27" t="str">
        <x:v>Galerie et codex</x:v>
      </x:c>
      <x:c r="G1076" s="4" t="str">
        <x:v>Oui</x:v>
      </x:c>
      <x:c r="H1076" s="4" t="str">
        <x:v>Oui</x:v>
      </x:c>
      <x:c r="I1076" s="4" t="str">
        <x:v>Non</x:v>
      </x:c>
      <x:c r="J1076" s="4" t="str">
        <x:v>Non</x:v>
      </x:c>
      <x:c r="K1076" s="4" t="n">
        <x:v>0</x:v>
      </x:c>
      <x:c r="L1076" s="4" t="str">
        <x:v>PNG</x:v>
      </x:c>
      <x:c r="M1076" s="4" t="str">
        <x:v>import-v85:v61-humans:human-accepted-ancients-01:eab138b88d2c</x:v>
      </x:c>
      <x:c r="N1076" s="48" t="str">
        <x:v>https://github.com/darknigthmare/yautja-la-longue-chasse/blob/536ac53335e440747f6eccedd2cd757d1f817a99/public/game/imports/v85/library/eab138b88d2c237649f751fec7c111758044d23120c13ba5c2e11733a4b17723.png</x:v>
      </x:c>
      <x:c r="O1076" s="48" t="str">
        <x:v>https://github.com/darknigthmare/yautja-la-longue-chasse/blob/536ac53335e440747f6eccedd2cd757d1f817a99/app/game/data/recentSpriteLibraryV85.json</x:v>
      </x:c>
      <x:c r="P1076" s="4" t="str">
        <x:v>public/game/imports/v85/library/eab138b88d2c237649f751fec7c111758044d23120c13ba5c2e11733a4b17723.png</x:v>
      </x:c>
      <x:c r="Q1076" s="4" t="str">
        <x:v>eab138b88d2c237649f751fec7c111758044d23120c13ba5c2e11733a4b17723</x:v>
      </x:c>
      <x:c r="R1076" s="4" t="str">
        <x:v>ed9bb836e42e2c925f03feb92e27c1e10b0adc47</x:v>
      </x:c>
      <x:c r="S1076" s="4" t="str">
        <x:v>app/game/data/recentSpriteLibraryV85.json # /assets/1069</x:v>
      </x:c>
      <x:c r="T1076" s="4" t="str">
        <x:v>YAUTJA_V61_HUMAINS_22_VALIDES_20261005T1800Z.zip</x:v>
      </x:c>
      <x:c r="U1076" s="4" t="str">
        <x:v>sprites/human-accepted/ancients-01.png</x:v>
      </x:c>
      <x:c r="V1076" s="4" t="str">
        <x:v>Dessin source statique. Une entrée de galerie ou une carte de référence ne crée ni combattant jouable, ni PNJ placé, ni animation. Les dix postes V86 réemploient des identités locales existantes.</x:v>
      </x:c>
    </x:row>
    <x:row r="1077" ht="28" customHeight="1">
      <x:c r="A1077" s="4" t="str">
        <x:v>human-accepted--bad-bloods-01</x:v>
      </x:c>
      <x:c r="B1077" s="4" t="str">
        <x:v>PNJ</x:v>
      </x:c>
      <x:c r="C1077" s="4" t="str">
        <x:v>human accepted</x:v>
      </x:c>
      <x:c r="D1077" s="4" t="str">
        <x:v>Renégat humain — insignes effacés</x:v>
      </x:c>
      <x:c r="E1077" s="4" t="str">
        <x:v>V6.1 / v61-humans</x:v>
      </x:c>
      <x:c r="F1077" s="27" t="str">
        <x:v>Galerie et codex</x:v>
      </x:c>
      <x:c r="G1077" s="4" t="str">
        <x:v>Oui</x:v>
      </x:c>
      <x:c r="H1077" s="4" t="str">
        <x:v>Oui</x:v>
      </x:c>
      <x:c r="I1077" s="4" t="str">
        <x:v>Non</x:v>
      </x:c>
      <x:c r="J1077" s="4" t="str">
        <x:v>Non</x:v>
      </x:c>
      <x:c r="K1077" s="4" t="n">
        <x:v>0</x:v>
      </x:c>
      <x:c r="L1077" s="4" t="str">
        <x:v>PNG</x:v>
      </x:c>
      <x:c r="M1077" s="4" t="str">
        <x:v>import-v85:v61-humans:human-accepted-bad-bloods-01:8cff3eae022a</x:v>
      </x:c>
      <x:c r="N1077" s="48" t="str">
        <x:v>https://github.com/darknigthmare/yautja-la-longue-chasse/blob/536ac53335e440747f6eccedd2cd757d1f817a99/public/game/imports/v85/library/8cff3eae022af2b20dddd3676686d5f5ace31abe835cb9dc096aab522e4bfe3f.png</x:v>
      </x:c>
      <x:c r="O1077" s="48" t="str">
        <x:v>https://github.com/darknigthmare/yautja-la-longue-chasse/blob/536ac53335e440747f6eccedd2cd757d1f817a99/app/game/data/recentSpriteLibraryV85.json</x:v>
      </x:c>
      <x:c r="P1077" s="4" t="str">
        <x:v>public/game/imports/v85/library/8cff3eae022af2b20dddd3676686d5f5ace31abe835cb9dc096aab522e4bfe3f.png</x:v>
      </x:c>
      <x:c r="Q1077" s="4" t="str">
        <x:v>8cff3eae022af2b20dddd3676686d5f5ace31abe835cb9dc096aab522e4bfe3f</x:v>
      </x:c>
      <x:c r="R1077" s="4" t="str">
        <x:v>3a3861723197fb922213f02aefd085702f0e6d0a</x:v>
      </x:c>
      <x:c r="S1077" s="4" t="str">
        <x:v>app/game/data/recentSpriteLibraryV85.json # /assets/1070</x:v>
      </x:c>
      <x:c r="T1077" s="4" t="str">
        <x:v>YAUTJA_V61_HUMAINS_22_VALIDES_20261005T1800Z.zip</x:v>
      </x:c>
      <x:c r="U1077" s="4" t="str">
        <x:v>sprites/human-accepted/bad-bloods-01.png</x:v>
      </x:c>
      <x:c r="V1077" s="4" t="str">
        <x:v>Dessin source statique. Une entrée de galerie ou une carte de référence ne crée ni combattant jouable, ni PNJ placé, ni animation. Les dix postes V86 réemploient des identités locales existantes.</x:v>
      </x:c>
    </x:row>
    <x:row r="1078" ht="28" customHeight="1">
      <x:c r="A1078" s="4" t="str">
        <x:v>human-accepted--battlemasters-01</x:v>
      </x:c>
      <x:c r="B1078" s="4" t="str">
        <x:v>PNJ</x:v>
      </x:c>
      <x:c r="C1078" s="4" t="str">
        <x:v>human accepted</x:v>
      </x:c>
      <x:c r="D1078" s="4" t="str">
        <x:v>Maîtresse de bataille humaine — armure articulée</x:v>
      </x:c>
      <x:c r="E1078" s="4" t="str">
        <x:v>V6.1 / v61-humans</x:v>
      </x:c>
      <x:c r="F1078" s="27" t="str">
        <x:v>Galerie et codex</x:v>
      </x:c>
      <x:c r="G1078" s="4" t="str">
        <x:v>Oui</x:v>
      </x:c>
      <x:c r="H1078" s="4" t="str">
        <x:v>Oui</x:v>
      </x:c>
      <x:c r="I1078" s="4" t="str">
        <x:v>Non</x:v>
      </x:c>
      <x:c r="J1078" s="4" t="str">
        <x:v>Non</x:v>
      </x:c>
      <x:c r="K1078" s="4" t="n">
        <x:v>0</x:v>
      </x:c>
      <x:c r="L1078" s="4" t="str">
        <x:v>PNG</x:v>
      </x:c>
      <x:c r="M1078" s="4" t="str">
        <x:v>import-v85:v61-humans:human-accepted-battlemasters-01:96f9c8ced58e</x:v>
      </x:c>
      <x:c r="N1078" s="48" t="str">
        <x:v>https://github.com/darknigthmare/yautja-la-longue-chasse/blob/536ac53335e440747f6eccedd2cd757d1f817a99/public/game/imports/v85/library/96f9c8ced58e875654860adbd67520c924943552399a52d9284f30c9ea09c600.png</x:v>
      </x:c>
      <x:c r="O1078" s="48" t="str">
        <x:v>https://github.com/darknigthmare/yautja-la-longue-chasse/blob/536ac53335e440747f6eccedd2cd757d1f817a99/app/game/data/recentSpriteLibraryV85.json</x:v>
      </x:c>
      <x:c r="P1078" s="4" t="str">
        <x:v>public/game/imports/v85/library/96f9c8ced58e875654860adbd67520c924943552399a52d9284f30c9ea09c600.png</x:v>
      </x:c>
      <x:c r="Q1078" s="4" t="str">
        <x:v>96f9c8ced58e875654860adbd67520c924943552399a52d9284f30c9ea09c600</x:v>
      </x:c>
      <x:c r="R1078" s="4" t="str">
        <x:v>a8c5f058510a0b2799781868d79c7cfcb8fe2345</x:v>
      </x:c>
      <x:c r="S1078" s="4" t="str">
        <x:v>app/game/data/recentSpriteLibraryV85.json # /assets/1071</x:v>
      </x:c>
      <x:c r="T1078" s="4" t="str">
        <x:v>YAUTJA_V61_HUMAINS_22_VALIDES_20261005T1800Z.zip</x:v>
      </x:c>
      <x:c r="U1078" s="4" t="str">
        <x:v>sprites/human-accepted/battlemasters-01.png</x:v>
      </x:c>
      <x:c r="V1078" s="4" t="str">
        <x:v>Dessin source statique. Une entrée de galerie ou une carte de référence ne crée ni combattant jouable, ni PNJ placé, ni animation. Les dix postes V86 réemploient des identités locales existantes.</x:v>
      </x:c>
    </x:row>
    <x:row r="1079" ht="28" customHeight="1">
      <x:c r="A1079" s="4" t="str">
        <x:v>human-accepted--blooded-01</x:v>
      </x:c>
      <x:c r="B1079" s="4" t="str">
        <x:v>PNJ</x:v>
      </x:c>
      <x:c r="C1079" s="4" t="str">
        <x:v>human accepted</x:v>
      </x:c>
      <x:c r="D1079" s="4" t="str">
        <x:v>Blooded humaine — armure bronze</x:v>
      </x:c>
      <x:c r="E1079" s="4" t="str">
        <x:v>V6.1 / v61-humans</x:v>
      </x:c>
      <x:c r="F1079" s="27" t="str">
        <x:v>Galerie et codex</x:v>
      </x:c>
      <x:c r="G1079" s="4" t="str">
        <x:v>Oui</x:v>
      </x:c>
      <x:c r="H1079" s="4" t="str">
        <x:v>Oui</x:v>
      </x:c>
      <x:c r="I1079" s="4" t="str">
        <x:v>Non</x:v>
      </x:c>
      <x:c r="J1079" s="4" t="str">
        <x:v>Non</x:v>
      </x:c>
      <x:c r="K1079" s="4" t="n">
        <x:v>0</x:v>
      </x:c>
      <x:c r="L1079" s="4" t="str">
        <x:v>PNG</x:v>
      </x:c>
      <x:c r="M1079" s="4" t="str">
        <x:v>import-v85:v61-humans:human-accepted-blooded-01:a006aa736dcb</x:v>
      </x:c>
      <x:c r="N1079" s="48" t="str">
        <x:v>https://github.com/darknigthmare/yautja-la-longue-chasse/blob/536ac53335e440747f6eccedd2cd757d1f817a99/public/game/imports/v85/library/a006aa736dcb80e281656182bbb5293824433d710f0b7f65747f670e97defca2.png</x:v>
      </x:c>
      <x:c r="O1079" s="48" t="str">
        <x:v>https://github.com/darknigthmare/yautja-la-longue-chasse/blob/536ac53335e440747f6eccedd2cd757d1f817a99/app/game/data/recentSpriteLibraryV85.json</x:v>
      </x:c>
      <x:c r="P1079" s="4" t="str">
        <x:v>public/game/imports/v85/library/a006aa736dcb80e281656182bbb5293824433d710f0b7f65747f670e97defca2.png</x:v>
      </x:c>
      <x:c r="Q1079" s="4" t="str">
        <x:v>a006aa736dcb80e281656182bbb5293824433d710f0b7f65747f670e97defca2</x:v>
      </x:c>
      <x:c r="R1079" s="4" t="str">
        <x:v>833fa72f9a437e40b0b5d524cc1304b30dbcd514</x:v>
      </x:c>
      <x:c r="S1079" s="4" t="str">
        <x:v>app/game/data/recentSpriteLibraryV85.json # /assets/1072</x:v>
      </x:c>
      <x:c r="T1079" s="4" t="str">
        <x:v>YAUTJA_V61_HUMAINS_22_VALIDES_20261005T1800Z.zip</x:v>
      </x:c>
      <x:c r="U1079" s="4" t="str">
        <x:v>sprites/human-accepted/blooded-01.png</x:v>
      </x:c>
      <x:c r="V1079" s="4" t="str">
        <x:v>Dessin source statique. Une entrée de galerie ou une carte de référence ne crée ni combattant jouable, ni PNJ placé, ni animation. Les dix postes V86 réemploient des identités locales existantes.</x:v>
      </x:c>
    </x:row>
    <x:row r="1080" ht="28" customHeight="1">
      <x:c r="A1080" s="4" t="str">
        <x:v>human-accepted--chevaucheurs-01</x:v>
      </x:c>
      <x:c r="B1080" s="4" t="str">
        <x:v>PNJ</x:v>
      </x:c>
      <x:c r="C1080" s="4" t="str">
        <x:v>human accepted</x:v>
      </x:c>
      <x:c r="D1080" s="4" t="str">
        <x:v>Patrouilleur monté</x:v>
      </x:c>
      <x:c r="E1080" s="4" t="str">
        <x:v>V6.1 / v61-humans</x:v>
      </x:c>
      <x:c r="F1080" s="27" t="str">
        <x:v>Galerie et codex</x:v>
      </x:c>
      <x:c r="G1080" s="4" t="str">
        <x:v>Oui</x:v>
      </x:c>
      <x:c r="H1080" s="4" t="str">
        <x:v>Oui</x:v>
      </x:c>
      <x:c r="I1080" s="4" t="str">
        <x:v>Non</x:v>
      </x:c>
      <x:c r="J1080" s="4" t="str">
        <x:v>Non</x:v>
      </x:c>
      <x:c r="K1080" s="4" t="n">
        <x:v>0</x:v>
      </x:c>
      <x:c r="L1080" s="4" t="str">
        <x:v>PNG</x:v>
      </x:c>
      <x:c r="M1080" s="4" t="str">
        <x:v>import-v85:v61-humans:human-accepted-chevaucheurs-01:dff6a70e981d</x:v>
      </x:c>
      <x:c r="N1080" s="48" t="str">
        <x:v>https://github.com/darknigthmare/yautja-la-longue-chasse/blob/536ac53335e440747f6eccedd2cd757d1f817a99/public/game/imports/v85/library/dff6a70e981d8a7cb49c3ad5ecd7be312754313790456272a66f815734df1532.png</x:v>
      </x:c>
      <x:c r="O1080" s="48" t="str">
        <x:v>https://github.com/darknigthmare/yautja-la-longue-chasse/blob/536ac53335e440747f6eccedd2cd757d1f817a99/app/game/data/recentSpriteLibraryV85.json</x:v>
      </x:c>
      <x:c r="P1080" s="4" t="str">
        <x:v>public/game/imports/v85/library/dff6a70e981d8a7cb49c3ad5ecd7be312754313790456272a66f815734df1532.png</x:v>
      </x:c>
      <x:c r="Q1080" s="4" t="str">
        <x:v>dff6a70e981d8a7cb49c3ad5ecd7be312754313790456272a66f815734df1532</x:v>
      </x:c>
      <x:c r="R1080" s="4" t="str">
        <x:v>43ba7dea75e9aa864d8e40449a0ceaa943667742</x:v>
      </x:c>
      <x:c r="S1080" s="4" t="str">
        <x:v>app/game/data/recentSpriteLibraryV85.json # /assets/1073</x:v>
      </x:c>
      <x:c r="T1080" s="4" t="str">
        <x:v>YAUTJA_V61_HUMAINS_22_VALIDES_20261005T1800Z.zip</x:v>
      </x:c>
      <x:c r="U1080" s="4" t="str">
        <x:v>sprites/human-accepted/chevaucheurs-01.png</x:v>
      </x:c>
      <x:c r="V1080" s="4" t="str">
        <x:v>Dessin source statique. Une entrée de galerie ou une carte de référence ne crée ni combattant jouable, ni PNJ placé, ni animation. Les dix postes V86 réemploient des identités locales existantes.</x:v>
      </x:c>
    </x:row>
    <x:row r="1081" ht="28" customHeight="1">
      <x:c r="A1081" s="4" t="str">
        <x:v>human-accepted--clan-leaders-01</x:v>
      </x:c>
      <x:c r="B1081" s="4" t="str">
        <x:v>PNJ</x:v>
      </x:c>
      <x:c r="C1081" s="4" t="str">
        <x:v>human accepted</x:v>
      </x:c>
      <x:c r="D1081" s="4" t="str">
        <x:v>Cheffe humaine — représentante du clan</x:v>
      </x:c>
      <x:c r="E1081" s="4" t="str">
        <x:v>V6.1 / v61-humans</x:v>
      </x:c>
      <x:c r="F1081" s="27" t="str">
        <x:v>Galerie et codex</x:v>
      </x:c>
      <x:c r="G1081" s="4" t="str">
        <x:v>Oui</x:v>
      </x:c>
      <x:c r="H1081" s="4" t="str">
        <x:v>Oui</x:v>
      </x:c>
      <x:c r="I1081" s="4" t="str">
        <x:v>Non</x:v>
      </x:c>
      <x:c r="J1081" s="4" t="str">
        <x:v>Non</x:v>
      </x:c>
      <x:c r="K1081" s="4" t="n">
        <x:v>0</x:v>
      </x:c>
      <x:c r="L1081" s="4" t="str">
        <x:v>PNG</x:v>
      </x:c>
      <x:c r="M1081" s="4" t="str">
        <x:v>import-v85:v61-humans:human-accepted-clan-leaders-01:1cfd142a5db9</x:v>
      </x:c>
      <x:c r="N1081" s="48" t="str">
        <x:v>https://github.com/darknigthmare/yautja-la-longue-chasse/blob/536ac53335e440747f6eccedd2cd757d1f817a99/public/game/imports/v85/library/1cfd142a5db94c2aabd2fcdd4186aedee226c7e6f6e8f26c9ccd6e3cfd0fec49.png</x:v>
      </x:c>
      <x:c r="O1081" s="48" t="str">
        <x:v>https://github.com/darknigthmare/yautja-la-longue-chasse/blob/536ac53335e440747f6eccedd2cd757d1f817a99/app/game/data/recentSpriteLibraryV85.json</x:v>
      </x:c>
      <x:c r="P1081" s="4" t="str">
        <x:v>public/game/imports/v85/library/1cfd142a5db94c2aabd2fcdd4186aedee226c7e6f6e8f26c9ccd6e3cfd0fec49.png</x:v>
      </x:c>
      <x:c r="Q1081" s="4" t="str">
        <x:v>1cfd142a5db94c2aabd2fcdd4186aedee226c7e6f6e8f26c9ccd6e3cfd0fec49</x:v>
      </x:c>
      <x:c r="R1081" s="4" t="str">
        <x:v>21b6ab1610e97e5bc8eb7e11193957b20d2dd5fb</x:v>
      </x:c>
      <x:c r="S1081" s="4" t="str">
        <x:v>app/game/data/recentSpriteLibraryV85.json # /assets/1074</x:v>
      </x:c>
      <x:c r="T1081" s="4" t="str">
        <x:v>YAUTJA_V61_HUMAINS_22_VALIDES_20261005T1800Z.zip</x:v>
      </x:c>
      <x:c r="U1081" s="4" t="str">
        <x:v>sprites/human-accepted/clan-leaders-01.png</x:v>
      </x:c>
      <x:c r="V1081" s="4" t="str">
        <x:v>Dessin source statique. Une entrée de galerie ou une carte de référence ne crée ni combattant jouable, ni PNJ placé, ni animation. Les dix postes V86 réemploient des identités locales existantes.</x:v>
      </x:c>
    </x:row>
    <x:row r="1082" ht="28" customHeight="1">
      <x:c r="A1082" s="4" t="str">
        <x:v>human-accepted--elders-01</x:v>
      </x:c>
      <x:c r="B1082" s="4" t="str">
        <x:v>PNJ</x:v>
      </x:c>
      <x:c r="C1082" s="4" t="str">
        <x:v>human accepted</x:v>
      </x:c>
      <x:c r="D1082" s="4" t="str">
        <x:v>Ancien humain — vétéran aux plaques restaurées</x:v>
      </x:c>
      <x:c r="E1082" s="4" t="str">
        <x:v>V6.1 / v61-humans</x:v>
      </x:c>
      <x:c r="F1082" s="27" t="str">
        <x:v>Galerie et codex</x:v>
      </x:c>
      <x:c r="G1082" s="4" t="str">
        <x:v>Oui</x:v>
      </x:c>
      <x:c r="H1082" s="4" t="str">
        <x:v>Oui</x:v>
      </x:c>
      <x:c r="I1082" s="4" t="str">
        <x:v>Non</x:v>
      </x:c>
      <x:c r="J1082" s="4" t="str">
        <x:v>Non</x:v>
      </x:c>
      <x:c r="K1082" s="4" t="n">
        <x:v>0</x:v>
      </x:c>
      <x:c r="L1082" s="4" t="str">
        <x:v>PNG</x:v>
      </x:c>
      <x:c r="M1082" s="4" t="str">
        <x:v>import-v85:v61-humans:human-accepted-elders-01:f10851566f74</x:v>
      </x:c>
      <x:c r="N1082" s="48" t="str">
        <x:v>https://github.com/darknigthmare/yautja-la-longue-chasse/blob/536ac53335e440747f6eccedd2cd757d1f817a99/public/game/imports/v85/library/f10851566f74c642db0b8bdec992e61e59e2faa0098dfdfe974bb22e7e14309d.png</x:v>
      </x:c>
      <x:c r="O1082" s="48" t="str">
        <x:v>https://github.com/darknigthmare/yautja-la-longue-chasse/blob/536ac53335e440747f6eccedd2cd757d1f817a99/app/game/data/recentSpriteLibraryV85.json</x:v>
      </x:c>
      <x:c r="P1082" s="4" t="str">
        <x:v>public/game/imports/v85/library/f10851566f74c642db0b8bdec992e61e59e2faa0098dfdfe974bb22e7e14309d.png</x:v>
      </x:c>
      <x:c r="Q1082" s="4" t="str">
        <x:v>f10851566f74c642db0b8bdec992e61e59e2faa0098dfdfe974bb22e7e14309d</x:v>
      </x:c>
      <x:c r="R1082" s="4" t="str">
        <x:v>f39cee6b7ec608f4e37d1000b9e984091a66359d</x:v>
      </x:c>
      <x:c r="S1082" s="4" t="str">
        <x:v>app/game/data/recentSpriteLibraryV85.json # /assets/1075</x:v>
      </x:c>
      <x:c r="T1082" s="4" t="str">
        <x:v>YAUTJA_V61_HUMAINS_22_VALIDES_20261005T1800Z.zip</x:v>
      </x:c>
      <x:c r="U1082" s="4" t="str">
        <x:v>sprites/human-accepted/elders-01.png</x:v>
      </x:c>
      <x:c r="V1082" s="4" t="str">
        <x:v>Dessin source statique. Une entrée de galerie ou une carte de référence ne crée ni combattant jouable, ni PNJ placé, ni animation. Les dix postes V86 réemploient des identités locales existantes.</x:v>
      </x:c>
    </x:row>
    <x:row r="1083" ht="28" customHeight="1">
      <x:c r="A1083" s="4" t="str">
        <x:v>human-accepted--elites-01</x:v>
      </x:c>
      <x:c r="B1083" s="4" t="str">
        <x:v>PNJ</x:v>
      </x:c>
      <x:c r="C1083" s="4" t="str">
        <x:v>human accepted</x:v>
      </x:c>
      <x:c r="D1083" s="4" t="str">
        <x:v>Élite humaine — chasseuse au disque</x:v>
      </x:c>
      <x:c r="E1083" s="4" t="str">
        <x:v>V6.1 / v61-humans</x:v>
      </x:c>
      <x:c r="F1083" s="27" t="str">
        <x:v>Galerie et codex</x:v>
      </x:c>
      <x:c r="G1083" s="4" t="str">
        <x:v>Oui</x:v>
      </x:c>
      <x:c r="H1083" s="4" t="str">
        <x:v>Oui</x:v>
      </x:c>
      <x:c r="I1083" s="4" t="str">
        <x:v>Non</x:v>
      </x:c>
      <x:c r="J1083" s="4" t="str">
        <x:v>Non</x:v>
      </x:c>
      <x:c r="K1083" s="4" t="n">
        <x:v>0</x:v>
      </x:c>
      <x:c r="L1083" s="4" t="str">
        <x:v>PNG</x:v>
      </x:c>
      <x:c r="M1083" s="4" t="str">
        <x:v>import-v85:v61-humans:human-accepted-elites-01:09cdc8a3dcfd</x:v>
      </x:c>
      <x:c r="N1083" s="48" t="str">
        <x:v>https://github.com/darknigthmare/yautja-la-longue-chasse/blob/536ac53335e440747f6eccedd2cd757d1f817a99/public/game/imports/v85/library/09cdc8a3dcfdbff28ccacc6dbf2d30685f0ecbd0dde6ba7c302681e5af8c828f.png</x:v>
      </x:c>
      <x:c r="O1083" s="48" t="str">
        <x:v>https://github.com/darknigthmare/yautja-la-longue-chasse/blob/536ac53335e440747f6eccedd2cd757d1f817a99/app/game/data/recentSpriteLibraryV85.json</x:v>
      </x:c>
      <x:c r="P1083" s="4" t="str">
        <x:v>public/game/imports/v85/library/09cdc8a3dcfdbff28ccacc6dbf2d30685f0ecbd0dde6ba7c302681e5af8c828f.png</x:v>
      </x:c>
      <x:c r="Q1083" s="4" t="str">
        <x:v>09cdc8a3dcfdbff28ccacc6dbf2d30685f0ecbd0dde6ba7c302681e5af8c828f</x:v>
      </x:c>
      <x:c r="R1083" s="4" t="str">
        <x:v>f3f878823e1f49c63d1865dc6dae7fa0d24b1f5f</x:v>
      </x:c>
      <x:c r="S1083" s="4" t="str">
        <x:v>app/game/data/recentSpriteLibraryV85.json # /assets/1076</x:v>
      </x:c>
      <x:c r="T1083" s="4" t="str">
        <x:v>YAUTJA_V61_HUMAINS_22_VALIDES_20261005T1800Z.zip</x:v>
      </x:c>
      <x:c r="U1083" s="4" t="str">
        <x:v>sprites/human-accepted/elites-01.png</x:v>
      </x:c>
      <x:c r="V1083" s="4" t="str">
        <x:v>Dessin source statique. Une entrée de galerie ou une carte de référence ne crée ni combattant jouable, ni PNJ placé, ni animation. Les dix postes V86 réemploient des identités locales existantes.</x:v>
      </x:c>
    </x:row>
    <x:row r="1084" ht="28" customHeight="1">
      <x:c r="A1084" s="4" t="str">
        <x:v>human-accepted--enforcers-comics-01</x:v>
      </x:c>
      <x:c r="B1084" s="4" t="str">
        <x:v>PNJ</x:v>
      </x:c>
      <x:c r="C1084" s="4" t="str">
        <x:v>human accepted</x:v>
      </x:c>
      <x:c r="D1084" s="4" t="str">
        <x:v>Enforcer humain — crête d’argent</x:v>
      </x:c>
      <x:c r="E1084" s="4" t="str">
        <x:v>V6.1 / v61-humans</x:v>
      </x:c>
      <x:c r="F1084" s="27" t="str">
        <x:v>Galerie et codex</x:v>
      </x:c>
      <x:c r="G1084" s="4" t="str">
        <x:v>Oui</x:v>
      </x:c>
      <x:c r="H1084" s="4" t="str">
        <x:v>Oui</x:v>
      </x:c>
      <x:c r="I1084" s="4" t="str">
        <x:v>Non</x:v>
      </x:c>
      <x:c r="J1084" s="4" t="str">
        <x:v>Non</x:v>
      </x:c>
      <x:c r="K1084" s="4" t="n">
        <x:v>0</x:v>
      </x:c>
      <x:c r="L1084" s="4" t="str">
        <x:v>PNG</x:v>
      </x:c>
      <x:c r="M1084" s="4" t="str">
        <x:v>import-v85:v61-humans:human-accepted-enforcers-comics-01:dd544f84b0ef</x:v>
      </x:c>
      <x:c r="N1084" s="48" t="str">
        <x:v>https://github.com/darknigthmare/yautja-la-longue-chasse/blob/536ac53335e440747f6eccedd2cd757d1f817a99/public/game/imports/v85/library/dd544f84b0ef6181dcdbc29185a379055dbd1846320b79a102200c6fde6ab62a.png</x:v>
      </x:c>
      <x:c r="O1084" s="48" t="str">
        <x:v>https://github.com/darknigthmare/yautja-la-longue-chasse/blob/536ac53335e440747f6eccedd2cd757d1f817a99/app/game/data/recentSpriteLibraryV85.json</x:v>
      </x:c>
      <x:c r="P1084" s="4" t="str">
        <x:v>public/game/imports/v85/library/dd544f84b0ef6181dcdbc29185a379055dbd1846320b79a102200c6fde6ab62a.png</x:v>
      </x:c>
      <x:c r="Q1084" s="4" t="str">
        <x:v>dd544f84b0ef6181dcdbc29185a379055dbd1846320b79a102200c6fde6ab62a</x:v>
      </x:c>
      <x:c r="R1084" s="4" t="str">
        <x:v>7e2af2a2a4f56cf0d915afac679d877a370d7b20</x:v>
      </x:c>
      <x:c r="S1084" s="4" t="str">
        <x:v>app/game/data/recentSpriteLibraryV85.json # /assets/1077</x:v>
      </x:c>
      <x:c r="T1084" s="4" t="str">
        <x:v>YAUTJA_V61_HUMAINS_22_VALIDES_20261005T1800Z.zip</x:v>
      </x:c>
      <x:c r="U1084" s="4" t="str">
        <x:v>sprites/human-accepted/enforcers-comics-01.png</x:v>
      </x:c>
      <x:c r="V1084" s="4" t="str">
        <x:v>Dessin source statique. Une entrée de galerie ou une carte de référence ne crée ni combattant jouable, ni PNJ placé, ni animation. Les dix postes V86 réemploient des identités locales existantes.</x:v>
      </x:c>
    </x:row>
    <x:row r="1085" ht="28" customHeight="1">
      <x:c r="A1085" s="4" t="str">
        <x:v>human-accepted--gardes-royaux-01</x:v>
      </x:c>
      <x:c r="B1085" s="4" t="str">
        <x:v>PNJ</x:v>
      </x:c>
      <x:c r="C1085" s="4" t="str">
        <x:v>human accepted</x:v>
      </x:c>
      <x:c r="D1085" s="4" t="str">
        <x:v>Garde du vestibule</x:v>
      </x:c>
      <x:c r="E1085" s="4" t="str">
        <x:v>V6.1 / v61-humans</x:v>
      </x:c>
      <x:c r="F1085" s="27" t="str">
        <x:v>Galerie et codex</x:v>
      </x:c>
      <x:c r="G1085" s="4" t="str">
        <x:v>Oui</x:v>
      </x:c>
      <x:c r="H1085" s="4" t="str">
        <x:v>Oui</x:v>
      </x:c>
      <x:c r="I1085" s="4" t="str">
        <x:v>Non</x:v>
      </x:c>
      <x:c r="J1085" s="4" t="str">
        <x:v>Non</x:v>
      </x:c>
      <x:c r="K1085" s="4" t="n">
        <x:v>0</x:v>
      </x:c>
      <x:c r="L1085" s="4" t="str">
        <x:v>PNG</x:v>
      </x:c>
      <x:c r="M1085" s="4" t="str">
        <x:v>import-v85:v61-humans:human-accepted-gardes-royaux-01:a14bb69b938f</x:v>
      </x:c>
      <x:c r="N1085" s="48" t="str">
        <x:v>https://github.com/darknigthmare/yautja-la-longue-chasse/blob/536ac53335e440747f6eccedd2cd757d1f817a99/public/game/imports/v85/library/a14bb69b938fabcde9e85ce51ca531723150c2f7c2c2874dfb1345ca02e1ebc0.png</x:v>
      </x:c>
      <x:c r="O1085" s="48" t="str">
        <x:v>https://github.com/darknigthmare/yautja-la-longue-chasse/blob/536ac53335e440747f6eccedd2cd757d1f817a99/app/game/data/recentSpriteLibraryV85.json</x:v>
      </x:c>
      <x:c r="P1085" s="4" t="str">
        <x:v>public/game/imports/v85/library/a14bb69b938fabcde9e85ce51ca531723150c2f7c2c2874dfb1345ca02e1ebc0.png</x:v>
      </x:c>
      <x:c r="Q1085" s="4" t="str">
        <x:v>a14bb69b938fabcde9e85ce51ca531723150c2f7c2c2874dfb1345ca02e1ebc0</x:v>
      </x:c>
      <x:c r="R1085" s="4" t="str">
        <x:v>646395da91e9237cfa70e99662953157de087b86</x:v>
      </x:c>
      <x:c r="S1085" s="4" t="str">
        <x:v>app/game/data/recentSpriteLibraryV85.json # /assets/1078</x:v>
      </x:c>
      <x:c r="T1085" s="4" t="str">
        <x:v>YAUTJA_V61_HUMAINS_22_VALIDES_20261005T1800Z.zip</x:v>
      </x:c>
      <x:c r="U1085" s="4" t="str">
        <x:v>sprites/human-accepted/gardes-royaux-01.png</x:v>
      </x:c>
      <x:c r="V1085" s="4" t="str">
        <x:v>Dessin source statique. Une entrée de galerie ou une carte de référence ne crée ni combattant jouable, ni PNJ placé, ni animation. Les dix postes V86 réemploient des identités locales existantes.</x:v>
      </x:c>
    </x:row>
    <x:row r="1086" ht="28" customHeight="1">
      <x:c r="A1086" s="4" t="str">
        <x:v>human-accepted--kings-01</x:v>
      </x:c>
      <x:c r="B1086" s="4" t="str">
        <x:v>PNJ</x:v>
      </x:c>
      <x:c r="C1086" s="4" t="str">
        <x:v>human accepted</x:v>
      </x:c>
      <x:c r="D1086" s="4" t="str">
        <x:v>Souverain des accords</x:v>
      </x:c>
      <x:c r="E1086" s="4" t="str">
        <x:v>V6.1 / v61-humans</x:v>
      </x:c>
      <x:c r="F1086" s="27" t="str">
        <x:v>Galerie et codex</x:v>
      </x:c>
      <x:c r="G1086" s="4" t="str">
        <x:v>Oui</x:v>
      </x:c>
      <x:c r="H1086" s="4" t="str">
        <x:v>Oui</x:v>
      </x:c>
      <x:c r="I1086" s="4" t="str">
        <x:v>Non</x:v>
      </x:c>
      <x:c r="J1086" s="4" t="str">
        <x:v>Non</x:v>
      </x:c>
      <x:c r="K1086" s="4" t="n">
        <x:v>0</x:v>
      </x:c>
      <x:c r="L1086" s="4" t="str">
        <x:v>PNG</x:v>
      </x:c>
      <x:c r="M1086" s="4" t="str">
        <x:v>import-v85:v61-humans:human-accepted-kings-01:bddfa679670d</x:v>
      </x:c>
      <x:c r="N1086" s="48" t="str">
        <x:v>https://github.com/darknigthmare/yautja-la-longue-chasse/blob/536ac53335e440747f6eccedd2cd757d1f817a99/public/game/imports/v85/library/bddfa679670d067a3b459ee37741f667e98b96b6c81cdb8c0682ceeea9b5376a.png</x:v>
      </x:c>
      <x:c r="O1086" s="48" t="str">
        <x:v>https://github.com/darknigthmare/yautja-la-longue-chasse/blob/536ac53335e440747f6eccedd2cd757d1f817a99/app/game/data/recentSpriteLibraryV85.json</x:v>
      </x:c>
      <x:c r="P1086" s="4" t="str">
        <x:v>public/game/imports/v85/library/bddfa679670d067a3b459ee37741f667e98b96b6c81cdb8c0682ceeea9b5376a.png</x:v>
      </x:c>
      <x:c r="Q1086" s="4" t="str">
        <x:v>bddfa679670d067a3b459ee37741f667e98b96b6c81cdb8c0682ceeea9b5376a</x:v>
      </x:c>
      <x:c r="R1086" s="4" t="str">
        <x:v>1358e27c0184cb516107d9f96cf4bbe6515d304d</x:v>
      </x:c>
      <x:c r="S1086" s="4" t="str">
        <x:v>app/game/data/recentSpriteLibraryV85.json # /assets/1079</x:v>
      </x:c>
      <x:c r="T1086" s="4" t="str">
        <x:v>YAUTJA_V61_HUMAINS_22_VALIDES_20261005T1800Z.zip</x:v>
      </x:c>
      <x:c r="U1086" s="4" t="str">
        <x:v>sprites/human-accepted/kings-01.png</x:v>
      </x:c>
      <x:c r="V1086" s="4" t="str">
        <x:v>Dessin source statique. Une entrée de galerie ou une carte de référence ne crée ni combattant jouable, ni PNJ placé, ni animation. Les dix postes V86 réemploient des identités locales existantes.</x:v>
      </x:c>
    </x:row>
    <x:row r="1087" ht="28" customHeight="1">
      <x:c r="A1087" s="4" t="str">
        <x:v>human-accepted--leaders-01</x:v>
      </x:c>
      <x:c r="B1087" s="4" t="str">
        <x:v>PNJ</x:v>
      </x:c>
      <x:c r="C1087" s="4" t="str">
        <x:v>human accepted</x:v>
      </x:c>
      <x:c r="D1087" s="4" t="str">
        <x:v>Capitaine humain — chef d’expédition</x:v>
      </x:c>
      <x:c r="E1087" s="4" t="str">
        <x:v>V6.1 / v61-humans</x:v>
      </x:c>
      <x:c r="F1087" s="27" t="str">
        <x:v>Galerie et codex</x:v>
      </x:c>
      <x:c r="G1087" s="4" t="str">
        <x:v>Oui</x:v>
      </x:c>
      <x:c r="H1087" s="4" t="str">
        <x:v>Oui</x:v>
      </x:c>
      <x:c r="I1087" s="4" t="str">
        <x:v>Non</x:v>
      </x:c>
      <x:c r="J1087" s="4" t="str">
        <x:v>Non</x:v>
      </x:c>
      <x:c r="K1087" s="4" t="n">
        <x:v>0</x:v>
      </x:c>
      <x:c r="L1087" s="4" t="str">
        <x:v>PNG</x:v>
      </x:c>
      <x:c r="M1087" s="4" t="str">
        <x:v>import-v85:v61-humans:human-accepted-leaders-01:5435727eadb6</x:v>
      </x:c>
      <x:c r="N1087" s="48" t="str">
        <x:v>https://github.com/darknigthmare/yautja-la-longue-chasse/blob/536ac53335e440747f6eccedd2cd757d1f817a99/public/game/imports/v85/library/5435727eadb6381cc41414c23c1fb64d0517b9346bc0980bc9ecb9cdbcab28d9.png</x:v>
      </x:c>
      <x:c r="O1087" s="48" t="str">
        <x:v>https://github.com/darknigthmare/yautja-la-longue-chasse/blob/536ac53335e440747f6eccedd2cd757d1f817a99/app/game/data/recentSpriteLibraryV85.json</x:v>
      </x:c>
      <x:c r="P1087" s="4" t="str">
        <x:v>public/game/imports/v85/library/5435727eadb6381cc41414c23c1fb64d0517b9346bc0980bc9ecb9cdbcab28d9.png</x:v>
      </x:c>
      <x:c r="Q1087" s="4" t="str">
        <x:v>5435727eadb6381cc41414c23c1fb64d0517b9346bc0980bc9ecb9cdbcab28d9</x:v>
      </x:c>
      <x:c r="R1087" s="4" t="str">
        <x:v>9d9f21892e8736e06f92103b4b0923aa08866c26</x:v>
      </x:c>
      <x:c r="S1087" s="4" t="str">
        <x:v>app/game/data/recentSpriteLibraryV85.json # /assets/1080</x:v>
      </x:c>
      <x:c r="T1087" s="4" t="str">
        <x:v>YAUTJA_V61_HUMAINS_22_VALIDES_20261005T1800Z.zip</x:v>
      </x:c>
      <x:c r="U1087" s="4" t="str">
        <x:v>sprites/human-accepted/leaders-01.png</x:v>
      </x:c>
      <x:c r="V1087" s="4" t="str">
        <x:v>Dessin source statique. Une entrée de galerie ou une carte de référence ne crée ni combattant jouable, ni PNJ placé, ni animation. Les dix postes V86 réemploient des identités locales existantes.</x:v>
      </x:c>
    </x:row>
    <x:row r="1088" ht="28" customHeight="1">
      <x:c r="A1088" s="4" t="str">
        <x:v>human-accepted--matriarches-01</x:v>
      </x:c>
      <x:c r="B1088" s="4" t="str">
        <x:v>PNJ</x:v>
      </x:c>
      <x:c r="C1088" s="4" t="str">
        <x:v>human accepted</x:v>
      </x:c>
      <x:c r="D1088" s="4" t="str">
        <x:v>Matriarche humaine — Gardienne du Pacte</x:v>
      </x:c>
      <x:c r="E1088" s="4" t="str">
        <x:v>V6.1 / v61-humans</x:v>
      </x:c>
      <x:c r="F1088" s="27" t="str">
        <x:v>Galerie et codex</x:v>
      </x:c>
      <x:c r="G1088" s="4" t="str">
        <x:v>Oui</x:v>
      </x:c>
      <x:c r="H1088" s="4" t="str">
        <x:v>Oui</x:v>
      </x:c>
      <x:c r="I1088" s="4" t="str">
        <x:v>Non</x:v>
      </x:c>
      <x:c r="J1088" s="4" t="str">
        <x:v>Non</x:v>
      </x:c>
      <x:c r="K1088" s="4" t="n">
        <x:v>0</x:v>
      </x:c>
      <x:c r="L1088" s="4" t="str">
        <x:v>PNG</x:v>
      </x:c>
      <x:c r="M1088" s="4" t="str">
        <x:v>import-v85:v61-humans:human-accepted-matriarches-01:5beec234c1b5</x:v>
      </x:c>
      <x:c r="N1088" s="48" t="str">
        <x:v>https://github.com/darknigthmare/yautja-la-longue-chasse/blob/536ac53335e440747f6eccedd2cd757d1f817a99/public/game/imports/v85/library/5beec234c1b5221c93b32cc7a8db111403ff11bf57e5e308713f5d76e3363860.png</x:v>
      </x:c>
      <x:c r="O1088" s="48" t="str">
        <x:v>https://github.com/darknigthmare/yautja-la-longue-chasse/blob/536ac53335e440747f6eccedd2cd757d1f817a99/app/game/data/recentSpriteLibraryV85.json</x:v>
      </x:c>
      <x:c r="P1088" s="4" t="str">
        <x:v>public/game/imports/v85/library/5beec234c1b5221c93b32cc7a8db111403ff11bf57e5e308713f5d76e3363860.png</x:v>
      </x:c>
      <x:c r="Q1088" s="4" t="str">
        <x:v>5beec234c1b5221c93b32cc7a8db111403ff11bf57e5e308713f5d76e3363860</x:v>
      </x:c>
      <x:c r="R1088" s="4" t="str">
        <x:v>110b57a0f9e71a7bc3b0e9867c54d1fa697effc9</x:v>
      </x:c>
      <x:c r="S1088" s="4" t="str">
        <x:v>app/game/data/recentSpriteLibraryV85.json # /assets/1081</x:v>
      </x:c>
      <x:c r="T1088" s="4" t="str">
        <x:v>YAUTJA_V61_HUMAINS_22_VALIDES_20261005T1800Z.zip</x:v>
      </x:c>
      <x:c r="U1088" s="4" t="str">
        <x:v>sprites/human-accepted/matriarches-01.png</x:v>
      </x:c>
      <x:c r="V1088" s="4" t="str">
        <x:v>Dessin source statique. Une entrée de galerie ou une carte de référence ne crée ni combattant jouable, ni PNJ placé, ni animation. Les dix postes V86 réemploient des identités locales existantes.</x:v>
      </x:c>
    </x:row>
    <x:row r="1089" ht="28" customHeight="1">
      <x:c r="A1089" s="4" t="str">
        <x:v>human-accepted--matriarches-02</x:v>
      </x:c>
      <x:c r="B1089" s="4" t="str">
        <x:v>PNJ</x:v>
      </x:c>
      <x:c r="C1089" s="4" t="str">
        <x:v>human accepted</x:v>
      </x:c>
      <x:c r="D1089" s="4" t="str">
        <x:v>Matriarche humaine — Commandante des Acceptés</x:v>
      </x:c>
      <x:c r="E1089" s="4" t="str">
        <x:v>V6.1 / v61-humans</x:v>
      </x:c>
      <x:c r="F1089" s="27" t="str">
        <x:v>Galerie et codex</x:v>
      </x:c>
      <x:c r="G1089" s="4" t="str">
        <x:v>Oui</x:v>
      </x:c>
      <x:c r="H1089" s="4" t="str">
        <x:v>Oui</x:v>
      </x:c>
      <x:c r="I1089" s="4" t="str">
        <x:v>Non</x:v>
      </x:c>
      <x:c r="J1089" s="4" t="str">
        <x:v>Non</x:v>
      </x:c>
      <x:c r="K1089" s="4" t="n">
        <x:v>0</x:v>
      </x:c>
      <x:c r="L1089" s="4" t="str">
        <x:v>PNG</x:v>
      </x:c>
      <x:c r="M1089" s="4" t="str">
        <x:v>import-v85:v61-humans:human-accepted-matriarches-02:fe9a5bc5b2a1</x:v>
      </x:c>
      <x:c r="N1089" s="48" t="str">
        <x:v>https://github.com/darknigthmare/yautja-la-longue-chasse/blob/536ac53335e440747f6eccedd2cd757d1f817a99/public/game/imports/v85/library/fe9a5bc5b2a13177cc7d4bbaf674ed174d3c2e872cf3db7a672652c0dbf5a0d9.png</x:v>
      </x:c>
      <x:c r="O1089" s="48" t="str">
        <x:v>https://github.com/darknigthmare/yautja-la-longue-chasse/blob/536ac53335e440747f6eccedd2cd757d1f817a99/app/game/data/recentSpriteLibraryV85.json</x:v>
      </x:c>
      <x:c r="P1089" s="4" t="str">
        <x:v>public/game/imports/v85/library/fe9a5bc5b2a13177cc7d4bbaf674ed174d3c2e872cf3db7a672652c0dbf5a0d9.png</x:v>
      </x:c>
      <x:c r="Q1089" s="4" t="str">
        <x:v>fe9a5bc5b2a13177cc7d4bbaf674ed174d3c2e872cf3db7a672652c0dbf5a0d9</x:v>
      </x:c>
      <x:c r="R1089" s="4" t="str">
        <x:v>c6f02e21f08693d1637125a5e1ca4f26d418b438</x:v>
      </x:c>
      <x:c r="S1089" s="4" t="str">
        <x:v>app/game/data/recentSpriteLibraryV85.json # /assets/1082</x:v>
      </x:c>
      <x:c r="T1089" s="4" t="str">
        <x:v>YAUTJA_V61_HUMAINS_22_VALIDES_20261005T1800Z.zip</x:v>
      </x:c>
      <x:c r="U1089" s="4" t="str">
        <x:v>sprites/human-accepted/matriarches-02.png</x:v>
      </x:c>
      <x:c r="V1089" s="4" t="str">
        <x:v>Dessin source statique. Une entrée de galerie ou une carte de référence ne crée ni combattant jouable, ni PNJ placé, ni animation. Les dix postes V86 réemploient des identités locales existantes.</x:v>
      </x:c>
    </x:row>
    <x:row r="1090" ht="28" customHeight="1">
      <x:c r="A1090" s="4" t="str">
        <x:v>human-accepted--monture-seule-01</x:v>
      </x:c>
      <x:c r="B1090" s="4" t="str">
        <x:v>PNJ</x:v>
      </x:c>
      <x:c r="C1090" s="4" t="str">
        <x:v>human accepted</x:v>
      </x:c>
      <x:c r="D1090" s="4" t="str">
        <x:v>Palpeur des berges</x:v>
      </x:c>
      <x:c r="E1090" s="4" t="str">
        <x:v>V6.1 / v61-humans</x:v>
      </x:c>
      <x:c r="F1090" s="27" t="str">
        <x:v>Galerie et codex</x:v>
      </x:c>
      <x:c r="G1090" s="4" t="str">
        <x:v>Oui</x:v>
      </x:c>
      <x:c r="H1090" s="4" t="str">
        <x:v>Oui</x:v>
      </x:c>
      <x:c r="I1090" s="4" t="str">
        <x:v>Non</x:v>
      </x:c>
      <x:c r="J1090" s="4" t="str">
        <x:v>Non</x:v>
      </x:c>
      <x:c r="K1090" s="4" t="n">
        <x:v>0</x:v>
      </x:c>
      <x:c r="L1090" s="4" t="str">
        <x:v>PNG</x:v>
      </x:c>
      <x:c r="M1090" s="4" t="str">
        <x:v>import-v85:v61-humans:human-accepted-monture-seule-01:9df31df3b4d5</x:v>
      </x:c>
      <x:c r="N1090" s="48" t="str">
        <x:v>https://github.com/darknigthmare/yautja-la-longue-chasse/blob/536ac53335e440747f6eccedd2cd757d1f817a99/public/game/imports/v85/library/9df31df3b4d534a6e7f645a3ec82dd12eb833775c865f99d24c3dfa045ba2e03.png</x:v>
      </x:c>
      <x:c r="O1090" s="48" t="str">
        <x:v>https://github.com/darknigthmare/yautja-la-longue-chasse/blob/536ac53335e440747f6eccedd2cd757d1f817a99/app/game/data/recentSpriteLibraryV85.json</x:v>
      </x:c>
      <x:c r="P1090" s="4" t="str">
        <x:v>public/game/imports/v85/library/9df31df3b4d534a6e7f645a3ec82dd12eb833775c865f99d24c3dfa045ba2e03.png</x:v>
      </x:c>
      <x:c r="Q1090" s="4" t="str">
        <x:v>9df31df3b4d534a6e7f645a3ec82dd12eb833775c865f99d24c3dfa045ba2e03</x:v>
      </x:c>
      <x:c r="R1090" s="4" t="str">
        <x:v>a04e145f7a80e12c02b5552f2e53528fc35b85cd</x:v>
      </x:c>
      <x:c r="S1090" s="4" t="str">
        <x:v>app/game/data/recentSpriteLibraryV85.json # /assets/1083</x:v>
      </x:c>
      <x:c r="T1090" s="4" t="str">
        <x:v>YAUTJA_V61_HUMAINS_22_VALIDES_20261005T1800Z.zip</x:v>
      </x:c>
      <x:c r="U1090" s="4" t="str">
        <x:v>sprites/human-accepted/monture-seule-01.png</x:v>
      </x:c>
      <x:c r="V1090" s="4" t="str">
        <x:v>Dessin source statique. Une entrée de galerie ou une carte de référence ne crée ni combattant jouable, ni PNJ placé, ni animation. Les dix postes V86 réemploient des identités locales existantes.</x:v>
      </x:c>
    </x:row>
    <x:row r="1091" ht="28" customHeight="1">
      <x:c r="A1091" s="4" t="str">
        <x:v>human-accepted--princes-01</x:v>
      </x:c>
      <x:c r="B1091" s="4" t="str">
        <x:v>PNJ</x:v>
      </x:c>
      <x:c r="C1091" s="4" t="str">
        <x:v>human accepted</x:v>
      </x:c>
      <x:c r="D1091" s="4" t="str">
        <x:v>Héritière humaine — sceaux de succession</x:v>
      </x:c>
      <x:c r="E1091" s="4" t="str">
        <x:v>V6.1 / v61-humans</x:v>
      </x:c>
      <x:c r="F1091" s="27" t="str">
        <x:v>Galerie et codex</x:v>
      </x:c>
      <x:c r="G1091" s="4" t="str">
        <x:v>Oui</x:v>
      </x:c>
      <x:c r="H1091" s="4" t="str">
        <x:v>Oui</x:v>
      </x:c>
      <x:c r="I1091" s="4" t="str">
        <x:v>Non</x:v>
      </x:c>
      <x:c r="J1091" s="4" t="str">
        <x:v>Non</x:v>
      </x:c>
      <x:c r="K1091" s="4" t="n">
        <x:v>0</x:v>
      </x:c>
      <x:c r="L1091" s="4" t="str">
        <x:v>PNG</x:v>
      </x:c>
      <x:c r="M1091" s="4" t="str">
        <x:v>import-v85:v61-humans:human-accepted-princes-01:f32bd1bd5c56</x:v>
      </x:c>
      <x:c r="N1091" s="48" t="str">
        <x:v>https://github.com/darknigthmare/yautja-la-longue-chasse/blob/536ac53335e440747f6eccedd2cd757d1f817a99/public/game/imports/v85/library/f32bd1bd5c567843bf36e1add846c01a2834573dbc06911f26d8de67954ec426.png</x:v>
      </x:c>
      <x:c r="O1091" s="48" t="str">
        <x:v>https://github.com/darknigthmare/yautja-la-longue-chasse/blob/536ac53335e440747f6eccedd2cd757d1f817a99/app/game/data/recentSpriteLibraryV85.json</x:v>
      </x:c>
      <x:c r="P1091" s="4" t="str">
        <x:v>public/game/imports/v85/library/f32bd1bd5c567843bf36e1add846c01a2834573dbc06911f26d8de67954ec426.png</x:v>
      </x:c>
      <x:c r="Q1091" s="4" t="str">
        <x:v>f32bd1bd5c567843bf36e1add846c01a2834573dbc06911f26d8de67954ec426</x:v>
      </x:c>
      <x:c r="R1091" s="4" t="str">
        <x:v>1bf40dee57b289d8ed051b6e15822d98bcae6484</x:v>
      </x:c>
      <x:c r="S1091" s="4" t="str">
        <x:v>app/game/data/recentSpriteLibraryV85.json # /assets/1084</x:v>
      </x:c>
      <x:c r="T1091" s="4" t="str">
        <x:v>YAUTJA_V61_HUMAINS_22_VALIDES_20261005T1800Z.zip</x:v>
      </x:c>
      <x:c r="U1091" s="4" t="str">
        <x:v>sprites/human-accepted/princes-01.png</x:v>
      </x:c>
      <x:c r="V1091" s="4" t="str">
        <x:v>Dessin source statique. Une entrée de galerie ou une carte de référence ne crée ni combattant jouable, ni PNJ placé, ni animation. Les dix postes V86 réemploient des identités locales existantes.</x:v>
      </x:c>
    </x:row>
    <x:row r="1092" ht="28" customHeight="1">
      <x:c r="A1092" s="4" t="str">
        <x:v>human-accepted--sucklings-01</x:v>
      </x:c>
      <x:c r="B1092" s="4" t="str">
        <x:v>PNJ</x:v>
      </x:c>
      <x:c r="C1092" s="4" t="str">
        <x:v>human accepted</x:v>
      </x:c>
      <x:c r="D1092" s="4" t="str">
        <x:v>Enfant humain en bas âge — famille accueillie</x:v>
      </x:c>
      <x:c r="E1092" s="4" t="str">
        <x:v>V6.1 / v61-humans</x:v>
      </x:c>
      <x:c r="F1092" s="27" t="str">
        <x:v>Galerie et codex</x:v>
      </x:c>
      <x:c r="G1092" s="4" t="str">
        <x:v>Oui</x:v>
      </x:c>
      <x:c r="H1092" s="4" t="str">
        <x:v>Oui</x:v>
      </x:c>
      <x:c r="I1092" s="4" t="str">
        <x:v>Non</x:v>
      </x:c>
      <x:c r="J1092" s="4" t="str">
        <x:v>Non</x:v>
      </x:c>
      <x:c r="K1092" s="4" t="n">
        <x:v>0</x:v>
      </x:c>
      <x:c r="L1092" s="4" t="str">
        <x:v>PNG</x:v>
      </x:c>
      <x:c r="M1092" s="4" t="str">
        <x:v>import-v85:v61-humans:human-accepted-sucklings-01:08a66b751fa6</x:v>
      </x:c>
      <x:c r="N1092" s="48" t="str">
        <x:v>https://github.com/darknigthmare/yautja-la-longue-chasse/blob/536ac53335e440747f6eccedd2cd757d1f817a99/public/game/imports/v85/library/08a66b751fa6239b7b494ac045d205460f6c3607ed73e138e6c33daf43726125.png</x:v>
      </x:c>
      <x:c r="O1092" s="48" t="str">
        <x:v>https://github.com/darknigthmare/yautja-la-longue-chasse/blob/536ac53335e440747f6eccedd2cd757d1f817a99/app/game/data/recentSpriteLibraryV85.json</x:v>
      </x:c>
      <x:c r="P1092" s="4" t="str">
        <x:v>public/game/imports/v85/library/08a66b751fa6239b7b494ac045d205460f6c3607ed73e138e6c33daf43726125.png</x:v>
      </x:c>
      <x:c r="Q1092" s="4" t="str">
        <x:v>08a66b751fa6239b7b494ac045d205460f6c3607ed73e138e6c33daf43726125</x:v>
      </x:c>
      <x:c r="R1092" s="4" t="str">
        <x:v>99ee7847f46bc3b655b404466b3869585610ad03</x:v>
      </x:c>
      <x:c r="S1092" s="4" t="str">
        <x:v>app/game/data/recentSpriteLibraryV85.json # /assets/1085</x:v>
      </x:c>
      <x:c r="T1092" s="4" t="str">
        <x:v>YAUTJA_V61_HUMAINS_22_VALIDES_20261005T1800Z.zip</x:v>
      </x:c>
      <x:c r="U1092" s="4" t="str">
        <x:v>sprites/human-accepted/sucklings-01.png</x:v>
      </x:c>
      <x:c r="V1092" s="4" t="str">
        <x:v>Dessin source statique. Une entrée de galerie ou une carte de référence ne crée ni combattant jouable, ni PNJ placé, ni animation. Les dix postes V86 réemploient des identités locales existantes.</x:v>
      </x:c>
    </x:row>
    <x:row r="1093" ht="28" customHeight="1">
      <x:c r="A1093" s="4" t="str">
        <x:v>human-accepted--unblooded-01</x:v>
      </x:c>
      <x:c r="B1093" s="4" t="str">
        <x:v>PNJ</x:v>
      </x:c>
      <x:c r="C1093" s="4" t="str">
        <x:v>human accepted</x:v>
      </x:c>
      <x:c r="D1093" s="4" t="str">
        <x:v>Humaine Unblooded — candidate adulte</x:v>
      </x:c>
      <x:c r="E1093" s="4" t="str">
        <x:v>V6.1 / v61-humans</x:v>
      </x:c>
      <x:c r="F1093" s="27" t="str">
        <x:v>Galerie et codex</x:v>
      </x:c>
      <x:c r="G1093" s="4" t="str">
        <x:v>Oui</x:v>
      </x:c>
      <x:c r="H1093" s="4" t="str">
        <x:v>Oui</x:v>
      </x:c>
      <x:c r="I1093" s="4" t="str">
        <x:v>Non</x:v>
      </x:c>
      <x:c r="J1093" s="4" t="str">
        <x:v>Non</x:v>
      </x:c>
      <x:c r="K1093" s="4" t="n">
        <x:v>0</x:v>
      </x:c>
      <x:c r="L1093" s="4" t="str">
        <x:v>PNG</x:v>
      </x:c>
      <x:c r="M1093" s="4" t="str">
        <x:v>import-v85:v61-humans:human-accepted-unblooded-01:e94938c9bcb6</x:v>
      </x:c>
      <x:c r="N1093" s="48" t="str">
        <x:v>https://github.com/darknigthmare/yautja-la-longue-chasse/blob/536ac53335e440747f6eccedd2cd757d1f817a99/public/game/imports/v85/library/e94938c9bcb68263ea8245269c773749498daf1b7efce0e247a1e8b1ef8c3d69.png</x:v>
      </x:c>
      <x:c r="O1093" s="48" t="str">
        <x:v>https://github.com/darknigthmare/yautja-la-longue-chasse/blob/536ac53335e440747f6eccedd2cd757d1f817a99/app/game/data/recentSpriteLibraryV85.json</x:v>
      </x:c>
      <x:c r="P1093" s="4" t="str">
        <x:v>public/game/imports/v85/library/e94938c9bcb68263ea8245269c773749498daf1b7efce0e247a1e8b1ef8c3d69.png</x:v>
      </x:c>
      <x:c r="Q1093" s="4" t="str">
        <x:v>e94938c9bcb68263ea8245269c773749498daf1b7efce0e247a1e8b1ef8c3d69</x:v>
      </x:c>
      <x:c r="R1093" s="4" t="str">
        <x:v>7fb2740a72e049bde0bc48941816a72f0ccb4563</x:v>
      </x:c>
      <x:c r="S1093" s="4" t="str">
        <x:v>app/game/data/recentSpriteLibraryV85.json # /assets/1086</x:v>
      </x:c>
      <x:c r="T1093" s="4" t="str">
        <x:v>YAUTJA_V61_HUMAINS_22_VALIDES_20261005T1800Z.zip</x:v>
      </x:c>
      <x:c r="U1093" s="4" t="str">
        <x:v>sprites/human-accepted/unblooded-01.png</x:v>
      </x:c>
      <x:c r="V1093" s="4" t="str">
        <x:v>Dessin source statique. Une entrée de galerie ou une carte de référence ne crée ni combattant jouable, ni PNJ placé, ni animation. Les dix postes V86 réemploient des identités locales existantes.</x:v>
      </x:c>
    </x:row>
    <x:row r="1094" ht="28" customHeight="1">
      <x:c r="A1094" s="4" t="str">
        <x:v>human-accepted--warlords-01</x:v>
      </x:c>
      <x:c r="B1094" s="4" t="str">
        <x:v>PNJ</x:v>
      </x:c>
      <x:c r="C1094" s="4" t="str">
        <x:v>human accepted</x:v>
      </x:c>
      <x:c r="D1094" s="4" t="str">
        <x:v>Seigneur de guerre humain — collier de trophées</x:v>
      </x:c>
      <x:c r="E1094" s="4" t="str">
        <x:v>V6.1 / v61-humans</x:v>
      </x:c>
      <x:c r="F1094" s="27" t="str">
        <x:v>Galerie et codex</x:v>
      </x:c>
      <x:c r="G1094" s="4" t="str">
        <x:v>Oui</x:v>
      </x:c>
      <x:c r="H1094" s="4" t="str">
        <x:v>Oui</x:v>
      </x:c>
      <x:c r="I1094" s="4" t="str">
        <x:v>Non</x:v>
      </x:c>
      <x:c r="J1094" s="4" t="str">
        <x:v>Non</x:v>
      </x:c>
      <x:c r="K1094" s="4" t="n">
        <x:v>0</x:v>
      </x:c>
      <x:c r="L1094" s="4" t="str">
        <x:v>PNG</x:v>
      </x:c>
      <x:c r="M1094" s="4" t="str">
        <x:v>import-v85:v61-humans:human-accepted-warlords-01:5cd25d74cd3a</x:v>
      </x:c>
      <x:c r="N1094" s="48" t="str">
        <x:v>https://github.com/darknigthmare/yautja-la-longue-chasse/blob/536ac53335e440747f6eccedd2cd757d1f817a99/public/game/imports/v85/library/5cd25d74cd3a3eaa7bd916ae7d2b90fc52784798aa0c4f605f70730195e67d8d.png</x:v>
      </x:c>
      <x:c r="O1094" s="48" t="str">
        <x:v>https://github.com/darknigthmare/yautja-la-longue-chasse/blob/536ac53335e440747f6eccedd2cd757d1f817a99/app/game/data/recentSpriteLibraryV85.json</x:v>
      </x:c>
      <x:c r="P1094" s="4" t="str">
        <x:v>public/game/imports/v85/library/5cd25d74cd3a3eaa7bd916ae7d2b90fc52784798aa0c4f605f70730195e67d8d.png</x:v>
      </x:c>
      <x:c r="Q1094" s="4" t="str">
        <x:v>5cd25d74cd3a3eaa7bd916ae7d2b90fc52784798aa0c4f605f70730195e67d8d</x:v>
      </x:c>
      <x:c r="R1094" s="4" t="str">
        <x:v>3b4e9b53d1f7dfd0d4453b48224ccb3843821558</x:v>
      </x:c>
      <x:c r="S1094" s="4" t="str">
        <x:v>app/game/data/recentSpriteLibraryV85.json # /assets/1087</x:v>
      </x:c>
      <x:c r="T1094" s="4" t="str">
        <x:v>YAUTJA_V61_HUMAINS_22_VALIDES_20261005T1800Z.zip</x:v>
      </x:c>
      <x:c r="U1094" s="4" t="str">
        <x:v>sprites/human-accepted/warlords-01.png</x:v>
      </x:c>
      <x:c r="V1094" s="4" t="str">
        <x:v>Dessin source statique. Une entrée de galerie ou une carte de référence ne crée ni combattant jouable, ni PNJ placé, ni animation. Les dix postes V86 réemploient des identités locales existantes.</x:v>
      </x:c>
    </x:row>
    <x:row r="1095" ht="28" customHeight="1">
      <x:c r="A1095" s="4" t="str">
        <x:v>human-accepted--young-bloods-01</x:v>
      </x:c>
      <x:c r="B1095" s="4" t="str">
        <x:v>PNJ</x:v>
      </x:c>
      <x:c r="C1095" s="4" t="str">
        <x:v>human accepted</x:v>
      </x:c>
      <x:c r="D1095" s="4" t="str">
        <x:v>Young Blood humain — première expédition</x:v>
      </x:c>
      <x:c r="E1095" s="4" t="str">
        <x:v>V6.1 / v61-humans</x:v>
      </x:c>
      <x:c r="F1095" s="27" t="str">
        <x:v>Galerie et codex</x:v>
      </x:c>
      <x:c r="G1095" s="4" t="str">
        <x:v>Oui</x:v>
      </x:c>
      <x:c r="H1095" s="4" t="str">
        <x:v>Oui</x:v>
      </x:c>
      <x:c r="I1095" s="4" t="str">
        <x:v>Non</x:v>
      </x:c>
      <x:c r="J1095" s="4" t="str">
        <x:v>Non</x:v>
      </x:c>
      <x:c r="K1095" s="4" t="n">
        <x:v>0</x:v>
      </x:c>
      <x:c r="L1095" s="4" t="str">
        <x:v>PNG</x:v>
      </x:c>
      <x:c r="M1095" s="4" t="str">
        <x:v>import-v85:v61-humans:human-accepted-young-bloods-01:0c14b61671ae</x:v>
      </x:c>
      <x:c r="N1095" s="48" t="str">
        <x:v>https://github.com/darknigthmare/yautja-la-longue-chasse/blob/536ac53335e440747f6eccedd2cd757d1f817a99/public/game/imports/v85/library/0c14b61671aeccdf8837cafc9663dccbc374130989a6183ed87eaaffa58483aa.png</x:v>
      </x:c>
      <x:c r="O1095" s="48" t="str">
        <x:v>https://github.com/darknigthmare/yautja-la-longue-chasse/blob/536ac53335e440747f6eccedd2cd757d1f817a99/app/game/data/recentSpriteLibraryV85.json</x:v>
      </x:c>
      <x:c r="P1095" s="4" t="str">
        <x:v>public/game/imports/v85/library/0c14b61671aeccdf8837cafc9663dccbc374130989a6183ed87eaaffa58483aa.png</x:v>
      </x:c>
      <x:c r="Q1095" s="4" t="str">
        <x:v>0c14b61671aeccdf8837cafc9663dccbc374130989a6183ed87eaaffa58483aa</x:v>
      </x:c>
      <x:c r="R1095" s="4" t="str">
        <x:v>026c104ae0502e1d3e763dd11ce2729769da76a3</x:v>
      </x:c>
      <x:c r="S1095" s="4" t="str">
        <x:v>app/game/data/recentSpriteLibraryV85.json # /assets/1088</x:v>
      </x:c>
      <x:c r="T1095" s="4" t="str">
        <x:v>YAUTJA_V61_HUMAINS_22_VALIDES_20261005T1800Z.zip</x:v>
      </x:c>
      <x:c r="U1095" s="4" t="str">
        <x:v>sprites/human-accepted/young-bloods-01.png</x:v>
      </x:c>
      <x:c r="V1095" s="4" t="str">
        <x:v>Dessin source statique. Une entrée de galerie ou une carte de référence ne crée ni combattant jouable, ni PNJ placé, ni animation. Les dix postes V86 réemploient des identités locales existantes.</x:v>
      </x:c>
    </x:row>
    <x:row r="1096" ht="28" customHeight="1">
      <x:c r="A1096" s="4" t="str">
        <x:v>human-accepted--younglings-01</x:v>
      </x:c>
      <x:c r="B1096" s="4" t="str">
        <x:v>PNJ</x:v>
      </x:c>
      <x:c r="C1096" s="4" t="str">
        <x:v>human accepted</x:v>
      </x:c>
      <x:c r="D1096" s="4" t="str">
        <x:v>Jeune humaine — apprentie des liens</x:v>
      </x:c>
      <x:c r="E1096" s="4" t="str">
        <x:v>V6.1 / v61-humans</x:v>
      </x:c>
      <x:c r="F1096" s="27" t="str">
        <x:v>Galerie et codex</x:v>
      </x:c>
      <x:c r="G1096" s="4" t="str">
        <x:v>Oui</x:v>
      </x:c>
      <x:c r="H1096" s="4" t="str">
        <x:v>Oui</x:v>
      </x:c>
      <x:c r="I1096" s="4" t="str">
        <x:v>Non</x:v>
      </x:c>
      <x:c r="J1096" s="4" t="str">
        <x:v>Non</x:v>
      </x:c>
      <x:c r="K1096" s="4" t="n">
        <x:v>0</x:v>
      </x:c>
      <x:c r="L1096" s="4" t="str">
        <x:v>PNG</x:v>
      </x:c>
      <x:c r="M1096" s="4" t="str">
        <x:v>import-v85:v61-humans:human-accepted-younglings-01:0644b989aab5</x:v>
      </x:c>
      <x:c r="N1096" s="48" t="str">
        <x:v>https://github.com/darknigthmare/yautja-la-longue-chasse/blob/536ac53335e440747f6eccedd2cd757d1f817a99/public/game/imports/v85/library/0644b989aab5eb273487e5d64e6f47b55bf31614406c357d5d930c4bf77c2ae7.png</x:v>
      </x:c>
      <x:c r="O1096" s="48" t="str">
        <x:v>https://github.com/darknigthmare/yautja-la-longue-chasse/blob/536ac53335e440747f6eccedd2cd757d1f817a99/app/game/data/recentSpriteLibraryV85.json</x:v>
      </x:c>
      <x:c r="P1096" s="4" t="str">
        <x:v>public/game/imports/v85/library/0644b989aab5eb273487e5d64e6f47b55bf31614406c357d5d930c4bf77c2ae7.png</x:v>
      </x:c>
      <x:c r="Q1096" s="4" t="str">
        <x:v>0644b989aab5eb273487e5d64e6f47b55bf31614406c357d5d930c4bf77c2ae7</x:v>
      </x:c>
      <x:c r="R1096" s="4" t="str">
        <x:v>dda297223623c335714f8ba106d749c657a6d6b3</x:v>
      </x:c>
      <x:c r="S1096" s="4" t="str">
        <x:v>app/game/data/recentSpriteLibraryV85.json # /assets/1089</x:v>
      </x:c>
      <x:c r="T1096" s="4" t="str">
        <x:v>YAUTJA_V61_HUMAINS_22_VALIDES_20261005T1800Z.zip</x:v>
      </x:c>
      <x:c r="U1096" s="4" t="str">
        <x:v>sprites/human-accepted/younglings-01.png</x:v>
      </x:c>
      <x:c r="V1096" s="4" t="str">
        <x:v>Dessin source statique. Une entrée de galerie ou une carte de référence ne crée ni combattant jouable, ni PNJ placé, ni animation. Les dix postes V86 réemploient des identités locales existantes.</x:v>
      </x:c>
    </x:row>
    <x:row r="1097" ht="28" customHeight="1">
      <x:c r="A1097" s="4" t="str">
        <x:v>augmentes-assassin--chevaucheurs-02</x:v>
      </x:c>
      <x:c r="B1097" s="4" t="str">
        <x:v>PNJ</x:v>
      </x:c>
      <x:c r="C1097" s="4" t="str">
        <x:v>Cohorte des Augmentés — base Assassin</x:v>
      </x:c>
      <x:c r="D1097" s="4" t="str">
        <x:v>Éclaireur monté</x:v>
      </x:c>
      <x:c r="E1097" s="4" t="str">
        <x:v>V6.3 / v63-courts-a</x:v>
      </x:c>
      <x:c r="F1097" s="27" t="str">
        <x:v>Galerie et codex</x:v>
      </x:c>
      <x:c r="G1097" s="4" t="str">
        <x:v>Oui</x:v>
      </x:c>
      <x:c r="H1097" s="4" t="str">
        <x:v>Oui</x:v>
      </x:c>
      <x:c r="I1097" s="4" t="str">
        <x:v>Non</x:v>
      </x:c>
      <x:c r="J1097" s="4" t="str">
        <x:v>Non</x:v>
      </x:c>
      <x:c r="K1097" s="4" t="n">
        <x:v>0</x:v>
      </x:c>
      <x:c r="L1097" s="4" t="str">
        <x:v>PNG</x:v>
      </x:c>
      <x:c r="M1097" s="4" t="str">
        <x:v>import-v85:v63-courts-a:augmentes-assassin-chevaucheurs-02:c7787ef4440f</x:v>
      </x:c>
      <x:c r="N1097" s="48" t="str">
        <x:v>https://github.com/darknigthmare/yautja-la-longue-chasse/blob/536ac53335e440747f6eccedd2cd757d1f817a99/public/game/imports/v85/library/c7787ef4440f7bb93b3d1ad5e514ccf36bfe88d47134f3e168cab56989bc6756.png</x:v>
      </x:c>
      <x:c r="O1097" s="48" t="str">
        <x:v>https://github.com/darknigthmare/yautja-la-longue-chasse/blob/536ac53335e440747f6eccedd2cd757d1f817a99/app/game/data/recentSpriteLibraryV85.json</x:v>
      </x:c>
      <x:c r="P1097" s="4" t="str">
        <x:v>public/game/imports/v85/library/c7787ef4440f7bb93b3d1ad5e514ccf36bfe88d47134f3e168cab56989bc6756.png</x:v>
      </x:c>
      <x:c r="Q1097" s="4" t="str">
        <x:v>c7787ef4440f7bb93b3d1ad5e514ccf36bfe88d47134f3e168cab56989bc6756</x:v>
      </x:c>
      <x:c r="R1097" s="4" t="str">
        <x:v>9cf2afd8165f80867864af27dc38d4f4ffc1d353</x:v>
      </x:c>
      <x:c r="S1097" s="4" t="str">
        <x:v>app/game/data/recentSpriteLibraryV85.json # /assets/1090</x:v>
      </x:c>
      <x:c r="T1097" s="4" t="str">
        <x:v>YAUTJA_V63_A_COURS_ET_CAVALIERS_10_GROUPES.zip</x:v>
      </x:c>
      <x:c r="U1097" s="4" t="str">
        <x:v>sprites/augmentes-assassin/chevaucheurs-02.png</x:v>
      </x:c>
      <x:c r="V1097" s="4" t="str">
        <x:v>Dessin source statique. Une entrée de galerie ou une carte de référence ne crée ni combattant jouable, ni PNJ placé, ni animation. Les dix postes V86 réemploient des identités locales existantes.</x:v>
      </x:c>
    </x:row>
    <x:row r="1098" ht="28" customHeight="1">
      <x:c r="A1098" s="4" t="str">
        <x:v>augmentes-assassin--gardes-royaux-01</x:v>
      </x:c>
      <x:c r="B1098" s="4" t="str">
        <x:v>PNJ</x:v>
      </x:c>
      <x:c r="C1098" s="4" t="str">
        <x:v>Cohorte des Augmentés — base Assassin</x:v>
      </x:c>
      <x:c r="D1098" s="4" t="str">
        <x:v>Gardes royaux 01</x:v>
      </x:c>
      <x:c r="E1098" s="4" t="str">
        <x:v>V6.3 / v63-courts-a</x:v>
      </x:c>
      <x:c r="F1098" s="27" t="str">
        <x:v>Galerie et codex</x:v>
      </x:c>
      <x:c r="G1098" s="4" t="str">
        <x:v>Oui</x:v>
      </x:c>
      <x:c r="H1098" s="4" t="str">
        <x:v>Oui</x:v>
      </x:c>
      <x:c r="I1098" s="4" t="str">
        <x:v>Non</x:v>
      </x:c>
      <x:c r="J1098" s="4" t="str">
        <x:v>Non</x:v>
      </x:c>
      <x:c r="K1098" s="4" t="n">
        <x:v>0</x:v>
      </x:c>
      <x:c r="L1098" s="4" t="str">
        <x:v>PNG</x:v>
      </x:c>
      <x:c r="M1098" s="4" t="str">
        <x:v>import-v85:v63-courts-a:augmentes-assassin-gardes-royaux-01:6b55d0e282a4</x:v>
      </x:c>
      <x:c r="N1098" s="48" t="str">
        <x:v>https://github.com/darknigthmare/yautja-la-longue-chasse/blob/536ac53335e440747f6eccedd2cd757d1f817a99/public/game/imports/v85/library/6b55d0e282a4c2e3ae6260c58cb2c966d59dc10f33add288a52e843dc9a49ca6.png</x:v>
      </x:c>
      <x:c r="O1098" s="48" t="str">
        <x:v>https://github.com/darknigthmare/yautja-la-longue-chasse/blob/536ac53335e440747f6eccedd2cd757d1f817a99/app/game/data/recentSpriteLibraryV85.json</x:v>
      </x:c>
      <x:c r="P1098" s="4" t="str">
        <x:v>public/game/imports/v85/library/6b55d0e282a4c2e3ae6260c58cb2c966d59dc10f33add288a52e843dc9a49ca6.png</x:v>
      </x:c>
      <x:c r="Q1098" s="4" t="str">
        <x:v>6b55d0e282a4c2e3ae6260c58cb2c966d59dc10f33add288a52e843dc9a49ca6</x:v>
      </x:c>
      <x:c r="R1098" s="4" t="str">
        <x:v>af27dbb34d67d01fea88cde99b76c6ac26a30fd6</x:v>
      </x:c>
      <x:c r="S1098" s="4" t="str">
        <x:v>app/game/data/recentSpriteLibraryV85.json # /assets/1091</x:v>
      </x:c>
      <x:c r="T1098" s="4" t="str">
        <x:v>YAUTJA_V63_A_COURS_ET_CAVALIERS_10_GROUPES.zip</x:v>
      </x:c>
      <x:c r="U1098" s="4" t="str">
        <x:v>sprites/augmentes-assassin/gardes-royaux-01.png</x:v>
      </x:c>
      <x:c r="V1098" s="4" t="str">
        <x:v>Dessin source statique. Une entrée de galerie ou une carte de référence ne crée ni combattant jouable, ni PNJ placé, ni animation. Les dix postes V86 réemploient des identités locales existantes.</x:v>
      </x:c>
    </x:row>
    <x:row r="1099" ht="28" customHeight="1">
      <x:c r="A1099" s="4" t="str">
        <x:v>augmentes-assassin--gardes-royaux-02</x:v>
      </x:c>
      <x:c r="B1099" s="4" t="str">
        <x:v>PNJ</x:v>
      </x:c>
      <x:c r="C1099" s="4" t="str">
        <x:v>Cohorte des Augmentés — base Assassin</x:v>
      </x:c>
      <x:c r="D1099" s="4" t="str">
        <x:v>Garde royal du vestibule</x:v>
      </x:c>
      <x:c r="E1099" s="4" t="str">
        <x:v>V6.3 / v63-courts-a</x:v>
      </x:c>
      <x:c r="F1099" s="27" t="str">
        <x:v>Galerie et codex</x:v>
      </x:c>
      <x:c r="G1099" s="4" t="str">
        <x:v>Oui</x:v>
      </x:c>
      <x:c r="H1099" s="4" t="str">
        <x:v>Oui</x:v>
      </x:c>
      <x:c r="I1099" s="4" t="str">
        <x:v>Non</x:v>
      </x:c>
      <x:c r="J1099" s="4" t="str">
        <x:v>Non</x:v>
      </x:c>
      <x:c r="K1099" s="4" t="n">
        <x:v>0</x:v>
      </x:c>
      <x:c r="L1099" s="4" t="str">
        <x:v>PNG</x:v>
      </x:c>
      <x:c r="M1099" s="4" t="str">
        <x:v>import-v85:v63-courts-a:augmentes-assassin-gardes-royaux-02:a469e594c699</x:v>
      </x:c>
      <x:c r="N1099" s="48" t="str">
        <x:v>https://github.com/darknigthmare/yautja-la-longue-chasse/blob/536ac53335e440747f6eccedd2cd757d1f817a99/public/game/imports/v85/library/a469e594c699cd63f9d959de7013604cb2c7271e0d6fe42c28821f67f14e4018.png</x:v>
      </x:c>
      <x:c r="O1099" s="48" t="str">
        <x:v>https://github.com/darknigthmare/yautja-la-longue-chasse/blob/536ac53335e440747f6eccedd2cd757d1f817a99/app/game/data/recentSpriteLibraryV85.json</x:v>
      </x:c>
      <x:c r="P1099" s="4" t="str">
        <x:v>public/game/imports/v85/library/a469e594c699cd63f9d959de7013604cb2c7271e0d6fe42c28821f67f14e4018.png</x:v>
      </x:c>
      <x:c r="Q1099" s="4" t="str">
        <x:v>a469e594c699cd63f9d959de7013604cb2c7271e0d6fe42c28821f67f14e4018</x:v>
      </x:c>
      <x:c r="R1099" s="4" t="str">
        <x:v>a9b660bbefef88e910b3c0af26e8a488de2e147d</x:v>
      </x:c>
      <x:c r="S1099" s="4" t="str">
        <x:v>app/game/data/recentSpriteLibraryV85.json # /assets/1092</x:v>
      </x:c>
      <x:c r="T1099" s="4" t="str">
        <x:v>YAUTJA_V63_A_COURS_ET_CAVALIERS_10_GROUPES.zip</x:v>
      </x:c>
      <x:c r="U1099" s="4" t="str">
        <x:v>sprites/augmentes-assassin/gardes-royaux-02.png</x:v>
      </x:c>
      <x:c r="V1099" s="4" t="str">
        <x:v>Dessin source statique. Une entrée de galerie ou une carte de référence ne crée ni combattant jouable, ni PNJ placé, ni animation. Les dix postes V86 réemploient des identités locales existantes.</x:v>
      </x:c>
    </x:row>
    <x:row r="1100" ht="28" customHeight="1">
      <x:c r="A1100" s="4" t="str">
        <x:v>augmentes-assassin--gardes-royaux-03</x:v>
      </x:c>
      <x:c r="B1100" s="4" t="str">
        <x:v>PNJ</x:v>
      </x:c>
      <x:c r="C1100" s="4" t="str">
        <x:v>Cohorte des Augmentés — base Assassin</x:v>
      </x:c>
      <x:c r="D1100" s="4" t="str">
        <x:v>Garde royal du trône</x:v>
      </x:c>
      <x:c r="E1100" s="4" t="str">
        <x:v>V6.3 / v63-courts-a</x:v>
      </x:c>
      <x:c r="F1100" s="27" t="str">
        <x:v>Galerie et codex</x:v>
      </x:c>
      <x:c r="G1100" s="4" t="str">
        <x:v>Oui</x:v>
      </x:c>
      <x:c r="H1100" s="4" t="str">
        <x:v>Oui</x:v>
      </x:c>
      <x:c r="I1100" s="4" t="str">
        <x:v>Non</x:v>
      </x:c>
      <x:c r="J1100" s="4" t="str">
        <x:v>Non</x:v>
      </x:c>
      <x:c r="K1100" s="4" t="n">
        <x:v>0</x:v>
      </x:c>
      <x:c r="L1100" s="4" t="str">
        <x:v>PNG</x:v>
      </x:c>
      <x:c r="M1100" s="4" t="str">
        <x:v>import-v85:v63-courts-a:augmentes-assassin-gardes-royaux-03:037221870d64</x:v>
      </x:c>
      <x:c r="N1100" s="48" t="str">
        <x:v>https://github.com/darknigthmare/yautja-la-longue-chasse/blob/536ac53335e440747f6eccedd2cd757d1f817a99/public/game/imports/v85/library/037221870d64be24eb49cf2283234de7fa41354731b60e6519c16365aa43ed83.png</x:v>
      </x:c>
      <x:c r="O1100" s="48" t="str">
        <x:v>https://github.com/darknigthmare/yautja-la-longue-chasse/blob/536ac53335e440747f6eccedd2cd757d1f817a99/app/game/data/recentSpriteLibraryV85.json</x:v>
      </x:c>
      <x:c r="P1100" s="4" t="str">
        <x:v>public/game/imports/v85/library/037221870d64be24eb49cf2283234de7fa41354731b60e6519c16365aa43ed83.png</x:v>
      </x:c>
      <x:c r="Q1100" s="4" t="str">
        <x:v>037221870d64be24eb49cf2283234de7fa41354731b60e6519c16365aa43ed83</x:v>
      </x:c>
      <x:c r="R1100" s="4" t="str">
        <x:v>6b342ac1fef5db0c6e45f8f4e3ddb822810166b0</x:v>
      </x:c>
      <x:c r="S1100" s="4" t="str">
        <x:v>app/game/data/recentSpriteLibraryV85.json # /assets/1093</x:v>
      </x:c>
      <x:c r="T1100" s="4" t="str">
        <x:v>YAUTJA_V63_A_COURS_ET_CAVALIERS_10_GROUPES.zip</x:v>
      </x:c>
      <x:c r="U1100" s="4" t="str">
        <x:v>sprites/augmentes-assassin/gardes-royaux-03.png</x:v>
      </x:c>
      <x:c r="V1100" s="4" t="str">
        <x:v>Dessin source statique. Une entrée de galerie ou une carte de référence ne crée ni combattant jouable, ni PNJ placé, ni animation. Les dix postes V86 réemploient des identités locales existantes.</x:v>
      </x:c>
    </x:row>
    <x:row r="1101" ht="28" customHeight="1">
      <x:c r="A1101" s="4" t="str">
        <x:v>augmentes-assassin--gardes-royaux-04</x:v>
      </x:c>
      <x:c r="B1101" s="4" t="str">
        <x:v>PNJ</x:v>
      </x:c>
      <x:c r="C1101" s="4" t="str">
        <x:v>Cohorte des Augmentés — base Assassin</x:v>
      </x:c>
      <x:c r="D1101" s="4" t="str">
        <x:v>Sentinelle royale</x:v>
      </x:c>
      <x:c r="E1101" s="4" t="str">
        <x:v>V6.3 / v63-courts-a</x:v>
      </x:c>
      <x:c r="F1101" s="27" t="str">
        <x:v>Galerie et codex</x:v>
      </x:c>
      <x:c r="G1101" s="4" t="str">
        <x:v>Oui</x:v>
      </x:c>
      <x:c r="H1101" s="4" t="str">
        <x:v>Oui</x:v>
      </x:c>
      <x:c r="I1101" s="4" t="str">
        <x:v>Non</x:v>
      </x:c>
      <x:c r="J1101" s="4" t="str">
        <x:v>Non</x:v>
      </x:c>
      <x:c r="K1101" s="4" t="n">
        <x:v>0</x:v>
      </x:c>
      <x:c r="L1101" s="4" t="str">
        <x:v>PNG</x:v>
      </x:c>
      <x:c r="M1101" s="4" t="str">
        <x:v>import-v85:v63-courts-a:augmentes-assassin-gardes-royaux-04:93ef38613e4c</x:v>
      </x:c>
      <x:c r="N1101" s="48" t="str">
        <x:v>https://github.com/darknigthmare/yautja-la-longue-chasse/blob/536ac53335e440747f6eccedd2cd757d1f817a99/public/game/imports/v85/library/93ef38613e4cba591fa2e21d4cbb2822a25cdfcce562c0eed36cc69a6de3a043.png</x:v>
      </x:c>
      <x:c r="O1101" s="48" t="str">
        <x:v>https://github.com/darknigthmare/yautja-la-longue-chasse/blob/536ac53335e440747f6eccedd2cd757d1f817a99/app/game/data/recentSpriteLibraryV85.json</x:v>
      </x:c>
      <x:c r="P1101" s="4" t="str">
        <x:v>public/game/imports/v85/library/93ef38613e4cba591fa2e21d4cbb2822a25cdfcce562c0eed36cc69a6de3a043.png</x:v>
      </x:c>
      <x:c r="Q1101" s="4" t="str">
        <x:v>93ef38613e4cba591fa2e21d4cbb2822a25cdfcce562c0eed36cc69a6de3a043</x:v>
      </x:c>
      <x:c r="R1101" s="4" t="str">
        <x:v>1ab9e7ca6f54c20727f324080f6cf70d78d0eb69</x:v>
      </x:c>
      <x:c r="S1101" s="4" t="str">
        <x:v>app/game/data/recentSpriteLibraryV85.json # /assets/1094</x:v>
      </x:c>
      <x:c r="T1101" s="4" t="str">
        <x:v>YAUTJA_V63_A_COURS_ET_CAVALIERS_10_GROUPES.zip</x:v>
      </x:c>
      <x:c r="U1101" s="4" t="str">
        <x:v>sprites/augmentes-assassin/gardes-royaux-04.png</x:v>
      </x:c>
      <x:c r="V1101" s="4" t="str">
        <x:v>Dessin source statique. Une entrée de galerie ou une carte de référence ne crée ni combattant jouable, ni PNJ placé, ni animation. Les dix postes V86 réemploient des identités locales existantes.</x:v>
      </x:c>
    </x:row>
    <x:row r="1102" ht="28" customHeight="1">
      <x:c r="A1102" s="4" t="str">
        <x:v>augmentes-assassin--gardes-royaux-05</x:v>
      </x:c>
      <x:c r="B1102" s="4" t="str">
        <x:v>PNJ</x:v>
      </x:c>
      <x:c r="C1102" s="4" t="str">
        <x:v>Cohorte des Augmentés — base Assassin</x:v>
      </x:c>
      <x:c r="D1102" s="4" t="str">
        <x:v>Champion royal</x:v>
      </x:c>
      <x:c r="E1102" s="4" t="str">
        <x:v>V6.3 / v63-courts-a</x:v>
      </x:c>
      <x:c r="F1102" s="27" t="str">
        <x:v>Galerie et codex</x:v>
      </x:c>
      <x:c r="G1102" s="4" t="str">
        <x:v>Oui</x:v>
      </x:c>
      <x:c r="H1102" s="4" t="str">
        <x:v>Oui</x:v>
      </x:c>
      <x:c r="I1102" s="4" t="str">
        <x:v>Non</x:v>
      </x:c>
      <x:c r="J1102" s="4" t="str">
        <x:v>Non</x:v>
      </x:c>
      <x:c r="K1102" s="4" t="n">
        <x:v>0</x:v>
      </x:c>
      <x:c r="L1102" s="4" t="str">
        <x:v>PNG</x:v>
      </x:c>
      <x:c r="M1102" s="4" t="str">
        <x:v>import-v85:v63-courts-a:augmentes-assassin-gardes-royaux-05:8006e3619932</x:v>
      </x:c>
      <x:c r="N1102" s="48" t="str">
        <x:v>https://github.com/darknigthmare/yautja-la-longue-chasse/blob/536ac53335e440747f6eccedd2cd757d1f817a99/public/game/imports/v85/library/8006e36199325a3543c718084b2536da60a7a6fba606b53bc02c03fc03188e44.png</x:v>
      </x:c>
      <x:c r="O1102" s="48" t="str">
        <x:v>https://github.com/darknigthmare/yautja-la-longue-chasse/blob/536ac53335e440747f6eccedd2cd757d1f817a99/app/game/data/recentSpriteLibraryV85.json</x:v>
      </x:c>
      <x:c r="P1102" s="4" t="str">
        <x:v>public/game/imports/v85/library/8006e36199325a3543c718084b2536da60a7a6fba606b53bc02c03fc03188e44.png</x:v>
      </x:c>
      <x:c r="Q1102" s="4" t="str">
        <x:v>8006e36199325a3543c718084b2536da60a7a6fba606b53bc02c03fc03188e44</x:v>
      </x:c>
      <x:c r="R1102" s="4" t="str">
        <x:v>a8cdfbbad03431bc44ad6a792b06250ca7a96491</x:v>
      </x:c>
      <x:c r="S1102" s="4" t="str">
        <x:v>app/game/data/recentSpriteLibraryV85.json # /assets/1095</x:v>
      </x:c>
      <x:c r="T1102" s="4" t="str">
        <x:v>YAUTJA_V63_A_COURS_ET_CAVALIERS_10_GROUPES.zip</x:v>
      </x:c>
      <x:c r="U1102" s="4" t="str">
        <x:v>sprites/augmentes-assassin/gardes-royaux-05.png</x:v>
      </x:c>
      <x:c r="V1102" s="4" t="str">
        <x:v>Dessin source statique. Une entrée de galerie ou une carte de référence ne crée ni combattant jouable, ni PNJ placé, ni animation. Les dix postes V86 réemploient des identités locales existantes.</x:v>
      </x:c>
    </x:row>
    <x:row r="1103" ht="28" customHeight="1">
      <x:c r="A1103" s="4" t="str">
        <x:v>augmentes-assassin--gardes-royaux-06</x:v>
      </x:c>
      <x:c r="B1103" s="4" t="str">
        <x:v>PNJ</x:v>
      </x:c>
      <x:c r="C1103" s="4" t="str">
        <x:v>Cohorte des Augmentés — base Assassin</x:v>
      </x:c>
      <x:c r="D1103" s="4" t="str">
        <x:v>Vétéran royal</x:v>
      </x:c>
      <x:c r="E1103" s="4" t="str">
        <x:v>V6.3 / v63-courts-a</x:v>
      </x:c>
      <x:c r="F1103" s="27" t="str">
        <x:v>Galerie et codex</x:v>
      </x:c>
      <x:c r="G1103" s="4" t="str">
        <x:v>Oui</x:v>
      </x:c>
      <x:c r="H1103" s="4" t="str">
        <x:v>Oui</x:v>
      </x:c>
      <x:c r="I1103" s="4" t="str">
        <x:v>Non</x:v>
      </x:c>
      <x:c r="J1103" s="4" t="str">
        <x:v>Non</x:v>
      </x:c>
      <x:c r="K1103" s="4" t="n">
        <x:v>0</x:v>
      </x:c>
      <x:c r="L1103" s="4" t="str">
        <x:v>PNG</x:v>
      </x:c>
      <x:c r="M1103" s="4" t="str">
        <x:v>import-v85:v63-courts-a:augmentes-assassin-gardes-royaux-06:f44986790d15</x:v>
      </x:c>
      <x:c r="N1103" s="48" t="str">
        <x:v>https://github.com/darknigthmare/yautja-la-longue-chasse/blob/536ac53335e440747f6eccedd2cd757d1f817a99/public/game/imports/v85/library/f44986790d153287d2b39ec7781ff87084523dff7551dfac0edb62a9a512ce16.png</x:v>
      </x:c>
      <x:c r="O1103" s="48" t="str">
        <x:v>https://github.com/darknigthmare/yautja-la-longue-chasse/blob/536ac53335e440747f6eccedd2cd757d1f817a99/app/game/data/recentSpriteLibraryV85.json</x:v>
      </x:c>
      <x:c r="P1103" s="4" t="str">
        <x:v>public/game/imports/v85/library/f44986790d153287d2b39ec7781ff87084523dff7551dfac0edb62a9a512ce16.png</x:v>
      </x:c>
      <x:c r="Q1103" s="4" t="str">
        <x:v>f44986790d153287d2b39ec7781ff87084523dff7551dfac0edb62a9a512ce16</x:v>
      </x:c>
      <x:c r="R1103" s="4" t="str">
        <x:v>ecdc3884b650c9232940d9a5005369b95a248397</x:v>
      </x:c>
      <x:c r="S1103" s="4" t="str">
        <x:v>app/game/data/recentSpriteLibraryV85.json # /assets/1096</x:v>
      </x:c>
      <x:c r="T1103" s="4" t="str">
        <x:v>YAUTJA_V63_A_COURS_ET_CAVALIERS_10_GROUPES.zip</x:v>
      </x:c>
      <x:c r="U1103" s="4" t="str">
        <x:v>sprites/augmentes-assassin/gardes-royaux-06.png</x:v>
      </x:c>
      <x:c r="V1103" s="4" t="str">
        <x:v>Dessin source statique. Une entrée de galerie ou une carte de référence ne crée ni combattant jouable, ni PNJ placé, ni animation. Les dix postes V86 réemploient des identités locales existantes.</x:v>
      </x:c>
    </x:row>
    <x:row r="1104" ht="28" customHeight="1">
      <x:c r="A1104" s="4" t="str">
        <x:v>augmentes-assassin--gardes-royaux-07</x:v>
      </x:c>
      <x:c r="B1104" s="4" t="str">
        <x:v>PNJ</x:v>
      </x:c>
      <x:c r="C1104" s="4" t="str">
        <x:v>Cohorte des Augmentés — base Assassin</x:v>
      </x:c>
      <x:c r="D1104" s="4" t="str">
        <x:v>Capitaine royal</x:v>
      </x:c>
      <x:c r="E1104" s="4" t="str">
        <x:v>V6.3 / v63-courts-a</x:v>
      </x:c>
      <x:c r="F1104" s="27" t="str">
        <x:v>Galerie et codex</x:v>
      </x:c>
      <x:c r="G1104" s="4" t="str">
        <x:v>Oui</x:v>
      </x:c>
      <x:c r="H1104" s="4" t="str">
        <x:v>Oui</x:v>
      </x:c>
      <x:c r="I1104" s="4" t="str">
        <x:v>Non</x:v>
      </x:c>
      <x:c r="J1104" s="4" t="str">
        <x:v>Non</x:v>
      </x:c>
      <x:c r="K1104" s="4" t="n">
        <x:v>0</x:v>
      </x:c>
      <x:c r="L1104" s="4" t="str">
        <x:v>PNG</x:v>
      </x:c>
      <x:c r="M1104" s="4" t="str">
        <x:v>import-v85:v63-courts-a:augmentes-assassin-gardes-royaux-07:ca4b91a5a2d8</x:v>
      </x:c>
      <x:c r="N1104" s="48" t="str">
        <x:v>https://github.com/darknigthmare/yautja-la-longue-chasse/blob/536ac53335e440747f6eccedd2cd757d1f817a99/public/game/imports/v85/library/ca4b91a5a2d8feb7a48087ef2da3053c5dd58255393bdba5bef45aeff2b169a9.png</x:v>
      </x:c>
      <x:c r="O1104" s="48" t="str">
        <x:v>https://github.com/darknigthmare/yautja-la-longue-chasse/blob/536ac53335e440747f6eccedd2cd757d1f817a99/app/game/data/recentSpriteLibraryV85.json</x:v>
      </x:c>
      <x:c r="P1104" s="4" t="str">
        <x:v>public/game/imports/v85/library/ca4b91a5a2d8feb7a48087ef2da3053c5dd58255393bdba5bef45aeff2b169a9.png</x:v>
      </x:c>
      <x:c r="Q1104" s="4" t="str">
        <x:v>ca4b91a5a2d8feb7a48087ef2da3053c5dd58255393bdba5bef45aeff2b169a9</x:v>
      </x:c>
      <x:c r="R1104" s="4" t="str">
        <x:v>8a7ef0c5a8b25979ee16852a3d29b3933d7b929e</x:v>
      </x:c>
      <x:c r="S1104" s="4" t="str">
        <x:v>app/game/data/recentSpriteLibraryV85.json # /assets/1097</x:v>
      </x:c>
      <x:c r="T1104" s="4" t="str">
        <x:v>YAUTJA_V63_A_COURS_ET_CAVALIERS_10_GROUPES.zip</x:v>
      </x:c>
      <x:c r="U1104" s="4" t="str">
        <x:v>sprites/augmentes-assassin/gardes-royaux-07.png</x:v>
      </x:c>
      <x:c r="V1104" s="4" t="str">
        <x:v>Dessin source statique. Une entrée de galerie ou une carte de référence ne crée ni combattant jouable, ni PNJ placé, ni animation. Les dix postes V86 réemploient des identités locales existantes.</x:v>
      </x:c>
    </x:row>
    <x:row r="1105" ht="28" customHeight="1">
      <x:c r="A1105" s="4" t="str">
        <x:v>augmentes-assassin--gardes-royaux-08</x:v>
      </x:c>
      <x:c r="B1105" s="4" t="str">
        <x:v>PNJ</x:v>
      </x:c>
      <x:c r="C1105" s="4" t="str">
        <x:v>Cohorte des Augmentés — base Assassin</x:v>
      </x:c>
      <x:c r="D1105" s="4" t="str">
        <x:v>Garde des sceaux</x:v>
      </x:c>
      <x:c r="E1105" s="4" t="str">
        <x:v>V6.3 / v63-courts-a</x:v>
      </x:c>
      <x:c r="F1105" s="27" t="str">
        <x:v>Galerie et codex</x:v>
      </x:c>
      <x:c r="G1105" s="4" t="str">
        <x:v>Oui</x:v>
      </x:c>
      <x:c r="H1105" s="4" t="str">
        <x:v>Oui</x:v>
      </x:c>
      <x:c r="I1105" s="4" t="str">
        <x:v>Non</x:v>
      </x:c>
      <x:c r="J1105" s="4" t="str">
        <x:v>Non</x:v>
      </x:c>
      <x:c r="K1105" s="4" t="n">
        <x:v>0</x:v>
      </x:c>
      <x:c r="L1105" s="4" t="str">
        <x:v>PNG</x:v>
      </x:c>
      <x:c r="M1105" s="4" t="str">
        <x:v>import-v85:v63-courts-a:augmentes-assassin-gardes-royaux-08:cd7604893c45</x:v>
      </x:c>
      <x:c r="N1105" s="48" t="str">
        <x:v>https://github.com/darknigthmare/yautja-la-longue-chasse/blob/536ac53335e440747f6eccedd2cd757d1f817a99/public/game/imports/v85/library/cd7604893c451ed53bf868e5e2b99adcecffd3efd63b3e964afd75e4ffe95ace.png</x:v>
      </x:c>
      <x:c r="O1105" s="48" t="str">
        <x:v>https://github.com/darknigthmare/yautja-la-longue-chasse/blob/536ac53335e440747f6eccedd2cd757d1f817a99/app/game/data/recentSpriteLibraryV85.json</x:v>
      </x:c>
      <x:c r="P1105" s="4" t="str">
        <x:v>public/game/imports/v85/library/cd7604893c451ed53bf868e5e2b99adcecffd3efd63b3e964afd75e4ffe95ace.png</x:v>
      </x:c>
      <x:c r="Q1105" s="4" t="str">
        <x:v>cd7604893c451ed53bf868e5e2b99adcecffd3efd63b3e964afd75e4ffe95ace</x:v>
      </x:c>
      <x:c r="R1105" s="4" t="str">
        <x:v>652c3173b2a4108fd16ed6be2f97a0201b4e2bbe</x:v>
      </x:c>
      <x:c r="S1105" s="4" t="str">
        <x:v>app/game/data/recentSpriteLibraryV85.json # /assets/1098</x:v>
      </x:c>
      <x:c r="T1105" s="4" t="str">
        <x:v>YAUTJA_V63_A_COURS_ET_CAVALIERS_10_GROUPES.zip</x:v>
      </x:c>
      <x:c r="U1105" s="4" t="str">
        <x:v>sprites/augmentes-assassin/gardes-royaux-08.png</x:v>
      </x:c>
      <x:c r="V1105" s="4" t="str">
        <x:v>Dessin source statique. Une entrée de galerie ou une carte de référence ne crée ni combattant jouable, ni PNJ placé, ni animation. Les dix postes V86 réemploient des identités locales existantes.</x:v>
      </x:c>
    </x:row>
    <x:row r="1106" ht="28" customHeight="1">
      <x:c r="A1106" s="4" t="str">
        <x:v>augmentes-assassin--gardes-royaux-09</x:v>
      </x:c>
      <x:c r="B1106" s="4" t="str">
        <x:v>PNJ</x:v>
      </x:c>
      <x:c r="C1106" s="4" t="str">
        <x:v>Cohorte des Augmentés — base Assassin</x:v>
      </x:c>
      <x:c r="D1106" s="4" t="str">
        <x:v>Garde des délégations</x:v>
      </x:c>
      <x:c r="E1106" s="4" t="str">
        <x:v>V6.3 / v63-courts-a</x:v>
      </x:c>
      <x:c r="F1106" s="27" t="str">
        <x:v>Galerie et codex</x:v>
      </x:c>
      <x:c r="G1106" s="4" t="str">
        <x:v>Oui</x:v>
      </x:c>
      <x:c r="H1106" s="4" t="str">
        <x:v>Oui</x:v>
      </x:c>
      <x:c r="I1106" s="4" t="str">
        <x:v>Non</x:v>
      </x:c>
      <x:c r="J1106" s="4" t="str">
        <x:v>Non</x:v>
      </x:c>
      <x:c r="K1106" s="4" t="n">
        <x:v>0</x:v>
      </x:c>
      <x:c r="L1106" s="4" t="str">
        <x:v>PNG</x:v>
      </x:c>
      <x:c r="M1106" s="4" t="str">
        <x:v>import-v85:v63-courts-a:augmentes-assassin-gardes-royaux-09:839ab63e50a9</x:v>
      </x:c>
      <x:c r="N1106" s="48" t="str">
        <x:v>https://github.com/darknigthmare/yautja-la-longue-chasse/blob/536ac53335e440747f6eccedd2cd757d1f817a99/public/game/imports/v85/library/839ab63e50a9a9388e8abab9105f5f1935c8698d8129d5652092484ee3737330.png</x:v>
      </x:c>
      <x:c r="O1106" s="48" t="str">
        <x:v>https://github.com/darknigthmare/yautja-la-longue-chasse/blob/536ac53335e440747f6eccedd2cd757d1f817a99/app/game/data/recentSpriteLibraryV85.json</x:v>
      </x:c>
      <x:c r="P1106" s="4" t="str">
        <x:v>public/game/imports/v85/library/839ab63e50a9a9388e8abab9105f5f1935c8698d8129d5652092484ee3737330.png</x:v>
      </x:c>
      <x:c r="Q1106" s="4" t="str">
        <x:v>839ab63e50a9a9388e8abab9105f5f1935c8698d8129d5652092484ee3737330</x:v>
      </x:c>
      <x:c r="R1106" s="4" t="str">
        <x:v>7e7382a45918b4235dd85ec03218fb4303d5833b</x:v>
      </x:c>
      <x:c r="S1106" s="4" t="str">
        <x:v>app/game/data/recentSpriteLibraryV85.json # /assets/1099</x:v>
      </x:c>
      <x:c r="T1106" s="4" t="str">
        <x:v>YAUTJA_V63_A_COURS_ET_CAVALIERS_10_GROUPES.zip</x:v>
      </x:c>
      <x:c r="U1106" s="4" t="str">
        <x:v>sprites/augmentes-assassin/gardes-royaux-09.png</x:v>
      </x:c>
      <x:c r="V1106" s="4" t="str">
        <x:v>Dessin source statique. Une entrée de galerie ou une carte de référence ne crée ni combattant jouable, ni PNJ placé, ni animation. Les dix postes V86 réemploient des identités locales existantes.</x:v>
      </x:c>
    </x:row>
    <x:row r="1107" ht="28" customHeight="1">
      <x:c r="A1107" s="4" t="str">
        <x:v>augmentes-assassin--gardes-royaux-10</x:v>
      </x:c>
      <x:c r="B1107" s="4" t="str">
        <x:v>PNJ</x:v>
      </x:c>
      <x:c r="C1107" s="4" t="str">
        <x:v>Cohorte des Augmentés — base Assassin</x:v>
      </x:c>
      <x:c r="D1107" s="4" t="str">
        <x:v>Premier garde</x:v>
      </x:c>
      <x:c r="E1107" s="4" t="str">
        <x:v>V6.3 / v63-courts-a</x:v>
      </x:c>
      <x:c r="F1107" s="27" t="str">
        <x:v>Galerie et codex</x:v>
      </x:c>
      <x:c r="G1107" s="4" t="str">
        <x:v>Oui</x:v>
      </x:c>
      <x:c r="H1107" s="4" t="str">
        <x:v>Oui</x:v>
      </x:c>
      <x:c r="I1107" s="4" t="str">
        <x:v>Non</x:v>
      </x:c>
      <x:c r="J1107" s="4" t="str">
        <x:v>Non</x:v>
      </x:c>
      <x:c r="K1107" s="4" t="n">
        <x:v>0</x:v>
      </x:c>
      <x:c r="L1107" s="4" t="str">
        <x:v>PNG</x:v>
      </x:c>
      <x:c r="M1107" s="4" t="str">
        <x:v>import-v85:v63-courts-a:augmentes-assassin-gardes-royaux-10:5a592e9fbac1</x:v>
      </x:c>
      <x:c r="N1107" s="48" t="str">
        <x:v>https://github.com/darknigthmare/yautja-la-longue-chasse/blob/536ac53335e440747f6eccedd2cd757d1f817a99/public/game/imports/v85/library/5a592e9fbac1e1d4bcab017a3cae49fc7e90737fac91b7bc4efbb2c1e1f50c61.png</x:v>
      </x:c>
      <x:c r="O1107" s="48" t="str">
        <x:v>https://github.com/darknigthmare/yautja-la-longue-chasse/blob/536ac53335e440747f6eccedd2cd757d1f817a99/app/game/data/recentSpriteLibraryV85.json</x:v>
      </x:c>
      <x:c r="P1107" s="4" t="str">
        <x:v>public/game/imports/v85/library/5a592e9fbac1e1d4bcab017a3cae49fc7e90737fac91b7bc4efbb2c1e1f50c61.png</x:v>
      </x:c>
      <x:c r="Q1107" s="4" t="str">
        <x:v>5a592e9fbac1e1d4bcab017a3cae49fc7e90737fac91b7bc4efbb2c1e1f50c61</x:v>
      </x:c>
      <x:c r="R1107" s="4" t="str">
        <x:v>f7c0d8616fc673540bdefebf9e3b156c04c5929d</x:v>
      </x:c>
      <x:c r="S1107" s="4" t="str">
        <x:v>app/game/data/recentSpriteLibraryV85.json # /assets/1100</x:v>
      </x:c>
      <x:c r="T1107" s="4" t="str">
        <x:v>YAUTJA_V63_A_COURS_ET_CAVALIERS_10_GROUPES.zip</x:v>
      </x:c>
      <x:c r="U1107" s="4" t="str">
        <x:v>sprites/augmentes-assassin/gardes-royaux-10.png</x:v>
      </x:c>
      <x:c r="V1107" s="4" t="str">
        <x:v>Dessin source statique. Une entrée de galerie ou une carte de référence ne crée ni combattant jouable, ni PNJ placé, ni animation. Les dix postes V86 réemploient des identités locales existantes.</x:v>
      </x:c>
    </x:row>
    <x:row r="1108" ht="28" customHeight="1">
      <x:c r="A1108" s="4" t="str">
        <x:v>augmentes-assassin--matriarches-03</x:v>
      </x:c>
      <x:c r="B1108" s="4" t="str">
        <x:v>PNJ</x:v>
      </x:c>
      <x:c r="C1108" s="4" t="str">
        <x:v>Cohorte des Augmentés — base Assassin</x:v>
      </x:c>
      <x:c r="D1108" s="4" t="str">
        <x:v>Gardienne des pactes</x:v>
      </x:c>
      <x:c r="E1108" s="4" t="str">
        <x:v>V6.3 / v63-courts-a</x:v>
      </x:c>
      <x:c r="F1108" s="27" t="str">
        <x:v>Galerie et codex</x:v>
      </x:c>
      <x:c r="G1108" s="4" t="str">
        <x:v>Oui</x:v>
      </x:c>
      <x:c r="H1108" s="4" t="str">
        <x:v>Oui</x:v>
      </x:c>
      <x:c r="I1108" s="4" t="str">
        <x:v>Non</x:v>
      </x:c>
      <x:c r="J1108" s="4" t="str">
        <x:v>Non</x:v>
      </x:c>
      <x:c r="K1108" s="4" t="n">
        <x:v>0</x:v>
      </x:c>
      <x:c r="L1108" s="4" t="str">
        <x:v>PNG</x:v>
      </x:c>
      <x:c r="M1108" s="4" t="str">
        <x:v>import-v85:v63-courts-a:augmentes-assassin-matriarches-03:986a2e5c796a</x:v>
      </x:c>
      <x:c r="N1108" s="48" t="str">
        <x:v>https://github.com/darknigthmare/yautja-la-longue-chasse/blob/536ac53335e440747f6eccedd2cd757d1f817a99/public/game/imports/v85/library/986a2e5c796a834c231c3123956760942e2dd05b863d78877ba39ab3f3cfbf17.png</x:v>
      </x:c>
      <x:c r="O1108" s="48" t="str">
        <x:v>https://github.com/darknigthmare/yautja-la-longue-chasse/blob/536ac53335e440747f6eccedd2cd757d1f817a99/app/game/data/recentSpriteLibraryV85.json</x:v>
      </x:c>
      <x:c r="P1108" s="4" t="str">
        <x:v>public/game/imports/v85/library/986a2e5c796a834c231c3123956760942e2dd05b863d78877ba39ab3f3cfbf17.png</x:v>
      </x:c>
      <x:c r="Q1108" s="4" t="str">
        <x:v>986a2e5c796a834c231c3123956760942e2dd05b863d78877ba39ab3f3cfbf17</x:v>
      </x:c>
      <x:c r="R1108" s="4" t="str">
        <x:v>0d83c6b79860f2374ec15a1ef578d4590d6928e8</x:v>
      </x:c>
      <x:c r="S1108" s="4" t="str">
        <x:v>app/game/data/recentSpriteLibraryV85.json # /assets/1101</x:v>
      </x:c>
      <x:c r="T1108" s="4" t="str">
        <x:v>YAUTJA_V63_A_COURS_ET_CAVALIERS_10_GROUPES.zip</x:v>
      </x:c>
      <x:c r="U1108" s="4" t="str">
        <x:v>sprites/augmentes-assassin/matriarches-03.png</x:v>
      </x:c>
      <x:c r="V1108" s="4" t="str">
        <x:v>Dessin source statique. Une entrée de galerie ou une carte de référence ne crée ni combattant jouable, ni PNJ placé, ni animation. Les dix postes V86 réemploient des identités locales existantes.</x:v>
      </x:c>
    </x:row>
    <x:row r="1109" ht="28" customHeight="1">
      <x:c r="A1109" s="4" t="str">
        <x:v>feral--chevaucheurs-02</x:v>
      </x:c>
      <x:c r="B1109" s="4" t="str">
        <x:v>PNJ</x:v>
      </x:c>
      <x:c r="C1109" s="4" t="str">
        <x:v>Lignée Feral</x:v>
      </x:c>
      <x:c r="D1109" s="4" t="str">
        <x:v>Éclaireur monté</x:v>
      </x:c>
      <x:c r="E1109" s="4" t="str">
        <x:v>V6.3 / v63-courts-a</x:v>
      </x:c>
      <x:c r="F1109" s="27" t="str">
        <x:v>Galerie et codex</x:v>
      </x:c>
      <x:c r="G1109" s="4" t="str">
        <x:v>Oui</x:v>
      </x:c>
      <x:c r="H1109" s="4" t="str">
        <x:v>Oui</x:v>
      </x:c>
      <x:c r="I1109" s="4" t="str">
        <x:v>Non</x:v>
      </x:c>
      <x:c r="J1109" s="4" t="str">
        <x:v>Non</x:v>
      </x:c>
      <x:c r="K1109" s="4" t="n">
        <x:v>0</x:v>
      </x:c>
      <x:c r="L1109" s="4" t="str">
        <x:v>PNG</x:v>
      </x:c>
      <x:c r="M1109" s="4" t="str">
        <x:v>import-v85:v63-courts-a:feral-chevaucheurs-02:19ba457468b8</x:v>
      </x:c>
      <x:c r="N1109" s="48" t="str">
        <x:v>https://github.com/darknigthmare/yautja-la-longue-chasse/blob/536ac53335e440747f6eccedd2cd757d1f817a99/public/game/imports/v85/library/19ba457468b89ecf02706e311feeb314d1c0622092a6be9b68d52bfca4e54063.png</x:v>
      </x:c>
      <x:c r="O1109" s="48" t="str">
        <x:v>https://github.com/darknigthmare/yautja-la-longue-chasse/blob/536ac53335e440747f6eccedd2cd757d1f817a99/app/game/data/recentSpriteLibraryV85.json</x:v>
      </x:c>
      <x:c r="P1109" s="4" t="str">
        <x:v>public/game/imports/v85/library/19ba457468b89ecf02706e311feeb314d1c0622092a6be9b68d52bfca4e54063.png</x:v>
      </x:c>
      <x:c r="Q1109" s="4" t="str">
        <x:v>19ba457468b89ecf02706e311feeb314d1c0622092a6be9b68d52bfca4e54063</x:v>
      </x:c>
      <x:c r="R1109" s="4" t="str">
        <x:v>06cf2321c6fd64b3ba12b383b90ab3066b7437b2</x:v>
      </x:c>
      <x:c r="S1109" s="4" t="str">
        <x:v>app/game/data/recentSpriteLibraryV85.json # /assets/1102</x:v>
      </x:c>
      <x:c r="T1109" s="4" t="str">
        <x:v>YAUTJA_V63_A_COURS_ET_CAVALIERS_10_GROUPES.zip</x:v>
      </x:c>
      <x:c r="U1109" s="4" t="str">
        <x:v>sprites/feral/chevaucheurs-02.png</x:v>
      </x:c>
      <x:c r="V1109" s="4" t="str">
        <x:v>Dessin source statique. Une entrée de galerie ou une carte de référence ne crée ni combattant jouable, ni PNJ placé, ni animation. Les dix postes V86 réemploient des identités locales existantes.</x:v>
      </x:c>
    </x:row>
    <x:row r="1110" ht="28" customHeight="1">
      <x:c r="A1110" s="4" t="str">
        <x:v>feral--gardes-royaux-01</x:v>
      </x:c>
      <x:c r="B1110" s="4" t="str">
        <x:v>PNJ</x:v>
      </x:c>
      <x:c r="C1110" s="4" t="str">
        <x:v>Lignée Feral</x:v>
      </x:c>
      <x:c r="D1110" s="4" t="str">
        <x:v>Gardes royaux 01</x:v>
      </x:c>
      <x:c r="E1110" s="4" t="str">
        <x:v>V6.3 / v63-courts-a</x:v>
      </x:c>
      <x:c r="F1110" s="27" t="str">
        <x:v>Galerie et codex</x:v>
      </x:c>
      <x:c r="G1110" s="4" t="str">
        <x:v>Oui</x:v>
      </x:c>
      <x:c r="H1110" s="4" t="str">
        <x:v>Oui</x:v>
      </x:c>
      <x:c r="I1110" s="4" t="str">
        <x:v>Non</x:v>
      </x:c>
      <x:c r="J1110" s="4" t="str">
        <x:v>Non</x:v>
      </x:c>
      <x:c r="K1110" s="4" t="n">
        <x:v>0</x:v>
      </x:c>
      <x:c r="L1110" s="4" t="str">
        <x:v>PNG</x:v>
      </x:c>
      <x:c r="M1110" s="4" t="str">
        <x:v>import-v85:v63-courts-a:feral-gardes-royaux-01:64e4254f0f7f</x:v>
      </x:c>
      <x:c r="N1110" s="48" t="str">
        <x:v>https://github.com/darknigthmare/yautja-la-longue-chasse/blob/536ac53335e440747f6eccedd2cd757d1f817a99/public/game/imports/v85/library/64e4254f0f7f577301b3d05bb8a714f9efbbcb66fdbaffb810540a0b0cb4c9fc.png</x:v>
      </x:c>
      <x:c r="O1110" s="48" t="str">
        <x:v>https://github.com/darknigthmare/yautja-la-longue-chasse/blob/536ac53335e440747f6eccedd2cd757d1f817a99/app/game/data/recentSpriteLibraryV85.json</x:v>
      </x:c>
      <x:c r="P1110" s="4" t="str">
        <x:v>public/game/imports/v85/library/64e4254f0f7f577301b3d05bb8a714f9efbbcb66fdbaffb810540a0b0cb4c9fc.png</x:v>
      </x:c>
      <x:c r="Q1110" s="4" t="str">
        <x:v>64e4254f0f7f577301b3d05bb8a714f9efbbcb66fdbaffb810540a0b0cb4c9fc</x:v>
      </x:c>
      <x:c r="R1110" s="4" t="str">
        <x:v>45379e9c71be2b0a04fa24102510433ebf6031bd</x:v>
      </x:c>
      <x:c r="S1110" s="4" t="str">
        <x:v>app/game/data/recentSpriteLibraryV85.json # /assets/1103</x:v>
      </x:c>
      <x:c r="T1110" s="4" t="str">
        <x:v>YAUTJA_V63_A_COURS_ET_CAVALIERS_10_GROUPES.zip</x:v>
      </x:c>
      <x:c r="U1110" s="4" t="str">
        <x:v>sprites/feral/gardes-royaux-01.png</x:v>
      </x:c>
      <x:c r="V1110" s="4" t="str">
        <x:v>Dessin source statique. Une entrée de galerie ou une carte de référence ne crée ni combattant jouable, ni PNJ placé, ni animation. Les dix postes V86 réemploient des identités locales existantes.</x:v>
      </x:c>
    </x:row>
    <x:row r="1111" ht="28" customHeight="1">
      <x:c r="A1111" s="4" t="str">
        <x:v>feral--gardes-royaux-02</x:v>
      </x:c>
      <x:c r="B1111" s="4" t="str">
        <x:v>PNJ</x:v>
      </x:c>
      <x:c r="C1111" s="4" t="str">
        <x:v>Lignée Feral</x:v>
      </x:c>
      <x:c r="D1111" s="4" t="str">
        <x:v>Garde royal du vestibule</x:v>
      </x:c>
      <x:c r="E1111" s="4" t="str">
        <x:v>V6.3 / v63-courts-a</x:v>
      </x:c>
      <x:c r="F1111" s="27" t="str">
        <x:v>Galerie et codex</x:v>
      </x:c>
      <x:c r="G1111" s="4" t="str">
        <x:v>Oui</x:v>
      </x:c>
      <x:c r="H1111" s="4" t="str">
        <x:v>Oui</x:v>
      </x:c>
      <x:c r="I1111" s="4" t="str">
        <x:v>Non</x:v>
      </x:c>
      <x:c r="J1111" s="4" t="str">
        <x:v>Non</x:v>
      </x:c>
      <x:c r="K1111" s="4" t="n">
        <x:v>0</x:v>
      </x:c>
      <x:c r="L1111" s="4" t="str">
        <x:v>PNG</x:v>
      </x:c>
      <x:c r="M1111" s="4" t="str">
        <x:v>import-v85:v63-courts-a:feral-gardes-royaux-02:d183a76084c0</x:v>
      </x:c>
      <x:c r="N1111" s="48" t="str">
        <x:v>https://github.com/darknigthmare/yautja-la-longue-chasse/blob/536ac53335e440747f6eccedd2cd757d1f817a99/public/game/imports/v85/library/d183a76084c0a4bc2d179d88cbbce6cb8a8d75cfb683714e478b67b2d98c0e46.png</x:v>
      </x:c>
      <x:c r="O1111" s="48" t="str">
        <x:v>https://github.com/darknigthmare/yautja-la-longue-chasse/blob/536ac53335e440747f6eccedd2cd757d1f817a99/app/game/data/recentSpriteLibraryV85.json</x:v>
      </x:c>
      <x:c r="P1111" s="4" t="str">
        <x:v>public/game/imports/v85/library/d183a76084c0a4bc2d179d88cbbce6cb8a8d75cfb683714e478b67b2d98c0e46.png</x:v>
      </x:c>
      <x:c r="Q1111" s="4" t="str">
        <x:v>d183a76084c0a4bc2d179d88cbbce6cb8a8d75cfb683714e478b67b2d98c0e46</x:v>
      </x:c>
      <x:c r="R1111" s="4" t="str">
        <x:v>581852fbcce475afe295ba575ac2d917ade906a2</x:v>
      </x:c>
      <x:c r="S1111" s="4" t="str">
        <x:v>app/game/data/recentSpriteLibraryV85.json # /assets/1104</x:v>
      </x:c>
      <x:c r="T1111" s="4" t="str">
        <x:v>YAUTJA_V63_A_COURS_ET_CAVALIERS_10_GROUPES.zip</x:v>
      </x:c>
      <x:c r="U1111" s="4" t="str">
        <x:v>sprites/feral/gardes-royaux-02.png</x:v>
      </x:c>
      <x:c r="V1111" s="4" t="str">
        <x:v>Dessin source statique. Une entrée de galerie ou une carte de référence ne crée ni combattant jouable, ni PNJ placé, ni animation. Les dix postes V86 réemploient des identités locales existantes.</x:v>
      </x:c>
    </x:row>
    <x:row r="1112" ht="28" customHeight="1">
      <x:c r="A1112" s="4" t="str">
        <x:v>feral--gardes-royaux-03</x:v>
      </x:c>
      <x:c r="B1112" s="4" t="str">
        <x:v>PNJ</x:v>
      </x:c>
      <x:c r="C1112" s="4" t="str">
        <x:v>Lignée Feral</x:v>
      </x:c>
      <x:c r="D1112" s="4" t="str">
        <x:v>Garde royal du trône</x:v>
      </x:c>
      <x:c r="E1112" s="4" t="str">
        <x:v>V6.3 / v63-courts-a</x:v>
      </x:c>
      <x:c r="F1112" s="27" t="str">
        <x:v>Galerie et codex</x:v>
      </x:c>
      <x:c r="G1112" s="4" t="str">
        <x:v>Oui</x:v>
      </x:c>
      <x:c r="H1112" s="4" t="str">
        <x:v>Oui</x:v>
      </x:c>
      <x:c r="I1112" s="4" t="str">
        <x:v>Non</x:v>
      </x:c>
      <x:c r="J1112" s="4" t="str">
        <x:v>Non</x:v>
      </x:c>
      <x:c r="K1112" s="4" t="n">
        <x:v>0</x:v>
      </x:c>
      <x:c r="L1112" s="4" t="str">
        <x:v>PNG</x:v>
      </x:c>
      <x:c r="M1112" s="4" t="str">
        <x:v>import-v85:v63-courts-a:feral-gardes-royaux-03:8ae84b0a42f3</x:v>
      </x:c>
      <x:c r="N1112" s="48" t="str">
        <x:v>https://github.com/darknigthmare/yautja-la-longue-chasse/blob/536ac53335e440747f6eccedd2cd757d1f817a99/public/game/imports/v85/library/8ae84b0a42f336acdc42546648ada7694e33d83703a3fec4ff298267d1aa9434.png</x:v>
      </x:c>
      <x:c r="O1112" s="48" t="str">
        <x:v>https://github.com/darknigthmare/yautja-la-longue-chasse/blob/536ac53335e440747f6eccedd2cd757d1f817a99/app/game/data/recentSpriteLibraryV85.json</x:v>
      </x:c>
      <x:c r="P1112" s="4" t="str">
        <x:v>public/game/imports/v85/library/8ae84b0a42f336acdc42546648ada7694e33d83703a3fec4ff298267d1aa9434.png</x:v>
      </x:c>
      <x:c r="Q1112" s="4" t="str">
        <x:v>8ae84b0a42f336acdc42546648ada7694e33d83703a3fec4ff298267d1aa9434</x:v>
      </x:c>
      <x:c r="R1112" s="4" t="str">
        <x:v>b9adaca926e3a30f8526c43ce80bdf50a3cc3508</x:v>
      </x:c>
      <x:c r="S1112" s="4" t="str">
        <x:v>app/game/data/recentSpriteLibraryV85.json # /assets/1105</x:v>
      </x:c>
      <x:c r="T1112" s="4" t="str">
        <x:v>YAUTJA_V63_A_COURS_ET_CAVALIERS_10_GROUPES.zip</x:v>
      </x:c>
      <x:c r="U1112" s="4" t="str">
        <x:v>sprites/feral/gardes-royaux-03.png</x:v>
      </x:c>
      <x:c r="V1112" s="4" t="str">
        <x:v>Dessin source statique. Une entrée de galerie ou une carte de référence ne crée ni combattant jouable, ni PNJ placé, ni animation. Les dix postes V86 réemploient des identités locales existantes.</x:v>
      </x:c>
    </x:row>
    <x:row r="1113" ht="28" customHeight="1">
      <x:c r="A1113" s="4" t="str">
        <x:v>feral--gardes-royaux-04</x:v>
      </x:c>
      <x:c r="B1113" s="4" t="str">
        <x:v>PNJ</x:v>
      </x:c>
      <x:c r="C1113" s="4" t="str">
        <x:v>Lignée Feral</x:v>
      </x:c>
      <x:c r="D1113" s="4" t="str">
        <x:v>Sentinelle royale</x:v>
      </x:c>
      <x:c r="E1113" s="4" t="str">
        <x:v>V6.3 / v63-courts-a</x:v>
      </x:c>
      <x:c r="F1113" s="27" t="str">
        <x:v>Galerie et codex</x:v>
      </x:c>
      <x:c r="G1113" s="4" t="str">
        <x:v>Oui</x:v>
      </x:c>
      <x:c r="H1113" s="4" t="str">
        <x:v>Oui</x:v>
      </x:c>
      <x:c r="I1113" s="4" t="str">
        <x:v>Non</x:v>
      </x:c>
      <x:c r="J1113" s="4" t="str">
        <x:v>Non</x:v>
      </x:c>
      <x:c r="K1113" s="4" t="n">
        <x:v>0</x:v>
      </x:c>
      <x:c r="L1113" s="4" t="str">
        <x:v>PNG</x:v>
      </x:c>
      <x:c r="M1113" s="4" t="str">
        <x:v>import-v85:v63-courts-a:feral-gardes-royaux-04:63cce60561d6</x:v>
      </x:c>
      <x:c r="N1113" s="48" t="str">
        <x:v>https://github.com/darknigthmare/yautja-la-longue-chasse/blob/536ac53335e440747f6eccedd2cd757d1f817a99/public/game/imports/v85/library/63cce60561d605da15064c4bdb29f648b637da57434f293534c31aafea18f9b8.png</x:v>
      </x:c>
      <x:c r="O1113" s="48" t="str">
        <x:v>https://github.com/darknigthmare/yautja-la-longue-chasse/blob/536ac53335e440747f6eccedd2cd757d1f817a99/app/game/data/recentSpriteLibraryV85.json</x:v>
      </x:c>
      <x:c r="P1113" s="4" t="str">
        <x:v>public/game/imports/v85/library/63cce60561d605da15064c4bdb29f648b637da57434f293534c31aafea18f9b8.png</x:v>
      </x:c>
      <x:c r="Q1113" s="4" t="str">
        <x:v>63cce60561d605da15064c4bdb29f648b637da57434f293534c31aafea18f9b8</x:v>
      </x:c>
      <x:c r="R1113" s="4" t="str">
        <x:v>3078aab2bcee8841104300ba783cd382d16d0186</x:v>
      </x:c>
      <x:c r="S1113" s="4" t="str">
        <x:v>app/game/data/recentSpriteLibraryV85.json # /assets/1106</x:v>
      </x:c>
      <x:c r="T1113" s="4" t="str">
        <x:v>YAUTJA_V63_A_COURS_ET_CAVALIERS_10_GROUPES.zip</x:v>
      </x:c>
      <x:c r="U1113" s="4" t="str">
        <x:v>sprites/feral/gardes-royaux-04.png</x:v>
      </x:c>
      <x:c r="V1113" s="4" t="str">
        <x:v>Dessin source statique. Une entrée de galerie ou une carte de référence ne crée ni combattant jouable, ni PNJ placé, ni animation. Les dix postes V86 réemploient des identités locales existantes.</x:v>
      </x:c>
    </x:row>
    <x:row r="1114" ht="28" customHeight="1">
      <x:c r="A1114" s="4" t="str">
        <x:v>feral--gardes-royaux-05</x:v>
      </x:c>
      <x:c r="B1114" s="4" t="str">
        <x:v>PNJ</x:v>
      </x:c>
      <x:c r="C1114" s="4" t="str">
        <x:v>Lignée Feral</x:v>
      </x:c>
      <x:c r="D1114" s="4" t="str">
        <x:v>Champion royal</x:v>
      </x:c>
      <x:c r="E1114" s="4" t="str">
        <x:v>V6.3 / v63-courts-a</x:v>
      </x:c>
      <x:c r="F1114" s="27" t="str">
        <x:v>Galerie et codex</x:v>
      </x:c>
      <x:c r="G1114" s="4" t="str">
        <x:v>Oui</x:v>
      </x:c>
      <x:c r="H1114" s="4" t="str">
        <x:v>Oui</x:v>
      </x:c>
      <x:c r="I1114" s="4" t="str">
        <x:v>Non</x:v>
      </x:c>
      <x:c r="J1114" s="4" t="str">
        <x:v>Non</x:v>
      </x:c>
      <x:c r="K1114" s="4" t="n">
        <x:v>0</x:v>
      </x:c>
      <x:c r="L1114" s="4" t="str">
        <x:v>PNG</x:v>
      </x:c>
      <x:c r="M1114" s="4" t="str">
        <x:v>import-v85:v63-courts-a:feral-gardes-royaux-05:22df999a94c7</x:v>
      </x:c>
      <x:c r="N1114" s="48" t="str">
        <x:v>https://github.com/darknigthmare/yautja-la-longue-chasse/blob/536ac53335e440747f6eccedd2cd757d1f817a99/public/game/imports/v85/library/22df999a94c7caa396c1fd39a81cd8c0b4dcf7e19fd7d01e6e035a23b92c4214.png</x:v>
      </x:c>
      <x:c r="O1114" s="48" t="str">
        <x:v>https://github.com/darknigthmare/yautja-la-longue-chasse/blob/536ac53335e440747f6eccedd2cd757d1f817a99/app/game/data/recentSpriteLibraryV85.json</x:v>
      </x:c>
      <x:c r="P1114" s="4" t="str">
        <x:v>public/game/imports/v85/library/22df999a94c7caa396c1fd39a81cd8c0b4dcf7e19fd7d01e6e035a23b92c4214.png</x:v>
      </x:c>
      <x:c r="Q1114" s="4" t="str">
        <x:v>22df999a94c7caa396c1fd39a81cd8c0b4dcf7e19fd7d01e6e035a23b92c4214</x:v>
      </x:c>
      <x:c r="R1114" s="4" t="str">
        <x:v>4a41105b0c56bd582a36e97b3d7a35dc80797442</x:v>
      </x:c>
      <x:c r="S1114" s="4" t="str">
        <x:v>app/game/data/recentSpriteLibraryV85.json # /assets/1107</x:v>
      </x:c>
      <x:c r="T1114" s="4" t="str">
        <x:v>YAUTJA_V63_A_COURS_ET_CAVALIERS_10_GROUPES.zip</x:v>
      </x:c>
      <x:c r="U1114" s="4" t="str">
        <x:v>sprites/feral/gardes-royaux-05.png</x:v>
      </x:c>
      <x:c r="V1114" s="4" t="str">
        <x:v>Dessin source statique. Une entrée de galerie ou une carte de référence ne crée ni combattant jouable, ni PNJ placé, ni animation. Les dix postes V86 réemploient des identités locales existantes.</x:v>
      </x:c>
    </x:row>
    <x:row r="1115" ht="28" customHeight="1">
      <x:c r="A1115" s="4" t="str">
        <x:v>feral--gardes-royaux-06</x:v>
      </x:c>
      <x:c r="B1115" s="4" t="str">
        <x:v>PNJ</x:v>
      </x:c>
      <x:c r="C1115" s="4" t="str">
        <x:v>Lignée Feral</x:v>
      </x:c>
      <x:c r="D1115" s="4" t="str">
        <x:v>Vétéran royal</x:v>
      </x:c>
      <x:c r="E1115" s="4" t="str">
        <x:v>V6.3 / v63-courts-a</x:v>
      </x:c>
      <x:c r="F1115" s="27" t="str">
        <x:v>Galerie et codex</x:v>
      </x:c>
      <x:c r="G1115" s="4" t="str">
        <x:v>Oui</x:v>
      </x:c>
      <x:c r="H1115" s="4" t="str">
        <x:v>Oui</x:v>
      </x:c>
      <x:c r="I1115" s="4" t="str">
        <x:v>Non</x:v>
      </x:c>
      <x:c r="J1115" s="4" t="str">
        <x:v>Non</x:v>
      </x:c>
      <x:c r="K1115" s="4" t="n">
        <x:v>0</x:v>
      </x:c>
      <x:c r="L1115" s="4" t="str">
        <x:v>PNG</x:v>
      </x:c>
      <x:c r="M1115" s="4" t="str">
        <x:v>import-v85:v63-courts-a:feral-gardes-royaux-06:166bac8c42d6</x:v>
      </x:c>
      <x:c r="N1115" s="48" t="str">
        <x:v>https://github.com/darknigthmare/yautja-la-longue-chasse/blob/536ac53335e440747f6eccedd2cd757d1f817a99/public/game/imports/v85/library/166bac8c42d69d5a6f8fd04c70d48630d2acd610e3cd4ecc3ff411db5745a252.png</x:v>
      </x:c>
      <x:c r="O1115" s="48" t="str">
        <x:v>https://github.com/darknigthmare/yautja-la-longue-chasse/blob/536ac53335e440747f6eccedd2cd757d1f817a99/app/game/data/recentSpriteLibraryV85.json</x:v>
      </x:c>
      <x:c r="P1115" s="4" t="str">
        <x:v>public/game/imports/v85/library/166bac8c42d69d5a6f8fd04c70d48630d2acd610e3cd4ecc3ff411db5745a252.png</x:v>
      </x:c>
      <x:c r="Q1115" s="4" t="str">
        <x:v>166bac8c42d69d5a6f8fd04c70d48630d2acd610e3cd4ecc3ff411db5745a252</x:v>
      </x:c>
      <x:c r="R1115" s="4" t="str">
        <x:v>dfc4614de9838db92fd8536c74cf3c96d361c504</x:v>
      </x:c>
      <x:c r="S1115" s="4" t="str">
        <x:v>app/game/data/recentSpriteLibraryV85.json # /assets/1108</x:v>
      </x:c>
      <x:c r="T1115" s="4" t="str">
        <x:v>YAUTJA_V63_A_COURS_ET_CAVALIERS_10_GROUPES.zip</x:v>
      </x:c>
      <x:c r="U1115" s="4" t="str">
        <x:v>sprites/feral/gardes-royaux-06.png</x:v>
      </x:c>
      <x:c r="V1115" s="4" t="str">
        <x:v>Dessin source statique. Une entrée de galerie ou une carte de référence ne crée ni combattant jouable, ni PNJ placé, ni animation. Les dix postes V86 réemploient des identités locales existantes.</x:v>
      </x:c>
    </x:row>
    <x:row r="1116" ht="28" customHeight="1">
      <x:c r="A1116" s="4" t="str">
        <x:v>feral--gardes-royaux-07</x:v>
      </x:c>
      <x:c r="B1116" s="4" t="str">
        <x:v>PNJ</x:v>
      </x:c>
      <x:c r="C1116" s="4" t="str">
        <x:v>Lignée Feral</x:v>
      </x:c>
      <x:c r="D1116" s="4" t="str">
        <x:v>Capitaine royal</x:v>
      </x:c>
      <x:c r="E1116" s="4" t="str">
        <x:v>V6.3 / v63-courts-a</x:v>
      </x:c>
      <x:c r="F1116" s="27" t="str">
        <x:v>Galerie et codex</x:v>
      </x:c>
      <x:c r="G1116" s="4" t="str">
        <x:v>Oui</x:v>
      </x:c>
      <x:c r="H1116" s="4" t="str">
        <x:v>Oui</x:v>
      </x:c>
      <x:c r="I1116" s="4" t="str">
        <x:v>Non</x:v>
      </x:c>
      <x:c r="J1116" s="4" t="str">
        <x:v>Non</x:v>
      </x:c>
      <x:c r="K1116" s="4" t="n">
        <x:v>0</x:v>
      </x:c>
      <x:c r="L1116" s="4" t="str">
        <x:v>PNG</x:v>
      </x:c>
      <x:c r="M1116" s="4" t="str">
        <x:v>import-v85:v63-courts-a:feral-gardes-royaux-07:5a4eceaae568</x:v>
      </x:c>
      <x:c r="N1116" s="48" t="str">
        <x:v>https://github.com/darknigthmare/yautja-la-longue-chasse/blob/536ac53335e440747f6eccedd2cd757d1f817a99/public/game/imports/v85/library/5a4eceaae56852d0056ac330f6ed8009f6d72536e92dfdb6e79a0e21b427b8fd.png</x:v>
      </x:c>
      <x:c r="O1116" s="48" t="str">
        <x:v>https://github.com/darknigthmare/yautja-la-longue-chasse/blob/536ac53335e440747f6eccedd2cd757d1f817a99/app/game/data/recentSpriteLibraryV85.json</x:v>
      </x:c>
      <x:c r="P1116" s="4" t="str">
        <x:v>public/game/imports/v85/library/5a4eceaae56852d0056ac330f6ed8009f6d72536e92dfdb6e79a0e21b427b8fd.png</x:v>
      </x:c>
      <x:c r="Q1116" s="4" t="str">
        <x:v>5a4eceaae56852d0056ac330f6ed8009f6d72536e92dfdb6e79a0e21b427b8fd</x:v>
      </x:c>
      <x:c r="R1116" s="4" t="str">
        <x:v>b44d332fc7cc17613705e8837d266ad1abd41308</x:v>
      </x:c>
      <x:c r="S1116" s="4" t="str">
        <x:v>app/game/data/recentSpriteLibraryV85.json # /assets/1109</x:v>
      </x:c>
      <x:c r="T1116" s="4" t="str">
        <x:v>YAUTJA_V63_A_COURS_ET_CAVALIERS_10_GROUPES.zip</x:v>
      </x:c>
      <x:c r="U1116" s="4" t="str">
        <x:v>sprites/feral/gardes-royaux-07.png</x:v>
      </x:c>
      <x:c r="V1116" s="4" t="str">
        <x:v>Dessin source statique. Une entrée de galerie ou une carte de référence ne crée ni combattant jouable, ni PNJ placé, ni animation. Les dix postes V86 réemploient des identités locales existantes.</x:v>
      </x:c>
    </x:row>
    <x:row r="1117" ht="28" customHeight="1">
      <x:c r="A1117" s="4" t="str">
        <x:v>feral--gardes-royaux-08</x:v>
      </x:c>
      <x:c r="B1117" s="4" t="str">
        <x:v>PNJ</x:v>
      </x:c>
      <x:c r="C1117" s="4" t="str">
        <x:v>Lignée Feral</x:v>
      </x:c>
      <x:c r="D1117" s="4" t="str">
        <x:v>Garde des sceaux</x:v>
      </x:c>
      <x:c r="E1117" s="4" t="str">
        <x:v>V6.3 / v63-courts-a</x:v>
      </x:c>
      <x:c r="F1117" s="27" t="str">
        <x:v>Galerie et codex</x:v>
      </x:c>
      <x:c r="G1117" s="4" t="str">
        <x:v>Oui</x:v>
      </x:c>
      <x:c r="H1117" s="4" t="str">
        <x:v>Oui</x:v>
      </x:c>
      <x:c r="I1117" s="4" t="str">
        <x:v>Non</x:v>
      </x:c>
      <x:c r="J1117" s="4" t="str">
        <x:v>Non</x:v>
      </x:c>
      <x:c r="K1117" s="4" t="n">
        <x:v>0</x:v>
      </x:c>
      <x:c r="L1117" s="4" t="str">
        <x:v>PNG</x:v>
      </x:c>
      <x:c r="M1117" s="4" t="str">
        <x:v>import-v85:v63-courts-a:feral-gardes-royaux-08:3e7a2c5fad21</x:v>
      </x:c>
      <x:c r="N1117" s="48" t="str">
        <x:v>https://github.com/darknigthmare/yautja-la-longue-chasse/blob/536ac53335e440747f6eccedd2cd757d1f817a99/public/game/imports/v85/library/3e7a2c5fad215340e1fc248cbb67e9c5c453dc070f0c106cf1f38202f314b7c5.png</x:v>
      </x:c>
      <x:c r="O1117" s="48" t="str">
        <x:v>https://github.com/darknigthmare/yautja-la-longue-chasse/blob/536ac53335e440747f6eccedd2cd757d1f817a99/app/game/data/recentSpriteLibraryV85.json</x:v>
      </x:c>
      <x:c r="P1117" s="4" t="str">
        <x:v>public/game/imports/v85/library/3e7a2c5fad215340e1fc248cbb67e9c5c453dc070f0c106cf1f38202f314b7c5.png</x:v>
      </x:c>
      <x:c r="Q1117" s="4" t="str">
        <x:v>3e7a2c5fad215340e1fc248cbb67e9c5c453dc070f0c106cf1f38202f314b7c5</x:v>
      </x:c>
      <x:c r="R1117" s="4" t="str">
        <x:v>432fc16def25f4997e998a8add69a9ae1525332b</x:v>
      </x:c>
      <x:c r="S1117" s="4" t="str">
        <x:v>app/game/data/recentSpriteLibraryV85.json # /assets/1110</x:v>
      </x:c>
      <x:c r="T1117" s="4" t="str">
        <x:v>YAUTJA_V63_A_COURS_ET_CAVALIERS_10_GROUPES.zip</x:v>
      </x:c>
      <x:c r="U1117" s="4" t="str">
        <x:v>sprites/feral/gardes-royaux-08.png</x:v>
      </x:c>
      <x:c r="V1117" s="4" t="str">
        <x:v>Dessin source statique. Une entrée de galerie ou une carte de référence ne crée ni combattant jouable, ni PNJ placé, ni animation. Les dix postes V86 réemploient des identités locales existantes.</x:v>
      </x:c>
    </x:row>
    <x:row r="1118" ht="28" customHeight="1">
      <x:c r="A1118" s="4" t="str">
        <x:v>feral--gardes-royaux-09</x:v>
      </x:c>
      <x:c r="B1118" s="4" t="str">
        <x:v>PNJ</x:v>
      </x:c>
      <x:c r="C1118" s="4" t="str">
        <x:v>Lignée Feral</x:v>
      </x:c>
      <x:c r="D1118" s="4" t="str">
        <x:v>Garde des délégations</x:v>
      </x:c>
      <x:c r="E1118" s="4" t="str">
        <x:v>V6.3 / v63-courts-a</x:v>
      </x:c>
      <x:c r="F1118" s="27" t="str">
        <x:v>Galerie et codex</x:v>
      </x:c>
      <x:c r="G1118" s="4" t="str">
        <x:v>Oui</x:v>
      </x:c>
      <x:c r="H1118" s="4" t="str">
        <x:v>Oui</x:v>
      </x:c>
      <x:c r="I1118" s="4" t="str">
        <x:v>Non</x:v>
      </x:c>
      <x:c r="J1118" s="4" t="str">
        <x:v>Non</x:v>
      </x:c>
      <x:c r="K1118" s="4" t="n">
        <x:v>0</x:v>
      </x:c>
      <x:c r="L1118" s="4" t="str">
        <x:v>PNG</x:v>
      </x:c>
      <x:c r="M1118" s="4" t="str">
        <x:v>import-v85:v63-courts-a:feral-gardes-royaux-09:76d070d4125b</x:v>
      </x:c>
      <x:c r="N1118" s="48" t="str">
        <x:v>https://github.com/darknigthmare/yautja-la-longue-chasse/blob/536ac53335e440747f6eccedd2cd757d1f817a99/public/game/imports/v85/library/76d070d4125b82200e6af76c8f3b58d609870ef49fa883e69af252156c7c60d4.png</x:v>
      </x:c>
      <x:c r="O1118" s="48" t="str">
        <x:v>https://github.com/darknigthmare/yautja-la-longue-chasse/blob/536ac53335e440747f6eccedd2cd757d1f817a99/app/game/data/recentSpriteLibraryV85.json</x:v>
      </x:c>
      <x:c r="P1118" s="4" t="str">
        <x:v>public/game/imports/v85/library/76d070d4125b82200e6af76c8f3b58d609870ef49fa883e69af252156c7c60d4.png</x:v>
      </x:c>
      <x:c r="Q1118" s="4" t="str">
        <x:v>76d070d4125b82200e6af76c8f3b58d609870ef49fa883e69af252156c7c60d4</x:v>
      </x:c>
      <x:c r="R1118" s="4" t="str">
        <x:v>ee2acd70bb948d3dc490de941e190c3d9ca10eba</x:v>
      </x:c>
      <x:c r="S1118" s="4" t="str">
        <x:v>app/game/data/recentSpriteLibraryV85.json # /assets/1111</x:v>
      </x:c>
      <x:c r="T1118" s="4" t="str">
        <x:v>YAUTJA_V63_A_COURS_ET_CAVALIERS_10_GROUPES.zip</x:v>
      </x:c>
      <x:c r="U1118" s="4" t="str">
        <x:v>sprites/feral/gardes-royaux-09.png</x:v>
      </x:c>
      <x:c r="V1118" s="4" t="str">
        <x:v>Dessin source statique. Une entrée de galerie ou une carte de référence ne crée ni combattant jouable, ni PNJ placé, ni animation. Les dix postes V86 réemploient des identités locales existantes.</x:v>
      </x:c>
    </x:row>
    <x:row r="1119" ht="28" customHeight="1">
      <x:c r="A1119" s="4" t="str">
        <x:v>feral--gardes-royaux-10</x:v>
      </x:c>
      <x:c r="B1119" s="4" t="str">
        <x:v>PNJ</x:v>
      </x:c>
      <x:c r="C1119" s="4" t="str">
        <x:v>Lignée Feral</x:v>
      </x:c>
      <x:c r="D1119" s="4" t="str">
        <x:v>Premier garde</x:v>
      </x:c>
      <x:c r="E1119" s="4" t="str">
        <x:v>V6.3 / v63-courts-a</x:v>
      </x:c>
      <x:c r="F1119" s="27" t="str">
        <x:v>Galerie et codex</x:v>
      </x:c>
      <x:c r="G1119" s="4" t="str">
        <x:v>Oui</x:v>
      </x:c>
      <x:c r="H1119" s="4" t="str">
        <x:v>Oui</x:v>
      </x:c>
      <x:c r="I1119" s="4" t="str">
        <x:v>Non</x:v>
      </x:c>
      <x:c r="J1119" s="4" t="str">
        <x:v>Non</x:v>
      </x:c>
      <x:c r="K1119" s="4" t="n">
        <x:v>0</x:v>
      </x:c>
      <x:c r="L1119" s="4" t="str">
        <x:v>PNG</x:v>
      </x:c>
      <x:c r="M1119" s="4" t="str">
        <x:v>import-v85:v63-courts-a:feral-gardes-royaux-10:714ef1569716</x:v>
      </x:c>
      <x:c r="N1119" s="48" t="str">
        <x:v>https://github.com/darknigthmare/yautja-la-longue-chasse/blob/536ac53335e440747f6eccedd2cd757d1f817a99/public/game/imports/v85/library/714ef15697163294f56d1a727b51edc0e029cbd0d4dcd3b9c87ca06dee217d5b.png</x:v>
      </x:c>
      <x:c r="O1119" s="48" t="str">
        <x:v>https://github.com/darknigthmare/yautja-la-longue-chasse/blob/536ac53335e440747f6eccedd2cd757d1f817a99/app/game/data/recentSpriteLibraryV85.json</x:v>
      </x:c>
      <x:c r="P1119" s="4" t="str">
        <x:v>public/game/imports/v85/library/714ef15697163294f56d1a727b51edc0e029cbd0d4dcd3b9c87ca06dee217d5b.png</x:v>
      </x:c>
      <x:c r="Q1119" s="4" t="str">
        <x:v>714ef15697163294f56d1a727b51edc0e029cbd0d4dcd3b9c87ca06dee217d5b</x:v>
      </x:c>
      <x:c r="R1119" s="4" t="str">
        <x:v>314e2c3404b7f791270a91147337c47824e4ec9b</x:v>
      </x:c>
      <x:c r="S1119" s="4" t="str">
        <x:v>app/game/data/recentSpriteLibraryV85.json # /assets/1112</x:v>
      </x:c>
      <x:c r="T1119" s="4" t="str">
        <x:v>YAUTJA_V63_A_COURS_ET_CAVALIERS_10_GROUPES.zip</x:v>
      </x:c>
      <x:c r="U1119" s="4" t="str">
        <x:v>sprites/feral/gardes-royaux-10.png</x:v>
      </x:c>
      <x:c r="V1119" s="4" t="str">
        <x:v>Dessin source statique. Une entrée de galerie ou une carte de référence ne crée ni combattant jouable, ni PNJ placé, ni animation. Les dix postes V86 réemploient des identités locales existantes.</x:v>
      </x:c>
    </x:row>
    <x:row r="1120" ht="28" customHeight="1">
      <x:c r="A1120" s="4" t="str">
        <x:v>feral--matriarches-03</x:v>
      </x:c>
      <x:c r="B1120" s="4" t="str">
        <x:v>PNJ</x:v>
      </x:c>
      <x:c r="C1120" s="4" t="str">
        <x:v>Lignée Feral</x:v>
      </x:c>
      <x:c r="D1120" s="4" t="str">
        <x:v>Gardienne des pactes</x:v>
      </x:c>
      <x:c r="E1120" s="4" t="str">
        <x:v>V6.3 / v63-courts-a</x:v>
      </x:c>
      <x:c r="F1120" s="27" t="str">
        <x:v>Galerie et codex</x:v>
      </x:c>
      <x:c r="G1120" s="4" t="str">
        <x:v>Oui</x:v>
      </x:c>
      <x:c r="H1120" s="4" t="str">
        <x:v>Oui</x:v>
      </x:c>
      <x:c r="I1120" s="4" t="str">
        <x:v>Non</x:v>
      </x:c>
      <x:c r="J1120" s="4" t="str">
        <x:v>Non</x:v>
      </x:c>
      <x:c r="K1120" s="4" t="n">
        <x:v>0</x:v>
      </x:c>
      <x:c r="L1120" s="4" t="str">
        <x:v>PNG</x:v>
      </x:c>
      <x:c r="M1120" s="4" t="str">
        <x:v>import-v85:v63-courts-a:feral-matriarches-03:57f4246c338b</x:v>
      </x:c>
      <x:c r="N1120" s="48" t="str">
        <x:v>https://github.com/darknigthmare/yautja-la-longue-chasse/blob/536ac53335e440747f6eccedd2cd757d1f817a99/public/game/imports/v85/library/57f4246c338b1b78cee7e7b9c945353978d1e32f96fd716b057d2212213b6507.png</x:v>
      </x:c>
      <x:c r="O1120" s="48" t="str">
        <x:v>https://github.com/darknigthmare/yautja-la-longue-chasse/blob/536ac53335e440747f6eccedd2cd757d1f817a99/app/game/data/recentSpriteLibraryV85.json</x:v>
      </x:c>
      <x:c r="P1120" s="4" t="str">
        <x:v>public/game/imports/v85/library/57f4246c338b1b78cee7e7b9c945353978d1e32f96fd716b057d2212213b6507.png</x:v>
      </x:c>
      <x:c r="Q1120" s="4" t="str">
        <x:v>57f4246c338b1b78cee7e7b9c945353978d1e32f96fd716b057d2212213b6507</x:v>
      </x:c>
      <x:c r="R1120" s="4" t="str">
        <x:v>a5f5469368a041ba8adc8fe520fd7de3c4822333</x:v>
      </x:c>
      <x:c r="S1120" s="4" t="str">
        <x:v>app/game/data/recentSpriteLibraryV85.json # /assets/1113</x:v>
      </x:c>
      <x:c r="T1120" s="4" t="str">
        <x:v>YAUTJA_V63_A_COURS_ET_CAVALIERS_10_GROUPES.zip</x:v>
      </x:c>
      <x:c r="U1120" s="4" t="str">
        <x:v>sprites/feral/matriarches-03.png</x:v>
      </x:c>
      <x:c r="V1120" s="4" t="str">
        <x:v>Dessin source statique. Une entrée de galerie ou une carte de référence ne crée ni combattant jouable, ni PNJ placé, ni animation. Les dix postes V86 réemploient des identités locales existantes.</x:v>
      </x:c>
    </x:row>
    <x:row r="1121" ht="28" customHeight="1">
      <x:c r="A1121" s="4" t="str">
        <x:v>hornhead--chevaucheurs-02</x:v>
      </x:c>
      <x:c r="B1121" s="4" t="str">
        <x:v>PNJ</x:v>
      </x:c>
      <x:c r="C1121" s="4" t="str">
        <x:v>Lignée Hornhead</x:v>
      </x:c>
      <x:c r="D1121" s="4" t="str">
        <x:v>Éclaireur monté</x:v>
      </x:c>
      <x:c r="E1121" s="4" t="str">
        <x:v>V6.3 / v63-courts-a</x:v>
      </x:c>
      <x:c r="F1121" s="27" t="str">
        <x:v>Galerie et codex</x:v>
      </x:c>
      <x:c r="G1121" s="4" t="str">
        <x:v>Oui</x:v>
      </x:c>
      <x:c r="H1121" s="4" t="str">
        <x:v>Oui</x:v>
      </x:c>
      <x:c r="I1121" s="4" t="str">
        <x:v>Non</x:v>
      </x:c>
      <x:c r="J1121" s="4" t="str">
        <x:v>Non</x:v>
      </x:c>
      <x:c r="K1121" s="4" t="n">
        <x:v>0</x:v>
      </x:c>
      <x:c r="L1121" s="4" t="str">
        <x:v>PNG</x:v>
      </x:c>
      <x:c r="M1121" s="4" t="str">
        <x:v>import-v85:v63-courts-a:hornhead-chevaucheurs-02:eed3afb9348d</x:v>
      </x:c>
      <x:c r="N1121" s="48" t="str">
        <x:v>https://github.com/darknigthmare/yautja-la-longue-chasse/blob/536ac53335e440747f6eccedd2cd757d1f817a99/public/game/imports/v85/library/eed3afb9348d98c372a8d0d31567c0ffe7712c8dd3a583cff60984d396fee6fe.png</x:v>
      </x:c>
      <x:c r="O1121" s="48" t="str">
        <x:v>https://github.com/darknigthmare/yautja-la-longue-chasse/blob/536ac53335e440747f6eccedd2cd757d1f817a99/app/game/data/recentSpriteLibraryV85.json</x:v>
      </x:c>
      <x:c r="P1121" s="4" t="str">
        <x:v>public/game/imports/v85/library/eed3afb9348d98c372a8d0d31567c0ffe7712c8dd3a583cff60984d396fee6fe.png</x:v>
      </x:c>
      <x:c r="Q1121" s="4" t="str">
        <x:v>eed3afb9348d98c372a8d0d31567c0ffe7712c8dd3a583cff60984d396fee6fe</x:v>
      </x:c>
      <x:c r="R1121" s="4" t="str">
        <x:v>42bee2192da2dfe13d53418dfa0e39cbf8bbcef3</x:v>
      </x:c>
      <x:c r="S1121" s="4" t="str">
        <x:v>app/game/data/recentSpriteLibraryV85.json # /assets/1114</x:v>
      </x:c>
      <x:c r="T1121" s="4" t="str">
        <x:v>YAUTJA_V63_A_COURS_ET_CAVALIERS_10_GROUPES.zip</x:v>
      </x:c>
      <x:c r="U1121" s="4" t="str">
        <x:v>sprites/hornhead/chevaucheurs-02.png</x:v>
      </x:c>
      <x:c r="V1121" s="4" t="str">
        <x:v>Dessin source statique. Une entrée de galerie ou une carte de référence ne crée ni combattant jouable, ni PNJ placé, ni animation. Les dix postes V86 réemploient des identités locales existantes.</x:v>
      </x:c>
    </x:row>
    <x:row r="1122" ht="28" customHeight="1">
      <x:c r="A1122" s="4" t="str">
        <x:v>hornhead--gardes-royaux-01</x:v>
      </x:c>
      <x:c r="B1122" s="4" t="str">
        <x:v>PNJ</x:v>
      </x:c>
      <x:c r="C1122" s="4" t="str">
        <x:v>Lignée Hornhead</x:v>
      </x:c>
      <x:c r="D1122" s="4" t="str">
        <x:v>Gardes royaux 01</x:v>
      </x:c>
      <x:c r="E1122" s="4" t="str">
        <x:v>V6.3 / v63-courts-a</x:v>
      </x:c>
      <x:c r="F1122" s="27" t="str">
        <x:v>Galerie et codex</x:v>
      </x:c>
      <x:c r="G1122" s="4" t="str">
        <x:v>Oui</x:v>
      </x:c>
      <x:c r="H1122" s="4" t="str">
        <x:v>Oui</x:v>
      </x:c>
      <x:c r="I1122" s="4" t="str">
        <x:v>Non</x:v>
      </x:c>
      <x:c r="J1122" s="4" t="str">
        <x:v>Non</x:v>
      </x:c>
      <x:c r="K1122" s="4" t="n">
        <x:v>0</x:v>
      </x:c>
      <x:c r="L1122" s="4" t="str">
        <x:v>PNG</x:v>
      </x:c>
      <x:c r="M1122" s="4" t="str">
        <x:v>import-v85:v63-courts-a:hornhead-gardes-royaux-01:116b7c0c7a42</x:v>
      </x:c>
      <x:c r="N1122" s="48" t="str">
        <x:v>https://github.com/darknigthmare/yautja-la-longue-chasse/blob/536ac53335e440747f6eccedd2cd757d1f817a99/public/game/imports/v85/library/116b7c0c7a4273c48c4a264e6bdb4cdbd1319b15aafc7c1bcd53ccfac77be990.png</x:v>
      </x:c>
      <x:c r="O1122" s="48" t="str">
        <x:v>https://github.com/darknigthmare/yautja-la-longue-chasse/blob/536ac53335e440747f6eccedd2cd757d1f817a99/app/game/data/recentSpriteLibraryV85.json</x:v>
      </x:c>
      <x:c r="P1122" s="4" t="str">
        <x:v>public/game/imports/v85/library/116b7c0c7a4273c48c4a264e6bdb4cdbd1319b15aafc7c1bcd53ccfac77be990.png</x:v>
      </x:c>
      <x:c r="Q1122" s="4" t="str">
        <x:v>116b7c0c7a4273c48c4a264e6bdb4cdbd1319b15aafc7c1bcd53ccfac77be990</x:v>
      </x:c>
      <x:c r="R1122" s="4" t="str">
        <x:v>ed41cda32d0350b2db012bbf678febfecf381af3</x:v>
      </x:c>
      <x:c r="S1122" s="4" t="str">
        <x:v>app/game/data/recentSpriteLibraryV85.json # /assets/1115</x:v>
      </x:c>
      <x:c r="T1122" s="4" t="str">
        <x:v>YAUTJA_V63_A_COURS_ET_CAVALIERS_10_GROUPES.zip</x:v>
      </x:c>
      <x:c r="U1122" s="4" t="str">
        <x:v>sprites/hornhead/gardes-royaux-01.png</x:v>
      </x:c>
      <x:c r="V1122" s="4" t="str">
        <x:v>Dessin source statique. Une entrée de galerie ou une carte de référence ne crée ni combattant jouable, ni PNJ placé, ni animation. Les dix postes V86 réemploient des identités locales existantes.</x:v>
      </x:c>
    </x:row>
    <x:row r="1123" ht="28" customHeight="1">
      <x:c r="A1123" s="4" t="str">
        <x:v>hornhead--gardes-royaux-02</x:v>
      </x:c>
      <x:c r="B1123" s="4" t="str">
        <x:v>PNJ</x:v>
      </x:c>
      <x:c r="C1123" s="4" t="str">
        <x:v>Lignée Hornhead</x:v>
      </x:c>
      <x:c r="D1123" s="4" t="str">
        <x:v>Garde royal du vestibule</x:v>
      </x:c>
      <x:c r="E1123" s="4" t="str">
        <x:v>V6.3 / v63-courts-a</x:v>
      </x:c>
      <x:c r="F1123" s="27" t="str">
        <x:v>Galerie et codex</x:v>
      </x:c>
      <x:c r="G1123" s="4" t="str">
        <x:v>Oui</x:v>
      </x:c>
      <x:c r="H1123" s="4" t="str">
        <x:v>Oui</x:v>
      </x:c>
      <x:c r="I1123" s="4" t="str">
        <x:v>Non</x:v>
      </x:c>
      <x:c r="J1123" s="4" t="str">
        <x:v>Non</x:v>
      </x:c>
      <x:c r="K1123" s="4" t="n">
        <x:v>0</x:v>
      </x:c>
      <x:c r="L1123" s="4" t="str">
        <x:v>PNG</x:v>
      </x:c>
      <x:c r="M1123" s="4" t="str">
        <x:v>import-v85:v63-courts-a:hornhead-gardes-royaux-02:fd7f45367d1c</x:v>
      </x:c>
      <x:c r="N1123" s="48" t="str">
        <x:v>https://github.com/darknigthmare/yautja-la-longue-chasse/blob/536ac53335e440747f6eccedd2cd757d1f817a99/public/game/imports/v85/library/fd7f45367d1c4ad9231126d84db757ac450588b4daf2c1ea6b33d7296cb507f7.png</x:v>
      </x:c>
      <x:c r="O1123" s="48" t="str">
        <x:v>https://github.com/darknigthmare/yautja-la-longue-chasse/blob/536ac53335e440747f6eccedd2cd757d1f817a99/app/game/data/recentSpriteLibraryV85.json</x:v>
      </x:c>
      <x:c r="P1123" s="4" t="str">
        <x:v>public/game/imports/v85/library/fd7f45367d1c4ad9231126d84db757ac450588b4daf2c1ea6b33d7296cb507f7.png</x:v>
      </x:c>
      <x:c r="Q1123" s="4" t="str">
        <x:v>fd7f45367d1c4ad9231126d84db757ac450588b4daf2c1ea6b33d7296cb507f7</x:v>
      </x:c>
      <x:c r="R1123" s="4" t="str">
        <x:v>781edde1822c97e127ba9c74daaf9e7846b28d92</x:v>
      </x:c>
      <x:c r="S1123" s="4" t="str">
        <x:v>app/game/data/recentSpriteLibraryV85.json # /assets/1116</x:v>
      </x:c>
      <x:c r="T1123" s="4" t="str">
        <x:v>YAUTJA_V63_A_COURS_ET_CAVALIERS_10_GROUPES.zip</x:v>
      </x:c>
      <x:c r="U1123" s="4" t="str">
        <x:v>sprites/hornhead/gardes-royaux-02.png</x:v>
      </x:c>
      <x:c r="V1123" s="4" t="str">
        <x:v>Dessin source statique. Une entrée de galerie ou une carte de référence ne crée ni combattant jouable, ni PNJ placé, ni animation. Les dix postes V86 réemploient des identités locales existantes.</x:v>
      </x:c>
    </x:row>
    <x:row r="1124" ht="28" customHeight="1">
      <x:c r="A1124" s="4" t="str">
        <x:v>hornhead--gardes-royaux-03</x:v>
      </x:c>
      <x:c r="B1124" s="4" t="str">
        <x:v>PNJ</x:v>
      </x:c>
      <x:c r="C1124" s="4" t="str">
        <x:v>Lignée Hornhead</x:v>
      </x:c>
      <x:c r="D1124" s="4" t="str">
        <x:v>Garde royal du trône</x:v>
      </x:c>
      <x:c r="E1124" s="4" t="str">
        <x:v>V6.3 / v63-courts-a</x:v>
      </x:c>
      <x:c r="F1124" s="27" t="str">
        <x:v>Galerie et codex</x:v>
      </x:c>
      <x:c r="G1124" s="4" t="str">
        <x:v>Oui</x:v>
      </x:c>
      <x:c r="H1124" s="4" t="str">
        <x:v>Oui</x:v>
      </x:c>
      <x:c r="I1124" s="4" t="str">
        <x:v>Non</x:v>
      </x:c>
      <x:c r="J1124" s="4" t="str">
        <x:v>Non</x:v>
      </x:c>
      <x:c r="K1124" s="4" t="n">
        <x:v>0</x:v>
      </x:c>
      <x:c r="L1124" s="4" t="str">
        <x:v>PNG</x:v>
      </x:c>
      <x:c r="M1124" s="4" t="str">
        <x:v>import-v85:v63-courts-a:hornhead-gardes-royaux-03:deea837743bc</x:v>
      </x:c>
      <x:c r="N1124" s="48" t="str">
        <x:v>https://github.com/darknigthmare/yautja-la-longue-chasse/blob/536ac53335e440747f6eccedd2cd757d1f817a99/public/game/imports/v85/library/deea837743bc9383b35076ea37f95384e6672c63374b5459ab68adaa66424330.png</x:v>
      </x:c>
      <x:c r="O1124" s="48" t="str">
        <x:v>https://github.com/darknigthmare/yautja-la-longue-chasse/blob/536ac53335e440747f6eccedd2cd757d1f817a99/app/game/data/recentSpriteLibraryV85.json</x:v>
      </x:c>
      <x:c r="P1124" s="4" t="str">
        <x:v>public/game/imports/v85/library/deea837743bc9383b35076ea37f95384e6672c63374b5459ab68adaa66424330.png</x:v>
      </x:c>
      <x:c r="Q1124" s="4" t="str">
        <x:v>deea837743bc9383b35076ea37f95384e6672c63374b5459ab68adaa66424330</x:v>
      </x:c>
      <x:c r="R1124" s="4" t="str">
        <x:v>31d1b8d3a92631dd8e57e5b142370987a87da07d</x:v>
      </x:c>
      <x:c r="S1124" s="4" t="str">
        <x:v>app/game/data/recentSpriteLibraryV85.json # /assets/1117</x:v>
      </x:c>
      <x:c r="T1124" s="4" t="str">
        <x:v>YAUTJA_V63_A_COURS_ET_CAVALIERS_10_GROUPES.zip</x:v>
      </x:c>
      <x:c r="U1124" s="4" t="str">
        <x:v>sprites/hornhead/gardes-royaux-03.png</x:v>
      </x:c>
      <x:c r="V1124" s="4" t="str">
        <x:v>Dessin source statique. Une entrée de galerie ou une carte de référence ne crée ni combattant jouable, ni PNJ placé, ni animation. Les dix postes V86 réemploient des identités locales existantes.</x:v>
      </x:c>
    </x:row>
    <x:row r="1125" ht="28" customHeight="1">
      <x:c r="A1125" s="4" t="str">
        <x:v>hornhead--gardes-royaux-04</x:v>
      </x:c>
      <x:c r="B1125" s="4" t="str">
        <x:v>PNJ</x:v>
      </x:c>
      <x:c r="C1125" s="4" t="str">
        <x:v>Lignée Hornhead</x:v>
      </x:c>
      <x:c r="D1125" s="4" t="str">
        <x:v>Sentinelle royale</x:v>
      </x:c>
      <x:c r="E1125" s="4" t="str">
        <x:v>V6.3 / v63-courts-a</x:v>
      </x:c>
      <x:c r="F1125" s="27" t="str">
        <x:v>Galerie et codex</x:v>
      </x:c>
      <x:c r="G1125" s="4" t="str">
        <x:v>Oui</x:v>
      </x:c>
      <x:c r="H1125" s="4" t="str">
        <x:v>Oui</x:v>
      </x:c>
      <x:c r="I1125" s="4" t="str">
        <x:v>Non</x:v>
      </x:c>
      <x:c r="J1125" s="4" t="str">
        <x:v>Non</x:v>
      </x:c>
      <x:c r="K1125" s="4" t="n">
        <x:v>0</x:v>
      </x:c>
      <x:c r="L1125" s="4" t="str">
        <x:v>PNG</x:v>
      </x:c>
      <x:c r="M1125" s="4" t="str">
        <x:v>import-v85:v63-courts-a:hornhead-gardes-royaux-04:bbe45f60d63c</x:v>
      </x:c>
      <x:c r="N1125" s="48" t="str">
        <x:v>https://github.com/darknigthmare/yautja-la-longue-chasse/blob/536ac53335e440747f6eccedd2cd757d1f817a99/public/game/imports/v85/library/bbe45f60d63cc011161100a02bb1dc27eb4c539e5f7337b366c349eea99beee0.png</x:v>
      </x:c>
      <x:c r="O1125" s="48" t="str">
        <x:v>https://github.com/darknigthmare/yautja-la-longue-chasse/blob/536ac53335e440747f6eccedd2cd757d1f817a99/app/game/data/recentSpriteLibraryV85.json</x:v>
      </x:c>
      <x:c r="P1125" s="4" t="str">
        <x:v>public/game/imports/v85/library/bbe45f60d63cc011161100a02bb1dc27eb4c539e5f7337b366c349eea99beee0.png</x:v>
      </x:c>
      <x:c r="Q1125" s="4" t="str">
        <x:v>bbe45f60d63cc011161100a02bb1dc27eb4c539e5f7337b366c349eea99beee0</x:v>
      </x:c>
      <x:c r="R1125" s="4" t="str">
        <x:v>a5b959f3fcdefcd5c39ae18784fd179b70ad19ed</x:v>
      </x:c>
      <x:c r="S1125" s="4" t="str">
        <x:v>app/game/data/recentSpriteLibraryV85.json # /assets/1118</x:v>
      </x:c>
      <x:c r="T1125" s="4" t="str">
        <x:v>YAUTJA_V63_A_COURS_ET_CAVALIERS_10_GROUPES.zip</x:v>
      </x:c>
      <x:c r="U1125" s="4" t="str">
        <x:v>sprites/hornhead/gardes-royaux-04.png</x:v>
      </x:c>
      <x:c r="V1125" s="4" t="str">
        <x:v>Dessin source statique. Une entrée de galerie ou une carte de référence ne crée ni combattant jouable, ni PNJ placé, ni animation. Les dix postes V86 réemploient des identités locales existantes.</x:v>
      </x:c>
    </x:row>
    <x:row r="1126" ht="28" customHeight="1">
      <x:c r="A1126" s="4" t="str">
        <x:v>hornhead--gardes-royaux-05</x:v>
      </x:c>
      <x:c r="B1126" s="4" t="str">
        <x:v>PNJ</x:v>
      </x:c>
      <x:c r="C1126" s="4" t="str">
        <x:v>Lignée Hornhead</x:v>
      </x:c>
      <x:c r="D1126" s="4" t="str">
        <x:v>Champion royal</x:v>
      </x:c>
      <x:c r="E1126" s="4" t="str">
        <x:v>V6.3 / v63-courts-a</x:v>
      </x:c>
      <x:c r="F1126" s="27" t="str">
        <x:v>Galerie et codex</x:v>
      </x:c>
      <x:c r="G1126" s="4" t="str">
        <x:v>Oui</x:v>
      </x:c>
      <x:c r="H1126" s="4" t="str">
        <x:v>Oui</x:v>
      </x:c>
      <x:c r="I1126" s="4" t="str">
        <x:v>Non</x:v>
      </x:c>
      <x:c r="J1126" s="4" t="str">
        <x:v>Non</x:v>
      </x:c>
      <x:c r="K1126" s="4" t="n">
        <x:v>0</x:v>
      </x:c>
      <x:c r="L1126" s="4" t="str">
        <x:v>PNG</x:v>
      </x:c>
      <x:c r="M1126" s="4" t="str">
        <x:v>import-v85:v63-courts-a:hornhead-gardes-royaux-05:22462f5da591</x:v>
      </x:c>
      <x:c r="N1126" s="48" t="str">
        <x:v>https://github.com/darknigthmare/yautja-la-longue-chasse/blob/536ac53335e440747f6eccedd2cd757d1f817a99/public/game/imports/v85/library/22462f5da5919e8d3085e3e93e7857e6419a68a8f0f7788784d2ad5634fb7017.png</x:v>
      </x:c>
      <x:c r="O1126" s="48" t="str">
        <x:v>https://github.com/darknigthmare/yautja-la-longue-chasse/blob/536ac53335e440747f6eccedd2cd757d1f817a99/app/game/data/recentSpriteLibraryV85.json</x:v>
      </x:c>
      <x:c r="P1126" s="4" t="str">
        <x:v>public/game/imports/v85/library/22462f5da5919e8d3085e3e93e7857e6419a68a8f0f7788784d2ad5634fb7017.png</x:v>
      </x:c>
      <x:c r="Q1126" s="4" t="str">
        <x:v>22462f5da5919e8d3085e3e93e7857e6419a68a8f0f7788784d2ad5634fb7017</x:v>
      </x:c>
      <x:c r="R1126" s="4" t="str">
        <x:v>7df8a48610c7eac0d4a8c3291bc0a36505c69c92</x:v>
      </x:c>
      <x:c r="S1126" s="4" t="str">
        <x:v>app/game/data/recentSpriteLibraryV85.json # /assets/1119</x:v>
      </x:c>
      <x:c r="T1126" s="4" t="str">
        <x:v>YAUTJA_V63_A_COURS_ET_CAVALIERS_10_GROUPES.zip</x:v>
      </x:c>
      <x:c r="U1126" s="4" t="str">
        <x:v>sprites/hornhead/gardes-royaux-05.png</x:v>
      </x:c>
      <x:c r="V1126" s="4" t="str">
        <x:v>Dessin source statique. Une entrée de galerie ou une carte de référence ne crée ni combattant jouable, ni PNJ placé, ni animation. Les dix postes V86 réemploient des identités locales existantes.</x:v>
      </x:c>
    </x:row>
    <x:row r="1127" ht="28" customHeight="1">
      <x:c r="A1127" s="4" t="str">
        <x:v>hornhead--gardes-royaux-06</x:v>
      </x:c>
      <x:c r="B1127" s="4" t="str">
        <x:v>PNJ</x:v>
      </x:c>
      <x:c r="C1127" s="4" t="str">
        <x:v>Lignée Hornhead</x:v>
      </x:c>
      <x:c r="D1127" s="4" t="str">
        <x:v>Vétéran royal</x:v>
      </x:c>
      <x:c r="E1127" s="4" t="str">
        <x:v>V6.3 / v63-courts-a</x:v>
      </x:c>
      <x:c r="F1127" s="27" t="str">
        <x:v>Galerie et codex</x:v>
      </x:c>
      <x:c r="G1127" s="4" t="str">
        <x:v>Oui</x:v>
      </x:c>
      <x:c r="H1127" s="4" t="str">
        <x:v>Oui</x:v>
      </x:c>
      <x:c r="I1127" s="4" t="str">
        <x:v>Non</x:v>
      </x:c>
      <x:c r="J1127" s="4" t="str">
        <x:v>Non</x:v>
      </x:c>
      <x:c r="K1127" s="4" t="n">
        <x:v>0</x:v>
      </x:c>
      <x:c r="L1127" s="4" t="str">
        <x:v>PNG</x:v>
      </x:c>
      <x:c r="M1127" s="4" t="str">
        <x:v>import-v85:v63-courts-a:hornhead-gardes-royaux-06:ad3c62662bd3</x:v>
      </x:c>
      <x:c r="N1127" s="48" t="str">
        <x:v>https://github.com/darknigthmare/yautja-la-longue-chasse/blob/536ac53335e440747f6eccedd2cd757d1f817a99/public/game/imports/v85/library/ad3c62662bd313573d4ba62cb939b70174f3c3d57180db2c180521702d182cca.png</x:v>
      </x:c>
      <x:c r="O1127" s="48" t="str">
        <x:v>https://github.com/darknigthmare/yautja-la-longue-chasse/blob/536ac53335e440747f6eccedd2cd757d1f817a99/app/game/data/recentSpriteLibraryV85.json</x:v>
      </x:c>
      <x:c r="P1127" s="4" t="str">
        <x:v>public/game/imports/v85/library/ad3c62662bd313573d4ba62cb939b70174f3c3d57180db2c180521702d182cca.png</x:v>
      </x:c>
      <x:c r="Q1127" s="4" t="str">
        <x:v>ad3c62662bd313573d4ba62cb939b70174f3c3d57180db2c180521702d182cca</x:v>
      </x:c>
      <x:c r="R1127" s="4" t="str">
        <x:v>4ec120748dde16abb843a1b5b306f565d1a71fc5</x:v>
      </x:c>
      <x:c r="S1127" s="4" t="str">
        <x:v>app/game/data/recentSpriteLibraryV85.json # /assets/1120</x:v>
      </x:c>
      <x:c r="T1127" s="4" t="str">
        <x:v>YAUTJA_V63_A_COURS_ET_CAVALIERS_10_GROUPES.zip</x:v>
      </x:c>
      <x:c r="U1127" s="4" t="str">
        <x:v>sprites/hornhead/gardes-royaux-06.png</x:v>
      </x:c>
      <x:c r="V1127" s="4" t="str">
        <x:v>Dessin source statique. Une entrée de galerie ou une carte de référence ne crée ni combattant jouable, ni PNJ placé, ni animation. Les dix postes V86 réemploient des identités locales existantes.</x:v>
      </x:c>
    </x:row>
    <x:row r="1128" ht="28" customHeight="1">
      <x:c r="A1128" s="4" t="str">
        <x:v>hornhead--gardes-royaux-07</x:v>
      </x:c>
      <x:c r="B1128" s="4" t="str">
        <x:v>PNJ</x:v>
      </x:c>
      <x:c r="C1128" s="4" t="str">
        <x:v>Lignée Hornhead</x:v>
      </x:c>
      <x:c r="D1128" s="4" t="str">
        <x:v>Capitaine royal</x:v>
      </x:c>
      <x:c r="E1128" s="4" t="str">
        <x:v>V6.3 / v63-courts-a</x:v>
      </x:c>
      <x:c r="F1128" s="27" t="str">
        <x:v>Galerie et codex</x:v>
      </x:c>
      <x:c r="G1128" s="4" t="str">
        <x:v>Oui</x:v>
      </x:c>
      <x:c r="H1128" s="4" t="str">
        <x:v>Oui</x:v>
      </x:c>
      <x:c r="I1128" s="4" t="str">
        <x:v>Non</x:v>
      </x:c>
      <x:c r="J1128" s="4" t="str">
        <x:v>Non</x:v>
      </x:c>
      <x:c r="K1128" s="4" t="n">
        <x:v>0</x:v>
      </x:c>
      <x:c r="L1128" s="4" t="str">
        <x:v>PNG</x:v>
      </x:c>
      <x:c r="M1128" s="4" t="str">
        <x:v>import-v85:v63-courts-a:hornhead-gardes-royaux-07:36d95f9ea293</x:v>
      </x:c>
      <x:c r="N1128" s="48" t="str">
        <x:v>https://github.com/darknigthmare/yautja-la-longue-chasse/blob/536ac53335e440747f6eccedd2cd757d1f817a99/public/game/imports/v85/library/36d95f9ea293a8c843d2d88adfad6db33e6b0cfd0c1e6c5e2913b64ebd112b8b.png</x:v>
      </x:c>
      <x:c r="O1128" s="48" t="str">
        <x:v>https://github.com/darknigthmare/yautja-la-longue-chasse/blob/536ac53335e440747f6eccedd2cd757d1f817a99/app/game/data/recentSpriteLibraryV85.json</x:v>
      </x:c>
      <x:c r="P1128" s="4" t="str">
        <x:v>public/game/imports/v85/library/36d95f9ea293a8c843d2d88adfad6db33e6b0cfd0c1e6c5e2913b64ebd112b8b.png</x:v>
      </x:c>
      <x:c r="Q1128" s="4" t="str">
        <x:v>36d95f9ea293a8c843d2d88adfad6db33e6b0cfd0c1e6c5e2913b64ebd112b8b</x:v>
      </x:c>
      <x:c r="R1128" s="4" t="str">
        <x:v>fe7ffc66a99eafd7499365a87ac3b143b18f4cb5</x:v>
      </x:c>
      <x:c r="S1128" s="4" t="str">
        <x:v>app/game/data/recentSpriteLibraryV85.json # /assets/1121</x:v>
      </x:c>
      <x:c r="T1128" s="4" t="str">
        <x:v>YAUTJA_V63_A_COURS_ET_CAVALIERS_10_GROUPES.zip</x:v>
      </x:c>
      <x:c r="U1128" s="4" t="str">
        <x:v>sprites/hornhead/gardes-royaux-07.png</x:v>
      </x:c>
      <x:c r="V1128" s="4" t="str">
        <x:v>Dessin source statique. Une entrée de galerie ou une carte de référence ne crée ni combattant jouable, ni PNJ placé, ni animation. Les dix postes V86 réemploient des identités locales existantes.</x:v>
      </x:c>
    </x:row>
    <x:row r="1129" ht="28" customHeight="1">
      <x:c r="A1129" s="4" t="str">
        <x:v>hornhead--gardes-royaux-08</x:v>
      </x:c>
      <x:c r="B1129" s="4" t="str">
        <x:v>PNJ</x:v>
      </x:c>
      <x:c r="C1129" s="4" t="str">
        <x:v>Lignée Hornhead</x:v>
      </x:c>
      <x:c r="D1129" s="4" t="str">
        <x:v>Garde des sceaux</x:v>
      </x:c>
      <x:c r="E1129" s="4" t="str">
        <x:v>V6.3 / v63-courts-a</x:v>
      </x:c>
      <x:c r="F1129" s="27" t="str">
        <x:v>Galerie et codex</x:v>
      </x:c>
      <x:c r="G1129" s="4" t="str">
        <x:v>Oui</x:v>
      </x:c>
      <x:c r="H1129" s="4" t="str">
        <x:v>Oui</x:v>
      </x:c>
      <x:c r="I1129" s="4" t="str">
        <x:v>Non</x:v>
      </x:c>
      <x:c r="J1129" s="4" t="str">
        <x:v>Non</x:v>
      </x:c>
      <x:c r="K1129" s="4" t="n">
        <x:v>0</x:v>
      </x:c>
      <x:c r="L1129" s="4" t="str">
        <x:v>PNG</x:v>
      </x:c>
      <x:c r="M1129" s="4" t="str">
        <x:v>import-v85:v63-courts-a:hornhead-gardes-royaux-08:14ed61ccfece</x:v>
      </x:c>
      <x:c r="N1129" s="48" t="str">
        <x:v>https://github.com/darknigthmare/yautja-la-longue-chasse/blob/536ac53335e440747f6eccedd2cd757d1f817a99/public/game/imports/v85/library/14ed61ccfece73795d355c729950c5ea56937e0ed7eb298bb92834e3931509ab.png</x:v>
      </x:c>
      <x:c r="O1129" s="48" t="str">
        <x:v>https://github.com/darknigthmare/yautja-la-longue-chasse/blob/536ac53335e440747f6eccedd2cd757d1f817a99/app/game/data/recentSpriteLibraryV85.json</x:v>
      </x:c>
      <x:c r="P1129" s="4" t="str">
        <x:v>public/game/imports/v85/library/14ed61ccfece73795d355c729950c5ea56937e0ed7eb298bb92834e3931509ab.png</x:v>
      </x:c>
      <x:c r="Q1129" s="4" t="str">
        <x:v>14ed61ccfece73795d355c729950c5ea56937e0ed7eb298bb92834e3931509ab</x:v>
      </x:c>
      <x:c r="R1129" s="4" t="str">
        <x:v>05013e50ef488f9f3713ba86119fecfaaa1bc5d1</x:v>
      </x:c>
      <x:c r="S1129" s="4" t="str">
        <x:v>app/game/data/recentSpriteLibraryV85.json # /assets/1122</x:v>
      </x:c>
      <x:c r="T1129" s="4" t="str">
        <x:v>YAUTJA_V63_A_COURS_ET_CAVALIERS_10_GROUPES.zip</x:v>
      </x:c>
      <x:c r="U1129" s="4" t="str">
        <x:v>sprites/hornhead/gardes-royaux-08.png</x:v>
      </x:c>
      <x:c r="V1129" s="4" t="str">
        <x:v>Dessin source statique. Une entrée de galerie ou une carte de référence ne crée ni combattant jouable, ni PNJ placé, ni animation. Les dix postes V86 réemploient des identités locales existantes.</x:v>
      </x:c>
    </x:row>
    <x:row r="1130" ht="28" customHeight="1">
      <x:c r="A1130" s="4" t="str">
        <x:v>hornhead--gardes-royaux-09</x:v>
      </x:c>
      <x:c r="B1130" s="4" t="str">
        <x:v>PNJ</x:v>
      </x:c>
      <x:c r="C1130" s="4" t="str">
        <x:v>Lignée Hornhead</x:v>
      </x:c>
      <x:c r="D1130" s="4" t="str">
        <x:v>Garde des délégations</x:v>
      </x:c>
      <x:c r="E1130" s="4" t="str">
        <x:v>V6.3 / v63-courts-a</x:v>
      </x:c>
      <x:c r="F1130" s="27" t="str">
        <x:v>Galerie et codex</x:v>
      </x:c>
      <x:c r="G1130" s="4" t="str">
        <x:v>Oui</x:v>
      </x:c>
      <x:c r="H1130" s="4" t="str">
        <x:v>Oui</x:v>
      </x:c>
      <x:c r="I1130" s="4" t="str">
        <x:v>Non</x:v>
      </x:c>
      <x:c r="J1130" s="4" t="str">
        <x:v>Non</x:v>
      </x:c>
      <x:c r="K1130" s="4" t="n">
        <x:v>0</x:v>
      </x:c>
      <x:c r="L1130" s="4" t="str">
        <x:v>PNG</x:v>
      </x:c>
      <x:c r="M1130" s="4" t="str">
        <x:v>import-v85:v63-courts-a:hornhead-gardes-royaux-09:da1ab0456e50</x:v>
      </x:c>
      <x:c r="N1130" s="48" t="str">
        <x:v>https://github.com/darknigthmare/yautja-la-longue-chasse/blob/536ac53335e440747f6eccedd2cd757d1f817a99/public/game/imports/v85/library/da1ab0456e50c60bd72d9b4b2ef7e2600a46b5583e725e3852ae4248ac83b347.png</x:v>
      </x:c>
      <x:c r="O1130" s="48" t="str">
        <x:v>https://github.com/darknigthmare/yautja-la-longue-chasse/blob/536ac53335e440747f6eccedd2cd757d1f817a99/app/game/data/recentSpriteLibraryV85.json</x:v>
      </x:c>
      <x:c r="P1130" s="4" t="str">
        <x:v>public/game/imports/v85/library/da1ab0456e50c60bd72d9b4b2ef7e2600a46b5583e725e3852ae4248ac83b347.png</x:v>
      </x:c>
      <x:c r="Q1130" s="4" t="str">
        <x:v>da1ab0456e50c60bd72d9b4b2ef7e2600a46b5583e725e3852ae4248ac83b347</x:v>
      </x:c>
      <x:c r="R1130" s="4" t="str">
        <x:v>8fdfcbcdca386c985fb63099a2a5ed1b47ad095d</x:v>
      </x:c>
      <x:c r="S1130" s="4" t="str">
        <x:v>app/game/data/recentSpriteLibraryV85.json # /assets/1123</x:v>
      </x:c>
      <x:c r="T1130" s="4" t="str">
        <x:v>YAUTJA_V63_A_COURS_ET_CAVALIERS_10_GROUPES.zip</x:v>
      </x:c>
      <x:c r="U1130" s="4" t="str">
        <x:v>sprites/hornhead/gardes-royaux-09.png</x:v>
      </x:c>
      <x:c r="V1130" s="4" t="str">
        <x:v>Dessin source statique. Une entrée de galerie ou une carte de référence ne crée ni combattant jouable, ni PNJ placé, ni animation. Les dix postes V86 réemploient des identités locales existantes.</x:v>
      </x:c>
    </x:row>
    <x:row r="1131" ht="28" customHeight="1">
      <x:c r="A1131" s="4" t="str">
        <x:v>hornhead--gardes-royaux-10</x:v>
      </x:c>
      <x:c r="B1131" s="4" t="str">
        <x:v>PNJ</x:v>
      </x:c>
      <x:c r="C1131" s="4" t="str">
        <x:v>Lignée Hornhead</x:v>
      </x:c>
      <x:c r="D1131" s="4" t="str">
        <x:v>Premier garde</x:v>
      </x:c>
      <x:c r="E1131" s="4" t="str">
        <x:v>V6.3 / v63-courts-a</x:v>
      </x:c>
      <x:c r="F1131" s="27" t="str">
        <x:v>Galerie et codex</x:v>
      </x:c>
      <x:c r="G1131" s="4" t="str">
        <x:v>Oui</x:v>
      </x:c>
      <x:c r="H1131" s="4" t="str">
        <x:v>Oui</x:v>
      </x:c>
      <x:c r="I1131" s="4" t="str">
        <x:v>Non</x:v>
      </x:c>
      <x:c r="J1131" s="4" t="str">
        <x:v>Non</x:v>
      </x:c>
      <x:c r="K1131" s="4" t="n">
        <x:v>0</x:v>
      </x:c>
      <x:c r="L1131" s="4" t="str">
        <x:v>PNG</x:v>
      </x:c>
      <x:c r="M1131" s="4" t="str">
        <x:v>import-v85:v63-courts-a:hornhead-gardes-royaux-10:0aa2f501ac66</x:v>
      </x:c>
      <x:c r="N1131" s="48" t="str">
        <x:v>https://github.com/darknigthmare/yautja-la-longue-chasse/blob/536ac53335e440747f6eccedd2cd757d1f817a99/public/game/imports/v85/library/0aa2f501ac6695de3c3c51273cc2e09d5b376d601ac841302f4dd4c3d66457f3.png</x:v>
      </x:c>
      <x:c r="O1131" s="48" t="str">
        <x:v>https://github.com/darknigthmare/yautja-la-longue-chasse/blob/536ac53335e440747f6eccedd2cd757d1f817a99/app/game/data/recentSpriteLibraryV85.json</x:v>
      </x:c>
      <x:c r="P1131" s="4" t="str">
        <x:v>public/game/imports/v85/library/0aa2f501ac6695de3c3c51273cc2e09d5b376d601ac841302f4dd4c3d66457f3.png</x:v>
      </x:c>
      <x:c r="Q1131" s="4" t="str">
        <x:v>0aa2f501ac6695de3c3c51273cc2e09d5b376d601ac841302f4dd4c3d66457f3</x:v>
      </x:c>
      <x:c r="R1131" s="4" t="str">
        <x:v>daae1f90e8d4751fb25b6da30dd2f321522e03cf</x:v>
      </x:c>
      <x:c r="S1131" s="4" t="str">
        <x:v>app/game/data/recentSpriteLibraryV85.json # /assets/1124</x:v>
      </x:c>
      <x:c r="T1131" s="4" t="str">
        <x:v>YAUTJA_V63_A_COURS_ET_CAVALIERS_10_GROUPES.zip</x:v>
      </x:c>
      <x:c r="U1131" s="4" t="str">
        <x:v>sprites/hornhead/gardes-royaux-10.png</x:v>
      </x:c>
      <x:c r="V1131" s="4" t="str">
        <x:v>Dessin source statique. Une entrée de galerie ou une carte de référence ne crée ni combattant jouable, ni PNJ placé, ni animation. Les dix postes V86 réemploient des identités locales existantes.</x:v>
      </x:c>
    </x:row>
    <x:row r="1132" ht="28" customHeight="1">
      <x:c r="A1132" s="4" t="str">
        <x:v>hornhead--matriarches-03</x:v>
      </x:c>
      <x:c r="B1132" s="4" t="str">
        <x:v>PNJ</x:v>
      </x:c>
      <x:c r="C1132" s="4" t="str">
        <x:v>Lignée Hornhead</x:v>
      </x:c>
      <x:c r="D1132" s="4" t="str">
        <x:v>Gardienne des pactes</x:v>
      </x:c>
      <x:c r="E1132" s="4" t="str">
        <x:v>V6.3 / v63-courts-a</x:v>
      </x:c>
      <x:c r="F1132" s="27" t="str">
        <x:v>Galerie et codex</x:v>
      </x:c>
      <x:c r="G1132" s="4" t="str">
        <x:v>Oui</x:v>
      </x:c>
      <x:c r="H1132" s="4" t="str">
        <x:v>Oui</x:v>
      </x:c>
      <x:c r="I1132" s="4" t="str">
        <x:v>Non</x:v>
      </x:c>
      <x:c r="J1132" s="4" t="str">
        <x:v>Non</x:v>
      </x:c>
      <x:c r="K1132" s="4" t="n">
        <x:v>0</x:v>
      </x:c>
      <x:c r="L1132" s="4" t="str">
        <x:v>PNG</x:v>
      </x:c>
      <x:c r="M1132" s="4" t="str">
        <x:v>import-v85:v63-courts-a:hornhead-matriarches-03:ba72aa075a77</x:v>
      </x:c>
      <x:c r="N1132" s="48" t="str">
        <x:v>https://github.com/darknigthmare/yautja-la-longue-chasse/blob/536ac53335e440747f6eccedd2cd757d1f817a99/public/game/imports/v85/library/ba72aa075a77c5b4ae769bf14b363e382c007f8f5685e41b8c89014a48a9fe98.png</x:v>
      </x:c>
      <x:c r="O1132" s="48" t="str">
        <x:v>https://github.com/darknigthmare/yautja-la-longue-chasse/blob/536ac53335e440747f6eccedd2cd757d1f817a99/app/game/data/recentSpriteLibraryV85.json</x:v>
      </x:c>
      <x:c r="P1132" s="4" t="str">
        <x:v>public/game/imports/v85/library/ba72aa075a77c5b4ae769bf14b363e382c007f8f5685e41b8c89014a48a9fe98.png</x:v>
      </x:c>
      <x:c r="Q1132" s="4" t="str">
        <x:v>ba72aa075a77c5b4ae769bf14b363e382c007f8f5685e41b8c89014a48a9fe98</x:v>
      </x:c>
      <x:c r="R1132" s="4" t="str">
        <x:v>4b1d746715acd9d3f95a98fe8d7f90f93c826eb9</x:v>
      </x:c>
      <x:c r="S1132" s="4" t="str">
        <x:v>app/game/data/recentSpriteLibraryV85.json # /assets/1125</x:v>
      </x:c>
      <x:c r="T1132" s="4" t="str">
        <x:v>YAUTJA_V63_A_COURS_ET_CAVALIERS_10_GROUPES.zip</x:v>
      </x:c>
      <x:c r="U1132" s="4" t="str">
        <x:v>sprites/hornhead/matriarches-03.png</x:v>
      </x:c>
      <x:c r="V1132" s="4" t="str">
        <x:v>Dessin source statique. Une entrée de galerie ou une carte de référence ne crée ni combattant jouable, ni PNJ placé, ni animation. Les dix postes V86 réemploient des identités locales existantes.</x:v>
      </x:c>
    </x:row>
    <x:row r="1133" ht="28" customHeight="1">
      <x:c r="A1133" s="4" t="str">
        <x:v>kaal-or--chevaucheurs-02</x:v>
      </x:c>
      <x:c r="B1133" s="4" t="str">
        <x:v>PNJ</x:v>
      </x:c>
      <x:c r="C1133" s="4" t="str">
        <x:v>Kaal-Or — Gens de la haute neige</x:v>
      </x:c>
      <x:c r="D1133" s="4" t="str">
        <x:v>Éclaireur monté</x:v>
      </x:c>
      <x:c r="E1133" s="4" t="str">
        <x:v>V6.3 / v63-courts-a</x:v>
      </x:c>
      <x:c r="F1133" s="27" t="str">
        <x:v>Galerie et codex</x:v>
      </x:c>
      <x:c r="G1133" s="4" t="str">
        <x:v>Oui</x:v>
      </x:c>
      <x:c r="H1133" s="4" t="str">
        <x:v>Oui</x:v>
      </x:c>
      <x:c r="I1133" s="4" t="str">
        <x:v>Non</x:v>
      </x:c>
      <x:c r="J1133" s="4" t="str">
        <x:v>Non</x:v>
      </x:c>
      <x:c r="K1133" s="4" t="n">
        <x:v>0</x:v>
      </x:c>
      <x:c r="L1133" s="4" t="str">
        <x:v>PNG</x:v>
      </x:c>
      <x:c r="M1133" s="4" t="str">
        <x:v>import-v85:v63-courts-a:kaal-or-chevaucheurs-02:fba95b7eab41</x:v>
      </x:c>
      <x:c r="N1133" s="48" t="str">
        <x:v>https://github.com/darknigthmare/yautja-la-longue-chasse/blob/536ac53335e440747f6eccedd2cd757d1f817a99/public/game/imports/v85/library/fba95b7eab415ca1af68e4917720f5bddea2cec6dd68cb9295068fc66cf7c510.png</x:v>
      </x:c>
      <x:c r="O1133" s="48" t="str">
        <x:v>https://github.com/darknigthmare/yautja-la-longue-chasse/blob/536ac53335e440747f6eccedd2cd757d1f817a99/app/game/data/recentSpriteLibraryV85.json</x:v>
      </x:c>
      <x:c r="P1133" s="4" t="str">
        <x:v>public/game/imports/v85/library/fba95b7eab415ca1af68e4917720f5bddea2cec6dd68cb9295068fc66cf7c510.png</x:v>
      </x:c>
      <x:c r="Q1133" s="4" t="str">
        <x:v>fba95b7eab415ca1af68e4917720f5bddea2cec6dd68cb9295068fc66cf7c510</x:v>
      </x:c>
      <x:c r="R1133" s="4" t="str">
        <x:v>739fe70ed41fdc9010ae6c6f4909288d9463c96b</x:v>
      </x:c>
      <x:c r="S1133" s="4" t="str">
        <x:v>app/game/data/recentSpriteLibraryV85.json # /assets/1126</x:v>
      </x:c>
      <x:c r="T1133" s="4" t="str">
        <x:v>YAUTJA_V63_A_COURS_ET_CAVALIERS_10_GROUPES.zip</x:v>
      </x:c>
      <x:c r="U1133" s="4" t="str">
        <x:v>sprites/kaal-or/chevaucheurs-02.png</x:v>
      </x:c>
      <x:c r="V1133" s="4" t="str">
        <x:v>Dessin source statique. Une entrée de galerie ou une carte de référence ne crée ni combattant jouable, ni PNJ placé, ni animation. Les dix postes V86 réemploient des identités locales existantes.</x:v>
      </x:c>
    </x:row>
    <x:row r="1134" ht="28" customHeight="1">
      <x:c r="A1134" s="4" t="str">
        <x:v>kaal-or--gardes-royaux-01</x:v>
      </x:c>
      <x:c r="B1134" s="4" t="str">
        <x:v>PNJ</x:v>
      </x:c>
      <x:c r="C1134" s="4" t="str">
        <x:v>Kaal-Or — Gens de la haute neige</x:v>
      </x:c>
      <x:c r="D1134" s="4" t="str">
        <x:v>Gardes royaux 01</x:v>
      </x:c>
      <x:c r="E1134" s="4" t="str">
        <x:v>V6.3 / v63-courts-a</x:v>
      </x:c>
      <x:c r="F1134" s="27" t="str">
        <x:v>Galerie et codex</x:v>
      </x:c>
      <x:c r="G1134" s="4" t="str">
        <x:v>Oui</x:v>
      </x:c>
      <x:c r="H1134" s="4" t="str">
        <x:v>Oui</x:v>
      </x:c>
      <x:c r="I1134" s="4" t="str">
        <x:v>Non</x:v>
      </x:c>
      <x:c r="J1134" s="4" t="str">
        <x:v>Non</x:v>
      </x:c>
      <x:c r="K1134" s="4" t="n">
        <x:v>0</x:v>
      </x:c>
      <x:c r="L1134" s="4" t="str">
        <x:v>PNG</x:v>
      </x:c>
      <x:c r="M1134" s="4" t="str">
        <x:v>import-v85:v63-courts-a:kaal-or-gardes-royaux-01:9b5644803709</x:v>
      </x:c>
      <x:c r="N1134" s="48" t="str">
        <x:v>https://github.com/darknigthmare/yautja-la-longue-chasse/blob/536ac53335e440747f6eccedd2cd757d1f817a99/public/game/imports/v85/library/9b564480370920dc8b0be66417808b0b1fa760a6eaf04c2227ad0effd085aed9.png</x:v>
      </x:c>
      <x:c r="O1134" s="48" t="str">
        <x:v>https://github.com/darknigthmare/yautja-la-longue-chasse/blob/536ac53335e440747f6eccedd2cd757d1f817a99/app/game/data/recentSpriteLibraryV85.json</x:v>
      </x:c>
      <x:c r="P1134" s="4" t="str">
        <x:v>public/game/imports/v85/library/9b564480370920dc8b0be66417808b0b1fa760a6eaf04c2227ad0effd085aed9.png</x:v>
      </x:c>
      <x:c r="Q1134" s="4" t="str">
        <x:v>9b564480370920dc8b0be66417808b0b1fa760a6eaf04c2227ad0effd085aed9</x:v>
      </x:c>
      <x:c r="R1134" s="4" t="str">
        <x:v>9b4c78d0557de2689d8a9387f5e29bcf0cfac1ad</x:v>
      </x:c>
      <x:c r="S1134" s="4" t="str">
        <x:v>app/game/data/recentSpriteLibraryV85.json # /assets/1127</x:v>
      </x:c>
      <x:c r="T1134" s="4" t="str">
        <x:v>YAUTJA_V63_A_COURS_ET_CAVALIERS_10_GROUPES.zip</x:v>
      </x:c>
      <x:c r="U1134" s="4" t="str">
        <x:v>sprites/kaal-or/gardes-royaux-01.png</x:v>
      </x:c>
      <x:c r="V1134" s="4" t="str">
        <x:v>Dessin source statique. Une entrée de galerie ou une carte de référence ne crée ni combattant jouable, ni PNJ placé, ni animation. Les dix postes V86 réemploient des identités locales existantes.</x:v>
      </x:c>
    </x:row>
    <x:row r="1135" ht="28" customHeight="1">
      <x:c r="A1135" s="4" t="str">
        <x:v>kaal-or--gardes-royaux-02</x:v>
      </x:c>
      <x:c r="B1135" s="4" t="str">
        <x:v>PNJ</x:v>
      </x:c>
      <x:c r="C1135" s="4" t="str">
        <x:v>Kaal-Or — Gens de la haute neige</x:v>
      </x:c>
      <x:c r="D1135" s="4" t="str">
        <x:v>Garde royal du vestibule — Kaal-Or</x:v>
      </x:c>
      <x:c r="E1135" s="4" t="str">
        <x:v>V6.3 / v63-courts-a</x:v>
      </x:c>
      <x:c r="F1135" s="27" t="str">
        <x:v>Galerie et codex</x:v>
      </x:c>
      <x:c r="G1135" s="4" t="str">
        <x:v>Oui</x:v>
      </x:c>
      <x:c r="H1135" s="4" t="str">
        <x:v>Oui</x:v>
      </x:c>
      <x:c r="I1135" s="4" t="str">
        <x:v>Non</x:v>
      </x:c>
      <x:c r="J1135" s="4" t="str">
        <x:v>Non</x:v>
      </x:c>
      <x:c r="K1135" s="4" t="n">
        <x:v>0</x:v>
      </x:c>
      <x:c r="L1135" s="4" t="str">
        <x:v>PNG</x:v>
      </x:c>
      <x:c r="M1135" s="4" t="str">
        <x:v>import-v85:v63-courts-a:kaal-or-gardes-royaux-02:5cf4beb3991d</x:v>
      </x:c>
      <x:c r="N1135" s="48" t="str">
        <x:v>https://github.com/darknigthmare/yautja-la-longue-chasse/blob/536ac53335e440747f6eccedd2cd757d1f817a99/public/game/imports/v85/library/5cf4beb3991d08b3573ca9ea3292ace73d855df05e66882aa3978a0df578a2f2.png</x:v>
      </x:c>
      <x:c r="O1135" s="48" t="str">
        <x:v>https://github.com/darknigthmare/yautja-la-longue-chasse/blob/536ac53335e440747f6eccedd2cd757d1f817a99/app/game/data/recentSpriteLibraryV85.json</x:v>
      </x:c>
      <x:c r="P1135" s="4" t="str">
        <x:v>public/game/imports/v85/library/5cf4beb3991d08b3573ca9ea3292ace73d855df05e66882aa3978a0df578a2f2.png</x:v>
      </x:c>
      <x:c r="Q1135" s="4" t="str">
        <x:v>5cf4beb3991d08b3573ca9ea3292ace73d855df05e66882aa3978a0df578a2f2</x:v>
      </x:c>
      <x:c r="R1135" s="4" t="str">
        <x:v>be9bcc188aff6b17dc167ec65b24011b2f9c169b</x:v>
      </x:c>
      <x:c r="S1135" s="4" t="str">
        <x:v>app/game/data/recentSpriteLibraryV85.json # /assets/1128</x:v>
      </x:c>
      <x:c r="T1135" s="4" t="str">
        <x:v>YAUTJA_V63_A_COURS_ET_CAVALIERS_10_GROUPES.zip</x:v>
      </x:c>
      <x:c r="U1135" s="4" t="str">
        <x:v>sprites/kaal-or/gardes-royaux-02.png</x:v>
      </x:c>
      <x:c r="V1135" s="4" t="str">
        <x:v>Dessin source statique. Une entrée de galerie ou une carte de référence ne crée ni combattant jouable, ni PNJ placé, ni animation. Les dix postes V86 réemploient des identités locales existantes.</x:v>
      </x:c>
    </x:row>
    <x:row r="1136" ht="28" customHeight="1">
      <x:c r="A1136" s="4" t="str">
        <x:v>kaal-or--gardes-royaux-03</x:v>
      </x:c>
      <x:c r="B1136" s="4" t="str">
        <x:v>PNJ</x:v>
      </x:c>
      <x:c r="C1136" s="4" t="str">
        <x:v>Kaal-Or — Gens de la haute neige</x:v>
      </x:c>
      <x:c r="D1136" s="4" t="str">
        <x:v>Garde royal du trône — Kaal-Or</x:v>
      </x:c>
      <x:c r="E1136" s="4" t="str">
        <x:v>V6.3 / v63-courts-a</x:v>
      </x:c>
      <x:c r="F1136" s="27" t="str">
        <x:v>Galerie et codex</x:v>
      </x:c>
      <x:c r="G1136" s="4" t="str">
        <x:v>Oui</x:v>
      </x:c>
      <x:c r="H1136" s="4" t="str">
        <x:v>Oui</x:v>
      </x:c>
      <x:c r="I1136" s="4" t="str">
        <x:v>Non</x:v>
      </x:c>
      <x:c r="J1136" s="4" t="str">
        <x:v>Non</x:v>
      </x:c>
      <x:c r="K1136" s="4" t="n">
        <x:v>0</x:v>
      </x:c>
      <x:c r="L1136" s="4" t="str">
        <x:v>PNG</x:v>
      </x:c>
      <x:c r="M1136" s="4" t="str">
        <x:v>import-v85:v63-courts-a:kaal-or-gardes-royaux-03:340c014deb7d</x:v>
      </x:c>
      <x:c r="N1136" s="48" t="str">
        <x:v>https://github.com/darknigthmare/yautja-la-longue-chasse/blob/536ac53335e440747f6eccedd2cd757d1f817a99/public/game/imports/v85/library/340c014deb7decc3d1e9c85a9446547d191d492b0f84a451f7c1825c9c72a916.png</x:v>
      </x:c>
      <x:c r="O1136" s="48" t="str">
        <x:v>https://github.com/darknigthmare/yautja-la-longue-chasse/blob/536ac53335e440747f6eccedd2cd757d1f817a99/app/game/data/recentSpriteLibraryV85.json</x:v>
      </x:c>
      <x:c r="P1136" s="4" t="str">
        <x:v>public/game/imports/v85/library/340c014deb7decc3d1e9c85a9446547d191d492b0f84a451f7c1825c9c72a916.png</x:v>
      </x:c>
      <x:c r="Q1136" s="4" t="str">
        <x:v>340c014deb7decc3d1e9c85a9446547d191d492b0f84a451f7c1825c9c72a916</x:v>
      </x:c>
      <x:c r="R1136" s="4" t="str">
        <x:v>9c902da08867bb7a06057e8e87dad007b1199032</x:v>
      </x:c>
      <x:c r="S1136" s="4" t="str">
        <x:v>app/game/data/recentSpriteLibraryV85.json # /assets/1129</x:v>
      </x:c>
      <x:c r="T1136" s="4" t="str">
        <x:v>YAUTJA_V63_A_COURS_ET_CAVALIERS_10_GROUPES.zip</x:v>
      </x:c>
      <x:c r="U1136" s="4" t="str">
        <x:v>sprites/kaal-or/gardes-royaux-03.png</x:v>
      </x:c>
      <x:c r="V1136" s="4" t="str">
        <x:v>Dessin source statique. Une entrée de galerie ou une carte de référence ne crée ni combattant jouable, ni PNJ placé, ni animation. Les dix postes V86 réemploient des identités locales existantes.</x:v>
      </x:c>
    </x:row>
    <x:row r="1137" ht="28" customHeight="1">
      <x:c r="A1137" s="4" t="str">
        <x:v>kaal-or--gardes-royaux-04</x:v>
      </x:c>
      <x:c r="B1137" s="4" t="str">
        <x:v>PNJ</x:v>
      </x:c>
      <x:c r="C1137" s="4" t="str">
        <x:v>Kaal-Or — Gens de la haute neige</x:v>
      </x:c>
      <x:c r="D1137" s="4" t="str">
        <x:v>Sentinelle royale — Kaal-Or</x:v>
      </x:c>
      <x:c r="E1137" s="4" t="str">
        <x:v>V6.3 / v63-courts-a</x:v>
      </x:c>
      <x:c r="F1137" s="27" t="str">
        <x:v>Galerie et codex</x:v>
      </x:c>
      <x:c r="G1137" s="4" t="str">
        <x:v>Oui</x:v>
      </x:c>
      <x:c r="H1137" s="4" t="str">
        <x:v>Oui</x:v>
      </x:c>
      <x:c r="I1137" s="4" t="str">
        <x:v>Non</x:v>
      </x:c>
      <x:c r="J1137" s="4" t="str">
        <x:v>Non</x:v>
      </x:c>
      <x:c r="K1137" s="4" t="n">
        <x:v>0</x:v>
      </x:c>
      <x:c r="L1137" s="4" t="str">
        <x:v>PNG</x:v>
      </x:c>
      <x:c r="M1137" s="4" t="str">
        <x:v>import-v85:v63-courts-a:kaal-or-gardes-royaux-04:4832f53bf396</x:v>
      </x:c>
      <x:c r="N1137" s="48" t="str">
        <x:v>https://github.com/darknigthmare/yautja-la-longue-chasse/blob/536ac53335e440747f6eccedd2cd757d1f817a99/public/game/imports/v85/library/4832f53bf396061a15bbf9a26b69b230ba64fee27080653b236438695e128924.png</x:v>
      </x:c>
      <x:c r="O1137" s="48" t="str">
        <x:v>https://github.com/darknigthmare/yautja-la-longue-chasse/blob/536ac53335e440747f6eccedd2cd757d1f817a99/app/game/data/recentSpriteLibraryV85.json</x:v>
      </x:c>
      <x:c r="P1137" s="4" t="str">
        <x:v>public/game/imports/v85/library/4832f53bf396061a15bbf9a26b69b230ba64fee27080653b236438695e128924.png</x:v>
      </x:c>
      <x:c r="Q1137" s="4" t="str">
        <x:v>4832f53bf396061a15bbf9a26b69b230ba64fee27080653b236438695e128924</x:v>
      </x:c>
      <x:c r="R1137" s="4" t="str">
        <x:v>6e152aba061b9fc144f917e01b720a71bf213a3c</x:v>
      </x:c>
      <x:c r="S1137" s="4" t="str">
        <x:v>app/game/data/recentSpriteLibraryV85.json # /assets/1130</x:v>
      </x:c>
      <x:c r="T1137" s="4" t="str">
        <x:v>YAUTJA_V63_A_COURS_ET_CAVALIERS_10_GROUPES.zip</x:v>
      </x:c>
      <x:c r="U1137" s="4" t="str">
        <x:v>sprites/kaal-or/gardes-royaux-04.png</x:v>
      </x:c>
      <x:c r="V1137" s="4" t="str">
        <x:v>Dessin source statique. Une entrée de galerie ou une carte de référence ne crée ni combattant jouable, ni PNJ placé, ni animation. Les dix postes V86 réemploient des identités locales existantes.</x:v>
      </x:c>
    </x:row>
    <x:row r="1138" ht="28" customHeight="1">
      <x:c r="A1138" s="4" t="str">
        <x:v>kaal-or--gardes-royaux-05</x:v>
      </x:c>
      <x:c r="B1138" s="4" t="str">
        <x:v>PNJ</x:v>
      </x:c>
      <x:c r="C1138" s="4" t="str">
        <x:v>Kaal-Or — Gens de la haute neige</x:v>
      </x:c>
      <x:c r="D1138" s="4" t="str">
        <x:v>Champion royal — Kaal-Or</x:v>
      </x:c>
      <x:c r="E1138" s="4" t="str">
        <x:v>V6.3 / v63-courts-a</x:v>
      </x:c>
      <x:c r="F1138" s="27" t="str">
        <x:v>Galerie et codex</x:v>
      </x:c>
      <x:c r="G1138" s="4" t="str">
        <x:v>Oui</x:v>
      </x:c>
      <x:c r="H1138" s="4" t="str">
        <x:v>Oui</x:v>
      </x:c>
      <x:c r="I1138" s="4" t="str">
        <x:v>Non</x:v>
      </x:c>
      <x:c r="J1138" s="4" t="str">
        <x:v>Non</x:v>
      </x:c>
      <x:c r="K1138" s="4" t="n">
        <x:v>0</x:v>
      </x:c>
      <x:c r="L1138" s="4" t="str">
        <x:v>PNG</x:v>
      </x:c>
      <x:c r="M1138" s="4" t="str">
        <x:v>import-v85:v63-courts-a:kaal-or-gardes-royaux-05:9806a2809443</x:v>
      </x:c>
      <x:c r="N1138" s="48" t="str">
        <x:v>https://github.com/darknigthmare/yautja-la-longue-chasse/blob/536ac53335e440747f6eccedd2cd757d1f817a99/public/game/imports/v85/library/9806a280944301ca1bfe5ad0412d67ac6101412a492bfaec452cabb82331cff6.png</x:v>
      </x:c>
      <x:c r="O1138" s="48" t="str">
        <x:v>https://github.com/darknigthmare/yautja-la-longue-chasse/blob/536ac53335e440747f6eccedd2cd757d1f817a99/app/game/data/recentSpriteLibraryV85.json</x:v>
      </x:c>
      <x:c r="P1138" s="4" t="str">
        <x:v>public/game/imports/v85/library/9806a280944301ca1bfe5ad0412d67ac6101412a492bfaec452cabb82331cff6.png</x:v>
      </x:c>
      <x:c r="Q1138" s="4" t="str">
        <x:v>9806a280944301ca1bfe5ad0412d67ac6101412a492bfaec452cabb82331cff6</x:v>
      </x:c>
      <x:c r="R1138" s="4" t="str">
        <x:v>311cf7bd8516c7fef3a8d6cc382dd3f8bc36c9b9</x:v>
      </x:c>
      <x:c r="S1138" s="4" t="str">
        <x:v>app/game/data/recentSpriteLibraryV85.json # /assets/1131</x:v>
      </x:c>
      <x:c r="T1138" s="4" t="str">
        <x:v>YAUTJA_V63_A_COURS_ET_CAVALIERS_10_GROUPES.zip</x:v>
      </x:c>
      <x:c r="U1138" s="4" t="str">
        <x:v>sprites/kaal-or/gardes-royaux-05.png</x:v>
      </x:c>
      <x:c r="V1138" s="4" t="str">
        <x:v>Dessin source statique. Une entrée de galerie ou une carte de référence ne crée ni combattant jouable, ni PNJ placé, ni animation. Les dix postes V86 réemploient des identités locales existantes.</x:v>
      </x:c>
    </x:row>
    <x:row r="1139" ht="28" customHeight="1">
      <x:c r="A1139" s="4" t="str">
        <x:v>kaal-or--gardes-royaux-06</x:v>
      </x:c>
      <x:c r="B1139" s="4" t="str">
        <x:v>PNJ</x:v>
      </x:c>
      <x:c r="C1139" s="4" t="str">
        <x:v>Kaal-Or — Gens de la haute neige</x:v>
      </x:c>
      <x:c r="D1139" s="4" t="str">
        <x:v>Vétéran royal — Kaal-Or</x:v>
      </x:c>
      <x:c r="E1139" s="4" t="str">
        <x:v>V6.3 / v63-courts-a</x:v>
      </x:c>
      <x:c r="F1139" s="27" t="str">
        <x:v>Galerie et codex</x:v>
      </x:c>
      <x:c r="G1139" s="4" t="str">
        <x:v>Oui</x:v>
      </x:c>
      <x:c r="H1139" s="4" t="str">
        <x:v>Oui</x:v>
      </x:c>
      <x:c r="I1139" s="4" t="str">
        <x:v>Non</x:v>
      </x:c>
      <x:c r="J1139" s="4" t="str">
        <x:v>Non</x:v>
      </x:c>
      <x:c r="K1139" s="4" t="n">
        <x:v>0</x:v>
      </x:c>
      <x:c r="L1139" s="4" t="str">
        <x:v>PNG</x:v>
      </x:c>
      <x:c r="M1139" s="4" t="str">
        <x:v>import-v85:v63-courts-a:kaal-or-gardes-royaux-06:2712bf597273</x:v>
      </x:c>
      <x:c r="N1139" s="48" t="str">
        <x:v>https://github.com/darknigthmare/yautja-la-longue-chasse/blob/536ac53335e440747f6eccedd2cd757d1f817a99/public/game/imports/v85/library/2712bf597273cb66aeda1277e8551db8580030d479157880798c0e9c5bd4642d.png</x:v>
      </x:c>
      <x:c r="O1139" s="48" t="str">
        <x:v>https://github.com/darknigthmare/yautja-la-longue-chasse/blob/536ac53335e440747f6eccedd2cd757d1f817a99/app/game/data/recentSpriteLibraryV85.json</x:v>
      </x:c>
      <x:c r="P1139" s="4" t="str">
        <x:v>public/game/imports/v85/library/2712bf597273cb66aeda1277e8551db8580030d479157880798c0e9c5bd4642d.png</x:v>
      </x:c>
      <x:c r="Q1139" s="4" t="str">
        <x:v>2712bf597273cb66aeda1277e8551db8580030d479157880798c0e9c5bd4642d</x:v>
      </x:c>
      <x:c r="R1139" s="4" t="str">
        <x:v>30a5ca6b7d81397a7d139326a40307cfd75428da</x:v>
      </x:c>
      <x:c r="S1139" s="4" t="str">
        <x:v>app/game/data/recentSpriteLibraryV85.json # /assets/1132</x:v>
      </x:c>
      <x:c r="T1139" s="4" t="str">
        <x:v>YAUTJA_V63_A_COURS_ET_CAVALIERS_10_GROUPES.zip</x:v>
      </x:c>
      <x:c r="U1139" s="4" t="str">
        <x:v>sprites/kaal-or/gardes-royaux-06.png</x:v>
      </x:c>
      <x:c r="V1139" s="4" t="str">
        <x:v>Dessin source statique. Une entrée de galerie ou une carte de référence ne crée ni combattant jouable, ni PNJ placé, ni animation. Les dix postes V86 réemploient des identités locales existantes.</x:v>
      </x:c>
    </x:row>
    <x:row r="1140" ht="28" customHeight="1">
      <x:c r="A1140" s="4" t="str">
        <x:v>kaal-or--gardes-royaux-07</x:v>
      </x:c>
      <x:c r="B1140" s="4" t="str">
        <x:v>PNJ</x:v>
      </x:c>
      <x:c r="C1140" s="4" t="str">
        <x:v>Kaal-Or — Gens de la haute neige</x:v>
      </x:c>
      <x:c r="D1140" s="4" t="str">
        <x:v>Capitaine royal — Kaal-Or</x:v>
      </x:c>
      <x:c r="E1140" s="4" t="str">
        <x:v>V6.3 / v63-courts-a</x:v>
      </x:c>
      <x:c r="F1140" s="27" t="str">
        <x:v>Galerie et codex</x:v>
      </x:c>
      <x:c r="G1140" s="4" t="str">
        <x:v>Oui</x:v>
      </x:c>
      <x:c r="H1140" s="4" t="str">
        <x:v>Oui</x:v>
      </x:c>
      <x:c r="I1140" s="4" t="str">
        <x:v>Non</x:v>
      </x:c>
      <x:c r="J1140" s="4" t="str">
        <x:v>Non</x:v>
      </x:c>
      <x:c r="K1140" s="4" t="n">
        <x:v>0</x:v>
      </x:c>
      <x:c r="L1140" s="4" t="str">
        <x:v>PNG</x:v>
      </x:c>
      <x:c r="M1140" s="4" t="str">
        <x:v>import-v85:v63-courts-a:kaal-or-gardes-royaux-07:7f2dd2c54223</x:v>
      </x:c>
      <x:c r="N1140" s="48" t="str">
        <x:v>https://github.com/darknigthmare/yautja-la-longue-chasse/blob/536ac53335e440747f6eccedd2cd757d1f817a99/public/game/imports/v85/library/7f2dd2c54223327fa12763538607711f7bbd5fefda2e727338c4e0159088f0dc.png</x:v>
      </x:c>
      <x:c r="O1140" s="48" t="str">
        <x:v>https://github.com/darknigthmare/yautja-la-longue-chasse/blob/536ac53335e440747f6eccedd2cd757d1f817a99/app/game/data/recentSpriteLibraryV85.json</x:v>
      </x:c>
      <x:c r="P1140" s="4" t="str">
        <x:v>public/game/imports/v85/library/7f2dd2c54223327fa12763538607711f7bbd5fefda2e727338c4e0159088f0dc.png</x:v>
      </x:c>
      <x:c r="Q1140" s="4" t="str">
        <x:v>7f2dd2c54223327fa12763538607711f7bbd5fefda2e727338c4e0159088f0dc</x:v>
      </x:c>
      <x:c r="R1140" s="4" t="str">
        <x:v>38dc91746e3d9da09913735057bbaafb9b1f8d12</x:v>
      </x:c>
      <x:c r="S1140" s="4" t="str">
        <x:v>app/game/data/recentSpriteLibraryV85.json # /assets/1133</x:v>
      </x:c>
      <x:c r="T1140" s="4" t="str">
        <x:v>YAUTJA_V63_A_COURS_ET_CAVALIERS_10_GROUPES.zip</x:v>
      </x:c>
      <x:c r="U1140" s="4" t="str">
        <x:v>sprites/kaal-or/gardes-royaux-07.png</x:v>
      </x:c>
      <x:c r="V1140" s="4" t="str">
        <x:v>Dessin source statique. Une entrée de galerie ou une carte de référence ne crée ni combattant jouable, ni PNJ placé, ni animation. Les dix postes V86 réemploient des identités locales existantes.</x:v>
      </x:c>
    </x:row>
    <x:row r="1141" ht="28" customHeight="1">
      <x:c r="A1141" s="4" t="str">
        <x:v>kaal-or--gardes-royaux-08</x:v>
      </x:c>
      <x:c r="B1141" s="4" t="str">
        <x:v>PNJ</x:v>
      </x:c>
      <x:c r="C1141" s="4" t="str">
        <x:v>Kaal-Or — Gens de la haute neige</x:v>
      </x:c>
      <x:c r="D1141" s="4" t="str">
        <x:v>kaal-or--gardes-royaux-08</x:v>
      </x:c>
      <x:c r="E1141" s="4" t="str">
        <x:v>V6.3 / v63-courts-a</x:v>
      </x:c>
      <x:c r="F1141" s="27" t="str">
        <x:v>Galerie et codex</x:v>
      </x:c>
      <x:c r="G1141" s="4" t="str">
        <x:v>Oui</x:v>
      </x:c>
      <x:c r="H1141" s="4" t="str">
        <x:v>Oui</x:v>
      </x:c>
      <x:c r="I1141" s="4" t="str">
        <x:v>Non</x:v>
      </x:c>
      <x:c r="J1141" s="4" t="str">
        <x:v>Non</x:v>
      </x:c>
      <x:c r="K1141" s="4" t="n">
        <x:v>0</x:v>
      </x:c>
      <x:c r="L1141" s="4" t="str">
        <x:v>PNG</x:v>
      </x:c>
      <x:c r="M1141" s="4" t="str">
        <x:v>import-v85:v63-courts-a:kaal-or-gardes-royaux-08:ae93780a9fe8</x:v>
      </x:c>
      <x:c r="N1141" s="48" t="str">
        <x:v>https://github.com/darknigthmare/yautja-la-longue-chasse/blob/536ac53335e440747f6eccedd2cd757d1f817a99/public/game/imports/v85/library/ae93780a9fe8b5bb0d10580ad443ef2843b1db9c3758e22be1baffe2a4245174.png</x:v>
      </x:c>
      <x:c r="O1141" s="48" t="str">
        <x:v>https://github.com/darknigthmare/yautja-la-longue-chasse/blob/536ac53335e440747f6eccedd2cd757d1f817a99/app/game/data/recentSpriteLibraryV85.json</x:v>
      </x:c>
      <x:c r="P1141" s="4" t="str">
        <x:v>public/game/imports/v85/library/ae93780a9fe8b5bb0d10580ad443ef2843b1db9c3758e22be1baffe2a4245174.png</x:v>
      </x:c>
      <x:c r="Q1141" s="4" t="str">
        <x:v>ae93780a9fe8b5bb0d10580ad443ef2843b1db9c3758e22be1baffe2a4245174</x:v>
      </x:c>
      <x:c r="R1141" s="4" t="str">
        <x:v>252a2525a420ffb365bd920ffbc815146e0aa666</x:v>
      </x:c>
      <x:c r="S1141" s="4" t="str">
        <x:v>app/game/data/recentSpriteLibraryV85.json # /assets/1134</x:v>
      </x:c>
      <x:c r="T1141" s="4" t="str">
        <x:v>YAUTJA_V63_A_COURS_ET_CAVALIERS_10_GROUPES.zip</x:v>
      </x:c>
      <x:c r="U1141" s="4" t="str">
        <x:v>sprites/kaal-or/gardes-royaux-08.png</x:v>
      </x:c>
      <x:c r="V1141" s="4" t="str">
        <x:v>Dessin source statique. Une entrée de galerie ou une carte de référence ne crée ni combattant jouable, ni PNJ placé, ni animation. Les dix postes V86 réemploient des identités locales existantes.</x:v>
      </x:c>
    </x:row>
    <x:row r="1142" ht="28" customHeight="1">
      <x:c r="A1142" s="4" t="str">
        <x:v>kaal-or--gardes-royaux-09</x:v>
      </x:c>
      <x:c r="B1142" s="4" t="str">
        <x:v>PNJ</x:v>
      </x:c>
      <x:c r="C1142" s="4" t="str">
        <x:v>Kaal-Or — Gens de la haute neige</x:v>
      </x:c>
      <x:c r="D1142" s="4" t="str">
        <x:v>kaal-or--gardes-royaux-09</x:v>
      </x:c>
      <x:c r="E1142" s="4" t="str">
        <x:v>V6.3 / v63-courts-a</x:v>
      </x:c>
      <x:c r="F1142" s="27" t="str">
        <x:v>Galerie et codex</x:v>
      </x:c>
      <x:c r="G1142" s="4" t="str">
        <x:v>Oui</x:v>
      </x:c>
      <x:c r="H1142" s="4" t="str">
        <x:v>Oui</x:v>
      </x:c>
      <x:c r="I1142" s="4" t="str">
        <x:v>Non</x:v>
      </x:c>
      <x:c r="J1142" s="4" t="str">
        <x:v>Non</x:v>
      </x:c>
      <x:c r="K1142" s="4" t="n">
        <x:v>0</x:v>
      </x:c>
      <x:c r="L1142" s="4" t="str">
        <x:v>PNG</x:v>
      </x:c>
      <x:c r="M1142" s="4" t="str">
        <x:v>import-v85:v63-courts-a:kaal-or-gardes-royaux-09:311c636ddcfe</x:v>
      </x:c>
      <x:c r="N1142" s="48" t="str">
        <x:v>https://github.com/darknigthmare/yautja-la-longue-chasse/blob/536ac53335e440747f6eccedd2cd757d1f817a99/public/game/imports/v85/library/311c636ddcfec69afc951958242ffdad2e1d4d003de06df98fe5bbc98f341da7.png</x:v>
      </x:c>
      <x:c r="O1142" s="48" t="str">
        <x:v>https://github.com/darknigthmare/yautja-la-longue-chasse/blob/536ac53335e440747f6eccedd2cd757d1f817a99/app/game/data/recentSpriteLibraryV85.json</x:v>
      </x:c>
      <x:c r="P1142" s="4" t="str">
        <x:v>public/game/imports/v85/library/311c636ddcfec69afc951958242ffdad2e1d4d003de06df98fe5bbc98f341da7.png</x:v>
      </x:c>
      <x:c r="Q1142" s="4" t="str">
        <x:v>311c636ddcfec69afc951958242ffdad2e1d4d003de06df98fe5bbc98f341da7</x:v>
      </x:c>
      <x:c r="R1142" s="4" t="str">
        <x:v>1b356f8269ead36e951e996f1bbedce2223a6624</x:v>
      </x:c>
      <x:c r="S1142" s="4" t="str">
        <x:v>app/game/data/recentSpriteLibraryV85.json # /assets/1135</x:v>
      </x:c>
      <x:c r="T1142" s="4" t="str">
        <x:v>YAUTJA_V63_A_COURS_ET_CAVALIERS_10_GROUPES.zip</x:v>
      </x:c>
      <x:c r="U1142" s="4" t="str">
        <x:v>sprites/kaal-or/gardes-royaux-09.png</x:v>
      </x:c>
      <x:c r="V1142" s="4" t="str">
        <x:v>Dessin source statique. Une entrée de galerie ou une carte de référence ne crée ni combattant jouable, ni PNJ placé, ni animation. Les dix postes V86 réemploient des identités locales existantes.</x:v>
      </x:c>
    </x:row>
    <x:row r="1143" ht="28" customHeight="1">
      <x:c r="A1143" s="4" t="str">
        <x:v>kaal-or--gardes-royaux-10</x:v>
      </x:c>
      <x:c r="B1143" s="4" t="str">
        <x:v>PNJ</x:v>
      </x:c>
      <x:c r="C1143" s="4" t="str">
        <x:v>Kaal-Or — Gens de la haute neige</x:v>
      </x:c>
      <x:c r="D1143" s="4" t="str">
        <x:v>kaal-or--gardes-royaux-10</x:v>
      </x:c>
      <x:c r="E1143" s="4" t="str">
        <x:v>V6.3 / v63-courts-a</x:v>
      </x:c>
      <x:c r="F1143" s="27" t="str">
        <x:v>Galerie et codex</x:v>
      </x:c>
      <x:c r="G1143" s="4" t="str">
        <x:v>Oui</x:v>
      </x:c>
      <x:c r="H1143" s="4" t="str">
        <x:v>Oui</x:v>
      </x:c>
      <x:c r="I1143" s="4" t="str">
        <x:v>Non</x:v>
      </x:c>
      <x:c r="J1143" s="4" t="str">
        <x:v>Non</x:v>
      </x:c>
      <x:c r="K1143" s="4" t="n">
        <x:v>0</x:v>
      </x:c>
      <x:c r="L1143" s="4" t="str">
        <x:v>PNG</x:v>
      </x:c>
      <x:c r="M1143" s="4" t="str">
        <x:v>import-v85:v63-courts-a:kaal-or-gardes-royaux-10:3380613537c8</x:v>
      </x:c>
      <x:c r="N1143" s="48" t="str">
        <x:v>https://github.com/darknigthmare/yautja-la-longue-chasse/blob/536ac53335e440747f6eccedd2cd757d1f817a99/public/game/imports/v85/library/3380613537c8588c3c05de03da97abbc1075e4c7b27af0577029205c0f3d8111.png</x:v>
      </x:c>
      <x:c r="O1143" s="48" t="str">
        <x:v>https://github.com/darknigthmare/yautja-la-longue-chasse/blob/536ac53335e440747f6eccedd2cd757d1f817a99/app/game/data/recentSpriteLibraryV85.json</x:v>
      </x:c>
      <x:c r="P1143" s="4" t="str">
        <x:v>public/game/imports/v85/library/3380613537c8588c3c05de03da97abbc1075e4c7b27af0577029205c0f3d8111.png</x:v>
      </x:c>
      <x:c r="Q1143" s="4" t="str">
        <x:v>3380613537c8588c3c05de03da97abbc1075e4c7b27af0577029205c0f3d8111</x:v>
      </x:c>
      <x:c r="R1143" s="4" t="str">
        <x:v>995f49ea58d7a29753f2cf4b95933511710bc8c2</x:v>
      </x:c>
      <x:c r="S1143" s="4" t="str">
        <x:v>app/game/data/recentSpriteLibraryV85.json # /assets/1136</x:v>
      </x:c>
      <x:c r="T1143" s="4" t="str">
        <x:v>YAUTJA_V63_A_COURS_ET_CAVALIERS_10_GROUPES.zip</x:v>
      </x:c>
      <x:c r="U1143" s="4" t="str">
        <x:v>sprites/kaal-or/gardes-royaux-10.png</x:v>
      </x:c>
      <x:c r="V1143" s="4" t="str">
        <x:v>Dessin source statique. Une entrée de galerie ou une carte de référence ne crée ni combattant jouable, ni PNJ placé, ni animation. Les dix postes V86 réemploient des identités locales existantes.</x:v>
      </x:c>
    </x:row>
    <x:row r="1144" ht="28" customHeight="1">
      <x:c r="A1144" s="4" t="str">
        <x:v>kaal-or--matriarches-03</x:v>
      </x:c>
      <x:c r="B1144" s="4" t="str">
        <x:v>PNJ</x:v>
      </x:c>
      <x:c r="C1144" s="4" t="str">
        <x:v>Kaal-Or — Gens de la haute neige</x:v>
      </x:c>
      <x:c r="D1144" s="4" t="str">
        <x:v>Gardienne des pactes</x:v>
      </x:c>
      <x:c r="E1144" s="4" t="str">
        <x:v>V6.3 / v63-courts-a</x:v>
      </x:c>
      <x:c r="F1144" s="27" t="str">
        <x:v>Galerie et codex</x:v>
      </x:c>
      <x:c r="G1144" s="4" t="str">
        <x:v>Oui</x:v>
      </x:c>
      <x:c r="H1144" s="4" t="str">
        <x:v>Oui</x:v>
      </x:c>
      <x:c r="I1144" s="4" t="str">
        <x:v>Non</x:v>
      </x:c>
      <x:c r="J1144" s="4" t="str">
        <x:v>Non</x:v>
      </x:c>
      <x:c r="K1144" s="4" t="n">
        <x:v>0</x:v>
      </x:c>
      <x:c r="L1144" s="4" t="str">
        <x:v>PNG</x:v>
      </x:c>
      <x:c r="M1144" s="4" t="str">
        <x:v>import-v85:v63-courts-a:kaal-or-matriarches-03:0d322dc7acd4</x:v>
      </x:c>
      <x:c r="N1144" s="48" t="str">
        <x:v>https://github.com/darknigthmare/yautja-la-longue-chasse/blob/536ac53335e440747f6eccedd2cd757d1f817a99/public/game/imports/v85/library/0d322dc7acd47c6d4c118147265e5fe62641383ada49e01da450bb52dd6dc041.png</x:v>
      </x:c>
      <x:c r="O1144" s="48" t="str">
        <x:v>https://github.com/darknigthmare/yautja-la-longue-chasse/blob/536ac53335e440747f6eccedd2cd757d1f817a99/app/game/data/recentSpriteLibraryV85.json</x:v>
      </x:c>
      <x:c r="P1144" s="4" t="str">
        <x:v>public/game/imports/v85/library/0d322dc7acd47c6d4c118147265e5fe62641383ada49e01da450bb52dd6dc041.png</x:v>
      </x:c>
      <x:c r="Q1144" s="4" t="str">
        <x:v>0d322dc7acd47c6d4c118147265e5fe62641383ada49e01da450bb52dd6dc041</x:v>
      </x:c>
      <x:c r="R1144" s="4" t="str">
        <x:v>b69e54e12a9b6cfc48a150b263a3ad2838cd94b8</x:v>
      </x:c>
      <x:c r="S1144" s="4" t="str">
        <x:v>app/game/data/recentSpriteLibraryV85.json # /assets/1137</x:v>
      </x:c>
      <x:c r="T1144" s="4" t="str">
        <x:v>YAUTJA_V63_A_COURS_ET_CAVALIERS_10_GROUPES.zip</x:v>
      </x:c>
      <x:c r="U1144" s="4" t="str">
        <x:v>sprites/kaal-or/matriarches-03.png</x:v>
      </x:c>
      <x:c r="V1144" s="4" t="str">
        <x:v>Dessin source statique. Une entrée de galerie ou une carte de référence ne crée ni combattant jouable, ni PNJ placé, ni animation. Les dix postes V86 réemploient des identités locales existantes.</x:v>
      </x:c>
    </x:row>
    <x:row r="1145" ht="28" customHeight="1">
      <x:c r="A1145" s="4" t="str">
        <x:v>saar-keth--chevaucheurs-02</x:v>
      </x:c>
      <x:c r="B1145" s="4" t="str">
        <x:v>PNJ</x:v>
      </x:c>
      <x:c r="C1145" s="4" t="str">
        <x:v>Saar-Keth — Veilleurs des dunes</x:v>
      </x:c>
      <x:c r="D1145" s="4" t="str">
        <x:v>Éclaireur monté</x:v>
      </x:c>
      <x:c r="E1145" s="4" t="str">
        <x:v>V6.3 / v63-courts-a</x:v>
      </x:c>
      <x:c r="F1145" s="27" t="str">
        <x:v>Galerie et codex</x:v>
      </x:c>
      <x:c r="G1145" s="4" t="str">
        <x:v>Oui</x:v>
      </x:c>
      <x:c r="H1145" s="4" t="str">
        <x:v>Oui</x:v>
      </x:c>
      <x:c r="I1145" s="4" t="str">
        <x:v>Non</x:v>
      </x:c>
      <x:c r="J1145" s="4" t="str">
        <x:v>Non</x:v>
      </x:c>
      <x:c r="K1145" s="4" t="n">
        <x:v>0</x:v>
      </x:c>
      <x:c r="L1145" s="4" t="str">
        <x:v>PNG</x:v>
      </x:c>
      <x:c r="M1145" s="4" t="str">
        <x:v>import-v85:v63-courts-a:saar-keth-chevaucheurs-02:c1938adcc451</x:v>
      </x:c>
      <x:c r="N1145" s="48" t="str">
        <x:v>https://github.com/darknigthmare/yautja-la-longue-chasse/blob/536ac53335e440747f6eccedd2cd757d1f817a99/public/game/imports/v85/library/c1938adcc451f2ded175f64e0d64760a4c2e1ee795901e24e804d40448e689db.png</x:v>
      </x:c>
      <x:c r="O1145" s="48" t="str">
        <x:v>https://github.com/darknigthmare/yautja-la-longue-chasse/blob/536ac53335e440747f6eccedd2cd757d1f817a99/app/game/data/recentSpriteLibraryV85.json</x:v>
      </x:c>
      <x:c r="P1145" s="4" t="str">
        <x:v>public/game/imports/v85/library/c1938adcc451f2ded175f64e0d64760a4c2e1ee795901e24e804d40448e689db.png</x:v>
      </x:c>
      <x:c r="Q1145" s="4" t="str">
        <x:v>c1938adcc451f2ded175f64e0d64760a4c2e1ee795901e24e804d40448e689db</x:v>
      </x:c>
      <x:c r="R1145" s="4" t="str">
        <x:v>7a90dd4d0ef9a47ebbf02580d893037f7d72d5dc</x:v>
      </x:c>
      <x:c r="S1145" s="4" t="str">
        <x:v>app/game/data/recentSpriteLibraryV85.json # /assets/1138</x:v>
      </x:c>
      <x:c r="T1145" s="4" t="str">
        <x:v>YAUTJA_V63_A_COURS_ET_CAVALIERS_10_GROUPES.zip</x:v>
      </x:c>
      <x:c r="U1145" s="4" t="str">
        <x:v>sprites/saar-keth/chevaucheurs-02.png</x:v>
      </x:c>
      <x:c r="V1145" s="4" t="str">
        <x:v>Dessin source statique. Une entrée de galerie ou une carte de référence ne crée ni combattant jouable, ni PNJ placé, ni animation. Les dix postes V86 réemploient des identités locales existantes.</x:v>
      </x:c>
    </x:row>
    <x:row r="1146" ht="28" customHeight="1">
      <x:c r="A1146" s="4" t="str">
        <x:v>saar-keth--gardes-royaux-01</x:v>
      </x:c>
      <x:c r="B1146" s="4" t="str">
        <x:v>PNJ</x:v>
      </x:c>
      <x:c r="C1146" s="4" t="str">
        <x:v>Saar-Keth — Veilleurs des dunes</x:v>
      </x:c>
      <x:c r="D1146" s="4" t="str">
        <x:v>Gardes royaux 01</x:v>
      </x:c>
      <x:c r="E1146" s="4" t="str">
        <x:v>V6.3 / v63-courts-a</x:v>
      </x:c>
      <x:c r="F1146" s="27" t="str">
        <x:v>Galerie et codex</x:v>
      </x:c>
      <x:c r="G1146" s="4" t="str">
        <x:v>Oui</x:v>
      </x:c>
      <x:c r="H1146" s="4" t="str">
        <x:v>Oui</x:v>
      </x:c>
      <x:c r="I1146" s="4" t="str">
        <x:v>Non</x:v>
      </x:c>
      <x:c r="J1146" s="4" t="str">
        <x:v>Non</x:v>
      </x:c>
      <x:c r="K1146" s="4" t="n">
        <x:v>0</x:v>
      </x:c>
      <x:c r="L1146" s="4" t="str">
        <x:v>PNG</x:v>
      </x:c>
      <x:c r="M1146" s="4" t="str">
        <x:v>import-v85:v63-courts-a:saar-keth-gardes-royaux-01:d3834b33faeb</x:v>
      </x:c>
      <x:c r="N1146" s="48" t="str">
        <x:v>https://github.com/darknigthmare/yautja-la-longue-chasse/blob/536ac53335e440747f6eccedd2cd757d1f817a99/public/game/imports/v85/library/d3834b33faeb157d63807039eb43a4855aa21b2ee297937ae0d755b1d53c3608.png</x:v>
      </x:c>
      <x:c r="O1146" s="48" t="str">
        <x:v>https://github.com/darknigthmare/yautja-la-longue-chasse/blob/536ac53335e440747f6eccedd2cd757d1f817a99/app/game/data/recentSpriteLibraryV85.json</x:v>
      </x:c>
      <x:c r="P1146" s="4" t="str">
        <x:v>public/game/imports/v85/library/d3834b33faeb157d63807039eb43a4855aa21b2ee297937ae0d755b1d53c3608.png</x:v>
      </x:c>
      <x:c r="Q1146" s="4" t="str">
        <x:v>d3834b33faeb157d63807039eb43a4855aa21b2ee297937ae0d755b1d53c3608</x:v>
      </x:c>
      <x:c r="R1146" s="4" t="str">
        <x:v>b3f8ae6cbe9d0d02bcd93abc29af390664d619a6</x:v>
      </x:c>
      <x:c r="S1146" s="4" t="str">
        <x:v>app/game/data/recentSpriteLibraryV85.json # /assets/1139</x:v>
      </x:c>
      <x:c r="T1146" s="4" t="str">
        <x:v>YAUTJA_V63_A_COURS_ET_CAVALIERS_10_GROUPES.zip</x:v>
      </x:c>
      <x:c r="U1146" s="4" t="str">
        <x:v>sprites/saar-keth/gardes-royaux-01.png</x:v>
      </x:c>
      <x:c r="V1146" s="4" t="str">
        <x:v>Dessin source statique. Une entrée de galerie ou une carte de référence ne crée ni combattant jouable, ni PNJ placé, ni animation. Les dix postes V86 réemploient des identités locales existantes.</x:v>
      </x:c>
    </x:row>
    <x:row r="1147" ht="28" customHeight="1">
      <x:c r="A1147" s="4" t="str">
        <x:v>saar-keth--gardes-royaux-02</x:v>
      </x:c>
      <x:c r="B1147" s="4" t="str">
        <x:v>PNJ</x:v>
      </x:c>
      <x:c r="C1147" s="4" t="str">
        <x:v>Saar-Keth — Veilleurs des dunes</x:v>
      </x:c>
      <x:c r="D1147" s="4" t="str">
        <x:v>saar-keth--gardes-royaux-02</x:v>
      </x:c>
      <x:c r="E1147" s="4" t="str">
        <x:v>V6.3 / v63-courts-a</x:v>
      </x:c>
      <x:c r="F1147" s="27" t="str">
        <x:v>Galerie et codex</x:v>
      </x:c>
      <x:c r="G1147" s="4" t="str">
        <x:v>Oui</x:v>
      </x:c>
      <x:c r="H1147" s="4" t="str">
        <x:v>Oui</x:v>
      </x:c>
      <x:c r="I1147" s="4" t="str">
        <x:v>Non</x:v>
      </x:c>
      <x:c r="J1147" s="4" t="str">
        <x:v>Non</x:v>
      </x:c>
      <x:c r="K1147" s="4" t="n">
        <x:v>0</x:v>
      </x:c>
      <x:c r="L1147" s="4" t="str">
        <x:v>PNG</x:v>
      </x:c>
      <x:c r="M1147" s="4" t="str">
        <x:v>import-v85:v63-courts-a:saar-keth-gardes-royaux-02:3dae4d9420dd</x:v>
      </x:c>
      <x:c r="N1147" s="48" t="str">
        <x:v>https://github.com/darknigthmare/yautja-la-longue-chasse/blob/536ac53335e440747f6eccedd2cd757d1f817a99/public/game/imports/v85/library/3dae4d9420dd691599e332a742b45d9b2291cc4c3721bff546e0b3964492da33.png</x:v>
      </x:c>
      <x:c r="O1147" s="48" t="str">
        <x:v>https://github.com/darknigthmare/yautja-la-longue-chasse/blob/536ac53335e440747f6eccedd2cd757d1f817a99/app/game/data/recentSpriteLibraryV85.json</x:v>
      </x:c>
      <x:c r="P1147" s="4" t="str">
        <x:v>public/game/imports/v85/library/3dae4d9420dd691599e332a742b45d9b2291cc4c3721bff546e0b3964492da33.png</x:v>
      </x:c>
      <x:c r="Q1147" s="4" t="str">
        <x:v>3dae4d9420dd691599e332a742b45d9b2291cc4c3721bff546e0b3964492da33</x:v>
      </x:c>
      <x:c r="R1147" s="4" t="str">
        <x:v>fce3794d839449b6802acb5cccb0f5215dfd65fe</x:v>
      </x:c>
      <x:c r="S1147" s="4" t="str">
        <x:v>app/game/data/recentSpriteLibraryV85.json # /assets/1140</x:v>
      </x:c>
      <x:c r="T1147" s="4" t="str">
        <x:v>YAUTJA_V63_A_COURS_ET_CAVALIERS_10_GROUPES.zip</x:v>
      </x:c>
      <x:c r="U1147" s="4" t="str">
        <x:v>sprites/saar-keth/gardes-royaux-02.png</x:v>
      </x:c>
      <x:c r="V1147" s="4" t="str">
        <x:v>Dessin source statique. Une entrée de galerie ou une carte de référence ne crée ni combattant jouable, ni PNJ placé, ni animation. Les dix postes V86 réemploient des identités locales existantes.</x:v>
      </x:c>
    </x:row>
    <x:row r="1148" ht="28" customHeight="1">
      <x:c r="A1148" s="4" t="str">
        <x:v>saar-keth--gardes-royaux-03</x:v>
      </x:c>
      <x:c r="B1148" s="4" t="str">
        <x:v>PNJ</x:v>
      </x:c>
      <x:c r="C1148" s="4" t="str">
        <x:v>Saar-Keth — Veilleurs des dunes</x:v>
      </x:c>
      <x:c r="D1148" s="4" t="str">
        <x:v>saar-keth--gardes-royaux-03</x:v>
      </x:c>
      <x:c r="E1148" s="4" t="str">
        <x:v>V6.3 / v63-courts-a</x:v>
      </x:c>
      <x:c r="F1148" s="27" t="str">
        <x:v>Galerie et codex</x:v>
      </x:c>
      <x:c r="G1148" s="4" t="str">
        <x:v>Oui</x:v>
      </x:c>
      <x:c r="H1148" s="4" t="str">
        <x:v>Oui</x:v>
      </x:c>
      <x:c r="I1148" s="4" t="str">
        <x:v>Non</x:v>
      </x:c>
      <x:c r="J1148" s="4" t="str">
        <x:v>Non</x:v>
      </x:c>
      <x:c r="K1148" s="4" t="n">
        <x:v>0</x:v>
      </x:c>
      <x:c r="L1148" s="4" t="str">
        <x:v>PNG</x:v>
      </x:c>
      <x:c r="M1148" s="4" t="str">
        <x:v>import-v85:v63-courts-a:saar-keth-gardes-royaux-03:68d8e289553b</x:v>
      </x:c>
      <x:c r="N1148" s="48" t="str">
        <x:v>https://github.com/darknigthmare/yautja-la-longue-chasse/blob/536ac53335e440747f6eccedd2cd757d1f817a99/public/game/imports/v85/library/68d8e289553b0f5838bb40b431fba00352084167e67c0b109ee02b5965b32a84.png</x:v>
      </x:c>
      <x:c r="O1148" s="48" t="str">
        <x:v>https://github.com/darknigthmare/yautja-la-longue-chasse/blob/536ac53335e440747f6eccedd2cd757d1f817a99/app/game/data/recentSpriteLibraryV85.json</x:v>
      </x:c>
      <x:c r="P1148" s="4" t="str">
        <x:v>public/game/imports/v85/library/68d8e289553b0f5838bb40b431fba00352084167e67c0b109ee02b5965b32a84.png</x:v>
      </x:c>
      <x:c r="Q1148" s="4" t="str">
        <x:v>68d8e289553b0f5838bb40b431fba00352084167e67c0b109ee02b5965b32a84</x:v>
      </x:c>
      <x:c r="R1148" s="4" t="str">
        <x:v>541fe5be2c9377a6137062f0e27057324e4556c1</x:v>
      </x:c>
      <x:c r="S1148" s="4" t="str">
        <x:v>app/game/data/recentSpriteLibraryV85.json # /assets/1141</x:v>
      </x:c>
      <x:c r="T1148" s="4" t="str">
        <x:v>YAUTJA_V63_A_COURS_ET_CAVALIERS_10_GROUPES.zip</x:v>
      </x:c>
      <x:c r="U1148" s="4" t="str">
        <x:v>sprites/saar-keth/gardes-royaux-03.png</x:v>
      </x:c>
      <x:c r="V1148" s="4" t="str">
        <x:v>Dessin source statique. Une entrée de galerie ou une carte de référence ne crée ni combattant jouable, ni PNJ placé, ni animation. Les dix postes V86 réemploient des identités locales existantes.</x:v>
      </x:c>
    </x:row>
    <x:row r="1149" ht="28" customHeight="1">
      <x:c r="A1149" s="4" t="str">
        <x:v>saar-keth--gardes-royaux-04</x:v>
      </x:c>
      <x:c r="B1149" s="4" t="str">
        <x:v>PNJ</x:v>
      </x:c>
      <x:c r="C1149" s="4" t="str">
        <x:v>Saar-Keth — Veilleurs des dunes</x:v>
      </x:c>
      <x:c r="D1149" s="4" t="str">
        <x:v>saar-keth--gardes-royaux-04</x:v>
      </x:c>
      <x:c r="E1149" s="4" t="str">
        <x:v>V6.3 / v63-courts-a</x:v>
      </x:c>
      <x:c r="F1149" s="27" t="str">
        <x:v>Galerie et codex</x:v>
      </x:c>
      <x:c r="G1149" s="4" t="str">
        <x:v>Oui</x:v>
      </x:c>
      <x:c r="H1149" s="4" t="str">
        <x:v>Oui</x:v>
      </x:c>
      <x:c r="I1149" s="4" t="str">
        <x:v>Non</x:v>
      </x:c>
      <x:c r="J1149" s="4" t="str">
        <x:v>Non</x:v>
      </x:c>
      <x:c r="K1149" s="4" t="n">
        <x:v>0</x:v>
      </x:c>
      <x:c r="L1149" s="4" t="str">
        <x:v>PNG</x:v>
      </x:c>
      <x:c r="M1149" s="4" t="str">
        <x:v>import-v85:v63-courts-a:saar-keth-gardes-royaux-04:6f28c2a5fa3b</x:v>
      </x:c>
      <x:c r="N1149" s="48" t="str">
        <x:v>https://github.com/darknigthmare/yautja-la-longue-chasse/blob/536ac53335e440747f6eccedd2cd757d1f817a99/public/game/imports/v85/library/6f28c2a5fa3b88fb35ed81b75685071c49c46988b78f4a56f61def72b9d84b14.png</x:v>
      </x:c>
      <x:c r="O1149" s="48" t="str">
        <x:v>https://github.com/darknigthmare/yautja-la-longue-chasse/blob/536ac53335e440747f6eccedd2cd757d1f817a99/app/game/data/recentSpriteLibraryV85.json</x:v>
      </x:c>
      <x:c r="P1149" s="4" t="str">
        <x:v>public/game/imports/v85/library/6f28c2a5fa3b88fb35ed81b75685071c49c46988b78f4a56f61def72b9d84b14.png</x:v>
      </x:c>
      <x:c r="Q1149" s="4" t="str">
        <x:v>6f28c2a5fa3b88fb35ed81b75685071c49c46988b78f4a56f61def72b9d84b14</x:v>
      </x:c>
      <x:c r="R1149" s="4" t="str">
        <x:v>a25e67b6460786f29d6758a0c424060f407e77fb</x:v>
      </x:c>
      <x:c r="S1149" s="4" t="str">
        <x:v>app/game/data/recentSpriteLibraryV85.json # /assets/1142</x:v>
      </x:c>
      <x:c r="T1149" s="4" t="str">
        <x:v>YAUTJA_V63_A_COURS_ET_CAVALIERS_10_GROUPES.zip</x:v>
      </x:c>
      <x:c r="U1149" s="4" t="str">
        <x:v>sprites/saar-keth/gardes-royaux-04.png</x:v>
      </x:c>
      <x:c r="V1149" s="4" t="str">
        <x:v>Dessin source statique. Une entrée de galerie ou une carte de référence ne crée ni combattant jouable, ni PNJ placé, ni animation. Les dix postes V86 réemploient des identités locales existantes.</x:v>
      </x:c>
    </x:row>
    <x:row r="1150" ht="28" customHeight="1">
      <x:c r="A1150" s="4" t="str">
        <x:v>saar-keth--gardes-royaux-05</x:v>
      </x:c>
      <x:c r="B1150" s="4" t="str">
        <x:v>PNJ</x:v>
      </x:c>
      <x:c r="C1150" s="4" t="str">
        <x:v>Saar-Keth — Veilleurs des dunes</x:v>
      </x:c>
      <x:c r="D1150" s="4" t="str">
        <x:v>saar-keth--gardes-royaux-05</x:v>
      </x:c>
      <x:c r="E1150" s="4" t="str">
        <x:v>V6.3 / v63-courts-a</x:v>
      </x:c>
      <x:c r="F1150" s="27" t="str">
        <x:v>Galerie et codex</x:v>
      </x:c>
      <x:c r="G1150" s="4" t="str">
        <x:v>Oui</x:v>
      </x:c>
      <x:c r="H1150" s="4" t="str">
        <x:v>Oui</x:v>
      </x:c>
      <x:c r="I1150" s="4" t="str">
        <x:v>Non</x:v>
      </x:c>
      <x:c r="J1150" s="4" t="str">
        <x:v>Non</x:v>
      </x:c>
      <x:c r="K1150" s="4" t="n">
        <x:v>0</x:v>
      </x:c>
      <x:c r="L1150" s="4" t="str">
        <x:v>PNG</x:v>
      </x:c>
      <x:c r="M1150" s="4" t="str">
        <x:v>import-v85:v63-courts-a:saar-keth-gardes-royaux-05:052407c11af7</x:v>
      </x:c>
      <x:c r="N1150" s="48" t="str">
        <x:v>https://github.com/darknigthmare/yautja-la-longue-chasse/blob/536ac53335e440747f6eccedd2cd757d1f817a99/public/game/imports/v85/library/052407c11af7390c3f175103ec0d13d7052fc9a48d4c751f091bbbc7ebe85093.png</x:v>
      </x:c>
      <x:c r="O1150" s="48" t="str">
        <x:v>https://github.com/darknigthmare/yautja-la-longue-chasse/blob/536ac53335e440747f6eccedd2cd757d1f817a99/app/game/data/recentSpriteLibraryV85.json</x:v>
      </x:c>
      <x:c r="P1150" s="4" t="str">
        <x:v>public/game/imports/v85/library/052407c11af7390c3f175103ec0d13d7052fc9a48d4c751f091bbbc7ebe85093.png</x:v>
      </x:c>
      <x:c r="Q1150" s="4" t="str">
        <x:v>052407c11af7390c3f175103ec0d13d7052fc9a48d4c751f091bbbc7ebe85093</x:v>
      </x:c>
      <x:c r="R1150" s="4" t="str">
        <x:v>47adf28c5e2c348f563d2067c56a6c74f52d9f2c</x:v>
      </x:c>
      <x:c r="S1150" s="4" t="str">
        <x:v>app/game/data/recentSpriteLibraryV85.json # /assets/1143</x:v>
      </x:c>
      <x:c r="T1150" s="4" t="str">
        <x:v>YAUTJA_V63_A_COURS_ET_CAVALIERS_10_GROUPES.zip</x:v>
      </x:c>
      <x:c r="U1150" s="4" t="str">
        <x:v>sprites/saar-keth/gardes-royaux-05.png</x:v>
      </x:c>
      <x:c r="V1150" s="4" t="str">
        <x:v>Dessin source statique. Une entrée de galerie ou une carte de référence ne crée ni combattant jouable, ni PNJ placé, ni animation. Les dix postes V86 réemploient des identités locales existantes.</x:v>
      </x:c>
    </x:row>
    <x:row r="1151" ht="28" customHeight="1">
      <x:c r="A1151" s="4" t="str">
        <x:v>saar-keth--gardes-royaux-06</x:v>
      </x:c>
      <x:c r="B1151" s="4" t="str">
        <x:v>PNJ</x:v>
      </x:c>
      <x:c r="C1151" s="4" t="str">
        <x:v>Saar-Keth — Veilleurs des dunes</x:v>
      </x:c>
      <x:c r="D1151" s="4" t="str">
        <x:v>saar-keth--gardes-royaux-06</x:v>
      </x:c>
      <x:c r="E1151" s="4" t="str">
        <x:v>V6.3 / v63-courts-a</x:v>
      </x:c>
      <x:c r="F1151" s="27" t="str">
        <x:v>Galerie et codex</x:v>
      </x:c>
      <x:c r="G1151" s="4" t="str">
        <x:v>Oui</x:v>
      </x:c>
      <x:c r="H1151" s="4" t="str">
        <x:v>Oui</x:v>
      </x:c>
      <x:c r="I1151" s="4" t="str">
        <x:v>Non</x:v>
      </x:c>
      <x:c r="J1151" s="4" t="str">
        <x:v>Non</x:v>
      </x:c>
      <x:c r="K1151" s="4" t="n">
        <x:v>0</x:v>
      </x:c>
      <x:c r="L1151" s="4" t="str">
        <x:v>PNG</x:v>
      </x:c>
      <x:c r="M1151" s="4" t="str">
        <x:v>import-v85:v63-courts-a:saar-keth-gardes-royaux-06:29a7db87a6dc</x:v>
      </x:c>
      <x:c r="N1151" s="48" t="str">
        <x:v>https://github.com/darknigthmare/yautja-la-longue-chasse/blob/536ac53335e440747f6eccedd2cd757d1f817a99/public/game/imports/v85/library/29a7db87a6dc0d58e512e4b7e2250d7f04b2f84058c2a999f2d842c3ecacc4b1.png</x:v>
      </x:c>
      <x:c r="O1151" s="48" t="str">
        <x:v>https://github.com/darknigthmare/yautja-la-longue-chasse/blob/536ac53335e440747f6eccedd2cd757d1f817a99/app/game/data/recentSpriteLibraryV85.json</x:v>
      </x:c>
      <x:c r="P1151" s="4" t="str">
        <x:v>public/game/imports/v85/library/29a7db87a6dc0d58e512e4b7e2250d7f04b2f84058c2a999f2d842c3ecacc4b1.png</x:v>
      </x:c>
      <x:c r="Q1151" s="4" t="str">
        <x:v>29a7db87a6dc0d58e512e4b7e2250d7f04b2f84058c2a999f2d842c3ecacc4b1</x:v>
      </x:c>
      <x:c r="R1151" s="4" t="str">
        <x:v>17c65fca0e4c4415d29bae60d817cebe12ba0ffc</x:v>
      </x:c>
      <x:c r="S1151" s="4" t="str">
        <x:v>app/game/data/recentSpriteLibraryV85.json # /assets/1144</x:v>
      </x:c>
      <x:c r="T1151" s="4" t="str">
        <x:v>YAUTJA_V63_A_COURS_ET_CAVALIERS_10_GROUPES.zip</x:v>
      </x:c>
      <x:c r="U1151" s="4" t="str">
        <x:v>sprites/saar-keth/gardes-royaux-06.png</x:v>
      </x:c>
      <x:c r="V1151" s="4" t="str">
        <x:v>Dessin source statique. Une entrée de galerie ou une carte de référence ne crée ni combattant jouable, ni PNJ placé, ni animation. Les dix postes V86 réemploient des identités locales existantes.</x:v>
      </x:c>
    </x:row>
    <x:row r="1152" ht="28" customHeight="1">
      <x:c r="A1152" s="4" t="str">
        <x:v>saar-keth--gardes-royaux-07</x:v>
      </x:c>
      <x:c r="B1152" s="4" t="str">
        <x:v>PNJ</x:v>
      </x:c>
      <x:c r="C1152" s="4" t="str">
        <x:v>Saar-Keth — Veilleurs des dunes</x:v>
      </x:c>
      <x:c r="D1152" s="4" t="str">
        <x:v>saar-keth--gardes-royaux-07</x:v>
      </x:c>
      <x:c r="E1152" s="4" t="str">
        <x:v>V6.3 / v63-courts-a</x:v>
      </x:c>
      <x:c r="F1152" s="27" t="str">
        <x:v>Galerie et codex</x:v>
      </x:c>
      <x:c r="G1152" s="4" t="str">
        <x:v>Oui</x:v>
      </x:c>
      <x:c r="H1152" s="4" t="str">
        <x:v>Oui</x:v>
      </x:c>
      <x:c r="I1152" s="4" t="str">
        <x:v>Non</x:v>
      </x:c>
      <x:c r="J1152" s="4" t="str">
        <x:v>Non</x:v>
      </x:c>
      <x:c r="K1152" s="4" t="n">
        <x:v>0</x:v>
      </x:c>
      <x:c r="L1152" s="4" t="str">
        <x:v>PNG</x:v>
      </x:c>
      <x:c r="M1152" s="4" t="str">
        <x:v>import-v85:v63-courts-a:saar-keth-gardes-royaux-07:f0f5a53caad8</x:v>
      </x:c>
      <x:c r="N1152" s="48" t="str">
        <x:v>https://github.com/darknigthmare/yautja-la-longue-chasse/blob/536ac53335e440747f6eccedd2cd757d1f817a99/public/game/imports/v85/library/f0f5a53caad8c6cf2a8f32cdb68cb61bf6c5349979a654a036588f54eaff90c6.png</x:v>
      </x:c>
      <x:c r="O1152" s="48" t="str">
        <x:v>https://github.com/darknigthmare/yautja-la-longue-chasse/blob/536ac53335e440747f6eccedd2cd757d1f817a99/app/game/data/recentSpriteLibraryV85.json</x:v>
      </x:c>
      <x:c r="P1152" s="4" t="str">
        <x:v>public/game/imports/v85/library/f0f5a53caad8c6cf2a8f32cdb68cb61bf6c5349979a654a036588f54eaff90c6.png</x:v>
      </x:c>
      <x:c r="Q1152" s="4" t="str">
        <x:v>f0f5a53caad8c6cf2a8f32cdb68cb61bf6c5349979a654a036588f54eaff90c6</x:v>
      </x:c>
      <x:c r="R1152" s="4" t="str">
        <x:v>9407b86b1db0d6d1c93dd67b157a8c075ff5132a</x:v>
      </x:c>
      <x:c r="S1152" s="4" t="str">
        <x:v>app/game/data/recentSpriteLibraryV85.json # /assets/1145</x:v>
      </x:c>
      <x:c r="T1152" s="4" t="str">
        <x:v>YAUTJA_V63_A_COURS_ET_CAVALIERS_10_GROUPES.zip</x:v>
      </x:c>
      <x:c r="U1152" s="4" t="str">
        <x:v>sprites/saar-keth/gardes-royaux-07.png</x:v>
      </x:c>
      <x:c r="V1152" s="4" t="str">
        <x:v>Dessin source statique. Une entrée de galerie ou une carte de référence ne crée ni combattant jouable, ni PNJ placé, ni animation. Les dix postes V86 réemploient des identités locales existantes.</x:v>
      </x:c>
    </x:row>
    <x:row r="1153" ht="28" customHeight="1">
      <x:c r="A1153" s="4" t="str">
        <x:v>saar-keth--gardes-royaux-08</x:v>
      </x:c>
      <x:c r="B1153" s="4" t="str">
        <x:v>PNJ</x:v>
      </x:c>
      <x:c r="C1153" s="4" t="str">
        <x:v>Saar-Keth — Veilleurs des dunes</x:v>
      </x:c>
      <x:c r="D1153" s="4" t="str">
        <x:v>Garde des sceaux</x:v>
      </x:c>
      <x:c r="E1153" s="4" t="str">
        <x:v>V6.3 / v63-courts-a</x:v>
      </x:c>
      <x:c r="F1153" s="27" t="str">
        <x:v>Galerie et codex</x:v>
      </x:c>
      <x:c r="G1153" s="4" t="str">
        <x:v>Oui</x:v>
      </x:c>
      <x:c r="H1153" s="4" t="str">
        <x:v>Oui</x:v>
      </x:c>
      <x:c r="I1153" s="4" t="str">
        <x:v>Non</x:v>
      </x:c>
      <x:c r="J1153" s="4" t="str">
        <x:v>Non</x:v>
      </x:c>
      <x:c r="K1153" s="4" t="n">
        <x:v>0</x:v>
      </x:c>
      <x:c r="L1153" s="4" t="str">
        <x:v>PNG</x:v>
      </x:c>
      <x:c r="M1153" s="4" t="str">
        <x:v>import-v85:v63-courts-a:saar-keth-gardes-royaux-08:30dbf4ef6c3f</x:v>
      </x:c>
      <x:c r="N1153" s="48" t="str">
        <x:v>https://github.com/darknigthmare/yautja-la-longue-chasse/blob/536ac53335e440747f6eccedd2cd757d1f817a99/public/game/imports/v85/library/30dbf4ef6c3f2dacaee9f5139bc084b6abfbb67eb1563a775804ddbaa776fa00.png</x:v>
      </x:c>
      <x:c r="O1153" s="48" t="str">
        <x:v>https://github.com/darknigthmare/yautja-la-longue-chasse/blob/536ac53335e440747f6eccedd2cd757d1f817a99/app/game/data/recentSpriteLibraryV85.json</x:v>
      </x:c>
      <x:c r="P1153" s="4" t="str">
        <x:v>public/game/imports/v85/library/30dbf4ef6c3f2dacaee9f5139bc084b6abfbb67eb1563a775804ddbaa776fa00.png</x:v>
      </x:c>
      <x:c r="Q1153" s="4" t="str">
        <x:v>30dbf4ef6c3f2dacaee9f5139bc084b6abfbb67eb1563a775804ddbaa776fa00</x:v>
      </x:c>
      <x:c r="R1153" s="4" t="str">
        <x:v>2f2c40b842c74d621dcf867159b745b13868536e</x:v>
      </x:c>
      <x:c r="S1153" s="4" t="str">
        <x:v>app/game/data/recentSpriteLibraryV85.json # /assets/1146</x:v>
      </x:c>
      <x:c r="T1153" s="4" t="str">
        <x:v>YAUTJA_V63_A_COURS_ET_CAVALIERS_10_GROUPES.zip</x:v>
      </x:c>
      <x:c r="U1153" s="4" t="str">
        <x:v>sprites/saar-keth/gardes-royaux-08.png</x:v>
      </x:c>
      <x:c r="V1153" s="4" t="str">
        <x:v>Dessin source statique. Une entrée de galerie ou une carte de référence ne crée ni combattant jouable, ni PNJ placé, ni animation. Les dix postes V86 réemploient des identités locales existantes.</x:v>
      </x:c>
    </x:row>
    <x:row r="1154" ht="28" customHeight="1">
      <x:c r="A1154" s="4" t="str">
        <x:v>saar-keth--gardes-royaux-09</x:v>
      </x:c>
      <x:c r="B1154" s="4" t="str">
        <x:v>PNJ</x:v>
      </x:c>
      <x:c r="C1154" s="4" t="str">
        <x:v>Saar-Keth — Veilleurs des dunes</x:v>
      </x:c>
      <x:c r="D1154" s="4" t="str">
        <x:v>Garde des délégations</x:v>
      </x:c>
      <x:c r="E1154" s="4" t="str">
        <x:v>V6.3 / v63-courts-a</x:v>
      </x:c>
      <x:c r="F1154" s="27" t="str">
        <x:v>Galerie et codex</x:v>
      </x:c>
      <x:c r="G1154" s="4" t="str">
        <x:v>Oui</x:v>
      </x:c>
      <x:c r="H1154" s="4" t="str">
        <x:v>Oui</x:v>
      </x:c>
      <x:c r="I1154" s="4" t="str">
        <x:v>Non</x:v>
      </x:c>
      <x:c r="J1154" s="4" t="str">
        <x:v>Non</x:v>
      </x:c>
      <x:c r="K1154" s="4" t="n">
        <x:v>0</x:v>
      </x:c>
      <x:c r="L1154" s="4" t="str">
        <x:v>PNG</x:v>
      </x:c>
      <x:c r="M1154" s="4" t="str">
        <x:v>import-v85:v63-courts-a:saar-keth-gardes-royaux-09:75ce235ce389</x:v>
      </x:c>
      <x:c r="N1154" s="48" t="str">
        <x:v>https://github.com/darknigthmare/yautja-la-longue-chasse/blob/536ac53335e440747f6eccedd2cd757d1f817a99/public/game/imports/v85/library/75ce235ce3898b212b4f0f61180d035a5a20463289a55a1b91f937dd96389b0e.png</x:v>
      </x:c>
      <x:c r="O1154" s="48" t="str">
        <x:v>https://github.com/darknigthmare/yautja-la-longue-chasse/blob/536ac53335e440747f6eccedd2cd757d1f817a99/app/game/data/recentSpriteLibraryV85.json</x:v>
      </x:c>
      <x:c r="P1154" s="4" t="str">
        <x:v>public/game/imports/v85/library/75ce235ce3898b212b4f0f61180d035a5a20463289a55a1b91f937dd96389b0e.png</x:v>
      </x:c>
      <x:c r="Q1154" s="4" t="str">
        <x:v>75ce235ce3898b212b4f0f61180d035a5a20463289a55a1b91f937dd96389b0e</x:v>
      </x:c>
      <x:c r="R1154" s="4" t="str">
        <x:v>bf6bf5d03a0a95ee5e9a698499f8553ba612bcc5</x:v>
      </x:c>
      <x:c r="S1154" s="4" t="str">
        <x:v>app/game/data/recentSpriteLibraryV85.json # /assets/1147</x:v>
      </x:c>
      <x:c r="T1154" s="4" t="str">
        <x:v>YAUTJA_V63_A_COURS_ET_CAVALIERS_10_GROUPES.zip</x:v>
      </x:c>
      <x:c r="U1154" s="4" t="str">
        <x:v>sprites/saar-keth/gardes-royaux-09.png</x:v>
      </x:c>
      <x:c r="V1154" s="4" t="str">
        <x:v>Dessin source statique. Une entrée de galerie ou une carte de référence ne crée ni combattant jouable, ni PNJ placé, ni animation. Les dix postes V86 réemploient des identités locales existantes.</x:v>
      </x:c>
    </x:row>
    <x:row r="1155" ht="28" customHeight="1">
      <x:c r="A1155" s="4" t="str">
        <x:v>saar-keth--gardes-royaux-10</x:v>
      </x:c>
      <x:c r="B1155" s="4" t="str">
        <x:v>PNJ</x:v>
      </x:c>
      <x:c r="C1155" s="4" t="str">
        <x:v>Saar-Keth — Veilleurs des dunes</x:v>
      </x:c>
      <x:c r="D1155" s="4" t="str">
        <x:v>Premier garde</x:v>
      </x:c>
      <x:c r="E1155" s="4" t="str">
        <x:v>V6.3 / v63-courts-a</x:v>
      </x:c>
      <x:c r="F1155" s="27" t="str">
        <x:v>Galerie et codex</x:v>
      </x:c>
      <x:c r="G1155" s="4" t="str">
        <x:v>Oui</x:v>
      </x:c>
      <x:c r="H1155" s="4" t="str">
        <x:v>Oui</x:v>
      </x:c>
      <x:c r="I1155" s="4" t="str">
        <x:v>Non</x:v>
      </x:c>
      <x:c r="J1155" s="4" t="str">
        <x:v>Non</x:v>
      </x:c>
      <x:c r="K1155" s="4" t="n">
        <x:v>0</x:v>
      </x:c>
      <x:c r="L1155" s="4" t="str">
        <x:v>PNG</x:v>
      </x:c>
      <x:c r="M1155" s="4" t="str">
        <x:v>import-v85:v63-courts-a:saar-keth-gardes-royaux-10:e6124d758326</x:v>
      </x:c>
      <x:c r="N1155" s="48" t="str">
        <x:v>https://github.com/darknigthmare/yautja-la-longue-chasse/blob/536ac53335e440747f6eccedd2cd757d1f817a99/public/game/imports/v85/library/e6124d758326f151bf2c6f0608304393f5c4782f4d75cec649f97743beb35150.png</x:v>
      </x:c>
      <x:c r="O1155" s="48" t="str">
        <x:v>https://github.com/darknigthmare/yautja-la-longue-chasse/blob/536ac53335e440747f6eccedd2cd757d1f817a99/app/game/data/recentSpriteLibraryV85.json</x:v>
      </x:c>
      <x:c r="P1155" s="4" t="str">
        <x:v>public/game/imports/v85/library/e6124d758326f151bf2c6f0608304393f5c4782f4d75cec649f97743beb35150.png</x:v>
      </x:c>
      <x:c r="Q1155" s="4" t="str">
        <x:v>e6124d758326f151bf2c6f0608304393f5c4782f4d75cec649f97743beb35150</x:v>
      </x:c>
      <x:c r="R1155" s="4" t="str">
        <x:v>893ef245053bebac2cdbec2e3f315d6f653c2548</x:v>
      </x:c>
      <x:c r="S1155" s="4" t="str">
        <x:v>app/game/data/recentSpriteLibraryV85.json # /assets/1148</x:v>
      </x:c>
      <x:c r="T1155" s="4" t="str">
        <x:v>YAUTJA_V63_A_COURS_ET_CAVALIERS_10_GROUPES.zip</x:v>
      </x:c>
      <x:c r="U1155" s="4" t="str">
        <x:v>sprites/saar-keth/gardes-royaux-10.png</x:v>
      </x:c>
      <x:c r="V1155" s="4" t="str">
        <x:v>Dessin source statique. Une entrée de galerie ou une carte de référence ne crée ni combattant jouable, ni PNJ placé, ni animation. Les dix postes V86 réemploient des identités locales existantes.</x:v>
      </x:c>
    </x:row>
    <x:row r="1156" ht="28" customHeight="1">
      <x:c r="A1156" s="4" t="str">
        <x:v>saar-keth--matriarches-03</x:v>
      </x:c>
      <x:c r="B1156" s="4" t="str">
        <x:v>PNJ</x:v>
      </x:c>
      <x:c r="C1156" s="4" t="str">
        <x:v>Saar-Keth — Veilleurs des dunes</x:v>
      </x:c>
      <x:c r="D1156" s="4" t="str">
        <x:v>Gardienne des pactes</x:v>
      </x:c>
      <x:c r="E1156" s="4" t="str">
        <x:v>V6.3 / v63-courts-a</x:v>
      </x:c>
      <x:c r="F1156" s="27" t="str">
        <x:v>Galerie et codex</x:v>
      </x:c>
      <x:c r="G1156" s="4" t="str">
        <x:v>Oui</x:v>
      </x:c>
      <x:c r="H1156" s="4" t="str">
        <x:v>Oui</x:v>
      </x:c>
      <x:c r="I1156" s="4" t="str">
        <x:v>Non</x:v>
      </x:c>
      <x:c r="J1156" s="4" t="str">
        <x:v>Non</x:v>
      </x:c>
      <x:c r="K1156" s="4" t="n">
        <x:v>0</x:v>
      </x:c>
      <x:c r="L1156" s="4" t="str">
        <x:v>PNG</x:v>
      </x:c>
      <x:c r="M1156" s="4" t="str">
        <x:v>import-v85:v63-courts-a:saar-keth-matriarches-03:d272b3e17e15</x:v>
      </x:c>
      <x:c r="N1156" s="48" t="str">
        <x:v>https://github.com/darknigthmare/yautja-la-longue-chasse/blob/536ac53335e440747f6eccedd2cd757d1f817a99/public/game/imports/v85/library/d272b3e17e1542bd925039dca2f69d3d002d9fb8e7d4f5c357e8ee48efd317da.png</x:v>
      </x:c>
      <x:c r="O1156" s="48" t="str">
        <x:v>https://github.com/darknigthmare/yautja-la-longue-chasse/blob/536ac53335e440747f6eccedd2cd757d1f817a99/app/game/data/recentSpriteLibraryV85.json</x:v>
      </x:c>
      <x:c r="P1156" s="4" t="str">
        <x:v>public/game/imports/v85/library/d272b3e17e1542bd925039dca2f69d3d002d9fb8e7d4f5c357e8ee48efd317da.png</x:v>
      </x:c>
      <x:c r="Q1156" s="4" t="str">
        <x:v>d272b3e17e1542bd925039dca2f69d3d002d9fb8e7d4f5c357e8ee48efd317da</x:v>
      </x:c>
      <x:c r="R1156" s="4" t="str">
        <x:v>7ba86e3c185cdfd5f19b1c91baf31832449364a1</x:v>
      </x:c>
      <x:c r="S1156" s="4" t="str">
        <x:v>app/game/data/recentSpriteLibraryV85.json # /assets/1149</x:v>
      </x:c>
      <x:c r="T1156" s="4" t="str">
        <x:v>YAUTJA_V63_A_COURS_ET_CAVALIERS_10_GROUPES.zip</x:v>
      </x:c>
      <x:c r="U1156" s="4" t="str">
        <x:v>sprites/saar-keth/matriarches-03.png</x:v>
      </x:c>
      <x:c r="V1156" s="4" t="str">
        <x:v>Dessin source statique. Une entrée de galerie ou une carte de référence ne crée ni combattant jouable, ni PNJ placé, ni animation. Les dix postes V86 réemploient des identités locales existantes.</x:v>
      </x:c>
    </x:row>
    <x:row r="1157" ht="28" customHeight="1">
      <x:c r="A1157" s="4" t="str">
        <x:v>sha-rhess--chevaucheurs-02</x:v>
      </x:c>
      <x:c r="B1157" s="4" t="str">
        <x:v>PNJ</x:v>
      </x:c>
      <x:c r="C1157" s="4" t="str">
        <x:v>Sha-Rhess — Riverains des racines</x:v>
      </x:c>
      <x:c r="D1157" s="4" t="str">
        <x:v>sha-rhess--chevaucheurs-02</x:v>
      </x:c>
      <x:c r="E1157" s="4" t="str">
        <x:v>V6.3 / v63-courts-a</x:v>
      </x:c>
      <x:c r="F1157" s="27" t="str">
        <x:v>Galerie et codex</x:v>
      </x:c>
      <x:c r="G1157" s="4" t="str">
        <x:v>Oui</x:v>
      </x:c>
      <x:c r="H1157" s="4" t="str">
        <x:v>Oui</x:v>
      </x:c>
      <x:c r="I1157" s="4" t="str">
        <x:v>Non</x:v>
      </x:c>
      <x:c r="J1157" s="4" t="str">
        <x:v>Non</x:v>
      </x:c>
      <x:c r="K1157" s="4" t="n">
        <x:v>0</x:v>
      </x:c>
      <x:c r="L1157" s="4" t="str">
        <x:v>PNG</x:v>
      </x:c>
      <x:c r="M1157" s="4" t="str">
        <x:v>import-v85:v63-courts-a:sha-rhess-chevaucheurs-02:40d163594d78</x:v>
      </x:c>
      <x:c r="N1157" s="48" t="str">
        <x:v>https://github.com/darknigthmare/yautja-la-longue-chasse/blob/536ac53335e440747f6eccedd2cd757d1f817a99/public/game/imports/v85/library/40d163594d78b049cbfe8f68a6db8d7a6a1763e2755faa917cc2804b6c13f7c8.png</x:v>
      </x:c>
      <x:c r="O1157" s="48" t="str">
        <x:v>https://github.com/darknigthmare/yautja-la-longue-chasse/blob/536ac53335e440747f6eccedd2cd757d1f817a99/app/game/data/recentSpriteLibraryV85.json</x:v>
      </x:c>
      <x:c r="P1157" s="4" t="str">
        <x:v>public/game/imports/v85/library/40d163594d78b049cbfe8f68a6db8d7a6a1763e2755faa917cc2804b6c13f7c8.png</x:v>
      </x:c>
      <x:c r="Q1157" s="4" t="str">
        <x:v>40d163594d78b049cbfe8f68a6db8d7a6a1763e2755faa917cc2804b6c13f7c8</x:v>
      </x:c>
      <x:c r="R1157" s="4" t="str">
        <x:v>929d111325bb9eb570fbee9ecedab97130609a29</x:v>
      </x:c>
      <x:c r="S1157" s="4" t="str">
        <x:v>app/game/data/recentSpriteLibraryV85.json # /assets/1150</x:v>
      </x:c>
      <x:c r="T1157" s="4" t="str">
        <x:v>YAUTJA_V63_A_COURS_ET_CAVALIERS_10_GROUPES.zip</x:v>
      </x:c>
      <x:c r="U1157" s="4" t="str">
        <x:v>sprites/sha-rhess/chevaucheurs-02.png</x:v>
      </x:c>
      <x:c r="V1157" s="4" t="str">
        <x:v>Dessin source statique. Une entrée de galerie ou une carte de référence ne crée ni combattant jouable, ni PNJ placé, ni animation. Les dix postes V86 réemploient des identités locales existantes.</x:v>
      </x:c>
    </x:row>
    <x:row r="1158" ht="28" customHeight="1">
      <x:c r="A1158" s="4" t="str">
        <x:v>sha-rhess--gardes-royaux-01</x:v>
      </x:c>
      <x:c r="B1158" s="4" t="str">
        <x:v>PNJ</x:v>
      </x:c>
      <x:c r="C1158" s="4" t="str">
        <x:v>Sha-Rhess — Riverains des racines</x:v>
      </x:c>
      <x:c r="D1158" s="4" t="str">
        <x:v>Gardes royaux 01</x:v>
      </x:c>
      <x:c r="E1158" s="4" t="str">
        <x:v>V6.3 / v63-courts-a</x:v>
      </x:c>
      <x:c r="F1158" s="27" t="str">
        <x:v>Galerie et codex</x:v>
      </x:c>
      <x:c r="G1158" s="4" t="str">
        <x:v>Oui</x:v>
      </x:c>
      <x:c r="H1158" s="4" t="str">
        <x:v>Oui</x:v>
      </x:c>
      <x:c r="I1158" s="4" t="str">
        <x:v>Non</x:v>
      </x:c>
      <x:c r="J1158" s="4" t="str">
        <x:v>Non</x:v>
      </x:c>
      <x:c r="K1158" s="4" t="n">
        <x:v>0</x:v>
      </x:c>
      <x:c r="L1158" s="4" t="str">
        <x:v>PNG</x:v>
      </x:c>
      <x:c r="M1158" s="4" t="str">
        <x:v>import-v85:v63-courts-a:sha-rhess-gardes-royaux-01:8f5bb3cde6d2</x:v>
      </x:c>
      <x:c r="N1158" s="48" t="str">
        <x:v>https://github.com/darknigthmare/yautja-la-longue-chasse/blob/536ac53335e440747f6eccedd2cd757d1f817a99/public/game/imports/v85/library/8f5bb3cde6d2f44478dfcc81f95d25673e38c5fa98eb5bb9d1045859618d2dd4.png</x:v>
      </x:c>
      <x:c r="O1158" s="48" t="str">
        <x:v>https://github.com/darknigthmare/yautja-la-longue-chasse/blob/536ac53335e440747f6eccedd2cd757d1f817a99/app/game/data/recentSpriteLibraryV85.json</x:v>
      </x:c>
      <x:c r="P1158" s="4" t="str">
        <x:v>public/game/imports/v85/library/8f5bb3cde6d2f44478dfcc81f95d25673e38c5fa98eb5bb9d1045859618d2dd4.png</x:v>
      </x:c>
      <x:c r="Q1158" s="4" t="str">
        <x:v>8f5bb3cde6d2f44478dfcc81f95d25673e38c5fa98eb5bb9d1045859618d2dd4</x:v>
      </x:c>
      <x:c r="R1158" s="4" t="str">
        <x:v>8e5f38488eed4fed6cfe09593fbc77dc14464d43</x:v>
      </x:c>
      <x:c r="S1158" s="4" t="str">
        <x:v>app/game/data/recentSpriteLibraryV85.json # /assets/1151</x:v>
      </x:c>
      <x:c r="T1158" s="4" t="str">
        <x:v>YAUTJA_V63_A_COURS_ET_CAVALIERS_10_GROUPES.zip</x:v>
      </x:c>
      <x:c r="U1158" s="4" t="str">
        <x:v>sprites/sha-rhess/gardes-royaux-01.png</x:v>
      </x:c>
      <x:c r="V1158" s="4" t="str">
        <x:v>Dessin source statique. Une entrée de galerie ou une carte de référence ne crée ni combattant jouable, ni PNJ placé, ni animation. Les dix postes V86 réemploient des identités locales existantes.</x:v>
      </x:c>
    </x:row>
    <x:row r="1159" ht="28" customHeight="1">
      <x:c r="A1159" s="4" t="str">
        <x:v>sha-rhess--gardes-royaux-02</x:v>
      </x:c>
      <x:c r="B1159" s="4" t="str">
        <x:v>PNJ</x:v>
      </x:c>
      <x:c r="C1159" s="4" t="str">
        <x:v>Sha-Rhess — Riverains des racines</x:v>
      </x:c>
      <x:c r="D1159" s="4" t="str">
        <x:v>Garde royal du vestibule — Sha-Rhess</x:v>
      </x:c>
      <x:c r="E1159" s="4" t="str">
        <x:v>V6.3 / v63-courts-a</x:v>
      </x:c>
      <x:c r="F1159" s="27" t="str">
        <x:v>Galerie et codex</x:v>
      </x:c>
      <x:c r="G1159" s="4" t="str">
        <x:v>Oui</x:v>
      </x:c>
      <x:c r="H1159" s="4" t="str">
        <x:v>Oui</x:v>
      </x:c>
      <x:c r="I1159" s="4" t="str">
        <x:v>Non</x:v>
      </x:c>
      <x:c r="J1159" s="4" t="str">
        <x:v>Non</x:v>
      </x:c>
      <x:c r="K1159" s="4" t="n">
        <x:v>0</x:v>
      </x:c>
      <x:c r="L1159" s="4" t="str">
        <x:v>PNG</x:v>
      </x:c>
      <x:c r="M1159" s="4" t="str">
        <x:v>import-v85:v63-courts-a:sha-rhess-gardes-royaux-02:95f47e0f98a1</x:v>
      </x:c>
      <x:c r="N1159" s="48" t="str">
        <x:v>https://github.com/darknigthmare/yautja-la-longue-chasse/blob/536ac53335e440747f6eccedd2cd757d1f817a99/public/game/imports/v85/library/95f47e0f98a16b45d0a0d190c77c49e0becddf71f5e27a4eb08101fa22e74cf7.png</x:v>
      </x:c>
      <x:c r="O1159" s="48" t="str">
        <x:v>https://github.com/darknigthmare/yautja-la-longue-chasse/blob/536ac53335e440747f6eccedd2cd757d1f817a99/app/game/data/recentSpriteLibraryV85.json</x:v>
      </x:c>
      <x:c r="P1159" s="4" t="str">
        <x:v>public/game/imports/v85/library/95f47e0f98a16b45d0a0d190c77c49e0becddf71f5e27a4eb08101fa22e74cf7.png</x:v>
      </x:c>
      <x:c r="Q1159" s="4" t="str">
        <x:v>95f47e0f98a16b45d0a0d190c77c49e0becddf71f5e27a4eb08101fa22e74cf7</x:v>
      </x:c>
      <x:c r="R1159" s="4" t="str">
        <x:v>e850c316ca7296b70ca5fefc966a36baadd284b3</x:v>
      </x:c>
      <x:c r="S1159" s="4" t="str">
        <x:v>app/game/data/recentSpriteLibraryV85.json # /assets/1152</x:v>
      </x:c>
      <x:c r="T1159" s="4" t="str">
        <x:v>YAUTJA_V63_A_COURS_ET_CAVALIERS_10_GROUPES.zip</x:v>
      </x:c>
      <x:c r="U1159" s="4" t="str">
        <x:v>sprites/sha-rhess/gardes-royaux-02.png</x:v>
      </x:c>
      <x:c r="V1159" s="4" t="str">
        <x:v>Dessin source statique. Une entrée de galerie ou une carte de référence ne crée ni combattant jouable, ni PNJ placé, ni animation. Les dix postes V86 réemploient des identités locales existantes.</x:v>
      </x:c>
    </x:row>
    <x:row r="1160" ht="28" customHeight="1">
      <x:c r="A1160" s="4" t="str">
        <x:v>sha-rhess--gardes-royaux-03</x:v>
      </x:c>
      <x:c r="B1160" s="4" t="str">
        <x:v>PNJ</x:v>
      </x:c>
      <x:c r="C1160" s="4" t="str">
        <x:v>Sha-Rhess — Riverains des racines</x:v>
      </x:c>
      <x:c r="D1160" s="4" t="str">
        <x:v>Garde royal du trône — Sha-Rhess</x:v>
      </x:c>
      <x:c r="E1160" s="4" t="str">
        <x:v>V6.3 / v63-courts-a</x:v>
      </x:c>
      <x:c r="F1160" s="27" t="str">
        <x:v>Galerie et codex</x:v>
      </x:c>
      <x:c r="G1160" s="4" t="str">
        <x:v>Oui</x:v>
      </x:c>
      <x:c r="H1160" s="4" t="str">
        <x:v>Oui</x:v>
      </x:c>
      <x:c r="I1160" s="4" t="str">
        <x:v>Non</x:v>
      </x:c>
      <x:c r="J1160" s="4" t="str">
        <x:v>Non</x:v>
      </x:c>
      <x:c r="K1160" s="4" t="n">
        <x:v>0</x:v>
      </x:c>
      <x:c r="L1160" s="4" t="str">
        <x:v>PNG</x:v>
      </x:c>
      <x:c r="M1160" s="4" t="str">
        <x:v>import-v85:v63-courts-a:sha-rhess-gardes-royaux-03:ce4a85fdf21e</x:v>
      </x:c>
      <x:c r="N1160" s="48" t="str">
        <x:v>https://github.com/darknigthmare/yautja-la-longue-chasse/blob/536ac53335e440747f6eccedd2cd757d1f817a99/public/game/imports/v85/library/ce4a85fdf21e6e7a446b471bec31804b5c4006720ec4dbaa475bb63c2001c8ea.png</x:v>
      </x:c>
      <x:c r="O1160" s="48" t="str">
        <x:v>https://github.com/darknigthmare/yautja-la-longue-chasse/blob/536ac53335e440747f6eccedd2cd757d1f817a99/app/game/data/recentSpriteLibraryV85.json</x:v>
      </x:c>
      <x:c r="P1160" s="4" t="str">
        <x:v>public/game/imports/v85/library/ce4a85fdf21e6e7a446b471bec31804b5c4006720ec4dbaa475bb63c2001c8ea.png</x:v>
      </x:c>
      <x:c r="Q1160" s="4" t="str">
        <x:v>ce4a85fdf21e6e7a446b471bec31804b5c4006720ec4dbaa475bb63c2001c8ea</x:v>
      </x:c>
      <x:c r="R1160" s="4" t="str">
        <x:v>05ea3eb2a4cf17c450181a86d5e03424faac4e9b</x:v>
      </x:c>
      <x:c r="S1160" s="4" t="str">
        <x:v>app/game/data/recentSpriteLibraryV85.json # /assets/1153</x:v>
      </x:c>
      <x:c r="T1160" s="4" t="str">
        <x:v>YAUTJA_V63_A_COURS_ET_CAVALIERS_10_GROUPES.zip</x:v>
      </x:c>
      <x:c r="U1160" s="4" t="str">
        <x:v>sprites/sha-rhess/gardes-royaux-03.png</x:v>
      </x:c>
      <x:c r="V1160" s="4" t="str">
        <x:v>Dessin source statique. Une entrée de galerie ou une carte de référence ne crée ni combattant jouable, ni PNJ placé, ni animation. Les dix postes V86 réemploient des identités locales existantes.</x:v>
      </x:c>
    </x:row>
    <x:row r="1161" ht="28" customHeight="1">
      <x:c r="A1161" s="4" t="str">
        <x:v>sha-rhess--gardes-royaux-04</x:v>
      </x:c>
      <x:c r="B1161" s="4" t="str">
        <x:v>PNJ</x:v>
      </x:c>
      <x:c r="C1161" s="4" t="str">
        <x:v>Sha-Rhess — Riverains des racines</x:v>
      </x:c>
      <x:c r="D1161" s="4" t="str">
        <x:v>Sentinelle royale — Sha-Rhess</x:v>
      </x:c>
      <x:c r="E1161" s="4" t="str">
        <x:v>V6.3 / v63-courts-a</x:v>
      </x:c>
      <x:c r="F1161" s="27" t="str">
        <x:v>Galerie et codex</x:v>
      </x:c>
      <x:c r="G1161" s="4" t="str">
        <x:v>Oui</x:v>
      </x:c>
      <x:c r="H1161" s="4" t="str">
        <x:v>Oui</x:v>
      </x:c>
      <x:c r="I1161" s="4" t="str">
        <x:v>Non</x:v>
      </x:c>
      <x:c r="J1161" s="4" t="str">
        <x:v>Non</x:v>
      </x:c>
      <x:c r="K1161" s="4" t="n">
        <x:v>0</x:v>
      </x:c>
      <x:c r="L1161" s="4" t="str">
        <x:v>PNG</x:v>
      </x:c>
      <x:c r="M1161" s="4" t="str">
        <x:v>import-v85:v63-courts-a:sha-rhess-gardes-royaux-04:052b5fc4ac3a</x:v>
      </x:c>
      <x:c r="N1161" s="48" t="str">
        <x:v>https://github.com/darknigthmare/yautja-la-longue-chasse/blob/536ac53335e440747f6eccedd2cd757d1f817a99/public/game/imports/v85/library/052b5fc4ac3ae7f82ed19e50e6d126fc8a41f669bf12257a6affc7fa1b68405f.png</x:v>
      </x:c>
      <x:c r="O1161" s="48" t="str">
        <x:v>https://github.com/darknigthmare/yautja-la-longue-chasse/blob/536ac53335e440747f6eccedd2cd757d1f817a99/app/game/data/recentSpriteLibraryV85.json</x:v>
      </x:c>
      <x:c r="P1161" s="4" t="str">
        <x:v>public/game/imports/v85/library/052b5fc4ac3ae7f82ed19e50e6d126fc8a41f669bf12257a6affc7fa1b68405f.png</x:v>
      </x:c>
      <x:c r="Q1161" s="4" t="str">
        <x:v>052b5fc4ac3ae7f82ed19e50e6d126fc8a41f669bf12257a6affc7fa1b68405f</x:v>
      </x:c>
      <x:c r="R1161" s="4" t="str">
        <x:v>079fee11739e82d77adcdc65ceeb6d0eee8740a6</x:v>
      </x:c>
      <x:c r="S1161" s="4" t="str">
        <x:v>app/game/data/recentSpriteLibraryV85.json # /assets/1154</x:v>
      </x:c>
      <x:c r="T1161" s="4" t="str">
        <x:v>YAUTJA_V63_A_COURS_ET_CAVALIERS_10_GROUPES.zip</x:v>
      </x:c>
      <x:c r="U1161" s="4" t="str">
        <x:v>sprites/sha-rhess/gardes-royaux-04.png</x:v>
      </x:c>
      <x:c r="V1161" s="4" t="str">
        <x:v>Dessin source statique. Une entrée de galerie ou une carte de référence ne crée ni combattant jouable, ni PNJ placé, ni animation. Les dix postes V86 réemploient des identités locales existantes.</x:v>
      </x:c>
    </x:row>
    <x:row r="1162" ht="28" customHeight="1">
      <x:c r="A1162" s="4" t="str">
        <x:v>sha-rhess--gardes-royaux-05</x:v>
      </x:c>
      <x:c r="B1162" s="4" t="str">
        <x:v>PNJ</x:v>
      </x:c>
      <x:c r="C1162" s="4" t="str">
        <x:v>Sha-Rhess — Riverains des racines</x:v>
      </x:c>
      <x:c r="D1162" s="4" t="str">
        <x:v>Champion royal — Sha-Rhess</x:v>
      </x:c>
      <x:c r="E1162" s="4" t="str">
        <x:v>V6.3 / v63-courts-a</x:v>
      </x:c>
      <x:c r="F1162" s="27" t="str">
        <x:v>Galerie et codex</x:v>
      </x:c>
      <x:c r="G1162" s="4" t="str">
        <x:v>Oui</x:v>
      </x:c>
      <x:c r="H1162" s="4" t="str">
        <x:v>Oui</x:v>
      </x:c>
      <x:c r="I1162" s="4" t="str">
        <x:v>Non</x:v>
      </x:c>
      <x:c r="J1162" s="4" t="str">
        <x:v>Non</x:v>
      </x:c>
      <x:c r="K1162" s="4" t="n">
        <x:v>0</x:v>
      </x:c>
      <x:c r="L1162" s="4" t="str">
        <x:v>PNG</x:v>
      </x:c>
      <x:c r="M1162" s="4" t="str">
        <x:v>import-v85:v63-courts-a:sha-rhess-gardes-royaux-05:403e5d932207</x:v>
      </x:c>
      <x:c r="N1162" s="48" t="str">
        <x:v>https://github.com/darknigthmare/yautja-la-longue-chasse/blob/536ac53335e440747f6eccedd2cd757d1f817a99/public/game/imports/v85/library/403e5d93220746a9c77a8ec319215b8b35dddf2d65eaaab0e96995c22295143e.png</x:v>
      </x:c>
      <x:c r="O1162" s="48" t="str">
        <x:v>https://github.com/darknigthmare/yautja-la-longue-chasse/blob/536ac53335e440747f6eccedd2cd757d1f817a99/app/game/data/recentSpriteLibraryV85.json</x:v>
      </x:c>
      <x:c r="P1162" s="4" t="str">
        <x:v>public/game/imports/v85/library/403e5d93220746a9c77a8ec319215b8b35dddf2d65eaaab0e96995c22295143e.png</x:v>
      </x:c>
      <x:c r="Q1162" s="4" t="str">
        <x:v>403e5d93220746a9c77a8ec319215b8b35dddf2d65eaaab0e96995c22295143e</x:v>
      </x:c>
      <x:c r="R1162" s="4" t="str">
        <x:v>cfa97cf9a03cc1e2826541a8c1035557aaab1558</x:v>
      </x:c>
      <x:c r="S1162" s="4" t="str">
        <x:v>app/game/data/recentSpriteLibraryV85.json # /assets/1155</x:v>
      </x:c>
      <x:c r="T1162" s="4" t="str">
        <x:v>YAUTJA_V63_A_COURS_ET_CAVALIERS_10_GROUPES.zip</x:v>
      </x:c>
      <x:c r="U1162" s="4" t="str">
        <x:v>sprites/sha-rhess/gardes-royaux-05.png</x:v>
      </x:c>
      <x:c r="V1162" s="4" t="str">
        <x:v>Dessin source statique. Une entrée de galerie ou une carte de référence ne crée ni combattant jouable, ni PNJ placé, ni animation. Les dix postes V86 réemploient des identités locales existantes.</x:v>
      </x:c>
    </x:row>
    <x:row r="1163" ht="28" customHeight="1">
      <x:c r="A1163" s="4" t="str">
        <x:v>sha-rhess--gardes-royaux-06</x:v>
      </x:c>
      <x:c r="B1163" s="4" t="str">
        <x:v>PNJ</x:v>
      </x:c>
      <x:c r="C1163" s="4" t="str">
        <x:v>Sha-Rhess — Riverains des racines</x:v>
      </x:c>
      <x:c r="D1163" s="4" t="str">
        <x:v>Vétéran royal — Sha-Rhess</x:v>
      </x:c>
      <x:c r="E1163" s="4" t="str">
        <x:v>V6.3 / v63-courts-a</x:v>
      </x:c>
      <x:c r="F1163" s="27" t="str">
        <x:v>Galerie et codex</x:v>
      </x:c>
      <x:c r="G1163" s="4" t="str">
        <x:v>Oui</x:v>
      </x:c>
      <x:c r="H1163" s="4" t="str">
        <x:v>Oui</x:v>
      </x:c>
      <x:c r="I1163" s="4" t="str">
        <x:v>Non</x:v>
      </x:c>
      <x:c r="J1163" s="4" t="str">
        <x:v>Non</x:v>
      </x:c>
      <x:c r="K1163" s="4" t="n">
        <x:v>0</x:v>
      </x:c>
      <x:c r="L1163" s="4" t="str">
        <x:v>PNG</x:v>
      </x:c>
      <x:c r="M1163" s="4" t="str">
        <x:v>import-v85:v63-courts-a:sha-rhess-gardes-royaux-06:46029d03ab7a</x:v>
      </x:c>
      <x:c r="N1163" s="48" t="str">
        <x:v>https://github.com/darknigthmare/yautja-la-longue-chasse/blob/536ac53335e440747f6eccedd2cd757d1f817a99/public/game/imports/v85/library/46029d03ab7a50860e2fbb5bf746c99f01d6aed0adab7b2111051962b77df11e.png</x:v>
      </x:c>
      <x:c r="O1163" s="48" t="str">
        <x:v>https://github.com/darknigthmare/yautja-la-longue-chasse/blob/536ac53335e440747f6eccedd2cd757d1f817a99/app/game/data/recentSpriteLibraryV85.json</x:v>
      </x:c>
      <x:c r="P1163" s="4" t="str">
        <x:v>public/game/imports/v85/library/46029d03ab7a50860e2fbb5bf746c99f01d6aed0adab7b2111051962b77df11e.png</x:v>
      </x:c>
      <x:c r="Q1163" s="4" t="str">
        <x:v>46029d03ab7a50860e2fbb5bf746c99f01d6aed0adab7b2111051962b77df11e</x:v>
      </x:c>
      <x:c r="R1163" s="4" t="str">
        <x:v>505c8edc3b8278c82a28a3708d64fcbb324748cd</x:v>
      </x:c>
      <x:c r="S1163" s="4" t="str">
        <x:v>app/game/data/recentSpriteLibraryV85.json # /assets/1156</x:v>
      </x:c>
      <x:c r="T1163" s="4" t="str">
        <x:v>YAUTJA_V63_A_COURS_ET_CAVALIERS_10_GROUPES.zip</x:v>
      </x:c>
      <x:c r="U1163" s="4" t="str">
        <x:v>sprites/sha-rhess/gardes-royaux-06.png</x:v>
      </x:c>
      <x:c r="V1163" s="4" t="str">
        <x:v>Dessin source statique. Une entrée de galerie ou une carte de référence ne crée ni combattant jouable, ni PNJ placé, ni animation. Les dix postes V86 réemploient des identités locales existantes.</x:v>
      </x:c>
    </x:row>
    <x:row r="1164" ht="28" customHeight="1">
      <x:c r="A1164" s="4" t="str">
        <x:v>sha-rhess--gardes-royaux-07</x:v>
      </x:c>
      <x:c r="B1164" s="4" t="str">
        <x:v>PNJ</x:v>
      </x:c>
      <x:c r="C1164" s="4" t="str">
        <x:v>Sha-Rhess — Riverains des racines</x:v>
      </x:c>
      <x:c r="D1164" s="4" t="str">
        <x:v>Capitaine royal — Sha-Rhess</x:v>
      </x:c>
      <x:c r="E1164" s="4" t="str">
        <x:v>V6.3 / v63-courts-a</x:v>
      </x:c>
      <x:c r="F1164" s="27" t="str">
        <x:v>Galerie et codex</x:v>
      </x:c>
      <x:c r="G1164" s="4" t="str">
        <x:v>Oui</x:v>
      </x:c>
      <x:c r="H1164" s="4" t="str">
        <x:v>Oui</x:v>
      </x:c>
      <x:c r="I1164" s="4" t="str">
        <x:v>Non</x:v>
      </x:c>
      <x:c r="J1164" s="4" t="str">
        <x:v>Non</x:v>
      </x:c>
      <x:c r="K1164" s="4" t="n">
        <x:v>0</x:v>
      </x:c>
      <x:c r="L1164" s="4" t="str">
        <x:v>PNG</x:v>
      </x:c>
      <x:c r="M1164" s="4" t="str">
        <x:v>import-v85:v63-courts-a:sha-rhess-gardes-royaux-07:568805ea2ea7</x:v>
      </x:c>
      <x:c r="N1164" s="48" t="str">
        <x:v>https://github.com/darknigthmare/yautja-la-longue-chasse/blob/536ac53335e440747f6eccedd2cd757d1f817a99/public/game/imports/v85/library/568805ea2ea76771bdae382878ad6da23c8e0fa3f8d0f96c0a533f69ca5af26b.png</x:v>
      </x:c>
      <x:c r="O1164" s="48" t="str">
        <x:v>https://github.com/darknigthmare/yautja-la-longue-chasse/blob/536ac53335e440747f6eccedd2cd757d1f817a99/app/game/data/recentSpriteLibraryV85.json</x:v>
      </x:c>
      <x:c r="P1164" s="4" t="str">
        <x:v>public/game/imports/v85/library/568805ea2ea76771bdae382878ad6da23c8e0fa3f8d0f96c0a533f69ca5af26b.png</x:v>
      </x:c>
      <x:c r="Q1164" s="4" t="str">
        <x:v>568805ea2ea76771bdae382878ad6da23c8e0fa3f8d0f96c0a533f69ca5af26b</x:v>
      </x:c>
      <x:c r="R1164" s="4" t="str">
        <x:v>8e580ea9979f28edba4ca5e494e59ce622164be9</x:v>
      </x:c>
      <x:c r="S1164" s="4" t="str">
        <x:v>app/game/data/recentSpriteLibraryV85.json # /assets/1157</x:v>
      </x:c>
      <x:c r="T1164" s="4" t="str">
        <x:v>YAUTJA_V63_A_COURS_ET_CAVALIERS_10_GROUPES.zip</x:v>
      </x:c>
      <x:c r="U1164" s="4" t="str">
        <x:v>sprites/sha-rhess/gardes-royaux-07.png</x:v>
      </x:c>
      <x:c r="V1164" s="4" t="str">
        <x:v>Dessin source statique. Une entrée de galerie ou une carte de référence ne crée ni combattant jouable, ni PNJ placé, ni animation. Les dix postes V86 réemploient des identités locales existantes.</x:v>
      </x:c>
    </x:row>
    <x:row r="1165" ht="28" customHeight="1">
      <x:c r="A1165" s="4" t="str">
        <x:v>sha-rhess--gardes-royaux-08</x:v>
      </x:c>
      <x:c r="B1165" s="4" t="str">
        <x:v>PNJ</x:v>
      </x:c>
      <x:c r="C1165" s="4" t="str">
        <x:v>Sha-Rhess — Riverains des racines</x:v>
      </x:c>
      <x:c r="D1165" s="4" t="str">
        <x:v>sha-rhess--gardes-royaux-08</x:v>
      </x:c>
      <x:c r="E1165" s="4" t="str">
        <x:v>V6.3 / v63-courts-a</x:v>
      </x:c>
      <x:c r="F1165" s="27" t="str">
        <x:v>Galerie et codex</x:v>
      </x:c>
      <x:c r="G1165" s="4" t="str">
        <x:v>Oui</x:v>
      </x:c>
      <x:c r="H1165" s="4" t="str">
        <x:v>Oui</x:v>
      </x:c>
      <x:c r="I1165" s="4" t="str">
        <x:v>Non</x:v>
      </x:c>
      <x:c r="J1165" s="4" t="str">
        <x:v>Non</x:v>
      </x:c>
      <x:c r="K1165" s="4" t="n">
        <x:v>0</x:v>
      </x:c>
      <x:c r="L1165" s="4" t="str">
        <x:v>PNG</x:v>
      </x:c>
      <x:c r="M1165" s="4" t="str">
        <x:v>import-v85:v63-courts-a:sha-rhess-gardes-royaux-08:28057eb8744c</x:v>
      </x:c>
      <x:c r="N1165" s="48" t="str">
        <x:v>https://github.com/darknigthmare/yautja-la-longue-chasse/blob/536ac53335e440747f6eccedd2cd757d1f817a99/public/game/imports/v85/library/28057eb8744ced066f0d44990af9f4c7ae1d4a309be1e7e1a47bb73a54460573.png</x:v>
      </x:c>
      <x:c r="O1165" s="48" t="str">
        <x:v>https://github.com/darknigthmare/yautja-la-longue-chasse/blob/536ac53335e440747f6eccedd2cd757d1f817a99/app/game/data/recentSpriteLibraryV85.json</x:v>
      </x:c>
      <x:c r="P1165" s="4" t="str">
        <x:v>public/game/imports/v85/library/28057eb8744ced066f0d44990af9f4c7ae1d4a309be1e7e1a47bb73a54460573.png</x:v>
      </x:c>
      <x:c r="Q1165" s="4" t="str">
        <x:v>28057eb8744ced066f0d44990af9f4c7ae1d4a309be1e7e1a47bb73a54460573</x:v>
      </x:c>
      <x:c r="R1165" s="4" t="str">
        <x:v>1bcbc9b4270d2e4358d94c9769cfc1494abb7ede</x:v>
      </x:c>
      <x:c r="S1165" s="4" t="str">
        <x:v>app/game/data/recentSpriteLibraryV85.json # /assets/1158</x:v>
      </x:c>
      <x:c r="T1165" s="4" t="str">
        <x:v>YAUTJA_V63_A_COURS_ET_CAVALIERS_10_GROUPES.zip</x:v>
      </x:c>
      <x:c r="U1165" s="4" t="str">
        <x:v>sprites/sha-rhess/gardes-royaux-08.png</x:v>
      </x:c>
      <x:c r="V1165" s="4" t="str">
        <x:v>Dessin source statique. Une entrée de galerie ou une carte de référence ne crée ni combattant jouable, ni PNJ placé, ni animation. Les dix postes V86 réemploient des identités locales existantes.</x:v>
      </x:c>
    </x:row>
    <x:row r="1166" ht="28" customHeight="1">
      <x:c r="A1166" s="4" t="str">
        <x:v>sha-rhess--gardes-royaux-09</x:v>
      </x:c>
      <x:c r="B1166" s="4" t="str">
        <x:v>PNJ</x:v>
      </x:c>
      <x:c r="C1166" s="4" t="str">
        <x:v>Sha-Rhess — Riverains des racines</x:v>
      </x:c>
      <x:c r="D1166" s="4" t="str">
        <x:v>sha-rhess--gardes-royaux-09</x:v>
      </x:c>
      <x:c r="E1166" s="4" t="str">
        <x:v>V6.3 / v63-courts-a</x:v>
      </x:c>
      <x:c r="F1166" s="27" t="str">
        <x:v>Galerie et codex</x:v>
      </x:c>
      <x:c r="G1166" s="4" t="str">
        <x:v>Oui</x:v>
      </x:c>
      <x:c r="H1166" s="4" t="str">
        <x:v>Oui</x:v>
      </x:c>
      <x:c r="I1166" s="4" t="str">
        <x:v>Non</x:v>
      </x:c>
      <x:c r="J1166" s="4" t="str">
        <x:v>Non</x:v>
      </x:c>
      <x:c r="K1166" s="4" t="n">
        <x:v>0</x:v>
      </x:c>
      <x:c r="L1166" s="4" t="str">
        <x:v>PNG</x:v>
      </x:c>
      <x:c r="M1166" s="4" t="str">
        <x:v>import-v85:v63-courts-a:sha-rhess-gardes-royaux-09:73c8066c544f</x:v>
      </x:c>
      <x:c r="N1166" s="48" t="str">
        <x:v>https://github.com/darknigthmare/yautja-la-longue-chasse/blob/536ac53335e440747f6eccedd2cd757d1f817a99/public/game/imports/v85/library/73c8066c544ff3a10d8eda18adb54dbbeed56991113aac58346aafee53eaa62e.png</x:v>
      </x:c>
      <x:c r="O1166" s="48" t="str">
        <x:v>https://github.com/darknigthmare/yautja-la-longue-chasse/blob/536ac53335e440747f6eccedd2cd757d1f817a99/app/game/data/recentSpriteLibraryV85.json</x:v>
      </x:c>
      <x:c r="P1166" s="4" t="str">
        <x:v>public/game/imports/v85/library/73c8066c544ff3a10d8eda18adb54dbbeed56991113aac58346aafee53eaa62e.png</x:v>
      </x:c>
      <x:c r="Q1166" s="4" t="str">
        <x:v>73c8066c544ff3a10d8eda18adb54dbbeed56991113aac58346aafee53eaa62e</x:v>
      </x:c>
      <x:c r="R1166" s="4" t="str">
        <x:v>25802849667432ffc81310188b9bd15aec8fd451</x:v>
      </x:c>
      <x:c r="S1166" s="4" t="str">
        <x:v>app/game/data/recentSpriteLibraryV85.json # /assets/1159</x:v>
      </x:c>
      <x:c r="T1166" s="4" t="str">
        <x:v>YAUTJA_V63_A_COURS_ET_CAVALIERS_10_GROUPES.zip</x:v>
      </x:c>
      <x:c r="U1166" s="4" t="str">
        <x:v>sprites/sha-rhess/gardes-royaux-09.png</x:v>
      </x:c>
      <x:c r="V1166" s="4" t="str">
        <x:v>Dessin source statique. Une entrée de galerie ou une carte de référence ne crée ni combattant jouable, ni PNJ placé, ni animation. Les dix postes V86 réemploient des identités locales existantes.</x:v>
      </x:c>
    </x:row>
    <x:row r="1167" ht="28" customHeight="1">
      <x:c r="A1167" s="4" t="str">
        <x:v>sha-rhess--gardes-royaux-10</x:v>
      </x:c>
      <x:c r="B1167" s="4" t="str">
        <x:v>PNJ</x:v>
      </x:c>
      <x:c r="C1167" s="4" t="str">
        <x:v>Sha-Rhess — Riverains des racines</x:v>
      </x:c>
      <x:c r="D1167" s="4" t="str">
        <x:v>sha-rhess--gardes-royaux-10</x:v>
      </x:c>
      <x:c r="E1167" s="4" t="str">
        <x:v>V6.3 / v63-courts-a</x:v>
      </x:c>
      <x:c r="F1167" s="27" t="str">
        <x:v>Galerie et codex</x:v>
      </x:c>
      <x:c r="G1167" s="4" t="str">
        <x:v>Oui</x:v>
      </x:c>
      <x:c r="H1167" s="4" t="str">
        <x:v>Oui</x:v>
      </x:c>
      <x:c r="I1167" s="4" t="str">
        <x:v>Non</x:v>
      </x:c>
      <x:c r="J1167" s="4" t="str">
        <x:v>Non</x:v>
      </x:c>
      <x:c r="K1167" s="4" t="n">
        <x:v>0</x:v>
      </x:c>
      <x:c r="L1167" s="4" t="str">
        <x:v>PNG</x:v>
      </x:c>
      <x:c r="M1167" s="4" t="str">
        <x:v>import-v85:v63-courts-a:sha-rhess-gardes-royaux-10:39290aa887c2</x:v>
      </x:c>
      <x:c r="N1167" s="48" t="str">
        <x:v>https://github.com/darknigthmare/yautja-la-longue-chasse/blob/536ac53335e440747f6eccedd2cd757d1f817a99/public/game/imports/v85/library/39290aa887c285584e6f7da3d9853e0569a35533f1624670a5dc5e9e459a9ab8.png</x:v>
      </x:c>
      <x:c r="O1167" s="48" t="str">
        <x:v>https://github.com/darknigthmare/yautja-la-longue-chasse/blob/536ac53335e440747f6eccedd2cd757d1f817a99/app/game/data/recentSpriteLibraryV85.json</x:v>
      </x:c>
      <x:c r="P1167" s="4" t="str">
        <x:v>public/game/imports/v85/library/39290aa887c285584e6f7da3d9853e0569a35533f1624670a5dc5e9e459a9ab8.png</x:v>
      </x:c>
      <x:c r="Q1167" s="4" t="str">
        <x:v>39290aa887c285584e6f7da3d9853e0569a35533f1624670a5dc5e9e459a9ab8</x:v>
      </x:c>
      <x:c r="R1167" s="4" t="str">
        <x:v>2f5ce13d58f884016f994c0f873eac6746dc9ff4</x:v>
      </x:c>
      <x:c r="S1167" s="4" t="str">
        <x:v>app/game/data/recentSpriteLibraryV85.json # /assets/1160</x:v>
      </x:c>
      <x:c r="T1167" s="4" t="str">
        <x:v>YAUTJA_V63_A_COURS_ET_CAVALIERS_10_GROUPES.zip</x:v>
      </x:c>
      <x:c r="U1167" s="4" t="str">
        <x:v>sprites/sha-rhess/gardes-royaux-10.png</x:v>
      </x:c>
      <x:c r="V1167" s="4" t="str">
        <x:v>Dessin source statique. Une entrée de galerie ou une carte de référence ne crée ni combattant jouable, ni PNJ placé, ni animation. Les dix postes V86 réemploient des identités locales existantes.</x:v>
      </x:c>
    </x:row>
    <x:row r="1168" ht="28" customHeight="1">
      <x:c r="A1168" s="4" t="str">
        <x:v>sha-rhess--matriarches-03</x:v>
      </x:c>
      <x:c r="B1168" s="4" t="str">
        <x:v>PNJ</x:v>
      </x:c>
      <x:c r="C1168" s="4" t="str">
        <x:v>Sha-Rhess — Riverains des racines</x:v>
      </x:c>
      <x:c r="D1168" s="4" t="str">
        <x:v>sha-rhess--matriarches-03</x:v>
      </x:c>
      <x:c r="E1168" s="4" t="str">
        <x:v>V6.3 / v63-courts-a</x:v>
      </x:c>
      <x:c r="F1168" s="27" t="str">
        <x:v>Galerie et codex</x:v>
      </x:c>
      <x:c r="G1168" s="4" t="str">
        <x:v>Oui</x:v>
      </x:c>
      <x:c r="H1168" s="4" t="str">
        <x:v>Oui</x:v>
      </x:c>
      <x:c r="I1168" s="4" t="str">
        <x:v>Non</x:v>
      </x:c>
      <x:c r="J1168" s="4" t="str">
        <x:v>Non</x:v>
      </x:c>
      <x:c r="K1168" s="4" t="n">
        <x:v>0</x:v>
      </x:c>
      <x:c r="L1168" s="4" t="str">
        <x:v>PNG</x:v>
      </x:c>
      <x:c r="M1168" s="4" t="str">
        <x:v>import-v85:v63-courts-a:sha-rhess-matriarches-03:49afea6ca944</x:v>
      </x:c>
      <x:c r="N1168" s="48" t="str">
        <x:v>https://github.com/darknigthmare/yautja-la-longue-chasse/blob/536ac53335e440747f6eccedd2cd757d1f817a99/public/game/imports/v85/library/49afea6ca9441426be0e7f5eebb1732768233672310570208e3babe48163b9f0.png</x:v>
      </x:c>
      <x:c r="O1168" s="48" t="str">
        <x:v>https://github.com/darknigthmare/yautja-la-longue-chasse/blob/536ac53335e440747f6eccedd2cd757d1f817a99/app/game/data/recentSpriteLibraryV85.json</x:v>
      </x:c>
      <x:c r="P1168" s="4" t="str">
        <x:v>public/game/imports/v85/library/49afea6ca9441426be0e7f5eebb1732768233672310570208e3babe48163b9f0.png</x:v>
      </x:c>
      <x:c r="Q1168" s="4" t="str">
        <x:v>49afea6ca9441426be0e7f5eebb1732768233672310570208e3babe48163b9f0</x:v>
      </x:c>
      <x:c r="R1168" s="4" t="str">
        <x:v>9e5466edf2a0b91ced1aae7390feac96ff230c7b</x:v>
      </x:c>
      <x:c r="S1168" s="4" t="str">
        <x:v>app/game/data/recentSpriteLibraryV85.json # /assets/1161</x:v>
      </x:c>
      <x:c r="T1168" s="4" t="str">
        <x:v>YAUTJA_V63_A_COURS_ET_CAVALIERS_10_GROUPES.zip</x:v>
      </x:c>
      <x:c r="U1168" s="4" t="str">
        <x:v>sprites/sha-rhess/matriarches-03.png</x:v>
      </x:c>
      <x:c r="V1168" s="4" t="str">
        <x:v>Dessin source statique. Une entrée de galerie ou une carte de référence ne crée ni combattant jouable, ni PNJ placé, ni animation. Les dix postes V86 réemploient des identités locales existantes.</x:v>
      </x:c>
    </x:row>
    <x:row r="1169" ht="28" customHeight="1">
      <x:c r="A1169" s="4" t="str">
        <x:v>spiked-tail--chevaucheurs-02</x:v>
      </x:c>
      <x:c r="B1169" s="4" t="str">
        <x:v>PNJ</x:v>
      </x:c>
      <x:c r="C1169" s="4" t="str">
        <x:v>Lignée Spiked Tail</x:v>
      </x:c>
      <x:c r="D1169" s="4" t="str">
        <x:v>Éclaireur monté</x:v>
      </x:c>
      <x:c r="E1169" s="4" t="str">
        <x:v>V6.3 / v63-courts-a</x:v>
      </x:c>
      <x:c r="F1169" s="27" t="str">
        <x:v>Galerie et codex</x:v>
      </x:c>
      <x:c r="G1169" s="4" t="str">
        <x:v>Oui</x:v>
      </x:c>
      <x:c r="H1169" s="4" t="str">
        <x:v>Oui</x:v>
      </x:c>
      <x:c r="I1169" s="4" t="str">
        <x:v>Non</x:v>
      </x:c>
      <x:c r="J1169" s="4" t="str">
        <x:v>Non</x:v>
      </x:c>
      <x:c r="K1169" s="4" t="n">
        <x:v>0</x:v>
      </x:c>
      <x:c r="L1169" s="4" t="str">
        <x:v>PNG</x:v>
      </x:c>
      <x:c r="M1169" s="4" t="str">
        <x:v>import-v85:v63-courts-a:spiked-tail-chevaucheurs-02:0798e59e6370</x:v>
      </x:c>
      <x:c r="N1169" s="48" t="str">
        <x:v>https://github.com/darknigthmare/yautja-la-longue-chasse/blob/536ac53335e440747f6eccedd2cd757d1f817a99/public/game/imports/v85/library/0798e59e6370d463fefb5a42efd9a6ea4c9342cad25a9d3745e824683cfc9d96.png</x:v>
      </x:c>
      <x:c r="O1169" s="48" t="str">
        <x:v>https://github.com/darknigthmare/yautja-la-longue-chasse/blob/536ac53335e440747f6eccedd2cd757d1f817a99/app/game/data/recentSpriteLibraryV85.json</x:v>
      </x:c>
      <x:c r="P1169" s="4" t="str">
        <x:v>public/game/imports/v85/library/0798e59e6370d463fefb5a42efd9a6ea4c9342cad25a9d3745e824683cfc9d96.png</x:v>
      </x:c>
      <x:c r="Q1169" s="4" t="str">
        <x:v>0798e59e6370d463fefb5a42efd9a6ea4c9342cad25a9d3745e824683cfc9d96</x:v>
      </x:c>
      <x:c r="R1169" s="4" t="str">
        <x:v>3ccf8c97ed8b779d95e9dcda62198dacbee0f65f</x:v>
      </x:c>
      <x:c r="S1169" s="4" t="str">
        <x:v>app/game/data/recentSpriteLibraryV85.json # /assets/1162</x:v>
      </x:c>
      <x:c r="T1169" s="4" t="str">
        <x:v>YAUTJA_V63_A_COURS_ET_CAVALIERS_10_GROUPES.zip</x:v>
      </x:c>
      <x:c r="U1169" s="4" t="str">
        <x:v>sprites/spiked-tail/chevaucheurs-02.png</x:v>
      </x:c>
      <x:c r="V1169" s="4" t="str">
        <x:v>Dessin source statique. Une entrée de galerie ou une carte de référence ne crée ni combattant jouable, ni PNJ placé, ni animation. Les dix postes V86 réemploient des identités locales existantes.</x:v>
      </x:c>
    </x:row>
    <x:row r="1170" ht="28" customHeight="1">
      <x:c r="A1170" s="4" t="str">
        <x:v>spiked-tail--gardes-royaux-01</x:v>
      </x:c>
      <x:c r="B1170" s="4" t="str">
        <x:v>PNJ</x:v>
      </x:c>
      <x:c r="C1170" s="4" t="str">
        <x:v>Lignée Spiked Tail</x:v>
      </x:c>
      <x:c r="D1170" s="4" t="str">
        <x:v>Gardes royaux 01</x:v>
      </x:c>
      <x:c r="E1170" s="4" t="str">
        <x:v>V6.3 / v63-courts-a</x:v>
      </x:c>
      <x:c r="F1170" s="27" t="str">
        <x:v>Galerie et codex</x:v>
      </x:c>
      <x:c r="G1170" s="4" t="str">
        <x:v>Oui</x:v>
      </x:c>
      <x:c r="H1170" s="4" t="str">
        <x:v>Oui</x:v>
      </x:c>
      <x:c r="I1170" s="4" t="str">
        <x:v>Non</x:v>
      </x:c>
      <x:c r="J1170" s="4" t="str">
        <x:v>Non</x:v>
      </x:c>
      <x:c r="K1170" s="4" t="n">
        <x:v>0</x:v>
      </x:c>
      <x:c r="L1170" s="4" t="str">
        <x:v>PNG</x:v>
      </x:c>
      <x:c r="M1170" s="4" t="str">
        <x:v>import-v85:v63-courts-a:spiked-tail-gardes-royaux-01:0268f379970a</x:v>
      </x:c>
      <x:c r="N1170" s="48" t="str">
        <x:v>https://github.com/darknigthmare/yautja-la-longue-chasse/blob/536ac53335e440747f6eccedd2cd757d1f817a99/public/game/imports/v85/library/0268f379970a34f5f8a0cacb3e55bf54aac0663f8691fe0e28de0173e9375adf.png</x:v>
      </x:c>
      <x:c r="O1170" s="48" t="str">
        <x:v>https://github.com/darknigthmare/yautja-la-longue-chasse/blob/536ac53335e440747f6eccedd2cd757d1f817a99/app/game/data/recentSpriteLibraryV85.json</x:v>
      </x:c>
      <x:c r="P1170" s="4" t="str">
        <x:v>public/game/imports/v85/library/0268f379970a34f5f8a0cacb3e55bf54aac0663f8691fe0e28de0173e9375adf.png</x:v>
      </x:c>
      <x:c r="Q1170" s="4" t="str">
        <x:v>0268f379970a34f5f8a0cacb3e55bf54aac0663f8691fe0e28de0173e9375adf</x:v>
      </x:c>
      <x:c r="R1170" s="4" t="str">
        <x:v>86bf598eb300c1b092fc40cbb382891088d9bb59</x:v>
      </x:c>
      <x:c r="S1170" s="4" t="str">
        <x:v>app/game/data/recentSpriteLibraryV85.json # /assets/1163</x:v>
      </x:c>
      <x:c r="T1170" s="4" t="str">
        <x:v>YAUTJA_V63_A_COURS_ET_CAVALIERS_10_GROUPES.zip</x:v>
      </x:c>
      <x:c r="U1170" s="4" t="str">
        <x:v>sprites/spiked-tail/gardes-royaux-01.png</x:v>
      </x:c>
      <x:c r="V1170" s="4" t="str">
        <x:v>Dessin source statique. Une entrée de galerie ou une carte de référence ne crée ni combattant jouable, ni PNJ placé, ni animation. Les dix postes V86 réemploient des identités locales existantes.</x:v>
      </x:c>
    </x:row>
    <x:row r="1171" ht="28" customHeight="1">
      <x:c r="A1171" s="4" t="str">
        <x:v>spiked-tail--gardes-royaux-02</x:v>
      </x:c>
      <x:c r="B1171" s="4" t="str">
        <x:v>PNJ</x:v>
      </x:c>
      <x:c r="C1171" s="4" t="str">
        <x:v>Lignée Spiked Tail</x:v>
      </x:c>
      <x:c r="D1171" s="4" t="str">
        <x:v>Garde royal du vestibule</x:v>
      </x:c>
      <x:c r="E1171" s="4" t="str">
        <x:v>V6.3 / v63-courts-a</x:v>
      </x:c>
      <x:c r="F1171" s="27" t="str">
        <x:v>Galerie et codex</x:v>
      </x:c>
      <x:c r="G1171" s="4" t="str">
        <x:v>Oui</x:v>
      </x:c>
      <x:c r="H1171" s="4" t="str">
        <x:v>Oui</x:v>
      </x:c>
      <x:c r="I1171" s="4" t="str">
        <x:v>Non</x:v>
      </x:c>
      <x:c r="J1171" s="4" t="str">
        <x:v>Non</x:v>
      </x:c>
      <x:c r="K1171" s="4" t="n">
        <x:v>0</x:v>
      </x:c>
      <x:c r="L1171" s="4" t="str">
        <x:v>PNG</x:v>
      </x:c>
      <x:c r="M1171" s="4" t="str">
        <x:v>import-v85:v63-courts-a:spiked-tail-gardes-royaux-02:ab422e332792</x:v>
      </x:c>
      <x:c r="N1171" s="48" t="str">
        <x:v>https://github.com/darknigthmare/yautja-la-longue-chasse/blob/536ac53335e440747f6eccedd2cd757d1f817a99/public/game/imports/v85/library/ab422e3327923d7213257b09a300db2fb94d746ad2f29480330220d20bddff7b.png</x:v>
      </x:c>
      <x:c r="O1171" s="48" t="str">
        <x:v>https://github.com/darknigthmare/yautja-la-longue-chasse/blob/536ac53335e440747f6eccedd2cd757d1f817a99/app/game/data/recentSpriteLibraryV85.json</x:v>
      </x:c>
      <x:c r="P1171" s="4" t="str">
        <x:v>public/game/imports/v85/library/ab422e3327923d7213257b09a300db2fb94d746ad2f29480330220d20bddff7b.png</x:v>
      </x:c>
      <x:c r="Q1171" s="4" t="str">
        <x:v>ab422e3327923d7213257b09a300db2fb94d746ad2f29480330220d20bddff7b</x:v>
      </x:c>
      <x:c r="R1171" s="4" t="str">
        <x:v>874f6af7e91a0b6b31c2be06a845fea5281fd28d</x:v>
      </x:c>
      <x:c r="S1171" s="4" t="str">
        <x:v>app/game/data/recentSpriteLibraryV85.json # /assets/1164</x:v>
      </x:c>
      <x:c r="T1171" s="4" t="str">
        <x:v>YAUTJA_V63_A_COURS_ET_CAVALIERS_10_GROUPES.zip</x:v>
      </x:c>
      <x:c r="U1171" s="4" t="str">
        <x:v>sprites/spiked-tail/gardes-royaux-02.png</x:v>
      </x:c>
      <x:c r="V1171" s="4" t="str">
        <x:v>Dessin source statique. Une entrée de galerie ou une carte de référence ne crée ni combattant jouable, ni PNJ placé, ni animation. Les dix postes V86 réemploient des identités locales existantes.</x:v>
      </x:c>
    </x:row>
    <x:row r="1172" ht="28" customHeight="1">
      <x:c r="A1172" s="4" t="str">
        <x:v>spiked-tail--gardes-royaux-03</x:v>
      </x:c>
      <x:c r="B1172" s="4" t="str">
        <x:v>PNJ</x:v>
      </x:c>
      <x:c r="C1172" s="4" t="str">
        <x:v>Lignée Spiked Tail</x:v>
      </x:c>
      <x:c r="D1172" s="4" t="str">
        <x:v>Garde royal du trône</x:v>
      </x:c>
      <x:c r="E1172" s="4" t="str">
        <x:v>V6.3 / v63-courts-a</x:v>
      </x:c>
      <x:c r="F1172" s="27" t="str">
        <x:v>Galerie et codex</x:v>
      </x:c>
      <x:c r="G1172" s="4" t="str">
        <x:v>Oui</x:v>
      </x:c>
      <x:c r="H1172" s="4" t="str">
        <x:v>Oui</x:v>
      </x:c>
      <x:c r="I1172" s="4" t="str">
        <x:v>Non</x:v>
      </x:c>
      <x:c r="J1172" s="4" t="str">
        <x:v>Non</x:v>
      </x:c>
      <x:c r="K1172" s="4" t="n">
        <x:v>0</x:v>
      </x:c>
      <x:c r="L1172" s="4" t="str">
        <x:v>PNG</x:v>
      </x:c>
      <x:c r="M1172" s="4" t="str">
        <x:v>import-v85:v63-courts-a:spiked-tail-gardes-royaux-03:7484a8dc5fe3</x:v>
      </x:c>
      <x:c r="N1172" s="48" t="str">
        <x:v>https://github.com/darknigthmare/yautja-la-longue-chasse/blob/536ac53335e440747f6eccedd2cd757d1f817a99/public/game/imports/v85/library/7484a8dc5fe3eb88f21f268846b49a94bd16615362fd628fa34bb8e4fc4400a8.png</x:v>
      </x:c>
      <x:c r="O1172" s="48" t="str">
        <x:v>https://github.com/darknigthmare/yautja-la-longue-chasse/blob/536ac53335e440747f6eccedd2cd757d1f817a99/app/game/data/recentSpriteLibraryV85.json</x:v>
      </x:c>
      <x:c r="P1172" s="4" t="str">
        <x:v>public/game/imports/v85/library/7484a8dc5fe3eb88f21f268846b49a94bd16615362fd628fa34bb8e4fc4400a8.png</x:v>
      </x:c>
      <x:c r="Q1172" s="4" t="str">
        <x:v>7484a8dc5fe3eb88f21f268846b49a94bd16615362fd628fa34bb8e4fc4400a8</x:v>
      </x:c>
      <x:c r="R1172" s="4" t="str">
        <x:v>ef7ba0cb50d6ade427384a40aa697c2a86ecc916</x:v>
      </x:c>
      <x:c r="S1172" s="4" t="str">
        <x:v>app/game/data/recentSpriteLibraryV85.json # /assets/1165</x:v>
      </x:c>
      <x:c r="T1172" s="4" t="str">
        <x:v>YAUTJA_V63_A_COURS_ET_CAVALIERS_10_GROUPES.zip</x:v>
      </x:c>
      <x:c r="U1172" s="4" t="str">
        <x:v>sprites/spiked-tail/gardes-royaux-03.png</x:v>
      </x:c>
      <x:c r="V1172" s="4" t="str">
        <x:v>Dessin source statique. Une entrée de galerie ou une carte de référence ne crée ni combattant jouable, ni PNJ placé, ni animation. Les dix postes V86 réemploient des identités locales existantes.</x:v>
      </x:c>
    </x:row>
    <x:row r="1173" ht="28" customHeight="1">
      <x:c r="A1173" s="4" t="str">
        <x:v>spiked-tail--gardes-royaux-04</x:v>
      </x:c>
      <x:c r="B1173" s="4" t="str">
        <x:v>PNJ</x:v>
      </x:c>
      <x:c r="C1173" s="4" t="str">
        <x:v>Lignée Spiked Tail</x:v>
      </x:c>
      <x:c r="D1173" s="4" t="str">
        <x:v>Sentinelle royale</x:v>
      </x:c>
      <x:c r="E1173" s="4" t="str">
        <x:v>V6.3 / v63-courts-a</x:v>
      </x:c>
      <x:c r="F1173" s="27" t="str">
        <x:v>Galerie et codex</x:v>
      </x:c>
      <x:c r="G1173" s="4" t="str">
        <x:v>Oui</x:v>
      </x:c>
      <x:c r="H1173" s="4" t="str">
        <x:v>Oui</x:v>
      </x:c>
      <x:c r="I1173" s="4" t="str">
        <x:v>Non</x:v>
      </x:c>
      <x:c r="J1173" s="4" t="str">
        <x:v>Non</x:v>
      </x:c>
      <x:c r="K1173" s="4" t="n">
        <x:v>0</x:v>
      </x:c>
      <x:c r="L1173" s="4" t="str">
        <x:v>PNG</x:v>
      </x:c>
      <x:c r="M1173" s="4" t="str">
        <x:v>import-v85:v63-courts-a:spiked-tail-gardes-royaux-04:acc79cc4506c</x:v>
      </x:c>
      <x:c r="N1173" s="48" t="str">
        <x:v>https://github.com/darknigthmare/yautja-la-longue-chasse/blob/536ac53335e440747f6eccedd2cd757d1f817a99/public/game/imports/v85/library/acc79cc4506c51faa899fae2bd7c51b9e19d4f9bc8ed4ad550f0233a6cec0dd9.png</x:v>
      </x:c>
      <x:c r="O1173" s="48" t="str">
        <x:v>https://github.com/darknigthmare/yautja-la-longue-chasse/blob/536ac53335e440747f6eccedd2cd757d1f817a99/app/game/data/recentSpriteLibraryV85.json</x:v>
      </x:c>
      <x:c r="P1173" s="4" t="str">
        <x:v>public/game/imports/v85/library/acc79cc4506c51faa899fae2bd7c51b9e19d4f9bc8ed4ad550f0233a6cec0dd9.png</x:v>
      </x:c>
      <x:c r="Q1173" s="4" t="str">
        <x:v>acc79cc4506c51faa899fae2bd7c51b9e19d4f9bc8ed4ad550f0233a6cec0dd9</x:v>
      </x:c>
      <x:c r="R1173" s="4" t="str">
        <x:v>557e7083346fa3dc500039e2df1b9ac38772655e</x:v>
      </x:c>
      <x:c r="S1173" s="4" t="str">
        <x:v>app/game/data/recentSpriteLibraryV85.json # /assets/1166</x:v>
      </x:c>
      <x:c r="T1173" s="4" t="str">
        <x:v>YAUTJA_V63_A_COURS_ET_CAVALIERS_10_GROUPES.zip</x:v>
      </x:c>
      <x:c r="U1173" s="4" t="str">
        <x:v>sprites/spiked-tail/gardes-royaux-04.png</x:v>
      </x:c>
      <x:c r="V1173" s="4" t="str">
        <x:v>Dessin source statique. Une entrée de galerie ou une carte de référence ne crée ni combattant jouable, ni PNJ placé, ni animation. Les dix postes V86 réemploient des identités locales existantes.</x:v>
      </x:c>
    </x:row>
    <x:row r="1174" ht="28" customHeight="1">
      <x:c r="A1174" s="4" t="str">
        <x:v>spiked-tail--gardes-royaux-05</x:v>
      </x:c>
      <x:c r="B1174" s="4" t="str">
        <x:v>PNJ</x:v>
      </x:c>
      <x:c r="C1174" s="4" t="str">
        <x:v>Lignée Spiked Tail</x:v>
      </x:c>
      <x:c r="D1174" s="4" t="str">
        <x:v>Champion royal</x:v>
      </x:c>
      <x:c r="E1174" s="4" t="str">
        <x:v>V6.3 / v63-courts-a</x:v>
      </x:c>
      <x:c r="F1174" s="27" t="str">
        <x:v>Galerie et codex</x:v>
      </x:c>
      <x:c r="G1174" s="4" t="str">
        <x:v>Oui</x:v>
      </x:c>
      <x:c r="H1174" s="4" t="str">
        <x:v>Oui</x:v>
      </x:c>
      <x:c r="I1174" s="4" t="str">
        <x:v>Non</x:v>
      </x:c>
      <x:c r="J1174" s="4" t="str">
        <x:v>Non</x:v>
      </x:c>
      <x:c r="K1174" s="4" t="n">
        <x:v>0</x:v>
      </x:c>
      <x:c r="L1174" s="4" t="str">
        <x:v>PNG</x:v>
      </x:c>
      <x:c r="M1174" s="4" t="str">
        <x:v>import-v85:v63-courts-a:spiked-tail-gardes-royaux-05:e446d512100e</x:v>
      </x:c>
      <x:c r="N1174" s="48" t="str">
        <x:v>https://github.com/darknigthmare/yautja-la-longue-chasse/blob/536ac53335e440747f6eccedd2cd757d1f817a99/public/game/imports/v85/library/e446d512100ed7be6a7e63bb0bc02f21e03f5496e9c96b12c789e80b860134de.png</x:v>
      </x:c>
      <x:c r="O1174" s="48" t="str">
        <x:v>https://github.com/darknigthmare/yautja-la-longue-chasse/blob/536ac53335e440747f6eccedd2cd757d1f817a99/app/game/data/recentSpriteLibraryV85.json</x:v>
      </x:c>
      <x:c r="P1174" s="4" t="str">
        <x:v>public/game/imports/v85/library/e446d512100ed7be6a7e63bb0bc02f21e03f5496e9c96b12c789e80b860134de.png</x:v>
      </x:c>
      <x:c r="Q1174" s="4" t="str">
        <x:v>e446d512100ed7be6a7e63bb0bc02f21e03f5496e9c96b12c789e80b860134de</x:v>
      </x:c>
      <x:c r="R1174" s="4" t="str">
        <x:v>9053576cb29b9bb17589b66fbe6fc7b25ddbd23d</x:v>
      </x:c>
      <x:c r="S1174" s="4" t="str">
        <x:v>app/game/data/recentSpriteLibraryV85.json # /assets/1167</x:v>
      </x:c>
      <x:c r="T1174" s="4" t="str">
        <x:v>YAUTJA_V63_A_COURS_ET_CAVALIERS_10_GROUPES.zip</x:v>
      </x:c>
      <x:c r="U1174" s="4" t="str">
        <x:v>sprites/spiked-tail/gardes-royaux-05.png</x:v>
      </x:c>
      <x:c r="V1174" s="4" t="str">
        <x:v>Dessin source statique. Une entrée de galerie ou une carte de référence ne crée ni combattant jouable, ni PNJ placé, ni animation. Les dix postes V86 réemploient des identités locales existantes.</x:v>
      </x:c>
    </x:row>
    <x:row r="1175" ht="28" customHeight="1">
      <x:c r="A1175" s="4" t="str">
        <x:v>spiked-tail--gardes-royaux-06</x:v>
      </x:c>
      <x:c r="B1175" s="4" t="str">
        <x:v>PNJ</x:v>
      </x:c>
      <x:c r="C1175" s="4" t="str">
        <x:v>Lignée Spiked Tail</x:v>
      </x:c>
      <x:c r="D1175" s="4" t="str">
        <x:v>Vétéran royal</x:v>
      </x:c>
      <x:c r="E1175" s="4" t="str">
        <x:v>V6.3 / v63-courts-a</x:v>
      </x:c>
      <x:c r="F1175" s="27" t="str">
        <x:v>Galerie et codex</x:v>
      </x:c>
      <x:c r="G1175" s="4" t="str">
        <x:v>Oui</x:v>
      </x:c>
      <x:c r="H1175" s="4" t="str">
        <x:v>Oui</x:v>
      </x:c>
      <x:c r="I1175" s="4" t="str">
        <x:v>Non</x:v>
      </x:c>
      <x:c r="J1175" s="4" t="str">
        <x:v>Non</x:v>
      </x:c>
      <x:c r="K1175" s="4" t="n">
        <x:v>0</x:v>
      </x:c>
      <x:c r="L1175" s="4" t="str">
        <x:v>PNG</x:v>
      </x:c>
      <x:c r="M1175" s="4" t="str">
        <x:v>import-v85:v63-courts-a:spiked-tail-gardes-royaux-06:71f8e262bc5d</x:v>
      </x:c>
      <x:c r="N1175" s="48" t="str">
        <x:v>https://github.com/darknigthmare/yautja-la-longue-chasse/blob/536ac53335e440747f6eccedd2cd757d1f817a99/public/game/imports/v85/library/71f8e262bc5d3f6826990fdeecf378fe6c79e3eebb6d420e991628c78df132e0.png</x:v>
      </x:c>
      <x:c r="O1175" s="48" t="str">
        <x:v>https://github.com/darknigthmare/yautja-la-longue-chasse/blob/536ac53335e440747f6eccedd2cd757d1f817a99/app/game/data/recentSpriteLibraryV85.json</x:v>
      </x:c>
      <x:c r="P1175" s="4" t="str">
        <x:v>public/game/imports/v85/library/71f8e262bc5d3f6826990fdeecf378fe6c79e3eebb6d420e991628c78df132e0.png</x:v>
      </x:c>
      <x:c r="Q1175" s="4" t="str">
        <x:v>71f8e262bc5d3f6826990fdeecf378fe6c79e3eebb6d420e991628c78df132e0</x:v>
      </x:c>
      <x:c r="R1175" s="4" t="str">
        <x:v>2ce124d5bc442d512eed080dfde3559d980688e0</x:v>
      </x:c>
      <x:c r="S1175" s="4" t="str">
        <x:v>app/game/data/recentSpriteLibraryV85.json # /assets/1168</x:v>
      </x:c>
      <x:c r="T1175" s="4" t="str">
        <x:v>YAUTJA_V63_A_COURS_ET_CAVALIERS_10_GROUPES.zip</x:v>
      </x:c>
      <x:c r="U1175" s="4" t="str">
        <x:v>sprites/spiked-tail/gardes-royaux-06.png</x:v>
      </x:c>
      <x:c r="V1175" s="4" t="str">
        <x:v>Dessin source statique. Une entrée de galerie ou une carte de référence ne crée ni combattant jouable, ni PNJ placé, ni animation. Les dix postes V86 réemploient des identités locales existantes.</x:v>
      </x:c>
    </x:row>
    <x:row r="1176" ht="28" customHeight="1">
      <x:c r="A1176" s="4" t="str">
        <x:v>spiked-tail--gardes-royaux-07</x:v>
      </x:c>
      <x:c r="B1176" s="4" t="str">
        <x:v>PNJ</x:v>
      </x:c>
      <x:c r="C1176" s="4" t="str">
        <x:v>Lignée Spiked Tail</x:v>
      </x:c>
      <x:c r="D1176" s="4" t="str">
        <x:v>Capitaine royal</x:v>
      </x:c>
      <x:c r="E1176" s="4" t="str">
        <x:v>V6.3 / v63-courts-a</x:v>
      </x:c>
      <x:c r="F1176" s="27" t="str">
        <x:v>Galerie et codex</x:v>
      </x:c>
      <x:c r="G1176" s="4" t="str">
        <x:v>Oui</x:v>
      </x:c>
      <x:c r="H1176" s="4" t="str">
        <x:v>Oui</x:v>
      </x:c>
      <x:c r="I1176" s="4" t="str">
        <x:v>Non</x:v>
      </x:c>
      <x:c r="J1176" s="4" t="str">
        <x:v>Non</x:v>
      </x:c>
      <x:c r="K1176" s="4" t="n">
        <x:v>0</x:v>
      </x:c>
      <x:c r="L1176" s="4" t="str">
        <x:v>PNG</x:v>
      </x:c>
      <x:c r="M1176" s="4" t="str">
        <x:v>import-v85:v63-courts-a:spiked-tail-gardes-royaux-07:5286a518e75f</x:v>
      </x:c>
      <x:c r="N1176" s="48" t="str">
        <x:v>https://github.com/darknigthmare/yautja-la-longue-chasse/blob/536ac53335e440747f6eccedd2cd757d1f817a99/public/game/imports/v85/library/5286a518e75fca8a980b6aa602ee9d5762c9c062eb4ed4be1e8b633623e1972e.png</x:v>
      </x:c>
      <x:c r="O1176" s="48" t="str">
        <x:v>https://github.com/darknigthmare/yautja-la-longue-chasse/blob/536ac53335e440747f6eccedd2cd757d1f817a99/app/game/data/recentSpriteLibraryV85.json</x:v>
      </x:c>
      <x:c r="P1176" s="4" t="str">
        <x:v>public/game/imports/v85/library/5286a518e75fca8a980b6aa602ee9d5762c9c062eb4ed4be1e8b633623e1972e.png</x:v>
      </x:c>
      <x:c r="Q1176" s="4" t="str">
        <x:v>5286a518e75fca8a980b6aa602ee9d5762c9c062eb4ed4be1e8b633623e1972e</x:v>
      </x:c>
      <x:c r="R1176" s="4" t="str">
        <x:v>eb3ae61fe3e78d818be5e34c42839dc828456491</x:v>
      </x:c>
      <x:c r="S1176" s="4" t="str">
        <x:v>app/game/data/recentSpriteLibraryV85.json # /assets/1169</x:v>
      </x:c>
      <x:c r="T1176" s="4" t="str">
        <x:v>YAUTJA_V63_A_COURS_ET_CAVALIERS_10_GROUPES.zip</x:v>
      </x:c>
      <x:c r="U1176" s="4" t="str">
        <x:v>sprites/spiked-tail/gardes-royaux-07.png</x:v>
      </x:c>
      <x:c r="V1176" s="4" t="str">
        <x:v>Dessin source statique. Une entrée de galerie ou une carte de référence ne crée ni combattant jouable, ni PNJ placé, ni animation. Les dix postes V86 réemploient des identités locales existantes.</x:v>
      </x:c>
    </x:row>
    <x:row r="1177" ht="28" customHeight="1">
      <x:c r="A1177" s="4" t="str">
        <x:v>spiked-tail--gardes-royaux-08</x:v>
      </x:c>
      <x:c r="B1177" s="4" t="str">
        <x:v>PNJ</x:v>
      </x:c>
      <x:c r="C1177" s="4" t="str">
        <x:v>Lignée Spiked Tail</x:v>
      </x:c>
      <x:c r="D1177" s="4" t="str">
        <x:v>Garde des sceaux</x:v>
      </x:c>
      <x:c r="E1177" s="4" t="str">
        <x:v>V6.3 / v63-courts-a</x:v>
      </x:c>
      <x:c r="F1177" s="27" t="str">
        <x:v>Galerie et codex</x:v>
      </x:c>
      <x:c r="G1177" s="4" t="str">
        <x:v>Oui</x:v>
      </x:c>
      <x:c r="H1177" s="4" t="str">
        <x:v>Oui</x:v>
      </x:c>
      <x:c r="I1177" s="4" t="str">
        <x:v>Non</x:v>
      </x:c>
      <x:c r="J1177" s="4" t="str">
        <x:v>Non</x:v>
      </x:c>
      <x:c r="K1177" s="4" t="n">
        <x:v>0</x:v>
      </x:c>
      <x:c r="L1177" s="4" t="str">
        <x:v>PNG</x:v>
      </x:c>
      <x:c r="M1177" s="4" t="str">
        <x:v>import-v85:v63-courts-a:spiked-tail-gardes-royaux-08:337eb8e8034e</x:v>
      </x:c>
      <x:c r="N1177" s="48" t="str">
        <x:v>https://github.com/darknigthmare/yautja-la-longue-chasse/blob/536ac53335e440747f6eccedd2cd757d1f817a99/public/game/imports/v85/library/337eb8e8034e06f0881439f2a8f18d7b966b1af7c2fd44b44e86f81cca15a908.png</x:v>
      </x:c>
      <x:c r="O1177" s="48" t="str">
        <x:v>https://github.com/darknigthmare/yautja-la-longue-chasse/blob/536ac53335e440747f6eccedd2cd757d1f817a99/app/game/data/recentSpriteLibraryV85.json</x:v>
      </x:c>
      <x:c r="P1177" s="4" t="str">
        <x:v>public/game/imports/v85/library/337eb8e8034e06f0881439f2a8f18d7b966b1af7c2fd44b44e86f81cca15a908.png</x:v>
      </x:c>
      <x:c r="Q1177" s="4" t="str">
        <x:v>337eb8e8034e06f0881439f2a8f18d7b966b1af7c2fd44b44e86f81cca15a908</x:v>
      </x:c>
      <x:c r="R1177" s="4" t="str">
        <x:v>01f2506bfa71eb5d2b124a3a21d298988352f57e</x:v>
      </x:c>
      <x:c r="S1177" s="4" t="str">
        <x:v>app/game/data/recentSpriteLibraryV85.json # /assets/1170</x:v>
      </x:c>
      <x:c r="T1177" s="4" t="str">
        <x:v>YAUTJA_V63_A_COURS_ET_CAVALIERS_10_GROUPES.zip</x:v>
      </x:c>
      <x:c r="U1177" s="4" t="str">
        <x:v>sprites/spiked-tail/gardes-royaux-08.png</x:v>
      </x:c>
      <x:c r="V1177" s="4" t="str">
        <x:v>Dessin source statique. Une entrée de galerie ou une carte de référence ne crée ni combattant jouable, ni PNJ placé, ni animation. Les dix postes V86 réemploient des identités locales existantes.</x:v>
      </x:c>
    </x:row>
    <x:row r="1178" ht="28" customHeight="1">
      <x:c r="A1178" s="4" t="str">
        <x:v>spiked-tail--gardes-royaux-09</x:v>
      </x:c>
      <x:c r="B1178" s="4" t="str">
        <x:v>PNJ</x:v>
      </x:c>
      <x:c r="C1178" s="4" t="str">
        <x:v>Lignée Spiked Tail</x:v>
      </x:c>
      <x:c r="D1178" s="4" t="str">
        <x:v>Garde des délégations</x:v>
      </x:c>
      <x:c r="E1178" s="4" t="str">
        <x:v>V6.3 / v63-courts-a</x:v>
      </x:c>
      <x:c r="F1178" s="27" t="str">
        <x:v>Galerie et codex</x:v>
      </x:c>
      <x:c r="G1178" s="4" t="str">
        <x:v>Oui</x:v>
      </x:c>
      <x:c r="H1178" s="4" t="str">
        <x:v>Oui</x:v>
      </x:c>
      <x:c r="I1178" s="4" t="str">
        <x:v>Non</x:v>
      </x:c>
      <x:c r="J1178" s="4" t="str">
        <x:v>Non</x:v>
      </x:c>
      <x:c r="K1178" s="4" t="n">
        <x:v>0</x:v>
      </x:c>
      <x:c r="L1178" s="4" t="str">
        <x:v>PNG</x:v>
      </x:c>
      <x:c r="M1178" s="4" t="str">
        <x:v>import-v85:v63-courts-a:spiked-tail-gardes-royaux-09:64a61360a621</x:v>
      </x:c>
      <x:c r="N1178" s="48" t="str">
        <x:v>https://github.com/darknigthmare/yautja-la-longue-chasse/blob/536ac53335e440747f6eccedd2cd757d1f817a99/public/game/imports/v85/library/64a61360a621f8e92044b4cf6ee3c5cd0ad06dbeb99f14000db6c100a3955ec2.png</x:v>
      </x:c>
      <x:c r="O1178" s="48" t="str">
        <x:v>https://github.com/darknigthmare/yautja-la-longue-chasse/blob/536ac53335e440747f6eccedd2cd757d1f817a99/app/game/data/recentSpriteLibraryV85.json</x:v>
      </x:c>
      <x:c r="P1178" s="4" t="str">
        <x:v>public/game/imports/v85/library/64a61360a621f8e92044b4cf6ee3c5cd0ad06dbeb99f14000db6c100a3955ec2.png</x:v>
      </x:c>
      <x:c r="Q1178" s="4" t="str">
        <x:v>64a61360a621f8e92044b4cf6ee3c5cd0ad06dbeb99f14000db6c100a3955ec2</x:v>
      </x:c>
      <x:c r="R1178" s="4" t="str">
        <x:v>9098e7b8a42857c5b3ace362e54f5dbb186c5c30</x:v>
      </x:c>
      <x:c r="S1178" s="4" t="str">
        <x:v>app/game/data/recentSpriteLibraryV85.json # /assets/1171</x:v>
      </x:c>
      <x:c r="T1178" s="4" t="str">
        <x:v>YAUTJA_V63_A_COURS_ET_CAVALIERS_10_GROUPES.zip</x:v>
      </x:c>
      <x:c r="U1178" s="4" t="str">
        <x:v>sprites/spiked-tail/gardes-royaux-09.png</x:v>
      </x:c>
      <x:c r="V1178" s="4" t="str">
        <x:v>Dessin source statique. Une entrée de galerie ou une carte de référence ne crée ni combattant jouable, ni PNJ placé, ni animation. Les dix postes V86 réemploient des identités locales existantes.</x:v>
      </x:c>
    </x:row>
    <x:row r="1179" ht="28" customHeight="1">
      <x:c r="A1179" s="4" t="str">
        <x:v>spiked-tail--gardes-royaux-10</x:v>
      </x:c>
      <x:c r="B1179" s="4" t="str">
        <x:v>PNJ</x:v>
      </x:c>
      <x:c r="C1179" s="4" t="str">
        <x:v>Lignée Spiked Tail</x:v>
      </x:c>
      <x:c r="D1179" s="4" t="str">
        <x:v>Premier garde</x:v>
      </x:c>
      <x:c r="E1179" s="4" t="str">
        <x:v>V6.3 / v63-courts-a</x:v>
      </x:c>
      <x:c r="F1179" s="27" t="str">
        <x:v>Galerie et codex</x:v>
      </x:c>
      <x:c r="G1179" s="4" t="str">
        <x:v>Oui</x:v>
      </x:c>
      <x:c r="H1179" s="4" t="str">
        <x:v>Oui</x:v>
      </x:c>
      <x:c r="I1179" s="4" t="str">
        <x:v>Non</x:v>
      </x:c>
      <x:c r="J1179" s="4" t="str">
        <x:v>Non</x:v>
      </x:c>
      <x:c r="K1179" s="4" t="n">
        <x:v>0</x:v>
      </x:c>
      <x:c r="L1179" s="4" t="str">
        <x:v>PNG</x:v>
      </x:c>
      <x:c r="M1179" s="4" t="str">
        <x:v>import-v85:v63-courts-a:spiked-tail-gardes-royaux-10:a888c17ce76e</x:v>
      </x:c>
      <x:c r="N1179" s="48" t="str">
        <x:v>https://github.com/darknigthmare/yautja-la-longue-chasse/blob/536ac53335e440747f6eccedd2cd757d1f817a99/public/game/imports/v85/library/a888c17ce76ec92f54b1efd71ce62bdecbb152b38ac5e92ba25d820f6eb5621e.png</x:v>
      </x:c>
      <x:c r="O1179" s="48" t="str">
        <x:v>https://github.com/darknigthmare/yautja-la-longue-chasse/blob/536ac53335e440747f6eccedd2cd757d1f817a99/app/game/data/recentSpriteLibraryV85.json</x:v>
      </x:c>
      <x:c r="P1179" s="4" t="str">
        <x:v>public/game/imports/v85/library/a888c17ce76ec92f54b1efd71ce62bdecbb152b38ac5e92ba25d820f6eb5621e.png</x:v>
      </x:c>
      <x:c r="Q1179" s="4" t="str">
        <x:v>a888c17ce76ec92f54b1efd71ce62bdecbb152b38ac5e92ba25d820f6eb5621e</x:v>
      </x:c>
      <x:c r="R1179" s="4" t="str">
        <x:v>8fd19db2be6a9434a401660c859684335e0af7e1</x:v>
      </x:c>
      <x:c r="S1179" s="4" t="str">
        <x:v>app/game/data/recentSpriteLibraryV85.json # /assets/1172</x:v>
      </x:c>
      <x:c r="T1179" s="4" t="str">
        <x:v>YAUTJA_V63_A_COURS_ET_CAVALIERS_10_GROUPES.zip</x:v>
      </x:c>
      <x:c r="U1179" s="4" t="str">
        <x:v>sprites/spiked-tail/gardes-royaux-10.png</x:v>
      </x:c>
      <x:c r="V1179" s="4" t="str">
        <x:v>Dessin source statique. Une entrée de galerie ou une carte de référence ne crée ni combattant jouable, ni PNJ placé, ni animation. Les dix postes V86 réemploient des identités locales existantes.</x:v>
      </x:c>
    </x:row>
    <x:row r="1180" ht="28" customHeight="1">
      <x:c r="A1180" s="4" t="str">
        <x:v>spiked-tail--matriarches-03</x:v>
      </x:c>
      <x:c r="B1180" s="4" t="str">
        <x:v>PNJ</x:v>
      </x:c>
      <x:c r="C1180" s="4" t="str">
        <x:v>Lignée Spiked Tail</x:v>
      </x:c>
      <x:c r="D1180" s="4" t="str">
        <x:v>Gardienne des pactes</x:v>
      </x:c>
      <x:c r="E1180" s="4" t="str">
        <x:v>V6.3 / v63-courts-a</x:v>
      </x:c>
      <x:c r="F1180" s="27" t="str">
        <x:v>Galerie et codex</x:v>
      </x:c>
      <x:c r="G1180" s="4" t="str">
        <x:v>Oui</x:v>
      </x:c>
      <x:c r="H1180" s="4" t="str">
        <x:v>Oui</x:v>
      </x:c>
      <x:c r="I1180" s="4" t="str">
        <x:v>Non</x:v>
      </x:c>
      <x:c r="J1180" s="4" t="str">
        <x:v>Non</x:v>
      </x:c>
      <x:c r="K1180" s="4" t="n">
        <x:v>0</x:v>
      </x:c>
      <x:c r="L1180" s="4" t="str">
        <x:v>PNG</x:v>
      </x:c>
      <x:c r="M1180" s="4" t="str">
        <x:v>import-v85:v63-courts-a:spiked-tail-matriarches-03:a213a8ae2a38</x:v>
      </x:c>
      <x:c r="N1180" s="48" t="str">
        <x:v>https://github.com/darknigthmare/yautja-la-longue-chasse/blob/536ac53335e440747f6eccedd2cd757d1f817a99/public/game/imports/v85/library/a213a8ae2a386ce0ab47982a6b550eef14fb05b9828c54312b2c9d7d79378c67.png</x:v>
      </x:c>
      <x:c r="O1180" s="48" t="str">
        <x:v>https://github.com/darknigthmare/yautja-la-longue-chasse/blob/536ac53335e440747f6eccedd2cd757d1f817a99/app/game/data/recentSpriteLibraryV85.json</x:v>
      </x:c>
      <x:c r="P1180" s="4" t="str">
        <x:v>public/game/imports/v85/library/a213a8ae2a386ce0ab47982a6b550eef14fb05b9828c54312b2c9d7d79378c67.png</x:v>
      </x:c>
      <x:c r="Q1180" s="4" t="str">
        <x:v>a213a8ae2a386ce0ab47982a6b550eef14fb05b9828c54312b2c9d7d79378c67</x:v>
      </x:c>
      <x:c r="R1180" s="4" t="str">
        <x:v>bf11875d5c2ca680723285af2a2e3656dec5fad4</x:v>
      </x:c>
      <x:c r="S1180" s="4" t="str">
        <x:v>app/game/data/recentSpriteLibraryV85.json # /assets/1173</x:v>
      </x:c>
      <x:c r="T1180" s="4" t="str">
        <x:v>YAUTJA_V63_A_COURS_ET_CAVALIERS_10_GROUPES.zip</x:v>
      </x:c>
      <x:c r="U1180" s="4" t="str">
        <x:v>sprites/spiked-tail/matriarches-03.png</x:v>
      </x:c>
      <x:c r="V1180" s="4" t="str">
        <x:v>Dessin source statique. Une entrée de galerie ou une carte de référence ne crée ni combattant jouable, ni PNJ placé, ni animation. Les dix postes V86 réemploient des identités locales existantes.</x:v>
      </x:c>
    </x:row>
    <x:row r="1181" ht="28" customHeight="1">
      <x:c r="A1181" s="4" t="str">
        <x:v>super-predators--chevaucheurs-02</x:v>
      </x:c>
      <x:c r="B1181" s="4" t="str">
        <x:v>PNJ</x:v>
      </x:c>
      <x:c r="C1181" s="4" t="str">
        <x:v>Lignée des Super Predators</x:v>
      </x:c>
      <x:c r="D1181" s="4" t="str">
        <x:v>Éclaireur monté</x:v>
      </x:c>
      <x:c r="E1181" s="4" t="str">
        <x:v>V6.3 / v63-courts-a</x:v>
      </x:c>
      <x:c r="F1181" s="27" t="str">
        <x:v>Galerie et codex</x:v>
      </x:c>
      <x:c r="G1181" s="4" t="str">
        <x:v>Oui</x:v>
      </x:c>
      <x:c r="H1181" s="4" t="str">
        <x:v>Oui</x:v>
      </x:c>
      <x:c r="I1181" s="4" t="str">
        <x:v>Non</x:v>
      </x:c>
      <x:c r="J1181" s="4" t="str">
        <x:v>Non</x:v>
      </x:c>
      <x:c r="K1181" s="4" t="n">
        <x:v>0</x:v>
      </x:c>
      <x:c r="L1181" s="4" t="str">
        <x:v>PNG</x:v>
      </x:c>
      <x:c r="M1181" s="4" t="str">
        <x:v>import-v85:v63-courts-a:super-predators-chevaucheurs-02:9aed3660c818</x:v>
      </x:c>
      <x:c r="N1181" s="48" t="str">
        <x:v>https://github.com/darknigthmare/yautja-la-longue-chasse/blob/536ac53335e440747f6eccedd2cd757d1f817a99/public/game/imports/v85/library/9aed3660c8188b37c0302802e33044397f00755d2242cb3dbac9630acd090b3d.png</x:v>
      </x:c>
      <x:c r="O1181" s="48" t="str">
        <x:v>https://github.com/darknigthmare/yautja-la-longue-chasse/blob/536ac53335e440747f6eccedd2cd757d1f817a99/app/game/data/recentSpriteLibraryV85.json</x:v>
      </x:c>
      <x:c r="P1181" s="4" t="str">
        <x:v>public/game/imports/v85/library/9aed3660c8188b37c0302802e33044397f00755d2242cb3dbac9630acd090b3d.png</x:v>
      </x:c>
      <x:c r="Q1181" s="4" t="str">
        <x:v>9aed3660c8188b37c0302802e33044397f00755d2242cb3dbac9630acd090b3d</x:v>
      </x:c>
      <x:c r="R1181" s="4" t="str">
        <x:v>bcc6f0dc92cda063a61f130a6cab02cbd8135c5e</x:v>
      </x:c>
      <x:c r="S1181" s="4" t="str">
        <x:v>app/game/data/recentSpriteLibraryV85.json # /assets/1174</x:v>
      </x:c>
      <x:c r="T1181" s="4" t="str">
        <x:v>YAUTJA_V63_A_COURS_ET_CAVALIERS_10_GROUPES.zip</x:v>
      </x:c>
      <x:c r="U1181" s="4" t="str">
        <x:v>sprites/super-predators/chevaucheurs-02.png</x:v>
      </x:c>
      <x:c r="V1181" s="4" t="str">
        <x:v>Dessin source statique. Une entrée de galerie ou une carte de référence ne crée ni combattant jouable, ni PNJ placé, ni animation. Les dix postes V86 réemploient des identités locales existantes.</x:v>
      </x:c>
    </x:row>
    <x:row r="1182" ht="28" customHeight="1">
      <x:c r="A1182" s="4" t="str">
        <x:v>super-predators--gardes-royaux-01</x:v>
      </x:c>
      <x:c r="B1182" s="4" t="str">
        <x:v>PNJ</x:v>
      </x:c>
      <x:c r="C1182" s="4" t="str">
        <x:v>Lignée des Super Predators</x:v>
      </x:c>
      <x:c r="D1182" s="4" t="str">
        <x:v>Gardes royaux 01</x:v>
      </x:c>
      <x:c r="E1182" s="4" t="str">
        <x:v>V6.3 / v63-courts-a</x:v>
      </x:c>
      <x:c r="F1182" s="27" t="str">
        <x:v>Galerie et codex</x:v>
      </x:c>
      <x:c r="G1182" s="4" t="str">
        <x:v>Oui</x:v>
      </x:c>
      <x:c r="H1182" s="4" t="str">
        <x:v>Oui</x:v>
      </x:c>
      <x:c r="I1182" s="4" t="str">
        <x:v>Non</x:v>
      </x:c>
      <x:c r="J1182" s="4" t="str">
        <x:v>Non</x:v>
      </x:c>
      <x:c r="K1182" s="4" t="n">
        <x:v>0</x:v>
      </x:c>
      <x:c r="L1182" s="4" t="str">
        <x:v>PNG</x:v>
      </x:c>
      <x:c r="M1182" s="4" t="str">
        <x:v>import-v85:v63-courts-a:super-predators-gardes-royaux-01:c8182590864e</x:v>
      </x:c>
      <x:c r="N1182" s="48" t="str">
        <x:v>https://github.com/darknigthmare/yautja-la-longue-chasse/blob/536ac53335e440747f6eccedd2cd757d1f817a99/public/game/imports/v85/library/c8182590864ee987065ed896d21098d5766f4f520c0a746e6e02ed7434097a3e.png</x:v>
      </x:c>
      <x:c r="O1182" s="48" t="str">
        <x:v>https://github.com/darknigthmare/yautja-la-longue-chasse/blob/536ac53335e440747f6eccedd2cd757d1f817a99/app/game/data/recentSpriteLibraryV85.json</x:v>
      </x:c>
      <x:c r="P1182" s="4" t="str">
        <x:v>public/game/imports/v85/library/c8182590864ee987065ed896d21098d5766f4f520c0a746e6e02ed7434097a3e.png</x:v>
      </x:c>
      <x:c r="Q1182" s="4" t="str">
        <x:v>c8182590864ee987065ed896d21098d5766f4f520c0a746e6e02ed7434097a3e</x:v>
      </x:c>
      <x:c r="R1182" s="4" t="str">
        <x:v>ff954e908f347801b6a9be0e9babf7e581ef9d2b</x:v>
      </x:c>
      <x:c r="S1182" s="4" t="str">
        <x:v>app/game/data/recentSpriteLibraryV85.json # /assets/1175</x:v>
      </x:c>
      <x:c r="T1182" s="4" t="str">
        <x:v>YAUTJA_V63_A_COURS_ET_CAVALIERS_10_GROUPES.zip</x:v>
      </x:c>
      <x:c r="U1182" s="4" t="str">
        <x:v>sprites/super-predators/gardes-royaux-01.png</x:v>
      </x:c>
      <x:c r="V1182" s="4" t="str">
        <x:v>Dessin source statique. Une entrée de galerie ou une carte de référence ne crée ni combattant jouable, ni PNJ placé, ni animation. Les dix postes V86 réemploient des identités locales existantes.</x:v>
      </x:c>
    </x:row>
    <x:row r="1183" ht="28" customHeight="1">
      <x:c r="A1183" s="4" t="str">
        <x:v>super-predators--gardes-royaux-02</x:v>
      </x:c>
      <x:c r="B1183" s="4" t="str">
        <x:v>PNJ</x:v>
      </x:c>
      <x:c r="C1183" s="4" t="str">
        <x:v>Lignée des Super Predators</x:v>
      </x:c>
      <x:c r="D1183" s="4" t="str">
        <x:v>Garde royal du vestibule</x:v>
      </x:c>
      <x:c r="E1183" s="4" t="str">
        <x:v>V6.3 / v63-courts-a</x:v>
      </x:c>
      <x:c r="F1183" s="27" t="str">
        <x:v>Galerie et codex</x:v>
      </x:c>
      <x:c r="G1183" s="4" t="str">
        <x:v>Oui</x:v>
      </x:c>
      <x:c r="H1183" s="4" t="str">
        <x:v>Oui</x:v>
      </x:c>
      <x:c r="I1183" s="4" t="str">
        <x:v>Non</x:v>
      </x:c>
      <x:c r="J1183" s="4" t="str">
        <x:v>Non</x:v>
      </x:c>
      <x:c r="K1183" s="4" t="n">
        <x:v>0</x:v>
      </x:c>
      <x:c r="L1183" s="4" t="str">
        <x:v>PNG</x:v>
      </x:c>
      <x:c r="M1183" s="4" t="str">
        <x:v>import-v85:v63-courts-a:super-predators-gardes-royaux-02:78f67d4a6761</x:v>
      </x:c>
      <x:c r="N1183" s="48" t="str">
        <x:v>https://github.com/darknigthmare/yautja-la-longue-chasse/blob/536ac53335e440747f6eccedd2cd757d1f817a99/public/game/imports/v85/library/78f67d4a67619eb17025723604cca916171b3759646336fb4c321a499d735f56.png</x:v>
      </x:c>
      <x:c r="O1183" s="48" t="str">
        <x:v>https://github.com/darknigthmare/yautja-la-longue-chasse/blob/536ac53335e440747f6eccedd2cd757d1f817a99/app/game/data/recentSpriteLibraryV85.json</x:v>
      </x:c>
      <x:c r="P1183" s="4" t="str">
        <x:v>public/game/imports/v85/library/78f67d4a67619eb17025723604cca916171b3759646336fb4c321a499d735f56.png</x:v>
      </x:c>
      <x:c r="Q1183" s="4" t="str">
        <x:v>78f67d4a67619eb17025723604cca916171b3759646336fb4c321a499d735f56</x:v>
      </x:c>
      <x:c r="R1183" s="4" t="str">
        <x:v>843ae33f0883020d4e86e682236dfa71ceef9a2c</x:v>
      </x:c>
      <x:c r="S1183" s="4" t="str">
        <x:v>app/game/data/recentSpriteLibraryV85.json # /assets/1176</x:v>
      </x:c>
      <x:c r="T1183" s="4" t="str">
        <x:v>YAUTJA_V63_A_COURS_ET_CAVALIERS_10_GROUPES.zip</x:v>
      </x:c>
      <x:c r="U1183" s="4" t="str">
        <x:v>sprites/super-predators/gardes-royaux-02.png</x:v>
      </x:c>
      <x:c r="V1183" s="4" t="str">
        <x:v>Dessin source statique. Une entrée de galerie ou une carte de référence ne crée ni combattant jouable, ni PNJ placé, ni animation. Les dix postes V86 réemploient des identités locales existantes.</x:v>
      </x:c>
    </x:row>
    <x:row r="1184" ht="28" customHeight="1">
      <x:c r="A1184" s="4" t="str">
        <x:v>super-predators--gardes-royaux-03</x:v>
      </x:c>
      <x:c r="B1184" s="4" t="str">
        <x:v>PNJ</x:v>
      </x:c>
      <x:c r="C1184" s="4" t="str">
        <x:v>Lignée des Super Predators</x:v>
      </x:c>
      <x:c r="D1184" s="4" t="str">
        <x:v>Garde royal du trône</x:v>
      </x:c>
      <x:c r="E1184" s="4" t="str">
        <x:v>V6.3 / v63-courts-a</x:v>
      </x:c>
      <x:c r="F1184" s="27" t="str">
        <x:v>Galerie et codex</x:v>
      </x:c>
      <x:c r="G1184" s="4" t="str">
        <x:v>Oui</x:v>
      </x:c>
      <x:c r="H1184" s="4" t="str">
        <x:v>Oui</x:v>
      </x:c>
      <x:c r="I1184" s="4" t="str">
        <x:v>Non</x:v>
      </x:c>
      <x:c r="J1184" s="4" t="str">
        <x:v>Non</x:v>
      </x:c>
      <x:c r="K1184" s="4" t="n">
        <x:v>0</x:v>
      </x:c>
      <x:c r="L1184" s="4" t="str">
        <x:v>PNG</x:v>
      </x:c>
      <x:c r="M1184" s="4" t="str">
        <x:v>import-v85:v63-courts-a:super-predators-gardes-royaux-03:9c95358fa8c4</x:v>
      </x:c>
      <x:c r="N1184" s="48" t="str">
        <x:v>https://github.com/darknigthmare/yautja-la-longue-chasse/blob/536ac53335e440747f6eccedd2cd757d1f817a99/public/game/imports/v85/library/9c95358fa8c47d65a3c4b60f50f8a0068437f90bd3870af2309a1c2c90303e4c.png</x:v>
      </x:c>
      <x:c r="O1184" s="48" t="str">
        <x:v>https://github.com/darknigthmare/yautja-la-longue-chasse/blob/536ac53335e440747f6eccedd2cd757d1f817a99/app/game/data/recentSpriteLibraryV85.json</x:v>
      </x:c>
      <x:c r="P1184" s="4" t="str">
        <x:v>public/game/imports/v85/library/9c95358fa8c47d65a3c4b60f50f8a0068437f90bd3870af2309a1c2c90303e4c.png</x:v>
      </x:c>
      <x:c r="Q1184" s="4" t="str">
        <x:v>9c95358fa8c47d65a3c4b60f50f8a0068437f90bd3870af2309a1c2c90303e4c</x:v>
      </x:c>
      <x:c r="R1184" s="4" t="str">
        <x:v>17983f664482f8ec9bafccd0d8e63f5df29d2d63</x:v>
      </x:c>
      <x:c r="S1184" s="4" t="str">
        <x:v>app/game/data/recentSpriteLibraryV85.json # /assets/1177</x:v>
      </x:c>
      <x:c r="T1184" s="4" t="str">
        <x:v>YAUTJA_V63_A_COURS_ET_CAVALIERS_10_GROUPES.zip</x:v>
      </x:c>
      <x:c r="U1184" s="4" t="str">
        <x:v>sprites/super-predators/gardes-royaux-03.png</x:v>
      </x:c>
      <x:c r="V1184" s="4" t="str">
        <x:v>Dessin source statique. Une entrée de galerie ou une carte de référence ne crée ni combattant jouable, ni PNJ placé, ni animation. Les dix postes V86 réemploient des identités locales existantes.</x:v>
      </x:c>
    </x:row>
    <x:row r="1185" ht="28" customHeight="1">
      <x:c r="A1185" s="4" t="str">
        <x:v>super-predators--gardes-royaux-04</x:v>
      </x:c>
      <x:c r="B1185" s="4" t="str">
        <x:v>PNJ</x:v>
      </x:c>
      <x:c r="C1185" s="4" t="str">
        <x:v>Lignée des Super Predators</x:v>
      </x:c>
      <x:c r="D1185" s="4" t="str">
        <x:v>Sentinelle royale</x:v>
      </x:c>
      <x:c r="E1185" s="4" t="str">
        <x:v>V6.3 / v63-courts-a</x:v>
      </x:c>
      <x:c r="F1185" s="27" t="str">
        <x:v>Galerie et codex</x:v>
      </x:c>
      <x:c r="G1185" s="4" t="str">
        <x:v>Oui</x:v>
      </x:c>
      <x:c r="H1185" s="4" t="str">
        <x:v>Oui</x:v>
      </x:c>
      <x:c r="I1185" s="4" t="str">
        <x:v>Non</x:v>
      </x:c>
      <x:c r="J1185" s="4" t="str">
        <x:v>Non</x:v>
      </x:c>
      <x:c r="K1185" s="4" t="n">
        <x:v>0</x:v>
      </x:c>
      <x:c r="L1185" s="4" t="str">
        <x:v>PNG</x:v>
      </x:c>
      <x:c r="M1185" s="4" t="str">
        <x:v>import-v85:v63-courts-a:super-predators-gardes-royaux-04:281a85614ffa</x:v>
      </x:c>
      <x:c r="N1185" s="48" t="str">
        <x:v>https://github.com/darknigthmare/yautja-la-longue-chasse/blob/536ac53335e440747f6eccedd2cd757d1f817a99/public/game/imports/v85/library/281a85614ffaf559af886947729f8a3934c35d7450313c6ded3e76ce28b34e04.png</x:v>
      </x:c>
      <x:c r="O1185" s="48" t="str">
        <x:v>https://github.com/darknigthmare/yautja-la-longue-chasse/blob/536ac53335e440747f6eccedd2cd757d1f817a99/app/game/data/recentSpriteLibraryV85.json</x:v>
      </x:c>
      <x:c r="P1185" s="4" t="str">
        <x:v>public/game/imports/v85/library/281a85614ffaf559af886947729f8a3934c35d7450313c6ded3e76ce28b34e04.png</x:v>
      </x:c>
      <x:c r="Q1185" s="4" t="str">
        <x:v>281a85614ffaf559af886947729f8a3934c35d7450313c6ded3e76ce28b34e04</x:v>
      </x:c>
      <x:c r="R1185" s="4" t="str">
        <x:v>aada1dc864e73137da8dc85b20f2f6bf517ce3a2</x:v>
      </x:c>
      <x:c r="S1185" s="4" t="str">
        <x:v>app/game/data/recentSpriteLibraryV85.json # /assets/1178</x:v>
      </x:c>
      <x:c r="T1185" s="4" t="str">
        <x:v>YAUTJA_V63_A_COURS_ET_CAVALIERS_10_GROUPES.zip</x:v>
      </x:c>
      <x:c r="U1185" s="4" t="str">
        <x:v>sprites/super-predators/gardes-royaux-04.png</x:v>
      </x:c>
      <x:c r="V1185" s="4" t="str">
        <x:v>Dessin source statique. Une entrée de galerie ou une carte de référence ne crée ni combattant jouable, ni PNJ placé, ni animation. Les dix postes V86 réemploient des identités locales existantes.</x:v>
      </x:c>
    </x:row>
    <x:row r="1186" ht="28" customHeight="1">
      <x:c r="A1186" s="4" t="str">
        <x:v>super-predators--gardes-royaux-05</x:v>
      </x:c>
      <x:c r="B1186" s="4" t="str">
        <x:v>PNJ</x:v>
      </x:c>
      <x:c r="C1186" s="4" t="str">
        <x:v>Lignée des Super Predators</x:v>
      </x:c>
      <x:c r="D1186" s="4" t="str">
        <x:v>Champion royal</x:v>
      </x:c>
      <x:c r="E1186" s="4" t="str">
        <x:v>V6.3 / v63-courts-a</x:v>
      </x:c>
      <x:c r="F1186" s="27" t="str">
        <x:v>Galerie et codex</x:v>
      </x:c>
      <x:c r="G1186" s="4" t="str">
        <x:v>Oui</x:v>
      </x:c>
      <x:c r="H1186" s="4" t="str">
        <x:v>Oui</x:v>
      </x:c>
      <x:c r="I1186" s="4" t="str">
        <x:v>Non</x:v>
      </x:c>
      <x:c r="J1186" s="4" t="str">
        <x:v>Non</x:v>
      </x:c>
      <x:c r="K1186" s="4" t="n">
        <x:v>0</x:v>
      </x:c>
      <x:c r="L1186" s="4" t="str">
        <x:v>PNG</x:v>
      </x:c>
      <x:c r="M1186" s="4" t="str">
        <x:v>import-v85:v63-courts-a:super-predators-gardes-royaux-05:7e3cbef37656</x:v>
      </x:c>
      <x:c r="N1186" s="48" t="str">
        <x:v>https://github.com/darknigthmare/yautja-la-longue-chasse/blob/536ac53335e440747f6eccedd2cd757d1f817a99/public/game/imports/v85/library/7e3cbef37656962472b7fa93592cbdf4dbf380a4fc12aa1b21a3f960fdf08b99.png</x:v>
      </x:c>
      <x:c r="O1186" s="48" t="str">
        <x:v>https://github.com/darknigthmare/yautja-la-longue-chasse/blob/536ac53335e440747f6eccedd2cd757d1f817a99/app/game/data/recentSpriteLibraryV85.json</x:v>
      </x:c>
      <x:c r="P1186" s="4" t="str">
        <x:v>public/game/imports/v85/library/7e3cbef37656962472b7fa93592cbdf4dbf380a4fc12aa1b21a3f960fdf08b99.png</x:v>
      </x:c>
      <x:c r="Q1186" s="4" t="str">
        <x:v>7e3cbef37656962472b7fa93592cbdf4dbf380a4fc12aa1b21a3f960fdf08b99</x:v>
      </x:c>
      <x:c r="R1186" s="4" t="str">
        <x:v>b490798522239320f9e692005b5ef68ed6fd7b3a</x:v>
      </x:c>
      <x:c r="S1186" s="4" t="str">
        <x:v>app/game/data/recentSpriteLibraryV85.json # /assets/1179</x:v>
      </x:c>
      <x:c r="T1186" s="4" t="str">
        <x:v>YAUTJA_V63_A_COURS_ET_CAVALIERS_10_GROUPES.zip</x:v>
      </x:c>
      <x:c r="U1186" s="4" t="str">
        <x:v>sprites/super-predators/gardes-royaux-05.png</x:v>
      </x:c>
      <x:c r="V1186" s="4" t="str">
        <x:v>Dessin source statique. Une entrée de galerie ou une carte de référence ne crée ni combattant jouable, ni PNJ placé, ni animation. Les dix postes V86 réemploient des identités locales existantes.</x:v>
      </x:c>
    </x:row>
    <x:row r="1187" ht="28" customHeight="1">
      <x:c r="A1187" s="4" t="str">
        <x:v>super-predators--gardes-royaux-06</x:v>
      </x:c>
      <x:c r="B1187" s="4" t="str">
        <x:v>PNJ</x:v>
      </x:c>
      <x:c r="C1187" s="4" t="str">
        <x:v>Lignée des Super Predators</x:v>
      </x:c>
      <x:c r="D1187" s="4" t="str">
        <x:v>Vétéran royal</x:v>
      </x:c>
      <x:c r="E1187" s="4" t="str">
        <x:v>V6.3 / v63-courts-a</x:v>
      </x:c>
      <x:c r="F1187" s="27" t="str">
        <x:v>Galerie et codex</x:v>
      </x:c>
      <x:c r="G1187" s="4" t="str">
        <x:v>Oui</x:v>
      </x:c>
      <x:c r="H1187" s="4" t="str">
        <x:v>Oui</x:v>
      </x:c>
      <x:c r="I1187" s="4" t="str">
        <x:v>Non</x:v>
      </x:c>
      <x:c r="J1187" s="4" t="str">
        <x:v>Non</x:v>
      </x:c>
      <x:c r="K1187" s="4" t="n">
        <x:v>0</x:v>
      </x:c>
      <x:c r="L1187" s="4" t="str">
        <x:v>PNG</x:v>
      </x:c>
      <x:c r="M1187" s="4" t="str">
        <x:v>import-v85:v63-courts-a:super-predators-gardes-royaux-06:f43594146a0f</x:v>
      </x:c>
      <x:c r="N1187" s="48" t="str">
        <x:v>https://github.com/darknigthmare/yautja-la-longue-chasse/blob/536ac53335e440747f6eccedd2cd757d1f817a99/public/game/imports/v85/library/f43594146a0f5abb93f5051a8502d974f748139f134d08a44fd914b7f349d4e9.png</x:v>
      </x:c>
      <x:c r="O1187" s="48" t="str">
        <x:v>https://github.com/darknigthmare/yautja-la-longue-chasse/blob/536ac53335e440747f6eccedd2cd757d1f817a99/app/game/data/recentSpriteLibraryV85.json</x:v>
      </x:c>
      <x:c r="P1187" s="4" t="str">
        <x:v>public/game/imports/v85/library/f43594146a0f5abb93f5051a8502d974f748139f134d08a44fd914b7f349d4e9.png</x:v>
      </x:c>
      <x:c r="Q1187" s="4" t="str">
        <x:v>f43594146a0f5abb93f5051a8502d974f748139f134d08a44fd914b7f349d4e9</x:v>
      </x:c>
      <x:c r="R1187" s="4" t="str">
        <x:v>6caa2d66d86dacfc02d5a2c010935b1c1514c04f</x:v>
      </x:c>
      <x:c r="S1187" s="4" t="str">
        <x:v>app/game/data/recentSpriteLibraryV85.json # /assets/1180</x:v>
      </x:c>
      <x:c r="T1187" s="4" t="str">
        <x:v>YAUTJA_V63_A_COURS_ET_CAVALIERS_10_GROUPES.zip</x:v>
      </x:c>
      <x:c r="U1187" s="4" t="str">
        <x:v>sprites/super-predators/gardes-royaux-06.png</x:v>
      </x:c>
      <x:c r="V1187" s="4" t="str">
        <x:v>Dessin source statique. Une entrée de galerie ou une carte de référence ne crée ni combattant jouable, ni PNJ placé, ni animation. Les dix postes V86 réemploient des identités locales existantes.</x:v>
      </x:c>
    </x:row>
    <x:row r="1188" ht="28" customHeight="1">
      <x:c r="A1188" s="4" t="str">
        <x:v>super-predators--gardes-royaux-07</x:v>
      </x:c>
      <x:c r="B1188" s="4" t="str">
        <x:v>PNJ</x:v>
      </x:c>
      <x:c r="C1188" s="4" t="str">
        <x:v>Lignée des Super Predators</x:v>
      </x:c>
      <x:c r="D1188" s="4" t="str">
        <x:v>Capitaine royal</x:v>
      </x:c>
      <x:c r="E1188" s="4" t="str">
        <x:v>V6.3 / v63-courts-a</x:v>
      </x:c>
      <x:c r="F1188" s="27" t="str">
        <x:v>Galerie et codex</x:v>
      </x:c>
      <x:c r="G1188" s="4" t="str">
        <x:v>Oui</x:v>
      </x:c>
      <x:c r="H1188" s="4" t="str">
        <x:v>Oui</x:v>
      </x:c>
      <x:c r="I1188" s="4" t="str">
        <x:v>Non</x:v>
      </x:c>
      <x:c r="J1188" s="4" t="str">
        <x:v>Non</x:v>
      </x:c>
      <x:c r="K1188" s="4" t="n">
        <x:v>0</x:v>
      </x:c>
      <x:c r="L1188" s="4" t="str">
        <x:v>PNG</x:v>
      </x:c>
      <x:c r="M1188" s="4" t="str">
        <x:v>import-v85:v63-courts-a:super-predators-gardes-royaux-07:964cf34557eb</x:v>
      </x:c>
      <x:c r="N1188" s="48" t="str">
        <x:v>https://github.com/darknigthmare/yautja-la-longue-chasse/blob/536ac53335e440747f6eccedd2cd757d1f817a99/public/game/imports/v85/library/964cf34557eb30007485096880b32e0d329600fd66b90f849e19516e4eb98323.png</x:v>
      </x:c>
      <x:c r="O1188" s="48" t="str">
        <x:v>https://github.com/darknigthmare/yautja-la-longue-chasse/blob/536ac53335e440747f6eccedd2cd757d1f817a99/app/game/data/recentSpriteLibraryV85.json</x:v>
      </x:c>
      <x:c r="P1188" s="4" t="str">
        <x:v>public/game/imports/v85/library/964cf34557eb30007485096880b32e0d329600fd66b90f849e19516e4eb98323.png</x:v>
      </x:c>
      <x:c r="Q1188" s="4" t="str">
        <x:v>964cf34557eb30007485096880b32e0d329600fd66b90f849e19516e4eb98323</x:v>
      </x:c>
      <x:c r="R1188" s="4" t="str">
        <x:v>05ca63b00729f368374465eefa6de98041b83bdb</x:v>
      </x:c>
      <x:c r="S1188" s="4" t="str">
        <x:v>app/game/data/recentSpriteLibraryV85.json # /assets/1181</x:v>
      </x:c>
      <x:c r="T1188" s="4" t="str">
        <x:v>YAUTJA_V63_A_COURS_ET_CAVALIERS_10_GROUPES.zip</x:v>
      </x:c>
      <x:c r="U1188" s="4" t="str">
        <x:v>sprites/super-predators/gardes-royaux-07.png</x:v>
      </x:c>
      <x:c r="V1188" s="4" t="str">
        <x:v>Dessin source statique. Une entrée de galerie ou une carte de référence ne crée ni combattant jouable, ni PNJ placé, ni animation. Les dix postes V86 réemploient des identités locales existantes.</x:v>
      </x:c>
    </x:row>
    <x:row r="1189" ht="28" customHeight="1">
      <x:c r="A1189" s="4" t="str">
        <x:v>super-predators--gardes-royaux-08</x:v>
      </x:c>
      <x:c r="B1189" s="4" t="str">
        <x:v>PNJ</x:v>
      </x:c>
      <x:c r="C1189" s="4" t="str">
        <x:v>Lignée des Super Predators</x:v>
      </x:c>
      <x:c r="D1189" s="4" t="str">
        <x:v>Garde des sceaux</x:v>
      </x:c>
      <x:c r="E1189" s="4" t="str">
        <x:v>V6.3 / v63-courts-a</x:v>
      </x:c>
      <x:c r="F1189" s="27" t="str">
        <x:v>Galerie et codex</x:v>
      </x:c>
      <x:c r="G1189" s="4" t="str">
        <x:v>Oui</x:v>
      </x:c>
      <x:c r="H1189" s="4" t="str">
        <x:v>Oui</x:v>
      </x:c>
      <x:c r="I1189" s="4" t="str">
        <x:v>Non</x:v>
      </x:c>
      <x:c r="J1189" s="4" t="str">
        <x:v>Non</x:v>
      </x:c>
      <x:c r="K1189" s="4" t="n">
        <x:v>0</x:v>
      </x:c>
      <x:c r="L1189" s="4" t="str">
        <x:v>PNG</x:v>
      </x:c>
      <x:c r="M1189" s="4" t="str">
        <x:v>import-v85:v63-courts-a:super-predators-gardes-royaux-08:d6f8c5f3fab1</x:v>
      </x:c>
      <x:c r="N1189" s="48" t="str">
        <x:v>https://github.com/darknigthmare/yautja-la-longue-chasse/blob/536ac53335e440747f6eccedd2cd757d1f817a99/public/game/imports/v85/library/d6f8c5f3fab19c32990902395b8a80e6cdb07990d08284235f76fefdc4749ecf.png</x:v>
      </x:c>
      <x:c r="O1189" s="48" t="str">
        <x:v>https://github.com/darknigthmare/yautja-la-longue-chasse/blob/536ac53335e440747f6eccedd2cd757d1f817a99/app/game/data/recentSpriteLibraryV85.json</x:v>
      </x:c>
      <x:c r="P1189" s="4" t="str">
        <x:v>public/game/imports/v85/library/d6f8c5f3fab19c32990902395b8a80e6cdb07990d08284235f76fefdc4749ecf.png</x:v>
      </x:c>
      <x:c r="Q1189" s="4" t="str">
        <x:v>d6f8c5f3fab19c32990902395b8a80e6cdb07990d08284235f76fefdc4749ecf</x:v>
      </x:c>
      <x:c r="R1189" s="4" t="str">
        <x:v>320ba70f92c93e7e3d6cedc5adb615b2abd0da1f</x:v>
      </x:c>
      <x:c r="S1189" s="4" t="str">
        <x:v>app/game/data/recentSpriteLibraryV85.json # /assets/1182</x:v>
      </x:c>
      <x:c r="T1189" s="4" t="str">
        <x:v>YAUTJA_V63_A_COURS_ET_CAVALIERS_10_GROUPES.zip</x:v>
      </x:c>
      <x:c r="U1189" s="4" t="str">
        <x:v>sprites/super-predators/gardes-royaux-08.png</x:v>
      </x:c>
      <x:c r="V1189" s="4" t="str">
        <x:v>Dessin source statique. Une entrée de galerie ou une carte de référence ne crée ni combattant jouable, ni PNJ placé, ni animation. Les dix postes V86 réemploient des identités locales existantes.</x:v>
      </x:c>
    </x:row>
    <x:row r="1190" ht="28" customHeight="1">
      <x:c r="A1190" s="4" t="str">
        <x:v>super-predators--gardes-royaux-09</x:v>
      </x:c>
      <x:c r="B1190" s="4" t="str">
        <x:v>PNJ</x:v>
      </x:c>
      <x:c r="C1190" s="4" t="str">
        <x:v>Lignée des Super Predators</x:v>
      </x:c>
      <x:c r="D1190" s="4" t="str">
        <x:v>Garde des délégations</x:v>
      </x:c>
      <x:c r="E1190" s="4" t="str">
        <x:v>V6.3 / v63-courts-a</x:v>
      </x:c>
      <x:c r="F1190" s="27" t="str">
        <x:v>Galerie et codex</x:v>
      </x:c>
      <x:c r="G1190" s="4" t="str">
        <x:v>Oui</x:v>
      </x:c>
      <x:c r="H1190" s="4" t="str">
        <x:v>Oui</x:v>
      </x:c>
      <x:c r="I1190" s="4" t="str">
        <x:v>Non</x:v>
      </x:c>
      <x:c r="J1190" s="4" t="str">
        <x:v>Non</x:v>
      </x:c>
      <x:c r="K1190" s="4" t="n">
        <x:v>0</x:v>
      </x:c>
      <x:c r="L1190" s="4" t="str">
        <x:v>PNG</x:v>
      </x:c>
      <x:c r="M1190" s="4" t="str">
        <x:v>import-v85:v63-courts-a:super-predators-gardes-royaux-09:2806e3bcdc1f</x:v>
      </x:c>
      <x:c r="N1190" s="48" t="str">
        <x:v>https://github.com/darknigthmare/yautja-la-longue-chasse/blob/536ac53335e440747f6eccedd2cd757d1f817a99/public/game/imports/v85/library/2806e3bcdc1f717c501abfc7ac7eb8602e6ec0f4e56c25002aad7a90b3a10028.png</x:v>
      </x:c>
      <x:c r="O1190" s="48" t="str">
        <x:v>https://github.com/darknigthmare/yautja-la-longue-chasse/blob/536ac53335e440747f6eccedd2cd757d1f817a99/app/game/data/recentSpriteLibraryV85.json</x:v>
      </x:c>
      <x:c r="P1190" s="4" t="str">
        <x:v>public/game/imports/v85/library/2806e3bcdc1f717c501abfc7ac7eb8602e6ec0f4e56c25002aad7a90b3a10028.png</x:v>
      </x:c>
      <x:c r="Q1190" s="4" t="str">
        <x:v>2806e3bcdc1f717c501abfc7ac7eb8602e6ec0f4e56c25002aad7a90b3a10028</x:v>
      </x:c>
      <x:c r="R1190" s="4" t="str">
        <x:v>a1de807b8bde2fee92eb1b0f9bd676a9f668c271</x:v>
      </x:c>
      <x:c r="S1190" s="4" t="str">
        <x:v>app/game/data/recentSpriteLibraryV85.json # /assets/1183</x:v>
      </x:c>
      <x:c r="T1190" s="4" t="str">
        <x:v>YAUTJA_V63_A_COURS_ET_CAVALIERS_10_GROUPES.zip</x:v>
      </x:c>
      <x:c r="U1190" s="4" t="str">
        <x:v>sprites/super-predators/gardes-royaux-09.png</x:v>
      </x:c>
      <x:c r="V1190" s="4" t="str">
        <x:v>Dessin source statique. Une entrée de galerie ou une carte de référence ne crée ni combattant jouable, ni PNJ placé, ni animation. Les dix postes V86 réemploient des identités locales existantes.</x:v>
      </x:c>
    </x:row>
    <x:row r="1191" ht="28" customHeight="1">
      <x:c r="A1191" s="4" t="str">
        <x:v>super-predators--gardes-royaux-10</x:v>
      </x:c>
      <x:c r="B1191" s="4" t="str">
        <x:v>PNJ</x:v>
      </x:c>
      <x:c r="C1191" s="4" t="str">
        <x:v>Lignée des Super Predators</x:v>
      </x:c>
      <x:c r="D1191" s="4" t="str">
        <x:v>Premier garde</x:v>
      </x:c>
      <x:c r="E1191" s="4" t="str">
        <x:v>V6.3 / v63-courts-a</x:v>
      </x:c>
      <x:c r="F1191" s="27" t="str">
        <x:v>Galerie et codex</x:v>
      </x:c>
      <x:c r="G1191" s="4" t="str">
        <x:v>Oui</x:v>
      </x:c>
      <x:c r="H1191" s="4" t="str">
        <x:v>Oui</x:v>
      </x:c>
      <x:c r="I1191" s="4" t="str">
        <x:v>Non</x:v>
      </x:c>
      <x:c r="J1191" s="4" t="str">
        <x:v>Non</x:v>
      </x:c>
      <x:c r="K1191" s="4" t="n">
        <x:v>0</x:v>
      </x:c>
      <x:c r="L1191" s="4" t="str">
        <x:v>PNG</x:v>
      </x:c>
      <x:c r="M1191" s="4" t="str">
        <x:v>import-v85:v63-courts-a:super-predators-gardes-royaux-10:d6c831d8924e</x:v>
      </x:c>
      <x:c r="N1191" s="48" t="str">
        <x:v>https://github.com/darknigthmare/yautja-la-longue-chasse/blob/536ac53335e440747f6eccedd2cd757d1f817a99/public/game/imports/v85/library/d6c831d8924e3b9289e7b95f433abf0c4fe7fbdf8c5734a78c41739b556df051.png</x:v>
      </x:c>
      <x:c r="O1191" s="48" t="str">
        <x:v>https://github.com/darknigthmare/yautja-la-longue-chasse/blob/536ac53335e440747f6eccedd2cd757d1f817a99/app/game/data/recentSpriteLibraryV85.json</x:v>
      </x:c>
      <x:c r="P1191" s="4" t="str">
        <x:v>public/game/imports/v85/library/d6c831d8924e3b9289e7b95f433abf0c4fe7fbdf8c5734a78c41739b556df051.png</x:v>
      </x:c>
      <x:c r="Q1191" s="4" t="str">
        <x:v>d6c831d8924e3b9289e7b95f433abf0c4fe7fbdf8c5734a78c41739b556df051</x:v>
      </x:c>
      <x:c r="R1191" s="4" t="str">
        <x:v>70eafaa0c7b6b572ac33448c34d02230ac92c784</x:v>
      </x:c>
      <x:c r="S1191" s="4" t="str">
        <x:v>app/game/data/recentSpriteLibraryV85.json # /assets/1184</x:v>
      </x:c>
      <x:c r="T1191" s="4" t="str">
        <x:v>YAUTJA_V63_A_COURS_ET_CAVALIERS_10_GROUPES.zip</x:v>
      </x:c>
      <x:c r="U1191" s="4" t="str">
        <x:v>sprites/super-predators/gardes-royaux-10.png</x:v>
      </x:c>
      <x:c r="V1191" s="4" t="str">
        <x:v>Dessin source statique. Une entrée de galerie ou une carte de référence ne crée ni combattant jouable, ni PNJ placé, ni animation. Les dix postes V86 réemploient des identités locales existantes.</x:v>
      </x:c>
    </x:row>
    <x:row r="1192" ht="28" customHeight="1">
      <x:c r="A1192" s="4" t="str">
        <x:v>super-predators--matriarches-03</x:v>
      </x:c>
      <x:c r="B1192" s="4" t="str">
        <x:v>PNJ</x:v>
      </x:c>
      <x:c r="C1192" s="4" t="str">
        <x:v>Lignée des Super Predators</x:v>
      </x:c>
      <x:c r="D1192" s="4" t="str">
        <x:v>Gardienne des pactes</x:v>
      </x:c>
      <x:c r="E1192" s="4" t="str">
        <x:v>V6.3 / v63-courts-a</x:v>
      </x:c>
      <x:c r="F1192" s="27" t="str">
        <x:v>Galerie et codex</x:v>
      </x:c>
      <x:c r="G1192" s="4" t="str">
        <x:v>Oui</x:v>
      </x:c>
      <x:c r="H1192" s="4" t="str">
        <x:v>Oui</x:v>
      </x:c>
      <x:c r="I1192" s="4" t="str">
        <x:v>Non</x:v>
      </x:c>
      <x:c r="J1192" s="4" t="str">
        <x:v>Non</x:v>
      </x:c>
      <x:c r="K1192" s="4" t="n">
        <x:v>0</x:v>
      </x:c>
      <x:c r="L1192" s="4" t="str">
        <x:v>PNG</x:v>
      </x:c>
      <x:c r="M1192" s="4" t="str">
        <x:v>import-v85:v63-courts-a:super-predators-matriarches-03:cac644616a89</x:v>
      </x:c>
      <x:c r="N1192" s="48" t="str">
        <x:v>https://github.com/darknigthmare/yautja-la-longue-chasse/blob/536ac53335e440747f6eccedd2cd757d1f817a99/public/game/imports/v85/library/cac644616a898728da20500aad523066540feaa1d7de5a7f31c2587be33023a9.png</x:v>
      </x:c>
      <x:c r="O1192" s="48" t="str">
        <x:v>https://github.com/darknigthmare/yautja-la-longue-chasse/blob/536ac53335e440747f6eccedd2cd757d1f817a99/app/game/data/recentSpriteLibraryV85.json</x:v>
      </x:c>
      <x:c r="P1192" s="4" t="str">
        <x:v>public/game/imports/v85/library/cac644616a898728da20500aad523066540feaa1d7de5a7f31c2587be33023a9.png</x:v>
      </x:c>
      <x:c r="Q1192" s="4" t="str">
        <x:v>cac644616a898728da20500aad523066540feaa1d7de5a7f31c2587be33023a9</x:v>
      </x:c>
      <x:c r="R1192" s="4" t="str">
        <x:v>ef298d239fb778ed94cf7e5115324ff236720479</x:v>
      </x:c>
      <x:c r="S1192" s="4" t="str">
        <x:v>app/game/data/recentSpriteLibraryV85.json # /assets/1185</x:v>
      </x:c>
      <x:c r="T1192" s="4" t="str">
        <x:v>YAUTJA_V63_A_COURS_ET_CAVALIERS_10_GROUPES.zip</x:v>
      </x:c>
      <x:c r="U1192" s="4" t="str">
        <x:v>sprites/super-predators/matriarches-03.png</x:v>
      </x:c>
      <x:c r="V1192" s="4" t="str">
        <x:v>Dessin source statique. Une entrée de galerie ou une carte de référence ne crée ni combattant jouable, ni PNJ placé, ni animation. Les dix postes V86 réemploient des identités locales existantes.</x:v>
      </x:c>
    </x:row>
    <x:row r="1193" ht="28" customHeight="1">
      <x:c r="A1193" s="4" t="str">
        <x:v>ul-khar--chevaucheurs-02</x:v>
      </x:c>
      <x:c r="B1193" s="4" t="str">
        <x:v>PNJ</x:v>
      </x:c>
      <x:c r="C1193" s="4" t="str">
        <x:v>Ul-Khar — Habitants des forges profondes</x:v>
      </x:c>
      <x:c r="D1193" s="4" t="str">
        <x:v>ul-khar--chevaucheurs-02</x:v>
      </x:c>
      <x:c r="E1193" s="4" t="str">
        <x:v>V6.3 / v63-courts-a</x:v>
      </x:c>
      <x:c r="F1193" s="27" t="str">
        <x:v>Galerie et codex</x:v>
      </x:c>
      <x:c r="G1193" s="4" t="str">
        <x:v>Oui</x:v>
      </x:c>
      <x:c r="H1193" s="4" t="str">
        <x:v>Oui</x:v>
      </x:c>
      <x:c r="I1193" s="4" t="str">
        <x:v>Non</x:v>
      </x:c>
      <x:c r="J1193" s="4" t="str">
        <x:v>Non</x:v>
      </x:c>
      <x:c r="K1193" s="4" t="n">
        <x:v>0</x:v>
      </x:c>
      <x:c r="L1193" s="4" t="str">
        <x:v>PNG</x:v>
      </x:c>
      <x:c r="M1193" s="4" t="str">
        <x:v>import-v85:v63-courts-a:ul-khar-chevaucheurs-02:79a44be0bbd2</x:v>
      </x:c>
      <x:c r="N1193" s="48" t="str">
        <x:v>https://github.com/darknigthmare/yautja-la-longue-chasse/blob/536ac53335e440747f6eccedd2cd757d1f817a99/public/game/imports/v85/library/79a44be0bbd28a30f516e2283b0c4ce779a440956d5309f3309c7908c867af00.png</x:v>
      </x:c>
      <x:c r="O1193" s="48" t="str">
        <x:v>https://github.com/darknigthmare/yautja-la-longue-chasse/blob/536ac53335e440747f6eccedd2cd757d1f817a99/app/game/data/recentSpriteLibraryV85.json</x:v>
      </x:c>
      <x:c r="P1193" s="4" t="str">
        <x:v>public/game/imports/v85/library/79a44be0bbd28a30f516e2283b0c4ce779a440956d5309f3309c7908c867af00.png</x:v>
      </x:c>
      <x:c r="Q1193" s="4" t="str">
        <x:v>79a44be0bbd28a30f516e2283b0c4ce779a440956d5309f3309c7908c867af00</x:v>
      </x:c>
      <x:c r="R1193" s="4" t="str">
        <x:v>1bf7fcd0e56f60793bfae311bf6e6f8629aab583</x:v>
      </x:c>
      <x:c r="S1193" s="4" t="str">
        <x:v>app/game/data/recentSpriteLibraryV85.json # /assets/1186</x:v>
      </x:c>
      <x:c r="T1193" s="4" t="str">
        <x:v>YAUTJA_V63_A_COURS_ET_CAVALIERS_10_GROUPES.zip</x:v>
      </x:c>
      <x:c r="U1193" s="4" t="str">
        <x:v>sprites/ul-khar/chevaucheurs-02.png</x:v>
      </x:c>
      <x:c r="V1193" s="4" t="str">
        <x:v>Dessin source statique. Une entrée de galerie ou une carte de référence ne crée ni combattant jouable, ni PNJ placé, ni animation. Les dix postes V86 réemploient des identités locales existantes.</x:v>
      </x:c>
    </x:row>
    <x:row r="1194" ht="28" customHeight="1">
      <x:c r="A1194" s="4" t="str">
        <x:v>ul-khar--gardes-royaux-01</x:v>
      </x:c>
      <x:c r="B1194" s="4" t="str">
        <x:v>PNJ</x:v>
      </x:c>
      <x:c r="C1194" s="4" t="str">
        <x:v>Ul-Khar — Habitants des forges profondes</x:v>
      </x:c>
      <x:c r="D1194" s="4" t="str">
        <x:v>Gardes royaux 01</x:v>
      </x:c>
      <x:c r="E1194" s="4" t="str">
        <x:v>V6.3 / v63-courts-a</x:v>
      </x:c>
      <x:c r="F1194" s="27" t="str">
        <x:v>Galerie et codex</x:v>
      </x:c>
      <x:c r="G1194" s="4" t="str">
        <x:v>Oui</x:v>
      </x:c>
      <x:c r="H1194" s="4" t="str">
        <x:v>Oui</x:v>
      </x:c>
      <x:c r="I1194" s="4" t="str">
        <x:v>Non</x:v>
      </x:c>
      <x:c r="J1194" s="4" t="str">
        <x:v>Non</x:v>
      </x:c>
      <x:c r="K1194" s="4" t="n">
        <x:v>0</x:v>
      </x:c>
      <x:c r="L1194" s="4" t="str">
        <x:v>PNG</x:v>
      </x:c>
      <x:c r="M1194" s="4" t="str">
        <x:v>import-v85:v63-courts-a:ul-khar-gardes-royaux-01:00f908addbe6</x:v>
      </x:c>
      <x:c r="N1194" s="48" t="str">
        <x:v>https://github.com/darknigthmare/yautja-la-longue-chasse/blob/536ac53335e440747f6eccedd2cd757d1f817a99/public/game/imports/v85/library/00f908addbe62fc7b5a631dff03c5f758ac697b573ac43284fcf4d6e536a84a4.png</x:v>
      </x:c>
      <x:c r="O1194" s="48" t="str">
        <x:v>https://github.com/darknigthmare/yautja-la-longue-chasse/blob/536ac53335e440747f6eccedd2cd757d1f817a99/app/game/data/recentSpriteLibraryV85.json</x:v>
      </x:c>
      <x:c r="P1194" s="4" t="str">
        <x:v>public/game/imports/v85/library/00f908addbe62fc7b5a631dff03c5f758ac697b573ac43284fcf4d6e536a84a4.png</x:v>
      </x:c>
      <x:c r="Q1194" s="4" t="str">
        <x:v>00f908addbe62fc7b5a631dff03c5f758ac697b573ac43284fcf4d6e536a84a4</x:v>
      </x:c>
      <x:c r="R1194" s="4" t="str">
        <x:v>6d0ea2b03b8a06557fd81e8988be5135081d6c96</x:v>
      </x:c>
      <x:c r="S1194" s="4" t="str">
        <x:v>app/game/data/recentSpriteLibraryV85.json # /assets/1187</x:v>
      </x:c>
      <x:c r="T1194" s="4" t="str">
        <x:v>YAUTJA_V63_A_COURS_ET_CAVALIERS_10_GROUPES.zip</x:v>
      </x:c>
      <x:c r="U1194" s="4" t="str">
        <x:v>sprites/ul-khar/gardes-royaux-01.png</x:v>
      </x:c>
      <x:c r="V1194" s="4" t="str">
        <x:v>Dessin source statique. Une entrée de galerie ou une carte de référence ne crée ni combattant jouable, ni PNJ placé, ni animation. Les dix postes V86 réemploient des identités locales existantes.</x:v>
      </x:c>
    </x:row>
    <x:row r="1195" ht="28" customHeight="1">
      <x:c r="A1195" s="4" t="str">
        <x:v>ul-khar--gardes-royaux-02</x:v>
      </x:c>
      <x:c r="B1195" s="4" t="str">
        <x:v>PNJ</x:v>
      </x:c>
      <x:c r="C1195" s="4" t="str">
        <x:v>Ul-Khar — Habitants des forges profondes</x:v>
      </x:c>
      <x:c r="D1195" s="4" t="str">
        <x:v>Garde royal du vestibule — Ul-Khar</x:v>
      </x:c>
      <x:c r="E1195" s="4" t="str">
        <x:v>V6.3 / v63-courts-a</x:v>
      </x:c>
      <x:c r="F1195" s="27" t="str">
        <x:v>Galerie et codex</x:v>
      </x:c>
      <x:c r="G1195" s="4" t="str">
        <x:v>Oui</x:v>
      </x:c>
      <x:c r="H1195" s="4" t="str">
        <x:v>Oui</x:v>
      </x:c>
      <x:c r="I1195" s="4" t="str">
        <x:v>Non</x:v>
      </x:c>
      <x:c r="J1195" s="4" t="str">
        <x:v>Non</x:v>
      </x:c>
      <x:c r="K1195" s="4" t="n">
        <x:v>0</x:v>
      </x:c>
      <x:c r="L1195" s="4" t="str">
        <x:v>PNG</x:v>
      </x:c>
      <x:c r="M1195" s="4" t="str">
        <x:v>import-v85:v63-courts-a:ul-khar-gardes-royaux-02:06c23ced468c</x:v>
      </x:c>
      <x:c r="N1195" s="48" t="str">
        <x:v>https://github.com/darknigthmare/yautja-la-longue-chasse/blob/536ac53335e440747f6eccedd2cd757d1f817a99/public/game/imports/v85/library/06c23ced468c94fb1b8f370f58e345da708f712090224ce342a82ec688f03068.png</x:v>
      </x:c>
      <x:c r="O1195" s="48" t="str">
        <x:v>https://github.com/darknigthmare/yautja-la-longue-chasse/blob/536ac53335e440747f6eccedd2cd757d1f817a99/app/game/data/recentSpriteLibraryV85.json</x:v>
      </x:c>
      <x:c r="P1195" s="4" t="str">
        <x:v>public/game/imports/v85/library/06c23ced468c94fb1b8f370f58e345da708f712090224ce342a82ec688f03068.png</x:v>
      </x:c>
      <x:c r="Q1195" s="4" t="str">
        <x:v>06c23ced468c94fb1b8f370f58e345da708f712090224ce342a82ec688f03068</x:v>
      </x:c>
      <x:c r="R1195" s="4" t="str">
        <x:v>f8f214e4509afbb902fd57393377c8864c13c0a7</x:v>
      </x:c>
      <x:c r="S1195" s="4" t="str">
        <x:v>app/game/data/recentSpriteLibraryV85.json # /assets/1188</x:v>
      </x:c>
      <x:c r="T1195" s="4" t="str">
        <x:v>YAUTJA_V63_A_COURS_ET_CAVALIERS_10_GROUPES.zip</x:v>
      </x:c>
      <x:c r="U1195" s="4" t="str">
        <x:v>sprites/ul-khar/gardes-royaux-02.png</x:v>
      </x:c>
      <x:c r="V1195" s="4" t="str">
        <x:v>Dessin source statique. Une entrée de galerie ou une carte de référence ne crée ni combattant jouable, ni PNJ placé, ni animation. Les dix postes V86 réemploient des identités locales existantes.</x:v>
      </x:c>
    </x:row>
    <x:row r="1196" ht="28" customHeight="1">
      <x:c r="A1196" s="4" t="str">
        <x:v>ul-khar--gardes-royaux-03</x:v>
      </x:c>
      <x:c r="B1196" s="4" t="str">
        <x:v>PNJ</x:v>
      </x:c>
      <x:c r="C1196" s="4" t="str">
        <x:v>Ul-Khar — Habitants des forges profondes</x:v>
      </x:c>
      <x:c r="D1196" s="4" t="str">
        <x:v>Garde royal du trône — Ul-Khar</x:v>
      </x:c>
      <x:c r="E1196" s="4" t="str">
        <x:v>V6.3 / v63-courts-a</x:v>
      </x:c>
      <x:c r="F1196" s="27" t="str">
        <x:v>Galerie et codex</x:v>
      </x:c>
      <x:c r="G1196" s="4" t="str">
        <x:v>Oui</x:v>
      </x:c>
      <x:c r="H1196" s="4" t="str">
        <x:v>Oui</x:v>
      </x:c>
      <x:c r="I1196" s="4" t="str">
        <x:v>Non</x:v>
      </x:c>
      <x:c r="J1196" s="4" t="str">
        <x:v>Non</x:v>
      </x:c>
      <x:c r="K1196" s="4" t="n">
        <x:v>0</x:v>
      </x:c>
      <x:c r="L1196" s="4" t="str">
        <x:v>PNG</x:v>
      </x:c>
      <x:c r="M1196" s="4" t="str">
        <x:v>import-v85:v63-courts-a:ul-khar-gardes-royaux-03:bc89ddfe2802</x:v>
      </x:c>
      <x:c r="N1196" s="48" t="str">
        <x:v>https://github.com/darknigthmare/yautja-la-longue-chasse/blob/536ac53335e440747f6eccedd2cd757d1f817a99/public/game/imports/v85/library/bc89ddfe28023feb4dbd1bb0764ac395b6e3392497838b80d87d8b67c51ce3fd.png</x:v>
      </x:c>
      <x:c r="O1196" s="48" t="str">
        <x:v>https://github.com/darknigthmare/yautja-la-longue-chasse/blob/536ac53335e440747f6eccedd2cd757d1f817a99/app/game/data/recentSpriteLibraryV85.json</x:v>
      </x:c>
      <x:c r="P1196" s="4" t="str">
        <x:v>public/game/imports/v85/library/bc89ddfe28023feb4dbd1bb0764ac395b6e3392497838b80d87d8b67c51ce3fd.png</x:v>
      </x:c>
      <x:c r="Q1196" s="4" t="str">
        <x:v>bc89ddfe28023feb4dbd1bb0764ac395b6e3392497838b80d87d8b67c51ce3fd</x:v>
      </x:c>
      <x:c r="R1196" s="4" t="str">
        <x:v>5c7a729eacb6b6141b0fd3305da8ecda53aed2b3</x:v>
      </x:c>
      <x:c r="S1196" s="4" t="str">
        <x:v>app/game/data/recentSpriteLibraryV85.json # /assets/1189</x:v>
      </x:c>
      <x:c r="T1196" s="4" t="str">
        <x:v>YAUTJA_V63_A_COURS_ET_CAVALIERS_10_GROUPES.zip</x:v>
      </x:c>
      <x:c r="U1196" s="4" t="str">
        <x:v>sprites/ul-khar/gardes-royaux-03.png</x:v>
      </x:c>
      <x:c r="V1196" s="4" t="str">
        <x:v>Dessin source statique. Une entrée de galerie ou une carte de référence ne crée ni combattant jouable, ni PNJ placé, ni animation. Les dix postes V86 réemploient des identités locales existantes.</x:v>
      </x:c>
    </x:row>
    <x:row r="1197" ht="28" customHeight="1">
      <x:c r="A1197" s="4" t="str">
        <x:v>ul-khar--gardes-royaux-04</x:v>
      </x:c>
      <x:c r="B1197" s="4" t="str">
        <x:v>PNJ</x:v>
      </x:c>
      <x:c r="C1197" s="4" t="str">
        <x:v>Ul-Khar — Habitants des forges profondes</x:v>
      </x:c>
      <x:c r="D1197" s="4" t="str">
        <x:v>Sentinelle royale — Ul-Khar</x:v>
      </x:c>
      <x:c r="E1197" s="4" t="str">
        <x:v>V6.3 / v63-courts-a</x:v>
      </x:c>
      <x:c r="F1197" s="27" t="str">
        <x:v>Galerie et codex</x:v>
      </x:c>
      <x:c r="G1197" s="4" t="str">
        <x:v>Oui</x:v>
      </x:c>
      <x:c r="H1197" s="4" t="str">
        <x:v>Oui</x:v>
      </x:c>
      <x:c r="I1197" s="4" t="str">
        <x:v>Non</x:v>
      </x:c>
      <x:c r="J1197" s="4" t="str">
        <x:v>Non</x:v>
      </x:c>
      <x:c r="K1197" s="4" t="n">
        <x:v>0</x:v>
      </x:c>
      <x:c r="L1197" s="4" t="str">
        <x:v>PNG</x:v>
      </x:c>
      <x:c r="M1197" s="4" t="str">
        <x:v>import-v85:v63-courts-a:ul-khar-gardes-royaux-04:25b9d7ad8348</x:v>
      </x:c>
      <x:c r="N1197" s="48" t="str">
        <x:v>https://github.com/darknigthmare/yautja-la-longue-chasse/blob/536ac53335e440747f6eccedd2cd757d1f817a99/public/game/imports/v85/library/25b9d7ad83485ac169a8737451daff02d5651bcac0385d2eda74355f0399c200.png</x:v>
      </x:c>
      <x:c r="O1197" s="48" t="str">
        <x:v>https://github.com/darknigthmare/yautja-la-longue-chasse/blob/536ac53335e440747f6eccedd2cd757d1f817a99/app/game/data/recentSpriteLibraryV85.json</x:v>
      </x:c>
      <x:c r="P1197" s="4" t="str">
        <x:v>public/game/imports/v85/library/25b9d7ad83485ac169a8737451daff02d5651bcac0385d2eda74355f0399c200.png</x:v>
      </x:c>
      <x:c r="Q1197" s="4" t="str">
        <x:v>25b9d7ad83485ac169a8737451daff02d5651bcac0385d2eda74355f0399c200</x:v>
      </x:c>
      <x:c r="R1197" s="4" t="str">
        <x:v>dac123bea5d7145504eedc9cc4b9bc8d3a7f877c</x:v>
      </x:c>
      <x:c r="S1197" s="4" t="str">
        <x:v>app/game/data/recentSpriteLibraryV85.json # /assets/1190</x:v>
      </x:c>
      <x:c r="T1197" s="4" t="str">
        <x:v>YAUTJA_V63_A_COURS_ET_CAVALIERS_10_GROUPES.zip</x:v>
      </x:c>
      <x:c r="U1197" s="4" t="str">
        <x:v>sprites/ul-khar/gardes-royaux-04.png</x:v>
      </x:c>
      <x:c r="V1197" s="4" t="str">
        <x:v>Dessin source statique. Une entrée de galerie ou une carte de référence ne crée ni combattant jouable, ni PNJ placé, ni animation. Les dix postes V86 réemploient des identités locales existantes.</x:v>
      </x:c>
    </x:row>
    <x:row r="1198" ht="28" customHeight="1">
      <x:c r="A1198" s="4" t="str">
        <x:v>ul-khar--gardes-royaux-05</x:v>
      </x:c>
      <x:c r="B1198" s="4" t="str">
        <x:v>PNJ</x:v>
      </x:c>
      <x:c r="C1198" s="4" t="str">
        <x:v>Ul-Khar — Habitants des forges profondes</x:v>
      </x:c>
      <x:c r="D1198" s="4" t="str">
        <x:v>Champion royal — Ul-Khar</x:v>
      </x:c>
      <x:c r="E1198" s="4" t="str">
        <x:v>V6.3 / v63-courts-a</x:v>
      </x:c>
      <x:c r="F1198" s="27" t="str">
        <x:v>Galerie et codex</x:v>
      </x:c>
      <x:c r="G1198" s="4" t="str">
        <x:v>Oui</x:v>
      </x:c>
      <x:c r="H1198" s="4" t="str">
        <x:v>Oui</x:v>
      </x:c>
      <x:c r="I1198" s="4" t="str">
        <x:v>Non</x:v>
      </x:c>
      <x:c r="J1198" s="4" t="str">
        <x:v>Non</x:v>
      </x:c>
      <x:c r="K1198" s="4" t="n">
        <x:v>0</x:v>
      </x:c>
      <x:c r="L1198" s="4" t="str">
        <x:v>PNG</x:v>
      </x:c>
      <x:c r="M1198" s="4" t="str">
        <x:v>import-v85:v63-courts-a:ul-khar-gardes-royaux-05:2400cb4a9b4d</x:v>
      </x:c>
      <x:c r="N1198" s="48" t="str">
        <x:v>https://github.com/darknigthmare/yautja-la-longue-chasse/blob/536ac53335e440747f6eccedd2cd757d1f817a99/public/game/imports/v85/library/2400cb4a9b4d95b7c4aa4e4beca897c785febfe5d0d94bdfbdb4a976e5fe23bf.png</x:v>
      </x:c>
      <x:c r="O1198" s="48" t="str">
        <x:v>https://github.com/darknigthmare/yautja-la-longue-chasse/blob/536ac53335e440747f6eccedd2cd757d1f817a99/app/game/data/recentSpriteLibraryV85.json</x:v>
      </x:c>
      <x:c r="P1198" s="4" t="str">
        <x:v>public/game/imports/v85/library/2400cb4a9b4d95b7c4aa4e4beca897c785febfe5d0d94bdfbdb4a976e5fe23bf.png</x:v>
      </x:c>
      <x:c r="Q1198" s="4" t="str">
        <x:v>2400cb4a9b4d95b7c4aa4e4beca897c785febfe5d0d94bdfbdb4a976e5fe23bf</x:v>
      </x:c>
      <x:c r="R1198" s="4" t="str">
        <x:v>9232d4a034166eb416cae5277cc86487b67dda02</x:v>
      </x:c>
      <x:c r="S1198" s="4" t="str">
        <x:v>app/game/data/recentSpriteLibraryV85.json # /assets/1191</x:v>
      </x:c>
      <x:c r="T1198" s="4" t="str">
        <x:v>YAUTJA_V63_A_COURS_ET_CAVALIERS_10_GROUPES.zip</x:v>
      </x:c>
      <x:c r="U1198" s="4" t="str">
        <x:v>sprites/ul-khar/gardes-royaux-05.png</x:v>
      </x:c>
      <x:c r="V1198" s="4" t="str">
        <x:v>Dessin source statique. Une entrée de galerie ou une carte de référence ne crée ni combattant jouable, ni PNJ placé, ni animation. Les dix postes V86 réemploient des identités locales existantes.</x:v>
      </x:c>
    </x:row>
    <x:row r="1199" ht="28" customHeight="1">
      <x:c r="A1199" s="4" t="str">
        <x:v>ul-khar--gardes-royaux-06</x:v>
      </x:c>
      <x:c r="B1199" s="4" t="str">
        <x:v>PNJ</x:v>
      </x:c>
      <x:c r="C1199" s="4" t="str">
        <x:v>Ul-Khar — Habitants des forges profondes</x:v>
      </x:c>
      <x:c r="D1199" s="4" t="str">
        <x:v>Vétéran royal — Ul-Khar</x:v>
      </x:c>
      <x:c r="E1199" s="4" t="str">
        <x:v>V6.3 / v63-courts-a</x:v>
      </x:c>
      <x:c r="F1199" s="27" t="str">
        <x:v>Galerie et codex</x:v>
      </x:c>
      <x:c r="G1199" s="4" t="str">
        <x:v>Oui</x:v>
      </x:c>
      <x:c r="H1199" s="4" t="str">
        <x:v>Oui</x:v>
      </x:c>
      <x:c r="I1199" s="4" t="str">
        <x:v>Non</x:v>
      </x:c>
      <x:c r="J1199" s="4" t="str">
        <x:v>Non</x:v>
      </x:c>
      <x:c r="K1199" s="4" t="n">
        <x:v>0</x:v>
      </x:c>
      <x:c r="L1199" s="4" t="str">
        <x:v>PNG</x:v>
      </x:c>
      <x:c r="M1199" s="4" t="str">
        <x:v>import-v85:v63-courts-a:ul-khar-gardes-royaux-06:2d5b6f5c7b2a</x:v>
      </x:c>
      <x:c r="N1199" s="48" t="str">
        <x:v>https://github.com/darknigthmare/yautja-la-longue-chasse/blob/536ac53335e440747f6eccedd2cd757d1f817a99/public/game/imports/v85/library/2d5b6f5c7b2a1a35a586fe6a3b1ae185d399c048f136e2fc1f88610f41ec9a33.png</x:v>
      </x:c>
      <x:c r="O1199" s="48" t="str">
        <x:v>https://github.com/darknigthmare/yautja-la-longue-chasse/blob/536ac53335e440747f6eccedd2cd757d1f817a99/app/game/data/recentSpriteLibraryV85.json</x:v>
      </x:c>
      <x:c r="P1199" s="4" t="str">
        <x:v>public/game/imports/v85/library/2d5b6f5c7b2a1a35a586fe6a3b1ae185d399c048f136e2fc1f88610f41ec9a33.png</x:v>
      </x:c>
      <x:c r="Q1199" s="4" t="str">
        <x:v>2d5b6f5c7b2a1a35a586fe6a3b1ae185d399c048f136e2fc1f88610f41ec9a33</x:v>
      </x:c>
      <x:c r="R1199" s="4" t="str">
        <x:v>84b3bd55281b0e5785f4df47cbe0b5165a38679d</x:v>
      </x:c>
      <x:c r="S1199" s="4" t="str">
        <x:v>app/game/data/recentSpriteLibraryV85.json # /assets/1192</x:v>
      </x:c>
      <x:c r="T1199" s="4" t="str">
        <x:v>YAUTJA_V63_A_COURS_ET_CAVALIERS_10_GROUPES.zip</x:v>
      </x:c>
      <x:c r="U1199" s="4" t="str">
        <x:v>sprites/ul-khar/gardes-royaux-06.png</x:v>
      </x:c>
      <x:c r="V1199" s="4" t="str">
        <x:v>Dessin source statique. Une entrée de galerie ou une carte de référence ne crée ni combattant jouable, ni PNJ placé, ni animation. Les dix postes V86 réemploient des identités locales existantes.</x:v>
      </x:c>
    </x:row>
    <x:row r="1200" ht="28" customHeight="1">
      <x:c r="A1200" s="4" t="str">
        <x:v>ul-khar--gardes-royaux-07</x:v>
      </x:c>
      <x:c r="B1200" s="4" t="str">
        <x:v>PNJ</x:v>
      </x:c>
      <x:c r="C1200" s="4" t="str">
        <x:v>Ul-Khar — Habitants des forges profondes</x:v>
      </x:c>
      <x:c r="D1200" s="4" t="str">
        <x:v>Capitaine royal — Ul-Khar</x:v>
      </x:c>
      <x:c r="E1200" s="4" t="str">
        <x:v>V6.3 / v63-courts-a</x:v>
      </x:c>
      <x:c r="F1200" s="27" t="str">
        <x:v>Galerie et codex</x:v>
      </x:c>
      <x:c r="G1200" s="4" t="str">
        <x:v>Oui</x:v>
      </x:c>
      <x:c r="H1200" s="4" t="str">
        <x:v>Oui</x:v>
      </x:c>
      <x:c r="I1200" s="4" t="str">
        <x:v>Non</x:v>
      </x:c>
      <x:c r="J1200" s="4" t="str">
        <x:v>Non</x:v>
      </x:c>
      <x:c r="K1200" s="4" t="n">
        <x:v>0</x:v>
      </x:c>
      <x:c r="L1200" s="4" t="str">
        <x:v>PNG</x:v>
      </x:c>
      <x:c r="M1200" s="4" t="str">
        <x:v>import-v85:v63-courts-a:ul-khar-gardes-royaux-07:483bed561725</x:v>
      </x:c>
      <x:c r="N1200" s="48" t="str">
        <x:v>https://github.com/darknigthmare/yautja-la-longue-chasse/blob/536ac53335e440747f6eccedd2cd757d1f817a99/public/game/imports/v85/library/483bed56172546123d62eb6263252a75f05fde2dd80e2b24e9c8ab157b99519c.png</x:v>
      </x:c>
      <x:c r="O1200" s="48" t="str">
        <x:v>https://github.com/darknigthmare/yautja-la-longue-chasse/blob/536ac53335e440747f6eccedd2cd757d1f817a99/app/game/data/recentSpriteLibraryV85.json</x:v>
      </x:c>
      <x:c r="P1200" s="4" t="str">
        <x:v>public/game/imports/v85/library/483bed56172546123d62eb6263252a75f05fde2dd80e2b24e9c8ab157b99519c.png</x:v>
      </x:c>
      <x:c r="Q1200" s="4" t="str">
        <x:v>483bed56172546123d62eb6263252a75f05fde2dd80e2b24e9c8ab157b99519c</x:v>
      </x:c>
      <x:c r="R1200" s="4" t="str">
        <x:v>0d4fcbbd3b3cc39cdcecc9294cca94afe938370d</x:v>
      </x:c>
      <x:c r="S1200" s="4" t="str">
        <x:v>app/game/data/recentSpriteLibraryV85.json # /assets/1193</x:v>
      </x:c>
      <x:c r="T1200" s="4" t="str">
        <x:v>YAUTJA_V63_A_COURS_ET_CAVALIERS_10_GROUPES.zip</x:v>
      </x:c>
      <x:c r="U1200" s="4" t="str">
        <x:v>sprites/ul-khar/gardes-royaux-07.png</x:v>
      </x:c>
      <x:c r="V1200" s="4" t="str">
        <x:v>Dessin source statique. Une entrée de galerie ou une carte de référence ne crée ni combattant jouable, ni PNJ placé, ni animation. Les dix postes V86 réemploient des identités locales existantes.</x:v>
      </x:c>
    </x:row>
    <x:row r="1201" ht="28" customHeight="1">
      <x:c r="A1201" s="4" t="str">
        <x:v>ul-khar--gardes-royaux-08</x:v>
      </x:c>
      <x:c r="B1201" s="4" t="str">
        <x:v>PNJ</x:v>
      </x:c>
      <x:c r="C1201" s="4" t="str">
        <x:v>Ul-Khar — Habitants des forges profondes</x:v>
      </x:c>
      <x:c r="D1201" s="4" t="str">
        <x:v>ul-khar--gardes-royaux-08</x:v>
      </x:c>
      <x:c r="E1201" s="4" t="str">
        <x:v>V6.3 / v63-courts-a</x:v>
      </x:c>
      <x:c r="F1201" s="27" t="str">
        <x:v>Galerie et codex</x:v>
      </x:c>
      <x:c r="G1201" s="4" t="str">
        <x:v>Oui</x:v>
      </x:c>
      <x:c r="H1201" s="4" t="str">
        <x:v>Oui</x:v>
      </x:c>
      <x:c r="I1201" s="4" t="str">
        <x:v>Non</x:v>
      </x:c>
      <x:c r="J1201" s="4" t="str">
        <x:v>Non</x:v>
      </x:c>
      <x:c r="K1201" s="4" t="n">
        <x:v>0</x:v>
      </x:c>
      <x:c r="L1201" s="4" t="str">
        <x:v>PNG</x:v>
      </x:c>
      <x:c r="M1201" s="4" t="str">
        <x:v>import-v85:v63-courts-a:ul-khar-gardes-royaux-08:bb17df7dce00</x:v>
      </x:c>
      <x:c r="N1201" s="48" t="str">
        <x:v>https://github.com/darknigthmare/yautja-la-longue-chasse/blob/536ac53335e440747f6eccedd2cd757d1f817a99/public/game/imports/v85/library/bb17df7dce00d26b1846f2781ea7dc2e608652743311e00d756766bb8687c25a.png</x:v>
      </x:c>
      <x:c r="O1201" s="48" t="str">
        <x:v>https://github.com/darknigthmare/yautja-la-longue-chasse/blob/536ac53335e440747f6eccedd2cd757d1f817a99/app/game/data/recentSpriteLibraryV85.json</x:v>
      </x:c>
      <x:c r="P1201" s="4" t="str">
        <x:v>public/game/imports/v85/library/bb17df7dce00d26b1846f2781ea7dc2e608652743311e00d756766bb8687c25a.png</x:v>
      </x:c>
      <x:c r="Q1201" s="4" t="str">
        <x:v>bb17df7dce00d26b1846f2781ea7dc2e608652743311e00d756766bb8687c25a</x:v>
      </x:c>
      <x:c r="R1201" s="4" t="str">
        <x:v>5d619eb970255768729c2852b36778031b7c49a5</x:v>
      </x:c>
      <x:c r="S1201" s="4" t="str">
        <x:v>app/game/data/recentSpriteLibraryV85.json # /assets/1194</x:v>
      </x:c>
      <x:c r="T1201" s="4" t="str">
        <x:v>YAUTJA_V63_A_COURS_ET_CAVALIERS_10_GROUPES.zip</x:v>
      </x:c>
      <x:c r="U1201" s="4" t="str">
        <x:v>sprites/ul-khar/gardes-royaux-08.png</x:v>
      </x:c>
      <x:c r="V1201" s="4" t="str">
        <x:v>Dessin source statique. Une entrée de galerie ou une carte de référence ne crée ni combattant jouable, ni PNJ placé, ni animation. Les dix postes V86 réemploient des identités locales existantes.</x:v>
      </x:c>
    </x:row>
    <x:row r="1202" ht="28" customHeight="1">
      <x:c r="A1202" s="4" t="str">
        <x:v>ul-khar--gardes-royaux-09</x:v>
      </x:c>
      <x:c r="B1202" s="4" t="str">
        <x:v>PNJ</x:v>
      </x:c>
      <x:c r="C1202" s="4" t="str">
        <x:v>Ul-Khar — Habitants des forges profondes</x:v>
      </x:c>
      <x:c r="D1202" s="4" t="str">
        <x:v>ul-khar--gardes-royaux-09</x:v>
      </x:c>
      <x:c r="E1202" s="4" t="str">
        <x:v>V6.3 / v63-courts-a</x:v>
      </x:c>
      <x:c r="F1202" s="27" t="str">
        <x:v>Galerie et codex</x:v>
      </x:c>
      <x:c r="G1202" s="4" t="str">
        <x:v>Oui</x:v>
      </x:c>
      <x:c r="H1202" s="4" t="str">
        <x:v>Oui</x:v>
      </x:c>
      <x:c r="I1202" s="4" t="str">
        <x:v>Non</x:v>
      </x:c>
      <x:c r="J1202" s="4" t="str">
        <x:v>Non</x:v>
      </x:c>
      <x:c r="K1202" s="4" t="n">
        <x:v>0</x:v>
      </x:c>
      <x:c r="L1202" s="4" t="str">
        <x:v>PNG</x:v>
      </x:c>
      <x:c r="M1202" s="4" t="str">
        <x:v>import-v85:v63-courts-a:ul-khar-gardes-royaux-09:a3c9ee329edc</x:v>
      </x:c>
      <x:c r="N1202" s="48" t="str">
        <x:v>https://github.com/darknigthmare/yautja-la-longue-chasse/blob/536ac53335e440747f6eccedd2cd757d1f817a99/public/game/imports/v85/library/a3c9ee329edc8c2cb662413078342e795bb56802b7972cd32976eaafab58b6bb.png</x:v>
      </x:c>
      <x:c r="O1202" s="48" t="str">
        <x:v>https://github.com/darknigthmare/yautja-la-longue-chasse/blob/536ac53335e440747f6eccedd2cd757d1f817a99/app/game/data/recentSpriteLibraryV85.json</x:v>
      </x:c>
      <x:c r="P1202" s="4" t="str">
        <x:v>public/game/imports/v85/library/a3c9ee329edc8c2cb662413078342e795bb56802b7972cd32976eaafab58b6bb.png</x:v>
      </x:c>
      <x:c r="Q1202" s="4" t="str">
        <x:v>a3c9ee329edc8c2cb662413078342e795bb56802b7972cd32976eaafab58b6bb</x:v>
      </x:c>
      <x:c r="R1202" s="4" t="str">
        <x:v>3dc3594cd66d6e267483af0fd654d40a3a8f6bd8</x:v>
      </x:c>
      <x:c r="S1202" s="4" t="str">
        <x:v>app/game/data/recentSpriteLibraryV85.json # /assets/1195</x:v>
      </x:c>
      <x:c r="T1202" s="4" t="str">
        <x:v>YAUTJA_V63_A_COURS_ET_CAVALIERS_10_GROUPES.zip</x:v>
      </x:c>
      <x:c r="U1202" s="4" t="str">
        <x:v>sprites/ul-khar/gardes-royaux-09.png</x:v>
      </x:c>
      <x:c r="V1202" s="4" t="str">
        <x:v>Dessin source statique. Une entrée de galerie ou une carte de référence ne crée ni combattant jouable, ni PNJ placé, ni animation. Les dix postes V86 réemploient des identités locales existantes.</x:v>
      </x:c>
    </x:row>
    <x:row r="1203" ht="28" customHeight="1">
      <x:c r="A1203" s="4" t="str">
        <x:v>ul-khar--gardes-royaux-10</x:v>
      </x:c>
      <x:c r="B1203" s="4" t="str">
        <x:v>PNJ</x:v>
      </x:c>
      <x:c r="C1203" s="4" t="str">
        <x:v>Ul-Khar — Habitants des forges profondes</x:v>
      </x:c>
      <x:c r="D1203" s="4" t="str">
        <x:v>ul-khar--gardes-royaux-10</x:v>
      </x:c>
      <x:c r="E1203" s="4" t="str">
        <x:v>V6.3 / v63-courts-a</x:v>
      </x:c>
      <x:c r="F1203" s="27" t="str">
        <x:v>Galerie et codex</x:v>
      </x:c>
      <x:c r="G1203" s="4" t="str">
        <x:v>Oui</x:v>
      </x:c>
      <x:c r="H1203" s="4" t="str">
        <x:v>Oui</x:v>
      </x:c>
      <x:c r="I1203" s="4" t="str">
        <x:v>Non</x:v>
      </x:c>
      <x:c r="J1203" s="4" t="str">
        <x:v>Non</x:v>
      </x:c>
      <x:c r="K1203" s="4" t="n">
        <x:v>0</x:v>
      </x:c>
      <x:c r="L1203" s="4" t="str">
        <x:v>PNG</x:v>
      </x:c>
      <x:c r="M1203" s="4" t="str">
        <x:v>import-v85:v63-courts-a:ul-khar-gardes-royaux-10:f891d792781a</x:v>
      </x:c>
      <x:c r="N1203" s="48" t="str">
        <x:v>https://github.com/darknigthmare/yautja-la-longue-chasse/blob/536ac53335e440747f6eccedd2cd757d1f817a99/public/game/imports/v85/library/f891d792781a5452fd89a777b9ed3357ccdb11b754a6ae1d002c14a29aba115d.png</x:v>
      </x:c>
      <x:c r="O1203" s="48" t="str">
        <x:v>https://github.com/darknigthmare/yautja-la-longue-chasse/blob/536ac53335e440747f6eccedd2cd757d1f817a99/app/game/data/recentSpriteLibraryV85.json</x:v>
      </x:c>
      <x:c r="P1203" s="4" t="str">
        <x:v>public/game/imports/v85/library/f891d792781a5452fd89a777b9ed3357ccdb11b754a6ae1d002c14a29aba115d.png</x:v>
      </x:c>
      <x:c r="Q1203" s="4" t="str">
        <x:v>f891d792781a5452fd89a777b9ed3357ccdb11b754a6ae1d002c14a29aba115d</x:v>
      </x:c>
      <x:c r="R1203" s="4" t="str">
        <x:v>3e65a5a08202e69f05c14dca4ea59c5cf094f01f</x:v>
      </x:c>
      <x:c r="S1203" s="4" t="str">
        <x:v>app/game/data/recentSpriteLibraryV85.json # /assets/1196</x:v>
      </x:c>
      <x:c r="T1203" s="4" t="str">
        <x:v>YAUTJA_V63_A_COURS_ET_CAVALIERS_10_GROUPES.zip</x:v>
      </x:c>
      <x:c r="U1203" s="4" t="str">
        <x:v>sprites/ul-khar/gardes-royaux-10.png</x:v>
      </x:c>
      <x:c r="V1203" s="4" t="str">
        <x:v>Dessin source statique. Une entrée de galerie ou une carte de référence ne crée ni combattant jouable, ni PNJ placé, ni animation. Les dix postes V86 réemploient des identités locales existantes.</x:v>
      </x:c>
    </x:row>
    <x:row r="1204" ht="28" customHeight="1">
      <x:c r="A1204" s="4" t="str">
        <x:v>ul-khar--matriarches-03</x:v>
      </x:c>
      <x:c r="B1204" s="4" t="str">
        <x:v>PNJ</x:v>
      </x:c>
      <x:c r="C1204" s="4" t="str">
        <x:v>Ul-Khar — Habitants des forges profondes</x:v>
      </x:c>
      <x:c r="D1204" s="4" t="str">
        <x:v>ul-khar--matriarches-03</x:v>
      </x:c>
      <x:c r="E1204" s="4" t="str">
        <x:v>V6.3 / v63-courts-a</x:v>
      </x:c>
      <x:c r="F1204" s="27" t="str">
        <x:v>Galerie et codex</x:v>
      </x:c>
      <x:c r="G1204" s="4" t="str">
        <x:v>Oui</x:v>
      </x:c>
      <x:c r="H1204" s="4" t="str">
        <x:v>Oui</x:v>
      </x:c>
      <x:c r="I1204" s="4" t="str">
        <x:v>Non</x:v>
      </x:c>
      <x:c r="J1204" s="4" t="str">
        <x:v>Non</x:v>
      </x:c>
      <x:c r="K1204" s="4" t="n">
        <x:v>0</x:v>
      </x:c>
      <x:c r="L1204" s="4" t="str">
        <x:v>PNG</x:v>
      </x:c>
      <x:c r="M1204" s="4" t="str">
        <x:v>import-v85:v63-courts-a:ul-khar-matriarches-03:d0f724885a4d</x:v>
      </x:c>
      <x:c r="N1204" s="48" t="str">
        <x:v>https://github.com/darknigthmare/yautja-la-longue-chasse/blob/536ac53335e440747f6eccedd2cd757d1f817a99/public/game/imports/v85/library/d0f724885a4da0f50b46f487785181e3f570be97520dda458e7f3f5be6d11fd1.png</x:v>
      </x:c>
      <x:c r="O1204" s="48" t="str">
        <x:v>https://github.com/darknigthmare/yautja-la-longue-chasse/blob/536ac53335e440747f6eccedd2cd757d1f817a99/app/game/data/recentSpriteLibraryV85.json</x:v>
      </x:c>
      <x:c r="P1204" s="4" t="str">
        <x:v>public/game/imports/v85/library/d0f724885a4da0f50b46f487785181e3f570be97520dda458e7f3f5be6d11fd1.png</x:v>
      </x:c>
      <x:c r="Q1204" s="4" t="str">
        <x:v>d0f724885a4da0f50b46f487785181e3f570be97520dda458e7f3f5be6d11fd1</x:v>
      </x:c>
      <x:c r="R1204" s="4" t="str">
        <x:v>412f49765fbfd3495605826ec3753b87674e12b7</x:v>
      </x:c>
      <x:c r="S1204" s="4" t="str">
        <x:v>app/game/data/recentSpriteLibraryV85.json # /assets/1197</x:v>
      </x:c>
      <x:c r="T1204" s="4" t="str">
        <x:v>YAUTJA_V63_A_COURS_ET_CAVALIERS_10_GROUPES.zip</x:v>
      </x:c>
      <x:c r="U1204" s="4" t="str">
        <x:v>sprites/ul-khar/matriarches-03.png</x:v>
      </x:c>
      <x:c r="V1204" s="4" t="str">
        <x:v>Dessin source statique. Une entrée de galerie ou une carte de référence ne crée ni combattant jouable, ni PNJ placé, ni animation. Les dix postes V86 réemploient des identités locales existantes.</x:v>
      </x:c>
    </x:row>
    <x:row r="1205" ht="28" customHeight="1">
      <x:c r="A1205" s="4" t="str">
        <x:v>vaal-tir--chevaucheurs-02</x:v>
      </x:c>
      <x:c r="B1205" s="4" t="str">
        <x:v>PNJ</x:v>
      </x:c>
      <x:c r="C1205" s="4" t="str">
        <x:v>Vaal-Tir — Grimpeurs des piliers</x:v>
      </x:c>
      <x:c r="D1205" s="4" t="str">
        <x:v>Éclaireur monté</x:v>
      </x:c>
      <x:c r="E1205" s="4" t="str">
        <x:v>V6.3 / v63-courts-a</x:v>
      </x:c>
      <x:c r="F1205" s="27" t="str">
        <x:v>Galerie et codex</x:v>
      </x:c>
      <x:c r="G1205" s="4" t="str">
        <x:v>Oui</x:v>
      </x:c>
      <x:c r="H1205" s="4" t="str">
        <x:v>Oui</x:v>
      </x:c>
      <x:c r="I1205" s="4" t="str">
        <x:v>Non</x:v>
      </x:c>
      <x:c r="J1205" s="4" t="str">
        <x:v>Non</x:v>
      </x:c>
      <x:c r="K1205" s="4" t="n">
        <x:v>0</x:v>
      </x:c>
      <x:c r="L1205" s="4" t="str">
        <x:v>PNG</x:v>
      </x:c>
      <x:c r="M1205" s="4" t="str">
        <x:v>import-v85:v63-courts-a:vaal-tir-chevaucheurs-02:cc58bcb3cfc7</x:v>
      </x:c>
      <x:c r="N1205" s="48" t="str">
        <x:v>https://github.com/darknigthmare/yautja-la-longue-chasse/blob/536ac53335e440747f6eccedd2cd757d1f817a99/public/game/imports/v85/library/cc58bcb3cfc7e9016dd08904b214e35bc19960e97171472b737a11731975d79e.png</x:v>
      </x:c>
      <x:c r="O1205" s="48" t="str">
        <x:v>https://github.com/darknigthmare/yautja-la-longue-chasse/blob/536ac53335e440747f6eccedd2cd757d1f817a99/app/game/data/recentSpriteLibraryV85.json</x:v>
      </x:c>
      <x:c r="P1205" s="4" t="str">
        <x:v>public/game/imports/v85/library/cc58bcb3cfc7e9016dd08904b214e35bc19960e97171472b737a11731975d79e.png</x:v>
      </x:c>
      <x:c r="Q1205" s="4" t="str">
        <x:v>cc58bcb3cfc7e9016dd08904b214e35bc19960e97171472b737a11731975d79e</x:v>
      </x:c>
      <x:c r="R1205" s="4" t="str">
        <x:v>3da65d6f23f821cccbdb0f44627211072ef89748</x:v>
      </x:c>
      <x:c r="S1205" s="4" t="str">
        <x:v>app/game/data/recentSpriteLibraryV85.json # /assets/1198</x:v>
      </x:c>
      <x:c r="T1205" s="4" t="str">
        <x:v>YAUTJA_V63_A_COURS_ET_CAVALIERS_10_GROUPES.zip</x:v>
      </x:c>
      <x:c r="U1205" s="4" t="str">
        <x:v>sprites/vaal-tir/chevaucheurs-02.png</x:v>
      </x:c>
      <x:c r="V1205" s="4" t="str">
        <x:v>Dessin source statique. Une entrée de galerie ou une carte de référence ne crée ni combattant jouable, ni PNJ placé, ni animation. Les dix postes V86 réemploient des identités locales existantes.</x:v>
      </x:c>
    </x:row>
    <x:row r="1206" ht="28" customHeight="1">
      <x:c r="A1206" s="4" t="str">
        <x:v>vaal-tir--gardes-royaux-01</x:v>
      </x:c>
      <x:c r="B1206" s="4" t="str">
        <x:v>PNJ</x:v>
      </x:c>
      <x:c r="C1206" s="4" t="str">
        <x:v>Vaal-Tir — Grimpeurs des piliers</x:v>
      </x:c>
      <x:c r="D1206" s="4" t="str">
        <x:v>Gardes royaux 01</x:v>
      </x:c>
      <x:c r="E1206" s="4" t="str">
        <x:v>V6.3 / v63-courts-a</x:v>
      </x:c>
      <x:c r="F1206" s="27" t="str">
        <x:v>Galerie et codex</x:v>
      </x:c>
      <x:c r="G1206" s="4" t="str">
        <x:v>Oui</x:v>
      </x:c>
      <x:c r="H1206" s="4" t="str">
        <x:v>Oui</x:v>
      </x:c>
      <x:c r="I1206" s="4" t="str">
        <x:v>Non</x:v>
      </x:c>
      <x:c r="J1206" s="4" t="str">
        <x:v>Non</x:v>
      </x:c>
      <x:c r="K1206" s="4" t="n">
        <x:v>0</x:v>
      </x:c>
      <x:c r="L1206" s="4" t="str">
        <x:v>PNG</x:v>
      </x:c>
      <x:c r="M1206" s="4" t="str">
        <x:v>import-v85:v63-courts-a:vaal-tir-gardes-royaux-01:f4527d2e397f</x:v>
      </x:c>
      <x:c r="N1206" s="48" t="str">
        <x:v>https://github.com/darknigthmare/yautja-la-longue-chasse/blob/536ac53335e440747f6eccedd2cd757d1f817a99/public/game/imports/v85/library/f4527d2e397f741a9a316d413370aee92314159a18de8be6ba0f15593496eb4c.png</x:v>
      </x:c>
      <x:c r="O1206" s="48" t="str">
        <x:v>https://github.com/darknigthmare/yautja-la-longue-chasse/blob/536ac53335e440747f6eccedd2cd757d1f817a99/app/game/data/recentSpriteLibraryV85.json</x:v>
      </x:c>
      <x:c r="P1206" s="4" t="str">
        <x:v>public/game/imports/v85/library/f4527d2e397f741a9a316d413370aee92314159a18de8be6ba0f15593496eb4c.png</x:v>
      </x:c>
      <x:c r="Q1206" s="4" t="str">
        <x:v>f4527d2e397f741a9a316d413370aee92314159a18de8be6ba0f15593496eb4c</x:v>
      </x:c>
      <x:c r="R1206" s="4" t="str">
        <x:v>413064266eef2f2d5cbf64f8da1d91789cbd6c0e</x:v>
      </x:c>
      <x:c r="S1206" s="4" t="str">
        <x:v>app/game/data/recentSpriteLibraryV85.json # /assets/1199</x:v>
      </x:c>
      <x:c r="T1206" s="4" t="str">
        <x:v>YAUTJA_V63_A_COURS_ET_CAVALIERS_10_GROUPES.zip</x:v>
      </x:c>
      <x:c r="U1206" s="4" t="str">
        <x:v>sprites/vaal-tir/gardes-royaux-01.png</x:v>
      </x:c>
      <x:c r="V1206" s="4" t="str">
        <x:v>Dessin source statique. Une entrée de galerie ou une carte de référence ne crée ni combattant jouable, ni PNJ placé, ni animation. Les dix postes V86 réemploient des identités locales existantes.</x:v>
      </x:c>
    </x:row>
    <x:row r="1207" ht="28" customHeight="1">
      <x:c r="A1207" s="4" t="str">
        <x:v>vaal-tir--gardes-royaux-02</x:v>
      </x:c>
      <x:c r="B1207" s="4" t="str">
        <x:v>PNJ</x:v>
      </x:c>
      <x:c r="C1207" s="4" t="str">
        <x:v>Vaal-Tir — Grimpeurs des piliers</x:v>
      </x:c>
      <x:c r="D1207" s="4" t="str">
        <x:v>Garde royal du vestibule — Vaal-Tir</x:v>
      </x:c>
      <x:c r="E1207" s="4" t="str">
        <x:v>V6.3 / v63-courts-a</x:v>
      </x:c>
      <x:c r="F1207" s="27" t="str">
        <x:v>Galerie et codex</x:v>
      </x:c>
      <x:c r="G1207" s="4" t="str">
        <x:v>Oui</x:v>
      </x:c>
      <x:c r="H1207" s="4" t="str">
        <x:v>Oui</x:v>
      </x:c>
      <x:c r="I1207" s="4" t="str">
        <x:v>Non</x:v>
      </x:c>
      <x:c r="J1207" s="4" t="str">
        <x:v>Non</x:v>
      </x:c>
      <x:c r="K1207" s="4" t="n">
        <x:v>0</x:v>
      </x:c>
      <x:c r="L1207" s="4" t="str">
        <x:v>PNG</x:v>
      </x:c>
      <x:c r="M1207" s="4" t="str">
        <x:v>import-v85:v63-courts-a:vaal-tir-gardes-royaux-02:cc807cfd84ec</x:v>
      </x:c>
      <x:c r="N1207" s="48" t="str">
        <x:v>https://github.com/darknigthmare/yautja-la-longue-chasse/blob/536ac53335e440747f6eccedd2cd757d1f817a99/public/game/imports/v85/library/cc807cfd84ec0d6151cab6d82eaa33fce8ded2c3526c2bb500e8ade6c656efa3.png</x:v>
      </x:c>
      <x:c r="O1207" s="48" t="str">
        <x:v>https://github.com/darknigthmare/yautja-la-longue-chasse/blob/536ac53335e440747f6eccedd2cd757d1f817a99/app/game/data/recentSpriteLibraryV85.json</x:v>
      </x:c>
      <x:c r="P1207" s="4" t="str">
        <x:v>public/game/imports/v85/library/cc807cfd84ec0d6151cab6d82eaa33fce8ded2c3526c2bb500e8ade6c656efa3.png</x:v>
      </x:c>
      <x:c r="Q1207" s="4" t="str">
        <x:v>cc807cfd84ec0d6151cab6d82eaa33fce8ded2c3526c2bb500e8ade6c656efa3</x:v>
      </x:c>
      <x:c r="R1207" s="4" t="str">
        <x:v>e4d2ee06bb88ba9231c7e11209cd34d8c3dca59e</x:v>
      </x:c>
      <x:c r="S1207" s="4" t="str">
        <x:v>app/game/data/recentSpriteLibraryV85.json # /assets/1200</x:v>
      </x:c>
      <x:c r="T1207" s="4" t="str">
        <x:v>YAUTJA_V63_A_COURS_ET_CAVALIERS_10_GROUPES.zip</x:v>
      </x:c>
      <x:c r="U1207" s="4" t="str">
        <x:v>sprites/vaal-tir/gardes-royaux-02.png</x:v>
      </x:c>
      <x:c r="V1207" s="4" t="str">
        <x:v>Dessin source statique. Une entrée de galerie ou une carte de référence ne crée ni combattant jouable, ni PNJ placé, ni animation. Les dix postes V86 réemploient des identités locales existantes.</x:v>
      </x:c>
    </x:row>
    <x:row r="1208" ht="28" customHeight="1">
      <x:c r="A1208" s="4" t="str">
        <x:v>vaal-tir--gardes-royaux-03</x:v>
      </x:c>
      <x:c r="B1208" s="4" t="str">
        <x:v>PNJ</x:v>
      </x:c>
      <x:c r="C1208" s="4" t="str">
        <x:v>Vaal-Tir — Grimpeurs des piliers</x:v>
      </x:c>
      <x:c r="D1208" s="4" t="str">
        <x:v>Garde royal du trône — Vaal-Tir</x:v>
      </x:c>
      <x:c r="E1208" s="4" t="str">
        <x:v>V6.3 / v63-courts-a</x:v>
      </x:c>
      <x:c r="F1208" s="27" t="str">
        <x:v>Galerie et codex</x:v>
      </x:c>
      <x:c r="G1208" s="4" t="str">
        <x:v>Oui</x:v>
      </x:c>
      <x:c r="H1208" s="4" t="str">
        <x:v>Oui</x:v>
      </x:c>
      <x:c r="I1208" s="4" t="str">
        <x:v>Non</x:v>
      </x:c>
      <x:c r="J1208" s="4" t="str">
        <x:v>Non</x:v>
      </x:c>
      <x:c r="K1208" s="4" t="n">
        <x:v>0</x:v>
      </x:c>
      <x:c r="L1208" s="4" t="str">
        <x:v>PNG</x:v>
      </x:c>
      <x:c r="M1208" s="4" t="str">
        <x:v>import-v85:v63-courts-a:vaal-tir-gardes-royaux-03:1e6f4184a359</x:v>
      </x:c>
      <x:c r="N1208" s="48" t="str">
        <x:v>https://github.com/darknigthmare/yautja-la-longue-chasse/blob/536ac53335e440747f6eccedd2cd757d1f817a99/public/game/imports/v85/library/1e6f4184a359fbcc8efb4191b15b6715e1e57af2c1958adc9e95a9143437c2e9.png</x:v>
      </x:c>
      <x:c r="O1208" s="48" t="str">
        <x:v>https://github.com/darknigthmare/yautja-la-longue-chasse/blob/536ac53335e440747f6eccedd2cd757d1f817a99/app/game/data/recentSpriteLibraryV85.json</x:v>
      </x:c>
      <x:c r="P1208" s="4" t="str">
        <x:v>public/game/imports/v85/library/1e6f4184a359fbcc8efb4191b15b6715e1e57af2c1958adc9e95a9143437c2e9.png</x:v>
      </x:c>
      <x:c r="Q1208" s="4" t="str">
        <x:v>1e6f4184a359fbcc8efb4191b15b6715e1e57af2c1958adc9e95a9143437c2e9</x:v>
      </x:c>
      <x:c r="R1208" s="4" t="str">
        <x:v>58ee06aa2ecb276dffd136c35cb82daa0791475c</x:v>
      </x:c>
      <x:c r="S1208" s="4" t="str">
        <x:v>app/game/data/recentSpriteLibraryV85.json # /assets/1201</x:v>
      </x:c>
      <x:c r="T1208" s="4" t="str">
        <x:v>YAUTJA_V63_A_COURS_ET_CAVALIERS_10_GROUPES.zip</x:v>
      </x:c>
      <x:c r="U1208" s="4" t="str">
        <x:v>sprites/vaal-tir/gardes-royaux-03.png</x:v>
      </x:c>
      <x:c r="V1208" s="4" t="str">
        <x:v>Dessin source statique. Une entrée de galerie ou une carte de référence ne crée ni combattant jouable, ni PNJ placé, ni animation. Les dix postes V86 réemploient des identités locales existantes.</x:v>
      </x:c>
    </x:row>
    <x:row r="1209" ht="28" customHeight="1">
      <x:c r="A1209" s="4" t="str">
        <x:v>vaal-tir--gardes-royaux-04</x:v>
      </x:c>
      <x:c r="B1209" s="4" t="str">
        <x:v>PNJ</x:v>
      </x:c>
      <x:c r="C1209" s="4" t="str">
        <x:v>Vaal-Tir — Grimpeurs des piliers</x:v>
      </x:c>
      <x:c r="D1209" s="4" t="str">
        <x:v>Sentinelle royale — Vaal-Tir</x:v>
      </x:c>
      <x:c r="E1209" s="4" t="str">
        <x:v>V6.3 / v63-courts-a</x:v>
      </x:c>
      <x:c r="F1209" s="27" t="str">
        <x:v>Galerie et codex</x:v>
      </x:c>
      <x:c r="G1209" s="4" t="str">
        <x:v>Oui</x:v>
      </x:c>
      <x:c r="H1209" s="4" t="str">
        <x:v>Oui</x:v>
      </x:c>
      <x:c r="I1209" s="4" t="str">
        <x:v>Non</x:v>
      </x:c>
      <x:c r="J1209" s="4" t="str">
        <x:v>Non</x:v>
      </x:c>
      <x:c r="K1209" s="4" t="n">
        <x:v>0</x:v>
      </x:c>
      <x:c r="L1209" s="4" t="str">
        <x:v>PNG</x:v>
      </x:c>
      <x:c r="M1209" s="4" t="str">
        <x:v>import-v85:v63-courts-a:vaal-tir-gardes-royaux-04:dd36bee02529</x:v>
      </x:c>
      <x:c r="N1209" s="48" t="str">
        <x:v>https://github.com/darknigthmare/yautja-la-longue-chasse/blob/536ac53335e440747f6eccedd2cd757d1f817a99/public/game/imports/v85/library/dd36bee025291eb39016ca77b70bf481ea9c3f2cbd470ad7e869c4b8fdcd8bbd.png</x:v>
      </x:c>
      <x:c r="O1209" s="48" t="str">
        <x:v>https://github.com/darknigthmare/yautja-la-longue-chasse/blob/536ac53335e440747f6eccedd2cd757d1f817a99/app/game/data/recentSpriteLibraryV85.json</x:v>
      </x:c>
      <x:c r="P1209" s="4" t="str">
        <x:v>public/game/imports/v85/library/dd36bee025291eb39016ca77b70bf481ea9c3f2cbd470ad7e869c4b8fdcd8bbd.png</x:v>
      </x:c>
      <x:c r="Q1209" s="4" t="str">
        <x:v>dd36bee025291eb39016ca77b70bf481ea9c3f2cbd470ad7e869c4b8fdcd8bbd</x:v>
      </x:c>
      <x:c r="R1209" s="4" t="str">
        <x:v>c110fa7a8615269c466b63bd6084297e6935972f</x:v>
      </x:c>
      <x:c r="S1209" s="4" t="str">
        <x:v>app/game/data/recentSpriteLibraryV85.json # /assets/1202</x:v>
      </x:c>
      <x:c r="T1209" s="4" t="str">
        <x:v>YAUTJA_V63_A_COURS_ET_CAVALIERS_10_GROUPES.zip</x:v>
      </x:c>
      <x:c r="U1209" s="4" t="str">
        <x:v>sprites/vaal-tir/gardes-royaux-04.png</x:v>
      </x:c>
      <x:c r="V1209" s="4" t="str">
        <x:v>Dessin source statique. Une entrée de galerie ou une carte de référence ne crée ni combattant jouable, ni PNJ placé, ni animation. Les dix postes V86 réemploient des identités locales existantes.</x:v>
      </x:c>
    </x:row>
    <x:row r="1210" ht="28" customHeight="1">
      <x:c r="A1210" s="4" t="str">
        <x:v>vaal-tir--gardes-royaux-05</x:v>
      </x:c>
      <x:c r="B1210" s="4" t="str">
        <x:v>PNJ</x:v>
      </x:c>
      <x:c r="C1210" s="4" t="str">
        <x:v>Vaal-Tir — Grimpeurs des piliers</x:v>
      </x:c>
      <x:c r="D1210" s="4" t="str">
        <x:v>Champion royal — Vaal-Tir</x:v>
      </x:c>
      <x:c r="E1210" s="4" t="str">
        <x:v>V6.3 / v63-courts-a</x:v>
      </x:c>
      <x:c r="F1210" s="27" t="str">
        <x:v>Galerie et codex</x:v>
      </x:c>
      <x:c r="G1210" s="4" t="str">
        <x:v>Oui</x:v>
      </x:c>
      <x:c r="H1210" s="4" t="str">
        <x:v>Oui</x:v>
      </x:c>
      <x:c r="I1210" s="4" t="str">
        <x:v>Non</x:v>
      </x:c>
      <x:c r="J1210" s="4" t="str">
        <x:v>Non</x:v>
      </x:c>
      <x:c r="K1210" s="4" t="n">
        <x:v>0</x:v>
      </x:c>
      <x:c r="L1210" s="4" t="str">
        <x:v>PNG</x:v>
      </x:c>
      <x:c r="M1210" s="4" t="str">
        <x:v>import-v85:v63-courts-a:vaal-tir-gardes-royaux-05:f6e14f58c058</x:v>
      </x:c>
      <x:c r="N1210" s="48" t="str">
        <x:v>https://github.com/darknigthmare/yautja-la-longue-chasse/blob/536ac53335e440747f6eccedd2cd757d1f817a99/public/game/imports/v85/library/f6e14f58c0582ca8288d52a3a833b98b6d676c121240fa1f2ad31f88406511e6.png</x:v>
      </x:c>
      <x:c r="O1210" s="48" t="str">
        <x:v>https://github.com/darknigthmare/yautja-la-longue-chasse/blob/536ac53335e440747f6eccedd2cd757d1f817a99/app/game/data/recentSpriteLibraryV85.json</x:v>
      </x:c>
      <x:c r="P1210" s="4" t="str">
        <x:v>public/game/imports/v85/library/f6e14f58c0582ca8288d52a3a833b98b6d676c121240fa1f2ad31f88406511e6.png</x:v>
      </x:c>
      <x:c r="Q1210" s="4" t="str">
        <x:v>f6e14f58c0582ca8288d52a3a833b98b6d676c121240fa1f2ad31f88406511e6</x:v>
      </x:c>
      <x:c r="R1210" s="4" t="str">
        <x:v>9948912325d54a414bb79d3e54b88b8fc3ef168b</x:v>
      </x:c>
      <x:c r="S1210" s="4" t="str">
        <x:v>app/game/data/recentSpriteLibraryV85.json # /assets/1203</x:v>
      </x:c>
      <x:c r="T1210" s="4" t="str">
        <x:v>YAUTJA_V63_A_COURS_ET_CAVALIERS_10_GROUPES.zip</x:v>
      </x:c>
      <x:c r="U1210" s="4" t="str">
        <x:v>sprites/vaal-tir/gardes-royaux-05.png</x:v>
      </x:c>
      <x:c r="V1210" s="4" t="str">
        <x:v>Dessin source statique. Une entrée de galerie ou une carte de référence ne crée ni combattant jouable, ni PNJ placé, ni animation. Les dix postes V86 réemploient des identités locales existantes.</x:v>
      </x:c>
    </x:row>
    <x:row r="1211" ht="28" customHeight="1">
      <x:c r="A1211" s="4" t="str">
        <x:v>vaal-tir--gardes-royaux-06</x:v>
      </x:c>
      <x:c r="B1211" s="4" t="str">
        <x:v>PNJ</x:v>
      </x:c>
      <x:c r="C1211" s="4" t="str">
        <x:v>Vaal-Tir — Grimpeurs des piliers</x:v>
      </x:c>
      <x:c r="D1211" s="4" t="str">
        <x:v>Vétéran royal — Vaal-Tir</x:v>
      </x:c>
      <x:c r="E1211" s="4" t="str">
        <x:v>V6.3 / v63-courts-a</x:v>
      </x:c>
      <x:c r="F1211" s="27" t="str">
        <x:v>Galerie et codex</x:v>
      </x:c>
      <x:c r="G1211" s="4" t="str">
        <x:v>Oui</x:v>
      </x:c>
      <x:c r="H1211" s="4" t="str">
        <x:v>Oui</x:v>
      </x:c>
      <x:c r="I1211" s="4" t="str">
        <x:v>Non</x:v>
      </x:c>
      <x:c r="J1211" s="4" t="str">
        <x:v>Non</x:v>
      </x:c>
      <x:c r="K1211" s="4" t="n">
        <x:v>0</x:v>
      </x:c>
      <x:c r="L1211" s="4" t="str">
        <x:v>PNG</x:v>
      </x:c>
      <x:c r="M1211" s="4" t="str">
        <x:v>import-v85:v63-courts-a:vaal-tir-gardes-royaux-06:830c18fd12d1</x:v>
      </x:c>
      <x:c r="N1211" s="48" t="str">
        <x:v>https://github.com/darknigthmare/yautja-la-longue-chasse/blob/536ac53335e440747f6eccedd2cd757d1f817a99/public/game/imports/v85/library/830c18fd12d1a925dc2b0e5e647b3062f61a79bfa13d66d9bf969569fd18381e.png</x:v>
      </x:c>
      <x:c r="O1211" s="48" t="str">
        <x:v>https://github.com/darknigthmare/yautja-la-longue-chasse/blob/536ac53335e440747f6eccedd2cd757d1f817a99/app/game/data/recentSpriteLibraryV85.json</x:v>
      </x:c>
      <x:c r="P1211" s="4" t="str">
        <x:v>public/game/imports/v85/library/830c18fd12d1a925dc2b0e5e647b3062f61a79bfa13d66d9bf969569fd18381e.png</x:v>
      </x:c>
      <x:c r="Q1211" s="4" t="str">
        <x:v>830c18fd12d1a925dc2b0e5e647b3062f61a79bfa13d66d9bf969569fd18381e</x:v>
      </x:c>
      <x:c r="R1211" s="4" t="str">
        <x:v>7499c08dc7e63e0c6b9ce858e8a4be3ff2d9d8de</x:v>
      </x:c>
      <x:c r="S1211" s="4" t="str">
        <x:v>app/game/data/recentSpriteLibraryV85.json # /assets/1204</x:v>
      </x:c>
      <x:c r="T1211" s="4" t="str">
        <x:v>YAUTJA_V63_A_COURS_ET_CAVALIERS_10_GROUPES.zip</x:v>
      </x:c>
      <x:c r="U1211" s="4" t="str">
        <x:v>sprites/vaal-tir/gardes-royaux-06.png</x:v>
      </x:c>
      <x:c r="V1211" s="4" t="str">
        <x:v>Dessin source statique. Une entrée de galerie ou une carte de référence ne crée ni combattant jouable, ni PNJ placé, ni animation. Les dix postes V86 réemploient des identités locales existantes.</x:v>
      </x:c>
    </x:row>
    <x:row r="1212" ht="28" customHeight="1">
      <x:c r="A1212" s="4" t="str">
        <x:v>vaal-tir--gardes-royaux-07</x:v>
      </x:c>
      <x:c r="B1212" s="4" t="str">
        <x:v>PNJ</x:v>
      </x:c>
      <x:c r="C1212" s="4" t="str">
        <x:v>Vaal-Tir — Grimpeurs des piliers</x:v>
      </x:c>
      <x:c r="D1212" s="4" t="str">
        <x:v>Capitaine royal — Vaal-Tir</x:v>
      </x:c>
      <x:c r="E1212" s="4" t="str">
        <x:v>V6.3 / v63-courts-a</x:v>
      </x:c>
      <x:c r="F1212" s="27" t="str">
        <x:v>Galerie et codex</x:v>
      </x:c>
      <x:c r="G1212" s="4" t="str">
        <x:v>Oui</x:v>
      </x:c>
      <x:c r="H1212" s="4" t="str">
        <x:v>Oui</x:v>
      </x:c>
      <x:c r="I1212" s="4" t="str">
        <x:v>Non</x:v>
      </x:c>
      <x:c r="J1212" s="4" t="str">
        <x:v>Non</x:v>
      </x:c>
      <x:c r="K1212" s="4" t="n">
        <x:v>0</x:v>
      </x:c>
      <x:c r="L1212" s="4" t="str">
        <x:v>PNG</x:v>
      </x:c>
      <x:c r="M1212" s="4" t="str">
        <x:v>import-v85:v63-courts-a:vaal-tir-gardes-royaux-07:1919f7b2944e</x:v>
      </x:c>
      <x:c r="N1212" s="48" t="str">
        <x:v>https://github.com/darknigthmare/yautja-la-longue-chasse/blob/536ac53335e440747f6eccedd2cd757d1f817a99/public/game/imports/v85/library/1919f7b2944e8ea8f9ee582e6c341fbdcf005a6aeb54f9258230fbf2ed11183f.png</x:v>
      </x:c>
      <x:c r="O1212" s="48" t="str">
        <x:v>https://github.com/darknigthmare/yautja-la-longue-chasse/blob/536ac53335e440747f6eccedd2cd757d1f817a99/app/game/data/recentSpriteLibraryV85.json</x:v>
      </x:c>
      <x:c r="P1212" s="4" t="str">
        <x:v>public/game/imports/v85/library/1919f7b2944e8ea8f9ee582e6c341fbdcf005a6aeb54f9258230fbf2ed11183f.png</x:v>
      </x:c>
      <x:c r="Q1212" s="4" t="str">
        <x:v>1919f7b2944e8ea8f9ee582e6c341fbdcf005a6aeb54f9258230fbf2ed11183f</x:v>
      </x:c>
      <x:c r="R1212" s="4" t="str">
        <x:v>7c6760cf726b656e651e6fb9de5b2c986b4f8db4</x:v>
      </x:c>
      <x:c r="S1212" s="4" t="str">
        <x:v>app/game/data/recentSpriteLibraryV85.json # /assets/1205</x:v>
      </x:c>
      <x:c r="T1212" s="4" t="str">
        <x:v>YAUTJA_V63_A_COURS_ET_CAVALIERS_10_GROUPES.zip</x:v>
      </x:c>
      <x:c r="U1212" s="4" t="str">
        <x:v>sprites/vaal-tir/gardes-royaux-07.png</x:v>
      </x:c>
      <x:c r="V1212" s="4" t="str">
        <x:v>Dessin source statique. Une entrée de galerie ou une carte de référence ne crée ni combattant jouable, ni PNJ placé, ni animation. Les dix postes V86 réemploient des identités locales existantes.</x:v>
      </x:c>
    </x:row>
    <x:row r="1213" ht="28" customHeight="1">
      <x:c r="A1213" s="4" t="str">
        <x:v>vaal-tir--gardes-royaux-08</x:v>
      </x:c>
      <x:c r="B1213" s="4" t="str">
        <x:v>PNJ</x:v>
      </x:c>
      <x:c r="C1213" s="4" t="str">
        <x:v>Vaal-Tir — Grimpeurs des piliers</x:v>
      </x:c>
      <x:c r="D1213" s="4" t="str">
        <x:v>Garde des sceaux</x:v>
      </x:c>
      <x:c r="E1213" s="4" t="str">
        <x:v>V6.3 / v63-courts-a</x:v>
      </x:c>
      <x:c r="F1213" s="27" t="str">
        <x:v>Galerie et codex</x:v>
      </x:c>
      <x:c r="G1213" s="4" t="str">
        <x:v>Oui</x:v>
      </x:c>
      <x:c r="H1213" s="4" t="str">
        <x:v>Oui</x:v>
      </x:c>
      <x:c r="I1213" s="4" t="str">
        <x:v>Non</x:v>
      </x:c>
      <x:c r="J1213" s="4" t="str">
        <x:v>Non</x:v>
      </x:c>
      <x:c r="K1213" s="4" t="n">
        <x:v>0</x:v>
      </x:c>
      <x:c r="L1213" s="4" t="str">
        <x:v>PNG</x:v>
      </x:c>
      <x:c r="M1213" s="4" t="str">
        <x:v>import-v85:v63-courts-a:vaal-tir-gardes-royaux-08:20bbce5c35e8</x:v>
      </x:c>
      <x:c r="N1213" s="48" t="str">
        <x:v>https://github.com/darknigthmare/yautja-la-longue-chasse/blob/536ac53335e440747f6eccedd2cd757d1f817a99/public/game/imports/v85/library/20bbce5c35e892333c8c7c49dcbecf3f5d9439cbbf9ccecd0d99d1de20989997.png</x:v>
      </x:c>
      <x:c r="O1213" s="48" t="str">
        <x:v>https://github.com/darknigthmare/yautja-la-longue-chasse/blob/536ac53335e440747f6eccedd2cd757d1f817a99/app/game/data/recentSpriteLibraryV85.json</x:v>
      </x:c>
      <x:c r="P1213" s="4" t="str">
        <x:v>public/game/imports/v85/library/20bbce5c35e892333c8c7c49dcbecf3f5d9439cbbf9ccecd0d99d1de20989997.png</x:v>
      </x:c>
      <x:c r="Q1213" s="4" t="str">
        <x:v>20bbce5c35e892333c8c7c49dcbecf3f5d9439cbbf9ccecd0d99d1de20989997</x:v>
      </x:c>
      <x:c r="R1213" s="4" t="str">
        <x:v>02c77f77baf8ddd2f423f30a41f7df52f3e1edee</x:v>
      </x:c>
      <x:c r="S1213" s="4" t="str">
        <x:v>app/game/data/recentSpriteLibraryV85.json # /assets/1206</x:v>
      </x:c>
      <x:c r="T1213" s="4" t="str">
        <x:v>YAUTJA_V63_A_COURS_ET_CAVALIERS_10_GROUPES.zip</x:v>
      </x:c>
      <x:c r="U1213" s="4" t="str">
        <x:v>sprites/vaal-tir/gardes-royaux-08.png</x:v>
      </x:c>
      <x:c r="V1213" s="4" t="str">
        <x:v>Dessin source statique. Une entrée de galerie ou une carte de référence ne crée ni combattant jouable, ni PNJ placé, ni animation. Les dix postes V86 réemploient des identités locales existantes.</x:v>
      </x:c>
    </x:row>
    <x:row r="1214" ht="28" customHeight="1">
      <x:c r="A1214" s="4" t="str">
        <x:v>vaal-tir--gardes-royaux-09</x:v>
      </x:c>
      <x:c r="B1214" s="4" t="str">
        <x:v>PNJ</x:v>
      </x:c>
      <x:c r="C1214" s="4" t="str">
        <x:v>Vaal-Tir — Grimpeurs des piliers</x:v>
      </x:c>
      <x:c r="D1214" s="4" t="str">
        <x:v>Garde des délégations</x:v>
      </x:c>
      <x:c r="E1214" s="4" t="str">
        <x:v>V6.3 / v63-courts-a</x:v>
      </x:c>
      <x:c r="F1214" s="27" t="str">
        <x:v>Galerie et codex</x:v>
      </x:c>
      <x:c r="G1214" s="4" t="str">
        <x:v>Oui</x:v>
      </x:c>
      <x:c r="H1214" s="4" t="str">
        <x:v>Oui</x:v>
      </x:c>
      <x:c r="I1214" s="4" t="str">
        <x:v>Non</x:v>
      </x:c>
      <x:c r="J1214" s="4" t="str">
        <x:v>Non</x:v>
      </x:c>
      <x:c r="K1214" s="4" t="n">
        <x:v>0</x:v>
      </x:c>
      <x:c r="L1214" s="4" t="str">
        <x:v>PNG</x:v>
      </x:c>
      <x:c r="M1214" s="4" t="str">
        <x:v>import-v85:v63-courts-a:vaal-tir-gardes-royaux-09:0539b1ce5c17</x:v>
      </x:c>
      <x:c r="N1214" s="48" t="str">
        <x:v>https://github.com/darknigthmare/yautja-la-longue-chasse/blob/536ac53335e440747f6eccedd2cd757d1f817a99/public/game/imports/v85/library/0539b1ce5c17a39a3661b4b2453e72a6171273f44451091c78f5b2361659e871.png</x:v>
      </x:c>
      <x:c r="O1214" s="48" t="str">
        <x:v>https://github.com/darknigthmare/yautja-la-longue-chasse/blob/536ac53335e440747f6eccedd2cd757d1f817a99/app/game/data/recentSpriteLibraryV85.json</x:v>
      </x:c>
      <x:c r="P1214" s="4" t="str">
        <x:v>public/game/imports/v85/library/0539b1ce5c17a39a3661b4b2453e72a6171273f44451091c78f5b2361659e871.png</x:v>
      </x:c>
      <x:c r="Q1214" s="4" t="str">
        <x:v>0539b1ce5c17a39a3661b4b2453e72a6171273f44451091c78f5b2361659e871</x:v>
      </x:c>
      <x:c r="R1214" s="4" t="str">
        <x:v>e59ed8a6b4b4f8bbd7c141c1b23558273d81a2bb</x:v>
      </x:c>
      <x:c r="S1214" s="4" t="str">
        <x:v>app/game/data/recentSpriteLibraryV85.json # /assets/1207</x:v>
      </x:c>
      <x:c r="T1214" s="4" t="str">
        <x:v>YAUTJA_V63_A_COURS_ET_CAVALIERS_10_GROUPES.zip</x:v>
      </x:c>
      <x:c r="U1214" s="4" t="str">
        <x:v>sprites/vaal-tir/gardes-royaux-09.png</x:v>
      </x:c>
      <x:c r="V1214" s="4" t="str">
        <x:v>Dessin source statique. Une entrée de galerie ou une carte de référence ne crée ni combattant jouable, ni PNJ placé, ni animation. Les dix postes V86 réemploient des identités locales existantes.</x:v>
      </x:c>
    </x:row>
    <x:row r="1215" ht="28" customHeight="1">
      <x:c r="A1215" s="4" t="str">
        <x:v>vaal-tir--gardes-royaux-10</x:v>
      </x:c>
      <x:c r="B1215" s="4" t="str">
        <x:v>PNJ</x:v>
      </x:c>
      <x:c r="C1215" s="4" t="str">
        <x:v>Vaal-Tir — Grimpeurs des piliers</x:v>
      </x:c>
      <x:c r="D1215" s="4" t="str">
        <x:v>Premier garde</x:v>
      </x:c>
      <x:c r="E1215" s="4" t="str">
        <x:v>V6.3 / v63-courts-a</x:v>
      </x:c>
      <x:c r="F1215" s="27" t="str">
        <x:v>Galerie et codex</x:v>
      </x:c>
      <x:c r="G1215" s="4" t="str">
        <x:v>Oui</x:v>
      </x:c>
      <x:c r="H1215" s="4" t="str">
        <x:v>Oui</x:v>
      </x:c>
      <x:c r="I1215" s="4" t="str">
        <x:v>Non</x:v>
      </x:c>
      <x:c r="J1215" s="4" t="str">
        <x:v>Non</x:v>
      </x:c>
      <x:c r="K1215" s="4" t="n">
        <x:v>0</x:v>
      </x:c>
      <x:c r="L1215" s="4" t="str">
        <x:v>PNG</x:v>
      </x:c>
      <x:c r="M1215" s="4" t="str">
        <x:v>import-v85:v63-courts-a:vaal-tir-gardes-royaux-10:9338fb3c3454</x:v>
      </x:c>
      <x:c r="N1215" s="48" t="str">
        <x:v>https://github.com/darknigthmare/yautja-la-longue-chasse/blob/536ac53335e440747f6eccedd2cd757d1f817a99/public/game/imports/v85/library/9338fb3c3454eadb0d951b51a3f77386523ecc97f190136c9f03c7a19590e031.png</x:v>
      </x:c>
      <x:c r="O1215" s="48" t="str">
        <x:v>https://github.com/darknigthmare/yautja-la-longue-chasse/blob/536ac53335e440747f6eccedd2cd757d1f817a99/app/game/data/recentSpriteLibraryV85.json</x:v>
      </x:c>
      <x:c r="P1215" s="4" t="str">
        <x:v>public/game/imports/v85/library/9338fb3c3454eadb0d951b51a3f77386523ecc97f190136c9f03c7a19590e031.png</x:v>
      </x:c>
      <x:c r="Q1215" s="4" t="str">
        <x:v>9338fb3c3454eadb0d951b51a3f77386523ecc97f190136c9f03c7a19590e031</x:v>
      </x:c>
      <x:c r="R1215" s="4" t="str">
        <x:v>b6701962656538441f9ccdeb769cd8f3b426c35d</x:v>
      </x:c>
      <x:c r="S1215" s="4" t="str">
        <x:v>app/game/data/recentSpriteLibraryV85.json # /assets/1208</x:v>
      </x:c>
      <x:c r="T1215" s="4" t="str">
        <x:v>YAUTJA_V63_A_COURS_ET_CAVALIERS_10_GROUPES.zip</x:v>
      </x:c>
      <x:c r="U1215" s="4" t="str">
        <x:v>sprites/vaal-tir/gardes-royaux-10.png</x:v>
      </x:c>
      <x:c r="V1215" s="4" t="str">
        <x:v>Dessin source statique. Une entrée de galerie ou une carte de référence ne crée ni combattant jouable, ni PNJ placé, ni animation. Les dix postes V86 réemploient des identités locales existantes.</x:v>
      </x:c>
    </x:row>
    <x:row r="1216" ht="28" customHeight="1">
      <x:c r="A1216" s="4" t="str">
        <x:v>vaal-tir--matriarches-03</x:v>
      </x:c>
      <x:c r="B1216" s="4" t="str">
        <x:v>PNJ</x:v>
      </x:c>
      <x:c r="C1216" s="4" t="str">
        <x:v>Vaal-Tir — Grimpeurs des piliers</x:v>
      </x:c>
      <x:c r="D1216" s="4" t="str">
        <x:v>Gardienne des pactes</x:v>
      </x:c>
      <x:c r="E1216" s="4" t="str">
        <x:v>V6.3 / v63-courts-a</x:v>
      </x:c>
      <x:c r="F1216" s="27" t="str">
        <x:v>Galerie et codex</x:v>
      </x:c>
      <x:c r="G1216" s="4" t="str">
        <x:v>Oui</x:v>
      </x:c>
      <x:c r="H1216" s="4" t="str">
        <x:v>Oui</x:v>
      </x:c>
      <x:c r="I1216" s="4" t="str">
        <x:v>Non</x:v>
      </x:c>
      <x:c r="J1216" s="4" t="str">
        <x:v>Non</x:v>
      </x:c>
      <x:c r="K1216" s="4" t="n">
        <x:v>0</x:v>
      </x:c>
      <x:c r="L1216" s="4" t="str">
        <x:v>PNG</x:v>
      </x:c>
      <x:c r="M1216" s="4" t="str">
        <x:v>import-v85:v63-courts-a:vaal-tir-matriarches-03:c190edeaf148</x:v>
      </x:c>
      <x:c r="N1216" s="48" t="str">
        <x:v>https://github.com/darknigthmare/yautja-la-longue-chasse/blob/536ac53335e440747f6eccedd2cd757d1f817a99/public/game/imports/v85/library/c190edeaf148ec900ae8bef06f5b4254edd3c2707f284584e5c98532bc804cde.png</x:v>
      </x:c>
      <x:c r="O1216" s="48" t="str">
        <x:v>https://github.com/darknigthmare/yautja-la-longue-chasse/blob/536ac53335e440747f6eccedd2cd757d1f817a99/app/game/data/recentSpriteLibraryV85.json</x:v>
      </x:c>
      <x:c r="P1216" s="4" t="str">
        <x:v>public/game/imports/v85/library/c190edeaf148ec900ae8bef06f5b4254edd3c2707f284584e5c98532bc804cde.png</x:v>
      </x:c>
      <x:c r="Q1216" s="4" t="str">
        <x:v>c190edeaf148ec900ae8bef06f5b4254edd3c2707f284584e5c98532bc804cde</x:v>
      </x:c>
      <x:c r="R1216" s="4" t="str">
        <x:v>67c59135e283f1f580ff5ce2c2c20b2d46a9cdea</x:v>
      </x:c>
      <x:c r="S1216" s="4" t="str">
        <x:v>app/game/data/recentSpriteLibraryV85.json # /assets/1209</x:v>
      </x:c>
      <x:c r="T1216" s="4" t="str">
        <x:v>YAUTJA_V63_A_COURS_ET_CAVALIERS_10_GROUPES.zip</x:v>
      </x:c>
      <x:c r="U1216" s="4" t="str">
        <x:v>sprites/vaal-tir/matriarches-03.png</x:v>
      </x:c>
      <x:c r="V1216" s="4" t="str">
        <x:v>Dessin source statique. Une entrée de galerie ou une carte de référence ne crée ni combattant jouable, ni PNJ placé, ni animation. Les dix postes V86 réemploient des identités locales existantes.</x:v>
      </x:c>
    </x:row>
    <x:row r="1217" ht="28" customHeight="1">
      <x:c r="A1217" s="4" t="str">
        <x:v>alpha--chevaucheurs-02</x:v>
      </x:c>
      <x:c r="B1217" s="4" t="str">
        <x:v>PNJ</x:v>
      </x:c>
      <x:c r="C1217" s="4" t="str">
        <x:v>alpha</x:v>
      </x:c>
      <x:c r="D1217" s="4" t="str">
        <x:v>Éclaireur monté</x:v>
      </x:c>
      <x:c r="E1217" s="4" t="str">
        <x:v>V6.3 / v63-courts-b</x:v>
      </x:c>
      <x:c r="F1217" s="27" t="str">
        <x:v>Galerie et codex</x:v>
      </x:c>
      <x:c r="G1217" s="4" t="str">
        <x:v>Oui</x:v>
      </x:c>
      <x:c r="H1217" s="4" t="str">
        <x:v>Oui</x:v>
      </x:c>
      <x:c r="I1217" s="4" t="str">
        <x:v>Non</x:v>
      </x:c>
      <x:c r="J1217" s="4" t="str">
        <x:v>Non</x:v>
      </x:c>
      <x:c r="K1217" s="4" t="n">
        <x:v>0</x:v>
      </x:c>
      <x:c r="L1217" s="4" t="str">
        <x:v>PNG</x:v>
      </x:c>
      <x:c r="M1217" s="4" t="str">
        <x:v>import-v85:v63-courts-b:alpha-chevaucheurs-02:78551b2ebfb5</x:v>
      </x:c>
      <x:c r="N1217" s="48" t="str">
        <x:v>https://github.com/darknigthmare/yautja-la-longue-chasse/blob/536ac53335e440747f6eccedd2cd757d1f817a99/public/game/imports/v85/library/78551b2ebfb5fa3bb0b85b7fe09ce925571d46830d77c128da300dbf65f2327e.png</x:v>
      </x:c>
      <x:c r="O1217" s="48" t="str">
        <x:v>https://github.com/darknigthmare/yautja-la-longue-chasse/blob/536ac53335e440747f6eccedd2cd757d1f817a99/app/game/data/recentSpriteLibraryV85.json</x:v>
      </x:c>
      <x:c r="P1217" s="4" t="str">
        <x:v>public/game/imports/v85/library/78551b2ebfb5fa3bb0b85b7fe09ce925571d46830d77c128da300dbf65f2327e.png</x:v>
      </x:c>
      <x:c r="Q1217" s="4" t="str">
        <x:v>78551b2ebfb5fa3bb0b85b7fe09ce925571d46830d77c128da300dbf65f2327e</x:v>
      </x:c>
      <x:c r="R1217" s="4" t="str">
        <x:v>6405eb0c59665ba2305f9c489d4a22fbca68d257</x:v>
      </x:c>
      <x:c r="S1217" s="4" t="str">
        <x:v>app/game/data/recentSpriteLibraryV85.json # /assets/1210</x:v>
      </x:c>
      <x:c r="T1217" s="4" t="str">
        <x:v>YAUTJA_V63_B_COURS_ET_CAVALIERS_8_GROUPES.zip</x:v>
      </x:c>
      <x:c r="U1217" s="4" t="str">
        <x:v>sprites/alpha/chevaucheurs-02.png</x:v>
      </x:c>
      <x:c r="V1217" s="4" t="str">
        <x:v>Dessin source statique. Une entrée de galerie ou une carte de référence ne crée ni combattant jouable, ni PNJ placé, ni animation. Les dix postes V86 réemploient des identités locales existantes.</x:v>
      </x:c>
    </x:row>
    <x:row r="1218" ht="28" customHeight="1">
      <x:c r="A1218" s="4" t="str">
        <x:v>alpha--gardes-royaux-01</x:v>
      </x:c>
      <x:c r="B1218" s="4" t="str">
        <x:v>PNJ</x:v>
      </x:c>
      <x:c r="C1218" s="4" t="str">
        <x:v>alpha</x:v>
      </x:c>
      <x:c r="D1218" s="4" t="str">
        <x:v>Garde du vestibule</x:v>
      </x:c>
      <x:c r="E1218" s="4" t="str">
        <x:v>V6.3 / v63-courts-b</x:v>
      </x:c>
      <x:c r="F1218" s="27" t="str">
        <x:v>Galerie et codex</x:v>
      </x:c>
      <x:c r="G1218" s="4" t="str">
        <x:v>Oui</x:v>
      </x:c>
      <x:c r="H1218" s="4" t="str">
        <x:v>Oui</x:v>
      </x:c>
      <x:c r="I1218" s="4" t="str">
        <x:v>Non</x:v>
      </x:c>
      <x:c r="J1218" s="4" t="str">
        <x:v>Non</x:v>
      </x:c>
      <x:c r="K1218" s="4" t="n">
        <x:v>0</x:v>
      </x:c>
      <x:c r="L1218" s="4" t="str">
        <x:v>PNG</x:v>
      </x:c>
      <x:c r="M1218" s="4" t="str">
        <x:v>import-v85:v63-courts-b:alpha-gardes-royaux-01:1c3cc83d5e7c</x:v>
      </x:c>
      <x:c r="N1218" s="48" t="str">
        <x:v>https://github.com/darknigthmare/yautja-la-longue-chasse/blob/536ac53335e440747f6eccedd2cd757d1f817a99/public/game/imports/v85/library/1c3cc83d5e7c44366dbbc6426b23ea9e10c9870d236c55c64ddcd50460bf7386.png</x:v>
      </x:c>
      <x:c r="O1218" s="48" t="str">
        <x:v>https://github.com/darknigthmare/yautja-la-longue-chasse/blob/536ac53335e440747f6eccedd2cd757d1f817a99/app/game/data/recentSpriteLibraryV85.json</x:v>
      </x:c>
      <x:c r="P1218" s="4" t="str">
        <x:v>public/game/imports/v85/library/1c3cc83d5e7c44366dbbc6426b23ea9e10c9870d236c55c64ddcd50460bf7386.png</x:v>
      </x:c>
      <x:c r="Q1218" s="4" t="str">
        <x:v>1c3cc83d5e7c44366dbbc6426b23ea9e10c9870d236c55c64ddcd50460bf7386</x:v>
      </x:c>
      <x:c r="R1218" s="4" t="str">
        <x:v>fddd76e2cc447c74009e714adb0deb3a2ae094b4</x:v>
      </x:c>
      <x:c r="S1218" s="4" t="str">
        <x:v>app/game/data/recentSpriteLibraryV85.json # /assets/1211</x:v>
      </x:c>
      <x:c r="T1218" s="4" t="str">
        <x:v>YAUTJA_V63_B_COURS_ET_CAVALIERS_8_GROUPES.zip</x:v>
      </x:c>
      <x:c r="U1218" s="4" t="str">
        <x:v>sprites/alpha/gardes-royaux-01.png</x:v>
      </x:c>
      <x:c r="V1218" s="4" t="str">
        <x:v>Dessin source statique. Une entrée de galerie ou une carte de référence ne crée ni combattant jouable, ni PNJ placé, ni animation. Les dix postes V86 réemploient des identités locales existantes.</x:v>
      </x:c>
    </x:row>
    <x:row r="1219" ht="28" customHeight="1">
      <x:c r="A1219" s="4" t="str">
        <x:v>alpha--gardes-royaux-02</x:v>
      </x:c>
      <x:c r="B1219" s="4" t="str">
        <x:v>PNJ</x:v>
      </x:c>
      <x:c r="C1219" s="4" t="str">
        <x:v>alpha</x:v>
      </x:c>
      <x:c r="D1219" s="4" t="str">
        <x:v>Garde royale des Seuils de Nacre</x:v>
      </x:c>
      <x:c r="E1219" s="4" t="str">
        <x:v>V6.3 / v63-courts-b</x:v>
      </x:c>
      <x:c r="F1219" s="27" t="str">
        <x:v>Galerie et codex</x:v>
      </x:c>
      <x:c r="G1219" s="4" t="str">
        <x:v>Oui</x:v>
      </x:c>
      <x:c r="H1219" s="4" t="str">
        <x:v>Oui</x:v>
      </x:c>
      <x:c r="I1219" s="4" t="str">
        <x:v>Non</x:v>
      </x:c>
      <x:c r="J1219" s="4" t="str">
        <x:v>Non</x:v>
      </x:c>
      <x:c r="K1219" s="4" t="n">
        <x:v>0</x:v>
      </x:c>
      <x:c r="L1219" s="4" t="str">
        <x:v>PNG</x:v>
      </x:c>
      <x:c r="M1219" s="4" t="str">
        <x:v>import-v85:v63-courts-b:alpha-gardes-royaux-02:7ee24b319382</x:v>
      </x:c>
      <x:c r="N1219" s="48" t="str">
        <x:v>https://github.com/darknigthmare/yautja-la-longue-chasse/blob/536ac53335e440747f6eccedd2cd757d1f817a99/public/game/imports/v85/library/7ee24b319382c9073d0d78bea6d581810ef5e37e602ba68df4ab65f741bdc0d5.png</x:v>
      </x:c>
      <x:c r="O1219" s="48" t="str">
        <x:v>https://github.com/darknigthmare/yautja-la-longue-chasse/blob/536ac53335e440747f6eccedd2cd757d1f817a99/app/game/data/recentSpriteLibraryV85.json</x:v>
      </x:c>
      <x:c r="P1219" s="4" t="str">
        <x:v>public/game/imports/v85/library/7ee24b319382c9073d0d78bea6d581810ef5e37e602ba68df4ab65f741bdc0d5.png</x:v>
      </x:c>
      <x:c r="Q1219" s="4" t="str">
        <x:v>7ee24b319382c9073d0d78bea6d581810ef5e37e602ba68df4ab65f741bdc0d5</x:v>
      </x:c>
      <x:c r="R1219" s="4" t="str">
        <x:v>3ee660d134c97cda0b377d6b28c77a64875e8b5c</x:v>
      </x:c>
      <x:c r="S1219" s="4" t="str">
        <x:v>app/game/data/recentSpriteLibraryV85.json # /assets/1212</x:v>
      </x:c>
      <x:c r="T1219" s="4" t="str">
        <x:v>YAUTJA_V63_B_COURS_ET_CAVALIERS_8_GROUPES.zip</x:v>
      </x:c>
      <x:c r="U1219" s="4" t="str">
        <x:v>sprites/alpha/gardes-royaux-02.png</x:v>
      </x:c>
      <x:c r="V1219" s="4" t="str">
        <x:v>Dessin source statique. Une entrée de galerie ou une carte de référence ne crée ni combattant jouable, ni PNJ placé, ni animation. Les dix postes V86 réemploient des identités locales existantes.</x:v>
      </x:c>
    </x:row>
    <x:row r="1220" ht="28" customHeight="1">
      <x:c r="A1220" s="4" t="str">
        <x:v>alpha--gardes-royaux-03</x:v>
      </x:c>
      <x:c r="B1220" s="4" t="str">
        <x:v>PNJ</x:v>
      </x:c>
      <x:c r="C1220" s="4" t="str">
        <x:v>alpha</x:v>
      </x:c>
      <x:c r="D1220" s="4" t="str">
        <x:v>Garde du Trône aux Plaques Brun Rouge</x:v>
      </x:c>
      <x:c r="E1220" s="4" t="str">
        <x:v>V6.3 / v63-courts-b</x:v>
      </x:c>
      <x:c r="F1220" s="27" t="str">
        <x:v>Galerie et codex</x:v>
      </x:c>
      <x:c r="G1220" s="4" t="str">
        <x:v>Oui</x:v>
      </x:c>
      <x:c r="H1220" s="4" t="str">
        <x:v>Oui</x:v>
      </x:c>
      <x:c r="I1220" s="4" t="str">
        <x:v>Non</x:v>
      </x:c>
      <x:c r="J1220" s="4" t="str">
        <x:v>Non</x:v>
      </x:c>
      <x:c r="K1220" s="4" t="n">
        <x:v>0</x:v>
      </x:c>
      <x:c r="L1220" s="4" t="str">
        <x:v>PNG</x:v>
      </x:c>
      <x:c r="M1220" s="4" t="str">
        <x:v>import-v85:v63-courts-b:alpha-gardes-royaux-03:7737d97fe74d</x:v>
      </x:c>
      <x:c r="N1220" s="48" t="str">
        <x:v>https://github.com/darknigthmare/yautja-la-longue-chasse/blob/536ac53335e440747f6eccedd2cd757d1f817a99/public/game/imports/v85/library/7737d97fe74d9aa0d68b4903fa2c4b96d490794d828848eed464a3027800fb89.png</x:v>
      </x:c>
      <x:c r="O1220" s="48" t="str">
        <x:v>https://github.com/darknigthmare/yautja-la-longue-chasse/blob/536ac53335e440747f6eccedd2cd757d1f817a99/app/game/data/recentSpriteLibraryV85.json</x:v>
      </x:c>
      <x:c r="P1220" s="4" t="str">
        <x:v>public/game/imports/v85/library/7737d97fe74d9aa0d68b4903fa2c4b96d490794d828848eed464a3027800fb89.png</x:v>
      </x:c>
      <x:c r="Q1220" s="4" t="str">
        <x:v>7737d97fe74d9aa0d68b4903fa2c4b96d490794d828848eed464a3027800fb89</x:v>
      </x:c>
      <x:c r="R1220" s="4" t="str">
        <x:v>be4f5fff8896779cce54da27e007bbdaed2a7e81</x:v>
      </x:c>
      <x:c r="S1220" s="4" t="str">
        <x:v>app/game/data/recentSpriteLibraryV85.json # /assets/1213</x:v>
      </x:c>
      <x:c r="T1220" s="4" t="str">
        <x:v>YAUTJA_V63_B_COURS_ET_CAVALIERS_8_GROUPES.zip</x:v>
      </x:c>
      <x:c r="U1220" s="4" t="str">
        <x:v>sprites/alpha/gardes-royaux-03.png</x:v>
      </x:c>
      <x:c r="V1220" s="4" t="str">
        <x:v>Dessin source statique. Une entrée de galerie ou une carte de référence ne crée ni combattant jouable, ni PNJ placé, ni animation. Les dix postes V86 réemploient des identités locales existantes.</x:v>
      </x:c>
    </x:row>
    <x:row r="1221" ht="28" customHeight="1">
      <x:c r="A1221" s="4" t="str">
        <x:v>alpha--gardes-royaux-04</x:v>
      </x:c>
      <x:c r="B1221" s="4" t="str">
        <x:v>PNJ</x:v>
      </x:c>
      <x:c r="C1221" s="4" t="str">
        <x:v>alpha</x:v>
      </x:c>
      <x:c r="D1221" s="4" t="str">
        <x:v>Sentinelle royale à l’Épaule Claire</x:v>
      </x:c>
      <x:c r="E1221" s="4" t="str">
        <x:v>V6.3 / v63-courts-b</x:v>
      </x:c>
      <x:c r="F1221" s="27" t="str">
        <x:v>Galerie et codex</x:v>
      </x:c>
      <x:c r="G1221" s="4" t="str">
        <x:v>Oui</x:v>
      </x:c>
      <x:c r="H1221" s="4" t="str">
        <x:v>Oui</x:v>
      </x:c>
      <x:c r="I1221" s="4" t="str">
        <x:v>Non</x:v>
      </x:c>
      <x:c r="J1221" s="4" t="str">
        <x:v>Non</x:v>
      </x:c>
      <x:c r="K1221" s="4" t="n">
        <x:v>0</x:v>
      </x:c>
      <x:c r="L1221" s="4" t="str">
        <x:v>PNG</x:v>
      </x:c>
      <x:c r="M1221" s="4" t="str">
        <x:v>import-v85:v63-courts-b:alpha-gardes-royaux-04:5f6cf363f240</x:v>
      </x:c>
      <x:c r="N1221" s="48" t="str">
        <x:v>https://github.com/darknigthmare/yautja-la-longue-chasse/blob/536ac53335e440747f6eccedd2cd757d1f817a99/public/game/imports/v85/library/5f6cf363f2409471072c5465ce97222c30d3e797168094ec6389336ae6f94b3f.png</x:v>
      </x:c>
      <x:c r="O1221" s="48" t="str">
        <x:v>https://github.com/darknigthmare/yautja-la-longue-chasse/blob/536ac53335e440747f6eccedd2cd757d1f817a99/app/game/data/recentSpriteLibraryV85.json</x:v>
      </x:c>
      <x:c r="P1221" s="4" t="str">
        <x:v>public/game/imports/v85/library/5f6cf363f2409471072c5465ce97222c30d3e797168094ec6389336ae6f94b3f.png</x:v>
      </x:c>
      <x:c r="Q1221" s="4" t="str">
        <x:v>5f6cf363f2409471072c5465ce97222c30d3e797168094ec6389336ae6f94b3f</x:v>
      </x:c>
      <x:c r="R1221" s="4" t="str">
        <x:v>8de8568f41b205f47b40985812b969c9d689fda1</x:v>
      </x:c>
      <x:c r="S1221" s="4" t="str">
        <x:v>app/game/data/recentSpriteLibraryV85.json # /assets/1214</x:v>
      </x:c>
      <x:c r="T1221" s="4" t="str">
        <x:v>YAUTJA_V63_B_COURS_ET_CAVALIERS_8_GROUPES.zip</x:v>
      </x:c>
      <x:c r="U1221" s="4" t="str">
        <x:v>sprites/alpha/gardes-royaux-04.png</x:v>
      </x:c>
      <x:c r="V1221" s="4" t="str">
        <x:v>Dessin source statique. Une entrée de galerie ou une carte de référence ne crée ni combattant jouable, ni PNJ placé, ni animation. Les dix postes V86 réemploient des identités locales existantes.</x:v>
      </x:c>
    </x:row>
    <x:row r="1222" ht="28" customHeight="1">
      <x:c r="A1222" s="4" t="str">
        <x:v>alpha--gardes-royaux-05</x:v>
      </x:c>
      <x:c r="B1222" s="4" t="str">
        <x:v>PNJ</x:v>
      </x:c>
      <x:c r="C1222" s="4" t="str">
        <x:v>alpha</x:v>
      </x:c>
      <x:c r="D1222" s="4" t="str">
        <x:v>Champion des Quatre Veilles Bleues</x:v>
      </x:c>
      <x:c r="E1222" s="4" t="str">
        <x:v>V6.3 / v63-courts-b</x:v>
      </x:c>
      <x:c r="F1222" s="27" t="str">
        <x:v>Galerie et codex</x:v>
      </x:c>
      <x:c r="G1222" s="4" t="str">
        <x:v>Oui</x:v>
      </x:c>
      <x:c r="H1222" s="4" t="str">
        <x:v>Oui</x:v>
      </x:c>
      <x:c r="I1222" s="4" t="str">
        <x:v>Non</x:v>
      </x:c>
      <x:c r="J1222" s="4" t="str">
        <x:v>Non</x:v>
      </x:c>
      <x:c r="K1222" s="4" t="n">
        <x:v>0</x:v>
      </x:c>
      <x:c r="L1222" s="4" t="str">
        <x:v>PNG</x:v>
      </x:c>
      <x:c r="M1222" s="4" t="str">
        <x:v>import-v85:v63-courts-b:alpha-gardes-royaux-05:3fdd27b3a554</x:v>
      </x:c>
      <x:c r="N1222" s="48" t="str">
        <x:v>https://github.com/darknigthmare/yautja-la-longue-chasse/blob/536ac53335e440747f6eccedd2cd757d1f817a99/public/game/imports/v85/library/3fdd27b3a554074063e4875354f745d72a6986874a1b3557bcea165e095bf30b.png</x:v>
      </x:c>
      <x:c r="O1222" s="48" t="str">
        <x:v>https://github.com/darknigthmare/yautja-la-longue-chasse/blob/536ac53335e440747f6eccedd2cd757d1f817a99/app/game/data/recentSpriteLibraryV85.json</x:v>
      </x:c>
      <x:c r="P1222" s="4" t="str">
        <x:v>public/game/imports/v85/library/3fdd27b3a554074063e4875354f745d72a6986874a1b3557bcea165e095bf30b.png</x:v>
      </x:c>
      <x:c r="Q1222" s="4" t="str">
        <x:v>3fdd27b3a554074063e4875354f745d72a6986874a1b3557bcea165e095bf30b</x:v>
      </x:c>
      <x:c r="R1222" s="4" t="str">
        <x:v>0abb1e3bc6658bdb2be7410856a8f3ef47225377</x:v>
      </x:c>
      <x:c r="S1222" s="4" t="str">
        <x:v>app/game/data/recentSpriteLibraryV85.json # /assets/1215</x:v>
      </x:c>
      <x:c r="T1222" s="4" t="str">
        <x:v>YAUTJA_V63_B_COURS_ET_CAVALIERS_8_GROUPES.zip</x:v>
      </x:c>
      <x:c r="U1222" s="4" t="str">
        <x:v>sprites/alpha/gardes-royaux-05.png</x:v>
      </x:c>
      <x:c r="V1222" s="4" t="str">
        <x:v>Dessin source statique. Une entrée de galerie ou une carte de référence ne crée ni combattant jouable, ni PNJ placé, ni animation. Les dix postes V86 réemploient des identités locales existantes.</x:v>
      </x:c>
    </x:row>
    <x:row r="1223" ht="28" customHeight="1">
      <x:c r="A1223" s="4" t="str">
        <x:v>alpha--gardes-royaux-06</x:v>
      </x:c>
      <x:c r="B1223" s="4" t="str">
        <x:v>PNJ</x:v>
      </x:c>
      <x:c r="C1223" s="4" t="str">
        <x:v>alpha</x:v>
      </x:c>
      <x:c r="D1223" s="4" t="str">
        <x:v>Vétérane royale à la Carapace Reprise</x:v>
      </x:c>
      <x:c r="E1223" s="4" t="str">
        <x:v>V6.3 / v63-courts-b</x:v>
      </x:c>
      <x:c r="F1223" s="27" t="str">
        <x:v>Galerie et codex</x:v>
      </x:c>
      <x:c r="G1223" s="4" t="str">
        <x:v>Oui</x:v>
      </x:c>
      <x:c r="H1223" s="4" t="str">
        <x:v>Oui</x:v>
      </x:c>
      <x:c r="I1223" s="4" t="str">
        <x:v>Non</x:v>
      </x:c>
      <x:c r="J1223" s="4" t="str">
        <x:v>Non</x:v>
      </x:c>
      <x:c r="K1223" s="4" t="n">
        <x:v>0</x:v>
      </x:c>
      <x:c r="L1223" s="4" t="str">
        <x:v>PNG</x:v>
      </x:c>
      <x:c r="M1223" s="4" t="str">
        <x:v>import-v85:v63-courts-b:alpha-gardes-royaux-06:be3f2d73a8ee</x:v>
      </x:c>
      <x:c r="N1223" s="48" t="str">
        <x:v>https://github.com/darknigthmare/yautja-la-longue-chasse/blob/536ac53335e440747f6eccedd2cd757d1f817a99/public/game/imports/v85/library/be3f2d73a8ee7557d6d93a3dffbbff6356e53da3e999317a0568ce31ce5b57b0.png</x:v>
      </x:c>
      <x:c r="O1223" s="48" t="str">
        <x:v>https://github.com/darknigthmare/yautja-la-longue-chasse/blob/536ac53335e440747f6eccedd2cd757d1f817a99/app/game/data/recentSpriteLibraryV85.json</x:v>
      </x:c>
      <x:c r="P1223" s="4" t="str">
        <x:v>public/game/imports/v85/library/be3f2d73a8ee7557d6d93a3dffbbff6356e53da3e999317a0568ce31ce5b57b0.png</x:v>
      </x:c>
      <x:c r="Q1223" s="4" t="str">
        <x:v>be3f2d73a8ee7557d6d93a3dffbbff6356e53da3e999317a0568ce31ce5b57b0</x:v>
      </x:c>
      <x:c r="R1223" s="4" t="str">
        <x:v>938a39db4651621a1739b361616078c4cb964cc7</x:v>
      </x:c>
      <x:c r="S1223" s="4" t="str">
        <x:v>app/game/data/recentSpriteLibraryV85.json # /assets/1216</x:v>
      </x:c>
      <x:c r="T1223" s="4" t="str">
        <x:v>YAUTJA_V63_B_COURS_ET_CAVALIERS_8_GROUPES.zip</x:v>
      </x:c>
      <x:c r="U1223" s="4" t="str">
        <x:v>sprites/alpha/gardes-royaux-06.png</x:v>
      </x:c>
      <x:c r="V1223" s="4" t="str">
        <x:v>Dessin source statique. Une entrée de galerie ou une carte de référence ne crée ni combattant jouable, ni PNJ placé, ni animation. Les dix postes V86 réemploient des identités locales existantes.</x:v>
      </x:c>
    </x:row>
    <x:row r="1224" ht="28" customHeight="1">
      <x:c r="A1224" s="4" t="str">
        <x:v>alpha--gardes-royaux-07</x:v>
      </x:c>
      <x:c r="B1224" s="4" t="str">
        <x:v>PNJ</x:v>
      </x:c>
      <x:c r="C1224" s="4" t="str">
        <x:v>alpha</x:v>
      </x:c>
      <x:c r="D1224" s="4" t="str">
        <x:v>Capitaine royal au Disque Cerclé</x:v>
      </x:c>
      <x:c r="E1224" s="4" t="str">
        <x:v>V6.3 / v63-courts-b</x:v>
      </x:c>
      <x:c r="F1224" s="27" t="str">
        <x:v>Galerie et codex</x:v>
      </x:c>
      <x:c r="G1224" s="4" t="str">
        <x:v>Oui</x:v>
      </x:c>
      <x:c r="H1224" s="4" t="str">
        <x:v>Oui</x:v>
      </x:c>
      <x:c r="I1224" s="4" t="str">
        <x:v>Non</x:v>
      </x:c>
      <x:c r="J1224" s="4" t="str">
        <x:v>Non</x:v>
      </x:c>
      <x:c r="K1224" s="4" t="n">
        <x:v>0</x:v>
      </x:c>
      <x:c r="L1224" s="4" t="str">
        <x:v>PNG</x:v>
      </x:c>
      <x:c r="M1224" s="4" t="str">
        <x:v>import-v85:v63-courts-b:alpha-gardes-royaux-07:fbf174afae8d</x:v>
      </x:c>
      <x:c r="N1224" s="48" t="str">
        <x:v>https://github.com/darknigthmare/yautja-la-longue-chasse/blob/536ac53335e440747f6eccedd2cd757d1f817a99/public/game/imports/v85/library/fbf174afae8df4f8543606075a7d2093f63143df2d0abf4b57cc7ddad2e10fde.png</x:v>
      </x:c>
      <x:c r="O1224" s="48" t="str">
        <x:v>https://github.com/darknigthmare/yautja-la-longue-chasse/blob/536ac53335e440747f6eccedd2cd757d1f817a99/app/game/data/recentSpriteLibraryV85.json</x:v>
      </x:c>
      <x:c r="P1224" s="4" t="str">
        <x:v>public/game/imports/v85/library/fbf174afae8df4f8543606075a7d2093f63143df2d0abf4b57cc7ddad2e10fde.png</x:v>
      </x:c>
      <x:c r="Q1224" s="4" t="str">
        <x:v>fbf174afae8df4f8543606075a7d2093f63143df2d0abf4b57cc7ddad2e10fde</x:v>
      </x:c>
      <x:c r="R1224" s="4" t="str">
        <x:v>dfb3aead8f7adc6a7bfa32cfb6874d14caefee44</x:v>
      </x:c>
      <x:c r="S1224" s="4" t="str">
        <x:v>app/game/data/recentSpriteLibraryV85.json # /assets/1217</x:v>
      </x:c>
      <x:c r="T1224" s="4" t="str">
        <x:v>YAUTJA_V63_B_COURS_ET_CAVALIERS_8_GROUPES.zip</x:v>
      </x:c>
      <x:c r="U1224" s="4" t="str">
        <x:v>sprites/alpha/gardes-royaux-07.png</x:v>
      </x:c>
      <x:c r="V1224" s="4" t="str">
        <x:v>Dessin source statique. Une entrée de galerie ou une carte de référence ne crée ni combattant jouable, ni PNJ placé, ni animation. Les dix postes V86 réemploient des identités locales existantes.</x:v>
      </x:c>
    </x:row>
    <x:row r="1225" ht="28" customHeight="1">
      <x:c r="A1225" s="4" t="str">
        <x:v>alpha--gardes-royaux-08</x:v>
      </x:c>
      <x:c r="B1225" s="4" t="str">
        <x:v>PNJ</x:v>
      </x:c>
      <x:c r="C1225" s="4" t="str">
        <x:v>alpha</x:v>
      </x:c>
      <x:c r="D1225" s="4" t="str">
        <x:v>Garde des sceaux</x:v>
      </x:c>
      <x:c r="E1225" s="4" t="str">
        <x:v>V6.3 / v63-courts-b</x:v>
      </x:c>
      <x:c r="F1225" s="27" t="str">
        <x:v>Galerie et codex</x:v>
      </x:c>
      <x:c r="G1225" s="4" t="str">
        <x:v>Oui</x:v>
      </x:c>
      <x:c r="H1225" s="4" t="str">
        <x:v>Oui</x:v>
      </x:c>
      <x:c r="I1225" s="4" t="str">
        <x:v>Non</x:v>
      </x:c>
      <x:c r="J1225" s="4" t="str">
        <x:v>Non</x:v>
      </x:c>
      <x:c r="K1225" s="4" t="n">
        <x:v>0</x:v>
      </x:c>
      <x:c r="L1225" s="4" t="str">
        <x:v>PNG</x:v>
      </x:c>
      <x:c r="M1225" s="4" t="str">
        <x:v>import-v85:v63-courts-b:alpha-gardes-royaux-08:6a8ebbe79f9a</x:v>
      </x:c>
      <x:c r="N1225" s="48" t="str">
        <x:v>https://github.com/darknigthmare/yautja-la-longue-chasse/blob/536ac53335e440747f6eccedd2cd757d1f817a99/public/game/imports/v85/library/6a8ebbe79f9adc586a25fab60b66719b6fed986042e3a7e254d0e7f68fcc126e.png</x:v>
      </x:c>
      <x:c r="O1225" s="48" t="str">
        <x:v>https://github.com/darknigthmare/yautja-la-longue-chasse/blob/536ac53335e440747f6eccedd2cd757d1f817a99/app/game/data/recentSpriteLibraryV85.json</x:v>
      </x:c>
      <x:c r="P1225" s="4" t="str">
        <x:v>public/game/imports/v85/library/6a8ebbe79f9adc586a25fab60b66719b6fed986042e3a7e254d0e7f68fcc126e.png</x:v>
      </x:c>
      <x:c r="Q1225" s="4" t="str">
        <x:v>6a8ebbe79f9adc586a25fab60b66719b6fed986042e3a7e254d0e7f68fcc126e</x:v>
      </x:c>
      <x:c r="R1225" s="4" t="str">
        <x:v>10b7b6a52ee5df7c8804c2a3015ebea784036e82</x:v>
      </x:c>
      <x:c r="S1225" s="4" t="str">
        <x:v>app/game/data/recentSpriteLibraryV85.json # /assets/1218</x:v>
      </x:c>
      <x:c r="T1225" s="4" t="str">
        <x:v>YAUTJA_V63_B_COURS_ET_CAVALIERS_8_GROUPES.zip</x:v>
      </x:c>
      <x:c r="U1225" s="4" t="str">
        <x:v>sprites/alpha/gardes-royaux-08.png</x:v>
      </x:c>
      <x:c r="V1225" s="4" t="str">
        <x:v>Dessin source statique. Une entrée de galerie ou une carte de référence ne crée ni combattant jouable, ni PNJ placé, ni animation. Les dix postes V86 réemploient des identités locales existantes.</x:v>
      </x:c>
    </x:row>
    <x:row r="1226" ht="28" customHeight="1">
      <x:c r="A1226" s="4" t="str">
        <x:v>alpha--gardes-royaux-09</x:v>
      </x:c>
      <x:c r="B1226" s="4" t="str">
        <x:v>PNJ</x:v>
      </x:c>
      <x:c r="C1226" s="4" t="str">
        <x:v>alpha</x:v>
      </x:c>
      <x:c r="D1226" s="4" t="str">
        <x:v>Garde des délégations</x:v>
      </x:c>
      <x:c r="E1226" s="4" t="str">
        <x:v>V6.3 / v63-courts-b</x:v>
      </x:c>
      <x:c r="F1226" s="27" t="str">
        <x:v>Galerie et codex</x:v>
      </x:c>
      <x:c r="G1226" s="4" t="str">
        <x:v>Oui</x:v>
      </x:c>
      <x:c r="H1226" s="4" t="str">
        <x:v>Oui</x:v>
      </x:c>
      <x:c r="I1226" s="4" t="str">
        <x:v>Non</x:v>
      </x:c>
      <x:c r="J1226" s="4" t="str">
        <x:v>Non</x:v>
      </x:c>
      <x:c r="K1226" s="4" t="n">
        <x:v>0</x:v>
      </x:c>
      <x:c r="L1226" s="4" t="str">
        <x:v>PNG</x:v>
      </x:c>
      <x:c r="M1226" s="4" t="str">
        <x:v>import-v85:v63-courts-b:alpha-gardes-royaux-09:6681480216f7</x:v>
      </x:c>
      <x:c r="N1226" s="48" t="str">
        <x:v>https://github.com/darknigthmare/yautja-la-longue-chasse/blob/536ac53335e440747f6eccedd2cd757d1f817a99/public/game/imports/v85/library/6681480216f7f95f8c9e2e6bf683e1448a6d554df491e1aa69b0260ddafcc1a7.png</x:v>
      </x:c>
      <x:c r="O1226" s="48" t="str">
        <x:v>https://github.com/darknigthmare/yautja-la-longue-chasse/blob/536ac53335e440747f6eccedd2cd757d1f817a99/app/game/data/recentSpriteLibraryV85.json</x:v>
      </x:c>
      <x:c r="P1226" s="4" t="str">
        <x:v>public/game/imports/v85/library/6681480216f7f95f8c9e2e6bf683e1448a6d554df491e1aa69b0260ddafcc1a7.png</x:v>
      </x:c>
      <x:c r="Q1226" s="4" t="str">
        <x:v>6681480216f7f95f8c9e2e6bf683e1448a6d554df491e1aa69b0260ddafcc1a7</x:v>
      </x:c>
      <x:c r="R1226" s="4" t="str">
        <x:v>41c59b301f17d280d0cc3c83bb8bafe5a1c0d0af</x:v>
      </x:c>
      <x:c r="S1226" s="4" t="str">
        <x:v>app/game/data/recentSpriteLibraryV85.json # /assets/1219</x:v>
      </x:c>
      <x:c r="T1226" s="4" t="str">
        <x:v>YAUTJA_V63_B_COURS_ET_CAVALIERS_8_GROUPES.zip</x:v>
      </x:c>
      <x:c r="U1226" s="4" t="str">
        <x:v>sprites/alpha/gardes-royaux-09.png</x:v>
      </x:c>
      <x:c r="V1226" s="4" t="str">
        <x:v>Dessin source statique. Une entrée de galerie ou une carte de référence ne crée ni combattant jouable, ni PNJ placé, ni animation. Les dix postes V86 réemploient des identités locales existantes.</x:v>
      </x:c>
    </x:row>
    <x:row r="1227" ht="28" customHeight="1">
      <x:c r="A1227" s="4" t="str">
        <x:v>alpha--gardes-royaux-10</x:v>
      </x:c>
      <x:c r="B1227" s="4" t="str">
        <x:v>PNJ</x:v>
      </x:c>
      <x:c r="C1227" s="4" t="str">
        <x:v>alpha</x:v>
      </x:c>
      <x:c r="D1227" s="4" t="str">
        <x:v>Premier garde</x:v>
      </x:c>
      <x:c r="E1227" s="4" t="str">
        <x:v>V6.3 / v63-courts-b</x:v>
      </x:c>
      <x:c r="F1227" s="27" t="str">
        <x:v>Galerie et codex</x:v>
      </x:c>
      <x:c r="G1227" s="4" t="str">
        <x:v>Oui</x:v>
      </x:c>
      <x:c r="H1227" s="4" t="str">
        <x:v>Oui</x:v>
      </x:c>
      <x:c r="I1227" s="4" t="str">
        <x:v>Non</x:v>
      </x:c>
      <x:c r="J1227" s="4" t="str">
        <x:v>Non</x:v>
      </x:c>
      <x:c r="K1227" s="4" t="n">
        <x:v>0</x:v>
      </x:c>
      <x:c r="L1227" s="4" t="str">
        <x:v>PNG</x:v>
      </x:c>
      <x:c r="M1227" s="4" t="str">
        <x:v>import-v85:v63-courts-b:alpha-gardes-royaux-10:90ac30be1f74</x:v>
      </x:c>
      <x:c r="N1227" s="48" t="str">
        <x:v>https://github.com/darknigthmare/yautja-la-longue-chasse/blob/536ac53335e440747f6eccedd2cd757d1f817a99/public/game/imports/v85/library/90ac30be1f741bf502461354527cf7d9e2bc9b92eb6ef2a41b5db17133492623.png</x:v>
      </x:c>
      <x:c r="O1227" s="48" t="str">
        <x:v>https://github.com/darknigthmare/yautja-la-longue-chasse/blob/536ac53335e440747f6eccedd2cd757d1f817a99/app/game/data/recentSpriteLibraryV85.json</x:v>
      </x:c>
      <x:c r="P1227" s="4" t="str">
        <x:v>public/game/imports/v85/library/90ac30be1f741bf502461354527cf7d9e2bc9b92eb6ef2a41b5db17133492623.png</x:v>
      </x:c>
      <x:c r="Q1227" s="4" t="str">
        <x:v>90ac30be1f741bf502461354527cf7d9e2bc9b92eb6ef2a41b5db17133492623</x:v>
      </x:c>
      <x:c r="R1227" s="4" t="str">
        <x:v>2776bac1c07a3eb0777f28971dddd04b464ecf22</x:v>
      </x:c>
      <x:c r="S1227" s="4" t="str">
        <x:v>app/game/data/recentSpriteLibraryV85.json # /assets/1220</x:v>
      </x:c>
      <x:c r="T1227" s="4" t="str">
        <x:v>YAUTJA_V63_B_COURS_ET_CAVALIERS_8_GROUPES.zip</x:v>
      </x:c>
      <x:c r="U1227" s="4" t="str">
        <x:v>sprites/alpha/gardes-royaux-10.png</x:v>
      </x:c>
      <x:c r="V1227" s="4" t="str">
        <x:v>Dessin source statique. Une entrée de galerie ou une carte de référence ne crée ni combattant jouable, ni PNJ placé, ni animation. Les dix postes V86 réemploient des identités locales existantes.</x:v>
      </x:c>
    </x:row>
    <x:row r="1228" ht="28" customHeight="1">
      <x:c r="A1228" s="4" t="str">
        <x:v>alpha--matriarches-03</x:v>
      </x:c>
      <x:c r="B1228" s="4" t="str">
        <x:v>PNJ</x:v>
      </x:c>
      <x:c r="C1228" s="4" t="str">
        <x:v>alpha</x:v>
      </x:c>
      <x:c r="D1228" s="4" t="str">
        <x:v>Gardienne des pactes</x:v>
      </x:c>
      <x:c r="E1228" s="4" t="str">
        <x:v>V6.3 / v63-courts-b</x:v>
      </x:c>
      <x:c r="F1228" s="27" t="str">
        <x:v>Galerie et codex</x:v>
      </x:c>
      <x:c r="G1228" s="4" t="str">
        <x:v>Oui</x:v>
      </x:c>
      <x:c r="H1228" s="4" t="str">
        <x:v>Oui</x:v>
      </x:c>
      <x:c r="I1228" s="4" t="str">
        <x:v>Non</x:v>
      </x:c>
      <x:c r="J1228" s="4" t="str">
        <x:v>Non</x:v>
      </x:c>
      <x:c r="K1228" s="4" t="n">
        <x:v>0</x:v>
      </x:c>
      <x:c r="L1228" s="4" t="str">
        <x:v>PNG</x:v>
      </x:c>
      <x:c r="M1228" s="4" t="str">
        <x:v>import-v85:v63-courts-b:alpha-matriarches-03:c60215126389</x:v>
      </x:c>
      <x:c r="N1228" s="48" t="str">
        <x:v>https://github.com/darknigthmare/yautja-la-longue-chasse/blob/536ac53335e440747f6eccedd2cd757d1f817a99/public/game/imports/v85/library/c602151263899ef7d7c1b8e68ce9e3871b3ee3d62f670f046dbeb7ca0e227f8b.png</x:v>
      </x:c>
      <x:c r="O1228" s="48" t="str">
        <x:v>https://github.com/darknigthmare/yautja-la-longue-chasse/blob/536ac53335e440747f6eccedd2cd757d1f817a99/app/game/data/recentSpriteLibraryV85.json</x:v>
      </x:c>
      <x:c r="P1228" s="4" t="str">
        <x:v>public/game/imports/v85/library/c602151263899ef7d7c1b8e68ce9e3871b3ee3d62f670f046dbeb7ca0e227f8b.png</x:v>
      </x:c>
      <x:c r="Q1228" s="4" t="str">
        <x:v>c602151263899ef7d7c1b8e68ce9e3871b3ee3d62f670f046dbeb7ca0e227f8b</x:v>
      </x:c>
      <x:c r="R1228" s="4" t="str">
        <x:v>964287dc60c9194ffdb3d7bef899d5682c2d687a</x:v>
      </x:c>
      <x:c r="S1228" s="4" t="str">
        <x:v>app/game/data/recentSpriteLibraryV85.json # /assets/1221</x:v>
      </x:c>
      <x:c r="T1228" s="4" t="str">
        <x:v>YAUTJA_V63_B_COURS_ET_CAVALIERS_8_GROUPES.zip</x:v>
      </x:c>
      <x:c r="U1228" s="4" t="str">
        <x:v>sprites/alpha/matriarches-03.png</x:v>
      </x:c>
      <x:c r="V1228" s="4" t="str">
        <x:v>Dessin source statique. Une entrée de galerie ou une carte de référence ne crée ni combattant jouable, ni PNJ placé, ni animation. Les dix postes V86 réemploient des identités locales existantes.</x:v>
      </x:c>
    </x:row>
    <x:row r="1229" ht="28" customHeight="1">
      <x:c r="A1229" s="4" t="str">
        <x:v>bionic--chevaucheurs-02</x:v>
      </x:c>
      <x:c r="B1229" s="4" t="str">
        <x:v>PNJ</x:v>
      </x:c>
      <x:c r="C1229" s="4" t="str">
        <x:v>bionic</x:v>
      </x:c>
      <x:c r="D1229" s="4" t="str">
        <x:v>Éclaireur monté</x:v>
      </x:c>
      <x:c r="E1229" s="4" t="str">
        <x:v>V6.3 / v63-courts-b</x:v>
      </x:c>
      <x:c r="F1229" s="27" t="str">
        <x:v>Galerie et codex</x:v>
      </x:c>
      <x:c r="G1229" s="4" t="str">
        <x:v>Oui</x:v>
      </x:c>
      <x:c r="H1229" s="4" t="str">
        <x:v>Oui</x:v>
      </x:c>
      <x:c r="I1229" s="4" t="str">
        <x:v>Non</x:v>
      </x:c>
      <x:c r="J1229" s="4" t="str">
        <x:v>Non</x:v>
      </x:c>
      <x:c r="K1229" s="4" t="n">
        <x:v>0</x:v>
      </x:c>
      <x:c r="L1229" s="4" t="str">
        <x:v>PNG</x:v>
      </x:c>
      <x:c r="M1229" s="4" t="str">
        <x:v>import-v85:v63-courts-b:bionic-chevaucheurs-02:f6e3163ddc58</x:v>
      </x:c>
      <x:c r="N1229" s="48" t="str">
        <x:v>https://github.com/darknigthmare/yautja-la-longue-chasse/blob/536ac53335e440747f6eccedd2cd757d1f817a99/public/game/imports/v85/library/f6e3163ddc586d32b2cd13379ea4299d05c6468be50358b01793939bb27cbf29.png</x:v>
      </x:c>
      <x:c r="O1229" s="48" t="str">
        <x:v>https://github.com/darknigthmare/yautja-la-longue-chasse/blob/536ac53335e440747f6eccedd2cd757d1f817a99/app/game/data/recentSpriteLibraryV85.json</x:v>
      </x:c>
      <x:c r="P1229" s="4" t="str">
        <x:v>public/game/imports/v85/library/f6e3163ddc586d32b2cd13379ea4299d05c6468be50358b01793939bb27cbf29.png</x:v>
      </x:c>
      <x:c r="Q1229" s="4" t="str">
        <x:v>f6e3163ddc586d32b2cd13379ea4299d05c6468be50358b01793939bb27cbf29</x:v>
      </x:c>
      <x:c r="R1229" s="4" t="str">
        <x:v>e903a71ba7e2956b0a302cef8b3f292ed30a8ea9</x:v>
      </x:c>
      <x:c r="S1229" s="4" t="str">
        <x:v>app/game/data/recentSpriteLibraryV85.json # /assets/1222</x:v>
      </x:c>
      <x:c r="T1229" s="4" t="str">
        <x:v>YAUTJA_V63_B_COURS_ET_CAVALIERS_8_GROUPES.zip</x:v>
      </x:c>
      <x:c r="U1229" s="4" t="str">
        <x:v>sprites/bionic/chevaucheurs-02.png</x:v>
      </x:c>
      <x:c r="V1229" s="4" t="str">
        <x:v>Dessin source statique. Une entrée de galerie ou une carte de référence ne crée ni combattant jouable, ni PNJ placé, ni animation. Les dix postes V86 réemploient des identités locales existantes.</x:v>
      </x:c>
    </x:row>
    <x:row r="1230" ht="28" customHeight="1">
      <x:c r="A1230" s="4" t="str">
        <x:v>bionic--gardes-royaux-01</x:v>
      </x:c>
      <x:c r="B1230" s="4" t="str">
        <x:v>PNJ</x:v>
      </x:c>
      <x:c r="C1230" s="4" t="str">
        <x:v>bionic</x:v>
      </x:c>
      <x:c r="D1230" s="4" t="str">
        <x:v>Garde du vestibule</x:v>
      </x:c>
      <x:c r="E1230" s="4" t="str">
        <x:v>V6.3 / v63-courts-b</x:v>
      </x:c>
      <x:c r="F1230" s="27" t="str">
        <x:v>Galerie et codex</x:v>
      </x:c>
      <x:c r="G1230" s="4" t="str">
        <x:v>Oui</x:v>
      </x:c>
      <x:c r="H1230" s="4" t="str">
        <x:v>Oui</x:v>
      </x:c>
      <x:c r="I1230" s="4" t="str">
        <x:v>Non</x:v>
      </x:c>
      <x:c r="J1230" s="4" t="str">
        <x:v>Non</x:v>
      </x:c>
      <x:c r="K1230" s="4" t="n">
        <x:v>0</x:v>
      </x:c>
      <x:c r="L1230" s="4" t="str">
        <x:v>PNG</x:v>
      </x:c>
      <x:c r="M1230" s="4" t="str">
        <x:v>import-v85:v63-courts-b:bionic-gardes-royaux-01:87f9b2a5b840</x:v>
      </x:c>
      <x:c r="N1230" s="48" t="str">
        <x:v>https://github.com/darknigthmare/yautja-la-longue-chasse/blob/536ac53335e440747f6eccedd2cd757d1f817a99/public/game/imports/v85/library/87f9b2a5b840cfe327199bda5a08a022dd341a4ea966afef0777fc38a6974a1e.png</x:v>
      </x:c>
      <x:c r="O1230" s="48" t="str">
        <x:v>https://github.com/darknigthmare/yautja-la-longue-chasse/blob/536ac53335e440747f6eccedd2cd757d1f817a99/app/game/data/recentSpriteLibraryV85.json</x:v>
      </x:c>
      <x:c r="P1230" s="4" t="str">
        <x:v>public/game/imports/v85/library/87f9b2a5b840cfe327199bda5a08a022dd341a4ea966afef0777fc38a6974a1e.png</x:v>
      </x:c>
      <x:c r="Q1230" s="4" t="str">
        <x:v>87f9b2a5b840cfe327199bda5a08a022dd341a4ea966afef0777fc38a6974a1e</x:v>
      </x:c>
      <x:c r="R1230" s="4" t="str">
        <x:v>480115fa849f0d03ac0a86bdaef7ef1d84a5d698</x:v>
      </x:c>
      <x:c r="S1230" s="4" t="str">
        <x:v>app/game/data/recentSpriteLibraryV85.json # /assets/1223</x:v>
      </x:c>
      <x:c r="T1230" s="4" t="str">
        <x:v>YAUTJA_V63_B_COURS_ET_CAVALIERS_8_GROUPES.zip</x:v>
      </x:c>
      <x:c r="U1230" s="4" t="str">
        <x:v>sprites/bionic/gardes-royaux-01.png</x:v>
      </x:c>
      <x:c r="V1230" s="4" t="str">
        <x:v>Dessin source statique. Une entrée de galerie ou une carte de référence ne crée ni combattant jouable, ni PNJ placé, ni animation. Les dix postes V86 réemploient des identités locales existantes.</x:v>
      </x:c>
    </x:row>
    <x:row r="1231" ht="28" customHeight="1">
      <x:c r="A1231" s="4" t="str">
        <x:v>bionic--gardes-royaux-02</x:v>
      </x:c>
      <x:c r="B1231" s="4" t="str">
        <x:v>PNJ</x:v>
      </x:c>
      <x:c r="C1231" s="4" t="str">
        <x:v>bionic</x:v>
      </x:c>
      <x:c r="D1231" s="4" t="str">
        <x:v>Veille du vestibule — Bionic</x:v>
      </x:c>
      <x:c r="E1231" s="4" t="str">
        <x:v>V6.3 / v63-courts-b</x:v>
      </x:c>
      <x:c r="F1231" s="27" t="str">
        <x:v>Galerie et codex</x:v>
      </x:c>
      <x:c r="G1231" s="4" t="str">
        <x:v>Oui</x:v>
      </x:c>
      <x:c r="H1231" s="4" t="str">
        <x:v>Oui</x:v>
      </x:c>
      <x:c r="I1231" s="4" t="str">
        <x:v>Non</x:v>
      </x:c>
      <x:c r="J1231" s="4" t="str">
        <x:v>Non</x:v>
      </x:c>
      <x:c r="K1231" s="4" t="n">
        <x:v>0</x:v>
      </x:c>
      <x:c r="L1231" s="4" t="str">
        <x:v>PNG</x:v>
      </x:c>
      <x:c r="M1231" s="4" t="str">
        <x:v>import-v85:v63-courts-b:bionic-gardes-royaux-02:0b87b8748fcd</x:v>
      </x:c>
      <x:c r="N1231" s="48" t="str">
        <x:v>https://github.com/darknigthmare/yautja-la-longue-chasse/blob/536ac53335e440747f6eccedd2cd757d1f817a99/public/game/imports/v85/library/0b87b8748fcd299bcaaa29143e4201a6c10d7fd8f14f699a5a4de5366e35c09c.png</x:v>
      </x:c>
      <x:c r="O1231" s="48" t="str">
        <x:v>https://github.com/darknigthmare/yautja-la-longue-chasse/blob/536ac53335e440747f6eccedd2cd757d1f817a99/app/game/data/recentSpriteLibraryV85.json</x:v>
      </x:c>
      <x:c r="P1231" s="4" t="str">
        <x:v>public/game/imports/v85/library/0b87b8748fcd299bcaaa29143e4201a6c10d7fd8f14f699a5a4de5366e35c09c.png</x:v>
      </x:c>
      <x:c r="Q1231" s="4" t="str">
        <x:v>0b87b8748fcd299bcaaa29143e4201a6c10d7fd8f14f699a5a4de5366e35c09c</x:v>
      </x:c>
      <x:c r="R1231" s="4" t="str">
        <x:v>c0fff089448ab78934b1534686541cb1af89e352</x:v>
      </x:c>
      <x:c r="S1231" s="4" t="str">
        <x:v>app/game/data/recentSpriteLibraryV85.json # /assets/1224</x:v>
      </x:c>
      <x:c r="T1231" s="4" t="str">
        <x:v>YAUTJA_V63_B_COURS_ET_CAVALIERS_8_GROUPES.zip</x:v>
      </x:c>
      <x:c r="U1231" s="4" t="str">
        <x:v>sprites/bionic/gardes-royaux-02.png</x:v>
      </x:c>
      <x:c r="V1231" s="4" t="str">
        <x:v>Dessin source statique. Une entrée de galerie ou une carte de référence ne crée ni combattant jouable, ni PNJ placé, ni animation. Les dix postes V86 réemploient des identités locales existantes.</x:v>
      </x:c>
    </x:row>
    <x:row r="1232" ht="28" customHeight="1">
      <x:c r="A1232" s="4" t="str">
        <x:v>bionic--gardes-royaux-03</x:v>
      </x:c>
      <x:c r="B1232" s="4" t="str">
        <x:v>PNJ</x:v>
      </x:c>
      <x:c r="C1232" s="4" t="str">
        <x:v>bionic</x:v>
      </x:c>
      <x:c r="D1232" s="4" t="str">
        <x:v>Bouclier du siège royal — Bionic</x:v>
      </x:c>
      <x:c r="E1232" s="4" t="str">
        <x:v>V6.3 / v63-courts-b</x:v>
      </x:c>
      <x:c r="F1232" s="27" t="str">
        <x:v>Galerie et codex</x:v>
      </x:c>
      <x:c r="G1232" s="4" t="str">
        <x:v>Oui</x:v>
      </x:c>
      <x:c r="H1232" s="4" t="str">
        <x:v>Oui</x:v>
      </x:c>
      <x:c r="I1232" s="4" t="str">
        <x:v>Non</x:v>
      </x:c>
      <x:c r="J1232" s="4" t="str">
        <x:v>Non</x:v>
      </x:c>
      <x:c r="K1232" s="4" t="n">
        <x:v>0</x:v>
      </x:c>
      <x:c r="L1232" s="4" t="str">
        <x:v>PNG</x:v>
      </x:c>
      <x:c r="M1232" s="4" t="str">
        <x:v>import-v85:v63-courts-b:bionic-gardes-royaux-03:217b3cfe5fbc</x:v>
      </x:c>
      <x:c r="N1232" s="48" t="str">
        <x:v>https://github.com/darknigthmare/yautja-la-longue-chasse/blob/536ac53335e440747f6eccedd2cd757d1f817a99/public/game/imports/v85/library/217b3cfe5fbc70f8b00452305b5d681a951128b24b61145dc994a3dd4c9fdb35.png</x:v>
      </x:c>
      <x:c r="O1232" s="48" t="str">
        <x:v>https://github.com/darknigthmare/yautja-la-longue-chasse/blob/536ac53335e440747f6eccedd2cd757d1f817a99/app/game/data/recentSpriteLibraryV85.json</x:v>
      </x:c>
      <x:c r="P1232" s="4" t="str">
        <x:v>public/game/imports/v85/library/217b3cfe5fbc70f8b00452305b5d681a951128b24b61145dc994a3dd4c9fdb35.png</x:v>
      </x:c>
      <x:c r="Q1232" s="4" t="str">
        <x:v>217b3cfe5fbc70f8b00452305b5d681a951128b24b61145dc994a3dd4c9fdb35</x:v>
      </x:c>
      <x:c r="R1232" s="4" t="str">
        <x:v>54f6d60805b8de16741b4a845fa8d3551bae747b</x:v>
      </x:c>
      <x:c r="S1232" s="4" t="str">
        <x:v>app/game/data/recentSpriteLibraryV85.json # /assets/1225</x:v>
      </x:c>
      <x:c r="T1232" s="4" t="str">
        <x:v>YAUTJA_V63_B_COURS_ET_CAVALIERS_8_GROUPES.zip</x:v>
      </x:c>
      <x:c r="U1232" s="4" t="str">
        <x:v>sprites/bionic/gardes-royaux-03.png</x:v>
      </x:c>
      <x:c r="V1232" s="4" t="str">
        <x:v>Dessin source statique. Une entrée de galerie ou une carte de référence ne crée ni combattant jouable, ni PNJ placé, ni animation. Les dix postes V86 réemploient des identités locales existantes.</x:v>
      </x:c>
    </x:row>
    <x:row r="1233" ht="28" customHeight="1">
      <x:c r="A1233" s="4" t="str">
        <x:v>bionic--gardes-royaux-04</x:v>
      </x:c>
      <x:c r="B1233" s="4" t="str">
        <x:v>PNJ</x:v>
      </x:c>
      <x:c r="C1233" s="4" t="str">
        <x:v>bionic</x:v>
      </x:c>
      <x:c r="D1233" s="4" t="str">
        <x:v>Sentinelle de la cour — Bionic</x:v>
      </x:c>
      <x:c r="E1233" s="4" t="str">
        <x:v>V6.3 / v63-courts-b</x:v>
      </x:c>
      <x:c r="F1233" s="27" t="str">
        <x:v>Galerie et codex</x:v>
      </x:c>
      <x:c r="G1233" s="4" t="str">
        <x:v>Oui</x:v>
      </x:c>
      <x:c r="H1233" s="4" t="str">
        <x:v>Oui</x:v>
      </x:c>
      <x:c r="I1233" s="4" t="str">
        <x:v>Non</x:v>
      </x:c>
      <x:c r="J1233" s="4" t="str">
        <x:v>Non</x:v>
      </x:c>
      <x:c r="K1233" s="4" t="n">
        <x:v>0</x:v>
      </x:c>
      <x:c r="L1233" s="4" t="str">
        <x:v>PNG</x:v>
      </x:c>
      <x:c r="M1233" s="4" t="str">
        <x:v>import-v85:v63-courts-b:bionic-gardes-royaux-04:efaba620c13d</x:v>
      </x:c>
      <x:c r="N1233" s="48" t="str">
        <x:v>https://github.com/darknigthmare/yautja-la-longue-chasse/blob/536ac53335e440747f6eccedd2cd757d1f817a99/public/game/imports/v85/library/efaba620c13df4b948470bb5df5b2f7eeae17f830cbd7ffda8e3649b6a0d952d.png</x:v>
      </x:c>
      <x:c r="O1233" s="48" t="str">
        <x:v>https://github.com/darknigthmare/yautja-la-longue-chasse/blob/536ac53335e440747f6eccedd2cd757d1f817a99/app/game/data/recentSpriteLibraryV85.json</x:v>
      </x:c>
      <x:c r="P1233" s="4" t="str">
        <x:v>public/game/imports/v85/library/efaba620c13df4b948470bb5df5b2f7eeae17f830cbd7ffda8e3649b6a0d952d.png</x:v>
      </x:c>
      <x:c r="Q1233" s="4" t="str">
        <x:v>efaba620c13df4b948470bb5df5b2f7eeae17f830cbd7ffda8e3649b6a0d952d</x:v>
      </x:c>
      <x:c r="R1233" s="4" t="str">
        <x:v>6f9f4bfd611f61f33bb3d972bd8ee3eab89640c8</x:v>
      </x:c>
      <x:c r="S1233" s="4" t="str">
        <x:v>app/game/data/recentSpriteLibraryV85.json # /assets/1226</x:v>
      </x:c>
      <x:c r="T1233" s="4" t="str">
        <x:v>YAUTJA_V63_B_COURS_ET_CAVALIERS_8_GROUPES.zip</x:v>
      </x:c>
      <x:c r="U1233" s="4" t="str">
        <x:v>sprites/bionic/gardes-royaux-04.png</x:v>
      </x:c>
      <x:c r="V1233" s="4" t="str">
        <x:v>Dessin source statique. Une entrée de galerie ou une carte de référence ne crée ni combattant jouable, ni PNJ placé, ni animation. Les dix postes V86 réemploient des identités locales existantes.</x:v>
      </x:c>
    </x:row>
    <x:row r="1234" ht="28" customHeight="1">
      <x:c r="A1234" s="4" t="str">
        <x:v>bionic--gardes-royaux-05</x:v>
      </x:c>
      <x:c r="B1234" s="4" t="str">
        <x:v>PNJ</x:v>
      </x:c>
      <x:c r="C1234" s="4" t="str">
        <x:v>bionic</x:v>
      </x:c>
      <x:c r="D1234" s="4" t="str">
        <x:v>Champion au Killscreen — Bionic</x:v>
      </x:c>
      <x:c r="E1234" s="4" t="str">
        <x:v>V6.3 / v63-courts-b</x:v>
      </x:c>
      <x:c r="F1234" s="27" t="str">
        <x:v>Galerie et codex</x:v>
      </x:c>
      <x:c r="G1234" s="4" t="str">
        <x:v>Oui</x:v>
      </x:c>
      <x:c r="H1234" s="4" t="str">
        <x:v>Oui</x:v>
      </x:c>
      <x:c r="I1234" s="4" t="str">
        <x:v>Non</x:v>
      </x:c>
      <x:c r="J1234" s="4" t="str">
        <x:v>Non</x:v>
      </x:c>
      <x:c r="K1234" s="4" t="n">
        <x:v>0</x:v>
      </x:c>
      <x:c r="L1234" s="4" t="str">
        <x:v>PNG</x:v>
      </x:c>
      <x:c r="M1234" s="4" t="str">
        <x:v>import-v85:v63-courts-b:bionic-gardes-royaux-05:a2170d6df5de</x:v>
      </x:c>
      <x:c r="N1234" s="48" t="str">
        <x:v>https://github.com/darknigthmare/yautja-la-longue-chasse/blob/536ac53335e440747f6eccedd2cd757d1f817a99/public/game/imports/v85/library/a2170d6df5de5ec8f0f8ee406506f02feee25450e3368e6776c11600703612a6.png</x:v>
      </x:c>
      <x:c r="O1234" s="48" t="str">
        <x:v>https://github.com/darknigthmare/yautja-la-longue-chasse/blob/536ac53335e440747f6eccedd2cd757d1f817a99/app/game/data/recentSpriteLibraryV85.json</x:v>
      </x:c>
      <x:c r="P1234" s="4" t="str">
        <x:v>public/game/imports/v85/library/a2170d6df5de5ec8f0f8ee406506f02feee25450e3368e6776c11600703612a6.png</x:v>
      </x:c>
      <x:c r="Q1234" s="4" t="str">
        <x:v>a2170d6df5de5ec8f0f8ee406506f02feee25450e3368e6776c11600703612a6</x:v>
      </x:c>
      <x:c r="R1234" s="4" t="str">
        <x:v>ed2c8948f11954d58c1b034bad2eef53806821f6</x:v>
      </x:c>
      <x:c r="S1234" s="4" t="str">
        <x:v>app/game/data/recentSpriteLibraryV85.json # /assets/1227</x:v>
      </x:c>
      <x:c r="T1234" s="4" t="str">
        <x:v>YAUTJA_V63_B_COURS_ET_CAVALIERS_8_GROUPES.zip</x:v>
      </x:c>
      <x:c r="U1234" s="4" t="str">
        <x:v>sprites/bionic/gardes-royaux-05.png</x:v>
      </x:c>
      <x:c r="V1234" s="4" t="str">
        <x:v>Dessin source statique. Une entrée de galerie ou une carte de référence ne crée ni combattant jouable, ni PNJ placé, ni animation. Les dix postes V86 réemploient des identités locales existantes.</x:v>
      </x:c>
    </x:row>
    <x:row r="1235" ht="28" customHeight="1">
      <x:c r="A1235" s="4" t="str">
        <x:v>bionic--gardes-royaux-06</x:v>
      </x:c>
      <x:c r="B1235" s="4" t="str">
        <x:v>PNJ</x:v>
      </x:c>
      <x:c r="C1235" s="4" t="str">
        <x:v>bionic</x:v>
      </x:c>
      <x:c r="D1235" s="4" t="str">
        <x:v>Vétéran du sanctuaire — Bionic</x:v>
      </x:c>
      <x:c r="E1235" s="4" t="str">
        <x:v>V6.3 / v63-courts-b</x:v>
      </x:c>
      <x:c r="F1235" s="27" t="str">
        <x:v>Galerie et codex</x:v>
      </x:c>
      <x:c r="G1235" s="4" t="str">
        <x:v>Oui</x:v>
      </x:c>
      <x:c r="H1235" s="4" t="str">
        <x:v>Oui</x:v>
      </x:c>
      <x:c r="I1235" s="4" t="str">
        <x:v>Non</x:v>
      </x:c>
      <x:c r="J1235" s="4" t="str">
        <x:v>Non</x:v>
      </x:c>
      <x:c r="K1235" s="4" t="n">
        <x:v>0</x:v>
      </x:c>
      <x:c r="L1235" s="4" t="str">
        <x:v>PNG</x:v>
      </x:c>
      <x:c r="M1235" s="4" t="str">
        <x:v>import-v85:v63-courts-b:bionic-gardes-royaux-06:a018d38876d6</x:v>
      </x:c>
      <x:c r="N1235" s="48" t="str">
        <x:v>https://github.com/darknigthmare/yautja-la-longue-chasse/blob/536ac53335e440747f6eccedd2cd757d1f817a99/public/game/imports/v85/library/a018d38876d653252596af44144197b57dc294cf5bd05b030c342c532dd265f0.png</x:v>
      </x:c>
      <x:c r="O1235" s="48" t="str">
        <x:v>https://github.com/darknigthmare/yautja-la-longue-chasse/blob/536ac53335e440747f6eccedd2cd757d1f817a99/app/game/data/recentSpriteLibraryV85.json</x:v>
      </x:c>
      <x:c r="P1235" s="4" t="str">
        <x:v>public/game/imports/v85/library/a018d38876d653252596af44144197b57dc294cf5bd05b030c342c532dd265f0.png</x:v>
      </x:c>
      <x:c r="Q1235" s="4" t="str">
        <x:v>a018d38876d653252596af44144197b57dc294cf5bd05b030c342c532dd265f0</x:v>
      </x:c>
      <x:c r="R1235" s="4" t="str">
        <x:v>191f5fb12ea5cf13fdc75fc3ba6b746095987dfa</x:v>
      </x:c>
      <x:c r="S1235" s="4" t="str">
        <x:v>app/game/data/recentSpriteLibraryV85.json # /assets/1228</x:v>
      </x:c>
      <x:c r="T1235" s="4" t="str">
        <x:v>YAUTJA_V63_B_COURS_ET_CAVALIERS_8_GROUPES.zip</x:v>
      </x:c>
      <x:c r="U1235" s="4" t="str">
        <x:v>sprites/bionic/gardes-royaux-06.png</x:v>
      </x:c>
      <x:c r="V1235" s="4" t="str">
        <x:v>Dessin source statique. Une entrée de galerie ou une carte de référence ne crée ni combattant jouable, ni PNJ placé, ni animation. Les dix postes V86 réemploient des identités locales existantes.</x:v>
      </x:c>
    </x:row>
    <x:row r="1236" ht="28" customHeight="1">
      <x:c r="A1236" s="4" t="str">
        <x:v>bionic--gardes-royaux-07</x:v>
      </x:c>
      <x:c r="B1236" s="4" t="str">
        <x:v>PNJ</x:v>
      </x:c>
      <x:c r="C1236" s="4" t="str">
        <x:v>bionic</x:v>
      </x:c>
      <x:c r="D1236" s="4" t="str">
        <x:v>Capitaine des gardes royaux — Bionic</x:v>
      </x:c>
      <x:c r="E1236" s="4" t="str">
        <x:v>V6.3 / v63-courts-b</x:v>
      </x:c>
      <x:c r="F1236" s="27" t="str">
        <x:v>Galerie et codex</x:v>
      </x:c>
      <x:c r="G1236" s="4" t="str">
        <x:v>Oui</x:v>
      </x:c>
      <x:c r="H1236" s="4" t="str">
        <x:v>Oui</x:v>
      </x:c>
      <x:c r="I1236" s="4" t="str">
        <x:v>Non</x:v>
      </x:c>
      <x:c r="J1236" s="4" t="str">
        <x:v>Non</x:v>
      </x:c>
      <x:c r="K1236" s="4" t="n">
        <x:v>0</x:v>
      </x:c>
      <x:c r="L1236" s="4" t="str">
        <x:v>PNG</x:v>
      </x:c>
      <x:c r="M1236" s="4" t="str">
        <x:v>import-v85:v63-courts-b:bionic-gardes-royaux-07:e734646ebafd</x:v>
      </x:c>
      <x:c r="N1236" s="48" t="str">
        <x:v>https://github.com/darknigthmare/yautja-la-longue-chasse/blob/536ac53335e440747f6eccedd2cd757d1f817a99/public/game/imports/v85/library/e734646ebafd6325db64483d9b4e78b3650fe4e76f91f65d4bb2a4f3a22421e7.png</x:v>
      </x:c>
      <x:c r="O1236" s="48" t="str">
        <x:v>https://github.com/darknigthmare/yautja-la-longue-chasse/blob/536ac53335e440747f6eccedd2cd757d1f817a99/app/game/data/recentSpriteLibraryV85.json</x:v>
      </x:c>
      <x:c r="P1236" s="4" t="str">
        <x:v>public/game/imports/v85/library/e734646ebafd6325db64483d9b4e78b3650fe4e76f91f65d4bb2a4f3a22421e7.png</x:v>
      </x:c>
      <x:c r="Q1236" s="4" t="str">
        <x:v>e734646ebafd6325db64483d9b4e78b3650fe4e76f91f65d4bb2a4f3a22421e7</x:v>
      </x:c>
      <x:c r="R1236" s="4" t="str">
        <x:v>507fb844ed7e25638ed8cb7b7a562464ee196716</x:v>
      </x:c>
      <x:c r="S1236" s="4" t="str">
        <x:v>app/game/data/recentSpriteLibraryV85.json # /assets/1229</x:v>
      </x:c>
      <x:c r="T1236" s="4" t="str">
        <x:v>YAUTJA_V63_B_COURS_ET_CAVALIERS_8_GROUPES.zip</x:v>
      </x:c>
      <x:c r="U1236" s="4" t="str">
        <x:v>sprites/bionic/gardes-royaux-07.png</x:v>
      </x:c>
      <x:c r="V1236" s="4" t="str">
        <x:v>Dessin source statique. Une entrée de galerie ou une carte de référence ne crée ni combattant jouable, ni PNJ placé, ni animation. Les dix postes V86 réemploient des identités locales existantes.</x:v>
      </x:c>
    </x:row>
    <x:row r="1237" ht="28" customHeight="1">
      <x:c r="A1237" s="4" t="str">
        <x:v>bionic--gardes-royaux-08</x:v>
      </x:c>
      <x:c r="B1237" s="4" t="str">
        <x:v>PNJ</x:v>
      </x:c>
      <x:c r="C1237" s="4" t="str">
        <x:v>bionic</x:v>
      </x:c>
      <x:c r="D1237" s="4" t="str">
        <x:v>Garde des sceaux</x:v>
      </x:c>
      <x:c r="E1237" s="4" t="str">
        <x:v>V6.3 / v63-courts-b</x:v>
      </x:c>
      <x:c r="F1237" s="27" t="str">
        <x:v>Galerie et codex</x:v>
      </x:c>
      <x:c r="G1237" s="4" t="str">
        <x:v>Oui</x:v>
      </x:c>
      <x:c r="H1237" s="4" t="str">
        <x:v>Oui</x:v>
      </x:c>
      <x:c r="I1237" s="4" t="str">
        <x:v>Non</x:v>
      </x:c>
      <x:c r="J1237" s="4" t="str">
        <x:v>Non</x:v>
      </x:c>
      <x:c r="K1237" s="4" t="n">
        <x:v>0</x:v>
      </x:c>
      <x:c r="L1237" s="4" t="str">
        <x:v>PNG</x:v>
      </x:c>
      <x:c r="M1237" s="4" t="str">
        <x:v>import-v85:v63-courts-b:bionic-gardes-royaux-08:25252e50c94c</x:v>
      </x:c>
      <x:c r="N1237" s="48" t="str">
        <x:v>https://github.com/darknigthmare/yautja-la-longue-chasse/blob/536ac53335e440747f6eccedd2cd757d1f817a99/public/game/imports/v85/library/25252e50c94cffc8b4727353ee62420d15e32649a30beab3d4832ceb8d1b806b.png</x:v>
      </x:c>
      <x:c r="O1237" s="48" t="str">
        <x:v>https://github.com/darknigthmare/yautja-la-longue-chasse/blob/536ac53335e440747f6eccedd2cd757d1f817a99/app/game/data/recentSpriteLibraryV85.json</x:v>
      </x:c>
      <x:c r="P1237" s="4" t="str">
        <x:v>public/game/imports/v85/library/25252e50c94cffc8b4727353ee62420d15e32649a30beab3d4832ceb8d1b806b.png</x:v>
      </x:c>
      <x:c r="Q1237" s="4" t="str">
        <x:v>25252e50c94cffc8b4727353ee62420d15e32649a30beab3d4832ceb8d1b806b</x:v>
      </x:c>
      <x:c r="R1237" s="4" t="str">
        <x:v>994835001b8ddc81d2cb96d1c12ad237039566be</x:v>
      </x:c>
      <x:c r="S1237" s="4" t="str">
        <x:v>app/game/data/recentSpriteLibraryV85.json # /assets/1230</x:v>
      </x:c>
      <x:c r="T1237" s="4" t="str">
        <x:v>YAUTJA_V63_B_COURS_ET_CAVALIERS_8_GROUPES.zip</x:v>
      </x:c>
      <x:c r="U1237" s="4" t="str">
        <x:v>sprites/bionic/gardes-royaux-08.png</x:v>
      </x:c>
      <x:c r="V1237" s="4" t="str">
        <x:v>Dessin source statique. Une entrée de galerie ou une carte de référence ne crée ni combattant jouable, ni PNJ placé, ni animation. Les dix postes V86 réemploient des identités locales existantes.</x:v>
      </x:c>
    </x:row>
    <x:row r="1238" ht="28" customHeight="1">
      <x:c r="A1238" s="4" t="str">
        <x:v>bionic--gardes-royaux-09</x:v>
      </x:c>
      <x:c r="B1238" s="4" t="str">
        <x:v>PNJ</x:v>
      </x:c>
      <x:c r="C1238" s="4" t="str">
        <x:v>bionic</x:v>
      </x:c>
      <x:c r="D1238" s="4" t="str">
        <x:v>Garde des délégations</x:v>
      </x:c>
      <x:c r="E1238" s="4" t="str">
        <x:v>V6.3 / v63-courts-b</x:v>
      </x:c>
      <x:c r="F1238" s="27" t="str">
        <x:v>Galerie et codex</x:v>
      </x:c>
      <x:c r="G1238" s="4" t="str">
        <x:v>Oui</x:v>
      </x:c>
      <x:c r="H1238" s="4" t="str">
        <x:v>Oui</x:v>
      </x:c>
      <x:c r="I1238" s="4" t="str">
        <x:v>Non</x:v>
      </x:c>
      <x:c r="J1238" s="4" t="str">
        <x:v>Non</x:v>
      </x:c>
      <x:c r="K1238" s="4" t="n">
        <x:v>0</x:v>
      </x:c>
      <x:c r="L1238" s="4" t="str">
        <x:v>PNG</x:v>
      </x:c>
      <x:c r="M1238" s="4" t="str">
        <x:v>import-v85:v63-courts-b:bionic-gardes-royaux-09:063b48ab498c</x:v>
      </x:c>
      <x:c r="N1238" s="48" t="str">
        <x:v>https://github.com/darknigthmare/yautja-la-longue-chasse/blob/536ac53335e440747f6eccedd2cd757d1f817a99/public/game/imports/v85/library/063b48ab498c5ec4065e1310deb531a353ae91f638a233fdb2f1bfb43a34cc9b.png</x:v>
      </x:c>
      <x:c r="O1238" s="48" t="str">
        <x:v>https://github.com/darknigthmare/yautja-la-longue-chasse/blob/536ac53335e440747f6eccedd2cd757d1f817a99/app/game/data/recentSpriteLibraryV85.json</x:v>
      </x:c>
      <x:c r="P1238" s="4" t="str">
        <x:v>public/game/imports/v85/library/063b48ab498c5ec4065e1310deb531a353ae91f638a233fdb2f1bfb43a34cc9b.png</x:v>
      </x:c>
      <x:c r="Q1238" s="4" t="str">
        <x:v>063b48ab498c5ec4065e1310deb531a353ae91f638a233fdb2f1bfb43a34cc9b</x:v>
      </x:c>
      <x:c r="R1238" s="4" t="str">
        <x:v>f52e7d8afed5e747d6a8657dabf4c8d7a2e7f120</x:v>
      </x:c>
      <x:c r="S1238" s="4" t="str">
        <x:v>app/game/data/recentSpriteLibraryV85.json # /assets/1231</x:v>
      </x:c>
      <x:c r="T1238" s="4" t="str">
        <x:v>YAUTJA_V63_B_COURS_ET_CAVALIERS_8_GROUPES.zip</x:v>
      </x:c>
      <x:c r="U1238" s="4" t="str">
        <x:v>sprites/bionic/gardes-royaux-09.png</x:v>
      </x:c>
      <x:c r="V1238" s="4" t="str">
        <x:v>Dessin source statique. Une entrée de galerie ou une carte de référence ne crée ni combattant jouable, ni PNJ placé, ni animation. Les dix postes V86 réemploient des identités locales existantes.</x:v>
      </x:c>
    </x:row>
    <x:row r="1239" ht="28" customHeight="1">
      <x:c r="A1239" s="4" t="str">
        <x:v>bionic--gardes-royaux-10</x:v>
      </x:c>
      <x:c r="B1239" s="4" t="str">
        <x:v>PNJ</x:v>
      </x:c>
      <x:c r="C1239" s="4" t="str">
        <x:v>bionic</x:v>
      </x:c>
      <x:c r="D1239" s="4" t="str">
        <x:v>Premier garde</x:v>
      </x:c>
      <x:c r="E1239" s="4" t="str">
        <x:v>V6.3 / v63-courts-b</x:v>
      </x:c>
      <x:c r="F1239" s="27" t="str">
        <x:v>Galerie et codex</x:v>
      </x:c>
      <x:c r="G1239" s="4" t="str">
        <x:v>Oui</x:v>
      </x:c>
      <x:c r="H1239" s="4" t="str">
        <x:v>Oui</x:v>
      </x:c>
      <x:c r="I1239" s="4" t="str">
        <x:v>Non</x:v>
      </x:c>
      <x:c r="J1239" s="4" t="str">
        <x:v>Non</x:v>
      </x:c>
      <x:c r="K1239" s="4" t="n">
        <x:v>0</x:v>
      </x:c>
      <x:c r="L1239" s="4" t="str">
        <x:v>PNG</x:v>
      </x:c>
      <x:c r="M1239" s="4" t="str">
        <x:v>import-v85:v63-courts-b:bionic-gardes-royaux-10:b47a85658c4d</x:v>
      </x:c>
      <x:c r="N1239" s="48" t="str">
        <x:v>https://github.com/darknigthmare/yautja-la-longue-chasse/blob/536ac53335e440747f6eccedd2cd757d1f817a99/public/game/imports/v85/library/b47a85658c4d6c16bca14876f1bce6b8ecf9db84082d74e5187d49807c9f0606.png</x:v>
      </x:c>
      <x:c r="O1239" s="48" t="str">
        <x:v>https://github.com/darknigthmare/yautja-la-longue-chasse/blob/536ac53335e440747f6eccedd2cd757d1f817a99/app/game/data/recentSpriteLibraryV85.json</x:v>
      </x:c>
      <x:c r="P1239" s="4" t="str">
        <x:v>public/game/imports/v85/library/b47a85658c4d6c16bca14876f1bce6b8ecf9db84082d74e5187d49807c9f0606.png</x:v>
      </x:c>
      <x:c r="Q1239" s="4" t="str">
        <x:v>b47a85658c4d6c16bca14876f1bce6b8ecf9db84082d74e5187d49807c9f0606</x:v>
      </x:c>
      <x:c r="R1239" s="4" t="str">
        <x:v>f7d2c9cd6632df4623287caaef8e9cf044fd9407</x:v>
      </x:c>
      <x:c r="S1239" s="4" t="str">
        <x:v>app/game/data/recentSpriteLibraryV85.json # /assets/1232</x:v>
      </x:c>
      <x:c r="T1239" s="4" t="str">
        <x:v>YAUTJA_V63_B_COURS_ET_CAVALIERS_8_GROUPES.zip</x:v>
      </x:c>
      <x:c r="U1239" s="4" t="str">
        <x:v>sprites/bionic/gardes-royaux-10.png</x:v>
      </x:c>
      <x:c r="V1239" s="4" t="str">
        <x:v>Dessin source statique. Une entrée de galerie ou une carte de référence ne crée ni combattant jouable, ni PNJ placé, ni animation. Les dix postes V86 réemploient des identités locales existantes.</x:v>
      </x:c>
    </x:row>
    <x:row r="1240" ht="28" customHeight="1">
      <x:c r="A1240" s="4" t="str">
        <x:v>bionic--matriarches-03</x:v>
      </x:c>
      <x:c r="B1240" s="4" t="str">
        <x:v>PNJ</x:v>
      </x:c>
      <x:c r="C1240" s="4" t="str">
        <x:v>bionic</x:v>
      </x:c>
      <x:c r="D1240" s="4" t="str">
        <x:v>Gardienne des pactes</x:v>
      </x:c>
      <x:c r="E1240" s="4" t="str">
        <x:v>V6.3 / v63-courts-b</x:v>
      </x:c>
      <x:c r="F1240" s="27" t="str">
        <x:v>Galerie et codex</x:v>
      </x:c>
      <x:c r="G1240" s="4" t="str">
        <x:v>Oui</x:v>
      </x:c>
      <x:c r="H1240" s="4" t="str">
        <x:v>Oui</x:v>
      </x:c>
      <x:c r="I1240" s="4" t="str">
        <x:v>Non</x:v>
      </x:c>
      <x:c r="J1240" s="4" t="str">
        <x:v>Non</x:v>
      </x:c>
      <x:c r="K1240" s="4" t="n">
        <x:v>0</x:v>
      </x:c>
      <x:c r="L1240" s="4" t="str">
        <x:v>PNG</x:v>
      </x:c>
      <x:c r="M1240" s="4" t="str">
        <x:v>import-v85:v63-courts-b:bionic-matriarches-03:66237fa764b0</x:v>
      </x:c>
      <x:c r="N1240" s="48" t="str">
        <x:v>https://github.com/darknigthmare/yautja-la-longue-chasse/blob/536ac53335e440747f6eccedd2cd757d1f817a99/public/game/imports/v85/library/66237fa764b02d75b117482073e8c691369ca64169025c174ba7a7bcb4064b3a.png</x:v>
      </x:c>
      <x:c r="O1240" s="48" t="str">
        <x:v>https://github.com/darknigthmare/yautja-la-longue-chasse/blob/536ac53335e440747f6eccedd2cd757d1f817a99/app/game/data/recentSpriteLibraryV85.json</x:v>
      </x:c>
      <x:c r="P1240" s="4" t="str">
        <x:v>public/game/imports/v85/library/66237fa764b02d75b117482073e8c691369ca64169025c174ba7a7bcb4064b3a.png</x:v>
      </x:c>
      <x:c r="Q1240" s="4" t="str">
        <x:v>66237fa764b02d75b117482073e8c691369ca64169025c174ba7a7bcb4064b3a</x:v>
      </x:c>
      <x:c r="R1240" s="4" t="str">
        <x:v>2f4e248a6fd98f5d0e6798cb0ac162525db0ae77</x:v>
      </x:c>
      <x:c r="S1240" s="4" t="str">
        <x:v>app/game/data/recentSpriteLibraryV85.json # /assets/1233</x:v>
      </x:c>
      <x:c r="T1240" s="4" t="str">
        <x:v>YAUTJA_V63_B_COURS_ET_CAVALIERS_8_GROUPES.zip</x:v>
      </x:c>
      <x:c r="U1240" s="4" t="str">
        <x:v>sprites/bionic/matriarches-03.png</x:v>
      </x:c>
      <x:c r="V1240" s="4" t="str">
        <x:v>Dessin source statique. Une entrée de galerie ou une carte de référence ne crée ni combattant jouable, ni PNJ placé, ni animation. Les dix postes V86 réemploient des identités locales existantes.</x:v>
      </x:c>
    </x:row>
    <x:row r="1241" ht="28" customHeight="1">
      <x:c r="A1241" s="4" t="str">
        <x:v>city-hunter--chevaucheurs-02</x:v>
      </x:c>
      <x:c r="B1241" s="4" t="str">
        <x:v>PNJ</x:v>
      </x:c>
      <x:c r="C1241" s="4" t="str">
        <x:v>city hunter</x:v>
      </x:c>
      <x:c r="D1241" s="4" t="str">
        <x:v>Éclaireur monté</x:v>
      </x:c>
      <x:c r="E1241" s="4" t="str">
        <x:v>V6.3 / v63-courts-b</x:v>
      </x:c>
      <x:c r="F1241" s="27" t="str">
        <x:v>Galerie et codex</x:v>
      </x:c>
      <x:c r="G1241" s="4" t="str">
        <x:v>Oui</x:v>
      </x:c>
      <x:c r="H1241" s="4" t="str">
        <x:v>Oui</x:v>
      </x:c>
      <x:c r="I1241" s="4" t="str">
        <x:v>Non</x:v>
      </x:c>
      <x:c r="J1241" s="4" t="str">
        <x:v>Non</x:v>
      </x:c>
      <x:c r="K1241" s="4" t="n">
        <x:v>0</x:v>
      </x:c>
      <x:c r="L1241" s="4" t="str">
        <x:v>PNG</x:v>
      </x:c>
      <x:c r="M1241" s="4" t="str">
        <x:v>import-v85:v63-courts-b:city-hunter-chevaucheurs-02:81ff881acc24</x:v>
      </x:c>
      <x:c r="N1241" s="48" t="str">
        <x:v>https://github.com/darknigthmare/yautja-la-longue-chasse/blob/536ac53335e440747f6eccedd2cd757d1f817a99/public/game/imports/v85/library/81ff881acc24dbdc2092f390f34641eb0232ff92c1939f41707b6294b27d043e.png</x:v>
      </x:c>
      <x:c r="O1241" s="48" t="str">
        <x:v>https://github.com/darknigthmare/yautja-la-longue-chasse/blob/536ac53335e440747f6eccedd2cd757d1f817a99/app/game/data/recentSpriteLibraryV85.json</x:v>
      </x:c>
      <x:c r="P1241" s="4" t="str">
        <x:v>public/game/imports/v85/library/81ff881acc24dbdc2092f390f34641eb0232ff92c1939f41707b6294b27d043e.png</x:v>
      </x:c>
      <x:c r="Q1241" s="4" t="str">
        <x:v>81ff881acc24dbdc2092f390f34641eb0232ff92c1939f41707b6294b27d043e</x:v>
      </x:c>
      <x:c r="R1241" s="4" t="str">
        <x:v>cbac34f3a270dd9cb57034c743552704c3b23623</x:v>
      </x:c>
      <x:c r="S1241" s="4" t="str">
        <x:v>app/game/data/recentSpriteLibraryV85.json # /assets/1234</x:v>
      </x:c>
      <x:c r="T1241" s="4" t="str">
        <x:v>YAUTJA_V63_B_COURS_ET_CAVALIERS_8_GROUPES.zip</x:v>
      </x:c>
      <x:c r="U1241" s="4" t="str">
        <x:v>sprites/city-hunter/chevaucheurs-02.png</x:v>
      </x:c>
      <x:c r="V1241" s="4" t="str">
        <x:v>Dessin source statique. Une entrée de galerie ou une carte de référence ne crée ni combattant jouable, ni PNJ placé, ni animation. Les dix postes V86 réemploient des identités locales existantes.</x:v>
      </x:c>
    </x:row>
    <x:row r="1242" ht="28" customHeight="1">
      <x:c r="A1242" s="4" t="str">
        <x:v>city-hunter--gardes-royaux-01</x:v>
      </x:c>
      <x:c r="B1242" s="4" t="str">
        <x:v>PNJ</x:v>
      </x:c>
      <x:c r="C1242" s="4" t="str">
        <x:v>city hunter</x:v>
      </x:c>
      <x:c r="D1242" s="4" t="str">
        <x:v>Garde du vestibule</x:v>
      </x:c>
      <x:c r="E1242" s="4" t="str">
        <x:v>V6.3 / v63-courts-b</x:v>
      </x:c>
      <x:c r="F1242" s="27" t="str">
        <x:v>Galerie et codex</x:v>
      </x:c>
      <x:c r="G1242" s="4" t="str">
        <x:v>Oui</x:v>
      </x:c>
      <x:c r="H1242" s="4" t="str">
        <x:v>Oui</x:v>
      </x:c>
      <x:c r="I1242" s="4" t="str">
        <x:v>Non</x:v>
      </x:c>
      <x:c r="J1242" s="4" t="str">
        <x:v>Non</x:v>
      </x:c>
      <x:c r="K1242" s="4" t="n">
        <x:v>0</x:v>
      </x:c>
      <x:c r="L1242" s="4" t="str">
        <x:v>PNG</x:v>
      </x:c>
      <x:c r="M1242" s="4" t="str">
        <x:v>import-v85:v63-courts-b:city-hunter-gardes-royaux-01:fbaa72aefe1a</x:v>
      </x:c>
      <x:c r="N1242" s="48" t="str">
        <x:v>https://github.com/darknigthmare/yautja-la-longue-chasse/blob/536ac53335e440747f6eccedd2cd757d1f817a99/public/game/imports/v85/library/fbaa72aefe1a1780429944ed0c2b1086f2e4c19b541cc9a5aed5bcfe55991b53.png</x:v>
      </x:c>
      <x:c r="O1242" s="48" t="str">
        <x:v>https://github.com/darknigthmare/yautja-la-longue-chasse/blob/536ac53335e440747f6eccedd2cd757d1f817a99/app/game/data/recentSpriteLibraryV85.json</x:v>
      </x:c>
      <x:c r="P1242" s="4" t="str">
        <x:v>public/game/imports/v85/library/fbaa72aefe1a1780429944ed0c2b1086f2e4c19b541cc9a5aed5bcfe55991b53.png</x:v>
      </x:c>
      <x:c r="Q1242" s="4" t="str">
        <x:v>fbaa72aefe1a1780429944ed0c2b1086f2e4c19b541cc9a5aed5bcfe55991b53</x:v>
      </x:c>
      <x:c r="R1242" s="4" t="str">
        <x:v>4a00316f08b2fead4f0e0c8354c93d7a8c72029b</x:v>
      </x:c>
      <x:c r="S1242" s="4" t="str">
        <x:v>app/game/data/recentSpriteLibraryV85.json # /assets/1235</x:v>
      </x:c>
      <x:c r="T1242" s="4" t="str">
        <x:v>YAUTJA_V63_B_COURS_ET_CAVALIERS_8_GROUPES.zip</x:v>
      </x:c>
      <x:c r="U1242" s="4" t="str">
        <x:v>sprites/city-hunter/gardes-royaux-01.png</x:v>
      </x:c>
      <x:c r="V1242" s="4" t="str">
        <x:v>Dessin source statique. Une entrée de galerie ou une carte de référence ne crée ni combattant jouable, ni PNJ placé, ni animation. Les dix postes V86 réemploient des identités locales existantes.</x:v>
      </x:c>
    </x:row>
    <x:row r="1243" ht="28" customHeight="1">
      <x:c r="A1243" s="4" t="str">
        <x:v>city-hunter--gardes-royaux-02</x:v>
      </x:c>
      <x:c r="B1243" s="4" t="str">
        <x:v>PNJ</x:v>
      </x:c>
      <x:c r="C1243" s="4" t="str">
        <x:v>city hunter</x:v>
      </x:c>
      <x:c r="D1243" s="4" t="str">
        <x:v>Garde royal des Bordures de Laiton</x:v>
      </x:c>
      <x:c r="E1243" s="4" t="str">
        <x:v>V6.3 / v63-courts-b</x:v>
      </x:c>
      <x:c r="F1243" s="27" t="str">
        <x:v>Galerie et codex</x:v>
      </x:c>
      <x:c r="G1243" s="4" t="str">
        <x:v>Oui</x:v>
      </x:c>
      <x:c r="H1243" s="4" t="str">
        <x:v>Oui</x:v>
      </x:c>
      <x:c r="I1243" s="4" t="str">
        <x:v>Non</x:v>
      </x:c>
      <x:c r="J1243" s="4" t="str">
        <x:v>Non</x:v>
      </x:c>
      <x:c r="K1243" s="4" t="n">
        <x:v>0</x:v>
      </x:c>
      <x:c r="L1243" s="4" t="str">
        <x:v>PNG</x:v>
      </x:c>
      <x:c r="M1243" s="4" t="str">
        <x:v>import-v85:v63-courts-b:city-hunter-gardes-royaux-02:0cd2d258608a</x:v>
      </x:c>
      <x:c r="N1243" s="48" t="str">
        <x:v>https://github.com/darknigthmare/yautja-la-longue-chasse/blob/536ac53335e440747f6eccedd2cd757d1f817a99/public/game/imports/v85/library/0cd2d258608a2293943a65879de61b35f911bf0d23ad953db5a65f187e3a6653.png</x:v>
      </x:c>
      <x:c r="O1243" s="48" t="str">
        <x:v>https://github.com/darknigthmare/yautja-la-longue-chasse/blob/536ac53335e440747f6eccedd2cd757d1f817a99/app/game/data/recentSpriteLibraryV85.json</x:v>
      </x:c>
      <x:c r="P1243" s="4" t="str">
        <x:v>public/game/imports/v85/library/0cd2d258608a2293943a65879de61b35f911bf0d23ad953db5a65f187e3a6653.png</x:v>
      </x:c>
      <x:c r="Q1243" s="4" t="str">
        <x:v>0cd2d258608a2293943a65879de61b35f911bf0d23ad953db5a65f187e3a6653</x:v>
      </x:c>
      <x:c r="R1243" s="4" t="str">
        <x:v>58334668349605034853a7182b23ca3782dce7f1</x:v>
      </x:c>
      <x:c r="S1243" s="4" t="str">
        <x:v>app/game/data/recentSpriteLibraryV85.json # /assets/1236</x:v>
      </x:c>
      <x:c r="T1243" s="4" t="str">
        <x:v>YAUTJA_V63_B_COURS_ET_CAVALIERS_8_GROUPES.zip</x:v>
      </x:c>
      <x:c r="U1243" s="4" t="str">
        <x:v>sprites/city-hunter/gardes-royaux-02.png</x:v>
      </x:c>
      <x:c r="V1243" s="4" t="str">
        <x:v>Dessin source statique. Une entrée de galerie ou une carte de référence ne crée ni combattant jouable, ni PNJ placé, ni animation. Les dix postes V86 réemploient des identités locales existantes.</x:v>
      </x:c>
    </x:row>
    <x:row r="1244" ht="28" customHeight="1">
      <x:c r="A1244" s="4" t="str">
        <x:v>city-hunter--gardes-royaux-03</x:v>
      </x:c>
      <x:c r="B1244" s="4" t="str">
        <x:v>PNJ</x:v>
      </x:c>
      <x:c r="C1244" s="4" t="str">
        <x:v>city hunter</x:v>
      </x:c>
      <x:c r="D1244" s="4" t="str">
        <x:v>Garde du Trône aux Genoux Blindés</x:v>
      </x:c>
      <x:c r="E1244" s="4" t="str">
        <x:v>V6.3 / v63-courts-b</x:v>
      </x:c>
      <x:c r="F1244" s="27" t="str">
        <x:v>Galerie et codex</x:v>
      </x:c>
      <x:c r="G1244" s="4" t="str">
        <x:v>Oui</x:v>
      </x:c>
      <x:c r="H1244" s="4" t="str">
        <x:v>Oui</x:v>
      </x:c>
      <x:c r="I1244" s="4" t="str">
        <x:v>Non</x:v>
      </x:c>
      <x:c r="J1244" s="4" t="str">
        <x:v>Non</x:v>
      </x:c>
      <x:c r="K1244" s="4" t="n">
        <x:v>0</x:v>
      </x:c>
      <x:c r="L1244" s="4" t="str">
        <x:v>PNG</x:v>
      </x:c>
      <x:c r="M1244" s="4" t="str">
        <x:v>import-v85:v63-courts-b:city-hunter-gardes-royaux-03:361468dcfece</x:v>
      </x:c>
      <x:c r="N1244" s="48" t="str">
        <x:v>https://github.com/darknigthmare/yautja-la-longue-chasse/blob/536ac53335e440747f6eccedd2cd757d1f817a99/public/game/imports/v85/library/361468dcfecebb7148e9a781834845568e85974f71ed1273bf4eb12d2f95e1e8.png</x:v>
      </x:c>
      <x:c r="O1244" s="48" t="str">
        <x:v>https://github.com/darknigthmare/yautja-la-longue-chasse/blob/536ac53335e440747f6eccedd2cd757d1f817a99/app/game/data/recentSpriteLibraryV85.json</x:v>
      </x:c>
      <x:c r="P1244" s="4" t="str">
        <x:v>public/game/imports/v85/library/361468dcfecebb7148e9a781834845568e85974f71ed1273bf4eb12d2f95e1e8.png</x:v>
      </x:c>
      <x:c r="Q1244" s="4" t="str">
        <x:v>361468dcfecebb7148e9a781834845568e85974f71ed1273bf4eb12d2f95e1e8</x:v>
      </x:c>
      <x:c r="R1244" s="4" t="str">
        <x:v>2a48db0a702398b0b7fcbc50aa6b8c51082c66e6</x:v>
      </x:c>
      <x:c r="S1244" s="4" t="str">
        <x:v>app/game/data/recentSpriteLibraryV85.json # /assets/1237</x:v>
      </x:c>
      <x:c r="T1244" s="4" t="str">
        <x:v>YAUTJA_V63_B_COURS_ET_CAVALIERS_8_GROUPES.zip</x:v>
      </x:c>
      <x:c r="U1244" s="4" t="str">
        <x:v>sprites/city-hunter/gardes-royaux-03.png</x:v>
      </x:c>
      <x:c r="V1244" s="4" t="str">
        <x:v>Dessin source statique. Une entrée de galerie ou une carte de référence ne crée ni combattant jouable, ni PNJ placé, ni animation. Les dix postes V86 réemploient des identités locales existantes.</x:v>
      </x:c>
    </x:row>
    <x:row r="1245" ht="28" customHeight="1">
      <x:c r="A1245" s="4" t="str">
        <x:v>city-hunter--gardes-royaux-04</x:v>
      </x:c>
      <x:c r="B1245" s="4" t="str">
        <x:v>PNJ</x:v>
      </x:c>
      <x:c r="C1245" s="4" t="str">
        <x:v>city hunter</x:v>
      </x:c>
      <x:c r="D1245" s="4" t="str">
        <x:v>Sentinelle royale aux Lisières de Bronze</x:v>
      </x:c>
      <x:c r="E1245" s="4" t="str">
        <x:v>V6.3 / v63-courts-b</x:v>
      </x:c>
      <x:c r="F1245" s="27" t="str">
        <x:v>Galerie et codex</x:v>
      </x:c>
      <x:c r="G1245" s="4" t="str">
        <x:v>Oui</x:v>
      </x:c>
      <x:c r="H1245" s="4" t="str">
        <x:v>Oui</x:v>
      </x:c>
      <x:c r="I1245" s="4" t="str">
        <x:v>Non</x:v>
      </x:c>
      <x:c r="J1245" s="4" t="str">
        <x:v>Non</x:v>
      </x:c>
      <x:c r="K1245" s="4" t="n">
        <x:v>0</x:v>
      </x:c>
      <x:c r="L1245" s="4" t="str">
        <x:v>PNG</x:v>
      </x:c>
      <x:c r="M1245" s="4" t="str">
        <x:v>import-v85:v63-courts-b:city-hunter-gardes-royaux-04:a545b5c92bb5</x:v>
      </x:c>
      <x:c r="N1245" s="48" t="str">
        <x:v>https://github.com/darknigthmare/yautja-la-longue-chasse/blob/536ac53335e440747f6eccedd2cd757d1f817a99/public/game/imports/v85/library/a545b5c92bb5e272c7221be36b772d134e72a252edd2093f8681e96676c150b5.png</x:v>
      </x:c>
      <x:c r="O1245" s="48" t="str">
        <x:v>https://github.com/darknigthmare/yautja-la-longue-chasse/blob/536ac53335e440747f6eccedd2cd757d1f817a99/app/game/data/recentSpriteLibraryV85.json</x:v>
      </x:c>
      <x:c r="P1245" s="4" t="str">
        <x:v>public/game/imports/v85/library/a545b5c92bb5e272c7221be36b772d134e72a252edd2093f8681e96676c150b5.png</x:v>
      </x:c>
      <x:c r="Q1245" s="4" t="str">
        <x:v>a545b5c92bb5e272c7221be36b772d134e72a252edd2093f8681e96676c150b5</x:v>
      </x:c>
      <x:c r="R1245" s="4" t="str">
        <x:v>1c97a6dbc43c2db20e648adba079904e71a9a2eb</x:v>
      </x:c>
      <x:c r="S1245" s="4" t="str">
        <x:v>app/game/data/recentSpriteLibraryV85.json # /assets/1238</x:v>
      </x:c>
      <x:c r="T1245" s="4" t="str">
        <x:v>YAUTJA_V63_B_COURS_ET_CAVALIERS_8_GROUPES.zip</x:v>
      </x:c>
      <x:c r="U1245" s="4" t="str">
        <x:v>sprites/city-hunter/gardes-royaux-04.png</x:v>
      </x:c>
      <x:c r="V1245" s="4" t="str">
        <x:v>Dessin source statique. Une entrée de galerie ou une carte de référence ne crée ni combattant jouable, ni PNJ placé, ni animation. Les dix postes V86 réemploient des identités locales existantes.</x:v>
      </x:c>
    </x:row>
    <x:row r="1246" ht="28" customHeight="1">
      <x:c r="A1246" s="4" t="str">
        <x:v>city-hunter--gardes-royaux-05</x:v>
      </x:c>
      <x:c r="B1246" s="4" t="str">
        <x:v>PNJ</x:v>
      </x:c>
      <x:c r="C1246" s="4" t="str">
        <x:v>city hunter</x:v>
      </x:c>
      <x:c r="D1246" s="4" t="str">
        <x:v>Champion aux Quatre Éclats Bleus</x:v>
      </x:c>
      <x:c r="E1246" s="4" t="str">
        <x:v>V6.3 / v63-courts-b</x:v>
      </x:c>
      <x:c r="F1246" s="27" t="str">
        <x:v>Galerie et codex</x:v>
      </x:c>
      <x:c r="G1246" s="4" t="str">
        <x:v>Oui</x:v>
      </x:c>
      <x:c r="H1246" s="4" t="str">
        <x:v>Oui</x:v>
      </x:c>
      <x:c r="I1246" s="4" t="str">
        <x:v>Non</x:v>
      </x:c>
      <x:c r="J1246" s="4" t="str">
        <x:v>Non</x:v>
      </x:c>
      <x:c r="K1246" s="4" t="n">
        <x:v>0</x:v>
      </x:c>
      <x:c r="L1246" s="4" t="str">
        <x:v>PNG</x:v>
      </x:c>
      <x:c r="M1246" s="4" t="str">
        <x:v>import-v85:v63-courts-b:city-hunter-gardes-royaux-05:06d3370fa52f</x:v>
      </x:c>
      <x:c r="N1246" s="48" t="str">
        <x:v>https://github.com/darknigthmare/yautja-la-longue-chasse/blob/536ac53335e440747f6eccedd2cd757d1f817a99/public/game/imports/v85/library/06d3370fa52fcae3d59ff8edb853006e2f2aaa7308a44164112ad71be0c31d9d.png</x:v>
      </x:c>
      <x:c r="O1246" s="48" t="str">
        <x:v>https://github.com/darknigthmare/yautja-la-longue-chasse/blob/536ac53335e440747f6eccedd2cd757d1f817a99/app/game/data/recentSpriteLibraryV85.json</x:v>
      </x:c>
      <x:c r="P1246" s="4" t="str">
        <x:v>public/game/imports/v85/library/06d3370fa52fcae3d59ff8edb853006e2f2aaa7308a44164112ad71be0c31d9d.png</x:v>
      </x:c>
      <x:c r="Q1246" s="4" t="str">
        <x:v>06d3370fa52fcae3d59ff8edb853006e2f2aaa7308a44164112ad71be0c31d9d</x:v>
      </x:c>
      <x:c r="R1246" s="4" t="str">
        <x:v>d049151c30e1c0d582fe7299ec587a9dd6ccd5ad</x:v>
      </x:c>
      <x:c r="S1246" s="4" t="str">
        <x:v>app/game/data/recentSpriteLibraryV85.json # /assets/1239</x:v>
      </x:c>
      <x:c r="T1246" s="4" t="str">
        <x:v>YAUTJA_V63_B_COURS_ET_CAVALIERS_8_GROUPES.zip</x:v>
      </x:c>
      <x:c r="U1246" s="4" t="str">
        <x:v>sprites/city-hunter/gardes-royaux-05.png</x:v>
      </x:c>
      <x:c r="V1246" s="4" t="str">
        <x:v>Dessin source statique. Une entrée de galerie ou une carte de référence ne crée ni combattant jouable, ni PNJ placé, ni animation. Les dix postes V86 réemploient des identités locales existantes.</x:v>
      </x:c>
    </x:row>
    <x:row r="1247" ht="28" customHeight="1">
      <x:c r="A1247" s="4" t="str">
        <x:v>city-hunter--gardes-royaux-06</x:v>
      </x:c>
      <x:c r="B1247" s="4" t="str">
        <x:v>PNJ</x:v>
      </x:c>
      <x:c r="C1247" s="4" t="str">
        <x:v>city hunter</x:v>
      </x:c>
      <x:c r="D1247" s="4" t="str">
        <x:v>Vétéran royal à l’Épaule Réparée</x:v>
      </x:c>
      <x:c r="E1247" s="4" t="str">
        <x:v>V6.3 / v63-courts-b</x:v>
      </x:c>
      <x:c r="F1247" s="27" t="str">
        <x:v>Galerie et codex</x:v>
      </x:c>
      <x:c r="G1247" s="4" t="str">
        <x:v>Oui</x:v>
      </x:c>
      <x:c r="H1247" s="4" t="str">
        <x:v>Oui</x:v>
      </x:c>
      <x:c r="I1247" s="4" t="str">
        <x:v>Non</x:v>
      </x:c>
      <x:c r="J1247" s="4" t="str">
        <x:v>Non</x:v>
      </x:c>
      <x:c r="K1247" s="4" t="n">
        <x:v>0</x:v>
      </x:c>
      <x:c r="L1247" s="4" t="str">
        <x:v>PNG</x:v>
      </x:c>
      <x:c r="M1247" s="4" t="str">
        <x:v>import-v85:v63-courts-b:city-hunter-gardes-royaux-06:b8c96aeac03b</x:v>
      </x:c>
      <x:c r="N1247" s="48" t="str">
        <x:v>https://github.com/darknigthmare/yautja-la-longue-chasse/blob/536ac53335e440747f6eccedd2cd757d1f817a99/public/game/imports/v85/library/b8c96aeac03bd236eda9627433b5ba55f1cfca8749b17f5510af1e4e2c62ac62.png</x:v>
      </x:c>
      <x:c r="O1247" s="48" t="str">
        <x:v>https://github.com/darknigthmare/yautja-la-longue-chasse/blob/536ac53335e440747f6eccedd2cd757d1f817a99/app/game/data/recentSpriteLibraryV85.json</x:v>
      </x:c>
      <x:c r="P1247" s="4" t="str">
        <x:v>public/game/imports/v85/library/b8c96aeac03bd236eda9627433b5ba55f1cfca8749b17f5510af1e4e2c62ac62.png</x:v>
      </x:c>
      <x:c r="Q1247" s="4" t="str">
        <x:v>b8c96aeac03bd236eda9627433b5ba55f1cfca8749b17f5510af1e4e2c62ac62</x:v>
      </x:c>
      <x:c r="R1247" s="4" t="str">
        <x:v>dbdd153ee7245c13b9cde727c1f82b3e27958146</x:v>
      </x:c>
      <x:c r="S1247" s="4" t="str">
        <x:v>app/game/data/recentSpriteLibraryV85.json # /assets/1240</x:v>
      </x:c>
      <x:c r="T1247" s="4" t="str">
        <x:v>YAUTJA_V63_B_COURS_ET_CAVALIERS_8_GROUPES.zip</x:v>
      </x:c>
      <x:c r="U1247" s="4" t="str">
        <x:v>sprites/city-hunter/gardes-royaux-06.png</x:v>
      </x:c>
      <x:c r="V1247" s="4" t="str">
        <x:v>Dessin source statique. Une entrée de galerie ou une carte de référence ne crée ni combattant jouable, ni PNJ placé, ni animation. Les dix postes V86 réemploient des identités locales existantes.</x:v>
      </x:c>
    </x:row>
    <x:row r="1248" ht="28" customHeight="1">
      <x:c r="A1248" s="4" t="str">
        <x:v>city-hunter--gardes-royaux-07</x:v>
      </x:c>
      <x:c r="B1248" s="4" t="str">
        <x:v>PNJ</x:v>
      </x:c>
      <x:c r="C1248" s="4" t="str">
        <x:v>city hunter</x:v>
      </x:c>
      <x:c r="D1248" s="4" t="str">
        <x:v>Capitaine royale au Renfort Oblique</x:v>
      </x:c>
      <x:c r="E1248" s="4" t="str">
        <x:v>V6.3 / v63-courts-b</x:v>
      </x:c>
      <x:c r="F1248" s="27" t="str">
        <x:v>Galerie et codex</x:v>
      </x:c>
      <x:c r="G1248" s="4" t="str">
        <x:v>Oui</x:v>
      </x:c>
      <x:c r="H1248" s="4" t="str">
        <x:v>Oui</x:v>
      </x:c>
      <x:c r="I1248" s="4" t="str">
        <x:v>Non</x:v>
      </x:c>
      <x:c r="J1248" s="4" t="str">
        <x:v>Non</x:v>
      </x:c>
      <x:c r="K1248" s="4" t="n">
        <x:v>0</x:v>
      </x:c>
      <x:c r="L1248" s="4" t="str">
        <x:v>PNG</x:v>
      </x:c>
      <x:c r="M1248" s="4" t="str">
        <x:v>import-v85:v63-courts-b:city-hunter-gardes-royaux-07:eadcadd20377</x:v>
      </x:c>
      <x:c r="N1248" s="48" t="str">
        <x:v>https://github.com/darknigthmare/yautja-la-longue-chasse/blob/536ac53335e440747f6eccedd2cd757d1f817a99/public/game/imports/v85/library/eadcadd20377864cdfde8a5dc553ebf25380b76fcae24f9fc8f5c2769b7317e1.png</x:v>
      </x:c>
      <x:c r="O1248" s="48" t="str">
        <x:v>https://github.com/darknigthmare/yautja-la-longue-chasse/blob/536ac53335e440747f6eccedd2cd757d1f817a99/app/game/data/recentSpriteLibraryV85.json</x:v>
      </x:c>
      <x:c r="P1248" s="4" t="str">
        <x:v>public/game/imports/v85/library/eadcadd20377864cdfde8a5dc553ebf25380b76fcae24f9fc8f5c2769b7317e1.png</x:v>
      </x:c>
      <x:c r="Q1248" s="4" t="str">
        <x:v>eadcadd20377864cdfde8a5dc553ebf25380b76fcae24f9fc8f5c2769b7317e1</x:v>
      </x:c>
      <x:c r="R1248" s="4" t="str">
        <x:v>397d548917b47b99ce286059528c5d0eb705855b</x:v>
      </x:c>
      <x:c r="S1248" s="4" t="str">
        <x:v>app/game/data/recentSpriteLibraryV85.json # /assets/1241</x:v>
      </x:c>
      <x:c r="T1248" s="4" t="str">
        <x:v>YAUTJA_V63_B_COURS_ET_CAVALIERS_8_GROUPES.zip</x:v>
      </x:c>
      <x:c r="U1248" s="4" t="str">
        <x:v>sprites/city-hunter/gardes-royaux-07.png</x:v>
      </x:c>
      <x:c r="V1248" s="4" t="str">
        <x:v>Dessin source statique. Une entrée de galerie ou une carte de référence ne crée ni combattant jouable, ni PNJ placé, ni animation. Les dix postes V86 réemploient des identités locales existantes.</x:v>
      </x:c>
    </x:row>
    <x:row r="1249" ht="28" customHeight="1">
      <x:c r="A1249" s="4" t="str">
        <x:v>city-hunter--gardes-royaux-08</x:v>
      </x:c>
      <x:c r="B1249" s="4" t="str">
        <x:v>PNJ</x:v>
      </x:c>
      <x:c r="C1249" s="4" t="str">
        <x:v>city hunter</x:v>
      </x:c>
      <x:c r="D1249" s="4" t="str">
        <x:v>Garde des sceaux</x:v>
      </x:c>
      <x:c r="E1249" s="4" t="str">
        <x:v>V6.3 / v63-courts-b</x:v>
      </x:c>
      <x:c r="F1249" s="27" t="str">
        <x:v>Galerie et codex</x:v>
      </x:c>
      <x:c r="G1249" s="4" t="str">
        <x:v>Oui</x:v>
      </x:c>
      <x:c r="H1249" s="4" t="str">
        <x:v>Oui</x:v>
      </x:c>
      <x:c r="I1249" s="4" t="str">
        <x:v>Non</x:v>
      </x:c>
      <x:c r="J1249" s="4" t="str">
        <x:v>Non</x:v>
      </x:c>
      <x:c r="K1249" s="4" t="n">
        <x:v>0</x:v>
      </x:c>
      <x:c r="L1249" s="4" t="str">
        <x:v>PNG</x:v>
      </x:c>
      <x:c r="M1249" s="4" t="str">
        <x:v>import-v85:v63-courts-b:city-hunter-gardes-royaux-08:983e7bf04657</x:v>
      </x:c>
      <x:c r="N1249" s="48" t="str">
        <x:v>https://github.com/darknigthmare/yautja-la-longue-chasse/blob/536ac53335e440747f6eccedd2cd757d1f817a99/public/game/imports/v85/library/983e7bf0465741e0120d5adc7b55a0ead4db78db6ddb99bedd25d74657305348.png</x:v>
      </x:c>
      <x:c r="O1249" s="48" t="str">
        <x:v>https://github.com/darknigthmare/yautja-la-longue-chasse/blob/536ac53335e440747f6eccedd2cd757d1f817a99/app/game/data/recentSpriteLibraryV85.json</x:v>
      </x:c>
      <x:c r="P1249" s="4" t="str">
        <x:v>public/game/imports/v85/library/983e7bf0465741e0120d5adc7b55a0ead4db78db6ddb99bedd25d74657305348.png</x:v>
      </x:c>
      <x:c r="Q1249" s="4" t="str">
        <x:v>983e7bf0465741e0120d5adc7b55a0ead4db78db6ddb99bedd25d74657305348</x:v>
      </x:c>
      <x:c r="R1249" s="4" t="str">
        <x:v>38c0876873a00803806dbccd93ac714d2de01826</x:v>
      </x:c>
      <x:c r="S1249" s="4" t="str">
        <x:v>app/game/data/recentSpriteLibraryV85.json # /assets/1242</x:v>
      </x:c>
      <x:c r="T1249" s="4" t="str">
        <x:v>YAUTJA_V63_B_COURS_ET_CAVALIERS_8_GROUPES.zip</x:v>
      </x:c>
      <x:c r="U1249" s="4" t="str">
        <x:v>sprites/city-hunter/gardes-royaux-08.png</x:v>
      </x:c>
      <x:c r="V1249" s="4" t="str">
        <x:v>Dessin source statique. Une entrée de galerie ou une carte de référence ne crée ni combattant jouable, ni PNJ placé, ni animation. Les dix postes V86 réemploient des identités locales existantes.</x:v>
      </x:c>
    </x:row>
    <x:row r="1250" ht="28" customHeight="1">
      <x:c r="A1250" s="4" t="str">
        <x:v>city-hunter--gardes-royaux-09</x:v>
      </x:c>
      <x:c r="B1250" s="4" t="str">
        <x:v>PNJ</x:v>
      </x:c>
      <x:c r="C1250" s="4" t="str">
        <x:v>city hunter</x:v>
      </x:c>
      <x:c r="D1250" s="4" t="str">
        <x:v>Garde des délégations</x:v>
      </x:c>
      <x:c r="E1250" s="4" t="str">
        <x:v>V6.3 / v63-courts-b</x:v>
      </x:c>
      <x:c r="F1250" s="27" t="str">
        <x:v>Galerie et codex</x:v>
      </x:c>
      <x:c r="G1250" s="4" t="str">
        <x:v>Oui</x:v>
      </x:c>
      <x:c r="H1250" s="4" t="str">
        <x:v>Oui</x:v>
      </x:c>
      <x:c r="I1250" s="4" t="str">
        <x:v>Non</x:v>
      </x:c>
      <x:c r="J1250" s="4" t="str">
        <x:v>Non</x:v>
      </x:c>
      <x:c r="K1250" s="4" t="n">
        <x:v>0</x:v>
      </x:c>
      <x:c r="L1250" s="4" t="str">
        <x:v>PNG</x:v>
      </x:c>
      <x:c r="M1250" s="4" t="str">
        <x:v>import-v85:v63-courts-b:city-hunter-gardes-royaux-09:434bcb5570cc</x:v>
      </x:c>
      <x:c r="N1250" s="48" t="str">
        <x:v>https://github.com/darknigthmare/yautja-la-longue-chasse/blob/536ac53335e440747f6eccedd2cd757d1f817a99/public/game/imports/v85/library/434bcb5570ccd922bec69cc9615a3137e68e87e0c1a8cbb196758bbf26db3512.png</x:v>
      </x:c>
      <x:c r="O1250" s="48" t="str">
        <x:v>https://github.com/darknigthmare/yautja-la-longue-chasse/blob/536ac53335e440747f6eccedd2cd757d1f817a99/app/game/data/recentSpriteLibraryV85.json</x:v>
      </x:c>
      <x:c r="P1250" s="4" t="str">
        <x:v>public/game/imports/v85/library/434bcb5570ccd922bec69cc9615a3137e68e87e0c1a8cbb196758bbf26db3512.png</x:v>
      </x:c>
      <x:c r="Q1250" s="4" t="str">
        <x:v>434bcb5570ccd922bec69cc9615a3137e68e87e0c1a8cbb196758bbf26db3512</x:v>
      </x:c>
      <x:c r="R1250" s="4" t="str">
        <x:v>585af07daad8aea0fe5c5ddaca520230a7403710</x:v>
      </x:c>
      <x:c r="S1250" s="4" t="str">
        <x:v>app/game/data/recentSpriteLibraryV85.json # /assets/1243</x:v>
      </x:c>
      <x:c r="T1250" s="4" t="str">
        <x:v>YAUTJA_V63_B_COURS_ET_CAVALIERS_8_GROUPES.zip</x:v>
      </x:c>
      <x:c r="U1250" s="4" t="str">
        <x:v>sprites/city-hunter/gardes-royaux-09.png</x:v>
      </x:c>
      <x:c r="V1250" s="4" t="str">
        <x:v>Dessin source statique. Une entrée de galerie ou une carte de référence ne crée ni combattant jouable, ni PNJ placé, ni animation. Les dix postes V86 réemploient des identités locales existantes.</x:v>
      </x:c>
    </x:row>
    <x:row r="1251" ht="28" customHeight="1">
      <x:c r="A1251" s="4" t="str">
        <x:v>city-hunter--gardes-royaux-10</x:v>
      </x:c>
      <x:c r="B1251" s="4" t="str">
        <x:v>PNJ</x:v>
      </x:c>
      <x:c r="C1251" s="4" t="str">
        <x:v>city hunter</x:v>
      </x:c>
      <x:c r="D1251" s="4" t="str">
        <x:v>Premier garde</x:v>
      </x:c>
      <x:c r="E1251" s="4" t="str">
        <x:v>V6.3 / v63-courts-b</x:v>
      </x:c>
      <x:c r="F1251" s="27" t="str">
        <x:v>Galerie et codex</x:v>
      </x:c>
      <x:c r="G1251" s="4" t="str">
        <x:v>Oui</x:v>
      </x:c>
      <x:c r="H1251" s="4" t="str">
        <x:v>Oui</x:v>
      </x:c>
      <x:c r="I1251" s="4" t="str">
        <x:v>Non</x:v>
      </x:c>
      <x:c r="J1251" s="4" t="str">
        <x:v>Non</x:v>
      </x:c>
      <x:c r="K1251" s="4" t="n">
        <x:v>0</x:v>
      </x:c>
      <x:c r="L1251" s="4" t="str">
        <x:v>PNG</x:v>
      </x:c>
      <x:c r="M1251" s="4" t="str">
        <x:v>import-v85:v63-courts-b:city-hunter-gardes-royaux-10:1a753d3c9818</x:v>
      </x:c>
      <x:c r="N1251" s="48" t="str">
        <x:v>https://github.com/darknigthmare/yautja-la-longue-chasse/blob/536ac53335e440747f6eccedd2cd757d1f817a99/public/game/imports/v85/library/1a753d3c9818dae6ed3259e900eb3ca60911bf91ed5c1984be7c62130c847bc3.png</x:v>
      </x:c>
      <x:c r="O1251" s="48" t="str">
        <x:v>https://github.com/darknigthmare/yautja-la-longue-chasse/blob/536ac53335e440747f6eccedd2cd757d1f817a99/app/game/data/recentSpriteLibraryV85.json</x:v>
      </x:c>
      <x:c r="P1251" s="4" t="str">
        <x:v>public/game/imports/v85/library/1a753d3c9818dae6ed3259e900eb3ca60911bf91ed5c1984be7c62130c847bc3.png</x:v>
      </x:c>
      <x:c r="Q1251" s="4" t="str">
        <x:v>1a753d3c9818dae6ed3259e900eb3ca60911bf91ed5c1984be7c62130c847bc3</x:v>
      </x:c>
      <x:c r="R1251" s="4" t="str">
        <x:v>776f74ff7eff53c0bec84fa87d7e5f7fa7f65209</x:v>
      </x:c>
      <x:c r="S1251" s="4" t="str">
        <x:v>app/game/data/recentSpriteLibraryV85.json # /assets/1244</x:v>
      </x:c>
      <x:c r="T1251" s="4" t="str">
        <x:v>YAUTJA_V63_B_COURS_ET_CAVALIERS_8_GROUPES.zip</x:v>
      </x:c>
      <x:c r="U1251" s="4" t="str">
        <x:v>sprites/city-hunter/gardes-royaux-10.png</x:v>
      </x:c>
      <x:c r="V1251" s="4" t="str">
        <x:v>Dessin source statique. Une entrée de galerie ou une carte de référence ne crée ni combattant jouable, ni PNJ placé, ni animation. Les dix postes V86 réemploient des identités locales existantes.</x:v>
      </x:c>
    </x:row>
    <x:row r="1252" ht="28" customHeight="1">
      <x:c r="A1252" s="4" t="str">
        <x:v>city-hunter--matriarches-03</x:v>
      </x:c>
      <x:c r="B1252" s="4" t="str">
        <x:v>PNJ</x:v>
      </x:c>
      <x:c r="C1252" s="4" t="str">
        <x:v>city hunter</x:v>
      </x:c>
      <x:c r="D1252" s="4" t="str">
        <x:v>Gardienne des pactes</x:v>
      </x:c>
      <x:c r="E1252" s="4" t="str">
        <x:v>V6.3 / v63-courts-b</x:v>
      </x:c>
      <x:c r="F1252" s="27" t="str">
        <x:v>Galerie et codex</x:v>
      </x:c>
      <x:c r="G1252" s="4" t="str">
        <x:v>Oui</x:v>
      </x:c>
      <x:c r="H1252" s="4" t="str">
        <x:v>Oui</x:v>
      </x:c>
      <x:c r="I1252" s="4" t="str">
        <x:v>Non</x:v>
      </x:c>
      <x:c r="J1252" s="4" t="str">
        <x:v>Non</x:v>
      </x:c>
      <x:c r="K1252" s="4" t="n">
        <x:v>0</x:v>
      </x:c>
      <x:c r="L1252" s="4" t="str">
        <x:v>PNG</x:v>
      </x:c>
      <x:c r="M1252" s="4" t="str">
        <x:v>import-v85:v63-courts-b:city-hunter-matriarches-03:ae231a25b5fb</x:v>
      </x:c>
      <x:c r="N1252" s="48" t="str">
        <x:v>https://github.com/darknigthmare/yautja-la-longue-chasse/blob/536ac53335e440747f6eccedd2cd757d1f817a99/public/game/imports/v85/library/ae231a25b5fb14a656246e6d90a92bfff4656729585081ebca31810d30c5c670.png</x:v>
      </x:c>
      <x:c r="O1252" s="48" t="str">
        <x:v>https://github.com/darknigthmare/yautja-la-longue-chasse/blob/536ac53335e440747f6eccedd2cd757d1f817a99/app/game/data/recentSpriteLibraryV85.json</x:v>
      </x:c>
      <x:c r="P1252" s="4" t="str">
        <x:v>public/game/imports/v85/library/ae231a25b5fb14a656246e6d90a92bfff4656729585081ebca31810d30c5c670.png</x:v>
      </x:c>
      <x:c r="Q1252" s="4" t="str">
        <x:v>ae231a25b5fb14a656246e6d90a92bfff4656729585081ebca31810d30c5c670</x:v>
      </x:c>
      <x:c r="R1252" s="4" t="str">
        <x:v>1474a7eb1e448f4e9dd9f8f370a69a21f666f43d</x:v>
      </x:c>
      <x:c r="S1252" s="4" t="str">
        <x:v>app/game/data/recentSpriteLibraryV85.json # /assets/1245</x:v>
      </x:c>
      <x:c r="T1252" s="4" t="str">
        <x:v>YAUTJA_V63_B_COURS_ET_CAVALIERS_8_GROUPES.zip</x:v>
      </x:c>
      <x:c r="U1252" s="4" t="str">
        <x:v>sprites/city-hunter/matriarches-03.png</x:v>
      </x:c>
      <x:c r="V1252" s="4" t="str">
        <x:v>Dessin source statique. Une entrée de galerie ou une carte de référence ne crée ni combattant jouable, ni PNJ placé, ni animation. Les dix postes V86 réemploient des identités locales existantes.</x:v>
      </x:c>
    </x:row>
    <x:row r="1253" ht="28" customHeight="1">
      <x:c r="A1253" s="4" t="str">
        <x:v>four-armed--chevaucheurs-02</x:v>
      </x:c>
      <x:c r="B1253" s="4" t="str">
        <x:v>PNJ</x:v>
      </x:c>
      <x:c r="C1253" s="4" t="str">
        <x:v>four armed</x:v>
      </x:c>
      <x:c r="D1253" s="4" t="str">
        <x:v>Éclaireur monté</x:v>
      </x:c>
      <x:c r="E1253" s="4" t="str">
        <x:v>V6.3 / v63-courts-b</x:v>
      </x:c>
      <x:c r="F1253" s="27" t="str">
        <x:v>Galerie et codex</x:v>
      </x:c>
      <x:c r="G1253" s="4" t="str">
        <x:v>Oui</x:v>
      </x:c>
      <x:c r="H1253" s="4" t="str">
        <x:v>Oui</x:v>
      </x:c>
      <x:c r="I1253" s="4" t="str">
        <x:v>Non</x:v>
      </x:c>
      <x:c r="J1253" s="4" t="str">
        <x:v>Non</x:v>
      </x:c>
      <x:c r="K1253" s="4" t="n">
        <x:v>0</x:v>
      </x:c>
      <x:c r="L1253" s="4" t="str">
        <x:v>PNG</x:v>
      </x:c>
      <x:c r="M1253" s="4" t="str">
        <x:v>import-v85:v63-courts-b:four-armed-chevaucheurs-02:1af242effba1</x:v>
      </x:c>
      <x:c r="N1253" s="48" t="str">
        <x:v>https://github.com/darknigthmare/yautja-la-longue-chasse/blob/536ac53335e440747f6eccedd2cd757d1f817a99/public/game/imports/v85/library/1af242effba123f635ca244e7936094ea1d6d09a201881b82aad72216db81c68.png</x:v>
      </x:c>
      <x:c r="O1253" s="48" t="str">
        <x:v>https://github.com/darknigthmare/yautja-la-longue-chasse/blob/536ac53335e440747f6eccedd2cd757d1f817a99/app/game/data/recentSpriteLibraryV85.json</x:v>
      </x:c>
      <x:c r="P1253" s="4" t="str">
        <x:v>public/game/imports/v85/library/1af242effba123f635ca244e7936094ea1d6d09a201881b82aad72216db81c68.png</x:v>
      </x:c>
      <x:c r="Q1253" s="4" t="str">
        <x:v>1af242effba123f635ca244e7936094ea1d6d09a201881b82aad72216db81c68</x:v>
      </x:c>
      <x:c r="R1253" s="4" t="str">
        <x:v>211d5307b799992c668d25bd0c8b79205179eaa6</x:v>
      </x:c>
      <x:c r="S1253" s="4" t="str">
        <x:v>app/game/data/recentSpriteLibraryV85.json # /assets/1246</x:v>
      </x:c>
      <x:c r="T1253" s="4" t="str">
        <x:v>YAUTJA_V63_B_COURS_ET_CAVALIERS_8_GROUPES.zip</x:v>
      </x:c>
      <x:c r="U1253" s="4" t="str">
        <x:v>sprites/four-armed/chevaucheurs-02.png</x:v>
      </x:c>
      <x:c r="V1253" s="4" t="str">
        <x:v>Dessin source statique. Une entrée de galerie ou une carte de référence ne crée ni combattant jouable, ni PNJ placé, ni animation. Les dix postes V86 réemploient des identités locales existantes.</x:v>
      </x:c>
    </x:row>
    <x:row r="1254" ht="28" customHeight="1">
      <x:c r="A1254" s="4" t="str">
        <x:v>four-armed--gardes-royaux-01</x:v>
      </x:c>
      <x:c r="B1254" s="4" t="str">
        <x:v>PNJ</x:v>
      </x:c>
      <x:c r="C1254" s="4" t="str">
        <x:v>four armed</x:v>
      </x:c>
      <x:c r="D1254" s="4" t="str">
        <x:v>Garde du vestibule</x:v>
      </x:c>
      <x:c r="E1254" s="4" t="str">
        <x:v>V6.3 / v63-courts-b</x:v>
      </x:c>
      <x:c r="F1254" s="27" t="str">
        <x:v>Galerie et codex</x:v>
      </x:c>
      <x:c r="G1254" s="4" t="str">
        <x:v>Oui</x:v>
      </x:c>
      <x:c r="H1254" s="4" t="str">
        <x:v>Oui</x:v>
      </x:c>
      <x:c r="I1254" s="4" t="str">
        <x:v>Non</x:v>
      </x:c>
      <x:c r="J1254" s="4" t="str">
        <x:v>Non</x:v>
      </x:c>
      <x:c r="K1254" s="4" t="n">
        <x:v>0</x:v>
      </x:c>
      <x:c r="L1254" s="4" t="str">
        <x:v>PNG</x:v>
      </x:c>
      <x:c r="M1254" s="4" t="str">
        <x:v>import-v85:v63-courts-b:four-armed-gardes-royaux-01:3e5a4a457926</x:v>
      </x:c>
      <x:c r="N1254" s="48" t="str">
        <x:v>https://github.com/darknigthmare/yautja-la-longue-chasse/blob/536ac53335e440747f6eccedd2cd757d1f817a99/public/game/imports/v85/library/3e5a4a4579265240b69ccc4690c945ae071f372e1b4d67b57d06f12e1457600d.png</x:v>
      </x:c>
      <x:c r="O1254" s="48" t="str">
        <x:v>https://github.com/darknigthmare/yautja-la-longue-chasse/blob/536ac53335e440747f6eccedd2cd757d1f817a99/app/game/data/recentSpriteLibraryV85.json</x:v>
      </x:c>
      <x:c r="P1254" s="4" t="str">
        <x:v>public/game/imports/v85/library/3e5a4a4579265240b69ccc4690c945ae071f372e1b4d67b57d06f12e1457600d.png</x:v>
      </x:c>
      <x:c r="Q1254" s="4" t="str">
        <x:v>3e5a4a4579265240b69ccc4690c945ae071f372e1b4d67b57d06f12e1457600d</x:v>
      </x:c>
      <x:c r="R1254" s="4" t="str">
        <x:v>2d0bc904b78c53c474970443b8f13c19d9aa0426</x:v>
      </x:c>
      <x:c r="S1254" s="4" t="str">
        <x:v>app/game/data/recentSpriteLibraryV85.json # /assets/1247</x:v>
      </x:c>
      <x:c r="T1254" s="4" t="str">
        <x:v>YAUTJA_V63_B_COURS_ET_CAVALIERS_8_GROUPES.zip</x:v>
      </x:c>
      <x:c r="U1254" s="4" t="str">
        <x:v>sprites/four-armed/gardes-royaux-01.png</x:v>
      </x:c>
      <x:c r="V1254" s="4" t="str">
        <x:v>Dessin source statique. Une entrée de galerie ou une carte de référence ne crée ni combattant jouable, ni PNJ placé, ni animation. Les dix postes V86 réemploient des identités locales existantes.</x:v>
      </x:c>
    </x:row>
    <x:row r="1255" ht="28" customHeight="1">
      <x:c r="A1255" s="4" t="str">
        <x:v>four-armed--gardes-royaux-02</x:v>
      </x:c>
      <x:c r="B1255" s="4" t="str">
        <x:v>PNJ</x:v>
      </x:c>
      <x:c r="C1255" s="4" t="str">
        <x:v>four armed</x:v>
      </x:c>
      <x:c r="D1255" s="4" t="str">
        <x:v>Veille du vestibule — Quatre-Bras</x:v>
      </x:c>
      <x:c r="E1255" s="4" t="str">
        <x:v>V6.3 / v63-courts-b</x:v>
      </x:c>
      <x:c r="F1255" s="27" t="str">
        <x:v>Galerie et codex</x:v>
      </x:c>
      <x:c r="G1255" s="4" t="str">
        <x:v>Oui</x:v>
      </x:c>
      <x:c r="H1255" s="4" t="str">
        <x:v>Oui</x:v>
      </x:c>
      <x:c r="I1255" s="4" t="str">
        <x:v>Non</x:v>
      </x:c>
      <x:c r="J1255" s="4" t="str">
        <x:v>Non</x:v>
      </x:c>
      <x:c r="K1255" s="4" t="n">
        <x:v>0</x:v>
      </x:c>
      <x:c r="L1255" s="4" t="str">
        <x:v>PNG</x:v>
      </x:c>
      <x:c r="M1255" s="4" t="str">
        <x:v>import-v85:v63-courts-b:four-armed-gardes-royaux-02:e3be01d03813</x:v>
      </x:c>
      <x:c r="N1255" s="48" t="str">
        <x:v>https://github.com/darknigthmare/yautja-la-longue-chasse/blob/536ac53335e440747f6eccedd2cd757d1f817a99/public/game/imports/v85/library/e3be01d038138f8c059d6d2895947c03c41eac2505a15168db72c9029efa4022.png</x:v>
      </x:c>
      <x:c r="O1255" s="48" t="str">
        <x:v>https://github.com/darknigthmare/yautja-la-longue-chasse/blob/536ac53335e440747f6eccedd2cd757d1f817a99/app/game/data/recentSpriteLibraryV85.json</x:v>
      </x:c>
      <x:c r="P1255" s="4" t="str">
        <x:v>public/game/imports/v85/library/e3be01d038138f8c059d6d2895947c03c41eac2505a15168db72c9029efa4022.png</x:v>
      </x:c>
      <x:c r="Q1255" s="4" t="str">
        <x:v>e3be01d038138f8c059d6d2895947c03c41eac2505a15168db72c9029efa4022</x:v>
      </x:c>
      <x:c r="R1255" s="4" t="str">
        <x:v>716c0639e4c5a2f7ddc0df148cf4ba131a54a4cc</x:v>
      </x:c>
      <x:c r="S1255" s="4" t="str">
        <x:v>app/game/data/recentSpriteLibraryV85.json # /assets/1248</x:v>
      </x:c>
      <x:c r="T1255" s="4" t="str">
        <x:v>YAUTJA_V63_B_COURS_ET_CAVALIERS_8_GROUPES.zip</x:v>
      </x:c>
      <x:c r="U1255" s="4" t="str">
        <x:v>sprites/four-armed/gardes-royaux-02.png</x:v>
      </x:c>
      <x:c r="V1255" s="4" t="str">
        <x:v>Dessin source statique. Une entrée de galerie ou une carte de référence ne crée ni combattant jouable, ni PNJ placé, ni animation. Les dix postes V86 réemploient des identités locales existantes.</x:v>
      </x:c>
    </x:row>
    <x:row r="1256" ht="28" customHeight="1">
      <x:c r="A1256" s="4" t="str">
        <x:v>four-armed--gardes-royaux-03</x:v>
      </x:c>
      <x:c r="B1256" s="4" t="str">
        <x:v>PNJ</x:v>
      </x:c>
      <x:c r="C1256" s="4" t="str">
        <x:v>four armed</x:v>
      </x:c>
      <x:c r="D1256" s="4" t="str">
        <x:v>Bouclier du siège royal — Quatre-Bras</x:v>
      </x:c>
      <x:c r="E1256" s="4" t="str">
        <x:v>V6.3 / v63-courts-b</x:v>
      </x:c>
      <x:c r="F1256" s="27" t="str">
        <x:v>Galerie et codex</x:v>
      </x:c>
      <x:c r="G1256" s="4" t="str">
        <x:v>Oui</x:v>
      </x:c>
      <x:c r="H1256" s="4" t="str">
        <x:v>Oui</x:v>
      </x:c>
      <x:c r="I1256" s="4" t="str">
        <x:v>Non</x:v>
      </x:c>
      <x:c r="J1256" s="4" t="str">
        <x:v>Non</x:v>
      </x:c>
      <x:c r="K1256" s="4" t="n">
        <x:v>0</x:v>
      </x:c>
      <x:c r="L1256" s="4" t="str">
        <x:v>PNG</x:v>
      </x:c>
      <x:c r="M1256" s="4" t="str">
        <x:v>import-v85:v63-courts-b:four-armed-gardes-royaux-03:a3301f51f70a</x:v>
      </x:c>
      <x:c r="N1256" s="48" t="str">
        <x:v>https://github.com/darknigthmare/yautja-la-longue-chasse/blob/536ac53335e440747f6eccedd2cd757d1f817a99/public/game/imports/v85/library/a3301f51f70a5231487c826fb9d912a785e670e300b4681dc4e8e35fc1c6ecf0.png</x:v>
      </x:c>
      <x:c r="O1256" s="48" t="str">
        <x:v>https://github.com/darknigthmare/yautja-la-longue-chasse/blob/536ac53335e440747f6eccedd2cd757d1f817a99/app/game/data/recentSpriteLibraryV85.json</x:v>
      </x:c>
      <x:c r="P1256" s="4" t="str">
        <x:v>public/game/imports/v85/library/a3301f51f70a5231487c826fb9d912a785e670e300b4681dc4e8e35fc1c6ecf0.png</x:v>
      </x:c>
      <x:c r="Q1256" s="4" t="str">
        <x:v>a3301f51f70a5231487c826fb9d912a785e670e300b4681dc4e8e35fc1c6ecf0</x:v>
      </x:c>
      <x:c r="R1256" s="4" t="str">
        <x:v>aa8fe4ecbf55a33ab049f35ba1950344fdd3b430</x:v>
      </x:c>
      <x:c r="S1256" s="4" t="str">
        <x:v>app/game/data/recentSpriteLibraryV85.json # /assets/1249</x:v>
      </x:c>
      <x:c r="T1256" s="4" t="str">
        <x:v>YAUTJA_V63_B_COURS_ET_CAVALIERS_8_GROUPES.zip</x:v>
      </x:c>
      <x:c r="U1256" s="4" t="str">
        <x:v>sprites/four-armed/gardes-royaux-03.png</x:v>
      </x:c>
      <x:c r="V1256" s="4" t="str">
        <x:v>Dessin source statique. Une entrée de galerie ou une carte de référence ne crée ni combattant jouable, ni PNJ placé, ni animation. Les dix postes V86 réemploient des identités locales existantes.</x:v>
      </x:c>
    </x:row>
    <x:row r="1257" ht="28" customHeight="1">
      <x:c r="A1257" s="4" t="str">
        <x:v>four-armed--gardes-royaux-04</x:v>
      </x:c>
      <x:c r="B1257" s="4" t="str">
        <x:v>PNJ</x:v>
      </x:c>
      <x:c r="C1257" s="4" t="str">
        <x:v>four armed</x:v>
      </x:c>
      <x:c r="D1257" s="4" t="str">
        <x:v>Sentinelle de la cour — Quatre-Bras</x:v>
      </x:c>
      <x:c r="E1257" s="4" t="str">
        <x:v>V6.3 / v63-courts-b</x:v>
      </x:c>
      <x:c r="F1257" s="27" t="str">
        <x:v>Galerie et codex</x:v>
      </x:c>
      <x:c r="G1257" s="4" t="str">
        <x:v>Oui</x:v>
      </x:c>
      <x:c r="H1257" s="4" t="str">
        <x:v>Oui</x:v>
      </x:c>
      <x:c r="I1257" s="4" t="str">
        <x:v>Non</x:v>
      </x:c>
      <x:c r="J1257" s="4" t="str">
        <x:v>Non</x:v>
      </x:c>
      <x:c r="K1257" s="4" t="n">
        <x:v>0</x:v>
      </x:c>
      <x:c r="L1257" s="4" t="str">
        <x:v>PNG</x:v>
      </x:c>
      <x:c r="M1257" s="4" t="str">
        <x:v>import-v85:v63-courts-b:four-armed-gardes-royaux-04:1dbdb9c6cb6b</x:v>
      </x:c>
      <x:c r="N1257" s="48" t="str">
        <x:v>https://github.com/darknigthmare/yautja-la-longue-chasse/blob/536ac53335e440747f6eccedd2cd757d1f817a99/public/game/imports/v85/library/1dbdb9c6cb6b8cd2807889f85daca18195e55c3a4bc059823739af7ddf0527df.png</x:v>
      </x:c>
      <x:c r="O1257" s="48" t="str">
        <x:v>https://github.com/darknigthmare/yautja-la-longue-chasse/blob/536ac53335e440747f6eccedd2cd757d1f817a99/app/game/data/recentSpriteLibraryV85.json</x:v>
      </x:c>
      <x:c r="P1257" s="4" t="str">
        <x:v>public/game/imports/v85/library/1dbdb9c6cb6b8cd2807889f85daca18195e55c3a4bc059823739af7ddf0527df.png</x:v>
      </x:c>
      <x:c r="Q1257" s="4" t="str">
        <x:v>1dbdb9c6cb6b8cd2807889f85daca18195e55c3a4bc059823739af7ddf0527df</x:v>
      </x:c>
      <x:c r="R1257" s="4" t="str">
        <x:v>2ccad2654f53e9a3213a03622d110d0dfcca7c95</x:v>
      </x:c>
      <x:c r="S1257" s="4" t="str">
        <x:v>app/game/data/recentSpriteLibraryV85.json # /assets/1250</x:v>
      </x:c>
      <x:c r="T1257" s="4" t="str">
        <x:v>YAUTJA_V63_B_COURS_ET_CAVALIERS_8_GROUPES.zip</x:v>
      </x:c>
      <x:c r="U1257" s="4" t="str">
        <x:v>sprites/four-armed/gardes-royaux-04.png</x:v>
      </x:c>
      <x:c r="V1257" s="4" t="str">
        <x:v>Dessin source statique. Une entrée de galerie ou une carte de référence ne crée ni combattant jouable, ni PNJ placé, ni animation. Les dix postes V86 réemploient des identités locales existantes.</x:v>
      </x:c>
    </x:row>
    <x:row r="1258" ht="28" customHeight="1">
      <x:c r="A1258" s="4" t="str">
        <x:v>four-armed--gardes-royaux-05</x:v>
      </x:c>
      <x:c r="B1258" s="4" t="str">
        <x:v>PNJ</x:v>
      </x:c>
      <x:c r="C1258" s="4" t="str">
        <x:v>four armed</x:v>
      </x:c>
      <x:c r="D1258" s="4" t="str">
        <x:v>Champion au Killscreen — Quatre-Bras</x:v>
      </x:c>
      <x:c r="E1258" s="4" t="str">
        <x:v>V6.3 / v63-courts-b</x:v>
      </x:c>
      <x:c r="F1258" s="27" t="str">
        <x:v>Galerie et codex</x:v>
      </x:c>
      <x:c r="G1258" s="4" t="str">
        <x:v>Oui</x:v>
      </x:c>
      <x:c r="H1258" s="4" t="str">
        <x:v>Oui</x:v>
      </x:c>
      <x:c r="I1258" s="4" t="str">
        <x:v>Non</x:v>
      </x:c>
      <x:c r="J1258" s="4" t="str">
        <x:v>Non</x:v>
      </x:c>
      <x:c r="K1258" s="4" t="n">
        <x:v>0</x:v>
      </x:c>
      <x:c r="L1258" s="4" t="str">
        <x:v>PNG</x:v>
      </x:c>
      <x:c r="M1258" s="4" t="str">
        <x:v>import-v85:v63-courts-b:four-armed-gardes-royaux-05:c1e182337671</x:v>
      </x:c>
      <x:c r="N1258" s="48" t="str">
        <x:v>https://github.com/darknigthmare/yautja-la-longue-chasse/blob/536ac53335e440747f6eccedd2cd757d1f817a99/public/game/imports/v85/library/c1e1823376713e9b94c267f32f0816eda16ee4e945bdac71667acbb9a97c6ad6.png</x:v>
      </x:c>
      <x:c r="O1258" s="48" t="str">
        <x:v>https://github.com/darknigthmare/yautja-la-longue-chasse/blob/536ac53335e440747f6eccedd2cd757d1f817a99/app/game/data/recentSpriteLibraryV85.json</x:v>
      </x:c>
      <x:c r="P1258" s="4" t="str">
        <x:v>public/game/imports/v85/library/c1e1823376713e9b94c267f32f0816eda16ee4e945bdac71667acbb9a97c6ad6.png</x:v>
      </x:c>
      <x:c r="Q1258" s="4" t="str">
        <x:v>c1e1823376713e9b94c267f32f0816eda16ee4e945bdac71667acbb9a97c6ad6</x:v>
      </x:c>
      <x:c r="R1258" s="4" t="str">
        <x:v>903caf211be5f68cbe87e07c35808a64e39db9ae</x:v>
      </x:c>
      <x:c r="S1258" s="4" t="str">
        <x:v>app/game/data/recentSpriteLibraryV85.json # /assets/1251</x:v>
      </x:c>
      <x:c r="T1258" s="4" t="str">
        <x:v>YAUTJA_V63_B_COURS_ET_CAVALIERS_8_GROUPES.zip</x:v>
      </x:c>
      <x:c r="U1258" s="4" t="str">
        <x:v>sprites/four-armed/gardes-royaux-05.png</x:v>
      </x:c>
      <x:c r="V1258" s="4" t="str">
        <x:v>Dessin source statique. Une entrée de galerie ou une carte de référence ne crée ni combattant jouable, ni PNJ placé, ni animation. Les dix postes V86 réemploient des identités locales existantes.</x:v>
      </x:c>
    </x:row>
    <x:row r="1259" ht="28" customHeight="1">
      <x:c r="A1259" s="4" t="str">
        <x:v>four-armed--gardes-royaux-06</x:v>
      </x:c>
      <x:c r="B1259" s="4" t="str">
        <x:v>PNJ</x:v>
      </x:c>
      <x:c r="C1259" s="4" t="str">
        <x:v>four armed</x:v>
      </x:c>
      <x:c r="D1259" s="4" t="str">
        <x:v>Vétéran du sanctuaire — Quatre-Bras</x:v>
      </x:c>
      <x:c r="E1259" s="4" t="str">
        <x:v>V6.3 / v63-courts-b</x:v>
      </x:c>
      <x:c r="F1259" s="27" t="str">
        <x:v>Galerie et codex</x:v>
      </x:c>
      <x:c r="G1259" s="4" t="str">
        <x:v>Oui</x:v>
      </x:c>
      <x:c r="H1259" s="4" t="str">
        <x:v>Oui</x:v>
      </x:c>
      <x:c r="I1259" s="4" t="str">
        <x:v>Non</x:v>
      </x:c>
      <x:c r="J1259" s="4" t="str">
        <x:v>Non</x:v>
      </x:c>
      <x:c r="K1259" s="4" t="n">
        <x:v>0</x:v>
      </x:c>
      <x:c r="L1259" s="4" t="str">
        <x:v>PNG</x:v>
      </x:c>
      <x:c r="M1259" s="4" t="str">
        <x:v>import-v85:v63-courts-b:four-armed-gardes-royaux-06:3dac13b5783e</x:v>
      </x:c>
      <x:c r="N1259" s="48" t="str">
        <x:v>https://github.com/darknigthmare/yautja-la-longue-chasse/blob/536ac53335e440747f6eccedd2cd757d1f817a99/public/game/imports/v85/library/3dac13b5783e61d58106143ba322497c17205d6998ab87dc43ca5afc85227680.png</x:v>
      </x:c>
      <x:c r="O1259" s="48" t="str">
        <x:v>https://github.com/darknigthmare/yautja-la-longue-chasse/blob/536ac53335e440747f6eccedd2cd757d1f817a99/app/game/data/recentSpriteLibraryV85.json</x:v>
      </x:c>
      <x:c r="P1259" s="4" t="str">
        <x:v>public/game/imports/v85/library/3dac13b5783e61d58106143ba322497c17205d6998ab87dc43ca5afc85227680.png</x:v>
      </x:c>
      <x:c r="Q1259" s="4" t="str">
        <x:v>3dac13b5783e61d58106143ba322497c17205d6998ab87dc43ca5afc85227680</x:v>
      </x:c>
      <x:c r="R1259" s="4" t="str">
        <x:v>f13aa5758a7986b467f040d8e76d1cae582114cb</x:v>
      </x:c>
      <x:c r="S1259" s="4" t="str">
        <x:v>app/game/data/recentSpriteLibraryV85.json # /assets/1252</x:v>
      </x:c>
      <x:c r="T1259" s="4" t="str">
        <x:v>YAUTJA_V63_B_COURS_ET_CAVALIERS_8_GROUPES.zip</x:v>
      </x:c>
      <x:c r="U1259" s="4" t="str">
        <x:v>sprites/four-armed/gardes-royaux-06.png</x:v>
      </x:c>
      <x:c r="V1259" s="4" t="str">
        <x:v>Dessin source statique. Une entrée de galerie ou une carte de référence ne crée ni combattant jouable, ni PNJ placé, ni animation. Les dix postes V86 réemploient des identités locales existantes.</x:v>
      </x:c>
    </x:row>
    <x:row r="1260" ht="28" customHeight="1">
      <x:c r="A1260" s="4" t="str">
        <x:v>four-armed--gardes-royaux-07</x:v>
      </x:c>
      <x:c r="B1260" s="4" t="str">
        <x:v>PNJ</x:v>
      </x:c>
      <x:c r="C1260" s="4" t="str">
        <x:v>four armed</x:v>
      </x:c>
      <x:c r="D1260" s="4" t="str">
        <x:v>Capitaine des gardes royaux — Quatre-Bras</x:v>
      </x:c>
      <x:c r="E1260" s="4" t="str">
        <x:v>V6.3 / v63-courts-b</x:v>
      </x:c>
      <x:c r="F1260" s="27" t="str">
        <x:v>Galerie et codex</x:v>
      </x:c>
      <x:c r="G1260" s="4" t="str">
        <x:v>Oui</x:v>
      </x:c>
      <x:c r="H1260" s="4" t="str">
        <x:v>Oui</x:v>
      </x:c>
      <x:c r="I1260" s="4" t="str">
        <x:v>Non</x:v>
      </x:c>
      <x:c r="J1260" s="4" t="str">
        <x:v>Non</x:v>
      </x:c>
      <x:c r="K1260" s="4" t="n">
        <x:v>0</x:v>
      </x:c>
      <x:c r="L1260" s="4" t="str">
        <x:v>PNG</x:v>
      </x:c>
      <x:c r="M1260" s="4" t="str">
        <x:v>import-v85:v63-courts-b:four-armed-gardes-royaux-07:26700ca3c821</x:v>
      </x:c>
      <x:c r="N1260" s="48" t="str">
        <x:v>https://github.com/darknigthmare/yautja-la-longue-chasse/blob/536ac53335e440747f6eccedd2cd757d1f817a99/public/game/imports/v85/library/26700ca3c8212f35f69ec4f3979578e9e539ff25b247bca9806c39f9c7327516.png</x:v>
      </x:c>
      <x:c r="O1260" s="48" t="str">
        <x:v>https://github.com/darknigthmare/yautja-la-longue-chasse/blob/536ac53335e440747f6eccedd2cd757d1f817a99/app/game/data/recentSpriteLibraryV85.json</x:v>
      </x:c>
      <x:c r="P1260" s="4" t="str">
        <x:v>public/game/imports/v85/library/26700ca3c8212f35f69ec4f3979578e9e539ff25b247bca9806c39f9c7327516.png</x:v>
      </x:c>
      <x:c r="Q1260" s="4" t="str">
        <x:v>26700ca3c8212f35f69ec4f3979578e9e539ff25b247bca9806c39f9c7327516</x:v>
      </x:c>
      <x:c r="R1260" s="4" t="str">
        <x:v>dab2b8c2a4e339bedc025b55519bf86370f90f0e</x:v>
      </x:c>
      <x:c r="S1260" s="4" t="str">
        <x:v>app/game/data/recentSpriteLibraryV85.json # /assets/1253</x:v>
      </x:c>
      <x:c r="T1260" s="4" t="str">
        <x:v>YAUTJA_V63_B_COURS_ET_CAVALIERS_8_GROUPES.zip</x:v>
      </x:c>
      <x:c r="U1260" s="4" t="str">
        <x:v>sprites/four-armed/gardes-royaux-07.png</x:v>
      </x:c>
      <x:c r="V1260" s="4" t="str">
        <x:v>Dessin source statique. Une entrée de galerie ou une carte de référence ne crée ni combattant jouable, ni PNJ placé, ni animation. Les dix postes V86 réemploient des identités locales existantes.</x:v>
      </x:c>
    </x:row>
    <x:row r="1261" ht="28" customHeight="1">
      <x:c r="A1261" s="4" t="str">
        <x:v>four-armed--gardes-royaux-08</x:v>
      </x:c>
      <x:c r="B1261" s="4" t="str">
        <x:v>PNJ</x:v>
      </x:c>
      <x:c r="C1261" s="4" t="str">
        <x:v>four armed</x:v>
      </x:c>
      <x:c r="D1261" s="4" t="str">
        <x:v>Garde des sceaux</x:v>
      </x:c>
      <x:c r="E1261" s="4" t="str">
        <x:v>V6.3 / v63-courts-b</x:v>
      </x:c>
      <x:c r="F1261" s="27" t="str">
        <x:v>Galerie et codex</x:v>
      </x:c>
      <x:c r="G1261" s="4" t="str">
        <x:v>Oui</x:v>
      </x:c>
      <x:c r="H1261" s="4" t="str">
        <x:v>Oui</x:v>
      </x:c>
      <x:c r="I1261" s="4" t="str">
        <x:v>Non</x:v>
      </x:c>
      <x:c r="J1261" s="4" t="str">
        <x:v>Non</x:v>
      </x:c>
      <x:c r="K1261" s="4" t="n">
        <x:v>0</x:v>
      </x:c>
      <x:c r="L1261" s="4" t="str">
        <x:v>PNG</x:v>
      </x:c>
      <x:c r="M1261" s="4" t="str">
        <x:v>import-v85:v63-courts-b:four-armed-gardes-royaux-08:a0c27753b4c0</x:v>
      </x:c>
      <x:c r="N1261" s="48" t="str">
        <x:v>https://github.com/darknigthmare/yautja-la-longue-chasse/blob/536ac53335e440747f6eccedd2cd757d1f817a99/public/game/imports/v85/library/a0c27753b4c036eedc0964e988348526298a682a234a58449d8b124ab6600412.png</x:v>
      </x:c>
      <x:c r="O1261" s="48" t="str">
        <x:v>https://github.com/darknigthmare/yautja-la-longue-chasse/blob/536ac53335e440747f6eccedd2cd757d1f817a99/app/game/data/recentSpriteLibraryV85.json</x:v>
      </x:c>
      <x:c r="P1261" s="4" t="str">
        <x:v>public/game/imports/v85/library/a0c27753b4c036eedc0964e988348526298a682a234a58449d8b124ab6600412.png</x:v>
      </x:c>
      <x:c r="Q1261" s="4" t="str">
        <x:v>a0c27753b4c036eedc0964e988348526298a682a234a58449d8b124ab6600412</x:v>
      </x:c>
      <x:c r="R1261" s="4" t="str">
        <x:v>4cd3856ccc36afe2c3738bb250c28889c358247b</x:v>
      </x:c>
      <x:c r="S1261" s="4" t="str">
        <x:v>app/game/data/recentSpriteLibraryV85.json # /assets/1254</x:v>
      </x:c>
      <x:c r="T1261" s="4" t="str">
        <x:v>YAUTJA_V63_B_COURS_ET_CAVALIERS_8_GROUPES.zip</x:v>
      </x:c>
      <x:c r="U1261" s="4" t="str">
        <x:v>sprites/four-armed/gardes-royaux-08.png</x:v>
      </x:c>
      <x:c r="V1261" s="4" t="str">
        <x:v>Dessin source statique. Une entrée de galerie ou une carte de référence ne crée ni combattant jouable, ni PNJ placé, ni animation. Les dix postes V86 réemploient des identités locales existantes.</x:v>
      </x:c>
    </x:row>
    <x:row r="1262" ht="28" customHeight="1">
      <x:c r="A1262" s="4" t="str">
        <x:v>four-armed--gardes-royaux-09</x:v>
      </x:c>
      <x:c r="B1262" s="4" t="str">
        <x:v>PNJ</x:v>
      </x:c>
      <x:c r="C1262" s="4" t="str">
        <x:v>four armed</x:v>
      </x:c>
      <x:c r="D1262" s="4" t="str">
        <x:v>Garde des délégations</x:v>
      </x:c>
      <x:c r="E1262" s="4" t="str">
        <x:v>V6.3 / v63-courts-b</x:v>
      </x:c>
      <x:c r="F1262" s="27" t="str">
        <x:v>Galerie et codex</x:v>
      </x:c>
      <x:c r="G1262" s="4" t="str">
        <x:v>Oui</x:v>
      </x:c>
      <x:c r="H1262" s="4" t="str">
        <x:v>Oui</x:v>
      </x:c>
      <x:c r="I1262" s="4" t="str">
        <x:v>Non</x:v>
      </x:c>
      <x:c r="J1262" s="4" t="str">
        <x:v>Non</x:v>
      </x:c>
      <x:c r="K1262" s="4" t="n">
        <x:v>0</x:v>
      </x:c>
      <x:c r="L1262" s="4" t="str">
        <x:v>PNG</x:v>
      </x:c>
      <x:c r="M1262" s="4" t="str">
        <x:v>import-v85:v63-courts-b:four-armed-gardes-royaux-09:2485de1822dc</x:v>
      </x:c>
      <x:c r="N1262" s="48" t="str">
        <x:v>https://github.com/darknigthmare/yautja-la-longue-chasse/blob/536ac53335e440747f6eccedd2cd757d1f817a99/public/game/imports/v85/library/2485de1822dca93560c5a4c21f466365798636aea8f60ce71bb47d7fee75f354.png</x:v>
      </x:c>
      <x:c r="O1262" s="48" t="str">
        <x:v>https://github.com/darknigthmare/yautja-la-longue-chasse/blob/536ac53335e440747f6eccedd2cd757d1f817a99/app/game/data/recentSpriteLibraryV85.json</x:v>
      </x:c>
      <x:c r="P1262" s="4" t="str">
        <x:v>public/game/imports/v85/library/2485de1822dca93560c5a4c21f466365798636aea8f60ce71bb47d7fee75f354.png</x:v>
      </x:c>
      <x:c r="Q1262" s="4" t="str">
        <x:v>2485de1822dca93560c5a4c21f466365798636aea8f60ce71bb47d7fee75f354</x:v>
      </x:c>
      <x:c r="R1262" s="4" t="str">
        <x:v>8808d472357474b1f7edb4e8edad00e34ad724e5</x:v>
      </x:c>
      <x:c r="S1262" s="4" t="str">
        <x:v>app/game/data/recentSpriteLibraryV85.json # /assets/1255</x:v>
      </x:c>
      <x:c r="T1262" s="4" t="str">
        <x:v>YAUTJA_V63_B_COURS_ET_CAVALIERS_8_GROUPES.zip</x:v>
      </x:c>
      <x:c r="U1262" s="4" t="str">
        <x:v>sprites/four-armed/gardes-royaux-09.png</x:v>
      </x:c>
      <x:c r="V1262" s="4" t="str">
        <x:v>Dessin source statique. Une entrée de galerie ou une carte de référence ne crée ni combattant jouable, ni PNJ placé, ni animation. Les dix postes V86 réemploient des identités locales existantes.</x:v>
      </x:c>
    </x:row>
    <x:row r="1263" ht="28" customHeight="1">
      <x:c r="A1263" s="4" t="str">
        <x:v>four-armed--gardes-royaux-10</x:v>
      </x:c>
      <x:c r="B1263" s="4" t="str">
        <x:v>PNJ</x:v>
      </x:c>
      <x:c r="C1263" s="4" t="str">
        <x:v>four armed</x:v>
      </x:c>
      <x:c r="D1263" s="4" t="str">
        <x:v>Premier garde</x:v>
      </x:c>
      <x:c r="E1263" s="4" t="str">
        <x:v>V6.3 / v63-courts-b</x:v>
      </x:c>
      <x:c r="F1263" s="27" t="str">
        <x:v>Galerie et codex</x:v>
      </x:c>
      <x:c r="G1263" s="4" t="str">
        <x:v>Oui</x:v>
      </x:c>
      <x:c r="H1263" s="4" t="str">
        <x:v>Oui</x:v>
      </x:c>
      <x:c r="I1263" s="4" t="str">
        <x:v>Non</x:v>
      </x:c>
      <x:c r="J1263" s="4" t="str">
        <x:v>Non</x:v>
      </x:c>
      <x:c r="K1263" s="4" t="n">
        <x:v>0</x:v>
      </x:c>
      <x:c r="L1263" s="4" t="str">
        <x:v>PNG</x:v>
      </x:c>
      <x:c r="M1263" s="4" t="str">
        <x:v>import-v85:v63-courts-b:four-armed-gardes-royaux-10:6b33f11159de</x:v>
      </x:c>
      <x:c r="N1263" s="48" t="str">
        <x:v>https://github.com/darknigthmare/yautja-la-longue-chasse/blob/536ac53335e440747f6eccedd2cd757d1f817a99/public/game/imports/v85/library/6b33f11159de4129adab8eebee3b68ff6f2637aca2b6e7ee62b47db4fbe329b9.png</x:v>
      </x:c>
      <x:c r="O1263" s="48" t="str">
        <x:v>https://github.com/darknigthmare/yautja-la-longue-chasse/blob/536ac53335e440747f6eccedd2cd757d1f817a99/app/game/data/recentSpriteLibraryV85.json</x:v>
      </x:c>
      <x:c r="P1263" s="4" t="str">
        <x:v>public/game/imports/v85/library/6b33f11159de4129adab8eebee3b68ff6f2637aca2b6e7ee62b47db4fbe329b9.png</x:v>
      </x:c>
      <x:c r="Q1263" s="4" t="str">
        <x:v>6b33f11159de4129adab8eebee3b68ff6f2637aca2b6e7ee62b47db4fbe329b9</x:v>
      </x:c>
      <x:c r="R1263" s="4" t="str">
        <x:v>69d1112210f3286ef5d983af6c30a0c93fc5115a</x:v>
      </x:c>
      <x:c r="S1263" s="4" t="str">
        <x:v>app/game/data/recentSpriteLibraryV85.json # /assets/1256</x:v>
      </x:c>
      <x:c r="T1263" s="4" t="str">
        <x:v>YAUTJA_V63_B_COURS_ET_CAVALIERS_8_GROUPES.zip</x:v>
      </x:c>
      <x:c r="U1263" s="4" t="str">
        <x:v>sprites/four-armed/gardes-royaux-10.png</x:v>
      </x:c>
      <x:c r="V1263" s="4" t="str">
        <x:v>Dessin source statique. Une entrée de galerie ou une carte de référence ne crée ni combattant jouable, ni PNJ placé, ni animation. Les dix postes V86 réemploient des identités locales existantes.</x:v>
      </x:c>
    </x:row>
    <x:row r="1264" ht="28" customHeight="1">
      <x:c r="A1264" s="4" t="str">
        <x:v>four-armed--matriarches-03</x:v>
      </x:c>
      <x:c r="B1264" s="4" t="str">
        <x:v>PNJ</x:v>
      </x:c>
      <x:c r="C1264" s="4" t="str">
        <x:v>four armed</x:v>
      </x:c>
      <x:c r="D1264" s="4" t="str">
        <x:v>Gardienne des pactes</x:v>
      </x:c>
      <x:c r="E1264" s="4" t="str">
        <x:v>V6.3 / v63-courts-b</x:v>
      </x:c>
      <x:c r="F1264" s="27" t="str">
        <x:v>Galerie et codex</x:v>
      </x:c>
      <x:c r="G1264" s="4" t="str">
        <x:v>Oui</x:v>
      </x:c>
      <x:c r="H1264" s="4" t="str">
        <x:v>Oui</x:v>
      </x:c>
      <x:c r="I1264" s="4" t="str">
        <x:v>Non</x:v>
      </x:c>
      <x:c r="J1264" s="4" t="str">
        <x:v>Non</x:v>
      </x:c>
      <x:c r="K1264" s="4" t="n">
        <x:v>0</x:v>
      </x:c>
      <x:c r="L1264" s="4" t="str">
        <x:v>PNG</x:v>
      </x:c>
      <x:c r="M1264" s="4" t="str">
        <x:v>import-v85:v63-courts-b:four-armed-matriarches-03:8f3aa4f15130</x:v>
      </x:c>
      <x:c r="N1264" s="48" t="str">
        <x:v>https://github.com/darknigthmare/yautja-la-longue-chasse/blob/536ac53335e440747f6eccedd2cd757d1f817a99/public/game/imports/v85/library/8f3aa4f15130dbaeb468c8dad7505fb9d001a9c8d7d70a2ff72926676490ce46.png</x:v>
      </x:c>
      <x:c r="O1264" s="48" t="str">
        <x:v>https://github.com/darknigthmare/yautja-la-longue-chasse/blob/536ac53335e440747f6eccedd2cd757d1f817a99/app/game/data/recentSpriteLibraryV85.json</x:v>
      </x:c>
      <x:c r="P1264" s="4" t="str">
        <x:v>public/game/imports/v85/library/8f3aa4f15130dbaeb468c8dad7505fb9d001a9c8d7d70a2ff72926676490ce46.png</x:v>
      </x:c>
      <x:c r="Q1264" s="4" t="str">
        <x:v>8f3aa4f15130dbaeb468c8dad7505fb9d001a9c8d7d70a2ff72926676490ce46</x:v>
      </x:c>
      <x:c r="R1264" s="4" t="str">
        <x:v>76aba2fa835e9031a5e4146f01e81409de78befc</x:v>
      </x:c>
      <x:c r="S1264" s="4" t="str">
        <x:v>app/game/data/recentSpriteLibraryV85.json # /assets/1257</x:v>
      </x:c>
      <x:c r="T1264" s="4" t="str">
        <x:v>YAUTJA_V63_B_COURS_ET_CAVALIERS_8_GROUPES.zip</x:v>
      </x:c>
      <x:c r="U1264" s="4" t="str">
        <x:v>sprites/four-armed/matriarches-03.png</x:v>
      </x:c>
      <x:c r="V1264" s="4" t="str">
        <x:v>Dessin source statique. Une entrée de galerie ou une carte de référence ne crée ni combattant jouable, ni PNJ placé, ni animation. Les dix postes V86 réemploient des identités locales existantes.</x:v>
      </x:c>
    </x:row>
    <x:row r="1265" ht="28" customHeight="1">
      <x:c r="A1265" s="4" t="str">
        <x:v>grendel-kok--chevaucheurs-02</x:v>
      </x:c>
      <x:c r="B1265" s="4" t="str">
        <x:v>PNJ</x:v>
      </x:c>
      <x:c r="C1265" s="4" t="str">
        <x:v>grendel kok</x:v>
      </x:c>
      <x:c r="D1265" s="4" t="str">
        <x:v>Éclaireur monté</x:v>
      </x:c>
      <x:c r="E1265" s="4" t="str">
        <x:v>V6.3 / v63-courts-b</x:v>
      </x:c>
      <x:c r="F1265" s="27" t="str">
        <x:v>Galerie et codex</x:v>
      </x:c>
      <x:c r="G1265" s="4" t="str">
        <x:v>Oui</x:v>
      </x:c>
      <x:c r="H1265" s="4" t="str">
        <x:v>Oui</x:v>
      </x:c>
      <x:c r="I1265" s="4" t="str">
        <x:v>Non</x:v>
      </x:c>
      <x:c r="J1265" s="4" t="str">
        <x:v>Non</x:v>
      </x:c>
      <x:c r="K1265" s="4" t="n">
        <x:v>0</x:v>
      </x:c>
      <x:c r="L1265" s="4" t="str">
        <x:v>PNG</x:v>
      </x:c>
      <x:c r="M1265" s="4" t="str">
        <x:v>import-v85:v63-courts-b:grendel-kok-chevaucheurs-02:38dd08468365</x:v>
      </x:c>
      <x:c r="N1265" s="48" t="str">
        <x:v>https://github.com/darknigthmare/yautja-la-longue-chasse/blob/536ac53335e440747f6eccedd2cd757d1f817a99/public/game/imports/v85/library/38dd084683652d9994c59ec6daaf9480ed01e2eca4fa93c046b9fa918b8725c5.png</x:v>
      </x:c>
      <x:c r="O1265" s="48" t="str">
        <x:v>https://github.com/darknigthmare/yautja-la-longue-chasse/blob/536ac53335e440747f6eccedd2cd757d1f817a99/app/game/data/recentSpriteLibraryV85.json</x:v>
      </x:c>
      <x:c r="P1265" s="4" t="str">
        <x:v>public/game/imports/v85/library/38dd084683652d9994c59ec6daaf9480ed01e2eca4fa93c046b9fa918b8725c5.png</x:v>
      </x:c>
      <x:c r="Q1265" s="4" t="str">
        <x:v>38dd084683652d9994c59ec6daaf9480ed01e2eca4fa93c046b9fa918b8725c5</x:v>
      </x:c>
      <x:c r="R1265" s="4" t="str">
        <x:v>299e7b67c3655f96a2e83f72410e2432e9b0d198</x:v>
      </x:c>
      <x:c r="S1265" s="4" t="str">
        <x:v>app/game/data/recentSpriteLibraryV85.json # /assets/1258</x:v>
      </x:c>
      <x:c r="T1265" s="4" t="str">
        <x:v>YAUTJA_V63_B_COURS_ET_CAVALIERS_8_GROUPES.zip</x:v>
      </x:c>
      <x:c r="U1265" s="4" t="str">
        <x:v>sprites/grendel-kok/chevaucheurs-02.png</x:v>
      </x:c>
      <x:c r="V1265" s="4" t="str">
        <x:v>Dessin source statique. Une entrée de galerie ou une carte de référence ne crée ni combattant jouable, ni PNJ placé, ni animation. Les dix postes V86 réemploient des identités locales existantes.</x:v>
      </x:c>
    </x:row>
    <x:row r="1266" ht="28" customHeight="1">
      <x:c r="A1266" s="4" t="str">
        <x:v>grendel-kok--gardes-royaux-01</x:v>
      </x:c>
      <x:c r="B1266" s="4" t="str">
        <x:v>PNJ</x:v>
      </x:c>
      <x:c r="C1266" s="4" t="str">
        <x:v>grendel kok</x:v>
      </x:c>
      <x:c r="D1266" s="4" t="str">
        <x:v>gardes royaux 01</x:v>
      </x:c>
      <x:c r="E1266" s="4" t="str">
        <x:v>V6.3 / v63-courts-b</x:v>
      </x:c>
      <x:c r="F1266" s="27" t="str">
        <x:v>Galerie et codex</x:v>
      </x:c>
      <x:c r="G1266" s="4" t="str">
        <x:v>Oui</x:v>
      </x:c>
      <x:c r="H1266" s="4" t="str">
        <x:v>Oui</x:v>
      </x:c>
      <x:c r="I1266" s="4" t="str">
        <x:v>Non</x:v>
      </x:c>
      <x:c r="J1266" s="4" t="str">
        <x:v>Non</x:v>
      </x:c>
      <x:c r="K1266" s="4" t="n">
        <x:v>0</x:v>
      </x:c>
      <x:c r="L1266" s="4" t="str">
        <x:v>PNG</x:v>
      </x:c>
      <x:c r="M1266" s="4" t="str">
        <x:v>import-v85:v63-courts-b:grendel-kok-gardes-royaux-01:d654366862a7</x:v>
      </x:c>
      <x:c r="N1266" s="48" t="str">
        <x:v>https://github.com/darknigthmare/yautja-la-longue-chasse/blob/536ac53335e440747f6eccedd2cd757d1f817a99/public/game/imports/v85/library/d654366862a7082e77b9c73d939b6b330a11d4898f235a3d5b435664e8bdfb3b.png</x:v>
      </x:c>
      <x:c r="O1266" s="48" t="str">
        <x:v>https://github.com/darknigthmare/yautja-la-longue-chasse/blob/536ac53335e440747f6eccedd2cd757d1f817a99/app/game/data/recentSpriteLibraryV85.json</x:v>
      </x:c>
      <x:c r="P1266" s="4" t="str">
        <x:v>public/game/imports/v85/library/d654366862a7082e77b9c73d939b6b330a11d4898f235a3d5b435664e8bdfb3b.png</x:v>
      </x:c>
      <x:c r="Q1266" s="4" t="str">
        <x:v>d654366862a7082e77b9c73d939b6b330a11d4898f235a3d5b435664e8bdfb3b</x:v>
      </x:c>
      <x:c r="R1266" s="4" t="str">
        <x:v>a95e23a3e685120efcf22d41e8a7eb6c2a501f60</x:v>
      </x:c>
      <x:c r="S1266" s="4" t="str">
        <x:v>app/game/data/recentSpriteLibraryV85.json # /assets/1259</x:v>
      </x:c>
      <x:c r="T1266" s="4" t="str">
        <x:v>YAUTJA_V63_B_COURS_ET_CAVALIERS_8_GROUPES.zip</x:v>
      </x:c>
      <x:c r="U1266" s="4" t="str">
        <x:v>sprites/grendel-kok/gardes-royaux-01.png</x:v>
      </x:c>
      <x:c r="V1266" s="4" t="str">
        <x:v>Dessin source statique. Une entrée de galerie ou une carte de référence ne crée ni combattant jouable, ni PNJ placé, ni animation. Les dix postes V86 réemploient des identités locales existantes.</x:v>
      </x:c>
    </x:row>
    <x:row r="1267" ht="28" customHeight="1">
      <x:c r="A1267" s="4" t="str">
        <x:v>grendel-kok--gardes-royaux-02</x:v>
      </x:c>
      <x:c r="B1267" s="4" t="str">
        <x:v>PNJ</x:v>
      </x:c>
      <x:c r="C1267" s="4" t="str">
        <x:v>grendel kok</x:v>
      </x:c>
      <x:c r="D1267" s="4" t="str">
        <x:v>Dorr’Shaal — Garde royal du vestibule</x:v>
      </x:c>
      <x:c r="E1267" s="4" t="str">
        <x:v>V6.3 / v63-courts-b</x:v>
      </x:c>
      <x:c r="F1267" s="27" t="str">
        <x:v>Galerie et codex</x:v>
      </x:c>
      <x:c r="G1267" s="4" t="str">
        <x:v>Oui</x:v>
      </x:c>
      <x:c r="H1267" s="4" t="str">
        <x:v>Oui</x:v>
      </x:c>
      <x:c r="I1267" s="4" t="str">
        <x:v>Non</x:v>
      </x:c>
      <x:c r="J1267" s="4" t="str">
        <x:v>Non</x:v>
      </x:c>
      <x:c r="K1267" s="4" t="n">
        <x:v>0</x:v>
      </x:c>
      <x:c r="L1267" s="4" t="str">
        <x:v>PNG</x:v>
      </x:c>
      <x:c r="M1267" s="4" t="str">
        <x:v>import-v85:v63-courts-b:grendel-kok-gardes-royaux-02:f3249b97ab53</x:v>
      </x:c>
      <x:c r="N1267" s="48" t="str">
        <x:v>https://github.com/darknigthmare/yautja-la-longue-chasse/blob/536ac53335e440747f6eccedd2cd757d1f817a99/public/game/imports/v85/library/f3249b97ab53350d5cda5ad27ddf81f65bb268d3cda1a8e20987f2d44d519c18.png</x:v>
      </x:c>
      <x:c r="O1267" s="48" t="str">
        <x:v>https://github.com/darknigthmare/yautja-la-longue-chasse/blob/536ac53335e440747f6eccedd2cd757d1f817a99/app/game/data/recentSpriteLibraryV85.json</x:v>
      </x:c>
      <x:c r="P1267" s="4" t="str">
        <x:v>public/game/imports/v85/library/f3249b97ab53350d5cda5ad27ddf81f65bb268d3cda1a8e20987f2d44d519c18.png</x:v>
      </x:c>
      <x:c r="Q1267" s="4" t="str">
        <x:v>f3249b97ab53350d5cda5ad27ddf81f65bb268d3cda1a8e20987f2d44d519c18</x:v>
      </x:c>
      <x:c r="R1267" s="4" t="str">
        <x:v>5b4ee3a554582dca208e3457226c4749886d58b2</x:v>
      </x:c>
      <x:c r="S1267" s="4" t="str">
        <x:v>app/game/data/recentSpriteLibraryV85.json # /assets/1260</x:v>
      </x:c>
      <x:c r="T1267" s="4" t="str">
        <x:v>YAUTJA_V63_B_COURS_ET_CAVALIERS_8_GROUPES.zip</x:v>
      </x:c>
      <x:c r="U1267" s="4" t="str">
        <x:v>sprites/grendel-kok/gardes-royaux-02.png</x:v>
      </x:c>
      <x:c r="V1267" s="4" t="str">
        <x:v>Dessin source statique. Une entrée de galerie ou une carte de référence ne crée ni combattant jouable, ni PNJ placé, ni animation. Les dix postes V86 réemploient des identités locales existantes.</x:v>
      </x:c>
    </x:row>
    <x:row r="1268" ht="28" customHeight="1">
      <x:c r="A1268" s="4" t="str">
        <x:v>grendel-kok--gardes-royaux-03</x:v>
      </x:c>
      <x:c r="B1268" s="4" t="str">
        <x:v>PNJ</x:v>
      </x:c>
      <x:c r="C1268" s="4" t="str">
        <x:v>grendel kok</x:v>
      </x:c>
      <x:c r="D1268" s="4" t="str">
        <x:v>Ula’Gharn — Garde royal du trône</x:v>
      </x:c>
      <x:c r="E1268" s="4" t="str">
        <x:v>V6.3 / v63-courts-b</x:v>
      </x:c>
      <x:c r="F1268" s="27" t="str">
        <x:v>Galerie et codex</x:v>
      </x:c>
      <x:c r="G1268" s="4" t="str">
        <x:v>Oui</x:v>
      </x:c>
      <x:c r="H1268" s="4" t="str">
        <x:v>Oui</x:v>
      </x:c>
      <x:c r="I1268" s="4" t="str">
        <x:v>Non</x:v>
      </x:c>
      <x:c r="J1268" s="4" t="str">
        <x:v>Non</x:v>
      </x:c>
      <x:c r="K1268" s="4" t="n">
        <x:v>0</x:v>
      </x:c>
      <x:c r="L1268" s="4" t="str">
        <x:v>PNG</x:v>
      </x:c>
      <x:c r="M1268" s="4" t="str">
        <x:v>import-v85:v63-courts-b:grendel-kok-gardes-royaux-03:68e26e73b9c2</x:v>
      </x:c>
      <x:c r="N1268" s="48" t="str">
        <x:v>https://github.com/darknigthmare/yautja-la-longue-chasse/blob/536ac53335e440747f6eccedd2cd757d1f817a99/public/game/imports/v85/library/68e26e73b9c26d6c795e3f8d44e1604eab9869e119bd0c294b61f3033bab81c2.png</x:v>
      </x:c>
      <x:c r="O1268" s="48" t="str">
        <x:v>https://github.com/darknigthmare/yautja-la-longue-chasse/blob/536ac53335e440747f6eccedd2cd757d1f817a99/app/game/data/recentSpriteLibraryV85.json</x:v>
      </x:c>
      <x:c r="P1268" s="4" t="str">
        <x:v>public/game/imports/v85/library/68e26e73b9c26d6c795e3f8d44e1604eab9869e119bd0c294b61f3033bab81c2.png</x:v>
      </x:c>
      <x:c r="Q1268" s="4" t="str">
        <x:v>68e26e73b9c26d6c795e3f8d44e1604eab9869e119bd0c294b61f3033bab81c2</x:v>
      </x:c>
      <x:c r="R1268" s="4" t="str">
        <x:v>a93ee918628dac8d2ace7807bed43747cb70c03d</x:v>
      </x:c>
      <x:c r="S1268" s="4" t="str">
        <x:v>app/game/data/recentSpriteLibraryV85.json # /assets/1261</x:v>
      </x:c>
      <x:c r="T1268" s="4" t="str">
        <x:v>YAUTJA_V63_B_COURS_ET_CAVALIERS_8_GROUPES.zip</x:v>
      </x:c>
      <x:c r="U1268" s="4" t="str">
        <x:v>sprites/grendel-kok/gardes-royaux-03.png</x:v>
      </x:c>
      <x:c r="V1268" s="4" t="str">
        <x:v>Dessin source statique. Une entrée de galerie ou une carte de référence ne crée ni combattant jouable, ni PNJ placé, ni animation. Les dix postes V86 réemploient des identités locales existantes.</x:v>
      </x:c>
    </x:row>
    <x:row r="1269" ht="28" customHeight="1">
      <x:c r="A1269" s="4" t="str">
        <x:v>grendel-kok--gardes-royaux-04</x:v>
      </x:c>
      <x:c r="B1269" s="4" t="str">
        <x:v>PNJ</x:v>
      </x:c>
      <x:c r="C1269" s="4" t="str">
        <x:v>grendel kok</x:v>
      </x:c>
      <x:c r="D1269" s="4" t="str">
        <x:v>Thok’Vaarn — Sentinelle royale</x:v>
      </x:c>
      <x:c r="E1269" s="4" t="str">
        <x:v>V6.3 / v63-courts-b</x:v>
      </x:c>
      <x:c r="F1269" s="27" t="str">
        <x:v>Galerie et codex</x:v>
      </x:c>
      <x:c r="G1269" s="4" t="str">
        <x:v>Oui</x:v>
      </x:c>
      <x:c r="H1269" s="4" t="str">
        <x:v>Oui</x:v>
      </x:c>
      <x:c r="I1269" s="4" t="str">
        <x:v>Non</x:v>
      </x:c>
      <x:c r="J1269" s="4" t="str">
        <x:v>Non</x:v>
      </x:c>
      <x:c r="K1269" s="4" t="n">
        <x:v>0</x:v>
      </x:c>
      <x:c r="L1269" s="4" t="str">
        <x:v>PNG</x:v>
      </x:c>
      <x:c r="M1269" s="4" t="str">
        <x:v>import-v85:v63-courts-b:grendel-kok-gardes-royaux-04:79ef5a3d337b</x:v>
      </x:c>
      <x:c r="N1269" s="48" t="str">
        <x:v>https://github.com/darknigthmare/yautja-la-longue-chasse/blob/536ac53335e440747f6eccedd2cd757d1f817a99/public/game/imports/v85/library/79ef5a3d337ba28e040a2830bbdc2a847bc158592cacde44cd04aafd8d23f949.png</x:v>
      </x:c>
      <x:c r="O1269" s="48" t="str">
        <x:v>https://github.com/darknigthmare/yautja-la-longue-chasse/blob/536ac53335e440747f6eccedd2cd757d1f817a99/app/game/data/recentSpriteLibraryV85.json</x:v>
      </x:c>
      <x:c r="P1269" s="4" t="str">
        <x:v>public/game/imports/v85/library/79ef5a3d337ba28e040a2830bbdc2a847bc158592cacde44cd04aafd8d23f949.png</x:v>
      </x:c>
      <x:c r="Q1269" s="4" t="str">
        <x:v>79ef5a3d337ba28e040a2830bbdc2a847bc158592cacde44cd04aafd8d23f949</x:v>
      </x:c>
      <x:c r="R1269" s="4" t="str">
        <x:v>940fb11b584a8a666108cd51e048c469bd0566ca</x:v>
      </x:c>
      <x:c r="S1269" s="4" t="str">
        <x:v>app/game/data/recentSpriteLibraryV85.json # /assets/1262</x:v>
      </x:c>
      <x:c r="T1269" s="4" t="str">
        <x:v>YAUTJA_V63_B_COURS_ET_CAVALIERS_8_GROUPES.zip</x:v>
      </x:c>
      <x:c r="U1269" s="4" t="str">
        <x:v>sprites/grendel-kok/gardes-royaux-04.png</x:v>
      </x:c>
      <x:c r="V1269" s="4" t="str">
        <x:v>Dessin source statique. Une entrée de galerie ou une carte de référence ne crée ni combattant jouable, ni PNJ placé, ni animation. Les dix postes V86 réemploient des identités locales existantes.</x:v>
      </x:c>
    </x:row>
    <x:row r="1270" ht="28" customHeight="1">
      <x:c r="A1270" s="4" t="str">
        <x:v>grendel-kok--gardes-royaux-05</x:v>
      </x:c>
      <x:c r="B1270" s="4" t="str">
        <x:v>PNJ</x:v>
      </x:c>
      <x:c r="C1270" s="4" t="str">
        <x:v>grendel kok</x:v>
      </x:c>
      <x:c r="D1270" s="4" t="str">
        <x:v>Groh’Kaal — Champion royal</x:v>
      </x:c>
      <x:c r="E1270" s="4" t="str">
        <x:v>V6.3 / v63-courts-b</x:v>
      </x:c>
      <x:c r="F1270" s="27" t="str">
        <x:v>Galerie et codex</x:v>
      </x:c>
      <x:c r="G1270" s="4" t="str">
        <x:v>Oui</x:v>
      </x:c>
      <x:c r="H1270" s="4" t="str">
        <x:v>Oui</x:v>
      </x:c>
      <x:c r="I1270" s="4" t="str">
        <x:v>Non</x:v>
      </x:c>
      <x:c r="J1270" s="4" t="str">
        <x:v>Non</x:v>
      </x:c>
      <x:c r="K1270" s="4" t="n">
        <x:v>0</x:v>
      </x:c>
      <x:c r="L1270" s="4" t="str">
        <x:v>PNG</x:v>
      </x:c>
      <x:c r="M1270" s="4" t="str">
        <x:v>import-v85:v63-courts-b:grendel-kok-gardes-royaux-05:c8d2c7edb1b1</x:v>
      </x:c>
      <x:c r="N1270" s="48" t="str">
        <x:v>https://github.com/darknigthmare/yautja-la-longue-chasse/blob/536ac53335e440747f6eccedd2cd757d1f817a99/public/game/imports/v85/library/c8d2c7edb1b147de2e6b61b0cb04fdcf00811b7bc1d960ac75dc48dba75c994c.png</x:v>
      </x:c>
      <x:c r="O1270" s="48" t="str">
        <x:v>https://github.com/darknigthmare/yautja-la-longue-chasse/blob/536ac53335e440747f6eccedd2cd757d1f817a99/app/game/data/recentSpriteLibraryV85.json</x:v>
      </x:c>
      <x:c r="P1270" s="4" t="str">
        <x:v>public/game/imports/v85/library/c8d2c7edb1b147de2e6b61b0cb04fdcf00811b7bc1d960ac75dc48dba75c994c.png</x:v>
      </x:c>
      <x:c r="Q1270" s="4" t="str">
        <x:v>c8d2c7edb1b147de2e6b61b0cb04fdcf00811b7bc1d960ac75dc48dba75c994c</x:v>
      </x:c>
      <x:c r="R1270" s="4" t="str">
        <x:v>60af6e37609645b5cc55a01ced55a406a33f2544</x:v>
      </x:c>
      <x:c r="S1270" s="4" t="str">
        <x:v>app/game/data/recentSpriteLibraryV85.json # /assets/1263</x:v>
      </x:c>
      <x:c r="T1270" s="4" t="str">
        <x:v>YAUTJA_V63_B_COURS_ET_CAVALIERS_8_GROUPES.zip</x:v>
      </x:c>
      <x:c r="U1270" s="4" t="str">
        <x:v>sprites/grendel-kok/gardes-royaux-05.png</x:v>
      </x:c>
      <x:c r="V1270" s="4" t="str">
        <x:v>Dessin source statique. Une entrée de galerie ou une carte de référence ne crée ni combattant jouable, ni PNJ placé, ni animation. Les dix postes V86 réemploient des identités locales existantes.</x:v>
      </x:c>
    </x:row>
    <x:row r="1271" ht="28" customHeight="1">
      <x:c r="A1271" s="4" t="str">
        <x:v>grendel-kok--gardes-royaux-06</x:v>
      </x:c>
      <x:c r="B1271" s="4" t="str">
        <x:v>PNJ</x:v>
      </x:c>
      <x:c r="C1271" s="4" t="str">
        <x:v>grendel kok</x:v>
      </x:c>
      <x:c r="D1271" s="4" t="str">
        <x:v>Maarg’Thol — Vétéran royal</x:v>
      </x:c>
      <x:c r="E1271" s="4" t="str">
        <x:v>V6.3 / v63-courts-b</x:v>
      </x:c>
      <x:c r="F1271" s="27" t="str">
        <x:v>Galerie et codex</x:v>
      </x:c>
      <x:c r="G1271" s="4" t="str">
        <x:v>Oui</x:v>
      </x:c>
      <x:c r="H1271" s="4" t="str">
        <x:v>Oui</x:v>
      </x:c>
      <x:c r="I1271" s="4" t="str">
        <x:v>Non</x:v>
      </x:c>
      <x:c r="J1271" s="4" t="str">
        <x:v>Non</x:v>
      </x:c>
      <x:c r="K1271" s="4" t="n">
        <x:v>0</x:v>
      </x:c>
      <x:c r="L1271" s="4" t="str">
        <x:v>PNG</x:v>
      </x:c>
      <x:c r="M1271" s="4" t="str">
        <x:v>import-v85:v63-courts-b:grendel-kok-gardes-royaux-06:aa225df5f41d</x:v>
      </x:c>
      <x:c r="N1271" s="48" t="str">
        <x:v>https://github.com/darknigthmare/yautja-la-longue-chasse/blob/536ac53335e440747f6eccedd2cd757d1f817a99/public/game/imports/v85/library/aa225df5f41da061ecdcd3c7903cbff5457c101cdca07ed027286b996c01f96a.png</x:v>
      </x:c>
      <x:c r="O1271" s="48" t="str">
        <x:v>https://github.com/darknigthmare/yautja-la-longue-chasse/blob/536ac53335e440747f6eccedd2cd757d1f817a99/app/game/data/recentSpriteLibraryV85.json</x:v>
      </x:c>
      <x:c r="P1271" s="4" t="str">
        <x:v>public/game/imports/v85/library/aa225df5f41da061ecdcd3c7903cbff5457c101cdca07ed027286b996c01f96a.png</x:v>
      </x:c>
      <x:c r="Q1271" s="4" t="str">
        <x:v>aa225df5f41da061ecdcd3c7903cbff5457c101cdca07ed027286b996c01f96a</x:v>
      </x:c>
      <x:c r="R1271" s="4" t="str">
        <x:v>e946d35e058307242f5cc612dd160f9c53de02e0</x:v>
      </x:c>
      <x:c r="S1271" s="4" t="str">
        <x:v>app/game/data/recentSpriteLibraryV85.json # /assets/1264</x:v>
      </x:c>
      <x:c r="T1271" s="4" t="str">
        <x:v>YAUTJA_V63_B_COURS_ET_CAVALIERS_8_GROUPES.zip</x:v>
      </x:c>
      <x:c r="U1271" s="4" t="str">
        <x:v>sprites/grendel-kok/gardes-royaux-06.png</x:v>
      </x:c>
      <x:c r="V1271" s="4" t="str">
        <x:v>Dessin source statique. Une entrée de galerie ou une carte de référence ne crée ni combattant jouable, ni PNJ placé, ni animation. Les dix postes V86 réemploient des identités locales existantes.</x:v>
      </x:c>
    </x:row>
    <x:row r="1272" ht="28" customHeight="1">
      <x:c r="A1272" s="4" t="str">
        <x:v>grendel-kok--gardes-royaux-07</x:v>
      </x:c>
      <x:c r="B1272" s="4" t="str">
        <x:v>PNJ</x:v>
      </x:c>
      <x:c r="C1272" s="4" t="str">
        <x:v>grendel kok</x:v>
      </x:c>
      <x:c r="D1272" s="4" t="str">
        <x:v>Drae’Khon — Capitaine royal</x:v>
      </x:c>
      <x:c r="E1272" s="4" t="str">
        <x:v>V6.3 / v63-courts-b</x:v>
      </x:c>
      <x:c r="F1272" s="27" t="str">
        <x:v>Galerie et codex</x:v>
      </x:c>
      <x:c r="G1272" s="4" t="str">
        <x:v>Oui</x:v>
      </x:c>
      <x:c r="H1272" s="4" t="str">
        <x:v>Oui</x:v>
      </x:c>
      <x:c r="I1272" s="4" t="str">
        <x:v>Non</x:v>
      </x:c>
      <x:c r="J1272" s="4" t="str">
        <x:v>Non</x:v>
      </x:c>
      <x:c r="K1272" s="4" t="n">
        <x:v>0</x:v>
      </x:c>
      <x:c r="L1272" s="4" t="str">
        <x:v>PNG</x:v>
      </x:c>
      <x:c r="M1272" s="4" t="str">
        <x:v>import-v85:v63-courts-b:grendel-kok-gardes-royaux-07:b769aeb469e3</x:v>
      </x:c>
      <x:c r="N1272" s="48" t="str">
        <x:v>https://github.com/darknigthmare/yautja-la-longue-chasse/blob/536ac53335e440747f6eccedd2cd757d1f817a99/public/game/imports/v85/library/b769aeb469e34af0237628802fa9bbd8d41595344898676e3fb1a2733e9f7ad3.png</x:v>
      </x:c>
      <x:c r="O1272" s="48" t="str">
        <x:v>https://github.com/darknigthmare/yautja-la-longue-chasse/blob/536ac53335e440747f6eccedd2cd757d1f817a99/app/game/data/recentSpriteLibraryV85.json</x:v>
      </x:c>
      <x:c r="P1272" s="4" t="str">
        <x:v>public/game/imports/v85/library/b769aeb469e34af0237628802fa9bbd8d41595344898676e3fb1a2733e9f7ad3.png</x:v>
      </x:c>
      <x:c r="Q1272" s="4" t="str">
        <x:v>b769aeb469e34af0237628802fa9bbd8d41595344898676e3fb1a2733e9f7ad3</x:v>
      </x:c>
      <x:c r="R1272" s="4" t="str">
        <x:v>70479af3b54321bc28f6a414b1a27c184d841356</x:v>
      </x:c>
      <x:c r="S1272" s="4" t="str">
        <x:v>app/game/data/recentSpriteLibraryV85.json # /assets/1265</x:v>
      </x:c>
      <x:c r="T1272" s="4" t="str">
        <x:v>YAUTJA_V63_B_COURS_ET_CAVALIERS_8_GROUPES.zip</x:v>
      </x:c>
      <x:c r="U1272" s="4" t="str">
        <x:v>sprites/grendel-kok/gardes-royaux-07.png</x:v>
      </x:c>
      <x:c r="V1272" s="4" t="str">
        <x:v>Dessin source statique. Une entrée de galerie ou une carte de référence ne crée ni combattant jouable, ni PNJ placé, ni animation. Les dix postes V86 réemploient des identités locales existantes.</x:v>
      </x:c>
    </x:row>
    <x:row r="1273" ht="28" customHeight="1">
      <x:c r="A1273" s="4" t="str">
        <x:v>grendel-kok--gardes-royaux-08</x:v>
      </x:c>
      <x:c r="B1273" s="4" t="str">
        <x:v>PNJ</x:v>
      </x:c>
      <x:c r="C1273" s="4" t="str">
        <x:v>grendel kok</x:v>
      </x:c>
      <x:c r="D1273" s="4" t="str">
        <x:v>Garde des sceaux</x:v>
      </x:c>
      <x:c r="E1273" s="4" t="str">
        <x:v>V6.3 / v63-courts-b</x:v>
      </x:c>
      <x:c r="F1273" s="27" t="str">
        <x:v>Galerie et codex</x:v>
      </x:c>
      <x:c r="G1273" s="4" t="str">
        <x:v>Oui</x:v>
      </x:c>
      <x:c r="H1273" s="4" t="str">
        <x:v>Oui</x:v>
      </x:c>
      <x:c r="I1273" s="4" t="str">
        <x:v>Non</x:v>
      </x:c>
      <x:c r="J1273" s="4" t="str">
        <x:v>Non</x:v>
      </x:c>
      <x:c r="K1273" s="4" t="n">
        <x:v>0</x:v>
      </x:c>
      <x:c r="L1273" s="4" t="str">
        <x:v>PNG</x:v>
      </x:c>
      <x:c r="M1273" s="4" t="str">
        <x:v>import-v85:v63-courts-b:grendel-kok-gardes-royaux-08:32fe6c9bc79c</x:v>
      </x:c>
      <x:c r="N1273" s="48" t="str">
        <x:v>https://github.com/darknigthmare/yautja-la-longue-chasse/blob/536ac53335e440747f6eccedd2cd757d1f817a99/public/game/imports/v85/library/32fe6c9bc79c4c072bfa4de29f3385f3036f768940ff9c9d85914e3a4d0e6eaf.png</x:v>
      </x:c>
      <x:c r="O1273" s="48" t="str">
        <x:v>https://github.com/darknigthmare/yautja-la-longue-chasse/blob/536ac53335e440747f6eccedd2cd757d1f817a99/app/game/data/recentSpriteLibraryV85.json</x:v>
      </x:c>
      <x:c r="P1273" s="4" t="str">
        <x:v>public/game/imports/v85/library/32fe6c9bc79c4c072bfa4de29f3385f3036f768940ff9c9d85914e3a4d0e6eaf.png</x:v>
      </x:c>
      <x:c r="Q1273" s="4" t="str">
        <x:v>32fe6c9bc79c4c072bfa4de29f3385f3036f768940ff9c9d85914e3a4d0e6eaf</x:v>
      </x:c>
      <x:c r="R1273" s="4" t="str">
        <x:v>5638a12b9abcfa78f32996a89c0a0da8b673e311</x:v>
      </x:c>
      <x:c r="S1273" s="4" t="str">
        <x:v>app/game/data/recentSpriteLibraryV85.json # /assets/1266</x:v>
      </x:c>
      <x:c r="T1273" s="4" t="str">
        <x:v>YAUTJA_V63_B_COURS_ET_CAVALIERS_8_GROUPES.zip</x:v>
      </x:c>
      <x:c r="U1273" s="4" t="str">
        <x:v>sprites/grendel-kok/gardes-royaux-08.png</x:v>
      </x:c>
      <x:c r="V1273" s="4" t="str">
        <x:v>Dessin source statique. Une entrée de galerie ou une carte de référence ne crée ni combattant jouable, ni PNJ placé, ni animation. Les dix postes V86 réemploient des identités locales existantes.</x:v>
      </x:c>
    </x:row>
    <x:row r="1274" ht="28" customHeight="1">
      <x:c r="A1274" s="4" t="str">
        <x:v>grendel-kok--gardes-royaux-09</x:v>
      </x:c>
      <x:c r="B1274" s="4" t="str">
        <x:v>PNJ</x:v>
      </x:c>
      <x:c r="C1274" s="4" t="str">
        <x:v>grendel kok</x:v>
      </x:c>
      <x:c r="D1274" s="4" t="str">
        <x:v>Garde des délégations</x:v>
      </x:c>
      <x:c r="E1274" s="4" t="str">
        <x:v>V6.3 / v63-courts-b</x:v>
      </x:c>
      <x:c r="F1274" s="27" t="str">
        <x:v>Galerie et codex</x:v>
      </x:c>
      <x:c r="G1274" s="4" t="str">
        <x:v>Oui</x:v>
      </x:c>
      <x:c r="H1274" s="4" t="str">
        <x:v>Oui</x:v>
      </x:c>
      <x:c r="I1274" s="4" t="str">
        <x:v>Non</x:v>
      </x:c>
      <x:c r="J1274" s="4" t="str">
        <x:v>Non</x:v>
      </x:c>
      <x:c r="K1274" s="4" t="n">
        <x:v>0</x:v>
      </x:c>
      <x:c r="L1274" s="4" t="str">
        <x:v>PNG</x:v>
      </x:c>
      <x:c r="M1274" s="4" t="str">
        <x:v>import-v85:v63-courts-b:grendel-kok-gardes-royaux-09:52c3d1e0c40f</x:v>
      </x:c>
      <x:c r="N1274" s="48" t="str">
        <x:v>https://github.com/darknigthmare/yautja-la-longue-chasse/blob/536ac53335e440747f6eccedd2cd757d1f817a99/public/game/imports/v85/library/52c3d1e0c40f5b8f0a2e81284e1b7db73f4d359897a461e4b36c9c9c57aa6bd7.png</x:v>
      </x:c>
      <x:c r="O1274" s="48" t="str">
        <x:v>https://github.com/darknigthmare/yautja-la-longue-chasse/blob/536ac53335e440747f6eccedd2cd757d1f817a99/app/game/data/recentSpriteLibraryV85.json</x:v>
      </x:c>
      <x:c r="P1274" s="4" t="str">
        <x:v>public/game/imports/v85/library/52c3d1e0c40f5b8f0a2e81284e1b7db73f4d359897a461e4b36c9c9c57aa6bd7.png</x:v>
      </x:c>
      <x:c r="Q1274" s="4" t="str">
        <x:v>52c3d1e0c40f5b8f0a2e81284e1b7db73f4d359897a461e4b36c9c9c57aa6bd7</x:v>
      </x:c>
      <x:c r="R1274" s="4" t="str">
        <x:v>3e4c7ba3579235c9f1b560d34928a28002ce6781</x:v>
      </x:c>
      <x:c r="S1274" s="4" t="str">
        <x:v>app/game/data/recentSpriteLibraryV85.json # /assets/1267</x:v>
      </x:c>
      <x:c r="T1274" s="4" t="str">
        <x:v>YAUTJA_V63_B_COURS_ET_CAVALIERS_8_GROUPES.zip</x:v>
      </x:c>
      <x:c r="U1274" s="4" t="str">
        <x:v>sprites/grendel-kok/gardes-royaux-09.png</x:v>
      </x:c>
      <x:c r="V1274" s="4" t="str">
        <x:v>Dessin source statique. Une entrée de galerie ou une carte de référence ne crée ni combattant jouable, ni PNJ placé, ni animation. Les dix postes V86 réemploient des identités locales existantes.</x:v>
      </x:c>
    </x:row>
    <x:row r="1275" ht="28" customHeight="1">
      <x:c r="A1275" s="4" t="str">
        <x:v>grendel-kok--gardes-royaux-10</x:v>
      </x:c>
      <x:c r="B1275" s="4" t="str">
        <x:v>PNJ</x:v>
      </x:c>
      <x:c r="C1275" s="4" t="str">
        <x:v>grendel kok</x:v>
      </x:c>
      <x:c r="D1275" s="4" t="str">
        <x:v>Premier garde</x:v>
      </x:c>
      <x:c r="E1275" s="4" t="str">
        <x:v>V6.3 / v63-courts-b</x:v>
      </x:c>
      <x:c r="F1275" s="27" t="str">
        <x:v>Galerie et codex</x:v>
      </x:c>
      <x:c r="G1275" s="4" t="str">
        <x:v>Oui</x:v>
      </x:c>
      <x:c r="H1275" s="4" t="str">
        <x:v>Oui</x:v>
      </x:c>
      <x:c r="I1275" s="4" t="str">
        <x:v>Non</x:v>
      </x:c>
      <x:c r="J1275" s="4" t="str">
        <x:v>Non</x:v>
      </x:c>
      <x:c r="K1275" s="4" t="n">
        <x:v>0</x:v>
      </x:c>
      <x:c r="L1275" s="4" t="str">
        <x:v>PNG</x:v>
      </x:c>
      <x:c r="M1275" s="4" t="str">
        <x:v>import-v85:v63-courts-b:grendel-kok-gardes-royaux-10:a2b8670d11c5</x:v>
      </x:c>
      <x:c r="N1275" s="48" t="str">
        <x:v>https://github.com/darknigthmare/yautja-la-longue-chasse/blob/536ac53335e440747f6eccedd2cd757d1f817a99/public/game/imports/v85/library/a2b8670d11c57157d9a86d35b19c0d84afe069f0b70e5ba35ebdcec5012d22c3.png</x:v>
      </x:c>
      <x:c r="O1275" s="48" t="str">
        <x:v>https://github.com/darknigthmare/yautja-la-longue-chasse/blob/536ac53335e440747f6eccedd2cd757d1f817a99/app/game/data/recentSpriteLibraryV85.json</x:v>
      </x:c>
      <x:c r="P1275" s="4" t="str">
        <x:v>public/game/imports/v85/library/a2b8670d11c57157d9a86d35b19c0d84afe069f0b70e5ba35ebdcec5012d22c3.png</x:v>
      </x:c>
      <x:c r="Q1275" s="4" t="str">
        <x:v>a2b8670d11c57157d9a86d35b19c0d84afe069f0b70e5ba35ebdcec5012d22c3</x:v>
      </x:c>
      <x:c r="R1275" s="4" t="str">
        <x:v>4c27a943bbab0f61cbb7a8a880c45d620099d61f</x:v>
      </x:c>
      <x:c r="S1275" s="4" t="str">
        <x:v>app/game/data/recentSpriteLibraryV85.json # /assets/1268</x:v>
      </x:c>
      <x:c r="T1275" s="4" t="str">
        <x:v>YAUTJA_V63_B_COURS_ET_CAVALIERS_8_GROUPES.zip</x:v>
      </x:c>
      <x:c r="U1275" s="4" t="str">
        <x:v>sprites/grendel-kok/gardes-royaux-10.png</x:v>
      </x:c>
      <x:c r="V1275" s="4" t="str">
        <x:v>Dessin source statique. Une entrée de galerie ou une carte de référence ne crée ni combattant jouable, ni PNJ placé, ni animation. Les dix postes V86 réemploient des identités locales existantes.</x:v>
      </x:c>
    </x:row>
    <x:row r="1276" ht="28" customHeight="1">
      <x:c r="A1276" s="4" t="str">
        <x:v>grendel-kok--matriarches-03</x:v>
      </x:c>
      <x:c r="B1276" s="4" t="str">
        <x:v>PNJ</x:v>
      </x:c>
      <x:c r="C1276" s="4" t="str">
        <x:v>grendel kok</x:v>
      </x:c>
      <x:c r="D1276" s="4" t="str">
        <x:v>Gardienne des pactes</x:v>
      </x:c>
      <x:c r="E1276" s="4" t="str">
        <x:v>V6.3 / v63-courts-b</x:v>
      </x:c>
      <x:c r="F1276" s="27" t="str">
        <x:v>Galerie et codex</x:v>
      </x:c>
      <x:c r="G1276" s="4" t="str">
        <x:v>Oui</x:v>
      </x:c>
      <x:c r="H1276" s="4" t="str">
        <x:v>Oui</x:v>
      </x:c>
      <x:c r="I1276" s="4" t="str">
        <x:v>Non</x:v>
      </x:c>
      <x:c r="J1276" s="4" t="str">
        <x:v>Non</x:v>
      </x:c>
      <x:c r="K1276" s="4" t="n">
        <x:v>0</x:v>
      </x:c>
      <x:c r="L1276" s="4" t="str">
        <x:v>PNG</x:v>
      </x:c>
      <x:c r="M1276" s="4" t="str">
        <x:v>import-v85:v63-courts-b:grendel-kok-matriarches-03:ce83959d77c6</x:v>
      </x:c>
      <x:c r="N1276" s="48" t="str">
        <x:v>https://github.com/darknigthmare/yautja-la-longue-chasse/blob/536ac53335e440747f6eccedd2cd757d1f817a99/public/game/imports/v85/library/ce83959d77c628a89cc87da45f6f4b02f137bdfc0d08f4f3df0a1a538af147b5.png</x:v>
      </x:c>
      <x:c r="O1276" s="48" t="str">
        <x:v>https://github.com/darknigthmare/yautja-la-longue-chasse/blob/536ac53335e440747f6eccedd2cd757d1f817a99/app/game/data/recentSpriteLibraryV85.json</x:v>
      </x:c>
      <x:c r="P1276" s="4" t="str">
        <x:v>public/game/imports/v85/library/ce83959d77c628a89cc87da45f6f4b02f137bdfc0d08f4f3df0a1a538af147b5.png</x:v>
      </x:c>
      <x:c r="Q1276" s="4" t="str">
        <x:v>ce83959d77c628a89cc87da45f6f4b02f137bdfc0d08f4f3df0a1a538af147b5</x:v>
      </x:c>
      <x:c r="R1276" s="4" t="str">
        <x:v>bb0a987e56d0c1264d91f2e7876d1e8b54be1a6a</x:v>
      </x:c>
      <x:c r="S1276" s="4" t="str">
        <x:v>app/game/data/recentSpriteLibraryV85.json # /assets/1269</x:v>
      </x:c>
      <x:c r="T1276" s="4" t="str">
        <x:v>YAUTJA_V63_B_COURS_ET_CAVALIERS_8_GROUPES.zip</x:v>
      </x:c>
      <x:c r="U1276" s="4" t="str">
        <x:v>sprites/grendel-kok/matriarches-03.png</x:v>
      </x:c>
      <x:c r="V1276" s="4" t="str">
        <x:v>Dessin source statique. Une entrée de galerie ou une carte de référence ne crée ni combattant jouable, ni PNJ placé, ni animation. Les dix postes V86 réemploient des identités locales existantes.</x:v>
      </x:c>
    </x:row>
    <x:row r="1277" ht="28" customHeight="1">
      <x:c r="A1277" s="4" t="str">
        <x:v>human-accepted--chevaucheurs-02</x:v>
      </x:c>
      <x:c r="B1277" s="4" t="str">
        <x:v>PNJ</x:v>
      </x:c>
      <x:c r="C1277" s="4" t="str">
        <x:v>human accepted</x:v>
      </x:c>
      <x:c r="D1277" s="4" t="str">
        <x:v>Éclaireur monté</x:v>
      </x:c>
      <x:c r="E1277" s="4" t="str">
        <x:v>V6.3 / v63-courts-b</x:v>
      </x:c>
      <x:c r="F1277" s="27" t="str">
        <x:v>Galerie et codex</x:v>
      </x:c>
      <x:c r="G1277" s="4" t="str">
        <x:v>Oui</x:v>
      </x:c>
      <x:c r="H1277" s="4" t="str">
        <x:v>Oui</x:v>
      </x:c>
      <x:c r="I1277" s="4" t="str">
        <x:v>Non</x:v>
      </x:c>
      <x:c r="J1277" s="4" t="str">
        <x:v>Non</x:v>
      </x:c>
      <x:c r="K1277" s="4" t="n">
        <x:v>0</x:v>
      </x:c>
      <x:c r="L1277" s="4" t="str">
        <x:v>PNG</x:v>
      </x:c>
      <x:c r="M1277" s="4" t="str">
        <x:v>import-v85:v63-courts-b:human-accepted-chevaucheurs-02:51c1e1d11ef7</x:v>
      </x:c>
      <x:c r="N1277" s="48" t="str">
        <x:v>https://github.com/darknigthmare/yautja-la-longue-chasse/blob/536ac53335e440747f6eccedd2cd757d1f817a99/public/game/imports/v85/library/51c1e1d11ef743167b50b6597c4c06d61c4f31894dbb08dc17b79016cc761c4d.png</x:v>
      </x:c>
      <x:c r="O1277" s="48" t="str">
        <x:v>https://github.com/darknigthmare/yautja-la-longue-chasse/blob/536ac53335e440747f6eccedd2cd757d1f817a99/app/game/data/recentSpriteLibraryV85.json</x:v>
      </x:c>
      <x:c r="P1277" s="4" t="str">
        <x:v>public/game/imports/v85/library/51c1e1d11ef743167b50b6597c4c06d61c4f31894dbb08dc17b79016cc761c4d.png</x:v>
      </x:c>
      <x:c r="Q1277" s="4" t="str">
        <x:v>51c1e1d11ef743167b50b6597c4c06d61c4f31894dbb08dc17b79016cc761c4d</x:v>
      </x:c>
      <x:c r="R1277" s="4" t="str">
        <x:v>0e1acd40482a5df2caf91cd1316a08e8a8bd73be</x:v>
      </x:c>
      <x:c r="S1277" s="4" t="str">
        <x:v>app/game/data/recentSpriteLibraryV85.json # /assets/1270</x:v>
      </x:c>
      <x:c r="T1277" s="4" t="str">
        <x:v>YAUTJA_V63_B_COURS_ET_CAVALIERS_8_GROUPES.zip</x:v>
      </x:c>
      <x:c r="U1277" s="4" t="str">
        <x:v>sprites/human-accepted/chevaucheurs-02.png</x:v>
      </x:c>
      <x:c r="V1277" s="4" t="str">
        <x:v>Dessin source statique. Une entrée de galerie ou une carte de référence ne crée ni combattant jouable, ni PNJ placé, ni animation. Les dix postes V86 réemploient des identités locales existantes.</x:v>
      </x:c>
    </x:row>
    <x:row r="1278" ht="28" customHeight="1">
      <x:c r="A1278" s="4" t="str">
        <x:v>human-accepted--gardes-royaux-01</x:v>
      </x:c>
      <x:c r="B1278" s="4" t="str">
        <x:v>PNJ</x:v>
      </x:c>
      <x:c r="C1278" s="4" t="str">
        <x:v>human accepted</x:v>
      </x:c>
      <x:c r="D1278" s="4" t="str">
        <x:v>Garde du vestibule</x:v>
      </x:c>
      <x:c r="E1278" s="4" t="str">
        <x:v>V6.3 / v63-courts-b</x:v>
      </x:c>
      <x:c r="F1278" s="27" t="str">
        <x:v>Galerie et codex</x:v>
      </x:c>
      <x:c r="G1278" s="4" t="str">
        <x:v>Oui</x:v>
      </x:c>
      <x:c r="H1278" s="4" t="str">
        <x:v>Oui</x:v>
      </x:c>
      <x:c r="I1278" s="4" t="str">
        <x:v>Non</x:v>
      </x:c>
      <x:c r="J1278" s="4" t="str">
        <x:v>Non</x:v>
      </x:c>
      <x:c r="K1278" s="4" t="n">
        <x:v>0</x:v>
      </x:c>
      <x:c r="L1278" s="4" t="str">
        <x:v>PNG</x:v>
      </x:c>
      <x:c r="M1278" s="4" t="str">
        <x:v>import-v85:v63-courts-b:human-accepted-gardes-royaux-01:a14bb69b938f</x:v>
      </x:c>
      <x:c r="N1278" s="48" t="str">
        <x:v>https://github.com/darknigthmare/yautja-la-longue-chasse/blob/536ac53335e440747f6eccedd2cd757d1f817a99/public/game/imports/v85/library/a14bb69b938fabcde9e85ce51ca531723150c2f7c2c2874dfb1345ca02e1ebc0.png</x:v>
      </x:c>
      <x:c r="O1278" s="48" t="str">
        <x:v>https://github.com/darknigthmare/yautja-la-longue-chasse/blob/536ac53335e440747f6eccedd2cd757d1f817a99/app/game/data/recentSpriteLibraryV85.json</x:v>
      </x:c>
      <x:c r="P1278" s="4" t="str">
        <x:v>public/game/imports/v85/library/a14bb69b938fabcde9e85ce51ca531723150c2f7c2c2874dfb1345ca02e1ebc0.png</x:v>
      </x:c>
      <x:c r="Q1278" s="4" t="str">
        <x:v>a14bb69b938fabcde9e85ce51ca531723150c2f7c2c2874dfb1345ca02e1ebc0</x:v>
      </x:c>
      <x:c r="R1278" s="4" t="str">
        <x:v>646395da91e9237cfa70e99662953157de087b86</x:v>
      </x:c>
      <x:c r="S1278" s="4" t="str">
        <x:v>app/game/data/recentSpriteLibraryV85.json # /assets/1271</x:v>
      </x:c>
      <x:c r="T1278" s="4" t="str">
        <x:v>YAUTJA_V63_B_COURS_ET_CAVALIERS_8_GROUPES.zip</x:v>
      </x:c>
      <x:c r="U1278" s="4" t="str">
        <x:v>sprites/human-accepted/gardes-royaux-01.png</x:v>
      </x:c>
      <x:c r="V1278" s="4" t="str">
        <x:v>Dessin source statique. Une entrée de galerie ou une carte de référence ne crée ni combattant jouable, ni PNJ placé, ni animation. Les dix postes V86 réemploient des identités locales existantes.</x:v>
      </x:c>
    </x:row>
    <x:row r="1279" ht="28" customHeight="1">
      <x:c r="A1279" s="4" t="str">
        <x:v>human-accepted--gardes-royaux-02</x:v>
      </x:c>
      <x:c r="B1279" s="4" t="str">
        <x:v>PNJ</x:v>
      </x:c>
      <x:c r="C1279" s="4" t="str">
        <x:v>human accepted</x:v>
      </x:c>
      <x:c r="D1279" s="4" t="str">
        <x:v>Garde royal du vestibule  — communauté humaine</x:v>
      </x:c>
      <x:c r="E1279" s="4" t="str">
        <x:v>V6.3 / v63-courts-b</x:v>
      </x:c>
      <x:c r="F1279" s="27" t="str">
        <x:v>Galerie et codex</x:v>
      </x:c>
      <x:c r="G1279" s="4" t="str">
        <x:v>Oui</x:v>
      </x:c>
      <x:c r="H1279" s="4" t="str">
        <x:v>Oui</x:v>
      </x:c>
      <x:c r="I1279" s="4" t="str">
        <x:v>Non</x:v>
      </x:c>
      <x:c r="J1279" s="4" t="str">
        <x:v>Non</x:v>
      </x:c>
      <x:c r="K1279" s="4" t="n">
        <x:v>0</x:v>
      </x:c>
      <x:c r="L1279" s="4" t="str">
        <x:v>PNG</x:v>
      </x:c>
      <x:c r="M1279" s="4" t="str">
        <x:v>import-v85:v63-courts-b:human-accepted-gardes-royaux-02:a38d747a4508</x:v>
      </x:c>
      <x:c r="N1279" s="48" t="str">
        <x:v>https://github.com/darknigthmare/yautja-la-longue-chasse/blob/536ac53335e440747f6eccedd2cd757d1f817a99/public/game/imports/v85/library/a38d747a4508b085616ca8ab29e0196ba9a9986d3876e96aa3e0fff151f60bba.png</x:v>
      </x:c>
      <x:c r="O1279" s="48" t="str">
        <x:v>https://github.com/darknigthmare/yautja-la-longue-chasse/blob/536ac53335e440747f6eccedd2cd757d1f817a99/app/game/data/recentSpriteLibraryV85.json</x:v>
      </x:c>
      <x:c r="P1279" s="4" t="str">
        <x:v>public/game/imports/v85/library/a38d747a4508b085616ca8ab29e0196ba9a9986d3876e96aa3e0fff151f60bba.png</x:v>
      </x:c>
      <x:c r="Q1279" s="4" t="str">
        <x:v>a38d747a4508b085616ca8ab29e0196ba9a9986d3876e96aa3e0fff151f60bba</x:v>
      </x:c>
      <x:c r="R1279" s="4" t="str">
        <x:v>c8dbdcf997753d5494b5214a72a6b0b48988a864</x:v>
      </x:c>
      <x:c r="S1279" s="4" t="str">
        <x:v>app/game/data/recentSpriteLibraryV85.json # /assets/1272</x:v>
      </x:c>
      <x:c r="T1279" s="4" t="str">
        <x:v>YAUTJA_V63_B_COURS_ET_CAVALIERS_8_GROUPES.zip</x:v>
      </x:c>
      <x:c r="U1279" s="4" t="str">
        <x:v>sprites/human-accepted/gardes-royaux-02.png</x:v>
      </x:c>
      <x:c r="V1279" s="4" t="str">
        <x:v>Dessin source statique. Une entrée de galerie ou une carte de référence ne crée ni combattant jouable, ni PNJ placé, ni animation. Les dix postes V86 réemploient des identités locales existantes.</x:v>
      </x:c>
    </x:row>
    <x:row r="1280" ht="28" customHeight="1">
      <x:c r="A1280" s="4" t="str">
        <x:v>human-accepted--gardes-royaux-03</x:v>
      </x:c>
      <x:c r="B1280" s="4" t="str">
        <x:v>PNJ</x:v>
      </x:c>
      <x:c r="C1280" s="4" t="str">
        <x:v>human accepted</x:v>
      </x:c>
      <x:c r="D1280" s="4" t="str">
        <x:v>Garde royal du trône  — communauté humaine</x:v>
      </x:c>
      <x:c r="E1280" s="4" t="str">
        <x:v>V6.3 / v63-courts-b</x:v>
      </x:c>
      <x:c r="F1280" s="27" t="str">
        <x:v>Galerie et codex</x:v>
      </x:c>
      <x:c r="G1280" s="4" t="str">
        <x:v>Oui</x:v>
      </x:c>
      <x:c r="H1280" s="4" t="str">
        <x:v>Oui</x:v>
      </x:c>
      <x:c r="I1280" s="4" t="str">
        <x:v>Non</x:v>
      </x:c>
      <x:c r="J1280" s="4" t="str">
        <x:v>Non</x:v>
      </x:c>
      <x:c r="K1280" s="4" t="n">
        <x:v>0</x:v>
      </x:c>
      <x:c r="L1280" s="4" t="str">
        <x:v>PNG</x:v>
      </x:c>
      <x:c r="M1280" s="4" t="str">
        <x:v>import-v85:v63-courts-b:human-accepted-gardes-royaux-03:87ad861724f2</x:v>
      </x:c>
      <x:c r="N1280" s="48" t="str">
        <x:v>https://github.com/darknigthmare/yautja-la-longue-chasse/blob/536ac53335e440747f6eccedd2cd757d1f817a99/public/game/imports/v85/library/87ad861724f29c7c80a679dd3c97af6ca34479e33076dfe9003bdf74720e2113.png</x:v>
      </x:c>
      <x:c r="O1280" s="48" t="str">
        <x:v>https://github.com/darknigthmare/yautja-la-longue-chasse/blob/536ac53335e440747f6eccedd2cd757d1f817a99/app/game/data/recentSpriteLibraryV85.json</x:v>
      </x:c>
      <x:c r="P1280" s="4" t="str">
        <x:v>public/game/imports/v85/library/87ad861724f29c7c80a679dd3c97af6ca34479e33076dfe9003bdf74720e2113.png</x:v>
      </x:c>
      <x:c r="Q1280" s="4" t="str">
        <x:v>87ad861724f29c7c80a679dd3c97af6ca34479e33076dfe9003bdf74720e2113</x:v>
      </x:c>
      <x:c r="R1280" s="4" t="str">
        <x:v>afcd07094b8fd3e2124744393f7324910756a73d</x:v>
      </x:c>
      <x:c r="S1280" s="4" t="str">
        <x:v>app/game/data/recentSpriteLibraryV85.json # /assets/1273</x:v>
      </x:c>
      <x:c r="T1280" s="4" t="str">
        <x:v>YAUTJA_V63_B_COURS_ET_CAVALIERS_8_GROUPES.zip</x:v>
      </x:c>
      <x:c r="U1280" s="4" t="str">
        <x:v>sprites/human-accepted/gardes-royaux-03.png</x:v>
      </x:c>
      <x:c r="V1280" s="4" t="str">
        <x:v>Dessin source statique. Une entrée de galerie ou une carte de référence ne crée ni combattant jouable, ni PNJ placé, ni animation. Les dix postes V86 réemploient des identités locales existantes.</x:v>
      </x:c>
    </x:row>
    <x:row r="1281" ht="28" customHeight="1">
      <x:c r="A1281" s="4" t="str">
        <x:v>human-accepted--gardes-royaux-04</x:v>
      </x:c>
      <x:c r="B1281" s="4" t="str">
        <x:v>PNJ</x:v>
      </x:c>
      <x:c r="C1281" s="4" t="str">
        <x:v>human accepted</x:v>
      </x:c>
      <x:c r="D1281" s="4" t="str">
        <x:v>Sentinelle royale  — communauté humaine</x:v>
      </x:c>
      <x:c r="E1281" s="4" t="str">
        <x:v>V6.3 / v63-courts-b</x:v>
      </x:c>
      <x:c r="F1281" s="27" t="str">
        <x:v>Galerie et codex</x:v>
      </x:c>
      <x:c r="G1281" s="4" t="str">
        <x:v>Oui</x:v>
      </x:c>
      <x:c r="H1281" s="4" t="str">
        <x:v>Oui</x:v>
      </x:c>
      <x:c r="I1281" s="4" t="str">
        <x:v>Non</x:v>
      </x:c>
      <x:c r="J1281" s="4" t="str">
        <x:v>Non</x:v>
      </x:c>
      <x:c r="K1281" s="4" t="n">
        <x:v>0</x:v>
      </x:c>
      <x:c r="L1281" s="4" t="str">
        <x:v>PNG</x:v>
      </x:c>
      <x:c r="M1281" s="4" t="str">
        <x:v>import-v85:v63-courts-b:human-accepted-gardes-royaux-04:23569d003fde</x:v>
      </x:c>
      <x:c r="N1281" s="48" t="str">
        <x:v>https://github.com/darknigthmare/yautja-la-longue-chasse/blob/536ac53335e440747f6eccedd2cd757d1f817a99/public/game/imports/v85/library/23569d003fde9b9a8066b9d3cd474609b58c18019f6a8c9c96a20468902208ca.png</x:v>
      </x:c>
      <x:c r="O1281" s="48" t="str">
        <x:v>https://github.com/darknigthmare/yautja-la-longue-chasse/blob/536ac53335e440747f6eccedd2cd757d1f817a99/app/game/data/recentSpriteLibraryV85.json</x:v>
      </x:c>
      <x:c r="P1281" s="4" t="str">
        <x:v>public/game/imports/v85/library/23569d003fde9b9a8066b9d3cd474609b58c18019f6a8c9c96a20468902208ca.png</x:v>
      </x:c>
      <x:c r="Q1281" s="4" t="str">
        <x:v>23569d003fde9b9a8066b9d3cd474609b58c18019f6a8c9c96a20468902208ca</x:v>
      </x:c>
      <x:c r="R1281" s="4" t="str">
        <x:v>33b9b36bff1cf42cfb9badcf962c55e6778fedbf</x:v>
      </x:c>
      <x:c r="S1281" s="4" t="str">
        <x:v>app/game/data/recentSpriteLibraryV85.json # /assets/1274</x:v>
      </x:c>
      <x:c r="T1281" s="4" t="str">
        <x:v>YAUTJA_V63_B_COURS_ET_CAVALIERS_8_GROUPES.zip</x:v>
      </x:c>
      <x:c r="U1281" s="4" t="str">
        <x:v>sprites/human-accepted/gardes-royaux-04.png</x:v>
      </x:c>
      <x:c r="V1281" s="4" t="str">
        <x:v>Dessin source statique. Une entrée de galerie ou une carte de référence ne crée ni combattant jouable, ni PNJ placé, ni animation. Les dix postes V86 réemploient des identités locales existantes.</x:v>
      </x:c>
    </x:row>
    <x:row r="1282" ht="28" customHeight="1">
      <x:c r="A1282" s="4" t="str">
        <x:v>human-accepted--gardes-royaux-05</x:v>
      </x:c>
      <x:c r="B1282" s="4" t="str">
        <x:v>PNJ</x:v>
      </x:c>
      <x:c r="C1282" s="4" t="str">
        <x:v>human accepted</x:v>
      </x:c>
      <x:c r="D1282" s="4" t="str">
        <x:v>Champion royal  — communauté humaine</x:v>
      </x:c>
      <x:c r="E1282" s="4" t="str">
        <x:v>V6.3 / v63-courts-b</x:v>
      </x:c>
      <x:c r="F1282" s="27" t="str">
        <x:v>Galerie et codex</x:v>
      </x:c>
      <x:c r="G1282" s="4" t="str">
        <x:v>Oui</x:v>
      </x:c>
      <x:c r="H1282" s="4" t="str">
        <x:v>Oui</x:v>
      </x:c>
      <x:c r="I1282" s="4" t="str">
        <x:v>Non</x:v>
      </x:c>
      <x:c r="J1282" s="4" t="str">
        <x:v>Non</x:v>
      </x:c>
      <x:c r="K1282" s="4" t="n">
        <x:v>0</x:v>
      </x:c>
      <x:c r="L1282" s="4" t="str">
        <x:v>PNG</x:v>
      </x:c>
      <x:c r="M1282" s="4" t="str">
        <x:v>import-v85:v63-courts-b:human-accepted-gardes-royaux-05:3477a9c417ad</x:v>
      </x:c>
      <x:c r="N1282" s="48" t="str">
        <x:v>https://github.com/darknigthmare/yautja-la-longue-chasse/blob/536ac53335e440747f6eccedd2cd757d1f817a99/public/game/imports/v85/library/3477a9c417ade1ec10fdc6937dfa7d5f12f03d792a75a5a2b9f7d82fe1eb7960.png</x:v>
      </x:c>
      <x:c r="O1282" s="48" t="str">
        <x:v>https://github.com/darknigthmare/yautja-la-longue-chasse/blob/536ac53335e440747f6eccedd2cd757d1f817a99/app/game/data/recentSpriteLibraryV85.json</x:v>
      </x:c>
      <x:c r="P1282" s="4" t="str">
        <x:v>public/game/imports/v85/library/3477a9c417ade1ec10fdc6937dfa7d5f12f03d792a75a5a2b9f7d82fe1eb7960.png</x:v>
      </x:c>
      <x:c r="Q1282" s="4" t="str">
        <x:v>3477a9c417ade1ec10fdc6937dfa7d5f12f03d792a75a5a2b9f7d82fe1eb7960</x:v>
      </x:c>
      <x:c r="R1282" s="4" t="str">
        <x:v>085cfe3a9388bc6953fc0fc073266d5447f5ba7d</x:v>
      </x:c>
      <x:c r="S1282" s="4" t="str">
        <x:v>app/game/data/recentSpriteLibraryV85.json # /assets/1275</x:v>
      </x:c>
      <x:c r="T1282" s="4" t="str">
        <x:v>YAUTJA_V63_B_COURS_ET_CAVALIERS_8_GROUPES.zip</x:v>
      </x:c>
      <x:c r="U1282" s="4" t="str">
        <x:v>sprites/human-accepted/gardes-royaux-05.png</x:v>
      </x:c>
      <x:c r="V1282" s="4" t="str">
        <x:v>Dessin source statique. Une entrée de galerie ou une carte de référence ne crée ni combattant jouable, ni PNJ placé, ni animation. Les dix postes V86 réemploient des identités locales existantes.</x:v>
      </x:c>
    </x:row>
    <x:row r="1283" ht="28" customHeight="1">
      <x:c r="A1283" s="4" t="str">
        <x:v>human-accepted--gardes-royaux-06</x:v>
      </x:c>
      <x:c r="B1283" s="4" t="str">
        <x:v>PNJ</x:v>
      </x:c>
      <x:c r="C1283" s="4" t="str">
        <x:v>human accepted</x:v>
      </x:c>
      <x:c r="D1283" s="4" t="str">
        <x:v>Vétéran royal  — communauté humaine</x:v>
      </x:c>
      <x:c r="E1283" s="4" t="str">
        <x:v>V6.3 / v63-courts-b</x:v>
      </x:c>
      <x:c r="F1283" s="27" t="str">
        <x:v>Galerie et codex</x:v>
      </x:c>
      <x:c r="G1283" s="4" t="str">
        <x:v>Oui</x:v>
      </x:c>
      <x:c r="H1283" s="4" t="str">
        <x:v>Oui</x:v>
      </x:c>
      <x:c r="I1283" s="4" t="str">
        <x:v>Non</x:v>
      </x:c>
      <x:c r="J1283" s="4" t="str">
        <x:v>Non</x:v>
      </x:c>
      <x:c r="K1283" s="4" t="n">
        <x:v>0</x:v>
      </x:c>
      <x:c r="L1283" s="4" t="str">
        <x:v>PNG</x:v>
      </x:c>
      <x:c r="M1283" s="4" t="str">
        <x:v>import-v85:v63-courts-b:human-accepted-gardes-royaux-06:a8d8a7160cbe</x:v>
      </x:c>
      <x:c r="N1283" s="48" t="str">
        <x:v>https://github.com/darknigthmare/yautja-la-longue-chasse/blob/536ac53335e440747f6eccedd2cd757d1f817a99/public/game/imports/v85/library/a8d8a7160cbec4779779a3847de681689fe04af579c549b4541eca7b601d118d.png</x:v>
      </x:c>
      <x:c r="O1283" s="48" t="str">
        <x:v>https://github.com/darknigthmare/yautja-la-longue-chasse/blob/536ac53335e440747f6eccedd2cd757d1f817a99/app/game/data/recentSpriteLibraryV85.json</x:v>
      </x:c>
      <x:c r="P1283" s="4" t="str">
        <x:v>public/game/imports/v85/library/a8d8a7160cbec4779779a3847de681689fe04af579c549b4541eca7b601d118d.png</x:v>
      </x:c>
      <x:c r="Q1283" s="4" t="str">
        <x:v>a8d8a7160cbec4779779a3847de681689fe04af579c549b4541eca7b601d118d</x:v>
      </x:c>
      <x:c r="R1283" s="4" t="str">
        <x:v>bf3e661c0812f0c4c1046d80a9113670651f6129</x:v>
      </x:c>
      <x:c r="S1283" s="4" t="str">
        <x:v>app/game/data/recentSpriteLibraryV85.json # /assets/1276</x:v>
      </x:c>
      <x:c r="T1283" s="4" t="str">
        <x:v>YAUTJA_V63_B_COURS_ET_CAVALIERS_8_GROUPES.zip</x:v>
      </x:c>
      <x:c r="U1283" s="4" t="str">
        <x:v>sprites/human-accepted/gardes-royaux-06.png</x:v>
      </x:c>
      <x:c r="V1283" s="4" t="str">
        <x:v>Dessin source statique. Une entrée de galerie ou une carte de référence ne crée ni combattant jouable, ni PNJ placé, ni animation. Les dix postes V86 réemploient des identités locales existantes.</x:v>
      </x:c>
    </x:row>
    <x:row r="1284" ht="28" customHeight="1">
      <x:c r="A1284" s="4" t="str">
        <x:v>human-accepted--gardes-royaux-07</x:v>
      </x:c>
      <x:c r="B1284" s="4" t="str">
        <x:v>PNJ</x:v>
      </x:c>
      <x:c r="C1284" s="4" t="str">
        <x:v>human accepted</x:v>
      </x:c>
      <x:c r="D1284" s="4" t="str">
        <x:v>Capitaine royal  — communauté humaine</x:v>
      </x:c>
      <x:c r="E1284" s="4" t="str">
        <x:v>V6.3 / v63-courts-b</x:v>
      </x:c>
      <x:c r="F1284" s="27" t="str">
        <x:v>Galerie et codex</x:v>
      </x:c>
      <x:c r="G1284" s="4" t="str">
        <x:v>Oui</x:v>
      </x:c>
      <x:c r="H1284" s="4" t="str">
        <x:v>Oui</x:v>
      </x:c>
      <x:c r="I1284" s="4" t="str">
        <x:v>Non</x:v>
      </x:c>
      <x:c r="J1284" s="4" t="str">
        <x:v>Non</x:v>
      </x:c>
      <x:c r="K1284" s="4" t="n">
        <x:v>0</x:v>
      </x:c>
      <x:c r="L1284" s="4" t="str">
        <x:v>PNG</x:v>
      </x:c>
      <x:c r="M1284" s="4" t="str">
        <x:v>import-v85:v63-courts-b:human-accepted-gardes-royaux-07:8cf987cfe7d0</x:v>
      </x:c>
      <x:c r="N1284" s="48" t="str">
        <x:v>https://github.com/darknigthmare/yautja-la-longue-chasse/blob/536ac53335e440747f6eccedd2cd757d1f817a99/public/game/imports/v85/library/8cf987cfe7d07fb132b72c7f3fff16a5c72ab888b94ecd4d1450badcf181bf99.png</x:v>
      </x:c>
      <x:c r="O1284" s="48" t="str">
        <x:v>https://github.com/darknigthmare/yautja-la-longue-chasse/blob/536ac53335e440747f6eccedd2cd757d1f817a99/app/game/data/recentSpriteLibraryV85.json</x:v>
      </x:c>
      <x:c r="P1284" s="4" t="str">
        <x:v>public/game/imports/v85/library/8cf987cfe7d07fb132b72c7f3fff16a5c72ab888b94ecd4d1450badcf181bf99.png</x:v>
      </x:c>
      <x:c r="Q1284" s="4" t="str">
        <x:v>8cf987cfe7d07fb132b72c7f3fff16a5c72ab888b94ecd4d1450badcf181bf99</x:v>
      </x:c>
      <x:c r="R1284" s="4" t="str">
        <x:v>f81892f91078ddd7436e86c3c8a61fad5909040d</x:v>
      </x:c>
      <x:c r="S1284" s="4" t="str">
        <x:v>app/game/data/recentSpriteLibraryV85.json # /assets/1277</x:v>
      </x:c>
      <x:c r="T1284" s="4" t="str">
        <x:v>YAUTJA_V63_B_COURS_ET_CAVALIERS_8_GROUPES.zip</x:v>
      </x:c>
      <x:c r="U1284" s="4" t="str">
        <x:v>sprites/human-accepted/gardes-royaux-07.png</x:v>
      </x:c>
      <x:c r="V1284" s="4" t="str">
        <x:v>Dessin source statique. Une entrée de galerie ou une carte de référence ne crée ni combattant jouable, ni PNJ placé, ni animation. Les dix postes V86 réemploient des identités locales existantes.</x:v>
      </x:c>
    </x:row>
    <x:row r="1285" ht="28" customHeight="1">
      <x:c r="A1285" s="4" t="str">
        <x:v>human-accepted--gardes-royaux-08</x:v>
      </x:c>
      <x:c r="B1285" s="4" t="str">
        <x:v>PNJ</x:v>
      </x:c>
      <x:c r="C1285" s="4" t="str">
        <x:v>human accepted</x:v>
      </x:c>
      <x:c r="D1285" s="4" t="str">
        <x:v>Garde des sceaux</x:v>
      </x:c>
      <x:c r="E1285" s="4" t="str">
        <x:v>V6.3 / v63-courts-b</x:v>
      </x:c>
      <x:c r="F1285" s="27" t="str">
        <x:v>Galerie et codex</x:v>
      </x:c>
      <x:c r="G1285" s="4" t="str">
        <x:v>Oui</x:v>
      </x:c>
      <x:c r="H1285" s="4" t="str">
        <x:v>Oui</x:v>
      </x:c>
      <x:c r="I1285" s="4" t="str">
        <x:v>Non</x:v>
      </x:c>
      <x:c r="J1285" s="4" t="str">
        <x:v>Non</x:v>
      </x:c>
      <x:c r="K1285" s="4" t="n">
        <x:v>0</x:v>
      </x:c>
      <x:c r="L1285" s="4" t="str">
        <x:v>PNG</x:v>
      </x:c>
      <x:c r="M1285" s="4" t="str">
        <x:v>import-v85:v63-courts-b:human-accepted-gardes-royaux-08:64de03631d49</x:v>
      </x:c>
      <x:c r="N1285" s="48" t="str">
        <x:v>https://github.com/darknigthmare/yautja-la-longue-chasse/blob/536ac53335e440747f6eccedd2cd757d1f817a99/public/game/imports/v85/library/64de03631d498b459804aad419f94729a5489410a9a9b71c48b568116002d389.png</x:v>
      </x:c>
      <x:c r="O1285" s="48" t="str">
        <x:v>https://github.com/darknigthmare/yautja-la-longue-chasse/blob/536ac53335e440747f6eccedd2cd757d1f817a99/app/game/data/recentSpriteLibraryV85.json</x:v>
      </x:c>
      <x:c r="P1285" s="4" t="str">
        <x:v>public/game/imports/v85/library/64de03631d498b459804aad419f94729a5489410a9a9b71c48b568116002d389.png</x:v>
      </x:c>
      <x:c r="Q1285" s="4" t="str">
        <x:v>64de03631d498b459804aad419f94729a5489410a9a9b71c48b568116002d389</x:v>
      </x:c>
      <x:c r="R1285" s="4" t="str">
        <x:v>270ba31f8e6cc4bc9a70f503ebaa90027c47e00b</x:v>
      </x:c>
      <x:c r="S1285" s="4" t="str">
        <x:v>app/game/data/recentSpriteLibraryV85.json # /assets/1278</x:v>
      </x:c>
      <x:c r="T1285" s="4" t="str">
        <x:v>YAUTJA_V63_B_COURS_ET_CAVALIERS_8_GROUPES.zip</x:v>
      </x:c>
      <x:c r="U1285" s="4" t="str">
        <x:v>sprites/human-accepted/gardes-royaux-08.png</x:v>
      </x:c>
      <x:c r="V1285" s="4" t="str">
        <x:v>Dessin source statique. Une entrée de galerie ou une carte de référence ne crée ni combattant jouable, ni PNJ placé, ni animation. Les dix postes V86 réemploient des identités locales existantes.</x:v>
      </x:c>
    </x:row>
    <x:row r="1286" ht="28" customHeight="1">
      <x:c r="A1286" s="4" t="str">
        <x:v>human-accepted--gardes-royaux-09</x:v>
      </x:c>
      <x:c r="B1286" s="4" t="str">
        <x:v>PNJ</x:v>
      </x:c>
      <x:c r="C1286" s="4" t="str">
        <x:v>human accepted</x:v>
      </x:c>
      <x:c r="D1286" s="4" t="str">
        <x:v>Garde des délégations</x:v>
      </x:c>
      <x:c r="E1286" s="4" t="str">
        <x:v>V6.3 / v63-courts-b</x:v>
      </x:c>
      <x:c r="F1286" s="27" t="str">
        <x:v>Galerie et codex</x:v>
      </x:c>
      <x:c r="G1286" s="4" t="str">
        <x:v>Oui</x:v>
      </x:c>
      <x:c r="H1286" s="4" t="str">
        <x:v>Oui</x:v>
      </x:c>
      <x:c r="I1286" s="4" t="str">
        <x:v>Non</x:v>
      </x:c>
      <x:c r="J1286" s="4" t="str">
        <x:v>Non</x:v>
      </x:c>
      <x:c r="K1286" s="4" t="n">
        <x:v>0</x:v>
      </x:c>
      <x:c r="L1286" s="4" t="str">
        <x:v>PNG</x:v>
      </x:c>
      <x:c r="M1286" s="4" t="str">
        <x:v>import-v85:v63-courts-b:human-accepted-gardes-royaux-09:b83860156d2d</x:v>
      </x:c>
      <x:c r="N1286" s="48" t="str">
        <x:v>https://github.com/darknigthmare/yautja-la-longue-chasse/blob/536ac53335e440747f6eccedd2cd757d1f817a99/public/game/imports/v85/library/b83860156d2d6beae3db791dd157b3737601fcf47307d96d00159a9685711ea7.png</x:v>
      </x:c>
      <x:c r="O1286" s="48" t="str">
        <x:v>https://github.com/darknigthmare/yautja-la-longue-chasse/blob/536ac53335e440747f6eccedd2cd757d1f817a99/app/game/data/recentSpriteLibraryV85.json</x:v>
      </x:c>
      <x:c r="P1286" s="4" t="str">
        <x:v>public/game/imports/v85/library/b83860156d2d6beae3db791dd157b3737601fcf47307d96d00159a9685711ea7.png</x:v>
      </x:c>
      <x:c r="Q1286" s="4" t="str">
        <x:v>b83860156d2d6beae3db791dd157b3737601fcf47307d96d00159a9685711ea7</x:v>
      </x:c>
      <x:c r="R1286" s="4" t="str">
        <x:v>8714caf50bc238f2fbbe4fa56c6cff2a4aa9c592</x:v>
      </x:c>
      <x:c r="S1286" s="4" t="str">
        <x:v>app/game/data/recentSpriteLibraryV85.json # /assets/1279</x:v>
      </x:c>
      <x:c r="T1286" s="4" t="str">
        <x:v>YAUTJA_V63_B_COURS_ET_CAVALIERS_8_GROUPES.zip</x:v>
      </x:c>
      <x:c r="U1286" s="4" t="str">
        <x:v>sprites/human-accepted/gardes-royaux-09.png</x:v>
      </x:c>
      <x:c r="V1286" s="4" t="str">
        <x:v>Dessin source statique. Une entrée de galerie ou une carte de référence ne crée ni combattant jouable, ni PNJ placé, ni animation. Les dix postes V86 réemploient des identités locales existantes.</x:v>
      </x:c>
    </x:row>
    <x:row r="1287" ht="28" customHeight="1">
      <x:c r="A1287" s="4" t="str">
        <x:v>human-accepted--gardes-royaux-10</x:v>
      </x:c>
      <x:c r="B1287" s="4" t="str">
        <x:v>PNJ</x:v>
      </x:c>
      <x:c r="C1287" s="4" t="str">
        <x:v>human accepted</x:v>
      </x:c>
      <x:c r="D1287" s="4" t="str">
        <x:v>Premier garde</x:v>
      </x:c>
      <x:c r="E1287" s="4" t="str">
        <x:v>V6.3 / v63-courts-b</x:v>
      </x:c>
      <x:c r="F1287" s="27" t="str">
        <x:v>Galerie et codex</x:v>
      </x:c>
      <x:c r="G1287" s="4" t="str">
        <x:v>Oui</x:v>
      </x:c>
      <x:c r="H1287" s="4" t="str">
        <x:v>Oui</x:v>
      </x:c>
      <x:c r="I1287" s="4" t="str">
        <x:v>Non</x:v>
      </x:c>
      <x:c r="J1287" s="4" t="str">
        <x:v>Non</x:v>
      </x:c>
      <x:c r="K1287" s="4" t="n">
        <x:v>0</x:v>
      </x:c>
      <x:c r="L1287" s="4" t="str">
        <x:v>PNG</x:v>
      </x:c>
      <x:c r="M1287" s="4" t="str">
        <x:v>import-v85:v63-courts-b:human-accepted-gardes-royaux-10:60c3a6715f11</x:v>
      </x:c>
      <x:c r="N1287" s="48" t="str">
        <x:v>https://github.com/darknigthmare/yautja-la-longue-chasse/blob/536ac53335e440747f6eccedd2cd757d1f817a99/public/game/imports/v85/library/60c3a6715f110e9143c3b3c7805ba55d88348012a2b242228811a3d147af7e8e.png</x:v>
      </x:c>
      <x:c r="O1287" s="48" t="str">
        <x:v>https://github.com/darknigthmare/yautja-la-longue-chasse/blob/536ac53335e440747f6eccedd2cd757d1f817a99/app/game/data/recentSpriteLibraryV85.json</x:v>
      </x:c>
      <x:c r="P1287" s="4" t="str">
        <x:v>public/game/imports/v85/library/60c3a6715f110e9143c3b3c7805ba55d88348012a2b242228811a3d147af7e8e.png</x:v>
      </x:c>
      <x:c r="Q1287" s="4" t="str">
        <x:v>60c3a6715f110e9143c3b3c7805ba55d88348012a2b242228811a3d147af7e8e</x:v>
      </x:c>
      <x:c r="R1287" s="4" t="str">
        <x:v>5e0178849da0b0dc0916339d08d9b3a20afee87a</x:v>
      </x:c>
      <x:c r="S1287" s="4" t="str">
        <x:v>app/game/data/recentSpriteLibraryV85.json # /assets/1280</x:v>
      </x:c>
      <x:c r="T1287" s="4" t="str">
        <x:v>YAUTJA_V63_B_COURS_ET_CAVALIERS_8_GROUPES.zip</x:v>
      </x:c>
      <x:c r="U1287" s="4" t="str">
        <x:v>sprites/human-accepted/gardes-royaux-10.png</x:v>
      </x:c>
      <x:c r="V1287" s="4" t="str">
        <x:v>Dessin source statique. Une entrée de galerie ou une carte de référence ne crée ni combattant jouable, ni PNJ placé, ni animation. Les dix postes V86 réemploient des identités locales existantes.</x:v>
      </x:c>
    </x:row>
    <x:row r="1288" ht="28" customHeight="1">
      <x:c r="A1288" s="4" t="str">
        <x:v>human-accepted--matriarches-03</x:v>
      </x:c>
      <x:c r="B1288" s="4" t="str">
        <x:v>PNJ</x:v>
      </x:c>
      <x:c r="C1288" s="4" t="str">
        <x:v>human accepted</x:v>
      </x:c>
      <x:c r="D1288" s="4" t="str">
        <x:v>Gardienne des pactes</x:v>
      </x:c>
      <x:c r="E1288" s="4" t="str">
        <x:v>V6.3 / v63-courts-b</x:v>
      </x:c>
      <x:c r="F1288" s="27" t="str">
        <x:v>Galerie et codex</x:v>
      </x:c>
      <x:c r="G1288" s="4" t="str">
        <x:v>Oui</x:v>
      </x:c>
      <x:c r="H1288" s="4" t="str">
        <x:v>Oui</x:v>
      </x:c>
      <x:c r="I1288" s="4" t="str">
        <x:v>Non</x:v>
      </x:c>
      <x:c r="J1288" s="4" t="str">
        <x:v>Non</x:v>
      </x:c>
      <x:c r="K1288" s="4" t="n">
        <x:v>0</x:v>
      </x:c>
      <x:c r="L1288" s="4" t="str">
        <x:v>PNG</x:v>
      </x:c>
      <x:c r="M1288" s="4" t="str">
        <x:v>import-v85:v63-courts-b:human-accepted-matriarches-03:030b3c8cf7f2</x:v>
      </x:c>
      <x:c r="N1288" s="48" t="str">
        <x:v>https://github.com/darknigthmare/yautja-la-longue-chasse/blob/536ac53335e440747f6eccedd2cd757d1f817a99/public/game/imports/v85/library/030b3c8cf7f2ece080cb4cf9385ae113aed8090082636fbbaf8603ca89c97be5.png</x:v>
      </x:c>
      <x:c r="O1288" s="48" t="str">
        <x:v>https://github.com/darknigthmare/yautja-la-longue-chasse/blob/536ac53335e440747f6eccedd2cd757d1f817a99/app/game/data/recentSpriteLibraryV85.json</x:v>
      </x:c>
      <x:c r="P1288" s="4" t="str">
        <x:v>public/game/imports/v85/library/030b3c8cf7f2ece080cb4cf9385ae113aed8090082636fbbaf8603ca89c97be5.png</x:v>
      </x:c>
      <x:c r="Q1288" s="4" t="str">
        <x:v>030b3c8cf7f2ece080cb4cf9385ae113aed8090082636fbbaf8603ca89c97be5</x:v>
      </x:c>
      <x:c r="R1288" s="4" t="str">
        <x:v>065583c590143b7feb2391573c0c23d6de432807</x:v>
      </x:c>
      <x:c r="S1288" s="4" t="str">
        <x:v>app/game/data/recentSpriteLibraryV85.json # /assets/1281</x:v>
      </x:c>
      <x:c r="T1288" s="4" t="str">
        <x:v>YAUTJA_V63_B_COURS_ET_CAVALIERS_8_GROUPES.zip</x:v>
      </x:c>
      <x:c r="U1288" s="4" t="str">
        <x:v>sprites/human-accepted/matriarches-03.png</x:v>
      </x:c>
      <x:c r="V1288" s="4" t="str">
        <x:v>Dessin source statique. Une entrée de galerie ou une carte de référence ne crée ni combattant jouable, ni PNJ placé, ni animation. Les dix postes V86 réemploient des identités locales existantes.</x:v>
      </x:c>
    </x:row>
    <x:row r="1289" ht="28" customHeight="1">
      <x:c r="A1289" s="4" t="str">
        <x:v>oni-kok--chevaucheurs-02</x:v>
      </x:c>
      <x:c r="B1289" s="4" t="str">
        <x:v>PNJ</x:v>
      </x:c>
      <x:c r="C1289" s="4" t="str">
        <x:v>oni kok</x:v>
      </x:c>
      <x:c r="D1289" s="4" t="str">
        <x:v>Éclaireur monté</x:v>
      </x:c>
      <x:c r="E1289" s="4" t="str">
        <x:v>V6.3 / v63-courts-b</x:v>
      </x:c>
      <x:c r="F1289" s="27" t="str">
        <x:v>Galerie et codex</x:v>
      </x:c>
      <x:c r="G1289" s="4" t="str">
        <x:v>Oui</x:v>
      </x:c>
      <x:c r="H1289" s="4" t="str">
        <x:v>Oui</x:v>
      </x:c>
      <x:c r="I1289" s="4" t="str">
        <x:v>Non</x:v>
      </x:c>
      <x:c r="J1289" s="4" t="str">
        <x:v>Non</x:v>
      </x:c>
      <x:c r="K1289" s="4" t="n">
        <x:v>0</x:v>
      </x:c>
      <x:c r="L1289" s="4" t="str">
        <x:v>PNG</x:v>
      </x:c>
      <x:c r="M1289" s="4" t="str">
        <x:v>import-v85:v63-courts-b:oni-kok-chevaucheurs-02:451ecd7f1593</x:v>
      </x:c>
      <x:c r="N1289" s="48" t="str">
        <x:v>https://github.com/darknigthmare/yautja-la-longue-chasse/blob/536ac53335e440747f6eccedd2cd757d1f817a99/public/game/imports/v85/library/451ecd7f1593029fa4b0c78c860805ecd80f52d281cdfbab75bf7b4bff1676fd.png</x:v>
      </x:c>
      <x:c r="O1289" s="48" t="str">
        <x:v>https://github.com/darknigthmare/yautja-la-longue-chasse/blob/536ac53335e440747f6eccedd2cd757d1f817a99/app/game/data/recentSpriteLibraryV85.json</x:v>
      </x:c>
      <x:c r="P1289" s="4" t="str">
        <x:v>public/game/imports/v85/library/451ecd7f1593029fa4b0c78c860805ecd80f52d281cdfbab75bf7b4bff1676fd.png</x:v>
      </x:c>
      <x:c r="Q1289" s="4" t="str">
        <x:v>451ecd7f1593029fa4b0c78c860805ecd80f52d281cdfbab75bf7b4bff1676fd</x:v>
      </x:c>
      <x:c r="R1289" s="4" t="str">
        <x:v>b5b0312d5b3f00a18ac2669e8368d4593c502b93</x:v>
      </x:c>
      <x:c r="S1289" s="4" t="str">
        <x:v>app/game/data/recentSpriteLibraryV85.json # /assets/1282</x:v>
      </x:c>
      <x:c r="T1289" s="4" t="str">
        <x:v>YAUTJA_V63_B_COURS_ET_CAVALIERS_8_GROUPES.zip</x:v>
      </x:c>
      <x:c r="U1289" s="4" t="str">
        <x:v>sprites/oni-kok/chevaucheurs-02.png</x:v>
      </x:c>
      <x:c r="V1289" s="4" t="str">
        <x:v>Dessin source statique. Une entrée de galerie ou une carte de référence ne crée ni combattant jouable, ni PNJ placé, ni animation. Les dix postes V86 réemploient des identités locales existantes.</x:v>
      </x:c>
    </x:row>
    <x:row r="1290" ht="28" customHeight="1">
      <x:c r="A1290" s="4" t="str">
        <x:v>oni-kok--gardes-royaux-01</x:v>
      </x:c>
      <x:c r="B1290" s="4" t="str">
        <x:v>PNJ</x:v>
      </x:c>
      <x:c r="C1290" s="4" t="str">
        <x:v>oni kok</x:v>
      </x:c>
      <x:c r="D1290" s="4" t="str">
        <x:v>gardes royaux 01</x:v>
      </x:c>
      <x:c r="E1290" s="4" t="str">
        <x:v>V6.3 / v63-courts-b</x:v>
      </x:c>
      <x:c r="F1290" s="27" t="str">
        <x:v>Galerie et codex</x:v>
      </x:c>
      <x:c r="G1290" s="4" t="str">
        <x:v>Oui</x:v>
      </x:c>
      <x:c r="H1290" s="4" t="str">
        <x:v>Oui</x:v>
      </x:c>
      <x:c r="I1290" s="4" t="str">
        <x:v>Non</x:v>
      </x:c>
      <x:c r="J1290" s="4" t="str">
        <x:v>Non</x:v>
      </x:c>
      <x:c r="K1290" s="4" t="n">
        <x:v>0</x:v>
      </x:c>
      <x:c r="L1290" s="4" t="str">
        <x:v>PNG</x:v>
      </x:c>
      <x:c r="M1290" s="4" t="str">
        <x:v>import-v85:v63-courts-b:oni-kok-gardes-royaux-01:38b29ad43c60</x:v>
      </x:c>
      <x:c r="N1290" s="48" t="str">
        <x:v>https://github.com/darknigthmare/yautja-la-longue-chasse/blob/536ac53335e440747f6eccedd2cd757d1f817a99/public/game/imports/v85/library/38b29ad43c60f1394af1022ff9e1f9c0d9253097a7bdbe279a8980efcc37a33b.png</x:v>
      </x:c>
      <x:c r="O1290" s="48" t="str">
        <x:v>https://github.com/darknigthmare/yautja-la-longue-chasse/blob/536ac53335e440747f6eccedd2cd757d1f817a99/app/game/data/recentSpriteLibraryV85.json</x:v>
      </x:c>
      <x:c r="P1290" s="4" t="str">
        <x:v>public/game/imports/v85/library/38b29ad43c60f1394af1022ff9e1f9c0d9253097a7bdbe279a8980efcc37a33b.png</x:v>
      </x:c>
      <x:c r="Q1290" s="4" t="str">
        <x:v>38b29ad43c60f1394af1022ff9e1f9c0d9253097a7bdbe279a8980efcc37a33b</x:v>
      </x:c>
      <x:c r="R1290" s="4" t="str">
        <x:v>c8cf3d93432c3846a078a8bb2a3ff7393ea31590</x:v>
      </x:c>
      <x:c r="S1290" s="4" t="str">
        <x:v>app/game/data/recentSpriteLibraryV85.json # /assets/1283</x:v>
      </x:c>
      <x:c r="T1290" s="4" t="str">
        <x:v>YAUTJA_V63_B_COURS_ET_CAVALIERS_8_GROUPES.zip</x:v>
      </x:c>
      <x:c r="U1290" s="4" t="str">
        <x:v>sprites/oni-kok/gardes-royaux-01.png</x:v>
      </x:c>
      <x:c r="V1290" s="4" t="str">
        <x:v>Dessin source statique. Une entrée de galerie ou une carte de référence ne crée ni combattant jouable, ni PNJ placé, ni animation. Les dix postes V86 réemploient des identités locales existantes.</x:v>
      </x:c>
    </x:row>
    <x:row r="1291" ht="28" customHeight="1">
      <x:c r="A1291" s="4" t="str">
        <x:v>oni-kok--gardes-royaux-02</x:v>
      </x:c>
      <x:c r="B1291" s="4" t="str">
        <x:v>PNJ</x:v>
      </x:c>
      <x:c r="C1291" s="4" t="str">
        <x:v>oni kok</x:v>
      </x:c>
      <x:c r="D1291" s="4" t="str">
        <x:v>Vhi’Saak — Garde royal du vestibule</x:v>
      </x:c>
      <x:c r="E1291" s="4" t="str">
        <x:v>V6.3 / v63-courts-b</x:v>
      </x:c>
      <x:c r="F1291" s="27" t="str">
        <x:v>Galerie et codex</x:v>
      </x:c>
      <x:c r="G1291" s="4" t="str">
        <x:v>Oui</x:v>
      </x:c>
      <x:c r="H1291" s="4" t="str">
        <x:v>Oui</x:v>
      </x:c>
      <x:c r="I1291" s="4" t="str">
        <x:v>Non</x:v>
      </x:c>
      <x:c r="J1291" s="4" t="str">
        <x:v>Non</x:v>
      </x:c>
      <x:c r="K1291" s="4" t="n">
        <x:v>0</x:v>
      </x:c>
      <x:c r="L1291" s="4" t="str">
        <x:v>PNG</x:v>
      </x:c>
      <x:c r="M1291" s="4" t="str">
        <x:v>import-v85:v63-courts-b:oni-kok-gardes-royaux-02:cffb199ff428</x:v>
      </x:c>
      <x:c r="N1291" s="48" t="str">
        <x:v>https://github.com/darknigthmare/yautja-la-longue-chasse/blob/536ac53335e440747f6eccedd2cd757d1f817a99/public/game/imports/v85/library/cffb199ff428203c8e810f33f57fe3256af78ba455bde67ad4176884cd2a78f8.png</x:v>
      </x:c>
      <x:c r="O1291" s="48" t="str">
        <x:v>https://github.com/darknigthmare/yautja-la-longue-chasse/blob/536ac53335e440747f6eccedd2cd757d1f817a99/app/game/data/recentSpriteLibraryV85.json</x:v>
      </x:c>
      <x:c r="P1291" s="4" t="str">
        <x:v>public/game/imports/v85/library/cffb199ff428203c8e810f33f57fe3256af78ba455bde67ad4176884cd2a78f8.png</x:v>
      </x:c>
      <x:c r="Q1291" s="4" t="str">
        <x:v>cffb199ff428203c8e810f33f57fe3256af78ba455bde67ad4176884cd2a78f8</x:v>
      </x:c>
      <x:c r="R1291" s="4" t="str">
        <x:v>1c4c107a46b07e75d3161b858a780d255ced35bc</x:v>
      </x:c>
      <x:c r="S1291" s="4" t="str">
        <x:v>app/game/data/recentSpriteLibraryV85.json # /assets/1284</x:v>
      </x:c>
      <x:c r="T1291" s="4" t="str">
        <x:v>YAUTJA_V63_B_COURS_ET_CAVALIERS_8_GROUPES.zip</x:v>
      </x:c>
      <x:c r="U1291" s="4" t="str">
        <x:v>sprites/oni-kok/gardes-royaux-02.png</x:v>
      </x:c>
      <x:c r="V1291" s="4" t="str">
        <x:v>Dessin source statique. Une entrée de galerie ou une carte de référence ne crée ni combattant jouable, ni PNJ placé, ni animation. Les dix postes V86 réemploient des identités locales existantes.</x:v>
      </x:c>
    </x:row>
    <x:row r="1292" ht="28" customHeight="1">
      <x:c r="A1292" s="4" t="str">
        <x:v>oni-kok--gardes-royaux-03</x:v>
      </x:c>
      <x:c r="B1292" s="4" t="str">
        <x:v>PNJ</x:v>
      </x:c>
      <x:c r="C1292" s="4" t="str">
        <x:v>oni kok</x:v>
      </x:c>
      <x:c r="D1292" s="4" t="str">
        <x:v>Nae’Vish — Garde royal du trône</x:v>
      </x:c>
      <x:c r="E1292" s="4" t="str">
        <x:v>V6.3 / v63-courts-b</x:v>
      </x:c>
      <x:c r="F1292" s="27" t="str">
        <x:v>Galerie et codex</x:v>
      </x:c>
      <x:c r="G1292" s="4" t="str">
        <x:v>Oui</x:v>
      </x:c>
      <x:c r="H1292" s="4" t="str">
        <x:v>Oui</x:v>
      </x:c>
      <x:c r="I1292" s="4" t="str">
        <x:v>Non</x:v>
      </x:c>
      <x:c r="J1292" s="4" t="str">
        <x:v>Non</x:v>
      </x:c>
      <x:c r="K1292" s="4" t="n">
        <x:v>0</x:v>
      </x:c>
      <x:c r="L1292" s="4" t="str">
        <x:v>PNG</x:v>
      </x:c>
      <x:c r="M1292" s="4" t="str">
        <x:v>import-v85:v63-courts-b:oni-kok-gardes-royaux-03:1d776a4a5946</x:v>
      </x:c>
      <x:c r="N1292" s="48" t="str">
        <x:v>https://github.com/darknigthmare/yautja-la-longue-chasse/blob/536ac53335e440747f6eccedd2cd757d1f817a99/public/game/imports/v85/library/1d776a4a594682907908568070294b0ed61736a91ad4d074755fb08fe3a2ea6c.png</x:v>
      </x:c>
      <x:c r="O1292" s="48" t="str">
        <x:v>https://github.com/darknigthmare/yautja-la-longue-chasse/blob/536ac53335e440747f6eccedd2cd757d1f817a99/app/game/data/recentSpriteLibraryV85.json</x:v>
      </x:c>
      <x:c r="P1292" s="4" t="str">
        <x:v>public/game/imports/v85/library/1d776a4a594682907908568070294b0ed61736a91ad4d074755fb08fe3a2ea6c.png</x:v>
      </x:c>
      <x:c r="Q1292" s="4" t="str">
        <x:v>1d776a4a594682907908568070294b0ed61736a91ad4d074755fb08fe3a2ea6c</x:v>
      </x:c>
      <x:c r="R1292" s="4" t="str">
        <x:v>57de7e8e31e4ad0fa21580a296dd2c4bebd66936</x:v>
      </x:c>
      <x:c r="S1292" s="4" t="str">
        <x:v>app/game/data/recentSpriteLibraryV85.json # /assets/1285</x:v>
      </x:c>
      <x:c r="T1292" s="4" t="str">
        <x:v>YAUTJA_V63_B_COURS_ET_CAVALIERS_8_GROUPES.zip</x:v>
      </x:c>
      <x:c r="U1292" s="4" t="str">
        <x:v>sprites/oni-kok/gardes-royaux-03.png</x:v>
      </x:c>
      <x:c r="V1292" s="4" t="str">
        <x:v>Dessin source statique. Une entrée de galerie ou une carte de référence ne crée ni combattant jouable, ni PNJ placé, ni animation. Les dix postes V86 réemploient des identités locales existantes.</x:v>
      </x:c>
    </x:row>
    <x:row r="1293" ht="28" customHeight="1">
      <x:c r="A1293" s="4" t="str">
        <x:v>oni-kok--gardes-royaux-04</x:v>
      </x:c>
      <x:c r="B1293" s="4" t="str">
        <x:v>PNJ</x:v>
      </x:c>
      <x:c r="C1293" s="4" t="str">
        <x:v>oni kok</x:v>
      </x:c>
      <x:c r="D1293" s="4" t="str">
        <x:v>Khesh’Urai — Sentinelle royale</x:v>
      </x:c>
      <x:c r="E1293" s="4" t="str">
        <x:v>V6.3 / v63-courts-b</x:v>
      </x:c>
      <x:c r="F1293" s="27" t="str">
        <x:v>Galerie et codex</x:v>
      </x:c>
      <x:c r="G1293" s="4" t="str">
        <x:v>Oui</x:v>
      </x:c>
      <x:c r="H1293" s="4" t="str">
        <x:v>Oui</x:v>
      </x:c>
      <x:c r="I1293" s="4" t="str">
        <x:v>Non</x:v>
      </x:c>
      <x:c r="J1293" s="4" t="str">
        <x:v>Non</x:v>
      </x:c>
      <x:c r="K1293" s="4" t="n">
        <x:v>0</x:v>
      </x:c>
      <x:c r="L1293" s="4" t="str">
        <x:v>PNG</x:v>
      </x:c>
      <x:c r="M1293" s="4" t="str">
        <x:v>import-v85:v63-courts-b:oni-kok-gardes-royaux-04:c4c6753ce1bc</x:v>
      </x:c>
      <x:c r="N1293" s="48" t="str">
        <x:v>https://github.com/darknigthmare/yautja-la-longue-chasse/blob/536ac53335e440747f6eccedd2cd757d1f817a99/public/game/imports/v85/library/c4c6753ce1bc776ff667005f312b22c632c4518e85068b7a32711cbba1f14285.png</x:v>
      </x:c>
      <x:c r="O1293" s="48" t="str">
        <x:v>https://github.com/darknigthmare/yautja-la-longue-chasse/blob/536ac53335e440747f6eccedd2cd757d1f817a99/app/game/data/recentSpriteLibraryV85.json</x:v>
      </x:c>
      <x:c r="P1293" s="4" t="str">
        <x:v>public/game/imports/v85/library/c4c6753ce1bc776ff667005f312b22c632c4518e85068b7a32711cbba1f14285.png</x:v>
      </x:c>
      <x:c r="Q1293" s="4" t="str">
        <x:v>c4c6753ce1bc776ff667005f312b22c632c4518e85068b7a32711cbba1f14285</x:v>
      </x:c>
      <x:c r="R1293" s="4" t="str">
        <x:v>698d1bdad761aea5e940a589b088dcef157f33e4</x:v>
      </x:c>
      <x:c r="S1293" s="4" t="str">
        <x:v>app/game/data/recentSpriteLibraryV85.json # /assets/1286</x:v>
      </x:c>
      <x:c r="T1293" s="4" t="str">
        <x:v>YAUTJA_V63_B_COURS_ET_CAVALIERS_8_GROUPES.zip</x:v>
      </x:c>
      <x:c r="U1293" s="4" t="str">
        <x:v>sprites/oni-kok/gardes-royaux-04.png</x:v>
      </x:c>
      <x:c r="V1293" s="4" t="str">
        <x:v>Dessin source statique. Une entrée de galerie ou une carte de référence ne crée ni combattant jouable, ni PNJ placé, ni animation. Les dix postes V86 réemploient des identités locales existantes.</x:v>
      </x:c>
    </x:row>
    <x:row r="1294" ht="28" customHeight="1">
      <x:c r="A1294" s="4" t="str">
        <x:v>oni-kok--gardes-royaux-05</x:v>
      </x:c>
      <x:c r="B1294" s="4" t="str">
        <x:v>PNJ</x:v>
      </x:c>
      <x:c r="C1294" s="4" t="str">
        <x:v>oni kok</x:v>
      </x:c>
      <x:c r="D1294" s="4" t="str">
        <x:v>Rai’Thaal — Champion royal</x:v>
      </x:c>
      <x:c r="E1294" s="4" t="str">
        <x:v>V6.3 / v63-courts-b</x:v>
      </x:c>
      <x:c r="F1294" s="27" t="str">
        <x:v>Galerie et codex</x:v>
      </x:c>
      <x:c r="G1294" s="4" t="str">
        <x:v>Oui</x:v>
      </x:c>
      <x:c r="H1294" s="4" t="str">
        <x:v>Oui</x:v>
      </x:c>
      <x:c r="I1294" s="4" t="str">
        <x:v>Non</x:v>
      </x:c>
      <x:c r="J1294" s="4" t="str">
        <x:v>Non</x:v>
      </x:c>
      <x:c r="K1294" s="4" t="n">
        <x:v>0</x:v>
      </x:c>
      <x:c r="L1294" s="4" t="str">
        <x:v>PNG</x:v>
      </x:c>
      <x:c r="M1294" s="4" t="str">
        <x:v>import-v85:v63-courts-b:oni-kok-gardes-royaux-05:c9e586e9b9dd</x:v>
      </x:c>
      <x:c r="N1294" s="48" t="str">
        <x:v>https://github.com/darknigthmare/yautja-la-longue-chasse/blob/536ac53335e440747f6eccedd2cd757d1f817a99/public/game/imports/v85/library/c9e586e9b9dd17e56bc0c3d0ef9dd9d981b669e9a1de4b30c153521d2f9057ba.png</x:v>
      </x:c>
      <x:c r="O1294" s="48" t="str">
        <x:v>https://github.com/darknigthmare/yautja-la-longue-chasse/blob/536ac53335e440747f6eccedd2cd757d1f817a99/app/game/data/recentSpriteLibraryV85.json</x:v>
      </x:c>
      <x:c r="P1294" s="4" t="str">
        <x:v>public/game/imports/v85/library/c9e586e9b9dd17e56bc0c3d0ef9dd9d981b669e9a1de4b30c153521d2f9057ba.png</x:v>
      </x:c>
      <x:c r="Q1294" s="4" t="str">
        <x:v>c9e586e9b9dd17e56bc0c3d0ef9dd9d981b669e9a1de4b30c153521d2f9057ba</x:v>
      </x:c>
      <x:c r="R1294" s="4" t="str">
        <x:v>25bf038591998d3afbebc012925f7e98130beb41</x:v>
      </x:c>
      <x:c r="S1294" s="4" t="str">
        <x:v>app/game/data/recentSpriteLibraryV85.json # /assets/1287</x:v>
      </x:c>
      <x:c r="T1294" s="4" t="str">
        <x:v>YAUTJA_V63_B_COURS_ET_CAVALIERS_8_GROUPES.zip</x:v>
      </x:c>
      <x:c r="U1294" s="4" t="str">
        <x:v>sprites/oni-kok/gardes-royaux-05.png</x:v>
      </x:c>
      <x:c r="V1294" s="4" t="str">
        <x:v>Dessin source statique. Une entrée de galerie ou une carte de référence ne crée ni combattant jouable, ni PNJ placé, ni animation. Les dix postes V86 réemploient des identités locales existantes.</x:v>
      </x:c>
    </x:row>
    <x:row r="1295" ht="28" customHeight="1">
      <x:c r="A1295" s="4" t="str">
        <x:v>oni-kok--gardes-royaux-06</x:v>
      </x:c>
      <x:c r="B1295" s="4" t="str">
        <x:v>PNJ</x:v>
      </x:c>
      <x:c r="C1295" s="4" t="str">
        <x:v>oni kok</x:v>
      </x:c>
      <x:c r="D1295" s="4" t="str">
        <x:v>Ih’Khaan — Vétéran royal</x:v>
      </x:c>
      <x:c r="E1295" s="4" t="str">
        <x:v>V6.3 / v63-courts-b</x:v>
      </x:c>
      <x:c r="F1295" s="27" t="str">
        <x:v>Galerie et codex</x:v>
      </x:c>
      <x:c r="G1295" s="4" t="str">
        <x:v>Oui</x:v>
      </x:c>
      <x:c r="H1295" s="4" t="str">
        <x:v>Oui</x:v>
      </x:c>
      <x:c r="I1295" s="4" t="str">
        <x:v>Non</x:v>
      </x:c>
      <x:c r="J1295" s="4" t="str">
        <x:v>Non</x:v>
      </x:c>
      <x:c r="K1295" s="4" t="n">
        <x:v>0</x:v>
      </x:c>
      <x:c r="L1295" s="4" t="str">
        <x:v>PNG</x:v>
      </x:c>
      <x:c r="M1295" s="4" t="str">
        <x:v>import-v85:v63-courts-b:oni-kok-gardes-royaux-06:990d718d655c</x:v>
      </x:c>
      <x:c r="N1295" s="48" t="str">
        <x:v>https://github.com/darknigthmare/yautja-la-longue-chasse/blob/536ac53335e440747f6eccedd2cd757d1f817a99/public/game/imports/v85/library/990d718d655c1c6878bc91a6b7eb69e56d3e1bf0ad432ad2c8c3602360aa9877.png</x:v>
      </x:c>
      <x:c r="O1295" s="48" t="str">
        <x:v>https://github.com/darknigthmare/yautja-la-longue-chasse/blob/536ac53335e440747f6eccedd2cd757d1f817a99/app/game/data/recentSpriteLibraryV85.json</x:v>
      </x:c>
      <x:c r="P1295" s="4" t="str">
        <x:v>public/game/imports/v85/library/990d718d655c1c6878bc91a6b7eb69e56d3e1bf0ad432ad2c8c3602360aa9877.png</x:v>
      </x:c>
      <x:c r="Q1295" s="4" t="str">
        <x:v>990d718d655c1c6878bc91a6b7eb69e56d3e1bf0ad432ad2c8c3602360aa9877</x:v>
      </x:c>
      <x:c r="R1295" s="4" t="str">
        <x:v>e1ebda040223f6d67fcec4561c0cd50e220d7dc9</x:v>
      </x:c>
      <x:c r="S1295" s="4" t="str">
        <x:v>app/game/data/recentSpriteLibraryV85.json # /assets/1288</x:v>
      </x:c>
      <x:c r="T1295" s="4" t="str">
        <x:v>YAUTJA_V63_B_COURS_ET_CAVALIERS_8_GROUPES.zip</x:v>
      </x:c>
      <x:c r="U1295" s="4" t="str">
        <x:v>sprites/oni-kok/gardes-royaux-06.png</x:v>
      </x:c>
      <x:c r="V1295" s="4" t="str">
        <x:v>Dessin source statique. Une entrée de galerie ou une carte de référence ne crée ni combattant jouable, ni PNJ placé, ni animation. Les dix postes V86 réemploient des identités locales existantes.</x:v>
      </x:c>
    </x:row>
    <x:row r="1296" ht="28" customHeight="1">
      <x:c r="A1296" s="4" t="str">
        <x:v>oni-kok--gardes-royaux-07</x:v>
      </x:c>
      <x:c r="B1296" s="4" t="str">
        <x:v>PNJ</x:v>
      </x:c>
      <x:c r="C1296" s="4" t="str">
        <x:v>oni kok</x:v>
      </x:c>
      <x:c r="D1296" s="4" t="str">
        <x:v>Zhei’Lara — Capitaine royal</x:v>
      </x:c>
      <x:c r="E1296" s="4" t="str">
        <x:v>V6.3 / v63-courts-b</x:v>
      </x:c>
      <x:c r="F1296" s="27" t="str">
        <x:v>Galerie et codex</x:v>
      </x:c>
      <x:c r="G1296" s="4" t="str">
        <x:v>Oui</x:v>
      </x:c>
      <x:c r="H1296" s="4" t="str">
        <x:v>Oui</x:v>
      </x:c>
      <x:c r="I1296" s="4" t="str">
        <x:v>Non</x:v>
      </x:c>
      <x:c r="J1296" s="4" t="str">
        <x:v>Non</x:v>
      </x:c>
      <x:c r="K1296" s="4" t="n">
        <x:v>0</x:v>
      </x:c>
      <x:c r="L1296" s="4" t="str">
        <x:v>PNG</x:v>
      </x:c>
      <x:c r="M1296" s="4" t="str">
        <x:v>import-v85:v63-courts-b:oni-kok-gardes-royaux-07:ca3f89269db8</x:v>
      </x:c>
      <x:c r="N1296" s="48" t="str">
        <x:v>https://github.com/darknigthmare/yautja-la-longue-chasse/blob/536ac53335e440747f6eccedd2cd757d1f817a99/public/game/imports/v85/library/ca3f89269db86f2337d717b859466faf388a2b4f1e56db5ffb2515c9db4ac7b8.png</x:v>
      </x:c>
      <x:c r="O1296" s="48" t="str">
        <x:v>https://github.com/darknigthmare/yautja-la-longue-chasse/blob/536ac53335e440747f6eccedd2cd757d1f817a99/app/game/data/recentSpriteLibraryV85.json</x:v>
      </x:c>
      <x:c r="P1296" s="4" t="str">
        <x:v>public/game/imports/v85/library/ca3f89269db86f2337d717b859466faf388a2b4f1e56db5ffb2515c9db4ac7b8.png</x:v>
      </x:c>
      <x:c r="Q1296" s="4" t="str">
        <x:v>ca3f89269db86f2337d717b859466faf388a2b4f1e56db5ffb2515c9db4ac7b8</x:v>
      </x:c>
      <x:c r="R1296" s="4" t="str">
        <x:v>1c1f5ca76c51c06aa2ae6ddccee47f1c3348d359</x:v>
      </x:c>
      <x:c r="S1296" s="4" t="str">
        <x:v>app/game/data/recentSpriteLibraryV85.json # /assets/1289</x:v>
      </x:c>
      <x:c r="T1296" s="4" t="str">
        <x:v>YAUTJA_V63_B_COURS_ET_CAVALIERS_8_GROUPES.zip</x:v>
      </x:c>
      <x:c r="U1296" s="4" t="str">
        <x:v>sprites/oni-kok/gardes-royaux-07.png</x:v>
      </x:c>
      <x:c r="V1296" s="4" t="str">
        <x:v>Dessin source statique. Une entrée de galerie ou une carte de référence ne crée ni combattant jouable, ni PNJ placé, ni animation. Les dix postes V86 réemploient des identités locales existantes.</x:v>
      </x:c>
    </x:row>
    <x:row r="1297" ht="28" customHeight="1">
      <x:c r="A1297" s="4" t="str">
        <x:v>oni-kok--gardes-royaux-08</x:v>
      </x:c>
      <x:c r="B1297" s="4" t="str">
        <x:v>PNJ</x:v>
      </x:c>
      <x:c r="C1297" s="4" t="str">
        <x:v>oni kok</x:v>
      </x:c>
      <x:c r="D1297" s="4" t="str">
        <x:v>Garde des sceaux</x:v>
      </x:c>
      <x:c r="E1297" s="4" t="str">
        <x:v>V6.3 / v63-courts-b</x:v>
      </x:c>
      <x:c r="F1297" s="27" t="str">
        <x:v>Galerie et codex</x:v>
      </x:c>
      <x:c r="G1297" s="4" t="str">
        <x:v>Oui</x:v>
      </x:c>
      <x:c r="H1297" s="4" t="str">
        <x:v>Oui</x:v>
      </x:c>
      <x:c r="I1297" s="4" t="str">
        <x:v>Non</x:v>
      </x:c>
      <x:c r="J1297" s="4" t="str">
        <x:v>Non</x:v>
      </x:c>
      <x:c r="K1297" s="4" t="n">
        <x:v>0</x:v>
      </x:c>
      <x:c r="L1297" s="4" t="str">
        <x:v>PNG</x:v>
      </x:c>
      <x:c r="M1297" s="4" t="str">
        <x:v>import-v85:v63-courts-b:oni-kok-gardes-royaux-08:afdf44389512</x:v>
      </x:c>
      <x:c r="N1297" s="48" t="str">
        <x:v>https://github.com/darknigthmare/yautja-la-longue-chasse/blob/536ac53335e440747f6eccedd2cd757d1f817a99/public/game/imports/v85/library/afdf44389512bd73525b6eab54ed6951025acc95a5e9270ad439b8f5a2a382e8.png</x:v>
      </x:c>
      <x:c r="O1297" s="48" t="str">
        <x:v>https://github.com/darknigthmare/yautja-la-longue-chasse/blob/536ac53335e440747f6eccedd2cd757d1f817a99/app/game/data/recentSpriteLibraryV85.json</x:v>
      </x:c>
      <x:c r="P1297" s="4" t="str">
        <x:v>public/game/imports/v85/library/afdf44389512bd73525b6eab54ed6951025acc95a5e9270ad439b8f5a2a382e8.png</x:v>
      </x:c>
      <x:c r="Q1297" s="4" t="str">
        <x:v>afdf44389512bd73525b6eab54ed6951025acc95a5e9270ad439b8f5a2a382e8</x:v>
      </x:c>
      <x:c r="R1297" s="4" t="str">
        <x:v>6ba9d4423668cdf2810e436f6b9ecd4b83a9eb4f</x:v>
      </x:c>
      <x:c r="S1297" s="4" t="str">
        <x:v>app/game/data/recentSpriteLibraryV85.json # /assets/1290</x:v>
      </x:c>
      <x:c r="T1297" s="4" t="str">
        <x:v>YAUTJA_V63_B_COURS_ET_CAVALIERS_8_GROUPES.zip</x:v>
      </x:c>
      <x:c r="U1297" s="4" t="str">
        <x:v>sprites/oni-kok/gardes-royaux-08.png</x:v>
      </x:c>
      <x:c r="V1297" s="4" t="str">
        <x:v>Dessin source statique. Une entrée de galerie ou une carte de référence ne crée ni combattant jouable, ni PNJ placé, ni animation. Les dix postes V86 réemploient des identités locales existantes.</x:v>
      </x:c>
    </x:row>
    <x:row r="1298" ht="28" customHeight="1">
      <x:c r="A1298" s="4" t="str">
        <x:v>oni-kok--gardes-royaux-09</x:v>
      </x:c>
      <x:c r="B1298" s="4" t="str">
        <x:v>PNJ</x:v>
      </x:c>
      <x:c r="C1298" s="4" t="str">
        <x:v>oni kok</x:v>
      </x:c>
      <x:c r="D1298" s="4" t="str">
        <x:v>Garde des délégations</x:v>
      </x:c>
      <x:c r="E1298" s="4" t="str">
        <x:v>V6.3 / v63-courts-b</x:v>
      </x:c>
      <x:c r="F1298" s="27" t="str">
        <x:v>Galerie et codex</x:v>
      </x:c>
      <x:c r="G1298" s="4" t="str">
        <x:v>Oui</x:v>
      </x:c>
      <x:c r="H1298" s="4" t="str">
        <x:v>Oui</x:v>
      </x:c>
      <x:c r="I1298" s="4" t="str">
        <x:v>Non</x:v>
      </x:c>
      <x:c r="J1298" s="4" t="str">
        <x:v>Non</x:v>
      </x:c>
      <x:c r="K1298" s="4" t="n">
        <x:v>0</x:v>
      </x:c>
      <x:c r="L1298" s="4" t="str">
        <x:v>PNG</x:v>
      </x:c>
      <x:c r="M1298" s="4" t="str">
        <x:v>import-v85:v63-courts-b:oni-kok-gardes-royaux-09:bbbc5765b3b7</x:v>
      </x:c>
      <x:c r="N1298" s="48" t="str">
        <x:v>https://github.com/darknigthmare/yautja-la-longue-chasse/blob/536ac53335e440747f6eccedd2cd757d1f817a99/public/game/imports/v85/library/bbbc5765b3b75a5a92ba2f1f73872b6ddf763573fde96a9630f719b8698f4c8e.png</x:v>
      </x:c>
      <x:c r="O1298" s="48" t="str">
        <x:v>https://github.com/darknigthmare/yautja-la-longue-chasse/blob/536ac53335e440747f6eccedd2cd757d1f817a99/app/game/data/recentSpriteLibraryV85.json</x:v>
      </x:c>
      <x:c r="P1298" s="4" t="str">
        <x:v>public/game/imports/v85/library/bbbc5765b3b75a5a92ba2f1f73872b6ddf763573fde96a9630f719b8698f4c8e.png</x:v>
      </x:c>
      <x:c r="Q1298" s="4" t="str">
        <x:v>bbbc5765b3b75a5a92ba2f1f73872b6ddf763573fde96a9630f719b8698f4c8e</x:v>
      </x:c>
      <x:c r="R1298" s="4" t="str">
        <x:v>f3464433b2707b1e10704a68cda449231fba2017</x:v>
      </x:c>
      <x:c r="S1298" s="4" t="str">
        <x:v>app/game/data/recentSpriteLibraryV85.json # /assets/1291</x:v>
      </x:c>
      <x:c r="T1298" s="4" t="str">
        <x:v>YAUTJA_V63_B_COURS_ET_CAVALIERS_8_GROUPES.zip</x:v>
      </x:c>
      <x:c r="U1298" s="4" t="str">
        <x:v>sprites/oni-kok/gardes-royaux-09.png</x:v>
      </x:c>
      <x:c r="V1298" s="4" t="str">
        <x:v>Dessin source statique. Une entrée de galerie ou une carte de référence ne crée ni combattant jouable, ni PNJ placé, ni animation. Les dix postes V86 réemploient des identités locales existantes.</x:v>
      </x:c>
    </x:row>
    <x:row r="1299" ht="28" customHeight="1">
      <x:c r="A1299" s="4" t="str">
        <x:v>oni-kok--gardes-royaux-10</x:v>
      </x:c>
      <x:c r="B1299" s="4" t="str">
        <x:v>PNJ</x:v>
      </x:c>
      <x:c r="C1299" s="4" t="str">
        <x:v>oni kok</x:v>
      </x:c>
      <x:c r="D1299" s="4" t="str">
        <x:v>Premier garde</x:v>
      </x:c>
      <x:c r="E1299" s="4" t="str">
        <x:v>V6.3 / v63-courts-b</x:v>
      </x:c>
      <x:c r="F1299" s="27" t="str">
        <x:v>Galerie et codex</x:v>
      </x:c>
      <x:c r="G1299" s="4" t="str">
        <x:v>Oui</x:v>
      </x:c>
      <x:c r="H1299" s="4" t="str">
        <x:v>Oui</x:v>
      </x:c>
      <x:c r="I1299" s="4" t="str">
        <x:v>Non</x:v>
      </x:c>
      <x:c r="J1299" s="4" t="str">
        <x:v>Non</x:v>
      </x:c>
      <x:c r="K1299" s="4" t="n">
        <x:v>0</x:v>
      </x:c>
      <x:c r="L1299" s="4" t="str">
        <x:v>PNG</x:v>
      </x:c>
      <x:c r="M1299" s="4" t="str">
        <x:v>import-v85:v63-courts-b:oni-kok-gardes-royaux-10:5f42dd9f0307</x:v>
      </x:c>
      <x:c r="N1299" s="48" t="str">
        <x:v>https://github.com/darknigthmare/yautja-la-longue-chasse/blob/536ac53335e440747f6eccedd2cd757d1f817a99/public/game/imports/v85/library/5f42dd9f03071013aecc6a655bfc3e2cc94b2134a4fb01ac12c353d732243765.png</x:v>
      </x:c>
      <x:c r="O1299" s="48" t="str">
        <x:v>https://github.com/darknigthmare/yautja-la-longue-chasse/blob/536ac53335e440747f6eccedd2cd757d1f817a99/app/game/data/recentSpriteLibraryV85.json</x:v>
      </x:c>
      <x:c r="P1299" s="4" t="str">
        <x:v>public/game/imports/v85/library/5f42dd9f03071013aecc6a655bfc3e2cc94b2134a4fb01ac12c353d732243765.png</x:v>
      </x:c>
      <x:c r="Q1299" s="4" t="str">
        <x:v>5f42dd9f03071013aecc6a655bfc3e2cc94b2134a4fb01ac12c353d732243765</x:v>
      </x:c>
      <x:c r="R1299" s="4" t="str">
        <x:v>37e8fac01d2a6ec49c04d95868a011c4cda01632</x:v>
      </x:c>
      <x:c r="S1299" s="4" t="str">
        <x:v>app/game/data/recentSpriteLibraryV85.json # /assets/1292</x:v>
      </x:c>
      <x:c r="T1299" s="4" t="str">
        <x:v>YAUTJA_V63_B_COURS_ET_CAVALIERS_8_GROUPES.zip</x:v>
      </x:c>
      <x:c r="U1299" s="4" t="str">
        <x:v>sprites/oni-kok/gardes-royaux-10.png</x:v>
      </x:c>
      <x:c r="V1299" s="4" t="str">
        <x:v>Dessin source statique. Une entrée de galerie ou une carte de référence ne crée ni combattant jouable, ni PNJ placé, ni animation. Les dix postes V86 réemploient des identités locales existantes.</x:v>
      </x:c>
    </x:row>
    <x:row r="1300" ht="28" customHeight="1">
      <x:c r="A1300" s="4" t="str">
        <x:v>oni-kok--matriarches-03</x:v>
      </x:c>
      <x:c r="B1300" s="4" t="str">
        <x:v>PNJ</x:v>
      </x:c>
      <x:c r="C1300" s="4" t="str">
        <x:v>oni kok</x:v>
      </x:c>
      <x:c r="D1300" s="4" t="str">
        <x:v>Gardienne des pactes</x:v>
      </x:c>
      <x:c r="E1300" s="4" t="str">
        <x:v>V6.3 / v63-courts-b</x:v>
      </x:c>
      <x:c r="F1300" s="27" t="str">
        <x:v>Galerie et codex</x:v>
      </x:c>
      <x:c r="G1300" s="4" t="str">
        <x:v>Oui</x:v>
      </x:c>
      <x:c r="H1300" s="4" t="str">
        <x:v>Oui</x:v>
      </x:c>
      <x:c r="I1300" s="4" t="str">
        <x:v>Non</x:v>
      </x:c>
      <x:c r="J1300" s="4" t="str">
        <x:v>Non</x:v>
      </x:c>
      <x:c r="K1300" s="4" t="n">
        <x:v>0</x:v>
      </x:c>
      <x:c r="L1300" s="4" t="str">
        <x:v>PNG</x:v>
      </x:c>
      <x:c r="M1300" s="4" t="str">
        <x:v>import-v85:v63-courts-b:oni-kok-matriarches-03:da71bf5298cd</x:v>
      </x:c>
      <x:c r="N1300" s="48" t="str">
        <x:v>https://github.com/darknigthmare/yautja-la-longue-chasse/blob/536ac53335e440747f6eccedd2cd757d1f817a99/public/game/imports/v85/library/da71bf5298cd1b8af58c21d60d8be893db5d0c174204b14834a12816ee403e99.png</x:v>
      </x:c>
      <x:c r="O1300" s="48" t="str">
        <x:v>https://github.com/darknigthmare/yautja-la-longue-chasse/blob/536ac53335e440747f6eccedd2cd757d1f817a99/app/game/data/recentSpriteLibraryV85.json</x:v>
      </x:c>
      <x:c r="P1300" s="4" t="str">
        <x:v>public/game/imports/v85/library/da71bf5298cd1b8af58c21d60d8be893db5d0c174204b14834a12816ee403e99.png</x:v>
      </x:c>
      <x:c r="Q1300" s="4" t="str">
        <x:v>da71bf5298cd1b8af58c21d60d8be893db5d0c174204b14834a12816ee403e99</x:v>
      </x:c>
      <x:c r="R1300" s="4" t="str">
        <x:v>0d9e07da2be1d9f6b4dd8246adfbd26b5661d3bf</x:v>
      </x:c>
      <x:c r="S1300" s="4" t="str">
        <x:v>app/game/data/recentSpriteLibraryV85.json # /assets/1293</x:v>
      </x:c>
      <x:c r="T1300" s="4" t="str">
        <x:v>YAUTJA_V63_B_COURS_ET_CAVALIERS_8_GROUPES.zip</x:v>
      </x:c>
      <x:c r="U1300" s="4" t="str">
        <x:v>sprites/oni-kok/matriarches-03.png</x:v>
      </x:c>
      <x:c r="V1300" s="4" t="str">
        <x:v>Dessin source statique. Une entrée de galerie ou une carte de référence ne crée ni combattant jouable, ni PNJ placé, ni animation. Les dix postes V86 réemploient des identités locales existantes.</x:v>
      </x:c>
    </x:row>
    <x:row r="1301" ht="28" customHeight="1">
      <x:c r="A1301" s="4" t="str">
        <x:v>pilot-kok--chevaucheurs-02</x:v>
      </x:c>
      <x:c r="B1301" s="4" t="str">
        <x:v>PNJ</x:v>
      </x:c>
      <x:c r="C1301" s="4" t="str">
        <x:v>pilot kok</x:v>
      </x:c>
      <x:c r="D1301" s="4" t="str">
        <x:v>Éclaireur monté</x:v>
      </x:c>
      <x:c r="E1301" s="4" t="str">
        <x:v>V6.3 / v63-courts-b</x:v>
      </x:c>
      <x:c r="F1301" s="27" t="str">
        <x:v>Galerie et codex</x:v>
      </x:c>
      <x:c r="G1301" s="4" t="str">
        <x:v>Oui</x:v>
      </x:c>
      <x:c r="H1301" s="4" t="str">
        <x:v>Oui</x:v>
      </x:c>
      <x:c r="I1301" s="4" t="str">
        <x:v>Non</x:v>
      </x:c>
      <x:c r="J1301" s="4" t="str">
        <x:v>Non</x:v>
      </x:c>
      <x:c r="K1301" s="4" t="n">
        <x:v>0</x:v>
      </x:c>
      <x:c r="L1301" s="4" t="str">
        <x:v>PNG</x:v>
      </x:c>
      <x:c r="M1301" s="4" t="str">
        <x:v>import-v85:v63-courts-b:pilot-kok-chevaucheurs-02:72353be588b9</x:v>
      </x:c>
      <x:c r="N1301" s="48" t="str">
        <x:v>https://github.com/darknigthmare/yautja-la-longue-chasse/blob/536ac53335e440747f6eccedd2cd757d1f817a99/public/game/imports/v85/library/72353be588b9c57ea7745799309f933842a07d0da60b487de82b06f7e2490416.png</x:v>
      </x:c>
      <x:c r="O1301" s="48" t="str">
        <x:v>https://github.com/darknigthmare/yautja-la-longue-chasse/blob/536ac53335e440747f6eccedd2cd757d1f817a99/app/game/data/recentSpriteLibraryV85.json</x:v>
      </x:c>
      <x:c r="P1301" s="4" t="str">
        <x:v>public/game/imports/v85/library/72353be588b9c57ea7745799309f933842a07d0da60b487de82b06f7e2490416.png</x:v>
      </x:c>
      <x:c r="Q1301" s="4" t="str">
        <x:v>72353be588b9c57ea7745799309f933842a07d0da60b487de82b06f7e2490416</x:v>
      </x:c>
      <x:c r="R1301" s="4" t="str">
        <x:v>41b5fde0f15ee97b3d25aa4c0908c025fe48e2c9</x:v>
      </x:c>
      <x:c r="S1301" s="4" t="str">
        <x:v>app/game/data/recentSpriteLibraryV85.json # /assets/1294</x:v>
      </x:c>
      <x:c r="T1301" s="4" t="str">
        <x:v>YAUTJA_V63_B_COURS_ET_CAVALIERS_8_GROUPES.zip</x:v>
      </x:c>
      <x:c r="U1301" s="4" t="str">
        <x:v>sprites/pilot-kok/chevaucheurs-02.png</x:v>
      </x:c>
      <x:c r="V1301" s="4" t="str">
        <x:v>Dessin source statique. Une entrée de galerie ou une carte de référence ne crée ni combattant jouable, ni PNJ placé, ni animation. Les dix postes V86 réemploient des identités locales existantes.</x:v>
      </x:c>
    </x:row>
    <x:row r="1302" ht="28" customHeight="1">
      <x:c r="A1302" s="4" t="str">
        <x:v>pilot-kok--gardes-royaux-01</x:v>
      </x:c>
      <x:c r="B1302" s="4" t="str">
        <x:v>PNJ</x:v>
      </x:c>
      <x:c r="C1302" s="4" t="str">
        <x:v>pilot kok</x:v>
      </x:c>
      <x:c r="D1302" s="4" t="str">
        <x:v>Garde du vestibule</x:v>
      </x:c>
      <x:c r="E1302" s="4" t="str">
        <x:v>V6.3 / v63-courts-b</x:v>
      </x:c>
      <x:c r="F1302" s="27" t="str">
        <x:v>Galerie et codex</x:v>
      </x:c>
      <x:c r="G1302" s="4" t="str">
        <x:v>Oui</x:v>
      </x:c>
      <x:c r="H1302" s="4" t="str">
        <x:v>Oui</x:v>
      </x:c>
      <x:c r="I1302" s="4" t="str">
        <x:v>Non</x:v>
      </x:c>
      <x:c r="J1302" s="4" t="str">
        <x:v>Non</x:v>
      </x:c>
      <x:c r="K1302" s="4" t="n">
        <x:v>0</x:v>
      </x:c>
      <x:c r="L1302" s="4" t="str">
        <x:v>PNG</x:v>
      </x:c>
      <x:c r="M1302" s="4" t="str">
        <x:v>import-v85:v63-courts-b:pilot-kok-gardes-royaux-01:0413dd3313b7</x:v>
      </x:c>
      <x:c r="N1302" s="48" t="str">
        <x:v>https://github.com/darknigthmare/yautja-la-longue-chasse/blob/536ac53335e440747f6eccedd2cd757d1f817a99/public/game/imports/v85/library/0413dd3313b75fcbd00010b1e429de319e7bbfe30ae88afabccd27015c6bdee6.png</x:v>
      </x:c>
      <x:c r="O1302" s="48" t="str">
        <x:v>https://github.com/darknigthmare/yautja-la-longue-chasse/blob/536ac53335e440747f6eccedd2cd757d1f817a99/app/game/data/recentSpriteLibraryV85.json</x:v>
      </x:c>
      <x:c r="P1302" s="4" t="str">
        <x:v>public/game/imports/v85/library/0413dd3313b75fcbd00010b1e429de319e7bbfe30ae88afabccd27015c6bdee6.png</x:v>
      </x:c>
      <x:c r="Q1302" s="4" t="str">
        <x:v>0413dd3313b75fcbd00010b1e429de319e7bbfe30ae88afabccd27015c6bdee6</x:v>
      </x:c>
      <x:c r="R1302" s="4" t="str">
        <x:v>f0b6aec3fc0c323ad6a050cccdd403d8a0b28713</x:v>
      </x:c>
      <x:c r="S1302" s="4" t="str">
        <x:v>app/game/data/recentSpriteLibraryV85.json # /assets/1295</x:v>
      </x:c>
      <x:c r="T1302" s="4" t="str">
        <x:v>YAUTJA_V63_B_COURS_ET_CAVALIERS_8_GROUPES.zip</x:v>
      </x:c>
      <x:c r="U1302" s="4" t="str">
        <x:v>sprites/pilot-kok/gardes-royaux-01.png</x:v>
      </x:c>
      <x:c r="V1302" s="4" t="str">
        <x:v>Dessin source statique. Une entrée de galerie ou une carte de référence ne crée ni combattant jouable, ni PNJ placé, ni animation. Les dix postes V86 réemploient des identités locales existantes.</x:v>
      </x:c>
    </x:row>
    <x:row r="1303" ht="28" customHeight="1">
      <x:c r="A1303" s="4" t="str">
        <x:v>pilot-kok--gardes-royaux-02</x:v>
      </x:c>
      <x:c r="B1303" s="4" t="str">
        <x:v>PNJ</x:v>
      </x:c>
      <x:c r="C1303" s="4" t="str">
        <x:v>pilot kok</x:v>
      </x:c>
      <x:c r="D1303" s="4" t="str">
        <x:v>Vaal’Orak — Garde royal du vestibule</x:v>
      </x:c>
      <x:c r="E1303" s="4" t="str">
        <x:v>V6.3 / v63-courts-b</x:v>
      </x:c>
      <x:c r="F1303" s="27" t="str">
        <x:v>Galerie et codex</x:v>
      </x:c>
      <x:c r="G1303" s="4" t="str">
        <x:v>Oui</x:v>
      </x:c>
      <x:c r="H1303" s="4" t="str">
        <x:v>Oui</x:v>
      </x:c>
      <x:c r="I1303" s="4" t="str">
        <x:v>Non</x:v>
      </x:c>
      <x:c r="J1303" s="4" t="str">
        <x:v>Non</x:v>
      </x:c>
      <x:c r="K1303" s="4" t="n">
        <x:v>0</x:v>
      </x:c>
      <x:c r="L1303" s="4" t="str">
        <x:v>PNG</x:v>
      </x:c>
      <x:c r="M1303" s="4" t="str">
        <x:v>import-v85:v63-courts-b:pilot-kok-gardes-royaux-02:130484361c91</x:v>
      </x:c>
      <x:c r="N1303" s="48" t="str">
        <x:v>https://github.com/darknigthmare/yautja-la-longue-chasse/blob/536ac53335e440747f6eccedd2cd757d1f817a99/public/game/imports/v85/library/130484361c9194e64c74ce0f9393747a491d71a026512952c7b888397344a940.png</x:v>
      </x:c>
      <x:c r="O1303" s="48" t="str">
        <x:v>https://github.com/darknigthmare/yautja-la-longue-chasse/blob/536ac53335e440747f6eccedd2cd757d1f817a99/app/game/data/recentSpriteLibraryV85.json</x:v>
      </x:c>
      <x:c r="P1303" s="4" t="str">
        <x:v>public/game/imports/v85/library/130484361c9194e64c74ce0f9393747a491d71a026512952c7b888397344a940.png</x:v>
      </x:c>
      <x:c r="Q1303" s="4" t="str">
        <x:v>130484361c9194e64c74ce0f9393747a491d71a026512952c7b888397344a940</x:v>
      </x:c>
      <x:c r="R1303" s="4" t="str">
        <x:v>a987e1a99ee764e99fabf77f59d42f63828c1a0e</x:v>
      </x:c>
      <x:c r="S1303" s="4" t="str">
        <x:v>app/game/data/recentSpriteLibraryV85.json # /assets/1296</x:v>
      </x:c>
      <x:c r="T1303" s="4" t="str">
        <x:v>YAUTJA_V63_B_COURS_ET_CAVALIERS_8_GROUPES.zip</x:v>
      </x:c>
      <x:c r="U1303" s="4" t="str">
        <x:v>sprites/pilot-kok/gardes-royaux-02.png</x:v>
      </x:c>
      <x:c r="V1303" s="4" t="str">
        <x:v>Dessin source statique. Une entrée de galerie ou une carte de référence ne crée ni combattant jouable, ni PNJ placé, ni animation. Les dix postes V86 réemploient des identités locales existantes.</x:v>
      </x:c>
    </x:row>
    <x:row r="1304" ht="28" customHeight="1">
      <x:c r="A1304" s="4" t="str">
        <x:v>pilot-kok--gardes-royaux-03</x:v>
      </x:c>
      <x:c r="B1304" s="4" t="str">
        <x:v>PNJ</x:v>
      </x:c>
      <x:c r="C1304" s="4" t="str">
        <x:v>pilot kok</x:v>
      </x:c>
      <x:c r="D1304" s="4" t="str">
        <x:v>Mae’Shir — Garde royal du trône</x:v>
      </x:c>
      <x:c r="E1304" s="4" t="str">
        <x:v>V6.3 / v63-courts-b</x:v>
      </x:c>
      <x:c r="F1304" s="27" t="str">
        <x:v>Galerie et codex</x:v>
      </x:c>
      <x:c r="G1304" s="4" t="str">
        <x:v>Oui</x:v>
      </x:c>
      <x:c r="H1304" s="4" t="str">
        <x:v>Oui</x:v>
      </x:c>
      <x:c r="I1304" s="4" t="str">
        <x:v>Non</x:v>
      </x:c>
      <x:c r="J1304" s="4" t="str">
        <x:v>Non</x:v>
      </x:c>
      <x:c r="K1304" s="4" t="n">
        <x:v>0</x:v>
      </x:c>
      <x:c r="L1304" s="4" t="str">
        <x:v>PNG</x:v>
      </x:c>
      <x:c r="M1304" s="4" t="str">
        <x:v>import-v85:v63-courts-b:pilot-kok-gardes-royaux-03:c0ded087d49a</x:v>
      </x:c>
      <x:c r="N1304" s="48" t="str">
        <x:v>https://github.com/darknigthmare/yautja-la-longue-chasse/blob/536ac53335e440747f6eccedd2cd757d1f817a99/public/game/imports/v85/library/c0ded087d49a38b8f03852b0085281e177206d447fe6de6be0650ab6a34abf16.png</x:v>
      </x:c>
      <x:c r="O1304" s="48" t="str">
        <x:v>https://github.com/darknigthmare/yautja-la-longue-chasse/blob/536ac53335e440747f6eccedd2cd757d1f817a99/app/game/data/recentSpriteLibraryV85.json</x:v>
      </x:c>
      <x:c r="P1304" s="4" t="str">
        <x:v>public/game/imports/v85/library/c0ded087d49a38b8f03852b0085281e177206d447fe6de6be0650ab6a34abf16.png</x:v>
      </x:c>
      <x:c r="Q1304" s="4" t="str">
        <x:v>c0ded087d49a38b8f03852b0085281e177206d447fe6de6be0650ab6a34abf16</x:v>
      </x:c>
      <x:c r="R1304" s="4" t="str">
        <x:v>ab6150d516adea7fc73c41f23c5c5fec8c5b22f3</x:v>
      </x:c>
      <x:c r="S1304" s="4" t="str">
        <x:v>app/game/data/recentSpriteLibraryV85.json # /assets/1297</x:v>
      </x:c>
      <x:c r="T1304" s="4" t="str">
        <x:v>YAUTJA_V63_B_COURS_ET_CAVALIERS_8_GROUPES.zip</x:v>
      </x:c>
      <x:c r="U1304" s="4" t="str">
        <x:v>sprites/pilot-kok/gardes-royaux-03.png</x:v>
      </x:c>
      <x:c r="V1304" s="4" t="str">
        <x:v>Dessin source statique. Une entrée de galerie ou une carte de référence ne crée ni combattant jouable, ni PNJ placé, ni animation. Les dix postes V86 réemploient des identités locales existantes.</x:v>
      </x:c>
    </x:row>
    <x:row r="1305" ht="28" customHeight="1">
      <x:c r="A1305" s="4" t="str">
        <x:v>pilot-kok--gardes-royaux-04</x:v>
      </x:c>
      <x:c r="B1305" s="4" t="str">
        <x:v>PNJ</x:v>
      </x:c>
      <x:c r="C1305" s="4" t="str">
        <x:v>pilot kok</x:v>
      </x:c>
      <x:c r="D1305" s="4" t="str">
        <x:v>Zhek’Urr — Sentinelle royale</x:v>
      </x:c>
      <x:c r="E1305" s="4" t="str">
        <x:v>V6.3 / v63-courts-b</x:v>
      </x:c>
      <x:c r="F1305" s="27" t="str">
        <x:v>Galerie et codex</x:v>
      </x:c>
      <x:c r="G1305" s="4" t="str">
        <x:v>Oui</x:v>
      </x:c>
      <x:c r="H1305" s="4" t="str">
        <x:v>Oui</x:v>
      </x:c>
      <x:c r="I1305" s="4" t="str">
        <x:v>Non</x:v>
      </x:c>
      <x:c r="J1305" s="4" t="str">
        <x:v>Non</x:v>
      </x:c>
      <x:c r="K1305" s="4" t="n">
        <x:v>0</x:v>
      </x:c>
      <x:c r="L1305" s="4" t="str">
        <x:v>PNG</x:v>
      </x:c>
      <x:c r="M1305" s="4" t="str">
        <x:v>import-v85:v63-courts-b:pilot-kok-gardes-royaux-04:cf50150a9c9d</x:v>
      </x:c>
      <x:c r="N1305" s="48" t="str">
        <x:v>https://github.com/darknigthmare/yautja-la-longue-chasse/blob/536ac53335e440747f6eccedd2cd757d1f817a99/public/game/imports/v85/library/cf50150a9c9dc08d8e1c9ef432f3d9464368bc26ca21d0d8291dffc2b5a83379.png</x:v>
      </x:c>
      <x:c r="O1305" s="48" t="str">
        <x:v>https://github.com/darknigthmare/yautja-la-longue-chasse/blob/536ac53335e440747f6eccedd2cd757d1f817a99/app/game/data/recentSpriteLibraryV85.json</x:v>
      </x:c>
      <x:c r="P1305" s="4" t="str">
        <x:v>public/game/imports/v85/library/cf50150a9c9dc08d8e1c9ef432f3d9464368bc26ca21d0d8291dffc2b5a83379.png</x:v>
      </x:c>
      <x:c r="Q1305" s="4" t="str">
        <x:v>cf50150a9c9dc08d8e1c9ef432f3d9464368bc26ca21d0d8291dffc2b5a83379</x:v>
      </x:c>
      <x:c r="R1305" s="4" t="str">
        <x:v>eb7e2df5d0f46e383327f383a58dd708c75f0f75</x:v>
      </x:c>
      <x:c r="S1305" s="4" t="str">
        <x:v>app/game/data/recentSpriteLibraryV85.json # /assets/1298</x:v>
      </x:c>
      <x:c r="T1305" s="4" t="str">
        <x:v>YAUTJA_V63_B_COURS_ET_CAVALIERS_8_GROUPES.zip</x:v>
      </x:c>
      <x:c r="U1305" s="4" t="str">
        <x:v>sprites/pilot-kok/gardes-royaux-04.png</x:v>
      </x:c>
      <x:c r="V1305" s="4" t="str">
        <x:v>Dessin source statique. Une entrée de galerie ou une carte de référence ne crée ni combattant jouable, ni PNJ placé, ni animation. Les dix postes V86 réemploient des identités locales existantes.</x:v>
      </x:c>
    </x:row>
    <x:row r="1306" ht="28" customHeight="1">
      <x:c r="A1306" s="4" t="str">
        <x:v>pilot-kok--gardes-royaux-05</x:v>
      </x:c>
      <x:c r="B1306" s="4" t="str">
        <x:v>PNJ</x:v>
      </x:c>
      <x:c r="C1306" s="4" t="str">
        <x:v>pilot kok</x:v>
      </x:c>
      <x:c r="D1306" s="4" t="str">
        <x:v>Okk’Tharen — Champion royal</x:v>
      </x:c>
      <x:c r="E1306" s="4" t="str">
        <x:v>V6.3 / v63-courts-b</x:v>
      </x:c>
      <x:c r="F1306" s="27" t="str">
        <x:v>Galerie et codex</x:v>
      </x:c>
      <x:c r="G1306" s="4" t="str">
        <x:v>Oui</x:v>
      </x:c>
      <x:c r="H1306" s="4" t="str">
        <x:v>Oui</x:v>
      </x:c>
      <x:c r="I1306" s="4" t="str">
        <x:v>Non</x:v>
      </x:c>
      <x:c r="J1306" s="4" t="str">
        <x:v>Non</x:v>
      </x:c>
      <x:c r="K1306" s="4" t="n">
        <x:v>0</x:v>
      </x:c>
      <x:c r="L1306" s="4" t="str">
        <x:v>PNG</x:v>
      </x:c>
      <x:c r="M1306" s="4" t="str">
        <x:v>import-v85:v63-courts-b:pilot-kok-gardes-royaux-05:0e76a0d538b7</x:v>
      </x:c>
      <x:c r="N1306" s="48" t="str">
        <x:v>https://github.com/darknigthmare/yautja-la-longue-chasse/blob/536ac53335e440747f6eccedd2cd757d1f817a99/public/game/imports/v85/library/0e76a0d538b79a363d789d9312d4dd396fbff43b4ce411c70541fd1006b18612.png</x:v>
      </x:c>
      <x:c r="O1306" s="48" t="str">
        <x:v>https://github.com/darknigthmare/yautja-la-longue-chasse/blob/536ac53335e440747f6eccedd2cd757d1f817a99/app/game/data/recentSpriteLibraryV85.json</x:v>
      </x:c>
      <x:c r="P1306" s="4" t="str">
        <x:v>public/game/imports/v85/library/0e76a0d538b79a363d789d9312d4dd396fbff43b4ce411c70541fd1006b18612.png</x:v>
      </x:c>
      <x:c r="Q1306" s="4" t="str">
        <x:v>0e76a0d538b79a363d789d9312d4dd396fbff43b4ce411c70541fd1006b18612</x:v>
      </x:c>
      <x:c r="R1306" s="4" t="str">
        <x:v>03b3908a643c9026c48e06d8015b3cf438e1a506</x:v>
      </x:c>
      <x:c r="S1306" s="4" t="str">
        <x:v>app/game/data/recentSpriteLibraryV85.json # /assets/1299</x:v>
      </x:c>
      <x:c r="T1306" s="4" t="str">
        <x:v>YAUTJA_V63_B_COURS_ET_CAVALIERS_8_GROUPES.zip</x:v>
      </x:c>
      <x:c r="U1306" s="4" t="str">
        <x:v>sprites/pilot-kok/gardes-royaux-05.png</x:v>
      </x:c>
      <x:c r="V1306" s="4" t="str">
        <x:v>Dessin source statique. Une entrée de galerie ou une carte de référence ne crée ni combattant jouable, ni PNJ placé, ni animation. Les dix postes V86 réemploient des identités locales existantes.</x:v>
      </x:c>
    </x:row>
    <x:row r="1307" ht="28" customHeight="1">
      <x:c r="A1307" s="4" t="str">
        <x:v>pilot-kok--gardes-royaux-06</x:v>
      </x:c>
      <x:c r="B1307" s="4" t="str">
        <x:v>PNJ</x:v>
      </x:c>
      <x:c r="C1307" s="4" t="str">
        <x:v>pilot kok</x:v>
      </x:c>
      <x:c r="D1307" s="4" t="str">
        <x:v>Thaar’Ekh — Vétéran royal</x:v>
      </x:c>
      <x:c r="E1307" s="4" t="str">
        <x:v>V6.3 / v63-courts-b</x:v>
      </x:c>
      <x:c r="F1307" s="27" t="str">
        <x:v>Galerie et codex</x:v>
      </x:c>
      <x:c r="G1307" s="4" t="str">
        <x:v>Oui</x:v>
      </x:c>
      <x:c r="H1307" s="4" t="str">
        <x:v>Oui</x:v>
      </x:c>
      <x:c r="I1307" s="4" t="str">
        <x:v>Non</x:v>
      </x:c>
      <x:c r="J1307" s="4" t="str">
        <x:v>Non</x:v>
      </x:c>
      <x:c r="K1307" s="4" t="n">
        <x:v>0</x:v>
      </x:c>
      <x:c r="L1307" s="4" t="str">
        <x:v>PNG</x:v>
      </x:c>
      <x:c r="M1307" s="4" t="str">
        <x:v>import-v85:v63-courts-b:pilot-kok-gardes-royaux-06:517e5a79decd</x:v>
      </x:c>
      <x:c r="N1307" s="48" t="str">
        <x:v>https://github.com/darknigthmare/yautja-la-longue-chasse/blob/536ac53335e440747f6eccedd2cd757d1f817a99/public/game/imports/v85/library/517e5a79decd31f055eb7e4e69de9beb97146c4e6db092908bfd70fbbe80a776.png</x:v>
      </x:c>
      <x:c r="O1307" s="48" t="str">
        <x:v>https://github.com/darknigthmare/yautja-la-longue-chasse/blob/536ac53335e440747f6eccedd2cd757d1f817a99/app/game/data/recentSpriteLibraryV85.json</x:v>
      </x:c>
      <x:c r="P1307" s="4" t="str">
        <x:v>public/game/imports/v85/library/517e5a79decd31f055eb7e4e69de9beb97146c4e6db092908bfd70fbbe80a776.png</x:v>
      </x:c>
      <x:c r="Q1307" s="4" t="str">
        <x:v>517e5a79decd31f055eb7e4e69de9beb97146c4e6db092908bfd70fbbe80a776</x:v>
      </x:c>
      <x:c r="R1307" s="4" t="str">
        <x:v>8ace552c545cefb6d4b3aed4a3512a9a917fb8b1</x:v>
      </x:c>
      <x:c r="S1307" s="4" t="str">
        <x:v>app/game/data/recentSpriteLibraryV85.json # /assets/1300</x:v>
      </x:c>
      <x:c r="T1307" s="4" t="str">
        <x:v>YAUTJA_V63_B_COURS_ET_CAVALIERS_8_GROUPES.zip</x:v>
      </x:c>
      <x:c r="U1307" s="4" t="str">
        <x:v>sprites/pilot-kok/gardes-royaux-06.png</x:v>
      </x:c>
      <x:c r="V1307" s="4" t="str">
        <x:v>Dessin source statique. Une entrée de galerie ou une carte de référence ne crée ni combattant jouable, ni PNJ placé, ni animation. Les dix postes V86 réemploient des identités locales existantes.</x:v>
      </x:c>
    </x:row>
    <x:row r="1308" ht="28" customHeight="1">
      <x:c r="A1308" s="4" t="str">
        <x:v>pilot-kok--gardes-royaux-07</x:v>
      </x:c>
      <x:c r="B1308" s="4" t="str">
        <x:v>PNJ</x:v>
      </x:c>
      <x:c r="C1308" s="4" t="str">
        <x:v>pilot kok</x:v>
      </x:c>
      <x:c r="D1308" s="4" t="str">
        <x:v>Zhae’Nall — Capitaine royal</x:v>
      </x:c>
      <x:c r="E1308" s="4" t="str">
        <x:v>V6.3 / v63-courts-b</x:v>
      </x:c>
      <x:c r="F1308" s="27" t="str">
        <x:v>Galerie et codex</x:v>
      </x:c>
      <x:c r="G1308" s="4" t="str">
        <x:v>Oui</x:v>
      </x:c>
      <x:c r="H1308" s="4" t="str">
        <x:v>Oui</x:v>
      </x:c>
      <x:c r="I1308" s="4" t="str">
        <x:v>Non</x:v>
      </x:c>
      <x:c r="J1308" s="4" t="str">
        <x:v>Non</x:v>
      </x:c>
      <x:c r="K1308" s="4" t="n">
        <x:v>0</x:v>
      </x:c>
      <x:c r="L1308" s="4" t="str">
        <x:v>PNG</x:v>
      </x:c>
      <x:c r="M1308" s="4" t="str">
        <x:v>import-v85:v63-courts-b:pilot-kok-gardes-royaux-07:2aba26bbe9b7</x:v>
      </x:c>
      <x:c r="N1308" s="48" t="str">
        <x:v>https://github.com/darknigthmare/yautja-la-longue-chasse/blob/536ac53335e440747f6eccedd2cd757d1f817a99/public/game/imports/v85/library/2aba26bbe9b7e28819735a1e12f4649c09681d2e6b0ddc387881f432d63c8f16.png</x:v>
      </x:c>
      <x:c r="O1308" s="48" t="str">
        <x:v>https://github.com/darknigthmare/yautja-la-longue-chasse/blob/536ac53335e440747f6eccedd2cd757d1f817a99/app/game/data/recentSpriteLibraryV85.json</x:v>
      </x:c>
      <x:c r="P1308" s="4" t="str">
        <x:v>public/game/imports/v85/library/2aba26bbe9b7e28819735a1e12f4649c09681d2e6b0ddc387881f432d63c8f16.png</x:v>
      </x:c>
      <x:c r="Q1308" s="4" t="str">
        <x:v>2aba26bbe9b7e28819735a1e12f4649c09681d2e6b0ddc387881f432d63c8f16</x:v>
      </x:c>
      <x:c r="R1308" s="4" t="str">
        <x:v>035e36313cddce571bb0582659e8221dc4c2f733</x:v>
      </x:c>
      <x:c r="S1308" s="4" t="str">
        <x:v>app/game/data/recentSpriteLibraryV85.json # /assets/1301</x:v>
      </x:c>
      <x:c r="T1308" s="4" t="str">
        <x:v>YAUTJA_V63_B_COURS_ET_CAVALIERS_8_GROUPES.zip</x:v>
      </x:c>
      <x:c r="U1308" s="4" t="str">
        <x:v>sprites/pilot-kok/gardes-royaux-07.png</x:v>
      </x:c>
      <x:c r="V1308" s="4" t="str">
        <x:v>Dessin source statique. Une entrée de galerie ou une carte de référence ne crée ni combattant jouable, ni PNJ placé, ni animation. Les dix postes V86 réemploient des identités locales existantes.</x:v>
      </x:c>
    </x:row>
    <x:row r="1309" ht="28" customHeight="1">
      <x:c r="A1309" s="4" t="str">
        <x:v>pilot-kok--gardes-royaux-08</x:v>
      </x:c>
      <x:c r="B1309" s="4" t="str">
        <x:v>PNJ</x:v>
      </x:c>
      <x:c r="C1309" s="4" t="str">
        <x:v>pilot kok</x:v>
      </x:c>
      <x:c r="D1309" s="4" t="str">
        <x:v>Garde des sceaux</x:v>
      </x:c>
      <x:c r="E1309" s="4" t="str">
        <x:v>V6.3 / v63-courts-b</x:v>
      </x:c>
      <x:c r="F1309" s="27" t="str">
        <x:v>Galerie et codex</x:v>
      </x:c>
      <x:c r="G1309" s="4" t="str">
        <x:v>Oui</x:v>
      </x:c>
      <x:c r="H1309" s="4" t="str">
        <x:v>Oui</x:v>
      </x:c>
      <x:c r="I1309" s="4" t="str">
        <x:v>Non</x:v>
      </x:c>
      <x:c r="J1309" s="4" t="str">
        <x:v>Non</x:v>
      </x:c>
      <x:c r="K1309" s="4" t="n">
        <x:v>0</x:v>
      </x:c>
      <x:c r="L1309" s="4" t="str">
        <x:v>PNG</x:v>
      </x:c>
      <x:c r="M1309" s="4" t="str">
        <x:v>import-v85:v63-courts-b:pilot-kok-gardes-royaux-08:ea7ecc2034e2</x:v>
      </x:c>
      <x:c r="N1309" s="48" t="str">
        <x:v>https://github.com/darknigthmare/yautja-la-longue-chasse/blob/536ac53335e440747f6eccedd2cd757d1f817a99/public/game/imports/v85/library/ea7ecc2034e25f2aeab7a853ee34dfbbc130ac1714037dc951a08b61b75cf09d.png</x:v>
      </x:c>
      <x:c r="O1309" s="48" t="str">
        <x:v>https://github.com/darknigthmare/yautja-la-longue-chasse/blob/536ac53335e440747f6eccedd2cd757d1f817a99/app/game/data/recentSpriteLibraryV85.json</x:v>
      </x:c>
      <x:c r="P1309" s="4" t="str">
        <x:v>public/game/imports/v85/library/ea7ecc2034e25f2aeab7a853ee34dfbbc130ac1714037dc951a08b61b75cf09d.png</x:v>
      </x:c>
      <x:c r="Q1309" s="4" t="str">
        <x:v>ea7ecc2034e25f2aeab7a853ee34dfbbc130ac1714037dc951a08b61b75cf09d</x:v>
      </x:c>
      <x:c r="R1309" s="4" t="str">
        <x:v>bb1c4e797529b25825baf68170808b43311ba0a8</x:v>
      </x:c>
      <x:c r="S1309" s="4" t="str">
        <x:v>app/game/data/recentSpriteLibraryV85.json # /assets/1302</x:v>
      </x:c>
      <x:c r="T1309" s="4" t="str">
        <x:v>YAUTJA_V63_B_COURS_ET_CAVALIERS_8_GROUPES.zip</x:v>
      </x:c>
      <x:c r="U1309" s="4" t="str">
        <x:v>sprites/pilot-kok/gardes-royaux-08.png</x:v>
      </x:c>
      <x:c r="V1309" s="4" t="str">
        <x:v>Dessin source statique. Une entrée de galerie ou une carte de référence ne crée ni combattant jouable, ni PNJ placé, ni animation. Les dix postes V86 réemploient des identités locales existantes.</x:v>
      </x:c>
    </x:row>
    <x:row r="1310" ht="28" customHeight="1">
      <x:c r="A1310" s="4" t="str">
        <x:v>pilot-kok--gardes-royaux-09</x:v>
      </x:c>
      <x:c r="B1310" s="4" t="str">
        <x:v>PNJ</x:v>
      </x:c>
      <x:c r="C1310" s="4" t="str">
        <x:v>pilot kok</x:v>
      </x:c>
      <x:c r="D1310" s="4" t="str">
        <x:v>Garde des délégations</x:v>
      </x:c>
      <x:c r="E1310" s="4" t="str">
        <x:v>V6.3 / v63-courts-b</x:v>
      </x:c>
      <x:c r="F1310" s="27" t="str">
        <x:v>Galerie et codex</x:v>
      </x:c>
      <x:c r="G1310" s="4" t="str">
        <x:v>Oui</x:v>
      </x:c>
      <x:c r="H1310" s="4" t="str">
        <x:v>Oui</x:v>
      </x:c>
      <x:c r="I1310" s="4" t="str">
        <x:v>Non</x:v>
      </x:c>
      <x:c r="J1310" s="4" t="str">
        <x:v>Non</x:v>
      </x:c>
      <x:c r="K1310" s="4" t="n">
        <x:v>0</x:v>
      </x:c>
      <x:c r="L1310" s="4" t="str">
        <x:v>PNG</x:v>
      </x:c>
      <x:c r="M1310" s="4" t="str">
        <x:v>import-v85:v63-courts-b:pilot-kok-gardes-royaux-09:aca60e809a23</x:v>
      </x:c>
      <x:c r="N1310" s="48" t="str">
        <x:v>https://github.com/darknigthmare/yautja-la-longue-chasse/blob/536ac53335e440747f6eccedd2cd757d1f817a99/public/game/imports/v85/library/aca60e809a2359482f2eac1cf59fe99a8005c20b1cc28067b770aa8907b1b468.png</x:v>
      </x:c>
      <x:c r="O1310" s="48" t="str">
        <x:v>https://github.com/darknigthmare/yautja-la-longue-chasse/blob/536ac53335e440747f6eccedd2cd757d1f817a99/app/game/data/recentSpriteLibraryV85.json</x:v>
      </x:c>
      <x:c r="P1310" s="4" t="str">
        <x:v>public/game/imports/v85/library/aca60e809a2359482f2eac1cf59fe99a8005c20b1cc28067b770aa8907b1b468.png</x:v>
      </x:c>
      <x:c r="Q1310" s="4" t="str">
        <x:v>aca60e809a2359482f2eac1cf59fe99a8005c20b1cc28067b770aa8907b1b468</x:v>
      </x:c>
      <x:c r="R1310" s="4" t="str">
        <x:v>ce99d92c54beb51a0ff7f6aa8b55f17f5351f9c2</x:v>
      </x:c>
      <x:c r="S1310" s="4" t="str">
        <x:v>app/game/data/recentSpriteLibraryV85.json # /assets/1303</x:v>
      </x:c>
      <x:c r="T1310" s="4" t="str">
        <x:v>YAUTJA_V63_B_COURS_ET_CAVALIERS_8_GROUPES.zip</x:v>
      </x:c>
      <x:c r="U1310" s="4" t="str">
        <x:v>sprites/pilot-kok/gardes-royaux-09.png</x:v>
      </x:c>
      <x:c r="V1310" s="4" t="str">
        <x:v>Dessin source statique. Une entrée de galerie ou une carte de référence ne crée ni combattant jouable, ni PNJ placé, ni animation. Les dix postes V86 réemploient des identités locales existantes.</x:v>
      </x:c>
    </x:row>
    <x:row r="1311" ht="28" customHeight="1">
      <x:c r="A1311" s="4" t="str">
        <x:v>pilot-kok--gardes-royaux-10</x:v>
      </x:c>
      <x:c r="B1311" s="4" t="str">
        <x:v>PNJ</x:v>
      </x:c>
      <x:c r="C1311" s="4" t="str">
        <x:v>pilot kok</x:v>
      </x:c>
      <x:c r="D1311" s="4" t="str">
        <x:v>Premier garde</x:v>
      </x:c>
      <x:c r="E1311" s="4" t="str">
        <x:v>V6.3 / v63-courts-b</x:v>
      </x:c>
      <x:c r="F1311" s="27" t="str">
        <x:v>Galerie et codex</x:v>
      </x:c>
      <x:c r="G1311" s="4" t="str">
        <x:v>Oui</x:v>
      </x:c>
      <x:c r="H1311" s="4" t="str">
        <x:v>Oui</x:v>
      </x:c>
      <x:c r="I1311" s="4" t="str">
        <x:v>Non</x:v>
      </x:c>
      <x:c r="J1311" s="4" t="str">
        <x:v>Non</x:v>
      </x:c>
      <x:c r="K1311" s="4" t="n">
        <x:v>0</x:v>
      </x:c>
      <x:c r="L1311" s="4" t="str">
        <x:v>PNG</x:v>
      </x:c>
      <x:c r="M1311" s="4" t="str">
        <x:v>import-v85:v63-courts-b:pilot-kok-gardes-royaux-10:1d16b70b4cae</x:v>
      </x:c>
      <x:c r="N1311" s="48" t="str">
        <x:v>https://github.com/darknigthmare/yautja-la-longue-chasse/blob/536ac53335e440747f6eccedd2cd757d1f817a99/public/game/imports/v85/library/1d16b70b4cae89615535646d61414623066e7035c07dbb254069b6b84ec32396.png</x:v>
      </x:c>
      <x:c r="O1311" s="48" t="str">
        <x:v>https://github.com/darknigthmare/yautja-la-longue-chasse/blob/536ac53335e440747f6eccedd2cd757d1f817a99/app/game/data/recentSpriteLibraryV85.json</x:v>
      </x:c>
      <x:c r="P1311" s="4" t="str">
        <x:v>public/game/imports/v85/library/1d16b70b4cae89615535646d61414623066e7035c07dbb254069b6b84ec32396.png</x:v>
      </x:c>
      <x:c r="Q1311" s="4" t="str">
        <x:v>1d16b70b4cae89615535646d61414623066e7035c07dbb254069b6b84ec32396</x:v>
      </x:c>
      <x:c r="R1311" s="4" t="str">
        <x:v>1ea48acd0476dd88b227802d8fda31b6ee8b29e2</x:v>
      </x:c>
      <x:c r="S1311" s="4" t="str">
        <x:v>app/game/data/recentSpriteLibraryV85.json # /assets/1304</x:v>
      </x:c>
      <x:c r="T1311" s="4" t="str">
        <x:v>YAUTJA_V63_B_COURS_ET_CAVALIERS_8_GROUPES.zip</x:v>
      </x:c>
      <x:c r="U1311" s="4" t="str">
        <x:v>sprites/pilot-kok/gardes-royaux-10.png</x:v>
      </x:c>
      <x:c r="V1311" s="4" t="str">
        <x:v>Dessin source statique. Une entrée de galerie ou une carte de référence ne crée ni combattant jouable, ni PNJ placé, ni animation. Les dix postes V86 réemploient des identités locales existantes.</x:v>
      </x:c>
    </x:row>
    <x:row r="1312" ht="28" customHeight="1">
      <x:c r="A1312" s="4" t="str">
        <x:v>pilot-kok--matriarches-03</x:v>
      </x:c>
      <x:c r="B1312" s="4" t="str">
        <x:v>PNJ</x:v>
      </x:c>
      <x:c r="C1312" s="4" t="str">
        <x:v>pilot kok</x:v>
      </x:c>
      <x:c r="D1312" s="4" t="str">
        <x:v>Gardienne des pactes</x:v>
      </x:c>
      <x:c r="E1312" s="4" t="str">
        <x:v>V6.3 / v63-courts-b</x:v>
      </x:c>
      <x:c r="F1312" s="27" t="str">
        <x:v>Galerie et codex</x:v>
      </x:c>
      <x:c r="G1312" s="4" t="str">
        <x:v>Oui</x:v>
      </x:c>
      <x:c r="H1312" s="4" t="str">
        <x:v>Oui</x:v>
      </x:c>
      <x:c r="I1312" s="4" t="str">
        <x:v>Non</x:v>
      </x:c>
      <x:c r="J1312" s="4" t="str">
        <x:v>Non</x:v>
      </x:c>
      <x:c r="K1312" s="4" t="n">
        <x:v>0</x:v>
      </x:c>
      <x:c r="L1312" s="4" t="str">
        <x:v>PNG</x:v>
      </x:c>
      <x:c r="M1312" s="4" t="str">
        <x:v>import-v85:v63-courts-b:pilot-kok-matriarches-03:d8112dab47fa</x:v>
      </x:c>
      <x:c r="N1312" s="48" t="str">
        <x:v>https://github.com/darknigthmare/yautja-la-longue-chasse/blob/536ac53335e440747f6eccedd2cd757d1f817a99/public/game/imports/v85/library/d8112dab47fa2c41c6c1cd781632cb06367e9c78c9206d10442a1f034807849d.png</x:v>
      </x:c>
      <x:c r="O1312" s="48" t="str">
        <x:v>https://github.com/darknigthmare/yautja-la-longue-chasse/blob/536ac53335e440747f6eccedd2cd757d1f817a99/app/game/data/recentSpriteLibraryV85.json</x:v>
      </x:c>
      <x:c r="P1312" s="4" t="str">
        <x:v>public/game/imports/v85/library/d8112dab47fa2c41c6c1cd781632cb06367e9c78c9206d10442a1f034807849d.png</x:v>
      </x:c>
      <x:c r="Q1312" s="4" t="str">
        <x:v>d8112dab47fa2c41c6c1cd781632cb06367e9c78c9206d10442a1f034807849d</x:v>
      </x:c>
      <x:c r="R1312" s="4" t="str">
        <x:v>e21dd9faeb8ca7b2ca39164cf0d42f04c5bd8ad7</x:v>
      </x:c>
      <x:c r="S1312" s="4" t="str">
        <x:v>app/game/data/recentSpriteLibraryV85.json # /assets/1305</x:v>
      </x:c>
      <x:c r="T1312" s="4" t="str">
        <x:v>YAUTJA_V63_B_COURS_ET_CAVALIERS_8_GROUPES.zip</x:v>
      </x:c>
      <x:c r="U1312" s="4" t="str">
        <x:v>sprites/pilot-kok/matriarches-03.png</x:v>
      </x:c>
      <x:c r="V1312" s="4" t="str">
        <x:v>Dessin source statique. Une entrée de galerie ou une carte de référence ne crée ni combattant jouable, ni PNJ placé, ni animation. Les dix postes V86 réemploient des identités locales existantes.</x:v>
      </x:c>
    </x:row>
    <x:row r="1313" ht="28" customHeight="1">
      <x:c r="A1313" s="4" t="str">
        <x:v>augmentes-assassin--chevaucheurs-03</x:v>
      </x:c>
      <x:c r="B1313" s="4" t="str">
        <x:v>PNJ</x:v>
      </x:c>
      <x:c r="C1313" s="4" t="str">
        <x:v>Cohorte des Augmentés — base Assassin</x:v>
      </x:c>
      <x:c r="D1313" s="4" t="str">
        <x:v>Garde des convois</x:v>
      </x:c>
      <x:c r="E1313" s="4" t="str">
        <x:v>V6.4 / v64-a</x:v>
      </x:c>
      <x:c r="F1313" s="27" t="str">
        <x:v>Galerie et codex</x:v>
      </x:c>
      <x:c r="G1313" s="4" t="str">
        <x:v>Oui</x:v>
      </x:c>
      <x:c r="H1313" s="4" t="str">
        <x:v>Oui</x:v>
      </x:c>
      <x:c r="I1313" s="4" t="str">
        <x:v>Non</x:v>
      </x:c>
      <x:c r="J1313" s="4" t="str">
        <x:v>Non</x:v>
      </x:c>
      <x:c r="K1313" s="4" t="n">
        <x:v>0</x:v>
      </x:c>
      <x:c r="L1313" s="4" t="str">
        <x:v>PNG</x:v>
      </x:c>
      <x:c r="M1313" s="4" t="str">
        <x:v>import-v85:v64-a:augmentes-assassin-chevaucheurs-03:6a4a22ed411c</x:v>
      </x:c>
      <x:c r="N1313" s="48" t="str">
        <x:v>https://github.com/darknigthmare/yautja-la-longue-chasse/blob/536ac53335e440747f6eccedd2cd757d1f817a99/public/game/imports/v85/library/6a4a22ed411cd64ebd341b3e55ed80f46ccddcfbde84f32c8c7c55cf1613f3ee.png</x:v>
      </x:c>
      <x:c r="O1313" s="48" t="str">
        <x:v>https://github.com/darknigthmare/yautja-la-longue-chasse/blob/536ac53335e440747f6eccedd2cd757d1f817a99/app/game/data/recentSpriteLibraryV85.json</x:v>
      </x:c>
      <x:c r="P1313" s="4" t="str">
        <x:v>public/game/imports/v85/library/6a4a22ed411cd64ebd341b3e55ed80f46ccddcfbde84f32c8c7c55cf1613f3ee.png</x:v>
      </x:c>
      <x:c r="Q1313" s="4" t="str">
        <x:v>6a4a22ed411cd64ebd341b3e55ed80f46ccddcfbde84f32c8c7c55cf1613f3ee</x:v>
      </x:c>
      <x:c r="R1313" s="4" t="str">
        <x:v>8b1e105b2cc144027addafee3765d00688c8ed31</x:v>
      </x:c>
      <x:c r="S1313" s="4" t="str">
        <x:v>app/game/data/recentSpriteLibraryV85.json # /assets/1306</x:v>
      </x:c>
      <x:c r="T1313" s="4" t="str">
        <x:v>YAUTJA_V64_A_MATRIARCHES_ET_CAVALIERS_10_GROUPES.zip</x:v>
      </x:c>
      <x:c r="U1313" s="4" t="str">
        <x:v>sprites/augmentes-assassin/chevaucheurs-03.png</x:v>
      </x:c>
      <x:c r="V1313" s="4" t="str">
        <x:v>Dessin source statique. Une entrée de galerie ou une carte de référence ne crée ni combattant jouable, ni PNJ placé, ni animation. Les dix postes V86 réemploient des identités locales existantes.</x:v>
      </x:c>
    </x:row>
    <x:row r="1314" ht="28" customHeight="1">
      <x:c r="A1314" s="4" t="str">
        <x:v>augmentes-assassin--chevaucheurs-04</x:v>
      </x:c>
      <x:c r="B1314" s="4" t="str">
        <x:v>PNJ</x:v>
      </x:c>
      <x:c r="C1314" s="4" t="str">
        <x:v>Cohorte des Augmentés — base Assassin</x:v>
      </x:c>
      <x:c r="D1314" s="4" t="str">
        <x:v>Messager des relais</x:v>
      </x:c>
      <x:c r="E1314" s="4" t="str">
        <x:v>V6.4 / v64-a</x:v>
      </x:c>
      <x:c r="F1314" s="27" t="str">
        <x:v>Galerie et codex</x:v>
      </x:c>
      <x:c r="G1314" s="4" t="str">
        <x:v>Oui</x:v>
      </x:c>
      <x:c r="H1314" s="4" t="str">
        <x:v>Oui</x:v>
      </x:c>
      <x:c r="I1314" s="4" t="str">
        <x:v>Non</x:v>
      </x:c>
      <x:c r="J1314" s="4" t="str">
        <x:v>Non</x:v>
      </x:c>
      <x:c r="K1314" s="4" t="n">
        <x:v>0</x:v>
      </x:c>
      <x:c r="L1314" s="4" t="str">
        <x:v>PNG</x:v>
      </x:c>
      <x:c r="M1314" s="4" t="str">
        <x:v>import-v85:v64-a:augmentes-assassin-chevaucheurs-04:c3bc7b3fe488</x:v>
      </x:c>
      <x:c r="N1314" s="48" t="str">
        <x:v>https://github.com/darknigthmare/yautja-la-longue-chasse/blob/536ac53335e440747f6eccedd2cd757d1f817a99/public/game/imports/v85/library/c3bc7b3fe48873643d72ca4411de04a47bafdd3f5e7b1ad72057cb1dd5cc80db.png</x:v>
      </x:c>
      <x:c r="O1314" s="48" t="str">
        <x:v>https://github.com/darknigthmare/yautja-la-longue-chasse/blob/536ac53335e440747f6eccedd2cd757d1f817a99/app/game/data/recentSpriteLibraryV85.json</x:v>
      </x:c>
      <x:c r="P1314" s="4" t="str">
        <x:v>public/game/imports/v85/library/c3bc7b3fe48873643d72ca4411de04a47bafdd3f5e7b1ad72057cb1dd5cc80db.png</x:v>
      </x:c>
      <x:c r="Q1314" s="4" t="str">
        <x:v>c3bc7b3fe48873643d72ca4411de04a47bafdd3f5e7b1ad72057cb1dd5cc80db</x:v>
      </x:c>
      <x:c r="R1314" s="4" t="str">
        <x:v>2b865a335771d85efd115b87408ff03db05f64ed</x:v>
      </x:c>
      <x:c r="S1314" s="4" t="str">
        <x:v>app/game/data/recentSpriteLibraryV85.json # /assets/1307</x:v>
      </x:c>
      <x:c r="T1314" s="4" t="str">
        <x:v>YAUTJA_V64_A_MATRIARCHES_ET_CAVALIERS_10_GROUPES.zip</x:v>
      </x:c>
      <x:c r="U1314" s="4" t="str">
        <x:v>sprites/augmentes-assassin/chevaucheurs-04.png</x:v>
      </x:c>
      <x:c r="V1314" s="4" t="str">
        <x:v>Dessin source statique. Une entrée de galerie ou une carte de référence ne crée ni combattant jouable, ni PNJ placé, ni animation. Les dix postes V86 réemploient des identités locales existantes.</x:v>
      </x:c>
    </x:row>
    <x:row r="1315" ht="28" customHeight="1">
      <x:c r="A1315" s="4" t="str">
        <x:v>augmentes-assassin--matriarches-04</x:v>
      </x:c>
      <x:c r="B1315" s="4" t="str">
        <x:v>PNJ</x:v>
      </x:c>
      <x:c r="C1315" s="4" t="str">
        <x:v>Cohorte des Augmentés — base Assassin</x:v>
      </x:c>
      <x:c r="D1315" s="4" t="str">
        <x:v>Reine des remparts</x:v>
      </x:c>
      <x:c r="E1315" s="4" t="str">
        <x:v>V6.4 / v64-a</x:v>
      </x:c>
      <x:c r="F1315" s="27" t="str">
        <x:v>Galerie et codex</x:v>
      </x:c>
      <x:c r="G1315" s="4" t="str">
        <x:v>Oui</x:v>
      </x:c>
      <x:c r="H1315" s="4" t="str">
        <x:v>Oui</x:v>
      </x:c>
      <x:c r="I1315" s="4" t="str">
        <x:v>Non</x:v>
      </x:c>
      <x:c r="J1315" s="4" t="str">
        <x:v>Non</x:v>
      </x:c>
      <x:c r="K1315" s="4" t="n">
        <x:v>0</x:v>
      </x:c>
      <x:c r="L1315" s="4" t="str">
        <x:v>PNG</x:v>
      </x:c>
      <x:c r="M1315" s="4" t="str">
        <x:v>import-v85:v64-a:augmentes-assassin-matriarches-04:a1a48dfcc0d3</x:v>
      </x:c>
      <x:c r="N1315" s="48" t="str">
        <x:v>https://github.com/darknigthmare/yautja-la-longue-chasse/blob/536ac53335e440747f6eccedd2cd757d1f817a99/public/game/imports/v85/library/a1a48dfcc0d3ee3383d19df97c34337453783d4134978c2f3958737be1f98b9c.png</x:v>
      </x:c>
      <x:c r="O1315" s="48" t="str">
        <x:v>https://github.com/darknigthmare/yautja-la-longue-chasse/blob/536ac53335e440747f6eccedd2cd757d1f817a99/app/game/data/recentSpriteLibraryV85.json</x:v>
      </x:c>
      <x:c r="P1315" s="4" t="str">
        <x:v>public/game/imports/v85/library/a1a48dfcc0d3ee3383d19df97c34337453783d4134978c2f3958737be1f98b9c.png</x:v>
      </x:c>
      <x:c r="Q1315" s="4" t="str">
        <x:v>a1a48dfcc0d3ee3383d19df97c34337453783d4134978c2f3958737be1f98b9c</x:v>
      </x:c>
      <x:c r="R1315" s="4" t="str">
        <x:v>9cf0c560de06a5dac1b0d9a4dfa906bc5b480301</x:v>
      </x:c>
      <x:c r="S1315" s="4" t="str">
        <x:v>app/game/data/recentSpriteLibraryV85.json # /assets/1308</x:v>
      </x:c>
      <x:c r="T1315" s="4" t="str">
        <x:v>YAUTJA_V64_A_MATRIARCHES_ET_CAVALIERS_10_GROUPES.zip</x:v>
      </x:c>
      <x:c r="U1315" s="4" t="str">
        <x:v>sprites/augmentes-assassin/matriarches-04.png</x:v>
      </x:c>
      <x:c r="V1315" s="4" t="str">
        <x:v>Dessin source statique. Une entrée de galerie ou une carte de référence ne crée ni combattant jouable, ni PNJ placé, ni animation. Les dix postes V86 réemploient des identités locales existantes.</x:v>
      </x:c>
    </x:row>
    <x:row r="1316" ht="28" customHeight="1">
      <x:c r="A1316" s="4" t="str">
        <x:v>augmentes-assassin--matriarches-05</x:v>
      </x:c>
      <x:c r="B1316" s="4" t="str">
        <x:v>PNJ</x:v>
      </x:c>
      <x:c r="C1316" s="4" t="str">
        <x:v>Cohorte des Augmentés — base Assassin</x:v>
      </x:c>
      <x:c r="D1316" s="4" t="str">
        <x:v>Matriarche des routes</x:v>
      </x:c>
      <x:c r="E1316" s="4" t="str">
        <x:v>V6.4 / v64-a</x:v>
      </x:c>
      <x:c r="F1316" s="27" t="str">
        <x:v>Galerie et codex</x:v>
      </x:c>
      <x:c r="G1316" s="4" t="str">
        <x:v>Oui</x:v>
      </x:c>
      <x:c r="H1316" s="4" t="str">
        <x:v>Oui</x:v>
      </x:c>
      <x:c r="I1316" s="4" t="str">
        <x:v>Non</x:v>
      </x:c>
      <x:c r="J1316" s="4" t="str">
        <x:v>Non</x:v>
      </x:c>
      <x:c r="K1316" s="4" t="n">
        <x:v>0</x:v>
      </x:c>
      <x:c r="L1316" s="4" t="str">
        <x:v>PNG</x:v>
      </x:c>
      <x:c r="M1316" s="4" t="str">
        <x:v>import-v85:v64-a:augmentes-assassin-matriarches-05:49915483fb0d</x:v>
      </x:c>
      <x:c r="N1316" s="48" t="str">
        <x:v>https://github.com/darknigthmare/yautja-la-longue-chasse/blob/536ac53335e440747f6eccedd2cd757d1f817a99/public/game/imports/v85/library/49915483fb0d7f79ba799ac8bf2daf34d599cb8e08354c46917aa6d6607b0b0c.png</x:v>
      </x:c>
      <x:c r="O1316" s="48" t="str">
        <x:v>https://github.com/darknigthmare/yautja-la-longue-chasse/blob/536ac53335e440747f6eccedd2cd757d1f817a99/app/game/data/recentSpriteLibraryV85.json</x:v>
      </x:c>
      <x:c r="P1316" s="4" t="str">
        <x:v>public/game/imports/v85/library/49915483fb0d7f79ba799ac8bf2daf34d599cb8e08354c46917aa6d6607b0b0c.png</x:v>
      </x:c>
      <x:c r="Q1316" s="4" t="str">
        <x:v>49915483fb0d7f79ba799ac8bf2daf34d599cb8e08354c46917aa6d6607b0b0c</x:v>
      </x:c>
      <x:c r="R1316" s="4" t="str">
        <x:v>a9827755ea35135bbe624703426f0d5380bbba29</x:v>
      </x:c>
      <x:c r="S1316" s="4" t="str">
        <x:v>app/game/data/recentSpriteLibraryV85.json # /assets/1309</x:v>
      </x:c>
      <x:c r="T1316" s="4" t="str">
        <x:v>YAUTJA_V64_A_MATRIARCHES_ET_CAVALIERS_10_GROUPES.zip</x:v>
      </x:c>
      <x:c r="U1316" s="4" t="str">
        <x:v>sprites/augmentes-assassin/matriarches-05.png</x:v>
      </x:c>
      <x:c r="V1316" s="4" t="str">
        <x:v>Dessin source statique. Une entrée de galerie ou une carte de référence ne crée ni combattant jouable, ni PNJ placé, ni animation. Les dix postes V86 réemploient des identités locales existantes.</x:v>
      </x:c>
    </x:row>
    <x:row r="1317" ht="28" customHeight="1">
      <x:c r="A1317" s="4" t="str">
        <x:v>feral--chevaucheurs-03</x:v>
      </x:c>
      <x:c r="B1317" s="4" t="str">
        <x:v>PNJ</x:v>
      </x:c>
      <x:c r="C1317" s="4" t="str">
        <x:v>Lignée Feral</x:v>
      </x:c>
      <x:c r="D1317" s="4" t="str">
        <x:v>Garde des convois</x:v>
      </x:c>
      <x:c r="E1317" s="4" t="str">
        <x:v>V6.4 / v64-a</x:v>
      </x:c>
      <x:c r="F1317" s="27" t="str">
        <x:v>Galerie et codex</x:v>
      </x:c>
      <x:c r="G1317" s="4" t="str">
        <x:v>Oui</x:v>
      </x:c>
      <x:c r="H1317" s="4" t="str">
        <x:v>Oui</x:v>
      </x:c>
      <x:c r="I1317" s="4" t="str">
        <x:v>Non</x:v>
      </x:c>
      <x:c r="J1317" s="4" t="str">
        <x:v>Non</x:v>
      </x:c>
      <x:c r="K1317" s="4" t="n">
        <x:v>0</x:v>
      </x:c>
      <x:c r="L1317" s="4" t="str">
        <x:v>PNG</x:v>
      </x:c>
      <x:c r="M1317" s="4" t="str">
        <x:v>import-v85:v64-a:feral-chevaucheurs-03:813689d564e3</x:v>
      </x:c>
      <x:c r="N1317" s="48" t="str">
        <x:v>https://github.com/darknigthmare/yautja-la-longue-chasse/blob/536ac53335e440747f6eccedd2cd757d1f817a99/public/game/imports/v85/library/813689d564e3ddc5b97002461e9578d4f141c564babfdd6314c7e616d7ac2660.png</x:v>
      </x:c>
      <x:c r="O1317" s="48" t="str">
        <x:v>https://github.com/darknigthmare/yautja-la-longue-chasse/blob/536ac53335e440747f6eccedd2cd757d1f817a99/app/game/data/recentSpriteLibraryV85.json</x:v>
      </x:c>
      <x:c r="P1317" s="4" t="str">
        <x:v>public/game/imports/v85/library/813689d564e3ddc5b97002461e9578d4f141c564babfdd6314c7e616d7ac2660.png</x:v>
      </x:c>
      <x:c r="Q1317" s="4" t="str">
        <x:v>813689d564e3ddc5b97002461e9578d4f141c564babfdd6314c7e616d7ac2660</x:v>
      </x:c>
      <x:c r="R1317" s="4" t="str">
        <x:v>568b101512d7d98600d0191f9ae1a1ac8b6a604a</x:v>
      </x:c>
      <x:c r="S1317" s="4" t="str">
        <x:v>app/game/data/recentSpriteLibraryV85.json # /assets/1310</x:v>
      </x:c>
      <x:c r="T1317" s="4" t="str">
        <x:v>YAUTJA_V64_A_MATRIARCHES_ET_CAVALIERS_10_GROUPES.zip</x:v>
      </x:c>
      <x:c r="U1317" s="4" t="str">
        <x:v>sprites/feral/chevaucheurs-03.png</x:v>
      </x:c>
      <x:c r="V1317" s="4" t="str">
        <x:v>Dessin source statique. Une entrée de galerie ou une carte de référence ne crée ni combattant jouable, ni PNJ placé, ni animation. Les dix postes V86 réemploient des identités locales existantes.</x:v>
      </x:c>
    </x:row>
    <x:row r="1318" ht="28" customHeight="1">
      <x:c r="A1318" s="4" t="str">
        <x:v>feral--chevaucheurs-04</x:v>
      </x:c>
      <x:c r="B1318" s="4" t="str">
        <x:v>PNJ</x:v>
      </x:c>
      <x:c r="C1318" s="4" t="str">
        <x:v>Lignée Feral</x:v>
      </x:c>
      <x:c r="D1318" s="4" t="str">
        <x:v>Messager des relais</x:v>
      </x:c>
      <x:c r="E1318" s="4" t="str">
        <x:v>V6.4 / v64-a</x:v>
      </x:c>
      <x:c r="F1318" s="27" t="str">
        <x:v>Galerie et codex</x:v>
      </x:c>
      <x:c r="G1318" s="4" t="str">
        <x:v>Oui</x:v>
      </x:c>
      <x:c r="H1318" s="4" t="str">
        <x:v>Oui</x:v>
      </x:c>
      <x:c r="I1318" s="4" t="str">
        <x:v>Non</x:v>
      </x:c>
      <x:c r="J1318" s="4" t="str">
        <x:v>Non</x:v>
      </x:c>
      <x:c r="K1318" s="4" t="n">
        <x:v>0</x:v>
      </x:c>
      <x:c r="L1318" s="4" t="str">
        <x:v>PNG</x:v>
      </x:c>
      <x:c r="M1318" s="4" t="str">
        <x:v>import-v85:v64-a:feral-chevaucheurs-04:bfde5d3be129</x:v>
      </x:c>
      <x:c r="N1318" s="48" t="str">
        <x:v>https://github.com/darknigthmare/yautja-la-longue-chasse/blob/536ac53335e440747f6eccedd2cd757d1f817a99/public/game/imports/v85/library/bfde5d3be129107f8bd014f72045b046230368003700ce4c7b5450fc01547f01.png</x:v>
      </x:c>
      <x:c r="O1318" s="48" t="str">
        <x:v>https://github.com/darknigthmare/yautja-la-longue-chasse/blob/536ac53335e440747f6eccedd2cd757d1f817a99/app/game/data/recentSpriteLibraryV85.json</x:v>
      </x:c>
      <x:c r="P1318" s="4" t="str">
        <x:v>public/game/imports/v85/library/bfde5d3be129107f8bd014f72045b046230368003700ce4c7b5450fc01547f01.png</x:v>
      </x:c>
      <x:c r="Q1318" s="4" t="str">
        <x:v>bfde5d3be129107f8bd014f72045b046230368003700ce4c7b5450fc01547f01</x:v>
      </x:c>
      <x:c r="R1318" s="4" t="str">
        <x:v>310abec8e60ccc63ab2e8693026b15409c72afcc</x:v>
      </x:c>
      <x:c r="S1318" s="4" t="str">
        <x:v>app/game/data/recentSpriteLibraryV85.json # /assets/1311</x:v>
      </x:c>
      <x:c r="T1318" s="4" t="str">
        <x:v>YAUTJA_V64_A_MATRIARCHES_ET_CAVALIERS_10_GROUPES.zip</x:v>
      </x:c>
      <x:c r="U1318" s="4" t="str">
        <x:v>sprites/feral/chevaucheurs-04.png</x:v>
      </x:c>
      <x:c r="V1318" s="4" t="str">
        <x:v>Dessin source statique. Une entrée de galerie ou une carte de référence ne crée ni combattant jouable, ni PNJ placé, ni animation. Les dix postes V86 réemploient des identités locales existantes.</x:v>
      </x:c>
    </x:row>
    <x:row r="1319" ht="28" customHeight="1">
      <x:c r="A1319" s="4" t="str">
        <x:v>feral--matriarches-04</x:v>
      </x:c>
      <x:c r="B1319" s="4" t="str">
        <x:v>PNJ</x:v>
      </x:c>
      <x:c r="C1319" s="4" t="str">
        <x:v>Lignée Feral</x:v>
      </x:c>
      <x:c r="D1319" s="4" t="str">
        <x:v>Reine des remparts</x:v>
      </x:c>
      <x:c r="E1319" s="4" t="str">
        <x:v>V6.4 / v64-a</x:v>
      </x:c>
      <x:c r="F1319" s="27" t="str">
        <x:v>Galerie et codex</x:v>
      </x:c>
      <x:c r="G1319" s="4" t="str">
        <x:v>Oui</x:v>
      </x:c>
      <x:c r="H1319" s="4" t="str">
        <x:v>Oui</x:v>
      </x:c>
      <x:c r="I1319" s="4" t="str">
        <x:v>Non</x:v>
      </x:c>
      <x:c r="J1319" s="4" t="str">
        <x:v>Non</x:v>
      </x:c>
      <x:c r="K1319" s="4" t="n">
        <x:v>0</x:v>
      </x:c>
      <x:c r="L1319" s="4" t="str">
        <x:v>PNG</x:v>
      </x:c>
      <x:c r="M1319" s="4" t="str">
        <x:v>import-v85:v64-a:feral-matriarches-04:aeca64603b3c</x:v>
      </x:c>
      <x:c r="N1319" s="48" t="str">
        <x:v>https://github.com/darknigthmare/yautja-la-longue-chasse/blob/536ac53335e440747f6eccedd2cd757d1f817a99/public/game/imports/v85/library/aeca64603b3c08e3dcd2b4949743352e869f17c22fe0a3bc48a5ca0ebae01b7d.png</x:v>
      </x:c>
      <x:c r="O1319" s="48" t="str">
        <x:v>https://github.com/darknigthmare/yautja-la-longue-chasse/blob/536ac53335e440747f6eccedd2cd757d1f817a99/app/game/data/recentSpriteLibraryV85.json</x:v>
      </x:c>
      <x:c r="P1319" s="4" t="str">
        <x:v>public/game/imports/v85/library/aeca64603b3c08e3dcd2b4949743352e869f17c22fe0a3bc48a5ca0ebae01b7d.png</x:v>
      </x:c>
      <x:c r="Q1319" s="4" t="str">
        <x:v>aeca64603b3c08e3dcd2b4949743352e869f17c22fe0a3bc48a5ca0ebae01b7d</x:v>
      </x:c>
      <x:c r="R1319" s="4" t="str">
        <x:v>79f7e0c531cef468c5eb52572327db12923e70d0</x:v>
      </x:c>
      <x:c r="S1319" s="4" t="str">
        <x:v>app/game/data/recentSpriteLibraryV85.json # /assets/1312</x:v>
      </x:c>
      <x:c r="T1319" s="4" t="str">
        <x:v>YAUTJA_V64_A_MATRIARCHES_ET_CAVALIERS_10_GROUPES.zip</x:v>
      </x:c>
      <x:c r="U1319" s="4" t="str">
        <x:v>sprites/feral/matriarches-04.png</x:v>
      </x:c>
      <x:c r="V1319" s="4" t="str">
        <x:v>Dessin source statique. Une entrée de galerie ou une carte de référence ne crée ni combattant jouable, ni PNJ placé, ni animation. Les dix postes V86 réemploient des identités locales existantes.</x:v>
      </x:c>
    </x:row>
    <x:row r="1320" ht="28" customHeight="1">
      <x:c r="A1320" s="4" t="str">
        <x:v>feral--matriarches-05</x:v>
      </x:c>
      <x:c r="B1320" s="4" t="str">
        <x:v>PNJ</x:v>
      </x:c>
      <x:c r="C1320" s="4" t="str">
        <x:v>Lignée Feral</x:v>
      </x:c>
      <x:c r="D1320" s="4" t="str">
        <x:v>Matriarche des routes</x:v>
      </x:c>
      <x:c r="E1320" s="4" t="str">
        <x:v>V6.4 / v64-a</x:v>
      </x:c>
      <x:c r="F1320" s="27" t="str">
        <x:v>Galerie et codex</x:v>
      </x:c>
      <x:c r="G1320" s="4" t="str">
        <x:v>Oui</x:v>
      </x:c>
      <x:c r="H1320" s="4" t="str">
        <x:v>Oui</x:v>
      </x:c>
      <x:c r="I1320" s="4" t="str">
        <x:v>Non</x:v>
      </x:c>
      <x:c r="J1320" s="4" t="str">
        <x:v>Non</x:v>
      </x:c>
      <x:c r="K1320" s="4" t="n">
        <x:v>0</x:v>
      </x:c>
      <x:c r="L1320" s="4" t="str">
        <x:v>PNG</x:v>
      </x:c>
      <x:c r="M1320" s="4" t="str">
        <x:v>import-v85:v64-a:feral-matriarches-05:e53cb96ed16a</x:v>
      </x:c>
      <x:c r="N1320" s="48" t="str">
        <x:v>https://github.com/darknigthmare/yautja-la-longue-chasse/blob/536ac53335e440747f6eccedd2cd757d1f817a99/public/game/imports/v85/library/e53cb96ed16ad259c7f2393e993b100e261b2251e407c7bf96fc76f8452c5d2b.png</x:v>
      </x:c>
      <x:c r="O1320" s="48" t="str">
        <x:v>https://github.com/darknigthmare/yautja-la-longue-chasse/blob/536ac53335e440747f6eccedd2cd757d1f817a99/app/game/data/recentSpriteLibraryV85.json</x:v>
      </x:c>
      <x:c r="P1320" s="4" t="str">
        <x:v>public/game/imports/v85/library/e53cb96ed16ad259c7f2393e993b100e261b2251e407c7bf96fc76f8452c5d2b.png</x:v>
      </x:c>
      <x:c r="Q1320" s="4" t="str">
        <x:v>e53cb96ed16ad259c7f2393e993b100e261b2251e407c7bf96fc76f8452c5d2b</x:v>
      </x:c>
      <x:c r="R1320" s="4" t="str">
        <x:v>0f165d98b561317557f1ead8a469248574a6e238</x:v>
      </x:c>
      <x:c r="S1320" s="4" t="str">
        <x:v>app/game/data/recentSpriteLibraryV85.json # /assets/1313</x:v>
      </x:c>
      <x:c r="T1320" s="4" t="str">
        <x:v>YAUTJA_V64_A_MATRIARCHES_ET_CAVALIERS_10_GROUPES.zip</x:v>
      </x:c>
      <x:c r="U1320" s="4" t="str">
        <x:v>sprites/feral/matriarches-05.png</x:v>
      </x:c>
      <x:c r="V1320" s="4" t="str">
        <x:v>Dessin source statique. Une entrée de galerie ou une carte de référence ne crée ni combattant jouable, ni PNJ placé, ni animation. Les dix postes V86 réemploient des identités locales existantes.</x:v>
      </x:c>
    </x:row>
    <x:row r="1321" ht="28" customHeight="1">
      <x:c r="A1321" s="4" t="str">
        <x:v>hornhead--chevaucheurs-03</x:v>
      </x:c>
      <x:c r="B1321" s="4" t="str">
        <x:v>PNJ</x:v>
      </x:c>
      <x:c r="C1321" s="4" t="str">
        <x:v>Lignée Hornhead</x:v>
      </x:c>
      <x:c r="D1321" s="4" t="str">
        <x:v>Garde des convois</x:v>
      </x:c>
      <x:c r="E1321" s="4" t="str">
        <x:v>V6.4 / v64-a</x:v>
      </x:c>
      <x:c r="F1321" s="27" t="str">
        <x:v>Galerie et codex</x:v>
      </x:c>
      <x:c r="G1321" s="4" t="str">
        <x:v>Oui</x:v>
      </x:c>
      <x:c r="H1321" s="4" t="str">
        <x:v>Oui</x:v>
      </x:c>
      <x:c r="I1321" s="4" t="str">
        <x:v>Non</x:v>
      </x:c>
      <x:c r="J1321" s="4" t="str">
        <x:v>Non</x:v>
      </x:c>
      <x:c r="K1321" s="4" t="n">
        <x:v>0</x:v>
      </x:c>
      <x:c r="L1321" s="4" t="str">
        <x:v>PNG</x:v>
      </x:c>
      <x:c r="M1321" s="4" t="str">
        <x:v>import-v85:v64-a:hornhead-chevaucheurs-03:376c0d7a5e38</x:v>
      </x:c>
      <x:c r="N1321" s="48" t="str">
        <x:v>https://github.com/darknigthmare/yautja-la-longue-chasse/blob/536ac53335e440747f6eccedd2cd757d1f817a99/public/game/imports/v85/library/376c0d7a5e3870f2c5960a1559a5e77d4902454053dcd88eb7ca6a736846b864.png</x:v>
      </x:c>
      <x:c r="O1321" s="48" t="str">
        <x:v>https://github.com/darknigthmare/yautja-la-longue-chasse/blob/536ac53335e440747f6eccedd2cd757d1f817a99/app/game/data/recentSpriteLibraryV85.json</x:v>
      </x:c>
      <x:c r="P1321" s="4" t="str">
        <x:v>public/game/imports/v85/library/376c0d7a5e3870f2c5960a1559a5e77d4902454053dcd88eb7ca6a736846b864.png</x:v>
      </x:c>
      <x:c r="Q1321" s="4" t="str">
        <x:v>376c0d7a5e3870f2c5960a1559a5e77d4902454053dcd88eb7ca6a736846b864</x:v>
      </x:c>
      <x:c r="R1321" s="4" t="str">
        <x:v>1d9d5ffda249a283d5b50028a1bf0a84fd820d5e</x:v>
      </x:c>
      <x:c r="S1321" s="4" t="str">
        <x:v>app/game/data/recentSpriteLibraryV85.json # /assets/1314</x:v>
      </x:c>
      <x:c r="T1321" s="4" t="str">
        <x:v>YAUTJA_V64_A_MATRIARCHES_ET_CAVALIERS_10_GROUPES.zip</x:v>
      </x:c>
      <x:c r="U1321" s="4" t="str">
        <x:v>sprites/hornhead/chevaucheurs-03.png</x:v>
      </x:c>
      <x:c r="V1321" s="4" t="str">
        <x:v>Dessin source statique. Une entrée de galerie ou une carte de référence ne crée ni combattant jouable, ni PNJ placé, ni animation. Les dix postes V86 réemploient des identités locales existantes.</x:v>
      </x:c>
    </x:row>
    <x:row r="1322" ht="28" customHeight="1">
      <x:c r="A1322" s="4" t="str">
        <x:v>hornhead--chevaucheurs-04</x:v>
      </x:c>
      <x:c r="B1322" s="4" t="str">
        <x:v>PNJ</x:v>
      </x:c>
      <x:c r="C1322" s="4" t="str">
        <x:v>Lignée Hornhead</x:v>
      </x:c>
      <x:c r="D1322" s="4" t="str">
        <x:v>Messager des relais</x:v>
      </x:c>
      <x:c r="E1322" s="4" t="str">
        <x:v>V6.4 / v64-a</x:v>
      </x:c>
      <x:c r="F1322" s="27" t="str">
        <x:v>Galerie et codex</x:v>
      </x:c>
      <x:c r="G1322" s="4" t="str">
        <x:v>Oui</x:v>
      </x:c>
      <x:c r="H1322" s="4" t="str">
        <x:v>Oui</x:v>
      </x:c>
      <x:c r="I1322" s="4" t="str">
        <x:v>Non</x:v>
      </x:c>
      <x:c r="J1322" s="4" t="str">
        <x:v>Non</x:v>
      </x:c>
      <x:c r="K1322" s="4" t="n">
        <x:v>0</x:v>
      </x:c>
      <x:c r="L1322" s="4" t="str">
        <x:v>PNG</x:v>
      </x:c>
      <x:c r="M1322" s="4" t="str">
        <x:v>import-v85:v64-a:hornhead-chevaucheurs-04:23c6b854b623</x:v>
      </x:c>
      <x:c r="N1322" s="48" t="str">
        <x:v>https://github.com/darknigthmare/yautja-la-longue-chasse/blob/536ac53335e440747f6eccedd2cd757d1f817a99/public/game/imports/v85/library/23c6b854b6231d400defa27602b1c06d07d342bb745411a6b169ed83c0af426b.png</x:v>
      </x:c>
      <x:c r="O1322" s="48" t="str">
        <x:v>https://github.com/darknigthmare/yautja-la-longue-chasse/blob/536ac53335e440747f6eccedd2cd757d1f817a99/app/game/data/recentSpriteLibraryV85.json</x:v>
      </x:c>
      <x:c r="P1322" s="4" t="str">
        <x:v>public/game/imports/v85/library/23c6b854b6231d400defa27602b1c06d07d342bb745411a6b169ed83c0af426b.png</x:v>
      </x:c>
      <x:c r="Q1322" s="4" t="str">
        <x:v>23c6b854b6231d400defa27602b1c06d07d342bb745411a6b169ed83c0af426b</x:v>
      </x:c>
      <x:c r="R1322" s="4" t="str">
        <x:v>f49c1db972cd5dffa99cbf79f8fdd5322b3a6f76</x:v>
      </x:c>
      <x:c r="S1322" s="4" t="str">
        <x:v>app/game/data/recentSpriteLibraryV85.json # /assets/1315</x:v>
      </x:c>
      <x:c r="T1322" s="4" t="str">
        <x:v>YAUTJA_V64_A_MATRIARCHES_ET_CAVALIERS_10_GROUPES.zip</x:v>
      </x:c>
      <x:c r="U1322" s="4" t="str">
        <x:v>sprites/hornhead/chevaucheurs-04.png</x:v>
      </x:c>
      <x:c r="V1322" s="4" t="str">
        <x:v>Dessin source statique. Une entrée de galerie ou une carte de référence ne crée ni combattant jouable, ni PNJ placé, ni animation. Les dix postes V86 réemploient des identités locales existantes.</x:v>
      </x:c>
    </x:row>
    <x:row r="1323" ht="28" customHeight="1">
      <x:c r="A1323" s="4" t="str">
        <x:v>hornhead--matriarches-04</x:v>
      </x:c>
      <x:c r="B1323" s="4" t="str">
        <x:v>PNJ</x:v>
      </x:c>
      <x:c r="C1323" s="4" t="str">
        <x:v>Lignée Hornhead</x:v>
      </x:c>
      <x:c r="D1323" s="4" t="str">
        <x:v>Reine des remparts</x:v>
      </x:c>
      <x:c r="E1323" s="4" t="str">
        <x:v>V6.4 / v64-a</x:v>
      </x:c>
      <x:c r="F1323" s="27" t="str">
        <x:v>Galerie et codex</x:v>
      </x:c>
      <x:c r="G1323" s="4" t="str">
        <x:v>Oui</x:v>
      </x:c>
      <x:c r="H1323" s="4" t="str">
        <x:v>Oui</x:v>
      </x:c>
      <x:c r="I1323" s="4" t="str">
        <x:v>Non</x:v>
      </x:c>
      <x:c r="J1323" s="4" t="str">
        <x:v>Non</x:v>
      </x:c>
      <x:c r="K1323" s="4" t="n">
        <x:v>0</x:v>
      </x:c>
      <x:c r="L1323" s="4" t="str">
        <x:v>PNG</x:v>
      </x:c>
      <x:c r="M1323" s="4" t="str">
        <x:v>import-v85:v64-a:hornhead-matriarches-04:0cb2c61e67c5</x:v>
      </x:c>
      <x:c r="N1323" s="48" t="str">
        <x:v>https://github.com/darknigthmare/yautja-la-longue-chasse/blob/536ac53335e440747f6eccedd2cd757d1f817a99/public/game/imports/v85/library/0cb2c61e67c520bef88ca2ef93cee0c736158f39f80dac1bca7540ffdc17c3ae.png</x:v>
      </x:c>
      <x:c r="O1323" s="48" t="str">
        <x:v>https://github.com/darknigthmare/yautja-la-longue-chasse/blob/536ac53335e440747f6eccedd2cd757d1f817a99/app/game/data/recentSpriteLibraryV85.json</x:v>
      </x:c>
      <x:c r="P1323" s="4" t="str">
        <x:v>public/game/imports/v85/library/0cb2c61e67c520bef88ca2ef93cee0c736158f39f80dac1bca7540ffdc17c3ae.png</x:v>
      </x:c>
      <x:c r="Q1323" s="4" t="str">
        <x:v>0cb2c61e67c520bef88ca2ef93cee0c736158f39f80dac1bca7540ffdc17c3ae</x:v>
      </x:c>
      <x:c r="R1323" s="4" t="str">
        <x:v>8462b344d803f70a4f9f9cbee2c36bc5022ef6a0</x:v>
      </x:c>
      <x:c r="S1323" s="4" t="str">
        <x:v>app/game/data/recentSpriteLibraryV85.json # /assets/1316</x:v>
      </x:c>
      <x:c r="T1323" s="4" t="str">
        <x:v>YAUTJA_V64_A_MATRIARCHES_ET_CAVALIERS_10_GROUPES.zip</x:v>
      </x:c>
      <x:c r="U1323" s="4" t="str">
        <x:v>sprites/hornhead/matriarches-04.png</x:v>
      </x:c>
      <x:c r="V1323" s="4" t="str">
        <x:v>Dessin source statique. Une entrée de galerie ou une carte de référence ne crée ni combattant jouable, ni PNJ placé, ni animation. Les dix postes V86 réemploient des identités locales existantes.</x:v>
      </x:c>
    </x:row>
    <x:row r="1324" ht="28" customHeight="1">
      <x:c r="A1324" s="4" t="str">
        <x:v>hornhead--matriarches-05</x:v>
      </x:c>
      <x:c r="B1324" s="4" t="str">
        <x:v>PNJ</x:v>
      </x:c>
      <x:c r="C1324" s="4" t="str">
        <x:v>Lignée Hornhead</x:v>
      </x:c>
      <x:c r="D1324" s="4" t="str">
        <x:v>Matriarche des routes</x:v>
      </x:c>
      <x:c r="E1324" s="4" t="str">
        <x:v>V6.4 / v64-a</x:v>
      </x:c>
      <x:c r="F1324" s="27" t="str">
        <x:v>Galerie et codex</x:v>
      </x:c>
      <x:c r="G1324" s="4" t="str">
        <x:v>Oui</x:v>
      </x:c>
      <x:c r="H1324" s="4" t="str">
        <x:v>Oui</x:v>
      </x:c>
      <x:c r="I1324" s="4" t="str">
        <x:v>Non</x:v>
      </x:c>
      <x:c r="J1324" s="4" t="str">
        <x:v>Non</x:v>
      </x:c>
      <x:c r="K1324" s="4" t="n">
        <x:v>0</x:v>
      </x:c>
      <x:c r="L1324" s="4" t="str">
        <x:v>PNG</x:v>
      </x:c>
      <x:c r="M1324" s="4" t="str">
        <x:v>import-v85:v64-a:hornhead-matriarches-05:ee6055f03575</x:v>
      </x:c>
      <x:c r="N1324" s="48" t="str">
        <x:v>https://github.com/darknigthmare/yautja-la-longue-chasse/blob/536ac53335e440747f6eccedd2cd757d1f817a99/public/game/imports/v85/library/ee6055f035754dac4b6394db11ba47b3d4f27dd465072885bebdc0cb14b418dd.png</x:v>
      </x:c>
      <x:c r="O1324" s="48" t="str">
        <x:v>https://github.com/darknigthmare/yautja-la-longue-chasse/blob/536ac53335e440747f6eccedd2cd757d1f817a99/app/game/data/recentSpriteLibraryV85.json</x:v>
      </x:c>
      <x:c r="P1324" s="4" t="str">
        <x:v>public/game/imports/v85/library/ee6055f035754dac4b6394db11ba47b3d4f27dd465072885bebdc0cb14b418dd.png</x:v>
      </x:c>
      <x:c r="Q1324" s="4" t="str">
        <x:v>ee6055f035754dac4b6394db11ba47b3d4f27dd465072885bebdc0cb14b418dd</x:v>
      </x:c>
      <x:c r="R1324" s="4" t="str">
        <x:v>d36bc9b70ff83989af22b888a55a7f0b276d0a67</x:v>
      </x:c>
      <x:c r="S1324" s="4" t="str">
        <x:v>app/game/data/recentSpriteLibraryV85.json # /assets/1317</x:v>
      </x:c>
      <x:c r="T1324" s="4" t="str">
        <x:v>YAUTJA_V64_A_MATRIARCHES_ET_CAVALIERS_10_GROUPES.zip</x:v>
      </x:c>
      <x:c r="U1324" s="4" t="str">
        <x:v>sprites/hornhead/matriarches-05.png</x:v>
      </x:c>
      <x:c r="V1324" s="4" t="str">
        <x:v>Dessin source statique. Une entrée de galerie ou une carte de référence ne crée ni combattant jouable, ni PNJ placé, ni animation. Les dix postes V86 réemploient des identités locales existantes.</x:v>
      </x:c>
    </x:row>
    <x:row r="1325" ht="28" customHeight="1">
      <x:c r="A1325" s="4" t="str">
        <x:v>kaal-or--chevaucheurs-03</x:v>
      </x:c>
      <x:c r="B1325" s="4" t="str">
        <x:v>PNJ</x:v>
      </x:c>
      <x:c r="C1325" s="4" t="str">
        <x:v>Kaal-Or — Gens de la haute neige</x:v>
      </x:c>
      <x:c r="D1325" s="4" t="str">
        <x:v>Garde des convois</x:v>
      </x:c>
      <x:c r="E1325" s="4" t="str">
        <x:v>V6.4 / v64-a</x:v>
      </x:c>
      <x:c r="F1325" s="27" t="str">
        <x:v>Galerie et codex</x:v>
      </x:c>
      <x:c r="G1325" s="4" t="str">
        <x:v>Oui</x:v>
      </x:c>
      <x:c r="H1325" s="4" t="str">
        <x:v>Oui</x:v>
      </x:c>
      <x:c r="I1325" s="4" t="str">
        <x:v>Non</x:v>
      </x:c>
      <x:c r="J1325" s="4" t="str">
        <x:v>Non</x:v>
      </x:c>
      <x:c r="K1325" s="4" t="n">
        <x:v>0</x:v>
      </x:c>
      <x:c r="L1325" s="4" t="str">
        <x:v>PNG</x:v>
      </x:c>
      <x:c r="M1325" s="4" t="str">
        <x:v>import-v85:v64-a:kaal-or-chevaucheurs-03:97645172fa55</x:v>
      </x:c>
      <x:c r="N1325" s="48" t="str">
        <x:v>https://github.com/darknigthmare/yautja-la-longue-chasse/blob/536ac53335e440747f6eccedd2cd757d1f817a99/public/game/imports/v85/library/97645172fa55145a5593382f3ecef9207c9e50392603414610656c7a9bcc5f81.png</x:v>
      </x:c>
      <x:c r="O1325" s="48" t="str">
        <x:v>https://github.com/darknigthmare/yautja-la-longue-chasse/blob/536ac53335e440747f6eccedd2cd757d1f817a99/app/game/data/recentSpriteLibraryV85.json</x:v>
      </x:c>
      <x:c r="P1325" s="4" t="str">
        <x:v>public/game/imports/v85/library/97645172fa55145a5593382f3ecef9207c9e50392603414610656c7a9bcc5f81.png</x:v>
      </x:c>
      <x:c r="Q1325" s="4" t="str">
        <x:v>97645172fa55145a5593382f3ecef9207c9e50392603414610656c7a9bcc5f81</x:v>
      </x:c>
      <x:c r="R1325" s="4" t="str">
        <x:v>123557ee4128aeb768330528e3fa9750f042989c</x:v>
      </x:c>
      <x:c r="S1325" s="4" t="str">
        <x:v>app/game/data/recentSpriteLibraryV85.json # /assets/1318</x:v>
      </x:c>
      <x:c r="T1325" s="4" t="str">
        <x:v>YAUTJA_V64_A_MATRIARCHES_ET_CAVALIERS_10_GROUPES.zip</x:v>
      </x:c>
      <x:c r="U1325" s="4" t="str">
        <x:v>sprites/kaal-or/chevaucheurs-03.png</x:v>
      </x:c>
      <x:c r="V1325" s="4" t="str">
        <x:v>Dessin source statique. Une entrée de galerie ou une carte de référence ne crée ni combattant jouable, ni PNJ placé, ni animation. Les dix postes V86 réemploient des identités locales existantes.</x:v>
      </x:c>
    </x:row>
    <x:row r="1326" ht="28" customHeight="1">
      <x:c r="A1326" s="4" t="str">
        <x:v>kaal-or--chevaucheurs-04</x:v>
      </x:c>
      <x:c r="B1326" s="4" t="str">
        <x:v>PNJ</x:v>
      </x:c>
      <x:c r="C1326" s="4" t="str">
        <x:v>Kaal-Or — Gens de la haute neige</x:v>
      </x:c>
      <x:c r="D1326" s="4" t="str">
        <x:v>Messager des relais</x:v>
      </x:c>
      <x:c r="E1326" s="4" t="str">
        <x:v>V6.4 / v64-a</x:v>
      </x:c>
      <x:c r="F1326" s="27" t="str">
        <x:v>Galerie et codex</x:v>
      </x:c>
      <x:c r="G1326" s="4" t="str">
        <x:v>Oui</x:v>
      </x:c>
      <x:c r="H1326" s="4" t="str">
        <x:v>Oui</x:v>
      </x:c>
      <x:c r="I1326" s="4" t="str">
        <x:v>Non</x:v>
      </x:c>
      <x:c r="J1326" s="4" t="str">
        <x:v>Non</x:v>
      </x:c>
      <x:c r="K1326" s="4" t="n">
        <x:v>0</x:v>
      </x:c>
      <x:c r="L1326" s="4" t="str">
        <x:v>PNG</x:v>
      </x:c>
      <x:c r="M1326" s="4" t="str">
        <x:v>import-v85:v64-a:kaal-or-chevaucheurs-04:b4f26096be13</x:v>
      </x:c>
      <x:c r="N1326" s="48" t="str">
        <x:v>https://github.com/darknigthmare/yautja-la-longue-chasse/blob/536ac53335e440747f6eccedd2cd757d1f817a99/public/game/imports/v85/library/b4f26096be132bac2528dcb94dbcf03909eccb0227a5fc6debee60c25e3b6163.png</x:v>
      </x:c>
      <x:c r="O1326" s="48" t="str">
        <x:v>https://github.com/darknigthmare/yautja-la-longue-chasse/blob/536ac53335e440747f6eccedd2cd757d1f817a99/app/game/data/recentSpriteLibraryV85.json</x:v>
      </x:c>
      <x:c r="P1326" s="4" t="str">
        <x:v>public/game/imports/v85/library/b4f26096be132bac2528dcb94dbcf03909eccb0227a5fc6debee60c25e3b6163.png</x:v>
      </x:c>
      <x:c r="Q1326" s="4" t="str">
        <x:v>b4f26096be132bac2528dcb94dbcf03909eccb0227a5fc6debee60c25e3b6163</x:v>
      </x:c>
      <x:c r="R1326" s="4" t="str">
        <x:v>8df510051954718436cc73800a52e622548b1c32</x:v>
      </x:c>
      <x:c r="S1326" s="4" t="str">
        <x:v>app/game/data/recentSpriteLibraryV85.json # /assets/1319</x:v>
      </x:c>
      <x:c r="T1326" s="4" t="str">
        <x:v>YAUTJA_V64_A_MATRIARCHES_ET_CAVALIERS_10_GROUPES.zip</x:v>
      </x:c>
      <x:c r="U1326" s="4" t="str">
        <x:v>sprites/kaal-or/chevaucheurs-04.png</x:v>
      </x:c>
      <x:c r="V1326" s="4" t="str">
        <x:v>Dessin source statique. Une entrée de galerie ou une carte de référence ne crée ni combattant jouable, ni PNJ placé, ni animation. Les dix postes V86 réemploient des identités locales existantes.</x:v>
      </x:c>
    </x:row>
    <x:row r="1327" ht="28" customHeight="1">
      <x:c r="A1327" s="4" t="str">
        <x:v>kaal-or--matriarches-04</x:v>
      </x:c>
      <x:c r="B1327" s="4" t="str">
        <x:v>PNJ</x:v>
      </x:c>
      <x:c r="C1327" s="4" t="str">
        <x:v>Kaal-Or — Gens de la haute neige</x:v>
      </x:c>
      <x:c r="D1327" s="4" t="str">
        <x:v>Reine des remparts</x:v>
      </x:c>
      <x:c r="E1327" s="4" t="str">
        <x:v>V6.4 / v64-a</x:v>
      </x:c>
      <x:c r="F1327" s="27" t="str">
        <x:v>Galerie et codex</x:v>
      </x:c>
      <x:c r="G1327" s="4" t="str">
        <x:v>Oui</x:v>
      </x:c>
      <x:c r="H1327" s="4" t="str">
        <x:v>Oui</x:v>
      </x:c>
      <x:c r="I1327" s="4" t="str">
        <x:v>Non</x:v>
      </x:c>
      <x:c r="J1327" s="4" t="str">
        <x:v>Non</x:v>
      </x:c>
      <x:c r="K1327" s="4" t="n">
        <x:v>0</x:v>
      </x:c>
      <x:c r="L1327" s="4" t="str">
        <x:v>PNG</x:v>
      </x:c>
      <x:c r="M1327" s="4" t="str">
        <x:v>import-v85:v64-a:kaal-or-matriarches-04:430519827f93</x:v>
      </x:c>
      <x:c r="N1327" s="48" t="str">
        <x:v>https://github.com/darknigthmare/yautja-la-longue-chasse/blob/536ac53335e440747f6eccedd2cd757d1f817a99/public/game/imports/v85/library/430519827f934efba415c9a9d18cd138ea72b75e1a8df966b0b86b3ed5aedb27.png</x:v>
      </x:c>
      <x:c r="O1327" s="48" t="str">
        <x:v>https://github.com/darknigthmare/yautja-la-longue-chasse/blob/536ac53335e440747f6eccedd2cd757d1f817a99/app/game/data/recentSpriteLibraryV85.json</x:v>
      </x:c>
      <x:c r="P1327" s="4" t="str">
        <x:v>public/game/imports/v85/library/430519827f934efba415c9a9d18cd138ea72b75e1a8df966b0b86b3ed5aedb27.png</x:v>
      </x:c>
      <x:c r="Q1327" s="4" t="str">
        <x:v>430519827f934efba415c9a9d18cd138ea72b75e1a8df966b0b86b3ed5aedb27</x:v>
      </x:c>
      <x:c r="R1327" s="4" t="str">
        <x:v>9b2449342a5fe80d375e771a9f5b970619fd56c2</x:v>
      </x:c>
      <x:c r="S1327" s="4" t="str">
        <x:v>app/game/data/recentSpriteLibraryV85.json # /assets/1320</x:v>
      </x:c>
      <x:c r="T1327" s="4" t="str">
        <x:v>YAUTJA_V64_A_MATRIARCHES_ET_CAVALIERS_10_GROUPES.zip</x:v>
      </x:c>
      <x:c r="U1327" s="4" t="str">
        <x:v>sprites/kaal-or/matriarches-04.png</x:v>
      </x:c>
      <x:c r="V1327" s="4" t="str">
        <x:v>Dessin source statique. Une entrée de galerie ou une carte de référence ne crée ni combattant jouable, ni PNJ placé, ni animation. Les dix postes V86 réemploient des identités locales existantes.</x:v>
      </x:c>
    </x:row>
    <x:row r="1328" ht="28" customHeight="1">
      <x:c r="A1328" s="4" t="str">
        <x:v>kaal-or--matriarches-05</x:v>
      </x:c>
      <x:c r="B1328" s="4" t="str">
        <x:v>PNJ</x:v>
      </x:c>
      <x:c r="C1328" s="4" t="str">
        <x:v>Kaal-Or — Gens de la haute neige</x:v>
      </x:c>
      <x:c r="D1328" s="4" t="str">
        <x:v>Matriarche des routes</x:v>
      </x:c>
      <x:c r="E1328" s="4" t="str">
        <x:v>V6.4 / v64-a</x:v>
      </x:c>
      <x:c r="F1328" s="27" t="str">
        <x:v>Galerie et codex</x:v>
      </x:c>
      <x:c r="G1328" s="4" t="str">
        <x:v>Oui</x:v>
      </x:c>
      <x:c r="H1328" s="4" t="str">
        <x:v>Oui</x:v>
      </x:c>
      <x:c r="I1328" s="4" t="str">
        <x:v>Non</x:v>
      </x:c>
      <x:c r="J1328" s="4" t="str">
        <x:v>Non</x:v>
      </x:c>
      <x:c r="K1328" s="4" t="n">
        <x:v>0</x:v>
      </x:c>
      <x:c r="L1328" s="4" t="str">
        <x:v>PNG</x:v>
      </x:c>
      <x:c r="M1328" s="4" t="str">
        <x:v>import-v85:v64-a:kaal-or-matriarches-05:964f2094f936</x:v>
      </x:c>
      <x:c r="N1328" s="48" t="str">
        <x:v>https://github.com/darknigthmare/yautja-la-longue-chasse/blob/536ac53335e440747f6eccedd2cd757d1f817a99/public/game/imports/v85/library/964f2094f936559f91b0090fe7619c444234b4e82ea7998b0533d34ec7540923.png</x:v>
      </x:c>
      <x:c r="O1328" s="48" t="str">
        <x:v>https://github.com/darknigthmare/yautja-la-longue-chasse/blob/536ac53335e440747f6eccedd2cd757d1f817a99/app/game/data/recentSpriteLibraryV85.json</x:v>
      </x:c>
      <x:c r="P1328" s="4" t="str">
        <x:v>public/game/imports/v85/library/964f2094f936559f91b0090fe7619c444234b4e82ea7998b0533d34ec7540923.png</x:v>
      </x:c>
      <x:c r="Q1328" s="4" t="str">
        <x:v>964f2094f936559f91b0090fe7619c444234b4e82ea7998b0533d34ec7540923</x:v>
      </x:c>
      <x:c r="R1328" s="4" t="str">
        <x:v>77dce2faac81f9df3426088e893e1f9cf68a65ea</x:v>
      </x:c>
      <x:c r="S1328" s="4" t="str">
        <x:v>app/game/data/recentSpriteLibraryV85.json # /assets/1321</x:v>
      </x:c>
      <x:c r="T1328" s="4" t="str">
        <x:v>YAUTJA_V64_A_MATRIARCHES_ET_CAVALIERS_10_GROUPES.zip</x:v>
      </x:c>
      <x:c r="U1328" s="4" t="str">
        <x:v>sprites/kaal-or/matriarches-05.png</x:v>
      </x:c>
      <x:c r="V1328" s="4" t="str">
        <x:v>Dessin source statique. Une entrée de galerie ou une carte de référence ne crée ni combattant jouable, ni PNJ placé, ni animation. Les dix postes V86 réemploient des identités locales existantes.</x:v>
      </x:c>
    </x:row>
    <x:row r="1329" ht="28" customHeight="1">
      <x:c r="A1329" s="4" t="str">
        <x:v>saar-keth--chevaucheurs-03</x:v>
      </x:c>
      <x:c r="B1329" s="4" t="str">
        <x:v>PNJ</x:v>
      </x:c>
      <x:c r="C1329" s="4" t="str">
        <x:v>Saar-Keth — Veilleurs des dunes</x:v>
      </x:c>
      <x:c r="D1329" s="4" t="str">
        <x:v>Garde des convois</x:v>
      </x:c>
      <x:c r="E1329" s="4" t="str">
        <x:v>V6.4 / v64-a</x:v>
      </x:c>
      <x:c r="F1329" s="27" t="str">
        <x:v>Galerie et codex</x:v>
      </x:c>
      <x:c r="G1329" s="4" t="str">
        <x:v>Oui</x:v>
      </x:c>
      <x:c r="H1329" s="4" t="str">
        <x:v>Oui</x:v>
      </x:c>
      <x:c r="I1329" s="4" t="str">
        <x:v>Non</x:v>
      </x:c>
      <x:c r="J1329" s="4" t="str">
        <x:v>Non</x:v>
      </x:c>
      <x:c r="K1329" s="4" t="n">
        <x:v>0</x:v>
      </x:c>
      <x:c r="L1329" s="4" t="str">
        <x:v>PNG</x:v>
      </x:c>
      <x:c r="M1329" s="4" t="str">
        <x:v>import-v85:v64-a:saar-keth-chevaucheurs-03:782c19b107ed</x:v>
      </x:c>
      <x:c r="N1329" s="48" t="str">
        <x:v>https://github.com/darknigthmare/yautja-la-longue-chasse/blob/536ac53335e440747f6eccedd2cd757d1f817a99/public/game/imports/v85/library/782c19b107ed5e8fe8cea53caf9866140929bb47100dc7ac029a0b2c16647435.png</x:v>
      </x:c>
      <x:c r="O1329" s="48" t="str">
        <x:v>https://github.com/darknigthmare/yautja-la-longue-chasse/blob/536ac53335e440747f6eccedd2cd757d1f817a99/app/game/data/recentSpriteLibraryV85.json</x:v>
      </x:c>
      <x:c r="P1329" s="4" t="str">
        <x:v>public/game/imports/v85/library/782c19b107ed5e8fe8cea53caf9866140929bb47100dc7ac029a0b2c16647435.png</x:v>
      </x:c>
      <x:c r="Q1329" s="4" t="str">
        <x:v>782c19b107ed5e8fe8cea53caf9866140929bb47100dc7ac029a0b2c16647435</x:v>
      </x:c>
      <x:c r="R1329" s="4" t="str">
        <x:v>e1efdaf665af858760c200b7f5f9d57758397c20</x:v>
      </x:c>
      <x:c r="S1329" s="4" t="str">
        <x:v>app/game/data/recentSpriteLibraryV85.json # /assets/1322</x:v>
      </x:c>
      <x:c r="T1329" s="4" t="str">
        <x:v>YAUTJA_V64_A_MATRIARCHES_ET_CAVALIERS_10_GROUPES.zip</x:v>
      </x:c>
      <x:c r="U1329" s="4" t="str">
        <x:v>sprites/saar-keth/chevaucheurs-03.png</x:v>
      </x:c>
      <x:c r="V1329" s="4" t="str">
        <x:v>Dessin source statique. Une entrée de galerie ou une carte de référence ne crée ni combattant jouable, ni PNJ placé, ni animation. Les dix postes V86 réemploient des identités locales existantes.</x:v>
      </x:c>
    </x:row>
    <x:row r="1330" ht="28" customHeight="1">
      <x:c r="A1330" s="4" t="str">
        <x:v>saar-keth--chevaucheurs-04</x:v>
      </x:c>
      <x:c r="B1330" s="4" t="str">
        <x:v>PNJ</x:v>
      </x:c>
      <x:c r="C1330" s="4" t="str">
        <x:v>Saar-Keth — Veilleurs des dunes</x:v>
      </x:c>
      <x:c r="D1330" s="4" t="str">
        <x:v>Messager des relais</x:v>
      </x:c>
      <x:c r="E1330" s="4" t="str">
        <x:v>V6.4 / v64-a</x:v>
      </x:c>
      <x:c r="F1330" s="27" t="str">
        <x:v>Galerie et codex</x:v>
      </x:c>
      <x:c r="G1330" s="4" t="str">
        <x:v>Oui</x:v>
      </x:c>
      <x:c r="H1330" s="4" t="str">
        <x:v>Oui</x:v>
      </x:c>
      <x:c r="I1330" s="4" t="str">
        <x:v>Non</x:v>
      </x:c>
      <x:c r="J1330" s="4" t="str">
        <x:v>Non</x:v>
      </x:c>
      <x:c r="K1330" s="4" t="n">
        <x:v>0</x:v>
      </x:c>
      <x:c r="L1330" s="4" t="str">
        <x:v>PNG</x:v>
      </x:c>
      <x:c r="M1330" s="4" t="str">
        <x:v>import-v85:v64-a:saar-keth-chevaucheurs-04:a48af1b6fa4d</x:v>
      </x:c>
      <x:c r="N1330" s="48" t="str">
        <x:v>https://github.com/darknigthmare/yautja-la-longue-chasse/blob/536ac53335e440747f6eccedd2cd757d1f817a99/public/game/imports/v85/library/a48af1b6fa4d8049a53b70af5f328d004c72801362516dd70e5ec733a5ca2ac6.png</x:v>
      </x:c>
      <x:c r="O1330" s="48" t="str">
        <x:v>https://github.com/darknigthmare/yautja-la-longue-chasse/blob/536ac53335e440747f6eccedd2cd757d1f817a99/app/game/data/recentSpriteLibraryV85.json</x:v>
      </x:c>
      <x:c r="P1330" s="4" t="str">
        <x:v>public/game/imports/v85/library/a48af1b6fa4d8049a53b70af5f328d004c72801362516dd70e5ec733a5ca2ac6.png</x:v>
      </x:c>
      <x:c r="Q1330" s="4" t="str">
        <x:v>a48af1b6fa4d8049a53b70af5f328d004c72801362516dd70e5ec733a5ca2ac6</x:v>
      </x:c>
      <x:c r="R1330" s="4" t="str">
        <x:v>1bea54dea15f267ad8628e77298599f94247ccdc</x:v>
      </x:c>
      <x:c r="S1330" s="4" t="str">
        <x:v>app/game/data/recentSpriteLibraryV85.json # /assets/1323</x:v>
      </x:c>
      <x:c r="T1330" s="4" t="str">
        <x:v>YAUTJA_V64_A_MATRIARCHES_ET_CAVALIERS_10_GROUPES.zip</x:v>
      </x:c>
      <x:c r="U1330" s="4" t="str">
        <x:v>sprites/saar-keth/chevaucheurs-04.png</x:v>
      </x:c>
      <x:c r="V1330" s="4" t="str">
        <x:v>Dessin source statique. Une entrée de galerie ou une carte de référence ne crée ni combattant jouable, ni PNJ placé, ni animation. Les dix postes V86 réemploient des identités locales existantes.</x:v>
      </x:c>
    </x:row>
    <x:row r="1331" ht="28" customHeight="1">
      <x:c r="A1331" s="4" t="str">
        <x:v>saar-keth--matriarches-04</x:v>
      </x:c>
      <x:c r="B1331" s="4" t="str">
        <x:v>PNJ</x:v>
      </x:c>
      <x:c r="C1331" s="4" t="str">
        <x:v>Saar-Keth — Veilleurs des dunes</x:v>
      </x:c>
      <x:c r="D1331" s="4" t="str">
        <x:v>Reine des remparts</x:v>
      </x:c>
      <x:c r="E1331" s="4" t="str">
        <x:v>V6.4 / v64-a</x:v>
      </x:c>
      <x:c r="F1331" s="27" t="str">
        <x:v>Galerie et codex</x:v>
      </x:c>
      <x:c r="G1331" s="4" t="str">
        <x:v>Oui</x:v>
      </x:c>
      <x:c r="H1331" s="4" t="str">
        <x:v>Oui</x:v>
      </x:c>
      <x:c r="I1331" s="4" t="str">
        <x:v>Non</x:v>
      </x:c>
      <x:c r="J1331" s="4" t="str">
        <x:v>Non</x:v>
      </x:c>
      <x:c r="K1331" s="4" t="n">
        <x:v>0</x:v>
      </x:c>
      <x:c r="L1331" s="4" t="str">
        <x:v>PNG</x:v>
      </x:c>
      <x:c r="M1331" s="4" t="str">
        <x:v>import-v85:v64-a:saar-keth-matriarches-04:0d633dfe56e3</x:v>
      </x:c>
      <x:c r="N1331" s="48" t="str">
        <x:v>https://github.com/darknigthmare/yautja-la-longue-chasse/blob/536ac53335e440747f6eccedd2cd757d1f817a99/public/game/imports/v85/library/0d633dfe56e3d57cbcf1b9fd8061611f361701ddccf0a771bef002c3234171d2.png</x:v>
      </x:c>
      <x:c r="O1331" s="48" t="str">
        <x:v>https://github.com/darknigthmare/yautja-la-longue-chasse/blob/536ac53335e440747f6eccedd2cd757d1f817a99/app/game/data/recentSpriteLibraryV85.json</x:v>
      </x:c>
      <x:c r="P1331" s="4" t="str">
        <x:v>public/game/imports/v85/library/0d633dfe56e3d57cbcf1b9fd8061611f361701ddccf0a771bef002c3234171d2.png</x:v>
      </x:c>
      <x:c r="Q1331" s="4" t="str">
        <x:v>0d633dfe56e3d57cbcf1b9fd8061611f361701ddccf0a771bef002c3234171d2</x:v>
      </x:c>
      <x:c r="R1331" s="4" t="str">
        <x:v>79a921713c4c9060b637897608678a2ef1d618ed</x:v>
      </x:c>
      <x:c r="S1331" s="4" t="str">
        <x:v>app/game/data/recentSpriteLibraryV85.json # /assets/1324</x:v>
      </x:c>
      <x:c r="T1331" s="4" t="str">
        <x:v>YAUTJA_V64_A_MATRIARCHES_ET_CAVALIERS_10_GROUPES.zip</x:v>
      </x:c>
      <x:c r="U1331" s="4" t="str">
        <x:v>sprites/saar-keth/matriarches-04.png</x:v>
      </x:c>
      <x:c r="V1331" s="4" t="str">
        <x:v>Dessin source statique. Une entrée de galerie ou une carte de référence ne crée ni combattant jouable, ni PNJ placé, ni animation. Les dix postes V86 réemploient des identités locales existantes.</x:v>
      </x:c>
    </x:row>
    <x:row r="1332" ht="28" customHeight="1">
      <x:c r="A1332" s="4" t="str">
        <x:v>saar-keth--matriarches-05</x:v>
      </x:c>
      <x:c r="B1332" s="4" t="str">
        <x:v>PNJ</x:v>
      </x:c>
      <x:c r="C1332" s="4" t="str">
        <x:v>Saar-Keth — Veilleurs des dunes</x:v>
      </x:c>
      <x:c r="D1332" s="4" t="str">
        <x:v>Matriarche des routes</x:v>
      </x:c>
      <x:c r="E1332" s="4" t="str">
        <x:v>V6.4 / v64-a</x:v>
      </x:c>
      <x:c r="F1332" s="27" t="str">
        <x:v>Galerie et codex</x:v>
      </x:c>
      <x:c r="G1332" s="4" t="str">
        <x:v>Oui</x:v>
      </x:c>
      <x:c r="H1332" s="4" t="str">
        <x:v>Oui</x:v>
      </x:c>
      <x:c r="I1332" s="4" t="str">
        <x:v>Non</x:v>
      </x:c>
      <x:c r="J1332" s="4" t="str">
        <x:v>Non</x:v>
      </x:c>
      <x:c r="K1332" s="4" t="n">
        <x:v>0</x:v>
      </x:c>
      <x:c r="L1332" s="4" t="str">
        <x:v>PNG</x:v>
      </x:c>
      <x:c r="M1332" s="4" t="str">
        <x:v>import-v85:v64-a:saar-keth-matriarches-05:8a8af6d96831</x:v>
      </x:c>
      <x:c r="N1332" s="48" t="str">
        <x:v>https://github.com/darknigthmare/yautja-la-longue-chasse/blob/536ac53335e440747f6eccedd2cd757d1f817a99/public/game/imports/v85/library/8a8af6d968319e134cd4b14ca8f27daa2d9c9ab6c252653969ce77d5efa9aa14.png</x:v>
      </x:c>
      <x:c r="O1332" s="48" t="str">
        <x:v>https://github.com/darknigthmare/yautja-la-longue-chasse/blob/536ac53335e440747f6eccedd2cd757d1f817a99/app/game/data/recentSpriteLibraryV85.json</x:v>
      </x:c>
      <x:c r="P1332" s="4" t="str">
        <x:v>public/game/imports/v85/library/8a8af6d968319e134cd4b14ca8f27daa2d9c9ab6c252653969ce77d5efa9aa14.png</x:v>
      </x:c>
      <x:c r="Q1332" s="4" t="str">
        <x:v>8a8af6d968319e134cd4b14ca8f27daa2d9c9ab6c252653969ce77d5efa9aa14</x:v>
      </x:c>
      <x:c r="R1332" s="4" t="str">
        <x:v>3d9586db2afde05f9142f6c448f62f948f776899</x:v>
      </x:c>
      <x:c r="S1332" s="4" t="str">
        <x:v>app/game/data/recentSpriteLibraryV85.json # /assets/1325</x:v>
      </x:c>
      <x:c r="T1332" s="4" t="str">
        <x:v>YAUTJA_V64_A_MATRIARCHES_ET_CAVALIERS_10_GROUPES.zip</x:v>
      </x:c>
      <x:c r="U1332" s="4" t="str">
        <x:v>sprites/saar-keth/matriarches-05.png</x:v>
      </x:c>
      <x:c r="V1332" s="4" t="str">
        <x:v>Dessin source statique. Une entrée de galerie ou une carte de référence ne crée ni combattant jouable, ni PNJ placé, ni animation. Les dix postes V86 réemploient des identités locales existantes.</x:v>
      </x:c>
    </x:row>
    <x:row r="1333" ht="28" customHeight="1">
      <x:c r="A1333" s="4" t="str">
        <x:v>sha-rhess--chevaucheurs-03</x:v>
      </x:c>
      <x:c r="B1333" s="4" t="str">
        <x:v>PNJ</x:v>
      </x:c>
      <x:c r="C1333" s="4" t="str">
        <x:v>Sha-Rhess — Riverains des racines</x:v>
      </x:c>
      <x:c r="D1333" s="4" t="str">
        <x:v>Garde des convois</x:v>
      </x:c>
      <x:c r="E1333" s="4" t="str">
        <x:v>V6.4 / v64-a</x:v>
      </x:c>
      <x:c r="F1333" s="27" t="str">
        <x:v>Galerie et codex</x:v>
      </x:c>
      <x:c r="G1333" s="4" t="str">
        <x:v>Oui</x:v>
      </x:c>
      <x:c r="H1333" s="4" t="str">
        <x:v>Oui</x:v>
      </x:c>
      <x:c r="I1333" s="4" t="str">
        <x:v>Non</x:v>
      </x:c>
      <x:c r="J1333" s="4" t="str">
        <x:v>Non</x:v>
      </x:c>
      <x:c r="K1333" s="4" t="n">
        <x:v>0</x:v>
      </x:c>
      <x:c r="L1333" s="4" t="str">
        <x:v>PNG</x:v>
      </x:c>
      <x:c r="M1333" s="4" t="str">
        <x:v>import-v85:v64-a:sha-rhess-chevaucheurs-03:169ddfa57600</x:v>
      </x:c>
      <x:c r="N1333" s="48" t="str">
        <x:v>https://github.com/darknigthmare/yautja-la-longue-chasse/blob/536ac53335e440747f6eccedd2cd757d1f817a99/public/game/imports/v85/library/169ddfa576008e4a728eed9b81e8bb0753818871343c5688756d4c7e9c9518f0.png</x:v>
      </x:c>
      <x:c r="O1333" s="48" t="str">
        <x:v>https://github.com/darknigthmare/yautja-la-longue-chasse/blob/536ac53335e440747f6eccedd2cd757d1f817a99/app/game/data/recentSpriteLibraryV85.json</x:v>
      </x:c>
      <x:c r="P1333" s="4" t="str">
        <x:v>public/game/imports/v85/library/169ddfa576008e4a728eed9b81e8bb0753818871343c5688756d4c7e9c9518f0.png</x:v>
      </x:c>
      <x:c r="Q1333" s="4" t="str">
        <x:v>169ddfa576008e4a728eed9b81e8bb0753818871343c5688756d4c7e9c9518f0</x:v>
      </x:c>
      <x:c r="R1333" s="4" t="str">
        <x:v>e464ac28fc2a13012c2adb355960b54c5d23ff21</x:v>
      </x:c>
      <x:c r="S1333" s="4" t="str">
        <x:v>app/game/data/recentSpriteLibraryV85.json # /assets/1326</x:v>
      </x:c>
      <x:c r="T1333" s="4" t="str">
        <x:v>YAUTJA_V64_A_MATRIARCHES_ET_CAVALIERS_10_GROUPES.zip</x:v>
      </x:c>
      <x:c r="U1333" s="4" t="str">
        <x:v>sprites/sha-rhess/chevaucheurs-03.png</x:v>
      </x:c>
      <x:c r="V1333" s="4" t="str">
        <x:v>Dessin source statique. Une entrée de galerie ou une carte de référence ne crée ni combattant jouable, ni PNJ placé, ni animation. Les dix postes V86 réemploient des identités locales existantes.</x:v>
      </x:c>
    </x:row>
    <x:row r="1334" ht="28" customHeight="1">
      <x:c r="A1334" s="4" t="str">
        <x:v>sha-rhess--chevaucheurs-04</x:v>
      </x:c>
      <x:c r="B1334" s="4" t="str">
        <x:v>PNJ</x:v>
      </x:c>
      <x:c r="C1334" s="4" t="str">
        <x:v>Sha-Rhess — Riverains des racines</x:v>
      </x:c>
      <x:c r="D1334" s="4" t="str">
        <x:v>Messager des relais</x:v>
      </x:c>
      <x:c r="E1334" s="4" t="str">
        <x:v>V6.4 / v64-a</x:v>
      </x:c>
      <x:c r="F1334" s="27" t="str">
        <x:v>Galerie et codex</x:v>
      </x:c>
      <x:c r="G1334" s="4" t="str">
        <x:v>Oui</x:v>
      </x:c>
      <x:c r="H1334" s="4" t="str">
        <x:v>Oui</x:v>
      </x:c>
      <x:c r="I1334" s="4" t="str">
        <x:v>Non</x:v>
      </x:c>
      <x:c r="J1334" s="4" t="str">
        <x:v>Non</x:v>
      </x:c>
      <x:c r="K1334" s="4" t="n">
        <x:v>0</x:v>
      </x:c>
      <x:c r="L1334" s="4" t="str">
        <x:v>PNG</x:v>
      </x:c>
      <x:c r="M1334" s="4" t="str">
        <x:v>import-v85:v64-a:sha-rhess-chevaucheurs-04:e8e9c5b69b8e</x:v>
      </x:c>
      <x:c r="N1334" s="48" t="str">
        <x:v>https://github.com/darknigthmare/yautja-la-longue-chasse/blob/536ac53335e440747f6eccedd2cd757d1f817a99/public/game/imports/v85/library/e8e9c5b69b8e9e0db9814f1032e41db0ecf9b216d47493f9ffbd45bdeae2acac.png</x:v>
      </x:c>
      <x:c r="O1334" s="48" t="str">
        <x:v>https://github.com/darknigthmare/yautja-la-longue-chasse/blob/536ac53335e440747f6eccedd2cd757d1f817a99/app/game/data/recentSpriteLibraryV85.json</x:v>
      </x:c>
      <x:c r="P1334" s="4" t="str">
        <x:v>public/game/imports/v85/library/e8e9c5b69b8e9e0db9814f1032e41db0ecf9b216d47493f9ffbd45bdeae2acac.png</x:v>
      </x:c>
      <x:c r="Q1334" s="4" t="str">
        <x:v>e8e9c5b69b8e9e0db9814f1032e41db0ecf9b216d47493f9ffbd45bdeae2acac</x:v>
      </x:c>
      <x:c r="R1334" s="4" t="str">
        <x:v>677ff3e44f2cda824686fb44d514575a680c7985</x:v>
      </x:c>
      <x:c r="S1334" s="4" t="str">
        <x:v>app/game/data/recentSpriteLibraryV85.json # /assets/1327</x:v>
      </x:c>
      <x:c r="T1334" s="4" t="str">
        <x:v>YAUTJA_V64_A_MATRIARCHES_ET_CAVALIERS_10_GROUPES.zip</x:v>
      </x:c>
      <x:c r="U1334" s="4" t="str">
        <x:v>sprites/sha-rhess/chevaucheurs-04.png</x:v>
      </x:c>
      <x:c r="V1334" s="4" t="str">
        <x:v>Dessin source statique. Une entrée de galerie ou une carte de référence ne crée ni combattant jouable, ni PNJ placé, ni animation. Les dix postes V86 réemploient des identités locales existantes.</x:v>
      </x:c>
    </x:row>
    <x:row r="1335" ht="28" customHeight="1">
      <x:c r="A1335" s="4" t="str">
        <x:v>sha-rhess--matriarches-04</x:v>
      </x:c>
      <x:c r="B1335" s="4" t="str">
        <x:v>PNJ</x:v>
      </x:c>
      <x:c r="C1335" s="4" t="str">
        <x:v>Sha-Rhess — Riverains des racines</x:v>
      </x:c>
      <x:c r="D1335" s="4" t="str">
        <x:v>Reine des remparts</x:v>
      </x:c>
      <x:c r="E1335" s="4" t="str">
        <x:v>V6.4 / v64-a</x:v>
      </x:c>
      <x:c r="F1335" s="27" t="str">
        <x:v>Galerie et codex</x:v>
      </x:c>
      <x:c r="G1335" s="4" t="str">
        <x:v>Oui</x:v>
      </x:c>
      <x:c r="H1335" s="4" t="str">
        <x:v>Oui</x:v>
      </x:c>
      <x:c r="I1335" s="4" t="str">
        <x:v>Non</x:v>
      </x:c>
      <x:c r="J1335" s="4" t="str">
        <x:v>Non</x:v>
      </x:c>
      <x:c r="K1335" s="4" t="n">
        <x:v>0</x:v>
      </x:c>
      <x:c r="L1335" s="4" t="str">
        <x:v>PNG</x:v>
      </x:c>
      <x:c r="M1335" s="4" t="str">
        <x:v>import-v85:v64-a:sha-rhess-matriarches-04:5abe9d33569e</x:v>
      </x:c>
      <x:c r="N1335" s="48" t="str">
        <x:v>https://github.com/darknigthmare/yautja-la-longue-chasse/blob/536ac53335e440747f6eccedd2cd757d1f817a99/public/game/imports/v85/library/5abe9d33569e302f5b0aef72ac85a91fd792280ffb7e36811b9f9f5664a4c1ba.png</x:v>
      </x:c>
      <x:c r="O1335" s="48" t="str">
        <x:v>https://github.com/darknigthmare/yautja-la-longue-chasse/blob/536ac53335e440747f6eccedd2cd757d1f817a99/app/game/data/recentSpriteLibraryV85.json</x:v>
      </x:c>
      <x:c r="P1335" s="4" t="str">
        <x:v>public/game/imports/v85/library/5abe9d33569e302f5b0aef72ac85a91fd792280ffb7e36811b9f9f5664a4c1ba.png</x:v>
      </x:c>
      <x:c r="Q1335" s="4" t="str">
        <x:v>5abe9d33569e302f5b0aef72ac85a91fd792280ffb7e36811b9f9f5664a4c1ba</x:v>
      </x:c>
      <x:c r="R1335" s="4" t="str">
        <x:v>3ec276cf18b2b61b269125d2c5b9b98b4c874bfe</x:v>
      </x:c>
      <x:c r="S1335" s="4" t="str">
        <x:v>app/game/data/recentSpriteLibraryV85.json # /assets/1328</x:v>
      </x:c>
      <x:c r="T1335" s="4" t="str">
        <x:v>YAUTJA_V64_A_MATRIARCHES_ET_CAVALIERS_10_GROUPES.zip</x:v>
      </x:c>
      <x:c r="U1335" s="4" t="str">
        <x:v>sprites/sha-rhess/matriarches-04.png</x:v>
      </x:c>
      <x:c r="V1335" s="4" t="str">
        <x:v>Dessin source statique. Une entrée de galerie ou une carte de référence ne crée ni combattant jouable, ni PNJ placé, ni animation. Les dix postes V86 réemploient des identités locales existantes.</x:v>
      </x:c>
    </x:row>
    <x:row r="1336" ht="28" customHeight="1">
      <x:c r="A1336" s="4" t="str">
        <x:v>sha-rhess--matriarches-05</x:v>
      </x:c>
      <x:c r="B1336" s="4" t="str">
        <x:v>PNJ</x:v>
      </x:c>
      <x:c r="C1336" s="4" t="str">
        <x:v>Sha-Rhess — Riverains des racines</x:v>
      </x:c>
      <x:c r="D1336" s="4" t="str">
        <x:v>Matriarche des routes</x:v>
      </x:c>
      <x:c r="E1336" s="4" t="str">
        <x:v>V6.4 / v64-a</x:v>
      </x:c>
      <x:c r="F1336" s="27" t="str">
        <x:v>Galerie et codex</x:v>
      </x:c>
      <x:c r="G1336" s="4" t="str">
        <x:v>Oui</x:v>
      </x:c>
      <x:c r="H1336" s="4" t="str">
        <x:v>Oui</x:v>
      </x:c>
      <x:c r="I1336" s="4" t="str">
        <x:v>Non</x:v>
      </x:c>
      <x:c r="J1336" s="4" t="str">
        <x:v>Non</x:v>
      </x:c>
      <x:c r="K1336" s="4" t="n">
        <x:v>0</x:v>
      </x:c>
      <x:c r="L1336" s="4" t="str">
        <x:v>PNG</x:v>
      </x:c>
      <x:c r="M1336" s="4" t="str">
        <x:v>import-v85:v64-a:sha-rhess-matriarches-05:966ad6d8bd51</x:v>
      </x:c>
      <x:c r="N1336" s="48" t="str">
        <x:v>https://github.com/darknigthmare/yautja-la-longue-chasse/blob/536ac53335e440747f6eccedd2cd757d1f817a99/public/game/imports/v85/library/966ad6d8bd5124409f1bca67facdfe39d24ed542753bf237afcc6993018977ee.png</x:v>
      </x:c>
      <x:c r="O1336" s="48" t="str">
        <x:v>https://github.com/darknigthmare/yautja-la-longue-chasse/blob/536ac53335e440747f6eccedd2cd757d1f817a99/app/game/data/recentSpriteLibraryV85.json</x:v>
      </x:c>
      <x:c r="P1336" s="4" t="str">
        <x:v>public/game/imports/v85/library/966ad6d8bd5124409f1bca67facdfe39d24ed542753bf237afcc6993018977ee.png</x:v>
      </x:c>
      <x:c r="Q1336" s="4" t="str">
        <x:v>966ad6d8bd5124409f1bca67facdfe39d24ed542753bf237afcc6993018977ee</x:v>
      </x:c>
      <x:c r="R1336" s="4" t="str">
        <x:v>345d6b01674b603941d558e80789e81823608dfc</x:v>
      </x:c>
      <x:c r="S1336" s="4" t="str">
        <x:v>app/game/data/recentSpriteLibraryV85.json # /assets/1329</x:v>
      </x:c>
      <x:c r="T1336" s="4" t="str">
        <x:v>YAUTJA_V64_A_MATRIARCHES_ET_CAVALIERS_10_GROUPES.zip</x:v>
      </x:c>
      <x:c r="U1336" s="4" t="str">
        <x:v>sprites/sha-rhess/matriarches-05.png</x:v>
      </x:c>
      <x:c r="V1336" s="4" t="str">
        <x:v>Dessin source statique. Une entrée de galerie ou une carte de référence ne crée ni combattant jouable, ni PNJ placé, ni animation. Les dix postes V86 réemploient des identités locales existantes.</x:v>
      </x:c>
    </x:row>
    <x:row r="1337" ht="28" customHeight="1">
      <x:c r="A1337" s="4" t="str">
        <x:v>spiked-tail--chevaucheurs-03</x:v>
      </x:c>
      <x:c r="B1337" s="4" t="str">
        <x:v>PNJ</x:v>
      </x:c>
      <x:c r="C1337" s="4" t="str">
        <x:v>Lignée Spiked Tail</x:v>
      </x:c>
      <x:c r="D1337" s="4" t="str">
        <x:v>Garde des convois</x:v>
      </x:c>
      <x:c r="E1337" s="4" t="str">
        <x:v>V6.4 / v64-a</x:v>
      </x:c>
      <x:c r="F1337" s="27" t="str">
        <x:v>Galerie et codex</x:v>
      </x:c>
      <x:c r="G1337" s="4" t="str">
        <x:v>Oui</x:v>
      </x:c>
      <x:c r="H1337" s="4" t="str">
        <x:v>Oui</x:v>
      </x:c>
      <x:c r="I1337" s="4" t="str">
        <x:v>Non</x:v>
      </x:c>
      <x:c r="J1337" s="4" t="str">
        <x:v>Non</x:v>
      </x:c>
      <x:c r="K1337" s="4" t="n">
        <x:v>0</x:v>
      </x:c>
      <x:c r="L1337" s="4" t="str">
        <x:v>PNG</x:v>
      </x:c>
      <x:c r="M1337" s="4" t="str">
        <x:v>import-v85:v64-a:spiked-tail-chevaucheurs-03:b5808c0368c8</x:v>
      </x:c>
      <x:c r="N1337" s="48" t="str">
        <x:v>https://github.com/darknigthmare/yautja-la-longue-chasse/blob/536ac53335e440747f6eccedd2cd757d1f817a99/public/game/imports/v85/library/b5808c0368c83435b15e6fdd1dacf36128cf33c1be5367dfe33a6f2bf7de503b.png</x:v>
      </x:c>
      <x:c r="O1337" s="48" t="str">
        <x:v>https://github.com/darknigthmare/yautja-la-longue-chasse/blob/536ac53335e440747f6eccedd2cd757d1f817a99/app/game/data/recentSpriteLibraryV85.json</x:v>
      </x:c>
      <x:c r="P1337" s="4" t="str">
        <x:v>public/game/imports/v85/library/b5808c0368c83435b15e6fdd1dacf36128cf33c1be5367dfe33a6f2bf7de503b.png</x:v>
      </x:c>
      <x:c r="Q1337" s="4" t="str">
        <x:v>b5808c0368c83435b15e6fdd1dacf36128cf33c1be5367dfe33a6f2bf7de503b</x:v>
      </x:c>
      <x:c r="R1337" s="4" t="str">
        <x:v>8a5112725b12b10c8a591156c4b66672dd1eade3</x:v>
      </x:c>
      <x:c r="S1337" s="4" t="str">
        <x:v>app/game/data/recentSpriteLibraryV85.json # /assets/1330</x:v>
      </x:c>
      <x:c r="T1337" s="4" t="str">
        <x:v>YAUTJA_V64_A_MATRIARCHES_ET_CAVALIERS_10_GROUPES.zip</x:v>
      </x:c>
      <x:c r="U1337" s="4" t="str">
        <x:v>sprites/spiked-tail/chevaucheurs-03.png</x:v>
      </x:c>
      <x:c r="V1337" s="4" t="str">
        <x:v>Dessin source statique. Une entrée de galerie ou une carte de référence ne crée ni combattant jouable, ni PNJ placé, ni animation. Les dix postes V86 réemploient des identités locales existantes.</x:v>
      </x:c>
    </x:row>
    <x:row r="1338" ht="28" customHeight="1">
      <x:c r="A1338" s="4" t="str">
        <x:v>spiked-tail--chevaucheurs-04</x:v>
      </x:c>
      <x:c r="B1338" s="4" t="str">
        <x:v>PNJ</x:v>
      </x:c>
      <x:c r="C1338" s="4" t="str">
        <x:v>Lignée Spiked Tail</x:v>
      </x:c>
      <x:c r="D1338" s="4" t="str">
        <x:v>Messager des relais</x:v>
      </x:c>
      <x:c r="E1338" s="4" t="str">
        <x:v>V6.4 / v64-a</x:v>
      </x:c>
      <x:c r="F1338" s="27" t="str">
        <x:v>Galerie et codex</x:v>
      </x:c>
      <x:c r="G1338" s="4" t="str">
        <x:v>Oui</x:v>
      </x:c>
      <x:c r="H1338" s="4" t="str">
        <x:v>Oui</x:v>
      </x:c>
      <x:c r="I1338" s="4" t="str">
        <x:v>Non</x:v>
      </x:c>
      <x:c r="J1338" s="4" t="str">
        <x:v>Non</x:v>
      </x:c>
      <x:c r="K1338" s="4" t="n">
        <x:v>0</x:v>
      </x:c>
      <x:c r="L1338" s="4" t="str">
        <x:v>PNG</x:v>
      </x:c>
      <x:c r="M1338" s="4" t="str">
        <x:v>import-v85:v64-a:spiked-tail-chevaucheurs-04:e2c483794df2</x:v>
      </x:c>
      <x:c r="N1338" s="48" t="str">
        <x:v>https://github.com/darknigthmare/yautja-la-longue-chasse/blob/536ac53335e440747f6eccedd2cd757d1f817a99/public/game/imports/v85/library/e2c483794df2ef928f5de943017185e54ab97476878e03270b2eed64e3983b6d.png</x:v>
      </x:c>
      <x:c r="O1338" s="48" t="str">
        <x:v>https://github.com/darknigthmare/yautja-la-longue-chasse/blob/536ac53335e440747f6eccedd2cd757d1f817a99/app/game/data/recentSpriteLibraryV85.json</x:v>
      </x:c>
      <x:c r="P1338" s="4" t="str">
        <x:v>public/game/imports/v85/library/e2c483794df2ef928f5de943017185e54ab97476878e03270b2eed64e3983b6d.png</x:v>
      </x:c>
      <x:c r="Q1338" s="4" t="str">
        <x:v>e2c483794df2ef928f5de943017185e54ab97476878e03270b2eed64e3983b6d</x:v>
      </x:c>
      <x:c r="R1338" s="4" t="str">
        <x:v>fa9709b9367cc175c32156008c4217781aefe3f9</x:v>
      </x:c>
      <x:c r="S1338" s="4" t="str">
        <x:v>app/game/data/recentSpriteLibraryV85.json # /assets/1331</x:v>
      </x:c>
      <x:c r="T1338" s="4" t="str">
        <x:v>YAUTJA_V64_A_MATRIARCHES_ET_CAVALIERS_10_GROUPES.zip</x:v>
      </x:c>
      <x:c r="U1338" s="4" t="str">
        <x:v>sprites/spiked-tail/chevaucheurs-04.png</x:v>
      </x:c>
      <x:c r="V1338" s="4" t="str">
        <x:v>Dessin source statique. Une entrée de galerie ou une carte de référence ne crée ni combattant jouable, ni PNJ placé, ni animation. Les dix postes V86 réemploient des identités locales existantes.</x:v>
      </x:c>
    </x:row>
    <x:row r="1339" ht="28" customHeight="1">
      <x:c r="A1339" s="4" t="str">
        <x:v>spiked-tail--matriarches-04</x:v>
      </x:c>
      <x:c r="B1339" s="4" t="str">
        <x:v>PNJ</x:v>
      </x:c>
      <x:c r="C1339" s="4" t="str">
        <x:v>Lignée Spiked Tail</x:v>
      </x:c>
      <x:c r="D1339" s="4" t="str">
        <x:v>Reine des remparts</x:v>
      </x:c>
      <x:c r="E1339" s="4" t="str">
        <x:v>V6.4 / v64-a</x:v>
      </x:c>
      <x:c r="F1339" s="27" t="str">
        <x:v>Galerie et codex</x:v>
      </x:c>
      <x:c r="G1339" s="4" t="str">
        <x:v>Oui</x:v>
      </x:c>
      <x:c r="H1339" s="4" t="str">
        <x:v>Oui</x:v>
      </x:c>
      <x:c r="I1339" s="4" t="str">
        <x:v>Non</x:v>
      </x:c>
      <x:c r="J1339" s="4" t="str">
        <x:v>Non</x:v>
      </x:c>
      <x:c r="K1339" s="4" t="n">
        <x:v>0</x:v>
      </x:c>
      <x:c r="L1339" s="4" t="str">
        <x:v>PNG</x:v>
      </x:c>
      <x:c r="M1339" s="4" t="str">
        <x:v>import-v85:v64-a:spiked-tail-matriarches-04:8d81df1946fc</x:v>
      </x:c>
      <x:c r="N1339" s="48" t="str">
        <x:v>https://github.com/darknigthmare/yautja-la-longue-chasse/blob/536ac53335e440747f6eccedd2cd757d1f817a99/public/game/imports/v85/library/8d81df1946fc497709eec244ddd14829175c52760eb0899bfe85c831da9be877.png</x:v>
      </x:c>
      <x:c r="O1339" s="48" t="str">
        <x:v>https://github.com/darknigthmare/yautja-la-longue-chasse/blob/536ac53335e440747f6eccedd2cd757d1f817a99/app/game/data/recentSpriteLibraryV85.json</x:v>
      </x:c>
      <x:c r="P1339" s="4" t="str">
        <x:v>public/game/imports/v85/library/8d81df1946fc497709eec244ddd14829175c52760eb0899bfe85c831da9be877.png</x:v>
      </x:c>
      <x:c r="Q1339" s="4" t="str">
        <x:v>8d81df1946fc497709eec244ddd14829175c52760eb0899bfe85c831da9be877</x:v>
      </x:c>
      <x:c r="R1339" s="4" t="str">
        <x:v>904b889efd641677bb4e4328c1e4ca25fc844798</x:v>
      </x:c>
      <x:c r="S1339" s="4" t="str">
        <x:v>app/game/data/recentSpriteLibraryV85.json # /assets/1332</x:v>
      </x:c>
      <x:c r="T1339" s="4" t="str">
        <x:v>YAUTJA_V64_A_MATRIARCHES_ET_CAVALIERS_10_GROUPES.zip</x:v>
      </x:c>
      <x:c r="U1339" s="4" t="str">
        <x:v>sprites/spiked-tail/matriarches-04.png</x:v>
      </x:c>
      <x:c r="V1339" s="4" t="str">
        <x:v>Dessin source statique. Une entrée de galerie ou une carte de référence ne crée ni combattant jouable, ni PNJ placé, ni animation. Les dix postes V86 réemploient des identités locales existantes.</x:v>
      </x:c>
    </x:row>
    <x:row r="1340" ht="28" customHeight="1">
      <x:c r="A1340" s="4" t="str">
        <x:v>spiked-tail--matriarches-05</x:v>
      </x:c>
      <x:c r="B1340" s="4" t="str">
        <x:v>PNJ</x:v>
      </x:c>
      <x:c r="C1340" s="4" t="str">
        <x:v>Lignée Spiked Tail</x:v>
      </x:c>
      <x:c r="D1340" s="4" t="str">
        <x:v>Matriarche des routes</x:v>
      </x:c>
      <x:c r="E1340" s="4" t="str">
        <x:v>V6.4 / v64-a</x:v>
      </x:c>
      <x:c r="F1340" s="27" t="str">
        <x:v>Galerie et codex</x:v>
      </x:c>
      <x:c r="G1340" s="4" t="str">
        <x:v>Oui</x:v>
      </x:c>
      <x:c r="H1340" s="4" t="str">
        <x:v>Oui</x:v>
      </x:c>
      <x:c r="I1340" s="4" t="str">
        <x:v>Non</x:v>
      </x:c>
      <x:c r="J1340" s="4" t="str">
        <x:v>Non</x:v>
      </x:c>
      <x:c r="K1340" s="4" t="n">
        <x:v>0</x:v>
      </x:c>
      <x:c r="L1340" s="4" t="str">
        <x:v>PNG</x:v>
      </x:c>
      <x:c r="M1340" s="4" t="str">
        <x:v>import-v85:v64-a:spiked-tail-matriarches-05:4b9fe264964d</x:v>
      </x:c>
      <x:c r="N1340" s="48" t="str">
        <x:v>https://github.com/darknigthmare/yautja-la-longue-chasse/blob/536ac53335e440747f6eccedd2cd757d1f817a99/public/game/imports/v85/library/4b9fe264964d96a8898fd31658def72577df332db566d09324ba2d90d438165f.png</x:v>
      </x:c>
      <x:c r="O1340" s="48" t="str">
        <x:v>https://github.com/darknigthmare/yautja-la-longue-chasse/blob/536ac53335e440747f6eccedd2cd757d1f817a99/app/game/data/recentSpriteLibraryV85.json</x:v>
      </x:c>
      <x:c r="P1340" s="4" t="str">
        <x:v>public/game/imports/v85/library/4b9fe264964d96a8898fd31658def72577df332db566d09324ba2d90d438165f.png</x:v>
      </x:c>
      <x:c r="Q1340" s="4" t="str">
        <x:v>4b9fe264964d96a8898fd31658def72577df332db566d09324ba2d90d438165f</x:v>
      </x:c>
      <x:c r="R1340" s="4" t="str">
        <x:v>37fb0791c82a10fd625cef0b70ac6edc651b2a25</x:v>
      </x:c>
      <x:c r="S1340" s="4" t="str">
        <x:v>app/game/data/recentSpriteLibraryV85.json # /assets/1333</x:v>
      </x:c>
      <x:c r="T1340" s="4" t="str">
        <x:v>YAUTJA_V64_A_MATRIARCHES_ET_CAVALIERS_10_GROUPES.zip</x:v>
      </x:c>
      <x:c r="U1340" s="4" t="str">
        <x:v>sprites/spiked-tail/matriarches-05.png</x:v>
      </x:c>
      <x:c r="V1340" s="4" t="str">
        <x:v>Dessin source statique. Une entrée de galerie ou une carte de référence ne crée ni combattant jouable, ni PNJ placé, ni animation. Les dix postes V86 réemploient des identités locales existantes.</x:v>
      </x:c>
    </x:row>
    <x:row r="1341" ht="28" customHeight="1">
      <x:c r="A1341" s="4" t="str">
        <x:v>super-predators--chevaucheurs-03</x:v>
      </x:c>
      <x:c r="B1341" s="4" t="str">
        <x:v>PNJ</x:v>
      </x:c>
      <x:c r="C1341" s="4" t="str">
        <x:v>Lignée des Super Predators</x:v>
      </x:c>
      <x:c r="D1341" s="4" t="str">
        <x:v>Garde des convois</x:v>
      </x:c>
      <x:c r="E1341" s="4" t="str">
        <x:v>V6.4 / v64-a</x:v>
      </x:c>
      <x:c r="F1341" s="27" t="str">
        <x:v>Galerie et codex</x:v>
      </x:c>
      <x:c r="G1341" s="4" t="str">
        <x:v>Oui</x:v>
      </x:c>
      <x:c r="H1341" s="4" t="str">
        <x:v>Oui</x:v>
      </x:c>
      <x:c r="I1341" s="4" t="str">
        <x:v>Non</x:v>
      </x:c>
      <x:c r="J1341" s="4" t="str">
        <x:v>Non</x:v>
      </x:c>
      <x:c r="K1341" s="4" t="n">
        <x:v>0</x:v>
      </x:c>
      <x:c r="L1341" s="4" t="str">
        <x:v>PNG</x:v>
      </x:c>
      <x:c r="M1341" s="4" t="str">
        <x:v>import-v85:v64-a:super-predators-chevaucheurs-03:8933b5b4ee6a</x:v>
      </x:c>
      <x:c r="N1341" s="48" t="str">
        <x:v>https://github.com/darknigthmare/yautja-la-longue-chasse/blob/536ac53335e440747f6eccedd2cd757d1f817a99/public/game/imports/v85/library/8933b5b4ee6a5921ed58d1daa3cb73ad86c83f8873520167023d47ffd4c473fb.png</x:v>
      </x:c>
      <x:c r="O1341" s="48" t="str">
        <x:v>https://github.com/darknigthmare/yautja-la-longue-chasse/blob/536ac53335e440747f6eccedd2cd757d1f817a99/app/game/data/recentSpriteLibraryV85.json</x:v>
      </x:c>
      <x:c r="P1341" s="4" t="str">
        <x:v>public/game/imports/v85/library/8933b5b4ee6a5921ed58d1daa3cb73ad86c83f8873520167023d47ffd4c473fb.png</x:v>
      </x:c>
      <x:c r="Q1341" s="4" t="str">
        <x:v>8933b5b4ee6a5921ed58d1daa3cb73ad86c83f8873520167023d47ffd4c473fb</x:v>
      </x:c>
      <x:c r="R1341" s="4" t="str">
        <x:v>b6f2e2b589ec2fcd4ca064d8f82951b34e64e521</x:v>
      </x:c>
      <x:c r="S1341" s="4" t="str">
        <x:v>app/game/data/recentSpriteLibraryV85.json # /assets/1334</x:v>
      </x:c>
      <x:c r="T1341" s="4" t="str">
        <x:v>YAUTJA_V64_A_MATRIARCHES_ET_CAVALIERS_10_GROUPES.zip</x:v>
      </x:c>
      <x:c r="U1341" s="4" t="str">
        <x:v>sprites/super-predators/chevaucheurs-03.png</x:v>
      </x:c>
      <x:c r="V1341" s="4" t="str">
        <x:v>Dessin source statique. Une entrée de galerie ou une carte de référence ne crée ni combattant jouable, ni PNJ placé, ni animation. Les dix postes V86 réemploient des identités locales existantes.</x:v>
      </x:c>
    </x:row>
    <x:row r="1342" ht="28" customHeight="1">
      <x:c r="A1342" s="4" t="str">
        <x:v>super-predators--chevaucheurs-04</x:v>
      </x:c>
      <x:c r="B1342" s="4" t="str">
        <x:v>PNJ</x:v>
      </x:c>
      <x:c r="C1342" s="4" t="str">
        <x:v>Lignée des Super Predators</x:v>
      </x:c>
      <x:c r="D1342" s="4" t="str">
        <x:v>Messager des relais</x:v>
      </x:c>
      <x:c r="E1342" s="4" t="str">
        <x:v>V6.4 / v64-a</x:v>
      </x:c>
      <x:c r="F1342" s="27" t="str">
        <x:v>Galerie et codex</x:v>
      </x:c>
      <x:c r="G1342" s="4" t="str">
        <x:v>Oui</x:v>
      </x:c>
      <x:c r="H1342" s="4" t="str">
        <x:v>Oui</x:v>
      </x:c>
      <x:c r="I1342" s="4" t="str">
        <x:v>Non</x:v>
      </x:c>
      <x:c r="J1342" s="4" t="str">
        <x:v>Non</x:v>
      </x:c>
      <x:c r="K1342" s="4" t="n">
        <x:v>0</x:v>
      </x:c>
      <x:c r="L1342" s="4" t="str">
        <x:v>PNG</x:v>
      </x:c>
      <x:c r="M1342" s="4" t="str">
        <x:v>import-v85:v64-a:super-predators-chevaucheurs-04:55aaf8675ebe</x:v>
      </x:c>
      <x:c r="N1342" s="48" t="str">
        <x:v>https://github.com/darknigthmare/yautja-la-longue-chasse/blob/536ac53335e440747f6eccedd2cd757d1f817a99/public/game/imports/v85/library/55aaf8675ebe434f7b8f47e3e4da70c2250664c9e1800b8c4e91ff082e151da0.png</x:v>
      </x:c>
      <x:c r="O1342" s="48" t="str">
        <x:v>https://github.com/darknigthmare/yautja-la-longue-chasse/blob/536ac53335e440747f6eccedd2cd757d1f817a99/app/game/data/recentSpriteLibraryV85.json</x:v>
      </x:c>
      <x:c r="P1342" s="4" t="str">
        <x:v>public/game/imports/v85/library/55aaf8675ebe434f7b8f47e3e4da70c2250664c9e1800b8c4e91ff082e151da0.png</x:v>
      </x:c>
      <x:c r="Q1342" s="4" t="str">
        <x:v>55aaf8675ebe434f7b8f47e3e4da70c2250664c9e1800b8c4e91ff082e151da0</x:v>
      </x:c>
      <x:c r="R1342" s="4" t="str">
        <x:v>dfb1d58c6af65dd11fd6240b2fd86ec3b2c415a3</x:v>
      </x:c>
      <x:c r="S1342" s="4" t="str">
        <x:v>app/game/data/recentSpriteLibraryV85.json # /assets/1335</x:v>
      </x:c>
      <x:c r="T1342" s="4" t="str">
        <x:v>YAUTJA_V64_A_MATRIARCHES_ET_CAVALIERS_10_GROUPES.zip</x:v>
      </x:c>
      <x:c r="U1342" s="4" t="str">
        <x:v>sprites/super-predators/chevaucheurs-04.png</x:v>
      </x:c>
      <x:c r="V1342" s="4" t="str">
        <x:v>Dessin source statique. Une entrée de galerie ou une carte de référence ne crée ni combattant jouable, ni PNJ placé, ni animation. Les dix postes V86 réemploient des identités locales existantes.</x:v>
      </x:c>
    </x:row>
    <x:row r="1343" ht="28" customHeight="1">
      <x:c r="A1343" s="4" t="str">
        <x:v>super-predators--matriarches-04</x:v>
      </x:c>
      <x:c r="B1343" s="4" t="str">
        <x:v>PNJ</x:v>
      </x:c>
      <x:c r="C1343" s="4" t="str">
        <x:v>Lignée des Super Predators</x:v>
      </x:c>
      <x:c r="D1343" s="4" t="str">
        <x:v>Reine des remparts</x:v>
      </x:c>
      <x:c r="E1343" s="4" t="str">
        <x:v>V6.4 / v64-a</x:v>
      </x:c>
      <x:c r="F1343" s="27" t="str">
        <x:v>Galerie et codex</x:v>
      </x:c>
      <x:c r="G1343" s="4" t="str">
        <x:v>Oui</x:v>
      </x:c>
      <x:c r="H1343" s="4" t="str">
        <x:v>Oui</x:v>
      </x:c>
      <x:c r="I1343" s="4" t="str">
        <x:v>Non</x:v>
      </x:c>
      <x:c r="J1343" s="4" t="str">
        <x:v>Non</x:v>
      </x:c>
      <x:c r="K1343" s="4" t="n">
        <x:v>0</x:v>
      </x:c>
      <x:c r="L1343" s="4" t="str">
        <x:v>PNG</x:v>
      </x:c>
      <x:c r="M1343" s="4" t="str">
        <x:v>import-v85:v64-a:super-predators-matriarches-04:b0a785839134</x:v>
      </x:c>
      <x:c r="N1343" s="48" t="str">
        <x:v>https://github.com/darknigthmare/yautja-la-longue-chasse/blob/536ac53335e440747f6eccedd2cd757d1f817a99/public/game/imports/v85/library/b0a7858391346ddd835c176a16bae233e0417785d340750689d3cb3b3adbe67f.png</x:v>
      </x:c>
      <x:c r="O1343" s="48" t="str">
        <x:v>https://github.com/darknigthmare/yautja-la-longue-chasse/blob/536ac53335e440747f6eccedd2cd757d1f817a99/app/game/data/recentSpriteLibraryV85.json</x:v>
      </x:c>
      <x:c r="P1343" s="4" t="str">
        <x:v>public/game/imports/v85/library/b0a7858391346ddd835c176a16bae233e0417785d340750689d3cb3b3adbe67f.png</x:v>
      </x:c>
      <x:c r="Q1343" s="4" t="str">
        <x:v>b0a7858391346ddd835c176a16bae233e0417785d340750689d3cb3b3adbe67f</x:v>
      </x:c>
      <x:c r="R1343" s="4" t="str">
        <x:v>347384cc0854e42eec6ff06728c5a94c65c3b403</x:v>
      </x:c>
      <x:c r="S1343" s="4" t="str">
        <x:v>app/game/data/recentSpriteLibraryV85.json # /assets/1336</x:v>
      </x:c>
      <x:c r="T1343" s="4" t="str">
        <x:v>YAUTJA_V64_A_MATRIARCHES_ET_CAVALIERS_10_GROUPES.zip</x:v>
      </x:c>
      <x:c r="U1343" s="4" t="str">
        <x:v>sprites/super-predators/matriarches-04.png</x:v>
      </x:c>
      <x:c r="V1343" s="4" t="str">
        <x:v>Dessin source statique. Une entrée de galerie ou une carte de référence ne crée ni combattant jouable, ni PNJ placé, ni animation. Les dix postes V86 réemploient des identités locales existantes.</x:v>
      </x:c>
    </x:row>
    <x:row r="1344" ht="28" customHeight="1">
      <x:c r="A1344" s="4" t="str">
        <x:v>super-predators--matriarches-05</x:v>
      </x:c>
      <x:c r="B1344" s="4" t="str">
        <x:v>PNJ</x:v>
      </x:c>
      <x:c r="C1344" s="4" t="str">
        <x:v>Lignée des Super Predators</x:v>
      </x:c>
      <x:c r="D1344" s="4" t="str">
        <x:v>Matriarche des routes</x:v>
      </x:c>
      <x:c r="E1344" s="4" t="str">
        <x:v>V6.4 / v64-a</x:v>
      </x:c>
      <x:c r="F1344" s="27" t="str">
        <x:v>Galerie et codex</x:v>
      </x:c>
      <x:c r="G1344" s="4" t="str">
        <x:v>Oui</x:v>
      </x:c>
      <x:c r="H1344" s="4" t="str">
        <x:v>Oui</x:v>
      </x:c>
      <x:c r="I1344" s="4" t="str">
        <x:v>Non</x:v>
      </x:c>
      <x:c r="J1344" s="4" t="str">
        <x:v>Non</x:v>
      </x:c>
      <x:c r="K1344" s="4" t="n">
        <x:v>0</x:v>
      </x:c>
      <x:c r="L1344" s="4" t="str">
        <x:v>PNG</x:v>
      </x:c>
      <x:c r="M1344" s="4" t="str">
        <x:v>import-v85:v64-a:super-predators-matriarches-05:e39c696baabd</x:v>
      </x:c>
      <x:c r="N1344" s="48" t="str">
        <x:v>https://github.com/darknigthmare/yautja-la-longue-chasse/blob/536ac53335e440747f6eccedd2cd757d1f817a99/public/game/imports/v85/library/e39c696baabdd4f7aa3a8436f24a6c8c1a1f3e10e0d6b3c84ef6bbd7309aa2fb.png</x:v>
      </x:c>
      <x:c r="O1344" s="48" t="str">
        <x:v>https://github.com/darknigthmare/yautja-la-longue-chasse/blob/536ac53335e440747f6eccedd2cd757d1f817a99/app/game/data/recentSpriteLibraryV85.json</x:v>
      </x:c>
      <x:c r="P1344" s="4" t="str">
        <x:v>public/game/imports/v85/library/e39c696baabdd4f7aa3a8436f24a6c8c1a1f3e10e0d6b3c84ef6bbd7309aa2fb.png</x:v>
      </x:c>
      <x:c r="Q1344" s="4" t="str">
        <x:v>e39c696baabdd4f7aa3a8436f24a6c8c1a1f3e10e0d6b3c84ef6bbd7309aa2fb</x:v>
      </x:c>
      <x:c r="R1344" s="4" t="str">
        <x:v>482b9a4a754b0ebcb0b3e2e9a0753bf6c0aa34d2</x:v>
      </x:c>
      <x:c r="S1344" s="4" t="str">
        <x:v>app/game/data/recentSpriteLibraryV85.json # /assets/1337</x:v>
      </x:c>
      <x:c r="T1344" s="4" t="str">
        <x:v>YAUTJA_V64_A_MATRIARCHES_ET_CAVALIERS_10_GROUPES.zip</x:v>
      </x:c>
      <x:c r="U1344" s="4" t="str">
        <x:v>sprites/super-predators/matriarches-05.png</x:v>
      </x:c>
      <x:c r="V1344" s="4" t="str">
        <x:v>Dessin source statique. Une entrée de galerie ou une carte de référence ne crée ni combattant jouable, ni PNJ placé, ni animation. Les dix postes V86 réemploient des identités locales existantes.</x:v>
      </x:c>
    </x:row>
    <x:row r="1345" ht="28" customHeight="1">
      <x:c r="A1345" s="4" t="str">
        <x:v>ul-khar--chevaucheurs-03</x:v>
      </x:c>
      <x:c r="B1345" s="4" t="str">
        <x:v>PNJ</x:v>
      </x:c>
      <x:c r="C1345" s="4" t="str">
        <x:v>Ul-Khar — Habitants des forges profondes</x:v>
      </x:c>
      <x:c r="D1345" s="4" t="str">
        <x:v>Garde des convois</x:v>
      </x:c>
      <x:c r="E1345" s="4" t="str">
        <x:v>V6.4 / v64-a</x:v>
      </x:c>
      <x:c r="F1345" s="27" t="str">
        <x:v>Galerie et codex</x:v>
      </x:c>
      <x:c r="G1345" s="4" t="str">
        <x:v>Oui</x:v>
      </x:c>
      <x:c r="H1345" s="4" t="str">
        <x:v>Oui</x:v>
      </x:c>
      <x:c r="I1345" s="4" t="str">
        <x:v>Non</x:v>
      </x:c>
      <x:c r="J1345" s="4" t="str">
        <x:v>Non</x:v>
      </x:c>
      <x:c r="K1345" s="4" t="n">
        <x:v>0</x:v>
      </x:c>
      <x:c r="L1345" s="4" t="str">
        <x:v>PNG</x:v>
      </x:c>
      <x:c r="M1345" s="4" t="str">
        <x:v>import-v85:v64-a:ul-khar-chevaucheurs-03:9c0b797598fd</x:v>
      </x:c>
      <x:c r="N1345" s="48" t="str">
        <x:v>https://github.com/darknigthmare/yautja-la-longue-chasse/blob/536ac53335e440747f6eccedd2cd757d1f817a99/public/game/imports/v85/library/9c0b797598fdbe8a376171ebe9ca7b33f9d5f0b859dcd4f6c205ac6cf785203d.png</x:v>
      </x:c>
      <x:c r="O1345" s="48" t="str">
        <x:v>https://github.com/darknigthmare/yautja-la-longue-chasse/blob/536ac53335e440747f6eccedd2cd757d1f817a99/app/game/data/recentSpriteLibraryV85.json</x:v>
      </x:c>
      <x:c r="P1345" s="4" t="str">
        <x:v>public/game/imports/v85/library/9c0b797598fdbe8a376171ebe9ca7b33f9d5f0b859dcd4f6c205ac6cf785203d.png</x:v>
      </x:c>
      <x:c r="Q1345" s="4" t="str">
        <x:v>9c0b797598fdbe8a376171ebe9ca7b33f9d5f0b859dcd4f6c205ac6cf785203d</x:v>
      </x:c>
      <x:c r="R1345" s="4" t="str">
        <x:v>e67a0aff0303892fb63c26f7359733360d6c9a98</x:v>
      </x:c>
      <x:c r="S1345" s="4" t="str">
        <x:v>app/game/data/recentSpriteLibraryV85.json # /assets/1338</x:v>
      </x:c>
      <x:c r="T1345" s="4" t="str">
        <x:v>YAUTJA_V64_A_MATRIARCHES_ET_CAVALIERS_10_GROUPES.zip</x:v>
      </x:c>
      <x:c r="U1345" s="4" t="str">
        <x:v>sprites/ul-khar/chevaucheurs-03.png</x:v>
      </x:c>
      <x:c r="V1345" s="4" t="str">
        <x:v>Dessin source statique. Une entrée de galerie ou une carte de référence ne crée ni combattant jouable, ni PNJ placé, ni animation. Les dix postes V86 réemploient des identités locales existantes.</x:v>
      </x:c>
    </x:row>
    <x:row r="1346" ht="28" customHeight="1">
      <x:c r="A1346" s="4" t="str">
        <x:v>ul-khar--chevaucheurs-04</x:v>
      </x:c>
      <x:c r="B1346" s="4" t="str">
        <x:v>PNJ</x:v>
      </x:c>
      <x:c r="C1346" s="4" t="str">
        <x:v>Ul-Khar — Habitants des forges profondes</x:v>
      </x:c>
      <x:c r="D1346" s="4" t="str">
        <x:v>Messager des relais</x:v>
      </x:c>
      <x:c r="E1346" s="4" t="str">
        <x:v>V6.4 / v64-a</x:v>
      </x:c>
      <x:c r="F1346" s="27" t="str">
        <x:v>Galerie et codex</x:v>
      </x:c>
      <x:c r="G1346" s="4" t="str">
        <x:v>Oui</x:v>
      </x:c>
      <x:c r="H1346" s="4" t="str">
        <x:v>Oui</x:v>
      </x:c>
      <x:c r="I1346" s="4" t="str">
        <x:v>Non</x:v>
      </x:c>
      <x:c r="J1346" s="4" t="str">
        <x:v>Non</x:v>
      </x:c>
      <x:c r="K1346" s="4" t="n">
        <x:v>0</x:v>
      </x:c>
      <x:c r="L1346" s="4" t="str">
        <x:v>PNG</x:v>
      </x:c>
      <x:c r="M1346" s="4" t="str">
        <x:v>import-v85:v64-a:ul-khar-chevaucheurs-04:7d7f45cd02e7</x:v>
      </x:c>
      <x:c r="N1346" s="48" t="str">
        <x:v>https://github.com/darknigthmare/yautja-la-longue-chasse/blob/536ac53335e440747f6eccedd2cd757d1f817a99/public/game/imports/v85/library/7d7f45cd02e792f6245b91db98b02d857b553724310c379b3bb3f2b241902eb0.png</x:v>
      </x:c>
      <x:c r="O1346" s="48" t="str">
        <x:v>https://github.com/darknigthmare/yautja-la-longue-chasse/blob/536ac53335e440747f6eccedd2cd757d1f817a99/app/game/data/recentSpriteLibraryV85.json</x:v>
      </x:c>
      <x:c r="P1346" s="4" t="str">
        <x:v>public/game/imports/v85/library/7d7f45cd02e792f6245b91db98b02d857b553724310c379b3bb3f2b241902eb0.png</x:v>
      </x:c>
      <x:c r="Q1346" s="4" t="str">
        <x:v>7d7f45cd02e792f6245b91db98b02d857b553724310c379b3bb3f2b241902eb0</x:v>
      </x:c>
      <x:c r="R1346" s="4" t="str">
        <x:v>2e901f52d63c1cfded3cfef0437812e82609bb95</x:v>
      </x:c>
      <x:c r="S1346" s="4" t="str">
        <x:v>app/game/data/recentSpriteLibraryV85.json # /assets/1339</x:v>
      </x:c>
      <x:c r="T1346" s="4" t="str">
        <x:v>YAUTJA_V64_A_MATRIARCHES_ET_CAVALIERS_10_GROUPES.zip</x:v>
      </x:c>
      <x:c r="U1346" s="4" t="str">
        <x:v>sprites/ul-khar/chevaucheurs-04.png</x:v>
      </x:c>
      <x:c r="V1346" s="4" t="str">
        <x:v>Dessin source statique. Une entrée de galerie ou une carte de référence ne crée ni combattant jouable, ni PNJ placé, ni animation. Les dix postes V86 réemploient des identités locales existantes.</x:v>
      </x:c>
    </x:row>
    <x:row r="1347" ht="28" customHeight="1">
      <x:c r="A1347" s="4" t="str">
        <x:v>ul-khar--matriarches-04</x:v>
      </x:c>
      <x:c r="B1347" s="4" t="str">
        <x:v>PNJ</x:v>
      </x:c>
      <x:c r="C1347" s="4" t="str">
        <x:v>Ul-Khar — Habitants des forges profondes</x:v>
      </x:c>
      <x:c r="D1347" s="4" t="str">
        <x:v>Reine des remparts</x:v>
      </x:c>
      <x:c r="E1347" s="4" t="str">
        <x:v>V6.4 / v64-a</x:v>
      </x:c>
      <x:c r="F1347" s="27" t="str">
        <x:v>Galerie et codex</x:v>
      </x:c>
      <x:c r="G1347" s="4" t="str">
        <x:v>Oui</x:v>
      </x:c>
      <x:c r="H1347" s="4" t="str">
        <x:v>Oui</x:v>
      </x:c>
      <x:c r="I1347" s="4" t="str">
        <x:v>Non</x:v>
      </x:c>
      <x:c r="J1347" s="4" t="str">
        <x:v>Non</x:v>
      </x:c>
      <x:c r="K1347" s="4" t="n">
        <x:v>0</x:v>
      </x:c>
      <x:c r="L1347" s="4" t="str">
        <x:v>PNG</x:v>
      </x:c>
      <x:c r="M1347" s="4" t="str">
        <x:v>import-v85:v64-a:ul-khar-matriarches-04:8b51a8f0fed7</x:v>
      </x:c>
      <x:c r="N1347" s="48" t="str">
        <x:v>https://github.com/darknigthmare/yautja-la-longue-chasse/blob/536ac53335e440747f6eccedd2cd757d1f817a99/public/game/imports/v85/library/8b51a8f0fed733b50f72a6b9f8921b904c8f3c8e395d2542dbba2bc77e69f61f.png</x:v>
      </x:c>
      <x:c r="O1347" s="48" t="str">
        <x:v>https://github.com/darknigthmare/yautja-la-longue-chasse/blob/536ac53335e440747f6eccedd2cd757d1f817a99/app/game/data/recentSpriteLibraryV85.json</x:v>
      </x:c>
      <x:c r="P1347" s="4" t="str">
        <x:v>public/game/imports/v85/library/8b51a8f0fed733b50f72a6b9f8921b904c8f3c8e395d2542dbba2bc77e69f61f.png</x:v>
      </x:c>
      <x:c r="Q1347" s="4" t="str">
        <x:v>8b51a8f0fed733b50f72a6b9f8921b904c8f3c8e395d2542dbba2bc77e69f61f</x:v>
      </x:c>
      <x:c r="R1347" s="4" t="str">
        <x:v>02cf5823738cb39f101a51edd70d0360312190c9</x:v>
      </x:c>
      <x:c r="S1347" s="4" t="str">
        <x:v>app/game/data/recentSpriteLibraryV85.json # /assets/1340</x:v>
      </x:c>
      <x:c r="T1347" s="4" t="str">
        <x:v>YAUTJA_V64_A_MATRIARCHES_ET_CAVALIERS_10_GROUPES.zip</x:v>
      </x:c>
      <x:c r="U1347" s="4" t="str">
        <x:v>sprites/ul-khar/matriarches-04.png</x:v>
      </x:c>
      <x:c r="V1347" s="4" t="str">
        <x:v>Dessin source statique. Une entrée de galerie ou une carte de référence ne crée ni combattant jouable, ni PNJ placé, ni animation. Les dix postes V86 réemploient des identités locales existantes.</x:v>
      </x:c>
    </x:row>
    <x:row r="1348" ht="28" customHeight="1">
      <x:c r="A1348" s="4" t="str">
        <x:v>ul-khar--matriarches-05</x:v>
      </x:c>
      <x:c r="B1348" s="4" t="str">
        <x:v>PNJ</x:v>
      </x:c>
      <x:c r="C1348" s="4" t="str">
        <x:v>Ul-Khar — Habitants des forges profondes</x:v>
      </x:c>
      <x:c r="D1348" s="4" t="str">
        <x:v>Matriarche des routes</x:v>
      </x:c>
      <x:c r="E1348" s="4" t="str">
        <x:v>V6.4 / v64-a</x:v>
      </x:c>
      <x:c r="F1348" s="27" t="str">
        <x:v>Galerie et codex</x:v>
      </x:c>
      <x:c r="G1348" s="4" t="str">
        <x:v>Oui</x:v>
      </x:c>
      <x:c r="H1348" s="4" t="str">
        <x:v>Oui</x:v>
      </x:c>
      <x:c r="I1348" s="4" t="str">
        <x:v>Non</x:v>
      </x:c>
      <x:c r="J1348" s="4" t="str">
        <x:v>Non</x:v>
      </x:c>
      <x:c r="K1348" s="4" t="n">
        <x:v>0</x:v>
      </x:c>
      <x:c r="L1348" s="4" t="str">
        <x:v>PNG</x:v>
      </x:c>
      <x:c r="M1348" s="4" t="str">
        <x:v>import-v85:v64-a:ul-khar-matriarches-05:a7a5cdbccff9</x:v>
      </x:c>
      <x:c r="N1348" s="48" t="str">
        <x:v>https://github.com/darknigthmare/yautja-la-longue-chasse/blob/536ac53335e440747f6eccedd2cd757d1f817a99/public/game/imports/v85/library/a7a5cdbccff98570b6e378096491cc6b0ae184a2844a43c1ae495283b6f0866c.png</x:v>
      </x:c>
      <x:c r="O1348" s="48" t="str">
        <x:v>https://github.com/darknigthmare/yautja-la-longue-chasse/blob/536ac53335e440747f6eccedd2cd757d1f817a99/app/game/data/recentSpriteLibraryV85.json</x:v>
      </x:c>
      <x:c r="P1348" s="4" t="str">
        <x:v>public/game/imports/v85/library/a7a5cdbccff98570b6e378096491cc6b0ae184a2844a43c1ae495283b6f0866c.png</x:v>
      </x:c>
      <x:c r="Q1348" s="4" t="str">
        <x:v>a7a5cdbccff98570b6e378096491cc6b0ae184a2844a43c1ae495283b6f0866c</x:v>
      </x:c>
      <x:c r="R1348" s="4" t="str">
        <x:v>7ee949fb3b4b8debaec62f44880499b7316d81d2</x:v>
      </x:c>
      <x:c r="S1348" s="4" t="str">
        <x:v>app/game/data/recentSpriteLibraryV85.json # /assets/1341</x:v>
      </x:c>
      <x:c r="T1348" s="4" t="str">
        <x:v>YAUTJA_V64_A_MATRIARCHES_ET_CAVALIERS_10_GROUPES.zip</x:v>
      </x:c>
      <x:c r="U1348" s="4" t="str">
        <x:v>sprites/ul-khar/matriarches-05.png</x:v>
      </x:c>
      <x:c r="V1348" s="4" t="str">
        <x:v>Dessin source statique. Une entrée de galerie ou une carte de référence ne crée ni combattant jouable, ni PNJ placé, ni animation. Les dix postes V86 réemploient des identités locales existantes.</x:v>
      </x:c>
    </x:row>
    <x:row r="1349" ht="28" customHeight="1">
      <x:c r="A1349" s="4" t="str">
        <x:v>vaal-tir--chevaucheurs-03</x:v>
      </x:c>
      <x:c r="B1349" s="4" t="str">
        <x:v>PNJ</x:v>
      </x:c>
      <x:c r="C1349" s="4" t="str">
        <x:v>Vaal-Tir — Grimpeurs des piliers</x:v>
      </x:c>
      <x:c r="D1349" s="4" t="str">
        <x:v>Garde des convois</x:v>
      </x:c>
      <x:c r="E1349" s="4" t="str">
        <x:v>V6.4 / v64-a</x:v>
      </x:c>
      <x:c r="F1349" s="27" t="str">
        <x:v>Galerie et codex</x:v>
      </x:c>
      <x:c r="G1349" s="4" t="str">
        <x:v>Oui</x:v>
      </x:c>
      <x:c r="H1349" s="4" t="str">
        <x:v>Oui</x:v>
      </x:c>
      <x:c r="I1349" s="4" t="str">
        <x:v>Non</x:v>
      </x:c>
      <x:c r="J1349" s="4" t="str">
        <x:v>Non</x:v>
      </x:c>
      <x:c r="K1349" s="4" t="n">
        <x:v>0</x:v>
      </x:c>
      <x:c r="L1349" s="4" t="str">
        <x:v>PNG</x:v>
      </x:c>
      <x:c r="M1349" s="4" t="str">
        <x:v>import-v85:v64-a:vaal-tir-chevaucheurs-03:de5accd88108</x:v>
      </x:c>
      <x:c r="N1349" s="48" t="str">
        <x:v>https://github.com/darknigthmare/yautja-la-longue-chasse/blob/536ac53335e440747f6eccedd2cd757d1f817a99/public/game/imports/v85/library/de5accd8810814f22fee5f7af4bc35de4713ac5dafa71ef7557fe7d9159f4617.png</x:v>
      </x:c>
      <x:c r="O1349" s="48" t="str">
        <x:v>https://github.com/darknigthmare/yautja-la-longue-chasse/blob/536ac53335e440747f6eccedd2cd757d1f817a99/app/game/data/recentSpriteLibraryV85.json</x:v>
      </x:c>
      <x:c r="P1349" s="4" t="str">
        <x:v>public/game/imports/v85/library/de5accd8810814f22fee5f7af4bc35de4713ac5dafa71ef7557fe7d9159f4617.png</x:v>
      </x:c>
      <x:c r="Q1349" s="4" t="str">
        <x:v>de5accd8810814f22fee5f7af4bc35de4713ac5dafa71ef7557fe7d9159f4617</x:v>
      </x:c>
      <x:c r="R1349" s="4" t="str">
        <x:v>a4c8bfbf3a6b13dabd8af625aa387a80cb52f201</x:v>
      </x:c>
      <x:c r="S1349" s="4" t="str">
        <x:v>app/game/data/recentSpriteLibraryV85.json # /assets/1342</x:v>
      </x:c>
      <x:c r="T1349" s="4" t="str">
        <x:v>YAUTJA_V64_A_MATRIARCHES_ET_CAVALIERS_10_GROUPES.zip</x:v>
      </x:c>
      <x:c r="U1349" s="4" t="str">
        <x:v>sprites/vaal-tir/chevaucheurs-03.png</x:v>
      </x:c>
      <x:c r="V1349" s="4" t="str">
        <x:v>Dessin source statique. Une entrée de galerie ou une carte de référence ne crée ni combattant jouable, ni PNJ placé, ni animation. Les dix postes V86 réemploient des identités locales existantes.</x:v>
      </x:c>
    </x:row>
    <x:row r="1350" ht="28" customHeight="1">
      <x:c r="A1350" s="4" t="str">
        <x:v>vaal-tir--chevaucheurs-04</x:v>
      </x:c>
      <x:c r="B1350" s="4" t="str">
        <x:v>PNJ</x:v>
      </x:c>
      <x:c r="C1350" s="4" t="str">
        <x:v>Vaal-Tir — Grimpeurs des piliers</x:v>
      </x:c>
      <x:c r="D1350" s="4" t="str">
        <x:v>Messager des relais</x:v>
      </x:c>
      <x:c r="E1350" s="4" t="str">
        <x:v>V6.4 / v64-a</x:v>
      </x:c>
      <x:c r="F1350" s="27" t="str">
        <x:v>Galerie et codex</x:v>
      </x:c>
      <x:c r="G1350" s="4" t="str">
        <x:v>Oui</x:v>
      </x:c>
      <x:c r="H1350" s="4" t="str">
        <x:v>Oui</x:v>
      </x:c>
      <x:c r="I1350" s="4" t="str">
        <x:v>Non</x:v>
      </x:c>
      <x:c r="J1350" s="4" t="str">
        <x:v>Non</x:v>
      </x:c>
      <x:c r="K1350" s="4" t="n">
        <x:v>0</x:v>
      </x:c>
      <x:c r="L1350" s="4" t="str">
        <x:v>PNG</x:v>
      </x:c>
      <x:c r="M1350" s="4" t="str">
        <x:v>import-v85:v64-a:vaal-tir-chevaucheurs-04:7832bad2622a</x:v>
      </x:c>
      <x:c r="N1350" s="48" t="str">
        <x:v>https://github.com/darknigthmare/yautja-la-longue-chasse/blob/536ac53335e440747f6eccedd2cd757d1f817a99/public/game/imports/v85/library/7832bad2622a2d5377373b7bb067bcd635bf569e5c21b11442c9fcbaa60bce90.png</x:v>
      </x:c>
      <x:c r="O1350" s="48" t="str">
        <x:v>https://github.com/darknigthmare/yautja-la-longue-chasse/blob/536ac53335e440747f6eccedd2cd757d1f817a99/app/game/data/recentSpriteLibraryV85.json</x:v>
      </x:c>
      <x:c r="P1350" s="4" t="str">
        <x:v>public/game/imports/v85/library/7832bad2622a2d5377373b7bb067bcd635bf569e5c21b11442c9fcbaa60bce90.png</x:v>
      </x:c>
      <x:c r="Q1350" s="4" t="str">
        <x:v>7832bad2622a2d5377373b7bb067bcd635bf569e5c21b11442c9fcbaa60bce90</x:v>
      </x:c>
      <x:c r="R1350" s="4" t="str">
        <x:v>516796c3436b7192dd2ea5759b506a49116bb662</x:v>
      </x:c>
      <x:c r="S1350" s="4" t="str">
        <x:v>app/game/data/recentSpriteLibraryV85.json # /assets/1343</x:v>
      </x:c>
      <x:c r="T1350" s="4" t="str">
        <x:v>YAUTJA_V64_A_MATRIARCHES_ET_CAVALIERS_10_GROUPES.zip</x:v>
      </x:c>
      <x:c r="U1350" s="4" t="str">
        <x:v>sprites/vaal-tir/chevaucheurs-04.png</x:v>
      </x:c>
      <x:c r="V1350" s="4" t="str">
        <x:v>Dessin source statique. Une entrée de galerie ou une carte de référence ne crée ni combattant jouable, ni PNJ placé, ni animation. Les dix postes V86 réemploient des identités locales existantes.</x:v>
      </x:c>
    </x:row>
    <x:row r="1351" ht="28" customHeight="1">
      <x:c r="A1351" s="4" t="str">
        <x:v>vaal-tir--matriarches-04</x:v>
      </x:c>
      <x:c r="B1351" s="4" t="str">
        <x:v>PNJ</x:v>
      </x:c>
      <x:c r="C1351" s="4" t="str">
        <x:v>Vaal-Tir — Grimpeurs des piliers</x:v>
      </x:c>
      <x:c r="D1351" s="4" t="str">
        <x:v>Reine des remparts</x:v>
      </x:c>
      <x:c r="E1351" s="4" t="str">
        <x:v>V6.4 / v64-a</x:v>
      </x:c>
      <x:c r="F1351" s="27" t="str">
        <x:v>Galerie et codex</x:v>
      </x:c>
      <x:c r="G1351" s="4" t="str">
        <x:v>Oui</x:v>
      </x:c>
      <x:c r="H1351" s="4" t="str">
        <x:v>Oui</x:v>
      </x:c>
      <x:c r="I1351" s="4" t="str">
        <x:v>Non</x:v>
      </x:c>
      <x:c r="J1351" s="4" t="str">
        <x:v>Non</x:v>
      </x:c>
      <x:c r="K1351" s="4" t="n">
        <x:v>0</x:v>
      </x:c>
      <x:c r="L1351" s="4" t="str">
        <x:v>PNG</x:v>
      </x:c>
      <x:c r="M1351" s="4" t="str">
        <x:v>import-v85:v64-a:vaal-tir-matriarches-04:55e2951fb276</x:v>
      </x:c>
      <x:c r="N1351" s="48" t="str">
        <x:v>https://github.com/darknigthmare/yautja-la-longue-chasse/blob/536ac53335e440747f6eccedd2cd757d1f817a99/public/game/imports/v85/library/55e2951fb2764de7e479cd878d04c0098e01007f73e774d53491457d4cd2abb7.png</x:v>
      </x:c>
      <x:c r="O1351" s="48" t="str">
        <x:v>https://github.com/darknigthmare/yautja-la-longue-chasse/blob/536ac53335e440747f6eccedd2cd757d1f817a99/app/game/data/recentSpriteLibraryV85.json</x:v>
      </x:c>
      <x:c r="P1351" s="4" t="str">
        <x:v>public/game/imports/v85/library/55e2951fb2764de7e479cd878d04c0098e01007f73e774d53491457d4cd2abb7.png</x:v>
      </x:c>
      <x:c r="Q1351" s="4" t="str">
        <x:v>55e2951fb2764de7e479cd878d04c0098e01007f73e774d53491457d4cd2abb7</x:v>
      </x:c>
      <x:c r="R1351" s="4" t="str">
        <x:v>528ecfb4e71e608d8ac5354bbd15291439cbb469</x:v>
      </x:c>
      <x:c r="S1351" s="4" t="str">
        <x:v>app/game/data/recentSpriteLibraryV85.json # /assets/1344</x:v>
      </x:c>
      <x:c r="T1351" s="4" t="str">
        <x:v>YAUTJA_V64_A_MATRIARCHES_ET_CAVALIERS_10_GROUPES.zip</x:v>
      </x:c>
      <x:c r="U1351" s="4" t="str">
        <x:v>sprites/vaal-tir/matriarches-04.png</x:v>
      </x:c>
      <x:c r="V1351" s="4" t="str">
        <x:v>Dessin source statique. Une entrée de galerie ou une carte de référence ne crée ni combattant jouable, ni PNJ placé, ni animation. Les dix postes V86 réemploient des identités locales existantes.</x:v>
      </x:c>
    </x:row>
    <x:row r="1352" ht="28" customHeight="1">
      <x:c r="A1352" s="4" t="str">
        <x:v>vaal-tir--matriarches-05</x:v>
      </x:c>
      <x:c r="B1352" s="4" t="str">
        <x:v>PNJ</x:v>
      </x:c>
      <x:c r="C1352" s="4" t="str">
        <x:v>Vaal-Tir — Grimpeurs des piliers</x:v>
      </x:c>
      <x:c r="D1352" s="4" t="str">
        <x:v>Matriarche des routes</x:v>
      </x:c>
      <x:c r="E1352" s="4" t="str">
        <x:v>V6.4 / v64-a</x:v>
      </x:c>
      <x:c r="F1352" s="27" t="str">
        <x:v>Galerie et codex</x:v>
      </x:c>
      <x:c r="G1352" s="4" t="str">
        <x:v>Oui</x:v>
      </x:c>
      <x:c r="H1352" s="4" t="str">
        <x:v>Oui</x:v>
      </x:c>
      <x:c r="I1352" s="4" t="str">
        <x:v>Non</x:v>
      </x:c>
      <x:c r="J1352" s="4" t="str">
        <x:v>Non</x:v>
      </x:c>
      <x:c r="K1352" s="4" t="n">
        <x:v>0</x:v>
      </x:c>
      <x:c r="L1352" s="4" t="str">
        <x:v>PNG</x:v>
      </x:c>
      <x:c r="M1352" s="4" t="str">
        <x:v>import-v85:v64-a:vaal-tir-matriarches-05:5eed539341f0</x:v>
      </x:c>
      <x:c r="N1352" s="48" t="str">
        <x:v>https://github.com/darknigthmare/yautja-la-longue-chasse/blob/536ac53335e440747f6eccedd2cd757d1f817a99/public/game/imports/v85/library/5eed539341f03c2c422b1ad46296a6b3a10cd6a8e5576c0f9cfd2ce681575776.png</x:v>
      </x:c>
      <x:c r="O1352" s="48" t="str">
        <x:v>https://github.com/darknigthmare/yautja-la-longue-chasse/blob/536ac53335e440747f6eccedd2cd757d1f817a99/app/game/data/recentSpriteLibraryV85.json</x:v>
      </x:c>
      <x:c r="P1352" s="4" t="str">
        <x:v>public/game/imports/v85/library/5eed539341f03c2c422b1ad46296a6b3a10cd6a8e5576c0f9cfd2ce681575776.png</x:v>
      </x:c>
      <x:c r="Q1352" s="4" t="str">
        <x:v>5eed539341f03c2c422b1ad46296a6b3a10cd6a8e5576c0f9cfd2ce681575776</x:v>
      </x:c>
      <x:c r="R1352" s="4" t="str">
        <x:v>dfd27ad0db36ab845e3c6a27fed015db850ffd09</x:v>
      </x:c>
      <x:c r="S1352" s="4" t="str">
        <x:v>app/game/data/recentSpriteLibraryV85.json # /assets/1345</x:v>
      </x:c>
      <x:c r="T1352" s="4" t="str">
        <x:v>YAUTJA_V64_A_MATRIARCHES_ET_CAVALIERS_10_GROUPES.zip</x:v>
      </x:c>
      <x:c r="U1352" s="4" t="str">
        <x:v>sprites/vaal-tir/matriarches-05.png</x:v>
      </x:c>
      <x:c r="V1352" s="4" t="str">
        <x:v>Dessin source statique. Une entrée de galerie ou une carte de référence ne crée ni combattant jouable, ni PNJ placé, ni animation. Les dix postes V86 réemploient des identités locales existantes.</x:v>
      </x:c>
    </x:row>
    <x:row r="1353" ht="28" customHeight="1">
      <x:c r="A1353" s="4" t="str">
        <x:v>alpha--chevaucheurs-03</x:v>
      </x:c>
      <x:c r="B1353" s="4" t="str">
        <x:v>PNJ</x:v>
      </x:c>
      <x:c r="C1353" s="4" t="str">
        <x:v>alpha</x:v>
      </x:c>
      <x:c r="D1353" s="4" t="str">
        <x:v>Garde des convois</x:v>
      </x:c>
      <x:c r="E1353" s="4" t="str">
        <x:v>V6.4 / v64-b</x:v>
      </x:c>
      <x:c r="F1353" s="27" t="str">
        <x:v>Galerie et codex</x:v>
      </x:c>
      <x:c r="G1353" s="4" t="str">
        <x:v>Oui</x:v>
      </x:c>
      <x:c r="H1353" s="4" t="str">
        <x:v>Oui</x:v>
      </x:c>
      <x:c r="I1353" s="4" t="str">
        <x:v>Non</x:v>
      </x:c>
      <x:c r="J1353" s="4" t="str">
        <x:v>Non</x:v>
      </x:c>
      <x:c r="K1353" s="4" t="n">
        <x:v>0</x:v>
      </x:c>
      <x:c r="L1353" s="4" t="str">
        <x:v>PNG</x:v>
      </x:c>
      <x:c r="M1353" s="4" t="str">
        <x:v>import-v85:v64-b:alpha-chevaucheurs-03:1535c7bdc9ce</x:v>
      </x:c>
      <x:c r="N1353" s="48" t="str">
        <x:v>https://github.com/darknigthmare/yautja-la-longue-chasse/blob/536ac53335e440747f6eccedd2cd757d1f817a99/public/game/imports/v85/library/1535c7bdc9ce483df22a2df7095e12322113814c9e34886a3357b4874dc6bdea.png</x:v>
      </x:c>
      <x:c r="O1353" s="48" t="str">
        <x:v>https://github.com/darknigthmare/yautja-la-longue-chasse/blob/536ac53335e440747f6eccedd2cd757d1f817a99/app/game/data/recentSpriteLibraryV85.json</x:v>
      </x:c>
      <x:c r="P1353" s="4" t="str">
        <x:v>public/game/imports/v85/library/1535c7bdc9ce483df22a2df7095e12322113814c9e34886a3357b4874dc6bdea.png</x:v>
      </x:c>
      <x:c r="Q1353" s="4" t="str">
        <x:v>1535c7bdc9ce483df22a2df7095e12322113814c9e34886a3357b4874dc6bdea</x:v>
      </x:c>
      <x:c r="R1353" s="4" t="str">
        <x:v>caee31fdbf5472af56748e02b82e861b18d9025a</x:v>
      </x:c>
      <x:c r="S1353" s="4" t="str">
        <x:v>app/game/data/recentSpriteLibraryV85.json # /assets/1346</x:v>
      </x:c>
      <x:c r="T1353" s="4" t="str">
        <x:v>YAUTJA_V64_B_MATRIARCHES_ET_CAVALIERS_8_GROUPES.zip</x:v>
      </x:c>
      <x:c r="U1353" s="4" t="str">
        <x:v>sprites/alpha/chevaucheurs-03.png</x:v>
      </x:c>
      <x:c r="V1353" s="4" t="str">
        <x:v>Dessin source statique. Une entrée de galerie ou une carte de référence ne crée ni combattant jouable, ni PNJ placé, ni animation. Les dix postes V86 réemploient des identités locales existantes.</x:v>
      </x:c>
    </x:row>
    <x:row r="1354" ht="28" customHeight="1">
      <x:c r="A1354" s="4" t="str">
        <x:v>alpha--chevaucheurs-04</x:v>
      </x:c>
      <x:c r="B1354" s="4" t="str">
        <x:v>PNJ</x:v>
      </x:c>
      <x:c r="C1354" s="4" t="str">
        <x:v>alpha</x:v>
      </x:c>
      <x:c r="D1354" s="4" t="str">
        <x:v>Messager des relais</x:v>
      </x:c>
      <x:c r="E1354" s="4" t="str">
        <x:v>V6.4 / v64-b</x:v>
      </x:c>
      <x:c r="F1354" s="27" t="str">
        <x:v>Galerie et codex</x:v>
      </x:c>
      <x:c r="G1354" s="4" t="str">
        <x:v>Oui</x:v>
      </x:c>
      <x:c r="H1354" s="4" t="str">
        <x:v>Oui</x:v>
      </x:c>
      <x:c r="I1354" s="4" t="str">
        <x:v>Non</x:v>
      </x:c>
      <x:c r="J1354" s="4" t="str">
        <x:v>Non</x:v>
      </x:c>
      <x:c r="K1354" s="4" t="n">
        <x:v>0</x:v>
      </x:c>
      <x:c r="L1354" s="4" t="str">
        <x:v>PNG</x:v>
      </x:c>
      <x:c r="M1354" s="4" t="str">
        <x:v>import-v85:v64-b:alpha-chevaucheurs-04:caef38662a59</x:v>
      </x:c>
      <x:c r="N1354" s="48" t="str">
        <x:v>https://github.com/darknigthmare/yautja-la-longue-chasse/blob/536ac53335e440747f6eccedd2cd757d1f817a99/public/game/imports/v85/library/caef38662a596da8dd58a11dd7a0a09a9b2fc558f9c40d470515073f50383d02.png</x:v>
      </x:c>
      <x:c r="O1354" s="48" t="str">
        <x:v>https://github.com/darknigthmare/yautja-la-longue-chasse/blob/536ac53335e440747f6eccedd2cd757d1f817a99/app/game/data/recentSpriteLibraryV85.json</x:v>
      </x:c>
      <x:c r="P1354" s="4" t="str">
        <x:v>public/game/imports/v85/library/caef38662a596da8dd58a11dd7a0a09a9b2fc558f9c40d470515073f50383d02.png</x:v>
      </x:c>
      <x:c r="Q1354" s="4" t="str">
        <x:v>caef38662a596da8dd58a11dd7a0a09a9b2fc558f9c40d470515073f50383d02</x:v>
      </x:c>
      <x:c r="R1354" s="4" t="str">
        <x:v>482224c37c01217f77a228bd75d7464ce7339977</x:v>
      </x:c>
      <x:c r="S1354" s="4" t="str">
        <x:v>app/game/data/recentSpriteLibraryV85.json # /assets/1347</x:v>
      </x:c>
      <x:c r="T1354" s="4" t="str">
        <x:v>YAUTJA_V64_B_MATRIARCHES_ET_CAVALIERS_8_GROUPES.zip</x:v>
      </x:c>
      <x:c r="U1354" s="4" t="str">
        <x:v>sprites/alpha/chevaucheurs-04.png</x:v>
      </x:c>
      <x:c r="V1354" s="4" t="str">
        <x:v>Dessin source statique. Une entrée de galerie ou une carte de référence ne crée ni combattant jouable, ni PNJ placé, ni animation. Les dix postes V86 réemploient des identités locales existantes.</x:v>
      </x:c>
    </x:row>
    <x:row r="1355" ht="28" customHeight="1">
      <x:c r="A1355" s="4" t="str">
        <x:v>alpha--matriarches-04</x:v>
      </x:c>
      <x:c r="B1355" s="4" t="str">
        <x:v>PNJ</x:v>
      </x:c>
      <x:c r="C1355" s="4" t="str">
        <x:v>alpha</x:v>
      </x:c>
      <x:c r="D1355" s="4" t="str">
        <x:v>Reine des remparts</x:v>
      </x:c>
      <x:c r="E1355" s="4" t="str">
        <x:v>V6.4 / v64-b</x:v>
      </x:c>
      <x:c r="F1355" s="27" t="str">
        <x:v>Galerie et codex</x:v>
      </x:c>
      <x:c r="G1355" s="4" t="str">
        <x:v>Oui</x:v>
      </x:c>
      <x:c r="H1355" s="4" t="str">
        <x:v>Oui</x:v>
      </x:c>
      <x:c r="I1355" s="4" t="str">
        <x:v>Non</x:v>
      </x:c>
      <x:c r="J1355" s="4" t="str">
        <x:v>Non</x:v>
      </x:c>
      <x:c r="K1355" s="4" t="n">
        <x:v>0</x:v>
      </x:c>
      <x:c r="L1355" s="4" t="str">
        <x:v>PNG</x:v>
      </x:c>
      <x:c r="M1355" s="4" t="str">
        <x:v>import-v85:v64-b:alpha-matriarches-04:a14c295d75df</x:v>
      </x:c>
      <x:c r="N1355" s="48" t="str">
        <x:v>https://github.com/darknigthmare/yautja-la-longue-chasse/blob/536ac53335e440747f6eccedd2cd757d1f817a99/public/game/imports/v85/library/a14c295d75df15779c01b2fc43f58cb7d3169f53b2b365b4f0ec5376e79a8842.png</x:v>
      </x:c>
      <x:c r="O1355" s="48" t="str">
        <x:v>https://github.com/darknigthmare/yautja-la-longue-chasse/blob/536ac53335e440747f6eccedd2cd757d1f817a99/app/game/data/recentSpriteLibraryV85.json</x:v>
      </x:c>
      <x:c r="P1355" s="4" t="str">
        <x:v>public/game/imports/v85/library/a14c295d75df15779c01b2fc43f58cb7d3169f53b2b365b4f0ec5376e79a8842.png</x:v>
      </x:c>
      <x:c r="Q1355" s="4" t="str">
        <x:v>a14c295d75df15779c01b2fc43f58cb7d3169f53b2b365b4f0ec5376e79a8842</x:v>
      </x:c>
      <x:c r="R1355" s="4" t="str">
        <x:v>418a42f725b05a451c0445d6ea6de39948a46c3d</x:v>
      </x:c>
      <x:c r="S1355" s="4" t="str">
        <x:v>app/game/data/recentSpriteLibraryV85.json # /assets/1348</x:v>
      </x:c>
      <x:c r="T1355" s="4" t="str">
        <x:v>YAUTJA_V64_B_MATRIARCHES_ET_CAVALIERS_8_GROUPES.zip</x:v>
      </x:c>
      <x:c r="U1355" s="4" t="str">
        <x:v>sprites/alpha/matriarches-04.png</x:v>
      </x:c>
      <x:c r="V1355" s="4" t="str">
        <x:v>Dessin source statique. Une entrée de galerie ou une carte de référence ne crée ni combattant jouable, ni PNJ placé, ni animation. Les dix postes V86 réemploient des identités locales existantes.</x:v>
      </x:c>
    </x:row>
    <x:row r="1356" ht="28" customHeight="1">
      <x:c r="A1356" s="4" t="str">
        <x:v>alpha--matriarches-05</x:v>
      </x:c>
      <x:c r="B1356" s="4" t="str">
        <x:v>PNJ</x:v>
      </x:c>
      <x:c r="C1356" s="4" t="str">
        <x:v>alpha</x:v>
      </x:c>
      <x:c r="D1356" s="4" t="str">
        <x:v>Matriarche des routes</x:v>
      </x:c>
      <x:c r="E1356" s="4" t="str">
        <x:v>V6.4 / v64-b</x:v>
      </x:c>
      <x:c r="F1356" s="27" t="str">
        <x:v>Galerie et codex</x:v>
      </x:c>
      <x:c r="G1356" s="4" t="str">
        <x:v>Oui</x:v>
      </x:c>
      <x:c r="H1356" s="4" t="str">
        <x:v>Oui</x:v>
      </x:c>
      <x:c r="I1356" s="4" t="str">
        <x:v>Non</x:v>
      </x:c>
      <x:c r="J1356" s="4" t="str">
        <x:v>Non</x:v>
      </x:c>
      <x:c r="K1356" s="4" t="n">
        <x:v>0</x:v>
      </x:c>
      <x:c r="L1356" s="4" t="str">
        <x:v>PNG</x:v>
      </x:c>
      <x:c r="M1356" s="4" t="str">
        <x:v>import-v85:v64-b:alpha-matriarches-05:b81990cab7de</x:v>
      </x:c>
      <x:c r="N1356" s="48" t="str">
        <x:v>https://github.com/darknigthmare/yautja-la-longue-chasse/blob/536ac53335e440747f6eccedd2cd757d1f817a99/public/game/imports/v85/library/b81990cab7de91b0cc6ac492bfe46de292acd20a94bba621ff53e4387abfcca9.png</x:v>
      </x:c>
      <x:c r="O1356" s="48" t="str">
        <x:v>https://github.com/darknigthmare/yautja-la-longue-chasse/blob/536ac53335e440747f6eccedd2cd757d1f817a99/app/game/data/recentSpriteLibraryV85.json</x:v>
      </x:c>
      <x:c r="P1356" s="4" t="str">
        <x:v>public/game/imports/v85/library/b81990cab7de91b0cc6ac492bfe46de292acd20a94bba621ff53e4387abfcca9.png</x:v>
      </x:c>
      <x:c r="Q1356" s="4" t="str">
        <x:v>b81990cab7de91b0cc6ac492bfe46de292acd20a94bba621ff53e4387abfcca9</x:v>
      </x:c>
      <x:c r="R1356" s="4" t="str">
        <x:v>cbc85a3b23be80b7cc67842563d3cf8bf9010788</x:v>
      </x:c>
      <x:c r="S1356" s="4" t="str">
        <x:v>app/game/data/recentSpriteLibraryV85.json # /assets/1349</x:v>
      </x:c>
      <x:c r="T1356" s="4" t="str">
        <x:v>YAUTJA_V64_B_MATRIARCHES_ET_CAVALIERS_8_GROUPES.zip</x:v>
      </x:c>
      <x:c r="U1356" s="4" t="str">
        <x:v>sprites/alpha/matriarches-05.png</x:v>
      </x:c>
      <x:c r="V1356" s="4" t="str">
        <x:v>Dessin source statique. Une entrée de galerie ou une carte de référence ne crée ni combattant jouable, ni PNJ placé, ni animation. Les dix postes V86 réemploient des identités locales existantes.</x:v>
      </x:c>
    </x:row>
    <x:row r="1357" ht="28" customHeight="1">
      <x:c r="A1357" s="4" t="str">
        <x:v>bionic--chevaucheurs-03</x:v>
      </x:c>
      <x:c r="B1357" s="4" t="str">
        <x:v>PNJ</x:v>
      </x:c>
      <x:c r="C1357" s="4" t="str">
        <x:v>bionic</x:v>
      </x:c>
      <x:c r="D1357" s="4" t="str">
        <x:v>Garde des convois</x:v>
      </x:c>
      <x:c r="E1357" s="4" t="str">
        <x:v>V6.4 / v64-b</x:v>
      </x:c>
      <x:c r="F1357" s="27" t="str">
        <x:v>Galerie et codex</x:v>
      </x:c>
      <x:c r="G1357" s="4" t="str">
        <x:v>Oui</x:v>
      </x:c>
      <x:c r="H1357" s="4" t="str">
        <x:v>Oui</x:v>
      </x:c>
      <x:c r="I1357" s="4" t="str">
        <x:v>Non</x:v>
      </x:c>
      <x:c r="J1357" s="4" t="str">
        <x:v>Non</x:v>
      </x:c>
      <x:c r="K1357" s="4" t="n">
        <x:v>0</x:v>
      </x:c>
      <x:c r="L1357" s="4" t="str">
        <x:v>PNG</x:v>
      </x:c>
      <x:c r="M1357" s="4" t="str">
        <x:v>import-v85:v64-b:bionic-chevaucheurs-03:8517793dcfaf</x:v>
      </x:c>
      <x:c r="N1357" s="48" t="str">
        <x:v>https://github.com/darknigthmare/yautja-la-longue-chasse/blob/536ac53335e440747f6eccedd2cd757d1f817a99/public/game/imports/v85/library/8517793dcfafc03c82824557a99068eca941a524377a2271befaa2f2542bdbb8.png</x:v>
      </x:c>
      <x:c r="O1357" s="48" t="str">
        <x:v>https://github.com/darknigthmare/yautja-la-longue-chasse/blob/536ac53335e440747f6eccedd2cd757d1f817a99/app/game/data/recentSpriteLibraryV85.json</x:v>
      </x:c>
      <x:c r="P1357" s="4" t="str">
        <x:v>public/game/imports/v85/library/8517793dcfafc03c82824557a99068eca941a524377a2271befaa2f2542bdbb8.png</x:v>
      </x:c>
      <x:c r="Q1357" s="4" t="str">
        <x:v>8517793dcfafc03c82824557a99068eca941a524377a2271befaa2f2542bdbb8</x:v>
      </x:c>
      <x:c r="R1357" s="4" t="str">
        <x:v>74ce039a767c709d87b10e9c4f51b79520990fb7</x:v>
      </x:c>
      <x:c r="S1357" s="4" t="str">
        <x:v>app/game/data/recentSpriteLibraryV85.json # /assets/1350</x:v>
      </x:c>
      <x:c r="T1357" s="4" t="str">
        <x:v>YAUTJA_V64_B_MATRIARCHES_ET_CAVALIERS_8_GROUPES.zip</x:v>
      </x:c>
      <x:c r="U1357" s="4" t="str">
        <x:v>sprites/bionic/chevaucheurs-03.png</x:v>
      </x:c>
      <x:c r="V1357" s="4" t="str">
        <x:v>Dessin source statique. Une entrée de galerie ou une carte de référence ne crée ni combattant jouable, ni PNJ placé, ni animation. Les dix postes V86 réemploient des identités locales existantes.</x:v>
      </x:c>
    </x:row>
    <x:row r="1358" ht="28" customHeight="1">
      <x:c r="A1358" s="4" t="str">
        <x:v>bionic--chevaucheurs-04</x:v>
      </x:c>
      <x:c r="B1358" s="4" t="str">
        <x:v>PNJ</x:v>
      </x:c>
      <x:c r="C1358" s="4" t="str">
        <x:v>bionic</x:v>
      </x:c>
      <x:c r="D1358" s="4" t="str">
        <x:v>Messager des relais</x:v>
      </x:c>
      <x:c r="E1358" s="4" t="str">
        <x:v>V6.4 / v64-b</x:v>
      </x:c>
      <x:c r="F1358" s="27" t="str">
        <x:v>Galerie et codex</x:v>
      </x:c>
      <x:c r="G1358" s="4" t="str">
        <x:v>Oui</x:v>
      </x:c>
      <x:c r="H1358" s="4" t="str">
        <x:v>Oui</x:v>
      </x:c>
      <x:c r="I1358" s="4" t="str">
        <x:v>Non</x:v>
      </x:c>
      <x:c r="J1358" s="4" t="str">
        <x:v>Non</x:v>
      </x:c>
      <x:c r="K1358" s="4" t="n">
        <x:v>0</x:v>
      </x:c>
      <x:c r="L1358" s="4" t="str">
        <x:v>PNG</x:v>
      </x:c>
      <x:c r="M1358" s="4" t="str">
        <x:v>import-v85:v64-b:bionic-chevaucheurs-04:9f76fca0cd3f</x:v>
      </x:c>
      <x:c r="N1358" s="48" t="str">
        <x:v>https://github.com/darknigthmare/yautja-la-longue-chasse/blob/536ac53335e440747f6eccedd2cd757d1f817a99/public/game/imports/v85/library/9f76fca0cd3f9c3720ec7d3cae20a4cb4f0539f13a6508d1dc9fa7e5015d9187.png</x:v>
      </x:c>
      <x:c r="O1358" s="48" t="str">
        <x:v>https://github.com/darknigthmare/yautja-la-longue-chasse/blob/536ac53335e440747f6eccedd2cd757d1f817a99/app/game/data/recentSpriteLibraryV85.json</x:v>
      </x:c>
      <x:c r="P1358" s="4" t="str">
        <x:v>public/game/imports/v85/library/9f76fca0cd3f9c3720ec7d3cae20a4cb4f0539f13a6508d1dc9fa7e5015d9187.png</x:v>
      </x:c>
      <x:c r="Q1358" s="4" t="str">
        <x:v>9f76fca0cd3f9c3720ec7d3cae20a4cb4f0539f13a6508d1dc9fa7e5015d9187</x:v>
      </x:c>
      <x:c r="R1358" s="4" t="str">
        <x:v>952af518cfb9e7e087f1c1f3801f6e1dc9e03e78</x:v>
      </x:c>
      <x:c r="S1358" s="4" t="str">
        <x:v>app/game/data/recentSpriteLibraryV85.json # /assets/1351</x:v>
      </x:c>
      <x:c r="T1358" s="4" t="str">
        <x:v>YAUTJA_V64_B_MATRIARCHES_ET_CAVALIERS_8_GROUPES.zip</x:v>
      </x:c>
      <x:c r="U1358" s="4" t="str">
        <x:v>sprites/bionic/chevaucheurs-04.png</x:v>
      </x:c>
      <x:c r="V1358" s="4" t="str">
        <x:v>Dessin source statique. Une entrée de galerie ou une carte de référence ne crée ni combattant jouable, ni PNJ placé, ni animation. Les dix postes V86 réemploient des identités locales existantes.</x:v>
      </x:c>
    </x:row>
    <x:row r="1359" ht="28" customHeight="1">
      <x:c r="A1359" s="4" t="str">
        <x:v>bionic--matriarches-04</x:v>
      </x:c>
      <x:c r="B1359" s="4" t="str">
        <x:v>PNJ</x:v>
      </x:c>
      <x:c r="C1359" s="4" t="str">
        <x:v>bionic</x:v>
      </x:c>
      <x:c r="D1359" s="4" t="str">
        <x:v>Reine des remparts</x:v>
      </x:c>
      <x:c r="E1359" s="4" t="str">
        <x:v>V6.4 / v64-b</x:v>
      </x:c>
      <x:c r="F1359" s="27" t="str">
        <x:v>Galerie et codex</x:v>
      </x:c>
      <x:c r="G1359" s="4" t="str">
        <x:v>Oui</x:v>
      </x:c>
      <x:c r="H1359" s="4" t="str">
        <x:v>Oui</x:v>
      </x:c>
      <x:c r="I1359" s="4" t="str">
        <x:v>Non</x:v>
      </x:c>
      <x:c r="J1359" s="4" t="str">
        <x:v>Non</x:v>
      </x:c>
      <x:c r="K1359" s="4" t="n">
        <x:v>0</x:v>
      </x:c>
      <x:c r="L1359" s="4" t="str">
        <x:v>PNG</x:v>
      </x:c>
      <x:c r="M1359" s="4" t="str">
        <x:v>import-v85:v64-b:bionic-matriarches-04:fcf9b96749ae</x:v>
      </x:c>
      <x:c r="N1359" s="48" t="str">
        <x:v>https://github.com/darknigthmare/yautja-la-longue-chasse/blob/536ac53335e440747f6eccedd2cd757d1f817a99/public/game/imports/v85/library/fcf9b96749aebea2076436fbb9ed09c636ff0e5a80cbe08c787062e1d500b7cc.png</x:v>
      </x:c>
      <x:c r="O1359" s="48" t="str">
        <x:v>https://github.com/darknigthmare/yautja-la-longue-chasse/blob/536ac53335e440747f6eccedd2cd757d1f817a99/app/game/data/recentSpriteLibraryV85.json</x:v>
      </x:c>
      <x:c r="P1359" s="4" t="str">
        <x:v>public/game/imports/v85/library/fcf9b96749aebea2076436fbb9ed09c636ff0e5a80cbe08c787062e1d500b7cc.png</x:v>
      </x:c>
      <x:c r="Q1359" s="4" t="str">
        <x:v>fcf9b96749aebea2076436fbb9ed09c636ff0e5a80cbe08c787062e1d500b7cc</x:v>
      </x:c>
      <x:c r="R1359" s="4" t="str">
        <x:v>a0e0d141cf0a6dca3a12de4dd78dd9a3c9ef29ef</x:v>
      </x:c>
      <x:c r="S1359" s="4" t="str">
        <x:v>app/game/data/recentSpriteLibraryV85.json # /assets/1352</x:v>
      </x:c>
      <x:c r="T1359" s="4" t="str">
        <x:v>YAUTJA_V64_B_MATRIARCHES_ET_CAVALIERS_8_GROUPES.zip</x:v>
      </x:c>
      <x:c r="U1359" s="4" t="str">
        <x:v>sprites/bionic/matriarches-04.png</x:v>
      </x:c>
      <x:c r="V1359" s="4" t="str">
        <x:v>Dessin source statique. Une entrée de galerie ou une carte de référence ne crée ni combattant jouable, ni PNJ placé, ni animation. Les dix postes V86 réemploient des identités locales existantes.</x:v>
      </x:c>
    </x:row>
    <x:row r="1360" ht="28" customHeight="1">
      <x:c r="A1360" s="4" t="str">
        <x:v>bionic--matriarches-05</x:v>
      </x:c>
      <x:c r="B1360" s="4" t="str">
        <x:v>PNJ</x:v>
      </x:c>
      <x:c r="C1360" s="4" t="str">
        <x:v>bionic</x:v>
      </x:c>
      <x:c r="D1360" s="4" t="str">
        <x:v>Matriarche des routes</x:v>
      </x:c>
      <x:c r="E1360" s="4" t="str">
        <x:v>V6.4 / v64-b</x:v>
      </x:c>
      <x:c r="F1360" s="27" t="str">
        <x:v>Galerie et codex</x:v>
      </x:c>
      <x:c r="G1360" s="4" t="str">
        <x:v>Oui</x:v>
      </x:c>
      <x:c r="H1360" s="4" t="str">
        <x:v>Oui</x:v>
      </x:c>
      <x:c r="I1360" s="4" t="str">
        <x:v>Non</x:v>
      </x:c>
      <x:c r="J1360" s="4" t="str">
        <x:v>Non</x:v>
      </x:c>
      <x:c r="K1360" s="4" t="n">
        <x:v>0</x:v>
      </x:c>
      <x:c r="L1360" s="4" t="str">
        <x:v>PNG</x:v>
      </x:c>
      <x:c r="M1360" s="4" t="str">
        <x:v>import-v85:v64-b:bionic-matriarches-05:1941c1154081</x:v>
      </x:c>
      <x:c r="N1360" s="48" t="str">
        <x:v>https://github.com/darknigthmare/yautja-la-longue-chasse/blob/536ac53335e440747f6eccedd2cd757d1f817a99/public/game/imports/v85/library/1941c1154081bfb1d64960e35ce7b0b90bd23ca1a972c2a6cecd5cb70417b18b.png</x:v>
      </x:c>
      <x:c r="O1360" s="48" t="str">
        <x:v>https://github.com/darknigthmare/yautja-la-longue-chasse/blob/536ac53335e440747f6eccedd2cd757d1f817a99/app/game/data/recentSpriteLibraryV85.json</x:v>
      </x:c>
      <x:c r="P1360" s="4" t="str">
        <x:v>public/game/imports/v85/library/1941c1154081bfb1d64960e35ce7b0b90bd23ca1a972c2a6cecd5cb70417b18b.png</x:v>
      </x:c>
      <x:c r="Q1360" s="4" t="str">
        <x:v>1941c1154081bfb1d64960e35ce7b0b90bd23ca1a972c2a6cecd5cb70417b18b</x:v>
      </x:c>
      <x:c r="R1360" s="4" t="str">
        <x:v>3283eb9d11176de9982503893e1234b728eeb14b</x:v>
      </x:c>
      <x:c r="S1360" s="4" t="str">
        <x:v>app/game/data/recentSpriteLibraryV85.json # /assets/1353</x:v>
      </x:c>
      <x:c r="T1360" s="4" t="str">
        <x:v>YAUTJA_V64_B_MATRIARCHES_ET_CAVALIERS_8_GROUPES.zip</x:v>
      </x:c>
      <x:c r="U1360" s="4" t="str">
        <x:v>sprites/bionic/matriarches-05.png</x:v>
      </x:c>
      <x:c r="V1360" s="4" t="str">
        <x:v>Dessin source statique. Une entrée de galerie ou une carte de référence ne crée ni combattant jouable, ni PNJ placé, ni animation. Les dix postes V86 réemploient des identités locales existantes.</x:v>
      </x:c>
    </x:row>
    <x:row r="1361" ht="28" customHeight="1">
      <x:c r="A1361" s="4" t="str">
        <x:v>city-hunter--chevaucheurs-03</x:v>
      </x:c>
      <x:c r="B1361" s="4" t="str">
        <x:v>PNJ</x:v>
      </x:c>
      <x:c r="C1361" s="4" t="str">
        <x:v>city hunter</x:v>
      </x:c>
      <x:c r="D1361" s="4" t="str">
        <x:v>Garde des convois</x:v>
      </x:c>
      <x:c r="E1361" s="4" t="str">
        <x:v>V6.4 / v64-b</x:v>
      </x:c>
      <x:c r="F1361" s="27" t="str">
        <x:v>Galerie et codex</x:v>
      </x:c>
      <x:c r="G1361" s="4" t="str">
        <x:v>Oui</x:v>
      </x:c>
      <x:c r="H1361" s="4" t="str">
        <x:v>Oui</x:v>
      </x:c>
      <x:c r="I1361" s="4" t="str">
        <x:v>Non</x:v>
      </x:c>
      <x:c r="J1361" s="4" t="str">
        <x:v>Non</x:v>
      </x:c>
      <x:c r="K1361" s="4" t="n">
        <x:v>0</x:v>
      </x:c>
      <x:c r="L1361" s="4" t="str">
        <x:v>PNG</x:v>
      </x:c>
      <x:c r="M1361" s="4" t="str">
        <x:v>import-v85:v64-b:city-hunter-chevaucheurs-03:c19292abd77c</x:v>
      </x:c>
      <x:c r="N1361" s="48" t="str">
        <x:v>https://github.com/darknigthmare/yautja-la-longue-chasse/blob/536ac53335e440747f6eccedd2cd757d1f817a99/public/game/imports/v85/library/c19292abd77ccf30a5dd89d2540a09a5d997115815a0ab16167bdf184047f614.png</x:v>
      </x:c>
      <x:c r="O1361" s="48" t="str">
        <x:v>https://github.com/darknigthmare/yautja-la-longue-chasse/blob/536ac53335e440747f6eccedd2cd757d1f817a99/app/game/data/recentSpriteLibraryV85.json</x:v>
      </x:c>
      <x:c r="P1361" s="4" t="str">
        <x:v>public/game/imports/v85/library/c19292abd77ccf30a5dd89d2540a09a5d997115815a0ab16167bdf184047f614.png</x:v>
      </x:c>
      <x:c r="Q1361" s="4" t="str">
        <x:v>c19292abd77ccf30a5dd89d2540a09a5d997115815a0ab16167bdf184047f614</x:v>
      </x:c>
      <x:c r="R1361" s="4" t="str">
        <x:v>eeb57bde717fd3ea96245710fb1157aa2221e6e6</x:v>
      </x:c>
      <x:c r="S1361" s="4" t="str">
        <x:v>app/game/data/recentSpriteLibraryV85.json # /assets/1354</x:v>
      </x:c>
      <x:c r="T1361" s="4" t="str">
        <x:v>YAUTJA_V64_B_MATRIARCHES_ET_CAVALIERS_8_GROUPES.zip</x:v>
      </x:c>
      <x:c r="U1361" s="4" t="str">
        <x:v>sprites/city-hunter/chevaucheurs-03.png</x:v>
      </x:c>
      <x:c r="V1361" s="4" t="str">
        <x:v>Dessin source statique. Une entrée de galerie ou une carte de référence ne crée ni combattant jouable, ni PNJ placé, ni animation. Les dix postes V86 réemploient des identités locales existantes.</x:v>
      </x:c>
    </x:row>
    <x:row r="1362" ht="28" customHeight="1">
      <x:c r="A1362" s="4" t="str">
        <x:v>city-hunter--chevaucheurs-04</x:v>
      </x:c>
      <x:c r="B1362" s="4" t="str">
        <x:v>PNJ</x:v>
      </x:c>
      <x:c r="C1362" s="4" t="str">
        <x:v>city hunter</x:v>
      </x:c>
      <x:c r="D1362" s="4" t="str">
        <x:v>Messager des relais</x:v>
      </x:c>
      <x:c r="E1362" s="4" t="str">
        <x:v>V6.4 / v64-b</x:v>
      </x:c>
      <x:c r="F1362" s="27" t="str">
        <x:v>Galerie et codex</x:v>
      </x:c>
      <x:c r="G1362" s="4" t="str">
        <x:v>Oui</x:v>
      </x:c>
      <x:c r="H1362" s="4" t="str">
        <x:v>Oui</x:v>
      </x:c>
      <x:c r="I1362" s="4" t="str">
        <x:v>Non</x:v>
      </x:c>
      <x:c r="J1362" s="4" t="str">
        <x:v>Non</x:v>
      </x:c>
      <x:c r="K1362" s="4" t="n">
        <x:v>0</x:v>
      </x:c>
      <x:c r="L1362" s="4" t="str">
        <x:v>PNG</x:v>
      </x:c>
      <x:c r="M1362" s="4" t="str">
        <x:v>import-v85:v64-b:city-hunter-chevaucheurs-04:2d9543243d81</x:v>
      </x:c>
      <x:c r="N1362" s="48" t="str">
        <x:v>https://github.com/darknigthmare/yautja-la-longue-chasse/blob/536ac53335e440747f6eccedd2cd757d1f817a99/public/game/imports/v85/library/2d9543243d81f740464849d9bfa6fe8565abf407b109ab57645933eeadc0da01.png</x:v>
      </x:c>
      <x:c r="O1362" s="48" t="str">
        <x:v>https://github.com/darknigthmare/yautja-la-longue-chasse/blob/536ac53335e440747f6eccedd2cd757d1f817a99/app/game/data/recentSpriteLibraryV85.json</x:v>
      </x:c>
      <x:c r="P1362" s="4" t="str">
        <x:v>public/game/imports/v85/library/2d9543243d81f740464849d9bfa6fe8565abf407b109ab57645933eeadc0da01.png</x:v>
      </x:c>
      <x:c r="Q1362" s="4" t="str">
        <x:v>2d9543243d81f740464849d9bfa6fe8565abf407b109ab57645933eeadc0da01</x:v>
      </x:c>
      <x:c r="R1362" s="4" t="str">
        <x:v>e268d824ff288e7cda5d92192b9ecceb7c925c01</x:v>
      </x:c>
      <x:c r="S1362" s="4" t="str">
        <x:v>app/game/data/recentSpriteLibraryV85.json # /assets/1355</x:v>
      </x:c>
      <x:c r="T1362" s="4" t="str">
        <x:v>YAUTJA_V64_B_MATRIARCHES_ET_CAVALIERS_8_GROUPES.zip</x:v>
      </x:c>
      <x:c r="U1362" s="4" t="str">
        <x:v>sprites/city-hunter/chevaucheurs-04.png</x:v>
      </x:c>
      <x:c r="V1362" s="4" t="str">
        <x:v>Dessin source statique. Une entrée de galerie ou une carte de référence ne crée ni combattant jouable, ni PNJ placé, ni animation. Les dix postes V86 réemploient des identités locales existantes.</x:v>
      </x:c>
    </x:row>
    <x:row r="1363" ht="28" customHeight="1">
      <x:c r="A1363" s="4" t="str">
        <x:v>city-hunter--matriarches-04</x:v>
      </x:c>
      <x:c r="B1363" s="4" t="str">
        <x:v>PNJ</x:v>
      </x:c>
      <x:c r="C1363" s="4" t="str">
        <x:v>city hunter</x:v>
      </x:c>
      <x:c r="D1363" s="4" t="str">
        <x:v>Reine des remparts</x:v>
      </x:c>
      <x:c r="E1363" s="4" t="str">
        <x:v>V6.4 / v64-b</x:v>
      </x:c>
      <x:c r="F1363" s="27" t="str">
        <x:v>Galerie et codex</x:v>
      </x:c>
      <x:c r="G1363" s="4" t="str">
        <x:v>Oui</x:v>
      </x:c>
      <x:c r="H1363" s="4" t="str">
        <x:v>Oui</x:v>
      </x:c>
      <x:c r="I1363" s="4" t="str">
        <x:v>Non</x:v>
      </x:c>
      <x:c r="J1363" s="4" t="str">
        <x:v>Non</x:v>
      </x:c>
      <x:c r="K1363" s="4" t="n">
        <x:v>0</x:v>
      </x:c>
      <x:c r="L1363" s="4" t="str">
        <x:v>PNG</x:v>
      </x:c>
      <x:c r="M1363" s="4" t="str">
        <x:v>import-v85:v64-b:city-hunter-matriarches-04:f546580374b5</x:v>
      </x:c>
      <x:c r="N1363" s="48" t="str">
        <x:v>https://github.com/darknigthmare/yautja-la-longue-chasse/blob/536ac53335e440747f6eccedd2cd757d1f817a99/public/game/imports/v85/library/f546580374b505c722665170f05875da96f46ee2740f2af3256d59ee822501f9.png</x:v>
      </x:c>
      <x:c r="O1363" s="48" t="str">
        <x:v>https://github.com/darknigthmare/yautja-la-longue-chasse/blob/536ac53335e440747f6eccedd2cd757d1f817a99/app/game/data/recentSpriteLibraryV85.json</x:v>
      </x:c>
      <x:c r="P1363" s="4" t="str">
        <x:v>public/game/imports/v85/library/f546580374b505c722665170f05875da96f46ee2740f2af3256d59ee822501f9.png</x:v>
      </x:c>
      <x:c r="Q1363" s="4" t="str">
        <x:v>f546580374b505c722665170f05875da96f46ee2740f2af3256d59ee822501f9</x:v>
      </x:c>
      <x:c r="R1363" s="4" t="str">
        <x:v>6b43e469e2cfa2cf4256ea048410431939427d19</x:v>
      </x:c>
      <x:c r="S1363" s="4" t="str">
        <x:v>app/game/data/recentSpriteLibraryV85.json # /assets/1356</x:v>
      </x:c>
      <x:c r="T1363" s="4" t="str">
        <x:v>YAUTJA_V64_B_MATRIARCHES_ET_CAVALIERS_8_GROUPES.zip</x:v>
      </x:c>
      <x:c r="U1363" s="4" t="str">
        <x:v>sprites/city-hunter/matriarches-04.png</x:v>
      </x:c>
      <x:c r="V1363" s="4" t="str">
        <x:v>Dessin source statique. Une entrée de galerie ou une carte de référence ne crée ni combattant jouable, ni PNJ placé, ni animation. Les dix postes V86 réemploient des identités locales existantes.</x:v>
      </x:c>
    </x:row>
    <x:row r="1364" ht="28" customHeight="1">
      <x:c r="A1364" s="4" t="str">
        <x:v>city-hunter--matriarches-05</x:v>
      </x:c>
      <x:c r="B1364" s="4" t="str">
        <x:v>PNJ</x:v>
      </x:c>
      <x:c r="C1364" s="4" t="str">
        <x:v>city hunter</x:v>
      </x:c>
      <x:c r="D1364" s="4" t="str">
        <x:v>Matriarche des routes</x:v>
      </x:c>
      <x:c r="E1364" s="4" t="str">
        <x:v>V6.4 / v64-b</x:v>
      </x:c>
      <x:c r="F1364" s="27" t="str">
        <x:v>Galerie et codex</x:v>
      </x:c>
      <x:c r="G1364" s="4" t="str">
        <x:v>Oui</x:v>
      </x:c>
      <x:c r="H1364" s="4" t="str">
        <x:v>Oui</x:v>
      </x:c>
      <x:c r="I1364" s="4" t="str">
        <x:v>Non</x:v>
      </x:c>
      <x:c r="J1364" s="4" t="str">
        <x:v>Non</x:v>
      </x:c>
      <x:c r="K1364" s="4" t="n">
        <x:v>0</x:v>
      </x:c>
      <x:c r="L1364" s="4" t="str">
        <x:v>PNG</x:v>
      </x:c>
      <x:c r="M1364" s="4" t="str">
        <x:v>import-v85:v64-b:city-hunter-matriarches-05:15a9a75310b9</x:v>
      </x:c>
      <x:c r="N1364" s="48" t="str">
        <x:v>https://github.com/darknigthmare/yautja-la-longue-chasse/blob/536ac53335e440747f6eccedd2cd757d1f817a99/public/game/imports/v85/library/15a9a75310b9bb296f66e6549d4ef4d043f758111fbca287db93677672bab684.png</x:v>
      </x:c>
      <x:c r="O1364" s="48" t="str">
        <x:v>https://github.com/darknigthmare/yautja-la-longue-chasse/blob/536ac53335e440747f6eccedd2cd757d1f817a99/app/game/data/recentSpriteLibraryV85.json</x:v>
      </x:c>
      <x:c r="P1364" s="4" t="str">
        <x:v>public/game/imports/v85/library/15a9a75310b9bb296f66e6549d4ef4d043f758111fbca287db93677672bab684.png</x:v>
      </x:c>
      <x:c r="Q1364" s="4" t="str">
        <x:v>15a9a75310b9bb296f66e6549d4ef4d043f758111fbca287db93677672bab684</x:v>
      </x:c>
      <x:c r="R1364" s="4" t="str">
        <x:v>1c79b211aa0a6e06c4b7b442e900a478183ad426</x:v>
      </x:c>
      <x:c r="S1364" s="4" t="str">
        <x:v>app/game/data/recentSpriteLibraryV85.json # /assets/1357</x:v>
      </x:c>
      <x:c r="T1364" s="4" t="str">
        <x:v>YAUTJA_V64_B_MATRIARCHES_ET_CAVALIERS_8_GROUPES.zip</x:v>
      </x:c>
      <x:c r="U1364" s="4" t="str">
        <x:v>sprites/city-hunter/matriarches-05.png</x:v>
      </x:c>
      <x:c r="V1364" s="4" t="str">
        <x:v>Dessin source statique. Une entrée de galerie ou une carte de référence ne crée ni combattant jouable, ni PNJ placé, ni animation. Les dix postes V86 réemploient des identités locales existantes.</x:v>
      </x:c>
    </x:row>
    <x:row r="1365" ht="28" customHeight="1">
      <x:c r="A1365" s="4" t="str">
        <x:v>four-armed--chevaucheurs-03</x:v>
      </x:c>
      <x:c r="B1365" s="4" t="str">
        <x:v>PNJ</x:v>
      </x:c>
      <x:c r="C1365" s="4" t="str">
        <x:v>four armed</x:v>
      </x:c>
      <x:c r="D1365" s="4" t="str">
        <x:v>Garde des convois</x:v>
      </x:c>
      <x:c r="E1365" s="4" t="str">
        <x:v>V6.4 / v64-b</x:v>
      </x:c>
      <x:c r="F1365" s="27" t="str">
        <x:v>Galerie et codex</x:v>
      </x:c>
      <x:c r="G1365" s="4" t="str">
        <x:v>Oui</x:v>
      </x:c>
      <x:c r="H1365" s="4" t="str">
        <x:v>Oui</x:v>
      </x:c>
      <x:c r="I1365" s="4" t="str">
        <x:v>Non</x:v>
      </x:c>
      <x:c r="J1365" s="4" t="str">
        <x:v>Non</x:v>
      </x:c>
      <x:c r="K1365" s="4" t="n">
        <x:v>0</x:v>
      </x:c>
      <x:c r="L1365" s="4" t="str">
        <x:v>PNG</x:v>
      </x:c>
      <x:c r="M1365" s="4" t="str">
        <x:v>import-v85:v64-b:four-armed-chevaucheurs-03:1fdf807226aa</x:v>
      </x:c>
      <x:c r="N1365" s="48" t="str">
        <x:v>https://github.com/darknigthmare/yautja-la-longue-chasse/blob/536ac53335e440747f6eccedd2cd757d1f817a99/public/game/imports/v85/library/1fdf807226aa4c91d82b88de26af2af8701b7b84d25adb194f5731b25fba9a33.png</x:v>
      </x:c>
      <x:c r="O1365" s="48" t="str">
        <x:v>https://github.com/darknigthmare/yautja-la-longue-chasse/blob/536ac53335e440747f6eccedd2cd757d1f817a99/app/game/data/recentSpriteLibraryV85.json</x:v>
      </x:c>
      <x:c r="P1365" s="4" t="str">
        <x:v>public/game/imports/v85/library/1fdf807226aa4c91d82b88de26af2af8701b7b84d25adb194f5731b25fba9a33.png</x:v>
      </x:c>
      <x:c r="Q1365" s="4" t="str">
        <x:v>1fdf807226aa4c91d82b88de26af2af8701b7b84d25adb194f5731b25fba9a33</x:v>
      </x:c>
      <x:c r="R1365" s="4" t="str">
        <x:v>cde5cbf7b6022a86d84f0acdcdff7ce2b693331f</x:v>
      </x:c>
      <x:c r="S1365" s="4" t="str">
        <x:v>app/game/data/recentSpriteLibraryV85.json # /assets/1358</x:v>
      </x:c>
      <x:c r="T1365" s="4" t="str">
        <x:v>YAUTJA_V64_B_MATRIARCHES_ET_CAVALIERS_8_GROUPES.zip</x:v>
      </x:c>
      <x:c r="U1365" s="4" t="str">
        <x:v>sprites/four-armed/chevaucheurs-03.png</x:v>
      </x:c>
      <x:c r="V1365" s="4" t="str">
        <x:v>Dessin source statique. Une entrée de galerie ou une carte de référence ne crée ni combattant jouable, ni PNJ placé, ni animation. Les dix postes V86 réemploient des identités locales existantes.</x:v>
      </x:c>
    </x:row>
    <x:row r="1366" ht="28" customHeight="1">
      <x:c r="A1366" s="4" t="str">
        <x:v>four-armed--chevaucheurs-04</x:v>
      </x:c>
      <x:c r="B1366" s="4" t="str">
        <x:v>PNJ</x:v>
      </x:c>
      <x:c r="C1366" s="4" t="str">
        <x:v>four armed</x:v>
      </x:c>
      <x:c r="D1366" s="4" t="str">
        <x:v>Messager des relais</x:v>
      </x:c>
      <x:c r="E1366" s="4" t="str">
        <x:v>V6.4 / v64-b</x:v>
      </x:c>
      <x:c r="F1366" s="27" t="str">
        <x:v>Galerie et codex</x:v>
      </x:c>
      <x:c r="G1366" s="4" t="str">
        <x:v>Oui</x:v>
      </x:c>
      <x:c r="H1366" s="4" t="str">
        <x:v>Oui</x:v>
      </x:c>
      <x:c r="I1366" s="4" t="str">
        <x:v>Non</x:v>
      </x:c>
      <x:c r="J1366" s="4" t="str">
        <x:v>Non</x:v>
      </x:c>
      <x:c r="K1366" s="4" t="n">
        <x:v>0</x:v>
      </x:c>
      <x:c r="L1366" s="4" t="str">
        <x:v>PNG</x:v>
      </x:c>
      <x:c r="M1366" s="4" t="str">
        <x:v>import-v85:v64-b:four-armed-chevaucheurs-04:16ede483b7e2</x:v>
      </x:c>
      <x:c r="N1366" s="48" t="str">
        <x:v>https://github.com/darknigthmare/yautja-la-longue-chasse/blob/536ac53335e440747f6eccedd2cd757d1f817a99/public/game/imports/v85/library/16ede483b7e2da0b6849df82bbc546cea47cbd26561a0d556531a7db6492c63c.png</x:v>
      </x:c>
      <x:c r="O1366" s="48" t="str">
        <x:v>https://github.com/darknigthmare/yautja-la-longue-chasse/blob/536ac53335e440747f6eccedd2cd757d1f817a99/app/game/data/recentSpriteLibraryV85.json</x:v>
      </x:c>
      <x:c r="P1366" s="4" t="str">
        <x:v>public/game/imports/v85/library/16ede483b7e2da0b6849df82bbc546cea47cbd26561a0d556531a7db6492c63c.png</x:v>
      </x:c>
      <x:c r="Q1366" s="4" t="str">
        <x:v>16ede483b7e2da0b6849df82bbc546cea47cbd26561a0d556531a7db6492c63c</x:v>
      </x:c>
      <x:c r="R1366" s="4" t="str">
        <x:v>d3b760a69b34b7415dc7ce56045f4699d5f22cbe</x:v>
      </x:c>
      <x:c r="S1366" s="4" t="str">
        <x:v>app/game/data/recentSpriteLibraryV85.json # /assets/1359</x:v>
      </x:c>
      <x:c r="T1366" s="4" t="str">
        <x:v>YAUTJA_V64_B_MATRIARCHES_ET_CAVALIERS_8_GROUPES.zip</x:v>
      </x:c>
      <x:c r="U1366" s="4" t="str">
        <x:v>sprites/four-armed/chevaucheurs-04.png</x:v>
      </x:c>
      <x:c r="V1366" s="4" t="str">
        <x:v>Dessin source statique. Une entrée de galerie ou une carte de référence ne crée ni combattant jouable, ni PNJ placé, ni animation. Les dix postes V86 réemploient des identités locales existantes.</x:v>
      </x:c>
    </x:row>
    <x:row r="1367" ht="28" customHeight="1">
      <x:c r="A1367" s="4" t="str">
        <x:v>four-armed--matriarches-04</x:v>
      </x:c>
      <x:c r="B1367" s="4" t="str">
        <x:v>PNJ</x:v>
      </x:c>
      <x:c r="C1367" s="4" t="str">
        <x:v>four armed</x:v>
      </x:c>
      <x:c r="D1367" s="4" t="str">
        <x:v>Reine des remparts</x:v>
      </x:c>
      <x:c r="E1367" s="4" t="str">
        <x:v>V6.4 / v64-b</x:v>
      </x:c>
      <x:c r="F1367" s="27" t="str">
        <x:v>Galerie et codex</x:v>
      </x:c>
      <x:c r="G1367" s="4" t="str">
        <x:v>Oui</x:v>
      </x:c>
      <x:c r="H1367" s="4" t="str">
        <x:v>Oui</x:v>
      </x:c>
      <x:c r="I1367" s="4" t="str">
        <x:v>Non</x:v>
      </x:c>
      <x:c r="J1367" s="4" t="str">
        <x:v>Non</x:v>
      </x:c>
      <x:c r="K1367" s="4" t="n">
        <x:v>0</x:v>
      </x:c>
      <x:c r="L1367" s="4" t="str">
        <x:v>PNG</x:v>
      </x:c>
      <x:c r="M1367" s="4" t="str">
        <x:v>import-v85:v64-b:four-armed-matriarches-04:17bb9343e993</x:v>
      </x:c>
      <x:c r="N1367" s="48" t="str">
        <x:v>https://github.com/darknigthmare/yautja-la-longue-chasse/blob/536ac53335e440747f6eccedd2cd757d1f817a99/public/game/imports/v85/library/17bb9343e993eadf02788e22af0ec36740528eb8ead592b46dae95323d3e3fc4.png</x:v>
      </x:c>
      <x:c r="O1367" s="48" t="str">
        <x:v>https://github.com/darknigthmare/yautja-la-longue-chasse/blob/536ac53335e440747f6eccedd2cd757d1f817a99/app/game/data/recentSpriteLibraryV85.json</x:v>
      </x:c>
      <x:c r="P1367" s="4" t="str">
        <x:v>public/game/imports/v85/library/17bb9343e993eadf02788e22af0ec36740528eb8ead592b46dae95323d3e3fc4.png</x:v>
      </x:c>
      <x:c r="Q1367" s="4" t="str">
        <x:v>17bb9343e993eadf02788e22af0ec36740528eb8ead592b46dae95323d3e3fc4</x:v>
      </x:c>
      <x:c r="R1367" s="4" t="str">
        <x:v>866b6a2b683f8ec3c6bcb3da660324e8095e56fb</x:v>
      </x:c>
      <x:c r="S1367" s="4" t="str">
        <x:v>app/game/data/recentSpriteLibraryV85.json # /assets/1360</x:v>
      </x:c>
      <x:c r="T1367" s="4" t="str">
        <x:v>YAUTJA_V64_B_MATRIARCHES_ET_CAVALIERS_8_GROUPES.zip</x:v>
      </x:c>
      <x:c r="U1367" s="4" t="str">
        <x:v>sprites/four-armed/matriarches-04.png</x:v>
      </x:c>
      <x:c r="V1367" s="4" t="str">
        <x:v>Dessin source statique. Une entrée de galerie ou une carte de référence ne crée ni combattant jouable, ni PNJ placé, ni animation. Les dix postes V86 réemploient des identités locales existantes.</x:v>
      </x:c>
    </x:row>
    <x:row r="1368" ht="28" customHeight="1">
      <x:c r="A1368" s="4" t="str">
        <x:v>four-armed--matriarches-05</x:v>
      </x:c>
      <x:c r="B1368" s="4" t="str">
        <x:v>PNJ</x:v>
      </x:c>
      <x:c r="C1368" s="4" t="str">
        <x:v>four armed</x:v>
      </x:c>
      <x:c r="D1368" s="4" t="str">
        <x:v>Matriarche des routes</x:v>
      </x:c>
      <x:c r="E1368" s="4" t="str">
        <x:v>V6.4 / v64-b</x:v>
      </x:c>
      <x:c r="F1368" s="27" t="str">
        <x:v>Galerie et codex</x:v>
      </x:c>
      <x:c r="G1368" s="4" t="str">
        <x:v>Oui</x:v>
      </x:c>
      <x:c r="H1368" s="4" t="str">
        <x:v>Oui</x:v>
      </x:c>
      <x:c r="I1368" s="4" t="str">
        <x:v>Non</x:v>
      </x:c>
      <x:c r="J1368" s="4" t="str">
        <x:v>Non</x:v>
      </x:c>
      <x:c r="K1368" s="4" t="n">
        <x:v>0</x:v>
      </x:c>
      <x:c r="L1368" s="4" t="str">
        <x:v>PNG</x:v>
      </x:c>
      <x:c r="M1368" s="4" t="str">
        <x:v>import-v85:v64-b:four-armed-matriarches-05:62287c75d034</x:v>
      </x:c>
      <x:c r="N1368" s="48" t="str">
        <x:v>https://github.com/darknigthmare/yautja-la-longue-chasse/blob/536ac53335e440747f6eccedd2cd757d1f817a99/public/game/imports/v85/library/62287c75d034968c22d5c001e108e9ff17b4a0194e40b3c2f8b24bd014712fc6.png</x:v>
      </x:c>
      <x:c r="O1368" s="48" t="str">
        <x:v>https://github.com/darknigthmare/yautja-la-longue-chasse/blob/536ac53335e440747f6eccedd2cd757d1f817a99/app/game/data/recentSpriteLibraryV85.json</x:v>
      </x:c>
      <x:c r="P1368" s="4" t="str">
        <x:v>public/game/imports/v85/library/62287c75d034968c22d5c001e108e9ff17b4a0194e40b3c2f8b24bd014712fc6.png</x:v>
      </x:c>
      <x:c r="Q1368" s="4" t="str">
        <x:v>62287c75d034968c22d5c001e108e9ff17b4a0194e40b3c2f8b24bd014712fc6</x:v>
      </x:c>
      <x:c r="R1368" s="4" t="str">
        <x:v>7acd674bd87f39f600c8fb58268486dfc1d55865</x:v>
      </x:c>
      <x:c r="S1368" s="4" t="str">
        <x:v>app/game/data/recentSpriteLibraryV85.json # /assets/1361</x:v>
      </x:c>
      <x:c r="T1368" s="4" t="str">
        <x:v>YAUTJA_V64_B_MATRIARCHES_ET_CAVALIERS_8_GROUPES.zip</x:v>
      </x:c>
      <x:c r="U1368" s="4" t="str">
        <x:v>sprites/four-armed/matriarches-05.png</x:v>
      </x:c>
      <x:c r="V1368" s="4" t="str">
        <x:v>Dessin source statique. Une entrée de galerie ou une carte de référence ne crée ni combattant jouable, ni PNJ placé, ni animation. Les dix postes V86 réemploient des identités locales existantes.</x:v>
      </x:c>
    </x:row>
    <x:row r="1369" ht="28" customHeight="1">
      <x:c r="A1369" s="4" t="str">
        <x:v>grendel-kok--chevaucheurs-03</x:v>
      </x:c>
      <x:c r="B1369" s="4" t="str">
        <x:v>PNJ</x:v>
      </x:c>
      <x:c r="C1369" s="4" t="str">
        <x:v>grendel kok</x:v>
      </x:c>
      <x:c r="D1369" s="4" t="str">
        <x:v>Garde des convois</x:v>
      </x:c>
      <x:c r="E1369" s="4" t="str">
        <x:v>V6.4 / v64-b</x:v>
      </x:c>
      <x:c r="F1369" s="27" t="str">
        <x:v>Galerie et codex</x:v>
      </x:c>
      <x:c r="G1369" s="4" t="str">
        <x:v>Oui</x:v>
      </x:c>
      <x:c r="H1369" s="4" t="str">
        <x:v>Oui</x:v>
      </x:c>
      <x:c r="I1369" s="4" t="str">
        <x:v>Non</x:v>
      </x:c>
      <x:c r="J1369" s="4" t="str">
        <x:v>Non</x:v>
      </x:c>
      <x:c r="K1369" s="4" t="n">
        <x:v>0</x:v>
      </x:c>
      <x:c r="L1369" s="4" t="str">
        <x:v>PNG</x:v>
      </x:c>
      <x:c r="M1369" s="4" t="str">
        <x:v>import-v85:v64-b:grendel-kok-chevaucheurs-03:bedbe843b9f5</x:v>
      </x:c>
      <x:c r="N1369" s="48" t="str">
        <x:v>https://github.com/darknigthmare/yautja-la-longue-chasse/blob/536ac53335e440747f6eccedd2cd757d1f817a99/public/game/imports/v85/library/bedbe843b9f5913aac5cefb19cbca85148cb82350fce08056afaf58196069820.png</x:v>
      </x:c>
      <x:c r="O1369" s="48" t="str">
        <x:v>https://github.com/darknigthmare/yautja-la-longue-chasse/blob/536ac53335e440747f6eccedd2cd757d1f817a99/app/game/data/recentSpriteLibraryV85.json</x:v>
      </x:c>
      <x:c r="P1369" s="4" t="str">
        <x:v>public/game/imports/v85/library/bedbe843b9f5913aac5cefb19cbca85148cb82350fce08056afaf58196069820.png</x:v>
      </x:c>
      <x:c r="Q1369" s="4" t="str">
        <x:v>bedbe843b9f5913aac5cefb19cbca85148cb82350fce08056afaf58196069820</x:v>
      </x:c>
      <x:c r="R1369" s="4" t="str">
        <x:v>bad449a2f5d9cce2c7a30e785c21ee2159ae19c0</x:v>
      </x:c>
      <x:c r="S1369" s="4" t="str">
        <x:v>app/game/data/recentSpriteLibraryV85.json # /assets/1362</x:v>
      </x:c>
      <x:c r="T1369" s="4" t="str">
        <x:v>YAUTJA_V64_B_MATRIARCHES_ET_CAVALIERS_8_GROUPES.zip</x:v>
      </x:c>
      <x:c r="U1369" s="4" t="str">
        <x:v>sprites/grendel-kok/chevaucheurs-03.png</x:v>
      </x:c>
      <x:c r="V1369" s="4" t="str">
        <x:v>Dessin source statique. Une entrée de galerie ou une carte de référence ne crée ni combattant jouable, ni PNJ placé, ni animation. Les dix postes V86 réemploient des identités locales existantes.</x:v>
      </x:c>
    </x:row>
    <x:row r="1370" ht="28" customHeight="1">
      <x:c r="A1370" s="4" t="str">
        <x:v>grendel-kok--chevaucheurs-04</x:v>
      </x:c>
      <x:c r="B1370" s="4" t="str">
        <x:v>PNJ</x:v>
      </x:c>
      <x:c r="C1370" s="4" t="str">
        <x:v>grendel kok</x:v>
      </x:c>
      <x:c r="D1370" s="4" t="str">
        <x:v>Messager des relais</x:v>
      </x:c>
      <x:c r="E1370" s="4" t="str">
        <x:v>V6.4 / v64-b</x:v>
      </x:c>
      <x:c r="F1370" s="27" t="str">
        <x:v>Galerie et codex</x:v>
      </x:c>
      <x:c r="G1370" s="4" t="str">
        <x:v>Oui</x:v>
      </x:c>
      <x:c r="H1370" s="4" t="str">
        <x:v>Oui</x:v>
      </x:c>
      <x:c r="I1370" s="4" t="str">
        <x:v>Non</x:v>
      </x:c>
      <x:c r="J1370" s="4" t="str">
        <x:v>Non</x:v>
      </x:c>
      <x:c r="K1370" s="4" t="n">
        <x:v>0</x:v>
      </x:c>
      <x:c r="L1370" s="4" t="str">
        <x:v>PNG</x:v>
      </x:c>
      <x:c r="M1370" s="4" t="str">
        <x:v>import-v85:v64-b:grendel-kok-chevaucheurs-04:095bc3221d9d</x:v>
      </x:c>
      <x:c r="N1370" s="48" t="str">
        <x:v>https://github.com/darknigthmare/yautja-la-longue-chasse/blob/536ac53335e440747f6eccedd2cd757d1f817a99/public/game/imports/v85/library/095bc3221d9d886d5ec44be59108b4ea9fd4fce5ee8a494e2587ce99470c5a8f.png</x:v>
      </x:c>
      <x:c r="O1370" s="48" t="str">
        <x:v>https://github.com/darknigthmare/yautja-la-longue-chasse/blob/536ac53335e440747f6eccedd2cd757d1f817a99/app/game/data/recentSpriteLibraryV85.json</x:v>
      </x:c>
      <x:c r="P1370" s="4" t="str">
        <x:v>public/game/imports/v85/library/095bc3221d9d886d5ec44be59108b4ea9fd4fce5ee8a494e2587ce99470c5a8f.png</x:v>
      </x:c>
      <x:c r="Q1370" s="4" t="str">
        <x:v>095bc3221d9d886d5ec44be59108b4ea9fd4fce5ee8a494e2587ce99470c5a8f</x:v>
      </x:c>
      <x:c r="R1370" s="4" t="str">
        <x:v>3071696a1ea092a26b4b229a8dc70febc39ec7d9</x:v>
      </x:c>
      <x:c r="S1370" s="4" t="str">
        <x:v>app/game/data/recentSpriteLibraryV85.json # /assets/1363</x:v>
      </x:c>
      <x:c r="T1370" s="4" t="str">
        <x:v>YAUTJA_V64_B_MATRIARCHES_ET_CAVALIERS_8_GROUPES.zip</x:v>
      </x:c>
      <x:c r="U1370" s="4" t="str">
        <x:v>sprites/grendel-kok/chevaucheurs-04.png</x:v>
      </x:c>
      <x:c r="V1370" s="4" t="str">
        <x:v>Dessin source statique. Une entrée de galerie ou une carte de référence ne crée ni combattant jouable, ni PNJ placé, ni animation. Les dix postes V86 réemploient des identités locales existantes.</x:v>
      </x:c>
    </x:row>
    <x:row r="1371" ht="28" customHeight="1">
      <x:c r="A1371" s="4" t="str">
        <x:v>grendel-kok--matriarches-04</x:v>
      </x:c>
      <x:c r="B1371" s="4" t="str">
        <x:v>PNJ</x:v>
      </x:c>
      <x:c r="C1371" s="4" t="str">
        <x:v>grendel kok</x:v>
      </x:c>
      <x:c r="D1371" s="4" t="str">
        <x:v>Reine des remparts</x:v>
      </x:c>
      <x:c r="E1371" s="4" t="str">
        <x:v>V6.4 / v64-b</x:v>
      </x:c>
      <x:c r="F1371" s="27" t="str">
        <x:v>Galerie et codex</x:v>
      </x:c>
      <x:c r="G1371" s="4" t="str">
        <x:v>Oui</x:v>
      </x:c>
      <x:c r="H1371" s="4" t="str">
        <x:v>Oui</x:v>
      </x:c>
      <x:c r="I1371" s="4" t="str">
        <x:v>Non</x:v>
      </x:c>
      <x:c r="J1371" s="4" t="str">
        <x:v>Non</x:v>
      </x:c>
      <x:c r="K1371" s="4" t="n">
        <x:v>0</x:v>
      </x:c>
      <x:c r="L1371" s="4" t="str">
        <x:v>PNG</x:v>
      </x:c>
      <x:c r="M1371" s="4" t="str">
        <x:v>import-v85:v64-b:grendel-kok-matriarches-04:5b34b600413c</x:v>
      </x:c>
      <x:c r="N1371" s="48" t="str">
        <x:v>https://github.com/darknigthmare/yautja-la-longue-chasse/blob/536ac53335e440747f6eccedd2cd757d1f817a99/public/game/imports/v85/library/5b34b600413c2c3240bf981162bc015d1ca6b7249aebd907aa195c3414ad6e80.png</x:v>
      </x:c>
      <x:c r="O1371" s="48" t="str">
        <x:v>https://github.com/darknigthmare/yautja-la-longue-chasse/blob/536ac53335e440747f6eccedd2cd757d1f817a99/app/game/data/recentSpriteLibraryV85.json</x:v>
      </x:c>
      <x:c r="P1371" s="4" t="str">
        <x:v>public/game/imports/v85/library/5b34b600413c2c3240bf981162bc015d1ca6b7249aebd907aa195c3414ad6e80.png</x:v>
      </x:c>
      <x:c r="Q1371" s="4" t="str">
        <x:v>5b34b600413c2c3240bf981162bc015d1ca6b7249aebd907aa195c3414ad6e80</x:v>
      </x:c>
      <x:c r="R1371" s="4" t="str">
        <x:v>0a458613e35a6da3372590303e65da7d21917e2c</x:v>
      </x:c>
      <x:c r="S1371" s="4" t="str">
        <x:v>app/game/data/recentSpriteLibraryV85.json # /assets/1364</x:v>
      </x:c>
      <x:c r="T1371" s="4" t="str">
        <x:v>YAUTJA_V64_B_MATRIARCHES_ET_CAVALIERS_8_GROUPES.zip</x:v>
      </x:c>
      <x:c r="U1371" s="4" t="str">
        <x:v>sprites/grendel-kok/matriarches-04.png</x:v>
      </x:c>
      <x:c r="V1371" s="4" t="str">
        <x:v>Dessin source statique. Une entrée de galerie ou une carte de référence ne crée ni combattant jouable, ni PNJ placé, ni animation. Les dix postes V86 réemploient des identités locales existantes.</x:v>
      </x:c>
    </x:row>
    <x:row r="1372" ht="28" customHeight="1">
      <x:c r="A1372" s="4" t="str">
        <x:v>grendel-kok--matriarches-05</x:v>
      </x:c>
      <x:c r="B1372" s="4" t="str">
        <x:v>PNJ</x:v>
      </x:c>
      <x:c r="C1372" s="4" t="str">
        <x:v>grendel kok</x:v>
      </x:c>
      <x:c r="D1372" s="4" t="str">
        <x:v>Matriarche des routes</x:v>
      </x:c>
      <x:c r="E1372" s="4" t="str">
        <x:v>V6.4 / v64-b</x:v>
      </x:c>
      <x:c r="F1372" s="27" t="str">
        <x:v>Galerie et codex</x:v>
      </x:c>
      <x:c r="G1372" s="4" t="str">
        <x:v>Oui</x:v>
      </x:c>
      <x:c r="H1372" s="4" t="str">
        <x:v>Oui</x:v>
      </x:c>
      <x:c r="I1372" s="4" t="str">
        <x:v>Non</x:v>
      </x:c>
      <x:c r="J1372" s="4" t="str">
        <x:v>Non</x:v>
      </x:c>
      <x:c r="K1372" s="4" t="n">
        <x:v>0</x:v>
      </x:c>
      <x:c r="L1372" s="4" t="str">
        <x:v>PNG</x:v>
      </x:c>
      <x:c r="M1372" s="4" t="str">
        <x:v>import-v85:v64-b:grendel-kok-matriarches-05:bc7d57f650b4</x:v>
      </x:c>
      <x:c r="N1372" s="48" t="str">
        <x:v>https://github.com/darknigthmare/yautja-la-longue-chasse/blob/536ac53335e440747f6eccedd2cd757d1f817a99/public/game/imports/v85/library/bc7d57f650b4b54c2fd56e23ab30ab18c341e340811655e718b510327d5bac9f.png</x:v>
      </x:c>
      <x:c r="O1372" s="48" t="str">
        <x:v>https://github.com/darknigthmare/yautja-la-longue-chasse/blob/536ac53335e440747f6eccedd2cd757d1f817a99/app/game/data/recentSpriteLibraryV85.json</x:v>
      </x:c>
      <x:c r="P1372" s="4" t="str">
        <x:v>public/game/imports/v85/library/bc7d57f650b4b54c2fd56e23ab30ab18c341e340811655e718b510327d5bac9f.png</x:v>
      </x:c>
      <x:c r="Q1372" s="4" t="str">
        <x:v>bc7d57f650b4b54c2fd56e23ab30ab18c341e340811655e718b510327d5bac9f</x:v>
      </x:c>
      <x:c r="R1372" s="4" t="str">
        <x:v>c55bef86bfc11ab8d63a4a404f470e84b5baa758</x:v>
      </x:c>
      <x:c r="S1372" s="4" t="str">
        <x:v>app/game/data/recentSpriteLibraryV85.json # /assets/1365</x:v>
      </x:c>
      <x:c r="T1372" s="4" t="str">
        <x:v>YAUTJA_V64_B_MATRIARCHES_ET_CAVALIERS_8_GROUPES.zip</x:v>
      </x:c>
      <x:c r="U1372" s="4" t="str">
        <x:v>sprites/grendel-kok/matriarches-05.png</x:v>
      </x:c>
      <x:c r="V1372" s="4" t="str">
        <x:v>Dessin source statique. Une entrée de galerie ou une carte de référence ne crée ni combattant jouable, ni PNJ placé, ni animation. Les dix postes V86 réemploient des identités locales existantes.</x:v>
      </x:c>
    </x:row>
    <x:row r="1373" ht="28" customHeight="1">
      <x:c r="A1373" s="4" t="str">
        <x:v>human-accepted--chevaucheurs-03</x:v>
      </x:c>
      <x:c r="B1373" s="4" t="str">
        <x:v>PNJ</x:v>
      </x:c>
      <x:c r="C1373" s="4" t="str">
        <x:v>human accepted</x:v>
      </x:c>
      <x:c r="D1373" s="4" t="str">
        <x:v>Garde des convois</x:v>
      </x:c>
      <x:c r="E1373" s="4" t="str">
        <x:v>V6.4 / v64-b</x:v>
      </x:c>
      <x:c r="F1373" s="27" t="str">
        <x:v>Galerie et codex</x:v>
      </x:c>
      <x:c r="G1373" s="4" t="str">
        <x:v>Oui</x:v>
      </x:c>
      <x:c r="H1373" s="4" t="str">
        <x:v>Oui</x:v>
      </x:c>
      <x:c r="I1373" s="4" t="str">
        <x:v>Non</x:v>
      </x:c>
      <x:c r="J1373" s="4" t="str">
        <x:v>Non</x:v>
      </x:c>
      <x:c r="K1373" s="4" t="n">
        <x:v>0</x:v>
      </x:c>
      <x:c r="L1373" s="4" t="str">
        <x:v>PNG</x:v>
      </x:c>
      <x:c r="M1373" s="4" t="str">
        <x:v>import-v85:v64-b:human-accepted-chevaucheurs-03:1ab080717ee8</x:v>
      </x:c>
      <x:c r="N1373" s="48" t="str">
        <x:v>https://github.com/darknigthmare/yautja-la-longue-chasse/blob/536ac53335e440747f6eccedd2cd757d1f817a99/public/game/imports/v85/library/1ab080717ee877dc1836671c1aace9ec34f0eb9309104da477b7a888229870e1.png</x:v>
      </x:c>
      <x:c r="O1373" s="48" t="str">
        <x:v>https://github.com/darknigthmare/yautja-la-longue-chasse/blob/536ac53335e440747f6eccedd2cd757d1f817a99/app/game/data/recentSpriteLibraryV85.json</x:v>
      </x:c>
      <x:c r="P1373" s="4" t="str">
        <x:v>public/game/imports/v85/library/1ab080717ee877dc1836671c1aace9ec34f0eb9309104da477b7a888229870e1.png</x:v>
      </x:c>
      <x:c r="Q1373" s="4" t="str">
        <x:v>1ab080717ee877dc1836671c1aace9ec34f0eb9309104da477b7a888229870e1</x:v>
      </x:c>
      <x:c r="R1373" s="4" t="str">
        <x:v>e96cca730853541733c39bff708105846bef5159</x:v>
      </x:c>
      <x:c r="S1373" s="4" t="str">
        <x:v>app/game/data/recentSpriteLibraryV85.json # /assets/1366</x:v>
      </x:c>
      <x:c r="T1373" s="4" t="str">
        <x:v>YAUTJA_V64_B_MATRIARCHES_ET_CAVALIERS_8_GROUPES.zip</x:v>
      </x:c>
      <x:c r="U1373" s="4" t="str">
        <x:v>sprites/human-accepted/chevaucheurs-03.png</x:v>
      </x:c>
      <x:c r="V1373" s="4" t="str">
        <x:v>Dessin source statique. Une entrée de galerie ou une carte de référence ne crée ni combattant jouable, ni PNJ placé, ni animation. Les dix postes V86 réemploient des identités locales existantes.</x:v>
      </x:c>
    </x:row>
    <x:row r="1374" ht="28" customHeight="1">
      <x:c r="A1374" s="4" t="str">
        <x:v>human-accepted--chevaucheurs-04</x:v>
      </x:c>
      <x:c r="B1374" s="4" t="str">
        <x:v>PNJ</x:v>
      </x:c>
      <x:c r="C1374" s="4" t="str">
        <x:v>human accepted</x:v>
      </x:c>
      <x:c r="D1374" s="4" t="str">
        <x:v>Messager des relais</x:v>
      </x:c>
      <x:c r="E1374" s="4" t="str">
        <x:v>V6.4 / v64-b</x:v>
      </x:c>
      <x:c r="F1374" s="27" t="str">
        <x:v>Galerie et codex</x:v>
      </x:c>
      <x:c r="G1374" s="4" t="str">
        <x:v>Oui</x:v>
      </x:c>
      <x:c r="H1374" s="4" t="str">
        <x:v>Oui</x:v>
      </x:c>
      <x:c r="I1374" s="4" t="str">
        <x:v>Non</x:v>
      </x:c>
      <x:c r="J1374" s="4" t="str">
        <x:v>Non</x:v>
      </x:c>
      <x:c r="K1374" s="4" t="n">
        <x:v>0</x:v>
      </x:c>
      <x:c r="L1374" s="4" t="str">
        <x:v>PNG</x:v>
      </x:c>
      <x:c r="M1374" s="4" t="str">
        <x:v>import-v85:v64-b:human-accepted-chevaucheurs-04:2f7470d3566d</x:v>
      </x:c>
      <x:c r="N1374" s="48" t="str">
        <x:v>https://github.com/darknigthmare/yautja-la-longue-chasse/blob/536ac53335e440747f6eccedd2cd757d1f817a99/public/game/imports/v85/library/2f7470d3566d055d2b5d03b107e6b897ca11e4e9ad02b2a811fb27a08c51bd9d.png</x:v>
      </x:c>
      <x:c r="O1374" s="48" t="str">
        <x:v>https://github.com/darknigthmare/yautja-la-longue-chasse/blob/536ac53335e440747f6eccedd2cd757d1f817a99/app/game/data/recentSpriteLibraryV85.json</x:v>
      </x:c>
      <x:c r="P1374" s="4" t="str">
        <x:v>public/game/imports/v85/library/2f7470d3566d055d2b5d03b107e6b897ca11e4e9ad02b2a811fb27a08c51bd9d.png</x:v>
      </x:c>
      <x:c r="Q1374" s="4" t="str">
        <x:v>2f7470d3566d055d2b5d03b107e6b897ca11e4e9ad02b2a811fb27a08c51bd9d</x:v>
      </x:c>
      <x:c r="R1374" s="4" t="str">
        <x:v>da5349d667138e04f4ae4ec51fb93134eced5d7d</x:v>
      </x:c>
      <x:c r="S1374" s="4" t="str">
        <x:v>app/game/data/recentSpriteLibraryV85.json # /assets/1367</x:v>
      </x:c>
      <x:c r="T1374" s="4" t="str">
        <x:v>YAUTJA_V64_B_MATRIARCHES_ET_CAVALIERS_8_GROUPES.zip</x:v>
      </x:c>
      <x:c r="U1374" s="4" t="str">
        <x:v>sprites/human-accepted/chevaucheurs-04.png</x:v>
      </x:c>
      <x:c r="V1374" s="4" t="str">
        <x:v>Dessin source statique. Une entrée de galerie ou une carte de référence ne crée ni combattant jouable, ni PNJ placé, ni animation. Les dix postes V86 réemploient des identités locales existantes.</x:v>
      </x:c>
    </x:row>
    <x:row r="1375" ht="28" customHeight="1">
      <x:c r="A1375" s="4" t="str">
        <x:v>human-accepted--matriarches-04</x:v>
      </x:c>
      <x:c r="B1375" s="4" t="str">
        <x:v>PNJ</x:v>
      </x:c>
      <x:c r="C1375" s="4" t="str">
        <x:v>human accepted</x:v>
      </x:c>
      <x:c r="D1375" s="4" t="str">
        <x:v>Reine des remparts</x:v>
      </x:c>
      <x:c r="E1375" s="4" t="str">
        <x:v>V6.4 / v64-b</x:v>
      </x:c>
      <x:c r="F1375" s="27" t="str">
        <x:v>Galerie et codex</x:v>
      </x:c>
      <x:c r="G1375" s="4" t="str">
        <x:v>Oui</x:v>
      </x:c>
      <x:c r="H1375" s="4" t="str">
        <x:v>Oui</x:v>
      </x:c>
      <x:c r="I1375" s="4" t="str">
        <x:v>Non</x:v>
      </x:c>
      <x:c r="J1375" s="4" t="str">
        <x:v>Non</x:v>
      </x:c>
      <x:c r="K1375" s="4" t="n">
        <x:v>0</x:v>
      </x:c>
      <x:c r="L1375" s="4" t="str">
        <x:v>PNG</x:v>
      </x:c>
      <x:c r="M1375" s="4" t="str">
        <x:v>import-v85:v64-b:human-accepted-matriarches-04:d35d5cdc0aca</x:v>
      </x:c>
      <x:c r="N1375" s="48" t="str">
        <x:v>https://github.com/darknigthmare/yautja-la-longue-chasse/blob/536ac53335e440747f6eccedd2cd757d1f817a99/public/game/imports/v85/library/d35d5cdc0acae870db18b4a361ad05d45c14ff49fb8fd9efff2e5294a926762f.png</x:v>
      </x:c>
      <x:c r="O1375" s="48" t="str">
        <x:v>https://github.com/darknigthmare/yautja-la-longue-chasse/blob/536ac53335e440747f6eccedd2cd757d1f817a99/app/game/data/recentSpriteLibraryV85.json</x:v>
      </x:c>
      <x:c r="P1375" s="4" t="str">
        <x:v>public/game/imports/v85/library/d35d5cdc0acae870db18b4a361ad05d45c14ff49fb8fd9efff2e5294a926762f.png</x:v>
      </x:c>
      <x:c r="Q1375" s="4" t="str">
        <x:v>d35d5cdc0acae870db18b4a361ad05d45c14ff49fb8fd9efff2e5294a926762f</x:v>
      </x:c>
      <x:c r="R1375" s="4" t="str">
        <x:v>521d67ac3d2f26b17364155595c12b157cd0bec9</x:v>
      </x:c>
      <x:c r="S1375" s="4" t="str">
        <x:v>app/game/data/recentSpriteLibraryV85.json # /assets/1368</x:v>
      </x:c>
      <x:c r="T1375" s="4" t="str">
        <x:v>YAUTJA_V64_B_MATRIARCHES_ET_CAVALIERS_8_GROUPES.zip</x:v>
      </x:c>
      <x:c r="U1375" s="4" t="str">
        <x:v>sprites/human-accepted/matriarches-04.png</x:v>
      </x:c>
      <x:c r="V1375" s="4" t="str">
        <x:v>Dessin source statique. Une entrée de galerie ou une carte de référence ne crée ni combattant jouable, ni PNJ placé, ni animation. Les dix postes V86 réemploient des identités locales existantes.</x:v>
      </x:c>
    </x:row>
    <x:row r="1376" ht="28" customHeight="1">
      <x:c r="A1376" s="4" t="str">
        <x:v>human-accepted--matriarches-05</x:v>
      </x:c>
      <x:c r="B1376" s="4" t="str">
        <x:v>PNJ</x:v>
      </x:c>
      <x:c r="C1376" s="4" t="str">
        <x:v>human accepted</x:v>
      </x:c>
      <x:c r="D1376" s="4" t="str">
        <x:v>Matriarche des routes</x:v>
      </x:c>
      <x:c r="E1376" s="4" t="str">
        <x:v>V6.4 / v64-b</x:v>
      </x:c>
      <x:c r="F1376" s="27" t="str">
        <x:v>Galerie et codex</x:v>
      </x:c>
      <x:c r="G1376" s="4" t="str">
        <x:v>Oui</x:v>
      </x:c>
      <x:c r="H1376" s="4" t="str">
        <x:v>Oui</x:v>
      </x:c>
      <x:c r="I1376" s="4" t="str">
        <x:v>Non</x:v>
      </x:c>
      <x:c r="J1376" s="4" t="str">
        <x:v>Non</x:v>
      </x:c>
      <x:c r="K1376" s="4" t="n">
        <x:v>0</x:v>
      </x:c>
      <x:c r="L1376" s="4" t="str">
        <x:v>PNG</x:v>
      </x:c>
      <x:c r="M1376" s="4" t="str">
        <x:v>import-v85:v64-b:human-accepted-matriarches-05:1726b07dd16c</x:v>
      </x:c>
      <x:c r="N1376" s="48" t="str">
        <x:v>https://github.com/darknigthmare/yautja-la-longue-chasse/blob/536ac53335e440747f6eccedd2cd757d1f817a99/public/game/imports/v85/library/1726b07dd16c721ebe47957cc8d00fc14324474bd2851e4ff3ff37710ed4c6ad.png</x:v>
      </x:c>
      <x:c r="O1376" s="48" t="str">
        <x:v>https://github.com/darknigthmare/yautja-la-longue-chasse/blob/536ac53335e440747f6eccedd2cd757d1f817a99/app/game/data/recentSpriteLibraryV85.json</x:v>
      </x:c>
      <x:c r="P1376" s="4" t="str">
        <x:v>public/game/imports/v85/library/1726b07dd16c721ebe47957cc8d00fc14324474bd2851e4ff3ff37710ed4c6ad.png</x:v>
      </x:c>
      <x:c r="Q1376" s="4" t="str">
        <x:v>1726b07dd16c721ebe47957cc8d00fc14324474bd2851e4ff3ff37710ed4c6ad</x:v>
      </x:c>
      <x:c r="R1376" s="4" t="str">
        <x:v>c7666a1fdc8360a6dd407cb2bdb81f15a08488ed</x:v>
      </x:c>
      <x:c r="S1376" s="4" t="str">
        <x:v>app/game/data/recentSpriteLibraryV85.json # /assets/1369</x:v>
      </x:c>
      <x:c r="T1376" s="4" t="str">
        <x:v>YAUTJA_V64_B_MATRIARCHES_ET_CAVALIERS_8_GROUPES.zip</x:v>
      </x:c>
      <x:c r="U1376" s="4" t="str">
        <x:v>sprites/human-accepted/matriarches-05.png</x:v>
      </x:c>
      <x:c r="V1376" s="4" t="str">
        <x:v>Dessin source statique. Une entrée de galerie ou une carte de référence ne crée ni combattant jouable, ni PNJ placé, ni animation. Les dix postes V86 réemploient des identités locales existantes.</x:v>
      </x:c>
    </x:row>
    <x:row r="1377" ht="28" customHeight="1">
      <x:c r="A1377" s="4" t="str">
        <x:v>oni-kok--chevaucheurs-03</x:v>
      </x:c>
      <x:c r="B1377" s="4" t="str">
        <x:v>PNJ</x:v>
      </x:c>
      <x:c r="C1377" s="4" t="str">
        <x:v>oni kok</x:v>
      </x:c>
      <x:c r="D1377" s="4" t="str">
        <x:v>Garde des convois</x:v>
      </x:c>
      <x:c r="E1377" s="4" t="str">
        <x:v>V6.4 / v64-b</x:v>
      </x:c>
      <x:c r="F1377" s="27" t="str">
        <x:v>Galerie et codex</x:v>
      </x:c>
      <x:c r="G1377" s="4" t="str">
        <x:v>Oui</x:v>
      </x:c>
      <x:c r="H1377" s="4" t="str">
        <x:v>Oui</x:v>
      </x:c>
      <x:c r="I1377" s="4" t="str">
        <x:v>Non</x:v>
      </x:c>
      <x:c r="J1377" s="4" t="str">
        <x:v>Non</x:v>
      </x:c>
      <x:c r="K1377" s="4" t="n">
        <x:v>0</x:v>
      </x:c>
      <x:c r="L1377" s="4" t="str">
        <x:v>PNG</x:v>
      </x:c>
      <x:c r="M1377" s="4" t="str">
        <x:v>import-v85:v64-b:oni-kok-chevaucheurs-03:bbf786615e56</x:v>
      </x:c>
      <x:c r="N1377" s="48" t="str">
        <x:v>https://github.com/darknigthmare/yautja-la-longue-chasse/blob/536ac53335e440747f6eccedd2cd757d1f817a99/public/game/imports/v85/library/bbf786615e5657345121a326f71cbc078973778b00580ec9419fd95e257ef248.png</x:v>
      </x:c>
      <x:c r="O1377" s="48" t="str">
        <x:v>https://github.com/darknigthmare/yautja-la-longue-chasse/blob/536ac53335e440747f6eccedd2cd757d1f817a99/app/game/data/recentSpriteLibraryV85.json</x:v>
      </x:c>
      <x:c r="P1377" s="4" t="str">
        <x:v>public/game/imports/v85/library/bbf786615e5657345121a326f71cbc078973778b00580ec9419fd95e257ef248.png</x:v>
      </x:c>
      <x:c r="Q1377" s="4" t="str">
        <x:v>bbf786615e5657345121a326f71cbc078973778b00580ec9419fd95e257ef248</x:v>
      </x:c>
      <x:c r="R1377" s="4" t="str">
        <x:v>f2916b92a70c00d1551a943848b86e9ec1623a5c</x:v>
      </x:c>
      <x:c r="S1377" s="4" t="str">
        <x:v>app/game/data/recentSpriteLibraryV85.json # /assets/1370</x:v>
      </x:c>
      <x:c r="T1377" s="4" t="str">
        <x:v>YAUTJA_V64_B_MATRIARCHES_ET_CAVALIERS_8_GROUPES.zip</x:v>
      </x:c>
      <x:c r="U1377" s="4" t="str">
        <x:v>sprites/oni-kok/chevaucheurs-03.png</x:v>
      </x:c>
      <x:c r="V1377" s="4" t="str">
        <x:v>Dessin source statique. Une entrée de galerie ou une carte de référence ne crée ni combattant jouable, ni PNJ placé, ni animation. Les dix postes V86 réemploient des identités locales existantes.</x:v>
      </x:c>
    </x:row>
    <x:row r="1378" ht="28" customHeight="1">
      <x:c r="A1378" s="4" t="str">
        <x:v>oni-kok--chevaucheurs-04</x:v>
      </x:c>
      <x:c r="B1378" s="4" t="str">
        <x:v>PNJ</x:v>
      </x:c>
      <x:c r="C1378" s="4" t="str">
        <x:v>oni kok</x:v>
      </x:c>
      <x:c r="D1378" s="4" t="str">
        <x:v>Messager des relais</x:v>
      </x:c>
      <x:c r="E1378" s="4" t="str">
        <x:v>V6.4 / v64-b</x:v>
      </x:c>
      <x:c r="F1378" s="27" t="str">
        <x:v>Galerie et codex</x:v>
      </x:c>
      <x:c r="G1378" s="4" t="str">
        <x:v>Oui</x:v>
      </x:c>
      <x:c r="H1378" s="4" t="str">
        <x:v>Oui</x:v>
      </x:c>
      <x:c r="I1378" s="4" t="str">
        <x:v>Non</x:v>
      </x:c>
      <x:c r="J1378" s="4" t="str">
        <x:v>Non</x:v>
      </x:c>
      <x:c r="K1378" s="4" t="n">
        <x:v>0</x:v>
      </x:c>
      <x:c r="L1378" s="4" t="str">
        <x:v>PNG</x:v>
      </x:c>
      <x:c r="M1378" s="4" t="str">
        <x:v>import-v85:v64-b:oni-kok-chevaucheurs-04:196ac8774cb7</x:v>
      </x:c>
      <x:c r="N1378" s="48" t="str">
        <x:v>https://github.com/darknigthmare/yautja-la-longue-chasse/blob/536ac53335e440747f6eccedd2cd757d1f817a99/public/game/imports/v85/library/196ac8774cb7e37b94cb48c65bf64ead9c3872690c0d4d614721810b18900da3.png</x:v>
      </x:c>
      <x:c r="O1378" s="48" t="str">
        <x:v>https://github.com/darknigthmare/yautja-la-longue-chasse/blob/536ac53335e440747f6eccedd2cd757d1f817a99/app/game/data/recentSpriteLibraryV85.json</x:v>
      </x:c>
      <x:c r="P1378" s="4" t="str">
        <x:v>public/game/imports/v85/library/196ac8774cb7e37b94cb48c65bf64ead9c3872690c0d4d614721810b18900da3.png</x:v>
      </x:c>
      <x:c r="Q1378" s="4" t="str">
        <x:v>196ac8774cb7e37b94cb48c65bf64ead9c3872690c0d4d614721810b18900da3</x:v>
      </x:c>
      <x:c r="R1378" s="4" t="str">
        <x:v>8474da0d68b5acfe9cf937d10458ee30d28709db</x:v>
      </x:c>
      <x:c r="S1378" s="4" t="str">
        <x:v>app/game/data/recentSpriteLibraryV85.json # /assets/1371</x:v>
      </x:c>
      <x:c r="T1378" s="4" t="str">
        <x:v>YAUTJA_V64_B_MATRIARCHES_ET_CAVALIERS_8_GROUPES.zip</x:v>
      </x:c>
      <x:c r="U1378" s="4" t="str">
        <x:v>sprites/oni-kok/chevaucheurs-04.png</x:v>
      </x:c>
      <x:c r="V1378" s="4" t="str">
        <x:v>Dessin source statique. Une entrée de galerie ou une carte de référence ne crée ni combattant jouable, ni PNJ placé, ni animation. Les dix postes V86 réemploient des identités locales existantes.</x:v>
      </x:c>
    </x:row>
    <x:row r="1379" ht="28" customHeight="1">
      <x:c r="A1379" s="4" t="str">
        <x:v>oni-kok--matriarches-04</x:v>
      </x:c>
      <x:c r="B1379" s="4" t="str">
        <x:v>PNJ</x:v>
      </x:c>
      <x:c r="C1379" s="4" t="str">
        <x:v>oni kok</x:v>
      </x:c>
      <x:c r="D1379" s="4" t="str">
        <x:v>Reine des remparts</x:v>
      </x:c>
      <x:c r="E1379" s="4" t="str">
        <x:v>V6.4 / v64-b</x:v>
      </x:c>
      <x:c r="F1379" s="27" t="str">
        <x:v>Galerie et codex</x:v>
      </x:c>
      <x:c r="G1379" s="4" t="str">
        <x:v>Oui</x:v>
      </x:c>
      <x:c r="H1379" s="4" t="str">
        <x:v>Oui</x:v>
      </x:c>
      <x:c r="I1379" s="4" t="str">
        <x:v>Non</x:v>
      </x:c>
      <x:c r="J1379" s="4" t="str">
        <x:v>Non</x:v>
      </x:c>
      <x:c r="K1379" s="4" t="n">
        <x:v>0</x:v>
      </x:c>
      <x:c r="L1379" s="4" t="str">
        <x:v>PNG</x:v>
      </x:c>
      <x:c r="M1379" s="4" t="str">
        <x:v>import-v85:v64-b:oni-kok-matriarches-04:04f485d60ac2</x:v>
      </x:c>
      <x:c r="N1379" s="48" t="str">
        <x:v>https://github.com/darknigthmare/yautja-la-longue-chasse/blob/536ac53335e440747f6eccedd2cd757d1f817a99/public/game/imports/v85/library/04f485d60ac2ec0821ad6ebc07c79e783ce31d261a03541a65a3c1b3f0a2d729.png</x:v>
      </x:c>
      <x:c r="O1379" s="48" t="str">
        <x:v>https://github.com/darknigthmare/yautja-la-longue-chasse/blob/536ac53335e440747f6eccedd2cd757d1f817a99/app/game/data/recentSpriteLibraryV85.json</x:v>
      </x:c>
      <x:c r="P1379" s="4" t="str">
        <x:v>public/game/imports/v85/library/04f485d60ac2ec0821ad6ebc07c79e783ce31d261a03541a65a3c1b3f0a2d729.png</x:v>
      </x:c>
      <x:c r="Q1379" s="4" t="str">
        <x:v>04f485d60ac2ec0821ad6ebc07c79e783ce31d261a03541a65a3c1b3f0a2d729</x:v>
      </x:c>
      <x:c r="R1379" s="4" t="str">
        <x:v>db141f86960ae48cd66150615fa41a176b09a570</x:v>
      </x:c>
      <x:c r="S1379" s="4" t="str">
        <x:v>app/game/data/recentSpriteLibraryV85.json # /assets/1372</x:v>
      </x:c>
      <x:c r="T1379" s="4" t="str">
        <x:v>YAUTJA_V64_B_MATRIARCHES_ET_CAVALIERS_8_GROUPES.zip</x:v>
      </x:c>
      <x:c r="U1379" s="4" t="str">
        <x:v>sprites/oni-kok/matriarches-04.png</x:v>
      </x:c>
      <x:c r="V1379" s="4" t="str">
        <x:v>Dessin source statique. Une entrée de galerie ou une carte de référence ne crée ni combattant jouable, ni PNJ placé, ni animation. Les dix postes V86 réemploient des identités locales existantes.</x:v>
      </x:c>
    </x:row>
    <x:row r="1380" ht="28" customHeight="1">
      <x:c r="A1380" s="4" t="str">
        <x:v>oni-kok--matriarches-05</x:v>
      </x:c>
      <x:c r="B1380" s="4" t="str">
        <x:v>PNJ</x:v>
      </x:c>
      <x:c r="C1380" s="4" t="str">
        <x:v>oni kok</x:v>
      </x:c>
      <x:c r="D1380" s="4" t="str">
        <x:v>Matriarche des routes</x:v>
      </x:c>
      <x:c r="E1380" s="4" t="str">
        <x:v>V6.4 / v64-b</x:v>
      </x:c>
      <x:c r="F1380" s="27" t="str">
        <x:v>Galerie et codex</x:v>
      </x:c>
      <x:c r="G1380" s="4" t="str">
        <x:v>Oui</x:v>
      </x:c>
      <x:c r="H1380" s="4" t="str">
        <x:v>Oui</x:v>
      </x:c>
      <x:c r="I1380" s="4" t="str">
        <x:v>Non</x:v>
      </x:c>
      <x:c r="J1380" s="4" t="str">
        <x:v>Non</x:v>
      </x:c>
      <x:c r="K1380" s="4" t="n">
        <x:v>0</x:v>
      </x:c>
      <x:c r="L1380" s="4" t="str">
        <x:v>PNG</x:v>
      </x:c>
      <x:c r="M1380" s="4" t="str">
        <x:v>import-v85:v64-b:oni-kok-matriarches-05:29d5792a2314</x:v>
      </x:c>
      <x:c r="N1380" s="48" t="str">
        <x:v>https://github.com/darknigthmare/yautja-la-longue-chasse/blob/536ac53335e440747f6eccedd2cd757d1f817a99/public/game/imports/v85/library/29d5792a2314ff8b50ad9ffebcb84e5549e1de5622111d45a328de4c9bb77aca.png</x:v>
      </x:c>
      <x:c r="O1380" s="48" t="str">
        <x:v>https://github.com/darknigthmare/yautja-la-longue-chasse/blob/536ac53335e440747f6eccedd2cd757d1f817a99/app/game/data/recentSpriteLibraryV85.json</x:v>
      </x:c>
      <x:c r="P1380" s="4" t="str">
        <x:v>public/game/imports/v85/library/29d5792a2314ff8b50ad9ffebcb84e5549e1de5622111d45a328de4c9bb77aca.png</x:v>
      </x:c>
      <x:c r="Q1380" s="4" t="str">
        <x:v>29d5792a2314ff8b50ad9ffebcb84e5549e1de5622111d45a328de4c9bb77aca</x:v>
      </x:c>
      <x:c r="R1380" s="4" t="str">
        <x:v>fa85f22f5e2966cfd12df7072124529d46b06ad0</x:v>
      </x:c>
      <x:c r="S1380" s="4" t="str">
        <x:v>app/game/data/recentSpriteLibraryV85.json # /assets/1373</x:v>
      </x:c>
      <x:c r="T1380" s="4" t="str">
        <x:v>YAUTJA_V64_B_MATRIARCHES_ET_CAVALIERS_8_GROUPES.zip</x:v>
      </x:c>
      <x:c r="U1380" s="4" t="str">
        <x:v>sprites/oni-kok/matriarches-05.png</x:v>
      </x:c>
      <x:c r="V1380" s="4" t="str">
        <x:v>Dessin source statique. Une entrée de galerie ou une carte de référence ne crée ni combattant jouable, ni PNJ placé, ni animation. Les dix postes V86 réemploient des identités locales existantes.</x:v>
      </x:c>
    </x:row>
    <x:row r="1381" ht="28" customHeight="1">
      <x:c r="A1381" s="4" t="str">
        <x:v>pilot-kok--chevaucheurs-03</x:v>
      </x:c>
      <x:c r="B1381" s="4" t="str">
        <x:v>PNJ</x:v>
      </x:c>
      <x:c r="C1381" s="4" t="str">
        <x:v>pilot kok</x:v>
      </x:c>
      <x:c r="D1381" s="4" t="str">
        <x:v>Garde des convois</x:v>
      </x:c>
      <x:c r="E1381" s="4" t="str">
        <x:v>V6.4 / v64-b</x:v>
      </x:c>
      <x:c r="F1381" s="27" t="str">
        <x:v>Galerie et codex</x:v>
      </x:c>
      <x:c r="G1381" s="4" t="str">
        <x:v>Oui</x:v>
      </x:c>
      <x:c r="H1381" s="4" t="str">
        <x:v>Oui</x:v>
      </x:c>
      <x:c r="I1381" s="4" t="str">
        <x:v>Non</x:v>
      </x:c>
      <x:c r="J1381" s="4" t="str">
        <x:v>Non</x:v>
      </x:c>
      <x:c r="K1381" s="4" t="n">
        <x:v>0</x:v>
      </x:c>
      <x:c r="L1381" s="4" t="str">
        <x:v>PNG</x:v>
      </x:c>
      <x:c r="M1381" s="4" t="str">
        <x:v>import-v85:v64-b:pilot-kok-chevaucheurs-03:b966d47c6b2c</x:v>
      </x:c>
      <x:c r="N1381" s="48" t="str">
        <x:v>https://github.com/darknigthmare/yautja-la-longue-chasse/blob/536ac53335e440747f6eccedd2cd757d1f817a99/public/game/imports/v85/library/b966d47c6b2c920a4f2a80c8fd74b3359baab65f57f88ca9b9b3f5e0f38f70f4.png</x:v>
      </x:c>
      <x:c r="O1381" s="48" t="str">
        <x:v>https://github.com/darknigthmare/yautja-la-longue-chasse/blob/536ac53335e440747f6eccedd2cd757d1f817a99/app/game/data/recentSpriteLibraryV85.json</x:v>
      </x:c>
      <x:c r="P1381" s="4" t="str">
        <x:v>public/game/imports/v85/library/b966d47c6b2c920a4f2a80c8fd74b3359baab65f57f88ca9b9b3f5e0f38f70f4.png</x:v>
      </x:c>
      <x:c r="Q1381" s="4" t="str">
        <x:v>b966d47c6b2c920a4f2a80c8fd74b3359baab65f57f88ca9b9b3f5e0f38f70f4</x:v>
      </x:c>
      <x:c r="R1381" s="4" t="str">
        <x:v>3d391fc945045028814a750e086d22ddd8672339</x:v>
      </x:c>
      <x:c r="S1381" s="4" t="str">
        <x:v>app/game/data/recentSpriteLibraryV85.json # /assets/1374</x:v>
      </x:c>
      <x:c r="T1381" s="4" t="str">
        <x:v>YAUTJA_V64_B_MATRIARCHES_ET_CAVALIERS_8_GROUPES.zip</x:v>
      </x:c>
      <x:c r="U1381" s="4" t="str">
        <x:v>sprites/pilot-kok/chevaucheurs-03.png</x:v>
      </x:c>
      <x:c r="V1381" s="4" t="str">
        <x:v>Dessin source statique. Une entrée de galerie ou une carte de référence ne crée ni combattant jouable, ni PNJ placé, ni animation. Les dix postes V86 réemploient des identités locales existantes.</x:v>
      </x:c>
    </x:row>
    <x:row r="1382" ht="28" customHeight="1">
      <x:c r="A1382" s="4" t="str">
        <x:v>pilot-kok--chevaucheurs-04</x:v>
      </x:c>
      <x:c r="B1382" s="4" t="str">
        <x:v>PNJ</x:v>
      </x:c>
      <x:c r="C1382" s="4" t="str">
        <x:v>pilot kok</x:v>
      </x:c>
      <x:c r="D1382" s="4" t="str">
        <x:v>Messager des relais</x:v>
      </x:c>
      <x:c r="E1382" s="4" t="str">
        <x:v>V6.4 / v64-b</x:v>
      </x:c>
      <x:c r="F1382" s="27" t="str">
        <x:v>Galerie et codex</x:v>
      </x:c>
      <x:c r="G1382" s="4" t="str">
        <x:v>Oui</x:v>
      </x:c>
      <x:c r="H1382" s="4" t="str">
        <x:v>Oui</x:v>
      </x:c>
      <x:c r="I1382" s="4" t="str">
        <x:v>Non</x:v>
      </x:c>
      <x:c r="J1382" s="4" t="str">
        <x:v>Non</x:v>
      </x:c>
      <x:c r="K1382" s="4" t="n">
        <x:v>0</x:v>
      </x:c>
      <x:c r="L1382" s="4" t="str">
        <x:v>PNG</x:v>
      </x:c>
      <x:c r="M1382" s="4" t="str">
        <x:v>import-v85:v64-b:pilot-kok-chevaucheurs-04:5a767c6afb2e</x:v>
      </x:c>
      <x:c r="N1382" s="48" t="str">
        <x:v>https://github.com/darknigthmare/yautja-la-longue-chasse/blob/536ac53335e440747f6eccedd2cd757d1f817a99/public/game/imports/v85/library/5a767c6afb2eb9bd2fc9014ab7f2158ab5c5d6d0277d5b12566129f0362081b7.png</x:v>
      </x:c>
      <x:c r="O1382" s="48" t="str">
        <x:v>https://github.com/darknigthmare/yautja-la-longue-chasse/blob/536ac53335e440747f6eccedd2cd757d1f817a99/app/game/data/recentSpriteLibraryV85.json</x:v>
      </x:c>
      <x:c r="P1382" s="4" t="str">
        <x:v>public/game/imports/v85/library/5a767c6afb2eb9bd2fc9014ab7f2158ab5c5d6d0277d5b12566129f0362081b7.png</x:v>
      </x:c>
      <x:c r="Q1382" s="4" t="str">
        <x:v>5a767c6afb2eb9bd2fc9014ab7f2158ab5c5d6d0277d5b12566129f0362081b7</x:v>
      </x:c>
      <x:c r="R1382" s="4" t="str">
        <x:v>433b0fa45d2c089434c8005985642a426d93bc8c</x:v>
      </x:c>
      <x:c r="S1382" s="4" t="str">
        <x:v>app/game/data/recentSpriteLibraryV85.json # /assets/1375</x:v>
      </x:c>
      <x:c r="T1382" s="4" t="str">
        <x:v>YAUTJA_V64_B_MATRIARCHES_ET_CAVALIERS_8_GROUPES.zip</x:v>
      </x:c>
      <x:c r="U1382" s="4" t="str">
        <x:v>sprites/pilot-kok/chevaucheurs-04.png</x:v>
      </x:c>
      <x:c r="V1382" s="4" t="str">
        <x:v>Dessin source statique. Une entrée de galerie ou une carte de référence ne crée ni combattant jouable, ni PNJ placé, ni animation. Les dix postes V86 réemploient des identités locales existantes.</x:v>
      </x:c>
    </x:row>
    <x:row r="1383" ht="28" customHeight="1">
      <x:c r="A1383" s="4" t="str">
        <x:v>pilot-kok--matriarches-04</x:v>
      </x:c>
      <x:c r="B1383" s="4" t="str">
        <x:v>PNJ</x:v>
      </x:c>
      <x:c r="C1383" s="4" t="str">
        <x:v>pilot kok</x:v>
      </x:c>
      <x:c r="D1383" s="4" t="str">
        <x:v>Reine des remparts</x:v>
      </x:c>
      <x:c r="E1383" s="4" t="str">
        <x:v>V6.4 / v64-b</x:v>
      </x:c>
      <x:c r="F1383" s="27" t="str">
        <x:v>Galerie et codex</x:v>
      </x:c>
      <x:c r="G1383" s="4" t="str">
        <x:v>Oui</x:v>
      </x:c>
      <x:c r="H1383" s="4" t="str">
        <x:v>Oui</x:v>
      </x:c>
      <x:c r="I1383" s="4" t="str">
        <x:v>Non</x:v>
      </x:c>
      <x:c r="J1383" s="4" t="str">
        <x:v>Non</x:v>
      </x:c>
      <x:c r="K1383" s="4" t="n">
        <x:v>0</x:v>
      </x:c>
      <x:c r="L1383" s="4" t="str">
        <x:v>PNG</x:v>
      </x:c>
      <x:c r="M1383" s="4" t="str">
        <x:v>import-v85:v64-b:pilot-kok-matriarches-04:f796af3b4225</x:v>
      </x:c>
      <x:c r="N1383" s="48" t="str">
        <x:v>https://github.com/darknigthmare/yautja-la-longue-chasse/blob/536ac53335e440747f6eccedd2cd757d1f817a99/public/game/imports/v85/library/f796af3b4225c4890e1efeb2de0a2fa71caa49b0bce54238a025c6512a9d029f.png</x:v>
      </x:c>
      <x:c r="O1383" s="48" t="str">
        <x:v>https://github.com/darknigthmare/yautja-la-longue-chasse/blob/536ac53335e440747f6eccedd2cd757d1f817a99/app/game/data/recentSpriteLibraryV85.json</x:v>
      </x:c>
      <x:c r="P1383" s="4" t="str">
        <x:v>public/game/imports/v85/library/f796af3b4225c4890e1efeb2de0a2fa71caa49b0bce54238a025c6512a9d029f.png</x:v>
      </x:c>
      <x:c r="Q1383" s="4" t="str">
        <x:v>f796af3b4225c4890e1efeb2de0a2fa71caa49b0bce54238a025c6512a9d029f</x:v>
      </x:c>
      <x:c r="R1383" s="4" t="str">
        <x:v>c0cd2cea84eaee1a38fb4e2f79bfb66e5714cb41</x:v>
      </x:c>
      <x:c r="S1383" s="4" t="str">
        <x:v>app/game/data/recentSpriteLibraryV85.json # /assets/1376</x:v>
      </x:c>
      <x:c r="T1383" s="4" t="str">
        <x:v>YAUTJA_V64_B_MATRIARCHES_ET_CAVALIERS_8_GROUPES.zip</x:v>
      </x:c>
      <x:c r="U1383" s="4" t="str">
        <x:v>sprites/pilot-kok/matriarches-04.png</x:v>
      </x:c>
      <x:c r="V1383" s="4" t="str">
        <x:v>Dessin source statique. Une entrée de galerie ou une carte de référence ne crée ni combattant jouable, ni PNJ placé, ni animation. Les dix postes V86 réemploient des identités locales existantes.</x:v>
      </x:c>
    </x:row>
    <x:row r="1384" ht="28" customHeight="1">
      <x:c r="A1384" s="4" t="str">
        <x:v>pilot-kok--matriarches-05</x:v>
      </x:c>
      <x:c r="B1384" s="4" t="str">
        <x:v>PNJ</x:v>
      </x:c>
      <x:c r="C1384" s="4" t="str">
        <x:v>pilot kok</x:v>
      </x:c>
      <x:c r="D1384" s="4" t="str">
        <x:v>Matriarche des routes</x:v>
      </x:c>
      <x:c r="E1384" s="4" t="str">
        <x:v>V6.4 / v64-b</x:v>
      </x:c>
      <x:c r="F1384" s="27" t="str">
        <x:v>Galerie et codex</x:v>
      </x:c>
      <x:c r="G1384" s="4" t="str">
        <x:v>Oui</x:v>
      </x:c>
      <x:c r="H1384" s="4" t="str">
        <x:v>Oui</x:v>
      </x:c>
      <x:c r="I1384" s="4" t="str">
        <x:v>Non</x:v>
      </x:c>
      <x:c r="J1384" s="4" t="str">
        <x:v>Non</x:v>
      </x:c>
      <x:c r="K1384" s="4" t="n">
        <x:v>0</x:v>
      </x:c>
      <x:c r="L1384" s="4" t="str">
        <x:v>PNG</x:v>
      </x:c>
      <x:c r="M1384" s="4" t="str">
        <x:v>import-v85:v64-b:pilot-kok-matriarches-05:156567d6629d</x:v>
      </x:c>
      <x:c r="N1384" s="48" t="str">
        <x:v>https://github.com/darknigthmare/yautja-la-longue-chasse/blob/536ac53335e440747f6eccedd2cd757d1f817a99/public/game/imports/v85/library/156567d6629da589d9ba9de69cb458c90f092026573cfe56528cabbbe0b01ecd.png</x:v>
      </x:c>
      <x:c r="O1384" s="48" t="str">
        <x:v>https://github.com/darknigthmare/yautja-la-longue-chasse/blob/536ac53335e440747f6eccedd2cd757d1f817a99/app/game/data/recentSpriteLibraryV85.json</x:v>
      </x:c>
      <x:c r="P1384" s="4" t="str">
        <x:v>public/game/imports/v85/library/156567d6629da589d9ba9de69cb458c90f092026573cfe56528cabbbe0b01ecd.png</x:v>
      </x:c>
      <x:c r="Q1384" s="4" t="str">
        <x:v>156567d6629da589d9ba9de69cb458c90f092026573cfe56528cabbbe0b01ecd</x:v>
      </x:c>
      <x:c r="R1384" s="4" t="str">
        <x:v>3825db9aa7da3eee971f8813292f6d185437af67</x:v>
      </x:c>
      <x:c r="S1384" s="4" t="str">
        <x:v>app/game/data/recentSpriteLibraryV85.json # /assets/1377</x:v>
      </x:c>
      <x:c r="T1384" s="4" t="str">
        <x:v>YAUTJA_V64_B_MATRIARCHES_ET_CAVALIERS_8_GROUPES.zip</x:v>
      </x:c>
      <x:c r="U1384" s="4" t="str">
        <x:v>sprites/pilot-kok/matriarches-05.png</x:v>
      </x:c>
      <x:c r="V1384" s="4" t="str">
        <x:v>Dessin source statique. Une entrée de galerie ou une carte de référence ne crée ni combattant jouable, ni PNJ placé, ni animation. Les dix postes V86 réemploient des identités locales existantes.</x:v>
      </x:c>
    </x:row>
    <x:row r="1385" ht="28" customHeight="1">
      <x:c r="A1385" s="4" t="str">
        <x:v>hound_reptilien_pr├⌐dateur_au_repos</x:v>
      </x:c>
      <x:c r="B1385" s="4" t="str">
        <x:v>Faune</x:v>
      </x:c>
      <x:c r="C1385" s="4" t="str">
        <x:v>menagerie</x:v>
      </x:c>
      <x:c r="D1385" s="4" t="str">
        <x:v>hound reptilien prédateur au repos</x:v>
      </x:c>
      <x:c r="E1385" s="4" t="str">
        <x:v>2026-10-06 / menagerie</x:v>
      </x:c>
      <x:c r="F1385" s="27" t="str">
        <x:v>Galerie et codex</x:v>
      </x:c>
      <x:c r="G1385" s="4" t="str">
        <x:v>Oui</x:v>
      </x:c>
      <x:c r="H1385" s="4" t="str">
        <x:v>Oui</x:v>
      </x:c>
      <x:c r="I1385" s="4" t="str">
        <x:v>Non</x:v>
      </x:c>
      <x:c r="J1385" s="4" t="str">
        <x:v>Non</x:v>
      </x:c>
      <x:c r="K1385" s="4" t="n">
        <x:v>0</x:v>
      </x:c>
      <x:c r="L1385" s="4" t="str">
        <x:v>PNG</x:v>
      </x:c>
      <x:c r="M1385" s="4" t="str">
        <x:v>import-v85:menagerie:hound-reptilien-pr-dateur-au-repos:2976b66ed56f</x:v>
      </x:c>
      <x:c r="N1385" s="48" t="str">
        <x:v>https://github.com/darknigthmare/yautja-la-longue-chasse/blob/536ac53335e440747f6eccedd2cd757d1f817a99/public/game/imports/v85/library/2976b66ed56f52524e37847bc1bb4e45ef653640866d6afc26d806f992af2d62.png</x:v>
      </x:c>
      <x:c r="O1385" s="48" t="str">
        <x:v>https://github.com/darknigthmare/yautja-la-longue-chasse/blob/536ac53335e440747f6eccedd2cd757d1f817a99/app/game/data/recentSpriteLibraryV85.json</x:v>
      </x:c>
      <x:c r="P1385" s="4" t="str">
        <x:v>public/game/imports/v85/library/2976b66ed56f52524e37847bc1bb4e45ef653640866d6afc26d806f992af2d62.png</x:v>
      </x:c>
      <x:c r="Q1385" s="4" t="str">
        <x:v>2976b66ed56f52524e37847bc1bb4e45ef653640866d6afc26d806f992af2d62</x:v>
      </x:c>
      <x:c r="R1385" s="4" t="str">
        <x:v>9e18a90ef7983b0271a85bc9066016bcc6cb9402</x:v>
      </x:c>
      <x:c r="S1385" s="4" t="str">
        <x:v>app/game/data/recentSpriteLibraryV85.json # /assets/1378</x:v>
      </x:c>
      <x:c r="T1385" s="4" t="str">
        <x:v>YAUTJA_MENAGERIE_VAISSEAUX_SPRITES_GENERES_2026-10-06.zip</x:v>
      </x:c>
      <x:c r="U1385" s="4" t="str">
        <x:v>YAUTJA_MENAGERIE_VAISSEAUX_SPRITES_GENERES_2026-10-06/Menagerie/hound_reptilien_pr├⌐dateur_au_repos.png</x:v>
      </x:c>
      <x:c r="V1385" s="4" t="str">
        <x:v>Dessin source statique. Une entrée de galerie ou une carte de référence ne crée ni combattant jouable, ni PNJ placé, ni animation. Les dix postes V86 réemploient des identités locales existantes.</x:v>
      </x:c>
    </x:row>
    <x:row r="1386" ht="28" customHeight="1">
      <x:c r="A1386" s="4" t="str">
        <x:v>hound_pr├⌐dateur_cuirass├⌐_en_pose_d_attente</x:v>
      </x:c>
      <x:c r="B1386" s="4" t="str">
        <x:v>Faune</x:v>
      </x:c>
      <x:c r="C1386" s="4" t="str">
        <x:v>menagerie</x:v>
      </x:c>
      <x:c r="D1386" s="4" t="str">
        <x:v>hound prédateur cuirassé en pose d attente</x:v>
      </x:c>
      <x:c r="E1386" s="4" t="str">
        <x:v>2026-10-06 / menagerie</x:v>
      </x:c>
      <x:c r="F1386" s="27" t="str">
        <x:v>Galerie et codex</x:v>
      </x:c>
      <x:c r="G1386" s="4" t="str">
        <x:v>Oui</x:v>
      </x:c>
      <x:c r="H1386" s="4" t="str">
        <x:v>Oui</x:v>
      </x:c>
      <x:c r="I1386" s="4" t="str">
        <x:v>Non</x:v>
      </x:c>
      <x:c r="J1386" s="4" t="str">
        <x:v>Non</x:v>
      </x:c>
      <x:c r="K1386" s="4" t="n">
        <x:v>0</x:v>
      </x:c>
      <x:c r="L1386" s="4" t="str">
        <x:v>PNG</x:v>
      </x:c>
      <x:c r="M1386" s="4" t="str">
        <x:v>import-v85:menagerie:hound-pr-dateur-cuirass-en-pose-d-attente:4cd79a6cc83f</x:v>
      </x:c>
      <x:c r="N1386" s="48" t="str">
        <x:v>https://github.com/darknigthmare/yautja-la-longue-chasse/blob/536ac53335e440747f6eccedd2cd757d1f817a99/public/game/imports/v85/library/4cd79a6cc83f6b7d13ceba935bebcef2620231c5eb280da36e799cb3f873c1ad.png</x:v>
      </x:c>
      <x:c r="O1386" s="48" t="str">
        <x:v>https://github.com/darknigthmare/yautja-la-longue-chasse/blob/536ac53335e440747f6eccedd2cd757d1f817a99/app/game/data/recentSpriteLibraryV85.json</x:v>
      </x:c>
      <x:c r="P1386" s="4" t="str">
        <x:v>public/game/imports/v85/library/4cd79a6cc83f6b7d13ceba935bebcef2620231c5eb280da36e799cb3f873c1ad.png</x:v>
      </x:c>
      <x:c r="Q1386" s="4" t="str">
        <x:v>4cd79a6cc83f6b7d13ceba935bebcef2620231c5eb280da36e799cb3f873c1ad</x:v>
      </x:c>
      <x:c r="R1386" s="4" t="str">
        <x:v>f3f69432fd7faef9632233f3e2c7bb99f2f0e667</x:v>
      </x:c>
      <x:c r="S1386" s="4" t="str">
        <x:v>app/game/data/recentSpriteLibraryV85.json # /assets/1379</x:v>
      </x:c>
      <x:c r="T1386" s="4" t="str">
        <x:v>YAUTJA_MENAGERIE_VAISSEAUX_SPRITES_GENERES_2026-10-06.zip</x:v>
      </x:c>
      <x:c r="U1386" s="4" t="str">
        <x:v>YAUTJA_MENAGERIE_VAISSEAUX_SPRITES_GENERES_2026-10-06/Menagerie/hound_pr├⌐dateur_cuirass├⌐_en_pose_d_attente.png</x:v>
      </x:c>
      <x:c r="V1386" s="4" t="str">
        <x:v>Dessin source statique. Une entrée de galerie ou une carte de référence ne crée ni combattant jouable, ni PNJ placé, ni animation. Les dix postes V86 réemploient des identités locales existantes.</x:v>
      </x:c>
    </x:row>
    <x:row r="1387" ht="28" customHeight="1">
      <x:c r="A1387" s="4" t="str">
        <x:v>pr├⌐dateur_yautja_quadribras_en_pose_furtive</x:v>
      </x:c>
      <x:c r="B1387" s="4" t="str">
        <x:v>Faune</x:v>
      </x:c>
      <x:c r="C1387" s="4" t="str">
        <x:v>menagerie</x:v>
      </x:c>
      <x:c r="D1387" s="4" t="str">
        <x:v>prédateur yautja quadribras en pose furtive</x:v>
      </x:c>
      <x:c r="E1387" s="4" t="str">
        <x:v>2026-10-06 / menagerie</x:v>
      </x:c>
      <x:c r="F1387" s="27" t="str">
        <x:v>Galerie et codex</x:v>
      </x:c>
      <x:c r="G1387" s="4" t="str">
        <x:v>Oui</x:v>
      </x:c>
      <x:c r="H1387" s="4" t="str">
        <x:v>Oui</x:v>
      </x:c>
      <x:c r="I1387" s="4" t="str">
        <x:v>Non</x:v>
      </x:c>
      <x:c r="J1387" s="4" t="str">
        <x:v>Non</x:v>
      </x:c>
      <x:c r="K1387" s="4" t="n">
        <x:v>0</x:v>
      </x:c>
      <x:c r="L1387" s="4" t="str">
        <x:v>PNG</x:v>
      </x:c>
      <x:c r="M1387" s="4" t="str">
        <x:v>import-v85:menagerie:pr-dateur-yautja-quadribras-en-pose-furtive:760add752bf9</x:v>
      </x:c>
      <x:c r="N1387" s="48" t="str">
        <x:v>https://github.com/darknigthmare/yautja-la-longue-chasse/blob/536ac53335e440747f6eccedd2cd757d1f817a99/public/game/imports/v85/library/760add752bf9f5580d1faee44abc380951e1c35fcbcf09aca6cdf9db72522362.png</x:v>
      </x:c>
      <x:c r="O1387" s="48" t="str">
        <x:v>https://github.com/darknigthmare/yautja-la-longue-chasse/blob/536ac53335e440747f6eccedd2cd757d1f817a99/app/game/data/recentSpriteLibraryV85.json</x:v>
      </x:c>
      <x:c r="P1387" s="4" t="str">
        <x:v>public/game/imports/v85/library/760add752bf9f5580d1faee44abc380951e1c35fcbcf09aca6cdf9db72522362.png</x:v>
      </x:c>
      <x:c r="Q1387" s="4" t="str">
        <x:v>760add752bf9f5580d1faee44abc380951e1c35fcbcf09aca6cdf9db72522362</x:v>
      </x:c>
      <x:c r="R1387" s="4" t="str">
        <x:v>19cd75738297996e42f58c4c24fc95260a5118ec</x:v>
      </x:c>
      <x:c r="S1387" s="4" t="str">
        <x:v>app/game/data/recentSpriteLibraryV85.json # /assets/1380</x:v>
      </x:c>
      <x:c r="T1387" s="4" t="str">
        <x:v>YAUTJA_MENAGERIE_VAISSEAUX_SPRITES_GENERES_2026-10-06.zip</x:v>
      </x:c>
      <x:c r="U1387" s="4" t="str">
        <x:v>YAUTJA_MENAGERIE_VAISSEAUX_SPRITES_GENERES_2026-10-06/Menagerie/pr├⌐dateur_yautja_quadribras_en_pose_furtive.png</x:v>
      </x:c>
      <x:c r="V1387" s="4" t="str">
        <x:v>Dessin source statique. Une entrée de galerie ou une carte de référence ne crée ni combattant jouable, ni PNJ placé, ni animation. Les dix postes V86 réemploient des identités locales existantes.</x:v>
      </x:c>
    </x:row>
    <x:row r="1388" ht="28" customHeight="1">
      <x:c r="A1388" s="4" t="str">
        <x:v>araign├⌐e_pr├⌐datrice_├á_six_pattes</x:v>
      </x:c>
      <x:c r="B1388" s="4" t="str">
        <x:v>Faune</x:v>
      </x:c>
      <x:c r="C1388" s="4" t="str">
        <x:v>menagerie</x:v>
      </x:c>
      <x:c r="D1388" s="4" t="str">
        <x:v>araignée prédatrice à six pattes</x:v>
      </x:c>
      <x:c r="E1388" s="4" t="str">
        <x:v>2026-10-06 / menagerie</x:v>
      </x:c>
      <x:c r="F1388" s="27" t="str">
        <x:v>Galerie et codex</x:v>
      </x:c>
      <x:c r="G1388" s="4" t="str">
        <x:v>Oui</x:v>
      </x:c>
      <x:c r="H1388" s="4" t="str">
        <x:v>Oui</x:v>
      </x:c>
      <x:c r="I1388" s="4" t="str">
        <x:v>Non</x:v>
      </x:c>
      <x:c r="J1388" s="4" t="str">
        <x:v>Non</x:v>
      </x:c>
      <x:c r="K1388" s="4" t="n">
        <x:v>0</x:v>
      </x:c>
      <x:c r="L1388" s="4" t="str">
        <x:v>PNG</x:v>
      </x:c>
      <x:c r="M1388" s="4" t="str">
        <x:v>import-v85:menagerie:araign-e-pr-datrice-six-pattes:54cd27cfbc84</x:v>
      </x:c>
      <x:c r="N1388" s="48" t="str">
        <x:v>https://github.com/darknigthmare/yautja-la-longue-chasse/blob/536ac53335e440747f6eccedd2cd757d1f817a99/public/game/imports/v85/library/54cd27cfbc848e6b51ad5c4e00595bdb4600eb75f6cee94b6d94780dc5f67047.png</x:v>
      </x:c>
      <x:c r="O1388" s="48" t="str">
        <x:v>https://github.com/darknigthmare/yautja-la-longue-chasse/blob/536ac53335e440747f6eccedd2cd757d1f817a99/app/game/data/recentSpriteLibraryV85.json</x:v>
      </x:c>
      <x:c r="P1388" s="4" t="str">
        <x:v>public/game/imports/v85/library/54cd27cfbc848e6b51ad5c4e00595bdb4600eb75f6cee94b6d94780dc5f67047.png</x:v>
      </x:c>
      <x:c r="Q1388" s="4" t="str">
        <x:v>54cd27cfbc848e6b51ad5c4e00595bdb4600eb75f6cee94b6d94780dc5f67047</x:v>
      </x:c>
      <x:c r="R1388" s="4" t="str">
        <x:v>5df0f3054efad647600713bd66c038139d47721c</x:v>
      </x:c>
      <x:c r="S1388" s="4" t="str">
        <x:v>app/game/data/recentSpriteLibraryV85.json # /assets/1381</x:v>
      </x:c>
      <x:c r="T1388" s="4" t="str">
        <x:v>YAUTJA_MENAGERIE_VAISSEAUX_SPRITES_GENERES_2026-10-06.zip</x:v>
      </x:c>
      <x:c r="U1388" s="4" t="str">
        <x:v>YAUTJA_MENAGERIE_VAISSEAUX_SPRITES_GENERES_2026-10-06/Menagerie/araign├⌐e_pr├⌐datrice_├á_six_pattes.png</x:v>
      </x:c>
      <x:c r="V1388" s="4" t="str">
        <x:v>Dessin source statique. Une entrée de galerie ou une carte de référence ne crée ni combattant jouable, ni PNJ placé, ni animation. Les dix postes V86 réemploient des identités locales existantes.</x:v>
      </x:c>
    </x:row>
    <x:row r="1389" ht="28" customHeight="1">
      <x:c r="A1389" s="4" t="str">
        <x:v>arachnide_pr├⌐datrice_en_pixel_art</x:v>
      </x:c>
      <x:c r="B1389" s="4" t="str">
        <x:v>Faune</x:v>
      </x:c>
      <x:c r="C1389" s="4" t="str">
        <x:v>menagerie</x:v>
      </x:c>
      <x:c r="D1389" s="4" t="str">
        <x:v>arachnide prédatrice en pixel art</x:v>
      </x:c>
      <x:c r="E1389" s="4" t="str">
        <x:v>2026-10-06 / menagerie</x:v>
      </x:c>
      <x:c r="F1389" s="27" t="str">
        <x:v>Galerie et codex</x:v>
      </x:c>
      <x:c r="G1389" s="4" t="str">
        <x:v>Oui</x:v>
      </x:c>
      <x:c r="H1389" s="4" t="str">
        <x:v>Oui</x:v>
      </x:c>
      <x:c r="I1389" s="4" t="str">
        <x:v>Non</x:v>
      </x:c>
      <x:c r="J1389" s="4" t="str">
        <x:v>Non</x:v>
      </x:c>
      <x:c r="K1389" s="4" t="n">
        <x:v>0</x:v>
      </x:c>
      <x:c r="L1389" s="4" t="str">
        <x:v>PNG</x:v>
      </x:c>
      <x:c r="M1389" s="4" t="str">
        <x:v>import-v85:menagerie:arachnide-pr-datrice-en-pixel-art:ef3e01a2a3ed</x:v>
      </x:c>
      <x:c r="N1389" s="48" t="str">
        <x:v>https://github.com/darknigthmare/yautja-la-longue-chasse/blob/536ac53335e440747f6eccedd2cd757d1f817a99/public/game/imports/v85/library/ef3e01a2a3edf587cccbc05e83dfe999084355a55c88c354a4da9bf7981499eb.png</x:v>
      </x:c>
      <x:c r="O1389" s="48" t="str">
        <x:v>https://github.com/darknigthmare/yautja-la-longue-chasse/blob/536ac53335e440747f6eccedd2cd757d1f817a99/app/game/data/recentSpriteLibraryV85.json</x:v>
      </x:c>
      <x:c r="P1389" s="4" t="str">
        <x:v>public/game/imports/v85/library/ef3e01a2a3edf587cccbc05e83dfe999084355a55c88c354a4da9bf7981499eb.png</x:v>
      </x:c>
      <x:c r="Q1389" s="4" t="str">
        <x:v>ef3e01a2a3edf587cccbc05e83dfe999084355a55c88c354a4da9bf7981499eb</x:v>
      </x:c>
      <x:c r="R1389" s="4" t="str">
        <x:v>199c590e692bf78ecb177f3c90dea271c4751da9</x:v>
      </x:c>
      <x:c r="S1389" s="4" t="str">
        <x:v>app/game/data/recentSpriteLibraryV85.json # /assets/1382</x:v>
      </x:c>
      <x:c r="T1389" s="4" t="str">
        <x:v>YAUTJA_MENAGERIE_VAISSEAUX_SPRITES_GENERES_2026-10-06.zip</x:v>
      </x:c>
      <x:c r="U1389" s="4" t="str">
        <x:v>YAUTJA_MENAGERIE_VAISSEAUX_SPRITES_GENERES_2026-10-06/Menagerie/arachnide_pr├⌐datrice_en_pixel_art.png</x:v>
      </x:c>
      <x:c r="V1389" s="4" t="str">
        <x:v>Dessin source statique. Une entrée de galerie ou une carte de référence ne crée ni combattant jouable, ni PNJ placé, ni animation. Les dix postes V86 réemploient des identités locales existantes.</x:v>
      </x:c>
    </x:row>
    <x:row r="1390" ht="28" customHeight="1">
      <x:c r="A1390" s="4" t="str">
        <x:v>cr├⌐ature_├á_quatre_bras_centr├⌐e</x:v>
      </x:c>
      <x:c r="B1390" s="4" t="str">
        <x:v>Faune</x:v>
      </x:c>
      <x:c r="C1390" s="4" t="str">
        <x:v>menagerie</x:v>
      </x:c>
      <x:c r="D1390" s="4" t="str">
        <x:v>créature à quatre bras centrée</x:v>
      </x:c>
      <x:c r="E1390" s="4" t="str">
        <x:v>2026-10-06 / menagerie</x:v>
      </x:c>
      <x:c r="F1390" s="27" t="str">
        <x:v>Galerie et codex</x:v>
      </x:c>
      <x:c r="G1390" s="4" t="str">
        <x:v>Oui</x:v>
      </x:c>
      <x:c r="H1390" s="4" t="str">
        <x:v>Oui</x:v>
      </x:c>
      <x:c r="I1390" s="4" t="str">
        <x:v>Non</x:v>
      </x:c>
      <x:c r="J1390" s="4" t="str">
        <x:v>Non</x:v>
      </x:c>
      <x:c r="K1390" s="4" t="n">
        <x:v>0</x:v>
      </x:c>
      <x:c r="L1390" s="4" t="str">
        <x:v>PNG</x:v>
      </x:c>
      <x:c r="M1390" s="4" t="str">
        <x:v>import-v85:menagerie:cr-ature-quatre-bras-centr-e:fe061ece4432</x:v>
      </x:c>
      <x:c r="N1390" s="48" t="str">
        <x:v>https://github.com/darknigthmare/yautja-la-longue-chasse/blob/536ac53335e440747f6eccedd2cd757d1f817a99/public/game/imports/v85/library/fe061ece44328751d4d8dc0f6be139e345acf7625292d3db698f84a5bc1298d3.png</x:v>
      </x:c>
      <x:c r="O1390" s="48" t="str">
        <x:v>https://github.com/darknigthmare/yautja-la-longue-chasse/blob/536ac53335e440747f6eccedd2cd757d1f817a99/app/game/data/recentSpriteLibraryV85.json</x:v>
      </x:c>
      <x:c r="P1390" s="4" t="str">
        <x:v>public/game/imports/v85/library/fe061ece44328751d4d8dc0f6be139e345acf7625292d3db698f84a5bc1298d3.png</x:v>
      </x:c>
      <x:c r="Q1390" s="4" t="str">
        <x:v>fe061ece44328751d4d8dc0f6be139e345acf7625292d3db698f84a5bc1298d3</x:v>
      </x:c>
      <x:c r="R1390" s="4" t="str">
        <x:v>522d14f2ebcab65c436bd75298fa7b71399065b6</x:v>
      </x:c>
      <x:c r="S1390" s="4" t="str">
        <x:v>app/game/data/recentSpriteLibraryV85.json # /assets/1383</x:v>
      </x:c>
      <x:c r="T1390" s="4" t="str">
        <x:v>YAUTJA_MENAGERIE_VAISSEAUX_SPRITES_GENERES_2026-10-06.zip</x:v>
      </x:c>
      <x:c r="U1390" s="4" t="str">
        <x:v>YAUTJA_MENAGERIE_VAISSEAUX_SPRITES_GENERES_2026-10-06/Menagerie/cr├⌐ature_├á_quatre_bras_centr├⌐e.png</x:v>
      </x:c>
      <x:c r="V1390" s="4" t="str">
        <x:v>Dessin source statique. Une entrée de galerie ou une carte de référence ne crée ni combattant jouable, ni PNJ placé, ni animation. Les dix postes V86 réemploient des identités locales existantes.</x:v>
      </x:c>
    </x:row>
    <x:row r="1391" ht="28" customHeight="1">
      <x:c r="A1391" s="4" t="str">
        <x:v>requin_gibbon_extraterrestre_aux_appendices_d├⌐ploy</x:v>
      </x:c>
      <x:c r="B1391" s="4" t="str">
        <x:v>Faune</x:v>
      </x:c>
      <x:c r="C1391" s="4" t="str">
        <x:v>menagerie</x:v>
      </x:c>
      <x:c r="D1391" s="4" t="str">
        <x:v>requin gibbon extraterrestre aux appendices déploy</x:v>
      </x:c>
      <x:c r="E1391" s="4" t="str">
        <x:v>2026-10-06 / menagerie</x:v>
      </x:c>
      <x:c r="F1391" s="27" t="str">
        <x:v>Galerie et codex</x:v>
      </x:c>
      <x:c r="G1391" s="4" t="str">
        <x:v>Oui</x:v>
      </x:c>
      <x:c r="H1391" s="4" t="str">
        <x:v>Oui</x:v>
      </x:c>
      <x:c r="I1391" s="4" t="str">
        <x:v>Non</x:v>
      </x:c>
      <x:c r="J1391" s="4" t="str">
        <x:v>Non</x:v>
      </x:c>
      <x:c r="K1391" s="4" t="n">
        <x:v>0</x:v>
      </x:c>
      <x:c r="L1391" s="4" t="str">
        <x:v>PNG</x:v>
      </x:c>
      <x:c r="M1391" s="4" t="str">
        <x:v>import-v85:menagerie:requin-gibbon-extraterrestre-aux-appendices-d-ploy:28890432af0a</x:v>
      </x:c>
      <x:c r="N1391" s="48" t="str">
        <x:v>https://github.com/darknigthmare/yautja-la-longue-chasse/blob/536ac53335e440747f6eccedd2cd757d1f817a99/public/game/imports/v85/library/28890432af0a9bb833647de9dbf8f79589e1a0507d278ecfcd9d413af563de6d.png</x:v>
      </x:c>
      <x:c r="O1391" s="48" t="str">
        <x:v>https://github.com/darknigthmare/yautja-la-longue-chasse/blob/536ac53335e440747f6eccedd2cd757d1f817a99/app/game/data/recentSpriteLibraryV85.json</x:v>
      </x:c>
      <x:c r="P1391" s="4" t="str">
        <x:v>public/game/imports/v85/library/28890432af0a9bb833647de9dbf8f79589e1a0507d278ecfcd9d413af563de6d.png</x:v>
      </x:c>
      <x:c r="Q1391" s="4" t="str">
        <x:v>28890432af0a9bb833647de9dbf8f79589e1a0507d278ecfcd9d413af563de6d</x:v>
      </x:c>
      <x:c r="R1391" s="4" t="str">
        <x:v>247f6108b4bc77fb56df3fadc49129e72ccdc70e</x:v>
      </x:c>
      <x:c r="S1391" s="4" t="str">
        <x:v>app/game/data/recentSpriteLibraryV85.json # /assets/1384</x:v>
      </x:c>
      <x:c r="T1391" s="4" t="str">
        <x:v>YAUTJA_MENAGERIE_VAISSEAUX_SPRITES_GENERES_2026-10-06.zip</x:v>
      </x:c>
      <x:c r="U1391" s="4" t="str">
        <x:v>YAUTJA_MENAGERIE_VAISSEAUX_SPRITES_GENERES_2026-10-06/Menagerie/requin_gibbon_extraterrestre_aux_appendices_d├⌐ploy.png</x:v>
      </x:c>
      <x:c r="V1391" s="4" t="str">
        <x:v>Dessin source statique. Une entrée de galerie ou une carte de référence ne crée ni combattant jouable, ni PNJ placé, ni animation. Les dix postes V86 réemploient des identités locales existantes.</x:v>
      </x:c>
    </x:row>
    <x:row r="1392" ht="28" customHeight="1">
      <x:c r="A1392" s="4" t="str">
        <x:v>singe_pr├⌐dateur_aux_six_membres</x:v>
      </x:c>
      <x:c r="B1392" s="4" t="str">
        <x:v>Faune</x:v>
      </x:c>
      <x:c r="C1392" s="4" t="str">
        <x:v>menagerie</x:v>
      </x:c>
      <x:c r="D1392" s="4" t="str">
        <x:v>singe prédateur aux six membres</x:v>
      </x:c>
      <x:c r="E1392" s="4" t="str">
        <x:v>2026-10-06 / menagerie</x:v>
      </x:c>
      <x:c r="F1392" s="27" t="str">
        <x:v>Galerie et codex</x:v>
      </x:c>
      <x:c r="G1392" s="4" t="str">
        <x:v>Oui</x:v>
      </x:c>
      <x:c r="H1392" s="4" t="str">
        <x:v>Oui</x:v>
      </x:c>
      <x:c r="I1392" s="4" t="str">
        <x:v>Non</x:v>
      </x:c>
      <x:c r="J1392" s="4" t="str">
        <x:v>Non</x:v>
      </x:c>
      <x:c r="K1392" s="4" t="n">
        <x:v>0</x:v>
      </x:c>
      <x:c r="L1392" s="4" t="str">
        <x:v>PNG</x:v>
      </x:c>
      <x:c r="M1392" s="4" t="str">
        <x:v>import-v85:menagerie:singe-pr-dateur-aux-six-membres:758b64eea927</x:v>
      </x:c>
      <x:c r="N1392" s="48" t="str">
        <x:v>https://github.com/darknigthmare/yautja-la-longue-chasse/blob/536ac53335e440747f6eccedd2cd757d1f817a99/public/game/imports/v85/library/758b64eea927d0e249ad518384158ee8cf37e2d922c2bb224381de27b1afd2a8.png</x:v>
      </x:c>
      <x:c r="O1392" s="48" t="str">
        <x:v>https://github.com/darknigthmare/yautja-la-longue-chasse/blob/536ac53335e440747f6eccedd2cd757d1f817a99/app/game/data/recentSpriteLibraryV85.json</x:v>
      </x:c>
      <x:c r="P1392" s="4" t="str">
        <x:v>public/game/imports/v85/library/758b64eea927d0e249ad518384158ee8cf37e2d922c2bb224381de27b1afd2a8.png</x:v>
      </x:c>
      <x:c r="Q1392" s="4" t="str">
        <x:v>758b64eea927d0e249ad518384158ee8cf37e2d922c2bb224381de27b1afd2a8</x:v>
      </x:c>
      <x:c r="R1392" s="4" t="str">
        <x:v>e70de0ed06b7cc4641f1c3c88a3de76ae80dc0f5</x:v>
      </x:c>
      <x:c r="S1392" s="4" t="str">
        <x:v>app/game/data/recentSpriteLibraryV85.json # /assets/1385</x:v>
      </x:c>
      <x:c r="T1392" s="4" t="str">
        <x:v>YAUTJA_MENAGERIE_VAISSEAUX_SPRITES_GENERES_2026-10-06.zip</x:v>
      </x:c>
      <x:c r="U1392" s="4" t="str">
        <x:v>YAUTJA_MENAGERIE_VAISSEAUX_SPRITES_GENERES_2026-10-06/Menagerie/singe_pr├⌐dateur_aux_six_membres.png</x:v>
      </x:c>
      <x:c r="V1392" s="4" t="str">
        <x:v>Dessin source statique. Une entrée de galerie ou une carte de référence ne crée ni combattant jouable, ni PNJ placé, ni animation. Les dix postes V86 réemploient des identités locales existantes.</x:v>
      </x:c>
    </x:row>
    <x:row r="1393" ht="28" customHeight="1">
      <x:c r="A1393" s="4" t="str">
        <x:v>chien_pr├⌐dateur_en_sprite_pixelis├⌐</x:v>
      </x:c>
      <x:c r="B1393" s="4" t="str">
        <x:v>Faune</x:v>
      </x:c>
      <x:c r="C1393" s="4" t="str">
        <x:v>menagerie</x:v>
      </x:c>
      <x:c r="D1393" s="4" t="str">
        <x:v>chien prédateur en sprite pixelisé</x:v>
      </x:c>
      <x:c r="E1393" s="4" t="str">
        <x:v>2026-10-06 / menagerie</x:v>
      </x:c>
      <x:c r="F1393" s="27" t="str">
        <x:v>Galerie et codex</x:v>
      </x:c>
      <x:c r="G1393" s="4" t="str">
        <x:v>Oui</x:v>
      </x:c>
      <x:c r="H1393" s="4" t="str">
        <x:v>Oui</x:v>
      </x:c>
      <x:c r="I1393" s="4" t="str">
        <x:v>Non</x:v>
      </x:c>
      <x:c r="J1393" s="4" t="str">
        <x:v>Non</x:v>
      </x:c>
      <x:c r="K1393" s="4" t="n">
        <x:v>0</x:v>
      </x:c>
      <x:c r="L1393" s="4" t="str">
        <x:v>PNG</x:v>
      </x:c>
      <x:c r="M1393" s="4" t="str">
        <x:v>import-v85:menagerie:chien-pr-dateur-en-sprite-pixelis:261b7078d03a</x:v>
      </x:c>
      <x:c r="N1393" s="48" t="str">
        <x:v>https://github.com/darknigthmare/yautja-la-longue-chasse/blob/536ac53335e440747f6eccedd2cd757d1f817a99/public/game/imports/v85/library/261b7078d03a37dc10eb0b1cd6f95f4849dca3ec4e3f15d72eb86e87f565e7b5.png</x:v>
      </x:c>
      <x:c r="O1393" s="48" t="str">
        <x:v>https://github.com/darknigthmare/yautja-la-longue-chasse/blob/536ac53335e440747f6eccedd2cd757d1f817a99/app/game/data/recentSpriteLibraryV85.json</x:v>
      </x:c>
      <x:c r="P1393" s="4" t="str">
        <x:v>public/game/imports/v85/library/261b7078d03a37dc10eb0b1cd6f95f4849dca3ec4e3f15d72eb86e87f565e7b5.png</x:v>
      </x:c>
      <x:c r="Q1393" s="4" t="str">
        <x:v>261b7078d03a37dc10eb0b1cd6f95f4849dca3ec4e3f15d72eb86e87f565e7b5</x:v>
      </x:c>
      <x:c r="R1393" s="4" t="str">
        <x:v>7e199533a627ed549a05e198a0aedbfc08367625</x:v>
      </x:c>
      <x:c r="S1393" s="4" t="str">
        <x:v>app/game/data/recentSpriteLibraryV85.json # /assets/1386</x:v>
      </x:c>
      <x:c r="T1393" s="4" t="str">
        <x:v>YAUTJA_MENAGERIE_VAISSEAUX_SPRITES_GENERES_2026-10-06.zip</x:v>
      </x:c>
      <x:c r="U1393" s="4" t="str">
        <x:v>YAUTJA_MENAGERIE_VAISSEAUX_SPRITES_GENERES_2026-10-06/Menagerie/chien_pr├⌐dateur_en_sprite_pixelis├⌐.png</x:v>
      </x:c>
      <x:c r="V1393" s="4" t="str">
        <x:v>Dessin source statique. Une entrée de galerie ou une carte de référence ne crée ni combattant jouable, ni PNJ placé, ni animation. Les dix postes V86 réemploient des identités locales existantes.</x:v>
      </x:c>
    </x:row>
    <x:row r="1394" ht="28" customHeight="1">
      <x:c r="A1394" s="4" t="str">
        <x:v>preda_pede_cr├⌐ature_segment├⌐e_aux_longues_pattes</x:v>
      </x:c>
      <x:c r="B1394" s="4" t="str">
        <x:v>Faune</x:v>
      </x:c>
      <x:c r="C1394" s="4" t="str">
        <x:v>menagerie</x:v>
      </x:c>
      <x:c r="D1394" s="4" t="str">
        <x:v>preda pede créature segmentée aux longues pattes</x:v>
      </x:c>
      <x:c r="E1394" s="4" t="str">
        <x:v>2026-10-06 / menagerie</x:v>
      </x:c>
      <x:c r="F1394" s="27" t="str">
        <x:v>Galerie et codex</x:v>
      </x:c>
      <x:c r="G1394" s="4" t="str">
        <x:v>Oui</x:v>
      </x:c>
      <x:c r="H1394" s="4" t="str">
        <x:v>Oui</x:v>
      </x:c>
      <x:c r="I1394" s="4" t="str">
        <x:v>Non</x:v>
      </x:c>
      <x:c r="J1394" s="4" t="str">
        <x:v>Non</x:v>
      </x:c>
      <x:c r="K1394" s="4" t="n">
        <x:v>0</x:v>
      </x:c>
      <x:c r="L1394" s="4" t="str">
        <x:v>PNG</x:v>
      </x:c>
      <x:c r="M1394" s="4" t="str">
        <x:v>import-v85:menagerie:preda-pede-cr-ature-segment-e-aux-longues-pattes:2c2494564306</x:v>
      </x:c>
      <x:c r="N1394" s="48" t="str">
        <x:v>https://github.com/darknigthmare/yautja-la-longue-chasse/blob/536ac53335e440747f6eccedd2cd757d1f817a99/public/game/imports/v85/library/2c249456430678f2332dcb1aafd960c911a2f07a94c1cdc316c09cf7d0f67d10.png</x:v>
      </x:c>
      <x:c r="O1394" s="48" t="str">
        <x:v>https://github.com/darknigthmare/yautja-la-longue-chasse/blob/536ac53335e440747f6eccedd2cd757d1f817a99/app/game/data/recentSpriteLibraryV85.json</x:v>
      </x:c>
      <x:c r="P1394" s="4" t="str">
        <x:v>public/game/imports/v85/library/2c249456430678f2332dcb1aafd960c911a2f07a94c1cdc316c09cf7d0f67d10.png</x:v>
      </x:c>
      <x:c r="Q1394" s="4" t="str">
        <x:v>2c249456430678f2332dcb1aafd960c911a2f07a94c1cdc316c09cf7d0f67d10</x:v>
      </x:c>
      <x:c r="R1394" s="4" t="str">
        <x:v>b089427dbba81867eb58552a64dab0798792a45b</x:v>
      </x:c>
      <x:c r="S1394" s="4" t="str">
        <x:v>app/game/data/recentSpriteLibraryV85.json # /assets/1387</x:v>
      </x:c>
      <x:c r="T1394" s="4" t="str">
        <x:v>YAUTJA_MENAGERIE_VAISSEAUX_SPRITES_GENERES_2026-10-06.zip</x:v>
      </x:c>
      <x:c r="U1394" s="4" t="str">
        <x:v>YAUTJA_MENAGERIE_VAISSEAUX_SPRITES_GENERES_2026-10-06/Menagerie/preda_pede_cr├⌐ature_segment├⌐e_aux_longues_pattes.png</x:v>
      </x:c>
      <x:c r="V1394" s="4" t="str">
        <x:v>Dessin source statique. Une entrée de galerie ou une carte de référence ne crée ni combattant jouable, ni PNJ placé, ni animation. Les dix postes V86 réemploient des identités locales existantes.</x:v>
      </x:c>
    </x:row>
    <x:row r="1395" ht="28" customHeight="1">
      <x:c r="A1395" s="4" t="str">
        <x:v>pr├⌐da_p├¿de_compact_aux_longs_appendices</x:v>
      </x:c>
      <x:c r="B1395" s="4" t="str">
        <x:v>Faune</x:v>
      </x:c>
      <x:c r="C1395" s="4" t="str">
        <x:v>menagerie</x:v>
      </x:c>
      <x:c r="D1395" s="4" t="str">
        <x:v>préda pède compact aux longs appendices</x:v>
      </x:c>
      <x:c r="E1395" s="4" t="str">
        <x:v>2026-10-06 / menagerie</x:v>
      </x:c>
      <x:c r="F1395" s="27" t="str">
        <x:v>Galerie et codex</x:v>
      </x:c>
      <x:c r="G1395" s="4" t="str">
        <x:v>Oui</x:v>
      </x:c>
      <x:c r="H1395" s="4" t="str">
        <x:v>Oui</x:v>
      </x:c>
      <x:c r="I1395" s="4" t="str">
        <x:v>Non</x:v>
      </x:c>
      <x:c r="J1395" s="4" t="str">
        <x:v>Non</x:v>
      </x:c>
      <x:c r="K1395" s="4" t="n">
        <x:v>0</x:v>
      </x:c>
      <x:c r="L1395" s="4" t="str">
        <x:v>PNG</x:v>
      </x:c>
      <x:c r="M1395" s="4" t="str">
        <x:v>import-v85:menagerie:pr-da-p-de-compact-aux-longs-appendices:56b159d11505</x:v>
      </x:c>
      <x:c r="N1395" s="48" t="str">
        <x:v>https://github.com/darknigthmare/yautja-la-longue-chasse/blob/536ac53335e440747f6eccedd2cd757d1f817a99/public/game/imports/v85/library/56b159d1150585c8e8c861b57d8c35022fb136786d2af9f7882fb0a3179cc018.png</x:v>
      </x:c>
      <x:c r="O1395" s="48" t="str">
        <x:v>https://github.com/darknigthmare/yautja-la-longue-chasse/blob/536ac53335e440747f6eccedd2cd757d1f817a99/app/game/data/recentSpriteLibraryV85.json</x:v>
      </x:c>
      <x:c r="P1395" s="4" t="str">
        <x:v>public/game/imports/v85/library/56b159d1150585c8e8c861b57d8c35022fb136786d2af9f7882fb0a3179cc018.png</x:v>
      </x:c>
      <x:c r="Q1395" s="4" t="str">
        <x:v>56b159d1150585c8e8c861b57d8c35022fb136786d2af9f7882fb0a3179cc018</x:v>
      </x:c>
      <x:c r="R1395" s="4" t="str">
        <x:v>8ce396628a2fcb0975921fb669609751897d084a</x:v>
      </x:c>
      <x:c r="S1395" s="4" t="str">
        <x:v>app/game/data/recentSpriteLibraryV85.json # /assets/1388</x:v>
      </x:c>
      <x:c r="T1395" s="4" t="str">
        <x:v>YAUTJA_MENAGERIE_VAISSEAUX_SPRITES_GENERES_2026-10-06.zip</x:v>
      </x:c>
      <x:c r="U1395" s="4" t="str">
        <x:v>YAUTJA_MENAGERIE_VAISSEAUX_SPRITES_GENERES_2026-10-06/Menagerie/pr├⌐da_p├¿de_compact_aux_longs_appendices.png</x:v>
      </x:c>
      <x:c r="V1395" s="4" t="str">
        <x:v>Dessin source statique. Une entrée de galerie ou une carte de référence ne crée ni combattant jouable, ni PNJ placé, ni animation. Les dix postes V86 réemploient des identités locales existantes.</x:v>
      </x:c>
    </x:row>
    <x:row r="1396" ht="28" customHeight="1">
      <x:c r="A1396" s="4" t="str">
        <x:v>skin_classic_base</x:v>
      </x:c>
      <x:c r="B1396" s="4" t="str">
        <x:v>Texture</x:v>
      </x:c>
      <x:c r="C1396" s="4" t="str">
        <x:v>peau</x:v>
      </x:c>
      <x:c r="D1396" s="4" t="str">
        <x:v>Peau Classic — ocre moucheté</x:v>
      </x:c>
      <x:c r="E1396" s="4" t="str">
        <x:v>1.0 / phg-textures</x:v>
      </x:c>
      <x:c r="F1396" s="27" t="str">
        <x:v>Galerie et codex</x:v>
      </x:c>
      <x:c r="G1396" s="4" t="str">
        <x:v>Oui</x:v>
      </x:c>
      <x:c r="H1396" s="4" t="str">
        <x:v>Oui</x:v>
      </x:c>
      <x:c r="I1396" s="4" t="str">
        <x:v>Non</x:v>
      </x:c>
      <x:c r="J1396" s="4" t="str">
        <x:v>Non</x:v>
      </x:c>
      <x:c r="K1396" s="4" t="n">
        <x:v>0</x:v>
      </x:c>
      <x:c r="L1396" s="4" t="str">
        <x:v>PNG</x:v>
      </x:c>
      <x:c r="M1396" s="4" t="str">
        <x:v>import-v85:phg-textures:skin-classic-base:e072ba7e2528</x:v>
      </x:c>
      <x:c r="N1396" s="48" t="str">
        <x:v>https://github.com/darknigthmare/yautja-la-longue-chasse/blob/536ac53335e440747f6eccedd2cd757d1f817a99/public/game/imports/v85/library/e072ba7e2528ff747a49df5e4c877797f20f4be040fd9da7f5b452f819a48e57.png</x:v>
      </x:c>
      <x:c r="O1396" s="48" t="str">
        <x:v>https://github.com/darknigthmare/yautja-la-longue-chasse/blob/536ac53335e440747f6eccedd2cd757d1f817a99/app/game/data/recentSpriteLibraryV85.json</x:v>
      </x:c>
      <x:c r="P1396" s="4" t="str">
        <x:v>public/game/imports/v85/library/e072ba7e2528ff747a49df5e4c877797f20f4be040fd9da7f5b452f819a48e57.png</x:v>
      </x:c>
      <x:c r="Q1396" s="4" t="str">
        <x:v>e072ba7e2528ff747a49df5e4c877797f20f4be040fd9da7f5b452f819a48e57</x:v>
      </x:c>
      <x:c r="R1396" s="4" t="str">
        <x:v>fd3053e80b75d39a8b6946053bd93ae7d462352d</x:v>
      </x:c>
      <x:c r="S1396" s="4" t="str">
        <x:v>app/game/data/recentSpriteLibraryV85.json # /assets/1389</x:v>
      </x:c>
      <x:c r="T1396" s="4" t="str">
        <x:v>YAUTJA_PHG_78_TEXTURES.zip</x:v>
      </x:c>
      <x:c r="U1396" s="4" t="str">
        <x:v>YAUTJA_PHG_TEXTURES/textures/peau/skin_classic_base.png</x:v>
      </x:c>
      <x:c r="V1396" s="4" t="str">
        <x:v>Dessin source statique. Une entrée de galerie ou une carte de référence ne crée ni combattant jouable, ni PNJ placé, ni animation. Les dix postes V86 réemploient des identités locales existantes.</x:v>
      </x:c>
    </x:row>
    <x:row r="1397" ht="28" customHeight="1">
      <x:c r="A1397" s="4" t="str">
        <x:v>skin_classic_blood</x:v>
      </x:c>
      <x:c r="B1397" s="4" t="str">
        <x:v>Texture</x:v>
      </x:c>
      <x:c r="C1397" s="4" t="str">
        <x:v>peau</x:v>
      </x:c>
      <x:c r="D1397" s="4" t="str">
        <x:v>Peau Classic — Blood</x:v>
      </x:c>
      <x:c r="E1397" s="4" t="str">
        <x:v>1.0 / phg-textures</x:v>
      </x:c>
      <x:c r="F1397" s="27" t="str">
        <x:v>Galerie et codex</x:v>
      </x:c>
      <x:c r="G1397" s="4" t="str">
        <x:v>Oui</x:v>
      </x:c>
      <x:c r="H1397" s="4" t="str">
        <x:v>Oui</x:v>
      </x:c>
      <x:c r="I1397" s="4" t="str">
        <x:v>Non</x:v>
      </x:c>
      <x:c r="J1397" s="4" t="str">
        <x:v>Non</x:v>
      </x:c>
      <x:c r="K1397" s="4" t="n">
        <x:v>0</x:v>
      </x:c>
      <x:c r="L1397" s="4" t="str">
        <x:v>PNG</x:v>
      </x:c>
      <x:c r="M1397" s="4" t="str">
        <x:v>import-v85:phg-textures:skin-classic-blood:5d86c9b5ed3e</x:v>
      </x:c>
      <x:c r="N1397" s="48" t="str">
        <x:v>https://github.com/darknigthmare/yautja-la-longue-chasse/blob/536ac53335e440747f6eccedd2cd757d1f817a99/public/game/imports/v85/library/5d86c9b5ed3e1d733d7df8ec4082ea427a0a65bb6aa89408c1e3ea54ac92275b.png</x:v>
      </x:c>
      <x:c r="O1397" s="48" t="str">
        <x:v>https://github.com/darknigthmare/yautja-la-longue-chasse/blob/536ac53335e440747f6eccedd2cd757d1f817a99/app/game/data/recentSpriteLibraryV85.json</x:v>
      </x:c>
      <x:c r="P1397" s="4" t="str">
        <x:v>public/game/imports/v85/library/5d86c9b5ed3e1d733d7df8ec4082ea427a0a65bb6aa89408c1e3ea54ac92275b.png</x:v>
      </x:c>
      <x:c r="Q1397" s="4" t="str">
        <x:v>5d86c9b5ed3e1d733d7df8ec4082ea427a0a65bb6aa89408c1e3ea54ac92275b</x:v>
      </x:c>
      <x:c r="R1397" s="4" t="str">
        <x:v>ffc91aac547520ff93c7b807fc40f4088f299c27</x:v>
      </x:c>
      <x:c r="S1397" s="4" t="str">
        <x:v>app/game/data/recentSpriteLibraryV85.json # /assets/1390</x:v>
      </x:c>
      <x:c r="T1397" s="4" t="str">
        <x:v>YAUTJA_PHG_78_TEXTURES.zip</x:v>
      </x:c>
      <x:c r="U1397" s="4" t="str">
        <x:v>YAUTJA_PHG_TEXTURES/textures/peau/skin_classic_blood.png</x:v>
      </x:c>
      <x:c r="V1397" s="4" t="str">
        <x:v>Dessin source statique. Une entrée de galerie ou une carte de référence ne crée ni combattant jouable, ni PNJ placé, ni animation. Les dix postes V86 réemploient des identités locales existantes.</x:v>
      </x:c>
    </x:row>
    <x:row r="1398" ht="28" customHeight="1">
      <x:c r="A1398" s="4" t="str">
        <x:v>skin_classic_swatch02</x:v>
      </x:c>
      <x:c r="B1398" s="4" t="str">
        <x:v>Texture</x:v>
      </x:c>
      <x:c r="C1398" s="4" t="str">
        <x:v>peau</x:v>
      </x:c>
      <x:c r="D1398" s="4" t="str">
        <x:v>Classic — vignette 02 (vert pierre)</x:v>
      </x:c>
      <x:c r="E1398" s="4" t="str">
        <x:v>1.0 / phg-textures</x:v>
      </x:c>
      <x:c r="F1398" s="27" t="str">
        <x:v>Galerie et codex</x:v>
      </x:c>
      <x:c r="G1398" s="4" t="str">
        <x:v>Oui</x:v>
      </x:c>
      <x:c r="H1398" s="4" t="str">
        <x:v>Oui</x:v>
      </x:c>
      <x:c r="I1398" s="4" t="str">
        <x:v>Non</x:v>
      </x:c>
      <x:c r="J1398" s="4" t="str">
        <x:v>Non</x:v>
      </x:c>
      <x:c r="K1398" s="4" t="n">
        <x:v>0</x:v>
      </x:c>
      <x:c r="L1398" s="4" t="str">
        <x:v>PNG</x:v>
      </x:c>
      <x:c r="M1398" s="4" t="str">
        <x:v>import-v85:phg-textures:skin-classic-swatch02:9638a9294b04</x:v>
      </x:c>
      <x:c r="N1398" s="48" t="str">
        <x:v>https://github.com/darknigthmare/yautja-la-longue-chasse/blob/536ac53335e440747f6eccedd2cd757d1f817a99/public/game/imports/v85/library/9638a9294b04203aa48b22a40f4ef0d5c86f732ed98b4c1307f93f1787716935.png</x:v>
      </x:c>
      <x:c r="O1398" s="48" t="str">
        <x:v>https://github.com/darknigthmare/yautja-la-longue-chasse/blob/536ac53335e440747f6eccedd2cd757d1f817a99/app/game/data/recentSpriteLibraryV85.json</x:v>
      </x:c>
      <x:c r="P1398" s="4" t="str">
        <x:v>public/game/imports/v85/library/9638a9294b04203aa48b22a40f4ef0d5c86f732ed98b4c1307f93f1787716935.png</x:v>
      </x:c>
      <x:c r="Q1398" s="4" t="str">
        <x:v>9638a9294b04203aa48b22a40f4ef0d5c86f732ed98b4c1307f93f1787716935</x:v>
      </x:c>
      <x:c r="R1398" s="4" t="str">
        <x:v>e29734f17ec77c731a4b66e6b75d2a4faf2e2715</x:v>
      </x:c>
      <x:c r="S1398" s="4" t="str">
        <x:v>app/game/data/recentSpriteLibraryV85.json # /assets/1391</x:v>
      </x:c>
      <x:c r="T1398" s="4" t="str">
        <x:v>YAUTJA_PHG_78_TEXTURES.zip</x:v>
      </x:c>
      <x:c r="U1398" s="4" t="str">
        <x:v>YAUTJA_PHG_TEXTURES/textures/peau/skin_classic_swatch02.png</x:v>
      </x:c>
      <x:c r="V1398" s="4" t="str">
        <x:v>Dessin source statique. Une entrée de galerie ou une carte de référence ne crée ni combattant jouable, ni PNJ placé, ni animation. Les dix postes V86 réemploient des identités locales existantes.</x:v>
      </x:c>
    </x:row>
    <x:row r="1399" ht="28" customHeight="1">
      <x:c r="A1399" s="4" t="str">
        <x:v>skin_classic_swatch03</x:v>
      </x:c>
      <x:c r="B1399" s="4" t="str">
        <x:v>Texture</x:v>
      </x:c>
      <x:c r="C1399" s="4" t="str">
        <x:v>peau</x:v>
      </x:c>
      <x:c r="D1399" s="4" t="str">
        <x:v>Classic — vignette 03 (gris cendré rosé)</x:v>
      </x:c>
      <x:c r="E1399" s="4" t="str">
        <x:v>1.0 / phg-textures</x:v>
      </x:c>
      <x:c r="F1399" s="27" t="str">
        <x:v>Galerie et codex</x:v>
      </x:c>
      <x:c r="G1399" s="4" t="str">
        <x:v>Oui</x:v>
      </x:c>
      <x:c r="H1399" s="4" t="str">
        <x:v>Oui</x:v>
      </x:c>
      <x:c r="I1399" s="4" t="str">
        <x:v>Non</x:v>
      </x:c>
      <x:c r="J1399" s="4" t="str">
        <x:v>Non</x:v>
      </x:c>
      <x:c r="K1399" s="4" t="n">
        <x:v>0</x:v>
      </x:c>
      <x:c r="L1399" s="4" t="str">
        <x:v>PNG</x:v>
      </x:c>
      <x:c r="M1399" s="4" t="str">
        <x:v>import-v85:phg-textures:skin-classic-swatch03:2a6bed0fcc8a</x:v>
      </x:c>
      <x:c r="N1399" s="48" t="str">
        <x:v>https://github.com/darknigthmare/yautja-la-longue-chasse/blob/536ac53335e440747f6eccedd2cd757d1f817a99/public/game/imports/v85/library/2a6bed0fcc8a92c49c10ae677fe14db7785a6687d409128f973b65c80a71a4c3.png</x:v>
      </x:c>
      <x:c r="O1399" s="48" t="str">
        <x:v>https://github.com/darknigthmare/yautja-la-longue-chasse/blob/536ac53335e440747f6eccedd2cd757d1f817a99/app/game/data/recentSpriteLibraryV85.json</x:v>
      </x:c>
      <x:c r="P1399" s="4" t="str">
        <x:v>public/game/imports/v85/library/2a6bed0fcc8a92c49c10ae677fe14db7785a6687d409128f973b65c80a71a4c3.png</x:v>
      </x:c>
      <x:c r="Q1399" s="4" t="str">
        <x:v>2a6bed0fcc8a92c49c10ae677fe14db7785a6687d409128f973b65c80a71a4c3</x:v>
      </x:c>
      <x:c r="R1399" s="4" t="str">
        <x:v>e3c0e1b25a242dfb70596e23f7c5ff9b16de4bea</x:v>
      </x:c>
      <x:c r="S1399" s="4" t="str">
        <x:v>app/game/data/recentSpriteLibraryV85.json # /assets/1392</x:v>
      </x:c>
      <x:c r="T1399" s="4" t="str">
        <x:v>YAUTJA_PHG_78_TEXTURES.zip</x:v>
      </x:c>
      <x:c r="U1399" s="4" t="str">
        <x:v>YAUTJA_PHG_TEXTURES/textures/peau/skin_classic_swatch03.png</x:v>
      </x:c>
      <x:c r="V1399" s="4" t="str">
        <x:v>Dessin source statique. Une entrée de galerie ou une carte de référence ne crée ni combattant jouable, ni PNJ placé, ni animation. Les dix postes V86 réemploient des identités locales existantes.</x:v>
      </x:c>
    </x:row>
    <x:row r="1400" ht="28" customHeight="1">
      <x:c r="A1400" s="4" t="str">
        <x:v>skin_classic_swatch04</x:v>
      </x:c>
      <x:c r="B1400" s="4" t="str">
        <x:v>Texture</x:v>
      </x:c>
      <x:c r="C1400" s="4" t="str">
        <x:v>peau</x:v>
      </x:c>
      <x:c r="D1400" s="4" t="str">
        <x:v>Classic — vignette 04 (brun roux et beige)</x:v>
      </x:c>
      <x:c r="E1400" s="4" t="str">
        <x:v>1.0 / phg-textures</x:v>
      </x:c>
      <x:c r="F1400" s="27" t="str">
        <x:v>Galerie et codex</x:v>
      </x:c>
      <x:c r="G1400" s="4" t="str">
        <x:v>Oui</x:v>
      </x:c>
      <x:c r="H1400" s="4" t="str">
        <x:v>Oui</x:v>
      </x:c>
      <x:c r="I1400" s="4" t="str">
        <x:v>Non</x:v>
      </x:c>
      <x:c r="J1400" s="4" t="str">
        <x:v>Non</x:v>
      </x:c>
      <x:c r="K1400" s="4" t="n">
        <x:v>0</x:v>
      </x:c>
      <x:c r="L1400" s="4" t="str">
        <x:v>PNG</x:v>
      </x:c>
      <x:c r="M1400" s="4" t="str">
        <x:v>import-v85:phg-textures:skin-classic-swatch04:7312c6664443</x:v>
      </x:c>
      <x:c r="N1400" s="48" t="str">
        <x:v>https://github.com/darknigthmare/yautja-la-longue-chasse/blob/536ac53335e440747f6eccedd2cd757d1f817a99/public/game/imports/v85/library/7312c6664443ee541eba25083556bec2478cd5f17c7389270ef269496b5e6fe8.png</x:v>
      </x:c>
      <x:c r="O1400" s="48" t="str">
        <x:v>https://github.com/darknigthmare/yautja-la-longue-chasse/blob/536ac53335e440747f6eccedd2cd757d1f817a99/app/game/data/recentSpriteLibraryV85.json</x:v>
      </x:c>
      <x:c r="P1400" s="4" t="str">
        <x:v>public/game/imports/v85/library/7312c6664443ee541eba25083556bec2478cd5f17c7389270ef269496b5e6fe8.png</x:v>
      </x:c>
      <x:c r="Q1400" s="4" t="str">
        <x:v>7312c6664443ee541eba25083556bec2478cd5f17c7389270ef269496b5e6fe8</x:v>
      </x:c>
      <x:c r="R1400" s="4" t="str">
        <x:v>f044999df6b950f80820f6569489a5be813703fb</x:v>
      </x:c>
      <x:c r="S1400" s="4" t="str">
        <x:v>app/game/data/recentSpriteLibraryV85.json # /assets/1393</x:v>
      </x:c>
      <x:c r="T1400" s="4" t="str">
        <x:v>YAUTJA_PHG_78_TEXTURES.zip</x:v>
      </x:c>
      <x:c r="U1400" s="4" t="str">
        <x:v>YAUTJA_PHG_TEXTURES/textures/peau/skin_classic_swatch04.png</x:v>
      </x:c>
      <x:c r="V1400" s="4" t="str">
        <x:v>Dessin source statique. Une entrée de galerie ou une carte de référence ne crée ni combattant jouable, ni PNJ placé, ni animation. Les dix postes V86 réemploient des identités locales existantes.</x:v>
      </x:c>
    </x:row>
    <x:row r="1401" ht="28" customHeight="1">
      <x:c r="A1401" s="4" t="str">
        <x:v>skin_classic_swatch05</x:v>
      </x:c>
      <x:c r="B1401" s="4" t="str">
        <x:v>Texture</x:v>
      </x:c>
      <x:c r="C1401" s="4" t="str">
        <x:v>peau</x:v>
      </x:c>
      <x:c r="D1401" s="4" t="str">
        <x:v>Classic — vignette 05 (vert olive et jaune)</x:v>
      </x:c>
      <x:c r="E1401" s="4" t="str">
        <x:v>1.0 / phg-textures</x:v>
      </x:c>
      <x:c r="F1401" s="27" t="str">
        <x:v>Galerie et codex</x:v>
      </x:c>
      <x:c r="G1401" s="4" t="str">
        <x:v>Oui</x:v>
      </x:c>
      <x:c r="H1401" s="4" t="str">
        <x:v>Oui</x:v>
      </x:c>
      <x:c r="I1401" s="4" t="str">
        <x:v>Non</x:v>
      </x:c>
      <x:c r="J1401" s="4" t="str">
        <x:v>Non</x:v>
      </x:c>
      <x:c r="K1401" s="4" t="n">
        <x:v>0</x:v>
      </x:c>
      <x:c r="L1401" s="4" t="str">
        <x:v>PNG</x:v>
      </x:c>
      <x:c r="M1401" s="4" t="str">
        <x:v>import-v85:phg-textures:skin-classic-swatch05:549d11ec4f96</x:v>
      </x:c>
      <x:c r="N1401" s="48" t="str">
        <x:v>https://github.com/darknigthmare/yautja-la-longue-chasse/blob/536ac53335e440747f6eccedd2cd757d1f817a99/public/game/imports/v85/library/549d11ec4f964ce0e6ab366ee14e7b2cdbf0d890cbc10a8e3f827bef05dd1e9d.png</x:v>
      </x:c>
      <x:c r="O1401" s="48" t="str">
        <x:v>https://github.com/darknigthmare/yautja-la-longue-chasse/blob/536ac53335e440747f6eccedd2cd757d1f817a99/app/game/data/recentSpriteLibraryV85.json</x:v>
      </x:c>
      <x:c r="P1401" s="4" t="str">
        <x:v>public/game/imports/v85/library/549d11ec4f964ce0e6ab366ee14e7b2cdbf0d890cbc10a8e3f827bef05dd1e9d.png</x:v>
      </x:c>
      <x:c r="Q1401" s="4" t="str">
        <x:v>549d11ec4f964ce0e6ab366ee14e7b2cdbf0d890cbc10a8e3f827bef05dd1e9d</x:v>
      </x:c>
      <x:c r="R1401" s="4" t="str">
        <x:v>5e369c27ee757e059e89559833e5c710a70ab299</x:v>
      </x:c>
      <x:c r="S1401" s="4" t="str">
        <x:v>app/game/data/recentSpriteLibraryV85.json # /assets/1394</x:v>
      </x:c>
      <x:c r="T1401" s="4" t="str">
        <x:v>YAUTJA_PHG_78_TEXTURES.zip</x:v>
      </x:c>
      <x:c r="U1401" s="4" t="str">
        <x:v>YAUTJA_PHG_TEXTURES/textures/peau/skin_classic_swatch05.png</x:v>
      </x:c>
      <x:c r="V1401" s="4" t="str">
        <x:v>Dessin source statique. Une entrée de galerie ou une carte de référence ne crée ni combattant jouable, ni PNJ placé, ni animation. Les dix postes V86 réemploient des identités locales existantes.</x:v>
      </x:c>
    </x:row>
    <x:row r="1402" ht="28" customHeight="1">
      <x:c r="A1402" s="4" t="str">
        <x:v>skin_classic_swatch07</x:v>
      </x:c>
      <x:c r="B1402" s="4" t="str">
        <x:v>Texture</x:v>
      </x:c>
      <x:c r="C1402" s="4" t="str">
        <x:v>peau</x:v>
      </x:c>
      <x:c r="D1402" s="4" t="str">
        <x:v>Classic — vignette 07 (violet lavande et noir)</x:v>
      </x:c>
      <x:c r="E1402" s="4" t="str">
        <x:v>1.0 / phg-textures</x:v>
      </x:c>
      <x:c r="F1402" s="27" t="str">
        <x:v>Galerie et codex</x:v>
      </x:c>
      <x:c r="G1402" s="4" t="str">
        <x:v>Oui</x:v>
      </x:c>
      <x:c r="H1402" s="4" t="str">
        <x:v>Oui</x:v>
      </x:c>
      <x:c r="I1402" s="4" t="str">
        <x:v>Non</x:v>
      </x:c>
      <x:c r="J1402" s="4" t="str">
        <x:v>Non</x:v>
      </x:c>
      <x:c r="K1402" s="4" t="n">
        <x:v>0</x:v>
      </x:c>
      <x:c r="L1402" s="4" t="str">
        <x:v>PNG</x:v>
      </x:c>
      <x:c r="M1402" s="4" t="str">
        <x:v>import-v85:phg-textures:skin-classic-swatch07:b728ae297ef3</x:v>
      </x:c>
      <x:c r="N1402" s="48" t="str">
        <x:v>https://github.com/darknigthmare/yautja-la-longue-chasse/blob/536ac53335e440747f6eccedd2cd757d1f817a99/public/game/imports/v85/library/b728ae297ef3a3faf725ef6c7415ec94ab4ad9dc84a7f5f8e1f747239eb995a5.png</x:v>
      </x:c>
      <x:c r="O1402" s="48" t="str">
        <x:v>https://github.com/darknigthmare/yautja-la-longue-chasse/blob/536ac53335e440747f6eccedd2cd757d1f817a99/app/game/data/recentSpriteLibraryV85.json</x:v>
      </x:c>
      <x:c r="P1402" s="4" t="str">
        <x:v>public/game/imports/v85/library/b728ae297ef3a3faf725ef6c7415ec94ab4ad9dc84a7f5f8e1f747239eb995a5.png</x:v>
      </x:c>
      <x:c r="Q1402" s="4" t="str">
        <x:v>b728ae297ef3a3faf725ef6c7415ec94ab4ad9dc84a7f5f8e1f747239eb995a5</x:v>
      </x:c>
      <x:c r="R1402" s="4" t="str">
        <x:v>82e3d1e34d6b59ef3f342740183565893049ee5a</x:v>
      </x:c>
      <x:c r="S1402" s="4" t="str">
        <x:v>app/game/data/recentSpriteLibraryV85.json # /assets/1395</x:v>
      </x:c>
      <x:c r="T1402" s="4" t="str">
        <x:v>YAUTJA_PHG_78_TEXTURES.zip</x:v>
      </x:c>
      <x:c r="U1402" s="4" t="str">
        <x:v>YAUTJA_PHG_TEXTURES/textures/peau/skin_classic_swatch07.png</x:v>
      </x:c>
      <x:c r="V1402" s="4" t="str">
        <x:v>Dessin source statique. Une entrée de galerie ou une carte de référence ne crée ni combattant jouable, ni PNJ placé, ni animation. Les dix postes V86 réemploient des identités locales existantes.</x:v>
      </x:c>
    </x:row>
    <x:row r="1403" ht="28" customHeight="1">
      <x:c r="A1403" s="4" t="str">
        <x:v>skin_classic_swatch08</x:v>
      </x:c>
      <x:c r="B1403" s="4" t="str">
        <x:v>Texture</x:v>
      </x:c>
      <x:c r="C1403" s="4" t="str">
        <x:v>peau</x:v>
      </x:c>
      <x:c r="D1403" s="4" t="str">
        <x:v>Classic — vignette 08 (jaune citron et noir)</x:v>
      </x:c>
      <x:c r="E1403" s="4" t="str">
        <x:v>1.0 / phg-textures</x:v>
      </x:c>
      <x:c r="F1403" s="27" t="str">
        <x:v>Galerie et codex</x:v>
      </x:c>
      <x:c r="G1403" s="4" t="str">
        <x:v>Oui</x:v>
      </x:c>
      <x:c r="H1403" s="4" t="str">
        <x:v>Oui</x:v>
      </x:c>
      <x:c r="I1403" s="4" t="str">
        <x:v>Non</x:v>
      </x:c>
      <x:c r="J1403" s="4" t="str">
        <x:v>Non</x:v>
      </x:c>
      <x:c r="K1403" s="4" t="n">
        <x:v>0</x:v>
      </x:c>
      <x:c r="L1403" s="4" t="str">
        <x:v>PNG</x:v>
      </x:c>
      <x:c r="M1403" s="4" t="str">
        <x:v>import-v85:phg-textures:skin-classic-swatch08:631a76d1f57c</x:v>
      </x:c>
      <x:c r="N1403" s="48" t="str">
        <x:v>https://github.com/darknigthmare/yautja-la-longue-chasse/blob/536ac53335e440747f6eccedd2cd757d1f817a99/public/game/imports/v85/library/631a76d1f57c2637a3620d7ba0bcc775b28f4a6f8ad221b1acd1f8ace64bfd10.png</x:v>
      </x:c>
      <x:c r="O1403" s="48" t="str">
        <x:v>https://github.com/darknigthmare/yautja-la-longue-chasse/blob/536ac53335e440747f6eccedd2cd757d1f817a99/app/game/data/recentSpriteLibraryV85.json</x:v>
      </x:c>
      <x:c r="P1403" s="4" t="str">
        <x:v>public/game/imports/v85/library/631a76d1f57c2637a3620d7ba0bcc775b28f4a6f8ad221b1acd1f8ace64bfd10.png</x:v>
      </x:c>
      <x:c r="Q1403" s="4" t="str">
        <x:v>631a76d1f57c2637a3620d7ba0bcc775b28f4a6f8ad221b1acd1f8ace64bfd10</x:v>
      </x:c>
      <x:c r="R1403" s="4" t="str">
        <x:v>2802e362ec556ccc119536b0b98112c8a204021d</x:v>
      </x:c>
      <x:c r="S1403" s="4" t="str">
        <x:v>app/game/data/recentSpriteLibraryV85.json # /assets/1396</x:v>
      </x:c>
      <x:c r="T1403" s="4" t="str">
        <x:v>YAUTJA_PHG_78_TEXTURES.zip</x:v>
      </x:c>
      <x:c r="U1403" s="4" t="str">
        <x:v>YAUTJA_PHG_TEXTURES/textures/peau/skin_classic_swatch08.png</x:v>
      </x:c>
      <x:c r="V1403" s="4" t="str">
        <x:v>Dessin source statique. Une entrée de galerie ou une carte de référence ne crée ni combattant jouable, ni PNJ placé, ni animation. Les dix postes V86 réemploient des identités locales existantes.</x:v>
      </x:c>
    </x:row>
    <x:row r="1404" ht="28" customHeight="1">
      <x:c r="A1404" s="4" t="str">
        <x:v>skin_default_swatch01</x:v>
      </x:c>
      <x:c r="B1404" s="4" t="str">
        <x:v>Texture</x:v>
      </x:c>
      <x:c r="C1404" s="4" t="str">
        <x:v>peau</x:v>
      </x:c>
      <x:c r="D1404" s="4" t="str">
        <x:v>Default — vignette 01 beige et olive</x:v>
      </x:c>
      <x:c r="E1404" s="4" t="str">
        <x:v>1.0 / phg-textures</x:v>
      </x:c>
      <x:c r="F1404" s="27" t="str">
        <x:v>Galerie et codex</x:v>
      </x:c>
      <x:c r="G1404" s="4" t="str">
        <x:v>Oui</x:v>
      </x:c>
      <x:c r="H1404" s="4" t="str">
        <x:v>Oui</x:v>
      </x:c>
      <x:c r="I1404" s="4" t="str">
        <x:v>Non</x:v>
      </x:c>
      <x:c r="J1404" s="4" t="str">
        <x:v>Non</x:v>
      </x:c>
      <x:c r="K1404" s="4" t="n">
        <x:v>0</x:v>
      </x:c>
      <x:c r="L1404" s="4" t="str">
        <x:v>PNG</x:v>
      </x:c>
      <x:c r="M1404" s="4" t="str">
        <x:v>import-v85:phg-textures:skin-default-swatch01:f1fc22501638</x:v>
      </x:c>
      <x:c r="N1404" s="48" t="str">
        <x:v>https://github.com/darknigthmare/yautja-la-longue-chasse/blob/536ac53335e440747f6eccedd2cd757d1f817a99/public/game/imports/v85/library/f1fc225016386a387b68090ff64b9585f0ae6d6db302f915d76ae32a38c27cec.png</x:v>
      </x:c>
      <x:c r="O1404" s="48" t="str">
        <x:v>https://github.com/darknigthmare/yautja-la-longue-chasse/blob/536ac53335e440747f6eccedd2cd757d1f817a99/app/game/data/recentSpriteLibraryV85.json</x:v>
      </x:c>
      <x:c r="P1404" s="4" t="str">
        <x:v>public/game/imports/v85/library/f1fc225016386a387b68090ff64b9585f0ae6d6db302f915d76ae32a38c27cec.png</x:v>
      </x:c>
      <x:c r="Q1404" s="4" t="str">
        <x:v>f1fc225016386a387b68090ff64b9585f0ae6d6db302f915d76ae32a38c27cec</x:v>
      </x:c>
      <x:c r="R1404" s="4" t="str">
        <x:v>47deb887d83cf8f02215c7e4280af178190ba72c</x:v>
      </x:c>
      <x:c r="S1404" s="4" t="str">
        <x:v>app/game/data/recentSpriteLibraryV85.json # /assets/1397</x:v>
      </x:c>
      <x:c r="T1404" s="4" t="str">
        <x:v>YAUTJA_PHG_78_TEXTURES.zip</x:v>
      </x:c>
      <x:c r="U1404" s="4" t="str">
        <x:v>YAUTJA_PHG_TEXTURES/textures/peau/skin_default_swatch01.png</x:v>
      </x:c>
      <x:c r="V1404" s="4" t="str">
        <x:v>Dessin source statique. Une entrée de galerie ou une carte de référence ne crée ni combattant jouable, ni PNJ placé, ni animation. Les dix postes V86 réemploient des identités locales existantes.</x:v>
      </x:c>
    </x:row>
    <x:row r="1405" ht="28" customHeight="1">
      <x:c r="A1405" s="4" t="str">
        <x:v>skin_default_swatch02</x:v>
      </x:c>
      <x:c r="B1405" s="4" t="str">
        <x:v>Texture</x:v>
      </x:c>
      <x:c r="C1405" s="4" t="str">
        <x:v>peau</x:v>
      </x:c>
      <x:c r="D1405" s="4" t="str">
        <x:v>Default — vignette 02 beige et rouge terre</x:v>
      </x:c>
      <x:c r="E1405" s="4" t="str">
        <x:v>1.0 / phg-textures</x:v>
      </x:c>
      <x:c r="F1405" s="27" t="str">
        <x:v>Galerie et codex</x:v>
      </x:c>
      <x:c r="G1405" s="4" t="str">
        <x:v>Oui</x:v>
      </x:c>
      <x:c r="H1405" s="4" t="str">
        <x:v>Oui</x:v>
      </x:c>
      <x:c r="I1405" s="4" t="str">
        <x:v>Non</x:v>
      </x:c>
      <x:c r="J1405" s="4" t="str">
        <x:v>Non</x:v>
      </x:c>
      <x:c r="K1405" s="4" t="n">
        <x:v>0</x:v>
      </x:c>
      <x:c r="L1405" s="4" t="str">
        <x:v>PNG</x:v>
      </x:c>
      <x:c r="M1405" s="4" t="str">
        <x:v>import-v85:phg-textures:skin-default-swatch02:e34b908eedc3</x:v>
      </x:c>
      <x:c r="N1405" s="48" t="str">
        <x:v>https://github.com/darknigthmare/yautja-la-longue-chasse/blob/536ac53335e440747f6eccedd2cd757d1f817a99/public/game/imports/v85/library/e34b908eedc324ff486ab33124cb16f4dd05e9800759e7c4d7f09cf87eb73a32.png</x:v>
      </x:c>
      <x:c r="O1405" s="48" t="str">
        <x:v>https://github.com/darknigthmare/yautja-la-longue-chasse/blob/536ac53335e440747f6eccedd2cd757d1f817a99/app/game/data/recentSpriteLibraryV85.json</x:v>
      </x:c>
      <x:c r="P1405" s="4" t="str">
        <x:v>public/game/imports/v85/library/e34b908eedc324ff486ab33124cb16f4dd05e9800759e7c4d7f09cf87eb73a32.png</x:v>
      </x:c>
      <x:c r="Q1405" s="4" t="str">
        <x:v>e34b908eedc324ff486ab33124cb16f4dd05e9800759e7c4d7f09cf87eb73a32</x:v>
      </x:c>
      <x:c r="R1405" s="4" t="str">
        <x:v>083b484725a22c2e316f3f88ca31647d7f19eeae</x:v>
      </x:c>
      <x:c r="S1405" s="4" t="str">
        <x:v>app/game/data/recentSpriteLibraryV85.json # /assets/1398</x:v>
      </x:c>
      <x:c r="T1405" s="4" t="str">
        <x:v>YAUTJA_PHG_78_TEXTURES.zip</x:v>
      </x:c>
      <x:c r="U1405" s="4" t="str">
        <x:v>YAUTJA_PHG_TEXTURES/textures/peau/skin_default_swatch02.png</x:v>
      </x:c>
      <x:c r="V1405" s="4" t="str">
        <x:v>Dessin source statique. Une entrée de galerie ou une carte de référence ne crée ni combattant jouable, ni PNJ placé, ni animation. Les dix postes V86 réemploient des identités locales existantes.</x:v>
      </x:c>
    </x:row>
    <x:row r="1406" ht="28" customHeight="1">
      <x:c r="A1406" s="4" t="str">
        <x:v>skin_default_swatch03</x:v>
      </x:c>
      <x:c r="B1406" s="4" t="str">
        <x:v>Texture</x:v>
      </x:c>
      <x:c r="C1406" s="4" t="str">
        <x:v>peau</x:v>
      </x:c>
      <x:c r="D1406" s="4" t="str">
        <x:v>Default — vignette 03 gris clair et charbon</x:v>
      </x:c>
      <x:c r="E1406" s="4" t="str">
        <x:v>1.0 / phg-textures</x:v>
      </x:c>
      <x:c r="F1406" s="27" t="str">
        <x:v>Galerie et codex</x:v>
      </x:c>
      <x:c r="G1406" s="4" t="str">
        <x:v>Oui</x:v>
      </x:c>
      <x:c r="H1406" s="4" t="str">
        <x:v>Oui</x:v>
      </x:c>
      <x:c r="I1406" s="4" t="str">
        <x:v>Non</x:v>
      </x:c>
      <x:c r="J1406" s="4" t="str">
        <x:v>Non</x:v>
      </x:c>
      <x:c r="K1406" s="4" t="n">
        <x:v>0</x:v>
      </x:c>
      <x:c r="L1406" s="4" t="str">
        <x:v>PNG</x:v>
      </x:c>
      <x:c r="M1406" s="4" t="str">
        <x:v>import-v85:phg-textures:skin-default-swatch03:3bd152c7cd0a</x:v>
      </x:c>
      <x:c r="N1406" s="48" t="str">
        <x:v>https://github.com/darknigthmare/yautja-la-longue-chasse/blob/536ac53335e440747f6eccedd2cd757d1f817a99/public/game/imports/v85/library/3bd152c7cd0ab2ab0de859b85cb7ce9cda6ad8c63b24d9d085c7187c30d8dcd3.png</x:v>
      </x:c>
      <x:c r="O1406" s="48" t="str">
        <x:v>https://github.com/darknigthmare/yautja-la-longue-chasse/blob/536ac53335e440747f6eccedd2cd757d1f817a99/app/game/data/recentSpriteLibraryV85.json</x:v>
      </x:c>
      <x:c r="P1406" s="4" t="str">
        <x:v>public/game/imports/v85/library/3bd152c7cd0ab2ab0de859b85cb7ce9cda6ad8c63b24d9d085c7187c30d8dcd3.png</x:v>
      </x:c>
      <x:c r="Q1406" s="4" t="str">
        <x:v>3bd152c7cd0ab2ab0de859b85cb7ce9cda6ad8c63b24d9d085c7187c30d8dcd3</x:v>
      </x:c>
      <x:c r="R1406" s="4" t="str">
        <x:v>e18b204bfcc724fdfa087228e47aed2d55e296cc</x:v>
      </x:c>
      <x:c r="S1406" s="4" t="str">
        <x:v>app/game/data/recentSpriteLibraryV85.json # /assets/1399</x:v>
      </x:c>
      <x:c r="T1406" s="4" t="str">
        <x:v>YAUTJA_PHG_78_TEXTURES.zip</x:v>
      </x:c>
      <x:c r="U1406" s="4" t="str">
        <x:v>YAUTJA_PHG_TEXTURES/textures/peau/skin_default_swatch03.png</x:v>
      </x:c>
      <x:c r="V1406" s="4" t="str">
        <x:v>Dessin source statique. Une entrée de galerie ou une carte de référence ne crée ni combattant jouable, ni PNJ placé, ni animation. Les dix postes V86 réemploient des identités locales existantes.</x:v>
      </x:c>
    </x:row>
    <x:row r="1407" ht="28" customHeight="1">
      <x:c r="A1407" s="4" t="str">
        <x:v>skin_default_swatch04</x:v>
      </x:c>
      <x:c r="B1407" s="4" t="str">
        <x:v>Texture</x:v>
      </x:c>
      <x:c r="C1407" s="4" t="str">
        <x:v>peau</x:v>
      </x:c>
      <x:c r="D1407" s="4" t="str">
        <x:v>Default — vignette 04 beige et gris olive</x:v>
      </x:c>
      <x:c r="E1407" s="4" t="str">
        <x:v>1.0 / phg-textures</x:v>
      </x:c>
      <x:c r="F1407" s="27" t="str">
        <x:v>Galerie et codex</x:v>
      </x:c>
      <x:c r="G1407" s="4" t="str">
        <x:v>Oui</x:v>
      </x:c>
      <x:c r="H1407" s="4" t="str">
        <x:v>Oui</x:v>
      </x:c>
      <x:c r="I1407" s="4" t="str">
        <x:v>Non</x:v>
      </x:c>
      <x:c r="J1407" s="4" t="str">
        <x:v>Non</x:v>
      </x:c>
      <x:c r="K1407" s="4" t="n">
        <x:v>0</x:v>
      </x:c>
      <x:c r="L1407" s="4" t="str">
        <x:v>PNG</x:v>
      </x:c>
      <x:c r="M1407" s="4" t="str">
        <x:v>import-v85:phg-textures:skin-default-swatch04:743f49ec2b89</x:v>
      </x:c>
      <x:c r="N1407" s="48" t="str">
        <x:v>https://github.com/darknigthmare/yautja-la-longue-chasse/blob/536ac53335e440747f6eccedd2cd757d1f817a99/public/game/imports/v85/library/743f49ec2b893d53e75934106e821a5cdc86774aa7258b4c082596ac2cd04b82.png</x:v>
      </x:c>
      <x:c r="O1407" s="48" t="str">
        <x:v>https://github.com/darknigthmare/yautja-la-longue-chasse/blob/536ac53335e440747f6eccedd2cd757d1f817a99/app/game/data/recentSpriteLibraryV85.json</x:v>
      </x:c>
      <x:c r="P1407" s="4" t="str">
        <x:v>public/game/imports/v85/library/743f49ec2b893d53e75934106e821a5cdc86774aa7258b4c082596ac2cd04b82.png</x:v>
      </x:c>
      <x:c r="Q1407" s="4" t="str">
        <x:v>743f49ec2b893d53e75934106e821a5cdc86774aa7258b4c082596ac2cd04b82</x:v>
      </x:c>
      <x:c r="R1407" s="4" t="str">
        <x:v>369a127c1300c4357cea714de92e1722703d9337</x:v>
      </x:c>
      <x:c r="S1407" s="4" t="str">
        <x:v>app/game/data/recentSpriteLibraryV85.json # /assets/1400</x:v>
      </x:c>
      <x:c r="T1407" s="4" t="str">
        <x:v>YAUTJA_PHG_78_TEXTURES.zip</x:v>
      </x:c>
      <x:c r="U1407" s="4" t="str">
        <x:v>YAUTJA_PHG_TEXTURES/textures/peau/skin_default_swatch04.png</x:v>
      </x:c>
      <x:c r="V1407" s="4" t="str">
        <x:v>Dessin source statique. Une entrée de galerie ou une carte de référence ne crée ni combattant jouable, ni PNJ placé, ni animation. Les dix postes V86 réemploient des identités locales existantes.</x:v>
      </x:c>
    </x:row>
    <x:row r="1408" ht="28" customHeight="1">
      <x:c r="A1408" s="4" t="str">
        <x:v>skin_default_swatch05</x:v>
      </x:c>
      <x:c r="B1408" s="4" t="str">
        <x:v>Texture</x:v>
      </x:c>
      <x:c r="C1408" s="4" t="str">
        <x:v>peau</x:v>
      </x:c>
      <x:c r="D1408" s="4" t="str">
        <x:v>Default — vignette 05 vert mousse et noir</x:v>
      </x:c>
      <x:c r="E1408" s="4" t="str">
        <x:v>1.0 / phg-textures</x:v>
      </x:c>
      <x:c r="F1408" s="27" t="str">
        <x:v>Galerie et codex</x:v>
      </x:c>
      <x:c r="G1408" s="4" t="str">
        <x:v>Oui</x:v>
      </x:c>
      <x:c r="H1408" s="4" t="str">
        <x:v>Oui</x:v>
      </x:c>
      <x:c r="I1408" s="4" t="str">
        <x:v>Non</x:v>
      </x:c>
      <x:c r="J1408" s="4" t="str">
        <x:v>Non</x:v>
      </x:c>
      <x:c r="K1408" s="4" t="n">
        <x:v>0</x:v>
      </x:c>
      <x:c r="L1408" s="4" t="str">
        <x:v>PNG</x:v>
      </x:c>
      <x:c r="M1408" s="4" t="str">
        <x:v>import-v85:phg-textures:skin-default-swatch05:6a8f5dc3b000</x:v>
      </x:c>
      <x:c r="N1408" s="48" t="str">
        <x:v>https://github.com/darknigthmare/yautja-la-longue-chasse/blob/536ac53335e440747f6eccedd2cd757d1f817a99/public/game/imports/v85/library/6a8f5dc3b000ef3b6fbbb4b9cf11e7b8cb2a56bcec184f44229e6c9ace1e7a0d.png</x:v>
      </x:c>
      <x:c r="O1408" s="48" t="str">
        <x:v>https://github.com/darknigthmare/yautja-la-longue-chasse/blob/536ac53335e440747f6eccedd2cd757d1f817a99/app/game/data/recentSpriteLibraryV85.json</x:v>
      </x:c>
      <x:c r="P1408" s="4" t="str">
        <x:v>public/game/imports/v85/library/6a8f5dc3b000ef3b6fbbb4b9cf11e7b8cb2a56bcec184f44229e6c9ace1e7a0d.png</x:v>
      </x:c>
      <x:c r="Q1408" s="4" t="str">
        <x:v>6a8f5dc3b000ef3b6fbbb4b9cf11e7b8cb2a56bcec184f44229e6c9ace1e7a0d</x:v>
      </x:c>
      <x:c r="R1408" s="4" t="str">
        <x:v>cce9733d245767aefd6b22c7746e4d87096f40b2</x:v>
      </x:c>
      <x:c r="S1408" s="4" t="str">
        <x:v>app/game/data/recentSpriteLibraryV85.json # /assets/1401</x:v>
      </x:c>
      <x:c r="T1408" s="4" t="str">
        <x:v>YAUTJA_PHG_78_TEXTURES.zip</x:v>
      </x:c>
      <x:c r="U1408" s="4" t="str">
        <x:v>YAUTJA_PHG_TEXTURES/textures/peau/skin_default_swatch05.png</x:v>
      </x:c>
      <x:c r="V1408" s="4" t="str">
        <x:v>Dessin source statique. Une entrée de galerie ou une carte de référence ne crée ni combattant jouable, ni PNJ placé, ni animation. Les dix postes V86 réemploient des identités locales existantes.</x:v>
      </x:c>
    </x:row>
    <x:row r="1409" ht="28" customHeight="1">
      <x:c r="A1409" s="4" t="str">
        <x:v>skin_default_swatch06</x:v>
      </x:c>
      <x:c r="B1409" s="4" t="str">
        <x:v>Texture</x:v>
      </x:c>
      <x:c r="C1409" s="4" t="str">
        <x:v>peau</x:v>
      </x:c>
      <x:c r="D1409" s="4" t="str">
        <x:v>Default — vignette 06 blanc froid et noir</x:v>
      </x:c>
      <x:c r="E1409" s="4" t="str">
        <x:v>1.0 / phg-textures</x:v>
      </x:c>
      <x:c r="F1409" s="27" t="str">
        <x:v>Galerie et codex</x:v>
      </x:c>
      <x:c r="G1409" s="4" t="str">
        <x:v>Oui</x:v>
      </x:c>
      <x:c r="H1409" s="4" t="str">
        <x:v>Oui</x:v>
      </x:c>
      <x:c r="I1409" s="4" t="str">
        <x:v>Non</x:v>
      </x:c>
      <x:c r="J1409" s="4" t="str">
        <x:v>Non</x:v>
      </x:c>
      <x:c r="K1409" s="4" t="n">
        <x:v>0</x:v>
      </x:c>
      <x:c r="L1409" s="4" t="str">
        <x:v>PNG</x:v>
      </x:c>
      <x:c r="M1409" s="4" t="str">
        <x:v>import-v85:phg-textures:skin-default-swatch06:ee4ffa21a65c</x:v>
      </x:c>
      <x:c r="N1409" s="48" t="str">
        <x:v>https://github.com/darknigthmare/yautja-la-longue-chasse/blob/536ac53335e440747f6eccedd2cd757d1f817a99/public/game/imports/v85/library/ee4ffa21a65c66273b3a1e43f2fe2e4f2f2a930b8de8b4a9818d80e93726933f.png</x:v>
      </x:c>
      <x:c r="O1409" s="48" t="str">
        <x:v>https://github.com/darknigthmare/yautja-la-longue-chasse/blob/536ac53335e440747f6eccedd2cd757d1f817a99/app/game/data/recentSpriteLibraryV85.json</x:v>
      </x:c>
      <x:c r="P1409" s="4" t="str">
        <x:v>public/game/imports/v85/library/ee4ffa21a65c66273b3a1e43f2fe2e4f2f2a930b8de8b4a9818d80e93726933f.png</x:v>
      </x:c>
      <x:c r="Q1409" s="4" t="str">
        <x:v>ee4ffa21a65c66273b3a1e43f2fe2e4f2f2a930b8de8b4a9818d80e93726933f</x:v>
      </x:c>
      <x:c r="R1409" s="4" t="str">
        <x:v>ee7e8a26761a356261b91ee8bfb5691e210b18ef</x:v>
      </x:c>
      <x:c r="S1409" s="4" t="str">
        <x:v>app/game/data/recentSpriteLibraryV85.json # /assets/1402</x:v>
      </x:c>
      <x:c r="T1409" s="4" t="str">
        <x:v>YAUTJA_PHG_78_TEXTURES.zip</x:v>
      </x:c>
      <x:c r="U1409" s="4" t="str">
        <x:v>YAUTJA_PHG_TEXTURES/textures/peau/skin_default_swatch06.png</x:v>
      </x:c>
      <x:c r="V1409" s="4" t="str">
        <x:v>Dessin source statique. Une entrée de galerie ou une carte de référence ne crée ni combattant jouable, ni PNJ placé, ni animation. Les dix postes V86 réemploient des identités locales existantes.</x:v>
      </x:c>
    </x:row>
    <x:row r="1410" ht="28" customHeight="1">
      <x:c r="A1410" s="4" t="str">
        <x:v>skin_default_swatch07</x:v>
      </x:c>
      <x:c r="B1410" s="4" t="str">
        <x:v>Texture</x:v>
      </x:c>
      <x:c r="C1410" s="4" t="str">
        <x:v>peau</x:v>
      </x:c>
      <x:c r="D1410" s="4" t="str">
        <x:v>Default — vignette 07 ivoire, orange et vert</x:v>
      </x:c>
      <x:c r="E1410" s="4" t="str">
        <x:v>1.0 / phg-textures</x:v>
      </x:c>
      <x:c r="F1410" s="27" t="str">
        <x:v>Galerie et codex</x:v>
      </x:c>
      <x:c r="G1410" s="4" t="str">
        <x:v>Oui</x:v>
      </x:c>
      <x:c r="H1410" s="4" t="str">
        <x:v>Oui</x:v>
      </x:c>
      <x:c r="I1410" s="4" t="str">
        <x:v>Non</x:v>
      </x:c>
      <x:c r="J1410" s="4" t="str">
        <x:v>Non</x:v>
      </x:c>
      <x:c r="K1410" s="4" t="n">
        <x:v>0</x:v>
      </x:c>
      <x:c r="L1410" s="4" t="str">
        <x:v>PNG</x:v>
      </x:c>
      <x:c r="M1410" s="4" t="str">
        <x:v>import-v85:phg-textures:skin-default-swatch07:2d34e8dec1fd</x:v>
      </x:c>
      <x:c r="N1410" s="48" t="str">
        <x:v>https://github.com/darknigthmare/yautja-la-longue-chasse/blob/536ac53335e440747f6eccedd2cd757d1f817a99/public/game/imports/v85/library/2d34e8dec1fdf982e8bb4b7a10244dda04dda7780bc94fd958709408eb65f590.png</x:v>
      </x:c>
      <x:c r="O1410" s="48" t="str">
        <x:v>https://github.com/darknigthmare/yautja-la-longue-chasse/blob/536ac53335e440747f6eccedd2cd757d1f817a99/app/game/data/recentSpriteLibraryV85.json</x:v>
      </x:c>
      <x:c r="P1410" s="4" t="str">
        <x:v>public/game/imports/v85/library/2d34e8dec1fdf982e8bb4b7a10244dda04dda7780bc94fd958709408eb65f590.png</x:v>
      </x:c>
      <x:c r="Q1410" s="4" t="str">
        <x:v>2d34e8dec1fdf982e8bb4b7a10244dda04dda7780bc94fd958709408eb65f590</x:v>
      </x:c>
      <x:c r="R1410" s="4" t="str">
        <x:v>93d7d4aeef725e9b1b864cc1cf9e2bf56022d24c</x:v>
      </x:c>
      <x:c r="S1410" s="4" t="str">
        <x:v>app/game/data/recentSpriteLibraryV85.json # /assets/1403</x:v>
      </x:c>
      <x:c r="T1410" s="4" t="str">
        <x:v>YAUTJA_PHG_78_TEXTURES.zip</x:v>
      </x:c>
      <x:c r="U1410" s="4" t="str">
        <x:v>YAUTJA_PHG_TEXTURES/textures/peau/skin_default_swatch07.png</x:v>
      </x:c>
      <x:c r="V1410" s="4" t="str">
        <x:v>Dessin source statique. Une entrée de galerie ou une carte de référence ne crée ni combattant jouable, ni PNJ placé, ni animation. Les dix postes V86 réemploient des identités locales existantes.</x:v>
      </x:c>
    </x:row>
    <x:row r="1411" ht="28" customHeight="1">
      <x:c r="A1411" s="4" t="str">
        <x:v>skin_default_swatch08</x:v>
      </x:c>
      <x:c r="B1411" s="4" t="str">
        <x:v>Texture</x:v>
      </x:c>
      <x:c r="C1411" s="4" t="str">
        <x:v>peau</x:v>
      </x:c>
      <x:c r="D1411" s="4" t="str">
        <x:v>Default — vignette 08 ocre doré et noir</x:v>
      </x:c>
      <x:c r="E1411" s="4" t="str">
        <x:v>1.0 / phg-textures</x:v>
      </x:c>
      <x:c r="F1411" s="27" t="str">
        <x:v>Galerie et codex</x:v>
      </x:c>
      <x:c r="G1411" s="4" t="str">
        <x:v>Oui</x:v>
      </x:c>
      <x:c r="H1411" s="4" t="str">
        <x:v>Oui</x:v>
      </x:c>
      <x:c r="I1411" s="4" t="str">
        <x:v>Non</x:v>
      </x:c>
      <x:c r="J1411" s="4" t="str">
        <x:v>Non</x:v>
      </x:c>
      <x:c r="K1411" s="4" t="n">
        <x:v>0</x:v>
      </x:c>
      <x:c r="L1411" s="4" t="str">
        <x:v>PNG</x:v>
      </x:c>
      <x:c r="M1411" s="4" t="str">
        <x:v>import-v85:phg-textures:skin-default-swatch08:c97adcc7f80d</x:v>
      </x:c>
      <x:c r="N1411" s="48" t="str">
        <x:v>https://github.com/darknigthmare/yautja-la-longue-chasse/blob/536ac53335e440747f6eccedd2cd757d1f817a99/public/game/imports/v85/library/c97adcc7f80d55d6d5204b9b3b7e66baa60103e8efd7c8ac22e362a64e3e7880.png</x:v>
      </x:c>
      <x:c r="O1411" s="48" t="str">
        <x:v>https://github.com/darknigthmare/yautja-la-longue-chasse/blob/536ac53335e440747f6eccedd2cd757d1f817a99/app/game/data/recentSpriteLibraryV85.json</x:v>
      </x:c>
      <x:c r="P1411" s="4" t="str">
        <x:v>public/game/imports/v85/library/c97adcc7f80d55d6d5204b9b3b7e66baa60103e8efd7c8ac22e362a64e3e7880.png</x:v>
      </x:c>
      <x:c r="Q1411" s="4" t="str">
        <x:v>c97adcc7f80d55d6d5204b9b3b7e66baa60103e8efd7c8ac22e362a64e3e7880</x:v>
      </x:c>
      <x:c r="R1411" s="4" t="str">
        <x:v>ebd98535e7559be96d927a46db95ccb28ed0dfff</x:v>
      </x:c>
      <x:c r="S1411" s="4" t="str">
        <x:v>app/game/data/recentSpriteLibraryV85.json # /assets/1404</x:v>
      </x:c>
      <x:c r="T1411" s="4" t="str">
        <x:v>YAUTJA_PHG_78_TEXTURES.zip</x:v>
      </x:c>
      <x:c r="U1411" s="4" t="str">
        <x:v>YAUTJA_PHG_TEXTURES/textures/peau/skin_default_swatch08.png</x:v>
      </x:c>
      <x:c r="V1411" s="4" t="str">
        <x:v>Dessin source statique. Une entrée de galerie ou une carte de référence ne crée ni combattant jouable, ni PNJ placé, ni animation. Les dix postes V86 réemploient des identités locales existantes.</x:v>
      </x:c>
    </x:row>
    <x:row r="1412" ht="28" customHeight="1">
      <x:c r="A1412" s="4" t="str">
        <x:v>skin_default_swatch09</x:v>
      </x:c>
      <x:c r="B1412" s="4" t="str">
        <x:v>Texture</x:v>
      </x:c>
      <x:c r="C1412" s="4" t="str">
        <x:v>peau</x:v>
      </x:c>
      <x:c r="D1412" s="4" t="str">
        <x:v>Default — vignette 09 gris clair et rouge</x:v>
      </x:c>
      <x:c r="E1412" s="4" t="str">
        <x:v>1.0 / phg-textures</x:v>
      </x:c>
      <x:c r="F1412" s="27" t="str">
        <x:v>Galerie et codex</x:v>
      </x:c>
      <x:c r="G1412" s="4" t="str">
        <x:v>Oui</x:v>
      </x:c>
      <x:c r="H1412" s="4" t="str">
        <x:v>Oui</x:v>
      </x:c>
      <x:c r="I1412" s="4" t="str">
        <x:v>Non</x:v>
      </x:c>
      <x:c r="J1412" s="4" t="str">
        <x:v>Non</x:v>
      </x:c>
      <x:c r="K1412" s="4" t="n">
        <x:v>0</x:v>
      </x:c>
      <x:c r="L1412" s="4" t="str">
        <x:v>PNG</x:v>
      </x:c>
      <x:c r="M1412" s="4" t="str">
        <x:v>import-v85:phg-textures:skin-default-swatch09:b8f8d6b106c9</x:v>
      </x:c>
      <x:c r="N1412" s="48" t="str">
        <x:v>https://github.com/darknigthmare/yautja-la-longue-chasse/blob/536ac53335e440747f6eccedd2cd757d1f817a99/public/game/imports/v85/library/b8f8d6b106c99df921ca500e5410af9070e2d2c5186449f63976f30a95dbc8e2.png</x:v>
      </x:c>
      <x:c r="O1412" s="48" t="str">
        <x:v>https://github.com/darknigthmare/yautja-la-longue-chasse/blob/536ac53335e440747f6eccedd2cd757d1f817a99/app/game/data/recentSpriteLibraryV85.json</x:v>
      </x:c>
      <x:c r="P1412" s="4" t="str">
        <x:v>public/game/imports/v85/library/b8f8d6b106c99df921ca500e5410af9070e2d2c5186449f63976f30a95dbc8e2.png</x:v>
      </x:c>
      <x:c r="Q1412" s="4" t="str">
        <x:v>b8f8d6b106c99df921ca500e5410af9070e2d2c5186449f63976f30a95dbc8e2</x:v>
      </x:c>
      <x:c r="R1412" s="4" t="str">
        <x:v>4db86ee8e1c192ae750974392b7aa192489b8b4b</x:v>
      </x:c>
      <x:c r="S1412" s="4" t="str">
        <x:v>app/game/data/recentSpriteLibraryV85.json # /assets/1405</x:v>
      </x:c>
      <x:c r="T1412" s="4" t="str">
        <x:v>YAUTJA_PHG_78_TEXTURES.zip</x:v>
      </x:c>
      <x:c r="U1412" s="4" t="str">
        <x:v>YAUTJA_PHG_TEXTURES/textures/peau/skin_default_swatch09.png</x:v>
      </x:c>
      <x:c r="V1412" s="4" t="str">
        <x:v>Dessin source statique. Une entrée de galerie ou une carte de référence ne crée ni combattant jouable, ni PNJ placé, ni animation. Les dix postes V86 réemploient des identités locales existantes.</x:v>
      </x:c>
    </x:row>
    <x:row r="1413" ht="28" customHeight="1">
      <x:c r="A1413" s="4" t="str">
        <x:v>skin_default_swatch10</x:v>
      </x:c>
      <x:c r="B1413" s="4" t="str">
        <x:v>Texture</x:v>
      </x:c>
      <x:c r="C1413" s="4" t="str">
        <x:v>peau</x:v>
      </x:c>
      <x:c r="D1413" s="4" t="str">
        <x:v>Default — vignette 10 rose et noir</x:v>
      </x:c>
      <x:c r="E1413" s="4" t="str">
        <x:v>1.0 / phg-textures</x:v>
      </x:c>
      <x:c r="F1413" s="27" t="str">
        <x:v>Galerie et codex</x:v>
      </x:c>
      <x:c r="G1413" s="4" t="str">
        <x:v>Oui</x:v>
      </x:c>
      <x:c r="H1413" s="4" t="str">
        <x:v>Oui</x:v>
      </x:c>
      <x:c r="I1413" s="4" t="str">
        <x:v>Non</x:v>
      </x:c>
      <x:c r="J1413" s="4" t="str">
        <x:v>Non</x:v>
      </x:c>
      <x:c r="K1413" s="4" t="n">
        <x:v>0</x:v>
      </x:c>
      <x:c r="L1413" s="4" t="str">
        <x:v>PNG</x:v>
      </x:c>
      <x:c r="M1413" s="4" t="str">
        <x:v>import-v85:phg-textures:skin-default-swatch10:fed2f0889463</x:v>
      </x:c>
      <x:c r="N1413" s="48" t="str">
        <x:v>https://github.com/darknigthmare/yautja-la-longue-chasse/blob/536ac53335e440747f6eccedd2cd757d1f817a99/public/game/imports/v85/library/fed2f0889463345151895d1cd6cfcc6bd9174cc83151302e4163a6138259764e.png</x:v>
      </x:c>
      <x:c r="O1413" s="48" t="str">
        <x:v>https://github.com/darknigthmare/yautja-la-longue-chasse/blob/536ac53335e440747f6eccedd2cd757d1f817a99/app/game/data/recentSpriteLibraryV85.json</x:v>
      </x:c>
      <x:c r="P1413" s="4" t="str">
        <x:v>public/game/imports/v85/library/fed2f0889463345151895d1cd6cfcc6bd9174cc83151302e4163a6138259764e.png</x:v>
      </x:c>
      <x:c r="Q1413" s="4" t="str">
        <x:v>fed2f0889463345151895d1cd6cfcc6bd9174cc83151302e4163a6138259764e</x:v>
      </x:c>
      <x:c r="R1413" s="4" t="str">
        <x:v>35535b538b0a2d0c7120ed6b3f175b688e0cd49c</x:v>
      </x:c>
      <x:c r="S1413" s="4" t="str">
        <x:v>app/game/data/recentSpriteLibraryV85.json # /assets/1406</x:v>
      </x:c>
      <x:c r="T1413" s="4" t="str">
        <x:v>YAUTJA_PHG_78_TEXTURES.zip</x:v>
      </x:c>
      <x:c r="U1413" s="4" t="str">
        <x:v>YAUTJA_PHG_TEXTURES/textures/peau/skin_default_swatch10.png</x:v>
      </x:c>
      <x:c r="V1413" s="4" t="str">
        <x:v>Dessin source statique. Une entrée de galerie ou une carte de référence ne crée ni combattant jouable, ni PNJ placé, ni animation. Les dix postes V86 réemploient des identités locales existantes.</x:v>
      </x:c>
    </x:row>
    <x:row r="1414" ht="28" customHeight="1">
      <x:c r="A1414" s="4" t="str">
        <x:v>skin_default_swatch11</x:v>
      </x:c>
      <x:c r="B1414" s="4" t="str">
        <x:v>Texture</x:v>
      </x:c>
      <x:c r="C1414" s="4" t="str">
        <x:v>peau</x:v>
      </x:c>
      <x:c r="D1414" s="4" t="str">
        <x:v>Default — vignette 11 blanc gris et noir</x:v>
      </x:c>
      <x:c r="E1414" s="4" t="str">
        <x:v>1.0 / phg-textures</x:v>
      </x:c>
      <x:c r="F1414" s="27" t="str">
        <x:v>Galerie et codex</x:v>
      </x:c>
      <x:c r="G1414" s="4" t="str">
        <x:v>Oui</x:v>
      </x:c>
      <x:c r="H1414" s="4" t="str">
        <x:v>Oui</x:v>
      </x:c>
      <x:c r="I1414" s="4" t="str">
        <x:v>Non</x:v>
      </x:c>
      <x:c r="J1414" s="4" t="str">
        <x:v>Non</x:v>
      </x:c>
      <x:c r="K1414" s="4" t="n">
        <x:v>0</x:v>
      </x:c>
      <x:c r="L1414" s="4" t="str">
        <x:v>PNG</x:v>
      </x:c>
      <x:c r="M1414" s="4" t="str">
        <x:v>import-v85:phg-textures:skin-default-swatch11:b7d3d644de73</x:v>
      </x:c>
      <x:c r="N1414" s="48" t="str">
        <x:v>https://github.com/darknigthmare/yautja-la-longue-chasse/blob/536ac53335e440747f6eccedd2cd757d1f817a99/public/game/imports/v85/library/b7d3d644de73bcf591934120f6259ee6395fa77de85711594821755779695b55.png</x:v>
      </x:c>
      <x:c r="O1414" s="48" t="str">
        <x:v>https://github.com/darknigthmare/yautja-la-longue-chasse/blob/536ac53335e440747f6eccedd2cd757d1f817a99/app/game/data/recentSpriteLibraryV85.json</x:v>
      </x:c>
      <x:c r="P1414" s="4" t="str">
        <x:v>public/game/imports/v85/library/b7d3d644de73bcf591934120f6259ee6395fa77de85711594821755779695b55.png</x:v>
      </x:c>
      <x:c r="Q1414" s="4" t="str">
        <x:v>b7d3d644de73bcf591934120f6259ee6395fa77de85711594821755779695b55</x:v>
      </x:c>
      <x:c r="R1414" s="4" t="str">
        <x:v>1724a04a4f8e5926f1f241904f37314f1590187c</x:v>
      </x:c>
      <x:c r="S1414" s="4" t="str">
        <x:v>app/game/data/recentSpriteLibraryV85.json # /assets/1407</x:v>
      </x:c>
      <x:c r="T1414" s="4" t="str">
        <x:v>YAUTJA_PHG_78_TEXTURES.zip</x:v>
      </x:c>
      <x:c r="U1414" s="4" t="str">
        <x:v>YAUTJA_PHG_TEXTURES/textures/peau/skin_default_swatch11.png</x:v>
      </x:c>
      <x:c r="V1414" s="4" t="str">
        <x:v>Dessin source statique. Une entrée de galerie ou une carte de référence ne crée ni combattant jouable, ni PNJ placé, ni animation. Les dix postes V86 réemploient des identités locales existantes.</x:v>
      </x:c>
    </x:row>
    <x:row r="1415" ht="28" customHeight="1">
      <x:c r="A1415" s="4" t="str">
        <x:v>skin_gator_swatch01</x:v>
      </x:c>
      <x:c r="B1415" s="4" t="str">
        <x:v>Texture</x:v>
      </x:c>
      <x:c r="C1415" s="4" t="str">
        <x:v>peau</x:v>
      </x:c>
      <x:c r="D1415" s="4" t="str">
        <x:v>Peau Gator — vignette 01, brun terre</x:v>
      </x:c>
      <x:c r="E1415" s="4" t="str">
        <x:v>1.0 / phg-textures</x:v>
      </x:c>
      <x:c r="F1415" s="27" t="str">
        <x:v>Galerie et codex</x:v>
      </x:c>
      <x:c r="G1415" s="4" t="str">
        <x:v>Oui</x:v>
      </x:c>
      <x:c r="H1415" s="4" t="str">
        <x:v>Oui</x:v>
      </x:c>
      <x:c r="I1415" s="4" t="str">
        <x:v>Non</x:v>
      </x:c>
      <x:c r="J1415" s="4" t="str">
        <x:v>Non</x:v>
      </x:c>
      <x:c r="K1415" s="4" t="n">
        <x:v>0</x:v>
      </x:c>
      <x:c r="L1415" s="4" t="str">
        <x:v>PNG</x:v>
      </x:c>
      <x:c r="M1415" s="4" t="str">
        <x:v>import-v85:phg-textures:skin-gator-swatch01:bb56bcd070d5</x:v>
      </x:c>
      <x:c r="N1415" s="48" t="str">
        <x:v>https://github.com/darknigthmare/yautja-la-longue-chasse/blob/536ac53335e440747f6eccedd2cd757d1f817a99/public/game/imports/v85/library/bb56bcd070d5fce1b8a14a8159b5498f13faa5c68d78111da8c8c917bd3dce0a.png</x:v>
      </x:c>
      <x:c r="O1415" s="48" t="str">
        <x:v>https://github.com/darknigthmare/yautja-la-longue-chasse/blob/536ac53335e440747f6eccedd2cd757d1f817a99/app/game/data/recentSpriteLibraryV85.json</x:v>
      </x:c>
      <x:c r="P1415" s="4" t="str">
        <x:v>public/game/imports/v85/library/bb56bcd070d5fce1b8a14a8159b5498f13faa5c68d78111da8c8c917bd3dce0a.png</x:v>
      </x:c>
      <x:c r="Q1415" s="4" t="str">
        <x:v>bb56bcd070d5fce1b8a14a8159b5498f13faa5c68d78111da8c8c917bd3dce0a</x:v>
      </x:c>
      <x:c r="R1415" s="4" t="str">
        <x:v>0766c76d0e050bb6939278b2715e1217d59aeb27</x:v>
      </x:c>
      <x:c r="S1415" s="4" t="str">
        <x:v>app/game/data/recentSpriteLibraryV85.json # /assets/1408</x:v>
      </x:c>
      <x:c r="T1415" s="4" t="str">
        <x:v>YAUTJA_PHG_78_TEXTURES.zip</x:v>
      </x:c>
      <x:c r="U1415" s="4" t="str">
        <x:v>YAUTJA_PHG_TEXTURES/textures/peau/skin_gator_swatch01.png</x:v>
      </x:c>
      <x:c r="V1415" s="4" t="str">
        <x:v>Dessin source statique. Une entrée de galerie ou une carte de référence ne crée ni combattant jouable, ni PNJ placé, ni animation. Les dix postes V86 réemploient des identités locales existantes.</x:v>
      </x:c>
    </x:row>
    <x:row r="1416" ht="28" customHeight="1">
      <x:c r="A1416" s="4" t="str">
        <x:v>skin_gator_swatch02</x:v>
      </x:c>
      <x:c r="B1416" s="4" t="str">
        <x:v>Texture</x:v>
      </x:c>
      <x:c r="C1416" s="4" t="str">
        <x:v>peau</x:v>
      </x:c>
      <x:c r="D1416" s="4" t="str">
        <x:v>Peau Gator — vignette 02, vert lagon</x:v>
      </x:c>
      <x:c r="E1416" s="4" t="str">
        <x:v>1.0 / phg-textures</x:v>
      </x:c>
      <x:c r="F1416" s="27" t="str">
        <x:v>Galerie et codex</x:v>
      </x:c>
      <x:c r="G1416" s="4" t="str">
        <x:v>Oui</x:v>
      </x:c>
      <x:c r="H1416" s="4" t="str">
        <x:v>Oui</x:v>
      </x:c>
      <x:c r="I1416" s="4" t="str">
        <x:v>Non</x:v>
      </x:c>
      <x:c r="J1416" s="4" t="str">
        <x:v>Non</x:v>
      </x:c>
      <x:c r="K1416" s="4" t="n">
        <x:v>0</x:v>
      </x:c>
      <x:c r="L1416" s="4" t="str">
        <x:v>PNG</x:v>
      </x:c>
      <x:c r="M1416" s="4" t="str">
        <x:v>import-v85:phg-textures:skin-gator-swatch02:80d6347db31f</x:v>
      </x:c>
      <x:c r="N1416" s="48" t="str">
        <x:v>https://github.com/darknigthmare/yautja-la-longue-chasse/blob/536ac53335e440747f6eccedd2cd757d1f817a99/public/game/imports/v85/library/80d6347db31fc225043806dc2bf243fd8e1ee4c3cf84632902fbf929c0419e8b.png</x:v>
      </x:c>
      <x:c r="O1416" s="48" t="str">
        <x:v>https://github.com/darknigthmare/yautja-la-longue-chasse/blob/536ac53335e440747f6eccedd2cd757d1f817a99/app/game/data/recentSpriteLibraryV85.json</x:v>
      </x:c>
      <x:c r="P1416" s="4" t="str">
        <x:v>public/game/imports/v85/library/80d6347db31fc225043806dc2bf243fd8e1ee4c3cf84632902fbf929c0419e8b.png</x:v>
      </x:c>
      <x:c r="Q1416" s="4" t="str">
        <x:v>80d6347db31fc225043806dc2bf243fd8e1ee4c3cf84632902fbf929c0419e8b</x:v>
      </x:c>
      <x:c r="R1416" s="4" t="str">
        <x:v>6bbb7fdd64f5b9bd3a008fe9d84187ea8dda5e51</x:v>
      </x:c>
      <x:c r="S1416" s="4" t="str">
        <x:v>app/game/data/recentSpriteLibraryV85.json # /assets/1409</x:v>
      </x:c>
      <x:c r="T1416" s="4" t="str">
        <x:v>YAUTJA_PHG_78_TEXTURES.zip</x:v>
      </x:c>
      <x:c r="U1416" s="4" t="str">
        <x:v>YAUTJA_PHG_TEXTURES/textures/peau/skin_gator_swatch02.png</x:v>
      </x:c>
      <x:c r="V1416" s="4" t="str">
        <x:v>Dessin source statique. Une entrée de galerie ou une carte de référence ne crée ni combattant jouable, ni PNJ placé, ni animation. Les dix postes V86 réemploient des identités locales existantes.</x:v>
      </x:c>
    </x:row>
    <x:row r="1417" ht="28" customHeight="1">
      <x:c r="A1417" s="4" t="str">
        <x:v>skin_gator_swatch03</x:v>
      </x:c>
      <x:c r="B1417" s="4" t="str">
        <x:v>Texture</x:v>
      </x:c>
      <x:c r="C1417" s="4" t="str">
        <x:v>peau</x:v>
      </x:c>
      <x:c r="D1417" s="4" t="str">
        <x:v>Peau Gator — vignette 03, ocre doré</x:v>
      </x:c>
      <x:c r="E1417" s="4" t="str">
        <x:v>1.0 / phg-textures</x:v>
      </x:c>
      <x:c r="F1417" s="27" t="str">
        <x:v>Galerie et codex</x:v>
      </x:c>
      <x:c r="G1417" s="4" t="str">
        <x:v>Oui</x:v>
      </x:c>
      <x:c r="H1417" s="4" t="str">
        <x:v>Oui</x:v>
      </x:c>
      <x:c r="I1417" s="4" t="str">
        <x:v>Non</x:v>
      </x:c>
      <x:c r="J1417" s="4" t="str">
        <x:v>Non</x:v>
      </x:c>
      <x:c r="K1417" s="4" t="n">
        <x:v>0</x:v>
      </x:c>
      <x:c r="L1417" s="4" t="str">
        <x:v>PNG</x:v>
      </x:c>
      <x:c r="M1417" s="4" t="str">
        <x:v>import-v85:phg-textures:skin-gator-swatch03:5a8e99ae39b8</x:v>
      </x:c>
      <x:c r="N1417" s="48" t="str">
        <x:v>https://github.com/darknigthmare/yautja-la-longue-chasse/blob/536ac53335e440747f6eccedd2cd757d1f817a99/public/game/imports/v85/library/5a8e99ae39b8cb42ed115896f8a39458b594c8d59e9c36013c2a136b937193c7.png</x:v>
      </x:c>
      <x:c r="O1417" s="48" t="str">
        <x:v>https://github.com/darknigthmare/yautja-la-longue-chasse/blob/536ac53335e440747f6eccedd2cd757d1f817a99/app/game/data/recentSpriteLibraryV85.json</x:v>
      </x:c>
      <x:c r="P1417" s="4" t="str">
        <x:v>public/game/imports/v85/library/5a8e99ae39b8cb42ed115896f8a39458b594c8d59e9c36013c2a136b937193c7.png</x:v>
      </x:c>
      <x:c r="Q1417" s="4" t="str">
        <x:v>5a8e99ae39b8cb42ed115896f8a39458b594c8d59e9c36013c2a136b937193c7</x:v>
      </x:c>
      <x:c r="R1417" s="4" t="str">
        <x:v>f495c7d5e4639a353d82d9546dfe1790216adb2f</x:v>
      </x:c>
      <x:c r="S1417" s="4" t="str">
        <x:v>app/game/data/recentSpriteLibraryV85.json # /assets/1410</x:v>
      </x:c>
      <x:c r="T1417" s="4" t="str">
        <x:v>YAUTJA_PHG_78_TEXTURES.zip</x:v>
      </x:c>
      <x:c r="U1417" s="4" t="str">
        <x:v>YAUTJA_PHG_TEXTURES/textures/peau/skin_gator_swatch03.png</x:v>
      </x:c>
      <x:c r="V1417" s="4" t="str">
        <x:v>Dessin source statique. Une entrée de galerie ou une carte de référence ne crée ni combattant jouable, ni PNJ placé, ni animation. Les dix postes V86 réemploient des identités locales existantes.</x:v>
      </x:c>
    </x:row>
    <x:row r="1418" ht="28" customHeight="1">
      <x:c r="A1418" s="4" t="str">
        <x:v>skin_gator_swatch04</x:v>
      </x:c>
      <x:c r="B1418" s="4" t="str">
        <x:v>Texture</x:v>
      </x:c>
      <x:c r="C1418" s="4" t="str">
        <x:v>peau</x:v>
      </x:c>
      <x:c r="D1418" s="4" t="str">
        <x:v>Peau Gator — vignette 04, olive terre</x:v>
      </x:c>
      <x:c r="E1418" s="4" t="str">
        <x:v>1.0 / phg-textures</x:v>
      </x:c>
      <x:c r="F1418" s="27" t="str">
        <x:v>Galerie et codex</x:v>
      </x:c>
      <x:c r="G1418" s="4" t="str">
        <x:v>Oui</x:v>
      </x:c>
      <x:c r="H1418" s="4" t="str">
        <x:v>Oui</x:v>
      </x:c>
      <x:c r="I1418" s="4" t="str">
        <x:v>Non</x:v>
      </x:c>
      <x:c r="J1418" s="4" t="str">
        <x:v>Non</x:v>
      </x:c>
      <x:c r="K1418" s="4" t="n">
        <x:v>0</x:v>
      </x:c>
      <x:c r="L1418" s="4" t="str">
        <x:v>PNG</x:v>
      </x:c>
      <x:c r="M1418" s="4" t="str">
        <x:v>import-v85:phg-textures:skin-gator-swatch04:8d0b07d77643</x:v>
      </x:c>
      <x:c r="N1418" s="48" t="str">
        <x:v>https://github.com/darknigthmare/yautja-la-longue-chasse/blob/536ac53335e440747f6eccedd2cd757d1f817a99/public/game/imports/v85/library/8d0b07d776431126ab7031e946382eff01ed6403ebecb96e6b6f18c812b1ffda.png</x:v>
      </x:c>
      <x:c r="O1418" s="48" t="str">
        <x:v>https://github.com/darknigthmare/yautja-la-longue-chasse/blob/536ac53335e440747f6eccedd2cd757d1f817a99/app/game/data/recentSpriteLibraryV85.json</x:v>
      </x:c>
      <x:c r="P1418" s="4" t="str">
        <x:v>public/game/imports/v85/library/8d0b07d776431126ab7031e946382eff01ed6403ebecb96e6b6f18c812b1ffda.png</x:v>
      </x:c>
      <x:c r="Q1418" s="4" t="str">
        <x:v>8d0b07d776431126ab7031e946382eff01ed6403ebecb96e6b6f18c812b1ffda</x:v>
      </x:c>
      <x:c r="R1418" s="4" t="str">
        <x:v>26d38fcc5c3e556fcf288cd6b9dad69df6ad6bfa</x:v>
      </x:c>
      <x:c r="S1418" s="4" t="str">
        <x:v>app/game/data/recentSpriteLibraryV85.json # /assets/1411</x:v>
      </x:c>
      <x:c r="T1418" s="4" t="str">
        <x:v>YAUTJA_PHG_78_TEXTURES.zip</x:v>
      </x:c>
      <x:c r="U1418" s="4" t="str">
        <x:v>YAUTJA_PHG_TEXTURES/textures/peau/skin_gator_swatch04.png</x:v>
      </x:c>
      <x:c r="V1418" s="4" t="str">
        <x:v>Dessin source statique. Une entrée de galerie ou une carte de référence ne crée ni combattant jouable, ni PNJ placé, ni animation. Les dix postes V86 réemploient des identités locales existantes.</x:v>
      </x:c>
    </x:row>
    <x:row r="1419" ht="28" customHeight="1">
      <x:c r="A1419" s="4" t="str">
        <x:v>skin_gator_swatch05</x:v>
      </x:c>
      <x:c r="B1419" s="4" t="str">
        <x:v>Texture</x:v>
      </x:c>
      <x:c r="C1419" s="4" t="str">
        <x:v>peau</x:v>
      </x:c>
      <x:c r="D1419" s="4" t="str">
        <x:v>Peau Gator — vignette 05, bleu gris sombre</x:v>
      </x:c>
      <x:c r="E1419" s="4" t="str">
        <x:v>1.0 / phg-textures</x:v>
      </x:c>
      <x:c r="F1419" s="27" t="str">
        <x:v>Galerie et codex</x:v>
      </x:c>
      <x:c r="G1419" s="4" t="str">
        <x:v>Oui</x:v>
      </x:c>
      <x:c r="H1419" s="4" t="str">
        <x:v>Oui</x:v>
      </x:c>
      <x:c r="I1419" s="4" t="str">
        <x:v>Non</x:v>
      </x:c>
      <x:c r="J1419" s="4" t="str">
        <x:v>Non</x:v>
      </x:c>
      <x:c r="K1419" s="4" t="n">
        <x:v>0</x:v>
      </x:c>
      <x:c r="L1419" s="4" t="str">
        <x:v>PNG</x:v>
      </x:c>
      <x:c r="M1419" s="4" t="str">
        <x:v>import-v85:phg-textures:skin-gator-swatch05:49affc3fbfee</x:v>
      </x:c>
      <x:c r="N1419" s="48" t="str">
        <x:v>https://github.com/darknigthmare/yautja-la-longue-chasse/blob/536ac53335e440747f6eccedd2cd757d1f817a99/public/game/imports/v85/library/49affc3fbfee20c6950a9ea799c0bedaaee1b4752fd1e7a837bbe07996f4b796.png</x:v>
      </x:c>
      <x:c r="O1419" s="48" t="str">
        <x:v>https://github.com/darknigthmare/yautja-la-longue-chasse/blob/536ac53335e440747f6eccedd2cd757d1f817a99/app/game/data/recentSpriteLibraryV85.json</x:v>
      </x:c>
      <x:c r="P1419" s="4" t="str">
        <x:v>public/game/imports/v85/library/49affc3fbfee20c6950a9ea799c0bedaaee1b4752fd1e7a837bbe07996f4b796.png</x:v>
      </x:c>
      <x:c r="Q1419" s="4" t="str">
        <x:v>49affc3fbfee20c6950a9ea799c0bedaaee1b4752fd1e7a837bbe07996f4b796</x:v>
      </x:c>
      <x:c r="R1419" s="4" t="str">
        <x:v>b4edc6b2c989c10a85073aee955bb5c4e635946f</x:v>
      </x:c>
      <x:c r="S1419" s="4" t="str">
        <x:v>app/game/data/recentSpriteLibraryV85.json # /assets/1412</x:v>
      </x:c>
      <x:c r="T1419" s="4" t="str">
        <x:v>YAUTJA_PHG_78_TEXTURES.zip</x:v>
      </x:c>
      <x:c r="U1419" s="4" t="str">
        <x:v>YAUTJA_PHG_TEXTURES/textures/peau/skin_gator_swatch05.png</x:v>
      </x:c>
      <x:c r="V1419" s="4" t="str">
        <x:v>Dessin source statique. Une entrée de galerie ou une carte de référence ne crée ni combattant jouable, ni PNJ placé, ni animation. Les dix postes V86 réemploient des identités locales existantes.</x:v>
      </x:c>
    </x:row>
    <x:row r="1420" ht="28" customHeight="1">
      <x:c r="A1420" s="4" t="str">
        <x:v>skin_gator_swatch06</x:v>
      </x:c>
      <x:c r="B1420" s="4" t="str">
        <x:v>Texture</x:v>
      </x:c>
      <x:c r="C1420" s="4" t="str">
        <x:v>peau</x:v>
      </x:c>
      <x:c r="D1420" s="4" t="str">
        <x:v>Peau Gator — vignette 06, orange cuivré</x:v>
      </x:c>
      <x:c r="E1420" s="4" t="str">
        <x:v>1.0 / phg-textures</x:v>
      </x:c>
      <x:c r="F1420" s="27" t="str">
        <x:v>Galerie et codex</x:v>
      </x:c>
      <x:c r="G1420" s="4" t="str">
        <x:v>Oui</x:v>
      </x:c>
      <x:c r="H1420" s="4" t="str">
        <x:v>Oui</x:v>
      </x:c>
      <x:c r="I1420" s="4" t="str">
        <x:v>Non</x:v>
      </x:c>
      <x:c r="J1420" s="4" t="str">
        <x:v>Non</x:v>
      </x:c>
      <x:c r="K1420" s="4" t="n">
        <x:v>0</x:v>
      </x:c>
      <x:c r="L1420" s="4" t="str">
        <x:v>PNG</x:v>
      </x:c>
      <x:c r="M1420" s="4" t="str">
        <x:v>import-v85:phg-textures:skin-gator-swatch06:f355b83cc017</x:v>
      </x:c>
      <x:c r="N1420" s="48" t="str">
        <x:v>https://github.com/darknigthmare/yautja-la-longue-chasse/blob/536ac53335e440747f6eccedd2cd757d1f817a99/public/game/imports/v85/library/f355b83cc0171ea24b6f917e5c6312ca1a77683a444f807ffabf51ef10a1ceb3.png</x:v>
      </x:c>
      <x:c r="O1420" s="48" t="str">
        <x:v>https://github.com/darknigthmare/yautja-la-longue-chasse/blob/536ac53335e440747f6eccedd2cd757d1f817a99/app/game/data/recentSpriteLibraryV85.json</x:v>
      </x:c>
      <x:c r="P1420" s="4" t="str">
        <x:v>public/game/imports/v85/library/f355b83cc0171ea24b6f917e5c6312ca1a77683a444f807ffabf51ef10a1ceb3.png</x:v>
      </x:c>
      <x:c r="Q1420" s="4" t="str">
        <x:v>f355b83cc0171ea24b6f917e5c6312ca1a77683a444f807ffabf51ef10a1ceb3</x:v>
      </x:c>
      <x:c r="R1420" s="4" t="str">
        <x:v>5991128ff21323e294ab3ec26505bdd897d86a5d</x:v>
      </x:c>
      <x:c r="S1420" s="4" t="str">
        <x:v>app/game/data/recentSpriteLibraryV85.json # /assets/1413</x:v>
      </x:c>
      <x:c r="T1420" s="4" t="str">
        <x:v>YAUTJA_PHG_78_TEXTURES.zip</x:v>
      </x:c>
      <x:c r="U1420" s="4" t="str">
        <x:v>YAUTJA_PHG_TEXTURES/textures/peau/skin_gator_swatch06.png</x:v>
      </x:c>
      <x:c r="V1420" s="4" t="str">
        <x:v>Dessin source statique. Une entrée de galerie ou une carte de référence ne crée ni combattant jouable, ni PNJ placé, ni animation. Les dix postes V86 réemploient des identités locales existantes.</x:v>
      </x:c>
    </x:row>
    <x:row r="1421" ht="28" customHeight="1">
      <x:c r="A1421" s="4" t="str">
        <x:v>skin_gator_swatch07</x:v>
      </x:c>
      <x:c r="B1421" s="4" t="str">
        <x:v>Texture</x:v>
      </x:c>
      <x:c r="C1421" s="4" t="str">
        <x:v>peau</x:v>
      </x:c>
      <x:c r="D1421" s="4" t="str">
        <x:v>Peau Gator — vignette 07, jade pâle</x:v>
      </x:c>
      <x:c r="E1421" s="4" t="str">
        <x:v>1.0 / phg-textures</x:v>
      </x:c>
      <x:c r="F1421" s="27" t="str">
        <x:v>Galerie et codex</x:v>
      </x:c>
      <x:c r="G1421" s="4" t="str">
        <x:v>Oui</x:v>
      </x:c>
      <x:c r="H1421" s="4" t="str">
        <x:v>Oui</x:v>
      </x:c>
      <x:c r="I1421" s="4" t="str">
        <x:v>Non</x:v>
      </x:c>
      <x:c r="J1421" s="4" t="str">
        <x:v>Non</x:v>
      </x:c>
      <x:c r="K1421" s="4" t="n">
        <x:v>0</x:v>
      </x:c>
      <x:c r="L1421" s="4" t="str">
        <x:v>PNG</x:v>
      </x:c>
      <x:c r="M1421" s="4" t="str">
        <x:v>import-v85:phg-textures:skin-gator-swatch07:54b644c14139</x:v>
      </x:c>
      <x:c r="N1421" s="48" t="str">
        <x:v>https://github.com/darknigthmare/yautja-la-longue-chasse/blob/536ac53335e440747f6eccedd2cd757d1f817a99/public/game/imports/v85/library/54b644c141392419cdf3af0c1b182e2fbf6999e40f77dfd7495c48a6d7573cda.png</x:v>
      </x:c>
      <x:c r="O1421" s="48" t="str">
        <x:v>https://github.com/darknigthmare/yautja-la-longue-chasse/blob/536ac53335e440747f6eccedd2cd757d1f817a99/app/game/data/recentSpriteLibraryV85.json</x:v>
      </x:c>
      <x:c r="P1421" s="4" t="str">
        <x:v>public/game/imports/v85/library/54b644c141392419cdf3af0c1b182e2fbf6999e40f77dfd7495c48a6d7573cda.png</x:v>
      </x:c>
      <x:c r="Q1421" s="4" t="str">
        <x:v>54b644c141392419cdf3af0c1b182e2fbf6999e40f77dfd7495c48a6d7573cda</x:v>
      </x:c>
      <x:c r="R1421" s="4" t="str">
        <x:v>03e839e28615a8d2bd676a694c2c6abff49962de</x:v>
      </x:c>
      <x:c r="S1421" s="4" t="str">
        <x:v>app/game/data/recentSpriteLibraryV85.json # /assets/1414</x:v>
      </x:c>
      <x:c r="T1421" s="4" t="str">
        <x:v>YAUTJA_PHG_78_TEXTURES.zip</x:v>
      </x:c>
      <x:c r="U1421" s="4" t="str">
        <x:v>YAUTJA_PHG_TEXTURES/textures/peau/skin_gator_swatch07.png</x:v>
      </x:c>
      <x:c r="V1421" s="4" t="str">
        <x:v>Dessin source statique. Une entrée de galerie ou une carte de référence ne crée ni combattant jouable, ni PNJ placé, ni animation. Les dix postes V86 réemploient des identités locales existantes.</x:v>
      </x:c>
    </x:row>
    <x:row r="1422" ht="28" customHeight="1">
      <x:c r="A1422" s="4" t="str">
        <x:v>skin_gator_swatch08</x:v>
      </x:c>
      <x:c r="B1422" s="4" t="str">
        <x:v>Texture</x:v>
      </x:c>
      <x:c r="C1422" s="4" t="str">
        <x:v>peau</x:v>
      </x:c>
      <x:c r="D1422" s="4" t="str">
        <x:v>Peau Gator — vignette 08, ivoire et bordeaux</x:v>
      </x:c>
      <x:c r="E1422" s="4" t="str">
        <x:v>1.0 / phg-textures</x:v>
      </x:c>
      <x:c r="F1422" s="27" t="str">
        <x:v>Galerie et codex</x:v>
      </x:c>
      <x:c r="G1422" s="4" t="str">
        <x:v>Oui</x:v>
      </x:c>
      <x:c r="H1422" s="4" t="str">
        <x:v>Oui</x:v>
      </x:c>
      <x:c r="I1422" s="4" t="str">
        <x:v>Non</x:v>
      </x:c>
      <x:c r="J1422" s="4" t="str">
        <x:v>Non</x:v>
      </x:c>
      <x:c r="K1422" s="4" t="n">
        <x:v>0</x:v>
      </x:c>
      <x:c r="L1422" s="4" t="str">
        <x:v>PNG</x:v>
      </x:c>
      <x:c r="M1422" s="4" t="str">
        <x:v>import-v85:phg-textures:skin-gator-swatch08:fd252844ae9d</x:v>
      </x:c>
      <x:c r="N1422" s="48" t="str">
        <x:v>https://github.com/darknigthmare/yautja-la-longue-chasse/blob/536ac53335e440747f6eccedd2cd757d1f817a99/public/game/imports/v85/library/fd252844ae9d2c921670c48a2512a81b3cb1a64572a1785375a564de856a8992.png</x:v>
      </x:c>
      <x:c r="O1422" s="48" t="str">
        <x:v>https://github.com/darknigthmare/yautja-la-longue-chasse/blob/536ac53335e440747f6eccedd2cd757d1f817a99/app/game/data/recentSpriteLibraryV85.json</x:v>
      </x:c>
      <x:c r="P1422" s="4" t="str">
        <x:v>public/game/imports/v85/library/fd252844ae9d2c921670c48a2512a81b3cb1a64572a1785375a564de856a8992.png</x:v>
      </x:c>
      <x:c r="Q1422" s="4" t="str">
        <x:v>fd252844ae9d2c921670c48a2512a81b3cb1a64572a1785375a564de856a8992</x:v>
      </x:c>
      <x:c r="R1422" s="4" t="str">
        <x:v>c37b247b64132f417b6f8a6b56aa5fb9ede37c85</x:v>
      </x:c>
      <x:c r="S1422" s="4" t="str">
        <x:v>app/game/data/recentSpriteLibraryV85.json # /assets/1415</x:v>
      </x:c>
      <x:c r="T1422" s="4" t="str">
        <x:v>YAUTJA_PHG_78_TEXTURES.zip</x:v>
      </x:c>
      <x:c r="U1422" s="4" t="str">
        <x:v>YAUTJA_PHG_TEXTURES/textures/peau/skin_gator_swatch08.png</x:v>
      </x:c>
      <x:c r="V1422" s="4" t="str">
        <x:v>Dessin source statique. Une entrée de galerie ou une carte de référence ne crée ni combattant jouable, ni PNJ placé, ni animation. Les dix postes V86 réemploient des identités locales existantes.</x:v>
      </x:c>
    </x:row>
    <x:row r="1423" ht="28" customHeight="1">
      <x:c r="A1423" s="4" t="str">
        <x:v>skin_mottle_swatch01</x:v>
      </x:c>
      <x:c r="B1423" s="4" t="str">
        <x:v>Texture</x:v>
      </x:c>
      <x:c r="C1423" s="4" t="str">
        <x:v>peau</x:v>
      </x:c>
      <x:c r="D1423" s="4" t="str">
        <x:v>Mottle — vignette01 beige</x:v>
      </x:c>
      <x:c r="E1423" s="4" t="str">
        <x:v>1.0 / phg-textures</x:v>
      </x:c>
      <x:c r="F1423" s="27" t="str">
        <x:v>Galerie et codex</x:v>
      </x:c>
      <x:c r="G1423" s="4" t="str">
        <x:v>Oui</x:v>
      </x:c>
      <x:c r="H1423" s="4" t="str">
        <x:v>Oui</x:v>
      </x:c>
      <x:c r="I1423" s="4" t="str">
        <x:v>Non</x:v>
      </x:c>
      <x:c r="J1423" s="4" t="str">
        <x:v>Non</x:v>
      </x:c>
      <x:c r="K1423" s="4" t="n">
        <x:v>0</x:v>
      </x:c>
      <x:c r="L1423" s="4" t="str">
        <x:v>PNG</x:v>
      </x:c>
      <x:c r="M1423" s="4" t="str">
        <x:v>import-v85:phg-textures:skin-mottle-swatch01:304471fa1649</x:v>
      </x:c>
      <x:c r="N1423" s="48" t="str">
        <x:v>https://github.com/darknigthmare/yautja-la-longue-chasse/blob/536ac53335e440747f6eccedd2cd757d1f817a99/public/game/imports/v85/library/304471fa16498d344e25753042bb69f3a051b41f439e7c27a8c586aa35441526.png</x:v>
      </x:c>
      <x:c r="O1423" s="48" t="str">
        <x:v>https://github.com/darknigthmare/yautja-la-longue-chasse/blob/536ac53335e440747f6eccedd2cd757d1f817a99/app/game/data/recentSpriteLibraryV85.json</x:v>
      </x:c>
      <x:c r="P1423" s="4" t="str">
        <x:v>public/game/imports/v85/library/304471fa16498d344e25753042bb69f3a051b41f439e7c27a8c586aa35441526.png</x:v>
      </x:c>
      <x:c r="Q1423" s="4" t="str">
        <x:v>304471fa16498d344e25753042bb69f3a051b41f439e7c27a8c586aa35441526</x:v>
      </x:c>
      <x:c r="R1423" s="4" t="str">
        <x:v>5aaf3aab31b19ac7bb253bfdaa521f8dd4ee3ae4</x:v>
      </x:c>
      <x:c r="S1423" s="4" t="str">
        <x:v>app/game/data/recentSpriteLibraryV85.json # /assets/1416</x:v>
      </x:c>
      <x:c r="T1423" s="4" t="str">
        <x:v>YAUTJA_PHG_78_TEXTURES.zip</x:v>
      </x:c>
      <x:c r="U1423" s="4" t="str">
        <x:v>YAUTJA_PHG_TEXTURES/textures/peau/skin_mottle_swatch01.png</x:v>
      </x:c>
      <x:c r="V1423" s="4" t="str">
        <x:v>Dessin source statique. Une entrée de galerie ou une carte de référence ne crée ni combattant jouable, ni PNJ placé, ni animation. Les dix postes V86 réemploient des identités locales existantes.</x:v>
      </x:c>
    </x:row>
    <x:row r="1424" ht="28" customHeight="1">
      <x:c r="A1424" s="4" t="str">
        <x:v>skin_mottle_swatch02</x:v>
      </x:c>
      <x:c r="B1424" s="4" t="str">
        <x:v>Texture</x:v>
      </x:c>
      <x:c r="C1424" s="4" t="str">
        <x:v>peau</x:v>
      </x:c>
      <x:c r="D1424" s="4" t="str">
        <x:v>Mottle — vignette02 vert brun</x:v>
      </x:c>
      <x:c r="E1424" s="4" t="str">
        <x:v>1.0 / phg-textures</x:v>
      </x:c>
      <x:c r="F1424" s="27" t="str">
        <x:v>Galerie et codex</x:v>
      </x:c>
      <x:c r="G1424" s="4" t="str">
        <x:v>Oui</x:v>
      </x:c>
      <x:c r="H1424" s="4" t="str">
        <x:v>Oui</x:v>
      </x:c>
      <x:c r="I1424" s="4" t="str">
        <x:v>Non</x:v>
      </x:c>
      <x:c r="J1424" s="4" t="str">
        <x:v>Non</x:v>
      </x:c>
      <x:c r="K1424" s="4" t="n">
        <x:v>0</x:v>
      </x:c>
      <x:c r="L1424" s="4" t="str">
        <x:v>PNG</x:v>
      </x:c>
      <x:c r="M1424" s="4" t="str">
        <x:v>import-v85:phg-textures:skin-mottle-swatch02:dc756e331e5b</x:v>
      </x:c>
      <x:c r="N1424" s="48" t="str">
        <x:v>https://github.com/darknigthmare/yautja-la-longue-chasse/blob/536ac53335e440747f6eccedd2cd757d1f817a99/public/game/imports/v85/library/dc756e331e5bc867b007853a5759a394c5321452ca78721929afe6cf9bc56b80.png</x:v>
      </x:c>
      <x:c r="O1424" s="48" t="str">
        <x:v>https://github.com/darknigthmare/yautja-la-longue-chasse/blob/536ac53335e440747f6eccedd2cd757d1f817a99/app/game/data/recentSpriteLibraryV85.json</x:v>
      </x:c>
      <x:c r="P1424" s="4" t="str">
        <x:v>public/game/imports/v85/library/dc756e331e5bc867b007853a5759a394c5321452ca78721929afe6cf9bc56b80.png</x:v>
      </x:c>
      <x:c r="Q1424" s="4" t="str">
        <x:v>dc756e331e5bc867b007853a5759a394c5321452ca78721929afe6cf9bc56b80</x:v>
      </x:c>
      <x:c r="R1424" s="4" t="str">
        <x:v>fb0113d7b78f2193e0775fb53bd762f6df277830</x:v>
      </x:c>
      <x:c r="S1424" s="4" t="str">
        <x:v>app/game/data/recentSpriteLibraryV85.json # /assets/1417</x:v>
      </x:c>
      <x:c r="T1424" s="4" t="str">
        <x:v>YAUTJA_PHG_78_TEXTURES.zip</x:v>
      </x:c>
      <x:c r="U1424" s="4" t="str">
        <x:v>YAUTJA_PHG_TEXTURES/textures/peau/skin_mottle_swatch02.png</x:v>
      </x:c>
      <x:c r="V1424" s="4" t="str">
        <x:v>Dessin source statique. Une entrée de galerie ou une carte de référence ne crée ni combattant jouable, ni PNJ placé, ni animation. Les dix postes V86 réemploient des identités locales existantes.</x:v>
      </x:c>
    </x:row>
    <x:row r="1425" ht="28" customHeight="1">
      <x:c r="A1425" s="4" t="str">
        <x:v>skin_mottle_swatch03</x:v>
      </x:c>
      <x:c r="B1425" s="4" t="str">
        <x:v>Texture</x:v>
      </x:c>
      <x:c r="C1425" s="4" t="str">
        <x:v>peau</x:v>
      </x:c>
      <x:c r="D1425" s="4" t="str">
        <x:v>Mottle — vignette03 brun roux</x:v>
      </x:c>
      <x:c r="E1425" s="4" t="str">
        <x:v>1.0 / phg-textures</x:v>
      </x:c>
      <x:c r="F1425" s="27" t="str">
        <x:v>Galerie et codex</x:v>
      </x:c>
      <x:c r="G1425" s="4" t="str">
        <x:v>Oui</x:v>
      </x:c>
      <x:c r="H1425" s="4" t="str">
        <x:v>Oui</x:v>
      </x:c>
      <x:c r="I1425" s="4" t="str">
        <x:v>Non</x:v>
      </x:c>
      <x:c r="J1425" s="4" t="str">
        <x:v>Non</x:v>
      </x:c>
      <x:c r="K1425" s="4" t="n">
        <x:v>0</x:v>
      </x:c>
      <x:c r="L1425" s="4" t="str">
        <x:v>PNG</x:v>
      </x:c>
      <x:c r="M1425" s="4" t="str">
        <x:v>import-v85:phg-textures:skin-mottle-swatch03:3eff65ac2a73</x:v>
      </x:c>
      <x:c r="N1425" s="48" t="str">
        <x:v>https://github.com/darknigthmare/yautja-la-longue-chasse/blob/536ac53335e440747f6eccedd2cd757d1f817a99/public/game/imports/v85/library/3eff65ac2a732eecddba87a2e587adf2c83d347ff9748eb9afa2de520e085ab5.png</x:v>
      </x:c>
      <x:c r="O1425" s="48" t="str">
        <x:v>https://github.com/darknigthmare/yautja-la-longue-chasse/blob/536ac53335e440747f6eccedd2cd757d1f817a99/app/game/data/recentSpriteLibraryV85.json</x:v>
      </x:c>
      <x:c r="P1425" s="4" t="str">
        <x:v>public/game/imports/v85/library/3eff65ac2a732eecddba87a2e587adf2c83d347ff9748eb9afa2de520e085ab5.png</x:v>
      </x:c>
      <x:c r="Q1425" s="4" t="str">
        <x:v>3eff65ac2a732eecddba87a2e587adf2c83d347ff9748eb9afa2de520e085ab5</x:v>
      </x:c>
      <x:c r="R1425" s="4" t="str">
        <x:v>7d0bbf9c758ec81392c7305ad03124997f5a2b6b</x:v>
      </x:c>
      <x:c r="S1425" s="4" t="str">
        <x:v>app/game/data/recentSpriteLibraryV85.json # /assets/1418</x:v>
      </x:c>
      <x:c r="T1425" s="4" t="str">
        <x:v>YAUTJA_PHG_78_TEXTURES.zip</x:v>
      </x:c>
      <x:c r="U1425" s="4" t="str">
        <x:v>YAUTJA_PHG_TEXTURES/textures/peau/skin_mottle_swatch03.png</x:v>
      </x:c>
      <x:c r="V1425" s="4" t="str">
        <x:v>Dessin source statique. Une entrée de galerie ou une carte de référence ne crée ni combattant jouable, ni PNJ placé, ni animation. Les dix postes V86 réemploient des identités locales existantes.</x:v>
      </x:c>
    </x:row>
    <x:row r="1426" ht="28" customHeight="1">
      <x:c r="A1426" s="4" t="str">
        <x:v>skin_mottle_swatch04</x:v>
      </x:c>
      <x:c r="B1426" s="4" t="str">
        <x:v>Texture</x:v>
      </x:c>
      <x:c r="C1426" s="4" t="str">
        <x:v>peau</x:v>
      </x:c>
      <x:c r="D1426" s="4" t="str">
        <x:v>Mottle — vignette04 gris bleu</x:v>
      </x:c>
      <x:c r="E1426" s="4" t="str">
        <x:v>1.0 / phg-textures</x:v>
      </x:c>
      <x:c r="F1426" s="27" t="str">
        <x:v>Galerie et codex</x:v>
      </x:c>
      <x:c r="G1426" s="4" t="str">
        <x:v>Oui</x:v>
      </x:c>
      <x:c r="H1426" s="4" t="str">
        <x:v>Oui</x:v>
      </x:c>
      <x:c r="I1426" s="4" t="str">
        <x:v>Non</x:v>
      </x:c>
      <x:c r="J1426" s="4" t="str">
        <x:v>Non</x:v>
      </x:c>
      <x:c r="K1426" s="4" t="n">
        <x:v>0</x:v>
      </x:c>
      <x:c r="L1426" s="4" t="str">
        <x:v>PNG</x:v>
      </x:c>
      <x:c r="M1426" s="4" t="str">
        <x:v>import-v85:phg-textures:skin-mottle-swatch04:27884bfcd254</x:v>
      </x:c>
      <x:c r="N1426" s="48" t="str">
        <x:v>https://github.com/darknigthmare/yautja-la-longue-chasse/blob/536ac53335e440747f6eccedd2cd757d1f817a99/public/game/imports/v85/library/27884bfcd254f0fb9d1408879c239be13ba853685ba3626f40b93bdd8052faf3.png</x:v>
      </x:c>
      <x:c r="O1426" s="48" t="str">
        <x:v>https://github.com/darknigthmare/yautja-la-longue-chasse/blob/536ac53335e440747f6eccedd2cd757d1f817a99/app/game/data/recentSpriteLibraryV85.json</x:v>
      </x:c>
      <x:c r="P1426" s="4" t="str">
        <x:v>public/game/imports/v85/library/27884bfcd254f0fb9d1408879c239be13ba853685ba3626f40b93bdd8052faf3.png</x:v>
      </x:c>
      <x:c r="Q1426" s="4" t="str">
        <x:v>27884bfcd254f0fb9d1408879c239be13ba853685ba3626f40b93bdd8052faf3</x:v>
      </x:c>
      <x:c r="R1426" s="4" t="str">
        <x:v>89524f722b0fd29ffc26d0041e84518b4e8bde3e</x:v>
      </x:c>
      <x:c r="S1426" s="4" t="str">
        <x:v>app/game/data/recentSpriteLibraryV85.json # /assets/1419</x:v>
      </x:c>
      <x:c r="T1426" s="4" t="str">
        <x:v>YAUTJA_PHG_78_TEXTURES.zip</x:v>
      </x:c>
      <x:c r="U1426" s="4" t="str">
        <x:v>YAUTJA_PHG_TEXTURES/textures/peau/skin_mottle_swatch04.png</x:v>
      </x:c>
      <x:c r="V1426" s="4" t="str">
        <x:v>Dessin source statique. Une entrée de galerie ou une carte de référence ne crée ni combattant jouable, ni PNJ placé, ni animation. Les dix postes V86 réemploient des identités locales existantes.</x:v>
      </x:c>
    </x:row>
    <x:row r="1427" ht="28" customHeight="1">
      <x:c r="A1427" s="4" t="str">
        <x:v>skin_mottle_swatch05</x:v>
      </x:c>
      <x:c r="B1427" s="4" t="str">
        <x:v>Texture</x:v>
      </x:c>
      <x:c r="C1427" s="4" t="str">
        <x:v>peau</x:v>
      </x:c>
      <x:c r="D1427" s="4" t="str">
        <x:v>Mottle — vignette05 gris roux rosé</x:v>
      </x:c>
      <x:c r="E1427" s="4" t="str">
        <x:v>1.0 / phg-textures</x:v>
      </x:c>
      <x:c r="F1427" s="27" t="str">
        <x:v>Galerie et codex</x:v>
      </x:c>
      <x:c r="G1427" s="4" t="str">
        <x:v>Oui</x:v>
      </x:c>
      <x:c r="H1427" s="4" t="str">
        <x:v>Oui</x:v>
      </x:c>
      <x:c r="I1427" s="4" t="str">
        <x:v>Non</x:v>
      </x:c>
      <x:c r="J1427" s="4" t="str">
        <x:v>Non</x:v>
      </x:c>
      <x:c r="K1427" s="4" t="n">
        <x:v>0</x:v>
      </x:c>
      <x:c r="L1427" s="4" t="str">
        <x:v>PNG</x:v>
      </x:c>
      <x:c r="M1427" s="4" t="str">
        <x:v>import-v85:phg-textures:skin-mottle-swatch05:d82f27562cc6</x:v>
      </x:c>
      <x:c r="N1427" s="48" t="str">
        <x:v>https://github.com/darknigthmare/yautja-la-longue-chasse/blob/536ac53335e440747f6eccedd2cd757d1f817a99/public/game/imports/v85/library/d82f27562cc6701ed6e55b4e03ceccbaf41706c66fd1da9d02c6c7aa1ea7349b.png</x:v>
      </x:c>
      <x:c r="O1427" s="48" t="str">
        <x:v>https://github.com/darknigthmare/yautja-la-longue-chasse/blob/536ac53335e440747f6eccedd2cd757d1f817a99/app/game/data/recentSpriteLibraryV85.json</x:v>
      </x:c>
      <x:c r="P1427" s="4" t="str">
        <x:v>public/game/imports/v85/library/d82f27562cc6701ed6e55b4e03ceccbaf41706c66fd1da9d02c6c7aa1ea7349b.png</x:v>
      </x:c>
      <x:c r="Q1427" s="4" t="str">
        <x:v>d82f27562cc6701ed6e55b4e03ceccbaf41706c66fd1da9d02c6c7aa1ea7349b</x:v>
      </x:c>
      <x:c r="R1427" s="4" t="str">
        <x:v>8a929d286997acd887636dfee20d2981f97bcb8b</x:v>
      </x:c>
      <x:c r="S1427" s="4" t="str">
        <x:v>app/game/data/recentSpriteLibraryV85.json # /assets/1420</x:v>
      </x:c>
      <x:c r="T1427" s="4" t="str">
        <x:v>YAUTJA_PHG_78_TEXTURES.zip</x:v>
      </x:c>
      <x:c r="U1427" s="4" t="str">
        <x:v>YAUTJA_PHG_TEXTURES/textures/peau/skin_mottle_swatch05.png</x:v>
      </x:c>
      <x:c r="V1427" s="4" t="str">
        <x:v>Dessin source statique. Une entrée de galerie ou une carte de référence ne crée ni combattant jouable, ni PNJ placé, ni animation. Les dix postes V86 réemploient des identités locales existantes.</x:v>
      </x:c>
    </x:row>
    <x:row r="1428" ht="28" customHeight="1">
      <x:c r="A1428" s="4" t="str">
        <x:v>skin_mottle_swatch06</x:v>
      </x:c>
      <x:c r="B1428" s="4" t="str">
        <x:v>Texture</x:v>
      </x:c>
      <x:c r="C1428" s="4" t="str">
        <x:v>peau</x:v>
      </x:c>
      <x:c r="D1428" s="4" t="str">
        <x:v>Mottle — vignette06 gris sombre</x:v>
      </x:c>
      <x:c r="E1428" s="4" t="str">
        <x:v>1.0 / phg-textures</x:v>
      </x:c>
      <x:c r="F1428" s="27" t="str">
        <x:v>Galerie et codex</x:v>
      </x:c>
      <x:c r="G1428" s="4" t="str">
        <x:v>Oui</x:v>
      </x:c>
      <x:c r="H1428" s="4" t="str">
        <x:v>Oui</x:v>
      </x:c>
      <x:c r="I1428" s="4" t="str">
        <x:v>Non</x:v>
      </x:c>
      <x:c r="J1428" s="4" t="str">
        <x:v>Non</x:v>
      </x:c>
      <x:c r="K1428" s="4" t="n">
        <x:v>0</x:v>
      </x:c>
      <x:c r="L1428" s="4" t="str">
        <x:v>PNG</x:v>
      </x:c>
      <x:c r="M1428" s="4" t="str">
        <x:v>import-v85:phg-textures:skin-mottle-swatch06:ed484546fdce</x:v>
      </x:c>
      <x:c r="N1428" s="48" t="str">
        <x:v>https://github.com/darknigthmare/yautja-la-longue-chasse/blob/536ac53335e440747f6eccedd2cd757d1f817a99/public/game/imports/v85/library/ed484546fdcea0782a40d9e04165369c1687280e38620955b65ea3bf22f336cf.png</x:v>
      </x:c>
      <x:c r="O1428" s="48" t="str">
        <x:v>https://github.com/darknigthmare/yautja-la-longue-chasse/blob/536ac53335e440747f6eccedd2cd757d1f817a99/app/game/data/recentSpriteLibraryV85.json</x:v>
      </x:c>
      <x:c r="P1428" s="4" t="str">
        <x:v>public/game/imports/v85/library/ed484546fdcea0782a40d9e04165369c1687280e38620955b65ea3bf22f336cf.png</x:v>
      </x:c>
      <x:c r="Q1428" s="4" t="str">
        <x:v>ed484546fdcea0782a40d9e04165369c1687280e38620955b65ea3bf22f336cf</x:v>
      </x:c>
      <x:c r="R1428" s="4" t="str">
        <x:v>a4d2a0db5fddd5e15a06a9e6efc367245739d7ce</x:v>
      </x:c>
      <x:c r="S1428" s="4" t="str">
        <x:v>app/game/data/recentSpriteLibraryV85.json # /assets/1421</x:v>
      </x:c>
      <x:c r="T1428" s="4" t="str">
        <x:v>YAUTJA_PHG_78_TEXTURES.zip</x:v>
      </x:c>
      <x:c r="U1428" s="4" t="str">
        <x:v>YAUTJA_PHG_TEXTURES/textures/peau/skin_mottle_swatch06.png</x:v>
      </x:c>
      <x:c r="V1428" s="4" t="str">
        <x:v>Dessin source statique. Une entrée de galerie ou une carte de référence ne crée ni combattant jouable, ni PNJ placé, ni animation. Les dix postes V86 réemploient des identités locales existantes.</x:v>
      </x:c>
    </x:row>
    <x:row r="1429" ht="28" customHeight="1">
      <x:c r="A1429" s="4" t="str">
        <x:v>skin_mottle_swatch07</x:v>
      </x:c>
      <x:c r="B1429" s="4" t="str">
        <x:v>Texture</x:v>
      </x:c>
      <x:c r="C1429" s="4" t="str">
        <x:v>peau</x:v>
      </x:c>
      <x:c r="D1429" s="4" t="str">
        <x:v>Mottle — vignette07 blanc gris perle</x:v>
      </x:c>
      <x:c r="E1429" s="4" t="str">
        <x:v>1.0 / phg-textures</x:v>
      </x:c>
      <x:c r="F1429" s="27" t="str">
        <x:v>Galerie et codex</x:v>
      </x:c>
      <x:c r="G1429" s="4" t="str">
        <x:v>Oui</x:v>
      </x:c>
      <x:c r="H1429" s="4" t="str">
        <x:v>Oui</x:v>
      </x:c>
      <x:c r="I1429" s="4" t="str">
        <x:v>Non</x:v>
      </x:c>
      <x:c r="J1429" s="4" t="str">
        <x:v>Non</x:v>
      </x:c>
      <x:c r="K1429" s="4" t="n">
        <x:v>0</x:v>
      </x:c>
      <x:c r="L1429" s="4" t="str">
        <x:v>PNG</x:v>
      </x:c>
      <x:c r="M1429" s="4" t="str">
        <x:v>import-v85:phg-textures:skin-mottle-swatch07:4ef9a292f682</x:v>
      </x:c>
      <x:c r="N1429" s="48" t="str">
        <x:v>https://github.com/darknigthmare/yautja-la-longue-chasse/blob/536ac53335e440747f6eccedd2cd757d1f817a99/public/game/imports/v85/library/4ef9a292f682f7eaf7c0a19b98143e50c07aac7a53e5b50580b42e31bf130d1b.png</x:v>
      </x:c>
      <x:c r="O1429" s="48" t="str">
        <x:v>https://github.com/darknigthmare/yautja-la-longue-chasse/blob/536ac53335e440747f6eccedd2cd757d1f817a99/app/game/data/recentSpriteLibraryV85.json</x:v>
      </x:c>
      <x:c r="P1429" s="4" t="str">
        <x:v>public/game/imports/v85/library/4ef9a292f682f7eaf7c0a19b98143e50c07aac7a53e5b50580b42e31bf130d1b.png</x:v>
      </x:c>
      <x:c r="Q1429" s="4" t="str">
        <x:v>4ef9a292f682f7eaf7c0a19b98143e50c07aac7a53e5b50580b42e31bf130d1b</x:v>
      </x:c>
      <x:c r="R1429" s="4" t="str">
        <x:v>65f0be2f93e9d2368ad067a3b69d90b88bcc02a4</x:v>
      </x:c>
      <x:c r="S1429" s="4" t="str">
        <x:v>app/game/data/recentSpriteLibraryV85.json # /assets/1422</x:v>
      </x:c>
      <x:c r="T1429" s="4" t="str">
        <x:v>YAUTJA_PHG_78_TEXTURES.zip</x:v>
      </x:c>
      <x:c r="U1429" s="4" t="str">
        <x:v>YAUTJA_PHG_TEXTURES/textures/peau/skin_mottle_swatch07.png</x:v>
      </x:c>
      <x:c r="V1429" s="4" t="str">
        <x:v>Dessin source statique. Une entrée de galerie ou une carte de référence ne crée ni combattant jouable, ni PNJ placé, ni animation. Les dix postes V86 réemploient des identités locales existantes.</x:v>
      </x:c>
    </x:row>
    <x:row r="1430" ht="28" customHeight="1">
      <x:c r="A1430" s="4" t="str">
        <x:v>skin_mottle_swatch08</x:v>
      </x:c>
      <x:c r="B1430" s="4" t="str">
        <x:v>Texture</x:v>
      </x:c>
      <x:c r="C1430" s="4" t="str">
        <x:v>peau</x:v>
      </x:c>
      <x:c r="D1430" s="4" t="str">
        <x:v>Mottle — vignette08 bleu vert</x:v>
      </x:c>
      <x:c r="E1430" s="4" t="str">
        <x:v>1.0 / phg-textures</x:v>
      </x:c>
      <x:c r="F1430" s="27" t="str">
        <x:v>Galerie et codex</x:v>
      </x:c>
      <x:c r="G1430" s="4" t="str">
        <x:v>Oui</x:v>
      </x:c>
      <x:c r="H1430" s="4" t="str">
        <x:v>Oui</x:v>
      </x:c>
      <x:c r="I1430" s="4" t="str">
        <x:v>Non</x:v>
      </x:c>
      <x:c r="J1430" s="4" t="str">
        <x:v>Non</x:v>
      </x:c>
      <x:c r="K1430" s="4" t="n">
        <x:v>0</x:v>
      </x:c>
      <x:c r="L1430" s="4" t="str">
        <x:v>PNG</x:v>
      </x:c>
      <x:c r="M1430" s="4" t="str">
        <x:v>import-v85:phg-textures:skin-mottle-swatch08:d5becfd6da02</x:v>
      </x:c>
      <x:c r="N1430" s="48" t="str">
        <x:v>https://github.com/darknigthmare/yautja-la-longue-chasse/blob/536ac53335e440747f6eccedd2cd757d1f817a99/public/game/imports/v85/library/d5becfd6da02da90f00f097b33a5058e66acddbe3f456a767d4e8c4945473cb3.png</x:v>
      </x:c>
      <x:c r="O1430" s="48" t="str">
        <x:v>https://github.com/darknigthmare/yautja-la-longue-chasse/blob/536ac53335e440747f6eccedd2cd757d1f817a99/app/game/data/recentSpriteLibraryV85.json</x:v>
      </x:c>
      <x:c r="P1430" s="4" t="str">
        <x:v>public/game/imports/v85/library/d5becfd6da02da90f00f097b33a5058e66acddbe3f456a767d4e8c4945473cb3.png</x:v>
      </x:c>
      <x:c r="Q1430" s="4" t="str">
        <x:v>d5becfd6da02da90f00f097b33a5058e66acddbe3f456a767d4e8c4945473cb3</x:v>
      </x:c>
      <x:c r="R1430" s="4" t="str">
        <x:v>ffcbe4f36718b448d14e595ca5466311d3e773ce</x:v>
      </x:c>
      <x:c r="S1430" s="4" t="str">
        <x:v>app/game/data/recentSpriteLibraryV85.json # /assets/1423</x:v>
      </x:c>
      <x:c r="T1430" s="4" t="str">
        <x:v>YAUTJA_PHG_78_TEXTURES.zip</x:v>
      </x:c>
      <x:c r="U1430" s="4" t="str">
        <x:v>YAUTJA_PHG_TEXTURES/textures/peau/skin_mottle_swatch08.png</x:v>
      </x:c>
      <x:c r="V1430" s="4" t="str">
        <x:v>Dessin source statique. Une entrée de galerie ou une carte de référence ne crée ni combattant jouable, ni PNJ placé, ni animation. Les dix postes V86 réemploient des identités locales existantes.</x:v>
      </x:c>
    </x:row>
    <x:row r="1431" ht="28" customHeight="1">
      <x:c r="A1431" s="4" t="str">
        <x:v>skin_raptor_fierce</x:v>
      </x:c>
      <x:c r="B1431" s="4" t="str">
        <x:v>Texture</x:v>
      </x:c>
      <x:c r="C1431" s="4" t="str">
        <x:v>peau</x:v>
      </x:c>
      <x:c r="D1431" s="4" t="str">
        <x:v>Peau Raptor — Fierce</x:v>
      </x:c>
      <x:c r="E1431" s="4" t="str">
        <x:v>1.0 / phg-textures</x:v>
      </x:c>
      <x:c r="F1431" s="27" t="str">
        <x:v>Galerie et codex</x:v>
      </x:c>
      <x:c r="G1431" s="4" t="str">
        <x:v>Oui</x:v>
      </x:c>
      <x:c r="H1431" s="4" t="str">
        <x:v>Oui</x:v>
      </x:c>
      <x:c r="I1431" s="4" t="str">
        <x:v>Non</x:v>
      </x:c>
      <x:c r="J1431" s="4" t="str">
        <x:v>Non</x:v>
      </x:c>
      <x:c r="K1431" s="4" t="n">
        <x:v>0</x:v>
      </x:c>
      <x:c r="L1431" s="4" t="str">
        <x:v>PNG</x:v>
      </x:c>
      <x:c r="M1431" s="4" t="str">
        <x:v>import-v85:phg-textures:skin-raptor-fierce:201e95853e88</x:v>
      </x:c>
      <x:c r="N1431" s="48" t="str">
        <x:v>https://github.com/darknigthmare/yautja-la-longue-chasse/blob/536ac53335e440747f6eccedd2cd757d1f817a99/public/game/imports/v85/library/201e95853e883e9efc00256ae8fb36d220ad737ae6f949fb1f82bfb064acaf69.png</x:v>
      </x:c>
      <x:c r="O1431" s="48" t="str">
        <x:v>https://github.com/darknigthmare/yautja-la-longue-chasse/blob/536ac53335e440747f6eccedd2cd757d1f817a99/app/game/data/recentSpriteLibraryV85.json</x:v>
      </x:c>
      <x:c r="P1431" s="4" t="str">
        <x:v>public/game/imports/v85/library/201e95853e883e9efc00256ae8fb36d220ad737ae6f949fb1f82bfb064acaf69.png</x:v>
      </x:c>
      <x:c r="Q1431" s="4" t="str">
        <x:v>201e95853e883e9efc00256ae8fb36d220ad737ae6f949fb1f82bfb064acaf69</x:v>
      </x:c>
      <x:c r="R1431" s="4" t="str">
        <x:v>975a9b089ce9711b057670f468297a96ded9872e</x:v>
      </x:c>
      <x:c r="S1431" s="4" t="str">
        <x:v>app/game/data/recentSpriteLibraryV85.json # /assets/1424</x:v>
      </x:c>
      <x:c r="T1431" s="4" t="str">
        <x:v>YAUTJA_PHG_78_TEXTURES.zip</x:v>
      </x:c>
      <x:c r="U1431" s="4" t="str">
        <x:v>YAUTJA_PHG_TEXTURES/textures/peau/skin_raptor_fierce.png</x:v>
      </x:c>
      <x:c r="V1431" s="4" t="str">
        <x:v>Dessin source statique. Une entrée de galerie ou une carte de référence ne crée ni combattant jouable, ni PNJ placé, ni animation. Les dix postes V86 réemploient des identités locales existantes.</x:v>
      </x:c>
    </x:row>
    <x:row r="1432" ht="28" customHeight="1">
      <x:c r="A1432" s="4" t="str">
        <x:v>skin_raptor_nuke</x:v>
      </x:c>
      <x:c r="B1432" s="4" t="str">
        <x:v>Texture</x:v>
      </x:c>
      <x:c r="C1432" s="4" t="str">
        <x:v>peau</x:v>
      </x:c>
      <x:c r="D1432" s="4" t="str">
        <x:v>Peau Raptor — Nuke</x:v>
      </x:c>
      <x:c r="E1432" s="4" t="str">
        <x:v>1.0 / phg-textures</x:v>
      </x:c>
      <x:c r="F1432" s="27" t="str">
        <x:v>Galerie et codex</x:v>
      </x:c>
      <x:c r="G1432" s="4" t="str">
        <x:v>Oui</x:v>
      </x:c>
      <x:c r="H1432" s="4" t="str">
        <x:v>Oui</x:v>
      </x:c>
      <x:c r="I1432" s="4" t="str">
        <x:v>Non</x:v>
      </x:c>
      <x:c r="J1432" s="4" t="str">
        <x:v>Non</x:v>
      </x:c>
      <x:c r="K1432" s="4" t="n">
        <x:v>0</x:v>
      </x:c>
      <x:c r="L1432" s="4" t="str">
        <x:v>PNG</x:v>
      </x:c>
      <x:c r="M1432" s="4" t="str">
        <x:v>import-v85:phg-textures:skin-raptor-nuke:d53b7eec9c16</x:v>
      </x:c>
      <x:c r="N1432" s="48" t="str">
        <x:v>https://github.com/darknigthmare/yautja-la-longue-chasse/blob/536ac53335e440747f6eccedd2cd757d1f817a99/public/game/imports/v85/library/d53b7eec9c16f9659a67479b771e7464498fe086c19e96c48a06784d3434a1dc.png</x:v>
      </x:c>
      <x:c r="O1432" s="48" t="str">
        <x:v>https://github.com/darknigthmare/yautja-la-longue-chasse/blob/536ac53335e440747f6eccedd2cd757d1f817a99/app/game/data/recentSpriteLibraryV85.json</x:v>
      </x:c>
      <x:c r="P1432" s="4" t="str">
        <x:v>public/game/imports/v85/library/d53b7eec9c16f9659a67479b771e7464498fe086c19e96c48a06784d3434a1dc.png</x:v>
      </x:c>
      <x:c r="Q1432" s="4" t="str">
        <x:v>d53b7eec9c16f9659a67479b771e7464498fe086c19e96c48a06784d3434a1dc</x:v>
      </x:c>
      <x:c r="R1432" s="4" t="str">
        <x:v>d741696259a463868d11e8b08c84c27634360840</x:v>
      </x:c>
      <x:c r="S1432" s="4" t="str">
        <x:v>app/game/data/recentSpriteLibraryV85.json # /assets/1425</x:v>
      </x:c>
      <x:c r="T1432" s="4" t="str">
        <x:v>YAUTJA_PHG_78_TEXTURES.zip</x:v>
      </x:c>
      <x:c r="U1432" s="4" t="str">
        <x:v>YAUTJA_PHG_TEXTURES/textures/peau/skin_raptor_nuke.png</x:v>
      </x:c>
      <x:c r="V1432" s="4" t="str">
        <x:v>Dessin source statique. Une entrée de galerie ou une carte de référence ne crée ni combattant jouable, ni PNJ placé, ni animation. Les dix postes V86 réemploient des identités locales existantes.</x:v>
      </x:c>
    </x:row>
    <x:row r="1433" ht="28" customHeight="1">
      <x:c r="A1433" s="4" t="str">
        <x:v>skin_raptor_swatch01</x:v>
      </x:c>
      <x:c r="B1433" s="4" t="str">
        <x:v>Texture</x:v>
      </x:c>
      <x:c r="C1433" s="4" t="str">
        <x:v>peau</x:v>
      </x:c>
      <x:c r="D1433" s="4" t="str">
        <x:v>Peau Raptor — vignette 01, gris rosé</x:v>
      </x:c>
      <x:c r="E1433" s="4" t="str">
        <x:v>1.0 / phg-textures</x:v>
      </x:c>
      <x:c r="F1433" s="27" t="str">
        <x:v>Galerie et codex</x:v>
      </x:c>
      <x:c r="G1433" s="4" t="str">
        <x:v>Oui</x:v>
      </x:c>
      <x:c r="H1433" s="4" t="str">
        <x:v>Oui</x:v>
      </x:c>
      <x:c r="I1433" s="4" t="str">
        <x:v>Non</x:v>
      </x:c>
      <x:c r="J1433" s="4" t="str">
        <x:v>Non</x:v>
      </x:c>
      <x:c r="K1433" s="4" t="n">
        <x:v>0</x:v>
      </x:c>
      <x:c r="L1433" s="4" t="str">
        <x:v>PNG</x:v>
      </x:c>
      <x:c r="M1433" s="4" t="str">
        <x:v>import-v85:phg-textures:skin-raptor-swatch01:b45b6797d405</x:v>
      </x:c>
      <x:c r="N1433" s="48" t="str">
        <x:v>https://github.com/darknigthmare/yautja-la-longue-chasse/blob/536ac53335e440747f6eccedd2cd757d1f817a99/public/game/imports/v85/library/b45b6797d4054f97d86ea1b71e306454f55703f8941d7f3f71035d879e36417a.png</x:v>
      </x:c>
      <x:c r="O1433" s="48" t="str">
        <x:v>https://github.com/darknigthmare/yautja-la-longue-chasse/blob/536ac53335e440747f6eccedd2cd757d1f817a99/app/game/data/recentSpriteLibraryV85.json</x:v>
      </x:c>
      <x:c r="P1433" s="4" t="str">
        <x:v>public/game/imports/v85/library/b45b6797d4054f97d86ea1b71e306454f55703f8941d7f3f71035d879e36417a.png</x:v>
      </x:c>
      <x:c r="Q1433" s="4" t="str">
        <x:v>b45b6797d4054f97d86ea1b71e306454f55703f8941d7f3f71035d879e36417a</x:v>
      </x:c>
      <x:c r="R1433" s="4" t="str">
        <x:v>8652ba1524b9b9eb4b8b8b0cf52bda298fdac170</x:v>
      </x:c>
      <x:c r="S1433" s="4" t="str">
        <x:v>app/game/data/recentSpriteLibraryV85.json # /assets/1426</x:v>
      </x:c>
      <x:c r="T1433" s="4" t="str">
        <x:v>YAUTJA_PHG_78_TEXTURES.zip</x:v>
      </x:c>
      <x:c r="U1433" s="4" t="str">
        <x:v>YAUTJA_PHG_TEXTURES/textures/peau/skin_raptor_swatch01.png</x:v>
      </x:c>
      <x:c r="V1433" s="4" t="str">
        <x:v>Dessin source statique. Une entrée de galerie ou une carte de référence ne crée ni combattant jouable, ni PNJ placé, ni animation. Les dix postes V86 réemploient des identités locales existantes.</x:v>
      </x:c>
    </x:row>
    <x:row r="1434" ht="28" customHeight="1">
      <x:c r="A1434" s="4" t="str">
        <x:v>skin_raptor_swatch02</x:v>
      </x:c>
      <x:c r="B1434" s="4" t="str">
        <x:v>Texture</x:v>
      </x:c>
      <x:c r="C1434" s="4" t="str">
        <x:v>peau</x:v>
      </x:c>
      <x:c r="D1434" s="4" t="str">
        <x:v>Peau Raptor — vignette 02, sable</x:v>
      </x:c>
      <x:c r="E1434" s="4" t="str">
        <x:v>1.0 / phg-textures</x:v>
      </x:c>
      <x:c r="F1434" s="27" t="str">
        <x:v>Galerie et codex</x:v>
      </x:c>
      <x:c r="G1434" s="4" t="str">
        <x:v>Oui</x:v>
      </x:c>
      <x:c r="H1434" s="4" t="str">
        <x:v>Oui</x:v>
      </x:c>
      <x:c r="I1434" s="4" t="str">
        <x:v>Non</x:v>
      </x:c>
      <x:c r="J1434" s="4" t="str">
        <x:v>Non</x:v>
      </x:c>
      <x:c r="K1434" s="4" t="n">
        <x:v>0</x:v>
      </x:c>
      <x:c r="L1434" s="4" t="str">
        <x:v>PNG</x:v>
      </x:c>
      <x:c r="M1434" s="4" t="str">
        <x:v>import-v85:phg-textures:skin-raptor-swatch02:936e81ad1ca1</x:v>
      </x:c>
      <x:c r="N1434" s="48" t="str">
        <x:v>https://github.com/darknigthmare/yautja-la-longue-chasse/blob/536ac53335e440747f6eccedd2cd757d1f817a99/public/game/imports/v85/library/936e81ad1ca176c74f678cf132885c66e1a3d6c8f5dbcfc0179d123960c3b07d.png</x:v>
      </x:c>
      <x:c r="O1434" s="48" t="str">
        <x:v>https://github.com/darknigthmare/yautja-la-longue-chasse/blob/536ac53335e440747f6eccedd2cd757d1f817a99/app/game/data/recentSpriteLibraryV85.json</x:v>
      </x:c>
      <x:c r="P1434" s="4" t="str">
        <x:v>public/game/imports/v85/library/936e81ad1ca176c74f678cf132885c66e1a3d6c8f5dbcfc0179d123960c3b07d.png</x:v>
      </x:c>
      <x:c r="Q1434" s="4" t="str">
        <x:v>936e81ad1ca176c74f678cf132885c66e1a3d6c8f5dbcfc0179d123960c3b07d</x:v>
      </x:c>
      <x:c r="R1434" s="4" t="str">
        <x:v>60412ba457b4d8a5b8da21c33b48dbac1777b59e</x:v>
      </x:c>
      <x:c r="S1434" s="4" t="str">
        <x:v>app/game/data/recentSpriteLibraryV85.json # /assets/1427</x:v>
      </x:c>
      <x:c r="T1434" s="4" t="str">
        <x:v>YAUTJA_PHG_78_TEXTURES.zip</x:v>
      </x:c>
      <x:c r="U1434" s="4" t="str">
        <x:v>YAUTJA_PHG_TEXTURES/textures/peau/skin_raptor_swatch02.png</x:v>
      </x:c>
      <x:c r="V1434" s="4" t="str">
        <x:v>Dessin source statique. Une entrée de galerie ou une carte de référence ne crée ni combattant jouable, ni PNJ placé, ni animation. Les dix postes V86 réemploient des identités locales existantes.</x:v>
      </x:c>
    </x:row>
    <x:row r="1435" ht="28" customHeight="1">
      <x:c r="A1435" s="4" t="str">
        <x:v>skin_raptor_swatch04</x:v>
      </x:c>
      <x:c r="B1435" s="4" t="str">
        <x:v>Texture</x:v>
      </x:c>
      <x:c r="C1435" s="4" t="str">
        <x:v>peau</x:v>
      </x:c>
      <x:c r="D1435" s="4" t="str">
        <x:v>Peau Raptor — vignette 04, vert d’eau</x:v>
      </x:c>
      <x:c r="E1435" s="4" t="str">
        <x:v>1.0 / phg-textures</x:v>
      </x:c>
      <x:c r="F1435" s="27" t="str">
        <x:v>Galerie et codex</x:v>
      </x:c>
      <x:c r="G1435" s="4" t="str">
        <x:v>Oui</x:v>
      </x:c>
      <x:c r="H1435" s="4" t="str">
        <x:v>Oui</x:v>
      </x:c>
      <x:c r="I1435" s="4" t="str">
        <x:v>Non</x:v>
      </x:c>
      <x:c r="J1435" s="4" t="str">
        <x:v>Non</x:v>
      </x:c>
      <x:c r="K1435" s="4" t="n">
        <x:v>0</x:v>
      </x:c>
      <x:c r="L1435" s="4" t="str">
        <x:v>PNG</x:v>
      </x:c>
      <x:c r="M1435" s="4" t="str">
        <x:v>import-v85:phg-textures:skin-raptor-swatch04:8b69db24f8e4</x:v>
      </x:c>
      <x:c r="N1435" s="48" t="str">
        <x:v>https://github.com/darknigthmare/yautja-la-longue-chasse/blob/536ac53335e440747f6eccedd2cd757d1f817a99/public/game/imports/v85/library/8b69db24f8e4a0b7b701f1280d72e2589ccb16afe3f1c102ba6815a1b62115e4.png</x:v>
      </x:c>
      <x:c r="O1435" s="48" t="str">
        <x:v>https://github.com/darknigthmare/yautja-la-longue-chasse/blob/536ac53335e440747f6eccedd2cd757d1f817a99/app/game/data/recentSpriteLibraryV85.json</x:v>
      </x:c>
      <x:c r="P1435" s="4" t="str">
        <x:v>public/game/imports/v85/library/8b69db24f8e4a0b7b701f1280d72e2589ccb16afe3f1c102ba6815a1b62115e4.png</x:v>
      </x:c>
      <x:c r="Q1435" s="4" t="str">
        <x:v>8b69db24f8e4a0b7b701f1280d72e2589ccb16afe3f1c102ba6815a1b62115e4</x:v>
      </x:c>
      <x:c r="R1435" s="4" t="str">
        <x:v>e4355d5fb9182123655cfbedb26629ff7260bf0b</x:v>
      </x:c>
      <x:c r="S1435" s="4" t="str">
        <x:v>app/game/data/recentSpriteLibraryV85.json # /assets/1428</x:v>
      </x:c>
      <x:c r="T1435" s="4" t="str">
        <x:v>YAUTJA_PHG_78_TEXTURES.zip</x:v>
      </x:c>
      <x:c r="U1435" s="4" t="str">
        <x:v>YAUTJA_PHG_TEXTURES/textures/peau/skin_raptor_swatch04.png</x:v>
      </x:c>
      <x:c r="V1435" s="4" t="str">
        <x:v>Dessin source statique. Une entrée de galerie ou une carte de référence ne crée ni combattant jouable, ni PNJ placé, ni animation. Les dix postes V86 réemploient des identités locales existantes.</x:v>
      </x:c>
    </x:row>
    <x:row r="1436" ht="28" customHeight="1">
      <x:c r="A1436" s="4" t="str">
        <x:v>skin_raptor_swatch05</x:v>
      </x:c>
      <x:c r="B1436" s="4" t="str">
        <x:v>Texture</x:v>
      </x:c>
      <x:c r="C1436" s="4" t="str">
        <x:v>peau</x:v>
      </x:c>
      <x:c r="D1436" s="4" t="str">
        <x:v>Peau Raptor — vignette 05, bleu ardoise</x:v>
      </x:c>
      <x:c r="E1436" s="4" t="str">
        <x:v>1.0 / phg-textures</x:v>
      </x:c>
      <x:c r="F1436" s="27" t="str">
        <x:v>Galerie et codex</x:v>
      </x:c>
      <x:c r="G1436" s="4" t="str">
        <x:v>Oui</x:v>
      </x:c>
      <x:c r="H1436" s="4" t="str">
        <x:v>Oui</x:v>
      </x:c>
      <x:c r="I1436" s="4" t="str">
        <x:v>Non</x:v>
      </x:c>
      <x:c r="J1436" s="4" t="str">
        <x:v>Non</x:v>
      </x:c>
      <x:c r="K1436" s="4" t="n">
        <x:v>0</x:v>
      </x:c>
      <x:c r="L1436" s="4" t="str">
        <x:v>PNG</x:v>
      </x:c>
      <x:c r="M1436" s="4" t="str">
        <x:v>import-v85:phg-textures:skin-raptor-swatch05:5a0684cab976</x:v>
      </x:c>
      <x:c r="N1436" s="48" t="str">
        <x:v>https://github.com/darknigthmare/yautja-la-longue-chasse/blob/536ac53335e440747f6eccedd2cd757d1f817a99/public/game/imports/v85/library/5a0684cab9766d99ce566b30ea0867b69c716369c201a0e867a6a528a2499b07.png</x:v>
      </x:c>
      <x:c r="O1436" s="48" t="str">
        <x:v>https://github.com/darknigthmare/yautja-la-longue-chasse/blob/536ac53335e440747f6eccedd2cd757d1f817a99/app/game/data/recentSpriteLibraryV85.json</x:v>
      </x:c>
      <x:c r="P1436" s="4" t="str">
        <x:v>public/game/imports/v85/library/5a0684cab9766d99ce566b30ea0867b69c716369c201a0e867a6a528a2499b07.png</x:v>
      </x:c>
      <x:c r="Q1436" s="4" t="str">
        <x:v>5a0684cab9766d99ce566b30ea0867b69c716369c201a0e867a6a528a2499b07</x:v>
      </x:c>
      <x:c r="R1436" s="4" t="str">
        <x:v>9c544b719e16a2ea57891a493f566acf6fc18730</x:v>
      </x:c>
      <x:c r="S1436" s="4" t="str">
        <x:v>app/game/data/recentSpriteLibraryV85.json # /assets/1429</x:v>
      </x:c>
      <x:c r="T1436" s="4" t="str">
        <x:v>YAUTJA_PHG_78_TEXTURES.zip</x:v>
      </x:c>
      <x:c r="U1436" s="4" t="str">
        <x:v>YAUTJA_PHG_TEXTURES/textures/peau/skin_raptor_swatch05.png</x:v>
      </x:c>
      <x:c r="V1436" s="4" t="str">
        <x:v>Dessin source statique. Une entrée de galerie ou une carte de référence ne crée ni combattant jouable, ni PNJ placé, ni animation. Les dix postes V86 réemploient des identités locales existantes.</x:v>
      </x:c>
    </x:row>
    <x:row r="1437" ht="28" customHeight="1">
      <x:c r="A1437" s="4" t="str">
        <x:v>skin_raptor_swatch07</x:v>
      </x:c>
      <x:c r="B1437" s="4" t="str">
        <x:v>Texture</x:v>
      </x:c>
      <x:c r="C1437" s="4" t="str">
        <x:v>peau</x:v>
      </x:c>
      <x:c r="D1437" s="4" t="str">
        <x:v>Peau Raptor — vignette 07, rouille</x:v>
      </x:c>
      <x:c r="E1437" s="4" t="str">
        <x:v>1.0 / phg-textures</x:v>
      </x:c>
      <x:c r="F1437" s="27" t="str">
        <x:v>Galerie et codex</x:v>
      </x:c>
      <x:c r="G1437" s="4" t="str">
        <x:v>Oui</x:v>
      </x:c>
      <x:c r="H1437" s="4" t="str">
        <x:v>Oui</x:v>
      </x:c>
      <x:c r="I1437" s="4" t="str">
        <x:v>Non</x:v>
      </x:c>
      <x:c r="J1437" s="4" t="str">
        <x:v>Non</x:v>
      </x:c>
      <x:c r="K1437" s="4" t="n">
        <x:v>0</x:v>
      </x:c>
      <x:c r="L1437" s="4" t="str">
        <x:v>PNG</x:v>
      </x:c>
      <x:c r="M1437" s="4" t="str">
        <x:v>import-v85:phg-textures:skin-raptor-swatch07:cb3663fe68ed</x:v>
      </x:c>
      <x:c r="N1437" s="48" t="str">
        <x:v>https://github.com/darknigthmare/yautja-la-longue-chasse/blob/536ac53335e440747f6eccedd2cd757d1f817a99/public/game/imports/v85/library/cb3663fe68ed628b69524432808ee52b43b983d5bf876cdf7b7d263bff67d233.png</x:v>
      </x:c>
      <x:c r="O1437" s="48" t="str">
        <x:v>https://github.com/darknigthmare/yautja-la-longue-chasse/blob/536ac53335e440747f6eccedd2cd757d1f817a99/app/game/data/recentSpriteLibraryV85.json</x:v>
      </x:c>
      <x:c r="P1437" s="4" t="str">
        <x:v>public/game/imports/v85/library/cb3663fe68ed628b69524432808ee52b43b983d5bf876cdf7b7d263bff67d233.png</x:v>
      </x:c>
      <x:c r="Q1437" s="4" t="str">
        <x:v>cb3663fe68ed628b69524432808ee52b43b983d5bf876cdf7b7d263bff67d233</x:v>
      </x:c>
      <x:c r="R1437" s="4" t="str">
        <x:v>b63920bb542dc9740395a82d7eb3d4300c9678da</x:v>
      </x:c>
      <x:c r="S1437" s="4" t="str">
        <x:v>app/game/data/recentSpriteLibraryV85.json # /assets/1430</x:v>
      </x:c>
      <x:c r="T1437" s="4" t="str">
        <x:v>YAUTJA_PHG_78_TEXTURES.zip</x:v>
      </x:c>
      <x:c r="U1437" s="4" t="str">
        <x:v>YAUTJA_PHG_TEXTURES/textures/peau/skin_raptor_swatch07.png</x:v>
      </x:c>
      <x:c r="V1437" s="4" t="str">
        <x:v>Dessin source statique. Une entrée de galerie ou une carte de référence ne crée ni combattant jouable, ni PNJ placé, ni animation. Les dix postes V86 réemploient des identités locales existantes.</x:v>
      </x:c>
    </x:row>
    <x:row r="1438" ht="28" customHeight="1">
      <x:c r="A1438" s="4" t="str">
        <x:v>skin_raptor_swatch08</x:v>
      </x:c>
      <x:c r="B1438" s="4" t="str">
        <x:v>Texture</x:v>
      </x:c>
      <x:c r="C1438" s="4" t="str">
        <x:v>peau</x:v>
      </x:c>
      <x:c r="D1438" s="4" t="str">
        <x:v>Peau Raptor — vignette 08, violet</x:v>
      </x:c>
      <x:c r="E1438" s="4" t="str">
        <x:v>1.0 / phg-textures</x:v>
      </x:c>
      <x:c r="F1438" s="27" t="str">
        <x:v>Galerie et codex</x:v>
      </x:c>
      <x:c r="G1438" s="4" t="str">
        <x:v>Oui</x:v>
      </x:c>
      <x:c r="H1438" s="4" t="str">
        <x:v>Oui</x:v>
      </x:c>
      <x:c r="I1438" s="4" t="str">
        <x:v>Non</x:v>
      </x:c>
      <x:c r="J1438" s="4" t="str">
        <x:v>Non</x:v>
      </x:c>
      <x:c r="K1438" s="4" t="n">
        <x:v>0</x:v>
      </x:c>
      <x:c r="L1438" s="4" t="str">
        <x:v>PNG</x:v>
      </x:c>
      <x:c r="M1438" s="4" t="str">
        <x:v>import-v85:phg-textures:skin-raptor-swatch08:6c61322fea99</x:v>
      </x:c>
      <x:c r="N1438" s="48" t="str">
        <x:v>https://github.com/darknigthmare/yautja-la-longue-chasse/blob/536ac53335e440747f6eccedd2cd757d1f817a99/public/game/imports/v85/library/6c61322fea99aca5d2e3b393c52b1bae125841c6f81e746a45a7de7d22b61508.png</x:v>
      </x:c>
      <x:c r="O1438" s="48" t="str">
        <x:v>https://github.com/darknigthmare/yautja-la-longue-chasse/blob/536ac53335e440747f6eccedd2cd757d1f817a99/app/game/data/recentSpriteLibraryV85.json</x:v>
      </x:c>
      <x:c r="P1438" s="4" t="str">
        <x:v>public/game/imports/v85/library/6c61322fea99aca5d2e3b393c52b1bae125841c6f81e746a45a7de7d22b61508.png</x:v>
      </x:c>
      <x:c r="Q1438" s="4" t="str">
        <x:v>6c61322fea99aca5d2e3b393c52b1bae125841c6f81e746a45a7de7d22b61508</x:v>
      </x:c>
      <x:c r="R1438" s="4" t="str">
        <x:v>0f66647a54efc64392d2212e8a68fce969c540bf</x:v>
      </x:c>
      <x:c r="S1438" s="4" t="str">
        <x:v>app/game/data/recentSpriteLibraryV85.json # /assets/1431</x:v>
      </x:c>
      <x:c r="T1438" s="4" t="str">
        <x:v>YAUTJA_PHG_78_TEXTURES.zip</x:v>
      </x:c>
      <x:c r="U1438" s="4" t="str">
        <x:v>YAUTJA_PHG_TEXTURES/textures/peau/skin_raptor_swatch08.png</x:v>
      </x:c>
      <x:c r="V1438" s="4" t="str">
        <x:v>Dessin source statique. Une entrée de galerie ou une carte de référence ne crée ni combattant jouable, ni PNJ placé, ni animation. Les dix postes V86 réemploient des identités locales existantes.</x:v>
      </x:c>
    </x:row>
    <x:row r="1439" ht="28" customHeight="1">
      <x:c r="A1439" s="4" t="str">
        <x:v>skin_shatter_swatch01</x:v>
      </x:c>
      <x:c r="B1439" s="4" t="str">
        <x:v>Texture</x:v>
      </x:c>
      <x:c r="C1439" s="4" t="str">
        <x:v>peau</x:v>
      </x:c>
      <x:c r="D1439" s="4" t="str">
        <x:v>Shatter — vignette 01 (beige et olive brun)</x:v>
      </x:c>
      <x:c r="E1439" s="4" t="str">
        <x:v>1.0 / phg-textures</x:v>
      </x:c>
      <x:c r="F1439" s="27" t="str">
        <x:v>Galerie et codex</x:v>
      </x:c>
      <x:c r="G1439" s="4" t="str">
        <x:v>Oui</x:v>
      </x:c>
      <x:c r="H1439" s="4" t="str">
        <x:v>Oui</x:v>
      </x:c>
      <x:c r="I1439" s="4" t="str">
        <x:v>Non</x:v>
      </x:c>
      <x:c r="J1439" s="4" t="str">
        <x:v>Non</x:v>
      </x:c>
      <x:c r="K1439" s="4" t="n">
        <x:v>0</x:v>
      </x:c>
      <x:c r="L1439" s="4" t="str">
        <x:v>PNG</x:v>
      </x:c>
      <x:c r="M1439" s="4" t="str">
        <x:v>import-v85:phg-textures:skin-shatter-swatch01:e2452619696a</x:v>
      </x:c>
      <x:c r="N1439" s="48" t="str">
        <x:v>https://github.com/darknigthmare/yautja-la-longue-chasse/blob/536ac53335e440747f6eccedd2cd757d1f817a99/public/game/imports/v85/library/e2452619696a2a33f088f0e96b444dfcc632d281f783474609f1b9cf214a3342.png</x:v>
      </x:c>
      <x:c r="O1439" s="48" t="str">
        <x:v>https://github.com/darknigthmare/yautja-la-longue-chasse/blob/536ac53335e440747f6eccedd2cd757d1f817a99/app/game/data/recentSpriteLibraryV85.json</x:v>
      </x:c>
      <x:c r="P1439" s="4" t="str">
        <x:v>public/game/imports/v85/library/e2452619696a2a33f088f0e96b444dfcc632d281f783474609f1b9cf214a3342.png</x:v>
      </x:c>
      <x:c r="Q1439" s="4" t="str">
        <x:v>e2452619696a2a33f088f0e96b444dfcc632d281f783474609f1b9cf214a3342</x:v>
      </x:c>
      <x:c r="R1439" s="4" t="str">
        <x:v>2ba54d07f033c3f7b19e94278c9232e254b752ef</x:v>
      </x:c>
      <x:c r="S1439" s="4" t="str">
        <x:v>app/game/data/recentSpriteLibraryV85.json # /assets/1432</x:v>
      </x:c>
      <x:c r="T1439" s="4" t="str">
        <x:v>YAUTJA_PHG_78_TEXTURES.zip</x:v>
      </x:c>
      <x:c r="U1439" s="4" t="str">
        <x:v>YAUTJA_PHG_TEXTURES/textures/peau/skin_shatter_swatch01.png</x:v>
      </x:c>
      <x:c r="V1439" s="4" t="str">
        <x:v>Dessin source statique. Une entrée de galerie ou une carte de référence ne crée ni combattant jouable, ni PNJ placé, ni animation. Les dix postes V86 réemploient des identités locales existantes.</x:v>
      </x:c>
    </x:row>
    <x:row r="1440" ht="28" customHeight="1">
      <x:c r="A1440" s="4" t="str">
        <x:v>skin_shatter_swatch02</x:v>
      </x:c>
      <x:c r="B1440" s="4" t="str">
        <x:v>Texture</x:v>
      </x:c>
      <x:c r="C1440" s="4" t="str">
        <x:v>peau</x:v>
      </x:c>
      <x:c r="D1440" s="4" t="str">
        <x:v>Shatter — vignette 02 (brun et gris violacé)</x:v>
      </x:c>
      <x:c r="E1440" s="4" t="str">
        <x:v>1.0 / phg-textures</x:v>
      </x:c>
      <x:c r="F1440" s="27" t="str">
        <x:v>Galerie et codex</x:v>
      </x:c>
      <x:c r="G1440" s="4" t="str">
        <x:v>Oui</x:v>
      </x:c>
      <x:c r="H1440" s="4" t="str">
        <x:v>Oui</x:v>
      </x:c>
      <x:c r="I1440" s="4" t="str">
        <x:v>Non</x:v>
      </x:c>
      <x:c r="J1440" s="4" t="str">
        <x:v>Non</x:v>
      </x:c>
      <x:c r="K1440" s="4" t="n">
        <x:v>0</x:v>
      </x:c>
      <x:c r="L1440" s="4" t="str">
        <x:v>PNG</x:v>
      </x:c>
      <x:c r="M1440" s="4" t="str">
        <x:v>import-v85:phg-textures:skin-shatter-swatch02:b90dd36cf433</x:v>
      </x:c>
      <x:c r="N1440" s="48" t="str">
        <x:v>https://github.com/darknigthmare/yautja-la-longue-chasse/blob/536ac53335e440747f6eccedd2cd757d1f817a99/public/game/imports/v85/library/b90dd36cf433011b2f60c33591fc3d1cbc20a4b4569ac76c48a5881c1e210b41.png</x:v>
      </x:c>
      <x:c r="O1440" s="48" t="str">
        <x:v>https://github.com/darknigthmare/yautja-la-longue-chasse/blob/536ac53335e440747f6eccedd2cd757d1f817a99/app/game/data/recentSpriteLibraryV85.json</x:v>
      </x:c>
      <x:c r="P1440" s="4" t="str">
        <x:v>public/game/imports/v85/library/b90dd36cf433011b2f60c33591fc3d1cbc20a4b4569ac76c48a5881c1e210b41.png</x:v>
      </x:c>
      <x:c r="Q1440" s="4" t="str">
        <x:v>b90dd36cf433011b2f60c33591fc3d1cbc20a4b4569ac76c48a5881c1e210b41</x:v>
      </x:c>
      <x:c r="R1440" s="4" t="str">
        <x:v>3b3669c07332be95cab22a09f450aa272fd521f7</x:v>
      </x:c>
      <x:c r="S1440" s="4" t="str">
        <x:v>app/game/data/recentSpriteLibraryV85.json # /assets/1433</x:v>
      </x:c>
      <x:c r="T1440" s="4" t="str">
        <x:v>YAUTJA_PHG_78_TEXTURES.zip</x:v>
      </x:c>
      <x:c r="U1440" s="4" t="str">
        <x:v>YAUTJA_PHG_TEXTURES/textures/peau/skin_shatter_swatch02.png</x:v>
      </x:c>
      <x:c r="V1440" s="4" t="str">
        <x:v>Dessin source statique. Une entrée de galerie ou une carte de référence ne crée ni combattant jouable, ni PNJ placé, ni animation. Les dix postes V86 réemploient des identités locales existantes.</x:v>
      </x:c>
    </x:row>
    <x:row r="1441" ht="28" customHeight="1">
      <x:c r="A1441" s="4" t="str">
        <x:v>skin_shatter_swatch03</x:v>
      </x:c>
      <x:c r="B1441" s="4" t="str">
        <x:v>Texture</x:v>
      </x:c>
      <x:c r="C1441" s="4" t="str">
        <x:v>peau</x:v>
      </x:c>
      <x:c r="D1441" s="4" t="str">
        <x:v>Shatter — vignette 03 (vert vif et charbon)</x:v>
      </x:c>
      <x:c r="E1441" s="4" t="str">
        <x:v>1.0 / phg-textures</x:v>
      </x:c>
      <x:c r="F1441" s="27" t="str">
        <x:v>Galerie et codex</x:v>
      </x:c>
      <x:c r="G1441" s="4" t="str">
        <x:v>Oui</x:v>
      </x:c>
      <x:c r="H1441" s="4" t="str">
        <x:v>Oui</x:v>
      </x:c>
      <x:c r="I1441" s="4" t="str">
        <x:v>Non</x:v>
      </x:c>
      <x:c r="J1441" s="4" t="str">
        <x:v>Non</x:v>
      </x:c>
      <x:c r="K1441" s="4" t="n">
        <x:v>0</x:v>
      </x:c>
      <x:c r="L1441" s="4" t="str">
        <x:v>PNG</x:v>
      </x:c>
      <x:c r="M1441" s="4" t="str">
        <x:v>import-v85:phg-textures:skin-shatter-swatch03:ce44556012ab</x:v>
      </x:c>
      <x:c r="N1441" s="48" t="str">
        <x:v>https://github.com/darknigthmare/yautja-la-longue-chasse/blob/536ac53335e440747f6eccedd2cd757d1f817a99/public/game/imports/v85/library/ce44556012ab721e979490d17e10373e818da390f5efdd2c4878077fdc5bbf59.png</x:v>
      </x:c>
      <x:c r="O1441" s="48" t="str">
        <x:v>https://github.com/darknigthmare/yautja-la-longue-chasse/blob/536ac53335e440747f6eccedd2cd757d1f817a99/app/game/data/recentSpriteLibraryV85.json</x:v>
      </x:c>
      <x:c r="P1441" s="4" t="str">
        <x:v>public/game/imports/v85/library/ce44556012ab721e979490d17e10373e818da390f5efdd2c4878077fdc5bbf59.png</x:v>
      </x:c>
      <x:c r="Q1441" s="4" t="str">
        <x:v>ce44556012ab721e979490d17e10373e818da390f5efdd2c4878077fdc5bbf59</x:v>
      </x:c>
      <x:c r="R1441" s="4" t="str">
        <x:v>832ba22f956eb8b1aa0b4a9a5111496578cfe14f</x:v>
      </x:c>
      <x:c r="S1441" s="4" t="str">
        <x:v>app/game/data/recentSpriteLibraryV85.json # /assets/1434</x:v>
      </x:c>
      <x:c r="T1441" s="4" t="str">
        <x:v>YAUTJA_PHG_78_TEXTURES.zip</x:v>
      </x:c>
      <x:c r="U1441" s="4" t="str">
        <x:v>YAUTJA_PHG_TEXTURES/textures/peau/skin_shatter_swatch03.png</x:v>
      </x:c>
      <x:c r="V1441" s="4" t="str">
        <x:v>Dessin source statique. Une entrée de galerie ou une carte de référence ne crée ni combattant jouable, ni PNJ placé, ni animation. Les dix postes V86 réemploient des identités locales existantes.</x:v>
      </x:c>
    </x:row>
    <x:row r="1442" ht="28" customHeight="1">
      <x:c r="A1442" s="4" t="str">
        <x:v>skin_shatter_swatch04</x:v>
      </x:c>
      <x:c r="B1442" s="4" t="str">
        <x:v>Texture</x:v>
      </x:c>
      <x:c r="C1442" s="4" t="str">
        <x:v>peau</x:v>
      </x:c>
      <x:c r="D1442" s="4" t="str">
        <x:v>Shatter — vignette 04 (ocre et roux)</x:v>
      </x:c>
      <x:c r="E1442" s="4" t="str">
        <x:v>1.0 / phg-textures</x:v>
      </x:c>
      <x:c r="F1442" s="27" t="str">
        <x:v>Galerie et codex</x:v>
      </x:c>
      <x:c r="G1442" s="4" t="str">
        <x:v>Oui</x:v>
      </x:c>
      <x:c r="H1442" s="4" t="str">
        <x:v>Oui</x:v>
      </x:c>
      <x:c r="I1442" s="4" t="str">
        <x:v>Non</x:v>
      </x:c>
      <x:c r="J1442" s="4" t="str">
        <x:v>Non</x:v>
      </x:c>
      <x:c r="K1442" s="4" t="n">
        <x:v>0</x:v>
      </x:c>
      <x:c r="L1442" s="4" t="str">
        <x:v>PNG</x:v>
      </x:c>
      <x:c r="M1442" s="4" t="str">
        <x:v>import-v85:phg-textures:skin-shatter-swatch04:9097704c01e2</x:v>
      </x:c>
      <x:c r="N1442" s="48" t="str">
        <x:v>https://github.com/darknigthmare/yautja-la-longue-chasse/blob/536ac53335e440747f6eccedd2cd757d1f817a99/public/game/imports/v85/library/9097704c01e2eb5f2e3caca1d8ee532a5364239c864a140e365b948541f1ea5c.png</x:v>
      </x:c>
      <x:c r="O1442" s="48" t="str">
        <x:v>https://github.com/darknigthmare/yautja-la-longue-chasse/blob/536ac53335e440747f6eccedd2cd757d1f817a99/app/game/data/recentSpriteLibraryV85.json</x:v>
      </x:c>
      <x:c r="P1442" s="4" t="str">
        <x:v>public/game/imports/v85/library/9097704c01e2eb5f2e3caca1d8ee532a5364239c864a140e365b948541f1ea5c.png</x:v>
      </x:c>
      <x:c r="Q1442" s="4" t="str">
        <x:v>9097704c01e2eb5f2e3caca1d8ee532a5364239c864a140e365b948541f1ea5c</x:v>
      </x:c>
      <x:c r="R1442" s="4" t="str">
        <x:v>513f4aa5c796d682b3d7f91a7fea47928645a045</x:v>
      </x:c>
      <x:c r="S1442" s="4" t="str">
        <x:v>app/game/data/recentSpriteLibraryV85.json # /assets/1435</x:v>
      </x:c>
      <x:c r="T1442" s="4" t="str">
        <x:v>YAUTJA_PHG_78_TEXTURES.zip</x:v>
      </x:c>
      <x:c r="U1442" s="4" t="str">
        <x:v>YAUTJA_PHG_TEXTURES/textures/peau/skin_shatter_swatch04.png</x:v>
      </x:c>
      <x:c r="V1442" s="4" t="str">
        <x:v>Dessin source statique. Une entrée de galerie ou une carte de référence ne crée ni combattant jouable, ni PNJ placé, ni animation. Les dix postes V86 réemploient des identités locales existantes.</x:v>
      </x:c>
    </x:row>
    <x:row r="1443" ht="28" customHeight="1">
      <x:c r="A1443" s="4" t="str">
        <x:v>skin_shatter_swatch05</x:v>
      </x:c>
      <x:c r="B1443" s="4" t="str">
        <x:v>Texture</x:v>
      </x:c>
      <x:c r="C1443" s="4" t="str">
        <x:v>peau</x:v>
      </x:c>
      <x:c r="D1443" s="4" t="str">
        <x:v>Shatter — vignette 05 (gris vert et charbon)</x:v>
      </x:c>
      <x:c r="E1443" s="4" t="str">
        <x:v>1.0 / phg-textures</x:v>
      </x:c>
      <x:c r="F1443" s="27" t="str">
        <x:v>Galerie et codex</x:v>
      </x:c>
      <x:c r="G1443" s="4" t="str">
        <x:v>Oui</x:v>
      </x:c>
      <x:c r="H1443" s="4" t="str">
        <x:v>Oui</x:v>
      </x:c>
      <x:c r="I1443" s="4" t="str">
        <x:v>Non</x:v>
      </x:c>
      <x:c r="J1443" s="4" t="str">
        <x:v>Non</x:v>
      </x:c>
      <x:c r="K1443" s="4" t="n">
        <x:v>0</x:v>
      </x:c>
      <x:c r="L1443" s="4" t="str">
        <x:v>PNG</x:v>
      </x:c>
      <x:c r="M1443" s="4" t="str">
        <x:v>import-v85:phg-textures:skin-shatter-swatch05:6d3edfbbfcc1</x:v>
      </x:c>
      <x:c r="N1443" s="48" t="str">
        <x:v>https://github.com/darknigthmare/yautja-la-longue-chasse/blob/536ac53335e440747f6eccedd2cd757d1f817a99/public/game/imports/v85/library/6d3edfbbfcc1552765e164b20fed2241fa7238ac58ec78f91113eb6d022b1ac8.png</x:v>
      </x:c>
      <x:c r="O1443" s="48" t="str">
        <x:v>https://github.com/darknigthmare/yautja-la-longue-chasse/blob/536ac53335e440747f6eccedd2cd757d1f817a99/app/game/data/recentSpriteLibraryV85.json</x:v>
      </x:c>
      <x:c r="P1443" s="4" t="str">
        <x:v>public/game/imports/v85/library/6d3edfbbfcc1552765e164b20fed2241fa7238ac58ec78f91113eb6d022b1ac8.png</x:v>
      </x:c>
      <x:c r="Q1443" s="4" t="str">
        <x:v>6d3edfbbfcc1552765e164b20fed2241fa7238ac58ec78f91113eb6d022b1ac8</x:v>
      </x:c>
      <x:c r="R1443" s="4" t="str">
        <x:v>3598366433292dd8ae11c0e39dd6b0b47589dfda</x:v>
      </x:c>
      <x:c r="S1443" s="4" t="str">
        <x:v>app/game/data/recentSpriteLibraryV85.json # /assets/1436</x:v>
      </x:c>
      <x:c r="T1443" s="4" t="str">
        <x:v>YAUTJA_PHG_78_TEXTURES.zip</x:v>
      </x:c>
      <x:c r="U1443" s="4" t="str">
        <x:v>YAUTJA_PHG_TEXTURES/textures/peau/skin_shatter_swatch05.png</x:v>
      </x:c>
      <x:c r="V1443" s="4" t="str">
        <x:v>Dessin source statique. Une entrée de galerie ou une carte de référence ne crée ni combattant jouable, ni PNJ placé, ni animation. Les dix postes V86 réemploient des identités locales existantes.</x:v>
      </x:c>
    </x:row>
    <x:row r="1444" ht="28" customHeight="1">
      <x:c r="A1444" s="4" t="str">
        <x:v>skin_shatter_swatch06</x:v>
      </x:c>
      <x:c r="B1444" s="4" t="str">
        <x:v>Texture</x:v>
      </x:c>
      <x:c r="C1444" s="4" t="str">
        <x:v>peau</x:v>
      </x:c>
      <x:c r="D1444" s="4" t="str">
        <x:v>Shatter — vignette 06 (bleu et charbon)</x:v>
      </x:c>
      <x:c r="E1444" s="4" t="str">
        <x:v>1.0 / phg-textures</x:v>
      </x:c>
      <x:c r="F1444" s="27" t="str">
        <x:v>Galerie et codex</x:v>
      </x:c>
      <x:c r="G1444" s="4" t="str">
        <x:v>Oui</x:v>
      </x:c>
      <x:c r="H1444" s="4" t="str">
        <x:v>Oui</x:v>
      </x:c>
      <x:c r="I1444" s="4" t="str">
        <x:v>Non</x:v>
      </x:c>
      <x:c r="J1444" s="4" t="str">
        <x:v>Non</x:v>
      </x:c>
      <x:c r="K1444" s="4" t="n">
        <x:v>0</x:v>
      </x:c>
      <x:c r="L1444" s="4" t="str">
        <x:v>PNG</x:v>
      </x:c>
      <x:c r="M1444" s="4" t="str">
        <x:v>import-v85:phg-textures:skin-shatter-swatch06:7ee27769d43f</x:v>
      </x:c>
      <x:c r="N1444" s="48" t="str">
        <x:v>https://github.com/darknigthmare/yautja-la-longue-chasse/blob/536ac53335e440747f6eccedd2cd757d1f817a99/public/game/imports/v85/library/7ee27769d43f95a85494f40a48e3e5b388d116cfb191cf0d7bdc3d9afe6c1368.png</x:v>
      </x:c>
      <x:c r="O1444" s="48" t="str">
        <x:v>https://github.com/darknigthmare/yautja-la-longue-chasse/blob/536ac53335e440747f6eccedd2cd757d1f817a99/app/game/data/recentSpriteLibraryV85.json</x:v>
      </x:c>
      <x:c r="P1444" s="4" t="str">
        <x:v>public/game/imports/v85/library/7ee27769d43f95a85494f40a48e3e5b388d116cfb191cf0d7bdc3d9afe6c1368.png</x:v>
      </x:c>
      <x:c r="Q1444" s="4" t="str">
        <x:v>7ee27769d43f95a85494f40a48e3e5b388d116cfb191cf0d7bdc3d9afe6c1368</x:v>
      </x:c>
      <x:c r="R1444" s="4" t="str">
        <x:v>4a9c8a767d0ebe084b1ad0e90002bd8094679960</x:v>
      </x:c>
      <x:c r="S1444" s="4" t="str">
        <x:v>app/game/data/recentSpriteLibraryV85.json # /assets/1437</x:v>
      </x:c>
      <x:c r="T1444" s="4" t="str">
        <x:v>YAUTJA_PHG_78_TEXTURES.zip</x:v>
      </x:c>
      <x:c r="U1444" s="4" t="str">
        <x:v>YAUTJA_PHG_TEXTURES/textures/peau/skin_shatter_swatch06.png</x:v>
      </x:c>
      <x:c r="V1444" s="4" t="str">
        <x:v>Dessin source statique. Une entrée de galerie ou une carte de référence ne crée ni combattant jouable, ni PNJ placé, ni animation. Les dix postes V86 réemploient des identités locales existantes.</x:v>
      </x:c>
    </x:row>
    <x:row r="1445" ht="28" customHeight="1">
      <x:c r="A1445" s="4" t="str">
        <x:v>skin_shatter_swatch07</x:v>
      </x:c>
      <x:c r="B1445" s="4" t="str">
        <x:v>Texture</x:v>
      </x:c>
      <x:c r="C1445" s="4" t="str">
        <x:v>peau</x:v>
      </x:c>
      <x:c r="D1445" s="4" t="str">
        <x:v>Shatter — vignette 07 (blanc et vert)</x:v>
      </x:c>
      <x:c r="E1445" s="4" t="str">
        <x:v>1.0 / phg-textures</x:v>
      </x:c>
      <x:c r="F1445" s="27" t="str">
        <x:v>Galerie et codex</x:v>
      </x:c>
      <x:c r="G1445" s="4" t="str">
        <x:v>Oui</x:v>
      </x:c>
      <x:c r="H1445" s="4" t="str">
        <x:v>Oui</x:v>
      </x:c>
      <x:c r="I1445" s="4" t="str">
        <x:v>Non</x:v>
      </x:c>
      <x:c r="J1445" s="4" t="str">
        <x:v>Non</x:v>
      </x:c>
      <x:c r="K1445" s="4" t="n">
        <x:v>0</x:v>
      </x:c>
      <x:c r="L1445" s="4" t="str">
        <x:v>PNG</x:v>
      </x:c>
      <x:c r="M1445" s="4" t="str">
        <x:v>import-v85:phg-textures:skin-shatter-swatch07:1cb8e3f179d3</x:v>
      </x:c>
      <x:c r="N1445" s="48" t="str">
        <x:v>https://github.com/darknigthmare/yautja-la-longue-chasse/blob/536ac53335e440747f6eccedd2cd757d1f817a99/public/game/imports/v85/library/1cb8e3f179d389ef53e393d6986bd613f02914b0948014bb2a284aa055613a6a.png</x:v>
      </x:c>
      <x:c r="O1445" s="48" t="str">
        <x:v>https://github.com/darknigthmare/yautja-la-longue-chasse/blob/536ac53335e440747f6eccedd2cd757d1f817a99/app/game/data/recentSpriteLibraryV85.json</x:v>
      </x:c>
      <x:c r="P1445" s="4" t="str">
        <x:v>public/game/imports/v85/library/1cb8e3f179d389ef53e393d6986bd613f02914b0948014bb2a284aa055613a6a.png</x:v>
      </x:c>
      <x:c r="Q1445" s="4" t="str">
        <x:v>1cb8e3f179d389ef53e393d6986bd613f02914b0948014bb2a284aa055613a6a</x:v>
      </x:c>
      <x:c r="R1445" s="4" t="str">
        <x:v>2b41662205f173ec6f80a64e9d66adb2ad97678f</x:v>
      </x:c>
      <x:c r="S1445" s="4" t="str">
        <x:v>app/game/data/recentSpriteLibraryV85.json # /assets/1438</x:v>
      </x:c>
      <x:c r="T1445" s="4" t="str">
        <x:v>YAUTJA_PHG_78_TEXTURES.zip</x:v>
      </x:c>
      <x:c r="U1445" s="4" t="str">
        <x:v>YAUTJA_PHG_TEXTURES/textures/peau/skin_shatter_swatch07.png</x:v>
      </x:c>
      <x:c r="V1445" s="4" t="str">
        <x:v>Dessin source statique. Une entrée de galerie ou une carte de référence ne crée ni combattant jouable, ni PNJ placé, ni animation. Les dix postes V86 réemploient des identités locales existantes.</x:v>
      </x:c>
    </x:row>
    <x:row r="1446" ht="28" customHeight="1">
      <x:c r="A1446" s="4" t="str">
        <x:v>skin_shatter_swatch08</x:v>
      </x:c>
      <x:c r="B1446" s="4" t="str">
        <x:v>Texture</x:v>
      </x:c>
      <x:c r="C1446" s="4" t="str">
        <x:v>peau</x:v>
      </x:c>
      <x:c r="D1446" s="4" t="str">
        <x:v>Shatter — vignette 08 (gris et rouge sombre)</x:v>
      </x:c>
      <x:c r="E1446" s="4" t="str">
        <x:v>1.0 / phg-textures</x:v>
      </x:c>
      <x:c r="F1446" s="27" t="str">
        <x:v>Galerie et codex</x:v>
      </x:c>
      <x:c r="G1446" s="4" t="str">
        <x:v>Oui</x:v>
      </x:c>
      <x:c r="H1446" s="4" t="str">
        <x:v>Oui</x:v>
      </x:c>
      <x:c r="I1446" s="4" t="str">
        <x:v>Non</x:v>
      </x:c>
      <x:c r="J1446" s="4" t="str">
        <x:v>Non</x:v>
      </x:c>
      <x:c r="K1446" s="4" t="n">
        <x:v>0</x:v>
      </x:c>
      <x:c r="L1446" s="4" t="str">
        <x:v>PNG</x:v>
      </x:c>
      <x:c r="M1446" s="4" t="str">
        <x:v>import-v85:phg-textures:skin-shatter-swatch08:85ca78d1fb3d</x:v>
      </x:c>
      <x:c r="N1446" s="48" t="str">
        <x:v>https://github.com/darknigthmare/yautja-la-longue-chasse/blob/536ac53335e440747f6eccedd2cd757d1f817a99/public/game/imports/v85/library/85ca78d1fb3daa90fdfbd98266825fd3a4a2c184d8c399a0d7f32c80d710febc.png</x:v>
      </x:c>
      <x:c r="O1446" s="48" t="str">
        <x:v>https://github.com/darknigthmare/yautja-la-longue-chasse/blob/536ac53335e440747f6eccedd2cd757d1f817a99/app/game/data/recentSpriteLibraryV85.json</x:v>
      </x:c>
      <x:c r="P1446" s="4" t="str">
        <x:v>public/game/imports/v85/library/85ca78d1fb3daa90fdfbd98266825fd3a4a2c184d8c399a0d7f32c80d710febc.png</x:v>
      </x:c>
      <x:c r="Q1446" s="4" t="str">
        <x:v>85ca78d1fb3daa90fdfbd98266825fd3a4a2c184d8c399a0d7f32c80d710febc</x:v>
      </x:c>
      <x:c r="R1446" s="4" t="str">
        <x:v>1bbad09f9300170e8e6921ed829d3e32b307ffb5</x:v>
      </x:c>
      <x:c r="S1446" s="4" t="str">
        <x:v>app/game/data/recentSpriteLibraryV85.json # /assets/1439</x:v>
      </x:c>
      <x:c r="T1446" s="4" t="str">
        <x:v>YAUTJA_PHG_78_TEXTURES.zip</x:v>
      </x:c>
      <x:c r="U1446" s="4" t="str">
        <x:v>YAUTJA_PHG_TEXTURES/textures/peau/skin_shatter_swatch08.png</x:v>
      </x:c>
      <x:c r="V1446" s="4" t="str">
        <x:v>Dessin source statique. Une entrée de galerie ou une carte de référence ne crée ni combattant jouable, ni PNJ placé, ni animation. Les dix postes V86 réemploient des identités locales existantes.</x:v>
      </x:c>
    </x:row>
    <x:row r="1447" ht="28" customHeight="1">
      <x:c r="A1447" s="4" t="str">
        <x:v>dread_alpha_ashen</x:v>
      </x:c>
      <x:c r="B1447" s="4" t="str">
        <x:v>Texture</x:v>
      </x:c>
      <x:c r="C1447" s="4" t="str">
        <x:v>dreadlocks</x:v>
      </x:c>
      <x:c r="D1447" s="4" t="str">
        <x:v>Dreadlocks Alpha — Ashen</x:v>
      </x:c>
      <x:c r="E1447" s="4" t="str">
        <x:v>1.0 / phg-textures</x:v>
      </x:c>
      <x:c r="F1447" s="27" t="str">
        <x:v>Galerie et codex</x:v>
      </x:c>
      <x:c r="G1447" s="4" t="str">
        <x:v>Oui</x:v>
      </x:c>
      <x:c r="H1447" s="4" t="str">
        <x:v>Oui</x:v>
      </x:c>
      <x:c r="I1447" s="4" t="str">
        <x:v>Non</x:v>
      </x:c>
      <x:c r="J1447" s="4" t="str">
        <x:v>Non</x:v>
      </x:c>
      <x:c r="K1447" s="4" t="n">
        <x:v>0</x:v>
      </x:c>
      <x:c r="L1447" s="4" t="str">
        <x:v>PNG</x:v>
      </x:c>
      <x:c r="M1447" s="4" t="str">
        <x:v>import-v85:phg-textures:dread-alpha-ashen:0390cd04dd37</x:v>
      </x:c>
      <x:c r="N1447" s="48" t="str">
        <x:v>https://github.com/darknigthmare/yautja-la-longue-chasse/blob/536ac53335e440747f6eccedd2cd757d1f817a99/public/game/imports/v85/library/0390cd04dd377ddce619ba2ee8b70bdebc949cf0222290da561464cbb18eebd8.png</x:v>
      </x:c>
      <x:c r="O1447" s="48" t="str">
        <x:v>https://github.com/darknigthmare/yautja-la-longue-chasse/blob/536ac53335e440747f6eccedd2cd757d1f817a99/app/game/data/recentSpriteLibraryV85.json</x:v>
      </x:c>
      <x:c r="P1447" s="4" t="str">
        <x:v>public/game/imports/v85/library/0390cd04dd377ddce619ba2ee8b70bdebc949cf0222290da561464cbb18eebd8.png</x:v>
      </x:c>
      <x:c r="Q1447" s="4" t="str">
        <x:v>0390cd04dd377ddce619ba2ee8b70bdebc949cf0222290da561464cbb18eebd8</x:v>
      </x:c>
      <x:c r="R1447" s="4" t="str">
        <x:v>42f592b809bf686e49dff35ebd643af2f1dd69c9</x:v>
      </x:c>
      <x:c r="S1447" s="4" t="str">
        <x:v>app/game/data/recentSpriteLibraryV85.json # /assets/1440</x:v>
      </x:c>
      <x:c r="T1447" s="4" t="str">
        <x:v>YAUTJA_PHG_78_TEXTURES.zip</x:v>
      </x:c>
      <x:c r="U1447" s="4" t="str">
        <x:v>YAUTJA_PHG_TEXTURES/textures/dreadlocks/dread_alpha_ashen.png</x:v>
      </x:c>
      <x:c r="V1447" s="4" t="str">
        <x:v>Dessin source statique. Une entrée de galerie ou une carte de référence ne crée ni combattant jouable, ni PNJ placé, ni animation. Les dix postes V86 réemploient des identités locales existantes.</x:v>
      </x:c>
    </x:row>
    <x:row r="1448" ht="28" customHeight="1">
      <x:c r="A1448" s="4" t="str">
        <x:v>dread_alpha_hematic</x:v>
      </x:c>
      <x:c r="B1448" s="4" t="str">
        <x:v>Texture</x:v>
      </x:c>
      <x:c r="C1448" s="4" t="str">
        <x:v>dreadlocks</x:v>
      </x:c>
      <x:c r="D1448" s="4" t="str">
        <x:v>Dreadlocks Alpha — Hematic</x:v>
      </x:c>
      <x:c r="E1448" s="4" t="str">
        <x:v>1.0 / phg-textures</x:v>
      </x:c>
      <x:c r="F1448" s="27" t="str">
        <x:v>Galerie et codex</x:v>
      </x:c>
      <x:c r="G1448" s="4" t="str">
        <x:v>Oui</x:v>
      </x:c>
      <x:c r="H1448" s="4" t="str">
        <x:v>Oui</x:v>
      </x:c>
      <x:c r="I1448" s="4" t="str">
        <x:v>Non</x:v>
      </x:c>
      <x:c r="J1448" s="4" t="str">
        <x:v>Non</x:v>
      </x:c>
      <x:c r="K1448" s="4" t="n">
        <x:v>0</x:v>
      </x:c>
      <x:c r="L1448" s="4" t="str">
        <x:v>PNG</x:v>
      </x:c>
      <x:c r="M1448" s="4" t="str">
        <x:v>import-v85:phg-textures:dread-alpha-hematic:59b0b9f6f808</x:v>
      </x:c>
      <x:c r="N1448" s="48" t="str">
        <x:v>https://github.com/darknigthmare/yautja-la-longue-chasse/blob/536ac53335e440747f6eccedd2cd757d1f817a99/public/game/imports/v85/library/59b0b9f6f808b702c00783ef36171ee2f4e9b1ee0014462ed69f9a1d44aad4cc.png</x:v>
      </x:c>
      <x:c r="O1448" s="48" t="str">
        <x:v>https://github.com/darknigthmare/yautja-la-longue-chasse/blob/536ac53335e440747f6eccedd2cd757d1f817a99/app/game/data/recentSpriteLibraryV85.json</x:v>
      </x:c>
      <x:c r="P1448" s="4" t="str">
        <x:v>public/game/imports/v85/library/59b0b9f6f808b702c00783ef36171ee2f4e9b1ee0014462ed69f9a1d44aad4cc.png</x:v>
      </x:c>
      <x:c r="Q1448" s="4" t="str">
        <x:v>59b0b9f6f808b702c00783ef36171ee2f4e9b1ee0014462ed69f9a1d44aad4cc</x:v>
      </x:c>
      <x:c r="R1448" s="4" t="str">
        <x:v>dfb83d757fdb7f67042f4d6a4a37b123f0d1a7f1</x:v>
      </x:c>
      <x:c r="S1448" s="4" t="str">
        <x:v>app/game/data/recentSpriteLibraryV85.json # /assets/1441</x:v>
      </x:c>
      <x:c r="T1448" s="4" t="str">
        <x:v>YAUTJA_PHG_78_TEXTURES.zip</x:v>
      </x:c>
      <x:c r="U1448" s="4" t="str">
        <x:v>YAUTJA_PHG_TEXTURES/textures/dreadlocks/dread_alpha_hematic.png</x:v>
      </x:c>
      <x:c r="V1448" s="4" t="str">
        <x:v>Dessin source statique. Une entrée de galerie ou une carte de référence ne crée ni combattant jouable, ni PNJ placé, ni animation. Les dix postes V86 réemploient des identités locales existantes.</x:v>
      </x:c>
    </x:row>
    <x:row r="1449" ht="28" customHeight="1">
      <x:c r="A1449" s="4" t="str">
        <x:v>dread_alpha_ivoire</x:v>
      </x:c>
      <x:c r="B1449" s="4" t="str">
        <x:v>Texture</x:v>
      </x:c>
      <x:c r="C1449" s="4" t="str">
        <x:v>dreadlocks</x:v>
      </x:c>
      <x:c r="D1449" s="4" t="str">
        <x:v>Dreadlocks Alpha — ivoire par défaut</x:v>
      </x:c>
      <x:c r="E1449" s="4" t="str">
        <x:v>1.0 / phg-textures</x:v>
      </x:c>
      <x:c r="F1449" s="27" t="str">
        <x:v>Galerie et codex</x:v>
      </x:c>
      <x:c r="G1449" s="4" t="str">
        <x:v>Oui</x:v>
      </x:c>
      <x:c r="H1449" s="4" t="str">
        <x:v>Oui</x:v>
      </x:c>
      <x:c r="I1449" s="4" t="str">
        <x:v>Non</x:v>
      </x:c>
      <x:c r="J1449" s="4" t="str">
        <x:v>Non</x:v>
      </x:c>
      <x:c r="K1449" s="4" t="n">
        <x:v>0</x:v>
      </x:c>
      <x:c r="L1449" s="4" t="str">
        <x:v>PNG</x:v>
      </x:c>
      <x:c r="M1449" s="4" t="str">
        <x:v>import-v85:phg-textures:dread-alpha-ivoire:0fffec02778c</x:v>
      </x:c>
      <x:c r="N1449" s="48" t="str">
        <x:v>https://github.com/darknigthmare/yautja-la-longue-chasse/blob/536ac53335e440747f6eccedd2cd757d1f817a99/public/game/imports/v85/library/0fffec02778c9939417cc4df5d5c5f1dde9d089347ca621a511af64ab7fcc909.png</x:v>
      </x:c>
      <x:c r="O1449" s="48" t="str">
        <x:v>https://github.com/darknigthmare/yautja-la-longue-chasse/blob/536ac53335e440747f6eccedd2cd757d1f817a99/app/game/data/recentSpriteLibraryV85.json</x:v>
      </x:c>
      <x:c r="P1449" s="4" t="str">
        <x:v>public/game/imports/v85/library/0fffec02778c9939417cc4df5d5c5f1dde9d089347ca621a511af64ab7fcc909.png</x:v>
      </x:c>
      <x:c r="Q1449" s="4" t="str">
        <x:v>0fffec02778c9939417cc4df5d5c5f1dde9d089347ca621a511af64ab7fcc909</x:v>
      </x:c>
      <x:c r="R1449" s="4" t="str">
        <x:v>783d28312da54749fd2e9b4b086342083a5142a2</x:v>
      </x:c>
      <x:c r="S1449" s="4" t="str">
        <x:v>app/game/data/recentSpriteLibraryV85.json # /assets/1442</x:v>
      </x:c>
      <x:c r="T1449" s="4" t="str">
        <x:v>YAUTJA_PHG_78_TEXTURES.zip</x:v>
      </x:c>
      <x:c r="U1449" s="4" t="str">
        <x:v>YAUTJA_PHG_TEXTURES/textures/dreadlocks/dread_alpha_ivoire.png</x:v>
      </x:c>
      <x:c r="V1449" s="4" t="str">
        <x:v>Dessin source statique. Une entrée de galerie ou une carte de référence ne crée ni combattant jouable, ni PNJ placé, ni animation. Les dix postes V86 réemploient des identités locales existantes.</x:v>
      </x:c>
    </x:row>
    <x:row r="1450" ht="28" customHeight="1">
      <x:c r="A1450" s="4" t="str">
        <x:v>dread_alpha_mire</x:v>
      </x:c>
      <x:c r="B1450" s="4" t="str">
        <x:v>Texture</x:v>
      </x:c>
      <x:c r="C1450" s="4" t="str">
        <x:v>dreadlocks</x:v>
      </x:c>
      <x:c r="D1450" s="4" t="str">
        <x:v>Dreadlocks Alpha — Mire</x:v>
      </x:c>
      <x:c r="E1450" s="4" t="str">
        <x:v>1.0 / phg-textures</x:v>
      </x:c>
      <x:c r="F1450" s="27" t="str">
        <x:v>Galerie et codex</x:v>
      </x:c>
      <x:c r="G1450" s="4" t="str">
        <x:v>Oui</x:v>
      </x:c>
      <x:c r="H1450" s="4" t="str">
        <x:v>Oui</x:v>
      </x:c>
      <x:c r="I1450" s="4" t="str">
        <x:v>Non</x:v>
      </x:c>
      <x:c r="J1450" s="4" t="str">
        <x:v>Non</x:v>
      </x:c>
      <x:c r="K1450" s="4" t="n">
        <x:v>0</x:v>
      </x:c>
      <x:c r="L1450" s="4" t="str">
        <x:v>PNG</x:v>
      </x:c>
      <x:c r="M1450" s="4" t="str">
        <x:v>import-v85:phg-textures:dread-alpha-mire:34e40c45da64</x:v>
      </x:c>
      <x:c r="N1450" s="48" t="str">
        <x:v>https://github.com/darknigthmare/yautja-la-longue-chasse/blob/536ac53335e440747f6eccedd2cd757d1f817a99/public/game/imports/v85/library/34e40c45da6443f2deb85fcf0788842b9bdaf00349d90c055ff94447d6c732bd.png</x:v>
      </x:c>
      <x:c r="O1450" s="48" t="str">
        <x:v>https://github.com/darknigthmare/yautja-la-longue-chasse/blob/536ac53335e440747f6eccedd2cd757d1f817a99/app/game/data/recentSpriteLibraryV85.json</x:v>
      </x:c>
      <x:c r="P1450" s="4" t="str">
        <x:v>public/game/imports/v85/library/34e40c45da6443f2deb85fcf0788842b9bdaf00349d90c055ff94447d6c732bd.png</x:v>
      </x:c>
      <x:c r="Q1450" s="4" t="str">
        <x:v>34e40c45da6443f2deb85fcf0788842b9bdaf00349d90c055ff94447d6c732bd</x:v>
      </x:c>
      <x:c r="R1450" s="4" t="str">
        <x:v>4759127ffdd08d9d1454299f2b0e45ff505ca41f</x:v>
      </x:c>
      <x:c r="S1450" s="4" t="str">
        <x:v>app/game/data/recentSpriteLibraryV85.json # /assets/1443</x:v>
      </x:c>
      <x:c r="T1450" s="4" t="str">
        <x:v>YAUTJA_PHG_78_TEXTURES.zip</x:v>
      </x:c>
      <x:c r="U1450" s="4" t="str">
        <x:v>YAUTJA_PHG_TEXTURES/textures/dreadlocks/dread_alpha_mire.png</x:v>
      </x:c>
      <x:c r="V1450" s="4" t="str">
        <x:v>Dessin source statique. Une entrée de galerie ou une carte de référence ne crée ni combattant jouable, ni PNJ placé, ni animation. Les dix postes V86 réemploient des identités locales existantes.</x:v>
      </x:c>
    </x:row>
    <x:row r="1451" ht="28" customHeight="1">
      <x:c r="A1451" s="4" t="str">
        <x:v>dread_alpha_primordial</x:v>
      </x:c>
      <x:c r="B1451" s="4" t="str">
        <x:v>Texture</x:v>
      </x:c>
      <x:c r="C1451" s="4" t="str">
        <x:v>dreadlocks</x:v>
      </x:c>
      <x:c r="D1451" s="4" t="str">
        <x:v>Dreadlocks Alpha — Primordial</x:v>
      </x:c>
      <x:c r="E1451" s="4" t="str">
        <x:v>1.0 / phg-textures</x:v>
      </x:c>
      <x:c r="F1451" s="27" t="str">
        <x:v>Galerie et codex</x:v>
      </x:c>
      <x:c r="G1451" s="4" t="str">
        <x:v>Oui</x:v>
      </x:c>
      <x:c r="H1451" s="4" t="str">
        <x:v>Oui</x:v>
      </x:c>
      <x:c r="I1451" s="4" t="str">
        <x:v>Non</x:v>
      </x:c>
      <x:c r="J1451" s="4" t="str">
        <x:v>Non</x:v>
      </x:c>
      <x:c r="K1451" s="4" t="n">
        <x:v>0</x:v>
      </x:c>
      <x:c r="L1451" s="4" t="str">
        <x:v>PNG</x:v>
      </x:c>
      <x:c r="M1451" s="4" t="str">
        <x:v>import-v85:phg-textures:dread-alpha-primordial:6ca5e982b667</x:v>
      </x:c>
      <x:c r="N1451" s="48" t="str">
        <x:v>https://github.com/darknigthmare/yautja-la-longue-chasse/blob/536ac53335e440747f6eccedd2cd757d1f817a99/public/game/imports/v85/library/6ca5e982b667dd1a6288404cd06ab4cbfe7ab185cda73e40a708c8713f7538b7.png</x:v>
      </x:c>
      <x:c r="O1451" s="48" t="str">
        <x:v>https://github.com/darknigthmare/yautja-la-longue-chasse/blob/536ac53335e440747f6eccedd2cd757d1f817a99/app/game/data/recentSpriteLibraryV85.json</x:v>
      </x:c>
      <x:c r="P1451" s="4" t="str">
        <x:v>public/game/imports/v85/library/6ca5e982b667dd1a6288404cd06ab4cbfe7ab185cda73e40a708c8713f7538b7.png</x:v>
      </x:c>
      <x:c r="Q1451" s="4" t="str">
        <x:v>6ca5e982b667dd1a6288404cd06ab4cbfe7ab185cda73e40a708c8713f7538b7</x:v>
      </x:c>
      <x:c r="R1451" s="4" t="str">
        <x:v>6101da829abb1f3e54e1ac3404b17f628491c52f</x:v>
      </x:c>
      <x:c r="S1451" s="4" t="str">
        <x:v>app/game/data/recentSpriteLibraryV85.json # /assets/1444</x:v>
      </x:c>
      <x:c r="T1451" s="4" t="str">
        <x:v>YAUTJA_PHG_78_TEXTURES.zip</x:v>
      </x:c>
      <x:c r="U1451" s="4" t="str">
        <x:v>YAUTJA_PHG_TEXTURES/textures/dreadlocks/dread_alpha_primordial.png</x:v>
      </x:c>
      <x:c r="V1451" s="4" t="str">
        <x:v>Dessin source statique. Une entrée de galerie ou une carte de référence ne crée ni combattant jouable, ni PNJ placé, ni animation. Les dix postes V86 réemploient des identités locales existantes.</x:v>
      </x:c>
    </x:row>
    <x:row r="1452" ht="28" customHeight="1">
      <x:c r="A1452" s="4" t="str">
        <x:v>dread_annele_gris_noir</x:v>
      </x:c>
      <x:c r="B1452" s="4" t="str">
        <x:v>Texture</x:v>
      </x:c>
      <x:c r="C1452" s="4" t="str">
        <x:v>dreadlocks</x:v>
      </x:c>
      <x:c r="D1452" s="4" t="str">
        <x:v>Dreadlocks — gris et noir annelés</x:v>
      </x:c>
      <x:c r="E1452" s="4" t="str">
        <x:v>1.0 / phg-textures</x:v>
      </x:c>
      <x:c r="F1452" s="27" t="str">
        <x:v>Galerie et codex</x:v>
      </x:c>
      <x:c r="G1452" s="4" t="str">
        <x:v>Oui</x:v>
      </x:c>
      <x:c r="H1452" s="4" t="str">
        <x:v>Oui</x:v>
      </x:c>
      <x:c r="I1452" s="4" t="str">
        <x:v>Non</x:v>
      </x:c>
      <x:c r="J1452" s="4" t="str">
        <x:v>Non</x:v>
      </x:c>
      <x:c r="K1452" s="4" t="n">
        <x:v>0</x:v>
      </x:c>
      <x:c r="L1452" s="4" t="str">
        <x:v>PNG</x:v>
      </x:c>
      <x:c r="M1452" s="4" t="str">
        <x:v>import-v85:phg-textures:dread-annele-gris-noir:573771cd86e3</x:v>
      </x:c>
      <x:c r="N1452" s="48" t="str">
        <x:v>https://github.com/darknigthmare/yautja-la-longue-chasse/blob/536ac53335e440747f6eccedd2cd757d1f817a99/public/game/imports/v85/library/573771cd86e32f22717d57305c850270dec1610d41dbafc1906267eb8d827c90.png</x:v>
      </x:c>
      <x:c r="O1452" s="48" t="str">
        <x:v>https://github.com/darknigthmare/yautja-la-longue-chasse/blob/536ac53335e440747f6eccedd2cd757d1f817a99/app/game/data/recentSpriteLibraryV85.json</x:v>
      </x:c>
      <x:c r="P1452" s="4" t="str">
        <x:v>public/game/imports/v85/library/573771cd86e32f22717d57305c850270dec1610d41dbafc1906267eb8d827c90.png</x:v>
      </x:c>
      <x:c r="Q1452" s="4" t="str">
        <x:v>573771cd86e32f22717d57305c850270dec1610d41dbafc1906267eb8d827c90</x:v>
      </x:c>
      <x:c r="R1452" s="4" t="str">
        <x:v>59a0449702a4adc2894e9a0a44e4220f881f33ca</x:v>
      </x:c>
      <x:c r="S1452" s="4" t="str">
        <x:v>app/game/data/recentSpriteLibraryV85.json # /assets/1445</x:v>
      </x:c>
      <x:c r="T1452" s="4" t="str">
        <x:v>YAUTJA_PHG_78_TEXTURES.zip</x:v>
      </x:c>
      <x:c r="U1452" s="4" t="str">
        <x:v>YAUTJA_PHG_TEXTURES/textures/dreadlocks/dread_annele_gris_noir.png</x:v>
      </x:c>
      <x:c r="V1452" s="4" t="str">
        <x:v>Dessin source statique. Une entrée de galerie ou une carte de référence ne crée ni combattant jouable, ni PNJ placé, ni animation. Les dix postes V86 réemploient des identités locales existantes.</x:v>
      </x:c>
    </x:row>
    <x:row r="1453" ht="28" customHeight="1">
      <x:c r="A1453" s="4" t="str">
        <x:v>dread_bleu_gris_annele_noir</x:v>
      </x:c>
      <x:c r="B1453" s="4" t="str">
        <x:v>Texture</x:v>
      </x:c>
      <x:c r="C1453" s="4" t="str">
        <x:v>dreadlocks</x:v>
      </x:c>
      <x:c r="D1453" s="4" t="str">
        <x:v>Dreadlocks — bleu gris annelé de noir</x:v>
      </x:c>
      <x:c r="E1453" s="4" t="str">
        <x:v>1.0 / phg-textures</x:v>
      </x:c>
      <x:c r="F1453" s="27" t="str">
        <x:v>Galerie et codex</x:v>
      </x:c>
      <x:c r="G1453" s="4" t="str">
        <x:v>Oui</x:v>
      </x:c>
      <x:c r="H1453" s="4" t="str">
        <x:v>Oui</x:v>
      </x:c>
      <x:c r="I1453" s="4" t="str">
        <x:v>Non</x:v>
      </x:c>
      <x:c r="J1453" s="4" t="str">
        <x:v>Non</x:v>
      </x:c>
      <x:c r="K1453" s="4" t="n">
        <x:v>0</x:v>
      </x:c>
      <x:c r="L1453" s="4" t="str">
        <x:v>PNG</x:v>
      </x:c>
      <x:c r="M1453" s="4" t="str">
        <x:v>import-v85:phg-textures:dread-bleu-gris-annele-noir:dedc7fecf46f</x:v>
      </x:c>
      <x:c r="N1453" s="48" t="str">
        <x:v>https://github.com/darknigthmare/yautja-la-longue-chasse/blob/536ac53335e440747f6eccedd2cd757d1f817a99/public/game/imports/v85/library/dedc7fecf46fb13cd0fd9b91c99dc2f2646d20caf3c1d19f6d6a98e2abd5f27e.png</x:v>
      </x:c>
      <x:c r="O1453" s="48" t="str">
        <x:v>https://github.com/darknigthmare/yautja-la-longue-chasse/blob/536ac53335e440747f6eccedd2cd757d1f817a99/app/game/data/recentSpriteLibraryV85.json</x:v>
      </x:c>
      <x:c r="P1453" s="4" t="str">
        <x:v>public/game/imports/v85/library/dedc7fecf46fb13cd0fd9b91c99dc2f2646d20caf3c1d19f6d6a98e2abd5f27e.png</x:v>
      </x:c>
      <x:c r="Q1453" s="4" t="str">
        <x:v>dedc7fecf46fb13cd0fd9b91c99dc2f2646d20caf3c1d19f6d6a98e2abd5f27e</x:v>
      </x:c>
      <x:c r="R1453" s="4" t="str">
        <x:v>8bc2d34ab949c5e5e6febb870600347baa8bd526</x:v>
      </x:c>
      <x:c r="S1453" s="4" t="str">
        <x:v>app/game/data/recentSpriteLibraryV85.json # /assets/1446</x:v>
      </x:c>
      <x:c r="T1453" s="4" t="str">
        <x:v>YAUTJA_PHG_78_TEXTURES.zip</x:v>
      </x:c>
      <x:c r="U1453" s="4" t="str">
        <x:v>YAUTJA_PHG_TEXTURES/textures/dreadlocks/dread_bleu_gris_annele_noir.png</x:v>
      </x:c>
      <x:c r="V1453" s="4" t="str">
        <x:v>Dessin source statique. Une entrée de galerie ou une carte de référence ne crée ni combattant jouable, ni PNJ placé, ni animation. Les dix postes V86 réemploient des identités locales existantes.</x:v>
      </x:c>
    </x:row>
    <x:row r="1454" ht="28" customHeight="1">
      <x:c r="A1454" s="4" t="str">
        <x:v>dread_brun</x:v>
      </x:c>
      <x:c r="B1454" s="4" t="str">
        <x:v>Texture</x:v>
      </x:c>
      <x:c r="C1454" s="4" t="str">
        <x:v>dreadlocks</x:v>
      </x:c>
      <x:c r="D1454" s="4" t="str">
        <x:v>Dreadlocks — brun</x:v>
      </x:c>
      <x:c r="E1454" s="4" t="str">
        <x:v>1.0 / phg-textures</x:v>
      </x:c>
      <x:c r="F1454" s="27" t="str">
        <x:v>Galerie et codex</x:v>
      </x:c>
      <x:c r="G1454" s="4" t="str">
        <x:v>Oui</x:v>
      </x:c>
      <x:c r="H1454" s="4" t="str">
        <x:v>Oui</x:v>
      </x:c>
      <x:c r="I1454" s="4" t="str">
        <x:v>Non</x:v>
      </x:c>
      <x:c r="J1454" s="4" t="str">
        <x:v>Non</x:v>
      </x:c>
      <x:c r="K1454" s="4" t="n">
        <x:v>0</x:v>
      </x:c>
      <x:c r="L1454" s="4" t="str">
        <x:v>PNG</x:v>
      </x:c>
      <x:c r="M1454" s="4" t="str">
        <x:v>import-v85:phg-textures:dread-brun:2f5aaa3d1034</x:v>
      </x:c>
      <x:c r="N1454" s="48" t="str">
        <x:v>https://github.com/darknigthmare/yautja-la-longue-chasse/blob/536ac53335e440747f6eccedd2cd757d1f817a99/public/game/imports/v85/library/2f5aaa3d10343b827132760f86e71a7676a066bfb976cfc083336d87130c4557.png</x:v>
      </x:c>
      <x:c r="O1454" s="48" t="str">
        <x:v>https://github.com/darknigthmare/yautja-la-longue-chasse/blob/536ac53335e440747f6eccedd2cd757d1f817a99/app/game/data/recentSpriteLibraryV85.json</x:v>
      </x:c>
      <x:c r="P1454" s="4" t="str">
        <x:v>public/game/imports/v85/library/2f5aaa3d10343b827132760f86e71a7676a066bfb976cfc083336d87130c4557.png</x:v>
      </x:c>
      <x:c r="Q1454" s="4" t="str">
        <x:v>2f5aaa3d10343b827132760f86e71a7676a066bfb976cfc083336d87130c4557</x:v>
      </x:c>
      <x:c r="R1454" s="4" t="str">
        <x:v>cbe3eb2e3a60a8764f3d7e0bdc07cd49c7140529</x:v>
      </x:c>
      <x:c r="S1454" s="4" t="str">
        <x:v>app/game/data/recentSpriteLibraryV85.json # /assets/1447</x:v>
      </x:c>
      <x:c r="T1454" s="4" t="str">
        <x:v>YAUTJA_PHG_78_TEXTURES.zip</x:v>
      </x:c>
      <x:c r="U1454" s="4" t="str">
        <x:v>YAUTJA_PHG_TEXTURES/textures/dreadlocks/dread_brun.png</x:v>
      </x:c>
      <x:c r="V1454" s="4" t="str">
        <x:v>Dessin source statique. Une entrée de galerie ou une carte de référence ne crée ni combattant jouable, ni PNJ placé, ni animation. Les dix postes V86 réemploient des identités locales existantes.</x:v>
      </x:c>
    </x:row>
    <x:row r="1455" ht="28" customHeight="1">
      <x:c r="A1455" s="4" t="str">
        <x:v>dread_default_charbon</x:v>
      </x:c>
      <x:c r="B1455" s="4" t="str">
        <x:v>Texture</x:v>
      </x:c>
      <x:c r="C1455" s="4" t="str">
        <x:v>dreadlocks</x:v>
      </x:c>
      <x:c r="D1455" s="4" t="str">
        <x:v>Dreadlocks — charbon par défaut</x:v>
      </x:c>
      <x:c r="E1455" s="4" t="str">
        <x:v>1.0 / phg-textures</x:v>
      </x:c>
      <x:c r="F1455" s="27" t="str">
        <x:v>Galerie et codex</x:v>
      </x:c>
      <x:c r="G1455" s="4" t="str">
        <x:v>Oui</x:v>
      </x:c>
      <x:c r="H1455" s="4" t="str">
        <x:v>Oui</x:v>
      </x:c>
      <x:c r="I1455" s="4" t="str">
        <x:v>Non</x:v>
      </x:c>
      <x:c r="J1455" s="4" t="str">
        <x:v>Non</x:v>
      </x:c>
      <x:c r="K1455" s="4" t="n">
        <x:v>0</x:v>
      </x:c>
      <x:c r="L1455" s="4" t="str">
        <x:v>PNG</x:v>
      </x:c>
      <x:c r="M1455" s="4" t="str">
        <x:v>import-v85:phg-textures:dread-default-charbon:dc5c48761cf6</x:v>
      </x:c>
      <x:c r="N1455" s="48" t="str">
        <x:v>https://github.com/darknigthmare/yautja-la-longue-chasse/blob/536ac53335e440747f6eccedd2cd757d1f817a99/public/game/imports/v85/library/dc5c48761cf6533c36750f6567ca44f2f393c3446cba2297a2aed5d8da47b468.png</x:v>
      </x:c>
      <x:c r="O1455" s="48" t="str">
        <x:v>https://github.com/darknigthmare/yautja-la-longue-chasse/blob/536ac53335e440747f6eccedd2cd757d1f817a99/app/game/data/recentSpriteLibraryV85.json</x:v>
      </x:c>
      <x:c r="P1455" s="4" t="str">
        <x:v>public/game/imports/v85/library/dc5c48761cf6533c36750f6567ca44f2f393c3446cba2297a2aed5d8da47b468.png</x:v>
      </x:c>
      <x:c r="Q1455" s="4" t="str">
        <x:v>dc5c48761cf6533c36750f6567ca44f2f393c3446cba2297a2aed5d8da47b468</x:v>
      </x:c>
      <x:c r="R1455" s="4" t="str">
        <x:v>d69ad982b20c2b25900ab2ddf222fc1342833760</x:v>
      </x:c>
      <x:c r="S1455" s="4" t="str">
        <x:v>app/game/data/recentSpriteLibraryV85.json # /assets/1448</x:v>
      </x:c>
      <x:c r="T1455" s="4" t="str">
        <x:v>YAUTJA_PHG_78_TEXTURES.zip</x:v>
      </x:c>
      <x:c r="U1455" s="4" t="str">
        <x:v>YAUTJA_PHG_TEXTURES/textures/dreadlocks/dread_default_charbon.png</x:v>
      </x:c>
      <x:c r="V1455" s="4" t="str">
        <x:v>Dessin source statique. Une entrée de galerie ou une carte de référence ne crée ni combattant jouable, ni PNJ placé, ni animation. Les dix postes V86 réemploient des identités locales existantes.</x:v>
      </x:c>
    </x:row>
    <x:row r="1456" ht="28" customHeight="1">
      <x:c r="A1456" s="4" t="str">
        <x:v>dread_marbre_gris_noir</x:v>
      </x:c>
      <x:c r="B1456" s="4" t="str">
        <x:v>Texture</x:v>
      </x:c>
      <x:c r="C1456" s="4" t="str">
        <x:v>dreadlocks</x:v>
      </x:c>
      <x:c r="D1456" s="4" t="str">
        <x:v>Dreadlocks — marbré gris et noir</x:v>
      </x:c>
      <x:c r="E1456" s="4" t="str">
        <x:v>1.0 / phg-textures</x:v>
      </x:c>
      <x:c r="F1456" s="27" t="str">
        <x:v>Galerie et codex</x:v>
      </x:c>
      <x:c r="G1456" s="4" t="str">
        <x:v>Oui</x:v>
      </x:c>
      <x:c r="H1456" s="4" t="str">
        <x:v>Oui</x:v>
      </x:c>
      <x:c r="I1456" s="4" t="str">
        <x:v>Non</x:v>
      </x:c>
      <x:c r="J1456" s="4" t="str">
        <x:v>Non</x:v>
      </x:c>
      <x:c r="K1456" s="4" t="n">
        <x:v>0</x:v>
      </x:c>
      <x:c r="L1456" s="4" t="str">
        <x:v>PNG</x:v>
      </x:c>
      <x:c r="M1456" s="4" t="str">
        <x:v>import-v85:phg-textures:dread-marbre-gris-noir:0a0b2b1e1f9f</x:v>
      </x:c>
      <x:c r="N1456" s="48" t="str">
        <x:v>https://github.com/darknigthmare/yautja-la-longue-chasse/blob/536ac53335e440747f6eccedd2cd757d1f817a99/public/game/imports/v85/library/0a0b2b1e1f9f5949be2648241dd957bbc802e9d87d180cc83dea9b731c944df8.png</x:v>
      </x:c>
      <x:c r="O1456" s="48" t="str">
        <x:v>https://github.com/darknigthmare/yautja-la-longue-chasse/blob/536ac53335e440747f6eccedd2cd757d1f817a99/app/game/data/recentSpriteLibraryV85.json</x:v>
      </x:c>
      <x:c r="P1456" s="4" t="str">
        <x:v>public/game/imports/v85/library/0a0b2b1e1f9f5949be2648241dd957bbc802e9d87d180cc83dea9b731c944df8.png</x:v>
      </x:c>
      <x:c r="Q1456" s="4" t="str">
        <x:v>0a0b2b1e1f9f5949be2648241dd957bbc802e9d87d180cc83dea9b731c944df8</x:v>
      </x:c>
      <x:c r="R1456" s="4" t="str">
        <x:v>0e4cf6b297e655f73c839c4107abfa4feef8dccc</x:v>
      </x:c>
      <x:c r="S1456" s="4" t="str">
        <x:v>app/game/data/recentSpriteLibraryV85.json # /assets/1449</x:v>
      </x:c>
      <x:c r="T1456" s="4" t="str">
        <x:v>YAUTJA_PHG_78_TEXTURES.zip</x:v>
      </x:c>
      <x:c r="U1456" s="4" t="str">
        <x:v>YAUTJA_PHG_TEXTURES/textures/dreadlocks/dread_marbre_gris_noir.png</x:v>
      </x:c>
      <x:c r="V1456" s="4" t="str">
        <x:v>Dessin source statique. Une entrée de galerie ou une carte de référence ne crée ni combattant jouable, ni PNJ placé, ni animation. Les dix postes V86 réemploient des identités locales existantes.</x:v>
      </x:c>
    </x:row>
    <x:row r="1457" ht="28" customHeight="1">
      <x:c r="A1457" s="4" t="str">
        <x:v>dread_marbre_orange_noir</x:v>
      </x:c>
      <x:c r="B1457" s="4" t="str">
        <x:v>Texture</x:v>
      </x:c>
      <x:c r="C1457" s="4" t="str">
        <x:v>dreadlocks</x:v>
      </x:c>
      <x:c r="D1457" s="4" t="str">
        <x:v>Dreadlocks — marbré orange et noir</x:v>
      </x:c>
      <x:c r="E1457" s="4" t="str">
        <x:v>1.0 / phg-textures</x:v>
      </x:c>
      <x:c r="F1457" s="27" t="str">
        <x:v>Galerie et codex</x:v>
      </x:c>
      <x:c r="G1457" s="4" t="str">
        <x:v>Oui</x:v>
      </x:c>
      <x:c r="H1457" s="4" t="str">
        <x:v>Oui</x:v>
      </x:c>
      <x:c r="I1457" s="4" t="str">
        <x:v>Non</x:v>
      </x:c>
      <x:c r="J1457" s="4" t="str">
        <x:v>Non</x:v>
      </x:c>
      <x:c r="K1457" s="4" t="n">
        <x:v>0</x:v>
      </x:c>
      <x:c r="L1457" s="4" t="str">
        <x:v>PNG</x:v>
      </x:c>
      <x:c r="M1457" s="4" t="str">
        <x:v>import-v85:phg-textures:dread-marbre-orange-noir:54931cd2fa75</x:v>
      </x:c>
      <x:c r="N1457" s="48" t="str">
        <x:v>https://github.com/darknigthmare/yautja-la-longue-chasse/blob/536ac53335e440747f6eccedd2cd757d1f817a99/public/game/imports/v85/library/54931cd2fa7519a4b25a6ed43bc8546a03e562e5b19e463b41ef878b2829123b.png</x:v>
      </x:c>
      <x:c r="O1457" s="48" t="str">
        <x:v>https://github.com/darknigthmare/yautja-la-longue-chasse/blob/536ac53335e440747f6eccedd2cd757d1f817a99/app/game/data/recentSpriteLibraryV85.json</x:v>
      </x:c>
      <x:c r="P1457" s="4" t="str">
        <x:v>public/game/imports/v85/library/54931cd2fa7519a4b25a6ed43bc8546a03e562e5b19e463b41ef878b2829123b.png</x:v>
      </x:c>
      <x:c r="Q1457" s="4" t="str">
        <x:v>54931cd2fa7519a4b25a6ed43bc8546a03e562e5b19e463b41ef878b2829123b</x:v>
      </x:c>
      <x:c r="R1457" s="4" t="str">
        <x:v>d7fd17262ec383b38c8f919a33bbffdcccc2295a</x:v>
      </x:c>
      <x:c r="S1457" s="4" t="str">
        <x:v>app/game/data/recentSpriteLibraryV85.json # /assets/1450</x:v>
      </x:c>
      <x:c r="T1457" s="4" t="str">
        <x:v>YAUTJA_PHG_78_TEXTURES.zip</x:v>
      </x:c>
      <x:c r="U1457" s="4" t="str">
        <x:v>YAUTJA_PHG_TEXTURES/textures/dreadlocks/dread_marbre_orange_noir.png</x:v>
      </x:c>
      <x:c r="V1457" s="4" t="str">
        <x:v>Dessin source statique. Une entrée de galerie ou une carte de référence ne crée ni combattant jouable, ni PNJ placé, ni animation. Les dix postes V86 réemploient des identités locales existantes.</x:v>
      </x:c>
    </x:row>
    <x:row r="1458" ht="28" customHeight="1">
      <x:c r="A1458" s="4" t="str">
        <x:v>dread_marbre_vert_noir</x:v>
      </x:c>
      <x:c r="B1458" s="4" t="str">
        <x:v>Texture</x:v>
      </x:c>
      <x:c r="C1458" s="4" t="str">
        <x:v>dreadlocks</x:v>
      </x:c>
      <x:c r="D1458" s="4" t="str">
        <x:v>Dreadlocks — marbré vert et noir</x:v>
      </x:c>
      <x:c r="E1458" s="4" t="str">
        <x:v>1.0 / phg-textures</x:v>
      </x:c>
      <x:c r="F1458" s="27" t="str">
        <x:v>Galerie et codex</x:v>
      </x:c>
      <x:c r="G1458" s="4" t="str">
        <x:v>Oui</x:v>
      </x:c>
      <x:c r="H1458" s="4" t="str">
        <x:v>Oui</x:v>
      </x:c>
      <x:c r="I1458" s="4" t="str">
        <x:v>Non</x:v>
      </x:c>
      <x:c r="J1458" s="4" t="str">
        <x:v>Non</x:v>
      </x:c>
      <x:c r="K1458" s="4" t="n">
        <x:v>0</x:v>
      </x:c>
      <x:c r="L1458" s="4" t="str">
        <x:v>PNG</x:v>
      </x:c>
      <x:c r="M1458" s="4" t="str">
        <x:v>import-v85:phg-textures:dread-marbre-vert-noir:331dbde4f999</x:v>
      </x:c>
      <x:c r="N1458" s="48" t="str">
        <x:v>https://github.com/darknigthmare/yautja-la-longue-chasse/blob/536ac53335e440747f6eccedd2cd757d1f817a99/public/game/imports/v85/library/331dbde4f99943c0f4adf695b030599f66887dab897cc61633d43188054aec88.png</x:v>
      </x:c>
      <x:c r="O1458" s="48" t="str">
        <x:v>https://github.com/darknigthmare/yautja-la-longue-chasse/blob/536ac53335e440747f6eccedd2cd757d1f817a99/app/game/data/recentSpriteLibraryV85.json</x:v>
      </x:c>
      <x:c r="P1458" s="4" t="str">
        <x:v>public/game/imports/v85/library/331dbde4f99943c0f4adf695b030599f66887dab897cc61633d43188054aec88.png</x:v>
      </x:c>
      <x:c r="Q1458" s="4" t="str">
        <x:v>331dbde4f99943c0f4adf695b030599f66887dab897cc61633d43188054aec88</x:v>
      </x:c>
      <x:c r="R1458" s="4" t="str">
        <x:v>3e8692aa729b4260c77c8c06eb04add538462783</x:v>
      </x:c>
      <x:c r="S1458" s="4" t="str">
        <x:v>app/game/data/recentSpriteLibraryV85.json # /assets/1451</x:v>
      </x:c>
      <x:c r="T1458" s="4" t="str">
        <x:v>YAUTJA_PHG_78_TEXTURES.zip</x:v>
      </x:c>
      <x:c r="U1458" s="4" t="str">
        <x:v>YAUTJA_PHG_TEXTURES/textures/dreadlocks/dread_marbre_vert_noir.png</x:v>
      </x:c>
      <x:c r="V1458" s="4" t="str">
        <x:v>Dessin source statique. Une entrée de galerie ou une carte de référence ne crée ni combattant jouable, ni PNJ placé, ni animation. Les dix postes V86 réemploient des identités locales existantes.</x:v>
      </x:c>
    </x:row>
    <x:row r="1459" ht="28" customHeight="1">
      <x:c r="A1459" s="4" t="str">
        <x:v>dread_rouge_mouchete_noir</x:v>
      </x:c>
      <x:c r="B1459" s="4" t="str">
        <x:v>Texture</x:v>
      </x:c>
      <x:c r="C1459" s="4" t="str">
        <x:v>dreadlocks</x:v>
      </x:c>
      <x:c r="D1459" s="4" t="str">
        <x:v>Dreadlocks — rouge moucheté de noir</x:v>
      </x:c>
      <x:c r="E1459" s="4" t="str">
        <x:v>1.0 / phg-textures</x:v>
      </x:c>
      <x:c r="F1459" s="27" t="str">
        <x:v>Galerie et codex</x:v>
      </x:c>
      <x:c r="G1459" s="4" t="str">
        <x:v>Oui</x:v>
      </x:c>
      <x:c r="H1459" s="4" t="str">
        <x:v>Oui</x:v>
      </x:c>
      <x:c r="I1459" s="4" t="str">
        <x:v>Non</x:v>
      </x:c>
      <x:c r="J1459" s="4" t="str">
        <x:v>Non</x:v>
      </x:c>
      <x:c r="K1459" s="4" t="n">
        <x:v>0</x:v>
      </x:c>
      <x:c r="L1459" s="4" t="str">
        <x:v>PNG</x:v>
      </x:c>
      <x:c r="M1459" s="4" t="str">
        <x:v>import-v85:phg-textures:dread-rouge-mouchete-noir:25cf6b23215c</x:v>
      </x:c>
      <x:c r="N1459" s="48" t="str">
        <x:v>https://github.com/darknigthmare/yautja-la-longue-chasse/blob/536ac53335e440747f6eccedd2cd757d1f817a99/public/game/imports/v85/library/25cf6b23215c6159ede39342ae49664503458d0088bb61cc77bede06e43992b3.png</x:v>
      </x:c>
      <x:c r="O1459" s="48" t="str">
        <x:v>https://github.com/darknigthmare/yautja-la-longue-chasse/blob/536ac53335e440747f6eccedd2cd757d1f817a99/app/game/data/recentSpriteLibraryV85.json</x:v>
      </x:c>
      <x:c r="P1459" s="4" t="str">
        <x:v>public/game/imports/v85/library/25cf6b23215c6159ede39342ae49664503458d0088bb61cc77bede06e43992b3.png</x:v>
      </x:c>
      <x:c r="Q1459" s="4" t="str">
        <x:v>25cf6b23215c6159ede39342ae49664503458d0088bb61cc77bede06e43992b3</x:v>
      </x:c>
      <x:c r="R1459" s="4" t="str">
        <x:v>dbf52632266c488b46439714cd9d52605a0a4694</x:v>
      </x:c>
      <x:c r="S1459" s="4" t="str">
        <x:v>app/game/data/recentSpriteLibraryV85.json # /assets/1452</x:v>
      </x:c>
      <x:c r="T1459" s="4" t="str">
        <x:v>YAUTJA_PHG_78_TEXTURES.zip</x:v>
      </x:c>
      <x:c r="U1459" s="4" t="str">
        <x:v>YAUTJA_PHG_TEXTURES/textures/dreadlocks/dread_rouge_mouchete_noir.png</x:v>
      </x:c>
      <x:c r="V1459" s="4" t="str">
        <x:v>Dessin source statique. Une entrée de galerie ou une carte de référence ne crée ni combattant jouable, ni PNJ placé, ni animation. Les dix postes V86 réemploient des identités locales existantes.</x:v>
      </x:c>
    </x:row>
    <x:row r="1460" ht="28" customHeight="1">
      <x:c r="A1460" s="4" t="str">
        <x:v>dread_vert</x:v>
      </x:c>
      <x:c r="B1460" s="4" t="str">
        <x:v>Texture</x:v>
      </x:c>
      <x:c r="C1460" s="4" t="str">
        <x:v>dreadlocks</x:v>
      </x:c>
      <x:c r="D1460" s="4" t="str">
        <x:v>Dreadlocks — vert</x:v>
      </x:c>
      <x:c r="E1460" s="4" t="str">
        <x:v>1.0 / phg-textures</x:v>
      </x:c>
      <x:c r="F1460" s="27" t="str">
        <x:v>Galerie et codex</x:v>
      </x:c>
      <x:c r="G1460" s="4" t="str">
        <x:v>Oui</x:v>
      </x:c>
      <x:c r="H1460" s="4" t="str">
        <x:v>Oui</x:v>
      </x:c>
      <x:c r="I1460" s="4" t="str">
        <x:v>Non</x:v>
      </x:c>
      <x:c r="J1460" s="4" t="str">
        <x:v>Non</x:v>
      </x:c>
      <x:c r="K1460" s="4" t="n">
        <x:v>0</x:v>
      </x:c>
      <x:c r="L1460" s="4" t="str">
        <x:v>PNG</x:v>
      </x:c>
      <x:c r="M1460" s="4" t="str">
        <x:v>import-v85:phg-textures:dread-vert:9bba74d78d3b</x:v>
      </x:c>
      <x:c r="N1460" s="48" t="str">
        <x:v>https://github.com/darknigthmare/yautja-la-longue-chasse/blob/536ac53335e440747f6eccedd2cd757d1f817a99/public/game/imports/v85/library/9bba74d78d3b394df86dc7f590a1cd9a0dbd8574f08fba5961694224f1228f19.png</x:v>
      </x:c>
      <x:c r="O1460" s="48" t="str">
        <x:v>https://github.com/darknigthmare/yautja-la-longue-chasse/blob/536ac53335e440747f6eccedd2cd757d1f817a99/app/game/data/recentSpriteLibraryV85.json</x:v>
      </x:c>
      <x:c r="P1460" s="4" t="str">
        <x:v>public/game/imports/v85/library/9bba74d78d3b394df86dc7f590a1cd9a0dbd8574f08fba5961694224f1228f19.png</x:v>
      </x:c>
      <x:c r="Q1460" s="4" t="str">
        <x:v>9bba74d78d3b394df86dc7f590a1cd9a0dbd8574f08fba5961694224f1228f19</x:v>
      </x:c>
      <x:c r="R1460" s="4" t="str">
        <x:v>07cadf91f3c0bbc619e6f30d42d3fe17a6a3132f</x:v>
      </x:c>
      <x:c r="S1460" s="4" t="str">
        <x:v>app/game/data/recentSpriteLibraryV85.json # /assets/1453</x:v>
      </x:c>
      <x:c r="T1460" s="4" t="str">
        <x:v>YAUTJA_PHG_78_TEXTURES.zip</x:v>
      </x:c>
      <x:c r="U1460" s="4" t="str">
        <x:v>YAUTJA_PHG_TEXTURES/textures/dreadlocks/dread_vert.png</x:v>
      </x:c>
      <x:c r="V1460" s="4" t="str">
        <x:v>Dessin source statique. Une entrée de galerie ou une carte de référence ne crée ni combattant jouable, ni PNJ placé, ni animation. Les dix postes V86 réemploient des identités locales existantes.</x:v>
      </x:c>
    </x:row>
    <x:row r="1461" ht="28" customHeight="1">
      <x:c r="A1461" s="4" t="str">
        <x:v>anneau_argent_brosse</x:v>
      </x:c>
      <x:c r="B1461" s="4" t="str">
        <x:v>Texture</x:v>
      </x:c>
      <x:c r="C1461" s="4" t="str">
        <x:v>anneaux</x:v>
      </x:c>
      <x:c r="D1461" s="4" t="str">
        <x:v>Anneaux — argent brossé</x:v>
      </x:c>
      <x:c r="E1461" s="4" t="str">
        <x:v>1.0 / phg-textures</x:v>
      </x:c>
      <x:c r="F1461" s="27" t="str">
        <x:v>Galerie et codex</x:v>
      </x:c>
      <x:c r="G1461" s="4" t="str">
        <x:v>Oui</x:v>
      </x:c>
      <x:c r="H1461" s="4" t="str">
        <x:v>Oui</x:v>
      </x:c>
      <x:c r="I1461" s="4" t="str">
        <x:v>Non</x:v>
      </x:c>
      <x:c r="J1461" s="4" t="str">
        <x:v>Non</x:v>
      </x:c>
      <x:c r="K1461" s="4" t="n">
        <x:v>0</x:v>
      </x:c>
      <x:c r="L1461" s="4" t="str">
        <x:v>PNG</x:v>
      </x:c>
      <x:c r="M1461" s="4" t="str">
        <x:v>import-v85:phg-textures:anneau-argent-brosse:5c1e0d62527f</x:v>
      </x:c>
      <x:c r="N1461" s="48" t="str">
        <x:v>https://github.com/darknigthmare/yautja-la-longue-chasse/blob/536ac53335e440747f6eccedd2cd757d1f817a99/public/game/imports/v85/library/5c1e0d62527fd5ae25746c9ebd99f7c605dc34c5c282dc0eaa0f44b79bbe799c.png</x:v>
      </x:c>
      <x:c r="O1461" s="48" t="str">
        <x:v>https://github.com/darknigthmare/yautja-la-longue-chasse/blob/536ac53335e440747f6eccedd2cd757d1f817a99/app/game/data/recentSpriteLibraryV85.json</x:v>
      </x:c>
      <x:c r="P1461" s="4" t="str">
        <x:v>public/game/imports/v85/library/5c1e0d62527fd5ae25746c9ebd99f7c605dc34c5c282dc0eaa0f44b79bbe799c.png</x:v>
      </x:c>
      <x:c r="Q1461" s="4" t="str">
        <x:v>5c1e0d62527fd5ae25746c9ebd99f7c605dc34c5c282dc0eaa0f44b79bbe799c</x:v>
      </x:c>
      <x:c r="R1461" s="4" t="str">
        <x:v>0f1413da458ee54f09bad657ea61afdb2a5df0be</x:v>
      </x:c>
      <x:c r="S1461" s="4" t="str">
        <x:v>app/game/data/recentSpriteLibraryV85.json # /assets/1454</x:v>
      </x:c>
      <x:c r="T1461" s="4" t="str">
        <x:v>YAUTJA_PHG_78_TEXTURES.zip</x:v>
      </x:c>
      <x:c r="U1461" s="4" t="str">
        <x:v>YAUTJA_PHG_TEXTURES/textures/anneaux/anneau_argent_brosse.png</x:v>
      </x:c>
      <x:c r="V1461" s="4" t="str">
        <x:v>Dessin source statique. Une entrée de galerie ou une carte de référence ne crée ni combattant jouable, ni PNJ placé, ni animation. Les dix postes V86 réemploient des identités locales existantes.</x:v>
      </x:c>
    </x:row>
    <x:row r="1462" ht="28" customHeight="1">
      <x:c r="A1462" s="4" t="str">
        <x:v>anneau_bronze_vieilli</x:v>
      </x:c>
      <x:c r="B1462" s="4" t="str">
        <x:v>Texture</x:v>
      </x:c>
      <x:c r="C1462" s="4" t="str">
        <x:v>anneaux</x:v>
      </x:c>
      <x:c r="D1462" s="4" t="str">
        <x:v>Anneaux — bronze vieilli</x:v>
      </x:c>
      <x:c r="E1462" s="4" t="str">
        <x:v>1.0 / phg-textures</x:v>
      </x:c>
      <x:c r="F1462" s="27" t="str">
        <x:v>Galerie et codex</x:v>
      </x:c>
      <x:c r="G1462" s="4" t="str">
        <x:v>Oui</x:v>
      </x:c>
      <x:c r="H1462" s="4" t="str">
        <x:v>Oui</x:v>
      </x:c>
      <x:c r="I1462" s="4" t="str">
        <x:v>Non</x:v>
      </x:c>
      <x:c r="J1462" s="4" t="str">
        <x:v>Non</x:v>
      </x:c>
      <x:c r="K1462" s="4" t="n">
        <x:v>0</x:v>
      </x:c>
      <x:c r="L1462" s="4" t="str">
        <x:v>PNG</x:v>
      </x:c>
      <x:c r="M1462" s="4" t="str">
        <x:v>import-v85:phg-textures:anneau-bronze-vieilli:12a16f90127e</x:v>
      </x:c>
      <x:c r="N1462" s="48" t="str">
        <x:v>https://github.com/darknigthmare/yautja-la-longue-chasse/blob/536ac53335e440747f6eccedd2cd757d1f817a99/public/game/imports/v85/library/12a16f90127e4c7f7d651cf6c1745f6c83357731c8cac6c7209ab7568d5a1f91.png</x:v>
      </x:c>
      <x:c r="O1462" s="48" t="str">
        <x:v>https://github.com/darknigthmare/yautja-la-longue-chasse/blob/536ac53335e440747f6eccedd2cd757d1f817a99/app/game/data/recentSpriteLibraryV85.json</x:v>
      </x:c>
      <x:c r="P1462" s="4" t="str">
        <x:v>public/game/imports/v85/library/12a16f90127e4c7f7d651cf6c1745f6c83357731c8cac6c7209ab7568d5a1f91.png</x:v>
      </x:c>
      <x:c r="Q1462" s="4" t="str">
        <x:v>12a16f90127e4c7f7d651cf6c1745f6c83357731c8cac6c7209ab7568d5a1f91</x:v>
      </x:c>
      <x:c r="R1462" s="4" t="str">
        <x:v>3157115003f4fd699afaae75ebec6530f537af6c</x:v>
      </x:c>
      <x:c r="S1462" s="4" t="str">
        <x:v>app/game/data/recentSpriteLibraryV85.json # /assets/1455</x:v>
      </x:c>
      <x:c r="T1462" s="4" t="str">
        <x:v>YAUTJA_PHG_78_TEXTURES.zip</x:v>
      </x:c>
      <x:c r="U1462" s="4" t="str">
        <x:v>YAUTJA_PHG_TEXTURES/textures/anneaux/anneau_bronze_vieilli.png</x:v>
      </x:c>
      <x:c r="V1462" s="4" t="str">
        <x:v>Dessin source statique. Une entrée de galerie ou une carte de référence ne crée ni combattant jouable, ni PNJ placé, ni animation. Les dix postes V86 réemploient des identités locales existantes.</x:v>
      </x:c>
    </x:row>
    <x:row r="1463" ht="28" customHeight="1">
      <x:c r="A1463" s="4" t="str">
        <x:v>anneau_rouge_emaille</x:v>
      </x:c>
      <x:c r="B1463" s="4" t="str">
        <x:v>Texture</x:v>
      </x:c>
      <x:c r="C1463" s="4" t="str">
        <x:v>anneaux</x:v>
      </x:c>
      <x:c r="D1463" s="4" t="str">
        <x:v>Anneaux — rouge émaillé métallique</x:v>
      </x:c>
      <x:c r="E1463" s="4" t="str">
        <x:v>1.0 / phg-textures</x:v>
      </x:c>
      <x:c r="F1463" s="27" t="str">
        <x:v>Galerie et codex</x:v>
      </x:c>
      <x:c r="G1463" s="4" t="str">
        <x:v>Oui</x:v>
      </x:c>
      <x:c r="H1463" s="4" t="str">
        <x:v>Oui</x:v>
      </x:c>
      <x:c r="I1463" s="4" t="str">
        <x:v>Non</x:v>
      </x:c>
      <x:c r="J1463" s="4" t="str">
        <x:v>Non</x:v>
      </x:c>
      <x:c r="K1463" s="4" t="n">
        <x:v>0</x:v>
      </x:c>
      <x:c r="L1463" s="4" t="str">
        <x:v>PNG</x:v>
      </x:c>
      <x:c r="M1463" s="4" t="str">
        <x:v>import-v85:phg-textures:anneau-rouge-emaille:331ea8d33f4e</x:v>
      </x:c>
      <x:c r="N1463" s="48" t="str">
        <x:v>https://github.com/darknigthmare/yautja-la-longue-chasse/blob/536ac53335e440747f6eccedd2cd757d1f817a99/public/game/imports/v85/library/331ea8d33f4e29758136b5428700e12cf8250283c613f959109031cc7fe9bfdb.png</x:v>
      </x:c>
      <x:c r="O1463" s="48" t="str">
        <x:v>https://github.com/darknigthmare/yautja-la-longue-chasse/blob/536ac53335e440747f6eccedd2cd757d1f817a99/app/game/data/recentSpriteLibraryV85.json</x:v>
      </x:c>
      <x:c r="P1463" s="4" t="str">
        <x:v>public/game/imports/v85/library/331ea8d33f4e29758136b5428700e12cf8250283c613f959109031cc7fe9bfdb.png</x:v>
      </x:c>
      <x:c r="Q1463" s="4" t="str">
        <x:v>331ea8d33f4e29758136b5428700e12cf8250283c613f959109031cc7fe9bfdb</x:v>
      </x:c>
      <x:c r="R1463" s="4" t="str">
        <x:v>62dc7f88560c065f32b4c03a03a5d34e63eed587</x:v>
      </x:c>
      <x:c r="S1463" s="4" t="str">
        <x:v>app/game/data/recentSpriteLibraryV85.json # /assets/1456</x:v>
      </x:c>
      <x:c r="T1463" s="4" t="str">
        <x:v>YAUTJA_PHG_78_TEXTURES.zip</x:v>
      </x:c>
      <x:c r="U1463" s="4" t="str">
        <x:v>YAUTJA_PHG_TEXTURES/textures/anneaux/anneau_rouge_emaille.png</x:v>
      </x:c>
      <x:c r="V1463" s="4" t="str">
        <x:v>Dessin source statique. Une entrée de galerie ou une carte de référence ne crée ni combattant jouable, ni PNJ placé, ni animation. Les dix postes V86 réemploient des identités locales existantes.</x:v>
      </x:c>
    </x:row>
    <x:row r="1464" ht="28" customHeight="1">
      <x:c r="A1464" s="4" t="str">
        <x:v>armure_01_gunmetal</x:v>
      </x:c>
      <x:c r="B1464" s="4" t="str">
        <x:v>Texture</x:v>
      </x:c>
      <x:c r="C1464" s="4" t="str">
        <x:v>armure</x:v>
      </x:c>
      <x:c r="D1464" s="4" t="str">
        <x:v>Gunmetal — acier neutre</x:v>
      </x:c>
      <x:c r="E1464" s="4" t="str">
        <x:v>1.0 / phg-textures</x:v>
      </x:c>
      <x:c r="F1464" s="27" t="str">
        <x:v>Galerie et codex</x:v>
      </x:c>
      <x:c r="G1464" s="4" t="str">
        <x:v>Oui</x:v>
      </x:c>
      <x:c r="H1464" s="4" t="str">
        <x:v>Oui</x:v>
      </x:c>
      <x:c r="I1464" s="4" t="str">
        <x:v>Non</x:v>
      </x:c>
      <x:c r="J1464" s="4" t="str">
        <x:v>Non</x:v>
      </x:c>
      <x:c r="K1464" s="4" t="n">
        <x:v>0</x:v>
      </x:c>
      <x:c r="L1464" s="4" t="str">
        <x:v>PNG</x:v>
      </x:c>
      <x:c r="M1464" s="4" t="str">
        <x:v>import-v85:phg-textures:armure-01-gunmetal:237164a10345</x:v>
      </x:c>
      <x:c r="N1464" s="48" t="str">
        <x:v>https://github.com/darknigthmare/yautja-la-longue-chasse/blob/536ac53335e440747f6eccedd2cd757d1f817a99/public/game/imports/v85/library/237164a1034541cbf445875565ebda6cc4e742c09678767f315dbed65c3d5f51.png</x:v>
      </x:c>
      <x:c r="O1464" s="48" t="str">
        <x:v>https://github.com/darknigthmare/yautja-la-longue-chasse/blob/536ac53335e440747f6eccedd2cd757d1f817a99/app/game/data/recentSpriteLibraryV85.json</x:v>
      </x:c>
      <x:c r="P1464" s="4" t="str">
        <x:v>public/game/imports/v85/library/237164a1034541cbf445875565ebda6cc4e742c09678767f315dbed65c3d5f51.png</x:v>
      </x:c>
      <x:c r="Q1464" s="4" t="str">
        <x:v>237164a1034541cbf445875565ebda6cc4e742c09678767f315dbed65c3d5f51</x:v>
      </x:c>
      <x:c r="R1464" s="4" t="str">
        <x:v>867d5658063ef3367319fd46a668bce700d76e0d</x:v>
      </x:c>
      <x:c r="S1464" s="4" t="str">
        <x:v>app/game/data/recentSpriteLibraryV85.json # /assets/1457</x:v>
      </x:c>
      <x:c r="T1464" s="4" t="str">
        <x:v>YAUTJA_PHG_78_TEXTURES.zip</x:v>
      </x:c>
      <x:c r="U1464" s="4" t="str">
        <x:v>YAUTJA_PHG_TEXTURES/textures/armure/armure_01_gunmetal.png</x:v>
      </x:c>
      <x:c r="V1464" s="4" t="str">
        <x:v>Dessin source statique. Une entrée de galerie ou une carte de référence ne crée ni combattant jouable, ni PNJ placé, ni animation. Les dix postes V86 réemploient des identités locales existantes.</x:v>
      </x:c>
    </x:row>
    <x:row r="1465" ht="28" customHeight="1">
      <x:c r="A1465" s="4" t="str">
        <x:v>armure_02_bronze</x:v>
      </x:c>
      <x:c r="B1465" s="4" t="str">
        <x:v>Texture</x:v>
      </x:c>
      <x:c r="C1465" s="4" t="str">
        <x:v>armure</x:v>
      </x:c>
      <x:c r="D1465" s="4" t="str">
        <x:v>Bronze</x:v>
      </x:c>
      <x:c r="E1465" s="4" t="str">
        <x:v>1.0 / phg-textures</x:v>
      </x:c>
      <x:c r="F1465" s="27" t="str">
        <x:v>Galerie et codex</x:v>
      </x:c>
      <x:c r="G1465" s="4" t="str">
        <x:v>Oui</x:v>
      </x:c>
      <x:c r="H1465" s="4" t="str">
        <x:v>Oui</x:v>
      </x:c>
      <x:c r="I1465" s="4" t="str">
        <x:v>Non</x:v>
      </x:c>
      <x:c r="J1465" s="4" t="str">
        <x:v>Non</x:v>
      </x:c>
      <x:c r="K1465" s="4" t="n">
        <x:v>0</x:v>
      </x:c>
      <x:c r="L1465" s="4" t="str">
        <x:v>PNG</x:v>
      </x:c>
      <x:c r="M1465" s="4" t="str">
        <x:v>import-v85:phg-textures:armure-02-bronze:96fe4b5d0901</x:v>
      </x:c>
      <x:c r="N1465" s="48" t="str">
        <x:v>https://github.com/darknigthmare/yautja-la-longue-chasse/blob/536ac53335e440747f6eccedd2cd757d1f817a99/public/game/imports/v85/library/96fe4b5d09012fe5d44929ee1e180cf5e68f40238eb224f84d3f92b9b9e9caec.png</x:v>
      </x:c>
      <x:c r="O1465" s="48" t="str">
        <x:v>https://github.com/darknigthmare/yautja-la-longue-chasse/blob/536ac53335e440747f6eccedd2cd757d1f817a99/app/game/data/recentSpriteLibraryV85.json</x:v>
      </x:c>
      <x:c r="P1465" s="4" t="str">
        <x:v>public/game/imports/v85/library/96fe4b5d09012fe5d44929ee1e180cf5e68f40238eb224f84d3f92b9b9e9caec.png</x:v>
      </x:c>
      <x:c r="Q1465" s="4" t="str">
        <x:v>96fe4b5d09012fe5d44929ee1e180cf5e68f40238eb224f84d3f92b9b9e9caec</x:v>
      </x:c>
      <x:c r="R1465" s="4" t="str">
        <x:v>b5455b889fbab633d7b74709cee65bd1f09a1cce</x:v>
      </x:c>
      <x:c r="S1465" s="4" t="str">
        <x:v>app/game/data/recentSpriteLibraryV85.json # /assets/1458</x:v>
      </x:c>
      <x:c r="T1465" s="4" t="str">
        <x:v>YAUTJA_PHG_78_TEXTURES.zip</x:v>
      </x:c>
      <x:c r="U1465" s="4" t="str">
        <x:v>YAUTJA_PHG_TEXTURES/textures/armure/armure_02_bronze.png</x:v>
      </x:c>
      <x:c r="V1465" s="4" t="str">
        <x:v>Dessin source statique. Une entrée de galerie ou une carte de référence ne crée ni combattant jouable, ni PNJ placé, ni animation. Les dix postes V86 réemploient des identités locales existantes.</x:v>
      </x:c>
    </x:row>
    <x:row r="1466" ht="28" customHeight="1">
      <x:c r="A1466" s="4" t="str">
        <x:v>armure_03_golden</x:v>
      </x:c>
      <x:c r="B1466" s="4" t="str">
        <x:v>Texture</x:v>
      </x:c>
      <x:c r="C1466" s="4" t="str">
        <x:v>armure</x:v>
      </x:c>
      <x:c r="D1466" s="4" t="str">
        <x:v>Golden — or usé</x:v>
      </x:c>
      <x:c r="E1466" s="4" t="str">
        <x:v>1.0 / phg-textures</x:v>
      </x:c>
      <x:c r="F1466" s="27" t="str">
        <x:v>Galerie et codex</x:v>
      </x:c>
      <x:c r="G1466" s="4" t="str">
        <x:v>Oui</x:v>
      </x:c>
      <x:c r="H1466" s="4" t="str">
        <x:v>Oui</x:v>
      </x:c>
      <x:c r="I1466" s="4" t="str">
        <x:v>Non</x:v>
      </x:c>
      <x:c r="J1466" s="4" t="str">
        <x:v>Non</x:v>
      </x:c>
      <x:c r="K1466" s="4" t="n">
        <x:v>0</x:v>
      </x:c>
      <x:c r="L1466" s="4" t="str">
        <x:v>PNG</x:v>
      </x:c>
      <x:c r="M1466" s="4" t="str">
        <x:v>import-v85:phg-textures:armure-03-golden:e8bfc9287982</x:v>
      </x:c>
      <x:c r="N1466" s="48" t="str">
        <x:v>https://github.com/darknigthmare/yautja-la-longue-chasse/blob/536ac53335e440747f6eccedd2cd757d1f817a99/public/game/imports/v85/library/e8bfc9287982227dff79155a9e5908a2accdfe6e136fc53580146a89e48803f1.png</x:v>
      </x:c>
      <x:c r="O1466" s="48" t="str">
        <x:v>https://github.com/darknigthmare/yautja-la-longue-chasse/blob/536ac53335e440747f6eccedd2cd757d1f817a99/app/game/data/recentSpriteLibraryV85.json</x:v>
      </x:c>
      <x:c r="P1466" s="4" t="str">
        <x:v>public/game/imports/v85/library/e8bfc9287982227dff79155a9e5908a2accdfe6e136fc53580146a89e48803f1.png</x:v>
      </x:c>
      <x:c r="Q1466" s="4" t="str">
        <x:v>e8bfc9287982227dff79155a9e5908a2accdfe6e136fc53580146a89e48803f1</x:v>
      </x:c>
      <x:c r="R1466" s="4" t="str">
        <x:v>3249dcf3b76fd4c3689f911bcc6572f7352f0293</x:v>
      </x:c>
      <x:c r="S1466" s="4" t="str">
        <x:v>app/game/data/recentSpriteLibraryV85.json # /assets/1459</x:v>
      </x:c>
      <x:c r="T1466" s="4" t="str">
        <x:v>YAUTJA_PHG_78_TEXTURES.zip</x:v>
      </x:c>
      <x:c r="U1466" s="4" t="str">
        <x:v>YAUTJA_PHG_TEXTURES/textures/armure/armure_03_golden.png</x:v>
      </x:c>
      <x:c r="V1466" s="4" t="str">
        <x:v>Dessin source statique. Une entrée de galerie ou une carte de référence ne crée ni combattant jouable, ni PNJ placé, ni animation. Les dix postes V86 réemploient des identités locales existantes.</x:v>
      </x:c>
    </x:row>
    <x:row r="1467" ht="28" customHeight="1">
      <x:c r="A1467" s="4" t="str">
        <x:v>armure_04_platinum</x:v>
      </x:c>
      <x:c r="B1467" s="4" t="str">
        <x:v>Texture</x:v>
      </x:c>
      <x:c r="C1467" s="4" t="str">
        <x:v>armure</x:v>
      </x:c>
      <x:c r="D1467" s="4" t="str">
        <x:v>Platinum — argent froid</x:v>
      </x:c>
      <x:c r="E1467" s="4" t="str">
        <x:v>1.0 / phg-textures</x:v>
      </x:c>
      <x:c r="F1467" s="27" t="str">
        <x:v>Galerie et codex</x:v>
      </x:c>
      <x:c r="G1467" s="4" t="str">
        <x:v>Oui</x:v>
      </x:c>
      <x:c r="H1467" s="4" t="str">
        <x:v>Oui</x:v>
      </x:c>
      <x:c r="I1467" s="4" t="str">
        <x:v>Non</x:v>
      </x:c>
      <x:c r="J1467" s="4" t="str">
        <x:v>Non</x:v>
      </x:c>
      <x:c r="K1467" s="4" t="n">
        <x:v>0</x:v>
      </x:c>
      <x:c r="L1467" s="4" t="str">
        <x:v>PNG</x:v>
      </x:c>
      <x:c r="M1467" s="4" t="str">
        <x:v>import-v85:phg-textures:armure-04-platinum:37fa7f1fca6f</x:v>
      </x:c>
      <x:c r="N1467" s="48" t="str">
        <x:v>https://github.com/darknigthmare/yautja-la-longue-chasse/blob/536ac53335e440747f6eccedd2cd757d1f817a99/public/game/imports/v85/library/37fa7f1fca6f1ad44b1e8e8a612ca9dd4a6747da522658035ee42bed278e6a87.png</x:v>
      </x:c>
      <x:c r="O1467" s="48" t="str">
        <x:v>https://github.com/darknigthmare/yautja-la-longue-chasse/blob/536ac53335e440747f6eccedd2cd757d1f817a99/app/game/data/recentSpriteLibraryV85.json</x:v>
      </x:c>
      <x:c r="P1467" s="4" t="str">
        <x:v>public/game/imports/v85/library/37fa7f1fca6f1ad44b1e8e8a612ca9dd4a6747da522658035ee42bed278e6a87.png</x:v>
      </x:c>
      <x:c r="Q1467" s="4" t="str">
        <x:v>37fa7f1fca6f1ad44b1e8e8a612ca9dd4a6747da522658035ee42bed278e6a87</x:v>
      </x:c>
      <x:c r="R1467" s="4" t="str">
        <x:v>1c8e57f4be0c5a663627d79fcd0001650ffac938</x:v>
      </x:c>
      <x:c r="S1467" s="4" t="str">
        <x:v>app/game/data/recentSpriteLibraryV85.json # /assets/1460</x:v>
      </x:c>
      <x:c r="T1467" s="4" t="str">
        <x:v>YAUTJA_PHG_78_TEXTURES.zip</x:v>
      </x:c>
      <x:c r="U1467" s="4" t="str">
        <x:v>YAUTJA_PHG_TEXTURES/textures/armure/armure_04_platinum.png</x:v>
      </x:c>
      <x:c r="V1467" s="4" t="str">
        <x:v>Dessin source statique. Une entrée de galerie ou une carte de référence ne crée ni combattant jouable, ni PNJ placé, ni animation. Les dix postes V86 réemploient des identités locales existantes.</x:v>
      </x:c>
    </x:row>
    <x:row r="1468" ht="28" customHeight="1">
      <x:c r="A1468" s="4" t="str">
        <x:v>armure_05_obsidian</x:v>
      </x:c>
      <x:c r="B1468" s="4" t="str">
        <x:v>Texture</x:v>
      </x:c>
      <x:c r="C1468" s="4" t="str">
        <x:v>armure</x:v>
      </x:c>
      <x:c r="D1468" s="4" t="str">
        <x:v>Obsidian — graphite</x:v>
      </x:c>
      <x:c r="E1468" s="4" t="str">
        <x:v>1.0 / phg-textures</x:v>
      </x:c>
      <x:c r="F1468" s="27" t="str">
        <x:v>Galerie et codex</x:v>
      </x:c>
      <x:c r="G1468" s="4" t="str">
        <x:v>Oui</x:v>
      </x:c>
      <x:c r="H1468" s="4" t="str">
        <x:v>Oui</x:v>
      </x:c>
      <x:c r="I1468" s="4" t="str">
        <x:v>Non</x:v>
      </x:c>
      <x:c r="J1468" s="4" t="str">
        <x:v>Non</x:v>
      </x:c>
      <x:c r="K1468" s="4" t="n">
        <x:v>0</x:v>
      </x:c>
      <x:c r="L1468" s="4" t="str">
        <x:v>PNG</x:v>
      </x:c>
      <x:c r="M1468" s="4" t="str">
        <x:v>import-v85:phg-textures:armure-05-obsidian:c69fb17f5fb3</x:v>
      </x:c>
      <x:c r="N1468" s="48" t="str">
        <x:v>https://github.com/darknigthmare/yautja-la-longue-chasse/blob/536ac53335e440747f6eccedd2cd757d1f817a99/public/game/imports/v85/library/c69fb17f5fb3092054bc3dcd99875247a0532ffbd015ef3a54ac8262004f40dc.png</x:v>
      </x:c>
      <x:c r="O1468" s="48" t="str">
        <x:v>https://github.com/darknigthmare/yautja-la-longue-chasse/blob/536ac53335e440747f6eccedd2cd757d1f817a99/app/game/data/recentSpriteLibraryV85.json</x:v>
      </x:c>
      <x:c r="P1468" s="4" t="str">
        <x:v>public/game/imports/v85/library/c69fb17f5fb3092054bc3dcd99875247a0532ffbd015ef3a54ac8262004f40dc.png</x:v>
      </x:c>
      <x:c r="Q1468" s="4" t="str">
        <x:v>c69fb17f5fb3092054bc3dcd99875247a0532ffbd015ef3a54ac8262004f40dc</x:v>
      </x:c>
      <x:c r="R1468" s="4" t="str">
        <x:v>7644f312340be55017921c6d11dfe5e570eac2d7</x:v>
      </x:c>
      <x:c r="S1468" s="4" t="str">
        <x:v>app/game/data/recentSpriteLibraryV85.json # /assets/1461</x:v>
      </x:c>
      <x:c r="T1468" s="4" t="str">
        <x:v>YAUTJA_PHG_78_TEXTURES.zip</x:v>
      </x:c>
      <x:c r="U1468" s="4" t="str">
        <x:v>YAUTJA_PHG_TEXTURES/textures/armure/armure_05_obsidian.png</x:v>
      </x:c>
      <x:c r="V1468" s="4" t="str">
        <x:v>Dessin source statique. Une entrée de galerie ou une carte de référence ne crée ni combattant jouable, ni PNJ placé, ni animation. Les dix postes V86 réemploient des identités locales existantes.</x:v>
      </x:c>
    </x:row>
    <x:row r="1469" ht="28" customHeight="1">
      <x:c r="A1469" s="4" t="str">
        <x:v>armure_06_crimson</x:v>
      </x:c>
      <x:c r="B1469" s="4" t="str">
        <x:v>Texture</x:v>
      </x:c>
      <x:c r="C1469" s="4" t="str">
        <x:v>armure</x:v>
      </x:c>
      <x:c r="D1469" s="4" t="str">
        <x:v>Crimson — rouge</x:v>
      </x:c>
      <x:c r="E1469" s="4" t="str">
        <x:v>1.0 / phg-textures</x:v>
      </x:c>
      <x:c r="F1469" s="27" t="str">
        <x:v>Galerie et codex</x:v>
      </x:c>
      <x:c r="G1469" s="4" t="str">
        <x:v>Oui</x:v>
      </x:c>
      <x:c r="H1469" s="4" t="str">
        <x:v>Oui</x:v>
      </x:c>
      <x:c r="I1469" s="4" t="str">
        <x:v>Non</x:v>
      </x:c>
      <x:c r="J1469" s="4" t="str">
        <x:v>Non</x:v>
      </x:c>
      <x:c r="K1469" s="4" t="n">
        <x:v>0</x:v>
      </x:c>
      <x:c r="L1469" s="4" t="str">
        <x:v>PNG</x:v>
      </x:c>
      <x:c r="M1469" s="4" t="str">
        <x:v>import-v85:phg-textures:armure-06-crimson:ea3e1d85b3b6</x:v>
      </x:c>
      <x:c r="N1469" s="48" t="str">
        <x:v>https://github.com/darknigthmare/yautja-la-longue-chasse/blob/536ac53335e440747f6eccedd2cd757d1f817a99/public/game/imports/v85/library/ea3e1d85b3b6fe66260310fdf8ee7ac5537e44fd44c40d00e2f4642f1795ec34.png</x:v>
      </x:c>
      <x:c r="O1469" s="48" t="str">
        <x:v>https://github.com/darknigthmare/yautja-la-longue-chasse/blob/536ac53335e440747f6eccedd2cd757d1f817a99/app/game/data/recentSpriteLibraryV85.json</x:v>
      </x:c>
      <x:c r="P1469" s="4" t="str">
        <x:v>public/game/imports/v85/library/ea3e1d85b3b6fe66260310fdf8ee7ac5537e44fd44c40d00e2f4642f1795ec34.png</x:v>
      </x:c>
      <x:c r="Q1469" s="4" t="str">
        <x:v>ea3e1d85b3b6fe66260310fdf8ee7ac5537e44fd44c40d00e2f4642f1795ec34</x:v>
      </x:c>
      <x:c r="R1469" s="4" t="str">
        <x:v>76d9523dc9b8ea8ff8c244bc52335afa44ef5567</x:v>
      </x:c>
      <x:c r="S1469" s="4" t="str">
        <x:v>app/game/data/recentSpriteLibraryV85.json # /assets/1462</x:v>
      </x:c>
      <x:c r="T1469" s="4" t="str">
        <x:v>YAUTJA_PHG_78_TEXTURES.zip</x:v>
      </x:c>
      <x:c r="U1469" s="4" t="str">
        <x:v>YAUTJA_PHG_TEXTURES/textures/armure/armure_06_crimson.png</x:v>
      </x:c>
      <x:c r="V1469" s="4" t="str">
        <x:v>Dessin source statique. Une entrée de galerie ou une carte de référence ne crée ni combattant jouable, ni PNJ placé, ni animation. Les dix postes V86 réemploient des identités locales existantes.</x:v>
      </x:c>
    </x:row>
    <x:row r="1470" ht="28" customHeight="1">
      <x:c r="A1470" s="4" t="str">
        <x:v>armure_07_sage</x:v>
      </x:c>
      <x:c r="B1470" s="4" t="str">
        <x:v>Texture</x:v>
      </x:c>
      <x:c r="C1470" s="4" t="str">
        <x:v>armure</x:v>
      </x:c>
      <x:c r="D1470" s="4" t="str">
        <x:v>Sage — gris vert</x:v>
      </x:c>
      <x:c r="E1470" s="4" t="str">
        <x:v>1.0 / phg-textures</x:v>
      </x:c>
      <x:c r="F1470" s="27" t="str">
        <x:v>Galerie et codex</x:v>
      </x:c>
      <x:c r="G1470" s="4" t="str">
        <x:v>Oui</x:v>
      </x:c>
      <x:c r="H1470" s="4" t="str">
        <x:v>Oui</x:v>
      </x:c>
      <x:c r="I1470" s="4" t="str">
        <x:v>Non</x:v>
      </x:c>
      <x:c r="J1470" s="4" t="str">
        <x:v>Non</x:v>
      </x:c>
      <x:c r="K1470" s="4" t="n">
        <x:v>0</x:v>
      </x:c>
      <x:c r="L1470" s="4" t="str">
        <x:v>PNG</x:v>
      </x:c>
      <x:c r="M1470" s="4" t="str">
        <x:v>import-v85:phg-textures:armure-07-sage:dff371029598</x:v>
      </x:c>
      <x:c r="N1470" s="48" t="str">
        <x:v>https://github.com/darknigthmare/yautja-la-longue-chasse/blob/536ac53335e440747f6eccedd2cd757d1f817a99/public/game/imports/v85/library/dff3710295982a06ff3a32fb5c24954c651453256e0e7f2dc92d13f8daad8b96.png</x:v>
      </x:c>
      <x:c r="O1470" s="48" t="str">
        <x:v>https://github.com/darknigthmare/yautja-la-longue-chasse/blob/536ac53335e440747f6eccedd2cd757d1f817a99/app/game/data/recentSpriteLibraryV85.json</x:v>
      </x:c>
      <x:c r="P1470" s="4" t="str">
        <x:v>public/game/imports/v85/library/dff3710295982a06ff3a32fb5c24954c651453256e0e7f2dc92d13f8daad8b96.png</x:v>
      </x:c>
      <x:c r="Q1470" s="4" t="str">
        <x:v>dff3710295982a06ff3a32fb5c24954c651453256e0e7f2dc92d13f8daad8b96</x:v>
      </x:c>
      <x:c r="R1470" s="4" t="str">
        <x:v>92ddcc56b951e8a95ee68ec7f823615a86c90469</x:v>
      </x:c>
      <x:c r="S1470" s="4" t="str">
        <x:v>app/game/data/recentSpriteLibraryV85.json # /assets/1463</x:v>
      </x:c>
      <x:c r="T1470" s="4" t="str">
        <x:v>YAUTJA_PHG_78_TEXTURES.zip</x:v>
      </x:c>
      <x:c r="U1470" s="4" t="str">
        <x:v>YAUTJA_PHG_TEXTURES/textures/armure/armure_07_sage.png</x:v>
      </x:c>
      <x:c r="V1470" s="4" t="str">
        <x:v>Dessin source statique. Une entrée de galerie ou une carte de référence ne crée ni combattant jouable, ni PNJ placé, ni animation. Les dix postes V86 réemploient des identités locales existantes.</x:v>
      </x:c>
    </x:row>
    <x:row r="1471" ht="28" customHeight="1">
      <x:c r="A1471" s="4" t="str">
        <x:v>armure_08_olive</x:v>
      </x:c>
      <x:c r="B1471" s="4" t="str">
        <x:v>Texture</x:v>
      </x:c>
      <x:c r="C1471" s="4" t="str">
        <x:v>armure</x:v>
      </x:c>
      <x:c r="D1471" s="4" t="str">
        <x:v>Olive — vert sombre</x:v>
      </x:c>
      <x:c r="E1471" s="4" t="str">
        <x:v>1.0 / phg-textures</x:v>
      </x:c>
      <x:c r="F1471" s="27" t="str">
        <x:v>Galerie et codex</x:v>
      </x:c>
      <x:c r="G1471" s="4" t="str">
        <x:v>Oui</x:v>
      </x:c>
      <x:c r="H1471" s="4" t="str">
        <x:v>Oui</x:v>
      </x:c>
      <x:c r="I1471" s="4" t="str">
        <x:v>Non</x:v>
      </x:c>
      <x:c r="J1471" s="4" t="str">
        <x:v>Non</x:v>
      </x:c>
      <x:c r="K1471" s="4" t="n">
        <x:v>0</x:v>
      </x:c>
      <x:c r="L1471" s="4" t="str">
        <x:v>PNG</x:v>
      </x:c>
      <x:c r="M1471" s="4" t="str">
        <x:v>import-v85:phg-textures:armure-08-olive:e172b75863d2</x:v>
      </x:c>
      <x:c r="N1471" s="48" t="str">
        <x:v>https://github.com/darknigthmare/yautja-la-longue-chasse/blob/536ac53335e440747f6eccedd2cd757d1f817a99/public/game/imports/v85/library/e172b75863d2de12935976c2f9bad75de86e7a5859429b20915b15d9ffb3b411.png</x:v>
      </x:c>
      <x:c r="O1471" s="48" t="str">
        <x:v>https://github.com/darknigthmare/yautja-la-longue-chasse/blob/536ac53335e440747f6eccedd2cd757d1f817a99/app/game/data/recentSpriteLibraryV85.json</x:v>
      </x:c>
      <x:c r="P1471" s="4" t="str">
        <x:v>public/game/imports/v85/library/e172b75863d2de12935976c2f9bad75de86e7a5859429b20915b15d9ffb3b411.png</x:v>
      </x:c>
      <x:c r="Q1471" s="4" t="str">
        <x:v>e172b75863d2de12935976c2f9bad75de86e7a5859429b20915b15d9ffb3b411</x:v>
      </x:c>
      <x:c r="R1471" s="4" t="str">
        <x:v>b7fa858a9f5273eade848df794b398c7492a7d71</x:v>
      </x:c>
      <x:c r="S1471" s="4" t="str">
        <x:v>app/game/data/recentSpriteLibraryV85.json # /assets/1464</x:v>
      </x:c>
      <x:c r="T1471" s="4" t="str">
        <x:v>YAUTJA_PHG_78_TEXTURES.zip</x:v>
      </x:c>
      <x:c r="U1471" s="4" t="str">
        <x:v>YAUTJA_PHG_TEXTURES/textures/armure/armure_08_olive.png</x:v>
      </x:c>
      <x:c r="V1471" s="4" t="str">
        <x:v>Dessin source statique. Une entrée de galerie ou une carte de référence ne crée ni combattant jouable, ni PNJ placé, ni animation. Les dix postes V86 réemploient des identités locales existantes.</x:v>
      </x:c>
    </x:row>
    <x:row r="1472" ht="28" customHeight="1">
      <x:c r="A1472" s="4" t="str">
        <x:v>armure_09_vanadium</x:v>
      </x:c>
      <x:c r="B1472" s="4" t="str">
        <x:v>Texture</x:v>
      </x:c>
      <x:c r="C1472" s="4" t="str">
        <x:v>armure</x:v>
      </x:c>
      <x:c r="D1472" s="4" t="str">
        <x:v>Vanadium — vert froid</x:v>
      </x:c>
      <x:c r="E1472" s="4" t="str">
        <x:v>1.0 / phg-textures</x:v>
      </x:c>
      <x:c r="F1472" s="27" t="str">
        <x:v>Galerie et codex</x:v>
      </x:c>
      <x:c r="G1472" s="4" t="str">
        <x:v>Oui</x:v>
      </x:c>
      <x:c r="H1472" s="4" t="str">
        <x:v>Oui</x:v>
      </x:c>
      <x:c r="I1472" s="4" t="str">
        <x:v>Non</x:v>
      </x:c>
      <x:c r="J1472" s="4" t="str">
        <x:v>Non</x:v>
      </x:c>
      <x:c r="K1472" s="4" t="n">
        <x:v>0</x:v>
      </x:c>
      <x:c r="L1472" s="4" t="str">
        <x:v>PNG</x:v>
      </x:c>
      <x:c r="M1472" s="4" t="str">
        <x:v>import-v85:phg-textures:armure-09-vanadium:d83f0ca4038f</x:v>
      </x:c>
      <x:c r="N1472" s="48" t="str">
        <x:v>https://github.com/darknigthmare/yautja-la-longue-chasse/blob/536ac53335e440747f6eccedd2cd757d1f817a99/public/game/imports/v85/library/d83f0ca4038f61c30bc62677e29baab486642685b3e910333c5e177606c989a6.png</x:v>
      </x:c>
      <x:c r="O1472" s="48" t="str">
        <x:v>https://github.com/darknigthmare/yautja-la-longue-chasse/blob/536ac53335e440747f6eccedd2cd757d1f817a99/app/game/data/recentSpriteLibraryV85.json</x:v>
      </x:c>
      <x:c r="P1472" s="4" t="str">
        <x:v>public/game/imports/v85/library/d83f0ca4038f61c30bc62677e29baab486642685b3e910333c5e177606c989a6.png</x:v>
      </x:c>
      <x:c r="Q1472" s="4" t="str">
        <x:v>d83f0ca4038f61c30bc62677e29baab486642685b3e910333c5e177606c989a6</x:v>
      </x:c>
      <x:c r="R1472" s="4" t="str">
        <x:v>034ad661466d152be6238de98f71886aae9b9bc0</x:v>
      </x:c>
      <x:c r="S1472" s="4" t="str">
        <x:v>app/game/data/recentSpriteLibraryV85.json # /assets/1465</x:v>
      </x:c>
      <x:c r="T1472" s="4" t="str">
        <x:v>YAUTJA_PHG_78_TEXTURES.zip</x:v>
      </x:c>
      <x:c r="U1472" s="4" t="str">
        <x:v>YAUTJA_PHG_TEXTURES/textures/armure/armure_09_vanadium.png</x:v>
      </x:c>
      <x:c r="V1472" s="4" t="str">
        <x:v>Dessin source statique. Une entrée de galerie ou une carte de référence ne crée ni combattant jouable, ni PNJ placé, ni animation. Les dix postes V86 réemploient des identités locales existantes.</x:v>
      </x:c>
    </x:row>
    <x:row r="1473" ht="28" customHeight="1">
      <x:c r="A1473" s="4" t="str">
        <x:v>armure_10_marine</x:v>
      </x:c>
      <x:c r="B1473" s="4" t="str">
        <x:v>Texture</x:v>
      </x:c>
      <x:c r="C1473" s="4" t="str">
        <x:v>armure</x:v>
      </x:c>
      <x:c r="D1473" s="4" t="str">
        <x:v>Marine — bleu profond</x:v>
      </x:c>
      <x:c r="E1473" s="4" t="str">
        <x:v>1.0 / phg-textures</x:v>
      </x:c>
      <x:c r="F1473" s="27" t="str">
        <x:v>Galerie et codex</x:v>
      </x:c>
      <x:c r="G1473" s="4" t="str">
        <x:v>Oui</x:v>
      </x:c>
      <x:c r="H1473" s="4" t="str">
        <x:v>Oui</x:v>
      </x:c>
      <x:c r="I1473" s="4" t="str">
        <x:v>Non</x:v>
      </x:c>
      <x:c r="J1473" s="4" t="str">
        <x:v>Non</x:v>
      </x:c>
      <x:c r="K1473" s="4" t="n">
        <x:v>0</x:v>
      </x:c>
      <x:c r="L1473" s="4" t="str">
        <x:v>PNG</x:v>
      </x:c>
      <x:c r="M1473" s="4" t="str">
        <x:v>import-v85:phg-textures:armure-10-marine:ada015baea1c</x:v>
      </x:c>
      <x:c r="N1473" s="48" t="str">
        <x:v>https://github.com/darknigthmare/yautja-la-longue-chasse/blob/536ac53335e440747f6eccedd2cd757d1f817a99/public/game/imports/v85/library/ada015baea1c64ebe7ed64c41489020d64b14c322fb6f4cea5b3543dcac16e78.png</x:v>
      </x:c>
      <x:c r="O1473" s="48" t="str">
        <x:v>https://github.com/darknigthmare/yautja-la-longue-chasse/blob/536ac53335e440747f6eccedd2cd757d1f817a99/app/game/data/recentSpriteLibraryV85.json</x:v>
      </x:c>
      <x:c r="P1473" s="4" t="str">
        <x:v>public/game/imports/v85/library/ada015baea1c64ebe7ed64c41489020d64b14c322fb6f4cea5b3543dcac16e78.png</x:v>
      </x:c>
      <x:c r="Q1473" s="4" t="str">
        <x:v>ada015baea1c64ebe7ed64c41489020d64b14c322fb6f4cea5b3543dcac16e78</x:v>
      </x:c>
      <x:c r="R1473" s="4" t="str">
        <x:v>0ed683d2a58183e5851cc20a5731a09b21cf217d</x:v>
      </x:c>
      <x:c r="S1473" s="4" t="str">
        <x:v>app/game/data/recentSpriteLibraryV85.json # /assets/1466</x:v>
      </x:c>
      <x:c r="T1473" s="4" t="str">
        <x:v>YAUTJA_PHG_78_TEXTURES.zip</x:v>
      </x:c>
      <x:c r="U1473" s="4" t="str">
        <x:v>YAUTJA_PHG_TEXTURES/textures/armure/armure_10_marine.png</x:v>
      </x:c>
      <x:c r="V1473" s="4" t="str">
        <x:v>Dessin source statique. Une entrée de galerie ou une carte de référence ne crée ni combattant jouable, ni PNJ placé, ni animation. Les dix postes V86 réemploient des identités locales existantes.</x:v>
      </x:c>
    </x:row>
    <x:row r="1474" ht="28" customHeight="1">
      <x:c r="A1474" s="4" t="str">
        <x:v>augmentes-assassin--chevaucheurs-07</x:v>
      </x:c>
      <x:c r="B1474" s="4" t="str">
        <x:v>PNJ</x:v>
      </x:c>
      <x:c r="C1474" s="4" t="str">
        <x:v>Cohorte des Augmentés — base Assassin</x:v>
      </x:c>
      <x:c r="D1474" s="4" t="str">
        <x:v>Protecteur de l’arrière-garde</x:v>
      </x:c>
      <x:c r="E1474" s="4" t="str">
        <x:v>V6.6 / yautja-v66-a-matriarches-et-cavaliers-10-groupes</x:v>
      </x:c>
      <x:c r="F1474" s="27" t="str">
        <x:v>Galerie et codex</x:v>
      </x:c>
      <x:c r="G1474" s="4" t="str">
        <x:v>Oui</x:v>
      </x:c>
      <x:c r="H1474" s="4" t="str">
        <x:v>Oui</x:v>
      </x:c>
      <x:c r="I1474" s="4" t="str">
        <x:v>Non</x:v>
      </x:c>
      <x:c r="J1474" s="4" t="str">
        <x:v>Non</x:v>
      </x:c>
      <x:c r="K1474" s="4" t="n">
        <x:v>0</x:v>
      </x:c>
      <x:c r="L1474" s="4" t="str">
        <x:v>PNG</x:v>
      </x:c>
      <x:c r="M1474" s="4" t="str">
        <x:v>import-v85:yautja-v66-a-matriarches-et-cavaliers-10-groupes:augmentes-assassin-chevaucheurs-07:3658c8013e85</x:v>
      </x:c>
      <x:c r="N1474" s="48" t="str">
        <x:v>https://github.com/darknigthmare/yautja-la-longue-chasse/blob/536ac53335e440747f6eccedd2cd757d1f817a99/public/game/imports/v85/library/3658c8013e850702b45e8689ac2c06156a288b66978098cfd58086c323fc7f08.png</x:v>
      </x:c>
      <x:c r="O1474" s="48" t="str">
        <x:v>https://github.com/darknigthmare/yautja-la-longue-chasse/blob/536ac53335e440747f6eccedd2cd757d1f817a99/app/game/data/recentSpriteLibraryV85.json</x:v>
      </x:c>
      <x:c r="P1474" s="4" t="str">
        <x:v>public/game/imports/v85/library/3658c8013e850702b45e8689ac2c06156a288b66978098cfd58086c323fc7f08.png</x:v>
      </x:c>
      <x:c r="Q1474" s="4" t="str">
        <x:v>3658c8013e850702b45e8689ac2c06156a288b66978098cfd58086c323fc7f08</x:v>
      </x:c>
      <x:c r="R1474" s="4" t="str">
        <x:v>cfd3255dc2f30d447652b3aac12516f6aee18d24</x:v>
      </x:c>
      <x:c r="S1474" s="4" t="str">
        <x:v>app/game/data/recentSpriteLibraryV85.json # /assets/1467</x:v>
      </x:c>
      <x:c r="T1474" s="4" t="str">
        <x:v>YAUTJA_V66_V67_PACK_PORTABLE_COMPLET.zip</x:v>
      </x:c>
      <x:c r="U1474" s="4" t="str">
        <x:v>sprites/augmentes-assassin/chevaucheurs-07.png</x:v>
      </x:c>
      <x:c r="V1474" s="4" t="str">
        <x:v>Dessin source statique. Une entrée de galerie ou une carte de référence ne crée ni combattant jouable, ni PNJ placé, ni animation. Les dix postes V86 réemploient des identités locales existantes.</x:v>
      </x:c>
    </x:row>
    <x:row r="1475" ht="28" customHeight="1">
      <x:c r="A1475" s="4" t="str">
        <x:v>augmentes-assassin--chevaucheurs-08</x:v>
      </x:c>
      <x:c r="B1475" s="4" t="str">
        <x:v>PNJ</x:v>
      </x:c>
      <x:c r="C1475" s="4" t="str">
        <x:v>Cohorte des Augmentés — base Assassin</x:v>
      </x:c>
      <x:c r="D1475" s="4" t="str">
        <x:v>Guide des passages</x:v>
      </x:c>
      <x:c r="E1475" s="4" t="str">
        <x:v>V6.6 / yautja-v66-a-matriarches-et-cavaliers-10-groupes</x:v>
      </x:c>
      <x:c r="F1475" s="27" t="str">
        <x:v>Galerie et codex</x:v>
      </x:c>
      <x:c r="G1475" s="4" t="str">
        <x:v>Oui</x:v>
      </x:c>
      <x:c r="H1475" s="4" t="str">
        <x:v>Oui</x:v>
      </x:c>
      <x:c r="I1475" s="4" t="str">
        <x:v>Non</x:v>
      </x:c>
      <x:c r="J1475" s="4" t="str">
        <x:v>Non</x:v>
      </x:c>
      <x:c r="K1475" s="4" t="n">
        <x:v>0</x:v>
      </x:c>
      <x:c r="L1475" s="4" t="str">
        <x:v>PNG</x:v>
      </x:c>
      <x:c r="M1475" s="4" t="str">
        <x:v>import-v85:yautja-v66-a-matriarches-et-cavaliers-10-groupes:augmentes-assassin-chevaucheurs-08:6d3989be840c</x:v>
      </x:c>
      <x:c r="N1475" s="48" t="str">
        <x:v>https://github.com/darknigthmare/yautja-la-longue-chasse/blob/536ac53335e440747f6eccedd2cd757d1f817a99/public/game/imports/v85/library/6d3989be840c0418854605cf87c5a518c701ae05ede825c0d5bae9e8ec551030.png</x:v>
      </x:c>
      <x:c r="O1475" s="48" t="str">
        <x:v>https://github.com/darknigthmare/yautja-la-longue-chasse/blob/536ac53335e440747f6eccedd2cd757d1f817a99/app/game/data/recentSpriteLibraryV85.json</x:v>
      </x:c>
      <x:c r="P1475" s="4" t="str">
        <x:v>public/game/imports/v85/library/6d3989be840c0418854605cf87c5a518c701ae05ede825c0d5bae9e8ec551030.png</x:v>
      </x:c>
      <x:c r="Q1475" s="4" t="str">
        <x:v>6d3989be840c0418854605cf87c5a518c701ae05ede825c0d5bae9e8ec551030</x:v>
      </x:c>
      <x:c r="R1475" s="4" t="str">
        <x:v>c5df9dad60f50b834c7fc76226c993202c900d21</x:v>
      </x:c>
      <x:c r="S1475" s="4" t="str">
        <x:v>app/game/data/recentSpriteLibraryV85.json # /assets/1468</x:v>
      </x:c>
      <x:c r="T1475" s="4" t="str">
        <x:v>YAUTJA_V66_V67_PACK_PORTABLE_COMPLET.zip</x:v>
      </x:c>
      <x:c r="U1475" s="4" t="str">
        <x:v>sprites/augmentes-assassin/chevaucheurs-08.png</x:v>
      </x:c>
      <x:c r="V1475" s="4" t="str">
        <x:v>Dessin source statique. Une entrée de galerie ou une carte de référence ne crée ni combattant jouable, ni PNJ placé, ni animation. Les dix postes V86 réemploient des identités locales existantes.</x:v>
      </x:c>
    </x:row>
    <x:row r="1476" ht="28" customHeight="1">
      <x:c r="A1476" s="4" t="str">
        <x:v>augmentes-assassin--matriarches-08</x:v>
      </x:c>
      <x:c r="B1476" s="4" t="str">
        <x:v>PNJ</x:v>
      </x:c>
      <x:c r="C1476" s="4" t="str">
        <x:v>Cohorte des Augmentés — base Assassin</x:v>
      </x:c>
      <x:c r="D1476" s="4" t="str">
        <x:v>Gardienne des générations</x:v>
      </x:c>
      <x:c r="E1476" s="4" t="str">
        <x:v>V6.6 / yautja-v66-a-matriarches-et-cavaliers-10-groupes</x:v>
      </x:c>
      <x:c r="F1476" s="27" t="str">
        <x:v>Galerie et codex</x:v>
      </x:c>
      <x:c r="G1476" s="4" t="str">
        <x:v>Oui</x:v>
      </x:c>
      <x:c r="H1476" s="4" t="str">
        <x:v>Oui</x:v>
      </x:c>
      <x:c r="I1476" s="4" t="str">
        <x:v>Non</x:v>
      </x:c>
      <x:c r="J1476" s="4" t="str">
        <x:v>Non</x:v>
      </x:c>
      <x:c r="K1476" s="4" t="n">
        <x:v>0</x:v>
      </x:c>
      <x:c r="L1476" s="4" t="str">
        <x:v>PNG</x:v>
      </x:c>
      <x:c r="M1476" s="4" t="str">
        <x:v>import-v85:yautja-v66-a-matriarches-et-cavaliers-10-groupes:augmentes-assassin-matriarches-08:b44b9aea91fa</x:v>
      </x:c>
      <x:c r="N1476" s="48" t="str">
        <x:v>https://github.com/darknigthmare/yautja-la-longue-chasse/blob/536ac53335e440747f6eccedd2cd757d1f817a99/public/game/imports/v85/library/b44b9aea91fa4642dab1d83300606dc9fdaa41b1acd4a3eed4c1015cb7d15043.png</x:v>
      </x:c>
      <x:c r="O1476" s="48" t="str">
        <x:v>https://github.com/darknigthmare/yautja-la-longue-chasse/blob/536ac53335e440747f6eccedd2cd757d1f817a99/app/game/data/recentSpriteLibraryV85.json</x:v>
      </x:c>
      <x:c r="P1476" s="4" t="str">
        <x:v>public/game/imports/v85/library/b44b9aea91fa4642dab1d83300606dc9fdaa41b1acd4a3eed4c1015cb7d15043.png</x:v>
      </x:c>
      <x:c r="Q1476" s="4" t="str">
        <x:v>b44b9aea91fa4642dab1d83300606dc9fdaa41b1acd4a3eed4c1015cb7d15043</x:v>
      </x:c>
      <x:c r="R1476" s="4" t="str">
        <x:v>85c03f142ba71c78297db0c48c1dd8cbd1e88e12</x:v>
      </x:c>
      <x:c r="S1476" s="4" t="str">
        <x:v>app/game/data/recentSpriteLibraryV85.json # /assets/1469</x:v>
      </x:c>
      <x:c r="T1476" s="4" t="str">
        <x:v>YAUTJA_V66_V67_PACK_PORTABLE_COMPLET.zip</x:v>
      </x:c>
      <x:c r="U1476" s="4" t="str">
        <x:v>sprites/augmentes-assassin/matriarches-08.png</x:v>
      </x:c>
      <x:c r="V1476" s="4" t="str">
        <x:v>Dessin source statique. Une entrée de galerie ou une carte de référence ne crée ni combattant jouable, ni PNJ placé, ni animation. Les dix postes V86 réemploient des identités locales existantes.</x:v>
      </x:c>
    </x:row>
    <x:row r="1477" ht="28" customHeight="1">
      <x:c r="A1477" s="4" t="str">
        <x:v>augmentes-assassin--matriarches-09</x:v>
      </x:c>
      <x:c r="B1477" s="4" t="str">
        <x:v>PNJ</x:v>
      </x:c>
      <x:c r="C1477" s="4" t="str">
        <x:v>Cohorte des Augmentés — base Assassin</x:v>
      </x:c>
      <x:c r="D1477" s="4" t="str">
        <x:v>Reine vétérane</x:v>
      </x:c>
      <x:c r="E1477" s="4" t="str">
        <x:v>V6.6 / yautja-v66-a-matriarches-et-cavaliers-10-groupes</x:v>
      </x:c>
      <x:c r="F1477" s="27" t="str">
        <x:v>Galerie et codex</x:v>
      </x:c>
      <x:c r="G1477" s="4" t="str">
        <x:v>Oui</x:v>
      </x:c>
      <x:c r="H1477" s="4" t="str">
        <x:v>Oui</x:v>
      </x:c>
      <x:c r="I1477" s="4" t="str">
        <x:v>Non</x:v>
      </x:c>
      <x:c r="J1477" s="4" t="str">
        <x:v>Non</x:v>
      </x:c>
      <x:c r="K1477" s="4" t="n">
        <x:v>0</x:v>
      </x:c>
      <x:c r="L1477" s="4" t="str">
        <x:v>PNG</x:v>
      </x:c>
      <x:c r="M1477" s="4" t="str">
        <x:v>import-v85:yautja-v66-a-matriarches-et-cavaliers-10-groupes:augmentes-assassin-matriarches-09:7e66a5fc0403</x:v>
      </x:c>
      <x:c r="N1477" s="48" t="str">
        <x:v>https://github.com/darknigthmare/yautja-la-longue-chasse/blob/536ac53335e440747f6eccedd2cd757d1f817a99/public/game/imports/v85/library/7e66a5fc04035329518ce6948670b86ec19363f240e3f2af5f79ee3ebf7b39fb.png</x:v>
      </x:c>
      <x:c r="O1477" s="48" t="str">
        <x:v>https://github.com/darknigthmare/yautja-la-longue-chasse/blob/536ac53335e440747f6eccedd2cd757d1f817a99/app/game/data/recentSpriteLibraryV85.json</x:v>
      </x:c>
      <x:c r="P1477" s="4" t="str">
        <x:v>public/game/imports/v85/library/7e66a5fc04035329518ce6948670b86ec19363f240e3f2af5f79ee3ebf7b39fb.png</x:v>
      </x:c>
      <x:c r="Q1477" s="4" t="str">
        <x:v>7e66a5fc04035329518ce6948670b86ec19363f240e3f2af5f79ee3ebf7b39fb</x:v>
      </x:c>
      <x:c r="R1477" s="4" t="str">
        <x:v>9f918091ae97aef03a9894192b138c126a2ac774</x:v>
      </x:c>
      <x:c r="S1477" s="4" t="str">
        <x:v>app/game/data/recentSpriteLibraryV85.json # /assets/1470</x:v>
      </x:c>
      <x:c r="T1477" s="4" t="str">
        <x:v>YAUTJA_V66_V67_PACK_PORTABLE_COMPLET.zip</x:v>
      </x:c>
      <x:c r="U1477" s="4" t="str">
        <x:v>sprites/augmentes-assassin/matriarches-09.png</x:v>
      </x:c>
      <x:c r="V1477" s="4" t="str">
        <x:v>Dessin source statique. Une entrée de galerie ou une carte de référence ne crée ni combattant jouable, ni PNJ placé, ni animation. Les dix postes V86 réemploient des identités locales existantes.</x:v>
      </x:c>
    </x:row>
    <x:row r="1478" ht="28" customHeight="1">
      <x:c r="A1478" s="4" t="str">
        <x:v>feral--chevaucheurs-07</x:v>
      </x:c>
      <x:c r="B1478" s="4" t="str">
        <x:v>PNJ</x:v>
      </x:c>
      <x:c r="C1478" s="4" t="str">
        <x:v>Lignée Feral</x:v>
      </x:c>
      <x:c r="D1478" s="4" t="str">
        <x:v>Protecteur de l’arrière-garde</x:v>
      </x:c>
      <x:c r="E1478" s="4" t="str">
        <x:v>V6.6 / yautja-v66-a-matriarches-et-cavaliers-10-groupes</x:v>
      </x:c>
      <x:c r="F1478" s="27" t="str">
        <x:v>Galerie et codex</x:v>
      </x:c>
      <x:c r="G1478" s="4" t="str">
        <x:v>Oui</x:v>
      </x:c>
      <x:c r="H1478" s="4" t="str">
        <x:v>Oui</x:v>
      </x:c>
      <x:c r="I1478" s="4" t="str">
        <x:v>Non</x:v>
      </x:c>
      <x:c r="J1478" s="4" t="str">
        <x:v>Non</x:v>
      </x:c>
      <x:c r="K1478" s="4" t="n">
        <x:v>0</x:v>
      </x:c>
      <x:c r="L1478" s="4" t="str">
        <x:v>PNG</x:v>
      </x:c>
      <x:c r="M1478" s="4" t="str">
        <x:v>import-v85:yautja-v66-a-matriarches-et-cavaliers-10-groupes:feral-chevaucheurs-07:8704f14a4647</x:v>
      </x:c>
      <x:c r="N1478" s="48" t="str">
        <x:v>https://github.com/darknigthmare/yautja-la-longue-chasse/blob/536ac53335e440747f6eccedd2cd757d1f817a99/public/game/imports/v85/library/8704f14a4647f914566ed8fc036a85cf9944a65ebe2f7f511e6c192571f0b854.png</x:v>
      </x:c>
      <x:c r="O1478" s="48" t="str">
        <x:v>https://github.com/darknigthmare/yautja-la-longue-chasse/blob/536ac53335e440747f6eccedd2cd757d1f817a99/app/game/data/recentSpriteLibraryV85.json</x:v>
      </x:c>
      <x:c r="P1478" s="4" t="str">
        <x:v>public/game/imports/v85/library/8704f14a4647f914566ed8fc036a85cf9944a65ebe2f7f511e6c192571f0b854.png</x:v>
      </x:c>
      <x:c r="Q1478" s="4" t="str">
        <x:v>8704f14a4647f914566ed8fc036a85cf9944a65ebe2f7f511e6c192571f0b854</x:v>
      </x:c>
      <x:c r="R1478" s="4" t="str">
        <x:v>d1a5cacc18eab86e9abaf98c282f31cf386fae61</x:v>
      </x:c>
      <x:c r="S1478" s="4" t="str">
        <x:v>app/game/data/recentSpriteLibraryV85.json # /assets/1471</x:v>
      </x:c>
      <x:c r="T1478" s="4" t="str">
        <x:v>YAUTJA_V66_V67_PACK_PORTABLE_COMPLET.zip</x:v>
      </x:c>
      <x:c r="U1478" s="4" t="str">
        <x:v>sprites/feral/chevaucheurs-07.png</x:v>
      </x:c>
      <x:c r="V1478" s="4" t="str">
        <x:v>Dessin source statique. Une entrée de galerie ou une carte de référence ne crée ni combattant jouable, ni PNJ placé, ni animation. Les dix postes V86 réemploient des identités locales existantes.</x:v>
      </x:c>
    </x:row>
    <x:row r="1479" ht="28" customHeight="1">
      <x:c r="A1479" s="4" t="str">
        <x:v>feral--chevaucheurs-08</x:v>
      </x:c>
      <x:c r="B1479" s="4" t="str">
        <x:v>PNJ</x:v>
      </x:c>
      <x:c r="C1479" s="4" t="str">
        <x:v>Lignée Feral</x:v>
      </x:c>
      <x:c r="D1479" s="4" t="str">
        <x:v>Guide des passages</x:v>
      </x:c>
      <x:c r="E1479" s="4" t="str">
        <x:v>V6.6 / yautja-v66-a-matriarches-et-cavaliers-10-groupes</x:v>
      </x:c>
      <x:c r="F1479" s="27" t="str">
        <x:v>Galerie et codex</x:v>
      </x:c>
      <x:c r="G1479" s="4" t="str">
        <x:v>Oui</x:v>
      </x:c>
      <x:c r="H1479" s="4" t="str">
        <x:v>Oui</x:v>
      </x:c>
      <x:c r="I1479" s="4" t="str">
        <x:v>Non</x:v>
      </x:c>
      <x:c r="J1479" s="4" t="str">
        <x:v>Non</x:v>
      </x:c>
      <x:c r="K1479" s="4" t="n">
        <x:v>0</x:v>
      </x:c>
      <x:c r="L1479" s="4" t="str">
        <x:v>PNG</x:v>
      </x:c>
      <x:c r="M1479" s="4" t="str">
        <x:v>import-v85:yautja-v66-a-matriarches-et-cavaliers-10-groupes:feral-chevaucheurs-08:4ad4455b657d</x:v>
      </x:c>
      <x:c r="N1479" s="48" t="str">
        <x:v>https://github.com/darknigthmare/yautja-la-longue-chasse/blob/536ac53335e440747f6eccedd2cd757d1f817a99/public/game/imports/v85/library/4ad4455b657dadc460c778c9b25aae3da831e76b45d8b5f0b70da44dfbc7f1e6.png</x:v>
      </x:c>
      <x:c r="O1479" s="48" t="str">
        <x:v>https://github.com/darknigthmare/yautja-la-longue-chasse/blob/536ac53335e440747f6eccedd2cd757d1f817a99/app/game/data/recentSpriteLibraryV85.json</x:v>
      </x:c>
      <x:c r="P1479" s="4" t="str">
        <x:v>public/game/imports/v85/library/4ad4455b657dadc460c778c9b25aae3da831e76b45d8b5f0b70da44dfbc7f1e6.png</x:v>
      </x:c>
      <x:c r="Q1479" s="4" t="str">
        <x:v>4ad4455b657dadc460c778c9b25aae3da831e76b45d8b5f0b70da44dfbc7f1e6</x:v>
      </x:c>
      <x:c r="R1479" s="4" t="str">
        <x:v>117ba13ce24fb6b4b76188877ac85d07dfdb3294</x:v>
      </x:c>
      <x:c r="S1479" s="4" t="str">
        <x:v>app/game/data/recentSpriteLibraryV85.json # /assets/1472</x:v>
      </x:c>
      <x:c r="T1479" s="4" t="str">
        <x:v>YAUTJA_V66_V67_PACK_PORTABLE_COMPLET.zip</x:v>
      </x:c>
      <x:c r="U1479" s="4" t="str">
        <x:v>sprites/feral/chevaucheurs-08.png</x:v>
      </x:c>
      <x:c r="V1479" s="4" t="str">
        <x:v>Dessin source statique. Une entrée de galerie ou une carte de référence ne crée ni combattant jouable, ni PNJ placé, ni animation. Les dix postes V86 réemploient des identités locales existantes.</x:v>
      </x:c>
    </x:row>
    <x:row r="1480" ht="28" customHeight="1">
      <x:c r="A1480" s="4" t="str">
        <x:v>feral--matriarches-08</x:v>
      </x:c>
      <x:c r="B1480" s="4" t="str">
        <x:v>PNJ</x:v>
      </x:c>
      <x:c r="C1480" s="4" t="str">
        <x:v>Lignée Feral</x:v>
      </x:c>
      <x:c r="D1480" s="4" t="str">
        <x:v>Gardienne des générations</x:v>
      </x:c>
      <x:c r="E1480" s="4" t="str">
        <x:v>V6.6 / yautja-v66-a-matriarches-et-cavaliers-10-groupes</x:v>
      </x:c>
      <x:c r="F1480" s="27" t="str">
        <x:v>Galerie et codex</x:v>
      </x:c>
      <x:c r="G1480" s="4" t="str">
        <x:v>Oui</x:v>
      </x:c>
      <x:c r="H1480" s="4" t="str">
        <x:v>Oui</x:v>
      </x:c>
      <x:c r="I1480" s="4" t="str">
        <x:v>Non</x:v>
      </x:c>
      <x:c r="J1480" s="4" t="str">
        <x:v>Non</x:v>
      </x:c>
      <x:c r="K1480" s="4" t="n">
        <x:v>0</x:v>
      </x:c>
      <x:c r="L1480" s="4" t="str">
        <x:v>PNG</x:v>
      </x:c>
      <x:c r="M1480" s="4" t="str">
        <x:v>import-v85:yautja-v66-a-matriarches-et-cavaliers-10-groupes:feral-matriarches-08:24935a3e97f0</x:v>
      </x:c>
      <x:c r="N1480" s="48" t="str">
        <x:v>https://github.com/darknigthmare/yautja-la-longue-chasse/blob/536ac53335e440747f6eccedd2cd757d1f817a99/public/game/imports/v85/library/24935a3e97f080c94699b940f569826750376531e23da4d01c4e309b77efb241.png</x:v>
      </x:c>
      <x:c r="O1480" s="48" t="str">
        <x:v>https://github.com/darknigthmare/yautja-la-longue-chasse/blob/536ac53335e440747f6eccedd2cd757d1f817a99/app/game/data/recentSpriteLibraryV85.json</x:v>
      </x:c>
      <x:c r="P1480" s="4" t="str">
        <x:v>public/game/imports/v85/library/24935a3e97f080c94699b940f569826750376531e23da4d01c4e309b77efb241.png</x:v>
      </x:c>
      <x:c r="Q1480" s="4" t="str">
        <x:v>24935a3e97f080c94699b940f569826750376531e23da4d01c4e309b77efb241</x:v>
      </x:c>
      <x:c r="R1480" s="4" t="str">
        <x:v>68272203f5acc8f73ec2028ce4725b424cd5c438</x:v>
      </x:c>
      <x:c r="S1480" s="4" t="str">
        <x:v>app/game/data/recentSpriteLibraryV85.json # /assets/1473</x:v>
      </x:c>
      <x:c r="T1480" s="4" t="str">
        <x:v>YAUTJA_V66_V67_PACK_PORTABLE_COMPLET.zip</x:v>
      </x:c>
      <x:c r="U1480" s="4" t="str">
        <x:v>sprites/feral/matriarches-08.png</x:v>
      </x:c>
      <x:c r="V1480" s="4" t="str">
        <x:v>Dessin source statique. Une entrée de galerie ou une carte de référence ne crée ni combattant jouable, ni PNJ placé, ni animation. Les dix postes V86 réemploient des identités locales existantes.</x:v>
      </x:c>
    </x:row>
    <x:row r="1481" ht="28" customHeight="1">
      <x:c r="A1481" s="4" t="str">
        <x:v>feral--matriarches-09</x:v>
      </x:c>
      <x:c r="B1481" s="4" t="str">
        <x:v>PNJ</x:v>
      </x:c>
      <x:c r="C1481" s="4" t="str">
        <x:v>Lignée Feral</x:v>
      </x:c>
      <x:c r="D1481" s="4" t="str">
        <x:v>Reine vétérane</x:v>
      </x:c>
      <x:c r="E1481" s="4" t="str">
        <x:v>V6.6 / yautja-v66-a-matriarches-et-cavaliers-10-groupes</x:v>
      </x:c>
      <x:c r="F1481" s="27" t="str">
        <x:v>Galerie et codex</x:v>
      </x:c>
      <x:c r="G1481" s="4" t="str">
        <x:v>Oui</x:v>
      </x:c>
      <x:c r="H1481" s="4" t="str">
        <x:v>Oui</x:v>
      </x:c>
      <x:c r="I1481" s="4" t="str">
        <x:v>Non</x:v>
      </x:c>
      <x:c r="J1481" s="4" t="str">
        <x:v>Non</x:v>
      </x:c>
      <x:c r="K1481" s="4" t="n">
        <x:v>0</x:v>
      </x:c>
      <x:c r="L1481" s="4" t="str">
        <x:v>PNG</x:v>
      </x:c>
      <x:c r="M1481" s="4" t="str">
        <x:v>import-v85:yautja-v66-a-matriarches-et-cavaliers-10-groupes:feral-matriarches-09:20a85f0f3658</x:v>
      </x:c>
      <x:c r="N1481" s="48" t="str">
        <x:v>https://github.com/darknigthmare/yautja-la-longue-chasse/blob/536ac53335e440747f6eccedd2cd757d1f817a99/public/game/imports/v85/library/20a85f0f36587a0e15faf35e242a685db3e1d6d03d0a003e06134ac06197fe84.png</x:v>
      </x:c>
      <x:c r="O1481" s="48" t="str">
        <x:v>https://github.com/darknigthmare/yautja-la-longue-chasse/blob/536ac53335e440747f6eccedd2cd757d1f817a99/app/game/data/recentSpriteLibraryV85.json</x:v>
      </x:c>
      <x:c r="P1481" s="4" t="str">
        <x:v>public/game/imports/v85/library/20a85f0f36587a0e15faf35e242a685db3e1d6d03d0a003e06134ac06197fe84.png</x:v>
      </x:c>
      <x:c r="Q1481" s="4" t="str">
        <x:v>20a85f0f36587a0e15faf35e242a685db3e1d6d03d0a003e06134ac06197fe84</x:v>
      </x:c>
      <x:c r="R1481" s="4" t="str">
        <x:v>573438711f57ebc6ab54d517cc7aae4fd0a6d8e7</x:v>
      </x:c>
      <x:c r="S1481" s="4" t="str">
        <x:v>app/game/data/recentSpriteLibraryV85.json # /assets/1474</x:v>
      </x:c>
      <x:c r="T1481" s="4" t="str">
        <x:v>YAUTJA_V66_V67_PACK_PORTABLE_COMPLET.zip</x:v>
      </x:c>
      <x:c r="U1481" s="4" t="str">
        <x:v>sprites/feral/matriarches-09.png</x:v>
      </x:c>
      <x:c r="V1481" s="4" t="str">
        <x:v>Dessin source statique. Une entrée de galerie ou une carte de référence ne crée ni combattant jouable, ni PNJ placé, ni animation. Les dix postes V86 réemploient des identités locales existantes.</x:v>
      </x:c>
    </x:row>
    <x:row r="1482" ht="28" customHeight="1">
      <x:c r="A1482" s="4" t="str">
        <x:v>hornhead--chevaucheurs-07</x:v>
      </x:c>
      <x:c r="B1482" s="4" t="str">
        <x:v>PNJ</x:v>
      </x:c>
      <x:c r="C1482" s="4" t="str">
        <x:v>Lignée Hornhead</x:v>
      </x:c>
      <x:c r="D1482" s="4" t="str">
        <x:v>Protecteur de l’arrière-garde</x:v>
      </x:c>
      <x:c r="E1482" s="4" t="str">
        <x:v>V6.6 / yautja-v66-a-matriarches-et-cavaliers-10-groupes</x:v>
      </x:c>
      <x:c r="F1482" s="27" t="str">
        <x:v>Galerie et codex</x:v>
      </x:c>
      <x:c r="G1482" s="4" t="str">
        <x:v>Oui</x:v>
      </x:c>
      <x:c r="H1482" s="4" t="str">
        <x:v>Oui</x:v>
      </x:c>
      <x:c r="I1482" s="4" t="str">
        <x:v>Non</x:v>
      </x:c>
      <x:c r="J1482" s="4" t="str">
        <x:v>Non</x:v>
      </x:c>
      <x:c r="K1482" s="4" t="n">
        <x:v>0</x:v>
      </x:c>
      <x:c r="L1482" s="4" t="str">
        <x:v>PNG</x:v>
      </x:c>
      <x:c r="M1482" s="4" t="str">
        <x:v>import-v85:yautja-v66-a-matriarches-et-cavaliers-10-groupes:hornhead-chevaucheurs-07:fc9c454213bb</x:v>
      </x:c>
      <x:c r="N1482" s="48" t="str">
        <x:v>https://github.com/darknigthmare/yautja-la-longue-chasse/blob/536ac53335e440747f6eccedd2cd757d1f817a99/public/game/imports/v85/library/fc9c454213bb2b51d3f0fe7e625a7d3ebbb4c9ac3f909647c519df2a1d42de2a.png</x:v>
      </x:c>
      <x:c r="O1482" s="48" t="str">
        <x:v>https://github.com/darknigthmare/yautja-la-longue-chasse/blob/536ac53335e440747f6eccedd2cd757d1f817a99/app/game/data/recentSpriteLibraryV85.json</x:v>
      </x:c>
      <x:c r="P1482" s="4" t="str">
        <x:v>public/game/imports/v85/library/fc9c454213bb2b51d3f0fe7e625a7d3ebbb4c9ac3f909647c519df2a1d42de2a.png</x:v>
      </x:c>
      <x:c r="Q1482" s="4" t="str">
        <x:v>fc9c454213bb2b51d3f0fe7e625a7d3ebbb4c9ac3f909647c519df2a1d42de2a</x:v>
      </x:c>
      <x:c r="R1482" s="4" t="str">
        <x:v>87acc215ba49eb7a3ee9e7d1cfe9c40c7a3e8bc7</x:v>
      </x:c>
      <x:c r="S1482" s="4" t="str">
        <x:v>app/game/data/recentSpriteLibraryV85.json # /assets/1475</x:v>
      </x:c>
      <x:c r="T1482" s="4" t="str">
        <x:v>YAUTJA_V66_V67_PACK_PORTABLE_COMPLET.zip</x:v>
      </x:c>
      <x:c r="U1482" s="4" t="str">
        <x:v>sprites/hornhead/chevaucheurs-07.png</x:v>
      </x:c>
      <x:c r="V1482" s="4" t="str">
        <x:v>Dessin source statique. Une entrée de galerie ou une carte de référence ne crée ni combattant jouable, ni PNJ placé, ni animation. Les dix postes V86 réemploient des identités locales existantes.</x:v>
      </x:c>
    </x:row>
    <x:row r="1483" ht="28" customHeight="1">
      <x:c r="A1483" s="4" t="str">
        <x:v>hornhead--chevaucheurs-08</x:v>
      </x:c>
      <x:c r="B1483" s="4" t="str">
        <x:v>PNJ</x:v>
      </x:c>
      <x:c r="C1483" s="4" t="str">
        <x:v>Lignée Hornhead</x:v>
      </x:c>
      <x:c r="D1483" s="4" t="str">
        <x:v>Guide des passages</x:v>
      </x:c>
      <x:c r="E1483" s="4" t="str">
        <x:v>V6.6 / yautja-v66-a-matriarches-et-cavaliers-10-groupes</x:v>
      </x:c>
      <x:c r="F1483" s="27" t="str">
        <x:v>Galerie et codex</x:v>
      </x:c>
      <x:c r="G1483" s="4" t="str">
        <x:v>Oui</x:v>
      </x:c>
      <x:c r="H1483" s="4" t="str">
        <x:v>Oui</x:v>
      </x:c>
      <x:c r="I1483" s="4" t="str">
        <x:v>Non</x:v>
      </x:c>
      <x:c r="J1483" s="4" t="str">
        <x:v>Non</x:v>
      </x:c>
      <x:c r="K1483" s="4" t="n">
        <x:v>0</x:v>
      </x:c>
      <x:c r="L1483" s="4" t="str">
        <x:v>PNG</x:v>
      </x:c>
      <x:c r="M1483" s="4" t="str">
        <x:v>import-v85:yautja-v66-a-matriarches-et-cavaliers-10-groupes:hornhead-chevaucheurs-08:359915d2e0bd</x:v>
      </x:c>
      <x:c r="N1483" s="48" t="str">
        <x:v>https://github.com/darknigthmare/yautja-la-longue-chasse/blob/536ac53335e440747f6eccedd2cd757d1f817a99/public/game/imports/v85/library/359915d2e0bd3fb7a62dccfe985503ec3e0c5af47f10d85a2a7c86968db3062c.png</x:v>
      </x:c>
      <x:c r="O1483" s="48" t="str">
        <x:v>https://github.com/darknigthmare/yautja-la-longue-chasse/blob/536ac53335e440747f6eccedd2cd757d1f817a99/app/game/data/recentSpriteLibraryV85.json</x:v>
      </x:c>
      <x:c r="P1483" s="4" t="str">
        <x:v>public/game/imports/v85/library/359915d2e0bd3fb7a62dccfe985503ec3e0c5af47f10d85a2a7c86968db3062c.png</x:v>
      </x:c>
      <x:c r="Q1483" s="4" t="str">
        <x:v>359915d2e0bd3fb7a62dccfe985503ec3e0c5af47f10d85a2a7c86968db3062c</x:v>
      </x:c>
      <x:c r="R1483" s="4" t="str">
        <x:v>a85be56a3c850083499bc251055462232b01cebe</x:v>
      </x:c>
      <x:c r="S1483" s="4" t="str">
        <x:v>app/game/data/recentSpriteLibraryV85.json # /assets/1476</x:v>
      </x:c>
      <x:c r="T1483" s="4" t="str">
        <x:v>YAUTJA_V66_V67_PACK_PORTABLE_COMPLET.zip</x:v>
      </x:c>
      <x:c r="U1483" s="4" t="str">
        <x:v>sprites/hornhead/chevaucheurs-08.png</x:v>
      </x:c>
      <x:c r="V1483" s="4" t="str">
        <x:v>Dessin source statique. Une entrée de galerie ou une carte de référence ne crée ni combattant jouable, ni PNJ placé, ni animation. Les dix postes V86 réemploient des identités locales existantes.</x:v>
      </x:c>
    </x:row>
    <x:row r="1484" ht="28" customHeight="1">
      <x:c r="A1484" s="4" t="str">
        <x:v>hornhead--matriarches-08</x:v>
      </x:c>
      <x:c r="B1484" s="4" t="str">
        <x:v>PNJ</x:v>
      </x:c>
      <x:c r="C1484" s="4" t="str">
        <x:v>Lignée Hornhead</x:v>
      </x:c>
      <x:c r="D1484" s="4" t="str">
        <x:v>Gardienne des générations</x:v>
      </x:c>
      <x:c r="E1484" s="4" t="str">
        <x:v>V6.6 / yautja-v66-a-matriarches-et-cavaliers-10-groupes</x:v>
      </x:c>
      <x:c r="F1484" s="27" t="str">
        <x:v>Galerie et codex</x:v>
      </x:c>
      <x:c r="G1484" s="4" t="str">
        <x:v>Oui</x:v>
      </x:c>
      <x:c r="H1484" s="4" t="str">
        <x:v>Oui</x:v>
      </x:c>
      <x:c r="I1484" s="4" t="str">
        <x:v>Non</x:v>
      </x:c>
      <x:c r="J1484" s="4" t="str">
        <x:v>Non</x:v>
      </x:c>
      <x:c r="K1484" s="4" t="n">
        <x:v>0</x:v>
      </x:c>
      <x:c r="L1484" s="4" t="str">
        <x:v>PNG</x:v>
      </x:c>
      <x:c r="M1484" s="4" t="str">
        <x:v>import-v85:yautja-v66-a-matriarches-et-cavaliers-10-groupes:hornhead-matriarches-08:8fbadb977e51</x:v>
      </x:c>
      <x:c r="N1484" s="48" t="str">
        <x:v>https://github.com/darknigthmare/yautja-la-longue-chasse/blob/536ac53335e440747f6eccedd2cd757d1f817a99/public/game/imports/v85/library/8fbadb977e51de94b2a5921b942713e26aca0e211eb1bb79f91bba1bf9cecab0.png</x:v>
      </x:c>
      <x:c r="O1484" s="48" t="str">
        <x:v>https://github.com/darknigthmare/yautja-la-longue-chasse/blob/536ac53335e440747f6eccedd2cd757d1f817a99/app/game/data/recentSpriteLibraryV85.json</x:v>
      </x:c>
      <x:c r="P1484" s="4" t="str">
        <x:v>public/game/imports/v85/library/8fbadb977e51de94b2a5921b942713e26aca0e211eb1bb79f91bba1bf9cecab0.png</x:v>
      </x:c>
      <x:c r="Q1484" s="4" t="str">
        <x:v>8fbadb977e51de94b2a5921b942713e26aca0e211eb1bb79f91bba1bf9cecab0</x:v>
      </x:c>
      <x:c r="R1484" s="4" t="str">
        <x:v>73bfc5de6d92195470c968e2d841cbaedf002898</x:v>
      </x:c>
      <x:c r="S1484" s="4" t="str">
        <x:v>app/game/data/recentSpriteLibraryV85.json # /assets/1477</x:v>
      </x:c>
      <x:c r="T1484" s="4" t="str">
        <x:v>YAUTJA_V66_V67_PACK_PORTABLE_COMPLET.zip</x:v>
      </x:c>
      <x:c r="U1484" s="4" t="str">
        <x:v>sprites/hornhead/matriarches-08.png</x:v>
      </x:c>
      <x:c r="V1484" s="4" t="str">
        <x:v>Dessin source statique. Une entrée de galerie ou une carte de référence ne crée ni combattant jouable, ni PNJ placé, ni animation. Les dix postes V86 réemploient des identités locales existantes.</x:v>
      </x:c>
    </x:row>
    <x:row r="1485" ht="28" customHeight="1">
      <x:c r="A1485" s="4" t="str">
        <x:v>hornhead--matriarches-09</x:v>
      </x:c>
      <x:c r="B1485" s="4" t="str">
        <x:v>PNJ</x:v>
      </x:c>
      <x:c r="C1485" s="4" t="str">
        <x:v>Lignée Hornhead</x:v>
      </x:c>
      <x:c r="D1485" s="4" t="str">
        <x:v>Reine vétérane</x:v>
      </x:c>
      <x:c r="E1485" s="4" t="str">
        <x:v>V6.6 / yautja-v66-a-matriarches-et-cavaliers-10-groupes</x:v>
      </x:c>
      <x:c r="F1485" s="27" t="str">
        <x:v>Galerie et codex</x:v>
      </x:c>
      <x:c r="G1485" s="4" t="str">
        <x:v>Oui</x:v>
      </x:c>
      <x:c r="H1485" s="4" t="str">
        <x:v>Oui</x:v>
      </x:c>
      <x:c r="I1485" s="4" t="str">
        <x:v>Non</x:v>
      </x:c>
      <x:c r="J1485" s="4" t="str">
        <x:v>Non</x:v>
      </x:c>
      <x:c r="K1485" s="4" t="n">
        <x:v>0</x:v>
      </x:c>
      <x:c r="L1485" s="4" t="str">
        <x:v>PNG</x:v>
      </x:c>
      <x:c r="M1485" s="4" t="str">
        <x:v>import-v85:yautja-v66-a-matriarches-et-cavaliers-10-groupes:hornhead-matriarches-09:4562f40aec6a</x:v>
      </x:c>
      <x:c r="N1485" s="48" t="str">
        <x:v>https://github.com/darknigthmare/yautja-la-longue-chasse/blob/536ac53335e440747f6eccedd2cd757d1f817a99/public/game/imports/v85/library/4562f40aec6af2a153ac17acb1bb21176dd10539d0ab76dd1006b133aafc332b.png</x:v>
      </x:c>
      <x:c r="O1485" s="48" t="str">
        <x:v>https://github.com/darknigthmare/yautja-la-longue-chasse/blob/536ac53335e440747f6eccedd2cd757d1f817a99/app/game/data/recentSpriteLibraryV85.json</x:v>
      </x:c>
      <x:c r="P1485" s="4" t="str">
        <x:v>public/game/imports/v85/library/4562f40aec6af2a153ac17acb1bb21176dd10539d0ab76dd1006b133aafc332b.png</x:v>
      </x:c>
      <x:c r="Q1485" s="4" t="str">
        <x:v>4562f40aec6af2a153ac17acb1bb21176dd10539d0ab76dd1006b133aafc332b</x:v>
      </x:c>
      <x:c r="R1485" s="4" t="str">
        <x:v>93ec1cfc561dc61b28c1bac6cbbfa939b77f30b5</x:v>
      </x:c>
      <x:c r="S1485" s="4" t="str">
        <x:v>app/game/data/recentSpriteLibraryV85.json # /assets/1478</x:v>
      </x:c>
      <x:c r="T1485" s="4" t="str">
        <x:v>YAUTJA_V66_V67_PACK_PORTABLE_COMPLET.zip</x:v>
      </x:c>
      <x:c r="U1485" s="4" t="str">
        <x:v>sprites/hornhead/matriarches-09.png</x:v>
      </x:c>
      <x:c r="V1485" s="4" t="str">
        <x:v>Dessin source statique. Une entrée de galerie ou une carte de référence ne crée ni combattant jouable, ni PNJ placé, ni animation. Les dix postes V86 réemploient des identités locales existantes.</x:v>
      </x:c>
    </x:row>
    <x:row r="1486" ht="28" customHeight="1">
      <x:c r="A1486" s="4" t="str">
        <x:v>kaal-or--chevaucheurs-07</x:v>
      </x:c>
      <x:c r="B1486" s="4" t="str">
        <x:v>PNJ</x:v>
      </x:c>
      <x:c r="C1486" s="4" t="str">
        <x:v>Kaal-Or — Gens de la haute neige</x:v>
      </x:c>
      <x:c r="D1486" s="4" t="str">
        <x:v>Protecteur de l’arrière-garde</x:v>
      </x:c>
      <x:c r="E1486" s="4" t="str">
        <x:v>V6.6 / yautja-v66-a-matriarches-et-cavaliers-10-groupes</x:v>
      </x:c>
      <x:c r="F1486" s="27" t="str">
        <x:v>Galerie et codex</x:v>
      </x:c>
      <x:c r="G1486" s="4" t="str">
        <x:v>Oui</x:v>
      </x:c>
      <x:c r="H1486" s="4" t="str">
        <x:v>Oui</x:v>
      </x:c>
      <x:c r="I1486" s="4" t="str">
        <x:v>Non</x:v>
      </x:c>
      <x:c r="J1486" s="4" t="str">
        <x:v>Non</x:v>
      </x:c>
      <x:c r="K1486" s="4" t="n">
        <x:v>0</x:v>
      </x:c>
      <x:c r="L1486" s="4" t="str">
        <x:v>PNG</x:v>
      </x:c>
      <x:c r="M1486" s="4" t="str">
        <x:v>import-v85:yautja-v66-a-matriarches-et-cavaliers-10-groupes:kaal-or-chevaucheurs-07:e097629c5dc7</x:v>
      </x:c>
      <x:c r="N1486" s="48" t="str">
        <x:v>https://github.com/darknigthmare/yautja-la-longue-chasse/blob/536ac53335e440747f6eccedd2cd757d1f817a99/public/game/imports/v85/library/e097629c5dc7073cc06b8d1105754935b3322e98902c736f434446525e8d9177.png</x:v>
      </x:c>
      <x:c r="O1486" s="48" t="str">
        <x:v>https://github.com/darknigthmare/yautja-la-longue-chasse/blob/536ac53335e440747f6eccedd2cd757d1f817a99/app/game/data/recentSpriteLibraryV85.json</x:v>
      </x:c>
      <x:c r="P1486" s="4" t="str">
        <x:v>public/game/imports/v85/library/e097629c5dc7073cc06b8d1105754935b3322e98902c736f434446525e8d9177.png</x:v>
      </x:c>
      <x:c r="Q1486" s="4" t="str">
        <x:v>e097629c5dc7073cc06b8d1105754935b3322e98902c736f434446525e8d9177</x:v>
      </x:c>
      <x:c r="R1486" s="4" t="str">
        <x:v>069b6cf6d88372362cca0a059e1013b594a3c4e5</x:v>
      </x:c>
      <x:c r="S1486" s="4" t="str">
        <x:v>app/game/data/recentSpriteLibraryV85.json # /assets/1479</x:v>
      </x:c>
      <x:c r="T1486" s="4" t="str">
        <x:v>YAUTJA_V66_V67_PACK_PORTABLE_COMPLET.zip</x:v>
      </x:c>
      <x:c r="U1486" s="4" t="str">
        <x:v>sprites/kaal-or/chevaucheurs-07.png</x:v>
      </x:c>
      <x:c r="V1486" s="4" t="str">
        <x:v>Dessin source statique. Une entrée de galerie ou une carte de référence ne crée ni combattant jouable, ni PNJ placé, ni animation. Les dix postes V86 réemploient des identités locales existantes.</x:v>
      </x:c>
    </x:row>
    <x:row r="1487" ht="28" customHeight="1">
      <x:c r="A1487" s="4" t="str">
        <x:v>kaal-or--chevaucheurs-08</x:v>
      </x:c>
      <x:c r="B1487" s="4" t="str">
        <x:v>PNJ</x:v>
      </x:c>
      <x:c r="C1487" s="4" t="str">
        <x:v>Kaal-Or — Gens de la haute neige</x:v>
      </x:c>
      <x:c r="D1487" s="4" t="str">
        <x:v>Guide des passages</x:v>
      </x:c>
      <x:c r="E1487" s="4" t="str">
        <x:v>V6.6 / yautja-v66-a-matriarches-et-cavaliers-10-groupes</x:v>
      </x:c>
      <x:c r="F1487" s="27" t="str">
        <x:v>Galerie et codex</x:v>
      </x:c>
      <x:c r="G1487" s="4" t="str">
        <x:v>Oui</x:v>
      </x:c>
      <x:c r="H1487" s="4" t="str">
        <x:v>Oui</x:v>
      </x:c>
      <x:c r="I1487" s="4" t="str">
        <x:v>Non</x:v>
      </x:c>
      <x:c r="J1487" s="4" t="str">
        <x:v>Non</x:v>
      </x:c>
      <x:c r="K1487" s="4" t="n">
        <x:v>0</x:v>
      </x:c>
      <x:c r="L1487" s="4" t="str">
        <x:v>PNG</x:v>
      </x:c>
      <x:c r="M1487" s="4" t="str">
        <x:v>import-v85:yautja-v66-a-matriarches-et-cavaliers-10-groupes:kaal-or-chevaucheurs-08:040fba50c6df</x:v>
      </x:c>
      <x:c r="N1487" s="48" t="str">
        <x:v>https://github.com/darknigthmare/yautja-la-longue-chasse/blob/536ac53335e440747f6eccedd2cd757d1f817a99/public/game/imports/v85/library/040fba50c6df5a248f31dfcc094e48919e3c1eac9cb09a42bbff908d68a5a189.png</x:v>
      </x:c>
      <x:c r="O1487" s="48" t="str">
        <x:v>https://github.com/darknigthmare/yautja-la-longue-chasse/blob/536ac53335e440747f6eccedd2cd757d1f817a99/app/game/data/recentSpriteLibraryV85.json</x:v>
      </x:c>
      <x:c r="P1487" s="4" t="str">
        <x:v>public/game/imports/v85/library/040fba50c6df5a248f31dfcc094e48919e3c1eac9cb09a42bbff908d68a5a189.png</x:v>
      </x:c>
      <x:c r="Q1487" s="4" t="str">
        <x:v>040fba50c6df5a248f31dfcc094e48919e3c1eac9cb09a42bbff908d68a5a189</x:v>
      </x:c>
      <x:c r="R1487" s="4" t="str">
        <x:v>7ac34fcab7918290ac567f73d944e50fc5bcb01f</x:v>
      </x:c>
      <x:c r="S1487" s="4" t="str">
        <x:v>app/game/data/recentSpriteLibraryV85.json # /assets/1480</x:v>
      </x:c>
      <x:c r="T1487" s="4" t="str">
        <x:v>YAUTJA_V66_V67_PACK_PORTABLE_COMPLET.zip</x:v>
      </x:c>
      <x:c r="U1487" s="4" t="str">
        <x:v>sprites/kaal-or/chevaucheurs-08.png</x:v>
      </x:c>
      <x:c r="V1487" s="4" t="str">
        <x:v>Dessin source statique. Une entrée de galerie ou une carte de référence ne crée ni combattant jouable, ni PNJ placé, ni animation. Les dix postes V86 réemploient des identités locales existantes.</x:v>
      </x:c>
    </x:row>
    <x:row r="1488" ht="28" customHeight="1">
      <x:c r="A1488" s="4" t="str">
        <x:v>kaal-or--matriarches-08</x:v>
      </x:c>
      <x:c r="B1488" s="4" t="str">
        <x:v>PNJ</x:v>
      </x:c>
      <x:c r="C1488" s="4" t="str">
        <x:v>Kaal-Or — Gens de la haute neige</x:v>
      </x:c>
      <x:c r="D1488" s="4" t="str">
        <x:v>Gardienne des générations</x:v>
      </x:c>
      <x:c r="E1488" s="4" t="str">
        <x:v>V6.6 / yautja-v66-a-matriarches-et-cavaliers-10-groupes</x:v>
      </x:c>
      <x:c r="F1488" s="27" t="str">
        <x:v>Galerie et codex</x:v>
      </x:c>
      <x:c r="G1488" s="4" t="str">
        <x:v>Oui</x:v>
      </x:c>
      <x:c r="H1488" s="4" t="str">
        <x:v>Oui</x:v>
      </x:c>
      <x:c r="I1488" s="4" t="str">
        <x:v>Non</x:v>
      </x:c>
      <x:c r="J1488" s="4" t="str">
        <x:v>Non</x:v>
      </x:c>
      <x:c r="K1488" s="4" t="n">
        <x:v>0</x:v>
      </x:c>
      <x:c r="L1488" s="4" t="str">
        <x:v>PNG</x:v>
      </x:c>
      <x:c r="M1488" s="4" t="str">
        <x:v>import-v85:yautja-v66-a-matriarches-et-cavaliers-10-groupes:kaal-or-matriarches-08:73e8d4cc55e9</x:v>
      </x:c>
      <x:c r="N1488" s="48" t="str">
        <x:v>https://github.com/darknigthmare/yautja-la-longue-chasse/blob/536ac53335e440747f6eccedd2cd757d1f817a99/public/game/imports/v85/library/73e8d4cc55e9cd7e811f3876979ad59c4d66a58f1182c21f919433718ab9feda.png</x:v>
      </x:c>
      <x:c r="O1488" s="48" t="str">
        <x:v>https://github.com/darknigthmare/yautja-la-longue-chasse/blob/536ac53335e440747f6eccedd2cd757d1f817a99/app/game/data/recentSpriteLibraryV85.json</x:v>
      </x:c>
      <x:c r="P1488" s="4" t="str">
        <x:v>public/game/imports/v85/library/73e8d4cc55e9cd7e811f3876979ad59c4d66a58f1182c21f919433718ab9feda.png</x:v>
      </x:c>
      <x:c r="Q1488" s="4" t="str">
        <x:v>73e8d4cc55e9cd7e811f3876979ad59c4d66a58f1182c21f919433718ab9feda</x:v>
      </x:c>
      <x:c r="R1488" s="4" t="str">
        <x:v>6aea0d8c021de1ff431fb86272271f5fbfa99561</x:v>
      </x:c>
      <x:c r="S1488" s="4" t="str">
        <x:v>app/game/data/recentSpriteLibraryV85.json # /assets/1481</x:v>
      </x:c>
      <x:c r="T1488" s="4" t="str">
        <x:v>YAUTJA_V66_V67_PACK_PORTABLE_COMPLET.zip</x:v>
      </x:c>
      <x:c r="U1488" s="4" t="str">
        <x:v>sprites/kaal-or/matriarches-08.png</x:v>
      </x:c>
      <x:c r="V1488" s="4" t="str">
        <x:v>Dessin source statique. Une entrée de galerie ou une carte de référence ne crée ni combattant jouable, ni PNJ placé, ni animation. Les dix postes V86 réemploient des identités locales existantes.</x:v>
      </x:c>
    </x:row>
    <x:row r="1489" ht="28" customHeight="1">
      <x:c r="A1489" s="4" t="str">
        <x:v>kaal-or--matriarches-09</x:v>
      </x:c>
      <x:c r="B1489" s="4" t="str">
        <x:v>PNJ</x:v>
      </x:c>
      <x:c r="C1489" s="4" t="str">
        <x:v>Kaal-Or — Gens de la haute neige</x:v>
      </x:c>
      <x:c r="D1489" s="4" t="str">
        <x:v>Reine vétérane</x:v>
      </x:c>
      <x:c r="E1489" s="4" t="str">
        <x:v>V6.6 / yautja-v66-a-matriarches-et-cavaliers-10-groupes</x:v>
      </x:c>
      <x:c r="F1489" s="27" t="str">
        <x:v>Galerie et codex</x:v>
      </x:c>
      <x:c r="G1489" s="4" t="str">
        <x:v>Oui</x:v>
      </x:c>
      <x:c r="H1489" s="4" t="str">
        <x:v>Oui</x:v>
      </x:c>
      <x:c r="I1489" s="4" t="str">
        <x:v>Non</x:v>
      </x:c>
      <x:c r="J1489" s="4" t="str">
        <x:v>Non</x:v>
      </x:c>
      <x:c r="K1489" s="4" t="n">
        <x:v>0</x:v>
      </x:c>
      <x:c r="L1489" s="4" t="str">
        <x:v>PNG</x:v>
      </x:c>
      <x:c r="M1489" s="4" t="str">
        <x:v>import-v85:yautja-v66-a-matriarches-et-cavaliers-10-groupes:kaal-or-matriarches-09:b6ad9f9a367e</x:v>
      </x:c>
      <x:c r="N1489" s="48" t="str">
        <x:v>https://github.com/darknigthmare/yautja-la-longue-chasse/blob/536ac53335e440747f6eccedd2cd757d1f817a99/public/game/imports/v85/library/b6ad9f9a367eefd669dcc8e00dcac9a9937a0649607e96e0ba108fab50b5e60f.png</x:v>
      </x:c>
      <x:c r="O1489" s="48" t="str">
        <x:v>https://github.com/darknigthmare/yautja-la-longue-chasse/blob/536ac53335e440747f6eccedd2cd757d1f817a99/app/game/data/recentSpriteLibraryV85.json</x:v>
      </x:c>
      <x:c r="P1489" s="4" t="str">
        <x:v>public/game/imports/v85/library/b6ad9f9a367eefd669dcc8e00dcac9a9937a0649607e96e0ba108fab50b5e60f.png</x:v>
      </x:c>
      <x:c r="Q1489" s="4" t="str">
        <x:v>b6ad9f9a367eefd669dcc8e00dcac9a9937a0649607e96e0ba108fab50b5e60f</x:v>
      </x:c>
      <x:c r="R1489" s="4" t="str">
        <x:v>c8538e891f5551784fde552e9d617c3602a7bded</x:v>
      </x:c>
      <x:c r="S1489" s="4" t="str">
        <x:v>app/game/data/recentSpriteLibraryV85.json # /assets/1482</x:v>
      </x:c>
      <x:c r="T1489" s="4" t="str">
        <x:v>YAUTJA_V66_V67_PACK_PORTABLE_COMPLET.zip</x:v>
      </x:c>
      <x:c r="U1489" s="4" t="str">
        <x:v>sprites/kaal-or/matriarches-09.png</x:v>
      </x:c>
      <x:c r="V1489" s="4" t="str">
        <x:v>Dessin source statique. Une entrée de galerie ou une carte de référence ne crée ni combattant jouable, ni PNJ placé, ni animation. Les dix postes V86 réemploient des identités locales existantes.</x:v>
      </x:c>
    </x:row>
    <x:row r="1490" ht="28" customHeight="1">
      <x:c r="A1490" s="4" t="str">
        <x:v>saar-keth--chevaucheurs-07</x:v>
      </x:c>
      <x:c r="B1490" s="4" t="str">
        <x:v>PNJ</x:v>
      </x:c>
      <x:c r="C1490" s="4" t="str">
        <x:v>Saar-Keth — Veilleurs des dunes</x:v>
      </x:c>
      <x:c r="D1490" s="4" t="str">
        <x:v>Protecteur de l’arrière-garde</x:v>
      </x:c>
      <x:c r="E1490" s="4" t="str">
        <x:v>V6.6 / yautja-v66-a-matriarches-et-cavaliers-10-groupes</x:v>
      </x:c>
      <x:c r="F1490" s="27" t="str">
        <x:v>Galerie et codex</x:v>
      </x:c>
      <x:c r="G1490" s="4" t="str">
        <x:v>Oui</x:v>
      </x:c>
      <x:c r="H1490" s="4" t="str">
        <x:v>Oui</x:v>
      </x:c>
      <x:c r="I1490" s="4" t="str">
        <x:v>Non</x:v>
      </x:c>
      <x:c r="J1490" s="4" t="str">
        <x:v>Non</x:v>
      </x:c>
      <x:c r="K1490" s="4" t="n">
        <x:v>0</x:v>
      </x:c>
      <x:c r="L1490" s="4" t="str">
        <x:v>PNG</x:v>
      </x:c>
      <x:c r="M1490" s="4" t="str">
        <x:v>import-v85:yautja-v66-a-matriarches-et-cavaliers-10-groupes:saar-keth-chevaucheurs-07:5d49c277e6c5</x:v>
      </x:c>
      <x:c r="N1490" s="48" t="str">
        <x:v>https://github.com/darknigthmare/yautja-la-longue-chasse/blob/536ac53335e440747f6eccedd2cd757d1f817a99/public/game/imports/v85/library/5d49c277e6c5c0574311996f2f2a4109ebcdf622b491db72a15c47ae33ee7f7a.png</x:v>
      </x:c>
      <x:c r="O1490" s="48" t="str">
        <x:v>https://github.com/darknigthmare/yautja-la-longue-chasse/blob/536ac53335e440747f6eccedd2cd757d1f817a99/app/game/data/recentSpriteLibraryV85.json</x:v>
      </x:c>
      <x:c r="P1490" s="4" t="str">
        <x:v>public/game/imports/v85/library/5d49c277e6c5c0574311996f2f2a4109ebcdf622b491db72a15c47ae33ee7f7a.png</x:v>
      </x:c>
      <x:c r="Q1490" s="4" t="str">
        <x:v>5d49c277e6c5c0574311996f2f2a4109ebcdf622b491db72a15c47ae33ee7f7a</x:v>
      </x:c>
      <x:c r="R1490" s="4" t="str">
        <x:v>695bcf44e549bd80655ff722f9dae362158a8820</x:v>
      </x:c>
      <x:c r="S1490" s="4" t="str">
        <x:v>app/game/data/recentSpriteLibraryV85.json # /assets/1483</x:v>
      </x:c>
      <x:c r="T1490" s="4" t="str">
        <x:v>YAUTJA_V66_V67_PACK_PORTABLE_COMPLET.zip</x:v>
      </x:c>
      <x:c r="U1490" s="4" t="str">
        <x:v>sprites/saar-keth/chevaucheurs-07.png</x:v>
      </x:c>
      <x:c r="V1490" s="4" t="str">
        <x:v>Dessin source statique. Une entrée de galerie ou une carte de référence ne crée ni combattant jouable, ni PNJ placé, ni animation. Les dix postes V86 réemploient des identités locales existantes.</x:v>
      </x:c>
    </x:row>
    <x:row r="1491" ht="28" customHeight="1">
      <x:c r="A1491" s="4" t="str">
        <x:v>saar-keth--chevaucheurs-08</x:v>
      </x:c>
      <x:c r="B1491" s="4" t="str">
        <x:v>PNJ</x:v>
      </x:c>
      <x:c r="C1491" s="4" t="str">
        <x:v>Saar-Keth — Veilleurs des dunes</x:v>
      </x:c>
      <x:c r="D1491" s="4" t="str">
        <x:v>Guide des passages</x:v>
      </x:c>
      <x:c r="E1491" s="4" t="str">
        <x:v>V6.6 / yautja-v66-a-matriarches-et-cavaliers-10-groupes</x:v>
      </x:c>
      <x:c r="F1491" s="27" t="str">
        <x:v>Galerie et codex</x:v>
      </x:c>
      <x:c r="G1491" s="4" t="str">
        <x:v>Oui</x:v>
      </x:c>
      <x:c r="H1491" s="4" t="str">
        <x:v>Oui</x:v>
      </x:c>
      <x:c r="I1491" s="4" t="str">
        <x:v>Non</x:v>
      </x:c>
      <x:c r="J1491" s="4" t="str">
        <x:v>Non</x:v>
      </x:c>
      <x:c r="K1491" s="4" t="n">
        <x:v>0</x:v>
      </x:c>
      <x:c r="L1491" s="4" t="str">
        <x:v>PNG</x:v>
      </x:c>
      <x:c r="M1491" s="4" t="str">
        <x:v>import-v85:yautja-v66-a-matriarches-et-cavaliers-10-groupes:saar-keth-chevaucheurs-08:551086ce4427</x:v>
      </x:c>
      <x:c r="N1491" s="48" t="str">
        <x:v>https://github.com/darknigthmare/yautja-la-longue-chasse/blob/536ac53335e440747f6eccedd2cd757d1f817a99/public/game/imports/v85/library/551086ce4427ede5cd6837d93ee52c643027a76147ac4b546ca4b4723b95ac46.png</x:v>
      </x:c>
      <x:c r="O1491" s="48" t="str">
        <x:v>https://github.com/darknigthmare/yautja-la-longue-chasse/blob/536ac53335e440747f6eccedd2cd757d1f817a99/app/game/data/recentSpriteLibraryV85.json</x:v>
      </x:c>
      <x:c r="P1491" s="4" t="str">
        <x:v>public/game/imports/v85/library/551086ce4427ede5cd6837d93ee52c643027a76147ac4b546ca4b4723b95ac46.png</x:v>
      </x:c>
      <x:c r="Q1491" s="4" t="str">
        <x:v>551086ce4427ede5cd6837d93ee52c643027a76147ac4b546ca4b4723b95ac46</x:v>
      </x:c>
      <x:c r="R1491" s="4" t="str">
        <x:v>8ce595d279276810014ae9425dc36f7380be8cec</x:v>
      </x:c>
      <x:c r="S1491" s="4" t="str">
        <x:v>app/game/data/recentSpriteLibraryV85.json # /assets/1484</x:v>
      </x:c>
      <x:c r="T1491" s="4" t="str">
        <x:v>YAUTJA_V66_V67_PACK_PORTABLE_COMPLET.zip</x:v>
      </x:c>
      <x:c r="U1491" s="4" t="str">
        <x:v>sprites/saar-keth/chevaucheurs-08.png</x:v>
      </x:c>
      <x:c r="V1491" s="4" t="str">
        <x:v>Dessin source statique. Une entrée de galerie ou une carte de référence ne crée ni combattant jouable, ni PNJ placé, ni animation. Les dix postes V86 réemploient des identités locales existantes.</x:v>
      </x:c>
    </x:row>
    <x:row r="1492" ht="28" customHeight="1">
      <x:c r="A1492" s="4" t="str">
        <x:v>saar-keth--matriarches-08</x:v>
      </x:c>
      <x:c r="B1492" s="4" t="str">
        <x:v>PNJ</x:v>
      </x:c>
      <x:c r="C1492" s="4" t="str">
        <x:v>Saar-Keth — Veilleurs des dunes</x:v>
      </x:c>
      <x:c r="D1492" s="4" t="str">
        <x:v>Gardienne des générations</x:v>
      </x:c>
      <x:c r="E1492" s="4" t="str">
        <x:v>V6.6 / yautja-v66-a-matriarches-et-cavaliers-10-groupes</x:v>
      </x:c>
      <x:c r="F1492" s="27" t="str">
        <x:v>Galerie et codex</x:v>
      </x:c>
      <x:c r="G1492" s="4" t="str">
        <x:v>Oui</x:v>
      </x:c>
      <x:c r="H1492" s="4" t="str">
        <x:v>Oui</x:v>
      </x:c>
      <x:c r="I1492" s="4" t="str">
        <x:v>Non</x:v>
      </x:c>
      <x:c r="J1492" s="4" t="str">
        <x:v>Non</x:v>
      </x:c>
      <x:c r="K1492" s="4" t="n">
        <x:v>0</x:v>
      </x:c>
      <x:c r="L1492" s="4" t="str">
        <x:v>PNG</x:v>
      </x:c>
      <x:c r="M1492" s="4" t="str">
        <x:v>import-v85:yautja-v66-a-matriarches-et-cavaliers-10-groupes:saar-keth-matriarches-08:42a47c3a2fdd</x:v>
      </x:c>
      <x:c r="N1492" s="48" t="str">
        <x:v>https://github.com/darknigthmare/yautja-la-longue-chasse/blob/536ac53335e440747f6eccedd2cd757d1f817a99/public/game/imports/v85/library/42a47c3a2fdd14fe5d5c01a2578a4b11513cf4fd1a4c2655321bfc6e3a8ac4c4.png</x:v>
      </x:c>
      <x:c r="O1492" s="48" t="str">
        <x:v>https://github.com/darknigthmare/yautja-la-longue-chasse/blob/536ac53335e440747f6eccedd2cd757d1f817a99/app/game/data/recentSpriteLibraryV85.json</x:v>
      </x:c>
      <x:c r="P1492" s="4" t="str">
        <x:v>public/game/imports/v85/library/42a47c3a2fdd14fe5d5c01a2578a4b11513cf4fd1a4c2655321bfc6e3a8ac4c4.png</x:v>
      </x:c>
      <x:c r="Q1492" s="4" t="str">
        <x:v>42a47c3a2fdd14fe5d5c01a2578a4b11513cf4fd1a4c2655321bfc6e3a8ac4c4</x:v>
      </x:c>
      <x:c r="R1492" s="4" t="str">
        <x:v>b70eff0963a3865fd8ba928bdd23d304f243c7ac</x:v>
      </x:c>
      <x:c r="S1492" s="4" t="str">
        <x:v>app/game/data/recentSpriteLibraryV85.json # /assets/1485</x:v>
      </x:c>
      <x:c r="T1492" s="4" t="str">
        <x:v>YAUTJA_V66_V67_PACK_PORTABLE_COMPLET.zip</x:v>
      </x:c>
      <x:c r="U1492" s="4" t="str">
        <x:v>sprites/saar-keth/matriarches-08.png</x:v>
      </x:c>
      <x:c r="V1492" s="4" t="str">
        <x:v>Dessin source statique. Une entrée de galerie ou une carte de référence ne crée ni combattant jouable, ni PNJ placé, ni animation. Les dix postes V86 réemploient des identités locales existantes.</x:v>
      </x:c>
    </x:row>
    <x:row r="1493" ht="28" customHeight="1">
      <x:c r="A1493" s="4" t="str">
        <x:v>saar-keth--matriarches-09</x:v>
      </x:c>
      <x:c r="B1493" s="4" t="str">
        <x:v>PNJ</x:v>
      </x:c>
      <x:c r="C1493" s="4" t="str">
        <x:v>Saar-Keth — Veilleurs des dunes</x:v>
      </x:c>
      <x:c r="D1493" s="4" t="str">
        <x:v>Reine vétérane</x:v>
      </x:c>
      <x:c r="E1493" s="4" t="str">
        <x:v>V6.6 / yautja-v66-a-matriarches-et-cavaliers-10-groupes</x:v>
      </x:c>
      <x:c r="F1493" s="27" t="str">
        <x:v>Galerie et codex</x:v>
      </x:c>
      <x:c r="G1493" s="4" t="str">
        <x:v>Oui</x:v>
      </x:c>
      <x:c r="H1493" s="4" t="str">
        <x:v>Oui</x:v>
      </x:c>
      <x:c r="I1493" s="4" t="str">
        <x:v>Non</x:v>
      </x:c>
      <x:c r="J1493" s="4" t="str">
        <x:v>Non</x:v>
      </x:c>
      <x:c r="K1493" s="4" t="n">
        <x:v>0</x:v>
      </x:c>
      <x:c r="L1493" s="4" t="str">
        <x:v>PNG</x:v>
      </x:c>
      <x:c r="M1493" s="4" t="str">
        <x:v>import-v85:yautja-v66-a-matriarches-et-cavaliers-10-groupes:saar-keth-matriarches-09:49215ddafdb3</x:v>
      </x:c>
      <x:c r="N1493" s="48" t="str">
        <x:v>https://github.com/darknigthmare/yautja-la-longue-chasse/blob/536ac53335e440747f6eccedd2cd757d1f817a99/public/game/imports/v85/library/49215ddafdb3ae7e3988f2d2a420015d073351924e5657f4cc8f65d063b9bccf.png</x:v>
      </x:c>
      <x:c r="O1493" s="48" t="str">
        <x:v>https://github.com/darknigthmare/yautja-la-longue-chasse/blob/536ac53335e440747f6eccedd2cd757d1f817a99/app/game/data/recentSpriteLibraryV85.json</x:v>
      </x:c>
      <x:c r="P1493" s="4" t="str">
        <x:v>public/game/imports/v85/library/49215ddafdb3ae7e3988f2d2a420015d073351924e5657f4cc8f65d063b9bccf.png</x:v>
      </x:c>
      <x:c r="Q1493" s="4" t="str">
        <x:v>49215ddafdb3ae7e3988f2d2a420015d073351924e5657f4cc8f65d063b9bccf</x:v>
      </x:c>
      <x:c r="R1493" s="4" t="str">
        <x:v>c3e9081c467228827b462b836744212c11638d21</x:v>
      </x:c>
      <x:c r="S1493" s="4" t="str">
        <x:v>app/game/data/recentSpriteLibraryV85.json # /assets/1486</x:v>
      </x:c>
      <x:c r="T1493" s="4" t="str">
        <x:v>YAUTJA_V66_V67_PACK_PORTABLE_COMPLET.zip</x:v>
      </x:c>
      <x:c r="U1493" s="4" t="str">
        <x:v>sprites/saar-keth/matriarches-09.png</x:v>
      </x:c>
      <x:c r="V1493" s="4" t="str">
        <x:v>Dessin source statique. Une entrée de galerie ou une carte de référence ne crée ni combattant jouable, ni PNJ placé, ni animation. Les dix postes V86 réemploient des identités locales existantes.</x:v>
      </x:c>
    </x:row>
    <x:row r="1494" ht="28" customHeight="1">
      <x:c r="A1494" s="4" t="str">
        <x:v>sha-rhess--chevaucheurs-07</x:v>
      </x:c>
      <x:c r="B1494" s="4" t="str">
        <x:v>PNJ</x:v>
      </x:c>
      <x:c r="C1494" s="4" t="str">
        <x:v>Sha-Rhess — Riverains des racines</x:v>
      </x:c>
      <x:c r="D1494" s="4" t="str">
        <x:v>Protecteur de l’arrière-garde</x:v>
      </x:c>
      <x:c r="E1494" s="4" t="str">
        <x:v>V6.6 / yautja-v66-a-matriarches-et-cavaliers-10-groupes</x:v>
      </x:c>
      <x:c r="F1494" s="27" t="str">
        <x:v>Galerie et codex</x:v>
      </x:c>
      <x:c r="G1494" s="4" t="str">
        <x:v>Oui</x:v>
      </x:c>
      <x:c r="H1494" s="4" t="str">
        <x:v>Oui</x:v>
      </x:c>
      <x:c r="I1494" s="4" t="str">
        <x:v>Non</x:v>
      </x:c>
      <x:c r="J1494" s="4" t="str">
        <x:v>Non</x:v>
      </x:c>
      <x:c r="K1494" s="4" t="n">
        <x:v>0</x:v>
      </x:c>
      <x:c r="L1494" s="4" t="str">
        <x:v>PNG</x:v>
      </x:c>
      <x:c r="M1494" s="4" t="str">
        <x:v>import-v85:yautja-v66-a-matriarches-et-cavaliers-10-groupes:sha-rhess-chevaucheurs-07:1d785e2d9bed</x:v>
      </x:c>
      <x:c r="N1494" s="48" t="str">
        <x:v>https://github.com/darknigthmare/yautja-la-longue-chasse/blob/536ac53335e440747f6eccedd2cd757d1f817a99/public/game/imports/v85/library/1d785e2d9bed9b4b57b3733cb71258e4435f7018a0527c1d7770676f348b2615.png</x:v>
      </x:c>
      <x:c r="O1494" s="48" t="str">
        <x:v>https://github.com/darknigthmare/yautja-la-longue-chasse/blob/536ac53335e440747f6eccedd2cd757d1f817a99/app/game/data/recentSpriteLibraryV85.json</x:v>
      </x:c>
      <x:c r="P1494" s="4" t="str">
        <x:v>public/game/imports/v85/library/1d785e2d9bed9b4b57b3733cb71258e4435f7018a0527c1d7770676f348b2615.png</x:v>
      </x:c>
      <x:c r="Q1494" s="4" t="str">
        <x:v>1d785e2d9bed9b4b57b3733cb71258e4435f7018a0527c1d7770676f348b2615</x:v>
      </x:c>
      <x:c r="R1494" s="4" t="str">
        <x:v>570411986e58b8509334d8f81bd4b094b58685d8</x:v>
      </x:c>
      <x:c r="S1494" s="4" t="str">
        <x:v>app/game/data/recentSpriteLibraryV85.json # /assets/1487</x:v>
      </x:c>
      <x:c r="T1494" s="4" t="str">
        <x:v>YAUTJA_V66_V67_PACK_PORTABLE_COMPLET.zip</x:v>
      </x:c>
      <x:c r="U1494" s="4" t="str">
        <x:v>sprites/sha-rhess/chevaucheurs-07.png</x:v>
      </x:c>
      <x:c r="V1494" s="4" t="str">
        <x:v>Dessin source statique. Une entrée de galerie ou une carte de référence ne crée ni combattant jouable, ni PNJ placé, ni animation. Les dix postes V86 réemploient des identités locales existantes.</x:v>
      </x:c>
    </x:row>
    <x:row r="1495" ht="28" customHeight="1">
      <x:c r="A1495" s="4" t="str">
        <x:v>sha-rhess--chevaucheurs-08</x:v>
      </x:c>
      <x:c r="B1495" s="4" t="str">
        <x:v>PNJ</x:v>
      </x:c>
      <x:c r="C1495" s="4" t="str">
        <x:v>Sha-Rhess — Riverains des racines</x:v>
      </x:c>
      <x:c r="D1495" s="4" t="str">
        <x:v>Guide des passages</x:v>
      </x:c>
      <x:c r="E1495" s="4" t="str">
        <x:v>V6.6 / yautja-v66-a-matriarches-et-cavaliers-10-groupes</x:v>
      </x:c>
      <x:c r="F1495" s="27" t="str">
        <x:v>Galerie et codex</x:v>
      </x:c>
      <x:c r="G1495" s="4" t="str">
        <x:v>Oui</x:v>
      </x:c>
      <x:c r="H1495" s="4" t="str">
        <x:v>Oui</x:v>
      </x:c>
      <x:c r="I1495" s="4" t="str">
        <x:v>Non</x:v>
      </x:c>
      <x:c r="J1495" s="4" t="str">
        <x:v>Non</x:v>
      </x:c>
      <x:c r="K1495" s="4" t="n">
        <x:v>0</x:v>
      </x:c>
      <x:c r="L1495" s="4" t="str">
        <x:v>PNG</x:v>
      </x:c>
      <x:c r="M1495" s="4" t="str">
        <x:v>import-v85:yautja-v66-a-matriarches-et-cavaliers-10-groupes:sha-rhess-chevaucheurs-08:1f6c397aa02a</x:v>
      </x:c>
      <x:c r="N1495" s="48" t="str">
        <x:v>https://github.com/darknigthmare/yautja-la-longue-chasse/blob/536ac53335e440747f6eccedd2cd757d1f817a99/public/game/imports/v85/library/1f6c397aa02a4a4411d5e0f6e60099aec7b50bafd0480aeabf5b11cb071aa6a9.png</x:v>
      </x:c>
      <x:c r="O1495" s="48" t="str">
        <x:v>https://github.com/darknigthmare/yautja-la-longue-chasse/blob/536ac53335e440747f6eccedd2cd757d1f817a99/app/game/data/recentSpriteLibraryV85.json</x:v>
      </x:c>
      <x:c r="P1495" s="4" t="str">
        <x:v>public/game/imports/v85/library/1f6c397aa02a4a4411d5e0f6e60099aec7b50bafd0480aeabf5b11cb071aa6a9.png</x:v>
      </x:c>
      <x:c r="Q1495" s="4" t="str">
        <x:v>1f6c397aa02a4a4411d5e0f6e60099aec7b50bafd0480aeabf5b11cb071aa6a9</x:v>
      </x:c>
      <x:c r="R1495" s="4" t="str">
        <x:v>1ead8ff9e9ff9397383522b3938c515a9ea82df5</x:v>
      </x:c>
      <x:c r="S1495" s="4" t="str">
        <x:v>app/game/data/recentSpriteLibraryV85.json # /assets/1488</x:v>
      </x:c>
      <x:c r="T1495" s="4" t="str">
        <x:v>YAUTJA_V66_V67_PACK_PORTABLE_COMPLET.zip</x:v>
      </x:c>
      <x:c r="U1495" s="4" t="str">
        <x:v>sprites/sha-rhess/chevaucheurs-08.png</x:v>
      </x:c>
      <x:c r="V1495" s="4" t="str">
        <x:v>Dessin source statique. Une entrée de galerie ou une carte de référence ne crée ni combattant jouable, ni PNJ placé, ni animation. Les dix postes V86 réemploient des identités locales existantes.</x:v>
      </x:c>
    </x:row>
    <x:row r="1496" ht="28" customHeight="1">
      <x:c r="A1496" s="4" t="str">
        <x:v>sha-rhess--matriarches-08</x:v>
      </x:c>
      <x:c r="B1496" s="4" t="str">
        <x:v>PNJ</x:v>
      </x:c>
      <x:c r="C1496" s="4" t="str">
        <x:v>Sha-Rhess — Riverains des racines</x:v>
      </x:c>
      <x:c r="D1496" s="4" t="str">
        <x:v>Gardienne des générations</x:v>
      </x:c>
      <x:c r="E1496" s="4" t="str">
        <x:v>V6.6 / yautja-v66-a-matriarches-et-cavaliers-10-groupes</x:v>
      </x:c>
      <x:c r="F1496" s="27" t="str">
        <x:v>Galerie et codex</x:v>
      </x:c>
      <x:c r="G1496" s="4" t="str">
        <x:v>Oui</x:v>
      </x:c>
      <x:c r="H1496" s="4" t="str">
        <x:v>Oui</x:v>
      </x:c>
      <x:c r="I1496" s="4" t="str">
        <x:v>Non</x:v>
      </x:c>
      <x:c r="J1496" s="4" t="str">
        <x:v>Non</x:v>
      </x:c>
      <x:c r="K1496" s="4" t="n">
        <x:v>0</x:v>
      </x:c>
      <x:c r="L1496" s="4" t="str">
        <x:v>PNG</x:v>
      </x:c>
      <x:c r="M1496" s="4" t="str">
        <x:v>import-v85:yautja-v66-a-matriarches-et-cavaliers-10-groupes:sha-rhess-matriarches-08:61f163b21390</x:v>
      </x:c>
      <x:c r="N1496" s="48" t="str">
        <x:v>https://github.com/darknigthmare/yautja-la-longue-chasse/blob/536ac53335e440747f6eccedd2cd757d1f817a99/public/game/imports/v85/library/61f163b213906c96766f23999c976496097598eb67e351abd27bb2f89086d364.png</x:v>
      </x:c>
      <x:c r="O1496" s="48" t="str">
        <x:v>https://github.com/darknigthmare/yautja-la-longue-chasse/blob/536ac53335e440747f6eccedd2cd757d1f817a99/app/game/data/recentSpriteLibraryV85.json</x:v>
      </x:c>
      <x:c r="P1496" s="4" t="str">
        <x:v>public/game/imports/v85/library/61f163b213906c96766f23999c976496097598eb67e351abd27bb2f89086d364.png</x:v>
      </x:c>
      <x:c r="Q1496" s="4" t="str">
        <x:v>61f163b213906c96766f23999c976496097598eb67e351abd27bb2f89086d364</x:v>
      </x:c>
      <x:c r="R1496" s="4" t="str">
        <x:v>9acf3f856688404a5461e8c803d69869da055206</x:v>
      </x:c>
      <x:c r="S1496" s="4" t="str">
        <x:v>app/game/data/recentSpriteLibraryV85.json # /assets/1489</x:v>
      </x:c>
      <x:c r="T1496" s="4" t="str">
        <x:v>YAUTJA_V66_V67_PACK_PORTABLE_COMPLET.zip</x:v>
      </x:c>
      <x:c r="U1496" s="4" t="str">
        <x:v>sprites/sha-rhess/matriarches-08.png</x:v>
      </x:c>
      <x:c r="V1496" s="4" t="str">
        <x:v>Dessin source statique. Une entrée de galerie ou une carte de référence ne crée ni combattant jouable, ni PNJ placé, ni animation. Les dix postes V86 réemploient des identités locales existantes.</x:v>
      </x:c>
    </x:row>
    <x:row r="1497" ht="28" customHeight="1">
      <x:c r="A1497" s="4" t="str">
        <x:v>sha-rhess--matriarches-09</x:v>
      </x:c>
      <x:c r="B1497" s="4" t="str">
        <x:v>PNJ</x:v>
      </x:c>
      <x:c r="C1497" s="4" t="str">
        <x:v>Sha-Rhess — Riverains des racines</x:v>
      </x:c>
      <x:c r="D1497" s="4" t="str">
        <x:v>Reine vétérane</x:v>
      </x:c>
      <x:c r="E1497" s="4" t="str">
        <x:v>V6.6 / yautja-v66-a-matriarches-et-cavaliers-10-groupes</x:v>
      </x:c>
      <x:c r="F1497" s="27" t="str">
        <x:v>Galerie et codex</x:v>
      </x:c>
      <x:c r="G1497" s="4" t="str">
        <x:v>Oui</x:v>
      </x:c>
      <x:c r="H1497" s="4" t="str">
        <x:v>Oui</x:v>
      </x:c>
      <x:c r="I1497" s="4" t="str">
        <x:v>Non</x:v>
      </x:c>
      <x:c r="J1497" s="4" t="str">
        <x:v>Non</x:v>
      </x:c>
      <x:c r="K1497" s="4" t="n">
        <x:v>0</x:v>
      </x:c>
      <x:c r="L1497" s="4" t="str">
        <x:v>PNG</x:v>
      </x:c>
      <x:c r="M1497" s="4" t="str">
        <x:v>import-v85:yautja-v66-a-matriarches-et-cavaliers-10-groupes:sha-rhess-matriarches-09:a46cec7040ba</x:v>
      </x:c>
      <x:c r="N1497" s="48" t="str">
        <x:v>https://github.com/darknigthmare/yautja-la-longue-chasse/blob/536ac53335e440747f6eccedd2cd757d1f817a99/public/game/imports/v85/library/a46cec7040ba666b730905473ecea3473140e864635e961ea33de9a9a92b93ac.png</x:v>
      </x:c>
      <x:c r="O1497" s="48" t="str">
        <x:v>https://github.com/darknigthmare/yautja-la-longue-chasse/blob/536ac53335e440747f6eccedd2cd757d1f817a99/app/game/data/recentSpriteLibraryV85.json</x:v>
      </x:c>
      <x:c r="P1497" s="4" t="str">
        <x:v>public/game/imports/v85/library/a46cec7040ba666b730905473ecea3473140e864635e961ea33de9a9a92b93ac.png</x:v>
      </x:c>
      <x:c r="Q1497" s="4" t="str">
        <x:v>a46cec7040ba666b730905473ecea3473140e864635e961ea33de9a9a92b93ac</x:v>
      </x:c>
      <x:c r="R1497" s="4" t="str">
        <x:v>20dd116a354f5e1b371fa83769d695843012441e</x:v>
      </x:c>
      <x:c r="S1497" s="4" t="str">
        <x:v>app/game/data/recentSpriteLibraryV85.json # /assets/1490</x:v>
      </x:c>
      <x:c r="T1497" s="4" t="str">
        <x:v>YAUTJA_V66_V67_PACK_PORTABLE_COMPLET.zip</x:v>
      </x:c>
      <x:c r="U1497" s="4" t="str">
        <x:v>sprites/sha-rhess/matriarches-09.png</x:v>
      </x:c>
      <x:c r="V1497" s="4" t="str">
        <x:v>Dessin source statique. Une entrée de galerie ou une carte de référence ne crée ni combattant jouable, ni PNJ placé, ni animation. Les dix postes V86 réemploient des identités locales existantes.</x:v>
      </x:c>
    </x:row>
    <x:row r="1498" ht="28" customHeight="1">
      <x:c r="A1498" s="4" t="str">
        <x:v>spiked-tail--chevaucheurs-07</x:v>
      </x:c>
      <x:c r="B1498" s="4" t="str">
        <x:v>PNJ</x:v>
      </x:c>
      <x:c r="C1498" s="4" t="str">
        <x:v>Lignée Spiked Tail</x:v>
      </x:c>
      <x:c r="D1498" s="4" t="str">
        <x:v>Protecteur de l’arrière-garde</x:v>
      </x:c>
      <x:c r="E1498" s="4" t="str">
        <x:v>V6.6 / yautja-v66-a-matriarches-et-cavaliers-10-groupes</x:v>
      </x:c>
      <x:c r="F1498" s="27" t="str">
        <x:v>Galerie et codex</x:v>
      </x:c>
      <x:c r="G1498" s="4" t="str">
        <x:v>Oui</x:v>
      </x:c>
      <x:c r="H1498" s="4" t="str">
        <x:v>Oui</x:v>
      </x:c>
      <x:c r="I1498" s="4" t="str">
        <x:v>Non</x:v>
      </x:c>
      <x:c r="J1498" s="4" t="str">
        <x:v>Non</x:v>
      </x:c>
      <x:c r="K1498" s="4" t="n">
        <x:v>0</x:v>
      </x:c>
      <x:c r="L1498" s="4" t="str">
        <x:v>PNG</x:v>
      </x:c>
      <x:c r="M1498" s="4" t="str">
        <x:v>import-v85:yautja-v66-a-matriarches-et-cavaliers-10-groupes:spiked-tail-chevaucheurs-07:ec0f3898c1f2</x:v>
      </x:c>
      <x:c r="N1498" s="48" t="str">
        <x:v>https://github.com/darknigthmare/yautja-la-longue-chasse/blob/536ac53335e440747f6eccedd2cd757d1f817a99/public/game/imports/v85/library/ec0f3898c1f2dd8f79acfbcf72b93440497b78537525aac7a3be84b8349cbc41.png</x:v>
      </x:c>
      <x:c r="O1498" s="48" t="str">
        <x:v>https://github.com/darknigthmare/yautja-la-longue-chasse/blob/536ac53335e440747f6eccedd2cd757d1f817a99/app/game/data/recentSpriteLibraryV85.json</x:v>
      </x:c>
      <x:c r="P1498" s="4" t="str">
        <x:v>public/game/imports/v85/library/ec0f3898c1f2dd8f79acfbcf72b93440497b78537525aac7a3be84b8349cbc41.png</x:v>
      </x:c>
      <x:c r="Q1498" s="4" t="str">
        <x:v>ec0f3898c1f2dd8f79acfbcf72b93440497b78537525aac7a3be84b8349cbc41</x:v>
      </x:c>
      <x:c r="R1498" s="4" t="str">
        <x:v>768e5540592518304d84c8380fc4e99b8481762f</x:v>
      </x:c>
      <x:c r="S1498" s="4" t="str">
        <x:v>app/game/data/recentSpriteLibraryV85.json # /assets/1491</x:v>
      </x:c>
      <x:c r="T1498" s="4" t="str">
        <x:v>YAUTJA_V66_V67_PACK_PORTABLE_COMPLET.zip</x:v>
      </x:c>
      <x:c r="U1498" s="4" t="str">
        <x:v>sprites/spiked-tail/chevaucheurs-07.png</x:v>
      </x:c>
      <x:c r="V1498" s="4" t="str">
        <x:v>Dessin source statique. Une entrée de galerie ou une carte de référence ne crée ni combattant jouable, ni PNJ placé, ni animation. Les dix postes V86 réemploient des identités locales existantes.</x:v>
      </x:c>
    </x:row>
    <x:row r="1499" ht="28" customHeight="1">
      <x:c r="A1499" s="4" t="str">
        <x:v>spiked-tail--chevaucheurs-08</x:v>
      </x:c>
      <x:c r="B1499" s="4" t="str">
        <x:v>PNJ</x:v>
      </x:c>
      <x:c r="C1499" s="4" t="str">
        <x:v>Lignée Spiked Tail</x:v>
      </x:c>
      <x:c r="D1499" s="4" t="str">
        <x:v>Guide des passages</x:v>
      </x:c>
      <x:c r="E1499" s="4" t="str">
        <x:v>V6.6 / yautja-v66-a-matriarches-et-cavaliers-10-groupes</x:v>
      </x:c>
      <x:c r="F1499" s="27" t="str">
        <x:v>Galerie et codex</x:v>
      </x:c>
      <x:c r="G1499" s="4" t="str">
        <x:v>Oui</x:v>
      </x:c>
      <x:c r="H1499" s="4" t="str">
        <x:v>Oui</x:v>
      </x:c>
      <x:c r="I1499" s="4" t="str">
        <x:v>Non</x:v>
      </x:c>
      <x:c r="J1499" s="4" t="str">
        <x:v>Non</x:v>
      </x:c>
      <x:c r="K1499" s="4" t="n">
        <x:v>0</x:v>
      </x:c>
      <x:c r="L1499" s="4" t="str">
        <x:v>PNG</x:v>
      </x:c>
      <x:c r="M1499" s="4" t="str">
        <x:v>import-v85:yautja-v66-a-matriarches-et-cavaliers-10-groupes:spiked-tail-chevaucheurs-08:7744baa89fcd</x:v>
      </x:c>
      <x:c r="N1499" s="48" t="str">
        <x:v>https://github.com/darknigthmare/yautja-la-longue-chasse/blob/536ac53335e440747f6eccedd2cd757d1f817a99/public/game/imports/v85/library/7744baa89fcdb63501982e1a23effb0b88fc385421232071fb607b452eec0cbd.png</x:v>
      </x:c>
      <x:c r="O1499" s="48" t="str">
        <x:v>https://github.com/darknigthmare/yautja-la-longue-chasse/blob/536ac53335e440747f6eccedd2cd757d1f817a99/app/game/data/recentSpriteLibraryV85.json</x:v>
      </x:c>
      <x:c r="P1499" s="4" t="str">
        <x:v>public/game/imports/v85/library/7744baa89fcdb63501982e1a23effb0b88fc385421232071fb607b452eec0cbd.png</x:v>
      </x:c>
      <x:c r="Q1499" s="4" t="str">
        <x:v>7744baa89fcdb63501982e1a23effb0b88fc385421232071fb607b452eec0cbd</x:v>
      </x:c>
      <x:c r="R1499" s="4" t="str">
        <x:v>c9b864ac8a432f0585cce634aef67bd41f137ab5</x:v>
      </x:c>
      <x:c r="S1499" s="4" t="str">
        <x:v>app/game/data/recentSpriteLibraryV85.json # /assets/1492</x:v>
      </x:c>
      <x:c r="T1499" s="4" t="str">
        <x:v>YAUTJA_V66_V67_PACK_PORTABLE_COMPLET.zip</x:v>
      </x:c>
      <x:c r="U1499" s="4" t="str">
        <x:v>sprites/spiked-tail/chevaucheurs-08.png</x:v>
      </x:c>
      <x:c r="V1499" s="4" t="str">
        <x:v>Dessin source statique. Une entrée de galerie ou une carte de référence ne crée ni combattant jouable, ni PNJ placé, ni animation. Les dix postes V86 réemploient des identités locales existantes.</x:v>
      </x:c>
    </x:row>
    <x:row r="1500" ht="28" customHeight="1">
      <x:c r="A1500" s="4" t="str">
        <x:v>spiked-tail--matriarches-08</x:v>
      </x:c>
      <x:c r="B1500" s="4" t="str">
        <x:v>PNJ</x:v>
      </x:c>
      <x:c r="C1500" s="4" t="str">
        <x:v>Lignée Spiked Tail</x:v>
      </x:c>
      <x:c r="D1500" s="4" t="str">
        <x:v>Gardienne des générations</x:v>
      </x:c>
      <x:c r="E1500" s="4" t="str">
        <x:v>V6.6 / yautja-v66-a-matriarches-et-cavaliers-10-groupes</x:v>
      </x:c>
      <x:c r="F1500" s="27" t="str">
        <x:v>Galerie et codex</x:v>
      </x:c>
      <x:c r="G1500" s="4" t="str">
        <x:v>Oui</x:v>
      </x:c>
      <x:c r="H1500" s="4" t="str">
        <x:v>Oui</x:v>
      </x:c>
      <x:c r="I1500" s="4" t="str">
        <x:v>Non</x:v>
      </x:c>
      <x:c r="J1500" s="4" t="str">
        <x:v>Non</x:v>
      </x:c>
      <x:c r="K1500" s="4" t="n">
        <x:v>0</x:v>
      </x:c>
      <x:c r="L1500" s="4" t="str">
        <x:v>PNG</x:v>
      </x:c>
      <x:c r="M1500" s="4" t="str">
        <x:v>import-v85:yautja-v66-a-matriarches-et-cavaliers-10-groupes:spiked-tail-matriarches-08:fd73255e1925</x:v>
      </x:c>
      <x:c r="N1500" s="48" t="str">
        <x:v>https://github.com/darknigthmare/yautja-la-longue-chasse/blob/536ac53335e440747f6eccedd2cd757d1f817a99/public/game/imports/v85/library/fd73255e1925103948ae360014f3421f29f829e7c2c93b5ede7250b1f43fa077.png</x:v>
      </x:c>
      <x:c r="O1500" s="48" t="str">
        <x:v>https://github.com/darknigthmare/yautja-la-longue-chasse/blob/536ac53335e440747f6eccedd2cd757d1f817a99/app/game/data/recentSpriteLibraryV85.json</x:v>
      </x:c>
      <x:c r="P1500" s="4" t="str">
        <x:v>public/game/imports/v85/library/fd73255e1925103948ae360014f3421f29f829e7c2c93b5ede7250b1f43fa077.png</x:v>
      </x:c>
      <x:c r="Q1500" s="4" t="str">
        <x:v>fd73255e1925103948ae360014f3421f29f829e7c2c93b5ede7250b1f43fa077</x:v>
      </x:c>
      <x:c r="R1500" s="4" t="str">
        <x:v>19da920b0ac2663cba666b001b202eb67c3f2621</x:v>
      </x:c>
      <x:c r="S1500" s="4" t="str">
        <x:v>app/game/data/recentSpriteLibraryV85.json # /assets/1493</x:v>
      </x:c>
      <x:c r="T1500" s="4" t="str">
        <x:v>YAUTJA_V66_V67_PACK_PORTABLE_COMPLET.zip</x:v>
      </x:c>
      <x:c r="U1500" s="4" t="str">
        <x:v>sprites/spiked-tail/matriarches-08.png</x:v>
      </x:c>
      <x:c r="V1500" s="4" t="str">
        <x:v>Dessin source statique. Une entrée de galerie ou une carte de référence ne crée ni combattant jouable, ni PNJ placé, ni animation. Les dix postes V86 réemploient des identités locales existantes.</x:v>
      </x:c>
    </x:row>
    <x:row r="1501" ht="28" customHeight="1">
      <x:c r="A1501" s="4" t="str">
        <x:v>spiked-tail--matriarches-09</x:v>
      </x:c>
      <x:c r="B1501" s="4" t="str">
        <x:v>PNJ</x:v>
      </x:c>
      <x:c r="C1501" s="4" t="str">
        <x:v>Lignée Spiked Tail</x:v>
      </x:c>
      <x:c r="D1501" s="4" t="str">
        <x:v>Reine vétérane</x:v>
      </x:c>
      <x:c r="E1501" s="4" t="str">
        <x:v>V6.6 / yautja-v66-a-matriarches-et-cavaliers-10-groupes</x:v>
      </x:c>
      <x:c r="F1501" s="27" t="str">
        <x:v>Galerie et codex</x:v>
      </x:c>
      <x:c r="G1501" s="4" t="str">
        <x:v>Oui</x:v>
      </x:c>
      <x:c r="H1501" s="4" t="str">
        <x:v>Oui</x:v>
      </x:c>
      <x:c r="I1501" s="4" t="str">
        <x:v>Non</x:v>
      </x:c>
      <x:c r="J1501" s="4" t="str">
        <x:v>Non</x:v>
      </x:c>
      <x:c r="K1501" s="4" t="n">
        <x:v>0</x:v>
      </x:c>
      <x:c r="L1501" s="4" t="str">
        <x:v>PNG</x:v>
      </x:c>
      <x:c r="M1501" s="4" t="str">
        <x:v>import-v85:yautja-v66-a-matriarches-et-cavaliers-10-groupes:spiked-tail-matriarches-09:3e45c0d59c10</x:v>
      </x:c>
      <x:c r="N1501" s="48" t="str">
        <x:v>https://github.com/darknigthmare/yautja-la-longue-chasse/blob/536ac53335e440747f6eccedd2cd757d1f817a99/public/game/imports/v85/library/3e45c0d59c105107bfdf18a9d12c202e01332cbad2f5b5756812b6c08dd57641.png</x:v>
      </x:c>
      <x:c r="O1501" s="48" t="str">
        <x:v>https://github.com/darknigthmare/yautja-la-longue-chasse/blob/536ac53335e440747f6eccedd2cd757d1f817a99/app/game/data/recentSpriteLibraryV85.json</x:v>
      </x:c>
      <x:c r="P1501" s="4" t="str">
        <x:v>public/game/imports/v85/library/3e45c0d59c105107bfdf18a9d12c202e01332cbad2f5b5756812b6c08dd57641.png</x:v>
      </x:c>
      <x:c r="Q1501" s="4" t="str">
        <x:v>3e45c0d59c105107bfdf18a9d12c202e01332cbad2f5b5756812b6c08dd57641</x:v>
      </x:c>
      <x:c r="R1501" s="4" t="str">
        <x:v>6286f9f7e4c8f3de29623d0806da2caabed4c209</x:v>
      </x:c>
      <x:c r="S1501" s="4" t="str">
        <x:v>app/game/data/recentSpriteLibraryV85.json # /assets/1494</x:v>
      </x:c>
      <x:c r="T1501" s="4" t="str">
        <x:v>YAUTJA_V66_V67_PACK_PORTABLE_COMPLET.zip</x:v>
      </x:c>
      <x:c r="U1501" s="4" t="str">
        <x:v>sprites/spiked-tail/matriarches-09.png</x:v>
      </x:c>
      <x:c r="V1501" s="4" t="str">
        <x:v>Dessin source statique. Une entrée de galerie ou une carte de référence ne crée ni combattant jouable, ni PNJ placé, ni animation. Les dix postes V86 réemploient des identités locales existantes.</x:v>
      </x:c>
    </x:row>
    <x:row r="1502" ht="28" customHeight="1">
      <x:c r="A1502" s="4" t="str">
        <x:v>super-predators--chevaucheurs-07</x:v>
      </x:c>
      <x:c r="B1502" s="4" t="str">
        <x:v>PNJ</x:v>
      </x:c>
      <x:c r="C1502" s="4" t="str">
        <x:v>Lignée des Super Predators</x:v>
      </x:c>
      <x:c r="D1502" s="4" t="str">
        <x:v>Protecteur de l’arrière-garde</x:v>
      </x:c>
      <x:c r="E1502" s="4" t="str">
        <x:v>V6.6 / yautja-v66-a-matriarches-et-cavaliers-10-groupes</x:v>
      </x:c>
      <x:c r="F1502" s="27" t="str">
        <x:v>Galerie et codex</x:v>
      </x:c>
      <x:c r="G1502" s="4" t="str">
        <x:v>Oui</x:v>
      </x:c>
      <x:c r="H1502" s="4" t="str">
        <x:v>Oui</x:v>
      </x:c>
      <x:c r="I1502" s="4" t="str">
        <x:v>Non</x:v>
      </x:c>
      <x:c r="J1502" s="4" t="str">
        <x:v>Non</x:v>
      </x:c>
      <x:c r="K1502" s="4" t="n">
        <x:v>0</x:v>
      </x:c>
      <x:c r="L1502" s="4" t="str">
        <x:v>PNG</x:v>
      </x:c>
      <x:c r="M1502" s="4" t="str">
        <x:v>import-v85:yautja-v66-a-matriarches-et-cavaliers-10-groupes:super-predators-chevaucheurs-07:b62e7cf574e7</x:v>
      </x:c>
      <x:c r="N1502" s="48" t="str">
        <x:v>https://github.com/darknigthmare/yautja-la-longue-chasse/blob/536ac53335e440747f6eccedd2cd757d1f817a99/public/game/imports/v85/library/b62e7cf574e7b63dfe6b66f4c0289d60c13a71e4632819a864847b3c800e7c39.png</x:v>
      </x:c>
      <x:c r="O1502" s="48" t="str">
        <x:v>https://github.com/darknigthmare/yautja-la-longue-chasse/blob/536ac53335e440747f6eccedd2cd757d1f817a99/app/game/data/recentSpriteLibraryV85.json</x:v>
      </x:c>
      <x:c r="P1502" s="4" t="str">
        <x:v>public/game/imports/v85/library/b62e7cf574e7b63dfe6b66f4c0289d60c13a71e4632819a864847b3c800e7c39.png</x:v>
      </x:c>
      <x:c r="Q1502" s="4" t="str">
        <x:v>b62e7cf574e7b63dfe6b66f4c0289d60c13a71e4632819a864847b3c800e7c39</x:v>
      </x:c>
      <x:c r="R1502" s="4" t="str">
        <x:v>2617bade94397a28cf2580f350645a80c0f2e3c8</x:v>
      </x:c>
      <x:c r="S1502" s="4" t="str">
        <x:v>app/game/data/recentSpriteLibraryV85.json # /assets/1495</x:v>
      </x:c>
      <x:c r="T1502" s="4" t="str">
        <x:v>YAUTJA_V66_V67_PACK_PORTABLE_COMPLET.zip</x:v>
      </x:c>
      <x:c r="U1502" s="4" t="str">
        <x:v>sprites/super-predators/chevaucheurs-07.png</x:v>
      </x:c>
      <x:c r="V1502" s="4" t="str">
        <x:v>Dessin source statique. Une entrée de galerie ou une carte de référence ne crée ni combattant jouable, ni PNJ placé, ni animation. Les dix postes V86 réemploient des identités locales existantes.</x:v>
      </x:c>
    </x:row>
    <x:row r="1503" ht="28" customHeight="1">
      <x:c r="A1503" s="4" t="str">
        <x:v>super-predators--chevaucheurs-08</x:v>
      </x:c>
      <x:c r="B1503" s="4" t="str">
        <x:v>PNJ</x:v>
      </x:c>
      <x:c r="C1503" s="4" t="str">
        <x:v>Lignée des Super Predators</x:v>
      </x:c>
      <x:c r="D1503" s="4" t="str">
        <x:v>Guide des passages</x:v>
      </x:c>
      <x:c r="E1503" s="4" t="str">
        <x:v>V6.6 / yautja-v66-a-matriarches-et-cavaliers-10-groupes</x:v>
      </x:c>
      <x:c r="F1503" s="27" t="str">
        <x:v>Galerie et codex</x:v>
      </x:c>
      <x:c r="G1503" s="4" t="str">
        <x:v>Oui</x:v>
      </x:c>
      <x:c r="H1503" s="4" t="str">
        <x:v>Oui</x:v>
      </x:c>
      <x:c r="I1503" s="4" t="str">
        <x:v>Non</x:v>
      </x:c>
      <x:c r="J1503" s="4" t="str">
        <x:v>Non</x:v>
      </x:c>
      <x:c r="K1503" s="4" t="n">
        <x:v>0</x:v>
      </x:c>
      <x:c r="L1503" s="4" t="str">
        <x:v>PNG</x:v>
      </x:c>
      <x:c r="M1503" s="4" t="str">
        <x:v>import-v85:yautja-v66-a-matriarches-et-cavaliers-10-groupes:super-predators-chevaucheurs-08:e3523a7d230e</x:v>
      </x:c>
      <x:c r="N1503" s="48" t="str">
        <x:v>https://github.com/darknigthmare/yautja-la-longue-chasse/blob/536ac53335e440747f6eccedd2cd757d1f817a99/public/game/imports/v85/library/e3523a7d230e799f686f858c8a8b62c7ec190c5e5ccfe30d6ab199fbd9fe67ab.png</x:v>
      </x:c>
      <x:c r="O1503" s="48" t="str">
        <x:v>https://github.com/darknigthmare/yautja-la-longue-chasse/blob/536ac53335e440747f6eccedd2cd757d1f817a99/app/game/data/recentSpriteLibraryV85.json</x:v>
      </x:c>
      <x:c r="P1503" s="4" t="str">
        <x:v>public/game/imports/v85/library/e3523a7d230e799f686f858c8a8b62c7ec190c5e5ccfe30d6ab199fbd9fe67ab.png</x:v>
      </x:c>
      <x:c r="Q1503" s="4" t="str">
        <x:v>e3523a7d230e799f686f858c8a8b62c7ec190c5e5ccfe30d6ab199fbd9fe67ab</x:v>
      </x:c>
      <x:c r="R1503" s="4" t="str">
        <x:v>9b266c47ec2cc0e6b124ba23ac98fa77d9dddfc0</x:v>
      </x:c>
      <x:c r="S1503" s="4" t="str">
        <x:v>app/game/data/recentSpriteLibraryV85.json # /assets/1496</x:v>
      </x:c>
      <x:c r="T1503" s="4" t="str">
        <x:v>YAUTJA_V66_V67_PACK_PORTABLE_COMPLET.zip</x:v>
      </x:c>
      <x:c r="U1503" s="4" t="str">
        <x:v>sprites/super-predators/chevaucheurs-08.png</x:v>
      </x:c>
      <x:c r="V1503" s="4" t="str">
        <x:v>Dessin source statique. Une entrée de galerie ou une carte de référence ne crée ni combattant jouable, ni PNJ placé, ni animation. Les dix postes V86 réemploient des identités locales existantes.</x:v>
      </x:c>
    </x:row>
    <x:row r="1504" ht="28" customHeight="1">
      <x:c r="A1504" s="4" t="str">
        <x:v>super-predators--matriarches-08</x:v>
      </x:c>
      <x:c r="B1504" s="4" t="str">
        <x:v>PNJ</x:v>
      </x:c>
      <x:c r="C1504" s="4" t="str">
        <x:v>Lignée des Super Predators</x:v>
      </x:c>
      <x:c r="D1504" s="4" t="str">
        <x:v>Gardienne des générations</x:v>
      </x:c>
      <x:c r="E1504" s="4" t="str">
        <x:v>V6.6 / yautja-v66-a-matriarches-et-cavaliers-10-groupes</x:v>
      </x:c>
      <x:c r="F1504" s="27" t="str">
        <x:v>Galerie et codex</x:v>
      </x:c>
      <x:c r="G1504" s="4" t="str">
        <x:v>Oui</x:v>
      </x:c>
      <x:c r="H1504" s="4" t="str">
        <x:v>Oui</x:v>
      </x:c>
      <x:c r="I1504" s="4" t="str">
        <x:v>Non</x:v>
      </x:c>
      <x:c r="J1504" s="4" t="str">
        <x:v>Non</x:v>
      </x:c>
      <x:c r="K1504" s="4" t="n">
        <x:v>0</x:v>
      </x:c>
      <x:c r="L1504" s="4" t="str">
        <x:v>PNG</x:v>
      </x:c>
      <x:c r="M1504" s="4" t="str">
        <x:v>import-v85:yautja-v66-a-matriarches-et-cavaliers-10-groupes:super-predators-matriarches-08:f1bd132270a4</x:v>
      </x:c>
      <x:c r="N1504" s="48" t="str">
        <x:v>https://github.com/darknigthmare/yautja-la-longue-chasse/blob/536ac53335e440747f6eccedd2cd757d1f817a99/public/game/imports/v85/library/f1bd132270a4ea3b93b1baf607f292f4bda4dee6fa84694b6e0f1498bbf4aa16.png</x:v>
      </x:c>
      <x:c r="O1504" s="48" t="str">
        <x:v>https://github.com/darknigthmare/yautja-la-longue-chasse/blob/536ac53335e440747f6eccedd2cd757d1f817a99/app/game/data/recentSpriteLibraryV85.json</x:v>
      </x:c>
      <x:c r="P1504" s="4" t="str">
        <x:v>public/game/imports/v85/library/f1bd132270a4ea3b93b1baf607f292f4bda4dee6fa84694b6e0f1498bbf4aa16.png</x:v>
      </x:c>
      <x:c r="Q1504" s="4" t="str">
        <x:v>f1bd132270a4ea3b93b1baf607f292f4bda4dee6fa84694b6e0f1498bbf4aa16</x:v>
      </x:c>
      <x:c r="R1504" s="4" t="str">
        <x:v>22add2226bc1362dcd50f09d32a84e7945347ef8</x:v>
      </x:c>
      <x:c r="S1504" s="4" t="str">
        <x:v>app/game/data/recentSpriteLibraryV85.json # /assets/1497</x:v>
      </x:c>
      <x:c r="T1504" s="4" t="str">
        <x:v>YAUTJA_V66_V67_PACK_PORTABLE_COMPLET.zip</x:v>
      </x:c>
      <x:c r="U1504" s="4" t="str">
        <x:v>sprites/super-predators/matriarches-08.png</x:v>
      </x:c>
      <x:c r="V1504" s="4" t="str">
        <x:v>Dessin source statique. Une entrée de galerie ou une carte de référence ne crée ni combattant jouable, ni PNJ placé, ni animation. Les dix postes V86 réemploient des identités locales existantes.</x:v>
      </x:c>
    </x:row>
    <x:row r="1505" ht="28" customHeight="1">
      <x:c r="A1505" s="4" t="str">
        <x:v>super-predators--matriarches-09</x:v>
      </x:c>
      <x:c r="B1505" s="4" t="str">
        <x:v>PNJ</x:v>
      </x:c>
      <x:c r="C1505" s="4" t="str">
        <x:v>Lignée des Super Predators</x:v>
      </x:c>
      <x:c r="D1505" s="4" t="str">
        <x:v>Reine vétérane</x:v>
      </x:c>
      <x:c r="E1505" s="4" t="str">
        <x:v>V6.6 / yautja-v66-a-matriarches-et-cavaliers-10-groupes</x:v>
      </x:c>
      <x:c r="F1505" s="27" t="str">
        <x:v>Galerie et codex</x:v>
      </x:c>
      <x:c r="G1505" s="4" t="str">
        <x:v>Oui</x:v>
      </x:c>
      <x:c r="H1505" s="4" t="str">
        <x:v>Oui</x:v>
      </x:c>
      <x:c r="I1505" s="4" t="str">
        <x:v>Non</x:v>
      </x:c>
      <x:c r="J1505" s="4" t="str">
        <x:v>Non</x:v>
      </x:c>
      <x:c r="K1505" s="4" t="n">
        <x:v>0</x:v>
      </x:c>
      <x:c r="L1505" s="4" t="str">
        <x:v>PNG</x:v>
      </x:c>
      <x:c r="M1505" s="4" t="str">
        <x:v>import-v85:yautja-v66-a-matriarches-et-cavaliers-10-groupes:super-predators-matriarches-09:d53f6f87bce1</x:v>
      </x:c>
      <x:c r="N1505" s="48" t="str">
        <x:v>https://github.com/darknigthmare/yautja-la-longue-chasse/blob/536ac53335e440747f6eccedd2cd757d1f817a99/public/game/imports/v85/library/d53f6f87bce1a87f99bff549f3f838bcfa3b9dc7205a0da94fefe4a396dd13aa.png</x:v>
      </x:c>
      <x:c r="O1505" s="48" t="str">
        <x:v>https://github.com/darknigthmare/yautja-la-longue-chasse/blob/536ac53335e440747f6eccedd2cd757d1f817a99/app/game/data/recentSpriteLibraryV85.json</x:v>
      </x:c>
      <x:c r="P1505" s="4" t="str">
        <x:v>public/game/imports/v85/library/d53f6f87bce1a87f99bff549f3f838bcfa3b9dc7205a0da94fefe4a396dd13aa.png</x:v>
      </x:c>
      <x:c r="Q1505" s="4" t="str">
        <x:v>d53f6f87bce1a87f99bff549f3f838bcfa3b9dc7205a0da94fefe4a396dd13aa</x:v>
      </x:c>
      <x:c r="R1505" s="4" t="str">
        <x:v>b0b3cd4e09e9b32e40efdbd3418d667ac535cc83</x:v>
      </x:c>
      <x:c r="S1505" s="4" t="str">
        <x:v>app/game/data/recentSpriteLibraryV85.json # /assets/1498</x:v>
      </x:c>
      <x:c r="T1505" s="4" t="str">
        <x:v>YAUTJA_V66_V67_PACK_PORTABLE_COMPLET.zip</x:v>
      </x:c>
      <x:c r="U1505" s="4" t="str">
        <x:v>sprites/super-predators/matriarches-09.png</x:v>
      </x:c>
      <x:c r="V1505" s="4" t="str">
        <x:v>Dessin source statique. Une entrée de galerie ou une carte de référence ne crée ni combattant jouable, ni PNJ placé, ni animation. Les dix postes V86 réemploient des identités locales existantes.</x:v>
      </x:c>
    </x:row>
    <x:row r="1506" ht="28" customHeight="1">
      <x:c r="A1506" s="4" t="str">
        <x:v>ul-khar--chevaucheurs-07</x:v>
      </x:c>
      <x:c r="B1506" s="4" t="str">
        <x:v>PNJ</x:v>
      </x:c>
      <x:c r="C1506" s="4" t="str">
        <x:v>Ul-Khar — Habitants des forges profondes</x:v>
      </x:c>
      <x:c r="D1506" s="4" t="str">
        <x:v>Protecteur de l’arrière-garde</x:v>
      </x:c>
      <x:c r="E1506" s="4" t="str">
        <x:v>V6.6 / yautja-v66-a-matriarches-et-cavaliers-10-groupes</x:v>
      </x:c>
      <x:c r="F1506" s="27" t="str">
        <x:v>Galerie et codex</x:v>
      </x:c>
      <x:c r="G1506" s="4" t="str">
        <x:v>Oui</x:v>
      </x:c>
      <x:c r="H1506" s="4" t="str">
        <x:v>Oui</x:v>
      </x:c>
      <x:c r="I1506" s="4" t="str">
        <x:v>Non</x:v>
      </x:c>
      <x:c r="J1506" s="4" t="str">
        <x:v>Non</x:v>
      </x:c>
      <x:c r="K1506" s="4" t="n">
        <x:v>0</x:v>
      </x:c>
      <x:c r="L1506" s="4" t="str">
        <x:v>PNG</x:v>
      </x:c>
      <x:c r="M1506" s="4" t="str">
        <x:v>import-v85:yautja-v66-a-matriarches-et-cavaliers-10-groupes:ul-khar-chevaucheurs-07:9c12fa226fcc</x:v>
      </x:c>
      <x:c r="N1506" s="48" t="str">
        <x:v>https://github.com/darknigthmare/yautja-la-longue-chasse/blob/536ac53335e440747f6eccedd2cd757d1f817a99/public/game/imports/v85/library/9c12fa226fcc329cd04ce79ae25cdad62a4936b4894b5c07c02d1de5d63b5079.png</x:v>
      </x:c>
      <x:c r="O1506" s="48" t="str">
        <x:v>https://github.com/darknigthmare/yautja-la-longue-chasse/blob/536ac53335e440747f6eccedd2cd757d1f817a99/app/game/data/recentSpriteLibraryV85.json</x:v>
      </x:c>
      <x:c r="P1506" s="4" t="str">
        <x:v>public/game/imports/v85/library/9c12fa226fcc329cd04ce79ae25cdad62a4936b4894b5c07c02d1de5d63b5079.png</x:v>
      </x:c>
      <x:c r="Q1506" s="4" t="str">
        <x:v>9c12fa226fcc329cd04ce79ae25cdad62a4936b4894b5c07c02d1de5d63b5079</x:v>
      </x:c>
      <x:c r="R1506" s="4" t="str">
        <x:v>e5360bbd83d1a42d24d2dde2dbd6c7318acc4738</x:v>
      </x:c>
      <x:c r="S1506" s="4" t="str">
        <x:v>app/game/data/recentSpriteLibraryV85.json # /assets/1499</x:v>
      </x:c>
      <x:c r="T1506" s="4" t="str">
        <x:v>YAUTJA_V66_V67_PACK_PORTABLE_COMPLET.zip</x:v>
      </x:c>
      <x:c r="U1506" s="4" t="str">
        <x:v>sprites/ul-khar/chevaucheurs-07.png</x:v>
      </x:c>
      <x:c r="V1506" s="4" t="str">
        <x:v>Dessin source statique. Une entrée de galerie ou une carte de référence ne crée ni combattant jouable, ni PNJ placé, ni animation. Les dix postes V86 réemploient des identités locales existantes.</x:v>
      </x:c>
    </x:row>
    <x:row r="1507" ht="28" customHeight="1">
      <x:c r="A1507" s="4" t="str">
        <x:v>ul-khar--chevaucheurs-08</x:v>
      </x:c>
      <x:c r="B1507" s="4" t="str">
        <x:v>PNJ</x:v>
      </x:c>
      <x:c r="C1507" s="4" t="str">
        <x:v>Ul-Khar — Habitants des forges profondes</x:v>
      </x:c>
      <x:c r="D1507" s="4" t="str">
        <x:v>Guide des passages</x:v>
      </x:c>
      <x:c r="E1507" s="4" t="str">
        <x:v>V6.6 / yautja-v66-a-matriarches-et-cavaliers-10-groupes</x:v>
      </x:c>
      <x:c r="F1507" s="27" t="str">
        <x:v>Galerie et codex</x:v>
      </x:c>
      <x:c r="G1507" s="4" t="str">
        <x:v>Oui</x:v>
      </x:c>
      <x:c r="H1507" s="4" t="str">
        <x:v>Oui</x:v>
      </x:c>
      <x:c r="I1507" s="4" t="str">
        <x:v>Non</x:v>
      </x:c>
      <x:c r="J1507" s="4" t="str">
        <x:v>Non</x:v>
      </x:c>
      <x:c r="K1507" s="4" t="n">
        <x:v>0</x:v>
      </x:c>
      <x:c r="L1507" s="4" t="str">
        <x:v>PNG</x:v>
      </x:c>
      <x:c r="M1507" s="4" t="str">
        <x:v>import-v85:yautja-v66-a-matriarches-et-cavaliers-10-groupes:ul-khar-chevaucheurs-08:de8d1c19359a</x:v>
      </x:c>
      <x:c r="N1507" s="48" t="str">
        <x:v>https://github.com/darknigthmare/yautja-la-longue-chasse/blob/536ac53335e440747f6eccedd2cd757d1f817a99/public/game/imports/v85/library/de8d1c19359a1f273a7bb875b2ea28e0881677f36b906dfb2404ee02cf4e369b.png</x:v>
      </x:c>
      <x:c r="O1507" s="48" t="str">
        <x:v>https://github.com/darknigthmare/yautja-la-longue-chasse/blob/536ac53335e440747f6eccedd2cd757d1f817a99/app/game/data/recentSpriteLibraryV85.json</x:v>
      </x:c>
      <x:c r="P1507" s="4" t="str">
        <x:v>public/game/imports/v85/library/de8d1c19359a1f273a7bb875b2ea28e0881677f36b906dfb2404ee02cf4e369b.png</x:v>
      </x:c>
      <x:c r="Q1507" s="4" t="str">
        <x:v>de8d1c19359a1f273a7bb875b2ea28e0881677f36b906dfb2404ee02cf4e369b</x:v>
      </x:c>
      <x:c r="R1507" s="4" t="str">
        <x:v>9954406789c0bfa1bf4bca1d8bfdc5786cfaa518</x:v>
      </x:c>
      <x:c r="S1507" s="4" t="str">
        <x:v>app/game/data/recentSpriteLibraryV85.json # /assets/1500</x:v>
      </x:c>
      <x:c r="T1507" s="4" t="str">
        <x:v>YAUTJA_V66_V67_PACK_PORTABLE_COMPLET.zip</x:v>
      </x:c>
      <x:c r="U1507" s="4" t="str">
        <x:v>sprites/ul-khar/chevaucheurs-08.png</x:v>
      </x:c>
      <x:c r="V1507" s="4" t="str">
        <x:v>Dessin source statique. Une entrée de galerie ou une carte de référence ne crée ni combattant jouable, ni PNJ placé, ni animation. Les dix postes V86 réemploient des identités locales existantes.</x:v>
      </x:c>
    </x:row>
    <x:row r="1508" ht="28" customHeight="1">
      <x:c r="A1508" s="4" t="str">
        <x:v>ul-khar--matriarches-08</x:v>
      </x:c>
      <x:c r="B1508" s="4" t="str">
        <x:v>PNJ</x:v>
      </x:c>
      <x:c r="C1508" s="4" t="str">
        <x:v>Ul-Khar — Habitants des forges profondes</x:v>
      </x:c>
      <x:c r="D1508" s="4" t="str">
        <x:v>Gardienne des générations</x:v>
      </x:c>
      <x:c r="E1508" s="4" t="str">
        <x:v>V6.6 / yautja-v66-a-matriarches-et-cavaliers-10-groupes</x:v>
      </x:c>
      <x:c r="F1508" s="27" t="str">
        <x:v>Galerie et codex</x:v>
      </x:c>
      <x:c r="G1508" s="4" t="str">
        <x:v>Oui</x:v>
      </x:c>
      <x:c r="H1508" s="4" t="str">
        <x:v>Oui</x:v>
      </x:c>
      <x:c r="I1508" s="4" t="str">
        <x:v>Non</x:v>
      </x:c>
      <x:c r="J1508" s="4" t="str">
        <x:v>Non</x:v>
      </x:c>
      <x:c r="K1508" s="4" t="n">
        <x:v>0</x:v>
      </x:c>
      <x:c r="L1508" s="4" t="str">
        <x:v>PNG</x:v>
      </x:c>
      <x:c r="M1508" s="4" t="str">
        <x:v>import-v85:yautja-v66-a-matriarches-et-cavaliers-10-groupes:ul-khar-matriarches-08:8757fdcc0b4f</x:v>
      </x:c>
      <x:c r="N1508" s="48" t="str">
        <x:v>https://github.com/darknigthmare/yautja-la-longue-chasse/blob/536ac53335e440747f6eccedd2cd757d1f817a99/public/game/imports/v85/library/8757fdcc0b4f8cbd19ac73d5875fa4013e29d1aa27d02124f3e87c9600158cf7.png</x:v>
      </x:c>
      <x:c r="O1508" s="48" t="str">
        <x:v>https://github.com/darknigthmare/yautja-la-longue-chasse/blob/536ac53335e440747f6eccedd2cd757d1f817a99/app/game/data/recentSpriteLibraryV85.json</x:v>
      </x:c>
      <x:c r="P1508" s="4" t="str">
        <x:v>public/game/imports/v85/library/8757fdcc0b4f8cbd19ac73d5875fa4013e29d1aa27d02124f3e87c9600158cf7.png</x:v>
      </x:c>
      <x:c r="Q1508" s="4" t="str">
        <x:v>8757fdcc0b4f8cbd19ac73d5875fa4013e29d1aa27d02124f3e87c9600158cf7</x:v>
      </x:c>
      <x:c r="R1508" s="4" t="str">
        <x:v>5152fc93552fd5cc569067d041de80eb30f49d9a</x:v>
      </x:c>
      <x:c r="S1508" s="4" t="str">
        <x:v>app/game/data/recentSpriteLibraryV85.json # /assets/1501</x:v>
      </x:c>
      <x:c r="T1508" s="4" t="str">
        <x:v>YAUTJA_V66_V67_PACK_PORTABLE_COMPLET.zip</x:v>
      </x:c>
      <x:c r="U1508" s="4" t="str">
        <x:v>sprites/ul-khar/matriarches-08.png</x:v>
      </x:c>
      <x:c r="V1508" s="4" t="str">
        <x:v>Dessin source statique. Une entrée de galerie ou une carte de référence ne crée ni combattant jouable, ni PNJ placé, ni animation. Les dix postes V86 réemploient des identités locales existantes.</x:v>
      </x:c>
    </x:row>
    <x:row r="1509" ht="28" customHeight="1">
      <x:c r="A1509" s="4" t="str">
        <x:v>ul-khar--matriarches-09</x:v>
      </x:c>
      <x:c r="B1509" s="4" t="str">
        <x:v>PNJ</x:v>
      </x:c>
      <x:c r="C1509" s="4" t="str">
        <x:v>Ul-Khar — Habitants des forges profondes</x:v>
      </x:c>
      <x:c r="D1509" s="4" t="str">
        <x:v>Reine vétérane</x:v>
      </x:c>
      <x:c r="E1509" s="4" t="str">
        <x:v>V6.6 / yautja-v66-a-matriarches-et-cavaliers-10-groupes</x:v>
      </x:c>
      <x:c r="F1509" s="27" t="str">
        <x:v>Galerie et codex</x:v>
      </x:c>
      <x:c r="G1509" s="4" t="str">
        <x:v>Oui</x:v>
      </x:c>
      <x:c r="H1509" s="4" t="str">
        <x:v>Oui</x:v>
      </x:c>
      <x:c r="I1509" s="4" t="str">
        <x:v>Non</x:v>
      </x:c>
      <x:c r="J1509" s="4" t="str">
        <x:v>Non</x:v>
      </x:c>
      <x:c r="K1509" s="4" t="n">
        <x:v>0</x:v>
      </x:c>
      <x:c r="L1509" s="4" t="str">
        <x:v>PNG</x:v>
      </x:c>
      <x:c r="M1509" s="4" t="str">
        <x:v>import-v85:yautja-v66-a-matriarches-et-cavaliers-10-groupes:ul-khar-matriarches-09:556fdbab4463</x:v>
      </x:c>
      <x:c r="N1509" s="48" t="str">
        <x:v>https://github.com/darknigthmare/yautja-la-longue-chasse/blob/536ac53335e440747f6eccedd2cd757d1f817a99/public/game/imports/v85/library/556fdbab4463860bc64f59f8931ccb8545ca9cf59c25d44db91b4870bfdded68.png</x:v>
      </x:c>
      <x:c r="O1509" s="48" t="str">
        <x:v>https://github.com/darknigthmare/yautja-la-longue-chasse/blob/536ac53335e440747f6eccedd2cd757d1f817a99/app/game/data/recentSpriteLibraryV85.json</x:v>
      </x:c>
      <x:c r="P1509" s="4" t="str">
        <x:v>public/game/imports/v85/library/556fdbab4463860bc64f59f8931ccb8545ca9cf59c25d44db91b4870bfdded68.png</x:v>
      </x:c>
      <x:c r="Q1509" s="4" t="str">
        <x:v>556fdbab4463860bc64f59f8931ccb8545ca9cf59c25d44db91b4870bfdded68</x:v>
      </x:c>
      <x:c r="R1509" s="4" t="str">
        <x:v>ad209e58c785831e23b7a542252a16587eadc497</x:v>
      </x:c>
      <x:c r="S1509" s="4" t="str">
        <x:v>app/game/data/recentSpriteLibraryV85.json # /assets/1502</x:v>
      </x:c>
      <x:c r="T1509" s="4" t="str">
        <x:v>YAUTJA_V66_V67_PACK_PORTABLE_COMPLET.zip</x:v>
      </x:c>
      <x:c r="U1509" s="4" t="str">
        <x:v>sprites/ul-khar/matriarches-09.png</x:v>
      </x:c>
      <x:c r="V1509" s="4" t="str">
        <x:v>Dessin source statique. Une entrée de galerie ou une carte de référence ne crée ni combattant jouable, ni PNJ placé, ni animation. Les dix postes V86 réemploient des identités locales existantes.</x:v>
      </x:c>
    </x:row>
    <x:row r="1510" ht="28" customHeight="1">
      <x:c r="A1510" s="4" t="str">
        <x:v>vaal-tir--chevaucheurs-07</x:v>
      </x:c>
      <x:c r="B1510" s="4" t="str">
        <x:v>PNJ</x:v>
      </x:c>
      <x:c r="C1510" s="4" t="str">
        <x:v>Vaal-Tir — Grimpeurs des piliers</x:v>
      </x:c>
      <x:c r="D1510" s="4" t="str">
        <x:v>Protecteur de l’arrière-garde</x:v>
      </x:c>
      <x:c r="E1510" s="4" t="str">
        <x:v>V6.6 / yautja-v66-a-matriarches-et-cavaliers-10-groupes</x:v>
      </x:c>
      <x:c r="F1510" s="27" t="str">
        <x:v>Galerie et codex</x:v>
      </x:c>
      <x:c r="G1510" s="4" t="str">
        <x:v>Oui</x:v>
      </x:c>
      <x:c r="H1510" s="4" t="str">
        <x:v>Oui</x:v>
      </x:c>
      <x:c r="I1510" s="4" t="str">
        <x:v>Non</x:v>
      </x:c>
      <x:c r="J1510" s="4" t="str">
        <x:v>Non</x:v>
      </x:c>
      <x:c r="K1510" s="4" t="n">
        <x:v>0</x:v>
      </x:c>
      <x:c r="L1510" s="4" t="str">
        <x:v>PNG</x:v>
      </x:c>
      <x:c r="M1510" s="4" t="str">
        <x:v>import-v85:yautja-v66-a-matriarches-et-cavaliers-10-groupes:vaal-tir-chevaucheurs-07:2c5a8d5e377d</x:v>
      </x:c>
      <x:c r="N1510" s="48" t="str">
        <x:v>https://github.com/darknigthmare/yautja-la-longue-chasse/blob/536ac53335e440747f6eccedd2cd757d1f817a99/public/game/imports/v85/library/2c5a8d5e377d551b79cc09a3e98d50ac13ab667694b5368c175f510268a475e3.png</x:v>
      </x:c>
      <x:c r="O1510" s="48" t="str">
        <x:v>https://github.com/darknigthmare/yautja-la-longue-chasse/blob/536ac53335e440747f6eccedd2cd757d1f817a99/app/game/data/recentSpriteLibraryV85.json</x:v>
      </x:c>
      <x:c r="P1510" s="4" t="str">
        <x:v>public/game/imports/v85/library/2c5a8d5e377d551b79cc09a3e98d50ac13ab667694b5368c175f510268a475e3.png</x:v>
      </x:c>
      <x:c r="Q1510" s="4" t="str">
        <x:v>2c5a8d5e377d551b79cc09a3e98d50ac13ab667694b5368c175f510268a475e3</x:v>
      </x:c>
      <x:c r="R1510" s="4" t="str">
        <x:v>dd0d55921920b67d47dab361b9a5708ce44b3cf2</x:v>
      </x:c>
      <x:c r="S1510" s="4" t="str">
        <x:v>app/game/data/recentSpriteLibraryV85.json # /assets/1503</x:v>
      </x:c>
      <x:c r="T1510" s="4" t="str">
        <x:v>YAUTJA_V66_V67_PACK_PORTABLE_COMPLET.zip</x:v>
      </x:c>
      <x:c r="U1510" s="4" t="str">
        <x:v>sprites/vaal-tir/chevaucheurs-07.png</x:v>
      </x:c>
      <x:c r="V1510" s="4" t="str">
        <x:v>Dessin source statique. Une entrée de galerie ou une carte de référence ne crée ni combattant jouable, ni PNJ placé, ni animation. Les dix postes V86 réemploient des identités locales existantes.</x:v>
      </x:c>
    </x:row>
    <x:row r="1511" ht="28" customHeight="1">
      <x:c r="A1511" s="4" t="str">
        <x:v>vaal-tir--chevaucheurs-08</x:v>
      </x:c>
      <x:c r="B1511" s="4" t="str">
        <x:v>PNJ</x:v>
      </x:c>
      <x:c r="C1511" s="4" t="str">
        <x:v>Vaal-Tir — Grimpeurs des piliers</x:v>
      </x:c>
      <x:c r="D1511" s="4" t="str">
        <x:v>Guide des passages</x:v>
      </x:c>
      <x:c r="E1511" s="4" t="str">
        <x:v>V6.6 / yautja-v66-a-matriarches-et-cavaliers-10-groupes</x:v>
      </x:c>
      <x:c r="F1511" s="27" t="str">
        <x:v>Galerie et codex</x:v>
      </x:c>
      <x:c r="G1511" s="4" t="str">
        <x:v>Oui</x:v>
      </x:c>
      <x:c r="H1511" s="4" t="str">
        <x:v>Oui</x:v>
      </x:c>
      <x:c r="I1511" s="4" t="str">
        <x:v>Non</x:v>
      </x:c>
      <x:c r="J1511" s="4" t="str">
        <x:v>Non</x:v>
      </x:c>
      <x:c r="K1511" s="4" t="n">
        <x:v>0</x:v>
      </x:c>
      <x:c r="L1511" s="4" t="str">
        <x:v>PNG</x:v>
      </x:c>
      <x:c r="M1511" s="4" t="str">
        <x:v>import-v85:yautja-v66-a-matriarches-et-cavaliers-10-groupes:vaal-tir-chevaucheurs-08:631fc733542f</x:v>
      </x:c>
      <x:c r="N1511" s="48" t="str">
        <x:v>https://github.com/darknigthmare/yautja-la-longue-chasse/blob/536ac53335e440747f6eccedd2cd757d1f817a99/public/game/imports/v85/library/631fc733542f8d802b0c7cad3c8fda00225ff759f44465bb0cb964818bd8bd10.png</x:v>
      </x:c>
      <x:c r="O1511" s="48" t="str">
        <x:v>https://github.com/darknigthmare/yautja-la-longue-chasse/blob/536ac53335e440747f6eccedd2cd757d1f817a99/app/game/data/recentSpriteLibraryV85.json</x:v>
      </x:c>
      <x:c r="P1511" s="4" t="str">
        <x:v>public/game/imports/v85/library/631fc733542f8d802b0c7cad3c8fda00225ff759f44465bb0cb964818bd8bd10.png</x:v>
      </x:c>
      <x:c r="Q1511" s="4" t="str">
        <x:v>631fc733542f8d802b0c7cad3c8fda00225ff759f44465bb0cb964818bd8bd10</x:v>
      </x:c>
      <x:c r="R1511" s="4" t="str">
        <x:v>8c827f31d67b24b8c153cbf9c1dd907332c039e2</x:v>
      </x:c>
      <x:c r="S1511" s="4" t="str">
        <x:v>app/game/data/recentSpriteLibraryV85.json # /assets/1504</x:v>
      </x:c>
      <x:c r="T1511" s="4" t="str">
        <x:v>YAUTJA_V66_V67_PACK_PORTABLE_COMPLET.zip</x:v>
      </x:c>
      <x:c r="U1511" s="4" t="str">
        <x:v>sprites/vaal-tir/chevaucheurs-08.png</x:v>
      </x:c>
      <x:c r="V1511" s="4" t="str">
        <x:v>Dessin source statique. Une entrée de galerie ou une carte de référence ne crée ni combattant jouable, ni PNJ placé, ni animation. Les dix postes V86 réemploient des identités locales existantes.</x:v>
      </x:c>
    </x:row>
    <x:row r="1512" ht="28" customHeight="1">
      <x:c r="A1512" s="4" t="str">
        <x:v>vaal-tir--matriarches-08</x:v>
      </x:c>
      <x:c r="B1512" s="4" t="str">
        <x:v>PNJ</x:v>
      </x:c>
      <x:c r="C1512" s="4" t="str">
        <x:v>Vaal-Tir — Grimpeurs des piliers</x:v>
      </x:c>
      <x:c r="D1512" s="4" t="str">
        <x:v>Gardienne des générations</x:v>
      </x:c>
      <x:c r="E1512" s="4" t="str">
        <x:v>V6.6 / yautja-v66-a-matriarches-et-cavaliers-10-groupes</x:v>
      </x:c>
      <x:c r="F1512" s="27" t="str">
        <x:v>Galerie et codex</x:v>
      </x:c>
      <x:c r="G1512" s="4" t="str">
        <x:v>Oui</x:v>
      </x:c>
      <x:c r="H1512" s="4" t="str">
        <x:v>Oui</x:v>
      </x:c>
      <x:c r="I1512" s="4" t="str">
        <x:v>Non</x:v>
      </x:c>
      <x:c r="J1512" s="4" t="str">
        <x:v>Non</x:v>
      </x:c>
      <x:c r="K1512" s="4" t="n">
        <x:v>0</x:v>
      </x:c>
      <x:c r="L1512" s="4" t="str">
        <x:v>PNG</x:v>
      </x:c>
      <x:c r="M1512" s="4" t="str">
        <x:v>import-v85:yautja-v66-a-matriarches-et-cavaliers-10-groupes:vaal-tir-matriarches-08:c85dbabe7ef3</x:v>
      </x:c>
      <x:c r="N1512" s="48" t="str">
        <x:v>https://github.com/darknigthmare/yautja-la-longue-chasse/blob/536ac53335e440747f6eccedd2cd757d1f817a99/public/game/imports/v85/library/c85dbabe7ef392f65ee3eb9a35b12508d7f547e951d2a9a432558f8d33fc725a.png</x:v>
      </x:c>
      <x:c r="O1512" s="48" t="str">
        <x:v>https://github.com/darknigthmare/yautja-la-longue-chasse/blob/536ac53335e440747f6eccedd2cd757d1f817a99/app/game/data/recentSpriteLibraryV85.json</x:v>
      </x:c>
      <x:c r="P1512" s="4" t="str">
        <x:v>public/game/imports/v85/library/c85dbabe7ef392f65ee3eb9a35b12508d7f547e951d2a9a432558f8d33fc725a.png</x:v>
      </x:c>
      <x:c r="Q1512" s="4" t="str">
        <x:v>c85dbabe7ef392f65ee3eb9a35b12508d7f547e951d2a9a432558f8d33fc725a</x:v>
      </x:c>
      <x:c r="R1512" s="4" t="str">
        <x:v>d5cba1ad015f201ca0988296705f64ab6abbb865</x:v>
      </x:c>
      <x:c r="S1512" s="4" t="str">
        <x:v>app/game/data/recentSpriteLibraryV85.json # /assets/1505</x:v>
      </x:c>
      <x:c r="T1512" s="4" t="str">
        <x:v>YAUTJA_V66_V67_PACK_PORTABLE_COMPLET.zip</x:v>
      </x:c>
      <x:c r="U1512" s="4" t="str">
        <x:v>sprites/vaal-tir/matriarches-08.png</x:v>
      </x:c>
      <x:c r="V1512" s="4" t="str">
        <x:v>Dessin source statique. Une entrée de galerie ou une carte de référence ne crée ni combattant jouable, ni PNJ placé, ni animation. Les dix postes V86 réemploient des identités locales existantes.</x:v>
      </x:c>
    </x:row>
    <x:row r="1513" ht="28" customHeight="1">
      <x:c r="A1513" s="4" t="str">
        <x:v>vaal-tir--matriarches-09</x:v>
      </x:c>
      <x:c r="B1513" s="4" t="str">
        <x:v>PNJ</x:v>
      </x:c>
      <x:c r="C1513" s="4" t="str">
        <x:v>Vaal-Tir — Grimpeurs des piliers</x:v>
      </x:c>
      <x:c r="D1513" s="4" t="str">
        <x:v>Reine vétérane</x:v>
      </x:c>
      <x:c r="E1513" s="4" t="str">
        <x:v>V6.6 / yautja-v66-a-matriarches-et-cavaliers-10-groupes</x:v>
      </x:c>
      <x:c r="F1513" s="27" t="str">
        <x:v>Galerie et codex</x:v>
      </x:c>
      <x:c r="G1513" s="4" t="str">
        <x:v>Oui</x:v>
      </x:c>
      <x:c r="H1513" s="4" t="str">
        <x:v>Oui</x:v>
      </x:c>
      <x:c r="I1513" s="4" t="str">
        <x:v>Non</x:v>
      </x:c>
      <x:c r="J1513" s="4" t="str">
        <x:v>Non</x:v>
      </x:c>
      <x:c r="K1513" s="4" t="n">
        <x:v>0</x:v>
      </x:c>
      <x:c r="L1513" s="4" t="str">
        <x:v>PNG</x:v>
      </x:c>
      <x:c r="M1513" s="4" t="str">
        <x:v>import-v85:yautja-v66-a-matriarches-et-cavaliers-10-groupes:vaal-tir-matriarches-09:85d3b872275a</x:v>
      </x:c>
      <x:c r="N1513" s="48" t="str">
        <x:v>https://github.com/darknigthmare/yautja-la-longue-chasse/blob/536ac53335e440747f6eccedd2cd757d1f817a99/public/game/imports/v85/library/85d3b872275a2e44d97e1f3b8c5dc9bb1f788a9b9f8305dfa138ff3ffdc51d2b.png</x:v>
      </x:c>
      <x:c r="O1513" s="48" t="str">
        <x:v>https://github.com/darknigthmare/yautja-la-longue-chasse/blob/536ac53335e440747f6eccedd2cd757d1f817a99/app/game/data/recentSpriteLibraryV85.json</x:v>
      </x:c>
      <x:c r="P1513" s="4" t="str">
        <x:v>public/game/imports/v85/library/85d3b872275a2e44d97e1f3b8c5dc9bb1f788a9b9f8305dfa138ff3ffdc51d2b.png</x:v>
      </x:c>
      <x:c r="Q1513" s="4" t="str">
        <x:v>85d3b872275a2e44d97e1f3b8c5dc9bb1f788a9b9f8305dfa138ff3ffdc51d2b</x:v>
      </x:c>
      <x:c r="R1513" s="4" t="str">
        <x:v>1408010a12b30de7347b3a090780a8fa65957f4f</x:v>
      </x:c>
      <x:c r="S1513" s="4" t="str">
        <x:v>app/game/data/recentSpriteLibraryV85.json # /assets/1506</x:v>
      </x:c>
      <x:c r="T1513" s="4" t="str">
        <x:v>YAUTJA_V66_V67_PACK_PORTABLE_COMPLET.zip</x:v>
      </x:c>
      <x:c r="U1513" s="4" t="str">
        <x:v>sprites/vaal-tir/matriarches-09.png</x:v>
      </x:c>
      <x:c r="V1513" s="4" t="str">
        <x:v>Dessin source statique. Une entrée de galerie ou une carte de référence ne crée ni combattant jouable, ni PNJ placé, ni animation. Les dix postes V86 réemploient des identités locales existantes.</x:v>
      </x:c>
    </x:row>
    <x:row r="1514" ht="28" customHeight="1">
      <x:c r="A1514" s="4" t="str">
        <x:v>alpha--chevaucheurs-07</x:v>
      </x:c>
      <x:c r="B1514" s="4" t="str">
        <x:v>PNJ</x:v>
      </x:c>
      <x:c r="C1514" s="4" t="str">
        <x:v>alpha</x:v>
      </x:c>
      <x:c r="D1514" s="4" t="str">
        <x:v>Protecteur de l’arrière-garde</x:v>
      </x:c>
      <x:c r="E1514" s="4" t="str">
        <x:v>V6.6 / yautja-v66-b-matriarches-et-cavaliers-8-groupes</x:v>
      </x:c>
      <x:c r="F1514" s="27" t="str">
        <x:v>Galerie et codex</x:v>
      </x:c>
      <x:c r="G1514" s="4" t="str">
        <x:v>Oui</x:v>
      </x:c>
      <x:c r="H1514" s="4" t="str">
        <x:v>Oui</x:v>
      </x:c>
      <x:c r="I1514" s="4" t="str">
        <x:v>Non</x:v>
      </x:c>
      <x:c r="J1514" s="4" t="str">
        <x:v>Non</x:v>
      </x:c>
      <x:c r="K1514" s="4" t="n">
        <x:v>0</x:v>
      </x:c>
      <x:c r="L1514" s="4" t="str">
        <x:v>PNG</x:v>
      </x:c>
      <x:c r="M1514" s="4" t="str">
        <x:v>import-v85:yautja-v66-b-matriarches-et-cavaliers-8-groupes:alpha-chevaucheurs-07:0bc2c69d24e5</x:v>
      </x:c>
      <x:c r="N1514" s="48" t="str">
        <x:v>https://github.com/darknigthmare/yautja-la-longue-chasse/blob/536ac53335e440747f6eccedd2cd757d1f817a99/public/game/imports/v85/library/0bc2c69d24e530e191c57ec6ffa37390f085b602cba0c2e3dff3094f493509cb.png</x:v>
      </x:c>
      <x:c r="O1514" s="48" t="str">
        <x:v>https://github.com/darknigthmare/yautja-la-longue-chasse/blob/536ac53335e440747f6eccedd2cd757d1f817a99/app/game/data/recentSpriteLibraryV85.json</x:v>
      </x:c>
      <x:c r="P1514" s="4" t="str">
        <x:v>public/game/imports/v85/library/0bc2c69d24e530e191c57ec6ffa37390f085b602cba0c2e3dff3094f493509cb.png</x:v>
      </x:c>
      <x:c r="Q1514" s="4" t="str">
        <x:v>0bc2c69d24e530e191c57ec6ffa37390f085b602cba0c2e3dff3094f493509cb</x:v>
      </x:c>
      <x:c r="R1514" s="4" t="str">
        <x:v>1b7688e4d14105b4025e4c5ba36057c94ffc5d38</x:v>
      </x:c>
      <x:c r="S1514" s="4" t="str">
        <x:v>app/game/data/recentSpriteLibraryV85.json # /assets/1507</x:v>
      </x:c>
      <x:c r="T1514" s="4" t="str">
        <x:v>YAUTJA_V66_V67_PACK_PORTABLE_COMPLET.zip</x:v>
      </x:c>
      <x:c r="U1514" s="4" t="str">
        <x:v>sprites/alpha/chevaucheurs-07.png</x:v>
      </x:c>
      <x:c r="V1514" s="4" t="str">
        <x:v>Dessin source statique. Une entrée de galerie ou une carte de référence ne crée ni combattant jouable, ni PNJ placé, ni animation. Les dix postes V86 réemploient des identités locales existantes.</x:v>
      </x:c>
    </x:row>
    <x:row r="1515" ht="28" customHeight="1">
      <x:c r="A1515" s="4" t="str">
        <x:v>alpha--chevaucheurs-08</x:v>
      </x:c>
      <x:c r="B1515" s="4" t="str">
        <x:v>PNJ</x:v>
      </x:c>
      <x:c r="C1515" s="4" t="str">
        <x:v>alpha</x:v>
      </x:c>
      <x:c r="D1515" s="4" t="str">
        <x:v>Guide des passages</x:v>
      </x:c>
      <x:c r="E1515" s="4" t="str">
        <x:v>V6.6 / yautja-v66-b-matriarches-et-cavaliers-8-groupes</x:v>
      </x:c>
      <x:c r="F1515" s="27" t="str">
        <x:v>Galerie et codex</x:v>
      </x:c>
      <x:c r="G1515" s="4" t="str">
        <x:v>Oui</x:v>
      </x:c>
      <x:c r="H1515" s="4" t="str">
        <x:v>Oui</x:v>
      </x:c>
      <x:c r="I1515" s="4" t="str">
        <x:v>Non</x:v>
      </x:c>
      <x:c r="J1515" s="4" t="str">
        <x:v>Non</x:v>
      </x:c>
      <x:c r="K1515" s="4" t="n">
        <x:v>0</x:v>
      </x:c>
      <x:c r="L1515" s="4" t="str">
        <x:v>PNG</x:v>
      </x:c>
      <x:c r="M1515" s="4" t="str">
        <x:v>import-v85:yautja-v66-b-matriarches-et-cavaliers-8-groupes:alpha-chevaucheurs-08:e5caf772cda5</x:v>
      </x:c>
      <x:c r="N1515" s="48" t="str">
        <x:v>https://github.com/darknigthmare/yautja-la-longue-chasse/blob/536ac53335e440747f6eccedd2cd757d1f817a99/public/game/imports/v85/library/e5caf772cda54f8c4a02d29573c8dedadff377aae3685ae0b68c7c80f33d8f53.png</x:v>
      </x:c>
      <x:c r="O1515" s="48" t="str">
        <x:v>https://github.com/darknigthmare/yautja-la-longue-chasse/blob/536ac53335e440747f6eccedd2cd757d1f817a99/app/game/data/recentSpriteLibraryV85.json</x:v>
      </x:c>
      <x:c r="P1515" s="4" t="str">
        <x:v>public/game/imports/v85/library/e5caf772cda54f8c4a02d29573c8dedadff377aae3685ae0b68c7c80f33d8f53.png</x:v>
      </x:c>
      <x:c r="Q1515" s="4" t="str">
        <x:v>e5caf772cda54f8c4a02d29573c8dedadff377aae3685ae0b68c7c80f33d8f53</x:v>
      </x:c>
      <x:c r="R1515" s="4" t="str">
        <x:v>4abcd733fe68df719b85a5f36b61d11c9a8e93bf</x:v>
      </x:c>
      <x:c r="S1515" s="4" t="str">
        <x:v>app/game/data/recentSpriteLibraryV85.json # /assets/1508</x:v>
      </x:c>
      <x:c r="T1515" s="4" t="str">
        <x:v>YAUTJA_V66_V67_PACK_PORTABLE_COMPLET.zip</x:v>
      </x:c>
      <x:c r="U1515" s="4" t="str">
        <x:v>sprites/alpha/chevaucheurs-08.png</x:v>
      </x:c>
      <x:c r="V1515" s="4" t="str">
        <x:v>Dessin source statique. Une entrée de galerie ou une carte de référence ne crée ni combattant jouable, ni PNJ placé, ni animation. Les dix postes V86 réemploient des identités locales existantes.</x:v>
      </x:c>
    </x:row>
    <x:row r="1516" ht="28" customHeight="1">
      <x:c r="A1516" s="4" t="str">
        <x:v>alpha--matriarches-08</x:v>
      </x:c>
      <x:c r="B1516" s="4" t="str">
        <x:v>PNJ</x:v>
      </x:c>
      <x:c r="C1516" s="4" t="str">
        <x:v>alpha</x:v>
      </x:c>
      <x:c r="D1516" s="4" t="str">
        <x:v>Gardienne des générations</x:v>
      </x:c>
      <x:c r="E1516" s="4" t="str">
        <x:v>V6.6 / yautja-v66-b-matriarches-et-cavaliers-8-groupes</x:v>
      </x:c>
      <x:c r="F1516" s="27" t="str">
        <x:v>Galerie et codex</x:v>
      </x:c>
      <x:c r="G1516" s="4" t="str">
        <x:v>Oui</x:v>
      </x:c>
      <x:c r="H1516" s="4" t="str">
        <x:v>Oui</x:v>
      </x:c>
      <x:c r="I1516" s="4" t="str">
        <x:v>Non</x:v>
      </x:c>
      <x:c r="J1516" s="4" t="str">
        <x:v>Non</x:v>
      </x:c>
      <x:c r="K1516" s="4" t="n">
        <x:v>0</x:v>
      </x:c>
      <x:c r="L1516" s="4" t="str">
        <x:v>PNG</x:v>
      </x:c>
      <x:c r="M1516" s="4" t="str">
        <x:v>import-v85:yautja-v66-b-matriarches-et-cavaliers-8-groupes:alpha-matriarches-08:92c1bb65c699</x:v>
      </x:c>
      <x:c r="N1516" s="48" t="str">
        <x:v>https://github.com/darknigthmare/yautja-la-longue-chasse/blob/536ac53335e440747f6eccedd2cd757d1f817a99/public/game/imports/v85/library/92c1bb65c699b108e0ce32f0f2ac4ce50e2bf246dee5b2aec1e33920c1f433c4.png</x:v>
      </x:c>
      <x:c r="O1516" s="48" t="str">
        <x:v>https://github.com/darknigthmare/yautja-la-longue-chasse/blob/536ac53335e440747f6eccedd2cd757d1f817a99/app/game/data/recentSpriteLibraryV85.json</x:v>
      </x:c>
      <x:c r="P1516" s="4" t="str">
        <x:v>public/game/imports/v85/library/92c1bb65c699b108e0ce32f0f2ac4ce50e2bf246dee5b2aec1e33920c1f433c4.png</x:v>
      </x:c>
      <x:c r="Q1516" s="4" t="str">
        <x:v>92c1bb65c699b108e0ce32f0f2ac4ce50e2bf246dee5b2aec1e33920c1f433c4</x:v>
      </x:c>
      <x:c r="R1516" s="4" t="str">
        <x:v>398aad1154a93fc152336b9382465c041c472950</x:v>
      </x:c>
      <x:c r="S1516" s="4" t="str">
        <x:v>app/game/data/recentSpriteLibraryV85.json # /assets/1509</x:v>
      </x:c>
      <x:c r="T1516" s="4" t="str">
        <x:v>YAUTJA_V66_V67_PACK_PORTABLE_COMPLET.zip</x:v>
      </x:c>
      <x:c r="U1516" s="4" t="str">
        <x:v>sprites/alpha/matriarches-08.png</x:v>
      </x:c>
      <x:c r="V1516" s="4" t="str">
        <x:v>Dessin source statique. Une entrée de galerie ou une carte de référence ne crée ni combattant jouable, ni PNJ placé, ni animation. Les dix postes V86 réemploient des identités locales existantes.</x:v>
      </x:c>
    </x:row>
    <x:row r="1517" ht="28" customHeight="1">
      <x:c r="A1517" s="4" t="str">
        <x:v>alpha--matriarches-09</x:v>
      </x:c>
      <x:c r="B1517" s="4" t="str">
        <x:v>PNJ</x:v>
      </x:c>
      <x:c r="C1517" s="4" t="str">
        <x:v>alpha</x:v>
      </x:c>
      <x:c r="D1517" s="4" t="str">
        <x:v>Reine vétérane</x:v>
      </x:c>
      <x:c r="E1517" s="4" t="str">
        <x:v>V6.6 / yautja-v66-b-matriarches-et-cavaliers-8-groupes</x:v>
      </x:c>
      <x:c r="F1517" s="27" t="str">
        <x:v>Galerie et codex</x:v>
      </x:c>
      <x:c r="G1517" s="4" t="str">
        <x:v>Oui</x:v>
      </x:c>
      <x:c r="H1517" s="4" t="str">
        <x:v>Oui</x:v>
      </x:c>
      <x:c r="I1517" s="4" t="str">
        <x:v>Non</x:v>
      </x:c>
      <x:c r="J1517" s="4" t="str">
        <x:v>Non</x:v>
      </x:c>
      <x:c r="K1517" s="4" t="n">
        <x:v>0</x:v>
      </x:c>
      <x:c r="L1517" s="4" t="str">
        <x:v>PNG</x:v>
      </x:c>
      <x:c r="M1517" s="4" t="str">
        <x:v>import-v85:yautja-v66-b-matriarches-et-cavaliers-8-groupes:alpha-matriarches-09:4c069b9880a3</x:v>
      </x:c>
      <x:c r="N1517" s="48" t="str">
        <x:v>https://github.com/darknigthmare/yautja-la-longue-chasse/blob/536ac53335e440747f6eccedd2cd757d1f817a99/public/game/imports/v85/library/4c069b9880a3a3c75b17b98c4aac0d63e1c24f07bb7212f8ba5fef692ef29321.png</x:v>
      </x:c>
      <x:c r="O1517" s="48" t="str">
        <x:v>https://github.com/darknigthmare/yautja-la-longue-chasse/blob/536ac53335e440747f6eccedd2cd757d1f817a99/app/game/data/recentSpriteLibraryV85.json</x:v>
      </x:c>
      <x:c r="P1517" s="4" t="str">
        <x:v>public/game/imports/v85/library/4c069b9880a3a3c75b17b98c4aac0d63e1c24f07bb7212f8ba5fef692ef29321.png</x:v>
      </x:c>
      <x:c r="Q1517" s="4" t="str">
        <x:v>4c069b9880a3a3c75b17b98c4aac0d63e1c24f07bb7212f8ba5fef692ef29321</x:v>
      </x:c>
      <x:c r="R1517" s="4" t="str">
        <x:v>eb5bdd371e4cdfd6e8a06c4dff73169dc44c072d</x:v>
      </x:c>
      <x:c r="S1517" s="4" t="str">
        <x:v>app/game/data/recentSpriteLibraryV85.json # /assets/1510</x:v>
      </x:c>
      <x:c r="T1517" s="4" t="str">
        <x:v>YAUTJA_V66_V67_PACK_PORTABLE_COMPLET.zip</x:v>
      </x:c>
      <x:c r="U1517" s="4" t="str">
        <x:v>sprites/alpha/matriarches-09.png</x:v>
      </x:c>
      <x:c r="V1517" s="4" t="str">
        <x:v>Dessin source statique. Une entrée de galerie ou une carte de référence ne crée ni combattant jouable, ni PNJ placé, ni animation. Les dix postes V86 réemploient des identités locales existantes.</x:v>
      </x:c>
    </x:row>
    <x:row r="1518" ht="28" customHeight="1">
      <x:c r="A1518" s="4" t="str">
        <x:v>bionic--chevaucheurs-07</x:v>
      </x:c>
      <x:c r="B1518" s="4" t="str">
        <x:v>PNJ</x:v>
      </x:c>
      <x:c r="C1518" s="4" t="str">
        <x:v>bionic</x:v>
      </x:c>
      <x:c r="D1518" s="4" t="str">
        <x:v>Protecteur de l’arrière-garde</x:v>
      </x:c>
      <x:c r="E1518" s="4" t="str">
        <x:v>V6.6 / yautja-v66-b-matriarches-et-cavaliers-8-groupes</x:v>
      </x:c>
      <x:c r="F1518" s="27" t="str">
        <x:v>Galerie et codex</x:v>
      </x:c>
      <x:c r="G1518" s="4" t="str">
        <x:v>Oui</x:v>
      </x:c>
      <x:c r="H1518" s="4" t="str">
        <x:v>Oui</x:v>
      </x:c>
      <x:c r="I1518" s="4" t="str">
        <x:v>Non</x:v>
      </x:c>
      <x:c r="J1518" s="4" t="str">
        <x:v>Non</x:v>
      </x:c>
      <x:c r="K1518" s="4" t="n">
        <x:v>0</x:v>
      </x:c>
      <x:c r="L1518" s="4" t="str">
        <x:v>PNG</x:v>
      </x:c>
      <x:c r="M1518" s="4" t="str">
        <x:v>import-v85:yautja-v66-b-matriarches-et-cavaliers-8-groupes:bionic-chevaucheurs-07:83be0d3eee2d</x:v>
      </x:c>
      <x:c r="N1518" s="48" t="str">
        <x:v>https://github.com/darknigthmare/yautja-la-longue-chasse/blob/536ac53335e440747f6eccedd2cd757d1f817a99/public/game/imports/v85/library/83be0d3eee2d48c706759cf11353b0ab846999424d6abf126b99b4e2e1eb05e3.png</x:v>
      </x:c>
      <x:c r="O1518" s="48" t="str">
        <x:v>https://github.com/darknigthmare/yautja-la-longue-chasse/blob/536ac53335e440747f6eccedd2cd757d1f817a99/app/game/data/recentSpriteLibraryV85.json</x:v>
      </x:c>
      <x:c r="P1518" s="4" t="str">
        <x:v>public/game/imports/v85/library/83be0d3eee2d48c706759cf11353b0ab846999424d6abf126b99b4e2e1eb05e3.png</x:v>
      </x:c>
      <x:c r="Q1518" s="4" t="str">
        <x:v>83be0d3eee2d48c706759cf11353b0ab846999424d6abf126b99b4e2e1eb05e3</x:v>
      </x:c>
      <x:c r="R1518" s="4" t="str">
        <x:v>f8e77f4ba16f94a3524fbae82f6c1a087c5773bf</x:v>
      </x:c>
      <x:c r="S1518" s="4" t="str">
        <x:v>app/game/data/recentSpriteLibraryV85.json # /assets/1511</x:v>
      </x:c>
      <x:c r="T1518" s="4" t="str">
        <x:v>YAUTJA_V66_V67_PACK_PORTABLE_COMPLET.zip</x:v>
      </x:c>
      <x:c r="U1518" s="4" t="str">
        <x:v>sprites/bionic/chevaucheurs-07.png</x:v>
      </x:c>
      <x:c r="V1518" s="4" t="str">
        <x:v>Dessin source statique. Une entrée de galerie ou une carte de référence ne crée ni combattant jouable, ni PNJ placé, ni animation. Les dix postes V86 réemploient des identités locales existantes.</x:v>
      </x:c>
    </x:row>
    <x:row r="1519" ht="28" customHeight="1">
      <x:c r="A1519" s="4" t="str">
        <x:v>bionic--chevaucheurs-08</x:v>
      </x:c>
      <x:c r="B1519" s="4" t="str">
        <x:v>PNJ</x:v>
      </x:c>
      <x:c r="C1519" s="4" t="str">
        <x:v>bionic</x:v>
      </x:c>
      <x:c r="D1519" s="4" t="str">
        <x:v>Guide des passages</x:v>
      </x:c>
      <x:c r="E1519" s="4" t="str">
        <x:v>V6.6 / yautja-v66-b-matriarches-et-cavaliers-8-groupes</x:v>
      </x:c>
      <x:c r="F1519" s="27" t="str">
        <x:v>Galerie et codex</x:v>
      </x:c>
      <x:c r="G1519" s="4" t="str">
        <x:v>Oui</x:v>
      </x:c>
      <x:c r="H1519" s="4" t="str">
        <x:v>Oui</x:v>
      </x:c>
      <x:c r="I1519" s="4" t="str">
        <x:v>Non</x:v>
      </x:c>
      <x:c r="J1519" s="4" t="str">
        <x:v>Non</x:v>
      </x:c>
      <x:c r="K1519" s="4" t="n">
        <x:v>0</x:v>
      </x:c>
      <x:c r="L1519" s="4" t="str">
        <x:v>PNG</x:v>
      </x:c>
      <x:c r="M1519" s="4" t="str">
        <x:v>import-v85:yautja-v66-b-matriarches-et-cavaliers-8-groupes:bionic-chevaucheurs-08:908ed2279d19</x:v>
      </x:c>
      <x:c r="N1519" s="48" t="str">
        <x:v>https://github.com/darknigthmare/yautja-la-longue-chasse/blob/536ac53335e440747f6eccedd2cd757d1f817a99/public/game/imports/v85/library/908ed2279d199fa31de5fc5a7cb9b12739a4f6dca7eef7f88b2257084aa19582.png</x:v>
      </x:c>
      <x:c r="O1519" s="48" t="str">
        <x:v>https://github.com/darknigthmare/yautja-la-longue-chasse/blob/536ac53335e440747f6eccedd2cd757d1f817a99/app/game/data/recentSpriteLibraryV85.json</x:v>
      </x:c>
      <x:c r="P1519" s="4" t="str">
        <x:v>public/game/imports/v85/library/908ed2279d199fa31de5fc5a7cb9b12739a4f6dca7eef7f88b2257084aa19582.png</x:v>
      </x:c>
      <x:c r="Q1519" s="4" t="str">
        <x:v>908ed2279d199fa31de5fc5a7cb9b12739a4f6dca7eef7f88b2257084aa19582</x:v>
      </x:c>
      <x:c r="R1519" s="4" t="str">
        <x:v>0b13576a8d0799df3426dd52dabddf8466ca4238</x:v>
      </x:c>
      <x:c r="S1519" s="4" t="str">
        <x:v>app/game/data/recentSpriteLibraryV85.json # /assets/1512</x:v>
      </x:c>
      <x:c r="T1519" s="4" t="str">
        <x:v>YAUTJA_V66_V67_PACK_PORTABLE_COMPLET.zip</x:v>
      </x:c>
      <x:c r="U1519" s="4" t="str">
        <x:v>sprites/bionic/chevaucheurs-08.png</x:v>
      </x:c>
      <x:c r="V1519" s="4" t="str">
        <x:v>Dessin source statique. Une entrée de galerie ou une carte de référence ne crée ni combattant jouable, ni PNJ placé, ni animation. Les dix postes V86 réemploient des identités locales existantes.</x:v>
      </x:c>
    </x:row>
    <x:row r="1520" ht="28" customHeight="1">
      <x:c r="A1520" s="4" t="str">
        <x:v>bionic--matriarches-08</x:v>
      </x:c>
      <x:c r="B1520" s="4" t="str">
        <x:v>PNJ</x:v>
      </x:c>
      <x:c r="C1520" s="4" t="str">
        <x:v>bionic</x:v>
      </x:c>
      <x:c r="D1520" s="4" t="str">
        <x:v>Gardienne des générations</x:v>
      </x:c>
      <x:c r="E1520" s="4" t="str">
        <x:v>V6.6 / yautja-v66-b-matriarches-et-cavaliers-8-groupes</x:v>
      </x:c>
      <x:c r="F1520" s="27" t="str">
        <x:v>Galerie et codex</x:v>
      </x:c>
      <x:c r="G1520" s="4" t="str">
        <x:v>Oui</x:v>
      </x:c>
      <x:c r="H1520" s="4" t="str">
        <x:v>Oui</x:v>
      </x:c>
      <x:c r="I1520" s="4" t="str">
        <x:v>Non</x:v>
      </x:c>
      <x:c r="J1520" s="4" t="str">
        <x:v>Non</x:v>
      </x:c>
      <x:c r="K1520" s="4" t="n">
        <x:v>0</x:v>
      </x:c>
      <x:c r="L1520" s="4" t="str">
        <x:v>PNG</x:v>
      </x:c>
      <x:c r="M1520" s="4" t="str">
        <x:v>import-v85:yautja-v66-b-matriarches-et-cavaliers-8-groupes:bionic-matriarches-08:eaa74f53c49f</x:v>
      </x:c>
      <x:c r="N1520" s="48" t="str">
        <x:v>https://github.com/darknigthmare/yautja-la-longue-chasse/blob/536ac53335e440747f6eccedd2cd757d1f817a99/public/game/imports/v85/library/eaa74f53c49fdbe3bc0af1512c5521a1ab09fa1183e41b205615879812b95645.png</x:v>
      </x:c>
      <x:c r="O1520" s="48" t="str">
        <x:v>https://github.com/darknigthmare/yautja-la-longue-chasse/blob/536ac53335e440747f6eccedd2cd757d1f817a99/app/game/data/recentSpriteLibraryV85.json</x:v>
      </x:c>
      <x:c r="P1520" s="4" t="str">
        <x:v>public/game/imports/v85/library/eaa74f53c49fdbe3bc0af1512c5521a1ab09fa1183e41b205615879812b95645.png</x:v>
      </x:c>
      <x:c r="Q1520" s="4" t="str">
        <x:v>eaa74f53c49fdbe3bc0af1512c5521a1ab09fa1183e41b205615879812b95645</x:v>
      </x:c>
      <x:c r="R1520" s="4" t="str">
        <x:v>f14feb2326f19e9fbaefca5de55288afa3f02d9b</x:v>
      </x:c>
      <x:c r="S1520" s="4" t="str">
        <x:v>app/game/data/recentSpriteLibraryV85.json # /assets/1513</x:v>
      </x:c>
      <x:c r="T1520" s="4" t="str">
        <x:v>YAUTJA_V66_V67_PACK_PORTABLE_COMPLET.zip</x:v>
      </x:c>
      <x:c r="U1520" s="4" t="str">
        <x:v>sprites/bionic/matriarches-08.png</x:v>
      </x:c>
      <x:c r="V1520" s="4" t="str">
        <x:v>Dessin source statique. Une entrée de galerie ou une carte de référence ne crée ni combattant jouable, ni PNJ placé, ni animation. Les dix postes V86 réemploient des identités locales existantes.</x:v>
      </x:c>
    </x:row>
    <x:row r="1521" ht="28" customHeight="1">
      <x:c r="A1521" s="4" t="str">
        <x:v>bionic--matriarches-09</x:v>
      </x:c>
      <x:c r="B1521" s="4" t="str">
        <x:v>PNJ</x:v>
      </x:c>
      <x:c r="C1521" s="4" t="str">
        <x:v>bionic</x:v>
      </x:c>
      <x:c r="D1521" s="4" t="str">
        <x:v>Reine vétérane</x:v>
      </x:c>
      <x:c r="E1521" s="4" t="str">
        <x:v>V6.6 / yautja-v66-b-matriarches-et-cavaliers-8-groupes</x:v>
      </x:c>
      <x:c r="F1521" s="27" t="str">
        <x:v>Galerie et codex</x:v>
      </x:c>
      <x:c r="G1521" s="4" t="str">
        <x:v>Oui</x:v>
      </x:c>
      <x:c r="H1521" s="4" t="str">
        <x:v>Oui</x:v>
      </x:c>
      <x:c r="I1521" s="4" t="str">
        <x:v>Non</x:v>
      </x:c>
      <x:c r="J1521" s="4" t="str">
        <x:v>Non</x:v>
      </x:c>
      <x:c r="K1521" s="4" t="n">
        <x:v>0</x:v>
      </x:c>
      <x:c r="L1521" s="4" t="str">
        <x:v>PNG</x:v>
      </x:c>
      <x:c r="M1521" s="4" t="str">
        <x:v>import-v85:yautja-v66-b-matriarches-et-cavaliers-8-groupes:bionic-matriarches-09:89044a267a9c</x:v>
      </x:c>
      <x:c r="N1521" s="48" t="str">
        <x:v>https://github.com/darknigthmare/yautja-la-longue-chasse/blob/536ac53335e440747f6eccedd2cd757d1f817a99/public/game/imports/v85/library/89044a267a9ce063a03306487cdcda9e346fe57fb8ff032d9b43fb1e37cc0bdf.png</x:v>
      </x:c>
      <x:c r="O1521" s="48" t="str">
        <x:v>https://github.com/darknigthmare/yautja-la-longue-chasse/blob/536ac53335e440747f6eccedd2cd757d1f817a99/app/game/data/recentSpriteLibraryV85.json</x:v>
      </x:c>
      <x:c r="P1521" s="4" t="str">
        <x:v>public/game/imports/v85/library/89044a267a9ce063a03306487cdcda9e346fe57fb8ff032d9b43fb1e37cc0bdf.png</x:v>
      </x:c>
      <x:c r="Q1521" s="4" t="str">
        <x:v>89044a267a9ce063a03306487cdcda9e346fe57fb8ff032d9b43fb1e37cc0bdf</x:v>
      </x:c>
      <x:c r="R1521" s="4" t="str">
        <x:v>5b5b76f0062710163dc7023c0ae4acf400755cb7</x:v>
      </x:c>
      <x:c r="S1521" s="4" t="str">
        <x:v>app/game/data/recentSpriteLibraryV85.json # /assets/1514</x:v>
      </x:c>
      <x:c r="T1521" s="4" t="str">
        <x:v>YAUTJA_V66_V67_PACK_PORTABLE_COMPLET.zip</x:v>
      </x:c>
      <x:c r="U1521" s="4" t="str">
        <x:v>sprites/bionic/matriarches-09.png</x:v>
      </x:c>
      <x:c r="V1521" s="4" t="str">
        <x:v>Dessin source statique. Une entrée de galerie ou une carte de référence ne crée ni combattant jouable, ni PNJ placé, ni animation. Les dix postes V86 réemploient des identités locales existantes.</x:v>
      </x:c>
    </x:row>
    <x:row r="1522" ht="28" customHeight="1">
      <x:c r="A1522" s="4" t="str">
        <x:v>city-hunter--chevaucheurs-07</x:v>
      </x:c>
      <x:c r="B1522" s="4" t="str">
        <x:v>PNJ</x:v>
      </x:c>
      <x:c r="C1522" s="4" t="str">
        <x:v>city hunter</x:v>
      </x:c>
      <x:c r="D1522" s="4" t="str">
        <x:v>Protecteur de l’arrière-garde</x:v>
      </x:c>
      <x:c r="E1522" s="4" t="str">
        <x:v>V6.6 / yautja-v66-b-matriarches-et-cavaliers-8-groupes</x:v>
      </x:c>
      <x:c r="F1522" s="27" t="str">
        <x:v>Galerie et codex</x:v>
      </x:c>
      <x:c r="G1522" s="4" t="str">
        <x:v>Oui</x:v>
      </x:c>
      <x:c r="H1522" s="4" t="str">
        <x:v>Oui</x:v>
      </x:c>
      <x:c r="I1522" s="4" t="str">
        <x:v>Non</x:v>
      </x:c>
      <x:c r="J1522" s="4" t="str">
        <x:v>Non</x:v>
      </x:c>
      <x:c r="K1522" s="4" t="n">
        <x:v>0</x:v>
      </x:c>
      <x:c r="L1522" s="4" t="str">
        <x:v>PNG</x:v>
      </x:c>
      <x:c r="M1522" s="4" t="str">
        <x:v>import-v85:yautja-v66-b-matriarches-et-cavaliers-8-groupes:city-hunter-chevaucheurs-07:3ec0339fae7b</x:v>
      </x:c>
      <x:c r="N1522" s="48" t="str">
        <x:v>https://github.com/darknigthmare/yautja-la-longue-chasse/blob/536ac53335e440747f6eccedd2cd757d1f817a99/public/game/imports/v85/library/3ec0339fae7b3579127cbf866d7bfab65120a76149621d2ce9e9171a080be107.png</x:v>
      </x:c>
      <x:c r="O1522" s="48" t="str">
        <x:v>https://github.com/darknigthmare/yautja-la-longue-chasse/blob/536ac53335e440747f6eccedd2cd757d1f817a99/app/game/data/recentSpriteLibraryV85.json</x:v>
      </x:c>
      <x:c r="P1522" s="4" t="str">
        <x:v>public/game/imports/v85/library/3ec0339fae7b3579127cbf866d7bfab65120a76149621d2ce9e9171a080be107.png</x:v>
      </x:c>
      <x:c r="Q1522" s="4" t="str">
        <x:v>3ec0339fae7b3579127cbf866d7bfab65120a76149621d2ce9e9171a080be107</x:v>
      </x:c>
      <x:c r="R1522" s="4" t="str">
        <x:v>0adb2b7358be59a62fa6b5cf98ef42f315c5d00a</x:v>
      </x:c>
      <x:c r="S1522" s="4" t="str">
        <x:v>app/game/data/recentSpriteLibraryV85.json # /assets/1515</x:v>
      </x:c>
      <x:c r="T1522" s="4" t="str">
        <x:v>YAUTJA_V66_V67_PACK_PORTABLE_COMPLET.zip</x:v>
      </x:c>
      <x:c r="U1522" s="4" t="str">
        <x:v>sprites/city-hunter/chevaucheurs-07.png</x:v>
      </x:c>
      <x:c r="V1522" s="4" t="str">
        <x:v>Dessin source statique. Une entrée de galerie ou une carte de référence ne crée ni combattant jouable, ni PNJ placé, ni animation. Les dix postes V86 réemploient des identités locales existantes.</x:v>
      </x:c>
    </x:row>
    <x:row r="1523" ht="28" customHeight="1">
      <x:c r="A1523" s="4" t="str">
        <x:v>city-hunter--chevaucheurs-08</x:v>
      </x:c>
      <x:c r="B1523" s="4" t="str">
        <x:v>PNJ</x:v>
      </x:c>
      <x:c r="C1523" s="4" t="str">
        <x:v>city hunter</x:v>
      </x:c>
      <x:c r="D1523" s="4" t="str">
        <x:v>Guide des passages</x:v>
      </x:c>
      <x:c r="E1523" s="4" t="str">
        <x:v>V6.6 / yautja-v66-b-matriarches-et-cavaliers-8-groupes</x:v>
      </x:c>
      <x:c r="F1523" s="27" t="str">
        <x:v>Galerie et codex</x:v>
      </x:c>
      <x:c r="G1523" s="4" t="str">
        <x:v>Oui</x:v>
      </x:c>
      <x:c r="H1523" s="4" t="str">
        <x:v>Oui</x:v>
      </x:c>
      <x:c r="I1523" s="4" t="str">
        <x:v>Non</x:v>
      </x:c>
      <x:c r="J1523" s="4" t="str">
        <x:v>Non</x:v>
      </x:c>
      <x:c r="K1523" s="4" t="n">
        <x:v>0</x:v>
      </x:c>
      <x:c r="L1523" s="4" t="str">
        <x:v>PNG</x:v>
      </x:c>
      <x:c r="M1523" s="4" t="str">
        <x:v>import-v85:yautja-v66-b-matriarches-et-cavaliers-8-groupes:city-hunter-chevaucheurs-08:8ed54c318e93</x:v>
      </x:c>
      <x:c r="N1523" s="48" t="str">
        <x:v>https://github.com/darknigthmare/yautja-la-longue-chasse/blob/536ac53335e440747f6eccedd2cd757d1f817a99/public/game/imports/v85/library/8ed54c318e9363028de86c2413621f20effac0f45faef145756c14cfbd0ce02e.png</x:v>
      </x:c>
      <x:c r="O1523" s="48" t="str">
        <x:v>https://github.com/darknigthmare/yautja-la-longue-chasse/blob/536ac53335e440747f6eccedd2cd757d1f817a99/app/game/data/recentSpriteLibraryV85.json</x:v>
      </x:c>
      <x:c r="P1523" s="4" t="str">
        <x:v>public/game/imports/v85/library/8ed54c318e9363028de86c2413621f20effac0f45faef145756c14cfbd0ce02e.png</x:v>
      </x:c>
      <x:c r="Q1523" s="4" t="str">
        <x:v>8ed54c318e9363028de86c2413621f20effac0f45faef145756c14cfbd0ce02e</x:v>
      </x:c>
      <x:c r="R1523" s="4" t="str">
        <x:v>c5750ba9eef562d5383a126fe899bbe9c9ea8a21</x:v>
      </x:c>
      <x:c r="S1523" s="4" t="str">
        <x:v>app/game/data/recentSpriteLibraryV85.json # /assets/1516</x:v>
      </x:c>
      <x:c r="T1523" s="4" t="str">
        <x:v>YAUTJA_V66_V67_PACK_PORTABLE_COMPLET.zip</x:v>
      </x:c>
      <x:c r="U1523" s="4" t="str">
        <x:v>sprites/city-hunter/chevaucheurs-08.png</x:v>
      </x:c>
      <x:c r="V1523" s="4" t="str">
        <x:v>Dessin source statique. Une entrée de galerie ou une carte de référence ne crée ni combattant jouable, ni PNJ placé, ni animation. Les dix postes V86 réemploient des identités locales existantes.</x:v>
      </x:c>
    </x:row>
    <x:row r="1524" ht="28" customHeight="1">
      <x:c r="A1524" s="4" t="str">
        <x:v>city-hunter--matriarches-08</x:v>
      </x:c>
      <x:c r="B1524" s="4" t="str">
        <x:v>PNJ</x:v>
      </x:c>
      <x:c r="C1524" s="4" t="str">
        <x:v>city hunter</x:v>
      </x:c>
      <x:c r="D1524" s="4" t="str">
        <x:v>Gardienne des générations</x:v>
      </x:c>
      <x:c r="E1524" s="4" t="str">
        <x:v>V6.6 / yautja-v66-b-matriarches-et-cavaliers-8-groupes</x:v>
      </x:c>
      <x:c r="F1524" s="27" t="str">
        <x:v>Galerie et codex</x:v>
      </x:c>
      <x:c r="G1524" s="4" t="str">
        <x:v>Oui</x:v>
      </x:c>
      <x:c r="H1524" s="4" t="str">
        <x:v>Oui</x:v>
      </x:c>
      <x:c r="I1524" s="4" t="str">
        <x:v>Non</x:v>
      </x:c>
      <x:c r="J1524" s="4" t="str">
        <x:v>Non</x:v>
      </x:c>
      <x:c r="K1524" s="4" t="n">
        <x:v>0</x:v>
      </x:c>
      <x:c r="L1524" s="4" t="str">
        <x:v>PNG</x:v>
      </x:c>
      <x:c r="M1524" s="4" t="str">
        <x:v>import-v85:yautja-v66-b-matriarches-et-cavaliers-8-groupes:city-hunter-matriarches-08:f87eaf5a0544</x:v>
      </x:c>
      <x:c r="N1524" s="48" t="str">
        <x:v>https://github.com/darknigthmare/yautja-la-longue-chasse/blob/536ac53335e440747f6eccedd2cd757d1f817a99/public/game/imports/v85/library/f87eaf5a05448e8994b073bd99bf1cac0bbc93b5b363f24035430124af46dd99.png</x:v>
      </x:c>
      <x:c r="O1524" s="48" t="str">
        <x:v>https://github.com/darknigthmare/yautja-la-longue-chasse/blob/536ac53335e440747f6eccedd2cd757d1f817a99/app/game/data/recentSpriteLibraryV85.json</x:v>
      </x:c>
      <x:c r="P1524" s="4" t="str">
        <x:v>public/game/imports/v85/library/f87eaf5a05448e8994b073bd99bf1cac0bbc93b5b363f24035430124af46dd99.png</x:v>
      </x:c>
      <x:c r="Q1524" s="4" t="str">
        <x:v>f87eaf5a05448e8994b073bd99bf1cac0bbc93b5b363f24035430124af46dd99</x:v>
      </x:c>
      <x:c r="R1524" s="4" t="str">
        <x:v>a29917f18697b4f0882210a33b26dc3efb3551f0</x:v>
      </x:c>
      <x:c r="S1524" s="4" t="str">
        <x:v>app/game/data/recentSpriteLibraryV85.json # /assets/1517</x:v>
      </x:c>
      <x:c r="T1524" s="4" t="str">
        <x:v>YAUTJA_V66_V67_PACK_PORTABLE_COMPLET.zip</x:v>
      </x:c>
      <x:c r="U1524" s="4" t="str">
        <x:v>sprites/city-hunter/matriarches-08.png</x:v>
      </x:c>
      <x:c r="V1524" s="4" t="str">
        <x:v>Dessin source statique. Une entrée de galerie ou une carte de référence ne crée ni combattant jouable, ni PNJ placé, ni animation. Les dix postes V86 réemploient des identités locales existantes.</x:v>
      </x:c>
    </x:row>
    <x:row r="1525" ht="28" customHeight="1">
      <x:c r="A1525" s="4" t="str">
        <x:v>city-hunter--matriarches-09</x:v>
      </x:c>
      <x:c r="B1525" s="4" t="str">
        <x:v>PNJ</x:v>
      </x:c>
      <x:c r="C1525" s="4" t="str">
        <x:v>city hunter</x:v>
      </x:c>
      <x:c r="D1525" s="4" t="str">
        <x:v>Reine vétérane</x:v>
      </x:c>
      <x:c r="E1525" s="4" t="str">
        <x:v>V6.6 / yautja-v66-b-matriarches-et-cavaliers-8-groupes</x:v>
      </x:c>
      <x:c r="F1525" s="27" t="str">
        <x:v>Galerie et codex</x:v>
      </x:c>
      <x:c r="G1525" s="4" t="str">
        <x:v>Oui</x:v>
      </x:c>
      <x:c r="H1525" s="4" t="str">
        <x:v>Oui</x:v>
      </x:c>
      <x:c r="I1525" s="4" t="str">
        <x:v>Non</x:v>
      </x:c>
      <x:c r="J1525" s="4" t="str">
        <x:v>Non</x:v>
      </x:c>
      <x:c r="K1525" s="4" t="n">
        <x:v>0</x:v>
      </x:c>
      <x:c r="L1525" s="4" t="str">
        <x:v>PNG</x:v>
      </x:c>
      <x:c r="M1525" s="4" t="str">
        <x:v>import-v85:yautja-v66-b-matriarches-et-cavaliers-8-groupes:city-hunter-matriarches-09:ef6c1b122809</x:v>
      </x:c>
      <x:c r="N1525" s="48" t="str">
        <x:v>https://github.com/darknigthmare/yautja-la-longue-chasse/blob/536ac53335e440747f6eccedd2cd757d1f817a99/public/game/imports/v85/library/ef6c1b12280964dd7b3a49c25caa3b3e15c1a733a1733dc01b9c433e45497c57.png</x:v>
      </x:c>
      <x:c r="O1525" s="48" t="str">
        <x:v>https://github.com/darknigthmare/yautja-la-longue-chasse/blob/536ac53335e440747f6eccedd2cd757d1f817a99/app/game/data/recentSpriteLibraryV85.json</x:v>
      </x:c>
      <x:c r="P1525" s="4" t="str">
        <x:v>public/game/imports/v85/library/ef6c1b12280964dd7b3a49c25caa3b3e15c1a733a1733dc01b9c433e45497c57.png</x:v>
      </x:c>
      <x:c r="Q1525" s="4" t="str">
        <x:v>ef6c1b12280964dd7b3a49c25caa3b3e15c1a733a1733dc01b9c433e45497c57</x:v>
      </x:c>
      <x:c r="R1525" s="4" t="str">
        <x:v>8f1569f232d85930fb71676e2dd395398c5b1191</x:v>
      </x:c>
      <x:c r="S1525" s="4" t="str">
        <x:v>app/game/data/recentSpriteLibraryV85.json # /assets/1518</x:v>
      </x:c>
      <x:c r="T1525" s="4" t="str">
        <x:v>YAUTJA_V66_V67_PACK_PORTABLE_COMPLET.zip</x:v>
      </x:c>
      <x:c r="U1525" s="4" t="str">
        <x:v>sprites/city-hunter/matriarches-09.png</x:v>
      </x:c>
      <x:c r="V1525" s="4" t="str">
        <x:v>Dessin source statique. Une entrée de galerie ou une carte de référence ne crée ni combattant jouable, ni PNJ placé, ni animation. Les dix postes V86 réemploient des identités locales existantes.</x:v>
      </x:c>
    </x:row>
    <x:row r="1526" ht="28" customHeight="1">
      <x:c r="A1526" s="4" t="str">
        <x:v>four-armed--chevaucheurs-07</x:v>
      </x:c>
      <x:c r="B1526" s="4" t="str">
        <x:v>PNJ</x:v>
      </x:c>
      <x:c r="C1526" s="4" t="str">
        <x:v>four armed</x:v>
      </x:c>
      <x:c r="D1526" s="4" t="str">
        <x:v>Protecteur de l’arrière-garde</x:v>
      </x:c>
      <x:c r="E1526" s="4" t="str">
        <x:v>V6.6 / yautja-v66-b-matriarches-et-cavaliers-8-groupes</x:v>
      </x:c>
      <x:c r="F1526" s="27" t="str">
        <x:v>Galerie et codex</x:v>
      </x:c>
      <x:c r="G1526" s="4" t="str">
        <x:v>Oui</x:v>
      </x:c>
      <x:c r="H1526" s="4" t="str">
        <x:v>Oui</x:v>
      </x:c>
      <x:c r="I1526" s="4" t="str">
        <x:v>Non</x:v>
      </x:c>
      <x:c r="J1526" s="4" t="str">
        <x:v>Non</x:v>
      </x:c>
      <x:c r="K1526" s="4" t="n">
        <x:v>0</x:v>
      </x:c>
      <x:c r="L1526" s="4" t="str">
        <x:v>PNG</x:v>
      </x:c>
      <x:c r="M1526" s="4" t="str">
        <x:v>import-v85:yautja-v66-b-matriarches-et-cavaliers-8-groupes:four-armed-chevaucheurs-07:9d324345d3ba</x:v>
      </x:c>
      <x:c r="N1526" s="48" t="str">
        <x:v>https://github.com/darknigthmare/yautja-la-longue-chasse/blob/536ac53335e440747f6eccedd2cd757d1f817a99/public/game/imports/v85/library/9d324345d3bafbf4389d51b35eaefcc4bf62b93305cac237e6015797b8da9198.png</x:v>
      </x:c>
      <x:c r="O1526" s="48" t="str">
        <x:v>https://github.com/darknigthmare/yautja-la-longue-chasse/blob/536ac53335e440747f6eccedd2cd757d1f817a99/app/game/data/recentSpriteLibraryV85.json</x:v>
      </x:c>
      <x:c r="P1526" s="4" t="str">
        <x:v>public/game/imports/v85/library/9d324345d3bafbf4389d51b35eaefcc4bf62b93305cac237e6015797b8da9198.png</x:v>
      </x:c>
      <x:c r="Q1526" s="4" t="str">
        <x:v>9d324345d3bafbf4389d51b35eaefcc4bf62b93305cac237e6015797b8da9198</x:v>
      </x:c>
      <x:c r="R1526" s="4" t="str">
        <x:v>1d5788601284d83646be5a9a8f012b127addd94a</x:v>
      </x:c>
      <x:c r="S1526" s="4" t="str">
        <x:v>app/game/data/recentSpriteLibraryV85.json # /assets/1519</x:v>
      </x:c>
      <x:c r="T1526" s="4" t="str">
        <x:v>YAUTJA_V66_V67_PACK_PORTABLE_COMPLET.zip</x:v>
      </x:c>
      <x:c r="U1526" s="4" t="str">
        <x:v>sprites/four-armed/chevaucheurs-07.png</x:v>
      </x:c>
      <x:c r="V1526" s="4" t="str">
        <x:v>Dessin source statique. Une entrée de galerie ou une carte de référence ne crée ni combattant jouable, ni PNJ placé, ni animation. Les dix postes V86 réemploient des identités locales existantes.</x:v>
      </x:c>
    </x:row>
    <x:row r="1527" ht="28" customHeight="1">
      <x:c r="A1527" s="4" t="str">
        <x:v>four-armed--chevaucheurs-08</x:v>
      </x:c>
      <x:c r="B1527" s="4" t="str">
        <x:v>PNJ</x:v>
      </x:c>
      <x:c r="C1527" s="4" t="str">
        <x:v>four armed</x:v>
      </x:c>
      <x:c r="D1527" s="4" t="str">
        <x:v>Guide des passages</x:v>
      </x:c>
      <x:c r="E1527" s="4" t="str">
        <x:v>V6.6 / yautja-v66-b-matriarches-et-cavaliers-8-groupes</x:v>
      </x:c>
      <x:c r="F1527" s="27" t="str">
        <x:v>Galerie et codex</x:v>
      </x:c>
      <x:c r="G1527" s="4" t="str">
        <x:v>Oui</x:v>
      </x:c>
      <x:c r="H1527" s="4" t="str">
        <x:v>Oui</x:v>
      </x:c>
      <x:c r="I1527" s="4" t="str">
        <x:v>Non</x:v>
      </x:c>
      <x:c r="J1527" s="4" t="str">
        <x:v>Non</x:v>
      </x:c>
      <x:c r="K1527" s="4" t="n">
        <x:v>0</x:v>
      </x:c>
      <x:c r="L1527" s="4" t="str">
        <x:v>PNG</x:v>
      </x:c>
      <x:c r="M1527" s="4" t="str">
        <x:v>import-v85:yautja-v66-b-matriarches-et-cavaliers-8-groupes:four-armed-chevaucheurs-08:fbe8d31803a3</x:v>
      </x:c>
      <x:c r="N1527" s="48" t="str">
        <x:v>https://github.com/darknigthmare/yautja-la-longue-chasse/blob/536ac53335e440747f6eccedd2cd757d1f817a99/public/game/imports/v85/library/fbe8d31803a300ce21821d477209d4b297bd13d21f892363e95d416243e18713.png</x:v>
      </x:c>
      <x:c r="O1527" s="48" t="str">
        <x:v>https://github.com/darknigthmare/yautja-la-longue-chasse/blob/536ac53335e440747f6eccedd2cd757d1f817a99/app/game/data/recentSpriteLibraryV85.json</x:v>
      </x:c>
      <x:c r="P1527" s="4" t="str">
        <x:v>public/game/imports/v85/library/fbe8d31803a300ce21821d477209d4b297bd13d21f892363e95d416243e18713.png</x:v>
      </x:c>
      <x:c r="Q1527" s="4" t="str">
        <x:v>fbe8d31803a300ce21821d477209d4b297bd13d21f892363e95d416243e18713</x:v>
      </x:c>
      <x:c r="R1527" s="4" t="str">
        <x:v>12b082eb886e990652bda1cf2f9f0221186a24de</x:v>
      </x:c>
      <x:c r="S1527" s="4" t="str">
        <x:v>app/game/data/recentSpriteLibraryV85.json # /assets/1520</x:v>
      </x:c>
      <x:c r="T1527" s="4" t="str">
        <x:v>YAUTJA_V66_V67_PACK_PORTABLE_COMPLET.zip</x:v>
      </x:c>
      <x:c r="U1527" s="4" t="str">
        <x:v>sprites/four-armed/chevaucheurs-08.png</x:v>
      </x:c>
      <x:c r="V1527" s="4" t="str">
        <x:v>Dessin source statique. Une entrée de galerie ou une carte de référence ne crée ni combattant jouable, ni PNJ placé, ni animation. Les dix postes V86 réemploient des identités locales existantes.</x:v>
      </x:c>
    </x:row>
    <x:row r="1528" ht="28" customHeight="1">
      <x:c r="A1528" s="4" t="str">
        <x:v>four-armed--matriarches-08</x:v>
      </x:c>
      <x:c r="B1528" s="4" t="str">
        <x:v>PNJ</x:v>
      </x:c>
      <x:c r="C1528" s="4" t="str">
        <x:v>four armed</x:v>
      </x:c>
      <x:c r="D1528" s="4" t="str">
        <x:v>Gardienne des générations</x:v>
      </x:c>
      <x:c r="E1528" s="4" t="str">
        <x:v>V6.6 / yautja-v66-b-matriarches-et-cavaliers-8-groupes</x:v>
      </x:c>
      <x:c r="F1528" s="27" t="str">
        <x:v>Galerie et codex</x:v>
      </x:c>
      <x:c r="G1528" s="4" t="str">
        <x:v>Oui</x:v>
      </x:c>
      <x:c r="H1528" s="4" t="str">
        <x:v>Oui</x:v>
      </x:c>
      <x:c r="I1528" s="4" t="str">
        <x:v>Non</x:v>
      </x:c>
      <x:c r="J1528" s="4" t="str">
        <x:v>Non</x:v>
      </x:c>
      <x:c r="K1528" s="4" t="n">
        <x:v>0</x:v>
      </x:c>
      <x:c r="L1528" s="4" t="str">
        <x:v>PNG</x:v>
      </x:c>
      <x:c r="M1528" s="4" t="str">
        <x:v>import-v85:yautja-v66-b-matriarches-et-cavaliers-8-groupes:four-armed-matriarches-08:9e557be2ec36</x:v>
      </x:c>
      <x:c r="N1528" s="48" t="str">
        <x:v>https://github.com/darknigthmare/yautja-la-longue-chasse/blob/536ac53335e440747f6eccedd2cd757d1f817a99/public/game/imports/v85/library/9e557be2ec3690b98547e76152f1db508ed267a1d0ce8acb43775878e79b3446.png</x:v>
      </x:c>
      <x:c r="O1528" s="48" t="str">
        <x:v>https://github.com/darknigthmare/yautja-la-longue-chasse/blob/536ac53335e440747f6eccedd2cd757d1f817a99/app/game/data/recentSpriteLibraryV85.json</x:v>
      </x:c>
      <x:c r="P1528" s="4" t="str">
        <x:v>public/game/imports/v85/library/9e557be2ec3690b98547e76152f1db508ed267a1d0ce8acb43775878e79b3446.png</x:v>
      </x:c>
      <x:c r="Q1528" s="4" t="str">
        <x:v>9e557be2ec3690b98547e76152f1db508ed267a1d0ce8acb43775878e79b3446</x:v>
      </x:c>
      <x:c r="R1528" s="4" t="str">
        <x:v>439fad4e97450925e0d5e1dae1ed19a031924b92</x:v>
      </x:c>
      <x:c r="S1528" s="4" t="str">
        <x:v>app/game/data/recentSpriteLibraryV85.json # /assets/1521</x:v>
      </x:c>
      <x:c r="T1528" s="4" t="str">
        <x:v>YAUTJA_V66_V67_PACK_PORTABLE_COMPLET.zip</x:v>
      </x:c>
      <x:c r="U1528" s="4" t="str">
        <x:v>sprites/four-armed/matriarches-08.png</x:v>
      </x:c>
      <x:c r="V1528" s="4" t="str">
        <x:v>Dessin source statique. Une entrée de galerie ou une carte de référence ne crée ni combattant jouable, ni PNJ placé, ni animation. Les dix postes V86 réemploient des identités locales existantes.</x:v>
      </x:c>
    </x:row>
    <x:row r="1529" ht="28" customHeight="1">
      <x:c r="A1529" s="4" t="str">
        <x:v>four-armed--matriarches-09</x:v>
      </x:c>
      <x:c r="B1529" s="4" t="str">
        <x:v>PNJ</x:v>
      </x:c>
      <x:c r="C1529" s="4" t="str">
        <x:v>four armed</x:v>
      </x:c>
      <x:c r="D1529" s="4" t="str">
        <x:v>Reine vétérane</x:v>
      </x:c>
      <x:c r="E1529" s="4" t="str">
        <x:v>V6.6 / yautja-v66-b-matriarches-et-cavaliers-8-groupes</x:v>
      </x:c>
      <x:c r="F1529" s="27" t="str">
        <x:v>Galerie et codex</x:v>
      </x:c>
      <x:c r="G1529" s="4" t="str">
        <x:v>Oui</x:v>
      </x:c>
      <x:c r="H1529" s="4" t="str">
        <x:v>Oui</x:v>
      </x:c>
      <x:c r="I1529" s="4" t="str">
        <x:v>Non</x:v>
      </x:c>
      <x:c r="J1529" s="4" t="str">
        <x:v>Non</x:v>
      </x:c>
      <x:c r="K1529" s="4" t="n">
        <x:v>0</x:v>
      </x:c>
      <x:c r="L1529" s="4" t="str">
        <x:v>PNG</x:v>
      </x:c>
      <x:c r="M1529" s="4" t="str">
        <x:v>import-v85:yautja-v66-b-matriarches-et-cavaliers-8-groupes:four-armed-matriarches-09:8202ef89fd0f</x:v>
      </x:c>
      <x:c r="N1529" s="48" t="str">
        <x:v>https://github.com/darknigthmare/yautja-la-longue-chasse/blob/536ac53335e440747f6eccedd2cd757d1f817a99/public/game/imports/v85/library/8202ef89fd0f60391c66cd91fdf45081567a405f950e1270809023b246f636f3.png</x:v>
      </x:c>
      <x:c r="O1529" s="48" t="str">
        <x:v>https://github.com/darknigthmare/yautja-la-longue-chasse/blob/536ac53335e440747f6eccedd2cd757d1f817a99/app/game/data/recentSpriteLibraryV85.json</x:v>
      </x:c>
      <x:c r="P1529" s="4" t="str">
        <x:v>public/game/imports/v85/library/8202ef89fd0f60391c66cd91fdf45081567a405f950e1270809023b246f636f3.png</x:v>
      </x:c>
      <x:c r="Q1529" s="4" t="str">
        <x:v>8202ef89fd0f60391c66cd91fdf45081567a405f950e1270809023b246f636f3</x:v>
      </x:c>
      <x:c r="R1529" s="4" t="str">
        <x:v>c5081e33312eb5feb98bcc5a9c28b29f54bd9262</x:v>
      </x:c>
      <x:c r="S1529" s="4" t="str">
        <x:v>app/game/data/recentSpriteLibraryV85.json # /assets/1522</x:v>
      </x:c>
      <x:c r="T1529" s="4" t="str">
        <x:v>YAUTJA_V66_V67_PACK_PORTABLE_COMPLET.zip</x:v>
      </x:c>
      <x:c r="U1529" s="4" t="str">
        <x:v>sprites/four-armed/matriarches-09.png</x:v>
      </x:c>
      <x:c r="V1529" s="4" t="str">
        <x:v>Dessin source statique. Une entrée de galerie ou une carte de référence ne crée ni combattant jouable, ni PNJ placé, ni animation. Les dix postes V86 réemploient des identités locales existantes.</x:v>
      </x:c>
    </x:row>
    <x:row r="1530" ht="28" customHeight="1">
      <x:c r="A1530" s="4" t="str">
        <x:v>grendel-kok--chevaucheurs-07</x:v>
      </x:c>
      <x:c r="B1530" s="4" t="str">
        <x:v>PNJ</x:v>
      </x:c>
      <x:c r="C1530" s="4" t="str">
        <x:v>grendel kok</x:v>
      </x:c>
      <x:c r="D1530" s="4" t="str">
        <x:v>Protecteur de l’arrière-garde</x:v>
      </x:c>
      <x:c r="E1530" s="4" t="str">
        <x:v>V6.6 / yautja-v66-b-matriarches-et-cavaliers-8-groupes</x:v>
      </x:c>
      <x:c r="F1530" s="27" t="str">
        <x:v>Galerie et codex</x:v>
      </x:c>
      <x:c r="G1530" s="4" t="str">
        <x:v>Oui</x:v>
      </x:c>
      <x:c r="H1530" s="4" t="str">
        <x:v>Oui</x:v>
      </x:c>
      <x:c r="I1530" s="4" t="str">
        <x:v>Non</x:v>
      </x:c>
      <x:c r="J1530" s="4" t="str">
        <x:v>Non</x:v>
      </x:c>
      <x:c r="K1530" s="4" t="n">
        <x:v>0</x:v>
      </x:c>
      <x:c r="L1530" s="4" t="str">
        <x:v>PNG</x:v>
      </x:c>
      <x:c r="M1530" s="4" t="str">
        <x:v>import-v85:yautja-v66-b-matriarches-et-cavaliers-8-groupes:grendel-kok-chevaucheurs-07:c7b5a5ee3eb6</x:v>
      </x:c>
      <x:c r="N1530" s="48" t="str">
        <x:v>https://github.com/darknigthmare/yautja-la-longue-chasse/blob/536ac53335e440747f6eccedd2cd757d1f817a99/public/game/imports/v85/library/c7b5a5ee3eb68549e3125e49cce664b2230406af63b101d7bae3a808956843c5.png</x:v>
      </x:c>
      <x:c r="O1530" s="48" t="str">
        <x:v>https://github.com/darknigthmare/yautja-la-longue-chasse/blob/536ac53335e440747f6eccedd2cd757d1f817a99/app/game/data/recentSpriteLibraryV85.json</x:v>
      </x:c>
      <x:c r="P1530" s="4" t="str">
        <x:v>public/game/imports/v85/library/c7b5a5ee3eb68549e3125e49cce664b2230406af63b101d7bae3a808956843c5.png</x:v>
      </x:c>
      <x:c r="Q1530" s="4" t="str">
        <x:v>c7b5a5ee3eb68549e3125e49cce664b2230406af63b101d7bae3a808956843c5</x:v>
      </x:c>
      <x:c r="R1530" s="4" t="str">
        <x:v>6fae284ae715b353180437235b27d680ebebb5af</x:v>
      </x:c>
      <x:c r="S1530" s="4" t="str">
        <x:v>app/game/data/recentSpriteLibraryV85.json # /assets/1523</x:v>
      </x:c>
      <x:c r="T1530" s="4" t="str">
        <x:v>YAUTJA_V66_V67_PACK_PORTABLE_COMPLET.zip</x:v>
      </x:c>
      <x:c r="U1530" s="4" t="str">
        <x:v>sprites/grendel-kok/chevaucheurs-07.png</x:v>
      </x:c>
      <x:c r="V1530" s="4" t="str">
        <x:v>Dessin source statique. Une entrée de galerie ou une carte de référence ne crée ni combattant jouable, ni PNJ placé, ni animation. Les dix postes V86 réemploient des identités locales existantes.</x:v>
      </x:c>
    </x:row>
    <x:row r="1531" ht="28" customHeight="1">
      <x:c r="A1531" s="4" t="str">
        <x:v>grendel-kok--chevaucheurs-08</x:v>
      </x:c>
      <x:c r="B1531" s="4" t="str">
        <x:v>PNJ</x:v>
      </x:c>
      <x:c r="C1531" s="4" t="str">
        <x:v>grendel kok</x:v>
      </x:c>
      <x:c r="D1531" s="4" t="str">
        <x:v>Guide des passages</x:v>
      </x:c>
      <x:c r="E1531" s="4" t="str">
        <x:v>V6.6 / yautja-v66-b-matriarches-et-cavaliers-8-groupes</x:v>
      </x:c>
      <x:c r="F1531" s="27" t="str">
        <x:v>Galerie et codex</x:v>
      </x:c>
      <x:c r="G1531" s="4" t="str">
        <x:v>Oui</x:v>
      </x:c>
      <x:c r="H1531" s="4" t="str">
        <x:v>Oui</x:v>
      </x:c>
      <x:c r="I1531" s="4" t="str">
        <x:v>Non</x:v>
      </x:c>
      <x:c r="J1531" s="4" t="str">
        <x:v>Non</x:v>
      </x:c>
      <x:c r="K1531" s="4" t="n">
        <x:v>0</x:v>
      </x:c>
      <x:c r="L1531" s="4" t="str">
        <x:v>PNG</x:v>
      </x:c>
      <x:c r="M1531" s="4" t="str">
        <x:v>import-v85:yautja-v66-b-matriarches-et-cavaliers-8-groupes:grendel-kok-chevaucheurs-08:32d88cbf43b4</x:v>
      </x:c>
      <x:c r="N1531" s="48" t="str">
        <x:v>https://github.com/darknigthmare/yautja-la-longue-chasse/blob/536ac53335e440747f6eccedd2cd757d1f817a99/public/game/imports/v85/library/32d88cbf43b4b0741acb8621ac97c9f6a276d1993ac9a9ea4058587bf0d9f1a8.png</x:v>
      </x:c>
      <x:c r="O1531" s="48" t="str">
        <x:v>https://github.com/darknigthmare/yautja-la-longue-chasse/blob/536ac53335e440747f6eccedd2cd757d1f817a99/app/game/data/recentSpriteLibraryV85.json</x:v>
      </x:c>
      <x:c r="P1531" s="4" t="str">
        <x:v>public/game/imports/v85/library/32d88cbf43b4b0741acb8621ac97c9f6a276d1993ac9a9ea4058587bf0d9f1a8.png</x:v>
      </x:c>
      <x:c r="Q1531" s="4" t="str">
        <x:v>32d88cbf43b4b0741acb8621ac97c9f6a276d1993ac9a9ea4058587bf0d9f1a8</x:v>
      </x:c>
      <x:c r="R1531" s="4" t="str">
        <x:v>ae558e976ed8cf611098c881e288370f67eedb51</x:v>
      </x:c>
      <x:c r="S1531" s="4" t="str">
        <x:v>app/game/data/recentSpriteLibraryV85.json # /assets/1524</x:v>
      </x:c>
      <x:c r="T1531" s="4" t="str">
        <x:v>YAUTJA_V66_V67_PACK_PORTABLE_COMPLET.zip</x:v>
      </x:c>
      <x:c r="U1531" s="4" t="str">
        <x:v>sprites/grendel-kok/chevaucheurs-08.png</x:v>
      </x:c>
      <x:c r="V1531" s="4" t="str">
        <x:v>Dessin source statique. Une entrée de galerie ou une carte de référence ne crée ni combattant jouable, ni PNJ placé, ni animation. Les dix postes V86 réemploient des identités locales existantes.</x:v>
      </x:c>
    </x:row>
    <x:row r="1532" ht="28" customHeight="1">
      <x:c r="A1532" s="4" t="str">
        <x:v>grendel-kok--matriarches-08</x:v>
      </x:c>
      <x:c r="B1532" s="4" t="str">
        <x:v>PNJ</x:v>
      </x:c>
      <x:c r="C1532" s="4" t="str">
        <x:v>grendel kok</x:v>
      </x:c>
      <x:c r="D1532" s="4" t="str">
        <x:v>Gardienne des générations</x:v>
      </x:c>
      <x:c r="E1532" s="4" t="str">
        <x:v>V6.6 / yautja-v66-b-matriarches-et-cavaliers-8-groupes</x:v>
      </x:c>
      <x:c r="F1532" s="27" t="str">
        <x:v>Galerie et codex</x:v>
      </x:c>
      <x:c r="G1532" s="4" t="str">
        <x:v>Oui</x:v>
      </x:c>
      <x:c r="H1532" s="4" t="str">
        <x:v>Oui</x:v>
      </x:c>
      <x:c r="I1532" s="4" t="str">
        <x:v>Non</x:v>
      </x:c>
      <x:c r="J1532" s="4" t="str">
        <x:v>Non</x:v>
      </x:c>
      <x:c r="K1532" s="4" t="n">
        <x:v>0</x:v>
      </x:c>
      <x:c r="L1532" s="4" t="str">
        <x:v>PNG</x:v>
      </x:c>
      <x:c r="M1532" s="4" t="str">
        <x:v>import-v85:yautja-v66-b-matriarches-et-cavaliers-8-groupes:grendel-kok-matriarches-08:c5b61700570f</x:v>
      </x:c>
      <x:c r="N1532" s="48" t="str">
        <x:v>https://github.com/darknigthmare/yautja-la-longue-chasse/blob/536ac53335e440747f6eccedd2cd757d1f817a99/public/game/imports/v85/library/c5b61700570fe3c4060da8dd9b46e26b61716bd96c70616624d7ce758cca4310.png</x:v>
      </x:c>
      <x:c r="O1532" s="48" t="str">
        <x:v>https://github.com/darknigthmare/yautja-la-longue-chasse/blob/536ac53335e440747f6eccedd2cd757d1f817a99/app/game/data/recentSpriteLibraryV85.json</x:v>
      </x:c>
      <x:c r="P1532" s="4" t="str">
        <x:v>public/game/imports/v85/library/c5b61700570fe3c4060da8dd9b46e26b61716bd96c70616624d7ce758cca4310.png</x:v>
      </x:c>
      <x:c r="Q1532" s="4" t="str">
        <x:v>c5b61700570fe3c4060da8dd9b46e26b61716bd96c70616624d7ce758cca4310</x:v>
      </x:c>
      <x:c r="R1532" s="4" t="str">
        <x:v>a7c3f4ef3ae535cc9567c9024662fcaf12daf0fd</x:v>
      </x:c>
      <x:c r="S1532" s="4" t="str">
        <x:v>app/game/data/recentSpriteLibraryV85.json # /assets/1525</x:v>
      </x:c>
      <x:c r="T1532" s="4" t="str">
        <x:v>YAUTJA_V66_V67_PACK_PORTABLE_COMPLET.zip</x:v>
      </x:c>
      <x:c r="U1532" s="4" t="str">
        <x:v>sprites/grendel-kok/matriarches-08.png</x:v>
      </x:c>
      <x:c r="V1532" s="4" t="str">
        <x:v>Dessin source statique. Une entrée de galerie ou une carte de référence ne crée ni combattant jouable, ni PNJ placé, ni animation. Les dix postes V86 réemploient des identités locales existantes.</x:v>
      </x:c>
    </x:row>
    <x:row r="1533" ht="28" customHeight="1">
      <x:c r="A1533" s="4" t="str">
        <x:v>grendel-kok--matriarches-09</x:v>
      </x:c>
      <x:c r="B1533" s="4" t="str">
        <x:v>PNJ</x:v>
      </x:c>
      <x:c r="C1533" s="4" t="str">
        <x:v>grendel kok</x:v>
      </x:c>
      <x:c r="D1533" s="4" t="str">
        <x:v>Reine vétérane</x:v>
      </x:c>
      <x:c r="E1533" s="4" t="str">
        <x:v>V6.6 / yautja-v66-b-matriarches-et-cavaliers-8-groupes</x:v>
      </x:c>
      <x:c r="F1533" s="27" t="str">
        <x:v>Galerie et codex</x:v>
      </x:c>
      <x:c r="G1533" s="4" t="str">
        <x:v>Oui</x:v>
      </x:c>
      <x:c r="H1533" s="4" t="str">
        <x:v>Oui</x:v>
      </x:c>
      <x:c r="I1533" s="4" t="str">
        <x:v>Non</x:v>
      </x:c>
      <x:c r="J1533" s="4" t="str">
        <x:v>Non</x:v>
      </x:c>
      <x:c r="K1533" s="4" t="n">
        <x:v>0</x:v>
      </x:c>
      <x:c r="L1533" s="4" t="str">
        <x:v>PNG</x:v>
      </x:c>
      <x:c r="M1533" s="4" t="str">
        <x:v>import-v85:yautja-v66-b-matriarches-et-cavaliers-8-groupes:grendel-kok-matriarches-09:73aa5fc9265f</x:v>
      </x:c>
      <x:c r="N1533" s="48" t="str">
        <x:v>https://github.com/darknigthmare/yautja-la-longue-chasse/blob/536ac53335e440747f6eccedd2cd757d1f817a99/public/game/imports/v85/library/73aa5fc9265fa9996c10c79296d38d2556ba2cf5411e4b66a876178c740f6d9a.png</x:v>
      </x:c>
      <x:c r="O1533" s="48" t="str">
        <x:v>https://github.com/darknigthmare/yautja-la-longue-chasse/blob/536ac53335e440747f6eccedd2cd757d1f817a99/app/game/data/recentSpriteLibraryV85.json</x:v>
      </x:c>
      <x:c r="P1533" s="4" t="str">
        <x:v>public/game/imports/v85/library/73aa5fc9265fa9996c10c79296d38d2556ba2cf5411e4b66a876178c740f6d9a.png</x:v>
      </x:c>
      <x:c r="Q1533" s="4" t="str">
        <x:v>73aa5fc9265fa9996c10c79296d38d2556ba2cf5411e4b66a876178c740f6d9a</x:v>
      </x:c>
      <x:c r="R1533" s="4" t="str">
        <x:v>a4036535df2164f2b5ce4006db78b3b346452a7c</x:v>
      </x:c>
      <x:c r="S1533" s="4" t="str">
        <x:v>app/game/data/recentSpriteLibraryV85.json # /assets/1526</x:v>
      </x:c>
      <x:c r="T1533" s="4" t="str">
        <x:v>YAUTJA_V66_V67_PACK_PORTABLE_COMPLET.zip</x:v>
      </x:c>
      <x:c r="U1533" s="4" t="str">
        <x:v>sprites/grendel-kok/matriarches-09.png</x:v>
      </x:c>
      <x:c r="V1533" s="4" t="str">
        <x:v>Dessin source statique. Une entrée de galerie ou une carte de référence ne crée ni combattant jouable, ni PNJ placé, ni animation. Les dix postes V86 réemploient des identités locales existantes.</x:v>
      </x:c>
    </x:row>
    <x:row r="1534" ht="28" customHeight="1">
      <x:c r="A1534" s="4" t="str">
        <x:v>human-accepted--chevaucheurs-07</x:v>
      </x:c>
      <x:c r="B1534" s="4" t="str">
        <x:v>PNJ</x:v>
      </x:c>
      <x:c r="C1534" s="4" t="str">
        <x:v>human accepted</x:v>
      </x:c>
      <x:c r="D1534" s="4" t="str">
        <x:v>Protecteur de l’arrière-garde</x:v>
      </x:c>
      <x:c r="E1534" s="4" t="str">
        <x:v>V6.6 / yautja-v66-b-matriarches-et-cavaliers-8-groupes</x:v>
      </x:c>
      <x:c r="F1534" s="27" t="str">
        <x:v>Galerie et codex</x:v>
      </x:c>
      <x:c r="G1534" s="4" t="str">
        <x:v>Oui</x:v>
      </x:c>
      <x:c r="H1534" s="4" t="str">
        <x:v>Oui</x:v>
      </x:c>
      <x:c r="I1534" s="4" t="str">
        <x:v>Non</x:v>
      </x:c>
      <x:c r="J1534" s="4" t="str">
        <x:v>Non</x:v>
      </x:c>
      <x:c r="K1534" s="4" t="n">
        <x:v>0</x:v>
      </x:c>
      <x:c r="L1534" s="4" t="str">
        <x:v>PNG</x:v>
      </x:c>
      <x:c r="M1534" s="4" t="str">
        <x:v>import-v85:yautja-v66-b-matriarches-et-cavaliers-8-groupes:human-accepted-chevaucheurs-07:2d59cb4b314c</x:v>
      </x:c>
      <x:c r="N1534" s="48" t="str">
        <x:v>https://github.com/darknigthmare/yautja-la-longue-chasse/blob/536ac53335e440747f6eccedd2cd757d1f817a99/public/game/imports/v85/library/2d59cb4b314ca1524e87b0f7204b7916ddb49a5f59f63b12732cc95ee3153d20.png</x:v>
      </x:c>
      <x:c r="O1534" s="48" t="str">
        <x:v>https://github.com/darknigthmare/yautja-la-longue-chasse/blob/536ac53335e440747f6eccedd2cd757d1f817a99/app/game/data/recentSpriteLibraryV85.json</x:v>
      </x:c>
      <x:c r="P1534" s="4" t="str">
        <x:v>public/game/imports/v85/library/2d59cb4b314ca1524e87b0f7204b7916ddb49a5f59f63b12732cc95ee3153d20.png</x:v>
      </x:c>
      <x:c r="Q1534" s="4" t="str">
        <x:v>2d59cb4b314ca1524e87b0f7204b7916ddb49a5f59f63b12732cc95ee3153d20</x:v>
      </x:c>
      <x:c r="R1534" s="4" t="str">
        <x:v>c895886d95f4da84bff7e54836231b328739f444</x:v>
      </x:c>
      <x:c r="S1534" s="4" t="str">
        <x:v>app/game/data/recentSpriteLibraryV85.json # /assets/1527</x:v>
      </x:c>
      <x:c r="T1534" s="4" t="str">
        <x:v>YAUTJA_V66_V67_PACK_PORTABLE_COMPLET.zip</x:v>
      </x:c>
      <x:c r="U1534" s="4" t="str">
        <x:v>sprites/human-accepted/chevaucheurs-07.png</x:v>
      </x:c>
      <x:c r="V1534" s="4" t="str">
        <x:v>Dessin source statique. Une entrée de galerie ou une carte de référence ne crée ni combattant jouable, ni PNJ placé, ni animation. Les dix postes V86 réemploient des identités locales existantes.</x:v>
      </x:c>
    </x:row>
    <x:row r="1535" ht="28" customHeight="1">
      <x:c r="A1535" s="4" t="str">
        <x:v>human-accepted--chevaucheurs-08</x:v>
      </x:c>
      <x:c r="B1535" s="4" t="str">
        <x:v>PNJ</x:v>
      </x:c>
      <x:c r="C1535" s="4" t="str">
        <x:v>human accepted</x:v>
      </x:c>
      <x:c r="D1535" s="4" t="str">
        <x:v>Guide des passages</x:v>
      </x:c>
      <x:c r="E1535" s="4" t="str">
        <x:v>V6.6 / yautja-v66-b-matriarches-et-cavaliers-8-groupes</x:v>
      </x:c>
      <x:c r="F1535" s="27" t="str">
        <x:v>Galerie et codex</x:v>
      </x:c>
      <x:c r="G1535" s="4" t="str">
        <x:v>Oui</x:v>
      </x:c>
      <x:c r="H1535" s="4" t="str">
        <x:v>Oui</x:v>
      </x:c>
      <x:c r="I1535" s="4" t="str">
        <x:v>Non</x:v>
      </x:c>
      <x:c r="J1535" s="4" t="str">
        <x:v>Non</x:v>
      </x:c>
      <x:c r="K1535" s="4" t="n">
        <x:v>0</x:v>
      </x:c>
      <x:c r="L1535" s="4" t="str">
        <x:v>PNG</x:v>
      </x:c>
      <x:c r="M1535" s="4" t="str">
        <x:v>import-v85:yautja-v66-b-matriarches-et-cavaliers-8-groupes:human-accepted-chevaucheurs-08:b037da8bf519</x:v>
      </x:c>
      <x:c r="N1535" s="48" t="str">
        <x:v>https://github.com/darknigthmare/yautja-la-longue-chasse/blob/536ac53335e440747f6eccedd2cd757d1f817a99/public/game/imports/v85/library/b037da8bf5190d26b83c0d5068a05724d6d8682a221b7f9661a139ed50056cda.png</x:v>
      </x:c>
      <x:c r="O1535" s="48" t="str">
        <x:v>https://github.com/darknigthmare/yautja-la-longue-chasse/blob/536ac53335e440747f6eccedd2cd757d1f817a99/app/game/data/recentSpriteLibraryV85.json</x:v>
      </x:c>
      <x:c r="P1535" s="4" t="str">
        <x:v>public/game/imports/v85/library/b037da8bf5190d26b83c0d5068a05724d6d8682a221b7f9661a139ed50056cda.png</x:v>
      </x:c>
      <x:c r="Q1535" s="4" t="str">
        <x:v>b037da8bf5190d26b83c0d5068a05724d6d8682a221b7f9661a139ed50056cda</x:v>
      </x:c>
      <x:c r="R1535" s="4" t="str">
        <x:v>0d50c819f108220094f326edba694d8955eb1f0f</x:v>
      </x:c>
      <x:c r="S1535" s="4" t="str">
        <x:v>app/game/data/recentSpriteLibraryV85.json # /assets/1528</x:v>
      </x:c>
      <x:c r="T1535" s="4" t="str">
        <x:v>YAUTJA_V66_V67_PACK_PORTABLE_COMPLET.zip</x:v>
      </x:c>
      <x:c r="U1535" s="4" t="str">
        <x:v>sprites/human-accepted/chevaucheurs-08.png</x:v>
      </x:c>
      <x:c r="V1535" s="4" t="str">
        <x:v>Dessin source statique. Une entrée de galerie ou une carte de référence ne crée ni combattant jouable, ni PNJ placé, ni animation. Les dix postes V86 réemploient des identités locales existantes.</x:v>
      </x:c>
    </x:row>
    <x:row r="1536" ht="28" customHeight="1">
      <x:c r="A1536" s="4" t="str">
        <x:v>human-accepted--matriarches-08</x:v>
      </x:c>
      <x:c r="B1536" s="4" t="str">
        <x:v>PNJ</x:v>
      </x:c>
      <x:c r="C1536" s="4" t="str">
        <x:v>human accepted</x:v>
      </x:c>
      <x:c r="D1536" s="4" t="str">
        <x:v>Gardienne des générations</x:v>
      </x:c>
      <x:c r="E1536" s="4" t="str">
        <x:v>V6.6 / yautja-v66-b-matriarches-et-cavaliers-8-groupes</x:v>
      </x:c>
      <x:c r="F1536" s="27" t="str">
        <x:v>Galerie et codex</x:v>
      </x:c>
      <x:c r="G1536" s="4" t="str">
        <x:v>Oui</x:v>
      </x:c>
      <x:c r="H1536" s="4" t="str">
        <x:v>Oui</x:v>
      </x:c>
      <x:c r="I1536" s="4" t="str">
        <x:v>Non</x:v>
      </x:c>
      <x:c r="J1536" s="4" t="str">
        <x:v>Non</x:v>
      </x:c>
      <x:c r="K1536" s="4" t="n">
        <x:v>0</x:v>
      </x:c>
      <x:c r="L1536" s="4" t="str">
        <x:v>PNG</x:v>
      </x:c>
      <x:c r="M1536" s="4" t="str">
        <x:v>import-v85:yautja-v66-b-matriarches-et-cavaliers-8-groupes:human-accepted-matriarches-08:d8d9b8e3906a</x:v>
      </x:c>
      <x:c r="N1536" s="48" t="str">
        <x:v>https://github.com/darknigthmare/yautja-la-longue-chasse/blob/536ac53335e440747f6eccedd2cd757d1f817a99/public/game/imports/v85/library/d8d9b8e3906a48f2b625734604cf0cc74518258232a3a3927d8832bccb7cc18e.png</x:v>
      </x:c>
      <x:c r="O1536" s="48" t="str">
        <x:v>https://github.com/darknigthmare/yautja-la-longue-chasse/blob/536ac53335e440747f6eccedd2cd757d1f817a99/app/game/data/recentSpriteLibraryV85.json</x:v>
      </x:c>
      <x:c r="P1536" s="4" t="str">
        <x:v>public/game/imports/v85/library/d8d9b8e3906a48f2b625734604cf0cc74518258232a3a3927d8832bccb7cc18e.png</x:v>
      </x:c>
      <x:c r="Q1536" s="4" t="str">
        <x:v>d8d9b8e3906a48f2b625734604cf0cc74518258232a3a3927d8832bccb7cc18e</x:v>
      </x:c>
      <x:c r="R1536" s="4" t="str">
        <x:v>28618a5e8ad2505692197bc45ed76c3383864dd4</x:v>
      </x:c>
      <x:c r="S1536" s="4" t="str">
        <x:v>app/game/data/recentSpriteLibraryV85.json # /assets/1529</x:v>
      </x:c>
      <x:c r="T1536" s="4" t="str">
        <x:v>YAUTJA_V66_V67_PACK_PORTABLE_COMPLET.zip</x:v>
      </x:c>
      <x:c r="U1536" s="4" t="str">
        <x:v>sprites/human-accepted/matriarches-08.png</x:v>
      </x:c>
      <x:c r="V1536" s="4" t="str">
        <x:v>Dessin source statique. Une entrée de galerie ou une carte de référence ne crée ni combattant jouable, ni PNJ placé, ni animation. Les dix postes V86 réemploient des identités locales existantes.</x:v>
      </x:c>
    </x:row>
    <x:row r="1537" ht="28" customHeight="1">
      <x:c r="A1537" s="4" t="str">
        <x:v>human-accepted--matriarches-09</x:v>
      </x:c>
      <x:c r="B1537" s="4" t="str">
        <x:v>PNJ</x:v>
      </x:c>
      <x:c r="C1537" s="4" t="str">
        <x:v>human accepted</x:v>
      </x:c>
      <x:c r="D1537" s="4" t="str">
        <x:v>Reine vétérane</x:v>
      </x:c>
      <x:c r="E1537" s="4" t="str">
        <x:v>V6.6 / yautja-v66-b-matriarches-et-cavaliers-8-groupes</x:v>
      </x:c>
      <x:c r="F1537" s="27" t="str">
        <x:v>Galerie et codex</x:v>
      </x:c>
      <x:c r="G1537" s="4" t="str">
        <x:v>Oui</x:v>
      </x:c>
      <x:c r="H1537" s="4" t="str">
        <x:v>Oui</x:v>
      </x:c>
      <x:c r="I1537" s="4" t="str">
        <x:v>Non</x:v>
      </x:c>
      <x:c r="J1537" s="4" t="str">
        <x:v>Non</x:v>
      </x:c>
      <x:c r="K1537" s="4" t="n">
        <x:v>0</x:v>
      </x:c>
      <x:c r="L1537" s="4" t="str">
        <x:v>PNG</x:v>
      </x:c>
      <x:c r="M1537" s="4" t="str">
        <x:v>import-v85:yautja-v66-b-matriarches-et-cavaliers-8-groupes:human-accepted-matriarches-09:4e17c4beb98c</x:v>
      </x:c>
      <x:c r="N1537" s="48" t="str">
        <x:v>https://github.com/darknigthmare/yautja-la-longue-chasse/blob/536ac53335e440747f6eccedd2cd757d1f817a99/public/game/imports/v85/library/4e17c4beb98c10ce00fe85f5a8a05875779052f3f67c29304fe356f39c29c33d.png</x:v>
      </x:c>
      <x:c r="O1537" s="48" t="str">
        <x:v>https://github.com/darknigthmare/yautja-la-longue-chasse/blob/536ac53335e440747f6eccedd2cd757d1f817a99/app/game/data/recentSpriteLibraryV85.json</x:v>
      </x:c>
      <x:c r="P1537" s="4" t="str">
        <x:v>public/game/imports/v85/library/4e17c4beb98c10ce00fe85f5a8a05875779052f3f67c29304fe356f39c29c33d.png</x:v>
      </x:c>
      <x:c r="Q1537" s="4" t="str">
        <x:v>4e17c4beb98c10ce00fe85f5a8a05875779052f3f67c29304fe356f39c29c33d</x:v>
      </x:c>
      <x:c r="R1537" s="4" t="str">
        <x:v>f960eb9c2f43634c2965988b7b38ae8ad75f15de</x:v>
      </x:c>
      <x:c r="S1537" s="4" t="str">
        <x:v>app/game/data/recentSpriteLibraryV85.json # /assets/1530</x:v>
      </x:c>
      <x:c r="T1537" s="4" t="str">
        <x:v>YAUTJA_V66_V67_PACK_PORTABLE_COMPLET.zip</x:v>
      </x:c>
      <x:c r="U1537" s="4" t="str">
        <x:v>sprites/human-accepted/matriarches-09.png</x:v>
      </x:c>
      <x:c r="V1537" s="4" t="str">
        <x:v>Dessin source statique. Une entrée de galerie ou une carte de référence ne crée ni combattant jouable, ni PNJ placé, ni animation. Les dix postes V86 réemploient des identités locales existantes.</x:v>
      </x:c>
    </x:row>
    <x:row r="1538" ht="28" customHeight="1">
      <x:c r="A1538" s="4" t="str">
        <x:v>oni-kok--chevaucheurs-07</x:v>
      </x:c>
      <x:c r="B1538" s="4" t="str">
        <x:v>PNJ</x:v>
      </x:c>
      <x:c r="C1538" s="4" t="str">
        <x:v>oni kok</x:v>
      </x:c>
      <x:c r="D1538" s="4" t="str">
        <x:v>Protecteur de l’arrière-garde</x:v>
      </x:c>
      <x:c r="E1538" s="4" t="str">
        <x:v>V6.6 / yautja-v66-b-matriarches-et-cavaliers-8-groupes</x:v>
      </x:c>
      <x:c r="F1538" s="27" t="str">
        <x:v>Galerie et codex</x:v>
      </x:c>
      <x:c r="G1538" s="4" t="str">
        <x:v>Oui</x:v>
      </x:c>
      <x:c r="H1538" s="4" t="str">
        <x:v>Oui</x:v>
      </x:c>
      <x:c r="I1538" s="4" t="str">
        <x:v>Non</x:v>
      </x:c>
      <x:c r="J1538" s="4" t="str">
        <x:v>Non</x:v>
      </x:c>
      <x:c r="K1538" s="4" t="n">
        <x:v>0</x:v>
      </x:c>
      <x:c r="L1538" s="4" t="str">
        <x:v>PNG</x:v>
      </x:c>
      <x:c r="M1538" s="4" t="str">
        <x:v>import-v85:yautja-v66-b-matriarches-et-cavaliers-8-groupes:oni-kok-chevaucheurs-07:ad0b6ab826f8</x:v>
      </x:c>
      <x:c r="N1538" s="48" t="str">
        <x:v>https://github.com/darknigthmare/yautja-la-longue-chasse/blob/536ac53335e440747f6eccedd2cd757d1f817a99/public/game/imports/v85/library/ad0b6ab826f85402f00446239a50862037f664fa910477491271bdf020d0809a.png</x:v>
      </x:c>
      <x:c r="O1538" s="48" t="str">
        <x:v>https://github.com/darknigthmare/yautja-la-longue-chasse/blob/536ac53335e440747f6eccedd2cd757d1f817a99/app/game/data/recentSpriteLibraryV85.json</x:v>
      </x:c>
      <x:c r="P1538" s="4" t="str">
        <x:v>public/game/imports/v85/library/ad0b6ab826f85402f00446239a50862037f664fa910477491271bdf020d0809a.png</x:v>
      </x:c>
      <x:c r="Q1538" s="4" t="str">
        <x:v>ad0b6ab826f85402f00446239a50862037f664fa910477491271bdf020d0809a</x:v>
      </x:c>
      <x:c r="R1538" s="4" t="str">
        <x:v>b0ba67bb0af4607329829c37cf2f990cce303c27</x:v>
      </x:c>
      <x:c r="S1538" s="4" t="str">
        <x:v>app/game/data/recentSpriteLibraryV85.json # /assets/1531</x:v>
      </x:c>
      <x:c r="T1538" s="4" t="str">
        <x:v>YAUTJA_V66_V67_PACK_PORTABLE_COMPLET.zip</x:v>
      </x:c>
      <x:c r="U1538" s="4" t="str">
        <x:v>sprites/oni-kok/chevaucheurs-07.png</x:v>
      </x:c>
      <x:c r="V1538" s="4" t="str">
        <x:v>Dessin source statique. Une entrée de galerie ou une carte de référence ne crée ni combattant jouable, ni PNJ placé, ni animation. Les dix postes V86 réemploient des identités locales existantes.</x:v>
      </x:c>
    </x:row>
    <x:row r="1539" ht="28" customHeight="1">
      <x:c r="A1539" s="4" t="str">
        <x:v>oni-kok--chevaucheurs-08</x:v>
      </x:c>
      <x:c r="B1539" s="4" t="str">
        <x:v>PNJ</x:v>
      </x:c>
      <x:c r="C1539" s="4" t="str">
        <x:v>oni kok</x:v>
      </x:c>
      <x:c r="D1539" s="4" t="str">
        <x:v>Guide des passages</x:v>
      </x:c>
      <x:c r="E1539" s="4" t="str">
        <x:v>V6.6 / yautja-v66-b-matriarches-et-cavaliers-8-groupes</x:v>
      </x:c>
      <x:c r="F1539" s="27" t="str">
        <x:v>Galerie et codex</x:v>
      </x:c>
      <x:c r="G1539" s="4" t="str">
        <x:v>Oui</x:v>
      </x:c>
      <x:c r="H1539" s="4" t="str">
        <x:v>Oui</x:v>
      </x:c>
      <x:c r="I1539" s="4" t="str">
        <x:v>Non</x:v>
      </x:c>
      <x:c r="J1539" s="4" t="str">
        <x:v>Non</x:v>
      </x:c>
      <x:c r="K1539" s="4" t="n">
        <x:v>0</x:v>
      </x:c>
      <x:c r="L1539" s="4" t="str">
        <x:v>PNG</x:v>
      </x:c>
      <x:c r="M1539" s="4" t="str">
        <x:v>import-v85:yautja-v66-b-matriarches-et-cavaliers-8-groupes:oni-kok-chevaucheurs-08:882f1297cab7</x:v>
      </x:c>
      <x:c r="N1539" s="48" t="str">
        <x:v>https://github.com/darknigthmare/yautja-la-longue-chasse/blob/536ac53335e440747f6eccedd2cd757d1f817a99/public/game/imports/v85/library/882f1297cab7fb4cd7b37d5aa93fd3b931bf97c8d4048d6437cfd943c5c4c80f.png</x:v>
      </x:c>
      <x:c r="O1539" s="48" t="str">
        <x:v>https://github.com/darknigthmare/yautja-la-longue-chasse/blob/536ac53335e440747f6eccedd2cd757d1f817a99/app/game/data/recentSpriteLibraryV85.json</x:v>
      </x:c>
      <x:c r="P1539" s="4" t="str">
        <x:v>public/game/imports/v85/library/882f1297cab7fb4cd7b37d5aa93fd3b931bf97c8d4048d6437cfd943c5c4c80f.png</x:v>
      </x:c>
      <x:c r="Q1539" s="4" t="str">
        <x:v>882f1297cab7fb4cd7b37d5aa93fd3b931bf97c8d4048d6437cfd943c5c4c80f</x:v>
      </x:c>
      <x:c r="R1539" s="4" t="str">
        <x:v>9cdac636ca27a656d2936edbf7372f3f0924a236</x:v>
      </x:c>
      <x:c r="S1539" s="4" t="str">
        <x:v>app/game/data/recentSpriteLibraryV85.json # /assets/1532</x:v>
      </x:c>
      <x:c r="T1539" s="4" t="str">
        <x:v>YAUTJA_V66_V67_PACK_PORTABLE_COMPLET.zip</x:v>
      </x:c>
      <x:c r="U1539" s="4" t="str">
        <x:v>sprites/oni-kok/chevaucheurs-08.png</x:v>
      </x:c>
      <x:c r="V1539" s="4" t="str">
        <x:v>Dessin source statique. Une entrée de galerie ou une carte de référence ne crée ni combattant jouable, ni PNJ placé, ni animation. Les dix postes V86 réemploient des identités locales existantes.</x:v>
      </x:c>
    </x:row>
    <x:row r="1540" ht="28" customHeight="1">
      <x:c r="A1540" s="4" t="str">
        <x:v>oni-kok--matriarches-08</x:v>
      </x:c>
      <x:c r="B1540" s="4" t="str">
        <x:v>PNJ</x:v>
      </x:c>
      <x:c r="C1540" s="4" t="str">
        <x:v>oni kok</x:v>
      </x:c>
      <x:c r="D1540" s="4" t="str">
        <x:v>Gardienne des générations</x:v>
      </x:c>
      <x:c r="E1540" s="4" t="str">
        <x:v>V6.6 / yautja-v66-b-matriarches-et-cavaliers-8-groupes</x:v>
      </x:c>
      <x:c r="F1540" s="27" t="str">
        <x:v>Galerie et codex</x:v>
      </x:c>
      <x:c r="G1540" s="4" t="str">
        <x:v>Oui</x:v>
      </x:c>
      <x:c r="H1540" s="4" t="str">
        <x:v>Oui</x:v>
      </x:c>
      <x:c r="I1540" s="4" t="str">
        <x:v>Non</x:v>
      </x:c>
      <x:c r="J1540" s="4" t="str">
        <x:v>Non</x:v>
      </x:c>
      <x:c r="K1540" s="4" t="n">
        <x:v>0</x:v>
      </x:c>
      <x:c r="L1540" s="4" t="str">
        <x:v>PNG</x:v>
      </x:c>
      <x:c r="M1540" s="4" t="str">
        <x:v>import-v85:yautja-v66-b-matriarches-et-cavaliers-8-groupes:oni-kok-matriarches-08:fbaca41efca3</x:v>
      </x:c>
      <x:c r="N1540" s="48" t="str">
        <x:v>https://github.com/darknigthmare/yautja-la-longue-chasse/blob/536ac53335e440747f6eccedd2cd757d1f817a99/public/game/imports/v85/library/fbaca41efca3f91ee4cf1628b3bcb03127b0d4b12a23fcff7c8719079dea31f1.png</x:v>
      </x:c>
      <x:c r="O1540" s="48" t="str">
        <x:v>https://github.com/darknigthmare/yautja-la-longue-chasse/blob/536ac53335e440747f6eccedd2cd757d1f817a99/app/game/data/recentSpriteLibraryV85.json</x:v>
      </x:c>
      <x:c r="P1540" s="4" t="str">
        <x:v>public/game/imports/v85/library/fbaca41efca3f91ee4cf1628b3bcb03127b0d4b12a23fcff7c8719079dea31f1.png</x:v>
      </x:c>
      <x:c r="Q1540" s="4" t="str">
        <x:v>fbaca41efca3f91ee4cf1628b3bcb03127b0d4b12a23fcff7c8719079dea31f1</x:v>
      </x:c>
      <x:c r="R1540" s="4" t="str">
        <x:v>98c11a2a3b74a52772721d0bad35135130c1da26</x:v>
      </x:c>
      <x:c r="S1540" s="4" t="str">
        <x:v>app/game/data/recentSpriteLibraryV85.json # /assets/1533</x:v>
      </x:c>
      <x:c r="T1540" s="4" t="str">
        <x:v>YAUTJA_V66_V67_PACK_PORTABLE_COMPLET.zip</x:v>
      </x:c>
      <x:c r="U1540" s="4" t="str">
        <x:v>sprites/oni-kok/matriarches-08.png</x:v>
      </x:c>
      <x:c r="V1540" s="4" t="str">
        <x:v>Dessin source statique. Une entrée de galerie ou une carte de référence ne crée ni combattant jouable, ni PNJ placé, ni animation. Les dix postes V86 réemploient des identités locales existantes.</x:v>
      </x:c>
    </x:row>
    <x:row r="1541" ht="28" customHeight="1">
      <x:c r="A1541" s="4" t="str">
        <x:v>oni-kok--matriarches-09</x:v>
      </x:c>
      <x:c r="B1541" s="4" t="str">
        <x:v>PNJ</x:v>
      </x:c>
      <x:c r="C1541" s="4" t="str">
        <x:v>oni kok</x:v>
      </x:c>
      <x:c r="D1541" s="4" t="str">
        <x:v>Reine vétérane</x:v>
      </x:c>
      <x:c r="E1541" s="4" t="str">
        <x:v>V6.6 / yautja-v66-b-matriarches-et-cavaliers-8-groupes</x:v>
      </x:c>
      <x:c r="F1541" s="27" t="str">
        <x:v>Galerie et codex</x:v>
      </x:c>
      <x:c r="G1541" s="4" t="str">
        <x:v>Oui</x:v>
      </x:c>
      <x:c r="H1541" s="4" t="str">
        <x:v>Oui</x:v>
      </x:c>
      <x:c r="I1541" s="4" t="str">
        <x:v>Non</x:v>
      </x:c>
      <x:c r="J1541" s="4" t="str">
        <x:v>Non</x:v>
      </x:c>
      <x:c r="K1541" s="4" t="n">
        <x:v>0</x:v>
      </x:c>
      <x:c r="L1541" s="4" t="str">
        <x:v>PNG</x:v>
      </x:c>
      <x:c r="M1541" s="4" t="str">
        <x:v>import-v85:yautja-v66-b-matriarches-et-cavaliers-8-groupes:oni-kok-matriarches-09:b77da1f27264</x:v>
      </x:c>
      <x:c r="N1541" s="48" t="str">
        <x:v>https://github.com/darknigthmare/yautja-la-longue-chasse/blob/536ac53335e440747f6eccedd2cd757d1f817a99/public/game/imports/v85/library/b77da1f27264578e801d1b0e3bdf652a06eee2499e1063e00eb70acb2c3970d9.png</x:v>
      </x:c>
      <x:c r="O1541" s="48" t="str">
        <x:v>https://github.com/darknigthmare/yautja-la-longue-chasse/blob/536ac53335e440747f6eccedd2cd757d1f817a99/app/game/data/recentSpriteLibraryV85.json</x:v>
      </x:c>
      <x:c r="P1541" s="4" t="str">
        <x:v>public/game/imports/v85/library/b77da1f27264578e801d1b0e3bdf652a06eee2499e1063e00eb70acb2c3970d9.png</x:v>
      </x:c>
      <x:c r="Q1541" s="4" t="str">
        <x:v>b77da1f27264578e801d1b0e3bdf652a06eee2499e1063e00eb70acb2c3970d9</x:v>
      </x:c>
      <x:c r="R1541" s="4" t="str">
        <x:v>d2db41dcb9c12a65c810c27d9367c1a64a6d90cf</x:v>
      </x:c>
      <x:c r="S1541" s="4" t="str">
        <x:v>app/game/data/recentSpriteLibraryV85.json # /assets/1534</x:v>
      </x:c>
      <x:c r="T1541" s="4" t="str">
        <x:v>YAUTJA_V66_V67_PACK_PORTABLE_COMPLET.zip</x:v>
      </x:c>
      <x:c r="U1541" s="4" t="str">
        <x:v>sprites/oni-kok/matriarches-09.png</x:v>
      </x:c>
      <x:c r="V1541" s="4" t="str">
        <x:v>Dessin source statique. Une entrée de galerie ou une carte de référence ne crée ni combattant jouable, ni PNJ placé, ni animation. Les dix postes V86 réemploient des identités locales existantes.</x:v>
      </x:c>
    </x:row>
    <x:row r="1542" ht="28" customHeight="1">
      <x:c r="A1542" s="4" t="str">
        <x:v>pilot-kok--chevaucheurs-07</x:v>
      </x:c>
      <x:c r="B1542" s="4" t="str">
        <x:v>PNJ</x:v>
      </x:c>
      <x:c r="C1542" s="4" t="str">
        <x:v>pilot kok</x:v>
      </x:c>
      <x:c r="D1542" s="4" t="str">
        <x:v>Protecteur de l’arrière-garde</x:v>
      </x:c>
      <x:c r="E1542" s="4" t="str">
        <x:v>V6.6 / yautja-v66-b-matriarches-et-cavaliers-8-groupes</x:v>
      </x:c>
      <x:c r="F1542" s="27" t="str">
        <x:v>Galerie et codex</x:v>
      </x:c>
      <x:c r="G1542" s="4" t="str">
        <x:v>Oui</x:v>
      </x:c>
      <x:c r="H1542" s="4" t="str">
        <x:v>Oui</x:v>
      </x:c>
      <x:c r="I1542" s="4" t="str">
        <x:v>Non</x:v>
      </x:c>
      <x:c r="J1542" s="4" t="str">
        <x:v>Non</x:v>
      </x:c>
      <x:c r="K1542" s="4" t="n">
        <x:v>0</x:v>
      </x:c>
      <x:c r="L1542" s="4" t="str">
        <x:v>PNG</x:v>
      </x:c>
      <x:c r="M1542" s="4" t="str">
        <x:v>import-v85:yautja-v66-b-matriarches-et-cavaliers-8-groupes:pilot-kok-chevaucheurs-07:4180af3b5bd0</x:v>
      </x:c>
      <x:c r="N1542" s="48" t="str">
        <x:v>https://github.com/darknigthmare/yautja-la-longue-chasse/blob/536ac53335e440747f6eccedd2cd757d1f817a99/public/game/imports/v85/library/4180af3b5bd03c84327d2d4efece1662e78ebfb5a69dae55741f47da62edc148.png</x:v>
      </x:c>
      <x:c r="O1542" s="48" t="str">
        <x:v>https://github.com/darknigthmare/yautja-la-longue-chasse/blob/536ac53335e440747f6eccedd2cd757d1f817a99/app/game/data/recentSpriteLibraryV85.json</x:v>
      </x:c>
      <x:c r="P1542" s="4" t="str">
        <x:v>public/game/imports/v85/library/4180af3b5bd03c84327d2d4efece1662e78ebfb5a69dae55741f47da62edc148.png</x:v>
      </x:c>
      <x:c r="Q1542" s="4" t="str">
        <x:v>4180af3b5bd03c84327d2d4efece1662e78ebfb5a69dae55741f47da62edc148</x:v>
      </x:c>
      <x:c r="R1542" s="4" t="str">
        <x:v>4c091e4b66bd9d9d4b824cccb36a651d5b9d89ee</x:v>
      </x:c>
      <x:c r="S1542" s="4" t="str">
        <x:v>app/game/data/recentSpriteLibraryV85.json # /assets/1535</x:v>
      </x:c>
      <x:c r="T1542" s="4" t="str">
        <x:v>YAUTJA_V66_V67_PACK_PORTABLE_COMPLET.zip</x:v>
      </x:c>
      <x:c r="U1542" s="4" t="str">
        <x:v>sprites/pilot-kok/chevaucheurs-07.png</x:v>
      </x:c>
      <x:c r="V1542" s="4" t="str">
        <x:v>Dessin source statique. Une entrée de galerie ou une carte de référence ne crée ni combattant jouable, ni PNJ placé, ni animation. Les dix postes V86 réemploient des identités locales existantes.</x:v>
      </x:c>
    </x:row>
    <x:row r="1543" ht="28" customHeight="1">
      <x:c r="A1543" s="4" t="str">
        <x:v>pilot-kok--chevaucheurs-08</x:v>
      </x:c>
      <x:c r="B1543" s="4" t="str">
        <x:v>PNJ</x:v>
      </x:c>
      <x:c r="C1543" s="4" t="str">
        <x:v>pilot kok</x:v>
      </x:c>
      <x:c r="D1543" s="4" t="str">
        <x:v>Guide des passages</x:v>
      </x:c>
      <x:c r="E1543" s="4" t="str">
        <x:v>V6.6 / yautja-v66-b-matriarches-et-cavaliers-8-groupes</x:v>
      </x:c>
      <x:c r="F1543" s="27" t="str">
        <x:v>Galerie et codex</x:v>
      </x:c>
      <x:c r="G1543" s="4" t="str">
        <x:v>Oui</x:v>
      </x:c>
      <x:c r="H1543" s="4" t="str">
        <x:v>Oui</x:v>
      </x:c>
      <x:c r="I1543" s="4" t="str">
        <x:v>Non</x:v>
      </x:c>
      <x:c r="J1543" s="4" t="str">
        <x:v>Non</x:v>
      </x:c>
      <x:c r="K1543" s="4" t="n">
        <x:v>0</x:v>
      </x:c>
      <x:c r="L1543" s="4" t="str">
        <x:v>PNG</x:v>
      </x:c>
      <x:c r="M1543" s="4" t="str">
        <x:v>import-v85:yautja-v66-b-matriarches-et-cavaliers-8-groupes:pilot-kok-chevaucheurs-08:d12fc6a8b579</x:v>
      </x:c>
      <x:c r="N1543" s="48" t="str">
        <x:v>https://github.com/darknigthmare/yautja-la-longue-chasse/blob/536ac53335e440747f6eccedd2cd757d1f817a99/public/game/imports/v85/library/d12fc6a8b5799e175380af3f1e33920140059a518f08b4ec771ac35a4696dae4.png</x:v>
      </x:c>
      <x:c r="O1543" s="48" t="str">
        <x:v>https://github.com/darknigthmare/yautja-la-longue-chasse/blob/536ac53335e440747f6eccedd2cd757d1f817a99/app/game/data/recentSpriteLibraryV85.json</x:v>
      </x:c>
      <x:c r="P1543" s="4" t="str">
        <x:v>public/game/imports/v85/library/d12fc6a8b5799e175380af3f1e33920140059a518f08b4ec771ac35a4696dae4.png</x:v>
      </x:c>
      <x:c r="Q1543" s="4" t="str">
        <x:v>d12fc6a8b5799e175380af3f1e33920140059a518f08b4ec771ac35a4696dae4</x:v>
      </x:c>
      <x:c r="R1543" s="4" t="str">
        <x:v>5e7950acc68b1ff072d056563030acd48f466369</x:v>
      </x:c>
      <x:c r="S1543" s="4" t="str">
        <x:v>app/game/data/recentSpriteLibraryV85.json # /assets/1536</x:v>
      </x:c>
      <x:c r="T1543" s="4" t="str">
        <x:v>YAUTJA_V66_V67_PACK_PORTABLE_COMPLET.zip</x:v>
      </x:c>
      <x:c r="U1543" s="4" t="str">
        <x:v>sprites/pilot-kok/chevaucheurs-08.png</x:v>
      </x:c>
      <x:c r="V1543" s="4" t="str">
        <x:v>Dessin source statique. Une entrée de galerie ou une carte de référence ne crée ni combattant jouable, ni PNJ placé, ni animation. Les dix postes V86 réemploient des identités locales existantes.</x:v>
      </x:c>
    </x:row>
    <x:row r="1544" ht="28" customHeight="1">
      <x:c r="A1544" s="4" t="str">
        <x:v>pilot-kok--matriarches-08</x:v>
      </x:c>
      <x:c r="B1544" s="4" t="str">
        <x:v>PNJ</x:v>
      </x:c>
      <x:c r="C1544" s="4" t="str">
        <x:v>pilot kok</x:v>
      </x:c>
      <x:c r="D1544" s="4" t="str">
        <x:v>Gardienne des générations</x:v>
      </x:c>
      <x:c r="E1544" s="4" t="str">
        <x:v>V6.6 / yautja-v66-b-matriarches-et-cavaliers-8-groupes</x:v>
      </x:c>
      <x:c r="F1544" s="27" t="str">
        <x:v>Galerie et codex</x:v>
      </x:c>
      <x:c r="G1544" s="4" t="str">
        <x:v>Oui</x:v>
      </x:c>
      <x:c r="H1544" s="4" t="str">
        <x:v>Oui</x:v>
      </x:c>
      <x:c r="I1544" s="4" t="str">
        <x:v>Non</x:v>
      </x:c>
      <x:c r="J1544" s="4" t="str">
        <x:v>Non</x:v>
      </x:c>
      <x:c r="K1544" s="4" t="n">
        <x:v>0</x:v>
      </x:c>
      <x:c r="L1544" s="4" t="str">
        <x:v>PNG</x:v>
      </x:c>
      <x:c r="M1544" s="4" t="str">
        <x:v>import-v85:yautja-v66-b-matriarches-et-cavaliers-8-groupes:pilot-kok-matriarches-08:405a76654aa4</x:v>
      </x:c>
      <x:c r="N1544" s="48" t="str">
        <x:v>https://github.com/darknigthmare/yautja-la-longue-chasse/blob/536ac53335e440747f6eccedd2cd757d1f817a99/public/game/imports/v85/library/405a76654aa43c34154b7990a0e4b19af8028ffed23ad56ea89fcba1454091c7.png</x:v>
      </x:c>
      <x:c r="O1544" s="48" t="str">
        <x:v>https://github.com/darknigthmare/yautja-la-longue-chasse/blob/536ac53335e440747f6eccedd2cd757d1f817a99/app/game/data/recentSpriteLibraryV85.json</x:v>
      </x:c>
      <x:c r="P1544" s="4" t="str">
        <x:v>public/game/imports/v85/library/405a76654aa43c34154b7990a0e4b19af8028ffed23ad56ea89fcba1454091c7.png</x:v>
      </x:c>
      <x:c r="Q1544" s="4" t="str">
        <x:v>405a76654aa43c34154b7990a0e4b19af8028ffed23ad56ea89fcba1454091c7</x:v>
      </x:c>
      <x:c r="R1544" s="4" t="str">
        <x:v>c8ae3975f9fecd600a96920308a8c3d30e756c80</x:v>
      </x:c>
      <x:c r="S1544" s="4" t="str">
        <x:v>app/game/data/recentSpriteLibraryV85.json # /assets/1537</x:v>
      </x:c>
      <x:c r="T1544" s="4" t="str">
        <x:v>YAUTJA_V66_V67_PACK_PORTABLE_COMPLET.zip</x:v>
      </x:c>
      <x:c r="U1544" s="4" t="str">
        <x:v>sprites/pilot-kok/matriarches-08.png</x:v>
      </x:c>
      <x:c r="V1544" s="4" t="str">
        <x:v>Dessin source statique. Une entrée de galerie ou une carte de référence ne crée ni combattant jouable, ni PNJ placé, ni animation. Les dix postes V86 réemploient des identités locales existantes.</x:v>
      </x:c>
    </x:row>
    <x:row r="1545" ht="28" customHeight="1">
      <x:c r="A1545" s="4" t="str">
        <x:v>pilot-kok--matriarches-09</x:v>
      </x:c>
      <x:c r="B1545" s="4" t="str">
        <x:v>PNJ</x:v>
      </x:c>
      <x:c r="C1545" s="4" t="str">
        <x:v>pilot kok</x:v>
      </x:c>
      <x:c r="D1545" s="4" t="str">
        <x:v>Reine vétérane</x:v>
      </x:c>
      <x:c r="E1545" s="4" t="str">
        <x:v>V6.6 / yautja-v66-b-matriarches-et-cavaliers-8-groupes</x:v>
      </x:c>
      <x:c r="F1545" s="27" t="str">
        <x:v>Galerie et codex</x:v>
      </x:c>
      <x:c r="G1545" s="4" t="str">
        <x:v>Oui</x:v>
      </x:c>
      <x:c r="H1545" s="4" t="str">
        <x:v>Oui</x:v>
      </x:c>
      <x:c r="I1545" s="4" t="str">
        <x:v>Non</x:v>
      </x:c>
      <x:c r="J1545" s="4" t="str">
        <x:v>Non</x:v>
      </x:c>
      <x:c r="K1545" s="4" t="n">
        <x:v>0</x:v>
      </x:c>
      <x:c r="L1545" s="4" t="str">
        <x:v>PNG</x:v>
      </x:c>
      <x:c r="M1545" s="4" t="str">
        <x:v>import-v85:yautja-v66-b-matriarches-et-cavaliers-8-groupes:pilot-kok-matriarches-09:bfcc90cceccb</x:v>
      </x:c>
      <x:c r="N1545" s="48" t="str">
        <x:v>https://github.com/darknigthmare/yautja-la-longue-chasse/blob/536ac53335e440747f6eccedd2cd757d1f817a99/public/game/imports/v85/library/bfcc90cceccb56149c759e2a6e957a9a89013d83cae9ea2ac97958056f7652cb.png</x:v>
      </x:c>
      <x:c r="O1545" s="48" t="str">
        <x:v>https://github.com/darknigthmare/yautja-la-longue-chasse/blob/536ac53335e440747f6eccedd2cd757d1f817a99/app/game/data/recentSpriteLibraryV85.json</x:v>
      </x:c>
      <x:c r="P1545" s="4" t="str">
        <x:v>public/game/imports/v85/library/bfcc90cceccb56149c759e2a6e957a9a89013d83cae9ea2ac97958056f7652cb.png</x:v>
      </x:c>
      <x:c r="Q1545" s="4" t="str">
        <x:v>bfcc90cceccb56149c759e2a6e957a9a89013d83cae9ea2ac97958056f7652cb</x:v>
      </x:c>
      <x:c r="R1545" s="4" t="str">
        <x:v>648d574c6452a1e6b794b193763ba4adc310ffd8</x:v>
      </x:c>
      <x:c r="S1545" s="4" t="str">
        <x:v>app/game/data/recentSpriteLibraryV85.json # /assets/1538</x:v>
      </x:c>
      <x:c r="T1545" s="4" t="str">
        <x:v>YAUTJA_V66_V67_PACK_PORTABLE_COMPLET.zip</x:v>
      </x:c>
      <x:c r="U1545" s="4" t="str">
        <x:v>sprites/pilot-kok/matriarches-09.png</x:v>
      </x:c>
      <x:c r="V1545" s="4" t="str">
        <x:v>Dessin source statique. Une entrée de galerie ou une carte de référence ne crée ni combattant jouable, ni PNJ placé, ni animation. Les dix postes V86 réemploient des identités locales existantes.</x:v>
      </x:c>
    </x:row>
    <x:row r="1546" ht="28" customHeight="1">
      <x:c r="A1546" s="4" t="str">
        <x:v>augmentes-assassin--chevaucheurs-09</x:v>
      </x:c>
      <x:c r="B1546" s="4" t="str">
        <x:v>PNJ</x:v>
      </x:c>
      <x:c r="C1546" s="4" t="str">
        <x:v>Cohorte des Augmentés — base Assassin</x:v>
      </x:c>
      <x:c r="D1546" s="4" t="str">
        <x:v>Vétéran de selle</x:v>
      </x:c>
      <x:c r="E1546" s="4" t="str">
        <x:v>V6.7 / yautja-v67-a-matriarches-et-cavaliers-10-groupes</x:v>
      </x:c>
      <x:c r="F1546" s="27" t="str">
        <x:v>Galerie et codex</x:v>
      </x:c>
      <x:c r="G1546" s="4" t="str">
        <x:v>Oui</x:v>
      </x:c>
      <x:c r="H1546" s="4" t="str">
        <x:v>Oui</x:v>
      </x:c>
      <x:c r="I1546" s="4" t="str">
        <x:v>Non</x:v>
      </x:c>
      <x:c r="J1546" s="4" t="str">
        <x:v>Non</x:v>
      </x:c>
      <x:c r="K1546" s="4" t="n">
        <x:v>0</x:v>
      </x:c>
      <x:c r="L1546" s="4" t="str">
        <x:v>PNG</x:v>
      </x:c>
      <x:c r="M1546" s="4" t="str">
        <x:v>import-v85:yautja-v67-a-matriarches-et-cavaliers-10-groupes:augmentes-assassin-chevaucheurs-09:b13600f12567</x:v>
      </x:c>
      <x:c r="N1546" s="48" t="str">
        <x:v>https://github.com/darknigthmare/yautja-la-longue-chasse/blob/536ac53335e440747f6eccedd2cd757d1f817a99/public/game/imports/v85/library/b13600f1256794024e4c503450995331c5063ebea375047407e80666a9f7fbc1.png</x:v>
      </x:c>
      <x:c r="O1546" s="48" t="str">
        <x:v>https://github.com/darknigthmare/yautja-la-longue-chasse/blob/536ac53335e440747f6eccedd2cd757d1f817a99/app/game/data/recentSpriteLibraryV85.json</x:v>
      </x:c>
      <x:c r="P1546" s="4" t="str">
        <x:v>public/game/imports/v85/library/b13600f1256794024e4c503450995331c5063ebea375047407e80666a9f7fbc1.png</x:v>
      </x:c>
      <x:c r="Q1546" s="4" t="str">
        <x:v>b13600f1256794024e4c503450995331c5063ebea375047407e80666a9f7fbc1</x:v>
      </x:c>
      <x:c r="R1546" s="4" t="str">
        <x:v>16970581cd4f6a368a271737f8d049007b0a98b5</x:v>
      </x:c>
      <x:c r="S1546" s="4" t="str">
        <x:v>app/game/data/recentSpriteLibraryV85.json # /assets/1539</x:v>
      </x:c>
      <x:c r="T1546" s="4" t="str">
        <x:v>YAUTJA_V66_V67_PACK_PORTABLE_COMPLET.zip</x:v>
      </x:c>
      <x:c r="U1546" s="4" t="str">
        <x:v>sprites/augmentes-assassin/chevaucheurs-09.png</x:v>
      </x:c>
      <x:c r="V1546" s="4" t="str">
        <x:v>Dessin source statique. Une entrée de galerie ou une carte de référence ne crée ni combattant jouable, ni PNJ placé, ni animation. Les dix postes V86 réemploient des identités locales existantes.</x:v>
      </x:c>
    </x:row>
    <x:row r="1547" ht="28" customHeight="1">
      <x:c r="A1547" s="4" t="str">
        <x:v>augmentes-assassin--chevaucheurs-10</x:v>
      </x:c>
      <x:c r="B1547" s="4" t="str">
        <x:v>PNJ</x:v>
      </x:c>
      <x:c r="C1547" s="4" t="str">
        <x:v>Cohorte des Augmentés — base Assassin</x:v>
      </x:c>
      <x:c r="D1547" s="4" t="str">
        <x:v>Capitaine des chevaucheurs</x:v>
      </x:c>
      <x:c r="E1547" s="4" t="str">
        <x:v>V6.7 / yautja-v67-a-matriarches-et-cavaliers-10-groupes</x:v>
      </x:c>
      <x:c r="F1547" s="27" t="str">
        <x:v>Galerie et codex</x:v>
      </x:c>
      <x:c r="G1547" s="4" t="str">
        <x:v>Oui</x:v>
      </x:c>
      <x:c r="H1547" s="4" t="str">
        <x:v>Oui</x:v>
      </x:c>
      <x:c r="I1547" s="4" t="str">
        <x:v>Non</x:v>
      </x:c>
      <x:c r="J1547" s="4" t="str">
        <x:v>Non</x:v>
      </x:c>
      <x:c r="K1547" s="4" t="n">
        <x:v>0</x:v>
      </x:c>
      <x:c r="L1547" s="4" t="str">
        <x:v>PNG</x:v>
      </x:c>
      <x:c r="M1547" s="4" t="str">
        <x:v>import-v85:yautja-v67-a-matriarches-et-cavaliers-10-groupes:augmentes-assassin-chevaucheurs-10:4eb22fa71015</x:v>
      </x:c>
      <x:c r="N1547" s="48" t="str">
        <x:v>https://github.com/darknigthmare/yautja-la-longue-chasse/blob/536ac53335e440747f6eccedd2cd757d1f817a99/public/game/imports/v85/library/4eb22fa710156ab28b98813a3b376050b16e3e8c9207dd77e7b0a12769f1ca4c.png</x:v>
      </x:c>
      <x:c r="O1547" s="48" t="str">
        <x:v>https://github.com/darknigthmare/yautja-la-longue-chasse/blob/536ac53335e440747f6eccedd2cd757d1f817a99/app/game/data/recentSpriteLibraryV85.json</x:v>
      </x:c>
      <x:c r="P1547" s="4" t="str">
        <x:v>public/game/imports/v85/library/4eb22fa710156ab28b98813a3b376050b16e3e8c9207dd77e7b0a12769f1ca4c.png</x:v>
      </x:c>
      <x:c r="Q1547" s="4" t="str">
        <x:v>4eb22fa710156ab28b98813a3b376050b16e3e8c9207dd77e7b0a12769f1ca4c</x:v>
      </x:c>
      <x:c r="R1547" s="4" t="str">
        <x:v>860c4463c82f9c9549212de76f30a7372b17b833</x:v>
      </x:c>
      <x:c r="S1547" s="4" t="str">
        <x:v>app/game/data/recentSpriteLibraryV85.json # /assets/1540</x:v>
      </x:c>
      <x:c r="T1547" s="4" t="str">
        <x:v>YAUTJA_V66_V67_PACK_PORTABLE_COMPLET.zip</x:v>
      </x:c>
      <x:c r="U1547" s="4" t="str">
        <x:v>sprites/augmentes-assassin/chevaucheurs-10.png</x:v>
      </x:c>
      <x:c r="V1547" s="4" t="str">
        <x:v>Dessin source statique. Une entrée de galerie ou une carte de référence ne crée ni combattant jouable, ni PNJ placé, ni animation. Les dix postes V86 réemploient des identités locales existantes.</x:v>
      </x:c>
    </x:row>
    <x:row r="1548" ht="28" customHeight="1">
      <x:c r="A1548" s="4" t="str">
        <x:v>augmentes-assassin--matriarches-10</x:v>
      </x:c>
      <x:c r="B1548" s="4" t="str">
        <x:v>PNJ</x:v>
      </x:c>
      <x:c r="C1548" s="4" t="str">
        <x:v>Cohorte des Augmentés — base Assassin</x:v>
      </x:c>
      <x:c r="D1548" s="4" t="str">
        <x:v>Première matriarche</x:v>
      </x:c>
      <x:c r="E1548" s="4" t="str">
        <x:v>V6.7 / yautja-v67-a-matriarches-et-cavaliers-10-groupes</x:v>
      </x:c>
      <x:c r="F1548" s="27" t="str">
        <x:v>Galerie et codex</x:v>
      </x:c>
      <x:c r="G1548" s="4" t="str">
        <x:v>Oui</x:v>
      </x:c>
      <x:c r="H1548" s="4" t="str">
        <x:v>Oui</x:v>
      </x:c>
      <x:c r="I1548" s="4" t="str">
        <x:v>Non</x:v>
      </x:c>
      <x:c r="J1548" s="4" t="str">
        <x:v>Non</x:v>
      </x:c>
      <x:c r="K1548" s="4" t="n">
        <x:v>0</x:v>
      </x:c>
      <x:c r="L1548" s="4" t="str">
        <x:v>PNG</x:v>
      </x:c>
      <x:c r="M1548" s="4" t="str">
        <x:v>import-v85:yautja-v67-a-matriarches-et-cavaliers-10-groupes:augmentes-assassin-matriarches-10:5b1fbe0bd379</x:v>
      </x:c>
      <x:c r="N1548" s="48" t="str">
        <x:v>https://github.com/darknigthmare/yautja-la-longue-chasse/blob/536ac53335e440747f6eccedd2cd757d1f817a99/public/game/imports/v85/library/5b1fbe0bd379d7adb083ce6ee2b4a7d5b68e41eb4a5787505fbdb1f79d3d4399.png</x:v>
      </x:c>
      <x:c r="O1548" s="48" t="str">
        <x:v>https://github.com/darknigthmare/yautja-la-longue-chasse/blob/536ac53335e440747f6eccedd2cd757d1f817a99/app/game/data/recentSpriteLibraryV85.json</x:v>
      </x:c>
      <x:c r="P1548" s="4" t="str">
        <x:v>public/game/imports/v85/library/5b1fbe0bd379d7adb083ce6ee2b4a7d5b68e41eb4a5787505fbdb1f79d3d4399.png</x:v>
      </x:c>
      <x:c r="Q1548" s="4" t="str">
        <x:v>5b1fbe0bd379d7adb083ce6ee2b4a7d5b68e41eb4a5787505fbdb1f79d3d4399</x:v>
      </x:c>
      <x:c r="R1548" s="4" t="str">
        <x:v>ff5dc7ac73ce6f2203c2bb154c27f8b8a9e258b6</x:v>
      </x:c>
      <x:c r="S1548" s="4" t="str">
        <x:v>app/game/data/recentSpriteLibraryV85.json # /assets/1541</x:v>
      </x:c>
      <x:c r="T1548" s="4" t="str">
        <x:v>YAUTJA_V66_V67_PACK_PORTABLE_COMPLET.zip</x:v>
      </x:c>
      <x:c r="U1548" s="4" t="str">
        <x:v>sprites/augmentes-assassin/matriarches-10.png</x:v>
      </x:c>
      <x:c r="V1548" s="4" t="str">
        <x:v>Dessin source statique. Une entrée de galerie ou une carte de référence ne crée ni combattant jouable, ni PNJ placé, ni animation. Les dix postes V86 réemploient des identités locales existantes.</x:v>
      </x:c>
    </x:row>
    <x:row r="1549" ht="28" customHeight="1">
      <x:c r="A1549" s="4" t="str">
        <x:v>feral--chevaucheurs-09</x:v>
      </x:c>
      <x:c r="B1549" s="4" t="str">
        <x:v>PNJ</x:v>
      </x:c>
      <x:c r="C1549" s="4" t="str">
        <x:v>Lignée Feral</x:v>
      </x:c>
      <x:c r="D1549" s="4" t="str">
        <x:v>Vétéran de selle</x:v>
      </x:c>
      <x:c r="E1549" s="4" t="str">
        <x:v>V6.7 / yautja-v67-a-matriarches-et-cavaliers-10-groupes</x:v>
      </x:c>
      <x:c r="F1549" s="27" t="str">
        <x:v>Galerie et codex</x:v>
      </x:c>
      <x:c r="G1549" s="4" t="str">
        <x:v>Oui</x:v>
      </x:c>
      <x:c r="H1549" s="4" t="str">
        <x:v>Oui</x:v>
      </x:c>
      <x:c r="I1549" s="4" t="str">
        <x:v>Non</x:v>
      </x:c>
      <x:c r="J1549" s="4" t="str">
        <x:v>Non</x:v>
      </x:c>
      <x:c r="K1549" s="4" t="n">
        <x:v>0</x:v>
      </x:c>
      <x:c r="L1549" s="4" t="str">
        <x:v>PNG</x:v>
      </x:c>
      <x:c r="M1549" s="4" t="str">
        <x:v>import-v85:yautja-v67-a-matriarches-et-cavaliers-10-groupes:feral-chevaucheurs-09:2c60474469a6</x:v>
      </x:c>
      <x:c r="N1549" s="48" t="str">
        <x:v>https://github.com/darknigthmare/yautja-la-longue-chasse/blob/536ac53335e440747f6eccedd2cd757d1f817a99/public/game/imports/v85/library/2c60474469a655773e740e8b1f0ae03a27af11e37d4f9d07e1f42e05839b324a.png</x:v>
      </x:c>
      <x:c r="O1549" s="48" t="str">
        <x:v>https://github.com/darknigthmare/yautja-la-longue-chasse/blob/536ac53335e440747f6eccedd2cd757d1f817a99/app/game/data/recentSpriteLibraryV85.json</x:v>
      </x:c>
      <x:c r="P1549" s="4" t="str">
        <x:v>public/game/imports/v85/library/2c60474469a655773e740e8b1f0ae03a27af11e37d4f9d07e1f42e05839b324a.png</x:v>
      </x:c>
      <x:c r="Q1549" s="4" t="str">
        <x:v>2c60474469a655773e740e8b1f0ae03a27af11e37d4f9d07e1f42e05839b324a</x:v>
      </x:c>
      <x:c r="R1549" s="4" t="str">
        <x:v>6925523f1290ea61d69c5654900cbe0808c87fa1</x:v>
      </x:c>
      <x:c r="S1549" s="4" t="str">
        <x:v>app/game/data/recentSpriteLibraryV85.json # /assets/1542</x:v>
      </x:c>
      <x:c r="T1549" s="4" t="str">
        <x:v>YAUTJA_V66_V67_PACK_PORTABLE_COMPLET.zip</x:v>
      </x:c>
      <x:c r="U1549" s="4" t="str">
        <x:v>sprites/feral/chevaucheurs-09.png</x:v>
      </x:c>
      <x:c r="V1549" s="4" t="str">
        <x:v>Dessin source statique. Une entrée de galerie ou une carte de référence ne crée ni combattant jouable, ni PNJ placé, ni animation. Les dix postes V86 réemploient des identités locales existantes.</x:v>
      </x:c>
    </x:row>
    <x:row r="1550" ht="28" customHeight="1">
      <x:c r="A1550" s="4" t="str">
        <x:v>feral--chevaucheurs-10</x:v>
      </x:c>
      <x:c r="B1550" s="4" t="str">
        <x:v>PNJ</x:v>
      </x:c>
      <x:c r="C1550" s="4" t="str">
        <x:v>Lignée Feral</x:v>
      </x:c>
      <x:c r="D1550" s="4" t="str">
        <x:v>Capitaine des chevaucheurs</x:v>
      </x:c>
      <x:c r="E1550" s="4" t="str">
        <x:v>V6.7 / yautja-v67-a-matriarches-et-cavaliers-10-groupes</x:v>
      </x:c>
      <x:c r="F1550" s="27" t="str">
        <x:v>Galerie et codex</x:v>
      </x:c>
      <x:c r="G1550" s="4" t="str">
        <x:v>Oui</x:v>
      </x:c>
      <x:c r="H1550" s="4" t="str">
        <x:v>Oui</x:v>
      </x:c>
      <x:c r="I1550" s="4" t="str">
        <x:v>Non</x:v>
      </x:c>
      <x:c r="J1550" s="4" t="str">
        <x:v>Non</x:v>
      </x:c>
      <x:c r="K1550" s="4" t="n">
        <x:v>0</x:v>
      </x:c>
      <x:c r="L1550" s="4" t="str">
        <x:v>PNG</x:v>
      </x:c>
      <x:c r="M1550" s="4" t="str">
        <x:v>import-v85:yautja-v67-a-matriarches-et-cavaliers-10-groupes:feral-chevaucheurs-10:2992a70f8978</x:v>
      </x:c>
      <x:c r="N1550" s="48" t="str">
        <x:v>https://github.com/darknigthmare/yautja-la-longue-chasse/blob/536ac53335e440747f6eccedd2cd757d1f817a99/public/game/imports/v85/library/2992a70f89787ec5e6319e4611381540205d20e017e7a4525379ddcec7476c7a.png</x:v>
      </x:c>
      <x:c r="O1550" s="48" t="str">
        <x:v>https://github.com/darknigthmare/yautja-la-longue-chasse/blob/536ac53335e440747f6eccedd2cd757d1f817a99/app/game/data/recentSpriteLibraryV85.json</x:v>
      </x:c>
      <x:c r="P1550" s="4" t="str">
        <x:v>public/game/imports/v85/library/2992a70f89787ec5e6319e4611381540205d20e017e7a4525379ddcec7476c7a.png</x:v>
      </x:c>
      <x:c r="Q1550" s="4" t="str">
        <x:v>2992a70f89787ec5e6319e4611381540205d20e017e7a4525379ddcec7476c7a</x:v>
      </x:c>
      <x:c r="R1550" s="4" t="str">
        <x:v>28f1853860cc1685279eb0c394ce20338b863aff</x:v>
      </x:c>
      <x:c r="S1550" s="4" t="str">
        <x:v>app/game/data/recentSpriteLibraryV85.json # /assets/1543</x:v>
      </x:c>
      <x:c r="T1550" s="4" t="str">
        <x:v>YAUTJA_V66_V67_PACK_PORTABLE_COMPLET.zip</x:v>
      </x:c>
      <x:c r="U1550" s="4" t="str">
        <x:v>sprites/feral/chevaucheurs-10.png</x:v>
      </x:c>
      <x:c r="V1550" s="4" t="str">
        <x:v>Dessin source statique. Une entrée de galerie ou une carte de référence ne crée ni combattant jouable, ni PNJ placé, ni animation. Les dix postes V86 réemploient des identités locales existantes.</x:v>
      </x:c>
    </x:row>
    <x:row r="1551" ht="28" customHeight="1">
      <x:c r="A1551" s="4" t="str">
        <x:v>feral--matriarches-10</x:v>
      </x:c>
      <x:c r="B1551" s="4" t="str">
        <x:v>PNJ</x:v>
      </x:c>
      <x:c r="C1551" s="4" t="str">
        <x:v>Lignée Feral</x:v>
      </x:c>
      <x:c r="D1551" s="4" t="str">
        <x:v>Première matriarche</x:v>
      </x:c>
      <x:c r="E1551" s="4" t="str">
        <x:v>V6.7 / yautja-v67-a-matriarches-et-cavaliers-10-groupes</x:v>
      </x:c>
      <x:c r="F1551" s="27" t="str">
        <x:v>Galerie et codex</x:v>
      </x:c>
      <x:c r="G1551" s="4" t="str">
        <x:v>Oui</x:v>
      </x:c>
      <x:c r="H1551" s="4" t="str">
        <x:v>Oui</x:v>
      </x:c>
      <x:c r="I1551" s="4" t="str">
        <x:v>Non</x:v>
      </x:c>
      <x:c r="J1551" s="4" t="str">
        <x:v>Non</x:v>
      </x:c>
      <x:c r="K1551" s="4" t="n">
        <x:v>0</x:v>
      </x:c>
      <x:c r="L1551" s="4" t="str">
        <x:v>PNG</x:v>
      </x:c>
      <x:c r="M1551" s="4" t="str">
        <x:v>import-v85:yautja-v67-a-matriarches-et-cavaliers-10-groupes:feral-matriarches-10:288f9d831dfc</x:v>
      </x:c>
      <x:c r="N1551" s="48" t="str">
        <x:v>https://github.com/darknigthmare/yautja-la-longue-chasse/blob/536ac53335e440747f6eccedd2cd757d1f817a99/public/game/imports/v85/library/288f9d831dfc26cf780cdeb84404903d92c7e54831fe4562d4f4cb5d63753730.png</x:v>
      </x:c>
      <x:c r="O1551" s="48" t="str">
        <x:v>https://github.com/darknigthmare/yautja-la-longue-chasse/blob/536ac53335e440747f6eccedd2cd757d1f817a99/app/game/data/recentSpriteLibraryV85.json</x:v>
      </x:c>
      <x:c r="P1551" s="4" t="str">
        <x:v>public/game/imports/v85/library/288f9d831dfc26cf780cdeb84404903d92c7e54831fe4562d4f4cb5d63753730.png</x:v>
      </x:c>
      <x:c r="Q1551" s="4" t="str">
        <x:v>288f9d831dfc26cf780cdeb84404903d92c7e54831fe4562d4f4cb5d63753730</x:v>
      </x:c>
      <x:c r="R1551" s="4" t="str">
        <x:v>87ad6c92461f4b403b8ae01099c05858f82c591b</x:v>
      </x:c>
      <x:c r="S1551" s="4" t="str">
        <x:v>app/game/data/recentSpriteLibraryV85.json # /assets/1544</x:v>
      </x:c>
      <x:c r="T1551" s="4" t="str">
        <x:v>YAUTJA_V66_V67_PACK_PORTABLE_COMPLET.zip</x:v>
      </x:c>
      <x:c r="U1551" s="4" t="str">
        <x:v>sprites/feral/matriarches-10.png</x:v>
      </x:c>
      <x:c r="V1551" s="4" t="str">
        <x:v>Dessin source statique. Une entrée de galerie ou une carte de référence ne crée ni combattant jouable, ni PNJ placé, ni animation. Les dix postes V86 réemploient des identités locales existantes.</x:v>
      </x:c>
    </x:row>
    <x:row r="1552" ht="28" customHeight="1">
      <x:c r="A1552" s="4" t="str">
        <x:v>hornhead--chevaucheurs-09</x:v>
      </x:c>
      <x:c r="B1552" s="4" t="str">
        <x:v>PNJ</x:v>
      </x:c>
      <x:c r="C1552" s="4" t="str">
        <x:v>Lignée Hornhead</x:v>
      </x:c>
      <x:c r="D1552" s="4" t="str">
        <x:v>Vétéran de selle</x:v>
      </x:c>
      <x:c r="E1552" s="4" t="str">
        <x:v>V6.7 / yautja-v67-a-matriarches-et-cavaliers-10-groupes</x:v>
      </x:c>
      <x:c r="F1552" s="27" t="str">
        <x:v>Galerie et codex</x:v>
      </x:c>
      <x:c r="G1552" s="4" t="str">
        <x:v>Oui</x:v>
      </x:c>
      <x:c r="H1552" s="4" t="str">
        <x:v>Oui</x:v>
      </x:c>
      <x:c r="I1552" s="4" t="str">
        <x:v>Non</x:v>
      </x:c>
      <x:c r="J1552" s="4" t="str">
        <x:v>Non</x:v>
      </x:c>
      <x:c r="K1552" s="4" t="n">
        <x:v>0</x:v>
      </x:c>
      <x:c r="L1552" s="4" t="str">
        <x:v>PNG</x:v>
      </x:c>
      <x:c r="M1552" s="4" t="str">
        <x:v>import-v85:yautja-v67-a-matriarches-et-cavaliers-10-groupes:hornhead-chevaucheurs-09:9fb5dd9cf35b</x:v>
      </x:c>
      <x:c r="N1552" s="48" t="str">
        <x:v>https://github.com/darknigthmare/yautja-la-longue-chasse/blob/536ac53335e440747f6eccedd2cd757d1f817a99/public/game/imports/v85/library/9fb5dd9cf35b7a0aa7d9e13ce72b25b82bbad6e039762829eee2dde80a858650.png</x:v>
      </x:c>
      <x:c r="O1552" s="48" t="str">
        <x:v>https://github.com/darknigthmare/yautja-la-longue-chasse/blob/536ac53335e440747f6eccedd2cd757d1f817a99/app/game/data/recentSpriteLibraryV85.json</x:v>
      </x:c>
      <x:c r="P1552" s="4" t="str">
        <x:v>public/game/imports/v85/library/9fb5dd9cf35b7a0aa7d9e13ce72b25b82bbad6e039762829eee2dde80a858650.png</x:v>
      </x:c>
      <x:c r="Q1552" s="4" t="str">
        <x:v>9fb5dd9cf35b7a0aa7d9e13ce72b25b82bbad6e039762829eee2dde80a858650</x:v>
      </x:c>
      <x:c r="R1552" s="4" t="str">
        <x:v>718b0656cac664e49723fbea06b9515e2fe62bb0</x:v>
      </x:c>
      <x:c r="S1552" s="4" t="str">
        <x:v>app/game/data/recentSpriteLibraryV85.json # /assets/1545</x:v>
      </x:c>
      <x:c r="T1552" s="4" t="str">
        <x:v>YAUTJA_V66_V67_PACK_PORTABLE_COMPLET.zip</x:v>
      </x:c>
      <x:c r="U1552" s="4" t="str">
        <x:v>sprites/hornhead/chevaucheurs-09.png</x:v>
      </x:c>
      <x:c r="V1552" s="4" t="str">
        <x:v>Dessin source statique. Une entrée de galerie ou une carte de référence ne crée ni combattant jouable, ni PNJ placé, ni animation. Les dix postes V86 réemploient des identités locales existantes.</x:v>
      </x:c>
    </x:row>
    <x:row r="1553" ht="28" customHeight="1">
      <x:c r="A1553" s="4" t="str">
        <x:v>hornhead--chevaucheurs-10</x:v>
      </x:c>
      <x:c r="B1553" s="4" t="str">
        <x:v>PNJ</x:v>
      </x:c>
      <x:c r="C1553" s="4" t="str">
        <x:v>Lignée Hornhead</x:v>
      </x:c>
      <x:c r="D1553" s="4" t="str">
        <x:v>Capitaine des chevaucheurs</x:v>
      </x:c>
      <x:c r="E1553" s="4" t="str">
        <x:v>V6.7 / yautja-v67-a-matriarches-et-cavaliers-10-groupes</x:v>
      </x:c>
      <x:c r="F1553" s="27" t="str">
        <x:v>Galerie et codex</x:v>
      </x:c>
      <x:c r="G1553" s="4" t="str">
        <x:v>Oui</x:v>
      </x:c>
      <x:c r="H1553" s="4" t="str">
        <x:v>Oui</x:v>
      </x:c>
      <x:c r="I1553" s="4" t="str">
        <x:v>Non</x:v>
      </x:c>
      <x:c r="J1553" s="4" t="str">
        <x:v>Non</x:v>
      </x:c>
      <x:c r="K1553" s="4" t="n">
        <x:v>0</x:v>
      </x:c>
      <x:c r="L1553" s="4" t="str">
        <x:v>PNG</x:v>
      </x:c>
      <x:c r="M1553" s="4" t="str">
        <x:v>import-v85:yautja-v67-a-matriarches-et-cavaliers-10-groupes:hornhead-chevaucheurs-10:7b31f0e0606a</x:v>
      </x:c>
      <x:c r="N1553" s="48" t="str">
        <x:v>https://github.com/darknigthmare/yautja-la-longue-chasse/blob/536ac53335e440747f6eccedd2cd757d1f817a99/public/game/imports/v85/library/7b31f0e0606a4f41ddeb47225d0d278a680a8574499e7dd70a78b2e7e4a3987c.png</x:v>
      </x:c>
      <x:c r="O1553" s="48" t="str">
        <x:v>https://github.com/darknigthmare/yautja-la-longue-chasse/blob/536ac53335e440747f6eccedd2cd757d1f817a99/app/game/data/recentSpriteLibraryV85.json</x:v>
      </x:c>
      <x:c r="P1553" s="4" t="str">
        <x:v>public/game/imports/v85/library/7b31f0e0606a4f41ddeb47225d0d278a680a8574499e7dd70a78b2e7e4a3987c.png</x:v>
      </x:c>
      <x:c r="Q1553" s="4" t="str">
        <x:v>7b31f0e0606a4f41ddeb47225d0d278a680a8574499e7dd70a78b2e7e4a3987c</x:v>
      </x:c>
      <x:c r="R1553" s="4" t="str">
        <x:v>6bbcdc186b330c03f2331e9cdb19885f6a67b2b2</x:v>
      </x:c>
      <x:c r="S1553" s="4" t="str">
        <x:v>app/game/data/recentSpriteLibraryV85.json # /assets/1546</x:v>
      </x:c>
      <x:c r="T1553" s="4" t="str">
        <x:v>YAUTJA_V66_V67_PACK_PORTABLE_COMPLET.zip</x:v>
      </x:c>
      <x:c r="U1553" s="4" t="str">
        <x:v>sprites/hornhead/chevaucheurs-10.png</x:v>
      </x:c>
      <x:c r="V1553" s="4" t="str">
        <x:v>Dessin source statique. Une entrée de galerie ou une carte de référence ne crée ni combattant jouable, ni PNJ placé, ni animation. Les dix postes V86 réemploient des identités locales existantes.</x:v>
      </x:c>
    </x:row>
    <x:row r="1554" ht="28" customHeight="1">
      <x:c r="A1554" s="4" t="str">
        <x:v>hornhead--matriarches-10</x:v>
      </x:c>
      <x:c r="B1554" s="4" t="str">
        <x:v>PNJ</x:v>
      </x:c>
      <x:c r="C1554" s="4" t="str">
        <x:v>Lignée Hornhead</x:v>
      </x:c>
      <x:c r="D1554" s="4" t="str">
        <x:v>Première matriarche</x:v>
      </x:c>
      <x:c r="E1554" s="4" t="str">
        <x:v>V6.7 / yautja-v67-a-matriarches-et-cavaliers-10-groupes</x:v>
      </x:c>
      <x:c r="F1554" s="27" t="str">
        <x:v>Galerie et codex</x:v>
      </x:c>
      <x:c r="G1554" s="4" t="str">
        <x:v>Oui</x:v>
      </x:c>
      <x:c r="H1554" s="4" t="str">
        <x:v>Oui</x:v>
      </x:c>
      <x:c r="I1554" s="4" t="str">
        <x:v>Non</x:v>
      </x:c>
      <x:c r="J1554" s="4" t="str">
        <x:v>Non</x:v>
      </x:c>
      <x:c r="K1554" s="4" t="n">
        <x:v>0</x:v>
      </x:c>
      <x:c r="L1554" s="4" t="str">
        <x:v>PNG</x:v>
      </x:c>
      <x:c r="M1554" s="4" t="str">
        <x:v>import-v85:yautja-v67-a-matriarches-et-cavaliers-10-groupes:hornhead-matriarches-10:620c5a0277a1</x:v>
      </x:c>
      <x:c r="N1554" s="48" t="str">
        <x:v>https://github.com/darknigthmare/yautja-la-longue-chasse/blob/536ac53335e440747f6eccedd2cd757d1f817a99/public/game/imports/v85/library/620c5a0277a17d216436f8e254d0cfa0f797ac2b84f4adb4f41d067c6b234206.png</x:v>
      </x:c>
      <x:c r="O1554" s="48" t="str">
        <x:v>https://github.com/darknigthmare/yautja-la-longue-chasse/blob/536ac53335e440747f6eccedd2cd757d1f817a99/app/game/data/recentSpriteLibraryV85.json</x:v>
      </x:c>
      <x:c r="P1554" s="4" t="str">
        <x:v>public/game/imports/v85/library/620c5a0277a17d216436f8e254d0cfa0f797ac2b84f4adb4f41d067c6b234206.png</x:v>
      </x:c>
      <x:c r="Q1554" s="4" t="str">
        <x:v>620c5a0277a17d216436f8e254d0cfa0f797ac2b84f4adb4f41d067c6b234206</x:v>
      </x:c>
      <x:c r="R1554" s="4" t="str">
        <x:v>786e955e7f255b8376bc2f46bbd24f38692ab031</x:v>
      </x:c>
      <x:c r="S1554" s="4" t="str">
        <x:v>app/game/data/recentSpriteLibraryV85.json # /assets/1547</x:v>
      </x:c>
      <x:c r="T1554" s="4" t="str">
        <x:v>YAUTJA_V66_V67_PACK_PORTABLE_COMPLET.zip</x:v>
      </x:c>
      <x:c r="U1554" s="4" t="str">
        <x:v>sprites/hornhead/matriarches-10.png</x:v>
      </x:c>
      <x:c r="V1554" s="4" t="str">
        <x:v>Dessin source statique. Une entrée de galerie ou une carte de référence ne crée ni combattant jouable, ni PNJ placé, ni animation. Les dix postes V86 réemploient des identités locales existantes.</x:v>
      </x:c>
    </x:row>
    <x:row r="1555" ht="28" customHeight="1">
      <x:c r="A1555" s="4" t="str">
        <x:v>kaal-or--chevaucheurs-09</x:v>
      </x:c>
      <x:c r="B1555" s="4" t="str">
        <x:v>PNJ</x:v>
      </x:c>
      <x:c r="C1555" s="4" t="str">
        <x:v>Kaal-Or — Gens de la haute neige</x:v>
      </x:c>
      <x:c r="D1555" s="4" t="str">
        <x:v>Vétéran de selle</x:v>
      </x:c>
      <x:c r="E1555" s="4" t="str">
        <x:v>V6.7 / yautja-v67-a-matriarches-et-cavaliers-10-groupes</x:v>
      </x:c>
      <x:c r="F1555" s="27" t="str">
        <x:v>Galerie et codex</x:v>
      </x:c>
      <x:c r="G1555" s="4" t="str">
        <x:v>Oui</x:v>
      </x:c>
      <x:c r="H1555" s="4" t="str">
        <x:v>Oui</x:v>
      </x:c>
      <x:c r="I1555" s="4" t="str">
        <x:v>Non</x:v>
      </x:c>
      <x:c r="J1555" s="4" t="str">
        <x:v>Non</x:v>
      </x:c>
      <x:c r="K1555" s="4" t="n">
        <x:v>0</x:v>
      </x:c>
      <x:c r="L1555" s="4" t="str">
        <x:v>PNG</x:v>
      </x:c>
      <x:c r="M1555" s="4" t="str">
        <x:v>import-v85:yautja-v67-a-matriarches-et-cavaliers-10-groupes:kaal-or-chevaucheurs-09:fd44f2664434</x:v>
      </x:c>
      <x:c r="N1555" s="48" t="str">
        <x:v>https://github.com/darknigthmare/yautja-la-longue-chasse/blob/536ac53335e440747f6eccedd2cd757d1f817a99/public/game/imports/v85/library/fd44f2664434a4163b6c158365df860ccb5d255b096916c74cc4e9ab2dfdf582.png</x:v>
      </x:c>
      <x:c r="O1555" s="48" t="str">
        <x:v>https://github.com/darknigthmare/yautja-la-longue-chasse/blob/536ac53335e440747f6eccedd2cd757d1f817a99/app/game/data/recentSpriteLibraryV85.json</x:v>
      </x:c>
      <x:c r="P1555" s="4" t="str">
        <x:v>public/game/imports/v85/library/fd44f2664434a4163b6c158365df860ccb5d255b096916c74cc4e9ab2dfdf582.png</x:v>
      </x:c>
      <x:c r="Q1555" s="4" t="str">
        <x:v>fd44f2664434a4163b6c158365df860ccb5d255b096916c74cc4e9ab2dfdf582</x:v>
      </x:c>
      <x:c r="R1555" s="4" t="str">
        <x:v>cb2ed82e3a8995e05ed0aed02fd5468b886bf8e4</x:v>
      </x:c>
      <x:c r="S1555" s="4" t="str">
        <x:v>app/game/data/recentSpriteLibraryV85.json # /assets/1548</x:v>
      </x:c>
      <x:c r="T1555" s="4" t="str">
        <x:v>YAUTJA_V66_V67_PACK_PORTABLE_COMPLET.zip</x:v>
      </x:c>
      <x:c r="U1555" s="4" t="str">
        <x:v>sprites/kaal-or/chevaucheurs-09.png</x:v>
      </x:c>
      <x:c r="V1555" s="4" t="str">
        <x:v>Dessin source statique. Une entrée de galerie ou une carte de référence ne crée ni combattant jouable, ni PNJ placé, ni animation. Les dix postes V86 réemploient des identités locales existantes.</x:v>
      </x:c>
    </x:row>
    <x:row r="1556" ht="28" customHeight="1">
      <x:c r="A1556" s="4" t="str">
        <x:v>kaal-or--chevaucheurs-10</x:v>
      </x:c>
      <x:c r="B1556" s="4" t="str">
        <x:v>PNJ</x:v>
      </x:c>
      <x:c r="C1556" s="4" t="str">
        <x:v>Kaal-Or — Gens de la haute neige</x:v>
      </x:c>
      <x:c r="D1556" s="4" t="str">
        <x:v>Capitaine des chevaucheurs</x:v>
      </x:c>
      <x:c r="E1556" s="4" t="str">
        <x:v>V6.7 / yautja-v67-a-matriarches-et-cavaliers-10-groupes</x:v>
      </x:c>
      <x:c r="F1556" s="27" t="str">
        <x:v>Galerie et codex</x:v>
      </x:c>
      <x:c r="G1556" s="4" t="str">
        <x:v>Oui</x:v>
      </x:c>
      <x:c r="H1556" s="4" t="str">
        <x:v>Oui</x:v>
      </x:c>
      <x:c r="I1556" s="4" t="str">
        <x:v>Non</x:v>
      </x:c>
      <x:c r="J1556" s="4" t="str">
        <x:v>Non</x:v>
      </x:c>
      <x:c r="K1556" s="4" t="n">
        <x:v>0</x:v>
      </x:c>
      <x:c r="L1556" s="4" t="str">
        <x:v>PNG</x:v>
      </x:c>
      <x:c r="M1556" s="4" t="str">
        <x:v>import-v85:yautja-v67-a-matriarches-et-cavaliers-10-groupes:kaal-or-chevaucheurs-10:cd9f7a2700a7</x:v>
      </x:c>
      <x:c r="N1556" s="48" t="str">
        <x:v>https://github.com/darknigthmare/yautja-la-longue-chasse/blob/536ac53335e440747f6eccedd2cd757d1f817a99/public/game/imports/v85/library/cd9f7a2700a725bc1c666ea56b4863304af6e38b42bd052ddb2001d359c3109e.png</x:v>
      </x:c>
      <x:c r="O1556" s="48" t="str">
        <x:v>https://github.com/darknigthmare/yautja-la-longue-chasse/blob/536ac53335e440747f6eccedd2cd757d1f817a99/app/game/data/recentSpriteLibraryV85.json</x:v>
      </x:c>
      <x:c r="P1556" s="4" t="str">
        <x:v>public/game/imports/v85/library/cd9f7a2700a725bc1c666ea56b4863304af6e38b42bd052ddb2001d359c3109e.png</x:v>
      </x:c>
      <x:c r="Q1556" s="4" t="str">
        <x:v>cd9f7a2700a725bc1c666ea56b4863304af6e38b42bd052ddb2001d359c3109e</x:v>
      </x:c>
      <x:c r="R1556" s="4" t="str">
        <x:v>076dc316c9687babec60b24c1aa28d2808bb75d3</x:v>
      </x:c>
      <x:c r="S1556" s="4" t="str">
        <x:v>app/game/data/recentSpriteLibraryV85.json # /assets/1549</x:v>
      </x:c>
      <x:c r="T1556" s="4" t="str">
        <x:v>YAUTJA_V66_V67_PACK_PORTABLE_COMPLET.zip</x:v>
      </x:c>
      <x:c r="U1556" s="4" t="str">
        <x:v>sprites/kaal-or/chevaucheurs-10.png</x:v>
      </x:c>
      <x:c r="V1556" s="4" t="str">
        <x:v>Dessin source statique. Une entrée de galerie ou une carte de référence ne crée ni combattant jouable, ni PNJ placé, ni animation. Les dix postes V86 réemploient des identités locales existantes.</x:v>
      </x:c>
    </x:row>
    <x:row r="1557" ht="28" customHeight="1">
      <x:c r="A1557" s="4" t="str">
        <x:v>kaal-or--matriarches-10</x:v>
      </x:c>
      <x:c r="B1557" s="4" t="str">
        <x:v>PNJ</x:v>
      </x:c>
      <x:c r="C1557" s="4" t="str">
        <x:v>Kaal-Or — Gens de la haute neige</x:v>
      </x:c>
      <x:c r="D1557" s="4" t="str">
        <x:v>Première matriarche</x:v>
      </x:c>
      <x:c r="E1557" s="4" t="str">
        <x:v>V6.7 / yautja-v67-a-matriarches-et-cavaliers-10-groupes</x:v>
      </x:c>
      <x:c r="F1557" s="27" t="str">
        <x:v>Galerie et codex</x:v>
      </x:c>
      <x:c r="G1557" s="4" t="str">
        <x:v>Oui</x:v>
      </x:c>
      <x:c r="H1557" s="4" t="str">
        <x:v>Oui</x:v>
      </x:c>
      <x:c r="I1557" s="4" t="str">
        <x:v>Non</x:v>
      </x:c>
      <x:c r="J1557" s="4" t="str">
        <x:v>Non</x:v>
      </x:c>
      <x:c r="K1557" s="4" t="n">
        <x:v>0</x:v>
      </x:c>
      <x:c r="L1557" s="4" t="str">
        <x:v>PNG</x:v>
      </x:c>
      <x:c r="M1557" s="4" t="str">
        <x:v>import-v85:yautja-v67-a-matriarches-et-cavaliers-10-groupes:kaal-or-matriarches-10:242db5e36c1a</x:v>
      </x:c>
      <x:c r="N1557" s="48" t="str">
        <x:v>https://github.com/darknigthmare/yautja-la-longue-chasse/blob/536ac53335e440747f6eccedd2cd757d1f817a99/public/game/imports/v85/library/242db5e36c1ae3337aaaa5bd16145f4b86e58d11ab73b5798f912aeb91ce6fd6.png</x:v>
      </x:c>
      <x:c r="O1557" s="48" t="str">
        <x:v>https://github.com/darknigthmare/yautja-la-longue-chasse/blob/536ac53335e440747f6eccedd2cd757d1f817a99/app/game/data/recentSpriteLibraryV85.json</x:v>
      </x:c>
      <x:c r="P1557" s="4" t="str">
        <x:v>public/game/imports/v85/library/242db5e36c1ae3337aaaa5bd16145f4b86e58d11ab73b5798f912aeb91ce6fd6.png</x:v>
      </x:c>
      <x:c r="Q1557" s="4" t="str">
        <x:v>242db5e36c1ae3337aaaa5bd16145f4b86e58d11ab73b5798f912aeb91ce6fd6</x:v>
      </x:c>
      <x:c r="R1557" s="4" t="str">
        <x:v>f0a2b3a9f9d01c19820191200f89fe20bbff91ca</x:v>
      </x:c>
      <x:c r="S1557" s="4" t="str">
        <x:v>app/game/data/recentSpriteLibraryV85.json # /assets/1550</x:v>
      </x:c>
      <x:c r="T1557" s="4" t="str">
        <x:v>YAUTJA_V66_V67_PACK_PORTABLE_COMPLET.zip</x:v>
      </x:c>
      <x:c r="U1557" s="4" t="str">
        <x:v>sprites/kaal-or/matriarches-10.png</x:v>
      </x:c>
      <x:c r="V1557" s="4" t="str">
        <x:v>Dessin source statique. Une entrée de galerie ou une carte de référence ne crée ni combattant jouable, ni PNJ placé, ni animation. Les dix postes V86 réemploient des identités locales existantes.</x:v>
      </x:c>
    </x:row>
    <x:row r="1558" ht="28" customHeight="1">
      <x:c r="A1558" s="4" t="str">
        <x:v>saar-keth--chevaucheurs-09</x:v>
      </x:c>
      <x:c r="B1558" s="4" t="str">
        <x:v>PNJ</x:v>
      </x:c>
      <x:c r="C1558" s="4" t="str">
        <x:v>Saar-Keth — Veilleurs des dunes</x:v>
      </x:c>
      <x:c r="D1558" s="4" t="str">
        <x:v>Vétéran de selle</x:v>
      </x:c>
      <x:c r="E1558" s="4" t="str">
        <x:v>V6.7 / yautja-v67-a-matriarches-et-cavaliers-10-groupes</x:v>
      </x:c>
      <x:c r="F1558" s="27" t="str">
        <x:v>Galerie et codex</x:v>
      </x:c>
      <x:c r="G1558" s="4" t="str">
        <x:v>Oui</x:v>
      </x:c>
      <x:c r="H1558" s="4" t="str">
        <x:v>Oui</x:v>
      </x:c>
      <x:c r="I1558" s="4" t="str">
        <x:v>Non</x:v>
      </x:c>
      <x:c r="J1558" s="4" t="str">
        <x:v>Non</x:v>
      </x:c>
      <x:c r="K1558" s="4" t="n">
        <x:v>0</x:v>
      </x:c>
      <x:c r="L1558" s="4" t="str">
        <x:v>PNG</x:v>
      </x:c>
      <x:c r="M1558" s="4" t="str">
        <x:v>import-v85:yautja-v67-a-matriarches-et-cavaliers-10-groupes:saar-keth-chevaucheurs-09:098cba16d13e</x:v>
      </x:c>
      <x:c r="N1558" s="48" t="str">
        <x:v>https://github.com/darknigthmare/yautja-la-longue-chasse/blob/536ac53335e440747f6eccedd2cd757d1f817a99/public/game/imports/v85/library/098cba16d13eae0d0b7c08627c915299205c97298cda3a8d99cbe0a4411b4746.png</x:v>
      </x:c>
      <x:c r="O1558" s="48" t="str">
        <x:v>https://github.com/darknigthmare/yautja-la-longue-chasse/blob/536ac53335e440747f6eccedd2cd757d1f817a99/app/game/data/recentSpriteLibraryV85.json</x:v>
      </x:c>
      <x:c r="P1558" s="4" t="str">
        <x:v>public/game/imports/v85/library/098cba16d13eae0d0b7c08627c915299205c97298cda3a8d99cbe0a4411b4746.png</x:v>
      </x:c>
      <x:c r="Q1558" s="4" t="str">
        <x:v>098cba16d13eae0d0b7c08627c915299205c97298cda3a8d99cbe0a4411b4746</x:v>
      </x:c>
      <x:c r="R1558" s="4" t="str">
        <x:v>424349ab47371ff5264c3f920c59225f264248e0</x:v>
      </x:c>
      <x:c r="S1558" s="4" t="str">
        <x:v>app/game/data/recentSpriteLibraryV85.json # /assets/1551</x:v>
      </x:c>
      <x:c r="T1558" s="4" t="str">
        <x:v>YAUTJA_V66_V67_PACK_PORTABLE_COMPLET.zip</x:v>
      </x:c>
      <x:c r="U1558" s="4" t="str">
        <x:v>sprites/saar-keth/chevaucheurs-09.png</x:v>
      </x:c>
      <x:c r="V1558" s="4" t="str">
        <x:v>Dessin source statique. Une entrée de galerie ou une carte de référence ne crée ni combattant jouable, ni PNJ placé, ni animation. Les dix postes V86 réemploient des identités locales existantes.</x:v>
      </x:c>
    </x:row>
    <x:row r="1559" ht="28" customHeight="1">
      <x:c r="A1559" s="4" t="str">
        <x:v>saar-keth--chevaucheurs-10</x:v>
      </x:c>
      <x:c r="B1559" s="4" t="str">
        <x:v>PNJ</x:v>
      </x:c>
      <x:c r="C1559" s="4" t="str">
        <x:v>Saar-Keth — Veilleurs des dunes</x:v>
      </x:c>
      <x:c r="D1559" s="4" t="str">
        <x:v>Capitaine des chevaucheurs</x:v>
      </x:c>
      <x:c r="E1559" s="4" t="str">
        <x:v>V6.7 / yautja-v67-a-matriarches-et-cavaliers-10-groupes</x:v>
      </x:c>
      <x:c r="F1559" s="27" t="str">
        <x:v>Galerie et codex</x:v>
      </x:c>
      <x:c r="G1559" s="4" t="str">
        <x:v>Oui</x:v>
      </x:c>
      <x:c r="H1559" s="4" t="str">
        <x:v>Oui</x:v>
      </x:c>
      <x:c r="I1559" s="4" t="str">
        <x:v>Non</x:v>
      </x:c>
      <x:c r="J1559" s="4" t="str">
        <x:v>Non</x:v>
      </x:c>
      <x:c r="K1559" s="4" t="n">
        <x:v>0</x:v>
      </x:c>
      <x:c r="L1559" s="4" t="str">
        <x:v>PNG</x:v>
      </x:c>
      <x:c r="M1559" s="4" t="str">
        <x:v>import-v85:yautja-v67-a-matriarches-et-cavaliers-10-groupes:saar-keth-chevaucheurs-10:f770186d1145</x:v>
      </x:c>
      <x:c r="N1559" s="48" t="str">
        <x:v>https://github.com/darknigthmare/yautja-la-longue-chasse/blob/536ac53335e440747f6eccedd2cd757d1f817a99/public/game/imports/v85/library/f770186d11457ae0c23ac0b75964cc754d0495c158f5e77fdaee4650d48d2faf.png</x:v>
      </x:c>
      <x:c r="O1559" s="48" t="str">
        <x:v>https://github.com/darknigthmare/yautja-la-longue-chasse/blob/536ac53335e440747f6eccedd2cd757d1f817a99/app/game/data/recentSpriteLibraryV85.json</x:v>
      </x:c>
      <x:c r="P1559" s="4" t="str">
        <x:v>public/game/imports/v85/library/f770186d11457ae0c23ac0b75964cc754d0495c158f5e77fdaee4650d48d2faf.png</x:v>
      </x:c>
      <x:c r="Q1559" s="4" t="str">
        <x:v>f770186d11457ae0c23ac0b75964cc754d0495c158f5e77fdaee4650d48d2faf</x:v>
      </x:c>
      <x:c r="R1559" s="4" t="str">
        <x:v>690970381c3e1b1b28cd1320ad20a9cbda6d86e3</x:v>
      </x:c>
      <x:c r="S1559" s="4" t="str">
        <x:v>app/game/data/recentSpriteLibraryV85.json # /assets/1552</x:v>
      </x:c>
      <x:c r="T1559" s="4" t="str">
        <x:v>YAUTJA_V66_V67_PACK_PORTABLE_COMPLET.zip</x:v>
      </x:c>
      <x:c r="U1559" s="4" t="str">
        <x:v>sprites/saar-keth/chevaucheurs-10.png</x:v>
      </x:c>
      <x:c r="V1559" s="4" t="str">
        <x:v>Dessin source statique. Une entrée de galerie ou une carte de référence ne crée ni combattant jouable, ni PNJ placé, ni animation. Les dix postes V86 réemploient des identités locales existantes.</x:v>
      </x:c>
    </x:row>
    <x:row r="1560" ht="28" customHeight="1">
      <x:c r="A1560" s="4" t="str">
        <x:v>saar-keth--matriarches-10</x:v>
      </x:c>
      <x:c r="B1560" s="4" t="str">
        <x:v>PNJ</x:v>
      </x:c>
      <x:c r="C1560" s="4" t="str">
        <x:v>Saar-Keth — Veilleurs des dunes</x:v>
      </x:c>
      <x:c r="D1560" s="4" t="str">
        <x:v>Première matriarche</x:v>
      </x:c>
      <x:c r="E1560" s="4" t="str">
        <x:v>V6.7 / yautja-v67-a-matriarches-et-cavaliers-10-groupes</x:v>
      </x:c>
      <x:c r="F1560" s="27" t="str">
        <x:v>Galerie et codex</x:v>
      </x:c>
      <x:c r="G1560" s="4" t="str">
        <x:v>Oui</x:v>
      </x:c>
      <x:c r="H1560" s="4" t="str">
        <x:v>Oui</x:v>
      </x:c>
      <x:c r="I1560" s="4" t="str">
        <x:v>Non</x:v>
      </x:c>
      <x:c r="J1560" s="4" t="str">
        <x:v>Non</x:v>
      </x:c>
      <x:c r="K1560" s="4" t="n">
        <x:v>0</x:v>
      </x:c>
      <x:c r="L1560" s="4" t="str">
        <x:v>PNG</x:v>
      </x:c>
      <x:c r="M1560" s="4" t="str">
        <x:v>import-v85:yautja-v67-a-matriarches-et-cavaliers-10-groupes:saar-keth-matriarches-10:029b4feb2dce</x:v>
      </x:c>
      <x:c r="N1560" s="48" t="str">
        <x:v>https://github.com/darknigthmare/yautja-la-longue-chasse/blob/536ac53335e440747f6eccedd2cd757d1f817a99/public/game/imports/v85/library/029b4feb2dced68d6d36d911f00ff87182478bc66ad18536b414c4cc47c6ff48.png</x:v>
      </x:c>
      <x:c r="O1560" s="48" t="str">
        <x:v>https://github.com/darknigthmare/yautja-la-longue-chasse/blob/536ac53335e440747f6eccedd2cd757d1f817a99/app/game/data/recentSpriteLibraryV85.json</x:v>
      </x:c>
      <x:c r="P1560" s="4" t="str">
        <x:v>public/game/imports/v85/library/029b4feb2dced68d6d36d911f00ff87182478bc66ad18536b414c4cc47c6ff48.png</x:v>
      </x:c>
      <x:c r="Q1560" s="4" t="str">
        <x:v>029b4feb2dced68d6d36d911f00ff87182478bc66ad18536b414c4cc47c6ff48</x:v>
      </x:c>
      <x:c r="R1560" s="4" t="str">
        <x:v>fd1052fa59b10877d0ae4b6e968d1dcd8e4b20f6</x:v>
      </x:c>
      <x:c r="S1560" s="4" t="str">
        <x:v>app/game/data/recentSpriteLibraryV85.json # /assets/1553</x:v>
      </x:c>
      <x:c r="T1560" s="4" t="str">
        <x:v>YAUTJA_V66_V67_PACK_PORTABLE_COMPLET.zip</x:v>
      </x:c>
      <x:c r="U1560" s="4" t="str">
        <x:v>sprites/saar-keth/matriarches-10.png</x:v>
      </x:c>
      <x:c r="V1560" s="4" t="str">
        <x:v>Dessin source statique. Une entrée de galerie ou une carte de référence ne crée ni combattant jouable, ni PNJ placé, ni animation. Les dix postes V86 réemploient des identités locales existantes.</x:v>
      </x:c>
    </x:row>
    <x:row r="1561" ht="28" customHeight="1">
      <x:c r="A1561" s="4" t="str">
        <x:v>sha-rhess--chevaucheurs-09</x:v>
      </x:c>
      <x:c r="B1561" s="4" t="str">
        <x:v>PNJ</x:v>
      </x:c>
      <x:c r="C1561" s="4" t="str">
        <x:v>Sha-Rhess — Riverains des racines</x:v>
      </x:c>
      <x:c r="D1561" s="4" t="str">
        <x:v>Vétéran de selle</x:v>
      </x:c>
      <x:c r="E1561" s="4" t="str">
        <x:v>V6.7 / yautja-v67-a-matriarches-et-cavaliers-10-groupes</x:v>
      </x:c>
      <x:c r="F1561" s="27" t="str">
        <x:v>Galerie et codex</x:v>
      </x:c>
      <x:c r="G1561" s="4" t="str">
        <x:v>Oui</x:v>
      </x:c>
      <x:c r="H1561" s="4" t="str">
        <x:v>Oui</x:v>
      </x:c>
      <x:c r="I1561" s="4" t="str">
        <x:v>Non</x:v>
      </x:c>
      <x:c r="J1561" s="4" t="str">
        <x:v>Non</x:v>
      </x:c>
      <x:c r="K1561" s="4" t="n">
        <x:v>0</x:v>
      </x:c>
      <x:c r="L1561" s="4" t="str">
        <x:v>PNG</x:v>
      </x:c>
      <x:c r="M1561" s="4" t="str">
        <x:v>import-v85:yautja-v67-a-matriarches-et-cavaliers-10-groupes:sha-rhess-chevaucheurs-09:47ee78eab0a4</x:v>
      </x:c>
      <x:c r="N1561" s="48" t="str">
        <x:v>https://github.com/darknigthmare/yautja-la-longue-chasse/blob/536ac53335e440747f6eccedd2cd757d1f817a99/public/game/imports/v85/library/47ee78eab0a4d261682a231e093e83ca9aba7621d7806044293d2d00b6b44745.png</x:v>
      </x:c>
      <x:c r="O1561" s="48" t="str">
        <x:v>https://github.com/darknigthmare/yautja-la-longue-chasse/blob/536ac53335e440747f6eccedd2cd757d1f817a99/app/game/data/recentSpriteLibraryV85.json</x:v>
      </x:c>
      <x:c r="P1561" s="4" t="str">
        <x:v>public/game/imports/v85/library/47ee78eab0a4d261682a231e093e83ca9aba7621d7806044293d2d00b6b44745.png</x:v>
      </x:c>
      <x:c r="Q1561" s="4" t="str">
        <x:v>47ee78eab0a4d261682a231e093e83ca9aba7621d7806044293d2d00b6b44745</x:v>
      </x:c>
      <x:c r="R1561" s="4" t="str">
        <x:v>30b45e5a41840ac3345ee2618147e6f9977e5940</x:v>
      </x:c>
      <x:c r="S1561" s="4" t="str">
        <x:v>app/game/data/recentSpriteLibraryV85.json # /assets/1554</x:v>
      </x:c>
      <x:c r="T1561" s="4" t="str">
        <x:v>YAUTJA_V66_V67_PACK_PORTABLE_COMPLET.zip</x:v>
      </x:c>
      <x:c r="U1561" s="4" t="str">
        <x:v>sprites/sha-rhess/chevaucheurs-09.png</x:v>
      </x:c>
      <x:c r="V1561" s="4" t="str">
        <x:v>Dessin source statique. Une entrée de galerie ou une carte de référence ne crée ni combattant jouable, ni PNJ placé, ni animation. Les dix postes V86 réemploient des identités locales existantes.</x:v>
      </x:c>
    </x:row>
    <x:row r="1562" ht="28" customHeight="1">
      <x:c r="A1562" s="4" t="str">
        <x:v>sha-rhess--chevaucheurs-10</x:v>
      </x:c>
      <x:c r="B1562" s="4" t="str">
        <x:v>PNJ</x:v>
      </x:c>
      <x:c r="C1562" s="4" t="str">
        <x:v>Sha-Rhess — Riverains des racines</x:v>
      </x:c>
      <x:c r="D1562" s="4" t="str">
        <x:v>Capitaine des chevaucheurs</x:v>
      </x:c>
      <x:c r="E1562" s="4" t="str">
        <x:v>V6.7 / yautja-v67-a-matriarches-et-cavaliers-10-groupes</x:v>
      </x:c>
      <x:c r="F1562" s="27" t="str">
        <x:v>Galerie et codex</x:v>
      </x:c>
      <x:c r="G1562" s="4" t="str">
        <x:v>Oui</x:v>
      </x:c>
      <x:c r="H1562" s="4" t="str">
        <x:v>Oui</x:v>
      </x:c>
      <x:c r="I1562" s="4" t="str">
        <x:v>Non</x:v>
      </x:c>
      <x:c r="J1562" s="4" t="str">
        <x:v>Non</x:v>
      </x:c>
      <x:c r="K1562" s="4" t="n">
        <x:v>0</x:v>
      </x:c>
      <x:c r="L1562" s="4" t="str">
        <x:v>PNG</x:v>
      </x:c>
      <x:c r="M1562" s="4" t="str">
        <x:v>import-v85:yautja-v67-a-matriarches-et-cavaliers-10-groupes:sha-rhess-chevaucheurs-10:55959a583a82</x:v>
      </x:c>
      <x:c r="N1562" s="48" t="str">
        <x:v>https://github.com/darknigthmare/yautja-la-longue-chasse/blob/536ac53335e440747f6eccedd2cd757d1f817a99/public/game/imports/v85/library/55959a583a82ab1358b2f4b7069609ecd85e55653f62fdf9412ce46130f85ce1.png</x:v>
      </x:c>
      <x:c r="O1562" s="48" t="str">
        <x:v>https://github.com/darknigthmare/yautja-la-longue-chasse/blob/536ac53335e440747f6eccedd2cd757d1f817a99/app/game/data/recentSpriteLibraryV85.json</x:v>
      </x:c>
      <x:c r="P1562" s="4" t="str">
        <x:v>public/game/imports/v85/library/55959a583a82ab1358b2f4b7069609ecd85e55653f62fdf9412ce46130f85ce1.png</x:v>
      </x:c>
      <x:c r="Q1562" s="4" t="str">
        <x:v>55959a583a82ab1358b2f4b7069609ecd85e55653f62fdf9412ce46130f85ce1</x:v>
      </x:c>
      <x:c r="R1562" s="4" t="str">
        <x:v>b282d6b0f9a650acad125f1f547278915fb33738</x:v>
      </x:c>
      <x:c r="S1562" s="4" t="str">
        <x:v>app/game/data/recentSpriteLibraryV85.json # /assets/1555</x:v>
      </x:c>
      <x:c r="T1562" s="4" t="str">
        <x:v>YAUTJA_V66_V67_PACK_PORTABLE_COMPLET.zip</x:v>
      </x:c>
      <x:c r="U1562" s="4" t="str">
        <x:v>sprites/sha-rhess/chevaucheurs-10.png</x:v>
      </x:c>
      <x:c r="V1562" s="4" t="str">
        <x:v>Dessin source statique. Une entrée de galerie ou une carte de référence ne crée ni combattant jouable, ni PNJ placé, ni animation. Les dix postes V86 réemploient des identités locales existantes.</x:v>
      </x:c>
    </x:row>
    <x:row r="1563" ht="28" customHeight="1">
      <x:c r="A1563" s="4" t="str">
        <x:v>sha-rhess--matriarches-10</x:v>
      </x:c>
      <x:c r="B1563" s="4" t="str">
        <x:v>PNJ</x:v>
      </x:c>
      <x:c r="C1563" s="4" t="str">
        <x:v>Sha-Rhess — Riverains des racines</x:v>
      </x:c>
      <x:c r="D1563" s="4" t="str">
        <x:v>Première matriarche</x:v>
      </x:c>
      <x:c r="E1563" s="4" t="str">
        <x:v>V6.7 / yautja-v67-a-matriarches-et-cavaliers-10-groupes</x:v>
      </x:c>
      <x:c r="F1563" s="27" t="str">
        <x:v>Galerie et codex</x:v>
      </x:c>
      <x:c r="G1563" s="4" t="str">
        <x:v>Oui</x:v>
      </x:c>
      <x:c r="H1563" s="4" t="str">
        <x:v>Oui</x:v>
      </x:c>
      <x:c r="I1563" s="4" t="str">
        <x:v>Non</x:v>
      </x:c>
      <x:c r="J1563" s="4" t="str">
        <x:v>Non</x:v>
      </x:c>
      <x:c r="K1563" s="4" t="n">
        <x:v>0</x:v>
      </x:c>
      <x:c r="L1563" s="4" t="str">
        <x:v>PNG</x:v>
      </x:c>
      <x:c r="M1563" s="4" t="str">
        <x:v>import-v85:yautja-v67-a-matriarches-et-cavaliers-10-groupes:sha-rhess-matriarches-10:0dfd13110c3f</x:v>
      </x:c>
      <x:c r="N1563" s="48" t="str">
        <x:v>https://github.com/darknigthmare/yautja-la-longue-chasse/blob/536ac53335e440747f6eccedd2cd757d1f817a99/public/game/imports/v85/library/0dfd13110c3f385a5b30fa072fc74f9baa4d14e18870b32f3d3939b9bc510781.png</x:v>
      </x:c>
      <x:c r="O1563" s="48" t="str">
        <x:v>https://github.com/darknigthmare/yautja-la-longue-chasse/blob/536ac53335e440747f6eccedd2cd757d1f817a99/app/game/data/recentSpriteLibraryV85.json</x:v>
      </x:c>
      <x:c r="P1563" s="4" t="str">
        <x:v>public/game/imports/v85/library/0dfd13110c3f385a5b30fa072fc74f9baa4d14e18870b32f3d3939b9bc510781.png</x:v>
      </x:c>
      <x:c r="Q1563" s="4" t="str">
        <x:v>0dfd13110c3f385a5b30fa072fc74f9baa4d14e18870b32f3d3939b9bc510781</x:v>
      </x:c>
      <x:c r="R1563" s="4" t="str">
        <x:v>805a9b7275fe7f59e3102c8d367d260338d19ff2</x:v>
      </x:c>
      <x:c r="S1563" s="4" t="str">
        <x:v>app/game/data/recentSpriteLibraryV85.json # /assets/1556</x:v>
      </x:c>
      <x:c r="T1563" s="4" t="str">
        <x:v>YAUTJA_V66_V67_PACK_PORTABLE_COMPLET.zip</x:v>
      </x:c>
      <x:c r="U1563" s="4" t="str">
        <x:v>sprites/sha-rhess/matriarches-10.png</x:v>
      </x:c>
      <x:c r="V1563" s="4" t="str">
        <x:v>Dessin source statique. Une entrée de galerie ou une carte de référence ne crée ni combattant jouable, ni PNJ placé, ni animation. Les dix postes V86 réemploient des identités locales existantes.</x:v>
      </x:c>
    </x:row>
    <x:row r="1564" ht="28" customHeight="1">
      <x:c r="A1564" s="4" t="str">
        <x:v>spiked-tail--chevaucheurs-09</x:v>
      </x:c>
      <x:c r="B1564" s="4" t="str">
        <x:v>PNJ</x:v>
      </x:c>
      <x:c r="C1564" s="4" t="str">
        <x:v>Lignée Spiked Tail</x:v>
      </x:c>
      <x:c r="D1564" s="4" t="str">
        <x:v>Vétéran de selle</x:v>
      </x:c>
      <x:c r="E1564" s="4" t="str">
        <x:v>V6.7 / yautja-v67-a-matriarches-et-cavaliers-10-groupes</x:v>
      </x:c>
      <x:c r="F1564" s="27" t="str">
        <x:v>Galerie et codex</x:v>
      </x:c>
      <x:c r="G1564" s="4" t="str">
        <x:v>Oui</x:v>
      </x:c>
      <x:c r="H1564" s="4" t="str">
        <x:v>Oui</x:v>
      </x:c>
      <x:c r="I1564" s="4" t="str">
        <x:v>Non</x:v>
      </x:c>
      <x:c r="J1564" s="4" t="str">
        <x:v>Non</x:v>
      </x:c>
      <x:c r="K1564" s="4" t="n">
        <x:v>0</x:v>
      </x:c>
      <x:c r="L1564" s="4" t="str">
        <x:v>PNG</x:v>
      </x:c>
      <x:c r="M1564" s="4" t="str">
        <x:v>import-v85:yautja-v67-a-matriarches-et-cavaliers-10-groupes:spiked-tail-chevaucheurs-09:492e1eb4fd5e</x:v>
      </x:c>
      <x:c r="N1564" s="48" t="str">
        <x:v>https://github.com/darknigthmare/yautja-la-longue-chasse/blob/536ac53335e440747f6eccedd2cd757d1f817a99/public/game/imports/v85/library/492e1eb4fd5ec5666da10ee27e78af96fb1b2b5ee5088abd30bc38126c3c3ab7.png</x:v>
      </x:c>
      <x:c r="O1564" s="48" t="str">
        <x:v>https://github.com/darknigthmare/yautja-la-longue-chasse/blob/536ac53335e440747f6eccedd2cd757d1f817a99/app/game/data/recentSpriteLibraryV85.json</x:v>
      </x:c>
      <x:c r="P1564" s="4" t="str">
        <x:v>public/game/imports/v85/library/492e1eb4fd5ec5666da10ee27e78af96fb1b2b5ee5088abd30bc38126c3c3ab7.png</x:v>
      </x:c>
      <x:c r="Q1564" s="4" t="str">
        <x:v>492e1eb4fd5ec5666da10ee27e78af96fb1b2b5ee5088abd30bc38126c3c3ab7</x:v>
      </x:c>
      <x:c r="R1564" s="4" t="str">
        <x:v>a803670678ef840048aab86ed8fe9e04b246c999</x:v>
      </x:c>
      <x:c r="S1564" s="4" t="str">
        <x:v>app/game/data/recentSpriteLibraryV85.json # /assets/1557</x:v>
      </x:c>
      <x:c r="T1564" s="4" t="str">
        <x:v>YAUTJA_V66_V67_PACK_PORTABLE_COMPLET.zip</x:v>
      </x:c>
      <x:c r="U1564" s="4" t="str">
        <x:v>sprites/spiked-tail/chevaucheurs-09.png</x:v>
      </x:c>
      <x:c r="V1564" s="4" t="str">
        <x:v>Dessin source statique. Une entrée de galerie ou une carte de référence ne crée ni combattant jouable, ni PNJ placé, ni animation. Les dix postes V86 réemploient des identités locales existantes.</x:v>
      </x:c>
    </x:row>
    <x:row r="1565" ht="28" customHeight="1">
      <x:c r="A1565" s="4" t="str">
        <x:v>spiked-tail--chevaucheurs-10</x:v>
      </x:c>
      <x:c r="B1565" s="4" t="str">
        <x:v>PNJ</x:v>
      </x:c>
      <x:c r="C1565" s="4" t="str">
        <x:v>Lignée Spiked Tail</x:v>
      </x:c>
      <x:c r="D1565" s="4" t="str">
        <x:v>Capitaine des chevaucheurs</x:v>
      </x:c>
      <x:c r="E1565" s="4" t="str">
        <x:v>V6.7 / yautja-v67-a-matriarches-et-cavaliers-10-groupes</x:v>
      </x:c>
      <x:c r="F1565" s="27" t="str">
        <x:v>Galerie et codex</x:v>
      </x:c>
      <x:c r="G1565" s="4" t="str">
        <x:v>Oui</x:v>
      </x:c>
      <x:c r="H1565" s="4" t="str">
        <x:v>Oui</x:v>
      </x:c>
      <x:c r="I1565" s="4" t="str">
        <x:v>Non</x:v>
      </x:c>
      <x:c r="J1565" s="4" t="str">
        <x:v>Non</x:v>
      </x:c>
      <x:c r="K1565" s="4" t="n">
        <x:v>0</x:v>
      </x:c>
      <x:c r="L1565" s="4" t="str">
        <x:v>PNG</x:v>
      </x:c>
      <x:c r="M1565" s="4" t="str">
        <x:v>import-v85:yautja-v67-a-matriarches-et-cavaliers-10-groupes:spiked-tail-chevaucheurs-10:9af5b4c514d1</x:v>
      </x:c>
      <x:c r="N1565" s="48" t="str">
        <x:v>https://github.com/darknigthmare/yautja-la-longue-chasse/blob/536ac53335e440747f6eccedd2cd757d1f817a99/public/game/imports/v85/library/9af5b4c514d18fb88c3024385bcd9d78048fbc70d193f7e29738bad9d41f0f64.png</x:v>
      </x:c>
      <x:c r="O1565" s="48" t="str">
        <x:v>https://github.com/darknigthmare/yautja-la-longue-chasse/blob/536ac53335e440747f6eccedd2cd757d1f817a99/app/game/data/recentSpriteLibraryV85.json</x:v>
      </x:c>
      <x:c r="P1565" s="4" t="str">
        <x:v>public/game/imports/v85/library/9af5b4c514d18fb88c3024385bcd9d78048fbc70d193f7e29738bad9d41f0f64.png</x:v>
      </x:c>
      <x:c r="Q1565" s="4" t="str">
        <x:v>9af5b4c514d18fb88c3024385bcd9d78048fbc70d193f7e29738bad9d41f0f64</x:v>
      </x:c>
      <x:c r="R1565" s="4" t="str">
        <x:v>25ae1901e4da93646b58111e87abda3413a45db5</x:v>
      </x:c>
      <x:c r="S1565" s="4" t="str">
        <x:v>app/game/data/recentSpriteLibraryV85.json # /assets/1558</x:v>
      </x:c>
      <x:c r="T1565" s="4" t="str">
        <x:v>YAUTJA_V66_V67_PACK_PORTABLE_COMPLET.zip</x:v>
      </x:c>
      <x:c r="U1565" s="4" t="str">
        <x:v>sprites/spiked-tail/chevaucheurs-10.png</x:v>
      </x:c>
      <x:c r="V1565" s="4" t="str">
        <x:v>Dessin source statique. Une entrée de galerie ou une carte de référence ne crée ni combattant jouable, ni PNJ placé, ni animation. Les dix postes V86 réemploient des identités locales existantes.</x:v>
      </x:c>
    </x:row>
    <x:row r="1566" ht="28" customHeight="1">
      <x:c r="A1566" s="4" t="str">
        <x:v>spiked-tail--matriarches-10</x:v>
      </x:c>
      <x:c r="B1566" s="4" t="str">
        <x:v>PNJ</x:v>
      </x:c>
      <x:c r="C1566" s="4" t="str">
        <x:v>Lignée Spiked Tail</x:v>
      </x:c>
      <x:c r="D1566" s="4" t="str">
        <x:v>Première matriarche</x:v>
      </x:c>
      <x:c r="E1566" s="4" t="str">
        <x:v>V6.7 / yautja-v67-a-matriarches-et-cavaliers-10-groupes</x:v>
      </x:c>
      <x:c r="F1566" s="27" t="str">
        <x:v>Galerie et codex</x:v>
      </x:c>
      <x:c r="G1566" s="4" t="str">
        <x:v>Oui</x:v>
      </x:c>
      <x:c r="H1566" s="4" t="str">
        <x:v>Oui</x:v>
      </x:c>
      <x:c r="I1566" s="4" t="str">
        <x:v>Non</x:v>
      </x:c>
      <x:c r="J1566" s="4" t="str">
        <x:v>Non</x:v>
      </x:c>
      <x:c r="K1566" s="4" t="n">
        <x:v>0</x:v>
      </x:c>
      <x:c r="L1566" s="4" t="str">
        <x:v>PNG</x:v>
      </x:c>
      <x:c r="M1566" s="4" t="str">
        <x:v>import-v85:yautja-v67-a-matriarches-et-cavaliers-10-groupes:spiked-tail-matriarches-10:6084bab66054</x:v>
      </x:c>
      <x:c r="N1566" s="48" t="str">
        <x:v>https://github.com/darknigthmare/yautja-la-longue-chasse/blob/536ac53335e440747f6eccedd2cd757d1f817a99/public/game/imports/v85/library/6084bab6605432d75792ce04faed03a213702e1b93f6b6fa338c257d7e13b840.png</x:v>
      </x:c>
      <x:c r="O1566" s="48" t="str">
        <x:v>https://github.com/darknigthmare/yautja-la-longue-chasse/blob/536ac53335e440747f6eccedd2cd757d1f817a99/app/game/data/recentSpriteLibraryV85.json</x:v>
      </x:c>
      <x:c r="P1566" s="4" t="str">
        <x:v>public/game/imports/v85/library/6084bab6605432d75792ce04faed03a213702e1b93f6b6fa338c257d7e13b840.png</x:v>
      </x:c>
      <x:c r="Q1566" s="4" t="str">
        <x:v>6084bab6605432d75792ce04faed03a213702e1b93f6b6fa338c257d7e13b840</x:v>
      </x:c>
      <x:c r="R1566" s="4" t="str">
        <x:v>c6b5b67384af28a186383609ba23ead881023b75</x:v>
      </x:c>
      <x:c r="S1566" s="4" t="str">
        <x:v>app/game/data/recentSpriteLibraryV85.json # /assets/1559</x:v>
      </x:c>
      <x:c r="T1566" s="4" t="str">
        <x:v>YAUTJA_V66_V67_PACK_PORTABLE_COMPLET.zip</x:v>
      </x:c>
      <x:c r="U1566" s="4" t="str">
        <x:v>sprites/spiked-tail/matriarches-10.png</x:v>
      </x:c>
      <x:c r="V1566" s="4" t="str">
        <x:v>Dessin source statique. Une entrée de galerie ou une carte de référence ne crée ni combattant jouable, ni PNJ placé, ni animation. Les dix postes V86 réemploient des identités locales existantes.</x:v>
      </x:c>
    </x:row>
    <x:row r="1567" ht="28" customHeight="1">
      <x:c r="A1567" s="4" t="str">
        <x:v>super-predators--chevaucheurs-09</x:v>
      </x:c>
      <x:c r="B1567" s="4" t="str">
        <x:v>PNJ</x:v>
      </x:c>
      <x:c r="C1567" s="4" t="str">
        <x:v>Lignée des Super Predators</x:v>
      </x:c>
      <x:c r="D1567" s="4" t="str">
        <x:v>Vétéran de selle</x:v>
      </x:c>
      <x:c r="E1567" s="4" t="str">
        <x:v>V6.7 / yautja-v67-a-matriarches-et-cavaliers-10-groupes</x:v>
      </x:c>
      <x:c r="F1567" s="27" t="str">
        <x:v>Galerie et codex</x:v>
      </x:c>
      <x:c r="G1567" s="4" t="str">
        <x:v>Oui</x:v>
      </x:c>
      <x:c r="H1567" s="4" t="str">
        <x:v>Oui</x:v>
      </x:c>
      <x:c r="I1567" s="4" t="str">
        <x:v>Non</x:v>
      </x:c>
      <x:c r="J1567" s="4" t="str">
        <x:v>Non</x:v>
      </x:c>
      <x:c r="K1567" s="4" t="n">
        <x:v>0</x:v>
      </x:c>
      <x:c r="L1567" s="4" t="str">
        <x:v>PNG</x:v>
      </x:c>
      <x:c r="M1567" s="4" t="str">
        <x:v>import-v85:yautja-v67-a-matriarches-et-cavaliers-10-groupes:super-predators-chevaucheurs-09:c8385d368440</x:v>
      </x:c>
      <x:c r="N1567" s="48" t="str">
        <x:v>https://github.com/darknigthmare/yautja-la-longue-chasse/blob/536ac53335e440747f6eccedd2cd757d1f817a99/public/game/imports/v85/library/c8385d368440bb8c53c126d718c7de186a2ad37bca7f080af316e4ec2110aaca.png</x:v>
      </x:c>
      <x:c r="O1567" s="48" t="str">
        <x:v>https://github.com/darknigthmare/yautja-la-longue-chasse/blob/536ac53335e440747f6eccedd2cd757d1f817a99/app/game/data/recentSpriteLibraryV85.json</x:v>
      </x:c>
      <x:c r="P1567" s="4" t="str">
        <x:v>public/game/imports/v85/library/c8385d368440bb8c53c126d718c7de186a2ad37bca7f080af316e4ec2110aaca.png</x:v>
      </x:c>
      <x:c r="Q1567" s="4" t="str">
        <x:v>c8385d368440bb8c53c126d718c7de186a2ad37bca7f080af316e4ec2110aaca</x:v>
      </x:c>
      <x:c r="R1567" s="4" t="str">
        <x:v>935cf2056f384ddf17c086cb72d5dad8cede4d0c</x:v>
      </x:c>
      <x:c r="S1567" s="4" t="str">
        <x:v>app/game/data/recentSpriteLibraryV85.json # /assets/1560</x:v>
      </x:c>
      <x:c r="T1567" s="4" t="str">
        <x:v>YAUTJA_V66_V67_PACK_PORTABLE_COMPLET.zip</x:v>
      </x:c>
      <x:c r="U1567" s="4" t="str">
        <x:v>sprites/super-predators/chevaucheurs-09.png</x:v>
      </x:c>
      <x:c r="V1567" s="4" t="str">
        <x:v>Dessin source statique. Une entrée de galerie ou une carte de référence ne crée ni combattant jouable, ni PNJ placé, ni animation. Les dix postes V86 réemploient des identités locales existantes.</x:v>
      </x:c>
    </x:row>
    <x:row r="1568" ht="28" customHeight="1">
      <x:c r="A1568" s="4" t="str">
        <x:v>super-predators--chevaucheurs-10</x:v>
      </x:c>
      <x:c r="B1568" s="4" t="str">
        <x:v>PNJ</x:v>
      </x:c>
      <x:c r="C1568" s="4" t="str">
        <x:v>Lignée des Super Predators</x:v>
      </x:c>
      <x:c r="D1568" s="4" t="str">
        <x:v>Capitaine des chevaucheurs</x:v>
      </x:c>
      <x:c r="E1568" s="4" t="str">
        <x:v>V6.7 / yautja-v67-a-matriarches-et-cavaliers-10-groupes</x:v>
      </x:c>
      <x:c r="F1568" s="27" t="str">
        <x:v>Galerie et codex</x:v>
      </x:c>
      <x:c r="G1568" s="4" t="str">
        <x:v>Oui</x:v>
      </x:c>
      <x:c r="H1568" s="4" t="str">
        <x:v>Oui</x:v>
      </x:c>
      <x:c r="I1568" s="4" t="str">
        <x:v>Non</x:v>
      </x:c>
      <x:c r="J1568" s="4" t="str">
        <x:v>Non</x:v>
      </x:c>
      <x:c r="K1568" s="4" t="n">
        <x:v>0</x:v>
      </x:c>
      <x:c r="L1568" s="4" t="str">
        <x:v>PNG</x:v>
      </x:c>
      <x:c r="M1568" s="4" t="str">
        <x:v>import-v85:yautja-v67-a-matriarches-et-cavaliers-10-groupes:super-predators-chevaucheurs-10:5501020f100d</x:v>
      </x:c>
      <x:c r="N1568" s="48" t="str">
        <x:v>https://github.com/darknigthmare/yautja-la-longue-chasse/blob/536ac53335e440747f6eccedd2cd757d1f817a99/public/game/imports/v85/library/5501020f100d5d2a5f23066ad6bcc407638485024531955718b10b18b559c443.png</x:v>
      </x:c>
      <x:c r="O1568" s="48" t="str">
        <x:v>https://github.com/darknigthmare/yautja-la-longue-chasse/blob/536ac53335e440747f6eccedd2cd757d1f817a99/app/game/data/recentSpriteLibraryV85.json</x:v>
      </x:c>
      <x:c r="P1568" s="4" t="str">
        <x:v>public/game/imports/v85/library/5501020f100d5d2a5f23066ad6bcc407638485024531955718b10b18b559c443.png</x:v>
      </x:c>
      <x:c r="Q1568" s="4" t="str">
        <x:v>5501020f100d5d2a5f23066ad6bcc407638485024531955718b10b18b559c443</x:v>
      </x:c>
      <x:c r="R1568" s="4" t="str">
        <x:v>1ac4b31f0ac9fa6b838da6326626da345dceb291</x:v>
      </x:c>
      <x:c r="S1568" s="4" t="str">
        <x:v>app/game/data/recentSpriteLibraryV85.json # /assets/1561</x:v>
      </x:c>
      <x:c r="T1568" s="4" t="str">
        <x:v>YAUTJA_V66_V67_PACK_PORTABLE_COMPLET.zip</x:v>
      </x:c>
      <x:c r="U1568" s="4" t="str">
        <x:v>sprites/super-predators/chevaucheurs-10.png</x:v>
      </x:c>
      <x:c r="V1568" s="4" t="str">
        <x:v>Dessin source statique. Une entrée de galerie ou une carte de référence ne crée ni combattant jouable, ni PNJ placé, ni animation. Les dix postes V86 réemploient des identités locales existantes.</x:v>
      </x:c>
    </x:row>
    <x:row r="1569" ht="28" customHeight="1">
      <x:c r="A1569" s="4" t="str">
        <x:v>super-predators--matriarches-10</x:v>
      </x:c>
      <x:c r="B1569" s="4" t="str">
        <x:v>PNJ</x:v>
      </x:c>
      <x:c r="C1569" s="4" t="str">
        <x:v>Lignée des Super Predators</x:v>
      </x:c>
      <x:c r="D1569" s="4" t="str">
        <x:v>Première matriarche</x:v>
      </x:c>
      <x:c r="E1569" s="4" t="str">
        <x:v>V6.7 / yautja-v67-a-matriarches-et-cavaliers-10-groupes</x:v>
      </x:c>
      <x:c r="F1569" s="27" t="str">
        <x:v>Galerie et codex</x:v>
      </x:c>
      <x:c r="G1569" s="4" t="str">
        <x:v>Oui</x:v>
      </x:c>
      <x:c r="H1569" s="4" t="str">
        <x:v>Oui</x:v>
      </x:c>
      <x:c r="I1569" s="4" t="str">
        <x:v>Non</x:v>
      </x:c>
      <x:c r="J1569" s="4" t="str">
        <x:v>Non</x:v>
      </x:c>
      <x:c r="K1569" s="4" t="n">
        <x:v>0</x:v>
      </x:c>
      <x:c r="L1569" s="4" t="str">
        <x:v>PNG</x:v>
      </x:c>
      <x:c r="M1569" s="4" t="str">
        <x:v>import-v85:yautja-v67-a-matriarches-et-cavaliers-10-groupes:super-predators-matriarches-10:fa8a78d99ef8</x:v>
      </x:c>
      <x:c r="N1569" s="48" t="str">
        <x:v>https://github.com/darknigthmare/yautja-la-longue-chasse/blob/536ac53335e440747f6eccedd2cd757d1f817a99/public/game/imports/v85/library/fa8a78d99ef812453f7ae770deb4e07a23088793e1aa91df602f67b5845d50d4.png</x:v>
      </x:c>
      <x:c r="O1569" s="48" t="str">
        <x:v>https://github.com/darknigthmare/yautja-la-longue-chasse/blob/536ac53335e440747f6eccedd2cd757d1f817a99/app/game/data/recentSpriteLibraryV85.json</x:v>
      </x:c>
      <x:c r="P1569" s="4" t="str">
        <x:v>public/game/imports/v85/library/fa8a78d99ef812453f7ae770deb4e07a23088793e1aa91df602f67b5845d50d4.png</x:v>
      </x:c>
      <x:c r="Q1569" s="4" t="str">
        <x:v>fa8a78d99ef812453f7ae770deb4e07a23088793e1aa91df602f67b5845d50d4</x:v>
      </x:c>
      <x:c r="R1569" s="4" t="str">
        <x:v>0b117aa9d7630e47819b934b932c7fdc060a9f26</x:v>
      </x:c>
      <x:c r="S1569" s="4" t="str">
        <x:v>app/game/data/recentSpriteLibraryV85.json # /assets/1562</x:v>
      </x:c>
      <x:c r="T1569" s="4" t="str">
        <x:v>YAUTJA_V66_V67_PACK_PORTABLE_COMPLET.zip</x:v>
      </x:c>
      <x:c r="U1569" s="4" t="str">
        <x:v>sprites/super-predators/matriarches-10.png</x:v>
      </x:c>
      <x:c r="V1569" s="4" t="str">
        <x:v>Dessin source statique. Une entrée de galerie ou une carte de référence ne crée ni combattant jouable, ni PNJ placé, ni animation. Les dix postes V86 réemploient des identités locales existantes.</x:v>
      </x:c>
    </x:row>
    <x:row r="1570" ht="28" customHeight="1">
      <x:c r="A1570" s="4" t="str">
        <x:v>ul-khar--chevaucheurs-09</x:v>
      </x:c>
      <x:c r="B1570" s="4" t="str">
        <x:v>PNJ</x:v>
      </x:c>
      <x:c r="C1570" s="4" t="str">
        <x:v>Ul-Khar — Habitants des forges profondes</x:v>
      </x:c>
      <x:c r="D1570" s="4" t="str">
        <x:v>Vétéran de selle</x:v>
      </x:c>
      <x:c r="E1570" s="4" t="str">
        <x:v>V6.7 / yautja-v67-a-matriarches-et-cavaliers-10-groupes</x:v>
      </x:c>
      <x:c r="F1570" s="27" t="str">
        <x:v>Galerie et codex</x:v>
      </x:c>
      <x:c r="G1570" s="4" t="str">
        <x:v>Oui</x:v>
      </x:c>
      <x:c r="H1570" s="4" t="str">
        <x:v>Oui</x:v>
      </x:c>
      <x:c r="I1570" s="4" t="str">
        <x:v>Non</x:v>
      </x:c>
      <x:c r="J1570" s="4" t="str">
        <x:v>Non</x:v>
      </x:c>
      <x:c r="K1570" s="4" t="n">
        <x:v>0</x:v>
      </x:c>
      <x:c r="L1570" s="4" t="str">
        <x:v>PNG</x:v>
      </x:c>
      <x:c r="M1570" s="4" t="str">
        <x:v>import-v85:yautja-v67-a-matriarches-et-cavaliers-10-groupes:ul-khar-chevaucheurs-09:5858931105af</x:v>
      </x:c>
      <x:c r="N1570" s="48" t="str">
        <x:v>https://github.com/darknigthmare/yautja-la-longue-chasse/blob/536ac53335e440747f6eccedd2cd757d1f817a99/public/game/imports/v85/library/5858931105af3b798e50a3eb4c83fc9c27f30cc31fe13b1f4c2bc98095aa868a.png</x:v>
      </x:c>
      <x:c r="O1570" s="48" t="str">
        <x:v>https://github.com/darknigthmare/yautja-la-longue-chasse/blob/536ac53335e440747f6eccedd2cd757d1f817a99/app/game/data/recentSpriteLibraryV85.json</x:v>
      </x:c>
      <x:c r="P1570" s="4" t="str">
        <x:v>public/game/imports/v85/library/5858931105af3b798e50a3eb4c83fc9c27f30cc31fe13b1f4c2bc98095aa868a.png</x:v>
      </x:c>
      <x:c r="Q1570" s="4" t="str">
        <x:v>5858931105af3b798e50a3eb4c83fc9c27f30cc31fe13b1f4c2bc98095aa868a</x:v>
      </x:c>
      <x:c r="R1570" s="4" t="str">
        <x:v>9c5f01426f33f67dfd82ec7defbfedbb31a2daa4</x:v>
      </x:c>
      <x:c r="S1570" s="4" t="str">
        <x:v>app/game/data/recentSpriteLibraryV85.json # /assets/1563</x:v>
      </x:c>
      <x:c r="T1570" s="4" t="str">
        <x:v>YAUTJA_V66_V67_PACK_PORTABLE_COMPLET.zip</x:v>
      </x:c>
      <x:c r="U1570" s="4" t="str">
        <x:v>sprites/ul-khar/chevaucheurs-09.png</x:v>
      </x:c>
      <x:c r="V1570" s="4" t="str">
        <x:v>Dessin source statique. Une entrée de galerie ou une carte de référence ne crée ni combattant jouable, ni PNJ placé, ni animation. Les dix postes V86 réemploient des identités locales existantes.</x:v>
      </x:c>
    </x:row>
    <x:row r="1571" ht="28" customHeight="1">
      <x:c r="A1571" s="4" t="str">
        <x:v>ul-khar--chevaucheurs-10</x:v>
      </x:c>
      <x:c r="B1571" s="4" t="str">
        <x:v>PNJ</x:v>
      </x:c>
      <x:c r="C1571" s="4" t="str">
        <x:v>Ul-Khar — Habitants des forges profondes</x:v>
      </x:c>
      <x:c r="D1571" s="4" t="str">
        <x:v>Capitaine des chevaucheurs</x:v>
      </x:c>
      <x:c r="E1571" s="4" t="str">
        <x:v>V6.7 / yautja-v67-a-matriarches-et-cavaliers-10-groupes</x:v>
      </x:c>
      <x:c r="F1571" s="27" t="str">
        <x:v>Galerie et codex</x:v>
      </x:c>
      <x:c r="G1571" s="4" t="str">
        <x:v>Oui</x:v>
      </x:c>
      <x:c r="H1571" s="4" t="str">
        <x:v>Oui</x:v>
      </x:c>
      <x:c r="I1571" s="4" t="str">
        <x:v>Non</x:v>
      </x:c>
      <x:c r="J1571" s="4" t="str">
        <x:v>Non</x:v>
      </x:c>
      <x:c r="K1571" s="4" t="n">
        <x:v>0</x:v>
      </x:c>
      <x:c r="L1571" s="4" t="str">
        <x:v>PNG</x:v>
      </x:c>
      <x:c r="M1571" s="4" t="str">
        <x:v>import-v85:yautja-v67-a-matriarches-et-cavaliers-10-groupes:ul-khar-chevaucheurs-10:39007c620cd0</x:v>
      </x:c>
      <x:c r="N1571" s="48" t="str">
        <x:v>https://github.com/darknigthmare/yautja-la-longue-chasse/blob/536ac53335e440747f6eccedd2cd757d1f817a99/public/game/imports/v85/library/39007c620cd0a81517c7c814c69bf733d71893b756bb01d3971ecb9d97cca51d.png</x:v>
      </x:c>
      <x:c r="O1571" s="48" t="str">
        <x:v>https://github.com/darknigthmare/yautja-la-longue-chasse/blob/536ac53335e440747f6eccedd2cd757d1f817a99/app/game/data/recentSpriteLibraryV85.json</x:v>
      </x:c>
      <x:c r="P1571" s="4" t="str">
        <x:v>public/game/imports/v85/library/39007c620cd0a81517c7c814c69bf733d71893b756bb01d3971ecb9d97cca51d.png</x:v>
      </x:c>
      <x:c r="Q1571" s="4" t="str">
        <x:v>39007c620cd0a81517c7c814c69bf733d71893b756bb01d3971ecb9d97cca51d</x:v>
      </x:c>
      <x:c r="R1571" s="4" t="str">
        <x:v>6e071990ae491665e018b982c211caec63bfc8c6</x:v>
      </x:c>
      <x:c r="S1571" s="4" t="str">
        <x:v>app/game/data/recentSpriteLibraryV85.json # /assets/1564</x:v>
      </x:c>
      <x:c r="T1571" s="4" t="str">
        <x:v>YAUTJA_V66_V67_PACK_PORTABLE_COMPLET.zip</x:v>
      </x:c>
      <x:c r="U1571" s="4" t="str">
        <x:v>sprites/ul-khar/chevaucheurs-10.png</x:v>
      </x:c>
      <x:c r="V1571" s="4" t="str">
        <x:v>Dessin source statique. Une entrée de galerie ou une carte de référence ne crée ni combattant jouable, ni PNJ placé, ni animation. Les dix postes V86 réemploient des identités locales existantes.</x:v>
      </x:c>
    </x:row>
    <x:row r="1572" ht="28" customHeight="1">
      <x:c r="A1572" s="4" t="str">
        <x:v>ul-khar--matriarches-10</x:v>
      </x:c>
      <x:c r="B1572" s="4" t="str">
        <x:v>PNJ</x:v>
      </x:c>
      <x:c r="C1572" s="4" t="str">
        <x:v>Ul-Khar — Habitants des forges profondes</x:v>
      </x:c>
      <x:c r="D1572" s="4" t="str">
        <x:v>Première matriarche</x:v>
      </x:c>
      <x:c r="E1572" s="4" t="str">
        <x:v>V6.7 / yautja-v67-a-matriarches-et-cavaliers-10-groupes</x:v>
      </x:c>
      <x:c r="F1572" s="27" t="str">
        <x:v>Galerie et codex</x:v>
      </x:c>
      <x:c r="G1572" s="4" t="str">
        <x:v>Oui</x:v>
      </x:c>
      <x:c r="H1572" s="4" t="str">
        <x:v>Oui</x:v>
      </x:c>
      <x:c r="I1572" s="4" t="str">
        <x:v>Non</x:v>
      </x:c>
      <x:c r="J1572" s="4" t="str">
        <x:v>Non</x:v>
      </x:c>
      <x:c r="K1572" s="4" t="n">
        <x:v>0</x:v>
      </x:c>
      <x:c r="L1572" s="4" t="str">
        <x:v>PNG</x:v>
      </x:c>
      <x:c r="M1572" s="4" t="str">
        <x:v>import-v85:yautja-v67-a-matriarches-et-cavaliers-10-groupes:ul-khar-matriarches-10:be1e6b2e37f1</x:v>
      </x:c>
      <x:c r="N1572" s="48" t="str">
        <x:v>https://github.com/darknigthmare/yautja-la-longue-chasse/blob/536ac53335e440747f6eccedd2cd757d1f817a99/public/game/imports/v85/library/be1e6b2e37f1a75e80325d718f30b6087a69d7836c74415397a32db0884cf68f.png</x:v>
      </x:c>
      <x:c r="O1572" s="48" t="str">
        <x:v>https://github.com/darknigthmare/yautja-la-longue-chasse/blob/536ac53335e440747f6eccedd2cd757d1f817a99/app/game/data/recentSpriteLibraryV85.json</x:v>
      </x:c>
      <x:c r="P1572" s="4" t="str">
        <x:v>public/game/imports/v85/library/be1e6b2e37f1a75e80325d718f30b6087a69d7836c74415397a32db0884cf68f.png</x:v>
      </x:c>
      <x:c r="Q1572" s="4" t="str">
        <x:v>be1e6b2e37f1a75e80325d718f30b6087a69d7836c74415397a32db0884cf68f</x:v>
      </x:c>
      <x:c r="R1572" s="4" t="str">
        <x:v>89a025bd0bbebf318e7e82d3d5c0d0fbbb9d9684</x:v>
      </x:c>
      <x:c r="S1572" s="4" t="str">
        <x:v>app/game/data/recentSpriteLibraryV85.json # /assets/1565</x:v>
      </x:c>
      <x:c r="T1572" s="4" t="str">
        <x:v>YAUTJA_V66_V67_PACK_PORTABLE_COMPLET.zip</x:v>
      </x:c>
      <x:c r="U1572" s="4" t="str">
        <x:v>sprites/ul-khar/matriarches-10.png</x:v>
      </x:c>
      <x:c r="V1572" s="4" t="str">
        <x:v>Dessin source statique. Une entrée de galerie ou une carte de référence ne crée ni combattant jouable, ni PNJ placé, ni animation. Les dix postes V86 réemploient des identités locales existantes.</x:v>
      </x:c>
    </x:row>
    <x:row r="1573" ht="28" customHeight="1">
      <x:c r="A1573" s="4" t="str">
        <x:v>vaal-tir--chevaucheurs-09</x:v>
      </x:c>
      <x:c r="B1573" s="4" t="str">
        <x:v>PNJ</x:v>
      </x:c>
      <x:c r="C1573" s="4" t="str">
        <x:v>Vaal-Tir — Grimpeurs des piliers</x:v>
      </x:c>
      <x:c r="D1573" s="4" t="str">
        <x:v>Vétéran de selle</x:v>
      </x:c>
      <x:c r="E1573" s="4" t="str">
        <x:v>V6.7 / yautja-v67-a-matriarches-et-cavaliers-10-groupes</x:v>
      </x:c>
      <x:c r="F1573" s="27" t="str">
        <x:v>Galerie et codex</x:v>
      </x:c>
      <x:c r="G1573" s="4" t="str">
        <x:v>Oui</x:v>
      </x:c>
      <x:c r="H1573" s="4" t="str">
        <x:v>Oui</x:v>
      </x:c>
      <x:c r="I1573" s="4" t="str">
        <x:v>Non</x:v>
      </x:c>
      <x:c r="J1573" s="4" t="str">
        <x:v>Non</x:v>
      </x:c>
      <x:c r="K1573" s="4" t="n">
        <x:v>0</x:v>
      </x:c>
      <x:c r="L1573" s="4" t="str">
        <x:v>PNG</x:v>
      </x:c>
      <x:c r="M1573" s="4" t="str">
        <x:v>import-v85:yautja-v67-a-matriarches-et-cavaliers-10-groupes:vaal-tir-chevaucheurs-09:4bf73f4c71c8</x:v>
      </x:c>
      <x:c r="N1573" s="48" t="str">
        <x:v>https://github.com/darknigthmare/yautja-la-longue-chasse/blob/536ac53335e440747f6eccedd2cd757d1f817a99/public/game/imports/v85/library/4bf73f4c71c80b6fe331afb1d1d3b7f380722b2c0bda6f230d4bfc313e762b68.png</x:v>
      </x:c>
      <x:c r="O1573" s="48" t="str">
        <x:v>https://github.com/darknigthmare/yautja-la-longue-chasse/blob/536ac53335e440747f6eccedd2cd757d1f817a99/app/game/data/recentSpriteLibraryV85.json</x:v>
      </x:c>
      <x:c r="P1573" s="4" t="str">
        <x:v>public/game/imports/v85/library/4bf73f4c71c80b6fe331afb1d1d3b7f380722b2c0bda6f230d4bfc313e762b68.png</x:v>
      </x:c>
      <x:c r="Q1573" s="4" t="str">
        <x:v>4bf73f4c71c80b6fe331afb1d1d3b7f380722b2c0bda6f230d4bfc313e762b68</x:v>
      </x:c>
      <x:c r="R1573" s="4" t="str">
        <x:v>9f3feac8556129d75bc145d552fe3dbf80c5b9c2</x:v>
      </x:c>
      <x:c r="S1573" s="4" t="str">
        <x:v>app/game/data/recentSpriteLibraryV85.json # /assets/1566</x:v>
      </x:c>
      <x:c r="T1573" s="4" t="str">
        <x:v>YAUTJA_V66_V67_PACK_PORTABLE_COMPLET.zip</x:v>
      </x:c>
      <x:c r="U1573" s="4" t="str">
        <x:v>sprites/vaal-tir/chevaucheurs-09.png</x:v>
      </x:c>
      <x:c r="V1573" s="4" t="str">
        <x:v>Dessin source statique. Une entrée de galerie ou une carte de référence ne crée ni combattant jouable, ni PNJ placé, ni animation. Les dix postes V86 réemploient des identités locales existantes.</x:v>
      </x:c>
    </x:row>
    <x:row r="1574" ht="28" customHeight="1">
      <x:c r="A1574" s="4" t="str">
        <x:v>vaal-tir--chevaucheurs-10</x:v>
      </x:c>
      <x:c r="B1574" s="4" t="str">
        <x:v>PNJ</x:v>
      </x:c>
      <x:c r="C1574" s="4" t="str">
        <x:v>Vaal-Tir — Grimpeurs des piliers</x:v>
      </x:c>
      <x:c r="D1574" s="4" t="str">
        <x:v>Capitaine des chevaucheurs</x:v>
      </x:c>
      <x:c r="E1574" s="4" t="str">
        <x:v>V6.7 / yautja-v67-a-matriarches-et-cavaliers-10-groupes</x:v>
      </x:c>
      <x:c r="F1574" s="27" t="str">
        <x:v>Galerie et codex</x:v>
      </x:c>
      <x:c r="G1574" s="4" t="str">
        <x:v>Oui</x:v>
      </x:c>
      <x:c r="H1574" s="4" t="str">
        <x:v>Oui</x:v>
      </x:c>
      <x:c r="I1574" s="4" t="str">
        <x:v>Non</x:v>
      </x:c>
      <x:c r="J1574" s="4" t="str">
        <x:v>Non</x:v>
      </x:c>
      <x:c r="K1574" s="4" t="n">
        <x:v>0</x:v>
      </x:c>
      <x:c r="L1574" s="4" t="str">
        <x:v>PNG</x:v>
      </x:c>
      <x:c r="M1574" s="4" t="str">
        <x:v>import-v85:yautja-v67-a-matriarches-et-cavaliers-10-groupes:vaal-tir-chevaucheurs-10:2bc48e04ea2a</x:v>
      </x:c>
      <x:c r="N1574" s="48" t="str">
        <x:v>https://github.com/darknigthmare/yautja-la-longue-chasse/blob/536ac53335e440747f6eccedd2cd757d1f817a99/public/game/imports/v85/library/2bc48e04ea2a7f26adb088a62b59c393e0f4cba4710e32e82f34085f57dbf96c.png</x:v>
      </x:c>
      <x:c r="O1574" s="48" t="str">
        <x:v>https://github.com/darknigthmare/yautja-la-longue-chasse/blob/536ac53335e440747f6eccedd2cd757d1f817a99/app/game/data/recentSpriteLibraryV85.json</x:v>
      </x:c>
      <x:c r="P1574" s="4" t="str">
        <x:v>public/game/imports/v85/library/2bc48e04ea2a7f26adb088a62b59c393e0f4cba4710e32e82f34085f57dbf96c.png</x:v>
      </x:c>
      <x:c r="Q1574" s="4" t="str">
        <x:v>2bc48e04ea2a7f26adb088a62b59c393e0f4cba4710e32e82f34085f57dbf96c</x:v>
      </x:c>
      <x:c r="R1574" s="4" t="str">
        <x:v>0e01729915ac98a4fafffa66fc3a8de2f1a49533</x:v>
      </x:c>
      <x:c r="S1574" s="4" t="str">
        <x:v>app/game/data/recentSpriteLibraryV85.json # /assets/1567</x:v>
      </x:c>
      <x:c r="T1574" s="4" t="str">
        <x:v>YAUTJA_V66_V67_PACK_PORTABLE_COMPLET.zip</x:v>
      </x:c>
      <x:c r="U1574" s="4" t="str">
        <x:v>sprites/vaal-tir/chevaucheurs-10.png</x:v>
      </x:c>
      <x:c r="V1574" s="4" t="str">
        <x:v>Dessin source statique. Une entrée de galerie ou une carte de référence ne crée ni combattant jouable, ni PNJ placé, ni animation. Les dix postes V86 réemploient des identités locales existantes.</x:v>
      </x:c>
    </x:row>
    <x:row r="1575" ht="28" customHeight="1">
      <x:c r="A1575" s="4" t="str">
        <x:v>vaal-tir--matriarches-10</x:v>
      </x:c>
      <x:c r="B1575" s="4" t="str">
        <x:v>PNJ</x:v>
      </x:c>
      <x:c r="C1575" s="4" t="str">
        <x:v>Vaal-Tir — Grimpeurs des piliers</x:v>
      </x:c>
      <x:c r="D1575" s="4" t="str">
        <x:v>Première matriarche</x:v>
      </x:c>
      <x:c r="E1575" s="4" t="str">
        <x:v>V6.7 / yautja-v67-a-matriarches-et-cavaliers-10-groupes</x:v>
      </x:c>
      <x:c r="F1575" s="27" t="str">
        <x:v>Galerie et codex</x:v>
      </x:c>
      <x:c r="G1575" s="4" t="str">
        <x:v>Oui</x:v>
      </x:c>
      <x:c r="H1575" s="4" t="str">
        <x:v>Oui</x:v>
      </x:c>
      <x:c r="I1575" s="4" t="str">
        <x:v>Non</x:v>
      </x:c>
      <x:c r="J1575" s="4" t="str">
        <x:v>Non</x:v>
      </x:c>
      <x:c r="K1575" s="4" t="n">
        <x:v>0</x:v>
      </x:c>
      <x:c r="L1575" s="4" t="str">
        <x:v>PNG</x:v>
      </x:c>
      <x:c r="M1575" s="4" t="str">
        <x:v>import-v85:yautja-v67-a-matriarches-et-cavaliers-10-groupes:vaal-tir-matriarches-10:2c837245b0b4</x:v>
      </x:c>
      <x:c r="N1575" s="48" t="str">
        <x:v>https://github.com/darknigthmare/yautja-la-longue-chasse/blob/536ac53335e440747f6eccedd2cd757d1f817a99/public/game/imports/v85/library/2c837245b0b4eb73a154ebc6242cb8ac2eefbb0a6aa52568378fd88379d4cb04.png</x:v>
      </x:c>
      <x:c r="O1575" s="48" t="str">
        <x:v>https://github.com/darknigthmare/yautja-la-longue-chasse/blob/536ac53335e440747f6eccedd2cd757d1f817a99/app/game/data/recentSpriteLibraryV85.json</x:v>
      </x:c>
      <x:c r="P1575" s="4" t="str">
        <x:v>public/game/imports/v85/library/2c837245b0b4eb73a154ebc6242cb8ac2eefbb0a6aa52568378fd88379d4cb04.png</x:v>
      </x:c>
      <x:c r="Q1575" s="4" t="str">
        <x:v>2c837245b0b4eb73a154ebc6242cb8ac2eefbb0a6aa52568378fd88379d4cb04</x:v>
      </x:c>
      <x:c r="R1575" s="4" t="str">
        <x:v>6a0322451f5b1e3acc0559e516c57b6645fcd1ec</x:v>
      </x:c>
      <x:c r="S1575" s="4" t="str">
        <x:v>app/game/data/recentSpriteLibraryV85.json # /assets/1568</x:v>
      </x:c>
      <x:c r="T1575" s="4" t="str">
        <x:v>YAUTJA_V66_V67_PACK_PORTABLE_COMPLET.zip</x:v>
      </x:c>
      <x:c r="U1575" s="4" t="str">
        <x:v>sprites/vaal-tir/matriarches-10.png</x:v>
      </x:c>
      <x:c r="V1575" s="4" t="str">
        <x:v>Dessin source statique. Une entrée de galerie ou une carte de référence ne crée ni combattant jouable, ni PNJ placé, ni animation. Les dix postes V86 réemploient des identités locales existantes.</x:v>
      </x:c>
    </x:row>
    <x:row r="1576" ht="28" customHeight="1">
      <x:c r="A1576" s="4" t="str">
        <x:v>alpha--chevaucheurs-09</x:v>
      </x:c>
      <x:c r="B1576" s="4" t="str">
        <x:v>PNJ</x:v>
      </x:c>
      <x:c r="C1576" s="4" t="str">
        <x:v>alpha</x:v>
      </x:c>
      <x:c r="D1576" s="4" t="str">
        <x:v>Vétéran de selle</x:v>
      </x:c>
      <x:c r="E1576" s="4" t="str">
        <x:v>V6.7 / yautja-v67-b-matriarches-et-cavaliers-8-groupes</x:v>
      </x:c>
      <x:c r="F1576" s="27" t="str">
        <x:v>Galerie et codex</x:v>
      </x:c>
      <x:c r="G1576" s="4" t="str">
        <x:v>Oui</x:v>
      </x:c>
      <x:c r="H1576" s="4" t="str">
        <x:v>Oui</x:v>
      </x:c>
      <x:c r="I1576" s="4" t="str">
        <x:v>Non</x:v>
      </x:c>
      <x:c r="J1576" s="4" t="str">
        <x:v>Non</x:v>
      </x:c>
      <x:c r="K1576" s="4" t="n">
        <x:v>0</x:v>
      </x:c>
      <x:c r="L1576" s="4" t="str">
        <x:v>PNG</x:v>
      </x:c>
      <x:c r="M1576" s="4" t="str">
        <x:v>import-v85:yautja-v67-b-matriarches-et-cavaliers-8-groupes:alpha-chevaucheurs-09:0caee925b518</x:v>
      </x:c>
      <x:c r="N1576" s="48" t="str">
        <x:v>https://github.com/darknigthmare/yautja-la-longue-chasse/blob/536ac53335e440747f6eccedd2cd757d1f817a99/public/game/imports/v85/library/0caee925b51843381552c383bc0d193b5c949337a990c4439d5567b8402952c9.png</x:v>
      </x:c>
      <x:c r="O1576" s="48" t="str">
        <x:v>https://github.com/darknigthmare/yautja-la-longue-chasse/blob/536ac53335e440747f6eccedd2cd757d1f817a99/app/game/data/recentSpriteLibraryV85.json</x:v>
      </x:c>
      <x:c r="P1576" s="4" t="str">
        <x:v>public/game/imports/v85/library/0caee925b51843381552c383bc0d193b5c949337a990c4439d5567b8402952c9.png</x:v>
      </x:c>
      <x:c r="Q1576" s="4" t="str">
        <x:v>0caee925b51843381552c383bc0d193b5c949337a990c4439d5567b8402952c9</x:v>
      </x:c>
      <x:c r="R1576" s="4" t="str">
        <x:v>3a222ea1e0500a76f2065944931513056eb4a4f9</x:v>
      </x:c>
      <x:c r="S1576" s="4" t="str">
        <x:v>app/game/data/recentSpriteLibraryV85.json # /assets/1569</x:v>
      </x:c>
      <x:c r="T1576" s="4" t="str">
        <x:v>YAUTJA_V66_V67_PACK_PORTABLE_COMPLET.zip</x:v>
      </x:c>
      <x:c r="U1576" s="4" t="str">
        <x:v>sprites/alpha/chevaucheurs-09.png</x:v>
      </x:c>
      <x:c r="V1576" s="4" t="str">
        <x:v>Dessin source statique. Une entrée de galerie ou une carte de référence ne crée ni combattant jouable, ni PNJ placé, ni animation. Les dix postes V86 réemploient des identités locales existantes.</x:v>
      </x:c>
    </x:row>
    <x:row r="1577" ht="28" customHeight="1">
      <x:c r="A1577" s="4" t="str">
        <x:v>alpha--chevaucheurs-10</x:v>
      </x:c>
      <x:c r="B1577" s="4" t="str">
        <x:v>PNJ</x:v>
      </x:c>
      <x:c r="C1577" s="4" t="str">
        <x:v>alpha</x:v>
      </x:c>
      <x:c r="D1577" s="4" t="str">
        <x:v>Capitaine des chevaucheurs</x:v>
      </x:c>
      <x:c r="E1577" s="4" t="str">
        <x:v>V6.7 / yautja-v67-b-matriarches-et-cavaliers-8-groupes</x:v>
      </x:c>
      <x:c r="F1577" s="27" t="str">
        <x:v>Galerie et codex</x:v>
      </x:c>
      <x:c r="G1577" s="4" t="str">
        <x:v>Oui</x:v>
      </x:c>
      <x:c r="H1577" s="4" t="str">
        <x:v>Oui</x:v>
      </x:c>
      <x:c r="I1577" s="4" t="str">
        <x:v>Non</x:v>
      </x:c>
      <x:c r="J1577" s="4" t="str">
        <x:v>Non</x:v>
      </x:c>
      <x:c r="K1577" s="4" t="n">
        <x:v>0</x:v>
      </x:c>
      <x:c r="L1577" s="4" t="str">
        <x:v>PNG</x:v>
      </x:c>
      <x:c r="M1577" s="4" t="str">
        <x:v>import-v85:yautja-v67-b-matriarches-et-cavaliers-8-groupes:alpha-chevaucheurs-10:66c027e439f8</x:v>
      </x:c>
      <x:c r="N1577" s="48" t="str">
        <x:v>https://github.com/darknigthmare/yautja-la-longue-chasse/blob/536ac53335e440747f6eccedd2cd757d1f817a99/public/game/imports/v85/library/66c027e439f86a0a17983f214f2a7f075787c3f09640aedea94a5a782e2c3716.png</x:v>
      </x:c>
      <x:c r="O1577" s="48" t="str">
        <x:v>https://github.com/darknigthmare/yautja-la-longue-chasse/blob/536ac53335e440747f6eccedd2cd757d1f817a99/app/game/data/recentSpriteLibraryV85.json</x:v>
      </x:c>
      <x:c r="P1577" s="4" t="str">
        <x:v>public/game/imports/v85/library/66c027e439f86a0a17983f214f2a7f075787c3f09640aedea94a5a782e2c3716.png</x:v>
      </x:c>
      <x:c r="Q1577" s="4" t="str">
        <x:v>66c027e439f86a0a17983f214f2a7f075787c3f09640aedea94a5a782e2c3716</x:v>
      </x:c>
      <x:c r="R1577" s="4" t="str">
        <x:v>3a1ac1cd2f413aec1f822bf9b38f3b666b494042</x:v>
      </x:c>
      <x:c r="S1577" s="4" t="str">
        <x:v>app/game/data/recentSpriteLibraryV85.json # /assets/1570</x:v>
      </x:c>
      <x:c r="T1577" s="4" t="str">
        <x:v>YAUTJA_V66_V67_PACK_PORTABLE_COMPLET.zip</x:v>
      </x:c>
      <x:c r="U1577" s="4" t="str">
        <x:v>sprites/alpha/chevaucheurs-10.png</x:v>
      </x:c>
      <x:c r="V1577" s="4" t="str">
        <x:v>Dessin source statique. Une entrée de galerie ou une carte de référence ne crée ni combattant jouable, ni PNJ placé, ni animation. Les dix postes V86 réemploient des identités locales existantes.</x:v>
      </x:c>
    </x:row>
    <x:row r="1578" ht="28" customHeight="1">
      <x:c r="A1578" s="4" t="str">
        <x:v>alpha--matriarches-10</x:v>
      </x:c>
      <x:c r="B1578" s="4" t="str">
        <x:v>PNJ</x:v>
      </x:c>
      <x:c r="C1578" s="4" t="str">
        <x:v>alpha</x:v>
      </x:c>
      <x:c r="D1578" s="4" t="str">
        <x:v>Première matriarche</x:v>
      </x:c>
      <x:c r="E1578" s="4" t="str">
        <x:v>V6.7 / yautja-v67-b-matriarches-et-cavaliers-8-groupes</x:v>
      </x:c>
      <x:c r="F1578" s="27" t="str">
        <x:v>Galerie et codex</x:v>
      </x:c>
      <x:c r="G1578" s="4" t="str">
        <x:v>Oui</x:v>
      </x:c>
      <x:c r="H1578" s="4" t="str">
        <x:v>Oui</x:v>
      </x:c>
      <x:c r="I1578" s="4" t="str">
        <x:v>Non</x:v>
      </x:c>
      <x:c r="J1578" s="4" t="str">
        <x:v>Non</x:v>
      </x:c>
      <x:c r="K1578" s="4" t="n">
        <x:v>0</x:v>
      </x:c>
      <x:c r="L1578" s="4" t="str">
        <x:v>PNG</x:v>
      </x:c>
      <x:c r="M1578" s="4" t="str">
        <x:v>import-v85:yautja-v67-b-matriarches-et-cavaliers-8-groupes:alpha-matriarches-10:a87db5338ced</x:v>
      </x:c>
      <x:c r="N1578" s="48" t="str">
        <x:v>https://github.com/darknigthmare/yautja-la-longue-chasse/blob/536ac53335e440747f6eccedd2cd757d1f817a99/public/game/imports/v85/library/a87db5338ced28332029db97f37aea254f95d6cf83fd05d8fadbbd17d0db3e64.png</x:v>
      </x:c>
      <x:c r="O1578" s="48" t="str">
        <x:v>https://github.com/darknigthmare/yautja-la-longue-chasse/blob/536ac53335e440747f6eccedd2cd757d1f817a99/app/game/data/recentSpriteLibraryV85.json</x:v>
      </x:c>
      <x:c r="P1578" s="4" t="str">
        <x:v>public/game/imports/v85/library/a87db5338ced28332029db97f37aea254f95d6cf83fd05d8fadbbd17d0db3e64.png</x:v>
      </x:c>
      <x:c r="Q1578" s="4" t="str">
        <x:v>a87db5338ced28332029db97f37aea254f95d6cf83fd05d8fadbbd17d0db3e64</x:v>
      </x:c>
      <x:c r="R1578" s="4" t="str">
        <x:v>308ea0c2f4ca028dd8783fd1b39980a68ec7182b</x:v>
      </x:c>
      <x:c r="S1578" s="4" t="str">
        <x:v>app/game/data/recentSpriteLibraryV85.json # /assets/1571</x:v>
      </x:c>
      <x:c r="T1578" s="4" t="str">
        <x:v>YAUTJA_V66_V67_PACK_PORTABLE_COMPLET.zip</x:v>
      </x:c>
      <x:c r="U1578" s="4" t="str">
        <x:v>sprites/alpha/matriarches-10.png</x:v>
      </x:c>
      <x:c r="V1578" s="4" t="str">
        <x:v>Dessin source statique. Une entrée de galerie ou une carte de référence ne crée ni combattant jouable, ni PNJ placé, ni animation. Les dix postes V86 réemploient des identités locales existantes.</x:v>
      </x:c>
    </x:row>
    <x:row r="1579" ht="28" customHeight="1">
      <x:c r="A1579" s="4" t="str">
        <x:v>bionic--chevaucheurs-09</x:v>
      </x:c>
      <x:c r="B1579" s="4" t="str">
        <x:v>PNJ</x:v>
      </x:c>
      <x:c r="C1579" s="4" t="str">
        <x:v>bionic</x:v>
      </x:c>
      <x:c r="D1579" s="4" t="str">
        <x:v>Vétéran de selle</x:v>
      </x:c>
      <x:c r="E1579" s="4" t="str">
        <x:v>V6.7 / yautja-v67-b-matriarches-et-cavaliers-8-groupes</x:v>
      </x:c>
      <x:c r="F1579" s="27" t="str">
        <x:v>Galerie et codex</x:v>
      </x:c>
      <x:c r="G1579" s="4" t="str">
        <x:v>Oui</x:v>
      </x:c>
      <x:c r="H1579" s="4" t="str">
        <x:v>Oui</x:v>
      </x:c>
      <x:c r="I1579" s="4" t="str">
        <x:v>Non</x:v>
      </x:c>
      <x:c r="J1579" s="4" t="str">
        <x:v>Non</x:v>
      </x:c>
      <x:c r="K1579" s="4" t="n">
        <x:v>0</x:v>
      </x:c>
      <x:c r="L1579" s="4" t="str">
        <x:v>PNG</x:v>
      </x:c>
      <x:c r="M1579" s="4" t="str">
        <x:v>import-v85:yautja-v67-b-matriarches-et-cavaliers-8-groupes:bionic-chevaucheurs-09:cc76e8c86041</x:v>
      </x:c>
      <x:c r="N1579" s="48" t="str">
        <x:v>https://github.com/darknigthmare/yautja-la-longue-chasse/blob/536ac53335e440747f6eccedd2cd757d1f817a99/public/game/imports/v85/library/cc76e8c8604176018696f493e430dfb1f62e010943ce3c0718a30b8bcbb7d9af.png</x:v>
      </x:c>
      <x:c r="O1579" s="48" t="str">
        <x:v>https://github.com/darknigthmare/yautja-la-longue-chasse/blob/536ac53335e440747f6eccedd2cd757d1f817a99/app/game/data/recentSpriteLibraryV85.json</x:v>
      </x:c>
      <x:c r="P1579" s="4" t="str">
        <x:v>public/game/imports/v85/library/cc76e8c8604176018696f493e430dfb1f62e010943ce3c0718a30b8bcbb7d9af.png</x:v>
      </x:c>
      <x:c r="Q1579" s="4" t="str">
        <x:v>cc76e8c8604176018696f493e430dfb1f62e010943ce3c0718a30b8bcbb7d9af</x:v>
      </x:c>
      <x:c r="R1579" s="4" t="str">
        <x:v>67d3405d8bec9acc41b044719c6176f80a81731c</x:v>
      </x:c>
      <x:c r="S1579" s="4" t="str">
        <x:v>app/game/data/recentSpriteLibraryV85.json # /assets/1572</x:v>
      </x:c>
      <x:c r="T1579" s="4" t="str">
        <x:v>YAUTJA_V66_V67_PACK_PORTABLE_COMPLET.zip</x:v>
      </x:c>
      <x:c r="U1579" s="4" t="str">
        <x:v>sprites/bionic/chevaucheurs-09.png</x:v>
      </x:c>
      <x:c r="V1579" s="4" t="str">
        <x:v>Dessin source statique. Une entrée de galerie ou une carte de référence ne crée ni combattant jouable, ni PNJ placé, ni animation. Les dix postes V86 réemploient des identités locales existantes.</x:v>
      </x:c>
    </x:row>
    <x:row r="1580" ht="28" customHeight="1">
      <x:c r="A1580" s="4" t="str">
        <x:v>bionic--chevaucheurs-10</x:v>
      </x:c>
      <x:c r="B1580" s="4" t="str">
        <x:v>PNJ</x:v>
      </x:c>
      <x:c r="C1580" s="4" t="str">
        <x:v>bionic</x:v>
      </x:c>
      <x:c r="D1580" s="4" t="str">
        <x:v>Capitaine des chevaucheurs</x:v>
      </x:c>
      <x:c r="E1580" s="4" t="str">
        <x:v>V6.7 / yautja-v67-b-matriarches-et-cavaliers-8-groupes</x:v>
      </x:c>
      <x:c r="F1580" s="27" t="str">
        <x:v>Galerie et codex</x:v>
      </x:c>
      <x:c r="G1580" s="4" t="str">
        <x:v>Oui</x:v>
      </x:c>
      <x:c r="H1580" s="4" t="str">
        <x:v>Oui</x:v>
      </x:c>
      <x:c r="I1580" s="4" t="str">
        <x:v>Non</x:v>
      </x:c>
      <x:c r="J1580" s="4" t="str">
        <x:v>Non</x:v>
      </x:c>
      <x:c r="K1580" s="4" t="n">
        <x:v>0</x:v>
      </x:c>
      <x:c r="L1580" s="4" t="str">
        <x:v>PNG</x:v>
      </x:c>
      <x:c r="M1580" s="4" t="str">
        <x:v>import-v85:yautja-v67-b-matriarches-et-cavaliers-8-groupes:bionic-chevaucheurs-10:e5e385e5a601</x:v>
      </x:c>
      <x:c r="N1580" s="48" t="str">
        <x:v>https://github.com/darknigthmare/yautja-la-longue-chasse/blob/536ac53335e440747f6eccedd2cd757d1f817a99/public/game/imports/v85/library/e5e385e5a601a19b2ebb5647d3f46eee986bb29817f9ea60b5a8193937f0bb14.png</x:v>
      </x:c>
      <x:c r="O1580" s="48" t="str">
        <x:v>https://github.com/darknigthmare/yautja-la-longue-chasse/blob/536ac53335e440747f6eccedd2cd757d1f817a99/app/game/data/recentSpriteLibraryV85.json</x:v>
      </x:c>
      <x:c r="P1580" s="4" t="str">
        <x:v>public/game/imports/v85/library/e5e385e5a601a19b2ebb5647d3f46eee986bb29817f9ea60b5a8193937f0bb14.png</x:v>
      </x:c>
      <x:c r="Q1580" s="4" t="str">
        <x:v>e5e385e5a601a19b2ebb5647d3f46eee986bb29817f9ea60b5a8193937f0bb14</x:v>
      </x:c>
      <x:c r="R1580" s="4" t="str">
        <x:v>9c42d9ba6fec1cc306ffcb0600d016f5a88dca93</x:v>
      </x:c>
      <x:c r="S1580" s="4" t="str">
        <x:v>app/game/data/recentSpriteLibraryV85.json # /assets/1573</x:v>
      </x:c>
      <x:c r="T1580" s="4" t="str">
        <x:v>YAUTJA_V66_V67_PACK_PORTABLE_COMPLET.zip</x:v>
      </x:c>
      <x:c r="U1580" s="4" t="str">
        <x:v>sprites/bionic/chevaucheurs-10.png</x:v>
      </x:c>
      <x:c r="V1580" s="4" t="str">
        <x:v>Dessin source statique. Une entrée de galerie ou une carte de référence ne crée ni combattant jouable, ni PNJ placé, ni animation. Les dix postes V86 réemploient des identités locales existantes.</x:v>
      </x:c>
    </x:row>
    <x:row r="1581" ht="28" customHeight="1">
      <x:c r="A1581" s="4" t="str">
        <x:v>bionic--matriarches-10</x:v>
      </x:c>
      <x:c r="B1581" s="4" t="str">
        <x:v>PNJ</x:v>
      </x:c>
      <x:c r="C1581" s="4" t="str">
        <x:v>bionic</x:v>
      </x:c>
      <x:c r="D1581" s="4" t="str">
        <x:v>Première matriarche</x:v>
      </x:c>
      <x:c r="E1581" s="4" t="str">
        <x:v>V6.7 / yautja-v67-b-matriarches-et-cavaliers-8-groupes</x:v>
      </x:c>
      <x:c r="F1581" s="27" t="str">
        <x:v>Galerie et codex</x:v>
      </x:c>
      <x:c r="G1581" s="4" t="str">
        <x:v>Oui</x:v>
      </x:c>
      <x:c r="H1581" s="4" t="str">
        <x:v>Oui</x:v>
      </x:c>
      <x:c r="I1581" s="4" t="str">
        <x:v>Non</x:v>
      </x:c>
      <x:c r="J1581" s="4" t="str">
        <x:v>Non</x:v>
      </x:c>
      <x:c r="K1581" s="4" t="n">
        <x:v>0</x:v>
      </x:c>
      <x:c r="L1581" s="4" t="str">
        <x:v>PNG</x:v>
      </x:c>
      <x:c r="M1581" s="4" t="str">
        <x:v>import-v85:yautja-v67-b-matriarches-et-cavaliers-8-groupes:bionic-matriarches-10:af3fd6c8510e</x:v>
      </x:c>
      <x:c r="N1581" s="48" t="str">
        <x:v>https://github.com/darknigthmare/yautja-la-longue-chasse/blob/536ac53335e440747f6eccedd2cd757d1f817a99/public/game/imports/v85/library/af3fd6c8510e6604812bb01cffa0d90a128660dd8b796465568e9d4590ae6a20.png</x:v>
      </x:c>
      <x:c r="O1581" s="48" t="str">
        <x:v>https://github.com/darknigthmare/yautja-la-longue-chasse/blob/536ac53335e440747f6eccedd2cd757d1f817a99/app/game/data/recentSpriteLibraryV85.json</x:v>
      </x:c>
      <x:c r="P1581" s="4" t="str">
        <x:v>public/game/imports/v85/library/af3fd6c8510e6604812bb01cffa0d90a128660dd8b796465568e9d4590ae6a20.png</x:v>
      </x:c>
      <x:c r="Q1581" s="4" t="str">
        <x:v>af3fd6c8510e6604812bb01cffa0d90a128660dd8b796465568e9d4590ae6a20</x:v>
      </x:c>
      <x:c r="R1581" s="4" t="str">
        <x:v>6745895e2688d970aceb6ef9f8eed32322158aee</x:v>
      </x:c>
      <x:c r="S1581" s="4" t="str">
        <x:v>app/game/data/recentSpriteLibraryV85.json # /assets/1574</x:v>
      </x:c>
      <x:c r="T1581" s="4" t="str">
        <x:v>YAUTJA_V66_V67_PACK_PORTABLE_COMPLET.zip</x:v>
      </x:c>
      <x:c r="U1581" s="4" t="str">
        <x:v>sprites/bionic/matriarches-10.png</x:v>
      </x:c>
      <x:c r="V1581" s="4" t="str">
        <x:v>Dessin source statique. Une entrée de galerie ou une carte de référence ne crée ni combattant jouable, ni PNJ placé, ni animation. Les dix postes V86 réemploient des identités locales existantes.</x:v>
      </x:c>
    </x:row>
    <x:row r="1582" ht="28" customHeight="1">
      <x:c r="A1582" s="4" t="str">
        <x:v>city-hunter--chevaucheurs-09</x:v>
      </x:c>
      <x:c r="B1582" s="4" t="str">
        <x:v>PNJ</x:v>
      </x:c>
      <x:c r="C1582" s="4" t="str">
        <x:v>city hunter</x:v>
      </x:c>
      <x:c r="D1582" s="4" t="str">
        <x:v>Vétéran de selle</x:v>
      </x:c>
      <x:c r="E1582" s="4" t="str">
        <x:v>V6.7 / yautja-v67-b-matriarches-et-cavaliers-8-groupes</x:v>
      </x:c>
      <x:c r="F1582" s="27" t="str">
        <x:v>Galerie et codex</x:v>
      </x:c>
      <x:c r="G1582" s="4" t="str">
        <x:v>Oui</x:v>
      </x:c>
      <x:c r="H1582" s="4" t="str">
        <x:v>Oui</x:v>
      </x:c>
      <x:c r="I1582" s="4" t="str">
        <x:v>Non</x:v>
      </x:c>
      <x:c r="J1582" s="4" t="str">
        <x:v>Non</x:v>
      </x:c>
      <x:c r="K1582" s="4" t="n">
        <x:v>0</x:v>
      </x:c>
      <x:c r="L1582" s="4" t="str">
        <x:v>PNG</x:v>
      </x:c>
      <x:c r="M1582" s="4" t="str">
        <x:v>import-v85:yautja-v67-b-matriarches-et-cavaliers-8-groupes:city-hunter-chevaucheurs-09:c605b17e6990</x:v>
      </x:c>
      <x:c r="N1582" s="48" t="str">
        <x:v>https://github.com/darknigthmare/yautja-la-longue-chasse/blob/536ac53335e440747f6eccedd2cd757d1f817a99/public/game/imports/v85/library/c605b17e699061502eb4c87213ad193b2ea9896ebff5a8734b78d0ffd9afa796.png</x:v>
      </x:c>
      <x:c r="O1582" s="48" t="str">
        <x:v>https://github.com/darknigthmare/yautja-la-longue-chasse/blob/536ac53335e440747f6eccedd2cd757d1f817a99/app/game/data/recentSpriteLibraryV85.json</x:v>
      </x:c>
      <x:c r="P1582" s="4" t="str">
        <x:v>public/game/imports/v85/library/c605b17e699061502eb4c87213ad193b2ea9896ebff5a8734b78d0ffd9afa796.png</x:v>
      </x:c>
      <x:c r="Q1582" s="4" t="str">
        <x:v>c605b17e699061502eb4c87213ad193b2ea9896ebff5a8734b78d0ffd9afa796</x:v>
      </x:c>
      <x:c r="R1582" s="4" t="str">
        <x:v>49fecd2fa57d149072dbfd085c8232ed66cd82e6</x:v>
      </x:c>
      <x:c r="S1582" s="4" t="str">
        <x:v>app/game/data/recentSpriteLibraryV85.json # /assets/1575</x:v>
      </x:c>
      <x:c r="T1582" s="4" t="str">
        <x:v>YAUTJA_V66_V67_PACK_PORTABLE_COMPLET.zip</x:v>
      </x:c>
      <x:c r="U1582" s="4" t="str">
        <x:v>sprites/city-hunter/chevaucheurs-09.png</x:v>
      </x:c>
      <x:c r="V1582" s="4" t="str">
        <x:v>Dessin source statique. Une entrée de galerie ou une carte de référence ne crée ni combattant jouable, ni PNJ placé, ni animation. Les dix postes V86 réemploient des identités locales existantes.</x:v>
      </x:c>
    </x:row>
    <x:row r="1583" ht="28" customHeight="1">
      <x:c r="A1583" s="4" t="str">
        <x:v>city-hunter--chevaucheurs-10</x:v>
      </x:c>
      <x:c r="B1583" s="4" t="str">
        <x:v>PNJ</x:v>
      </x:c>
      <x:c r="C1583" s="4" t="str">
        <x:v>city hunter</x:v>
      </x:c>
      <x:c r="D1583" s="4" t="str">
        <x:v>Capitaine des chevaucheurs</x:v>
      </x:c>
      <x:c r="E1583" s="4" t="str">
        <x:v>V6.7 / yautja-v67-b-matriarches-et-cavaliers-8-groupes</x:v>
      </x:c>
      <x:c r="F1583" s="27" t="str">
        <x:v>Galerie et codex</x:v>
      </x:c>
      <x:c r="G1583" s="4" t="str">
        <x:v>Oui</x:v>
      </x:c>
      <x:c r="H1583" s="4" t="str">
        <x:v>Oui</x:v>
      </x:c>
      <x:c r="I1583" s="4" t="str">
        <x:v>Non</x:v>
      </x:c>
      <x:c r="J1583" s="4" t="str">
        <x:v>Non</x:v>
      </x:c>
      <x:c r="K1583" s="4" t="n">
        <x:v>0</x:v>
      </x:c>
      <x:c r="L1583" s="4" t="str">
        <x:v>PNG</x:v>
      </x:c>
      <x:c r="M1583" s="4" t="str">
        <x:v>import-v85:yautja-v67-b-matriarches-et-cavaliers-8-groupes:city-hunter-chevaucheurs-10:e61d99d193e0</x:v>
      </x:c>
      <x:c r="N1583" s="48" t="str">
        <x:v>https://github.com/darknigthmare/yautja-la-longue-chasse/blob/536ac53335e440747f6eccedd2cd757d1f817a99/public/game/imports/v85/library/e61d99d193e0878f54e1c0cac46e3eb8d4c9a42173e26d587fc5b741c8ee99c8.png</x:v>
      </x:c>
      <x:c r="O1583" s="48" t="str">
        <x:v>https://github.com/darknigthmare/yautja-la-longue-chasse/blob/536ac53335e440747f6eccedd2cd757d1f817a99/app/game/data/recentSpriteLibraryV85.json</x:v>
      </x:c>
      <x:c r="P1583" s="4" t="str">
        <x:v>public/game/imports/v85/library/e61d99d193e0878f54e1c0cac46e3eb8d4c9a42173e26d587fc5b741c8ee99c8.png</x:v>
      </x:c>
      <x:c r="Q1583" s="4" t="str">
        <x:v>e61d99d193e0878f54e1c0cac46e3eb8d4c9a42173e26d587fc5b741c8ee99c8</x:v>
      </x:c>
      <x:c r="R1583" s="4" t="str">
        <x:v>177efe76a48474f0c1630aab847131cc053872c3</x:v>
      </x:c>
      <x:c r="S1583" s="4" t="str">
        <x:v>app/game/data/recentSpriteLibraryV85.json # /assets/1576</x:v>
      </x:c>
      <x:c r="T1583" s="4" t="str">
        <x:v>YAUTJA_V66_V67_PACK_PORTABLE_COMPLET.zip</x:v>
      </x:c>
      <x:c r="U1583" s="4" t="str">
        <x:v>sprites/city-hunter/chevaucheurs-10.png</x:v>
      </x:c>
      <x:c r="V1583" s="4" t="str">
        <x:v>Dessin source statique. Une entrée de galerie ou une carte de référence ne crée ni combattant jouable, ni PNJ placé, ni animation. Les dix postes V86 réemploient des identités locales existantes.</x:v>
      </x:c>
    </x:row>
    <x:row r="1584" ht="28" customHeight="1">
      <x:c r="A1584" s="4" t="str">
        <x:v>city-hunter--matriarches-10</x:v>
      </x:c>
      <x:c r="B1584" s="4" t="str">
        <x:v>PNJ</x:v>
      </x:c>
      <x:c r="C1584" s="4" t="str">
        <x:v>city hunter</x:v>
      </x:c>
      <x:c r="D1584" s="4" t="str">
        <x:v>Première matriarche</x:v>
      </x:c>
      <x:c r="E1584" s="4" t="str">
        <x:v>V6.7 / yautja-v67-b-matriarches-et-cavaliers-8-groupes</x:v>
      </x:c>
      <x:c r="F1584" s="27" t="str">
        <x:v>Galerie et codex</x:v>
      </x:c>
      <x:c r="G1584" s="4" t="str">
        <x:v>Oui</x:v>
      </x:c>
      <x:c r="H1584" s="4" t="str">
        <x:v>Oui</x:v>
      </x:c>
      <x:c r="I1584" s="4" t="str">
        <x:v>Non</x:v>
      </x:c>
      <x:c r="J1584" s="4" t="str">
        <x:v>Non</x:v>
      </x:c>
      <x:c r="K1584" s="4" t="n">
        <x:v>0</x:v>
      </x:c>
      <x:c r="L1584" s="4" t="str">
        <x:v>PNG</x:v>
      </x:c>
      <x:c r="M1584" s="4" t="str">
        <x:v>import-v85:yautja-v67-b-matriarches-et-cavaliers-8-groupes:city-hunter-matriarches-10:cdbcd310c281</x:v>
      </x:c>
      <x:c r="N1584" s="48" t="str">
        <x:v>https://github.com/darknigthmare/yautja-la-longue-chasse/blob/536ac53335e440747f6eccedd2cd757d1f817a99/public/game/imports/v85/library/cdbcd310c281e1cb2bcd10f9d6da697da87f5e5bb5a04b00d6bcac6882ee4f2b.png</x:v>
      </x:c>
      <x:c r="O1584" s="48" t="str">
        <x:v>https://github.com/darknigthmare/yautja-la-longue-chasse/blob/536ac53335e440747f6eccedd2cd757d1f817a99/app/game/data/recentSpriteLibraryV85.json</x:v>
      </x:c>
      <x:c r="P1584" s="4" t="str">
        <x:v>public/game/imports/v85/library/cdbcd310c281e1cb2bcd10f9d6da697da87f5e5bb5a04b00d6bcac6882ee4f2b.png</x:v>
      </x:c>
      <x:c r="Q1584" s="4" t="str">
        <x:v>cdbcd310c281e1cb2bcd10f9d6da697da87f5e5bb5a04b00d6bcac6882ee4f2b</x:v>
      </x:c>
      <x:c r="R1584" s="4" t="str">
        <x:v>beb374bc459740a08edf58966a7d02287051b5d1</x:v>
      </x:c>
      <x:c r="S1584" s="4" t="str">
        <x:v>app/game/data/recentSpriteLibraryV85.json # /assets/1577</x:v>
      </x:c>
      <x:c r="T1584" s="4" t="str">
        <x:v>YAUTJA_V66_V67_PACK_PORTABLE_COMPLET.zip</x:v>
      </x:c>
      <x:c r="U1584" s="4" t="str">
        <x:v>sprites/city-hunter/matriarches-10.png</x:v>
      </x:c>
      <x:c r="V1584" s="4" t="str">
        <x:v>Dessin source statique. Une entrée de galerie ou une carte de référence ne crée ni combattant jouable, ni PNJ placé, ni animation. Les dix postes V86 réemploient des identités locales existantes.</x:v>
      </x:c>
    </x:row>
    <x:row r="1585" ht="28" customHeight="1">
      <x:c r="A1585" s="4" t="str">
        <x:v>four-armed--chevaucheurs-09</x:v>
      </x:c>
      <x:c r="B1585" s="4" t="str">
        <x:v>PNJ</x:v>
      </x:c>
      <x:c r="C1585" s="4" t="str">
        <x:v>four armed</x:v>
      </x:c>
      <x:c r="D1585" s="4" t="str">
        <x:v>Vétéran de selle</x:v>
      </x:c>
      <x:c r="E1585" s="4" t="str">
        <x:v>V6.7 / yautja-v67-b-matriarches-et-cavaliers-8-groupes</x:v>
      </x:c>
      <x:c r="F1585" s="27" t="str">
        <x:v>Galerie et codex</x:v>
      </x:c>
      <x:c r="G1585" s="4" t="str">
        <x:v>Oui</x:v>
      </x:c>
      <x:c r="H1585" s="4" t="str">
        <x:v>Oui</x:v>
      </x:c>
      <x:c r="I1585" s="4" t="str">
        <x:v>Non</x:v>
      </x:c>
      <x:c r="J1585" s="4" t="str">
        <x:v>Non</x:v>
      </x:c>
      <x:c r="K1585" s="4" t="n">
        <x:v>0</x:v>
      </x:c>
      <x:c r="L1585" s="4" t="str">
        <x:v>PNG</x:v>
      </x:c>
      <x:c r="M1585" s="4" t="str">
        <x:v>import-v85:yautja-v67-b-matriarches-et-cavaliers-8-groupes:four-armed-chevaucheurs-09:9d13aa9e20ce</x:v>
      </x:c>
      <x:c r="N1585" s="48" t="str">
        <x:v>https://github.com/darknigthmare/yautja-la-longue-chasse/blob/536ac53335e440747f6eccedd2cd757d1f817a99/public/game/imports/v85/library/9d13aa9e20cec48e269cc0d4a4a3bb203a7558e51add58678842180c7a4d757a.png</x:v>
      </x:c>
      <x:c r="O1585" s="48" t="str">
        <x:v>https://github.com/darknigthmare/yautja-la-longue-chasse/blob/536ac53335e440747f6eccedd2cd757d1f817a99/app/game/data/recentSpriteLibraryV85.json</x:v>
      </x:c>
      <x:c r="P1585" s="4" t="str">
        <x:v>public/game/imports/v85/library/9d13aa9e20cec48e269cc0d4a4a3bb203a7558e51add58678842180c7a4d757a.png</x:v>
      </x:c>
      <x:c r="Q1585" s="4" t="str">
        <x:v>9d13aa9e20cec48e269cc0d4a4a3bb203a7558e51add58678842180c7a4d757a</x:v>
      </x:c>
      <x:c r="R1585" s="4" t="str">
        <x:v>3a9d983ce21faf245781b97ba5d2b0dd56e741dc</x:v>
      </x:c>
      <x:c r="S1585" s="4" t="str">
        <x:v>app/game/data/recentSpriteLibraryV85.json # /assets/1578</x:v>
      </x:c>
      <x:c r="T1585" s="4" t="str">
        <x:v>YAUTJA_V66_V67_PACK_PORTABLE_COMPLET.zip</x:v>
      </x:c>
      <x:c r="U1585" s="4" t="str">
        <x:v>sprites/four-armed/chevaucheurs-09.png</x:v>
      </x:c>
      <x:c r="V1585" s="4" t="str">
        <x:v>Dessin source statique. Une entrée de galerie ou une carte de référence ne crée ni combattant jouable, ni PNJ placé, ni animation. Les dix postes V86 réemploient des identités locales existantes.</x:v>
      </x:c>
    </x:row>
    <x:row r="1586" ht="28" customHeight="1">
      <x:c r="A1586" s="4" t="str">
        <x:v>four-armed--chevaucheurs-10</x:v>
      </x:c>
      <x:c r="B1586" s="4" t="str">
        <x:v>PNJ</x:v>
      </x:c>
      <x:c r="C1586" s="4" t="str">
        <x:v>four armed</x:v>
      </x:c>
      <x:c r="D1586" s="4" t="str">
        <x:v>Capitaine des chevaucheurs</x:v>
      </x:c>
      <x:c r="E1586" s="4" t="str">
        <x:v>V6.7 / yautja-v67-b-matriarches-et-cavaliers-8-groupes</x:v>
      </x:c>
      <x:c r="F1586" s="27" t="str">
        <x:v>Galerie et codex</x:v>
      </x:c>
      <x:c r="G1586" s="4" t="str">
        <x:v>Oui</x:v>
      </x:c>
      <x:c r="H1586" s="4" t="str">
        <x:v>Oui</x:v>
      </x:c>
      <x:c r="I1586" s="4" t="str">
        <x:v>Non</x:v>
      </x:c>
      <x:c r="J1586" s="4" t="str">
        <x:v>Non</x:v>
      </x:c>
      <x:c r="K1586" s="4" t="n">
        <x:v>0</x:v>
      </x:c>
      <x:c r="L1586" s="4" t="str">
        <x:v>PNG</x:v>
      </x:c>
      <x:c r="M1586" s="4" t="str">
        <x:v>import-v85:yautja-v67-b-matriarches-et-cavaliers-8-groupes:four-armed-chevaucheurs-10:59bea3a9f20e</x:v>
      </x:c>
      <x:c r="N1586" s="48" t="str">
        <x:v>https://github.com/darknigthmare/yautja-la-longue-chasse/blob/536ac53335e440747f6eccedd2cd757d1f817a99/public/game/imports/v85/library/59bea3a9f20e9883ce1b3ab65d2db10261d6bea9500dddd5fe7c3cf926bf46e0.png</x:v>
      </x:c>
      <x:c r="O1586" s="48" t="str">
        <x:v>https://github.com/darknigthmare/yautja-la-longue-chasse/blob/536ac53335e440747f6eccedd2cd757d1f817a99/app/game/data/recentSpriteLibraryV85.json</x:v>
      </x:c>
      <x:c r="P1586" s="4" t="str">
        <x:v>public/game/imports/v85/library/59bea3a9f20e9883ce1b3ab65d2db10261d6bea9500dddd5fe7c3cf926bf46e0.png</x:v>
      </x:c>
      <x:c r="Q1586" s="4" t="str">
        <x:v>59bea3a9f20e9883ce1b3ab65d2db10261d6bea9500dddd5fe7c3cf926bf46e0</x:v>
      </x:c>
      <x:c r="R1586" s="4" t="str">
        <x:v>0c7cb8442af498384a7464e44425e547f777abeb</x:v>
      </x:c>
      <x:c r="S1586" s="4" t="str">
        <x:v>app/game/data/recentSpriteLibraryV85.json # /assets/1579</x:v>
      </x:c>
      <x:c r="T1586" s="4" t="str">
        <x:v>YAUTJA_V66_V67_PACK_PORTABLE_COMPLET.zip</x:v>
      </x:c>
      <x:c r="U1586" s="4" t="str">
        <x:v>sprites/four-armed/chevaucheurs-10.png</x:v>
      </x:c>
      <x:c r="V1586" s="4" t="str">
        <x:v>Dessin source statique. Une entrée de galerie ou une carte de référence ne crée ni combattant jouable, ni PNJ placé, ni animation. Les dix postes V86 réemploient des identités locales existantes.</x:v>
      </x:c>
    </x:row>
    <x:row r="1587" ht="28" customHeight="1">
      <x:c r="A1587" s="4" t="str">
        <x:v>four-armed--matriarches-10</x:v>
      </x:c>
      <x:c r="B1587" s="4" t="str">
        <x:v>PNJ</x:v>
      </x:c>
      <x:c r="C1587" s="4" t="str">
        <x:v>four armed</x:v>
      </x:c>
      <x:c r="D1587" s="4" t="str">
        <x:v>Première matriarche</x:v>
      </x:c>
      <x:c r="E1587" s="4" t="str">
        <x:v>V6.7 / yautja-v67-b-matriarches-et-cavaliers-8-groupes</x:v>
      </x:c>
      <x:c r="F1587" s="27" t="str">
        <x:v>Galerie et codex</x:v>
      </x:c>
      <x:c r="G1587" s="4" t="str">
        <x:v>Oui</x:v>
      </x:c>
      <x:c r="H1587" s="4" t="str">
        <x:v>Oui</x:v>
      </x:c>
      <x:c r="I1587" s="4" t="str">
        <x:v>Non</x:v>
      </x:c>
      <x:c r="J1587" s="4" t="str">
        <x:v>Non</x:v>
      </x:c>
      <x:c r="K1587" s="4" t="n">
        <x:v>0</x:v>
      </x:c>
      <x:c r="L1587" s="4" t="str">
        <x:v>PNG</x:v>
      </x:c>
      <x:c r="M1587" s="4" t="str">
        <x:v>import-v85:yautja-v67-b-matriarches-et-cavaliers-8-groupes:four-armed-matriarches-10:2ddd1849edf1</x:v>
      </x:c>
      <x:c r="N1587" s="48" t="str">
        <x:v>https://github.com/darknigthmare/yautja-la-longue-chasse/blob/536ac53335e440747f6eccedd2cd757d1f817a99/public/game/imports/v85/library/2ddd1849edf1509ffc373bd28dddb56db46d485e878599f5e63339173c75535d.png</x:v>
      </x:c>
      <x:c r="O1587" s="48" t="str">
        <x:v>https://github.com/darknigthmare/yautja-la-longue-chasse/blob/536ac53335e440747f6eccedd2cd757d1f817a99/app/game/data/recentSpriteLibraryV85.json</x:v>
      </x:c>
      <x:c r="P1587" s="4" t="str">
        <x:v>public/game/imports/v85/library/2ddd1849edf1509ffc373bd28dddb56db46d485e878599f5e63339173c75535d.png</x:v>
      </x:c>
      <x:c r="Q1587" s="4" t="str">
        <x:v>2ddd1849edf1509ffc373bd28dddb56db46d485e878599f5e63339173c75535d</x:v>
      </x:c>
      <x:c r="R1587" s="4" t="str">
        <x:v>c9e203072d0194e812556f3084a119fbdf4f2674</x:v>
      </x:c>
      <x:c r="S1587" s="4" t="str">
        <x:v>app/game/data/recentSpriteLibraryV85.json # /assets/1580</x:v>
      </x:c>
      <x:c r="T1587" s="4" t="str">
        <x:v>YAUTJA_V66_V67_PACK_PORTABLE_COMPLET.zip</x:v>
      </x:c>
      <x:c r="U1587" s="4" t="str">
        <x:v>sprites/four-armed/matriarches-10.png</x:v>
      </x:c>
      <x:c r="V1587" s="4" t="str">
        <x:v>Dessin source statique. Une entrée de galerie ou une carte de référence ne crée ni combattant jouable, ni PNJ placé, ni animation. Les dix postes V86 réemploient des identités locales existantes.</x:v>
      </x:c>
    </x:row>
    <x:row r="1588" ht="28" customHeight="1">
      <x:c r="A1588" s="4" t="str">
        <x:v>grendel-kok--chevaucheurs-09</x:v>
      </x:c>
      <x:c r="B1588" s="4" t="str">
        <x:v>PNJ</x:v>
      </x:c>
      <x:c r="C1588" s="4" t="str">
        <x:v>grendel kok</x:v>
      </x:c>
      <x:c r="D1588" s="4" t="str">
        <x:v>Vétéran de selle</x:v>
      </x:c>
      <x:c r="E1588" s="4" t="str">
        <x:v>V6.7 / yautja-v67-b-matriarches-et-cavaliers-8-groupes</x:v>
      </x:c>
      <x:c r="F1588" s="27" t="str">
        <x:v>Galerie et codex</x:v>
      </x:c>
      <x:c r="G1588" s="4" t="str">
        <x:v>Oui</x:v>
      </x:c>
      <x:c r="H1588" s="4" t="str">
        <x:v>Oui</x:v>
      </x:c>
      <x:c r="I1588" s="4" t="str">
        <x:v>Non</x:v>
      </x:c>
      <x:c r="J1588" s="4" t="str">
        <x:v>Non</x:v>
      </x:c>
      <x:c r="K1588" s="4" t="n">
        <x:v>0</x:v>
      </x:c>
      <x:c r="L1588" s="4" t="str">
        <x:v>PNG</x:v>
      </x:c>
      <x:c r="M1588" s="4" t="str">
        <x:v>import-v85:yautja-v67-b-matriarches-et-cavaliers-8-groupes:grendel-kok-chevaucheurs-09:11d35dd39d52</x:v>
      </x:c>
      <x:c r="N1588" s="48" t="str">
        <x:v>https://github.com/darknigthmare/yautja-la-longue-chasse/blob/536ac53335e440747f6eccedd2cd757d1f817a99/public/game/imports/v85/library/11d35dd39d5282f608e2545a3f1104f9f984a4b82249afb5b27735b85498e9ee.png</x:v>
      </x:c>
      <x:c r="O1588" s="48" t="str">
        <x:v>https://github.com/darknigthmare/yautja-la-longue-chasse/blob/536ac53335e440747f6eccedd2cd757d1f817a99/app/game/data/recentSpriteLibraryV85.json</x:v>
      </x:c>
      <x:c r="P1588" s="4" t="str">
        <x:v>public/game/imports/v85/library/11d35dd39d5282f608e2545a3f1104f9f984a4b82249afb5b27735b85498e9ee.png</x:v>
      </x:c>
      <x:c r="Q1588" s="4" t="str">
        <x:v>11d35dd39d5282f608e2545a3f1104f9f984a4b82249afb5b27735b85498e9ee</x:v>
      </x:c>
      <x:c r="R1588" s="4" t="str">
        <x:v>47e6243fb5f11237ddcae008558f5fe33b365edb</x:v>
      </x:c>
      <x:c r="S1588" s="4" t="str">
        <x:v>app/game/data/recentSpriteLibraryV85.json # /assets/1581</x:v>
      </x:c>
      <x:c r="T1588" s="4" t="str">
        <x:v>YAUTJA_V66_V67_PACK_PORTABLE_COMPLET.zip</x:v>
      </x:c>
      <x:c r="U1588" s="4" t="str">
        <x:v>sprites/grendel-kok/chevaucheurs-09.png</x:v>
      </x:c>
      <x:c r="V1588" s="4" t="str">
        <x:v>Dessin source statique. Une entrée de galerie ou une carte de référence ne crée ni combattant jouable, ni PNJ placé, ni animation. Les dix postes V86 réemploient des identités locales existantes.</x:v>
      </x:c>
    </x:row>
    <x:row r="1589" ht="28" customHeight="1">
      <x:c r="A1589" s="4" t="str">
        <x:v>grendel-kok--chevaucheurs-10</x:v>
      </x:c>
      <x:c r="B1589" s="4" t="str">
        <x:v>PNJ</x:v>
      </x:c>
      <x:c r="C1589" s="4" t="str">
        <x:v>grendel kok</x:v>
      </x:c>
      <x:c r="D1589" s="4" t="str">
        <x:v>Capitaine des chevaucheurs</x:v>
      </x:c>
      <x:c r="E1589" s="4" t="str">
        <x:v>V6.7 / yautja-v67-b-matriarches-et-cavaliers-8-groupes</x:v>
      </x:c>
      <x:c r="F1589" s="27" t="str">
        <x:v>Galerie et codex</x:v>
      </x:c>
      <x:c r="G1589" s="4" t="str">
        <x:v>Oui</x:v>
      </x:c>
      <x:c r="H1589" s="4" t="str">
        <x:v>Oui</x:v>
      </x:c>
      <x:c r="I1589" s="4" t="str">
        <x:v>Non</x:v>
      </x:c>
      <x:c r="J1589" s="4" t="str">
        <x:v>Non</x:v>
      </x:c>
      <x:c r="K1589" s="4" t="n">
        <x:v>0</x:v>
      </x:c>
      <x:c r="L1589" s="4" t="str">
        <x:v>PNG</x:v>
      </x:c>
      <x:c r="M1589" s="4" t="str">
        <x:v>import-v85:yautja-v67-b-matriarches-et-cavaliers-8-groupes:grendel-kok-chevaucheurs-10:c42c02b4d3a4</x:v>
      </x:c>
      <x:c r="N1589" s="48" t="str">
        <x:v>https://github.com/darknigthmare/yautja-la-longue-chasse/blob/536ac53335e440747f6eccedd2cd757d1f817a99/public/game/imports/v85/library/c42c02b4d3a4d7f7096ab8fd62f30180d24ac87ac6905914efebd56fb42c59db.png</x:v>
      </x:c>
      <x:c r="O1589" s="48" t="str">
        <x:v>https://github.com/darknigthmare/yautja-la-longue-chasse/blob/536ac53335e440747f6eccedd2cd757d1f817a99/app/game/data/recentSpriteLibraryV85.json</x:v>
      </x:c>
      <x:c r="P1589" s="4" t="str">
        <x:v>public/game/imports/v85/library/c42c02b4d3a4d7f7096ab8fd62f30180d24ac87ac6905914efebd56fb42c59db.png</x:v>
      </x:c>
      <x:c r="Q1589" s="4" t="str">
        <x:v>c42c02b4d3a4d7f7096ab8fd62f30180d24ac87ac6905914efebd56fb42c59db</x:v>
      </x:c>
      <x:c r="R1589" s="4" t="str">
        <x:v>12a2cb5d0ddc21eac9d9bbf78ab9fe3906860e7f</x:v>
      </x:c>
      <x:c r="S1589" s="4" t="str">
        <x:v>app/game/data/recentSpriteLibraryV85.json # /assets/1582</x:v>
      </x:c>
      <x:c r="T1589" s="4" t="str">
        <x:v>YAUTJA_V66_V67_PACK_PORTABLE_COMPLET.zip</x:v>
      </x:c>
      <x:c r="U1589" s="4" t="str">
        <x:v>sprites/grendel-kok/chevaucheurs-10.png</x:v>
      </x:c>
      <x:c r="V1589" s="4" t="str">
        <x:v>Dessin source statique. Une entrée de galerie ou une carte de référence ne crée ni combattant jouable, ni PNJ placé, ni animation. Les dix postes V86 réemploient des identités locales existantes.</x:v>
      </x:c>
    </x:row>
    <x:row r="1590" ht="28" customHeight="1">
      <x:c r="A1590" s="4" t="str">
        <x:v>grendel-kok--matriarches-10</x:v>
      </x:c>
      <x:c r="B1590" s="4" t="str">
        <x:v>PNJ</x:v>
      </x:c>
      <x:c r="C1590" s="4" t="str">
        <x:v>grendel kok</x:v>
      </x:c>
      <x:c r="D1590" s="4" t="str">
        <x:v>Première matriarche</x:v>
      </x:c>
      <x:c r="E1590" s="4" t="str">
        <x:v>V6.7 / yautja-v67-b-matriarches-et-cavaliers-8-groupes</x:v>
      </x:c>
      <x:c r="F1590" s="27" t="str">
        <x:v>Galerie et codex</x:v>
      </x:c>
      <x:c r="G1590" s="4" t="str">
        <x:v>Oui</x:v>
      </x:c>
      <x:c r="H1590" s="4" t="str">
        <x:v>Oui</x:v>
      </x:c>
      <x:c r="I1590" s="4" t="str">
        <x:v>Non</x:v>
      </x:c>
      <x:c r="J1590" s="4" t="str">
        <x:v>Non</x:v>
      </x:c>
      <x:c r="K1590" s="4" t="n">
        <x:v>0</x:v>
      </x:c>
      <x:c r="L1590" s="4" t="str">
        <x:v>PNG</x:v>
      </x:c>
      <x:c r="M1590" s="4" t="str">
        <x:v>import-v85:yautja-v67-b-matriarches-et-cavaliers-8-groupes:grendel-kok-matriarches-10:a069a70fcb6e</x:v>
      </x:c>
      <x:c r="N1590" s="48" t="str">
        <x:v>https://github.com/darknigthmare/yautja-la-longue-chasse/blob/536ac53335e440747f6eccedd2cd757d1f817a99/public/game/imports/v85/library/a069a70fcb6e4c2e839c08eb4350838fc6593042289a19db35f3299b94c15241.png</x:v>
      </x:c>
      <x:c r="O1590" s="48" t="str">
        <x:v>https://github.com/darknigthmare/yautja-la-longue-chasse/blob/536ac53335e440747f6eccedd2cd757d1f817a99/app/game/data/recentSpriteLibraryV85.json</x:v>
      </x:c>
      <x:c r="P1590" s="4" t="str">
        <x:v>public/game/imports/v85/library/a069a70fcb6e4c2e839c08eb4350838fc6593042289a19db35f3299b94c15241.png</x:v>
      </x:c>
      <x:c r="Q1590" s="4" t="str">
        <x:v>a069a70fcb6e4c2e839c08eb4350838fc6593042289a19db35f3299b94c15241</x:v>
      </x:c>
      <x:c r="R1590" s="4" t="str">
        <x:v>37a761950ba86e451421a1468d3cad6e575f58b4</x:v>
      </x:c>
      <x:c r="S1590" s="4" t="str">
        <x:v>app/game/data/recentSpriteLibraryV85.json # /assets/1583</x:v>
      </x:c>
      <x:c r="T1590" s="4" t="str">
        <x:v>YAUTJA_V66_V67_PACK_PORTABLE_COMPLET.zip</x:v>
      </x:c>
      <x:c r="U1590" s="4" t="str">
        <x:v>sprites/grendel-kok/matriarches-10.png</x:v>
      </x:c>
      <x:c r="V1590" s="4" t="str">
        <x:v>Dessin source statique. Une entrée de galerie ou une carte de référence ne crée ni combattant jouable, ni PNJ placé, ni animation. Les dix postes V86 réemploient des identités locales existantes.</x:v>
      </x:c>
    </x:row>
    <x:row r="1591" ht="28" customHeight="1">
      <x:c r="A1591" s="4" t="str">
        <x:v>human-accepted--chevaucheurs-09</x:v>
      </x:c>
      <x:c r="B1591" s="4" t="str">
        <x:v>PNJ</x:v>
      </x:c>
      <x:c r="C1591" s="4" t="str">
        <x:v>human accepted</x:v>
      </x:c>
      <x:c r="D1591" s="4" t="str">
        <x:v>Vétéran de selle</x:v>
      </x:c>
      <x:c r="E1591" s="4" t="str">
        <x:v>V6.7 / yautja-v67-b-matriarches-et-cavaliers-8-groupes</x:v>
      </x:c>
      <x:c r="F1591" s="27" t="str">
        <x:v>Galerie et codex</x:v>
      </x:c>
      <x:c r="G1591" s="4" t="str">
        <x:v>Oui</x:v>
      </x:c>
      <x:c r="H1591" s="4" t="str">
        <x:v>Oui</x:v>
      </x:c>
      <x:c r="I1591" s="4" t="str">
        <x:v>Non</x:v>
      </x:c>
      <x:c r="J1591" s="4" t="str">
        <x:v>Non</x:v>
      </x:c>
      <x:c r="K1591" s="4" t="n">
        <x:v>0</x:v>
      </x:c>
      <x:c r="L1591" s="4" t="str">
        <x:v>PNG</x:v>
      </x:c>
      <x:c r="M1591" s="4" t="str">
        <x:v>import-v85:yautja-v67-b-matriarches-et-cavaliers-8-groupes:human-accepted-chevaucheurs-09:9ddd7dc77db2</x:v>
      </x:c>
      <x:c r="N1591" s="48" t="str">
        <x:v>https://github.com/darknigthmare/yautja-la-longue-chasse/blob/536ac53335e440747f6eccedd2cd757d1f817a99/public/game/imports/v85/library/9ddd7dc77db2867cad6588533f68a439b6df41d36781ae5ad9cdb06af2a0eead.png</x:v>
      </x:c>
      <x:c r="O1591" s="48" t="str">
        <x:v>https://github.com/darknigthmare/yautja-la-longue-chasse/blob/536ac53335e440747f6eccedd2cd757d1f817a99/app/game/data/recentSpriteLibraryV85.json</x:v>
      </x:c>
      <x:c r="P1591" s="4" t="str">
        <x:v>public/game/imports/v85/library/9ddd7dc77db2867cad6588533f68a439b6df41d36781ae5ad9cdb06af2a0eead.png</x:v>
      </x:c>
      <x:c r="Q1591" s="4" t="str">
        <x:v>9ddd7dc77db2867cad6588533f68a439b6df41d36781ae5ad9cdb06af2a0eead</x:v>
      </x:c>
      <x:c r="R1591" s="4" t="str">
        <x:v>9de53370ef25aaf42fe6a0f8227beaf4f2aff75b</x:v>
      </x:c>
      <x:c r="S1591" s="4" t="str">
        <x:v>app/game/data/recentSpriteLibraryV85.json # /assets/1584</x:v>
      </x:c>
      <x:c r="T1591" s="4" t="str">
        <x:v>YAUTJA_V66_V67_PACK_PORTABLE_COMPLET.zip</x:v>
      </x:c>
      <x:c r="U1591" s="4" t="str">
        <x:v>sprites/human-accepted/chevaucheurs-09.png</x:v>
      </x:c>
      <x:c r="V1591" s="4" t="str">
        <x:v>Dessin source statique. Une entrée de galerie ou une carte de référence ne crée ni combattant jouable, ni PNJ placé, ni animation. Les dix postes V86 réemploient des identités locales existantes.</x:v>
      </x:c>
    </x:row>
    <x:row r="1592" ht="28" customHeight="1">
      <x:c r="A1592" s="4" t="str">
        <x:v>human-accepted--chevaucheurs-10</x:v>
      </x:c>
      <x:c r="B1592" s="4" t="str">
        <x:v>PNJ</x:v>
      </x:c>
      <x:c r="C1592" s="4" t="str">
        <x:v>human accepted</x:v>
      </x:c>
      <x:c r="D1592" s="4" t="str">
        <x:v>Capitaine des chevaucheurs</x:v>
      </x:c>
      <x:c r="E1592" s="4" t="str">
        <x:v>V6.7 / yautja-v67-b-matriarches-et-cavaliers-8-groupes</x:v>
      </x:c>
      <x:c r="F1592" s="27" t="str">
        <x:v>Galerie et codex</x:v>
      </x:c>
      <x:c r="G1592" s="4" t="str">
        <x:v>Oui</x:v>
      </x:c>
      <x:c r="H1592" s="4" t="str">
        <x:v>Oui</x:v>
      </x:c>
      <x:c r="I1592" s="4" t="str">
        <x:v>Non</x:v>
      </x:c>
      <x:c r="J1592" s="4" t="str">
        <x:v>Non</x:v>
      </x:c>
      <x:c r="K1592" s="4" t="n">
        <x:v>0</x:v>
      </x:c>
      <x:c r="L1592" s="4" t="str">
        <x:v>PNG</x:v>
      </x:c>
      <x:c r="M1592" s="4" t="str">
        <x:v>import-v85:yautja-v67-b-matriarches-et-cavaliers-8-groupes:human-accepted-chevaucheurs-10:850fd7845fcc</x:v>
      </x:c>
      <x:c r="N1592" s="48" t="str">
        <x:v>https://github.com/darknigthmare/yautja-la-longue-chasse/blob/536ac53335e440747f6eccedd2cd757d1f817a99/public/game/imports/v85/library/850fd7845fccd8b91561247773a09d7e746213a1c3264ad771a731ee68adae96.png</x:v>
      </x:c>
      <x:c r="O1592" s="48" t="str">
        <x:v>https://github.com/darknigthmare/yautja-la-longue-chasse/blob/536ac53335e440747f6eccedd2cd757d1f817a99/app/game/data/recentSpriteLibraryV85.json</x:v>
      </x:c>
      <x:c r="P1592" s="4" t="str">
        <x:v>public/game/imports/v85/library/850fd7845fccd8b91561247773a09d7e746213a1c3264ad771a731ee68adae96.png</x:v>
      </x:c>
      <x:c r="Q1592" s="4" t="str">
        <x:v>850fd7845fccd8b91561247773a09d7e746213a1c3264ad771a731ee68adae96</x:v>
      </x:c>
      <x:c r="R1592" s="4" t="str">
        <x:v>8c52370c8f7e46649c52b8f4c0bee79cd4110710</x:v>
      </x:c>
      <x:c r="S1592" s="4" t="str">
        <x:v>app/game/data/recentSpriteLibraryV85.json # /assets/1585</x:v>
      </x:c>
      <x:c r="T1592" s="4" t="str">
        <x:v>YAUTJA_V66_V67_PACK_PORTABLE_COMPLET.zip</x:v>
      </x:c>
      <x:c r="U1592" s="4" t="str">
        <x:v>sprites/human-accepted/chevaucheurs-10.png</x:v>
      </x:c>
      <x:c r="V1592" s="4" t="str">
        <x:v>Dessin source statique. Une entrée de galerie ou une carte de référence ne crée ni combattant jouable, ni PNJ placé, ni animation. Les dix postes V86 réemploient des identités locales existantes.</x:v>
      </x:c>
    </x:row>
    <x:row r="1593" ht="28" customHeight="1">
      <x:c r="A1593" s="4" t="str">
        <x:v>human-accepted--matriarches-10</x:v>
      </x:c>
      <x:c r="B1593" s="4" t="str">
        <x:v>PNJ</x:v>
      </x:c>
      <x:c r="C1593" s="4" t="str">
        <x:v>human accepted</x:v>
      </x:c>
      <x:c r="D1593" s="4" t="str">
        <x:v>Première matriarche</x:v>
      </x:c>
      <x:c r="E1593" s="4" t="str">
        <x:v>V6.7 / yautja-v67-b-matriarches-et-cavaliers-8-groupes</x:v>
      </x:c>
      <x:c r="F1593" s="27" t="str">
        <x:v>Galerie et codex</x:v>
      </x:c>
      <x:c r="G1593" s="4" t="str">
        <x:v>Oui</x:v>
      </x:c>
      <x:c r="H1593" s="4" t="str">
        <x:v>Oui</x:v>
      </x:c>
      <x:c r="I1593" s="4" t="str">
        <x:v>Non</x:v>
      </x:c>
      <x:c r="J1593" s="4" t="str">
        <x:v>Non</x:v>
      </x:c>
      <x:c r="K1593" s="4" t="n">
        <x:v>0</x:v>
      </x:c>
      <x:c r="L1593" s="4" t="str">
        <x:v>PNG</x:v>
      </x:c>
      <x:c r="M1593" s="4" t="str">
        <x:v>import-v85:yautja-v67-b-matriarches-et-cavaliers-8-groupes:human-accepted-matriarches-10:e6f9c1cb72a1</x:v>
      </x:c>
      <x:c r="N1593" s="48" t="str">
        <x:v>https://github.com/darknigthmare/yautja-la-longue-chasse/blob/536ac53335e440747f6eccedd2cd757d1f817a99/public/game/imports/v85/library/e6f9c1cb72a1e3e295d907638d6777e25b30d890c7f7e27727760dd825a402c2.png</x:v>
      </x:c>
      <x:c r="O1593" s="48" t="str">
        <x:v>https://github.com/darknigthmare/yautja-la-longue-chasse/blob/536ac53335e440747f6eccedd2cd757d1f817a99/app/game/data/recentSpriteLibraryV85.json</x:v>
      </x:c>
      <x:c r="P1593" s="4" t="str">
        <x:v>public/game/imports/v85/library/e6f9c1cb72a1e3e295d907638d6777e25b30d890c7f7e27727760dd825a402c2.png</x:v>
      </x:c>
      <x:c r="Q1593" s="4" t="str">
        <x:v>e6f9c1cb72a1e3e295d907638d6777e25b30d890c7f7e27727760dd825a402c2</x:v>
      </x:c>
      <x:c r="R1593" s="4" t="str">
        <x:v>d8cba8a42f35701a2f090ffff5e52728fd23c013</x:v>
      </x:c>
      <x:c r="S1593" s="4" t="str">
        <x:v>app/game/data/recentSpriteLibraryV85.json # /assets/1586</x:v>
      </x:c>
      <x:c r="T1593" s="4" t="str">
        <x:v>YAUTJA_V66_V67_PACK_PORTABLE_COMPLET.zip</x:v>
      </x:c>
      <x:c r="U1593" s="4" t="str">
        <x:v>sprites/human-accepted/matriarches-10.png</x:v>
      </x:c>
      <x:c r="V1593" s="4" t="str">
        <x:v>Dessin source statique. Une entrée de galerie ou une carte de référence ne crée ni combattant jouable, ni PNJ placé, ni animation. Les dix postes V86 réemploient des identités locales existantes.</x:v>
      </x:c>
    </x:row>
    <x:row r="1594" ht="28" customHeight="1">
      <x:c r="A1594" s="4" t="str">
        <x:v>oni-kok--chevaucheurs-09</x:v>
      </x:c>
      <x:c r="B1594" s="4" t="str">
        <x:v>PNJ</x:v>
      </x:c>
      <x:c r="C1594" s="4" t="str">
        <x:v>oni kok</x:v>
      </x:c>
      <x:c r="D1594" s="4" t="str">
        <x:v>Vétéran de selle</x:v>
      </x:c>
      <x:c r="E1594" s="4" t="str">
        <x:v>V6.7 / yautja-v67-b-matriarches-et-cavaliers-8-groupes</x:v>
      </x:c>
      <x:c r="F1594" s="27" t="str">
        <x:v>Galerie et codex</x:v>
      </x:c>
      <x:c r="G1594" s="4" t="str">
        <x:v>Oui</x:v>
      </x:c>
      <x:c r="H1594" s="4" t="str">
        <x:v>Oui</x:v>
      </x:c>
      <x:c r="I1594" s="4" t="str">
        <x:v>Non</x:v>
      </x:c>
      <x:c r="J1594" s="4" t="str">
        <x:v>Non</x:v>
      </x:c>
      <x:c r="K1594" s="4" t="n">
        <x:v>0</x:v>
      </x:c>
      <x:c r="L1594" s="4" t="str">
        <x:v>PNG</x:v>
      </x:c>
      <x:c r="M1594" s="4" t="str">
        <x:v>import-v85:yautja-v67-b-matriarches-et-cavaliers-8-groupes:oni-kok-chevaucheurs-09:965d914f86a0</x:v>
      </x:c>
      <x:c r="N1594" s="48" t="str">
        <x:v>https://github.com/darknigthmare/yautja-la-longue-chasse/blob/536ac53335e440747f6eccedd2cd757d1f817a99/public/game/imports/v85/library/965d914f86a0e529dcd4de686091555549e361174181a0f3fd99ff7c604e676b.png</x:v>
      </x:c>
      <x:c r="O1594" s="48" t="str">
        <x:v>https://github.com/darknigthmare/yautja-la-longue-chasse/blob/536ac53335e440747f6eccedd2cd757d1f817a99/app/game/data/recentSpriteLibraryV85.json</x:v>
      </x:c>
      <x:c r="P1594" s="4" t="str">
        <x:v>public/game/imports/v85/library/965d914f86a0e529dcd4de686091555549e361174181a0f3fd99ff7c604e676b.png</x:v>
      </x:c>
      <x:c r="Q1594" s="4" t="str">
        <x:v>965d914f86a0e529dcd4de686091555549e361174181a0f3fd99ff7c604e676b</x:v>
      </x:c>
      <x:c r="R1594" s="4" t="str">
        <x:v>d9eabaa5feafaedb6eec27d209d166cdda819b02</x:v>
      </x:c>
      <x:c r="S1594" s="4" t="str">
        <x:v>app/game/data/recentSpriteLibraryV85.json # /assets/1587</x:v>
      </x:c>
      <x:c r="T1594" s="4" t="str">
        <x:v>YAUTJA_V66_V67_PACK_PORTABLE_COMPLET.zip</x:v>
      </x:c>
      <x:c r="U1594" s="4" t="str">
        <x:v>sprites/oni-kok/chevaucheurs-09.png</x:v>
      </x:c>
      <x:c r="V1594" s="4" t="str">
        <x:v>Dessin source statique. Une entrée de galerie ou une carte de référence ne crée ni combattant jouable, ni PNJ placé, ni animation. Les dix postes V86 réemploient des identités locales existantes.</x:v>
      </x:c>
    </x:row>
    <x:row r="1595" ht="28" customHeight="1">
      <x:c r="A1595" s="4" t="str">
        <x:v>oni-kok--chevaucheurs-10</x:v>
      </x:c>
      <x:c r="B1595" s="4" t="str">
        <x:v>PNJ</x:v>
      </x:c>
      <x:c r="C1595" s="4" t="str">
        <x:v>oni kok</x:v>
      </x:c>
      <x:c r="D1595" s="4" t="str">
        <x:v>Capitaine des chevaucheurs</x:v>
      </x:c>
      <x:c r="E1595" s="4" t="str">
        <x:v>V6.7 / yautja-v67-b-matriarches-et-cavaliers-8-groupes</x:v>
      </x:c>
      <x:c r="F1595" s="27" t="str">
        <x:v>Galerie et codex</x:v>
      </x:c>
      <x:c r="G1595" s="4" t="str">
        <x:v>Oui</x:v>
      </x:c>
      <x:c r="H1595" s="4" t="str">
        <x:v>Oui</x:v>
      </x:c>
      <x:c r="I1595" s="4" t="str">
        <x:v>Non</x:v>
      </x:c>
      <x:c r="J1595" s="4" t="str">
        <x:v>Non</x:v>
      </x:c>
      <x:c r="K1595" s="4" t="n">
        <x:v>0</x:v>
      </x:c>
      <x:c r="L1595" s="4" t="str">
        <x:v>PNG</x:v>
      </x:c>
      <x:c r="M1595" s="4" t="str">
        <x:v>import-v85:yautja-v67-b-matriarches-et-cavaliers-8-groupes:oni-kok-chevaucheurs-10:685f3ca66094</x:v>
      </x:c>
      <x:c r="N1595" s="48" t="str">
        <x:v>https://github.com/darknigthmare/yautja-la-longue-chasse/blob/536ac53335e440747f6eccedd2cd757d1f817a99/public/game/imports/v85/library/685f3ca66094eeeea78e0d00cbe0df27d2397ad103fdbd0e830d0b690ea4395a.png</x:v>
      </x:c>
      <x:c r="O1595" s="48" t="str">
        <x:v>https://github.com/darknigthmare/yautja-la-longue-chasse/blob/536ac53335e440747f6eccedd2cd757d1f817a99/app/game/data/recentSpriteLibraryV85.json</x:v>
      </x:c>
      <x:c r="P1595" s="4" t="str">
        <x:v>public/game/imports/v85/library/685f3ca66094eeeea78e0d00cbe0df27d2397ad103fdbd0e830d0b690ea4395a.png</x:v>
      </x:c>
      <x:c r="Q1595" s="4" t="str">
        <x:v>685f3ca66094eeeea78e0d00cbe0df27d2397ad103fdbd0e830d0b690ea4395a</x:v>
      </x:c>
      <x:c r="R1595" s="4" t="str">
        <x:v>fb0447ac17e7223dde6ceb6e8c52244bb75f12b1</x:v>
      </x:c>
      <x:c r="S1595" s="4" t="str">
        <x:v>app/game/data/recentSpriteLibraryV85.json # /assets/1588</x:v>
      </x:c>
      <x:c r="T1595" s="4" t="str">
        <x:v>YAUTJA_V66_V67_PACK_PORTABLE_COMPLET.zip</x:v>
      </x:c>
      <x:c r="U1595" s="4" t="str">
        <x:v>sprites/oni-kok/chevaucheurs-10.png</x:v>
      </x:c>
      <x:c r="V1595" s="4" t="str">
        <x:v>Dessin source statique. Une entrée de galerie ou une carte de référence ne crée ni combattant jouable, ni PNJ placé, ni animation. Les dix postes V86 réemploient des identités locales existantes.</x:v>
      </x:c>
    </x:row>
    <x:row r="1596" ht="28" customHeight="1">
      <x:c r="A1596" s="4" t="str">
        <x:v>oni-kok--matriarches-10</x:v>
      </x:c>
      <x:c r="B1596" s="4" t="str">
        <x:v>PNJ</x:v>
      </x:c>
      <x:c r="C1596" s="4" t="str">
        <x:v>oni kok</x:v>
      </x:c>
      <x:c r="D1596" s="4" t="str">
        <x:v>Première matriarche</x:v>
      </x:c>
      <x:c r="E1596" s="4" t="str">
        <x:v>V6.7 / yautja-v67-b-matriarches-et-cavaliers-8-groupes</x:v>
      </x:c>
      <x:c r="F1596" s="27" t="str">
        <x:v>Galerie et codex</x:v>
      </x:c>
      <x:c r="G1596" s="4" t="str">
        <x:v>Oui</x:v>
      </x:c>
      <x:c r="H1596" s="4" t="str">
        <x:v>Oui</x:v>
      </x:c>
      <x:c r="I1596" s="4" t="str">
        <x:v>Non</x:v>
      </x:c>
      <x:c r="J1596" s="4" t="str">
        <x:v>Non</x:v>
      </x:c>
      <x:c r="K1596" s="4" t="n">
        <x:v>0</x:v>
      </x:c>
      <x:c r="L1596" s="4" t="str">
        <x:v>PNG</x:v>
      </x:c>
      <x:c r="M1596" s="4" t="str">
        <x:v>import-v85:yautja-v67-b-matriarches-et-cavaliers-8-groupes:oni-kok-matriarches-10:6fb903ad8cf1</x:v>
      </x:c>
      <x:c r="N1596" s="48" t="str">
        <x:v>https://github.com/darknigthmare/yautja-la-longue-chasse/blob/536ac53335e440747f6eccedd2cd757d1f817a99/public/game/imports/v85/library/6fb903ad8cf11b3d3075a312560ce7501e37661c5adb1120fa1a11f93c006657.png</x:v>
      </x:c>
      <x:c r="O1596" s="48" t="str">
        <x:v>https://github.com/darknigthmare/yautja-la-longue-chasse/blob/536ac53335e440747f6eccedd2cd757d1f817a99/app/game/data/recentSpriteLibraryV85.json</x:v>
      </x:c>
      <x:c r="P1596" s="4" t="str">
        <x:v>public/game/imports/v85/library/6fb903ad8cf11b3d3075a312560ce7501e37661c5adb1120fa1a11f93c006657.png</x:v>
      </x:c>
      <x:c r="Q1596" s="4" t="str">
        <x:v>6fb903ad8cf11b3d3075a312560ce7501e37661c5adb1120fa1a11f93c006657</x:v>
      </x:c>
      <x:c r="R1596" s="4" t="str">
        <x:v>717ced07418b9aa07ba7ab58f61199a384d135c8</x:v>
      </x:c>
      <x:c r="S1596" s="4" t="str">
        <x:v>app/game/data/recentSpriteLibraryV85.json # /assets/1589</x:v>
      </x:c>
      <x:c r="T1596" s="4" t="str">
        <x:v>YAUTJA_V66_V67_PACK_PORTABLE_COMPLET.zip</x:v>
      </x:c>
      <x:c r="U1596" s="4" t="str">
        <x:v>sprites/oni-kok/matriarches-10.png</x:v>
      </x:c>
      <x:c r="V1596" s="4" t="str">
        <x:v>Dessin source statique. Une entrée de galerie ou une carte de référence ne crée ni combattant jouable, ni PNJ placé, ni animation. Les dix postes V86 réemploient des identités locales existantes.</x:v>
      </x:c>
    </x:row>
    <x:row r="1597" ht="28" customHeight="1">
      <x:c r="A1597" s="4" t="str">
        <x:v>pilot-kok--chevaucheurs-09</x:v>
      </x:c>
      <x:c r="B1597" s="4" t="str">
        <x:v>PNJ</x:v>
      </x:c>
      <x:c r="C1597" s="4" t="str">
        <x:v>pilot kok</x:v>
      </x:c>
      <x:c r="D1597" s="4" t="str">
        <x:v>Vétéran de selle</x:v>
      </x:c>
      <x:c r="E1597" s="4" t="str">
        <x:v>V6.7 / yautja-v67-b-matriarches-et-cavaliers-8-groupes</x:v>
      </x:c>
      <x:c r="F1597" s="27" t="str">
        <x:v>Galerie et codex</x:v>
      </x:c>
      <x:c r="G1597" s="4" t="str">
        <x:v>Oui</x:v>
      </x:c>
      <x:c r="H1597" s="4" t="str">
        <x:v>Oui</x:v>
      </x:c>
      <x:c r="I1597" s="4" t="str">
        <x:v>Non</x:v>
      </x:c>
      <x:c r="J1597" s="4" t="str">
        <x:v>Non</x:v>
      </x:c>
      <x:c r="K1597" s="4" t="n">
        <x:v>0</x:v>
      </x:c>
      <x:c r="L1597" s="4" t="str">
        <x:v>PNG</x:v>
      </x:c>
      <x:c r="M1597" s="4" t="str">
        <x:v>import-v85:yautja-v67-b-matriarches-et-cavaliers-8-groupes:pilot-kok-chevaucheurs-09:81e7a7dd8f93</x:v>
      </x:c>
      <x:c r="N1597" s="48" t="str">
        <x:v>https://github.com/darknigthmare/yautja-la-longue-chasse/blob/536ac53335e440747f6eccedd2cd757d1f817a99/public/game/imports/v85/library/81e7a7dd8f93dc56b07a41620144d40022fb08ed1d9c2e0b834afff016c8f706.png</x:v>
      </x:c>
      <x:c r="O1597" s="48" t="str">
        <x:v>https://github.com/darknigthmare/yautja-la-longue-chasse/blob/536ac53335e440747f6eccedd2cd757d1f817a99/app/game/data/recentSpriteLibraryV85.json</x:v>
      </x:c>
      <x:c r="P1597" s="4" t="str">
        <x:v>public/game/imports/v85/library/81e7a7dd8f93dc56b07a41620144d40022fb08ed1d9c2e0b834afff016c8f706.png</x:v>
      </x:c>
      <x:c r="Q1597" s="4" t="str">
        <x:v>81e7a7dd8f93dc56b07a41620144d40022fb08ed1d9c2e0b834afff016c8f706</x:v>
      </x:c>
      <x:c r="R1597" s="4" t="str">
        <x:v>d0c223c6c447adb91825c53a691bbdeefa1a88ad</x:v>
      </x:c>
      <x:c r="S1597" s="4" t="str">
        <x:v>app/game/data/recentSpriteLibraryV85.json # /assets/1590</x:v>
      </x:c>
      <x:c r="T1597" s="4" t="str">
        <x:v>YAUTJA_V66_V67_PACK_PORTABLE_COMPLET.zip</x:v>
      </x:c>
      <x:c r="U1597" s="4" t="str">
        <x:v>sprites/pilot-kok/chevaucheurs-09.png</x:v>
      </x:c>
      <x:c r="V1597" s="4" t="str">
        <x:v>Dessin source statique. Une entrée de galerie ou une carte de référence ne crée ni combattant jouable, ni PNJ placé, ni animation. Les dix postes V86 réemploient des identités locales existantes.</x:v>
      </x:c>
    </x:row>
    <x:row r="1598" ht="28" customHeight="1">
      <x:c r="A1598" s="4" t="str">
        <x:v>pilot-kok--chevaucheurs-10</x:v>
      </x:c>
      <x:c r="B1598" s="4" t="str">
        <x:v>PNJ</x:v>
      </x:c>
      <x:c r="C1598" s="4" t="str">
        <x:v>pilot kok</x:v>
      </x:c>
      <x:c r="D1598" s="4" t="str">
        <x:v>Capitaine des chevaucheurs</x:v>
      </x:c>
      <x:c r="E1598" s="4" t="str">
        <x:v>V6.7 / yautja-v67-b-matriarches-et-cavaliers-8-groupes</x:v>
      </x:c>
      <x:c r="F1598" s="27" t="str">
        <x:v>Galerie et codex</x:v>
      </x:c>
      <x:c r="G1598" s="4" t="str">
        <x:v>Oui</x:v>
      </x:c>
      <x:c r="H1598" s="4" t="str">
        <x:v>Oui</x:v>
      </x:c>
      <x:c r="I1598" s="4" t="str">
        <x:v>Non</x:v>
      </x:c>
      <x:c r="J1598" s="4" t="str">
        <x:v>Non</x:v>
      </x:c>
      <x:c r="K1598" s="4" t="n">
        <x:v>0</x:v>
      </x:c>
      <x:c r="L1598" s="4" t="str">
        <x:v>PNG</x:v>
      </x:c>
      <x:c r="M1598" s="4" t="str">
        <x:v>import-v85:yautja-v67-b-matriarches-et-cavaliers-8-groupes:pilot-kok-chevaucheurs-10:989e2a539efe</x:v>
      </x:c>
      <x:c r="N1598" s="48" t="str">
        <x:v>https://github.com/darknigthmare/yautja-la-longue-chasse/blob/536ac53335e440747f6eccedd2cd757d1f817a99/public/game/imports/v85/library/989e2a539efe14c803e595bf3d856aaec536c7273bda4cb278c75294f8b8b2e5.png</x:v>
      </x:c>
      <x:c r="O1598" s="48" t="str">
        <x:v>https://github.com/darknigthmare/yautja-la-longue-chasse/blob/536ac53335e440747f6eccedd2cd757d1f817a99/app/game/data/recentSpriteLibraryV85.json</x:v>
      </x:c>
      <x:c r="P1598" s="4" t="str">
        <x:v>public/game/imports/v85/library/989e2a539efe14c803e595bf3d856aaec536c7273bda4cb278c75294f8b8b2e5.png</x:v>
      </x:c>
      <x:c r="Q1598" s="4" t="str">
        <x:v>989e2a539efe14c803e595bf3d856aaec536c7273bda4cb278c75294f8b8b2e5</x:v>
      </x:c>
      <x:c r="R1598" s="4" t="str">
        <x:v>46f718213996f69305060f57c6d47f8b63748092</x:v>
      </x:c>
      <x:c r="S1598" s="4" t="str">
        <x:v>app/game/data/recentSpriteLibraryV85.json # /assets/1591</x:v>
      </x:c>
      <x:c r="T1598" s="4" t="str">
        <x:v>YAUTJA_V66_V67_PACK_PORTABLE_COMPLET.zip</x:v>
      </x:c>
      <x:c r="U1598" s="4" t="str">
        <x:v>sprites/pilot-kok/chevaucheurs-10.png</x:v>
      </x:c>
      <x:c r="V1598" s="4" t="str">
        <x:v>Dessin source statique. Une entrée de galerie ou une carte de référence ne crée ni combattant jouable, ni PNJ placé, ni animation. Les dix postes V86 réemploient des identités locales existantes.</x:v>
      </x:c>
    </x:row>
    <x:row r="1599" ht="28" customHeight="1">
      <x:c r="A1599" s="4" t="str">
        <x:v>pilot-kok--matriarches-10</x:v>
      </x:c>
      <x:c r="B1599" s="4" t="str">
        <x:v>PNJ</x:v>
      </x:c>
      <x:c r="C1599" s="4" t="str">
        <x:v>pilot kok</x:v>
      </x:c>
      <x:c r="D1599" s="4" t="str">
        <x:v>Première matriarche</x:v>
      </x:c>
      <x:c r="E1599" s="4" t="str">
        <x:v>V6.7 / yautja-v67-b-matriarches-et-cavaliers-8-groupes</x:v>
      </x:c>
      <x:c r="F1599" s="27" t="str">
        <x:v>Galerie et codex</x:v>
      </x:c>
      <x:c r="G1599" s="4" t="str">
        <x:v>Oui</x:v>
      </x:c>
      <x:c r="H1599" s="4" t="str">
        <x:v>Oui</x:v>
      </x:c>
      <x:c r="I1599" s="4" t="str">
        <x:v>Non</x:v>
      </x:c>
      <x:c r="J1599" s="4" t="str">
        <x:v>Non</x:v>
      </x:c>
      <x:c r="K1599" s="4" t="n">
        <x:v>0</x:v>
      </x:c>
      <x:c r="L1599" s="4" t="str">
        <x:v>PNG</x:v>
      </x:c>
      <x:c r="M1599" s="4" t="str">
        <x:v>import-v85:yautja-v67-b-matriarches-et-cavaliers-8-groupes:pilot-kok-matriarches-10:de391a544205</x:v>
      </x:c>
      <x:c r="N1599" s="48" t="str">
        <x:v>https://github.com/darknigthmare/yautja-la-longue-chasse/blob/536ac53335e440747f6eccedd2cd757d1f817a99/public/game/imports/v85/library/de391a544205de6792f0a18550e837c81aa2ef4691a064c9b41e534825b47f33.png</x:v>
      </x:c>
      <x:c r="O1599" s="48" t="str">
        <x:v>https://github.com/darknigthmare/yautja-la-longue-chasse/blob/536ac53335e440747f6eccedd2cd757d1f817a99/app/game/data/recentSpriteLibraryV85.json</x:v>
      </x:c>
      <x:c r="P1599" s="4" t="str">
        <x:v>public/game/imports/v85/library/de391a544205de6792f0a18550e837c81aa2ef4691a064c9b41e534825b47f33.png</x:v>
      </x:c>
      <x:c r="Q1599" s="4" t="str">
        <x:v>de391a544205de6792f0a18550e837c81aa2ef4691a064c9b41e534825b47f33</x:v>
      </x:c>
      <x:c r="R1599" s="4" t="str">
        <x:v>66b9cddfc8219d073a6a46b437f37f3201e4173e</x:v>
      </x:c>
      <x:c r="S1599" s="4" t="str">
        <x:v>app/game/data/recentSpriteLibraryV85.json # /assets/1592</x:v>
      </x:c>
      <x:c r="T1599" s="4" t="str">
        <x:v>YAUTJA_V66_V67_PACK_PORTABLE_COMPLET.zip</x:v>
      </x:c>
      <x:c r="U1599" s="4" t="str">
        <x:v>sprites/pilot-kok/matriarches-10.png</x:v>
      </x:c>
      <x:c r="V1599" s="4" t="str">
        <x:v>Dessin source statique. Une entrée de galerie ou une carte de référence ne crée ni combattant jouable, ni PNJ placé, ni animation. Les dix postes V86 réemploient des identités locales existantes.</x:v>
      </x:c>
    </x:row>
    <x:row r="1600" ht="28" customHeight="1">
      <x:c r="A1600" s="4" t="str">
        <x:v>badlands-1</x:v>
      </x:c>
      <x:c r="B1600" s="4" t="str">
        <x:v>Faune</x:v>
      </x:c>
      <x:c r="C1600" s="4" t="str">
        <x:v>faune</x:v>
      </x:c>
      <x:c r="D1600" s="4" t="str">
        <x:v>Kalisk adulte</x:v>
      </x:c>
      <x:c r="E1600" s="4" t="str">
        <x:v>V7 / badlands-v7</x:v>
      </x:c>
      <x:c r="F1600" s="27" t="str">
        <x:v>Galerie et codex</x:v>
      </x:c>
      <x:c r="G1600" s="4" t="str">
        <x:v>Oui</x:v>
      </x:c>
      <x:c r="H1600" s="4" t="str">
        <x:v>Oui</x:v>
      </x:c>
      <x:c r="I1600" s="4" t="str">
        <x:v>Non</x:v>
      </x:c>
      <x:c r="J1600" s="4" t="str">
        <x:v>Non</x:v>
      </x:c>
      <x:c r="K1600" s="4" t="n">
        <x:v>0</x:v>
      </x:c>
      <x:c r="L1600" s="4" t="str">
        <x:v>PNG</x:v>
      </x:c>
      <x:c r="M1600" s="4" t="str">
        <x:v>import-v85:badlands-v7:badlands-1:58ab68fcce48</x:v>
      </x:c>
      <x:c r="N1600" s="48" t="str">
        <x:v>https://github.com/darknigthmare/yautja-la-longue-chasse/blob/536ac53335e440747f6eccedd2cd757d1f817a99/public/game/imports/v85/library/58ab68fcce48d575a5fdbb4b7b46bc4f11e525719a945f054e01987943fd8fbd.png</x:v>
      </x:c>
      <x:c r="O1600" s="48" t="str">
        <x:v>https://github.com/darknigthmare/yautja-la-longue-chasse/blob/536ac53335e440747f6eccedd2cd757d1f817a99/app/game/data/recentSpriteLibraryV85.json</x:v>
      </x:c>
      <x:c r="P1600" s="4" t="str">
        <x:v>public/game/imports/v85/library/58ab68fcce48d575a5fdbb4b7b46bc4f11e525719a945f054e01987943fd8fbd.png</x:v>
      </x:c>
      <x:c r="Q1600" s="4" t="str">
        <x:v>58ab68fcce48d575a5fdbb4b7b46bc4f11e525719a945f054e01987943fd8fbd</x:v>
      </x:c>
      <x:c r="R1600" s="4" t="str">
        <x:v>98123f68f8abdee19900899a7b5e44a41a1cf756</x:v>
      </x:c>
      <x:c r="S1600" s="4" t="str">
        <x:v>app/game/data/recentSpriteLibraryV85.json # /assets/1593</x:v>
      </x:c>
      <x:c r="T1600" s="4" t="str">
        <x:v>PREDATOR_BADLANDS_V7_118_ASSETS.rar</x:v>
      </x:c>
      <x:c r="U1600" s="4" t="str">
        <x:v>badlands_pack_v7/sprites/faune/01_kalisk_adulte.png</x:v>
      </x:c>
      <x:c r="V1600" s="4" t="str">
        <x:v>Dessin source statique. Une entrée de galerie ou une carte de référence ne crée ni combattant jouable, ni PNJ placé, ni animation. Les dix postes V86 réemploient des identités locales existantes.</x:v>
      </x:c>
    </x:row>
    <x:row r="1601" ht="28" customHeight="1">
      <x:c r="A1601" s="4" t="str">
        <x:v>badlands-2</x:v>
      </x:c>
      <x:c r="B1601" s="4" t="str">
        <x:v>Faune</x:v>
      </x:c>
      <x:c r="C1601" s="4" t="str">
        <x:v>faune</x:v>
      </x:c>
      <x:c r="D1601" s="4" t="str">
        <x:v>Bud juvénile</x:v>
      </x:c>
      <x:c r="E1601" s="4" t="str">
        <x:v>V7 / badlands-v7</x:v>
      </x:c>
      <x:c r="F1601" s="27" t="str">
        <x:v>Galerie et codex</x:v>
      </x:c>
      <x:c r="G1601" s="4" t="str">
        <x:v>Oui</x:v>
      </x:c>
      <x:c r="H1601" s="4" t="str">
        <x:v>Oui</x:v>
      </x:c>
      <x:c r="I1601" s="4" t="str">
        <x:v>Non</x:v>
      </x:c>
      <x:c r="J1601" s="4" t="str">
        <x:v>Non</x:v>
      </x:c>
      <x:c r="K1601" s="4" t="n">
        <x:v>0</x:v>
      </x:c>
      <x:c r="L1601" s="4" t="str">
        <x:v>PNG</x:v>
      </x:c>
      <x:c r="M1601" s="4" t="str">
        <x:v>import-v85:badlands-v7:badlands-2:3289cf50a43f</x:v>
      </x:c>
      <x:c r="N1601" s="48" t="str">
        <x:v>https://github.com/darknigthmare/yautja-la-longue-chasse/blob/536ac53335e440747f6eccedd2cd757d1f817a99/public/game/imports/v85/library/3289cf50a43f59bc3406421d6a1e32ab9eccd6ae1a2c10dbb21b5c69b89c1f3f.png</x:v>
      </x:c>
      <x:c r="O1601" s="48" t="str">
        <x:v>https://github.com/darknigthmare/yautja-la-longue-chasse/blob/536ac53335e440747f6eccedd2cd757d1f817a99/app/game/data/recentSpriteLibraryV85.json</x:v>
      </x:c>
      <x:c r="P1601" s="4" t="str">
        <x:v>public/game/imports/v85/library/3289cf50a43f59bc3406421d6a1e32ab9eccd6ae1a2c10dbb21b5c69b89c1f3f.png</x:v>
      </x:c>
      <x:c r="Q1601" s="4" t="str">
        <x:v>3289cf50a43f59bc3406421d6a1e32ab9eccd6ae1a2c10dbb21b5c69b89c1f3f</x:v>
      </x:c>
      <x:c r="R1601" s="4" t="str">
        <x:v>6f1dda1ccbede8850ad8e6519463f8a9fd2460ea</x:v>
      </x:c>
      <x:c r="S1601" s="4" t="str">
        <x:v>app/game/data/recentSpriteLibraryV85.json # /assets/1594</x:v>
      </x:c>
      <x:c r="T1601" s="4" t="str">
        <x:v>PREDATOR_BADLANDS_V7_118_ASSETS.rar</x:v>
      </x:c>
      <x:c r="U1601" s="4" t="str">
        <x:v>badlands_pack_v7/sprites/faune/02_bud_juvenile.png</x:v>
      </x:c>
      <x:c r="V1601" s="4" t="str">
        <x:v>Dessin source statique. Une entrée de galerie ou une carte de référence ne crée ni combattant jouable, ni PNJ placé, ni animation. Les dix postes V86 réemploient des identités locales existantes.</x:v>
      </x:c>
    </x:row>
    <x:row r="1602" ht="28" customHeight="1">
      <x:c r="A1602" s="4" t="str">
        <x:v>badlands-3</x:v>
      </x:c>
      <x:c r="B1602" s="4" t="str">
        <x:v>Faune</x:v>
      </x:c>
      <x:c r="C1602" s="4" t="str">
        <x:v>faune</x:v>
      </x:c>
      <x:c r="D1602" s="4" t="str">
        <x:v>Bone Bison</x:v>
      </x:c>
      <x:c r="E1602" s="4" t="str">
        <x:v>V7 / badlands-v7</x:v>
      </x:c>
      <x:c r="F1602" s="27" t="str">
        <x:v>Galerie et codex</x:v>
      </x:c>
      <x:c r="G1602" s="4" t="str">
        <x:v>Oui</x:v>
      </x:c>
      <x:c r="H1602" s="4" t="str">
        <x:v>Oui</x:v>
      </x:c>
      <x:c r="I1602" s="4" t="str">
        <x:v>Non</x:v>
      </x:c>
      <x:c r="J1602" s="4" t="str">
        <x:v>Non</x:v>
      </x:c>
      <x:c r="K1602" s="4" t="n">
        <x:v>0</x:v>
      </x:c>
      <x:c r="L1602" s="4" t="str">
        <x:v>PNG</x:v>
      </x:c>
      <x:c r="M1602" s="4" t="str">
        <x:v>import-v85:badlands-v7:badlands-3:267060cee0d5</x:v>
      </x:c>
      <x:c r="N1602" s="48" t="str">
        <x:v>https://github.com/darknigthmare/yautja-la-longue-chasse/blob/536ac53335e440747f6eccedd2cd757d1f817a99/public/game/imports/v85/library/267060cee0d51d87e04af9b4934c016f9a25ae75d446c106a751d09480d930f4.png</x:v>
      </x:c>
      <x:c r="O1602" s="48" t="str">
        <x:v>https://github.com/darknigthmare/yautja-la-longue-chasse/blob/536ac53335e440747f6eccedd2cd757d1f817a99/app/game/data/recentSpriteLibraryV85.json</x:v>
      </x:c>
      <x:c r="P1602" s="4" t="str">
        <x:v>public/game/imports/v85/library/267060cee0d51d87e04af9b4934c016f9a25ae75d446c106a751d09480d930f4.png</x:v>
      </x:c>
      <x:c r="Q1602" s="4" t="str">
        <x:v>267060cee0d51d87e04af9b4934c016f9a25ae75d446c106a751d09480d930f4</x:v>
      </x:c>
      <x:c r="R1602" s="4" t="str">
        <x:v>42df5305babb6fb163c117e4dc897ce296c6a7b6</x:v>
      </x:c>
      <x:c r="S1602" s="4" t="str">
        <x:v>app/game/data/recentSpriteLibraryV85.json # /assets/1595</x:v>
      </x:c>
      <x:c r="T1602" s="4" t="str">
        <x:v>PREDATOR_BADLANDS_V7_118_ASSETS.rar</x:v>
      </x:c>
      <x:c r="U1602" s="4" t="str">
        <x:v>badlands_pack_v7/sprites/faune/03_bone_bison.png</x:v>
      </x:c>
      <x:c r="V1602" s="4" t="str">
        <x:v>Dessin source statique. Une entrée de galerie ou une carte de référence ne crée ni combattant jouable, ni PNJ placé, ni animation. Les dix postes V86 réemploient des identités locales existantes.</x:v>
      </x:c>
    </x:row>
    <x:row r="1603" ht="28" customHeight="1">
      <x:c r="A1603" s="4" t="str">
        <x:v>badlands-4</x:v>
      </x:c>
      <x:c r="B1603" s="4" t="str">
        <x:v>Faune</x:v>
      </x:c>
      <x:c r="C1603" s="4" t="str">
        <x:v>faune</x:v>
      </x:c>
      <x:c r="D1603" s="4" t="str">
        <x:v>Vulture</x:v>
      </x:c>
      <x:c r="E1603" s="4" t="str">
        <x:v>V7 / badlands-v7</x:v>
      </x:c>
      <x:c r="F1603" s="27" t="str">
        <x:v>Galerie et codex</x:v>
      </x:c>
      <x:c r="G1603" s="4" t="str">
        <x:v>Oui</x:v>
      </x:c>
      <x:c r="H1603" s="4" t="str">
        <x:v>Oui</x:v>
      </x:c>
      <x:c r="I1603" s="4" t="str">
        <x:v>Non</x:v>
      </x:c>
      <x:c r="J1603" s="4" t="str">
        <x:v>Non</x:v>
      </x:c>
      <x:c r="K1603" s="4" t="n">
        <x:v>0</x:v>
      </x:c>
      <x:c r="L1603" s="4" t="str">
        <x:v>PNG</x:v>
      </x:c>
      <x:c r="M1603" s="4" t="str">
        <x:v>import-v85:badlands-v7:badlands-4:f4bb6c83ccb0</x:v>
      </x:c>
      <x:c r="N1603" s="48" t="str">
        <x:v>https://github.com/darknigthmare/yautja-la-longue-chasse/blob/536ac53335e440747f6eccedd2cd757d1f817a99/public/game/imports/v85/library/f4bb6c83ccb0a70f06988356a181bf76b67275b3774c62877b17db034013958a.png</x:v>
      </x:c>
      <x:c r="O1603" s="48" t="str">
        <x:v>https://github.com/darknigthmare/yautja-la-longue-chasse/blob/536ac53335e440747f6eccedd2cd757d1f817a99/app/game/data/recentSpriteLibraryV85.json</x:v>
      </x:c>
      <x:c r="P1603" s="4" t="str">
        <x:v>public/game/imports/v85/library/f4bb6c83ccb0a70f06988356a181bf76b67275b3774c62877b17db034013958a.png</x:v>
      </x:c>
      <x:c r="Q1603" s="4" t="str">
        <x:v>f4bb6c83ccb0a70f06988356a181bf76b67275b3774c62877b17db034013958a</x:v>
      </x:c>
      <x:c r="R1603" s="4" t="str">
        <x:v>5b284fb60282c62e9d7c0fa4dafdb021fa9457a4</x:v>
      </x:c>
      <x:c r="S1603" s="4" t="str">
        <x:v>app/game/data/recentSpriteLibraryV85.json # /assets/1596</x:v>
      </x:c>
      <x:c r="T1603" s="4" t="str">
        <x:v>PREDATOR_BADLANDS_V7_118_ASSETS.rar</x:v>
      </x:c>
      <x:c r="U1603" s="4" t="str">
        <x:v>badlands_pack_v7/sprites/faune/04_vulture_volant.png</x:v>
      </x:c>
      <x:c r="V1603" s="4" t="str">
        <x:v>Dessin source statique. Une entrée de galerie ou une carte de référence ne crée ni combattant jouable, ni PNJ placé, ni animation. Les dix postes V86 réemploient des identités locales existantes.</x:v>
      </x:c>
    </x:row>
    <x:row r="1604" ht="28" customHeight="1">
      <x:c r="A1604" s="4" t="str">
        <x:v>badlands-5</x:v>
      </x:c>
      <x:c r="B1604" s="4" t="str">
        <x:v>Faune</x:v>
      </x:c>
      <x:c r="C1604" s="4" t="str">
        <x:v>faune</x:v>
      </x:c>
      <x:c r="D1604" s="4" t="str">
        <x:v>Luna Bug</x:v>
      </x:c>
      <x:c r="E1604" s="4" t="str">
        <x:v>V7 / badlands-v7</x:v>
      </x:c>
      <x:c r="F1604" s="27" t="str">
        <x:v>Galerie et codex</x:v>
      </x:c>
      <x:c r="G1604" s="4" t="str">
        <x:v>Oui</x:v>
      </x:c>
      <x:c r="H1604" s="4" t="str">
        <x:v>Oui</x:v>
      </x:c>
      <x:c r="I1604" s="4" t="str">
        <x:v>Non</x:v>
      </x:c>
      <x:c r="J1604" s="4" t="str">
        <x:v>Non</x:v>
      </x:c>
      <x:c r="K1604" s="4" t="n">
        <x:v>0</x:v>
      </x:c>
      <x:c r="L1604" s="4" t="str">
        <x:v>PNG</x:v>
      </x:c>
      <x:c r="M1604" s="4" t="str">
        <x:v>import-v85:badlands-v7:badlands-5:00b855441a93</x:v>
      </x:c>
      <x:c r="N1604" s="48" t="str">
        <x:v>https://github.com/darknigthmare/yautja-la-longue-chasse/blob/536ac53335e440747f6eccedd2cd757d1f817a99/public/game/imports/v85/library/00b855441a93af5077cfe7944cc5d391579adc794c2bc1dee4114a2f6e567d67.png</x:v>
      </x:c>
      <x:c r="O1604" s="48" t="str">
        <x:v>https://github.com/darknigthmare/yautja-la-longue-chasse/blob/536ac53335e440747f6eccedd2cd757d1f817a99/app/game/data/recentSpriteLibraryV85.json</x:v>
      </x:c>
      <x:c r="P1604" s="4" t="str">
        <x:v>public/game/imports/v85/library/00b855441a93af5077cfe7944cc5d391579adc794c2bc1dee4114a2f6e567d67.png</x:v>
      </x:c>
      <x:c r="Q1604" s="4" t="str">
        <x:v>00b855441a93af5077cfe7944cc5d391579adc794c2bc1dee4114a2f6e567d67</x:v>
      </x:c>
      <x:c r="R1604" s="4" t="str">
        <x:v>ae5d745710beaedf3105794d90d6110f685f25cf</x:v>
      </x:c>
      <x:c r="S1604" s="4" t="str">
        <x:v>app/game/data/recentSpriteLibraryV85.json # /assets/1597</x:v>
      </x:c>
      <x:c r="T1604" s="4" t="str">
        <x:v>PREDATOR_BADLANDS_V7_118_ASSETS.rar</x:v>
      </x:c>
      <x:c r="U1604" s="4" t="str">
        <x:v>badlands_pack_v7/sprites/faune/05_luna_bug.png</x:v>
      </x:c>
      <x:c r="V1604" s="4" t="str">
        <x:v>Dessin source statique. Une entrée de galerie ou une carte de référence ne crée ni combattant jouable, ni PNJ placé, ni animation. Les dix postes V86 réemploient des identités locales existantes.</x:v>
      </x:c>
    </x:row>
    <x:row r="1605" ht="28" customHeight="1">
      <x:c r="A1605" s="4" t="str">
        <x:v>badlands-6</x:v>
      </x:c>
      <x:c r="B1605" s="4" t="str">
        <x:v>Faune</x:v>
      </x:c>
      <x:c r="C1605" s="4" t="str">
        <x:v>faune</x:v>
      </x:c>
      <x:c r="D1605" s="4" t="str">
        <x:v>Spray Snake / Squirt</x:v>
      </x:c>
      <x:c r="E1605" s="4" t="str">
        <x:v>V7 / badlands-v7</x:v>
      </x:c>
      <x:c r="F1605" s="27" t="str">
        <x:v>Galerie et codex</x:v>
      </x:c>
      <x:c r="G1605" s="4" t="str">
        <x:v>Oui</x:v>
      </x:c>
      <x:c r="H1605" s="4" t="str">
        <x:v>Oui</x:v>
      </x:c>
      <x:c r="I1605" s="4" t="str">
        <x:v>Non</x:v>
      </x:c>
      <x:c r="J1605" s="4" t="str">
        <x:v>Non</x:v>
      </x:c>
      <x:c r="K1605" s="4" t="n">
        <x:v>0</x:v>
      </x:c>
      <x:c r="L1605" s="4" t="str">
        <x:v>PNG</x:v>
      </x:c>
      <x:c r="M1605" s="4" t="str">
        <x:v>import-v85:badlands-v7:badlands-6:6571218a067b</x:v>
      </x:c>
      <x:c r="N1605" s="48" t="str">
        <x:v>https://github.com/darknigthmare/yautja-la-longue-chasse/blob/536ac53335e440747f6eccedd2cd757d1f817a99/public/game/imports/v85/library/6571218a067b65d9d2c776adac378ae14ac7b44142a313463a5468e5c5682e57.png</x:v>
      </x:c>
      <x:c r="O1605" s="48" t="str">
        <x:v>https://github.com/darknigthmare/yautja-la-longue-chasse/blob/536ac53335e440747f6eccedd2cd757d1f817a99/app/game/data/recentSpriteLibraryV85.json</x:v>
      </x:c>
      <x:c r="P1605" s="4" t="str">
        <x:v>public/game/imports/v85/library/6571218a067b65d9d2c776adac378ae14ac7b44142a313463a5468e5c5682e57.png</x:v>
      </x:c>
      <x:c r="Q1605" s="4" t="str">
        <x:v>6571218a067b65d9d2c776adac378ae14ac7b44142a313463a5468e5c5682e57</x:v>
      </x:c>
      <x:c r="R1605" s="4" t="str">
        <x:v>27bdd050fb5ffb5825ef62ec783b2c865893192c</x:v>
      </x:c>
      <x:c r="S1605" s="4" t="str">
        <x:v>app/game/data/recentSpriteLibraryV85.json # /assets/1598</x:v>
      </x:c>
      <x:c r="T1605" s="4" t="str">
        <x:v>PREDATOR_BADLANDS_V7_118_ASSETS.rar</x:v>
      </x:c>
      <x:c r="U1605" s="4" t="str">
        <x:v>badlands_pack_v7/sprites/faune/06_spray_snake.png</x:v>
      </x:c>
      <x:c r="V1605" s="4" t="str">
        <x:v>Dessin source statique. Une entrée de galerie ou une carte de référence ne crée ni combattant jouable, ni PNJ placé, ni animation. Les dix postes V86 réemploient des identités locales existantes.</x:v>
      </x:c>
    </x:row>
    <x:row r="1606" ht="28" customHeight="1">
      <x:c r="A1606" s="4" t="str">
        <x:v>badlands-7</x:v>
      </x:c>
      <x:c r="B1606" s="4" t="str">
        <x:v>Faune</x:v>
      </x:c>
      <x:c r="C1606" s="4" t="str">
        <x:v>faune</x:v>
      </x:c>
      <x:c r="D1606" s="4" t="str">
        <x:v>Ver explosif</x:v>
      </x:c>
      <x:c r="E1606" s="4" t="str">
        <x:v>V7 / badlands-v7</x:v>
      </x:c>
      <x:c r="F1606" s="27" t="str">
        <x:v>Galerie et codex</x:v>
      </x:c>
      <x:c r="G1606" s="4" t="str">
        <x:v>Oui</x:v>
      </x:c>
      <x:c r="H1606" s="4" t="str">
        <x:v>Oui</x:v>
      </x:c>
      <x:c r="I1606" s="4" t="str">
        <x:v>Non</x:v>
      </x:c>
      <x:c r="J1606" s="4" t="str">
        <x:v>Non</x:v>
      </x:c>
      <x:c r="K1606" s="4" t="n">
        <x:v>0</x:v>
      </x:c>
      <x:c r="L1606" s="4" t="str">
        <x:v>PNG</x:v>
      </x:c>
      <x:c r="M1606" s="4" t="str">
        <x:v>import-v85:badlands-v7:badlands-7:0a1dd7a0bda0</x:v>
      </x:c>
      <x:c r="N1606" s="48" t="str">
        <x:v>https://github.com/darknigthmare/yautja-la-longue-chasse/blob/536ac53335e440747f6eccedd2cd757d1f817a99/public/game/imports/v85/library/0a1dd7a0bda0cfbb755701bbe8fdc03855e4771facefaaf6c7ae6e7c2588f1e5.png</x:v>
      </x:c>
      <x:c r="O1606" s="48" t="str">
        <x:v>https://github.com/darknigthmare/yautja-la-longue-chasse/blob/536ac53335e440747f6eccedd2cd757d1f817a99/app/game/data/recentSpriteLibraryV85.json</x:v>
      </x:c>
      <x:c r="P1606" s="4" t="str">
        <x:v>public/game/imports/v85/library/0a1dd7a0bda0cfbb755701bbe8fdc03855e4771facefaaf6c7ae6e7c2588f1e5.png</x:v>
      </x:c>
      <x:c r="Q1606" s="4" t="str">
        <x:v>0a1dd7a0bda0cfbb755701bbe8fdc03855e4771facefaaf6c7ae6e7c2588f1e5</x:v>
      </x:c>
      <x:c r="R1606" s="4" t="str">
        <x:v>3bab4311a084244088ed458bd0c24f05f70c5c36</x:v>
      </x:c>
      <x:c r="S1606" s="4" t="str">
        <x:v>app/game/data/recentSpriteLibraryV85.json # /assets/1599</x:v>
      </x:c>
      <x:c r="T1606" s="4" t="str">
        <x:v>PREDATOR_BADLANDS_V7_118_ASSETS.rar</x:v>
      </x:c>
      <x:c r="U1606" s="4" t="str">
        <x:v>badlands_pack_v7/sprites/faune/07_exploding_worm_repos.png</x:v>
      </x:c>
      <x:c r="V1606" s="4" t="str">
        <x:v>Dessin source statique. Une entrée de galerie ou une carte de référence ne crée ni combattant jouable, ni PNJ placé, ni animation. Les dix postes V86 réemploient des identités locales existantes.</x:v>
      </x:c>
    </x:row>
    <x:row r="1607" ht="28" customHeight="1">
      <x:c r="A1607" s="4" t="str">
        <x:v>badlands-8</x:v>
      </x:c>
      <x:c r="B1607" s="4" t="str">
        <x:v>Faune</x:v>
      </x:c>
      <x:c r="C1607" s="4" t="str">
        <x:v>faune</x:v>
      </x:c>
      <x:c r="D1607" s="4" t="str">
        <x:v>Ver explosif</x:v>
      </x:c>
      <x:c r="E1607" s="4" t="str">
        <x:v>V7 / badlands-v7</x:v>
      </x:c>
      <x:c r="F1607" s="27" t="str">
        <x:v>Galerie et codex</x:v>
      </x:c>
      <x:c r="G1607" s="4" t="str">
        <x:v>Oui</x:v>
      </x:c>
      <x:c r="H1607" s="4" t="str">
        <x:v>Oui</x:v>
      </x:c>
      <x:c r="I1607" s="4" t="str">
        <x:v>Non</x:v>
      </x:c>
      <x:c r="J1607" s="4" t="str">
        <x:v>Non</x:v>
      </x:c>
      <x:c r="K1607" s="4" t="n">
        <x:v>0</x:v>
      </x:c>
      <x:c r="L1607" s="4" t="str">
        <x:v>PNG</x:v>
      </x:c>
      <x:c r="M1607" s="4" t="str">
        <x:v>import-v85:badlands-v7:badlands-8:d6b51a2d82cd</x:v>
      </x:c>
      <x:c r="N1607" s="48" t="str">
        <x:v>https://github.com/darknigthmare/yautja-la-longue-chasse/blob/536ac53335e440747f6eccedd2cd757d1f817a99/public/game/imports/v85/library/d6b51a2d82cd5c5f35008e5ec5c4a5112ab61b0dc190a73960de7f4d1a2a90ba.png</x:v>
      </x:c>
      <x:c r="O1607" s="48" t="str">
        <x:v>https://github.com/darknigthmare/yautja-la-longue-chasse/blob/536ac53335e440747f6eccedd2cd757d1f817a99/app/game/data/recentSpriteLibraryV85.json</x:v>
      </x:c>
      <x:c r="P1607" s="4" t="str">
        <x:v>public/game/imports/v85/library/d6b51a2d82cd5c5f35008e5ec5c4a5112ab61b0dc190a73960de7f4d1a2a90ba.png</x:v>
      </x:c>
      <x:c r="Q1607" s="4" t="str">
        <x:v>d6b51a2d82cd5c5f35008e5ec5c4a5112ab61b0dc190a73960de7f4d1a2a90ba</x:v>
      </x:c>
      <x:c r="R1607" s="4" t="str">
        <x:v>dcf417d6b85e204e31058d11f026017d7cdb0ea8</x:v>
      </x:c>
      <x:c r="S1607" s="4" t="str">
        <x:v>app/game/data/recentSpriteLibraryV85.json # /assets/1600</x:v>
      </x:c>
      <x:c r="T1607" s="4" t="str">
        <x:v>PREDATOR_BADLANDS_V7_118_ASSETS.rar</x:v>
      </x:c>
      <x:c r="U1607" s="4" t="str">
        <x:v>badlands_pack_v7/sprites/faune/08_exploding_worm_arme.png</x:v>
      </x:c>
      <x:c r="V1607" s="4" t="str">
        <x:v>Dessin source statique. Une entrée de galerie ou une carte de référence ne crée ni combattant jouable, ni PNJ placé, ni animation. Les dix postes V86 réemploient des identités locales existantes.</x:v>
      </x:c>
    </x:row>
    <x:row r="1608" ht="28" customHeight="1">
      <x:c r="A1608" s="4" t="str">
        <x:v>badlands-114</x:v>
      </x:c>
      <x:c r="B1608" s="4" t="str">
        <x:v>Faune</x:v>
      </x:c>
      <x:c r="C1608" s="4" t="str">
        <x:v>faune</x:v>
      </x:c>
      <x:c r="D1608" s="4" t="str">
        <x:v>Luna Bug — morphologie corrigée, bouche ouverte</x:v>
      </x:c>
      <x:c r="E1608" s="4" t="str">
        <x:v>V7 / badlands-v7</x:v>
      </x:c>
      <x:c r="F1608" s="27" t="str">
        <x:v>Galerie et codex</x:v>
      </x:c>
      <x:c r="G1608" s="4" t="str">
        <x:v>Oui</x:v>
      </x:c>
      <x:c r="H1608" s="4" t="str">
        <x:v>Oui</x:v>
      </x:c>
      <x:c r="I1608" s="4" t="str">
        <x:v>Non</x:v>
      </x:c>
      <x:c r="J1608" s="4" t="str">
        <x:v>Non</x:v>
      </x:c>
      <x:c r="K1608" s="4" t="n">
        <x:v>0</x:v>
      </x:c>
      <x:c r="L1608" s="4" t="str">
        <x:v>PNG</x:v>
      </x:c>
      <x:c r="M1608" s="4" t="str">
        <x:v>import-v85:badlands-v7:badlands-114:f5794e654111</x:v>
      </x:c>
      <x:c r="N1608" s="48" t="str">
        <x:v>https://github.com/darknigthmare/yautja-la-longue-chasse/blob/536ac53335e440747f6eccedd2cd757d1f817a99/public/game/imports/v85/library/f5794e654111430c487c0c2bf233086d09f308d1771c2bcd8622674b9790ac55.png</x:v>
      </x:c>
      <x:c r="O1608" s="48" t="str">
        <x:v>https://github.com/darknigthmare/yautja-la-longue-chasse/blob/536ac53335e440747f6eccedd2cd757d1f817a99/app/game/data/recentSpriteLibraryV85.json</x:v>
      </x:c>
      <x:c r="P1608" s="4" t="str">
        <x:v>public/game/imports/v85/library/f5794e654111430c487c0c2bf233086d09f308d1771c2bcd8622674b9790ac55.png</x:v>
      </x:c>
      <x:c r="Q1608" s="4" t="str">
        <x:v>f5794e654111430c487c0c2bf233086d09f308d1771c2bcd8622674b9790ac55</x:v>
      </x:c>
      <x:c r="R1608" s="4" t="str">
        <x:v>36382b54258d4f5f693c19748e886f1c2d83e03e</x:v>
      </x:c>
      <x:c r="S1608" s="4" t="str">
        <x:v>app/game/data/recentSpriteLibraryV85.json # /assets/1601</x:v>
      </x:c>
      <x:c r="T1608" s="4" t="str">
        <x:v>PREDATOR_BADLANDS_V7_118_ASSETS.rar</x:v>
      </x:c>
      <x:c r="U1608" s="4" t="str">
        <x:v>badlands_pack_v7/sprites/faune/114_luna_bug_morphologie_corrigee_bouche_ouverte.png</x:v>
      </x:c>
      <x:c r="V1608" s="4" t="str">
        <x:v>Dessin source statique. Une entrée de galerie ou une carte de référence ne crée ni combattant jouable, ni PNJ placé, ni animation. Les dix postes V86 réemploient des identités locales existantes.</x:v>
      </x:c>
    </x:row>
    <x:row r="1609" ht="28" customHeight="1">
      <x:c r="A1609" s="4" t="str">
        <x:v>badlands-115</x:v>
      </x:c>
      <x:c r="B1609" s="4" t="str">
        <x:v>Faune</x:v>
      </x:c>
      <x:c r="C1609" s="4" t="str">
        <x:v>faune</x:v>
      </x:c>
      <x:c r="D1609" s="4" t="str">
        <x:v>Luna Bug — morphologie corrigée, bec fermé</x:v>
      </x:c>
      <x:c r="E1609" s="4" t="str">
        <x:v>V7 / badlands-v7</x:v>
      </x:c>
      <x:c r="F1609" s="27" t="str">
        <x:v>Galerie et codex</x:v>
      </x:c>
      <x:c r="G1609" s="4" t="str">
        <x:v>Oui</x:v>
      </x:c>
      <x:c r="H1609" s="4" t="str">
        <x:v>Oui</x:v>
      </x:c>
      <x:c r="I1609" s="4" t="str">
        <x:v>Non</x:v>
      </x:c>
      <x:c r="J1609" s="4" t="str">
        <x:v>Non</x:v>
      </x:c>
      <x:c r="K1609" s="4" t="n">
        <x:v>0</x:v>
      </x:c>
      <x:c r="L1609" s="4" t="str">
        <x:v>PNG</x:v>
      </x:c>
      <x:c r="M1609" s="4" t="str">
        <x:v>import-v85:badlands-v7:badlands-115:e5c9d4224e83</x:v>
      </x:c>
      <x:c r="N1609" s="48" t="str">
        <x:v>https://github.com/darknigthmare/yautja-la-longue-chasse/blob/536ac53335e440747f6eccedd2cd757d1f817a99/public/game/imports/v85/library/e5c9d4224e835b20b7e4ceefb020097f2b7ee981e4ce50036d37716b65fb97fa.png</x:v>
      </x:c>
      <x:c r="O1609" s="48" t="str">
        <x:v>https://github.com/darknigthmare/yautja-la-longue-chasse/blob/536ac53335e440747f6eccedd2cd757d1f817a99/app/game/data/recentSpriteLibraryV85.json</x:v>
      </x:c>
      <x:c r="P1609" s="4" t="str">
        <x:v>public/game/imports/v85/library/e5c9d4224e835b20b7e4ceefb020097f2b7ee981e4ce50036d37716b65fb97fa.png</x:v>
      </x:c>
      <x:c r="Q1609" s="4" t="str">
        <x:v>e5c9d4224e835b20b7e4ceefb020097f2b7ee981e4ce50036d37716b65fb97fa</x:v>
      </x:c>
      <x:c r="R1609" s="4" t="str">
        <x:v>2f14ada8c6f83406e1b80e7721d2bdf5e9778348</x:v>
      </x:c>
      <x:c r="S1609" s="4" t="str">
        <x:v>app/game/data/recentSpriteLibraryV85.json # /assets/1602</x:v>
      </x:c>
      <x:c r="T1609" s="4" t="str">
        <x:v>PREDATOR_BADLANDS_V7_118_ASSETS.rar</x:v>
      </x:c>
      <x:c r="U1609" s="4" t="str">
        <x:v>badlands_pack_v7/sprites/faune/115_luna_bug_morphologie_corrigee_bec_ferme.png</x:v>
      </x:c>
      <x:c r="V1609" s="4" t="str">
        <x:v>Dessin source statique. Une entrée de galerie ou une carte de référence ne crée ni combattant jouable, ni PNJ placé, ni animation. Les dix postes V86 réemploient des identités locales existantes.</x:v>
      </x:c>
    </x:row>
    <x:row r="1610" ht="28" customHeight="1">
      <x:c r="A1610" s="4" t="str">
        <x:v>badlands-117</x:v>
      </x:c>
      <x:c r="B1610" s="4" t="str">
        <x:v>Faune</x:v>
      </x:c>
      <x:c r="C1610" s="4" t="str">
        <x:v>faune</x:v>
      </x:c>
      <x:c r="D1610" s="4" t="str">
        <x:v>Kalisk adulte en régénération cervicale, tête en rattachement</x:v>
      </x:c>
      <x:c r="E1610" s="4" t="str">
        <x:v>V7 / badlands-v7</x:v>
      </x:c>
      <x:c r="F1610" s="27" t="str">
        <x:v>Galerie et codex</x:v>
      </x:c>
      <x:c r="G1610" s="4" t="str">
        <x:v>Oui</x:v>
      </x:c>
      <x:c r="H1610" s="4" t="str">
        <x:v>Oui</x:v>
      </x:c>
      <x:c r="I1610" s="4" t="str">
        <x:v>Non</x:v>
      </x:c>
      <x:c r="J1610" s="4" t="str">
        <x:v>Non</x:v>
      </x:c>
      <x:c r="K1610" s="4" t="n">
        <x:v>0</x:v>
      </x:c>
      <x:c r="L1610" s="4" t="str">
        <x:v>PNG</x:v>
      </x:c>
      <x:c r="M1610" s="4" t="str">
        <x:v>import-v85:badlands-v7:badlands-117:f5bb1cfdcc89</x:v>
      </x:c>
      <x:c r="N1610" s="48" t="str">
        <x:v>https://github.com/darknigthmare/yautja-la-longue-chasse/blob/536ac53335e440747f6eccedd2cd757d1f817a99/public/game/imports/v85/library/f5bb1cfdcc89f855505fc4632a6f5308850d1724e27390c0b1fdec738166b5cb.png</x:v>
      </x:c>
      <x:c r="O1610" s="48" t="str">
        <x:v>https://github.com/darknigthmare/yautja-la-longue-chasse/blob/536ac53335e440747f6eccedd2cd757d1f817a99/app/game/data/recentSpriteLibraryV85.json</x:v>
      </x:c>
      <x:c r="P1610" s="4" t="str">
        <x:v>public/game/imports/v85/library/f5bb1cfdcc89f855505fc4632a6f5308850d1724e27390c0b1fdec738166b5cb.png</x:v>
      </x:c>
      <x:c r="Q1610" s="4" t="str">
        <x:v>f5bb1cfdcc89f855505fc4632a6f5308850d1724e27390c0b1fdec738166b5cb</x:v>
      </x:c>
      <x:c r="R1610" s="4" t="str">
        <x:v>ee3136bfd83bcacc4a9c2dc3d4647a47fae4278e</x:v>
      </x:c>
      <x:c r="S1610" s="4" t="str">
        <x:v>app/game/data/recentSpriteLibraryV85.json # /assets/1603</x:v>
      </x:c>
      <x:c r="T1610" s="4" t="str">
        <x:v>PREDATOR_BADLANDS_V7_118_ASSETS.rar</x:v>
      </x:c>
      <x:c r="U1610" s="4" t="str">
        <x:v>badlands_pack_v7/sprites/faune/117_kalisk_regeneration_cervicale.png</x:v>
      </x:c>
      <x:c r="V1610" s="4" t="str">
        <x:v>Dessin source statique. Une entrée de galerie ou une carte de référence ne crée ni combattant jouable, ni PNJ placé, ni animation. Les dix postes V86 réemploient des identités locales existantes.</x:v>
      </x:c>
    </x:row>
    <x:row r="1611" ht="28" customHeight="1">
      <x:c r="A1611" s="4" t="str">
        <x:v>badlands-20</x:v>
      </x:c>
      <x:c r="B1611" s="4" t="str">
        <x:v>Faune</x:v>
      </x:c>
      <x:c r="C1611" s="4" t="str">
        <x:v>faune</x:v>
      </x:c>
      <x:c r="D1611" s="4" t="str">
        <x:v>Ver explosif</x:v>
      </x:c>
      <x:c r="E1611" s="4" t="str">
        <x:v>V7 / badlands-v7</x:v>
      </x:c>
      <x:c r="F1611" s="27" t="str">
        <x:v>Galerie et codex</x:v>
      </x:c>
      <x:c r="G1611" s="4" t="str">
        <x:v>Oui</x:v>
      </x:c>
      <x:c r="H1611" s="4" t="str">
        <x:v>Oui</x:v>
      </x:c>
      <x:c r="I1611" s="4" t="str">
        <x:v>Non</x:v>
      </x:c>
      <x:c r="J1611" s="4" t="str">
        <x:v>Non</x:v>
      </x:c>
      <x:c r="K1611" s="4" t="n">
        <x:v>0</x:v>
      </x:c>
      <x:c r="L1611" s="4" t="str">
        <x:v>PNG</x:v>
      </x:c>
      <x:c r="M1611" s="4" t="str">
        <x:v>import-v85:badlands-v7:badlands-20:bce6dd94f36f</x:v>
      </x:c>
      <x:c r="N1611" s="48" t="str">
        <x:v>https://github.com/darknigthmare/yautja-la-longue-chasse/blob/536ac53335e440747f6eccedd2cd757d1f817a99/public/game/imports/v85/library/bce6dd94f36f6137325f6cd02c84d5de05aa363bff1f9f71883f4bdc0d66dbab.png</x:v>
      </x:c>
      <x:c r="O1611" s="48" t="str">
        <x:v>https://github.com/darknigthmare/yautja-la-longue-chasse/blob/536ac53335e440747f6eccedd2cd757d1f817a99/app/game/data/recentSpriteLibraryV85.json</x:v>
      </x:c>
      <x:c r="P1611" s="4" t="str">
        <x:v>public/game/imports/v85/library/bce6dd94f36f6137325f6cd02c84d5de05aa363bff1f9f71883f4bdc0d66dbab.png</x:v>
      </x:c>
      <x:c r="Q1611" s="4" t="str">
        <x:v>bce6dd94f36f6137325f6cd02c84d5de05aa363bff1f9f71883f4bdc0d66dbab</x:v>
      </x:c>
      <x:c r="R1611" s="4" t="str">
        <x:v>23c5f126b5b95e7b93b1f42db01913a8dd43c3ac</x:v>
      </x:c>
      <x:c r="S1611" s="4" t="str">
        <x:v>app/game/data/recentSpriteLibraryV85.json # /assets/1604</x:v>
      </x:c>
      <x:c r="T1611" s="4" t="str">
        <x:v>PREDATOR_BADLANDS_V7_118_ASSETS.rar</x:v>
      </x:c>
      <x:c r="U1611" s="4" t="str">
        <x:v>badlands_pack_v7/sprites/faune/20_exploding_worm_allonge_repos.png</x:v>
      </x:c>
      <x:c r="V1611" s="4" t="str">
        <x:v>Dessin source statique. Une entrée de galerie ou une carte de référence ne crée ni combattant jouable, ni PNJ placé, ni animation. Les dix postes V86 réemploient des identités locales existantes.</x:v>
      </x:c>
    </x:row>
    <x:row r="1612" ht="28" customHeight="1">
      <x:c r="A1612" s="4" t="str">
        <x:v>badlands-21</x:v>
      </x:c>
      <x:c r="B1612" s="4" t="str">
        <x:v>Faune</x:v>
      </x:c>
      <x:c r="C1612" s="4" t="str">
        <x:v>faune</x:v>
      </x:c>
      <x:c r="D1612" s="4" t="str">
        <x:v>Ver explosif</x:v>
      </x:c>
      <x:c r="E1612" s="4" t="str">
        <x:v>V7 / badlands-v7</x:v>
      </x:c>
      <x:c r="F1612" s="27" t="str">
        <x:v>Galerie et codex</x:v>
      </x:c>
      <x:c r="G1612" s="4" t="str">
        <x:v>Oui</x:v>
      </x:c>
      <x:c r="H1612" s="4" t="str">
        <x:v>Oui</x:v>
      </x:c>
      <x:c r="I1612" s="4" t="str">
        <x:v>Non</x:v>
      </x:c>
      <x:c r="J1612" s="4" t="str">
        <x:v>Non</x:v>
      </x:c>
      <x:c r="K1612" s="4" t="n">
        <x:v>0</x:v>
      </x:c>
      <x:c r="L1612" s="4" t="str">
        <x:v>PNG</x:v>
      </x:c>
      <x:c r="M1612" s="4" t="str">
        <x:v>import-v85:badlands-v7:badlands-21:50e78420f442</x:v>
      </x:c>
      <x:c r="N1612" s="48" t="str">
        <x:v>https://github.com/darknigthmare/yautja-la-longue-chasse/blob/536ac53335e440747f6eccedd2cd757d1f817a99/public/game/imports/v85/library/50e78420f4425b57828fed65a6a3d5ca65b57f2e2618a55af45ed2abff6a478e.png</x:v>
      </x:c>
      <x:c r="O1612" s="48" t="str">
        <x:v>https://github.com/darknigthmare/yautja-la-longue-chasse/blob/536ac53335e440747f6eccedd2cd757d1f817a99/app/game/data/recentSpriteLibraryV85.json</x:v>
      </x:c>
      <x:c r="P1612" s="4" t="str">
        <x:v>public/game/imports/v85/library/50e78420f4425b57828fed65a6a3d5ca65b57f2e2618a55af45ed2abff6a478e.png</x:v>
      </x:c>
      <x:c r="Q1612" s="4" t="str">
        <x:v>50e78420f4425b57828fed65a6a3d5ca65b57f2e2618a55af45ed2abff6a478e</x:v>
      </x:c>
      <x:c r="R1612" s="4" t="str">
        <x:v>8e3b147441e7249f3aee92faab279e9a0878385f</x:v>
      </x:c>
      <x:c r="S1612" s="4" t="str">
        <x:v>app/game/data/recentSpriteLibraryV85.json # /assets/1605</x:v>
      </x:c>
      <x:c r="T1612" s="4" t="str">
        <x:v>PREDATOR_BADLANDS_V7_118_ASSETS.rar</x:v>
      </x:c>
      <x:c r="U1612" s="4" t="str">
        <x:v>badlands_pack_v7/sprites/faune/21_exploding_worm_allonge_arme.png</x:v>
      </x:c>
      <x:c r="V1612" s="4" t="str">
        <x:v>Dessin source statique. Une entrée de galerie ou une carte de référence ne crée ni combattant jouable, ni PNJ placé, ni animation. Les dix postes V86 réemploient des identités locales existantes.</x:v>
      </x:c>
    </x:row>
    <x:row r="1613" ht="28" customHeight="1">
      <x:c r="A1613" s="4" t="str">
        <x:v>badlands-22</x:v>
      </x:c>
      <x:c r="B1613" s="4" t="str">
        <x:v>Faune</x:v>
      </x:c>
      <x:c r="C1613" s="4" t="str">
        <x:v>faune</x:v>
      </x:c>
      <x:c r="D1613" s="4" t="str">
        <x:v>Kalisk adulte</x:v>
      </x:c>
      <x:c r="E1613" s="4" t="str">
        <x:v>V7 / badlands-v7</x:v>
      </x:c>
      <x:c r="F1613" s="27" t="str">
        <x:v>Galerie et codex</x:v>
      </x:c>
      <x:c r="G1613" s="4" t="str">
        <x:v>Oui</x:v>
      </x:c>
      <x:c r="H1613" s="4" t="str">
        <x:v>Oui</x:v>
      </x:c>
      <x:c r="I1613" s="4" t="str">
        <x:v>Non</x:v>
      </x:c>
      <x:c r="J1613" s="4" t="str">
        <x:v>Non</x:v>
      </x:c>
      <x:c r="K1613" s="4" t="n">
        <x:v>0</x:v>
      </x:c>
      <x:c r="L1613" s="4" t="str">
        <x:v>PNG</x:v>
      </x:c>
      <x:c r="M1613" s="4" t="str">
        <x:v>import-v85:badlands-v7:badlands-22:52a8aa40dc7f</x:v>
      </x:c>
      <x:c r="N1613" s="48" t="str">
        <x:v>https://github.com/darknigthmare/yautja-la-longue-chasse/blob/536ac53335e440747f6eccedd2cd757d1f817a99/public/game/imports/v85/library/52a8aa40dc7f9dccad9b1871173676669a6835a4b992fc9b2c0a9d17ee3773bd.png</x:v>
      </x:c>
      <x:c r="O1613" s="48" t="str">
        <x:v>https://github.com/darknigthmare/yautja-la-longue-chasse/blob/536ac53335e440747f6eccedd2cd757d1f817a99/app/game/data/recentSpriteLibraryV85.json</x:v>
      </x:c>
      <x:c r="P1613" s="4" t="str">
        <x:v>public/game/imports/v85/library/52a8aa40dc7f9dccad9b1871173676669a6835a4b992fc9b2c0a9d17ee3773bd.png</x:v>
      </x:c>
      <x:c r="Q1613" s="4" t="str">
        <x:v>52a8aa40dc7f9dccad9b1871173676669a6835a4b992fc9b2c0a9d17ee3773bd</x:v>
      </x:c>
      <x:c r="R1613" s="4" t="str">
        <x:v>942ccdfe16ae841dbe3da2236dbf7fe691c91488</x:v>
      </x:c>
      <x:c r="S1613" s="4" t="str">
        <x:v>app/game/data/recentSpriteLibraryV85.json # /assets/1606</x:v>
      </x:c>
      <x:c r="T1613" s="4" t="str">
        <x:v>PREDATOR_BADLANDS_V7_118_ASSETS.rar</x:v>
      </x:c>
      <x:c r="U1613" s="4" t="str">
        <x:v>badlands_pack_v7/sprites/faune/22_kalisk_attaque.png</x:v>
      </x:c>
      <x:c r="V1613" s="4" t="str">
        <x:v>Dessin source statique. Une entrée de galerie ou une carte de référence ne crée ni combattant jouable, ni PNJ placé, ni animation. Les dix postes V86 réemploient des identités locales existantes.</x:v>
      </x:c>
    </x:row>
    <x:row r="1614" ht="28" customHeight="1">
      <x:c r="A1614" s="4" t="str">
        <x:v>badlands-23</x:v>
      </x:c>
      <x:c r="B1614" s="4" t="str">
        <x:v>Faune</x:v>
      </x:c>
      <x:c r="C1614" s="4" t="str">
        <x:v>faune</x:v>
      </x:c>
      <x:c r="D1614" s="4" t="str">
        <x:v>Bud juvénile</x:v>
      </x:c>
      <x:c r="E1614" s="4" t="str">
        <x:v>V7 / badlands-v7</x:v>
      </x:c>
      <x:c r="F1614" s="27" t="str">
        <x:v>Galerie et codex</x:v>
      </x:c>
      <x:c r="G1614" s="4" t="str">
        <x:v>Oui</x:v>
      </x:c>
      <x:c r="H1614" s="4" t="str">
        <x:v>Oui</x:v>
      </x:c>
      <x:c r="I1614" s="4" t="str">
        <x:v>Non</x:v>
      </x:c>
      <x:c r="J1614" s="4" t="str">
        <x:v>Non</x:v>
      </x:c>
      <x:c r="K1614" s="4" t="n">
        <x:v>0</x:v>
      </x:c>
      <x:c r="L1614" s="4" t="str">
        <x:v>PNG</x:v>
      </x:c>
      <x:c r="M1614" s="4" t="str">
        <x:v>import-v85:badlands-v7:badlands-23:28e70ae922a8</x:v>
      </x:c>
      <x:c r="N1614" s="48" t="str">
        <x:v>https://github.com/darknigthmare/yautja-la-longue-chasse/blob/536ac53335e440747f6eccedd2cd757d1f817a99/public/game/imports/v85/library/28e70ae922a86dbae1c0212a44dd4a716ed65afc804e0994ca465b28514a125e.png</x:v>
      </x:c>
      <x:c r="O1614" s="48" t="str">
        <x:v>https://github.com/darknigthmare/yautja-la-longue-chasse/blob/536ac53335e440747f6eccedd2cd757d1f817a99/app/game/data/recentSpriteLibraryV85.json</x:v>
      </x:c>
      <x:c r="P1614" s="4" t="str">
        <x:v>public/game/imports/v85/library/28e70ae922a86dbae1c0212a44dd4a716ed65afc804e0994ca465b28514a125e.png</x:v>
      </x:c>
      <x:c r="Q1614" s="4" t="str">
        <x:v>28e70ae922a86dbae1c0212a44dd4a716ed65afc804e0994ca465b28514a125e</x:v>
      </x:c>
      <x:c r="R1614" s="4" t="str">
        <x:v>eb5f776dc03f6825eff61ca2ea557425a24d4e67</x:v>
      </x:c>
      <x:c r="S1614" s="4" t="str">
        <x:v>app/game/data/recentSpriteLibraryV85.json # /assets/1607</x:v>
      </x:c>
      <x:c r="T1614" s="4" t="str">
        <x:v>PREDATOR_BADLANDS_V7_118_ASSETS.rar</x:v>
      </x:c>
      <x:c r="U1614" s="4" t="str">
        <x:v>badlands_pack_v7/sprites/faune/23_bud_course.png</x:v>
      </x:c>
      <x:c r="V1614" s="4" t="str">
        <x:v>Dessin source statique. Une entrée de galerie ou une carte de référence ne crée ni combattant jouable, ni PNJ placé, ni animation. Les dix postes V86 réemploient des identités locales existantes.</x:v>
      </x:c>
    </x:row>
    <x:row r="1615" ht="28" customHeight="1">
      <x:c r="A1615" s="4" t="str">
        <x:v>badlands-24</x:v>
      </x:c>
      <x:c r="B1615" s="4" t="str">
        <x:v>Faune</x:v>
      </x:c>
      <x:c r="C1615" s="4" t="str">
        <x:v>faune</x:v>
      </x:c>
      <x:c r="D1615" s="4" t="str">
        <x:v>Bone Bison</x:v>
      </x:c>
      <x:c r="E1615" s="4" t="str">
        <x:v>V7 / badlands-v7</x:v>
      </x:c>
      <x:c r="F1615" s="27" t="str">
        <x:v>Galerie et codex</x:v>
      </x:c>
      <x:c r="G1615" s="4" t="str">
        <x:v>Oui</x:v>
      </x:c>
      <x:c r="H1615" s="4" t="str">
        <x:v>Oui</x:v>
      </x:c>
      <x:c r="I1615" s="4" t="str">
        <x:v>Non</x:v>
      </x:c>
      <x:c r="J1615" s="4" t="str">
        <x:v>Non</x:v>
      </x:c>
      <x:c r="K1615" s="4" t="n">
        <x:v>0</x:v>
      </x:c>
      <x:c r="L1615" s="4" t="str">
        <x:v>PNG</x:v>
      </x:c>
      <x:c r="M1615" s="4" t="str">
        <x:v>import-v85:badlands-v7:badlands-24:ba31fbe7b745</x:v>
      </x:c>
      <x:c r="N1615" s="48" t="str">
        <x:v>https://github.com/darknigthmare/yautja-la-longue-chasse/blob/536ac53335e440747f6eccedd2cd757d1f817a99/public/game/imports/v85/library/ba31fbe7b745b527e9fa58e0cf5773cbcf6c419a555ebeefa4d2185bebbf662b.png</x:v>
      </x:c>
      <x:c r="O1615" s="48" t="str">
        <x:v>https://github.com/darknigthmare/yautja-la-longue-chasse/blob/536ac53335e440747f6eccedd2cd757d1f817a99/app/game/data/recentSpriteLibraryV85.json</x:v>
      </x:c>
      <x:c r="P1615" s="4" t="str">
        <x:v>public/game/imports/v85/library/ba31fbe7b745b527e9fa58e0cf5773cbcf6c419a555ebeefa4d2185bebbf662b.png</x:v>
      </x:c>
      <x:c r="Q1615" s="4" t="str">
        <x:v>ba31fbe7b745b527e9fa58e0cf5773cbcf6c419a555ebeefa4d2185bebbf662b</x:v>
      </x:c>
      <x:c r="R1615" s="4" t="str">
        <x:v>058683eda32baf7e8e7988eb1dbcec7491bfc444</x:v>
      </x:c>
      <x:c r="S1615" s="4" t="str">
        <x:v>app/game/data/recentSpriteLibraryV85.json # /assets/1608</x:v>
      </x:c>
      <x:c r="T1615" s="4" t="str">
        <x:v>PREDATOR_BADLANDS_V7_118_ASSETS.rar</x:v>
      </x:c>
      <x:c r="U1615" s="4" t="str">
        <x:v>badlands_pack_v7/sprites/faune/24_bone_bison_charge.png</x:v>
      </x:c>
      <x:c r="V1615" s="4" t="str">
        <x:v>Dessin source statique. Une entrée de galerie ou une carte de référence ne crée ni combattant jouable, ni PNJ placé, ni animation. Les dix postes V86 réemploient des identités locales existantes.</x:v>
      </x:c>
    </x:row>
    <x:row r="1616" ht="28" customHeight="1">
      <x:c r="A1616" s="4" t="str">
        <x:v>badlands-25</x:v>
      </x:c>
      <x:c r="B1616" s="4" t="str">
        <x:v>Faune</x:v>
      </x:c>
      <x:c r="C1616" s="4" t="str">
        <x:v>faune</x:v>
      </x:c>
      <x:c r="D1616" s="4" t="str">
        <x:v>Vulture</x:v>
      </x:c>
      <x:c r="E1616" s="4" t="str">
        <x:v>V7 / badlands-v7</x:v>
      </x:c>
      <x:c r="F1616" s="27" t="str">
        <x:v>Galerie et codex</x:v>
      </x:c>
      <x:c r="G1616" s="4" t="str">
        <x:v>Oui</x:v>
      </x:c>
      <x:c r="H1616" s="4" t="str">
        <x:v>Oui</x:v>
      </x:c>
      <x:c r="I1616" s="4" t="str">
        <x:v>Non</x:v>
      </x:c>
      <x:c r="J1616" s="4" t="str">
        <x:v>Non</x:v>
      </x:c>
      <x:c r="K1616" s="4" t="n">
        <x:v>0</x:v>
      </x:c>
      <x:c r="L1616" s="4" t="str">
        <x:v>PNG</x:v>
      </x:c>
      <x:c r="M1616" s="4" t="str">
        <x:v>import-v85:badlands-v7:badlands-25:3789138281a0</x:v>
      </x:c>
      <x:c r="N1616" s="48" t="str">
        <x:v>https://github.com/darknigthmare/yautja-la-longue-chasse/blob/536ac53335e440747f6eccedd2cd757d1f817a99/public/game/imports/v85/library/3789138281a09ed91b83d31c870d19e5ae77c05ce09e6623eca62488a52543e7.png</x:v>
      </x:c>
      <x:c r="O1616" s="48" t="str">
        <x:v>https://github.com/darknigthmare/yautja-la-longue-chasse/blob/536ac53335e440747f6eccedd2cd757d1f817a99/app/game/data/recentSpriteLibraryV85.json</x:v>
      </x:c>
      <x:c r="P1616" s="4" t="str">
        <x:v>public/game/imports/v85/library/3789138281a09ed91b83d31c870d19e5ae77c05ce09e6623eca62488a52543e7.png</x:v>
      </x:c>
      <x:c r="Q1616" s="4" t="str">
        <x:v>3789138281a09ed91b83d31c870d19e5ae77c05ce09e6623eca62488a52543e7</x:v>
      </x:c>
      <x:c r="R1616" s="4" t="str">
        <x:v>0e8702a612ecbf71bbc0c5076ab27c92a8922998</x:v>
      </x:c>
      <x:c r="S1616" s="4" t="str">
        <x:v>app/game/data/recentSpriteLibraryV85.json # /assets/1609</x:v>
      </x:c>
      <x:c r="T1616" s="4" t="str">
        <x:v>PREDATOR_BADLANDS_V7_118_ASSETS.rar</x:v>
      </x:c>
      <x:c r="U1616" s="4" t="str">
        <x:v>badlands_pack_v7/sprites/faune/25_vulture_battement_bas.png</x:v>
      </x:c>
      <x:c r="V1616" s="4" t="str">
        <x:v>Dessin source statique. Une entrée de galerie ou une carte de référence ne crée ni combattant jouable, ni PNJ placé, ni animation. Les dix postes V86 réemploient des identités locales existantes.</x:v>
      </x:c>
    </x:row>
    <x:row r="1617" ht="28" customHeight="1">
      <x:c r="A1617" s="4" t="str">
        <x:v>badlands-34</x:v>
      </x:c>
      <x:c r="B1617" s="4" t="str">
        <x:v>Faune</x:v>
      </x:c>
      <x:c r="C1617" s="4" t="str">
        <x:v>faune</x:v>
      </x:c>
      <x:c r="D1617" s="4" t="str">
        <x:v>Rock Biter — portion visible du ver géant</x:v>
      </x:c>
      <x:c r="E1617" s="4" t="str">
        <x:v>V7 / badlands-v7</x:v>
      </x:c>
      <x:c r="F1617" s="27" t="str">
        <x:v>Galerie et codex</x:v>
      </x:c>
      <x:c r="G1617" s="4" t="str">
        <x:v>Oui</x:v>
      </x:c>
      <x:c r="H1617" s="4" t="str">
        <x:v>Oui</x:v>
      </x:c>
      <x:c r="I1617" s="4" t="str">
        <x:v>Non</x:v>
      </x:c>
      <x:c r="J1617" s="4" t="str">
        <x:v>Non</x:v>
      </x:c>
      <x:c r="K1617" s="4" t="n">
        <x:v>0</x:v>
      </x:c>
      <x:c r="L1617" s="4" t="str">
        <x:v>PNG</x:v>
      </x:c>
      <x:c r="M1617" s="4" t="str">
        <x:v>import-v85:badlands-v7:badlands-34:fca29813655a</x:v>
      </x:c>
      <x:c r="N1617" s="48" t="str">
        <x:v>https://github.com/darknigthmare/yautja-la-longue-chasse/blob/536ac53335e440747f6eccedd2cd757d1f817a99/public/game/imports/v85/library/fca29813655a973b92aadb8eb7bbc98a8980d3cbacf207423213237557ee1ca3.png</x:v>
      </x:c>
      <x:c r="O1617" s="48" t="str">
        <x:v>https://github.com/darknigthmare/yautja-la-longue-chasse/blob/536ac53335e440747f6eccedd2cd757d1f817a99/app/game/data/recentSpriteLibraryV85.json</x:v>
      </x:c>
      <x:c r="P1617" s="4" t="str">
        <x:v>public/game/imports/v85/library/fca29813655a973b92aadb8eb7bbc98a8980d3cbacf207423213237557ee1ca3.png</x:v>
      </x:c>
      <x:c r="Q1617" s="4" t="str">
        <x:v>fca29813655a973b92aadb8eb7bbc98a8980d3cbacf207423213237557ee1ca3</x:v>
      </x:c>
      <x:c r="R1617" s="4" t="str">
        <x:v>d3f9ab090cf0347cf93550303d55bb0b2adf51ed</x:v>
      </x:c>
      <x:c r="S1617" s="4" t="str">
        <x:v>app/game/data/recentSpriteLibraryV85.json # /assets/1610</x:v>
      </x:c>
      <x:c r="T1617" s="4" t="str">
        <x:v>PREDATOR_BADLANDS_V7_118_ASSETS.rar</x:v>
      </x:c>
      <x:c r="U1617" s="4" t="str">
        <x:v>badlands_pack_v7/sprites/faune/34_rock_biter_partie_visible.png</x:v>
      </x:c>
      <x:c r="V1617" s="4" t="str">
        <x:v>Dessin source statique. Une entrée de galerie ou une carte de référence ne crée ni combattant jouable, ni PNJ placé, ni animation. Les dix postes V86 réemploient des identités locales existantes.</x:v>
      </x:c>
    </x:row>
    <x:row r="1618" ht="28" customHeight="1">
      <x:c r="A1618" s="4" t="str">
        <x:v>badlands-35</x:v>
      </x:c>
      <x:c r="B1618" s="4" t="str">
        <x:v>Faune</x:v>
      </x:c>
      <x:c r="C1618" s="4" t="str">
        <x:v>faune</x:v>
      </x:c>
      <x:c r="D1618" s="4" t="str">
        <x:v>Arthropode cuirassé de Yautja Prime</x:v>
      </x:c>
      <x:c r="E1618" s="4" t="str">
        <x:v>V7 / badlands-v7</x:v>
      </x:c>
      <x:c r="F1618" s="27" t="str">
        <x:v>Galerie et codex</x:v>
      </x:c>
      <x:c r="G1618" s="4" t="str">
        <x:v>Oui</x:v>
      </x:c>
      <x:c r="H1618" s="4" t="str">
        <x:v>Oui</x:v>
      </x:c>
      <x:c r="I1618" s="4" t="str">
        <x:v>Non</x:v>
      </x:c>
      <x:c r="J1618" s="4" t="str">
        <x:v>Non</x:v>
      </x:c>
      <x:c r="K1618" s="4" t="n">
        <x:v>0</x:v>
      </x:c>
      <x:c r="L1618" s="4" t="str">
        <x:v>PNG</x:v>
      </x:c>
      <x:c r="M1618" s="4" t="str">
        <x:v>import-v85:badlands-v7:badlands-35:1273381ef98c</x:v>
      </x:c>
      <x:c r="N1618" s="48" t="str">
        <x:v>https://github.com/darknigthmare/yautja-la-longue-chasse/blob/536ac53335e440747f6eccedd2cd757d1f817a99/public/game/imports/v85/library/1273381ef98c80a31324867762cf663d9e51197d5b972f19c973d8cc6c839cf9.png</x:v>
      </x:c>
      <x:c r="O1618" s="48" t="str">
        <x:v>https://github.com/darknigthmare/yautja-la-longue-chasse/blob/536ac53335e440747f6eccedd2cd757d1f817a99/app/game/data/recentSpriteLibraryV85.json</x:v>
      </x:c>
      <x:c r="P1618" s="4" t="str">
        <x:v>public/game/imports/v85/library/1273381ef98c80a31324867762cf663d9e51197d5b972f19c973d8cc6c839cf9.png</x:v>
      </x:c>
      <x:c r="Q1618" s="4" t="str">
        <x:v>1273381ef98c80a31324867762cf663d9e51197d5b972f19c973d8cc6c839cf9</x:v>
      </x:c>
      <x:c r="R1618" s="4" t="str">
        <x:v>5e8d2a6e8eb229cf92bfccd8156f4d119034eb9b</x:v>
      </x:c>
      <x:c r="S1618" s="4" t="str">
        <x:v>app/game/data/recentSpriteLibraryV85.json # /assets/1611</x:v>
      </x:c>
      <x:c r="T1618" s="4" t="str">
        <x:v>PREDATOR_BADLANDS_V7_118_ASSETS.rar</x:v>
      </x:c>
      <x:c r="U1618" s="4" t="str">
        <x:v>badlands_pack_v7/sprites/faune/35_arthropode_cuirasse_yautja_prime.png</x:v>
      </x:c>
      <x:c r="V1618" s="4" t="str">
        <x:v>Dessin source statique. Une entrée de galerie ou une carte de référence ne crée ni combattant jouable, ni PNJ placé, ni animation. Les dix postes V86 réemploient des identités locales existantes.</x:v>
      </x:c>
    </x:row>
    <x:row r="1619" ht="28" customHeight="1">
      <x:c r="A1619" s="4" t="str">
        <x:v>badlands-36</x:v>
      </x:c>
      <x:c r="B1619" s="4" t="str">
        <x:v>Faune</x:v>
      </x:c>
      <x:c r="C1619" s="4" t="str">
        <x:v>faune</x:v>
      </x:c>
      <x:c r="D1619" s="4" t="str">
        <x:v>Prédateur arachnéen de Yautja Prime</x:v>
      </x:c>
      <x:c r="E1619" s="4" t="str">
        <x:v>V7 / badlands-v7</x:v>
      </x:c>
      <x:c r="F1619" s="27" t="str">
        <x:v>Galerie et codex</x:v>
      </x:c>
      <x:c r="G1619" s="4" t="str">
        <x:v>Oui</x:v>
      </x:c>
      <x:c r="H1619" s="4" t="str">
        <x:v>Oui</x:v>
      </x:c>
      <x:c r="I1619" s="4" t="str">
        <x:v>Non</x:v>
      </x:c>
      <x:c r="J1619" s="4" t="str">
        <x:v>Non</x:v>
      </x:c>
      <x:c r="K1619" s="4" t="n">
        <x:v>0</x:v>
      </x:c>
      <x:c r="L1619" s="4" t="str">
        <x:v>PNG</x:v>
      </x:c>
      <x:c r="M1619" s="4" t="str">
        <x:v>import-v85:badlands-v7:badlands-36:43b84b6e8c7d</x:v>
      </x:c>
      <x:c r="N1619" s="48" t="str">
        <x:v>https://github.com/darknigthmare/yautja-la-longue-chasse/blob/536ac53335e440747f6eccedd2cd757d1f817a99/public/game/imports/v85/library/43b84b6e8c7d2a19601e2645740beb1d8952f3516b2ae2ba9d8878213f113d7b.png</x:v>
      </x:c>
      <x:c r="O1619" s="48" t="str">
        <x:v>https://github.com/darknigthmare/yautja-la-longue-chasse/blob/536ac53335e440747f6eccedd2cd757d1f817a99/app/game/data/recentSpriteLibraryV85.json</x:v>
      </x:c>
      <x:c r="P1619" s="4" t="str">
        <x:v>public/game/imports/v85/library/43b84b6e8c7d2a19601e2645740beb1d8952f3516b2ae2ba9d8878213f113d7b.png</x:v>
      </x:c>
      <x:c r="Q1619" s="4" t="str">
        <x:v>43b84b6e8c7d2a19601e2645740beb1d8952f3516b2ae2ba9d8878213f113d7b</x:v>
      </x:c>
      <x:c r="R1619" s="4" t="str">
        <x:v>65141e0718e96aed3d5b671590d8fcc9bd7c67e6</x:v>
      </x:c>
      <x:c r="S1619" s="4" t="str">
        <x:v>app/game/data/recentSpriteLibraryV85.json # /assets/1612</x:v>
      </x:c>
      <x:c r="T1619" s="4" t="str">
        <x:v>PREDATOR_BADLANDS_V7_118_ASSETS.rar</x:v>
      </x:c>
      <x:c r="U1619" s="4" t="str">
        <x:v>badlands_pack_v7/sprites/faune/36_predateur_arachneen_yautja_prime.png</x:v>
      </x:c>
      <x:c r="V1619" s="4" t="str">
        <x:v>Dessin source statique. Une entrée de galerie ou une carte de référence ne crée ni combattant jouable, ni PNJ placé, ni animation. Les dix postes V86 réemploient des identités locales existantes.</x:v>
      </x:c>
    </x:row>
    <x:row r="1620" ht="28" customHeight="1">
      <x:c r="A1620" s="4" t="str">
        <x:v>badlands-37</x:v>
      </x:c>
      <x:c r="B1620" s="4" t="str">
        <x:v>Faune</x:v>
      </x:c>
      <x:c r="C1620" s="4" t="str">
        <x:v>faune</x:v>
      </x:c>
      <x:c r="D1620" s="4" t="str">
        <x:v>Reptile à crêtes de Yautja Prime</x:v>
      </x:c>
      <x:c r="E1620" s="4" t="str">
        <x:v>V7 / badlands-v7</x:v>
      </x:c>
      <x:c r="F1620" s="27" t="str">
        <x:v>Galerie et codex</x:v>
      </x:c>
      <x:c r="G1620" s="4" t="str">
        <x:v>Oui</x:v>
      </x:c>
      <x:c r="H1620" s="4" t="str">
        <x:v>Oui</x:v>
      </x:c>
      <x:c r="I1620" s="4" t="str">
        <x:v>Non</x:v>
      </x:c>
      <x:c r="J1620" s="4" t="str">
        <x:v>Non</x:v>
      </x:c>
      <x:c r="K1620" s="4" t="n">
        <x:v>0</x:v>
      </x:c>
      <x:c r="L1620" s="4" t="str">
        <x:v>PNG</x:v>
      </x:c>
      <x:c r="M1620" s="4" t="str">
        <x:v>import-v85:badlands-v7:badlands-37:9d514c17f0e4</x:v>
      </x:c>
      <x:c r="N1620" s="48" t="str">
        <x:v>https://github.com/darknigthmare/yautja-la-longue-chasse/blob/536ac53335e440747f6eccedd2cd757d1f817a99/public/game/imports/v85/library/9d514c17f0e466d9bd88e807fcfc8a643e0c56575bd20a7120cfb95daec51612.png</x:v>
      </x:c>
      <x:c r="O1620" s="48" t="str">
        <x:v>https://github.com/darknigthmare/yautja-la-longue-chasse/blob/536ac53335e440747f6eccedd2cd757d1f817a99/app/game/data/recentSpriteLibraryV85.json</x:v>
      </x:c>
      <x:c r="P1620" s="4" t="str">
        <x:v>public/game/imports/v85/library/9d514c17f0e466d9bd88e807fcfc8a643e0c56575bd20a7120cfb95daec51612.png</x:v>
      </x:c>
      <x:c r="Q1620" s="4" t="str">
        <x:v>9d514c17f0e466d9bd88e807fcfc8a643e0c56575bd20a7120cfb95daec51612</x:v>
      </x:c>
      <x:c r="R1620" s="4" t="str">
        <x:v>841fc3e040a06be2a37a38912c402ea418121f40</x:v>
      </x:c>
      <x:c r="S1620" s="4" t="str">
        <x:v>app/game/data/recentSpriteLibraryV85.json # /assets/1613</x:v>
      </x:c>
      <x:c r="T1620" s="4" t="str">
        <x:v>PREDATOR_BADLANDS_V7_118_ASSETS.rar</x:v>
      </x:c>
      <x:c r="U1620" s="4" t="str">
        <x:v>badlands_pack_v7/sprites/faune/37_reptile_yautja_prime.png</x:v>
      </x:c>
      <x:c r="V1620" s="4" t="str">
        <x:v>Dessin source statique. Une entrée de galerie ou une carte de référence ne crée ni combattant jouable, ni PNJ placé, ni animation. Les dix postes V86 réemploient des identités locales existantes.</x:v>
      </x:c>
    </x:row>
    <x:row r="1621" ht="28" customHeight="1">
      <x:c r="A1621" s="4" t="str">
        <x:v>badlands-42</x:v>
      </x:c>
      <x:c r="B1621" s="4" t="str">
        <x:v>Faune</x:v>
      </x:c>
      <x:c r="C1621" s="4" t="str">
        <x:v>faune</x:v>
      </x:c>
      <x:c r="D1621" s="4" t="str">
        <x:v>Bud — poncho de déguisement Weyland-Yutani</x:v>
      </x:c>
      <x:c r="E1621" s="4" t="str">
        <x:v>V7 / badlands-v7</x:v>
      </x:c>
      <x:c r="F1621" s="27" t="str">
        <x:v>Galerie et codex</x:v>
      </x:c>
      <x:c r="G1621" s="4" t="str">
        <x:v>Oui</x:v>
      </x:c>
      <x:c r="H1621" s="4" t="str">
        <x:v>Oui</x:v>
      </x:c>
      <x:c r="I1621" s="4" t="str">
        <x:v>Non</x:v>
      </x:c>
      <x:c r="J1621" s="4" t="str">
        <x:v>Non</x:v>
      </x:c>
      <x:c r="K1621" s="4" t="n">
        <x:v>0</x:v>
      </x:c>
      <x:c r="L1621" s="4" t="str">
        <x:v>PNG</x:v>
      </x:c>
      <x:c r="M1621" s="4" t="str">
        <x:v>import-v85:badlands-v7:badlands-42:19d8af79d5ad</x:v>
      </x:c>
      <x:c r="N1621" s="48" t="str">
        <x:v>https://github.com/darknigthmare/yautja-la-longue-chasse/blob/536ac53335e440747f6eccedd2cd757d1f817a99/public/game/imports/v85/library/19d8af79d5ad58b169c70be306a4a63831f2e956e81323ad92a1d50046e65693.png</x:v>
      </x:c>
      <x:c r="O1621" s="48" t="str">
        <x:v>https://github.com/darknigthmare/yautja-la-longue-chasse/blob/536ac53335e440747f6eccedd2cd757d1f817a99/app/game/data/recentSpriteLibraryV85.json</x:v>
      </x:c>
      <x:c r="P1621" s="4" t="str">
        <x:v>public/game/imports/v85/library/19d8af79d5ad58b169c70be306a4a63831f2e956e81323ad92a1d50046e65693.png</x:v>
      </x:c>
      <x:c r="Q1621" s="4" t="str">
        <x:v>19d8af79d5ad58b169c70be306a4a63831f2e956e81323ad92a1d50046e65693</x:v>
      </x:c>
      <x:c r="R1621" s="4" t="str">
        <x:v>c87ebd02ddd1a6b5935b17958cc960022e23192c</x:v>
      </x:c>
      <x:c r="S1621" s="4" t="str">
        <x:v>app/game/data/recentSpriteLibraryV85.json # /assets/1614</x:v>
      </x:c>
      <x:c r="T1621" s="4" t="str">
        <x:v>PREDATOR_BADLANDS_V7_118_ASSETS.rar</x:v>
      </x:c>
      <x:c r="U1621" s="4" t="str">
        <x:v>badlands_pack_v7/sprites/faune/42_bud_poncho_weyland_yutani.png</x:v>
      </x:c>
      <x:c r="V1621" s="4" t="str">
        <x:v>Dessin source statique. Une entrée de galerie ou une carte de référence ne crée ni combattant jouable, ni PNJ placé, ni animation. Les dix postes V86 réemploient des identités locales existantes.</x:v>
      </x:c>
    </x:row>
    <x:row r="1622" ht="28" customHeight="1">
      <x:c r="A1622" s="4" t="str">
        <x:v>badlands-43</x:v>
      </x:c>
      <x:c r="B1622" s="4" t="str">
        <x:v>Faune</x:v>
      </x:c>
      <x:c r="C1622" s="4" t="str">
        <x:v>faune</x:v>
      </x:c>
      <x:c r="D1622" s="4" t="str">
        <x:v>Bud grandi — portrait du retour sur Yautja Prime</x:v>
      </x:c>
      <x:c r="E1622" s="4" t="str">
        <x:v>V7 / badlands-v7</x:v>
      </x:c>
      <x:c r="F1622" s="27" t="str">
        <x:v>Galerie et codex</x:v>
      </x:c>
      <x:c r="G1622" s="4" t="str">
        <x:v>Oui</x:v>
      </x:c>
      <x:c r="H1622" s="4" t="str">
        <x:v>Oui</x:v>
      </x:c>
      <x:c r="I1622" s="4" t="str">
        <x:v>Non</x:v>
      </x:c>
      <x:c r="J1622" s="4" t="str">
        <x:v>Non</x:v>
      </x:c>
      <x:c r="K1622" s="4" t="n">
        <x:v>0</x:v>
      </x:c>
      <x:c r="L1622" s="4" t="str">
        <x:v>PNG</x:v>
      </x:c>
      <x:c r="M1622" s="4" t="str">
        <x:v>import-v85:badlands-v7:badlands-43:16a7bb1ab8ff</x:v>
      </x:c>
      <x:c r="N1622" s="48" t="str">
        <x:v>https://github.com/darknigthmare/yautja-la-longue-chasse/blob/536ac53335e440747f6eccedd2cd757d1f817a99/public/game/imports/v85/library/16a7bb1ab8ff79798948f2607a2c1b293244a2c58b447d69fc7f12a27a655648.png</x:v>
      </x:c>
      <x:c r="O1622" s="48" t="str">
        <x:v>https://github.com/darknigthmare/yautja-la-longue-chasse/blob/536ac53335e440747f6eccedd2cd757d1f817a99/app/game/data/recentSpriteLibraryV85.json</x:v>
      </x:c>
      <x:c r="P1622" s="4" t="str">
        <x:v>public/game/imports/v85/library/16a7bb1ab8ff79798948f2607a2c1b293244a2c58b447d69fc7f12a27a655648.png</x:v>
      </x:c>
      <x:c r="Q1622" s="4" t="str">
        <x:v>16a7bb1ab8ff79798948f2607a2c1b293244a2c58b447d69fc7f12a27a655648</x:v>
      </x:c>
      <x:c r="R1622" s="4" t="str">
        <x:v>82cfe502168d03eed1f326364f35ac469f9d85fe</x:v>
      </x:c>
      <x:c r="S1622" s="4" t="str">
        <x:v>app/game/data/recentSpriteLibraryV85.json # /assets/1615</x:v>
      </x:c>
      <x:c r="T1622" s="4" t="str">
        <x:v>PREDATOR_BADLANDS_V7_118_ASSETS.rar</x:v>
      </x:c>
      <x:c r="U1622" s="4" t="str">
        <x:v>badlands_pack_v7/sprites/faune/43_bud_grandi_portrait.png</x:v>
      </x:c>
      <x:c r="V1622" s="4" t="str">
        <x:v>Dessin source statique. Une entrée de galerie ou une carte de référence ne crée ni combattant jouable, ni PNJ placé, ni animation. Les dix postes V86 réemploient des identités locales existantes.</x:v>
      </x:c>
    </x:row>
    <x:row r="1623" ht="28" customHeight="1">
      <x:c r="A1623" s="4" t="str">
        <x:v>badlands-49</x:v>
      </x:c>
      <x:c r="B1623" s="4" t="str">
        <x:v>Faune</x:v>
      </x:c>
      <x:c r="C1623" s="4" t="str">
        <x:v>faune</x:v>
      </x:c>
      <x:c r="D1623" s="4" t="str">
        <x:v>Rock Biter — corps entier reconstitué</x:v>
      </x:c>
      <x:c r="E1623" s="4" t="str">
        <x:v>V7 / badlands-v7</x:v>
      </x:c>
      <x:c r="F1623" s="27" t="str">
        <x:v>Galerie et codex</x:v>
      </x:c>
      <x:c r="G1623" s="4" t="str">
        <x:v>Oui</x:v>
      </x:c>
      <x:c r="H1623" s="4" t="str">
        <x:v>Oui</x:v>
      </x:c>
      <x:c r="I1623" s="4" t="str">
        <x:v>Non</x:v>
      </x:c>
      <x:c r="J1623" s="4" t="str">
        <x:v>Non</x:v>
      </x:c>
      <x:c r="K1623" s="4" t="n">
        <x:v>0</x:v>
      </x:c>
      <x:c r="L1623" s="4" t="str">
        <x:v>PNG</x:v>
      </x:c>
      <x:c r="M1623" s="4" t="str">
        <x:v>import-v85:badlands-v7:badlands-49:89c8d607ad7b</x:v>
      </x:c>
      <x:c r="N1623" s="48" t="str">
        <x:v>https://github.com/darknigthmare/yautja-la-longue-chasse/blob/536ac53335e440747f6eccedd2cd757d1f817a99/public/game/imports/v85/library/89c8d607ad7b5c6b7f15246d931bcbdf2d658325ecbc64206b67fc4c7fbdfb13.png</x:v>
      </x:c>
      <x:c r="O1623" s="48" t="str">
        <x:v>https://github.com/darknigthmare/yautja-la-longue-chasse/blob/536ac53335e440747f6eccedd2cd757d1f817a99/app/game/data/recentSpriteLibraryV85.json</x:v>
      </x:c>
      <x:c r="P1623" s="4" t="str">
        <x:v>public/game/imports/v85/library/89c8d607ad7b5c6b7f15246d931bcbdf2d658325ecbc64206b67fc4c7fbdfb13.png</x:v>
      </x:c>
      <x:c r="Q1623" s="4" t="str">
        <x:v>89c8d607ad7b5c6b7f15246d931bcbdf2d658325ecbc64206b67fc4c7fbdfb13</x:v>
      </x:c>
      <x:c r="R1623" s="4" t="str">
        <x:v>686f1dc523ba8e1eac4bd3b460ac1cf16265382c</x:v>
      </x:c>
      <x:c r="S1623" s="4" t="str">
        <x:v>app/game/data/recentSpriteLibraryV85.json # /assets/1616</x:v>
      </x:c>
      <x:c r="T1623" s="4" t="str">
        <x:v>PREDATOR_BADLANDS_V7_118_ASSETS.rar</x:v>
      </x:c>
      <x:c r="U1623" s="4" t="str">
        <x:v>badlands_pack_v7/sprites/faune/49_rock_biter_corps_entier_reconstitue.png</x:v>
      </x:c>
      <x:c r="V1623" s="4" t="str">
        <x:v>Dessin source statique. Une entrée de galerie ou une carte de référence ne crée ni combattant jouable, ni PNJ placé, ni animation. Les dix postes V86 réemploient des identités locales existantes.</x:v>
      </x:c>
    </x:row>
    <x:row r="1624" ht="28" customHeight="1">
      <x:c r="A1624" s="4" t="str">
        <x:v>badlands-50</x:v>
      </x:c>
      <x:c r="B1624" s="4" t="str">
        <x:v>Faune</x:v>
      </x:c>
      <x:c r="C1624" s="4" t="str">
        <x:v>faune</x:v>
      </x:c>
      <x:c r="D1624" s="4" t="str">
        <x:v>Bud grandi — corps entier reconstitué</x:v>
      </x:c>
      <x:c r="E1624" s="4" t="str">
        <x:v>V7 / badlands-v7</x:v>
      </x:c>
      <x:c r="F1624" s="27" t="str">
        <x:v>Galerie et codex</x:v>
      </x:c>
      <x:c r="G1624" s="4" t="str">
        <x:v>Oui</x:v>
      </x:c>
      <x:c r="H1624" s="4" t="str">
        <x:v>Oui</x:v>
      </x:c>
      <x:c r="I1624" s="4" t="str">
        <x:v>Non</x:v>
      </x:c>
      <x:c r="J1624" s="4" t="str">
        <x:v>Non</x:v>
      </x:c>
      <x:c r="K1624" s="4" t="n">
        <x:v>0</x:v>
      </x:c>
      <x:c r="L1624" s="4" t="str">
        <x:v>PNG</x:v>
      </x:c>
      <x:c r="M1624" s="4" t="str">
        <x:v>import-v85:badlands-v7:badlands-50:4c29c7ae2855</x:v>
      </x:c>
      <x:c r="N1624" s="48" t="str">
        <x:v>https://github.com/darknigthmare/yautja-la-longue-chasse/blob/536ac53335e440747f6eccedd2cd757d1f817a99/public/game/imports/v85/library/4c29c7ae2855c5707c7ecd8de329ca725670fbd61d2b79bf11f50eb9ae0e7447.png</x:v>
      </x:c>
      <x:c r="O1624" s="48" t="str">
        <x:v>https://github.com/darknigthmare/yautja-la-longue-chasse/blob/536ac53335e440747f6eccedd2cd757d1f817a99/app/game/data/recentSpriteLibraryV85.json</x:v>
      </x:c>
      <x:c r="P1624" s="4" t="str">
        <x:v>public/game/imports/v85/library/4c29c7ae2855c5707c7ecd8de329ca725670fbd61d2b79bf11f50eb9ae0e7447.png</x:v>
      </x:c>
      <x:c r="Q1624" s="4" t="str">
        <x:v>4c29c7ae2855c5707c7ecd8de329ca725670fbd61d2b79bf11f50eb9ae0e7447</x:v>
      </x:c>
      <x:c r="R1624" s="4" t="str">
        <x:v>973dafabb79db5f8a03e96928c1a40ba99dea507</x:v>
      </x:c>
      <x:c r="S1624" s="4" t="str">
        <x:v>app/game/data/recentSpriteLibraryV85.json # /assets/1617</x:v>
      </x:c>
      <x:c r="T1624" s="4" t="str">
        <x:v>PREDATOR_BADLANDS_V7_118_ASSETS.rar</x:v>
      </x:c>
      <x:c r="U1624" s="4" t="str">
        <x:v>badlands_pack_v7/sprites/faune/50_bud_grandi_corps_entier_reconstitue.png</x:v>
      </x:c>
      <x:c r="V1624" s="4" t="str">
        <x:v>Dessin source statique. Une entrée de galerie ou une carte de référence ne crée ni combattant jouable, ni PNJ placé, ni animation. Les dix postes V86 réemploient des identités locales existantes.</x:v>
      </x:c>
    </x:row>
    <x:row r="1625" ht="28" customHeight="1">
      <x:c r="A1625" s="4" t="str">
        <x:v>badlands-62</x:v>
      </x:c>
      <x:c r="B1625" s="4" t="str">
        <x:v>Faune</x:v>
      </x:c>
      <x:c r="C1625" s="4" t="str">
        <x:v>faune</x:v>
      </x:c>
      <x:c r="D1625" s="4" t="str">
        <x:v>Kalisk — langue de préhension déployée</x:v>
      </x:c>
      <x:c r="E1625" s="4" t="str">
        <x:v>V7 / badlands-v7</x:v>
      </x:c>
      <x:c r="F1625" s="27" t="str">
        <x:v>Galerie et codex</x:v>
      </x:c>
      <x:c r="G1625" s="4" t="str">
        <x:v>Oui</x:v>
      </x:c>
      <x:c r="H1625" s="4" t="str">
        <x:v>Oui</x:v>
      </x:c>
      <x:c r="I1625" s="4" t="str">
        <x:v>Non</x:v>
      </x:c>
      <x:c r="J1625" s="4" t="str">
        <x:v>Non</x:v>
      </x:c>
      <x:c r="K1625" s="4" t="n">
        <x:v>0</x:v>
      </x:c>
      <x:c r="L1625" s="4" t="str">
        <x:v>PNG</x:v>
      </x:c>
      <x:c r="M1625" s="4" t="str">
        <x:v>import-v85:badlands-v7:badlands-62:9f0244c08ac6</x:v>
      </x:c>
      <x:c r="N1625" s="48" t="str">
        <x:v>https://github.com/darknigthmare/yautja-la-longue-chasse/blob/536ac53335e440747f6eccedd2cd757d1f817a99/public/game/imports/v85/library/9f0244c08ac60e281f81d213306dc1b065d90851ccef9764ff842f45a5dfe584.png</x:v>
      </x:c>
      <x:c r="O1625" s="48" t="str">
        <x:v>https://github.com/darknigthmare/yautja-la-longue-chasse/blob/536ac53335e440747f6eccedd2cd757d1f817a99/app/game/data/recentSpriteLibraryV85.json</x:v>
      </x:c>
      <x:c r="P1625" s="4" t="str">
        <x:v>public/game/imports/v85/library/9f0244c08ac60e281f81d213306dc1b065d90851ccef9764ff842f45a5dfe584.png</x:v>
      </x:c>
      <x:c r="Q1625" s="4" t="str">
        <x:v>9f0244c08ac60e281f81d213306dc1b065d90851ccef9764ff842f45a5dfe584</x:v>
      </x:c>
      <x:c r="R1625" s="4" t="str">
        <x:v>d19e91aad4b87caaf9c4c7ec1b59f189682b9d5b</x:v>
      </x:c>
      <x:c r="S1625" s="4" t="str">
        <x:v>app/game/data/recentSpriteLibraryV85.json # /assets/1618</x:v>
      </x:c>
      <x:c r="T1625" s="4" t="str">
        <x:v>PREDATOR_BADLANDS_V7_118_ASSETS.rar</x:v>
      </x:c>
      <x:c r="U1625" s="4" t="str">
        <x:v>badlands_pack_v7/sprites/faune/62_kalisk_langue_prehension.png</x:v>
      </x:c>
      <x:c r="V1625" s="4" t="str">
        <x:v>Dessin source statique. Une entrée de galerie ou une carte de référence ne crée ni combattant jouable, ni PNJ placé, ni animation. Les dix postes V86 réemploient des identités locales existantes.</x:v>
      </x:c>
    </x:row>
    <x:row r="1626" ht="28" customHeight="1">
      <x:c r="A1626" s="4" t="str">
        <x:v>badlands-63</x:v>
      </x:c>
      <x:c r="B1626" s="4" t="str">
        <x:v>Faune</x:v>
      </x:c>
      <x:c r="C1626" s="4" t="str">
        <x:v>faune</x:v>
      </x:c>
      <x:c r="D1626" s="4" t="str">
        <x:v>Kalisk — cryogénisé entier, état reconstitué</x:v>
      </x:c>
      <x:c r="E1626" s="4" t="str">
        <x:v>V7 / badlands-v7</x:v>
      </x:c>
      <x:c r="F1626" s="27" t="str">
        <x:v>Galerie et codex</x:v>
      </x:c>
      <x:c r="G1626" s="4" t="str">
        <x:v>Oui</x:v>
      </x:c>
      <x:c r="H1626" s="4" t="str">
        <x:v>Oui</x:v>
      </x:c>
      <x:c r="I1626" s="4" t="str">
        <x:v>Non</x:v>
      </x:c>
      <x:c r="J1626" s="4" t="str">
        <x:v>Non</x:v>
      </x:c>
      <x:c r="K1626" s="4" t="n">
        <x:v>0</x:v>
      </x:c>
      <x:c r="L1626" s="4" t="str">
        <x:v>PNG</x:v>
      </x:c>
      <x:c r="M1626" s="4" t="str">
        <x:v>import-v85:badlands-v7:badlands-63:fc15ac7898a0</x:v>
      </x:c>
      <x:c r="N1626" s="48" t="str">
        <x:v>https://github.com/darknigthmare/yautja-la-longue-chasse/blob/536ac53335e440747f6eccedd2cd757d1f817a99/public/game/imports/v85/library/fc15ac7898a0e81f12bede4958fe126792c8734d720da4beae210fbec5c39950.png</x:v>
      </x:c>
      <x:c r="O1626" s="48" t="str">
        <x:v>https://github.com/darknigthmare/yautja-la-longue-chasse/blob/536ac53335e440747f6eccedd2cd757d1f817a99/app/game/data/recentSpriteLibraryV85.json</x:v>
      </x:c>
      <x:c r="P1626" s="4" t="str">
        <x:v>public/game/imports/v85/library/fc15ac7898a0e81f12bede4958fe126792c8734d720da4beae210fbec5c39950.png</x:v>
      </x:c>
      <x:c r="Q1626" s="4" t="str">
        <x:v>fc15ac7898a0e81f12bede4958fe126792c8734d720da4beae210fbec5c39950</x:v>
      </x:c>
      <x:c r="R1626" s="4" t="str">
        <x:v>c280e7087cb48d4859d626520777bd4d902f2ddb</x:v>
      </x:c>
      <x:c r="S1626" s="4" t="str">
        <x:v>app/game/data/recentSpriteLibraryV85.json # /assets/1619</x:v>
      </x:c>
      <x:c r="T1626" s="4" t="str">
        <x:v>PREDATOR_BADLANDS_V7_118_ASSETS.rar</x:v>
      </x:c>
      <x:c r="U1626" s="4" t="str">
        <x:v>badlands_pack_v7/sprites/faune/63_kalisk_cryogenise_entier.png</x:v>
      </x:c>
      <x:c r="V1626" s="4" t="str">
        <x:v>Dessin source statique. Une entrée de galerie ou une carte de référence ne crée ni combattant jouable, ni PNJ placé, ni animation. Les dix postes V86 réemploient des identités locales existantes.</x:v>
      </x:c>
    </x:row>
    <x:row r="1627" ht="28" customHeight="1">
      <x:c r="A1627" s="4" t="str">
        <x:v>badlands-64</x:v>
      </x:c>
      <x:c r="B1627" s="4" t="str">
        <x:v>Faune</x:v>
      </x:c>
      <x:c r="C1627" s="4" t="str">
        <x:v>faune</x:v>
      </x:c>
      <x:c r="D1627" s="4" t="str">
        <x:v>Bud juvénile — boule défensive reconstituée</x:v>
      </x:c>
      <x:c r="E1627" s="4" t="str">
        <x:v>V7 / badlands-v7</x:v>
      </x:c>
      <x:c r="F1627" s="27" t="str">
        <x:v>Galerie et codex</x:v>
      </x:c>
      <x:c r="G1627" s="4" t="str">
        <x:v>Oui</x:v>
      </x:c>
      <x:c r="H1627" s="4" t="str">
        <x:v>Oui</x:v>
      </x:c>
      <x:c r="I1627" s="4" t="str">
        <x:v>Non</x:v>
      </x:c>
      <x:c r="J1627" s="4" t="str">
        <x:v>Non</x:v>
      </x:c>
      <x:c r="K1627" s="4" t="n">
        <x:v>0</x:v>
      </x:c>
      <x:c r="L1627" s="4" t="str">
        <x:v>PNG</x:v>
      </x:c>
      <x:c r="M1627" s="4" t="str">
        <x:v>import-v85:badlands-v7:badlands-64:2931e9d27efe</x:v>
      </x:c>
      <x:c r="N1627" s="48" t="str">
        <x:v>https://github.com/darknigthmare/yautja-la-longue-chasse/blob/536ac53335e440747f6eccedd2cd757d1f817a99/public/game/imports/v85/library/2931e9d27efe9ae28ccc82ab5e9fe66fd63d136c8d5b351394cb0d402ec95d08.png</x:v>
      </x:c>
      <x:c r="O1627" s="48" t="str">
        <x:v>https://github.com/darknigthmare/yautja-la-longue-chasse/blob/536ac53335e440747f6eccedd2cd757d1f817a99/app/game/data/recentSpriteLibraryV85.json</x:v>
      </x:c>
      <x:c r="P1627" s="4" t="str">
        <x:v>public/game/imports/v85/library/2931e9d27efe9ae28ccc82ab5e9fe66fd63d136c8d5b351394cb0d402ec95d08.png</x:v>
      </x:c>
      <x:c r="Q1627" s="4" t="str">
        <x:v>2931e9d27efe9ae28ccc82ab5e9fe66fd63d136c8d5b351394cb0d402ec95d08</x:v>
      </x:c>
      <x:c r="R1627" s="4" t="str">
        <x:v>36ec8cde4c0e8298f4c8d909c9a5cb22980a1d4b</x:v>
      </x:c>
      <x:c r="S1627" s="4" t="str">
        <x:v>app/game/data/recentSpriteLibraryV85.json # /assets/1620</x:v>
      </x:c>
      <x:c r="T1627" s="4" t="str">
        <x:v>PREDATOR_BADLANDS_V7_118_ASSETS.rar</x:v>
      </x:c>
      <x:c r="U1627" s="4" t="str">
        <x:v>badlands_pack_v7/sprites/faune/64_bud_boule_defensive_reconstituee.png</x:v>
      </x:c>
      <x:c r="V1627" s="4" t="str">
        <x:v>Dessin source statique. Une entrée de galerie ou une carte de référence ne crée ni combattant jouable, ni PNJ placé, ni animation. Les dix postes V86 réemploient des identités locales existantes.</x:v>
      </x:c>
    </x:row>
    <x:row r="1628" ht="28" customHeight="1">
      <x:c r="A1628" s="4" t="str">
        <x:v>badlands-65</x:v>
      </x:c>
      <x:c r="B1628" s="4" t="str">
        <x:v>Faune</x:v>
      </x:c>
      <x:c r="C1628" s="4" t="str">
        <x:v>faune</x:v>
      </x:c>
      <x:c r="D1628" s="4" t="str">
        <x:v>Squirt — tête dressée prêt à projeter</x:v>
      </x:c>
      <x:c r="E1628" s="4" t="str">
        <x:v>V7 / badlands-v7</x:v>
      </x:c>
      <x:c r="F1628" s="27" t="str">
        <x:v>Galerie et codex</x:v>
      </x:c>
      <x:c r="G1628" s="4" t="str">
        <x:v>Oui</x:v>
      </x:c>
      <x:c r="H1628" s="4" t="str">
        <x:v>Oui</x:v>
      </x:c>
      <x:c r="I1628" s="4" t="str">
        <x:v>Non</x:v>
      </x:c>
      <x:c r="J1628" s="4" t="str">
        <x:v>Non</x:v>
      </x:c>
      <x:c r="K1628" s="4" t="n">
        <x:v>0</x:v>
      </x:c>
      <x:c r="L1628" s="4" t="str">
        <x:v>PNG</x:v>
      </x:c>
      <x:c r="M1628" s="4" t="str">
        <x:v>import-v85:badlands-v7:badlands-65:17cdc38df10b</x:v>
      </x:c>
      <x:c r="N1628" s="48" t="str">
        <x:v>https://github.com/darknigthmare/yautja-la-longue-chasse/blob/536ac53335e440747f6eccedd2cd757d1f817a99/public/game/imports/v85/library/17cdc38df10b1eb9f57edfc2bac5a12e912c8d1a3d771cf4c92e2440acfc53f3.png</x:v>
      </x:c>
      <x:c r="O1628" s="48" t="str">
        <x:v>https://github.com/darknigthmare/yautja-la-longue-chasse/blob/536ac53335e440747f6eccedd2cd757d1f817a99/app/game/data/recentSpriteLibraryV85.json</x:v>
      </x:c>
      <x:c r="P1628" s="4" t="str">
        <x:v>public/game/imports/v85/library/17cdc38df10b1eb9f57edfc2bac5a12e912c8d1a3d771cf4c92e2440acfc53f3.png</x:v>
      </x:c>
      <x:c r="Q1628" s="4" t="str">
        <x:v>17cdc38df10b1eb9f57edfc2bac5a12e912c8d1a3d771cf4c92e2440acfc53f3</x:v>
      </x:c>
      <x:c r="R1628" s="4" t="str">
        <x:v>12f95159dbc359d2e36929103fe35f382438a9ac</x:v>
      </x:c>
      <x:c r="S1628" s="4" t="str">
        <x:v>app/game/data/recentSpriteLibraryV85.json # /assets/1621</x:v>
      </x:c>
      <x:c r="T1628" s="4" t="str">
        <x:v>PREDATOR_BADLANDS_V7_118_ASSETS.rar</x:v>
      </x:c>
      <x:c r="U1628" s="4" t="str">
        <x:v>badlands_pack_v7/sprites/faune/65_squirt_tete_dressee_pret_a_projeter.png</x:v>
      </x:c>
      <x:c r="V1628" s="4" t="str">
        <x:v>Dessin source statique. Une entrée de galerie ou une carte de référence ne crée ni combattant jouable, ni PNJ placé, ni animation. Les dix postes V86 réemploient des identités locales existantes.</x:v>
      </x:c>
    </x:row>
    <x:row r="1629" ht="28" customHeight="1">
      <x:c r="A1629" s="4" t="str">
        <x:v>badlands-86</x:v>
      </x:c>
      <x:c r="B1629" s="4" t="str">
        <x:v>Faune</x:v>
      </x:c>
      <x:c r="C1629" s="4" t="str">
        <x:v>faune</x:v>
      </x:c>
      <x:c r="D1629" s="4" t="str">
        <x:v>Bone Bison — carapace faciale fermée</x:v>
      </x:c>
      <x:c r="E1629" s="4" t="str">
        <x:v>V7 / badlands-v7</x:v>
      </x:c>
      <x:c r="F1629" s="27" t="str">
        <x:v>Galerie et codex</x:v>
      </x:c>
      <x:c r="G1629" s="4" t="str">
        <x:v>Oui</x:v>
      </x:c>
      <x:c r="H1629" s="4" t="str">
        <x:v>Oui</x:v>
      </x:c>
      <x:c r="I1629" s="4" t="str">
        <x:v>Non</x:v>
      </x:c>
      <x:c r="J1629" s="4" t="str">
        <x:v>Non</x:v>
      </x:c>
      <x:c r="K1629" s="4" t="n">
        <x:v>0</x:v>
      </x:c>
      <x:c r="L1629" s="4" t="str">
        <x:v>PNG</x:v>
      </x:c>
      <x:c r="M1629" s="4" t="str">
        <x:v>import-v85:badlands-v7:badlands-86:00b546a78260</x:v>
      </x:c>
      <x:c r="N1629" s="48" t="str">
        <x:v>https://github.com/darknigthmare/yautja-la-longue-chasse/blob/536ac53335e440747f6eccedd2cd757d1f817a99/public/game/imports/v85/library/00b546a7826050d2980af5238135936a9c180e5adf3c76b9ec47ee92d5ea627f.png</x:v>
      </x:c>
      <x:c r="O1629" s="48" t="str">
        <x:v>https://github.com/darknigthmare/yautja-la-longue-chasse/blob/536ac53335e440747f6eccedd2cd757d1f817a99/app/game/data/recentSpriteLibraryV85.json</x:v>
      </x:c>
      <x:c r="P1629" s="4" t="str">
        <x:v>public/game/imports/v85/library/00b546a7826050d2980af5238135936a9c180e5adf3c76b9ec47ee92d5ea627f.png</x:v>
      </x:c>
      <x:c r="Q1629" s="4" t="str">
        <x:v>00b546a7826050d2980af5238135936a9c180e5adf3c76b9ec47ee92d5ea627f</x:v>
      </x:c>
      <x:c r="R1629" s="4" t="str">
        <x:v>899f8f6905cdf13ff625d2f1c72d235509aa0444</x:v>
      </x:c>
      <x:c r="S1629" s="4" t="str">
        <x:v>app/game/data/recentSpriteLibraryV85.json # /assets/1622</x:v>
      </x:c>
      <x:c r="T1629" s="4" t="str">
        <x:v>PREDATOR_BADLANDS_V7_118_ASSETS.rar</x:v>
      </x:c>
      <x:c r="U1629" s="4" t="str">
        <x:v>badlands_pack_v7/sprites/faune/86_bone_bison_carapace_faciale_fermee.png</x:v>
      </x:c>
      <x:c r="V1629" s="4" t="str">
        <x:v>Dessin source statique. Une entrée de galerie ou une carte de référence ne crée ni combattant jouable, ni PNJ placé, ni animation. Les dix postes V86 réemploient des identités locales existantes.</x:v>
      </x:c>
    </x:row>
    <x:row r="1630" ht="28" customHeight="1">
      <x:c r="A1630" s="4" t="str">
        <x:v>badlands-97</x:v>
      </x:c>
      <x:c r="B1630" s="4" t="str">
        <x:v>Faune</x:v>
      </x:c>
      <x:c r="C1630" s="4" t="str">
        <x:v>faune</x:v>
      </x:c>
      <x:c r="D1630" s="4" t="str">
        <x:v>Luna Bug — bec à quatre valves fermé, état reconstitué</x:v>
      </x:c>
      <x:c r="E1630" s="4" t="str">
        <x:v>V7 / badlands-v7</x:v>
      </x:c>
      <x:c r="F1630" s="27" t="str">
        <x:v>Galerie et codex</x:v>
      </x:c>
      <x:c r="G1630" s="4" t="str">
        <x:v>Oui</x:v>
      </x:c>
      <x:c r="H1630" s="4" t="str">
        <x:v>Oui</x:v>
      </x:c>
      <x:c r="I1630" s="4" t="str">
        <x:v>Non</x:v>
      </x:c>
      <x:c r="J1630" s="4" t="str">
        <x:v>Non</x:v>
      </x:c>
      <x:c r="K1630" s="4" t="n">
        <x:v>0</x:v>
      </x:c>
      <x:c r="L1630" s="4" t="str">
        <x:v>PNG</x:v>
      </x:c>
      <x:c r="M1630" s="4" t="str">
        <x:v>import-v85:badlands-v7:badlands-97:9d3b310bad81</x:v>
      </x:c>
      <x:c r="N1630" s="48" t="str">
        <x:v>https://github.com/darknigthmare/yautja-la-longue-chasse/blob/536ac53335e440747f6eccedd2cd757d1f817a99/public/game/imports/v85/library/9d3b310bad81d30955c370f338941d827266c285966264e2d6246bcb02b2c522.png</x:v>
      </x:c>
      <x:c r="O1630" s="48" t="str">
        <x:v>https://github.com/darknigthmare/yautja-la-longue-chasse/blob/536ac53335e440747f6eccedd2cd757d1f817a99/app/game/data/recentSpriteLibraryV85.json</x:v>
      </x:c>
      <x:c r="P1630" s="4" t="str">
        <x:v>public/game/imports/v85/library/9d3b310bad81d30955c370f338941d827266c285966264e2d6246bcb02b2c522.png</x:v>
      </x:c>
      <x:c r="Q1630" s="4" t="str">
        <x:v>9d3b310bad81d30955c370f338941d827266c285966264e2d6246bcb02b2c522</x:v>
      </x:c>
      <x:c r="R1630" s="4" t="str">
        <x:v>92e0d8ab6aa01adb31e04e3992eeb5092f7fb337</x:v>
      </x:c>
      <x:c r="S1630" s="4" t="str">
        <x:v>app/game/data/recentSpriteLibraryV85.json # /assets/1623</x:v>
      </x:c>
      <x:c r="T1630" s="4" t="str">
        <x:v>PREDATOR_BADLANDS_V7_118_ASSETS.rar</x:v>
      </x:c>
      <x:c r="U1630" s="4" t="str">
        <x:v>badlands_pack_v7/sprites/faune/97_luna_bug_bec_ferme_reconstitue.png</x:v>
      </x:c>
      <x:c r="V1630" s="4" t="str">
        <x:v>Dessin source statique. Une entrée de galerie ou une carte de référence ne crée ni combattant jouable, ni PNJ placé, ni animation. Les dix postes V86 réemploient des identités locales existantes.</x:v>
      </x:c>
    </x:row>
    <x:row r="1631" ht="28" customHeight="1">
      <x:c r="A1631" s="4" t="str">
        <x:v>badlands-9</x:v>
      </x:c>
      <x:c r="B1631" s="4" t="str">
        <x:v>Flore</x:v>
      </x:c>
      <x:c r="C1631" s="4" t="str">
        <x:v>flore</x:v>
      </x:c>
      <x:c r="D1631" s="4" t="str">
        <x:v>Puffer Plant</x:v>
      </x:c>
      <x:c r="E1631" s="4" t="str">
        <x:v>V7 / badlands-v7</x:v>
      </x:c>
      <x:c r="F1631" s="27" t="str">
        <x:v>Galerie et codex</x:v>
      </x:c>
      <x:c r="G1631" s="4" t="str">
        <x:v>Oui</x:v>
      </x:c>
      <x:c r="H1631" s="4" t="str">
        <x:v>Oui</x:v>
      </x:c>
      <x:c r="I1631" s="4" t="str">
        <x:v>Non</x:v>
      </x:c>
      <x:c r="J1631" s="4" t="str">
        <x:v>Non</x:v>
      </x:c>
      <x:c r="K1631" s="4" t="n">
        <x:v>0</x:v>
      </x:c>
      <x:c r="L1631" s="4" t="str">
        <x:v>PNG</x:v>
      </x:c>
      <x:c r="M1631" s="4" t="str">
        <x:v>import-v85:badlands-v7:badlands-9:6edc0c452189</x:v>
      </x:c>
      <x:c r="N1631" s="48" t="str">
        <x:v>https://github.com/darknigthmare/yautja-la-longue-chasse/blob/536ac53335e440747f6eccedd2cd757d1f817a99/public/game/imports/v85/library/6edc0c45218941d1c9d70ed19724f878507e3b85567bd02c41ee554bf04774cc.png</x:v>
      </x:c>
      <x:c r="O1631" s="48" t="str">
        <x:v>https://github.com/darknigthmare/yautja-la-longue-chasse/blob/536ac53335e440747f6eccedd2cd757d1f817a99/app/game/data/recentSpriteLibraryV85.json</x:v>
      </x:c>
      <x:c r="P1631" s="4" t="str">
        <x:v>public/game/imports/v85/library/6edc0c45218941d1c9d70ed19724f878507e3b85567bd02c41ee554bf04774cc.png</x:v>
      </x:c>
      <x:c r="Q1631" s="4" t="str">
        <x:v>6edc0c45218941d1c9d70ed19724f878507e3b85567bd02c41ee554bf04774cc</x:v>
      </x:c>
      <x:c r="R1631" s="4" t="str">
        <x:v>ddbb4db9c15040251e4b6b452f060308a50f6943</x:v>
      </x:c>
      <x:c r="S1631" s="4" t="str">
        <x:v>app/game/data/recentSpriteLibraryV85.json # /assets/1624</x:v>
      </x:c>
      <x:c r="T1631" s="4" t="str">
        <x:v>PREDATOR_BADLANDS_V7_118_ASSETS.rar</x:v>
      </x:c>
      <x:c r="U1631" s="4" t="str">
        <x:v>badlands_pack_v7/sprites/flore/09_puffer_plant_repos.png</x:v>
      </x:c>
      <x:c r="V1631" s="4" t="str">
        <x:v>Dessin source statique. Une entrée de galerie ou une carte de référence ne crée ni combattant jouable, ni PNJ placé, ni animation. Les dix postes V86 réemploient des identités locales existantes.</x:v>
      </x:c>
    </x:row>
    <x:row r="1632" ht="28" customHeight="1">
      <x:c r="A1632" s="4" t="str">
        <x:v>badlands-108</x:v>
      </x:c>
      <x:c r="B1632" s="4" t="str">
        <x:v>Flore</x:v>
      </x:c>
      <x:c r="C1632" s="4" t="str">
        <x:v>flore</x:v>
      </x:c>
      <x:c r="D1632" s="4" t="str">
        <x:v>Puffer Plant gonflée — lobes arrondis</x:v>
      </x:c>
      <x:c r="E1632" s="4" t="str">
        <x:v>V7 / badlands-v7</x:v>
      </x:c>
      <x:c r="F1632" s="27" t="str">
        <x:v>Galerie et codex</x:v>
      </x:c>
      <x:c r="G1632" s="4" t="str">
        <x:v>Oui</x:v>
      </x:c>
      <x:c r="H1632" s="4" t="str">
        <x:v>Oui</x:v>
      </x:c>
      <x:c r="I1632" s="4" t="str">
        <x:v>Non</x:v>
      </x:c>
      <x:c r="J1632" s="4" t="str">
        <x:v>Non</x:v>
      </x:c>
      <x:c r="K1632" s="4" t="n">
        <x:v>0</x:v>
      </x:c>
      <x:c r="L1632" s="4" t="str">
        <x:v>PNG</x:v>
      </x:c>
      <x:c r="M1632" s="4" t="str">
        <x:v>import-v85:badlands-v7:badlands-108:03869cbd6d90</x:v>
      </x:c>
      <x:c r="N1632" s="48" t="str">
        <x:v>https://github.com/darknigthmare/yautja-la-longue-chasse/blob/536ac53335e440747f6eccedd2cd757d1f817a99/public/game/imports/v85/library/03869cbd6d906cb7a4b2ac1d51f44801cc1f36f3582f4266f1436bd90a34ee25.png</x:v>
      </x:c>
      <x:c r="O1632" s="48" t="str">
        <x:v>https://github.com/darknigthmare/yautja-la-longue-chasse/blob/536ac53335e440747f6eccedd2cd757d1f817a99/app/game/data/recentSpriteLibraryV85.json</x:v>
      </x:c>
      <x:c r="P1632" s="4" t="str">
        <x:v>public/game/imports/v85/library/03869cbd6d906cb7a4b2ac1d51f44801cc1f36f3582f4266f1436bd90a34ee25.png</x:v>
      </x:c>
      <x:c r="Q1632" s="4" t="str">
        <x:v>03869cbd6d906cb7a4b2ac1d51f44801cc1f36f3582f4266f1436bd90a34ee25</x:v>
      </x:c>
      <x:c r="R1632" s="4" t="str">
        <x:v>2bd05019e1adbf197465bf2ed0de6359b3723e9b</x:v>
      </x:c>
      <x:c r="S1632" s="4" t="str">
        <x:v>app/game/data/recentSpriteLibraryV85.json # /assets/1625</x:v>
      </x:c>
      <x:c r="T1632" s="4" t="str">
        <x:v>PREDATOR_BADLANDS_V7_118_ASSETS.rar</x:v>
      </x:c>
      <x:c r="U1632" s="4" t="str">
        <x:v>badlands_pack_v7/sprites/flore/108_puffer_plant_gonflee_lobes_arrondis.png</x:v>
      </x:c>
      <x:c r="V1632" s="4" t="str">
        <x:v>Dessin source statique. Une entrée de galerie ou une carte de référence ne crée ni combattant jouable, ni PNJ placé, ni animation. Les dix postes V86 réemploient des identités locales existantes.</x:v>
      </x:c>
    </x:row>
    <x:row r="1633" ht="28" customHeight="1">
      <x:c r="A1633" s="4" t="str">
        <x:v>badlands-10</x:v>
      </x:c>
      <x:c r="B1633" s="4" t="str">
        <x:v>Flore</x:v>
      </x:c>
      <x:c r="C1633" s="4" t="str">
        <x:v>flore</x:v>
      </x:c>
      <x:c r="D1633" s="4" t="str">
        <x:v>Puffer Plant</x:v>
      </x:c>
      <x:c r="E1633" s="4" t="str">
        <x:v>V7 / badlands-v7</x:v>
      </x:c>
      <x:c r="F1633" s="27" t="str">
        <x:v>Galerie et codex</x:v>
      </x:c>
      <x:c r="G1633" s="4" t="str">
        <x:v>Oui</x:v>
      </x:c>
      <x:c r="H1633" s="4" t="str">
        <x:v>Oui</x:v>
      </x:c>
      <x:c r="I1633" s="4" t="str">
        <x:v>Non</x:v>
      </x:c>
      <x:c r="J1633" s="4" t="str">
        <x:v>Non</x:v>
      </x:c>
      <x:c r="K1633" s="4" t="n">
        <x:v>0</x:v>
      </x:c>
      <x:c r="L1633" s="4" t="str">
        <x:v>PNG</x:v>
      </x:c>
      <x:c r="M1633" s="4" t="str">
        <x:v>import-v85:badlands-v7:badlands-10:220a06594f39</x:v>
      </x:c>
      <x:c r="N1633" s="48" t="str">
        <x:v>https://github.com/darknigthmare/yautja-la-longue-chasse/blob/536ac53335e440747f6eccedd2cd757d1f817a99/public/game/imports/v85/library/220a06594f39094f23e9d5a4ea5aa1e0977df99ca5278e8327af7d4df8f78529.png</x:v>
      </x:c>
      <x:c r="O1633" s="48" t="str">
        <x:v>https://github.com/darknigthmare/yautja-la-longue-chasse/blob/536ac53335e440747f6eccedd2cd757d1f817a99/app/game/data/recentSpriteLibraryV85.json</x:v>
      </x:c>
      <x:c r="P1633" s="4" t="str">
        <x:v>public/game/imports/v85/library/220a06594f39094f23e9d5a4ea5aa1e0977df99ca5278e8327af7d4df8f78529.png</x:v>
      </x:c>
      <x:c r="Q1633" s="4" t="str">
        <x:v>220a06594f39094f23e9d5a4ea5aa1e0977df99ca5278e8327af7d4df8f78529</x:v>
      </x:c>
      <x:c r="R1633" s="4" t="str">
        <x:v>cafce567b6ae441f4b3fa59654f865e4815064fa</x:v>
      </x:c>
      <x:c r="S1633" s="4" t="str">
        <x:v>app/game/data/recentSpriteLibraryV85.json # /assets/1626</x:v>
      </x:c>
      <x:c r="T1633" s="4" t="str">
        <x:v>PREDATOR_BADLANDS_V7_118_ASSETS.rar</x:v>
      </x:c>
      <x:c r="U1633" s="4" t="str">
        <x:v>badlands_pack_v7/sprites/flore/10_puffer_plant_deployee.png</x:v>
      </x:c>
      <x:c r="V1633" s="4" t="str">
        <x:v>Dessin source statique. Une entrée de galerie ou une carte de référence ne crée ni combattant jouable, ni PNJ placé, ni animation. Les dix postes V86 réemploient des identités locales existantes.</x:v>
      </x:c>
    </x:row>
    <x:row r="1634" ht="28" customHeight="1">
      <x:c r="A1634" s="4" t="str">
        <x:v>badlands-11</x:v>
      </x:c>
      <x:c r="B1634" s="4" t="str">
        <x:v>Flore</x:v>
      </x:c>
      <x:c r="C1634" s="4" t="str">
        <x:v>flore</x:v>
      </x:c>
      <x:c r="D1634" s="4" t="str">
        <x:v>Razor Grass</x:v>
      </x:c>
      <x:c r="E1634" s="4" t="str">
        <x:v>V7 / badlands-v7</x:v>
      </x:c>
      <x:c r="F1634" s="27" t="str">
        <x:v>Galerie et codex</x:v>
      </x:c>
      <x:c r="G1634" s="4" t="str">
        <x:v>Oui</x:v>
      </x:c>
      <x:c r="H1634" s="4" t="str">
        <x:v>Oui</x:v>
      </x:c>
      <x:c r="I1634" s="4" t="str">
        <x:v>Non</x:v>
      </x:c>
      <x:c r="J1634" s="4" t="str">
        <x:v>Non</x:v>
      </x:c>
      <x:c r="K1634" s="4" t="n">
        <x:v>0</x:v>
      </x:c>
      <x:c r="L1634" s="4" t="str">
        <x:v>PNG</x:v>
      </x:c>
      <x:c r="M1634" s="4" t="str">
        <x:v>import-v85:badlands-v7:badlands-11:9e2dc45de028</x:v>
      </x:c>
      <x:c r="N1634" s="48" t="str">
        <x:v>https://github.com/darknigthmare/yautja-la-longue-chasse/blob/536ac53335e440747f6eccedd2cd757d1f817a99/public/game/imports/v85/library/9e2dc45de028aa278321abd9c24bd8a133cbe791edacc206ecd1fba74b33f36a.png</x:v>
      </x:c>
      <x:c r="O1634" s="48" t="str">
        <x:v>https://github.com/darknigthmare/yautja-la-longue-chasse/blob/536ac53335e440747f6eccedd2cd757d1f817a99/app/game/data/recentSpriteLibraryV85.json</x:v>
      </x:c>
      <x:c r="P1634" s="4" t="str">
        <x:v>public/game/imports/v85/library/9e2dc45de028aa278321abd9c24bd8a133cbe791edacc206ecd1fba74b33f36a.png</x:v>
      </x:c>
      <x:c r="Q1634" s="4" t="str">
        <x:v>9e2dc45de028aa278321abd9c24bd8a133cbe791edacc206ecd1fba74b33f36a</x:v>
      </x:c>
      <x:c r="R1634" s="4" t="str">
        <x:v>51831c8b7466a516178d93ac62f58c296db9928b</x:v>
      </x:c>
      <x:c r="S1634" s="4" t="str">
        <x:v>app/game/data/recentSpriteLibraryV85.json # /assets/1627</x:v>
      </x:c>
      <x:c r="T1634" s="4" t="str">
        <x:v>PREDATOR_BADLANDS_V7_118_ASSETS.rar</x:v>
      </x:c>
      <x:c r="U1634" s="4" t="str">
        <x:v>badlands_pack_v7/sprites/flore/11_razor_grass_touffe.png</x:v>
      </x:c>
      <x:c r="V1634" s="4" t="str">
        <x:v>Dessin source statique. Une entrée de galerie ou une carte de référence ne crée ni combattant jouable, ni PNJ placé, ni animation. Les dix postes V86 réemploient des identités locales existantes.</x:v>
      </x:c>
    </x:row>
    <x:row r="1635" ht="28" customHeight="1">
      <x:c r="A1635" s="4" t="str">
        <x:v>badlands-12</x:v>
      </x:c>
      <x:c r="B1635" s="4" t="str">
        <x:v>Flore</x:v>
      </x:c>
      <x:c r="C1635" s="4" t="str">
        <x:v>flore</x:v>
      </x:c>
      <x:c r="D1635" s="4" t="str">
        <x:v>Lianes tueuses</x:v>
      </x:c>
      <x:c r="E1635" s="4" t="str">
        <x:v>V7 / badlands-v7</x:v>
      </x:c>
      <x:c r="F1635" s="27" t="str">
        <x:v>Galerie et codex</x:v>
      </x:c>
      <x:c r="G1635" s="4" t="str">
        <x:v>Oui</x:v>
      </x:c>
      <x:c r="H1635" s="4" t="str">
        <x:v>Oui</x:v>
      </x:c>
      <x:c r="I1635" s="4" t="str">
        <x:v>Non</x:v>
      </x:c>
      <x:c r="J1635" s="4" t="str">
        <x:v>Non</x:v>
      </x:c>
      <x:c r="K1635" s="4" t="n">
        <x:v>0</x:v>
      </x:c>
      <x:c r="L1635" s="4" t="str">
        <x:v>PNG</x:v>
      </x:c>
      <x:c r="M1635" s="4" t="str">
        <x:v>import-v85:badlands-v7:badlands-12:3bb81cdf2ed3</x:v>
      </x:c>
      <x:c r="N1635" s="48" t="str">
        <x:v>https://github.com/darknigthmare/yautja-la-longue-chasse/blob/536ac53335e440747f6eccedd2cd757d1f817a99/public/game/imports/v85/library/3bb81cdf2ed37ce64df28643065fe2909049b8bba65ea1ae92eeb6bdabee0ad2.png</x:v>
      </x:c>
      <x:c r="O1635" s="48" t="str">
        <x:v>https://github.com/darknigthmare/yautja-la-longue-chasse/blob/536ac53335e440747f6eccedd2cd757d1f817a99/app/game/data/recentSpriteLibraryV85.json</x:v>
      </x:c>
      <x:c r="P1635" s="4" t="str">
        <x:v>public/game/imports/v85/library/3bb81cdf2ed37ce64df28643065fe2909049b8bba65ea1ae92eeb6bdabee0ad2.png</x:v>
      </x:c>
      <x:c r="Q1635" s="4" t="str">
        <x:v>3bb81cdf2ed37ce64df28643065fe2909049b8bba65ea1ae92eeb6bdabee0ad2</x:v>
      </x:c>
      <x:c r="R1635" s="4" t="str">
        <x:v>51dd1ec567fe0954eb5c4e4c9085624b307f5525</x:v>
      </x:c>
      <x:c r="S1635" s="4" t="str">
        <x:v>app/game/data/recentSpriteLibraryV85.json # /assets/1628</x:v>
      </x:c>
      <x:c r="T1635" s="4" t="str">
        <x:v>PREDATOR_BADLANDS_V7_118_ASSETS.rar</x:v>
      </x:c>
      <x:c r="U1635" s="4" t="str">
        <x:v>badlands_pack_v7/sprites/flore/12_lianes_tueuses_completes.png</x:v>
      </x:c>
      <x:c r="V1635" s="4" t="str">
        <x:v>Dessin source statique. Une entrée de galerie ou une carte de référence ne crée ni combattant jouable, ni PNJ placé, ni animation. Les dix postes V86 réemploient des identités locales existantes.</x:v>
      </x:c>
    </x:row>
    <x:row r="1636" ht="28" customHeight="1">
      <x:c r="A1636" s="4" t="str">
        <x:v>badlands-13</x:v>
      </x:c>
      <x:c r="B1636" s="4" t="str">
        <x:v>Flore</x:v>
      </x:c>
      <x:c r="C1636" s="4" t="str">
        <x:v>flore</x:v>
      </x:c>
      <x:c r="D1636" s="4" t="str">
        <x:v>Liane tueuse</x:v>
      </x:c>
      <x:c r="E1636" s="4" t="str">
        <x:v>V7 / badlands-v7</x:v>
      </x:c>
      <x:c r="F1636" s="27" t="str">
        <x:v>Galerie et codex</x:v>
      </x:c>
      <x:c r="G1636" s="4" t="str">
        <x:v>Oui</x:v>
      </x:c>
      <x:c r="H1636" s="4" t="str">
        <x:v>Oui</x:v>
      </x:c>
      <x:c r="I1636" s="4" t="str">
        <x:v>Non</x:v>
      </x:c>
      <x:c r="J1636" s="4" t="str">
        <x:v>Non</x:v>
      </x:c>
      <x:c r="K1636" s="4" t="n">
        <x:v>0</x:v>
      </x:c>
      <x:c r="L1636" s="4" t="str">
        <x:v>PNG</x:v>
      </x:c>
      <x:c r="M1636" s="4" t="str">
        <x:v>import-v85:badlands-v7:badlands-13:f36ba910c9da</x:v>
      </x:c>
      <x:c r="N1636" s="48" t="str">
        <x:v>https://github.com/darknigthmare/yautja-la-longue-chasse/blob/536ac53335e440747f6eccedd2cd757d1f817a99/public/game/imports/v85/library/f36ba910c9da88e85bf3e9289632227ba78b63a9fadd759916be9f5d65653c36.png</x:v>
      </x:c>
      <x:c r="O1636" s="48" t="str">
        <x:v>https://github.com/darknigthmare/yautja-la-longue-chasse/blob/536ac53335e440747f6eccedd2cd757d1f817a99/app/game/data/recentSpriteLibraryV85.json</x:v>
      </x:c>
      <x:c r="P1636" s="4" t="str">
        <x:v>public/game/imports/v85/library/f36ba910c9da88e85bf3e9289632227ba78b63a9fadd759916be9f5d65653c36.png</x:v>
      </x:c>
      <x:c r="Q1636" s="4" t="str">
        <x:v>f36ba910c9da88e85bf3e9289632227ba78b63a9fadd759916be9f5d65653c36</x:v>
      </x:c>
      <x:c r="R1636" s="4" t="str">
        <x:v>a3f1db5fcb98a1744ac376626461b0c9d28223cc</x:v>
      </x:c>
      <x:c r="S1636" s="4" t="str">
        <x:v>app/game/data/recentSpriteLibraryV85.json # /assets/1629</x:v>
      </x:c>
      <x:c r="T1636" s="4" t="str">
        <x:v>PREDATOR_BADLANDS_V7_118_ASSETS.rar</x:v>
      </x:c>
      <x:c r="U1636" s="4" t="str">
        <x:v>badlands_pack_v7/sprites/flore/13_liane_attaque.png</x:v>
      </x:c>
      <x:c r="V1636" s="4" t="str">
        <x:v>Dessin source statique. Une entrée de galerie ou une carte de référence ne crée ni combattant jouable, ni PNJ placé, ni animation. Les dix postes V86 réemploient des identités locales existantes.</x:v>
      </x:c>
    </x:row>
    <x:row r="1637" ht="28" customHeight="1">
      <x:c r="A1637" s="4" t="str">
        <x:v>badlands-26</x:v>
      </x:c>
      <x:c r="B1637" s="4" t="str">
        <x:v>Flore</x:v>
      </x:c>
      <x:c r="C1637" s="4" t="str">
        <x:v>flore</x:v>
      </x:c>
      <x:c r="D1637" s="4" t="str">
        <x:v>Liane tueuse</x:v>
      </x:c>
      <x:c r="E1637" s="4" t="str">
        <x:v>V7 / badlands-v7</x:v>
      </x:c>
      <x:c r="F1637" s="27" t="str">
        <x:v>Galerie et codex</x:v>
      </x:c>
      <x:c r="G1637" s="4" t="str">
        <x:v>Oui</x:v>
      </x:c>
      <x:c r="H1637" s="4" t="str">
        <x:v>Oui</x:v>
      </x:c>
      <x:c r="I1637" s="4" t="str">
        <x:v>Non</x:v>
      </x:c>
      <x:c r="J1637" s="4" t="str">
        <x:v>Non</x:v>
      </x:c>
      <x:c r="K1637" s="4" t="n">
        <x:v>0</x:v>
      </x:c>
      <x:c r="L1637" s="4" t="str">
        <x:v>PNG</x:v>
      </x:c>
      <x:c r="M1637" s="4" t="str">
        <x:v>import-v85:badlands-v7:badlands-26:e1d0112d70fb</x:v>
      </x:c>
      <x:c r="N1637" s="48" t="str">
        <x:v>https://github.com/darknigthmare/yautja-la-longue-chasse/blob/536ac53335e440747f6eccedd2cd757d1f817a99/public/game/imports/v85/library/e1d0112d70fbd243c83251d0dac5566130c15817ad2319eb8066cbbaaddb262a.png</x:v>
      </x:c>
      <x:c r="O1637" s="48" t="str">
        <x:v>https://github.com/darknigthmare/yautja-la-longue-chasse/blob/536ac53335e440747f6eccedd2cd757d1f817a99/app/game/data/recentSpriteLibraryV85.json</x:v>
      </x:c>
      <x:c r="P1637" s="4" t="str">
        <x:v>public/game/imports/v85/library/e1d0112d70fbd243c83251d0dac5566130c15817ad2319eb8066cbbaaddb262a.png</x:v>
      </x:c>
      <x:c r="Q1637" s="4" t="str">
        <x:v>e1d0112d70fbd243c83251d0dac5566130c15817ad2319eb8066cbbaaddb262a</x:v>
      </x:c>
      <x:c r="R1637" s="4" t="str">
        <x:v>69ae933f1195a24485ca9050821b732b280aa913</x:v>
      </x:c>
      <x:c r="S1637" s="4" t="str">
        <x:v>app/game/data/recentSpriteLibraryV85.json # /assets/1630</x:v>
      </x:c>
      <x:c r="T1637" s="4" t="str">
        <x:v>PREDATOR_BADLANDS_V7_118_ASSETS.rar</x:v>
      </x:c>
      <x:c r="U1637" s="4" t="str">
        <x:v>badlands_pack_v7/sprites/flore/26_liane_repliee.png</x:v>
      </x:c>
      <x:c r="V1637" s="4" t="str">
        <x:v>Dessin source statique. Une entrée de galerie ou une carte de référence ne crée ni combattant jouable, ni PNJ placé, ni animation. Les dix postes V86 réemploient des identités locales existantes.</x:v>
      </x:c>
    </x:row>
    <x:row r="1638" ht="28" customHeight="1">
      <x:c r="A1638" s="4" t="str">
        <x:v>badlands-27</x:v>
      </x:c>
      <x:c r="B1638" s="4" t="str">
        <x:v>Flore</x:v>
      </x:c>
      <x:c r="C1638" s="4" t="str">
        <x:v>flore</x:v>
      </x:c>
      <x:c r="D1638" s="4" t="str">
        <x:v>Liane tueuse</x:v>
      </x:c>
      <x:c r="E1638" s="4" t="str">
        <x:v>V7 / badlands-v7</x:v>
      </x:c>
      <x:c r="F1638" s="27" t="str">
        <x:v>Galerie et codex</x:v>
      </x:c>
      <x:c r="G1638" s="4" t="str">
        <x:v>Oui</x:v>
      </x:c>
      <x:c r="H1638" s="4" t="str">
        <x:v>Oui</x:v>
      </x:c>
      <x:c r="I1638" s="4" t="str">
        <x:v>Non</x:v>
      </x:c>
      <x:c r="J1638" s="4" t="str">
        <x:v>Non</x:v>
      </x:c>
      <x:c r="K1638" s="4" t="n">
        <x:v>0</x:v>
      </x:c>
      <x:c r="L1638" s="4" t="str">
        <x:v>PNG</x:v>
      </x:c>
      <x:c r="M1638" s="4" t="str">
        <x:v>import-v85:badlands-v7:badlands-27:4cfaac75ae85</x:v>
      </x:c>
      <x:c r="N1638" s="48" t="str">
        <x:v>https://github.com/darknigthmare/yautja-la-longue-chasse/blob/536ac53335e440747f6eccedd2cd757d1f817a99/public/game/imports/v85/library/4cfaac75ae85a4c8c0879e179265f740a13072c8559e8b6fc22ad6462cbf1a65.png</x:v>
      </x:c>
      <x:c r="O1638" s="48" t="str">
        <x:v>https://github.com/darknigthmare/yautja-la-longue-chasse/blob/536ac53335e440747f6eccedd2cd757d1f817a99/app/game/data/recentSpriteLibraryV85.json</x:v>
      </x:c>
      <x:c r="P1638" s="4" t="str">
        <x:v>public/game/imports/v85/library/4cfaac75ae85a4c8c0879e179265f740a13072c8559e8b6fc22ad6462cbf1a65.png</x:v>
      </x:c>
      <x:c r="Q1638" s="4" t="str">
        <x:v>4cfaac75ae85a4c8c0879e179265f740a13072c8559e8b6fc22ad6462cbf1a65</x:v>
      </x:c>
      <x:c r="R1638" s="4" t="str">
        <x:v>03c77e785ef4a7215c71994f060ae98b4c815538</x:v>
      </x:c>
      <x:c r="S1638" s="4" t="str">
        <x:v>app/game/data/recentSpriteLibraryV85.json # /assets/1631</x:v>
      </x:c>
      <x:c r="T1638" s="4" t="str">
        <x:v>PREDATOR_BADLANDS_V7_118_ASSETS.rar</x:v>
      </x:c>
      <x:c r="U1638" s="4" t="str">
        <x:v>badlands_pack_v7/sprites/flore/27_liane_frappe_plongeante.png</x:v>
      </x:c>
      <x:c r="V1638" s="4" t="str">
        <x:v>Dessin source statique. Une entrée de galerie ou une carte de référence ne crée ni combattant jouable, ni PNJ placé, ni animation. Les dix postes V86 réemploient des identités locales existantes.</x:v>
      </x:c>
    </x:row>
    <x:row r="1639" ht="28" customHeight="1">
      <x:c r="A1639" s="4" t="str">
        <x:v>badlands-28</x:v>
      </x:c>
      <x:c r="B1639" s="4" t="str">
        <x:v>Flore</x:v>
      </x:c>
      <x:c r="C1639" s="4" t="str">
        <x:v>flore</x:v>
      </x:c>
      <x:c r="D1639" s="4" t="str">
        <x:v>Razor Grass</x:v>
      </x:c>
      <x:c r="E1639" s="4" t="str">
        <x:v>V7 / badlands-v7</x:v>
      </x:c>
      <x:c r="F1639" s="27" t="str">
        <x:v>Galerie et codex</x:v>
      </x:c>
      <x:c r="G1639" s="4" t="str">
        <x:v>Oui</x:v>
      </x:c>
      <x:c r="H1639" s="4" t="str">
        <x:v>Oui</x:v>
      </x:c>
      <x:c r="I1639" s="4" t="str">
        <x:v>Non</x:v>
      </x:c>
      <x:c r="J1639" s="4" t="str">
        <x:v>Non</x:v>
      </x:c>
      <x:c r="K1639" s="4" t="n">
        <x:v>0</x:v>
      </x:c>
      <x:c r="L1639" s="4" t="str">
        <x:v>PNG</x:v>
      </x:c>
      <x:c r="M1639" s="4" t="str">
        <x:v>import-v85:badlands-v7:badlands-28:ce812d025710</x:v>
      </x:c>
      <x:c r="N1639" s="48" t="str">
        <x:v>https://github.com/darknigthmare/yautja-la-longue-chasse/blob/536ac53335e440747f6eccedd2cd757d1f817a99/public/game/imports/v85/library/ce812d0257104aa628f2d1a3bf6deabb540f187681546a500b8dfc8a0a356ee7.png</x:v>
      </x:c>
      <x:c r="O1639" s="48" t="str">
        <x:v>https://github.com/darknigthmare/yautja-la-longue-chasse/blob/536ac53335e440747f6eccedd2cd757d1f817a99/app/game/data/recentSpriteLibraryV85.json</x:v>
      </x:c>
      <x:c r="P1639" s="4" t="str">
        <x:v>public/game/imports/v85/library/ce812d0257104aa628f2d1a3bf6deabb540f187681546a500b8dfc8a0a356ee7.png</x:v>
      </x:c>
      <x:c r="Q1639" s="4" t="str">
        <x:v>ce812d0257104aa628f2d1a3bf6deabb540f187681546a500b8dfc8a0a356ee7</x:v>
      </x:c>
      <x:c r="R1639" s="4" t="str">
        <x:v>a286e91fa33481ac1a978239565ac1d28562f370</x:v>
      </x:c>
      <x:c r="S1639" s="4" t="str">
        <x:v>app/game/data/recentSpriteLibraryV85.json # /assets/1632</x:v>
      </x:c>
      <x:c r="T1639" s="4" t="str">
        <x:v>PREDATOR_BADLANDS_V7_118_ASSETS.rar</x:v>
      </x:c>
      <x:c r="U1639" s="4" t="str">
        <x:v>badlands_pack_v7/sprites/flore/28_razor_grass_bande_basse.png</x:v>
      </x:c>
      <x:c r="V1639" s="4" t="str">
        <x:v>Dessin source statique. Une entrée de galerie ou une carte de référence ne crée ni combattant jouable, ni PNJ placé, ni animation. Les dix postes V86 réemploient des identités locales existantes.</x:v>
      </x:c>
    </x:row>
    <x:row r="1640" ht="28" customHeight="1">
      <x:c r="A1640" s="4" t="str">
        <x:v>badlands-51</x:v>
      </x:c>
      <x:c r="B1640" s="4" t="str">
        <x:v>Flore</x:v>
      </x:c>
      <x:c r="C1640" s="4" t="str">
        <x:v>flore</x:v>
      </x:c>
      <x:c r="D1640" s="4" t="str">
        <x:v>Elephant Tree — arbre aux lianes tueuses, entier reconstitué</x:v>
      </x:c>
      <x:c r="E1640" s="4" t="str">
        <x:v>V7 / badlands-v7</x:v>
      </x:c>
      <x:c r="F1640" s="27" t="str">
        <x:v>Galerie et codex</x:v>
      </x:c>
      <x:c r="G1640" s="4" t="str">
        <x:v>Oui</x:v>
      </x:c>
      <x:c r="H1640" s="4" t="str">
        <x:v>Oui</x:v>
      </x:c>
      <x:c r="I1640" s="4" t="str">
        <x:v>Non</x:v>
      </x:c>
      <x:c r="J1640" s="4" t="str">
        <x:v>Non</x:v>
      </x:c>
      <x:c r="K1640" s="4" t="n">
        <x:v>0</x:v>
      </x:c>
      <x:c r="L1640" s="4" t="str">
        <x:v>PNG</x:v>
      </x:c>
      <x:c r="M1640" s="4" t="str">
        <x:v>import-v85:badlands-v7:badlands-51:7ba7231ab3d6</x:v>
      </x:c>
      <x:c r="N1640" s="48" t="str">
        <x:v>https://github.com/darknigthmare/yautja-la-longue-chasse/blob/536ac53335e440747f6eccedd2cd757d1f817a99/public/game/imports/v85/library/7ba7231ab3d64c6b880a47570e5fe4dd1b771226b369ebb9c0438ee42f289aed.png</x:v>
      </x:c>
      <x:c r="O1640" s="48" t="str">
        <x:v>https://github.com/darknigthmare/yautja-la-longue-chasse/blob/536ac53335e440747f6eccedd2cd757d1f817a99/app/game/data/recentSpriteLibraryV85.json</x:v>
      </x:c>
      <x:c r="P1640" s="4" t="str">
        <x:v>public/game/imports/v85/library/7ba7231ab3d64c6b880a47570e5fe4dd1b771226b369ebb9c0438ee42f289aed.png</x:v>
      </x:c>
      <x:c r="Q1640" s="4" t="str">
        <x:v>7ba7231ab3d64c6b880a47570e5fe4dd1b771226b369ebb9c0438ee42f289aed</x:v>
      </x:c>
      <x:c r="R1640" s="4" t="str">
        <x:v>c662ea57dbb5b707ab83eb0247e3f3e995dda802</x:v>
      </x:c>
      <x:c r="S1640" s="4" t="str">
        <x:v>app/game/data/recentSpriteLibraryV85.json # /assets/1633</x:v>
      </x:c>
      <x:c r="T1640" s="4" t="str">
        <x:v>PREDATOR_BADLANDS_V7_118_ASSETS.rar</x:v>
      </x:c>
      <x:c r="U1640" s="4" t="str">
        <x:v>badlands_pack_v7/sprites/flore/51_elephant_tree_entier_reconstitue.png</x:v>
      </x:c>
      <x:c r="V1640" s="4" t="str">
        <x:v>Dessin source statique. Une entrée de galerie ou une carte de référence ne crée ni combattant jouable, ni PNJ placé, ni animation. Les dix postes V86 réemploient des identités locales existantes.</x:v>
      </x:c>
    </x:row>
    <x:row r="1641" ht="28" customHeight="1">
      <x:c r="A1641" s="4" t="str">
        <x:v>badlands-94</x:v>
      </x:c>
      <x:c r="B1641" s="4" t="str">
        <x:v>Flore</x:v>
      </x:c>
      <x:c r="C1641" s="4" t="str">
        <x:v>flore</x:v>
      </x:c>
      <x:c r="D1641" s="4" t="str">
        <x:v>Puffer Plant détachée équipée de vers explosifs</x:v>
      </x:c>
      <x:c r="E1641" s="4" t="str">
        <x:v>V7 / badlands-v7</x:v>
      </x:c>
      <x:c r="F1641" s="27" t="str">
        <x:v>Galerie et codex</x:v>
      </x:c>
      <x:c r="G1641" s="4" t="str">
        <x:v>Oui</x:v>
      </x:c>
      <x:c r="H1641" s="4" t="str">
        <x:v>Oui</x:v>
      </x:c>
      <x:c r="I1641" s="4" t="str">
        <x:v>Non</x:v>
      </x:c>
      <x:c r="J1641" s="4" t="str">
        <x:v>Non</x:v>
      </x:c>
      <x:c r="K1641" s="4" t="n">
        <x:v>0</x:v>
      </x:c>
      <x:c r="L1641" s="4" t="str">
        <x:v>PNG</x:v>
      </x:c>
      <x:c r="M1641" s="4" t="str">
        <x:v>import-v85:badlands-v7:badlands-94:f8c60a7c358a</x:v>
      </x:c>
      <x:c r="N1641" s="48" t="str">
        <x:v>https://github.com/darknigthmare/yautja-la-longue-chasse/blob/536ac53335e440747f6eccedd2cd757d1f817a99/public/game/imports/v85/library/f8c60a7c358a2942c68925b3661455cded3dc7e5e2be09133962240642ed65ad.png</x:v>
      </x:c>
      <x:c r="O1641" s="48" t="str">
        <x:v>https://github.com/darknigthmare/yautja-la-longue-chasse/blob/536ac53335e440747f6eccedd2cd757d1f817a99/app/game/data/recentSpriteLibraryV85.json</x:v>
      </x:c>
      <x:c r="P1641" s="4" t="str">
        <x:v>public/game/imports/v85/library/f8c60a7c358a2942c68925b3661455cded3dc7e5e2be09133962240642ed65ad.png</x:v>
      </x:c>
      <x:c r="Q1641" s="4" t="str">
        <x:v>f8c60a7c358a2942c68925b3661455cded3dc7e5e2be09133962240642ed65ad</x:v>
      </x:c>
      <x:c r="R1641" s="4" t="str">
        <x:v>27fc5e23eca47745b93ec90191a46025896bebc6</x:v>
      </x:c>
      <x:c r="S1641" s="4" t="str">
        <x:v>app/game/data/recentSpriteLibraryV85.json # /assets/1634</x:v>
      </x:c>
      <x:c r="T1641" s="4" t="str">
        <x:v>PREDATOR_BADLANDS_V7_118_ASSETS.rar</x:v>
      </x:c>
      <x:c r="U1641" s="4" t="str">
        <x:v>badlands_pack_v7/sprites/flore/94_puffer_piege_vers_explosifs.png</x:v>
      </x:c>
      <x:c r="V1641" s="4" t="str">
        <x:v>Dessin source statique. Une entrée de galerie ou une carte de référence ne crée ni combattant jouable, ni PNJ placé, ni animation. Les dix postes V86 réemploient des identités locales existantes.</x:v>
      </x:c>
    </x:row>
    <x:row r="1642" ht="28" customHeight="1">
      <x:c r="A1642" s="4" t="str">
        <x:v>badlands-95</x:v>
      </x:c>
      <x:c r="B1642" s="4" t="str">
        <x:v>Flore</x:v>
      </x:c>
      <x:c r="C1642" s="4" t="str">
        <x:v>flore</x:v>
      </x:c>
      <x:c r="D1642" s="4" t="str">
        <x:v>Aiguille paralysante de Puffer Plant isolée</x:v>
      </x:c>
      <x:c r="E1642" s="4" t="str">
        <x:v>V7 / badlands-v7</x:v>
      </x:c>
      <x:c r="F1642" s="27" t="str">
        <x:v>Galerie et codex</x:v>
      </x:c>
      <x:c r="G1642" s="4" t="str">
        <x:v>Oui</x:v>
      </x:c>
      <x:c r="H1642" s="4" t="str">
        <x:v>Oui</x:v>
      </x:c>
      <x:c r="I1642" s="4" t="str">
        <x:v>Non</x:v>
      </x:c>
      <x:c r="J1642" s="4" t="str">
        <x:v>Non</x:v>
      </x:c>
      <x:c r="K1642" s="4" t="n">
        <x:v>0</x:v>
      </x:c>
      <x:c r="L1642" s="4" t="str">
        <x:v>PNG</x:v>
      </x:c>
      <x:c r="M1642" s="4" t="str">
        <x:v>import-v85:badlands-v7:badlands-95:44f47ee3ee64</x:v>
      </x:c>
      <x:c r="N1642" s="48" t="str">
        <x:v>https://github.com/darknigthmare/yautja-la-longue-chasse/blob/536ac53335e440747f6eccedd2cd757d1f817a99/public/game/imports/v85/library/44f47ee3ee64b444a60197edbd5c1ea5d8b63a227e009efd6d965d31d68a0e6b.png</x:v>
      </x:c>
      <x:c r="O1642" s="48" t="str">
        <x:v>https://github.com/darknigthmare/yautja-la-longue-chasse/blob/536ac53335e440747f6eccedd2cd757d1f817a99/app/game/data/recentSpriteLibraryV85.json</x:v>
      </x:c>
      <x:c r="P1642" s="4" t="str">
        <x:v>public/game/imports/v85/library/44f47ee3ee64b444a60197edbd5c1ea5d8b63a227e009efd6d965d31d68a0e6b.png</x:v>
      </x:c>
      <x:c r="Q1642" s="4" t="str">
        <x:v>44f47ee3ee64b444a60197edbd5c1ea5d8b63a227e009efd6d965d31d68a0e6b</x:v>
      </x:c>
      <x:c r="R1642" s="4" t="str">
        <x:v>56dde476b5924e3656e78ed1a4690905c52a0165</x:v>
      </x:c>
      <x:c r="S1642" s="4" t="str">
        <x:v>app/game/data/recentSpriteLibraryV85.json # /assets/1635</x:v>
      </x:c>
      <x:c r="T1642" s="4" t="str">
        <x:v>PREDATOR_BADLANDS_V7_118_ASSETS.rar</x:v>
      </x:c>
      <x:c r="U1642" s="4" t="str">
        <x:v>badlands_pack_v7/sprites/flore/95_aiguille_puffer_paralysante.png</x:v>
      </x:c>
      <x:c r="V1642" s="4" t="str">
        <x:v>Dessin source statique. Une entrée de galerie ou une carte de référence ne crée ni combattant jouable, ni PNJ placé, ni animation. Les dix postes V86 réemploient des identités locales existantes.</x:v>
      </x:c>
    </x:row>
    <x:row r="1643" ht="28" customHeight="1">
      <x:c r="A1643" s="4" t="str">
        <x:v>badlands-96</x:v>
      </x:c>
      <x:c r="B1643" s="4" t="str">
        <x:v>Flore</x:v>
      </x:c>
      <x:c r="C1643" s="4" t="str">
        <x:v>flore</x:v>
      </x:c>
      <x:c r="D1643" s="4" t="str">
        <x:v>Aiguille de Puffer Plant munie d'un ver explosif</x:v>
      </x:c>
      <x:c r="E1643" s="4" t="str">
        <x:v>V7 / badlands-v7</x:v>
      </x:c>
      <x:c r="F1643" s="27" t="str">
        <x:v>Galerie et codex</x:v>
      </x:c>
      <x:c r="G1643" s="4" t="str">
        <x:v>Oui</x:v>
      </x:c>
      <x:c r="H1643" s="4" t="str">
        <x:v>Oui</x:v>
      </x:c>
      <x:c r="I1643" s="4" t="str">
        <x:v>Non</x:v>
      </x:c>
      <x:c r="J1643" s="4" t="str">
        <x:v>Non</x:v>
      </x:c>
      <x:c r="K1643" s="4" t="n">
        <x:v>0</x:v>
      </x:c>
      <x:c r="L1643" s="4" t="str">
        <x:v>PNG</x:v>
      </x:c>
      <x:c r="M1643" s="4" t="str">
        <x:v>import-v85:badlands-v7:badlands-96:6f5c7c8b039d</x:v>
      </x:c>
      <x:c r="N1643" s="48" t="str">
        <x:v>https://github.com/darknigthmare/yautja-la-longue-chasse/blob/536ac53335e440747f6eccedd2cd757d1f817a99/public/game/imports/v85/library/6f5c7c8b039deafc238991c445fdd3c5e1886892cc05d70a0c043bbad441fbdf.png</x:v>
      </x:c>
      <x:c r="O1643" s="48" t="str">
        <x:v>https://github.com/darknigthmare/yautja-la-longue-chasse/blob/536ac53335e440747f6eccedd2cd757d1f817a99/app/game/data/recentSpriteLibraryV85.json</x:v>
      </x:c>
      <x:c r="P1643" s="4" t="str">
        <x:v>public/game/imports/v85/library/6f5c7c8b039deafc238991c445fdd3c5e1886892cc05d70a0c043bbad441fbdf.png</x:v>
      </x:c>
      <x:c r="Q1643" s="4" t="str">
        <x:v>6f5c7c8b039deafc238991c445fdd3c5e1886892cc05d70a0c043bbad441fbdf</x:v>
      </x:c>
      <x:c r="R1643" s="4" t="str">
        <x:v>7f2ee8a5867022edd3ae1de894368ceb1ebb7e69</x:v>
      </x:c>
      <x:c r="S1643" s="4" t="str">
        <x:v>app/game/data/recentSpriteLibraryV85.json # /assets/1636</x:v>
      </x:c>
      <x:c r="T1643" s="4" t="str">
        <x:v>PREDATOR_BADLANDS_V7_118_ASSETS.rar</x:v>
      </x:c>
      <x:c r="U1643" s="4" t="str">
        <x:v>badlands_pack_v7/sprites/flore/96_aiguille_puffer_ver_explosif.png</x:v>
      </x:c>
      <x:c r="V1643" s="4" t="str">
        <x:v>Dessin source statique. Une entrée de galerie ou une carte de référence ne crée ni combattant jouable, ni PNJ placé, ni animation. Les dix postes V86 réemploient des identités locales existantes.</x:v>
      </x:c>
    </x:row>
    <x:row r="1644" ht="28" customHeight="1">
      <x:c r="A1644" s="4" t="str">
        <x:v>badlands-98</x:v>
      </x:c>
      <x:c r="B1644" s="4" t="str">
        <x:v>Flore</x:v>
      </x:c>
      <x:c r="C1644" s="4" t="str">
        <x:v>flore</x:v>
      </x:c>
      <x:c r="D1644" s="4" t="str">
        <x:v>Feuille de soin utilisée par Dek — ressource détachée</x:v>
      </x:c>
      <x:c r="E1644" s="4" t="str">
        <x:v>V7 / badlands-v7</x:v>
      </x:c>
      <x:c r="F1644" s="27" t="str">
        <x:v>Galerie et codex</x:v>
      </x:c>
      <x:c r="G1644" s="4" t="str">
        <x:v>Oui</x:v>
      </x:c>
      <x:c r="H1644" s="4" t="str">
        <x:v>Oui</x:v>
      </x:c>
      <x:c r="I1644" s="4" t="str">
        <x:v>Non</x:v>
      </x:c>
      <x:c r="J1644" s="4" t="str">
        <x:v>Non</x:v>
      </x:c>
      <x:c r="K1644" s="4" t="n">
        <x:v>0</x:v>
      </x:c>
      <x:c r="L1644" s="4" t="str">
        <x:v>PNG</x:v>
      </x:c>
      <x:c r="M1644" s="4" t="str">
        <x:v>import-v85:badlands-v7:badlands-98:25af99a270c0</x:v>
      </x:c>
      <x:c r="N1644" s="48" t="str">
        <x:v>https://github.com/darknigthmare/yautja-la-longue-chasse/blob/536ac53335e440747f6eccedd2cd757d1f817a99/public/game/imports/v85/library/25af99a270c0028091b1058db67ff2ed05c79f1777752da8e9cd9fdcc48b47ae.png</x:v>
      </x:c>
      <x:c r="O1644" s="48" t="str">
        <x:v>https://github.com/darknigthmare/yautja-la-longue-chasse/blob/536ac53335e440747f6eccedd2cd757d1f817a99/app/game/data/recentSpriteLibraryV85.json</x:v>
      </x:c>
      <x:c r="P1644" s="4" t="str">
        <x:v>public/game/imports/v85/library/25af99a270c0028091b1058db67ff2ed05c79f1777752da8e9cd9fdcc48b47ae.png</x:v>
      </x:c>
      <x:c r="Q1644" s="4" t="str">
        <x:v>25af99a270c0028091b1058db67ff2ed05c79f1777752da8e9cd9fdcc48b47ae</x:v>
      </x:c>
      <x:c r="R1644" s="4" t="str">
        <x:v>6fc378c12ae4d211bfa335a8acacefbab9db65aa</x:v>
      </x:c>
      <x:c r="S1644" s="4" t="str">
        <x:v>app/game/data/recentSpriteLibraryV85.json # /assets/1637</x:v>
      </x:c>
      <x:c r="T1644" s="4" t="str">
        <x:v>PREDATOR_BADLANDS_V7_118_ASSETS.rar</x:v>
      </x:c>
      <x:c r="U1644" s="4" t="str">
        <x:v>badlands_pack_v7/sprites/flore/98_feuille_soin_dek_reconstituee.png</x:v>
      </x:c>
      <x:c r="V1644" s="4" t="str">
        <x:v>Dessin source statique. Une entrée de galerie ou une carte de référence ne crée ni combattant jouable, ni PNJ placé, ni animation. Les dix postes V86 réemploient des identités locales existantes.</x:v>
      </x:c>
    </x:row>
    <x:row r="1645" ht="28" customHeight="1">
      <x:c r="A1645" s="4" t="str">
        <x:v>badlands-99</x:v>
      </x:c>
      <x:c r="B1645" s="4" t="str">
        <x:v>Flore</x:v>
      </x:c>
      <x:c r="C1645" s="4" t="str">
        <x:v>flore</x:v>
      </x:c>
      <x:c r="D1645" s="4" t="str">
        <x:v>Plante sans nom à feuilles en coupe portant des vers</x:v>
      </x:c>
      <x:c r="E1645" s="4" t="str">
        <x:v>V7 / badlands-v7</x:v>
      </x:c>
      <x:c r="F1645" s="27" t="str">
        <x:v>Galerie et codex</x:v>
      </x:c>
      <x:c r="G1645" s="4" t="str">
        <x:v>Oui</x:v>
      </x:c>
      <x:c r="H1645" s="4" t="str">
        <x:v>Oui</x:v>
      </x:c>
      <x:c r="I1645" s="4" t="str">
        <x:v>Non</x:v>
      </x:c>
      <x:c r="J1645" s="4" t="str">
        <x:v>Non</x:v>
      </x:c>
      <x:c r="K1645" s="4" t="n">
        <x:v>0</x:v>
      </x:c>
      <x:c r="L1645" s="4" t="str">
        <x:v>PNG</x:v>
      </x:c>
      <x:c r="M1645" s="4" t="str">
        <x:v>import-v85:badlands-v7:badlands-99:4e46979538e3</x:v>
      </x:c>
      <x:c r="N1645" s="48" t="str">
        <x:v>https://github.com/darknigthmare/yautja-la-longue-chasse/blob/536ac53335e440747f6eccedd2cd757d1f817a99/public/game/imports/v85/library/4e46979538e3e763d74d79895027d77db6f9f5a76c12b68fcabcfca91fe0d9b9.png</x:v>
      </x:c>
      <x:c r="O1645" s="48" t="str">
        <x:v>https://github.com/darknigthmare/yautja-la-longue-chasse/blob/536ac53335e440747f6eccedd2cd757d1f817a99/app/game/data/recentSpriteLibraryV85.json</x:v>
      </x:c>
      <x:c r="P1645" s="4" t="str">
        <x:v>public/game/imports/v85/library/4e46979538e3e763d74d79895027d77db6f9f5a76c12b68fcabcfca91fe0d9b9.png</x:v>
      </x:c>
      <x:c r="Q1645" s="4" t="str">
        <x:v>4e46979538e3e763d74d79895027d77db6f9f5a76c12b68fcabcfca91fe0d9b9</x:v>
      </x:c>
      <x:c r="R1645" s="4" t="str">
        <x:v>b862740d93aa0a81fbcbf430d90407370b289f58</x:v>
      </x:c>
      <x:c r="S1645" s="4" t="str">
        <x:v>app/game/data/recentSpriteLibraryV85.json # /assets/1638</x:v>
      </x:c>
      <x:c r="T1645" s="4" t="str">
        <x:v>PREDATOR_BADLANDS_V7_118_ASSETS.rar</x:v>
      </x:c>
      <x:c r="U1645" s="4" t="str">
        <x:v>badlands_pack_v7/sprites/flore/99_plante_feuilles_coupe_vers_sans_nom.png</x:v>
      </x:c>
      <x:c r="V1645" s="4" t="str">
        <x:v>Dessin source statique. Une entrée de galerie ou une carte de référence ne crée ni combattant jouable, ni PNJ placé, ni animation. Les dix postes V86 réemploient des identités locales existantes.</x:v>
      </x:c>
    </x:row>
    <x:row r="1646" ht="28" customHeight="1">
      <x:c r="A1646" s="4" t="str">
        <x:v>badlands-107</x:v>
      </x:c>
      <x:c r="B1646" s="4" t="str">
        <x:v>Synthétique</x:v>
      </x:c>
      <x:c r="C1646" s="4" t="str">
        <x:v>synthetiques</x:v>
      </x:c>
      <x:c r="D1646" s="4" t="str">
        <x:v>Écran cintré du scanner cérébral Weyland-Yutani</x:v>
      </x:c>
      <x:c r="E1646" s="4" t="str">
        <x:v>V7 / badlands-v7</x:v>
      </x:c>
      <x:c r="F1646" s="27" t="str">
        <x:v>Galerie et codex</x:v>
      </x:c>
      <x:c r="G1646" s="4" t="str">
        <x:v>Oui</x:v>
      </x:c>
      <x:c r="H1646" s="4" t="str">
        <x:v>Oui</x:v>
      </x:c>
      <x:c r="I1646" s="4" t="str">
        <x:v>Non</x:v>
      </x:c>
      <x:c r="J1646" s="4" t="str">
        <x:v>Non</x:v>
      </x:c>
      <x:c r="K1646" s="4" t="n">
        <x:v>0</x:v>
      </x:c>
      <x:c r="L1646" s="4" t="str">
        <x:v>PNG</x:v>
      </x:c>
      <x:c r="M1646" s="4" t="str">
        <x:v>import-v85:badlands-v7:badlands-107:00ef123b4709</x:v>
      </x:c>
      <x:c r="N1646" s="48" t="str">
        <x:v>https://github.com/darknigthmare/yautja-la-longue-chasse/blob/536ac53335e440747f6eccedd2cd757d1f817a99/public/game/imports/v85/library/00ef123b4709a21a6b308660fe7fc03a65fd18834af8ce4e315f457715493adb.png</x:v>
      </x:c>
      <x:c r="O1646" s="48" t="str">
        <x:v>https://github.com/darknigthmare/yautja-la-longue-chasse/blob/536ac53335e440747f6eccedd2cd757d1f817a99/app/game/data/recentSpriteLibraryV85.json</x:v>
      </x:c>
      <x:c r="P1646" s="4" t="str">
        <x:v>public/game/imports/v85/library/00ef123b4709a21a6b308660fe7fc03a65fd18834af8ce4e315f457715493adb.png</x:v>
      </x:c>
      <x:c r="Q1646" s="4" t="str">
        <x:v>00ef123b4709a21a6b308660fe7fc03a65fd18834af8ce4e315f457715493adb</x:v>
      </x:c>
      <x:c r="R1646" s="4" t="str">
        <x:v>363264e4aab7e72417942c5a57e1d930f1dc4c12</x:v>
      </x:c>
      <x:c r="S1646" s="4" t="str">
        <x:v>app/game/data/recentSpriteLibraryV85.json # /assets/1639</x:v>
      </x:c>
      <x:c r="T1646" s="4" t="str">
        <x:v>PREDATOR_BADLANDS_V7_118_ASSETS.rar</x:v>
      </x:c>
      <x:c r="U1646" s="4" t="str">
        <x:v>badlands_pack_v7/sprites/synthetiques/107_scanner_cerebral_wy.png</x:v>
      </x:c>
      <x:c r="V1646" s="4" t="str">
        <x:v>Dessin source statique. Une entrée de galerie ou une carte de référence ne crée ni combattant jouable, ni PNJ placé, ni animation. Les dix postes V86 réemploient des identités locales existantes.</x:v>
      </x:c>
    </x:row>
    <x:row r="1647" ht="28" customHeight="1">
      <x:c r="A1647" s="4" t="str">
        <x:v>badlands-112</x:v>
      </x:c>
      <x:c r="B1647" s="4" t="str">
        <x:v>Synthétique</x:v>
      </x:c>
      <x:c r="C1647" s="4" t="str">
        <x:v>synthetiques</x:v>
      </x:c>
      <x:c r="D1647" s="4" t="str">
        <x:v>Tessa / Super Power Loader — canon personnel rétabli</x:v>
      </x:c>
      <x:c r="E1647" s="4" t="str">
        <x:v>V7 / badlands-v7</x:v>
      </x:c>
      <x:c r="F1647" s="27" t="str">
        <x:v>Galerie et codex</x:v>
      </x:c>
      <x:c r="G1647" s="4" t="str">
        <x:v>Oui</x:v>
      </x:c>
      <x:c r="H1647" s="4" t="str">
        <x:v>Oui</x:v>
      </x:c>
      <x:c r="I1647" s="4" t="str">
        <x:v>Non</x:v>
      </x:c>
      <x:c r="J1647" s="4" t="str">
        <x:v>Non</x:v>
      </x:c>
      <x:c r="K1647" s="4" t="n">
        <x:v>0</x:v>
      </x:c>
      <x:c r="L1647" s="4" t="str">
        <x:v>PNG</x:v>
      </x:c>
      <x:c r="M1647" s="4" t="str">
        <x:v>import-v85:badlands-v7:badlands-112:049f81370f5a</x:v>
      </x:c>
      <x:c r="N1647" s="48" t="str">
        <x:v>https://github.com/darknigthmare/yautja-la-longue-chasse/blob/536ac53335e440747f6eccedd2cd757d1f817a99/public/game/imports/v85/library/049f81370f5adcc47ea8a06c44954dce0279e220fd951a6758aee0c6bcb65f83.png</x:v>
      </x:c>
      <x:c r="O1647" s="48" t="str">
        <x:v>https://github.com/darknigthmare/yautja-la-longue-chasse/blob/536ac53335e440747f6eccedd2cd757d1f817a99/app/game/data/recentSpriteLibraryV85.json</x:v>
      </x:c>
      <x:c r="P1647" s="4" t="str">
        <x:v>public/game/imports/v85/library/049f81370f5adcc47ea8a06c44954dce0279e220fd951a6758aee0c6bcb65f83.png</x:v>
      </x:c>
      <x:c r="Q1647" s="4" t="str">
        <x:v>049f81370f5adcc47ea8a06c44954dce0279e220fd951a6758aee0c6bcb65f83</x:v>
      </x:c>
      <x:c r="R1647" s="4" t="str">
        <x:v>af1a611c8eb3ea1475105228eecc6f19aa3cead0</x:v>
      </x:c>
      <x:c r="S1647" s="4" t="str">
        <x:v>app/game/data/recentSpriteLibraryV85.json # /assets/1640</x:v>
      </x:c>
      <x:c r="T1647" s="4" t="str">
        <x:v>PREDATOR_BADLANDS_V7_118_ASSETS.rar</x:v>
      </x:c>
      <x:c r="U1647" s="4" t="str">
        <x:v>badlands_pack_v7/sprites/synthetiques/112_tessa_super_power_loader_canon_corrige.png</x:v>
      </x:c>
      <x:c r="V1647" s="4" t="str">
        <x:v>Dessin source statique. Une entrée de galerie ou une carte de référence ne crée ni combattant jouable, ni PNJ placé, ni animation. Les dix postes V86 réemploient des identités locales existantes.</x:v>
      </x:c>
    </x:row>
    <x:row r="1648" ht="28" customHeight="1">
      <x:c r="A1648" s="4" t="str">
        <x:v>badlands-113</x:v>
      </x:c>
      <x:c r="B1648" s="4" t="str">
        <x:v>Synthétique</x:v>
      </x:c>
      <x:c r="C1648" s="4" t="str">
        <x:v>synthetiques</x:v>
      </x:c>
      <x:c r="D1648" s="4" t="str">
        <x:v>Projecteur plafonnier holographique MU/TH/UR062578</x:v>
      </x:c>
      <x:c r="E1648" s="4" t="str">
        <x:v>V7 / badlands-v7</x:v>
      </x:c>
      <x:c r="F1648" s="27" t="str">
        <x:v>Galerie et codex</x:v>
      </x:c>
      <x:c r="G1648" s="4" t="str">
        <x:v>Oui</x:v>
      </x:c>
      <x:c r="H1648" s="4" t="str">
        <x:v>Oui</x:v>
      </x:c>
      <x:c r="I1648" s="4" t="str">
        <x:v>Non</x:v>
      </x:c>
      <x:c r="J1648" s="4" t="str">
        <x:v>Non</x:v>
      </x:c>
      <x:c r="K1648" s="4" t="n">
        <x:v>0</x:v>
      </x:c>
      <x:c r="L1648" s="4" t="str">
        <x:v>PNG</x:v>
      </x:c>
      <x:c r="M1648" s="4" t="str">
        <x:v>import-v85:badlands-v7:badlands-113:a22d7d69839b</x:v>
      </x:c>
      <x:c r="N1648" s="48" t="str">
        <x:v>https://github.com/darknigthmare/yautja-la-longue-chasse/blob/536ac53335e440747f6eccedd2cd757d1f817a99/public/game/imports/v85/library/a22d7d69839bd2909dcf888c568670f916702b60156f758ec103b39da3353d58.png</x:v>
      </x:c>
      <x:c r="O1648" s="48" t="str">
        <x:v>https://github.com/darknigthmare/yautja-la-longue-chasse/blob/536ac53335e440747f6eccedd2cd757d1f817a99/app/game/data/recentSpriteLibraryV85.json</x:v>
      </x:c>
      <x:c r="P1648" s="4" t="str">
        <x:v>public/game/imports/v85/library/a22d7d69839bd2909dcf888c568670f916702b60156f758ec103b39da3353d58.png</x:v>
      </x:c>
      <x:c r="Q1648" s="4" t="str">
        <x:v>a22d7d69839bd2909dcf888c568670f916702b60156f758ec103b39da3353d58</x:v>
      </x:c>
      <x:c r="R1648" s="4" t="str">
        <x:v>bb417f985c70dff6cc19c52ca77c8de7b9b79caf</x:v>
      </x:c>
      <x:c r="S1648" s="4" t="str">
        <x:v>app/game/data/recentSpriteLibraryV85.json # /assets/1641</x:v>
      </x:c>
      <x:c r="T1648" s="4" t="str">
        <x:v>PREDATOR_BADLANDS_V7_118_ASSETS.rar</x:v>
      </x:c>
      <x:c r="U1648" s="4" t="str">
        <x:v>badlands_pack_v7/sprites/synthetiques/113_projecteur_muthur.png</x:v>
      </x:c>
      <x:c r="V1648" s="4" t="str">
        <x:v>Dessin source statique. Une entrée de galerie ou une carte de référence ne crée ni combattant jouable, ni PNJ placé, ni animation. Les dix postes V86 réemploient des identités locales existantes.</x:v>
      </x:c>
    </x:row>
    <x:row r="1649" ht="28" customHeight="1">
      <x:c r="A1649" s="4" t="str">
        <x:v>badlands-116</x:v>
      </x:c>
      <x:c r="B1649" s="4" t="str">
        <x:v>Synthétique</x:v>
      </x:c>
      <x:c r="C1649" s="4" t="str">
        <x:v>synthetiques</x:v>
      </x:c>
      <x:c r="D1649" s="4" t="str">
        <x:v>Thia réparée — équipée du fusil Weyland-Yutani</x:v>
      </x:c>
      <x:c r="E1649" s="4" t="str">
        <x:v>V7 / badlands-v7</x:v>
      </x:c>
      <x:c r="F1649" s="27" t="str">
        <x:v>Galerie et codex</x:v>
      </x:c>
      <x:c r="G1649" s="4" t="str">
        <x:v>Oui</x:v>
      </x:c>
      <x:c r="H1649" s="4" t="str">
        <x:v>Oui</x:v>
      </x:c>
      <x:c r="I1649" s="4" t="str">
        <x:v>Non</x:v>
      </x:c>
      <x:c r="J1649" s="4" t="str">
        <x:v>Non</x:v>
      </x:c>
      <x:c r="K1649" s="4" t="n">
        <x:v>0</x:v>
      </x:c>
      <x:c r="L1649" s="4" t="str">
        <x:v>PNG</x:v>
      </x:c>
      <x:c r="M1649" s="4" t="str">
        <x:v>import-v85:badlands-v7:badlands-116:3077dff53176</x:v>
      </x:c>
      <x:c r="N1649" s="48" t="str">
        <x:v>https://github.com/darknigthmare/yautja-la-longue-chasse/blob/536ac53335e440747f6eccedd2cd757d1f817a99/public/game/imports/v85/library/3077dff53176e7a400ddfc51bc05bdb4076bbd8c120079cddfd38ae34eef61b5.png</x:v>
      </x:c>
      <x:c r="O1649" s="48" t="str">
        <x:v>https://github.com/darknigthmare/yautja-la-longue-chasse/blob/536ac53335e440747f6eccedd2cd757d1f817a99/app/game/data/recentSpriteLibraryV85.json</x:v>
      </x:c>
      <x:c r="P1649" s="4" t="str">
        <x:v>public/game/imports/v85/library/3077dff53176e7a400ddfc51bc05bdb4076bbd8c120079cddfd38ae34eef61b5.png</x:v>
      </x:c>
      <x:c r="Q1649" s="4" t="str">
        <x:v>3077dff53176e7a400ddfc51bc05bdb4076bbd8c120079cddfd38ae34eef61b5</x:v>
      </x:c>
      <x:c r="R1649" s="4" t="str">
        <x:v>60d1f73a727bccbb2e65c8970db8af7160b3b4f7</x:v>
      </x:c>
      <x:c r="S1649" s="4" t="str">
        <x:v>app/game/data/recentSpriteLibraryV85.json # /assets/1642</x:v>
      </x:c>
      <x:c r="T1649" s="4" t="str">
        <x:v>PREDATOR_BADLANDS_V7_118_ASSETS.rar</x:v>
      </x:c>
      <x:c r="U1649" s="4" t="str">
        <x:v>badlands_pack_v7/sprites/synthetiques/116_thia_reparee_fusil_wy.png</x:v>
      </x:c>
      <x:c r="V1649" s="4" t="str">
        <x:v>Dessin source statique. Une entrée de galerie ou une carte de référence ne crée ni combattant jouable, ni PNJ placé, ni animation. Les dix postes V86 réemploient des identités locales existantes.</x:v>
      </x:c>
    </x:row>
    <x:row r="1650" ht="28" customHeight="1">
      <x:c r="A1650" s="4" t="str">
        <x:v>badlands-118</x:v>
      </x:c>
      <x:c r="B1650" s="4" t="str">
        <x:v>Synthétique</x:v>
      </x:c>
      <x:c r="C1650" s="4" t="str">
        <x:v>synthetiques</x:v>
      </x:c>
      <x:c r="D1650" s="4" t="str">
        <x:v>Panneau de commande MU/TH/UR — écran et commandes intégrées</x:v>
      </x:c>
      <x:c r="E1650" s="4" t="str">
        <x:v>V7 / badlands-v7</x:v>
      </x:c>
      <x:c r="F1650" s="27" t="str">
        <x:v>Galerie et codex</x:v>
      </x:c>
      <x:c r="G1650" s="4" t="str">
        <x:v>Oui</x:v>
      </x:c>
      <x:c r="H1650" s="4" t="str">
        <x:v>Oui</x:v>
      </x:c>
      <x:c r="I1650" s="4" t="str">
        <x:v>Non</x:v>
      </x:c>
      <x:c r="J1650" s="4" t="str">
        <x:v>Non</x:v>
      </x:c>
      <x:c r="K1650" s="4" t="n">
        <x:v>0</x:v>
      </x:c>
      <x:c r="L1650" s="4" t="str">
        <x:v>PNG</x:v>
      </x:c>
      <x:c r="M1650" s="4" t="str">
        <x:v>import-v85:badlands-v7:badlands-118:6eb3a81e62a9</x:v>
      </x:c>
      <x:c r="N1650" s="48" t="str">
        <x:v>https://github.com/darknigthmare/yautja-la-longue-chasse/blob/536ac53335e440747f6eccedd2cd757d1f817a99/public/game/imports/v85/library/6eb3a81e62a9a7aba62cbb22c7ccf93dfe2017e504bde551a1b343c776596302.png</x:v>
      </x:c>
      <x:c r="O1650" s="48" t="str">
        <x:v>https://github.com/darknigthmare/yautja-la-longue-chasse/blob/536ac53335e440747f6eccedd2cd757d1f817a99/app/game/data/recentSpriteLibraryV85.json</x:v>
      </x:c>
      <x:c r="P1650" s="4" t="str">
        <x:v>public/game/imports/v85/library/6eb3a81e62a9a7aba62cbb22c7ccf93dfe2017e504bde551a1b343c776596302.png</x:v>
      </x:c>
      <x:c r="Q1650" s="4" t="str">
        <x:v>6eb3a81e62a9a7aba62cbb22c7ccf93dfe2017e504bde551a1b343c776596302</x:v>
      </x:c>
      <x:c r="R1650" s="4" t="str">
        <x:v>f170ac06ccac96839584d3b11bd7b2c84962897f</x:v>
      </x:c>
      <x:c r="S1650" s="4" t="str">
        <x:v>app/game/data/recentSpriteLibraryV85.json # /assets/1643</x:v>
      </x:c>
      <x:c r="T1650" s="4" t="str">
        <x:v>PREDATOR_BADLANDS_V7_118_ASSETS.rar</x:v>
      </x:c>
      <x:c r="U1650" s="4" t="str">
        <x:v>badlands_pack_v7/sprites/synthetiques/118_panneau_commande_muthur.png</x:v>
      </x:c>
      <x:c r="V1650" s="4" t="str">
        <x:v>Dessin source statique. Une entrée de galerie ou une carte de référence ne crée ni combattant jouable, ni PNJ placé, ni animation. Les dix postes V86 réemploient des identités locales existantes.</x:v>
      </x:c>
    </x:row>
    <x:row r="1651" ht="28" customHeight="1">
      <x:c r="A1651" s="4" t="str">
        <x:v>badlands-14</x:v>
      </x:c>
      <x:c r="B1651" s="4" t="str">
        <x:v>Synthétique</x:v>
      </x:c>
      <x:c r="C1651" s="4" t="str">
        <x:v>synthetiques</x:v>
      </x:c>
      <x:c r="D1651" s="4" t="str">
        <x:v>Thia</x:v>
      </x:c>
      <x:c r="E1651" s="4" t="str">
        <x:v>V7 / badlands-v7</x:v>
      </x:c>
      <x:c r="F1651" s="27" t="str">
        <x:v>Galerie et codex</x:v>
      </x:c>
      <x:c r="G1651" s="4" t="str">
        <x:v>Oui</x:v>
      </x:c>
      <x:c r="H1651" s="4" t="str">
        <x:v>Oui</x:v>
      </x:c>
      <x:c r="I1651" s="4" t="str">
        <x:v>Non</x:v>
      </x:c>
      <x:c r="J1651" s="4" t="str">
        <x:v>Non</x:v>
      </x:c>
      <x:c r="K1651" s="4" t="n">
        <x:v>0</x:v>
      </x:c>
      <x:c r="L1651" s="4" t="str">
        <x:v>PNG</x:v>
      </x:c>
      <x:c r="M1651" s="4" t="str">
        <x:v>import-v85:badlands-v7:badlands-14:bdc105d76e6e</x:v>
      </x:c>
      <x:c r="N1651" s="48" t="str">
        <x:v>https://github.com/darknigthmare/yautja-la-longue-chasse/blob/536ac53335e440747f6eccedd2cd757d1f817a99/public/game/imports/v85/library/bdc105d76e6eefbf7fd5d6b01c7f8f1ebbbaf341e9ab26fabd05b1b80a5bbd1a.png</x:v>
      </x:c>
      <x:c r="O1651" s="48" t="str">
        <x:v>https://github.com/darknigthmare/yautja-la-longue-chasse/blob/536ac53335e440747f6eccedd2cd757d1f817a99/app/game/data/recentSpriteLibraryV85.json</x:v>
      </x:c>
      <x:c r="P1651" s="4" t="str">
        <x:v>public/game/imports/v85/library/bdc105d76e6eefbf7fd5d6b01c7f8f1ebbbaf341e9ab26fabd05b1b80a5bbd1a.png</x:v>
      </x:c>
      <x:c r="Q1651" s="4" t="str">
        <x:v>bdc105d76e6eefbf7fd5d6b01c7f8f1ebbbaf341e9ab26fabd05b1b80a5bbd1a</x:v>
      </x:c>
      <x:c r="R1651" s="4" t="str">
        <x:v>2753c6cc0c2c550c9560efd42c42a68317f0d896</x:v>
      </x:c>
      <x:c r="S1651" s="4" t="str">
        <x:v>app/game/data/recentSpriteLibraryV85.json # /assets/1644</x:v>
      </x:c>
      <x:c r="T1651" s="4" t="str">
        <x:v>PREDATOR_BADLANDS_V7_118_ASSETS.rar</x:v>
      </x:c>
      <x:c r="U1651" s="4" t="str">
        <x:v>badlands_pack_v7/sprites/synthetiques/14_thia_buste.png</x:v>
      </x:c>
      <x:c r="V1651" s="4" t="str">
        <x:v>Dessin source statique. Une entrée de galerie ou une carte de référence ne crée ni combattant jouable, ni PNJ placé, ni animation. Les dix postes V86 réemploient des identités locales existantes.</x:v>
      </x:c>
    </x:row>
    <x:row r="1652" ht="28" customHeight="1">
      <x:c r="A1652" s="4" t="str">
        <x:v>badlands-15</x:v>
      </x:c>
      <x:c r="B1652" s="4" t="str">
        <x:v>Synthétique</x:v>
      </x:c>
      <x:c r="C1652" s="4" t="str">
        <x:v>synthetiques</x:v>
      </x:c>
      <x:c r="D1652" s="4" t="str">
        <x:v>Thia</x:v>
      </x:c>
      <x:c r="E1652" s="4" t="str">
        <x:v>V7 / badlands-v7</x:v>
      </x:c>
      <x:c r="F1652" s="27" t="str">
        <x:v>Galerie et codex</x:v>
      </x:c>
      <x:c r="G1652" s="4" t="str">
        <x:v>Oui</x:v>
      </x:c>
      <x:c r="H1652" s="4" t="str">
        <x:v>Oui</x:v>
      </x:c>
      <x:c r="I1652" s="4" t="str">
        <x:v>Non</x:v>
      </x:c>
      <x:c r="J1652" s="4" t="str">
        <x:v>Non</x:v>
      </x:c>
      <x:c r="K1652" s="4" t="n">
        <x:v>0</x:v>
      </x:c>
      <x:c r="L1652" s="4" t="str">
        <x:v>PNG</x:v>
      </x:c>
      <x:c r="M1652" s="4" t="str">
        <x:v>import-v85:badlands-v7:badlands-15:0f1d365d74a7</x:v>
      </x:c>
      <x:c r="N1652" s="48" t="str">
        <x:v>https://github.com/darknigthmare/yautja-la-longue-chasse/blob/536ac53335e440747f6eccedd2cd757d1f817a99/public/game/imports/v85/library/0f1d365d74a7585142390faa91a53b219dd12e421ae87e6ed83f6480d40d513b.png</x:v>
      </x:c>
      <x:c r="O1652" s="48" t="str">
        <x:v>https://github.com/darknigthmare/yautja-la-longue-chasse/blob/536ac53335e440747f6eccedd2cd757d1f817a99/app/game/data/recentSpriteLibraryV85.json</x:v>
      </x:c>
      <x:c r="P1652" s="4" t="str">
        <x:v>public/game/imports/v85/library/0f1d365d74a7585142390faa91a53b219dd12e421ae87e6ed83f6480d40d513b.png</x:v>
      </x:c>
      <x:c r="Q1652" s="4" t="str">
        <x:v>0f1d365d74a7585142390faa91a53b219dd12e421ae87e6ed83f6480d40d513b</x:v>
      </x:c>
      <x:c r="R1652" s="4" t="str">
        <x:v>f40b953a5c361ee3d374a6d844252020ea47b33e</x:v>
      </x:c>
      <x:c r="S1652" s="4" t="str">
        <x:v>app/game/data/recentSpriteLibraryV85.json # /assets/1645</x:v>
      </x:c>
      <x:c r="T1652" s="4" t="str">
        <x:v>PREDATOR_BADLANDS_V7_118_ASSETS.rar</x:v>
      </x:c>
      <x:c r="U1652" s="4" t="str">
        <x:v>badlands_pack_v7/sprites/synthetiques/15_thia_jambes_autonomes.png</x:v>
      </x:c>
      <x:c r="V1652" s="4" t="str">
        <x:v>Dessin source statique. Une entrée de galerie ou une carte de référence ne crée ni combattant jouable, ni PNJ placé, ni animation. Les dix postes V86 réemploient des identités locales existantes.</x:v>
      </x:c>
    </x:row>
    <x:row r="1653" ht="28" customHeight="1">
      <x:c r="A1653" s="4" t="str">
        <x:v>badlands-16</x:v>
      </x:c>
      <x:c r="B1653" s="4" t="str">
        <x:v>Synthétique</x:v>
      </x:c>
      <x:c r="C1653" s="4" t="str">
        <x:v>synthetiques</x:v>
      </x:c>
      <x:c r="D1653" s="4" t="str">
        <x:v>Thia</x:v>
      </x:c>
      <x:c r="E1653" s="4" t="str">
        <x:v>V7 / badlands-v7</x:v>
      </x:c>
      <x:c r="F1653" s="27" t="str">
        <x:v>Galerie et codex</x:v>
      </x:c>
      <x:c r="G1653" s="4" t="str">
        <x:v>Oui</x:v>
      </x:c>
      <x:c r="H1653" s="4" t="str">
        <x:v>Oui</x:v>
      </x:c>
      <x:c r="I1653" s="4" t="str">
        <x:v>Non</x:v>
      </x:c>
      <x:c r="J1653" s="4" t="str">
        <x:v>Non</x:v>
      </x:c>
      <x:c r="K1653" s="4" t="n">
        <x:v>0</x:v>
      </x:c>
      <x:c r="L1653" s="4" t="str">
        <x:v>PNG</x:v>
      </x:c>
      <x:c r="M1653" s="4" t="str">
        <x:v>import-v85:badlands-v7:badlands-16:60a824e78a6e</x:v>
      </x:c>
      <x:c r="N1653" s="48" t="str">
        <x:v>https://github.com/darknigthmare/yautja-la-longue-chasse/blob/536ac53335e440747f6eccedd2cd757d1f817a99/public/game/imports/v85/library/60a824e78a6ef276fd56d2278de02d451871f56b4a8c47cd934c6f7268242f46.png</x:v>
      </x:c>
      <x:c r="O1653" s="48" t="str">
        <x:v>https://github.com/darknigthmare/yautja-la-longue-chasse/blob/536ac53335e440747f6eccedd2cd757d1f817a99/app/game/data/recentSpriteLibraryV85.json</x:v>
      </x:c>
      <x:c r="P1653" s="4" t="str">
        <x:v>public/game/imports/v85/library/60a824e78a6ef276fd56d2278de02d451871f56b4a8c47cd934c6f7268242f46.png</x:v>
      </x:c>
      <x:c r="Q1653" s="4" t="str">
        <x:v>60a824e78a6ef276fd56d2278de02d451871f56b4a8c47cd934c6f7268242f46</x:v>
      </x:c>
      <x:c r="R1653" s="4" t="str">
        <x:v>cf0a63a05c188a5e87a2f24f7599540962786a5c</x:v>
      </x:c>
      <x:c r="S1653" s="4" t="str">
        <x:v>app/game/data/recentSpriteLibraryV85.json # /assets/1646</x:v>
      </x:c>
      <x:c r="T1653" s="4" t="str">
        <x:v>PREDATOR_BADLANDS_V7_118_ASSETS.rar</x:v>
      </x:c>
      <x:c r="U1653" s="4" t="str">
        <x:v>badlands_pack_v7/sprites/synthetiques/16_thia_reparee.png</x:v>
      </x:c>
      <x:c r="V1653" s="4" t="str">
        <x:v>Dessin source statique. Une entrée de galerie ou une carte de référence ne crée ni combattant jouable, ni PNJ placé, ni animation. Les dix postes V86 réemploient des identités locales existantes.</x:v>
      </x:c>
    </x:row>
    <x:row r="1654" ht="28" customHeight="1">
      <x:c r="A1654" s="4" t="str">
        <x:v>badlands-17</x:v>
      </x:c>
      <x:c r="B1654" s="4" t="str">
        <x:v>Synthétique</x:v>
      </x:c>
      <x:c r="C1654" s="4" t="str">
        <x:v>synthetiques</x:v>
      </x:c>
      <x:c r="D1654" s="4" t="str">
        <x:v>Tessa</x:v>
      </x:c>
      <x:c r="E1654" s="4" t="str">
        <x:v>V7 / badlands-v7</x:v>
      </x:c>
      <x:c r="F1654" s="27" t="str">
        <x:v>Galerie et codex</x:v>
      </x:c>
      <x:c r="G1654" s="4" t="str">
        <x:v>Oui</x:v>
      </x:c>
      <x:c r="H1654" s="4" t="str">
        <x:v>Oui</x:v>
      </x:c>
      <x:c r="I1654" s="4" t="str">
        <x:v>Non</x:v>
      </x:c>
      <x:c r="J1654" s="4" t="str">
        <x:v>Non</x:v>
      </x:c>
      <x:c r="K1654" s="4" t="n">
        <x:v>0</x:v>
      </x:c>
      <x:c r="L1654" s="4" t="str">
        <x:v>PNG</x:v>
      </x:c>
      <x:c r="M1654" s="4" t="str">
        <x:v>import-v85:badlands-v7:badlands-17:56c8a19d3895</x:v>
      </x:c>
      <x:c r="N1654" s="48" t="str">
        <x:v>https://github.com/darknigthmare/yautja-la-longue-chasse/blob/536ac53335e440747f6eccedd2cd757d1f817a99/public/game/imports/v85/library/56c8a19d389581aa33967b425530f39d1e72717baa4e179f31fa7b1d845f646f.png</x:v>
      </x:c>
      <x:c r="O1654" s="48" t="str">
        <x:v>https://github.com/darknigthmare/yautja-la-longue-chasse/blob/536ac53335e440747f6eccedd2cd757d1f817a99/app/game/data/recentSpriteLibraryV85.json</x:v>
      </x:c>
      <x:c r="P1654" s="4" t="str">
        <x:v>public/game/imports/v85/library/56c8a19d389581aa33967b425530f39d1e72717baa4e179f31fa7b1d845f646f.png</x:v>
      </x:c>
      <x:c r="Q1654" s="4" t="str">
        <x:v>56c8a19d389581aa33967b425530f39d1e72717baa4e179f31fa7b1d845f646f</x:v>
      </x:c>
      <x:c r="R1654" s="4" t="str">
        <x:v>f5eaf5fa25426be5c8b9f7621582d0a96d0c3967</x:v>
      </x:c>
      <x:c r="S1654" s="4" t="str">
        <x:v>app/game/data/recentSpriteLibraryV85.json # /assets/1647</x:v>
      </x:c>
      <x:c r="T1654" s="4" t="str">
        <x:v>PREDATOR_BADLANDS_V7_118_ASSETS.rar</x:v>
      </x:c>
      <x:c r="U1654" s="4" t="str">
        <x:v>badlands_pack_v7/sprites/synthetiques/17_tessa_uniforme.png</x:v>
      </x:c>
      <x:c r="V1654" s="4" t="str">
        <x:v>Dessin source statique. Une entrée de galerie ou une carte de référence ne crée ni combattant jouable, ni PNJ placé, ni animation. Les dix postes V86 réemploient des identités locales existantes.</x:v>
      </x:c>
    </x:row>
    <x:row r="1655" ht="28" customHeight="1">
      <x:c r="A1655" s="4" t="str">
        <x:v>badlands-18</x:v>
      </x:c>
      <x:c r="B1655" s="4" t="str">
        <x:v>Synthétique</x:v>
      </x:c>
      <x:c r="C1655" s="4" t="str">
        <x:v>synthetiques</x:v>
      </x:c>
      <x:c r="D1655" s="4" t="str">
        <x:v>Smyth</x:v>
      </x:c>
      <x:c r="E1655" s="4" t="str">
        <x:v>V7 / badlands-v7</x:v>
      </x:c>
      <x:c r="F1655" s="27" t="str">
        <x:v>Galerie et codex</x:v>
      </x:c>
      <x:c r="G1655" s="4" t="str">
        <x:v>Oui</x:v>
      </x:c>
      <x:c r="H1655" s="4" t="str">
        <x:v>Oui</x:v>
      </x:c>
      <x:c r="I1655" s="4" t="str">
        <x:v>Non</x:v>
      </x:c>
      <x:c r="J1655" s="4" t="str">
        <x:v>Non</x:v>
      </x:c>
      <x:c r="K1655" s="4" t="n">
        <x:v>0</x:v>
      </x:c>
      <x:c r="L1655" s="4" t="str">
        <x:v>PNG</x:v>
      </x:c>
      <x:c r="M1655" s="4" t="str">
        <x:v>import-v85:badlands-v7:badlands-18:b6efe86ef195</x:v>
      </x:c>
      <x:c r="N1655" s="48" t="str">
        <x:v>https://github.com/darknigthmare/yautja-la-longue-chasse/blob/536ac53335e440747f6eccedd2cd757d1f817a99/public/game/imports/v85/library/b6efe86ef19543498b1b726f830ac209fea9830f228a28aae4b4ce641bec028c.png</x:v>
      </x:c>
      <x:c r="O1655" s="48" t="str">
        <x:v>https://github.com/darknigthmare/yautja-la-longue-chasse/blob/536ac53335e440747f6eccedd2cd757d1f817a99/app/game/data/recentSpriteLibraryV85.json</x:v>
      </x:c>
      <x:c r="P1655" s="4" t="str">
        <x:v>public/game/imports/v85/library/b6efe86ef19543498b1b726f830ac209fea9830f228a28aae4b4ce641bec028c.png</x:v>
      </x:c>
      <x:c r="Q1655" s="4" t="str">
        <x:v>b6efe86ef19543498b1b726f830ac209fea9830f228a28aae4b4ce641bec028c</x:v>
      </x:c>
      <x:c r="R1655" s="4" t="str">
        <x:v>005cc5c29494638f4dc813ecb867b46d37755624</x:v>
      </x:c>
      <x:c r="S1655" s="4" t="str">
        <x:v>app/game/data/recentSpriteLibraryV85.json # /assets/1648</x:v>
      </x:c>
      <x:c r="T1655" s="4" t="str">
        <x:v>PREDATOR_BADLANDS_V7_118_ASSETS.rar</x:v>
      </x:c>
      <x:c r="U1655" s="4" t="str">
        <x:v>badlands_pack_v7/sprites/synthetiques/18_smyth_fusil.png</x:v>
      </x:c>
      <x:c r="V1655" s="4" t="str">
        <x:v>Dessin source statique. Une entrée de galerie ou une carte de référence ne crée ni combattant jouable, ni PNJ placé, ni animation. Les dix postes V86 réemploient des identités locales existantes.</x:v>
      </x:c>
    </x:row>
    <x:row r="1656" ht="28" customHeight="1">
      <x:c r="A1656" s="4" t="str">
        <x:v>badlands-19</x:v>
      </x:c>
      <x:c r="B1656" s="4" t="str">
        <x:v>Synthétique</x:v>
      </x:c>
      <x:c r="C1656" s="4" t="str">
        <x:v>synthetiques</x:v>
      </x:c>
      <x:c r="D1656" s="4" t="str">
        <x:v>Tessa / Super Power Loader</x:v>
      </x:c>
      <x:c r="E1656" s="4" t="str">
        <x:v>V7 / badlands-v7</x:v>
      </x:c>
      <x:c r="F1656" s="27" t="str">
        <x:v>Galerie et codex</x:v>
      </x:c>
      <x:c r="G1656" s="4" t="str">
        <x:v>Oui</x:v>
      </x:c>
      <x:c r="H1656" s="4" t="str">
        <x:v>Oui</x:v>
      </x:c>
      <x:c r="I1656" s="4" t="str">
        <x:v>Non</x:v>
      </x:c>
      <x:c r="J1656" s="4" t="str">
        <x:v>Non</x:v>
      </x:c>
      <x:c r="K1656" s="4" t="n">
        <x:v>0</x:v>
      </x:c>
      <x:c r="L1656" s="4" t="str">
        <x:v>PNG</x:v>
      </x:c>
      <x:c r="M1656" s="4" t="str">
        <x:v>import-v85:badlands-v7:badlands-19:cf94ef0def3f</x:v>
      </x:c>
      <x:c r="N1656" s="48" t="str">
        <x:v>https://github.com/darknigthmare/yautja-la-longue-chasse/blob/536ac53335e440747f6eccedd2cd757d1f817a99/public/game/imports/v85/library/cf94ef0def3fca2bc4dcf34dd08d05410dd07f1d10d86beb138a4d1f5741132f.png</x:v>
      </x:c>
      <x:c r="O1656" s="48" t="str">
        <x:v>https://github.com/darknigthmare/yautja-la-longue-chasse/blob/536ac53335e440747f6eccedd2cd757d1f817a99/app/game/data/recentSpriteLibraryV85.json</x:v>
      </x:c>
      <x:c r="P1656" s="4" t="str">
        <x:v>public/game/imports/v85/library/cf94ef0def3fca2bc4dcf34dd08d05410dd07f1d10d86beb138a4d1f5741132f.png</x:v>
      </x:c>
      <x:c r="Q1656" s="4" t="str">
        <x:v>cf94ef0def3fca2bc4dcf34dd08d05410dd07f1d10d86beb138a4d1f5741132f</x:v>
      </x:c>
      <x:c r="R1656" s="4" t="str">
        <x:v>e30f5ef5fd119f25b86b5ed2e7b03f9c0bb382a3</x:v>
      </x:c>
      <x:c r="S1656" s="4" t="str">
        <x:v>app/game/data/recentSpriteLibraryV85.json # /assets/1649</x:v>
      </x:c>
      <x:c r="T1656" s="4" t="str">
        <x:v>PREDATOR_BADLANDS_V7_118_ASSETS.rar</x:v>
      </x:c>
      <x:c r="U1656" s="4" t="str">
        <x:v>badlands_pack_v7/sprites/synthetiques/19_tessa_super_power_loader.png</x:v>
      </x:c>
      <x:c r="V1656" s="4" t="str">
        <x:v>Dessin source statique. Une entrée de galerie ou une carte de référence ne crée ni combattant jouable, ni PNJ placé, ni animation. Les dix postes V86 réemploient des identités locales existantes.</x:v>
      </x:c>
    </x:row>
    <x:row r="1657" ht="28" customHeight="1">
      <x:c r="A1657" s="4" t="str">
        <x:v>badlands-29</x:v>
      </x:c>
      <x:c r="B1657" s="4" t="str">
        <x:v>Synthétique</x:v>
      </x:c>
      <x:c r="C1657" s="4" t="str">
        <x:v>synthetiques</x:v>
      </x:c>
      <x:c r="D1657" s="4" t="str">
        <x:v>Thia</x:v>
      </x:c>
      <x:c r="E1657" s="4" t="str">
        <x:v>V7 / badlands-v7</x:v>
      </x:c>
      <x:c r="F1657" s="27" t="str">
        <x:v>Galerie et codex</x:v>
      </x:c>
      <x:c r="G1657" s="4" t="str">
        <x:v>Oui</x:v>
      </x:c>
      <x:c r="H1657" s="4" t="str">
        <x:v>Oui</x:v>
      </x:c>
      <x:c r="I1657" s="4" t="str">
        <x:v>Non</x:v>
      </x:c>
      <x:c r="J1657" s="4" t="str">
        <x:v>Non</x:v>
      </x:c>
      <x:c r="K1657" s="4" t="n">
        <x:v>0</x:v>
      </x:c>
      <x:c r="L1657" s="4" t="str">
        <x:v>PNG</x:v>
      </x:c>
      <x:c r="M1657" s="4" t="str">
        <x:v>import-v85:badlands-v7:badlands-29:cadc1352a907</x:v>
      </x:c>
      <x:c r="N1657" s="48" t="str">
        <x:v>https://github.com/darknigthmare/yautja-la-longue-chasse/blob/536ac53335e440747f6eccedd2cd757d1f817a99/public/game/imports/v85/library/cadc1352a907595170755e23fdd2ea5bf7e920ff690c2a314658034ac5dfdb01.png</x:v>
      </x:c>
      <x:c r="O1657" s="48" t="str">
        <x:v>https://github.com/darknigthmare/yautja-la-longue-chasse/blob/536ac53335e440747f6eccedd2cd757d1f817a99/app/game/data/recentSpriteLibraryV85.json</x:v>
      </x:c>
      <x:c r="P1657" s="4" t="str">
        <x:v>public/game/imports/v85/library/cadc1352a907595170755e23fdd2ea5bf7e920ff690c2a314658034ac5dfdb01.png</x:v>
      </x:c>
      <x:c r="Q1657" s="4" t="str">
        <x:v>cadc1352a907595170755e23fdd2ea5bf7e920ff690c2a314658034ac5dfdb01</x:v>
      </x:c>
      <x:c r="R1657" s="4" t="str">
        <x:v>de01163c7567608044acf5b41516e1f81d6fdd8e</x:v>
      </x:c>
      <x:c r="S1657" s="4" t="str">
        <x:v>app/game/data/recentSpriteLibraryV85.json # /assets/1650</x:v>
      </x:c>
      <x:c r="T1657" s="4" t="str">
        <x:v>PREDATOR_BADLANDS_V7_118_ASSETS.rar</x:v>
      </x:c>
      <x:c r="U1657" s="4" t="str">
        <x:v>badlands_pack_v7/sprites/synthetiques/29_thia_buste_rampe.png</x:v>
      </x:c>
      <x:c r="V1657" s="4" t="str">
        <x:v>Dessin source statique. Une entrée de galerie ou une carte de référence ne crée ni combattant jouable, ni PNJ placé, ni animation. Les dix postes V86 réemploient des identités locales existantes.</x:v>
      </x:c>
    </x:row>
    <x:row r="1658" ht="28" customHeight="1">
      <x:c r="A1658" s="4" t="str">
        <x:v>badlands-30</x:v>
      </x:c>
      <x:c r="B1658" s="4" t="str">
        <x:v>Synthétique</x:v>
      </x:c>
      <x:c r="C1658" s="4" t="str">
        <x:v>synthetiques</x:v>
      </x:c>
      <x:c r="D1658" s="4" t="str">
        <x:v>Thia</x:v>
      </x:c>
      <x:c r="E1658" s="4" t="str">
        <x:v>V7 / badlands-v7</x:v>
      </x:c>
      <x:c r="F1658" s="27" t="str">
        <x:v>Galerie et codex</x:v>
      </x:c>
      <x:c r="G1658" s="4" t="str">
        <x:v>Oui</x:v>
      </x:c>
      <x:c r="H1658" s="4" t="str">
        <x:v>Oui</x:v>
      </x:c>
      <x:c r="I1658" s="4" t="str">
        <x:v>Non</x:v>
      </x:c>
      <x:c r="J1658" s="4" t="str">
        <x:v>Non</x:v>
      </x:c>
      <x:c r="K1658" s="4" t="n">
        <x:v>0</x:v>
      </x:c>
      <x:c r="L1658" s="4" t="str">
        <x:v>PNG</x:v>
      </x:c>
      <x:c r="M1658" s="4" t="str">
        <x:v>import-v85:badlands-v7:badlands-30:0829a05dd78b</x:v>
      </x:c>
      <x:c r="N1658" s="48" t="str">
        <x:v>https://github.com/darknigthmare/yautja-la-longue-chasse/blob/536ac53335e440747f6eccedd2cd757d1f817a99/public/game/imports/v85/library/0829a05dd78b268dfed4d21af3057e26ac1b45db3bcdea6c30ffe280a5a3271e.png</x:v>
      </x:c>
      <x:c r="O1658" s="48" t="str">
        <x:v>https://github.com/darknigthmare/yautja-la-longue-chasse/blob/536ac53335e440747f6eccedd2cd757d1f817a99/app/game/data/recentSpriteLibraryV85.json</x:v>
      </x:c>
      <x:c r="P1658" s="4" t="str">
        <x:v>public/game/imports/v85/library/0829a05dd78b268dfed4d21af3057e26ac1b45db3bcdea6c30ffe280a5a3271e.png</x:v>
      </x:c>
      <x:c r="Q1658" s="4" t="str">
        <x:v>0829a05dd78b268dfed4d21af3057e26ac1b45db3bcdea6c30ffe280a5a3271e</x:v>
      </x:c>
      <x:c r="R1658" s="4" t="str">
        <x:v>9c4cfa6f052a5c189c9b7b9f717e7d69a5ba10e1</x:v>
      </x:c>
      <x:c r="S1658" s="4" t="str">
        <x:v>app/game/data/recentSpriteLibraryV85.json # /assets/1651</x:v>
      </x:c>
      <x:c r="T1658" s="4" t="str">
        <x:v>PREDATOR_BADLANDS_V7_118_ASSETS.rar</x:v>
      </x:c>
      <x:c r="U1658" s="4" t="str">
        <x:v>badlands_pack_v7/sprites/synthetiques/30_thia_jambes_course.png</x:v>
      </x:c>
      <x:c r="V1658" s="4" t="str">
        <x:v>Dessin source statique. Une entrée de galerie ou une carte de référence ne crée ni combattant jouable, ni PNJ placé, ni animation. Les dix postes V86 réemploient des identités locales existantes.</x:v>
      </x:c>
    </x:row>
    <x:row r="1659" ht="28" customHeight="1">
      <x:c r="A1659" s="4" t="str">
        <x:v>badlands-31</x:v>
      </x:c>
      <x:c r="B1659" s="4" t="str">
        <x:v>Synthétique</x:v>
      </x:c>
      <x:c r="C1659" s="4" t="str">
        <x:v>synthetiques</x:v>
      </x:c>
      <x:c r="D1659" s="4" t="str">
        <x:v>Thia</x:v>
      </x:c>
      <x:c r="E1659" s="4" t="str">
        <x:v>V7 / badlands-v7</x:v>
      </x:c>
      <x:c r="F1659" s="27" t="str">
        <x:v>Galerie et codex</x:v>
      </x:c>
      <x:c r="G1659" s="4" t="str">
        <x:v>Oui</x:v>
      </x:c>
      <x:c r="H1659" s="4" t="str">
        <x:v>Oui</x:v>
      </x:c>
      <x:c r="I1659" s="4" t="str">
        <x:v>Non</x:v>
      </x:c>
      <x:c r="J1659" s="4" t="str">
        <x:v>Non</x:v>
      </x:c>
      <x:c r="K1659" s="4" t="n">
        <x:v>0</x:v>
      </x:c>
      <x:c r="L1659" s="4" t="str">
        <x:v>PNG</x:v>
      </x:c>
      <x:c r="M1659" s="4" t="str">
        <x:v>import-v85:badlands-v7:badlands-31:ec375ec7499c</x:v>
      </x:c>
      <x:c r="N1659" s="48" t="str">
        <x:v>https://github.com/darknigthmare/yautja-la-longue-chasse/blob/536ac53335e440747f6eccedd2cd757d1f817a99/public/game/imports/v85/library/ec375ec7499c0e03561e6402b11455979d12f4f30f32298dc0f465216ca52e1a.png</x:v>
      </x:c>
      <x:c r="O1659" s="48" t="str">
        <x:v>https://github.com/darknigthmare/yautja-la-longue-chasse/blob/536ac53335e440747f6eccedd2cd757d1f817a99/app/game/data/recentSpriteLibraryV85.json</x:v>
      </x:c>
      <x:c r="P1659" s="4" t="str">
        <x:v>public/game/imports/v85/library/ec375ec7499c0e03561e6402b11455979d12f4f30f32298dc0f465216ca52e1a.png</x:v>
      </x:c>
      <x:c r="Q1659" s="4" t="str">
        <x:v>ec375ec7499c0e03561e6402b11455979d12f4f30f32298dc0f465216ca52e1a</x:v>
      </x:c>
      <x:c r="R1659" s="4" t="str">
        <x:v>7e4fdedcf97621b73285003fec147d26f1b38231</x:v>
      </x:c>
      <x:c r="S1659" s="4" t="str">
        <x:v>app/game/data/recentSpriteLibraryV85.json # /assets/1652</x:v>
      </x:c>
      <x:c r="T1659" s="4" t="str">
        <x:v>PREDATOR_BADLANDS_V7_118_ASSETS.rar</x:v>
      </x:c>
      <x:c r="U1659" s="4" t="str">
        <x:v>badlands_pack_v7/sprites/synthetiques/31_thia_reparee_course.png</x:v>
      </x:c>
      <x:c r="V1659" s="4" t="str">
        <x:v>Dessin source statique. Une entrée de galerie ou une carte de référence ne crée ni combattant jouable, ni PNJ placé, ni animation. Les dix postes V86 réemploient des identités locales existantes.</x:v>
      </x:c>
    </x:row>
    <x:row r="1660" ht="28" customHeight="1">
      <x:c r="A1660" s="4" t="str">
        <x:v>badlands-32</x:v>
      </x:c>
      <x:c r="B1660" s="4" t="str">
        <x:v>Synthétique</x:v>
      </x:c>
      <x:c r="C1660" s="4" t="str">
        <x:v>synthetiques</x:v>
      </x:c>
      <x:c r="D1660" s="4" t="str">
        <x:v>Tessa</x:v>
      </x:c>
      <x:c r="E1660" s="4" t="str">
        <x:v>V7 / badlands-v7</x:v>
      </x:c>
      <x:c r="F1660" s="27" t="str">
        <x:v>Galerie et codex</x:v>
      </x:c>
      <x:c r="G1660" s="4" t="str">
        <x:v>Oui</x:v>
      </x:c>
      <x:c r="H1660" s="4" t="str">
        <x:v>Oui</x:v>
      </x:c>
      <x:c r="I1660" s="4" t="str">
        <x:v>Non</x:v>
      </x:c>
      <x:c r="J1660" s="4" t="str">
        <x:v>Non</x:v>
      </x:c>
      <x:c r="K1660" s="4" t="n">
        <x:v>0</x:v>
      </x:c>
      <x:c r="L1660" s="4" t="str">
        <x:v>PNG</x:v>
      </x:c>
      <x:c r="M1660" s="4" t="str">
        <x:v>import-v85:badlands-v7:badlands-32:646cb2778a99</x:v>
      </x:c>
      <x:c r="N1660" s="48" t="str">
        <x:v>https://github.com/darknigthmare/yautja-la-longue-chasse/blob/536ac53335e440747f6eccedd2cd757d1f817a99/public/game/imports/v85/library/646cb2778a998cf1c3d2ad7f1072ab65862c6be7d43e5486ef7bc8df236f980f.png</x:v>
      </x:c>
      <x:c r="O1660" s="48" t="str">
        <x:v>https://github.com/darknigthmare/yautja-la-longue-chasse/blob/536ac53335e440747f6eccedd2cd757d1f817a99/app/game/data/recentSpriteLibraryV85.json</x:v>
      </x:c>
      <x:c r="P1660" s="4" t="str">
        <x:v>public/game/imports/v85/library/646cb2778a998cf1c3d2ad7f1072ab65862c6be7d43e5486ef7bc8df236f980f.png</x:v>
      </x:c>
      <x:c r="Q1660" s="4" t="str">
        <x:v>646cb2778a998cf1c3d2ad7f1072ab65862c6be7d43e5486ef7bc8df236f980f</x:v>
      </x:c>
      <x:c r="R1660" s="4" t="str">
        <x:v>5c4b42fb495943cb5bfc5786aa123fb6e77a4312</x:v>
      </x:c>
      <x:c r="S1660" s="4" t="str">
        <x:v>app/game/data/recentSpriteLibraryV85.json # /assets/1653</x:v>
      </x:c>
      <x:c r="T1660" s="4" t="str">
        <x:v>PREDATOR_BADLANDS_V7_118_ASSETS.rar</x:v>
      </x:c>
      <x:c r="U1660" s="4" t="str">
        <x:v>badlands_pack_v7/sprites/synthetiques/32_tessa_marche.png</x:v>
      </x:c>
      <x:c r="V1660" s="4" t="str">
        <x:v>Dessin source statique. Une entrée de galerie ou une carte de référence ne crée ni combattant jouable, ni PNJ placé, ni animation. Les dix postes V86 réemploient des identités locales existantes.</x:v>
      </x:c>
    </x:row>
    <x:row r="1661" ht="28" customHeight="1">
      <x:c r="A1661" s="4" t="str">
        <x:v>badlands-33</x:v>
      </x:c>
      <x:c r="B1661" s="4" t="str">
        <x:v>Synthétique</x:v>
      </x:c>
      <x:c r="C1661" s="4" t="str">
        <x:v>synthetiques</x:v>
      </x:c>
      <x:c r="D1661" s="4" t="str">
        <x:v>Smyth</x:v>
      </x:c>
      <x:c r="E1661" s="4" t="str">
        <x:v>V7 / badlands-v7</x:v>
      </x:c>
      <x:c r="F1661" s="27" t="str">
        <x:v>Galerie et codex</x:v>
      </x:c>
      <x:c r="G1661" s="4" t="str">
        <x:v>Oui</x:v>
      </x:c>
      <x:c r="H1661" s="4" t="str">
        <x:v>Oui</x:v>
      </x:c>
      <x:c r="I1661" s="4" t="str">
        <x:v>Non</x:v>
      </x:c>
      <x:c r="J1661" s="4" t="str">
        <x:v>Non</x:v>
      </x:c>
      <x:c r="K1661" s="4" t="n">
        <x:v>0</x:v>
      </x:c>
      <x:c r="L1661" s="4" t="str">
        <x:v>PNG</x:v>
      </x:c>
      <x:c r="M1661" s="4" t="str">
        <x:v>import-v85:badlands-v7:badlands-33:fab2ae4cec9d</x:v>
      </x:c>
      <x:c r="N1661" s="48" t="str">
        <x:v>https://github.com/darknigthmare/yautja-la-longue-chasse/blob/536ac53335e440747f6eccedd2cd757d1f817a99/public/game/imports/v85/library/fab2ae4cec9d71f1c25302e7b18115968eaa70be8bcb84bbc9fbbb4f8dbe5914.png</x:v>
      </x:c>
      <x:c r="O1661" s="48" t="str">
        <x:v>https://github.com/darknigthmare/yautja-la-longue-chasse/blob/536ac53335e440747f6eccedd2cd757d1f817a99/app/game/data/recentSpriteLibraryV85.json</x:v>
      </x:c>
      <x:c r="P1661" s="4" t="str">
        <x:v>public/game/imports/v85/library/fab2ae4cec9d71f1c25302e7b18115968eaa70be8bcb84bbc9fbbb4f8dbe5914.png</x:v>
      </x:c>
      <x:c r="Q1661" s="4" t="str">
        <x:v>fab2ae4cec9d71f1c25302e7b18115968eaa70be8bcb84bbc9fbbb4f8dbe5914</x:v>
      </x:c>
      <x:c r="R1661" s="4" t="str">
        <x:v>f3da98577e783f5f8c84dbbba2a33f851dfc8cf3</x:v>
      </x:c>
      <x:c r="S1661" s="4" t="str">
        <x:v>app/game/data/recentSpriteLibraryV85.json # /assets/1654</x:v>
      </x:c>
      <x:c r="T1661" s="4" t="str">
        <x:v>PREDATOR_BADLANDS_V7_118_ASSETS.rar</x:v>
      </x:c>
      <x:c r="U1661" s="4" t="str">
        <x:v>badlands_pack_v7/sprites/synthetiques/33_smyth_tir_accroupi.png</x:v>
      </x:c>
      <x:c r="V1661" s="4" t="str">
        <x:v>Dessin source statique. Une entrée de galerie ou une carte de référence ne crée ni combattant jouable, ni PNJ placé, ni animation. Les dix postes V86 réemploient des identités locales existantes.</x:v>
      </x:c>
    </x:row>
    <x:row r="1662" ht="28" customHeight="1">
      <x:c r="A1662" s="4" t="str">
        <x:v>badlands-44</x:v>
      </x:c>
      <x:c r="B1662" s="4" t="str">
        <x:v>Synthétique</x:v>
      </x:c>
      <x:c r="C1662" s="4" t="str">
        <x:v>synthetiques</x:v>
      </x:c>
      <x:c r="D1662" s="4" t="str">
        <x:v>Thia — poncho de déguisement Weyland-Yutani</x:v>
      </x:c>
      <x:c r="E1662" s="4" t="str">
        <x:v>V7 / badlands-v7</x:v>
      </x:c>
      <x:c r="F1662" s="27" t="str">
        <x:v>Galerie et codex</x:v>
      </x:c>
      <x:c r="G1662" s="4" t="str">
        <x:v>Oui</x:v>
      </x:c>
      <x:c r="H1662" s="4" t="str">
        <x:v>Oui</x:v>
      </x:c>
      <x:c r="I1662" s="4" t="str">
        <x:v>Non</x:v>
      </x:c>
      <x:c r="J1662" s="4" t="str">
        <x:v>Non</x:v>
      </x:c>
      <x:c r="K1662" s="4" t="n">
        <x:v>0</x:v>
      </x:c>
      <x:c r="L1662" s="4" t="str">
        <x:v>PNG</x:v>
      </x:c>
      <x:c r="M1662" s="4" t="str">
        <x:v>import-v85:badlands-v7:badlands-44:a78b92f02689</x:v>
      </x:c>
      <x:c r="N1662" s="48" t="str">
        <x:v>https://github.com/darknigthmare/yautja-la-longue-chasse/blob/536ac53335e440747f6eccedd2cd757d1f817a99/public/game/imports/v85/library/a78b92f02689ce0db897abe7bd15c4172f3aca8992fca769e5e2a44e03fc3f13.png</x:v>
      </x:c>
      <x:c r="O1662" s="48" t="str">
        <x:v>https://github.com/darknigthmare/yautja-la-longue-chasse/blob/536ac53335e440747f6eccedd2cd757d1f817a99/app/game/data/recentSpriteLibraryV85.json</x:v>
      </x:c>
      <x:c r="P1662" s="4" t="str">
        <x:v>public/game/imports/v85/library/a78b92f02689ce0db897abe7bd15c4172f3aca8992fca769e5e2a44e03fc3f13.png</x:v>
      </x:c>
      <x:c r="Q1662" s="4" t="str">
        <x:v>a78b92f02689ce0db897abe7bd15c4172f3aca8992fca769e5e2a44e03fc3f13</x:v>
      </x:c>
      <x:c r="R1662" s="4" t="str">
        <x:v>909a15c4b5c061ce5544669934e61ed36c66503b</x:v>
      </x:c>
      <x:c r="S1662" s="4" t="str">
        <x:v>app/game/data/recentSpriteLibraryV85.json # /assets/1655</x:v>
      </x:c>
      <x:c r="T1662" s="4" t="str">
        <x:v>PREDATOR_BADLANDS_V7_118_ASSETS.rar</x:v>
      </x:c>
      <x:c r="U1662" s="4" t="str">
        <x:v>badlands_pack_v7/sprites/synthetiques/44_thia_poncho_wy.png</x:v>
      </x:c>
      <x:c r="V1662" s="4" t="str">
        <x:v>Dessin source statique. Une entrée de galerie ou une carte de référence ne crée ni combattant jouable, ni PNJ placé, ni animation. Les dix postes V86 réemploient des identités locales existantes.</x:v>
      </x:c>
    </x:row>
    <x:row r="1663" ht="28" customHeight="1">
      <x:c r="A1663" s="4" t="str">
        <x:v>badlands-45</x:v>
      </x:c>
      <x:c r="B1663" s="4" t="str">
        <x:v>Synthétique</x:v>
      </x:c>
      <x:c r="C1663" s="4" t="str">
        <x:v>synthetiques</x:v>
      </x:c>
      <x:c r="D1663" s="4" t="str">
        <x:v>Tessa — endommagée avant réparation</x:v>
      </x:c>
      <x:c r="E1663" s="4" t="str">
        <x:v>V7 / badlands-v7</x:v>
      </x:c>
      <x:c r="F1663" s="27" t="str">
        <x:v>Galerie et codex</x:v>
      </x:c>
      <x:c r="G1663" s="4" t="str">
        <x:v>Oui</x:v>
      </x:c>
      <x:c r="H1663" s="4" t="str">
        <x:v>Oui</x:v>
      </x:c>
      <x:c r="I1663" s="4" t="str">
        <x:v>Non</x:v>
      </x:c>
      <x:c r="J1663" s="4" t="str">
        <x:v>Non</x:v>
      </x:c>
      <x:c r="K1663" s="4" t="n">
        <x:v>0</x:v>
      </x:c>
      <x:c r="L1663" s="4" t="str">
        <x:v>PNG</x:v>
      </x:c>
      <x:c r="M1663" s="4" t="str">
        <x:v>import-v85:badlands-v7:badlands-45:a359749c18a8</x:v>
      </x:c>
      <x:c r="N1663" s="48" t="str">
        <x:v>https://github.com/darknigthmare/yautja-la-longue-chasse/blob/536ac53335e440747f6eccedd2cd757d1f817a99/public/game/imports/v85/library/a359749c18a8589a875d416cb081c953ab8310ca8f77703cfdca8a90d61fdad3.png</x:v>
      </x:c>
      <x:c r="O1663" s="48" t="str">
        <x:v>https://github.com/darknigthmare/yautja-la-longue-chasse/blob/536ac53335e440747f6eccedd2cd757d1f817a99/app/game/data/recentSpriteLibraryV85.json</x:v>
      </x:c>
      <x:c r="P1663" s="4" t="str">
        <x:v>public/game/imports/v85/library/a359749c18a8589a875d416cb081c953ab8310ca8f77703cfdca8a90d61fdad3.png</x:v>
      </x:c>
      <x:c r="Q1663" s="4" t="str">
        <x:v>a359749c18a8589a875d416cb081c953ab8310ca8f77703cfdca8a90d61fdad3</x:v>
      </x:c>
      <x:c r="R1663" s="4" t="str">
        <x:v>9c00d95772a1ab1bfa1955dfae048e90b67430af</x:v>
      </x:c>
      <x:c r="S1663" s="4" t="str">
        <x:v>app/game/data/recentSpriteLibraryV85.json # /assets/1656</x:v>
      </x:c>
      <x:c r="T1663" s="4" t="str">
        <x:v>PREDATOR_BADLANDS_V7_118_ASSETS.rar</x:v>
      </x:c>
      <x:c r="U1663" s="4" t="str">
        <x:v>badlands_pack_v7/sprites/synthetiques/45_tessa_endommagee.png</x:v>
      </x:c>
      <x:c r="V1663" s="4" t="str">
        <x:v>Dessin source statique. Une entrée de galerie ou une carte de référence ne crée ni combattant jouable, ni PNJ placé, ni animation. Les dix postes V86 réemploient des identités locales existantes.</x:v>
      </x:c>
    </x:row>
    <x:row r="1664" ht="28" customHeight="1">
      <x:c r="A1664" s="4" t="str">
        <x:v>badlands-46</x:v>
      </x:c>
      <x:c r="B1664" s="4" t="str">
        <x:v>Synthétique</x:v>
      </x:c>
      <x:c r="C1664" s="4" t="str">
        <x:v>synthetiques</x:v>
      </x:c>
      <x:c r="D1664" s="4" t="str">
        <x:v>Tessa — canon d’épaule Yautja capturé</x:v>
      </x:c>
      <x:c r="E1664" s="4" t="str">
        <x:v>V7 / badlands-v7</x:v>
      </x:c>
      <x:c r="F1664" s="27" t="str">
        <x:v>Galerie et codex</x:v>
      </x:c>
      <x:c r="G1664" s="4" t="str">
        <x:v>Oui</x:v>
      </x:c>
      <x:c r="H1664" s="4" t="str">
        <x:v>Oui</x:v>
      </x:c>
      <x:c r="I1664" s="4" t="str">
        <x:v>Non</x:v>
      </x:c>
      <x:c r="J1664" s="4" t="str">
        <x:v>Non</x:v>
      </x:c>
      <x:c r="K1664" s="4" t="n">
        <x:v>0</x:v>
      </x:c>
      <x:c r="L1664" s="4" t="str">
        <x:v>PNG</x:v>
      </x:c>
      <x:c r="M1664" s="4" t="str">
        <x:v>import-v85:badlands-v7:badlands-46:9c857847a8a0</x:v>
      </x:c>
      <x:c r="N1664" s="48" t="str">
        <x:v>https://github.com/darknigthmare/yautja-la-longue-chasse/blob/536ac53335e440747f6eccedd2cd757d1f817a99/public/game/imports/v85/library/9c857847a8a074222ee2d127c84a2b680a78c64d07b9a5a886a1da80ae46be35.png</x:v>
      </x:c>
      <x:c r="O1664" s="48" t="str">
        <x:v>https://github.com/darknigthmare/yautja-la-longue-chasse/blob/536ac53335e440747f6eccedd2cd757d1f817a99/app/game/data/recentSpriteLibraryV85.json</x:v>
      </x:c>
      <x:c r="P1664" s="4" t="str">
        <x:v>public/game/imports/v85/library/9c857847a8a074222ee2d127c84a2b680a78c64d07b9a5a886a1da80ae46be35.png</x:v>
      </x:c>
      <x:c r="Q1664" s="4" t="str">
        <x:v>9c857847a8a074222ee2d127c84a2b680a78c64d07b9a5a886a1da80ae46be35</x:v>
      </x:c>
      <x:c r="R1664" s="4" t="str">
        <x:v>a71f8de74b07c347e22ad7e1beb8fc34fdc3c302</x:v>
      </x:c>
      <x:c r="S1664" s="4" t="str">
        <x:v>app/game/data/recentSpriteLibraryV85.json # /assets/1657</x:v>
      </x:c>
      <x:c r="T1664" s="4" t="str">
        <x:v>PREDATOR_BADLANDS_V7_118_ASSETS.rar</x:v>
      </x:c>
      <x:c r="U1664" s="4" t="str">
        <x:v>badlands_pack_v7/sprites/synthetiques/46_tessa_canon_yautja.png</x:v>
      </x:c>
      <x:c r="V1664" s="4" t="str">
        <x:v>Dessin source statique. Une entrée de galerie ou une carte de référence ne crée ni combattant jouable, ni PNJ placé, ni animation. Les dix postes V86 réemploient des identités locales existantes.</x:v>
      </x:c>
    </x:row>
    <x:row r="1665" ht="28" customHeight="1">
      <x:c r="A1665" s="4" t="str">
        <x:v>badlands-47</x:v>
      </x:c>
      <x:c r="B1665" s="4" t="str">
        <x:v>Synthétique</x:v>
      </x:c>
      <x:c r="C1665" s="4" t="str">
        <x:v>synthetiques</x:v>
      </x:c>
      <x:c r="D1665" s="4" t="str">
        <x:v>Tessa — crâne synthétique trophée</x:v>
      </x:c>
      <x:c r="E1665" s="4" t="str">
        <x:v>V7 / badlands-v7</x:v>
      </x:c>
      <x:c r="F1665" s="27" t="str">
        <x:v>Galerie et codex</x:v>
      </x:c>
      <x:c r="G1665" s="4" t="str">
        <x:v>Oui</x:v>
      </x:c>
      <x:c r="H1665" s="4" t="str">
        <x:v>Oui</x:v>
      </x:c>
      <x:c r="I1665" s="4" t="str">
        <x:v>Non</x:v>
      </x:c>
      <x:c r="J1665" s="4" t="str">
        <x:v>Non</x:v>
      </x:c>
      <x:c r="K1665" s="4" t="n">
        <x:v>0</x:v>
      </x:c>
      <x:c r="L1665" s="4" t="str">
        <x:v>PNG</x:v>
      </x:c>
      <x:c r="M1665" s="4" t="str">
        <x:v>import-v85:badlands-v7:badlands-47:dd17d9b2b17e</x:v>
      </x:c>
      <x:c r="N1665" s="48" t="str">
        <x:v>https://github.com/darknigthmare/yautja-la-longue-chasse/blob/536ac53335e440747f6eccedd2cd757d1f817a99/public/game/imports/v85/library/dd17d9b2b17eab9b164134311ae29c568670815a289870088b9a95b2a7333181.png</x:v>
      </x:c>
      <x:c r="O1665" s="48" t="str">
        <x:v>https://github.com/darknigthmare/yautja-la-longue-chasse/blob/536ac53335e440747f6eccedd2cd757d1f817a99/app/game/data/recentSpriteLibraryV85.json</x:v>
      </x:c>
      <x:c r="P1665" s="4" t="str">
        <x:v>public/game/imports/v85/library/dd17d9b2b17eab9b164134311ae29c568670815a289870088b9a95b2a7333181.png</x:v>
      </x:c>
      <x:c r="Q1665" s="4" t="str">
        <x:v>dd17d9b2b17eab9b164134311ae29c568670815a289870088b9a95b2a7333181</x:v>
      </x:c>
      <x:c r="R1665" s="4" t="str">
        <x:v>faa4ac1e15af12367ea8c86ba9e2394eefd1d023</x:v>
      </x:c>
      <x:c r="S1665" s="4" t="str">
        <x:v>app/game/data/recentSpriteLibraryV85.json # /assets/1658</x:v>
      </x:c>
      <x:c r="T1665" s="4" t="str">
        <x:v>PREDATOR_BADLANDS_V7_118_ASSETS.rar</x:v>
      </x:c>
      <x:c r="U1665" s="4" t="str">
        <x:v>badlands_pack_v7/sprites/synthetiques/47_tessa_crane_trophee.png</x:v>
      </x:c>
      <x:c r="V1665" s="4" t="str">
        <x:v>Dessin source statique. Une entrée de galerie ou une carte de référence ne crée ni combattant jouable, ni PNJ placé, ni animation. Les dix postes V86 réemploient des identités locales existantes.</x:v>
      </x:c>
    </x:row>
    <x:row r="1666" ht="28" customHeight="1">
      <x:c r="A1666" s="4" t="str">
        <x:v>badlands-48</x:v>
      </x:c>
      <x:c r="B1666" s="4" t="str">
        <x:v>Synthétique</x:v>
      </x:c>
      <x:c r="C1666" s="4" t="str">
        <x:v>synthetiques</x:v>
      </x:c>
      <x:c r="D1666" s="4" t="str">
        <x:v>Thia — veste claire de la scène finale</x:v>
      </x:c>
      <x:c r="E1666" s="4" t="str">
        <x:v>V7 / badlands-v7</x:v>
      </x:c>
      <x:c r="F1666" s="27" t="str">
        <x:v>Galerie et codex</x:v>
      </x:c>
      <x:c r="G1666" s="4" t="str">
        <x:v>Oui</x:v>
      </x:c>
      <x:c r="H1666" s="4" t="str">
        <x:v>Oui</x:v>
      </x:c>
      <x:c r="I1666" s="4" t="str">
        <x:v>Non</x:v>
      </x:c>
      <x:c r="J1666" s="4" t="str">
        <x:v>Non</x:v>
      </x:c>
      <x:c r="K1666" s="4" t="n">
        <x:v>0</x:v>
      </x:c>
      <x:c r="L1666" s="4" t="str">
        <x:v>PNG</x:v>
      </x:c>
      <x:c r="M1666" s="4" t="str">
        <x:v>import-v85:badlands-v7:badlands-48:93dba560d390</x:v>
      </x:c>
      <x:c r="N1666" s="48" t="str">
        <x:v>https://github.com/darknigthmare/yautja-la-longue-chasse/blob/536ac53335e440747f6eccedd2cd757d1f817a99/public/game/imports/v85/library/93dba560d390d3307207ab7932895530faf5f1555d0fa09d4b8798ab7133ce0c.png</x:v>
      </x:c>
      <x:c r="O1666" s="48" t="str">
        <x:v>https://github.com/darknigthmare/yautja-la-longue-chasse/blob/536ac53335e440747f6eccedd2cd757d1f817a99/app/game/data/recentSpriteLibraryV85.json</x:v>
      </x:c>
      <x:c r="P1666" s="4" t="str">
        <x:v>public/game/imports/v85/library/93dba560d390d3307207ab7932895530faf5f1555d0fa09d4b8798ab7133ce0c.png</x:v>
      </x:c>
      <x:c r="Q1666" s="4" t="str">
        <x:v>93dba560d390d3307207ab7932895530faf5f1555d0fa09d4b8798ab7133ce0c</x:v>
      </x:c>
      <x:c r="R1666" s="4" t="str">
        <x:v>e0bb8792f0006a3d71aacac6ce57a6fd92738f6c</x:v>
      </x:c>
      <x:c r="S1666" s="4" t="str">
        <x:v>app/game/data/recentSpriteLibraryV85.json # /assets/1659</x:v>
      </x:c>
      <x:c r="T1666" s="4" t="str">
        <x:v>PREDATOR_BADLANDS_V7_118_ASSETS.rar</x:v>
      </x:c>
      <x:c r="U1666" s="4" t="str">
        <x:v>badlands_pack_v7/sprites/synthetiques/48_thia_veste_claire_finale.png</x:v>
      </x:c>
      <x:c r="V1666" s="4" t="str">
        <x:v>Dessin source statique. Une entrée de galerie ou une carte de référence ne crée ni combattant jouable, ni PNJ placé, ni animation. Les dix postes V86 réemploient des identités locales existantes.</x:v>
      </x:c>
    </x:row>
    <x:row r="1667" ht="28" customHeight="1">
      <x:c r="A1667" s="4" t="str">
        <x:v>badlands-56</x:v>
      </x:c>
      <x:c r="B1667" s="4" t="str">
        <x:v>Synthétique</x:v>
      </x:c>
      <x:c r="C1667" s="4" t="str">
        <x:v>synthetiques</x:v>
      </x:c>
      <x:c r="D1667" s="4" t="str">
        <x:v>Thia — tenue d’expédition entière reconstituée</x:v>
      </x:c>
      <x:c r="E1667" s="4" t="str">
        <x:v>V7 / badlands-v7</x:v>
      </x:c>
      <x:c r="F1667" s="27" t="str">
        <x:v>Galerie et codex</x:v>
      </x:c>
      <x:c r="G1667" s="4" t="str">
        <x:v>Oui</x:v>
      </x:c>
      <x:c r="H1667" s="4" t="str">
        <x:v>Oui</x:v>
      </x:c>
      <x:c r="I1667" s="4" t="str">
        <x:v>Non</x:v>
      </x:c>
      <x:c r="J1667" s="4" t="str">
        <x:v>Non</x:v>
      </x:c>
      <x:c r="K1667" s="4" t="n">
        <x:v>0</x:v>
      </x:c>
      <x:c r="L1667" s="4" t="str">
        <x:v>PNG</x:v>
      </x:c>
      <x:c r="M1667" s="4" t="str">
        <x:v>import-v85:badlands-v7:badlands-56:babe0f58869b</x:v>
      </x:c>
      <x:c r="N1667" s="48" t="str">
        <x:v>https://github.com/darknigthmare/yautja-la-longue-chasse/blob/536ac53335e440747f6eccedd2cd757d1f817a99/public/game/imports/v85/library/babe0f58869bb542179988eda911822206b1006b71a390b664fd7abc08e9c8ec.png</x:v>
      </x:c>
      <x:c r="O1667" s="48" t="str">
        <x:v>https://github.com/darknigthmare/yautja-la-longue-chasse/blob/536ac53335e440747f6eccedd2cd757d1f817a99/app/game/data/recentSpriteLibraryV85.json</x:v>
      </x:c>
      <x:c r="P1667" s="4" t="str">
        <x:v>public/game/imports/v85/library/babe0f58869bb542179988eda911822206b1006b71a390b664fd7abc08e9c8ec.png</x:v>
      </x:c>
      <x:c r="Q1667" s="4" t="str">
        <x:v>babe0f58869bb542179988eda911822206b1006b71a390b664fd7abc08e9c8ec</x:v>
      </x:c>
      <x:c r="R1667" s="4" t="str">
        <x:v>4a9e887382cdbfeba506b1f6d5ba56b29182cc3a</x:v>
      </x:c>
      <x:c r="S1667" s="4" t="str">
        <x:v>app/game/data/recentSpriteLibraryV85.json # /assets/1660</x:v>
      </x:c>
      <x:c r="T1667" s="4" t="str">
        <x:v>PREDATOR_BADLANDS_V7_118_ASSETS.rar</x:v>
      </x:c>
      <x:c r="U1667" s="4" t="str">
        <x:v>badlands_pack_v7/sprites/synthetiques/56_thia_tenue_expedition_entiere.png</x:v>
      </x:c>
      <x:c r="V1667" s="4" t="str">
        <x:v>Dessin source statique. Une entrée de galerie ou une carte de référence ne crée ni combattant jouable, ni PNJ placé, ni animation. Les dix postes V86 réemploient des identités locales existantes.</x:v>
      </x:c>
    </x:row>
    <x:row r="1668" ht="28" customHeight="1">
      <x:c r="A1668" s="4" t="str">
        <x:v>badlands-57</x:v>
      </x:c>
      <x:c r="B1668" s="4" t="str">
        <x:v>Synthétique</x:v>
      </x:c>
      <x:c r="C1668" s="4" t="str">
        <x:v>synthetiques</x:v>
      </x:c>
      <x:c r="D1668" s="4" t="str">
        <x:v>Smyth — poncho de terrain intact, fusil modulaire</x:v>
      </x:c>
      <x:c r="E1668" s="4" t="str">
        <x:v>V7 / badlands-v7</x:v>
      </x:c>
      <x:c r="F1668" s="27" t="str">
        <x:v>Galerie et codex</x:v>
      </x:c>
      <x:c r="G1668" s="4" t="str">
        <x:v>Oui</x:v>
      </x:c>
      <x:c r="H1668" s="4" t="str">
        <x:v>Oui</x:v>
      </x:c>
      <x:c r="I1668" s="4" t="str">
        <x:v>Non</x:v>
      </x:c>
      <x:c r="J1668" s="4" t="str">
        <x:v>Non</x:v>
      </x:c>
      <x:c r="K1668" s="4" t="n">
        <x:v>0</x:v>
      </x:c>
      <x:c r="L1668" s="4" t="str">
        <x:v>PNG</x:v>
      </x:c>
      <x:c r="M1668" s="4" t="str">
        <x:v>import-v85:badlands-v7:badlands-57:b3f85476f48d</x:v>
      </x:c>
      <x:c r="N1668" s="48" t="str">
        <x:v>https://github.com/darknigthmare/yautja-la-longue-chasse/blob/536ac53335e440747f6eccedd2cd757d1f817a99/public/game/imports/v85/library/b3f85476f48d6ca6ec0c66d05027897bfed1927f53de6a70ada37c1cf213a8ac.png</x:v>
      </x:c>
      <x:c r="O1668" s="48" t="str">
        <x:v>https://github.com/darknigthmare/yautja-la-longue-chasse/blob/536ac53335e440747f6eccedd2cd757d1f817a99/app/game/data/recentSpriteLibraryV85.json</x:v>
      </x:c>
      <x:c r="P1668" s="4" t="str">
        <x:v>public/game/imports/v85/library/b3f85476f48d6ca6ec0c66d05027897bfed1927f53de6a70ada37c1cf213a8ac.png</x:v>
      </x:c>
      <x:c r="Q1668" s="4" t="str">
        <x:v>b3f85476f48d6ca6ec0c66d05027897bfed1927f53de6a70ada37c1cf213a8ac</x:v>
      </x:c>
      <x:c r="R1668" s="4" t="str">
        <x:v>45257a951909d7dcad379c4cbe7996c14b24cc8a</x:v>
      </x:c>
      <x:c r="S1668" s="4" t="str">
        <x:v>app/game/data/recentSpriteLibraryV85.json # /assets/1661</x:v>
      </x:c>
      <x:c r="T1668" s="4" t="str">
        <x:v>PREDATOR_BADLANDS_V7_118_ASSETS.rar</x:v>
      </x:c>
      <x:c r="U1668" s="4" t="str">
        <x:v>badlands_pack_v7/sprites/synthetiques/57_smyth_poncho_terrain_intact.png</x:v>
      </x:c>
      <x:c r="V1668" s="4" t="str">
        <x:v>Dessin source statique. Une entrée de galerie ou une carte de référence ne crée ni combattant jouable, ni PNJ placé, ni animation. Les dix postes V86 réemploient des identités locales existantes.</x:v>
      </x:c>
    </x:row>
    <x:row r="1669" ht="28" customHeight="1">
      <x:c r="A1669" s="4" t="str">
        <x:v>badlands-58</x:v>
      </x:c>
      <x:c r="B1669" s="4" t="str">
        <x:v>Synthétique</x:v>
      </x:c>
      <x:c r="C1669" s="4" t="str">
        <x:v>synthetiques</x:v>
      </x:c>
      <x:c r="D1669" s="4" t="str">
        <x:v>Smyth — poncho de terrain endommagé par l’acide</x:v>
      </x:c>
      <x:c r="E1669" s="4" t="str">
        <x:v>V7 / badlands-v7</x:v>
      </x:c>
      <x:c r="F1669" s="27" t="str">
        <x:v>Galerie et codex</x:v>
      </x:c>
      <x:c r="G1669" s="4" t="str">
        <x:v>Oui</x:v>
      </x:c>
      <x:c r="H1669" s="4" t="str">
        <x:v>Oui</x:v>
      </x:c>
      <x:c r="I1669" s="4" t="str">
        <x:v>Non</x:v>
      </x:c>
      <x:c r="J1669" s="4" t="str">
        <x:v>Non</x:v>
      </x:c>
      <x:c r="K1669" s="4" t="n">
        <x:v>0</x:v>
      </x:c>
      <x:c r="L1669" s="4" t="str">
        <x:v>PNG</x:v>
      </x:c>
      <x:c r="M1669" s="4" t="str">
        <x:v>import-v85:badlands-v7:badlands-58:d7cedb2136e7</x:v>
      </x:c>
      <x:c r="N1669" s="48" t="str">
        <x:v>https://github.com/darknigthmare/yautja-la-longue-chasse/blob/536ac53335e440747f6eccedd2cd757d1f817a99/public/game/imports/v85/library/d7cedb2136e7ae08ea7cdb45d45d02a95108f2941dad1179efbbf959ad3c53d8.png</x:v>
      </x:c>
      <x:c r="O1669" s="48" t="str">
        <x:v>https://github.com/darknigthmare/yautja-la-longue-chasse/blob/536ac53335e440747f6eccedd2cd757d1f817a99/app/game/data/recentSpriteLibraryV85.json</x:v>
      </x:c>
      <x:c r="P1669" s="4" t="str">
        <x:v>public/game/imports/v85/library/d7cedb2136e7ae08ea7cdb45d45d02a95108f2941dad1179efbbf959ad3c53d8.png</x:v>
      </x:c>
      <x:c r="Q1669" s="4" t="str">
        <x:v>d7cedb2136e7ae08ea7cdb45d45d02a95108f2941dad1179efbbf959ad3c53d8</x:v>
      </x:c>
      <x:c r="R1669" s="4" t="str">
        <x:v>0fff6b816dc18ae631dbac2c7bbfee2de279bfaf</x:v>
      </x:c>
      <x:c r="S1669" s="4" t="str">
        <x:v>app/game/data/recentSpriteLibraryV85.json # /assets/1662</x:v>
      </x:c>
      <x:c r="T1669" s="4" t="str">
        <x:v>PREDATOR_BADLANDS_V7_118_ASSETS.rar</x:v>
      </x:c>
      <x:c r="U1669" s="4" t="str">
        <x:v>badlands_pack_v7/sprites/synthetiques/58_smyth_poncho_acide.png</x:v>
      </x:c>
      <x:c r="V1669" s="4" t="str">
        <x:v>Dessin source statique. Une entrée de galerie ou une carte de référence ne crée ni combattant jouable, ni PNJ placé, ni animation. Les dix postes V86 réemploient des identités locales existantes.</x:v>
      </x:c>
    </x:row>
    <x:row r="1670" ht="28" customHeight="1">
      <x:c r="A1670" s="4" t="str">
        <x:v>badlands-59</x:v>
      </x:c>
      <x:c r="B1670" s="4" t="str">
        <x:v>Synthétique</x:v>
      </x:c>
      <x:c r="C1670" s="4" t="str">
        <x:v>synthetiques</x:v>
      </x:c>
      <x:c r="D1670" s="4" t="str">
        <x:v>Thia — dispositif de réparation complet, accessoire isolé</x:v>
      </x:c>
      <x:c r="E1670" s="4" t="str">
        <x:v>V7 / badlands-v7</x:v>
      </x:c>
      <x:c r="F1670" s="27" t="str">
        <x:v>Galerie et codex</x:v>
      </x:c>
      <x:c r="G1670" s="4" t="str">
        <x:v>Oui</x:v>
      </x:c>
      <x:c r="H1670" s="4" t="str">
        <x:v>Oui</x:v>
      </x:c>
      <x:c r="I1670" s="4" t="str">
        <x:v>Non</x:v>
      </x:c>
      <x:c r="J1670" s="4" t="str">
        <x:v>Non</x:v>
      </x:c>
      <x:c r="K1670" s="4" t="n">
        <x:v>0</x:v>
      </x:c>
      <x:c r="L1670" s="4" t="str">
        <x:v>PNG</x:v>
      </x:c>
      <x:c r="M1670" s="4" t="str">
        <x:v>import-v85:badlands-v7:badlands-59:eb5698e6ff34</x:v>
      </x:c>
      <x:c r="N1670" s="48" t="str">
        <x:v>https://github.com/darknigthmare/yautja-la-longue-chasse/blob/536ac53335e440747f6eccedd2cd757d1f817a99/public/game/imports/v85/library/eb5698e6ff349a2f2242b737deea3c92a018887d43522adda03508b187009762.png</x:v>
      </x:c>
      <x:c r="O1670" s="48" t="str">
        <x:v>https://github.com/darknigthmare/yautja-la-longue-chasse/blob/536ac53335e440747f6eccedd2cd757d1f817a99/app/game/data/recentSpriteLibraryV85.json</x:v>
      </x:c>
      <x:c r="P1670" s="4" t="str">
        <x:v>public/game/imports/v85/library/eb5698e6ff349a2f2242b737deea3c92a018887d43522adda03508b187009762.png</x:v>
      </x:c>
      <x:c r="Q1670" s="4" t="str">
        <x:v>eb5698e6ff349a2f2242b737deea3c92a018887d43522adda03508b187009762</x:v>
      </x:c>
      <x:c r="R1670" s="4" t="str">
        <x:v>38be5c15a3f64692d8834f9eec91b94ab423b6f4</x:v>
      </x:c>
      <x:c r="S1670" s="4" t="str">
        <x:v>app/game/data/recentSpriteLibraryV85.json # /assets/1663</x:v>
      </x:c>
      <x:c r="T1670" s="4" t="str">
        <x:v>PREDATOR_BADLANDS_V7_118_ASSETS.rar</x:v>
      </x:c>
      <x:c r="U1670" s="4" t="str">
        <x:v>badlands_pack_v7/sprites/synthetiques/59_dispositif_reparation_thia_complet.png</x:v>
      </x:c>
      <x:c r="V1670" s="4" t="str">
        <x:v>Dessin source statique. Une entrée de galerie ou une carte de référence ne crée ni combattant jouable, ni PNJ placé, ni animation. Les dix postes V86 réemploient des identités locales existantes.</x:v>
      </x:c>
    </x:row>
    <x:row r="1671" ht="28" customHeight="1">
      <x:c r="A1671" s="4" t="str">
        <x:v>badlands-60</x:v>
      </x:c>
      <x:c r="B1671" s="4" t="str">
        <x:v>Synthétique</x:v>
      </x:c>
      <x:c r="C1671" s="4" t="str">
        <x:v>synthetiques</x:v>
      </x:c>
      <x:c r="D1671" s="4" t="str">
        <x:v>Canon d’épaule de Tessa — ensemble isolé complet</x:v>
      </x:c>
      <x:c r="E1671" s="4" t="str">
        <x:v>V7 / badlands-v7</x:v>
      </x:c>
      <x:c r="F1671" s="27" t="str">
        <x:v>Galerie et codex</x:v>
      </x:c>
      <x:c r="G1671" s="4" t="str">
        <x:v>Oui</x:v>
      </x:c>
      <x:c r="H1671" s="4" t="str">
        <x:v>Oui</x:v>
      </x:c>
      <x:c r="I1671" s="4" t="str">
        <x:v>Non</x:v>
      </x:c>
      <x:c r="J1671" s="4" t="str">
        <x:v>Non</x:v>
      </x:c>
      <x:c r="K1671" s="4" t="n">
        <x:v>0</x:v>
      </x:c>
      <x:c r="L1671" s="4" t="str">
        <x:v>PNG</x:v>
      </x:c>
      <x:c r="M1671" s="4" t="str">
        <x:v>import-v85:badlands-v7:badlands-60:dab11af065d7</x:v>
      </x:c>
      <x:c r="N1671" s="48" t="str">
        <x:v>https://github.com/darknigthmare/yautja-la-longue-chasse/blob/536ac53335e440747f6eccedd2cd757d1f817a99/public/game/imports/v85/library/dab11af065d7485052d25185558d097ac249fb904d3b38576b77eca93662a912.png</x:v>
      </x:c>
      <x:c r="O1671" s="48" t="str">
        <x:v>https://github.com/darknigthmare/yautja-la-longue-chasse/blob/536ac53335e440747f6eccedd2cd757d1f817a99/app/game/data/recentSpriteLibraryV85.json</x:v>
      </x:c>
      <x:c r="P1671" s="4" t="str">
        <x:v>public/game/imports/v85/library/dab11af065d7485052d25185558d097ac249fb904d3b38576b77eca93662a912.png</x:v>
      </x:c>
      <x:c r="Q1671" s="4" t="str">
        <x:v>dab11af065d7485052d25185558d097ac249fb904d3b38576b77eca93662a912</x:v>
      </x:c>
      <x:c r="R1671" s="4" t="str">
        <x:v>601c6e3343a233234a54c1fae382778afd1873dd</x:v>
      </x:c>
      <x:c r="S1671" s="4" t="str">
        <x:v>app/game/data/recentSpriteLibraryV85.json # /assets/1664</x:v>
      </x:c>
      <x:c r="T1671" s="4" t="str">
        <x:v>PREDATOR_BADLANDS_V7_118_ASSETS.rar</x:v>
      </x:c>
      <x:c r="U1671" s="4" t="str">
        <x:v>badlands_pack_v7/sprites/synthetiques/60_canon_tessa_complet.png</x:v>
      </x:c>
      <x:c r="V1671" s="4" t="str">
        <x:v>Dessin source statique. Une entrée de galerie ou une carte de référence ne crée ni combattant jouable, ni PNJ placé, ni animation. Les dix postes V86 réemploient des identités locales existantes.</x:v>
      </x:c>
    </x:row>
    <x:row r="1672" ht="28" customHeight="1">
      <x:c r="A1672" s="4" t="str">
        <x:v>badlands-61</x:v>
      </x:c>
      <x:c r="B1672" s="4" t="str">
        <x:v>Synthétique</x:v>
      </x:c>
      <x:c r="C1672" s="4" t="str">
        <x:v>synthetiques</x:v>
      </x:c>
      <x:c r="D1672" s="4" t="str">
        <x:v>Tessa — canon revu d’après la référence de production</x:v>
      </x:c>
      <x:c r="E1672" s="4" t="str">
        <x:v>V7 / badlands-v7</x:v>
      </x:c>
      <x:c r="F1672" s="27" t="str">
        <x:v>Galerie et codex</x:v>
      </x:c>
      <x:c r="G1672" s="4" t="str">
        <x:v>Oui</x:v>
      </x:c>
      <x:c r="H1672" s="4" t="str">
        <x:v>Oui</x:v>
      </x:c>
      <x:c r="I1672" s="4" t="str">
        <x:v>Non</x:v>
      </x:c>
      <x:c r="J1672" s="4" t="str">
        <x:v>Non</x:v>
      </x:c>
      <x:c r="K1672" s="4" t="n">
        <x:v>0</x:v>
      </x:c>
      <x:c r="L1672" s="4" t="str">
        <x:v>PNG</x:v>
      </x:c>
      <x:c r="M1672" s="4" t="str">
        <x:v>import-v85:badlands-v7:badlands-61:4778ba2e0e63</x:v>
      </x:c>
      <x:c r="N1672" s="48" t="str">
        <x:v>https://github.com/darknigthmare/yautja-la-longue-chasse/blob/536ac53335e440747f6eccedd2cd757d1f817a99/public/game/imports/v85/library/4778ba2e0e6387cbd024eaf53e60549c5f179a7963dbca0e82ed6d469c336096.png</x:v>
      </x:c>
      <x:c r="O1672" s="48" t="str">
        <x:v>https://github.com/darknigthmare/yautja-la-longue-chasse/blob/536ac53335e440747f6eccedd2cd757d1f817a99/app/game/data/recentSpriteLibraryV85.json</x:v>
      </x:c>
      <x:c r="P1672" s="4" t="str">
        <x:v>public/game/imports/v85/library/4778ba2e0e6387cbd024eaf53e60549c5f179a7963dbca0e82ed6d469c336096.png</x:v>
      </x:c>
      <x:c r="Q1672" s="4" t="str">
        <x:v>4778ba2e0e6387cbd024eaf53e60549c5f179a7963dbca0e82ed6d469c336096</x:v>
      </x:c>
      <x:c r="R1672" s="4" t="str">
        <x:v>34cc7a70587deab3db4d2dab0a268c0c84d071a2</x:v>
      </x:c>
      <x:c r="S1672" s="4" t="str">
        <x:v>app/game/data/recentSpriteLibraryV85.json # /assets/1665</x:v>
      </x:c>
      <x:c r="T1672" s="4" t="str">
        <x:v>PREDATOR_BADLANDS_V7_118_ASSETS.rar</x:v>
      </x:c>
      <x:c r="U1672" s="4" t="str">
        <x:v>badlands_pack_v7/sprites/synthetiques/61_tessa_canon_reference_production.png</x:v>
      </x:c>
      <x:c r="V1672" s="4" t="str">
        <x:v>Dessin source statique. Une entrée de galerie ou une carte de référence ne crée ni combattant jouable, ni PNJ placé, ni animation. Les dix postes V86 réemploient des identités locales existantes.</x:v>
      </x:c>
    </x:row>
    <x:row r="1673" ht="28" customHeight="1">
      <x:c r="A1673" s="4" t="str">
        <x:v>badlands-66</x:v>
      </x:c>
      <x:c r="B1673" s="4" t="str">
        <x:v>Synthétique</x:v>
      </x:c>
      <x:c r="C1673" s="4" t="str">
        <x:v>synthetiques</x:v>
      </x:c>
      <x:c r="D1673" s="4" t="str">
        <x:v>Capsule de réparation de Tessa — caisson entier occupé</x:v>
      </x:c>
      <x:c r="E1673" s="4" t="str">
        <x:v>V7 / badlands-v7</x:v>
      </x:c>
      <x:c r="F1673" s="27" t="str">
        <x:v>Galerie et codex</x:v>
      </x:c>
      <x:c r="G1673" s="4" t="str">
        <x:v>Oui</x:v>
      </x:c>
      <x:c r="H1673" s="4" t="str">
        <x:v>Oui</x:v>
      </x:c>
      <x:c r="I1673" s="4" t="str">
        <x:v>Non</x:v>
      </x:c>
      <x:c r="J1673" s="4" t="str">
        <x:v>Non</x:v>
      </x:c>
      <x:c r="K1673" s="4" t="n">
        <x:v>0</x:v>
      </x:c>
      <x:c r="L1673" s="4" t="str">
        <x:v>PNG</x:v>
      </x:c>
      <x:c r="M1673" s="4" t="str">
        <x:v>import-v85:badlands-v7:badlands-66:10b5a1884b77</x:v>
      </x:c>
      <x:c r="N1673" s="48" t="str">
        <x:v>https://github.com/darknigthmare/yautja-la-longue-chasse/blob/536ac53335e440747f6eccedd2cd757d1f817a99/public/game/imports/v85/library/10b5a1884b773c2a5e923a17fdf88bb2b8a63b4eeba1d7de57f931af76117a03.png</x:v>
      </x:c>
      <x:c r="O1673" s="48" t="str">
        <x:v>https://github.com/darknigthmare/yautja-la-longue-chasse/blob/536ac53335e440747f6eccedd2cd757d1f817a99/app/game/data/recentSpriteLibraryV85.json</x:v>
      </x:c>
      <x:c r="P1673" s="4" t="str">
        <x:v>public/game/imports/v85/library/10b5a1884b773c2a5e923a17fdf88bb2b8a63b4eeba1d7de57f931af76117a03.png</x:v>
      </x:c>
      <x:c r="Q1673" s="4" t="str">
        <x:v>10b5a1884b773c2a5e923a17fdf88bb2b8a63b4eeba1d7de57f931af76117a03</x:v>
      </x:c>
      <x:c r="R1673" s="4" t="str">
        <x:v>a62f279ef9e4955c21c899a5383a87e46b6569d9</x:v>
      </x:c>
      <x:c r="S1673" s="4" t="str">
        <x:v>app/game/data/recentSpriteLibraryV85.json # /assets/1666</x:v>
      </x:c>
      <x:c r="T1673" s="4" t="str">
        <x:v>PREDATOR_BADLANDS_V7_118_ASSETS.rar</x:v>
      </x:c>
      <x:c r="U1673" s="4" t="str">
        <x:v>badlands_pack_v7/sprites/synthetiques/66_capsule_reparation_tessa.png</x:v>
      </x:c>
      <x:c r="V1673" s="4" t="str">
        <x:v>Dessin source statique. Une entrée de galerie ou une carte de référence ne crée ni combattant jouable, ni PNJ placé, ni animation. Les dix postes V86 réemploient des identités locales existantes.</x:v>
      </x:c>
    </x:row>
    <x:row r="1674" ht="28" customHeight="1">
      <x:c r="A1674" s="4" t="str">
        <x:v>badlands-67</x:v>
      </x:c>
      <x:c r="B1674" s="4" t="str">
        <x:v>Synthétique</x:v>
      </x:c>
      <x:c r="C1674" s="4" t="str">
        <x:v>synthetiques</x:v>
      </x:c>
      <x:c r="D1674" s="4" t="str">
        <x:v>Fusil modulaire Weyland-Yutani — accessoire complet</x:v>
      </x:c>
      <x:c r="E1674" s="4" t="str">
        <x:v>V7 / badlands-v7</x:v>
      </x:c>
      <x:c r="F1674" s="27" t="str">
        <x:v>Galerie et codex</x:v>
      </x:c>
      <x:c r="G1674" s="4" t="str">
        <x:v>Oui</x:v>
      </x:c>
      <x:c r="H1674" s="4" t="str">
        <x:v>Oui</x:v>
      </x:c>
      <x:c r="I1674" s="4" t="str">
        <x:v>Non</x:v>
      </x:c>
      <x:c r="J1674" s="4" t="str">
        <x:v>Non</x:v>
      </x:c>
      <x:c r="K1674" s="4" t="n">
        <x:v>0</x:v>
      </x:c>
      <x:c r="L1674" s="4" t="str">
        <x:v>PNG</x:v>
      </x:c>
      <x:c r="M1674" s="4" t="str">
        <x:v>import-v85:badlands-v7:badlands-67:5dca89a37321</x:v>
      </x:c>
      <x:c r="N1674" s="48" t="str">
        <x:v>https://github.com/darknigthmare/yautja-la-longue-chasse/blob/536ac53335e440747f6eccedd2cd757d1f817a99/public/game/imports/v85/library/5dca89a37321c746aef85feba2066f4e5b56c0c2fc0d63dca15bca093a7bd683.png</x:v>
      </x:c>
      <x:c r="O1674" s="48" t="str">
        <x:v>https://github.com/darknigthmare/yautja-la-longue-chasse/blob/536ac53335e440747f6eccedd2cd757d1f817a99/app/game/data/recentSpriteLibraryV85.json</x:v>
      </x:c>
      <x:c r="P1674" s="4" t="str">
        <x:v>public/game/imports/v85/library/5dca89a37321c746aef85feba2066f4e5b56c0c2fc0d63dca15bca093a7bd683.png</x:v>
      </x:c>
      <x:c r="Q1674" s="4" t="str">
        <x:v>5dca89a37321c746aef85feba2066f4e5b56c0c2fc0d63dca15bca093a7bd683</x:v>
      </x:c>
      <x:c r="R1674" s="4" t="str">
        <x:v>4610df3488deda36aea1179802363f20f4fecde7</x:v>
      </x:c>
      <x:c r="S1674" s="4" t="str">
        <x:v>app/game/data/recentSpriteLibraryV85.json # /assets/1667</x:v>
      </x:c>
      <x:c r="T1674" s="4" t="str">
        <x:v>PREDATOR_BADLANDS_V7_118_ASSETS.rar</x:v>
      </x:c>
      <x:c r="U1674" s="4" t="str">
        <x:v>badlands_pack_v7/sprites/synthetiques/67_fusil_modulaire_synth.png</x:v>
      </x:c>
      <x:c r="V1674" s="4" t="str">
        <x:v>Dessin source statique. Une entrée de galerie ou une carte de référence ne crée ni combattant jouable, ni PNJ placé, ni animation. Les dix postes V86 réemploient des identités locales existantes.</x:v>
      </x:c>
    </x:row>
    <x:row r="1675" ht="28" customHeight="1">
      <x:c r="A1675" s="4" t="str">
        <x:v>badlands-100</x:v>
      </x:c>
      <x:c r="B1675" s="4" t="str">
        <x:v>Équipement</x:v>
      </x:c>
      <x:c r="C1675" s="4" t="str">
        <x:v>yautja</x:v>
      </x:c>
      <x:c r="D1675" s="4" t="str">
        <x:v>Disque d’entrave de Njohrr — fermé</x:v>
      </x:c>
      <x:c r="E1675" s="4" t="str">
        <x:v>V7 / badlands-v7</x:v>
      </x:c>
      <x:c r="F1675" s="27" t="str">
        <x:v>Galerie et codex</x:v>
      </x:c>
      <x:c r="G1675" s="4" t="str">
        <x:v>Oui</x:v>
      </x:c>
      <x:c r="H1675" s="4" t="str">
        <x:v>Oui</x:v>
      </x:c>
      <x:c r="I1675" s="4" t="str">
        <x:v>Non</x:v>
      </x:c>
      <x:c r="J1675" s="4" t="str">
        <x:v>Non</x:v>
      </x:c>
      <x:c r="K1675" s="4" t="n">
        <x:v>0</x:v>
      </x:c>
      <x:c r="L1675" s="4" t="str">
        <x:v>PNG</x:v>
      </x:c>
      <x:c r="M1675" s="4" t="str">
        <x:v>import-v85:badlands-v7:badlands-100:97828256f5a6</x:v>
      </x:c>
      <x:c r="N1675" s="48" t="str">
        <x:v>https://github.com/darknigthmare/yautja-la-longue-chasse/blob/536ac53335e440747f6eccedd2cd757d1f817a99/public/game/imports/v85/library/97828256f5a6462a999b720f0404068232a8aaad767fb98981cbc419c03e6ebb.png</x:v>
      </x:c>
      <x:c r="O1675" s="48" t="str">
        <x:v>https://github.com/darknigthmare/yautja-la-longue-chasse/blob/536ac53335e440747f6eccedd2cd757d1f817a99/app/game/data/recentSpriteLibraryV85.json</x:v>
      </x:c>
      <x:c r="P1675" s="4" t="str">
        <x:v>public/game/imports/v85/library/97828256f5a6462a999b720f0404068232a8aaad767fb98981cbc419c03e6ebb.png</x:v>
      </x:c>
      <x:c r="Q1675" s="4" t="str">
        <x:v>97828256f5a6462a999b720f0404068232a8aaad767fb98981cbc419c03e6ebb</x:v>
      </x:c>
      <x:c r="R1675" s="4" t="str">
        <x:v>bc0d9617407b203976532edfe914085810a76f44</x:v>
      </x:c>
      <x:c r="S1675" s="4" t="str">
        <x:v>app/game/data/recentSpriteLibraryV85.json # /assets/1668</x:v>
      </x:c>
      <x:c r="T1675" s="4" t="str">
        <x:v>PREDATOR_BADLANDS_V7_118_ASSETS.rar</x:v>
      </x:c>
      <x:c r="U1675" s="4" t="str">
        <x:v>badlands_pack_v7/sprites/yautja/100_disque_entrave_njohrr_ferme.png</x:v>
      </x:c>
      <x:c r="V1675" s="4" t="str">
        <x:v>Dessin source statique. Une entrée de galerie ou une carte de référence ne crée ni combattant jouable, ni PNJ placé, ni animation. Les dix postes V86 réemploient des identités locales existantes.</x:v>
      </x:c>
    </x:row>
    <x:row r="1676" ht="28" customHeight="1">
      <x:c r="A1676" s="4" t="str">
        <x:v>badlands-101</x:v>
      </x:c>
      <x:c r="B1676" s="4" t="str">
        <x:v>Équipement</x:v>
      </x:c>
      <x:c r="C1676" s="4" t="str">
        <x:v>yautja</x:v>
      </x:c>
      <x:c r="D1676" s="4" t="str">
        <x:v>Entrave de Njohrr — réseau déployé en quatre modules</x:v>
      </x:c>
      <x:c r="E1676" s="4" t="str">
        <x:v>V7 / badlands-v7</x:v>
      </x:c>
      <x:c r="F1676" s="27" t="str">
        <x:v>Galerie et codex</x:v>
      </x:c>
      <x:c r="G1676" s="4" t="str">
        <x:v>Oui</x:v>
      </x:c>
      <x:c r="H1676" s="4" t="str">
        <x:v>Oui</x:v>
      </x:c>
      <x:c r="I1676" s="4" t="str">
        <x:v>Non</x:v>
      </x:c>
      <x:c r="J1676" s="4" t="str">
        <x:v>Non</x:v>
      </x:c>
      <x:c r="K1676" s="4" t="n">
        <x:v>0</x:v>
      </x:c>
      <x:c r="L1676" s="4" t="str">
        <x:v>PNG</x:v>
      </x:c>
      <x:c r="M1676" s="4" t="str">
        <x:v>import-v85:badlands-v7:badlands-101:077be54a6eaa</x:v>
      </x:c>
      <x:c r="N1676" s="48" t="str">
        <x:v>https://github.com/darknigthmare/yautja-la-longue-chasse/blob/536ac53335e440747f6eccedd2cd757d1f817a99/public/game/imports/v85/library/077be54a6eaae86baa1e464aa6ce9eca513a96212a49b7e7a923d60b60073d68.png</x:v>
      </x:c>
      <x:c r="O1676" s="48" t="str">
        <x:v>https://github.com/darknigthmare/yautja-la-longue-chasse/blob/536ac53335e440747f6eccedd2cd757d1f817a99/app/game/data/recentSpriteLibraryV85.json</x:v>
      </x:c>
      <x:c r="P1676" s="4" t="str">
        <x:v>public/game/imports/v85/library/077be54a6eaae86baa1e464aa6ce9eca513a96212a49b7e7a923d60b60073d68.png</x:v>
      </x:c>
      <x:c r="Q1676" s="4" t="str">
        <x:v>077be54a6eaae86baa1e464aa6ce9eca513a96212a49b7e7a923d60b60073d68</x:v>
      </x:c>
      <x:c r="R1676" s="4" t="str">
        <x:v>b5563b643c4a2a3cdcbbbef2de7bf05fe423cc07</x:v>
      </x:c>
      <x:c r="S1676" s="4" t="str">
        <x:v>app/game/data/recentSpriteLibraryV85.json # /assets/1669</x:v>
      </x:c>
      <x:c r="T1676" s="4" t="str">
        <x:v>PREDATOR_BADLANDS_V7_118_ASSETS.rar</x:v>
      </x:c>
      <x:c r="U1676" s="4" t="str">
        <x:v>badlands_pack_v7/sprites/yautja/101_entrave_quatre_modules_deployee.png</x:v>
      </x:c>
      <x:c r="V1676" s="4" t="str">
        <x:v>Dessin source statique. Une entrée de galerie ou une carte de référence ne crée ni combattant jouable, ni PNJ placé, ni animation. Les dix postes V86 réemploient des identités locales existantes.</x:v>
      </x:c>
    </x:row>
    <x:row r="1677" ht="28" customHeight="1">
      <x:c r="A1677" s="4" t="str">
        <x:v>badlands-102</x:v>
      </x:c>
      <x:c r="B1677" s="4" t="str">
        <x:v>Équipement</x:v>
      </x:c>
      <x:c r="C1677" s="4" t="str">
        <x:v>yautja</x:v>
      </x:c>
      <x:c r="D1677" s="4" t="str">
        <x:v>Bouclier énergétique de Kwei — isolé</x:v>
      </x:c>
      <x:c r="E1677" s="4" t="str">
        <x:v>V7 / badlands-v7</x:v>
      </x:c>
      <x:c r="F1677" s="27" t="str">
        <x:v>Galerie et codex</x:v>
      </x:c>
      <x:c r="G1677" s="4" t="str">
        <x:v>Oui</x:v>
      </x:c>
      <x:c r="H1677" s="4" t="str">
        <x:v>Oui</x:v>
      </x:c>
      <x:c r="I1677" s="4" t="str">
        <x:v>Non</x:v>
      </x:c>
      <x:c r="J1677" s="4" t="str">
        <x:v>Non</x:v>
      </x:c>
      <x:c r="K1677" s="4" t="n">
        <x:v>0</x:v>
      </x:c>
      <x:c r="L1677" s="4" t="str">
        <x:v>PNG</x:v>
      </x:c>
      <x:c r="M1677" s="4" t="str">
        <x:v>import-v85:badlands-v7:badlands-102:4c5d989af9c4</x:v>
      </x:c>
      <x:c r="N1677" s="48" t="str">
        <x:v>https://github.com/darknigthmare/yautja-la-longue-chasse/blob/536ac53335e440747f6eccedd2cd757d1f817a99/public/game/imports/v85/library/4c5d989af9c499a42e89d859a486880d67b962846cb0e10566a4f506044cdd41.png</x:v>
      </x:c>
      <x:c r="O1677" s="48" t="str">
        <x:v>https://github.com/darknigthmare/yautja-la-longue-chasse/blob/536ac53335e440747f6eccedd2cd757d1f817a99/app/game/data/recentSpriteLibraryV85.json</x:v>
      </x:c>
      <x:c r="P1677" s="4" t="str">
        <x:v>public/game/imports/v85/library/4c5d989af9c499a42e89d859a486880d67b962846cb0e10566a4f506044cdd41.png</x:v>
      </x:c>
      <x:c r="Q1677" s="4" t="str">
        <x:v>4c5d989af9c499a42e89d859a486880d67b962846cb0e10566a4f506044cdd41</x:v>
      </x:c>
      <x:c r="R1677" s="4" t="str">
        <x:v>77a787b1f410399794bf5346963191d8ea741218</x:v>
      </x:c>
      <x:c r="S1677" s="4" t="str">
        <x:v>app/game/data/recentSpriteLibraryV85.json # /assets/1670</x:v>
      </x:c>
      <x:c r="T1677" s="4" t="str">
        <x:v>PREDATOR_BADLANDS_V7_118_ASSETS.rar</x:v>
      </x:c>
      <x:c r="U1677" s="4" t="str">
        <x:v>badlands_pack_v7/sprites/yautja/102_bouclier_energetique_kwei.png</x:v>
      </x:c>
      <x:c r="V1677" s="4" t="str">
        <x:v>Dessin source statique. Une entrée de galerie ou une carte de référence ne crée ni combattant jouable, ni PNJ placé, ni animation. Les dix postes V86 réemploient des identités locales existantes.</x:v>
      </x:c>
    </x:row>
    <x:row r="1678" ht="28" customHeight="1">
      <x:c r="A1678" s="4" t="str">
        <x:v>badlands-103</x:v>
      </x:c>
      <x:c r="B1678" s="4" t="str">
        <x:v>PNJ</x:v>
      </x:c>
      <x:c r="C1678" s="4" t="str">
        <x:v>yautja</x:v>
      </x:c>
      <x:c r="D1678" s="4" t="str">
        <x:v>Kwei sans masque — bouclier énergétique déployé</x:v>
      </x:c>
      <x:c r="E1678" s="4" t="str">
        <x:v>V7 / badlands-v7</x:v>
      </x:c>
      <x:c r="F1678" s="27" t="str">
        <x:v>Galerie et codex</x:v>
      </x:c>
      <x:c r="G1678" s="4" t="str">
        <x:v>Oui</x:v>
      </x:c>
      <x:c r="H1678" s="4" t="str">
        <x:v>Oui</x:v>
      </x:c>
      <x:c r="I1678" s="4" t="str">
        <x:v>Non</x:v>
      </x:c>
      <x:c r="J1678" s="4" t="str">
        <x:v>Non</x:v>
      </x:c>
      <x:c r="K1678" s="4" t="n">
        <x:v>0</x:v>
      </x:c>
      <x:c r="L1678" s="4" t="str">
        <x:v>PNG</x:v>
      </x:c>
      <x:c r="M1678" s="4" t="str">
        <x:v>import-v85:badlands-v7:badlands-103:158edaeaefbe</x:v>
      </x:c>
      <x:c r="N1678" s="48" t="str">
        <x:v>https://github.com/darknigthmare/yautja-la-longue-chasse/blob/536ac53335e440747f6eccedd2cd757d1f817a99/public/game/imports/v85/library/158edaeaefbe86b1396599af8b07af8b732e9947b9c6e3e2cb9210bc8556fd59.png</x:v>
      </x:c>
      <x:c r="O1678" s="48" t="str">
        <x:v>https://github.com/darknigthmare/yautja-la-longue-chasse/blob/536ac53335e440747f6eccedd2cd757d1f817a99/app/game/data/recentSpriteLibraryV85.json</x:v>
      </x:c>
      <x:c r="P1678" s="4" t="str">
        <x:v>public/game/imports/v85/library/158edaeaefbe86b1396599af8b07af8b732e9947b9c6e3e2cb9210bc8556fd59.png</x:v>
      </x:c>
      <x:c r="Q1678" s="4" t="str">
        <x:v>158edaeaefbe86b1396599af8b07af8b732e9947b9c6e3e2cb9210bc8556fd59</x:v>
      </x:c>
      <x:c r="R1678" s="4" t="str">
        <x:v>f4b647d8743d97a6d8a474a17d347b8cc9e29a2f</x:v>
      </x:c>
      <x:c r="S1678" s="4" t="str">
        <x:v>app/game/data/recentSpriteLibraryV85.json # /assets/1671</x:v>
      </x:c>
      <x:c r="T1678" s="4" t="str">
        <x:v>PREDATOR_BADLANDS_V7_118_ASSETS.rar</x:v>
      </x:c>
      <x:c r="U1678" s="4" t="str">
        <x:v>badlands_pack_v7/sprites/yautja/103_kwei_sans_masque_bouclier.png</x:v>
      </x:c>
      <x:c r="V1678" s="4" t="str">
        <x:v>Dessin source statique. Une entrée de galerie ou une carte de référence ne crée ni combattant jouable, ni PNJ placé, ni animation. Les dix postes V86 réemploient des identités locales existantes.</x:v>
      </x:c>
    </x:row>
    <x:row r="1679" ht="28" customHeight="1">
      <x:c r="A1679" s="4" t="str">
        <x:v>badlands-104</x:v>
      </x:c>
      <x:c r="B1679" s="4" t="str">
        <x:v>Équipement</x:v>
      </x:c>
      <x:c r="C1679" s="4" t="str">
        <x:v>yautja</x:v>
      </x:c>
      <x:c r="D1679" s="4" t="str">
        <x:v>Plastron et épaulières organiques de Dek — équipement assemblé</x:v>
      </x:c>
      <x:c r="E1679" s="4" t="str">
        <x:v>V7 / badlands-v7</x:v>
      </x:c>
      <x:c r="F1679" s="27" t="str">
        <x:v>Galerie et codex</x:v>
      </x:c>
      <x:c r="G1679" s="4" t="str">
        <x:v>Oui</x:v>
      </x:c>
      <x:c r="H1679" s="4" t="str">
        <x:v>Oui</x:v>
      </x:c>
      <x:c r="I1679" s="4" t="str">
        <x:v>Non</x:v>
      </x:c>
      <x:c r="J1679" s="4" t="str">
        <x:v>Non</x:v>
      </x:c>
      <x:c r="K1679" s="4" t="n">
        <x:v>0</x:v>
      </x:c>
      <x:c r="L1679" s="4" t="str">
        <x:v>PNG</x:v>
      </x:c>
      <x:c r="M1679" s="4" t="str">
        <x:v>import-v85:badlands-v7:badlands-104:ea89616e1fc4</x:v>
      </x:c>
      <x:c r="N1679" s="48" t="str">
        <x:v>https://github.com/darknigthmare/yautja-la-longue-chasse/blob/536ac53335e440747f6eccedd2cd757d1f817a99/public/game/imports/v85/library/ea89616e1fc42cc130eb3e75613eb593677897e5bf2317d9c108d9df5c747d43.png</x:v>
      </x:c>
      <x:c r="O1679" s="48" t="str">
        <x:v>https://github.com/darknigthmare/yautja-la-longue-chasse/blob/536ac53335e440747f6eccedd2cd757d1f817a99/app/game/data/recentSpriteLibraryV85.json</x:v>
      </x:c>
      <x:c r="P1679" s="4" t="str">
        <x:v>public/game/imports/v85/library/ea89616e1fc42cc130eb3e75613eb593677897e5bf2317d9c108d9df5c747d43.png</x:v>
      </x:c>
      <x:c r="Q1679" s="4" t="str">
        <x:v>ea89616e1fc42cc130eb3e75613eb593677897e5bf2317d9c108d9df5c747d43</x:v>
      </x:c>
      <x:c r="R1679" s="4" t="str">
        <x:v>b05b18ad25177b984e0dc36daa46040e0a890672</x:v>
      </x:c>
      <x:c r="S1679" s="4" t="str">
        <x:v>app/game/data/recentSpriteLibraryV85.json # /assets/1672</x:v>
      </x:c>
      <x:c r="T1679" s="4" t="str">
        <x:v>PREDATOR_BADLANDS_V7_118_ASSETS.rar</x:v>
      </x:c>
      <x:c r="U1679" s="4" t="str">
        <x:v>badlands_pack_v7/sprites/yautja/104_plastron_epaulieres_organiques_dek.png</x:v>
      </x:c>
      <x:c r="V1679" s="4" t="str">
        <x:v>Dessin source statique. Une entrée de galerie ou une carte de référence ne crée ni combattant jouable, ni PNJ placé, ni animation. Les dix postes V86 réemploient des identités locales existantes.</x:v>
      </x:c>
    </x:row>
    <x:row r="1680" ht="28" customHeight="1">
      <x:c r="A1680" s="4" t="str">
        <x:v>badlands-105</x:v>
      </x:c>
      <x:c r="B1680" s="4" t="str">
        <x:v>Équipement</x:v>
      </x:c>
      <x:c r="C1680" s="4" t="str">
        <x:v>yautja</x:v>
      </x:c>
      <x:c r="D1680" s="4" t="str">
        <x:v>Harnais de lianes pour le portage de Thia — vide</x:v>
      </x:c>
      <x:c r="E1680" s="4" t="str">
        <x:v>V7 / badlands-v7</x:v>
      </x:c>
      <x:c r="F1680" s="27" t="str">
        <x:v>Galerie et codex</x:v>
      </x:c>
      <x:c r="G1680" s="4" t="str">
        <x:v>Oui</x:v>
      </x:c>
      <x:c r="H1680" s="4" t="str">
        <x:v>Oui</x:v>
      </x:c>
      <x:c r="I1680" s="4" t="str">
        <x:v>Non</x:v>
      </x:c>
      <x:c r="J1680" s="4" t="str">
        <x:v>Non</x:v>
      </x:c>
      <x:c r="K1680" s="4" t="n">
        <x:v>0</x:v>
      </x:c>
      <x:c r="L1680" s="4" t="str">
        <x:v>PNG</x:v>
      </x:c>
      <x:c r="M1680" s="4" t="str">
        <x:v>import-v85:badlands-v7:badlands-105:86157575242a</x:v>
      </x:c>
      <x:c r="N1680" s="48" t="str">
        <x:v>https://github.com/darknigthmare/yautja-la-longue-chasse/blob/536ac53335e440747f6eccedd2cd757d1f817a99/public/game/imports/v85/library/86157575242a6733816ac43adeebd870e102092fd00c1a252448f9c748d16bfc.png</x:v>
      </x:c>
      <x:c r="O1680" s="48" t="str">
        <x:v>https://github.com/darknigthmare/yautja-la-longue-chasse/blob/536ac53335e440747f6eccedd2cd757d1f817a99/app/game/data/recentSpriteLibraryV85.json</x:v>
      </x:c>
      <x:c r="P1680" s="4" t="str">
        <x:v>public/game/imports/v85/library/86157575242a6733816ac43adeebd870e102092fd00c1a252448f9c748d16bfc.png</x:v>
      </x:c>
      <x:c r="Q1680" s="4" t="str">
        <x:v>86157575242a6733816ac43adeebd870e102092fd00c1a252448f9c748d16bfc</x:v>
      </x:c>
      <x:c r="R1680" s="4" t="str">
        <x:v>ddc3e173ff7b5d75b47d2d7c097d85b818af28a8</x:v>
      </x:c>
      <x:c r="S1680" s="4" t="str">
        <x:v>app/game/data/recentSpriteLibraryV85.json # /assets/1673</x:v>
      </x:c>
      <x:c r="T1680" s="4" t="str">
        <x:v>PREDATOR_BADLANDS_V7_118_ASSETS.rar</x:v>
      </x:c>
      <x:c r="U1680" s="4" t="str">
        <x:v>badlands_pack_v7/sprites/yautja/105_harnais_lianes_portage_vide.png</x:v>
      </x:c>
      <x:c r="V1680" s="4" t="str">
        <x:v>Dessin source statique. Une entrée de galerie ou une carte de référence ne crée ni combattant jouable, ni PNJ placé, ni animation. Les dix postes V86 réemploient des identités locales existantes.</x:v>
      </x:c>
    </x:row>
    <x:row r="1681" ht="28" customHeight="1">
      <x:c r="A1681" s="4" t="str">
        <x:v>badlands-106</x:v>
      </x:c>
      <x:c r="B1681" s="4" t="str">
        <x:v>PNJ</x:v>
      </x:c>
      <x:c r="C1681" s="4" t="str">
        <x:v>yautja</x:v>
      </x:c>
      <x:c r="D1681" s="4" t="str">
        <x:v>Bio-masque de Njohrr corrigé — sans barbe</x:v>
      </x:c>
      <x:c r="E1681" s="4" t="str">
        <x:v>V7 / badlands-v7</x:v>
      </x:c>
      <x:c r="F1681" s="27" t="str">
        <x:v>Galerie et codex</x:v>
      </x:c>
      <x:c r="G1681" s="4" t="str">
        <x:v>Oui</x:v>
      </x:c>
      <x:c r="H1681" s="4" t="str">
        <x:v>Oui</x:v>
      </x:c>
      <x:c r="I1681" s="4" t="str">
        <x:v>Non</x:v>
      </x:c>
      <x:c r="J1681" s="4" t="str">
        <x:v>Non</x:v>
      </x:c>
      <x:c r="K1681" s="4" t="n">
        <x:v>0</x:v>
      </x:c>
      <x:c r="L1681" s="4" t="str">
        <x:v>PNG</x:v>
      </x:c>
      <x:c r="M1681" s="4" t="str">
        <x:v>import-v85:badlands-v7:badlands-106:af5ea1650608</x:v>
      </x:c>
      <x:c r="N1681" s="48" t="str">
        <x:v>https://github.com/darknigthmare/yautja-la-longue-chasse/blob/536ac53335e440747f6eccedd2cd757d1f817a99/public/game/imports/v85/library/af5ea165060847288591c142c47f465d86f1db861529ec468e57164afd0a804c.png</x:v>
      </x:c>
      <x:c r="O1681" s="48" t="str">
        <x:v>https://github.com/darknigthmare/yautja-la-longue-chasse/blob/536ac53335e440747f6eccedd2cd757d1f817a99/app/game/data/recentSpriteLibraryV85.json</x:v>
      </x:c>
      <x:c r="P1681" s="4" t="str">
        <x:v>public/game/imports/v85/library/af5ea165060847288591c142c47f465d86f1db861529ec468e57164afd0a804c.png</x:v>
      </x:c>
      <x:c r="Q1681" s="4" t="str">
        <x:v>af5ea165060847288591c142c47f465d86f1db861529ec468e57164afd0a804c</x:v>
      </x:c>
      <x:c r="R1681" s="4" t="str">
        <x:v>a982b8c97dc3a2f3580801db4ba30066fb44ddd5</x:v>
      </x:c>
      <x:c r="S1681" s="4" t="str">
        <x:v>app/game/data/recentSpriteLibraryV85.json # /assets/1674</x:v>
      </x:c>
      <x:c r="T1681" s="4" t="str">
        <x:v>PREDATOR_BADLANDS_V7_118_ASSETS.rar</x:v>
      </x:c>
      <x:c r="U1681" s="4" t="str">
        <x:v>badlands_pack_v7/sprites/yautja/106_bio_masque_njohrr_sans_barbe_corrige.png</x:v>
      </x:c>
      <x:c r="V1681" s="4" t="str">
        <x:v>Dessin source statique. Une entrée de galerie ou une carte de référence ne crée ni combattant jouable, ni PNJ placé, ni animation. Les dix postes V86 réemploient des identités locales existantes.</x:v>
      </x:c>
    </x:row>
    <x:row r="1682" ht="28" customHeight="1">
      <x:c r="A1682" s="4" t="str">
        <x:v>badlands-109</x:v>
      </x:c>
      <x:c r="B1682" s="4" t="str">
        <x:v>Équipement</x:v>
      </x:c>
      <x:c r="C1682" s="4" t="str">
        <x:v>yautja</x:v>
      </x:c>
      <x:c r="D1682" s="4" t="str">
        <x:v>Canon d’épaule de Njohrr et support dorsal isolés</x:v>
      </x:c>
      <x:c r="E1682" s="4" t="str">
        <x:v>V7 / badlands-v7</x:v>
      </x:c>
      <x:c r="F1682" s="27" t="str">
        <x:v>Galerie et codex</x:v>
      </x:c>
      <x:c r="G1682" s="4" t="str">
        <x:v>Oui</x:v>
      </x:c>
      <x:c r="H1682" s="4" t="str">
        <x:v>Oui</x:v>
      </x:c>
      <x:c r="I1682" s="4" t="str">
        <x:v>Non</x:v>
      </x:c>
      <x:c r="J1682" s="4" t="str">
        <x:v>Non</x:v>
      </x:c>
      <x:c r="K1682" s="4" t="n">
        <x:v>0</x:v>
      </x:c>
      <x:c r="L1682" s="4" t="str">
        <x:v>PNG</x:v>
      </x:c>
      <x:c r="M1682" s="4" t="str">
        <x:v>import-v85:badlands-v7:badlands-109:cc683c6a25ce</x:v>
      </x:c>
      <x:c r="N1682" s="48" t="str">
        <x:v>https://github.com/darknigthmare/yautja-la-longue-chasse/blob/536ac53335e440747f6eccedd2cd757d1f817a99/public/game/imports/v85/library/cc683c6a25ce9ec53056a2ab34f71d3ab7b455f2c53d43f681afc5a2b49daade.png</x:v>
      </x:c>
      <x:c r="O1682" s="48" t="str">
        <x:v>https://github.com/darknigthmare/yautja-la-longue-chasse/blob/536ac53335e440747f6eccedd2cd757d1f817a99/app/game/data/recentSpriteLibraryV85.json</x:v>
      </x:c>
      <x:c r="P1682" s="4" t="str">
        <x:v>public/game/imports/v85/library/cc683c6a25ce9ec53056a2ab34f71d3ab7b455f2c53d43f681afc5a2b49daade.png</x:v>
      </x:c>
      <x:c r="Q1682" s="4" t="str">
        <x:v>cc683c6a25ce9ec53056a2ab34f71d3ab7b455f2c53d43f681afc5a2b49daade</x:v>
      </x:c>
      <x:c r="R1682" s="4" t="str">
        <x:v>60fcf69f55d75f8ef415336c6314858a72cf3379</x:v>
      </x:c>
      <x:c r="S1682" s="4" t="str">
        <x:v>app/game/data/recentSpriteLibraryV85.json # /assets/1675</x:v>
      </x:c>
      <x:c r="T1682" s="4" t="str">
        <x:v>PREDATOR_BADLANDS_V7_118_ASSETS.rar</x:v>
      </x:c>
      <x:c r="U1682" s="4" t="str">
        <x:v>badlands_pack_v7/sprites/yautja/109_canon_epaule_njohrr_isole.png</x:v>
      </x:c>
      <x:c r="V1682" s="4" t="str">
        <x:v>Dessin source statique. Une entrée de galerie ou une carte de référence ne crée ni combattant jouable, ni PNJ placé, ni animation. Les dix postes V86 réemploient des identités locales existantes.</x:v>
      </x:c>
    </x:row>
    <x:row r="1683" ht="28" customHeight="1">
      <x:c r="A1683" s="4" t="str">
        <x:v>badlands-110</x:v>
      </x:c>
      <x:c r="B1683" s="4" t="str">
        <x:v>PNJ</x:v>
      </x:c>
      <x:c r="C1683" s="4" t="str">
        <x:v>yautja</x:v>
      </x:c>
      <x:c r="D1683" s="4" t="str">
        <x:v>Dek — prisonnier de l’entrave de Njohrr</x:v>
      </x:c>
      <x:c r="E1683" s="4" t="str">
        <x:v>V7 / badlands-v7</x:v>
      </x:c>
      <x:c r="F1683" s="27" t="str">
        <x:v>Galerie et codex</x:v>
      </x:c>
      <x:c r="G1683" s="4" t="str">
        <x:v>Oui</x:v>
      </x:c>
      <x:c r="H1683" s="4" t="str">
        <x:v>Oui</x:v>
      </x:c>
      <x:c r="I1683" s="4" t="str">
        <x:v>Non</x:v>
      </x:c>
      <x:c r="J1683" s="4" t="str">
        <x:v>Non</x:v>
      </x:c>
      <x:c r="K1683" s="4" t="n">
        <x:v>0</x:v>
      </x:c>
      <x:c r="L1683" s="4" t="str">
        <x:v>PNG</x:v>
      </x:c>
      <x:c r="M1683" s="4" t="str">
        <x:v>import-v85:badlands-v7:badlands-110:468117f7972d</x:v>
      </x:c>
      <x:c r="N1683" s="48" t="str">
        <x:v>https://github.com/darknigthmare/yautja-la-longue-chasse/blob/536ac53335e440747f6eccedd2cd757d1f817a99/public/game/imports/v85/library/468117f7972da6c0ffa40c8a4892efe42a20e871ee61c092d7cbc16c8ca23565.png</x:v>
      </x:c>
      <x:c r="O1683" s="48" t="str">
        <x:v>https://github.com/darknigthmare/yautja-la-longue-chasse/blob/536ac53335e440747f6eccedd2cd757d1f817a99/app/game/data/recentSpriteLibraryV85.json</x:v>
      </x:c>
      <x:c r="P1683" s="4" t="str">
        <x:v>public/game/imports/v85/library/468117f7972da6c0ffa40c8a4892efe42a20e871ee61c092d7cbc16c8ca23565.png</x:v>
      </x:c>
      <x:c r="Q1683" s="4" t="str">
        <x:v>468117f7972da6c0ffa40c8a4892efe42a20e871ee61c092d7cbc16c8ca23565</x:v>
      </x:c>
      <x:c r="R1683" s="4" t="str">
        <x:v>1611aabf66cd71bfe77adf6f21e37592e07dd6a7</x:v>
      </x:c>
      <x:c r="S1683" s="4" t="str">
        <x:v>app/game/data/recentSpriteLibraryV85.json # /assets/1676</x:v>
      </x:c>
      <x:c r="T1683" s="4" t="str">
        <x:v>PREDATOR_BADLANDS_V7_118_ASSETS.rar</x:v>
      </x:c>
      <x:c r="U1683" s="4" t="str">
        <x:v>badlands_pack_v7/sprites/yautja/110_dek_entrave_quatre_modules.png</x:v>
      </x:c>
      <x:c r="V1683" s="4" t="str">
        <x:v>Dessin source statique. Une entrée de galerie ou une carte de référence ne crée ni combattant jouable, ni PNJ placé, ni animation. Les dix postes V86 réemploient des identités locales existantes.</x:v>
      </x:c>
    </x:row>
    <x:row r="1684" ht="28" customHeight="1">
      <x:c r="A1684" s="4" t="str">
        <x:v>badlands-111</x:v>
      </x:c>
      <x:c r="B1684" s="4" t="str">
        <x:v>PNJ</x:v>
      </x:c>
      <x:c r="C1684" s="4" t="str">
        <x:v>yautja</x:v>
      </x:c>
      <x:c r="D1684" s="4" t="str">
        <x:v>Njohrr — main droite transpercée</x:v>
      </x:c>
      <x:c r="E1684" s="4" t="str">
        <x:v>V7 / badlands-v7</x:v>
      </x:c>
      <x:c r="F1684" s="27" t="str">
        <x:v>Galerie et codex</x:v>
      </x:c>
      <x:c r="G1684" s="4" t="str">
        <x:v>Oui</x:v>
      </x:c>
      <x:c r="H1684" s="4" t="str">
        <x:v>Oui</x:v>
      </x:c>
      <x:c r="I1684" s="4" t="str">
        <x:v>Non</x:v>
      </x:c>
      <x:c r="J1684" s="4" t="str">
        <x:v>Non</x:v>
      </x:c>
      <x:c r="K1684" s="4" t="n">
        <x:v>0</x:v>
      </x:c>
      <x:c r="L1684" s="4" t="str">
        <x:v>PNG</x:v>
      </x:c>
      <x:c r="M1684" s="4" t="str">
        <x:v>import-v85:badlands-v7:badlands-111:b9a2f463ccb0</x:v>
      </x:c>
      <x:c r="N1684" s="48" t="str">
        <x:v>https://github.com/darknigthmare/yautja-la-longue-chasse/blob/536ac53335e440747f6eccedd2cd757d1f817a99/public/game/imports/v85/library/b9a2f463ccb0196164a8073b26d7478a3415d9e7bc092f290d1ebc3d755efd59.png</x:v>
      </x:c>
      <x:c r="O1684" s="48" t="str">
        <x:v>https://github.com/darknigthmare/yautja-la-longue-chasse/blob/536ac53335e440747f6eccedd2cd757d1f817a99/app/game/data/recentSpriteLibraryV85.json</x:v>
      </x:c>
      <x:c r="P1684" s="4" t="str">
        <x:v>public/game/imports/v85/library/b9a2f463ccb0196164a8073b26d7478a3415d9e7bc092f290d1ebc3d755efd59.png</x:v>
      </x:c>
      <x:c r="Q1684" s="4" t="str">
        <x:v>b9a2f463ccb0196164a8073b26d7478a3415d9e7bc092f290d1ebc3d755efd59</x:v>
      </x:c>
      <x:c r="R1684" s="4" t="str">
        <x:v>9abcc87b6b1d13ad7a0eb92da62ce65968b28409</x:v>
      </x:c>
      <x:c r="S1684" s="4" t="str">
        <x:v>app/game/data/recentSpriteLibraryV85.json # /assets/1677</x:v>
      </x:c>
      <x:c r="T1684" s="4" t="str">
        <x:v>PREDATOR_BADLANDS_V7_118_ASSETS.rar</x:v>
      </x:c>
      <x:c r="U1684" s="4" t="str">
        <x:v>badlands_pack_v7/sprites/yautja/111_njohrr_main_droite_transpercee.png</x:v>
      </x:c>
      <x:c r="V1684" s="4" t="str">
        <x:v>Dessin source statique. Une entrée de galerie ou une carte de référence ne crée ni combattant jouable, ni PNJ placé, ni animation. Les dix postes V86 réemploient des identités locales existantes.</x:v>
      </x:c>
    </x:row>
    <x:row r="1685" ht="28" customHeight="1">
      <x:c r="A1685" s="4" t="str">
        <x:v>badlands-38</x:v>
      </x:c>
      <x:c r="B1685" s="4" t="str">
        <x:v>PNJ</x:v>
      </x:c>
      <x:c r="C1685" s="4" t="str">
        <x:v>yautja</x:v>
      </x:c>
      <x:c r="D1685" s="4" t="str">
        <x:v>Dek — équipement de chasse initial</x:v>
      </x:c>
      <x:c r="E1685" s="4" t="str">
        <x:v>V7 / badlands-v7</x:v>
      </x:c>
      <x:c r="F1685" s="27" t="str">
        <x:v>Galerie et codex</x:v>
      </x:c>
      <x:c r="G1685" s="4" t="str">
        <x:v>Oui</x:v>
      </x:c>
      <x:c r="H1685" s="4" t="str">
        <x:v>Oui</x:v>
      </x:c>
      <x:c r="I1685" s="4" t="str">
        <x:v>Non</x:v>
      </x:c>
      <x:c r="J1685" s="4" t="str">
        <x:v>Non</x:v>
      </x:c>
      <x:c r="K1685" s="4" t="n">
        <x:v>0</x:v>
      </x:c>
      <x:c r="L1685" s="4" t="str">
        <x:v>PNG</x:v>
      </x:c>
      <x:c r="M1685" s="4" t="str">
        <x:v>import-v85:badlands-v7:badlands-38:621ddd9dddd6</x:v>
      </x:c>
      <x:c r="N1685" s="48" t="str">
        <x:v>https://github.com/darknigthmare/yautja-la-longue-chasse/blob/536ac53335e440747f6eccedd2cd757d1f817a99/public/game/imports/v85/library/621ddd9dddd6d385d0beaf2c01398a10088297ee57a319024007f1a46b72e469.png</x:v>
      </x:c>
      <x:c r="O1685" s="48" t="str">
        <x:v>https://github.com/darknigthmare/yautja-la-longue-chasse/blob/536ac53335e440747f6eccedd2cd757d1f817a99/app/game/data/recentSpriteLibraryV85.json</x:v>
      </x:c>
      <x:c r="P1685" s="4" t="str">
        <x:v>public/game/imports/v85/library/621ddd9dddd6d385d0beaf2c01398a10088297ee57a319024007f1a46b72e469.png</x:v>
      </x:c>
      <x:c r="Q1685" s="4" t="str">
        <x:v>621ddd9dddd6d385d0beaf2c01398a10088297ee57a319024007f1a46b72e469</x:v>
      </x:c>
      <x:c r="R1685" s="4" t="str">
        <x:v>9027f93639ff516c1267030c8c756de59adf1747</x:v>
      </x:c>
      <x:c r="S1685" s="4" t="str">
        <x:v>app/game/data/recentSpriteLibraryV85.json # /assets/1678</x:v>
      </x:c>
      <x:c r="T1685" s="4" t="str">
        <x:v>PREDATOR_BADLANDS_V7_118_ASSETS.rar</x:v>
      </x:c>
      <x:c r="U1685" s="4" t="str">
        <x:v>badlands_pack_v7/sprites/yautja/38_dek_chasse_initiale.png</x:v>
      </x:c>
      <x:c r="V1685" s="4" t="str">
        <x:v>Dessin source statique. Une entrée de galerie ou une carte de référence ne crée ni combattant jouable, ni PNJ placé, ni animation. Les dix postes V86 réemploient des identités locales existantes.</x:v>
      </x:c>
    </x:row>
    <x:row r="1686" ht="28" customHeight="1">
      <x:c r="A1686" s="4" t="str">
        <x:v>badlands-39</x:v>
      </x:c>
      <x:c r="B1686" s="4" t="str">
        <x:v>PNJ</x:v>
      </x:c>
      <x:c r="C1686" s="4" t="str">
        <x:v>yautja</x:v>
      </x:c>
      <x:c r="D1686" s="4" t="str">
        <x:v>Dek — armure organique Bone Bison</x:v>
      </x:c>
      <x:c r="E1686" s="4" t="str">
        <x:v>V7 / badlands-v7</x:v>
      </x:c>
      <x:c r="F1686" s="27" t="str">
        <x:v>Galerie et codex</x:v>
      </x:c>
      <x:c r="G1686" s="4" t="str">
        <x:v>Oui</x:v>
      </x:c>
      <x:c r="H1686" s="4" t="str">
        <x:v>Oui</x:v>
      </x:c>
      <x:c r="I1686" s="4" t="str">
        <x:v>Non</x:v>
      </x:c>
      <x:c r="J1686" s="4" t="str">
        <x:v>Non</x:v>
      </x:c>
      <x:c r="K1686" s="4" t="n">
        <x:v>0</x:v>
      </x:c>
      <x:c r="L1686" s="4" t="str">
        <x:v>PNG</x:v>
      </x:c>
      <x:c r="M1686" s="4" t="str">
        <x:v>import-v85:badlands-v7:badlands-39:469f9bf481c9</x:v>
      </x:c>
      <x:c r="N1686" s="48" t="str">
        <x:v>https://github.com/darknigthmare/yautja-la-longue-chasse/blob/536ac53335e440747f6eccedd2cd757d1f817a99/public/game/imports/v85/library/469f9bf481c971ff68c225aa3803e108a109452d90a6132747de02d62b9daf17.png</x:v>
      </x:c>
      <x:c r="O1686" s="48" t="str">
        <x:v>https://github.com/darknigthmare/yautja-la-longue-chasse/blob/536ac53335e440747f6eccedd2cd757d1f817a99/app/game/data/recentSpriteLibraryV85.json</x:v>
      </x:c>
      <x:c r="P1686" s="4" t="str">
        <x:v>public/game/imports/v85/library/469f9bf481c971ff68c225aa3803e108a109452d90a6132747de02d62b9daf17.png</x:v>
      </x:c>
      <x:c r="Q1686" s="4" t="str">
        <x:v>469f9bf481c971ff68c225aa3803e108a109452d90a6132747de02d62b9daf17</x:v>
      </x:c>
      <x:c r="R1686" s="4" t="str">
        <x:v>d80775480d56bb92d0159b67769333e097b6cda7</x:v>
      </x:c>
      <x:c r="S1686" s="4" t="str">
        <x:v>app/game/data/recentSpriteLibraryV85.json # /assets/1679</x:v>
      </x:c>
      <x:c r="T1686" s="4" t="str">
        <x:v>PREDATOR_BADLANDS_V7_118_ASSETS.rar</x:v>
      </x:c>
      <x:c r="U1686" s="4" t="str">
        <x:v>badlands_pack_v7/sprites/yautja/39_dek_armure_organique.png</x:v>
      </x:c>
      <x:c r="V1686" s="4" t="str">
        <x:v>Dessin source statique. Une entrée de galerie ou une carte de référence ne crée ni combattant jouable, ni PNJ placé, ni animation. Les dix postes V86 réemploient des identités locales existantes.</x:v>
      </x:c>
    </x:row>
    <x:row r="1687" ht="28" customHeight="1">
      <x:c r="A1687" s="4" t="str">
        <x:v>badlands-40</x:v>
      </x:c>
      <x:c r="B1687" s="4" t="str">
        <x:v>PNJ</x:v>
      </x:c>
      <x:c r="C1687" s="4" t="str">
        <x:v>yautja</x:v>
      </x:c>
      <x:c r="D1687" s="4" t="str">
        <x:v>Kwei</x:v>
      </x:c>
      <x:c r="E1687" s="4" t="str">
        <x:v>V7 / badlands-v7</x:v>
      </x:c>
      <x:c r="F1687" s="27" t="str">
        <x:v>Galerie et codex</x:v>
      </x:c>
      <x:c r="G1687" s="4" t="str">
        <x:v>Oui</x:v>
      </x:c>
      <x:c r="H1687" s="4" t="str">
        <x:v>Oui</x:v>
      </x:c>
      <x:c r="I1687" s="4" t="str">
        <x:v>Non</x:v>
      </x:c>
      <x:c r="J1687" s="4" t="str">
        <x:v>Non</x:v>
      </x:c>
      <x:c r="K1687" s="4" t="n">
        <x:v>0</x:v>
      </x:c>
      <x:c r="L1687" s="4" t="str">
        <x:v>PNG</x:v>
      </x:c>
      <x:c r="M1687" s="4" t="str">
        <x:v>import-v85:badlands-v7:badlands-40:21fd5cda8fed</x:v>
      </x:c>
      <x:c r="N1687" s="48" t="str">
        <x:v>https://github.com/darknigthmare/yautja-la-longue-chasse/blob/536ac53335e440747f6eccedd2cd757d1f817a99/public/game/imports/v85/library/21fd5cda8fed392387251a2b489c3b17807ea3e3f2b75ce07ffd3fa6ed40cfa1.png</x:v>
      </x:c>
      <x:c r="O1687" s="48" t="str">
        <x:v>https://github.com/darknigthmare/yautja-la-longue-chasse/blob/536ac53335e440747f6eccedd2cd757d1f817a99/app/game/data/recentSpriteLibraryV85.json</x:v>
      </x:c>
      <x:c r="P1687" s="4" t="str">
        <x:v>public/game/imports/v85/library/21fd5cda8fed392387251a2b489c3b17807ea3e3f2b75ce07ffd3fa6ed40cfa1.png</x:v>
      </x:c>
      <x:c r="Q1687" s="4" t="str">
        <x:v>21fd5cda8fed392387251a2b489c3b17807ea3e3f2b75ce07ffd3fa6ed40cfa1</x:v>
      </x:c>
      <x:c r="R1687" s="4" t="str">
        <x:v>f2eca99a65d0bb0313ef755145135e4269a329d0</x:v>
      </x:c>
      <x:c r="S1687" s="4" t="str">
        <x:v>app/game/data/recentSpriteLibraryV85.json # /assets/1680</x:v>
      </x:c>
      <x:c r="T1687" s="4" t="str">
        <x:v>PREDATOR_BADLANDS_V7_118_ASSETS.rar</x:v>
      </x:c>
      <x:c r="U1687" s="4" t="str">
        <x:v>badlands_pack_v7/sprites/yautja/40_kwei.png</x:v>
      </x:c>
      <x:c r="V1687" s="4" t="str">
        <x:v>Dessin source statique. Une entrée de galerie ou une carte de référence ne crée ni combattant jouable, ni PNJ placé, ni animation. Les dix postes V86 réemploient des identités locales existantes.</x:v>
      </x:c>
    </x:row>
    <x:row r="1688" ht="28" customHeight="1">
      <x:c r="A1688" s="4" t="str">
        <x:v>badlands-41</x:v>
      </x:c>
      <x:c r="B1688" s="4" t="str">
        <x:v>PNJ</x:v>
      </x:c>
      <x:c r="C1688" s="4" t="str">
        <x:v>yautja</x:v>
      </x:c>
      <x:c r="D1688" s="4" t="str">
        <x:v>Njohrr</x:v>
      </x:c>
      <x:c r="E1688" s="4" t="str">
        <x:v>V7 / badlands-v7</x:v>
      </x:c>
      <x:c r="F1688" s="27" t="str">
        <x:v>Galerie et codex</x:v>
      </x:c>
      <x:c r="G1688" s="4" t="str">
        <x:v>Oui</x:v>
      </x:c>
      <x:c r="H1688" s="4" t="str">
        <x:v>Oui</x:v>
      </x:c>
      <x:c r="I1688" s="4" t="str">
        <x:v>Non</x:v>
      </x:c>
      <x:c r="J1688" s="4" t="str">
        <x:v>Non</x:v>
      </x:c>
      <x:c r="K1688" s="4" t="n">
        <x:v>0</x:v>
      </x:c>
      <x:c r="L1688" s="4" t="str">
        <x:v>PNG</x:v>
      </x:c>
      <x:c r="M1688" s="4" t="str">
        <x:v>import-v85:badlands-v7:badlands-41:175d42bec243</x:v>
      </x:c>
      <x:c r="N1688" s="48" t="str">
        <x:v>https://github.com/darknigthmare/yautja-la-longue-chasse/blob/536ac53335e440747f6eccedd2cd757d1f817a99/public/game/imports/v85/library/175d42bec243192d597e84f348fe8b37f7c2cdf7cfc3706df701b92431c06ed2.png</x:v>
      </x:c>
      <x:c r="O1688" s="48" t="str">
        <x:v>https://github.com/darknigthmare/yautja-la-longue-chasse/blob/536ac53335e440747f6eccedd2cd757d1f817a99/app/game/data/recentSpriteLibraryV85.json</x:v>
      </x:c>
      <x:c r="P1688" s="4" t="str">
        <x:v>public/game/imports/v85/library/175d42bec243192d597e84f348fe8b37f7c2cdf7cfc3706df701b92431c06ed2.png</x:v>
      </x:c>
      <x:c r="Q1688" s="4" t="str">
        <x:v>175d42bec243192d597e84f348fe8b37f7c2cdf7cfc3706df701b92431c06ed2</x:v>
      </x:c>
      <x:c r="R1688" s="4" t="str">
        <x:v>c2d0ea3653f60a8a0f360d4525e5e57a9e5b8198</x:v>
      </x:c>
      <x:c r="S1688" s="4" t="str">
        <x:v>app/game/data/recentSpriteLibraryV85.json # /assets/1681</x:v>
      </x:c>
      <x:c r="T1688" s="4" t="str">
        <x:v>PREDATOR_BADLANDS_V7_118_ASSETS.rar</x:v>
      </x:c>
      <x:c r="U1688" s="4" t="str">
        <x:v>badlands_pack_v7/sprites/yautja/41_njohrr.png</x:v>
      </x:c>
      <x:c r="V1688" s="4" t="str">
        <x:v>Dessin source statique. Une entrée de galerie ou une carte de référence ne crée ni combattant jouable, ni PNJ placé, ni animation. Les dix postes V86 réemploient des identités locales existantes.</x:v>
      </x:c>
    </x:row>
    <x:row r="1689" ht="28" customHeight="1">
      <x:c r="A1689" s="4" t="str">
        <x:v>badlands-52</x:v>
      </x:c>
      <x:c r="B1689" s="4" t="str">
        <x:v>PNJ</x:v>
      </x:c>
      <x:c r="C1689" s="4" t="str">
        <x:v>yautja</x:v>
      </x:c>
      <x:c r="D1689" s="4" t="str">
        <x:v>Kwei — sans masque</x:v>
      </x:c>
      <x:c r="E1689" s="4" t="str">
        <x:v>V7 / badlands-v7</x:v>
      </x:c>
      <x:c r="F1689" s="27" t="str">
        <x:v>Galerie et codex</x:v>
      </x:c>
      <x:c r="G1689" s="4" t="str">
        <x:v>Oui</x:v>
      </x:c>
      <x:c r="H1689" s="4" t="str">
        <x:v>Oui</x:v>
      </x:c>
      <x:c r="I1689" s="4" t="str">
        <x:v>Non</x:v>
      </x:c>
      <x:c r="J1689" s="4" t="str">
        <x:v>Non</x:v>
      </x:c>
      <x:c r="K1689" s="4" t="n">
        <x:v>0</x:v>
      </x:c>
      <x:c r="L1689" s="4" t="str">
        <x:v>PNG</x:v>
      </x:c>
      <x:c r="M1689" s="4" t="str">
        <x:v>import-v85:badlands-v7:badlands-52:daf999c724e1</x:v>
      </x:c>
      <x:c r="N1689" s="48" t="str">
        <x:v>https://github.com/darknigthmare/yautja-la-longue-chasse/blob/536ac53335e440747f6eccedd2cd757d1f817a99/public/game/imports/v85/library/daf999c724e131b60f9d37f35664833f38fe77913233fdfb3c310608d2dd9c43.png</x:v>
      </x:c>
      <x:c r="O1689" s="48" t="str">
        <x:v>https://github.com/darknigthmare/yautja-la-longue-chasse/blob/536ac53335e440747f6eccedd2cd757d1f817a99/app/game/data/recentSpriteLibraryV85.json</x:v>
      </x:c>
      <x:c r="P1689" s="4" t="str">
        <x:v>public/game/imports/v85/library/daf999c724e131b60f9d37f35664833f38fe77913233fdfb3c310608d2dd9c43.png</x:v>
      </x:c>
      <x:c r="Q1689" s="4" t="str">
        <x:v>daf999c724e131b60f9d37f35664833f38fe77913233fdfb3c310608d2dd9c43</x:v>
      </x:c>
      <x:c r="R1689" s="4" t="str">
        <x:v>9ace63567fe51b49218cd9195619377825fb9447</x:v>
      </x:c>
      <x:c r="S1689" s="4" t="str">
        <x:v>app/game/data/recentSpriteLibraryV85.json # /assets/1682</x:v>
      </x:c>
      <x:c r="T1689" s="4" t="str">
        <x:v>PREDATOR_BADLANDS_V7_118_ASSETS.rar</x:v>
      </x:c>
      <x:c r="U1689" s="4" t="str">
        <x:v>badlands_pack_v7/sprites/yautja/52_kwei_sans_masque.png</x:v>
      </x:c>
      <x:c r="V1689" s="4" t="str">
        <x:v>Dessin source statique. Une entrée de galerie ou une carte de référence ne crée ni combattant jouable, ni PNJ placé, ni animation. Les dix postes V86 réemploient des identités locales existantes.</x:v>
      </x:c>
    </x:row>
    <x:row r="1690" ht="28" customHeight="1">
      <x:c r="A1690" s="4" t="str">
        <x:v>badlands-53</x:v>
      </x:c>
      <x:c r="B1690" s="4" t="str">
        <x:v>PNJ</x:v>
      </x:c>
      <x:c r="C1690" s="4" t="str">
        <x:v>yautja</x:v>
      </x:c>
      <x:c r="D1690" s="4" t="str">
        <x:v>Njohrr — sans masque, corps entier</x:v>
      </x:c>
      <x:c r="E1690" s="4" t="str">
        <x:v>V7 / badlands-v7</x:v>
      </x:c>
      <x:c r="F1690" s="27" t="str">
        <x:v>Galerie et codex</x:v>
      </x:c>
      <x:c r="G1690" s="4" t="str">
        <x:v>Oui</x:v>
      </x:c>
      <x:c r="H1690" s="4" t="str">
        <x:v>Oui</x:v>
      </x:c>
      <x:c r="I1690" s="4" t="str">
        <x:v>Non</x:v>
      </x:c>
      <x:c r="J1690" s="4" t="str">
        <x:v>Non</x:v>
      </x:c>
      <x:c r="K1690" s="4" t="n">
        <x:v>0</x:v>
      </x:c>
      <x:c r="L1690" s="4" t="str">
        <x:v>PNG</x:v>
      </x:c>
      <x:c r="M1690" s="4" t="str">
        <x:v>import-v85:badlands-v7:badlands-53:6b2d1967272c</x:v>
      </x:c>
      <x:c r="N1690" s="48" t="str">
        <x:v>https://github.com/darknigthmare/yautja-la-longue-chasse/blob/536ac53335e440747f6eccedd2cd757d1f817a99/public/game/imports/v85/library/6b2d1967272c601ae98314f3e06e869e46b94ac32bf6dacc73b787ab057c57e7.png</x:v>
      </x:c>
      <x:c r="O1690" s="48" t="str">
        <x:v>https://github.com/darknigthmare/yautja-la-longue-chasse/blob/536ac53335e440747f6eccedd2cd757d1f817a99/app/game/data/recentSpriteLibraryV85.json</x:v>
      </x:c>
      <x:c r="P1690" s="4" t="str">
        <x:v>public/game/imports/v85/library/6b2d1967272c601ae98314f3e06e869e46b94ac32bf6dacc73b787ab057c57e7.png</x:v>
      </x:c>
      <x:c r="Q1690" s="4" t="str">
        <x:v>6b2d1967272c601ae98314f3e06e869e46b94ac32bf6dacc73b787ab057c57e7</x:v>
      </x:c>
      <x:c r="R1690" s="4" t="str">
        <x:v>45937e3da8ed1798a72392072cad3271d1fc6bd5</x:v>
      </x:c>
      <x:c r="S1690" s="4" t="str">
        <x:v>app/game/data/recentSpriteLibraryV85.json # /assets/1683</x:v>
      </x:c>
      <x:c r="T1690" s="4" t="str">
        <x:v>PREDATOR_BADLANDS_V7_118_ASSETS.rar</x:v>
      </x:c>
      <x:c r="U1690" s="4" t="str">
        <x:v>badlands_pack_v7/sprites/yautja/53_njohrr_sans_masque.png</x:v>
      </x:c>
      <x:c r="V1690" s="4" t="str">
        <x:v>Dessin source statique. Une entrée de galerie ou une carte de référence ne crée ni combattant jouable, ni PNJ placé, ni animation. Les dix postes V86 réemploient des identités locales existantes.</x:v>
      </x:c>
    </x:row>
    <x:row r="1691" ht="28" customHeight="1">
      <x:c r="A1691" s="4" t="str">
        <x:v>badlands-54</x:v>
      </x:c>
      <x:c r="B1691" s="4" t="str">
        <x:v>PNJ</x:v>
      </x:c>
      <x:c r="C1691" s="4" t="str">
        <x:v>yautja</x:v>
      </x:c>
      <x:c r="D1691" s="4" t="str">
        <x:v>Dek — retour final, module de camouflage récupéré</x:v>
      </x:c>
      <x:c r="E1691" s="4" t="str">
        <x:v>V7 / badlands-v7</x:v>
      </x:c>
      <x:c r="F1691" s="27" t="str">
        <x:v>Galerie et codex</x:v>
      </x:c>
      <x:c r="G1691" s="4" t="str">
        <x:v>Oui</x:v>
      </x:c>
      <x:c r="H1691" s="4" t="str">
        <x:v>Oui</x:v>
      </x:c>
      <x:c r="I1691" s="4" t="str">
        <x:v>Non</x:v>
      </x:c>
      <x:c r="J1691" s="4" t="str">
        <x:v>Non</x:v>
      </x:c>
      <x:c r="K1691" s="4" t="n">
        <x:v>0</x:v>
      </x:c>
      <x:c r="L1691" s="4" t="str">
        <x:v>PNG</x:v>
      </x:c>
      <x:c r="M1691" s="4" t="str">
        <x:v>import-v85:badlands-v7:badlands-54:9d1c36bd792c</x:v>
      </x:c>
      <x:c r="N1691" s="48" t="str">
        <x:v>https://github.com/darknigthmare/yautja-la-longue-chasse/blob/536ac53335e440747f6eccedd2cd757d1f817a99/public/game/imports/v85/library/9d1c36bd792cfe3943df192dfe37cfe888bc20fff9fbcb8073e772f9d94ede50.png</x:v>
      </x:c>
      <x:c r="O1691" s="48" t="str">
        <x:v>https://github.com/darknigthmare/yautja-la-longue-chasse/blob/536ac53335e440747f6eccedd2cd757d1f817a99/app/game/data/recentSpriteLibraryV85.json</x:v>
      </x:c>
      <x:c r="P1691" s="4" t="str">
        <x:v>public/game/imports/v85/library/9d1c36bd792cfe3943df192dfe37cfe888bc20fff9fbcb8073e772f9d94ede50.png</x:v>
      </x:c>
      <x:c r="Q1691" s="4" t="str">
        <x:v>9d1c36bd792cfe3943df192dfe37cfe888bc20fff9fbcb8073e772f9d94ede50</x:v>
      </x:c>
      <x:c r="R1691" s="4" t="str">
        <x:v>4747e2b22701152cbbe84b6e2a0f2607ddb4a3c7</x:v>
      </x:c>
      <x:c r="S1691" s="4" t="str">
        <x:v>app/game/data/recentSpriteLibraryV85.json # /assets/1684</x:v>
      </x:c>
      <x:c r="T1691" s="4" t="str">
        <x:v>PREDATOR_BADLANDS_V7_118_ASSETS.rar</x:v>
      </x:c>
      <x:c r="U1691" s="4" t="str">
        <x:v>badlands_pack_v7/sprites/yautja/54_dek_retour_final_camouflage.png</x:v>
      </x:c>
      <x:c r="V1691" s="4" t="str">
        <x:v>Dessin source statique. Une entrée de galerie ou une carte de référence ne crée ni combattant jouable, ni PNJ placé, ni animation. Les dix postes V86 réemploient des identités locales existantes.</x:v>
      </x:c>
    </x:row>
    <x:row r="1692" ht="28" customHeight="1">
      <x:c r="A1692" s="4" t="str">
        <x:v>badlands-55</x:v>
      </x:c>
      <x:c r="B1692" s="4" t="str">
        <x:v>PNJ</x:v>
      </x:c>
      <x:c r="C1692" s="4" t="str">
        <x:v>yautja</x:v>
      </x:c>
      <x:c r="D1692" s="4" t="str">
        <x:v>Dek — armure organique, sans masque</x:v>
      </x:c>
      <x:c r="E1692" s="4" t="str">
        <x:v>V7 / badlands-v7</x:v>
      </x:c>
      <x:c r="F1692" s="27" t="str">
        <x:v>Galerie et codex</x:v>
      </x:c>
      <x:c r="G1692" s="4" t="str">
        <x:v>Oui</x:v>
      </x:c>
      <x:c r="H1692" s="4" t="str">
        <x:v>Oui</x:v>
      </x:c>
      <x:c r="I1692" s="4" t="str">
        <x:v>Non</x:v>
      </x:c>
      <x:c r="J1692" s="4" t="str">
        <x:v>Non</x:v>
      </x:c>
      <x:c r="K1692" s="4" t="n">
        <x:v>0</x:v>
      </x:c>
      <x:c r="L1692" s="4" t="str">
        <x:v>PNG</x:v>
      </x:c>
      <x:c r="M1692" s="4" t="str">
        <x:v>import-v85:badlands-v7:badlands-55:392129d28127</x:v>
      </x:c>
      <x:c r="N1692" s="48" t="str">
        <x:v>https://github.com/darknigthmare/yautja-la-longue-chasse/blob/536ac53335e440747f6eccedd2cd757d1f817a99/public/game/imports/v85/library/392129d28127b5be8e02046f9e6ebff208edc13257704ca34e4f2ccd726b4d67.png</x:v>
      </x:c>
      <x:c r="O1692" s="48" t="str">
        <x:v>https://github.com/darknigthmare/yautja-la-longue-chasse/blob/536ac53335e440747f6eccedd2cd757d1f817a99/app/game/data/recentSpriteLibraryV85.json</x:v>
      </x:c>
      <x:c r="P1692" s="4" t="str">
        <x:v>public/game/imports/v85/library/392129d28127b5be8e02046f9e6ebff208edc13257704ca34e4f2ccd726b4d67.png</x:v>
      </x:c>
      <x:c r="Q1692" s="4" t="str">
        <x:v>392129d28127b5be8e02046f9e6ebff208edc13257704ca34e4f2ccd726b4d67</x:v>
      </x:c>
      <x:c r="R1692" s="4" t="str">
        <x:v>f9aea2c5103df934dbb392ad6a04cb9ae85b524a</x:v>
      </x:c>
      <x:c r="S1692" s="4" t="str">
        <x:v>app/game/data/recentSpriteLibraryV85.json # /assets/1685</x:v>
      </x:c>
      <x:c r="T1692" s="4" t="str">
        <x:v>PREDATOR_BADLANDS_V7_118_ASSETS.rar</x:v>
      </x:c>
      <x:c r="U1692" s="4" t="str">
        <x:v>badlands_pack_v7/sprites/yautja/55_dek_armure_organique_sans_masque.png</x:v>
      </x:c>
      <x:c r="V1692" s="4" t="str">
        <x:v>Dessin source statique. Une entrée de galerie ou une carte de référence ne crée ni combattant jouable, ni PNJ placé, ni animation. Les dix postes V86 réemploient des identités locales existantes.</x:v>
      </x:c>
    </x:row>
    <x:row r="1693" ht="28" customHeight="1">
      <x:c r="A1693" s="4" t="str">
        <x:v>badlands-68</x:v>
      </x:c>
      <x:c r="B1693" s="4" t="str">
        <x:v>PNJ</x:v>
      </x:c>
      <x:c r="C1693" s="4" t="str">
        <x:v>yautja</x:v>
      </x:c>
      <x:c r="D1693" s="4" t="str">
        <x:v>Dek — équipement initial avec bio-masque métallique</x:v>
      </x:c>
      <x:c r="E1693" s="4" t="str">
        <x:v>V7 / badlands-v7</x:v>
      </x:c>
      <x:c r="F1693" s="27" t="str">
        <x:v>Galerie et codex</x:v>
      </x:c>
      <x:c r="G1693" s="4" t="str">
        <x:v>Oui</x:v>
      </x:c>
      <x:c r="H1693" s="4" t="str">
        <x:v>Oui</x:v>
      </x:c>
      <x:c r="I1693" s="4" t="str">
        <x:v>Non</x:v>
      </x:c>
      <x:c r="J1693" s="4" t="str">
        <x:v>Non</x:v>
      </x:c>
      <x:c r="K1693" s="4" t="n">
        <x:v>0</x:v>
      </x:c>
      <x:c r="L1693" s="4" t="str">
        <x:v>PNG</x:v>
      </x:c>
      <x:c r="M1693" s="4" t="str">
        <x:v>import-v85:badlands-v7:badlands-68:d2dad21ce76a</x:v>
      </x:c>
      <x:c r="N1693" s="48" t="str">
        <x:v>https://github.com/darknigthmare/yautja-la-longue-chasse/blob/536ac53335e440747f6eccedd2cd757d1f817a99/public/game/imports/v85/library/d2dad21ce76a4e69bb43823ce2dd8d0e229e96f16c3301df15069311a3afa6ec.png</x:v>
      </x:c>
      <x:c r="O1693" s="48" t="str">
        <x:v>https://github.com/darknigthmare/yautja-la-longue-chasse/blob/536ac53335e440747f6eccedd2cd757d1f817a99/app/game/data/recentSpriteLibraryV85.json</x:v>
      </x:c>
      <x:c r="P1693" s="4" t="str">
        <x:v>public/game/imports/v85/library/d2dad21ce76a4e69bb43823ce2dd8d0e229e96f16c3301df15069311a3afa6ec.png</x:v>
      </x:c>
      <x:c r="Q1693" s="4" t="str">
        <x:v>d2dad21ce76a4e69bb43823ce2dd8d0e229e96f16c3301df15069311a3afa6ec</x:v>
      </x:c>
      <x:c r="R1693" s="4" t="str">
        <x:v>546f439635821642e74f0052c3d4a4efaba80117</x:v>
      </x:c>
      <x:c r="S1693" s="4" t="str">
        <x:v>app/game/data/recentSpriteLibraryV85.json # /assets/1686</x:v>
      </x:c>
      <x:c r="T1693" s="4" t="str">
        <x:v>PREDATOR_BADLANDS_V7_118_ASSETS.rar</x:v>
      </x:c>
      <x:c r="U1693" s="4" t="str">
        <x:v>badlands_pack_v7/sprites/yautja/68_dek_bio_masque_initial.png</x:v>
      </x:c>
      <x:c r="V1693" s="4" t="str">
        <x:v>Dessin source statique. Une entrée de galerie ou une carte de référence ne crée ni combattant jouable, ni PNJ placé, ni animation. Les dix postes V86 réemploient des identités locales existantes.</x:v>
      </x:c>
    </x:row>
    <x:row r="1694" ht="28" customHeight="1">
      <x:c r="A1694" s="4" t="str">
        <x:v>badlands-69</x:v>
      </x:c>
      <x:c r="B1694" s="4" t="str">
        <x:v>PNJ</x:v>
      </x:c>
      <x:c r="C1694" s="4" t="str">
        <x:v>yautja</x:v>
      </x:c>
      <x:c r="D1694" s="4" t="str">
        <x:v>Dek portant Thia — harnais de lianes</x:v>
      </x:c>
      <x:c r="E1694" s="4" t="str">
        <x:v>V7 / badlands-v7</x:v>
      </x:c>
      <x:c r="F1694" s="27" t="str">
        <x:v>Galerie et codex</x:v>
      </x:c>
      <x:c r="G1694" s="4" t="str">
        <x:v>Oui</x:v>
      </x:c>
      <x:c r="H1694" s="4" t="str">
        <x:v>Oui</x:v>
      </x:c>
      <x:c r="I1694" s="4" t="str">
        <x:v>Non</x:v>
      </x:c>
      <x:c r="J1694" s="4" t="str">
        <x:v>Non</x:v>
      </x:c>
      <x:c r="K1694" s="4" t="n">
        <x:v>0</x:v>
      </x:c>
      <x:c r="L1694" s="4" t="str">
        <x:v>PNG</x:v>
      </x:c>
      <x:c r="M1694" s="4" t="str">
        <x:v>import-v85:badlands-v7:badlands-69:4c40f50d2c8b</x:v>
      </x:c>
      <x:c r="N1694" s="48" t="str">
        <x:v>https://github.com/darknigthmare/yautja-la-longue-chasse/blob/536ac53335e440747f6eccedd2cd757d1f817a99/public/game/imports/v85/library/4c40f50d2c8b34c6247605aec20d0085dde6ffb0430bf038bb85781ff339d366.png</x:v>
      </x:c>
      <x:c r="O1694" s="48" t="str">
        <x:v>https://github.com/darknigthmare/yautja-la-longue-chasse/blob/536ac53335e440747f6eccedd2cd757d1f817a99/app/game/data/recentSpriteLibraryV85.json</x:v>
      </x:c>
      <x:c r="P1694" s="4" t="str">
        <x:v>public/game/imports/v85/library/4c40f50d2c8b34c6247605aec20d0085dde6ffb0430bf038bb85781ff339d366.png</x:v>
      </x:c>
      <x:c r="Q1694" s="4" t="str">
        <x:v>4c40f50d2c8b34c6247605aec20d0085dde6ffb0430bf038bb85781ff339d366</x:v>
      </x:c>
      <x:c r="R1694" s="4" t="str">
        <x:v>78ba61d2cd4b2fc9844565fc06e09a3234493b2a</x:v>
      </x:c>
      <x:c r="S1694" s="4" t="str">
        <x:v>app/game/data/recentSpriteLibraryV85.json # /assets/1687</x:v>
      </x:c>
      <x:c r="T1694" s="4" t="str">
        <x:v>PREDATOR_BADLANDS_V7_118_ASSETS.rar</x:v>
      </x:c>
      <x:c r="U1694" s="4" t="str">
        <x:v>badlands_pack_v7/sprites/yautja/69_dek_portant_thia_harnais.png</x:v>
      </x:c>
      <x:c r="V1694" s="4" t="str">
        <x:v>Dessin source statique. Une entrée de galerie ou une carte de référence ne crée ni combattant jouable, ni PNJ placé, ni animation. Les dix postes V86 réemploient des identités locales existantes.</x:v>
      </x:c>
    </x:row>
    <x:row r="1695" ht="28" customHeight="1">
      <x:c r="A1695" s="4" t="str">
        <x:v>badlands-70</x:v>
      </x:c>
      <x:c r="B1695" s="4" t="str">
        <x:v>Équipement</x:v>
      </x:c>
      <x:c r="C1695" s="4" t="str">
        <x:v>yautja</x:v>
      </x:c>
      <x:c r="D1695" s="4" t="str">
        <x:v>Bio-masque métallique initial de Dek — isolé</x:v>
      </x:c>
      <x:c r="E1695" s="4" t="str">
        <x:v>V7 / badlands-v7</x:v>
      </x:c>
      <x:c r="F1695" s="27" t="str">
        <x:v>Galerie et codex</x:v>
      </x:c>
      <x:c r="G1695" s="4" t="str">
        <x:v>Oui</x:v>
      </x:c>
      <x:c r="H1695" s="4" t="str">
        <x:v>Oui</x:v>
      </x:c>
      <x:c r="I1695" s="4" t="str">
        <x:v>Non</x:v>
      </x:c>
      <x:c r="J1695" s="4" t="str">
        <x:v>Non</x:v>
      </x:c>
      <x:c r="K1695" s="4" t="n">
        <x:v>0</x:v>
      </x:c>
      <x:c r="L1695" s="4" t="str">
        <x:v>PNG</x:v>
      </x:c>
      <x:c r="M1695" s="4" t="str">
        <x:v>import-v85:badlands-v7:badlands-70:f5e5d56fda27</x:v>
      </x:c>
      <x:c r="N1695" s="48" t="str">
        <x:v>https://github.com/darknigthmare/yautja-la-longue-chasse/blob/536ac53335e440747f6eccedd2cd757d1f817a99/public/game/imports/v85/library/f5e5d56fda27201795f9c2179bb1755c480888a8e5fff870407022b6ea97482a.png</x:v>
      </x:c>
      <x:c r="O1695" s="48" t="str">
        <x:v>https://github.com/darknigthmare/yautja-la-longue-chasse/blob/536ac53335e440747f6eccedd2cd757d1f817a99/app/game/data/recentSpriteLibraryV85.json</x:v>
      </x:c>
      <x:c r="P1695" s="4" t="str">
        <x:v>public/game/imports/v85/library/f5e5d56fda27201795f9c2179bb1755c480888a8e5fff870407022b6ea97482a.png</x:v>
      </x:c>
      <x:c r="Q1695" s="4" t="str">
        <x:v>f5e5d56fda27201795f9c2179bb1755c480888a8e5fff870407022b6ea97482a</x:v>
      </x:c>
      <x:c r="R1695" s="4" t="str">
        <x:v>084947ae41624b8c432ebf0ec24f365d5fff3ac5</x:v>
      </x:c>
      <x:c r="S1695" s="4" t="str">
        <x:v>app/game/data/recentSpriteLibraryV85.json # /assets/1688</x:v>
      </x:c>
      <x:c r="T1695" s="4" t="str">
        <x:v>PREDATOR_BADLANDS_V7_118_ASSETS.rar</x:v>
      </x:c>
      <x:c r="U1695" s="4" t="str">
        <x:v>badlands_pack_v7/sprites/yautja/70_bio_masque_dek_metal.png</x:v>
      </x:c>
      <x:c r="V1695" s="4" t="str">
        <x:v>Dessin source statique. Une entrée de galerie ou une carte de référence ne crée ni combattant jouable, ni PNJ placé, ni animation. Les dix postes V86 réemploient des identités locales existantes.</x:v>
      </x:c>
    </x:row>
    <x:row r="1696" ht="28" customHeight="1">
      <x:c r="A1696" s="4" t="str">
        <x:v>badlands-71</x:v>
      </x:c>
      <x:c r="B1696" s="4" t="str">
        <x:v>Équipement</x:v>
      </x:c>
      <x:c r="C1696" s="4" t="str">
        <x:v>yautja</x:v>
      </x:c>
      <x:c r="D1696" s="4" t="str">
        <x:v>Masque organique Bone Bison de Dek — isolé</x:v>
      </x:c>
      <x:c r="E1696" s="4" t="str">
        <x:v>V7 / badlands-v7</x:v>
      </x:c>
      <x:c r="F1696" s="27" t="str">
        <x:v>Galerie et codex</x:v>
      </x:c>
      <x:c r="G1696" s="4" t="str">
        <x:v>Oui</x:v>
      </x:c>
      <x:c r="H1696" s="4" t="str">
        <x:v>Oui</x:v>
      </x:c>
      <x:c r="I1696" s="4" t="str">
        <x:v>Non</x:v>
      </x:c>
      <x:c r="J1696" s="4" t="str">
        <x:v>Non</x:v>
      </x:c>
      <x:c r="K1696" s="4" t="n">
        <x:v>0</x:v>
      </x:c>
      <x:c r="L1696" s="4" t="str">
        <x:v>PNG</x:v>
      </x:c>
      <x:c r="M1696" s="4" t="str">
        <x:v>import-v85:badlands-v7:badlands-71:83704595e559</x:v>
      </x:c>
      <x:c r="N1696" s="48" t="str">
        <x:v>https://github.com/darknigthmare/yautja-la-longue-chasse/blob/536ac53335e440747f6eccedd2cd757d1f817a99/public/game/imports/v85/library/83704595e55945259e6ecee6677698e4062a67dfe1a0584c87165328d24a3257.png</x:v>
      </x:c>
      <x:c r="O1696" s="48" t="str">
        <x:v>https://github.com/darknigthmare/yautja-la-longue-chasse/blob/536ac53335e440747f6eccedd2cd757d1f817a99/app/game/data/recentSpriteLibraryV85.json</x:v>
      </x:c>
      <x:c r="P1696" s="4" t="str">
        <x:v>public/game/imports/v85/library/83704595e55945259e6ecee6677698e4062a67dfe1a0584c87165328d24a3257.png</x:v>
      </x:c>
      <x:c r="Q1696" s="4" t="str">
        <x:v>83704595e55945259e6ecee6677698e4062a67dfe1a0584c87165328d24a3257</x:v>
      </x:c>
      <x:c r="R1696" s="4" t="str">
        <x:v>2252b3032c3362f15670c6ad83afde6d6d829d10</x:v>
      </x:c>
      <x:c r="S1696" s="4" t="str">
        <x:v>app/game/data/recentSpriteLibraryV85.json # /assets/1689</x:v>
      </x:c>
      <x:c r="T1696" s="4" t="str">
        <x:v>PREDATOR_BADLANDS_V7_118_ASSETS.rar</x:v>
      </x:c>
      <x:c r="U1696" s="4" t="str">
        <x:v>badlands_pack_v7/sprites/yautja/71_masque_organique_bone_bison.png</x:v>
      </x:c>
      <x:c r="V1696" s="4" t="str">
        <x:v>Dessin source statique. Une entrée de galerie ou une carte de référence ne crée ni combattant jouable, ni PNJ placé, ni animation. Les dix postes V86 réemploient des identités locales existantes.</x:v>
      </x:c>
    </x:row>
    <x:row r="1697" ht="28" customHeight="1">
      <x:c r="A1697" s="4" t="str">
        <x:v>badlands-72</x:v>
      </x:c>
      <x:c r="B1697" s="4" t="str">
        <x:v>Équipement</x:v>
      </x:c>
      <x:c r="C1697" s="4" t="str">
        <x:v>yautja</x:v>
      </x:c>
      <x:c r="D1697" s="4" t="str">
        <x:v>Bio-masque de Kwei — isolé</x:v>
      </x:c>
      <x:c r="E1697" s="4" t="str">
        <x:v>V7 / badlands-v7</x:v>
      </x:c>
      <x:c r="F1697" s="27" t="str">
        <x:v>Galerie et codex</x:v>
      </x:c>
      <x:c r="G1697" s="4" t="str">
        <x:v>Oui</x:v>
      </x:c>
      <x:c r="H1697" s="4" t="str">
        <x:v>Oui</x:v>
      </x:c>
      <x:c r="I1697" s="4" t="str">
        <x:v>Non</x:v>
      </x:c>
      <x:c r="J1697" s="4" t="str">
        <x:v>Non</x:v>
      </x:c>
      <x:c r="K1697" s="4" t="n">
        <x:v>0</x:v>
      </x:c>
      <x:c r="L1697" s="4" t="str">
        <x:v>PNG</x:v>
      </x:c>
      <x:c r="M1697" s="4" t="str">
        <x:v>import-v85:badlands-v7:badlands-72:730781ebbe33</x:v>
      </x:c>
      <x:c r="N1697" s="48" t="str">
        <x:v>https://github.com/darknigthmare/yautja-la-longue-chasse/blob/536ac53335e440747f6eccedd2cd757d1f817a99/public/game/imports/v85/library/730781ebbe337b0bf4e8f412d777d5f188b489a89ffa6e1cc51c2295fcbeffc2.png</x:v>
      </x:c>
      <x:c r="O1697" s="48" t="str">
        <x:v>https://github.com/darknigthmare/yautja-la-longue-chasse/blob/536ac53335e440747f6eccedd2cd757d1f817a99/app/game/data/recentSpriteLibraryV85.json</x:v>
      </x:c>
      <x:c r="P1697" s="4" t="str">
        <x:v>public/game/imports/v85/library/730781ebbe337b0bf4e8f412d777d5f188b489a89ffa6e1cc51c2295fcbeffc2.png</x:v>
      </x:c>
      <x:c r="Q1697" s="4" t="str">
        <x:v>730781ebbe337b0bf4e8f412d777d5f188b489a89ffa6e1cc51c2295fcbeffc2</x:v>
      </x:c>
      <x:c r="R1697" s="4" t="str">
        <x:v>68599d2595fd0c6396495a120da06a2c33df130f</x:v>
      </x:c>
      <x:c r="S1697" s="4" t="str">
        <x:v>app/game/data/recentSpriteLibraryV85.json # /assets/1690</x:v>
      </x:c>
      <x:c r="T1697" s="4" t="str">
        <x:v>PREDATOR_BADLANDS_V7_118_ASSETS.rar</x:v>
      </x:c>
      <x:c r="U1697" s="4" t="str">
        <x:v>badlands_pack_v7/sprites/yautja/72_bio_masque_kwei.png</x:v>
      </x:c>
      <x:c r="V1697" s="4" t="str">
        <x:v>Dessin source statique. Une entrée de galerie ou une carte de référence ne crée ni combattant jouable, ni PNJ placé, ni animation. Les dix postes V86 réemploient des identités locales existantes.</x:v>
      </x:c>
    </x:row>
    <x:row r="1698" ht="28" customHeight="1">
      <x:c r="A1698" s="4" t="str">
        <x:v>badlands-73</x:v>
      </x:c>
      <x:c r="B1698" s="4" t="str">
        <x:v>PNJ</x:v>
      </x:c>
      <x:c r="C1698" s="4" t="str">
        <x:v>yautja</x:v>
      </x:c>
      <x:c r="D1698" s="4" t="str">
        <x:v>Bio-masque à ramures de Njohrr — isolé</x:v>
      </x:c>
      <x:c r="E1698" s="4" t="str">
        <x:v>V7 / badlands-v7</x:v>
      </x:c>
      <x:c r="F1698" s="27" t="str">
        <x:v>Galerie et codex</x:v>
      </x:c>
      <x:c r="G1698" s="4" t="str">
        <x:v>Oui</x:v>
      </x:c>
      <x:c r="H1698" s="4" t="str">
        <x:v>Oui</x:v>
      </x:c>
      <x:c r="I1698" s="4" t="str">
        <x:v>Non</x:v>
      </x:c>
      <x:c r="J1698" s="4" t="str">
        <x:v>Non</x:v>
      </x:c>
      <x:c r="K1698" s="4" t="n">
        <x:v>0</x:v>
      </x:c>
      <x:c r="L1698" s="4" t="str">
        <x:v>PNG</x:v>
      </x:c>
      <x:c r="M1698" s="4" t="str">
        <x:v>import-v85:badlands-v7:badlands-73:eb4176d09422</x:v>
      </x:c>
      <x:c r="N1698" s="48" t="str">
        <x:v>https://github.com/darknigthmare/yautja-la-longue-chasse/blob/536ac53335e440747f6eccedd2cd757d1f817a99/public/game/imports/v85/library/eb4176d094225c2573b14d144fed75d454297339644e950e15b589be934b9ae2.png</x:v>
      </x:c>
      <x:c r="O1698" s="48" t="str">
        <x:v>https://github.com/darknigthmare/yautja-la-longue-chasse/blob/536ac53335e440747f6eccedd2cd757d1f817a99/app/game/data/recentSpriteLibraryV85.json</x:v>
      </x:c>
      <x:c r="P1698" s="4" t="str">
        <x:v>public/game/imports/v85/library/eb4176d094225c2573b14d144fed75d454297339644e950e15b589be934b9ae2.png</x:v>
      </x:c>
      <x:c r="Q1698" s="4" t="str">
        <x:v>eb4176d094225c2573b14d144fed75d454297339644e950e15b589be934b9ae2</x:v>
      </x:c>
      <x:c r="R1698" s="4" t="str">
        <x:v>7f64118a1c4ff80c3f4534efbc838ae1880b07c4</x:v>
      </x:c>
      <x:c r="S1698" s="4" t="str">
        <x:v>app/game/data/recentSpriteLibraryV85.json # /assets/1691</x:v>
      </x:c>
      <x:c r="T1698" s="4" t="str">
        <x:v>PREDATOR_BADLANDS_V7_118_ASSETS.rar</x:v>
      </x:c>
      <x:c r="U1698" s="4" t="str">
        <x:v>badlands_pack_v7/sprites/yautja/73_bio_masque_njohrr_ramures.png</x:v>
      </x:c>
      <x:c r="V1698" s="4" t="str">
        <x:v>Dessin source statique. Une entrée de galerie ou une carte de référence ne crée ni combattant jouable, ni PNJ placé, ni animation. Les dix postes V86 réemploient des identités locales existantes.</x:v>
      </x:c>
    </x:row>
    <x:row r="1699" ht="28" customHeight="1">
      <x:c r="A1699" s="4" t="str">
        <x:v>badlands-74</x:v>
      </x:c>
      <x:c r="B1699" s="4" t="str">
        <x:v>PNJ</x:v>
      </x:c>
      <x:c r="C1699" s="4" t="str">
        <x:v>yautja</x:v>
      </x:c>
      <x:c r="D1699" s="4" t="str">
        <x:v>Garde anonyme de Njohrr — casque sombre allongé</x:v>
      </x:c>
      <x:c r="E1699" s="4" t="str">
        <x:v>V7 / badlands-v7</x:v>
      </x:c>
      <x:c r="F1699" s="27" t="str">
        <x:v>Galerie et codex</x:v>
      </x:c>
      <x:c r="G1699" s="4" t="str">
        <x:v>Oui</x:v>
      </x:c>
      <x:c r="H1699" s="4" t="str">
        <x:v>Oui</x:v>
      </x:c>
      <x:c r="I1699" s="4" t="str">
        <x:v>Non</x:v>
      </x:c>
      <x:c r="J1699" s="4" t="str">
        <x:v>Non</x:v>
      </x:c>
      <x:c r="K1699" s="4" t="n">
        <x:v>0</x:v>
      </x:c>
      <x:c r="L1699" s="4" t="str">
        <x:v>PNG</x:v>
      </x:c>
      <x:c r="M1699" s="4" t="str">
        <x:v>import-v85:badlands-v7:badlands-74:9e03365c0198</x:v>
      </x:c>
      <x:c r="N1699" s="48" t="str">
        <x:v>https://github.com/darknigthmare/yautja-la-longue-chasse/blob/536ac53335e440747f6eccedd2cd757d1f817a99/public/game/imports/v85/library/9e03365c019869d560608c1534fb77bacd7f398ad63f4c8771c6cb96a603ad57.png</x:v>
      </x:c>
      <x:c r="O1699" s="48" t="str">
        <x:v>https://github.com/darknigthmare/yautja-la-longue-chasse/blob/536ac53335e440747f6eccedd2cd757d1f817a99/app/game/data/recentSpriteLibraryV85.json</x:v>
      </x:c>
      <x:c r="P1699" s="4" t="str">
        <x:v>public/game/imports/v85/library/9e03365c019869d560608c1534fb77bacd7f398ad63f4c8771c6cb96a603ad57.png</x:v>
      </x:c>
      <x:c r="Q1699" s="4" t="str">
        <x:v>9e03365c019869d560608c1534fb77bacd7f398ad63f4c8771c6cb96a603ad57</x:v>
      </x:c>
      <x:c r="R1699" s="4" t="str">
        <x:v>c7a87a8438a59efdec66547373f341cac50d086a</x:v>
      </x:c>
      <x:c r="S1699" s="4" t="str">
        <x:v>app/game/data/recentSpriteLibraryV85.json # /assets/1692</x:v>
      </x:c>
      <x:c r="T1699" s="4" t="str">
        <x:v>PREDATOR_BADLANDS_V7_118_ASSETS.rar</x:v>
      </x:c>
      <x:c r="U1699" s="4" t="str">
        <x:v>badlands_pack_v7/sprites/yautja/74_garde_njohrr_casque_sombre.png</x:v>
      </x:c>
      <x:c r="V1699" s="4" t="str">
        <x:v>Dessin source statique. Une entrée de galerie ou une carte de référence ne crée ni combattant jouable, ni PNJ placé, ni animation. Les dix postes V86 réemploient des identités locales existantes.</x:v>
      </x:c>
    </x:row>
    <x:row r="1700" ht="28" customHeight="1">
      <x:c r="A1700" s="4" t="str">
        <x:v>badlands-75</x:v>
      </x:c>
      <x:c r="B1700" s="4" t="str">
        <x:v>PNJ</x:v>
      </x:c>
      <x:c r="C1700" s="4" t="str">
        <x:v>yautja</x:v>
      </x:c>
      <x:c r="D1700" s="4" t="str">
        <x:v>Garde anonyme de Njohrr — casque clair arrondi</x:v>
      </x:c>
      <x:c r="E1700" s="4" t="str">
        <x:v>V7 / badlands-v7</x:v>
      </x:c>
      <x:c r="F1700" s="27" t="str">
        <x:v>Galerie et codex</x:v>
      </x:c>
      <x:c r="G1700" s="4" t="str">
        <x:v>Oui</x:v>
      </x:c>
      <x:c r="H1700" s="4" t="str">
        <x:v>Oui</x:v>
      </x:c>
      <x:c r="I1700" s="4" t="str">
        <x:v>Non</x:v>
      </x:c>
      <x:c r="J1700" s="4" t="str">
        <x:v>Non</x:v>
      </x:c>
      <x:c r="K1700" s="4" t="n">
        <x:v>0</x:v>
      </x:c>
      <x:c r="L1700" s="4" t="str">
        <x:v>PNG</x:v>
      </x:c>
      <x:c r="M1700" s="4" t="str">
        <x:v>import-v85:badlands-v7:badlands-75:38366a8ed1c5</x:v>
      </x:c>
      <x:c r="N1700" s="48" t="str">
        <x:v>https://github.com/darknigthmare/yautja-la-longue-chasse/blob/536ac53335e440747f6eccedd2cd757d1f817a99/public/game/imports/v85/library/38366a8ed1c5aab3b28819d27f81cfb463a9d1b7385ba860bbc388ee11abe100.png</x:v>
      </x:c>
      <x:c r="O1700" s="48" t="str">
        <x:v>https://github.com/darknigthmare/yautja-la-longue-chasse/blob/536ac53335e440747f6eccedd2cd757d1f817a99/app/game/data/recentSpriteLibraryV85.json</x:v>
      </x:c>
      <x:c r="P1700" s="4" t="str">
        <x:v>public/game/imports/v85/library/38366a8ed1c5aab3b28819d27f81cfb463a9d1b7385ba860bbc388ee11abe100.png</x:v>
      </x:c>
      <x:c r="Q1700" s="4" t="str">
        <x:v>38366a8ed1c5aab3b28819d27f81cfb463a9d1b7385ba860bbc388ee11abe100</x:v>
      </x:c>
      <x:c r="R1700" s="4" t="str">
        <x:v>f3cbdc107a09b5b0c1f2806d4532058844b96c36</x:v>
      </x:c>
      <x:c r="S1700" s="4" t="str">
        <x:v>app/game/data/recentSpriteLibraryV85.json # /assets/1693</x:v>
      </x:c>
      <x:c r="T1700" s="4" t="str">
        <x:v>PREDATOR_BADLANDS_V7_118_ASSETS.rar</x:v>
      </x:c>
      <x:c r="U1700" s="4" t="str">
        <x:v>badlands_pack_v7/sprites/yautja/75_garde_njohrr_casque_clair.png</x:v>
      </x:c>
      <x:c r="V1700" s="4" t="str">
        <x:v>Dessin source statique. Une entrée de galerie ou une carte de référence ne crée ni combattant jouable, ni PNJ placé, ni animation. Les dix postes V86 réemploient des identités locales existantes.</x:v>
      </x:c>
    </x:row>
    <x:row r="1701" ht="28" customHeight="1">
      <x:c r="A1701" s="4" t="str">
        <x:v>badlands-76</x:v>
      </x:c>
      <x:c r="B1701" s="4" t="str">
        <x:v>Équipement</x:v>
      </x:c>
      <x:c r="C1701" s="4" t="str">
        <x:v>yautja</x:v>
      </x:c>
      <x:c r="D1701" s="4" t="str">
        <x:v>Épée plasma de Dek — déployée</x:v>
      </x:c>
      <x:c r="E1701" s="4" t="str">
        <x:v>V7 / badlands-v7</x:v>
      </x:c>
      <x:c r="F1701" s="27" t="str">
        <x:v>Galerie et codex</x:v>
      </x:c>
      <x:c r="G1701" s="4" t="str">
        <x:v>Oui</x:v>
      </x:c>
      <x:c r="H1701" s="4" t="str">
        <x:v>Oui</x:v>
      </x:c>
      <x:c r="I1701" s="4" t="str">
        <x:v>Non</x:v>
      </x:c>
      <x:c r="J1701" s="4" t="str">
        <x:v>Non</x:v>
      </x:c>
      <x:c r="K1701" s="4" t="n">
        <x:v>0</x:v>
      </x:c>
      <x:c r="L1701" s="4" t="str">
        <x:v>PNG</x:v>
      </x:c>
      <x:c r="M1701" s="4" t="str">
        <x:v>import-v85:badlands-v7:badlands-76:a8ae8c0300dc</x:v>
      </x:c>
      <x:c r="N1701" s="48" t="str">
        <x:v>https://github.com/darknigthmare/yautja-la-longue-chasse/blob/536ac53335e440747f6eccedd2cd757d1f817a99/public/game/imports/v85/library/a8ae8c0300dc50234d754d90d25108b77d792c11ffbc51e478694dc7b692bed4.png</x:v>
      </x:c>
      <x:c r="O1701" s="48" t="str">
        <x:v>https://github.com/darknigthmare/yautja-la-longue-chasse/blob/536ac53335e440747f6eccedd2cd757d1f817a99/app/game/data/recentSpriteLibraryV85.json</x:v>
      </x:c>
      <x:c r="P1701" s="4" t="str">
        <x:v>public/game/imports/v85/library/a8ae8c0300dc50234d754d90d25108b77d792c11ffbc51e478694dc7b692bed4.png</x:v>
      </x:c>
      <x:c r="Q1701" s="4" t="str">
        <x:v>a8ae8c0300dc50234d754d90d25108b77d792c11ffbc51e478694dc7b692bed4</x:v>
      </x:c>
      <x:c r="R1701" s="4" t="str">
        <x:v>1e6fc269d89f57d3fdd8a771891d83ff4b79294a</x:v>
      </x:c>
      <x:c r="S1701" s="4" t="str">
        <x:v>app/game/data/recentSpriteLibraryV85.json # /assets/1694</x:v>
      </x:c>
      <x:c r="T1701" s="4" t="str">
        <x:v>PREDATOR_BADLANDS_V7_118_ASSETS.rar</x:v>
      </x:c>
      <x:c r="U1701" s="4" t="str">
        <x:v>badlands_pack_v7/sprites/yautja/76_epee_plasma_dek_deployee.png</x:v>
      </x:c>
      <x:c r="V1701" s="4" t="str">
        <x:v>Dessin source statique. Une entrée de galerie ou une carte de référence ne crée ni combattant jouable, ni PNJ placé, ni animation. Les dix postes V86 réemploient des identités locales existantes.</x:v>
      </x:c>
    </x:row>
    <x:row r="1702" ht="28" customHeight="1">
      <x:c r="A1702" s="4" t="str">
        <x:v>badlands-77</x:v>
      </x:c>
      <x:c r="B1702" s="4" t="str">
        <x:v>Équipement</x:v>
      </x:c>
      <x:c r="C1702" s="4" t="str">
        <x:v>yautja</x:v>
      </x:c>
      <x:c r="D1702" s="4" t="str">
        <x:v>Épée plasma de Dek — repliée</x:v>
      </x:c>
      <x:c r="E1702" s="4" t="str">
        <x:v>V7 / badlands-v7</x:v>
      </x:c>
      <x:c r="F1702" s="27" t="str">
        <x:v>Galerie et codex</x:v>
      </x:c>
      <x:c r="G1702" s="4" t="str">
        <x:v>Oui</x:v>
      </x:c>
      <x:c r="H1702" s="4" t="str">
        <x:v>Oui</x:v>
      </x:c>
      <x:c r="I1702" s="4" t="str">
        <x:v>Non</x:v>
      </x:c>
      <x:c r="J1702" s="4" t="str">
        <x:v>Non</x:v>
      </x:c>
      <x:c r="K1702" s="4" t="n">
        <x:v>0</x:v>
      </x:c>
      <x:c r="L1702" s="4" t="str">
        <x:v>PNG</x:v>
      </x:c>
      <x:c r="M1702" s="4" t="str">
        <x:v>import-v85:badlands-v7:badlands-77:9a6d451cf9b4</x:v>
      </x:c>
      <x:c r="N1702" s="48" t="str">
        <x:v>https://github.com/darknigthmare/yautja-la-longue-chasse/blob/536ac53335e440747f6eccedd2cd757d1f817a99/public/game/imports/v85/library/9a6d451cf9b4ced545190dbd7272c57dd2837515a4cff54022a0fcec78ae266e.png</x:v>
      </x:c>
      <x:c r="O1702" s="48" t="str">
        <x:v>https://github.com/darknigthmare/yautja-la-longue-chasse/blob/536ac53335e440747f6eccedd2cd757d1f817a99/app/game/data/recentSpriteLibraryV85.json</x:v>
      </x:c>
      <x:c r="P1702" s="4" t="str">
        <x:v>public/game/imports/v85/library/9a6d451cf9b4ced545190dbd7272c57dd2837515a4cff54022a0fcec78ae266e.png</x:v>
      </x:c>
      <x:c r="Q1702" s="4" t="str">
        <x:v>9a6d451cf9b4ced545190dbd7272c57dd2837515a4cff54022a0fcec78ae266e</x:v>
      </x:c>
      <x:c r="R1702" s="4" t="str">
        <x:v>2e984bff606adfb50d071b22460dcf59a7f98b58</x:v>
      </x:c>
      <x:c r="S1702" s="4" t="str">
        <x:v>app/game/data/recentSpriteLibraryV85.json # /assets/1695</x:v>
      </x:c>
      <x:c r="T1702" s="4" t="str">
        <x:v>PREDATOR_BADLANDS_V7_118_ASSETS.rar</x:v>
      </x:c>
      <x:c r="U1702" s="4" t="str">
        <x:v>badlands_pack_v7/sprites/yautja/77_epee_plasma_dek_repliee.png</x:v>
      </x:c>
      <x:c r="V1702" s="4" t="str">
        <x:v>Dessin source statique. Une entrée de galerie ou une carte de référence ne crée ni combattant jouable, ni PNJ placé, ni animation. Les dix postes V86 réemploient des identités locales existantes.</x:v>
      </x:c>
    </x:row>
    <x:row r="1703" ht="28" customHeight="1">
      <x:c r="A1703" s="4" t="str">
        <x:v>badlands-78</x:v>
      </x:c>
      <x:c r="B1703" s="4" t="str">
        <x:v>Équipement</x:v>
      </x:c>
      <x:c r="C1703" s="4" t="str">
        <x:v>yautja</x:v>
      </x:c>
      <x:c r="D1703" s="4" t="str">
        <x:v>Arc de Dek — déployé et énergisé</x:v>
      </x:c>
      <x:c r="E1703" s="4" t="str">
        <x:v>V7 / badlands-v7</x:v>
      </x:c>
      <x:c r="F1703" s="27" t="str">
        <x:v>Galerie et codex</x:v>
      </x:c>
      <x:c r="G1703" s="4" t="str">
        <x:v>Oui</x:v>
      </x:c>
      <x:c r="H1703" s="4" t="str">
        <x:v>Oui</x:v>
      </x:c>
      <x:c r="I1703" s="4" t="str">
        <x:v>Non</x:v>
      </x:c>
      <x:c r="J1703" s="4" t="str">
        <x:v>Non</x:v>
      </x:c>
      <x:c r="K1703" s="4" t="n">
        <x:v>0</x:v>
      </x:c>
      <x:c r="L1703" s="4" t="str">
        <x:v>PNG</x:v>
      </x:c>
      <x:c r="M1703" s="4" t="str">
        <x:v>import-v85:badlands-v7:badlands-78:e4f445451484</x:v>
      </x:c>
      <x:c r="N1703" s="48" t="str">
        <x:v>https://github.com/darknigthmare/yautja-la-longue-chasse/blob/536ac53335e440747f6eccedd2cd757d1f817a99/public/game/imports/v85/library/e4f445451484b51cf2734c7939ab83dcba570b3b39d6345f4f09a63ab8f8df3b.png</x:v>
      </x:c>
      <x:c r="O1703" s="48" t="str">
        <x:v>https://github.com/darknigthmare/yautja-la-longue-chasse/blob/536ac53335e440747f6eccedd2cd757d1f817a99/app/game/data/recentSpriteLibraryV85.json</x:v>
      </x:c>
      <x:c r="P1703" s="4" t="str">
        <x:v>public/game/imports/v85/library/e4f445451484b51cf2734c7939ab83dcba570b3b39d6345f4f09a63ab8f8df3b.png</x:v>
      </x:c>
      <x:c r="Q1703" s="4" t="str">
        <x:v>e4f445451484b51cf2734c7939ab83dcba570b3b39d6345f4f09a63ab8f8df3b</x:v>
      </x:c>
      <x:c r="R1703" s="4" t="str">
        <x:v>81490c3786045f34e250c401925c7c9a01b7592e</x:v>
      </x:c>
      <x:c r="S1703" s="4" t="str">
        <x:v>app/game/data/recentSpriteLibraryV85.json # /assets/1696</x:v>
      </x:c>
      <x:c r="T1703" s="4" t="str">
        <x:v>PREDATOR_BADLANDS_V7_118_ASSETS.rar</x:v>
      </x:c>
      <x:c r="U1703" s="4" t="str">
        <x:v>badlands_pack_v7/sprites/yautja/78_arc_dek_deploye.png</x:v>
      </x:c>
      <x:c r="V1703" s="4" t="str">
        <x:v>Dessin source statique. Une entrée de galerie ou une carte de référence ne crée ni combattant jouable, ni PNJ placé, ni animation. Les dix postes V86 réemploient des identités locales existantes.</x:v>
      </x:c>
    </x:row>
    <x:row r="1704" ht="28" customHeight="1">
      <x:c r="A1704" s="4" t="str">
        <x:v>badlands-79</x:v>
      </x:c>
      <x:c r="B1704" s="4" t="str">
        <x:v>Équipement</x:v>
      </x:c>
      <x:c r="C1704" s="4" t="str">
        <x:v>yautja</x:v>
      </x:c>
      <x:c r="D1704" s="4" t="str">
        <x:v>Arc de Dek — replié</x:v>
      </x:c>
      <x:c r="E1704" s="4" t="str">
        <x:v>V7 / badlands-v7</x:v>
      </x:c>
      <x:c r="F1704" s="27" t="str">
        <x:v>Galerie et codex</x:v>
      </x:c>
      <x:c r="G1704" s="4" t="str">
        <x:v>Oui</x:v>
      </x:c>
      <x:c r="H1704" s="4" t="str">
        <x:v>Oui</x:v>
      </x:c>
      <x:c r="I1704" s="4" t="str">
        <x:v>Non</x:v>
      </x:c>
      <x:c r="J1704" s="4" t="str">
        <x:v>Non</x:v>
      </x:c>
      <x:c r="K1704" s="4" t="n">
        <x:v>0</x:v>
      </x:c>
      <x:c r="L1704" s="4" t="str">
        <x:v>PNG</x:v>
      </x:c>
      <x:c r="M1704" s="4" t="str">
        <x:v>import-v85:badlands-v7:badlands-79:3610263f9534</x:v>
      </x:c>
      <x:c r="N1704" s="48" t="str">
        <x:v>https://github.com/darknigthmare/yautja-la-longue-chasse/blob/536ac53335e440747f6eccedd2cd757d1f817a99/public/game/imports/v85/library/3610263f95341848a9d842ccd18a26610ca6370f2103d4c3168b40fa383b5a9e.png</x:v>
      </x:c>
      <x:c r="O1704" s="48" t="str">
        <x:v>https://github.com/darknigthmare/yautja-la-longue-chasse/blob/536ac53335e440747f6eccedd2cd757d1f817a99/app/game/data/recentSpriteLibraryV85.json</x:v>
      </x:c>
      <x:c r="P1704" s="4" t="str">
        <x:v>public/game/imports/v85/library/3610263f95341848a9d842ccd18a26610ca6370f2103d4c3168b40fa383b5a9e.png</x:v>
      </x:c>
      <x:c r="Q1704" s="4" t="str">
        <x:v>3610263f95341848a9d842ccd18a26610ca6370f2103d4c3168b40fa383b5a9e</x:v>
      </x:c>
      <x:c r="R1704" s="4" t="str">
        <x:v>78c61cb0197c166614295d73c2b3867fc9bce760</x:v>
      </x:c>
      <x:c r="S1704" s="4" t="str">
        <x:v>app/game/data/recentSpriteLibraryV85.json # /assets/1697</x:v>
      </x:c>
      <x:c r="T1704" s="4" t="str">
        <x:v>PREDATOR_BADLANDS_V7_118_ASSETS.rar</x:v>
      </x:c>
      <x:c r="U1704" s="4" t="str">
        <x:v>badlands_pack_v7/sprites/yautja/79_arc_dek_replie.png</x:v>
      </x:c>
      <x:c r="V1704" s="4" t="str">
        <x:v>Dessin source statique. Une entrée de galerie ou une carte de référence ne crée ni combattant jouable, ni PNJ placé, ni animation. Les dix postes V86 réemploient des identités locales existantes.</x:v>
      </x:c>
    </x:row>
    <x:row r="1705" ht="28" customHeight="1">
      <x:c r="A1705" s="4" t="str">
        <x:v>badlands-80</x:v>
      </x:c>
      <x:c r="B1705" s="4" t="str">
        <x:v>Équipement</x:v>
      </x:c>
      <x:c r="C1705" s="4" t="str">
        <x:v>yautja</x:v>
      </x:c>
      <x:c r="D1705" s="4" t="str">
        <x:v>Shuriken à deux lames — ouvert</x:v>
      </x:c>
      <x:c r="E1705" s="4" t="str">
        <x:v>V7 / badlands-v7</x:v>
      </x:c>
      <x:c r="F1705" s="27" t="str">
        <x:v>Galerie et codex</x:v>
      </x:c>
      <x:c r="G1705" s="4" t="str">
        <x:v>Oui</x:v>
      </x:c>
      <x:c r="H1705" s="4" t="str">
        <x:v>Oui</x:v>
      </x:c>
      <x:c r="I1705" s="4" t="str">
        <x:v>Non</x:v>
      </x:c>
      <x:c r="J1705" s="4" t="str">
        <x:v>Non</x:v>
      </x:c>
      <x:c r="K1705" s="4" t="n">
        <x:v>0</x:v>
      </x:c>
      <x:c r="L1705" s="4" t="str">
        <x:v>PNG</x:v>
      </x:c>
      <x:c r="M1705" s="4" t="str">
        <x:v>import-v85:badlands-v7:badlands-80:1536e7b1b20c</x:v>
      </x:c>
      <x:c r="N1705" s="48" t="str">
        <x:v>https://github.com/darknigthmare/yautja-la-longue-chasse/blob/536ac53335e440747f6eccedd2cd757d1f817a99/public/game/imports/v85/library/1536e7b1b20c7ff43c5461bdb9e18babae2db54fb6614a67368327da1f6b767d.png</x:v>
      </x:c>
      <x:c r="O1705" s="48" t="str">
        <x:v>https://github.com/darknigthmare/yautja-la-longue-chasse/blob/536ac53335e440747f6eccedd2cd757d1f817a99/app/game/data/recentSpriteLibraryV85.json</x:v>
      </x:c>
      <x:c r="P1705" s="4" t="str">
        <x:v>public/game/imports/v85/library/1536e7b1b20c7ff43c5461bdb9e18babae2db54fb6614a67368327da1f6b767d.png</x:v>
      </x:c>
      <x:c r="Q1705" s="4" t="str">
        <x:v>1536e7b1b20c7ff43c5461bdb9e18babae2db54fb6614a67368327da1f6b767d</x:v>
      </x:c>
      <x:c r="R1705" s="4" t="str">
        <x:v>b5861f2e855ad1bbe5c8a98fcd507e3e9a7ff656</x:v>
      </x:c>
      <x:c r="S1705" s="4" t="str">
        <x:v>app/game/data/recentSpriteLibraryV85.json # /assets/1698</x:v>
      </x:c>
      <x:c r="T1705" s="4" t="str">
        <x:v>PREDATOR_BADLANDS_V7_118_ASSETS.rar</x:v>
      </x:c>
      <x:c r="U1705" s="4" t="str">
        <x:v>badlands_pack_v7/sprites/yautja/80_shuriken_deux_lames_ouvert.png</x:v>
      </x:c>
      <x:c r="V1705" s="4" t="str">
        <x:v>Dessin source statique. Une entrée de galerie ou une carte de référence ne crée ni combattant jouable, ni PNJ placé, ni animation. Les dix postes V86 réemploient des identités locales existantes.</x:v>
      </x:c>
    </x:row>
    <x:row r="1706" ht="28" customHeight="1">
      <x:c r="A1706" s="4" t="str">
        <x:v>badlands-81</x:v>
      </x:c>
      <x:c r="B1706" s="4" t="str">
        <x:v>Équipement</x:v>
      </x:c>
      <x:c r="C1706" s="4" t="str">
        <x:v>yautja</x:v>
      </x:c>
      <x:c r="D1706" s="4" t="str">
        <x:v>Shuriken à deux lames — fermé</x:v>
      </x:c>
      <x:c r="E1706" s="4" t="str">
        <x:v>V7 / badlands-v7</x:v>
      </x:c>
      <x:c r="F1706" s="27" t="str">
        <x:v>Galerie et codex</x:v>
      </x:c>
      <x:c r="G1706" s="4" t="str">
        <x:v>Oui</x:v>
      </x:c>
      <x:c r="H1706" s="4" t="str">
        <x:v>Oui</x:v>
      </x:c>
      <x:c r="I1706" s="4" t="str">
        <x:v>Non</x:v>
      </x:c>
      <x:c r="J1706" s="4" t="str">
        <x:v>Non</x:v>
      </x:c>
      <x:c r="K1706" s="4" t="n">
        <x:v>0</x:v>
      </x:c>
      <x:c r="L1706" s="4" t="str">
        <x:v>PNG</x:v>
      </x:c>
      <x:c r="M1706" s="4" t="str">
        <x:v>import-v85:badlands-v7:badlands-81:a36742f5442c</x:v>
      </x:c>
      <x:c r="N1706" s="48" t="str">
        <x:v>https://github.com/darknigthmare/yautja-la-longue-chasse/blob/536ac53335e440747f6eccedd2cd757d1f817a99/public/game/imports/v85/library/a36742f5442cfa3e9286cab718a6c7996f7e674d823900fc4c9336ff34f6374f.png</x:v>
      </x:c>
      <x:c r="O1706" s="48" t="str">
        <x:v>https://github.com/darknigthmare/yautja-la-longue-chasse/blob/536ac53335e440747f6eccedd2cd757d1f817a99/app/game/data/recentSpriteLibraryV85.json</x:v>
      </x:c>
      <x:c r="P1706" s="4" t="str">
        <x:v>public/game/imports/v85/library/a36742f5442cfa3e9286cab718a6c7996f7e674d823900fc4c9336ff34f6374f.png</x:v>
      </x:c>
      <x:c r="Q1706" s="4" t="str">
        <x:v>a36742f5442cfa3e9286cab718a6c7996f7e674d823900fc4c9336ff34f6374f</x:v>
      </x:c>
      <x:c r="R1706" s="4" t="str">
        <x:v>00de21eccd60eed9701eca33787fb14e374cd700</x:v>
      </x:c>
      <x:c r="S1706" s="4" t="str">
        <x:v>app/game/data/recentSpriteLibraryV85.json # /assets/1699</x:v>
      </x:c>
      <x:c r="T1706" s="4" t="str">
        <x:v>PREDATOR_BADLANDS_V7_118_ASSETS.rar</x:v>
      </x:c>
      <x:c r="U1706" s="4" t="str">
        <x:v>badlands_pack_v7/sprites/yautja/81_shuriken_deux_lames_ferme.png</x:v>
      </x:c>
      <x:c r="V1706" s="4" t="str">
        <x:v>Dessin source statique. Une entrée de galerie ou une carte de référence ne crée ni combattant jouable, ni PNJ placé, ni animation. Les dix postes V86 réemploient des identités locales existantes.</x:v>
      </x:c>
    </x:row>
    <x:row r="1707" ht="28" customHeight="1">
      <x:c r="A1707" s="4" t="str">
        <x:v>badlands-82</x:v>
      </x:c>
      <x:c r="B1707" s="4" t="str">
        <x:v>Équipement</x:v>
      </x:c>
      <x:c r="C1707" s="4" t="str">
        <x:v>yautja</x:v>
      </x:c>
      <x:c r="D1707" s="4" t="str">
        <x:v>Combistick yautja — déployé</x:v>
      </x:c>
      <x:c r="E1707" s="4" t="str">
        <x:v>V7 / badlands-v7</x:v>
      </x:c>
      <x:c r="F1707" s="27" t="str">
        <x:v>Galerie et codex</x:v>
      </x:c>
      <x:c r="G1707" s="4" t="str">
        <x:v>Oui</x:v>
      </x:c>
      <x:c r="H1707" s="4" t="str">
        <x:v>Oui</x:v>
      </x:c>
      <x:c r="I1707" s="4" t="str">
        <x:v>Non</x:v>
      </x:c>
      <x:c r="J1707" s="4" t="str">
        <x:v>Non</x:v>
      </x:c>
      <x:c r="K1707" s="4" t="n">
        <x:v>0</x:v>
      </x:c>
      <x:c r="L1707" s="4" t="str">
        <x:v>PNG</x:v>
      </x:c>
      <x:c r="M1707" s="4" t="str">
        <x:v>import-v85:badlands-v7:badlands-82:dbf8028ad6ea</x:v>
      </x:c>
      <x:c r="N1707" s="48" t="str">
        <x:v>https://github.com/darknigthmare/yautja-la-longue-chasse/blob/536ac53335e440747f6eccedd2cd757d1f817a99/public/game/imports/v85/library/dbf8028ad6eae2e174817083368410f4fccfe2d2ab1129a2b0134f9731116c4a.png</x:v>
      </x:c>
      <x:c r="O1707" s="48" t="str">
        <x:v>https://github.com/darknigthmare/yautja-la-longue-chasse/blob/536ac53335e440747f6eccedd2cd757d1f817a99/app/game/data/recentSpriteLibraryV85.json</x:v>
      </x:c>
      <x:c r="P1707" s="4" t="str">
        <x:v>public/game/imports/v85/library/dbf8028ad6eae2e174817083368410f4fccfe2d2ab1129a2b0134f9731116c4a.png</x:v>
      </x:c>
      <x:c r="Q1707" s="4" t="str">
        <x:v>dbf8028ad6eae2e174817083368410f4fccfe2d2ab1129a2b0134f9731116c4a</x:v>
      </x:c>
      <x:c r="R1707" s="4" t="str">
        <x:v>ecfd5ebf8ffb1d574dbc10fe06ef1ab980b35856</x:v>
      </x:c>
      <x:c r="S1707" s="4" t="str">
        <x:v>app/game/data/recentSpriteLibraryV85.json # /assets/1700</x:v>
      </x:c>
      <x:c r="T1707" s="4" t="str">
        <x:v>PREDATOR_BADLANDS_V7_118_ASSETS.rar</x:v>
      </x:c>
      <x:c r="U1707" s="4" t="str">
        <x:v>badlands_pack_v7/sprites/yautja/82_combistick_deploye.png</x:v>
      </x:c>
      <x:c r="V1707" s="4" t="str">
        <x:v>Dessin source statique. Une entrée de galerie ou une carte de référence ne crée ni combattant jouable, ni PNJ placé, ni animation. Les dix postes V86 réemploient des identités locales existantes.</x:v>
      </x:c>
    </x:row>
    <x:row r="1708" ht="28" customHeight="1">
      <x:c r="A1708" s="4" t="str">
        <x:v>badlands-83</x:v>
      </x:c>
      <x:c r="B1708" s="4" t="str">
        <x:v>Équipement</x:v>
      </x:c>
      <x:c r="C1708" s="4" t="str">
        <x:v>yautja</x:v>
      </x:c>
      <x:c r="D1708" s="4" t="str">
        <x:v>Combistick yautja — rétracté</x:v>
      </x:c>
      <x:c r="E1708" s="4" t="str">
        <x:v>V7 / badlands-v7</x:v>
      </x:c>
      <x:c r="F1708" s="27" t="str">
        <x:v>Galerie et codex</x:v>
      </x:c>
      <x:c r="G1708" s="4" t="str">
        <x:v>Oui</x:v>
      </x:c>
      <x:c r="H1708" s="4" t="str">
        <x:v>Oui</x:v>
      </x:c>
      <x:c r="I1708" s="4" t="str">
        <x:v>Non</x:v>
      </x:c>
      <x:c r="J1708" s="4" t="str">
        <x:v>Non</x:v>
      </x:c>
      <x:c r="K1708" s="4" t="n">
        <x:v>0</x:v>
      </x:c>
      <x:c r="L1708" s="4" t="str">
        <x:v>PNG</x:v>
      </x:c>
      <x:c r="M1708" s="4" t="str">
        <x:v>import-v85:badlands-v7:badlands-83:ea0f7024f121</x:v>
      </x:c>
      <x:c r="N1708" s="48" t="str">
        <x:v>https://github.com/darknigthmare/yautja-la-longue-chasse/blob/536ac53335e440747f6eccedd2cd757d1f817a99/public/game/imports/v85/library/ea0f7024f121cada41a82f321470fbf91838068897bf5ed7141b2b1a4911e59c.png</x:v>
      </x:c>
      <x:c r="O1708" s="48" t="str">
        <x:v>https://github.com/darknigthmare/yautja-la-longue-chasse/blob/536ac53335e440747f6eccedd2cd757d1f817a99/app/game/data/recentSpriteLibraryV85.json</x:v>
      </x:c>
      <x:c r="P1708" s="4" t="str">
        <x:v>public/game/imports/v85/library/ea0f7024f121cada41a82f321470fbf91838068897bf5ed7141b2b1a4911e59c.png</x:v>
      </x:c>
      <x:c r="Q1708" s="4" t="str">
        <x:v>ea0f7024f121cada41a82f321470fbf91838068897bf5ed7141b2b1a4911e59c</x:v>
      </x:c>
      <x:c r="R1708" s="4" t="str">
        <x:v>4f9c5e8fc2a1079efe0c504e7f0fd86c68bc391a</x:v>
      </x:c>
      <x:c r="S1708" s="4" t="str">
        <x:v>app/game/data/recentSpriteLibraryV85.json # /assets/1701</x:v>
      </x:c>
      <x:c r="T1708" s="4" t="str">
        <x:v>PREDATOR_BADLANDS_V7_118_ASSETS.rar</x:v>
      </x:c>
      <x:c r="U1708" s="4" t="str">
        <x:v>badlands_pack_v7/sprites/yautja/83_combistick_retracte.png</x:v>
      </x:c>
      <x:c r="V1708" s="4" t="str">
        <x:v>Dessin source statique. Une entrée de galerie ou une carte de référence ne crée ni combattant jouable, ni PNJ placé, ni animation. Les dix postes V86 réemploient des identités locales existantes.</x:v>
      </x:c>
    </x:row>
    <x:row r="1709" ht="28" customHeight="1">
      <x:c r="A1709" s="4" t="str">
        <x:v>badlands-84</x:v>
      </x:c>
      <x:c r="B1709" s="4" t="str">
        <x:v>Équipement</x:v>
      </x:c>
      <x:c r="C1709" s="4" t="str">
        <x:v>yautja</x:v>
      </x:c>
      <x:c r="D1709" s="4" t="str">
        <x:v>Gantelet yautja à deux lames — déployées</x:v>
      </x:c>
      <x:c r="E1709" s="4" t="str">
        <x:v>V7 / badlands-v7</x:v>
      </x:c>
      <x:c r="F1709" s="27" t="str">
        <x:v>Galerie et codex</x:v>
      </x:c>
      <x:c r="G1709" s="4" t="str">
        <x:v>Oui</x:v>
      </x:c>
      <x:c r="H1709" s="4" t="str">
        <x:v>Oui</x:v>
      </x:c>
      <x:c r="I1709" s="4" t="str">
        <x:v>Non</x:v>
      </x:c>
      <x:c r="J1709" s="4" t="str">
        <x:v>Non</x:v>
      </x:c>
      <x:c r="K1709" s="4" t="n">
        <x:v>0</x:v>
      </x:c>
      <x:c r="L1709" s="4" t="str">
        <x:v>PNG</x:v>
      </x:c>
      <x:c r="M1709" s="4" t="str">
        <x:v>import-v85:badlands-v7:badlands-84:d3d2c79ef8bb</x:v>
      </x:c>
      <x:c r="N1709" s="48" t="str">
        <x:v>https://github.com/darknigthmare/yautja-la-longue-chasse/blob/536ac53335e440747f6eccedd2cd757d1f817a99/public/game/imports/v85/library/d3d2c79ef8bbfca7823ba448437fd643e9347183acf8beb5c1aa689a49fba440.png</x:v>
      </x:c>
      <x:c r="O1709" s="48" t="str">
        <x:v>https://github.com/darknigthmare/yautja-la-longue-chasse/blob/536ac53335e440747f6eccedd2cd757d1f817a99/app/game/data/recentSpriteLibraryV85.json</x:v>
      </x:c>
      <x:c r="P1709" s="4" t="str">
        <x:v>public/game/imports/v85/library/d3d2c79ef8bbfca7823ba448437fd643e9347183acf8beb5c1aa689a49fba440.png</x:v>
      </x:c>
      <x:c r="Q1709" s="4" t="str">
        <x:v>d3d2c79ef8bbfca7823ba448437fd643e9347183acf8beb5c1aa689a49fba440</x:v>
      </x:c>
      <x:c r="R1709" s="4" t="str">
        <x:v>a3d6d60d03d33b0d1a78be280f648c97f15cfb91</x:v>
      </x:c>
      <x:c r="S1709" s="4" t="str">
        <x:v>app/game/data/recentSpriteLibraryV85.json # /assets/1702</x:v>
      </x:c>
      <x:c r="T1709" s="4" t="str">
        <x:v>PREDATOR_BADLANDS_V7_118_ASSETS.rar</x:v>
      </x:c>
      <x:c r="U1709" s="4" t="str">
        <x:v>badlands_pack_v7/sprites/yautja/84_gantelet_lames_deployees.png</x:v>
      </x:c>
      <x:c r="V1709" s="4" t="str">
        <x:v>Dessin source statique. Une entrée de galerie ou une carte de référence ne crée ni combattant jouable, ni PNJ placé, ni animation. Les dix postes V86 réemploient des identités locales existantes.</x:v>
      </x:c>
    </x:row>
    <x:row r="1710" ht="28" customHeight="1">
      <x:c r="A1710" s="4" t="str">
        <x:v>badlands-85</x:v>
      </x:c>
      <x:c r="B1710" s="4" t="str">
        <x:v>Équipement</x:v>
      </x:c>
      <x:c r="C1710" s="4" t="str">
        <x:v>yautja</x:v>
      </x:c>
      <x:c r="D1710" s="4" t="str">
        <x:v>Gantelet yautja à deux lames — rétractées</x:v>
      </x:c>
      <x:c r="E1710" s="4" t="str">
        <x:v>V7 / badlands-v7</x:v>
      </x:c>
      <x:c r="F1710" s="27" t="str">
        <x:v>Galerie et codex</x:v>
      </x:c>
      <x:c r="G1710" s="4" t="str">
        <x:v>Oui</x:v>
      </x:c>
      <x:c r="H1710" s="4" t="str">
        <x:v>Oui</x:v>
      </x:c>
      <x:c r="I1710" s="4" t="str">
        <x:v>Non</x:v>
      </x:c>
      <x:c r="J1710" s="4" t="str">
        <x:v>Non</x:v>
      </x:c>
      <x:c r="K1710" s="4" t="n">
        <x:v>0</x:v>
      </x:c>
      <x:c r="L1710" s="4" t="str">
        <x:v>PNG</x:v>
      </x:c>
      <x:c r="M1710" s="4" t="str">
        <x:v>import-v85:badlands-v7:badlands-85:3b5a484908a5</x:v>
      </x:c>
      <x:c r="N1710" s="48" t="str">
        <x:v>https://github.com/darknigthmare/yautja-la-longue-chasse/blob/536ac53335e440747f6eccedd2cd757d1f817a99/public/game/imports/v85/library/3b5a484908a542d8934febd82a1ec340612ff282550b3451c82fee18d91d9bca.png</x:v>
      </x:c>
      <x:c r="O1710" s="48" t="str">
        <x:v>https://github.com/darknigthmare/yautja-la-longue-chasse/blob/536ac53335e440747f6eccedd2cd757d1f817a99/app/game/data/recentSpriteLibraryV85.json</x:v>
      </x:c>
      <x:c r="P1710" s="4" t="str">
        <x:v>public/game/imports/v85/library/3b5a484908a542d8934febd82a1ec340612ff282550b3451c82fee18d91d9bca.png</x:v>
      </x:c>
      <x:c r="Q1710" s="4" t="str">
        <x:v>3b5a484908a542d8934febd82a1ec340612ff282550b3451c82fee18d91d9bca</x:v>
      </x:c>
      <x:c r="R1710" s="4" t="str">
        <x:v>96dda28eebcaea039618477c751c446e36742a5b</x:v>
      </x:c>
      <x:c r="S1710" s="4" t="str">
        <x:v>app/game/data/recentSpriteLibraryV85.json # /assets/1703</x:v>
      </x:c>
      <x:c r="T1710" s="4" t="str">
        <x:v>PREDATOR_BADLANDS_V7_118_ASSETS.rar</x:v>
      </x:c>
      <x:c r="U1710" s="4" t="str">
        <x:v>badlands_pack_v7/sprites/yautja/85_gantelet_lames_retractees.png</x:v>
      </x:c>
      <x:c r="V1710" s="4" t="str">
        <x:v>Dessin source statique. Une entrée de galerie ou une carte de référence ne crée ni combattant jouable, ni PNJ placé, ni animation. Les dix postes V86 réemploient des identités locales existantes.</x:v>
      </x:c>
    </x:row>
    <x:row r="1711" ht="28" customHeight="1">
      <x:c r="A1711" s="4" t="str">
        <x:v>badlands-87</x:v>
      </x:c>
      <x:c r="B1711" s="4" t="str">
        <x:v>Équipement</x:v>
      </x:c>
      <x:c r="C1711" s="4" t="str">
        <x:v>yautja</x:v>
      </x:c>
      <x:c r="D1711" s="4" t="str">
        <x:v>Module annulaire de camouflage isolé</x:v>
      </x:c>
      <x:c r="E1711" s="4" t="str">
        <x:v>V7 / badlands-v7</x:v>
      </x:c>
      <x:c r="F1711" s="27" t="str">
        <x:v>Galerie et codex</x:v>
      </x:c>
      <x:c r="G1711" s="4" t="str">
        <x:v>Oui</x:v>
      </x:c>
      <x:c r="H1711" s="4" t="str">
        <x:v>Oui</x:v>
      </x:c>
      <x:c r="I1711" s="4" t="str">
        <x:v>Non</x:v>
      </x:c>
      <x:c r="J1711" s="4" t="str">
        <x:v>Non</x:v>
      </x:c>
      <x:c r="K1711" s="4" t="n">
        <x:v>0</x:v>
      </x:c>
      <x:c r="L1711" s="4" t="str">
        <x:v>PNG</x:v>
      </x:c>
      <x:c r="M1711" s="4" t="str">
        <x:v>import-v85:badlands-v7:badlands-87:799b05c3a122</x:v>
      </x:c>
      <x:c r="N1711" s="48" t="str">
        <x:v>https://github.com/darknigthmare/yautja-la-longue-chasse/blob/536ac53335e440747f6eccedd2cd757d1f817a99/public/game/imports/v85/library/799b05c3a12219a19ea5c9d122666fa4fb08e4259590f21e7225f3ae77ba1b30.png</x:v>
      </x:c>
      <x:c r="O1711" s="48" t="str">
        <x:v>https://github.com/darknigthmare/yautja-la-longue-chasse/blob/536ac53335e440747f6eccedd2cd757d1f817a99/app/game/data/recentSpriteLibraryV85.json</x:v>
      </x:c>
      <x:c r="P1711" s="4" t="str">
        <x:v>public/game/imports/v85/library/799b05c3a12219a19ea5c9d122666fa4fb08e4259590f21e7225f3ae77ba1b30.png</x:v>
      </x:c>
      <x:c r="Q1711" s="4" t="str">
        <x:v>799b05c3a12219a19ea5c9d122666fa4fb08e4259590f21e7225f3ae77ba1b30</x:v>
      </x:c>
      <x:c r="R1711" s="4" t="str">
        <x:v>d5f7e28b1499927582f6887cea77514acd709c66</x:v>
      </x:c>
      <x:c r="S1711" s="4" t="str">
        <x:v>app/game/data/recentSpriteLibraryV85.json # /assets/1704</x:v>
      </x:c>
      <x:c r="T1711" s="4" t="str">
        <x:v>PREDATOR_BADLANDS_V7_118_ASSETS.rar</x:v>
      </x:c>
      <x:c r="U1711" s="4" t="str">
        <x:v>badlands_pack_v7/sprites/yautja/87_module_camouflage_annulaire.png</x:v>
      </x:c>
      <x:c r="V1711" s="4" t="str">
        <x:v>Dessin source statique. Une entrée de galerie ou une carte de référence ne crée ni combattant jouable, ni PNJ placé, ni animation. Les dix postes V86 réemploient des identités locales existantes.</x:v>
      </x:c>
    </x:row>
    <x:row r="1712" ht="28" customHeight="1">
      <x:c r="A1712" s="4" t="str">
        <x:v>badlands-88</x:v>
      </x:c>
      <x:c r="B1712" s="4" t="str">
        <x:v>Équipement</x:v>
      </x:c>
      <x:c r="C1712" s="4" t="str">
        <x:v>yautja</x:v>
      </x:c>
      <x:c r="D1712" s="4" t="str">
        <x:v>Gantelet organique à lame de bec de Vulture</x:v>
      </x:c>
      <x:c r="E1712" s="4" t="str">
        <x:v>V7 / badlands-v7</x:v>
      </x:c>
      <x:c r="F1712" s="27" t="str">
        <x:v>Galerie et codex</x:v>
      </x:c>
      <x:c r="G1712" s="4" t="str">
        <x:v>Oui</x:v>
      </x:c>
      <x:c r="H1712" s="4" t="str">
        <x:v>Oui</x:v>
      </x:c>
      <x:c r="I1712" s="4" t="str">
        <x:v>Non</x:v>
      </x:c>
      <x:c r="J1712" s="4" t="str">
        <x:v>Non</x:v>
      </x:c>
      <x:c r="K1712" s="4" t="n">
        <x:v>0</x:v>
      </x:c>
      <x:c r="L1712" s="4" t="str">
        <x:v>PNG</x:v>
      </x:c>
      <x:c r="M1712" s="4" t="str">
        <x:v>import-v85:badlands-v7:badlands-88:e5d7359226c4</x:v>
      </x:c>
      <x:c r="N1712" s="48" t="str">
        <x:v>https://github.com/darknigthmare/yautja-la-longue-chasse/blob/536ac53335e440747f6eccedd2cd757d1f817a99/public/game/imports/v85/library/e5d7359226c499e0252269686acfb3a3ebc2c41d1cb6c177c15c01cc95c91583.png</x:v>
      </x:c>
      <x:c r="O1712" s="48" t="str">
        <x:v>https://github.com/darknigthmare/yautja-la-longue-chasse/blob/536ac53335e440747f6eccedd2cd757d1f817a99/app/game/data/recentSpriteLibraryV85.json</x:v>
      </x:c>
      <x:c r="P1712" s="4" t="str">
        <x:v>public/game/imports/v85/library/e5d7359226c499e0252269686acfb3a3ebc2c41d1cb6c177c15c01cc95c91583.png</x:v>
      </x:c>
      <x:c r="Q1712" s="4" t="str">
        <x:v>e5d7359226c499e0252269686acfb3a3ebc2c41d1cb6c177c15c01cc95c91583</x:v>
      </x:c>
      <x:c r="R1712" s="4" t="str">
        <x:v>4ddf116afcca1500cf96272913bf668cbbf61cc2</x:v>
      </x:c>
      <x:c r="S1712" s="4" t="str">
        <x:v>app/game/data/recentSpriteLibraryV85.json # /assets/1705</x:v>
      </x:c>
      <x:c r="T1712" s="4" t="str">
        <x:v>PREDATOR_BADLANDS_V7_118_ASSETS.rar</x:v>
      </x:c>
      <x:c r="U1712" s="4" t="str">
        <x:v>badlands_pack_v7/sprites/yautja/88_gantelet_organique_bec_vulture.png</x:v>
      </x:c>
      <x:c r="V1712" s="4" t="str">
        <x:v>Dessin source statique. Une entrée de galerie ou une carte de référence ne crée ni combattant jouable, ni PNJ placé, ni animation. Les dix postes V86 réemploient des identités locales existantes.</x:v>
      </x:c>
    </x:row>
    <x:row r="1713" ht="28" customHeight="1">
      <x:c r="A1713" s="4" t="str">
        <x:v>badlands-89</x:v>
      </x:c>
      <x:c r="B1713" s="4" t="str">
        <x:v>Équipement</x:v>
      </x:c>
      <x:c r="C1713" s="4" t="str">
        <x:v>yautja</x:v>
      </x:c>
      <x:c r="D1713" s="4" t="str">
        <x:v>Fouet de Razor Grass entier déployé</x:v>
      </x:c>
      <x:c r="E1713" s="4" t="str">
        <x:v>V7 / badlands-v7</x:v>
      </x:c>
      <x:c r="F1713" s="27" t="str">
        <x:v>Galerie et codex</x:v>
      </x:c>
      <x:c r="G1713" s="4" t="str">
        <x:v>Oui</x:v>
      </x:c>
      <x:c r="H1713" s="4" t="str">
        <x:v>Oui</x:v>
      </x:c>
      <x:c r="I1713" s="4" t="str">
        <x:v>Non</x:v>
      </x:c>
      <x:c r="J1713" s="4" t="str">
        <x:v>Non</x:v>
      </x:c>
      <x:c r="K1713" s="4" t="n">
        <x:v>0</x:v>
      </x:c>
      <x:c r="L1713" s="4" t="str">
        <x:v>PNG</x:v>
      </x:c>
      <x:c r="M1713" s="4" t="str">
        <x:v>import-v85:badlands-v7:badlands-89:ee2a800073e2</x:v>
      </x:c>
      <x:c r="N1713" s="48" t="str">
        <x:v>https://github.com/darknigthmare/yautja-la-longue-chasse/blob/536ac53335e440747f6eccedd2cd757d1f817a99/public/game/imports/v85/library/ee2a800073e2cd25d2baf8026831c2bb089e74b9c6ac0fa4bb695b1959b83350.png</x:v>
      </x:c>
      <x:c r="O1713" s="48" t="str">
        <x:v>https://github.com/darknigthmare/yautja-la-longue-chasse/blob/536ac53335e440747f6eccedd2cd757d1f817a99/app/game/data/recentSpriteLibraryV85.json</x:v>
      </x:c>
      <x:c r="P1713" s="4" t="str">
        <x:v>public/game/imports/v85/library/ee2a800073e2cd25d2baf8026831c2bb089e74b9c6ac0fa4bb695b1959b83350.png</x:v>
      </x:c>
      <x:c r="Q1713" s="4" t="str">
        <x:v>ee2a800073e2cd25d2baf8026831c2bb089e74b9c6ac0fa4bb695b1959b83350</x:v>
      </x:c>
      <x:c r="R1713" s="4" t="str">
        <x:v>0d1ad18eefd8cc841796cc2d57df97771754f175</x:v>
      </x:c>
      <x:c r="S1713" s="4" t="str">
        <x:v>app/game/data/recentSpriteLibraryV85.json # /assets/1706</x:v>
      </x:c>
      <x:c r="T1713" s="4" t="str">
        <x:v>PREDATOR_BADLANDS_V7_118_ASSETS.rar</x:v>
      </x:c>
      <x:c r="U1713" s="4" t="str">
        <x:v>badlands_pack_v7/sprites/yautja/89_fouet_razor_grass_deploye.png</x:v>
      </x:c>
      <x:c r="V1713" s="4" t="str">
        <x:v>Dessin source statique. Une entrée de galerie ou une carte de référence ne crée ni combattant jouable, ni PNJ placé, ni animation. Les dix postes V86 réemploient des identités locales existantes.</x:v>
      </x:c>
    </x:row>
    <x:row r="1714" ht="28" customHeight="1">
      <x:c r="A1714" s="4" t="str">
        <x:v>badlands-90</x:v>
      </x:c>
      <x:c r="B1714" s="4" t="str">
        <x:v>Équipement</x:v>
      </x:c>
      <x:c r="C1714" s="4" t="str">
        <x:v>yautja</x:v>
      </x:c>
      <x:c r="D1714" s="4" t="str">
        <x:v>Fouet de Razor Grass entier enroulé</x:v>
      </x:c>
      <x:c r="E1714" s="4" t="str">
        <x:v>V7 / badlands-v7</x:v>
      </x:c>
      <x:c r="F1714" s="27" t="str">
        <x:v>Galerie et codex</x:v>
      </x:c>
      <x:c r="G1714" s="4" t="str">
        <x:v>Oui</x:v>
      </x:c>
      <x:c r="H1714" s="4" t="str">
        <x:v>Oui</x:v>
      </x:c>
      <x:c r="I1714" s="4" t="str">
        <x:v>Non</x:v>
      </x:c>
      <x:c r="J1714" s="4" t="str">
        <x:v>Non</x:v>
      </x:c>
      <x:c r="K1714" s="4" t="n">
        <x:v>0</x:v>
      </x:c>
      <x:c r="L1714" s="4" t="str">
        <x:v>PNG</x:v>
      </x:c>
      <x:c r="M1714" s="4" t="str">
        <x:v>import-v85:badlands-v7:badlands-90:575ea97a8165</x:v>
      </x:c>
      <x:c r="N1714" s="48" t="str">
        <x:v>https://github.com/darknigthmare/yautja-la-longue-chasse/blob/536ac53335e440747f6eccedd2cd757d1f817a99/public/game/imports/v85/library/575ea97a8165c94f2efc1911012a809febda4fa444ba714465d82dd93c04b001.png</x:v>
      </x:c>
      <x:c r="O1714" s="48" t="str">
        <x:v>https://github.com/darknigthmare/yautja-la-longue-chasse/blob/536ac53335e440747f6eccedd2cd757d1f817a99/app/game/data/recentSpriteLibraryV85.json</x:v>
      </x:c>
      <x:c r="P1714" s="4" t="str">
        <x:v>public/game/imports/v85/library/575ea97a8165c94f2efc1911012a809febda4fa444ba714465d82dd93c04b001.png</x:v>
      </x:c>
      <x:c r="Q1714" s="4" t="str">
        <x:v>575ea97a8165c94f2efc1911012a809febda4fa444ba714465d82dd93c04b001</x:v>
      </x:c>
      <x:c r="R1714" s="4" t="str">
        <x:v>67be338ed5cdb98831fe26430ad76e963b319ebc</x:v>
      </x:c>
      <x:c r="S1714" s="4" t="str">
        <x:v>app/game/data/recentSpriteLibraryV85.json # /assets/1707</x:v>
      </x:c>
      <x:c r="T1714" s="4" t="str">
        <x:v>PREDATOR_BADLANDS_V7_118_ASSETS.rar</x:v>
      </x:c>
      <x:c r="U1714" s="4" t="str">
        <x:v>badlands_pack_v7/sprites/yautja/90_fouet_razor_grass_enroule.png</x:v>
      </x:c>
      <x:c r="V1714" s="4" t="str">
        <x:v>Dessin source statique. Une entrée de galerie ou une carte de référence ne crée ni combattant jouable, ni PNJ placé, ni animation. Les dix postes V86 réemploient des identités locales existantes.</x:v>
      </x:c>
    </x:row>
    <x:row r="1715" ht="28" customHeight="1">
      <x:c r="A1715" s="4" t="str">
        <x:v>badlands-91</x:v>
      </x:c>
      <x:c r="B1715" s="4" t="str">
        <x:v>Équipement</x:v>
      </x:c>
      <x:c r="C1715" s="4" t="str">
        <x:v>yautja</x:v>
      </x:c>
      <x:c r="D1715" s="4" t="str">
        <x:v>Canon-grappin de Kwei sur support yautja natif</x:v>
      </x:c>
      <x:c r="E1715" s="4" t="str">
        <x:v>V7 / badlands-v7</x:v>
      </x:c>
      <x:c r="F1715" s="27" t="str">
        <x:v>Galerie et codex</x:v>
      </x:c>
      <x:c r="G1715" s="4" t="str">
        <x:v>Oui</x:v>
      </x:c>
      <x:c r="H1715" s="4" t="str">
        <x:v>Oui</x:v>
      </x:c>
      <x:c r="I1715" s="4" t="str">
        <x:v>Non</x:v>
      </x:c>
      <x:c r="J1715" s="4" t="str">
        <x:v>Non</x:v>
      </x:c>
      <x:c r="K1715" s="4" t="n">
        <x:v>0</x:v>
      </x:c>
      <x:c r="L1715" s="4" t="str">
        <x:v>PNG</x:v>
      </x:c>
      <x:c r="M1715" s="4" t="str">
        <x:v>import-v85:badlands-v7:badlands-91:8008ed32197c</x:v>
      </x:c>
      <x:c r="N1715" s="48" t="str">
        <x:v>https://github.com/darknigthmare/yautja-la-longue-chasse/blob/536ac53335e440747f6eccedd2cd757d1f817a99/public/game/imports/v85/library/8008ed32197cd3bc3c969776273d0b2e173725147c0bea02c134ba1a2d97e39e.png</x:v>
      </x:c>
      <x:c r="O1715" s="48" t="str">
        <x:v>https://github.com/darknigthmare/yautja-la-longue-chasse/blob/536ac53335e440747f6eccedd2cd757d1f817a99/app/game/data/recentSpriteLibraryV85.json</x:v>
      </x:c>
      <x:c r="P1715" s="4" t="str">
        <x:v>public/game/imports/v85/library/8008ed32197cd3bc3c969776273d0b2e173725147c0bea02c134ba1a2d97e39e.png</x:v>
      </x:c>
      <x:c r="Q1715" s="4" t="str">
        <x:v>8008ed32197cd3bc3c969776273d0b2e173725147c0bea02c134ba1a2d97e39e</x:v>
      </x:c>
      <x:c r="R1715" s="4" t="str">
        <x:v>d64709b777fa0a95486ebc8c1d0a97484bbd9afa</x:v>
      </x:c>
      <x:c r="S1715" s="4" t="str">
        <x:v>app/game/data/recentSpriteLibraryV85.json # /assets/1708</x:v>
      </x:c>
      <x:c r="T1715" s="4" t="str">
        <x:v>PREDATOR_BADLANDS_V7_118_ASSETS.rar</x:v>
      </x:c>
      <x:c r="U1715" s="4" t="str">
        <x:v>badlands_pack_v7/sprites/yautja/91_canon_grappin_kwei_support_yautja.png</x:v>
      </x:c>
      <x:c r="V1715" s="4" t="str">
        <x:v>Dessin source statique. Une entrée de galerie ou une carte de référence ne crée ni combattant jouable, ni PNJ placé, ni animation. Les dix postes V86 réemploient des identités locales existantes.</x:v>
      </x:c>
    </x:row>
    <x:row r="1716" ht="28" customHeight="1">
      <x:c r="A1716" s="4" t="str">
        <x:v>badlands-92</x:v>
      </x:c>
      <x:c r="B1716" s="4" t="str">
        <x:v>Équipement</x:v>
      </x:c>
      <x:c r="C1716" s="4" t="str">
        <x:v>yautja</x:v>
      </x:c>
      <x:c r="D1716" s="4" t="str">
        <x:v>Grenade cryogénique yautja au repos</x:v>
      </x:c>
      <x:c r="E1716" s="4" t="str">
        <x:v>V7 / badlands-v7</x:v>
      </x:c>
      <x:c r="F1716" s="27" t="str">
        <x:v>Galerie et codex</x:v>
      </x:c>
      <x:c r="G1716" s="4" t="str">
        <x:v>Oui</x:v>
      </x:c>
      <x:c r="H1716" s="4" t="str">
        <x:v>Oui</x:v>
      </x:c>
      <x:c r="I1716" s="4" t="str">
        <x:v>Non</x:v>
      </x:c>
      <x:c r="J1716" s="4" t="str">
        <x:v>Non</x:v>
      </x:c>
      <x:c r="K1716" s="4" t="n">
        <x:v>0</x:v>
      </x:c>
      <x:c r="L1716" s="4" t="str">
        <x:v>PNG</x:v>
      </x:c>
      <x:c r="M1716" s="4" t="str">
        <x:v>import-v85:badlands-v7:badlands-92:8b0564797d7b</x:v>
      </x:c>
      <x:c r="N1716" s="48" t="str">
        <x:v>https://github.com/darknigthmare/yautja-la-longue-chasse/blob/536ac53335e440747f6eccedd2cd757d1f817a99/public/game/imports/v85/library/8b0564797d7bc7834fb93a67862c21c522b8e16244b023e0fc817fdd3204e2c4.png</x:v>
      </x:c>
      <x:c r="O1716" s="48" t="str">
        <x:v>https://github.com/darknigthmare/yautja-la-longue-chasse/blob/536ac53335e440747f6eccedd2cd757d1f817a99/app/game/data/recentSpriteLibraryV85.json</x:v>
      </x:c>
      <x:c r="P1716" s="4" t="str">
        <x:v>public/game/imports/v85/library/8b0564797d7bc7834fb93a67862c21c522b8e16244b023e0fc817fdd3204e2c4.png</x:v>
      </x:c>
      <x:c r="Q1716" s="4" t="str">
        <x:v>8b0564797d7bc7834fb93a67862c21c522b8e16244b023e0fc817fdd3204e2c4</x:v>
      </x:c>
      <x:c r="R1716" s="4" t="str">
        <x:v>a39725dd0ecdb39dcfbd8bbc3d0ff34f432c87d6</x:v>
      </x:c>
      <x:c r="S1716" s="4" t="str">
        <x:v>app/game/data/recentSpriteLibraryV85.json # /assets/1709</x:v>
      </x:c>
      <x:c r="T1716" s="4" t="str">
        <x:v>PREDATOR_BADLANDS_V7_118_ASSETS.rar</x:v>
      </x:c>
      <x:c r="U1716" s="4" t="str">
        <x:v>badlands_pack_v7/sprites/yautja/92_grenade_cryogenique_repos.png</x:v>
      </x:c>
      <x:c r="V1716" s="4" t="str">
        <x:v>Dessin source statique. Une entrée de galerie ou une carte de référence ne crée ni combattant jouable, ni PNJ placé, ni animation. Les dix postes V86 réemploient des identités locales existantes.</x:v>
      </x:c>
    </x:row>
    <x:row r="1717" ht="28" customHeight="1">
      <x:c r="A1717" s="4" t="str">
        <x:v>badlands-93</x:v>
      </x:c>
      <x:c r="B1717" s="4" t="str">
        <x:v>Équipement</x:v>
      </x:c>
      <x:c r="C1717" s="4" t="str">
        <x:v>yautja</x:v>
      </x:c>
      <x:c r="D1717" s="4" t="str">
        <x:v>Grenade cryogénique yautja armée, anneau rouge</x:v>
      </x:c>
      <x:c r="E1717" s="4" t="str">
        <x:v>V7 / badlands-v7</x:v>
      </x:c>
      <x:c r="F1717" s="27" t="str">
        <x:v>Galerie et codex</x:v>
      </x:c>
      <x:c r="G1717" s="4" t="str">
        <x:v>Oui</x:v>
      </x:c>
      <x:c r="H1717" s="4" t="str">
        <x:v>Oui</x:v>
      </x:c>
      <x:c r="I1717" s="4" t="str">
        <x:v>Non</x:v>
      </x:c>
      <x:c r="J1717" s="4" t="str">
        <x:v>Non</x:v>
      </x:c>
      <x:c r="K1717" s="4" t="n">
        <x:v>0</x:v>
      </x:c>
      <x:c r="L1717" s="4" t="str">
        <x:v>PNG</x:v>
      </x:c>
      <x:c r="M1717" s="4" t="str">
        <x:v>import-v85:badlands-v7:badlands-93:718127c4d737</x:v>
      </x:c>
      <x:c r="N1717" s="48" t="str">
        <x:v>https://github.com/darknigthmare/yautja-la-longue-chasse/blob/536ac53335e440747f6eccedd2cd757d1f817a99/public/game/imports/v85/library/718127c4d7372109545218365a1053b76068a47d0987266098fd0eaf2a59d7e6.png</x:v>
      </x:c>
      <x:c r="O1717" s="48" t="str">
        <x:v>https://github.com/darknigthmare/yautja-la-longue-chasse/blob/536ac53335e440747f6eccedd2cd757d1f817a99/app/game/data/recentSpriteLibraryV85.json</x:v>
      </x:c>
      <x:c r="P1717" s="4" t="str">
        <x:v>public/game/imports/v85/library/718127c4d7372109545218365a1053b76068a47d0987266098fd0eaf2a59d7e6.png</x:v>
      </x:c>
      <x:c r="Q1717" s="4" t="str">
        <x:v>718127c4d7372109545218365a1053b76068a47d0987266098fd0eaf2a59d7e6</x:v>
      </x:c>
      <x:c r="R1717" s="4" t="str">
        <x:v>814dec286b96e1f3aac4d286c4f52a64be29d6c6</x:v>
      </x:c>
      <x:c r="S1717" s="4" t="str">
        <x:v>app/game/data/recentSpriteLibraryV85.json # /assets/1710</x:v>
      </x:c>
      <x:c r="T1717" s="4" t="str">
        <x:v>PREDATOR_BADLANDS_V7_118_ASSETS.rar</x:v>
      </x:c>
      <x:c r="U1717" s="4" t="str">
        <x:v>badlands_pack_v7/sprites/yautja/93_grenade_cryogenique_armee.png</x:v>
      </x:c>
      <x:c r="V1717" s="4" t="str">
        <x:v>Dessin source statique. Une entrée de galerie ou une carte de référence ne crée ni combattant jouable, ni PNJ placé, ni animation. Les dix postes V86 réemploient des identités locales existantes.</x:v>
      </x:c>
    </x:row>
    <x:row r="1718" ht="28" customHeight="1">
      <x:c r="A1718" s="4" t="str">
        <x:v>drive-1Oh2Oxmb14KtGgFGqkeHobQa8lNs0jamZ</x:v>
      </x:c>
      <x:c r="B1718" s="4" t="str">
        <x:v>Texture</x:v>
      </x:c>
      <x:c r="C1718" s="4" t="str">
        <x:v>PHG · ajouts du 7 octobre</x:v>
      </x:c>
      <x:c r="D1718" s="4" t="str">
        <x:v>armor classe wolf tablier gris brun</x:v>
      </x:c>
      <x:c r="E1718" s="4" t="str">
        <x:v>2026-10-07 / drive-latest</x:v>
      </x:c>
      <x:c r="F1718" s="27" t="str">
        <x:v>Galerie et codex</x:v>
      </x:c>
      <x:c r="G1718" s="4" t="str">
        <x:v>Oui</x:v>
      </x:c>
      <x:c r="H1718" s="4" t="str">
        <x:v>Oui</x:v>
      </x:c>
      <x:c r="I1718" s="4" t="str">
        <x:v>Non</x:v>
      </x:c>
      <x:c r="J1718" s="4" t="str">
        <x:v>Non</x:v>
      </x:c>
      <x:c r="K1718" s="4" t="n">
        <x:v>0</x:v>
      </x:c>
      <x:c r="L1718" s="4" t="str">
        <x:v>PNG</x:v>
      </x:c>
      <x:c r="M1718" s="4" t="str">
        <x:v>drive-1Oh2Oxmb14KtGgFGqkeHobQa8lNs0jamZ</x:v>
      </x:c>
      <x:c r="N1718" s="48" t="str">
        <x:v>https://github.com/darknigthmare/yautja-la-longue-chasse/blob/536ac53335e440747f6eccedd2cd757d1f817a99/public/game/imports/v85/drive-latest/armor_classe_wolf_tablier_gris_brun.png</x:v>
      </x:c>
      <x:c r="O1718" s="48" t="str">
        <x:v>https://github.com/darknigthmare/yautja-la-longue-chasse/blob/536ac53335e440747f6eccedd2cd757d1f817a99/app/game/data/driveLatestSpritesV85.json</x:v>
      </x:c>
      <x:c r="P1718" s="4" t="str">
        <x:v>public/game/imports/v85/drive-latest/armor_classe_wolf_tablier_gris_brun.png</x:v>
      </x:c>
      <x:c r="Q1718" s="4" t="str">
        <x:v>f3a1dca7e4dabad3afd9c4b9cdf8279e86e144a7788ca3ae88ac92a5debeb328</x:v>
      </x:c>
      <x:c r="R1718" s="4" t="str">
        <x:v>c552e16d9fc69cf6022ef1f40cf6df2a85c5734d</x:v>
      </x:c>
      <x:c r="S1718" s="4" t="str">
        <x:v>app/game/data/driveLatestSpritesV85.json # /assets/0</x:v>
      </x:c>
      <x:c r="T1718" s="4" t="str">
        <x:v>Google Drive · PHG</x:v>
      </x:c>
      <x:c r="U1718" s="4" t="str">
        <x:v>https://drive.google.com/file/d/1Oh2Oxmb14KtGgFGqkeHobQa8lNs0jamZ/view?usp=drivesdk</x:v>
      </x:c>
      <x:c r="V1718" s="4" t="str">
        <x:v>Dessin source statique. Une entrée de galerie ou une carte de référence ne crée ni combattant jouable, ni PNJ placé, ni animation. Les dix postes V86 réemploient des identités locales existantes.</x:v>
      </x:c>
    </x:row>
    <x:row r="1719" ht="28" customHeight="1">
      <x:c r="A1719" s="4" t="str">
        <x:v>drive-1gxWADYvGGdzh7q1Wxv_0eP79jsokDud1</x:v>
      </x:c>
      <x:c r="B1719" s="4" t="str">
        <x:v>Texture</x:v>
      </x:c>
      <x:c r="C1719" s="4" t="str">
        <x:v>PHG · ajouts du 7 octobre</x:v>
      </x:c>
      <x:c r="D1719" s="4" t="str">
        <x:v>armor classe wolf cuir brun sangles</x:v>
      </x:c>
      <x:c r="E1719" s="4" t="str">
        <x:v>2026-10-07 / drive-latest</x:v>
      </x:c>
      <x:c r="F1719" s="27" t="str">
        <x:v>Galerie et codex</x:v>
      </x:c>
      <x:c r="G1719" s="4" t="str">
        <x:v>Oui</x:v>
      </x:c>
      <x:c r="H1719" s="4" t="str">
        <x:v>Oui</x:v>
      </x:c>
      <x:c r="I1719" s="4" t="str">
        <x:v>Non</x:v>
      </x:c>
      <x:c r="J1719" s="4" t="str">
        <x:v>Non</x:v>
      </x:c>
      <x:c r="K1719" s="4" t="n">
        <x:v>0</x:v>
      </x:c>
      <x:c r="L1719" s="4" t="str">
        <x:v>PNG</x:v>
      </x:c>
      <x:c r="M1719" s="4" t="str">
        <x:v>drive-1gxWADYvGGdzh7q1Wxv_0eP79jsokDud1</x:v>
      </x:c>
      <x:c r="N1719" s="48" t="str">
        <x:v>https://github.com/darknigthmare/yautja-la-longue-chasse/blob/536ac53335e440747f6eccedd2cd757d1f817a99/public/game/imports/v85/drive-latest/armor_classe_wolf_cuir_brun_sangles.png</x:v>
      </x:c>
      <x:c r="O1719" s="48" t="str">
        <x:v>https://github.com/darknigthmare/yautja-la-longue-chasse/blob/536ac53335e440747f6eccedd2cd757d1f817a99/app/game/data/driveLatestSpritesV85.json</x:v>
      </x:c>
      <x:c r="P1719" s="4" t="str">
        <x:v>public/game/imports/v85/drive-latest/armor_classe_wolf_cuir_brun_sangles.png</x:v>
      </x:c>
      <x:c r="Q1719" s="4" t="str">
        <x:v>9d0a055d55b052ae1c1c36fe77f7fad899233a3f410488dd34c018e9e3775a13</x:v>
      </x:c>
      <x:c r="R1719" s="4" t="str">
        <x:v>ff20c92f90538d6ad1401c740be9fb72cd75fe19</x:v>
      </x:c>
      <x:c r="S1719" s="4" t="str">
        <x:v>app/game/data/driveLatestSpritesV85.json # /assets/1</x:v>
      </x:c>
      <x:c r="T1719" s="4" t="str">
        <x:v>Google Drive · PHG</x:v>
      </x:c>
      <x:c r="U1719" s="4" t="str">
        <x:v>https://drive.google.com/file/d/1gxWADYvGGdzh7q1Wxv_0eP79jsokDud1/view?usp=drivesdk</x:v>
      </x:c>
      <x:c r="V1719" s="4" t="str">
        <x:v>Dessin source statique. Une entrée de galerie ou une carte de référence ne crée ni combattant jouable, ni PNJ placé, ni animation. Les dix postes V86 réemploient des identités locales existantes.</x:v>
      </x:c>
    </x:row>
    <x:row r="1720" ht="28" customHeight="1">
      <x:c r="A1720" s="4" t="str">
        <x:v>drive-1Qocx5MHzpaYn2qSgApIfRNhXmdoMms5P</x:v>
      </x:c>
      <x:c r="B1720" s="4" t="str">
        <x:v>Texture</x:v>
      </x:c>
      <x:c r="C1720" s="4" t="str">
        <x:v>PHG · ajouts du 7 octobre</x:v>
      </x:c>
      <x:c r="D1720" s="4" t="str">
        <x:v>armor classe valkyrie entrelacs cuivres</x:v>
      </x:c>
      <x:c r="E1720" s="4" t="str">
        <x:v>2026-10-07 / drive-latest</x:v>
      </x:c>
      <x:c r="F1720" s="27" t="str">
        <x:v>Galerie et codex</x:v>
      </x:c>
      <x:c r="G1720" s="4" t="str">
        <x:v>Oui</x:v>
      </x:c>
      <x:c r="H1720" s="4" t="str">
        <x:v>Oui</x:v>
      </x:c>
      <x:c r="I1720" s="4" t="str">
        <x:v>Non</x:v>
      </x:c>
      <x:c r="J1720" s="4" t="str">
        <x:v>Non</x:v>
      </x:c>
      <x:c r="K1720" s="4" t="n">
        <x:v>0</x:v>
      </x:c>
      <x:c r="L1720" s="4" t="str">
        <x:v>PNG</x:v>
      </x:c>
      <x:c r="M1720" s="4" t="str">
        <x:v>drive-1Qocx5MHzpaYn2qSgApIfRNhXmdoMms5P</x:v>
      </x:c>
      <x:c r="N1720" s="48" t="str">
        <x:v>https://github.com/darknigthmare/yautja-la-longue-chasse/blob/536ac53335e440747f6eccedd2cd757d1f817a99/public/game/imports/v85/drive-latest/armor_classe_valkyrie_entrelacs_cuivres.png</x:v>
      </x:c>
      <x:c r="O1720" s="48" t="str">
        <x:v>https://github.com/darknigthmare/yautja-la-longue-chasse/blob/536ac53335e440747f6eccedd2cd757d1f817a99/app/game/data/driveLatestSpritesV85.json</x:v>
      </x:c>
      <x:c r="P1720" s="4" t="str">
        <x:v>public/game/imports/v85/drive-latest/armor_classe_valkyrie_entrelacs_cuivres.png</x:v>
      </x:c>
      <x:c r="Q1720" s="4" t="str">
        <x:v>88f301c8a080ade62d670a394f74e7835e3c2436a59e938a6f449d7b7cb1f013</x:v>
      </x:c>
      <x:c r="R1720" s="4" t="str">
        <x:v>8514277c6148e43aba6b1ff01db200dbe2b103a6</x:v>
      </x:c>
      <x:c r="S1720" s="4" t="str">
        <x:v>app/game/data/driveLatestSpritesV85.json # /assets/2</x:v>
      </x:c>
      <x:c r="T1720" s="4" t="str">
        <x:v>Google Drive · PHG</x:v>
      </x:c>
      <x:c r="U1720" s="4" t="str">
        <x:v>https://drive.google.com/file/d/1Qocx5MHzpaYn2qSgApIfRNhXmdoMms5P/view?usp=drivesdk</x:v>
      </x:c>
      <x:c r="V1720" s="4" t="str">
        <x:v>Dessin source statique. Une entrée de galerie ou une carte de référence ne crée ni combattant jouable, ni PNJ placé, ni animation. Les dix postes V86 réemploient des identités locales existantes.</x:v>
      </x:c>
    </x:row>
    <x:row r="1721" ht="28" customHeight="1">
      <x:c r="A1721" s="4" t="str">
        <x:v>drive-17qUVqbkSvcepWzs_YFR8anB8Xvj6WtMh</x:v>
      </x:c>
      <x:c r="B1721" s="4" t="str">
        <x:v>Texture</x:v>
      </x:c>
      <x:c r="C1721" s="4" t="str">
        <x:v>PHG · ajouts du 7 octobre</x:v>
      </x:c>
      <x:c r="D1721" s="4" t="str">
        <x:v>armor classe jotun sangle brun grave</x:v>
      </x:c>
      <x:c r="E1721" s="4" t="str">
        <x:v>2026-10-07 / drive-latest</x:v>
      </x:c>
      <x:c r="F1721" s="27" t="str">
        <x:v>Galerie et codex</x:v>
      </x:c>
      <x:c r="G1721" s="4" t="str">
        <x:v>Oui</x:v>
      </x:c>
      <x:c r="H1721" s="4" t="str">
        <x:v>Oui</x:v>
      </x:c>
      <x:c r="I1721" s="4" t="str">
        <x:v>Non</x:v>
      </x:c>
      <x:c r="J1721" s="4" t="str">
        <x:v>Non</x:v>
      </x:c>
      <x:c r="K1721" s="4" t="n">
        <x:v>0</x:v>
      </x:c>
      <x:c r="L1721" s="4" t="str">
        <x:v>PNG</x:v>
      </x:c>
      <x:c r="M1721" s="4" t="str">
        <x:v>drive-17qUVqbkSvcepWzs_YFR8anB8Xvj6WtMh</x:v>
      </x:c>
      <x:c r="N1721" s="48" t="str">
        <x:v>https://github.com/darknigthmare/yautja-la-longue-chasse/blob/536ac53335e440747f6eccedd2cd757d1f817a99/public/game/imports/v85/drive-latest/armor_classe_jotun_sangle_brun_grave.png</x:v>
      </x:c>
      <x:c r="O1721" s="48" t="str">
        <x:v>https://github.com/darknigthmare/yautja-la-longue-chasse/blob/536ac53335e440747f6eccedd2cd757d1f817a99/app/game/data/driveLatestSpritesV85.json</x:v>
      </x:c>
      <x:c r="P1721" s="4" t="str">
        <x:v>public/game/imports/v85/drive-latest/armor_classe_jotun_sangle_brun_grave.png</x:v>
      </x:c>
      <x:c r="Q1721" s="4" t="str">
        <x:v>1f11210ae3cd14f14c8888eaea8e7f7473aeada79c58a8cdfdd5bc4b12ea2461</x:v>
      </x:c>
      <x:c r="R1721" s="4" t="str">
        <x:v>534ffd8130d591761b370db75f1e7e2db2c5d4ce</x:v>
      </x:c>
      <x:c r="S1721" s="4" t="str">
        <x:v>app/game/data/driveLatestSpritesV85.json # /assets/3</x:v>
      </x:c>
      <x:c r="T1721" s="4" t="str">
        <x:v>Google Drive · PHG</x:v>
      </x:c>
      <x:c r="U1721" s="4" t="str">
        <x:v>https://drive.google.com/file/d/17qUVqbkSvcepWzs_YFR8anB8Xvj6WtMh/view?usp=drivesdk</x:v>
      </x:c>
      <x:c r="V1721" s="4" t="str">
        <x:v>Dessin source statique. Une entrée de galerie ou une carte de référence ne crée ni combattant jouable, ni PNJ placé, ni animation. Les dix postes V86 réemploient des identités locales existantes.</x:v>
      </x:c>
    </x:row>
    <x:row r="1722" ht="28" customHeight="1">
      <x:c r="A1722" s="4" t="str">
        <x:v>drive-1-89AqL_N2rxPSlHVhrvlkaxc23GxVcf9</x:v>
      </x:c>
      <x:c r="B1722" s="4" t="str">
        <x:v>Texture</x:v>
      </x:c>
      <x:c r="C1722" s="4" t="str">
        <x:v>PHG · ajouts du 7 octobre</x:v>
      </x:c>
      <x:c r="D1722" s="4" t="str">
        <x:v>armor classe avp cuir noir</x:v>
      </x:c>
      <x:c r="E1722" s="4" t="str">
        <x:v>2026-10-07 / drive-latest</x:v>
      </x:c>
      <x:c r="F1722" s="27" t="str">
        <x:v>Galerie et codex</x:v>
      </x:c>
      <x:c r="G1722" s="4" t="str">
        <x:v>Oui</x:v>
      </x:c>
      <x:c r="H1722" s="4" t="str">
        <x:v>Oui</x:v>
      </x:c>
      <x:c r="I1722" s="4" t="str">
        <x:v>Non</x:v>
      </x:c>
      <x:c r="J1722" s="4" t="str">
        <x:v>Non</x:v>
      </x:c>
      <x:c r="K1722" s="4" t="n">
        <x:v>0</x:v>
      </x:c>
      <x:c r="L1722" s="4" t="str">
        <x:v>PNG</x:v>
      </x:c>
      <x:c r="M1722" s="4" t="str">
        <x:v>drive-1-89AqL_N2rxPSlHVhrvlkaxc23GxVcf9</x:v>
      </x:c>
      <x:c r="N1722" s="48" t="str">
        <x:v>https://github.com/darknigthmare/yautja-la-longue-chasse/blob/536ac53335e440747f6eccedd2cd757d1f817a99/public/game/imports/v85/drive-latest/armor_classe_avp_cuir_noir.png</x:v>
      </x:c>
      <x:c r="O1722" s="48" t="str">
        <x:v>https://github.com/darknigthmare/yautja-la-longue-chasse/blob/536ac53335e440747f6eccedd2cd757d1f817a99/app/game/data/driveLatestSpritesV85.json</x:v>
      </x:c>
      <x:c r="P1722" s="4" t="str">
        <x:v>public/game/imports/v85/drive-latest/armor_classe_avp_cuir_noir.png</x:v>
      </x:c>
      <x:c r="Q1722" s="4" t="str">
        <x:v>56534c23427bac9a1144ece34041654157ed57bdaed2c63b0a222a717497377d</x:v>
      </x:c>
      <x:c r="R1722" s="4" t="str">
        <x:v>f23f44fadce6674c94f15640e5d20279bd73efad</x:v>
      </x:c>
      <x:c r="S1722" s="4" t="str">
        <x:v>app/game/data/driveLatestSpritesV85.json # /assets/4</x:v>
      </x:c>
      <x:c r="T1722" s="4" t="str">
        <x:v>Google Drive · PHG</x:v>
      </x:c>
      <x:c r="U1722" s="4" t="str">
        <x:v>https://drive.google.com/file/d/1-89AqL_N2rxPSlHVhrvlkaxc23GxVcf9/view?usp=drivesdk</x:v>
      </x:c>
      <x:c r="V1722" s="4" t="str">
        <x:v>Dessin source statique. Une entrée de galerie ou une carte de référence ne crée ni combattant jouable, ni PNJ placé, ni animation. Les dix postes V86 réemploient des identités locales existantes.</x:v>
      </x:c>
    </x:row>
    <x:row r="1723" ht="28" customHeight="1">
      <x:c r="A1723" s="4" t="str">
        <x:v>drive-1qHcJGwMdn-FuWTDTramLCkBvgp1AnyQK</x:v>
      </x:c>
      <x:c r="B1723" s="4" t="str">
        <x:v>Texture</x:v>
      </x:c>
      <x:c r="C1723" s="4" t="str">
        <x:v>PHG · ajouts du 7 octobre</x:v>
      </x:c>
      <x:c r="D1723" s="4" t="str">
        <x:v>armor classe father etoffe bleu ardoise</x:v>
      </x:c>
      <x:c r="E1723" s="4" t="str">
        <x:v>2026-10-07 / drive-latest</x:v>
      </x:c>
      <x:c r="F1723" s="27" t="str">
        <x:v>Galerie et codex</x:v>
      </x:c>
      <x:c r="G1723" s="4" t="str">
        <x:v>Oui</x:v>
      </x:c>
      <x:c r="H1723" s="4" t="str">
        <x:v>Oui</x:v>
      </x:c>
      <x:c r="I1723" s="4" t="str">
        <x:v>Non</x:v>
      </x:c>
      <x:c r="J1723" s="4" t="str">
        <x:v>Non</x:v>
      </x:c>
      <x:c r="K1723" s="4" t="n">
        <x:v>0</x:v>
      </x:c>
      <x:c r="L1723" s="4" t="str">
        <x:v>PNG</x:v>
      </x:c>
      <x:c r="M1723" s="4" t="str">
        <x:v>drive-1qHcJGwMdn-FuWTDTramLCkBvgp1AnyQK</x:v>
      </x:c>
      <x:c r="N1723" s="48" t="str">
        <x:v>https://github.com/darknigthmare/yautja-la-longue-chasse/blob/536ac53335e440747f6eccedd2cd757d1f817a99/public/game/imports/v85/drive-latest/armor_classe_father_etoffe_bleu_ardoise.png</x:v>
      </x:c>
      <x:c r="O1723" s="48" t="str">
        <x:v>https://github.com/darknigthmare/yautja-la-longue-chasse/blob/536ac53335e440747f6eccedd2cd757d1f817a99/app/game/data/driveLatestSpritesV85.json</x:v>
      </x:c>
      <x:c r="P1723" s="4" t="str">
        <x:v>public/game/imports/v85/drive-latest/armor_classe_father_etoffe_bleu_ardoise.png</x:v>
      </x:c>
      <x:c r="Q1723" s="4" t="str">
        <x:v>71eb02da1a54077a0b619190a9edf9ff6b972943480f98d4196d370a91735868</x:v>
      </x:c>
      <x:c r="R1723" s="4" t="str">
        <x:v>c403977683a804b2aafcd6b697daefb4ba349812</x:v>
      </x:c>
      <x:c r="S1723" s="4" t="str">
        <x:v>app/game/data/driveLatestSpritesV85.json # /assets/5</x:v>
      </x:c>
      <x:c r="T1723" s="4" t="str">
        <x:v>Google Drive · PHG</x:v>
      </x:c>
      <x:c r="U1723" s="4" t="str">
        <x:v>https://drive.google.com/file/d/1qHcJGwMdn-FuWTDTramLCkBvgp1AnyQK/view?usp=drivesdk</x:v>
      </x:c>
      <x:c r="V1723" s="4" t="str">
        <x:v>Dessin source statique. Une entrée de galerie ou une carte de référence ne crée ni combattant jouable, ni PNJ placé, ni animation. Les dix postes V86 réemploient des identités locales existantes.</x:v>
      </x:c>
    </x:row>
    <x:row r="1724" ht="28" customHeight="1">
      <x:c r="A1724" s="4" t="str">
        <x:v>drive-1T7gbgO3XVA866Rjb_f_MvdI1ZLoRFba5</x:v>
      </x:c>
      <x:c r="B1724" s="4" t="str">
        <x:v>Texture</x:v>
      </x:c>
      <x:c r="C1724" s="4" t="str">
        <x:v>PHG · ajouts du 7 octobre</x:v>
      </x:c>
      <x:c r="D1724" s="4" t="str">
        <x:v>armor classe father masque beige strie</x:v>
      </x:c>
      <x:c r="E1724" s="4" t="str">
        <x:v>2026-10-07 / drive-latest</x:v>
      </x:c>
      <x:c r="F1724" s="27" t="str">
        <x:v>Galerie et codex</x:v>
      </x:c>
      <x:c r="G1724" s="4" t="str">
        <x:v>Oui</x:v>
      </x:c>
      <x:c r="H1724" s="4" t="str">
        <x:v>Oui</x:v>
      </x:c>
      <x:c r="I1724" s="4" t="str">
        <x:v>Non</x:v>
      </x:c>
      <x:c r="J1724" s="4" t="str">
        <x:v>Non</x:v>
      </x:c>
      <x:c r="K1724" s="4" t="n">
        <x:v>0</x:v>
      </x:c>
      <x:c r="L1724" s="4" t="str">
        <x:v>PNG</x:v>
      </x:c>
      <x:c r="M1724" s="4" t="str">
        <x:v>drive-1T7gbgO3XVA866Rjb_f_MvdI1ZLoRFba5</x:v>
      </x:c>
      <x:c r="N1724" s="48" t="str">
        <x:v>https://github.com/darknigthmare/yautja-la-longue-chasse/blob/536ac53335e440747f6eccedd2cd757d1f817a99/public/game/imports/v85/drive-latest/armor_classe_father_masque_beige_strie.png</x:v>
      </x:c>
      <x:c r="O1724" s="48" t="str">
        <x:v>https://github.com/darknigthmare/yautja-la-longue-chasse/blob/536ac53335e440747f6eccedd2cd757d1f817a99/app/game/data/driveLatestSpritesV85.json</x:v>
      </x:c>
      <x:c r="P1724" s="4" t="str">
        <x:v>public/game/imports/v85/drive-latest/armor_classe_father_masque_beige_strie.png</x:v>
      </x:c>
      <x:c r="Q1724" s="4" t="str">
        <x:v>fb3253efac9651ad053b76ffe30656334727d65a07b8f2475c4e203945bb71b1</x:v>
      </x:c>
      <x:c r="R1724" s="4" t="str">
        <x:v>a6f4017794dd88388740954cf5d54d99e0452a0c</x:v>
      </x:c>
      <x:c r="S1724" s="4" t="str">
        <x:v>app/game/data/driveLatestSpritesV85.json # /assets/6</x:v>
      </x:c>
      <x:c r="T1724" s="4" t="str">
        <x:v>Google Drive · PHG</x:v>
      </x:c>
      <x:c r="U1724" s="4" t="str">
        <x:v>https://drive.google.com/file/d/1T7gbgO3XVA866Rjb_f_MvdI1ZLoRFba5/view?usp=drivesdk</x:v>
      </x:c>
      <x:c r="V1724" s="4" t="str">
        <x:v>Dessin source statique. Une entrée de galerie ou une carte de référence ne crée ni combattant jouable, ni PNJ placé, ni animation. Les dix postes V86 réemploient des identités locales existantes.</x:v>
      </x:c>
    </x:row>
    <x:row r="1725" ht="28" customHeight="1">
      <x:c r="A1725" s="4" t="str">
        <x:v>drive-1gS57TQaM_8_FJce7I8LarsjOavV9CpdV</x:v>
      </x:c>
      <x:c r="B1725" s="4" t="str">
        <x:v>Texture</x:v>
      </x:c>
      <x:c r="C1725" s="4" t="str">
        <x:v>PHG · ajouts du 7 octobre</x:v>
      </x:c>
      <x:c r="D1725" s="4" t="str">
        <x:v>armor classe alpha ceinture ivoire cannelee</x:v>
      </x:c>
      <x:c r="E1725" s="4" t="str">
        <x:v>2026-10-07 / drive-latest</x:v>
      </x:c>
      <x:c r="F1725" s="27" t="str">
        <x:v>Galerie et codex</x:v>
      </x:c>
      <x:c r="G1725" s="4" t="str">
        <x:v>Oui</x:v>
      </x:c>
      <x:c r="H1725" s="4" t="str">
        <x:v>Oui</x:v>
      </x:c>
      <x:c r="I1725" s="4" t="str">
        <x:v>Non</x:v>
      </x:c>
      <x:c r="J1725" s="4" t="str">
        <x:v>Non</x:v>
      </x:c>
      <x:c r="K1725" s="4" t="n">
        <x:v>0</x:v>
      </x:c>
      <x:c r="L1725" s="4" t="str">
        <x:v>PNG</x:v>
      </x:c>
      <x:c r="M1725" s="4" t="str">
        <x:v>drive-1gS57TQaM_8_FJce7I8LarsjOavV9CpdV</x:v>
      </x:c>
      <x:c r="N1725" s="48" t="str">
        <x:v>https://github.com/darknigthmare/yautja-la-longue-chasse/blob/536ac53335e440747f6eccedd2cd757d1f817a99/public/game/imports/v85/drive-latest/armor_classe_alpha_ceinture_ivoire_cannelee.png</x:v>
      </x:c>
      <x:c r="O1725" s="48" t="str">
        <x:v>https://github.com/darknigthmare/yautja-la-longue-chasse/blob/536ac53335e440747f6eccedd2cd757d1f817a99/app/game/data/driveLatestSpritesV85.json</x:v>
      </x:c>
      <x:c r="P1725" s="4" t="str">
        <x:v>public/game/imports/v85/drive-latest/armor_classe_alpha_ceinture_ivoire_cannelee.png</x:v>
      </x:c>
      <x:c r="Q1725" s="4" t="str">
        <x:v>8adb8bc7f07862434f0d387d5f98cdb1f412a1f5af5a3e86c4dd7c9802e84d75</x:v>
      </x:c>
      <x:c r="R1725" s="4" t="str">
        <x:v>ee9a63db2d6d72db982c92d7b1171514f26e883f</x:v>
      </x:c>
      <x:c r="S1725" s="4" t="str">
        <x:v>app/game/data/driveLatestSpritesV85.json # /assets/7</x:v>
      </x:c>
      <x:c r="T1725" s="4" t="str">
        <x:v>Google Drive · PHG</x:v>
      </x:c>
      <x:c r="U1725" s="4" t="str">
        <x:v>https://drive.google.com/file/d/1gS57TQaM_8_FJce7I8LarsjOavV9CpdV/view?usp=drivesdk</x:v>
      </x:c>
      <x:c r="V1725" s="4" t="str">
        <x:v>Dessin source statique. Une entrée de galerie ou une carte de référence ne crée ni combattant jouable, ni PNJ placé, ni animation. Les dix postes V86 réemploient des identités locales existantes.</x:v>
      </x:c>
    </x:row>
    <x:row r="1726" ht="28" customHeight="1">
      <x:c r="A1726" s="4" t="str">
        <x:v>drive-1DFInofi6_Q5pP-mNnIGlXLWWL0lPF4Rh</x:v>
      </x:c>
      <x:c r="B1726" s="4" t="str">
        <x:v>Texture</x:v>
      </x:c>
      <x:c r="C1726" s="4" t="str">
        <x:v>PHG · ajouts du 7 octobre</x:v>
      </x:c>
      <x:c r="D1726" s="4" t="str">
        <x:v>armor classe alpha fibres brun noir</x:v>
      </x:c>
      <x:c r="E1726" s="4" t="str">
        <x:v>2026-10-07 / drive-latest</x:v>
      </x:c>
      <x:c r="F1726" s="27" t="str">
        <x:v>Galerie et codex</x:v>
      </x:c>
      <x:c r="G1726" s="4" t="str">
        <x:v>Oui</x:v>
      </x:c>
      <x:c r="H1726" s="4" t="str">
        <x:v>Oui</x:v>
      </x:c>
      <x:c r="I1726" s="4" t="str">
        <x:v>Non</x:v>
      </x:c>
      <x:c r="J1726" s="4" t="str">
        <x:v>Non</x:v>
      </x:c>
      <x:c r="K1726" s="4" t="n">
        <x:v>0</x:v>
      </x:c>
      <x:c r="L1726" s="4" t="str">
        <x:v>PNG</x:v>
      </x:c>
      <x:c r="M1726" s="4" t="str">
        <x:v>drive-1DFInofi6_Q5pP-mNnIGlXLWWL0lPF4Rh</x:v>
      </x:c>
      <x:c r="N1726" s="48" t="str">
        <x:v>https://github.com/darknigthmare/yautja-la-longue-chasse/blob/536ac53335e440747f6eccedd2cd757d1f817a99/public/game/imports/v85/drive-latest/armor_classe_alpha_fibres_brun_noir.png</x:v>
      </x:c>
      <x:c r="O1726" s="48" t="str">
        <x:v>https://github.com/darknigthmare/yautja-la-longue-chasse/blob/536ac53335e440747f6eccedd2cd757d1f817a99/app/game/data/driveLatestSpritesV85.json</x:v>
      </x:c>
      <x:c r="P1726" s="4" t="str">
        <x:v>public/game/imports/v85/drive-latest/armor_classe_alpha_fibres_brun_noir.png</x:v>
      </x:c>
      <x:c r="Q1726" s="4" t="str">
        <x:v>9291827dbe1c13c8c8fb91b6ba535178aa22ad3b676bf599704286071491ad33</x:v>
      </x:c>
      <x:c r="R1726" s="4" t="str">
        <x:v>c117bcbbb5a1adab821571c954cc4046ef90c905</x:v>
      </x:c>
      <x:c r="S1726" s="4" t="str">
        <x:v>app/game/data/driveLatestSpritesV85.json # /assets/8</x:v>
      </x:c>
      <x:c r="T1726" s="4" t="str">
        <x:v>Google Drive · PHG</x:v>
      </x:c>
      <x:c r="U1726" s="4" t="str">
        <x:v>https://drive.google.com/file/d/1DFInofi6_Q5pP-mNnIGlXLWWL0lPF4Rh/view?usp=drivesdk</x:v>
      </x:c>
      <x:c r="V1726" s="4" t="str">
        <x:v>Dessin source statique. Une entrée de galerie ou une carte de référence ne crée ni combattant jouable, ni PNJ placé, ni animation. Les dix postes V86 réemploient des identités locales existantes.</x:v>
      </x:c>
    </x:row>
    <x:row r="1727" ht="28" customHeight="1">
      <x:c r="A1727" s="4" t="str">
        <x:v>drive-15Vhbokw_u4NWBeBGqW7AnrSh1mJTQnZS</x:v>
      </x:c>
      <x:c r="B1727" s="4" t="str">
        <x:v>Texture</x:v>
      </x:c>
      <x:c r="C1727" s="4" t="str">
        <x:v>PHG · ajouts du 7 octobre</x:v>
      </x:c>
      <x:c r="D1727" s="4" t="str">
        <x:v>anneau ligature fil rouge observe 2022</x:v>
      </x:c>
      <x:c r="E1727" s="4" t="str">
        <x:v>2026-10-07 / drive-latest</x:v>
      </x:c>
      <x:c r="F1727" s="27" t="str">
        <x:v>Galerie et codex</x:v>
      </x:c>
      <x:c r="G1727" s="4" t="str">
        <x:v>Oui</x:v>
      </x:c>
      <x:c r="H1727" s="4" t="str">
        <x:v>Oui</x:v>
      </x:c>
      <x:c r="I1727" s="4" t="str">
        <x:v>Non</x:v>
      </x:c>
      <x:c r="J1727" s="4" t="str">
        <x:v>Non</x:v>
      </x:c>
      <x:c r="K1727" s="4" t="n">
        <x:v>0</x:v>
      </x:c>
      <x:c r="L1727" s="4" t="str">
        <x:v>PNG</x:v>
      </x:c>
      <x:c r="M1727" s="4" t="str">
        <x:v>drive-15Vhbokw_u4NWBeBGqW7AnrSh1mJTQnZS</x:v>
      </x:c>
      <x:c r="N1727" s="48" t="str">
        <x:v>https://github.com/darknigthmare/yautja-la-longue-chasse/blob/536ac53335e440747f6eccedd2cd757d1f817a99/public/game/imports/v85/drive-latest/anneau_ligature_fil_rouge_observe_2022.png</x:v>
      </x:c>
      <x:c r="O1727" s="48" t="str">
        <x:v>https://github.com/darknigthmare/yautja-la-longue-chasse/blob/536ac53335e440747f6eccedd2cd757d1f817a99/app/game/data/driveLatestSpritesV85.json</x:v>
      </x:c>
      <x:c r="P1727" s="4" t="str">
        <x:v>public/game/imports/v85/drive-latest/anneau_ligature_fil_rouge_observe_2022.png</x:v>
      </x:c>
      <x:c r="Q1727" s="4" t="str">
        <x:v>35eb639167a981be767c08810a0ee0deab7ddfe806d13131657dd9bd40bb32e2</x:v>
      </x:c>
      <x:c r="R1727" s="4" t="str">
        <x:v>394da256e9577a6c6d1fcc1bc587354686b09731</x:v>
      </x:c>
      <x:c r="S1727" s="4" t="str">
        <x:v>app/game/data/driveLatestSpritesV85.json # /assets/9</x:v>
      </x:c>
      <x:c r="T1727" s="4" t="str">
        <x:v>Google Drive · PHG</x:v>
      </x:c>
      <x:c r="U1727" s="4" t="str">
        <x:v>https://drive.google.com/file/d/15Vhbokw_u4NWBeBGqW7AnrSh1mJTQnZS/view?usp=drivesdk</x:v>
      </x:c>
      <x:c r="V1727" s="4" t="str">
        <x:v>Dessin source statique. Une entrée de galerie ou une carte de référence ne crée ni combattant jouable, ni PNJ placé, ni animation. Les dix postes V86 réemploient des identités locales existantes.</x:v>
      </x:c>
    </x:row>
    <x:row r="1728" ht="28" customHeight="1">
      <x:c r="A1728" s="4" t="str">
        <x:v>drive-1a9xvMAV_n4Wc5zYE6cBdlK5lRiBVSZMR</x:v>
      </x:c>
      <x:c r="B1728" s="4" t="str">
        <x:v>Texture</x:v>
      </x:c>
      <x:c r="C1728" s="4" t="str">
        <x:v>PHG · ajouts du 7 octobre</x:v>
      </x:c>
      <x:c r="D1728" s="4" t="str">
        <x:v>skin classe viking base observee</x:v>
      </x:c>
      <x:c r="E1728" s="4" t="str">
        <x:v>2026-10-07 / drive-latest</x:v>
      </x:c>
      <x:c r="F1728" s="27" t="str">
        <x:v>Galerie et codex</x:v>
      </x:c>
      <x:c r="G1728" s="4" t="str">
        <x:v>Oui</x:v>
      </x:c>
      <x:c r="H1728" s="4" t="str">
        <x:v>Oui</x:v>
      </x:c>
      <x:c r="I1728" s="4" t="str">
        <x:v>Non</x:v>
      </x:c>
      <x:c r="J1728" s="4" t="str">
        <x:v>Non</x:v>
      </x:c>
      <x:c r="K1728" s="4" t="n">
        <x:v>0</x:v>
      </x:c>
      <x:c r="L1728" s="4" t="str">
        <x:v>PNG</x:v>
      </x:c>
      <x:c r="M1728" s="4" t="str">
        <x:v>drive-1a9xvMAV_n4Wc5zYE6cBdlK5lRiBVSZMR</x:v>
      </x:c>
      <x:c r="N1728" s="48" t="str">
        <x:v>https://github.com/darknigthmare/yautja-la-longue-chasse/blob/536ac53335e440747f6eccedd2cd757d1f817a99/public/game/imports/v85/drive-latest/skin_classe_viking_base_observee.png</x:v>
      </x:c>
      <x:c r="O1728" s="48" t="str">
        <x:v>https://github.com/darknigthmare/yautja-la-longue-chasse/blob/536ac53335e440747f6eccedd2cd757d1f817a99/app/game/data/driveLatestSpritesV85.json</x:v>
      </x:c>
      <x:c r="P1728" s="4" t="str">
        <x:v>public/game/imports/v85/drive-latest/skin_classe_viking_base_observee.png</x:v>
      </x:c>
      <x:c r="Q1728" s="4" t="str">
        <x:v>668a5bdac8a0419da7e9ffdbf091f702567615641bfe545037df86d08f17a1e4</x:v>
      </x:c>
      <x:c r="R1728" s="4" t="str">
        <x:v>e9505753fe0b900e3c7d2e6a2f144ae2dd291f73</x:v>
      </x:c>
      <x:c r="S1728" s="4" t="str">
        <x:v>app/game/data/driveLatestSpritesV85.json # /assets/10</x:v>
      </x:c>
      <x:c r="T1728" s="4" t="str">
        <x:v>Google Drive · PHG</x:v>
      </x:c>
      <x:c r="U1728" s="4" t="str">
        <x:v>https://drive.google.com/file/d/1a9xvMAV_n4Wc5zYE6cBdlK5lRiBVSZMR/view?usp=drivesdk</x:v>
      </x:c>
      <x:c r="V1728" s="4" t="str">
        <x:v>Dessin source statique. Une entrée de galerie ou une carte de référence ne crée ni combattant jouable, ni PNJ placé, ni animation. Les dix postes V86 réemploient des identités locales existantes.</x:v>
      </x:c>
    </x:row>
    <x:row r="1729" ht="28" customHeight="1">
      <x:c r="A1729" s="4" t="str">
        <x:v>drive-1xYlMvy8SZQm580hdi0vrjtKZ3NJZx_cW</x:v>
      </x:c>
      <x:c r="B1729" s="4" t="str">
        <x:v>Texture</x:v>
      </x:c>
      <x:c r="C1729" s="4" t="str">
        <x:v>PHG · ajouts du 7 octobre</x:v>
      </x:c>
      <x:c r="D1729" s="4" t="str">
        <x:v>skin shatter demon revision mrblack</x:v>
      </x:c>
      <x:c r="E1729" s="4" t="str">
        <x:v>2026-10-07 / drive-latest</x:v>
      </x:c>
      <x:c r="F1729" s="27" t="str">
        <x:v>Galerie et codex</x:v>
      </x:c>
      <x:c r="G1729" s="4" t="str">
        <x:v>Oui</x:v>
      </x:c>
      <x:c r="H1729" s="4" t="str">
        <x:v>Oui</x:v>
      </x:c>
      <x:c r="I1729" s="4" t="str">
        <x:v>Non</x:v>
      </x:c>
      <x:c r="J1729" s="4" t="str">
        <x:v>Non</x:v>
      </x:c>
      <x:c r="K1729" s="4" t="n">
        <x:v>0</x:v>
      </x:c>
      <x:c r="L1729" s="4" t="str">
        <x:v>PNG</x:v>
      </x:c>
      <x:c r="M1729" s="4" t="str">
        <x:v>drive-1xYlMvy8SZQm580hdi0vrjtKZ3NJZx_cW</x:v>
      </x:c>
      <x:c r="N1729" s="48" t="str">
        <x:v>https://github.com/darknigthmare/yautja-la-longue-chasse/blob/536ac53335e440747f6eccedd2cd757d1f817a99/public/game/imports/v85/drive-latest/skin_shatter_demon_revision_mrblack.png</x:v>
      </x:c>
      <x:c r="O1729" s="48" t="str">
        <x:v>https://github.com/darknigthmare/yautja-la-longue-chasse/blob/536ac53335e440747f6eccedd2cd757d1f817a99/app/game/data/driveLatestSpritesV85.json</x:v>
      </x:c>
      <x:c r="P1729" s="4" t="str">
        <x:v>public/game/imports/v85/drive-latest/skin_shatter_demon_revision_mrblack.png</x:v>
      </x:c>
      <x:c r="Q1729" s="4" t="str">
        <x:v>7f12608f61698c61e8b90cae03854bf318aacb2173054b41ab5f6ffcb43f9626</x:v>
      </x:c>
      <x:c r="R1729" s="4" t="str">
        <x:v>afcb433aa0b6ae02fbb8beab53e90e4c3f0e2cda</x:v>
      </x:c>
      <x:c r="S1729" s="4" t="str">
        <x:v>app/game/data/driveLatestSpritesV85.json # /assets/11</x:v>
      </x:c>
      <x:c r="T1729" s="4" t="str">
        <x:v>Google Drive · PHG</x:v>
      </x:c>
      <x:c r="U1729" s="4" t="str">
        <x:v>https://drive.google.com/file/d/1xYlMvy8SZQm580hdi0vrjtKZ3NJZx_cW/view?usp=drivesdk</x:v>
      </x:c>
      <x:c r="V1729" s="4" t="str">
        <x:v>Dessin source statique. Une entrée de galerie ou une carte de référence ne crée ni combattant jouable, ni PNJ placé, ni animation. Les dix postes V86 réemploient des identités locales existantes.</x:v>
      </x:c>
    </x:row>
    <x:row r="1730" ht="28" customHeight="1">
      <x:c r="A1730" s="4" t="str">
        <x:v>drive-1BkavZiGbb02vx7EzA7qA7JDepWcRptGA</x:v>
      </x:c>
      <x:c r="B1730" s="4" t="str">
        <x:v>Texture</x:v>
      </x:c>
      <x:c r="C1730" s="4" t="str">
        <x:v>PHG · ajouts du 7 octobre</x:v>
      </x:c>
      <x:c r="D1730" s="4" t="str">
        <x:v>skin classe exiled base observee</x:v>
      </x:c>
      <x:c r="E1730" s="4" t="str">
        <x:v>2026-10-07 / drive-latest</x:v>
      </x:c>
      <x:c r="F1730" s="27" t="str">
        <x:v>Galerie et codex</x:v>
      </x:c>
      <x:c r="G1730" s="4" t="str">
        <x:v>Oui</x:v>
      </x:c>
      <x:c r="H1730" s="4" t="str">
        <x:v>Oui</x:v>
      </x:c>
      <x:c r="I1730" s="4" t="str">
        <x:v>Non</x:v>
      </x:c>
      <x:c r="J1730" s="4" t="str">
        <x:v>Non</x:v>
      </x:c>
      <x:c r="K1730" s="4" t="n">
        <x:v>0</x:v>
      </x:c>
      <x:c r="L1730" s="4" t="str">
        <x:v>PNG</x:v>
      </x:c>
      <x:c r="M1730" s="4" t="str">
        <x:v>drive-1BkavZiGbb02vx7EzA7qA7JDepWcRptGA</x:v>
      </x:c>
      <x:c r="N1730" s="48" t="str">
        <x:v>https://github.com/darknigthmare/yautja-la-longue-chasse/blob/536ac53335e440747f6eccedd2cd757d1f817a99/public/game/imports/v85/drive-latest/skin_classe_exiled_base_observee.png</x:v>
      </x:c>
      <x:c r="O1730" s="48" t="str">
        <x:v>https://github.com/darknigthmare/yautja-la-longue-chasse/blob/536ac53335e440747f6eccedd2cd757d1f817a99/app/game/data/driveLatestSpritesV85.json</x:v>
      </x:c>
      <x:c r="P1730" s="4" t="str">
        <x:v>public/game/imports/v85/drive-latest/skin_classe_exiled_base_observee.png</x:v>
      </x:c>
      <x:c r="Q1730" s="4" t="str">
        <x:v>c05154dce22df3d2859bac6fe56a6648921c61c82f35336d549a3a4b8765abff</x:v>
      </x:c>
      <x:c r="R1730" s="4" t="str">
        <x:v>25f44b7659ff5c7b7f2e7f9709663c92d7074081</x:v>
      </x:c>
      <x:c r="S1730" s="4" t="str">
        <x:v>app/game/data/driveLatestSpritesV85.json # /assets/12</x:v>
      </x:c>
      <x:c r="T1730" s="4" t="str">
        <x:v>Google Drive · PHG</x:v>
      </x:c>
      <x:c r="U1730" s="4" t="str">
        <x:v>https://drive.google.com/file/d/1BkavZiGbb02vx7EzA7qA7JDepWcRptGA/view?usp=drivesdk</x:v>
      </x:c>
      <x:c r="V1730" s="4" t="str">
        <x:v>Dessin source statique. Une entrée de galerie ou une carte de référence ne crée ni combattant jouable, ni PNJ placé, ni animation. Les dix postes V86 réemploient des identités locales existantes.</x:v>
      </x:c>
    </x:row>
    <x:row r="1731" ht="28" customHeight="1">
      <x:c r="A1731" s="4" t="str">
        <x:v>drive-1oOIoi6926GalCnI-IkumtkqmGGySpvuG</x:v>
      </x:c>
      <x:c r="B1731" s="4" t="str">
        <x:v>Texture</x:v>
      </x:c>
      <x:c r="C1731" s="4" t="str">
        <x:v>PHG · ajouts du 7 octobre</x:v>
      </x:c>
      <x:c r="D1731" s="4" t="str">
        <x:v>armor classe viking fourrure gris taupe</x:v>
      </x:c>
      <x:c r="E1731" s="4" t="str">
        <x:v>2026-10-07 / drive-latest</x:v>
      </x:c>
      <x:c r="F1731" s="27" t="str">
        <x:v>Galerie et codex</x:v>
      </x:c>
      <x:c r="G1731" s="4" t="str">
        <x:v>Oui</x:v>
      </x:c>
      <x:c r="H1731" s="4" t="str">
        <x:v>Oui</x:v>
      </x:c>
      <x:c r="I1731" s="4" t="str">
        <x:v>Non</x:v>
      </x:c>
      <x:c r="J1731" s="4" t="str">
        <x:v>Non</x:v>
      </x:c>
      <x:c r="K1731" s="4" t="n">
        <x:v>0</x:v>
      </x:c>
      <x:c r="L1731" s="4" t="str">
        <x:v>PNG</x:v>
      </x:c>
      <x:c r="M1731" s="4" t="str">
        <x:v>drive-1oOIoi6926GalCnI-IkumtkqmGGySpvuG</x:v>
      </x:c>
      <x:c r="N1731" s="48" t="str">
        <x:v>https://github.com/darknigthmare/yautja-la-longue-chasse/blob/536ac53335e440747f6eccedd2cd757d1f817a99/public/game/imports/v85/drive-latest/armor_classe_viking_fourrure_gris_taupe.png</x:v>
      </x:c>
      <x:c r="O1731" s="48" t="str">
        <x:v>https://github.com/darknigthmare/yautja-la-longue-chasse/blob/536ac53335e440747f6eccedd2cd757d1f817a99/app/game/data/driveLatestSpritesV85.json</x:v>
      </x:c>
      <x:c r="P1731" s="4" t="str">
        <x:v>public/game/imports/v85/drive-latest/armor_classe_viking_fourrure_gris_taupe.png</x:v>
      </x:c>
      <x:c r="Q1731" s="4" t="str">
        <x:v>dd77e8ae8cadaf744bd785d3ddd826449096ea1a680492e7b312b9d67b541655</x:v>
      </x:c>
      <x:c r="R1731" s="4" t="str">
        <x:v>d84febfa0a07fc07bac28af0960322470def7b6e</x:v>
      </x:c>
      <x:c r="S1731" s="4" t="str">
        <x:v>app/game/data/driveLatestSpritesV85.json # /assets/13</x:v>
      </x:c>
      <x:c r="T1731" s="4" t="str">
        <x:v>Google Drive · PHG</x:v>
      </x:c>
      <x:c r="U1731" s="4" t="str">
        <x:v>https://drive.google.com/file/d/1oOIoi6926GalCnI-IkumtkqmGGySpvuG/view?usp=drivesdk</x:v>
      </x:c>
      <x:c r="V1731" s="4" t="str">
        <x:v>Dessin source statique. Une entrée de galerie ou une carte de référence ne crée ni combattant jouable, ni PNJ placé, ni animation. Les dix postes V86 réemploient des identités locales existantes.</x:v>
      </x:c>
    </x:row>
    <x:row r="1732" ht="28" customHeight="1">
      <x:c r="A1732" s="4" t="str">
        <x:v>drive-1-MDBdxjulT7-aEkSqjkZIGAkwWkp_jIk</x:v>
      </x:c>
      <x:c r="B1732" s="4" t="str">
        <x:v>Texture</x:v>
      </x:c>
      <x:c r="C1732" s="4" t="str">
        <x:v>PHG · ajouts du 7 octobre</x:v>
      </x:c>
      <x:c r="D1732" s="4" t="str">
        <x:v>armor classe samurai tressage brun</x:v>
      </x:c>
      <x:c r="E1732" s="4" t="str">
        <x:v>2026-10-07 / drive-latest</x:v>
      </x:c>
      <x:c r="F1732" s="27" t="str">
        <x:v>Galerie et codex</x:v>
      </x:c>
      <x:c r="G1732" s="4" t="str">
        <x:v>Oui</x:v>
      </x:c>
      <x:c r="H1732" s="4" t="str">
        <x:v>Oui</x:v>
      </x:c>
      <x:c r="I1732" s="4" t="str">
        <x:v>Non</x:v>
      </x:c>
      <x:c r="J1732" s="4" t="str">
        <x:v>Non</x:v>
      </x:c>
      <x:c r="K1732" s="4" t="n">
        <x:v>0</x:v>
      </x:c>
      <x:c r="L1732" s="4" t="str">
        <x:v>PNG</x:v>
      </x:c>
      <x:c r="M1732" s="4" t="str">
        <x:v>drive-1-MDBdxjulT7-aEkSqjkZIGAkwWkp_jIk</x:v>
      </x:c>
      <x:c r="N1732" s="48" t="str">
        <x:v>https://github.com/darknigthmare/yautja-la-longue-chasse/blob/536ac53335e440747f6eccedd2cd757d1f817a99/public/game/imports/v85/drive-latest/armor_classe_samurai_tressage_brun.png</x:v>
      </x:c>
      <x:c r="O1732" s="48" t="str">
        <x:v>https://github.com/darknigthmare/yautja-la-longue-chasse/blob/536ac53335e440747f6eccedd2cd757d1f817a99/app/game/data/driveLatestSpritesV85.json</x:v>
      </x:c>
      <x:c r="P1732" s="4" t="str">
        <x:v>public/game/imports/v85/drive-latest/armor_classe_samurai_tressage_brun.png</x:v>
      </x:c>
      <x:c r="Q1732" s="4" t="str">
        <x:v>f9aa5d03c4b7379810542704f770ef695590bec14658a651dd44d5762714e5d4</x:v>
      </x:c>
      <x:c r="R1732" s="4" t="str">
        <x:v>fb1c5b576d1b51bc161cd7b61985815c52f422da</x:v>
      </x:c>
      <x:c r="S1732" s="4" t="str">
        <x:v>app/game/data/driveLatestSpritesV85.json # /assets/14</x:v>
      </x:c>
      <x:c r="T1732" s="4" t="str">
        <x:v>Google Drive · PHG</x:v>
      </x:c>
      <x:c r="U1732" s="4" t="str">
        <x:v>https://drive.google.com/file/d/1-MDBdxjulT7-aEkSqjkZIGAkwWkp_jIk/view?usp=drivesdk</x:v>
      </x:c>
      <x:c r="V1732" s="4" t="str">
        <x:v>Dessin source statique. Une entrée de galerie ou une carte de référence ne crée ni combattant jouable, ni PNJ placé, ni animation. Les dix postes V86 réemploient des identités locales existantes.</x:v>
      </x:c>
    </x:row>
    <x:row r="1733" ht="28" customHeight="1">
      <x:c r="A1733" s="4" t="str">
        <x:v>drive-1_R49yHTg_0KYZRFVC-tFpcKUqFi-dVux</x:v>
      </x:c>
      <x:c r="B1733" s="4" t="str">
        <x:v>Texture</x:v>
      </x:c>
      <x:c r="C1733" s="4" t="str">
        <x:v>PHG · ajouts du 7 octobre</x:v>
      </x:c>
      <x:c r="D1733" s="4" t="str">
        <x:v>armor classe samurai laque rouge volutes</x:v>
      </x:c>
      <x:c r="E1733" s="4" t="str">
        <x:v>2026-10-07 / drive-latest</x:v>
      </x:c>
      <x:c r="F1733" s="27" t="str">
        <x:v>Galerie et codex</x:v>
      </x:c>
      <x:c r="G1733" s="4" t="str">
        <x:v>Oui</x:v>
      </x:c>
      <x:c r="H1733" s="4" t="str">
        <x:v>Oui</x:v>
      </x:c>
      <x:c r="I1733" s="4" t="str">
        <x:v>Non</x:v>
      </x:c>
      <x:c r="J1733" s="4" t="str">
        <x:v>Non</x:v>
      </x:c>
      <x:c r="K1733" s="4" t="n">
        <x:v>0</x:v>
      </x:c>
      <x:c r="L1733" s="4" t="str">
        <x:v>PNG</x:v>
      </x:c>
      <x:c r="M1733" s="4" t="str">
        <x:v>drive-1_R49yHTg_0KYZRFVC-tFpcKUqFi-dVux</x:v>
      </x:c>
      <x:c r="N1733" s="48" t="str">
        <x:v>https://github.com/darknigthmare/yautja-la-longue-chasse/blob/536ac53335e440747f6eccedd2cd757d1f817a99/public/game/imports/v85/drive-latest/armor_classe_samurai_laque_rouge_volutes.png</x:v>
      </x:c>
      <x:c r="O1733" s="48" t="str">
        <x:v>https://github.com/darknigthmare/yautja-la-longue-chasse/blob/536ac53335e440747f6eccedd2cd757d1f817a99/app/game/data/driveLatestSpritesV85.json</x:v>
      </x:c>
      <x:c r="P1733" s="4" t="str">
        <x:v>public/game/imports/v85/drive-latest/armor_classe_samurai_laque_rouge_volutes.png</x:v>
      </x:c>
      <x:c r="Q1733" s="4" t="str">
        <x:v>7c52d1f8a69f4f4c3e4c10d66545ab35801b599a249941b4a3bfdacfe3e5a85d</x:v>
      </x:c>
      <x:c r="R1733" s="4" t="str">
        <x:v>4a422a4b469ed295d6d358602a0defe1b49190de</x:v>
      </x:c>
      <x:c r="S1733" s="4" t="str">
        <x:v>app/game/data/driveLatestSpritesV85.json # /assets/15</x:v>
      </x:c>
      <x:c r="T1733" s="4" t="str">
        <x:v>Google Drive · PHG</x:v>
      </x:c>
      <x:c r="U1733" s="4" t="str">
        <x:v>https://drive.google.com/file/d/1_R49yHTg_0KYZRFVC-tFpcKUqFi-dVux/view?usp=drivesdk</x:v>
      </x:c>
      <x:c r="V1733" s="4" t="str">
        <x:v>Dessin source statique. Une entrée de galerie ou une carte de référence ne crée ni combattant jouable, ni PNJ placé, ni animation. Les dix postes V86 réemploient des identités locales existantes.</x:v>
      </x:c>
    </x:row>
    <x:row r="1734" ht="28" customHeight="1">
      <x:c r="A1734" s="4" t="str">
        <x:v>drive-1ICxfqAzlbN627oq7tn3zqZOPMmI1n12y</x:v>
      </x:c>
      <x:c r="B1734" s="4" t="str">
        <x:v>Texture</x:v>
      </x:c>
      <x:c r="C1734" s="4" t="str">
        <x:v>PHG · ajouts du 7 octobre</x:v>
      </x:c>
      <x:c r="D1734" s="4" t="str">
        <x:v>armor classe pirate etoffe vert sauge</x:v>
      </x:c>
      <x:c r="E1734" s="4" t="str">
        <x:v>2026-10-07 / drive-latest</x:v>
      </x:c>
      <x:c r="F1734" s="27" t="str">
        <x:v>Galerie et codex</x:v>
      </x:c>
      <x:c r="G1734" s="4" t="str">
        <x:v>Oui</x:v>
      </x:c>
      <x:c r="H1734" s="4" t="str">
        <x:v>Oui</x:v>
      </x:c>
      <x:c r="I1734" s="4" t="str">
        <x:v>Non</x:v>
      </x:c>
      <x:c r="J1734" s="4" t="str">
        <x:v>Non</x:v>
      </x:c>
      <x:c r="K1734" s="4" t="n">
        <x:v>0</x:v>
      </x:c>
      <x:c r="L1734" s="4" t="str">
        <x:v>PNG</x:v>
      </x:c>
      <x:c r="M1734" s="4" t="str">
        <x:v>drive-1ICxfqAzlbN627oq7tn3zqZOPMmI1n12y</x:v>
      </x:c>
      <x:c r="N1734" s="48" t="str">
        <x:v>https://github.com/darknigthmare/yautja-la-longue-chasse/blob/536ac53335e440747f6eccedd2cd757d1f817a99/public/game/imports/v85/drive-latest/armor_classe_pirate_etoffe_vert_sauge.png</x:v>
      </x:c>
      <x:c r="O1734" s="48" t="str">
        <x:v>https://github.com/darknigthmare/yautja-la-longue-chasse/blob/536ac53335e440747f6eccedd2cd757d1f817a99/app/game/data/driveLatestSpritesV85.json</x:v>
      </x:c>
      <x:c r="P1734" s="4" t="str">
        <x:v>public/game/imports/v85/drive-latest/armor_classe_pirate_etoffe_vert_sauge.png</x:v>
      </x:c>
      <x:c r="Q1734" s="4" t="str">
        <x:v>f1d2280aedd920fc69f8ab78bab6766b9c3696d0aecb22f556a6f2d5730a8d50</x:v>
      </x:c>
      <x:c r="R1734" s="4" t="str">
        <x:v>7c2497dd3d21ee745be3137361cc298b430414c9</x:v>
      </x:c>
      <x:c r="S1734" s="4" t="str">
        <x:v>app/game/data/driveLatestSpritesV85.json # /assets/16</x:v>
      </x:c>
      <x:c r="T1734" s="4" t="str">
        <x:v>Google Drive · PHG</x:v>
      </x:c>
      <x:c r="U1734" s="4" t="str">
        <x:v>https://drive.google.com/file/d/1ICxfqAzlbN627oq7tn3zqZOPMmI1n12y/view?usp=drivesdk</x:v>
      </x:c>
      <x:c r="V1734" s="4" t="str">
        <x:v>Dessin source statique. Une entrée de galerie ou une carte de référence ne crée ni combattant jouable, ni PNJ placé, ni animation. Les dix postes V86 réemploient des identités locales existantes.</x:v>
      </x:c>
    </x:row>
    <x:row r="1735" ht="28" customHeight="1">
      <x:c r="A1735" s="4" t="str">
        <x:v>drive-1oukp6FdpwmPAmPFRJTqYgbl7cqc87Err</x:v>
      </x:c>
      <x:c r="B1735" s="4" t="str">
        <x:v>Texture</x:v>
      </x:c>
      <x:c r="C1735" s="4" t="str">
        <x:v>PHG · ajouts du 7 octobre</x:v>
      </x:c>
      <x:c r="D1735" s="4" t="str">
        <x:v>armor classe pirate cuir brun sombre</x:v>
      </x:c>
      <x:c r="E1735" s="4" t="str">
        <x:v>2026-10-07 / drive-latest</x:v>
      </x:c>
      <x:c r="F1735" s="27" t="str">
        <x:v>Galerie et codex</x:v>
      </x:c>
      <x:c r="G1735" s="4" t="str">
        <x:v>Oui</x:v>
      </x:c>
      <x:c r="H1735" s="4" t="str">
        <x:v>Oui</x:v>
      </x:c>
      <x:c r="I1735" s="4" t="str">
        <x:v>Non</x:v>
      </x:c>
      <x:c r="J1735" s="4" t="str">
        <x:v>Non</x:v>
      </x:c>
      <x:c r="K1735" s="4" t="n">
        <x:v>0</x:v>
      </x:c>
      <x:c r="L1735" s="4" t="str">
        <x:v>PNG</x:v>
      </x:c>
      <x:c r="M1735" s="4" t="str">
        <x:v>drive-1oukp6FdpwmPAmPFRJTqYgbl7cqc87Err</x:v>
      </x:c>
      <x:c r="N1735" s="48" t="str">
        <x:v>https://github.com/darknigthmare/yautja-la-longue-chasse/blob/536ac53335e440747f6eccedd2cd757d1f817a99/public/game/imports/v85/drive-latest/armor_classe_pirate_cuir_brun_sombre.png</x:v>
      </x:c>
      <x:c r="O1735" s="48" t="str">
        <x:v>https://github.com/darknigthmare/yautja-la-longue-chasse/blob/536ac53335e440747f6eccedd2cd757d1f817a99/app/game/data/driveLatestSpritesV85.json</x:v>
      </x:c>
      <x:c r="P1735" s="4" t="str">
        <x:v>public/game/imports/v85/drive-latest/armor_classe_pirate_cuir_brun_sombre.png</x:v>
      </x:c>
      <x:c r="Q1735" s="4" t="str">
        <x:v>ef8679be00b5759075d573a01d2eee905ffa305d1efbafb3ceb7b6650efcf89e</x:v>
      </x:c>
      <x:c r="R1735" s="4" t="str">
        <x:v>91d45c092f3fd714028ca6932ddf9c95b5e8c54b</x:v>
      </x:c>
      <x:c r="S1735" s="4" t="str">
        <x:v>app/game/data/driveLatestSpritesV85.json # /assets/17</x:v>
      </x:c>
      <x:c r="T1735" s="4" t="str">
        <x:v>Google Drive · PHG</x:v>
      </x:c>
      <x:c r="U1735" s="4" t="str">
        <x:v>https://drive.google.com/file/d/1oukp6FdpwmPAmPFRJTqYgbl7cqc87Err/view?usp=drivesdk</x:v>
      </x:c>
      <x:c r="V1735" s="4" t="str">
        <x:v>Dessin source statique. Une entrée de galerie ou une carte de référence ne crée ni combattant jouable, ni PNJ placé, ni animation. Les dix postes V86 réemploient des identités locales existantes.</x:v>
      </x:c>
    </x:row>
    <x:row r="1736" ht="28" customHeight="1">
      <x:c r="A1736" s="4" t="str">
        <x:v>drive-1ohMQVPvoaC0dWsqG2ZULzj9VyULVshHt</x:v>
      </x:c>
      <x:c r="B1736" s="4" t="str">
        <x:v>Texture</x:v>
      </x:c>
      <x:c r="C1736" s="4" t="str">
        <x:v>PHG · ajouts du 7 octobre</x:v>
      </x:c>
      <x:c r="D1736" s="4" t="str">
        <x:v>armor classe gladiator etoffe bordeaux</x:v>
      </x:c>
      <x:c r="E1736" s="4" t="str">
        <x:v>2026-10-07 / drive-latest</x:v>
      </x:c>
      <x:c r="F1736" s="27" t="str">
        <x:v>Galerie et codex</x:v>
      </x:c>
      <x:c r="G1736" s="4" t="str">
        <x:v>Oui</x:v>
      </x:c>
      <x:c r="H1736" s="4" t="str">
        <x:v>Oui</x:v>
      </x:c>
      <x:c r="I1736" s="4" t="str">
        <x:v>Non</x:v>
      </x:c>
      <x:c r="J1736" s="4" t="str">
        <x:v>Non</x:v>
      </x:c>
      <x:c r="K1736" s="4" t="n">
        <x:v>0</x:v>
      </x:c>
      <x:c r="L1736" s="4" t="str">
        <x:v>PNG</x:v>
      </x:c>
      <x:c r="M1736" s="4" t="str">
        <x:v>drive-1ohMQVPvoaC0dWsqG2ZULzj9VyULVshHt</x:v>
      </x:c>
      <x:c r="N1736" s="48" t="str">
        <x:v>https://github.com/darknigthmare/yautja-la-longue-chasse/blob/536ac53335e440747f6eccedd2cd757d1f817a99/public/game/imports/v85/drive-latest/armor_classe_gladiator_etoffe_bordeaux.png</x:v>
      </x:c>
      <x:c r="O1736" s="48" t="str">
        <x:v>https://github.com/darknigthmare/yautja-la-longue-chasse/blob/536ac53335e440747f6eccedd2cd757d1f817a99/app/game/data/driveLatestSpritesV85.json</x:v>
      </x:c>
      <x:c r="P1736" s="4" t="str">
        <x:v>public/game/imports/v85/drive-latest/armor_classe_gladiator_etoffe_bordeaux.png</x:v>
      </x:c>
      <x:c r="Q1736" s="4" t="str">
        <x:v>cc35d57dbca2e42675c7b0cf61d76ee58839f929a27518c2806ffa7388f5e560</x:v>
      </x:c>
      <x:c r="R1736" s="4" t="str">
        <x:v>6388a8354ec58c89d4da8281b9720c0bcdb0555b</x:v>
      </x:c>
      <x:c r="S1736" s="4" t="str">
        <x:v>app/game/data/driveLatestSpritesV85.json # /assets/18</x:v>
      </x:c>
      <x:c r="T1736" s="4" t="str">
        <x:v>Google Drive · PHG</x:v>
      </x:c>
      <x:c r="U1736" s="4" t="str">
        <x:v>https://drive.google.com/file/d/1ohMQVPvoaC0dWsqG2ZULzj9VyULVshHt/view?usp=drivesdk</x:v>
      </x:c>
      <x:c r="V1736" s="4" t="str">
        <x:v>Dessin source statique. Une entrée de galerie ou une carte de référence ne crée ni combattant jouable, ni PNJ placé, ni animation. Les dix postes V86 réemploient des identités locales existantes.</x:v>
      </x:c>
    </x:row>
    <x:row r="1737" ht="28" customHeight="1">
      <x:c r="A1737" s="4" t="str">
        <x:v>drive-1z7n8UXMooJnh1uixd9TUqDnrx9Xc4bH0</x:v>
      </x:c>
      <x:c r="B1737" s="4" t="str">
        <x:v>Texture</x:v>
      </x:c>
      <x:c r="C1737" s="4" t="str">
        <x:v>PHG · ajouts du 7 octobre</x:v>
      </x:c>
      <x:c r="D1737" s="4" t="str">
        <x:v>armor classe gladiator cuir grave</x:v>
      </x:c>
      <x:c r="E1737" s="4" t="str">
        <x:v>2026-10-07 / drive-latest</x:v>
      </x:c>
      <x:c r="F1737" s="27" t="str">
        <x:v>Galerie et codex</x:v>
      </x:c>
      <x:c r="G1737" s="4" t="str">
        <x:v>Oui</x:v>
      </x:c>
      <x:c r="H1737" s="4" t="str">
        <x:v>Oui</x:v>
      </x:c>
      <x:c r="I1737" s="4" t="str">
        <x:v>Non</x:v>
      </x:c>
      <x:c r="J1737" s="4" t="str">
        <x:v>Non</x:v>
      </x:c>
      <x:c r="K1737" s="4" t="n">
        <x:v>0</x:v>
      </x:c>
      <x:c r="L1737" s="4" t="str">
        <x:v>PNG</x:v>
      </x:c>
      <x:c r="M1737" s="4" t="str">
        <x:v>drive-1z7n8UXMooJnh1uixd9TUqDnrx9Xc4bH0</x:v>
      </x:c>
      <x:c r="N1737" s="48" t="str">
        <x:v>https://github.com/darknigthmare/yautja-la-longue-chasse/blob/536ac53335e440747f6eccedd2cd757d1f817a99/public/game/imports/v85/drive-latest/armor_classe_gladiator_cuir_grave.png</x:v>
      </x:c>
      <x:c r="O1737" s="48" t="str">
        <x:v>https://github.com/darknigthmare/yautja-la-longue-chasse/blob/536ac53335e440747f6eccedd2cd757d1f817a99/app/game/data/driveLatestSpritesV85.json</x:v>
      </x:c>
      <x:c r="P1737" s="4" t="str">
        <x:v>public/game/imports/v85/drive-latest/armor_classe_gladiator_cuir_grave.png</x:v>
      </x:c>
      <x:c r="Q1737" s="4" t="str">
        <x:v>43fd7d454d440f20a6fc95c4f17aba146c486e0b430425db8b56b50395c94840</x:v>
      </x:c>
      <x:c r="R1737" s="4" t="str">
        <x:v>dbe92598652b959c4cf3c7e331577b82be3df005</x:v>
      </x:c>
      <x:c r="S1737" s="4" t="str">
        <x:v>app/game/data/driveLatestSpritesV85.json # /assets/19</x:v>
      </x:c>
      <x:c r="T1737" s="4" t="str">
        <x:v>Google Drive · PHG</x:v>
      </x:c>
      <x:c r="U1737" s="4" t="str">
        <x:v>https://drive.google.com/file/d/1z7n8UXMooJnh1uixd9TUqDnrx9Xc4bH0/view?usp=drivesdk</x:v>
      </x:c>
      <x:c r="V1737" s="4" t="str">
        <x:v>Dessin source statique. Une entrée de galerie ou une carte de référence ne crée ni combattant jouable, ni PNJ placé, ni animation. Les dix postes V86 réemploient des identités locales existantes.</x:v>
      </x:c>
    </x:row>
    <x:row r="1738" ht="28" customHeight="1">
      <x:c r="A1738" s="4" t="str">
        <x:v>drive-1B2NCs-EszzwKUUwhgUiIFm71fN7faweu</x:v>
      </x:c>
      <x:c r="B1738" s="4" t="str">
        <x:v>Texture</x:v>
      </x:c>
      <x:c r="C1738" s="4" t="str">
        <x:v>PHG · ajouts du 7 octobre</x:v>
      </x:c>
      <x:c r="D1738" s="4" t="str">
        <x:v>armor filet epais brun losanges</x:v>
      </x:c>
      <x:c r="E1738" s="4" t="str">
        <x:v>2026-10-07 / drive-latest</x:v>
      </x:c>
      <x:c r="F1738" s="27" t="str">
        <x:v>Galerie et codex</x:v>
      </x:c>
      <x:c r="G1738" s="4" t="str">
        <x:v>Oui</x:v>
      </x:c>
      <x:c r="H1738" s="4" t="str">
        <x:v>Oui</x:v>
      </x:c>
      <x:c r="I1738" s="4" t="str">
        <x:v>Non</x:v>
      </x:c>
      <x:c r="J1738" s="4" t="str">
        <x:v>Non</x:v>
      </x:c>
      <x:c r="K1738" s="4" t="n">
        <x:v>0</x:v>
      </x:c>
      <x:c r="L1738" s="4" t="str">
        <x:v>PNG</x:v>
      </x:c>
      <x:c r="M1738" s="4" t="str">
        <x:v>drive-1B2NCs-EszzwKUUwhgUiIFm71fN7faweu</x:v>
      </x:c>
      <x:c r="N1738" s="48" t="str">
        <x:v>https://github.com/darknigthmare/yautja-la-longue-chasse/blob/536ac53335e440747f6eccedd2cd757d1f817a99/public/game/imports/v85/drive-latest/armor_filet_epais_brun_losanges.png</x:v>
      </x:c>
      <x:c r="O1738" s="48" t="str">
        <x:v>https://github.com/darknigthmare/yautja-la-longue-chasse/blob/536ac53335e440747f6eccedd2cd757d1f817a99/app/game/data/driveLatestSpritesV85.json</x:v>
      </x:c>
      <x:c r="P1738" s="4" t="str">
        <x:v>public/game/imports/v85/drive-latest/armor_filet_epais_brun_losanges.png</x:v>
      </x:c>
      <x:c r="Q1738" s="4" t="str">
        <x:v>dce76ab75b83975f5656035b69cc52767cd56ce5a7f7c261b3d05a68db913d15</x:v>
      </x:c>
      <x:c r="R1738" s="4" t="str">
        <x:v>1e571fdcf0bb719c4e6e7745fcca02c2c862b3fa</x:v>
      </x:c>
      <x:c r="S1738" s="4" t="str">
        <x:v>app/game/data/driveLatestSpritesV85.json # /assets/20</x:v>
      </x:c>
      <x:c r="T1738" s="4" t="str">
        <x:v>Google Drive · PHG</x:v>
      </x:c>
      <x:c r="U1738" s="4" t="str">
        <x:v>https://drive.google.com/file/d/1B2NCs-EszzwKUUwhgUiIFm71fN7faweu/view?usp=drivesdk</x:v>
      </x:c>
      <x:c r="V1738" s="4" t="str">
        <x:v>Dessin source statique. Une entrée de galerie ou une carte de référence ne crée ni combattant jouable, ni PNJ placé, ni animation. Les dix postes V86 réemploient des identités locales existantes.</x:v>
      </x:c>
    </x:row>
    <x:row r="1739" ht="28" customHeight="1">
      <x:c r="A1739" s="4" t="str">
        <x:v>drive-1lmSy-Ad0X9-691eTfG9K4S7BdxFIu70L</x:v>
      </x:c>
      <x:c r="B1739" s="4" t="str">
        <x:v>Texture</x:v>
      </x:c>
      <x:c r="C1739" s="4" t="str">
        <x:v>PHG · ajouts du 7 octobre</x:v>
      </x:c>
      <x:c r="D1739" s="4" t="str">
        <x:v>armor filet fin noir losanges</x:v>
      </x:c>
      <x:c r="E1739" s="4" t="str">
        <x:v>2026-10-07 / drive-latest</x:v>
      </x:c>
      <x:c r="F1739" s="27" t="str">
        <x:v>Galerie et codex</x:v>
      </x:c>
      <x:c r="G1739" s="4" t="str">
        <x:v>Oui</x:v>
      </x:c>
      <x:c r="H1739" s="4" t="str">
        <x:v>Oui</x:v>
      </x:c>
      <x:c r="I1739" s="4" t="str">
        <x:v>Non</x:v>
      </x:c>
      <x:c r="J1739" s="4" t="str">
        <x:v>Non</x:v>
      </x:c>
      <x:c r="K1739" s="4" t="n">
        <x:v>0</x:v>
      </x:c>
      <x:c r="L1739" s="4" t="str">
        <x:v>PNG</x:v>
      </x:c>
      <x:c r="M1739" s="4" t="str">
        <x:v>drive-1lmSy-Ad0X9-691eTfG9K4S7BdxFIu70L</x:v>
      </x:c>
      <x:c r="N1739" s="48" t="str">
        <x:v>https://github.com/darknigthmare/yautja-la-longue-chasse/blob/536ac53335e440747f6eccedd2cd757d1f817a99/public/game/imports/v85/drive-latest/armor_filet_fin_noir_losanges.png</x:v>
      </x:c>
      <x:c r="O1739" s="48" t="str">
        <x:v>https://github.com/darknigthmare/yautja-la-longue-chasse/blob/536ac53335e440747f6eccedd2cd757d1f817a99/app/game/data/driveLatestSpritesV85.json</x:v>
      </x:c>
      <x:c r="P1739" s="4" t="str">
        <x:v>public/game/imports/v85/drive-latest/armor_filet_fin_noir_losanges.png</x:v>
      </x:c>
      <x:c r="Q1739" s="4" t="str">
        <x:v>38c40fffbe095e25ffeadf22c23bb85b3d7a721c73f4306b8d5ecf428632a23b</x:v>
      </x:c>
      <x:c r="R1739" s="4" t="str">
        <x:v>ae7b62f12bd5ab5135e1a7b66467839271d1907e</x:v>
      </x:c>
      <x:c r="S1739" s="4" t="str">
        <x:v>app/game/data/driveLatestSpritesV85.json # /assets/21</x:v>
      </x:c>
      <x:c r="T1739" s="4" t="str">
        <x:v>Google Drive · PHG</x:v>
      </x:c>
      <x:c r="U1739" s="4" t="str">
        <x:v>https://drive.google.com/file/d/1lmSy-Ad0X9-691eTfG9K4S7BdxFIu70L/view?usp=drivesdk</x:v>
      </x:c>
      <x:c r="V1739" s="4" t="str">
        <x:v>Dessin source statique. Une entrée de galerie ou une carte de référence ne crée ni combattant jouable, ni PNJ placé, ni animation. Les dix postes V86 réemploient des identités locales existantes.</x:v>
      </x:c>
    </x:row>
    <x:row r="1740" ht="28" customHeight="1">
      <x:c r="A1740" s="4" t="str">
        <x:v>drive-1dHY6sRnJZT1OUZhmDMTh0FM58I3-T8-F</x:v>
      </x:c>
      <x:c r="B1740" s="4" t="str">
        <x:v>Texture</x:v>
      </x:c>
      <x:c r="C1740" s="4" t="str">
        <x:v>PHG · ajouts du 7 octobre</x:v>
      </x:c>
      <x:c r="D1740" s="4" t="str">
        <x:v>armor classe exiled fibres brun sombre</x:v>
      </x:c>
      <x:c r="E1740" s="4" t="str">
        <x:v>2026-10-07 / drive-latest</x:v>
      </x:c>
      <x:c r="F1740" s="27" t="str">
        <x:v>Galerie et codex</x:v>
      </x:c>
      <x:c r="G1740" s="4" t="str">
        <x:v>Oui</x:v>
      </x:c>
      <x:c r="H1740" s="4" t="str">
        <x:v>Oui</x:v>
      </x:c>
      <x:c r="I1740" s="4" t="str">
        <x:v>Non</x:v>
      </x:c>
      <x:c r="J1740" s="4" t="str">
        <x:v>Non</x:v>
      </x:c>
      <x:c r="K1740" s="4" t="n">
        <x:v>0</x:v>
      </x:c>
      <x:c r="L1740" s="4" t="str">
        <x:v>PNG</x:v>
      </x:c>
      <x:c r="M1740" s="4" t="str">
        <x:v>drive-1dHY6sRnJZT1OUZhmDMTh0FM58I3-T8-F</x:v>
      </x:c>
      <x:c r="N1740" s="48" t="str">
        <x:v>https://github.com/darknigthmare/yautja-la-longue-chasse/blob/536ac53335e440747f6eccedd2cd757d1f817a99/public/game/imports/v85/drive-latest/armor_classe_exiled_fibres_brun_sombre.png</x:v>
      </x:c>
      <x:c r="O1740" s="48" t="str">
        <x:v>https://github.com/darknigthmare/yautja-la-longue-chasse/blob/536ac53335e440747f6eccedd2cd757d1f817a99/app/game/data/driveLatestSpritesV85.json</x:v>
      </x:c>
      <x:c r="P1740" s="4" t="str">
        <x:v>public/game/imports/v85/drive-latest/armor_classe_exiled_fibres_brun_sombre.png</x:v>
      </x:c>
      <x:c r="Q1740" s="4" t="str">
        <x:v>43c77822bb2e68c53504f1ffc979ecc54efc12d28b6311b0503a208361eeb975</x:v>
      </x:c>
      <x:c r="R1740" s="4" t="str">
        <x:v>adf7a934e95de38810a94b5d4bc90fa701526c02</x:v>
      </x:c>
      <x:c r="S1740" s="4" t="str">
        <x:v>app/game/data/driveLatestSpritesV85.json # /assets/22</x:v>
      </x:c>
      <x:c r="T1740" s="4" t="str">
        <x:v>Google Drive · PHG</x:v>
      </x:c>
      <x:c r="U1740" s="4" t="str">
        <x:v>https://drive.google.com/file/d/1dHY6sRnJZT1OUZhmDMTh0FM58I3-T8-F/view?usp=drivesdk</x:v>
      </x:c>
      <x:c r="V1740" s="4" t="str">
        <x:v>Dessin source statique. Une entrée de galerie ou une carte de référence ne crée ni combattant jouable, ni PNJ placé, ni animation. Les dix postes V86 réemploient des identités locales existantes.</x:v>
      </x:c>
    </x:row>
    <x:row r="1741" ht="28" customHeight="1">
      <x:c r="A1741" s="4" t="str">
        <x:v>drive-1orLgCBp_g4z2cAfqwMQxGnmi6MTfdjh6</x:v>
      </x:c>
      <x:c r="B1741" s="4" t="str">
        <x:v>Texture</x:v>
      </x:c>
      <x:c r="C1741" s="4" t="str">
        <x:v>PHG · ajouts du 7 octobre</x:v>
      </x:c>
      <x:c r="D1741" s="4" t="str">
        <x:v>armor classe emissary toile brune</x:v>
      </x:c>
      <x:c r="E1741" s="4" t="str">
        <x:v>2026-10-07 / drive-latest</x:v>
      </x:c>
      <x:c r="F1741" s="27" t="str">
        <x:v>Galerie et codex</x:v>
      </x:c>
      <x:c r="G1741" s="4" t="str">
        <x:v>Oui</x:v>
      </x:c>
      <x:c r="H1741" s="4" t="str">
        <x:v>Oui</x:v>
      </x:c>
      <x:c r="I1741" s="4" t="str">
        <x:v>Non</x:v>
      </x:c>
      <x:c r="J1741" s="4" t="str">
        <x:v>Non</x:v>
      </x:c>
      <x:c r="K1741" s="4" t="n">
        <x:v>0</x:v>
      </x:c>
      <x:c r="L1741" s="4" t="str">
        <x:v>PNG</x:v>
      </x:c>
      <x:c r="M1741" s="4" t="str">
        <x:v>drive-1orLgCBp_g4z2cAfqwMQxGnmi6MTfdjh6</x:v>
      </x:c>
      <x:c r="N1741" s="48" t="str">
        <x:v>https://github.com/darknigthmare/yautja-la-longue-chasse/blob/536ac53335e440747f6eccedd2cd757d1f817a99/public/game/imports/v85/drive-latest/armor_classe_emissary_toile_brune.png</x:v>
      </x:c>
      <x:c r="O1741" s="48" t="str">
        <x:v>https://github.com/darknigthmare/yautja-la-longue-chasse/blob/536ac53335e440747f6eccedd2cd757d1f817a99/app/game/data/driveLatestSpritesV85.json</x:v>
      </x:c>
      <x:c r="P1741" s="4" t="str">
        <x:v>public/game/imports/v85/drive-latest/armor_classe_emissary_toile_brune.png</x:v>
      </x:c>
      <x:c r="Q1741" s="4" t="str">
        <x:v>e9d60206ead77791402d6e331cbeda90496f2a2e61d2b6a000a86942862771e3</x:v>
      </x:c>
      <x:c r="R1741" s="4" t="str">
        <x:v>6364627e48651070cff3cc2da220c20b3dd6f5cc</x:v>
      </x:c>
      <x:c r="S1741" s="4" t="str">
        <x:v>app/game/data/driveLatestSpritesV85.json # /assets/23</x:v>
      </x:c>
      <x:c r="T1741" s="4" t="str">
        <x:v>Google Drive · PHG</x:v>
      </x:c>
      <x:c r="U1741" s="4" t="str">
        <x:v>https://drive.google.com/file/d/1orLgCBp_g4z2cAfqwMQxGnmi6MTfdjh6/view?usp=drivesdk</x:v>
      </x:c>
      <x:c r="V1741" s="4" t="str">
        <x:v>Dessin source statique. Une entrée de galerie ou une carte de référence ne crée ni combattant jouable, ni PNJ placé, ni animation. Les dix postes V86 réemploient des identités locales existantes.</x:v>
      </x:c>
    </x:row>
    <x:row r="1742" ht="28" customHeight="1">
      <x:c r="A1742" s="4" t="str">
        <x:v>drive-13dPJTSx8TpCZEAjxq7X-siITLqER9Z2J</x:v>
      </x:c>
      <x:c r="B1742" s="4" t="str">
        <x:v>Texture</x:v>
      </x:c>
      <x:c r="C1742" s="4" t="str">
        <x:v>PHG · ajouts du 7 octobre</x:v>
      </x:c>
      <x:c r="D1742" s="4" t="str">
        <x:v>armor classe bionic etoffe gris</x:v>
      </x:c>
      <x:c r="E1742" s="4" t="str">
        <x:v>2026-10-07 / drive-latest</x:v>
      </x:c>
      <x:c r="F1742" s="27" t="str">
        <x:v>Galerie et codex</x:v>
      </x:c>
      <x:c r="G1742" s="4" t="str">
        <x:v>Oui</x:v>
      </x:c>
      <x:c r="H1742" s="4" t="str">
        <x:v>Oui</x:v>
      </x:c>
      <x:c r="I1742" s="4" t="str">
        <x:v>Non</x:v>
      </x:c>
      <x:c r="J1742" s="4" t="str">
        <x:v>Non</x:v>
      </x:c>
      <x:c r="K1742" s="4" t="n">
        <x:v>0</x:v>
      </x:c>
      <x:c r="L1742" s="4" t="str">
        <x:v>PNG</x:v>
      </x:c>
      <x:c r="M1742" s="4" t="str">
        <x:v>drive-13dPJTSx8TpCZEAjxq7X-siITLqER9Z2J</x:v>
      </x:c>
      <x:c r="N1742" s="48" t="str">
        <x:v>https://github.com/darknigthmare/yautja-la-longue-chasse/blob/536ac53335e440747f6eccedd2cd757d1f817a99/public/game/imports/v85/drive-latest/armor_classe_bionic_etoffe_gris.png</x:v>
      </x:c>
      <x:c r="O1742" s="48" t="str">
        <x:v>https://github.com/darknigthmare/yautja-la-longue-chasse/blob/536ac53335e440747f6eccedd2cd757d1f817a99/app/game/data/driveLatestSpritesV85.json</x:v>
      </x:c>
      <x:c r="P1742" s="4" t="str">
        <x:v>public/game/imports/v85/drive-latest/armor_classe_bionic_etoffe_gris.png</x:v>
      </x:c>
      <x:c r="Q1742" s="4" t="str">
        <x:v>249b1dbfc9c15860523d8e8438587744e4e0477f706f9e8d9753783737ea5189</x:v>
      </x:c>
      <x:c r="R1742" s="4" t="str">
        <x:v>fa2297ae599f00e7bc13b5856b8f56041edaef24</x:v>
      </x:c>
      <x:c r="S1742" s="4" t="str">
        <x:v>app/game/data/driveLatestSpritesV85.json # /assets/24</x:v>
      </x:c>
      <x:c r="T1742" s="4" t="str">
        <x:v>Google Drive · PHG</x:v>
      </x:c>
      <x:c r="U1742" s="4" t="str">
        <x:v>https://drive.google.com/file/d/13dPJTSx8TpCZEAjxq7X-siITLqER9Z2J/view?usp=drivesdk</x:v>
      </x:c>
      <x:c r="V1742" s="4" t="str">
        <x:v>Dessin source statique. Une entrée de galerie ou une carte de référence ne crée ni combattant jouable, ni PNJ placé, ni animation. Les dix postes V86 réemploient des identités locales existantes.</x:v>
      </x:c>
    </x:row>
    <x:row r="1743" ht="28" customHeight="1">
      <x:c r="A1743" s="4" t="str">
        <x:v>drive-1ReG1ke2MBLPrzgl6JWIA0WejJXyKFP0s</x:v>
      </x:c>
      <x:c r="B1743" s="4" t="str">
        <x:v>Texture</x:v>
      </x:c>
      <x:c r="C1743" s="4" t="str">
        <x:v>PHG · ajouts du 7 octobre</x:v>
      </x:c>
      <x:c r="D1743" s="4" t="str">
        <x:v>skin shatter demon provisoire</x:v>
      </x:c>
      <x:c r="E1743" s="4" t="str">
        <x:v>2026-10-07 / drive-latest</x:v>
      </x:c>
      <x:c r="F1743" s="27" t="str">
        <x:v>Galerie et codex</x:v>
      </x:c>
      <x:c r="G1743" s="4" t="str">
        <x:v>Oui</x:v>
      </x:c>
      <x:c r="H1743" s="4" t="str">
        <x:v>Oui</x:v>
      </x:c>
      <x:c r="I1743" s="4" t="str">
        <x:v>Non</x:v>
      </x:c>
      <x:c r="J1743" s="4" t="str">
        <x:v>Non</x:v>
      </x:c>
      <x:c r="K1743" s="4" t="n">
        <x:v>0</x:v>
      </x:c>
      <x:c r="L1743" s="4" t="str">
        <x:v>PNG</x:v>
      </x:c>
      <x:c r="M1743" s="4" t="str">
        <x:v>drive-1ReG1ke2MBLPrzgl6JWIA0WejJXyKFP0s</x:v>
      </x:c>
      <x:c r="N1743" s="48" t="str">
        <x:v>https://github.com/darknigthmare/yautja-la-longue-chasse/blob/536ac53335e440747f6eccedd2cd757d1f817a99/public/game/imports/v85/drive-latest/skin_shatter_demon_provisoire.png</x:v>
      </x:c>
      <x:c r="O1743" s="48" t="str">
        <x:v>https://github.com/darknigthmare/yautja-la-longue-chasse/blob/536ac53335e440747f6eccedd2cd757d1f817a99/app/game/data/driveLatestSpritesV85.json</x:v>
      </x:c>
      <x:c r="P1743" s="4" t="str">
        <x:v>public/game/imports/v85/drive-latest/skin_shatter_demon_provisoire.png</x:v>
      </x:c>
      <x:c r="Q1743" s="4" t="str">
        <x:v>57e2a82635e48a58fcc248e57791fe35f5dc19fffd6d6b5961df88cf1dd211c0</x:v>
      </x:c>
      <x:c r="R1743" s="4" t="str">
        <x:v>f23bd233fdf9b6d720629c71ac2bc94abef0eb1c</x:v>
      </x:c>
      <x:c r="S1743" s="4" t="str">
        <x:v>app/game/data/driveLatestSpritesV85.json # /assets/25</x:v>
      </x:c>
      <x:c r="T1743" s="4" t="str">
        <x:v>Google Drive · PHG</x:v>
      </x:c>
      <x:c r="U1743" s="4" t="str">
        <x:v>https://drive.google.com/file/d/1ReG1ke2MBLPrzgl6JWIA0WejJXyKFP0s/view?usp=drivesdk</x:v>
      </x:c>
      <x:c r="V1743" s="4" t="str">
        <x:v>Dessin source statique. Une entrée de galerie ou une carte de référence ne crée ni combattant jouable, ni PNJ placé, ni animation. Les dix postes V86 réemploient des identités locales existantes.</x:v>
      </x:c>
    </x:row>
    <x:row r="1744" ht="28" customHeight="1">
      <x:c r="A1744" s="4" t="str">
        <x:v>drive-1MNiT4EEkKHSUZU41GVHcYeEzNXnBSXjb</x:v>
      </x:c>
      <x:c r="B1744" s="4" t="str">
        <x:v>Texture</x:v>
      </x:c>
      <x:c r="C1744" s="4" t="str">
        <x:v>PHG · ajouts du 7 octobre</x:v>
      </x:c>
      <x:c r="D1744" s="4" t="str">
        <x:v>skin classe samurai base observee</x:v>
      </x:c>
      <x:c r="E1744" s="4" t="str">
        <x:v>2026-10-07 / drive-latest</x:v>
      </x:c>
      <x:c r="F1744" s="27" t="str">
        <x:v>Galerie et codex</x:v>
      </x:c>
      <x:c r="G1744" s="4" t="str">
        <x:v>Oui</x:v>
      </x:c>
      <x:c r="H1744" s="4" t="str">
        <x:v>Oui</x:v>
      </x:c>
      <x:c r="I1744" s="4" t="str">
        <x:v>Non</x:v>
      </x:c>
      <x:c r="J1744" s="4" t="str">
        <x:v>Non</x:v>
      </x:c>
      <x:c r="K1744" s="4" t="n">
        <x:v>0</x:v>
      </x:c>
      <x:c r="L1744" s="4" t="str">
        <x:v>PNG</x:v>
      </x:c>
      <x:c r="M1744" s="4" t="str">
        <x:v>drive-1MNiT4EEkKHSUZU41GVHcYeEzNXnBSXjb</x:v>
      </x:c>
      <x:c r="N1744" s="48" t="str">
        <x:v>https://github.com/darknigthmare/yautja-la-longue-chasse/blob/536ac53335e440747f6eccedd2cd757d1f817a99/public/game/imports/v85/drive-latest/skin_classe_samurai_base_observee.png</x:v>
      </x:c>
      <x:c r="O1744" s="48" t="str">
        <x:v>https://github.com/darknigthmare/yautja-la-longue-chasse/blob/536ac53335e440747f6eccedd2cd757d1f817a99/app/game/data/driveLatestSpritesV85.json</x:v>
      </x:c>
      <x:c r="P1744" s="4" t="str">
        <x:v>public/game/imports/v85/drive-latest/skin_classe_samurai_base_observee.png</x:v>
      </x:c>
      <x:c r="Q1744" s="4" t="str">
        <x:v>182b6418d7348fa64311433b6fca4b24764fbf929edbc462ce1a8adea3a9c287</x:v>
      </x:c>
      <x:c r="R1744" s="4" t="str">
        <x:v>810583f1e07e4daaf6e1ffddca8968c6acaea089</x:v>
      </x:c>
      <x:c r="S1744" s="4" t="str">
        <x:v>app/game/data/driveLatestSpritesV85.json # /assets/26</x:v>
      </x:c>
      <x:c r="T1744" s="4" t="str">
        <x:v>Google Drive · PHG</x:v>
      </x:c>
      <x:c r="U1744" s="4" t="str">
        <x:v>https://drive.google.com/file/d/1MNiT4EEkKHSUZU41GVHcYeEzNXnBSXjb/view?usp=drivesdk</x:v>
      </x:c>
      <x:c r="V1744" s="4" t="str">
        <x:v>Dessin source statique. Une entrée de galerie ou une carte de référence ne crée ni combattant jouable, ni PNJ placé, ni animation. Les dix postes V86 réemploient des identités locales existantes.</x:v>
      </x:c>
    </x:row>
    <x:row r="1745" ht="28" customHeight="1">
      <x:c r="A1745" s="4" t="str">
        <x:v>drive-1nu5hpMdyyAN0iIVzT1wNwT6iTV0O5NIP</x:v>
      </x:c>
      <x:c r="B1745" s="4" t="str">
        <x:v>Texture</x:v>
      </x:c>
      <x:c r="C1745" s="4" t="str">
        <x:v>PHG · ajouts du 7 octobre</x:v>
      </x:c>
      <x:c r="D1745" s="4" t="str">
        <x:v>skin classe cityhunter97 ward provisoire</x:v>
      </x:c>
      <x:c r="E1745" s="4" t="str">
        <x:v>2026-10-07 / drive-latest</x:v>
      </x:c>
      <x:c r="F1745" s="27" t="str">
        <x:v>Galerie et codex</x:v>
      </x:c>
      <x:c r="G1745" s="4" t="str">
        <x:v>Oui</x:v>
      </x:c>
      <x:c r="H1745" s="4" t="str">
        <x:v>Oui</x:v>
      </x:c>
      <x:c r="I1745" s="4" t="str">
        <x:v>Non</x:v>
      </x:c>
      <x:c r="J1745" s="4" t="str">
        <x:v>Non</x:v>
      </x:c>
      <x:c r="K1745" s="4" t="n">
        <x:v>0</x:v>
      </x:c>
      <x:c r="L1745" s="4" t="str">
        <x:v>PNG</x:v>
      </x:c>
      <x:c r="M1745" s="4" t="str">
        <x:v>drive-1nu5hpMdyyAN0iIVzT1wNwT6iTV0O5NIP</x:v>
      </x:c>
      <x:c r="N1745" s="48" t="str">
        <x:v>https://github.com/darknigthmare/yautja-la-longue-chasse/blob/536ac53335e440747f6eccedd2cd757d1f817a99/public/game/imports/v85/drive-latest/skin_classe_cityhunter97_ward_provisoire.png</x:v>
      </x:c>
      <x:c r="O1745" s="48" t="str">
        <x:v>https://github.com/darknigthmare/yautja-la-longue-chasse/blob/536ac53335e440747f6eccedd2cd757d1f817a99/app/game/data/driveLatestSpritesV85.json</x:v>
      </x:c>
      <x:c r="P1745" s="4" t="str">
        <x:v>public/game/imports/v85/drive-latest/skin_classe_cityhunter97_ward_provisoire.png</x:v>
      </x:c>
      <x:c r="Q1745" s="4" t="str">
        <x:v>15ba6f69cf9d0a8e9c9d29d5df24764f821d08ffe51344e8a4f7d52923e923b9</x:v>
      </x:c>
      <x:c r="R1745" s="4" t="str">
        <x:v>a79f398cb0e624b9b0ae9637e84a36f023721c9d</x:v>
      </x:c>
      <x:c r="S1745" s="4" t="str">
        <x:v>app/game/data/driveLatestSpritesV85.json # /assets/27</x:v>
      </x:c>
      <x:c r="T1745" s="4" t="str">
        <x:v>Google Drive · PHG</x:v>
      </x:c>
      <x:c r="U1745" s="4" t="str">
        <x:v>https://drive.google.com/file/d/1nu5hpMdyyAN0iIVzT1wNwT6iTV0O5NIP/view?usp=drivesdk</x:v>
      </x:c>
      <x:c r="V1745" s="4" t="str">
        <x:v>Dessin source statique. Une entrée de galerie ou une carte de référence ne crée ni combattant jouable, ni PNJ placé, ni animation. Les dix postes V86 réemploient des identités locales existantes.</x:v>
      </x:c>
    </x:row>
    <x:row r="1746" ht="28" customHeight="1">
      <x:c r="A1746" s="4" t="str">
        <x:v>drive-1lnvl5BbBOLy7n4Vujpi91YnA_15eBHZ1</x:v>
      </x:c>
      <x:c r="B1746" s="4" t="str">
        <x:v>Texture</x:v>
      </x:c>
      <x:c r="C1746" s="4" t="str">
        <x:v>PHG · ajouts du 7 octobre</x:v>
      </x:c>
      <x:c r="D1746" s="4" t="str">
        <x:v>skin classe cityhunter97 tract provisoire</x:v>
      </x:c>
      <x:c r="E1746" s="4" t="str">
        <x:v>2026-10-07 / drive-latest</x:v>
      </x:c>
      <x:c r="F1746" s="27" t="str">
        <x:v>Galerie et codex</x:v>
      </x:c>
      <x:c r="G1746" s="4" t="str">
        <x:v>Oui</x:v>
      </x:c>
      <x:c r="H1746" s="4" t="str">
        <x:v>Oui</x:v>
      </x:c>
      <x:c r="I1746" s="4" t="str">
        <x:v>Non</x:v>
      </x:c>
      <x:c r="J1746" s="4" t="str">
        <x:v>Non</x:v>
      </x:c>
      <x:c r="K1746" s="4" t="n">
        <x:v>0</x:v>
      </x:c>
      <x:c r="L1746" s="4" t="str">
        <x:v>PNG</x:v>
      </x:c>
      <x:c r="M1746" s="4" t="str">
        <x:v>drive-1lnvl5BbBOLy7n4Vujpi91YnA_15eBHZ1</x:v>
      </x:c>
      <x:c r="N1746" s="48" t="str">
        <x:v>https://github.com/darknigthmare/yautja-la-longue-chasse/blob/536ac53335e440747f6eccedd2cd757d1f817a99/public/game/imports/v85/drive-latest/skin_classe_cityhunter97_tract_provisoire.png</x:v>
      </x:c>
      <x:c r="O1746" s="48" t="str">
        <x:v>https://github.com/darknigthmare/yautja-la-longue-chasse/blob/536ac53335e440747f6eccedd2cd757d1f817a99/app/game/data/driveLatestSpritesV85.json</x:v>
      </x:c>
      <x:c r="P1746" s="4" t="str">
        <x:v>public/game/imports/v85/drive-latest/skin_classe_cityhunter97_tract_provisoire.png</x:v>
      </x:c>
      <x:c r="Q1746" s="4" t="str">
        <x:v>9be1d084acc46e4061f87f81e2e4fa4d9af29278ac5456edc7702fbf5cc9f9db</x:v>
      </x:c>
      <x:c r="R1746" s="4" t="str">
        <x:v>c6811ca32bae7d6cbe83830fe81d602b81a9363a</x:v>
      </x:c>
      <x:c r="S1746" s="4" t="str">
        <x:v>app/game/data/driveLatestSpritesV85.json # /assets/28</x:v>
      </x:c>
      <x:c r="T1746" s="4" t="str">
        <x:v>Google Drive · PHG</x:v>
      </x:c>
      <x:c r="U1746" s="4" t="str">
        <x:v>https://drive.google.com/file/d/1lnvl5BbBOLy7n4Vujpi91YnA_15eBHZ1/view?usp=drivesdk</x:v>
      </x:c>
      <x:c r="V1746" s="4" t="str">
        <x:v>Dessin source statique. Une entrée de galerie ou une carte de référence ne crée ni combattant jouable, ni PNJ placé, ni animation. Les dix postes V86 réemploient des identités locales existantes.</x:v>
      </x:c>
    </x:row>
    <x:row r="1747" ht="28" customHeight="1">
      <x:c r="A1747" s="4" t="str">
        <x:v>drive-1qSTr_pc63EHPlE20RpIg670x9zo9vby1</x:v>
      </x:c>
      <x:c r="B1747" s="4" t="str">
        <x:v>Texture</x:v>
      </x:c>
      <x:c r="C1747" s="4" t="str">
        <x:v>PHG · ajouts du 7 octobre</x:v>
      </x:c>
      <x:c r="D1747" s="4" t="str">
        <x:v>skin classe cityhunter97 sector provisoire</x:v>
      </x:c>
      <x:c r="E1747" s="4" t="str">
        <x:v>2026-10-07 / drive-latest</x:v>
      </x:c>
      <x:c r="F1747" s="27" t="str">
        <x:v>Galerie et codex</x:v>
      </x:c>
      <x:c r="G1747" s="4" t="str">
        <x:v>Oui</x:v>
      </x:c>
      <x:c r="H1747" s="4" t="str">
        <x:v>Oui</x:v>
      </x:c>
      <x:c r="I1747" s="4" t="str">
        <x:v>Non</x:v>
      </x:c>
      <x:c r="J1747" s="4" t="str">
        <x:v>Non</x:v>
      </x:c>
      <x:c r="K1747" s="4" t="n">
        <x:v>0</x:v>
      </x:c>
      <x:c r="L1747" s="4" t="str">
        <x:v>PNG</x:v>
      </x:c>
      <x:c r="M1747" s="4" t="str">
        <x:v>drive-1qSTr_pc63EHPlE20RpIg670x9zo9vby1</x:v>
      </x:c>
      <x:c r="N1747" s="48" t="str">
        <x:v>https://github.com/darknigthmare/yautja-la-longue-chasse/blob/536ac53335e440747f6eccedd2cd757d1f817a99/public/game/imports/v85/drive-latest/skin_classe_cityhunter97_sector_provisoire.png</x:v>
      </x:c>
      <x:c r="O1747" s="48" t="str">
        <x:v>https://github.com/darknigthmare/yautja-la-longue-chasse/blob/536ac53335e440747f6eccedd2cd757d1f817a99/app/game/data/driveLatestSpritesV85.json</x:v>
      </x:c>
      <x:c r="P1747" s="4" t="str">
        <x:v>public/game/imports/v85/drive-latest/skin_classe_cityhunter97_sector_provisoire.png</x:v>
      </x:c>
      <x:c r="Q1747" s="4" t="str">
        <x:v>7d4c391fa182eefd2cfb85c7a9225e163b8c84f7ab1e13b6ae55d01244d0a6c6</x:v>
      </x:c>
      <x:c r="R1747" s="4" t="str">
        <x:v>956a428da56847e1816468d515c74d0be41bfe57</x:v>
      </x:c>
      <x:c r="S1747" s="4" t="str">
        <x:v>app/game/data/driveLatestSpritesV85.json # /assets/29</x:v>
      </x:c>
      <x:c r="T1747" s="4" t="str">
        <x:v>Google Drive · PHG</x:v>
      </x:c>
      <x:c r="U1747" s="4" t="str">
        <x:v>https://drive.google.com/file/d/1qSTr_pc63EHPlE20RpIg670x9zo9vby1/view?usp=drivesdk</x:v>
      </x:c>
      <x:c r="V1747" s="4" t="str">
        <x:v>Dessin source statique. Une entrée de galerie ou une carte de référence ne crée ni combattant jouable, ni PNJ placé, ni animation. Les dix postes V86 réemploient des identités locales existantes.</x:v>
      </x:c>
    </x:row>
    <x:row r="1748" ht="28" customHeight="1">
      <x:c r="A1748" s="4" t="str">
        <x:v>drive-1qF5aSeMDZ0EP651yxbT3xiM1Vzbagr9k</x:v>
      </x:c>
      <x:c r="B1748" s="4" t="str">
        <x:v>Texture</x:v>
      </x:c>
      <x:c r="C1748" s="4" t="str">
        <x:v>PHG · ajouts du 7 octobre</x:v>
      </x:c>
      <x:c r="D1748" s="4" t="str">
        <x:v>skin classe captured base observee</x:v>
      </x:c>
      <x:c r="E1748" s="4" t="str">
        <x:v>2026-10-07 / drive-latest</x:v>
      </x:c>
      <x:c r="F1748" s="27" t="str">
        <x:v>Galerie et codex</x:v>
      </x:c>
      <x:c r="G1748" s="4" t="str">
        <x:v>Oui</x:v>
      </x:c>
      <x:c r="H1748" s="4" t="str">
        <x:v>Oui</x:v>
      </x:c>
      <x:c r="I1748" s="4" t="str">
        <x:v>Non</x:v>
      </x:c>
      <x:c r="J1748" s="4" t="str">
        <x:v>Non</x:v>
      </x:c>
      <x:c r="K1748" s="4" t="n">
        <x:v>0</x:v>
      </x:c>
      <x:c r="L1748" s="4" t="str">
        <x:v>PNG</x:v>
      </x:c>
      <x:c r="M1748" s="4" t="str">
        <x:v>drive-1qF5aSeMDZ0EP651yxbT3xiM1Vzbagr9k</x:v>
      </x:c>
      <x:c r="N1748" s="48" t="str">
        <x:v>https://github.com/darknigthmare/yautja-la-longue-chasse/blob/536ac53335e440747f6eccedd2cd757d1f817a99/public/game/imports/v85/drive-latest/skin_classe_captured_base_observee.png</x:v>
      </x:c>
      <x:c r="O1748" s="48" t="str">
        <x:v>https://github.com/darknigthmare/yautja-la-longue-chasse/blob/536ac53335e440747f6eccedd2cd757d1f817a99/app/game/data/driveLatestSpritesV85.json</x:v>
      </x:c>
      <x:c r="P1748" s="4" t="str">
        <x:v>public/game/imports/v85/drive-latest/skin_classe_captured_base_observee.png</x:v>
      </x:c>
      <x:c r="Q1748" s="4" t="str">
        <x:v>788f37e34a76624563a41f21d2f73175d84773f7060cd81b3a091b94b193db4b</x:v>
      </x:c>
      <x:c r="R1748" s="4" t="str">
        <x:v>335cd6fed229a5089f6348b52a31cfb880d0a092</x:v>
      </x:c>
      <x:c r="S1748" s="4" t="str">
        <x:v>app/game/data/driveLatestSpritesV85.json # /assets/30</x:v>
      </x:c>
      <x:c r="T1748" s="4" t="str">
        <x:v>Google Drive · PHG</x:v>
      </x:c>
      <x:c r="U1748" s="4" t="str">
        <x:v>https://drive.google.com/file/d/1qF5aSeMDZ0EP651yxbT3xiM1Vzbagr9k/view?usp=drivesdk</x:v>
      </x:c>
      <x:c r="V1748" s="4" t="str">
        <x:v>Dessin source statique. Une entrée de galerie ou une carte de référence ne crée ni combattant jouable, ni PNJ placé, ni animation. Les dix postes V86 réemploient des identités locales existantes.</x:v>
      </x:c>
    </x:row>
    <x:row r="1749" ht="28" customHeight="1">
      <x:c r="A1749" s="4" t="str">
        <x:v>drive-1NbH2HraicAV8IcAevGSki5z1wPmenJrs</x:v>
      </x:c>
      <x:c r="B1749" s="4" t="str">
        <x:v>Texture</x:v>
      </x:c>
      <x:c r="C1749" s="4" t="str">
        <x:v>PHG · ajouts du 7 octobre</x:v>
      </x:c>
      <x:c r="D1749" s="4" t="str">
        <x:v>dread anubis gris motif ecaille</x:v>
      </x:c>
      <x:c r="E1749" s="4" t="str">
        <x:v>2026-10-07 / drive-latest</x:v>
      </x:c>
      <x:c r="F1749" s="27" t="str">
        <x:v>Galerie et codex</x:v>
      </x:c>
      <x:c r="G1749" s="4" t="str">
        <x:v>Oui</x:v>
      </x:c>
      <x:c r="H1749" s="4" t="str">
        <x:v>Oui</x:v>
      </x:c>
      <x:c r="I1749" s="4" t="str">
        <x:v>Non</x:v>
      </x:c>
      <x:c r="J1749" s="4" t="str">
        <x:v>Non</x:v>
      </x:c>
      <x:c r="K1749" s="4" t="n">
        <x:v>0</x:v>
      </x:c>
      <x:c r="L1749" s="4" t="str">
        <x:v>PNG</x:v>
      </x:c>
      <x:c r="M1749" s="4" t="str">
        <x:v>drive-1NbH2HraicAV8IcAevGSki5z1wPmenJrs</x:v>
      </x:c>
      <x:c r="N1749" s="48" t="str">
        <x:v>https://github.com/darknigthmare/yautja-la-longue-chasse/blob/536ac53335e440747f6eccedd2cd757d1f817a99/public/game/imports/v85/drive-latest/dread_anubis_gris_motif_ecaille.png</x:v>
      </x:c>
      <x:c r="O1749" s="48" t="str">
        <x:v>https://github.com/darknigthmare/yautja-la-longue-chasse/blob/536ac53335e440747f6eccedd2cd757d1f817a99/app/game/data/driveLatestSpritesV85.json</x:v>
      </x:c>
      <x:c r="P1749" s="4" t="str">
        <x:v>public/game/imports/v85/drive-latest/dread_anubis_gris_motif_ecaille.png</x:v>
      </x:c>
      <x:c r="Q1749" s="4" t="str">
        <x:v>de67426c56e2227e8bffc04d5186b7fdfd3d4683fca7f64fa9bfc17a07739b7f</x:v>
      </x:c>
      <x:c r="R1749" s="4" t="str">
        <x:v>01c780ba1215ef1e0836a93e50412212809f0603</x:v>
      </x:c>
      <x:c r="S1749" s="4" t="str">
        <x:v>app/game/data/driveLatestSpritesV85.json # /assets/31</x:v>
      </x:c>
      <x:c r="T1749" s="4" t="str">
        <x:v>Google Drive · PHG</x:v>
      </x:c>
      <x:c r="U1749" s="4" t="str">
        <x:v>https://drive.google.com/file/d/1NbH2HraicAV8IcAevGSki5z1wPmenJrs/view?usp=drivesdk</x:v>
      </x:c>
      <x:c r="V1749" s="4" t="str">
        <x:v>Dessin source statique. Une entrée de galerie ou une carte de référence ne crée ni combattant jouable, ni PNJ placé, ni animation. Les dix postes V86 réemploient des identités locales existantes.</x:v>
      </x:c>
    </x:row>
    <x:row r="1750" ht="28" customHeight="1">
      <x:c r="A1750" s="4" t="str">
        <x:v>drive-1qEc7kS1dB-XDBbwWi9AOh1aaQ6o9swj-</x:v>
      </x:c>
      <x:c r="B1750" s="4" t="str">
        <x:v>Texture</x:v>
      </x:c>
      <x:c r="C1750" s="4" t="str">
        <x:v>PHG · ajouts du 7 octobre</x:v>
      </x:c>
      <x:c r="D1750" s="4" t="str">
        <x:v>dread exalted noir annele fin</x:v>
      </x:c>
      <x:c r="E1750" s="4" t="str">
        <x:v>2026-10-07 / drive-latest</x:v>
      </x:c>
      <x:c r="F1750" s="27" t="str">
        <x:v>Galerie et codex</x:v>
      </x:c>
      <x:c r="G1750" s="4" t="str">
        <x:v>Oui</x:v>
      </x:c>
      <x:c r="H1750" s="4" t="str">
        <x:v>Oui</x:v>
      </x:c>
      <x:c r="I1750" s="4" t="str">
        <x:v>Non</x:v>
      </x:c>
      <x:c r="J1750" s="4" t="str">
        <x:v>Non</x:v>
      </x:c>
      <x:c r="K1750" s="4" t="n">
        <x:v>0</x:v>
      </x:c>
      <x:c r="L1750" s="4" t="str">
        <x:v>PNG</x:v>
      </x:c>
      <x:c r="M1750" s="4" t="str">
        <x:v>drive-1qEc7kS1dB-XDBbwWi9AOh1aaQ6o9swj-</x:v>
      </x:c>
      <x:c r="N1750" s="48" t="str">
        <x:v>https://github.com/darknigthmare/yautja-la-longue-chasse/blob/536ac53335e440747f6eccedd2cd757d1f817a99/public/game/imports/v85/drive-latest/dread_exalted_noir_annele_fin.png</x:v>
      </x:c>
      <x:c r="O1750" s="48" t="str">
        <x:v>https://github.com/darknigthmare/yautja-la-longue-chasse/blob/536ac53335e440747f6eccedd2cd757d1f817a99/app/game/data/driveLatestSpritesV85.json</x:v>
      </x:c>
      <x:c r="P1750" s="4" t="str">
        <x:v>public/game/imports/v85/drive-latest/dread_exalted_noir_annele_fin.png</x:v>
      </x:c>
      <x:c r="Q1750" s="4" t="str">
        <x:v>76078c6c44c6738c7ef18a1c860d787d303bf46212e265b299479c39d46de730</x:v>
      </x:c>
      <x:c r="R1750" s="4" t="str">
        <x:v>977550560715fc662b97e4791b3fb8c8eeeb549a</x:v>
      </x:c>
      <x:c r="S1750" s="4" t="str">
        <x:v>app/game/data/driveLatestSpritesV85.json # /assets/32</x:v>
      </x:c>
      <x:c r="T1750" s="4" t="str">
        <x:v>Google Drive · PHG</x:v>
      </x:c>
      <x:c r="U1750" s="4" t="str">
        <x:v>https://drive.google.com/file/d/1qEc7kS1dB-XDBbwWi9AOh1aaQ6o9swj-/view?usp=drivesdk</x:v>
      </x:c>
      <x:c r="V1750" s="4" t="str">
        <x:v>Dessin source statique. Une entrée de galerie ou une carte de référence ne crée ni combattant jouable, ni PNJ placé, ni animation. Les dix postes V86 réemploient des identités locales existantes.</x:v>
      </x:c>
    </x:row>
    <x:row r="1751" ht="28" customHeight="1">
      <x:c r="A1751" s="4" t="str">
        <x:v>drive-1syFqL0fEsnVavhE5rJNOgD3iqAN3v49S</x:v>
      </x:c>
      <x:c r="B1751" s="4" t="str">
        <x:v>Texture</x:v>
      </x:c>
      <x:c r="C1751" s="4" t="str">
        <x:v>PHG · ajouts du 7 octobre</x:v>
      </x:c>
      <x:c r="D1751" s="4" t="str">
        <x:v>armor classe anubis etoffe claire</x:v>
      </x:c>
      <x:c r="E1751" s="4" t="str">
        <x:v>2026-10-07 / drive-latest</x:v>
      </x:c>
      <x:c r="F1751" s="27" t="str">
        <x:v>Galerie et codex</x:v>
      </x:c>
      <x:c r="G1751" s="4" t="str">
        <x:v>Oui</x:v>
      </x:c>
      <x:c r="H1751" s="4" t="str">
        <x:v>Oui</x:v>
      </x:c>
      <x:c r="I1751" s="4" t="str">
        <x:v>Non</x:v>
      </x:c>
      <x:c r="J1751" s="4" t="str">
        <x:v>Non</x:v>
      </x:c>
      <x:c r="K1751" s="4" t="n">
        <x:v>0</x:v>
      </x:c>
      <x:c r="L1751" s="4" t="str">
        <x:v>PNG</x:v>
      </x:c>
      <x:c r="M1751" s="4" t="str">
        <x:v>drive-1syFqL0fEsnVavhE5rJNOgD3iqAN3v49S</x:v>
      </x:c>
      <x:c r="N1751" s="48" t="str">
        <x:v>https://github.com/darknigthmare/yautja-la-longue-chasse/blob/536ac53335e440747f6eccedd2cd757d1f817a99/public/game/imports/v85/drive-latest/armor_classe_anubis_etoffe_claire.png</x:v>
      </x:c>
      <x:c r="O1751" s="48" t="str">
        <x:v>https://github.com/darknigthmare/yautja-la-longue-chasse/blob/536ac53335e440747f6eccedd2cd757d1f817a99/app/game/data/driveLatestSpritesV85.json</x:v>
      </x:c>
      <x:c r="P1751" s="4" t="str">
        <x:v>public/game/imports/v85/drive-latest/armor_classe_anubis_etoffe_claire.png</x:v>
      </x:c>
      <x:c r="Q1751" s="4" t="str">
        <x:v>084731210c8217eae6db6ba752a78656970a2e16613dfd82df063d29472b44fc</x:v>
      </x:c>
      <x:c r="R1751" s="4" t="str">
        <x:v>e2dbe590a60fd4f2b60e5b957dff3eb90a56128b</x:v>
      </x:c>
      <x:c r="S1751" s="4" t="str">
        <x:v>app/game/data/driveLatestSpritesV85.json # /assets/33</x:v>
      </x:c>
      <x:c r="T1751" s="4" t="str">
        <x:v>Google Drive · PHG</x:v>
      </x:c>
      <x:c r="U1751" s="4" t="str">
        <x:v>https://drive.google.com/file/d/1syFqL0fEsnVavhE5rJNOgD3iqAN3v49S/view?usp=drivesdk</x:v>
      </x:c>
      <x:c r="V1751" s="4" t="str">
        <x:v>Dessin source statique. Une entrée de galerie ou une carte de référence ne crée ni combattant jouable, ni PNJ placé, ni animation. Les dix postes V86 réemploient des identités locales existantes.</x:v>
      </x:c>
    </x:row>
    <x:row r="1752" ht="28" customHeight="1">
      <x:c r="A1752" s="4" t="str">
        <x:v>drive-1vA7K9noUnNpzZ1vOUii8wx-LiQCm-Bkv</x:v>
      </x:c>
      <x:c r="B1752" s="4" t="str">
        <x:v>Texture</x:v>
      </x:c>
      <x:c r="C1752" s="4" t="str">
        <x:v>PHG · ajouts du 7 octobre</x:v>
      </x:c>
      <x:c r="D1752" s="4" t="str">
        <x:v>armor classe cleopatra etoffe ivoire ocre</x:v>
      </x:c>
      <x:c r="E1752" s="4" t="str">
        <x:v>2026-10-07 / drive-latest</x:v>
      </x:c>
      <x:c r="F1752" s="27" t="str">
        <x:v>Galerie et codex</x:v>
      </x:c>
      <x:c r="G1752" s="4" t="str">
        <x:v>Oui</x:v>
      </x:c>
      <x:c r="H1752" s="4" t="str">
        <x:v>Oui</x:v>
      </x:c>
      <x:c r="I1752" s="4" t="str">
        <x:v>Non</x:v>
      </x:c>
      <x:c r="J1752" s="4" t="str">
        <x:v>Non</x:v>
      </x:c>
      <x:c r="K1752" s="4" t="n">
        <x:v>0</x:v>
      </x:c>
      <x:c r="L1752" s="4" t="str">
        <x:v>PNG</x:v>
      </x:c>
      <x:c r="M1752" s="4" t="str">
        <x:v>drive-1vA7K9noUnNpzZ1vOUii8wx-LiQCm-Bkv</x:v>
      </x:c>
      <x:c r="N1752" s="48" t="str">
        <x:v>https://github.com/darknigthmare/yautja-la-longue-chasse/blob/536ac53335e440747f6eccedd2cd757d1f817a99/public/game/imports/v85/drive-latest/armor_classe_cleopatra_etoffe_ivoire_ocre.png</x:v>
      </x:c>
      <x:c r="O1752" s="48" t="str">
        <x:v>https://github.com/darknigthmare/yautja-la-longue-chasse/blob/536ac53335e440747f6eccedd2cd757d1f817a99/app/game/data/driveLatestSpritesV85.json</x:v>
      </x:c>
      <x:c r="P1752" s="4" t="str">
        <x:v>public/game/imports/v85/drive-latest/armor_classe_cleopatra_etoffe_ivoire_ocre.png</x:v>
      </x:c>
      <x:c r="Q1752" s="4" t="str">
        <x:v>3365f57e08ee1db1b05ab41d410cc95e0c931f31b3711b34489e93e3baa7fdb5</x:v>
      </x:c>
      <x:c r="R1752" s="4" t="str">
        <x:v>02a963cc597ad75158e7c854a5dcbccc41edb832</x:v>
      </x:c>
      <x:c r="S1752" s="4" t="str">
        <x:v>app/game/data/driveLatestSpritesV85.json # /assets/34</x:v>
      </x:c>
      <x:c r="T1752" s="4" t="str">
        <x:v>Google Drive · PHG</x:v>
      </x:c>
      <x:c r="U1752" s="4" t="str">
        <x:v>https://drive.google.com/file/d/1vA7K9noUnNpzZ1vOUii8wx-LiQCm-Bkv/view?usp=drivesdk</x:v>
      </x:c>
      <x:c r="V1752" s="4" t="str">
        <x:v>Dessin source statique. Une entrée de galerie ou une carte de référence ne crée ni combattant jouable, ni PNJ placé, ni animation. Les dix postes V86 réemploient des identités locales existantes.</x:v>
      </x:c>
    </x:row>
    <x:row r="1753" ht="28" customHeight="1">
      <x:c r="A1753" s="4" t="str">
        <x:v>drive-1msR8B6yBuiM-Zl5LbuoIUTjjuMNPn4R7</x:v>
      </x:c>
      <x:c r="B1753" s="4" t="str">
        <x:v>Texture</x:v>
      </x:c>
      <x:c r="C1753" s="4" t="str">
        <x:v>PHG · ajouts du 7 octobre</x:v>
      </x:c>
      <x:c r="D1753" s="4" t="str">
        <x:v>armor classe witch etoffe taupe usee</x:v>
      </x:c>
      <x:c r="E1753" s="4" t="str">
        <x:v>2026-10-07 / drive-latest</x:v>
      </x:c>
      <x:c r="F1753" s="27" t="str">
        <x:v>Galerie et codex</x:v>
      </x:c>
      <x:c r="G1753" s="4" t="str">
        <x:v>Oui</x:v>
      </x:c>
      <x:c r="H1753" s="4" t="str">
        <x:v>Oui</x:v>
      </x:c>
      <x:c r="I1753" s="4" t="str">
        <x:v>Non</x:v>
      </x:c>
      <x:c r="J1753" s="4" t="str">
        <x:v>Non</x:v>
      </x:c>
      <x:c r="K1753" s="4" t="n">
        <x:v>0</x:v>
      </x:c>
      <x:c r="L1753" s="4" t="str">
        <x:v>PNG</x:v>
      </x:c>
      <x:c r="M1753" s="4" t="str">
        <x:v>drive-1msR8B6yBuiM-Zl5LbuoIUTjjuMNPn4R7</x:v>
      </x:c>
      <x:c r="N1753" s="48" t="str">
        <x:v>https://github.com/darknigthmare/yautja-la-longue-chasse/blob/536ac53335e440747f6eccedd2cd757d1f817a99/public/game/imports/v85/drive-latest/armor_classe_witch_etoffe_taupe_usee.png</x:v>
      </x:c>
      <x:c r="O1753" s="48" t="str">
        <x:v>https://github.com/darknigthmare/yautja-la-longue-chasse/blob/536ac53335e440747f6eccedd2cd757d1f817a99/app/game/data/driveLatestSpritesV85.json</x:v>
      </x:c>
      <x:c r="P1753" s="4" t="str">
        <x:v>public/game/imports/v85/drive-latest/armor_classe_witch_etoffe_taupe_usee.png</x:v>
      </x:c>
      <x:c r="Q1753" s="4" t="str">
        <x:v>bcbbcc45634f222f2d5a866f2fa8491ef41ce42b1e24a3f9a1448344551787da</x:v>
      </x:c>
      <x:c r="R1753" s="4" t="str">
        <x:v>6330bb27d8c692e01da4b965d89d17481c92c8e7</x:v>
      </x:c>
      <x:c r="S1753" s="4" t="str">
        <x:v>app/game/data/driveLatestSpritesV85.json # /assets/35</x:v>
      </x:c>
      <x:c r="T1753" s="4" t="str">
        <x:v>Google Drive · PHG</x:v>
      </x:c>
      <x:c r="U1753" s="4" t="str">
        <x:v>https://drive.google.com/file/d/1msR8B6yBuiM-Zl5LbuoIUTjjuMNPn4R7/view?usp=drivesdk</x:v>
      </x:c>
      <x:c r="V1753" s="4" t="str">
        <x:v>Dessin source statique. Une entrée de galerie ou une carte de référence ne crée ni combattant jouable, ni PNJ placé, ni animation. Les dix postes V86 réemploient des identités locales existantes.</x:v>
      </x:c>
    </x:row>
    <x:row r="1754" ht="28" customHeight="1">
      <x:c r="A1754" s="4" t="str">
        <x:v>drive-1pkqC9SIamN19_7WEbEpEQ7Ujd8d2qUzr</x:v>
      </x:c>
      <x:c r="B1754" s="4" t="str">
        <x:v>Texture</x:v>
      </x:c>
      <x:c r="C1754" s="4" t="str">
        <x:v>PHG · ajouts du 7 octobre</x:v>
      </x:c>
      <x:c r="D1754" s="4" t="str">
        <x:v>armor classe oni tissu anthracite</x:v>
      </x:c>
      <x:c r="E1754" s="4" t="str">
        <x:v>2026-10-07 / drive-latest</x:v>
      </x:c>
      <x:c r="F1754" s="27" t="str">
        <x:v>Galerie et codex</x:v>
      </x:c>
      <x:c r="G1754" s="4" t="str">
        <x:v>Oui</x:v>
      </x:c>
      <x:c r="H1754" s="4" t="str">
        <x:v>Oui</x:v>
      </x:c>
      <x:c r="I1754" s="4" t="str">
        <x:v>Non</x:v>
      </x:c>
      <x:c r="J1754" s="4" t="str">
        <x:v>Non</x:v>
      </x:c>
      <x:c r="K1754" s="4" t="n">
        <x:v>0</x:v>
      </x:c>
      <x:c r="L1754" s="4" t="str">
        <x:v>PNG</x:v>
      </x:c>
      <x:c r="M1754" s="4" t="str">
        <x:v>drive-1pkqC9SIamN19_7WEbEpEQ7Ujd8d2qUzr</x:v>
      </x:c>
      <x:c r="N1754" s="48" t="str">
        <x:v>https://github.com/darknigthmare/yautja-la-longue-chasse/blob/536ac53335e440747f6eccedd2cd757d1f817a99/public/game/imports/v85/drive-latest/armor_classe_oni_tissu_anthracite.png</x:v>
      </x:c>
      <x:c r="O1754" s="48" t="str">
        <x:v>https://github.com/darknigthmare/yautja-la-longue-chasse/blob/536ac53335e440747f6eccedd2cd757d1f817a99/app/game/data/driveLatestSpritesV85.json</x:v>
      </x:c>
      <x:c r="P1754" s="4" t="str">
        <x:v>public/game/imports/v85/drive-latest/armor_classe_oni_tissu_anthracite.png</x:v>
      </x:c>
      <x:c r="Q1754" s="4" t="str">
        <x:v>22e671e54558b89279800c75e74a4d3f346e6208c34cf2f5fd0f551c20a9f7d2</x:v>
      </x:c>
      <x:c r="R1754" s="4" t="str">
        <x:v>011a92f278dec0813228fc994c2d392a42c6bd85</x:v>
      </x:c>
      <x:c r="S1754" s="4" t="str">
        <x:v>app/game/data/driveLatestSpritesV85.json # /assets/36</x:v>
      </x:c>
      <x:c r="T1754" s="4" t="str">
        <x:v>Google Drive · PHG</x:v>
      </x:c>
      <x:c r="U1754" s="4" t="str">
        <x:v>https://drive.google.com/file/d/1pkqC9SIamN19_7WEbEpEQ7Ujd8d2qUzr/view?usp=drivesdk</x:v>
      </x:c>
      <x:c r="V1754" s="4" t="str">
        <x:v>Dessin source statique. Une entrée de galerie ou une carte de référence ne crée ni combattant jouable, ni PNJ placé, ni animation. Les dix postes V86 réemploient des identités locales existantes.</x:v>
      </x:c>
    </x:row>
    <x:row r="1755" ht="28" customHeight="1">
      <x:c r="A1755" s="4" t="str">
        <x:v>drive-1yzc_ZRrhXW-t_cs_a4gyhiP6V0YyY68D</x:v>
      </x:c>
      <x:c r="B1755" s="4" t="str">
        <x:v>Texture</x:v>
      </x:c>
      <x:c r="C1755" s="4" t="str">
        <x:v>PHG · ajouts du 7 octobre</x:v>
      </x:c>
      <x:c r="D1755" s="4" t="str">
        <x:v>armor classe father tissu gris prune</x:v>
      </x:c>
      <x:c r="E1755" s="4" t="str">
        <x:v>2026-10-07 / drive-latest</x:v>
      </x:c>
      <x:c r="F1755" s="27" t="str">
        <x:v>Galerie et codex</x:v>
      </x:c>
      <x:c r="G1755" s="4" t="str">
        <x:v>Oui</x:v>
      </x:c>
      <x:c r="H1755" s="4" t="str">
        <x:v>Oui</x:v>
      </x:c>
      <x:c r="I1755" s="4" t="str">
        <x:v>Non</x:v>
      </x:c>
      <x:c r="J1755" s="4" t="str">
        <x:v>Non</x:v>
      </x:c>
      <x:c r="K1755" s="4" t="n">
        <x:v>0</x:v>
      </x:c>
      <x:c r="L1755" s="4" t="str">
        <x:v>PNG</x:v>
      </x:c>
      <x:c r="M1755" s="4" t="str">
        <x:v>drive-1yzc_ZRrhXW-t_cs_a4gyhiP6V0YyY68D</x:v>
      </x:c>
      <x:c r="N1755" s="48" t="str">
        <x:v>https://github.com/darknigthmare/yautja-la-longue-chasse/blob/536ac53335e440747f6eccedd2cd757d1f817a99/public/game/imports/v85/drive-latest/armor_classe_father_tissu_gris_prune.png</x:v>
      </x:c>
      <x:c r="O1755" s="48" t="str">
        <x:v>https://github.com/darknigthmare/yautja-la-longue-chasse/blob/536ac53335e440747f6eccedd2cd757d1f817a99/app/game/data/driveLatestSpritesV85.json</x:v>
      </x:c>
      <x:c r="P1755" s="4" t="str">
        <x:v>public/game/imports/v85/drive-latest/armor_classe_father_tissu_gris_prune.png</x:v>
      </x:c>
      <x:c r="Q1755" s="4" t="str">
        <x:v>6eec28b1ead6294b50faf6949dc597e25b0031a61b7cf86ec975ca78efbfb33d</x:v>
      </x:c>
      <x:c r="R1755" s="4" t="str">
        <x:v>4abcb729893e8019bc2ddabcba94799862247b87</x:v>
      </x:c>
      <x:c r="S1755" s="4" t="str">
        <x:v>app/game/data/driveLatestSpritesV85.json # /assets/37</x:v>
      </x:c>
      <x:c r="T1755" s="4" t="str">
        <x:v>Google Drive · PHG</x:v>
      </x:c>
      <x:c r="U1755" s="4" t="str">
        <x:v>https://drive.google.com/file/d/1yzc_ZRrhXW-t_cs_a4gyhiP6V0YyY68D/view?usp=drivesdk</x:v>
      </x:c>
      <x:c r="V1755" s="4" t="str">
        <x:v>Dessin source statique. Une entrée de galerie ou une carte de référence ne crée ni combattant jouable, ni PNJ placé, ni animation. Les dix postes V86 réemploient des identités locales existantes.</x:v>
      </x:c>
    </x:row>
    <x:row r="1756" ht="28" customHeight="1">
      <x:c r="A1756" s="4" t="str">
        <x:v>drive-10aXAwLrAkMvk8URpk_DBKFG6Fp4cO6Xs</x:v>
      </x:c>
      <x:c r="B1756" s="4" t="str">
        <x:v>Texture</x:v>
      </x:c>
      <x:c r="C1756" s="4" t="str">
        <x:v>PHG · ajouts du 7 octobre</x:v>
      </x:c>
      <x:c r="D1756" s="4" t="str">
        <x:v>armor playstation promo 2019</x:v>
      </x:c>
      <x:c r="E1756" s="4" t="str">
        <x:v>2026-10-07 / drive-latest</x:v>
      </x:c>
      <x:c r="F1756" s="27" t="str">
        <x:v>Galerie et codex</x:v>
      </x:c>
      <x:c r="G1756" s="4" t="str">
        <x:v>Oui</x:v>
      </x:c>
      <x:c r="H1756" s="4" t="str">
        <x:v>Oui</x:v>
      </x:c>
      <x:c r="I1756" s="4" t="str">
        <x:v>Non</x:v>
      </x:c>
      <x:c r="J1756" s="4" t="str">
        <x:v>Non</x:v>
      </x:c>
      <x:c r="K1756" s="4" t="n">
        <x:v>0</x:v>
      </x:c>
      <x:c r="L1756" s="4" t="str">
        <x:v>PNG</x:v>
      </x:c>
      <x:c r="M1756" s="4" t="str">
        <x:v>drive-10aXAwLrAkMvk8URpk_DBKFG6Fp4cO6Xs</x:v>
      </x:c>
      <x:c r="N1756" s="48" t="str">
        <x:v>https://github.com/darknigthmare/yautja-la-longue-chasse/blob/536ac53335e440747f6eccedd2cd757d1f817a99/public/game/imports/v85/drive-latest/armor_playstation_promo_2019.png</x:v>
      </x:c>
      <x:c r="O1756" s="48" t="str">
        <x:v>https://github.com/darknigthmare/yautja-la-longue-chasse/blob/536ac53335e440747f6eccedd2cd757d1f817a99/app/game/data/driveLatestSpritesV85.json</x:v>
      </x:c>
      <x:c r="P1756" s="4" t="str">
        <x:v>public/game/imports/v85/drive-latest/armor_playstation_promo_2019.png</x:v>
      </x:c>
      <x:c r="Q1756" s="4" t="str">
        <x:v>5eabc02e7509863145a555bf13be339db3e312a7cd7ce82b56444fa7cb9f2e0e</x:v>
      </x:c>
      <x:c r="R1756" s="4" t="str">
        <x:v>c02f46c2497f3555b845132a601a83b6b022e7c8</x:v>
      </x:c>
      <x:c r="S1756" s="4" t="str">
        <x:v>app/game/data/driveLatestSpritesV85.json # /assets/38</x:v>
      </x:c>
      <x:c r="T1756" s="4" t="str">
        <x:v>Google Drive · PHG</x:v>
      </x:c>
      <x:c r="U1756" s="4" t="str">
        <x:v>https://drive.google.com/file/d/10aXAwLrAkMvk8URpk_DBKFG6Fp4cO6Xs/view?usp=drivesdk</x:v>
      </x:c>
      <x:c r="V1756" s="4" t="str">
        <x:v>Dessin source statique. Une entrée de galerie ou une carte de référence ne crée ni combattant jouable, ni PNJ placé, ni animation. Les dix postes V86 réemploient des identités locales existantes.</x:v>
      </x:c>
    </x:row>
    <x:row r="1757" ht="28" customHeight="1">
      <x:c r="A1757" s="4" t="str">
        <x:v>drive-10hfoQymHdVUiuTukhl6u-67M5A2oRMv2</x:v>
      </x:c>
      <x:c r="B1757" s="4" t="str">
        <x:v>Texture</x:v>
      </x:c>
      <x:c r="C1757" s="4" t="str">
        <x:v>PHG · ajouts du 7 octobre</x:v>
      </x:c>
      <x:c r="D1757" s="4" t="str">
        <x:v>armor epic promo 2020</x:v>
      </x:c>
      <x:c r="E1757" s="4" t="str">
        <x:v>2026-10-07 / drive-latest</x:v>
      </x:c>
      <x:c r="F1757" s="27" t="str">
        <x:v>Galerie et codex</x:v>
      </x:c>
      <x:c r="G1757" s="4" t="str">
        <x:v>Oui</x:v>
      </x:c>
      <x:c r="H1757" s="4" t="str">
        <x:v>Oui</x:v>
      </x:c>
      <x:c r="I1757" s="4" t="str">
        <x:v>Non</x:v>
      </x:c>
      <x:c r="J1757" s="4" t="str">
        <x:v>Non</x:v>
      </x:c>
      <x:c r="K1757" s="4" t="n">
        <x:v>0</x:v>
      </x:c>
      <x:c r="L1757" s="4" t="str">
        <x:v>PNG</x:v>
      </x:c>
      <x:c r="M1757" s="4" t="str">
        <x:v>drive-10hfoQymHdVUiuTukhl6u-67M5A2oRMv2</x:v>
      </x:c>
      <x:c r="N1757" s="48" t="str">
        <x:v>https://github.com/darknigthmare/yautja-la-longue-chasse/blob/536ac53335e440747f6eccedd2cd757d1f817a99/public/game/imports/v85/drive-latest/armor_epic_promo_2020.png</x:v>
      </x:c>
      <x:c r="O1757" s="48" t="str">
        <x:v>https://github.com/darknigthmare/yautja-la-longue-chasse/blob/536ac53335e440747f6eccedd2cd757d1f817a99/app/game/data/driveLatestSpritesV85.json</x:v>
      </x:c>
      <x:c r="P1757" s="4" t="str">
        <x:v>public/game/imports/v85/drive-latest/armor_epic_promo_2020.png</x:v>
      </x:c>
      <x:c r="Q1757" s="4" t="str">
        <x:v>7aa4825c222152b62f6f0b3533f630e9e68116bff7c5301f7d62ef5ea69cbe3f</x:v>
      </x:c>
      <x:c r="R1757" s="4" t="str">
        <x:v>37a8b0dbf1bf7751dd7b4dc950df4993a9fc63a0</x:v>
      </x:c>
      <x:c r="S1757" s="4" t="str">
        <x:v>app/game/data/driveLatestSpritesV85.json # /assets/39</x:v>
      </x:c>
      <x:c r="T1757" s="4" t="str">
        <x:v>Google Drive · PHG</x:v>
      </x:c>
      <x:c r="U1757" s="4" t="str">
        <x:v>https://drive.google.com/file/d/10hfoQymHdVUiuTukhl6u-67M5A2oRMv2/view?usp=drivesdk</x:v>
      </x:c>
      <x:c r="V1757" s="4" t="str">
        <x:v>Dessin source statique. Une entrée de galerie ou une carte de référence ne crée ni combattant jouable, ni PNJ placé, ni animation. Les dix postes V86 réemploient des identités locales existantes.</x:v>
      </x:c>
    </x:row>
    <x:row r="1758" ht="28" customHeight="1">
      <x:c r="A1758" s="4" t="str">
        <x:v>drive-1WCcdc61TPjMfAajREHL1AIrYsRl6XDxS</x:v>
      </x:c>
      <x:c r="B1758" s="4" t="str">
        <x:v>Texture</x:v>
      </x:c>
      <x:c r="C1758" s="4" t="str">
        <x:v>PHG · ajouts du 7 octobre</x:v>
      </x:c>
      <x:c r="D1758" s="4" t="str">
        <x:v>skin default epic exclusive</x:v>
      </x:c>
      <x:c r="E1758" s="4" t="str">
        <x:v>2026-10-07 / drive-latest</x:v>
      </x:c>
      <x:c r="F1758" s="27" t="str">
        <x:v>Galerie et codex</x:v>
      </x:c>
      <x:c r="G1758" s="4" t="str">
        <x:v>Oui</x:v>
      </x:c>
      <x:c r="H1758" s="4" t="str">
        <x:v>Oui</x:v>
      </x:c>
      <x:c r="I1758" s="4" t="str">
        <x:v>Non</x:v>
      </x:c>
      <x:c r="J1758" s="4" t="str">
        <x:v>Non</x:v>
      </x:c>
      <x:c r="K1758" s="4" t="n">
        <x:v>0</x:v>
      </x:c>
      <x:c r="L1758" s="4" t="str">
        <x:v>PNG</x:v>
      </x:c>
      <x:c r="M1758" s="4" t="str">
        <x:v>drive-1WCcdc61TPjMfAajREHL1AIrYsRl6XDxS</x:v>
      </x:c>
      <x:c r="N1758" s="48" t="str">
        <x:v>https://github.com/darknigthmare/yautja-la-longue-chasse/blob/536ac53335e440747f6eccedd2cd757d1f817a99/public/game/imports/v85/drive-latest/skin_default_epic_exclusive.png</x:v>
      </x:c>
      <x:c r="O1758" s="48" t="str">
        <x:v>https://github.com/darknigthmare/yautja-la-longue-chasse/blob/536ac53335e440747f6eccedd2cd757d1f817a99/app/game/data/driveLatestSpritesV85.json</x:v>
      </x:c>
      <x:c r="P1758" s="4" t="str">
        <x:v>public/game/imports/v85/drive-latest/skin_default_epic_exclusive.png</x:v>
      </x:c>
      <x:c r="Q1758" s="4" t="str">
        <x:v>af6ee1f4002bfde74fed259e01f5f74ef5f72dbf7d1c413392caf7d79ac54bd5</x:v>
      </x:c>
      <x:c r="R1758" s="4" t="str">
        <x:v>4efbce36de4aaed7d3b5280fda204a76591f7294</x:v>
      </x:c>
      <x:c r="S1758" s="4" t="str">
        <x:v>app/game/data/driveLatestSpritesV85.json # /assets/40</x:v>
      </x:c>
      <x:c r="T1758" s="4" t="str">
        <x:v>Google Drive · PHG</x:v>
      </x:c>
      <x:c r="U1758" s="4" t="str">
        <x:v>https://drive.google.com/file/d/1WCcdc61TPjMfAajREHL1AIrYsRl6XDxS/view?usp=drivesdk</x:v>
      </x:c>
      <x:c r="V1758" s="4" t="str">
        <x:v>Dessin source statique. Une entrée de galerie ou une carte de référence ne crée ni combattant jouable, ni PNJ placé, ni animation. Les dix postes V86 réemploient des identités locales existantes.</x:v>
      </x:c>
    </x:row>
    <x:row r="1759" ht="28" customHeight="1">
      <x:c r="A1759" s="4" t="str">
        <x:v>drive-1gAoerrIPxllUHNeVYbIM7QrkVfmo4Mco</x:v>
      </x:c>
      <x:c r="B1759" s="4" t="str">
        <x:v>Texture</x:v>
      </x:c>
      <x:c r="C1759" s="4" t="str">
        <x:v>PHG · ajouts du 7 octobre</x:v>
      </x:c>
      <x:c r="D1759" s="4" t="str">
        <x:v>skin classe cleopatra base observee</x:v>
      </x:c>
      <x:c r="E1759" s="4" t="str">
        <x:v>2026-10-07 / drive-latest</x:v>
      </x:c>
      <x:c r="F1759" s="27" t="str">
        <x:v>Galerie et codex</x:v>
      </x:c>
      <x:c r="G1759" s="4" t="str">
        <x:v>Oui</x:v>
      </x:c>
      <x:c r="H1759" s="4" t="str">
        <x:v>Oui</x:v>
      </x:c>
      <x:c r="I1759" s="4" t="str">
        <x:v>Non</x:v>
      </x:c>
      <x:c r="J1759" s="4" t="str">
        <x:v>Non</x:v>
      </x:c>
      <x:c r="K1759" s="4" t="n">
        <x:v>0</x:v>
      </x:c>
      <x:c r="L1759" s="4" t="str">
        <x:v>PNG</x:v>
      </x:c>
      <x:c r="M1759" s="4" t="str">
        <x:v>drive-1gAoerrIPxllUHNeVYbIM7QrkVfmo4Mco</x:v>
      </x:c>
      <x:c r="N1759" s="48" t="str">
        <x:v>https://github.com/darknigthmare/yautja-la-longue-chasse/blob/536ac53335e440747f6eccedd2cd757d1f817a99/public/game/imports/v85/drive-latest/skin_classe_cleopatra_base_observee.png</x:v>
      </x:c>
      <x:c r="O1759" s="48" t="str">
        <x:v>https://github.com/darknigthmare/yautja-la-longue-chasse/blob/536ac53335e440747f6eccedd2cd757d1f817a99/app/game/data/driveLatestSpritesV85.json</x:v>
      </x:c>
      <x:c r="P1759" s="4" t="str">
        <x:v>public/game/imports/v85/drive-latest/skin_classe_cleopatra_base_observee.png</x:v>
      </x:c>
      <x:c r="Q1759" s="4" t="str">
        <x:v>1ffdc69f4baf137f31a0c6e0dc9ec4affadeae0c3bd86aa394c87ec45cd405a2</x:v>
      </x:c>
      <x:c r="R1759" s="4" t="str">
        <x:v>9cecdac738409a130283e740cc18b226e58a05b5</x:v>
      </x:c>
      <x:c r="S1759" s="4" t="str">
        <x:v>app/game/data/driveLatestSpritesV85.json # /assets/41</x:v>
      </x:c>
      <x:c r="T1759" s="4" t="str">
        <x:v>Google Drive · PHG</x:v>
      </x:c>
      <x:c r="U1759" s="4" t="str">
        <x:v>https://drive.google.com/file/d/1gAoerrIPxllUHNeVYbIM7QrkVfmo4Mco/view?usp=drivesdk</x:v>
      </x:c>
      <x:c r="V1759" s="4" t="str">
        <x:v>Dessin source statique. Une entrée de galerie ou une carte de référence ne crée ni combattant jouable, ni PNJ placé, ni animation. Les dix postes V86 réemploient des identités locales existantes.</x:v>
      </x:c>
    </x:row>
    <x:row r="1760" ht="28" customHeight="1">
      <x:c r="A1760" s="4" t="str">
        <x:v>drive-1BdxVRzYqss7y9jEhN6omm4BgtQzj6lpI</x:v>
      </x:c>
      <x:c r="B1760" s="4" t="str">
        <x:v>Texture</x:v>
      </x:c>
      <x:c r="C1760" s="4" t="str">
        <x:v>PHG · ajouts du 7 octobre</x:v>
      </x:c>
      <x:c r="D1760" s="4" t="str">
        <x:v>skin classe valkyrie base observee</x:v>
      </x:c>
      <x:c r="E1760" s="4" t="str">
        <x:v>2026-10-07 / drive-latest</x:v>
      </x:c>
      <x:c r="F1760" s="27" t="str">
        <x:v>Galerie et codex</x:v>
      </x:c>
      <x:c r="G1760" s="4" t="str">
        <x:v>Oui</x:v>
      </x:c>
      <x:c r="H1760" s="4" t="str">
        <x:v>Oui</x:v>
      </x:c>
      <x:c r="I1760" s="4" t="str">
        <x:v>Non</x:v>
      </x:c>
      <x:c r="J1760" s="4" t="str">
        <x:v>Non</x:v>
      </x:c>
      <x:c r="K1760" s="4" t="n">
        <x:v>0</x:v>
      </x:c>
      <x:c r="L1760" s="4" t="str">
        <x:v>PNG</x:v>
      </x:c>
      <x:c r="M1760" s="4" t="str">
        <x:v>drive-1BdxVRzYqss7y9jEhN6omm4BgtQzj6lpI</x:v>
      </x:c>
      <x:c r="N1760" s="48" t="str">
        <x:v>https://github.com/darknigthmare/yautja-la-longue-chasse/blob/536ac53335e440747f6eccedd2cd757d1f817a99/public/game/imports/v85/drive-latest/skin_classe_valkyrie_base_observee.png</x:v>
      </x:c>
      <x:c r="O1760" s="48" t="str">
        <x:v>https://github.com/darknigthmare/yautja-la-longue-chasse/blob/536ac53335e440747f6eccedd2cd757d1f817a99/app/game/data/driveLatestSpritesV85.json</x:v>
      </x:c>
      <x:c r="P1760" s="4" t="str">
        <x:v>public/game/imports/v85/drive-latest/skin_classe_valkyrie_base_observee.png</x:v>
      </x:c>
      <x:c r="Q1760" s="4" t="str">
        <x:v>31fb479f4887fc0d4bf02743336f7048fa85411f876347d77a41fac94995eba4</x:v>
      </x:c>
      <x:c r="R1760" s="4" t="str">
        <x:v>825ec85d4ae8db9858720e772d626ae4bbb42460</x:v>
      </x:c>
      <x:c r="S1760" s="4" t="str">
        <x:v>app/game/data/driveLatestSpritesV85.json # /assets/42</x:v>
      </x:c>
      <x:c r="T1760" s="4" t="str">
        <x:v>Google Drive · PHG</x:v>
      </x:c>
      <x:c r="U1760" s="4" t="str">
        <x:v>https://drive.google.com/file/d/1BdxVRzYqss7y9jEhN6omm4BgtQzj6lpI/view?usp=drivesdk</x:v>
      </x:c>
      <x:c r="V1760" s="4" t="str">
        <x:v>Dessin source statique. Une entrée de galerie ou une carte de référence ne crée ni combattant jouable, ni PNJ placé, ni animation. Les dix postes V86 réemploient des identités locales existantes.</x:v>
      </x:c>
    </x:row>
    <x:row r="1761" ht="28" customHeight="1">
      <x:c r="A1761" s="4" t="str">
        <x:v>drive-1eHh6lWsOOCPp3FsUrQBRDZrcG82rivAi</x:v>
      </x:c>
      <x:c r="B1761" s="4" t="str">
        <x:v>Texture</x:v>
      </x:c>
      <x:c r="C1761" s="4" t="str">
        <x:v>PHG · ajouts du 7 octobre</x:v>
      </x:c>
      <x:c r="D1761" s="4" t="str">
        <x:v>skin default ps exclusive</x:v>
      </x:c>
      <x:c r="E1761" s="4" t="str">
        <x:v>2026-10-07 / drive-latest</x:v>
      </x:c>
      <x:c r="F1761" s="27" t="str">
        <x:v>Galerie et codex</x:v>
      </x:c>
      <x:c r="G1761" s="4" t="str">
        <x:v>Oui</x:v>
      </x:c>
      <x:c r="H1761" s="4" t="str">
        <x:v>Oui</x:v>
      </x:c>
      <x:c r="I1761" s="4" t="str">
        <x:v>Non</x:v>
      </x:c>
      <x:c r="J1761" s="4" t="str">
        <x:v>Non</x:v>
      </x:c>
      <x:c r="K1761" s="4" t="n">
        <x:v>0</x:v>
      </x:c>
      <x:c r="L1761" s="4" t="str">
        <x:v>PNG</x:v>
      </x:c>
      <x:c r="M1761" s="4" t="str">
        <x:v>drive-1eHh6lWsOOCPp3FsUrQBRDZrcG82rivAi</x:v>
      </x:c>
      <x:c r="N1761" s="48" t="str">
        <x:v>https://github.com/darknigthmare/yautja-la-longue-chasse/blob/536ac53335e440747f6eccedd2cd757d1f817a99/public/game/imports/v85/drive-latest/skin_default_ps_exclusive.png</x:v>
      </x:c>
      <x:c r="O1761" s="48" t="str">
        <x:v>https://github.com/darknigthmare/yautja-la-longue-chasse/blob/536ac53335e440747f6eccedd2cd757d1f817a99/app/game/data/driveLatestSpritesV85.json</x:v>
      </x:c>
      <x:c r="P1761" s="4" t="str">
        <x:v>public/game/imports/v85/drive-latest/skin_default_ps_exclusive.png</x:v>
      </x:c>
      <x:c r="Q1761" s="4" t="str">
        <x:v>efe324fa23336fdb6d596099429baa68267e5c17f9ea7a25b61bc3e28f0a4f70</x:v>
      </x:c>
      <x:c r="R1761" s="4" t="str">
        <x:v>0eec2846b7b7a13f8311a06ff01d5e9888be7c1e</x:v>
      </x:c>
      <x:c r="S1761" s="4" t="str">
        <x:v>app/game/data/driveLatestSpritesV85.json # /assets/43</x:v>
      </x:c>
      <x:c r="T1761" s="4" t="str">
        <x:v>Google Drive · PHG</x:v>
      </x:c>
      <x:c r="U1761" s="4" t="str">
        <x:v>https://drive.google.com/file/d/1eHh6lWsOOCPp3FsUrQBRDZrcG82rivAi/view?usp=drivesdk</x:v>
      </x:c>
      <x:c r="V1761" s="4" t="str">
        <x:v>Dessin source statique. Une entrée de galerie ou une carte de référence ne crée ni combattant jouable, ni PNJ placé, ni animation. Les dix postes V86 réemploient des identités locales existantes.</x:v>
      </x:c>
    </x:row>
    <x:row r="1762" ht="28" customHeight="1">
      <x:c r="A1762" s="4" t="str">
        <x:v>drive-1jqv87G658CYqPM71Ny-abgqmpmv6QyRB</x:v>
      </x:c>
      <x:c r="B1762" s="4" t="str">
        <x:v>Vaisseau</x:v>
      </x:c>
      <x:c r="C1762" s="4" t="str">
        <x:v>Vaisseaux · vues reconstruites</x:v>
      </x:c>
      <x:c r="D1762" s="4" t="str">
        <x:v>Predator 2 NECA  face</x:v>
      </x:c>
      <x:c r="E1762" s="4" t="str">
        <x:v>2026-10-07 / drive-latest</x:v>
      </x:c>
      <x:c r="F1762" s="27" t="str">
        <x:v>Galerie et codex</x:v>
      </x:c>
      <x:c r="G1762" s="4" t="str">
        <x:v>Oui</x:v>
      </x:c>
      <x:c r="H1762" s="4" t="str">
        <x:v>Oui</x:v>
      </x:c>
      <x:c r="I1762" s="4" t="str">
        <x:v>Non</x:v>
      </x:c>
      <x:c r="J1762" s="4" t="str">
        <x:v>Non</x:v>
      </x:c>
      <x:c r="K1762" s="4" t="n">
        <x:v>0</x:v>
      </x:c>
      <x:c r="L1762" s="4" t="str">
        <x:v>PNG</x:v>
      </x:c>
      <x:c r="M1762" s="4" t="str">
        <x:v>drive-1jqv87G658CYqPM71Ny-abgqmpmv6QyRB</x:v>
      </x:c>
      <x:c r="N1762" s="48" t="str">
        <x:v>https://github.com/darknigthmare/yautja-la-longue-chasse/blob/536ac53335e440747f6eccedd2cd757d1f817a99/public/game/imports/v85/drive-latest/Predator_2_NECA__face.png</x:v>
      </x:c>
      <x:c r="O1762" s="48" t="str">
        <x:v>https://github.com/darknigthmare/yautja-la-longue-chasse/blob/536ac53335e440747f6eccedd2cd757d1f817a99/app/game/data/driveLatestSpritesV85.json</x:v>
      </x:c>
      <x:c r="P1762" s="4" t="str">
        <x:v>public/game/imports/v85/drive-latest/Predator_2_NECA__face.png</x:v>
      </x:c>
      <x:c r="Q1762" s="4" t="str">
        <x:v>9b983a620a2c17b8c69254026cee7a4e96bd375e6044049cbc3280287be07e73</x:v>
      </x:c>
      <x:c r="R1762" s="4" t="str">
        <x:v>3e556fa571f4bf9a840834d9ccb85b982da8b76d</x:v>
      </x:c>
      <x:c r="S1762" s="4" t="str">
        <x:v>app/game/data/driveLatestSpritesV85.json # /assets/44</x:v>
      </x:c>
      <x:c r="T1762" s="4" t="str">
        <x:v>Google Drive · ships</x:v>
      </x:c>
      <x:c r="U1762" s="4" t="str">
        <x:v>https://drive.google.com/file/d/1jqv87G658CYqPM71Ny-abgqmpmv6QyRB/view?usp=drivesdk</x:v>
      </x:c>
      <x:c r="V1762" s="4" t="str">
        <x:v>Dessin source statique. Une entrée de galerie ou une carte de référence ne crée ni combattant jouable, ni PNJ placé, ni animation. Les dix postes V86 réemploient des identités locales existantes.</x:v>
      </x:c>
    </x:row>
    <x:row r="1763" ht="28" customHeight="1">
      <x:c r="A1763" s="4" t="str">
        <x:v>drive-1I2jjjtDSTluqmf3pwPEpeh2y3Y8HZZb6</x:v>
      </x:c>
      <x:c r="B1763" s="4" t="str">
        <x:v>Vaisseau</x:v>
      </x:c>
      <x:c r="C1763" s="4" t="str">
        <x:v>Vaisseaux · vues reconstruites</x:v>
      </x:c>
      <x:c r="D1763" s="4" t="str">
        <x:v>Predator 2 NECA  dessus</x:v>
      </x:c>
      <x:c r="E1763" s="4" t="str">
        <x:v>2026-10-07 / drive-latest</x:v>
      </x:c>
      <x:c r="F1763" s="27" t="str">
        <x:v>Galerie et codex</x:v>
      </x:c>
      <x:c r="G1763" s="4" t="str">
        <x:v>Oui</x:v>
      </x:c>
      <x:c r="H1763" s="4" t="str">
        <x:v>Oui</x:v>
      </x:c>
      <x:c r="I1763" s="4" t="str">
        <x:v>Non</x:v>
      </x:c>
      <x:c r="J1763" s="4" t="str">
        <x:v>Non</x:v>
      </x:c>
      <x:c r="K1763" s="4" t="n">
        <x:v>0</x:v>
      </x:c>
      <x:c r="L1763" s="4" t="str">
        <x:v>PNG</x:v>
      </x:c>
      <x:c r="M1763" s="4" t="str">
        <x:v>drive-1I2jjjtDSTluqmf3pwPEpeh2y3Y8HZZb6</x:v>
      </x:c>
      <x:c r="N1763" s="48" t="str">
        <x:v>https://github.com/darknigthmare/yautja-la-longue-chasse/blob/536ac53335e440747f6eccedd2cd757d1f817a99/public/game/imports/v85/drive-latest/Predator_2_NECA__dessus.png</x:v>
      </x:c>
      <x:c r="O1763" s="48" t="str">
        <x:v>https://github.com/darknigthmare/yautja-la-longue-chasse/blob/536ac53335e440747f6eccedd2cd757d1f817a99/app/game/data/driveLatestSpritesV85.json</x:v>
      </x:c>
      <x:c r="P1763" s="4" t="str">
        <x:v>public/game/imports/v85/drive-latest/Predator_2_NECA__dessus.png</x:v>
      </x:c>
      <x:c r="Q1763" s="4" t="str">
        <x:v>65f3b1678f7742193f9304e688f4878bc6d434b98cd26936d2001136b874d9e0</x:v>
      </x:c>
      <x:c r="R1763" s="4" t="str">
        <x:v>6c351a4c4a288dc114ec575d36ab528db5cd2e5e</x:v>
      </x:c>
      <x:c r="S1763" s="4" t="str">
        <x:v>app/game/data/driveLatestSpritesV85.json # /assets/45</x:v>
      </x:c>
      <x:c r="T1763" s="4" t="str">
        <x:v>Google Drive · ships</x:v>
      </x:c>
      <x:c r="U1763" s="4" t="str">
        <x:v>https://drive.google.com/file/d/1I2jjjtDSTluqmf3pwPEpeh2y3Y8HZZb6/view?usp=drivesdk</x:v>
      </x:c>
      <x:c r="V1763" s="4" t="str">
        <x:v>Dessin source statique. Une entrée de galerie ou une carte de référence ne crée ni combattant jouable, ni PNJ placé, ni animation. Les dix postes V86 réemploient des identités locales existantes.</x:v>
      </x:c>
    </x:row>
    <x:row r="1764" ht="28" customHeight="1">
      <x:c r="A1764" s="4" t="str">
        <x:v>drive-1RGFPX-gx6avMp_XDQsXZubx6bimghL5x</x:v>
      </x:c>
      <x:c r="B1764" s="4" t="str">
        <x:v>Vaisseau</x:v>
      </x:c>
      <x:c r="C1764" s="4" t="str">
        <x:v>Vaisseaux · vues reconstruites</x:v>
      </x:c>
      <x:c r="D1764" s="4" t="str">
        <x:v>Predator 2 NECA  cote</x:v>
      </x:c>
      <x:c r="E1764" s="4" t="str">
        <x:v>2026-10-07 / drive-latest</x:v>
      </x:c>
      <x:c r="F1764" s="27" t="str">
        <x:v>Galerie et codex</x:v>
      </x:c>
      <x:c r="G1764" s="4" t="str">
        <x:v>Oui</x:v>
      </x:c>
      <x:c r="H1764" s="4" t="str">
        <x:v>Oui</x:v>
      </x:c>
      <x:c r="I1764" s="4" t="str">
        <x:v>Non</x:v>
      </x:c>
      <x:c r="J1764" s="4" t="str">
        <x:v>Non</x:v>
      </x:c>
      <x:c r="K1764" s="4" t="n">
        <x:v>0</x:v>
      </x:c>
      <x:c r="L1764" s="4" t="str">
        <x:v>PNG</x:v>
      </x:c>
      <x:c r="M1764" s="4" t="str">
        <x:v>drive-1RGFPX-gx6avMp_XDQsXZubx6bimghL5x</x:v>
      </x:c>
      <x:c r="N1764" s="48" t="str">
        <x:v>https://github.com/darknigthmare/yautja-la-longue-chasse/blob/536ac53335e440747f6eccedd2cd757d1f817a99/public/game/imports/v85/drive-latest/Predator_2_NECA__cote.png</x:v>
      </x:c>
      <x:c r="O1764" s="48" t="str">
        <x:v>https://github.com/darknigthmare/yautja-la-longue-chasse/blob/536ac53335e440747f6eccedd2cd757d1f817a99/app/game/data/driveLatestSpritesV85.json</x:v>
      </x:c>
      <x:c r="P1764" s="4" t="str">
        <x:v>public/game/imports/v85/drive-latest/Predator_2_NECA__cote.png</x:v>
      </x:c>
      <x:c r="Q1764" s="4" t="str">
        <x:v>1e28e51239e8a0372422d2b0c1b9f8948eae9abeb9d58a0b300e8a4556b8f60e</x:v>
      </x:c>
      <x:c r="R1764" s="4" t="str">
        <x:v>c6b8c37a59d44ad5230574a4f6d61b1734631cc1</x:v>
      </x:c>
      <x:c r="S1764" s="4" t="str">
        <x:v>app/game/data/driveLatestSpritesV85.json # /assets/46</x:v>
      </x:c>
      <x:c r="T1764" s="4" t="str">
        <x:v>Google Drive · ships</x:v>
      </x:c>
      <x:c r="U1764" s="4" t="str">
        <x:v>https://drive.google.com/file/d/1RGFPX-gx6avMp_XDQsXZubx6bimghL5x/view?usp=drivesdk</x:v>
      </x:c>
      <x:c r="V1764" s="4" t="str">
        <x:v>Dessin source statique. Une entrée de galerie ou une carte de référence ne crée ni combattant jouable, ni PNJ placé, ni animation. Les dix postes V86 réemploient des identités locales existantes.</x:v>
      </x:c>
    </x:row>
    <x:row r="1765" ht="28" customHeight="1">
      <x:c r="A1765" s="4" t="str">
        <x:v>drive-1slz3hLQfkLrhgb7CIVxB4IkzpoyA0Tsm</x:v>
      </x:c>
      <x:c r="B1765" s="4" t="str">
        <x:v>Vaisseau</x:v>
      </x:c>
      <x:c r="C1765" s="4" t="str">
        <x:v>Vaisseaux · vues reconstruites</x:v>
      </x:c>
      <x:c r="D1765" s="4" t="str">
        <x:v>Predator 1987  face</x:v>
      </x:c>
      <x:c r="E1765" s="4" t="str">
        <x:v>2026-10-07 / drive-latest</x:v>
      </x:c>
      <x:c r="F1765" s="27" t="str">
        <x:v>Galerie et codex</x:v>
      </x:c>
      <x:c r="G1765" s="4" t="str">
        <x:v>Oui</x:v>
      </x:c>
      <x:c r="H1765" s="4" t="str">
        <x:v>Oui</x:v>
      </x:c>
      <x:c r="I1765" s="4" t="str">
        <x:v>Non</x:v>
      </x:c>
      <x:c r="J1765" s="4" t="str">
        <x:v>Non</x:v>
      </x:c>
      <x:c r="K1765" s="4" t="n">
        <x:v>0</x:v>
      </x:c>
      <x:c r="L1765" s="4" t="str">
        <x:v>PNG</x:v>
      </x:c>
      <x:c r="M1765" s="4" t="str">
        <x:v>drive-1slz3hLQfkLrhgb7CIVxB4IkzpoyA0Tsm</x:v>
      </x:c>
      <x:c r="N1765" s="48" t="str">
        <x:v>https://github.com/darknigthmare/yautja-la-longue-chasse/blob/536ac53335e440747f6eccedd2cd757d1f817a99/public/game/imports/v85/drive-latest/Predator_1987__face.png</x:v>
      </x:c>
      <x:c r="O1765" s="48" t="str">
        <x:v>https://github.com/darknigthmare/yautja-la-longue-chasse/blob/536ac53335e440747f6eccedd2cd757d1f817a99/app/game/data/driveLatestSpritesV85.json</x:v>
      </x:c>
      <x:c r="P1765" s="4" t="str">
        <x:v>public/game/imports/v85/drive-latest/Predator_1987__face.png</x:v>
      </x:c>
      <x:c r="Q1765" s="4" t="str">
        <x:v>6b6cd0314e3276780d46b58369214e2805722222696f063a476fdf8561cb4c6b</x:v>
      </x:c>
      <x:c r="R1765" s="4" t="str">
        <x:v>46f03901f6bc7119b14bc856ff8dcdb848ccc6f9</x:v>
      </x:c>
      <x:c r="S1765" s="4" t="str">
        <x:v>app/game/data/driveLatestSpritesV85.json # /assets/47</x:v>
      </x:c>
      <x:c r="T1765" s="4" t="str">
        <x:v>Google Drive · ships</x:v>
      </x:c>
      <x:c r="U1765" s="4" t="str">
        <x:v>https://drive.google.com/file/d/1slz3hLQfkLrhgb7CIVxB4IkzpoyA0Tsm/view?usp=drivesdk</x:v>
      </x:c>
      <x:c r="V1765" s="4" t="str">
        <x:v>Dessin source statique. Une entrée de galerie ou une carte de référence ne crée ni combattant jouable, ni PNJ placé, ni animation. Les dix postes V86 réemploient des identités locales existantes.</x:v>
      </x:c>
    </x:row>
    <x:row r="1766" ht="28" customHeight="1">
      <x:c r="A1766" s="4" t="str">
        <x:v>drive-1wfEaDK78JIRKAml_wTI3tg-VxdcJ1Y5w</x:v>
      </x:c>
      <x:c r="B1766" s="4" t="str">
        <x:v>Vaisseau</x:v>
      </x:c>
      <x:c r="C1766" s="4" t="str">
        <x:v>Vaisseaux · vues reconstruites</x:v>
      </x:c>
      <x:c r="D1766" s="4" t="str">
        <x:v>Predator 1987  dessus</x:v>
      </x:c>
      <x:c r="E1766" s="4" t="str">
        <x:v>2026-10-07 / drive-latest</x:v>
      </x:c>
      <x:c r="F1766" s="27" t="str">
        <x:v>Galerie et codex</x:v>
      </x:c>
      <x:c r="G1766" s="4" t="str">
        <x:v>Oui</x:v>
      </x:c>
      <x:c r="H1766" s="4" t="str">
        <x:v>Oui</x:v>
      </x:c>
      <x:c r="I1766" s="4" t="str">
        <x:v>Non</x:v>
      </x:c>
      <x:c r="J1766" s="4" t="str">
        <x:v>Non</x:v>
      </x:c>
      <x:c r="K1766" s="4" t="n">
        <x:v>0</x:v>
      </x:c>
      <x:c r="L1766" s="4" t="str">
        <x:v>PNG</x:v>
      </x:c>
      <x:c r="M1766" s="4" t="str">
        <x:v>drive-1wfEaDK78JIRKAml_wTI3tg-VxdcJ1Y5w</x:v>
      </x:c>
      <x:c r="N1766" s="48" t="str">
        <x:v>https://github.com/darknigthmare/yautja-la-longue-chasse/blob/536ac53335e440747f6eccedd2cd757d1f817a99/public/game/imports/v85/drive-latest/Predator_1987__dessus.png</x:v>
      </x:c>
      <x:c r="O1766" s="48" t="str">
        <x:v>https://github.com/darknigthmare/yautja-la-longue-chasse/blob/536ac53335e440747f6eccedd2cd757d1f817a99/app/game/data/driveLatestSpritesV85.json</x:v>
      </x:c>
      <x:c r="P1766" s="4" t="str">
        <x:v>public/game/imports/v85/drive-latest/Predator_1987__dessus.png</x:v>
      </x:c>
      <x:c r="Q1766" s="4" t="str">
        <x:v>65bf8ca0431c1677e868277503040b731401ad41062c5e249dfff0ef678dd50e</x:v>
      </x:c>
      <x:c r="R1766" s="4" t="str">
        <x:v>27be595392fdd36324a1459584bbf64ea965cc83</x:v>
      </x:c>
      <x:c r="S1766" s="4" t="str">
        <x:v>app/game/data/driveLatestSpritesV85.json # /assets/48</x:v>
      </x:c>
      <x:c r="T1766" s="4" t="str">
        <x:v>Google Drive · ships</x:v>
      </x:c>
      <x:c r="U1766" s="4" t="str">
        <x:v>https://drive.google.com/file/d/1wfEaDK78JIRKAml_wTI3tg-VxdcJ1Y5w/view?usp=drivesdk</x:v>
      </x:c>
      <x:c r="V1766" s="4" t="str">
        <x:v>Dessin source statique. Une entrée de galerie ou une carte de référence ne crée ni combattant jouable, ni PNJ placé, ni animation. Les dix postes V86 réemploient des identités locales existantes.</x:v>
      </x:c>
    </x:row>
    <x:row r="1767" ht="28" customHeight="1">
      <x:c r="A1767" s="4" t="str">
        <x:v>drive-1jDskoflABdQ8HlHuS6SDeN6ZB4iDwv45</x:v>
      </x:c>
      <x:c r="B1767" s="4" t="str">
        <x:v>Vaisseau</x:v>
      </x:c>
      <x:c r="C1767" s="4" t="str">
        <x:v>Vaisseaux · vues reconstruites</x:v>
      </x:c>
      <x:c r="D1767" s="4" t="str">
        <x:v>Predator 1987  cote</x:v>
      </x:c>
      <x:c r="E1767" s="4" t="str">
        <x:v>2026-10-07 / drive-latest</x:v>
      </x:c>
      <x:c r="F1767" s="27" t="str">
        <x:v>Galerie et codex</x:v>
      </x:c>
      <x:c r="G1767" s="4" t="str">
        <x:v>Oui</x:v>
      </x:c>
      <x:c r="H1767" s="4" t="str">
        <x:v>Oui</x:v>
      </x:c>
      <x:c r="I1767" s="4" t="str">
        <x:v>Non</x:v>
      </x:c>
      <x:c r="J1767" s="4" t="str">
        <x:v>Non</x:v>
      </x:c>
      <x:c r="K1767" s="4" t="n">
        <x:v>0</x:v>
      </x:c>
      <x:c r="L1767" s="4" t="str">
        <x:v>PNG</x:v>
      </x:c>
      <x:c r="M1767" s="4" t="str">
        <x:v>drive-1jDskoflABdQ8HlHuS6SDeN6ZB4iDwv45</x:v>
      </x:c>
      <x:c r="N1767" s="48" t="str">
        <x:v>https://github.com/darknigthmare/yautja-la-longue-chasse/blob/536ac53335e440747f6eccedd2cd757d1f817a99/public/game/imports/v85/drive-latest/Predator_1987__cote.png</x:v>
      </x:c>
      <x:c r="O1767" s="48" t="str">
        <x:v>https://github.com/darknigthmare/yautja-la-longue-chasse/blob/536ac53335e440747f6eccedd2cd757d1f817a99/app/game/data/driveLatestSpritesV85.json</x:v>
      </x:c>
      <x:c r="P1767" s="4" t="str">
        <x:v>public/game/imports/v85/drive-latest/Predator_1987__cote.png</x:v>
      </x:c>
      <x:c r="Q1767" s="4" t="str">
        <x:v>669f5e685705499351c2cd6a803f34ec75b60262e18a7596ac118386f15b38bf</x:v>
      </x:c>
      <x:c r="R1767" s="4" t="str">
        <x:v>b6640460947f345a4778f6fdb7c51b312aececbd</x:v>
      </x:c>
      <x:c r="S1767" s="4" t="str">
        <x:v>app/game/data/driveLatestSpritesV85.json # /assets/49</x:v>
      </x:c>
      <x:c r="T1767" s="4" t="str">
        <x:v>Google Drive · ships</x:v>
      </x:c>
      <x:c r="U1767" s="4" t="str">
        <x:v>https://drive.google.com/file/d/1jDskoflABdQ8HlHuS6SDeN6ZB4iDwv45/view?usp=drivesdk</x:v>
      </x:c>
      <x:c r="V1767" s="4" t="str">
        <x:v>Dessin source statique. Une entrée de galerie ou une carte de référence ne crée ni combattant jouable, ni PNJ placé, ni animation. Les dix postes V86 réemploient des identités locales existantes.</x:v>
      </x:c>
    </x:row>
    <x:row r="1768" ht="28" customHeight="1">
      <x:c r="A1768" s="4" t="str">
        <x:v>drive-1c8xzS0moUV9qMmqUyo86OYn1BfD6LILY</x:v>
      </x:c>
      <x:c r="B1768" s="4" t="str">
        <x:v>Vaisseau</x:v>
      </x:c>
      <x:c r="C1768" s="4" t="str">
        <x:v>Vaisseaux · vues reconstruites</x:v>
      </x:c>
      <x:c r="D1768" s="4" t="str">
        <x:v>AVP 2004 mothership  cote</x:v>
      </x:c>
      <x:c r="E1768" s="4" t="str">
        <x:v>2026-10-07 / drive-latest</x:v>
      </x:c>
      <x:c r="F1768" s="27" t="str">
        <x:v>Galerie et codex</x:v>
      </x:c>
      <x:c r="G1768" s="4" t="str">
        <x:v>Oui</x:v>
      </x:c>
      <x:c r="H1768" s="4" t="str">
        <x:v>Oui</x:v>
      </x:c>
      <x:c r="I1768" s="4" t="str">
        <x:v>Non</x:v>
      </x:c>
      <x:c r="J1768" s="4" t="str">
        <x:v>Non</x:v>
      </x:c>
      <x:c r="K1768" s="4" t="n">
        <x:v>0</x:v>
      </x:c>
      <x:c r="L1768" s="4" t="str">
        <x:v>PNG</x:v>
      </x:c>
      <x:c r="M1768" s="4" t="str">
        <x:v>drive-1c8xzS0moUV9qMmqUyo86OYn1BfD6LILY</x:v>
      </x:c>
      <x:c r="N1768" s="48" t="str">
        <x:v>https://github.com/darknigthmare/yautja-la-longue-chasse/blob/536ac53335e440747f6eccedd2cd757d1f817a99/public/game/imports/v85/drive-latest/AVP_2004_mothership__cote.png</x:v>
      </x:c>
      <x:c r="O1768" s="48" t="str">
        <x:v>https://github.com/darknigthmare/yautja-la-longue-chasse/blob/536ac53335e440747f6eccedd2cd757d1f817a99/app/game/data/driveLatestSpritesV85.json</x:v>
      </x:c>
      <x:c r="P1768" s="4" t="str">
        <x:v>public/game/imports/v85/drive-latest/AVP_2004_mothership__cote.png</x:v>
      </x:c>
      <x:c r="Q1768" s="4" t="str">
        <x:v>21b56e2a6c92946b5efe1e9bd0a171f7bef415a39459532ab66600d6cff2d134</x:v>
      </x:c>
      <x:c r="R1768" s="4" t="str">
        <x:v>01992228036463970980a06778d95d8a8c0712c6</x:v>
      </x:c>
      <x:c r="S1768" s="4" t="str">
        <x:v>app/game/data/driveLatestSpritesV85.json # /assets/50</x:v>
      </x:c>
      <x:c r="T1768" s="4" t="str">
        <x:v>Google Drive · ships</x:v>
      </x:c>
      <x:c r="U1768" s="4" t="str">
        <x:v>https://drive.google.com/file/d/1c8xzS0moUV9qMmqUyo86OYn1BfD6LILY/view?usp=drivesdk</x:v>
      </x:c>
      <x:c r="V1768" s="4" t="str">
        <x:v>Dessin source statique. Une entrée de galerie ou une carte de référence ne crée ni combattant jouable, ni PNJ placé, ni animation. Les dix postes V86 réemploient des identités locales existantes.</x:v>
      </x:c>
    </x:row>
    <x:row r="1769" ht="28" customHeight="1">
      <x:c r="A1769" s="4" t="str">
        <x:v>drive-12llsxCtY6v5Vs9LQkR2vMrpq7UlUxrxV</x:v>
      </x:c>
      <x:c r="B1769" s="4" t="str">
        <x:v>Vaisseau</x:v>
      </x:c>
      <x:c r="C1769" s="4" t="str">
        <x:v>Vaisseaux · vues reconstruites</x:v>
      </x:c>
      <x:c r="D1769" s="4" t="str">
        <x:v>AVP 2004 landing craft  face</x:v>
      </x:c>
      <x:c r="E1769" s="4" t="str">
        <x:v>2026-10-07 / drive-latest</x:v>
      </x:c>
      <x:c r="F1769" s="27" t="str">
        <x:v>Galerie et codex</x:v>
      </x:c>
      <x:c r="G1769" s="4" t="str">
        <x:v>Oui</x:v>
      </x:c>
      <x:c r="H1769" s="4" t="str">
        <x:v>Oui</x:v>
      </x:c>
      <x:c r="I1769" s="4" t="str">
        <x:v>Non</x:v>
      </x:c>
      <x:c r="J1769" s="4" t="str">
        <x:v>Non</x:v>
      </x:c>
      <x:c r="K1769" s="4" t="n">
        <x:v>0</x:v>
      </x:c>
      <x:c r="L1769" s="4" t="str">
        <x:v>PNG</x:v>
      </x:c>
      <x:c r="M1769" s="4" t="str">
        <x:v>drive-12llsxCtY6v5Vs9LQkR2vMrpq7UlUxrxV</x:v>
      </x:c>
      <x:c r="N1769" s="48" t="str">
        <x:v>https://github.com/darknigthmare/yautja-la-longue-chasse/blob/536ac53335e440747f6eccedd2cd757d1f817a99/public/game/imports/v85/drive-latest/AVP_2004_landing_craft__face.png</x:v>
      </x:c>
      <x:c r="O1769" s="48" t="str">
        <x:v>https://github.com/darknigthmare/yautja-la-longue-chasse/blob/536ac53335e440747f6eccedd2cd757d1f817a99/app/game/data/driveLatestSpritesV85.json</x:v>
      </x:c>
      <x:c r="P1769" s="4" t="str">
        <x:v>public/game/imports/v85/drive-latest/AVP_2004_landing_craft__face.png</x:v>
      </x:c>
      <x:c r="Q1769" s="4" t="str">
        <x:v>6648471383aa4f9808b2a1359785fcdbf0a9ca67027ead302689e4348af21ea9</x:v>
      </x:c>
      <x:c r="R1769" s="4" t="str">
        <x:v>ff2e8521bf25fc929c9595c0aba69ffd1c540c79</x:v>
      </x:c>
      <x:c r="S1769" s="4" t="str">
        <x:v>app/game/data/driveLatestSpritesV85.json # /assets/51</x:v>
      </x:c>
      <x:c r="T1769" s="4" t="str">
        <x:v>Google Drive · ships</x:v>
      </x:c>
      <x:c r="U1769" s="4" t="str">
        <x:v>https://drive.google.com/file/d/12llsxCtY6v5Vs9LQkR2vMrpq7UlUxrxV/view?usp=drivesdk</x:v>
      </x:c>
      <x:c r="V1769" s="4" t="str">
        <x:v>Dessin source statique. Une entrée de galerie ou une carte de référence ne crée ni combattant jouable, ni PNJ placé, ni animation. Les dix postes V86 réemploient des identités locales existantes.</x:v>
      </x:c>
    </x:row>
    <x:row r="1770" ht="28" customHeight="1">
      <x:c r="A1770" s="4" t="str">
        <x:v>drive-1nHzM418x-blOCLw3mCZNM7aS-WXJESnL</x:v>
      </x:c>
      <x:c r="B1770" s="4" t="str">
        <x:v>Vaisseau</x:v>
      </x:c>
      <x:c r="C1770" s="4" t="str">
        <x:v>Vaisseaux · vues reconstruites</x:v>
      </x:c>
      <x:c r="D1770" s="4" t="str">
        <x:v>AVP 2004 landing craft  dessus</x:v>
      </x:c>
      <x:c r="E1770" s="4" t="str">
        <x:v>2026-10-07 / drive-latest</x:v>
      </x:c>
      <x:c r="F1770" s="27" t="str">
        <x:v>Galerie et codex</x:v>
      </x:c>
      <x:c r="G1770" s="4" t="str">
        <x:v>Oui</x:v>
      </x:c>
      <x:c r="H1770" s="4" t="str">
        <x:v>Oui</x:v>
      </x:c>
      <x:c r="I1770" s="4" t="str">
        <x:v>Non</x:v>
      </x:c>
      <x:c r="J1770" s="4" t="str">
        <x:v>Non</x:v>
      </x:c>
      <x:c r="K1770" s="4" t="n">
        <x:v>0</x:v>
      </x:c>
      <x:c r="L1770" s="4" t="str">
        <x:v>PNG</x:v>
      </x:c>
      <x:c r="M1770" s="4" t="str">
        <x:v>drive-1nHzM418x-blOCLw3mCZNM7aS-WXJESnL</x:v>
      </x:c>
      <x:c r="N1770" s="48" t="str">
        <x:v>https://github.com/darknigthmare/yautja-la-longue-chasse/blob/536ac53335e440747f6eccedd2cd757d1f817a99/public/game/imports/v85/drive-latest/AVP_2004_landing_craft__dessus.png</x:v>
      </x:c>
      <x:c r="O1770" s="48" t="str">
        <x:v>https://github.com/darknigthmare/yautja-la-longue-chasse/blob/536ac53335e440747f6eccedd2cd757d1f817a99/app/game/data/driveLatestSpritesV85.json</x:v>
      </x:c>
      <x:c r="P1770" s="4" t="str">
        <x:v>public/game/imports/v85/drive-latest/AVP_2004_landing_craft__dessus.png</x:v>
      </x:c>
      <x:c r="Q1770" s="4" t="str">
        <x:v>51aa8886a75588b74f2a8c708046ee180b7e7cc4e7fa67f69843cffc4845965c</x:v>
      </x:c>
      <x:c r="R1770" s="4" t="str">
        <x:v>7c857a6404b4f9ce86c6aa6ddaab3b7d3fa7bcf8</x:v>
      </x:c>
      <x:c r="S1770" s="4" t="str">
        <x:v>app/game/data/driveLatestSpritesV85.json # /assets/52</x:v>
      </x:c>
      <x:c r="T1770" s="4" t="str">
        <x:v>Google Drive · ships</x:v>
      </x:c>
      <x:c r="U1770" s="4" t="str">
        <x:v>https://drive.google.com/file/d/1nHzM418x-blOCLw3mCZNM7aS-WXJESnL/view?usp=drivesdk</x:v>
      </x:c>
      <x:c r="V1770" s="4" t="str">
        <x:v>Dessin source statique. Une entrée de galerie ou une carte de référence ne crée ni combattant jouable, ni PNJ placé, ni animation. Les dix postes V86 réemploient des identités locales existantes.</x:v>
      </x:c>
    </x:row>
    <x:row r="1771" ht="28" customHeight="1">
      <x:c r="A1771" s="4" t="str">
        <x:v>drive-1ANO5eVJ7jL4p8JUZK_jHjU2SweQT-LOo</x:v>
      </x:c>
      <x:c r="B1771" s="4" t="str">
        <x:v>Vaisseau</x:v>
      </x:c>
      <x:c r="C1771" s="4" t="str">
        <x:v>Vaisseaux · vues reconstruites</x:v>
      </x:c>
      <x:c r="D1771" s="4" t="str">
        <x:v>AVP 2004 landing craft  cote</x:v>
      </x:c>
      <x:c r="E1771" s="4" t="str">
        <x:v>2026-10-07 / drive-latest</x:v>
      </x:c>
      <x:c r="F1771" s="27" t="str">
        <x:v>Galerie et codex</x:v>
      </x:c>
      <x:c r="G1771" s="4" t="str">
        <x:v>Oui</x:v>
      </x:c>
      <x:c r="H1771" s="4" t="str">
        <x:v>Oui</x:v>
      </x:c>
      <x:c r="I1771" s="4" t="str">
        <x:v>Non</x:v>
      </x:c>
      <x:c r="J1771" s="4" t="str">
        <x:v>Non</x:v>
      </x:c>
      <x:c r="K1771" s="4" t="n">
        <x:v>0</x:v>
      </x:c>
      <x:c r="L1771" s="4" t="str">
        <x:v>PNG</x:v>
      </x:c>
      <x:c r="M1771" s="4" t="str">
        <x:v>drive-1ANO5eVJ7jL4p8JUZK_jHjU2SweQT-LOo</x:v>
      </x:c>
      <x:c r="N1771" s="48" t="str">
        <x:v>https://github.com/darknigthmare/yautja-la-longue-chasse/blob/536ac53335e440747f6eccedd2cd757d1f817a99/public/game/imports/v85/drive-latest/AVP_2004_landing_craft__cote.png</x:v>
      </x:c>
      <x:c r="O1771" s="48" t="str">
        <x:v>https://github.com/darknigthmare/yautja-la-longue-chasse/blob/536ac53335e440747f6eccedd2cd757d1f817a99/app/game/data/driveLatestSpritesV85.json</x:v>
      </x:c>
      <x:c r="P1771" s="4" t="str">
        <x:v>public/game/imports/v85/drive-latest/AVP_2004_landing_craft__cote.png</x:v>
      </x:c>
      <x:c r="Q1771" s="4" t="str">
        <x:v>56aec0b7ca902f39159cdd160292fcd3c7b2f85ccbd4cec16e6ccfda1a5fb4f4</x:v>
      </x:c>
      <x:c r="R1771" s="4" t="str">
        <x:v>59b99bcc6e5a4e63660d81418ad67f04091f2f30</x:v>
      </x:c>
      <x:c r="S1771" s="4" t="str">
        <x:v>app/game/data/driveLatestSpritesV85.json # /assets/53</x:v>
      </x:c>
      <x:c r="T1771" s="4" t="str">
        <x:v>Google Drive · ships</x:v>
      </x:c>
      <x:c r="U1771" s="4" t="str">
        <x:v>https://drive.google.com/file/d/1ANO5eVJ7jL4p8JUZK_jHjU2SweQT-LOo/view?usp=drivesdk</x:v>
      </x:c>
      <x:c r="V1771" s="4" t="str">
        <x:v>Dessin source statique. Une entrée de galerie ou une carte de référence ne crée ni combattant jouable, ni PNJ placé, ni animation. Les dix postes V86 réemploient des identités locales existantes.</x:v>
      </x:c>
    </x:row>
    <x:row r="1772" ht="28" customHeight="1">
      <x:c r="A1772" s="4" t="str">
        <x:v>badlands-124</x:v>
      </x:c>
      <x:c r="B1772" s="4" t="str">
        <x:v>Flore</x:v>
      </x:c>
      <x:c r="C1772" s="4" t="str">
        <x:v>Badlands · flore</x:v>
      </x:c>
      <x:c r="D1772" s="4" t="str">
        <x:v>Fleur antidote ouverte — ressource cueillie</x:v>
      </x:c>
      <x:c r="E1772" s="4" t="str">
        <x:v>V8 / badlands-latest</x:v>
      </x:c>
      <x:c r="F1772" s="27" t="str">
        <x:v>Galerie et codex</x:v>
      </x:c>
      <x:c r="G1772" s="4" t="str">
        <x:v>Oui</x:v>
      </x:c>
      <x:c r="H1772" s="4" t="str">
        <x:v>Oui</x:v>
      </x:c>
      <x:c r="I1772" s="4" t="str">
        <x:v>Non</x:v>
      </x:c>
      <x:c r="J1772" s="4" t="str">
        <x:v>Non</x:v>
      </x:c>
      <x:c r="K1772" s="4" t="n">
        <x:v>0</x:v>
      </x:c>
      <x:c r="L1772" s="4" t="str">
        <x:v>PNG</x:v>
      </x:c>
      <x:c r="M1772" s="4" t="str">
        <x:v>badlands-latest-v85:124:0837267f46df</x:v>
      </x:c>
      <x:c r="N1772" s="48" t="str">
        <x:v>https://github.com/darknigthmare/yautja-la-longue-chasse/blob/536ac53335e440747f6eccedd2cd757d1f817a99/public/game/imports/v85/drive-latest/badlands/0837267f46df09db17d4873625e7d7c0f214ec77da3223d2570264459b8d017d.png</x:v>
      </x:c>
      <x:c r="O1772" s="48" t="str">
        <x:v>https://github.com/darknigthmare/yautja-la-longue-chasse/blob/536ac53335e440747f6eccedd2cd757d1f817a99/app/game/data/badlandsLatestSpritesV85.json</x:v>
      </x:c>
      <x:c r="P1772" s="4" t="str">
        <x:v>public/game/imports/v85/drive-latest/badlands/0837267f46df09db17d4873625e7d7c0f214ec77da3223d2570264459b8d017d.png</x:v>
      </x:c>
      <x:c r="Q1772" s="4" t="str">
        <x:v>0837267f46df09db17d4873625e7d7c0f214ec77da3223d2570264459b8d017d</x:v>
      </x:c>
      <x:c r="R1772" s="4" t="str">
        <x:v>a85cdb7670f38feddcfd2fc1838c69225b61977e</x:v>
      </x:c>
      <x:c r="S1772" s="4" t="str">
        <x:v>app/game/data/badlandsLatestSpritesV85.json # /assets/0</x:v>
      </x:c>
      <x:c r="T1772" s="4" t="str">
        <x:v>PREDATOR_BADLANDS_LOT8_8_AJOUTS.rar</x:v>
      </x:c>
      <x:c r="U1772" s="4" t="str">
        <x:v>badlands_pack_lot8/sprites/flore/124_fleur_antidote_ouverte_cueillie.png</x:v>
      </x:c>
      <x:c r="V1772" s="4" t="str">
        <x:v>Dessin source statique. Une entrée de galerie ou une carte de référence ne crée ni combattant jouable, ni PNJ placé, ni animation. Les dix postes V86 réemploient des identités locales existantes.</x:v>
      </x:c>
    </x:row>
    <x:row r="1773" ht="28" customHeight="1">
      <x:c r="A1773" s="4" t="str">
        <x:v>badlands-126</x:v>
      </x:c>
      <x:c r="B1773" s="4" t="str">
        <x:v>Flore</x:v>
      </x:c>
      <x:c r="C1773" s="4" t="str">
        <x:v>Badlands · flore</x:v>
      </x:c>
      <x:c r="D1773" s="4" t="str">
        <x:v>Razor Grass — touffe à lames fines argentées corrigée</x:v>
      </x:c>
      <x:c r="E1773" s="4" t="str">
        <x:v>V8 / badlands-latest</x:v>
      </x:c>
      <x:c r="F1773" s="27" t="str">
        <x:v>Galerie et codex</x:v>
      </x:c>
      <x:c r="G1773" s="4" t="str">
        <x:v>Oui</x:v>
      </x:c>
      <x:c r="H1773" s="4" t="str">
        <x:v>Oui</x:v>
      </x:c>
      <x:c r="I1773" s="4" t="str">
        <x:v>Non</x:v>
      </x:c>
      <x:c r="J1773" s="4" t="str">
        <x:v>Non</x:v>
      </x:c>
      <x:c r="K1773" s="4" t="n">
        <x:v>0</x:v>
      </x:c>
      <x:c r="L1773" s="4" t="str">
        <x:v>PNG</x:v>
      </x:c>
      <x:c r="M1773" s="4" t="str">
        <x:v>badlands-latest-v85:126:d3b51d68a4d5</x:v>
      </x:c>
      <x:c r="N1773" s="48" t="str">
        <x:v>https://github.com/darknigthmare/yautja-la-longue-chasse/blob/536ac53335e440747f6eccedd2cd757d1f817a99/public/game/imports/v85/drive-latest/badlands/d3b51d68a4d59e5bd7ee5dad1f19df3002d8b5558e40100b8483f5242f19208d.png</x:v>
      </x:c>
      <x:c r="O1773" s="48" t="str">
        <x:v>https://github.com/darknigthmare/yautja-la-longue-chasse/blob/536ac53335e440747f6eccedd2cd757d1f817a99/app/game/data/badlandsLatestSpritesV85.json</x:v>
      </x:c>
      <x:c r="P1773" s="4" t="str">
        <x:v>public/game/imports/v85/drive-latest/badlands/d3b51d68a4d59e5bd7ee5dad1f19df3002d8b5558e40100b8483f5242f19208d.png</x:v>
      </x:c>
      <x:c r="Q1773" s="4" t="str">
        <x:v>d3b51d68a4d59e5bd7ee5dad1f19df3002d8b5558e40100b8483f5242f19208d</x:v>
      </x:c>
      <x:c r="R1773" s="4" t="str">
        <x:v>55fc740e01830d180b8716ec860de4a3e09c8b4a</x:v>
      </x:c>
      <x:c r="S1773" s="4" t="str">
        <x:v>app/game/data/badlandsLatestSpritesV85.json # /assets/1</x:v>
      </x:c>
      <x:c r="T1773" s="4" t="str">
        <x:v>PREDATOR_BADLANDS_LOT8_8_AJOUTS.rar</x:v>
      </x:c>
      <x:c r="U1773" s="4" t="str">
        <x:v>badlands_pack_lot8/sprites/flore/126_razor_grass_touffe_corrigee.png</x:v>
      </x:c>
      <x:c r="V1773" s="4" t="str">
        <x:v>Dessin source statique. Une entrée de galerie ou une carte de référence ne crée ni combattant jouable, ni PNJ placé, ni animation. Les dix postes V86 réemploient des identités locales existantes.</x:v>
      </x:c>
    </x:row>
    <x:row r="1774" ht="28" customHeight="1">
      <x:c r="A1774" s="4" t="str">
        <x:v>badlands-120</x:v>
      </x:c>
      <x:c r="B1774" s="4" t="str">
        <x:v>Synthétique</x:v>
      </x:c>
      <x:c r="C1774" s="4" t="str">
        <x:v>Badlands · synthetiques</x:v>
      </x:c>
      <x:c r="D1774" s="4" t="str">
        <x:v>Pupitre médical Weyland-Yutani sur deux pieds</x:v>
      </x:c>
      <x:c r="E1774" s="4" t="str">
        <x:v>V8 / badlands-latest</x:v>
      </x:c>
      <x:c r="F1774" s="27" t="str">
        <x:v>Galerie et codex</x:v>
      </x:c>
      <x:c r="G1774" s="4" t="str">
        <x:v>Oui</x:v>
      </x:c>
      <x:c r="H1774" s="4" t="str">
        <x:v>Oui</x:v>
      </x:c>
      <x:c r="I1774" s="4" t="str">
        <x:v>Non</x:v>
      </x:c>
      <x:c r="J1774" s="4" t="str">
        <x:v>Non</x:v>
      </x:c>
      <x:c r="K1774" s="4" t="n">
        <x:v>0</x:v>
      </x:c>
      <x:c r="L1774" s="4" t="str">
        <x:v>PNG</x:v>
      </x:c>
      <x:c r="M1774" s="4" t="str">
        <x:v>badlands-latest-v85:120:8bcaec7984d3</x:v>
      </x:c>
      <x:c r="N1774" s="48" t="str">
        <x:v>https://github.com/darknigthmare/yautja-la-longue-chasse/blob/536ac53335e440747f6eccedd2cd757d1f817a99/public/game/imports/v85/drive-latest/badlands/8bcaec7984d3c860cecbf477c40f1c1d62e72cb9b233248f6640be7fa8142d96.png</x:v>
      </x:c>
      <x:c r="O1774" s="48" t="str">
        <x:v>https://github.com/darknigthmare/yautja-la-longue-chasse/blob/536ac53335e440747f6eccedd2cd757d1f817a99/app/game/data/badlandsLatestSpritesV85.json</x:v>
      </x:c>
      <x:c r="P1774" s="4" t="str">
        <x:v>public/game/imports/v85/drive-latest/badlands/8bcaec7984d3c860cecbf477c40f1c1d62e72cb9b233248f6640be7fa8142d96.png</x:v>
      </x:c>
      <x:c r="Q1774" s="4" t="str">
        <x:v>8bcaec7984d3c860cecbf477c40f1c1d62e72cb9b233248f6640be7fa8142d96</x:v>
      </x:c>
      <x:c r="R1774" s="4" t="str">
        <x:v>5e5ec00efacf8c2eb0d7469a99f82a3e33d21e65</x:v>
      </x:c>
      <x:c r="S1774" s="4" t="str">
        <x:v>app/game/data/badlandsLatestSpritesV85.json # /assets/2</x:v>
      </x:c>
      <x:c r="T1774" s="4" t="str">
        <x:v>PREDATOR_BADLANDS_LOT8_8_AJOUTS.rar</x:v>
      </x:c>
      <x:c r="U1774" s="4" t="str">
        <x:v>badlands_pack_lot8/sprites/synthetiques/120_pupitre_medical_wy_deux_pieds.png</x:v>
      </x:c>
      <x:c r="V1774" s="4" t="str">
        <x:v>Dessin source statique. Une entrée de galerie ou une carte de référence ne crée ni combattant jouable, ni PNJ placé, ni animation. Les dix postes V86 réemploient des identités locales existantes.</x:v>
      </x:c>
    </x:row>
    <x:row r="1775" ht="28" customHeight="1">
      <x:c r="A1775" s="4" t="str">
        <x:v>badlands-121</x:v>
      </x:c>
      <x:c r="B1775" s="4" t="str">
        <x:v>Synthétique</x:v>
      </x:c>
      <x:c r="C1775" s="4" t="str">
        <x:v>Badlands · synthetiques</x:v>
      </x:c>
      <x:c r="D1775" s="4" t="str">
        <x:v>Meuble-console Weyland-Yutani à deux écrans</x:v>
      </x:c>
      <x:c r="E1775" s="4" t="str">
        <x:v>V8 / badlands-latest</x:v>
      </x:c>
      <x:c r="F1775" s="27" t="str">
        <x:v>Galerie et codex</x:v>
      </x:c>
      <x:c r="G1775" s="4" t="str">
        <x:v>Oui</x:v>
      </x:c>
      <x:c r="H1775" s="4" t="str">
        <x:v>Oui</x:v>
      </x:c>
      <x:c r="I1775" s="4" t="str">
        <x:v>Non</x:v>
      </x:c>
      <x:c r="J1775" s="4" t="str">
        <x:v>Non</x:v>
      </x:c>
      <x:c r="K1775" s="4" t="n">
        <x:v>0</x:v>
      </x:c>
      <x:c r="L1775" s="4" t="str">
        <x:v>PNG</x:v>
      </x:c>
      <x:c r="M1775" s="4" t="str">
        <x:v>badlands-latest-v85:121:76e390491959</x:v>
      </x:c>
      <x:c r="N1775" s="48" t="str">
        <x:v>https://github.com/darknigthmare/yautja-la-longue-chasse/blob/536ac53335e440747f6eccedd2cd757d1f817a99/public/game/imports/v85/drive-latest/badlands/76e390491959e66f8dc1b3cf4e7cbde9a62b4f639eebdd6f90453d051d6e9da9.png</x:v>
      </x:c>
      <x:c r="O1775" s="48" t="str">
        <x:v>https://github.com/darknigthmare/yautja-la-longue-chasse/blob/536ac53335e440747f6eccedd2cd757d1f817a99/app/game/data/badlandsLatestSpritesV85.json</x:v>
      </x:c>
      <x:c r="P1775" s="4" t="str">
        <x:v>public/game/imports/v85/drive-latest/badlands/76e390491959e66f8dc1b3cf4e7cbde9a62b4f639eebdd6f90453d051d6e9da9.png</x:v>
      </x:c>
      <x:c r="Q1775" s="4" t="str">
        <x:v>76e390491959e66f8dc1b3cf4e7cbde9a62b4f639eebdd6f90453d051d6e9da9</x:v>
      </x:c>
      <x:c r="R1775" s="4" t="str">
        <x:v>18cef814538e9d8fc4fdc8d1257e0c9a1e7c5329</x:v>
      </x:c>
      <x:c r="S1775" s="4" t="str">
        <x:v>app/game/data/badlandsLatestSpritesV85.json # /assets/3</x:v>
      </x:c>
      <x:c r="T1775" s="4" t="str">
        <x:v>PREDATOR_BADLANDS_LOT8_8_AJOUTS.rar</x:v>
      </x:c>
      <x:c r="U1775" s="4" t="str">
        <x:v>badlands_pack_lot8/sprites/synthetiques/121_console_laboratoire_wy_double_ecran.png</x:v>
      </x:c>
      <x:c r="V1775" s="4" t="str">
        <x:v>Dessin source statique. Une entrée de galerie ou une carte de référence ne crée ni combattant jouable, ni PNJ placé, ni animation. Les dix postes V86 réemploient des identités locales existantes.</x:v>
      </x:c>
    </x:row>
    <x:row r="1776" ht="28" customHeight="1">
      <x:c r="A1776" s="4" t="str">
        <x:v>badlands-119</x:v>
      </x:c>
      <x:c r="B1776" s="4" t="str">
        <x:v>PNJ</x:v>
      </x:c>
      <x:c r="C1776" s="4" t="str">
        <x:v>Badlands · yautja</x:v>
      </x:c>
      <x:c r="D1776" s="4" t="str">
        <x:v>Kwei — rampant après amputation du bras droit</x:v>
      </x:c>
      <x:c r="E1776" s="4" t="str">
        <x:v>V8 / badlands-latest</x:v>
      </x:c>
      <x:c r="F1776" s="27" t="str">
        <x:v>Galerie et codex</x:v>
      </x:c>
      <x:c r="G1776" s="4" t="str">
        <x:v>Oui</x:v>
      </x:c>
      <x:c r="H1776" s="4" t="str">
        <x:v>Oui</x:v>
      </x:c>
      <x:c r="I1776" s="4" t="str">
        <x:v>Non</x:v>
      </x:c>
      <x:c r="J1776" s="4" t="str">
        <x:v>Non</x:v>
      </x:c>
      <x:c r="K1776" s="4" t="n">
        <x:v>0</x:v>
      </x:c>
      <x:c r="L1776" s="4" t="str">
        <x:v>PNG</x:v>
      </x:c>
      <x:c r="M1776" s="4" t="str">
        <x:v>badlands-latest-v85:119:fadb33da1ecb</x:v>
      </x:c>
      <x:c r="N1776" s="48" t="str">
        <x:v>https://github.com/darknigthmare/yautja-la-longue-chasse/blob/536ac53335e440747f6eccedd2cd757d1f817a99/public/game/imports/v85/drive-latest/badlands/fadb33da1ecb5d2f85d749f7dddafcfb1331f5d20bd7d86b98d6d646076a0db0.png</x:v>
      </x:c>
      <x:c r="O1776" s="48" t="str">
        <x:v>https://github.com/darknigthmare/yautja-la-longue-chasse/blob/536ac53335e440747f6eccedd2cd757d1f817a99/app/game/data/badlandsLatestSpritesV85.json</x:v>
      </x:c>
      <x:c r="P1776" s="4" t="str">
        <x:v>public/game/imports/v85/drive-latest/badlands/fadb33da1ecb5d2f85d749f7dddafcfb1331f5d20bd7d86b98d6d646076a0db0.png</x:v>
      </x:c>
      <x:c r="Q1776" s="4" t="str">
        <x:v>fadb33da1ecb5d2f85d749f7dddafcfb1331f5d20bd7d86b98d6d646076a0db0</x:v>
      </x:c>
      <x:c r="R1776" s="4" t="str">
        <x:v>7a68fdf320888fe355f685c226c351f95139662a</x:v>
      </x:c>
      <x:c r="S1776" s="4" t="str">
        <x:v>app/game/data/badlandsLatestSpritesV85.json # /assets/4</x:v>
      </x:c>
      <x:c r="T1776" s="4" t="str">
        <x:v>PREDATOR_BADLANDS_LOT8_8_AJOUTS.rar</x:v>
      </x:c>
      <x:c r="U1776" s="4" t="str">
        <x:v>badlands_pack_lot8/sprites/yautja/119_kwei_blesse_avant_bras_droit.png</x:v>
      </x:c>
      <x:c r="V1776" s="4" t="str">
        <x:v>Dessin source statique. Une entrée de galerie ou une carte de référence ne crée ni combattant jouable, ni PNJ placé, ni animation. Les dix postes V86 réemploient des identités locales existantes.</x:v>
      </x:c>
    </x:row>
    <x:row r="1777" ht="28" customHeight="1">
      <x:c r="A1777" s="4" t="str">
        <x:v>badlands-122</x:v>
      </x:c>
      <x:c r="B1777" s="4" t="str">
        <x:v>Équipement</x:v>
      </x:c>
      <x:c r="C1777" s="4" t="str">
        <x:v>Badlands · yautja</x:v>
      </x:c>
      <x:c r="D1777" s="4" t="str">
        <x:v>Gantelet de Dek — scanner de végétation actif</x:v>
      </x:c>
      <x:c r="E1777" s="4" t="str">
        <x:v>V8 / badlands-latest</x:v>
      </x:c>
      <x:c r="F1777" s="27" t="str">
        <x:v>Galerie et codex</x:v>
      </x:c>
      <x:c r="G1777" s="4" t="str">
        <x:v>Oui</x:v>
      </x:c>
      <x:c r="H1777" s="4" t="str">
        <x:v>Oui</x:v>
      </x:c>
      <x:c r="I1777" s="4" t="str">
        <x:v>Non</x:v>
      </x:c>
      <x:c r="J1777" s="4" t="str">
        <x:v>Non</x:v>
      </x:c>
      <x:c r="K1777" s="4" t="n">
        <x:v>0</x:v>
      </x:c>
      <x:c r="L1777" s="4" t="str">
        <x:v>PNG</x:v>
      </x:c>
      <x:c r="M1777" s="4" t="str">
        <x:v>badlands-latest-v85:122:0c163afa2706</x:v>
      </x:c>
      <x:c r="N1777" s="48" t="str">
        <x:v>https://github.com/darknigthmare/yautja-la-longue-chasse/blob/536ac53335e440747f6eccedd2cd757d1f817a99/public/game/imports/v85/drive-latest/badlands/0c163afa27069cdef250677df1cad52d39f63c6947f7736f04c286410c1ea49a.png</x:v>
      </x:c>
      <x:c r="O1777" s="48" t="str">
        <x:v>https://github.com/darknigthmare/yautja-la-longue-chasse/blob/536ac53335e440747f6eccedd2cd757d1f817a99/app/game/data/badlandsLatestSpritesV85.json</x:v>
      </x:c>
      <x:c r="P1777" s="4" t="str">
        <x:v>public/game/imports/v85/drive-latest/badlands/0c163afa27069cdef250677df1cad52d39f63c6947f7736f04c286410c1ea49a.png</x:v>
      </x:c>
      <x:c r="Q1777" s="4" t="str">
        <x:v>0c163afa27069cdef250677df1cad52d39f63c6947f7736f04c286410c1ea49a</x:v>
      </x:c>
      <x:c r="R1777" s="4" t="str">
        <x:v>3c3eab71322e9a2ffe6c544c8166d8220c7c94de</x:v>
      </x:c>
      <x:c r="S1777" s="4" t="str">
        <x:v>app/game/data/badlandsLatestSpritesV85.json # /assets/5</x:v>
      </x:c>
      <x:c r="T1777" s="4" t="str">
        <x:v>PREDATOR_BADLANDS_LOT8_8_AJOUTS.rar</x:v>
      </x:c>
      <x:c r="U1777" s="4" t="str">
        <x:v>badlands_pack_lot8/sprites/yautja/122_gantelet_scanner_vegetation_actif.png</x:v>
      </x:c>
      <x:c r="V1777" s="4" t="str">
        <x:v>Dessin source statique. Une entrée de galerie ou une carte de référence ne crée ni combattant jouable, ni PNJ placé, ni animation. Les dix postes V86 réemploient des identités locales existantes.</x:v>
      </x:c>
    </x:row>
    <x:row r="1778" ht="28" customHeight="1">
      <x:c r="A1778" s="4" t="str">
        <x:v>badlands-123</x:v>
      </x:c>
      <x:c r="B1778" s="4" t="str">
        <x:v>PNJ</x:v>
      </x:c>
      <x:c r="C1778" s="4" t="str">
        <x:v>Badlands · yautja</x:v>
      </x:c>
      <x:c r="D1778" s="4" t="str">
        <x:v>Dek — paire de lames translucides du combat final</x:v>
      </x:c>
      <x:c r="E1778" s="4" t="str">
        <x:v>V8 / badlands-latest</x:v>
      </x:c>
      <x:c r="F1778" s="27" t="str">
        <x:v>Galerie et codex</x:v>
      </x:c>
      <x:c r="G1778" s="4" t="str">
        <x:v>Oui</x:v>
      </x:c>
      <x:c r="H1778" s="4" t="str">
        <x:v>Oui</x:v>
      </x:c>
      <x:c r="I1778" s="4" t="str">
        <x:v>Non</x:v>
      </x:c>
      <x:c r="J1778" s="4" t="str">
        <x:v>Non</x:v>
      </x:c>
      <x:c r="K1778" s="4" t="n">
        <x:v>0</x:v>
      </x:c>
      <x:c r="L1778" s="4" t="str">
        <x:v>PNG</x:v>
      </x:c>
      <x:c r="M1778" s="4" t="str">
        <x:v>badlands-latest-v85:123:297f43754e1c</x:v>
      </x:c>
      <x:c r="N1778" s="48" t="str">
        <x:v>https://github.com/darknigthmare/yautja-la-longue-chasse/blob/536ac53335e440747f6eccedd2cd757d1f817a99/public/game/imports/v85/drive-latest/badlands/297f43754e1cd0735e470b5a70af7acd1a24d42aeed1c1e2bb0a30b84b8ecced.png</x:v>
      </x:c>
      <x:c r="O1778" s="48" t="str">
        <x:v>https://github.com/darknigthmare/yautja-la-longue-chasse/blob/536ac53335e440747f6eccedd2cd757d1f817a99/app/game/data/badlandsLatestSpritesV85.json</x:v>
      </x:c>
      <x:c r="P1778" s="4" t="str">
        <x:v>public/game/imports/v85/drive-latest/badlands/297f43754e1cd0735e470b5a70af7acd1a24d42aeed1c1e2bb0a30b84b8ecced.png</x:v>
      </x:c>
      <x:c r="Q1778" s="4" t="str">
        <x:v>297f43754e1cd0735e470b5a70af7acd1a24d42aeed1c1e2bb0a30b84b8ecced</x:v>
      </x:c>
      <x:c r="R1778" s="4" t="str">
        <x:v>c98394c0d245a531680b64f9a17ded3ede6e27ad</x:v>
      </x:c>
      <x:c r="S1778" s="4" t="str">
        <x:v>app/game/data/badlandsLatestSpritesV85.json # /assets/6</x:v>
      </x:c>
      <x:c r="T1778" s="4" t="str">
        <x:v>PREDATOR_BADLANDS_LOT8_8_AJOUTS.rar</x:v>
      </x:c>
      <x:c r="U1778" s="4" t="str">
        <x:v>badlands_pack_lot8/sprites/yautja/123_paire_lames_translucides_combat_final.png</x:v>
      </x:c>
      <x:c r="V1778" s="4" t="str">
        <x:v>Dessin source statique. Une entrée de galerie ou une carte de référence ne crée ni combattant jouable, ni PNJ placé, ni animation. Les dix postes V86 réemploient des identités locales existantes.</x:v>
      </x:c>
    </x:row>
    <x:row r="1779" ht="28" customHeight="1">
      <x:c r="A1779" s="4" t="str">
        <x:v>badlands-125</x:v>
      </x:c>
      <x:c r="B1779" s="4" t="str">
        <x:v>Équipement</x:v>
      </x:c>
      <x:c r="C1779" s="4" t="str">
        <x:v>Badlands · yautja</x:v>
      </x:c>
      <x:c r="D1779" s="4" t="str">
        <x:v>Foyer portatif yautja — allumé</x:v>
      </x:c>
      <x:c r="E1779" s="4" t="str">
        <x:v>V8 / badlands-latest</x:v>
      </x:c>
      <x:c r="F1779" s="27" t="str">
        <x:v>Galerie et codex</x:v>
      </x:c>
      <x:c r="G1779" s="4" t="str">
        <x:v>Oui</x:v>
      </x:c>
      <x:c r="H1779" s="4" t="str">
        <x:v>Oui</x:v>
      </x:c>
      <x:c r="I1779" s="4" t="str">
        <x:v>Non</x:v>
      </x:c>
      <x:c r="J1779" s="4" t="str">
        <x:v>Non</x:v>
      </x:c>
      <x:c r="K1779" s="4" t="n">
        <x:v>0</x:v>
      </x:c>
      <x:c r="L1779" s="4" t="str">
        <x:v>PNG</x:v>
      </x:c>
      <x:c r="M1779" s="4" t="str">
        <x:v>badlands-latest-v85:125:b177e21de910</x:v>
      </x:c>
      <x:c r="N1779" s="48" t="str">
        <x:v>https://github.com/darknigthmare/yautja-la-longue-chasse/blob/536ac53335e440747f6eccedd2cd757d1f817a99/public/game/imports/v85/drive-latest/badlands/b177e21de910e7dcecd6c882f0872c3801107a635e3a26a245758531de7b81cf.png</x:v>
      </x:c>
      <x:c r="O1779" s="48" t="str">
        <x:v>https://github.com/darknigthmare/yautja-la-longue-chasse/blob/536ac53335e440747f6eccedd2cd757d1f817a99/app/game/data/badlandsLatestSpritesV85.json</x:v>
      </x:c>
      <x:c r="P1779" s="4" t="str">
        <x:v>public/game/imports/v85/drive-latest/badlands/b177e21de910e7dcecd6c882f0872c3801107a635e3a26a245758531de7b81cf.png</x:v>
      </x:c>
      <x:c r="Q1779" s="4" t="str">
        <x:v>b177e21de910e7dcecd6c882f0872c3801107a635e3a26a245758531de7b81cf</x:v>
      </x:c>
      <x:c r="R1779" s="4" t="str">
        <x:v>95332375dddb3a8a3d08f81aa641ff826de63a27</x:v>
      </x:c>
      <x:c r="S1779" s="4" t="str">
        <x:v>app/game/data/badlandsLatestSpritesV85.json # /assets/7</x:v>
      </x:c>
      <x:c r="T1779" s="4" t="str">
        <x:v>PREDATOR_BADLANDS_LOT8_8_AJOUTS.rar</x:v>
      </x:c>
      <x:c r="U1779" s="4" t="str">
        <x:v>badlands_pack_lot8/sprites/yautja/125_foyer_portatif_yautja_allume.png</x:v>
      </x:c>
      <x:c r="V1779" s="4" t="str">
        <x:v>Dessin source statique. Une entrée de galerie ou une carte de référence ne crée ni combattant jouable, ni PNJ placé, ni animation. Les dix postes V86 réemploient des identités locales existantes.</x:v>
      </x:c>
    </x:row>
    <x:row r="1780" ht="28" customHeight="1">
      <x:c r="A1780" s="4" t="str">
        <x:v>badlands-129</x:v>
      </x:c>
      <x:c r="B1780" s="4" t="str">
        <x:v>Faune</x:v>
      </x:c>
      <x:c r="C1780" s="4" t="str">
        <x:v>Badlands · faune</x:v>
      </x:c>
      <x:c r="D1780" s="4" t="str">
        <x:v>Squirt entier — projection active et morphologie corrigée</x:v>
      </x:c>
      <x:c r="E1780" s="4" t="str">
        <x:v>V9 / badlands-latest</x:v>
      </x:c>
      <x:c r="F1780" s="27" t="str">
        <x:v>Galerie et codex</x:v>
      </x:c>
      <x:c r="G1780" s="4" t="str">
        <x:v>Oui</x:v>
      </x:c>
      <x:c r="H1780" s="4" t="str">
        <x:v>Oui</x:v>
      </x:c>
      <x:c r="I1780" s="4" t="str">
        <x:v>Non</x:v>
      </x:c>
      <x:c r="J1780" s="4" t="str">
        <x:v>Non</x:v>
      </x:c>
      <x:c r="K1780" s="4" t="n">
        <x:v>0</x:v>
      </x:c>
      <x:c r="L1780" s="4" t="str">
        <x:v>PNG</x:v>
      </x:c>
      <x:c r="M1780" s="4" t="str">
        <x:v>badlands-latest-v85:129:1c3f7a479d51</x:v>
      </x:c>
      <x:c r="N1780" s="48" t="str">
        <x:v>https://github.com/darknigthmare/yautja-la-longue-chasse/blob/536ac53335e440747f6eccedd2cd757d1f817a99/public/game/imports/v85/drive-latest/badlands/1c3f7a479d5125ec7b60be3bb1b0cb4e4698ac32f648227cbd9eb33e01df1b69.png</x:v>
      </x:c>
      <x:c r="O1780" s="48" t="str">
        <x:v>https://github.com/darknigthmare/yautja-la-longue-chasse/blob/536ac53335e440747f6eccedd2cd757d1f817a99/app/game/data/badlandsLatestSpritesV85.json</x:v>
      </x:c>
      <x:c r="P1780" s="4" t="str">
        <x:v>public/game/imports/v85/drive-latest/badlands/1c3f7a479d5125ec7b60be3bb1b0cb4e4698ac32f648227cbd9eb33e01df1b69.png</x:v>
      </x:c>
      <x:c r="Q1780" s="4" t="str">
        <x:v>1c3f7a479d5125ec7b60be3bb1b0cb4e4698ac32f648227cbd9eb33e01df1b69</x:v>
      </x:c>
      <x:c r="R1780" s="4" t="str">
        <x:v>5c3ab5b82e73a2b5f91507c39ac31c0ab0f85740</x:v>
      </x:c>
      <x:c r="S1780" s="4" t="str">
        <x:v>app/game/data/badlandsLatestSpritesV85.json # /assets/8</x:v>
      </x:c>
      <x:c r="T1780" s="4" t="str">
        <x:v>PREDATOR_BADLANDS_LOT9_10_AJOUTS.rar</x:v>
      </x:c>
      <x:c r="U1780" s="4" t="str">
        <x:v>badlands_pack_lot9/sprites/faune/129_squirt_projection_active_morphologie_corrigee.png</x:v>
      </x:c>
      <x:c r="V1780" s="4" t="str">
        <x:v>Dessin source statique. Une entrée de galerie ou une carte de référence ne crée ni combattant jouable, ni PNJ placé, ni animation. Les dix postes V86 réemploient des identités locales existantes.</x:v>
      </x:c>
    </x:row>
    <x:row r="1781" ht="28" customHeight="1">
      <x:c r="A1781" s="4" t="str">
        <x:v>badlands-130</x:v>
      </x:c>
      <x:c r="B1781" s="4" t="str">
        <x:v>Flore</x:v>
      </x:c>
      <x:c r="C1781" s="4" t="str">
        <x:v>Badlands · flore</x:v>
      </x:c>
      <x:c r="D1781" s="4" t="str">
        <x:v>Plante antidote entière — fleur ouverte</x:v>
      </x:c>
      <x:c r="E1781" s="4" t="str">
        <x:v>V9 / badlands-latest</x:v>
      </x:c>
      <x:c r="F1781" s="27" t="str">
        <x:v>Galerie et codex</x:v>
      </x:c>
      <x:c r="G1781" s="4" t="str">
        <x:v>Oui</x:v>
      </x:c>
      <x:c r="H1781" s="4" t="str">
        <x:v>Oui</x:v>
      </x:c>
      <x:c r="I1781" s="4" t="str">
        <x:v>Non</x:v>
      </x:c>
      <x:c r="J1781" s="4" t="str">
        <x:v>Non</x:v>
      </x:c>
      <x:c r="K1781" s="4" t="n">
        <x:v>0</x:v>
      </x:c>
      <x:c r="L1781" s="4" t="str">
        <x:v>PNG</x:v>
      </x:c>
      <x:c r="M1781" s="4" t="str">
        <x:v>badlands-latest-v85:130:ef353c10e204</x:v>
      </x:c>
      <x:c r="N1781" s="48" t="str">
        <x:v>https://github.com/darknigthmare/yautja-la-longue-chasse/blob/536ac53335e440747f6eccedd2cd757d1f817a99/public/game/imports/v85/drive-latest/badlands/ef353c10e20451583db6601c7c34ec82130efa79f19006df0902e6f256cb382e.png</x:v>
      </x:c>
      <x:c r="O1781" s="48" t="str">
        <x:v>https://github.com/darknigthmare/yautja-la-longue-chasse/blob/536ac53335e440747f6eccedd2cd757d1f817a99/app/game/data/badlandsLatestSpritesV85.json</x:v>
      </x:c>
      <x:c r="P1781" s="4" t="str">
        <x:v>public/game/imports/v85/drive-latest/badlands/ef353c10e20451583db6601c7c34ec82130efa79f19006df0902e6f256cb382e.png</x:v>
      </x:c>
      <x:c r="Q1781" s="4" t="str">
        <x:v>ef353c10e20451583db6601c7c34ec82130efa79f19006df0902e6f256cb382e</x:v>
      </x:c>
      <x:c r="R1781" s="4" t="str">
        <x:v>484e4a668d437c4462fca16a28eae4f069b711fc</x:v>
      </x:c>
      <x:c r="S1781" s="4" t="str">
        <x:v>app/game/data/badlandsLatestSpritesV85.json # /assets/9</x:v>
      </x:c>
      <x:c r="T1781" s="4" t="str">
        <x:v>PREDATOR_BADLANDS_LOT9_10_AJOUTS.rar</x:v>
      </x:c>
      <x:c r="U1781" s="4" t="str">
        <x:v>badlands_pack_lot9/sprites/flore/130_plante_antidote_entiere_fleur_ouverte.png</x:v>
      </x:c>
      <x:c r="V1781" s="4" t="str">
        <x:v>Dessin source statique. Une entrée de galerie ou une carte de référence ne crée ni combattant jouable, ni PNJ placé, ni animation. Les dix postes V86 réemploient des identités locales existantes.</x:v>
      </x:c>
    </x:row>
    <x:row r="1782" ht="28" customHeight="1">
      <x:c r="A1782" s="4" t="str">
        <x:v>badlands-131</x:v>
      </x:c>
      <x:c r="B1782" s="4" t="str">
        <x:v>Flore</x:v>
      </x:c>
      <x:c r="C1782" s="4" t="str">
        <x:v>Badlands · flore</x:v>
      </x:c>
      <x:c r="D1782" s="4" t="str">
        <x:v>Herbe de Genna à plumeau blanc — spécimen entier</x:v>
      </x:c>
      <x:c r="E1782" s="4" t="str">
        <x:v>V9 / badlands-latest</x:v>
      </x:c>
      <x:c r="F1782" s="27" t="str">
        <x:v>Galerie et codex</x:v>
      </x:c>
      <x:c r="G1782" s="4" t="str">
        <x:v>Oui</x:v>
      </x:c>
      <x:c r="H1782" s="4" t="str">
        <x:v>Oui</x:v>
      </x:c>
      <x:c r="I1782" s="4" t="str">
        <x:v>Non</x:v>
      </x:c>
      <x:c r="J1782" s="4" t="str">
        <x:v>Non</x:v>
      </x:c>
      <x:c r="K1782" s="4" t="n">
        <x:v>0</x:v>
      </x:c>
      <x:c r="L1782" s="4" t="str">
        <x:v>PNG</x:v>
      </x:c>
      <x:c r="M1782" s="4" t="str">
        <x:v>badlands-latest-v85:131:98149764fa6e</x:v>
      </x:c>
      <x:c r="N1782" s="48" t="str">
        <x:v>https://github.com/darknigthmare/yautja-la-longue-chasse/blob/536ac53335e440747f6eccedd2cd757d1f817a99/public/game/imports/v85/drive-latest/badlands/98149764fa6e335b7ec2c6fc204de2f5d03016a63dffb286b99c4d8f5341a13d.png</x:v>
      </x:c>
      <x:c r="O1782" s="48" t="str">
        <x:v>https://github.com/darknigthmare/yautja-la-longue-chasse/blob/536ac53335e440747f6eccedd2cd757d1f817a99/app/game/data/badlandsLatestSpritesV85.json</x:v>
      </x:c>
      <x:c r="P1782" s="4" t="str">
        <x:v>public/game/imports/v85/drive-latest/badlands/98149764fa6e335b7ec2c6fc204de2f5d03016a63dffb286b99c4d8f5341a13d.png</x:v>
      </x:c>
      <x:c r="Q1782" s="4" t="str">
        <x:v>98149764fa6e335b7ec2c6fc204de2f5d03016a63dffb286b99c4d8f5341a13d</x:v>
      </x:c>
      <x:c r="R1782" s="4" t="str">
        <x:v>062452156a6de8b9edd38f249b126bad942c62bf</x:v>
      </x:c>
      <x:c r="S1782" s="4" t="str">
        <x:v>app/game/data/badlandsLatestSpritesV85.json # /assets/10</x:v>
      </x:c>
      <x:c r="T1782" s="4" t="str">
        <x:v>PREDATOR_BADLANDS_LOT9_10_AJOUTS.rar</x:v>
      </x:c>
      <x:c r="U1782" s="4" t="str">
        <x:v>badlands_pack_lot9/sprites/flore/131_herbe_genna_plumeau_blanc.png</x:v>
      </x:c>
      <x:c r="V1782" s="4" t="str">
        <x:v>Dessin source statique. Une entrée de galerie ou une carte de référence ne crée ni combattant jouable, ni PNJ placé, ni animation. Les dix postes V86 réemploient des identités locales existantes.</x:v>
      </x:c>
    </x:row>
    <x:row r="1783" ht="28" customHeight="1">
      <x:c r="A1783" s="4" t="str">
        <x:v>badlands-134</x:v>
      </x:c>
      <x:c r="B1783" s="4" t="str">
        <x:v>Flore</x:v>
      </x:c>
      <x:c r="C1783" s="4" t="str">
        <x:v>Badlands · flore</x:v>
      </x:c>
      <x:c r="D1783" s="4" t="str">
        <x:v>Touffe d’herbes fines vert paille — spécimen entier</x:v>
      </x:c>
      <x:c r="E1783" s="4" t="str">
        <x:v>V9 / badlands-latest</x:v>
      </x:c>
      <x:c r="F1783" s="27" t="str">
        <x:v>Galerie et codex</x:v>
      </x:c>
      <x:c r="G1783" s="4" t="str">
        <x:v>Oui</x:v>
      </x:c>
      <x:c r="H1783" s="4" t="str">
        <x:v>Oui</x:v>
      </x:c>
      <x:c r="I1783" s="4" t="str">
        <x:v>Non</x:v>
      </x:c>
      <x:c r="J1783" s="4" t="str">
        <x:v>Non</x:v>
      </x:c>
      <x:c r="K1783" s="4" t="n">
        <x:v>0</x:v>
      </x:c>
      <x:c r="L1783" s="4" t="str">
        <x:v>PNG</x:v>
      </x:c>
      <x:c r="M1783" s="4" t="str">
        <x:v>badlands-latest-v85:134:d9fb663535bc</x:v>
      </x:c>
      <x:c r="N1783" s="48" t="str">
        <x:v>https://github.com/darknigthmare/yautja-la-longue-chasse/blob/536ac53335e440747f6eccedd2cd757d1f817a99/public/game/imports/v85/drive-latest/badlands/d9fb663535bca015ef5aae891c2072fab0db859797e557df0531832e728e37c4.png</x:v>
      </x:c>
      <x:c r="O1783" s="48" t="str">
        <x:v>https://github.com/darknigthmare/yautja-la-longue-chasse/blob/536ac53335e440747f6eccedd2cd757d1f817a99/app/game/data/badlandsLatestSpritesV85.json</x:v>
      </x:c>
      <x:c r="P1783" s="4" t="str">
        <x:v>public/game/imports/v85/drive-latest/badlands/d9fb663535bca015ef5aae891c2072fab0db859797e557df0531832e728e37c4.png</x:v>
      </x:c>
      <x:c r="Q1783" s="4" t="str">
        <x:v>d9fb663535bca015ef5aae891c2072fab0db859797e557df0531832e728e37c4</x:v>
      </x:c>
      <x:c r="R1783" s="4" t="str">
        <x:v>dc7f553b0d45a3f103f73245eb1b741d8ea03569</x:v>
      </x:c>
      <x:c r="S1783" s="4" t="str">
        <x:v>app/game/data/badlandsLatestSpritesV85.json # /assets/11</x:v>
      </x:c>
      <x:c r="T1783" s="4" t="str">
        <x:v>PREDATOR_BADLANDS_LOT9_10_AJOUTS.rar</x:v>
      </x:c>
      <x:c r="U1783" s="4" t="str">
        <x:v>badlands_pack_lot9/sprites/flore/134_touffe_herbes_fines_vert_paille.png</x:v>
      </x:c>
      <x:c r="V1783" s="4" t="str">
        <x:v>Dessin source statique. Une entrée de galerie ou une carte de référence ne crée ni combattant jouable, ni PNJ placé, ni animation. Les dix postes V86 réemploient des identités locales existantes.</x:v>
      </x:c>
    </x:row>
    <x:row r="1784" ht="28" customHeight="1">
      <x:c r="A1784" s="4" t="str">
        <x:v>badlands-135</x:v>
      </x:c>
      <x:c r="B1784" s="4" t="str">
        <x:v>Flore</x:v>
      </x:c>
      <x:c r="C1784" s="4" t="str">
        <x:v>Badlands · flore</x:v>
      </x:c>
      <x:c r="D1784" s="4" t="str">
        <x:v>Arbuste compact vert-gris — spécimen entier</x:v>
      </x:c>
      <x:c r="E1784" s="4" t="str">
        <x:v>V9 / badlands-latest</x:v>
      </x:c>
      <x:c r="F1784" s="27" t="str">
        <x:v>Galerie et codex</x:v>
      </x:c>
      <x:c r="G1784" s="4" t="str">
        <x:v>Oui</x:v>
      </x:c>
      <x:c r="H1784" s="4" t="str">
        <x:v>Oui</x:v>
      </x:c>
      <x:c r="I1784" s="4" t="str">
        <x:v>Non</x:v>
      </x:c>
      <x:c r="J1784" s="4" t="str">
        <x:v>Non</x:v>
      </x:c>
      <x:c r="K1784" s="4" t="n">
        <x:v>0</x:v>
      </x:c>
      <x:c r="L1784" s="4" t="str">
        <x:v>PNG</x:v>
      </x:c>
      <x:c r="M1784" s="4" t="str">
        <x:v>badlands-latest-v85:135:96db4ed63455</x:v>
      </x:c>
      <x:c r="N1784" s="48" t="str">
        <x:v>https://github.com/darknigthmare/yautja-la-longue-chasse/blob/536ac53335e440747f6eccedd2cd757d1f817a99/public/game/imports/v85/drive-latest/badlands/96db4ed6345507c0304232b839975e1911455b76b861c03fbae8689316d0eb96.png</x:v>
      </x:c>
      <x:c r="O1784" s="48" t="str">
        <x:v>https://github.com/darknigthmare/yautja-la-longue-chasse/blob/536ac53335e440747f6eccedd2cd757d1f817a99/app/game/data/badlandsLatestSpritesV85.json</x:v>
      </x:c>
      <x:c r="P1784" s="4" t="str">
        <x:v>public/game/imports/v85/drive-latest/badlands/96db4ed6345507c0304232b839975e1911455b76b861c03fbae8689316d0eb96.png</x:v>
      </x:c>
      <x:c r="Q1784" s="4" t="str">
        <x:v>96db4ed6345507c0304232b839975e1911455b76b861c03fbae8689316d0eb96</x:v>
      </x:c>
      <x:c r="R1784" s="4" t="str">
        <x:v>210cec3e542d58560df498a314dddda49d4d83df</x:v>
      </x:c>
      <x:c r="S1784" s="4" t="str">
        <x:v>app/game/data/badlandsLatestSpritesV85.json # /assets/12</x:v>
      </x:c>
      <x:c r="T1784" s="4" t="str">
        <x:v>PREDATOR_BADLANDS_LOT9_10_AJOUTS.rar</x:v>
      </x:c>
      <x:c r="U1784" s="4" t="str">
        <x:v>badlands_pack_lot9/sprites/flore/135_arbuste_compact_vert_gris.png</x:v>
      </x:c>
      <x:c r="V1784" s="4" t="str">
        <x:v>Dessin source statique. Une entrée de galerie ou une carte de référence ne crée ni combattant jouable, ni PNJ placé, ni animation. Les dix postes V86 réemploient des identités locales existantes.</x:v>
      </x:c>
    </x:row>
    <x:row r="1785" ht="28" customHeight="1">
      <x:c r="A1785" s="4" t="str">
        <x:v>badlands-136</x:v>
      </x:c>
      <x:c r="B1785" s="4" t="str">
        <x:v>Flore</x:v>
      </x:c>
      <x:c r="C1785" s="4" t="str">
        <x:v>Badlands · flore</x:v>
      </x:c>
      <x:c r="D1785" s="4" t="str">
        <x:v>Petit arbre de Genna — couronne irrégulière</x:v>
      </x:c>
      <x:c r="E1785" s="4" t="str">
        <x:v>V9 / badlands-latest</x:v>
      </x:c>
      <x:c r="F1785" s="27" t="str">
        <x:v>Galerie et codex</x:v>
      </x:c>
      <x:c r="G1785" s="4" t="str">
        <x:v>Oui</x:v>
      </x:c>
      <x:c r="H1785" s="4" t="str">
        <x:v>Oui</x:v>
      </x:c>
      <x:c r="I1785" s="4" t="str">
        <x:v>Non</x:v>
      </x:c>
      <x:c r="J1785" s="4" t="str">
        <x:v>Non</x:v>
      </x:c>
      <x:c r="K1785" s="4" t="n">
        <x:v>0</x:v>
      </x:c>
      <x:c r="L1785" s="4" t="str">
        <x:v>PNG</x:v>
      </x:c>
      <x:c r="M1785" s="4" t="str">
        <x:v>badlands-latest-v85:136:986bb0e99a6b</x:v>
      </x:c>
      <x:c r="N1785" s="48" t="str">
        <x:v>https://github.com/darknigthmare/yautja-la-longue-chasse/blob/536ac53335e440747f6eccedd2cd757d1f817a99/public/game/imports/v85/drive-latest/badlands/986bb0e99a6b75994c60de834e341f5916f9d351939d0b2527688dd6bc849858.png</x:v>
      </x:c>
      <x:c r="O1785" s="48" t="str">
        <x:v>https://github.com/darknigthmare/yautja-la-longue-chasse/blob/536ac53335e440747f6eccedd2cd757d1f817a99/app/game/data/badlandsLatestSpritesV85.json</x:v>
      </x:c>
      <x:c r="P1785" s="4" t="str">
        <x:v>public/game/imports/v85/drive-latest/badlands/986bb0e99a6b75994c60de834e341f5916f9d351939d0b2527688dd6bc849858.png</x:v>
      </x:c>
      <x:c r="Q1785" s="4" t="str">
        <x:v>986bb0e99a6b75994c60de834e341f5916f9d351939d0b2527688dd6bc849858</x:v>
      </x:c>
      <x:c r="R1785" s="4" t="str">
        <x:v>0348b3eb3e513cf60fdf00e7b6fe81a5b7f979ab</x:v>
      </x:c>
      <x:c r="S1785" s="4" t="str">
        <x:v>app/game/data/badlandsLatestSpritesV85.json # /assets/13</x:v>
      </x:c>
      <x:c r="T1785" s="4" t="str">
        <x:v>PREDATOR_BADLANDS_LOT9_10_AJOUTS.rar</x:v>
      </x:c>
      <x:c r="U1785" s="4" t="str">
        <x:v>badlands_pack_lot9/sprites/flore/136_petit_arbre_genna_couronne_irreguliere.png</x:v>
      </x:c>
      <x:c r="V1785" s="4" t="str">
        <x:v>Dessin source statique. Une entrée de galerie ou une carte de référence ne crée ni combattant jouable, ni PNJ placé, ni animation. Les dix postes V86 réemploient des identités locales existantes.</x:v>
      </x:c>
    </x:row>
    <x:row r="1786" ht="28" customHeight="1">
      <x:c r="A1786" s="4" t="str">
        <x:v>badlands-132</x:v>
      </x:c>
      <x:c r="B1786" s="4" t="str">
        <x:v>Synthétique</x:v>
      </x:c>
      <x:c r="C1786" s="4" t="str">
        <x:v>Badlands · synthetiques</x:v>
      </x:c>
      <x:c r="D1786" s="4" t="str">
        <x:v>Rack de maintenance WY entier</x:v>
      </x:c>
      <x:c r="E1786" s="4" t="str">
        <x:v>V9 / badlands-latest</x:v>
      </x:c>
      <x:c r="F1786" s="27" t="str">
        <x:v>Galerie et codex</x:v>
      </x:c>
      <x:c r="G1786" s="4" t="str">
        <x:v>Oui</x:v>
      </x:c>
      <x:c r="H1786" s="4" t="str">
        <x:v>Oui</x:v>
      </x:c>
      <x:c r="I1786" s="4" t="str">
        <x:v>Non</x:v>
      </x:c>
      <x:c r="J1786" s="4" t="str">
        <x:v>Non</x:v>
      </x:c>
      <x:c r="K1786" s="4" t="n">
        <x:v>0</x:v>
      </x:c>
      <x:c r="L1786" s="4" t="str">
        <x:v>PNG</x:v>
      </x:c>
      <x:c r="M1786" s="4" t="str">
        <x:v>badlands-latest-v85:132:d23fbef2d10b</x:v>
      </x:c>
      <x:c r="N1786" s="48" t="str">
        <x:v>https://github.com/darknigthmare/yautja-la-longue-chasse/blob/536ac53335e440747f6eccedd2cd757d1f817a99/public/game/imports/v85/drive-latest/badlands/d23fbef2d10bf3d21e8feb7091d8dab718ab2a64e75a44915a5bbb4034da094c.png</x:v>
      </x:c>
      <x:c r="O1786" s="48" t="str">
        <x:v>https://github.com/darknigthmare/yautja-la-longue-chasse/blob/536ac53335e440747f6eccedd2cd757d1f817a99/app/game/data/badlandsLatestSpritesV85.json</x:v>
      </x:c>
      <x:c r="P1786" s="4" t="str">
        <x:v>public/game/imports/v85/drive-latest/badlands/d23fbef2d10bf3d21e8feb7091d8dab718ab2a64e75a44915a5bbb4034da094c.png</x:v>
      </x:c>
      <x:c r="Q1786" s="4" t="str">
        <x:v>d23fbef2d10bf3d21e8feb7091d8dab718ab2a64e75a44915a5bbb4034da094c</x:v>
      </x:c>
      <x:c r="R1786" s="4" t="str">
        <x:v>85a534886ca7406bba1a25e9f286f6b278ada53e</x:v>
      </x:c>
      <x:c r="S1786" s="4" t="str">
        <x:v>app/game/data/badlandsLatestSpritesV85.json # /assets/14</x:v>
      </x:c>
      <x:c r="T1786" s="4" t="str">
        <x:v>PREDATOR_BADLANDS_LOT9_10_AJOUTS.rar</x:v>
      </x:c>
      <x:c r="U1786" s="4" t="str">
        <x:v>badlands_pack_lot9/sprites/synthetiques/132_rack_maintenance_wy.png</x:v>
      </x:c>
      <x:c r="V1786" s="4" t="str">
        <x:v>Dessin source statique. Une entrée de galerie ou une carte de référence ne crée ni combattant jouable, ni PNJ placé, ni animation. Les dix postes V86 réemploient des identités locales existantes.</x:v>
      </x:c>
    </x:row>
    <x:row r="1787" ht="28" customHeight="1">
      <x:c r="A1787" s="4" t="str">
        <x:v>badlands-133</x:v>
      </x:c>
      <x:c r="B1787" s="4" t="str">
        <x:v>Synthétique</x:v>
      </x:c>
      <x:c r="C1787" s="4" t="str">
        <x:v>Badlands · synthetiques</x:v>
      </x:c>
      <x:c r="D1787" s="4" t="str">
        <x:v>Meuble d’outillage WY entier</x:v>
      </x:c>
      <x:c r="E1787" s="4" t="str">
        <x:v>V9 / badlands-latest</x:v>
      </x:c>
      <x:c r="F1787" s="27" t="str">
        <x:v>Galerie et codex</x:v>
      </x:c>
      <x:c r="G1787" s="4" t="str">
        <x:v>Oui</x:v>
      </x:c>
      <x:c r="H1787" s="4" t="str">
        <x:v>Oui</x:v>
      </x:c>
      <x:c r="I1787" s="4" t="str">
        <x:v>Non</x:v>
      </x:c>
      <x:c r="J1787" s="4" t="str">
        <x:v>Non</x:v>
      </x:c>
      <x:c r="K1787" s="4" t="n">
        <x:v>0</x:v>
      </x:c>
      <x:c r="L1787" s="4" t="str">
        <x:v>PNG</x:v>
      </x:c>
      <x:c r="M1787" s="4" t="str">
        <x:v>badlands-latest-v85:133:2512a8940e75</x:v>
      </x:c>
      <x:c r="N1787" s="48" t="str">
        <x:v>https://github.com/darknigthmare/yautja-la-longue-chasse/blob/536ac53335e440747f6eccedd2cd757d1f817a99/public/game/imports/v85/drive-latest/badlands/2512a8940e75964b149340a391d8969a38b4a8ba03f24b7f6dcea0c63380b68a.png</x:v>
      </x:c>
      <x:c r="O1787" s="48" t="str">
        <x:v>https://github.com/darknigthmare/yautja-la-longue-chasse/blob/536ac53335e440747f6eccedd2cd757d1f817a99/app/game/data/badlandsLatestSpritesV85.json</x:v>
      </x:c>
      <x:c r="P1787" s="4" t="str">
        <x:v>public/game/imports/v85/drive-latest/badlands/2512a8940e75964b149340a391d8969a38b4a8ba03f24b7f6dcea0c63380b68a.png</x:v>
      </x:c>
      <x:c r="Q1787" s="4" t="str">
        <x:v>2512a8940e75964b149340a391d8969a38b4a8ba03f24b7f6dcea0c63380b68a</x:v>
      </x:c>
      <x:c r="R1787" s="4" t="str">
        <x:v>3e232971b2a24409364c3df15579894630e3bfaf</x:v>
      </x:c>
      <x:c r="S1787" s="4" t="str">
        <x:v>app/game/data/badlandsLatestSpritesV85.json # /assets/15</x:v>
      </x:c>
      <x:c r="T1787" s="4" t="str">
        <x:v>PREDATOR_BADLANDS_LOT9_10_AJOUTS.rar</x:v>
      </x:c>
      <x:c r="U1787" s="4" t="str">
        <x:v>badlands_pack_lot9/sprites/synthetiques/133_meuble_outillage_wy.png</x:v>
      </x:c>
      <x:c r="V1787" s="4" t="str">
        <x:v>Dessin source statique. Une entrée de galerie ou une carte de référence ne crée ni combattant jouable, ni PNJ placé, ni animation. Les dix postes V86 réemploient des identités locales existantes.</x:v>
      </x:c>
    </x:row>
    <x:row r="1788" ht="28" customHeight="1">
      <x:c r="A1788" s="4" t="str">
        <x:v>badlands-127</x:v>
      </x:c>
      <x:c r="B1788" s="4" t="str">
        <x:v>Équipement</x:v>
      </x:c>
      <x:c r="C1788" s="4" t="str">
        <x:v>Badlands · yautja</x:v>
      </x:c>
      <x:c r="D1788" s="4" t="str">
        <x:v>Épée plasma de Dek — pointe cassée contre le Kalisk</x:v>
      </x:c>
      <x:c r="E1788" s="4" t="str">
        <x:v>V9 / badlands-latest</x:v>
      </x:c>
      <x:c r="F1788" s="27" t="str">
        <x:v>Galerie et codex</x:v>
      </x:c>
      <x:c r="G1788" s="4" t="str">
        <x:v>Oui</x:v>
      </x:c>
      <x:c r="H1788" s="4" t="str">
        <x:v>Oui</x:v>
      </x:c>
      <x:c r="I1788" s="4" t="str">
        <x:v>Non</x:v>
      </x:c>
      <x:c r="J1788" s="4" t="str">
        <x:v>Non</x:v>
      </x:c>
      <x:c r="K1788" s="4" t="n">
        <x:v>0</x:v>
      </x:c>
      <x:c r="L1788" s="4" t="str">
        <x:v>PNG</x:v>
      </x:c>
      <x:c r="M1788" s="4" t="str">
        <x:v>badlands-latest-v85:127:dfda89ba3a1c</x:v>
      </x:c>
      <x:c r="N1788" s="48" t="str">
        <x:v>https://github.com/darknigthmare/yautja-la-longue-chasse/blob/536ac53335e440747f6eccedd2cd757d1f817a99/public/game/imports/v85/drive-latest/badlands/dfda89ba3a1c381605b39ff2e00e89e30696acd5aa1c2ad78b8903357021e860.png</x:v>
      </x:c>
      <x:c r="O1788" s="48" t="str">
        <x:v>https://github.com/darknigthmare/yautja-la-longue-chasse/blob/536ac53335e440747f6eccedd2cd757d1f817a99/app/game/data/badlandsLatestSpritesV85.json</x:v>
      </x:c>
      <x:c r="P1788" s="4" t="str">
        <x:v>public/game/imports/v85/drive-latest/badlands/dfda89ba3a1c381605b39ff2e00e89e30696acd5aa1c2ad78b8903357021e860.png</x:v>
      </x:c>
      <x:c r="Q1788" s="4" t="str">
        <x:v>dfda89ba3a1c381605b39ff2e00e89e30696acd5aa1c2ad78b8903357021e860</x:v>
      </x:c>
      <x:c r="R1788" s="4" t="str">
        <x:v>a0887f57bafef9deace43e6e3cd7c465e7c60d73</x:v>
      </x:c>
      <x:c r="S1788" s="4" t="str">
        <x:v>app/game/data/badlandsLatestSpritesV85.json # /assets/16</x:v>
      </x:c>
      <x:c r="T1788" s="4" t="str">
        <x:v>PREDATOR_BADLANDS_LOT9_10_AJOUTS.rar</x:v>
      </x:c>
      <x:c r="U1788" s="4" t="str">
        <x:v>badlands_pack_lot9/sprites/yautja/127_epee_plasma_cassee_kalisk.png</x:v>
      </x:c>
      <x:c r="V1788" s="4" t="str">
        <x:v>Dessin source statique. Une entrée de galerie ou une carte de référence ne crée ni combattant jouable, ni PNJ placé, ni animation. Les dix postes V86 réemploient des identités locales existantes.</x:v>
      </x:c>
    </x:row>
    <x:row r="1789" ht="28" customHeight="1">
      <x:c r="A1789" s="4" t="str">
        <x:v>badlands-128</x:v>
      </x:c>
      <x:c r="B1789" s="4" t="str">
        <x:v>Équipement</x:v>
      </x:c>
      <x:c r="C1789" s="4" t="str">
        <x:v>Badlands · yautja</x:v>
      </x:c>
      <x:c r="D1789" s="4" t="str">
        <x:v>Boîtier de matériel de Dek — fermé</x:v>
      </x:c>
      <x:c r="E1789" s="4" t="str">
        <x:v>V9 / badlands-latest</x:v>
      </x:c>
      <x:c r="F1789" s="27" t="str">
        <x:v>Galerie et codex</x:v>
      </x:c>
      <x:c r="G1789" s="4" t="str">
        <x:v>Oui</x:v>
      </x:c>
      <x:c r="H1789" s="4" t="str">
        <x:v>Oui</x:v>
      </x:c>
      <x:c r="I1789" s="4" t="str">
        <x:v>Non</x:v>
      </x:c>
      <x:c r="J1789" s="4" t="str">
        <x:v>Non</x:v>
      </x:c>
      <x:c r="K1789" s="4" t="n">
        <x:v>0</x:v>
      </x:c>
      <x:c r="L1789" s="4" t="str">
        <x:v>PNG</x:v>
      </x:c>
      <x:c r="M1789" s="4" t="str">
        <x:v>badlands-latest-v85:128:41ea1d4aec1e</x:v>
      </x:c>
      <x:c r="N1789" s="48" t="str">
        <x:v>https://github.com/darknigthmare/yautja-la-longue-chasse/blob/536ac53335e440747f6eccedd2cd757d1f817a99/public/game/imports/v85/drive-latest/badlands/41ea1d4aec1ebe519b98efb6a688029fcaae385a7c65b88f3cf0aaba15704428.png</x:v>
      </x:c>
      <x:c r="O1789" s="48" t="str">
        <x:v>https://github.com/darknigthmare/yautja-la-longue-chasse/blob/536ac53335e440747f6eccedd2cd757d1f817a99/app/game/data/badlandsLatestSpritesV85.json</x:v>
      </x:c>
      <x:c r="P1789" s="4" t="str">
        <x:v>public/game/imports/v85/drive-latest/badlands/41ea1d4aec1ebe519b98efb6a688029fcaae385a7c65b88f3cf0aaba15704428.png</x:v>
      </x:c>
      <x:c r="Q1789" s="4" t="str">
        <x:v>41ea1d4aec1ebe519b98efb6a688029fcaae385a7c65b88f3cf0aaba15704428</x:v>
      </x:c>
      <x:c r="R1789" s="4" t="str">
        <x:v>d7308c8b4ff1e0c0e85257d32111673fa213c056</x:v>
      </x:c>
      <x:c r="S1789" s="4" t="str">
        <x:v>app/game/data/badlandsLatestSpritesV85.json # /assets/17</x:v>
      </x:c>
      <x:c r="T1789" s="4" t="str">
        <x:v>PREDATOR_BADLANDS_LOT9_10_AJOUTS.rar</x:v>
      </x:c>
      <x:c r="U1789" s="4" t="str">
        <x:v>badlands_pack_lot9/sprites/yautja/128_boitier_materiel_dek.png</x:v>
      </x:c>
      <x:c r="V1789" s="4" t="str">
        <x:v>Dessin source statique. Une entrée de galerie ou une carte de référence ne crée ni combattant jouable, ni PNJ placé, ni animation. Les dix postes V86 réemploient des identités locales existantes.</x:v>
      </x:c>
    </x:row>
    <x:row r="1790" ht="28" customHeight="1">
      <x:c r="A1790" s="4" t="str">
        <x:v>badlands-137</x:v>
      </x:c>
      <x:c r="B1790" s="4" t="str">
        <x:v>Faune</x:v>
      </x:c>
      <x:c r="C1790" s="4" t="str">
        <x:v>Badlands · faune</x:v>
      </x:c>
      <x:c r="D1790" s="4" t="str">
        <x:v>Morceau de nourriture rôtie du campement</x:v>
      </x:c>
      <x:c r="E1790" s="4" t="str">
        <x:v>V10 / badlands-latest</x:v>
      </x:c>
      <x:c r="F1790" s="27" t="str">
        <x:v>Galerie et codex</x:v>
      </x:c>
      <x:c r="G1790" s="4" t="str">
        <x:v>Oui</x:v>
      </x:c>
      <x:c r="H1790" s="4" t="str">
        <x:v>Oui</x:v>
      </x:c>
      <x:c r="I1790" s="4" t="str">
        <x:v>Non</x:v>
      </x:c>
      <x:c r="J1790" s="4" t="str">
        <x:v>Non</x:v>
      </x:c>
      <x:c r="K1790" s="4" t="n">
        <x:v>0</x:v>
      </x:c>
      <x:c r="L1790" s="4" t="str">
        <x:v>PNG</x:v>
      </x:c>
      <x:c r="M1790" s="4" t="str">
        <x:v>badlands-latest-v85:137:2e566a487f82</x:v>
      </x:c>
      <x:c r="N1790" s="48" t="str">
        <x:v>https://github.com/darknigthmare/yautja-la-longue-chasse/blob/536ac53335e440747f6eccedd2cd757d1f817a99/public/game/imports/v85/drive-latest/badlands/2e566a487f8203700f83e99ee87b358abaa9af373b5e1e19b59ce466a069c9e8.png</x:v>
      </x:c>
      <x:c r="O1790" s="48" t="str">
        <x:v>https://github.com/darknigthmare/yautja-la-longue-chasse/blob/536ac53335e440747f6eccedd2cd757d1f817a99/app/game/data/badlandsLatestSpritesV85.json</x:v>
      </x:c>
      <x:c r="P1790" s="4" t="str">
        <x:v>public/game/imports/v85/drive-latest/badlands/2e566a487f8203700f83e99ee87b358abaa9af373b5e1e19b59ce466a069c9e8.png</x:v>
      </x:c>
      <x:c r="Q1790" s="4" t="str">
        <x:v>2e566a487f8203700f83e99ee87b358abaa9af373b5e1e19b59ce466a069c9e8</x:v>
      </x:c>
      <x:c r="R1790" s="4" t="str">
        <x:v>ebb50e1ca6933bf6629e70f32b180b9a704d1426</x:v>
      </x:c>
      <x:c r="S1790" s="4" t="str">
        <x:v>app/game/data/badlandsLatestSpritesV85.json # /assets/18</x:v>
      </x:c>
      <x:c r="T1790" s="4" t="str">
        <x:v>PREDATOR_BADLANDS_LOT10_4_AJOUTS.rar</x:v>
      </x:c>
      <x:c r="U1790" s="4" t="str">
        <x:v>badlands_pack_lot10/sprites/faune/137_morceau_nourriture_roti_campement.png</x:v>
      </x:c>
      <x:c r="V1790" s="4" t="str">
        <x:v>Dessin source statique. Une entrée de galerie ou une carte de référence ne crée ni combattant jouable, ni PNJ placé, ni animation. Les dix postes V86 réemploient des identités locales existantes.</x:v>
      </x:c>
    </x:row>
    <x:row r="1791" ht="28" customHeight="1">
      <x:c r="A1791" s="4" t="str">
        <x:v>badlands-138</x:v>
      </x:c>
      <x:c r="B1791" s="4" t="str">
        <x:v>Flore</x:v>
      </x:c>
      <x:c r="C1791" s="4" t="str">
        <x:v>Badlands · flore</x:v>
      </x:c>
      <x:c r="D1791" s="4" t="str">
        <x:v>Razor Grass — bande à lames fines argentées corrigée</x:v>
      </x:c>
      <x:c r="E1791" s="4" t="str">
        <x:v>V10 / badlands-latest</x:v>
      </x:c>
      <x:c r="F1791" s="27" t="str">
        <x:v>Galerie et codex</x:v>
      </x:c>
      <x:c r="G1791" s="4" t="str">
        <x:v>Oui</x:v>
      </x:c>
      <x:c r="H1791" s="4" t="str">
        <x:v>Oui</x:v>
      </x:c>
      <x:c r="I1791" s="4" t="str">
        <x:v>Non</x:v>
      </x:c>
      <x:c r="J1791" s="4" t="str">
        <x:v>Non</x:v>
      </x:c>
      <x:c r="K1791" s="4" t="n">
        <x:v>0</x:v>
      </x:c>
      <x:c r="L1791" s="4" t="str">
        <x:v>PNG</x:v>
      </x:c>
      <x:c r="M1791" s="4" t="str">
        <x:v>badlands-latest-v85:138:5a6e5889a138</x:v>
      </x:c>
      <x:c r="N1791" s="48" t="str">
        <x:v>https://github.com/darknigthmare/yautja-la-longue-chasse/blob/536ac53335e440747f6eccedd2cd757d1f817a99/public/game/imports/v85/drive-latest/badlands/5a6e5889a13877eca184d31df32e12dfc483b771cade6b1cf8d5e23cb8d9a140.png</x:v>
      </x:c>
      <x:c r="O1791" s="48" t="str">
        <x:v>https://github.com/darknigthmare/yautja-la-longue-chasse/blob/536ac53335e440747f6eccedd2cd757d1f817a99/app/game/data/badlandsLatestSpritesV85.json</x:v>
      </x:c>
      <x:c r="P1791" s="4" t="str">
        <x:v>public/game/imports/v85/drive-latest/badlands/5a6e5889a13877eca184d31df32e12dfc483b771cade6b1cf8d5e23cb8d9a140.png</x:v>
      </x:c>
      <x:c r="Q1791" s="4" t="str">
        <x:v>5a6e5889a13877eca184d31df32e12dfc483b771cade6b1cf8d5e23cb8d9a140</x:v>
      </x:c>
      <x:c r="R1791" s="4" t="str">
        <x:v>f0c2c20bd5912177bc910ccb51199ea5c0d2fae2</x:v>
      </x:c>
      <x:c r="S1791" s="4" t="str">
        <x:v>app/game/data/badlandsLatestSpritesV85.json # /assets/19</x:v>
      </x:c>
      <x:c r="T1791" s="4" t="str">
        <x:v>PREDATOR_BADLANDS_LOT10_4_AJOUTS.rar</x:v>
      </x:c>
      <x:c r="U1791" s="4" t="str">
        <x:v>badlands_pack_lot10/sprites/flore/138_razor_grass_bande_corrigee.png</x:v>
      </x:c>
      <x:c r="V1791" s="4" t="str">
        <x:v>Dessin source statique. Une entrée de galerie ou une carte de référence ne crée ni combattant jouable, ni PNJ placé, ni animation. Les dix postes V86 réemploient des identités locales existantes.</x:v>
      </x:c>
    </x:row>
    <x:row r="1792" ht="28" customHeight="1">
      <x:c r="A1792" s="4" t="str">
        <x:v>badlands-139</x:v>
      </x:c>
      <x:c r="B1792" s="4" t="str">
        <x:v>Flore</x:v>
      </x:c>
      <x:c r="C1792" s="4" t="str">
        <x:v>Badlands · flore</x:v>
      </x:c>
      <x:c r="D1792" s="4" t="str">
        <x:v>Petit arbre de Genna — ramure clairsemée</x:v>
      </x:c>
      <x:c r="E1792" s="4" t="str">
        <x:v>V10 / badlands-latest</x:v>
      </x:c>
      <x:c r="F1792" s="27" t="str">
        <x:v>Galerie et codex</x:v>
      </x:c>
      <x:c r="G1792" s="4" t="str">
        <x:v>Oui</x:v>
      </x:c>
      <x:c r="H1792" s="4" t="str">
        <x:v>Oui</x:v>
      </x:c>
      <x:c r="I1792" s="4" t="str">
        <x:v>Non</x:v>
      </x:c>
      <x:c r="J1792" s="4" t="str">
        <x:v>Non</x:v>
      </x:c>
      <x:c r="K1792" s="4" t="n">
        <x:v>0</x:v>
      </x:c>
      <x:c r="L1792" s="4" t="str">
        <x:v>PNG</x:v>
      </x:c>
      <x:c r="M1792" s="4" t="str">
        <x:v>badlands-latest-v85:139:f814d83510b5</x:v>
      </x:c>
      <x:c r="N1792" s="48" t="str">
        <x:v>https://github.com/darknigthmare/yautja-la-longue-chasse/blob/536ac53335e440747f6eccedd2cd757d1f817a99/public/game/imports/v85/drive-latest/badlands/f814d83510b5a58eefdedc8701d9e05285fa929352613098c5433f0795eb61dc.png</x:v>
      </x:c>
      <x:c r="O1792" s="48" t="str">
        <x:v>https://github.com/darknigthmare/yautja-la-longue-chasse/blob/536ac53335e440747f6eccedd2cd757d1f817a99/app/game/data/badlandsLatestSpritesV85.json</x:v>
      </x:c>
      <x:c r="P1792" s="4" t="str">
        <x:v>public/game/imports/v85/drive-latest/badlands/f814d83510b5a58eefdedc8701d9e05285fa929352613098c5433f0795eb61dc.png</x:v>
      </x:c>
      <x:c r="Q1792" s="4" t="str">
        <x:v>f814d83510b5a58eefdedc8701d9e05285fa929352613098c5433f0795eb61dc</x:v>
      </x:c>
      <x:c r="R1792" s="4" t="str">
        <x:v>41f8e016343266304d1e5295d2138e7c22a34085</x:v>
      </x:c>
      <x:c r="S1792" s="4" t="str">
        <x:v>app/game/data/badlandsLatestSpritesV85.json # /assets/20</x:v>
      </x:c>
      <x:c r="T1792" s="4" t="str">
        <x:v>PREDATOR_BADLANDS_LOT10_4_AJOUTS.rar</x:v>
      </x:c>
      <x:c r="U1792" s="4" t="str">
        <x:v>badlands_pack_lot10/sprites/flore/139_petit_arbre_genna_clairseme.png</x:v>
      </x:c>
      <x:c r="V1792" s="4" t="str">
        <x:v>Dessin source statique. Une entrée de galerie ou une carte de référence ne crée ni combattant jouable, ni PNJ placé, ni animation. Les dix postes V86 réemploient des identités locales existantes.</x:v>
      </x:c>
    </x:row>
    <x:row r="1793" ht="28" customHeight="1">
      <x:c r="A1793" s="4" t="str">
        <x:v>badlands-140</x:v>
      </x:c>
      <x:c r="B1793" s="4" t="str">
        <x:v>Flore</x:v>
      </x:c>
      <x:c r="C1793" s="4" t="str">
        <x:v>Badlands · flore</x:v>
      </x:c>
      <x:c r="D1793" s="4" t="str">
        <x:v>Végétal de Genna — stipe gris et couronne magenta</x:v>
      </x:c>
      <x:c r="E1793" s="4" t="str">
        <x:v>V10 / badlands-latest</x:v>
      </x:c>
      <x:c r="F1793" s="27" t="str">
        <x:v>Galerie et codex</x:v>
      </x:c>
      <x:c r="G1793" s="4" t="str">
        <x:v>Oui</x:v>
      </x:c>
      <x:c r="H1793" s="4" t="str">
        <x:v>Oui</x:v>
      </x:c>
      <x:c r="I1793" s="4" t="str">
        <x:v>Non</x:v>
      </x:c>
      <x:c r="J1793" s="4" t="str">
        <x:v>Non</x:v>
      </x:c>
      <x:c r="K1793" s="4" t="n">
        <x:v>0</x:v>
      </x:c>
      <x:c r="L1793" s="4" t="str">
        <x:v>PNG</x:v>
      </x:c>
      <x:c r="M1793" s="4" t="str">
        <x:v>badlands-latest-v85:140:0d9d7f5961b6</x:v>
      </x:c>
      <x:c r="N1793" s="48" t="str">
        <x:v>https://github.com/darknigthmare/yautja-la-longue-chasse/blob/536ac53335e440747f6eccedd2cd757d1f817a99/public/game/imports/v85/drive-latest/badlands/0d9d7f5961b609bee1c34b7eb819a51d86dcfc86d9ac10867e3e963eff77ce12.png</x:v>
      </x:c>
      <x:c r="O1793" s="48" t="str">
        <x:v>https://github.com/darknigthmare/yautja-la-longue-chasse/blob/536ac53335e440747f6eccedd2cd757d1f817a99/app/game/data/badlandsLatestSpritesV85.json</x:v>
      </x:c>
      <x:c r="P1793" s="4" t="str">
        <x:v>public/game/imports/v85/drive-latest/badlands/0d9d7f5961b609bee1c34b7eb819a51d86dcfc86d9ac10867e3e963eff77ce12.png</x:v>
      </x:c>
      <x:c r="Q1793" s="4" t="str">
        <x:v>0d9d7f5961b609bee1c34b7eb819a51d86dcfc86d9ac10867e3e963eff77ce12</x:v>
      </x:c>
      <x:c r="R1793" s="4" t="str">
        <x:v>c748031ecf45107d13cab502db0c3b668b212c22</x:v>
      </x:c>
      <x:c r="S1793" s="4" t="str">
        <x:v>app/game/data/badlandsLatestSpritesV85.json # /assets/21</x:v>
      </x:c>
      <x:c r="T1793" s="4" t="str">
        <x:v>PREDATOR_BADLANDS_LOT10_4_AJOUTS.rar</x:v>
      </x:c>
      <x:c r="U1793" s="4" t="str">
        <x:v>badlands_pack_lot10/sprites/flore/140_vegetal_genna_stipe_gris_couronne_magenta.png</x:v>
      </x:c>
      <x:c r="V1793" s="4" t="str">
        <x:v>Dessin source statique. Une entrée de galerie ou une carte de référence ne crée ni combattant jouable, ni PNJ placé, ni animation. Les dix postes V86 réemploient des identités locales existantes.</x:v>
      </x:c>
    </x:row>
    <x:row r="1794" ht="28" customHeight="1">
      <x:c r="A1794" s="4" t="str">
        <x:v>badlands-144</x:v>
      </x:c>
      <x:c r="B1794" s="4" t="str">
        <x:v>Faune</x:v>
      </x:c>
      <x:c r="C1794" s="4" t="str">
        <x:v>Badlands · faune</x:v>
      </x:c>
      <x:c r="D1794" s="4" t="str">
        <x:v>Restes osseux semi-enfouis du désert de Yautja Prime</x:v>
      </x:c>
      <x:c r="E1794" s="4" t="str">
        <x:v>V11 / badlands-latest</x:v>
      </x:c>
      <x:c r="F1794" s="27" t="str">
        <x:v>Galerie et codex</x:v>
      </x:c>
      <x:c r="G1794" s="4" t="str">
        <x:v>Oui</x:v>
      </x:c>
      <x:c r="H1794" s="4" t="str">
        <x:v>Oui</x:v>
      </x:c>
      <x:c r="I1794" s="4" t="str">
        <x:v>Non</x:v>
      </x:c>
      <x:c r="J1794" s="4" t="str">
        <x:v>Non</x:v>
      </x:c>
      <x:c r="K1794" s="4" t="n">
        <x:v>0</x:v>
      </x:c>
      <x:c r="L1794" s="4" t="str">
        <x:v>PNG</x:v>
      </x:c>
      <x:c r="M1794" s="4" t="str">
        <x:v>badlands-latest-v85:144:c6edc3c90af4</x:v>
      </x:c>
      <x:c r="N1794" s="48" t="str">
        <x:v>https://github.com/darknigthmare/yautja-la-longue-chasse/blob/536ac53335e440747f6eccedd2cd757d1f817a99/public/game/imports/v85/drive-latest/badlands/c6edc3c90af4bd445ecf415f211893c046c25ad06a1149650dc3fe229e149207.png</x:v>
      </x:c>
      <x:c r="O1794" s="48" t="str">
        <x:v>https://github.com/darknigthmare/yautja-la-longue-chasse/blob/536ac53335e440747f6eccedd2cd757d1f817a99/app/game/data/badlandsLatestSpritesV85.json</x:v>
      </x:c>
      <x:c r="P1794" s="4" t="str">
        <x:v>public/game/imports/v85/drive-latest/badlands/c6edc3c90af4bd445ecf415f211893c046c25ad06a1149650dc3fe229e149207.png</x:v>
      </x:c>
      <x:c r="Q1794" s="4" t="str">
        <x:v>c6edc3c90af4bd445ecf415f211893c046c25ad06a1149650dc3fe229e149207</x:v>
      </x:c>
      <x:c r="R1794" s="4" t="str">
        <x:v>8bfa6e4f5f74129c837d8db99adb69749cf557a6</x:v>
      </x:c>
      <x:c r="S1794" s="4" t="str">
        <x:v>app/game/data/badlandsLatestSpritesV85.json # /assets/22</x:v>
      </x:c>
      <x:c r="T1794" s="4" t="str">
        <x:v>PREDATOR_BADLANDS_LOT11_6_AJOUTS.rar</x:v>
      </x:c>
      <x:c r="U1794" s="4" t="str">
        <x:v>badlands_pack_lot11/sprites/faune/144_restes_osseux_desert_yautja_prime_semi_enfouis.png</x:v>
      </x:c>
      <x:c r="V1794" s="4" t="str">
        <x:v>Dessin source statique. Une entrée de galerie ou une carte de référence ne crée ni combattant jouable, ni PNJ placé, ni animation. Les dix postes V86 réemploient des identités locales existantes.</x:v>
      </x:c>
    </x:row>
    <x:row r="1795" ht="28" customHeight="1">
      <x:c r="A1795" s="4" t="str">
        <x:v>badlands-141</x:v>
      </x:c>
      <x:c r="B1795" s="4" t="str">
        <x:v>Flore</x:v>
      </x:c>
      <x:c r="C1795" s="4" t="str">
        <x:v>Badlands · flore</x:v>
      </x:c>
      <x:c r="D1795" s="4" t="str">
        <x:v>Puffer Plant au repos — tige et base corrigées</x:v>
      </x:c>
      <x:c r="E1795" s="4" t="str">
        <x:v>V11 / badlands-latest</x:v>
      </x:c>
      <x:c r="F1795" s="27" t="str">
        <x:v>Galerie et codex</x:v>
      </x:c>
      <x:c r="G1795" s="4" t="str">
        <x:v>Oui</x:v>
      </x:c>
      <x:c r="H1795" s="4" t="str">
        <x:v>Oui</x:v>
      </x:c>
      <x:c r="I1795" s="4" t="str">
        <x:v>Non</x:v>
      </x:c>
      <x:c r="J1795" s="4" t="str">
        <x:v>Non</x:v>
      </x:c>
      <x:c r="K1795" s="4" t="n">
        <x:v>0</x:v>
      </x:c>
      <x:c r="L1795" s="4" t="str">
        <x:v>PNG</x:v>
      </x:c>
      <x:c r="M1795" s="4" t="str">
        <x:v>badlands-latest-v85:141:f4d459b0c381</x:v>
      </x:c>
      <x:c r="N1795" s="48" t="str">
        <x:v>https://github.com/darknigthmare/yautja-la-longue-chasse/blob/536ac53335e440747f6eccedd2cd757d1f817a99/public/game/imports/v85/drive-latest/badlands/f4d459b0c3813ad415a7380e1da7c7ffcb35793e875eb2bbb82cf1fa769ca64b.png</x:v>
      </x:c>
      <x:c r="O1795" s="48" t="str">
        <x:v>https://github.com/darknigthmare/yautja-la-longue-chasse/blob/536ac53335e440747f6eccedd2cd757d1f817a99/app/game/data/badlandsLatestSpritesV85.json</x:v>
      </x:c>
      <x:c r="P1795" s="4" t="str">
        <x:v>public/game/imports/v85/drive-latest/badlands/f4d459b0c3813ad415a7380e1da7c7ffcb35793e875eb2bbb82cf1fa769ca64b.png</x:v>
      </x:c>
      <x:c r="Q1795" s="4" t="str">
        <x:v>f4d459b0c3813ad415a7380e1da7c7ffcb35793e875eb2bbb82cf1fa769ca64b</x:v>
      </x:c>
      <x:c r="R1795" s="4" t="str">
        <x:v>f84ad56fc392ae05d41919434d3e5248ffb1f46d</x:v>
      </x:c>
      <x:c r="S1795" s="4" t="str">
        <x:v>app/game/data/badlandsLatestSpritesV85.json # /assets/23</x:v>
      </x:c>
      <x:c r="T1795" s="4" t="str">
        <x:v>PREDATOR_BADLANDS_LOT11_6_AJOUTS.rar</x:v>
      </x:c>
      <x:c r="U1795" s="4" t="str">
        <x:v>badlands_pack_lot11/sprites/flore/141_puffer_repos_corrige.png</x:v>
      </x:c>
      <x:c r="V1795" s="4" t="str">
        <x:v>Dessin source statique. Une entrée de galerie ou une carte de référence ne crée ni combattant jouable, ni PNJ placé, ni animation. Les dix postes V86 réemploient des identités locales existantes.</x:v>
      </x:c>
    </x:row>
    <x:row r="1796" ht="28" customHeight="1">
      <x:c r="A1796" s="4" t="str">
        <x:v>badlands-142</x:v>
      </x:c>
      <x:c r="B1796" s="4" t="str">
        <x:v>Flore</x:v>
      </x:c>
      <x:c r="C1796" s="4" t="str">
        <x:v>Badlands · flore</x:v>
      </x:c>
      <x:c r="D1796" s="4" t="str">
        <x:v>Arbuste de Genna — ramure aérée</x:v>
      </x:c>
      <x:c r="E1796" s="4" t="str">
        <x:v>V11 / badlands-latest</x:v>
      </x:c>
      <x:c r="F1796" s="27" t="str">
        <x:v>Galerie et codex</x:v>
      </x:c>
      <x:c r="G1796" s="4" t="str">
        <x:v>Oui</x:v>
      </x:c>
      <x:c r="H1796" s="4" t="str">
        <x:v>Oui</x:v>
      </x:c>
      <x:c r="I1796" s="4" t="str">
        <x:v>Non</x:v>
      </x:c>
      <x:c r="J1796" s="4" t="str">
        <x:v>Non</x:v>
      </x:c>
      <x:c r="K1796" s="4" t="n">
        <x:v>0</x:v>
      </x:c>
      <x:c r="L1796" s="4" t="str">
        <x:v>PNG</x:v>
      </x:c>
      <x:c r="M1796" s="4" t="str">
        <x:v>badlands-latest-v85:142:a81da087cddb</x:v>
      </x:c>
      <x:c r="N1796" s="48" t="str">
        <x:v>https://github.com/darknigthmare/yautja-la-longue-chasse/blob/536ac53335e440747f6eccedd2cd757d1f817a99/public/game/imports/v85/drive-latest/badlands/a81da087cddb7370adad1686388af1d71e225da7341bb690629b70b69e11dc96.png</x:v>
      </x:c>
      <x:c r="O1796" s="48" t="str">
        <x:v>https://github.com/darknigthmare/yautja-la-longue-chasse/blob/536ac53335e440747f6eccedd2cd757d1f817a99/app/game/data/badlandsLatestSpritesV85.json</x:v>
      </x:c>
      <x:c r="P1796" s="4" t="str">
        <x:v>public/game/imports/v85/drive-latest/badlands/a81da087cddb7370adad1686388af1d71e225da7341bb690629b70b69e11dc96.png</x:v>
      </x:c>
      <x:c r="Q1796" s="4" t="str">
        <x:v>a81da087cddb7370adad1686388af1d71e225da7341bb690629b70b69e11dc96</x:v>
      </x:c>
      <x:c r="R1796" s="4" t="str">
        <x:v>0fe7c8d685782ab239112f681d1ad38318e1aebb</x:v>
      </x:c>
      <x:c r="S1796" s="4" t="str">
        <x:v>app/game/data/badlandsLatestSpritesV85.json # /assets/24</x:v>
      </x:c>
      <x:c r="T1796" s="4" t="str">
        <x:v>PREDATOR_BADLANDS_LOT11_6_AJOUTS.rar</x:v>
      </x:c>
      <x:c r="U1796" s="4" t="str">
        <x:v>badlands_pack_lot11/sprites/flore/142_arbuste_genna_aere.png</x:v>
      </x:c>
      <x:c r="V1796" s="4" t="str">
        <x:v>Dessin source statique. Une entrée de galerie ou une carte de référence ne crée ni combattant jouable, ni PNJ placé, ni animation. Les dix postes V86 réemploient des identités locales existantes.</x:v>
      </x:c>
    </x:row>
    <x:row r="1797" ht="28" customHeight="1">
      <x:c r="A1797" s="4" t="str">
        <x:v>badlands-143</x:v>
      </x:c>
      <x:c r="B1797" s="4" t="str">
        <x:v>Flore</x:v>
      </x:c>
      <x:c r="C1797" s="4" t="str">
        <x:v>Badlands · flore</x:v>
      </x:c>
      <x:c r="D1797" s="4" t="str">
        <x:v>Plante de Genna à fleurs noires — touffe compacte</x:v>
      </x:c>
      <x:c r="E1797" s="4" t="str">
        <x:v>V11 / badlands-latest</x:v>
      </x:c>
      <x:c r="F1797" s="27" t="str">
        <x:v>Galerie et codex</x:v>
      </x:c>
      <x:c r="G1797" s="4" t="str">
        <x:v>Oui</x:v>
      </x:c>
      <x:c r="H1797" s="4" t="str">
        <x:v>Oui</x:v>
      </x:c>
      <x:c r="I1797" s="4" t="str">
        <x:v>Non</x:v>
      </x:c>
      <x:c r="J1797" s="4" t="str">
        <x:v>Non</x:v>
      </x:c>
      <x:c r="K1797" s="4" t="n">
        <x:v>0</x:v>
      </x:c>
      <x:c r="L1797" s="4" t="str">
        <x:v>PNG</x:v>
      </x:c>
      <x:c r="M1797" s="4" t="str">
        <x:v>badlands-latest-v85:143:3c650348e2dd</x:v>
      </x:c>
      <x:c r="N1797" s="48" t="str">
        <x:v>https://github.com/darknigthmare/yautja-la-longue-chasse/blob/536ac53335e440747f6eccedd2cd757d1f817a99/public/game/imports/v85/drive-latest/badlands/3c650348e2dd6c67405f6f2cf538e043be24b5c390de5380efab0c2bf260d32b.png</x:v>
      </x:c>
      <x:c r="O1797" s="48" t="str">
        <x:v>https://github.com/darknigthmare/yautja-la-longue-chasse/blob/536ac53335e440747f6eccedd2cd757d1f817a99/app/game/data/badlandsLatestSpritesV85.json</x:v>
      </x:c>
      <x:c r="P1797" s="4" t="str">
        <x:v>public/game/imports/v85/drive-latest/badlands/3c650348e2dd6c67405f6f2cf538e043be24b5c390de5380efab0c2bf260d32b.png</x:v>
      </x:c>
      <x:c r="Q1797" s="4" t="str">
        <x:v>3c650348e2dd6c67405f6f2cf538e043be24b5c390de5380efab0c2bf260d32b</x:v>
      </x:c>
      <x:c r="R1797" s="4" t="str">
        <x:v>24e35e52cee3109d191365296f4cc6b8cf45e81c</x:v>
      </x:c>
      <x:c r="S1797" s="4" t="str">
        <x:v>app/game/data/badlandsLatestSpritesV85.json # /assets/25</x:v>
      </x:c>
      <x:c r="T1797" s="4" t="str">
        <x:v>PREDATOR_BADLANDS_LOT11_6_AJOUTS.rar</x:v>
      </x:c>
      <x:c r="U1797" s="4" t="str">
        <x:v>badlands_pack_lot11/sprites/flore/143_plante_fleurs_noires_touffe.png</x:v>
      </x:c>
      <x:c r="V1797" s="4" t="str">
        <x:v>Dessin source statique. Une entrée de galerie ou une carte de référence ne crée ni combattant jouable, ni PNJ placé, ni animation. Les dix postes V86 réemploient des identités locales existantes.</x:v>
      </x:c>
    </x:row>
    <x:row r="1798" ht="28" customHeight="1">
      <x:c r="A1798" s="4" t="str">
        <x:v>badlands-145</x:v>
      </x:c>
      <x:c r="B1798" s="4" t="str">
        <x:v>Synthétique</x:v>
      </x:c>
      <x:c r="C1798" s="4" t="str">
        <x:v>Badlands · synthetiques</x:v>
      </x:c>
      <x:c r="D1798" s="4" t="str">
        <x:v>Module mural d’affichage Weyland-Yutani — écran portrait</x:v>
      </x:c>
      <x:c r="E1798" s="4" t="str">
        <x:v>V11 / badlands-latest</x:v>
      </x:c>
      <x:c r="F1798" s="27" t="str">
        <x:v>Galerie et codex</x:v>
      </x:c>
      <x:c r="G1798" s="4" t="str">
        <x:v>Oui</x:v>
      </x:c>
      <x:c r="H1798" s="4" t="str">
        <x:v>Oui</x:v>
      </x:c>
      <x:c r="I1798" s="4" t="str">
        <x:v>Non</x:v>
      </x:c>
      <x:c r="J1798" s="4" t="str">
        <x:v>Non</x:v>
      </x:c>
      <x:c r="K1798" s="4" t="n">
        <x:v>0</x:v>
      </x:c>
      <x:c r="L1798" s="4" t="str">
        <x:v>PNG</x:v>
      </x:c>
      <x:c r="M1798" s="4" t="str">
        <x:v>badlands-latest-v85:145:b21d51d284c9</x:v>
      </x:c>
      <x:c r="N1798" s="48" t="str">
        <x:v>https://github.com/darknigthmare/yautja-la-longue-chasse/blob/536ac53335e440747f6eccedd2cd757d1f817a99/public/game/imports/v85/drive-latest/badlands/b21d51d284c9df10f5c003565541ac097a4284d015f058fdd3c9fe9401015f2a.png</x:v>
      </x:c>
      <x:c r="O1798" s="48" t="str">
        <x:v>https://github.com/darknigthmare/yautja-la-longue-chasse/blob/536ac53335e440747f6eccedd2cd757d1f817a99/app/game/data/badlandsLatestSpritesV85.json</x:v>
      </x:c>
      <x:c r="P1798" s="4" t="str">
        <x:v>public/game/imports/v85/drive-latest/badlands/b21d51d284c9df10f5c003565541ac097a4284d015f058fdd3c9fe9401015f2a.png</x:v>
      </x:c>
      <x:c r="Q1798" s="4" t="str">
        <x:v>b21d51d284c9df10f5c003565541ac097a4284d015f058fdd3c9fe9401015f2a</x:v>
      </x:c>
      <x:c r="R1798" s="4" t="str">
        <x:v>3c35c8043e7a76535e82a9f6e3b1dcfe4f5cd6ae</x:v>
      </x:c>
      <x:c r="S1798" s="4" t="str">
        <x:v>app/game/data/badlandsLatestSpritesV85.json # /assets/26</x:v>
      </x:c>
      <x:c r="T1798" s="4" t="str">
        <x:v>PREDATOR_BADLANDS_LOT11_6_AJOUTS.rar</x:v>
      </x:c>
      <x:c r="U1798" s="4" t="str">
        <x:v>badlands_pack_lot11/sprites/synthetiques/145_module_affichage_wy_portrait.png</x:v>
      </x:c>
      <x:c r="V1798" s="4" t="str">
        <x:v>Dessin source statique. Une entrée de galerie ou une carte de référence ne crée ni combattant jouable, ni PNJ placé, ni animation. Les dix postes V86 réemploient des identités locales existantes.</x:v>
      </x:c>
    </x:row>
    <x:row r="1799" ht="28" customHeight="1">
      <x:c r="A1799" s="4" t="str">
        <x:v>badlands-146</x:v>
      </x:c>
      <x:c r="B1799" s="4" t="str">
        <x:v>PNJ</x:v>
      </x:c>
      <x:c r="C1799" s="4" t="str">
        <x:v>Badlands · yautja</x:v>
      </x:c>
      <x:c r="D1799" s="4" t="str">
        <x:v>Plastron métallique initial de Dek — harnais et épaulière</x:v>
      </x:c>
      <x:c r="E1799" s="4" t="str">
        <x:v>V11 / badlands-latest</x:v>
      </x:c>
      <x:c r="F1799" s="27" t="str">
        <x:v>Galerie et codex</x:v>
      </x:c>
      <x:c r="G1799" s="4" t="str">
        <x:v>Oui</x:v>
      </x:c>
      <x:c r="H1799" s="4" t="str">
        <x:v>Oui</x:v>
      </x:c>
      <x:c r="I1799" s="4" t="str">
        <x:v>Non</x:v>
      </x:c>
      <x:c r="J1799" s="4" t="str">
        <x:v>Non</x:v>
      </x:c>
      <x:c r="K1799" s="4" t="n">
        <x:v>0</x:v>
      </x:c>
      <x:c r="L1799" s="4" t="str">
        <x:v>PNG</x:v>
      </x:c>
      <x:c r="M1799" s="4" t="str">
        <x:v>badlands-latest-v85:146:2a5b7c2bf25d</x:v>
      </x:c>
      <x:c r="N1799" s="48" t="str">
        <x:v>https://github.com/darknigthmare/yautja-la-longue-chasse/blob/536ac53335e440747f6eccedd2cd757d1f817a99/public/game/imports/v85/drive-latest/badlands/2a5b7c2bf25dcc29037774e51cdb08841f026bf84138be76fbe5e424900f5094.png</x:v>
      </x:c>
      <x:c r="O1799" s="48" t="str">
        <x:v>https://github.com/darknigthmare/yautja-la-longue-chasse/blob/536ac53335e440747f6eccedd2cd757d1f817a99/app/game/data/badlandsLatestSpritesV85.json</x:v>
      </x:c>
      <x:c r="P1799" s="4" t="str">
        <x:v>public/game/imports/v85/drive-latest/badlands/2a5b7c2bf25dcc29037774e51cdb08841f026bf84138be76fbe5e424900f5094.png</x:v>
      </x:c>
      <x:c r="Q1799" s="4" t="str">
        <x:v>2a5b7c2bf25dcc29037774e51cdb08841f026bf84138be76fbe5e424900f5094</x:v>
      </x:c>
      <x:c r="R1799" s="4" t="str">
        <x:v>df6cb5d2bb85be0863b7825e2c8883c24d3cead7</x:v>
      </x:c>
      <x:c r="S1799" s="4" t="str">
        <x:v>app/game/data/badlandsLatestSpritesV85.json # /assets/27</x:v>
      </x:c>
      <x:c r="T1799" s="4" t="str">
        <x:v>PREDATOR_BADLANDS_LOT11_6_AJOUTS.rar</x:v>
      </x:c>
      <x:c r="U1799" s="4" t="str">
        <x:v>badlands_pack_lot11/sprites/yautja/146_plastron_metallique_initial_dek.png</x:v>
      </x:c>
      <x:c r="V1799" s="4" t="str">
        <x:v>Dessin source statique. Une entrée de galerie ou une carte de référence ne crée ni combattant jouable, ni PNJ placé, ni animation. Les dix postes V86 réemploient des identités locales existantes.</x:v>
      </x:c>
    </x:row>
    <x:row r="1800" ht="28" customHeight="1">
      <x:c r="A1800" s="4" t="str">
        <x:v>badlands-147</x:v>
      </x:c>
      <x:c r="B1800" s="4" t="str">
        <x:v>Faune</x:v>
      </x:c>
      <x:c r="C1800" s="4" t="str">
        <x:v>Badlands · faune</x:v>
      </x:c>
      <x:c r="D1800" s="4" t="str">
        <x:v>Squirt entier — repos sans projection et morphologie corrigée</x:v>
      </x:c>
      <x:c r="E1800" s="4" t="str">
        <x:v>V12 / badlands-latest</x:v>
      </x:c>
      <x:c r="F1800" s="27" t="str">
        <x:v>Galerie et codex</x:v>
      </x:c>
      <x:c r="G1800" s="4" t="str">
        <x:v>Oui</x:v>
      </x:c>
      <x:c r="H1800" s="4" t="str">
        <x:v>Oui</x:v>
      </x:c>
      <x:c r="I1800" s="4" t="str">
        <x:v>Non</x:v>
      </x:c>
      <x:c r="J1800" s="4" t="str">
        <x:v>Non</x:v>
      </x:c>
      <x:c r="K1800" s="4" t="n">
        <x:v>0</x:v>
      </x:c>
      <x:c r="L1800" s="4" t="str">
        <x:v>PNG</x:v>
      </x:c>
      <x:c r="M1800" s="4" t="str">
        <x:v>badlands-latest-v85:147:5822db954451</x:v>
      </x:c>
      <x:c r="N1800" s="48" t="str">
        <x:v>https://github.com/darknigthmare/yautja-la-longue-chasse/blob/536ac53335e440747f6eccedd2cd757d1f817a99/public/game/imports/v85/drive-latest/badlands/5822db95445136b0b8cacc62341d0c8b3e679298311f1974e95b9c36ca117604.png</x:v>
      </x:c>
      <x:c r="O1800" s="48" t="str">
        <x:v>https://github.com/darknigthmare/yautja-la-longue-chasse/blob/536ac53335e440747f6eccedd2cd757d1f817a99/app/game/data/badlandsLatestSpritesV85.json</x:v>
      </x:c>
      <x:c r="P1800" s="4" t="str">
        <x:v>public/game/imports/v85/drive-latest/badlands/5822db95445136b0b8cacc62341d0c8b3e679298311f1974e95b9c36ca117604.png</x:v>
      </x:c>
      <x:c r="Q1800" s="4" t="str">
        <x:v>5822db95445136b0b8cacc62341d0c8b3e679298311f1974e95b9c36ca117604</x:v>
      </x:c>
      <x:c r="R1800" s="4" t="str">
        <x:v>f2fdf4cd1f2302992e040e363bac9d201989ea4e</x:v>
      </x:c>
      <x:c r="S1800" s="4" t="str">
        <x:v>app/game/data/badlandsLatestSpritesV85.json # /assets/28</x:v>
      </x:c>
      <x:c r="T1800" s="4" t="str">
        <x:v>PREDATOR_BADLANDS_LOT12_3_AJOUTS.rar</x:v>
      </x:c>
      <x:c r="U1800" s="4" t="str">
        <x:v>badlands_pack_lot12/sprites/faune/147_squirt_repos_morphologie_corrigee.png</x:v>
      </x:c>
      <x:c r="V1800" s="4" t="str">
        <x:v>Dessin source statique. Une entrée de galerie ou une carte de référence ne crée ni combattant jouable, ni PNJ placé, ni animation. Les dix postes V86 réemploient des identités locales existantes.</x:v>
      </x:c>
    </x:row>
    <x:row r="1801" ht="28" customHeight="1">
      <x:c r="A1801" s="4" t="str">
        <x:v>badlands-148</x:v>
      </x:c>
      <x:c r="B1801" s="4" t="str">
        <x:v>Flore</x:v>
      </x:c>
      <x:c r="C1801" s="4" t="str">
        <x:v>Badlands · flore</x:v>
      </x:c>
      <x:c r="D1801" s="4" t="str">
        <x:v>Liane de Genna — tiges épineuses et extrémité préhensile corrigées</x:v>
      </x:c>
      <x:c r="E1801" s="4" t="str">
        <x:v>V12 / badlands-latest</x:v>
      </x:c>
      <x:c r="F1801" s="27" t="str">
        <x:v>Galerie et codex</x:v>
      </x:c>
      <x:c r="G1801" s="4" t="str">
        <x:v>Oui</x:v>
      </x:c>
      <x:c r="H1801" s="4" t="str">
        <x:v>Oui</x:v>
      </x:c>
      <x:c r="I1801" s="4" t="str">
        <x:v>Non</x:v>
      </x:c>
      <x:c r="J1801" s="4" t="str">
        <x:v>Non</x:v>
      </x:c>
      <x:c r="K1801" s="4" t="n">
        <x:v>0</x:v>
      </x:c>
      <x:c r="L1801" s="4" t="str">
        <x:v>PNG</x:v>
      </x:c>
      <x:c r="M1801" s="4" t="str">
        <x:v>badlands-latest-v85:148:efa194333331</x:v>
      </x:c>
      <x:c r="N1801" s="48" t="str">
        <x:v>https://github.com/darknigthmare/yautja-la-longue-chasse/blob/536ac53335e440747f6eccedd2cd757d1f817a99/public/game/imports/v85/drive-latest/badlands/efa19433333193811a9f5c2d832362bb604e2f3f33dd157c358108661d3b54f4.png</x:v>
      </x:c>
      <x:c r="O1801" s="48" t="str">
        <x:v>https://github.com/darknigthmare/yautja-la-longue-chasse/blob/536ac53335e440747f6eccedd2cd757d1f817a99/app/game/data/badlandsLatestSpritesV85.json</x:v>
      </x:c>
      <x:c r="P1801" s="4" t="str">
        <x:v>public/game/imports/v85/drive-latest/badlands/efa19433333193811a9f5c2d832362bb604e2f3f33dd157c358108661d3b54f4.png</x:v>
      </x:c>
      <x:c r="Q1801" s="4" t="str">
        <x:v>efa19433333193811a9f5c2d832362bb604e2f3f33dd157c358108661d3b54f4</x:v>
      </x:c>
      <x:c r="R1801" s="4" t="str">
        <x:v>51579701541809e94d783f161befda7ff43c29be</x:v>
      </x:c>
      <x:c r="S1801" s="4" t="str">
        <x:v>app/game/data/badlandsLatestSpritesV85.json # /assets/29</x:v>
      </x:c>
      <x:c r="T1801" s="4" t="str">
        <x:v>PREDATOR_BADLANDS_LOT12_3_AJOUTS.rar</x:v>
      </x:c>
      <x:c r="U1801" s="4" t="str">
        <x:v>badlands_pack_lot12/sprites/flore/148_liane_epineuse_corrigee.png</x:v>
      </x:c>
      <x:c r="V1801" s="4" t="str">
        <x:v>Dessin source statique. Une entrée de galerie ou une carte de référence ne crée ni combattant jouable, ni PNJ placé, ni animation. Les dix postes V86 réemploient des identités locales existantes.</x:v>
      </x:c>
    </x:row>
    <x:row r="1802" ht="28" customHeight="1">
      <x:c r="A1802" s="4" t="str">
        <x:v>badlands-149</x:v>
      </x:c>
      <x:c r="B1802" s="4" t="str">
        <x:v>Équipement</x:v>
      </x:c>
      <x:c r="C1802" s="4" t="str">
        <x:v>Badlands · yautja</x:v>
      </x:c>
      <x:c r="D1802" s="4" t="str">
        <x:v>Ceinture et tablier métallique initial de Dek</x:v>
      </x:c>
      <x:c r="E1802" s="4" t="str">
        <x:v>V12 / badlands-latest</x:v>
      </x:c>
      <x:c r="F1802" s="27" t="str">
        <x:v>Galerie et codex</x:v>
      </x:c>
      <x:c r="G1802" s="4" t="str">
        <x:v>Oui</x:v>
      </x:c>
      <x:c r="H1802" s="4" t="str">
        <x:v>Oui</x:v>
      </x:c>
      <x:c r="I1802" s="4" t="str">
        <x:v>Non</x:v>
      </x:c>
      <x:c r="J1802" s="4" t="str">
        <x:v>Non</x:v>
      </x:c>
      <x:c r="K1802" s="4" t="n">
        <x:v>0</x:v>
      </x:c>
      <x:c r="L1802" s="4" t="str">
        <x:v>PNG</x:v>
      </x:c>
      <x:c r="M1802" s="4" t="str">
        <x:v>badlands-latest-v85:149:cb70633291bb</x:v>
      </x:c>
      <x:c r="N1802" s="48" t="str">
        <x:v>https://github.com/darknigthmare/yautja-la-longue-chasse/blob/536ac53335e440747f6eccedd2cd757d1f817a99/public/game/imports/v85/drive-latest/badlands/cb70633291bb018e52e394db9d3168e3b6b96f2a0abef240e99ec3047f62e93f.png</x:v>
      </x:c>
      <x:c r="O1802" s="48" t="str">
        <x:v>https://github.com/darknigthmare/yautja-la-longue-chasse/blob/536ac53335e440747f6eccedd2cd757d1f817a99/app/game/data/badlandsLatestSpritesV85.json</x:v>
      </x:c>
      <x:c r="P1802" s="4" t="str">
        <x:v>public/game/imports/v85/drive-latest/badlands/cb70633291bb018e52e394db9d3168e3b6b96f2a0abef240e99ec3047f62e93f.png</x:v>
      </x:c>
      <x:c r="Q1802" s="4" t="str">
        <x:v>cb70633291bb018e52e394db9d3168e3b6b96f2a0abef240e99ec3047f62e93f</x:v>
      </x:c>
      <x:c r="R1802" s="4" t="str">
        <x:v>0a9945e1389567bc914e07e0448b447e735683cb</x:v>
      </x:c>
      <x:c r="S1802" s="4" t="str">
        <x:v>app/game/data/badlandsLatestSpritesV85.json # /assets/30</x:v>
      </x:c>
      <x:c r="T1802" s="4" t="str">
        <x:v>PREDATOR_BADLANDS_LOT12_3_AJOUTS.rar</x:v>
      </x:c>
      <x:c r="U1802" s="4" t="str">
        <x:v>badlands_pack_lot12/sprites/yautja/149_ceinture_tablier_metallique_initial_dek.png</x:v>
      </x:c>
      <x:c r="V1802" s="4" t="str">
        <x:v>Dessin source statique. Une entrée de galerie ou une carte de référence ne crée ni combattant jouable, ni PNJ placé, ni animation. Les dix postes V86 réemploient des identités locales existantes.</x:v>
      </x:c>
    </x:row>
    <x:row r="1803" ht="28" customHeight="1">
      <x:c r="A1803" s="4" t="str">
        <x:v>badlands-150</x:v>
      </x:c>
      <x:c r="B1803" s="4" t="str">
        <x:v>Faune</x:v>
      </x:c>
      <x:c r="C1803" s="4" t="str">
        <x:v>Badlands · faune</x:v>
      </x:c>
      <x:c r="D1803" s="4" t="str">
        <x:v>Bud juvénile entier — debout au repos</x:v>
      </x:c>
      <x:c r="E1803" s="4" t="str">
        <x:v>V13 / badlands-latest</x:v>
      </x:c>
      <x:c r="F1803" s="27" t="str">
        <x:v>Galerie et codex</x:v>
      </x:c>
      <x:c r="G1803" s="4" t="str">
        <x:v>Oui</x:v>
      </x:c>
      <x:c r="H1803" s="4" t="str">
        <x:v>Oui</x:v>
      </x:c>
      <x:c r="I1803" s="4" t="str">
        <x:v>Non</x:v>
      </x:c>
      <x:c r="J1803" s="4" t="str">
        <x:v>Non</x:v>
      </x:c>
      <x:c r="K1803" s="4" t="n">
        <x:v>0</x:v>
      </x:c>
      <x:c r="L1803" s="4" t="str">
        <x:v>PNG</x:v>
      </x:c>
      <x:c r="M1803" s="4" t="str">
        <x:v>badlands-latest-v85:150:b7589ce15468</x:v>
      </x:c>
      <x:c r="N1803" s="48" t="str">
        <x:v>https://github.com/darknigthmare/yautja-la-longue-chasse/blob/536ac53335e440747f6eccedd2cd757d1f817a99/public/game/imports/v85/drive-latest/badlands/b7589ce154683a6dab1662be9760b3fac56e81712146d44342ccef7e08ddb604.png</x:v>
      </x:c>
      <x:c r="O1803" s="48" t="str">
        <x:v>https://github.com/darknigthmare/yautja-la-longue-chasse/blob/536ac53335e440747f6eccedd2cd757d1f817a99/app/game/data/badlandsLatestSpritesV85.json</x:v>
      </x:c>
      <x:c r="P1803" s="4" t="str">
        <x:v>public/game/imports/v85/drive-latest/badlands/b7589ce154683a6dab1662be9760b3fac56e81712146d44342ccef7e08ddb604.png</x:v>
      </x:c>
      <x:c r="Q1803" s="4" t="str">
        <x:v>b7589ce154683a6dab1662be9760b3fac56e81712146d44342ccef7e08ddb604</x:v>
      </x:c>
      <x:c r="R1803" s="4" t="str">
        <x:v>e9003439e655fdf621926c44fd31d405b6393255</x:v>
      </x:c>
      <x:c r="S1803" s="4" t="str">
        <x:v>app/game/data/badlandsLatestSpritesV85.json # /assets/31</x:v>
      </x:c>
      <x:c r="T1803" s="4" t="str">
        <x:v>PREDATOR_BADLANDS_LOT13_10_AJOUTS.rar</x:v>
      </x:c>
      <x:c r="U1803" s="4" t="str">
        <x:v>badlands_pack_lot13/sprites/faune/150_bud_juvenile_debout_repos.png</x:v>
      </x:c>
      <x:c r="V1803" s="4" t="str">
        <x:v>Dessin source statique. Une entrée de galerie ou une carte de référence ne crée ni combattant jouable, ni PNJ placé, ni animation. Les dix postes V86 réemploient des identités locales existantes.</x:v>
      </x:c>
    </x:row>
    <x:row r="1804" ht="28" customHeight="1">
      <x:c r="A1804" s="4" t="str">
        <x:v>badlands-151</x:v>
      </x:c>
      <x:c r="B1804" s="4" t="str">
        <x:v>Faune</x:v>
      </x:c>
      <x:c r="C1804" s="4" t="str">
        <x:v>Badlands · faune</x:v>
      </x:c>
      <x:c r="D1804" s="4" t="str">
        <x:v>Bud juvénile entier — branche enflammée du camp</x:v>
      </x:c>
      <x:c r="E1804" s="4" t="str">
        <x:v>V13 / badlands-latest</x:v>
      </x:c>
      <x:c r="F1804" s="27" t="str">
        <x:v>Galerie et codex</x:v>
      </x:c>
      <x:c r="G1804" s="4" t="str">
        <x:v>Oui</x:v>
      </x:c>
      <x:c r="H1804" s="4" t="str">
        <x:v>Oui</x:v>
      </x:c>
      <x:c r="I1804" s="4" t="str">
        <x:v>Non</x:v>
      </x:c>
      <x:c r="J1804" s="4" t="str">
        <x:v>Non</x:v>
      </x:c>
      <x:c r="K1804" s="4" t="n">
        <x:v>0</x:v>
      </x:c>
      <x:c r="L1804" s="4" t="str">
        <x:v>PNG</x:v>
      </x:c>
      <x:c r="M1804" s="4" t="str">
        <x:v>badlands-latest-v85:151:47a6fdb9cc94</x:v>
      </x:c>
      <x:c r="N1804" s="48" t="str">
        <x:v>https://github.com/darknigthmare/yautja-la-longue-chasse/blob/536ac53335e440747f6eccedd2cd757d1f817a99/public/game/imports/v85/drive-latest/badlands/47a6fdb9cc9455284f31d3cc317f58e187c82b9b9acb9c9f985348b1ce396408.png</x:v>
      </x:c>
      <x:c r="O1804" s="48" t="str">
        <x:v>https://github.com/darknigthmare/yautja-la-longue-chasse/blob/536ac53335e440747f6eccedd2cd757d1f817a99/app/game/data/badlandsLatestSpritesV85.json</x:v>
      </x:c>
      <x:c r="P1804" s="4" t="str">
        <x:v>public/game/imports/v85/drive-latest/badlands/47a6fdb9cc9455284f31d3cc317f58e187c82b9b9acb9c9f985348b1ce396408.png</x:v>
      </x:c>
      <x:c r="Q1804" s="4" t="str">
        <x:v>47a6fdb9cc9455284f31d3cc317f58e187c82b9b9acb9c9f985348b1ce396408</x:v>
      </x:c>
      <x:c r="R1804" s="4" t="str">
        <x:v>3c117fe44ce1473236531e70ba9dfca75d3366cb</x:v>
      </x:c>
      <x:c r="S1804" s="4" t="str">
        <x:v>app/game/data/badlandsLatestSpritesV85.json # /assets/32</x:v>
      </x:c>
      <x:c r="T1804" s="4" t="str">
        <x:v>PREDATOR_BADLANDS_LOT13_10_AJOUTS.rar</x:v>
      </x:c>
      <x:c r="U1804" s="4" t="str">
        <x:v>badlands_pack_lot13/sprites/faune/151_bud_branche_enflammee_camp.png</x:v>
      </x:c>
      <x:c r="V1804" s="4" t="str">
        <x:v>Dessin source statique. Une entrée de galerie ou une carte de référence ne crée ni combattant jouable, ni PNJ placé, ni animation. Les dix postes V86 réemploient des identités locales existantes.</x:v>
      </x:c>
    </x:row>
    <x:row r="1805" ht="28" customHeight="1">
      <x:c r="A1805" s="4" t="str">
        <x:v>badlands-152</x:v>
      </x:c>
      <x:c r="B1805" s="4" t="str">
        <x:v>Flore</x:v>
      </x:c>
      <x:c r="C1805" s="4" t="str">
        <x:v>Badlands · flore</x:v>
      </x:c>
      <x:c r="D1805" s="4" t="str">
        <x:v>Liane épineuse — pose repliée corrigée</x:v>
      </x:c>
      <x:c r="E1805" s="4" t="str">
        <x:v>V13 / badlands-latest</x:v>
      </x:c>
      <x:c r="F1805" s="27" t="str">
        <x:v>Galerie et codex</x:v>
      </x:c>
      <x:c r="G1805" s="4" t="str">
        <x:v>Oui</x:v>
      </x:c>
      <x:c r="H1805" s="4" t="str">
        <x:v>Oui</x:v>
      </x:c>
      <x:c r="I1805" s="4" t="str">
        <x:v>Non</x:v>
      </x:c>
      <x:c r="J1805" s="4" t="str">
        <x:v>Non</x:v>
      </x:c>
      <x:c r="K1805" s="4" t="n">
        <x:v>0</x:v>
      </x:c>
      <x:c r="L1805" s="4" t="str">
        <x:v>PNG</x:v>
      </x:c>
      <x:c r="M1805" s="4" t="str">
        <x:v>badlands-latest-v85:152:1f3e4f3f41a9</x:v>
      </x:c>
      <x:c r="N1805" s="48" t="str">
        <x:v>https://github.com/darknigthmare/yautja-la-longue-chasse/blob/536ac53335e440747f6eccedd2cd757d1f817a99/public/game/imports/v85/drive-latest/badlands/1f3e4f3f41a95a829e69b0da4e60406682ea36ec8fb2b13df4380a272acc2553.png</x:v>
      </x:c>
      <x:c r="O1805" s="48" t="str">
        <x:v>https://github.com/darknigthmare/yautja-la-longue-chasse/blob/536ac53335e440747f6eccedd2cd757d1f817a99/app/game/data/badlandsLatestSpritesV85.json</x:v>
      </x:c>
      <x:c r="P1805" s="4" t="str">
        <x:v>public/game/imports/v85/drive-latest/badlands/1f3e4f3f41a95a829e69b0da4e60406682ea36ec8fb2b13df4380a272acc2553.png</x:v>
      </x:c>
      <x:c r="Q1805" s="4" t="str">
        <x:v>1f3e4f3f41a95a829e69b0da4e60406682ea36ec8fb2b13df4380a272acc2553</x:v>
      </x:c>
      <x:c r="R1805" s="4" t="str">
        <x:v>41143f40a64017f9c454ce04644b9ee790eb6242</x:v>
      </x:c>
      <x:c r="S1805" s="4" t="str">
        <x:v>app/game/data/badlandsLatestSpritesV85.json # /assets/33</x:v>
      </x:c>
      <x:c r="T1805" s="4" t="str">
        <x:v>PREDATOR_BADLANDS_LOT13_10_AJOUTS.rar</x:v>
      </x:c>
      <x:c r="U1805" s="4" t="str">
        <x:v>badlands_pack_lot13/sprites/flore/152_liane_repliee_epineuse_corrigee.png</x:v>
      </x:c>
      <x:c r="V1805" s="4" t="str">
        <x:v>Dessin source statique. Une entrée de galerie ou une carte de référence ne crée ni combattant jouable, ni PNJ placé, ni animation. Les dix postes V86 réemploient des identités locales existantes.</x:v>
      </x:c>
    </x:row>
    <x:row r="1806" ht="28" customHeight="1">
      <x:c r="A1806" s="4" t="str">
        <x:v>badlands-153</x:v>
      </x:c>
      <x:c r="B1806" s="4" t="str">
        <x:v>Flore</x:v>
      </x:c>
      <x:c r="C1806" s="4" t="str">
        <x:v>Badlands · flore</x:v>
      </x:c>
      <x:c r="D1806" s="4" t="str">
        <x:v>Liane épineuse — frappe plongeante corrigée</x:v>
      </x:c>
      <x:c r="E1806" s="4" t="str">
        <x:v>V13 / badlands-latest</x:v>
      </x:c>
      <x:c r="F1806" s="27" t="str">
        <x:v>Galerie et codex</x:v>
      </x:c>
      <x:c r="G1806" s="4" t="str">
        <x:v>Oui</x:v>
      </x:c>
      <x:c r="H1806" s="4" t="str">
        <x:v>Oui</x:v>
      </x:c>
      <x:c r="I1806" s="4" t="str">
        <x:v>Non</x:v>
      </x:c>
      <x:c r="J1806" s="4" t="str">
        <x:v>Non</x:v>
      </x:c>
      <x:c r="K1806" s="4" t="n">
        <x:v>0</x:v>
      </x:c>
      <x:c r="L1806" s="4" t="str">
        <x:v>PNG</x:v>
      </x:c>
      <x:c r="M1806" s="4" t="str">
        <x:v>badlands-latest-v85:153:5e6858b1a7b1</x:v>
      </x:c>
      <x:c r="N1806" s="48" t="str">
        <x:v>https://github.com/darknigthmare/yautja-la-longue-chasse/blob/536ac53335e440747f6eccedd2cd757d1f817a99/public/game/imports/v85/drive-latest/badlands/5e6858b1a7b19ad876f80576ef2a4892e4cfddfb5ac0d06ba680d0e3b15ecd5e.png</x:v>
      </x:c>
      <x:c r="O1806" s="48" t="str">
        <x:v>https://github.com/darknigthmare/yautja-la-longue-chasse/blob/536ac53335e440747f6eccedd2cd757d1f817a99/app/game/data/badlandsLatestSpritesV85.json</x:v>
      </x:c>
      <x:c r="P1806" s="4" t="str">
        <x:v>public/game/imports/v85/drive-latest/badlands/5e6858b1a7b19ad876f80576ef2a4892e4cfddfb5ac0d06ba680d0e3b15ecd5e.png</x:v>
      </x:c>
      <x:c r="Q1806" s="4" t="str">
        <x:v>5e6858b1a7b19ad876f80576ef2a4892e4cfddfb5ac0d06ba680d0e3b15ecd5e</x:v>
      </x:c>
      <x:c r="R1806" s="4" t="str">
        <x:v>0a699520f6a462564420fff724e80aec5d829ab7</x:v>
      </x:c>
      <x:c r="S1806" s="4" t="str">
        <x:v>app/game/data/badlandsLatestSpritesV85.json # /assets/34</x:v>
      </x:c>
      <x:c r="T1806" s="4" t="str">
        <x:v>PREDATOR_BADLANDS_LOT13_10_AJOUTS.rar</x:v>
      </x:c>
      <x:c r="U1806" s="4" t="str">
        <x:v>badlands_pack_lot13/sprites/flore/153_liane_frappe_epineuse_corrigee.png</x:v>
      </x:c>
      <x:c r="V1806" s="4" t="str">
        <x:v>Dessin source statique. Une entrée de galerie ou une carte de référence ne crée ni combattant jouable, ni PNJ placé, ni animation. Les dix postes V86 réemploient des identités locales existantes.</x:v>
      </x:c>
    </x:row>
    <x:row r="1807" ht="28" customHeight="1">
      <x:c r="A1807" s="4" t="str">
        <x:v>badlands-154</x:v>
      </x:c>
      <x:c r="B1807" s="4" t="str">
        <x:v>Flore</x:v>
      </x:c>
      <x:c r="C1807" s="4" t="str">
        <x:v>Badlands · flore</x:v>
      </x:c>
      <x:c r="D1807" s="4" t="str">
        <x:v>Fougère du sous-bois de Genna — touffe entière reconstituée</x:v>
      </x:c>
      <x:c r="E1807" s="4" t="str">
        <x:v>V13 / badlands-latest</x:v>
      </x:c>
      <x:c r="F1807" s="27" t="str">
        <x:v>Galerie et codex</x:v>
      </x:c>
      <x:c r="G1807" s="4" t="str">
        <x:v>Oui</x:v>
      </x:c>
      <x:c r="H1807" s="4" t="str">
        <x:v>Oui</x:v>
      </x:c>
      <x:c r="I1807" s="4" t="str">
        <x:v>Non</x:v>
      </x:c>
      <x:c r="J1807" s="4" t="str">
        <x:v>Non</x:v>
      </x:c>
      <x:c r="K1807" s="4" t="n">
        <x:v>0</x:v>
      </x:c>
      <x:c r="L1807" s="4" t="str">
        <x:v>PNG</x:v>
      </x:c>
      <x:c r="M1807" s="4" t="str">
        <x:v>badlands-latest-v85:154:e894b596c405</x:v>
      </x:c>
      <x:c r="N1807" s="48" t="str">
        <x:v>https://github.com/darknigthmare/yautja-la-longue-chasse/blob/536ac53335e440747f6eccedd2cd757d1f817a99/public/game/imports/v85/drive-latest/badlands/e894b596c405847ca2df7a2692754fca43ed699b124ad84187a46a549ba2b2a6.png</x:v>
      </x:c>
      <x:c r="O1807" s="48" t="str">
        <x:v>https://github.com/darknigthmare/yautja-la-longue-chasse/blob/536ac53335e440747f6eccedd2cd757d1f817a99/app/game/data/badlandsLatestSpritesV85.json</x:v>
      </x:c>
      <x:c r="P1807" s="4" t="str">
        <x:v>public/game/imports/v85/drive-latest/badlands/e894b596c405847ca2df7a2692754fca43ed699b124ad84187a46a549ba2b2a6.png</x:v>
      </x:c>
      <x:c r="Q1807" s="4" t="str">
        <x:v>e894b596c405847ca2df7a2692754fca43ed699b124ad84187a46a549ba2b2a6</x:v>
      </x:c>
      <x:c r="R1807" s="4" t="str">
        <x:v>4faadb75146be6801164cb4bf08ccc77965e6815</x:v>
      </x:c>
      <x:c r="S1807" s="4" t="str">
        <x:v>app/game/data/badlandsLatestSpritesV85.json # /assets/35</x:v>
      </x:c>
      <x:c r="T1807" s="4" t="str">
        <x:v>PREDATOR_BADLANDS_LOT13_10_AJOUTS.rar</x:v>
      </x:c>
      <x:c r="U1807" s="4" t="str">
        <x:v>badlands_pack_lot13/sprites/flore/154_fougere_genna_touffe_reconstituee.png</x:v>
      </x:c>
      <x:c r="V1807" s="4" t="str">
        <x:v>Dessin source statique. Une entrée de galerie ou une carte de référence ne crée ni combattant jouable, ni PNJ placé, ni animation. Les dix postes V86 réemploient des identités locales existantes.</x:v>
      </x:c>
    </x:row>
    <x:row r="1808" ht="28" customHeight="1">
      <x:c r="A1808" s="4" t="str">
        <x:v>badlands-155</x:v>
      </x:c>
      <x:c r="B1808" s="4" t="str">
        <x:v>Synthétique</x:v>
      </x:c>
      <x:c r="C1808" s="4" t="str">
        <x:v>Badlands · synthetiques</x:v>
      </x:c>
      <x:c r="D1808" s="4" t="str">
        <x:v>Capsule de réparation Weyland-Yutani — vide, capot ouvert</x:v>
      </x:c>
      <x:c r="E1808" s="4" t="str">
        <x:v>V13 / badlands-latest</x:v>
      </x:c>
      <x:c r="F1808" s="27" t="str">
        <x:v>Galerie et codex</x:v>
      </x:c>
      <x:c r="G1808" s="4" t="str">
        <x:v>Oui</x:v>
      </x:c>
      <x:c r="H1808" s="4" t="str">
        <x:v>Oui</x:v>
      </x:c>
      <x:c r="I1808" s="4" t="str">
        <x:v>Non</x:v>
      </x:c>
      <x:c r="J1808" s="4" t="str">
        <x:v>Non</x:v>
      </x:c>
      <x:c r="K1808" s="4" t="n">
        <x:v>0</x:v>
      </x:c>
      <x:c r="L1808" s="4" t="str">
        <x:v>PNG</x:v>
      </x:c>
      <x:c r="M1808" s="4" t="str">
        <x:v>badlands-latest-v85:155:c75616d89224</x:v>
      </x:c>
      <x:c r="N1808" s="48" t="str">
        <x:v>https://github.com/darknigthmare/yautja-la-longue-chasse/blob/536ac53335e440747f6eccedd2cd757d1f817a99/public/game/imports/v85/drive-latest/badlands/c75616d8922432905fffc3c6e453747896872e3cad8db4bfd0e5e939b73cf52d.png</x:v>
      </x:c>
      <x:c r="O1808" s="48" t="str">
        <x:v>https://github.com/darknigthmare/yautja-la-longue-chasse/blob/536ac53335e440747f6eccedd2cd757d1f817a99/app/game/data/badlandsLatestSpritesV85.json</x:v>
      </x:c>
      <x:c r="P1808" s="4" t="str">
        <x:v>public/game/imports/v85/drive-latest/badlands/c75616d8922432905fffc3c6e453747896872e3cad8db4bfd0e5e939b73cf52d.png</x:v>
      </x:c>
      <x:c r="Q1808" s="4" t="str">
        <x:v>c75616d8922432905fffc3c6e453747896872e3cad8db4bfd0e5e939b73cf52d</x:v>
      </x:c>
      <x:c r="R1808" s="4" t="str">
        <x:v>a1db14e236b49e13fdedc3252a0320e18f763ec0</x:v>
      </x:c>
      <x:c r="S1808" s="4" t="str">
        <x:v>app/game/data/badlandsLatestSpritesV85.json # /assets/36</x:v>
      </x:c>
      <x:c r="T1808" s="4" t="str">
        <x:v>PREDATOR_BADLANDS_LOT13_10_AJOUTS.rar</x:v>
      </x:c>
      <x:c r="U1808" s="4" t="str">
        <x:v>badlands_pack_lot13/sprites/synthetiques/155_capsule_reparation_wy_vide.png</x:v>
      </x:c>
      <x:c r="V1808" s="4" t="str">
        <x:v>Dessin source statique. Une entrée de galerie ou une carte de référence ne crée ni combattant jouable, ni PNJ placé, ni animation. Les dix postes V86 réemploient des identités locales existantes.</x:v>
      </x:c>
    </x:row>
    <x:row r="1809" ht="28" customHeight="1">
      <x:c r="A1809" s="4" t="str">
        <x:v>badlands-156</x:v>
      </x:c>
      <x:c r="B1809" s="4" t="str">
        <x:v>Synthétique</x:v>
      </x:c>
      <x:c r="C1809" s="4" t="str">
        <x:v>Badlands · synthetiques</x:v>
      </x:c>
      <x:c r="D1809" s="4" t="str">
        <x:v>Luminaire mural Weyland-Yutani — seize cellules</x:v>
      </x:c>
      <x:c r="E1809" s="4" t="str">
        <x:v>V13 / badlands-latest</x:v>
      </x:c>
      <x:c r="F1809" s="27" t="str">
        <x:v>Galerie et codex</x:v>
      </x:c>
      <x:c r="G1809" s="4" t="str">
        <x:v>Oui</x:v>
      </x:c>
      <x:c r="H1809" s="4" t="str">
        <x:v>Oui</x:v>
      </x:c>
      <x:c r="I1809" s="4" t="str">
        <x:v>Non</x:v>
      </x:c>
      <x:c r="J1809" s="4" t="str">
        <x:v>Non</x:v>
      </x:c>
      <x:c r="K1809" s="4" t="n">
        <x:v>0</x:v>
      </x:c>
      <x:c r="L1809" s="4" t="str">
        <x:v>PNG</x:v>
      </x:c>
      <x:c r="M1809" s="4" t="str">
        <x:v>badlands-latest-v85:156:687adb27b2fc</x:v>
      </x:c>
      <x:c r="N1809" s="48" t="str">
        <x:v>https://github.com/darknigthmare/yautja-la-longue-chasse/blob/536ac53335e440747f6eccedd2cd757d1f817a99/public/game/imports/v85/drive-latest/badlands/687adb27b2fc99119426f9392e699f5590269bfceb2bc0619bfe979ee01a4418.png</x:v>
      </x:c>
      <x:c r="O1809" s="48" t="str">
        <x:v>https://github.com/darknigthmare/yautja-la-longue-chasse/blob/536ac53335e440747f6eccedd2cd757d1f817a99/app/game/data/badlandsLatestSpritesV85.json</x:v>
      </x:c>
      <x:c r="P1809" s="4" t="str">
        <x:v>public/game/imports/v85/drive-latest/badlands/687adb27b2fc99119426f9392e699f5590269bfceb2bc0619bfe979ee01a4418.png</x:v>
      </x:c>
      <x:c r="Q1809" s="4" t="str">
        <x:v>687adb27b2fc99119426f9392e699f5590269bfceb2bc0619bfe979ee01a4418</x:v>
      </x:c>
      <x:c r="R1809" s="4" t="str">
        <x:v>838b75bb710e277e56b98ef1cefb17db068e926b</x:v>
      </x:c>
      <x:c r="S1809" s="4" t="str">
        <x:v>app/game/data/badlandsLatestSpritesV85.json # /assets/37</x:v>
      </x:c>
      <x:c r="T1809" s="4" t="str">
        <x:v>PREDATOR_BADLANDS_LOT13_10_AJOUTS.rar</x:v>
      </x:c>
      <x:c r="U1809" s="4" t="str">
        <x:v>badlands_pack_lot13/sprites/synthetiques/156_luminaire_mural_wy.png</x:v>
      </x:c>
      <x:c r="V1809" s="4" t="str">
        <x:v>Dessin source statique. Une entrée de galerie ou une carte de référence ne crée ni combattant jouable, ni PNJ placé, ni animation. Les dix postes V86 réemploient des identités locales existantes.</x:v>
      </x:c>
    </x:row>
    <x:row r="1810" ht="28" customHeight="1">
      <x:c r="A1810" s="4" t="str">
        <x:v>badlands-157</x:v>
      </x:c>
      <x:c r="B1810" s="4" t="str">
        <x:v>Équipement</x:v>
      </x:c>
      <x:c r="C1810" s="4" t="str">
        <x:v>Badlands · yautja</x:v>
      </x:c>
      <x:c r="D1810" s="4" t="str">
        <x:v>Plastron et épaulières asymétriques de Kwei</x:v>
      </x:c>
      <x:c r="E1810" s="4" t="str">
        <x:v>V13 / badlands-latest</x:v>
      </x:c>
      <x:c r="F1810" s="27" t="str">
        <x:v>Galerie et codex</x:v>
      </x:c>
      <x:c r="G1810" s="4" t="str">
        <x:v>Oui</x:v>
      </x:c>
      <x:c r="H1810" s="4" t="str">
        <x:v>Oui</x:v>
      </x:c>
      <x:c r="I1810" s="4" t="str">
        <x:v>Non</x:v>
      </x:c>
      <x:c r="J1810" s="4" t="str">
        <x:v>Non</x:v>
      </x:c>
      <x:c r="K1810" s="4" t="n">
        <x:v>0</x:v>
      </x:c>
      <x:c r="L1810" s="4" t="str">
        <x:v>PNG</x:v>
      </x:c>
      <x:c r="M1810" s="4" t="str">
        <x:v>badlands-latest-v85:157:9ccbfd913473</x:v>
      </x:c>
      <x:c r="N1810" s="48" t="str">
        <x:v>https://github.com/darknigthmare/yautja-la-longue-chasse/blob/536ac53335e440747f6eccedd2cd757d1f817a99/public/game/imports/v85/drive-latest/badlands/9ccbfd9134732892272cdb91df72437ab37d5f2820a0a71d17f116fde490618b.png</x:v>
      </x:c>
      <x:c r="O1810" s="48" t="str">
        <x:v>https://github.com/darknigthmare/yautja-la-longue-chasse/blob/536ac53335e440747f6eccedd2cd757d1f817a99/app/game/data/badlandsLatestSpritesV85.json</x:v>
      </x:c>
      <x:c r="P1810" s="4" t="str">
        <x:v>public/game/imports/v85/drive-latest/badlands/9ccbfd9134732892272cdb91df72437ab37d5f2820a0a71d17f116fde490618b.png</x:v>
      </x:c>
      <x:c r="Q1810" s="4" t="str">
        <x:v>9ccbfd9134732892272cdb91df72437ab37d5f2820a0a71d17f116fde490618b</x:v>
      </x:c>
      <x:c r="R1810" s="4" t="str">
        <x:v>138127f06524a878046d984797213e21e0a19b27</x:v>
      </x:c>
      <x:c r="S1810" s="4" t="str">
        <x:v>app/game/data/badlandsLatestSpritesV85.json # /assets/38</x:v>
      </x:c>
      <x:c r="T1810" s="4" t="str">
        <x:v>PREDATOR_BADLANDS_LOT13_10_AJOUTS.rar</x:v>
      </x:c>
      <x:c r="U1810" s="4" t="str">
        <x:v>badlands_pack_lot13/sprites/yautja/157_plastron_epaulieres_kwei.png</x:v>
      </x:c>
      <x:c r="V1810" s="4" t="str">
        <x:v>Dessin source statique. Une entrée de galerie ou une carte de référence ne crée ni combattant jouable, ni PNJ placé, ni animation. Les dix postes V86 réemploient des identités locales existantes.</x:v>
      </x:c>
    </x:row>
    <x:row r="1811" ht="28" customHeight="1">
      <x:c r="A1811" s="4" t="str">
        <x:v>badlands-158</x:v>
      </x:c>
      <x:c r="B1811" s="4" t="str">
        <x:v>Équipement</x:v>
      </x:c>
      <x:c r="C1811" s="4" t="str">
        <x:v>Badlands · yautja</x:v>
      </x:c>
      <x:c r="D1811" s="4" t="str">
        <x:v>Jambières initiales de Dek — paire</x:v>
      </x:c>
      <x:c r="E1811" s="4" t="str">
        <x:v>V13 / badlands-latest</x:v>
      </x:c>
      <x:c r="F1811" s="27" t="str">
        <x:v>Galerie et codex</x:v>
      </x:c>
      <x:c r="G1811" s="4" t="str">
        <x:v>Oui</x:v>
      </x:c>
      <x:c r="H1811" s="4" t="str">
        <x:v>Oui</x:v>
      </x:c>
      <x:c r="I1811" s="4" t="str">
        <x:v>Non</x:v>
      </x:c>
      <x:c r="J1811" s="4" t="str">
        <x:v>Non</x:v>
      </x:c>
      <x:c r="K1811" s="4" t="n">
        <x:v>0</x:v>
      </x:c>
      <x:c r="L1811" s="4" t="str">
        <x:v>PNG</x:v>
      </x:c>
      <x:c r="M1811" s="4" t="str">
        <x:v>badlands-latest-v85:158:7d04ff24f016</x:v>
      </x:c>
      <x:c r="N1811" s="48" t="str">
        <x:v>https://github.com/darknigthmare/yautja-la-longue-chasse/blob/536ac53335e440747f6eccedd2cd757d1f817a99/public/game/imports/v85/drive-latest/badlands/7d04ff24f016434c49542c919a5a3aee0624557df2dba1ef1c1e621b586dff58.png</x:v>
      </x:c>
      <x:c r="O1811" s="48" t="str">
        <x:v>https://github.com/darknigthmare/yautja-la-longue-chasse/blob/536ac53335e440747f6eccedd2cd757d1f817a99/app/game/data/badlandsLatestSpritesV85.json</x:v>
      </x:c>
      <x:c r="P1811" s="4" t="str">
        <x:v>public/game/imports/v85/drive-latest/badlands/7d04ff24f016434c49542c919a5a3aee0624557df2dba1ef1c1e621b586dff58.png</x:v>
      </x:c>
      <x:c r="Q1811" s="4" t="str">
        <x:v>7d04ff24f016434c49542c919a5a3aee0624557df2dba1ef1c1e621b586dff58</x:v>
      </x:c>
      <x:c r="R1811" s="4" t="str">
        <x:v>dfee4ea9598ef0b36e1c796e2acbbbd5ffd9491f</x:v>
      </x:c>
      <x:c r="S1811" s="4" t="str">
        <x:v>app/game/data/badlandsLatestSpritesV85.json # /assets/39</x:v>
      </x:c>
      <x:c r="T1811" s="4" t="str">
        <x:v>PREDATOR_BADLANDS_LOT13_10_AJOUTS.rar</x:v>
      </x:c>
      <x:c r="U1811" s="4" t="str">
        <x:v>badlands_pack_lot13/sprites/yautja/158_jambieres_initiales_dek_paire.png</x:v>
      </x:c>
      <x:c r="V1811" s="4" t="str">
        <x:v>Dessin source statique. Une entrée de galerie ou une carte de référence ne crée ni combattant jouable, ni PNJ placé, ni animation. Les dix postes V86 réemploient des identités locales existantes.</x:v>
      </x:c>
    </x:row>
    <x:row r="1812" ht="28" customHeight="1">
      <x:c r="A1812" s="4" t="str">
        <x:v>badlands-159</x:v>
      </x:c>
      <x:c r="B1812" s="4" t="str">
        <x:v>Équipement</x:v>
      </x:c>
      <x:c r="C1812" s="4" t="str">
        <x:v>Badlands · yautja</x:v>
      </x:c>
      <x:c r="D1812" s="4" t="str">
        <x:v>Jambières de Kwei — paire</x:v>
      </x:c>
      <x:c r="E1812" s="4" t="str">
        <x:v>V13 / badlands-latest</x:v>
      </x:c>
      <x:c r="F1812" s="27" t="str">
        <x:v>Galerie et codex</x:v>
      </x:c>
      <x:c r="G1812" s="4" t="str">
        <x:v>Oui</x:v>
      </x:c>
      <x:c r="H1812" s="4" t="str">
        <x:v>Oui</x:v>
      </x:c>
      <x:c r="I1812" s="4" t="str">
        <x:v>Non</x:v>
      </x:c>
      <x:c r="J1812" s="4" t="str">
        <x:v>Non</x:v>
      </x:c>
      <x:c r="K1812" s="4" t="n">
        <x:v>0</x:v>
      </x:c>
      <x:c r="L1812" s="4" t="str">
        <x:v>PNG</x:v>
      </x:c>
      <x:c r="M1812" s="4" t="str">
        <x:v>badlands-latest-v85:159:7de9e9a6305d</x:v>
      </x:c>
      <x:c r="N1812" s="48" t="str">
        <x:v>https://github.com/darknigthmare/yautja-la-longue-chasse/blob/536ac53335e440747f6eccedd2cd757d1f817a99/public/game/imports/v85/drive-latest/badlands/7de9e9a6305d2b8de8c40b85abd6bc259c1cb4960a3c9610b14640a7c56d720c.png</x:v>
      </x:c>
      <x:c r="O1812" s="48" t="str">
        <x:v>https://github.com/darknigthmare/yautja-la-longue-chasse/blob/536ac53335e440747f6eccedd2cd757d1f817a99/app/game/data/badlandsLatestSpritesV85.json</x:v>
      </x:c>
      <x:c r="P1812" s="4" t="str">
        <x:v>public/game/imports/v85/drive-latest/badlands/7de9e9a6305d2b8de8c40b85abd6bc259c1cb4960a3c9610b14640a7c56d720c.png</x:v>
      </x:c>
      <x:c r="Q1812" s="4" t="str">
        <x:v>7de9e9a6305d2b8de8c40b85abd6bc259c1cb4960a3c9610b14640a7c56d720c</x:v>
      </x:c>
      <x:c r="R1812" s="4" t="str">
        <x:v>4318ff37a3c29ce72ccdde98fb1f73ea14f32568</x:v>
      </x:c>
      <x:c r="S1812" s="4" t="str">
        <x:v>app/game/data/badlandsLatestSpritesV85.json # /assets/40</x:v>
      </x:c>
      <x:c r="T1812" s="4" t="str">
        <x:v>PREDATOR_BADLANDS_LOT13_10_AJOUTS.rar</x:v>
      </x:c>
      <x:c r="U1812" s="4" t="str">
        <x:v>badlands_pack_lot13/sprites/yautja/159_jambieres_kwei_paire.png</x:v>
      </x:c>
      <x:c r="V1812" s="4" t="str">
        <x:v>Dessin source statique. Une entrée de galerie ou une carte de référence ne crée ni combattant jouable, ni PNJ placé, ni animation. Les dix postes V86 réemploient des identités locales existantes.</x:v>
      </x:c>
    </x:row>
    <x:row r="1813" ht="28" customHeight="1">
      <x:c r="A1813" s="4" t="str">
        <x:v>approved-hunter:V14__neca_rhino_kenner_version2_blue_v14</x:v>
      </x:c>
      <x:c r="B1813" s="4" t="str">
        <x:v>Faune</x:v>
      </x:c>
      <x:c r="C1813" s="4" t="str">
        <x:v>Xénomorphes Kenner · références statiques</x:v>
      </x:c>
      <x:c r="D1813" s="4" t="str">
        <x:v>Rhino Alien · bleu · V14</x:v>
      </x:c>
      <x:c r="E1813" s="4" t="str">
        <x:v>V14 / approved-hunters</x:v>
      </x:c>
      <x:c r="F1813" s="27" t="str">
        <x:v>Galerie et codex</x:v>
      </x:c>
      <x:c r="G1813" s="4" t="str">
        <x:v>Oui</x:v>
      </x:c>
      <x:c r="H1813" s="4" t="str">
        <x:v>Oui</x:v>
      </x:c>
      <x:c r="I1813" s="4" t="str">
        <x:v>Non</x:v>
      </x:c>
      <x:c r="J1813" s="4" t="str">
        <x:v>Non</x:v>
      </x:c>
      <x:c r="K1813" s="4" t="n">
        <x:v>0</x:v>
      </x:c>
      <x:c r="L1813" s="4" t="str">
        <x:v>PNG</x:v>
      </x:c>
      <x:c r="M1813" s="4" t="str">
        <x:v>approved-hunter-v85:11CC0uXV1z5BW32M7jO6GmrwaP1bRE7op</x:v>
      </x:c>
      <x:c r="N1813" s="48" t="str">
        <x:v>https://github.com/darknigthmare/yautja-la-longue-chasse/blob/536ac53335e440747f6eccedd2cd757d1f817a99/public/game/imports/v85/drive-latest/approved-hunters/bd955bec16dc7c4fb8d3502268109b02fa13efcc46ea76dbf83844958d6fcd91.png</x:v>
      </x:c>
      <x:c r="O1813" s="48" t="str">
        <x:v>https://github.com/darknigthmare/yautja-la-longue-chasse/blob/536ac53335e440747f6eccedd2cd757d1f817a99/app/game/data/recentApprovedHuntersV85.json</x:v>
      </x:c>
      <x:c r="P1813" s="4" t="str">
        <x:v>public/game/imports/v85/drive-latest/approved-hunters/bd955bec16dc7c4fb8d3502268109b02fa13efcc46ea76dbf83844958d6fcd91.png</x:v>
      </x:c>
      <x:c r="Q1813" s="4" t="str">
        <x:v>bd955bec16dc7c4fb8d3502268109b02fa13efcc46ea76dbf83844958d6fcd91</x:v>
      </x:c>
      <x:c r="R1813" s="4" t="str">
        <x:v>3b519953985670b40c53d7774fa1da76133f231f</x:v>
      </x:c>
      <x:c r="S1813" s="4" t="str">
        <x:v>app/game/data/recentApprovedHuntersV85.json # /assets/0</x:v>
      </x:c>
      <x:c r="T1813" s="4" t="str">
        <x:v>Google Drive · dossier images validées PHG</x:v>
      </x:c>
      <x:c r="U1813" s="4" t="str">
        <x:v>V14__neca_rhino_kenner_version2_blue_v14.png</x:v>
      </x:c>
      <x:c r="V1813" s="4" t="str">
        <x:v>Dessin source statique. Une entrée de galerie ou une carte de référence ne crée ni combattant jouable, ni PNJ placé, ni animation. Les dix postes V86 réemploient des identités locales existantes.</x:v>
      </x:c>
    </x:row>
    <x:row r="1814" ht="28" customHeight="1">
      <x:c r="A1814" s="4" t="str">
        <x:v>approved-hunter:V14__neca_rhino_kenner_orange_v14</x:v>
      </x:c>
      <x:c r="B1814" s="4" t="str">
        <x:v>Faune</x:v>
      </x:c>
      <x:c r="C1814" s="4" t="str">
        <x:v>Xénomorphes Kenner · références statiques</x:v>
      </x:c>
      <x:c r="D1814" s="4" t="str">
        <x:v>Rhino Alien · orange · V14</x:v>
      </x:c>
      <x:c r="E1814" s="4" t="str">
        <x:v>V14 / approved-hunters</x:v>
      </x:c>
      <x:c r="F1814" s="27" t="str">
        <x:v>Galerie et codex</x:v>
      </x:c>
      <x:c r="G1814" s="4" t="str">
        <x:v>Oui</x:v>
      </x:c>
      <x:c r="H1814" s="4" t="str">
        <x:v>Oui</x:v>
      </x:c>
      <x:c r="I1814" s="4" t="str">
        <x:v>Non</x:v>
      </x:c>
      <x:c r="J1814" s="4" t="str">
        <x:v>Non</x:v>
      </x:c>
      <x:c r="K1814" s="4" t="n">
        <x:v>0</x:v>
      </x:c>
      <x:c r="L1814" s="4" t="str">
        <x:v>PNG</x:v>
      </x:c>
      <x:c r="M1814" s="4" t="str">
        <x:v>approved-hunter-v85:1Udtqy-NFYwXuZ-JODCm43QfC1tBcXu2g</x:v>
      </x:c>
      <x:c r="N1814" s="48" t="str">
        <x:v>https://github.com/darknigthmare/yautja-la-longue-chasse/blob/536ac53335e440747f6eccedd2cd757d1f817a99/public/game/imports/v85/drive-latest/approved-hunters/9b46647433f09dc4c0e9494396ab4773472c2e0e6933ad2096e22ae4aaf13b85.png</x:v>
      </x:c>
      <x:c r="O1814" s="48" t="str">
        <x:v>https://github.com/darknigthmare/yautja-la-longue-chasse/blob/536ac53335e440747f6eccedd2cd757d1f817a99/app/game/data/recentApprovedHuntersV85.json</x:v>
      </x:c>
      <x:c r="P1814" s="4" t="str">
        <x:v>public/game/imports/v85/drive-latest/approved-hunters/9b46647433f09dc4c0e9494396ab4773472c2e0e6933ad2096e22ae4aaf13b85.png</x:v>
      </x:c>
      <x:c r="Q1814" s="4" t="str">
        <x:v>9b46647433f09dc4c0e9494396ab4773472c2e0e6933ad2096e22ae4aaf13b85</x:v>
      </x:c>
      <x:c r="R1814" s="4" t="str">
        <x:v>5860769603e762acb0aa38e0cd9be4ef79baff18</x:v>
      </x:c>
      <x:c r="S1814" s="4" t="str">
        <x:v>app/game/data/recentApprovedHuntersV85.json # /assets/1</x:v>
      </x:c>
      <x:c r="T1814" s="4" t="str">
        <x:v>Google Drive · dossier images validées PHG</x:v>
      </x:c>
      <x:c r="U1814" s="4" t="str">
        <x:v>V14__neca_rhino_kenner_orange_v14.png</x:v>
      </x:c>
      <x:c r="V1814" s="4" t="str">
        <x:v>Dessin source statique. Une entrée de galerie ou une carte de référence ne crée ni combattant jouable, ni PNJ placé, ni animation. Les dix postes V86 réemploient des identités locales existantes.</x:v>
      </x:c>
    </x:row>
    <x:row r="1815" ht="28" customHeight="1">
      <x:c r="A1815" s="4" t="str">
        <x:v>approved-hunter:V14__neca_snake_series13_v14</x:v>
      </x:c>
      <x:c r="B1815" s="4" t="str">
        <x:v>Faune</x:v>
      </x:c>
      <x:c r="C1815" s="4" t="str">
        <x:v>Xénomorphes Kenner · références statiques</x:v>
      </x:c>
      <x:c r="D1815" s="4" t="str">
        <x:v>Snake Alien · NECA série 13 · V14</x:v>
      </x:c>
      <x:c r="E1815" s="4" t="str">
        <x:v>V14 / approved-hunters</x:v>
      </x:c>
      <x:c r="F1815" s="27" t="str">
        <x:v>Galerie et codex</x:v>
      </x:c>
      <x:c r="G1815" s="4" t="str">
        <x:v>Oui</x:v>
      </x:c>
      <x:c r="H1815" s="4" t="str">
        <x:v>Oui</x:v>
      </x:c>
      <x:c r="I1815" s="4" t="str">
        <x:v>Non</x:v>
      </x:c>
      <x:c r="J1815" s="4" t="str">
        <x:v>Non</x:v>
      </x:c>
      <x:c r="K1815" s="4" t="n">
        <x:v>0</x:v>
      </x:c>
      <x:c r="L1815" s="4" t="str">
        <x:v>PNG</x:v>
      </x:c>
      <x:c r="M1815" s="4" t="str">
        <x:v>approved-hunter-v85:1AaVer7D7pwc2CbE9rNwNllRClpUXHd0j</x:v>
      </x:c>
      <x:c r="N1815" s="48" t="str">
        <x:v>https://github.com/darknigthmare/yautja-la-longue-chasse/blob/536ac53335e440747f6eccedd2cd757d1f817a99/public/game/imports/v85/drive-latest/approved-hunters/3d2ffa2d4e41238b35f7f007f0490e195b54677b1dda1867106264acbe3fbb46.png</x:v>
      </x:c>
      <x:c r="O1815" s="48" t="str">
        <x:v>https://github.com/darknigthmare/yautja-la-longue-chasse/blob/536ac53335e440747f6eccedd2cd757d1f817a99/app/game/data/recentApprovedHuntersV85.json</x:v>
      </x:c>
      <x:c r="P1815" s="4" t="str">
        <x:v>public/game/imports/v85/drive-latest/approved-hunters/3d2ffa2d4e41238b35f7f007f0490e195b54677b1dda1867106264acbe3fbb46.png</x:v>
      </x:c>
      <x:c r="Q1815" s="4" t="str">
        <x:v>3d2ffa2d4e41238b35f7f007f0490e195b54677b1dda1867106264acbe3fbb46</x:v>
      </x:c>
      <x:c r="R1815" s="4" t="str">
        <x:v>ec43b1b39c0542f1e35569ceb4b819f14a21636e</x:v>
      </x:c>
      <x:c r="S1815" s="4" t="str">
        <x:v>app/game/data/recentApprovedHuntersV85.json # /assets/2</x:v>
      </x:c>
      <x:c r="T1815" s="4" t="str">
        <x:v>Google Drive · dossier images validées PHG</x:v>
      </x:c>
      <x:c r="U1815" s="4" t="str">
        <x:v>V14__neca_snake_series13_v14.png</x:v>
      </x:c>
      <x:c r="V1815" s="4" t="str">
        <x:v>Dessin source statique. Une entrée de galerie ou une carte de référence ne crée ni combattant jouable, ni PNJ placé, ni animation. Les dix postes V86 réemploient des identités locales existantes.</x:v>
      </x:c>
    </x:row>
    <x:row r="1816" ht="28" customHeight="1">
      <x:c r="A1816" s="4" t="str">
        <x:v>approved-hunter:V14__neca_panther_kenner_tribute_v14</x:v>
      </x:c>
      <x:c r="B1816" s="4" t="str">
        <x:v>Faune</x:v>
      </x:c>
      <x:c r="C1816" s="4" t="str">
        <x:v>Xénomorphes Kenner · références statiques</x:v>
      </x:c>
      <x:c r="D1816" s="4" t="str">
        <x:v>Panther Alien · Kenner Tribute · V14</x:v>
      </x:c>
      <x:c r="E1816" s="4" t="str">
        <x:v>V14 / approved-hunters</x:v>
      </x:c>
      <x:c r="F1816" s="27" t="str">
        <x:v>Galerie et codex</x:v>
      </x:c>
      <x:c r="G1816" s="4" t="str">
        <x:v>Oui</x:v>
      </x:c>
      <x:c r="H1816" s="4" t="str">
        <x:v>Oui</x:v>
      </x:c>
      <x:c r="I1816" s="4" t="str">
        <x:v>Non</x:v>
      </x:c>
      <x:c r="J1816" s="4" t="str">
        <x:v>Non</x:v>
      </x:c>
      <x:c r="K1816" s="4" t="n">
        <x:v>0</x:v>
      </x:c>
      <x:c r="L1816" s="4" t="str">
        <x:v>PNG</x:v>
      </x:c>
      <x:c r="M1816" s="4" t="str">
        <x:v>approved-hunter-v85:1hwrbajpXU5vL2vJPF5XW1LhzfxVraKyk</x:v>
      </x:c>
      <x:c r="N1816" s="48" t="str">
        <x:v>https://github.com/darknigthmare/yautja-la-longue-chasse/blob/536ac53335e440747f6eccedd2cd757d1f817a99/public/game/imports/v85/drive-latest/approved-hunters/e9656951a04ad058bcd17ee80a829e7c201f0067aa18341a9120fdfc89c52b52.png</x:v>
      </x:c>
      <x:c r="O1816" s="48" t="str">
        <x:v>https://github.com/darknigthmare/yautja-la-longue-chasse/blob/536ac53335e440747f6eccedd2cd757d1f817a99/app/game/data/recentApprovedHuntersV85.json</x:v>
      </x:c>
      <x:c r="P1816" s="4" t="str">
        <x:v>public/game/imports/v85/drive-latest/approved-hunters/e9656951a04ad058bcd17ee80a829e7c201f0067aa18341a9120fdfc89c52b52.png</x:v>
      </x:c>
      <x:c r="Q1816" s="4" t="str">
        <x:v>e9656951a04ad058bcd17ee80a829e7c201f0067aa18341a9120fdfc89c52b52</x:v>
      </x:c>
      <x:c r="R1816" s="4" t="str">
        <x:v>4728a0f34df56342dc5923ad5022e81c1838c633</x:v>
      </x:c>
      <x:c r="S1816" s="4" t="str">
        <x:v>app/game/data/recentApprovedHuntersV85.json # /assets/3</x:v>
      </x:c>
      <x:c r="T1816" s="4" t="str">
        <x:v>Google Drive · dossier images validées PHG</x:v>
      </x:c>
      <x:c r="U1816" s="4" t="str">
        <x:v>V14__neca_panther_kenner_tribute_v14.png</x:v>
      </x:c>
      <x:c r="V1816" s="4" t="str">
        <x:v>Dessin source statique. Une entrée de galerie ou une carte de référence ne crée ni combattant jouable, ni PNJ placé, ni animation. Les dix postes V86 réemploient des identités locales existantes.</x:v>
      </x:c>
    </x:row>
    <x:row r="1817" ht="28" customHeight="1">
      <x:c r="A1817" s="4" t="str">
        <x:v>approved-hunter:V14__neca_night_cougar_kenner_tribute_v14</x:v>
      </x:c>
      <x:c r="B1817" s="4" t="str">
        <x:v>Faune</x:v>
      </x:c>
      <x:c r="C1817" s="4" t="str">
        <x:v>Xénomorphes Kenner · références statiques</x:v>
      </x:c>
      <x:c r="D1817" s="4" t="str">
        <x:v>Night Cougar Alien · Kenner Tribute · V14</x:v>
      </x:c>
      <x:c r="E1817" s="4" t="str">
        <x:v>V14 / approved-hunters</x:v>
      </x:c>
      <x:c r="F1817" s="27" t="str">
        <x:v>Galerie et codex</x:v>
      </x:c>
      <x:c r="G1817" s="4" t="str">
        <x:v>Oui</x:v>
      </x:c>
      <x:c r="H1817" s="4" t="str">
        <x:v>Oui</x:v>
      </x:c>
      <x:c r="I1817" s="4" t="str">
        <x:v>Non</x:v>
      </x:c>
      <x:c r="J1817" s="4" t="str">
        <x:v>Non</x:v>
      </x:c>
      <x:c r="K1817" s="4" t="n">
        <x:v>0</x:v>
      </x:c>
      <x:c r="L1817" s="4" t="str">
        <x:v>PNG</x:v>
      </x:c>
      <x:c r="M1817" s="4" t="str">
        <x:v>approved-hunter-v85:1P9v6IKwfaYxUaQdUexBQRyHEDN5sOC2D</x:v>
      </x:c>
      <x:c r="N1817" s="48" t="str">
        <x:v>https://github.com/darknigthmare/yautja-la-longue-chasse/blob/536ac53335e440747f6eccedd2cd757d1f817a99/public/game/imports/v85/drive-latest/approved-hunters/ce5b9059e4719ed5f46c199c6126766ce6ccc8e27231f5c0a8278286d1cff272.png</x:v>
      </x:c>
      <x:c r="O1817" s="48" t="str">
        <x:v>https://github.com/darknigthmare/yautja-la-longue-chasse/blob/536ac53335e440747f6eccedd2cd757d1f817a99/app/game/data/recentApprovedHuntersV85.json</x:v>
      </x:c>
      <x:c r="P1817" s="4" t="str">
        <x:v>public/game/imports/v85/drive-latest/approved-hunters/ce5b9059e4719ed5f46c199c6126766ce6ccc8e27231f5c0a8278286d1cff272.png</x:v>
      </x:c>
      <x:c r="Q1817" s="4" t="str">
        <x:v>ce5b9059e4719ed5f46c199c6126766ce6ccc8e27231f5c0a8278286d1cff272</x:v>
      </x:c>
      <x:c r="R1817" s="4" t="str">
        <x:v>42806284e4b72e2a7aaee48164b83a5582e4c634</x:v>
      </x:c>
      <x:c r="S1817" s="4" t="str">
        <x:v>app/game/data/recentApprovedHuntersV85.json # /assets/4</x:v>
      </x:c>
      <x:c r="T1817" s="4" t="str">
        <x:v>Google Drive · dossier images validées PHG</x:v>
      </x:c>
      <x:c r="U1817" s="4" t="str">
        <x:v>V14__neca_night_cougar_kenner_tribute_v14.png</x:v>
      </x:c>
      <x:c r="V1817" s="4" t="str">
        <x:v>Dessin source statique. Une entrée de galerie ou une carte de référence ne crée ni combattant jouable, ni PNJ placé, ni animation. Les dix postes V86 réemploient des identités locales existantes.</x:v>
      </x:c>
    </x:row>
    <x:row r="1818" ht="28" customHeight="1">
      <x:c r="A1818" s="4" t="str">
        <x:v>approved-hunter:V1__wolf_2007_unmasked_profile_v2</x:v>
      </x:c>
      <x:c r="B1818" s="4" t="str">
        <x:v>PNJ</x:v>
      </x:c>
      <x:c r="C1818" s="4" t="str">
        <x:v>Wolf · références Yautja</x:v>
      </x:c>
      <x:c r="D1818" s="4" t="str">
        <x:v>Wolf 2007 · sans masque · profil V2</x:v>
      </x:c>
      <x:c r="E1818" s="4" t="str">
        <x:v>V1 · profil V2 / approved-hunters</x:v>
      </x:c>
      <x:c r="F1818" s="27" t="str">
        <x:v>Galerie et codex</x:v>
      </x:c>
      <x:c r="G1818" s="4" t="str">
        <x:v>Oui</x:v>
      </x:c>
      <x:c r="H1818" s="4" t="str">
        <x:v>Oui</x:v>
      </x:c>
      <x:c r="I1818" s="4" t="str">
        <x:v>Non</x:v>
      </x:c>
      <x:c r="J1818" s="4" t="str">
        <x:v>Non</x:v>
      </x:c>
      <x:c r="K1818" s="4" t="n">
        <x:v>0</x:v>
      </x:c>
      <x:c r="L1818" s="4" t="str">
        <x:v>PNG</x:v>
      </x:c>
      <x:c r="M1818" s="4" t="str">
        <x:v>approved-hunter-v85:1-W2FrswTzfV1leqyfxYiwExKn-cO-b2q</x:v>
      </x:c>
      <x:c r="N1818" s="48" t="str">
        <x:v>https://github.com/darknigthmare/yautja-la-longue-chasse/blob/536ac53335e440747f6eccedd2cd757d1f817a99/public/game/imports/v85/drive-latest/approved-hunters/e9bf953ce1d177fd4b96138d1e5040ab1b8ffb1855878d4960b74c78bc6824e5.png</x:v>
      </x:c>
      <x:c r="O1818" s="48" t="str">
        <x:v>https://github.com/darknigthmare/yautja-la-longue-chasse/blob/536ac53335e440747f6eccedd2cd757d1f817a99/app/game/data/recentApprovedHuntersV85.json</x:v>
      </x:c>
      <x:c r="P1818" s="4" t="str">
        <x:v>public/game/imports/v85/drive-latest/approved-hunters/e9bf953ce1d177fd4b96138d1e5040ab1b8ffb1855878d4960b74c78bc6824e5.png</x:v>
      </x:c>
      <x:c r="Q1818" s="4" t="str">
        <x:v>e9bf953ce1d177fd4b96138d1e5040ab1b8ffb1855878d4960b74c78bc6824e5</x:v>
      </x:c>
      <x:c r="R1818" s="4" t="str">
        <x:v>8308c1dd17acc14bde22bae87ebf491d18172a56</x:v>
      </x:c>
      <x:c r="S1818" s="4" t="str">
        <x:v>app/game/data/recentApprovedHuntersV85.json # /assets/5</x:v>
      </x:c>
      <x:c r="T1818" s="4" t="str">
        <x:v>Google Drive · dossier images validées PHG</x:v>
      </x:c>
      <x:c r="U1818" s="4" t="str">
        <x:v>V1__wolf_2007_unmasked_profile_v2.png</x:v>
      </x:c>
      <x:c r="V1818" s="4" t="str">
        <x:v>Dessin source statique. Une entrée de galerie ou une carte de référence ne crée ni combattant jouable, ni PNJ placé, ni animation. Les dix postes V86 réemploient des identités locales existantes.</x:v>
      </x:c>
    </x:row>
    <x:row r="1819" ht="28" customHeight="1">
      <x:c r="A1819" s="4" t="str">
        <x:v>approved-hunter:V1__wolf_2007_masked_profile_v2</x:v>
      </x:c>
      <x:c r="B1819" s="4" t="str">
        <x:v>PNJ</x:v>
      </x:c>
      <x:c r="C1819" s="4" t="str">
        <x:v>Wolf · références Yautja</x:v>
      </x:c>
      <x:c r="D1819" s="4" t="str">
        <x:v>Wolf 2007 · masqué · profil V2</x:v>
      </x:c>
      <x:c r="E1819" s="4" t="str">
        <x:v>V1 · profil V2 / approved-hunters</x:v>
      </x:c>
      <x:c r="F1819" s="27" t="str">
        <x:v>Galerie et codex</x:v>
      </x:c>
      <x:c r="G1819" s="4" t="str">
        <x:v>Oui</x:v>
      </x:c>
      <x:c r="H1819" s="4" t="str">
        <x:v>Oui</x:v>
      </x:c>
      <x:c r="I1819" s="4" t="str">
        <x:v>Non</x:v>
      </x:c>
      <x:c r="J1819" s="4" t="str">
        <x:v>Non</x:v>
      </x:c>
      <x:c r="K1819" s="4" t="n">
        <x:v>0</x:v>
      </x:c>
      <x:c r="L1819" s="4" t="str">
        <x:v>PNG</x:v>
      </x:c>
      <x:c r="M1819" s="4" t="str">
        <x:v>approved-hunter-v85:1mXtR8z3vaN1Y0XSLMCAdiFc2OZUb8e1W</x:v>
      </x:c>
      <x:c r="N1819" s="48" t="str">
        <x:v>https://github.com/darknigthmare/yautja-la-longue-chasse/blob/536ac53335e440747f6eccedd2cd757d1f817a99/public/game/imports/v85/drive-latest/approved-hunters/1f1b41e25c0f2973ea81c40d80c2a5202e8863b2e67a911d751605788627dae0.png</x:v>
      </x:c>
      <x:c r="O1819" s="48" t="str">
        <x:v>https://github.com/darknigthmare/yautja-la-longue-chasse/blob/536ac53335e440747f6eccedd2cd757d1f817a99/app/game/data/recentApprovedHuntersV85.json</x:v>
      </x:c>
      <x:c r="P1819" s="4" t="str">
        <x:v>public/game/imports/v85/drive-latest/approved-hunters/1f1b41e25c0f2973ea81c40d80c2a5202e8863b2e67a911d751605788627dae0.png</x:v>
      </x:c>
      <x:c r="Q1819" s="4" t="str">
        <x:v>1f1b41e25c0f2973ea81c40d80c2a5202e8863b2e67a911d751605788627dae0</x:v>
      </x:c>
      <x:c r="R1819" s="4" t="str">
        <x:v>d1fdd9d002149c598671c1e06812fccb5098f207</x:v>
      </x:c>
      <x:c r="S1819" s="4" t="str">
        <x:v>app/game/data/recentApprovedHuntersV85.json # /assets/6</x:v>
      </x:c>
      <x:c r="T1819" s="4" t="str">
        <x:v>Google Drive · dossier images validées PHG</x:v>
      </x:c>
      <x:c r="U1819" s="4" t="str">
        <x:v>V1__wolf_2007_masked_profile_v2.png</x:v>
      </x:c>
      <x:c r="V1819" s="4" t="str">
        <x:v>Dessin source statique. Une entrée de galerie ou une carte de référence ne crée ni combattant jouable, ni PNJ placé, ni animation. Les dix postes V86 réemploient des identités locales existantes.</x:v>
      </x:c>
    </x:row>
    <x:row r="1820" ht="28" customHeight="1">
      <x:c r="A1820" s="4" t="str">
        <x:v>super-predators--gardes-03</x:v>
      </x:c>
      <x:c r="B1820" s="4" t="str">
        <x:v>PNJ</x:v>
      </x:c>
      <x:c r="C1820" s="4" t="str">
        <x:v>Lignée des Super Predators</x:v>
      </x:c>
      <x:c r="D1820" s="4" t="str">
        <x:v>Garde des remparts — Lignée des Super Predators</x:v>
      </x:c>
      <x:c r="E1820" s="4" t="str">
        <x:v>V6.8 / garrisons-v68-a</x:v>
      </x:c>
      <x:c r="F1820" s="27" t="str">
        <x:v>Galerie et codex</x:v>
      </x:c>
      <x:c r="G1820" s="4" t="str">
        <x:v>Oui</x:v>
      </x:c>
      <x:c r="H1820" s="4" t="str">
        <x:v>Oui</x:v>
      </x:c>
      <x:c r="I1820" s="4" t="str">
        <x:v>Non</x:v>
      </x:c>
      <x:c r="J1820" s="4" t="str">
        <x:v>Non</x:v>
      </x:c>
      <x:c r="K1820" s="4" t="n">
        <x:v>0</x:v>
      </x:c>
      <x:c r="L1820" s="4" t="str">
        <x:v>PNG</x:v>
      </x:c>
      <x:c r="M1820" s="4" t="str">
        <x:v>import-v86:garrisons-v68-a:super-predators--gardes-03:17879df6b507</x:v>
      </x:c>
      <x:c r="N1820" s="48" t="str">
        <x:v>https://github.com/darknigthmare/yautja-la-longue-chasse/blob/536ac53335e440747f6eccedd2cd757d1f817a99/public/game/imports/v86/garrisons/17879df6b5079a3126cce63988d73558240a36a28d819ff76146c85ed51b17fc.png</x:v>
      </x:c>
      <x:c r="O1820" s="48" t="str">
        <x:v>https://github.com/darknigthmare/yautja-la-longue-chasse/blob/536ac53335e440747f6eccedd2cd757d1f817a99/app/game/data/driveGarrisonsV86.json</x:v>
      </x:c>
      <x:c r="P1820" s="4" t="str">
        <x:v>public/game/imports/v86/garrisons/17879df6b5079a3126cce63988d73558240a36a28d819ff76146c85ed51b17fc.png</x:v>
      </x:c>
      <x:c r="Q1820" s="4" t="str">
        <x:v>17879df6b5079a3126cce63988d73558240a36a28d819ff76146c85ed51b17fc</x:v>
      </x:c>
      <x:c r="R1820" s="4" t="str">
        <x:v>e90303718ebcfdf8bed8402b4618929d25da1887</x:v>
      </x:c>
      <x:c r="S1820" s="4" t="str">
        <x:v>app/game/data/driveGarrisonsV86.json # /assets/0</x:v>
      </x:c>
      <x:c r="T1820" s="4" t="str">
        <x:v>YAUTJA_V68_A_GARNISONS_ET_GUERRE_20_PNJ.zip</x:v>
      </x:c>
      <x:c r="U1820" s="4" t="str">
        <x:v>sprites/super-predators/gardes-03.png</x:v>
      </x:c>
      <x:c r="V1820" s="4" t="str">
        <x:v>Dessin source statique. Une entrée de galerie ou une carte de référence ne crée ni combattant jouable, ni PNJ placé, ni animation. Les dix postes V86 réemploient des identités locales existantes.</x:v>
      </x:c>
    </x:row>
    <x:row r="1821" ht="28" customHeight="1">
      <x:c r="A1821" s="4" t="str">
        <x:v>super-predators--enforcers-comics-13</x:v>
      </x:c>
      <x:c r="B1821" s="4" t="str">
        <x:v>PNJ</x:v>
      </x:c>
      <x:c r="C1821" s="4" t="str">
        <x:v>Lignée des Super Predators</x:v>
      </x:c>
      <x:c r="D1821" s="4" t="str">
        <x:v>Enforcer de traque — Lignée des Super Predators</x:v>
      </x:c>
      <x:c r="E1821" s="4" t="str">
        <x:v>V6.8 / garrisons-v68-a</x:v>
      </x:c>
      <x:c r="F1821" s="27" t="str">
        <x:v>Galerie et codex</x:v>
      </x:c>
      <x:c r="G1821" s="4" t="str">
        <x:v>Oui</x:v>
      </x:c>
      <x:c r="H1821" s="4" t="str">
        <x:v>Oui</x:v>
      </x:c>
      <x:c r="I1821" s="4" t="str">
        <x:v>Non</x:v>
      </x:c>
      <x:c r="J1821" s="4" t="str">
        <x:v>Non</x:v>
      </x:c>
      <x:c r="K1821" s="4" t="n">
        <x:v>0</x:v>
      </x:c>
      <x:c r="L1821" s="4" t="str">
        <x:v>PNG</x:v>
      </x:c>
      <x:c r="M1821" s="4" t="str">
        <x:v>import-v86:garrisons-v68-a:super-predators--enforcers-comics-13:d340c53241eb</x:v>
      </x:c>
      <x:c r="N1821" s="48" t="str">
        <x:v>https://github.com/darknigthmare/yautja-la-longue-chasse/blob/536ac53335e440747f6eccedd2cd757d1f817a99/public/game/imports/v86/garrisons/d340c53241eb6c12b279e7fddc7b1fe553fe1281cc4ee6062a0d1a78fb106441.png</x:v>
      </x:c>
      <x:c r="O1821" s="48" t="str">
        <x:v>https://github.com/darknigthmare/yautja-la-longue-chasse/blob/536ac53335e440747f6eccedd2cd757d1f817a99/app/game/data/driveGarrisonsV86.json</x:v>
      </x:c>
      <x:c r="P1821" s="4" t="str">
        <x:v>public/game/imports/v86/garrisons/d340c53241eb6c12b279e7fddc7b1fe553fe1281cc4ee6062a0d1a78fb106441.png</x:v>
      </x:c>
      <x:c r="Q1821" s="4" t="str">
        <x:v>d340c53241eb6c12b279e7fddc7b1fe553fe1281cc4ee6062a0d1a78fb106441</x:v>
      </x:c>
      <x:c r="R1821" s="4" t="str">
        <x:v>35bed07a44efde773e131b1dddae5b7c211a42db</x:v>
      </x:c>
      <x:c r="S1821" s="4" t="str">
        <x:v>app/game/data/driveGarrisonsV86.json # /assets/1</x:v>
      </x:c>
      <x:c r="T1821" s="4" t="str">
        <x:v>YAUTJA_V68_A_GARNISONS_ET_GUERRE_20_PNJ.zip</x:v>
      </x:c>
      <x:c r="U1821" s="4" t="str">
        <x:v>sprites/super-predators/enforcers-comics-13.png</x:v>
      </x:c>
      <x:c r="V1821" s="4" t="str">
        <x:v>Dessin source statique. Une entrée de galerie ou une carte de référence ne crée ni combattant jouable, ni PNJ placé, ni animation. Les dix postes V86 réemploient des identités locales existantes.</x:v>
      </x:c>
    </x:row>
    <x:row r="1822" ht="28" customHeight="1">
      <x:c r="A1822" s="4" t="str">
        <x:v>super-predators--hydras-03</x:v>
      </x:c>
      <x:c r="B1822" s="4" t="str">
        <x:v>PNJ</x:v>
      </x:c>
      <x:c r="C1822" s="4" t="str">
        <x:v>Lignée des Super Predators</x:v>
      </x:c>
      <x:c r="D1822" s="4" t="str">
        <x:v>Hydra vétéran — Lignée des Super Predators</x:v>
      </x:c>
      <x:c r="E1822" s="4" t="str">
        <x:v>V6.8 / garrisons-v68-a</x:v>
      </x:c>
      <x:c r="F1822" s="27" t="str">
        <x:v>Galerie et codex</x:v>
      </x:c>
      <x:c r="G1822" s="4" t="str">
        <x:v>Oui</x:v>
      </x:c>
      <x:c r="H1822" s="4" t="str">
        <x:v>Oui</x:v>
      </x:c>
      <x:c r="I1822" s="4" t="str">
        <x:v>Non</x:v>
      </x:c>
      <x:c r="J1822" s="4" t="str">
        <x:v>Non</x:v>
      </x:c>
      <x:c r="K1822" s="4" t="n">
        <x:v>0</x:v>
      </x:c>
      <x:c r="L1822" s="4" t="str">
        <x:v>PNG</x:v>
      </x:c>
      <x:c r="M1822" s="4" t="str">
        <x:v>import-v86:garrisons-v68-a:super-predators--hydras-03:afa17ad01088</x:v>
      </x:c>
      <x:c r="N1822" s="48" t="str">
        <x:v>https://github.com/darknigthmare/yautja-la-longue-chasse/blob/536ac53335e440747f6eccedd2cd757d1f817a99/public/game/imports/v86/garrisons/afa17ad01088305e64c8f8afc2b8efd4808a538e9e8723c89b40c69d434124d0.png</x:v>
      </x:c>
      <x:c r="O1822" s="48" t="str">
        <x:v>https://github.com/darknigthmare/yautja-la-longue-chasse/blob/536ac53335e440747f6eccedd2cd757d1f817a99/app/game/data/driveGarrisonsV86.json</x:v>
      </x:c>
      <x:c r="P1822" s="4" t="str">
        <x:v>public/game/imports/v86/garrisons/afa17ad01088305e64c8f8afc2b8efd4808a538e9e8723c89b40c69d434124d0.png</x:v>
      </x:c>
      <x:c r="Q1822" s="4" t="str">
        <x:v>afa17ad01088305e64c8f8afc2b8efd4808a538e9e8723c89b40c69d434124d0</x:v>
      </x:c>
      <x:c r="R1822" s="4" t="str">
        <x:v>012e082713879f0a0c7d766fdef3b6680bfbb0da</x:v>
      </x:c>
      <x:c r="S1822" s="4" t="str">
        <x:v>app/game/data/driveGarrisonsV86.json # /assets/2</x:v>
      </x:c>
      <x:c r="T1822" s="4" t="str">
        <x:v>YAUTJA_V68_A_GARNISONS_ET_GUERRE_20_PNJ.zip</x:v>
      </x:c>
      <x:c r="U1822" s="4" t="str">
        <x:v>sprites/super-predators/hydras-03.png</x:v>
      </x:c>
      <x:c r="V1822" s="4" t="str">
        <x:v>Dessin source statique. Une entrée de galerie ou une carte de référence ne crée ni combattant jouable, ni PNJ placé, ni animation. Les dix postes V86 réemploient des identités locales existantes.</x:v>
      </x:c>
    </x:row>
    <x:row r="1823" ht="28" customHeight="1">
      <x:c r="A1823" s="4" t="str">
        <x:v>super-predators--blazers-03</x:v>
      </x:c>
      <x:c r="B1823" s="4" t="str">
        <x:v>PNJ</x:v>
      </x:c>
      <x:c r="C1823" s="4" t="str">
        <x:v>Lignée des Super Predators</x:v>
      </x:c>
      <x:c r="D1823" s="4" t="str">
        <x:v>Blazer de brèche — Lignée des Super Predators</x:v>
      </x:c>
      <x:c r="E1823" s="4" t="str">
        <x:v>V6.8 / garrisons-v68-a</x:v>
      </x:c>
      <x:c r="F1823" s="27" t="str">
        <x:v>Galerie et codex</x:v>
      </x:c>
      <x:c r="G1823" s="4" t="str">
        <x:v>Oui</x:v>
      </x:c>
      <x:c r="H1823" s="4" t="str">
        <x:v>Oui</x:v>
      </x:c>
      <x:c r="I1823" s="4" t="str">
        <x:v>Non</x:v>
      </x:c>
      <x:c r="J1823" s="4" t="str">
        <x:v>Non</x:v>
      </x:c>
      <x:c r="K1823" s="4" t="n">
        <x:v>0</x:v>
      </x:c>
      <x:c r="L1823" s="4" t="str">
        <x:v>PNG</x:v>
      </x:c>
      <x:c r="M1823" s="4" t="str">
        <x:v>import-v86:garrisons-v68-a:super-predators--blazers-03:6ee2eb71aef4</x:v>
      </x:c>
      <x:c r="N1823" s="48" t="str">
        <x:v>https://github.com/darknigthmare/yautja-la-longue-chasse/blob/536ac53335e440747f6eccedd2cd757d1f817a99/public/game/imports/v86/garrisons/6ee2eb71aef4665f20e34b3cb4e1f6c8cf5e45f1038a632792c836cf0d7ff7cd.png</x:v>
      </x:c>
      <x:c r="O1823" s="48" t="str">
        <x:v>https://github.com/darknigthmare/yautja-la-longue-chasse/blob/536ac53335e440747f6eccedd2cd757d1f817a99/app/game/data/driveGarrisonsV86.json</x:v>
      </x:c>
      <x:c r="P1823" s="4" t="str">
        <x:v>public/game/imports/v86/garrisons/6ee2eb71aef4665f20e34b3cb4e1f6c8cf5e45f1038a632792c836cf0d7ff7cd.png</x:v>
      </x:c>
      <x:c r="Q1823" s="4" t="str">
        <x:v>6ee2eb71aef4665f20e34b3cb4e1f6c8cf5e45f1038a632792c836cf0d7ff7cd</x:v>
      </x:c>
      <x:c r="R1823" s="4" t="str">
        <x:v>2ce1797556e42db18545691175d984dd7d5d81be</x:v>
      </x:c>
      <x:c r="S1823" s="4" t="str">
        <x:v>app/game/data/driveGarrisonsV86.json # /assets/3</x:v>
      </x:c>
      <x:c r="T1823" s="4" t="str">
        <x:v>YAUTJA_V68_A_GARNISONS_ET_GUERRE_20_PNJ.zip</x:v>
      </x:c>
      <x:c r="U1823" s="4" t="str">
        <x:v>sprites/super-predators/blazers-03.png</x:v>
      </x:c>
      <x:c r="V1823" s="4" t="str">
        <x:v>Dessin source statique. Une entrée de galerie ou une carte de référence ne crée ni combattant jouable, ni PNJ placé, ni animation. Les dix postes V86 réemploient des identités locales existantes.</x:v>
      </x:c>
    </x:row>
    <x:row r="1824" ht="28" customHeight="1">
      <x:c r="A1824" s="4" t="str">
        <x:v>augmentes-assassin--gardes-03</x:v>
      </x:c>
      <x:c r="B1824" s="4" t="str">
        <x:v>PNJ</x:v>
      </x:c>
      <x:c r="C1824" s="4" t="str">
        <x:v>Cohorte des Augmentés — base Assassin</x:v>
      </x:c>
      <x:c r="D1824" s="4" t="str">
        <x:v>Garde des remparts — Cohorte des Augmentés — base Assassin</x:v>
      </x:c>
      <x:c r="E1824" s="4" t="str">
        <x:v>V6.8 / garrisons-v68-a</x:v>
      </x:c>
      <x:c r="F1824" s="27" t="str">
        <x:v>Galerie et codex</x:v>
      </x:c>
      <x:c r="G1824" s="4" t="str">
        <x:v>Oui</x:v>
      </x:c>
      <x:c r="H1824" s="4" t="str">
        <x:v>Oui</x:v>
      </x:c>
      <x:c r="I1824" s="4" t="str">
        <x:v>Non</x:v>
      </x:c>
      <x:c r="J1824" s="4" t="str">
        <x:v>Non</x:v>
      </x:c>
      <x:c r="K1824" s="4" t="n">
        <x:v>0</x:v>
      </x:c>
      <x:c r="L1824" s="4" t="str">
        <x:v>PNG</x:v>
      </x:c>
      <x:c r="M1824" s="4" t="str">
        <x:v>import-v86:garrisons-v68-a:augmentes-assassin--gardes-03:14e3d82cc427</x:v>
      </x:c>
      <x:c r="N1824" s="48" t="str">
        <x:v>https://github.com/darknigthmare/yautja-la-longue-chasse/blob/536ac53335e440747f6eccedd2cd757d1f817a99/public/game/imports/v86/garrisons/14e3d82cc427617845a50987bd0eabda5c5f833add6f96357b09532ce9a9a343.png</x:v>
      </x:c>
      <x:c r="O1824" s="48" t="str">
        <x:v>https://github.com/darknigthmare/yautja-la-longue-chasse/blob/536ac53335e440747f6eccedd2cd757d1f817a99/app/game/data/driveGarrisonsV86.json</x:v>
      </x:c>
      <x:c r="P1824" s="4" t="str">
        <x:v>public/game/imports/v86/garrisons/14e3d82cc427617845a50987bd0eabda5c5f833add6f96357b09532ce9a9a343.png</x:v>
      </x:c>
      <x:c r="Q1824" s="4" t="str">
        <x:v>14e3d82cc427617845a50987bd0eabda5c5f833add6f96357b09532ce9a9a343</x:v>
      </x:c>
      <x:c r="R1824" s="4" t="str">
        <x:v>2456fd7411783cc81409b6b813e538c5224aa58d</x:v>
      </x:c>
      <x:c r="S1824" s="4" t="str">
        <x:v>app/game/data/driveGarrisonsV86.json # /assets/4</x:v>
      </x:c>
      <x:c r="T1824" s="4" t="str">
        <x:v>YAUTJA_V68_A_GARNISONS_ET_GUERRE_20_PNJ.zip</x:v>
      </x:c>
      <x:c r="U1824" s="4" t="str">
        <x:v>sprites/augmentes-assassin/gardes-03.png</x:v>
      </x:c>
      <x:c r="V1824" s="4" t="str">
        <x:v>Dessin source statique. Une entrée de galerie ou une carte de référence ne crée ni combattant jouable, ni PNJ placé, ni animation. Les dix postes V86 réemploient des identités locales existantes.</x:v>
      </x:c>
    </x:row>
    <x:row r="1825" ht="28" customHeight="1">
      <x:c r="A1825" s="4" t="str">
        <x:v>augmentes-assassin--enforcers-comics-13</x:v>
      </x:c>
      <x:c r="B1825" s="4" t="str">
        <x:v>PNJ</x:v>
      </x:c>
      <x:c r="C1825" s="4" t="str">
        <x:v>Cohorte des Augmentés — base Assassin</x:v>
      </x:c>
      <x:c r="D1825" s="4" t="str">
        <x:v>Enforcer de traque — Cohorte des Augmentés — base Assassin</x:v>
      </x:c>
      <x:c r="E1825" s="4" t="str">
        <x:v>V6.8 / garrisons-v68-a</x:v>
      </x:c>
      <x:c r="F1825" s="27" t="str">
        <x:v>Galerie et codex</x:v>
      </x:c>
      <x:c r="G1825" s="4" t="str">
        <x:v>Oui</x:v>
      </x:c>
      <x:c r="H1825" s="4" t="str">
        <x:v>Oui</x:v>
      </x:c>
      <x:c r="I1825" s="4" t="str">
        <x:v>Non</x:v>
      </x:c>
      <x:c r="J1825" s="4" t="str">
        <x:v>Non</x:v>
      </x:c>
      <x:c r="K1825" s="4" t="n">
        <x:v>0</x:v>
      </x:c>
      <x:c r="L1825" s="4" t="str">
        <x:v>PNG</x:v>
      </x:c>
      <x:c r="M1825" s="4" t="str">
        <x:v>import-v86:garrisons-v68-a:augmentes-assassin--enforcers-comics-13:5e8306a46c8d</x:v>
      </x:c>
      <x:c r="N1825" s="48" t="str">
        <x:v>https://github.com/darknigthmare/yautja-la-longue-chasse/blob/536ac53335e440747f6eccedd2cd757d1f817a99/public/game/imports/v86/garrisons/5e8306a46c8d0717cff28ebb5c01ce07f512cdfd18a6d9c15cc6e7e5e0aedd9b.png</x:v>
      </x:c>
      <x:c r="O1825" s="48" t="str">
        <x:v>https://github.com/darknigthmare/yautja-la-longue-chasse/blob/536ac53335e440747f6eccedd2cd757d1f817a99/app/game/data/driveGarrisonsV86.json</x:v>
      </x:c>
      <x:c r="P1825" s="4" t="str">
        <x:v>public/game/imports/v86/garrisons/5e8306a46c8d0717cff28ebb5c01ce07f512cdfd18a6d9c15cc6e7e5e0aedd9b.png</x:v>
      </x:c>
      <x:c r="Q1825" s="4" t="str">
        <x:v>5e8306a46c8d0717cff28ebb5c01ce07f512cdfd18a6d9c15cc6e7e5e0aedd9b</x:v>
      </x:c>
      <x:c r="R1825" s="4" t="str">
        <x:v>d3b9bbfc1cba379bfe944fe970f9fec3f9c3fa4a</x:v>
      </x:c>
      <x:c r="S1825" s="4" t="str">
        <x:v>app/game/data/driveGarrisonsV86.json # /assets/5</x:v>
      </x:c>
      <x:c r="T1825" s="4" t="str">
        <x:v>YAUTJA_V68_A_GARNISONS_ET_GUERRE_20_PNJ.zip</x:v>
      </x:c>
      <x:c r="U1825" s="4" t="str">
        <x:v>sprites/augmentes-assassin/enforcers-comics-13.png</x:v>
      </x:c>
      <x:c r="V1825" s="4" t="str">
        <x:v>Dessin source statique. Une entrée de galerie ou une carte de référence ne crée ni combattant jouable, ni PNJ placé, ni animation. Les dix postes V86 réemploient des identités locales existantes.</x:v>
      </x:c>
    </x:row>
    <x:row r="1826" ht="28" customHeight="1">
      <x:c r="A1826" s="4" t="str">
        <x:v>augmentes-assassin--hydras-03</x:v>
      </x:c>
      <x:c r="B1826" s="4" t="str">
        <x:v>PNJ</x:v>
      </x:c>
      <x:c r="C1826" s="4" t="str">
        <x:v>Cohorte des Augmentés — base Assassin</x:v>
      </x:c>
      <x:c r="D1826" s="4" t="str">
        <x:v>Hydra vétéran — Cohorte des Augmentés — base Assassin</x:v>
      </x:c>
      <x:c r="E1826" s="4" t="str">
        <x:v>V6.8 / garrisons-v68-a</x:v>
      </x:c>
      <x:c r="F1826" s="27" t="str">
        <x:v>Galerie et codex</x:v>
      </x:c>
      <x:c r="G1826" s="4" t="str">
        <x:v>Oui</x:v>
      </x:c>
      <x:c r="H1826" s="4" t="str">
        <x:v>Oui</x:v>
      </x:c>
      <x:c r="I1826" s="4" t="str">
        <x:v>Non</x:v>
      </x:c>
      <x:c r="J1826" s="4" t="str">
        <x:v>Non</x:v>
      </x:c>
      <x:c r="K1826" s="4" t="n">
        <x:v>0</x:v>
      </x:c>
      <x:c r="L1826" s="4" t="str">
        <x:v>PNG</x:v>
      </x:c>
      <x:c r="M1826" s="4" t="str">
        <x:v>import-v86:garrisons-v68-a:augmentes-assassin--hydras-03:0b25e49ebff0</x:v>
      </x:c>
      <x:c r="N1826" s="48" t="str">
        <x:v>https://github.com/darknigthmare/yautja-la-longue-chasse/blob/536ac53335e440747f6eccedd2cd757d1f817a99/public/game/imports/v86/garrisons/0b25e49ebff0aad21a18c2528b14cefda79a17adcc0e8730eea1fc17ca7457df.png</x:v>
      </x:c>
      <x:c r="O1826" s="48" t="str">
        <x:v>https://github.com/darknigthmare/yautja-la-longue-chasse/blob/536ac53335e440747f6eccedd2cd757d1f817a99/app/game/data/driveGarrisonsV86.json</x:v>
      </x:c>
      <x:c r="P1826" s="4" t="str">
        <x:v>public/game/imports/v86/garrisons/0b25e49ebff0aad21a18c2528b14cefda79a17adcc0e8730eea1fc17ca7457df.png</x:v>
      </x:c>
      <x:c r="Q1826" s="4" t="str">
        <x:v>0b25e49ebff0aad21a18c2528b14cefda79a17adcc0e8730eea1fc17ca7457df</x:v>
      </x:c>
      <x:c r="R1826" s="4" t="str">
        <x:v>44b532c3df0beb0f8960e6d328101fda0430bf3a</x:v>
      </x:c>
      <x:c r="S1826" s="4" t="str">
        <x:v>app/game/data/driveGarrisonsV86.json # /assets/6</x:v>
      </x:c>
      <x:c r="T1826" s="4" t="str">
        <x:v>YAUTJA_V68_A_GARNISONS_ET_GUERRE_20_PNJ.zip</x:v>
      </x:c>
      <x:c r="U1826" s="4" t="str">
        <x:v>sprites/augmentes-assassin/hydras-03.png</x:v>
      </x:c>
      <x:c r="V1826" s="4" t="str">
        <x:v>Dessin source statique. Une entrée de galerie ou une carte de référence ne crée ni combattant jouable, ni PNJ placé, ni animation. Les dix postes V86 réemploient des identités locales existantes.</x:v>
      </x:c>
    </x:row>
    <x:row r="1827" ht="28" customHeight="1">
      <x:c r="A1827" s="4" t="str">
        <x:v>augmentes-assassin--blazers-03</x:v>
      </x:c>
      <x:c r="B1827" s="4" t="str">
        <x:v>PNJ</x:v>
      </x:c>
      <x:c r="C1827" s="4" t="str">
        <x:v>Cohorte des Augmentés — base Assassin</x:v>
      </x:c>
      <x:c r="D1827" s="4" t="str">
        <x:v>Blazer de brèche — Cohorte des Augmentés — base Assassin</x:v>
      </x:c>
      <x:c r="E1827" s="4" t="str">
        <x:v>V6.8 / garrisons-v68-a</x:v>
      </x:c>
      <x:c r="F1827" s="27" t="str">
        <x:v>Galerie et codex</x:v>
      </x:c>
      <x:c r="G1827" s="4" t="str">
        <x:v>Oui</x:v>
      </x:c>
      <x:c r="H1827" s="4" t="str">
        <x:v>Oui</x:v>
      </x:c>
      <x:c r="I1827" s="4" t="str">
        <x:v>Non</x:v>
      </x:c>
      <x:c r="J1827" s="4" t="str">
        <x:v>Non</x:v>
      </x:c>
      <x:c r="K1827" s="4" t="n">
        <x:v>0</x:v>
      </x:c>
      <x:c r="L1827" s="4" t="str">
        <x:v>PNG</x:v>
      </x:c>
      <x:c r="M1827" s="4" t="str">
        <x:v>import-v86:garrisons-v68-a:augmentes-assassin--blazers-03:375d0dc81bcc</x:v>
      </x:c>
      <x:c r="N1827" s="48" t="str">
        <x:v>https://github.com/darknigthmare/yautja-la-longue-chasse/blob/536ac53335e440747f6eccedd2cd757d1f817a99/public/game/imports/v86/garrisons/375d0dc81bcc568d70701df72f7e5baa10e177972bf1c51c5402a23ea3443881.png</x:v>
      </x:c>
      <x:c r="O1827" s="48" t="str">
        <x:v>https://github.com/darknigthmare/yautja-la-longue-chasse/blob/536ac53335e440747f6eccedd2cd757d1f817a99/app/game/data/driveGarrisonsV86.json</x:v>
      </x:c>
      <x:c r="P1827" s="4" t="str">
        <x:v>public/game/imports/v86/garrisons/375d0dc81bcc568d70701df72f7e5baa10e177972bf1c51c5402a23ea3443881.png</x:v>
      </x:c>
      <x:c r="Q1827" s="4" t="str">
        <x:v>375d0dc81bcc568d70701df72f7e5baa10e177972bf1c51c5402a23ea3443881</x:v>
      </x:c>
      <x:c r="R1827" s="4" t="str">
        <x:v>2a9360f027ad43b6c4f494fa3c289a7c7833875b</x:v>
      </x:c>
      <x:c r="S1827" s="4" t="str">
        <x:v>app/game/data/driveGarrisonsV86.json # /assets/7</x:v>
      </x:c>
      <x:c r="T1827" s="4" t="str">
        <x:v>YAUTJA_V68_A_GARNISONS_ET_GUERRE_20_PNJ.zip</x:v>
      </x:c>
      <x:c r="U1827" s="4" t="str">
        <x:v>sprites/augmentes-assassin/blazers-03.png</x:v>
      </x:c>
      <x:c r="V1827" s="4" t="str">
        <x:v>Dessin source statique. Une entrée de galerie ou une carte de référence ne crée ni combattant jouable, ni PNJ placé, ni animation. Les dix postes V86 réemploient des identités locales existantes.</x:v>
      </x:c>
    </x:row>
    <x:row r="1828" ht="28" customHeight="1">
      <x:c r="A1828" s="4" t="str">
        <x:v>saar-keth--gardes-03</x:v>
      </x:c>
      <x:c r="B1828" s="4" t="str">
        <x:v>PNJ</x:v>
      </x:c>
      <x:c r="C1828" s="4" t="str">
        <x:v>Saar-Keth — Veilleurs des dunes</x:v>
      </x:c>
      <x:c r="D1828" s="4" t="str">
        <x:v>Garde des remparts — Saar-Keth — Saar-Keth — Veilleurs des dunes</x:v>
      </x:c>
      <x:c r="E1828" s="4" t="str">
        <x:v>V6.8 / garrisons-v68-a</x:v>
      </x:c>
      <x:c r="F1828" s="27" t="str">
        <x:v>Galerie et codex</x:v>
      </x:c>
      <x:c r="G1828" s="4" t="str">
        <x:v>Oui</x:v>
      </x:c>
      <x:c r="H1828" s="4" t="str">
        <x:v>Oui</x:v>
      </x:c>
      <x:c r="I1828" s="4" t="str">
        <x:v>Non</x:v>
      </x:c>
      <x:c r="J1828" s="4" t="str">
        <x:v>Non</x:v>
      </x:c>
      <x:c r="K1828" s="4" t="n">
        <x:v>0</x:v>
      </x:c>
      <x:c r="L1828" s="4" t="str">
        <x:v>PNG</x:v>
      </x:c>
      <x:c r="M1828" s="4" t="str">
        <x:v>import-v86:garrisons-v68-a:saar-keth--gardes-03:4644dde6e528</x:v>
      </x:c>
      <x:c r="N1828" s="48" t="str">
        <x:v>https://github.com/darknigthmare/yautja-la-longue-chasse/blob/536ac53335e440747f6eccedd2cd757d1f817a99/public/game/imports/v86/garrisons/4644dde6e528ae89f73ad2b509bcc44e8ef37ace4b52a065ad86e52e8c88973a.png</x:v>
      </x:c>
      <x:c r="O1828" s="48" t="str">
        <x:v>https://github.com/darknigthmare/yautja-la-longue-chasse/blob/536ac53335e440747f6eccedd2cd757d1f817a99/app/game/data/driveGarrisonsV86.json</x:v>
      </x:c>
      <x:c r="P1828" s="4" t="str">
        <x:v>public/game/imports/v86/garrisons/4644dde6e528ae89f73ad2b509bcc44e8ef37ace4b52a065ad86e52e8c88973a.png</x:v>
      </x:c>
      <x:c r="Q1828" s="4" t="str">
        <x:v>4644dde6e528ae89f73ad2b509bcc44e8ef37ace4b52a065ad86e52e8c88973a</x:v>
      </x:c>
      <x:c r="R1828" s="4" t="str">
        <x:v>a1e2941e82b248229deb3191a7a240e7fb8d8842</x:v>
      </x:c>
      <x:c r="S1828" s="4" t="str">
        <x:v>app/game/data/driveGarrisonsV86.json # /assets/8</x:v>
      </x:c>
      <x:c r="T1828" s="4" t="str">
        <x:v>YAUTJA_V68_A_GARNISONS_ET_GUERRE_20_PNJ.zip</x:v>
      </x:c>
      <x:c r="U1828" s="4" t="str">
        <x:v>sprites/saar-keth/gardes-03.png</x:v>
      </x:c>
      <x:c r="V1828" s="4" t="str">
        <x:v>Dessin source statique. Une entrée de galerie ou une carte de référence ne crée ni combattant jouable, ni PNJ placé, ni animation. Les dix postes V86 réemploient des identités locales existantes.</x:v>
      </x:c>
    </x:row>
    <x:row r="1829" ht="28" customHeight="1">
      <x:c r="A1829" s="4" t="str">
        <x:v>saar-keth--enforcers-comics-13</x:v>
      </x:c>
      <x:c r="B1829" s="4" t="str">
        <x:v>PNJ</x:v>
      </x:c>
      <x:c r="C1829" s="4" t="str">
        <x:v>Saar-Keth — Veilleurs des dunes</x:v>
      </x:c>
      <x:c r="D1829" s="4" t="str">
        <x:v>Enforcer militaire de traque — Saar-Keth — Saar-Keth — Veilleurs des dunes</x:v>
      </x:c>
      <x:c r="E1829" s="4" t="str">
        <x:v>V6.8 / garrisons-v68-a</x:v>
      </x:c>
      <x:c r="F1829" s="27" t="str">
        <x:v>Galerie et codex</x:v>
      </x:c>
      <x:c r="G1829" s="4" t="str">
        <x:v>Oui</x:v>
      </x:c>
      <x:c r="H1829" s="4" t="str">
        <x:v>Oui</x:v>
      </x:c>
      <x:c r="I1829" s="4" t="str">
        <x:v>Non</x:v>
      </x:c>
      <x:c r="J1829" s="4" t="str">
        <x:v>Non</x:v>
      </x:c>
      <x:c r="K1829" s="4" t="n">
        <x:v>0</x:v>
      </x:c>
      <x:c r="L1829" s="4" t="str">
        <x:v>PNG</x:v>
      </x:c>
      <x:c r="M1829" s="4" t="str">
        <x:v>import-v86:garrisons-v68-a:saar-keth--enforcers-comics-13:6fff0e33109e</x:v>
      </x:c>
      <x:c r="N1829" s="48" t="str">
        <x:v>https://github.com/darknigthmare/yautja-la-longue-chasse/blob/536ac53335e440747f6eccedd2cd757d1f817a99/public/game/imports/v86/garrisons/6fff0e33109ea1b018adf3c64361eaa2a27a398b42ce0c6d2b7b55eab7f61a4e.png</x:v>
      </x:c>
      <x:c r="O1829" s="48" t="str">
        <x:v>https://github.com/darknigthmare/yautja-la-longue-chasse/blob/536ac53335e440747f6eccedd2cd757d1f817a99/app/game/data/driveGarrisonsV86.json</x:v>
      </x:c>
      <x:c r="P1829" s="4" t="str">
        <x:v>public/game/imports/v86/garrisons/6fff0e33109ea1b018adf3c64361eaa2a27a398b42ce0c6d2b7b55eab7f61a4e.png</x:v>
      </x:c>
      <x:c r="Q1829" s="4" t="str">
        <x:v>6fff0e33109ea1b018adf3c64361eaa2a27a398b42ce0c6d2b7b55eab7f61a4e</x:v>
      </x:c>
      <x:c r="R1829" s="4" t="str">
        <x:v>7deff2a7dadceb6a5b4c5c813f29301c3061c2dd</x:v>
      </x:c>
      <x:c r="S1829" s="4" t="str">
        <x:v>app/game/data/driveGarrisonsV86.json # /assets/9</x:v>
      </x:c>
      <x:c r="T1829" s="4" t="str">
        <x:v>YAUTJA_V68_A_GARNISONS_ET_GUERRE_20_PNJ.zip</x:v>
      </x:c>
      <x:c r="U1829" s="4" t="str">
        <x:v>sprites/saar-keth/enforcers-comics-13.png</x:v>
      </x:c>
      <x:c r="V1829" s="4" t="str">
        <x:v>Dessin source statique. Une entrée de galerie ou une carte de référence ne crée ni combattant jouable, ni PNJ placé, ni animation. Les dix postes V86 réemploient des identités locales existantes.</x:v>
      </x:c>
    </x:row>
    <x:row r="1830" ht="28" customHeight="1">
      <x:c r="A1830" s="4" t="str">
        <x:v>saar-keth--hydras-03</x:v>
      </x:c>
      <x:c r="B1830" s="4" t="str">
        <x:v>PNJ</x:v>
      </x:c>
      <x:c r="C1830" s="4" t="str">
        <x:v>Saar-Keth — Veilleurs des dunes</x:v>
      </x:c>
      <x:c r="D1830" s="4" t="str">
        <x:v>Hydra vétéran — Saar-Keth — Saar-Keth — Veilleurs des dunes</x:v>
      </x:c>
      <x:c r="E1830" s="4" t="str">
        <x:v>V6.8 / garrisons-v68-a</x:v>
      </x:c>
      <x:c r="F1830" s="27" t="str">
        <x:v>Galerie et codex</x:v>
      </x:c>
      <x:c r="G1830" s="4" t="str">
        <x:v>Oui</x:v>
      </x:c>
      <x:c r="H1830" s="4" t="str">
        <x:v>Oui</x:v>
      </x:c>
      <x:c r="I1830" s="4" t="str">
        <x:v>Non</x:v>
      </x:c>
      <x:c r="J1830" s="4" t="str">
        <x:v>Non</x:v>
      </x:c>
      <x:c r="K1830" s="4" t="n">
        <x:v>0</x:v>
      </x:c>
      <x:c r="L1830" s="4" t="str">
        <x:v>PNG</x:v>
      </x:c>
      <x:c r="M1830" s="4" t="str">
        <x:v>import-v86:garrisons-v68-a:saar-keth--hydras-03:20d1e7511fc0</x:v>
      </x:c>
      <x:c r="N1830" s="48" t="str">
        <x:v>https://github.com/darknigthmare/yautja-la-longue-chasse/blob/536ac53335e440747f6eccedd2cd757d1f817a99/public/game/imports/v86/garrisons/20d1e7511fc031326cdbe267fb613aca996253ace9e8fccefc754817681493f2.png</x:v>
      </x:c>
      <x:c r="O1830" s="48" t="str">
        <x:v>https://github.com/darknigthmare/yautja-la-longue-chasse/blob/536ac53335e440747f6eccedd2cd757d1f817a99/app/game/data/driveGarrisonsV86.json</x:v>
      </x:c>
      <x:c r="P1830" s="4" t="str">
        <x:v>public/game/imports/v86/garrisons/20d1e7511fc031326cdbe267fb613aca996253ace9e8fccefc754817681493f2.png</x:v>
      </x:c>
      <x:c r="Q1830" s="4" t="str">
        <x:v>20d1e7511fc031326cdbe267fb613aca996253ace9e8fccefc754817681493f2</x:v>
      </x:c>
      <x:c r="R1830" s="4" t="str">
        <x:v>477ecbaddb9d89c5bc1f497dd8b9453caa764afa</x:v>
      </x:c>
      <x:c r="S1830" s="4" t="str">
        <x:v>app/game/data/driveGarrisonsV86.json # /assets/10</x:v>
      </x:c>
      <x:c r="T1830" s="4" t="str">
        <x:v>YAUTJA_V68_A_GARNISONS_ET_GUERRE_20_PNJ.zip</x:v>
      </x:c>
      <x:c r="U1830" s="4" t="str">
        <x:v>sprites/saar-keth/hydras-03.png</x:v>
      </x:c>
      <x:c r="V1830" s="4" t="str">
        <x:v>Dessin source statique. Une entrée de galerie ou une carte de référence ne crée ni combattant jouable, ni PNJ placé, ni animation. Les dix postes V86 réemploient des identités locales existantes.</x:v>
      </x:c>
    </x:row>
    <x:row r="1831" ht="28" customHeight="1">
      <x:c r="A1831" s="4" t="str">
        <x:v>saar-keth--blazers-03</x:v>
      </x:c>
      <x:c r="B1831" s="4" t="str">
        <x:v>PNJ</x:v>
      </x:c>
      <x:c r="C1831" s="4" t="str">
        <x:v>Saar-Keth — Veilleurs des dunes</x:v>
      </x:c>
      <x:c r="D1831" s="4" t="str">
        <x:v>Blazer de brèche — Saar-Keth — Saar-Keth — Veilleurs des dunes</x:v>
      </x:c>
      <x:c r="E1831" s="4" t="str">
        <x:v>V6.8 / garrisons-v68-a</x:v>
      </x:c>
      <x:c r="F1831" s="27" t="str">
        <x:v>Galerie et codex</x:v>
      </x:c>
      <x:c r="G1831" s="4" t="str">
        <x:v>Oui</x:v>
      </x:c>
      <x:c r="H1831" s="4" t="str">
        <x:v>Oui</x:v>
      </x:c>
      <x:c r="I1831" s="4" t="str">
        <x:v>Non</x:v>
      </x:c>
      <x:c r="J1831" s="4" t="str">
        <x:v>Non</x:v>
      </x:c>
      <x:c r="K1831" s="4" t="n">
        <x:v>0</x:v>
      </x:c>
      <x:c r="L1831" s="4" t="str">
        <x:v>PNG</x:v>
      </x:c>
      <x:c r="M1831" s="4" t="str">
        <x:v>import-v86:garrisons-v68-a:saar-keth--blazers-03:ed8ac724be6d</x:v>
      </x:c>
      <x:c r="N1831" s="48" t="str">
        <x:v>https://github.com/darknigthmare/yautja-la-longue-chasse/blob/536ac53335e440747f6eccedd2cd757d1f817a99/public/game/imports/v86/garrisons/ed8ac724be6de0d3427953ef17f5d0a58e9e53e053b082cbed4754a6e0c1104a.png</x:v>
      </x:c>
      <x:c r="O1831" s="48" t="str">
        <x:v>https://github.com/darknigthmare/yautja-la-longue-chasse/blob/536ac53335e440747f6eccedd2cd757d1f817a99/app/game/data/driveGarrisonsV86.json</x:v>
      </x:c>
      <x:c r="P1831" s="4" t="str">
        <x:v>public/game/imports/v86/garrisons/ed8ac724be6de0d3427953ef17f5d0a58e9e53e053b082cbed4754a6e0c1104a.png</x:v>
      </x:c>
      <x:c r="Q1831" s="4" t="str">
        <x:v>ed8ac724be6de0d3427953ef17f5d0a58e9e53e053b082cbed4754a6e0c1104a</x:v>
      </x:c>
      <x:c r="R1831" s="4" t="str">
        <x:v>c5a95d9957663b481146b3121d56db4833000a7e</x:v>
      </x:c>
      <x:c r="S1831" s="4" t="str">
        <x:v>app/game/data/driveGarrisonsV86.json # /assets/11</x:v>
      </x:c>
      <x:c r="T1831" s="4" t="str">
        <x:v>YAUTJA_V68_A_GARNISONS_ET_GUERRE_20_PNJ.zip</x:v>
      </x:c>
      <x:c r="U1831" s="4" t="str">
        <x:v>sprites/saar-keth/blazers-03.png</x:v>
      </x:c>
      <x:c r="V1831" s="4" t="str">
        <x:v>Dessin source statique. Une entrée de galerie ou une carte de référence ne crée ni combattant jouable, ni PNJ placé, ni animation. Les dix postes V86 réemploient des identités locales existantes.</x:v>
      </x:c>
    </x:row>
    <x:row r="1832" ht="28" customHeight="1">
      <x:c r="A1832" s="4" t="str">
        <x:v>city-hunter--gardes-03</x:v>
      </x:c>
      <x:c r="B1832" s="4" t="str">
        <x:v>PNJ</x:v>
      </x:c>
      <x:c r="C1832" s="4" t="str">
        <x:v>Lignée du City Hunter</x:v>
      </x:c>
      <x:c r="D1832" s="4" t="str">
        <x:v>Garde des remparts — Lignée du City Hunter</x:v>
      </x:c>
      <x:c r="E1832" s="4" t="str">
        <x:v>V6.8 / garrisons-v68-a</x:v>
      </x:c>
      <x:c r="F1832" s="27" t="str">
        <x:v>Galerie et codex</x:v>
      </x:c>
      <x:c r="G1832" s="4" t="str">
        <x:v>Oui</x:v>
      </x:c>
      <x:c r="H1832" s="4" t="str">
        <x:v>Oui</x:v>
      </x:c>
      <x:c r="I1832" s="4" t="str">
        <x:v>Non</x:v>
      </x:c>
      <x:c r="J1832" s="4" t="str">
        <x:v>Non</x:v>
      </x:c>
      <x:c r="K1832" s="4" t="n">
        <x:v>0</x:v>
      </x:c>
      <x:c r="L1832" s="4" t="str">
        <x:v>PNG</x:v>
      </x:c>
      <x:c r="M1832" s="4" t="str">
        <x:v>import-v86:garrisons-v68-a:city-hunter--gardes-03:7de9706a04d2</x:v>
      </x:c>
      <x:c r="N1832" s="48" t="str">
        <x:v>https://github.com/darknigthmare/yautja-la-longue-chasse/blob/536ac53335e440747f6eccedd2cd757d1f817a99/public/game/imports/v86/garrisons/7de9706a04d2af52583e7557a78567b7fb001b41bcba55240190432b9c523ca2.png</x:v>
      </x:c>
      <x:c r="O1832" s="48" t="str">
        <x:v>https://github.com/darknigthmare/yautja-la-longue-chasse/blob/536ac53335e440747f6eccedd2cd757d1f817a99/app/game/data/driveGarrisonsV86.json</x:v>
      </x:c>
      <x:c r="P1832" s="4" t="str">
        <x:v>public/game/imports/v86/garrisons/7de9706a04d2af52583e7557a78567b7fb001b41bcba55240190432b9c523ca2.png</x:v>
      </x:c>
      <x:c r="Q1832" s="4" t="str">
        <x:v>7de9706a04d2af52583e7557a78567b7fb001b41bcba55240190432b9c523ca2</x:v>
      </x:c>
      <x:c r="R1832" s="4" t="str">
        <x:v>18976a3996ed64d4441440aafca5bd2f0458cff7</x:v>
      </x:c>
      <x:c r="S1832" s="4" t="str">
        <x:v>app/game/data/driveGarrisonsV86.json # /assets/12</x:v>
      </x:c>
      <x:c r="T1832" s="4" t="str">
        <x:v>YAUTJA_V68_A_GARNISONS_ET_GUERRE_20_PNJ.zip</x:v>
      </x:c>
      <x:c r="U1832" s="4" t="str">
        <x:v>sprites/city-hunter/gardes-03.png</x:v>
      </x:c>
      <x:c r="V1832" s="4" t="str">
        <x:v>Dessin source statique. Une entrée de galerie ou une carte de référence ne crée ni combattant jouable, ni PNJ placé, ni animation. Les dix postes V86 réemploient des identités locales existantes.</x:v>
      </x:c>
    </x:row>
    <x:row r="1833" ht="28" customHeight="1">
      <x:c r="A1833" s="4" t="str">
        <x:v>city-hunter--enforcers-comics-13</x:v>
      </x:c>
      <x:c r="B1833" s="4" t="str">
        <x:v>PNJ</x:v>
      </x:c>
      <x:c r="C1833" s="4" t="str">
        <x:v>Lignée du City Hunter</x:v>
      </x:c>
      <x:c r="D1833" s="4" t="str">
        <x:v>Enforcer de traque — Lignée du City Hunter</x:v>
      </x:c>
      <x:c r="E1833" s="4" t="str">
        <x:v>V6.8 / garrisons-v68-a</x:v>
      </x:c>
      <x:c r="F1833" s="27" t="str">
        <x:v>Galerie et codex</x:v>
      </x:c>
      <x:c r="G1833" s="4" t="str">
        <x:v>Oui</x:v>
      </x:c>
      <x:c r="H1833" s="4" t="str">
        <x:v>Oui</x:v>
      </x:c>
      <x:c r="I1833" s="4" t="str">
        <x:v>Non</x:v>
      </x:c>
      <x:c r="J1833" s="4" t="str">
        <x:v>Non</x:v>
      </x:c>
      <x:c r="K1833" s="4" t="n">
        <x:v>0</x:v>
      </x:c>
      <x:c r="L1833" s="4" t="str">
        <x:v>PNG</x:v>
      </x:c>
      <x:c r="M1833" s="4" t="str">
        <x:v>import-v86:garrisons-v68-a:city-hunter--enforcers-comics-13:56720e9a115d</x:v>
      </x:c>
      <x:c r="N1833" s="48" t="str">
        <x:v>https://github.com/darknigthmare/yautja-la-longue-chasse/blob/536ac53335e440747f6eccedd2cd757d1f817a99/public/game/imports/v86/garrisons/56720e9a115da9dc2295382eaf1eb8002264ca017d8332efa8ed9b0238e9ff09.png</x:v>
      </x:c>
      <x:c r="O1833" s="48" t="str">
        <x:v>https://github.com/darknigthmare/yautja-la-longue-chasse/blob/536ac53335e440747f6eccedd2cd757d1f817a99/app/game/data/driveGarrisonsV86.json</x:v>
      </x:c>
      <x:c r="P1833" s="4" t="str">
        <x:v>public/game/imports/v86/garrisons/56720e9a115da9dc2295382eaf1eb8002264ca017d8332efa8ed9b0238e9ff09.png</x:v>
      </x:c>
      <x:c r="Q1833" s="4" t="str">
        <x:v>56720e9a115da9dc2295382eaf1eb8002264ca017d8332efa8ed9b0238e9ff09</x:v>
      </x:c>
      <x:c r="R1833" s="4" t="str">
        <x:v>4299e568b679e493beaff6169dde24697bbf8d7b</x:v>
      </x:c>
      <x:c r="S1833" s="4" t="str">
        <x:v>app/game/data/driveGarrisonsV86.json # /assets/13</x:v>
      </x:c>
      <x:c r="T1833" s="4" t="str">
        <x:v>YAUTJA_V68_A_GARNISONS_ET_GUERRE_20_PNJ.zip</x:v>
      </x:c>
      <x:c r="U1833" s="4" t="str">
        <x:v>sprites/city-hunter/enforcers-comics-13.png</x:v>
      </x:c>
      <x:c r="V1833" s="4" t="str">
        <x:v>Dessin source statique. Une entrée de galerie ou une carte de référence ne crée ni combattant jouable, ni PNJ placé, ni animation. Les dix postes V86 réemploient des identités locales existantes.</x:v>
      </x:c>
    </x:row>
    <x:row r="1834" ht="28" customHeight="1">
      <x:c r="A1834" s="4" t="str">
        <x:v>city-hunter--hydras-03</x:v>
      </x:c>
      <x:c r="B1834" s="4" t="str">
        <x:v>PNJ</x:v>
      </x:c>
      <x:c r="C1834" s="4" t="str">
        <x:v>Lignée du City Hunter</x:v>
      </x:c>
      <x:c r="D1834" s="4" t="str">
        <x:v>Hydra vétéran — Lignée du City Hunter</x:v>
      </x:c>
      <x:c r="E1834" s="4" t="str">
        <x:v>V6.8 / garrisons-v68-a</x:v>
      </x:c>
      <x:c r="F1834" s="27" t="str">
        <x:v>Galerie et codex</x:v>
      </x:c>
      <x:c r="G1834" s="4" t="str">
        <x:v>Oui</x:v>
      </x:c>
      <x:c r="H1834" s="4" t="str">
        <x:v>Oui</x:v>
      </x:c>
      <x:c r="I1834" s="4" t="str">
        <x:v>Non</x:v>
      </x:c>
      <x:c r="J1834" s="4" t="str">
        <x:v>Non</x:v>
      </x:c>
      <x:c r="K1834" s="4" t="n">
        <x:v>0</x:v>
      </x:c>
      <x:c r="L1834" s="4" t="str">
        <x:v>PNG</x:v>
      </x:c>
      <x:c r="M1834" s="4" t="str">
        <x:v>import-v86:garrisons-v68-a:city-hunter--hydras-03:2cb1ccd381f3</x:v>
      </x:c>
      <x:c r="N1834" s="48" t="str">
        <x:v>https://github.com/darknigthmare/yautja-la-longue-chasse/blob/536ac53335e440747f6eccedd2cd757d1f817a99/public/game/imports/v86/garrisons/2cb1ccd381f3781456544492a556453ebd8410b113e2f6b0bc034f6031b009b1.png</x:v>
      </x:c>
      <x:c r="O1834" s="48" t="str">
        <x:v>https://github.com/darknigthmare/yautja-la-longue-chasse/blob/536ac53335e440747f6eccedd2cd757d1f817a99/app/game/data/driveGarrisonsV86.json</x:v>
      </x:c>
      <x:c r="P1834" s="4" t="str">
        <x:v>public/game/imports/v86/garrisons/2cb1ccd381f3781456544492a556453ebd8410b113e2f6b0bc034f6031b009b1.png</x:v>
      </x:c>
      <x:c r="Q1834" s="4" t="str">
        <x:v>2cb1ccd381f3781456544492a556453ebd8410b113e2f6b0bc034f6031b009b1</x:v>
      </x:c>
      <x:c r="R1834" s="4" t="str">
        <x:v>5b2ba2f1e9553d8c0f82c6f7eb9af6b61b647b03</x:v>
      </x:c>
      <x:c r="S1834" s="4" t="str">
        <x:v>app/game/data/driveGarrisonsV86.json # /assets/14</x:v>
      </x:c>
      <x:c r="T1834" s="4" t="str">
        <x:v>YAUTJA_V68_A_GARNISONS_ET_GUERRE_20_PNJ.zip</x:v>
      </x:c>
      <x:c r="U1834" s="4" t="str">
        <x:v>sprites/city-hunter/hydras-03.png</x:v>
      </x:c>
      <x:c r="V1834" s="4" t="str">
        <x:v>Dessin source statique. Une entrée de galerie ou une carte de référence ne crée ni combattant jouable, ni PNJ placé, ni animation. Les dix postes V86 réemploient des identités locales existantes.</x:v>
      </x:c>
    </x:row>
    <x:row r="1835" ht="28" customHeight="1">
      <x:c r="A1835" s="4" t="str">
        <x:v>city-hunter--blazers-03</x:v>
      </x:c>
      <x:c r="B1835" s="4" t="str">
        <x:v>PNJ</x:v>
      </x:c>
      <x:c r="C1835" s="4" t="str">
        <x:v>Lignée du City Hunter</x:v>
      </x:c>
      <x:c r="D1835" s="4" t="str">
        <x:v>Blazer de brèche — Lignée du City Hunter</x:v>
      </x:c>
      <x:c r="E1835" s="4" t="str">
        <x:v>V6.8 / garrisons-v68-a</x:v>
      </x:c>
      <x:c r="F1835" s="27" t="str">
        <x:v>Galerie et codex</x:v>
      </x:c>
      <x:c r="G1835" s="4" t="str">
        <x:v>Oui</x:v>
      </x:c>
      <x:c r="H1835" s="4" t="str">
        <x:v>Oui</x:v>
      </x:c>
      <x:c r="I1835" s="4" t="str">
        <x:v>Non</x:v>
      </x:c>
      <x:c r="J1835" s="4" t="str">
        <x:v>Non</x:v>
      </x:c>
      <x:c r="K1835" s="4" t="n">
        <x:v>0</x:v>
      </x:c>
      <x:c r="L1835" s="4" t="str">
        <x:v>PNG</x:v>
      </x:c>
      <x:c r="M1835" s="4" t="str">
        <x:v>import-v86:garrisons-v68-a:city-hunter--blazers-03:b62e71113109</x:v>
      </x:c>
      <x:c r="N1835" s="48" t="str">
        <x:v>https://github.com/darknigthmare/yautja-la-longue-chasse/blob/536ac53335e440747f6eccedd2cd757d1f817a99/public/game/imports/v86/garrisons/b62e7111310916642898ba6edd886e81bbee403851bc4fc2d97f4606008644b2.png</x:v>
      </x:c>
      <x:c r="O1835" s="48" t="str">
        <x:v>https://github.com/darknigthmare/yautja-la-longue-chasse/blob/536ac53335e440747f6eccedd2cd757d1f817a99/app/game/data/driveGarrisonsV86.json</x:v>
      </x:c>
      <x:c r="P1835" s="4" t="str">
        <x:v>public/game/imports/v86/garrisons/b62e7111310916642898ba6edd886e81bbee403851bc4fc2d97f4606008644b2.png</x:v>
      </x:c>
      <x:c r="Q1835" s="4" t="str">
        <x:v>b62e7111310916642898ba6edd886e81bbee403851bc4fc2d97f4606008644b2</x:v>
      </x:c>
      <x:c r="R1835" s="4" t="str">
        <x:v>89fed84f5a9169427853cb6b8d75539c5ad7ff6d</x:v>
      </x:c>
      <x:c r="S1835" s="4" t="str">
        <x:v>app/game/data/driveGarrisonsV86.json # /assets/15</x:v>
      </x:c>
      <x:c r="T1835" s="4" t="str">
        <x:v>YAUTJA_V68_A_GARNISONS_ET_GUERRE_20_PNJ.zip</x:v>
      </x:c>
      <x:c r="U1835" s="4" t="str">
        <x:v>sprites/city-hunter/blazers-03.png</x:v>
      </x:c>
      <x:c r="V1835" s="4" t="str">
        <x:v>Dessin source statique. Une entrée de galerie ou une carte de référence ne crée ni combattant jouable, ni PNJ placé, ni animation. Les dix postes V86 réemploient des identités locales existantes.</x:v>
      </x:c>
    </x:row>
    <x:row r="1836" ht="28" customHeight="1">
      <x:c r="A1836" s="4" t="str">
        <x:v>human-accepted--gardes-03</x:v>
      </x:c>
      <x:c r="B1836" s="4" t="str">
        <x:v>PNJ</x:v>
      </x:c>
      <x:c r="C1836" s="4" t="str">
        <x:v>Humains acceptés par les Yautja</x:v>
      </x:c>
      <x:c r="D1836" s="4" t="str">
        <x:v>Garde des remparts  — communauté humaine — Humains acceptés par les Yautja</x:v>
      </x:c>
      <x:c r="E1836" s="4" t="str">
        <x:v>V6.8 / garrisons-v68-a</x:v>
      </x:c>
      <x:c r="F1836" s="27" t="str">
        <x:v>Galerie et codex</x:v>
      </x:c>
      <x:c r="G1836" s="4" t="str">
        <x:v>Oui</x:v>
      </x:c>
      <x:c r="H1836" s="4" t="str">
        <x:v>Oui</x:v>
      </x:c>
      <x:c r="I1836" s="4" t="str">
        <x:v>Non</x:v>
      </x:c>
      <x:c r="J1836" s="4" t="str">
        <x:v>Non</x:v>
      </x:c>
      <x:c r="K1836" s="4" t="n">
        <x:v>0</x:v>
      </x:c>
      <x:c r="L1836" s="4" t="str">
        <x:v>PNG</x:v>
      </x:c>
      <x:c r="M1836" s="4" t="str">
        <x:v>import-v86:garrisons-v68-a:human-accepted--gardes-03:143dab0f554e</x:v>
      </x:c>
      <x:c r="N1836" s="48" t="str">
        <x:v>https://github.com/darknigthmare/yautja-la-longue-chasse/blob/536ac53335e440747f6eccedd2cd757d1f817a99/public/game/imports/v86/garrisons/143dab0f554ec554801847fe548e118348a0b258cb69400c55f06eed29652693.png</x:v>
      </x:c>
      <x:c r="O1836" s="48" t="str">
        <x:v>https://github.com/darknigthmare/yautja-la-longue-chasse/blob/536ac53335e440747f6eccedd2cd757d1f817a99/app/game/data/driveGarrisonsV86.json</x:v>
      </x:c>
      <x:c r="P1836" s="4" t="str">
        <x:v>public/game/imports/v86/garrisons/143dab0f554ec554801847fe548e118348a0b258cb69400c55f06eed29652693.png</x:v>
      </x:c>
      <x:c r="Q1836" s="4" t="str">
        <x:v>143dab0f554ec554801847fe548e118348a0b258cb69400c55f06eed29652693</x:v>
      </x:c>
      <x:c r="R1836" s="4" t="str">
        <x:v>bf312ab0ae0325a77e34f17a11f82e833abac8f6</x:v>
      </x:c>
      <x:c r="S1836" s="4" t="str">
        <x:v>app/game/data/driveGarrisonsV86.json # /assets/16</x:v>
      </x:c>
      <x:c r="T1836" s="4" t="str">
        <x:v>YAUTJA_V68_A_GARNISONS_ET_GUERRE_20_PNJ.zip</x:v>
      </x:c>
      <x:c r="U1836" s="4" t="str">
        <x:v>sprites/human-accepted/gardes-03.png</x:v>
      </x:c>
      <x:c r="V1836" s="4" t="str">
        <x:v>Dessin source statique. Une entrée de galerie ou une carte de référence ne crée ni combattant jouable, ni PNJ placé, ni animation. Les dix postes V86 réemploient des identités locales existantes.</x:v>
      </x:c>
    </x:row>
    <x:row r="1837" ht="28" customHeight="1">
      <x:c r="A1837" s="4" t="str">
        <x:v>human-accepted--enforcers-comics-13</x:v>
      </x:c>
      <x:c r="B1837" s="4" t="str">
        <x:v>PNJ</x:v>
      </x:c>
      <x:c r="C1837" s="4" t="str">
        <x:v>Humains acceptés par les Yautja</x:v>
      </x:c>
      <x:c r="D1837" s="4" t="str">
        <x:v>Enforcer militaire de traque  — communauté humaine — Humains acceptés par les Yautja</x:v>
      </x:c>
      <x:c r="E1837" s="4" t="str">
        <x:v>V6.8 / garrisons-v68-a</x:v>
      </x:c>
      <x:c r="F1837" s="27" t="str">
        <x:v>Galerie et codex</x:v>
      </x:c>
      <x:c r="G1837" s="4" t="str">
        <x:v>Oui</x:v>
      </x:c>
      <x:c r="H1837" s="4" t="str">
        <x:v>Oui</x:v>
      </x:c>
      <x:c r="I1837" s="4" t="str">
        <x:v>Non</x:v>
      </x:c>
      <x:c r="J1837" s="4" t="str">
        <x:v>Non</x:v>
      </x:c>
      <x:c r="K1837" s="4" t="n">
        <x:v>0</x:v>
      </x:c>
      <x:c r="L1837" s="4" t="str">
        <x:v>PNG</x:v>
      </x:c>
      <x:c r="M1837" s="4" t="str">
        <x:v>import-v86:garrisons-v68-a:human-accepted--enforcers-comics-13:f0b81fc3d177</x:v>
      </x:c>
      <x:c r="N1837" s="48" t="str">
        <x:v>https://github.com/darknigthmare/yautja-la-longue-chasse/blob/536ac53335e440747f6eccedd2cd757d1f817a99/public/game/imports/v86/garrisons/f0b81fc3d17727439466449384f0b179e73af914b083eb3dfa9fd6e3c6756bc1.png</x:v>
      </x:c>
      <x:c r="O1837" s="48" t="str">
        <x:v>https://github.com/darknigthmare/yautja-la-longue-chasse/blob/536ac53335e440747f6eccedd2cd757d1f817a99/app/game/data/driveGarrisonsV86.json</x:v>
      </x:c>
      <x:c r="P1837" s="4" t="str">
        <x:v>public/game/imports/v86/garrisons/f0b81fc3d17727439466449384f0b179e73af914b083eb3dfa9fd6e3c6756bc1.png</x:v>
      </x:c>
      <x:c r="Q1837" s="4" t="str">
        <x:v>f0b81fc3d17727439466449384f0b179e73af914b083eb3dfa9fd6e3c6756bc1</x:v>
      </x:c>
      <x:c r="R1837" s="4" t="str">
        <x:v>6cc345be86a7ee54d9c10a9d1fe397eed8cb9f3e</x:v>
      </x:c>
      <x:c r="S1837" s="4" t="str">
        <x:v>app/game/data/driveGarrisonsV86.json # /assets/17</x:v>
      </x:c>
      <x:c r="T1837" s="4" t="str">
        <x:v>YAUTJA_V68_A_GARNISONS_ET_GUERRE_20_PNJ.zip</x:v>
      </x:c>
      <x:c r="U1837" s="4" t="str">
        <x:v>sprites/human-accepted/enforcers-comics-13.png</x:v>
      </x:c>
      <x:c r="V1837" s="4" t="str">
        <x:v>Dessin source statique. Une entrée de galerie ou une carte de référence ne crée ni combattant jouable, ni PNJ placé, ni animation. Les dix postes V86 réemploient des identités locales existantes.</x:v>
      </x:c>
    </x:row>
    <x:row r="1838" ht="28" customHeight="1">
      <x:c r="A1838" s="4" t="str">
        <x:v>human-accepted--hydras-03</x:v>
      </x:c>
      <x:c r="B1838" s="4" t="str">
        <x:v>PNJ</x:v>
      </x:c>
      <x:c r="C1838" s="4" t="str">
        <x:v>Humains acceptés par les Yautja</x:v>
      </x:c>
      <x:c r="D1838" s="4" t="str">
        <x:v>Hydra vétéran  — communauté humaine — Humains acceptés par les Yautja</x:v>
      </x:c>
      <x:c r="E1838" s="4" t="str">
        <x:v>V6.8 / garrisons-v68-a</x:v>
      </x:c>
      <x:c r="F1838" s="27" t="str">
        <x:v>Galerie et codex</x:v>
      </x:c>
      <x:c r="G1838" s="4" t="str">
        <x:v>Oui</x:v>
      </x:c>
      <x:c r="H1838" s="4" t="str">
        <x:v>Oui</x:v>
      </x:c>
      <x:c r="I1838" s="4" t="str">
        <x:v>Non</x:v>
      </x:c>
      <x:c r="J1838" s="4" t="str">
        <x:v>Non</x:v>
      </x:c>
      <x:c r="K1838" s="4" t="n">
        <x:v>0</x:v>
      </x:c>
      <x:c r="L1838" s="4" t="str">
        <x:v>PNG</x:v>
      </x:c>
      <x:c r="M1838" s="4" t="str">
        <x:v>import-v86:garrisons-v68-a:human-accepted--hydras-03:9247afc1fe46</x:v>
      </x:c>
      <x:c r="N1838" s="48" t="str">
        <x:v>https://github.com/darknigthmare/yautja-la-longue-chasse/blob/536ac53335e440747f6eccedd2cd757d1f817a99/public/game/imports/v86/garrisons/9247afc1fe46c9c123952e43cc429cf37425a6ef70dd2b5c0ae9a980ed03301a.png</x:v>
      </x:c>
      <x:c r="O1838" s="48" t="str">
        <x:v>https://github.com/darknigthmare/yautja-la-longue-chasse/blob/536ac53335e440747f6eccedd2cd757d1f817a99/app/game/data/driveGarrisonsV86.json</x:v>
      </x:c>
      <x:c r="P1838" s="4" t="str">
        <x:v>public/game/imports/v86/garrisons/9247afc1fe46c9c123952e43cc429cf37425a6ef70dd2b5c0ae9a980ed03301a.png</x:v>
      </x:c>
      <x:c r="Q1838" s="4" t="str">
        <x:v>9247afc1fe46c9c123952e43cc429cf37425a6ef70dd2b5c0ae9a980ed03301a</x:v>
      </x:c>
      <x:c r="R1838" s="4" t="str">
        <x:v>d702446a77414fcb2989ad0c930232738181169c</x:v>
      </x:c>
      <x:c r="S1838" s="4" t="str">
        <x:v>app/game/data/driveGarrisonsV86.json # /assets/18</x:v>
      </x:c>
      <x:c r="T1838" s="4" t="str">
        <x:v>YAUTJA_V68_A_GARNISONS_ET_GUERRE_20_PNJ.zip</x:v>
      </x:c>
      <x:c r="U1838" s="4" t="str">
        <x:v>sprites/human-accepted/hydras-03.png</x:v>
      </x:c>
      <x:c r="V1838" s="4" t="str">
        <x:v>Dessin source statique. Une entrée de galerie ou une carte de référence ne crée ni combattant jouable, ni PNJ placé, ni animation. Les dix postes V86 réemploient des identités locales existantes.</x:v>
      </x:c>
    </x:row>
    <x:row r="1839" ht="28" customHeight="1">
      <x:c r="A1839" s="4" t="str">
        <x:v>human-accepted--blazers-03</x:v>
      </x:c>
      <x:c r="B1839" s="4" t="str">
        <x:v>PNJ</x:v>
      </x:c>
      <x:c r="C1839" s="4" t="str">
        <x:v>Humains acceptés par les Yautja</x:v>
      </x:c>
      <x:c r="D1839" s="4" t="str">
        <x:v>Blazer de brèche  — communauté humaine — Humains acceptés par les Yautja</x:v>
      </x:c>
      <x:c r="E1839" s="4" t="str">
        <x:v>V6.8 / garrisons-v68-a</x:v>
      </x:c>
      <x:c r="F1839" s="27" t="str">
        <x:v>Galerie et codex</x:v>
      </x:c>
      <x:c r="G1839" s="4" t="str">
        <x:v>Oui</x:v>
      </x:c>
      <x:c r="H1839" s="4" t="str">
        <x:v>Oui</x:v>
      </x:c>
      <x:c r="I1839" s="4" t="str">
        <x:v>Non</x:v>
      </x:c>
      <x:c r="J1839" s="4" t="str">
        <x:v>Non</x:v>
      </x:c>
      <x:c r="K1839" s="4" t="n">
        <x:v>0</x:v>
      </x:c>
      <x:c r="L1839" s="4" t="str">
        <x:v>PNG</x:v>
      </x:c>
      <x:c r="M1839" s="4" t="str">
        <x:v>import-v86:garrisons-v68-a:human-accepted--blazers-03:79f4a02adf3c</x:v>
      </x:c>
      <x:c r="N1839" s="48" t="str">
        <x:v>https://github.com/darknigthmare/yautja-la-longue-chasse/blob/536ac53335e440747f6eccedd2cd757d1f817a99/public/game/imports/v86/garrisons/79f4a02adf3ce50ae143980050a64cd7681986b9430fcdc141903899175d4ce6.png</x:v>
      </x:c>
      <x:c r="O1839" s="48" t="str">
        <x:v>https://github.com/darknigthmare/yautja-la-longue-chasse/blob/536ac53335e440747f6eccedd2cd757d1f817a99/app/game/data/driveGarrisonsV86.json</x:v>
      </x:c>
      <x:c r="P1839" s="4" t="str">
        <x:v>public/game/imports/v86/garrisons/79f4a02adf3ce50ae143980050a64cd7681986b9430fcdc141903899175d4ce6.png</x:v>
      </x:c>
      <x:c r="Q1839" s="4" t="str">
        <x:v>79f4a02adf3ce50ae143980050a64cd7681986b9430fcdc141903899175d4ce6</x:v>
      </x:c>
      <x:c r="R1839" s="4" t="str">
        <x:v>4133b2b5a133382f716e54cc53239866e40cbfc2</x:v>
      </x:c>
      <x:c r="S1839" s="4" t="str">
        <x:v>app/game/data/driveGarrisonsV86.json # /assets/19</x:v>
      </x:c>
      <x:c r="T1839" s="4" t="str">
        <x:v>YAUTJA_V68_A_GARNISONS_ET_GUERRE_20_PNJ.zip</x:v>
      </x:c>
      <x:c r="U1839" s="4" t="str">
        <x:v>sprites/human-accepted/blazers-03.png</x:v>
      </x:c>
      <x:c r="V1839" s="4" t="str">
        <x:v>Dessin source statique. Une entrée de galerie ou une carte de référence ne crée ni combattant jouable, ni PNJ placé, ni animation. Les dix postes V86 réemploient des identités locales existantes.</x:v>
      </x:c>
    </x:row>
    <x:row r="1840" ht="28" customHeight="1">
      <x:c r="A1840" s="4" t="str">
        <x:v>feral--gardes-03</x:v>
      </x:c>
      <x:c r="B1840" s="4" t="str">
        <x:v>PNJ</x:v>
      </x:c>
      <x:c r="C1840" s="4" t="str">
        <x:v>Lignée Feral</x:v>
      </x:c>
      <x:c r="D1840" s="4" t="str">
        <x:v>Garde des remparts — Lignée Feral</x:v>
      </x:c>
      <x:c r="E1840" s="4" t="str">
        <x:v>V6.8 / garrisons-v68-b</x:v>
      </x:c>
      <x:c r="F1840" s="27" t="str">
        <x:v>Galerie et codex</x:v>
      </x:c>
      <x:c r="G1840" s="4" t="str">
        <x:v>Oui</x:v>
      </x:c>
      <x:c r="H1840" s="4" t="str">
        <x:v>Oui</x:v>
      </x:c>
      <x:c r="I1840" s="4" t="str">
        <x:v>Non</x:v>
      </x:c>
      <x:c r="J1840" s="4" t="str">
        <x:v>Non</x:v>
      </x:c>
      <x:c r="K1840" s="4" t="n">
        <x:v>0</x:v>
      </x:c>
      <x:c r="L1840" s="4" t="str">
        <x:v>PNG</x:v>
      </x:c>
      <x:c r="M1840" s="4" t="str">
        <x:v>import-v86:garrisons-v68-b:feral--gardes-03:93289c7fbea9</x:v>
      </x:c>
      <x:c r="N1840" s="48" t="str">
        <x:v>https://github.com/darknigthmare/yautja-la-longue-chasse/blob/536ac53335e440747f6eccedd2cd757d1f817a99/public/game/imports/v86/garrisons/93289c7fbea94db7cd496b1bef61e7b48f03fbcd1b4a5d298f58698e24deda9d.png</x:v>
      </x:c>
      <x:c r="O1840" s="48" t="str">
        <x:v>https://github.com/darknigthmare/yautja-la-longue-chasse/blob/536ac53335e440747f6eccedd2cd757d1f817a99/app/game/data/driveGarrisonsV86.json</x:v>
      </x:c>
      <x:c r="P1840" s="4" t="str">
        <x:v>public/game/imports/v86/garrisons/93289c7fbea94db7cd496b1bef61e7b48f03fbcd1b4a5d298f58698e24deda9d.png</x:v>
      </x:c>
      <x:c r="Q1840" s="4" t="str">
        <x:v>93289c7fbea94db7cd496b1bef61e7b48f03fbcd1b4a5d298f58698e24deda9d</x:v>
      </x:c>
      <x:c r="R1840" s="4" t="str">
        <x:v>db1a9609376023e7c325a768187bda082111a373</x:v>
      </x:c>
      <x:c r="S1840" s="4" t="str">
        <x:v>app/game/data/driveGarrisonsV86.json # /assets/20</x:v>
      </x:c>
      <x:c r="T1840" s="4" t="str">
        <x:v>YAUTJA_V68_B_GARNISONS_ET_GUERRE_20_PNJ.zip</x:v>
      </x:c>
      <x:c r="U1840" s="4" t="str">
        <x:v>sprites/feral/gardes-03.png</x:v>
      </x:c>
      <x:c r="V1840" s="4" t="str">
        <x:v>Dessin source statique. Une entrée de galerie ou une carte de référence ne crée ni combattant jouable, ni PNJ placé, ni animation. Les dix postes V86 réemploient des identités locales existantes.</x:v>
      </x:c>
    </x:row>
    <x:row r="1841" ht="28" customHeight="1">
      <x:c r="A1841" s="4" t="str">
        <x:v>feral--enforcers-comics-13</x:v>
      </x:c>
      <x:c r="B1841" s="4" t="str">
        <x:v>PNJ</x:v>
      </x:c>
      <x:c r="C1841" s="4" t="str">
        <x:v>Lignée Feral</x:v>
      </x:c>
      <x:c r="D1841" s="4" t="str">
        <x:v>Enforcer de traque — Lignée Feral</x:v>
      </x:c>
      <x:c r="E1841" s="4" t="str">
        <x:v>V6.8 / garrisons-v68-b</x:v>
      </x:c>
      <x:c r="F1841" s="27" t="str">
        <x:v>Galerie et codex</x:v>
      </x:c>
      <x:c r="G1841" s="4" t="str">
        <x:v>Oui</x:v>
      </x:c>
      <x:c r="H1841" s="4" t="str">
        <x:v>Oui</x:v>
      </x:c>
      <x:c r="I1841" s="4" t="str">
        <x:v>Non</x:v>
      </x:c>
      <x:c r="J1841" s="4" t="str">
        <x:v>Non</x:v>
      </x:c>
      <x:c r="K1841" s="4" t="n">
        <x:v>0</x:v>
      </x:c>
      <x:c r="L1841" s="4" t="str">
        <x:v>PNG</x:v>
      </x:c>
      <x:c r="M1841" s="4" t="str">
        <x:v>import-v86:garrisons-v68-b:feral--enforcers-comics-13:d29deee6f0b0</x:v>
      </x:c>
      <x:c r="N1841" s="48" t="str">
        <x:v>https://github.com/darknigthmare/yautja-la-longue-chasse/blob/536ac53335e440747f6eccedd2cd757d1f817a99/public/game/imports/v86/garrisons/d29deee6f0b056d9ec9b8de74bb30aa9d14c528f578e33562ce638cec399201b.png</x:v>
      </x:c>
      <x:c r="O1841" s="48" t="str">
        <x:v>https://github.com/darknigthmare/yautja-la-longue-chasse/blob/536ac53335e440747f6eccedd2cd757d1f817a99/app/game/data/driveGarrisonsV86.json</x:v>
      </x:c>
      <x:c r="P1841" s="4" t="str">
        <x:v>public/game/imports/v86/garrisons/d29deee6f0b056d9ec9b8de74bb30aa9d14c528f578e33562ce638cec399201b.png</x:v>
      </x:c>
      <x:c r="Q1841" s="4" t="str">
        <x:v>d29deee6f0b056d9ec9b8de74bb30aa9d14c528f578e33562ce638cec399201b</x:v>
      </x:c>
      <x:c r="R1841" s="4" t="str">
        <x:v>0bd7c87d89654b8e05c131b76ca15c487bfb9671</x:v>
      </x:c>
      <x:c r="S1841" s="4" t="str">
        <x:v>app/game/data/driveGarrisonsV86.json # /assets/21</x:v>
      </x:c>
      <x:c r="T1841" s="4" t="str">
        <x:v>YAUTJA_V68_B_GARNISONS_ET_GUERRE_20_PNJ.zip</x:v>
      </x:c>
      <x:c r="U1841" s="4" t="str">
        <x:v>sprites/feral/enforcers-comics-13.png</x:v>
      </x:c>
      <x:c r="V1841" s="4" t="str">
        <x:v>Dessin source statique. Une entrée de galerie ou une carte de référence ne crée ni combattant jouable, ni PNJ placé, ni animation. Les dix postes V86 réemploient des identités locales existantes.</x:v>
      </x:c>
    </x:row>
    <x:row r="1842" ht="28" customHeight="1">
      <x:c r="A1842" s="4" t="str">
        <x:v>feral--hydras-03</x:v>
      </x:c>
      <x:c r="B1842" s="4" t="str">
        <x:v>PNJ</x:v>
      </x:c>
      <x:c r="C1842" s="4" t="str">
        <x:v>Lignée Feral</x:v>
      </x:c>
      <x:c r="D1842" s="4" t="str">
        <x:v>Hydra vétéran — Lignée Feral</x:v>
      </x:c>
      <x:c r="E1842" s="4" t="str">
        <x:v>V6.8 / garrisons-v68-b</x:v>
      </x:c>
      <x:c r="F1842" s="27" t="str">
        <x:v>Galerie et codex</x:v>
      </x:c>
      <x:c r="G1842" s="4" t="str">
        <x:v>Oui</x:v>
      </x:c>
      <x:c r="H1842" s="4" t="str">
        <x:v>Oui</x:v>
      </x:c>
      <x:c r="I1842" s="4" t="str">
        <x:v>Non</x:v>
      </x:c>
      <x:c r="J1842" s="4" t="str">
        <x:v>Non</x:v>
      </x:c>
      <x:c r="K1842" s="4" t="n">
        <x:v>0</x:v>
      </x:c>
      <x:c r="L1842" s="4" t="str">
        <x:v>PNG</x:v>
      </x:c>
      <x:c r="M1842" s="4" t="str">
        <x:v>import-v86:garrisons-v68-b:feral--hydras-03:4895196c4547</x:v>
      </x:c>
      <x:c r="N1842" s="48" t="str">
        <x:v>https://github.com/darknigthmare/yautja-la-longue-chasse/blob/536ac53335e440747f6eccedd2cd757d1f817a99/public/game/imports/v86/garrisons/4895196c4547bf2281731650dd9367aad8151d557be19b4b2ba9f79808b232b1.png</x:v>
      </x:c>
      <x:c r="O1842" s="48" t="str">
        <x:v>https://github.com/darknigthmare/yautja-la-longue-chasse/blob/536ac53335e440747f6eccedd2cd757d1f817a99/app/game/data/driveGarrisonsV86.json</x:v>
      </x:c>
      <x:c r="P1842" s="4" t="str">
        <x:v>public/game/imports/v86/garrisons/4895196c4547bf2281731650dd9367aad8151d557be19b4b2ba9f79808b232b1.png</x:v>
      </x:c>
      <x:c r="Q1842" s="4" t="str">
        <x:v>4895196c4547bf2281731650dd9367aad8151d557be19b4b2ba9f79808b232b1</x:v>
      </x:c>
      <x:c r="R1842" s="4" t="str">
        <x:v>879938a2bb629c44d8c56b7e6b53ab8769cb7575</x:v>
      </x:c>
      <x:c r="S1842" s="4" t="str">
        <x:v>app/game/data/driveGarrisonsV86.json # /assets/22</x:v>
      </x:c>
      <x:c r="T1842" s="4" t="str">
        <x:v>YAUTJA_V68_B_GARNISONS_ET_GUERRE_20_PNJ.zip</x:v>
      </x:c>
      <x:c r="U1842" s="4" t="str">
        <x:v>sprites/feral/hydras-03.png</x:v>
      </x:c>
      <x:c r="V1842" s="4" t="str">
        <x:v>Dessin source statique. Une entrée de galerie ou une carte de référence ne crée ni combattant jouable, ni PNJ placé, ni animation. Les dix postes V86 réemploient des identités locales existantes.</x:v>
      </x:c>
    </x:row>
    <x:row r="1843" ht="28" customHeight="1">
      <x:c r="A1843" s="4" t="str">
        <x:v>feral--blazers-03</x:v>
      </x:c>
      <x:c r="B1843" s="4" t="str">
        <x:v>PNJ</x:v>
      </x:c>
      <x:c r="C1843" s="4" t="str">
        <x:v>Lignée Feral</x:v>
      </x:c>
      <x:c r="D1843" s="4" t="str">
        <x:v>Blazer de brèche — Lignée Feral</x:v>
      </x:c>
      <x:c r="E1843" s="4" t="str">
        <x:v>V6.8 / garrisons-v68-b</x:v>
      </x:c>
      <x:c r="F1843" s="27" t="str">
        <x:v>Galerie et codex</x:v>
      </x:c>
      <x:c r="G1843" s="4" t="str">
        <x:v>Oui</x:v>
      </x:c>
      <x:c r="H1843" s="4" t="str">
        <x:v>Oui</x:v>
      </x:c>
      <x:c r="I1843" s="4" t="str">
        <x:v>Non</x:v>
      </x:c>
      <x:c r="J1843" s="4" t="str">
        <x:v>Non</x:v>
      </x:c>
      <x:c r="K1843" s="4" t="n">
        <x:v>0</x:v>
      </x:c>
      <x:c r="L1843" s="4" t="str">
        <x:v>PNG</x:v>
      </x:c>
      <x:c r="M1843" s="4" t="str">
        <x:v>import-v86:garrisons-v68-b:feral--blazers-03:0d3a7804ad10</x:v>
      </x:c>
      <x:c r="N1843" s="48" t="str">
        <x:v>https://github.com/darknigthmare/yautja-la-longue-chasse/blob/536ac53335e440747f6eccedd2cd757d1f817a99/public/game/imports/v86/garrisons/0d3a7804ad107b4b39ddc2229740c75d3d5f94de43ebc7f1d21a545faa125820.png</x:v>
      </x:c>
      <x:c r="O1843" s="48" t="str">
        <x:v>https://github.com/darknigthmare/yautja-la-longue-chasse/blob/536ac53335e440747f6eccedd2cd757d1f817a99/app/game/data/driveGarrisonsV86.json</x:v>
      </x:c>
      <x:c r="P1843" s="4" t="str">
        <x:v>public/game/imports/v86/garrisons/0d3a7804ad107b4b39ddc2229740c75d3d5f94de43ebc7f1d21a545faa125820.png</x:v>
      </x:c>
      <x:c r="Q1843" s="4" t="str">
        <x:v>0d3a7804ad107b4b39ddc2229740c75d3d5f94de43ebc7f1d21a545faa125820</x:v>
      </x:c>
      <x:c r="R1843" s="4" t="str">
        <x:v>864e177df3f4b0fe406eb9cfebe5ef504a5a842d</x:v>
      </x:c>
      <x:c r="S1843" s="4" t="str">
        <x:v>app/game/data/driveGarrisonsV86.json # /assets/23</x:v>
      </x:c>
      <x:c r="T1843" s="4" t="str">
        <x:v>YAUTJA_V68_B_GARNISONS_ET_GUERRE_20_PNJ.zip</x:v>
      </x:c>
      <x:c r="U1843" s="4" t="str">
        <x:v>sprites/feral/blazers-03.png</x:v>
      </x:c>
      <x:c r="V1843" s="4" t="str">
        <x:v>Dessin source statique. Une entrée de galerie ou une carte de référence ne crée ni combattant jouable, ni PNJ placé, ni animation. Les dix postes V86 réemploient des identités locales existantes.</x:v>
      </x:c>
    </x:row>
    <x:row r="1844" ht="28" customHeight="1">
      <x:c r="A1844" s="4" t="str">
        <x:v>ul-khar--gardes-03</x:v>
      </x:c>
      <x:c r="B1844" s="4" t="str">
        <x:v>PNJ</x:v>
      </x:c>
      <x:c r="C1844" s="4" t="str">
        <x:v>Ul-Khar — Habitants des forges profondes</x:v>
      </x:c>
      <x:c r="D1844" s="4" t="str">
        <x:v>Garde des remparts — Ul-Khar — Ul-Khar — Habitants des forges profondes</x:v>
      </x:c>
      <x:c r="E1844" s="4" t="str">
        <x:v>V6.8 / garrisons-v68-b</x:v>
      </x:c>
      <x:c r="F1844" s="27" t="str">
        <x:v>Galerie et codex</x:v>
      </x:c>
      <x:c r="G1844" s="4" t="str">
        <x:v>Oui</x:v>
      </x:c>
      <x:c r="H1844" s="4" t="str">
        <x:v>Oui</x:v>
      </x:c>
      <x:c r="I1844" s="4" t="str">
        <x:v>Non</x:v>
      </x:c>
      <x:c r="J1844" s="4" t="str">
        <x:v>Non</x:v>
      </x:c>
      <x:c r="K1844" s="4" t="n">
        <x:v>0</x:v>
      </x:c>
      <x:c r="L1844" s="4" t="str">
        <x:v>PNG</x:v>
      </x:c>
      <x:c r="M1844" s="4" t="str">
        <x:v>import-v86:garrisons-v68-b:ul-khar--gardes-03:a4103a3ca724</x:v>
      </x:c>
      <x:c r="N1844" s="48" t="str">
        <x:v>https://github.com/darknigthmare/yautja-la-longue-chasse/blob/536ac53335e440747f6eccedd2cd757d1f817a99/public/game/imports/v86/garrisons/a4103a3ca72451392e6546cd3b65e9cca02ac57b786f5f8c7501a707141eb7c9.png</x:v>
      </x:c>
      <x:c r="O1844" s="48" t="str">
        <x:v>https://github.com/darknigthmare/yautja-la-longue-chasse/blob/536ac53335e440747f6eccedd2cd757d1f817a99/app/game/data/driveGarrisonsV86.json</x:v>
      </x:c>
      <x:c r="P1844" s="4" t="str">
        <x:v>public/game/imports/v86/garrisons/a4103a3ca72451392e6546cd3b65e9cca02ac57b786f5f8c7501a707141eb7c9.png</x:v>
      </x:c>
      <x:c r="Q1844" s="4" t="str">
        <x:v>a4103a3ca72451392e6546cd3b65e9cca02ac57b786f5f8c7501a707141eb7c9</x:v>
      </x:c>
      <x:c r="R1844" s="4" t="str">
        <x:v>e60e4f21c8743d303fa80a809d523698275c9f9f</x:v>
      </x:c>
      <x:c r="S1844" s="4" t="str">
        <x:v>app/game/data/driveGarrisonsV86.json # /assets/24</x:v>
      </x:c>
      <x:c r="T1844" s="4" t="str">
        <x:v>YAUTJA_V68_B_GARNISONS_ET_GUERRE_20_PNJ.zip</x:v>
      </x:c>
      <x:c r="U1844" s="4" t="str">
        <x:v>sprites/ul-khar/gardes-03.png</x:v>
      </x:c>
      <x:c r="V1844" s="4" t="str">
        <x:v>Dessin source statique. Une entrée de galerie ou une carte de référence ne crée ni combattant jouable, ni PNJ placé, ni animation. Les dix postes V86 réemploient des identités locales existantes.</x:v>
      </x:c>
    </x:row>
    <x:row r="1845" ht="28" customHeight="1">
      <x:c r="A1845" s="4" t="str">
        <x:v>ul-khar--enforcers-comics-13</x:v>
      </x:c>
      <x:c r="B1845" s="4" t="str">
        <x:v>PNJ</x:v>
      </x:c>
      <x:c r="C1845" s="4" t="str">
        <x:v>Ul-Khar — Habitants des forges profondes</x:v>
      </x:c>
      <x:c r="D1845" s="4" t="str">
        <x:v>Enforcer militaire de traque — Ul-Khar — Ul-Khar — Habitants des forges profondes</x:v>
      </x:c>
      <x:c r="E1845" s="4" t="str">
        <x:v>V6.8 / garrisons-v68-b</x:v>
      </x:c>
      <x:c r="F1845" s="27" t="str">
        <x:v>Galerie et codex</x:v>
      </x:c>
      <x:c r="G1845" s="4" t="str">
        <x:v>Oui</x:v>
      </x:c>
      <x:c r="H1845" s="4" t="str">
        <x:v>Oui</x:v>
      </x:c>
      <x:c r="I1845" s="4" t="str">
        <x:v>Non</x:v>
      </x:c>
      <x:c r="J1845" s="4" t="str">
        <x:v>Non</x:v>
      </x:c>
      <x:c r="K1845" s="4" t="n">
        <x:v>0</x:v>
      </x:c>
      <x:c r="L1845" s="4" t="str">
        <x:v>PNG</x:v>
      </x:c>
      <x:c r="M1845" s="4" t="str">
        <x:v>import-v86:garrisons-v68-b:ul-khar--enforcers-comics-13:963d38d4cab7</x:v>
      </x:c>
      <x:c r="N1845" s="48" t="str">
        <x:v>https://github.com/darknigthmare/yautja-la-longue-chasse/blob/536ac53335e440747f6eccedd2cd757d1f817a99/public/game/imports/v86/garrisons/963d38d4cab79a05ac6f9b1efe60b8a0376be5cd5e9c300024e7e8457d2e1d94.png</x:v>
      </x:c>
      <x:c r="O1845" s="48" t="str">
        <x:v>https://github.com/darknigthmare/yautja-la-longue-chasse/blob/536ac53335e440747f6eccedd2cd757d1f817a99/app/game/data/driveGarrisonsV86.json</x:v>
      </x:c>
      <x:c r="P1845" s="4" t="str">
        <x:v>public/game/imports/v86/garrisons/963d38d4cab79a05ac6f9b1efe60b8a0376be5cd5e9c300024e7e8457d2e1d94.png</x:v>
      </x:c>
      <x:c r="Q1845" s="4" t="str">
        <x:v>963d38d4cab79a05ac6f9b1efe60b8a0376be5cd5e9c300024e7e8457d2e1d94</x:v>
      </x:c>
      <x:c r="R1845" s="4" t="str">
        <x:v>340e38cd87ffeeaa87237b9100ef5f6200f399dd</x:v>
      </x:c>
      <x:c r="S1845" s="4" t="str">
        <x:v>app/game/data/driveGarrisonsV86.json # /assets/25</x:v>
      </x:c>
      <x:c r="T1845" s="4" t="str">
        <x:v>YAUTJA_V68_B_GARNISONS_ET_GUERRE_20_PNJ.zip</x:v>
      </x:c>
      <x:c r="U1845" s="4" t="str">
        <x:v>sprites/ul-khar/enforcers-comics-13.png</x:v>
      </x:c>
      <x:c r="V1845" s="4" t="str">
        <x:v>Dessin source statique. Une entrée de galerie ou une carte de référence ne crée ni combattant jouable, ni PNJ placé, ni animation. Les dix postes V86 réemploient des identités locales existantes.</x:v>
      </x:c>
    </x:row>
    <x:row r="1846" ht="28" customHeight="1">
      <x:c r="A1846" s="4" t="str">
        <x:v>ul-khar--hydras-03</x:v>
      </x:c>
      <x:c r="B1846" s="4" t="str">
        <x:v>PNJ</x:v>
      </x:c>
      <x:c r="C1846" s="4" t="str">
        <x:v>Ul-Khar — Habitants des forges profondes</x:v>
      </x:c>
      <x:c r="D1846" s="4" t="str">
        <x:v>Hydra vétéran — Ul-Khar — Ul-Khar — Habitants des forges profondes</x:v>
      </x:c>
      <x:c r="E1846" s="4" t="str">
        <x:v>V6.8 / garrisons-v68-b</x:v>
      </x:c>
      <x:c r="F1846" s="27" t="str">
        <x:v>Galerie et codex</x:v>
      </x:c>
      <x:c r="G1846" s="4" t="str">
        <x:v>Oui</x:v>
      </x:c>
      <x:c r="H1846" s="4" t="str">
        <x:v>Oui</x:v>
      </x:c>
      <x:c r="I1846" s="4" t="str">
        <x:v>Non</x:v>
      </x:c>
      <x:c r="J1846" s="4" t="str">
        <x:v>Non</x:v>
      </x:c>
      <x:c r="K1846" s="4" t="n">
        <x:v>0</x:v>
      </x:c>
      <x:c r="L1846" s="4" t="str">
        <x:v>PNG</x:v>
      </x:c>
      <x:c r="M1846" s="4" t="str">
        <x:v>import-v86:garrisons-v68-b:ul-khar--hydras-03:423e8a5feea3</x:v>
      </x:c>
      <x:c r="N1846" s="48" t="str">
        <x:v>https://github.com/darknigthmare/yautja-la-longue-chasse/blob/536ac53335e440747f6eccedd2cd757d1f817a99/public/game/imports/v86/garrisons/423e8a5feea35c83bba2240c3d59633a321a118784d5f0f6a8319b0edd8d70b4.png</x:v>
      </x:c>
      <x:c r="O1846" s="48" t="str">
        <x:v>https://github.com/darknigthmare/yautja-la-longue-chasse/blob/536ac53335e440747f6eccedd2cd757d1f817a99/app/game/data/driveGarrisonsV86.json</x:v>
      </x:c>
      <x:c r="P1846" s="4" t="str">
        <x:v>public/game/imports/v86/garrisons/423e8a5feea35c83bba2240c3d59633a321a118784d5f0f6a8319b0edd8d70b4.png</x:v>
      </x:c>
      <x:c r="Q1846" s="4" t="str">
        <x:v>423e8a5feea35c83bba2240c3d59633a321a118784d5f0f6a8319b0edd8d70b4</x:v>
      </x:c>
      <x:c r="R1846" s="4" t="str">
        <x:v>891fc94c32467694313ef64344b1807bd625e6fa</x:v>
      </x:c>
      <x:c r="S1846" s="4" t="str">
        <x:v>app/game/data/driveGarrisonsV86.json # /assets/26</x:v>
      </x:c>
      <x:c r="T1846" s="4" t="str">
        <x:v>YAUTJA_V68_B_GARNISONS_ET_GUERRE_20_PNJ.zip</x:v>
      </x:c>
      <x:c r="U1846" s="4" t="str">
        <x:v>sprites/ul-khar/hydras-03.png</x:v>
      </x:c>
      <x:c r="V1846" s="4" t="str">
        <x:v>Dessin source statique. Une entrée de galerie ou une carte de référence ne crée ni combattant jouable, ni PNJ placé, ni animation. Les dix postes V86 réemploient des identités locales existantes.</x:v>
      </x:c>
    </x:row>
    <x:row r="1847" ht="28" customHeight="1">
      <x:c r="A1847" s="4" t="str">
        <x:v>ul-khar--blazers-03</x:v>
      </x:c>
      <x:c r="B1847" s="4" t="str">
        <x:v>PNJ</x:v>
      </x:c>
      <x:c r="C1847" s="4" t="str">
        <x:v>Ul-Khar — Habitants des forges profondes</x:v>
      </x:c>
      <x:c r="D1847" s="4" t="str">
        <x:v>Blazer de brèche — Ul-Khar — Ul-Khar — Habitants des forges profondes</x:v>
      </x:c>
      <x:c r="E1847" s="4" t="str">
        <x:v>V6.8 / garrisons-v68-b</x:v>
      </x:c>
      <x:c r="F1847" s="27" t="str">
        <x:v>Galerie et codex</x:v>
      </x:c>
      <x:c r="G1847" s="4" t="str">
        <x:v>Oui</x:v>
      </x:c>
      <x:c r="H1847" s="4" t="str">
        <x:v>Oui</x:v>
      </x:c>
      <x:c r="I1847" s="4" t="str">
        <x:v>Non</x:v>
      </x:c>
      <x:c r="J1847" s="4" t="str">
        <x:v>Non</x:v>
      </x:c>
      <x:c r="K1847" s="4" t="n">
        <x:v>0</x:v>
      </x:c>
      <x:c r="L1847" s="4" t="str">
        <x:v>PNG</x:v>
      </x:c>
      <x:c r="M1847" s="4" t="str">
        <x:v>import-v86:garrisons-v68-b:ul-khar--blazers-03:13b040258c19</x:v>
      </x:c>
      <x:c r="N1847" s="48" t="str">
        <x:v>https://github.com/darknigthmare/yautja-la-longue-chasse/blob/536ac53335e440747f6eccedd2cd757d1f817a99/public/game/imports/v86/garrisons/13b040258c1925984e38462526decd5de7719d5747ed224b4422d3a52c113841.png</x:v>
      </x:c>
      <x:c r="O1847" s="48" t="str">
        <x:v>https://github.com/darknigthmare/yautja-la-longue-chasse/blob/536ac53335e440747f6eccedd2cd757d1f817a99/app/game/data/driveGarrisonsV86.json</x:v>
      </x:c>
      <x:c r="P1847" s="4" t="str">
        <x:v>public/game/imports/v86/garrisons/13b040258c1925984e38462526decd5de7719d5747ed224b4422d3a52c113841.png</x:v>
      </x:c>
      <x:c r="Q1847" s="4" t="str">
        <x:v>13b040258c1925984e38462526decd5de7719d5747ed224b4422d3a52c113841</x:v>
      </x:c>
      <x:c r="R1847" s="4" t="str">
        <x:v>7bfeb2969f7397cc5e8d4fc9f0b4cf7800da4c99</x:v>
      </x:c>
      <x:c r="S1847" s="4" t="str">
        <x:v>app/game/data/driveGarrisonsV86.json # /assets/27</x:v>
      </x:c>
      <x:c r="T1847" s="4" t="str">
        <x:v>YAUTJA_V68_B_GARNISONS_ET_GUERRE_20_PNJ.zip</x:v>
      </x:c>
      <x:c r="U1847" s="4" t="str">
        <x:v>sprites/ul-khar/blazers-03.png</x:v>
      </x:c>
      <x:c r="V1847" s="4" t="str">
        <x:v>Dessin source statique. Une entrée de galerie ou une carte de référence ne crée ni combattant jouable, ni PNJ placé, ni animation. Les dix postes V86 réemploient des identités locales existantes.</x:v>
      </x:c>
    </x:row>
    <x:row r="1848" ht="28" customHeight="1">
      <x:c r="A1848" s="4" t="str">
        <x:v>pilot-kok--gardes-03</x:v>
      </x:c>
      <x:c r="B1848" s="4" t="str">
        <x:v>PNJ</x:v>
      </x:c>
      <x:c r="C1848" s="4" t="str">
        <x:v>Lignée du Pilot / Cyborg — Killer of Killers</x:v>
      </x:c>
      <x:c r="D1848" s="4" t="str">
        <x:v>Garde des remparts — Lignée du Pilot / Cyborg — Killer of Killers</x:v>
      </x:c>
      <x:c r="E1848" s="4" t="str">
        <x:v>V6.8 / garrisons-v68-b</x:v>
      </x:c>
      <x:c r="F1848" s="27" t="str">
        <x:v>Galerie et codex</x:v>
      </x:c>
      <x:c r="G1848" s="4" t="str">
        <x:v>Oui</x:v>
      </x:c>
      <x:c r="H1848" s="4" t="str">
        <x:v>Oui</x:v>
      </x:c>
      <x:c r="I1848" s="4" t="str">
        <x:v>Non</x:v>
      </x:c>
      <x:c r="J1848" s="4" t="str">
        <x:v>Non</x:v>
      </x:c>
      <x:c r="K1848" s="4" t="n">
        <x:v>0</x:v>
      </x:c>
      <x:c r="L1848" s="4" t="str">
        <x:v>PNG</x:v>
      </x:c>
      <x:c r="M1848" s="4" t="str">
        <x:v>import-v86:garrisons-v68-b:pilot-kok--gardes-03:2cf4bb620889</x:v>
      </x:c>
      <x:c r="N1848" s="48" t="str">
        <x:v>https://github.com/darknigthmare/yautja-la-longue-chasse/blob/536ac53335e440747f6eccedd2cd757d1f817a99/public/game/imports/v86/garrisons/2cf4bb620889060d5f4e1f12b1a0a01472269d6988daa0bf1c030375a0dc7313.png</x:v>
      </x:c>
      <x:c r="O1848" s="48" t="str">
        <x:v>https://github.com/darknigthmare/yautja-la-longue-chasse/blob/536ac53335e440747f6eccedd2cd757d1f817a99/app/game/data/driveGarrisonsV86.json</x:v>
      </x:c>
      <x:c r="P1848" s="4" t="str">
        <x:v>public/game/imports/v86/garrisons/2cf4bb620889060d5f4e1f12b1a0a01472269d6988daa0bf1c030375a0dc7313.png</x:v>
      </x:c>
      <x:c r="Q1848" s="4" t="str">
        <x:v>2cf4bb620889060d5f4e1f12b1a0a01472269d6988daa0bf1c030375a0dc7313</x:v>
      </x:c>
      <x:c r="R1848" s="4" t="str">
        <x:v>bdf24b94d6862c2fa7de887606de4c7ec9ff5571</x:v>
      </x:c>
      <x:c r="S1848" s="4" t="str">
        <x:v>app/game/data/driveGarrisonsV86.json # /assets/28</x:v>
      </x:c>
      <x:c r="T1848" s="4" t="str">
        <x:v>YAUTJA_V68_B_GARNISONS_ET_GUERRE_20_PNJ.zip</x:v>
      </x:c>
      <x:c r="U1848" s="4" t="str">
        <x:v>sprites/pilot-kok/gardes-03.png</x:v>
      </x:c>
      <x:c r="V1848" s="4" t="str">
        <x:v>Dessin source statique. Une entrée de galerie ou une carte de référence ne crée ni combattant jouable, ni PNJ placé, ni animation. Les dix postes V86 réemploient des identités locales existantes.</x:v>
      </x:c>
    </x:row>
    <x:row r="1849" ht="28" customHeight="1">
      <x:c r="A1849" s="4" t="str">
        <x:v>pilot-kok--enforcers-comics-13</x:v>
      </x:c>
      <x:c r="B1849" s="4" t="str">
        <x:v>PNJ</x:v>
      </x:c>
      <x:c r="C1849" s="4" t="str">
        <x:v>Lignée du Pilot / Cyborg — Killer of Killers</x:v>
      </x:c>
      <x:c r="D1849" s="4" t="str">
        <x:v>Enforcer de traque — Lignée du Pilot / Cyborg — Killer of Killers</x:v>
      </x:c>
      <x:c r="E1849" s="4" t="str">
        <x:v>V6.8 / garrisons-v68-b</x:v>
      </x:c>
      <x:c r="F1849" s="27" t="str">
        <x:v>Galerie et codex</x:v>
      </x:c>
      <x:c r="G1849" s="4" t="str">
        <x:v>Oui</x:v>
      </x:c>
      <x:c r="H1849" s="4" t="str">
        <x:v>Oui</x:v>
      </x:c>
      <x:c r="I1849" s="4" t="str">
        <x:v>Non</x:v>
      </x:c>
      <x:c r="J1849" s="4" t="str">
        <x:v>Non</x:v>
      </x:c>
      <x:c r="K1849" s="4" t="n">
        <x:v>0</x:v>
      </x:c>
      <x:c r="L1849" s="4" t="str">
        <x:v>PNG</x:v>
      </x:c>
      <x:c r="M1849" s="4" t="str">
        <x:v>import-v86:garrisons-v68-b:pilot-kok--enforcers-comics-13:97b017fb32b1</x:v>
      </x:c>
      <x:c r="N1849" s="48" t="str">
        <x:v>https://github.com/darknigthmare/yautja-la-longue-chasse/blob/536ac53335e440747f6eccedd2cd757d1f817a99/public/game/imports/v86/garrisons/97b017fb32b11fc6d1ef505360e97517a4a47b94cad43f47650e5d67beafb0e9.png</x:v>
      </x:c>
      <x:c r="O1849" s="48" t="str">
        <x:v>https://github.com/darknigthmare/yautja-la-longue-chasse/blob/536ac53335e440747f6eccedd2cd757d1f817a99/app/game/data/driveGarrisonsV86.json</x:v>
      </x:c>
      <x:c r="P1849" s="4" t="str">
        <x:v>public/game/imports/v86/garrisons/97b017fb32b11fc6d1ef505360e97517a4a47b94cad43f47650e5d67beafb0e9.png</x:v>
      </x:c>
      <x:c r="Q1849" s="4" t="str">
        <x:v>97b017fb32b11fc6d1ef505360e97517a4a47b94cad43f47650e5d67beafb0e9</x:v>
      </x:c>
      <x:c r="R1849" s="4" t="str">
        <x:v>0ebbeba94586ff4b00fb33b64bcb412163c3f9cc</x:v>
      </x:c>
      <x:c r="S1849" s="4" t="str">
        <x:v>app/game/data/driveGarrisonsV86.json # /assets/29</x:v>
      </x:c>
      <x:c r="T1849" s="4" t="str">
        <x:v>YAUTJA_V68_B_GARNISONS_ET_GUERRE_20_PNJ.zip</x:v>
      </x:c>
      <x:c r="U1849" s="4" t="str">
        <x:v>sprites/pilot-kok/enforcers-comics-13.png</x:v>
      </x:c>
      <x:c r="V1849" s="4" t="str">
        <x:v>Dessin source statique. Une entrée de galerie ou une carte de référence ne crée ni combattant jouable, ni PNJ placé, ni animation. Les dix postes V86 réemploient des identités locales existantes.</x:v>
      </x:c>
    </x:row>
    <x:row r="1850" ht="28" customHeight="1">
      <x:c r="A1850" s="4" t="str">
        <x:v>pilot-kok--hydras-03</x:v>
      </x:c>
      <x:c r="B1850" s="4" t="str">
        <x:v>PNJ</x:v>
      </x:c>
      <x:c r="C1850" s="4" t="str">
        <x:v>Lignée du Pilot / Cyborg — Killer of Killers</x:v>
      </x:c>
      <x:c r="D1850" s="4" t="str">
        <x:v>Hydra vétéran — Lignée du Pilot / Cyborg — Killer of Killers</x:v>
      </x:c>
      <x:c r="E1850" s="4" t="str">
        <x:v>V6.8 / garrisons-v68-b</x:v>
      </x:c>
      <x:c r="F1850" s="27" t="str">
        <x:v>Galerie et codex</x:v>
      </x:c>
      <x:c r="G1850" s="4" t="str">
        <x:v>Oui</x:v>
      </x:c>
      <x:c r="H1850" s="4" t="str">
        <x:v>Oui</x:v>
      </x:c>
      <x:c r="I1850" s="4" t="str">
        <x:v>Non</x:v>
      </x:c>
      <x:c r="J1850" s="4" t="str">
        <x:v>Non</x:v>
      </x:c>
      <x:c r="K1850" s="4" t="n">
        <x:v>0</x:v>
      </x:c>
      <x:c r="L1850" s="4" t="str">
        <x:v>PNG</x:v>
      </x:c>
      <x:c r="M1850" s="4" t="str">
        <x:v>import-v86:garrisons-v68-b:pilot-kok--hydras-03:23a3a004de5c</x:v>
      </x:c>
      <x:c r="N1850" s="48" t="str">
        <x:v>https://github.com/darknigthmare/yautja-la-longue-chasse/blob/536ac53335e440747f6eccedd2cd757d1f817a99/public/game/imports/v86/garrisons/23a3a004de5cbc6447b64827ef8e26c67ebdc8b6a8716c7ebf74ee845d70f3df.png</x:v>
      </x:c>
      <x:c r="O1850" s="48" t="str">
        <x:v>https://github.com/darknigthmare/yautja-la-longue-chasse/blob/536ac53335e440747f6eccedd2cd757d1f817a99/app/game/data/driveGarrisonsV86.json</x:v>
      </x:c>
      <x:c r="P1850" s="4" t="str">
        <x:v>public/game/imports/v86/garrisons/23a3a004de5cbc6447b64827ef8e26c67ebdc8b6a8716c7ebf74ee845d70f3df.png</x:v>
      </x:c>
      <x:c r="Q1850" s="4" t="str">
        <x:v>23a3a004de5cbc6447b64827ef8e26c67ebdc8b6a8716c7ebf74ee845d70f3df</x:v>
      </x:c>
      <x:c r="R1850" s="4" t="str">
        <x:v>4105a4a8fff7bd1dfddeaff25ff85c47eead54d3</x:v>
      </x:c>
      <x:c r="S1850" s="4" t="str">
        <x:v>app/game/data/driveGarrisonsV86.json # /assets/30</x:v>
      </x:c>
      <x:c r="T1850" s="4" t="str">
        <x:v>YAUTJA_V68_B_GARNISONS_ET_GUERRE_20_PNJ.zip</x:v>
      </x:c>
      <x:c r="U1850" s="4" t="str">
        <x:v>sprites/pilot-kok/hydras-03.png</x:v>
      </x:c>
      <x:c r="V1850" s="4" t="str">
        <x:v>Dessin source statique. Une entrée de galerie ou une carte de référence ne crée ni combattant jouable, ni PNJ placé, ni animation. Les dix postes V86 réemploient des identités locales existantes.</x:v>
      </x:c>
    </x:row>
    <x:row r="1851" ht="28" customHeight="1">
      <x:c r="A1851" s="4" t="str">
        <x:v>pilot-kok--blazers-03</x:v>
      </x:c>
      <x:c r="B1851" s="4" t="str">
        <x:v>PNJ</x:v>
      </x:c>
      <x:c r="C1851" s="4" t="str">
        <x:v>Lignée du Pilot / Cyborg — Killer of Killers</x:v>
      </x:c>
      <x:c r="D1851" s="4" t="str">
        <x:v>Blazer de brèche — Lignée du Pilot / Cyborg — Killer of Killers</x:v>
      </x:c>
      <x:c r="E1851" s="4" t="str">
        <x:v>V6.8 / garrisons-v68-b</x:v>
      </x:c>
      <x:c r="F1851" s="27" t="str">
        <x:v>Galerie et codex</x:v>
      </x:c>
      <x:c r="G1851" s="4" t="str">
        <x:v>Oui</x:v>
      </x:c>
      <x:c r="H1851" s="4" t="str">
        <x:v>Oui</x:v>
      </x:c>
      <x:c r="I1851" s="4" t="str">
        <x:v>Non</x:v>
      </x:c>
      <x:c r="J1851" s="4" t="str">
        <x:v>Non</x:v>
      </x:c>
      <x:c r="K1851" s="4" t="n">
        <x:v>0</x:v>
      </x:c>
      <x:c r="L1851" s="4" t="str">
        <x:v>PNG</x:v>
      </x:c>
      <x:c r="M1851" s="4" t="str">
        <x:v>import-v86:garrisons-v68-b:pilot-kok--blazers-03:068549a4d78b</x:v>
      </x:c>
      <x:c r="N1851" s="48" t="str">
        <x:v>https://github.com/darknigthmare/yautja-la-longue-chasse/blob/536ac53335e440747f6eccedd2cd757d1f817a99/public/game/imports/v86/garrisons/068549a4d78bd3151caa34f0bf7628d15ac5461d17bb4de7c400c5c799647d16.png</x:v>
      </x:c>
      <x:c r="O1851" s="48" t="str">
        <x:v>https://github.com/darknigthmare/yautja-la-longue-chasse/blob/536ac53335e440747f6eccedd2cd757d1f817a99/app/game/data/driveGarrisonsV86.json</x:v>
      </x:c>
      <x:c r="P1851" s="4" t="str">
        <x:v>public/game/imports/v86/garrisons/068549a4d78bd3151caa34f0bf7628d15ac5461d17bb4de7c400c5c799647d16.png</x:v>
      </x:c>
      <x:c r="Q1851" s="4" t="str">
        <x:v>068549a4d78bd3151caa34f0bf7628d15ac5461d17bb4de7c400c5c799647d16</x:v>
      </x:c>
      <x:c r="R1851" s="4" t="str">
        <x:v>60d58755ba59c12b86a4ffb9fa8484e42284260c</x:v>
      </x:c>
      <x:c r="S1851" s="4" t="str">
        <x:v>app/game/data/driveGarrisonsV86.json # /assets/31</x:v>
      </x:c>
      <x:c r="T1851" s="4" t="str">
        <x:v>YAUTJA_V68_B_GARNISONS_ET_GUERRE_20_PNJ.zip</x:v>
      </x:c>
      <x:c r="U1851" s="4" t="str">
        <x:v>sprites/pilot-kok/blazers-03.png</x:v>
      </x:c>
      <x:c r="V1851" s="4" t="str">
        <x:v>Dessin source statique. Une entrée de galerie ou une carte de référence ne crée ni combattant jouable, ni PNJ placé, ni animation. Les dix postes V86 réemploient des identités locales existantes.</x:v>
      </x:c>
    </x:row>
    <x:row r="1852" ht="28" customHeight="1">
      <x:c r="A1852" s="4" t="str">
        <x:v>grendel-kok--gardes-03</x:v>
      </x:c>
      <x:c r="B1852" s="4" t="str">
        <x:v>PNJ</x:v>
      </x:c>
      <x:c r="C1852" s="4" t="str">
        <x:v>Lignée Grendel / Jotun — chasseur viking de Killer of Killers</x:v>
      </x:c>
      <x:c r="D1852" s="4" t="str">
        <x:v>Garde des remparts — Lignée Grendel / Jotun — chasseur viking de Killer of Killers</x:v>
      </x:c>
      <x:c r="E1852" s="4" t="str">
        <x:v>V6.8 / garrisons-v68-b</x:v>
      </x:c>
      <x:c r="F1852" s="27" t="str">
        <x:v>Galerie et codex</x:v>
      </x:c>
      <x:c r="G1852" s="4" t="str">
        <x:v>Oui</x:v>
      </x:c>
      <x:c r="H1852" s="4" t="str">
        <x:v>Oui</x:v>
      </x:c>
      <x:c r="I1852" s="4" t="str">
        <x:v>Non</x:v>
      </x:c>
      <x:c r="J1852" s="4" t="str">
        <x:v>Non</x:v>
      </x:c>
      <x:c r="K1852" s="4" t="n">
        <x:v>0</x:v>
      </x:c>
      <x:c r="L1852" s="4" t="str">
        <x:v>PNG</x:v>
      </x:c>
      <x:c r="M1852" s="4" t="str">
        <x:v>import-v86:garrisons-v68-b:grendel-kok--gardes-03:b05925c2c1d4</x:v>
      </x:c>
      <x:c r="N1852" s="48" t="str">
        <x:v>https://github.com/darknigthmare/yautja-la-longue-chasse/blob/536ac53335e440747f6eccedd2cd757d1f817a99/public/game/imports/v86/garrisons/b05925c2c1d413fa4f004ae092a2d5b3d3db78fbff73efd90ce617b1f0146395.png</x:v>
      </x:c>
      <x:c r="O1852" s="48" t="str">
        <x:v>https://github.com/darknigthmare/yautja-la-longue-chasse/blob/536ac53335e440747f6eccedd2cd757d1f817a99/app/game/data/driveGarrisonsV86.json</x:v>
      </x:c>
      <x:c r="P1852" s="4" t="str">
        <x:v>public/game/imports/v86/garrisons/b05925c2c1d413fa4f004ae092a2d5b3d3db78fbff73efd90ce617b1f0146395.png</x:v>
      </x:c>
      <x:c r="Q1852" s="4" t="str">
        <x:v>b05925c2c1d413fa4f004ae092a2d5b3d3db78fbff73efd90ce617b1f0146395</x:v>
      </x:c>
      <x:c r="R1852" s="4" t="str">
        <x:v>ff97507bcd85a5dcaf009e9689af6b3635d3db75</x:v>
      </x:c>
      <x:c r="S1852" s="4" t="str">
        <x:v>app/game/data/driveGarrisonsV86.json # /assets/32</x:v>
      </x:c>
      <x:c r="T1852" s="4" t="str">
        <x:v>YAUTJA_V68_B_GARNISONS_ET_GUERRE_20_PNJ.zip</x:v>
      </x:c>
      <x:c r="U1852" s="4" t="str">
        <x:v>sprites/grendel-kok/gardes-03.png</x:v>
      </x:c>
      <x:c r="V1852" s="4" t="str">
        <x:v>Dessin source statique. Une entrée de galerie ou une carte de référence ne crée ni combattant jouable, ni PNJ placé, ni animation. Les dix postes V86 réemploient des identités locales existantes.</x:v>
      </x:c>
    </x:row>
    <x:row r="1853" ht="28" customHeight="1">
      <x:c r="A1853" s="4" t="str">
        <x:v>grendel-kok--enforcers-comics-13</x:v>
      </x:c>
      <x:c r="B1853" s="4" t="str">
        <x:v>PNJ</x:v>
      </x:c>
      <x:c r="C1853" s="4" t="str">
        <x:v>Lignée Grendel / Jotun — chasseur viking de Killer of Killers</x:v>
      </x:c>
      <x:c r="D1853" s="4" t="str">
        <x:v>Enforcer de traque — Lignée Grendel / Jotun — chasseur viking de Killer of Killers</x:v>
      </x:c>
      <x:c r="E1853" s="4" t="str">
        <x:v>V6.8 / garrisons-v68-b</x:v>
      </x:c>
      <x:c r="F1853" s="27" t="str">
        <x:v>Galerie et codex</x:v>
      </x:c>
      <x:c r="G1853" s="4" t="str">
        <x:v>Oui</x:v>
      </x:c>
      <x:c r="H1853" s="4" t="str">
        <x:v>Oui</x:v>
      </x:c>
      <x:c r="I1853" s="4" t="str">
        <x:v>Non</x:v>
      </x:c>
      <x:c r="J1853" s="4" t="str">
        <x:v>Non</x:v>
      </x:c>
      <x:c r="K1853" s="4" t="n">
        <x:v>0</x:v>
      </x:c>
      <x:c r="L1853" s="4" t="str">
        <x:v>PNG</x:v>
      </x:c>
      <x:c r="M1853" s="4" t="str">
        <x:v>import-v86:garrisons-v68-b:grendel-kok--enforcers-comics-13:4c3fe24c3e86</x:v>
      </x:c>
      <x:c r="N1853" s="48" t="str">
        <x:v>https://github.com/darknigthmare/yautja-la-longue-chasse/blob/536ac53335e440747f6eccedd2cd757d1f817a99/public/game/imports/v86/garrisons/4c3fe24c3e86b36f54c1a0db0c8df27053a140d49225734fe5a36f307ff1e29d.png</x:v>
      </x:c>
      <x:c r="O1853" s="48" t="str">
        <x:v>https://github.com/darknigthmare/yautja-la-longue-chasse/blob/536ac53335e440747f6eccedd2cd757d1f817a99/app/game/data/driveGarrisonsV86.json</x:v>
      </x:c>
      <x:c r="P1853" s="4" t="str">
        <x:v>public/game/imports/v86/garrisons/4c3fe24c3e86b36f54c1a0db0c8df27053a140d49225734fe5a36f307ff1e29d.png</x:v>
      </x:c>
      <x:c r="Q1853" s="4" t="str">
        <x:v>4c3fe24c3e86b36f54c1a0db0c8df27053a140d49225734fe5a36f307ff1e29d</x:v>
      </x:c>
      <x:c r="R1853" s="4" t="str">
        <x:v>c493399dd2d293ebbcf5b81a552ef1abbc3fe7de</x:v>
      </x:c>
      <x:c r="S1853" s="4" t="str">
        <x:v>app/game/data/driveGarrisonsV86.json # /assets/33</x:v>
      </x:c>
      <x:c r="T1853" s="4" t="str">
        <x:v>YAUTJA_V68_B_GARNISONS_ET_GUERRE_20_PNJ.zip</x:v>
      </x:c>
      <x:c r="U1853" s="4" t="str">
        <x:v>sprites/grendel-kok/enforcers-comics-13.png</x:v>
      </x:c>
      <x:c r="V1853" s="4" t="str">
        <x:v>Dessin source statique. Une entrée de galerie ou une carte de référence ne crée ni combattant jouable, ni PNJ placé, ni animation. Les dix postes V86 réemploient des identités locales existantes.</x:v>
      </x:c>
    </x:row>
    <x:row r="1854" ht="28" customHeight="1">
      <x:c r="A1854" s="4" t="str">
        <x:v>grendel-kok--hydras-03</x:v>
      </x:c>
      <x:c r="B1854" s="4" t="str">
        <x:v>PNJ</x:v>
      </x:c>
      <x:c r="C1854" s="4" t="str">
        <x:v>Lignée Grendel / Jotun — chasseur viking de Killer of Killers</x:v>
      </x:c>
      <x:c r="D1854" s="4" t="str">
        <x:v>Hydra vétéran — Lignée Grendel / Jotun — chasseur viking de Killer of Killers</x:v>
      </x:c>
      <x:c r="E1854" s="4" t="str">
        <x:v>V6.8 / garrisons-v68-b</x:v>
      </x:c>
      <x:c r="F1854" s="27" t="str">
        <x:v>Galerie et codex</x:v>
      </x:c>
      <x:c r="G1854" s="4" t="str">
        <x:v>Oui</x:v>
      </x:c>
      <x:c r="H1854" s="4" t="str">
        <x:v>Oui</x:v>
      </x:c>
      <x:c r="I1854" s="4" t="str">
        <x:v>Non</x:v>
      </x:c>
      <x:c r="J1854" s="4" t="str">
        <x:v>Non</x:v>
      </x:c>
      <x:c r="K1854" s="4" t="n">
        <x:v>0</x:v>
      </x:c>
      <x:c r="L1854" s="4" t="str">
        <x:v>PNG</x:v>
      </x:c>
      <x:c r="M1854" s="4" t="str">
        <x:v>import-v86:garrisons-v68-b:grendel-kok--hydras-03:b3703a96bbfa</x:v>
      </x:c>
      <x:c r="N1854" s="48" t="str">
        <x:v>https://github.com/darknigthmare/yautja-la-longue-chasse/blob/536ac53335e440747f6eccedd2cd757d1f817a99/public/game/imports/v86/garrisons/b3703a96bbfa72fa109cfd15b0dba9893a4538d3eb6bd72a2db666772c472e10.png</x:v>
      </x:c>
      <x:c r="O1854" s="48" t="str">
        <x:v>https://github.com/darknigthmare/yautja-la-longue-chasse/blob/536ac53335e440747f6eccedd2cd757d1f817a99/app/game/data/driveGarrisonsV86.json</x:v>
      </x:c>
      <x:c r="P1854" s="4" t="str">
        <x:v>public/game/imports/v86/garrisons/b3703a96bbfa72fa109cfd15b0dba9893a4538d3eb6bd72a2db666772c472e10.png</x:v>
      </x:c>
      <x:c r="Q1854" s="4" t="str">
        <x:v>b3703a96bbfa72fa109cfd15b0dba9893a4538d3eb6bd72a2db666772c472e10</x:v>
      </x:c>
      <x:c r="R1854" s="4" t="str">
        <x:v>dc7350dfed2cb49b29e526148bbdda07955d6435</x:v>
      </x:c>
      <x:c r="S1854" s="4" t="str">
        <x:v>app/game/data/driveGarrisonsV86.json # /assets/34</x:v>
      </x:c>
      <x:c r="T1854" s="4" t="str">
        <x:v>YAUTJA_V68_B_GARNISONS_ET_GUERRE_20_PNJ.zip</x:v>
      </x:c>
      <x:c r="U1854" s="4" t="str">
        <x:v>sprites/grendel-kok/hydras-03.png</x:v>
      </x:c>
      <x:c r="V1854" s="4" t="str">
        <x:v>Dessin source statique. Une entrée de galerie ou une carte de référence ne crée ni combattant jouable, ni PNJ placé, ni animation. Les dix postes V86 réemploient des identités locales existantes.</x:v>
      </x:c>
    </x:row>
    <x:row r="1855" ht="28" customHeight="1">
      <x:c r="A1855" s="4" t="str">
        <x:v>grendel-kok--blazers-03</x:v>
      </x:c>
      <x:c r="B1855" s="4" t="str">
        <x:v>PNJ</x:v>
      </x:c>
      <x:c r="C1855" s="4" t="str">
        <x:v>Lignée Grendel / Jotun — chasseur viking de Killer of Killers</x:v>
      </x:c>
      <x:c r="D1855" s="4" t="str">
        <x:v>Blazer de brèche — Lignée Grendel / Jotun — chasseur viking de Killer of Killers</x:v>
      </x:c>
      <x:c r="E1855" s="4" t="str">
        <x:v>V6.8 / garrisons-v68-b</x:v>
      </x:c>
      <x:c r="F1855" s="27" t="str">
        <x:v>Galerie et codex</x:v>
      </x:c>
      <x:c r="G1855" s="4" t="str">
        <x:v>Oui</x:v>
      </x:c>
      <x:c r="H1855" s="4" t="str">
        <x:v>Oui</x:v>
      </x:c>
      <x:c r="I1855" s="4" t="str">
        <x:v>Non</x:v>
      </x:c>
      <x:c r="J1855" s="4" t="str">
        <x:v>Non</x:v>
      </x:c>
      <x:c r="K1855" s="4" t="n">
        <x:v>0</x:v>
      </x:c>
      <x:c r="L1855" s="4" t="str">
        <x:v>PNG</x:v>
      </x:c>
      <x:c r="M1855" s="4" t="str">
        <x:v>import-v86:garrisons-v68-b:grendel-kok--blazers-03:70132c7b2224</x:v>
      </x:c>
      <x:c r="N1855" s="48" t="str">
        <x:v>https://github.com/darknigthmare/yautja-la-longue-chasse/blob/536ac53335e440747f6eccedd2cd757d1f817a99/public/game/imports/v86/garrisons/70132c7b222460f96d1c572f40689fca8c01f6f0b426555a33499e2f70584535.png</x:v>
      </x:c>
      <x:c r="O1855" s="48" t="str">
        <x:v>https://github.com/darknigthmare/yautja-la-longue-chasse/blob/536ac53335e440747f6eccedd2cd757d1f817a99/app/game/data/driveGarrisonsV86.json</x:v>
      </x:c>
      <x:c r="P1855" s="4" t="str">
        <x:v>public/game/imports/v86/garrisons/70132c7b222460f96d1c572f40689fca8c01f6f0b426555a33499e2f70584535.png</x:v>
      </x:c>
      <x:c r="Q1855" s="4" t="str">
        <x:v>70132c7b222460f96d1c572f40689fca8c01f6f0b426555a33499e2f70584535</x:v>
      </x:c>
      <x:c r="R1855" s="4" t="str">
        <x:v>d490c582277d4d2fdfa175b6d457c04416af48c5</x:v>
      </x:c>
      <x:c r="S1855" s="4" t="str">
        <x:v>app/game/data/driveGarrisonsV86.json # /assets/35</x:v>
      </x:c>
      <x:c r="T1855" s="4" t="str">
        <x:v>YAUTJA_V68_B_GARNISONS_ET_GUERRE_20_PNJ.zip</x:v>
      </x:c>
      <x:c r="U1855" s="4" t="str">
        <x:v>sprites/grendel-kok/blazers-03.png</x:v>
      </x:c>
      <x:c r="V1855" s="4" t="str">
        <x:v>Dessin source statique. Une entrée de galerie ou une carte de référence ne crée ni combattant jouable, ni PNJ placé, ni animation. Les dix postes V86 réemploient des identités locales existantes.</x:v>
      </x:c>
    </x:row>
    <x:row r="1856" ht="28" customHeight="1">
      <x:c r="A1856" s="4" t="str">
        <x:v>alpha--gardes-03</x:v>
      </x:c>
      <x:c r="B1856" s="4" t="str">
        <x:v>PNJ</x:v>
      </x:c>
      <x:c r="C1856" s="4" t="str">
        <x:v>Lignée héritière de l’Alpha</x:v>
      </x:c>
      <x:c r="D1856" s="4" t="str">
        <x:v>Garde des remparts — Lignée héritière de l’Alpha</x:v>
      </x:c>
      <x:c r="E1856" s="4" t="str">
        <x:v>V6.8 / garrisons-v68-b</x:v>
      </x:c>
      <x:c r="F1856" s="27" t="str">
        <x:v>Galerie et codex</x:v>
      </x:c>
      <x:c r="G1856" s="4" t="str">
        <x:v>Oui</x:v>
      </x:c>
      <x:c r="H1856" s="4" t="str">
        <x:v>Oui</x:v>
      </x:c>
      <x:c r="I1856" s="4" t="str">
        <x:v>Non</x:v>
      </x:c>
      <x:c r="J1856" s="4" t="str">
        <x:v>Non</x:v>
      </x:c>
      <x:c r="K1856" s="4" t="n">
        <x:v>0</x:v>
      </x:c>
      <x:c r="L1856" s="4" t="str">
        <x:v>PNG</x:v>
      </x:c>
      <x:c r="M1856" s="4" t="str">
        <x:v>import-v86:garrisons-v68-b:alpha--gardes-03:ee249bc8b563</x:v>
      </x:c>
      <x:c r="N1856" s="48" t="str">
        <x:v>https://github.com/darknigthmare/yautja-la-longue-chasse/blob/536ac53335e440747f6eccedd2cd757d1f817a99/public/game/imports/v86/garrisons/ee249bc8b56382280512492a58ca85678a9c5b9929f60b944634e7b815369868.png</x:v>
      </x:c>
      <x:c r="O1856" s="48" t="str">
        <x:v>https://github.com/darknigthmare/yautja-la-longue-chasse/blob/536ac53335e440747f6eccedd2cd757d1f817a99/app/game/data/driveGarrisonsV86.json</x:v>
      </x:c>
      <x:c r="P1856" s="4" t="str">
        <x:v>public/game/imports/v86/garrisons/ee249bc8b56382280512492a58ca85678a9c5b9929f60b944634e7b815369868.png</x:v>
      </x:c>
      <x:c r="Q1856" s="4" t="str">
        <x:v>ee249bc8b56382280512492a58ca85678a9c5b9929f60b944634e7b815369868</x:v>
      </x:c>
      <x:c r="R1856" s="4" t="str">
        <x:v>ead09620f815500744569befd7329bb3191d37cf</x:v>
      </x:c>
      <x:c r="S1856" s="4" t="str">
        <x:v>app/game/data/driveGarrisonsV86.json # /assets/36</x:v>
      </x:c>
      <x:c r="T1856" s="4" t="str">
        <x:v>YAUTJA_V68_B_GARNISONS_ET_GUERRE_20_PNJ.zip</x:v>
      </x:c>
      <x:c r="U1856" s="4" t="str">
        <x:v>sprites/alpha/gardes-03.png</x:v>
      </x:c>
      <x:c r="V1856" s="4" t="str">
        <x:v>Dessin source statique. Une entrée de galerie ou une carte de référence ne crée ni combattant jouable, ni PNJ placé, ni animation. Les dix postes V86 réemploient des identités locales existantes.</x:v>
      </x:c>
    </x:row>
    <x:row r="1857" ht="28" customHeight="1">
      <x:c r="A1857" s="4" t="str">
        <x:v>alpha--enforcers-comics-13</x:v>
      </x:c>
      <x:c r="B1857" s="4" t="str">
        <x:v>PNJ</x:v>
      </x:c>
      <x:c r="C1857" s="4" t="str">
        <x:v>Lignée héritière de l’Alpha</x:v>
      </x:c>
      <x:c r="D1857" s="4" t="str">
        <x:v>Enforcer de traque — Lignée héritière de l’Alpha</x:v>
      </x:c>
      <x:c r="E1857" s="4" t="str">
        <x:v>V6.8 / garrisons-v68-b</x:v>
      </x:c>
      <x:c r="F1857" s="27" t="str">
        <x:v>Galerie et codex</x:v>
      </x:c>
      <x:c r="G1857" s="4" t="str">
        <x:v>Oui</x:v>
      </x:c>
      <x:c r="H1857" s="4" t="str">
        <x:v>Oui</x:v>
      </x:c>
      <x:c r="I1857" s="4" t="str">
        <x:v>Non</x:v>
      </x:c>
      <x:c r="J1857" s="4" t="str">
        <x:v>Non</x:v>
      </x:c>
      <x:c r="K1857" s="4" t="n">
        <x:v>0</x:v>
      </x:c>
      <x:c r="L1857" s="4" t="str">
        <x:v>PNG</x:v>
      </x:c>
      <x:c r="M1857" s="4" t="str">
        <x:v>import-v86:garrisons-v68-b:alpha--enforcers-comics-13:989d9c42bfd6</x:v>
      </x:c>
      <x:c r="N1857" s="48" t="str">
        <x:v>https://github.com/darknigthmare/yautja-la-longue-chasse/blob/536ac53335e440747f6eccedd2cd757d1f817a99/public/game/imports/v86/garrisons/989d9c42bfd6ad3485367898b7b04ebc80408e47efee973d37babd42be1ceb94.png</x:v>
      </x:c>
      <x:c r="O1857" s="48" t="str">
        <x:v>https://github.com/darknigthmare/yautja-la-longue-chasse/blob/536ac53335e440747f6eccedd2cd757d1f817a99/app/game/data/driveGarrisonsV86.json</x:v>
      </x:c>
      <x:c r="P1857" s="4" t="str">
        <x:v>public/game/imports/v86/garrisons/989d9c42bfd6ad3485367898b7b04ebc80408e47efee973d37babd42be1ceb94.png</x:v>
      </x:c>
      <x:c r="Q1857" s="4" t="str">
        <x:v>989d9c42bfd6ad3485367898b7b04ebc80408e47efee973d37babd42be1ceb94</x:v>
      </x:c>
      <x:c r="R1857" s="4" t="str">
        <x:v>c98392c11ebe3244a6b23817c25f1c5f178e2bf6</x:v>
      </x:c>
      <x:c r="S1857" s="4" t="str">
        <x:v>app/game/data/driveGarrisonsV86.json # /assets/37</x:v>
      </x:c>
      <x:c r="T1857" s="4" t="str">
        <x:v>YAUTJA_V68_B_GARNISONS_ET_GUERRE_20_PNJ.zip</x:v>
      </x:c>
      <x:c r="U1857" s="4" t="str">
        <x:v>sprites/alpha/enforcers-comics-13.png</x:v>
      </x:c>
      <x:c r="V1857" s="4" t="str">
        <x:v>Dessin source statique. Une entrée de galerie ou une carte de référence ne crée ni combattant jouable, ni PNJ placé, ni animation. Les dix postes V86 réemploient des identités locales existantes.</x:v>
      </x:c>
    </x:row>
    <x:row r="1858" ht="28" customHeight="1">
      <x:c r="A1858" s="4" t="str">
        <x:v>alpha--hydras-03</x:v>
      </x:c>
      <x:c r="B1858" s="4" t="str">
        <x:v>PNJ</x:v>
      </x:c>
      <x:c r="C1858" s="4" t="str">
        <x:v>Lignée héritière de l’Alpha</x:v>
      </x:c>
      <x:c r="D1858" s="4" t="str">
        <x:v>Hydra vétéran — Lignée héritière de l’Alpha</x:v>
      </x:c>
      <x:c r="E1858" s="4" t="str">
        <x:v>V6.8 / garrisons-v68-b</x:v>
      </x:c>
      <x:c r="F1858" s="27" t="str">
        <x:v>Galerie et codex</x:v>
      </x:c>
      <x:c r="G1858" s="4" t="str">
        <x:v>Oui</x:v>
      </x:c>
      <x:c r="H1858" s="4" t="str">
        <x:v>Oui</x:v>
      </x:c>
      <x:c r="I1858" s="4" t="str">
        <x:v>Non</x:v>
      </x:c>
      <x:c r="J1858" s="4" t="str">
        <x:v>Non</x:v>
      </x:c>
      <x:c r="K1858" s="4" t="n">
        <x:v>0</x:v>
      </x:c>
      <x:c r="L1858" s="4" t="str">
        <x:v>PNG</x:v>
      </x:c>
      <x:c r="M1858" s="4" t="str">
        <x:v>import-v86:garrisons-v68-b:alpha--hydras-03:5c3ba67bf8da</x:v>
      </x:c>
      <x:c r="N1858" s="48" t="str">
        <x:v>https://github.com/darknigthmare/yautja-la-longue-chasse/blob/536ac53335e440747f6eccedd2cd757d1f817a99/public/game/imports/v86/garrisons/5c3ba67bf8daa65eea7a0794b48079be51f172c9ba0c32ad803d0d10a0d8b9bd.png</x:v>
      </x:c>
      <x:c r="O1858" s="48" t="str">
        <x:v>https://github.com/darknigthmare/yautja-la-longue-chasse/blob/536ac53335e440747f6eccedd2cd757d1f817a99/app/game/data/driveGarrisonsV86.json</x:v>
      </x:c>
      <x:c r="P1858" s="4" t="str">
        <x:v>public/game/imports/v86/garrisons/5c3ba67bf8daa65eea7a0794b48079be51f172c9ba0c32ad803d0d10a0d8b9bd.png</x:v>
      </x:c>
      <x:c r="Q1858" s="4" t="str">
        <x:v>5c3ba67bf8daa65eea7a0794b48079be51f172c9ba0c32ad803d0d10a0d8b9bd</x:v>
      </x:c>
      <x:c r="R1858" s="4" t="str">
        <x:v>0a8da64bde34f0fb4c700977a9c9eda618601ec1</x:v>
      </x:c>
      <x:c r="S1858" s="4" t="str">
        <x:v>app/game/data/driveGarrisonsV86.json # /assets/38</x:v>
      </x:c>
      <x:c r="T1858" s="4" t="str">
        <x:v>YAUTJA_V68_B_GARNISONS_ET_GUERRE_20_PNJ.zip</x:v>
      </x:c>
      <x:c r="U1858" s="4" t="str">
        <x:v>sprites/alpha/hydras-03.png</x:v>
      </x:c>
      <x:c r="V1858" s="4" t="str">
        <x:v>Dessin source statique. Une entrée de galerie ou une carte de référence ne crée ni combattant jouable, ni PNJ placé, ni animation. Les dix postes V86 réemploient des identités locales existantes.</x:v>
      </x:c>
    </x:row>
    <x:row r="1859" ht="28" customHeight="1">
      <x:c r="A1859" s="4" t="str">
        <x:v>alpha--blazers-03</x:v>
      </x:c>
      <x:c r="B1859" s="4" t="str">
        <x:v>PNJ</x:v>
      </x:c>
      <x:c r="C1859" s="4" t="str">
        <x:v>Lignée héritière de l’Alpha</x:v>
      </x:c>
      <x:c r="D1859" s="4" t="str">
        <x:v>Blazer de brèche — Lignée héritière de l’Alpha</x:v>
      </x:c>
      <x:c r="E1859" s="4" t="str">
        <x:v>V6.8 / garrisons-v68-b</x:v>
      </x:c>
      <x:c r="F1859" s="27" t="str">
        <x:v>Galerie et codex</x:v>
      </x:c>
      <x:c r="G1859" s="4" t="str">
        <x:v>Oui</x:v>
      </x:c>
      <x:c r="H1859" s="4" t="str">
        <x:v>Oui</x:v>
      </x:c>
      <x:c r="I1859" s="4" t="str">
        <x:v>Non</x:v>
      </x:c>
      <x:c r="J1859" s="4" t="str">
        <x:v>Non</x:v>
      </x:c>
      <x:c r="K1859" s="4" t="n">
        <x:v>0</x:v>
      </x:c>
      <x:c r="L1859" s="4" t="str">
        <x:v>PNG</x:v>
      </x:c>
      <x:c r="M1859" s="4" t="str">
        <x:v>import-v86:garrisons-v68-b:alpha--blazers-03:9ef0d8f4d865</x:v>
      </x:c>
      <x:c r="N1859" s="48" t="str">
        <x:v>https://github.com/darknigthmare/yautja-la-longue-chasse/blob/536ac53335e440747f6eccedd2cd757d1f817a99/public/game/imports/v86/garrisons/9ef0d8f4d8650adfd8c611b5bf9b57bb5bfb76abbbde53c0773999eb284e3f54.png</x:v>
      </x:c>
      <x:c r="O1859" s="48" t="str">
        <x:v>https://github.com/darknigthmare/yautja-la-longue-chasse/blob/536ac53335e440747f6eccedd2cd757d1f817a99/app/game/data/driveGarrisonsV86.json</x:v>
      </x:c>
      <x:c r="P1859" s="4" t="str">
        <x:v>public/game/imports/v86/garrisons/9ef0d8f4d8650adfd8c611b5bf9b57bb5bfb76abbbde53c0773999eb284e3f54.png</x:v>
      </x:c>
      <x:c r="Q1859" s="4" t="str">
        <x:v>9ef0d8f4d8650adfd8c611b5bf9b57bb5bfb76abbbde53c0773999eb284e3f54</x:v>
      </x:c>
      <x:c r="R1859" s="4" t="str">
        <x:v>b0d4b41fda41a138e454a1f65d1d9d2965ab06ba</x:v>
      </x:c>
      <x:c r="S1859" s="4" t="str">
        <x:v>app/game/data/driveGarrisonsV86.json # /assets/39</x:v>
      </x:c>
      <x:c r="T1859" s="4" t="str">
        <x:v>YAUTJA_V68_B_GARNISONS_ET_GUERRE_20_PNJ.zip</x:v>
      </x:c>
      <x:c r="U1859" s="4" t="str">
        <x:v>sprites/alpha/blazers-03.png</x:v>
      </x:c>
      <x:c r="V1859" s="4" t="str">
        <x:v>Dessin source statique. Une entrée de galerie ou une carte de référence ne crée ni combattant jouable, ni PNJ placé, ni animation. Les dix postes V86 réemploient des identités locales existantes.</x:v>
      </x:c>
    </x:row>
    <x:row r="1860" ht="28" customHeight="1">
      <x:c r="A1860" s="4" t="str">
        <x:v>spiked-tail--gardes-03</x:v>
      </x:c>
      <x:c r="B1860" s="4" t="str">
        <x:v>PNJ</x:v>
      </x:c>
      <x:c r="C1860" s="4" t="str">
        <x:v>Lignée Spiked Tail</x:v>
      </x:c>
      <x:c r="D1860" s="4" t="str">
        <x:v>Garde des remparts — Lignée Spiked Tail</x:v>
      </x:c>
      <x:c r="E1860" s="4" t="str">
        <x:v>V6.8 / garrisons-v68-c</x:v>
      </x:c>
      <x:c r="F1860" s="27" t="str">
        <x:v>Galerie et codex</x:v>
      </x:c>
      <x:c r="G1860" s="4" t="str">
        <x:v>Oui</x:v>
      </x:c>
      <x:c r="H1860" s="4" t="str">
        <x:v>Oui</x:v>
      </x:c>
      <x:c r="I1860" s="4" t="str">
        <x:v>Non</x:v>
      </x:c>
      <x:c r="J1860" s="4" t="str">
        <x:v>Non</x:v>
      </x:c>
      <x:c r="K1860" s="4" t="n">
        <x:v>0</x:v>
      </x:c>
      <x:c r="L1860" s="4" t="str">
        <x:v>PNG</x:v>
      </x:c>
      <x:c r="M1860" s="4" t="str">
        <x:v>import-v86:garrisons-v68-c:spiked-tail--gardes-03:1e486e2fc309</x:v>
      </x:c>
      <x:c r="N1860" s="48" t="str">
        <x:v>https://github.com/darknigthmare/yautja-la-longue-chasse/blob/536ac53335e440747f6eccedd2cd757d1f817a99/public/game/imports/v86/garrisons/1e486e2fc30924e8587c14cf2781a0b53c60d41372de4164c84468e4eba976a7.png</x:v>
      </x:c>
      <x:c r="O1860" s="48" t="str">
        <x:v>https://github.com/darknigthmare/yautja-la-longue-chasse/blob/536ac53335e440747f6eccedd2cd757d1f817a99/app/game/data/driveGarrisonsV86.json</x:v>
      </x:c>
      <x:c r="P1860" s="4" t="str">
        <x:v>public/game/imports/v86/garrisons/1e486e2fc30924e8587c14cf2781a0b53c60d41372de4164c84468e4eba976a7.png</x:v>
      </x:c>
      <x:c r="Q1860" s="4" t="str">
        <x:v>1e486e2fc30924e8587c14cf2781a0b53c60d41372de4164c84468e4eba976a7</x:v>
      </x:c>
      <x:c r="R1860" s="4" t="str">
        <x:v>5549791088217af6f124097ad7e954cd2639f83c</x:v>
      </x:c>
      <x:c r="S1860" s="4" t="str">
        <x:v>app/game/data/driveGarrisonsV86.json # /assets/40</x:v>
      </x:c>
      <x:c r="T1860" s="4" t="str">
        <x:v>YAUTJA_V68_C_GARNISONS_ET_GUERRE_16_PNJ.zip</x:v>
      </x:c>
      <x:c r="U1860" s="4" t="str">
        <x:v>sprites/spiked-tail/gardes-03.png</x:v>
      </x:c>
      <x:c r="V1860" s="4" t="str">
        <x:v>Dessin source statique. Une entrée de galerie ou une carte de référence ne crée ni combattant jouable, ni PNJ placé, ni animation. Les dix postes V86 réemploient des identités locales existantes.</x:v>
      </x:c>
    </x:row>
    <x:row r="1861" ht="28" customHeight="1">
      <x:c r="A1861" s="4" t="str">
        <x:v>spiked-tail--enforcers-comics-13</x:v>
      </x:c>
      <x:c r="B1861" s="4" t="str">
        <x:v>PNJ</x:v>
      </x:c>
      <x:c r="C1861" s="4" t="str">
        <x:v>Lignée Spiked Tail</x:v>
      </x:c>
      <x:c r="D1861" s="4" t="str">
        <x:v>Enforcer de traque — Lignée Spiked Tail</x:v>
      </x:c>
      <x:c r="E1861" s="4" t="str">
        <x:v>V6.8 / garrisons-v68-c</x:v>
      </x:c>
      <x:c r="F1861" s="27" t="str">
        <x:v>Galerie et codex</x:v>
      </x:c>
      <x:c r="G1861" s="4" t="str">
        <x:v>Oui</x:v>
      </x:c>
      <x:c r="H1861" s="4" t="str">
        <x:v>Oui</x:v>
      </x:c>
      <x:c r="I1861" s="4" t="str">
        <x:v>Non</x:v>
      </x:c>
      <x:c r="J1861" s="4" t="str">
        <x:v>Non</x:v>
      </x:c>
      <x:c r="K1861" s="4" t="n">
        <x:v>0</x:v>
      </x:c>
      <x:c r="L1861" s="4" t="str">
        <x:v>PNG</x:v>
      </x:c>
      <x:c r="M1861" s="4" t="str">
        <x:v>import-v86:garrisons-v68-c:spiked-tail--enforcers-comics-13:cbf88a2332c0</x:v>
      </x:c>
      <x:c r="N1861" s="48" t="str">
        <x:v>https://github.com/darknigthmare/yautja-la-longue-chasse/blob/536ac53335e440747f6eccedd2cd757d1f817a99/public/game/imports/v86/garrisons/cbf88a2332c08500266fcb5faf133543f400edaad405776bb72e33547896e554.png</x:v>
      </x:c>
      <x:c r="O1861" s="48" t="str">
        <x:v>https://github.com/darknigthmare/yautja-la-longue-chasse/blob/536ac53335e440747f6eccedd2cd757d1f817a99/app/game/data/driveGarrisonsV86.json</x:v>
      </x:c>
      <x:c r="P1861" s="4" t="str">
        <x:v>public/game/imports/v86/garrisons/cbf88a2332c08500266fcb5faf133543f400edaad405776bb72e33547896e554.png</x:v>
      </x:c>
      <x:c r="Q1861" s="4" t="str">
        <x:v>cbf88a2332c08500266fcb5faf133543f400edaad405776bb72e33547896e554</x:v>
      </x:c>
      <x:c r="R1861" s="4" t="str">
        <x:v>617ef4f4bdbbf7d1275a02731461516eb974b3bd</x:v>
      </x:c>
      <x:c r="S1861" s="4" t="str">
        <x:v>app/game/data/driveGarrisonsV86.json # /assets/41</x:v>
      </x:c>
      <x:c r="T1861" s="4" t="str">
        <x:v>YAUTJA_V68_C_GARNISONS_ET_GUERRE_16_PNJ.zip</x:v>
      </x:c>
      <x:c r="U1861" s="4" t="str">
        <x:v>sprites/spiked-tail/enforcers-comics-13.png</x:v>
      </x:c>
      <x:c r="V1861" s="4" t="str">
        <x:v>Dessin source statique. Une entrée de galerie ou une carte de référence ne crée ni combattant jouable, ni PNJ placé, ni animation. Les dix postes V86 réemploient des identités locales existantes.</x:v>
      </x:c>
    </x:row>
    <x:row r="1862" ht="28" customHeight="1">
      <x:c r="A1862" s="4" t="str">
        <x:v>spiked-tail--hydras-03</x:v>
      </x:c>
      <x:c r="B1862" s="4" t="str">
        <x:v>PNJ</x:v>
      </x:c>
      <x:c r="C1862" s="4" t="str">
        <x:v>Lignée Spiked Tail</x:v>
      </x:c>
      <x:c r="D1862" s="4" t="str">
        <x:v>Hydra vétéran — Lignée Spiked Tail</x:v>
      </x:c>
      <x:c r="E1862" s="4" t="str">
        <x:v>V6.8 / garrisons-v68-c</x:v>
      </x:c>
      <x:c r="F1862" s="27" t="str">
        <x:v>Galerie et codex</x:v>
      </x:c>
      <x:c r="G1862" s="4" t="str">
        <x:v>Oui</x:v>
      </x:c>
      <x:c r="H1862" s="4" t="str">
        <x:v>Oui</x:v>
      </x:c>
      <x:c r="I1862" s="4" t="str">
        <x:v>Non</x:v>
      </x:c>
      <x:c r="J1862" s="4" t="str">
        <x:v>Non</x:v>
      </x:c>
      <x:c r="K1862" s="4" t="n">
        <x:v>0</x:v>
      </x:c>
      <x:c r="L1862" s="4" t="str">
        <x:v>PNG</x:v>
      </x:c>
      <x:c r="M1862" s="4" t="str">
        <x:v>import-v86:garrisons-v68-c:spiked-tail--hydras-03:a78b81dc0dd0</x:v>
      </x:c>
      <x:c r="N1862" s="48" t="str">
        <x:v>https://github.com/darknigthmare/yautja-la-longue-chasse/blob/536ac53335e440747f6eccedd2cd757d1f817a99/public/game/imports/v86/garrisons/a78b81dc0dd0329f801435c2686071c3c1f2b85c0887de874d4de372d30820e4.png</x:v>
      </x:c>
      <x:c r="O1862" s="48" t="str">
        <x:v>https://github.com/darknigthmare/yautja-la-longue-chasse/blob/536ac53335e440747f6eccedd2cd757d1f817a99/app/game/data/driveGarrisonsV86.json</x:v>
      </x:c>
      <x:c r="P1862" s="4" t="str">
        <x:v>public/game/imports/v86/garrisons/a78b81dc0dd0329f801435c2686071c3c1f2b85c0887de874d4de372d30820e4.png</x:v>
      </x:c>
      <x:c r="Q1862" s="4" t="str">
        <x:v>a78b81dc0dd0329f801435c2686071c3c1f2b85c0887de874d4de372d30820e4</x:v>
      </x:c>
      <x:c r="R1862" s="4" t="str">
        <x:v>d932e727ef9ac1b79ead96e6aaf52e9b933f4df7</x:v>
      </x:c>
      <x:c r="S1862" s="4" t="str">
        <x:v>app/game/data/driveGarrisonsV86.json # /assets/42</x:v>
      </x:c>
      <x:c r="T1862" s="4" t="str">
        <x:v>YAUTJA_V68_C_GARNISONS_ET_GUERRE_16_PNJ.zip</x:v>
      </x:c>
      <x:c r="U1862" s="4" t="str">
        <x:v>sprites/spiked-tail/hydras-03.png</x:v>
      </x:c>
      <x:c r="V1862" s="4" t="str">
        <x:v>Dessin source statique. Une entrée de galerie ou une carte de référence ne crée ni combattant jouable, ni PNJ placé, ni animation. Les dix postes V86 réemploient des identités locales existantes.</x:v>
      </x:c>
    </x:row>
    <x:row r="1863" ht="28" customHeight="1">
      <x:c r="A1863" s="4" t="str">
        <x:v>spiked-tail--blazers-03</x:v>
      </x:c>
      <x:c r="B1863" s="4" t="str">
        <x:v>PNJ</x:v>
      </x:c>
      <x:c r="C1863" s="4" t="str">
        <x:v>Lignée Spiked Tail</x:v>
      </x:c>
      <x:c r="D1863" s="4" t="str">
        <x:v>Blazer de brèche — Lignée Spiked Tail</x:v>
      </x:c>
      <x:c r="E1863" s="4" t="str">
        <x:v>V6.8 / garrisons-v68-c</x:v>
      </x:c>
      <x:c r="F1863" s="27" t="str">
        <x:v>Galerie et codex</x:v>
      </x:c>
      <x:c r="G1863" s="4" t="str">
        <x:v>Oui</x:v>
      </x:c>
      <x:c r="H1863" s="4" t="str">
        <x:v>Oui</x:v>
      </x:c>
      <x:c r="I1863" s="4" t="str">
        <x:v>Non</x:v>
      </x:c>
      <x:c r="J1863" s="4" t="str">
        <x:v>Non</x:v>
      </x:c>
      <x:c r="K1863" s="4" t="n">
        <x:v>0</x:v>
      </x:c>
      <x:c r="L1863" s="4" t="str">
        <x:v>PNG</x:v>
      </x:c>
      <x:c r="M1863" s="4" t="str">
        <x:v>import-v86:garrisons-v68-c:spiked-tail--blazers-03:d5c9ba5c3c13</x:v>
      </x:c>
      <x:c r="N1863" s="48" t="str">
        <x:v>https://github.com/darknigthmare/yautja-la-longue-chasse/blob/536ac53335e440747f6eccedd2cd757d1f817a99/public/game/imports/v86/garrisons/d5c9ba5c3c138f9cf01b9e1f2478d660c2d6d2e44b2bcac0bdf8c506ad19fce9.png</x:v>
      </x:c>
      <x:c r="O1863" s="48" t="str">
        <x:v>https://github.com/darknigthmare/yautja-la-longue-chasse/blob/536ac53335e440747f6eccedd2cd757d1f817a99/app/game/data/driveGarrisonsV86.json</x:v>
      </x:c>
      <x:c r="P1863" s="4" t="str">
        <x:v>public/game/imports/v86/garrisons/d5c9ba5c3c138f9cf01b9e1f2478d660c2d6d2e44b2bcac0bdf8c506ad19fce9.png</x:v>
      </x:c>
      <x:c r="Q1863" s="4" t="str">
        <x:v>d5c9ba5c3c138f9cf01b9e1f2478d660c2d6d2e44b2bcac0bdf8c506ad19fce9</x:v>
      </x:c>
      <x:c r="R1863" s="4" t="str">
        <x:v>402d6afbefab044d2d09966c42138592de0f8e08</x:v>
      </x:c>
      <x:c r="S1863" s="4" t="str">
        <x:v>app/game/data/driveGarrisonsV86.json # /assets/43</x:v>
      </x:c>
      <x:c r="T1863" s="4" t="str">
        <x:v>YAUTJA_V68_C_GARNISONS_ET_GUERRE_16_PNJ.zip</x:v>
      </x:c>
      <x:c r="U1863" s="4" t="str">
        <x:v>sprites/spiked-tail/blazers-03.png</x:v>
      </x:c>
      <x:c r="V1863" s="4" t="str">
        <x:v>Dessin source statique. Une entrée de galerie ou une carte de référence ne crée ni combattant jouable, ni PNJ placé, ni animation. Les dix postes V86 réemploient des identités locales existantes.</x:v>
      </x:c>
    </x:row>
    <x:row r="1864" ht="28" customHeight="1">
      <x:c r="A1864" s="4" t="str">
        <x:v>hornhead--gardes-03</x:v>
      </x:c>
      <x:c r="B1864" s="4" t="str">
        <x:v>PNJ</x:v>
      </x:c>
      <x:c r="C1864" s="4" t="str">
        <x:v>Lignée Hornhead</x:v>
      </x:c>
      <x:c r="D1864" s="4" t="str">
        <x:v>Garde des remparts — Lignée Hornhead</x:v>
      </x:c>
      <x:c r="E1864" s="4" t="str">
        <x:v>V6.8 / garrisons-v68-c</x:v>
      </x:c>
      <x:c r="F1864" s="27" t="str">
        <x:v>Galerie et codex</x:v>
      </x:c>
      <x:c r="G1864" s="4" t="str">
        <x:v>Oui</x:v>
      </x:c>
      <x:c r="H1864" s="4" t="str">
        <x:v>Oui</x:v>
      </x:c>
      <x:c r="I1864" s="4" t="str">
        <x:v>Non</x:v>
      </x:c>
      <x:c r="J1864" s="4" t="str">
        <x:v>Non</x:v>
      </x:c>
      <x:c r="K1864" s="4" t="n">
        <x:v>0</x:v>
      </x:c>
      <x:c r="L1864" s="4" t="str">
        <x:v>PNG</x:v>
      </x:c>
      <x:c r="M1864" s="4" t="str">
        <x:v>import-v86:garrisons-v68-c:hornhead--gardes-03:01e6505c908e</x:v>
      </x:c>
      <x:c r="N1864" s="48" t="str">
        <x:v>https://github.com/darknigthmare/yautja-la-longue-chasse/blob/536ac53335e440747f6eccedd2cd757d1f817a99/public/game/imports/v86/garrisons/01e6505c908e2ea79aea78365aedefab099a29f6a11de814107a4640cfad1740.png</x:v>
      </x:c>
      <x:c r="O1864" s="48" t="str">
        <x:v>https://github.com/darknigthmare/yautja-la-longue-chasse/blob/536ac53335e440747f6eccedd2cd757d1f817a99/app/game/data/driveGarrisonsV86.json</x:v>
      </x:c>
      <x:c r="P1864" s="4" t="str">
        <x:v>public/game/imports/v86/garrisons/01e6505c908e2ea79aea78365aedefab099a29f6a11de814107a4640cfad1740.png</x:v>
      </x:c>
      <x:c r="Q1864" s="4" t="str">
        <x:v>01e6505c908e2ea79aea78365aedefab099a29f6a11de814107a4640cfad1740</x:v>
      </x:c>
      <x:c r="R1864" s="4" t="str">
        <x:v>a87a08bb1adfa12f27570cd1293c9c1662510738</x:v>
      </x:c>
      <x:c r="S1864" s="4" t="str">
        <x:v>app/game/data/driveGarrisonsV86.json # /assets/44</x:v>
      </x:c>
      <x:c r="T1864" s="4" t="str">
        <x:v>YAUTJA_V68_C_GARNISONS_ET_GUERRE_16_PNJ.zip</x:v>
      </x:c>
      <x:c r="U1864" s="4" t="str">
        <x:v>sprites/hornhead/gardes-03.png</x:v>
      </x:c>
      <x:c r="V1864" s="4" t="str">
        <x:v>Dessin source statique. Une entrée de galerie ou une carte de référence ne crée ni combattant jouable, ni PNJ placé, ni animation. Les dix postes V86 réemploient des identités locales existantes.</x:v>
      </x:c>
    </x:row>
    <x:row r="1865" ht="28" customHeight="1">
      <x:c r="A1865" s="4" t="str">
        <x:v>hornhead--enforcers-comics-13</x:v>
      </x:c>
      <x:c r="B1865" s="4" t="str">
        <x:v>PNJ</x:v>
      </x:c>
      <x:c r="C1865" s="4" t="str">
        <x:v>Lignée Hornhead</x:v>
      </x:c>
      <x:c r="D1865" s="4" t="str">
        <x:v>Enforcer de traque — Lignée Hornhead</x:v>
      </x:c>
      <x:c r="E1865" s="4" t="str">
        <x:v>V6.8 / garrisons-v68-c</x:v>
      </x:c>
      <x:c r="F1865" s="27" t="str">
        <x:v>Galerie et codex</x:v>
      </x:c>
      <x:c r="G1865" s="4" t="str">
        <x:v>Oui</x:v>
      </x:c>
      <x:c r="H1865" s="4" t="str">
        <x:v>Oui</x:v>
      </x:c>
      <x:c r="I1865" s="4" t="str">
        <x:v>Non</x:v>
      </x:c>
      <x:c r="J1865" s="4" t="str">
        <x:v>Non</x:v>
      </x:c>
      <x:c r="K1865" s="4" t="n">
        <x:v>0</x:v>
      </x:c>
      <x:c r="L1865" s="4" t="str">
        <x:v>PNG</x:v>
      </x:c>
      <x:c r="M1865" s="4" t="str">
        <x:v>import-v86:garrisons-v68-c:hornhead--enforcers-comics-13:0a0d1227746e</x:v>
      </x:c>
      <x:c r="N1865" s="48" t="str">
        <x:v>https://github.com/darknigthmare/yautja-la-longue-chasse/blob/536ac53335e440747f6eccedd2cd757d1f817a99/public/game/imports/v86/garrisons/0a0d1227746e71f84bc753432d2f58de49611afa3dc10d7ce745a97f7212ab56.png</x:v>
      </x:c>
      <x:c r="O1865" s="48" t="str">
        <x:v>https://github.com/darknigthmare/yautja-la-longue-chasse/blob/536ac53335e440747f6eccedd2cd757d1f817a99/app/game/data/driveGarrisonsV86.json</x:v>
      </x:c>
      <x:c r="P1865" s="4" t="str">
        <x:v>public/game/imports/v86/garrisons/0a0d1227746e71f84bc753432d2f58de49611afa3dc10d7ce745a97f7212ab56.png</x:v>
      </x:c>
      <x:c r="Q1865" s="4" t="str">
        <x:v>0a0d1227746e71f84bc753432d2f58de49611afa3dc10d7ce745a97f7212ab56</x:v>
      </x:c>
      <x:c r="R1865" s="4" t="str">
        <x:v>0db0f5e72eed8f4ac39cfe2e49c00255d0d92fc8</x:v>
      </x:c>
      <x:c r="S1865" s="4" t="str">
        <x:v>app/game/data/driveGarrisonsV86.json # /assets/45</x:v>
      </x:c>
      <x:c r="T1865" s="4" t="str">
        <x:v>YAUTJA_V68_C_GARNISONS_ET_GUERRE_16_PNJ.zip</x:v>
      </x:c>
      <x:c r="U1865" s="4" t="str">
        <x:v>sprites/hornhead/enforcers-comics-13.png</x:v>
      </x:c>
      <x:c r="V1865" s="4" t="str">
        <x:v>Dessin source statique. Une entrée de galerie ou une carte de référence ne crée ni combattant jouable, ni PNJ placé, ni animation. Les dix postes V86 réemploient des identités locales existantes.</x:v>
      </x:c>
    </x:row>
    <x:row r="1866" ht="28" customHeight="1">
      <x:c r="A1866" s="4" t="str">
        <x:v>hornhead--hydras-03</x:v>
      </x:c>
      <x:c r="B1866" s="4" t="str">
        <x:v>PNJ</x:v>
      </x:c>
      <x:c r="C1866" s="4" t="str">
        <x:v>Lignée Hornhead</x:v>
      </x:c>
      <x:c r="D1866" s="4" t="str">
        <x:v>Hydra vétéran — Lignée Hornhead</x:v>
      </x:c>
      <x:c r="E1866" s="4" t="str">
        <x:v>V6.8 / garrisons-v68-c</x:v>
      </x:c>
      <x:c r="F1866" s="27" t="str">
        <x:v>Galerie et codex</x:v>
      </x:c>
      <x:c r="G1866" s="4" t="str">
        <x:v>Oui</x:v>
      </x:c>
      <x:c r="H1866" s="4" t="str">
        <x:v>Oui</x:v>
      </x:c>
      <x:c r="I1866" s="4" t="str">
        <x:v>Non</x:v>
      </x:c>
      <x:c r="J1866" s="4" t="str">
        <x:v>Non</x:v>
      </x:c>
      <x:c r="K1866" s="4" t="n">
        <x:v>0</x:v>
      </x:c>
      <x:c r="L1866" s="4" t="str">
        <x:v>PNG</x:v>
      </x:c>
      <x:c r="M1866" s="4" t="str">
        <x:v>import-v86:garrisons-v68-c:hornhead--hydras-03:1e6f13aa843a</x:v>
      </x:c>
      <x:c r="N1866" s="48" t="str">
        <x:v>https://github.com/darknigthmare/yautja-la-longue-chasse/blob/536ac53335e440747f6eccedd2cd757d1f817a99/public/game/imports/v86/garrisons/1e6f13aa843aa4ed3d764d665dd19e1f014628701b6cf3fd46a5be2e6264f2fd.png</x:v>
      </x:c>
      <x:c r="O1866" s="48" t="str">
        <x:v>https://github.com/darknigthmare/yautja-la-longue-chasse/blob/536ac53335e440747f6eccedd2cd757d1f817a99/app/game/data/driveGarrisonsV86.json</x:v>
      </x:c>
      <x:c r="P1866" s="4" t="str">
        <x:v>public/game/imports/v86/garrisons/1e6f13aa843aa4ed3d764d665dd19e1f014628701b6cf3fd46a5be2e6264f2fd.png</x:v>
      </x:c>
      <x:c r="Q1866" s="4" t="str">
        <x:v>1e6f13aa843aa4ed3d764d665dd19e1f014628701b6cf3fd46a5be2e6264f2fd</x:v>
      </x:c>
      <x:c r="R1866" s="4" t="str">
        <x:v>60cd2e6b3b9d68c099992687ad73a6830813b692</x:v>
      </x:c>
      <x:c r="S1866" s="4" t="str">
        <x:v>app/game/data/driveGarrisonsV86.json # /assets/46</x:v>
      </x:c>
      <x:c r="T1866" s="4" t="str">
        <x:v>YAUTJA_V68_C_GARNISONS_ET_GUERRE_16_PNJ.zip</x:v>
      </x:c>
      <x:c r="U1866" s="4" t="str">
        <x:v>sprites/hornhead/hydras-03.png</x:v>
      </x:c>
      <x:c r="V1866" s="4" t="str">
        <x:v>Dessin source statique. Une entrée de galerie ou une carte de référence ne crée ni combattant jouable, ni PNJ placé, ni animation. Les dix postes V86 réemploient des identités locales existantes.</x:v>
      </x:c>
    </x:row>
    <x:row r="1867" ht="28" customHeight="1">
      <x:c r="A1867" s="4" t="str">
        <x:v>hornhead--blazers-03</x:v>
      </x:c>
      <x:c r="B1867" s="4" t="str">
        <x:v>PNJ</x:v>
      </x:c>
      <x:c r="C1867" s="4" t="str">
        <x:v>Lignée Hornhead</x:v>
      </x:c>
      <x:c r="D1867" s="4" t="str">
        <x:v>Blazer de brèche — Lignée Hornhead</x:v>
      </x:c>
      <x:c r="E1867" s="4" t="str">
        <x:v>V6.8 / garrisons-v68-c</x:v>
      </x:c>
      <x:c r="F1867" s="27" t="str">
        <x:v>Galerie et codex</x:v>
      </x:c>
      <x:c r="G1867" s="4" t="str">
        <x:v>Oui</x:v>
      </x:c>
      <x:c r="H1867" s="4" t="str">
        <x:v>Oui</x:v>
      </x:c>
      <x:c r="I1867" s="4" t="str">
        <x:v>Non</x:v>
      </x:c>
      <x:c r="J1867" s="4" t="str">
        <x:v>Non</x:v>
      </x:c>
      <x:c r="K1867" s="4" t="n">
        <x:v>0</x:v>
      </x:c>
      <x:c r="L1867" s="4" t="str">
        <x:v>PNG</x:v>
      </x:c>
      <x:c r="M1867" s="4" t="str">
        <x:v>import-v86:garrisons-v68-c:hornhead--blazers-03:0f57ca0b4cb5</x:v>
      </x:c>
      <x:c r="N1867" s="48" t="str">
        <x:v>https://github.com/darknigthmare/yautja-la-longue-chasse/blob/536ac53335e440747f6eccedd2cd757d1f817a99/public/game/imports/v86/garrisons/0f57ca0b4cb556fb03236371355f267ba7ff7b11eab0f30dc4233d799f90ab13.png</x:v>
      </x:c>
      <x:c r="O1867" s="48" t="str">
        <x:v>https://github.com/darknigthmare/yautja-la-longue-chasse/blob/536ac53335e440747f6eccedd2cd757d1f817a99/app/game/data/driveGarrisonsV86.json</x:v>
      </x:c>
      <x:c r="P1867" s="4" t="str">
        <x:v>public/game/imports/v86/garrisons/0f57ca0b4cb556fb03236371355f267ba7ff7b11eab0f30dc4233d799f90ab13.png</x:v>
      </x:c>
      <x:c r="Q1867" s="4" t="str">
        <x:v>0f57ca0b4cb556fb03236371355f267ba7ff7b11eab0f30dc4233d799f90ab13</x:v>
      </x:c>
      <x:c r="R1867" s="4" t="str">
        <x:v>f3d23ce6894d8e342cf4f2f9d458551f7e9f0492</x:v>
      </x:c>
      <x:c r="S1867" s="4" t="str">
        <x:v>app/game/data/driveGarrisonsV86.json # /assets/47</x:v>
      </x:c>
      <x:c r="T1867" s="4" t="str">
        <x:v>YAUTJA_V68_C_GARNISONS_ET_GUERRE_16_PNJ.zip</x:v>
      </x:c>
      <x:c r="U1867" s="4" t="str">
        <x:v>sprites/hornhead/blazers-03.png</x:v>
      </x:c>
      <x:c r="V1867" s="4" t="str">
        <x:v>Dessin source statique. Une entrée de galerie ou une carte de référence ne crée ni combattant jouable, ni PNJ placé, ni animation. Les dix postes V86 réemploient des identités locales existantes.</x:v>
      </x:c>
    </x:row>
    <x:row r="1868" ht="28" customHeight="1">
      <x:c r="A1868" s="4" t="str">
        <x:v>sha-rhess--gardes-03</x:v>
      </x:c>
      <x:c r="B1868" s="4" t="str">
        <x:v>PNJ</x:v>
      </x:c>
      <x:c r="C1868" s="4" t="str">
        <x:v>Sha-Rhess — Riverains des racines</x:v>
      </x:c>
      <x:c r="D1868" s="4" t="str">
        <x:v>Garde des remparts — Sha-Rhess — Sha-Rhess — Riverains des racines</x:v>
      </x:c>
      <x:c r="E1868" s="4" t="str">
        <x:v>V6.8 / garrisons-v68-c</x:v>
      </x:c>
      <x:c r="F1868" s="27" t="str">
        <x:v>Galerie et codex</x:v>
      </x:c>
      <x:c r="G1868" s="4" t="str">
        <x:v>Oui</x:v>
      </x:c>
      <x:c r="H1868" s="4" t="str">
        <x:v>Oui</x:v>
      </x:c>
      <x:c r="I1868" s="4" t="str">
        <x:v>Non</x:v>
      </x:c>
      <x:c r="J1868" s="4" t="str">
        <x:v>Non</x:v>
      </x:c>
      <x:c r="K1868" s="4" t="n">
        <x:v>0</x:v>
      </x:c>
      <x:c r="L1868" s="4" t="str">
        <x:v>PNG</x:v>
      </x:c>
      <x:c r="M1868" s="4" t="str">
        <x:v>import-v86:garrisons-v68-c:sha-rhess--gardes-03:1ab2a3a90e3c</x:v>
      </x:c>
      <x:c r="N1868" s="48" t="str">
        <x:v>https://github.com/darknigthmare/yautja-la-longue-chasse/blob/536ac53335e440747f6eccedd2cd757d1f817a99/public/game/imports/v86/garrisons/1ab2a3a90e3c35e9cad6dec4b5d4d591a06e0489499a66b599a05b4e7d1d5b3a.png</x:v>
      </x:c>
      <x:c r="O1868" s="48" t="str">
        <x:v>https://github.com/darknigthmare/yautja-la-longue-chasse/blob/536ac53335e440747f6eccedd2cd757d1f817a99/app/game/data/driveGarrisonsV86.json</x:v>
      </x:c>
      <x:c r="P1868" s="4" t="str">
        <x:v>public/game/imports/v86/garrisons/1ab2a3a90e3c35e9cad6dec4b5d4d591a06e0489499a66b599a05b4e7d1d5b3a.png</x:v>
      </x:c>
      <x:c r="Q1868" s="4" t="str">
        <x:v>1ab2a3a90e3c35e9cad6dec4b5d4d591a06e0489499a66b599a05b4e7d1d5b3a</x:v>
      </x:c>
      <x:c r="R1868" s="4" t="str">
        <x:v>702561953d7add1fd6c5fa90cb165f7ed4239298</x:v>
      </x:c>
      <x:c r="S1868" s="4" t="str">
        <x:v>app/game/data/driveGarrisonsV86.json # /assets/48</x:v>
      </x:c>
      <x:c r="T1868" s="4" t="str">
        <x:v>YAUTJA_V68_C_GARNISONS_ET_GUERRE_16_PNJ.zip</x:v>
      </x:c>
      <x:c r="U1868" s="4" t="str">
        <x:v>sprites/sha-rhess/gardes-03.png</x:v>
      </x:c>
      <x:c r="V1868" s="4" t="str">
        <x:v>Dessin source statique. Une entrée de galerie ou une carte de référence ne crée ni combattant jouable, ni PNJ placé, ni animation. Les dix postes V86 réemploient des identités locales existantes.</x:v>
      </x:c>
    </x:row>
    <x:row r="1869" ht="28" customHeight="1">
      <x:c r="A1869" s="4" t="str">
        <x:v>sha-rhess--enforcers-comics-13</x:v>
      </x:c>
      <x:c r="B1869" s="4" t="str">
        <x:v>PNJ</x:v>
      </x:c>
      <x:c r="C1869" s="4" t="str">
        <x:v>Sha-Rhess — Riverains des racines</x:v>
      </x:c>
      <x:c r="D1869" s="4" t="str">
        <x:v>Enforcer militaire de traque — Sha-Rhess — Sha-Rhess — Riverains des racines</x:v>
      </x:c>
      <x:c r="E1869" s="4" t="str">
        <x:v>V6.8 / garrisons-v68-c</x:v>
      </x:c>
      <x:c r="F1869" s="27" t="str">
        <x:v>Galerie et codex</x:v>
      </x:c>
      <x:c r="G1869" s="4" t="str">
        <x:v>Oui</x:v>
      </x:c>
      <x:c r="H1869" s="4" t="str">
        <x:v>Oui</x:v>
      </x:c>
      <x:c r="I1869" s="4" t="str">
        <x:v>Non</x:v>
      </x:c>
      <x:c r="J1869" s="4" t="str">
        <x:v>Non</x:v>
      </x:c>
      <x:c r="K1869" s="4" t="n">
        <x:v>0</x:v>
      </x:c>
      <x:c r="L1869" s="4" t="str">
        <x:v>PNG</x:v>
      </x:c>
      <x:c r="M1869" s="4" t="str">
        <x:v>import-v86:garrisons-v68-c:sha-rhess--enforcers-comics-13:44de5aabf7fc</x:v>
      </x:c>
      <x:c r="N1869" s="48" t="str">
        <x:v>https://github.com/darknigthmare/yautja-la-longue-chasse/blob/536ac53335e440747f6eccedd2cd757d1f817a99/public/game/imports/v86/garrisons/44de5aabf7fcd35b8b4e5ee8c397d24288cfe78139752520603032e853b8e96c.png</x:v>
      </x:c>
      <x:c r="O1869" s="48" t="str">
        <x:v>https://github.com/darknigthmare/yautja-la-longue-chasse/blob/536ac53335e440747f6eccedd2cd757d1f817a99/app/game/data/driveGarrisonsV86.json</x:v>
      </x:c>
      <x:c r="P1869" s="4" t="str">
        <x:v>public/game/imports/v86/garrisons/44de5aabf7fcd35b8b4e5ee8c397d24288cfe78139752520603032e853b8e96c.png</x:v>
      </x:c>
      <x:c r="Q1869" s="4" t="str">
        <x:v>44de5aabf7fcd35b8b4e5ee8c397d24288cfe78139752520603032e853b8e96c</x:v>
      </x:c>
      <x:c r="R1869" s="4" t="str">
        <x:v>f1efdbf3dc3eb9d47c764564883d587884d412b2</x:v>
      </x:c>
      <x:c r="S1869" s="4" t="str">
        <x:v>app/game/data/driveGarrisonsV86.json # /assets/49</x:v>
      </x:c>
      <x:c r="T1869" s="4" t="str">
        <x:v>YAUTJA_V68_C_GARNISONS_ET_GUERRE_16_PNJ.zip</x:v>
      </x:c>
      <x:c r="U1869" s="4" t="str">
        <x:v>sprites/sha-rhess/enforcers-comics-13.png</x:v>
      </x:c>
      <x:c r="V1869" s="4" t="str">
        <x:v>Dessin source statique. Une entrée de galerie ou une carte de référence ne crée ni combattant jouable, ni PNJ placé, ni animation. Les dix postes V86 réemploient des identités locales existantes.</x:v>
      </x:c>
    </x:row>
    <x:row r="1870" ht="28" customHeight="1">
      <x:c r="A1870" s="4" t="str">
        <x:v>sha-rhess--hydras-03</x:v>
      </x:c>
      <x:c r="B1870" s="4" t="str">
        <x:v>PNJ</x:v>
      </x:c>
      <x:c r="C1870" s="4" t="str">
        <x:v>Sha-Rhess — Riverains des racines</x:v>
      </x:c>
      <x:c r="D1870" s="4" t="str">
        <x:v>Hydra vétéran — Sha-Rhess — Sha-Rhess — Riverains des racines</x:v>
      </x:c>
      <x:c r="E1870" s="4" t="str">
        <x:v>V6.8 / garrisons-v68-c</x:v>
      </x:c>
      <x:c r="F1870" s="27" t="str">
        <x:v>Galerie et codex</x:v>
      </x:c>
      <x:c r="G1870" s="4" t="str">
        <x:v>Oui</x:v>
      </x:c>
      <x:c r="H1870" s="4" t="str">
        <x:v>Oui</x:v>
      </x:c>
      <x:c r="I1870" s="4" t="str">
        <x:v>Non</x:v>
      </x:c>
      <x:c r="J1870" s="4" t="str">
        <x:v>Non</x:v>
      </x:c>
      <x:c r="K1870" s="4" t="n">
        <x:v>0</x:v>
      </x:c>
      <x:c r="L1870" s="4" t="str">
        <x:v>PNG</x:v>
      </x:c>
      <x:c r="M1870" s="4" t="str">
        <x:v>import-v86:garrisons-v68-c:sha-rhess--hydras-03:451ebb505e13</x:v>
      </x:c>
      <x:c r="N1870" s="48" t="str">
        <x:v>https://github.com/darknigthmare/yautja-la-longue-chasse/blob/536ac53335e440747f6eccedd2cd757d1f817a99/public/game/imports/v86/garrisons/451ebb505e13fe1be28f51593dc7fc058fb5d1fed599ee556524e6e5c9f8b347.png</x:v>
      </x:c>
      <x:c r="O1870" s="48" t="str">
        <x:v>https://github.com/darknigthmare/yautja-la-longue-chasse/blob/536ac53335e440747f6eccedd2cd757d1f817a99/app/game/data/driveGarrisonsV86.json</x:v>
      </x:c>
      <x:c r="P1870" s="4" t="str">
        <x:v>public/game/imports/v86/garrisons/451ebb505e13fe1be28f51593dc7fc058fb5d1fed599ee556524e6e5c9f8b347.png</x:v>
      </x:c>
      <x:c r="Q1870" s="4" t="str">
        <x:v>451ebb505e13fe1be28f51593dc7fc058fb5d1fed599ee556524e6e5c9f8b347</x:v>
      </x:c>
      <x:c r="R1870" s="4" t="str">
        <x:v>50a149e7f663bcf2c5bac27ebab3b203bc2647d2</x:v>
      </x:c>
      <x:c r="S1870" s="4" t="str">
        <x:v>app/game/data/driveGarrisonsV86.json # /assets/50</x:v>
      </x:c>
      <x:c r="T1870" s="4" t="str">
        <x:v>YAUTJA_V68_C_GARNISONS_ET_GUERRE_16_PNJ.zip</x:v>
      </x:c>
      <x:c r="U1870" s="4" t="str">
        <x:v>sprites/sha-rhess/hydras-03.png</x:v>
      </x:c>
      <x:c r="V1870" s="4" t="str">
        <x:v>Dessin source statique. Une entrée de galerie ou une carte de référence ne crée ni combattant jouable, ni PNJ placé, ni animation. Les dix postes V86 réemploient des identités locales existantes.</x:v>
      </x:c>
    </x:row>
    <x:row r="1871" ht="28" customHeight="1">
      <x:c r="A1871" s="4" t="str">
        <x:v>sha-rhess--blazers-03</x:v>
      </x:c>
      <x:c r="B1871" s="4" t="str">
        <x:v>PNJ</x:v>
      </x:c>
      <x:c r="C1871" s="4" t="str">
        <x:v>Sha-Rhess — Riverains des racines</x:v>
      </x:c>
      <x:c r="D1871" s="4" t="str">
        <x:v>Blazer de brèche — Sha-Rhess — Sha-Rhess — Riverains des racines</x:v>
      </x:c>
      <x:c r="E1871" s="4" t="str">
        <x:v>V6.8 / garrisons-v68-c</x:v>
      </x:c>
      <x:c r="F1871" s="27" t="str">
        <x:v>Galerie et codex</x:v>
      </x:c>
      <x:c r="G1871" s="4" t="str">
        <x:v>Oui</x:v>
      </x:c>
      <x:c r="H1871" s="4" t="str">
        <x:v>Oui</x:v>
      </x:c>
      <x:c r="I1871" s="4" t="str">
        <x:v>Non</x:v>
      </x:c>
      <x:c r="J1871" s="4" t="str">
        <x:v>Non</x:v>
      </x:c>
      <x:c r="K1871" s="4" t="n">
        <x:v>0</x:v>
      </x:c>
      <x:c r="L1871" s="4" t="str">
        <x:v>PNG</x:v>
      </x:c>
      <x:c r="M1871" s="4" t="str">
        <x:v>import-v86:garrisons-v68-c:sha-rhess--blazers-03:a12126f240fd</x:v>
      </x:c>
      <x:c r="N1871" s="48" t="str">
        <x:v>https://github.com/darknigthmare/yautja-la-longue-chasse/blob/536ac53335e440747f6eccedd2cd757d1f817a99/public/game/imports/v86/garrisons/a12126f240fd608f522c8bb3c5c25ced363ffb30b81287400ddaf7cd1a1cf5c3.png</x:v>
      </x:c>
      <x:c r="O1871" s="48" t="str">
        <x:v>https://github.com/darknigthmare/yautja-la-longue-chasse/blob/536ac53335e440747f6eccedd2cd757d1f817a99/app/game/data/driveGarrisonsV86.json</x:v>
      </x:c>
      <x:c r="P1871" s="4" t="str">
        <x:v>public/game/imports/v86/garrisons/a12126f240fd608f522c8bb3c5c25ced363ffb30b81287400ddaf7cd1a1cf5c3.png</x:v>
      </x:c>
      <x:c r="Q1871" s="4" t="str">
        <x:v>a12126f240fd608f522c8bb3c5c25ced363ffb30b81287400ddaf7cd1a1cf5c3</x:v>
      </x:c>
      <x:c r="R1871" s="4" t="str">
        <x:v>e824fd13e55be81d36ca6a1703b2535299db7006</x:v>
      </x:c>
      <x:c r="S1871" s="4" t="str">
        <x:v>app/game/data/driveGarrisonsV86.json # /assets/51</x:v>
      </x:c>
      <x:c r="T1871" s="4" t="str">
        <x:v>YAUTJA_V68_C_GARNISONS_ET_GUERRE_16_PNJ.zip</x:v>
      </x:c>
      <x:c r="U1871" s="4" t="str">
        <x:v>sprites/sha-rhess/blazers-03.png</x:v>
      </x:c>
      <x:c r="V1871" s="4" t="str">
        <x:v>Dessin source statique. Une entrée de galerie ou une carte de référence ne crée ni combattant jouable, ni PNJ placé, ni animation. Les dix postes V86 réemploient des identités locales existantes.</x:v>
      </x:c>
    </x:row>
    <x:row r="1872" ht="28" customHeight="1">
      <x:c r="A1872" s="4" t="str">
        <x:v>bionic--gardes-03</x:v>
      </x:c>
      <x:c r="B1872" s="4" t="str">
        <x:v>PNJ</x:v>
      </x:c>
      <x:c r="C1872" s="4" t="str">
        <x:v>Faction des Yautja bioniques</x:v>
      </x:c>
      <x:c r="D1872" s="4" t="str">
        <x:v>Guetteur des remparts — Bionic — Faction des Yautja bioniques</x:v>
      </x:c>
      <x:c r="E1872" s="4" t="str">
        <x:v>V6.8 / garrisons-v68-c</x:v>
      </x:c>
      <x:c r="F1872" s="27" t="str">
        <x:v>Galerie et codex</x:v>
      </x:c>
      <x:c r="G1872" s="4" t="str">
        <x:v>Oui</x:v>
      </x:c>
      <x:c r="H1872" s="4" t="str">
        <x:v>Oui</x:v>
      </x:c>
      <x:c r="I1872" s="4" t="str">
        <x:v>Non</x:v>
      </x:c>
      <x:c r="J1872" s="4" t="str">
        <x:v>Non</x:v>
      </x:c>
      <x:c r="K1872" s="4" t="n">
        <x:v>0</x:v>
      </x:c>
      <x:c r="L1872" s="4" t="str">
        <x:v>PNG</x:v>
      </x:c>
      <x:c r="M1872" s="4" t="str">
        <x:v>import-v86:garrisons-v68-c:bionic--gardes-03:75c568350d6c</x:v>
      </x:c>
      <x:c r="N1872" s="48" t="str">
        <x:v>https://github.com/darknigthmare/yautja-la-longue-chasse/blob/536ac53335e440747f6eccedd2cd757d1f817a99/public/game/imports/v86/garrisons/75c568350d6c5dd03efcd486d3555d5abe6a13b00da682f77baf14fa3a3af878.png</x:v>
      </x:c>
      <x:c r="O1872" s="48" t="str">
        <x:v>https://github.com/darknigthmare/yautja-la-longue-chasse/blob/536ac53335e440747f6eccedd2cd757d1f817a99/app/game/data/driveGarrisonsV86.json</x:v>
      </x:c>
      <x:c r="P1872" s="4" t="str">
        <x:v>public/game/imports/v86/garrisons/75c568350d6c5dd03efcd486d3555d5abe6a13b00da682f77baf14fa3a3af878.png</x:v>
      </x:c>
      <x:c r="Q1872" s="4" t="str">
        <x:v>75c568350d6c5dd03efcd486d3555d5abe6a13b00da682f77baf14fa3a3af878</x:v>
      </x:c>
      <x:c r="R1872" s="4" t="str">
        <x:v>b805032cc942f5fd685ae8dcfb47e41bbb0f005a</x:v>
      </x:c>
      <x:c r="S1872" s="4" t="str">
        <x:v>app/game/data/driveGarrisonsV86.json # /assets/52</x:v>
      </x:c>
      <x:c r="T1872" s="4" t="str">
        <x:v>YAUTJA_V68_C_GARNISONS_ET_GUERRE_16_PNJ.zip</x:v>
      </x:c>
      <x:c r="U1872" s="4" t="str">
        <x:v>sprites/bionic/gardes-03.png</x:v>
      </x:c>
      <x:c r="V1872" s="4" t="str">
        <x:v>Dessin source statique. Une entrée de galerie ou une carte de référence ne crée ni combattant jouable, ni PNJ placé, ni animation. Les dix postes V86 réemploient des identités locales existantes.</x:v>
      </x:c>
    </x:row>
    <x:row r="1873" ht="28" customHeight="1">
      <x:c r="A1873" s="4" t="str">
        <x:v>bionic--enforcers-comics-13</x:v>
      </x:c>
      <x:c r="B1873" s="4" t="str">
        <x:v>PNJ</x:v>
      </x:c>
      <x:c r="C1873" s="4" t="str">
        <x:v>Faction des Yautja bioniques</x:v>
      </x:c>
      <x:c r="D1873" s="4" t="str">
        <x:v>Lecteur des pistes — Bionic — Faction des Yautja bioniques</x:v>
      </x:c>
      <x:c r="E1873" s="4" t="str">
        <x:v>V6.8 / garrisons-v68-c</x:v>
      </x:c>
      <x:c r="F1873" s="27" t="str">
        <x:v>Galerie et codex</x:v>
      </x:c>
      <x:c r="G1873" s="4" t="str">
        <x:v>Oui</x:v>
      </x:c>
      <x:c r="H1873" s="4" t="str">
        <x:v>Oui</x:v>
      </x:c>
      <x:c r="I1873" s="4" t="str">
        <x:v>Non</x:v>
      </x:c>
      <x:c r="J1873" s="4" t="str">
        <x:v>Non</x:v>
      </x:c>
      <x:c r="K1873" s="4" t="n">
        <x:v>0</x:v>
      </x:c>
      <x:c r="L1873" s="4" t="str">
        <x:v>PNG</x:v>
      </x:c>
      <x:c r="M1873" s="4" t="str">
        <x:v>import-v86:garrisons-v68-c:bionic--enforcers-comics-13:d4821936ffc7</x:v>
      </x:c>
      <x:c r="N1873" s="48" t="str">
        <x:v>https://github.com/darknigthmare/yautja-la-longue-chasse/blob/536ac53335e440747f6eccedd2cd757d1f817a99/public/game/imports/v86/garrisons/d4821936ffc780f43b1995574a17b96d5600b040ecfbea30f899ebf2900276e0.png</x:v>
      </x:c>
      <x:c r="O1873" s="48" t="str">
        <x:v>https://github.com/darknigthmare/yautja-la-longue-chasse/blob/536ac53335e440747f6eccedd2cd757d1f817a99/app/game/data/driveGarrisonsV86.json</x:v>
      </x:c>
      <x:c r="P1873" s="4" t="str">
        <x:v>public/game/imports/v86/garrisons/d4821936ffc780f43b1995574a17b96d5600b040ecfbea30f899ebf2900276e0.png</x:v>
      </x:c>
      <x:c r="Q1873" s="4" t="str">
        <x:v>d4821936ffc780f43b1995574a17b96d5600b040ecfbea30f899ebf2900276e0</x:v>
      </x:c>
      <x:c r="R1873" s="4" t="str">
        <x:v>1f6603fdaf65d0c36af59b8f563f94e2f0e91583</x:v>
      </x:c>
      <x:c r="S1873" s="4" t="str">
        <x:v>app/game/data/driveGarrisonsV86.json # /assets/53</x:v>
      </x:c>
      <x:c r="T1873" s="4" t="str">
        <x:v>YAUTJA_V68_C_GARNISONS_ET_GUERRE_16_PNJ.zip</x:v>
      </x:c>
      <x:c r="U1873" s="4" t="str">
        <x:v>sprites/bionic/enforcers-comics-13.png</x:v>
      </x:c>
      <x:c r="V1873" s="4" t="str">
        <x:v>Dessin source statique. Une entrée de galerie ou une carte de référence ne crée ni combattant jouable, ni PNJ placé, ni animation. Les dix postes V86 réemploient des identités locales existantes.</x:v>
      </x:c>
    </x:row>
    <x:row r="1874" ht="28" customHeight="1">
      <x:c r="A1874" s="4" t="str">
        <x:v>bionic--hydras-03</x:v>
      </x:c>
      <x:c r="B1874" s="4" t="str">
        <x:v>PNJ</x:v>
      </x:c>
      <x:c r="C1874" s="4" t="str">
        <x:v>Faction des Yautja bioniques</x:v>
      </x:c>
      <x:c r="D1874" s="4" t="str">
        <x:v>Hydra des longues campagnes — Bionic — Faction des Yautja bioniques</x:v>
      </x:c>
      <x:c r="E1874" s="4" t="str">
        <x:v>V6.8 / garrisons-v68-c</x:v>
      </x:c>
      <x:c r="F1874" s="27" t="str">
        <x:v>Galerie et codex</x:v>
      </x:c>
      <x:c r="G1874" s="4" t="str">
        <x:v>Oui</x:v>
      </x:c>
      <x:c r="H1874" s="4" t="str">
        <x:v>Oui</x:v>
      </x:c>
      <x:c r="I1874" s="4" t="str">
        <x:v>Non</x:v>
      </x:c>
      <x:c r="J1874" s="4" t="str">
        <x:v>Non</x:v>
      </x:c>
      <x:c r="K1874" s="4" t="n">
        <x:v>0</x:v>
      </x:c>
      <x:c r="L1874" s="4" t="str">
        <x:v>PNG</x:v>
      </x:c>
      <x:c r="M1874" s="4" t="str">
        <x:v>import-v86:garrisons-v68-c:bionic--hydras-03:1831a5066aae</x:v>
      </x:c>
      <x:c r="N1874" s="48" t="str">
        <x:v>https://github.com/darknigthmare/yautja-la-longue-chasse/blob/536ac53335e440747f6eccedd2cd757d1f817a99/public/game/imports/v86/garrisons/1831a5066aae9ec4dc48d985dfcd359d1d6d76c5de834ef19c26907032a56f0e.png</x:v>
      </x:c>
      <x:c r="O1874" s="48" t="str">
        <x:v>https://github.com/darknigthmare/yautja-la-longue-chasse/blob/536ac53335e440747f6eccedd2cd757d1f817a99/app/game/data/driveGarrisonsV86.json</x:v>
      </x:c>
      <x:c r="P1874" s="4" t="str">
        <x:v>public/game/imports/v86/garrisons/1831a5066aae9ec4dc48d985dfcd359d1d6d76c5de834ef19c26907032a56f0e.png</x:v>
      </x:c>
      <x:c r="Q1874" s="4" t="str">
        <x:v>1831a5066aae9ec4dc48d985dfcd359d1d6d76c5de834ef19c26907032a56f0e</x:v>
      </x:c>
      <x:c r="R1874" s="4" t="str">
        <x:v>903822f0351fd403f6195d4155f1b32a306271c7</x:v>
      </x:c>
      <x:c r="S1874" s="4" t="str">
        <x:v>app/game/data/driveGarrisonsV86.json # /assets/54</x:v>
      </x:c>
      <x:c r="T1874" s="4" t="str">
        <x:v>YAUTJA_V68_C_GARNISONS_ET_GUERRE_16_PNJ.zip</x:v>
      </x:c>
      <x:c r="U1874" s="4" t="str">
        <x:v>sprites/bionic/hydras-03.png</x:v>
      </x:c>
      <x:c r="V1874" s="4" t="str">
        <x:v>Dessin source statique. Une entrée de galerie ou une carte de référence ne crée ni combattant jouable, ni PNJ placé, ni animation. Les dix postes V86 réemploient des identités locales existantes.</x:v>
      </x:c>
    </x:row>
    <x:row r="1875" ht="28" customHeight="1">
      <x:c r="A1875" s="4" t="str">
        <x:v>bionic--blazers-03</x:v>
      </x:c>
      <x:c r="B1875" s="4" t="str">
        <x:v>PNJ</x:v>
      </x:c>
      <x:c r="C1875" s="4" t="str">
        <x:v>Faction des Yautja bioniques</x:v>
      </x:c>
      <x:c r="D1875" s="4" t="str">
        <x:v>Blazer de brèche — Bionic — Faction des Yautja bioniques</x:v>
      </x:c>
      <x:c r="E1875" s="4" t="str">
        <x:v>V6.8 / garrisons-v68-c</x:v>
      </x:c>
      <x:c r="F1875" s="27" t="str">
        <x:v>Galerie et codex</x:v>
      </x:c>
      <x:c r="G1875" s="4" t="str">
        <x:v>Oui</x:v>
      </x:c>
      <x:c r="H1875" s="4" t="str">
        <x:v>Oui</x:v>
      </x:c>
      <x:c r="I1875" s="4" t="str">
        <x:v>Non</x:v>
      </x:c>
      <x:c r="J1875" s="4" t="str">
        <x:v>Non</x:v>
      </x:c>
      <x:c r="K1875" s="4" t="n">
        <x:v>0</x:v>
      </x:c>
      <x:c r="L1875" s="4" t="str">
        <x:v>PNG</x:v>
      </x:c>
      <x:c r="M1875" s="4" t="str">
        <x:v>import-v86:garrisons-v68-c:bionic--blazers-03:a6c2c0e182b5</x:v>
      </x:c>
      <x:c r="N1875" s="48" t="str">
        <x:v>https://github.com/darknigthmare/yautja-la-longue-chasse/blob/536ac53335e440747f6eccedd2cd757d1f817a99/public/game/imports/v86/garrisons/a6c2c0e182b55d75c0f582e6807c50ba383c66d7b886226f129c192ef0e73361.png</x:v>
      </x:c>
      <x:c r="O1875" s="48" t="str">
        <x:v>https://github.com/darknigthmare/yautja-la-longue-chasse/blob/536ac53335e440747f6eccedd2cd757d1f817a99/app/game/data/driveGarrisonsV86.json</x:v>
      </x:c>
      <x:c r="P1875" s="4" t="str">
        <x:v>public/game/imports/v86/garrisons/a6c2c0e182b55d75c0f582e6807c50ba383c66d7b886226f129c192ef0e73361.png</x:v>
      </x:c>
      <x:c r="Q1875" s="4" t="str">
        <x:v>a6c2c0e182b55d75c0f582e6807c50ba383c66d7b886226f129c192ef0e73361</x:v>
      </x:c>
      <x:c r="R1875" s="4" t="str">
        <x:v>c03bb89cd55ea82062c11a7f16ae4319b74d30a2</x:v>
      </x:c>
      <x:c r="S1875" s="4" t="str">
        <x:v>app/game/data/driveGarrisonsV86.json # /assets/55</x:v>
      </x:c>
      <x:c r="T1875" s="4" t="str">
        <x:v>YAUTJA_V68_C_GARNISONS_ET_GUERRE_16_PNJ.zip</x:v>
      </x:c>
      <x:c r="U1875" s="4" t="str">
        <x:v>sprites/bionic/blazers-03.png</x:v>
      </x:c>
      <x:c r="V1875" s="4" t="str">
        <x:v>Dessin source statique. Une entrée de galerie ou une carte de référence ne crée ni combattant jouable, ni PNJ placé, ni animation. Les dix postes V86 réemploient des identités locales existantes.</x:v>
      </x:c>
    </x:row>
    <x:row r="1876" ht="28" customHeight="1">
      <x:c r="A1876" s="4" t="str">
        <x:v>kaal-or--gardes-03</x:v>
      </x:c>
      <x:c r="B1876" s="4" t="str">
        <x:v>PNJ</x:v>
      </x:c>
      <x:c r="C1876" s="4" t="str">
        <x:v>Kaal-Or — Gens de la haute neige</x:v>
      </x:c>
      <x:c r="D1876" s="4" t="str">
        <x:v>Garde des remparts — Kaal-Or — Kaal-Or — Gens de la haute neige</x:v>
      </x:c>
      <x:c r="E1876" s="4" t="str">
        <x:v>V6.8 / garrisons-v68-d</x:v>
      </x:c>
      <x:c r="F1876" s="27" t="str">
        <x:v>Galerie et codex</x:v>
      </x:c>
      <x:c r="G1876" s="4" t="str">
        <x:v>Oui</x:v>
      </x:c>
      <x:c r="H1876" s="4" t="str">
        <x:v>Oui</x:v>
      </x:c>
      <x:c r="I1876" s="4" t="str">
        <x:v>Non</x:v>
      </x:c>
      <x:c r="J1876" s="4" t="str">
        <x:v>Non</x:v>
      </x:c>
      <x:c r="K1876" s="4" t="n">
        <x:v>0</x:v>
      </x:c>
      <x:c r="L1876" s="4" t="str">
        <x:v>PNG</x:v>
      </x:c>
      <x:c r="M1876" s="4" t="str">
        <x:v>import-v86:garrisons-v68-d:kaal-or--gardes-03:226417edd529</x:v>
      </x:c>
      <x:c r="N1876" s="48" t="str">
        <x:v>https://github.com/darknigthmare/yautja-la-longue-chasse/blob/536ac53335e440747f6eccedd2cd757d1f817a99/public/game/imports/v86/garrisons/226417edd529e82339592c63dc2916bb63771241a0bfd3d7679d0ef6fc54a00c.png</x:v>
      </x:c>
      <x:c r="O1876" s="48" t="str">
        <x:v>https://github.com/darknigthmare/yautja-la-longue-chasse/blob/536ac53335e440747f6eccedd2cd757d1f817a99/app/game/data/driveGarrisonsV86.json</x:v>
      </x:c>
      <x:c r="P1876" s="4" t="str">
        <x:v>public/game/imports/v86/garrisons/226417edd529e82339592c63dc2916bb63771241a0bfd3d7679d0ef6fc54a00c.png</x:v>
      </x:c>
      <x:c r="Q1876" s="4" t="str">
        <x:v>226417edd529e82339592c63dc2916bb63771241a0bfd3d7679d0ef6fc54a00c</x:v>
      </x:c>
      <x:c r="R1876" s="4" t="str">
        <x:v>918c96e574aa3edca8b3df6a4eb3a5ae45abe667</x:v>
      </x:c>
      <x:c r="S1876" s="4" t="str">
        <x:v>app/game/data/driveGarrisonsV86.json # /assets/56</x:v>
      </x:c>
      <x:c r="T1876" s="4" t="str">
        <x:v>YAUTJA_V68_D_GARNISONS_ET_GUERRE_16_PNJ.zip</x:v>
      </x:c>
      <x:c r="U1876" s="4" t="str">
        <x:v>sprites/kaal-or/gardes-03.png</x:v>
      </x:c>
      <x:c r="V1876" s="4" t="str">
        <x:v>Dessin source statique. Une entrée de galerie ou une carte de référence ne crée ni combattant jouable, ni PNJ placé, ni animation. Les dix postes V86 réemploient des identités locales existantes.</x:v>
      </x:c>
    </x:row>
    <x:row r="1877" ht="28" customHeight="1">
      <x:c r="A1877" s="4" t="str">
        <x:v>kaal-or--enforcers-comics-13</x:v>
      </x:c>
      <x:c r="B1877" s="4" t="str">
        <x:v>PNJ</x:v>
      </x:c>
      <x:c r="C1877" s="4" t="str">
        <x:v>Kaal-Or — Gens de la haute neige</x:v>
      </x:c>
      <x:c r="D1877" s="4" t="str">
        <x:v>Enforcer militaire de traque — Kaal-Or — Kaal-Or — Gens de la haute neige</x:v>
      </x:c>
      <x:c r="E1877" s="4" t="str">
        <x:v>V6.8 / garrisons-v68-d</x:v>
      </x:c>
      <x:c r="F1877" s="27" t="str">
        <x:v>Galerie et codex</x:v>
      </x:c>
      <x:c r="G1877" s="4" t="str">
        <x:v>Oui</x:v>
      </x:c>
      <x:c r="H1877" s="4" t="str">
        <x:v>Oui</x:v>
      </x:c>
      <x:c r="I1877" s="4" t="str">
        <x:v>Non</x:v>
      </x:c>
      <x:c r="J1877" s="4" t="str">
        <x:v>Non</x:v>
      </x:c>
      <x:c r="K1877" s="4" t="n">
        <x:v>0</x:v>
      </x:c>
      <x:c r="L1877" s="4" t="str">
        <x:v>PNG</x:v>
      </x:c>
      <x:c r="M1877" s="4" t="str">
        <x:v>import-v86:garrisons-v68-d:kaal-or--enforcers-comics-13:5da565b25289</x:v>
      </x:c>
      <x:c r="N1877" s="48" t="str">
        <x:v>https://github.com/darknigthmare/yautja-la-longue-chasse/blob/536ac53335e440747f6eccedd2cd757d1f817a99/public/game/imports/v86/garrisons/5da565b25289534cc70cc7123f1ddd1b246bce4484cdf378c228900aedf7dc5b.png</x:v>
      </x:c>
      <x:c r="O1877" s="48" t="str">
        <x:v>https://github.com/darknigthmare/yautja-la-longue-chasse/blob/536ac53335e440747f6eccedd2cd757d1f817a99/app/game/data/driveGarrisonsV86.json</x:v>
      </x:c>
      <x:c r="P1877" s="4" t="str">
        <x:v>public/game/imports/v86/garrisons/5da565b25289534cc70cc7123f1ddd1b246bce4484cdf378c228900aedf7dc5b.png</x:v>
      </x:c>
      <x:c r="Q1877" s="4" t="str">
        <x:v>5da565b25289534cc70cc7123f1ddd1b246bce4484cdf378c228900aedf7dc5b</x:v>
      </x:c>
      <x:c r="R1877" s="4" t="str">
        <x:v>3e739a431de16f82628bc8d7ca7849331eb12484</x:v>
      </x:c>
      <x:c r="S1877" s="4" t="str">
        <x:v>app/game/data/driveGarrisonsV86.json # /assets/57</x:v>
      </x:c>
      <x:c r="T1877" s="4" t="str">
        <x:v>YAUTJA_V68_D_GARNISONS_ET_GUERRE_16_PNJ.zip</x:v>
      </x:c>
      <x:c r="U1877" s="4" t="str">
        <x:v>sprites/kaal-or/enforcers-comics-13.png</x:v>
      </x:c>
      <x:c r="V1877" s="4" t="str">
        <x:v>Dessin source statique. Une entrée de galerie ou une carte de référence ne crée ni combattant jouable, ni PNJ placé, ni animation. Les dix postes V86 réemploient des identités locales existantes.</x:v>
      </x:c>
    </x:row>
    <x:row r="1878" ht="28" customHeight="1">
      <x:c r="A1878" s="4" t="str">
        <x:v>kaal-or--hydras-03</x:v>
      </x:c>
      <x:c r="B1878" s="4" t="str">
        <x:v>PNJ</x:v>
      </x:c>
      <x:c r="C1878" s="4" t="str">
        <x:v>Kaal-Or — Gens de la haute neige</x:v>
      </x:c>
      <x:c r="D1878" s="4" t="str">
        <x:v>Hydra vétéran — Kaal-Or — Kaal-Or — Gens de la haute neige</x:v>
      </x:c>
      <x:c r="E1878" s="4" t="str">
        <x:v>V6.8 / garrisons-v68-d</x:v>
      </x:c>
      <x:c r="F1878" s="27" t="str">
        <x:v>Galerie et codex</x:v>
      </x:c>
      <x:c r="G1878" s="4" t="str">
        <x:v>Oui</x:v>
      </x:c>
      <x:c r="H1878" s="4" t="str">
        <x:v>Oui</x:v>
      </x:c>
      <x:c r="I1878" s="4" t="str">
        <x:v>Non</x:v>
      </x:c>
      <x:c r="J1878" s="4" t="str">
        <x:v>Non</x:v>
      </x:c>
      <x:c r="K1878" s="4" t="n">
        <x:v>0</x:v>
      </x:c>
      <x:c r="L1878" s="4" t="str">
        <x:v>PNG</x:v>
      </x:c>
      <x:c r="M1878" s="4" t="str">
        <x:v>import-v86:garrisons-v68-d:kaal-or--hydras-03:4e60f547e9c8</x:v>
      </x:c>
      <x:c r="N1878" s="48" t="str">
        <x:v>https://github.com/darknigthmare/yautja-la-longue-chasse/blob/536ac53335e440747f6eccedd2cd757d1f817a99/public/game/imports/v86/garrisons/4e60f547e9c80d618e54687a25c6f1e098941c10218bcc3941cdb63267b04a08.png</x:v>
      </x:c>
      <x:c r="O1878" s="48" t="str">
        <x:v>https://github.com/darknigthmare/yautja-la-longue-chasse/blob/536ac53335e440747f6eccedd2cd757d1f817a99/app/game/data/driveGarrisonsV86.json</x:v>
      </x:c>
      <x:c r="P1878" s="4" t="str">
        <x:v>public/game/imports/v86/garrisons/4e60f547e9c80d618e54687a25c6f1e098941c10218bcc3941cdb63267b04a08.png</x:v>
      </x:c>
      <x:c r="Q1878" s="4" t="str">
        <x:v>4e60f547e9c80d618e54687a25c6f1e098941c10218bcc3941cdb63267b04a08</x:v>
      </x:c>
      <x:c r="R1878" s="4" t="str">
        <x:v>d92f701befb75c74644f8a9cc6b466518487e84f</x:v>
      </x:c>
      <x:c r="S1878" s="4" t="str">
        <x:v>app/game/data/driveGarrisonsV86.json # /assets/58</x:v>
      </x:c>
      <x:c r="T1878" s="4" t="str">
        <x:v>YAUTJA_V68_D_GARNISONS_ET_GUERRE_16_PNJ.zip</x:v>
      </x:c>
      <x:c r="U1878" s="4" t="str">
        <x:v>sprites/kaal-or/hydras-03.png</x:v>
      </x:c>
      <x:c r="V1878" s="4" t="str">
        <x:v>Dessin source statique. Une entrée de galerie ou une carte de référence ne crée ni combattant jouable, ni PNJ placé, ni animation. Les dix postes V86 réemploient des identités locales existantes.</x:v>
      </x:c>
    </x:row>
    <x:row r="1879" ht="28" customHeight="1">
      <x:c r="A1879" s="4" t="str">
        <x:v>kaal-or--blazers-03</x:v>
      </x:c>
      <x:c r="B1879" s="4" t="str">
        <x:v>PNJ</x:v>
      </x:c>
      <x:c r="C1879" s="4" t="str">
        <x:v>Kaal-Or — Gens de la haute neige</x:v>
      </x:c>
      <x:c r="D1879" s="4" t="str">
        <x:v>Blazer de brèche — Kaal-Or — Kaal-Or — Gens de la haute neige</x:v>
      </x:c>
      <x:c r="E1879" s="4" t="str">
        <x:v>V6.8 / garrisons-v68-d</x:v>
      </x:c>
      <x:c r="F1879" s="27" t="str">
        <x:v>Galerie et codex</x:v>
      </x:c>
      <x:c r="G1879" s="4" t="str">
        <x:v>Oui</x:v>
      </x:c>
      <x:c r="H1879" s="4" t="str">
        <x:v>Oui</x:v>
      </x:c>
      <x:c r="I1879" s="4" t="str">
        <x:v>Non</x:v>
      </x:c>
      <x:c r="J1879" s="4" t="str">
        <x:v>Non</x:v>
      </x:c>
      <x:c r="K1879" s="4" t="n">
        <x:v>0</x:v>
      </x:c>
      <x:c r="L1879" s="4" t="str">
        <x:v>PNG</x:v>
      </x:c>
      <x:c r="M1879" s="4" t="str">
        <x:v>import-v86:garrisons-v68-d:kaal-or--blazers-03:e3fca94f669a</x:v>
      </x:c>
      <x:c r="N1879" s="48" t="str">
        <x:v>https://github.com/darknigthmare/yautja-la-longue-chasse/blob/536ac53335e440747f6eccedd2cd757d1f817a99/public/game/imports/v86/garrisons/e3fca94f669ae1fb8a2c6d20b15f45c747f4f93fe06044d4ed7f44e6715fa2d5.png</x:v>
      </x:c>
      <x:c r="O1879" s="48" t="str">
        <x:v>https://github.com/darknigthmare/yautja-la-longue-chasse/blob/536ac53335e440747f6eccedd2cd757d1f817a99/app/game/data/driveGarrisonsV86.json</x:v>
      </x:c>
      <x:c r="P1879" s="4" t="str">
        <x:v>public/game/imports/v86/garrisons/e3fca94f669ae1fb8a2c6d20b15f45c747f4f93fe06044d4ed7f44e6715fa2d5.png</x:v>
      </x:c>
      <x:c r="Q1879" s="4" t="str">
        <x:v>e3fca94f669ae1fb8a2c6d20b15f45c747f4f93fe06044d4ed7f44e6715fa2d5</x:v>
      </x:c>
      <x:c r="R1879" s="4" t="str">
        <x:v>086a8bbad1b19cd9c49d5c1149662ac722461d54</x:v>
      </x:c>
      <x:c r="S1879" s="4" t="str">
        <x:v>app/game/data/driveGarrisonsV86.json # /assets/59</x:v>
      </x:c>
      <x:c r="T1879" s="4" t="str">
        <x:v>YAUTJA_V68_D_GARNISONS_ET_GUERRE_16_PNJ.zip</x:v>
      </x:c>
      <x:c r="U1879" s="4" t="str">
        <x:v>sprites/kaal-or/blazers-03.png</x:v>
      </x:c>
      <x:c r="V1879" s="4" t="str">
        <x:v>Dessin source statique. Une entrée de galerie ou une carte de référence ne crée ni combattant jouable, ni PNJ placé, ni animation. Les dix postes V86 réemploient des identités locales existantes.</x:v>
      </x:c>
    </x:row>
    <x:row r="1880" ht="28" customHeight="1">
      <x:c r="A1880" s="4" t="str">
        <x:v>vaal-tir--gardes-03</x:v>
      </x:c>
      <x:c r="B1880" s="4" t="str">
        <x:v>PNJ</x:v>
      </x:c>
      <x:c r="C1880" s="4" t="str">
        <x:v>Vaal-Tir — Grimpeurs des piliers</x:v>
      </x:c>
      <x:c r="D1880" s="4" t="str">
        <x:v>Garde des remparts — Vaal-Tir — Vaal-Tir — Grimpeurs des piliers</x:v>
      </x:c>
      <x:c r="E1880" s="4" t="str">
        <x:v>V6.8 / garrisons-v68-d</x:v>
      </x:c>
      <x:c r="F1880" s="27" t="str">
        <x:v>Galerie et codex</x:v>
      </x:c>
      <x:c r="G1880" s="4" t="str">
        <x:v>Oui</x:v>
      </x:c>
      <x:c r="H1880" s="4" t="str">
        <x:v>Oui</x:v>
      </x:c>
      <x:c r="I1880" s="4" t="str">
        <x:v>Non</x:v>
      </x:c>
      <x:c r="J1880" s="4" t="str">
        <x:v>Non</x:v>
      </x:c>
      <x:c r="K1880" s="4" t="n">
        <x:v>0</x:v>
      </x:c>
      <x:c r="L1880" s="4" t="str">
        <x:v>PNG</x:v>
      </x:c>
      <x:c r="M1880" s="4" t="str">
        <x:v>import-v86:garrisons-v68-d:vaal-tir--gardes-03:9e592c8c6962</x:v>
      </x:c>
      <x:c r="N1880" s="48" t="str">
        <x:v>https://github.com/darknigthmare/yautja-la-longue-chasse/blob/536ac53335e440747f6eccedd2cd757d1f817a99/public/game/imports/v86/garrisons/9e592c8c6962bd0dfe6a5d02e25cef7f7f00fc97bbe6b566e76edeed7baf4277.png</x:v>
      </x:c>
      <x:c r="O1880" s="48" t="str">
        <x:v>https://github.com/darknigthmare/yautja-la-longue-chasse/blob/536ac53335e440747f6eccedd2cd757d1f817a99/app/game/data/driveGarrisonsV86.json</x:v>
      </x:c>
      <x:c r="P1880" s="4" t="str">
        <x:v>public/game/imports/v86/garrisons/9e592c8c6962bd0dfe6a5d02e25cef7f7f00fc97bbe6b566e76edeed7baf4277.png</x:v>
      </x:c>
      <x:c r="Q1880" s="4" t="str">
        <x:v>9e592c8c6962bd0dfe6a5d02e25cef7f7f00fc97bbe6b566e76edeed7baf4277</x:v>
      </x:c>
      <x:c r="R1880" s="4" t="str">
        <x:v>ff1282089d7ace41d6c3f80f000b465148f84801</x:v>
      </x:c>
      <x:c r="S1880" s="4" t="str">
        <x:v>app/game/data/driveGarrisonsV86.json # /assets/60</x:v>
      </x:c>
      <x:c r="T1880" s="4" t="str">
        <x:v>YAUTJA_V68_D_GARNISONS_ET_GUERRE_16_PNJ.zip</x:v>
      </x:c>
      <x:c r="U1880" s="4" t="str">
        <x:v>sprites/vaal-tir/gardes-03.png</x:v>
      </x:c>
      <x:c r="V1880" s="4" t="str">
        <x:v>Dessin source statique. Une entrée de galerie ou une carte de référence ne crée ni combattant jouable, ni PNJ placé, ni animation. Les dix postes V86 réemploient des identités locales existantes.</x:v>
      </x:c>
    </x:row>
    <x:row r="1881" ht="28" customHeight="1">
      <x:c r="A1881" s="4" t="str">
        <x:v>vaal-tir--enforcers-comics-13</x:v>
      </x:c>
      <x:c r="B1881" s="4" t="str">
        <x:v>PNJ</x:v>
      </x:c>
      <x:c r="C1881" s="4" t="str">
        <x:v>Vaal-Tir — Grimpeurs des piliers</x:v>
      </x:c>
      <x:c r="D1881" s="4" t="str">
        <x:v>Enforcer militaire de traque — Vaal-Tir — Vaal-Tir — Grimpeurs des piliers</x:v>
      </x:c>
      <x:c r="E1881" s="4" t="str">
        <x:v>V6.8 / garrisons-v68-d</x:v>
      </x:c>
      <x:c r="F1881" s="27" t="str">
        <x:v>Galerie et codex</x:v>
      </x:c>
      <x:c r="G1881" s="4" t="str">
        <x:v>Oui</x:v>
      </x:c>
      <x:c r="H1881" s="4" t="str">
        <x:v>Oui</x:v>
      </x:c>
      <x:c r="I1881" s="4" t="str">
        <x:v>Non</x:v>
      </x:c>
      <x:c r="J1881" s="4" t="str">
        <x:v>Non</x:v>
      </x:c>
      <x:c r="K1881" s="4" t="n">
        <x:v>0</x:v>
      </x:c>
      <x:c r="L1881" s="4" t="str">
        <x:v>PNG</x:v>
      </x:c>
      <x:c r="M1881" s="4" t="str">
        <x:v>import-v86:garrisons-v68-d:vaal-tir--enforcers-comics-13:688d1021a495</x:v>
      </x:c>
      <x:c r="N1881" s="48" t="str">
        <x:v>https://github.com/darknigthmare/yautja-la-longue-chasse/blob/536ac53335e440747f6eccedd2cd757d1f817a99/public/game/imports/v86/garrisons/688d1021a4957b8295badea8b17280e3dd7cfcf48ad5d2e8f2bd209c3eaf8db4.png</x:v>
      </x:c>
      <x:c r="O1881" s="48" t="str">
        <x:v>https://github.com/darknigthmare/yautja-la-longue-chasse/blob/536ac53335e440747f6eccedd2cd757d1f817a99/app/game/data/driveGarrisonsV86.json</x:v>
      </x:c>
      <x:c r="P1881" s="4" t="str">
        <x:v>public/game/imports/v86/garrisons/688d1021a4957b8295badea8b17280e3dd7cfcf48ad5d2e8f2bd209c3eaf8db4.png</x:v>
      </x:c>
      <x:c r="Q1881" s="4" t="str">
        <x:v>688d1021a4957b8295badea8b17280e3dd7cfcf48ad5d2e8f2bd209c3eaf8db4</x:v>
      </x:c>
      <x:c r="R1881" s="4" t="str">
        <x:v>0dd9f462121554f8874e3ed8af72ab3524313e02</x:v>
      </x:c>
      <x:c r="S1881" s="4" t="str">
        <x:v>app/game/data/driveGarrisonsV86.json # /assets/61</x:v>
      </x:c>
      <x:c r="T1881" s="4" t="str">
        <x:v>YAUTJA_V68_D_GARNISONS_ET_GUERRE_16_PNJ.zip</x:v>
      </x:c>
      <x:c r="U1881" s="4" t="str">
        <x:v>sprites/vaal-tir/enforcers-comics-13.png</x:v>
      </x:c>
      <x:c r="V1881" s="4" t="str">
        <x:v>Dessin source statique. Une entrée de galerie ou une carte de référence ne crée ni combattant jouable, ni PNJ placé, ni animation. Les dix postes V86 réemploient des identités locales existantes.</x:v>
      </x:c>
    </x:row>
    <x:row r="1882" ht="28" customHeight="1">
      <x:c r="A1882" s="4" t="str">
        <x:v>vaal-tir--hydras-03</x:v>
      </x:c>
      <x:c r="B1882" s="4" t="str">
        <x:v>PNJ</x:v>
      </x:c>
      <x:c r="C1882" s="4" t="str">
        <x:v>Vaal-Tir — Grimpeurs des piliers</x:v>
      </x:c>
      <x:c r="D1882" s="4" t="str">
        <x:v>Hydra vétéran — Vaal-Tir — Vaal-Tir — Grimpeurs des piliers</x:v>
      </x:c>
      <x:c r="E1882" s="4" t="str">
        <x:v>V6.8 / garrisons-v68-d</x:v>
      </x:c>
      <x:c r="F1882" s="27" t="str">
        <x:v>Galerie et codex</x:v>
      </x:c>
      <x:c r="G1882" s="4" t="str">
        <x:v>Oui</x:v>
      </x:c>
      <x:c r="H1882" s="4" t="str">
        <x:v>Oui</x:v>
      </x:c>
      <x:c r="I1882" s="4" t="str">
        <x:v>Non</x:v>
      </x:c>
      <x:c r="J1882" s="4" t="str">
        <x:v>Non</x:v>
      </x:c>
      <x:c r="K1882" s="4" t="n">
        <x:v>0</x:v>
      </x:c>
      <x:c r="L1882" s="4" t="str">
        <x:v>PNG</x:v>
      </x:c>
      <x:c r="M1882" s="4" t="str">
        <x:v>import-v86:garrisons-v68-d:vaal-tir--hydras-03:380a0d438e44</x:v>
      </x:c>
      <x:c r="N1882" s="48" t="str">
        <x:v>https://github.com/darknigthmare/yautja-la-longue-chasse/blob/536ac53335e440747f6eccedd2cd757d1f817a99/public/game/imports/v86/garrisons/380a0d438e446a1e24835d305d360022527206899ff7da1899fd1da304e1efec.png</x:v>
      </x:c>
      <x:c r="O1882" s="48" t="str">
        <x:v>https://github.com/darknigthmare/yautja-la-longue-chasse/blob/536ac53335e440747f6eccedd2cd757d1f817a99/app/game/data/driveGarrisonsV86.json</x:v>
      </x:c>
      <x:c r="P1882" s="4" t="str">
        <x:v>public/game/imports/v86/garrisons/380a0d438e446a1e24835d305d360022527206899ff7da1899fd1da304e1efec.png</x:v>
      </x:c>
      <x:c r="Q1882" s="4" t="str">
        <x:v>380a0d438e446a1e24835d305d360022527206899ff7da1899fd1da304e1efec</x:v>
      </x:c>
      <x:c r="R1882" s="4" t="str">
        <x:v>1d6f6f4c09b8a5263448af7fb71d94cbff4cdfd2</x:v>
      </x:c>
      <x:c r="S1882" s="4" t="str">
        <x:v>app/game/data/driveGarrisonsV86.json # /assets/62</x:v>
      </x:c>
      <x:c r="T1882" s="4" t="str">
        <x:v>YAUTJA_V68_D_GARNISONS_ET_GUERRE_16_PNJ.zip</x:v>
      </x:c>
      <x:c r="U1882" s="4" t="str">
        <x:v>sprites/vaal-tir/hydras-03.png</x:v>
      </x:c>
      <x:c r="V1882" s="4" t="str">
        <x:v>Dessin source statique. Une entrée de galerie ou une carte de référence ne crée ni combattant jouable, ni PNJ placé, ni animation. Les dix postes V86 réemploient des identités locales existantes.</x:v>
      </x:c>
    </x:row>
    <x:row r="1883" ht="28" customHeight="1">
      <x:c r="A1883" s="4" t="str">
        <x:v>vaal-tir--blazers-03</x:v>
      </x:c>
      <x:c r="B1883" s="4" t="str">
        <x:v>PNJ</x:v>
      </x:c>
      <x:c r="C1883" s="4" t="str">
        <x:v>Vaal-Tir — Grimpeurs des piliers</x:v>
      </x:c>
      <x:c r="D1883" s="4" t="str">
        <x:v>Blazer de brèche — Vaal-Tir — Vaal-Tir — Grimpeurs des piliers</x:v>
      </x:c>
      <x:c r="E1883" s="4" t="str">
        <x:v>V6.8 / garrisons-v68-d</x:v>
      </x:c>
      <x:c r="F1883" s="27" t="str">
        <x:v>Galerie et codex</x:v>
      </x:c>
      <x:c r="G1883" s="4" t="str">
        <x:v>Oui</x:v>
      </x:c>
      <x:c r="H1883" s="4" t="str">
        <x:v>Oui</x:v>
      </x:c>
      <x:c r="I1883" s="4" t="str">
        <x:v>Non</x:v>
      </x:c>
      <x:c r="J1883" s="4" t="str">
        <x:v>Non</x:v>
      </x:c>
      <x:c r="K1883" s="4" t="n">
        <x:v>0</x:v>
      </x:c>
      <x:c r="L1883" s="4" t="str">
        <x:v>PNG</x:v>
      </x:c>
      <x:c r="M1883" s="4" t="str">
        <x:v>import-v86:garrisons-v68-d:vaal-tir--blazers-03:f8be4dbd1208</x:v>
      </x:c>
      <x:c r="N1883" s="48" t="str">
        <x:v>https://github.com/darknigthmare/yautja-la-longue-chasse/blob/536ac53335e440747f6eccedd2cd757d1f817a99/public/game/imports/v86/garrisons/f8be4dbd1208883b84d248598739e68b28edfbcf6b3c8e7023537ea2a1d83c8f.png</x:v>
      </x:c>
      <x:c r="O1883" s="48" t="str">
        <x:v>https://github.com/darknigthmare/yautja-la-longue-chasse/blob/536ac53335e440747f6eccedd2cd757d1f817a99/app/game/data/driveGarrisonsV86.json</x:v>
      </x:c>
      <x:c r="P1883" s="4" t="str">
        <x:v>public/game/imports/v86/garrisons/f8be4dbd1208883b84d248598739e68b28edfbcf6b3c8e7023537ea2a1d83c8f.png</x:v>
      </x:c>
      <x:c r="Q1883" s="4" t="str">
        <x:v>f8be4dbd1208883b84d248598739e68b28edfbcf6b3c8e7023537ea2a1d83c8f</x:v>
      </x:c>
      <x:c r="R1883" s="4" t="str">
        <x:v>ad2f3631b6e94fc460bc6a40d7dc2aca99ae4e1a</x:v>
      </x:c>
      <x:c r="S1883" s="4" t="str">
        <x:v>app/game/data/driveGarrisonsV86.json # /assets/63</x:v>
      </x:c>
      <x:c r="T1883" s="4" t="str">
        <x:v>YAUTJA_V68_D_GARNISONS_ET_GUERRE_16_PNJ.zip</x:v>
      </x:c>
      <x:c r="U1883" s="4" t="str">
        <x:v>sprites/vaal-tir/blazers-03.png</x:v>
      </x:c>
      <x:c r="V1883" s="4" t="str">
        <x:v>Dessin source statique. Une entrée de galerie ou une carte de référence ne crée ni combattant jouable, ni PNJ placé, ni animation. Les dix postes V86 réemploient des identités locales existantes.</x:v>
      </x:c>
    </x:row>
    <x:row r="1884" ht="28" customHeight="1">
      <x:c r="A1884" s="4" t="str">
        <x:v>oni-kok--gardes-03</x:v>
      </x:c>
      <x:c r="B1884" s="4" t="str">
        <x:v>PNJ</x:v>
      </x:c>
      <x:c r="C1884" s="4" t="str">
        <x:v>Lignée Oni — chasseur du chapitre ninja de Killer of Killers</x:v>
      </x:c>
      <x:c r="D1884" s="4" t="str">
        <x:v>Garde des remparts — Lignée Oni — chasseur du chapitre ninja de Killer of Killers</x:v>
      </x:c>
      <x:c r="E1884" s="4" t="str">
        <x:v>V6.8 / garrisons-v68-d</x:v>
      </x:c>
      <x:c r="F1884" s="27" t="str">
        <x:v>Galerie et codex</x:v>
      </x:c>
      <x:c r="G1884" s="4" t="str">
        <x:v>Oui</x:v>
      </x:c>
      <x:c r="H1884" s="4" t="str">
        <x:v>Oui</x:v>
      </x:c>
      <x:c r="I1884" s="4" t="str">
        <x:v>Non</x:v>
      </x:c>
      <x:c r="J1884" s="4" t="str">
        <x:v>Non</x:v>
      </x:c>
      <x:c r="K1884" s="4" t="n">
        <x:v>0</x:v>
      </x:c>
      <x:c r="L1884" s="4" t="str">
        <x:v>PNG</x:v>
      </x:c>
      <x:c r="M1884" s="4" t="str">
        <x:v>import-v86:garrisons-v68-d:oni-kok--gardes-03:4d1e12fc4a20</x:v>
      </x:c>
      <x:c r="N1884" s="48" t="str">
        <x:v>https://github.com/darknigthmare/yautja-la-longue-chasse/blob/536ac53335e440747f6eccedd2cd757d1f817a99/public/game/imports/v86/garrisons/4d1e12fc4a20ccbc856dca1f892849549dce09555e3768c8c43dee66a8c573e1.png</x:v>
      </x:c>
      <x:c r="O1884" s="48" t="str">
        <x:v>https://github.com/darknigthmare/yautja-la-longue-chasse/blob/536ac53335e440747f6eccedd2cd757d1f817a99/app/game/data/driveGarrisonsV86.json</x:v>
      </x:c>
      <x:c r="P1884" s="4" t="str">
        <x:v>public/game/imports/v86/garrisons/4d1e12fc4a20ccbc856dca1f892849549dce09555e3768c8c43dee66a8c573e1.png</x:v>
      </x:c>
      <x:c r="Q1884" s="4" t="str">
        <x:v>4d1e12fc4a20ccbc856dca1f892849549dce09555e3768c8c43dee66a8c573e1</x:v>
      </x:c>
      <x:c r="R1884" s="4" t="str">
        <x:v>63e0f6c7785c2c39309d8aa435ac646b2f8bfa5d</x:v>
      </x:c>
      <x:c r="S1884" s="4" t="str">
        <x:v>app/game/data/driveGarrisonsV86.json # /assets/64</x:v>
      </x:c>
      <x:c r="T1884" s="4" t="str">
        <x:v>YAUTJA_V68_D_GARNISONS_ET_GUERRE_16_PNJ.zip</x:v>
      </x:c>
      <x:c r="U1884" s="4" t="str">
        <x:v>sprites/oni-kok/gardes-03.png</x:v>
      </x:c>
      <x:c r="V1884" s="4" t="str">
        <x:v>Dessin source statique. Une entrée de galerie ou une carte de référence ne crée ni combattant jouable, ni PNJ placé, ni animation. Les dix postes V86 réemploient des identités locales existantes.</x:v>
      </x:c>
    </x:row>
    <x:row r="1885" ht="28" customHeight="1">
      <x:c r="A1885" s="4" t="str">
        <x:v>oni-kok--enforcers-comics-13</x:v>
      </x:c>
      <x:c r="B1885" s="4" t="str">
        <x:v>PNJ</x:v>
      </x:c>
      <x:c r="C1885" s="4" t="str">
        <x:v>Lignée Oni — chasseur du chapitre ninja de Killer of Killers</x:v>
      </x:c>
      <x:c r="D1885" s="4" t="str">
        <x:v>Enforcer de traque — Lignée Oni — chasseur du chapitre ninja de Killer of Killers</x:v>
      </x:c>
      <x:c r="E1885" s="4" t="str">
        <x:v>V6.8 / garrisons-v68-d</x:v>
      </x:c>
      <x:c r="F1885" s="27" t="str">
        <x:v>Galerie et codex</x:v>
      </x:c>
      <x:c r="G1885" s="4" t="str">
        <x:v>Oui</x:v>
      </x:c>
      <x:c r="H1885" s="4" t="str">
        <x:v>Oui</x:v>
      </x:c>
      <x:c r="I1885" s="4" t="str">
        <x:v>Non</x:v>
      </x:c>
      <x:c r="J1885" s="4" t="str">
        <x:v>Non</x:v>
      </x:c>
      <x:c r="K1885" s="4" t="n">
        <x:v>0</x:v>
      </x:c>
      <x:c r="L1885" s="4" t="str">
        <x:v>PNG</x:v>
      </x:c>
      <x:c r="M1885" s="4" t="str">
        <x:v>import-v86:garrisons-v68-d:oni-kok--enforcers-comics-13:e721c7691a04</x:v>
      </x:c>
      <x:c r="N1885" s="48" t="str">
        <x:v>https://github.com/darknigthmare/yautja-la-longue-chasse/blob/536ac53335e440747f6eccedd2cd757d1f817a99/public/game/imports/v86/garrisons/e721c7691a04c06df4d45cec6ed66aeee13bd5e9ca61da2646db80ebf4c99c68.png</x:v>
      </x:c>
      <x:c r="O1885" s="48" t="str">
        <x:v>https://github.com/darknigthmare/yautja-la-longue-chasse/blob/536ac53335e440747f6eccedd2cd757d1f817a99/app/game/data/driveGarrisonsV86.json</x:v>
      </x:c>
      <x:c r="P1885" s="4" t="str">
        <x:v>public/game/imports/v86/garrisons/e721c7691a04c06df4d45cec6ed66aeee13bd5e9ca61da2646db80ebf4c99c68.png</x:v>
      </x:c>
      <x:c r="Q1885" s="4" t="str">
        <x:v>e721c7691a04c06df4d45cec6ed66aeee13bd5e9ca61da2646db80ebf4c99c68</x:v>
      </x:c>
      <x:c r="R1885" s="4" t="str">
        <x:v>b410fc6be051de010a00be38f48fdf0896f44123</x:v>
      </x:c>
      <x:c r="S1885" s="4" t="str">
        <x:v>app/game/data/driveGarrisonsV86.json # /assets/65</x:v>
      </x:c>
      <x:c r="T1885" s="4" t="str">
        <x:v>YAUTJA_V68_D_GARNISONS_ET_GUERRE_16_PNJ.zip</x:v>
      </x:c>
      <x:c r="U1885" s="4" t="str">
        <x:v>sprites/oni-kok/enforcers-comics-13.png</x:v>
      </x:c>
      <x:c r="V1885" s="4" t="str">
        <x:v>Dessin source statique. Une entrée de galerie ou une carte de référence ne crée ni combattant jouable, ni PNJ placé, ni animation. Les dix postes V86 réemploient des identités locales existantes.</x:v>
      </x:c>
    </x:row>
    <x:row r="1886" ht="28" customHeight="1">
      <x:c r="A1886" s="4" t="str">
        <x:v>oni-kok--hydras-03</x:v>
      </x:c>
      <x:c r="B1886" s="4" t="str">
        <x:v>PNJ</x:v>
      </x:c>
      <x:c r="C1886" s="4" t="str">
        <x:v>Lignée Oni — chasseur du chapitre ninja de Killer of Killers</x:v>
      </x:c>
      <x:c r="D1886" s="4" t="str">
        <x:v>Hydra vétéran — Lignée Oni — chasseur du chapitre ninja de Killer of Killers</x:v>
      </x:c>
      <x:c r="E1886" s="4" t="str">
        <x:v>V6.8 / garrisons-v68-d</x:v>
      </x:c>
      <x:c r="F1886" s="27" t="str">
        <x:v>Galerie et codex</x:v>
      </x:c>
      <x:c r="G1886" s="4" t="str">
        <x:v>Oui</x:v>
      </x:c>
      <x:c r="H1886" s="4" t="str">
        <x:v>Oui</x:v>
      </x:c>
      <x:c r="I1886" s="4" t="str">
        <x:v>Non</x:v>
      </x:c>
      <x:c r="J1886" s="4" t="str">
        <x:v>Non</x:v>
      </x:c>
      <x:c r="K1886" s="4" t="n">
        <x:v>0</x:v>
      </x:c>
      <x:c r="L1886" s="4" t="str">
        <x:v>PNG</x:v>
      </x:c>
      <x:c r="M1886" s="4" t="str">
        <x:v>import-v86:garrisons-v68-d:oni-kok--hydras-03:076a226ccf1c</x:v>
      </x:c>
      <x:c r="N1886" s="48" t="str">
        <x:v>https://github.com/darknigthmare/yautja-la-longue-chasse/blob/536ac53335e440747f6eccedd2cd757d1f817a99/public/game/imports/v86/garrisons/076a226ccf1cfde29245b2b4e8b81c82f0e2b6618a73361392761405db389981.png</x:v>
      </x:c>
      <x:c r="O1886" s="48" t="str">
        <x:v>https://github.com/darknigthmare/yautja-la-longue-chasse/blob/536ac53335e440747f6eccedd2cd757d1f817a99/app/game/data/driveGarrisonsV86.json</x:v>
      </x:c>
      <x:c r="P1886" s="4" t="str">
        <x:v>public/game/imports/v86/garrisons/076a226ccf1cfde29245b2b4e8b81c82f0e2b6618a73361392761405db389981.png</x:v>
      </x:c>
      <x:c r="Q1886" s="4" t="str">
        <x:v>076a226ccf1cfde29245b2b4e8b81c82f0e2b6618a73361392761405db389981</x:v>
      </x:c>
      <x:c r="R1886" s="4" t="str">
        <x:v>0c19e36b6aba21ea67a77fb3ea34b94ffee7f0dd</x:v>
      </x:c>
      <x:c r="S1886" s="4" t="str">
        <x:v>app/game/data/driveGarrisonsV86.json # /assets/66</x:v>
      </x:c>
      <x:c r="T1886" s="4" t="str">
        <x:v>YAUTJA_V68_D_GARNISONS_ET_GUERRE_16_PNJ.zip</x:v>
      </x:c>
      <x:c r="U1886" s="4" t="str">
        <x:v>sprites/oni-kok/hydras-03.png</x:v>
      </x:c>
      <x:c r="V1886" s="4" t="str">
        <x:v>Dessin source statique. Une entrée de galerie ou une carte de référence ne crée ni combattant jouable, ni PNJ placé, ni animation. Les dix postes V86 réemploient des identités locales existantes.</x:v>
      </x:c>
    </x:row>
    <x:row r="1887" ht="28" customHeight="1">
      <x:c r="A1887" s="4" t="str">
        <x:v>oni-kok--blazers-03</x:v>
      </x:c>
      <x:c r="B1887" s="4" t="str">
        <x:v>PNJ</x:v>
      </x:c>
      <x:c r="C1887" s="4" t="str">
        <x:v>Lignée Oni — chasseur du chapitre ninja de Killer of Killers</x:v>
      </x:c>
      <x:c r="D1887" s="4" t="str">
        <x:v>Blazer de brèche — Lignée Oni — chasseur du chapitre ninja de Killer of Killers</x:v>
      </x:c>
      <x:c r="E1887" s="4" t="str">
        <x:v>V6.8 / garrisons-v68-d</x:v>
      </x:c>
      <x:c r="F1887" s="27" t="str">
        <x:v>Galerie et codex</x:v>
      </x:c>
      <x:c r="G1887" s="4" t="str">
        <x:v>Oui</x:v>
      </x:c>
      <x:c r="H1887" s="4" t="str">
        <x:v>Oui</x:v>
      </x:c>
      <x:c r="I1887" s="4" t="str">
        <x:v>Non</x:v>
      </x:c>
      <x:c r="J1887" s="4" t="str">
        <x:v>Non</x:v>
      </x:c>
      <x:c r="K1887" s="4" t="n">
        <x:v>0</x:v>
      </x:c>
      <x:c r="L1887" s="4" t="str">
        <x:v>PNG</x:v>
      </x:c>
      <x:c r="M1887" s="4" t="str">
        <x:v>import-v86:garrisons-v68-d:oni-kok--blazers-03:cf0dd2baa219</x:v>
      </x:c>
      <x:c r="N1887" s="48" t="str">
        <x:v>https://github.com/darknigthmare/yautja-la-longue-chasse/blob/536ac53335e440747f6eccedd2cd757d1f817a99/public/game/imports/v86/garrisons/cf0dd2baa21909ae2d38fdab53ef25c5975c3e0fe60b112c13136c9ed93a6241.png</x:v>
      </x:c>
      <x:c r="O1887" s="48" t="str">
        <x:v>https://github.com/darknigthmare/yautja-la-longue-chasse/blob/536ac53335e440747f6eccedd2cd757d1f817a99/app/game/data/driveGarrisonsV86.json</x:v>
      </x:c>
      <x:c r="P1887" s="4" t="str">
        <x:v>public/game/imports/v86/garrisons/cf0dd2baa21909ae2d38fdab53ef25c5975c3e0fe60b112c13136c9ed93a6241.png</x:v>
      </x:c>
      <x:c r="Q1887" s="4" t="str">
        <x:v>cf0dd2baa21909ae2d38fdab53ef25c5975c3e0fe60b112c13136c9ed93a6241</x:v>
      </x:c>
      <x:c r="R1887" s="4" t="str">
        <x:v>ed0e2847d04f7e013e24e533201cc83b018c134f</x:v>
      </x:c>
      <x:c r="S1887" s="4" t="str">
        <x:v>app/game/data/driveGarrisonsV86.json # /assets/67</x:v>
      </x:c>
      <x:c r="T1887" s="4" t="str">
        <x:v>YAUTJA_V68_D_GARNISONS_ET_GUERRE_16_PNJ.zip</x:v>
      </x:c>
      <x:c r="U1887" s="4" t="str">
        <x:v>sprites/oni-kok/blazers-03.png</x:v>
      </x:c>
      <x:c r="V1887" s="4" t="str">
        <x:v>Dessin source statique. Une entrée de galerie ou une carte de référence ne crée ni combattant jouable, ni PNJ placé, ni animation. Les dix postes V86 réemploient des identités locales existantes.</x:v>
      </x:c>
    </x:row>
    <x:row r="1888" ht="28" customHeight="1">
      <x:c r="A1888" s="4" t="str">
        <x:v>four-armed--gardes-03</x:v>
      </x:c>
      <x:c r="B1888" s="4" t="str">
        <x:v>PNJ</x:v>
      </x:c>
      <x:c r="C1888" s="4" t="str">
        <x:v>Lignée des Quatre-Bras</x:v>
      </x:c>
      <x:c r="D1888" s="4" t="str">
        <x:v>Guetteur des remparts — Quatre-Bras — Lignée des Quatre-Bras</x:v>
      </x:c>
      <x:c r="E1888" s="4" t="str">
        <x:v>V6.8 / garrisons-v68-d</x:v>
      </x:c>
      <x:c r="F1888" s="27" t="str">
        <x:v>Galerie et codex</x:v>
      </x:c>
      <x:c r="G1888" s="4" t="str">
        <x:v>Oui</x:v>
      </x:c>
      <x:c r="H1888" s="4" t="str">
        <x:v>Oui</x:v>
      </x:c>
      <x:c r="I1888" s="4" t="str">
        <x:v>Non</x:v>
      </x:c>
      <x:c r="J1888" s="4" t="str">
        <x:v>Non</x:v>
      </x:c>
      <x:c r="K1888" s="4" t="n">
        <x:v>0</x:v>
      </x:c>
      <x:c r="L1888" s="4" t="str">
        <x:v>PNG</x:v>
      </x:c>
      <x:c r="M1888" s="4" t="str">
        <x:v>import-v86:garrisons-v68-d:four-armed--gardes-03:5c943bb4b219</x:v>
      </x:c>
      <x:c r="N1888" s="48" t="str">
        <x:v>https://github.com/darknigthmare/yautja-la-longue-chasse/blob/536ac53335e440747f6eccedd2cd757d1f817a99/public/game/imports/v86/garrisons/5c943bb4b219d81bdde5697c51b9e107a9274a1755b04c4ab2c3b5c144e55fd8.png</x:v>
      </x:c>
      <x:c r="O1888" s="48" t="str">
        <x:v>https://github.com/darknigthmare/yautja-la-longue-chasse/blob/536ac53335e440747f6eccedd2cd757d1f817a99/app/game/data/driveGarrisonsV86.json</x:v>
      </x:c>
      <x:c r="P1888" s="4" t="str">
        <x:v>public/game/imports/v86/garrisons/5c943bb4b219d81bdde5697c51b9e107a9274a1755b04c4ab2c3b5c144e55fd8.png</x:v>
      </x:c>
      <x:c r="Q1888" s="4" t="str">
        <x:v>5c943bb4b219d81bdde5697c51b9e107a9274a1755b04c4ab2c3b5c144e55fd8</x:v>
      </x:c>
      <x:c r="R1888" s="4" t="str">
        <x:v>555a03d0f762d0371c22391e62c34b49552bf55c</x:v>
      </x:c>
      <x:c r="S1888" s="4" t="str">
        <x:v>app/game/data/driveGarrisonsV86.json # /assets/68</x:v>
      </x:c>
      <x:c r="T1888" s="4" t="str">
        <x:v>YAUTJA_V68_D_GARNISONS_ET_GUERRE_16_PNJ.zip</x:v>
      </x:c>
      <x:c r="U1888" s="4" t="str">
        <x:v>sprites/four-armed/gardes-03.png</x:v>
      </x:c>
      <x:c r="V1888" s="4" t="str">
        <x:v>Dessin source statique. Une entrée de galerie ou une carte de référence ne crée ni combattant jouable, ni PNJ placé, ni animation. Les dix postes V86 réemploient des identités locales existantes.</x:v>
      </x:c>
    </x:row>
    <x:row r="1889" ht="28" customHeight="1">
      <x:c r="A1889" s="4" t="str">
        <x:v>four-armed--enforcers-comics-13</x:v>
      </x:c>
      <x:c r="B1889" s="4" t="str">
        <x:v>PNJ</x:v>
      </x:c>
      <x:c r="C1889" s="4" t="str">
        <x:v>Lignée des Quatre-Bras</x:v>
      </x:c>
      <x:c r="D1889" s="4" t="str">
        <x:v>Lecteur des pistes — Quatre-Bras — Lignée des Quatre-Bras</x:v>
      </x:c>
      <x:c r="E1889" s="4" t="str">
        <x:v>V6.8 / garrisons-v68-d</x:v>
      </x:c>
      <x:c r="F1889" s="27" t="str">
        <x:v>Galerie et codex</x:v>
      </x:c>
      <x:c r="G1889" s="4" t="str">
        <x:v>Oui</x:v>
      </x:c>
      <x:c r="H1889" s="4" t="str">
        <x:v>Oui</x:v>
      </x:c>
      <x:c r="I1889" s="4" t="str">
        <x:v>Non</x:v>
      </x:c>
      <x:c r="J1889" s="4" t="str">
        <x:v>Non</x:v>
      </x:c>
      <x:c r="K1889" s="4" t="n">
        <x:v>0</x:v>
      </x:c>
      <x:c r="L1889" s="4" t="str">
        <x:v>PNG</x:v>
      </x:c>
      <x:c r="M1889" s="4" t="str">
        <x:v>import-v86:garrisons-v68-d:four-armed--enforcers-comics-13:f8bb2ad31727</x:v>
      </x:c>
      <x:c r="N1889" s="48" t="str">
        <x:v>https://github.com/darknigthmare/yautja-la-longue-chasse/blob/536ac53335e440747f6eccedd2cd757d1f817a99/public/game/imports/v86/garrisons/f8bb2ad31727926b4b3f1d05b1c834fcdae03cfcba8e6fa0e76379949b0ac942.png</x:v>
      </x:c>
      <x:c r="O1889" s="48" t="str">
        <x:v>https://github.com/darknigthmare/yautja-la-longue-chasse/blob/536ac53335e440747f6eccedd2cd757d1f817a99/app/game/data/driveGarrisonsV86.json</x:v>
      </x:c>
      <x:c r="P1889" s="4" t="str">
        <x:v>public/game/imports/v86/garrisons/f8bb2ad31727926b4b3f1d05b1c834fcdae03cfcba8e6fa0e76379949b0ac942.png</x:v>
      </x:c>
      <x:c r="Q1889" s="4" t="str">
        <x:v>f8bb2ad31727926b4b3f1d05b1c834fcdae03cfcba8e6fa0e76379949b0ac942</x:v>
      </x:c>
      <x:c r="R1889" s="4" t="str">
        <x:v>14e4b26c9299eb639d58e5a50ec594f1f838a80c</x:v>
      </x:c>
      <x:c r="S1889" s="4" t="str">
        <x:v>app/game/data/driveGarrisonsV86.json # /assets/69</x:v>
      </x:c>
      <x:c r="T1889" s="4" t="str">
        <x:v>YAUTJA_V68_D_GARNISONS_ET_GUERRE_16_PNJ.zip</x:v>
      </x:c>
      <x:c r="U1889" s="4" t="str">
        <x:v>sprites/four-armed/enforcers-comics-13.png</x:v>
      </x:c>
      <x:c r="V1889" s="4" t="str">
        <x:v>Dessin source statique. Une entrée de galerie ou une carte de référence ne crée ni combattant jouable, ni PNJ placé, ni animation. Les dix postes V86 réemploient des identités locales existantes.</x:v>
      </x:c>
    </x:row>
    <x:row r="1890" ht="28" customHeight="1">
      <x:c r="A1890" s="4" t="str">
        <x:v>four-armed--hydras-03</x:v>
      </x:c>
      <x:c r="B1890" s="4" t="str">
        <x:v>PNJ</x:v>
      </x:c>
      <x:c r="C1890" s="4" t="str">
        <x:v>Lignée des Quatre-Bras</x:v>
      </x:c>
      <x:c r="D1890" s="4" t="str">
        <x:v>Hydra des longues campagnes — Quatre-Bras — Lignée des Quatre-Bras</x:v>
      </x:c>
      <x:c r="E1890" s="4" t="str">
        <x:v>V6.8 / garrisons-v68-d</x:v>
      </x:c>
      <x:c r="F1890" s="27" t="str">
        <x:v>Galerie et codex</x:v>
      </x:c>
      <x:c r="G1890" s="4" t="str">
        <x:v>Oui</x:v>
      </x:c>
      <x:c r="H1890" s="4" t="str">
        <x:v>Oui</x:v>
      </x:c>
      <x:c r="I1890" s="4" t="str">
        <x:v>Non</x:v>
      </x:c>
      <x:c r="J1890" s="4" t="str">
        <x:v>Non</x:v>
      </x:c>
      <x:c r="K1890" s="4" t="n">
        <x:v>0</x:v>
      </x:c>
      <x:c r="L1890" s="4" t="str">
        <x:v>PNG</x:v>
      </x:c>
      <x:c r="M1890" s="4" t="str">
        <x:v>import-v86:garrisons-v68-d:four-armed--hydras-03:d9f956f3cb71</x:v>
      </x:c>
      <x:c r="N1890" s="48" t="str">
        <x:v>https://github.com/darknigthmare/yautja-la-longue-chasse/blob/536ac53335e440747f6eccedd2cd757d1f817a99/public/game/imports/v86/garrisons/d9f956f3cb71073181739d4b06f5a0f333836eff248e1d3a8a09ece19e93540f.png</x:v>
      </x:c>
      <x:c r="O1890" s="48" t="str">
        <x:v>https://github.com/darknigthmare/yautja-la-longue-chasse/blob/536ac53335e440747f6eccedd2cd757d1f817a99/app/game/data/driveGarrisonsV86.json</x:v>
      </x:c>
      <x:c r="P1890" s="4" t="str">
        <x:v>public/game/imports/v86/garrisons/d9f956f3cb71073181739d4b06f5a0f333836eff248e1d3a8a09ece19e93540f.png</x:v>
      </x:c>
      <x:c r="Q1890" s="4" t="str">
        <x:v>d9f956f3cb71073181739d4b06f5a0f333836eff248e1d3a8a09ece19e93540f</x:v>
      </x:c>
      <x:c r="R1890" s="4" t="str">
        <x:v>32f3a3e8fb36dfcdca13146fafcb83428ce66fa5</x:v>
      </x:c>
      <x:c r="S1890" s="4" t="str">
        <x:v>app/game/data/driveGarrisonsV86.json # /assets/70</x:v>
      </x:c>
      <x:c r="T1890" s="4" t="str">
        <x:v>YAUTJA_V68_D_GARNISONS_ET_GUERRE_16_PNJ.zip</x:v>
      </x:c>
      <x:c r="U1890" s="4" t="str">
        <x:v>sprites/four-armed/hydras-03.png</x:v>
      </x:c>
      <x:c r="V1890" s="4" t="str">
        <x:v>Dessin source statique. Une entrée de galerie ou une carte de référence ne crée ni combattant jouable, ni PNJ placé, ni animation. Les dix postes V86 réemploient des identités locales existantes.</x:v>
      </x:c>
    </x:row>
    <x:row r="1891" ht="28" customHeight="1">
      <x:c r="A1891" s="4" t="str">
        <x:v>four-armed--blazers-03</x:v>
      </x:c>
      <x:c r="B1891" s="4" t="str">
        <x:v>PNJ</x:v>
      </x:c>
      <x:c r="C1891" s="4" t="str">
        <x:v>Lignée des Quatre-Bras</x:v>
      </x:c>
      <x:c r="D1891" s="4" t="str">
        <x:v>Blazer de brèche — Quatre-Bras — Lignée des Quatre-Bras</x:v>
      </x:c>
      <x:c r="E1891" s="4" t="str">
        <x:v>V6.8 / garrisons-v68-d</x:v>
      </x:c>
      <x:c r="F1891" s="27" t="str">
        <x:v>Galerie et codex</x:v>
      </x:c>
      <x:c r="G1891" s="4" t="str">
        <x:v>Oui</x:v>
      </x:c>
      <x:c r="H1891" s="4" t="str">
        <x:v>Oui</x:v>
      </x:c>
      <x:c r="I1891" s="4" t="str">
        <x:v>Non</x:v>
      </x:c>
      <x:c r="J1891" s="4" t="str">
        <x:v>Non</x:v>
      </x:c>
      <x:c r="K1891" s="4" t="n">
        <x:v>0</x:v>
      </x:c>
      <x:c r="L1891" s="4" t="str">
        <x:v>PNG</x:v>
      </x:c>
      <x:c r="M1891" s="4" t="str">
        <x:v>import-v86:garrisons-v68-d:four-armed--blazers-03:2c2ab2964e28</x:v>
      </x:c>
      <x:c r="N1891" s="48" t="str">
        <x:v>https://github.com/darknigthmare/yautja-la-longue-chasse/blob/536ac53335e440747f6eccedd2cd757d1f817a99/public/game/imports/v86/garrisons/2c2ab2964e28fe7817f2c0e9e99402c821c769eeb357e58c459e2192a4d54401.png</x:v>
      </x:c>
      <x:c r="O1891" s="48" t="str">
        <x:v>https://github.com/darknigthmare/yautja-la-longue-chasse/blob/536ac53335e440747f6eccedd2cd757d1f817a99/app/game/data/driveGarrisonsV86.json</x:v>
      </x:c>
      <x:c r="P1891" s="4" t="str">
        <x:v>public/game/imports/v86/garrisons/2c2ab2964e28fe7817f2c0e9e99402c821c769eeb357e58c459e2192a4d54401.png</x:v>
      </x:c>
      <x:c r="Q1891" s="4" t="str">
        <x:v>2c2ab2964e28fe7817f2c0e9e99402c821c769eeb357e58c459e2192a4d54401</x:v>
      </x:c>
      <x:c r="R1891" s="4" t="str">
        <x:v>74b7e7f45897ec04267345214db9992a25c1d989</x:v>
      </x:c>
      <x:c r="S1891" s="4" t="str">
        <x:v>app/game/data/driveGarrisonsV86.json # /assets/71</x:v>
      </x:c>
      <x:c r="T1891" s="4" t="str">
        <x:v>YAUTJA_V68_D_GARNISONS_ET_GUERRE_16_PNJ.zip</x:v>
      </x:c>
      <x:c r="U1891" s="4" t="str">
        <x:v>sprites/four-armed/blazers-03.png</x:v>
      </x:c>
      <x:c r="V1891" s="4" t="str">
        <x:v>Dessin source statique. Une entrée de galerie ou une carte de référence ne crée ni combattant jouable, ni PNJ placé, ni animation. Les dix postes V86 réemploient des identités locales existantes.</x:v>
      </x:c>
    </x:row>
    <x:row r="1892" ht="28" customHeight="1">
      <x:c r="A1892" s="4" t="str">
        <x:v>super-predators--matriarches-06</x:v>
      </x:c>
      <x:c r="B1892" s="4" t="str">
        <x:v>PNJ</x:v>
      </x:c>
      <x:c r="C1892" s="4" t="str">
        <x:v>Lignée des Super Predators</x:v>
      </x:c>
      <x:c r="D1892" s="4" t="str">
        <x:v>Reine des assemblées — Lignée des Super Predators</x:v>
      </x:c>
      <x:c r="E1892" s="4" t="str">
        <x:v>V6.5 / matriarchs-riders-v65-a</x:v>
      </x:c>
      <x:c r="F1892" s="27" t="str">
        <x:v>Galerie et codex</x:v>
      </x:c>
      <x:c r="G1892" s="4" t="str">
        <x:v>Oui</x:v>
      </x:c>
      <x:c r="H1892" s="4" t="str">
        <x:v>Oui</x:v>
      </x:c>
      <x:c r="I1892" s="4" t="str">
        <x:v>Non</x:v>
      </x:c>
      <x:c r="J1892" s="4" t="str">
        <x:v>Non</x:v>
      </x:c>
      <x:c r="K1892" s="4" t="n">
        <x:v>0</x:v>
      </x:c>
      <x:c r="L1892" s="4" t="str">
        <x:v>PNG</x:v>
      </x:c>
      <x:c r="M1892" s="4" t="str">
        <x:v>drive-completion-v87:matriarchs-riders-v65-a:super-predators--matriarches-06:317395cedb83</x:v>
      </x:c>
      <x:c r="N1892" s="48" t="str">
        <x:v>https://github.com/darknigthmare/yautja-la-longue-chasse/blob/536ac53335e440747f6eccedd2cd757d1f817a99/public/game/imports/v87/drive-completion/317395cedb833165e4642bf72921952480a2804963b76191a55754c0b179fc32.png</x:v>
      </x:c>
      <x:c r="O1892" s="48" t="str">
        <x:v>https://github.com/darknigthmare/yautja-la-longue-chasse/blob/536ac53335e440747f6eccedd2cd757d1f817a99/app/game/data/driveCompletionSpritesV87.json</x:v>
      </x:c>
      <x:c r="P1892" s="4" t="str">
        <x:v>public/game/imports/v87/drive-completion/317395cedb833165e4642bf72921952480a2804963b76191a55754c0b179fc32.png</x:v>
      </x:c>
      <x:c r="Q1892" s="4" t="str">
        <x:v>317395cedb833165e4642bf72921952480a2804963b76191a55754c0b179fc32</x:v>
      </x:c>
      <x:c r="R1892" s="4" t="str">
        <x:v>fa24c70e25583c61c77e93ab8631ff894f4bc082</x:v>
      </x:c>
      <x:c r="S1892" s="4" t="str">
        <x:v>app/game/data/driveCompletionSpritesV87.json # /assets/0</x:v>
      </x:c>
      <x:c r="T1892" s="4" t="str">
        <x:v>YAUTJA_V65_A_MATRIARCHES_ET_CAVALIERS_10_GROUPES.zip</x:v>
      </x:c>
      <x:c r="U1892" s="4" t="str">
        <x:v>sprites/super-predators/matriarches-06.png</x:v>
      </x:c>
      <x:c r="V1892" s="4" t="str">
        <x:v>Dessin source statique. Une entrée de galerie ou une carte de référence ne crée ni combattant jouable, ni PNJ placé, ni animation. Les dix postes V86 réemploient des identités locales existantes.</x:v>
      </x:c>
    </x:row>
    <x:row r="1893" ht="28" customHeight="1">
      <x:c r="A1893" s="4" t="str">
        <x:v>super-predators--matriarches-07</x:v>
      </x:c>
      <x:c r="B1893" s="4" t="str">
        <x:v>PNJ</x:v>
      </x:c>
      <x:c r="C1893" s="4" t="str">
        <x:v>Lignée des Super Predators</x:v>
      </x:c>
      <x:c r="D1893" s="4" t="str">
        <x:v>Matriarche des ateliers — Lignée des Super Predators</x:v>
      </x:c>
      <x:c r="E1893" s="4" t="str">
        <x:v>V6.5 / matriarchs-riders-v65-a</x:v>
      </x:c>
      <x:c r="F1893" s="27" t="str">
        <x:v>Galerie et codex</x:v>
      </x:c>
      <x:c r="G1893" s="4" t="str">
        <x:v>Oui</x:v>
      </x:c>
      <x:c r="H1893" s="4" t="str">
        <x:v>Oui</x:v>
      </x:c>
      <x:c r="I1893" s="4" t="str">
        <x:v>Non</x:v>
      </x:c>
      <x:c r="J1893" s="4" t="str">
        <x:v>Non</x:v>
      </x:c>
      <x:c r="K1893" s="4" t="n">
        <x:v>0</x:v>
      </x:c>
      <x:c r="L1893" s="4" t="str">
        <x:v>PNG</x:v>
      </x:c>
      <x:c r="M1893" s="4" t="str">
        <x:v>drive-completion-v87:matriarchs-riders-v65-a:super-predators--matriarches-07:77c660fb18ab</x:v>
      </x:c>
      <x:c r="N1893" s="48" t="str">
        <x:v>https://github.com/darknigthmare/yautja-la-longue-chasse/blob/536ac53335e440747f6eccedd2cd757d1f817a99/public/game/imports/v87/drive-completion/77c660fb18abad1db99e676da70c5b00dc1541bd4be0e51bb506ca87baead701.png</x:v>
      </x:c>
      <x:c r="O1893" s="48" t="str">
        <x:v>https://github.com/darknigthmare/yautja-la-longue-chasse/blob/536ac53335e440747f6eccedd2cd757d1f817a99/app/game/data/driveCompletionSpritesV87.json</x:v>
      </x:c>
      <x:c r="P1893" s="4" t="str">
        <x:v>public/game/imports/v87/drive-completion/77c660fb18abad1db99e676da70c5b00dc1541bd4be0e51bb506ca87baead701.png</x:v>
      </x:c>
      <x:c r="Q1893" s="4" t="str">
        <x:v>77c660fb18abad1db99e676da70c5b00dc1541bd4be0e51bb506ca87baead701</x:v>
      </x:c>
      <x:c r="R1893" s="4" t="str">
        <x:v>82137c93e91328399ec6f15e347d6c0a33bf6f25</x:v>
      </x:c>
      <x:c r="S1893" s="4" t="str">
        <x:v>app/game/data/driveCompletionSpritesV87.json # /assets/1</x:v>
      </x:c>
      <x:c r="T1893" s="4" t="str">
        <x:v>YAUTJA_V65_A_MATRIARCHES_ET_CAVALIERS_10_GROUPES.zip</x:v>
      </x:c>
      <x:c r="U1893" s="4" t="str">
        <x:v>sprites/super-predators/matriarches-07.png</x:v>
      </x:c>
      <x:c r="V1893" s="4" t="str">
        <x:v>Dessin source statique. Une entrée de galerie ou une carte de référence ne crée ni combattant jouable, ni PNJ placé, ni animation. Les dix postes V86 réemploient des identités locales existantes.</x:v>
      </x:c>
    </x:row>
    <x:row r="1894" ht="28" customHeight="1">
      <x:c r="A1894" s="4" t="str">
        <x:v>super-predators--chevaucheurs-05</x:v>
      </x:c>
      <x:c r="B1894" s="4" t="str">
        <x:v>PNJ</x:v>
      </x:c>
      <x:c r="C1894" s="4" t="str">
        <x:v>Lignée des Super Predators</x:v>
      </x:c>
      <x:c r="D1894" s="4" t="str">
        <x:v>Patrouilleur de nuit — Lignée des Super Predators</x:v>
      </x:c>
      <x:c r="E1894" s="4" t="str">
        <x:v>V6.5 / matriarchs-riders-v65-a</x:v>
      </x:c>
      <x:c r="F1894" s="27" t="str">
        <x:v>Galerie et codex</x:v>
      </x:c>
      <x:c r="G1894" s="4" t="str">
        <x:v>Oui</x:v>
      </x:c>
      <x:c r="H1894" s="4" t="str">
        <x:v>Oui</x:v>
      </x:c>
      <x:c r="I1894" s="4" t="str">
        <x:v>Non</x:v>
      </x:c>
      <x:c r="J1894" s="4" t="str">
        <x:v>Non</x:v>
      </x:c>
      <x:c r="K1894" s="4" t="n">
        <x:v>0</x:v>
      </x:c>
      <x:c r="L1894" s="4" t="str">
        <x:v>PNG</x:v>
      </x:c>
      <x:c r="M1894" s="4" t="str">
        <x:v>drive-completion-v87:matriarchs-riders-v65-a:super-predators--chevaucheurs-05:0f9f01e60ad0</x:v>
      </x:c>
      <x:c r="N1894" s="48" t="str">
        <x:v>https://github.com/darknigthmare/yautja-la-longue-chasse/blob/536ac53335e440747f6eccedd2cd757d1f817a99/public/game/imports/v87/drive-completion/0f9f01e60ad0fb4e93c6e7b3a1c148dc4a041ef6a360cb3ec8f8b0ebf6187780.png</x:v>
      </x:c>
      <x:c r="O1894" s="48" t="str">
        <x:v>https://github.com/darknigthmare/yautja-la-longue-chasse/blob/536ac53335e440747f6eccedd2cd757d1f817a99/app/game/data/driveCompletionSpritesV87.json</x:v>
      </x:c>
      <x:c r="P1894" s="4" t="str">
        <x:v>public/game/imports/v87/drive-completion/0f9f01e60ad0fb4e93c6e7b3a1c148dc4a041ef6a360cb3ec8f8b0ebf6187780.png</x:v>
      </x:c>
      <x:c r="Q1894" s="4" t="str">
        <x:v>0f9f01e60ad0fb4e93c6e7b3a1c148dc4a041ef6a360cb3ec8f8b0ebf6187780</x:v>
      </x:c>
      <x:c r="R1894" s="4" t="str">
        <x:v>58f01e2504257821a8fc313f5aa4cc56ea54f0a4</x:v>
      </x:c>
      <x:c r="S1894" s="4" t="str">
        <x:v>app/game/data/driveCompletionSpritesV87.json # /assets/2</x:v>
      </x:c>
      <x:c r="T1894" s="4" t="str">
        <x:v>YAUTJA_V65_A_MATRIARCHES_ET_CAVALIERS_10_GROUPES.zip</x:v>
      </x:c>
      <x:c r="U1894" s="4" t="str">
        <x:v>sprites/super-predators/chevaucheurs-05.png</x:v>
      </x:c>
      <x:c r="V1894" s="4" t="str">
        <x:v>Dessin source statique. Une entrée de galerie ou une carte de référence ne crée ni combattant jouable, ni PNJ placé, ni animation. Les dix postes V86 réemploient des identités locales existantes.</x:v>
      </x:c>
    </x:row>
    <x:row r="1895" ht="28" customHeight="1">
      <x:c r="A1895" s="4" t="str">
        <x:v>super-predators--chevaucheurs-06</x:v>
      </x:c>
      <x:c r="B1895" s="4" t="str">
        <x:v>PNJ</x:v>
      </x:c>
      <x:c r="C1895" s="4" t="str">
        <x:v>Lignée des Super Predators</x:v>
      </x:c>
      <x:c r="D1895" s="4" t="str">
        <x:v>Porte-lance — Lignée des Super Predators</x:v>
      </x:c>
      <x:c r="E1895" s="4" t="str">
        <x:v>V6.5 / matriarchs-riders-v65-a</x:v>
      </x:c>
      <x:c r="F1895" s="27" t="str">
        <x:v>Galerie et codex</x:v>
      </x:c>
      <x:c r="G1895" s="4" t="str">
        <x:v>Oui</x:v>
      </x:c>
      <x:c r="H1895" s="4" t="str">
        <x:v>Oui</x:v>
      </x:c>
      <x:c r="I1895" s="4" t="str">
        <x:v>Non</x:v>
      </x:c>
      <x:c r="J1895" s="4" t="str">
        <x:v>Non</x:v>
      </x:c>
      <x:c r="K1895" s="4" t="n">
        <x:v>0</x:v>
      </x:c>
      <x:c r="L1895" s="4" t="str">
        <x:v>PNG</x:v>
      </x:c>
      <x:c r="M1895" s="4" t="str">
        <x:v>drive-completion-v87:matriarchs-riders-v65-a:super-predators--chevaucheurs-06:5d01d04ee64d</x:v>
      </x:c>
      <x:c r="N1895" s="48" t="str">
        <x:v>https://github.com/darknigthmare/yautja-la-longue-chasse/blob/536ac53335e440747f6eccedd2cd757d1f817a99/public/game/imports/v87/drive-completion/5d01d04ee64d0b694f7e9b40e7019cb0d04db8f682b2636a45c11dd1ede6ddb6.png</x:v>
      </x:c>
      <x:c r="O1895" s="48" t="str">
        <x:v>https://github.com/darknigthmare/yautja-la-longue-chasse/blob/536ac53335e440747f6eccedd2cd757d1f817a99/app/game/data/driveCompletionSpritesV87.json</x:v>
      </x:c>
      <x:c r="P1895" s="4" t="str">
        <x:v>public/game/imports/v87/drive-completion/5d01d04ee64d0b694f7e9b40e7019cb0d04db8f682b2636a45c11dd1ede6ddb6.png</x:v>
      </x:c>
      <x:c r="Q1895" s="4" t="str">
        <x:v>5d01d04ee64d0b694f7e9b40e7019cb0d04db8f682b2636a45c11dd1ede6ddb6</x:v>
      </x:c>
      <x:c r="R1895" s="4" t="str">
        <x:v>cb98b022aad3c354893271048734f1ba58e179cf</x:v>
      </x:c>
      <x:c r="S1895" s="4" t="str">
        <x:v>app/game/data/driveCompletionSpritesV87.json # /assets/3</x:v>
      </x:c>
      <x:c r="T1895" s="4" t="str">
        <x:v>YAUTJA_V65_A_MATRIARCHES_ET_CAVALIERS_10_GROUPES.zip</x:v>
      </x:c>
      <x:c r="U1895" s="4" t="str">
        <x:v>sprites/super-predators/chevaucheurs-06.png</x:v>
      </x:c>
      <x:c r="V1895" s="4" t="str">
        <x:v>Dessin source statique. Une entrée de galerie ou une carte de référence ne crée ni combattant jouable, ni PNJ placé, ni animation. Les dix postes V86 réemploient des identités locales existantes.</x:v>
      </x:c>
    </x:row>
    <x:row r="1896" ht="28" customHeight="1">
      <x:c r="A1896" s="4" t="str">
        <x:v>feral--matriarches-06</x:v>
      </x:c>
      <x:c r="B1896" s="4" t="str">
        <x:v>PNJ</x:v>
      </x:c>
      <x:c r="C1896" s="4" t="str">
        <x:v>Lignée Feral</x:v>
      </x:c>
      <x:c r="D1896" s="4" t="str">
        <x:v>Reine des assemblées — Lignée Feral</x:v>
      </x:c>
      <x:c r="E1896" s="4" t="str">
        <x:v>V6.5 / matriarchs-riders-v65-a</x:v>
      </x:c>
      <x:c r="F1896" s="27" t="str">
        <x:v>Galerie et codex</x:v>
      </x:c>
      <x:c r="G1896" s="4" t="str">
        <x:v>Oui</x:v>
      </x:c>
      <x:c r="H1896" s="4" t="str">
        <x:v>Oui</x:v>
      </x:c>
      <x:c r="I1896" s="4" t="str">
        <x:v>Non</x:v>
      </x:c>
      <x:c r="J1896" s="4" t="str">
        <x:v>Non</x:v>
      </x:c>
      <x:c r="K1896" s="4" t="n">
        <x:v>0</x:v>
      </x:c>
      <x:c r="L1896" s="4" t="str">
        <x:v>PNG</x:v>
      </x:c>
      <x:c r="M1896" s="4" t="str">
        <x:v>drive-completion-v87:matriarchs-riders-v65-a:feral--matriarches-06:adcb4f655a78</x:v>
      </x:c>
      <x:c r="N1896" s="48" t="str">
        <x:v>https://github.com/darknigthmare/yautja-la-longue-chasse/blob/536ac53335e440747f6eccedd2cd757d1f817a99/public/game/imports/v87/drive-completion/adcb4f655a783f561b8062f4eb010142e8018ad5c2c1371db85325a18e7e98b4.png</x:v>
      </x:c>
      <x:c r="O1896" s="48" t="str">
        <x:v>https://github.com/darknigthmare/yautja-la-longue-chasse/blob/536ac53335e440747f6eccedd2cd757d1f817a99/app/game/data/driveCompletionSpritesV87.json</x:v>
      </x:c>
      <x:c r="P1896" s="4" t="str">
        <x:v>public/game/imports/v87/drive-completion/adcb4f655a783f561b8062f4eb010142e8018ad5c2c1371db85325a18e7e98b4.png</x:v>
      </x:c>
      <x:c r="Q1896" s="4" t="str">
        <x:v>adcb4f655a783f561b8062f4eb010142e8018ad5c2c1371db85325a18e7e98b4</x:v>
      </x:c>
      <x:c r="R1896" s="4" t="str">
        <x:v>4e13d3a9c5e35313de9f414b7965a9d2c2cfe33e</x:v>
      </x:c>
      <x:c r="S1896" s="4" t="str">
        <x:v>app/game/data/driveCompletionSpritesV87.json # /assets/4</x:v>
      </x:c>
      <x:c r="T1896" s="4" t="str">
        <x:v>YAUTJA_V65_A_MATRIARCHES_ET_CAVALIERS_10_GROUPES.zip</x:v>
      </x:c>
      <x:c r="U1896" s="4" t="str">
        <x:v>sprites/feral/matriarches-06.png</x:v>
      </x:c>
      <x:c r="V1896" s="4" t="str">
        <x:v>Dessin source statique. Une entrée de galerie ou une carte de référence ne crée ni combattant jouable, ni PNJ placé, ni animation. Les dix postes V86 réemploient des identités locales existantes.</x:v>
      </x:c>
    </x:row>
    <x:row r="1897" ht="28" customHeight="1">
      <x:c r="A1897" s="4" t="str">
        <x:v>feral--matriarches-07</x:v>
      </x:c>
      <x:c r="B1897" s="4" t="str">
        <x:v>PNJ</x:v>
      </x:c>
      <x:c r="C1897" s="4" t="str">
        <x:v>Lignée Feral</x:v>
      </x:c>
      <x:c r="D1897" s="4" t="str">
        <x:v>Matriarche des ateliers — Lignée Feral</x:v>
      </x:c>
      <x:c r="E1897" s="4" t="str">
        <x:v>V6.5 / matriarchs-riders-v65-a</x:v>
      </x:c>
      <x:c r="F1897" s="27" t="str">
        <x:v>Galerie et codex</x:v>
      </x:c>
      <x:c r="G1897" s="4" t="str">
        <x:v>Oui</x:v>
      </x:c>
      <x:c r="H1897" s="4" t="str">
        <x:v>Oui</x:v>
      </x:c>
      <x:c r="I1897" s="4" t="str">
        <x:v>Non</x:v>
      </x:c>
      <x:c r="J1897" s="4" t="str">
        <x:v>Non</x:v>
      </x:c>
      <x:c r="K1897" s="4" t="n">
        <x:v>0</x:v>
      </x:c>
      <x:c r="L1897" s="4" t="str">
        <x:v>PNG</x:v>
      </x:c>
      <x:c r="M1897" s="4" t="str">
        <x:v>drive-completion-v87:matriarchs-riders-v65-a:feral--matriarches-07:e14e6566ec91</x:v>
      </x:c>
      <x:c r="N1897" s="48" t="str">
        <x:v>https://github.com/darknigthmare/yautja-la-longue-chasse/blob/536ac53335e440747f6eccedd2cd757d1f817a99/public/game/imports/v87/drive-completion/e14e6566ec91ec9d14200d4f5383789945ed14db9049ab1c60d94c8c6ff7c573.png</x:v>
      </x:c>
      <x:c r="O1897" s="48" t="str">
        <x:v>https://github.com/darknigthmare/yautja-la-longue-chasse/blob/536ac53335e440747f6eccedd2cd757d1f817a99/app/game/data/driveCompletionSpritesV87.json</x:v>
      </x:c>
      <x:c r="P1897" s="4" t="str">
        <x:v>public/game/imports/v87/drive-completion/e14e6566ec91ec9d14200d4f5383789945ed14db9049ab1c60d94c8c6ff7c573.png</x:v>
      </x:c>
      <x:c r="Q1897" s="4" t="str">
        <x:v>e14e6566ec91ec9d14200d4f5383789945ed14db9049ab1c60d94c8c6ff7c573</x:v>
      </x:c>
      <x:c r="R1897" s="4" t="str">
        <x:v>cf96417a6908aa7e29f3749a1172e24d1fc1b045</x:v>
      </x:c>
      <x:c r="S1897" s="4" t="str">
        <x:v>app/game/data/driveCompletionSpritesV87.json # /assets/5</x:v>
      </x:c>
      <x:c r="T1897" s="4" t="str">
        <x:v>YAUTJA_V65_A_MATRIARCHES_ET_CAVALIERS_10_GROUPES.zip</x:v>
      </x:c>
      <x:c r="U1897" s="4" t="str">
        <x:v>sprites/feral/matriarches-07.png</x:v>
      </x:c>
      <x:c r="V1897" s="4" t="str">
        <x:v>Dessin source statique. Une entrée de galerie ou une carte de référence ne crée ni combattant jouable, ni PNJ placé, ni animation. Les dix postes V86 réemploient des identités locales existantes.</x:v>
      </x:c>
    </x:row>
    <x:row r="1898" ht="28" customHeight="1">
      <x:c r="A1898" s="4" t="str">
        <x:v>feral--chevaucheurs-05</x:v>
      </x:c>
      <x:c r="B1898" s="4" t="str">
        <x:v>PNJ</x:v>
      </x:c>
      <x:c r="C1898" s="4" t="str">
        <x:v>Lignée Feral</x:v>
      </x:c>
      <x:c r="D1898" s="4" t="str">
        <x:v>Patrouilleur de nuit — Lignée Feral</x:v>
      </x:c>
      <x:c r="E1898" s="4" t="str">
        <x:v>V6.5 / matriarchs-riders-v65-a</x:v>
      </x:c>
      <x:c r="F1898" s="27" t="str">
        <x:v>Galerie et codex</x:v>
      </x:c>
      <x:c r="G1898" s="4" t="str">
        <x:v>Oui</x:v>
      </x:c>
      <x:c r="H1898" s="4" t="str">
        <x:v>Oui</x:v>
      </x:c>
      <x:c r="I1898" s="4" t="str">
        <x:v>Non</x:v>
      </x:c>
      <x:c r="J1898" s="4" t="str">
        <x:v>Non</x:v>
      </x:c>
      <x:c r="K1898" s="4" t="n">
        <x:v>0</x:v>
      </x:c>
      <x:c r="L1898" s="4" t="str">
        <x:v>PNG</x:v>
      </x:c>
      <x:c r="M1898" s="4" t="str">
        <x:v>drive-completion-v87:matriarchs-riders-v65-a:feral--chevaucheurs-05:df08056fae27</x:v>
      </x:c>
      <x:c r="N1898" s="48" t="str">
        <x:v>https://github.com/darknigthmare/yautja-la-longue-chasse/blob/536ac53335e440747f6eccedd2cd757d1f817a99/public/game/imports/v87/drive-completion/df08056fae27f301e16cdb77f035548f0dbf50cdcfdc43317b023fb5e310f479.png</x:v>
      </x:c>
      <x:c r="O1898" s="48" t="str">
        <x:v>https://github.com/darknigthmare/yautja-la-longue-chasse/blob/536ac53335e440747f6eccedd2cd757d1f817a99/app/game/data/driveCompletionSpritesV87.json</x:v>
      </x:c>
      <x:c r="P1898" s="4" t="str">
        <x:v>public/game/imports/v87/drive-completion/df08056fae27f301e16cdb77f035548f0dbf50cdcfdc43317b023fb5e310f479.png</x:v>
      </x:c>
      <x:c r="Q1898" s="4" t="str">
        <x:v>df08056fae27f301e16cdb77f035548f0dbf50cdcfdc43317b023fb5e310f479</x:v>
      </x:c>
      <x:c r="R1898" s="4" t="str">
        <x:v>ca2ca55068b05744dd4a7f7cf0d4541c35a2baa5</x:v>
      </x:c>
      <x:c r="S1898" s="4" t="str">
        <x:v>app/game/data/driveCompletionSpritesV87.json # /assets/6</x:v>
      </x:c>
      <x:c r="T1898" s="4" t="str">
        <x:v>YAUTJA_V65_A_MATRIARCHES_ET_CAVALIERS_10_GROUPES.zip</x:v>
      </x:c>
      <x:c r="U1898" s="4" t="str">
        <x:v>sprites/feral/chevaucheurs-05.png</x:v>
      </x:c>
      <x:c r="V1898" s="4" t="str">
        <x:v>Dessin source statique. Une entrée de galerie ou une carte de référence ne crée ni combattant jouable, ni PNJ placé, ni animation. Les dix postes V86 réemploient des identités locales existantes.</x:v>
      </x:c>
    </x:row>
    <x:row r="1899" ht="28" customHeight="1">
      <x:c r="A1899" s="4" t="str">
        <x:v>feral--chevaucheurs-06</x:v>
      </x:c>
      <x:c r="B1899" s="4" t="str">
        <x:v>PNJ</x:v>
      </x:c>
      <x:c r="C1899" s="4" t="str">
        <x:v>Lignée Feral</x:v>
      </x:c>
      <x:c r="D1899" s="4" t="str">
        <x:v>Porte-lance — Lignée Feral</x:v>
      </x:c>
      <x:c r="E1899" s="4" t="str">
        <x:v>V6.5 / matriarchs-riders-v65-a</x:v>
      </x:c>
      <x:c r="F1899" s="27" t="str">
        <x:v>Galerie et codex</x:v>
      </x:c>
      <x:c r="G1899" s="4" t="str">
        <x:v>Oui</x:v>
      </x:c>
      <x:c r="H1899" s="4" t="str">
        <x:v>Oui</x:v>
      </x:c>
      <x:c r="I1899" s="4" t="str">
        <x:v>Non</x:v>
      </x:c>
      <x:c r="J1899" s="4" t="str">
        <x:v>Non</x:v>
      </x:c>
      <x:c r="K1899" s="4" t="n">
        <x:v>0</x:v>
      </x:c>
      <x:c r="L1899" s="4" t="str">
        <x:v>PNG</x:v>
      </x:c>
      <x:c r="M1899" s="4" t="str">
        <x:v>drive-completion-v87:matriarchs-riders-v65-a:feral--chevaucheurs-06:c0d6afed8d36</x:v>
      </x:c>
      <x:c r="N1899" s="48" t="str">
        <x:v>https://github.com/darknigthmare/yautja-la-longue-chasse/blob/536ac53335e440747f6eccedd2cd757d1f817a99/public/game/imports/v87/drive-completion/c0d6afed8d36e7bb8a34cb3c0149a4c91cf43535da1981e27f50a391fcae4f3a.png</x:v>
      </x:c>
      <x:c r="O1899" s="48" t="str">
        <x:v>https://github.com/darknigthmare/yautja-la-longue-chasse/blob/536ac53335e440747f6eccedd2cd757d1f817a99/app/game/data/driveCompletionSpritesV87.json</x:v>
      </x:c>
      <x:c r="P1899" s="4" t="str">
        <x:v>public/game/imports/v87/drive-completion/c0d6afed8d36e7bb8a34cb3c0149a4c91cf43535da1981e27f50a391fcae4f3a.png</x:v>
      </x:c>
      <x:c r="Q1899" s="4" t="str">
        <x:v>c0d6afed8d36e7bb8a34cb3c0149a4c91cf43535da1981e27f50a391fcae4f3a</x:v>
      </x:c>
      <x:c r="R1899" s="4" t="str">
        <x:v>717c3a5538a0142b467a93045de095a14e9d7f6d</x:v>
      </x:c>
      <x:c r="S1899" s="4" t="str">
        <x:v>app/game/data/driveCompletionSpritesV87.json # /assets/7</x:v>
      </x:c>
      <x:c r="T1899" s="4" t="str">
        <x:v>YAUTJA_V65_A_MATRIARCHES_ET_CAVALIERS_10_GROUPES.zip</x:v>
      </x:c>
      <x:c r="U1899" s="4" t="str">
        <x:v>sprites/feral/chevaucheurs-06.png</x:v>
      </x:c>
      <x:c r="V1899" s="4" t="str">
        <x:v>Dessin source statique. Une entrée de galerie ou une carte de référence ne crée ni combattant jouable, ni PNJ placé, ni animation. Les dix postes V86 réemploient des identités locales existantes.</x:v>
      </x:c>
    </x:row>
    <x:row r="1900" ht="28" customHeight="1">
      <x:c r="A1900" s="4" t="str">
        <x:v>augmentes-assassin--matriarches-06</x:v>
      </x:c>
      <x:c r="B1900" s="4" t="str">
        <x:v>PNJ</x:v>
      </x:c>
      <x:c r="C1900" s="4" t="str">
        <x:v>Cohorte des Augmentés — base Assassin</x:v>
      </x:c>
      <x:c r="D1900" s="4" t="str">
        <x:v>Reine des assemblées — Cohorte des Augmentés — base Assassin</x:v>
      </x:c>
      <x:c r="E1900" s="4" t="str">
        <x:v>V6.5 / matriarchs-riders-v65-a</x:v>
      </x:c>
      <x:c r="F1900" s="27" t="str">
        <x:v>Galerie et codex</x:v>
      </x:c>
      <x:c r="G1900" s="4" t="str">
        <x:v>Oui</x:v>
      </x:c>
      <x:c r="H1900" s="4" t="str">
        <x:v>Oui</x:v>
      </x:c>
      <x:c r="I1900" s="4" t="str">
        <x:v>Non</x:v>
      </x:c>
      <x:c r="J1900" s="4" t="str">
        <x:v>Non</x:v>
      </x:c>
      <x:c r="K1900" s="4" t="n">
        <x:v>0</x:v>
      </x:c>
      <x:c r="L1900" s="4" t="str">
        <x:v>PNG</x:v>
      </x:c>
      <x:c r="M1900" s="4" t="str">
        <x:v>drive-completion-v87:matriarchs-riders-v65-a:augmentes-assassin--matriarches-06:b76cdeff3cd5</x:v>
      </x:c>
      <x:c r="N1900" s="48" t="str">
        <x:v>https://github.com/darknigthmare/yautja-la-longue-chasse/blob/536ac53335e440747f6eccedd2cd757d1f817a99/public/game/imports/v87/drive-completion/b76cdeff3cd50cff3db574b1bb848df5bf1780bd83269553fa6eab72c13bc6f9.png</x:v>
      </x:c>
      <x:c r="O1900" s="48" t="str">
        <x:v>https://github.com/darknigthmare/yautja-la-longue-chasse/blob/536ac53335e440747f6eccedd2cd757d1f817a99/app/game/data/driveCompletionSpritesV87.json</x:v>
      </x:c>
      <x:c r="P1900" s="4" t="str">
        <x:v>public/game/imports/v87/drive-completion/b76cdeff3cd50cff3db574b1bb848df5bf1780bd83269553fa6eab72c13bc6f9.png</x:v>
      </x:c>
      <x:c r="Q1900" s="4" t="str">
        <x:v>b76cdeff3cd50cff3db574b1bb848df5bf1780bd83269553fa6eab72c13bc6f9</x:v>
      </x:c>
      <x:c r="R1900" s="4" t="str">
        <x:v>28382ebad8e3e70d0637d9823b6710cd18924a0c</x:v>
      </x:c>
      <x:c r="S1900" s="4" t="str">
        <x:v>app/game/data/driveCompletionSpritesV87.json # /assets/8</x:v>
      </x:c>
      <x:c r="T1900" s="4" t="str">
        <x:v>YAUTJA_V65_A_MATRIARCHES_ET_CAVALIERS_10_GROUPES.zip</x:v>
      </x:c>
      <x:c r="U1900" s="4" t="str">
        <x:v>sprites/augmentes-assassin/matriarches-06.png</x:v>
      </x:c>
      <x:c r="V1900" s="4" t="str">
        <x:v>Dessin source statique. Une entrée de galerie ou une carte de référence ne crée ni combattant jouable, ni PNJ placé, ni animation. Les dix postes V86 réemploient des identités locales existantes.</x:v>
      </x:c>
    </x:row>
    <x:row r="1901" ht="28" customHeight="1">
      <x:c r="A1901" s="4" t="str">
        <x:v>augmentes-assassin--matriarches-07</x:v>
      </x:c>
      <x:c r="B1901" s="4" t="str">
        <x:v>PNJ</x:v>
      </x:c>
      <x:c r="C1901" s="4" t="str">
        <x:v>Cohorte des Augmentés — base Assassin</x:v>
      </x:c>
      <x:c r="D1901" s="4" t="str">
        <x:v>Matriarche des ateliers — Cohorte des Augmentés — base Assassin</x:v>
      </x:c>
      <x:c r="E1901" s="4" t="str">
        <x:v>V6.5 / matriarchs-riders-v65-a</x:v>
      </x:c>
      <x:c r="F1901" s="27" t="str">
        <x:v>Galerie et codex</x:v>
      </x:c>
      <x:c r="G1901" s="4" t="str">
        <x:v>Oui</x:v>
      </x:c>
      <x:c r="H1901" s="4" t="str">
        <x:v>Oui</x:v>
      </x:c>
      <x:c r="I1901" s="4" t="str">
        <x:v>Non</x:v>
      </x:c>
      <x:c r="J1901" s="4" t="str">
        <x:v>Non</x:v>
      </x:c>
      <x:c r="K1901" s="4" t="n">
        <x:v>0</x:v>
      </x:c>
      <x:c r="L1901" s="4" t="str">
        <x:v>PNG</x:v>
      </x:c>
      <x:c r="M1901" s="4" t="str">
        <x:v>drive-completion-v87:matriarchs-riders-v65-a:augmentes-assassin--matriarches-07:0e5dbb9f4e65</x:v>
      </x:c>
      <x:c r="N1901" s="48" t="str">
        <x:v>https://github.com/darknigthmare/yautja-la-longue-chasse/blob/536ac53335e440747f6eccedd2cd757d1f817a99/public/game/imports/v87/drive-completion/0e5dbb9f4e658ab3f6c951f08b1f859672825308674c24765c5367f2e7654786.png</x:v>
      </x:c>
      <x:c r="O1901" s="48" t="str">
        <x:v>https://github.com/darknigthmare/yautja-la-longue-chasse/blob/536ac53335e440747f6eccedd2cd757d1f817a99/app/game/data/driveCompletionSpritesV87.json</x:v>
      </x:c>
      <x:c r="P1901" s="4" t="str">
        <x:v>public/game/imports/v87/drive-completion/0e5dbb9f4e658ab3f6c951f08b1f859672825308674c24765c5367f2e7654786.png</x:v>
      </x:c>
      <x:c r="Q1901" s="4" t="str">
        <x:v>0e5dbb9f4e658ab3f6c951f08b1f859672825308674c24765c5367f2e7654786</x:v>
      </x:c>
      <x:c r="R1901" s="4" t="str">
        <x:v>7a2548a287a87bea83ca1a122084f5026974c614</x:v>
      </x:c>
      <x:c r="S1901" s="4" t="str">
        <x:v>app/game/data/driveCompletionSpritesV87.json # /assets/9</x:v>
      </x:c>
      <x:c r="T1901" s="4" t="str">
        <x:v>YAUTJA_V65_A_MATRIARCHES_ET_CAVALIERS_10_GROUPES.zip</x:v>
      </x:c>
      <x:c r="U1901" s="4" t="str">
        <x:v>sprites/augmentes-assassin/matriarches-07.png</x:v>
      </x:c>
      <x:c r="V1901" s="4" t="str">
        <x:v>Dessin source statique. Une entrée de galerie ou une carte de référence ne crée ni combattant jouable, ni PNJ placé, ni animation. Les dix postes V86 réemploient des identités locales existantes.</x:v>
      </x:c>
    </x:row>
    <x:row r="1902" ht="28" customHeight="1">
      <x:c r="A1902" s="4" t="str">
        <x:v>augmentes-assassin--chevaucheurs-05</x:v>
      </x:c>
      <x:c r="B1902" s="4" t="str">
        <x:v>PNJ</x:v>
      </x:c>
      <x:c r="C1902" s="4" t="str">
        <x:v>Cohorte des Augmentés — base Assassin</x:v>
      </x:c>
      <x:c r="D1902" s="4" t="str">
        <x:v>Patrouilleur de nuit — Cohorte des Augmentés — base Assassin</x:v>
      </x:c>
      <x:c r="E1902" s="4" t="str">
        <x:v>V6.5 / matriarchs-riders-v65-a</x:v>
      </x:c>
      <x:c r="F1902" s="27" t="str">
        <x:v>Galerie et codex</x:v>
      </x:c>
      <x:c r="G1902" s="4" t="str">
        <x:v>Oui</x:v>
      </x:c>
      <x:c r="H1902" s="4" t="str">
        <x:v>Oui</x:v>
      </x:c>
      <x:c r="I1902" s="4" t="str">
        <x:v>Non</x:v>
      </x:c>
      <x:c r="J1902" s="4" t="str">
        <x:v>Non</x:v>
      </x:c>
      <x:c r="K1902" s="4" t="n">
        <x:v>0</x:v>
      </x:c>
      <x:c r="L1902" s="4" t="str">
        <x:v>PNG</x:v>
      </x:c>
      <x:c r="M1902" s="4" t="str">
        <x:v>drive-completion-v87:matriarchs-riders-v65-a:augmentes-assassin--chevaucheurs-05:d6120538e9d7</x:v>
      </x:c>
      <x:c r="N1902" s="48" t="str">
        <x:v>https://github.com/darknigthmare/yautja-la-longue-chasse/blob/536ac53335e440747f6eccedd2cd757d1f817a99/public/game/imports/v87/drive-completion/d6120538e9d78aaadde10bc988bd2d0d50c62c6d754f42340dfff1a12a9bf66d.png</x:v>
      </x:c>
      <x:c r="O1902" s="48" t="str">
        <x:v>https://github.com/darknigthmare/yautja-la-longue-chasse/blob/536ac53335e440747f6eccedd2cd757d1f817a99/app/game/data/driveCompletionSpritesV87.json</x:v>
      </x:c>
      <x:c r="P1902" s="4" t="str">
        <x:v>public/game/imports/v87/drive-completion/d6120538e9d78aaadde10bc988bd2d0d50c62c6d754f42340dfff1a12a9bf66d.png</x:v>
      </x:c>
      <x:c r="Q1902" s="4" t="str">
        <x:v>d6120538e9d78aaadde10bc988bd2d0d50c62c6d754f42340dfff1a12a9bf66d</x:v>
      </x:c>
      <x:c r="R1902" s="4" t="str">
        <x:v>ebcea3076686122e27157713b8729c6f8aa9cac2</x:v>
      </x:c>
      <x:c r="S1902" s="4" t="str">
        <x:v>app/game/data/driveCompletionSpritesV87.json # /assets/10</x:v>
      </x:c>
      <x:c r="T1902" s="4" t="str">
        <x:v>YAUTJA_V65_A_MATRIARCHES_ET_CAVALIERS_10_GROUPES.zip</x:v>
      </x:c>
      <x:c r="U1902" s="4" t="str">
        <x:v>sprites/augmentes-assassin/chevaucheurs-05.png</x:v>
      </x:c>
      <x:c r="V1902" s="4" t="str">
        <x:v>Dessin source statique. Une entrée de galerie ou une carte de référence ne crée ni combattant jouable, ni PNJ placé, ni animation. Les dix postes V86 réemploient des identités locales existantes.</x:v>
      </x:c>
    </x:row>
    <x:row r="1903" ht="28" customHeight="1">
      <x:c r="A1903" s="4" t="str">
        <x:v>augmentes-assassin--chevaucheurs-06</x:v>
      </x:c>
      <x:c r="B1903" s="4" t="str">
        <x:v>PNJ</x:v>
      </x:c>
      <x:c r="C1903" s="4" t="str">
        <x:v>Cohorte des Augmentés — base Assassin</x:v>
      </x:c>
      <x:c r="D1903" s="4" t="str">
        <x:v>Porte-lance — Cohorte des Augmentés — base Assassin</x:v>
      </x:c>
      <x:c r="E1903" s="4" t="str">
        <x:v>V6.5 / matriarchs-riders-v65-a</x:v>
      </x:c>
      <x:c r="F1903" s="27" t="str">
        <x:v>Galerie et codex</x:v>
      </x:c>
      <x:c r="G1903" s="4" t="str">
        <x:v>Oui</x:v>
      </x:c>
      <x:c r="H1903" s="4" t="str">
        <x:v>Oui</x:v>
      </x:c>
      <x:c r="I1903" s="4" t="str">
        <x:v>Non</x:v>
      </x:c>
      <x:c r="J1903" s="4" t="str">
        <x:v>Non</x:v>
      </x:c>
      <x:c r="K1903" s="4" t="n">
        <x:v>0</x:v>
      </x:c>
      <x:c r="L1903" s="4" t="str">
        <x:v>PNG</x:v>
      </x:c>
      <x:c r="M1903" s="4" t="str">
        <x:v>drive-completion-v87:matriarchs-riders-v65-a:augmentes-assassin--chevaucheurs-06:69d45eebc5c9</x:v>
      </x:c>
      <x:c r="N1903" s="48" t="str">
        <x:v>https://github.com/darknigthmare/yautja-la-longue-chasse/blob/536ac53335e440747f6eccedd2cd757d1f817a99/public/game/imports/v87/drive-completion/69d45eebc5c968371d09df76039cd2cac10d0d1f2a0e2cbf1e5a62eaa90daa4d.png</x:v>
      </x:c>
      <x:c r="O1903" s="48" t="str">
        <x:v>https://github.com/darknigthmare/yautja-la-longue-chasse/blob/536ac53335e440747f6eccedd2cd757d1f817a99/app/game/data/driveCompletionSpritesV87.json</x:v>
      </x:c>
      <x:c r="P1903" s="4" t="str">
        <x:v>public/game/imports/v87/drive-completion/69d45eebc5c968371d09df76039cd2cac10d0d1f2a0e2cbf1e5a62eaa90daa4d.png</x:v>
      </x:c>
      <x:c r="Q1903" s="4" t="str">
        <x:v>69d45eebc5c968371d09df76039cd2cac10d0d1f2a0e2cbf1e5a62eaa90daa4d</x:v>
      </x:c>
      <x:c r="R1903" s="4" t="str">
        <x:v>9a27f6a203d824cd2d9437545f73a61412a2a575</x:v>
      </x:c>
      <x:c r="S1903" s="4" t="str">
        <x:v>app/game/data/driveCompletionSpritesV87.json # /assets/11</x:v>
      </x:c>
      <x:c r="T1903" s="4" t="str">
        <x:v>YAUTJA_V65_A_MATRIARCHES_ET_CAVALIERS_10_GROUPES.zip</x:v>
      </x:c>
      <x:c r="U1903" s="4" t="str">
        <x:v>sprites/augmentes-assassin/chevaucheurs-06.png</x:v>
      </x:c>
      <x:c r="V1903" s="4" t="str">
        <x:v>Dessin source statique. Une entrée de galerie ou une carte de référence ne crée ni combattant jouable, ni PNJ placé, ni animation. Les dix postes V86 réemploient des identités locales existantes.</x:v>
      </x:c>
    </x:row>
    <x:row r="1904" ht="28" customHeight="1">
      <x:c r="A1904" s="4" t="str">
        <x:v>spiked-tail--matriarches-06</x:v>
      </x:c>
      <x:c r="B1904" s="4" t="str">
        <x:v>PNJ</x:v>
      </x:c>
      <x:c r="C1904" s="4" t="str">
        <x:v>Lignée Spiked Tail</x:v>
      </x:c>
      <x:c r="D1904" s="4" t="str">
        <x:v>Reine des assemblées — Lignée Spiked Tail</x:v>
      </x:c>
      <x:c r="E1904" s="4" t="str">
        <x:v>V6.5 / matriarchs-riders-v65-a</x:v>
      </x:c>
      <x:c r="F1904" s="27" t="str">
        <x:v>Galerie et codex</x:v>
      </x:c>
      <x:c r="G1904" s="4" t="str">
        <x:v>Oui</x:v>
      </x:c>
      <x:c r="H1904" s="4" t="str">
        <x:v>Oui</x:v>
      </x:c>
      <x:c r="I1904" s="4" t="str">
        <x:v>Non</x:v>
      </x:c>
      <x:c r="J1904" s="4" t="str">
        <x:v>Non</x:v>
      </x:c>
      <x:c r="K1904" s="4" t="n">
        <x:v>0</x:v>
      </x:c>
      <x:c r="L1904" s="4" t="str">
        <x:v>PNG</x:v>
      </x:c>
      <x:c r="M1904" s="4" t="str">
        <x:v>drive-completion-v87:matriarchs-riders-v65-a:spiked-tail--matriarches-06:2a542b41099b</x:v>
      </x:c>
      <x:c r="N1904" s="48" t="str">
        <x:v>https://github.com/darknigthmare/yautja-la-longue-chasse/blob/536ac53335e440747f6eccedd2cd757d1f817a99/public/game/imports/v87/drive-completion/2a542b41099b103443ef2b4ff42238f8ed7b968e2cb6b9c779adee485c5c92e3.png</x:v>
      </x:c>
      <x:c r="O1904" s="48" t="str">
        <x:v>https://github.com/darknigthmare/yautja-la-longue-chasse/blob/536ac53335e440747f6eccedd2cd757d1f817a99/app/game/data/driveCompletionSpritesV87.json</x:v>
      </x:c>
      <x:c r="P1904" s="4" t="str">
        <x:v>public/game/imports/v87/drive-completion/2a542b41099b103443ef2b4ff42238f8ed7b968e2cb6b9c779adee485c5c92e3.png</x:v>
      </x:c>
      <x:c r="Q1904" s="4" t="str">
        <x:v>2a542b41099b103443ef2b4ff42238f8ed7b968e2cb6b9c779adee485c5c92e3</x:v>
      </x:c>
      <x:c r="R1904" s="4" t="str">
        <x:v>b38d1750805b0a2c3dd07cac8c51f25ae42c1eed</x:v>
      </x:c>
      <x:c r="S1904" s="4" t="str">
        <x:v>app/game/data/driveCompletionSpritesV87.json # /assets/12</x:v>
      </x:c>
      <x:c r="T1904" s="4" t="str">
        <x:v>YAUTJA_V65_A_MATRIARCHES_ET_CAVALIERS_10_GROUPES.zip</x:v>
      </x:c>
      <x:c r="U1904" s="4" t="str">
        <x:v>sprites/spiked-tail/matriarches-06.png</x:v>
      </x:c>
      <x:c r="V1904" s="4" t="str">
        <x:v>Dessin source statique. Une entrée de galerie ou une carte de référence ne crée ni combattant jouable, ni PNJ placé, ni animation. Les dix postes V86 réemploient des identités locales existantes.</x:v>
      </x:c>
    </x:row>
    <x:row r="1905" ht="28" customHeight="1">
      <x:c r="A1905" s="4" t="str">
        <x:v>spiked-tail--matriarches-07</x:v>
      </x:c>
      <x:c r="B1905" s="4" t="str">
        <x:v>PNJ</x:v>
      </x:c>
      <x:c r="C1905" s="4" t="str">
        <x:v>Lignée Spiked Tail</x:v>
      </x:c>
      <x:c r="D1905" s="4" t="str">
        <x:v>Matriarche des ateliers — Lignée Spiked Tail</x:v>
      </x:c>
      <x:c r="E1905" s="4" t="str">
        <x:v>V6.5 / matriarchs-riders-v65-a</x:v>
      </x:c>
      <x:c r="F1905" s="27" t="str">
        <x:v>Galerie et codex</x:v>
      </x:c>
      <x:c r="G1905" s="4" t="str">
        <x:v>Oui</x:v>
      </x:c>
      <x:c r="H1905" s="4" t="str">
        <x:v>Oui</x:v>
      </x:c>
      <x:c r="I1905" s="4" t="str">
        <x:v>Non</x:v>
      </x:c>
      <x:c r="J1905" s="4" t="str">
        <x:v>Non</x:v>
      </x:c>
      <x:c r="K1905" s="4" t="n">
        <x:v>0</x:v>
      </x:c>
      <x:c r="L1905" s="4" t="str">
        <x:v>PNG</x:v>
      </x:c>
      <x:c r="M1905" s="4" t="str">
        <x:v>drive-completion-v87:matriarchs-riders-v65-a:spiked-tail--matriarches-07:5c997b312b86</x:v>
      </x:c>
      <x:c r="N1905" s="48" t="str">
        <x:v>https://github.com/darknigthmare/yautja-la-longue-chasse/blob/536ac53335e440747f6eccedd2cd757d1f817a99/public/game/imports/v87/drive-completion/5c997b312b865aee008d612eccd81bc1fdb4e7a23165856a42849e68a90e41c0.png</x:v>
      </x:c>
      <x:c r="O1905" s="48" t="str">
        <x:v>https://github.com/darknigthmare/yautja-la-longue-chasse/blob/536ac53335e440747f6eccedd2cd757d1f817a99/app/game/data/driveCompletionSpritesV87.json</x:v>
      </x:c>
      <x:c r="P1905" s="4" t="str">
        <x:v>public/game/imports/v87/drive-completion/5c997b312b865aee008d612eccd81bc1fdb4e7a23165856a42849e68a90e41c0.png</x:v>
      </x:c>
      <x:c r="Q1905" s="4" t="str">
        <x:v>5c997b312b865aee008d612eccd81bc1fdb4e7a23165856a42849e68a90e41c0</x:v>
      </x:c>
      <x:c r="R1905" s="4" t="str">
        <x:v>c5ba6072540aea61e86fd7f8e854cd039dbec297</x:v>
      </x:c>
      <x:c r="S1905" s="4" t="str">
        <x:v>app/game/data/driveCompletionSpritesV87.json # /assets/13</x:v>
      </x:c>
      <x:c r="T1905" s="4" t="str">
        <x:v>YAUTJA_V65_A_MATRIARCHES_ET_CAVALIERS_10_GROUPES.zip</x:v>
      </x:c>
      <x:c r="U1905" s="4" t="str">
        <x:v>sprites/spiked-tail/matriarches-07.png</x:v>
      </x:c>
      <x:c r="V1905" s="4" t="str">
        <x:v>Dessin source statique. Une entrée de galerie ou une carte de référence ne crée ni combattant jouable, ni PNJ placé, ni animation. Les dix postes V86 réemploient des identités locales existantes.</x:v>
      </x:c>
    </x:row>
    <x:row r="1906" ht="28" customHeight="1">
      <x:c r="A1906" s="4" t="str">
        <x:v>spiked-tail--chevaucheurs-05</x:v>
      </x:c>
      <x:c r="B1906" s="4" t="str">
        <x:v>PNJ</x:v>
      </x:c>
      <x:c r="C1906" s="4" t="str">
        <x:v>Lignée Spiked Tail</x:v>
      </x:c>
      <x:c r="D1906" s="4" t="str">
        <x:v>Patrouilleur de nuit — Lignée Spiked Tail</x:v>
      </x:c>
      <x:c r="E1906" s="4" t="str">
        <x:v>V6.5 / matriarchs-riders-v65-a</x:v>
      </x:c>
      <x:c r="F1906" s="27" t="str">
        <x:v>Galerie et codex</x:v>
      </x:c>
      <x:c r="G1906" s="4" t="str">
        <x:v>Oui</x:v>
      </x:c>
      <x:c r="H1906" s="4" t="str">
        <x:v>Oui</x:v>
      </x:c>
      <x:c r="I1906" s="4" t="str">
        <x:v>Non</x:v>
      </x:c>
      <x:c r="J1906" s="4" t="str">
        <x:v>Non</x:v>
      </x:c>
      <x:c r="K1906" s="4" t="n">
        <x:v>0</x:v>
      </x:c>
      <x:c r="L1906" s="4" t="str">
        <x:v>PNG</x:v>
      </x:c>
      <x:c r="M1906" s="4" t="str">
        <x:v>drive-completion-v87:matriarchs-riders-v65-a:spiked-tail--chevaucheurs-05:414e9507c9b6</x:v>
      </x:c>
      <x:c r="N1906" s="48" t="str">
        <x:v>https://github.com/darknigthmare/yautja-la-longue-chasse/blob/536ac53335e440747f6eccedd2cd757d1f817a99/public/game/imports/v87/drive-completion/414e9507c9b6a6abd337c230a53b1fb46696ab10cfd9ac624b555b3b7ea0061f.png</x:v>
      </x:c>
      <x:c r="O1906" s="48" t="str">
        <x:v>https://github.com/darknigthmare/yautja-la-longue-chasse/blob/536ac53335e440747f6eccedd2cd757d1f817a99/app/game/data/driveCompletionSpritesV87.json</x:v>
      </x:c>
      <x:c r="P1906" s="4" t="str">
        <x:v>public/game/imports/v87/drive-completion/414e9507c9b6a6abd337c230a53b1fb46696ab10cfd9ac624b555b3b7ea0061f.png</x:v>
      </x:c>
      <x:c r="Q1906" s="4" t="str">
        <x:v>414e9507c9b6a6abd337c230a53b1fb46696ab10cfd9ac624b555b3b7ea0061f</x:v>
      </x:c>
      <x:c r="R1906" s="4" t="str">
        <x:v>3d508a09bf83e4ffee0c3b3ba4ab88620a0f5699</x:v>
      </x:c>
      <x:c r="S1906" s="4" t="str">
        <x:v>app/game/data/driveCompletionSpritesV87.json # /assets/14</x:v>
      </x:c>
      <x:c r="T1906" s="4" t="str">
        <x:v>YAUTJA_V65_A_MATRIARCHES_ET_CAVALIERS_10_GROUPES.zip</x:v>
      </x:c>
      <x:c r="U1906" s="4" t="str">
        <x:v>sprites/spiked-tail/chevaucheurs-05.png</x:v>
      </x:c>
      <x:c r="V1906" s="4" t="str">
        <x:v>Dessin source statique. Une entrée de galerie ou une carte de référence ne crée ni combattant jouable, ni PNJ placé, ni animation. Les dix postes V86 réemploient des identités locales existantes.</x:v>
      </x:c>
    </x:row>
    <x:row r="1907" ht="28" customHeight="1">
      <x:c r="A1907" s="4" t="str">
        <x:v>spiked-tail--chevaucheurs-06</x:v>
      </x:c>
      <x:c r="B1907" s="4" t="str">
        <x:v>PNJ</x:v>
      </x:c>
      <x:c r="C1907" s="4" t="str">
        <x:v>Lignée Spiked Tail</x:v>
      </x:c>
      <x:c r="D1907" s="4" t="str">
        <x:v>Porte-lance — Lignée Spiked Tail</x:v>
      </x:c>
      <x:c r="E1907" s="4" t="str">
        <x:v>V6.5 / matriarchs-riders-v65-a</x:v>
      </x:c>
      <x:c r="F1907" s="27" t="str">
        <x:v>Galerie et codex</x:v>
      </x:c>
      <x:c r="G1907" s="4" t="str">
        <x:v>Oui</x:v>
      </x:c>
      <x:c r="H1907" s="4" t="str">
        <x:v>Oui</x:v>
      </x:c>
      <x:c r="I1907" s="4" t="str">
        <x:v>Non</x:v>
      </x:c>
      <x:c r="J1907" s="4" t="str">
        <x:v>Non</x:v>
      </x:c>
      <x:c r="K1907" s="4" t="n">
        <x:v>0</x:v>
      </x:c>
      <x:c r="L1907" s="4" t="str">
        <x:v>PNG</x:v>
      </x:c>
      <x:c r="M1907" s="4" t="str">
        <x:v>drive-completion-v87:matriarchs-riders-v65-a:spiked-tail--chevaucheurs-06:835517b70294</x:v>
      </x:c>
      <x:c r="N1907" s="48" t="str">
        <x:v>https://github.com/darknigthmare/yautja-la-longue-chasse/blob/536ac53335e440747f6eccedd2cd757d1f817a99/public/game/imports/v87/drive-completion/835517b702946df0908bd3206b2c70de713224ca1fadf188e162428a76262d01.png</x:v>
      </x:c>
      <x:c r="O1907" s="48" t="str">
        <x:v>https://github.com/darknigthmare/yautja-la-longue-chasse/blob/536ac53335e440747f6eccedd2cd757d1f817a99/app/game/data/driveCompletionSpritesV87.json</x:v>
      </x:c>
      <x:c r="P1907" s="4" t="str">
        <x:v>public/game/imports/v87/drive-completion/835517b702946df0908bd3206b2c70de713224ca1fadf188e162428a76262d01.png</x:v>
      </x:c>
      <x:c r="Q1907" s="4" t="str">
        <x:v>835517b702946df0908bd3206b2c70de713224ca1fadf188e162428a76262d01</x:v>
      </x:c>
      <x:c r="R1907" s="4" t="str">
        <x:v>56a9cdfc6cb3a970aff11e5420f59f1b9b478ccf</x:v>
      </x:c>
      <x:c r="S1907" s="4" t="str">
        <x:v>app/game/data/driveCompletionSpritesV87.json # /assets/15</x:v>
      </x:c>
      <x:c r="T1907" s="4" t="str">
        <x:v>YAUTJA_V65_A_MATRIARCHES_ET_CAVALIERS_10_GROUPES.zip</x:v>
      </x:c>
      <x:c r="U1907" s="4" t="str">
        <x:v>sprites/spiked-tail/chevaucheurs-06.png</x:v>
      </x:c>
      <x:c r="V1907" s="4" t="str">
        <x:v>Dessin source statique. Une entrée de galerie ou une carte de référence ne crée ni combattant jouable, ni PNJ placé, ni animation. Les dix postes V86 réemploient des identités locales existantes.</x:v>
      </x:c>
    </x:row>
    <x:row r="1908" ht="28" customHeight="1">
      <x:c r="A1908" s="4" t="str">
        <x:v>hornhead--matriarches-06</x:v>
      </x:c>
      <x:c r="B1908" s="4" t="str">
        <x:v>PNJ</x:v>
      </x:c>
      <x:c r="C1908" s="4" t="str">
        <x:v>Lignée Hornhead</x:v>
      </x:c>
      <x:c r="D1908" s="4" t="str">
        <x:v>Reine des assemblées — Lignée Hornhead</x:v>
      </x:c>
      <x:c r="E1908" s="4" t="str">
        <x:v>V6.5 / matriarchs-riders-v65-a</x:v>
      </x:c>
      <x:c r="F1908" s="27" t="str">
        <x:v>Galerie et codex</x:v>
      </x:c>
      <x:c r="G1908" s="4" t="str">
        <x:v>Oui</x:v>
      </x:c>
      <x:c r="H1908" s="4" t="str">
        <x:v>Oui</x:v>
      </x:c>
      <x:c r="I1908" s="4" t="str">
        <x:v>Non</x:v>
      </x:c>
      <x:c r="J1908" s="4" t="str">
        <x:v>Non</x:v>
      </x:c>
      <x:c r="K1908" s="4" t="n">
        <x:v>0</x:v>
      </x:c>
      <x:c r="L1908" s="4" t="str">
        <x:v>PNG</x:v>
      </x:c>
      <x:c r="M1908" s="4" t="str">
        <x:v>drive-completion-v87:matriarchs-riders-v65-a:hornhead--matriarches-06:043942c2ee6a</x:v>
      </x:c>
      <x:c r="N1908" s="48" t="str">
        <x:v>https://github.com/darknigthmare/yautja-la-longue-chasse/blob/536ac53335e440747f6eccedd2cd757d1f817a99/public/game/imports/v87/drive-completion/043942c2ee6a939c02dabd140005a1c7d195cacb5450c714d727a7e36a583bdb.png</x:v>
      </x:c>
      <x:c r="O1908" s="48" t="str">
        <x:v>https://github.com/darknigthmare/yautja-la-longue-chasse/blob/536ac53335e440747f6eccedd2cd757d1f817a99/app/game/data/driveCompletionSpritesV87.json</x:v>
      </x:c>
      <x:c r="P1908" s="4" t="str">
        <x:v>public/game/imports/v87/drive-completion/043942c2ee6a939c02dabd140005a1c7d195cacb5450c714d727a7e36a583bdb.png</x:v>
      </x:c>
      <x:c r="Q1908" s="4" t="str">
        <x:v>043942c2ee6a939c02dabd140005a1c7d195cacb5450c714d727a7e36a583bdb</x:v>
      </x:c>
      <x:c r="R1908" s="4" t="str">
        <x:v>4cc04a37629b57d8a55542a63935035a6e859778</x:v>
      </x:c>
      <x:c r="S1908" s="4" t="str">
        <x:v>app/game/data/driveCompletionSpritesV87.json # /assets/16</x:v>
      </x:c>
      <x:c r="T1908" s="4" t="str">
        <x:v>YAUTJA_V65_A_MATRIARCHES_ET_CAVALIERS_10_GROUPES.zip</x:v>
      </x:c>
      <x:c r="U1908" s="4" t="str">
        <x:v>sprites/hornhead/matriarches-06.png</x:v>
      </x:c>
      <x:c r="V1908" s="4" t="str">
        <x:v>Dessin source statique. Une entrée de galerie ou une carte de référence ne crée ni combattant jouable, ni PNJ placé, ni animation. Les dix postes V86 réemploient des identités locales existantes.</x:v>
      </x:c>
    </x:row>
    <x:row r="1909" ht="28" customHeight="1">
      <x:c r="A1909" s="4" t="str">
        <x:v>hornhead--matriarches-07</x:v>
      </x:c>
      <x:c r="B1909" s="4" t="str">
        <x:v>PNJ</x:v>
      </x:c>
      <x:c r="C1909" s="4" t="str">
        <x:v>Lignée Hornhead</x:v>
      </x:c>
      <x:c r="D1909" s="4" t="str">
        <x:v>Matriarche des ateliers — Lignée Hornhead</x:v>
      </x:c>
      <x:c r="E1909" s="4" t="str">
        <x:v>V6.5 / matriarchs-riders-v65-a</x:v>
      </x:c>
      <x:c r="F1909" s="27" t="str">
        <x:v>Galerie et codex</x:v>
      </x:c>
      <x:c r="G1909" s="4" t="str">
        <x:v>Oui</x:v>
      </x:c>
      <x:c r="H1909" s="4" t="str">
        <x:v>Oui</x:v>
      </x:c>
      <x:c r="I1909" s="4" t="str">
        <x:v>Non</x:v>
      </x:c>
      <x:c r="J1909" s="4" t="str">
        <x:v>Non</x:v>
      </x:c>
      <x:c r="K1909" s="4" t="n">
        <x:v>0</x:v>
      </x:c>
      <x:c r="L1909" s="4" t="str">
        <x:v>PNG</x:v>
      </x:c>
      <x:c r="M1909" s="4" t="str">
        <x:v>drive-completion-v87:matriarchs-riders-v65-a:hornhead--matriarches-07:e30db7652228</x:v>
      </x:c>
      <x:c r="N1909" s="48" t="str">
        <x:v>https://github.com/darknigthmare/yautja-la-longue-chasse/blob/536ac53335e440747f6eccedd2cd757d1f817a99/public/game/imports/v87/drive-completion/e30db76522287184a1e1f1096a1923a0974e8bdf03e584bf94caa76e90ce52a9.png</x:v>
      </x:c>
      <x:c r="O1909" s="48" t="str">
        <x:v>https://github.com/darknigthmare/yautja-la-longue-chasse/blob/536ac53335e440747f6eccedd2cd757d1f817a99/app/game/data/driveCompletionSpritesV87.json</x:v>
      </x:c>
      <x:c r="P1909" s="4" t="str">
        <x:v>public/game/imports/v87/drive-completion/e30db76522287184a1e1f1096a1923a0974e8bdf03e584bf94caa76e90ce52a9.png</x:v>
      </x:c>
      <x:c r="Q1909" s="4" t="str">
        <x:v>e30db76522287184a1e1f1096a1923a0974e8bdf03e584bf94caa76e90ce52a9</x:v>
      </x:c>
      <x:c r="R1909" s="4" t="str">
        <x:v>babae8f6b8ca74399fa4c8b78005a53e1fbf4049</x:v>
      </x:c>
      <x:c r="S1909" s="4" t="str">
        <x:v>app/game/data/driveCompletionSpritesV87.json # /assets/17</x:v>
      </x:c>
      <x:c r="T1909" s="4" t="str">
        <x:v>YAUTJA_V65_A_MATRIARCHES_ET_CAVALIERS_10_GROUPES.zip</x:v>
      </x:c>
      <x:c r="U1909" s="4" t="str">
        <x:v>sprites/hornhead/matriarches-07.png</x:v>
      </x:c>
      <x:c r="V1909" s="4" t="str">
        <x:v>Dessin source statique. Une entrée de galerie ou une carte de référence ne crée ni combattant jouable, ni PNJ placé, ni animation. Les dix postes V86 réemploient des identités locales existantes.</x:v>
      </x:c>
    </x:row>
    <x:row r="1910" ht="28" customHeight="1">
      <x:c r="A1910" s="4" t="str">
        <x:v>hornhead--chevaucheurs-05</x:v>
      </x:c>
      <x:c r="B1910" s="4" t="str">
        <x:v>PNJ</x:v>
      </x:c>
      <x:c r="C1910" s="4" t="str">
        <x:v>Lignée Hornhead</x:v>
      </x:c>
      <x:c r="D1910" s="4" t="str">
        <x:v>Patrouilleur de nuit — Lignée Hornhead</x:v>
      </x:c>
      <x:c r="E1910" s="4" t="str">
        <x:v>V6.5 / matriarchs-riders-v65-a</x:v>
      </x:c>
      <x:c r="F1910" s="27" t="str">
        <x:v>Galerie et codex</x:v>
      </x:c>
      <x:c r="G1910" s="4" t="str">
        <x:v>Oui</x:v>
      </x:c>
      <x:c r="H1910" s="4" t="str">
        <x:v>Oui</x:v>
      </x:c>
      <x:c r="I1910" s="4" t="str">
        <x:v>Non</x:v>
      </x:c>
      <x:c r="J1910" s="4" t="str">
        <x:v>Non</x:v>
      </x:c>
      <x:c r="K1910" s="4" t="n">
        <x:v>0</x:v>
      </x:c>
      <x:c r="L1910" s="4" t="str">
        <x:v>PNG</x:v>
      </x:c>
      <x:c r="M1910" s="4" t="str">
        <x:v>drive-completion-v87:matriarchs-riders-v65-a:hornhead--chevaucheurs-05:51434862bcda</x:v>
      </x:c>
      <x:c r="N1910" s="48" t="str">
        <x:v>https://github.com/darknigthmare/yautja-la-longue-chasse/blob/536ac53335e440747f6eccedd2cd757d1f817a99/public/game/imports/v87/drive-completion/51434862bcdaf40805caf087d3445c8f09fef962fc41e70738645ffe3359496f.png</x:v>
      </x:c>
      <x:c r="O1910" s="48" t="str">
        <x:v>https://github.com/darknigthmare/yautja-la-longue-chasse/blob/536ac53335e440747f6eccedd2cd757d1f817a99/app/game/data/driveCompletionSpritesV87.json</x:v>
      </x:c>
      <x:c r="P1910" s="4" t="str">
        <x:v>public/game/imports/v87/drive-completion/51434862bcdaf40805caf087d3445c8f09fef962fc41e70738645ffe3359496f.png</x:v>
      </x:c>
      <x:c r="Q1910" s="4" t="str">
        <x:v>51434862bcdaf40805caf087d3445c8f09fef962fc41e70738645ffe3359496f</x:v>
      </x:c>
      <x:c r="R1910" s="4" t="str">
        <x:v>59a8e888f2062fdea7b29f6bfe43321682754757</x:v>
      </x:c>
      <x:c r="S1910" s="4" t="str">
        <x:v>app/game/data/driveCompletionSpritesV87.json # /assets/18</x:v>
      </x:c>
      <x:c r="T1910" s="4" t="str">
        <x:v>YAUTJA_V65_A_MATRIARCHES_ET_CAVALIERS_10_GROUPES.zip</x:v>
      </x:c>
      <x:c r="U1910" s="4" t="str">
        <x:v>sprites/hornhead/chevaucheurs-05.png</x:v>
      </x:c>
      <x:c r="V1910" s="4" t="str">
        <x:v>Dessin source statique. Une entrée de galerie ou une carte de référence ne crée ni combattant jouable, ni PNJ placé, ni animation. Les dix postes V86 réemploient des identités locales existantes.</x:v>
      </x:c>
    </x:row>
    <x:row r="1911" ht="28" customHeight="1">
      <x:c r="A1911" s="4" t="str">
        <x:v>hornhead--chevaucheurs-06</x:v>
      </x:c>
      <x:c r="B1911" s="4" t="str">
        <x:v>PNJ</x:v>
      </x:c>
      <x:c r="C1911" s="4" t="str">
        <x:v>Lignée Hornhead</x:v>
      </x:c>
      <x:c r="D1911" s="4" t="str">
        <x:v>Porte-lance — Lignée Hornhead</x:v>
      </x:c>
      <x:c r="E1911" s="4" t="str">
        <x:v>V6.5 / matriarchs-riders-v65-a</x:v>
      </x:c>
      <x:c r="F1911" s="27" t="str">
        <x:v>Galerie et codex</x:v>
      </x:c>
      <x:c r="G1911" s="4" t="str">
        <x:v>Oui</x:v>
      </x:c>
      <x:c r="H1911" s="4" t="str">
        <x:v>Oui</x:v>
      </x:c>
      <x:c r="I1911" s="4" t="str">
        <x:v>Non</x:v>
      </x:c>
      <x:c r="J1911" s="4" t="str">
        <x:v>Non</x:v>
      </x:c>
      <x:c r="K1911" s="4" t="n">
        <x:v>0</x:v>
      </x:c>
      <x:c r="L1911" s="4" t="str">
        <x:v>PNG</x:v>
      </x:c>
      <x:c r="M1911" s="4" t="str">
        <x:v>drive-completion-v87:matriarchs-riders-v65-a:hornhead--chevaucheurs-06:9354a7aff0e1</x:v>
      </x:c>
      <x:c r="N1911" s="48" t="str">
        <x:v>https://github.com/darknigthmare/yautja-la-longue-chasse/blob/536ac53335e440747f6eccedd2cd757d1f817a99/public/game/imports/v87/drive-completion/9354a7aff0e1e53b7e5701258a6251f014afc30e16d99f59450403e4f4be57ef.png</x:v>
      </x:c>
      <x:c r="O1911" s="48" t="str">
        <x:v>https://github.com/darknigthmare/yautja-la-longue-chasse/blob/536ac53335e440747f6eccedd2cd757d1f817a99/app/game/data/driveCompletionSpritesV87.json</x:v>
      </x:c>
      <x:c r="P1911" s="4" t="str">
        <x:v>public/game/imports/v87/drive-completion/9354a7aff0e1e53b7e5701258a6251f014afc30e16d99f59450403e4f4be57ef.png</x:v>
      </x:c>
      <x:c r="Q1911" s="4" t="str">
        <x:v>9354a7aff0e1e53b7e5701258a6251f014afc30e16d99f59450403e4f4be57ef</x:v>
      </x:c>
      <x:c r="R1911" s="4" t="str">
        <x:v>4657f6e8caaf69d61e35e1d118e2d1c9ac8b9381</x:v>
      </x:c>
      <x:c r="S1911" s="4" t="str">
        <x:v>app/game/data/driveCompletionSpritesV87.json # /assets/19</x:v>
      </x:c>
      <x:c r="T1911" s="4" t="str">
        <x:v>YAUTJA_V65_A_MATRIARCHES_ET_CAVALIERS_10_GROUPES.zip</x:v>
      </x:c>
      <x:c r="U1911" s="4" t="str">
        <x:v>sprites/hornhead/chevaucheurs-06.png</x:v>
      </x:c>
      <x:c r="V1911" s="4" t="str">
        <x:v>Dessin source statique. Une entrée de galerie ou une carte de référence ne crée ni combattant jouable, ni PNJ placé, ni animation. Les dix postes V86 réemploient des identités locales existantes.</x:v>
      </x:c>
    </x:row>
    <x:row r="1912" ht="28" customHeight="1">
      <x:c r="A1912" s="4" t="str">
        <x:v>saar-keth--matriarches-06</x:v>
      </x:c>
      <x:c r="B1912" s="4" t="str">
        <x:v>PNJ</x:v>
      </x:c>
      <x:c r="C1912" s="4" t="str">
        <x:v>Saar-Keth — Veilleurs des dunes</x:v>
      </x:c>
      <x:c r="D1912" s="4" t="str">
        <x:v>Reine des assemblées — Saar-Keth — Veilleurs des dunes</x:v>
      </x:c>
      <x:c r="E1912" s="4" t="str">
        <x:v>V6.5 / matriarchs-riders-v65-a</x:v>
      </x:c>
      <x:c r="F1912" s="27" t="str">
        <x:v>Galerie et codex</x:v>
      </x:c>
      <x:c r="G1912" s="4" t="str">
        <x:v>Oui</x:v>
      </x:c>
      <x:c r="H1912" s="4" t="str">
        <x:v>Oui</x:v>
      </x:c>
      <x:c r="I1912" s="4" t="str">
        <x:v>Non</x:v>
      </x:c>
      <x:c r="J1912" s="4" t="str">
        <x:v>Non</x:v>
      </x:c>
      <x:c r="K1912" s="4" t="n">
        <x:v>0</x:v>
      </x:c>
      <x:c r="L1912" s="4" t="str">
        <x:v>PNG</x:v>
      </x:c>
      <x:c r="M1912" s="4" t="str">
        <x:v>drive-completion-v87:matriarchs-riders-v65-a:saar-keth--matriarches-06:b186e4d5740b</x:v>
      </x:c>
      <x:c r="N1912" s="48" t="str">
        <x:v>https://github.com/darknigthmare/yautja-la-longue-chasse/blob/536ac53335e440747f6eccedd2cd757d1f817a99/public/game/imports/v87/drive-completion/b186e4d5740b365183c541b7ae5e5be3975520cd72ddb13a3339ea5ae4a35cda.png</x:v>
      </x:c>
      <x:c r="O1912" s="48" t="str">
        <x:v>https://github.com/darknigthmare/yautja-la-longue-chasse/blob/536ac53335e440747f6eccedd2cd757d1f817a99/app/game/data/driveCompletionSpritesV87.json</x:v>
      </x:c>
      <x:c r="P1912" s="4" t="str">
        <x:v>public/game/imports/v87/drive-completion/b186e4d5740b365183c541b7ae5e5be3975520cd72ddb13a3339ea5ae4a35cda.png</x:v>
      </x:c>
      <x:c r="Q1912" s="4" t="str">
        <x:v>b186e4d5740b365183c541b7ae5e5be3975520cd72ddb13a3339ea5ae4a35cda</x:v>
      </x:c>
      <x:c r="R1912" s="4" t="str">
        <x:v>c6bc5348aca4665727a216562c2017edf1663abe</x:v>
      </x:c>
      <x:c r="S1912" s="4" t="str">
        <x:v>app/game/data/driveCompletionSpritesV87.json # /assets/20</x:v>
      </x:c>
      <x:c r="T1912" s="4" t="str">
        <x:v>YAUTJA_V65_A_MATRIARCHES_ET_CAVALIERS_10_GROUPES.zip</x:v>
      </x:c>
      <x:c r="U1912" s="4" t="str">
        <x:v>sprites/saar-keth/matriarches-06.png</x:v>
      </x:c>
      <x:c r="V1912" s="4" t="str">
        <x:v>Dessin source statique. Une entrée de galerie ou une carte de référence ne crée ni combattant jouable, ni PNJ placé, ni animation. Les dix postes V86 réemploient des identités locales existantes.</x:v>
      </x:c>
    </x:row>
    <x:row r="1913" ht="28" customHeight="1">
      <x:c r="A1913" s="4" t="str">
        <x:v>saar-keth--matriarches-07</x:v>
      </x:c>
      <x:c r="B1913" s="4" t="str">
        <x:v>PNJ</x:v>
      </x:c>
      <x:c r="C1913" s="4" t="str">
        <x:v>Saar-Keth — Veilleurs des dunes</x:v>
      </x:c>
      <x:c r="D1913" s="4" t="str">
        <x:v>Matriarche des ateliers — Saar-Keth — Veilleurs des dunes</x:v>
      </x:c>
      <x:c r="E1913" s="4" t="str">
        <x:v>V6.5 / matriarchs-riders-v65-a</x:v>
      </x:c>
      <x:c r="F1913" s="27" t="str">
        <x:v>Galerie et codex</x:v>
      </x:c>
      <x:c r="G1913" s="4" t="str">
        <x:v>Oui</x:v>
      </x:c>
      <x:c r="H1913" s="4" t="str">
        <x:v>Oui</x:v>
      </x:c>
      <x:c r="I1913" s="4" t="str">
        <x:v>Non</x:v>
      </x:c>
      <x:c r="J1913" s="4" t="str">
        <x:v>Non</x:v>
      </x:c>
      <x:c r="K1913" s="4" t="n">
        <x:v>0</x:v>
      </x:c>
      <x:c r="L1913" s="4" t="str">
        <x:v>PNG</x:v>
      </x:c>
      <x:c r="M1913" s="4" t="str">
        <x:v>drive-completion-v87:matriarchs-riders-v65-a:saar-keth--matriarches-07:143bc85b8681</x:v>
      </x:c>
      <x:c r="N1913" s="48" t="str">
        <x:v>https://github.com/darknigthmare/yautja-la-longue-chasse/blob/536ac53335e440747f6eccedd2cd757d1f817a99/public/game/imports/v87/drive-completion/143bc85b8681c908b924ef249a2e8302358422e3742de3b2d5cccfb81c4849f6.png</x:v>
      </x:c>
      <x:c r="O1913" s="48" t="str">
        <x:v>https://github.com/darknigthmare/yautja-la-longue-chasse/blob/536ac53335e440747f6eccedd2cd757d1f817a99/app/game/data/driveCompletionSpritesV87.json</x:v>
      </x:c>
      <x:c r="P1913" s="4" t="str">
        <x:v>public/game/imports/v87/drive-completion/143bc85b8681c908b924ef249a2e8302358422e3742de3b2d5cccfb81c4849f6.png</x:v>
      </x:c>
      <x:c r="Q1913" s="4" t="str">
        <x:v>143bc85b8681c908b924ef249a2e8302358422e3742de3b2d5cccfb81c4849f6</x:v>
      </x:c>
      <x:c r="R1913" s="4" t="str">
        <x:v>2e421d6baab91a59d94dcf896bd7af13685af65f</x:v>
      </x:c>
      <x:c r="S1913" s="4" t="str">
        <x:v>app/game/data/driveCompletionSpritesV87.json # /assets/21</x:v>
      </x:c>
      <x:c r="T1913" s="4" t="str">
        <x:v>YAUTJA_V65_A_MATRIARCHES_ET_CAVALIERS_10_GROUPES.zip</x:v>
      </x:c>
      <x:c r="U1913" s="4" t="str">
        <x:v>sprites/saar-keth/matriarches-07.png</x:v>
      </x:c>
      <x:c r="V1913" s="4" t="str">
        <x:v>Dessin source statique. Une entrée de galerie ou une carte de référence ne crée ni combattant jouable, ni PNJ placé, ni animation. Les dix postes V86 réemploient des identités locales existantes.</x:v>
      </x:c>
    </x:row>
    <x:row r="1914" ht="28" customHeight="1">
      <x:c r="A1914" s="4" t="str">
        <x:v>saar-keth--chevaucheurs-05</x:v>
      </x:c>
      <x:c r="B1914" s="4" t="str">
        <x:v>PNJ</x:v>
      </x:c>
      <x:c r="C1914" s="4" t="str">
        <x:v>Saar-Keth — Veilleurs des dunes</x:v>
      </x:c>
      <x:c r="D1914" s="4" t="str">
        <x:v>Patrouilleur de nuit — Saar-Keth — Veilleurs des dunes</x:v>
      </x:c>
      <x:c r="E1914" s="4" t="str">
        <x:v>V6.5 / matriarchs-riders-v65-a</x:v>
      </x:c>
      <x:c r="F1914" s="27" t="str">
        <x:v>Galerie et codex</x:v>
      </x:c>
      <x:c r="G1914" s="4" t="str">
        <x:v>Oui</x:v>
      </x:c>
      <x:c r="H1914" s="4" t="str">
        <x:v>Oui</x:v>
      </x:c>
      <x:c r="I1914" s="4" t="str">
        <x:v>Non</x:v>
      </x:c>
      <x:c r="J1914" s="4" t="str">
        <x:v>Non</x:v>
      </x:c>
      <x:c r="K1914" s="4" t="n">
        <x:v>0</x:v>
      </x:c>
      <x:c r="L1914" s="4" t="str">
        <x:v>PNG</x:v>
      </x:c>
      <x:c r="M1914" s="4" t="str">
        <x:v>drive-completion-v87:matriarchs-riders-v65-a:saar-keth--chevaucheurs-05:67c0b1d26010</x:v>
      </x:c>
      <x:c r="N1914" s="48" t="str">
        <x:v>https://github.com/darknigthmare/yautja-la-longue-chasse/blob/536ac53335e440747f6eccedd2cd757d1f817a99/public/game/imports/v87/drive-completion/67c0b1d260101f26e7d2a94936d73ff89abbe9dc53fde3a9d2e6b3d6bf03509b.png</x:v>
      </x:c>
      <x:c r="O1914" s="48" t="str">
        <x:v>https://github.com/darknigthmare/yautja-la-longue-chasse/blob/536ac53335e440747f6eccedd2cd757d1f817a99/app/game/data/driveCompletionSpritesV87.json</x:v>
      </x:c>
      <x:c r="P1914" s="4" t="str">
        <x:v>public/game/imports/v87/drive-completion/67c0b1d260101f26e7d2a94936d73ff89abbe9dc53fde3a9d2e6b3d6bf03509b.png</x:v>
      </x:c>
      <x:c r="Q1914" s="4" t="str">
        <x:v>67c0b1d260101f26e7d2a94936d73ff89abbe9dc53fde3a9d2e6b3d6bf03509b</x:v>
      </x:c>
      <x:c r="R1914" s="4" t="str">
        <x:v>8cbd38c763742973949ad1f58aa78e2979cde833</x:v>
      </x:c>
      <x:c r="S1914" s="4" t="str">
        <x:v>app/game/data/driveCompletionSpritesV87.json # /assets/22</x:v>
      </x:c>
      <x:c r="T1914" s="4" t="str">
        <x:v>YAUTJA_V65_A_MATRIARCHES_ET_CAVALIERS_10_GROUPES.zip</x:v>
      </x:c>
      <x:c r="U1914" s="4" t="str">
        <x:v>sprites/saar-keth/chevaucheurs-05.png</x:v>
      </x:c>
      <x:c r="V1914" s="4" t="str">
        <x:v>Dessin source statique. Une entrée de galerie ou une carte de référence ne crée ni combattant jouable, ni PNJ placé, ni animation. Les dix postes V86 réemploient des identités locales existantes.</x:v>
      </x:c>
    </x:row>
    <x:row r="1915" ht="28" customHeight="1">
      <x:c r="A1915" s="4" t="str">
        <x:v>saar-keth--chevaucheurs-06</x:v>
      </x:c>
      <x:c r="B1915" s="4" t="str">
        <x:v>PNJ</x:v>
      </x:c>
      <x:c r="C1915" s="4" t="str">
        <x:v>Saar-Keth — Veilleurs des dunes</x:v>
      </x:c>
      <x:c r="D1915" s="4" t="str">
        <x:v>Porte-lance — Saar-Keth — Veilleurs des dunes</x:v>
      </x:c>
      <x:c r="E1915" s="4" t="str">
        <x:v>V6.5 / matriarchs-riders-v65-a</x:v>
      </x:c>
      <x:c r="F1915" s="27" t="str">
        <x:v>Galerie et codex</x:v>
      </x:c>
      <x:c r="G1915" s="4" t="str">
        <x:v>Oui</x:v>
      </x:c>
      <x:c r="H1915" s="4" t="str">
        <x:v>Oui</x:v>
      </x:c>
      <x:c r="I1915" s="4" t="str">
        <x:v>Non</x:v>
      </x:c>
      <x:c r="J1915" s="4" t="str">
        <x:v>Non</x:v>
      </x:c>
      <x:c r="K1915" s="4" t="n">
        <x:v>0</x:v>
      </x:c>
      <x:c r="L1915" s="4" t="str">
        <x:v>PNG</x:v>
      </x:c>
      <x:c r="M1915" s="4" t="str">
        <x:v>drive-completion-v87:matriarchs-riders-v65-a:saar-keth--chevaucheurs-06:e443e5678e10</x:v>
      </x:c>
      <x:c r="N1915" s="48" t="str">
        <x:v>https://github.com/darknigthmare/yautja-la-longue-chasse/blob/536ac53335e440747f6eccedd2cd757d1f817a99/public/game/imports/v87/drive-completion/e443e5678e108c182015680ac3b592f418887ee6ae5c8f9a3fb9e75920537d09.png</x:v>
      </x:c>
      <x:c r="O1915" s="48" t="str">
        <x:v>https://github.com/darknigthmare/yautja-la-longue-chasse/blob/536ac53335e440747f6eccedd2cd757d1f817a99/app/game/data/driveCompletionSpritesV87.json</x:v>
      </x:c>
      <x:c r="P1915" s="4" t="str">
        <x:v>public/game/imports/v87/drive-completion/e443e5678e108c182015680ac3b592f418887ee6ae5c8f9a3fb9e75920537d09.png</x:v>
      </x:c>
      <x:c r="Q1915" s="4" t="str">
        <x:v>e443e5678e108c182015680ac3b592f418887ee6ae5c8f9a3fb9e75920537d09</x:v>
      </x:c>
      <x:c r="R1915" s="4" t="str">
        <x:v>6bc2779b6f0f2c84624d077683766e6a1c7012b1</x:v>
      </x:c>
      <x:c r="S1915" s="4" t="str">
        <x:v>app/game/data/driveCompletionSpritesV87.json # /assets/23</x:v>
      </x:c>
      <x:c r="T1915" s="4" t="str">
        <x:v>YAUTJA_V65_A_MATRIARCHES_ET_CAVALIERS_10_GROUPES.zip</x:v>
      </x:c>
      <x:c r="U1915" s="4" t="str">
        <x:v>sprites/saar-keth/chevaucheurs-06.png</x:v>
      </x:c>
      <x:c r="V1915" s="4" t="str">
        <x:v>Dessin source statique. Une entrée de galerie ou une carte de référence ne crée ni combattant jouable, ni PNJ placé, ni animation. Les dix postes V86 réemploient des identités locales existantes.</x:v>
      </x:c>
    </x:row>
    <x:row r="1916" ht="28" customHeight="1">
      <x:c r="A1916" s="4" t="str">
        <x:v>ul-khar--matriarches-06</x:v>
      </x:c>
      <x:c r="B1916" s="4" t="str">
        <x:v>PNJ</x:v>
      </x:c>
      <x:c r="C1916" s="4" t="str">
        <x:v>Ul-Khar — Habitants des forges profondes</x:v>
      </x:c>
      <x:c r="D1916" s="4" t="str">
        <x:v>Reine des assemblées — Ul-Khar — Habitants des forges profondes</x:v>
      </x:c>
      <x:c r="E1916" s="4" t="str">
        <x:v>V6.5 / matriarchs-riders-v65-a</x:v>
      </x:c>
      <x:c r="F1916" s="27" t="str">
        <x:v>Galerie et codex</x:v>
      </x:c>
      <x:c r="G1916" s="4" t="str">
        <x:v>Oui</x:v>
      </x:c>
      <x:c r="H1916" s="4" t="str">
        <x:v>Oui</x:v>
      </x:c>
      <x:c r="I1916" s="4" t="str">
        <x:v>Non</x:v>
      </x:c>
      <x:c r="J1916" s="4" t="str">
        <x:v>Non</x:v>
      </x:c>
      <x:c r="K1916" s="4" t="n">
        <x:v>0</x:v>
      </x:c>
      <x:c r="L1916" s="4" t="str">
        <x:v>PNG</x:v>
      </x:c>
      <x:c r="M1916" s="4" t="str">
        <x:v>drive-completion-v87:matriarchs-riders-v65-a:ul-khar--matriarches-06:e42f78cec5da</x:v>
      </x:c>
      <x:c r="N1916" s="48" t="str">
        <x:v>https://github.com/darknigthmare/yautja-la-longue-chasse/blob/536ac53335e440747f6eccedd2cd757d1f817a99/public/game/imports/v87/drive-completion/e42f78cec5da62f3dee17625febb11e90cd93c31d798b9961c7d90446e2c57c4.png</x:v>
      </x:c>
      <x:c r="O1916" s="48" t="str">
        <x:v>https://github.com/darknigthmare/yautja-la-longue-chasse/blob/536ac53335e440747f6eccedd2cd757d1f817a99/app/game/data/driveCompletionSpritesV87.json</x:v>
      </x:c>
      <x:c r="P1916" s="4" t="str">
        <x:v>public/game/imports/v87/drive-completion/e42f78cec5da62f3dee17625febb11e90cd93c31d798b9961c7d90446e2c57c4.png</x:v>
      </x:c>
      <x:c r="Q1916" s="4" t="str">
        <x:v>e42f78cec5da62f3dee17625febb11e90cd93c31d798b9961c7d90446e2c57c4</x:v>
      </x:c>
      <x:c r="R1916" s="4" t="str">
        <x:v>08cdd9eeeb9890f81f9c7f151d0a95f836427241</x:v>
      </x:c>
      <x:c r="S1916" s="4" t="str">
        <x:v>app/game/data/driveCompletionSpritesV87.json # /assets/24</x:v>
      </x:c>
      <x:c r="T1916" s="4" t="str">
        <x:v>YAUTJA_V65_A_MATRIARCHES_ET_CAVALIERS_10_GROUPES.zip</x:v>
      </x:c>
      <x:c r="U1916" s="4" t="str">
        <x:v>sprites/ul-khar/matriarches-06.png</x:v>
      </x:c>
      <x:c r="V1916" s="4" t="str">
        <x:v>Dessin source statique. Une entrée de galerie ou une carte de référence ne crée ni combattant jouable, ni PNJ placé, ni animation. Les dix postes V86 réemploient des identités locales existantes.</x:v>
      </x:c>
    </x:row>
    <x:row r="1917" ht="28" customHeight="1">
      <x:c r="A1917" s="4" t="str">
        <x:v>ul-khar--matriarches-07</x:v>
      </x:c>
      <x:c r="B1917" s="4" t="str">
        <x:v>PNJ</x:v>
      </x:c>
      <x:c r="C1917" s="4" t="str">
        <x:v>Ul-Khar — Habitants des forges profondes</x:v>
      </x:c>
      <x:c r="D1917" s="4" t="str">
        <x:v>Matriarche des ateliers — Ul-Khar — Habitants des forges profondes</x:v>
      </x:c>
      <x:c r="E1917" s="4" t="str">
        <x:v>V6.5 / matriarchs-riders-v65-a</x:v>
      </x:c>
      <x:c r="F1917" s="27" t="str">
        <x:v>Galerie et codex</x:v>
      </x:c>
      <x:c r="G1917" s="4" t="str">
        <x:v>Oui</x:v>
      </x:c>
      <x:c r="H1917" s="4" t="str">
        <x:v>Oui</x:v>
      </x:c>
      <x:c r="I1917" s="4" t="str">
        <x:v>Non</x:v>
      </x:c>
      <x:c r="J1917" s="4" t="str">
        <x:v>Non</x:v>
      </x:c>
      <x:c r="K1917" s="4" t="n">
        <x:v>0</x:v>
      </x:c>
      <x:c r="L1917" s="4" t="str">
        <x:v>PNG</x:v>
      </x:c>
      <x:c r="M1917" s="4" t="str">
        <x:v>drive-completion-v87:matriarchs-riders-v65-a:ul-khar--matriarches-07:fcf2613980da</x:v>
      </x:c>
      <x:c r="N1917" s="48" t="str">
        <x:v>https://github.com/darknigthmare/yautja-la-longue-chasse/blob/536ac53335e440747f6eccedd2cd757d1f817a99/public/game/imports/v87/drive-completion/fcf2613980da92be2bde6eff188eda097e7bbd7ae8a7e998216bbfc2aafeb34a.png</x:v>
      </x:c>
      <x:c r="O1917" s="48" t="str">
        <x:v>https://github.com/darknigthmare/yautja-la-longue-chasse/blob/536ac53335e440747f6eccedd2cd757d1f817a99/app/game/data/driveCompletionSpritesV87.json</x:v>
      </x:c>
      <x:c r="P1917" s="4" t="str">
        <x:v>public/game/imports/v87/drive-completion/fcf2613980da92be2bde6eff188eda097e7bbd7ae8a7e998216bbfc2aafeb34a.png</x:v>
      </x:c>
      <x:c r="Q1917" s="4" t="str">
        <x:v>fcf2613980da92be2bde6eff188eda097e7bbd7ae8a7e998216bbfc2aafeb34a</x:v>
      </x:c>
      <x:c r="R1917" s="4" t="str">
        <x:v>d536aa5b98306341f3f2c82cf8242594c022f58f</x:v>
      </x:c>
      <x:c r="S1917" s="4" t="str">
        <x:v>app/game/data/driveCompletionSpritesV87.json # /assets/25</x:v>
      </x:c>
      <x:c r="T1917" s="4" t="str">
        <x:v>YAUTJA_V65_A_MATRIARCHES_ET_CAVALIERS_10_GROUPES.zip</x:v>
      </x:c>
      <x:c r="U1917" s="4" t="str">
        <x:v>sprites/ul-khar/matriarches-07.png</x:v>
      </x:c>
      <x:c r="V1917" s="4" t="str">
        <x:v>Dessin source statique. Une entrée de galerie ou une carte de référence ne crée ni combattant jouable, ni PNJ placé, ni animation. Les dix postes V86 réemploient des identités locales existantes.</x:v>
      </x:c>
    </x:row>
    <x:row r="1918" ht="28" customHeight="1">
      <x:c r="A1918" s="4" t="str">
        <x:v>ul-khar--chevaucheurs-05</x:v>
      </x:c>
      <x:c r="B1918" s="4" t="str">
        <x:v>PNJ</x:v>
      </x:c>
      <x:c r="C1918" s="4" t="str">
        <x:v>Ul-Khar — Habitants des forges profondes</x:v>
      </x:c>
      <x:c r="D1918" s="4" t="str">
        <x:v>Patrouilleur de nuit — Ul-Khar — Habitants des forges profondes</x:v>
      </x:c>
      <x:c r="E1918" s="4" t="str">
        <x:v>V6.5 / matriarchs-riders-v65-a</x:v>
      </x:c>
      <x:c r="F1918" s="27" t="str">
        <x:v>Galerie et codex</x:v>
      </x:c>
      <x:c r="G1918" s="4" t="str">
        <x:v>Oui</x:v>
      </x:c>
      <x:c r="H1918" s="4" t="str">
        <x:v>Oui</x:v>
      </x:c>
      <x:c r="I1918" s="4" t="str">
        <x:v>Non</x:v>
      </x:c>
      <x:c r="J1918" s="4" t="str">
        <x:v>Non</x:v>
      </x:c>
      <x:c r="K1918" s="4" t="n">
        <x:v>0</x:v>
      </x:c>
      <x:c r="L1918" s="4" t="str">
        <x:v>PNG</x:v>
      </x:c>
      <x:c r="M1918" s="4" t="str">
        <x:v>drive-completion-v87:matriarchs-riders-v65-a:ul-khar--chevaucheurs-05:aec1f7a02f88</x:v>
      </x:c>
      <x:c r="N1918" s="48" t="str">
        <x:v>https://github.com/darknigthmare/yautja-la-longue-chasse/blob/536ac53335e440747f6eccedd2cd757d1f817a99/public/game/imports/v87/drive-completion/aec1f7a02f88d259e9d33ac74abe03373730f5c98d469cd38417ad979630cc50.png</x:v>
      </x:c>
      <x:c r="O1918" s="48" t="str">
        <x:v>https://github.com/darknigthmare/yautja-la-longue-chasse/blob/536ac53335e440747f6eccedd2cd757d1f817a99/app/game/data/driveCompletionSpritesV87.json</x:v>
      </x:c>
      <x:c r="P1918" s="4" t="str">
        <x:v>public/game/imports/v87/drive-completion/aec1f7a02f88d259e9d33ac74abe03373730f5c98d469cd38417ad979630cc50.png</x:v>
      </x:c>
      <x:c r="Q1918" s="4" t="str">
        <x:v>aec1f7a02f88d259e9d33ac74abe03373730f5c98d469cd38417ad979630cc50</x:v>
      </x:c>
      <x:c r="R1918" s="4" t="str">
        <x:v>abd912345139063651de4dc51fd53e30aff8fbed</x:v>
      </x:c>
      <x:c r="S1918" s="4" t="str">
        <x:v>app/game/data/driveCompletionSpritesV87.json # /assets/26</x:v>
      </x:c>
      <x:c r="T1918" s="4" t="str">
        <x:v>YAUTJA_V65_A_MATRIARCHES_ET_CAVALIERS_10_GROUPES.zip</x:v>
      </x:c>
      <x:c r="U1918" s="4" t="str">
        <x:v>sprites/ul-khar/chevaucheurs-05.png</x:v>
      </x:c>
      <x:c r="V1918" s="4" t="str">
        <x:v>Dessin source statique. Une entrée de galerie ou une carte de référence ne crée ni combattant jouable, ni PNJ placé, ni animation. Les dix postes V86 réemploient des identités locales existantes.</x:v>
      </x:c>
    </x:row>
    <x:row r="1919" ht="28" customHeight="1">
      <x:c r="A1919" s="4" t="str">
        <x:v>ul-khar--chevaucheurs-06</x:v>
      </x:c>
      <x:c r="B1919" s="4" t="str">
        <x:v>PNJ</x:v>
      </x:c>
      <x:c r="C1919" s="4" t="str">
        <x:v>Ul-Khar — Habitants des forges profondes</x:v>
      </x:c>
      <x:c r="D1919" s="4" t="str">
        <x:v>Porte-lance — Ul-Khar — Habitants des forges profondes</x:v>
      </x:c>
      <x:c r="E1919" s="4" t="str">
        <x:v>V6.5 / matriarchs-riders-v65-a</x:v>
      </x:c>
      <x:c r="F1919" s="27" t="str">
        <x:v>Galerie et codex</x:v>
      </x:c>
      <x:c r="G1919" s="4" t="str">
        <x:v>Oui</x:v>
      </x:c>
      <x:c r="H1919" s="4" t="str">
        <x:v>Oui</x:v>
      </x:c>
      <x:c r="I1919" s="4" t="str">
        <x:v>Non</x:v>
      </x:c>
      <x:c r="J1919" s="4" t="str">
        <x:v>Non</x:v>
      </x:c>
      <x:c r="K1919" s="4" t="n">
        <x:v>0</x:v>
      </x:c>
      <x:c r="L1919" s="4" t="str">
        <x:v>PNG</x:v>
      </x:c>
      <x:c r="M1919" s="4" t="str">
        <x:v>drive-completion-v87:matriarchs-riders-v65-a:ul-khar--chevaucheurs-06:21c7aa606188</x:v>
      </x:c>
      <x:c r="N1919" s="48" t="str">
        <x:v>https://github.com/darknigthmare/yautja-la-longue-chasse/blob/536ac53335e440747f6eccedd2cd757d1f817a99/public/game/imports/v87/drive-completion/21c7aa606188c3766ddca9c14df89efd31b6ccf7d19e81851697852c3b574ddd.png</x:v>
      </x:c>
      <x:c r="O1919" s="48" t="str">
        <x:v>https://github.com/darknigthmare/yautja-la-longue-chasse/blob/536ac53335e440747f6eccedd2cd757d1f817a99/app/game/data/driveCompletionSpritesV87.json</x:v>
      </x:c>
      <x:c r="P1919" s="4" t="str">
        <x:v>public/game/imports/v87/drive-completion/21c7aa606188c3766ddca9c14df89efd31b6ccf7d19e81851697852c3b574ddd.png</x:v>
      </x:c>
      <x:c r="Q1919" s="4" t="str">
        <x:v>21c7aa606188c3766ddca9c14df89efd31b6ccf7d19e81851697852c3b574ddd</x:v>
      </x:c>
      <x:c r="R1919" s="4" t="str">
        <x:v>21aeff060659d5ce9de1453c67fec870cc2e1ae8</x:v>
      </x:c>
      <x:c r="S1919" s="4" t="str">
        <x:v>app/game/data/driveCompletionSpritesV87.json # /assets/27</x:v>
      </x:c>
      <x:c r="T1919" s="4" t="str">
        <x:v>YAUTJA_V65_A_MATRIARCHES_ET_CAVALIERS_10_GROUPES.zip</x:v>
      </x:c>
      <x:c r="U1919" s="4" t="str">
        <x:v>sprites/ul-khar/chevaucheurs-06.png</x:v>
      </x:c>
      <x:c r="V1919" s="4" t="str">
        <x:v>Dessin source statique. Une entrée de galerie ou une carte de référence ne crée ni combattant jouable, ni PNJ placé, ni animation. Les dix postes V86 réemploient des identités locales existantes.</x:v>
      </x:c>
    </x:row>
    <x:row r="1920" ht="28" customHeight="1">
      <x:c r="A1920" s="4" t="str">
        <x:v>sha-rhess--matriarches-06</x:v>
      </x:c>
      <x:c r="B1920" s="4" t="str">
        <x:v>PNJ</x:v>
      </x:c>
      <x:c r="C1920" s="4" t="str">
        <x:v>Sha-Rhess — Riverains des racines</x:v>
      </x:c>
      <x:c r="D1920" s="4" t="str">
        <x:v>Reine des assemblées — Sha-Rhess — Riverains des racines</x:v>
      </x:c>
      <x:c r="E1920" s="4" t="str">
        <x:v>V6.5 / matriarchs-riders-v65-a</x:v>
      </x:c>
      <x:c r="F1920" s="27" t="str">
        <x:v>Galerie et codex</x:v>
      </x:c>
      <x:c r="G1920" s="4" t="str">
        <x:v>Oui</x:v>
      </x:c>
      <x:c r="H1920" s="4" t="str">
        <x:v>Oui</x:v>
      </x:c>
      <x:c r="I1920" s="4" t="str">
        <x:v>Non</x:v>
      </x:c>
      <x:c r="J1920" s="4" t="str">
        <x:v>Non</x:v>
      </x:c>
      <x:c r="K1920" s="4" t="n">
        <x:v>0</x:v>
      </x:c>
      <x:c r="L1920" s="4" t="str">
        <x:v>PNG</x:v>
      </x:c>
      <x:c r="M1920" s="4" t="str">
        <x:v>drive-completion-v87:matriarchs-riders-v65-a:sha-rhess--matriarches-06:e6a1914aa2bb</x:v>
      </x:c>
      <x:c r="N1920" s="48" t="str">
        <x:v>https://github.com/darknigthmare/yautja-la-longue-chasse/blob/536ac53335e440747f6eccedd2cd757d1f817a99/public/game/imports/v87/drive-completion/e6a1914aa2bbdd6d796f46027799d6b3743ed57e6ed0be4cb9a59989311a2cfc.png</x:v>
      </x:c>
      <x:c r="O1920" s="48" t="str">
        <x:v>https://github.com/darknigthmare/yautja-la-longue-chasse/blob/536ac53335e440747f6eccedd2cd757d1f817a99/app/game/data/driveCompletionSpritesV87.json</x:v>
      </x:c>
      <x:c r="P1920" s="4" t="str">
        <x:v>public/game/imports/v87/drive-completion/e6a1914aa2bbdd6d796f46027799d6b3743ed57e6ed0be4cb9a59989311a2cfc.png</x:v>
      </x:c>
      <x:c r="Q1920" s="4" t="str">
        <x:v>e6a1914aa2bbdd6d796f46027799d6b3743ed57e6ed0be4cb9a59989311a2cfc</x:v>
      </x:c>
      <x:c r="R1920" s="4" t="str">
        <x:v>b1c5036874309da36148a6ff6a152850eb506346</x:v>
      </x:c>
      <x:c r="S1920" s="4" t="str">
        <x:v>app/game/data/driveCompletionSpritesV87.json # /assets/28</x:v>
      </x:c>
      <x:c r="T1920" s="4" t="str">
        <x:v>YAUTJA_V65_A_MATRIARCHES_ET_CAVALIERS_10_GROUPES.zip</x:v>
      </x:c>
      <x:c r="U1920" s="4" t="str">
        <x:v>sprites/sha-rhess/matriarches-06.png</x:v>
      </x:c>
      <x:c r="V1920" s="4" t="str">
        <x:v>Dessin source statique. Une entrée de galerie ou une carte de référence ne crée ni combattant jouable, ni PNJ placé, ni animation. Les dix postes V86 réemploient des identités locales existantes.</x:v>
      </x:c>
    </x:row>
    <x:row r="1921" ht="28" customHeight="1">
      <x:c r="A1921" s="4" t="str">
        <x:v>sha-rhess--matriarches-07</x:v>
      </x:c>
      <x:c r="B1921" s="4" t="str">
        <x:v>PNJ</x:v>
      </x:c>
      <x:c r="C1921" s="4" t="str">
        <x:v>Sha-Rhess — Riverains des racines</x:v>
      </x:c>
      <x:c r="D1921" s="4" t="str">
        <x:v>Matriarche des ateliers — Sha-Rhess — Riverains des racines</x:v>
      </x:c>
      <x:c r="E1921" s="4" t="str">
        <x:v>V6.5 / matriarchs-riders-v65-a</x:v>
      </x:c>
      <x:c r="F1921" s="27" t="str">
        <x:v>Galerie et codex</x:v>
      </x:c>
      <x:c r="G1921" s="4" t="str">
        <x:v>Oui</x:v>
      </x:c>
      <x:c r="H1921" s="4" t="str">
        <x:v>Oui</x:v>
      </x:c>
      <x:c r="I1921" s="4" t="str">
        <x:v>Non</x:v>
      </x:c>
      <x:c r="J1921" s="4" t="str">
        <x:v>Non</x:v>
      </x:c>
      <x:c r="K1921" s="4" t="n">
        <x:v>0</x:v>
      </x:c>
      <x:c r="L1921" s="4" t="str">
        <x:v>PNG</x:v>
      </x:c>
      <x:c r="M1921" s="4" t="str">
        <x:v>drive-completion-v87:matriarchs-riders-v65-a:sha-rhess--matriarches-07:6afc2a5868ec</x:v>
      </x:c>
      <x:c r="N1921" s="48" t="str">
        <x:v>https://github.com/darknigthmare/yautja-la-longue-chasse/blob/536ac53335e440747f6eccedd2cd757d1f817a99/public/game/imports/v87/drive-completion/6afc2a5868ec588af23927a2ce5be845bfe4490aabeb6ce2901fbfee1a331fb0.png</x:v>
      </x:c>
      <x:c r="O1921" s="48" t="str">
        <x:v>https://github.com/darknigthmare/yautja-la-longue-chasse/blob/536ac53335e440747f6eccedd2cd757d1f817a99/app/game/data/driveCompletionSpritesV87.json</x:v>
      </x:c>
      <x:c r="P1921" s="4" t="str">
        <x:v>public/game/imports/v87/drive-completion/6afc2a5868ec588af23927a2ce5be845bfe4490aabeb6ce2901fbfee1a331fb0.png</x:v>
      </x:c>
      <x:c r="Q1921" s="4" t="str">
        <x:v>6afc2a5868ec588af23927a2ce5be845bfe4490aabeb6ce2901fbfee1a331fb0</x:v>
      </x:c>
      <x:c r="R1921" s="4" t="str">
        <x:v>4ae60703365de56a9456c5e411d4ded280ae1136</x:v>
      </x:c>
      <x:c r="S1921" s="4" t="str">
        <x:v>app/game/data/driveCompletionSpritesV87.json # /assets/29</x:v>
      </x:c>
      <x:c r="T1921" s="4" t="str">
        <x:v>YAUTJA_V65_A_MATRIARCHES_ET_CAVALIERS_10_GROUPES.zip</x:v>
      </x:c>
      <x:c r="U1921" s="4" t="str">
        <x:v>sprites/sha-rhess/matriarches-07.png</x:v>
      </x:c>
      <x:c r="V1921" s="4" t="str">
        <x:v>Dessin source statique. Une entrée de galerie ou une carte de référence ne crée ni combattant jouable, ni PNJ placé, ni animation. Les dix postes V86 réemploient des identités locales existantes.</x:v>
      </x:c>
    </x:row>
    <x:row r="1922" ht="28" customHeight="1">
      <x:c r="A1922" s="4" t="str">
        <x:v>sha-rhess--chevaucheurs-05</x:v>
      </x:c>
      <x:c r="B1922" s="4" t="str">
        <x:v>PNJ</x:v>
      </x:c>
      <x:c r="C1922" s="4" t="str">
        <x:v>Sha-Rhess — Riverains des racines</x:v>
      </x:c>
      <x:c r="D1922" s="4" t="str">
        <x:v>Patrouilleur de nuit — Sha-Rhess — Riverains des racines</x:v>
      </x:c>
      <x:c r="E1922" s="4" t="str">
        <x:v>V6.5 / matriarchs-riders-v65-a</x:v>
      </x:c>
      <x:c r="F1922" s="27" t="str">
        <x:v>Galerie et codex</x:v>
      </x:c>
      <x:c r="G1922" s="4" t="str">
        <x:v>Oui</x:v>
      </x:c>
      <x:c r="H1922" s="4" t="str">
        <x:v>Oui</x:v>
      </x:c>
      <x:c r="I1922" s="4" t="str">
        <x:v>Non</x:v>
      </x:c>
      <x:c r="J1922" s="4" t="str">
        <x:v>Non</x:v>
      </x:c>
      <x:c r="K1922" s="4" t="n">
        <x:v>0</x:v>
      </x:c>
      <x:c r="L1922" s="4" t="str">
        <x:v>PNG</x:v>
      </x:c>
      <x:c r="M1922" s="4" t="str">
        <x:v>drive-completion-v87:matriarchs-riders-v65-a:sha-rhess--chevaucheurs-05:073da94d56b1</x:v>
      </x:c>
      <x:c r="N1922" s="48" t="str">
        <x:v>https://github.com/darknigthmare/yautja-la-longue-chasse/blob/536ac53335e440747f6eccedd2cd757d1f817a99/public/game/imports/v87/drive-completion/073da94d56b19a76564f5fa9051a68943dc8406a5a265a102c4f615903102cb4.png</x:v>
      </x:c>
      <x:c r="O1922" s="48" t="str">
        <x:v>https://github.com/darknigthmare/yautja-la-longue-chasse/blob/536ac53335e440747f6eccedd2cd757d1f817a99/app/game/data/driveCompletionSpritesV87.json</x:v>
      </x:c>
      <x:c r="P1922" s="4" t="str">
        <x:v>public/game/imports/v87/drive-completion/073da94d56b19a76564f5fa9051a68943dc8406a5a265a102c4f615903102cb4.png</x:v>
      </x:c>
      <x:c r="Q1922" s="4" t="str">
        <x:v>073da94d56b19a76564f5fa9051a68943dc8406a5a265a102c4f615903102cb4</x:v>
      </x:c>
      <x:c r="R1922" s="4" t="str">
        <x:v>2d6a4b3394235623b15f6fab0fd74543cf57c63b</x:v>
      </x:c>
      <x:c r="S1922" s="4" t="str">
        <x:v>app/game/data/driveCompletionSpritesV87.json # /assets/30</x:v>
      </x:c>
      <x:c r="T1922" s="4" t="str">
        <x:v>YAUTJA_V65_A_MATRIARCHES_ET_CAVALIERS_10_GROUPES.zip</x:v>
      </x:c>
      <x:c r="U1922" s="4" t="str">
        <x:v>sprites/sha-rhess/chevaucheurs-05.png</x:v>
      </x:c>
      <x:c r="V1922" s="4" t="str">
        <x:v>Dessin source statique. Une entrée de galerie ou une carte de référence ne crée ni combattant jouable, ni PNJ placé, ni animation. Les dix postes V86 réemploient des identités locales existantes.</x:v>
      </x:c>
    </x:row>
    <x:row r="1923" ht="28" customHeight="1">
      <x:c r="A1923" s="4" t="str">
        <x:v>sha-rhess--chevaucheurs-06</x:v>
      </x:c>
      <x:c r="B1923" s="4" t="str">
        <x:v>PNJ</x:v>
      </x:c>
      <x:c r="C1923" s="4" t="str">
        <x:v>Sha-Rhess — Riverains des racines</x:v>
      </x:c>
      <x:c r="D1923" s="4" t="str">
        <x:v>Porte-lance — Sha-Rhess — Riverains des racines</x:v>
      </x:c>
      <x:c r="E1923" s="4" t="str">
        <x:v>V6.5 / matriarchs-riders-v65-a</x:v>
      </x:c>
      <x:c r="F1923" s="27" t="str">
        <x:v>Galerie et codex</x:v>
      </x:c>
      <x:c r="G1923" s="4" t="str">
        <x:v>Oui</x:v>
      </x:c>
      <x:c r="H1923" s="4" t="str">
        <x:v>Oui</x:v>
      </x:c>
      <x:c r="I1923" s="4" t="str">
        <x:v>Non</x:v>
      </x:c>
      <x:c r="J1923" s="4" t="str">
        <x:v>Non</x:v>
      </x:c>
      <x:c r="K1923" s="4" t="n">
        <x:v>0</x:v>
      </x:c>
      <x:c r="L1923" s="4" t="str">
        <x:v>PNG</x:v>
      </x:c>
      <x:c r="M1923" s="4" t="str">
        <x:v>drive-completion-v87:matriarchs-riders-v65-a:sha-rhess--chevaucheurs-06:ccec43b26442</x:v>
      </x:c>
      <x:c r="N1923" s="48" t="str">
        <x:v>https://github.com/darknigthmare/yautja-la-longue-chasse/blob/536ac53335e440747f6eccedd2cd757d1f817a99/public/game/imports/v87/drive-completion/ccec43b26442f7ae5905aa1a4c1b7f5b82dc7e8a7c83eceed8d29d91b0f6eea1.png</x:v>
      </x:c>
      <x:c r="O1923" s="48" t="str">
        <x:v>https://github.com/darknigthmare/yautja-la-longue-chasse/blob/536ac53335e440747f6eccedd2cd757d1f817a99/app/game/data/driveCompletionSpritesV87.json</x:v>
      </x:c>
      <x:c r="P1923" s="4" t="str">
        <x:v>public/game/imports/v87/drive-completion/ccec43b26442f7ae5905aa1a4c1b7f5b82dc7e8a7c83eceed8d29d91b0f6eea1.png</x:v>
      </x:c>
      <x:c r="Q1923" s="4" t="str">
        <x:v>ccec43b26442f7ae5905aa1a4c1b7f5b82dc7e8a7c83eceed8d29d91b0f6eea1</x:v>
      </x:c>
      <x:c r="R1923" s="4" t="str">
        <x:v>aee5e45d407e5ad4aaa78b5bcce7206d82b0640e</x:v>
      </x:c>
      <x:c r="S1923" s="4" t="str">
        <x:v>app/game/data/driveCompletionSpritesV87.json # /assets/31</x:v>
      </x:c>
      <x:c r="T1923" s="4" t="str">
        <x:v>YAUTJA_V65_A_MATRIARCHES_ET_CAVALIERS_10_GROUPES.zip</x:v>
      </x:c>
      <x:c r="U1923" s="4" t="str">
        <x:v>sprites/sha-rhess/chevaucheurs-06.png</x:v>
      </x:c>
      <x:c r="V1923" s="4" t="str">
        <x:v>Dessin source statique. Une entrée de galerie ou une carte de référence ne crée ni combattant jouable, ni PNJ placé, ni animation. Les dix postes V86 réemploient des identités locales existantes.</x:v>
      </x:c>
    </x:row>
    <x:row r="1924" ht="28" customHeight="1">
      <x:c r="A1924" s="4" t="str">
        <x:v>kaal-or--matriarches-06</x:v>
      </x:c>
      <x:c r="B1924" s="4" t="str">
        <x:v>PNJ</x:v>
      </x:c>
      <x:c r="C1924" s="4" t="str">
        <x:v>Kaal-Or — Gens de la haute neige</x:v>
      </x:c>
      <x:c r="D1924" s="4" t="str">
        <x:v>Reine des assemblées — Kaal-Or — Gens de la haute neige</x:v>
      </x:c>
      <x:c r="E1924" s="4" t="str">
        <x:v>V6.5 / matriarchs-riders-v65-a</x:v>
      </x:c>
      <x:c r="F1924" s="27" t="str">
        <x:v>Galerie et codex</x:v>
      </x:c>
      <x:c r="G1924" s="4" t="str">
        <x:v>Oui</x:v>
      </x:c>
      <x:c r="H1924" s="4" t="str">
        <x:v>Oui</x:v>
      </x:c>
      <x:c r="I1924" s="4" t="str">
        <x:v>Non</x:v>
      </x:c>
      <x:c r="J1924" s="4" t="str">
        <x:v>Non</x:v>
      </x:c>
      <x:c r="K1924" s="4" t="n">
        <x:v>0</x:v>
      </x:c>
      <x:c r="L1924" s="4" t="str">
        <x:v>PNG</x:v>
      </x:c>
      <x:c r="M1924" s="4" t="str">
        <x:v>drive-completion-v87:matriarchs-riders-v65-a:kaal-or--matriarches-06:5109da091dea</x:v>
      </x:c>
      <x:c r="N1924" s="48" t="str">
        <x:v>https://github.com/darknigthmare/yautja-la-longue-chasse/blob/536ac53335e440747f6eccedd2cd757d1f817a99/public/game/imports/v87/drive-completion/5109da091dea61ab2e5115b5372cdc5067540d8cb86c65f74c0a3f4b208e5e8c.png</x:v>
      </x:c>
      <x:c r="O1924" s="48" t="str">
        <x:v>https://github.com/darknigthmare/yautja-la-longue-chasse/blob/536ac53335e440747f6eccedd2cd757d1f817a99/app/game/data/driveCompletionSpritesV87.json</x:v>
      </x:c>
      <x:c r="P1924" s="4" t="str">
        <x:v>public/game/imports/v87/drive-completion/5109da091dea61ab2e5115b5372cdc5067540d8cb86c65f74c0a3f4b208e5e8c.png</x:v>
      </x:c>
      <x:c r="Q1924" s="4" t="str">
        <x:v>5109da091dea61ab2e5115b5372cdc5067540d8cb86c65f74c0a3f4b208e5e8c</x:v>
      </x:c>
      <x:c r="R1924" s="4" t="str">
        <x:v>52658b3f5a3d4eddf9e03bacb09f20dc6abe38a5</x:v>
      </x:c>
      <x:c r="S1924" s="4" t="str">
        <x:v>app/game/data/driveCompletionSpritesV87.json # /assets/32</x:v>
      </x:c>
      <x:c r="T1924" s="4" t="str">
        <x:v>YAUTJA_V65_A_MATRIARCHES_ET_CAVALIERS_10_GROUPES.zip</x:v>
      </x:c>
      <x:c r="U1924" s="4" t="str">
        <x:v>sprites/kaal-or/matriarches-06.png</x:v>
      </x:c>
      <x:c r="V1924" s="4" t="str">
        <x:v>Dessin source statique. Une entrée de galerie ou une carte de référence ne crée ni combattant jouable, ni PNJ placé, ni animation. Les dix postes V86 réemploient des identités locales existantes.</x:v>
      </x:c>
    </x:row>
    <x:row r="1925" ht="28" customHeight="1">
      <x:c r="A1925" s="4" t="str">
        <x:v>kaal-or--matriarches-07</x:v>
      </x:c>
      <x:c r="B1925" s="4" t="str">
        <x:v>PNJ</x:v>
      </x:c>
      <x:c r="C1925" s="4" t="str">
        <x:v>Kaal-Or — Gens de la haute neige</x:v>
      </x:c>
      <x:c r="D1925" s="4" t="str">
        <x:v>Matriarche des ateliers — Kaal-Or — Gens de la haute neige</x:v>
      </x:c>
      <x:c r="E1925" s="4" t="str">
        <x:v>V6.5 / matriarchs-riders-v65-a</x:v>
      </x:c>
      <x:c r="F1925" s="27" t="str">
        <x:v>Galerie et codex</x:v>
      </x:c>
      <x:c r="G1925" s="4" t="str">
        <x:v>Oui</x:v>
      </x:c>
      <x:c r="H1925" s="4" t="str">
        <x:v>Oui</x:v>
      </x:c>
      <x:c r="I1925" s="4" t="str">
        <x:v>Non</x:v>
      </x:c>
      <x:c r="J1925" s="4" t="str">
        <x:v>Non</x:v>
      </x:c>
      <x:c r="K1925" s="4" t="n">
        <x:v>0</x:v>
      </x:c>
      <x:c r="L1925" s="4" t="str">
        <x:v>PNG</x:v>
      </x:c>
      <x:c r="M1925" s="4" t="str">
        <x:v>drive-completion-v87:matriarchs-riders-v65-a:kaal-or--matriarches-07:d52109f89d6f</x:v>
      </x:c>
      <x:c r="N1925" s="48" t="str">
        <x:v>https://github.com/darknigthmare/yautja-la-longue-chasse/blob/536ac53335e440747f6eccedd2cd757d1f817a99/public/game/imports/v87/drive-completion/d52109f89d6f9246c4cfcc61709eefa683c23685686ff71dd9022ad163fc3994.png</x:v>
      </x:c>
      <x:c r="O1925" s="48" t="str">
        <x:v>https://github.com/darknigthmare/yautja-la-longue-chasse/blob/536ac53335e440747f6eccedd2cd757d1f817a99/app/game/data/driveCompletionSpritesV87.json</x:v>
      </x:c>
      <x:c r="P1925" s="4" t="str">
        <x:v>public/game/imports/v87/drive-completion/d52109f89d6f9246c4cfcc61709eefa683c23685686ff71dd9022ad163fc3994.png</x:v>
      </x:c>
      <x:c r="Q1925" s="4" t="str">
        <x:v>d52109f89d6f9246c4cfcc61709eefa683c23685686ff71dd9022ad163fc3994</x:v>
      </x:c>
      <x:c r="R1925" s="4" t="str">
        <x:v>a3ddd4f0876708c88b45ada6a121b1baf9a0bc21</x:v>
      </x:c>
      <x:c r="S1925" s="4" t="str">
        <x:v>app/game/data/driveCompletionSpritesV87.json # /assets/33</x:v>
      </x:c>
      <x:c r="T1925" s="4" t="str">
        <x:v>YAUTJA_V65_A_MATRIARCHES_ET_CAVALIERS_10_GROUPES.zip</x:v>
      </x:c>
      <x:c r="U1925" s="4" t="str">
        <x:v>sprites/kaal-or/matriarches-07.png</x:v>
      </x:c>
      <x:c r="V1925" s="4" t="str">
        <x:v>Dessin source statique. Une entrée de galerie ou une carte de référence ne crée ni combattant jouable, ni PNJ placé, ni animation. Les dix postes V86 réemploient des identités locales existantes.</x:v>
      </x:c>
    </x:row>
    <x:row r="1926" ht="28" customHeight="1">
      <x:c r="A1926" s="4" t="str">
        <x:v>kaal-or--chevaucheurs-05</x:v>
      </x:c>
      <x:c r="B1926" s="4" t="str">
        <x:v>PNJ</x:v>
      </x:c>
      <x:c r="C1926" s="4" t="str">
        <x:v>Kaal-Or — Gens de la haute neige</x:v>
      </x:c>
      <x:c r="D1926" s="4" t="str">
        <x:v>Patrouilleur de nuit — Kaal-Or — Gens de la haute neige</x:v>
      </x:c>
      <x:c r="E1926" s="4" t="str">
        <x:v>V6.5 / matriarchs-riders-v65-a</x:v>
      </x:c>
      <x:c r="F1926" s="27" t="str">
        <x:v>Galerie et codex</x:v>
      </x:c>
      <x:c r="G1926" s="4" t="str">
        <x:v>Oui</x:v>
      </x:c>
      <x:c r="H1926" s="4" t="str">
        <x:v>Oui</x:v>
      </x:c>
      <x:c r="I1926" s="4" t="str">
        <x:v>Non</x:v>
      </x:c>
      <x:c r="J1926" s="4" t="str">
        <x:v>Non</x:v>
      </x:c>
      <x:c r="K1926" s="4" t="n">
        <x:v>0</x:v>
      </x:c>
      <x:c r="L1926" s="4" t="str">
        <x:v>PNG</x:v>
      </x:c>
      <x:c r="M1926" s="4" t="str">
        <x:v>drive-completion-v87:matriarchs-riders-v65-a:kaal-or--chevaucheurs-05:3fc370fe3b77</x:v>
      </x:c>
      <x:c r="N1926" s="48" t="str">
        <x:v>https://github.com/darknigthmare/yautja-la-longue-chasse/blob/536ac53335e440747f6eccedd2cd757d1f817a99/public/game/imports/v87/drive-completion/3fc370fe3b7789f7b54088f3e651a0fa3aa984698e72f0be5ffe2b937f7a24cf.png</x:v>
      </x:c>
      <x:c r="O1926" s="48" t="str">
        <x:v>https://github.com/darknigthmare/yautja-la-longue-chasse/blob/536ac53335e440747f6eccedd2cd757d1f817a99/app/game/data/driveCompletionSpritesV87.json</x:v>
      </x:c>
      <x:c r="P1926" s="4" t="str">
        <x:v>public/game/imports/v87/drive-completion/3fc370fe3b7789f7b54088f3e651a0fa3aa984698e72f0be5ffe2b937f7a24cf.png</x:v>
      </x:c>
      <x:c r="Q1926" s="4" t="str">
        <x:v>3fc370fe3b7789f7b54088f3e651a0fa3aa984698e72f0be5ffe2b937f7a24cf</x:v>
      </x:c>
      <x:c r="R1926" s="4" t="str">
        <x:v>95ee37ff5b07e9a114611071126fa71b9575664e</x:v>
      </x:c>
      <x:c r="S1926" s="4" t="str">
        <x:v>app/game/data/driveCompletionSpritesV87.json # /assets/34</x:v>
      </x:c>
      <x:c r="T1926" s="4" t="str">
        <x:v>YAUTJA_V65_A_MATRIARCHES_ET_CAVALIERS_10_GROUPES.zip</x:v>
      </x:c>
      <x:c r="U1926" s="4" t="str">
        <x:v>sprites/kaal-or/chevaucheurs-05.png</x:v>
      </x:c>
      <x:c r="V1926" s="4" t="str">
        <x:v>Dessin source statique. Une entrée de galerie ou une carte de référence ne crée ni combattant jouable, ni PNJ placé, ni animation. Les dix postes V86 réemploient des identités locales existantes.</x:v>
      </x:c>
    </x:row>
    <x:row r="1927" ht="28" customHeight="1">
      <x:c r="A1927" s="4" t="str">
        <x:v>kaal-or--chevaucheurs-06</x:v>
      </x:c>
      <x:c r="B1927" s="4" t="str">
        <x:v>PNJ</x:v>
      </x:c>
      <x:c r="C1927" s="4" t="str">
        <x:v>Kaal-Or — Gens de la haute neige</x:v>
      </x:c>
      <x:c r="D1927" s="4" t="str">
        <x:v>Porte-lance — Kaal-Or — Gens de la haute neige</x:v>
      </x:c>
      <x:c r="E1927" s="4" t="str">
        <x:v>V6.5 / matriarchs-riders-v65-a</x:v>
      </x:c>
      <x:c r="F1927" s="27" t="str">
        <x:v>Galerie et codex</x:v>
      </x:c>
      <x:c r="G1927" s="4" t="str">
        <x:v>Oui</x:v>
      </x:c>
      <x:c r="H1927" s="4" t="str">
        <x:v>Oui</x:v>
      </x:c>
      <x:c r="I1927" s="4" t="str">
        <x:v>Non</x:v>
      </x:c>
      <x:c r="J1927" s="4" t="str">
        <x:v>Non</x:v>
      </x:c>
      <x:c r="K1927" s="4" t="n">
        <x:v>0</x:v>
      </x:c>
      <x:c r="L1927" s="4" t="str">
        <x:v>PNG</x:v>
      </x:c>
      <x:c r="M1927" s="4" t="str">
        <x:v>drive-completion-v87:matriarchs-riders-v65-a:kaal-or--chevaucheurs-06:96b7ee1d1605</x:v>
      </x:c>
      <x:c r="N1927" s="48" t="str">
        <x:v>https://github.com/darknigthmare/yautja-la-longue-chasse/blob/536ac53335e440747f6eccedd2cd757d1f817a99/public/game/imports/v87/drive-completion/96b7ee1d1605120d83b98e76ace98efa34ef3a945b2b990623051da8b8c34c2d.png</x:v>
      </x:c>
      <x:c r="O1927" s="48" t="str">
        <x:v>https://github.com/darknigthmare/yautja-la-longue-chasse/blob/536ac53335e440747f6eccedd2cd757d1f817a99/app/game/data/driveCompletionSpritesV87.json</x:v>
      </x:c>
      <x:c r="P1927" s="4" t="str">
        <x:v>public/game/imports/v87/drive-completion/96b7ee1d1605120d83b98e76ace98efa34ef3a945b2b990623051da8b8c34c2d.png</x:v>
      </x:c>
      <x:c r="Q1927" s="4" t="str">
        <x:v>96b7ee1d1605120d83b98e76ace98efa34ef3a945b2b990623051da8b8c34c2d</x:v>
      </x:c>
      <x:c r="R1927" s="4" t="str">
        <x:v>23db045f4b9f6754d62bbaf72f01e486e7274f7c</x:v>
      </x:c>
      <x:c r="S1927" s="4" t="str">
        <x:v>app/game/data/driveCompletionSpritesV87.json # /assets/35</x:v>
      </x:c>
      <x:c r="T1927" s="4" t="str">
        <x:v>YAUTJA_V65_A_MATRIARCHES_ET_CAVALIERS_10_GROUPES.zip</x:v>
      </x:c>
      <x:c r="U1927" s="4" t="str">
        <x:v>sprites/kaal-or/chevaucheurs-06.png</x:v>
      </x:c>
      <x:c r="V1927" s="4" t="str">
        <x:v>Dessin source statique. Une entrée de galerie ou une carte de référence ne crée ni combattant jouable, ni PNJ placé, ni animation. Les dix postes V86 réemploient des identités locales existantes.</x:v>
      </x:c>
    </x:row>
    <x:row r="1928" ht="28" customHeight="1">
      <x:c r="A1928" s="4" t="str">
        <x:v>vaal-tir--matriarches-06</x:v>
      </x:c>
      <x:c r="B1928" s="4" t="str">
        <x:v>PNJ</x:v>
      </x:c>
      <x:c r="C1928" s="4" t="str">
        <x:v>Vaal-Tir — Grimpeurs des piliers</x:v>
      </x:c>
      <x:c r="D1928" s="4" t="str">
        <x:v>Reine des assemblées — Vaal-Tir — Grimpeurs des piliers</x:v>
      </x:c>
      <x:c r="E1928" s="4" t="str">
        <x:v>V6.5 / matriarchs-riders-v65-a</x:v>
      </x:c>
      <x:c r="F1928" s="27" t="str">
        <x:v>Galerie et codex</x:v>
      </x:c>
      <x:c r="G1928" s="4" t="str">
        <x:v>Oui</x:v>
      </x:c>
      <x:c r="H1928" s="4" t="str">
        <x:v>Oui</x:v>
      </x:c>
      <x:c r="I1928" s="4" t="str">
        <x:v>Non</x:v>
      </x:c>
      <x:c r="J1928" s="4" t="str">
        <x:v>Non</x:v>
      </x:c>
      <x:c r="K1928" s="4" t="n">
        <x:v>0</x:v>
      </x:c>
      <x:c r="L1928" s="4" t="str">
        <x:v>PNG</x:v>
      </x:c>
      <x:c r="M1928" s="4" t="str">
        <x:v>drive-completion-v87:matriarchs-riders-v65-a:vaal-tir--matriarches-06:f75cb5f84695</x:v>
      </x:c>
      <x:c r="N1928" s="48" t="str">
        <x:v>https://github.com/darknigthmare/yautja-la-longue-chasse/blob/536ac53335e440747f6eccedd2cd757d1f817a99/public/game/imports/v87/drive-completion/f75cb5f8469561e0f801fe88cd9fc4a4ece2a89d54ec45198924d43bb698cb5f.png</x:v>
      </x:c>
      <x:c r="O1928" s="48" t="str">
        <x:v>https://github.com/darknigthmare/yautja-la-longue-chasse/blob/536ac53335e440747f6eccedd2cd757d1f817a99/app/game/data/driveCompletionSpritesV87.json</x:v>
      </x:c>
      <x:c r="P1928" s="4" t="str">
        <x:v>public/game/imports/v87/drive-completion/f75cb5f8469561e0f801fe88cd9fc4a4ece2a89d54ec45198924d43bb698cb5f.png</x:v>
      </x:c>
      <x:c r="Q1928" s="4" t="str">
        <x:v>f75cb5f8469561e0f801fe88cd9fc4a4ece2a89d54ec45198924d43bb698cb5f</x:v>
      </x:c>
      <x:c r="R1928" s="4" t="str">
        <x:v>5507bc4a5105c48d2898ab4fcee75900b3e1961d</x:v>
      </x:c>
      <x:c r="S1928" s="4" t="str">
        <x:v>app/game/data/driveCompletionSpritesV87.json # /assets/36</x:v>
      </x:c>
      <x:c r="T1928" s="4" t="str">
        <x:v>YAUTJA_V65_A_MATRIARCHES_ET_CAVALIERS_10_GROUPES.zip</x:v>
      </x:c>
      <x:c r="U1928" s="4" t="str">
        <x:v>sprites/vaal-tir/matriarches-06.png</x:v>
      </x:c>
      <x:c r="V1928" s="4" t="str">
        <x:v>Dessin source statique. Une entrée de galerie ou une carte de référence ne crée ni combattant jouable, ni PNJ placé, ni animation. Les dix postes V86 réemploient des identités locales existantes.</x:v>
      </x:c>
    </x:row>
    <x:row r="1929" ht="28" customHeight="1">
      <x:c r="A1929" s="4" t="str">
        <x:v>vaal-tir--matriarches-07</x:v>
      </x:c>
      <x:c r="B1929" s="4" t="str">
        <x:v>PNJ</x:v>
      </x:c>
      <x:c r="C1929" s="4" t="str">
        <x:v>Vaal-Tir — Grimpeurs des piliers</x:v>
      </x:c>
      <x:c r="D1929" s="4" t="str">
        <x:v>Matriarche des ateliers — Vaal-Tir — Grimpeurs des piliers</x:v>
      </x:c>
      <x:c r="E1929" s="4" t="str">
        <x:v>V6.5 / matriarchs-riders-v65-a</x:v>
      </x:c>
      <x:c r="F1929" s="27" t="str">
        <x:v>Galerie et codex</x:v>
      </x:c>
      <x:c r="G1929" s="4" t="str">
        <x:v>Oui</x:v>
      </x:c>
      <x:c r="H1929" s="4" t="str">
        <x:v>Oui</x:v>
      </x:c>
      <x:c r="I1929" s="4" t="str">
        <x:v>Non</x:v>
      </x:c>
      <x:c r="J1929" s="4" t="str">
        <x:v>Non</x:v>
      </x:c>
      <x:c r="K1929" s="4" t="n">
        <x:v>0</x:v>
      </x:c>
      <x:c r="L1929" s="4" t="str">
        <x:v>PNG</x:v>
      </x:c>
      <x:c r="M1929" s="4" t="str">
        <x:v>drive-completion-v87:matriarchs-riders-v65-a:vaal-tir--matriarches-07:ee610ee63916</x:v>
      </x:c>
      <x:c r="N1929" s="48" t="str">
        <x:v>https://github.com/darknigthmare/yautja-la-longue-chasse/blob/536ac53335e440747f6eccedd2cd757d1f817a99/public/game/imports/v87/drive-completion/ee610ee639164896df805295b6bc84b227b5f4cf1ef876998b4d25e22c3d047f.png</x:v>
      </x:c>
      <x:c r="O1929" s="48" t="str">
        <x:v>https://github.com/darknigthmare/yautja-la-longue-chasse/blob/536ac53335e440747f6eccedd2cd757d1f817a99/app/game/data/driveCompletionSpritesV87.json</x:v>
      </x:c>
      <x:c r="P1929" s="4" t="str">
        <x:v>public/game/imports/v87/drive-completion/ee610ee639164896df805295b6bc84b227b5f4cf1ef876998b4d25e22c3d047f.png</x:v>
      </x:c>
      <x:c r="Q1929" s="4" t="str">
        <x:v>ee610ee639164896df805295b6bc84b227b5f4cf1ef876998b4d25e22c3d047f</x:v>
      </x:c>
      <x:c r="R1929" s="4" t="str">
        <x:v>8e788c231c338afebdc3699ee4a1865f90baa9b7</x:v>
      </x:c>
      <x:c r="S1929" s="4" t="str">
        <x:v>app/game/data/driveCompletionSpritesV87.json # /assets/37</x:v>
      </x:c>
      <x:c r="T1929" s="4" t="str">
        <x:v>YAUTJA_V65_A_MATRIARCHES_ET_CAVALIERS_10_GROUPES.zip</x:v>
      </x:c>
      <x:c r="U1929" s="4" t="str">
        <x:v>sprites/vaal-tir/matriarches-07.png</x:v>
      </x:c>
      <x:c r="V1929" s="4" t="str">
        <x:v>Dessin source statique. Une entrée de galerie ou une carte de référence ne crée ni combattant jouable, ni PNJ placé, ni animation. Les dix postes V86 réemploient des identités locales existantes.</x:v>
      </x:c>
    </x:row>
    <x:row r="1930" ht="28" customHeight="1">
      <x:c r="A1930" s="4" t="str">
        <x:v>vaal-tir--chevaucheurs-05</x:v>
      </x:c>
      <x:c r="B1930" s="4" t="str">
        <x:v>PNJ</x:v>
      </x:c>
      <x:c r="C1930" s="4" t="str">
        <x:v>Vaal-Tir — Grimpeurs des piliers</x:v>
      </x:c>
      <x:c r="D1930" s="4" t="str">
        <x:v>Patrouilleur de nuit — Vaal-Tir — Grimpeurs des piliers</x:v>
      </x:c>
      <x:c r="E1930" s="4" t="str">
        <x:v>V6.5 / matriarchs-riders-v65-a</x:v>
      </x:c>
      <x:c r="F1930" s="27" t="str">
        <x:v>Galerie et codex</x:v>
      </x:c>
      <x:c r="G1930" s="4" t="str">
        <x:v>Oui</x:v>
      </x:c>
      <x:c r="H1930" s="4" t="str">
        <x:v>Oui</x:v>
      </x:c>
      <x:c r="I1930" s="4" t="str">
        <x:v>Non</x:v>
      </x:c>
      <x:c r="J1930" s="4" t="str">
        <x:v>Non</x:v>
      </x:c>
      <x:c r="K1930" s="4" t="n">
        <x:v>0</x:v>
      </x:c>
      <x:c r="L1930" s="4" t="str">
        <x:v>PNG</x:v>
      </x:c>
      <x:c r="M1930" s="4" t="str">
        <x:v>drive-completion-v87:matriarchs-riders-v65-a:vaal-tir--chevaucheurs-05:90bfa327a7a1</x:v>
      </x:c>
      <x:c r="N1930" s="48" t="str">
        <x:v>https://github.com/darknigthmare/yautja-la-longue-chasse/blob/536ac53335e440747f6eccedd2cd757d1f817a99/public/game/imports/v87/drive-completion/90bfa327a7a1b345aae476648c8040c302c5dc7992701f8f6a3c2798ea73949f.png</x:v>
      </x:c>
      <x:c r="O1930" s="48" t="str">
        <x:v>https://github.com/darknigthmare/yautja-la-longue-chasse/blob/536ac53335e440747f6eccedd2cd757d1f817a99/app/game/data/driveCompletionSpritesV87.json</x:v>
      </x:c>
      <x:c r="P1930" s="4" t="str">
        <x:v>public/game/imports/v87/drive-completion/90bfa327a7a1b345aae476648c8040c302c5dc7992701f8f6a3c2798ea73949f.png</x:v>
      </x:c>
      <x:c r="Q1930" s="4" t="str">
        <x:v>90bfa327a7a1b345aae476648c8040c302c5dc7992701f8f6a3c2798ea73949f</x:v>
      </x:c>
      <x:c r="R1930" s="4" t="str">
        <x:v>4b485b8e90ae9e9bd5f771f3d5fb52b3b0cdbb8f</x:v>
      </x:c>
      <x:c r="S1930" s="4" t="str">
        <x:v>app/game/data/driveCompletionSpritesV87.json # /assets/38</x:v>
      </x:c>
      <x:c r="T1930" s="4" t="str">
        <x:v>YAUTJA_V65_A_MATRIARCHES_ET_CAVALIERS_10_GROUPES.zip</x:v>
      </x:c>
      <x:c r="U1930" s="4" t="str">
        <x:v>sprites/vaal-tir/chevaucheurs-05.png</x:v>
      </x:c>
      <x:c r="V1930" s="4" t="str">
        <x:v>Dessin source statique. Une entrée de galerie ou une carte de référence ne crée ni combattant jouable, ni PNJ placé, ni animation. Les dix postes V86 réemploient des identités locales existantes.</x:v>
      </x:c>
    </x:row>
    <x:row r="1931" ht="28" customHeight="1">
      <x:c r="A1931" s="4" t="str">
        <x:v>vaal-tir--chevaucheurs-06</x:v>
      </x:c>
      <x:c r="B1931" s="4" t="str">
        <x:v>PNJ</x:v>
      </x:c>
      <x:c r="C1931" s="4" t="str">
        <x:v>Vaal-Tir — Grimpeurs des piliers</x:v>
      </x:c>
      <x:c r="D1931" s="4" t="str">
        <x:v>Porte-lance — Vaal-Tir — Grimpeurs des piliers</x:v>
      </x:c>
      <x:c r="E1931" s="4" t="str">
        <x:v>V6.5 / matriarchs-riders-v65-a</x:v>
      </x:c>
      <x:c r="F1931" s="27" t="str">
        <x:v>Galerie et codex</x:v>
      </x:c>
      <x:c r="G1931" s="4" t="str">
        <x:v>Oui</x:v>
      </x:c>
      <x:c r="H1931" s="4" t="str">
        <x:v>Oui</x:v>
      </x:c>
      <x:c r="I1931" s="4" t="str">
        <x:v>Non</x:v>
      </x:c>
      <x:c r="J1931" s="4" t="str">
        <x:v>Non</x:v>
      </x:c>
      <x:c r="K1931" s="4" t="n">
        <x:v>0</x:v>
      </x:c>
      <x:c r="L1931" s="4" t="str">
        <x:v>PNG</x:v>
      </x:c>
      <x:c r="M1931" s="4" t="str">
        <x:v>drive-completion-v87:matriarchs-riders-v65-a:vaal-tir--chevaucheurs-06:7e0b29a222b2</x:v>
      </x:c>
      <x:c r="N1931" s="48" t="str">
        <x:v>https://github.com/darknigthmare/yautja-la-longue-chasse/blob/536ac53335e440747f6eccedd2cd757d1f817a99/public/game/imports/v87/drive-completion/7e0b29a222b22a1b9d11a3c39b823962cf9f785242a42d185f5bf081f8088d97.png</x:v>
      </x:c>
      <x:c r="O1931" s="48" t="str">
        <x:v>https://github.com/darknigthmare/yautja-la-longue-chasse/blob/536ac53335e440747f6eccedd2cd757d1f817a99/app/game/data/driveCompletionSpritesV87.json</x:v>
      </x:c>
      <x:c r="P1931" s="4" t="str">
        <x:v>public/game/imports/v87/drive-completion/7e0b29a222b22a1b9d11a3c39b823962cf9f785242a42d185f5bf081f8088d97.png</x:v>
      </x:c>
      <x:c r="Q1931" s="4" t="str">
        <x:v>7e0b29a222b22a1b9d11a3c39b823962cf9f785242a42d185f5bf081f8088d97</x:v>
      </x:c>
      <x:c r="R1931" s="4" t="str">
        <x:v>f2816a27266f90450a8ab8cfd23a62dde680b32b</x:v>
      </x:c>
      <x:c r="S1931" s="4" t="str">
        <x:v>app/game/data/driveCompletionSpritesV87.json # /assets/39</x:v>
      </x:c>
      <x:c r="T1931" s="4" t="str">
        <x:v>YAUTJA_V65_A_MATRIARCHES_ET_CAVALIERS_10_GROUPES.zip</x:v>
      </x:c>
      <x:c r="U1931" s="4" t="str">
        <x:v>sprites/vaal-tir/chevaucheurs-06.png</x:v>
      </x:c>
      <x:c r="V1931" s="4" t="str">
        <x:v>Dessin source statique. Une entrée de galerie ou une carte de référence ne crée ni combattant jouable, ni PNJ placé, ni animation. Les dix postes V86 réemploient des identités locales existantes.</x:v>
      </x:c>
    </x:row>
    <x:row r="1932" ht="28" customHeight="1">
      <x:c r="A1932" s="4" t="str">
        <x:v>city-hunter--matriarches-06</x:v>
      </x:c>
      <x:c r="B1932" s="4" t="str">
        <x:v>PNJ</x:v>
      </x:c>
      <x:c r="C1932" s="4" t="str">
        <x:v>Lignée du City Hunter</x:v>
      </x:c>
      <x:c r="D1932" s="4" t="str">
        <x:v>Reine des assemblées — Lignée du City Hunter</x:v>
      </x:c>
      <x:c r="E1932" s="4" t="str">
        <x:v>V6.5 / matriarchs-riders-v65-b</x:v>
      </x:c>
      <x:c r="F1932" s="27" t="str">
        <x:v>Galerie et codex</x:v>
      </x:c>
      <x:c r="G1932" s="4" t="str">
        <x:v>Oui</x:v>
      </x:c>
      <x:c r="H1932" s="4" t="str">
        <x:v>Oui</x:v>
      </x:c>
      <x:c r="I1932" s="4" t="str">
        <x:v>Non</x:v>
      </x:c>
      <x:c r="J1932" s="4" t="str">
        <x:v>Non</x:v>
      </x:c>
      <x:c r="K1932" s="4" t="n">
        <x:v>0</x:v>
      </x:c>
      <x:c r="L1932" s="4" t="str">
        <x:v>PNG</x:v>
      </x:c>
      <x:c r="M1932" s="4" t="str">
        <x:v>drive-completion-v87:matriarchs-riders-v65-b:city-hunter--matriarches-06:8c5c69632386</x:v>
      </x:c>
      <x:c r="N1932" s="48" t="str">
        <x:v>https://github.com/darknigthmare/yautja-la-longue-chasse/blob/536ac53335e440747f6eccedd2cd757d1f817a99/public/game/imports/v87/drive-completion/8c5c696323862a874244d23d713af9556a59b0c9911fa4abcea8b0c88fb8e4d8.png</x:v>
      </x:c>
      <x:c r="O1932" s="48" t="str">
        <x:v>https://github.com/darknigthmare/yautja-la-longue-chasse/blob/536ac53335e440747f6eccedd2cd757d1f817a99/app/game/data/driveCompletionSpritesV87.json</x:v>
      </x:c>
      <x:c r="P1932" s="4" t="str">
        <x:v>public/game/imports/v87/drive-completion/8c5c696323862a874244d23d713af9556a59b0c9911fa4abcea8b0c88fb8e4d8.png</x:v>
      </x:c>
      <x:c r="Q1932" s="4" t="str">
        <x:v>8c5c696323862a874244d23d713af9556a59b0c9911fa4abcea8b0c88fb8e4d8</x:v>
      </x:c>
      <x:c r="R1932" s="4" t="str">
        <x:v>f72dd74b12ce8354dc208bbdb779efe1bec1e58a</x:v>
      </x:c>
      <x:c r="S1932" s="4" t="str">
        <x:v>app/game/data/driveCompletionSpritesV87.json # /assets/40</x:v>
      </x:c>
      <x:c r="T1932" s="4" t="str">
        <x:v>YAUTJA_V65_B_MATRIARCHES_ET_CAVALIERS_8_GROUPES.zip</x:v>
      </x:c>
      <x:c r="U1932" s="4" t="str">
        <x:v>sprites/city-hunter/matriarches-06.png</x:v>
      </x:c>
      <x:c r="V1932" s="4" t="str">
        <x:v>Dessin source statique. Une entrée de galerie ou une carte de référence ne crée ni combattant jouable, ni PNJ placé, ni animation. Les dix postes V86 réemploient des identités locales existantes.</x:v>
      </x:c>
    </x:row>
    <x:row r="1933" ht="28" customHeight="1">
      <x:c r="A1933" s="4" t="str">
        <x:v>city-hunter--matriarches-07</x:v>
      </x:c>
      <x:c r="B1933" s="4" t="str">
        <x:v>PNJ</x:v>
      </x:c>
      <x:c r="C1933" s="4" t="str">
        <x:v>Lignée du City Hunter</x:v>
      </x:c>
      <x:c r="D1933" s="4" t="str">
        <x:v>Matriarche des ateliers — Lignée du City Hunter</x:v>
      </x:c>
      <x:c r="E1933" s="4" t="str">
        <x:v>V6.5 / matriarchs-riders-v65-b</x:v>
      </x:c>
      <x:c r="F1933" s="27" t="str">
        <x:v>Galerie et codex</x:v>
      </x:c>
      <x:c r="G1933" s="4" t="str">
        <x:v>Oui</x:v>
      </x:c>
      <x:c r="H1933" s="4" t="str">
        <x:v>Oui</x:v>
      </x:c>
      <x:c r="I1933" s="4" t="str">
        <x:v>Non</x:v>
      </x:c>
      <x:c r="J1933" s="4" t="str">
        <x:v>Non</x:v>
      </x:c>
      <x:c r="K1933" s="4" t="n">
        <x:v>0</x:v>
      </x:c>
      <x:c r="L1933" s="4" t="str">
        <x:v>PNG</x:v>
      </x:c>
      <x:c r="M1933" s="4" t="str">
        <x:v>drive-completion-v87:matriarchs-riders-v65-b:city-hunter--matriarches-07:99a587d9a037</x:v>
      </x:c>
      <x:c r="N1933" s="48" t="str">
        <x:v>https://github.com/darknigthmare/yautja-la-longue-chasse/blob/536ac53335e440747f6eccedd2cd757d1f817a99/public/game/imports/v87/drive-completion/99a587d9a037ccc22b04809c7f8de0d55810b671359175f8c5671e6a5b764986.png</x:v>
      </x:c>
      <x:c r="O1933" s="48" t="str">
        <x:v>https://github.com/darknigthmare/yautja-la-longue-chasse/blob/536ac53335e440747f6eccedd2cd757d1f817a99/app/game/data/driveCompletionSpritesV87.json</x:v>
      </x:c>
      <x:c r="P1933" s="4" t="str">
        <x:v>public/game/imports/v87/drive-completion/99a587d9a037ccc22b04809c7f8de0d55810b671359175f8c5671e6a5b764986.png</x:v>
      </x:c>
      <x:c r="Q1933" s="4" t="str">
        <x:v>99a587d9a037ccc22b04809c7f8de0d55810b671359175f8c5671e6a5b764986</x:v>
      </x:c>
      <x:c r="R1933" s="4" t="str">
        <x:v>0bd671c8247735545313a77bb32b10023c87555c</x:v>
      </x:c>
      <x:c r="S1933" s="4" t="str">
        <x:v>app/game/data/driveCompletionSpritesV87.json # /assets/41</x:v>
      </x:c>
      <x:c r="T1933" s="4" t="str">
        <x:v>YAUTJA_V65_B_MATRIARCHES_ET_CAVALIERS_8_GROUPES.zip</x:v>
      </x:c>
      <x:c r="U1933" s="4" t="str">
        <x:v>sprites/city-hunter/matriarches-07.png</x:v>
      </x:c>
      <x:c r="V1933" s="4" t="str">
        <x:v>Dessin source statique. Une entrée de galerie ou une carte de référence ne crée ni combattant jouable, ni PNJ placé, ni animation. Les dix postes V86 réemploient des identités locales existantes.</x:v>
      </x:c>
    </x:row>
    <x:row r="1934" ht="28" customHeight="1">
      <x:c r="A1934" s="4" t="str">
        <x:v>city-hunter--chevaucheurs-05</x:v>
      </x:c>
      <x:c r="B1934" s="4" t="str">
        <x:v>PNJ</x:v>
      </x:c>
      <x:c r="C1934" s="4" t="str">
        <x:v>Lignée du City Hunter</x:v>
      </x:c>
      <x:c r="D1934" s="4" t="str">
        <x:v>Patrouilleur de nuit — Lignée du City Hunter</x:v>
      </x:c>
      <x:c r="E1934" s="4" t="str">
        <x:v>V6.5 / matriarchs-riders-v65-b</x:v>
      </x:c>
      <x:c r="F1934" s="27" t="str">
        <x:v>Galerie et codex</x:v>
      </x:c>
      <x:c r="G1934" s="4" t="str">
        <x:v>Oui</x:v>
      </x:c>
      <x:c r="H1934" s="4" t="str">
        <x:v>Oui</x:v>
      </x:c>
      <x:c r="I1934" s="4" t="str">
        <x:v>Non</x:v>
      </x:c>
      <x:c r="J1934" s="4" t="str">
        <x:v>Non</x:v>
      </x:c>
      <x:c r="K1934" s="4" t="n">
        <x:v>0</x:v>
      </x:c>
      <x:c r="L1934" s="4" t="str">
        <x:v>PNG</x:v>
      </x:c>
      <x:c r="M1934" s="4" t="str">
        <x:v>drive-completion-v87:matriarchs-riders-v65-b:city-hunter--chevaucheurs-05:26c46c82c3d2</x:v>
      </x:c>
      <x:c r="N1934" s="48" t="str">
        <x:v>https://github.com/darknigthmare/yautja-la-longue-chasse/blob/536ac53335e440747f6eccedd2cd757d1f817a99/public/game/imports/v87/drive-completion/26c46c82c3d2625a9eb63a9f39195c4410157f145465814fbce6fa92ef7d44f3.png</x:v>
      </x:c>
      <x:c r="O1934" s="48" t="str">
        <x:v>https://github.com/darknigthmare/yautja-la-longue-chasse/blob/536ac53335e440747f6eccedd2cd757d1f817a99/app/game/data/driveCompletionSpritesV87.json</x:v>
      </x:c>
      <x:c r="P1934" s="4" t="str">
        <x:v>public/game/imports/v87/drive-completion/26c46c82c3d2625a9eb63a9f39195c4410157f145465814fbce6fa92ef7d44f3.png</x:v>
      </x:c>
      <x:c r="Q1934" s="4" t="str">
        <x:v>26c46c82c3d2625a9eb63a9f39195c4410157f145465814fbce6fa92ef7d44f3</x:v>
      </x:c>
      <x:c r="R1934" s="4" t="str">
        <x:v>6706da178074a7e0f74b2ca93fa19f90870755ae</x:v>
      </x:c>
      <x:c r="S1934" s="4" t="str">
        <x:v>app/game/data/driveCompletionSpritesV87.json # /assets/42</x:v>
      </x:c>
      <x:c r="T1934" s="4" t="str">
        <x:v>YAUTJA_V65_B_MATRIARCHES_ET_CAVALIERS_8_GROUPES.zip</x:v>
      </x:c>
      <x:c r="U1934" s="4" t="str">
        <x:v>sprites/city-hunter/chevaucheurs-05.png</x:v>
      </x:c>
      <x:c r="V1934" s="4" t="str">
        <x:v>Dessin source statique. Une entrée de galerie ou une carte de référence ne crée ni combattant jouable, ni PNJ placé, ni animation. Les dix postes V86 réemploient des identités locales existantes.</x:v>
      </x:c>
    </x:row>
    <x:row r="1935" ht="28" customHeight="1">
      <x:c r="A1935" s="4" t="str">
        <x:v>city-hunter--chevaucheurs-06</x:v>
      </x:c>
      <x:c r="B1935" s="4" t="str">
        <x:v>PNJ</x:v>
      </x:c>
      <x:c r="C1935" s="4" t="str">
        <x:v>Lignée du City Hunter</x:v>
      </x:c>
      <x:c r="D1935" s="4" t="str">
        <x:v>Porte-lance — Lignée du City Hunter</x:v>
      </x:c>
      <x:c r="E1935" s="4" t="str">
        <x:v>V6.5 / matriarchs-riders-v65-b</x:v>
      </x:c>
      <x:c r="F1935" s="27" t="str">
        <x:v>Galerie et codex</x:v>
      </x:c>
      <x:c r="G1935" s="4" t="str">
        <x:v>Oui</x:v>
      </x:c>
      <x:c r="H1935" s="4" t="str">
        <x:v>Oui</x:v>
      </x:c>
      <x:c r="I1935" s="4" t="str">
        <x:v>Non</x:v>
      </x:c>
      <x:c r="J1935" s="4" t="str">
        <x:v>Non</x:v>
      </x:c>
      <x:c r="K1935" s="4" t="n">
        <x:v>0</x:v>
      </x:c>
      <x:c r="L1935" s="4" t="str">
        <x:v>PNG</x:v>
      </x:c>
      <x:c r="M1935" s="4" t="str">
        <x:v>drive-completion-v87:matriarchs-riders-v65-b:city-hunter--chevaucheurs-06:bb513e8add39</x:v>
      </x:c>
      <x:c r="N1935" s="48" t="str">
        <x:v>https://github.com/darknigthmare/yautja-la-longue-chasse/blob/536ac53335e440747f6eccedd2cd757d1f817a99/public/game/imports/v87/drive-completion/bb513e8add39332315a758bde39d3a798f396e665e8ddf8259b903f7c5312ef4.png</x:v>
      </x:c>
      <x:c r="O1935" s="48" t="str">
        <x:v>https://github.com/darknigthmare/yautja-la-longue-chasse/blob/536ac53335e440747f6eccedd2cd757d1f817a99/app/game/data/driveCompletionSpritesV87.json</x:v>
      </x:c>
      <x:c r="P1935" s="4" t="str">
        <x:v>public/game/imports/v87/drive-completion/bb513e8add39332315a758bde39d3a798f396e665e8ddf8259b903f7c5312ef4.png</x:v>
      </x:c>
      <x:c r="Q1935" s="4" t="str">
        <x:v>bb513e8add39332315a758bde39d3a798f396e665e8ddf8259b903f7c5312ef4</x:v>
      </x:c>
      <x:c r="R1935" s="4" t="str">
        <x:v>2d9b0ef80e7d1942ecb0dc0c0a3d91aca135011e</x:v>
      </x:c>
      <x:c r="S1935" s="4" t="str">
        <x:v>app/game/data/driveCompletionSpritesV87.json # /assets/43</x:v>
      </x:c>
      <x:c r="T1935" s="4" t="str">
        <x:v>YAUTJA_V65_B_MATRIARCHES_ET_CAVALIERS_8_GROUPES.zip</x:v>
      </x:c>
      <x:c r="U1935" s="4" t="str">
        <x:v>sprites/city-hunter/chevaucheurs-06.png</x:v>
      </x:c>
      <x:c r="V1935" s="4" t="str">
        <x:v>Dessin source statique. Une entrée de galerie ou une carte de référence ne crée ni combattant jouable, ni PNJ placé, ni animation. Les dix postes V86 réemploient des identités locales existantes.</x:v>
      </x:c>
    </x:row>
    <x:row r="1936" ht="28" customHeight="1">
      <x:c r="A1936" s="4" t="str">
        <x:v>pilot-kok--matriarches-06</x:v>
      </x:c>
      <x:c r="B1936" s="4" t="str">
        <x:v>PNJ</x:v>
      </x:c>
      <x:c r="C1936" s="4" t="str">
        <x:v>Lignée du Pilot / Cyborg — Killer of Killers</x:v>
      </x:c>
      <x:c r="D1936" s="4" t="str">
        <x:v>Reine des assemblées — Lignée du Pilot / Cyborg — Killer of Killers</x:v>
      </x:c>
      <x:c r="E1936" s="4" t="str">
        <x:v>V6.5 / matriarchs-riders-v65-b</x:v>
      </x:c>
      <x:c r="F1936" s="27" t="str">
        <x:v>Galerie et codex</x:v>
      </x:c>
      <x:c r="G1936" s="4" t="str">
        <x:v>Oui</x:v>
      </x:c>
      <x:c r="H1936" s="4" t="str">
        <x:v>Oui</x:v>
      </x:c>
      <x:c r="I1936" s="4" t="str">
        <x:v>Non</x:v>
      </x:c>
      <x:c r="J1936" s="4" t="str">
        <x:v>Non</x:v>
      </x:c>
      <x:c r="K1936" s="4" t="n">
        <x:v>0</x:v>
      </x:c>
      <x:c r="L1936" s="4" t="str">
        <x:v>PNG</x:v>
      </x:c>
      <x:c r="M1936" s="4" t="str">
        <x:v>drive-completion-v87:matriarchs-riders-v65-b:pilot-kok--matriarches-06:ad4dfaab141e</x:v>
      </x:c>
      <x:c r="N1936" s="48" t="str">
        <x:v>https://github.com/darknigthmare/yautja-la-longue-chasse/blob/536ac53335e440747f6eccedd2cd757d1f817a99/public/game/imports/v87/drive-completion/ad4dfaab141e80039a43edb06b43406595e3e7f614834754c6f20a61f5750d5c.png</x:v>
      </x:c>
      <x:c r="O1936" s="48" t="str">
        <x:v>https://github.com/darknigthmare/yautja-la-longue-chasse/blob/536ac53335e440747f6eccedd2cd757d1f817a99/app/game/data/driveCompletionSpritesV87.json</x:v>
      </x:c>
      <x:c r="P1936" s="4" t="str">
        <x:v>public/game/imports/v87/drive-completion/ad4dfaab141e80039a43edb06b43406595e3e7f614834754c6f20a61f5750d5c.png</x:v>
      </x:c>
      <x:c r="Q1936" s="4" t="str">
        <x:v>ad4dfaab141e80039a43edb06b43406595e3e7f614834754c6f20a61f5750d5c</x:v>
      </x:c>
      <x:c r="R1936" s="4" t="str">
        <x:v>d43a0dc32d9af0ccae64797794a23c5ad26b41d6</x:v>
      </x:c>
      <x:c r="S1936" s="4" t="str">
        <x:v>app/game/data/driveCompletionSpritesV87.json # /assets/44</x:v>
      </x:c>
      <x:c r="T1936" s="4" t="str">
        <x:v>YAUTJA_V65_B_MATRIARCHES_ET_CAVALIERS_8_GROUPES.zip</x:v>
      </x:c>
      <x:c r="U1936" s="4" t="str">
        <x:v>sprites/pilot-kok/matriarches-06.png</x:v>
      </x:c>
      <x:c r="V1936" s="4" t="str">
        <x:v>Dessin source statique. Une entrée de galerie ou une carte de référence ne crée ni combattant jouable, ni PNJ placé, ni animation. Les dix postes V86 réemploient des identités locales existantes.</x:v>
      </x:c>
    </x:row>
    <x:row r="1937" ht="28" customHeight="1">
      <x:c r="A1937" s="4" t="str">
        <x:v>pilot-kok--matriarches-07</x:v>
      </x:c>
      <x:c r="B1937" s="4" t="str">
        <x:v>PNJ</x:v>
      </x:c>
      <x:c r="C1937" s="4" t="str">
        <x:v>Lignée du Pilot / Cyborg — Killer of Killers</x:v>
      </x:c>
      <x:c r="D1937" s="4" t="str">
        <x:v>Matriarche des ateliers — Lignée du Pilot / Cyborg — Killer of Killers</x:v>
      </x:c>
      <x:c r="E1937" s="4" t="str">
        <x:v>V6.5 / matriarchs-riders-v65-b</x:v>
      </x:c>
      <x:c r="F1937" s="27" t="str">
        <x:v>Galerie et codex</x:v>
      </x:c>
      <x:c r="G1937" s="4" t="str">
        <x:v>Oui</x:v>
      </x:c>
      <x:c r="H1937" s="4" t="str">
        <x:v>Oui</x:v>
      </x:c>
      <x:c r="I1937" s="4" t="str">
        <x:v>Non</x:v>
      </x:c>
      <x:c r="J1937" s="4" t="str">
        <x:v>Non</x:v>
      </x:c>
      <x:c r="K1937" s="4" t="n">
        <x:v>0</x:v>
      </x:c>
      <x:c r="L1937" s="4" t="str">
        <x:v>PNG</x:v>
      </x:c>
      <x:c r="M1937" s="4" t="str">
        <x:v>drive-completion-v87:matriarchs-riders-v65-b:pilot-kok--matriarches-07:fe4552d526d1</x:v>
      </x:c>
      <x:c r="N1937" s="48" t="str">
        <x:v>https://github.com/darknigthmare/yautja-la-longue-chasse/blob/536ac53335e440747f6eccedd2cd757d1f817a99/public/game/imports/v87/drive-completion/fe4552d526d15daee34026eb0059c47a5cf503a3e2e0516d83f9311d0949245d.png</x:v>
      </x:c>
      <x:c r="O1937" s="48" t="str">
        <x:v>https://github.com/darknigthmare/yautja-la-longue-chasse/blob/536ac53335e440747f6eccedd2cd757d1f817a99/app/game/data/driveCompletionSpritesV87.json</x:v>
      </x:c>
      <x:c r="P1937" s="4" t="str">
        <x:v>public/game/imports/v87/drive-completion/fe4552d526d15daee34026eb0059c47a5cf503a3e2e0516d83f9311d0949245d.png</x:v>
      </x:c>
      <x:c r="Q1937" s="4" t="str">
        <x:v>fe4552d526d15daee34026eb0059c47a5cf503a3e2e0516d83f9311d0949245d</x:v>
      </x:c>
      <x:c r="R1937" s="4" t="str">
        <x:v>5f38645784769d5af626f1944b896db3d7e8df22</x:v>
      </x:c>
      <x:c r="S1937" s="4" t="str">
        <x:v>app/game/data/driveCompletionSpritesV87.json # /assets/45</x:v>
      </x:c>
      <x:c r="T1937" s="4" t="str">
        <x:v>YAUTJA_V65_B_MATRIARCHES_ET_CAVALIERS_8_GROUPES.zip</x:v>
      </x:c>
      <x:c r="U1937" s="4" t="str">
        <x:v>sprites/pilot-kok/matriarches-07.png</x:v>
      </x:c>
      <x:c r="V1937" s="4" t="str">
        <x:v>Dessin source statique. Une entrée de galerie ou une carte de référence ne crée ni combattant jouable, ni PNJ placé, ni animation. Les dix postes V86 réemploient des identités locales existantes.</x:v>
      </x:c>
    </x:row>
    <x:row r="1938" ht="28" customHeight="1">
      <x:c r="A1938" s="4" t="str">
        <x:v>pilot-kok--chevaucheurs-05</x:v>
      </x:c>
      <x:c r="B1938" s="4" t="str">
        <x:v>PNJ</x:v>
      </x:c>
      <x:c r="C1938" s="4" t="str">
        <x:v>Lignée du Pilot / Cyborg — Killer of Killers</x:v>
      </x:c>
      <x:c r="D1938" s="4" t="str">
        <x:v>Patrouilleur de nuit — Lignée du Pilot / Cyborg — Killer of Killers</x:v>
      </x:c>
      <x:c r="E1938" s="4" t="str">
        <x:v>V6.5 / matriarchs-riders-v65-b</x:v>
      </x:c>
      <x:c r="F1938" s="27" t="str">
        <x:v>Galerie et codex</x:v>
      </x:c>
      <x:c r="G1938" s="4" t="str">
        <x:v>Oui</x:v>
      </x:c>
      <x:c r="H1938" s="4" t="str">
        <x:v>Oui</x:v>
      </x:c>
      <x:c r="I1938" s="4" t="str">
        <x:v>Non</x:v>
      </x:c>
      <x:c r="J1938" s="4" t="str">
        <x:v>Non</x:v>
      </x:c>
      <x:c r="K1938" s="4" t="n">
        <x:v>0</x:v>
      </x:c>
      <x:c r="L1938" s="4" t="str">
        <x:v>PNG</x:v>
      </x:c>
      <x:c r="M1938" s="4" t="str">
        <x:v>drive-completion-v87:matriarchs-riders-v65-b:pilot-kok--chevaucheurs-05:7d54c607915d</x:v>
      </x:c>
      <x:c r="N1938" s="48" t="str">
        <x:v>https://github.com/darknigthmare/yautja-la-longue-chasse/blob/536ac53335e440747f6eccedd2cd757d1f817a99/public/game/imports/v87/drive-completion/7d54c607915d5c2c2c409a16ab6d4a0ef88ac2ab6f05862d1e5a4269c45af027.png</x:v>
      </x:c>
      <x:c r="O1938" s="48" t="str">
        <x:v>https://github.com/darknigthmare/yautja-la-longue-chasse/blob/536ac53335e440747f6eccedd2cd757d1f817a99/app/game/data/driveCompletionSpritesV87.json</x:v>
      </x:c>
      <x:c r="P1938" s="4" t="str">
        <x:v>public/game/imports/v87/drive-completion/7d54c607915d5c2c2c409a16ab6d4a0ef88ac2ab6f05862d1e5a4269c45af027.png</x:v>
      </x:c>
      <x:c r="Q1938" s="4" t="str">
        <x:v>7d54c607915d5c2c2c409a16ab6d4a0ef88ac2ab6f05862d1e5a4269c45af027</x:v>
      </x:c>
      <x:c r="R1938" s="4" t="str">
        <x:v>e25a8f2e27e13c191264a64d3f43da5f29839494</x:v>
      </x:c>
      <x:c r="S1938" s="4" t="str">
        <x:v>app/game/data/driveCompletionSpritesV87.json # /assets/46</x:v>
      </x:c>
      <x:c r="T1938" s="4" t="str">
        <x:v>YAUTJA_V65_B_MATRIARCHES_ET_CAVALIERS_8_GROUPES.zip</x:v>
      </x:c>
      <x:c r="U1938" s="4" t="str">
        <x:v>sprites/pilot-kok/chevaucheurs-05.png</x:v>
      </x:c>
      <x:c r="V1938" s="4" t="str">
        <x:v>Dessin source statique. Une entrée de galerie ou une carte de référence ne crée ni combattant jouable, ni PNJ placé, ni animation. Les dix postes V86 réemploient des identités locales existantes.</x:v>
      </x:c>
    </x:row>
    <x:row r="1939" ht="28" customHeight="1">
      <x:c r="A1939" s="4" t="str">
        <x:v>pilot-kok--chevaucheurs-06</x:v>
      </x:c>
      <x:c r="B1939" s="4" t="str">
        <x:v>PNJ</x:v>
      </x:c>
      <x:c r="C1939" s="4" t="str">
        <x:v>Lignée du Pilot / Cyborg — Killer of Killers</x:v>
      </x:c>
      <x:c r="D1939" s="4" t="str">
        <x:v>Porte-lance — Lignée du Pilot / Cyborg — Killer of Killers</x:v>
      </x:c>
      <x:c r="E1939" s="4" t="str">
        <x:v>V6.5 / matriarchs-riders-v65-b</x:v>
      </x:c>
      <x:c r="F1939" s="27" t="str">
        <x:v>Galerie et codex</x:v>
      </x:c>
      <x:c r="G1939" s="4" t="str">
        <x:v>Oui</x:v>
      </x:c>
      <x:c r="H1939" s="4" t="str">
        <x:v>Oui</x:v>
      </x:c>
      <x:c r="I1939" s="4" t="str">
        <x:v>Non</x:v>
      </x:c>
      <x:c r="J1939" s="4" t="str">
        <x:v>Non</x:v>
      </x:c>
      <x:c r="K1939" s="4" t="n">
        <x:v>0</x:v>
      </x:c>
      <x:c r="L1939" s="4" t="str">
        <x:v>PNG</x:v>
      </x:c>
      <x:c r="M1939" s="4" t="str">
        <x:v>drive-completion-v87:matriarchs-riders-v65-b:pilot-kok--chevaucheurs-06:06b19deba4f4</x:v>
      </x:c>
      <x:c r="N1939" s="48" t="str">
        <x:v>https://github.com/darknigthmare/yautja-la-longue-chasse/blob/536ac53335e440747f6eccedd2cd757d1f817a99/public/game/imports/v87/drive-completion/06b19deba4f44157259bbd48ba22dbd93055f8ddce7e19ae506ab396db024f36.png</x:v>
      </x:c>
      <x:c r="O1939" s="48" t="str">
        <x:v>https://github.com/darknigthmare/yautja-la-longue-chasse/blob/536ac53335e440747f6eccedd2cd757d1f817a99/app/game/data/driveCompletionSpritesV87.json</x:v>
      </x:c>
      <x:c r="P1939" s="4" t="str">
        <x:v>public/game/imports/v87/drive-completion/06b19deba4f44157259bbd48ba22dbd93055f8ddce7e19ae506ab396db024f36.png</x:v>
      </x:c>
      <x:c r="Q1939" s="4" t="str">
        <x:v>06b19deba4f44157259bbd48ba22dbd93055f8ddce7e19ae506ab396db024f36</x:v>
      </x:c>
      <x:c r="R1939" s="4" t="str">
        <x:v>55b1b26adff934a5de8e8c1c97fa72f5369ab1f2</x:v>
      </x:c>
      <x:c r="S1939" s="4" t="str">
        <x:v>app/game/data/driveCompletionSpritesV87.json # /assets/47</x:v>
      </x:c>
      <x:c r="T1939" s="4" t="str">
        <x:v>YAUTJA_V65_B_MATRIARCHES_ET_CAVALIERS_8_GROUPES.zip</x:v>
      </x:c>
      <x:c r="U1939" s="4" t="str">
        <x:v>sprites/pilot-kok/chevaucheurs-06.png</x:v>
      </x:c>
      <x:c r="V1939" s="4" t="str">
        <x:v>Dessin source statique. Une entrée de galerie ou une carte de référence ne crée ni combattant jouable, ni PNJ placé, ni animation. Les dix postes V86 réemploient des identités locales existantes.</x:v>
      </x:c>
    </x:row>
    <x:row r="1940" ht="28" customHeight="1">
      <x:c r="A1940" s="4" t="str">
        <x:v>oni-kok--matriarches-06</x:v>
      </x:c>
      <x:c r="B1940" s="4" t="str">
        <x:v>PNJ</x:v>
      </x:c>
      <x:c r="C1940" s="4" t="str">
        <x:v>Lignée Oni — chasseur du chapitre ninja de Killer of Killers</x:v>
      </x:c>
      <x:c r="D1940" s="4" t="str">
        <x:v>Reine des assemblées — Lignée Oni — chasseur du chapitre ninja de Killer of Killers</x:v>
      </x:c>
      <x:c r="E1940" s="4" t="str">
        <x:v>V6.5 / matriarchs-riders-v65-b</x:v>
      </x:c>
      <x:c r="F1940" s="27" t="str">
        <x:v>Galerie et codex</x:v>
      </x:c>
      <x:c r="G1940" s="4" t="str">
        <x:v>Oui</x:v>
      </x:c>
      <x:c r="H1940" s="4" t="str">
        <x:v>Oui</x:v>
      </x:c>
      <x:c r="I1940" s="4" t="str">
        <x:v>Non</x:v>
      </x:c>
      <x:c r="J1940" s="4" t="str">
        <x:v>Non</x:v>
      </x:c>
      <x:c r="K1940" s="4" t="n">
        <x:v>0</x:v>
      </x:c>
      <x:c r="L1940" s="4" t="str">
        <x:v>PNG</x:v>
      </x:c>
      <x:c r="M1940" s="4" t="str">
        <x:v>drive-completion-v87:matriarchs-riders-v65-b:oni-kok--matriarches-06:f7340be7dd99</x:v>
      </x:c>
      <x:c r="N1940" s="48" t="str">
        <x:v>https://github.com/darknigthmare/yautja-la-longue-chasse/blob/536ac53335e440747f6eccedd2cd757d1f817a99/public/game/imports/v87/drive-completion/f7340be7dd994d2b81e518fac443049453576e4e25980a314aa618c26318e232.png</x:v>
      </x:c>
      <x:c r="O1940" s="48" t="str">
        <x:v>https://github.com/darknigthmare/yautja-la-longue-chasse/blob/536ac53335e440747f6eccedd2cd757d1f817a99/app/game/data/driveCompletionSpritesV87.json</x:v>
      </x:c>
      <x:c r="P1940" s="4" t="str">
        <x:v>public/game/imports/v87/drive-completion/f7340be7dd994d2b81e518fac443049453576e4e25980a314aa618c26318e232.png</x:v>
      </x:c>
      <x:c r="Q1940" s="4" t="str">
        <x:v>f7340be7dd994d2b81e518fac443049453576e4e25980a314aa618c26318e232</x:v>
      </x:c>
      <x:c r="R1940" s="4" t="str">
        <x:v>b683860c3a873fb9349de08269001ffca12e073c</x:v>
      </x:c>
      <x:c r="S1940" s="4" t="str">
        <x:v>app/game/data/driveCompletionSpritesV87.json # /assets/48</x:v>
      </x:c>
      <x:c r="T1940" s="4" t="str">
        <x:v>YAUTJA_V65_B_MATRIARCHES_ET_CAVALIERS_8_GROUPES.zip</x:v>
      </x:c>
      <x:c r="U1940" s="4" t="str">
        <x:v>sprites/oni-kok/matriarches-06.png</x:v>
      </x:c>
      <x:c r="V1940" s="4" t="str">
        <x:v>Dessin source statique. Une entrée de galerie ou une carte de référence ne crée ni combattant jouable, ni PNJ placé, ni animation. Les dix postes V86 réemploient des identités locales existantes.</x:v>
      </x:c>
    </x:row>
    <x:row r="1941" ht="28" customHeight="1">
      <x:c r="A1941" s="4" t="str">
        <x:v>oni-kok--matriarches-07</x:v>
      </x:c>
      <x:c r="B1941" s="4" t="str">
        <x:v>PNJ</x:v>
      </x:c>
      <x:c r="C1941" s="4" t="str">
        <x:v>Lignée Oni — chasseur du chapitre ninja de Killer of Killers</x:v>
      </x:c>
      <x:c r="D1941" s="4" t="str">
        <x:v>Matriarche des ateliers — Lignée Oni — chasseur du chapitre ninja de Killer of Killers</x:v>
      </x:c>
      <x:c r="E1941" s="4" t="str">
        <x:v>V6.5 / matriarchs-riders-v65-b</x:v>
      </x:c>
      <x:c r="F1941" s="27" t="str">
        <x:v>Galerie et codex</x:v>
      </x:c>
      <x:c r="G1941" s="4" t="str">
        <x:v>Oui</x:v>
      </x:c>
      <x:c r="H1941" s="4" t="str">
        <x:v>Oui</x:v>
      </x:c>
      <x:c r="I1941" s="4" t="str">
        <x:v>Non</x:v>
      </x:c>
      <x:c r="J1941" s="4" t="str">
        <x:v>Non</x:v>
      </x:c>
      <x:c r="K1941" s="4" t="n">
        <x:v>0</x:v>
      </x:c>
      <x:c r="L1941" s="4" t="str">
        <x:v>PNG</x:v>
      </x:c>
      <x:c r="M1941" s="4" t="str">
        <x:v>drive-completion-v87:matriarchs-riders-v65-b:oni-kok--matriarches-07:de5358c56e11</x:v>
      </x:c>
      <x:c r="N1941" s="48" t="str">
        <x:v>https://github.com/darknigthmare/yautja-la-longue-chasse/blob/536ac53335e440747f6eccedd2cd757d1f817a99/public/game/imports/v87/drive-completion/de5358c56e11b8d321d5e0e6d31d532cd2272eaab92cf5b7598288f76882c8a6.png</x:v>
      </x:c>
      <x:c r="O1941" s="48" t="str">
        <x:v>https://github.com/darknigthmare/yautja-la-longue-chasse/blob/536ac53335e440747f6eccedd2cd757d1f817a99/app/game/data/driveCompletionSpritesV87.json</x:v>
      </x:c>
      <x:c r="P1941" s="4" t="str">
        <x:v>public/game/imports/v87/drive-completion/de5358c56e11b8d321d5e0e6d31d532cd2272eaab92cf5b7598288f76882c8a6.png</x:v>
      </x:c>
      <x:c r="Q1941" s="4" t="str">
        <x:v>de5358c56e11b8d321d5e0e6d31d532cd2272eaab92cf5b7598288f76882c8a6</x:v>
      </x:c>
      <x:c r="R1941" s="4" t="str">
        <x:v>519afc1297dfd04d83897bd8aafeacb6d1600c63</x:v>
      </x:c>
      <x:c r="S1941" s="4" t="str">
        <x:v>app/game/data/driveCompletionSpritesV87.json # /assets/49</x:v>
      </x:c>
      <x:c r="T1941" s="4" t="str">
        <x:v>YAUTJA_V65_B_MATRIARCHES_ET_CAVALIERS_8_GROUPES.zip</x:v>
      </x:c>
      <x:c r="U1941" s="4" t="str">
        <x:v>sprites/oni-kok/matriarches-07.png</x:v>
      </x:c>
      <x:c r="V1941" s="4" t="str">
        <x:v>Dessin source statique. Une entrée de galerie ou une carte de référence ne crée ni combattant jouable, ni PNJ placé, ni animation. Les dix postes V86 réemploient des identités locales existantes.</x:v>
      </x:c>
    </x:row>
    <x:row r="1942" ht="28" customHeight="1">
      <x:c r="A1942" s="4" t="str">
        <x:v>oni-kok--chevaucheurs-05</x:v>
      </x:c>
      <x:c r="B1942" s="4" t="str">
        <x:v>PNJ</x:v>
      </x:c>
      <x:c r="C1942" s="4" t="str">
        <x:v>Lignée Oni — chasseur du chapitre ninja de Killer of Killers</x:v>
      </x:c>
      <x:c r="D1942" s="4" t="str">
        <x:v>Patrouilleur de nuit — Lignée Oni — chasseur du chapitre ninja de Killer of Killers</x:v>
      </x:c>
      <x:c r="E1942" s="4" t="str">
        <x:v>V6.5 / matriarchs-riders-v65-b</x:v>
      </x:c>
      <x:c r="F1942" s="27" t="str">
        <x:v>Galerie et codex</x:v>
      </x:c>
      <x:c r="G1942" s="4" t="str">
        <x:v>Oui</x:v>
      </x:c>
      <x:c r="H1942" s="4" t="str">
        <x:v>Oui</x:v>
      </x:c>
      <x:c r="I1942" s="4" t="str">
        <x:v>Non</x:v>
      </x:c>
      <x:c r="J1942" s="4" t="str">
        <x:v>Non</x:v>
      </x:c>
      <x:c r="K1942" s="4" t="n">
        <x:v>0</x:v>
      </x:c>
      <x:c r="L1942" s="4" t="str">
        <x:v>PNG</x:v>
      </x:c>
      <x:c r="M1942" s="4" t="str">
        <x:v>drive-completion-v87:matriarchs-riders-v65-b:oni-kok--chevaucheurs-05:e6909d5cefbc</x:v>
      </x:c>
      <x:c r="N1942" s="48" t="str">
        <x:v>https://github.com/darknigthmare/yautja-la-longue-chasse/blob/536ac53335e440747f6eccedd2cd757d1f817a99/public/game/imports/v87/drive-completion/e6909d5cefbc21e8b76711fcd64e18f9cd3b822f6f607d495ce902b2fc623dc6.png</x:v>
      </x:c>
      <x:c r="O1942" s="48" t="str">
        <x:v>https://github.com/darknigthmare/yautja-la-longue-chasse/blob/536ac53335e440747f6eccedd2cd757d1f817a99/app/game/data/driveCompletionSpritesV87.json</x:v>
      </x:c>
      <x:c r="P1942" s="4" t="str">
        <x:v>public/game/imports/v87/drive-completion/e6909d5cefbc21e8b76711fcd64e18f9cd3b822f6f607d495ce902b2fc623dc6.png</x:v>
      </x:c>
      <x:c r="Q1942" s="4" t="str">
        <x:v>e6909d5cefbc21e8b76711fcd64e18f9cd3b822f6f607d495ce902b2fc623dc6</x:v>
      </x:c>
      <x:c r="R1942" s="4" t="str">
        <x:v>92a5e0f90b95aae441e011fcfd3f5e0c660341dd</x:v>
      </x:c>
      <x:c r="S1942" s="4" t="str">
        <x:v>app/game/data/driveCompletionSpritesV87.json # /assets/50</x:v>
      </x:c>
      <x:c r="T1942" s="4" t="str">
        <x:v>YAUTJA_V65_B_MATRIARCHES_ET_CAVALIERS_8_GROUPES.zip</x:v>
      </x:c>
      <x:c r="U1942" s="4" t="str">
        <x:v>sprites/oni-kok/chevaucheurs-05.png</x:v>
      </x:c>
      <x:c r="V1942" s="4" t="str">
        <x:v>Dessin source statique. Une entrée de galerie ou une carte de référence ne crée ni combattant jouable, ni PNJ placé, ni animation. Les dix postes V86 réemploient des identités locales existantes.</x:v>
      </x:c>
    </x:row>
    <x:row r="1943" ht="28" customHeight="1">
      <x:c r="A1943" s="4" t="str">
        <x:v>oni-kok--chevaucheurs-06</x:v>
      </x:c>
      <x:c r="B1943" s="4" t="str">
        <x:v>PNJ</x:v>
      </x:c>
      <x:c r="C1943" s="4" t="str">
        <x:v>Lignée Oni — chasseur du chapitre ninja de Killer of Killers</x:v>
      </x:c>
      <x:c r="D1943" s="4" t="str">
        <x:v>Porte-lance — Lignée Oni — chasseur du chapitre ninja de Killer of Killers</x:v>
      </x:c>
      <x:c r="E1943" s="4" t="str">
        <x:v>V6.5 / matriarchs-riders-v65-b</x:v>
      </x:c>
      <x:c r="F1943" s="27" t="str">
        <x:v>Galerie et codex</x:v>
      </x:c>
      <x:c r="G1943" s="4" t="str">
        <x:v>Oui</x:v>
      </x:c>
      <x:c r="H1943" s="4" t="str">
        <x:v>Oui</x:v>
      </x:c>
      <x:c r="I1943" s="4" t="str">
        <x:v>Non</x:v>
      </x:c>
      <x:c r="J1943" s="4" t="str">
        <x:v>Non</x:v>
      </x:c>
      <x:c r="K1943" s="4" t="n">
        <x:v>0</x:v>
      </x:c>
      <x:c r="L1943" s="4" t="str">
        <x:v>PNG</x:v>
      </x:c>
      <x:c r="M1943" s="4" t="str">
        <x:v>drive-completion-v87:matriarchs-riders-v65-b:oni-kok--chevaucheurs-06:e179f9bf4f71</x:v>
      </x:c>
      <x:c r="N1943" s="48" t="str">
        <x:v>https://github.com/darknigthmare/yautja-la-longue-chasse/blob/536ac53335e440747f6eccedd2cd757d1f817a99/public/game/imports/v87/drive-completion/e179f9bf4f7114e3e01276c6eca5646cf862744084d93c643753868b0409af9d.png</x:v>
      </x:c>
      <x:c r="O1943" s="48" t="str">
        <x:v>https://github.com/darknigthmare/yautja-la-longue-chasse/blob/536ac53335e440747f6eccedd2cd757d1f817a99/app/game/data/driveCompletionSpritesV87.json</x:v>
      </x:c>
      <x:c r="P1943" s="4" t="str">
        <x:v>public/game/imports/v87/drive-completion/e179f9bf4f7114e3e01276c6eca5646cf862744084d93c643753868b0409af9d.png</x:v>
      </x:c>
      <x:c r="Q1943" s="4" t="str">
        <x:v>e179f9bf4f7114e3e01276c6eca5646cf862744084d93c643753868b0409af9d</x:v>
      </x:c>
      <x:c r="R1943" s="4" t="str">
        <x:v>c22cf463f9644d7eb51b3c42732bf04a9bcffa95</x:v>
      </x:c>
      <x:c r="S1943" s="4" t="str">
        <x:v>app/game/data/driveCompletionSpritesV87.json # /assets/51</x:v>
      </x:c>
      <x:c r="T1943" s="4" t="str">
        <x:v>YAUTJA_V65_B_MATRIARCHES_ET_CAVALIERS_8_GROUPES.zip</x:v>
      </x:c>
      <x:c r="U1943" s="4" t="str">
        <x:v>sprites/oni-kok/chevaucheurs-06.png</x:v>
      </x:c>
      <x:c r="V1943" s="4" t="str">
        <x:v>Dessin source statique. Une entrée de galerie ou une carte de référence ne crée ni combattant jouable, ni PNJ placé, ni animation. Les dix postes V86 réemploient des identités locales existantes.</x:v>
      </x:c>
    </x:row>
    <x:row r="1944" ht="28" customHeight="1">
      <x:c r="A1944" s="4" t="str">
        <x:v>grendel-kok--matriarches-06</x:v>
      </x:c>
      <x:c r="B1944" s="4" t="str">
        <x:v>PNJ</x:v>
      </x:c>
      <x:c r="C1944" s="4" t="str">
        <x:v>Lignée Grendel / Jotun — chasseur viking de Killer of Killers</x:v>
      </x:c>
      <x:c r="D1944" s="4" t="str">
        <x:v>Reine des assemblées — Lignée Grendel / Jotun — chasseur viking de Killer of Killers</x:v>
      </x:c>
      <x:c r="E1944" s="4" t="str">
        <x:v>V6.5 / matriarchs-riders-v65-b</x:v>
      </x:c>
      <x:c r="F1944" s="27" t="str">
        <x:v>Galerie et codex</x:v>
      </x:c>
      <x:c r="G1944" s="4" t="str">
        <x:v>Oui</x:v>
      </x:c>
      <x:c r="H1944" s="4" t="str">
        <x:v>Oui</x:v>
      </x:c>
      <x:c r="I1944" s="4" t="str">
        <x:v>Non</x:v>
      </x:c>
      <x:c r="J1944" s="4" t="str">
        <x:v>Non</x:v>
      </x:c>
      <x:c r="K1944" s="4" t="n">
        <x:v>0</x:v>
      </x:c>
      <x:c r="L1944" s="4" t="str">
        <x:v>PNG</x:v>
      </x:c>
      <x:c r="M1944" s="4" t="str">
        <x:v>drive-completion-v87:matriarchs-riders-v65-b:grendel-kok--matriarches-06:6b09fecd8ee5</x:v>
      </x:c>
      <x:c r="N1944" s="48" t="str">
        <x:v>https://github.com/darknigthmare/yautja-la-longue-chasse/blob/536ac53335e440747f6eccedd2cd757d1f817a99/public/game/imports/v87/drive-completion/6b09fecd8ee5f39cc2a5fa722a3013363940481913a108581eba540e1540e51c.png</x:v>
      </x:c>
      <x:c r="O1944" s="48" t="str">
        <x:v>https://github.com/darknigthmare/yautja-la-longue-chasse/blob/536ac53335e440747f6eccedd2cd757d1f817a99/app/game/data/driveCompletionSpritesV87.json</x:v>
      </x:c>
      <x:c r="P1944" s="4" t="str">
        <x:v>public/game/imports/v87/drive-completion/6b09fecd8ee5f39cc2a5fa722a3013363940481913a108581eba540e1540e51c.png</x:v>
      </x:c>
      <x:c r="Q1944" s="4" t="str">
        <x:v>6b09fecd8ee5f39cc2a5fa722a3013363940481913a108581eba540e1540e51c</x:v>
      </x:c>
      <x:c r="R1944" s="4" t="str">
        <x:v>7455c5c32c28ae9200deda83515f3fe3927b386a</x:v>
      </x:c>
      <x:c r="S1944" s="4" t="str">
        <x:v>app/game/data/driveCompletionSpritesV87.json # /assets/52</x:v>
      </x:c>
      <x:c r="T1944" s="4" t="str">
        <x:v>YAUTJA_V65_B_MATRIARCHES_ET_CAVALIERS_8_GROUPES.zip</x:v>
      </x:c>
      <x:c r="U1944" s="4" t="str">
        <x:v>sprites/grendel-kok/matriarches-06.png</x:v>
      </x:c>
      <x:c r="V1944" s="4" t="str">
        <x:v>Dessin source statique. Une entrée de galerie ou une carte de référence ne crée ni combattant jouable, ni PNJ placé, ni animation. Les dix postes V86 réemploient des identités locales existantes.</x:v>
      </x:c>
    </x:row>
    <x:row r="1945" ht="28" customHeight="1">
      <x:c r="A1945" s="4" t="str">
        <x:v>grendel-kok--matriarches-07</x:v>
      </x:c>
      <x:c r="B1945" s="4" t="str">
        <x:v>PNJ</x:v>
      </x:c>
      <x:c r="C1945" s="4" t="str">
        <x:v>Lignée Grendel / Jotun — chasseur viking de Killer of Killers</x:v>
      </x:c>
      <x:c r="D1945" s="4" t="str">
        <x:v>Matriarche des ateliers — Lignée Grendel / Jotun — chasseur viking de Killer of Killers</x:v>
      </x:c>
      <x:c r="E1945" s="4" t="str">
        <x:v>V6.5 / matriarchs-riders-v65-b</x:v>
      </x:c>
      <x:c r="F1945" s="27" t="str">
        <x:v>Galerie et codex</x:v>
      </x:c>
      <x:c r="G1945" s="4" t="str">
        <x:v>Oui</x:v>
      </x:c>
      <x:c r="H1945" s="4" t="str">
        <x:v>Oui</x:v>
      </x:c>
      <x:c r="I1945" s="4" t="str">
        <x:v>Non</x:v>
      </x:c>
      <x:c r="J1945" s="4" t="str">
        <x:v>Non</x:v>
      </x:c>
      <x:c r="K1945" s="4" t="n">
        <x:v>0</x:v>
      </x:c>
      <x:c r="L1945" s="4" t="str">
        <x:v>PNG</x:v>
      </x:c>
      <x:c r="M1945" s="4" t="str">
        <x:v>drive-completion-v87:matriarchs-riders-v65-b:grendel-kok--matriarches-07:3c736ba55780</x:v>
      </x:c>
      <x:c r="N1945" s="48" t="str">
        <x:v>https://github.com/darknigthmare/yautja-la-longue-chasse/blob/536ac53335e440747f6eccedd2cd757d1f817a99/public/game/imports/v87/drive-completion/3c736ba5578017ec8fd5e6a9ba2316090c56e1b07b150c5b35525477220319b5.png</x:v>
      </x:c>
      <x:c r="O1945" s="48" t="str">
        <x:v>https://github.com/darknigthmare/yautja-la-longue-chasse/blob/536ac53335e440747f6eccedd2cd757d1f817a99/app/game/data/driveCompletionSpritesV87.json</x:v>
      </x:c>
      <x:c r="P1945" s="4" t="str">
        <x:v>public/game/imports/v87/drive-completion/3c736ba5578017ec8fd5e6a9ba2316090c56e1b07b150c5b35525477220319b5.png</x:v>
      </x:c>
      <x:c r="Q1945" s="4" t="str">
        <x:v>3c736ba5578017ec8fd5e6a9ba2316090c56e1b07b150c5b35525477220319b5</x:v>
      </x:c>
      <x:c r="R1945" s="4" t="str">
        <x:v>01a08fbf43a61a2b6e33c47eb37006fdf500ae69</x:v>
      </x:c>
      <x:c r="S1945" s="4" t="str">
        <x:v>app/game/data/driveCompletionSpritesV87.json # /assets/53</x:v>
      </x:c>
      <x:c r="T1945" s="4" t="str">
        <x:v>YAUTJA_V65_B_MATRIARCHES_ET_CAVALIERS_8_GROUPES.zip</x:v>
      </x:c>
      <x:c r="U1945" s="4" t="str">
        <x:v>sprites/grendel-kok/matriarches-07.png</x:v>
      </x:c>
      <x:c r="V1945" s="4" t="str">
        <x:v>Dessin source statique. Une entrée de galerie ou une carte de référence ne crée ni combattant jouable, ni PNJ placé, ni animation. Les dix postes V86 réemploient des identités locales existantes.</x:v>
      </x:c>
    </x:row>
    <x:row r="1946" ht="28" customHeight="1">
      <x:c r="A1946" s="4" t="str">
        <x:v>grendel-kok--chevaucheurs-05</x:v>
      </x:c>
      <x:c r="B1946" s="4" t="str">
        <x:v>PNJ</x:v>
      </x:c>
      <x:c r="C1946" s="4" t="str">
        <x:v>Lignée Grendel / Jotun — chasseur viking de Killer of Killers</x:v>
      </x:c>
      <x:c r="D1946" s="4" t="str">
        <x:v>Patrouilleur de nuit — Lignée Grendel / Jotun — chasseur viking de Killer of Killers</x:v>
      </x:c>
      <x:c r="E1946" s="4" t="str">
        <x:v>V6.5 / matriarchs-riders-v65-b</x:v>
      </x:c>
      <x:c r="F1946" s="27" t="str">
        <x:v>Galerie et codex</x:v>
      </x:c>
      <x:c r="G1946" s="4" t="str">
        <x:v>Oui</x:v>
      </x:c>
      <x:c r="H1946" s="4" t="str">
        <x:v>Oui</x:v>
      </x:c>
      <x:c r="I1946" s="4" t="str">
        <x:v>Non</x:v>
      </x:c>
      <x:c r="J1946" s="4" t="str">
        <x:v>Non</x:v>
      </x:c>
      <x:c r="K1946" s="4" t="n">
        <x:v>0</x:v>
      </x:c>
      <x:c r="L1946" s="4" t="str">
        <x:v>PNG</x:v>
      </x:c>
      <x:c r="M1946" s="4" t="str">
        <x:v>drive-completion-v87:matriarchs-riders-v65-b:grendel-kok--chevaucheurs-05:622d7cd8623d</x:v>
      </x:c>
      <x:c r="N1946" s="48" t="str">
        <x:v>https://github.com/darknigthmare/yautja-la-longue-chasse/blob/536ac53335e440747f6eccedd2cd757d1f817a99/public/game/imports/v87/drive-completion/622d7cd8623d0a4312d9df29f8f00392c77a518df60374fed916982859f0cb19.png</x:v>
      </x:c>
      <x:c r="O1946" s="48" t="str">
        <x:v>https://github.com/darknigthmare/yautja-la-longue-chasse/blob/536ac53335e440747f6eccedd2cd757d1f817a99/app/game/data/driveCompletionSpritesV87.json</x:v>
      </x:c>
      <x:c r="P1946" s="4" t="str">
        <x:v>public/game/imports/v87/drive-completion/622d7cd8623d0a4312d9df29f8f00392c77a518df60374fed916982859f0cb19.png</x:v>
      </x:c>
      <x:c r="Q1946" s="4" t="str">
        <x:v>622d7cd8623d0a4312d9df29f8f00392c77a518df60374fed916982859f0cb19</x:v>
      </x:c>
      <x:c r="R1946" s="4" t="str">
        <x:v>98d645abbce576b59dd2f9c16773919a625725ca</x:v>
      </x:c>
      <x:c r="S1946" s="4" t="str">
        <x:v>app/game/data/driveCompletionSpritesV87.json # /assets/54</x:v>
      </x:c>
      <x:c r="T1946" s="4" t="str">
        <x:v>YAUTJA_V65_B_MATRIARCHES_ET_CAVALIERS_8_GROUPES.zip</x:v>
      </x:c>
      <x:c r="U1946" s="4" t="str">
        <x:v>sprites/grendel-kok/chevaucheurs-05.png</x:v>
      </x:c>
      <x:c r="V1946" s="4" t="str">
        <x:v>Dessin source statique. Une entrée de galerie ou une carte de référence ne crée ni combattant jouable, ni PNJ placé, ni animation. Les dix postes V86 réemploient des identités locales existantes.</x:v>
      </x:c>
    </x:row>
    <x:row r="1947" ht="28" customHeight="1">
      <x:c r="A1947" s="4" t="str">
        <x:v>grendel-kok--chevaucheurs-06</x:v>
      </x:c>
      <x:c r="B1947" s="4" t="str">
        <x:v>PNJ</x:v>
      </x:c>
      <x:c r="C1947" s="4" t="str">
        <x:v>Lignée Grendel / Jotun — chasseur viking de Killer of Killers</x:v>
      </x:c>
      <x:c r="D1947" s="4" t="str">
        <x:v>Porte-lance — Lignée Grendel / Jotun — chasseur viking de Killer of Killers</x:v>
      </x:c>
      <x:c r="E1947" s="4" t="str">
        <x:v>V6.5 / matriarchs-riders-v65-b</x:v>
      </x:c>
      <x:c r="F1947" s="27" t="str">
        <x:v>Galerie et codex</x:v>
      </x:c>
      <x:c r="G1947" s="4" t="str">
        <x:v>Oui</x:v>
      </x:c>
      <x:c r="H1947" s="4" t="str">
        <x:v>Oui</x:v>
      </x:c>
      <x:c r="I1947" s="4" t="str">
        <x:v>Non</x:v>
      </x:c>
      <x:c r="J1947" s="4" t="str">
        <x:v>Non</x:v>
      </x:c>
      <x:c r="K1947" s="4" t="n">
        <x:v>0</x:v>
      </x:c>
      <x:c r="L1947" s="4" t="str">
        <x:v>PNG</x:v>
      </x:c>
      <x:c r="M1947" s="4" t="str">
        <x:v>drive-completion-v87:matriarchs-riders-v65-b:grendel-kok--chevaucheurs-06:71a83160efbf</x:v>
      </x:c>
      <x:c r="N1947" s="48" t="str">
        <x:v>https://github.com/darknigthmare/yautja-la-longue-chasse/blob/536ac53335e440747f6eccedd2cd757d1f817a99/public/game/imports/v87/drive-completion/71a83160efbf450154d5df3f0d614d1e71c67936e74b3b88e337024ec19d5ad1.png</x:v>
      </x:c>
      <x:c r="O1947" s="48" t="str">
        <x:v>https://github.com/darknigthmare/yautja-la-longue-chasse/blob/536ac53335e440747f6eccedd2cd757d1f817a99/app/game/data/driveCompletionSpritesV87.json</x:v>
      </x:c>
      <x:c r="P1947" s="4" t="str">
        <x:v>public/game/imports/v87/drive-completion/71a83160efbf450154d5df3f0d614d1e71c67936e74b3b88e337024ec19d5ad1.png</x:v>
      </x:c>
      <x:c r="Q1947" s="4" t="str">
        <x:v>71a83160efbf450154d5df3f0d614d1e71c67936e74b3b88e337024ec19d5ad1</x:v>
      </x:c>
      <x:c r="R1947" s="4" t="str">
        <x:v>b3862cc5c161eb1ea95831cc0749d5bdc1cefc99</x:v>
      </x:c>
      <x:c r="S1947" s="4" t="str">
        <x:v>app/game/data/driveCompletionSpritesV87.json # /assets/55</x:v>
      </x:c>
      <x:c r="T1947" s="4" t="str">
        <x:v>YAUTJA_V65_B_MATRIARCHES_ET_CAVALIERS_8_GROUPES.zip</x:v>
      </x:c>
      <x:c r="U1947" s="4" t="str">
        <x:v>sprites/grendel-kok/chevaucheurs-06.png</x:v>
      </x:c>
      <x:c r="V1947" s="4" t="str">
        <x:v>Dessin source statique. Une entrée de galerie ou une carte de référence ne crée ni combattant jouable, ni PNJ placé, ni animation. Les dix postes V86 réemploient des identités locales existantes.</x:v>
      </x:c>
    </x:row>
    <x:row r="1948" ht="28" customHeight="1">
      <x:c r="A1948" s="4" t="str">
        <x:v>alpha--matriarches-06</x:v>
      </x:c>
      <x:c r="B1948" s="4" t="str">
        <x:v>PNJ</x:v>
      </x:c>
      <x:c r="C1948" s="4" t="str">
        <x:v>Lignée héritière de l’Alpha</x:v>
      </x:c>
      <x:c r="D1948" s="4" t="str">
        <x:v>Reine des assemblées — Lignée héritière de l’Alpha</x:v>
      </x:c>
      <x:c r="E1948" s="4" t="str">
        <x:v>V6.5 / matriarchs-riders-v65-b</x:v>
      </x:c>
      <x:c r="F1948" s="27" t="str">
        <x:v>Galerie et codex</x:v>
      </x:c>
      <x:c r="G1948" s="4" t="str">
        <x:v>Oui</x:v>
      </x:c>
      <x:c r="H1948" s="4" t="str">
        <x:v>Oui</x:v>
      </x:c>
      <x:c r="I1948" s="4" t="str">
        <x:v>Non</x:v>
      </x:c>
      <x:c r="J1948" s="4" t="str">
        <x:v>Non</x:v>
      </x:c>
      <x:c r="K1948" s="4" t="n">
        <x:v>0</x:v>
      </x:c>
      <x:c r="L1948" s="4" t="str">
        <x:v>PNG</x:v>
      </x:c>
      <x:c r="M1948" s="4" t="str">
        <x:v>drive-completion-v87:matriarchs-riders-v65-b:alpha--matriarches-06:33debf47ba82</x:v>
      </x:c>
      <x:c r="N1948" s="48" t="str">
        <x:v>https://github.com/darknigthmare/yautja-la-longue-chasse/blob/536ac53335e440747f6eccedd2cd757d1f817a99/public/game/imports/v87/drive-completion/33debf47ba828eacd32a7f5143135a1f6b453d5a76fe76341d9c6ee7e10b7a5c.png</x:v>
      </x:c>
      <x:c r="O1948" s="48" t="str">
        <x:v>https://github.com/darknigthmare/yautja-la-longue-chasse/blob/536ac53335e440747f6eccedd2cd757d1f817a99/app/game/data/driveCompletionSpritesV87.json</x:v>
      </x:c>
      <x:c r="P1948" s="4" t="str">
        <x:v>public/game/imports/v87/drive-completion/33debf47ba828eacd32a7f5143135a1f6b453d5a76fe76341d9c6ee7e10b7a5c.png</x:v>
      </x:c>
      <x:c r="Q1948" s="4" t="str">
        <x:v>33debf47ba828eacd32a7f5143135a1f6b453d5a76fe76341d9c6ee7e10b7a5c</x:v>
      </x:c>
      <x:c r="R1948" s="4" t="str">
        <x:v>c6ecc10b18454be549e2052392eacc3986401080</x:v>
      </x:c>
      <x:c r="S1948" s="4" t="str">
        <x:v>app/game/data/driveCompletionSpritesV87.json # /assets/56</x:v>
      </x:c>
      <x:c r="T1948" s="4" t="str">
        <x:v>YAUTJA_V65_B_MATRIARCHES_ET_CAVALIERS_8_GROUPES.zip</x:v>
      </x:c>
      <x:c r="U1948" s="4" t="str">
        <x:v>sprites/alpha/matriarches-06.png</x:v>
      </x:c>
      <x:c r="V1948" s="4" t="str">
        <x:v>Dessin source statique. Une entrée de galerie ou une carte de référence ne crée ni combattant jouable, ni PNJ placé, ni animation. Les dix postes V86 réemploient des identités locales existantes.</x:v>
      </x:c>
    </x:row>
    <x:row r="1949" ht="28" customHeight="1">
      <x:c r="A1949" s="4" t="str">
        <x:v>alpha--matriarches-07</x:v>
      </x:c>
      <x:c r="B1949" s="4" t="str">
        <x:v>PNJ</x:v>
      </x:c>
      <x:c r="C1949" s="4" t="str">
        <x:v>Lignée héritière de l’Alpha</x:v>
      </x:c>
      <x:c r="D1949" s="4" t="str">
        <x:v>Matriarche des ateliers — Lignée héritière de l’Alpha</x:v>
      </x:c>
      <x:c r="E1949" s="4" t="str">
        <x:v>V6.5 / matriarchs-riders-v65-b</x:v>
      </x:c>
      <x:c r="F1949" s="27" t="str">
        <x:v>Galerie et codex</x:v>
      </x:c>
      <x:c r="G1949" s="4" t="str">
        <x:v>Oui</x:v>
      </x:c>
      <x:c r="H1949" s="4" t="str">
        <x:v>Oui</x:v>
      </x:c>
      <x:c r="I1949" s="4" t="str">
        <x:v>Non</x:v>
      </x:c>
      <x:c r="J1949" s="4" t="str">
        <x:v>Non</x:v>
      </x:c>
      <x:c r="K1949" s="4" t="n">
        <x:v>0</x:v>
      </x:c>
      <x:c r="L1949" s="4" t="str">
        <x:v>PNG</x:v>
      </x:c>
      <x:c r="M1949" s="4" t="str">
        <x:v>drive-completion-v87:matriarchs-riders-v65-b:alpha--matriarches-07:a01d69a9a741</x:v>
      </x:c>
      <x:c r="N1949" s="48" t="str">
        <x:v>https://github.com/darknigthmare/yautja-la-longue-chasse/blob/536ac53335e440747f6eccedd2cd757d1f817a99/public/game/imports/v87/drive-completion/a01d69a9a7413cac439849125d35e6331dd707dec5a79574f847139053218fc9.png</x:v>
      </x:c>
      <x:c r="O1949" s="48" t="str">
        <x:v>https://github.com/darknigthmare/yautja-la-longue-chasse/blob/536ac53335e440747f6eccedd2cd757d1f817a99/app/game/data/driveCompletionSpritesV87.json</x:v>
      </x:c>
      <x:c r="P1949" s="4" t="str">
        <x:v>public/game/imports/v87/drive-completion/a01d69a9a7413cac439849125d35e6331dd707dec5a79574f847139053218fc9.png</x:v>
      </x:c>
      <x:c r="Q1949" s="4" t="str">
        <x:v>a01d69a9a7413cac439849125d35e6331dd707dec5a79574f847139053218fc9</x:v>
      </x:c>
      <x:c r="R1949" s="4" t="str">
        <x:v>e4a307a1bd1ee8b19f647efabffcf2d8886477b1</x:v>
      </x:c>
      <x:c r="S1949" s="4" t="str">
        <x:v>app/game/data/driveCompletionSpritesV87.json # /assets/57</x:v>
      </x:c>
      <x:c r="T1949" s="4" t="str">
        <x:v>YAUTJA_V65_B_MATRIARCHES_ET_CAVALIERS_8_GROUPES.zip</x:v>
      </x:c>
      <x:c r="U1949" s="4" t="str">
        <x:v>sprites/alpha/matriarches-07.png</x:v>
      </x:c>
      <x:c r="V1949" s="4" t="str">
        <x:v>Dessin source statique. Une entrée de galerie ou une carte de référence ne crée ni combattant jouable, ni PNJ placé, ni animation. Les dix postes V86 réemploient des identités locales existantes.</x:v>
      </x:c>
    </x:row>
    <x:row r="1950" ht="28" customHeight="1">
      <x:c r="A1950" s="4" t="str">
        <x:v>alpha--chevaucheurs-05</x:v>
      </x:c>
      <x:c r="B1950" s="4" t="str">
        <x:v>PNJ</x:v>
      </x:c>
      <x:c r="C1950" s="4" t="str">
        <x:v>Lignée héritière de l’Alpha</x:v>
      </x:c>
      <x:c r="D1950" s="4" t="str">
        <x:v>Patrouilleur de nuit — Lignée héritière de l’Alpha</x:v>
      </x:c>
      <x:c r="E1950" s="4" t="str">
        <x:v>V6.5 / matriarchs-riders-v65-b</x:v>
      </x:c>
      <x:c r="F1950" s="27" t="str">
        <x:v>Galerie et codex</x:v>
      </x:c>
      <x:c r="G1950" s="4" t="str">
        <x:v>Oui</x:v>
      </x:c>
      <x:c r="H1950" s="4" t="str">
        <x:v>Oui</x:v>
      </x:c>
      <x:c r="I1950" s="4" t="str">
        <x:v>Non</x:v>
      </x:c>
      <x:c r="J1950" s="4" t="str">
        <x:v>Non</x:v>
      </x:c>
      <x:c r="K1950" s="4" t="n">
        <x:v>0</x:v>
      </x:c>
      <x:c r="L1950" s="4" t="str">
        <x:v>PNG</x:v>
      </x:c>
      <x:c r="M1950" s="4" t="str">
        <x:v>drive-completion-v87:matriarchs-riders-v65-b:alpha--chevaucheurs-05:51a0f98a8fec</x:v>
      </x:c>
      <x:c r="N1950" s="48" t="str">
        <x:v>https://github.com/darknigthmare/yautja-la-longue-chasse/blob/536ac53335e440747f6eccedd2cd757d1f817a99/public/game/imports/v87/drive-completion/51a0f98a8fec3a6de2a1cd3b5aac756b3369f08149f1e29e23fb2fcff90133a3.png</x:v>
      </x:c>
      <x:c r="O1950" s="48" t="str">
        <x:v>https://github.com/darknigthmare/yautja-la-longue-chasse/blob/536ac53335e440747f6eccedd2cd757d1f817a99/app/game/data/driveCompletionSpritesV87.json</x:v>
      </x:c>
      <x:c r="P1950" s="4" t="str">
        <x:v>public/game/imports/v87/drive-completion/51a0f98a8fec3a6de2a1cd3b5aac756b3369f08149f1e29e23fb2fcff90133a3.png</x:v>
      </x:c>
      <x:c r="Q1950" s="4" t="str">
        <x:v>51a0f98a8fec3a6de2a1cd3b5aac756b3369f08149f1e29e23fb2fcff90133a3</x:v>
      </x:c>
      <x:c r="R1950" s="4" t="str">
        <x:v>3cea954f2979f4aa398cc49cad1bfe4e68ee6ffe</x:v>
      </x:c>
      <x:c r="S1950" s="4" t="str">
        <x:v>app/game/data/driveCompletionSpritesV87.json # /assets/58</x:v>
      </x:c>
      <x:c r="T1950" s="4" t="str">
        <x:v>YAUTJA_V65_B_MATRIARCHES_ET_CAVALIERS_8_GROUPES.zip</x:v>
      </x:c>
      <x:c r="U1950" s="4" t="str">
        <x:v>sprites/alpha/chevaucheurs-05.png</x:v>
      </x:c>
      <x:c r="V1950" s="4" t="str">
        <x:v>Dessin source statique. Une entrée de galerie ou une carte de référence ne crée ni combattant jouable, ni PNJ placé, ni animation. Les dix postes V86 réemploient des identités locales existantes.</x:v>
      </x:c>
    </x:row>
    <x:row r="1951" ht="28" customHeight="1">
      <x:c r="A1951" s="4" t="str">
        <x:v>alpha--chevaucheurs-06</x:v>
      </x:c>
      <x:c r="B1951" s="4" t="str">
        <x:v>PNJ</x:v>
      </x:c>
      <x:c r="C1951" s="4" t="str">
        <x:v>Lignée héritière de l’Alpha</x:v>
      </x:c>
      <x:c r="D1951" s="4" t="str">
        <x:v>Porte-lance — Lignée héritière de l’Alpha</x:v>
      </x:c>
      <x:c r="E1951" s="4" t="str">
        <x:v>V6.5 / matriarchs-riders-v65-b</x:v>
      </x:c>
      <x:c r="F1951" s="27" t="str">
        <x:v>Galerie et codex</x:v>
      </x:c>
      <x:c r="G1951" s="4" t="str">
        <x:v>Oui</x:v>
      </x:c>
      <x:c r="H1951" s="4" t="str">
        <x:v>Oui</x:v>
      </x:c>
      <x:c r="I1951" s="4" t="str">
        <x:v>Non</x:v>
      </x:c>
      <x:c r="J1951" s="4" t="str">
        <x:v>Non</x:v>
      </x:c>
      <x:c r="K1951" s="4" t="n">
        <x:v>0</x:v>
      </x:c>
      <x:c r="L1951" s="4" t="str">
        <x:v>PNG</x:v>
      </x:c>
      <x:c r="M1951" s="4" t="str">
        <x:v>drive-completion-v87:matriarchs-riders-v65-b:alpha--chevaucheurs-06:accae93433fe</x:v>
      </x:c>
      <x:c r="N1951" s="48" t="str">
        <x:v>https://github.com/darknigthmare/yautja-la-longue-chasse/blob/536ac53335e440747f6eccedd2cd757d1f817a99/public/game/imports/v87/drive-completion/accae93433fe23f6059f3bb93e90d34adcee499b43ac70e92c20772838d00408.png</x:v>
      </x:c>
      <x:c r="O1951" s="48" t="str">
        <x:v>https://github.com/darknigthmare/yautja-la-longue-chasse/blob/536ac53335e440747f6eccedd2cd757d1f817a99/app/game/data/driveCompletionSpritesV87.json</x:v>
      </x:c>
      <x:c r="P1951" s="4" t="str">
        <x:v>public/game/imports/v87/drive-completion/accae93433fe23f6059f3bb93e90d34adcee499b43ac70e92c20772838d00408.png</x:v>
      </x:c>
      <x:c r="Q1951" s="4" t="str">
        <x:v>accae93433fe23f6059f3bb93e90d34adcee499b43ac70e92c20772838d00408</x:v>
      </x:c>
      <x:c r="R1951" s="4" t="str">
        <x:v>970120761bf5f489dd99942815f91668fa451be6</x:v>
      </x:c>
      <x:c r="S1951" s="4" t="str">
        <x:v>app/game/data/driveCompletionSpritesV87.json # /assets/59</x:v>
      </x:c>
      <x:c r="T1951" s="4" t="str">
        <x:v>YAUTJA_V65_B_MATRIARCHES_ET_CAVALIERS_8_GROUPES.zip</x:v>
      </x:c>
      <x:c r="U1951" s="4" t="str">
        <x:v>sprites/alpha/chevaucheurs-06.png</x:v>
      </x:c>
      <x:c r="V1951" s="4" t="str">
        <x:v>Dessin source statique. Une entrée de galerie ou une carte de référence ne crée ni combattant jouable, ni PNJ placé, ni animation. Les dix postes V86 réemploient des identités locales existantes.</x:v>
      </x:c>
    </x:row>
    <x:row r="1952" ht="28" customHeight="1">
      <x:c r="A1952" s="4" t="str">
        <x:v>bionic--matriarches-06</x:v>
      </x:c>
      <x:c r="B1952" s="4" t="str">
        <x:v>PNJ</x:v>
      </x:c>
      <x:c r="C1952" s="4" t="str">
        <x:v>Faction des Yautja bioniques</x:v>
      </x:c>
      <x:c r="D1952" s="4" t="str">
        <x:v>Reine des assemblées — Faction des Yautja bioniques</x:v>
      </x:c>
      <x:c r="E1952" s="4" t="str">
        <x:v>V6.5 / matriarchs-riders-v65-b</x:v>
      </x:c>
      <x:c r="F1952" s="27" t="str">
        <x:v>Galerie et codex</x:v>
      </x:c>
      <x:c r="G1952" s="4" t="str">
        <x:v>Oui</x:v>
      </x:c>
      <x:c r="H1952" s="4" t="str">
        <x:v>Oui</x:v>
      </x:c>
      <x:c r="I1952" s="4" t="str">
        <x:v>Non</x:v>
      </x:c>
      <x:c r="J1952" s="4" t="str">
        <x:v>Non</x:v>
      </x:c>
      <x:c r="K1952" s="4" t="n">
        <x:v>0</x:v>
      </x:c>
      <x:c r="L1952" s="4" t="str">
        <x:v>PNG</x:v>
      </x:c>
      <x:c r="M1952" s="4" t="str">
        <x:v>drive-completion-v87:matriarchs-riders-v65-b:bionic--matriarches-06:93e6a04baeeb</x:v>
      </x:c>
      <x:c r="N1952" s="48" t="str">
        <x:v>https://github.com/darknigthmare/yautja-la-longue-chasse/blob/536ac53335e440747f6eccedd2cd757d1f817a99/public/game/imports/v87/drive-completion/93e6a04baeeb1e74afb5be0d8d4a1689b25e7d18564ab482c04293023061268c.png</x:v>
      </x:c>
      <x:c r="O1952" s="48" t="str">
        <x:v>https://github.com/darknigthmare/yautja-la-longue-chasse/blob/536ac53335e440747f6eccedd2cd757d1f817a99/app/game/data/driveCompletionSpritesV87.json</x:v>
      </x:c>
      <x:c r="P1952" s="4" t="str">
        <x:v>public/game/imports/v87/drive-completion/93e6a04baeeb1e74afb5be0d8d4a1689b25e7d18564ab482c04293023061268c.png</x:v>
      </x:c>
      <x:c r="Q1952" s="4" t="str">
        <x:v>93e6a04baeeb1e74afb5be0d8d4a1689b25e7d18564ab482c04293023061268c</x:v>
      </x:c>
      <x:c r="R1952" s="4" t="str">
        <x:v>fd45a3e0bac6b308216c6521c6e601d684c9643e</x:v>
      </x:c>
      <x:c r="S1952" s="4" t="str">
        <x:v>app/game/data/driveCompletionSpritesV87.json # /assets/60</x:v>
      </x:c>
      <x:c r="T1952" s="4" t="str">
        <x:v>YAUTJA_V65_B_MATRIARCHES_ET_CAVALIERS_8_GROUPES.zip</x:v>
      </x:c>
      <x:c r="U1952" s="4" t="str">
        <x:v>sprites/bionic/matriarches-06.png</x:v>
      </x:c>
      <x:c r="V1952" s="4" t="str">
        <x:v>Dessin source statique. Une entrée de galerie ou une carte de référence ne crée ni combattant jouable, ni PNJ placé, ni animation. Les dix postes V86 réemploient des identités locales existantes.</x:v>
      </x:c>
    </x:row>
    <x:row r="1953" ht="28" customHeight="1">
      <x:c r="A1953" s="4" t="str">
        <x:v>bionic--matriarches-07</x:v>
      </x:c>
      <x:c r="B1953" s="4" t="str">
        <x:v>PNJ</x:v>
      </x:c>
      <x:c r="C1953" s="4" t="str">
        <x:v>Faction des Yautja bioniques</x:v>
      </x:c>
      <x:c r="D1953" s="4" t="str">
        <x:v>Matriarche des ateliers — Faction des Yautja bioniques</x:v>
      </x:c>
      <x:c r="E1953" s="4" t="str">
        <x:v>V6.5 / matriarchs-riders-v65-b</x:v>
      </x:c>
      <x:c r="F1953" s="27" t="str">
        <x:v>Galerie et codex</x:v>
      </x:c>
      <x:c r="G1953" s="4" t="str">
        <x:v>Oui</x:v>
      </x:c>
      <x:c r="H1953" s="4" t="str">
        <x:v>Oui</x:v>
      </x:c>
      <x:c r="I1953" s="4" t="str">
        <x:v>Non</x:v>
      </x:c>
      <x:c r="J1953" s="4" t="str">
        <x:v>Non</x:v>
      </x:c>
      <x:c r="K1953" s="4" t="n">
        <x:v>0</x:v>
      </x:c>
      <x:c r="L1953" s="4" t="str">
        <x:v>PNG</x:v>
      </x:c>
      <x:c r="M1953" s="4" t="str">
        <x:v>drive-completion-v87:matriarchs-riders-v65-b:bionic--matriarches-07:b83d14a096fa</x:v>
      </x:c>
      <x:c r="N1953" s="48" t="str">
        <x:v>https://github.com/darknigthmare/yautja-la-longue-chasse/blob/536ac53335e440747f6eccedd2cd757d1f817a99/public/game/imports/v87/drive-completion/b83d14a096fabd63fb9edda2ee04d591c655c1e3163297023f999a1c9ad55a8b.png</x:v>
      </x:c>
      <x:c r="O1953" s="48" t="str">
        <x:v>https://github.com/darknigthmare/yautja-la-longue-chasse/blob/536ac53335e440747f6eccedd2cd757d1f817a99/app/game/data/driveCompletionSpritesV87.json</x:v>
      </x:c>
      <x:c r="P1953" s="4" t="str">
        <x:v>public/game/imports/v87/drive-completion/b83d14a096fabd63fb9edda2ee04d591c655c1e3163297023f999a1c9ad55a8b.png</x:v>
      </x:c>
      <x:c r="Q1953" s="4" t="str">
        <x:v>b83d14a096fabd63fb9edda2ee04d591c655c1e3163297023f999a1c9ad55a8b</x:v>
      </x:c>
      <x:c r="R1953" s="4" t="str">
        <x:v>09de7eb598ec66de7d35b612e4b3a4dbf79e6a1b</x:v>
      </x:c>
      <x:c r="S1953" s="4" t="str">
        <x:v>app/game/data/driveCompletionSpritesV87.json # /assets/61</x:v>
      </x:c>
      <x:c r="T1953" s="4" t="str">
        <x:v>YAUTJA_V65_B_MATRIARCHES_ET_CAVALIERS_8_GROUPES.zip</x:v>
      </x:c>
      <x:c r="U1953" s="4" t="str">
        <x:v>sprites/bionic/matriarches-07.png</x:v>
      </x:c>
      <x:c r="V1953" s="4" t="str">
        <x:v>Dessin source statique. Une entrée de galerie ou une carte de référence ne crée ni combattant jouable, ni PNJ placé, ni animation. Les dix postes V86 réemploient des identités locales existantes.</x:v>
      </x:c>
    </x:row>
    <x:row r="1954" ht="28" customHeight="1">
      <x:c r="A1954" s="4" t="str">
        <x:v>bionic--chevaucheurs-05</x:v>
      </x:c>
      <x:c r="B1954" s="4" t="str">
        <x:v>PNJ</x:v>
      </x:c>
      <x:c r="C1954" s="4" t="str">
        <x:v>Faction des Yautja bioniques</x:v>
      </x:c>
      <x:c r="D1954" s="4" t="str">
        <x:v>Patrouilleur de nuit — Faction des Yautja bioniques</x:v>
      </x:c>
      <x:c r="E1954" s="4" t="str">
        <x:v>V6.5 / matriarchs-riders-v65-b</x:v>
      </x:c>
      <x:c r="F1954" s="27" t="str">
        <x:v>Galerie et codex</x:v>
      </x:c>
      <x:c r="G1954" s="4" t="str">
        <x:v>Oui</x:v>
      </x:c>
      <x:c r="H1954" s="4" t="str">
        <x:v>Oui</x:v>
      </x:c>
      <x:c r="I1954" s="4" t="str">
        <x:v>Non</x:v>
      </x:c>
      <x:c r="J1954" s="4" t="str">
        <x:v>Non</x:v>
      </x:c>
      <x:c r="K1954" s="4" t="n">
        <x:v>0</x:v>
      </x:c>
      <x:c r="L1954" s="4" t="str">
        <x:v>PNG</x:v>
      </x:c>
      <x:c r="M1954" s="4" t="str">
        <x:v>drive-completion-v87:matriarchs-riders-v65-b:bionic--chevaucheurs-05:26d26a0b360d</x:v>
      </x:c>
      <x:c r="N1954" s="48" t="str">
        <x:v>https://github.com/darknigthmare/yautja-la-longue-chasse/blob/536ac53335e440747f6eccedd2cd757d1f817a99/public/game/imports/v87/drive-completion/26d26a0b360d2b7152864947dc2a5d3317554c8441eab8f9c3bf7bb5d0533cca.png</x:v>
      </x:c>
      <x:c r="O1954" s="48" t="str">
        <x:v>https://github.com/darknigthmare/yautja-la-longue-chasse/blob/536ac53335e440747f6eccedd2cd757d1f817a99/app/game/data/driveCompletionSpritesV87.json</x:v>
      </x:c>
      <x:c r="P1954" s="4" t="str">
        <x:v>public/game/imports/v87/drive-completion/26d26a0b360d2b7152864947dc2a5d3317554c8441eab8f9c3bf7bb5d0533cca.png</x:v>
      </x:c>
      <x:c r="Q1954" s="4" t="str">
        <x:v>26d26a0b360d2b7152864947dc2a5d3317554c8441eab8f9c3bf7bb5d0533cca</x:v>
      </x:c>
      <x:c r="R1954" s="4" t="str">
        <x:v>559570a9a4a0faf19635ce7ba000f5fef8015d88</x:v>
      </x:c>
      <x:c r="S1954" s="4" t="str">
        <x:v>app/game/data/driveCompletionSpritesV87.json # /assets/62</x:v>
      </x:c>
      <x:c r="T1954" s="4" t="str">
        <x:v>YAUTJA_V65_B_MATRIARCHES_ET_CAVALIERS_8_GROUPES.zip</x:v>
      </x:c>
      <x:c r="U1954" s="4" t="str">
        <x:v>sprites/bionic/chevaucheurs-05.png</x:v>
      </x:c>
      <x:c r="V1954" s="4" t="str">
        <x:v>Dessin source statique. Une entrée de galerie ou une carte de référence ne crée ni combattant jouable, ni PNJ placé, ni animation. Les dix postes V86 réemploient des identités locales existantes.</x:v>
      </x:c>
    </x:row>
    <x:row r="1955" ht="28" customHeight="1">
      <x:c r="A1955" s="4" t="str">
        <x:v>bionic--chevaucheurs-06</x:v>
      </x:c>
      <x:c r="B1955" s="4" t="str">
        <x:v>PNJ</x:v>
      </x:c>
      <x:c r="C1955" s="4" t="str">
        <x:v>Faction des Yautja bioniques</x:v>
      </x:c>
      <x:c r="D1955" s="4" t="str">
        <x:v>Porte-lance — Faction des Yautja bioniques</x:v>
      </x:c>
      <x:c r="E1955" s="4" t="str">
        <x:v>V6.5 / matriarchs-riders-v65-b</x:v>
      </x:c>
      <x:c r="F1955" s="27" t="str">
        <x:v>Galerie et codex</x:v>
      </x:c>
      <x:c r="G1955" s="4" t="str">
        <x:v>Oui</x:v>
      </x:c>
      <x:c r="H1955" s="4" t="str">
        <x:v>Oui</x:v>
      </x:c>
      <x:c r="I1955" s="4" t="str">
        <x:v>Non</x:v>
      </x:c>
      <x:c r="J1955" s="4" t="str">
        <x:v>Non</x:v>
      </x:c>
      <x:c r="K1955" s="4" t="n">
        <x:v>0</x:v>
      </x:c>
      <x:c r="L1955" s="4" t="str">
        <x:v>PNG</x:v>
      </x:c>
      <x:c r="M1955" s="4" t="str">
        <x:v>drive-completion-v87:matriarchs-riders-v65-b:bionic--chevaucheurs-06:a04919e0d8c2</x:v>
      </x:c>
      <x:c r="N1955" s="48" t="str">
        <x:v>https://github.com/darknigthmare/yautja-la-longue-chasse/blob/536ac53335e440747f6eccedd2cd757d1f817a99/public/game/imports/v87/drive-completion/a04919e0d8c2428b98ad521e051fe849811754f10a5c13b44a6bd70b2f115f11.png</x:v>
      </x:c>
      <x:c r="O1955" s="48" t="str">
        <x:v>https://github.com/darknigthmare/yautja-la-longue-chasse/blob/536ac53335e440747f6eccedd2cd757d1f817a99/app/game/data/driveCompletionSpritesV87.json</x:v>
      </x:c>
      <x:c r="P1955" s="4" t="str">
        <x:v>public/game/imports/v87/drive-completion/a04919e0d8c2428b98ad521e051fe849811754f10a5c13b44a6bd70b2f115f11.png</x:v>
      </x:c>
      <x:c r="Q1955" s="4" t="str">
        <x:v>a04919e0d8c2428b98ad521e051fe849811754f10a5c13b44a6bd70b2f115f11</x:v>
      </x:c>
      <x:c r="R1955" s="4" t="str">
        <x:v>da463319efd62f16da809ab1bb107199fae63c20</x:v>
      </x:c>
      <x:c r="S1955" s="4" t="str">
        <x:v>app/game/data/driveCompletionSpritesV87.json # /assets/63</x:v>
      </x:c>
      <x:c r="T1955" s="4" t="str">
        <x:v>YAUTJA_V65_B_MATRIARCHES_ET_CAVALIERS_8_GROUPES.zip</x:v>
      </x:c>
      <x:c r="U1955" s="4" t="str">
        <x:v>sprites/bionic/chevaucheurs-06.png</x:v>
      </x:c>
      <x:c r="V1955" s="4" t="str">
        <x:v>Dessin source statique. Une entrée de galerie ou une carte de référence ne crée ni combattant jouable, ni PNJ placé, ni animation. Les dix postes V86 réemploient des identités locales existantes.</x:v>
      </x:c>
    </x:row>
    <x:row r="1956" ht="28" customHeight="1">
      <x:c r="A1956" s="4" t="str">
        <x:v>four-armed--matriarches-06</x:v>
      </x:c>
      <x:c r="B1956" s="4" t="str">
        <x:v>PNJ</x:v>
      </x:c>
      <x:c r="C1956" s="4" t="str">
        <x:v>Lignée des Quatre-Bras</x:v>
      </x:c>
      <x:c r="D1956" s="4" t="str">
        <x:v>Reine des assemblées — Lignée des Quatre-Bras</x:v>
      </x:c>
      <x:c r="E1956" s="4" t="str">
        <x:v>V6.5 / matriarchs-riders-v65-b</x:v>
      </x:c>
      <x:c r="F1956" s="27" t="str">
        <x:v>Galerie et codex</x:v>
      </x:c>
      <x:c r="G1956" s="4" t="str">
        <x:v>Oui</x:v>
      </x:c>
      <x:c r="H1956" s="4" t="str">
        <x:v>Oui</x:v>
      </x:c>
      <x:c r="I1956" s="4" t="str">
        <x:v>Non</x:v>
      </x:c>
      <x:c r="J1956" s="4" t="str">
        <x:v>Non</x:v>
      </x:c>
      <x:c r="K1956" s="4" t="n">
        <x:v>0</x:v>
      </x:c>
      <x:c r="L1956" s="4" t="str">
        <x:v>PNG</x:v>
      </x:c>
      <x:c r="M1956" s="4" t="str">
        <x:v>drive-completion-v87:matriarchs-riders-v65-b:four-armed--matriarches-06:48cf039f14ba</x:v>
      </x:c>
      <x:c r="N1956" s="48" t="str">
        <x:v>https://github.com/darknigthmare/yautja-la-longue-chasse/blob/536ac53335e440747f6eccedd2cd757d1f817a99/public/game/imports/v87/drive-completion/48cf039f14baf13963b35e3f9ed0549dd8cee92ef6edd3587f89e1bf71e2168d.png</x:v>
      </x:c>
      <x:c r="O1956" s="48" t="str">
        <x:v>https://github.com/darknigthmare/yautja-la-longue-chasse/blob/536ac53335e440747f6eccedd2cd757d1f817a99/app/game/data/driveCompletionSpritesV87.json</x:v>
      </x:c>
      <x:c r="P1956" s="4" t="str">
        <x:v>public/game/imports/v87/drive-completion/48cf039f14baf13963b35e3f9ed0549dd8cee92ef6edd3587f89e1bf71e2168d.png</x:v>
      </x:c>
      <x:c r="Q1956" s="4" t="str">
        <x:v>48cf039f14baf13963b35e3f9ed0549dd8cee92ef6edd3587f89e1bf71e2168d</x:v>
      </x:c>
      <x:c r="R1956" s="4" t="str">
        <x:v>25c4626dd9a48e8e66475479fc8276c3815170cf</x:v>
      </x:c>
      <x:c r="S1956" s="4" t="str">
        <x:v>app/game/data/driveCompletionSpritesV87.json # /assets/64</x:v>
      </x:c>
      <x:c r="T1956" s="4" t="str">
        <x:v>YAUTJA_V65_B_MATRIARCHES_ET_CAVALIERS_8_GROUPES.zip</x:v>
      </x:c>
      <x:c r="U1956" s="4" t="str">
        <x:v>sprites/four-armed/matriarches-06.png</x:v>
      </x:c>
      <x:c r="V1956" s="4" t="str">
        <x:v>Dessin source statique. Une entrée de galerie ou une carte de référence ne crée ni combattant jouable, ni PNJ placé, ni animation. Les dix postes V86 réemploient des identités locales existantes.</x:v>
      </x:c>
    </x:row>
    <x:row r="1957" ht="28" customHeight="1">
      <x:c r="A1957" s="4" t="str">
        <x:v>four-armed--matriarches-07</x:v>
      </x:c>
      <x:c r="B1957" s="4" t="str">
        <x:v>PNJ</x:v>
      </x:c>
      <x:c r="C1957" s="4" t="str">
        <x:v>Lignée des Quatre-Bras</x:v>
      </x:c>
      <x:c r="D1957" s="4" t="str">
        <x:v>Matriarche des ateliers — Lignée des Quatre-Bras</x:v>
      </x:c>
      <x:c r="E1957" s="4" t="str">
        <x:v>V6.5 / matriarchs-riders-v65-b</x:v>
      </x:c>
      <x:c r="F1957" s="27" t="str">
        <x:v>Galerie et codex</x:v>
      </x:c>
      <x:c r="G1957" s="4" t="str">
        <x:v>Oui</x:v>
      </x:c>
      <x:c r="H1957" s="4" t="str">
        <x:v>Oui</x:v>
      </x:c>
      <x:c r="I1957" s="4" t="str">
        <x:v>Non</x:v>
      </x:c>
      <x:c r="J1957" s="4" t="str">
        <x:v>Non</x:v>
      </x:c>
      <x:c r="K1957" s="4" t="n">
        <x:v>0</x:v>
      </x:c>
      <x:c r="L1957" s="4" t="str">
        <x:v>PNG</x:v>
      </x:c>
      <x:c r="M1957" s="4" t="str">
        <x:v>drive-completion-v87:matriarchs-riders-v65-b:four-armed--matriarches-07:d261e2918a32</x:v>
      </x:c>
      <x:c r="N1957" s="48" t="str">
        <x:v>https://github.com/darknigthmare/yautja-la-longue-chasse/blob/536ac53335e440747f6eccedd2cd757d1f817a99/public/game/imports/v87/drive-completion/d261e2918a323bc4edf5ee476210b121400d409e4c1b727fdc54e3948ee7760b.png</x:v>
      </x:c>
      <x:c r="O1957" s="48" t="str">
        <x:v>https://github.com/darknigthmare/yautja-la-longue-chasse/blob/536ac53335e440747f6eccedd2cd757d1f817a99/app/game/data/driveCompletionSpritesV87.json</x:v>
      </x:c>
      <x:c r="P1957" s="4" t="str">
        <x:v>public/game/imports/v87/drive-completion/d261e2918a323bc4edf5ee476210b121400d409e4c1b727fdc54e3948ee7760b.png</x:v>
      </x:c>
      <x:c r="Q1957" s="4" t="str">
        <x:v>d261e2918a323bc4edf5ee476210b121400d409e4c1b727fdc54e3948ee7760b</x:v>
      </x:c>
      <x:c r="R1957" s="4" t="str">
        <x:v>c73595e8145df761e88a4832a5f560fd935ebad0</x:v>
      </x:c>
      <x:c r="S1957" s="4" t="str">
        <x:v>app/game/data/driveCompletionSpritesV87.json # /assets/65</x:v>
      </x:c>
      <x:c r="T1957" s="4" t="str">
        <x:v>YAUTJA_V65_B_MATRIARCHES_ET_CAVALIERS_8_GROUPES.zip</x:v>
      </x:c>
      <x:c r="U1957" s="4" t="str">
        <x:v>sprites/four-armed/matriarches-07.png</x:v>
      </x:c>
      <x:c r="V1957" s="4" t="str">
        <x:v>Dessin source statique. Une entrée de galerie ou une carte de référence ne crée ni combattant jouable, ni PNJ placé, ni animation. Les dix postes V86 réemploient des identités locales existantes.</x:v>
      </x:c>
    </x:row>
    <x:row r="1958" ht="28" customHeight="1">
      <x:c r="A1958" s="4" t="str">
        <x:v>four-armed--chevaucheurs-05</x:v>
      </x:c>
      <x:c r="B1958" s="4" t="str">
        <x:v>PNJ</x:v>
      </x:c>
      <x:c r="C1958" s="4" t="str">
        <x:v>Lignée des Quatre-Bras</x:v>
      </x:c>
      <x:c r="D1958" s="4" t="str">
        <x:v>Patrouilleur de nuit — Lignée des Quatre-Bras</x:v>
      </x:c>
      <x:c r="E1958" s="4" t="str">
        <x:v>V6.5 / matriarchs-riders-v65-b</x:v>
      </x:c>
      <x:c r="F1958" s="27" t="str">
        <x:v>Galerie et codex</x:v>
      </x:c>
      <x:c r="G1958" s="4" t="str">
        <x:v>Oui</x:v>
      </x:c>
      <x:c r="H1958" s="4" t="str">
        <x:v>Oui</x:v>
      </x:c>
      <x:c r="I1958" s="4" t="str">
        <x:v>Non</x:v>
      </x:c>
      <x:c r="J1958" s="4" t="str">
        <x:v>Non</x:v>
      </x:c>
      <x:c r="K1958" s="4" t="n">
        <x:v>0</x:v>
      </x:c>
      <x:c r="L1958" s="4" t="str">
        <x:v>PNG</x:v>
      </x:c>
      <x:c r="M1958" s="4" t="str">
        <x:v>drive-completion-v87:matriarchs-riders-v65-b:four-armed--chevaucheurs-05:31cdb6e3973d</x:v>
      </x:c>
      <x:c r="N1958" s="48" t="str">
        <x:v>https://github.com/darknigthmare/yautja-la-longue-chasse/blob/536ac53335e440747f6eccedd2cd757d1f817a99/public/game/imports/v87/drive-completion/31cdb6e3973d4a5b2636441e0aa410e287d4bc7315a414bc781c5a019ae1533d.png</x:v>
      </x:c>
      <x:c r="O1958" s="48" t="str">
        <x:v>https://github.com/darknigthmare/yautja-la-longue-chasse/blob/536ac53335e440747f6eccedd2cd757d1f817a99/app/game/data/driveCompletionSpritesV87.json</x:v>
      </x:c>
      <x:c r="P1958" s="4" t="str">
        <x:v>public/game/imports/v87/drive-completion/31cdb6e3973d4a5b2636441e0aa410e287d4bc7315a414bc781c5a019ae1533d.png</x:v>
      </x:c>
      <x:c r="Q1958" s="4" t="str">
        <x:v>31cdb6e3973d4a5b2636441e0aa410e287d4bc7315a414bc781c5a019ae1533d</x:v>
      </x:c>
      <x:c r="R1958" s="4" t="str">
        <x:v>5913194a39750eeff9465d9fc46227133ffe265b</x:v>
      </x:c>
      <x:c r="S1958" s="4" t="str">
        <x:v>app/game/data/driveCompletionSpritesV87.json # /assets/66</x:v>
      </x:c>
      <x:c r="T1958" s="4" t="str">
        <x:v>YAUTJA_V65_B_MATRIARCHES_ET_CAVALIERS_8_GROUPES.zip</x:v>
      </x:c>
      <x:c r="U1958" s="4" t="str">
        <x:v>sprites/four-armed/chevaucheurs-05.png</x:v>
      </x:c>
      <x:c r="V1958" s="4" t="str">
        <x:v>Dessin source statique. Une entrée de galerie ou une carte de référence ne crée ni combattant jouable, ni PNJ placé, ni animation. Les dix postes V86 réemploient des identités locales existantes.</x:v>
      </x:c>
    </x:row>
    <x:row r="1959" ht="28" customHeight="1">
      <x:c r="A1959" s="4" t="str">
        <x:v>four-armed--chevaucheurs-06</x:v>
      </x:c>
      <x:c r="B1959" s="4" t="str">
        <x:v>PNJ</x:v>
      </x:c>
      <x:c r="C1959" s="4" t="str">
        <x:v>Lignée des Quatre-Bras</x:v>
      </x:c>
      <x:c r="D1959" s="4" t="str">
        <x:v>Porte-lance — Lignée des Quatre-Bras</x:v>
      </x:c>
      <x:c r="E1959" s="4" t="str">
        <x:v>V6.5 / matriarchs-riders-v65-b</x:v>
      </x:c>
      <x:c r="F1959" s="27" t="str">
        <x:v>Galerie et codex</x:v>
      </x:c>
      <x:c r="G1959" s="4" t="str">
        <x:v>Oui</x:v>
      </x:c>
      <x:c r="H1959" s="4" t="str">
        <x:v>Oui</x:v>
      </x:c>
      <x:c r="I1959" s="4" t="str">
        <x:v>Non</x:v>
      </x:c>
      <x:c r="J1959" s="4" t="str">
        <x:v>Non</x:v>
      </x:c>
      <x:c r="K1959" s="4" t="n">
        <x:v>0</x:v>
      </x:c>
      <x:c r="L1959" s="4" t="str">
        <x:v>PNG</x:v>
      </x:c>
      <x:c r="M1959" s="4" t="str">
        <x:v>drive-completion-v87:matriarchs-riders-v65-b:four-armed--chevaucheurs-06:3fb1ffcbaf23</x:v>
      </x:c>
      <x:c r="N1959" s="48" t="str">
        <x:v>https://github.com/darknigthmare/yautja-la-longue-chasse/blob/536ac53335e440747f6eccedd2cd757d1f817a99/public/game/imports/v87/drive-completion/3fb1ffcbaf23fcd1aed43e16a198240421a6f83e50a9919bd14503785bbcbce5.png</x:v>
      </x:c>
      <x:c r="O1959" s="48" t="str">
        <x:v>https://github.com/darknigthmare/yautja-la-longue-chasse/blob/536ac53335e440747f6eccedd2cd757d1f817a99/app/game/data/driveCompletionSpritesV87.json</x:v>
      </x:c>
      <x:c r="P1959" s="4" t="str">
        <x:v>public/game/imports/v87/drive-completion/3fb1ffcbaf23fcd1aed43e16a198240421a6f83e50a9919bd14503785bbcbce5.png</x:v>
      </x:c>
      <x:c r="Q1959" s="4" t="str">
        <x:v>3fb1ffcbaf23fcd1aed43e16a198240421a6f83e50a9919bd14503785bbcbce5</x:v>
      </x:c>
      <x:c r="R1959" s="4" t="str">
        <x:v>0ff291bb37bff37266bb380a6c6e03c0344e574c</x:v>
      </x:c>
      <x:c r="S1959" s="4" t="str">
        <x:v>app/game/data/driveCompletionSpritesV87.json # /assets/67</x:v>
      </x:c>
      <x:c r="T1959" s="4" t="str">
        <x:v>YAUTJA_V65_B_MATRIARCHES_ET_CAVALIERS_8_GROUPES.zip</x:v>
      </x:c>
      <x:c r="U1959" s="4" t="str">
        <x:v>sprites/four-armed/chevaucheurs-06.png</x:v>
      </x:c>
      <x:c r="V1959" s="4" t="str">
        <x:v>Dessin source statique. Une entrée de galerie ou une carte de référence ne crée ni combattant jouable, ni PNJ placé, ni animation. Les dix postes V86 réemploient des identités locales existantes.</x:v>
      </x:c>
    </x:row>
    <x:row r="1960" ht="28" customHeight="1">
      <x:c r="A1960" s="4" t="str">
        <x:v>human-accepted--matriarches-06</x:v>
      </x:c>
      <x:c r="B1960" s="4" t="str">
        <x:v>PNJ</x:v>
      </x:c>
      <x:c r="C1960" s="4" t="str">
        <x:v>Humains acceptés par les Yautja</x:v>
      </x:c>
      <x:c r="D1960" s="4" t="str">
        <x:v>Reine des assemblées — Humains acceptés par les Yautja</x:v>
      </x:c>
      <x:c r="E1960" s="4" t="str">
        <x:v>V6.5 / matriarchs-riders-v65-b</x:v>
      </x:c>
      <x:c r="F1960" s="27" t="str">
        <x:v>Galerie et codex</x:v>
      </x:c>
      <x:c r="G1960" s="4" t="str">
        <x:v>Oui</x:v>
      </x:c>
      <x:c r="H1960" s="4" t="str">
        <x:v>Oui</x:v>
      </x:c>
      <x:c r="I1960" s="4" t="str">
        <x:v>Non</x:v>
      </x:c>
      <x:c r="J1960" s="4" t="str">
        <x:v>Non</x:v>
      </x:c>
      <x:c r="K1960" s="4" t="n">
        <x:v>0</x:v>
      </x:c>
      <x:c r="L1960" s="4" t="str">
        <x:v>PNG</x:v>
      </x:c>
      <x:c r="M1960" s="4" t="str">
        <x:v>drive-completion-v87:matriarchs-riders-v65-b:human-accepted--matriarches-06:dfece92186fa</x:v>
      </x:c>
      <x:c r="N1960" s="48" t="str">
        <x:v>https://github.com/darknigthmare/yautja-la-longue-chasse/blob/536ac53335e440747f6eccedd2cd757d1f817a99/public/game/imports/v87/drive-completion/dfece92186fa1d627f6248af6501f6663b1efe3522b64e6be1724957eeeb3c07.png</x:v>
      </x:c>
      <x:c r="O1960" s="48" t="str">
        <x:v>https://github.com/darknigthmare/yautja-la-longue-chasse/blob/536ac53335e440747f6eccedd2cd757d1f817a99/app/game/data/driveCompletionSpritesV87.json</x:v>
      </x:c>
      <x:c r="P1960" s="4" t="str">
        <x:v>public/game/imports/v87/drive-completion/dfece92186fa1d627f6248af6501f6663b1efe3522b64e6be1724957eeeb3c07.png</x:v>
      </x:c>
      <x:c r="Q1960" s="4" t="str">
        <x:v>dfece92186fa1d627f6248af6501f6663b1efe3522b64e6be1724957eeeb3c07</x:v>
      </x:c>
      <x:c r="R1960" s="4" t="str">
        <x:v>60bf29daf5ef59e7136298c8fa03fe39a1660d7b</x:v>
      </x:c>
      <x:c r="S1960" s="4" t="str">
        <x:v>app/game/data/driveCompletionSpritesV87.json # /assets/68</x:v>
      </x:c>
      <x:c r="T1960" s="4" t="str">
        <x:v>YAUTJA_V65_B_MATRIARCHES_ET_CAVALIERS_8_GROUPES.zip</x:v>
      </x:c>
      <x:c r="U1960" s="4" t="str">
        <x:v>sprites/human-accepted/matriarches-06.png</x:v>
      </x:c>
      <x:c r="V1960" s="4" t="str">
        <x:v>Dessin source statique. Une entrée de galerie ou une carte de référence ne crée ni combattant jouable, ni PNJ placé, ni animation. Les dix postes V86 réemploient des identités locales existantes.</x:v>
      </x:c>
    </x:row>
    <x:row r="1961" ht="28" customHeight="1">
      <x:c r="A1961" s="4" t="str">
        <x:v>human-accepted--matriarches-07</x:v>
      </x:c>
      <x:c r="B1961" s="4" t="str">
        <x:v>PNJ</x:v>
      </x:c>
      <x:c r="C1961" s="4" t="str">
        <x:v>Humains acceptés par les Yautja</x:v>
      </x:c>
      <x:c r="D1961" s="4" t="str">
        <x:v>Matriarche des ateliers — Humains acceptés par les Yautja</x:v>
      </x:c>
      <x:c r="E1961" s="4" t="str">
        <x:v>V6.5 / matriarchs-riders-v65-b</x:v>
      </x:c>
      <x:c r="F1961" s="27" t="str">
        <x:v>Galerie et codex</x:v>
      </x:c>
      <x:c r="G1961" s="4" t="str">
        <x:v>Oui</x:v>
      </x:c>
      <x:c r="H1961" s="4" t="str">
        <x:v>Oui</x:v>
      </x:c>
      <x:c r="I1961" s="4" t="str">
        <x:v>Non</x:v>
      </x:c>
      <x:c r="J1961" s="4" t="str">
        <x:v>Non</x:v>
      </x:c>
      <x:c r="K1961" s="4" t="n">
        <x:v>0</x:v>
      </x:c>
      <x:c r="L1961" s="4" t="str">
        <x:v>PNG</x:v>
      </x:c>
      <x:c r="M1961" s="4" t="str">
        <x:v>drive-completion-v87:matriarchs-riders-v65-b:human-accepted--matriarches-07:85b75367a1fb</x:v>
      </x:c>
      <x:c r="N1961" s="48" t="str">
        <x:v>https://github.com/darknigthmare/yautja-la-longue-chasse/blob/536ac53335e440747f6eccedd2cd757d1f817a99/public/game/imports/v87/drive-completion/85b75367a1fb8dfec9fae9f20e8250d6cfc25d3aa33269c7da2633edac8f8d42.png</x:v>
      </x:c>
      <x:c r="O1961" s="48" t="str">
        <x:v>https://github.com/darknigthmare/yautja-la-longue-chasse/blob/536ac53335e440747f6eccedd2cd757d1f817a99/app/game/data/driveCompletionSpritesV87.json</x:v>
      </x:c>
      <x:c r="P1961" s="4" t="str">
        <x:v>public/game/imports/v87/drive-completion/85b75367a1fb8dfec9fae9f20e8250d6cfc25d3aa33269c7da2633edac8f8d42.png</x:v>
      </x:c>
      <x:c r="Q1961" s="4" t="str">
        <x:v>85b75367a1fb8dfec9fae9f20e8250d6cfc25d3aa33269c7da2633edac8f8d42</x:v>
      </x:c>
      <x:c r="R1961" s="4" t="str">
        <x:v>8bfd0dc92953784622d48362d6c223144b0a756a</x:v>
      </x:c>
      <x:c r="S1961" s="4" t="str">
        <x:v>app/game/data/driveCompletionSpritesV87.json # /assets/69</x:v>
      </x:c>
      <x:c r="T1961" s="4" t="str">
        <x:v>YAUTJA_V65_B_MATRIARCHES_ET_CAVALIERS_8_GROUPES.zip</x:v>
      </x:c>
      <x:c r="U1961" s="4" t="str">
        <x:v>sprites/human-accepted/matriarches-07.png</x:v>
      </x:c>
      <x:c r="V1961" s="4" t="str">
        <x:v>Dessin source statique. Une entrée de galerie ou une carte de référence ne crée ni combattant jouable, ni PNJ placé, ni animation. Les dix postes V86 réemploient des identités locales existantes.</x:v>
      </x:c>
    </x:row>
    <x:row r="1962" ht="28" customHeight="1">
      <x:c r="A1962" s="4" t="str">
        <x:v>human-accepted--chevaucheurs-05</x:v>
      </x:c>
      <x:c r="B1962" s="4" t="str">
        <x:v>PNJ</x:v>
      </x:c>
      <x:c r="C1962" s="4" t="str">
        <x:v>Humains acceptés par les Yautja</x:v>
      </x:c>
      <x:c r="D1962" s="4" t="str">
        <x:v>Patrouilleur de nuit — Humains acceptés par les Yautja</x:v>
      </x:c>
      <x:c r="E1962" s="4" t="str">
        <x:v>V6.5 / matriarchs-riders-v65-b</x:v>
      </x:c>
      <x:c r="F1962" s="27" t="str">
        <x:v>Galerie et codex</x:v>
      </x:c>
      <x:c r="G1962" s="4" t="str">
        <x:v>Oui</x:v>
      </x:c>
      <x:c r="H1962" s="4" t="str">
        <x:v>Oui</x:v>
      </x:c>
      <x:c r="I1962" s="4" t="str">
        <x:v>Non</x:v>
      </x:c>
      <x:c r="J1962" s="4" t="str">
        <x:v>Non</x:v>
      </x:c>
      <x:c r="K1962" s="4" t="n">
        <x:v>0</x:v>
      </x:c>
      <x:c r="L1962" s="4" t="str">
        <x:v>PNG</x:v>
      </x:c>
      <x:c r="M1962" s="4" t="str">
        <x:v>drive-completion-v87:matriarchs-riders-v65-b:human-accepted--chevaucheurs-05:558b6604a53a</x:v>
      </x:c>
      <x:c r="N1962" s="48" t="str">
        <x:v>https://github.com/darknigthmare/yautja-la-longue-chasse/blob/536ac53335e440747f6eccedd2cd757d1f817a99/public/game/imports/v87/drive-completion/558b6604a53a00287730f67cdc05174aec1515a52eaa369e54c6088fa64a1209.png</x:v>
      </x:c>
      <x:c r="O1962" s="48" t="str">
        <x:v>https://github.com/darknigthmare/yautja-la-longue-chasse/blob/536ac53335e440747f6eccedd2cd757d1f817a99/app/game/data/driveCompletionSpritesV87.json</x:v>
      </x:c>
      <x:c r="P1962" s="4" t="str">
        <x:v>public/game/imports/v87/drive-completion/558b6604a53a00287730f67cdc05174aec1515a52eaa369e54c6088fa64a1209.png</x:v>
      </x:c>
      <x:c r="Q1962" s="4" t="str">
        <x:v>558b6604a53a00287730f67cdc05174aec1515a52eaa369e54c6088fa64a1209</x:v>
      </x:c>
      <x:c r="R1962" s="4" t="str">
        <x:v>fdb5add7720c29a5be3c5307a5f749e9b1d2c2bf</x:v>
      </x:c>
      <x:c r="S1962" s="4" t="str">
        <x:v>app/game/data/driveCompletionSpritesV87.json # /assets/70</x:v>
      </x:c>
      <x:c r="T1962" s="4" t="str">
        <x:v>YAUTJA_V65_B_MATRIARCHES_ET_CAVALIERS_8_GROUPES.zip</x:v>
      </x:c>
      <x:c r="U1962" s="4" t="str">
        <x:v>sprites/human-accepted/chevaucheurs-05.png</x:v>
      </x:c>
      <x:c r="V1962" s="4" t="str">
        <x:v>Dessin source statique. Une entrée de galerie ou une carte de référence ne crée ni combattant jouable, ni PNJ placé, ni animation. Les dix postes V86 réemploient des identités locales existantes.</x:v>
      </x:c>
    </x:row>
    <x:row r="1963" ht="28" customHeight="1">
      <x:c r="A1963" s="4" t="str">
        <x:v>human-accepted--chevaucheurs-06</x:v>
      </x:c>
      <x:c r="B1963" s="4" t="str">
        <x:v>PNJ</x:v>
      </x:c>
      <x:c r="C1963" s="4" t="str">
        <x:v>Humains acceptés par les Yautja</x:v>
      </x:c>
      <x:c r="D1963" s="4" t="str">
        <x:v>Porte-lance — Humains acceptés par les Yautja</x:v>
      </x:c>
      <x:c r="E1963" s="4" t="str">
        <x:v>V6.5 / matriarchs-riders-v65-b</x:v>
      </x:c>
      <x:c r="F1963" s="27" t="str">
        <x:v>Galerie et codex</x:v>
      </x:c>
      <x:c r="G1963" s="4" t="str">
        <x:v>Oui</x:v>
      </x:c>
      <x:c r="H1963" s="4" t="str">
        <x:v>Oui</x:v>
      </x:c>
      <x:c r="I1963" s="4" t="str">
        <x:v>Non</x:v>
      </x:c>
      <x:c r="J1963" s="4" t="str">
        <x:v>Non</x:v>
      </x:c>
      <x:c r="K1963" s="4" t="n">
        <x:v>0</x:v>
      </x:c>
      <x:c r="L1963" s="4" t="str">
        <x:v>PNG</x:v>
      </x:c>
      <x:c r="M1963" s="4" t="str">
        <x:v>drive-completion-v87:matriarchs-riders-v65-b:human-accepted--chevaucheurs-06:32fc90f66a42</x:v>
      </x:c>
      <x:c r="N1963" s="48" t="str">
        <x:v>https://github.com/darknigthmare/yautja-la-longue-chasse/blob/536ac53335e440747f6eccedd2cd757d1f817a99/public/game/imports/v87/drive-completion/32fc90f66a422bcf200cb94c2d0b731ee3461987c8c4cf90745feb8aeb93a5c4.png</x:v>
      </x:c>
      <x:c r="O1963" s="48" t="str">
        <x:v>https://github.com/darknigthmare/yautja-la-longue-chasse/blob/536ac53335e440747f6eccedd2cd757d1f817a99/app/game/data/driveCompletionSpritesV87.json</x:v>
      </x:c>
      <x:c r="P1963" s="4" t="str">
        <x:v>public/game/imports/v87/drive-completion/32fc90f66a422bcf200cb94c2d0b731ee3461987c8c4cf90745feb8aeb93a5c4.png</x:v>
      </x:c>
      <x:c r="Q1963" s="4" t="str">
        <x:v>32fc90f66a422bcf200cb94c2d0b731ee3461987c8c4cf90745feb8aeb93a5c4</x:v>
      </x:c>
      <x:c r="R1963" s="4" t="str">
        <x:v>72d8c975b2fc529e11a20c34ef89bdcc10beee95</x:v>
      </x:c>
      <x:c r="S1963" s="4" t="str">
        <x:v>app/game/data/driveCompletionSpritesV87.json # /assets/71</x:v>
      </x:c>
      <x:c r="T1963" s="4" t="str">
        <x:v>YAUTJA_V65_B_MATRIARCHES_ET_CAVALIERS_8_GROUPES.zip</x:v>
      </x:c>
      <x:c r="U1963" s="4" t="str">
        <x:v>sprites/human-accepted/chevaucheurs-06.png</x:v>
      </x:c>
      <x:c r="V1963" s="4" t="str">
        <x:v>Dessin source statique. Une entrée de galerie ou une carte de référence ne crée ni combattant jouable, ni PNJ placé, ni animation. Les dix postes V86 réemploient des identités locales existantes.</x:v>
      </x:c>
    </x:row>
    <x:row r="1964" ht="28" customHeight="1">
      <x:c r="A1964" s="4" t="str">
        <x:v>badlands-160</x:v>
      </x:c>
      <x:c r="B1964" s="4" t="str">
        <x:v>Faune</x:v>
      </x:c>
      <x:c r="C1964" s="4" t="str">
        <x:v>Badlands · faune</x:v>
      </x:c>
      <x:c r="D1964" s="4" t="str">
        <x:v>Vulture entier — posé, ailes rabattues</x:v>
      </x:c>
      <x:c r="E1964" s="4" t="str">
        <x:v>V14 / badlands-v14</x:v>
      </x:c>
      <x:c r="F1964" s="27" t="str">
        <x:v>Galerie et codex</x:v>
      </x:c>
      <x:c r="G1964" s="4" t="str">
        <x:v>Oui</x:v>
      </x:c>
      <x:c r="H1964" s="4" t="str">
        <x:v>Oui</x:v>
      </x:c>
      <x:c r="I1964" s="4" t="str">
        <x:v>Non</x:v>
      </x:c>
      <x:c r="J1964" s="4" t="str">
        <x:v>Non</x:v>
      </x:c>
      <x:c r="K1964" s="4" t="n">
        <x:v>0</x:v>
      </x:c>
      <x:c r="L1964" s="4" t="str">
        <x:v>PNG</x:v>
      </x:c>
      <x:c r="M1964" s="4" t="str">
        <x:v>drive-completion-v87:badlands-v14:badlands-160:d09735241c8d</x:v>
      </x:c>
      <x:c r="N1964" s="48" t="str">
        <x:v>https://github.com/darknigthmare/yautja-la-longue-chasse/blob/536ac53335e440747f6eccedd2cd757d1f817a99/public/game/imports/v87/drive-completion/d09735241c8d3bee1de691ba7d4836d275d9933826271c9708c7a2a4174d7346.png</x:v>
      </x:c>
      <x:c r="O1964" s="48" t="str">
        <x:v>https://github.com/darknigthmare/yautja-la-longue-chasse/blob/536ac53335e440747f6eccedd2cd757d1f817a99/app/game/data/driveCompletionSpritesV87.json</x:v>
      </x:c>
      <x:c r="P1964" s="4" t="str">
        <x:v>public/game/imports/v87/drive-completion/d09735241c8d3bee1de691ba7d4836d275d9933826271c9708c7a2a4174d7346.png</x:v>
      </x:c>
      <x:c r="Q1964" s="4" t="str">
        <x:v>d09735241c8d3bee1de691ba7d4836d275d9933826271c9708c7a2a4174d7346</x:v>
      </x:c>
      <x:c r="R1964" s="4" t="str">
        <x:v>b27302a3f6dd3dd64c16b82da6265d3b79889179</x:v>
      </x:c>
      <x:c r="S1964" s="4" t="str">
        <x:v>app/game/data/driveCompletionSpritesV87.json # /assets/72</x:v>
      </x:c>
      <x:c r="T1964" s="4" t="str">
        <x:v>PREDATOR_BADLANDS_LOT14_7_AJOUTS.rar</x:v>
      </x:c>
      <x:c r="U1964" s="4" t="str">
        <x:v>badlands_pack_lot14/sprites/faune/160_vulture_pose_ailes_repliees.png</x:v>
      </x:c>
      <x:c r="V1964" s="4" t="str">
        <x:v>Dessin source statique. Une entrée de galerie ou une carte de référence ne crée ni combattant jouable, ni PNJ placé, ni animation. Les dix postes V86 réemploient des identités locales existantes.</x:v>
      </x:c>
    </x:row>
    <x:row r="1965" ht="28" customHeight="1">
      <x:c r="A1965" s="4" t="str">
        <x:v>badlands-161</x:v>
      </x:c>
      <x:c r="B1965" s="4" t="str">
        <x:v>Faune</x:v>
      </x:c>
      <x:c r="C1965" s="4" t="str">
        <x:v>Badlands · faune</x:v>
      </x:c>
      <x:c r="D1965" s="4" t="str">
        <x:v>Vulture entier — attaque quasi frontale</x:v>
      </x:c>
      <x:c r="E1965" s="4" t="str">
        <x:v>V14 / badlands-v14</x:v>
      </x:c>
      <x:c r="F1965" s="27" t="str">
        <x:v>Galerie et codex</x:v>
      </x:c>
      <x:c r="G1965" s="4" t="str">
        <x:v>Oui</x:v>
      </x:c>
      <x:c r="H1965" s="4" t="str">
        <x:v>Oui</x:v>
      </x:c>
      <x:c r="I1965" s="4" t="str">
        <x:v>Non</x:v>
      </x:c>
      <x:c r="J1965" s="4" t="str">
        <x:v>Non</x:v>
      </x:c>
      <x:c r="K1965" s="4" t="n">
        <x:v>0</x:v>
      </x:c>
      <x:c r="L1965" s="4" t="str">
        <x:v>PNG</x:v>
      </x:c>
      <x:c r="M1965" s="4" t="str">
        <x:v>drive-completion-v87:badlands-v14:badlands-161:0a1085996c0d</x:v>
      </x:c>
      <x:c r="N1965" s="48" t="str">
        <x:v>https://github.com/darknigthmare/yautja-la-longue-chasse/blob/536ac53335e440747f6eccedd2cd757d1f817a99/public/game/imports/v87/drive-completion/0a1085996c0dd271ecaa1024e9075bbb3d46f1e5163f22d6957d77a69a291652.png</x:v>
      </x:c>
      <x:c r="O1965" s="48" t="str">
        <x:v>https://github.com/darknigthmare/yautja-la-longue-chasse/blob/536ac53335e440747f6eccedd2cd757d1f817a99/app/game/data/driveCompletionSpritesV87.json</x:v>
      </x:c>
      <x:c r="P1965" s="4" t="str">
        <x:v>public/game/imports/v87/drive-completion/0a1085996c0dd271ecaa1024e9075bbb3d46f1e5163f22d6957d77a69a291652.png</x:v>
      </x:c>
      <x:c r="Q1965" s="4" t="str">
        <x:v>0a1085996c0dd271ecaa1024e9075bbb3d46f1e5163f22d6957d77a69a291652</x:v>
      </x:c>
      <x:c r="R1965" s="4" t="str">
        <x:v>e679932b06bd4359b44c77598841c2c4e574b2bd</x:v>
      </x:c>
      <x:c r="S1965" s="4" t="str">
        <x:v>app/game/data/driveCompletionSpritesV87.json # /assets/73</x:v>
      </x:c>
      <x:c r="T1965" s="4" t="str">
        <x:v>PREDATOR_BADLANDS_LOT14_7_AJOUTS.rar</x:v>
      </x:c>
      <x:c r="U1965" s="4" t="str">
        <x:v>badlands_pack_lot14/sprites/faune/161_vulture_attaque_frontale.png</x:v>
      </x:c>
      <x:c r="V1965" s="4" t="str">
        <x:v>Dessin source statique. Une entrée de galerie ou une carte de référence ne crée ni combattant jouable, ni PNJ placé, ni animation. Les dix postes V86 réemploient des identités locales existantes.</x:v>
      </x:c>
    </x:row>
    <x:row r="1966" ht="28" customHeight="1">
      <x:c r="A1966" s="4" t="str">
        <x:v>badlands-162</x:v>
      </x:c>
      <x:c r="B1966" s="4" t="str">
        <x:v>Flore</x:v>
      </x:c>
      <x:c r="C1966" s="4" t="str">
        <x:v>Badlands · flore</x:v>
      </x:c>
      <x:c r="D1966" s="4" t="str">
        <x:v>Plante à feuilles en coupe — sans ver</x:v>
      </x:c>
      <x:c r="E1966" s="4" t="str">
        <x:v>V14 / badlands-v14</x:v>
      </x:c>
      <x:c r="F1966" s="27" t="str">
        <x:v>Galerie et codex</x:v>
      </x:c>
      <x:c r="G1966" s="4" t="str">
        <x:v>Oui</x:v>
      </x:c>
      <x:c r="H1966" s="4" t="str">
        <x:v>Oui</x:v>
      </x:c>
      <x:c r="I1966" s="4" t="str">
        <x:v>Non</x:v>
      </x:c>
      <x:c r="J1966" s="4" t="str">
        <x:v>Non</x:v>
      </x:c>
      <x:c r="K1966" s="4" t="n">
        <x:v>0</x:v>
      </x:c>
      <x:c r="L1966" s="4" t="str">
        <x:v>PNG</x:v>
      </x:c>
      <x:c r="M1966" s="4" t="str">
        <x:v>drive-completion-v87:badlands-v14:badlands-162:0031e7592f3d</x:v>
      </x:c>
      <x:c r="N1966" s="48" t="str">
        <x:v>https://github.com/darknigthmare/yautja-la-longue-chasse/blob/536ac53335e440747f6eccedd2cd757d1f817a99/public/game/imports/v87/drive-completion/0031e7592f3d1972313682847c5b19c18d15877964a174c011d4e4c6feb91486.png</x:v>
      </x:c>
      <x:c r="O1966" s="48" t="str">
        <x:v>https://github.com/darknigthmare/yautja-la-longue-chasse/blob/536ac53335e440747f6eccedd2cd757d1f817a99/app/game/data/driveCompletionSpritesV87.json</x:v>
      </x:c>
      <x:c r="P1966" s="4" t="str">
        <x:v>public/game/imports/v87/drive-completion/0031e7592f3d1972313682847c5b19c18d15877964a174c011d4e4c6feb91486.png</x:v>
      </x:c>
      <x:c r="Q1966" s="4" t="str">
        <x:v>0031e7592f3d1972313682847c5b19c18d15877964a174c011d4e4c6feb91486</x:v>
      </x:c>
      <x:c r="R1966" s="4" t="str">
        <x:v>eaf395be037edc093522eabed8f654feed70de73</x:v>
      </x:c>
      <x:c r="S1966" s="4" t="str">
        <x:v>app/game/data/driveCompletionSpritesV87.json # /assets/74</x:v>
      </x:c>
      <x:c r="T1966" s="4" t="str">
        <x:v>PREDATOR_BADLANDS_LOT14_7_AJOUTS.rar</x:v>
      </x:c>
      <x:c r="U1966" s="4" t="str">
        <x:v>badlands_pack_lot14/sprites/flore/162_plante_feuilles_coupe_sans_ver.png</x:v>
      </x:c>
      <x:c r="V1966" s="4" t="str">
        <x:v>Dessin source statique. Une entrée de galerie ou une carte de référence ne crée ni combattant jouable, ni PNJ placé, ni animation. Les dix postes V86 réemploient des identités locales existantes.</x:v>
      </x:c>
    </x:row>
    <x:row r="1967" ht="28" customHeight="1">
      <x:c r="A1967" s="4" t="str">
        <x:v>badlands-163</x:v>
      </x:c>
      <x:c r="B1967" s="4" t="str">
        <x:v>Flore</x:v>
      </x:c>
      <x:c r="C1967" s="4" t="str">
        <x:v>Badlands · flore</x:v>
      </x:c>
      <x:c r="D1967" s="4" t="str">
        <x:v>Plante antidote — après cueillette</x:v>
      </x:c>
      <x:c r="E1967" s="4" t="str">
        <x:v>V14 / badlands-v14</x:v>
      </x:c>
      <x:c r="F1967" s="27" t="str">
        <x:v>Galerie et codex</x:v>
      </x:c>
      <x:c r="G1967" s="4" t="str">
        <x:v>Oui</x:v>
      </x:c>
      <x:c r="H1967" s="4" t="str">
        <x:v>Oui</x:v>
      </x:c>
      <x:c r="I1967" s="4" t="str">
        <x:v>Non</x:v>
      </x:c>
      <x:c r="J1967" s="4" t="str">
        <x:v>Non</x:v>
      </x:c>
      <x:c r="K1967" s="4" t="n">
        <x:v>0</x:v>
      </x:c>
      <x:c r="L1967" s="4" t="str">
        <x:v>PNG</x:v>
      </x:c>
      <x:c r="M1967" s="4" t="str">
        <x:v>drive-completion-v87:badlands-v14:badlands-163:3bb7a02f3892</x:v>
      </x:c>
      <x:c r="N1967" s="48" t="str">
        <x:v>https://github.com/darknigthmare/yautja-la-longue-chasse/blob/536ac53335e440747f6eccedd2cd757d1f817a99/public/game/imports/v87/drive-completion/3bb7a02f3892734a57fef9944e62eb8026b73e4464629ad9e1fd569631cff3eb.png</x:v>
      </x:c>
      <x:c r="O1967" s="48" t="str">
        <x:v>https://github.com/darknigthmare/yautja-la-longue-chasse/blob/536ac53335e440747f6eccedd2cd757d1f817a99/app/game/data/driveCompletionSpritesV87.json</x:v>
      </x:c>
      <x:c r="P1967" s="4" t="str">
        <x:v>public/game/imports/v87/drive-completion/3bb7a02f3892734a57fef9944e62eb8026b73e4464629ad9e1fd569631cff3eb.png</x:v>
      </x:c>
      <x:c r="Q1967" s="4" t="str">
        <x:v>3bb7a02f3892734a57fef9944e62eb8026b73e4464629ad9e1fd569631cff3eb</x:v>
      </x:c>
      <x:c r="R1967" s="4" t="str">
        <x:v>b03d323164932c1ec96ed85f4d8fd22cc9032722</x:v>
      </x:c>
      <x:c r="S1967" s="4" t="str">
        <x:v>app/game/data/driveCompletionSpritesV87.json # /assets/75</x:v>
      </x:c>
      <x:c r="T1967" s="4" t="str">
        <x:v>PREDATOR_BADLANDS_LOT14_7_AJOUTS.rar</x:v>
      </x:c>
      <x:c r="U1967" s="4" t="str">
        <x:v>badlands_pack_lot14/sprites/flore/163_plante_antidote_apres_cueillette.png</x:v>
      </x:c>
      <x:c r="V1967" s="4" t="str">
        <x:v>Dessin source statique. Une entrée de galerie ou une carte de référence ne crée ni combattant jouable, ni PNJ placé, ni animation. Les dix postes V86 réemploient des identités locales existantes.</x:v>
      </x:c>
    </x:row>
    <x:row r="1968" ht="28" customHeight="1">
      <x:c r="A1968" s="4" t="str">
        <x:v>badlands-164</x:v>
      </x:c>
      <x:c r="B1968" s="4" t="str">
        <x:v>Synthétique</x:v>
      </x:c>
      <x:c r="C1968" s="4" t="str">
        <x:v>Badlands · synthetiques</x:v>
      </x:c>
      <x:c r="D1968" s="4" t="str">
        <x:v>Encadrement de sas Weyland-Yutani LAB-04 — ouvert</x:v>
      </x:c>
      <x:c r="E1968" s="4" t="str">
        <x:v>V14 / badlands-v14</x:v>
      </x:c>
      <x:c r="F1968" s="27" t="str">
        <x:v>Galerie et codex</x:v>
      </x:c>
      <x:c r="G1968" s="4" t="str">
        <x:v>Oui</x:v>
      </x:c>
      <x:c r="H1968" s="4" t="str">
        <x:v>Oui</x:v>
      </x:c>
      <x:c r="I1968" s="4" t="str">
        <x:v>Non</x:v>
      </x:c>
      <x:c r="J1968" s="4" t="str">
        <x:v>Non</x:v>
      </x:c>
      <x:c r="K1968" s="4" t="n">
        <x:v>0</x:v>
      </x:c>
      <x:c r="L1968" s="4" t="str">
        <x:v>PNG</x:v>
      </x:c>
      <x:c r="M1968" s="4" t="str">
        <x:v>drive-completion-v87:badlands-v14:badlands-164:18b905ffe762</x:v>
      </x:c>
      <x:c r="N1968" s="48" t="str">
        <x:v>https://github.com/darknigthmare/yautja-la-longue-chasse/blob/536ac53335e440747f6eccedd2cd757d1f817a99/public/game/imports/v87/drive-completion/18b905ffe7628cecbe7d604fcef5dfa4dbe25fca527b7f52a8da80180155c5cf.png</x:v>
      </x:c>
      <x:c r="O1968" s="48" t="str">
        <x:v>https://github.com/darknigthmare/yautja-la-longue-chasse/blob/536ac53335e440747f6eccedd2cd757d1f817a99/app/game/data/driveCompletionSpritesV87.json</x:v>
      </x:c>
      <x:c r="P1968" s="4" t="str">
        <x:v>public/game/imports/v87/drive-completion/18b905ffe7628cecbe7d604fcef5dfa4dbe25fca527b7f52a8da80180155c5cf.png</x:v>
      </x:c>
      <x:c r="Q1968" s="4" t="str">
        <x:v>18b905ffe7628cecbe7d604fcef5dfa4dbe25fca527b7f52a8da80180155c5cf</x:v>
      </x:c>
      <x:c r="R1968" s="4" t="str">
        <x:v>f5a787019d02dc8e7cf4d74028c63b24de85a9ce</x:v>
      </x:c>
      <x:c r="S1968" s="4" t="str">
        <x:v>app/game/data/driveCompletionSpritesV87.json # /assets/76</x:v>
      </x:c>
      <x:c r="T1968" s="4" t="str">
        <x:v>PREDATOR_BADLANDS_LOT14_7_AJOUTS.rar</x:v>
      </x:c>
      <x:c r="U1968" s="4" t="str">
        <x:v>badlands_pack_lot14/sprites/synthetiques/164_sas_lab04_ouvert.png</x:v>
      </x:c>
      <x:c r="V1968" s="4" t="str">
        <x:v>Dessin source statique. Une entrée de galerie ou une carte de référence ne crée ni combattant jouable, ni PNJ placé, ni animation. Les dix postes V86 réemploient des identités locales existantes.</x:v>
      </x:c>
    </x:row>
    <x:row r="1969" ht="28" customHeight="1">
      <x:c r="A1969" s="4" t="str">
        <x:v>badlands-165</x:v>
      </x:c>
      <x:c r="B1969" s="4" t="str">
        <x:v>Synthétique</x:v>
      </x:c>
      <x:c r="C1969" s="4" t="str">
        <x:v>Badlands · synthetiques</x:v>
      </x:c>
      <x:c r="D1969" s="4" t="str">
        <x:v>Meuble Weyland-Yutani incliné à cinq logements verticaux</x:v>
      </x:c>
      <x:c r="E1969" s="4" t="str">
        <x:v>V14 / badlands-v14</x:v>
      </x:c>
      <x:c r="F1969" s="27" t="str">
        <x:v>Galerie et codex</x:v>
      </x:c>
      <x:c r="G1969" s="4" t="str">
        <x:v>Oui</x:v>
      </x:c>
      <x:c r="H1969" s="4" t="str">
        <x:v>Oui</x:v>
      </x:c>
      <x:c r="I1969" s="4" t="str">
        <x:v>Non</x:v>
      </x:c>
      <x:c r="J1969" s="4" t="str">
        <x:v>Non</x:v>
      </x:c>
      <x:c r="K1969" s="4" t="n">
        <x:v>0</x:v>
      </x:c>
      <x:c r="L1969" s="4" t="str">
        <x:v>PNG</x:v>
      </x:c>
      <x:c r="M1969" s="4" t="str">
        <x:v>drive-completion-v87:badlands-v14:badlands-165:b1019354e944</x:v>
      </x:c>
      <x:c r="N1969" s="48" t="str">
        <x:v>https://github.com/darknigthmare/yautja-la-longue-chasse/blob/536ac53335e440747f6eccedd2cd757d1f817a99/public/game/imports/v87/drive-completion/b1019354e944dbd2d908443a80c86ca2fe37482584dd8e5a319d848de0accaff.png</x:v>
      </x:c>
      <x:c r="O1969" s="48" t="str">
        <x:v>https://github.com/darknigthmare/yautja-la-longue-chasse/blob/536ac53335e440747f6eccedd2cd757d1f817a99/app/game/data/driveCompletionSpritesV87.json</x:v>
      </x:c>
      <x:c r="P1969" s="4" t="str">
        <x:v>public/game/imports/v87/drive-completion/b1019354e944dbd2d908443a80c86ca2fe37482584dd8e5a319d848de0accaff.png</x:v>
      </x:c>
      <x:c r="Q1969" s="4" t="str">
        <x:v>b1019354e944dbd2d908443a80c86ca2fe37482584dd8e5a319d848de0accaff</x:v>
      </x:c>
      <x:c r="R1969" s="4" t="str">
        <x:v>5342af296ffb11c65b0e2b568f029a3d2110ba2f</x:v>
      </x:c>
      <x:c r="S1969" s="4" t="str">
        <x:v>app/game/data/driveCompletionSpritesV87.json # /assets/77</x:v>
      </x:c>
      <x:c r="T1969" s="4" t="str">
        <x:v>PREDATOR_BADLANDS_LOT14_7_AJOUTS.rar</x:v>
      </x:c>
      <x:c r="U1969" s="4" t="str">
        <x:v>badlands_pack_lot14/sprites/synthetiques/165_meuble_modules_wy.png</x:v>
      </x:c>
      <x:c r="V1969" s="4" t="str">
        <x:v>Dessin source statique. Une entrée de galerie ou une carte de référence ne crée ni combattant jouable, ni PNJ placé, ni animation. Les dix postes V86 réemploient des identités locales existantes.</x:v>
      </x:c>
    </x:row>
    <x:row r="1970" ht="28" customHeight="1">
      <x:c r="A1970" s="4" t="str">
        <x:v>badlands-166</x:v>
      </x:c>
      <x:c r="B1970" s="4" t="str">
        <x:v>Équipement</x:v>
      </x:c>
      <x:c r="C1970" s="4" t="str">
        <x:v>Badlands · yautja</x:v>
      </x:c>
      <x:c r="D1970" s="4" t="str">
        <x:v>Ceinture, tablier et pans rouges de Kwei</x:v>
      </x:c>
      <x:c r="E1970" s="4" t="str">
        <x:v>V14 / badlands-v14</x:v>
      </x:c>
      <x:c r="F1970" s="27" t="str">
        <x:v>Galerie et codex</x:v>
      </x:c>
      <x:c r="G1970" s="4" t="str">
        <x:v>Oui</x:v>
      </x:c>
      <x:c r="H1970" s="4" t="str">
        <x:v>Oui</x:v>
      </x:c>
      <x:c r="I1970" s="4" t="str">
        <x:v>Non</x:v>
      </x:c>
      <x:c r="J1970" s="4" t="str">
        <x:v>Non</x:v>
      </x:c>
      <x:c r="K1970" s="4" t="n">
        <x:v>0</x:v>
      </x:c>
      <x:c r="L1970" s="4" t="str">
        <x:v>PNG</x:v>
      </x:c>
      <x:c r="M1970" s="4" t="str">
        <x:v>drive-completion-v87:badlands-v14:badlands-166:1ce359e34401</x:v>
      </x:c>
      <x:c r="N1970" s="48" t="str">
        <x:v>https://github.com/darknigthmare/yautja-la-longue-chasse/blob/536ac53335e440747f6eccedd2cd757d1f817a99/public/game/imports/v87/drive-completion/1ce359e34401ce39a9344dc06b7885c77b123e52def7bb29aa23b0c7610e7e1a.png</x:v>
      </x:c>
      <x:c r="O1970" s="48" t="str">
        <x:v>https://github.com/darknigthmare/yautja-la-longue-chasse/blob/536ac53335e440747f6eccedd2cd757d1f817a99/app/game/data/driveCompletionSpritesV87.json</x:v>
      </x:c>
      <x:c r="P1970" s="4" t="str">
        <x:v>public/game/imports/v87/drive-completion/1ce359e34401ce39a9344dc06b7885c77b123e52def7bb29aa23b0c7610e7e1a.png</x:v>
      </x:c>
      <x:c r="Q1970" s="4" t="str">
        <x:v>1ce359e34401ce39a9344dc06b7885c77b123e52def7bb29aa23b0c7610e7e1a</x:v>
      </x:c>
      <x:c r="R1970" s="4" t="str">
        <x:v>71868d1090f1986c964acbe242d3f6647f68430b</x:v>
      </x:c>
      <x:c r="S1970" s="4" t="str">
        <x:v>app/game/data/driveCompletionSpritesV87.json # /assets/78</x:v>
      </x:c>
      <x:c r="T1970" s="4" t="str">
        <x:v>PREDATOR_BADLANDS_LOT14_7_AJOUTS.rar</x:v>
      </x:c>
      <x:c r="U1970" s="4" t="str">
        <x:v>badlands_pack_lot14/sprites/yautja/166_ceinture_tablier_pans_rouges_kwei.png</x:v>
      </x:c>
      <x:c r="V1970" s="4" t="str">
        <x:v>Dessin source statique. Une entrée de galerie ou une carte de référence ne crée ni combattant jouable, ni PNJ placé, ni animation. Les dix postes V86 réemploient des identités locales existantes.</x:v>
      </x:c>
    </x:row>
    <x:row r="1971" ht="28" customHeight="1">
      <x:c r="A1971" s="4" t="str">
        <x:v>historical-631d575fb7405692dfdc1ea95c2242526536f86acc474652f720b668a7e3863a</x:v>
      </x:c>
      <x:c r="B1971" s="4" t="str">
        <x:v>Référence</x:v>
      </x:c>
      <x:c r="C1971" s="4" t="str">
        <x:v>Sources historiques sans affectation</x:v>
      </x:c>
      <x:c r="D1971" s="4" t="str">
        <x:v>Référence historique 1 · a detailed poster atlas style compilation image a</x:v>
      </x:c>
      <x:c r="E1971" s="4" t="str">
        <x:v>2026-09-21 / historical-20260921</x:v>
      </x:c>
      <x:c r="F1971" s="27" t="str">
        <x:v>Galerie et codex</x:v>
      </x:c>
      <x:c r="G1971" s="4" t="str">
        <x:v>Oui</x:v>
      </x:c>
      <x:c r="H1971" s="4" t="str">
        <x:v>Oui</x:v>
      </x:c>
      <x:c r="I1971" s="4" t="str">
        <x:v>Non</x:v>
      </x:c>
      <x:c r="J1971" s="4" t="str">
        <x:v>Non</x:v>
      </x:c>
      <x:c r="K1971" s="4" t="n">
        <x:v>0</x:v>
      </x:c>
      <x:c r="L1971" s="4" t="str">
        <x:v>PNG</x:v>
      </x:c>
      <x:c r="M1971" s="4" t="str">
        <x:v>drive-completion-v87:historical-20260921:historical-631d575fb7405692dfdc1ea95c2242526536f86acc474652f720b668a7e3863a:631d575fb740</x:v>
      </x:c>
      <x:c r="N1971" s="48" t="str">
        <x:v>https://github.com/darknigthmare/yautja-la-longue-chasse/blob/536ac53335e440747f6eccedd2cd757d1f817a99/public/game/imports/v87/drive-completion/631d575fb7405692dfdc1ea95c2242526536f86acc474652f720b668a7e3863a.png</x:v>
      </x:c>
      <x:c r="O1971" s="48" t="str">
        <x:v>https://github.com/darknigthmare/yautja-la-longue-chasse/blob/536ac53335e440747f6eccedd2cd757d1f817a99/app/game/data/driveCompletionSpritesV87.json</x:v>
      </x:c>
      <x:c r="P1971" s="4" t="str">
        <x:v>public/game/imports/v87/drive-completion/631d575fb7405692dfdc1ea95c2242526536f86acc474652f720b668a7e3863a.png</x:v>
      </x:c>
      <x:c r="Q1971" s="4" t="str">
        <x:v>631d575fb7405692dfdc1ea95c2242526536f86acc474652f720b668a7e3863a</x:v>
      </x:c>
      <x:c r="R1971" s="4" t="str">
        <x:v>4ca647028db7beb41a137954734619488bc64522</x:v>
      </x:c>
      <x:c r="S1971" s="4" t="str">
        <x:v>app/game/data/driveCompletionSpritesV87.json # /assets/79</x:v>
      </x:c>
      <x:c r="T1971" s="4" t="str">
        <x:v>YAUTJA_LONGUE_CHASSE_IMAGES_CONVERSATION_COMPLET_2026-09-21.zip</x:v>
      </x:c>
      <x:c r="U1971" s="4" t="str">
        <x:v>a_detailed_poster_atlas_style_compilation_image_a.png</x:v>
      </x:c>
      <x:c r="V1971" s="4" t="str">
        <x:v>Dessin source statique. Une entrée de galerie ou une carte de référence ne crée ni combattant jouable, ni PNJ placé, ni animation. Les dix postes V86 réemploient des identités locales existantes.</x:v>
      </x:c>
    </x:row>
    <x:row r="1972" ht="28" customHeight="1">
      <x:c r="A1972" s="4" t="str">
        <x:v>historical-7bc310d79359c1193ee47f392d5fefaa9e43ae9f6da95d4c2475e1745e5ce1ac</x:v>
      </x:c>
      <x:c r="B1972" s="4" t="str">
        <x:v>Référence</x:v>
      </x:c>
      <x:c r="C1972" s="4" t="str">
        <x:v>Sources historiques sans affectation</x:v>
      </x:c>
      <x:c r="D1972" s="4" t="str">
        <x:v>Référence historique 2 · a large dark themed infographic catalog style i</x:v>
      </x:c>
      <x:c r="E1972" s="4" t="str">
        <x:v>2026-09-21 / historical-20260921</x:v>
      </x:c>
      <x:c r="F1972" s="27" t="str">
        <x:v>Galerie et codex</x:v>
      </x:c>
      <x:c r="G1972" s="4" t="str">
        <x:v>Oui</x:v>
      </x:c>
      <x:c r="H1972" s="4" t="str">
        <x:v>Oui</x:v>
      </x:c>
      <x:c r="I1972" s="4" t="str">
        <x:v>Non</x:v>
      </x:c>
      <x:c r="J1972" s="4" t="str">
        <x:v>Non</x:v>
      </x:c>
      <x:c r="K1972" s="4" t="n">
        <x:v>0</x:v>
      </x:c>
      <x:c r="L1972" s="4" t="str">
        <x:v>PNG</x:v>
      </x:c>
      <x:c r="M1972" s="4" t="str">
        <x:v>drive-completion-v87:historical-20260921:historical-7bc310d79359c1193ee47f392d5fefaa9e43ae9f6da95d4c2475e1745e5ce1ac:7bc310d79359</x:v>
      </x:c>
      <x:c r="N1972" s="48" t="str">
        <x:v>https://github.com/darknigthmare/yautja-la-longue-chasse/blob/536ac53335e440747f6eccedd2cd757d1f817a99/public/game/imports/v87/drive-completion/7bc310d79359c1193ee47f392d5fefaa9e43ae9f6da95d4c2475e1745e5ce1ac.png</x:v>
      </x:c>
      <x:c r="O1972" s="48" t="str">
        <x:v>https://github.com/darknigthmare/yautja-la-longue-chasse/blob/536ac53335e440747f6eccedd2cd757d1f817a99/app/game/data/driveCompletionSpritesV87.json</x:v>
      </x:c>
      <x:c r="P1972" s="4" t="str">
        <x:v>public/game/imports/v87/drive-completion/7bc310d79359c1193ee47f392d5fefaa9e43ae9f6da95d4c2475e1745e5ce1ac.png</x:v>
      </x:c>
      <x:c r="Q1972" s="4" t="str">
        <x:v>7bc310d79359c1193ee47f392d5fefaa9e43ae9f6da95d4c2475e1745e5ce1ac</x:v>
      </x:c>
      <x:c r="R1972" s="4" t="str">
        <x:v>3cd5277c6d9152f81dd1bf2ab32ae92b5a958503</x:v>
      </x:c>
      <x:c r="S1972" s="4" t="str">
        <x:v>app/game/data/driveCompletionSpritesV87.json # /assets/80</x:v>
      </x:c>
      <x:c r="T1972" s="4" t="str">
        <x:v>YAUTJA_LONGUE_CHASSE_IMAGES_CONVERSATION_COMPLET_2026-09-21.zip</x:v>
      </x:c>
      <x:c r="U1972" s="4" t="str">
        <x:v>a_large_dark_themed_infographic_catalog_style_i.png</x:v>
      </x:c>
      <x:c r="V1972" s="4" t="str">
        <x:v>Dessin source statique. Une entrée de galerie ou une carte de référence ne crée ni combattant jouable, ni PNJ placé, ni animation. Les dix postes V86 réemploient des identités locales existantes.</x:v>
      </x:c>
    </x:row>
    <x:row r="1973" ht="28" customHeight="1">
      <x:c r="A1973" s="4" t="str">
        <x:v>historical-14717efeffcc599424e820cca02c5d309244153fa02c246ba1466181b5e64363</x:v>
      </x:c>
      <x:c r="B1973" s="4" t="str">
        <x:v>Référence</x:v>
      </x:c>
      <x:c r="C1973" s="4" t="str">
        <x:v>Sources historiques sans affectation</x:v>
      </x:c>
      <x:c r="D1973" s="4" t="str">
        <x:v>Référence historique 3 · a large dense poster style collage image with a</x:v>
      </x:c>
      <x:c r="E1973" s="4" t="str">
        <x:v>2026-09-21 / historical-20260921</x:v>
      </x:c>
      <x:c r="F1973" s="27" t="str">
        <x:v>Galerie et codex</x:v>
      </x:c>
      <x:c r="G1973" s="4" t="str">
        <x:v>Oui</x:v>
      </x:c>
      <x:c r="H1973" s="4" t="str">
        <x:v>Oui</x:v>
      </x:c>
      <x:c r="I1973" s="4" t="str">
        <x:v>Non</x:v>
      </x:c>
      <x:c r="J1973" s="4" t="str">
        <x:v>Non</x:v>
      </x:c>
      <x:c r="K1973" s="4" t="n">
        <x:v>0</x:v>
      </x:c>
      <x:c r="L1973" s="4" t="str">
        <x:v>PNG</x:v>
      </x:c>
      <x:c r="M1973" s="4" t="str">
        <x:v>drive-completion-v87:historical-20260921:historical-14717efeffcc599424e820cca02c5d309244153fa02c246ba1466181b5e64363:14717efeffcc</x:v>
      </x:c>
      <x:c r="N1973" s="48" t="str">
        <x:v>https://github.com/darknigthmare/yautja-la-longue-chasse/blob/536ac53335e440747f6eccedd2cd757d1f817a99/public/game/imports/v87/drive-completion/14717efeffcc599424e820cca02c5d309244153fa02c246ba1466181b5e64363.png</x:v>
      </x:c>
      <x:c r="O1973" s="48" t="str">
        <x:v>https://github.com/darknigthmare/yautja-la-longue-chasse/blob/536ac53335e440747f6eccedd2cd757d1f817a99/app/game/data/driveCompletionSpritesV87.json</x:v>
      </x:c>
      <x:c r="P1973" s="4" t="str">
        <x:v>public/game/imports/v87/drive-completion/14717efeffcc599424e820cca02c5d309244153fa02c246ba1466181b5e64363.png</x:v>
      </x:c>
      <x:c r="Q1973" s="4" t="str">
        <x:v>14717efeffcc599424e820cca02c5d309244153fa02c246ba1466181b5e64363</x:v>
      </x:c>
      <x:c r="R1973" s="4" t="str">
        <x:v>6f86ff40950ca39c5018db541e006fd9367a1666</x:v>
      </x:c>
      <x:c r="S1973" s="4" t="str">
        <x:v>app/game/data/driveCompletionSpritesV87.json # /assets/81</x:v>
      </x:c>
      <x:c r="T1973" s="4" t="str">
        <x:v>YAUTJA_LONGUE_CHASSE_IMAGES_CONVERSATION_COMPLET_2026-09-21.zip</x:v>
      </x:c>
      <x:c r="U1973" s="4" t="str">
        <x:v>a_large_dense_poster_style_collage_image_with_a.png</x:v>
      </x:c>
      <x:c r="V1973" s="4" t="str">
        <x:v>Dessin source statique. Une entrée de galerie ou une carte de référence ne crée ni combattant jouable, ni PNJ placé, ni animation. Les dix postes V86 réemploient des identités locales existantes.</x:v>
      </x:c>
    </x:row>
    <x:row r="1974" ht="28" customHeight="1">
      <x:c r="A1974" s="4" t="str">
        <x:v>historical-18d4e1a532f62287d54bb069ef990fa2ed494d7f139fd1b44d156460278e6615</x:v>
      </x:c>
      <x:c r="B1974" s="4" t="str">
        <x:v>Référence</x:v>
      </x:c>
      <x:c r="C1974" s="4" t="str">
        <x:v>Sources historiques sans affectation</x:v>
      </x:c>
      <x:c r="D1974" s="4" t="str">
        <x:v>Référence historique 4 · a wide high detail compilation poster image game</x:v>
      </x:c>
      <x:c r="E1974" s="4" t="str">
        <x:v>2026-09-21 / historical-20260921</x:v>
      </x:c>
      <x:c r="F1974" s="27" t="str">
        <x:v>Galerie et codex</x:v>
      </x:c>
      <x:c r="G1974" s="4" t="str">
        <x:v>Oui</x:v>
      </x:c>
      <x:c r="H1974" s="4" t="str">
        <x:v>Oui</x:v>
      </x:c>
      <x:c r="I1974" s="4" t="str">
        <x:v>Non</x:v>
      </x:c>
      <x:c r="J1974" s="4" t="str">
        <x:v>Non</x:v>
      </x:c>
      <x:c r="K1974" s="4" t="n">
        <x:v>0</x:v>
      </x:c>
      <x:c r="L1974" s="4" t="str">
        <x:v>PNG</x:v>
      </x:c>
      <x:c r="M1974" s="4" t="str">
        <x:v>drive-completion-v87:historical-20260921:historical-18d4e1a532f62287d54bb069ef990fa2ed494d7f139fd1b44d156460278e6615:18d4e1a532f6</x:v>
      </x:c>
      <x:c r="N1974" s="48" t="str">
        <x:v>https://github.com/darknigthmare/yautja-la-longue-chasse/blob/536ac53335e440747f6eccedd2cd757d1f817a99/public/game/imports/v87/drive-completion/18d4e1a532f62287d54bb069ef990fa2ed494d7f139fd1b44d156460278e6615.png</x:v>
      </x:c>
      <x:c r="O1974" s="48" t="str">
        <x:v>https://github.com/darknigthmare/yautja-la-longue-chasse/blob/536ac53335e440747f6eccedd2cd757d1f817a99/app/game/data/driveCompletionSpritesV87.json</x:v>
      </x:c>
      <x:c r="P1974" s="4" t="str">
        <x:v>public/game/imports/v87/drive-completion/18d4e1a532f62287d54bb069ef990fa2ed494d7f139fd1b44d156460278e6615.png</x:v>
      </x:c>
      <x:c r="Q1974" s="4" t="str">
        <x:v>18d4e1a532f62287d54bb069ef990fa2ed494d7f139fd1b44d156460278e6615</x:v>
      </x:c>
      <x:c r="R1974" s="4" t="str">
        <x:v>e929e5e24df7c71a3a213dd76a27ca4577f111a8</x:v>
      </x:c>
      <x:c r="S1974" s="4" t="str">
        <x:v>app/game/data/driveCompletionSpritesV87.json # /assets/82</x:v>
      </x:c>
      <x:c r="T1974" s="4" t="str">
        <x:v>YAUTJA_LONGUE_CHASSE_IMAGES_CONVERSATION_COMPLET_2026-09-21.zip</x:v>
      </x:c>
      <x:c r="U1974" s="4" t="str">
        <x:v>a_wide_high_detail_compilation_poster_image_game.png</x:v>
      </x:c>
      <x:c r="V1974" s="4" t="str">
        <x:v>Dessin source statique. Une entrée de galerie ou une carte de référence ne crée ni combattant jouable, ni PNJ placé, ni animation. Les dix postes V86 réemploient des identités locales existantes.</x:v>
      </x:c>
    </x:row>
    <x:row r="1975" ht="28" customHeight="1">
      <x:c r="A1975" s="4" t="str">
        <x:v>historical-bd6264f580202bd57371a79aabacfab14a900d0ecc3d8f08b9ec641dcd2cd64b</x:v>
      </x:c>
      <x:c r="B1975" s="4" t="str">
        <x:v>Référence</x:v>
      </x:c>
      <x:c r="C1975" s="4" t="str">
        <x:v>Sources historiques sans affectation</x:v>
      </x:c>
      <x:c r="D1975" s="4" t="str">
        <x:v>Référence historique 5 · a wide high resolution composite catalog poster</x:v>
      </x:c>
      <x:c r="E1975" s="4" t="str">
        <x:v>2026-09-21 / historical-20260921</x:v>
      </x:c>
      <x:c r="F1975" s="27" t="str">
        <x:v>Galerie et codex</x:v>
      </x:c>
      <x:c r="G1975" s="4" t="str">
        <x:v>Oui</x:v>
      </x:c>
      <x:c r="H1975" s="4" t="str">
        <x:v>Oui</x:v>
      </x:c>
      <x:c r="I1975" s="4" t="str">
        <x:v>Non</x:v>
      </x:c>
      <x:c r="J1975" s="4" t="str">
        <x:v>Non</x:v>
      </x:c>
      <x:c r="K1975" s="4" t="n">
        <x:v>0</x:v>
      </x:c>
      <x:c r="L1975" s="4" t="str">
        <x:v>PNG</x:v>
      </x:c>
      <x:c r="M1975" s="4" t="str">
        <x:v>drive-completion-v87:historical-20260921:historical-bd6264f580202bd57371a79aabacfab14a900d0ecc3d8f08b9ec641dcd2cd64b:bd6264f58020</x:v>
      </x:c>
      <x:c r="N1975" s="48" t="str">
        <x:v>https://github.com/darknigthmare/yautja-la-longue-chasse/blob/536ac53335e440747f6eccedd2cd757d1f817a99/public/game/imports/v87/drive-completion/bd6264f580202bd57371a79aabacfab14a900d0ecc3d8f08b9ec641dcd2cd64b.png</x:v>
      </x:c>
      <x:c r="O1975" s="48" t="str">
        <x:v>https://github.com/darknigthmare/yautja-la-longue-chasse/blob/536ac53335e440747f6eccedd2cd757d1f817a99/app/game/data/driveCompletionSpritesV87.json</x:v>
      </x:c>
      <x:c r="P1975" s="4" t="str">
        <x:v>public/game/imports/v87/drive-completion/bd6264f580202bd57371a79aabacfab14a900d0ecc3d8f08b9ec641dcd2cd64b.png</x:v>
      </x:c>
      <x:c r="Q1975" s="4" t="str">
        <x:v>bd6264f580202bd57371a79aabacfab14a900d0ecc3d8f08b9ec641dcd2cd64b</x:v>
      </x:c>
      <x:c r="R1975" s="4" t="str">
        <x:v>4e87aaf16f0af6722d6506da7407ce8411734724</x:v>
      </x:c>
      <x:c r="S1975" s="4" t="str">
        <x:v>app/game/data/driveCompletionSpritesV87.json # /assets/83</x:v>
      </x:c>
      <x:c r="T1975" s="4" t="str">
        <x:v>YAUTJA_LONGUE_CHASSE_IMAGES_CONVERSATION_COMPLET_2026-09-21.zip</x:v>
      </x:c>
      <x:c r="U1975" s="4" t="str">
        <x:v>a_wide_high_resolution_composite_catalog_poster.png</x:v>
      </x:c>
      <x:c r="V1975" s="4" t="str">
        <x:v>Dessin source statique. Une entrée de galerie ou une carte de référence ne crée ni combattant jouable, ni PNJ placé, ni animation. Les dix postes V86 réemploient des identités locales existantes.</x:v>
      </x:c>
    </x:row>
    <x:row r="1976" ht="28" customHeight="1">
      <x:c r="A1976" s="4" t="str">
        <x:v>historical-c5c8cabec06383e64ae6c454c1d923771a270febd947e4c55c935b7d30a61596</x:v>
      </x:c>
      <x:c r="B1976" s="4" t="str">
        <x:v>Référence</x:v>
      </x:c>
      <x:c r="C1976" s="4" t="str">
        <x:v>Sources historiques sans affectation</x:v>
      </x:c>
      <x:c r="D1976" s="4" t="str">
        <x:v>Référence historique 6 · alignement de guerriers extraterrestres tribaux</x:v>
      </x:c>
      <x:c r="E1976" s="4" t="str">
        <x:v>2026-09-21 / historical-20260921</x:v>
      </x:c>
      <x:c r="F1976" s="27" t="str">
        <x:v>Galerie et codex</x:v>
      </x:c>
      <x:c r="G1976" s="4" t="str">
        <x:v>Oui</x:v>
      </x:c>
      <x:c r="H1976" s="4" t="str">
        <x:v>Oui</x:v>
      </x:c>
      <x:c r="I1976" s="4" t="str">
        <x:v>Non</x:v>
      </x:c>
      <x:c r="J1976" s="4" t="str">
        <x:v>Non</x:v>
      </x:c>
      <x:c r="K1976" s="4" t="n">
        <x:v>0</x:v>
      </x:c>
      <x:c r="L1976" s="4" t="str">
        <x:v>PNG</x:v>
      </x:c>
      <x:c r="M1976" s="4" t="str">
        <x:v>drive-completion-v87:historical-20260921:historical-c5c8cabec06383e64ae6c454c1d923771a270febd947e4c55c935b7d30a61596:c5c8cabec063</x:v>
      </x:c>
      <x:c r="N1976" s="48" t="str">
        <x:v>https://github.com/darknigthmare/yautja-la-longue-chasse/blob/536ac53335e440747f6eccedd2cd757d1f817a99/public/game/imports/v87/drive-completion/c5c8cabec06383e64ae6c454c1d923771a270febd947e4c55c935b7d30a61596.png</x:v>
      </x:c>
      <x:c r="O1976" s="48" t="str">
        <x:v>https://github.com/darknigthmare/yautja-la-longue-chasse/blob/536ac53335e440747f6eccedd2cd757d1f817a99/app/game/data/driveCompletionSpritesV87.json</x:v>
      </x:c>
      <x:c r="P1976" s="4" t="str">
        <x:v>public/game/imports/v87/drive-completion/c5c8cabec06383e64ae6c454c1d923771a270febd947e4c55c935b7d30a61596.png</x:v>
      </x:c>
      <x:c r="Q1976" s="4" t="str">
        <x:v>c5c8cabec06383e64ae6c454c1d923771a270febd947e4c55c935b7d30a61596</x:v>
      </x:c>
      <x:c r="R1976" s="4" t="str">
        <x:v>5b6eab70023128071e9d9ac3114f5136a8b0ed84</x:v>
      </x:c>
      <x:c r="S1976" s="4" t="str">
        <x:v>app/game/data/driveCompletionSpritesV87.json # /assets/84</x:v>
      </x:c>
      <x:c r="T1976" s="4" t="str">
        <x:v>YAUTJA_LONGUE_CHASSE_IMAGES_CONVERSATION_COMPLET_2026-09-21.zip</x:v>
      </x:c>
      <x:c r="U1976" s="4" t="str">
        <x:v>alignement_de_guerriers_extraterrestres_tribaux.png</x:v>
      </x:c>
      <x:c r="V1976" s="4" t="str">
        <x:v>Dessin source statique. Une entrée de galerie ou une carte de référence ne crée ni combattant jouable, ni PNJ placé, ni animation. Les dix postes V86 réemploient des identités locales existantes.</x:v>
      </x:c>
    </x:row>
    <x:row r="1977" ht="28" customHeight="1">
      <x:c r="A1977" s="4" t="str">
        <x:v>historical-b2725f9eb574ccb76315c0d83257b31b191e878d83a7a3b7f898b89491d779b6</x:v>
      </x:c>
      <x:c r="B1977" s="4" t="str">
        <x:v>Référence</x:v>
      </x:c>
      <x:c r="C1977" s="4" t="str">
        <x:v>Sources historiques sans affectation</x:v>
      </x:c>
      <x:c r="D1977" s="4" t="str">
        <x:v>Référence historique 7 · alignement de guerriers yautja légendaires</x:v>
      </x:c>
      <x:c r="E1977" s="4" t="str">
        <x:v>2026-09-21 / historical-20260921</x:v>
      </x:c>
      <x:c r="F1977" s="27" t="str">
        <x:v>Galerie et codex</x:v>
      </x:c>
      <x:c r="G1977" s="4" t="str">
        <x:v>Oui</x:v>
      </x:c>
      <x:c r="H1977" s="4" t="str">
        <x:v>Oui</x:v>
      </x:c>
      <x:c r="I1977" s="4" t="str">
        <x:v>Non</x:v>
      </x:c>
      <x:c r="J1977" s="4" t="str">
        <x:v>Non</x:v>
      </x:c>
      <x:c r="K1977" s="4" t="n">
        <x:v>0</x:v>
      </x:c>
      <x:c r="L1977" s="4" t="str">
        <x:v>PNG</x:v>
      </x:c>
      <x:c r="M1977" s="4" t="str">
        <x:v>drive-completion-v87:historical-20260921:historical-b2725f9eb574ccb76315c0d83257b31b191e878d83a7a3b7f898b89491d779b6:b2725f9eb574</x:v>
      </x:c>
      <x:c r="N1977" s="48" t="str">
        <x:v>https://github.com/darknigthmare/yautja-la-longue-chasse/blob/536ac53335e440747f6eccedd2cd757d1f817a99/public/game/imports/v87/drive-completion/b2725f9eb574ccb76315c0d83257b31b191e878d83a7a3b7f898b89491d779b6.png</x:v>
      </x:c>
      <x:c r="O1977" s="48" t="str">
        <x:v>https://github.com/darknigthmare/yautja-la-longue-chasse/blob/536ac53335e440747f6eccedd2cd757d1f817a99/app/game/data/driveCompletionSpritesV87.json</x:v>
      </x:c>
      <x:c r="P1977" s="4" t="str">
        <x:v>public/game/imports/v87/drive-completion/b2725f9eb574ccb76315c0d83257b31b191e878d83a7a3b7f898b89491d779b6.png</x:v>
      </x:c>
      <x:c r="Q1977" s="4" t="str">
        <x:v>b2725f9eb574ccb76315c0d83257b31b191e878d83a7a3b7f898b89491d779b6</x:v>
      </x:c>
      <x:c r="R1977" s="4" t="str">
        <x:v>b16ad4174df0d47e3fb44f36eb2e7fda0e64d760</x:v>
      </x:c>
      <x:c r="S1977" s="4" t="str">
        <x:v>app/game/data/driveCompletionSpritesV87.json # /assets/85</x:v>
      </x:c>
      <x:c r="T1977" s="4" t="str">
        <x:v>YAUTJA_LONGUE_CHASSE_IMAGES_CONVERSATION_COMPLET_2026-09-21.zip</x:v>
      </x:c>
      <x:c r="U1977" s="4" t="str">
        <x:v>alignement_de_guerriers_yautja_légendaires.png</x:v>
      </x:c>
      <x:c r="V1977" s="4" t="str">
        <x:v>Dessin source statique. Une entrée de galerie ou une carte de référence ne crée ni combattant jouable, ni PNJ placé, ni animation. Les dix postes V86 réemploient des identités locales existantes.</x:v>
      </x:c>
    </x:row>
    <x:row r="1978" ht="28" customHeight="1">
      <x:c r="A1978" s="4" t="str">
        <x:v>historical-cc4f09aee38b430a58652d5d98f7203f541a19d0fb42ba0c3f6a8a6e5dea3266</x:v>
      </x:c>
      <x:c r="B1978" s="4" t="str">
        <x:v>Référence</x:v>
      </x:c>
      <x:c r="C1978" s="4" t="str">
        <x:v>Sources historiques sans affectation</x:v>
      </x:c>
      <x:c r="D1978" s="4" t="str">
        <x:v>Référence historique 8 · arbalète extraterrestre biomécanique futuriste</x:v>
      </x:c>
      <x:c r="E1978" s="4" t="str">
        <x:v>2026-09-21 / historical-20260921</x:v>
      </x:c>
      <x:c r="F1978" s="27" t="str">
        <x:v>Galerie et codex</x:v>
      </x:c>
      <x:c r="G1978" s="4" t="str">
        <x:v>Oui</x:v>
      </x:c>
      <x:c r="H1978" s="4" t="str">
        <x:v>Oui</x:v>
      </x:c>
      <x:c r="I1978" s="4" t="str">
        <x:v>Non</x:v>
      </x:c>
      <x:c r="J1978" s="4" t="str">
        <x:v>Non</x:v>
      </x:c>
      <x:c r="K1978" s="4" t="n">
        <x:v>0</x:v>
      </x:c>
      <x:c r="L1978" s="4" t="str">
        <x:v>PNG</x:v>
      </x:c>
      <x:c r="M1978" s="4" t="str">
        <x:v>drive-completion-v87:historical-20260921:historical-cc4f09aee38b430a58652d5d98f7203f541a19d0fb42ba0c3f6a8a6e5dea3266:cc4f09aee38b</x:v>
      </x:c>
      <x:c r="N1978" s="48" t="str">
        <x:v>https://github.com/darknigthmare/yautja-la-longue-chasse/blob/536ac53335e440747f6eccedd2cd757d1f817a99/public/game/imports/v87/drive-completion/cc4f09aee38b430a58652d5d98f7203f541a19d0fb42ba0c3f6a8a6e5dea3266.png</x:v>
      </x:c>
      <x:c r="O1978" s="48" t="str">
        <x:v>https://github.com/darknigthmare/yautja-la-longue-chasse/blob/536ac53335e440747f6eccedd2cd757d1f817a99/app/game/data/driveCompletionSpritesV87.json</x:v>
      </x:c>
      <x:c r="P1978" s="4" t="str">
        <x:v>public/game/imports/v87/drive-completion/cc4f09aee38b430a58652d5d98f7203f541a19d0fb42ba0c3f6a8a6e5dea3266.png</x:v>
      </x:c>
      <x:c r="Q1978" s="4" t="str">
        <x:v>cc4f09aee38b430a58652d5d98f7203f541a19d0fb42ba0c3f6a8a6e5dea3266</x:v>
      </x:c>
      <x:c r="R1978" s="4" t="str">
        <x:v>60310226e22ce17f6080a06fbd7c52a4ffaa1ed3</x:v>
      </x:c>
      <x:c r="S1978" s="4" t="str">
        <x:v>app/game/data/driveCompletionSpritesV87.json # /assets/86</x:v>
      </x:c>
      <x:c r="T1978" s="4" t="str">
        <x:v>YAUTJA_LONGUE_CHASSE_IMAGES_CONVERSATION_COMPLET_2026-09-21.zip</x:v>
      </x:c>
      <x:c r="U1978" s="4" t="str">
        <x:v>arbalète_extraterrestre_biomécanique_futuriste.png</x:v>
      </x:c>
      <x:c r="V1978" s="4" t="str">
        <x:v>Dessin source statique. Une entrée de galerie ou une carte de référence ne crée ni combattant jouable, ni PNJ placé, ni animation. Les dix postes V86 réemploient des identités locales existantes.</x:v>
      </x:c>
    </x:row>
    <x:row r="1979" ht="28" customHeight="1">
      <x:c r="A1979" s="4" t="str">
        <x:v>historical-88c30da6b1bafe63e6006b821b6c8c18d4fc400ac96c8ae86c03bc953405ebe5</x:v>
      </x:c>
      <x:c r="B1979" s="4" t="str">
        <x:v>Référence</x:v>
      </x:c>
      <x:c r="C1979" s="4" t="str">
        <x:v>Sources historiques sans affectation</x:v>
      </x:c>
      <x:c r="D1979" s="4" t="str">
        <x:v>Référence historique 9 · atlas d armes yautja détaillées</x:v>
      </x:c>
      <x:c r="E1979" s="4" t="str">
        <x:v>2026-09-21 / historical-20260921</x:v>
      </x:c>
      <x:c r="F1979" s="27" t="str">
        <x:v>Galerie et codex</x:v>
      </x:c>
      <x:c r="G1979" s="4" t="str">
        <x:v>Oui</x:v>
      </x:c>
      <x:c r="H1979" s="4" t="str">
        <x:v>Oui</x:v>
      </x:c>
      <x:c r="I1979" s="4" t="str">
        <x:v>Non</x:v>
      </x:c>
      <x:c r="J1979" s="4" t="str">
        <x:v>Non</x:v>
      </x:c>
      <x:c r="K1979" s="4" t="n">
        <x:v>0</x:v>
      </x:c>
      <x:c r="L1979" s="4" t="str">
        <x:v>PNG</x:v>
      </x:c>
      <x:c r="M1979" s="4" t="str">
        <x:v>drive-completion-v87:historical-20260921:historical-88c30da6b1bafe63e6006b821b6c8c18d4fc400ac96c8ae86c03bc953405ebe5:88c30da6b1ba</x:v>
      </x:c>
      <x:c r="N1979" s="48" t="str">
        <x:v>https://github.com/darknigthmare/yautja-la-longue-chasse/blob/536ac53335e440747f6eccedd2cd757d1f817a99/public/game/imports/v87/drive-completion/88c30da6b1bafe63e6006b821b6c8c18d4fc400ac96c8ae86c03bc953405ebe5.png</x:v>
      </x:c>
      <x:c r="O1979" s="48" t="str">
        <x:v>https://github.com/darknigthmare/yautja-la-longue-chasse/blob/536ac53335e440747f6eccedd2cd757d1f817a99/app/game/data/driveCompletionSpritesV87.json</x:v>
      </x:c>
      <x:c r="P1979" s="4" t="str">
        <x:v>public/game/imports/v87/drive-completion/88c30da6b1bafe63e6006b821b6c8c18d4fc400ac96c8ae86c03bc953405ebe5.png</x:v>
      </x:c>
      <x:c r="Q1979" s="4" t="str">
        <x:v>88c30da6b1bafe63e6006b821b6c8c18d4fc400ac96c8ae86c03bc953405ebe5</x:v>
      </x:c>
      <x:c r="R1979" s="4" t="str">
        <x:v>3f3a5f666ba500b3d7e4d46fe731844ffdd917a0</x:v>
      </x:c>
      <x:c r="S1979" s="4" t="str">
        <x:v>app/game/data/driveCompletionSpritesV87.json # /assets/87</x:v>
      </x:c>
      <x:c r="T1979" s="4" t="str">
        <x:v>YAUTJA_LONGUE_CHASSE_IMAGES_CONVERSATION_COMPLET_2026-09-21.zip</x:v>
      </x:c>
      <x:c r="U1979" s="4" t="str">
        <x:v>atlas_d_armes_yautja_détaillées.png</x:v>
      </x:c>
      <x:c r="V1979" s="4" t="str">
        <x:v>Dessin source statique. Une entrée de galerie ou une carte de référence ne crée ni combattant jouable, ni PNJ placé, ni animation. Les dix postes V86 réemploient des identités locales existantes.</x:v>
      </x:c>
    </x:row>
    <x:row r="1980" ht="28" customHeight="1">
      <x:c r="A1980" s="4" t="str">
        <x:v>historical-6ad08bddf2e14b5da9ff6bf3593e923320b09307f2ccdaed4a452d88222b7168</x:v>
      </x:c>
      <x:c r="B1980" s="4" t="str">
        <x:v>Référence</x:v>
      </x:c>
      <x:c r="C1980" s="4" t="str">
        <x:v>Sources historiques sans affectation</x:v>
      </x:c>
      <x:c r="D1980" s="4" t="str">
        <x:v>Référence historique 10 · canon plasma extraterrestre usé et détaillé</x:v>
      </x:c>
      <x:c r="E1980" s="4" t="str">
        <x:v>2026-09-21 / historical-20260921</x:v>
      </x:c>
      <x:c r="F1980" s="27" t="str">
        <x:v>Galerie et codex</x:v>
      </x:c>
      <x:c r="G1980" s="4" t="str">
        <x:v>Oui</x:v>
      </x:c>
      <x:c r="H1980" s="4" t="str">
        <x:v>Oui</x:v>
      </x:c>
      <x:c r="I1980" s="4" t="str">
        <x:v>Non</x:v>
      </x:c>
      <x:c r="J1980" s="4" t="str">
        <x:v>Non</x:v>
      </x:c>
      <x:c r="K1980" s="4" t="n">
        <x:v>0</x:v>
      </x:c>
      <x:c r="L1980" s="4" t="str">
        <x:v>PNG</x:v>
      </x:c>
      <x:c r="M1980" s="4" t="str">
        <x:v>drive-completion-v87:historical-20260921:historical-6ad08bddf2e14b5da9ff6bf3593e923320b09307f2ccdaed4a452d88222b7168:6ad08bddf2e1</x:v>
      </x:c>
      <x:c r="N1980" s="48" t="str">
        <x:v>https://github.com/darknigthmare/yautja-la-longue-chasse/blob/536ac53335e440747f6eccedd2cd757d1f817a99/public/game/imports/v87/drive-completion/6ad08bddf2e14b5da9ff6bf3593e923320b09307f2ccdaed4a452d88222b7168.png</x:v>
      </x:c>
      <x:c r="O1980" s="48" t="str">
        <x:v>https://github.com/darknigthmare/yautja-la-longue-chasse/blob/536ac53335e440747f6eccedd2cd757d1f817a99/app/game/data/driveCompletionSpritesV87.json</x:v>
      </x:c>
      <x:c r="P1980" s="4" t="str">
        <x:v>public/game/imports/v87/drive-completion/6ad08bddf2e14b5da9ff6bf3593e923320b09307f2ccdaed4a452d88222b7168.png</x:v>
      </x:c>
      <x:c r="Q1980" s="4" t="str">
        <x:v>6ad08bddf2e14b5da9ff6bf3593e923320b09307f2ccdaed4a452d88222b7168</x:v>
      </x:c>
      <x:c r="R1980" s="4" t="str">
        <x:v>2bc8d36ed134b5daf2e649230a6fba60f9bdf3ba</x:v>
      </x:c>
      <x:c r="S1980" s="4" t="str">
        <x:v>app/game/data/driveCompletionSpritesV87.json # /assets/88</x:v>
      </x:c>
      <x:c r="T1980" s="4" t="str">
        <x:v>YAUTJA_LONGUE_CHASSE_IMAGES_CONVERSATION_COMPLET_2026-09-21.zip</x:v>
      </x:c>
      <x:c r="U1980" s="4" t="str">
        <x:v>canon_plasma_extraterrestre_usé_et_détaillé.png</x:v>
      </x:c>
      <x:c r="V1980" s="4" t="str">
        <x:v>Dessin source statique. Une entrée de galerie ou une carte de référence ne crée ni combattant jouable, ni PNJ placé, ni animation. Les dix postes V86 réemploient des identités locales existantes.</x:v>
      </x:c>
    </x:row>
    <x:row r="1981" ht="28" customHeight="1">
      <x:c r="A1981" s="4" t="str">
        <x:v>historical-4a3cde96228263363466e5dfbbcc880c2701361a890369bb8b889b0ec782537b</x:v>
      </x:c>
      <x:c r="B1981" s="4" t="str">
        <x:v>Référence</x:v>
      </x:c>
      <x:c r="C1981" s="4" t="str">
        <x:v>Sources historiques sans affectation</x:v>
      </x:c>
      <x:c r="D1981" s="4" t="str">
        <x:v>Référence historique 11 · chasseresse yautja en armure de combat</x:v>
      </x:c>
      <x:c r="E1981" s="4" t="str">
        <x:v>2026-09-21 / historical-20260921</x:v>
      </x:c>
      <x:c r="F1981" s="27" t="str">
        <x:v>Galerie et codex</x:v>
      </x:c>
      <x:c r="G1981" s="4" t="str">
        <x:v>Oui</x:v>
      </x:c>
      <x:c r="H1981" s="4" t="str">
        <x:v>Oui</x:v>
      </x:c>
      <x:c r="I1981" s="4" t="str">
        <x:v>Non</x:v>
      </x:c>
      <x:c r="J1981" s="4" t="str">
        <x:v>Non</x:v>
      </x:c>
      <x:c r="K1981" s="4" t="n">
        <x:v>0</x:v>
      </x:c>
      <x:c r="L1981" s="4" t="str">
        <x:v>PNG</x:v>
      </x:c>
      <x:c r="M1981" s="4" t="str">
        <x:v>drive-completion-v87:historical-20260921:historical-4a3cde96228263363466e5dfbbcc880c2701361a890369bb8b889b0ec782537b:4a3cde962282</x:v>
      </x:c>
      <x:c r="N1981" s="48" t="str">
        <x:v>https://github.com/darknigthmare/yautja-la-longue-chasse/blob/536ac53335e440747f6eccedd2cd757d1f817a99/public/game/imports/v87/drive-completion/4a3cde96228263363466e5dfbbcc880c2701361a890369bb8b889b0ec782537b.png</x:v>
      </x:c>
      <x:c r="O1981" s="48" t="str">
        <x:v>https://github.com/darknigthmare/yautja-la-longue-chasse/blob/536ac53335e440747f6eccedd2cd757d1f817a99/app/game/data/driveCompletionSpritesV87.json</x:v>
      </x:c>
      <x:c r="P1981" s="4" t="str">
        <x:v>public/game/imports/v87/drive-completion/4a3cde96228263363466e5dfbbcc880c2701361a890369bb8b889b0ec782537b.png</x:v>
      </x:c>
      <x:c r="Q1981" s="4" t="str">
        <x:v>4a3cde96228263363466e5dfbbcc880c2701361a890369bb8b889b0ec782537b</x:v>
      </x:c>
      <x:c r="R1981" s="4" t="str">
        <x:v>731e6641e177714486a9e2609ff91548a26dfbfd</x:v>
      </x:c>
      <x:c r="S1981" s="4" t="str">
        <x:v>app/game/data/driveCompletionSpritesV87.json # /assets/89</x:v>
      </x:c>
      <x:c r="T1981" s="4" t="str">
        <x:v>YAUTJA_LONGUE_CHASSE_IMAGES_CONVERSATION_COMPLET_2026-09-21.zip</x:v>
      </x:c>
      <x:c r="U1981" s="4" t="str">
        <x:v>chasseresse_yautja_en_armure_de_combat.png</x:v>
      </x:c>
      <x:c r="V1981" s="4" t="str">
        <x:v>Dessin source statique. Une entrée de galerie ou une carte de référence ne crée ni combattant jouable, ni PNJ placé, ni animation. Les dix postes V86 réemploient des identités locales existantes.</x:v>
      </x:c>
    </x:row>
    <x:row r="1982" ht="28" customHeight="1">
      <x:c r="A1982" s="4" t="str">
        <x:v>historical-46dbcf6db8720e19252d30ada0d4390aec76e2dafe11b34f390d7a3f27db50d4</x:v>
      </x:c>
      <x:c r="B1982" s="4" t="str">
        <x:v>Référence</x:v>
      </x:c>
      <x:c r="C1982" s="4" t="str">
        <x:v>Sources historiques sans affectation</x:v>
      </x:c>
      <x:c r="D1982" s="4" t="str">
        <x:v>Référence historique 12 · chasseur alien cuirassé aux trophées d os</x:v>
      </x:c>
      <x:c r="E1982" s="4" t="str">
        <x:v>2026-09-21 / historical-20260921</x:v>
      </x:c>
      <x:c r="F1982" s="27" t="str">
        <x:v>Galerie et codex</x:v>
      </x:c>
      <x:c r="G1982" s="4" t="str">
        <x:v>Oui</x:v>
      </x:c>
      <x:c r="H1982" s="4" t="str">
        <x:v>Oui</x:v>
      </x:c>
      <x:c r="I1982" s="4" t="str">
        <x:v>Non</x:v>
      </x:c>
      <x:c r="J1982" s="4" t="str">
        <x:v>Non</x:v>
      </x:c>
      <x:c r="K1982" s="4" t="n">
        <x:v>0</x:v>
      </x:c>
      <x:c r="L1982" s="4" t="str">
        <x:v>PNG</x:v>
      </x:c>
      <x:c r="M1982" s="4" t="str">
        <x:v>drive-completion-v87:historical-20260921:historical-46dbcf6db8720e19252d30ada0d4390aec76e2dafe11b34f390d7a3f27db50d4:46dbcf6db872</x:v>
      </x:c>
      <x:c r="N1982" s="48" t="str">
        <x:v>https://github.com/darknigthmare/yautja-la-longue-chasse/blob/536ac53335e440747f6eccedd2cd757d1f817a99/public/game/imports/v87/drive-completion/46dbcf6db8720e19252d30ada0d4390aec76e2dafe11b34f390d7a3f27db50d4.png</x:v>
      </x:c>
      <x:c r="O1982" s="48" t="str">
        <x:v>https://github.com/darknigthmare/yautja-la-longue-chasse/blob/536ac53335e440747f6eccedd2cd757d1f817a99/app/game/data/driveCompletionSpritesV87.json</x:v>
      </x:c>
      <x:c r="P1982" s="4" t="str">
        <x:v>public/game/imports/v87/drive-completion/46dbcf6db8720e19252d30ada0d4390aec76e2dafe11b34f390d7a3f27db50d4.png</x:v>
      </x:c>
      <x:c r="Q1982" s="4" t="str">
        <x:v>46dbcf6db8720e19252d30ada0d4390aec76e2dafe11b34f390d7a3f27db50d4</x:v>
      </x:c>
      <x:c r="R1982" s="4" t="str">
        <x:v>5bbb443b96875fb7a45e16fa83745a9236861c1c</x:v>
      </x:c>
      <x:c r="S1982" s="4" t="str">
        <x:v>app/game/data/driveCompletionSpritesV87.json # /assets/90</x:v>
      </x:c>
      <x:c r="T1982" s="4" t="str">
        <x:v>YAUTJA_LONGUE_CHASSE_IMAGES_CONVERSATION_COMPLET_2026-09-21.zip</x:v>
      </x:c>
      <x:c r="U1982" s="4" t="str">
        <x:v>chasseur_alien_cuirassé_aux_trophées_d_os.png</x:v>
      </x:c>
      <x:c r="V1982" s="4" t="str">
        <x:v>Dessin source statique. Une entrée de galerie ou une carte de référence ne crée ni combattant jouable, ni PNJ placé, ni animation. Les dix postes V86 réemploient des identités locales existantes.</x:v>
      </x:c>
    </x:row>
    <x:row r="1983" ht="28" customHeight="1">
      <x:c r="A1983" s="4" t="str">
        <x:v>historical-324e204938faf7a266c11b7833331818c0bbeb291512c8e7f605c10fda09e297</x:v>
      </x:c>
      <x:c r="B1983" s="4" t="str">
        <x:v>Référence</x:v>
      </x:c>
      <x:c r="C1983" s="4" t="str">
        <x:v>Sources historiques sans affectation</x:v>
      </x:c>
      <x:c r="D1983" s="4" t="str">
        <x:v>Référence historique 13 · combatstick yautja en métal usé</x:v>
      </x:c>
      <x:c r="E1983" s="4" t="str">
        <x:v>2026-09-21 / historical-20260921</x:v>
      </x:c>
      <x:c r="F1983" s="27" t="str">
        <x:v>Galerie et codex</x:v>
      </x:c>
      <x:c r="G1983" s="4" t="str">
        <x:v>Oui</x:v>
      </x:c>
      <x:c r="H1983" s="4" t="str">
        <x:v>Oui</x:v>
      </x:c>
      <x:c r="I1983" s="4" t="str">
        <x:v>Non</x:v>
      </x:c>
      <x:c r="J1983" s="4" t="str">
        <x:v>Non</x:v>
      </x:c>
      <x:c r="K1983" s="4" t="n">
        <x:v>0</x:v>
      </x:c>
      <x:c r="L1983" s="4" t="str">
        <x:v>PNG</x:v>
      </x:c>
      <x:c r="M1983" s="4" t="str">
        <x:v>drive-completion-v87:historical-20260921:historical-324e204938faf7a266c11b7833331818c0bbeb291512c8e7f605c10fda09e297:324e204938fa</x:v>
      </x:c>
      <x:c r="N1983" s="48" t="str">
        <x:v>https://github.com/darknigthmare/yautja-la-longue-chasse/blob/536ac53335e440747f6eccedd2cd757d1f817a99/public/game/imports/v87/drive-completion/324e204938faf7a266c11b7833331818c0bbeb291512c8e7f605c10fda09e297.png</x:v>
      </x:c>
      <x:c r="O1983" s="48" t="str">
        <x:v>https://github.com/darknigthmare/yautja-la-longue-chasse/blob/536ac53335e440747f6eccedd2cd757d1f817a99/app/game/data/driveCompletionSpritesV87.json</x:v>
      </x:c>
      <x:c r="P1983" s="4" t="str">
        <x:v>public/game/imports/v87/drive-completion/324e204938faf7a266c11b7833331818c0bbeb291512c8e7f605c10fda09e297.png</x:v>
      </x:c>
      <x:c r="Q1983" s="4" t="str">
        <x:v>324e204938faf7a266c11b7833331818c0bbeb291512c8e7f605c10fda09e297</x:v>
      </x:c>
      <x:c r="R1983" s="4" t="str">
        <x:v>0bca9446efa233db1438231306170db9a8d3b6e5</x:v>
      </x:c>
      <x:c r="S1983" s="4" t="str">
        <x:v>app/game/data/driveCompletionSpritesV87.json # /assets/91</x:v>
      </x:c>
      <x:c r="T1983" s="4" t="str">
        <x:v>YAUTJA_LONGUE_CHASSE_IMAGES_CONVERSATION_COMPLET_2026-09-21.zip</x:v>
      </x:c>
      <x:c r="U1983" s="4" t="str">
        <x:v>combatstick_yautja_en_métal_usé.png</x:v>
      </x:c>
      <x:c r="V1983" s="4" t="str">
        <x:v>Dessin source statique. Une entrée de galerie ou une carte de référence ne crée ni combattant jouable, ni PNJ placé, ni animation. Les dix postes V86 réemploient des identités locales existantes.</x:v>
      </x:c>
    </x:row>
    <x:row r="1984" ht="28" customHeight="1">
      <x:c r="A1984" s="4" t="str">
        <x:v>historical-279b6b24ed76982e7fe7fffa3e9fab1ae6ca51fe8c3f581f12dbf8201b4dc3d4</x:v>
      </x:c>
      <x:c r="B1984" s="4" t="str">
        <x:v>Référence</x:v>
      </x:c>
      <x:c r="C1984" s="4" t="str">
        <x:v>Sources historiques sans affectation</x:v>
      </x:c>
      <x:c r="D1984" s="4" t="str">
        <x:v>Référence historique 14 · compendium de créatures et drones extraterrestres</x:v>
      </x:c>
      <x:c r="E1984" s="4" t="str">
        <x:v>2026-09-21 / historical-20260921</x:v>
      </x:c>
      <x:c r="F1984" s="27" t="str">
        <x:v>Galerie et codex</x:v>
      </x:c>
      <x:c r="G1984" s="4" t="str">
        <x:v>Oui</x:v>
      </x:c>
      <x:c r="H1984" s="4" t="str">
        <x:v>Oui</x:v>
      </x:c>
      <x:c r="I1984" s="4" t="str">
        <x:v>Non</x:v>
      </x:c>
      <x:c r="J1984" s="4" t="str">
        <x:v>Non</x:v>
      </x:c>
      <x:c r="K1984" s="4" t="n">
        <x:v>0</x:v>
      </x:c>
      <x:c r="L1984" s="4" t="str">
        <x:v>PNG</x:v>
      </x:c>
      <x:c r="M1984" s="4" t="str">
        <x:v>drive-completion-v87:historical-20260921:historical-279b6b24ed76982e7fe7fffa3e9fab1ae6ca51fe8c3f581f12dbf8201b4dc3d4:279b6b24ed76</x:v>
      </x:c>
      <x:c r="N1984" s="48" t="str">
        <x:v>https://github.com/darknigthmare/yautja-la-longue-chasse/blob/536ac53335e440747f6eccedd2cd757d1f817a99/public/game/imports/v87/drive-completion/279b6b24ed76982e7fe7fffa3e9fab1ae6ca51fe8c3f581f12dbf8201b4dc3d4.png</x:v>
      </x:c>
      <x:c r="O1984" s="48" t="str">
        <x:v>https://github.com/darknigthmare/yautja-la-longue-chasse/blob/536ac53335e440747f6eccedd2cd757d1f817a99/app/game/data/driveCompletionSpritesV87.json</x:v>
      </x:c>
      <x:c r="P1984" s="4" t="str">
        <x:v>public/game/imports/v87/drive-completion/279b6b24ed76982e7fe7fffa3e9fab1ae6ca51fe8c3f581f12dbf8201b4dc3d4.png</x:v>
      </x:c>
      <x:c r="Q1984" s="4" t="str">
        <x:v>279b6b24ed76982e7fe7fffa3e9fab1ae6ca51fe8c3f581f12dbf8201b4dc3d4</x:v>
      </x:c>
      <x:c r="R1984" s="4" t="str">
        <x:v>4edd5d263a4ffa1a9d86ffbabfbf17b93168f1c9</x:v>
      </x:c>
      <x:c r="S1984" s="4" t="str">
        <x:v>app/game/data/driveCompletionSpritesV87.json # /assets/92</x:v>
      </x:c>
      <x:c r="T1984" s="4" t="str">
        <x:v>YAUTJA_LONGUE_CHASSE_IMAGES_CONVERSATION_COMPLET_2026-09-21.zip</x:v>
      </x:c>
      <x:c r="U1984" s="4" t="str">
        <x:v>compendium_de_créatures_et_drones_extraterrestres.png</x:v>
      </x:c>
      <x:c r="V1984" s="4" t="str">
        <x:v>Dessin source statique. Une entrée de galerie ou une carte de référence ne crée ni combattant jouable, ni PNJ placé, ni animation. Les dix postes V86 réemploient des identités locales existantes.</x:v>
      </x:c>
    </x:row>
    <x:row r="1985" ht="28" customHeight="1">
      <x:c r="A1985" s="4" t="str">
        <x:v>historical-906efe1f6efdbd1da3f2074167cc9058ffccf42aec17f8a34cb95ec9088ea96d</x:v>
      </x:c>
      <x:c r="B1985" s="4" t="str">
        <x:v>Référence</x:v>
      </x:c>
      <x:c r="C1985" s="4" t="str">
        <x:v>Sources historiques sans affectation</x:v>
      </x:c>
      <x:c r="D1985" s="4" t="str">
        <x:v>Référence historique 15 · disque intelligent extraterrestre blindé</x:v>
      </x:c>
      <x:c r="E1985" s="4" t="str">
        <x:v>2026-09-21 / historical-20260921</x:v>
      </x:c>
      <x:c r="F1985" s="27" t="str">
        <x:v>Galerie et codex</x:v>
      </x:c>
      <x:c r="G1985" s="4" t="str">
        <x:v>Oui</x:v>
      </x:c>
      <x:c r="H1985" s="4" t="str">
        <x:v>Oui</x:v>
      </x:c>
      <x:c r="I1985" s="4" t="str">
        <x:v>Non</x:v>
      </x:c>
      <x:c r="J1985" s="4" t="str">
        <x:v>Non</x:v>
      </x:c>
      <x:c r="K1985" s="4" t="n">
        <x:v>0</x:v>
      </x:c>
      <x:c r="L1985" s="4" t="str">
        <x:v>PNG</x:v>
      </x:c>
      <x:c r="M1985" s="4" t="str">
        <x:v>drive-completion-v87:historical-20260921:historical-906efe1f6efdbd1da3f2074167cc9058ffccf42aec17f8a34cb95ec9088ea96d:906efe1f6efd</x:v>
      </x:c>
      <x:c r="N1985" s="48" t="str">
        <x:v>https://github.com/darknigthmare/yautja-la-longue-chasse/blob/536ac53335e440747f6eccedd2cd757d1f817a99/public/game/imports/v87/drive-completion/906efe1f6efdbd1da3f2074167cc9058ffccf42aec17f8a34cb95ec9088ea96d.png</x:v>
      </x:c>
      <x:c r="O1985" s="48" t="str">
        <x:v>https://github.com/darknigthmare/yautja-la-longue-chasse/blob/536ac53335e440747f6eccedd2cd757d1f817a99/app/game/data/driveCompletionSpritesV87.json</x:v>
      </x:c>
      <x:c r="P1985" s="4" t="str">
        <x:v>public/game/imports/v87/drive-completion/906efe1f6efdbd1da3f2074167cc9058ffccf42aec17f8a34cb95ec9088ea96d.png</x:v>
      </x:c>
      <x:c r="Q1985" s="4" t="str">
        <x:v>906efe1f6efdbd1da3f2074167cc9058ffccf42aec17f8a34cb95ec9088ea96d</x:v>
      </x:c>
      <x:c r="R1985" s="4" t="str">
        <x:v>2d6113623f39977fcd80135f9ea2605b787b88a8</x:v>
      </x:c>
      <x:c r="S1985" s="4" t="str">
        <x:v>app/game/data/driveCompletionSpritesV87.json # /assets/93</x:v>
      </x:c>
      <x:c r="T1985" s="4" t="str">
        <x:v>YAUTJA_LONGUE_CHASSE_IMAGES_CONVERSATION_COMPLET_2026-09-21.zip</x:v>
      </x:c>
      <x:c r="U1985" s="4" t="str">
        <x:v>disque_intelligent_extraterrestre_blindé.png</x:v>
      </x:c>
      <x:c r="V1985" s="4" t="str">
        <x:v>Dessin source statique. Une entrée de galerie ou une carte de référence ne crée ni combattant jouable, ni PNJ placé, ni animation. Les dix postes V86 réemploient des identités locales existantes.</x:v>
      </x:c>
    </x:row>
    <x:row r="1986" ht="28" customHeight="1">
      <x:c r="A1986" s="4" t="str">
        <x:v>historical-4eee2c9967eb9da04955027ba6e6f71fdae71efd0f4c4392abab0637b1a8bdc9</x:v>
      </x:c>
      <x:c r="B1986" s="4" t="str">
        <x:v>Référence</x:v>
      </x:c>
      <x:c r="C1986" s="4" t="str">
        <x:v>Sources historiques sans affectation</x:v>
      </x:c>
      <x:c r="D1986" s="4" t="str">
        <x:v>Référence historique 16 · drone extraterrestre aux lueurs rouges</x:v>
      </x:c>
      <x:c r="E1986" s="4" t="str">
        <x:v>2026-09-21 / historical-20260921</x:v>
      </x:c>
      <x:c r="F1986" s="27" t="str">
        <x:v>Galerie et codex</x:v>
      </x:c>
      <x:c r="G1986" s="4" t="str">
        <x:v>Oui</x:v>
      </x:c>
      <x:c r="H1986" s="4" t="str">
        <x:v>Oui</x:v>
      </x:c>
      <x:c r="I1986" s="4" t="str">
        <x:v>Non</x:v>
      </x:c>
      <x:c r="J1986" s="4" t="str">
        <x:v>Non</x:v>
      </x:c>
      <x:c r="K1986" s="4" t="n">
        <x:v>0</x:v>
      </x:c>
      <x:c r="L1986" s="4" t="str">
        <x:v>PNG</x:v>
      </x:c>
      <x:c r="M1986" s="4" t="str">
        <x:v>drive-completion-v87:historical-20260921:historical-4eee2c9967eb9da04955027ba6e6f71fdae71efd0f4c4392abab0637b1a8bdc9:4eee2c9967eb</x:v>
      </x:c>
      <x:c r="N1986" s="48" t="str">
        <x:v>https://github.com/darknigthmare/yautja-la-longue-chasse/blob/536ac53335e440747f6eccedd2cd757d1f817a99/public/game/imports/v87/drive-completion/4eee2c9967eb9da04955027ba6e6f71fdae71efd0f4c4392abab0637b1a8bdc9.png</x:v>
      </x:c>
      <x:c r="O1986" s="48" t="str">
        <x:v>https://github.com/darknigthmare/yautja-la-longue-chasse/blob/536ac53335e440747f6eccedd2cd757d1f817a99/app/game/data/driveCompletionSpritesV87.json</x:v>
      </x:c>
      <x:c r="P1986" s="4" t="str">
        <x:v>public/game/imports/v87/drive-completion/4eee2c9967eb9da04955027ba6e6f71fdae71efd0f4c4392abab0637b1a8bdc9.png</x:v>
      </x:c>
      <x:c r="Q1986" s="4" t="str">
        <x:v>4eee2c9967eb9da04955027ba6e6f71fdae71efd0f4c4392abab0637b1a8bdc9</x:v>
      </x:c>
      <x:c r="R1986" s="4" t="str">
        <x:v>67c46412147114803765219f78d9d96f9b4efea9</x:v>
      </x:c>
      <x:c r="S1986" s="4" t="str">
        <x:v>app/game/data/driveCompletionSpritesV87.json # /assets/94</x:v>
      </x:c>
      <x:c r="T1986" s="4" t="str">
        <x:v>YAUTJA_LONGUE_CHASSE_IMAGES_CONVERSATION_COMPLET_2026-09-21.zip</x:v>
      </x:c>
      <x:c r="U1986" s="4" t="str">
        <x:v>drone_extraterrestre_aux_lueurs_rouges.png</x:v>
      </x:c>
      <x:c r="V1986" s="4" t="str">
        <x:v>Dessin source statique. Une entrée de galerie ou une carte de référence ne crée ni combattant jouable, ni PNJ placé, ni animation. Les dix postes V86 réemploient des identités locales existantes.</x:v>
      </x:c>
    </x:row>
    <x:row r="1987" ht="28" customHeight="1">
      <x:c r="A1987" s="4" t="str">
        <x:v>historical-6fd63f6a9e3698e5c88f7f22e1343b856c18559b18945f9c474fb73cbf5fe5b9</x:v>
      </x:c>
      <x:c r="B1987" s="4" t="str">
        <x:v>Référence</x:v>
      </x:c>
      <x:c r="C1987" s="4" t="str">
        <x:v>Sources historiques sans affectation</x:v>
      </x:c>
      <x:c r="D1987" s="4" t="str">
        <x:v>Référence historique 17 · drone médical extraterrestre en lévitation</x:v>
      </x:c>
      <x:c r="E1987" s="4" t="str">
        <x:v>2026-09-21 / historical-20260921</x:v>
      </x:c>
      <x:c r="F1987" s="27" t="str">
        <x:v>Galerie et codex</x:v>
      </x:c>
      <x:c r="G1987" s="4" t="str">
        <x:v>Oui</x:v>
      </x:c>
      <x:c r="H1987" s="4" t="str">
        <x:v>Oui</x:v>
      </x:c>
      <x:c r="I1987" s="4" t="str">
        <x:v>Non</x:v>
      </x:c>
      <x:c r="J1987" s="4" t="str">
        <x:v>Non</x:v>
      </x:c>
      <x:c r="K1987" s="4" t="n">
        <x:v>0</x:v>
      </x:c>
      <x:c r="L1987" s="4" t="str">
        <x:v>PNG</x:v>
      </x:c>
      <x:c r="M1987" s="4" t="str">
        <x:v>drive-completion-v87:historical-20260921:historical-6fd63f6a9e3698e5c88f7f22e1343b856c18559b18945f9c474fb73cbf5fe5b9:6fd63f6a9e36</x:v>
      </x:c>
      <x:c r="N1987" s="48" t="str">
        <x:v>https://github.com/darknigthmare/yautja-la-longue-chasse/blob/536ac53335e440747f6eccedd2cd757d1f817a99/public/game/imports/v87/drive-completion/6fd63f6a9e3698e5c88f7f22e1343b856c18559b18945f9c474fb73cbf5fe5b9.png</x:v>
      </x:c>
      <x:c r="O1987" s="48" t="str">
        <x:v>https://github.com/darknigthmare/yautja-la-longue-chasse/blob/536ac53335e440747f6eccedd2cd757d1f817a99/app/game/data/driveCompletionSpritesV87.json</x:v>
      </x:c>
      <x:c r="P1987" s="4" t="str">
        <x:v>public/game/imports/v87/drive-completion/6fd63f6a9e3698e5c88f7f22e1343b856c18559b18945f9c474fb73cbf5fe5b9.png</x:v>
      </x:c>
      <x:c r="Q1987" s="4" t="str">
        <x:v>6fd63f6a9e3698e5c88f7f22e1343b856c18559b18945f9c474fb73cbf5fe5b9</x:v>
      </x:c>
      <x:c r="R1987" s="4" t="str">
        <x:v>cf4a40e852e5c856368b1f6e3cb3ee33e39c1ba4</x:v>
      </x:c>
      <x:c r="S1987" s="4" t="str">
        <x:v>app/game/data/driveCompletionSpritesV87.json # /assets/95</x:v>
      </x:c>
      <x:c r="T1987" s="4" t="str">
        <x:v>YAUTJA_LONGUE_CHASSE_IMAGES_CONVERSATION_COMPLET_2026-09-21.zip</x:v>
      </x:c>
      <x:c r="U1987" s="4" t="str">
        <x:v>drone_médical_extraterrestre_en_lévitation.png</x:v>
      </x:c>
      <x:c r="V1987" s="4" t="str">
        <x:v>Dessin source statique. Une entrée de galerie ou une carte de référence ne crée ni combattant jouable, ni PNJ placé, ni animation. Les dix postes V86 réemploient des identités locales existantes.</x:v>
      </x:c>
    </x:row>
    <x:row r="1988" ht="28" customHeight="1">
      <x:c r="A1988" s="4" t="str">
        <x:v>historical-4fd3d1e274f1f130bb9f9808f5dbd575c19c8b40d68a1290cdc03a04035413f8</x:v>
      </x:c>
      <x:c r="B1988" s="4" t="str">
        <x:v>Référence</x:v>
      </x:c>
      <x:c r="C1988" s="4" t="str">
        <x:v>Sources historiques sans affectation</x:v>
      </x:c>
      <x:c r="D1988" s="4" t="str">
        <x:v>Référence historique 18 · faucon mécanique aux ailes déployées</x:v>
      </x:c>
      <x:c r="E1988" s="4" t="str">
        <x:v>2026-09-21 / historical-20260921</x:v>
      </x:c>
      <x:c r="F1988" s="27" t="str">
        <x:v>Galerie et codex</x:v>
      </x:c>
      <x:c r="G1988" s="4" t="str">
        <x:v>Oui</x:v>
      </x:c>
      <x:c r="H1988" s="4" t="str">
        <x:v>Oui</x:v>
      </x:c>
      <x:c r="I1988" s="4" t="str">
        <x:v>Non</x:v>
      </x:c>
      <x:c r="J1988" s="4" t="str">
        <x:v>Non</x:v>
      </x:c>
      <x:c r="K1988" s="4" t="n">
        <x:v>0</x:v>
      </x:c>
      <x:c r="L1988" s="4" t="str">
        <x:v>PNG</x:v>
      </x:c>
      <x:c r="M1988" s="4" t="str">
        <x:v>drive-completion-v87:historical-20260921:historical-4fd3d1e274f1f130bb9f9808f5dbd575c19c8b40d68a1290cdc03a04035413f8:4fd3d1e274f1</x:v>
      </x:c>
      <x:c r="N1988" s="48" t="str">
        <x:v>https://github.com/darknigthmare/yautja-la-longue-chasse/blob/536ac53335e440747f6eccedd2cd757d1f817a99/public/game/imports/v87/drive-completion/4fd3d1e274f1f130bb9f9808f5dbd575c19c8b40d68a1290cdc03a04035413f8.png</x:v>
      </x:c>
      <x:c r="O1988" s="48" t="str">
        <x:v>https://github.com/darknigthmare/yautja-la-longue-chasse/blob/536ac53335e440747f6eccedd2cd757d1f817a99/app/game/data/driveCompletionSpritesV87.json</x:v>
      </x:c>
      <x:c r="P1988" s="4" t="str">
        <x:v>public/game/imports/v87/drive-completion/4fd3d1e274f1f130bb9f9808f5dbd575c19c8b40d68a1290cdc03a04035413f8.png</x:v>
      </x:c>
      <x:c r="Q1988" s="4" t="str">
        <x:v>4fd3d1e274f1f130bb9f9808f5dbd575c19c8b40d68a1290cdc03a04035413f8</x:v>
      </x:c>
      <x:c r="R1988" s="4" t="str">
        <x:v>760632979ac41e64fc879614486793a7e9911abe</x:v>
      </x:c>
      <x:c r="S1988" s="4" t="str">
        <x:v>app/game/data/driveCompletionSpritesV87.json # /assets/96</x:v>
      </x:c>
      <x:c r="T1988" s="4" t="str">
        <x:v>YAUTJA_LONGUE_CHASSE_IMAGES_CONVERSATION_COMPLET_2026-09-21.zip</x:v>
      </x:c>
      <x:c r="U1988" s="4" t="str">
        <x:v>faucon_mécanique_aux_ailes_déployées.png</x:v>
      </x:c>
      <x:c r="V1988" s="4" t="str">
        <x:v>Dessin source statique. Une entrée de galerie ou une carte de référence ne crée ni combattant jouable, ni PNJ placé, ni animation. Les dix postes V86 réemploient des identités locales existantes.</x:v>
      </x:c>
    </x:row>
    <x:row r="1989" ht="28" customHeight="1">
      <x:c r="A1989" s="4" t="str">
        <x:v>historical-e9357ac4fd2ee5594404089eb46d86e1d8694f37323da2c154581f5f19c2c819</x:v>
      </x:c>
      <x:c r="B1989" s="4" t="str">
        <x:v>Référence</x:v>
      </x:c>
      <x:c r="C1989" s="4" t="str">
        <x:v>Sources historiques sans affectation</x:v>
      </x:c>
      <x:c r="D1989" s="4" t="str">
        <x:v>Référence historique 19 · gantelets yautja aux lames déployées</x:v>
      </x:c>
      <x:c r="E1989" s="4" t="str">
        <x:v>2026-09-21 / historical-20260921</x:v>
      </x:c>
      <x:c r="F1989" s="27" t="str">
        <x:v>Galerie et codex</x:v>
      </x:c>
      <x:c r="G1989" s="4" t="str">
        <x:v>Oui</x:v>
      </x:c>
      <x:c r="H1989" s="4" t="str">
        <x:v>Oui</x:v>
      </x:c>
      <x:c r="I1989" s="4" t="str">
        <x:v>Non</x:v>
      </x:c>
      <x:c r="J1989" s="4" t="str">
        <x:v>Non</x:v>
      </x:c>
      <x:c r="K1989" s="4" t="n">
        <x:v>0</x:v>
      </x:c>
      <x:c r="L1989" s="4" t="str">
        <x:v>PNG</x:v>
      </x:c>
      <x:c r="M1989" s="4" t="str">
        <x:v>drive-completion-v87:historical-20260921:historical-e9357ac4fd2ee5594404089eb46d86e1d8694f37323da2c154581f5f19c2c819:e9357ac4fd2e</x:v>
      </x:c>
      <x:c r="N1989" s="48" t="str">
        <x:v>https://github.com/darknigthmare/yautja-la-longue-chasse/blob/536ac53335e440747f6eccedd2cd757d1f817a99/public/game/imports/v87/drive-completion/e9357ac4fd2ee5594404089eb46d86e1d8694f37323da2c154581f5f19c2c819.png</x:v>
      </x:c>
      <x:c r="O1989" s="48" t="str">
        <x:v>https://github.com/darknigthmare/yautja-la-longue-chasse/blob/536ac53335e440747f6eccedd2cd757d1f817a99/app/game/data/driveCompletionSpritesV87.json</x:v>
      </x:c>
      <x:c r="P1989" s="4" t="str">
        <x:v>public/game/imports/v87/drive-completion/e9357ac4fd2ee5594404089eb46d86e1d8694f37323da2c154581f5f19c2c819.png</x:v>
      </x:c>
      <x:c r="Q1989" s="4" t="str">
        <x:v>e9357ac4fd2ee5594404089eb46d86e1d8694f37323da2c154581f5f19c2c819</x:v>
      </x:c>
      <x:c r="R1989" s="4" t="str">
        <x:v>a5c299631fa0cba6485e44720b6a78bf107e8910</x:v>
      </x:c>
      <x:c r="S1989" s="4" t="str">
        <x:v>app/game/data/driveCompletionSpritesV87.json # /assets/97</x:v>
      </x:c>
      <x:c r="T1989" s="4" t="str">
        <x:v>YAUTJA_LONGUE_CHASSE_IMAGES_CONVERSATION_COMPLET_2026-09-21.zip</x:v>
      </x:c>
      <x:c r="U1989" s="4" t="str">
        <x:v>gantelets_yautja_aux_lames_déployées.png</x:v>
      </x:c>
      <x:c r="V1989" s="4" t="str">
        <x:v>Dessin source statique. Une entrée de galerie ou une carte de référence ne crée ni combattant jouable, ni PNJ placé, ni animation. Les dix postes V86 réemploient des identités locales existantes.</x:v>
      </x:c>
    </x:row>
    <x:row r="1990" ht="28" customHeight="1">
      <x:c r="A1990" s="4" t="str">
        <x:v>historical-63f1941dba8af23a4c5add3d00a138570b7b0bafea73a5cb9480985a99a16601</x:v>
      </x:c>
      <x:c r="B1990" s="4" t="str">
        <x:v>Référence</x:v>
      </x:c>
      <x:c r="C1990" s="4" t="str">
        <x:v>Sources historiques sans affectation</x:v>
      </x:c>
      <x:c r="D1990" s="4" t="str">
        <x:v>Référence historique 20 · imagegen</x:v>
      </x:c>
      <x:c r="E1990" s="4" t="str">
        <x:v>2026-09-21 / historical-20260921</x:v>
      </x:c>
      <x:c r="F1990" s="27" t="str">
        <x:v>Galerie et codex</x:v>
      </x:c>
      <x:c r="G1990" s="4" t="str">
        <x:v>Oui</x:v>
      </x:c>
      <x:c r="H1990" s="4" t="str">
        <x:v>Oui</x:v>
      </x:c>
      <x:c r="I1990" s="4" t="str">
        <x:v>Non</x:v>
      </x:c>
      <x:c r="J1990" s="4" t="str">
        <x:v>Non</x:v>
      </x:c>
      <x:c r="K1990" s="4" t="n">
        <x:v>0</x:v>
      </x:c>
      <x:c r="L1990" s="4" t="str">
        <x:v>PNG</x:v>
      </x:c>
      <x:c r="M1990" s="4" t="str">
        <x:v>drive-completion-v87:historical-20260921:historical-63f1941dba8af23a4c5add3d00a138570b7b0bafea73a5cb9480985a99a16601:63f1941dba8a</x:v>
      </x:c>
      <x:c r="N1990" s="48" t="str">
        <x:v>https://github.com/darknigthmare/yautja-la-longue-chasse/blob/536ac53335e440747f6eccedd2cd757d1f817a99/public/game/imports/v87/drive-completion/63f1941dba8af23a4c5add3d00a138570b7b0bafea73a5cb9480985a99a16601.png</x:v>
      </x:c>
      <x:c r="O1990" s="48" t="str">
        <x:v>https://github.com/darknigthmare/yautja-la-longue-chasse/blob/536ac53335e440747f6eccedd2cd757d1f817a99/app/game/data/driveCompletionSpritesV87.json</x:v>
      </x:c>
      <x:c r="P1990" s="4" t="str">
        <x:v>public/game/imports/v87/drive-completion/63f1941dba8af23a4c5add3d00a138570b7b0bafea73a5cb9480985a99a16601.png</x:v>
      </x:c>
      <x:c r="Q1990" s="4" t="str">
        <x:v>63f1941dba8af23a4c5add3d00a138570b7b0bafea73a5cb9480985a99a16601</x:v>
      </x:c>
      <x:c r="R1990" s="4" t="str">
        <x:v>11f48082ae7af2aa1616fd3f9c18d98759a68bbd</x:v>
      </x:c>
      <x:c r="S1990" s="4" t="str">
        <x:v>app/game/data/driveCompletionSpritesV87.json # /assets/98</x:v>
      </x:c>
      <x:c r="T1990" s="4" t="str">
        <x:v>YAUTJA_LONGUE_CHASSE_IMAGES_CONVERSATION_COMPLET_2026-09-21.zip</x:v>
      </x:c>
      <x:c r="U1990" s="4" t="str">
        <x:v>imagegen.png</x:v>
      </x:c>
      <x:c r="V1990" s="4" t="str">
        <x:v>Dessin source statique. Une entrée de galerie ou une carte de référence ne crée ni combattant jouable, ni PNJ placé, ni animation. Les dix postes V86 réemploient des identités locales existantes.</x:v>
      </x:c>
    </x:row>
    <x:row r="1991" ht="28" customHeight="1">
      <x:c r="A1991" s="4" t="str">
        <x:v>historical-c45bbce2bcb739d5aab523ddf0f7362d9ad7557494ebfe90c327f7aee7313f0e</x:v>
      </x:c>
      <x:c r="B1991" s="4" t="str">
        <x:v>Référence</x:v>
      </x:c>
      <x:c r="C1991" s="4" t="str">
        <x:v>Sources historiques sans affectation</x:v>
      </x:c>
      <x:c r="D1991" s="4" t="str">
        <x:v>Référence historique 21 · lanceur de filet alien usé</x:v>
      </x:c>
      <x:c r="E1991" s="4" t="str">
        <x:v>2026-09-21 / historical-20260921</x:v>
      </x:c>
      <x:c r="F1991" s="27" t="str">
        <x:v>Galerie et codex</x:v>
      </x:c>
      <x:c r="G1991" s="4" t="str">
        <x:v>Oui</x:v>
      </x:c>
      <x:c r="H1991" s="4" t="str">
        <x:v>Oui</x:v>
      </x:c>
      <x:c r="I1991" s="4" t="str">
        <x:v>Non</x:v>
      </x:c>
      <x:c r="J1991" s="4" t="str">
        <x:v>Non</x:v>
      </x:c>
      <x:c r="K1991" s="4" t="n">
        <x:v>0</x:v>
      </x:c>
      <x:c r="L1991" s="4" t="str">
        <x:v>PNG</x:v>
      </x:c>
      <x:c r="M1991" s="4" t="str">
        <x:v>drive-completion-v87:historical-20260921:historical-c45bbce2bcb739d5aab523ddf0f7362d9ad7557494ebfe90c327f7aee7313f0e:c45bbce2bcb7</x:v>
      </x:c>
      <x:c r="N1991" s="48" t="str">
        <x:v>https://github.com/darknigthmare/yautja-la-longue-chasse/blob/536ac53335e440747f6eccedd2cd757d1f817a99/public/game/imports/v87/drive-completion/c45bbce2bcb739d5aab523ddf0f7362d9ad7557494ebfe90c327f7aee7313f0e.png</x:v>
      </x:c>
      <x:c r="O1991" s="48" t="str">
        <x:v>https://github.com/darknigthmare/yautja-la-longue-chasse/blob/536ac53335e440747f6eccedd2cd757d1f817a99/app/game/data/driveCompletionSpritesV87.json</x:v>
      </x:c>
      <x:c r="P1991" s="4" t="str">
        <x:v>public/game/imports/v87/drive-completion/c45bbce2bcb739d5aab523ddf0f7362d9ad7557494ebfe90c327f7aee7313f0e.png</x:v>
      </x:c>
      <x:c r="Q1991" s="4" t="str">
        <x:v>c45bbce2bcb739d5aab523ddf0f7362d9ad7557494ebfe90c327f7aee7313f0e</x:v>
      </x:c>
      <x:c r="R1991" s="4" t="str">
        <x:v>9bc292464b26e00a6822025526c5ab53d4ba0d89</x:v>
      </x:c>
      <x:c r="S1991" s="4" t="str">
        <x:v>app/game/data/driveCompletionSpritesV87.json # /assets/99</x:v>
      </x:c>
      <x:c r="T1991" s="4" t="str">
        <x:v>YAUTJA_LONGUE_CHASSE_IMAGES_CONVERSATION_COMPLET_2026-09-21.zip</x:v>
      </x:c>
      <x:c r="U1991" s="4" t="str">
        <x:v>lanceur_de_filet_alien_usé.png</x:v>
      </x:c>
      <x:c r="V1991" s="4" t="str">
        <x:v>Dessin source statique. Une entrée de galerie ou une carte de référence ne crée ni combattant jouable, ni PNJ placé, ni animation. Les dix postes V86 réemploient des identités locales existantes.</x:v>
      </x:c>
    </x:row>
    <x:row r="1992" ht="28" customHeight="1">
      <x:c r="A1992" s="4" t="str">
        <x:v>historical-4d0ea300420a7883976e9a1262e982be368b8308d9efc33403ebb1902e3bd049</x:v>
      </x:c>
      <x:c r="B1992" s="4" t="str">
        <x:v>Référence</x:v>
      </x:c>
      <x:c r="C1992" s="4" t="str">
        <x:v>Sources historiques sans affectation</x:v>
      </x:c>
      <x:c r="D1992" s="4" t="str">
        <x:v>Référence historique 22 · masse d armes extraterrestre tribale</x:v>
      </x:c>
      <x:c r="E1992" s="4" t="str">
        <x:v>2026-09-21 / historical-20260921</x:v>
      </x:c>
      <x:c r="F1992" s="27" t="str">
        <x:v>Galerie et codex</x:v>
      </x:c>
      <x:c r="G1992" s="4" t="str">
        <x:v>Oui</x:v>
      </x:c>
      <x:c r="H1992" s="4" t="str">
        <x:v>Oui</x:v>
      </x:c>
      <x:c r="I1992" s="4" t="str">
        <x:v>Non</x:v>
      </x:c>
      <x:c r="J1992" s="4" t="str">
        <x:v>Non</x:v>
      </x:c>
      <x:c r="K1992" s="4" t="n">
        <x:v>0</x:v>
      </x:c>
      <x:c r="L1992" s="4" t="str">
        <x:v>PNG</x:v>
      </x:c>
      <x:c r="M1992" s="4" t="str">
        <x:v>drive-completion-v87:historical-20260921:historical-4d0ea300420a7883976e9a1262e982be368b8308d9efc33403ebb1902e3bd049:4d0ea300420a</x:v>
      </x:c>
      <x:c r="N1992" s="48" t="str">
        <x:v>https://github.com/darknigthmare/yautja-la-longue-chasse/blob/536ac53335e440747f6eccedd2cd757d1f817a99/public/game/imports/v87/drive-completion/4d0ea300420a7883976e9a1262e982be368b8308d9efc33403ebb1902e3bd049.png</x:v>
      </x:c>
      <x:c r="O1992" s="48" t="str">
        <x:v>https://github.com/darknigthmare/yautja-la-longue-chasse/blob/536ac53335e440747f6eccedd2cd757d1f817a99/app/game/data/driveCompletionSpritesV87.json</x:v>
      </x:c>
      <x:c r="P1992" s="4" t="str">
        <x:v>public/game/imports/v87/drive-completion/4d0ea300420a7883976e9a1262e982be368b8308d9efc33403ebb1902e3bd049.png</x:v>
      </x:c>
      <x:c r="Q1992" s="4" t="str">
        <x:v>4d0ea300420a7883976e9a1262e982be368b8308d9efc33403ebb1902e3bd049</x:v>
      </x:c>
      <x:c r="R1992" s="4" t="str">
        <x:v>f47f0ecba3128819d5a9d2bd8dc832226f26d9f3</x:v>
      </x:c>
      <x:c r="S1992" s="4" t="str">
        <x:v>app/game/data/driveCompletionSpritesV87.json # /assets/100</x:v>
      </x:c>
      <x:c r="T1992" s="4" t="str">
        <x:v>YAUTJA_LONGUE_CHASSE_IMAGES_CONVERSATION_COMPLET_2026-09-21.zip</x:v>
      </x:c>
      <x:c r="U1992" s="4" t="str">
        <x:v>masse_d_armes_extraterrestre_tribale.png</x:v>
      </x:c>
      <x:c r="V1992" s="4" t="str">
        <x:v>Dessin source statique. Une entrée de galerie ou une carte de référence ne crée ni combattant jouable, ni PNJ placé, ni animation. Les dix postes V86 réemploient des identités locales existantes.</x:v>
      </x:c>
    </x:row>
    <x:row r="1993" ht="28" customHeight="1">
      <x:c r="A1993" s="4" t="str">
        <x:v>historical-a269864360b4ed10551497534e7cc9f83ef28bb62eede6be75aec35f6b0bdb50</x:v>
      </x:c>
      <x:c r="B1993" s="4" t="str">
        <x:v>Référence</x:v>
      </x:c>
      <x:c r="C1993" s="4" t="str">
        <x:v>Sources historiques sans affectation</x:v>
      </x:c>
      <x:c r="D1993" s="4" t="str">
        <x:v>Référence historique 23 · molosse de guerre reptilien en embuscade</x:v>
      </x:c>
      <x:c r="E1993" s="4" t="str">
        <x:v>2026-09-21 / historical-20260921</x:v>
      </x:c>
      <x:c r="F1993" s="27" t="str">
        <x:v>Galerie et codex</x:v>
      </x:c>
      <x:c r="G1993" s="4" t="str">
        <x:v>Oui</x:v>
      </x:c>
      <x:c r="H1993" s="4" t="str">
        <x:v>Oui</x:v>
      </x:c>
      <x:c r="I1993" s="4" t="str">
        <x:v>Non</x:v>
      </x:c>
      <x:c r="J1993" s="4" t="str">
        <x:v>Non</x:v>
      </x:c>
      <x:c r="K1993" s="4" t="n">
        <x:v>0</x:v>
      </x:c>
      <x:c r="L1993" s="4" t="str">
        <x:v>PNG</x:v>
      </x:c>
      <x:c r="M1993" s="4" t="str">
        <x:v>drive-completion-v87:historical-20260921:historical-a269864360b4ed10551497534e7cc9f83ef28bb62eede6be75aec35f6b0bdb50:a269864360b4</x:v>
      </x:c>
      <x:c r="N1993" s="48" t="str">
        <x:v>https://github.com/darknigthmare/yautja-la-longue-chasse/blob/536ac53335e440747f6eccedd2cd757d1f817a99/public/game/imports/v87/drive-completion/a269864360b4ed10551497534e7cc9f83ef28bb62eede6be75aec35f6b0bdb50.png</x:v>
      </x:c>
      <x:c r="O1993" s="48" t="str">
        <x:v>https://github.com/darknigthmare/yautja-la-longue-chasse/blob/536ac53335e440747f6eccedd2cd757d1f817a99/app/game/data/driveCompletionSpritesV87.json</x:v>
      </x:c>
      <x:c r="P1993" s="4" t="str">
        <x:v>public/game/imports/v87/drive-completion/a269864360b4ed10551497534e7cc9f83ef28bb62eede6be75aec35f6b0bdb50.png</x:v>
      </x:c>
      <x:c r="Q1993" s="4" t="str">
        <x:v>a269864360b4ed10551497534e7cc9f83ef28bb62eede6be75aec35f6b0bdb50</x:v>
      </x:c>
      <x:c r="R1993" s="4" t="str">
        <x:v>688ba0a4457b141fb0d60e7ef366536d2be226c4</x:v>
      </x:c>
      <x:c r="S1993" s="4" t="str">
        <x:v>app/game/data/driveCompletionSpritesV87.json # /assets/101</x:v>
      </x:c>
      <x:c r="T1993" s="4" t="str">
        <x:v>YAUTJA_LONGUE_CHASSE_IMAGES_CONVERSATION_COMPLET_2026-09-21.zip</x:v>
      </x:c>
      <x:c r="U1993" s="4" t="str">
        <x:v>molosse_de_guerre_reptilien_en_embuscade.png</x:v>
      </x:c>
      <x:c r="V1993" s="4" t="str">
        <x:v>Dessin source statique. Une entrée de galerie ou une carte de référence ne crée ni combattant jouable, ni PNJ placé, ni animation. Les dix postes V86 réemploient des identités locales existantes.</x:v>
      </x:c>
    </x:row>
    <x:row r="1994" ht="28" customHeight="1">
      <x:c r="A1994" s="4" t="str">
        <x:v>historical-f9be7b7e7dbff8103b011e57643fc7f64ec836717a5aa745d18fe9374e6bf1f8</x:v>
      </x:c>
      <x:c r="B1994" s="4" t="str">
        <x:v>Référence</x:v>
      </x:c>
      <x:c r="C1994" s="4" t="str">
        <x:v>Sources historiques sans affectation</x:v>
      </x:c>
      <x:c r="D1994" s="4" t="str">
        <x:v>Référence historique 24 · molosse reptilien blindé en chasse</x:v>
      </x:c>
      <x:c r="E1994" s="4" t="str">
        <x:v>2026-09-21 / historical-20260921</x:v>
      </x:c>
      <x:c r="F1994" s="27" t="str">
        <x:v>Galerie et codex</x:v>
      </x:c>
      <x:c r="G1994" s="4" t="str">
        <x:v>Oui</x:v>
      </x:c>
      <x:c r="H1994" s="4" t="str">
        <x:v>Oui</x:v>
      </x:c>
      <x:c r="I1994" s="4" t="str">
        <x:v>Non</x:v>
      </x:c>
      <x:c r="J1994" s="4" t="str">
        <x:v>Non</x:v>
      </x:c>
      <x:c r="K1994" s="4" t="n">
        <x:v>0</x:v>
      </x:c>
      <x:c r="L1994" s="4" t="str">
        <x:v>PNG</x:v>
      </x:c>
      <x:c r="M1994" s="4" t="str">
        <x:v>drive-completion-v87:historical-20260921:historical-f9be7b7e7dbff8103b011e57643fc7f64ec836717a5aa745d18fe9374e6bf1f8:f9be7b7e7dbf</x:v>
      </x:c>
      <x:c r="N1994" s="48" t="str">
        <x:v>https://github.com/darknigthmare/yautja-la-longue-chasse/blob/536ac53335e440747f6eccedd2cd757d1f817a99/public/game/imports/v87/drive-completion/f9be7b7e7dbff8103b011e57643fc7f64ec836717a5aa745d18fe9374e6bf1f8.png</x:v>
      </x:c>
      <x:c r="O1994" s="48" t="str">
        <x:v>https://github.com/darknigthmare/yautja-la-longue-chasse/blob/536ac53335e440747f6eccedd2cd757d1f817a99/app/game/data/driveCompletionSpritesV87.json</x:v>
      </x:c>
      <x:c r="P1994" s="4" t="str">
        <x:v>public/game/imports/v87/drive-completion/f9be7b7e7dbff8103b011e57643fc7f64ec836717a5aa745d18fe9374e6bf1f8.png</x:v>
      </x:c>
      <x:c r="Q1994" s="4" t="str">
        <x:v>f9be7b7e7dbff8103b011e57643fc7f64ec836717a5aa745d18fe9374e6bf1f8</x:v>
      </x:c>
      <x:c r="R1994" s="4" t="str">
        <x:v>c98b19568bb83ec7d093d6ae3ffc6539fe553556</x:v>
      </x:c>
      <x:c r="S1994" s="4" t="str">
        <x:v>app/game/data/driveCompletionSpritesV87.json # /assets/102</x:v>
      </x:c>
      <x:c r="T1994" s="4" t="str">
        <x:v>YAUTJA_LONGUE_CHASSE_IMAGES_CONVERSATION_COMPLET_2026-09-21.zip</x:v>
      </x:c>
      <x:c r="U1994" s="4" t="str">
        <x:v>molosse_reptilien_blindé_en_chasse.png</x:v>
      </x:c>
      <x:c r="V1994" s="4" t="str">
        <x:v>Dessin source statique. Une entrée de galerie ou une carte de référence ne crée ni combattant jouable, ni PNJ placé, ni animation. Les dix postes V86 réemploient des identités locales existantes.</x:v>
      </x:c>
    </x:row>
    <x:row r="1995" ht="28" customHeight="1">
      <x:c r="A1995" s="4" t="str">
        <x:v>historical-eac526ce4c8973c84560e697b5f94a2434f28dbef239e19560708b0e49aada98</x:v>
      </x:c>
      <x:c r="B1995" s="4" t="str">
        <x:v>Référence</x:v>
      </x:c>
      <x:c r="C1995" s="4" t="str">
        <x:v>Sources historiques sans affectation</x:v>
      </x:c>
      <x:c r="D1995" s="4" t="str">
        <x:v>Référence historique 25 · piège alien tripode en métal usé</x:v>
      </x:c>
      <x:c r="E1995" s="4" t="str">
        <x:v>2026-09-21 / historical-20260921</x:v>
      </x:c>
      <x:c r="F1995" s="27" t="str">
        <x:v>Galerie et codex</x:v>
      </x:c>
      <x:c r="G1995" s="4" t="str">
        <x:v>Oui</x:v>
      </x:c>
      <x:c r="H1995" s="4" t="str">
        <x:v>Oui</x:v>
      </x:c>
      <x:c r="I1995" s="4" t="str">
        <x:v>Non</x:v>
      </x:c>
      <x:c r="J1995" s="4" t="str">
        <x:v>Non</x:v>
      </x:c>
      <x:c r="K1995" s="4" t="n">
        <x:v>0</x:v>
      </x:c>
      <x:c r="L1995" s="4" t="str">
        <x:v>PNG</x:v>
      </x:c>
      <x:c r="M1995" s="4" t="str">
        <x:v>drive-completion-v87:historical-20260921:historical-eac526ce4c8973c84560e697b5f94a2434f28dbef239e19560708b0e49aada98:eac526ce4c89</x:v>
      </x:c>
      <x:c r="N1995" s="48" t="str">
        <x:v>https://github.com/darknigthmare/yautja-la-longue-chasse/blob/536ac53335e440747f6eccedd2cd757d1f817a99/public/game/imports/v87/drive-completion/eac526ce4c8973c84560e697b5f94a2434f28dbef239e19560708b0e49aada98.png</x:v>
      </x:c>
      <x:c r="O1995" s="48" t="str">
        <x:v>https://github.com/darknigthmare/yautja-la-longue-chasse/blob/536ac53335e440747f6eccedd2cd757d1f817a99/app/game/data/driveCompletionSpritesV87.json</x:v>
      </x:c>
      <x:c r="P1995" s="4" t="str">
        <x:v>public/game/imports/v87/drive-completion/eac526ce4c8973c84560e697b5f94a2434f28dbef239e19560708b0e49aada98.png</x:v>
      </x:c>
      <x:c r="Q1995" s="4" t="str">
        <x:v>eac526ce4c8973c84560e697b5f94a2434f28dbef239e19560708b0e49aada98</x:v>
      </x:c>
      <x:c r="R1995" s="4" t="str">
        <x:v>d86384e76d1c17b6eafdc6fb844e34628fa07924</x:v>
      </x:c>
      <x:c r="S1995" s="4" t="str">
        <x:v>app/game/data/driveCompletionSpritesV87.json # /assets/103</x:v>
      </x:c>
      <x:c r="T1995" s="4" t="str">
        <x:v>YAUTJA_LONGUE_CHASSE_IMAGES_CONVERSATION_COMPLET_2026-09-21.zip</x:v>
      </x:c>
      <x:c r="U1995" s="4" t="str">
        <x:v>piège_alien_tripode_en_métal_usé.png</x:v>
      </x:c>
      <x:c r="V1995" s="4" t="str">
        <x:v>Dessin source statique. Une entrée de galerie ou une carte de référence ne crée ni combattant jouable, ni PNJ placé, ni animation. Les dix postes V86 réemploient des identités locales existantes.</x:v>
      </x:c>
    </x:row>
    <x:row r="1996" ht="28" customHeight="1">
      <x:c r="A1996" s="4" t="str">
        <x:v>historical-ccb2b99001e4a9ac0781a6e9c1e44e3c18cfe21b10f6d9956ee3dbfdf2a2f825</x:v>
      </x:c>
      <x:c r="B1996" s="4" t="str">
        <x:v>Référence</x:v>
      </x:c>
      <x:c r="C1996" s="4" t="str">
        <x:v>Sources historiques sans affectation</x:v>
      </x:c>
      <x:c r="D1996" s="4" t="str">
        <x:v>Référence historique 26 · prédateur faucon en armure aviaire</x:v>
      </x:c>
      <x:c r="E1996" s="4" t="str">
        <x:v>2026-09-21 / historical-20260921</x:v>
      </x:c>
      <x:c r="F1996" s="27" t="str">
        <x:v>Galerie et codex</x:v>
      </x:c>
      <x:c r="G1996" s="4" t="str">
        <x:v>Oui</x:v>
      </x:c>
      <x:c r="H1996" s="4" t="str">
        <x:v>Oui</x:v>
      </x:c>
      <x:c r="I1996" s="4" t="str">
        <x:v>Non</x:v>
      </x:c>
      <x:c r="J1996" s="4" t="str">
        <x:v>Non</x:v>
      </x:c>
      <x:c r="K1996" s="4" t="n">
        <x:v>0</x:v>
      </x:c>
      <x:c r="L1996" s="4" t="str">
        <x:v>PNG</x:v>
      </x:c>
      <x:c r="M1996" s="4" t="str">
        <x:v>drive-completion-v87:historical-20260921:historical-ccb2b99001e4a9ac0781a6e9c1e44e3c18cfe21b10f6d9956ee3dbfdf2a2f825:ccb2b99001e4</x:v>
      </x:c>
      <x:c r="N1996" s="48" t="str">
        <x:v>https://github.com/darknigthmare/yautja-la-longue-chasse/blob/536ac53335e440747f6eccedd2cd757d1f817a99/public/game/imports/v87/drive-completion/ccb2b99001e4a9ac0781a6e9c1e44e3c18cfe21b10f6d9956ee3dbfdf2a2f825.png</x:v>
      </x:c>
      <x:c r="O1996" s="48" t="str">
        <x:v>https://github.com/darknigthmare/yautja-la-longue-chasse/blob/536ac53335e440747f6eccedd2cd757d1f817a99/app/game/data/driveCompletionSpritesV87.json</x:v>
      </x:c>
      <x:c r="P1996" s="4" t="str">
        <x:v>public/game/imports/v87/drive-completion/ccb2b99001e4a9ac0781a6e9c1e44e3c18cfe21b10f6d9956ee3dbfdf2a2f825.png</x:v>
      </x:c>
      <x:c r="Q1996" s="4" t="str">
        <x:v>ccb2b99001e4a9ac0781a6e9c1e44e3c18cfe21b10f6d9956ee3dbfdf2a2f825</x:v>
      </x:c>
      <x:c r="R1996" s="4" t="str">
        <x:v>fe8f86f72997529a8dd118461adbccd1b51cbcea</x:v>
      </x:c>
      <x:c r="S1996" s="4" t="str">
        <x:v>app/game/data/driveCompletionSpritesV87.json # /assets/104</x:v>
      </x:c>
      <x:c r="T1996" s="4" t="str">
        <x:v>YAUTJA_LONGUE_CHASSE_IMAGES_CONVERSATION_COMPLET_2026-09-21.zip</x:v>
      </x:c>
      <x:c r="U1996" s="4" t="str">
        <x:v>prédateur_faucon_en_armure_aviaire.png</x:v>
      </x:c>
      <x:c r="V1996" s="4" t="str">
        <x:v>Dessin source statique. Une entrée de galerie ou une carte de référence ne crée ni combattant jouable, ni PNJ placé, ni animation. Les dix postes V86 réemploient des identités locales existantes.</x:v>
      </x:c>
    </x:row>
    <x:row r="1997" ht="28" customHeight="1">
      <x:c r="A1997" s="4" t="str">
        <x:v>historical-50b3b99e13aa66dd5d53671e6022e793c2fdbed09400b87b06964287a3136fe9</x:v>
      </x:c>
      <x:c r="B1997" s="4" t="str">
        <x:v>Référence</x:v>
      </x:c>
      <x:c r="C1997" s="4" t="str">
        <x:v>Sources historiques sans affectation</x:v>
      </x:c>
      <x:c r="D1997" s="4" t="str">
        <x:v>Référence historique 27 · shuriken alien en métal patiné</x:v>
      </x:c>
      <x:c r="E1997" s="4" t="str">
        <x:v>2026-09-21 / historical-20260921</x:v>
      </x:c>
      <x:c r="F1997" s="27" t="str">
        <x:v>Galerie et codex</x:v>
      </x:c>
      <x:c r="G1997" s="4" t="str">
        <x:v>Oui</x:v>
      </x:c>
      <x:c r="H1997" s="4" t="str">
        <x:v>Oui</x:v>
      </x:c>
      <x:c r="I1997" s="4" t="str">
        <x:v>Non</x:v>
      </x:c>
      <x:c r="J1997" s="4" t="str">
        <x:v>Non</x:v>
      </x:c>
      <x:c r="K1997" s="4" t="n">
        <x:v>0</x:v>
      </x:c>
      <x:c r="L1997" s="4" t="str">
        <x:v>PNG</x:v>
      </x:c>
      <x:c r="M1997" s="4" t="str">
        <x:v>drive-completion-v87:historical-20260921:historical-50b3b99e13aa66dd5d53671e6022e793c2fdbed09400b87b06964287a3136fe9:50b3b99e13aa</x:v>
      </x:c>
      <x:c r="N1997" s="48" t="str">
        <x:v>https://github.com/darknigthmare/yautja-la-longue-chasse/blob/536ac53335e440747f6eccedd2cd757d1f817a99/public/game/imports/v87/drive-completion/50b3b99e13aa66dd5d53671e6022e793c2fdbed09400b87b06964287a3136fe9.png</x:v>
      </x:c>
      <x:c r="O1997" s="48" t="str">
        <x:v>https://github.com/darknigthmare/yautja-la-longue-chasse/blob/536ac53335e440747f6eccedd2cd757d1f817a99/app/game/data/driveCompletionSpritesV87.json</x:v>
      </x:c>
      <x:c r="P1997" s="4" t="str">
        <x:v>public/game/imports/v87/drive-completion/50b3b99e13aa66dd5d53671e6022e793c2fdbed09400b87b06964287a3136fe9.png</x:v>
      </x:c>
      <x:c r="Q1997" s="4" t="str">
        <x:v>50b3b99e13aa66dd5d53671e6022e793c2fdbed09400b87b06964287a3136fe9</x:v>
      </x:c>
      <x:c r="R1997" s="4" t="str">
        <x:v>7d6d3578078eccc29f58fd33294b9c6c3b48a4d9</x:v>
      </x:c>
      <x:c r="S1997" s="4" t="str">
        <x:v>app/game/data/driveCompletionSpritesV87.json # /assets/105</x:v>
      </x:c>
      <x:c r="T1997" s="4" t="str">
        <x:v>YAUTJA_LONGUE_CHASSE_IMAGES_CONVERSATION_COMPLET_2026-09-21.zip</x:v>
      </x:c>
      <x:c r="U1997" s="4" t="str">
        <x:v>shuriken_alien_en_métal_patiné.png</x:v>
      </x:c>
      <x:c r="V1997" s="4" t="str">
        <x:v>Dessin source statique. Une entrée de galerie ou une carte de référence ne crée ni combattant jouable, ni PNJ placé, ni animation. Les dix postes V86 réemploient des identités locales existantes.</x:v>
      </x:c>
    </x:row>
    <x:row r="1998" ht="28" customHeight="1">
      <x:c r="A1998" s="4" t="str">
        <x:v>source-reference-1c96f0c4da653b625fc55da18522f280ab1a893947cc53e6797a46ab60c82841</x:v>
      </x:c>
      <x:c r="B1998" s="4" t="str">
        <x:v>Référence</x:v>
      </x:c>
      <x:c r="C1998" s="4" t="str">
        <x:v>Références · reference-contactsheet</x:v>
      </x:c>
      <x:c r="D1998" s="4" t="str">
        <x:v>APERCU_BADLANDS</x:v>
      </x:c>
      <x:c r="E1998" s="4" t="str">
        <x:v>2026-10-07 / references-archive-audit-v87</x:v>
      </x:c>
      <x:c r="F1998" s="27" t="str">
        <x:v>Galerie et codex</x:v>
      </x:c>
      <x:c r="G1998" s="4" t="str">
        <x:v>Oui</x:v>
      </x:c>
      <x:c r="H1998" s="4" t="str">
        <x:v>Oui</x:v>
      </x:c>
      <x:c r="I1998" s="4" t="str">
        <x:v>Non</x:v>
      </x:c>
      <x:c r="J1998" s="4" t="str">
        <x:v>Non</x:v>
      </x:c>
      <x:c r="K1998" s="4" t="n">
        <x:v>0</x:v>
      </x:c>
      <x:c r="L1998" s="4" t="str">
        <x:v>PNG</x:v>
      </x:c>
      <x:c r="M1998" s="4" t="str">
        <x:v>drive-archive-audit-v87:1c96f0c4da653b625fc55da18522f280ab1a893947cc53e6797a46ab60c82841</x:v>
      </x:c>
      <x:c r="N1998" s="48" t="str">
        <x:v>https://github.com/darknigthmare/yautja-la-longue-chasse/blob/536ac53335e440747f6eccedd2cd757d1f817a99/public/game/imports/v87/archive-audit/1c96f0c4da653b625fc55da18522f280ab1a893947cc53e6797a46ab60c82841.png</x:v>
      </x:c>
      <x:c r="O1998" s="48" t="str">
        <x:v>https://github.com/darknigthmare/yautja-la-longue-chasse/blob/536ac53335e440747f6eccedd2cd757d1f817a99/app/game/data/driveArchiveAuditSpritesV87.json</x:v>
      </x:c>
      <x:c r="P1998" s="4" t="str">
        <x:v>public/game/imports/v87/archive-audit/1c96f0c4da653b625fc55da18522f280ab1a893947cc53e6797a46ab60c82841.png</x:v>
      </x:c>
      <x:c r="Q1998" s="4" t="str">
        <x:v>1c96f0c4da653b625fc55da18522f280ab1a893947cc53e6797a46ab60c82841</x:v>
      </x:c>
      <x:c r="R1998" s="4" t="str">
        <x:v>db9ad3e453f9b4d1fddf159a679a78668e8a62bb</x:v>
      </x:c>
      <x:c r="S1998" s="4" t="str">
        <x:v>app/game/data/driveArchiveAuditSpritesV87.json # /assets/0</x:v>
      </x:c>
      <x:c r="T1998" s="4" t="str">
        <x:v>PREDATOR_BADLANDS_V11_146_ASSETS.part1.rar</x:v>
      </x:c>
      <x:c r="U1998" s="4" t="str">
        <x:v>badlands_pack_v11/APERCU_BADLANDS.png</x:v>
      </x:c>
      <x:c r="V1998" s="4" t="str">
        <x:v>Dessin source statique. Une entrée de galerie ou une carte de référence ne crée ni combattant jouable, ni PNJ placé, ni animation. Les dix postes V86 réemploient des identités locales existantes.</x:v>
      </x:c>
    </x:row>
    <x:row r="1999" ht="28" customHeight="1">
      <x:c r="A1999" s="4" t="str">
        <x:v>source-reference-1d6882e2d666d4f5e15f87eee172e333b2997343bbc31c6206ba81d1bd68530f</x:v>
      </x:c>
      <x:c r="B1999" s="4" t="str">
        <x:v>Référence</x:v>
      </x:c>
      <x:c r="C1999" s="4" t="str">
        <x:v>Références · reference-contactsheet</x:v>
      </x:c>
      <x:c r="D1999" s="4" t="str">
        <x:v>APERCU_BADLANDS</x:v>
      </x:c>
      <x:c r="E1999" s="4" t="str">
        <x:v>2026-10-07 / references-archive-audit-v87</x:v>
      </x:c>
      <x:c r="F1999" s="27" t="str">
        <x:v>Galerie et codex</x:v>
      </x:c>
      <x:c r="G1999" s="4" t="str">
        <x:v>Oui</x:v>
      </x:c>
      <x:c r="H1999" s="4" t="str">
        <x:v>Oui</x:v>
      </x:c>
      <x:c r="I1999" s="4" t="str">
        <x:v>Non</x:v>
      </x:c>
      <x:c r="J1999" s="4" t="str">
        <x:v>Non</x:v>
      </x:c>
      <x:c r="K1999" s="4" t="n">
        <x:v>0</x:v>
      </x:c>
      <x:c r="L1999" s="4" t="str">
        <x:v>PNG</x:v>
      </x:c>
      <x:c r="M1999" s="4" t="str">
        <x:v>drive-archive-audit-v87:1d6882e2d666d4f5e15f87eee172e333b2997343bbc31c6206ba81d1bd68530f</x:v>
      </x:c>
      <x:c r="N1999" s="48" t="str">
        <x:v>https://github.com/darknigthmare/yautja-la-longue-chasse/blob/536ac53335e440747f6eccedd2cd757d1f817a99/public/game/imports/v87/archive-audit/1d6882e2d666d4f5e15f87eee172e333b2997343bbc31c6206ba81d1bd68530f.png</x:v>
      </x:c>
      <x:c r="O1999" s="48" t="str">
        <x:v>https://github.com/darknigthmare/yautja-la-longue-chasse/blob/536ac53335e440747f6eccedd2cd757d1f817a99/app/game/data/driveArchiveAuditSpritesV87.json</x:v>
      </x:c>
      <x:c r="P1999" s="4" t="str">
        <x:v>public/game/imports/v87/archive-audit/1d6882e2d666d4f5e15f87eee172e333b2997343bbc31c6206ba81d1bd68530f.png</x:v>
      </x:c>
      <x:c r="Q1999" s="4" t="str">
        <x:v>1d6882e2d666d4f5e15f87eee172e333b2997343bbc31c6206ba81d1bd68530f</x:v>
      </x:c>
      <x:c r="R1999" s="4" t="str">
        <x:v>a83b5fa3757007ba2d061903c7c9038f2c9c4c23</x:v>
      </x:c>
      <x:c r="S1999" s="4" t="str">
        <x:v>app/game/data/driveArchiveAuditSpritesV87.json # /assets/1</x:v>
      </x:c>
      <x:c r="T1999" s="4" t="str">
        <x:v>PREDATOR_BADLANDS_21_SPRITES.rar</x:v>
      </x:c>
      <x:c r="U1999" s="4" t="str">
        <x:v>PREDATOR_BADLANDS_21_SPRITES/APERCU_BADLANDS.png</x:v>
      </x:c>
      <x:c r="V1999" s="4" t="str">
        <x:v>Dessin source statique. Une entrée de galerie ou une carte de référence ne crée ni combattant jouable, ni PNJ placé, ni animation. Les dix postes V86 réemploient des identités locales existantes.</x:v>
      </x:c>
    </x:row>
    <x:row r="2000" ht="28" customHeight="1">
      <x:c r="A2000" s="4" t="str">
        <x:v>source-reference-1e3d18f5424a8c5d9777d42df333bed479c0b0efc909c0140e4123c336e3a883</x:v>
      </x:c>
      <x:c r="B2000" s="4" t="str">
        <x:v>Référence</x:v>
      </x:c>
      <x:c r="C2000" s="4" t="str">
        <x:v>Références · reference-contactsheet</x:v>
      </x:c>
      <x:c r="D2000" s="4" t="str">
        <x:v>APERCU_BADLANDS</x:v>
      </x:c>
      <x:c r="E2000" s="4" t="str">
        <x:v>2026-10-07 / references-archive-audit-v87</x:v>
      </x:c>
      <x:c r="F2000" s="27" t="str">
        <x:v>Galerie et codex</x:v>
      </x:c>
      <x:c r="G2000" s="4" t="str">
        <x:v>Oui</x:v>
      </x:c>
      <x:c r="H2000" s="4" t="str">
        <x:v>Oui</x:v>
      </x:c>
      <x:c r="I2000" s="4" t="str">
        <x:v>Non</x:v>
      </x:c>
      <x:c r="J2000" s="4" t="str">
        <x:v>Non</x:v>
      </x:c>
      <x:c r="K2000" s="4" t="n">
        <x:v>0</x:v>
      </x:c>
      <x:c r="L2000" s="4" t="str">
        <x:v>PNG</x:v>
      </x:c>
      <x:c r="M2000" s="4" t="str">
        <x:v>drive-archive-audit-v87:1e3d18f5424a8c5d9777d42df333bed479c0b0efc909c0140e4123c336e3a883</x:v>
      </x:c>
      <x:c r="N2000" s="48" t="str">
        <x:v>https://github.com/darknigthmare/yautja-la-longue-chasse/blob/536ac53335e440747f6eccedd2cd757d1f817a99/public/game/imports/v87/archive-audit/1e3d18f5424a8c5d9777d42df333bed479c0b0efc909c0140e4123c336e3a883.png</x:v>
      </x:c>
      <x:c r="O2000" s="48" t="str">
        <x:v>https://github.com/darknigthmare/yautja-la-longue-chasse/blob/536ac53335e440747f6eccedd2cd757d1f817a99/app/game/data/driveArchiveAuditSpritesV87.json</x:v>
      </x:c>
      <x:c r="P2000" s="4" t="str">
        <x:v>public/game/imports/v87/archive-audit/1e3d18f5424a8c5d9777d42df333bed479c0b0efc909c0140e4123c336e3a883.png</x:v>
      </x:c>
      <x:c r="Q2000" s="4" t="str">
        <x:v>1e3d18f5424a8c5d9777d42df333bed479c0b0efc909c0140e4123c336e3a883</x:v>
      </x:c>
      <x:c r="R2000" s="4" t="str">
        <x:v>b35366a16c948624d966567b3845d4fc722a4d62</x:v>
      </x:c>
      <x:c r="S2000" s="4" t="str">
        <x:v>app/game/data/driveArchiveAuditSpritesV87.json # /assets/2</x:v>
      </x:c>
      <x:c r="T2000" s="4" t="str">
        <x:v>PREDATOR_BADLANDS_V12_149_ASSETS.part1.rar</x:v>
      </x:c>
      <x:c r="U2000" s="4" t="str">
        <x:v>badlands_pack_v12/APERCU_BADLANDS.png</x:v>
      </x:c>
      <x:c r="V2000" s="4" t="str">
        <x:v>Dessin source statique. Une entrée de galerie ou une carte de référence ne crée ni combattant jouable, ni PNJ placé, ni animation. Les dix postes V86 réemploient des identités locales existantes.</x:v>
      </x:c>
    </x:row>
    <x:row r="2001" ht="28" customHeight="1">
      <x:c r="A2001" s="4" t="str">
        <x:v>source-reference-2b4573dc8d9825bd7d9a3df7b8330c5cc2da01ca9117450e8d78f47926472df0</x:v>
      </x:c>
      <x:c r="B2001" s="4" t="str">
        <x:v>Référence</x:v>
      </x:c>
      <x:c r="C2001" s="4" t="str">
        <x:v>Références · reference-contactsheet</x:v>
      </x:c>
      <x:c r="D2001" s="4" t="str">
        <x:v>APERCU_BADLANDS_LOT5</x:v>
      </x:c>
      <x:c r="E2001" s="4" t="str">
        <x:v>2026-10-07 / references-archive-audit-v87</x:v>
      </x:c>
      <x:c r="F2001" s="27" t="str">
        <x:v>Galerie et codex</x:v>
      </x:c>
      <x:c r="G2001" s="4" t="str">
        <x:v>Oui</x:v>
      </x:c>
      <x:c r="H2001" s="4" t="str">
        <x:v>Oui</x:v>
      </x:c>
      <x:c r="I2001" s="4" t="str">
        <x:v>Non</x:v>
      </x:c>
      <x:c r="J2001" s="4" t="str">
        <x:v>Non</x:v>
      </x:c>
      <x:c r="K2001" s="4" t="n">
        <x:v>0</x:v>
      </x:c>
      <x:c r="L2001" s="4" t="str">
        <x:v>PNG</x:v>
      </x:c>
      <x:c r="M2001" s="4" t="str">
        <x:v>drive-archive-audit-v87:2b4573dc8d9825bd7d9a3df7b8330c5cc2da01ca9117450e8d78f47926472df0</x:v>
      </x:c>
      <x:c r="N2001" s="48" t="str">
        <x:v>https://github.com/darknigthmare/yautja-la-longue-chasse/blob/536ac53335e440747f6eccedd2cd757d1f817a99/public/game/imports/v87/archive-audit/2b4573dc8d9825bd7d9a3df7b8330c5cc2da01ca9117450e8d78f47926472df0.png</x:v>
      </x:c>
      <x:c r="O2001" s="48" t="str">
        <x:v>https://github.com/darknigthmare/yautja-la-longue-chasse/blob/536ac53335e440747f6eccedd2cd757d1f817a99/app/game/data/driveArchiveAuditSpritesV87.json</x:v>
      </x:c>
      <x:c r="P2001" s="4" t="str">
        <x:v>public/game/imports/v87/archive-audit/2b4573dc8d9825bd7d9a3df7b8330c5cc2da01ca9117450e8d78f47926472df0.png</x:v>
      </x:c>
      <x:c r="Q2001" s="4" t="str">
        <x:v>2b4573dc8d9825bd7d9a3df7b8330c5cc2da01ca9117450e8d78f47926472df0</x:v>
      </x:c>
      <x:c r="R2001" s="4" t="str">
        <x:v>648337b099afb7627882effa665dff5a9bdb7ef8</x:v>
      </x:c>
      <x:c r="S2001" s="4" t="str">
        <x:v>app/game/data/driveArchiveAuditSpritesV87.json # /assets/3</x:v>
      </x:c>
      <x:c r="T2001" s="4" t="str">
        <x:v>PREDATOR_BADLANDS_LOT5_25_AJOUTS.rar</x:v>
      </x:c>
      <x:c r="U2001" s="4" t="str">
        <x:v>badlands_pack_lot5/APERCU_BADLANDS_LOT5.png</x:v>
      </x:c>
      <x:c r="V2001" s="4" t="str">
        <x:v>Dessin source statique. Une entrée de galerie ou une carte de référence ne crée ni combattant jouable, ni PNJ placé, ni animation. Les dix postes V86 réemploient des identités locales existantes.</x:v>
      </x:c>
    </x:row>
    <x:row r="2002" ht="28" customHeight="1">
      <x:c r="A2002" s="4" t="str">
        <x:v>source-reference-34f9ed1f8dc93368d330afd9f9505f7d9e5cff3a53e253bc50ae462bedf7fac3</x:v>
      </x:c>
      <x:c r="B2002" s="4" t="str">
        <x:v>Référence</x:v>
      </x:c>
      <x:c r="C2002" s="4" t="str">
        <x:v>Références · reference-contactsheet</x:v>
      </x:c>
      <x:c r="D2002" s="4" t="str">
        <x:v>APERCU_BADLANDS</x:v>
      </x:c>
      <x:c r="E2002" s="4" t="str">
        <x:v>2026-10-07 / references-archive-audit-v87</x:v>
      </x:c>
      <x:c r="F2002" s="27" t="str">
        <x:v>Galerie et codex</x:v>
      </x:c>
      <x:c r="G2002" s="4" t="str">
        <x:v>Oui</x:v>
      </x:c>
      <x:c r="H2002" s="4" t="str">
        <x:v>Oui</x:v>
      </x:c>
      <x:c r="I2002" s="4" t="str">
        <x:v>Non</x:v>
      </x:c>
      <x:c r="J2002" s="4" t="str">
        <x:v>Non</x:v>
      </x:c>
      <x:c r="K2002" s="4" t="n">
        <x:v>0</x:v>
      </x:c>
      <x:c r="L2002" s="4" t="str">
        <x:v>PNG</x:v>
      </x:c>
      <x:c r="M2002" s="4" t="str">
        <x:v>drive-archive-audit-v87:34f9ed1f8dc93368d330afd9f9505f7d9e5cff3a53e253bc50ae462bedf7fac3</x:v>
      </x:c>
      <x:c r="N2002" s="48" t="str">
        <x:v>https://github.com/darknigthmare/yautja-la-longue-chasse/blob/536ac53335e440747f6eccedd2cd757d1f817a99/public/game/imports/v87/archive-audit/34f9ed1f8dc93368d330afd9f9505f7d9e5cff3a53e253bc50ae462bedf7fac3.png</x:v>
      </x:c>
      <x:c r="O2002" s="48" t="str">
        <x:v>https://github.com/darknigthmare/yautja-la-longue-chasse/blob/536ac53335e440747f6eccedd2cd757d1f817a99/app/game/data/driveArchiveAuditSpritesV87.json</x:v>
      </x:c>
      <x:c r="P2002" s="4" t="str">
        <x:v>public/game/imports/v87/archive-audit/34f9ed1f8dc93368d330afd9f9505f7d9e5cff3a53e253bc50ae462bedf7fac3.png</x:v>
      </x:c>
      <x:c r="Q2002" s="4" t="str">
        <x:v>34f9ed1f8dc93368d330afd9f9505f7d9e5cff3a53e253bc50ae462bedf7fac3</x:v>
      </x:c>
      <x:c r="R2002" s="4" t="str">
        <x:v>0bc60667db17e1346e5d341b22955cb0d0cacbae</x:v>
      </x:c>
      <x:c r="S2002" s="4" t="str">
        <x:v>app/game/data/driveArchiveAuditSpritesV87.json # /assets/4</x:v>
      </x:c>
      <x:c r="T2002" s="4" t="str">
        <x:v>PREDATOR_BADLANDS_V13_159_ASSETS.part1.rar</x:v>
      </x:c>
      <x:c r="U2002" s="4" t="str">
        <x:v>badlands_pack_v13/APERCU_BADLANDS.png</x:v>
      </x:c>
      <x:c r="V2002" s="4" t="str">
        <x:v>Dessin source statique. Une entrée de galerie ou une carte de référence ne crée ni combattant jouable, ni PNJ placé, ni animation. Les dix postes V86 réemploient des identités locales existantes.</x:v>
      </x:c>
    </x:row>
    <x:row r="2003" ht="28" customHeight="1">
      <x:c r="A2003" s="4" t="str">
        <x:v>source-reference-3663acd0fcce66c182949fb4586c4d82b4ecc2000b2f1128b2af9e33bd662165</x:v>
      </x:c>
      <x:c r="B2003" s="4" t="str">
        <x:v>Référence</x:v>
      </x:c>
      <x:c r="C2003" s="4" t="str">
        <x:v>Références · reference-contactsheet</x:v>
      </x:c>
      <x:c r="D2003" s="4" t="str">
        <x:v>APERCU_BADLANDS</x:v>
      </x:c>
      <x:c r="E2003" s="4" t="str">
        <x:v>2026-10-07 / references-archive-audit-v87</x:v>
      </x:c>
      <x:c r="F2003" s="27" t="str">
        <x:v>Galerie et codex</x:v>
      </x:c>
      <x:c r="G2003" s="4" t="str">
        <x:v>Oui</x:v>
      </x:c>
      <x:c r="H2003" s="4" t="str">
        <x:v>Oui</x:v>
      </x:c>
      <x:c r="I2003" s="4" t="str">
        <x:v>Non</x:v>
      </x:c>
      <x:c r="J2003" s="4" t="str">
        <x:v>Non</x:v>
      </x:c>
      <x:c r="K2003" s="4" t="n">
        <x:v>0</x:v>
      </x:c>
      <x:c r="L2003" s="4" t="str">
        <x:v>PNG</x:v>
      </x:c>
      <x:c r="M2003" s="4" t="str">
        <x:v>drive-archive-audit-v87:3663acd0fcce66c182949fb4586c4d82b4ecc2000b2f1128b2af9e33bd662165</x:v>
      </x:c>
      <x:c r="N2003" s="48" t="str">
        <x:v>https://github.com/darknigthmare/yautja-la-longue-chasse/blob/536ac53335e440747f6eccedd2cd757d1f817a99/public/game/imports/v87/archive-audit/3663acd0fcce66c182949fb4586c4d82b4ecc2000b2f1128b2af9e33bd662165.png</x:v>
      </x:c>
      <x:c r="O2003" s="48" t="str">
        <x:v>https://github.com/darknigthmare/yautja-la-longue-chasse/blob/536ac53335e440747f6eccedd2cd757d1f817a99/app/game/data/driveArchiveAuditSpritesV87.json</x:v>
      </x:c>
      <x:c r="P2003" s="4" t="str">
        <x:v>public/game/imports/v87/archive-audit/3663acd0fcce66c182949fb4586c4d82b4ecc2000b2f1128b2af9e33bd662165.png</x:v>
      </x:c>
      <x:c r="Q2003" s="4" t="str">
        <x:v>3663acd0fcce66c182949fb4586c4d82b4ecc2000b2f1128b2af9e33bd662165</x:v>
      </x:c>
      <x:c r="R2003" s="4" t="str">
        <x:v>742be4e0d82e0798b8b6387be4f299b1bf71594d</x:v>
      </x:c>
      <x:c r="S2003" s="4" t="str">
        <x:v>app/game/data/driveArchiveAuditSpritesV87.json # /assets/5</x:v>
      </x:c>
      <x:c r="T2003" s="4" t="str">
        <x:v>PREDATOR_BADLANDS_V9_136_ASSETS.part1.rar</x:v>
      </x:c>
      <x:c r="U2003" s="4" t="str">
        <x:v>badlands_pack_v9/APERCU_BADLANDS.png</x:v>
      </x:c>
      <x:c r="V2003" s="4" t="str">
        <x:v>Dessin source statique. Une entrée de galerie ou une carte de référence ne crée ni combattant jouable, ni PNJ placé, ni animation. Les dix postes V86 réemploient des identités locales existantes.</x:v>
      </x:c>
    </x:row>
    <x:row r="2004" ht="28" customHeight="1">
      <x:c r="A2004" s="4" t="str">
        <x:v>source-reference-5ee46b04f62144938e49370675a1b3eb7e5b5e7daa60827e500ceccb530c5389</x:v>
      </x:c>
      <x:c r="B2004" s="4" t="str">
        <x:v>Référence</x:v>
      </x:c>
      <x:c r="C2004" s="4" t="str">
        <x:v>Références · reference-contactsheet</x:v>
      </x:c>
      <x:c r="D2004" s="4" t="str">
        <x:v>APERCU_BADLANDS_LOT2</x:v>
      </x:c>
      <x:c r="E2004" s="4" t="str">
        <x:v>2026-10-07 / references-archive-audit-v87</x:v>
      </x:c>
      <x:c r="F2004" s="27" t="str">
        <x:v>Galerie et codex</x:v>
      </x:c>
      <x:c r="G2004" s="4" t="str">
        <x:v>Oui</x:v>
      </x:c>
      <x:c r="H2004" s="4" t="str">
        <x:v>Oui</x:v>
      </x:c>
      <x:c r="I2004" s="4" t="str">
        <x:v>Non</x:v>
      </x:c>
      <x:c r="J2004" s="4" t="str">
        <x:v>Non</x:v>
      </x:c>
      <x:c r="K2004" s="4" t="n">
        <x:v>0</x:v>
      </x:c>
      <x:c r="L2004" s="4" t="str">
        <x:v>PNG</x:v>
      </x:c>
      <x:c r="M2004" s="4" t="str">
        <x:v>drive-archive-audit-v87:5ee46b04f62144938e49370675a1b3eb7e5b5e7daa60827e500ceccb530c5389</x:v>
      </x:c>
      <x:c r="N2004" s="48" t="str">
        <x:v>https://github.com/darknigthmare/yautja-la-longue-chasse/blob/536ac53335e440747f6eccedd2cd757d1f817a99/public/game/imports/v87/archive-audit/5ee46b04f62144938e49370675a1b3eb7e5b5e7daa60827e500ceccb530c5389.png</x:v>
      </x:c>
      <x:c r="O2004" s="48" t="str">
        <x:v>https://github.com/darknigthmare/yautja-la-longue-chasse/blob/536ac53335e440747f6eccedd2cd757d1f817a99/app/game/data/driveArchiveAuditSpritesV87.json</x:v>
      </x:c>
      <x:c r="P2004" s="4" t="str">
        <x:v>public/game/imports/v87/archive-audit/5ee46b04f62144938e49370675a1b3eb7e5b5e7daa60827e500ceccb530c5389.png</x:v>
      </x:c>
      <x:c r="Q2004" s="4" t="str">
        <x:v>5ee46b04f62144938e49370675a1b3eb7e5b5e7daa60827e500ceccb530c5389</x:v>
      </x:c>
      <x:c r="R2004" s="4" t="str">
        <x:v>2f2bc4891458c94704b4cdbf75aa0f7577009241</x:v>
      </x:c>
      <x:c r="S2004" s="4" t="str">
        <x:v>app/game/data/driveArchiveAuditSpritesV87.json # /assets/6</x:v>
      </x:c>
      <x:c r="T2004" s="4" t="str">
        <x:v>PREDATOR_BADLANDS_LOT2_12_SPRITES.rar</x:v>
      </x:c>
      <x:c r="U2004" s="4" t="str">
        <x:v>PREDATOR_BADLANDS_LOT2_12_SPRITES/APERCU_BADLANDS_LOT2.png</x:v>
      </x:c>
      <x:c r="V2004" s="4" t="str">
        <x:v>Dessin source statique. Une entrée de galerie ou une carte de référence ne crée ni combattant jouable, ni PNJ placé, ni animation. Les dix postes V86 réemploient des identités locales existantes.</x:v>
      </x:c>
    </x:row>
    <x:row r="2005" ht="28" customHeight="1">
      <x:c r="A2005" s="4" t="str">
        <x:v>source-reference-5f82962d557defdb92193ebe86899af6db68c8cea89e18a255ddd89c4ca26fbd</x:v>
      </x:c>
      <x:c r="B2005" s="4" t="str">
        <x:v>Référence</x:v>
      </x:c>
      <x:c r="C2005" s="4" t="str">
        <x:v>Références · reference-contactsheet</x:v>
      </x:c>
      <x:c r="D2005" s="4" t="str">
        <x:v>APERCU_BADLANDS_LOT7</x:v>
      </x:c>
      <x:c r="E2005" s="4" t="str">
        <x:v>2026-10-07 / references-archive-audit-v87</x:v>
      </x:c>
      <x:c r="F2005" s="27" t="str">
        <x:v>Galerie et codex</x:v>
      </x:c>
      <x:c r="G2005" s="4" t="str">
        <x:v>Oui</x:v>
      </x:c>
      <x:c r="H2005" s="4" t="str">
        <x:v>Oui</x:v>
      </x:c>
      <x:c r="I2005" s="4" t="str">
        <x:v>Non</x:v>
      </x:c>
      <x:c r="J2005" s="4" t="str">
        <x:v>Non</x:v>
      </x:c>
      <x:c r="K2005" s="4" t="n">
        <x:v>0</x:v>
      </x:c>
      <x:c r="L2005" s="4" t="str">
        <x:v>PNG</x:v>
      </x:c>
      <x:c r="M2005" s="4" t="str">
        <x:v>drive-archive-audit-v87:5f82962d557defdb92193ebe86899af6db68c8cea89e18a255ddd89c4ca26fbd</x:v>
      </x:c>
      <x:c r="N2005" s="48" t="str">
        <x:v>https://github.com/darknigthmare/yautja-la-longue-chasse/blob/536ac53335e440747f6eccedd2cd757d1f817a99/public/game/imports/v87/archive-audit/5f82962d557defdb92193ebe86899af6db68c8cea89e18a255ddd89c4ca26fbd.png</x:v>
      </x:c>
      <x:c r="O2005" s="48" t="str">
        <x:v>https://github.com/darknigthmare/yautja-la-longue-chasse/blob/536ac53335e440747f6eccedd2cd757d1f817a99/app/game/data/driveArchiveAuditSpritesV87.json</x:v>
      </x:c>
      <x:c r="P2005" s="4" t="str">
        <x:v>public/game/imports/v87/archive-audit/5f82962d557defdb92193ebe86899af6db68c8cea89e18a255ddd89c4ca26fbd.png</x:v>
      </x:c>
      <x:c r="Q2005" s="4" t="str">
        <x:v>5f82962d557defdb92193ebe86899af6db68c8cea89e18a255ddd89c4ca26fbd</x:v>
      </x:c>
      <x:c r="R2005" s="4" t="str">
        <x:v>31ff54e0c923491b6fd00a5050cc5db2c176f841</x:v>
      </x:c>
      <x:c r="S2005" s="4" t="str">
        <x:v>app/game/data/driveArchiveAuditSpritesV87.json # /assets/7</x:v>
      </x:c>
      <x:c r="T2005" s="4" t="str">
        <x:v>PREDATOR_BADLANDS_LOT7_11_AJOUTS.rar</x:v>
      </x:c>
      <x:c r="U2005" s="4" t="str">
        <x:v>badlands_pack_lot7/APERCU_BADLANDS_LOT7.png</x:v>
      </x:c>
      <x:c r="V2005" s="4" t="str">
        <x:v>Dessin source statique. Une entrée de galerie ou une carte de référence ne crée ni combattant jouable, ni PNJ placé, ni animation. Les dix postes V86 réemploient des identités locales existantes.</x:v>
      </x:c>
    </x:row>
    <x:row r="2006" ht="28" customHeight="1">
      <x:c r="A2006" s="4" t="str">
        <x:v>source-reference-67a687b4a9c75440bb615cb70093370265d8940c43642cc8145d760523be0231</x:v>
      </x:c>
      <x:c r="B2006" s="4" t="str">
        <x:v>Référence</x:v>
      </x:c>
      <x:c r="C2006" s="4" t="str">
        <x:v>Références · reference-contactsheet</x:v>
      </x:c>
      <x:c r="D2006" s="4" t="str">
        <x:v>APERCU_BADLANDS_LOT6</x:v>
      </x:c>
      <x:c r="E2006" s="4" t="str">
        <x:v>2026-10-07 / references-archive-audit-v87</x:v>
      </x:c>
      <x:c r="F2006" s="27" t="str">
        <x:v>Galerie et codex</x:v>
      </x:c>
      <x:c r="G2006" s="4" t="str">
        <x:v>Oui</x:v>
      </x:c>
      <x:c r="H2006" s="4" t="str">
        <x:v>Oui</x:v>
      </x:c>
      <x:c r="I2006" s="4" t="str">
        <x:v>Non</x:v>
      </x:c>
      <x:c r="J2006" s="4" t="str">
        <x:v>Non</x:v>
      </x:c>
      <x:c r="K2006" s="4" t="n">
        <x:v>0</x:v>
      </x:c>
      <x:c r="L2006" s="4" t="str">
        <x:v>PNG</x:v>
      </x:c>
      <x:c r="M2006" s="4" t="str">
        <x:v>drive-archive-audit-v87:67a687b4a9c75440bb615cb70093370265d8940c43642cc8145d760523be0231</x:v>
      </x:c>
      <x:c r="N2006" s="48" t="str">
        <x:v>https://github.com/darknigthmare/yautja-la-longue-chasse/blob/536ac53335e440747f6eccedd2cd757d1f817a99/public/game/imports/v87/archive-audit/67a687b4a9c75440bb615cb70093370265d8940c43642cc8145d760523be0231.png</x:v>
      </x:c>
      <x:c r="O2006" s="48" t="str">
        <x:v>https://github.com/darknigthmare/yautja-la-longue-chasse/blob/536ac53335e440747f6eccedd2cd757d1f817a99/app/game/data/driveArchiveAuditSpritesV87.json</x:v>
      </x:c>
      <x:c r="P2006" s="4" t="str">
        <x:v>public/game/imports/v87/archive-audit/67a687b4a9c75440bb615cb70093370265d8940c43642cc8145d760523be0231.png</x:v>
      </x:c>
      <x:c r="Q2006" s="4" t="str">
        <x:v>67a687b4a9c75440bb615cb70093370265d8940c43642cc8145d760523be0231</x:v>
      </x:c>
      <x:c r="R2006" s="4" t="str">
        <x:v>e52f2c3842510237b0d878f125064d4317dbcf66</x:v>
      </x:c>
      <x:c r="S2006" s="4" t="str">
        <x:v>app/game/data/driveArchiveAuditSpritesV87.json # /assets/8</x:v>
      </x:c>
      <x:c r="T2006" s="4" t="str">
        <x:v>PREDATOR_BADLANDS_LOT6_21_AJOUTS.rar</x:v>
      </x:c>
      <x:c r="U2006" s="4" t="str">
        <x:v>badlands_pack_lot6/APERCU_BADLANDS_LOT6.png</x:v>
      </x:c>
      <x:c r="V2006" s="4" t="str">
        <x:v>Dessin source statique. Une entrée de galerie ou une carte de référence ne crée ni combattant jouable, ni PNJ placé, ni animation. Les dix postes V86 réemploient des identités locales existantes.</x:v>
      </x:c>
    </x:row>
    <x:row r="2007" ht="28" customHeight="1">
      <x:c r="A2007" s="4" t="str">
        <x:v>source-reference-6b2f709147e08aa2b15ddcf44a121ea0ee18926e9a73bad025864c54dff98c63</x:v>
      </x:c>
      <x:c r="B2007" s="4" t="str">
        <x:v>Référence</x:v>
      </x:c>
      <x:c r="C2007" s="4" t="str">
        <x:v>Références · reference-contactsheet</x:v>
      </x:c>
      <x:c r="D2007" s="4" t="str">
        <x:v>APERCU_BADLANDS_LOT3</x:v>
      </x:c>
      <x:c r="E2007" s="4" t="str">
        <x:v>2026-10-07 / references-archive-audit-v87</x:v>
      </x:c>
      <x:c r="F2007" s="27" t="str">
        <x:v>Galerie et codex</x:v>
      </x:c>
      <x:c r="G2007" s="4" t="str">
        <x:v>Oui</x:v>
      </x:c>
      <x:c r="H2007" s="4" t="str">
        <x:v>Oui</x:v>
      </x:c>
      <x:c r="I2007" s="4" t="str">
        <x:v>Non</x:v>
      </x:c>
      <x:c r="J2007" s="4" t="str">
        <x:v>Non</x:v>
      </x:c>
      <x:c r="K2007" s="4" t="n">
        <x:v>0</x:v>
      </x:c>
      <x:c r="L2007" s="4" t="str">
        <x:v>PNG</x:v>
      </x:c>
      <x:c r="M2007" s="4" t="str">
        <x:v>drive-archive-audit-v87:6b2f709147e08aa2b15ddcf44a121ea0ee18926e9a73bad025864c54dff98c63</x:v>
      </x:c>
      <x:c r="N2007" s="48" t="str">
        <x:v>https://github.com/darknigthmare/yautja-la-longue-chasse/blob/536ac53335e440747f6eccedd2cd757d1f817a99/public/game/imports/v87/archive-audit/6b2f709147e08aa2b15ddcf44a121ea0ee18926e9a73bad025864c54dff98c63.png</x:v>
      </x:c>
      <x:c r="O2007" s="48" t="str">
        <x:v>https://github.com/darknigthmare/yautja-la-longue-chasse/blob/536ac53335e440747f6eccedd2cd757d1f817a99/app/game/data/driveArchiveAuditSpritesV87.json</x:v>
      </x:c>
      <x:c r="P2007" s="4" t="str">
        <x:v>public/game/imports/v87/archive-audit/6b2f709147e08aa2b15ddcf44a121ea0ee18926e9a73bad025864c54dff98c63.png</x:v>
      </x:c>
      <x:c r="Q2007" s="4" t="str">
        <x:v>6b2f709147e08aa2b15ddcf44a121ea0ee18926e9a73bad025864c54dff98c63</x:v>
      </x:c>
      <x:c r="R2007" s="4" t="str">
        <x:v>236346ad33f6c70bde744199eecc044ce8cde619</x:v>
      </x:c>
      <x:c r="S2007" s="4" t="str">
        <x:v>app/game/data/driveArchiveAuditSpritesV87.json # /assets/9</x:v>
      </x:c>
      <x:c r="T2007" s="4" t="str">
        <x:v>PREDATOR_BADLANDS_LOT3_15_AJOUTS.rar</x:v>
      </x:c>
      <x:c r="U2007" s="4" t="str">
        <x:v>PREDATOR_BADLANDS_LOT3_15_AJOUTS/APERCU_BADLANDS_LOT3.png</x:v>
      </x:c>
      <x:c r="V2007" s="4" t="str">
        <x:v>Dessin source statique. Une entrée de galerie ou une carte de référence ne crée ni combattant jouable, ni PNJ placé, ni animation. Les dix postes V86 réemploient des identités locales existantes.</x:v>
      </x:c>
    </x:row>
    <x:row r="2008" ht="28" customHeight="1">
      <x:c r="A2008" s="4" t="str">
        <x:v>source-reference-6b4925ad7a47bf85d6fa2a03aaed80c0b7a34fc1e7ea35868896a4dc8ba4a8a2</x:v>
      </x:c>
      <x:c r="B2008" s="4" t="str">
        <x:v>Référence</x:v>
      </x:c>
      <x:c r="C2008" s="4" t="str">
        <x:v>Références · reference-contactsheet</x:v>
      </x:c>
      <x:c r="D2008" s="4" t="str">
        <x:v>APERCU_BADLANDS</x:v>
      </x:c>
      <x:c r="E2008" s="4" t="str">
        <x:v>2026-10-07 / references-archive-audit-v87</x:v>
      </x:c>
      <x:c r="F2008" s="27" t="str">
        <x:v>Galerie et codex</x:v>
      </x:c>
      <x:c r="G2008" s="4" t="str">
        <x:v>Oui</x:v>
      </x:c>
      <x:c r="H2008" s="4" t="str">
        <x:v>Oui</x:v>
      </x:c>
      <x:c r="I2008" s="4" t="str">
        <x:v>Non</x:v>
      </x:c>
      <x:c r="J2008" s="4" t="str">
        <x:v>Non</x:v>
      </x:c>
      <x:c r="K2008" s="4" t="n">
        <x:v>0</x:v>
      </x:c>
      <x:c r="L2008" s="4" t="str">
        <x:v>PNG</x:v>
      </x:c>
      <x:c r="M2008" s="4" t="str">
        <x:v>drive-archive-audit-v87:6b4925ad7a47bf85d6fa2a03aaed80c0b7a34fc1e7ea35868896a4dc8ba4a8a2</x:v>
      </x:c>
      <x:c r="N2008" s="48" t="str">
        <x:v>https://github.com/darknigthmare/yautja-la-longue-chasse/blob/536ac53335e440747f6eccedd2cd757d1f817a99/public/game/imports/v87/archive-audit/6b4925ad7a47bf85d6fa2a03aaed80c0b7a34fc1e7ea35868896a4dc8ba4a8a2.png</x:v>
      </x:c>
      <x:c r="O2008" s="48" t="str">
        <x:v>https://github.com/darknigthmare/yautja-la-longue-chasse/blob/536ac53335e440747f6eccedd2cd757d1f817a99/app/game/data/driveArchiveAuditSpritesV87.json</x:v>
      </x:c>
      <x:c r="P2008" s="4" t="str">
        <x:v>public/game/imports/v87/archive-audit/6b4925ad7a47bf85d6fa2a03aaed80c0b7a34fc1e7ea35868896a4dc8ba4a8a2.png</x:v>
      </x:c>
      <x:c r="Q2008" s="4" t="str">
        <x:v>6b4925ad7a47bf85d6fa2a03aaed80c0b7a34fc1e7ea35868896a4dc8ba4a8a2</x:v>
      </x:c>
      <x:c r="R2008" s="4" t="str">
        <x:v>1e2c25c63df863884841aea808606a2db8e397ef</x:v>
      </x:c>
      <x:c r="S2008" s="4" t="str">
        <x:v>app/game/data/driveArchiveAuditSpritesV87.json # /assets/10</x:v>
      </x:c>
      <x:c r="T2008" s="4" t="str">
        <x:v>PREDATOR_BADLANDS_V14_166_ASSETS.part1.rar</x:v>
      </x:c>
      <x:c r="U2008" s="4" t="str">
        <x:v>badlands_pack_v14/APERCU_BADLANDS.png</x:v>
      </x:c>
      <x:c r="V2008" s="4" t="str">
        <x:v>Dessin source statique. Une entrée de galerie ou une carte de référence ne crée ni combattant jouable, ni PNJ placé, ni animation. Les dix postes V86 réemploient des identités locales existantes.</x:v>
      </x:c>
    </x:row>
    <x:row r="2009" ht="28" customHeight="1">
      <x:c r="A2009" s="4" t="str">
        <x:v>source-reference-7f60b08bf5b053cbcb4cd5666faaaea9ce21ad94dd2c40b6083be55ad219f0bf</x:v>
      </x:c>
      <x:c r="B2009" s="4" t="str">
        <x:v>Référence</x:v>
      </x:c>
      <x:c r="C2009" s="4" t="str">
        <x:v>Références · reference-contactsheet</x:v>
      </x:c>
      <x:c r="D2009" s="4" t="str">
        <x:v>APERCU_BADLANDS</x:v>
      </x:c>
      <x:c r="E2009" s="4" t="str">
        <x:v>2026-10-07 / references-archive-audit-v87</x:v>
      </x:c>
      <x:c r="F2009" s="27" t="str">
        <x:v>Galerie et codex</x:v>
      </x:c>
      <x:c r="G2009" s="4" t="str">
        <x:v>Oui</x:v>
      </x:c>
      <x:c r="H2009" s="4" t="str">
        <x:v>Oui</x:v>
      </x:c>
      <x:c r="I2009" s="4" t="str">
        <x:v>Non</x:v>
      </x:c>
      <x:c r="J2009" s="4" t="str">
        <x:v>Non</x:v>
      </x:c>
      <x:c r="K2009" s="4" t="n">
        <x:v>0</x:v>
      </x:c>
      <x:c r="L2009" s="4" t="str">
        <x:v>PNG</x:v>
      </x:c>
      <x:c r="M2009" s="4" t="str">
        <x:v>drive-archive-audit-v87:7f60b08bf5b053cbcb4cd5666faaaea9ce21ad94dd2c40b6083be55ad219f0bf</x:v>
      </x:c>
      <x:c r="N2009" s="48" t="str">
        <x:v>https://github.com/darknigthmare/yautja-la-longue-chasse/blob/536ac53335e440747f6eccedd2cd757d1f817a99/public/game/imports/v87/archive-audit/7f60b08bf5b053cbcb4cd5666faaaea9ce21ad94dd2c40b6083be55ad219f0bf.png</x:v>
      </x:c>
      <x:c r="O2009" s="48" t="str">
        <x:v>https://github.com/darknigthmare/yautja-la-longue-chasse/blob/536ac53335e440747f6eccedd2cd757d1f817a99/app/game/data/driveArchiveAuditSpritesV87.json</x:v>
      </x:c>
      <x:c r="P2009" s="4" t="str">
        <x:v>public/game/imports/v87/archive-audit/7f60b08bf5b053cbcb4cd5666faaaea9ce21ad94dd2c40b6083be55ad219f0bf.png</x:v>
      </x:c>
      <x:c r="Q2009" s="4" t="str">
        <x:v>7f60b08bf5b053cbcb4cd5666faaaea9ce21ad94dd2c40b6083be55ad219f0bf</x:v>
      </x:c>
      <x:c r="R2009" s="4" t="str">
        <x:v>c9026b0ffec025f12e67bbc5306f362e23a85a4e</x:v>
      </x:c>
      <x:c r="S2009" s="4" t="str">
        <x:v>app/game/data/driveArchiveAuditSpritesV87.json # /assets/11</x:v>
      </x:c>
      <x:c r="T2009" s="4" t="str">
        <x:v>PREDATOR_BADLANDS_V10_140_ASSETS.part1.rar</x:v>
      </x:c>
      <x:c r="U2009" s="4" t="str">
        <x:v>badlands_pack_v10/APERCU_BADLANDS.png</x:v>
      </x:c>
      <x:c r="V2009" s="4" t="str">
        <x:v>Dessin source statique. Une entrée de galerie ou une carte de référence ne crée ni combattant jouable, ni PNJ placé, ni animation. Les dix postes V86 réemploient des identités locales existantes.</x:v>
      </x:c>
    </x:row>
    <x:row r="2010" ht="28" customHeight="1">
      <x:c r="A2010" s="4" t="str">
        <x:v>source-reference-83c44de1383e211d124bdc20947a4c0b2829d4b1cf0417cf9a20c3ad18f596a8</x:v>
      </x:c>
      <x:c r="B2010" s="4" t="str">
        <x:v>Référence</x:v>
      </x:c>
      <x:c r="C2010" s="4" t="str">
        <x:v>Références · reference-contactsheet</x:v>
      </x:c>
      <x:c r="D2010" s="4" t="str">
        <x:v>APERCU_BADLANDS</x:v>
      </x:c>
      <x:c r="E2010" s="4" t="str">
        <x:v>2026-10-07 / references-archive-audit-v87</x:v>
      </x:c>
      <x:c r="F2010" s="27" t="str">
        <x:v>Galerie et codex</x:v>
      </x:c>
      <x:c r="G2010" s="4" t="str">
        <x:v>Oui</x:v>
      </x:c>
      <x:c r="H2010" s="4" t="str">
        <x:v>Oui</x:v>
      </x:c>
      <x:c r="I2010" s="4" t="str">
        <x:v>Non</x:v>
      </x:c>
      <x:c r="J2010" s="4" t="str">
        <x:v>Non</x:v>
      </x:c>
      <x:c r="K2010" s="4" t="n">
        <x:v>0</x:v>
      </x:c>
      <x:c r="L2010" s="4" t="str">
        <x:v>PNG</x:v>
      </x:c>
      <x:c r="M2010" s="4" t="str">
        <x:v>drive-archive-audit-v87:83c44de1383e211d124bdc20947a4c0b2829d4b1cf0417cf9a20c3ad18f596a8</x:v>
      </x:c>
      <x:c r="N2010" s="48" t="str">
        <x:v>https://github.com/darknigthmare/yautja-la-longue-chasse/blob/536ac53335e440747f6eccedd2cd757d1f817a99/public/game/imports/v87/archive-audit/83c44de1383e211d124bdc20947a4c0b2829d4b1cf0417cf9a20c3ad18f596a8.png</x:v>
      </x:c>
      <x:c r="O2010" s="48" t="str">
        <x:v>https://github.com/darknigthmare/yautja-la-longue-chasse/blob/536ac53335e440747f6eccedd2cd757d1f817a99/app/game/data/driveArchiveAuditSpritesV87.json</x:v>
      </x:c>
      <x:c r="P2010" s="4" t="str">
        <x:v>public/game/imports/v87/archive-audit/83c44de1383e211d124bdc20947a4c0b2829d4b1cf0417cf9a20c3ad18f596a8.png</x:v>
      </x:c>
      <x:c r="Q2010" s="4" t="str">
        <x:v>83c44de1383e211d124bdc20947a4c0b2829d4b1cf0417cf9a20c3ad18f596a8</x:v>
      </x:c>
      <x:c r="R2010" s="4" t="str">
        <x:v>13d39970c859d1236b7fce677a6ec92846f377c4</x:v>
      </x:c>
      <x:c r="S2010" s="4" t="str">
        <x:v>app/game/data/driveArchiveAuditSpritesV87.json # /assets/12</x:v>
      </x:c>
      <x:c r="T2010" s="4" t="str">
        <x:v>PREDATOR_BADLANDS_V7_118_ASSETS.part1.rar</x:v>
      </x:c>
      <x:c r="U2010" s="4" t="str">
        <x:v>badlands_pack_v7/APERCU_BADLANDS.png</x:v>
      </x:c>
      <x:c r="V2010" s="4" t="str">
        <x:v>Dessin source statique. Une entrée de galerie ou une carte de référence ne crée ni combattant jouable, ni PNJ placé, ni animation. Les dix postes V86 réemploient des identités locales existantes.</x:v>
      </x:c>
    </x:row>
    <x:row r="2011" ht="28" customHeight="1">
      <x:c r="A2011" s="4" t="str">
        <x:v>source-reference-a61b2821becfc3dd79e8ebc701e552186d557b795f1f9b473a5eec238563090d</x:v>
      </x:c>
      <x:c r="B2011" s="4" t="str">
        <x:v>Référence</x:v>
      </x:c>
      <x:c r="C2011" s="4" t="str">
        <x:v>Références · reference-contactsheet</x:v>
      </x:c>
      <x:c r="D2011" s="4" t="str">
        <x:v>APERCU_BADLANDS</x:v>
      </x:c>
      <x:c r="E2011" s="4" t="str">
        <x:v>2026-10-07 / references-archive-audit-v87</x:v>
      </x:c>
      <x:c r="F2011" s="27" t="str">
        <x:v>Galerie et codex</x:v>
      </x:c>
      <x:c r="G2011" s="4" t="str">
        <x:v>Oui</x:v>
      </x:c>
      <x:c r="H2011" s="4" t="str">
        <x:v>Oui</x:v>
      </x:c>
      <x:c r="I2011" s="4" t="str">
        <x:v>Non</x:v>
      </x:c>
      <x:c r="J2011" s="4" t="str">
        <x:v>Non</x:v>
      </x:c>
      <x:c r="K2011" s="4" t="n">
        <x:v>0</x:v>
      </x:c>
      <x:c r="L2011" s="4" t="str">
        <x:v>PNG</x:v>
      </x:c>
      <x:c r="M2011" s="4" t="str">
        <x:v>drive-archive-audit-v87:a61b2821becfc3dd79e8ebc701e552186d557b795f1f9b473a5eec238563090d</x:v>
      </x:c>
      <x:c r="N2011" s="48" t="str">
        <x:v>https://github.com/darknigthmare/yautja-la-longue-chasse/blob/536ac53335e440747f6eccedd2cd757d1f817a99/public/game/imports/v87/archive-audit/a61b2821becfc3dd79e8ebc701e552186d557b795f1f9b473a5eec238563090d.png</x:v>
      </x:c>
      <x:c r="O2011" s="48" t="str">
        <x:v>https://github.com/darknigthmare/yautja-la-longue-chasse/blob/536ac53335e440747f6eccedd2cd757d1f817a99/app/game/data/driveArchiveAuditSpritesV87.json</x:v>
      </x:c>
      <x:c r="P2011" s="4" t="str">
        <x:v>public/game/imports/v87/archive-audit/a61b2821becfc3dd79e8ebc701e552186d557b795f1f9b473a5eec238563090d.png</x:v>
      </x:c>
      <x:c r="Q2011" s="4" t="str">
        <x:v>a61b2821becfc3dd79e8ebc701e552186d557b795f1f9b473a5eec238563090d</x:v>
      </x:c>
      <x:c r="R2011" s="4" t="str">
        <x:v>0590b060431137e405c2f54fc5e736ae046adf71</x:v>
      </x:c>
      <x:c r="S2011" s="4" t="str">
        <x:v>app/game/data/driveArchiveAuditSpritesV87.json # /assets/13</x:v>
      </x:c>
      <x:c r="T2011" s="4" t="str">
        <x:v>PREDATOR_BADLANDS_V6_107_ASSETS.part1.rar</x:v>
      </x:c>
      <x:c r="U2011" s="4" t="str">
        <x:v>badlands_pack_v6/APERCU_BADLANDS.png</x:v>
      </x:c>
      <x:c r="V2011" s="4" t="str">
        <x:v>Dessin source statique. Une entrée de galerie ou une carte de référence ne crée ni combattant jouable, ni PNJ placé, ni animation. Les dix postes V86 réemploient des identités locales existantes.</x:v>
      </x:c>
    </x:row>
    <x:row r="2012" ht="28" customHeight="1">
      <x:c r="A2012" s="4" t="str">
        <x:v>source-reference-acb918b6fb0919468bdd1bbc7552d404b400268fd6ced70ab47fbfcfa6d3aadb</x:v>
      </x:c>
      <x:c r="B2012" s="4" t="str">
        <x:v>Référence</x:v>
      </x:c>
      <x:c r="C2012" s="4" t="str">
        <x:v>Références · reference-contactsheet</x:v>
      </x:c>
      <x:c r="D2012" s="4" t="str">
        <x:v>APERCU_BADLANDS</x:v>
      </x:c>
      <x:c r="E2012" s="4" t="str">
        <x:v>2026-10-07 / references-archive-audit-v87</x:v>
      </x:c>
      <x:c r="F2012" s="27" t="str">
        <x:v>Galerie et codex</x:v>
      </x:c>
      <x:c r="G2012" s="4" t="str">
        <x:v>Oui</x:v>
      </x:c>
      <x:c r="H2012" s="4" t="str">
        <x:v>Oui</x:v>
      </x:c>
      <x:c r="I2012" s="4" t="str">
        <x:v>Non</x:v>
      </x:c>
      <x:c r="J2012" s="4" t="str">
        <x:v>Non</x:v>
      </x:c>
      <x:c r="K2012" s="4" t="n">
        <x:v>0</x:v>
      </x:c>
      <x:c r="L2012" s="4" t="str">
        <x:v>PNG</x:v>
      </x:c>
      <x:c r="M2012" s="4" t="str">
        <x:v>drive-archive-audit-v87:acb918b6fb0919468bdd1bbc7552d404b400268fd6ced70ab47fbfcfa6d3aadb</x:v>
      </x:c>
      <x:c r="N2012" s="48" t="str">
        <x:v>https://github.com/darknigthmare/yautja-la-longue-chasse/blob/536ac53335e440747f6eccedd2cd757d1f817a99/public/game/imports/v87/archive-audit/acb918b6fb0919468bdd1bbc7552d404b400268fd6ced70ab47fbfcfa6d3aadb.png</x:v>
      </x:c>
      <x:c r="O2012" s="48" t="str">
        <x:v>https://github.com/darknigthmare/yautja-la-longue-chasse/blob/536ac53335e440747f6eccedd2cd757d1f817a99/app/game/data/driveArchiveAuditSpritesV87.json</x:v>
      </x:c>
      <x:c r="P2012" s="4" t="str">
        <x:v>public/game/imports/v87/archive-audit/acb918b6fb0919468bdd1bbc7552d404b400268fd6ced70ab47fbfcfa6d3aadb.png</x:v>
      </x:c>
      <x:c r="Q2012" s="4" t="str">
        <x:v>acb918b6fb0919468bdd1bbc7552d404b400268fd6ced70ab47fbfcfa6d3aadb</x:v>
      </x:c>
      <x:c r="R2012" s="4" t="str">
        <x:v>c7cabe7f01c54cacd7bb9ba807392a9a1ea266fc</x:v>
      </x:c>
      <x:c r="S2012" s="4" t="str">
        <x:v>app/game/data/driveArchiveAuditSpritesV87.json # /assets/14</x:v>
      </x:c>
      <x:c r="T2012" s="4" t="str">
        <x:v>PREDATOR_BADLANDS_V5_86_ASSETS.part1.rar</x:v>
      </x:c>
      <x:c r="U2012" s="4" t="str">
        <x:v>badlands_pack_v5/APERCU_BADLANDS.png</x:v>
      </x:c>
      <x:c r="V2012" s="4" t="str">
        <x:v>Dessin source statique. Une entrée de galerie ou une carte de référence ne crée ni combattant jouable, ni PNJ placé, ni animation. Les dix postes V86 réemploient des identités locales existantes.</x:v>
      </x:c>
    </x:row>
    <x:row r="2013" ht="28" customHeight="1">
      <x:c r="A2013" s="4" t="str">
        <x:v>source-reference-b5580e7bc5f56fc6df25d86652f372de7c28d6758276e60982b3f55923dc1be1</x:v>
      </x:c>
      <x:c r="B2013" s="4" t="str">
        <x:v>Référence</x:v>
      </x:c>
      <x:c r="C2013" s="4" t="str">
        <x:v>Références · reference-contactsheet</x:v>
      </x:c>
      <x:c r="D2013" s="4" t="str">
        <x:v>APERCU_BADLANDS_LOT4</x:v>
      </x:c>
      <x:c r="E2013" s="4" t="str">
        <x:v>2026-10-07 / references-archive-audit-v87</x:v>
      </x:c>
      <x:c r="F2013" s="27" t="str">
        <x:v>Galerie et codex</x:v>
      </x:c>
      <x:c r="G2013" s="4" t="str">
        <x:v>Oui</x:v>
      </x:c>
      <x:c r="H2013" s="4" t="str">
        <x:v>Oui</x:v>
      </x:c>
      <x:c r="I2013" s="4" t="str">
        <x:v>Non</x:v>
      </x:c>
      <x:c r="J2013" s="4" t="str">
        <x:v>Non</x:v>
      </x:c>
      <x:c r="K2013" s="4" t="n">
        <x:v>0</x:v>
      </x:c>
      <x:c r="L2013" s="4" t="str">
        <x:v>PNG</x:v>
      </x:c>
      <x:c r="M2013" s="4" t="str">
        <x:v>drive-archive-audit-v87:b5580e7bc5f56fc6df25d86652f372de7c28d6758276e60982b3f55923dc1be1</x:v>
      </x:c>
      <x:c r="N2013" s="48" t="str">
        <x:v>https://github.com/darknigthmare/yautja-la-longue-chasse/blob/536ac53335e440747f6eccedd2cd757d1f817a99/public/game/imports/v87/archive-audit/b5580e7bc5f56fc6df25d86652f372de7c28d6758276e60982b3f55923dc1be1.png</x:v>
      </x:c>
      <x:c r="O2013" s="48" t="str">
        <x:v>https://github.com/darknigthmare/yautja-la-longue-chasse/blob/536ac53335e440747f6eccedd2cd757d1f817a99/app/game/data/driveArchiveAuditSpritesV87.json</x:v>
      </x:c>
      <x:c r="P2013" s="4" t="str">
        <x:v>public/game/imports/v87/archive-audit/b5580e7bc5f56fc6df25d86652f372de7c28d6758276e60982b3f55923dc1be1.png</x:v>
      </x:c>
      <x:c r="Q2013" s="4" t="str">
        <x:v>b5580e7bc5f56fc6df25d86652f372de7c28d6758276e60982b3f55923dc1be1</x:v>
      </x:c>
      <x:c r="R2013" s="4" t="str">
        <x:v>14d6e4ebbdf0fa1d28c72ff856342177bc45dac8</x:v>
      </x:c>
      <x:c r="S2013" s="4" t="str">
        <x:v>app/game/data/driveArchiveAuditSpritesV87.json # /assets/15</x:v>
      </x:c>
      <x:c r="T2013" s="4" t="str">
        <x:v>PREDATOR_BADLANDS_LOT4_13_AJOUTS.rar</x:v>
      </x:c>
      <x:c r="U2013" s="4" t="str">
        <x:v>PREDATOR_BADLANDS_LOT4_13_AJOUTS/APERCU_BADLANDS_LOT4.png</x:v>
      </x:c>
      <x:c r="V2013" s="4" t="str">
        <x:v>Dessin source statique. Une entrée de galerie ou une carte de référence ne crée ni combattant jouable, ni PNJ placé, ni animation. Les dix postes V86 réemploient des identités locales existantes.</x:v>
      </x:c>
    </x:row>
    <x:row r="2014" ht="28" customHeight="1">
      <x:c r="A2014" s="4" t="str">
        <x:v>source-reference-e2122a11ed8113fc6a5f92c592f37630ce95ec7675dc0d1d8a48eb78e47f5c65</x:v>
      </x:c>
      <x:c r="B2014" s="4" t="str">
        <x:v>Référence</x:v>
      </x:c>
      <x:c r="C2014" s="4" t="str">
        <x:v>Références · reference-contactsheet</x:v>
      </x:c>
      <x:c r="D2014" s="4" t="str">
        <x:v>APERCU_BADLANDS</x:v>
      </x:c>
      <x:c r="E2014" s="4" t="str">
        <x:v>2026-10-07 / references-archive-audit-v87</x:v>
      </x:c>
      <x:c r="F2014" s="27" t="str">
        <x:v>Galerie et codex</x:v>
      </x:c>
      <x:c r="G2014" s="4" t="str">
        <x:v>Oui</x:v>
      </x:c>
      <x:c r="H2014" s="4" t="str">
        <x:v>Oui</x:v>
      </x:c>
      <x:c r="I2014" s="4" t="str">
        <x:v>Non</x:v>
      </x:c>
      <x:c r="J2014" s="4" t="str">
        <x:v>Non</x:v>
      </x:c>
      <x:c r="K2014" s="4" t="n">
        <x:v>0</x:v>
      </x:c>
      <x:c r="L2014" s="4" t="str">
        <x:v>PNG</x:v>
      </x:c>
      <x:c r="M2014" s="4" t="str">
        <x:v>drive-archive-audit-v87:e2122a11ed8113fc6a5f92c592f37630ce95ec7675dc0d1d8a48eb78e47f5c65</x:v>
      </x:c>
      <x:c r="N2014" s="48" t="str">
        <x:v>https://github.com/darknigthmare/yautja-la-longue-chasse/blob/536ac53335e440747f6eccedd2cd757d1f817a99/public/game/imports/v87/archive-audit/e2122a11ed8113fc6a5f92c592f37630ce95ec7675dc0d1d8a48eb78e47f5c65.png</x:v>
      </x:c>
      <x:c r="O2014" s="48" t="str">
        <x:v>https://github.com/darknigthmare/yautja-la-longue-chasse/blob/536ac53335e440747f6eccedd2cd757d1f817a99/app/game/data/driveArchiveAuditSpritesV87.json</x:v>
      </x:c>
      <x:c r="P2014" s="4" t="str">
        <x:v>public/game/imports/v87/archive-audit/e2122a11ed8113fc6a5f92c592f37630ce95ec7675dc0d1d8a48eb78e47f5c65.png</x:v>
      </x:c>
      <x:c r="Q2014" s="4" t="str">
        <x:v>e2122a11ed8113fc6a5f92c592f37630ce95ec7675dc0d1d8a48eb78e47f5c65</x:v>
      </x:c>
      <x:c r="R2014" s="4" t="str">
        <x:v>4a9b6b7b63415f4ecb3d61a60805dee7bd355bc9</x:v>
      </x:c>
      <x:c r="S2014" s="4" t="str">
        <x:v>app/game/data/driveArchiveAuditSpritesV87.json # /assets/16</x:v>
      </x:c>
      <x:c r="T2014" s="4" t="str">
        <x:v>PREDATOR_BADLANDS_V3_48_ASSETS.rar</x:v>
      </x:c>
      <x:c r="U2014" s="4" t="str">
        <x:v>PREDATOR_BADLANDS_V3_48_ASSETS/APERCU_BADLANDS.png</x:v>
      </x:c>
      <x:c r="V2014" s="4" t="str">
        <x:v>Dessin source statique. Une entrée de galerie ou une carte de référence ne crée ni combattant jouable, ni PNJ placé, ni animation. Les dix postes V86 réemploient des identités locales existantes.</x:v>
      </x:c>
    </x:row>
    <x:row r="2015" ht="28" customHeight="1">
      <x:c r="A2015" s="4" t="str">
        <x:v>source-reference-f570b758bbcf2263b1f5de2db230ea1706c8f2bc01d4878563f77147f6c2a043</x:v>
      </x:c>
      <x:c r="B2015" s="4" t="str">
        <x:v>Référence</x:v>
      </x:c>
      <x:c r="C2015" s="4" t="str">
        <x:v>Références · reference-contactsheet</x:v>
      </x:c>
      <x:c r="D2015" s="4" t="str">
        <x:v>APERCU_BADLANDS</x:v>
      </x:c>
      <x:c r="E2015" s="4" t="str">
        <x:v>2026-10-07 / references-archive-audit-v87</x:v>
      </x:c>
      <x:c r="F2015" s="27" t="str">
        <x:v>Galerie et codex</x:v>
      </x:c>
      <x:c r="G2015" s="4" t="str">
        <x:v>Oui</x:v>
      </x:c>
      <x:c r="H2015" s="4" t="str">
        <x:v>Oui</x:v>
      </x:c>
      <x:c r="I2015" s="4" t="str">
        <x:v>Non</x:v>
      </x:c>
      <x:c r="J2015" s="4" t="str">
        <x:v>Non</x:v>
      </x:c>
      <x:c r="K2015" s="4" t="n">
        <x:v>0</x:v>
      </x:c>
      <x:c r="L2015" s="4" t="str">
        <x:v>PNG</x:v>
      </x:c>
      <x:c r="M2015" s="4" t="str">
        <x:v>drive-archive-audit-v87:f570b758bbcf2263b1f5de2db230ea1706c8f2bc01d4878563f77147f6c2a043</x:v>
      </x:c>
      <x:c r="N2015" s="48" t="str">
        <x:v>https://github.com/darknigthmare/yautja-la-longue-chasse/blob/536ac53335e440747f6eccedd2cd757d1f817a99/public/game/imports/v87/archive-audit/f570b758bbcf2263b1f5de2db230ea1706c8f2bc01d4878563f77147f6c2a043.png</x:v>
      </x:c>
      <x:c r="O2015" s="48" t="str">
        <x:v>https://github.com/darknigthmare/yautja-la-longue-chasse/blob/536ac53335e440747f6eccedd2cd757d1f817a99/app/game/data/driveArchiveAuditSpritesV87.json</x:v>
      </x:c>
      <x:c r="P2015" s="4" t="str">
        <x:v>public/game/imports/v87/archive-audit/f570b758bbcf2263b1f5de2db230ea1706c8f2bc01d4878563f77147f6c2a043.png</x:v>
      </x:c>
      <x:c r="Q2015" s="4" t="str">
        <x:v>f570b758bbcf2263b1f5de2db230ea1706c8f2bc01d4878563f77147f6c2a043</x:v>
      </x:c>
      <x:c r="R2015" s="4" t="str">
        <x:v>73d7857e6a6c5f3419208925839e5923325aebe1</x:v>
      </x:c>
      <x:c r="S2015" s="4" t="str">
        <x:v>app/game/data/driveArchiveAuditSpritesV87.json # /assets/17</x:v>
      </x:c>
      <x:c r="T2015" s="4" t="str">
        <x:v>PREDATOR_BADLANDS_V8_126_ASSETS.part1.rar</x:v>
      </x:c>
      <x:c r="U2015" s="4" t="str">
        <x:v>badlands_pack_v8/APERCU_BADLANDS.png</x:v>
      </x:c>
      <x:c r="V2015" s="4" t="str">
        <x:v>Dessin source statique. Une entrée de galerie ou une carte de référence ne crée ni combattant jouable, ni PNJ placé, ni animation. Les dix postes V86 réemploient des identités locales existantes.</x:v>
      </x:c>
    </x:row>
    <x:row r="2016" ht="28" customHeight="1">
      <x:c r="A2016" s="4" t="str">
        <x:v>source-reference-0168b660c79958693d20f57a51c5284ebb6fb79d2cce795ff471f29d1f39838b</x:v>
      </x:c>
      <x:c r="B2016" s="4" t="str">
        <x:v>Référence</x:v>
      </x:c>
      <x:c r="C2016" s="4" t="str">
        <x:v>Références · reference-documentary</x:v>
      </x:c>
      <x:c r="D2016" s="4" t="str">
        <x:v>0168b660c799_0168b660c799_phg-dlc-hunting-party_fixed_v1</x:v>
      </x:c>
      <x:c r="E2016" s="4" t="str">
        <x:v>2026-10-07 / references-archive-audit-v87</x:v>
      </x:c>
      <x:c r="F2016" s="27" t="str">
        <x:v>Galerie et codex</x:v>
      </x:c>
      <x:c r="G2016" s="4" t="str">
        <x:v>Oui</x:v>
      </x:c>
      <x:c r="H2016" s="4" t="str">
        <x:v>Oui</x:v>
      </x:c>
      <x:c r="I2016" s="4" t="str">
        <x:v>Non</x:v>
      </x:c>
      <x:c r="J2016" s="4" t="str">
        <x:v>Non</x:v>
      </x:c>
      <x:c r="K2016" s="4" t="n">
        <x:v>0</x:v>
      </x:c>
      <x:c r="L2016" s="4" t="str">
        <x:v>PNG</x:v>
      </x:c>
      <x:c r="M2016" s="4" t="str">
        <x:v>drive-archive-audit-v87:0168b660c79958693d20f57a51c5284ebb6fb79d2cce795ff471f29d1f39838b</x:v>
      </x:c>
      <x:c r="N2016" s="48" t="str">
        <x:v>https://github.com/darknigthmare/yautja-la-longue-chasse/blob/536ac53335e440747f6eccedd2cd757d1f817a99/public/game/imports/v87/archive-audit/0168b660c79958693d20f57a51c5284ebb6fb79d2cce795ff471f29d1f39838b.png</x:v>
      </x:c>
      <x:c r="O2016" s="48" t="str">
        <x:v>https://github.com/darknigthmare/yautja-la-longue-chasse/blob/536ac53335e440747f6eccedd2cd757d1f817a99/app/game/data/driveArchiveAuditSpritesV87.json</x:v>
      </x:c>
      <x:c r="P2016" s="4" t="str">
        <x:v>public/game/imports/v87/archive-audit/0168b660c79958693d20f57a51c5284ebb6fb79d2cce795ff471f29d1f39838b.png</x:v>
      </x:c>
      <x:c r="Q2016" s="4" t="str">
        <x:v>0168b660c79958693d20f57a51c5284ebb6fb79d2cce795ff471f29d1f39838b</x:v>
      </x:c>
      <x:c r="R2016" s="4" t="str">
        <x:v>b6df0b9fe2efe788cf2e7846956ba4e124ef4be3</x:v>
      </x:c>
      <x:c r="S2016" s="4" t="str">
        <x:v>app/game/data/driveArchiveAuditSpritesV87.json # /assets/18</x:v>
      </x:c>
      <x:c r="T2016" s="4" t="str">
        <x:v>YAUTJA_PHG_AJOUTS_6_TEXTURES_20261007.zip</x:v>
      </x:c>
      <x:c r="U2016" s="4" t="str">
        <x:v>YAUTJA_PHG_AJOUTS_DRIVE_20261007/references/0168b660c799_0168b660c799_phg-dlc-hunting-party_fixed_v1.png</x:v>
      </x:c>
      <x:c r="V2016" s="4" t="str">
        <x:v>Dessin source statique. Une entrée de galerie ou une carte de référence ne crée ni combattant jouable, ni PNJ placé, ni animation. Les dix postes V86 réemploient des identités locales existantes.</x:v>
      </x:c>
    </x:row>
    <x:row r="2017" ht="28" customHeight="1">
      <x:c r="A2017" s="4" t="str">
        <x:v>source-reference-0228497c95cf187ed21a9851b46aa834d0c192a62df2d9b426ef8f213c7de007</x:v>
      </x:c>
      <x:c r="B2017" s="4" t="str">
        <x:v>Référence</x:v>
      </x:c>
      <x:c r="C2017" s="4" t="str">
        <x:v>Références · reference-documentary</x:v>
      </x:c>
      <x:c r="D2017" s="4" t="str">
        <x:v>0228497c95cf_0228497c95cf_bionic</x:v>
      </x:c>
      <x:c r="E2017" s="4" t="str">
        <x:v>2026-10-07 / references-archive-audit-v87</x:v>
      </x:c>
      <x:c r="F2017" s="27" t="str">
        <x:v>Galerie et codex</x:v>
      </x:c>
      <x:c r="G2017" s="4" t="str">
        <x:v>Oui</x:v>
      </x:c>
      <x:c r="H2017" s="4" t="str">
        <x:v>Oui</x:v>
      </x:c>
      <x:c r="I2017" s="4" t="str">
        <x:v>Non</x:v>
      </x:c>
      <x:c r="J2017" s="4" t="str">
        <x:v>Non</x:v>
      </x:c>
      <x:c r="K2017" s="4" t="n">
        <x:v>0</x:v>
      </x:c>
      <x:c r="L2017" s="4" t="str">
        <x:v>PNG</x:v>
      </x:c>
      <x:c r="M2017" s="4" t="str">
        <x:v>drive-archive-audit-v87:0228497c95cf187ed21a9851b46aa834d0c192a62df2d9b426ef8f213c7de007</x:v>
      </x:c>
      <x:c r="N2017" s="48" t="str">
        <x:v>https://github.com/darknigthmare/yautja-la-longue-chasse/blob/536ac53335e440747f6eccedd2cd757d1f817a99/public/game/imports/v87/archive-audit/0228497c95cf187ed21a9851b46aa834d0c192a62df2d9b426ef8f213c7de007.png</x:v>
      </x:c>
      <x:c r="O2017" s="48" t="str">
        <x:v>https://github.com/darknigthmare/yautja-la-longue-chasse/blob/536ac53335e440747f6eccedd2cd757d1f817a99/app/game/data/driveArchiveAuditSpritesV87.json</x:v>
      </x:c>
      <x:c r="P2017" s="4" t="str">
        <x:v>public/game/imports/v87/archive-audit/0228497c95cf187ed21a9851b46aa834d0c192a62df2d9b426ef8f213c7de007.png</x:v>
      </x:c>
      <x:c r="Q2017" s="4" t="str">
        <x:v>0228497c95cf187ed21a9851b46aa834d0c192a62df2d9b426ef8f213c7de007</x:v>
      </x:c>
      <x:c r="R2017" s="4" t="str">
        <x:v>4e3049d7d698dd6e8a0acbaeda3c349b29a27873</x:v>
      </x:c>
      <x:c r="S2017" s="4" t="str">
        <x:v>app/game/data/driveArchiveAuditSpritesV87.json # /assets/19</x:v>
      </x:c>
      <x:c r="T2017" s="4" t="str">
        <x:v>YAUTJA_PHG_FINITION_15_TEXTURES_20261007.zip</x:v>
      </x:c>
      <x:c r="U2017" s="4" t="str">
        <x:v>YAUTJA_PHG_FINITION_20261007/references/0228497c95cf_0228497c95cf_bionic.png</x:v>
      </x:c>
      <x:c r="V2017" s="4" t="str">
        <x:v>Dessin source statique. Une entrée de galerie ou une carte de référence ne crée ni combattant jouable, ni PNJ placé, ni animation. Les dix postes V86 réemploient des identités locales existantes.</x:v>
      </x:c>
    </x:row>
    <x:row r="2018" ht="28" customHeight="1">
      <x:c r="A2018" s="4" t="str">
        <x:v>source-reference-280ca9349a62243e6e43e114f76eb623a37765774e6ba815c0cf8a8cbf6967d3</x:v>
      </x:c>
      <x:c r="B2018" s="4" t="str">
        <x:v>Référence</x:v>
      </x:c>
      <x:c r="C2018" s="4" t="str">
        <x:v>Références · reference-documentary</x:v>
      </x:c>
      <x:c r="D2018" s="4" t="str">
        <x:v>280ca9349a62_junglehunter_reconstructed_edit_target</x:v>
      </x:c>
      <x:c r="E2018" s="4" t="str">
        <x:v>2026-10-07 / references-archive-audit-v87</x:v>
      </x:c>
      <x:c r="F2018" s="27" t="str">
        <x:v>Galerie et codex</x:v>
      </x:c>
      <x:c r="G2018" s="4" t="str">
        <x:v>Oui</x:v>
      </x:c>
      <x:c r="H2018" s="4" t="str">
        <x:v>Oui</x:v>
      </x:c>
      <x:c r="I2018" s="4" t="str">
        <x:v>Non</x:v>
      </x:c>
      <x:c r="J2018" s="4" t="str">
        <x:v>Non</x:v>
      </x:c>
      <x:c r="K2018" s="4" t="n">
        <x:v>0</x:v>
      </x:c>
      <x:c r="L2018" s="4" t="str">
        <x:v>PNG</x:v>
      </x:c>
      <x:c r="M2018" s="4" t="str">
        <x:v>drive-archive-audit-v87:280ca9349a62243e6e43e114f76eb623a37765774e6ba815c0cf8a8cbf6967d3</x:v>
      </x:c>
      <x:c r="N2018" s="48" t="str">
        <x:v>https://github.com/darknigthmare/yautja-la-longue-chasse/blob/536ac53335e440747f6eccedd2cd757d1f817a99/public/game/imports/v87/archive-audit/280ca9349a62243e6e43e114f76eb623a37765774e6ba815c0cf8a8cbf6967d3.png</x:v>
      </x:c>
      <x:c r="O2018" s="48" t="str">
        <x:v>https://github.com/darknigthmare/yautja-la-longue-chasse/blob/536ac53335e440747f6eccedd2cd757d1f817a99/app/game/data/driveArchiveAuditSpritesV87.json</x:v>
      </x:c>
      <x:c r="P2018" s="4" t="str">
        <x:v>public/game/imports/v87/archive-audit/280ca9349a62243e6e43e114f76eb623a37765774e6ba815c0cf8a8cbf6967d3.png</x:v>
      </x:c>
      <x:c r="Q2018" s="4" t="str">
        <x:v>280ca9349a62243e6e43e114f76eb623a37765774e6ba815c0cf8a8cbf6967d3</x:v>
      </x:c>
      <x:c r="R2018" s="4" t="str">
        <x:v>eceec45b04f3a58b8d66ca8dc33bb113c4d5437f</x:v>
      </x:c>
      <x:c r="S2018" s="4" t="str">
        <x:v>app/game/data/driveArchiveAuditSpritesV87.json # /assets/20</x:v>
      </x:c>
      <x:c r="T2018" s="4" t="str">
        <x:v>YAUTJA_PHG_COMPLEMENTS_13_TEXTURES_20261007.zip</x:v>
      </x:c>
      <x:c r="U2018" s="4" t="str">
        <x:v>YAUTJA_PHG_COMPLEMENTS_20261007/references/280ca9349a62_junglehunter_reconstructed_edit_target.png</x:v>
      </x:c>
      <x:c r="V2018" s="4" t="str">
        <x:v>Dessin source statique. Une entrée de galerie ou une carte de référence ne crée ni combattant jouable, ni PNJ placé, ni animation. Les dix postes V86 réemploient des identités locales existantes.</x:v>
      </x:c>
    </x:row>
    <x:row r="2019" ht="28" customHeight="1">
      <x:c r="A2019" s="4" t="str">
        <x:v>source-reference-2ba57ce8b07c9ca6b9046bbe15a9e2598a3ccb9eb840caf858d9783d3fcfec0c</x:v>
      </x:c>
      <x:c r="B2019" s="4" t="str">
        <x:v>Référence</x:v>
      </x:c>
      <x:c r="C2019" s="4" t="str">
        <x:v>Références · reference-documentary</x:v>
      </x:c>
      <x:c r="D2019" s="4" t="str">
        <x:v>2ba57ce8b07c_2ba57ce8b07c_wolf</x:v>
      </x:c>
      <x:c r="E2019" s="4" t="str">
        <x:v>2026-10-07 / references-archive-audit-v87</x:v>
      </x:c>
      <x:c r="F2019" s="27" t="str">
        <x:v>Galerie et codex</x:v>
      </x:c>
      <x:c r="G2019" s="4" t="str">
        <x:v>Oui</x:v>
      </x:c>
      <x:c r="H2019" s="4" t="str">
        <x:v>Oui</x:v>
      </x:c>
      <x:c r="I2019" s="4" t="str">
        <x:v>Non</x:v>
      </x:c>
      <x:c r="J2019" s="4" t="str">
        <x:v>Non</x:v>
      </x:c>
      <x:c r="K2019" s="4" t="n">
        <x:v>0</x:v>
      </x:c>
      <x:c r="L2019" s="4" t="str">
        <x:v>PNG</x:v>
      </x:c>
      <x:c r="M2019" s="4" t="str">
        <x:v>drive-archive-audit-v87:2ba57ce8b07c9ca6b9046bbe15a9e2598a3ccb9eb840caf858d9783d3fcfec0c</x:v>
      </x:c>
      <x:c r="N2019" s="48" t="str">
        <x:v>https://github.com/darknigthmare/yautja-la-longue-chasse/blob/536ac53335e440747f6eccedd2cd757d1f817a99/public/game/imports/v87/archive-audit/2ba57ce8b07c9ca6b9046bbe15a9e2598a3ccb9eb840caf858d9783d3fcfec0c.png</x:v>
      </x:c>
      <x:c r="O2019" s="48" t="str">
        <x:v>https://github.com/darknigthmare/yautja-la-longue-chasse/blob/536ac53335e440747f6eccedd2cd757d1f817a99/app/game/data/driveArchiveAuditSpritesV87.json</x:v>
      </x:c>
      <x:c r="P2019" s="4" t="str">
        <x:v>public/game/imports/v87/archive-audit/2ba57ce8b07c9ca6b9046bbe15a9e2598a3ccb9eb840caf858d9783d3fcfec0c.png</x:v>
      </x:c>
      <x:c r="Q2019" s="4" t="str">
        <x:v>2ba57ce8b07c9ca6b9046bbe15a9e2598a3ccb9eb840caf858d9783d3fcfec0c</x:v>
      </x:c>
      <x:c r="R2019" s="4" t="str">
        <x:v>19518c9b993adc80024bfac303e6350366599ff5</x:v>
      </x:c>
      <x:c r="S2019" s="4" t="str">
        <x:v>app/game/data/driveArchiveAuditSpritesV87.json # /assets/21</x:v>
      </x:c>
      <x:c r="T2019" s="4" t="str">
        <x:v>YAUTJA_PHG_EXTENSION_10_TEXTURES_20261007.zip</x:v>
      </x:c>
      <x:c r="U2019" s="4" t="str">
        <x:v>YAUTJA_PHG_EXTENSION_20261007/references/2ba57ce8b07c_2ba57ce8b07c_wolf.png</x:v>
      </x:c>
      <x:c r="V2019" s="4" t="str">
        <x:v>Dessin source statique. Une entrée de galerie ou une carte de référence ne crée ni combattant jouable, ni PNJ placé, ni animation. Les dix postes V86 réemploient des identités locales existantes.</x:v>
      </x:c>
    </x:row>
    <x:row r="2020" ht="28" customHeight="1">
      <x:c r="A2020" s="4" t="str">
        <x:v>source-reference-40dc3c67ae95018d320dd79c46e7e31240f150e57d87c822fea23b0b40a2043e</x:v>
      </x:c>
      <x:c r="B2020" s="4" t="str">
        <x:v>Référence</x:v>
      </x:c>
      <x:c r="C2020" s="4" t="str">
        <x:v>Références · reference-documentary</x:v>
      </x:c>
      <x:c r="D2020" s="4" t="str">
        <x:v>40dc3c67ae95_exec-344fef4d-c244-4d29-93e4-84b484925f27</x:v>
      </x:c>
      <x:c r="E2020" s="4" t="str">
        <x:v>2026-10-07 / references-archive-audit-v87</x:v>
      </x:c>
      <x:c r="F2020" s="27" t="str">
        <x:v>Galerie et codex</x:v>
      </x:c>
      <x:c r="G2020" s="4" t="str">
        <x:v>Oui</x:v>
      </x:c>
      <x:c r="H2020" s="4" t="str">
        <x:v>Oui</x:v>
      </x:c>
      <x:c r="I2020" s="4" t="str">
        <x:v>Non</x:v>
      </x:c>
      <x:c r="J2020" s="4" t="str">
        <x:v>Non</x:v>
      </x:c>
      <x:c r="K2020" s="4" t="n">
        <x:v>0</x:v>
      </x:c>
      <x:c r="L2020" s="4" t="str">
        <x:v>PNG</x:v>
      </x:c>
      <x:c r="M2020" s="4" t="str">
        <x:v>drive-archive-audit-v87:40dc3c67ae95018d320dd79c46e7e31240f150e57d87c822fea23b0b40a2043e</x:v>
      </x:c>
      <x:c r="N2020" s="48" t="str">
        <x:v>https://github.com/darknigthmare/yautja-la-longue-chasse/blob/536ac53335e440747f6eccedd2cd757d1f817a99/public/game/imports/v87/archive-audit/40dc3c67ae95018d320dd79c46e7e31240f150e57d87c822fea23b0b40a2043e.png</x:v>
      </x:c>
      <x:c r="O2020" s="48" t="str">
        <x:v>https://github.com/darknigthmare/yautja-la-longue-chasse/blob/536ac53335e440747f6eccedd2cd757d1f817a99/app/game/data/driveArchiveAuditSpritesV87.json</x:v>
      </x:c>
      <x:c r="P2020" s="4" t="str">
        <x:v>public/game/imports/v87/archive-audit/40dc3c67ae95018d320dd79c46e7e31240f150e57d87c822fea23b0b40a2043e.png</x:v>
      </x:c>
      <x:c r="Q2020" s="4" t="str">
        <x:v>40dc3c67ae95018d320dd79c46e7e31240f150e57d87c822fea23b0b40a2043e</x:v>
      </x:c>
      <x:c r="R2020" s="4" t="str">
        <x:v>a771dfb548982b855e09dcb1017fbff29a235116</x:v>
      </x:c>
      <x:c r="S2020" s="4" t="str">
        <x:v>app/game/data/driveArchiveAuditSpritesV87.json # /assets/22</x:v>
      </x:c>
      <x:c r="T2020" s="4" t="str">
        <x:v>YAUTJA_PHG_FINITION_15_TEXTURES_20261007.zip</x:v>
      </x:c>
      <x:c r="U2020" s="4" t="str">
        <x:v>YAUTJA_PHG_FINITION_20261007/references/40dc3c67ae95_exec-344fef4d-c244-4d29-93e4-84b484925f27.png</x:v>
      </x:c>
      <x:c r="V2020" s="4" t="str">
        <x:v>Dessin source statique. Une entrée de galerie ou une carte de référence ne crée ni combattant jouable, ni PNJ placé, ni animation. Les dix postes V86 réemploient des identités locales existantes.</x:v>
      </x:c>
    </x:row>
    <x:row r="2021" ht="28" customHeight="1">
      <x:c r="A2021" s="4" t="str">
        <x:v>source-reference-495a2513e27eb5d330afc9284c0b2ed24ca4f5a9050d550bb35da46c2a51ec4a</x:v>
      </x:c>
      <x:c r="B2021" s="4" t="str">
        <x:v>Référence</x:v>
      </x:c>
      <x:c r="C2021" s="4" t="str">
        <x:v>Références · reference-documentary</x:v>
      </x:c>
      <x:c r="D2021" s="4" t="str">
        <x:v>495a2513e27e_cityhunter_canonical_edit_target</x:v>
      </x:c>
      <x:c r="E2021" s="4" t="str">
        <x:v>2026-10-07 / references-archive-audit-v87</x:v>
      </x:c>
      <x:c r="F2021" s="27" t="str">
        <x:v>Galerie et codex</x:v>
      </x:c>
      <x:c r="G2021" s="4" t="str">
        <x:v>Oui</x:v>
      </x:c>
      <x:c r="H2021" s="4" t="str">
        <x:v>Oui</x:v>
      </x:c>
      <x:c r="I2021" s="4" t="str">
        <x:v>Non</x:v>
      </x:c>
      <x:c r="J2021" s="4" t="str">
        <x:v>Non</x:v>
      </x:c>
      <x:c r="K2021" s="4" t="n">
        <x:v>0</x:v>
      </x:c>
      <x:c r="L2021" s="4" t="str">
        <x:v>PNG</x:v>
      </x:c>
      <x:c r="M2021" s="4" t="str">
        <x:v>drive-archive-audit-v87:495a2513e27eb5d330afc9284c0b2ed24ca4f5a9050d550bb35da46c2a51ec4a</x:v>
      </x:c>
      <x:c r="N2021" s="48" t="str">
        <x:v>https://github.com/darknigthmare/yautja-la-longue-chasse/blob/536ac53335e440747f6eccedd2cd757d1f817a99/public/game/imports/v87/archive-audit/495a2513e27eb5d330afc9284c0b2ed24ca4f5a9050d550bb35da46c2a51ec4a.png</x:v>
      </x:c>
      <x:c r="O2021" s="48" t="str">
        <x:v>https://github.com/darknigthmare/yautja-la-longue-chasse/blob/536ac53335e440747f6eccedd2cd757d1f817a99/app/game/data/driveArchiveAuditSpritesV87.json</x:v>
      </x:c>
      <x:c r="P2021" s="4" t="str">
        <x:v>public/game/imports/v87/archive-audit/495a2513e27eb5d330afc9284c0b2ed24ca4f5a9050d550bb35da46c2a51ec4a.png</x:v>
      </x:c>
      <x:c r="Q2021" s="4" t="str">
        <x:v>495a2513e27eb5d330afc9284c0b2ed24ca4f5a9050d550bb35da46c2a51ec4a</x:v>
      </x:c>
      <x:c r="R2021" s="4" t="str">
        <x:v>c828b47ec4c64adc51d19305a4bd386b492de9ea</x:v>
      </x:c>
      <x:c r="S2021" s="4" t="str">
        <x:v>app/game/data/driveArchiveAuditSpritesV87.json # /assets/23</x:v>
      </x:c>
      <x:c r="T2021" s="4" t="str">
        <x:v>YAUTJA_PHG_COMPLEMENTS_13_TEXTURES_20261007.zip</x:v>
      </x:c>
      <x:c r="U2021" s="4" t="str">
        <x:v>YAUTJA_PHG_COMPLEMENTS_20261007/references/495a2513e27e_cityhunter_canonical_edit_target.png</x:v>
      </x:c>
      <x:c r="V2021" s="4" t="str">
        <x:v>Dessin source statique. Une entrée de galerie ou une carte de référence ne crée ni combattant jouable, ni PNJ placé, ni animation. Les dix postes V86 réemploient des identités locales existantes.</x:v>
      </x:c>
    </x:row>
    <x:row r="2022" ht="28" customHeight="1">
      <x:c r="A2022" s="4" t="str">
        <x:v>source-reference-499e022e1ce36bdca292b0cc76e6024f8e24567792b26c2989ea2c1f6acd27d3</x:v>
      </x:c>
      <x:c r="B2022" s="4" t="str">
        <x:v>Référence</x:v>
      </x:c>
      <x:c r="C2022" s="4" t="str">
        <x:v>Références · reference-documentary</x:v>
      </x:c>
      <x:c r="D2022" s="4" t="str">
        <x:v>499e022e1ce3_bug_15381_19_0</x:v>
      </x:c>
      <x:c r="E2022" s="4" t="str">
        <x:v>2026-10-07 / references-archive-audit-v87</x:v>
      </x:c>
      <x:c r="F2022" s="27" t="str">
        <x:v>Galerie et codex</x:v>
      </x:c>
      <x:c r="G2022" s="4" t="str">
        <x:v>Oui</x:v>
      </x:c>
      <x:c r="H2022" s="4" t="str">
        <x:v>Oui</x:v>
      </x:c>
      <x:c r="I2022" s="4" t="str">
        <x:v>Non</x:v>
      </x:c>
      <x:c r="J2022" s="4" t="str">
        <x:v>Non</x:v>
      </x:c>
      <x:c r="K2022" s="4" t="n">
        <x:v>0</x:v>
      </x:c>
      <x:c r="L2022" s="4" t="str">
        <x:v>PNG</x:v>
      </x:c>
      <x:c r="M2022" s="4" t="str">
        <x:v>drive-archive-audit-v87:499e022e1ce36bdca292b0cc76e6024f8e24567792b26c2989ea2c1f6acd27d3</x:v>
      </x:c>
      <x:c r="N2022" s="48" t="str">
        <x:v>https://github.com/darknigthmare/yautja-la-longue-chasse/blob/536ac53335e440747f6eccedd2cd757d1f817a99/public/game/imports/v87/archive-audit/499e022e1ce36bdca292b0cc76e6024f8e24567792b26c2989ea2c1f6acd27d3.png</x:v>
      </x:c>
      <x:c r="O2022" s="48" t="str">
        <x:v>https://github.com/darknigthmare/yautja-la-longue-chasse/blob/536ac53335e440747f6eccedd2cd757d1f817a99/app/game/data/driveArchiveAuditSpritesV87.json</x:v>
      </x:c>
      <x:c r="P2022" s="4" t="str">
        <x:v>public/game/imports/v87/archive-audit/499e022e1ce36bdca292b0cc76e6024f8e24567792b26c2989ea2c1f6acd27d3.png</x:v>
      </x:c>
      <x:c r="Q2022" s="4" t="str">
        <x:v>499e022e1ce36bdca292b0cc76e6024f8e24567792b26c2989ea2c1f6acd27d3</x:v>
      </x:c>
      <x:c r="R2022" s="4" t="str">
        <x:v>0291ff632eefef482005f4bf9fda50bb90eeaea8</x:v>
      </x:c>
      <x:c r="S2022" s="4" t="str">
        <x:v>app/game/data/driveArchiveAuditSpritesV87.json # /assets/24</x:v>
      </x:c>
      <x:c r="T2022" s="4" t="str">
        <x:v>YAUTJA_PHG_FINITION_15_TEXTURES_20261007.zip</x:v>
      </x:c>
      <x:c r="U2022" s="4" t="str">
        <x:v>YAUTJA_PHG_FINITION_20261007/references/499e022e1ce3_bug_15381_19_0.png</x:v>
      </x:c>
      <x:c r="V2022" s="4" t="str">
        <x:v>Dessin source statique. Une entrée de galerie ou une carte de référence ne crée ni combattant jouable, ni PNJ placé, ni animation. Les dix postes V86 réemploient des identités locales existantes.</x:v>
      </x:c>
    </x:row>
    <x:row r="2023" ht="28" customHeight="1">
      <x:c r="A2023" s="4" t="str">
        <x:v>source-reference-770436bbf36134ec12ab8d4f83ffe1febd204addcbaa81e4ea92d6a8de1ee77c</x:v>
      </x:c>
      <x:c r="B2023" s="4" t="str">
        <x:v>Référence</x:v>
      </x:c>
      <x:c r="C2023" s="4" t="str">
        <x:v>Références · reference-documentary</x:v>
      </x:c>
      <x:c r="D2023" s="4" t="str">
        <x:v>shatter_tsunami_samurai_20201116</x:v>
      </x:c>
      <x:c r="E2023" s="4" t="str">
        <x:v>2026-10-07 / references-archive-audit-v87</x:v>
      </x:c>
      <x:c r="F2023" s="27" t="str">
        <x:v>Galerie et codex</x:v>
      </x:c>
      <x:c r="G2023" s="4" t="str">
        <x:v>Oui</x:v>
      </x:c>
      <x:c r="H2023" s="4" t="str">
        <x:v>Oui</x:v>
      </x:c>
      <x:c r="I2023" s="4" t="str">
        <x:v>Non</x:v>
      </x:c>
      <x:c r="J2023" s="4" t="str">
        <x:v>Non</x:v>
      </x:c>
      <x:c r="K2023" s="4" t="n">
        <x:v>0</x:v>
      </x:c>
      <x:c r="L2023" s="4" t="str">
        <x:v>PNG</x:v>
      </x:c>
      <x:c r="M2023" s="4" t="str">
        <x:v>drive-archive-audit-v87:770436bbf36134ec12ab8d4f83ffe1febd204addcbaa81e4ea92d6a8de1ee77c</x:v>
      </x:c>
      <x:c r="N2023" s="48" t="str">
        <x:v>https://github.com/darknigthmare/yautja-la-longue-chasse/blob/536ac53335e440747f6eccedd2cd757d1f817a99/public/game/imports/v87/archive-audit/770436bbf36134ec12ab8d4f83ffe1febd204addcbaa81e4ea92d6a8de1ee77c.png</x:v>
      </x:c>
      <x:c r="O2023" s="48" t="str">
        <x:v>https://github.com/darknigthmare/yautja-la-longue-chasse/blob/536ac53335e440747f6eccedd2cd757d1f817a99/app/game/data/driveArchiveAuditSpritesV87.json</x:v>
      </x:c>
      <x:c r="P2023" s="4" t="str">
        <x:v>public/game/imports/v87/archive-audit/770436bbf36134ec12ab8d4f83ffe1febd204addcbaa81e4ea92d6a8de1ee77c.png</x:v>
      </x:c>
      <x:c r="Q2023" s="4" t="str">
        <x:v>770436bbf36134ec12ab8d4f83ffe1febd204addcbaa81e4ea92d6a8de1ee77c</x:v>
      </x:c>
      <x:c r="R2023" s="4" t="str">
        <x:v>bfe53bbe8dac36514f5f148f819e8bdcf27372d1</x:v>
      </x:c>
      <x:c r="S2023" s="4" t="str">
        <x:v>app/game/data/driveArchiveAuditSpritesV87.json # /assets/25</x:v>
      </x:c>
      <x:c r="T2023" s="4" t="str">
        <x:v>YAUTJA_PHG_PEAUX_DREADS_PARURES_01_SUR_04.zip</x:v>
      </x:c>
      <x:c r="U2023" s="4" t="str">
        <x:v>YAUTJA_PHG_RECONSTRUIT_156/ajouts_documentes_20261007/references/shatter_tsunami_samurai_20201116.png</x:v>
      </x:c>
      <x:c r="V2023" s="4" t="str">
        <x:v>Dessin source statique. Une entrée de galerie ou une carte de référence ne crée ni combattant jouable, ni PNJ placé, ni animation. Les dix postes V86 réemploient des identités locales existantes.</x:v>
      </x:c>
    </x:row>
    <x:row r="2024" ht="28" customHeight="1">
      <x:c r="A2024" s="4" t="str">
        <x:v>source-reference-79514a7967629cdb9e126221bc02a8d839c513fdd718fd5ac55274591ab60456</x:v>
      </x:c>
      <x:c r="B2024" s="4" t="str">
        <x:v>Référence</x:v>
      </x:c>
      <x:c r="C2024" s="4" t="str">
        <x:v>Références · reference-documentary</x:v>
      </x:c>
      <x:c r="D2024" s="4" t="str">
        <x:v>79514a796762_feral_2024_004</x:v>
      </x:c>
      <x:c r="E2024" s="4" t="str">
        <x:v>2026-10-07 / references-archive-audit-v87</x:v>
      </x:c>
      <x:c r="F2024" s="27" t="str">
        <x:v>Galerie et codex</x:v>
      </x:c>
      <x:c r="G2024" s="4" t="str">
        <x:v>Oui</x:v>
      </x:c>
      <x:c r="H2024" s="4" t="str">
        <x:v>Oui</x:v>
      </x:c>
      <x:c r="I2024" s="4" t="str">
        <x:v>Non</x:v>
      </x:c>
      <x:c r="J2024" s="4" t="str">
        <x:v>Non</x:v>
      </x:c>
      <x:c r="K2024" s="4" t="n">
        <x:v>0</x:v>
      </x:c>
      <x:c r="L2024" s="4" t="str">
        <x:v>PNG</x:v>
      </x:c>
      <x:c r="M2024" s="4" t="str">
        <x:v>drive-archive-audit-v87:79514a7967629cdb9e126221bc02a8d839c513fdd718fd5ac55274591ab60456</x:v>
      </x:c>
      <x:c r="N2024" s="48" t="str">
        <x:v>https://github.com/darknigthmare/yautja-la-longue-chasse/blob/536ac53335e440747f6eccedd2cd757d1f817a99/public/game/imports/v87/archive-audit/79514a7967629cdb9e126221bc02a8d839c513fdd718fd5ac55274591ab60456.png</x:v>
      </x:c>
      <x:c r="O2024" s="48" t="str">
        <x:v>https://github.com/darknigthmare/yautja-la-longue-chasse/blob/536ac53335e440747f6eccedd2cd757d1f817a99/app/game/data/driveArchiveAuditSpritesV87.json</x:v>
      </x:c>
      <x:c r="P2024" s="4" t="str">
        <x:v>public/game/imports/v87/archive-audit/79514a7967629cdb9e126221bc02a8d839c513fdd718fd5ac55274591ab60456.png</x:v>
      </x:c>
      <x:c r="Q2024" s="4" t="str">
        <x:v>79514a7967629cdb9e126221bc02a8d839c513fdd718fd5ac55274591ab60456</x:v>
      </x:c>
      <x:c r="R2024" s="4" t="str">
        <x:v>2ff5121c23af0ee1fabc9f7a1fddd31e5f0608a7</x:v>
      </x:c>
      <x:c r="S2024" s="4" t="str">
        <x:v>app/game/data/driveArchiveAuditSpritesV87.json # /assets/26</x:v>
      </x:c>
      <x:c r="T2024" s="4" t="str">
        <x:v>YAUTJA_PHG_PEAUX_DREADS_PARURES_01_SUR_04.zip</x:v>
      </x:c>
      <x:c r="U2024" s="4" t="str">
        <x:v>YAUTJA_PHG_RECONSTRUIT_156/references/79514a796762_feral_2024_004.png</x:v>
      </x:c>
      <x:c r="V2024" s="4" t="str">
        <x:v>Dessin source statique. Une entrée de galerie ou une carte de référence ne crée ni combattant jouable, ni PNJ placé, ni animation. Les dix postes V86 réemploient des identités locales existantes.</x:v>
      </x:c>
    </x:row>
    <x:row r="2025" ht="28" customHeight="1">
      <x:c r="A2025" s="4" t="str">
        <x:v>source-reference-82facff1a00df89b895583f68048186a81081a140d1107ec4f509a7beb72d205</x:v>
      </x:c>
      <x:c r="B2025" s="4" t="str">
        <x:v>Référence</x:v>
      </x:c>
      <x:c r="C2025" s="4" t="str">
        <x:v>Références · reference-documentary</x:v>
      </x:c>
      <x:c r="D2025" s="4" t="str">
        <x:v>82facff1a00d_viking_official_card</x:v>
      </x:c>
      <x:c r="E2025" s="4" t="str">
        <x:v>2026-10-07 / references-archive-audit-v87</x:v>
      </x:c>
      <x:c r="F2025" s="27" t="str">
        <x:v>Galerie et codex</x:v>
      </x:c>
      <x:c r="G2025" s="4" t="str">
        <x:v>Oui</x:v>
      </x:c>
      <x:c r="H2025" s="4" t="str">
        <x:v>Oui</x:v>
      </x:c>
      <x:c r="I2025" s="4" t="str">
        <x:v>Non</x:v>
      </x:c>
      <x:c r="J2025" s="4" t="str">
        <x:v>Non</x:v>
      </x:c>
      <x:c r="K2025" s="4" t="n">
        <x:v>0</x:v>
      </x:c>
      <x:c r="L2025" s="4" t="str">
        <x:v>PNG</x:v>
      </x:c>
      <x:c r="M2025" s="4" t="str">
        <x:v>drive-archive-audit-v87:82facff1a00df89b895583f68048186a81081a140d1107ec4f509a7beb72d205</x:v>
      </x:c>
      <x:c r="N2025" s="48" t="str">
        <x:v>https://github.com/darknigthmare/yautja-la-longue-chasse/blob/536ac53335e440747f6eccedd2cd757d1f817a99/public/game/imports/v87/archive-audit/82facff1a00df89b895583f68048186a81081a140d1107ec4f509a7beb72d205.png</x:v>
      </x:c>
      <x:c r="O2025" s="48" t="str">
        <x:v>https://github.com/darknigthmare/yautja-la-longue-chasse/blob/536ac53335e440747f6eccedd2cd757d1f817a99/app/game/data/driveArchiveAuditSpritesV87.json</x:v>
      </x:c>
      <x:c r="P2025" s="4" t="str">
        <x:v>public/game/imports/v87/archive-audit/82facff1a00df89b895583f68048186a81081a140d1107ec4f509a7beb72d205.png</x:v>
      </x:c>
      <x:c r="Q2025" s="4" t="str">
        <x:v>82facff1a00df89b895583f68048186a81081a140d1107ec4f509a7beb72d205</x:v>
      </x:c>
      <x:c r="R2025" s="4" t="str">
        <x:v>4f1bae0866d281b76eec794ae8805b13f2b84311</x:v>
      </x:c>
      <x:c r="S2025" s="4" t="str">
        <x:v>app/game/data/driveArchiveAuditSpritesV87.json # /assets/27</x:v>
      </x:c>
      <x:c r="T2025" s="4" t="str">
        <x:v>YAUTJA_PHG_FINITION_15_TEXTURES_20261007.zip</x:v>
      </x:c>
      <x:c r="U2025" s="4" t="str">
        <x:v>YAUTJA_PHG_FINITION_20261007/references/82facff1a00d_viking_official_card.png</x:v>
      </x:c>
      <x:c r="V2025" s="4" t="str">
        <x:v>Dessin source statique. Une entrée de galerie ou une carte de référence ne crée ni combattant jouable, ni PNJ placé, ni animation. Les dix postes V86 réemploient des identités locales existantes.</x:v>
      </x:c>
    </x:row>
    <x:row r="2026" ht="28" customHeight="1">
      <x:c r="A2026" s="4" t="str">
        <x:v>source-reference-9596705f55d336af28f79f1b679f2931a125ef4333cc0c088594bca584c01825</x:v>
      </x:c>
      <x:c r="B2026" s="4" t="str">
        <x:v>Référence</x:v>
      </x:c>
      <x:c r="C2026" s="4" t="str">
        <x:v>Références · reference-documentary</x:v>
      </x:c>
      <x:c r="D2026" s="4" t="str">
        <x:v>9596705f55d3_exec-918301c0-29fa-4b85-b68d-46ada8e27ef9</x:v>
      </x:c>
      <x:c r="E2026" s="4" t="str">
        <x:v>2026-10-07 / references-archive-audit-v87</x:v>
      </x:c>
      <x:c r="F2026" s="27" t="str">
        <x:v>Galerie et codex</x:v>
      </x:c>
      <x:c r="G2026" s="4" t="str">
        <x:v>Oui</x:v>
      </x:c>
      <x:c r="H2026" s="4" t="str">
        <x:v>Oui</x:v>
      </x:c>
      <x:c r="I2026" s="4" t="str">
        <x:v>Non</x:v>
      </x:c>
      <x:c r="J2026" s="4" t="str">
        <x:v>Non</x:v>
      </x:c>
      <x:c r="K2026" s="4" t="n">
        <x:v>0</x:v>
      </x:c>
      <x:c r="L2026" s="4" t="str">
        <x:v>PNG</x:v>
      </x:c>
      <x:c r="M2026" s="4" t="str">
        <x:v>drive-archive-audit-v87:9596705f55d336af28f79f1b679f2931a125ef4333cc0c088594bca584c01825</x:v>
      </x:c>
      <x:c r="N2026" s="48" t="str">
        <x:v>https://github.com/darknigthmare/yautja-la-longue-chasse/blob/536ac53335e440747f6eccedd2cd757d1f817a99/public/game/imports/v87/archive-audit/9596705f55d336af28f79f1b679f2931a125ef4333cc0c088594bca584c01825.png</x:v>
      </x:c>
      <x:c r="O2026" s="48" t="str">
        <x:v>https://github.com/darknigthmare/yautja-la-longue-chasse/blob/536ac53335e440747f6eccedd2cd757d1f817a99/app/game/data/driveArchiveAuditSpritesV87.json</x:v>
      </x:c>
      <x:c r="P2026" s="4" t="str">
        <x:v>public/game/imports/v87/archive-audit/9596705f55d336af28f79f1b679f2931a125ef4333cc0c088594bca584c01825.png</x:v>
      </x:c>
      <x:c r="Q2026" s="4" t="str">
        <x:v>9596705f55d336af28f79f1b679f2931a125ef4333cc0c088594bca584c01825</x:v>
      </x:c>
      <x:c r="R2026" s="4" t="str">
        <x:v>c91371da03a10caf8270796f848202a9a9e314ec</x:v>
      </x:c>
      <x:c r="S2026" s="4" t="str">
        <x:v>app/game/data/driveArchiveAuditSpritesV87.json # /assets/28</x:v>
      </x:c>
      <x:c r="T2026" s="4" t="str">
        <x:v>YAUTJA_PHG_EXTENSION_10_TEXTURES_20261007.zip</x:v>
      </x:c>
      <x:c r="U2026" s="4" t="str">
        <x:v>YAUTJA_PHG_EXTENSION_20261007/references/9596705f55d3_exec-918301c0-29fa-4b85-b68d-46ada8e27ef9.png</x:v>
      </x:c>
      <x:c r="V2026" s="4" t="str">
        <x:v>Dessin source statique. Une entrée de galerie ou une carte de référence ne crée ni combattant jouable, ni PNJ placé, ni animation. Les dix postes V86 réemploient des identités locales existantes.</x:v>
      </x:c>
    </x:row>
    <x:row r="2027" ht="28" customHeight="1">
      <x:c r="A2027" s="4" t="str">
        <x:v>source-reference-969c2c3f5b6d53d3f38d47a94f7c54aea817be5038aeb092fba0616348393a9b</x:v>
      </x:c>
      <x:c r="B2027" s="4" t="str">
        <x:v>Référence</x:v>
      </x:c>
      <x:c r="C2027" s="4" t="str">
        <x:v>Références · reference-documentary</x:v>
      </x:c>
      <x:c r="D2027" s="4" t="str">
        <x:v>969c2c3f5b6d_epic_deluxe_official_1920</x:v>
      </x:c>
      <x:c r="E2027" s="4" t="str">
        <x:v>2026-10-07 / references-archive-audit-v87</x:v>
      </x:c>
      <x:c r="F2027" s="27" t="str">
        <x:v>Galerie et codex</x:v>
      </x:c>
      <x:c r="G2027" s="4" t="str">
        <x:v>Oui</x:v>
      </x:c>
      <x:c r="H2027" s="4" t="str">
        <x:v>Oui</x:v>
      </x:c>
      <x:c r="I2027" s="4" t="str">
        <x:v>Non</x:v>
      </x:c>
      <x:c r="J2027" s="4" t="str">
        <x:v>Non</x:v>
      </x:c>
      <x:c r="K2027" s="4" t="n">
        <x:v>0</x:v>
      </x:c>
      <x:c r="L2027" s="4" t="str">
        <x:v>PNG</x:v>
      </x:c>
      <x:c r="M2027" s="4" t="str">
        <x:v>drive-archive-audit-v87:969c2c3f5b6d53d3f38d47a94f7c54aea817be5038aeb092fba0616348393a9b</x:v>
      </x:c>
      <x:c r="N2027" s="48" t="str">
        <x:v>https://github.com/darknigthmare/yautja-la-longue-chasse/blob/536ac53335e440747f6eccedd2cd757d1f817a99/public/game/imports/v87/archive-audit/969c2c3f5b6d53d3f38d47a94f7c54aea817be5038aeb092fba0616348393a9b.png</x:v>
      </x:c>
      <x:c r="O2027" s="48" t="str">
        <x:v>https://github.com/darknigthmare/yautja-la-longue-chasse/blob/536ac53335e440747f6eccedd2cd757d1f817a99/app/game/data/driveArchiveAuditSpritesV87.json</x:v>
      </x:c>
      <x:c r="P2027" s="4" t="str">
        <x:v>public/game/imports/v87/archive-audit/969c2c3f5b6d53d3f38d47a94f7c54aea817be5038aeb092fba0616348393a9b.png</x:v>
      </x:c>
      <x:c r="Q2027" s="4" t="str">
        <x:v>969c2c3f5b6d53d3f38d47a94f7c54aea817be5038aeb092fba0616348393a9b</x:v>
      </x:c>
      <x:c r="R2027" s="4" t="str">
        <x:v>5ee98e3d87c351a989fb79e9a6caf79c6b8dfa43</x:v>
      </x:c>
      <x:c r="S2027" s="4" t="str">
        <x:v>app/game/data/driveArchiveAuditSpritesV87.json # /assets/29</x:v>
      </x:c>
      <x:c r="T2027" s="4" t="str">
        <x:v>YAUTJA_PHG_AJOUTS_6_TEXTURES_20261007.zip</x:v>
      </x:c>
      <x:c r="U2027" s="4" t="str">
        <x:v>YAUTJA_PHG_AJOUTS_DRIVE_20261007/references/969c2c3f5b6d_epic_deluxe_official_1920.png</x:v>
      </x:c>
      <x:c r="V2027" s="4" t="str">
        <x:v>Dessin source statique. Une entrée de galerie ou une carte de référence ne crée ni combattant jouable, ni PNJ placé, ni animation. Les dix postes V86 réemploient des identités locales existantes.</x:v>
      </x:c>
    </x:row>
    <x:row r="2028" ht="28" customHeight="1">
      <x:c r="A2028" s="4" t="str">
        <x:v>source-reference-9a5241b5bd248705cb1d7152f6980ac9b50fa1eedc8cdf7da6984343042533d5</x:v>
      </x:c>
      <x:c r="B2028" s="4" t="str">
        <x:v>Référence</x:v>
      </x:c>
      <x:c r="C2028" s="4" t="str">
        <x:v>Références · reference-documentary</x:v>
      </x:c>
      <x:c r="D2028" s="4" t="str">
        <x:v>9a5241b5bd24_9a5241b5bd24_hunting-party-3</x:v>
      </x:c>
      <x:c r="E2028" s="4" t="str">
        <x:v>2026-10-07 / references-archive-audit-v87</x:v>
      </x:c>
      <x:c r="F2028" s="27" t="str">
        <x:v>Galerie et codex</x:v>
      </x:c>
      <x:c r="G2028" s="4" t="str">
        <x:v>Oui</x:v>
      </x:c>
      <x:c r="H2028" s="4" t="str">
        <x:v>Oui</x:v>
      </x:c>
      <x:c r="I2028" s="4" t="str">
        <x:v>Non</x:v>
      </x:c>
      <x:c r="J2028" s="4" t="str">
        <x:v>Non</x:v>
      </x:c>
      <x:c r="K2028" s="4" t="n">
        <x:v>0</x:v>
      </x:c>
      <x:c r="L2028" s="4" t="str">
        <x:v>PNG</x:v>
      </x:c>
      <x:c r="M2028" s="4" t="str">
        <x:v>drive-archive-audit-v87:9a5241b5bd248705cb1d7152f6980ac9b50fa1eedc8cdf7da6984343042533d5</x:v>
      </x:c>
      <x:c r="N2028" s="48" t="str">
        <x:v>https://github.com/darknigthmare/yautja-la-longue-chasse/blob/536ac53335e440747f6eccedd2cd757d1f817a99/public/game/imports/v87/archive-audit/9a5241b5bd248705cb1d7152f6980ac9b50fa1eedc8cdf7da6984343042533d5.png</x:v>
      </x:c>
      <x:c r="O2028" s="48" t="str">
        <x:v>https://github.com/darknigthmare/yautja-la-longue-chasse/blob/536ac53335e440747f6eccedd2cd757d1f817a99/app/game/data/driveArchiveAuditSpritesV87.json</x:v>
      </x:c>
      <x:c r="P2028" s="4" t="str">
        <x:v>public/game/imports/v87/archive-audit/9a5241b5bd248705cb1d7152f6980ac9b50fa1eedc8cdf7da6984343042533d5.png</x:v>
      </x:c>
      <x:c r="Q2028" s="4" t="str">
        <x:v>9a5241b5bd248705cb1d7152f6980ac9b50fa1eedc8cdf7da6984343042533d5</x:v>
      </x:c>
      <x:c r="R2028" s="4" t="str">
        <x:v>8975e4bbcea1635d77fa80d3ad046db304c33189</x:v>
      </x:c>
      <x:c r="S2028" s="4" t="str">
        <x:v>app/game/data/driveArchiveAuditSpritesV87.json # /assets/30</x:v>
      </x:c>
      <x:c r="T2028" s="4" t="str">
        <x:v>YAUTJA_PHG_EXTENSION_10_TEXTURES_20261007.zip</x:v>
      </x:c>
      <x:c r="U2028" s="4" t="str">
        <x:v>YAUTJA_PHG_EXTENSION_20261007/references/9a5241b5bd24_9a5241b5bd24_hunting-party-3.png</x:v>
      </x:c>
      <x:c r="V2028" s="4" t="str">
        <x:v>Dessin source statique. Une entrée de galerie ou une carte de référence ne crée ni combattant jouable, ni PNJ placé, ni animation. Les dix postes V86 réemploient des identités locales existantes.</x:v>
      </x:c>
    </x:row>
    <x:row r="2029" ht="28" customHeight="1">
      <x:c r="A2029" s="4" t="str">
        <x:v>source-reference-9fa0c0a40f537681900d4765a87346ac517b0b75d13596bbc9854759b41adf43</x:v>
      </x:c>
      <x:c r="B2029" s="4" t="str">
        <x:v>Référence</x:v>
      </x:c>
      <x:c r="C2029" s="4" t="str">
        <x:v>Références · reference-documentary</x:v>
      </x:c>
      <x:c r="D2029" s="4" t="str">
        <x:v>9fa0c0a40f53_9fa0c0a40f53_hunting-party-2</x:v>
      </x:c>
      <x:c r="E2029" s="4" t="str">
        <x:v>2026-10-07 / references-archive-audit-v87</x:v>
      </x:c>
      <x:c r="F2029" s="27" t="str">
        <x:v>Galerie et codex</x:v>
      </x:c>
      <x:c r="G2029" s="4" t="str">
        <x:v>Oui</x:v>
      </x:c>
      <x:c r="H2029" s="4" t="str">
        <x:v>Oui</x:v>
      </x:c>
      <x:c r="I2029" s="4" t="str">
        <x:v>Non</x:v>
      </x:c>
      <x:c r="J2029" s="4" t="str">
        <x:v>Non</x:v>
      </x:c>
      <x:c r="K2029" s="4" t="n">
        <x:v>0</x:v>
      </x:c>
      <x:c r="L2029" s="4" t="str">
        <x:v>PNG</x:v>
      </x:c>
      <x:c r="M2029" s="4" t="str">
        <x:v>drive-archive-audit-v87:9fa0c0a40f537681900d4765a87346ac517b0b75d13596bbc9854759b41adf43</x:v>
      </x:c>
      <x:c r="N2029" s="48" t="str">
        <x:v>https://github.com/darknigthmare/yautja-la-longue-chasse/blob/536ac53335e440747f6eccedd2cd757d1f817a99/public/game/imports/v87/archive-audit/9fa0c0a40f537681900d4765a87346ac517b0b75d13596bbc9854759b41adf43.png</x:v>
      </x:c>
      <x:c r="O2029" s="48" t="str">
        <x:v>https://github.com/darknigthmare/yautja-la-longue-chasse/blob/536ac53335e440747f6eccedd2cd757d1f817a99/app/game/data/driveArchiveAuditSpritesV87.json</x:v>
      </x:c>
      <x:c r="P2029" s="4" t="str">
        <x:v>public/game/imports/v87/archive-audit/9fa0c0a40f537681900d4765a87346ac517b0b75d13596bbc9854759b41adf43.png</x:v>
      </x:c>
      <x:c r="Q2029" s="4" t="str">
        <x:v>9fa0c0a40f537681900d4765a87346ac517b0b75d13596bbc9854759b41adf43</x:v>
      </x:c>
      <x:c r="R2029" s="4" t="str">
        <x:v>8f2004373faa3f6a437c32e372c9b0699b415596</x:v>
      </x:c>
      <x:c r="S2029" s="4" t="str">
        <x:v>app/game/data/driveArchiveAuditSpritesV87.json # /assets/31</x:v>
      </x:c>
      <x:c r="T2029" s="4" t="str">
        <x:v>YAUTJA_PHG_FINITION_15_TEXTURES_20261007.zip</x:v>
      </x:c>
      <x:c r="U2029" s="4" t="str">
        <x:v>YAUTJA_PHG_FINITION_20261007/references/9fa0c0a40f53_9fa0c0a40f53_hunting-party-2.png</x:v>
      </x:c>
      <x:c r="V2029" s="4" t="str">
        <x:v>Dessin source statique. Une entrée de galerie ou une carte de référence ne crée ni combattant jouable, ni PNJ placé, ni animation. Les dix postes V86 réemploient des identités locales existantes.</x:v>
      </x:c>
    </x:row>
    <x:row r="2030" ht="28" customHeight="1">
      <x:c r="A2030" s="4" t="str">
        <x:v>source-reference-aa35f7d12aa79dad4a1bacb2ddef600da0d87ce04aadb396ad989c31e9ee401f</x:v>
      </x:c>
      <x:c r="B2030" s="4" t="str">
        <x:v>Référence</x:v>
      </x:c>
      <x:c r="C2030" s="4" t="str">
        <x:v>Références · reference-documentary</x:v>
      </x:c>
      <x:c r="D2030" s="4" t="str">
        <x:v>aa35f7d12aa7_aa35f7d12aa7_emissary</x:v>
      </x:c>
      <x:c r="E2030" s="4" t="str">
        <x:v>2026-10-07 / references-archive-audit-v87</x:v>
      </x:c>
      <x:c r="F2030" s="27" t="str">
        <x:v>Galerie et codex</x:v>
      </x:c>
      <x:c r="G2030" s="4" t="str">
        <x:v>Oui</x:v>
      </x:c>
      <x:c r="H2030" s="4" t="str">
        <x:v>Oui</x:v>
      </x:c>
      <x:c r="I2030" s="4" t="str">
        <x:v>Non</x:v>
      </x:c>
      <x:c r="J2030" s="4" t="str">
        <x:v>Non</x:v>
      </x:c>
      <x:c r="K2030" s="4" t="n">
        <x:v>0</x:v>
      </x:c>
      <x:c r="L2030" s="4" t="str">
        <x:v>PNG</x:v>
      </x:c>
      <x:c r="M2030" s="4" t="str">
        <x:v>drive-archive-audit-v87:aa35f7d12aa79dad4a1bacb2ddef600da0d87ce04aadb396ad989c31e9ee401f</x:v>
      </x:c>
      <x:c r="N2030" s="48" t="str">
        <x:v>https://github.com/darknigthmare/yautja-la-longue-chasse/blob/536ac53335e440747f6eccedd2cd757d1f817a99/public/game/imports/v87/archive-audit/aa35f7d12aa79dad4a1bacb2ddef600da0d87ce04aadb396ad989c31e9ee401f.png</x:v>
      </x:c>
      <x:c r="O2030" s="48" t="str">
        <x:v>https://github.com/darknigthmare/yautja-la-longue-chasse/blob/536ac53335e440747f6eccedd2cd757d1f817a99/app/game/data/driveArchiveAuditSpritesV87.json</x:v>
      </x:c>
      <x:c r="P2030" s="4" t="str">
        <x:v>public/game/imports/v87/archive-audit/aa35f7d12aa79dad4a1bacb2ddef600da0d87ce04aadb396ad989c31e9ee401f.png</x:v>
      </x:c>
      <x:c r="Q2030" s="4" t="str">
        <x:v>aa35f7d12aa79dad4a1bacb2ddef600da0d87ce04aadb396ad989c31e9ee401f</x:v>
      </x:c>
      <x:c r="R2030" s="4" t="str">
        <x:v>4e3403099e561eef59355c439817da2f2a3992e1</x:v>
      </x:c>
      <x:c r="S2030" s="4" t="str">
        <x:v>app/game/data/driveArchiveAuditSpritesV87.json # /assets/32</x:v>
      </x:c>
      <x:c r="T2030" s="4" t="str">
        <x:v>YAUTJA_PHG_FINITION_15_TEXTURES_20261007.zip</x:v>
      </x:c>
      <x:c r="U2030" s="4" t="str">
        <x:v>YAUTJA_PHG_FINITION_20261007/references/aa35f7d12aa7_aa35f7d12aa7_emissary.png</x:v>
      </x:c>
      <x:c r="V2030" s="4" t="str">
        <x:v>Dessin source statique. Une entrée de galerie ou une carte de référence ne crée ni combattant jouable, ni PNJ placé, ni animation. Les dix postes V86 réemploient des identités locales existantes.</x:v>
      </x:c>
    </x:row>
    <x:row r="2031" ht="28" customHeight="1">
      <x:c r="A2031" s="4" t="str">
        <x:v>source-reference-ab1236b9a616135c1ae6126b3331a5654bada0aab94ba138719a9e1ecbc8082e</x:v>
      </x:c>
      <x:c r="B2031" s="4" t="str">
        <x:v>Référence</x:v>
      </x:c>
      <x:c r="C2031" s="4" t="str">
        <x:v>Références · reference-documentary</x:v>
      </x:c>
      <x:c r="D2031" s="4" t="str">
        <x:v>ab1236b9a616_cityhunter_official_card</x:v>
      </x:c>
      <x:c r="E2031" s="4" t="str">
        <x:v>2026-10-07 / references-archive-audit-v87</x:v>
      </x:c>
      <x:c r="F2031" s="27" t="str">
        <x:v>Galerie et codex</x:v>
      </x:c>
      <x:c r="G2031" s="4" t="str">
        <x:v>Oui</x:v>
      </x:c>
      <x:c r="H2031" s="4" t="str">
        <x:v>Oui</x:v>
      </x:c>
      <x:c r="I2031" s="4" t="str">
        <x:v>Non</x:v>
      </x:c>
      <x:c r="J2031" s="4" t="str">
        <x:v>Non</x:v>
      </x:c>
      <x:c r="K2031" s="4" t="n">
        <x:v>0</x:v>
      </x:c>
      <x:c r="L2031" s="4" t="str">
        <x:v>PNG</x:v>
      </x:c>
      <x:c r="M2031" s="4" t="str">
        <x:v>drive-archive-audit-v87:ab1236b9a616135c1ae6126b3331a5654bada0aab94ba138719a9e1ecbc8082e</x:v>
      </x:c>
      <x:c r="N2031" s="48" t="str">
        <x:v>https://github.com/darknigthmare/yautja-la-longue-chasse/blob/536ac53335e440747f6eccedd2cd757d1f817a99/public/game/imports/v87/archive-audit/ab1236b9a616135c1ae6126b3331a5654bada0aab94ba138719a9e1ecbc8082e.png</x:v>
      </x:c>
      <x:c r="O2031" s="48" t="str">
        <x:v>https://github.com/darknigthmare/yautja-la-longue-chasse/blob/536ac53335e440747f6eccedd2cd757d1f817a99/app/game/data/driveArchiveAuditSpritesV87.json</x:v>
      </x:c>
      <x:c r="P2031" s="4" t="str">
        <x:v>public/game/imports/v87/archive-audit/ab1236b9a616135c1ae6126b3331a5654bada0aab94ba138719a9e1ecbc8082e.png</x:v>
      </x:c>
      <x:c r="Q2031" s="4" t="str">
        <x:v>ab1236b9a616135c1ae6126b3331a5654bada0aab94ba138719a9e1ecbc8082e</x:v>
      </x:c>
      <x:c r="R2031" s="4" t="str">
        <x:v>590521211da803e8d39e09ec35b9a250185b5605</x:v>
      </x:c>
      <x:c r="S2031" s="4" t="str">
        <x:v>app/game/data/driveArchiveAuditSpritesV87.json # /assets/33</x:v>
      </x:c>
      <x:c r="T2031" s="4" t="str">
        <x:v>YAUTJA_PHG_COMPLEMENTS_13_TEXTURES_20261007.zip</x:v>
      </x:c>
      <x:c r="U2031" s="4" t="str">
        <x:v>YAUTJA_PHG_COMPLEMENTS_20261007/references/ab1236b9a616_cityhunter_official_card.png</x:v>
      </x:c>
      <x:c r="V2031" s="4" t="str">
        <x:v>Dessin source statique. Une entrée de galerie ou une carte de référence ne crée ni combattant jouable, ni PNJ placé, ni animation. Les dix postes V86 réemploient des identités locales existantes.</x:v>
      </x:c>
    </x:row>
    <x:row r="2032" ht="28" customHeight="1">
      <x:c r="A2032" s="4" t="str">
        <x:v>source-reference-ba39ebea14ffc89a0eabbebdde7d51b46439591bc765db78ba5a61bc718d791f</x:v>
      </x:c>
      <x:c r="B2032" s="4" t="str">
        <x:v>Référence</x:v>
      </x:c>
      <x:c r="C2032" s="4" t="str">
        <x:v>Références · reference-documentary</x:v>
      </x:c>
      <x:c r="D2032" s="4" t="str">
        <x:v>ba39ebea14ff_ba39ebea14ff_samurai-predator</x:v>
      </x:c>
      <x:c r="E2032" s="4" t="str">
        <x:v>2026-10-07 / references-archive-audit-v87</x:v>
      </x:c>
      <x:c r="F2032" s="27" t="str">
        <x:v>Galerie et codex</x:v>
      </x:c>
      <x:c r="G2032" s="4" t="str">
        <x:v>Oui</x:v>
      </x:c>
      <x:c r="H2032" s="4" t="str">
        <x:v>Oui</x:v>
      </x:c>
      <x:c r="I2032" s="4" t="str">
        <x:v>Non</x:v>
      </x:c>
      <x:c r="J2032" s="4" t="str">
        <x:v>Non</x:v>
      </x:c>
      <x:c r="K2032" s="4" t="n">
        <x:v>0</x:v>
      </x:c>
      <x:c r="L2032" s="4" t="str">
        <x:v>PNG</x:v>
      </x:c>
      <x:c r="M2032" s="4" t="str">
        <x:v>drive-archive-audit-v87:ba39ebea14ffc89a0eabbebdde7d51b46439591bc765db78ba5a61bc718d791f</x:v>
      </x:c>
      <x:c r="N2032" s="48" t="str">
        <x:v>https://github.com/darknigthmare/yautja-la-longue-chasse/blob/536ac53335e440747f6eccedd2cd757d1f817a99/public/game/imports/v87/archive-audit/ba39ebea14ffc89a0eabbebdde7d51b46439591bc765db78ba5a61bc718d791f.png</x:v>
      </x:c>
      <x:c r="O2032" s="48" t="str">
        <x:v>https://github.com/darknigthmare/yautja-la-longue-chasse/blob/536ac53335e440747f6eccedd2cd757d1f817a99/app/game/data/driveArchiveAuditSpritesV87.json</x:v>
      </x:c>
      <x:c r="P2032" s="4" t="str">
        <x:v>public/game/imports/v87/archive-audit/ba39ebea14ffc89a0eabbebdde7d51b46439591bc765db78ba5a61bc718d791f.png</x:v>
      </x:c>
      <x:c r="Q2032" s="4" t="str">
        <x:v>ba39ebea14ffc89a0eabbebdde7d51b46439591bc765db78ba5a61bc718d791f</x:v>
      </x:c>
      <x:c r="R2032" s="4" t="str">
        <x:v>d24400e0f849b15f960af95cccb3418dece2beb8</x:v>
      </x:c>
      <x:c r="S2032" s="4" t="str">
        <x:v>app/game/data/driveArchiveAuditSpritesV87.json # /assets/34</x:v>
      </x:c>
      <x:c r="T2032" s="4" t="str">
        <x:v>YAUTJA_PHG_FINITION_15_TEXTURES_20261007.zip</x:v>
      </x:c>
      <x:c r="U2032" s="4" t="str">
        <x:v>YAUTJA_PHG_FINITION_20261007/references/ba39ebea14ff_ba39ebea14ff_samurai-predator.png</x:v>
      </x:c>
      <x:c r="V2032" s="4" t="str">
        <x:v>Dessin source statique. Une entrée de galerie ou une carte de référence ne crée ni combattant jouable, ni PNJ placé, ni animation. Les dix postes V86 réemploient des identités locales existantes.</x:v>
      </x:c>
    </x:row>
    <x:row r="2033" ht="28" customHeight="1">
      <x:c r="A2033" s="4" t="str">
        <x:v>source-reference-bb3996b32c332b4c0a2c106a8c08d6d6074e6726267eab404778d9432b1a088a</x:v>
      </x:c>
      <x:c r="B2033" s="4" t="str">
        <x:v>Référence</x:v>
      </x:c>
      <x:c r="C2033" s="4" t="str">
        <x:v>Références · reference-documentary</x:v>
      </x:c>
      <x:c r="D2033" s="4" t="str">
        <x:v>bb3996b32c33_mottle_anubis_bug_20250214</x:v>
      </x:c>
      <x:c r="E2033" s="4" t="str">
        <x:v>2026-10-07 / references-archive-audit-v87</x:v>
      </x:c>
      <x:c r="F2033" s="27" t="str">
        <x:v>Galerie et codex</x:v>
      </x:c>
      <x:c r="G2033" s="4" t="str">
        <x:v>Oui</x:v>
      </x:c>
      <x:c r="H2033" s="4" t="str">
        <x:v>Oui</x:v>
      </x:c>
      <x:c r="I2033" s="4" t="str">
        <x:v>Non</x:v>
      </x:c>
      <x:c r="J2033" s="4" t="str">
        <x:v>Non</x:v>
      </x:c>
      <x:c r="K2033" s="4" t="n">
        <x:v>0</x:v>
      </x:c>
      <x:c r="L2033" s="4" t="str">
        <x:v>PNG</x:v>
      </x:c>
      <x:c r="M2033" s="4" t="str">
        <x:v>drive-archive-audit-v87:bb3996b32c332b4c0a2c106a8c08d6d6074e6726267eab404778d9432b1a088a</x:v>
      </x:c>
      <x:c r="N2033" s="48" t="str">
        <x:v>https://github.com/darknigthmare/yautja-la-longue-chasse/blob/536ac53335e440747f6eccedd2cd757d1f817a99/public/game/imports/v87/archive-audit/bb3996b32c332b4c0a2c106a8c08d6d6074e6726267eab404778d9432b1a088a.png</x:v>
      </x:c>
      <x:c r="O2033" s="48" t="str">
        <x:v>https://github.com/darknigthmare/yautja-la-longue-chasse/blob/536ac53335e440747f6eccedd2cd757d1f817a99/app/game/data/driveArchiveAuditSpritesV87.json</x:v>
      </x:c>
      <x:c r="P2033" s="4" t="str">
        <x:v>public/game/imports/v87/archive-audit/bb3996b32c332b4c0a2c106a8c08d6d6074e6726267eab404778d9432b1a088a.png</x:v>
      </x:c>
      <x:c r="Q2033" s="4" t="str">
        <x:v>bb3996b32c332b4c0a2c106a8c08d6d6074e6726267eab404778d9432b1a088a</x:v>
      </x:c>
      <x:c r="R2033" s="4" t="str">
        <x:v>6c900353ff3baba6c693d5e3ec0e3794704c0a42</x:v>
      </x:c>
      <x:c r="S2033" s="4" t="str">
        <x:v>app/game/data/driveArchiveAuditSpritesV87.json # /assets/35</x:v>
      </x:c>
      <x:c r="T2033" s="4" t="str">
        <x:v>YAUTJA_PHG_COMPLEMENTS_13_TEXTURES_20261007.zip</x:v>
      </x:c>
      <x:c r="U2033" s="4" t="str">
        <x:v>YAUTJA_PHG_COMPLEMENTS_20261007/references/bb3996b32c33_mottle_anubis_bug_20250214.png</x:v>
      </x:c>
      <x:c r="V2033" s="4" t="str">
        <x:v>Dessin source statique. Une entrée de galerie ou une carte de référence ne crée ni combattant jouable, ni PNJ placé, ni animation. Les dix postes V86 réemploient des identités locales existantes.</x:v>
      </x:c>
    </x:row>
    <x:row r="2034" ht="28" customHeight="1">
      <x:c r="A2034" s="4" t="str">
        <x:v>source-reference-e394276825314caf023a2af0e47a3800db3b2b32c77eb07417618a5ba3fa433b</x:v>
      </x:c>
      <x:c r="B2034" s="4" t="str">
        <x:v>Référence</x:v>
      </x:c>
      <x:c r="C2034" s="4" t="str">
        <x:v>Références · reference-documentary</x:v>
      </x:c>
      <x:c r="D2034" s="4" t="str">
        <x:v>e39427682531_e39427682531_valkyrie-predator</x:v>
      </x:c>
      <x:c r="E2034" s="4" t="str">
        <x:v>2026-10-07 / references-archive-audit-v87</x:v>
      </x:c>
      <x:c r="F2034" s="27" t="str">
        <x:v>Galerie et codex</x:v>
      </x:c>
      <x:c r="G2034" s="4" t="str">
        <x:v>Oui</x:v>
      </x:c>
      <x:c r="H2034" s="4" t="str">
        <x:v>Oui</x:v>
      </x:c>
      <x:c r="I2034" s="4" t="str">
        <x:v>Non</x:v>
      </x:c>
      <x:c r="J2034" s="4" t="str">
        <x:v>Non</x:v>
      </x:c>
      <x:c r="K2034" s="4" t="n">
        <x:v>0</x:v>
      </x:c>
      <x:c r="L2034" s="4" t="str">
        <x:v>PNG</x:v>
      </x:c>
      <x:c r="M2034" s="4" t="str">
        <x:v>drive-archive-audit-v87:e394276825314caf023a2af0e47a3800db3b2b32c77eb07417618a5ba3fa433b</x:v>
      </x:c>
      <x:c r="N2034" s="48" t="str">
        <x:v>https://github.com/darknigthmare/yautja-la-longue-chasse/blob/536ac53335e440747f6eccedd2cd757d1f817a99/public/game/imports/v87/archive-audit/e394276825314caf023a2af0e47a3800db3b2b32c77eb07417618a5ba3fa433b.png</x:v>
      </x:c>
      <x:c r="O2034" s="48" t="str">
        <x:v>https://github.com/darknigthmare/yautja-la-longue-chasse/blob/536ac53335e440747f6eccedd2cd757d1f817a99/app/game/data/driveArchiveAuditSpritesV87.json</x:v>
      </x:c>
      <x:c r="P2034" s="4" t="str">
        <x:v>public/game/imports/v87/archive-audit/e394276825314caf023a2af0e47a3800db3b2b32c77eb07417618a5ba3fa433b.png</x:v>
      </x:c>
      <x:c r="Q2034" s="4" t="str">
        <x:v>e394276825314caf023a2af0e47a3800db3b2b32c77eb07417618a5ba3fa433b</x:v>
      </x:c>
      <x:c r="R2034" s="4" t="str">
        <x:v>e84ba7d81cbdd83480b31f8238f100477faa9421</x:v>
      </x:c>
      <x:c r="S2034" s="4" t="str">
        <x:v>app/game/data/driveArchiveAuditSpritesV87.json # /assets/36</x:v>
      </x:c>
      <x:c r="T2034" s="4" t="str">
        <x:v>YAUTJA_PHG_EXTENSION_10_TEXTURES_20261007.zip</x:v>
      </x:c>
      <x:c r="U2034" s="4" t="str">
        <x:v>YAUTJA_PHG_EXTENSION_20261007/references/e39427682531_e39427682531_valkyrie-predator.png</x:v>
      </x:c>
      <x:c r="V2034" s="4" t="str">
        <x:v>Dessin source statique. Une entrée de galerie ou une carte de référence ne crée ni combattant jouable, ni PNJ placé, ni animation. Les dix postes V86 réemploient des identités locales existantes.</x:v>
      </x:c>
    </x:row>
    <x:row r="2035" ht="28" customHeight="1">
      <x:c r="A2035" s="4" t="str">
        <x:v>source-reference-e446e15096df1066f22285321233129aeb27889b23d49c67a08d64139de0ca91</x:v>
      </x:c>
      <x:c r="B2035" s="4" t="str">
        <x:v>Référence</x:v>
      </x:c>
      <x:c r="C2035" s="4" t="str">
        <x:v>Références · reference-documentary</x:v>
      </x:c>
      <x:c r="D2035" s="4" t="str">
        <x:v>e446e15096df_playstation_elder_2021</x:v>
      </x:c>
      <x:c r="E2035" s="4" t="str">
        <x:v>2026-10-07 / references-archive-audit-v87</x:v>
      </x:c>
      <x:c r="F2035" s="27" t="str">
        <x:v>Galerie et codex</x:v>
      </x:c>
      <x:c r="G2035" s="4" t="str">
        <x:v>Oui</x:v>
      </x:c>
      <x:c r="H2035" s="4" t="str">
        <x:v>Oui</x:v>
      </x:c>
      <x:c r="I2035" s="4" t="str">
        <x:v>Non</x:v>
      </x:c>
      <x:c r="J2035" s="4" t="str">
        <x:v>Non</x:v>
      </x:c>
      <x:c r="K2035" s="4" t="n">
        <x:v>0</x:v>
      </x:c>
      <x:c r="L2035" s="4" t="str">
        <x:v>PNG</x:v>
      </x:c>
      <x:c r="M2035" s="4" t="str">
        <x:v>drive-archive-audit-v87:e446e15096df1066f22285321233129aeb27889b23d49c67a08d64139de0ca91</x:v>
      </x:c>
      <x:c r="N2035" s="48" t="str">
        <x:v>https://github.com/darknigthmare/yautja-la-longue-chasse/blob/536ac53335e440747f6eccedd2cd757d1f817a99/public/game/imports/v87/archive-audit/e446e15096df1066f22285321233129aeb27889b23d49c67a08d64139de0ca91.png</x:v>
      </x:c>
      <x:c r="O2035" s="48" t="str">
        <x:v>https://github.com/darknigthmare/yautja-la-longue-chasse/blob/536ac53335e440747f6eccedd2cd757d1f817a99/app/game/data/driveArchiveAuditSpritesV87.json</x:v>
      </x:c>
      <x:c r="P2035" s="4" t="str">
        <x:v>public/game/imports/v87/archive-audit/e446e15096df1066f22285321233129aeb27889b23d49c67a08d64139de0ca91.png</x:v>
      </x:c>
      <x:c r="Q2035" s="4" t="str">
        <x:v>e446e15096df1066f22285321233129aeb27889b23d49c67a08d64139de0ca91</x:v>
      </x:c>
      <x:c r="R2035" s="4" t="str">
        <x:v>e258645463c2e14cb8610d5e6c64cc4e0f179564</x:v>
      </x:c>
      <x:c r="S2035" s="4" t="str">
        <x:v>app/game/data/driveArchiveAuditSpritesV87.json # /assets/37</x:v>
      </x:c>
      <x:c r="T2035" s="4" t="str">
        <x:v>YAUTJA_PHG_PEAUX_DREADS_PARURES_01_SUR_04.zip</x:v>
      </x:c>
      <x:c r="U2035" s="4" t="str">
        <x:v>YAUTJA_PHG_RECONSTRUIT_156/references/e446e15096df_playstation_elder_2021.png</x:v>
      </x:c>
      <x:c r="V2035" s="4" t="str">
        <x:v>Dessin source statique. Une entrée de galerie ou une carte de référence ne crée ni combattant jouable, ni PNJ placé, ni animation. Les dix postes V86 réemploient des identités locales existantes.</x:v>
      </x:c>
    </x:row>
    <x:row r="2036" ht="28" customHeight="1">
      <x:c r="A2036" s="4" t="str">
        <x:v>source-reference-e72dfeb2c21bb4e47a1ccf53b040e57deb594ac37d8d76c7e9f4430c61de995a</x:v>
      </x:c>
      <x:c r="B2036" s="4" t="str">
        <x:v>Référence</x:v>
      </x:c>
      <x:c r="C2036" s="4" t="str">
        <x:v>Références · reference-documentary</x:v>
      </x:c>
      <x:c r="D2036" s="4" t="str">
        <x:v>e72dfeb2c21b_e72dfeb2c21b_cleopatra-predator</x:v>
      </x:c>
      <x:c r="E2036" s="4" t="str">
        <x:v>2026-10-07 / references-archive-audit-v87</x:v>
      </x:c>
      <x:c r="F2036" s="27" t="str">
        <x:v>Galerie et codex</x:v>
      </x:c>
      <x:c r="G2036" s="4" t="str">
        <x:v>Oui</x:v>
      </x:c>
      <x:c r="H2036" s="4" t="str">
        <x:v>Oui</x:v>
      </x:c>
      <x:c r="I2036" s="4" t="str">
        <x:v>Non</x:v>
      </x:c>
      <x:c r="J2036" s="4" t="str">
        <x:v>Non</x:v>
      </x:c>
      <x:c r="K2036" s="4" t="n">
        <x:v>0</x:v>
      </x:c>
      <x:c r="L2036" s="4" t="str">
        <x:v>PNG</x:v>
      </x:c>
      <x:c r="M2036" s="4" t="str">
        <x:v>drive-archive-audit-v87:e72dfeb2c21bb4e47a1ccf53b040e57deb594ac37d8d76c7e9f4430c61de995a</x:v>
      </x:c>
      <x:c r="N2036" s="48" t="str">
        <x:v>https://github.com/darknigthmare/yautja-la-longue-chasse/blob/536ac53335e440747f6eccedd2cd757d1f817a99/public/game/imports/v87/archive-audit/e72dfeb2c21bb4e47a1ccf53b040e57deb594ac37d8d76c7e9f4430c61de995a.png</x:v>
      </x:c>
      <x:c r="O2036" s="48" t="str">
        <x:v>https://github.com/darknigthmare/yautja-la-longue-chasse/blob/536ac53335e440747f6eccedd2cd757d1f817a99/app/game/data/driveArchiveAuditSpritesV87.json</x:v>
      </x:c>
      <x:c r="P2036" s="4" t="str">
        <x:v>public/game/imports/v87/archive-audit/e72dfeb2c21bb4e47a1ccf53b040e57deb594ac37d8d76c7e9f4430c61de995a.png</x:v>
      </x:c>
      <x:c r="Q2036" s="4" t="str">
        <x:v>e72dfeb2c21bb4e47a1ccf53b040e57deb594ac37d8d76c7e9f4430c61de995a</x:v>
      </x:c>
      <x:c r="R2036" s="4" t="str">
        <x:v>52beaed62fef09ee6c85286de406d5fac72bb739</x:v>
      </x:c>
      <x:c r="S2036" s="4" t="str">
        <x:v>app/game/data/driveArchiveAuditSpritesV87.json # /assets/38</x:v>
      </x:c>
      <x:c r="T2036" s="4" t="str">
        <x:v>YAUTJA_PHG_COMPLEMENTS_13_TEXTURES_20261007.zip</x:v>
      </x:c>
      <x:c r="U2036" s="4" t="str">
        <x:v>YAUTJA_PHG_COMPLEMENTS_20261007/references/e72dfeb2c21b_e72dfeb2c21b_cleopatra-predator.png</x:v>
      </x:c>
      <x:c r="V2036" s="4" t="str">
        <x:v>Dessin source statique. Une entrée de galerie ou une carte de référence ne crée ni combattant jouable, ni PNJ placé, ni animation. Les dix postes V86 réemploient des identités locales existantes.</x:v>
      </x:c>
    </x:row>
    <x:row r="2037" ht="28" customHeight="1">
      <x:c r="A2037" s="4" t="str">
        <x:v>source-reference-ed265971f2bf2a2788ea1fbec3b24007e20263651b932e78a1987c92937008d8</x:v>
      </x:c>
      <x:c r="B2037" s="4" t="str">
        <x:v>Référence</x:v>
      </x:c>
      <x:c r="C2037" s="4" t="str">
        <x:v>Références · reference-documentary</x:v>
      </x:c>
      <x:c r="D2037" s="4" t="str">
        <x:v>ed265971f2bf_exiled_official_card</x:v>
      </x:c>
      <x:c r="E2037" s="4" t="str">
        <x:v>2026-10-07 / references-archive-audit-v87</x:v>
      </x:c>
      <x:c r="F2037" s="27" t="str">
        <x:v>Galerie et codex</x:v>
      </x:c>
      <x:c r="G2037" s="4" t="str">
        <x:v>Oui</x:v>
      </x:c>
      <x:c r="H2037" s="4" t="str">
        <x:v>Oui</x:v>
      </x:c>
      <x:c r="I2037" s="4" t="str">
        <x:v>Non</x:v>
      </x:c>
      <x:c r="J2037" s="4" t="str">
        <x:v>Non</x:v>
      </x:c>
      <x:c r="K2037" s="4" t="n">
        <x:v>0</x:v>
      </x:c>
      <x:c r="L2037" s="4" t="str">
        <x:v>PNG</x:v>
      </x:c>
      <x:c r="M2037" s="4" t="str">
        <x:v>drive-archive-audit-v87:ed265971f2bf2a2788ea1fbec3b24007e20263651b932e78a1987c92937008d8</x:v>
      </x:c>
      <x:c r="N2037" s="48" t="str">
        <x:v>https://github.com/darknigthmare/yautja-la-longue-chasse/blob/536ac53335e440747f6eccedd2cd757d1f817a99/public/game/imports/v87/archive-audit/ed265971f2bf2a2788ea1fbec3b24007e20263651b932e78a1987c92937008d8.png</x:v>
      </x:c>
      <x:c r="O2037" s="48" t="str">
        <x:v>https://github.com/darknigthmare/yautja-la-longue-chasse/blob/536ac53335e440747f6eccedd2cd757d1f817a99/app/game/data/driveArchiveAuditSpritesV87.json</x:v>
      </x:c>
      <x:c r="P2037" s="4" t="str">
        <x:v>public/game/imports/v87/archive-audit/ed265971f2bf2a2788ea1fbec3b24007e20263651b932e78a1987c92937008d8.png</x:v>
      </x:c>
      <x:c r="Q2037" s="4" t="str">
        <x:v>ed265971f2bf2a2788ea1fbec3b24007e20263651b932e78a1987c92937008d8</x:v>
      </x:c>
      <x:c r="R2037" s="4" t="str">
        <x:v>418414a321150c7936e38701e6620e4b722ebff6</x:v>
      </x:c>
      <x:c r="S2037" s="4" t="str">
        <x:v>app/game/data/driveArchiveAuditSpritesV87.json # /assets/39</x:v>
      </x:c>
      <x:c r="T2037" s="4" t="str">
        <x:v>YAUTJA_PHG_FINITION_15_TEXTURES_20261007.zip</x:v>
      </x:c>
      <x:c r="U2037" s="4" t="str">
        <x:v>YAUTJA_PHG_FINITION_20261007/references/ed265971f2bf_exiled_official_card.png</x:v>
      </x:c>
      <x:c r="V2037" s="4" t="str">
        <x:v>Dessin source statique. Une entrée de galerie ou une carte de référence ne crée ni combattant jouable, ni PNJ placé, ni animation. Les dix postes V86 réemploient des identités locales existantes.</x:v>
      </x:c>
    </x:row>
    <x:row r="2038" ht="28" customHeight="1">
      <x:c r="A2038" s="4" t="str">
        <x:v>source-reference-5c3ef4ab395cbad8960fdf8a9b92f0700ebe5ea0ce36df31bf5a60a27c91b080</x:v>
      </x:c>
      <x:c r="B2038" s="4" t="str">
        <x:v>Référence</x:v>
      </x:c>
      <x:c r="C2038" s="4" t="str">
        <x:v>Références · reference-game-menu</x:v>
      </x:c>
      <x:c r="D2038" s="4" t="str">
        <x:v>5c3ef4ab395c_skin_gator_viking_menu</x:v>
      </x:c>
      <x:c r="E2038" s="4" t="str">
        <x:v>2026-10-07 / references-archive-audit-v87</x:v>
      </x:c>
      <x:c r="F2038" s="27" t="str">
        <x:v>Galerie et codex</x:v>
      </x:c>
      <x:c r="G2038" s="4" t="str">
        <x:v>Oui</x:v>
      </x:c>
      <x:c r="H2038" s="4" t="str">
        <x:v>Oui</x:v>
      </x:c>
      <x:c r="I2038" s="4" t="str">
        <x:v>Non</x:v>
      </x:c>
      <x:c r="J2038" s="4" t="str">
        <x:v>Non</x:v>
      </x:c>
      <x:c r="K2038" s="4" t="n">
        <x:v>0</x:v>
      </x:c>
      <x:c r="L2038" s="4" t="str">
        <x:v>PNG</x:v>
      </x:c>
      <x:c r="M2038" s="4" t="str">
        <x:v>drive-archive-audit-v87:5c3ef4ab395cbad8960fdf8a9b92f0700ebe5ea0ce36df31bf5a60a27c91b080</x:v>
      </x:c>
      <x:c r="N2038" s="48" t="str">
        <x:v>https://github.com/darknigthmare/yautja-la-longue-chasse/blob/536ac53335e440747f6eccedd2cd757d1f817a99/public/game/imports/v87/archive-audit/5c3ef4ab395cbad8960fdf8a9b92f0700ebe5ea0ce36df31bf5a60a27c91b080.png</x:v>
      </x:c>
      <x:c r="O2038" s="48" t="str">
        <x:v>https://github.com/darknigthmare/yautja-la-longue-chasse/blob/536ac53335e440747f6eccedd2cd757d1f817a99/app/game/data/driveArchiveAuditSpritesV87.json</x:v>
      </x:c>
      <x:c r="P2038" s="4" t="str">
        <x:v>public/game/imports/v87/archive-audit/5c3ef4ab395cbad8960fdf8a9b92f0700ebe5ea0ce36df31bf5a60a27c91b080.png</x:v>
      </x:c>
      <x:c r="Q2038" s="4" t="str">
        <x:v>5c3ef4ab395cbad8960fdf8a9b92f0700ebe5ea0ce36df31bf5a60a27c91b080</x:v>
      </x:c>
      <x:c r="R2038" s="4" t="str">
        <x:v>22d67bffc28251ef24946066bdbb5771e615835d</x:v>
      </x:c>
      <x:c r="S2038" s="4" t="str">
        <x:v>app/game/data/driveArchiveAuditSpritesV87.json # /assets/40</x:v>
      </x:c>
      <x:c r="T2038" s="4" t="str">
        <x:v>YAUTJA_PHG_SUIVI_ET_CORRESPONDANCES_20261007.zip</x:v>
      </x:c>
      <x:c r="U2038" s="4" t="str">
        <x:v>YAUTJA_PHG_REPRISE_20261007/references/5c3ef4ab395c_skin_gator_viking_menu.png</x:v>
      </x:c>
      <x:c r="V2038" s="4" t="str">
        <x:v>Dessin source statique. Une entrée de galerie ou une carte de référence ne crée ni combattant jouable, ni PNJ placé, ni animation. Les dix postes V86 réemploient des identités locales existantes.</x:v>
      </x:c>
    </x:row>
    <x:row r="2039" ht="28" customHeight="1">
      <x:c r="A2039" s="4" t="str">
        <x:v>source-reference-482b8f4f91ce4879b5693897e7b2c86de7131dbfb0f43d4c1eee2a05be3ca12c</x:v>
      </x:c>
      <x:c r="B2039" s="4" t="str">
        <x:v>Référence</x:v>
      </x:c>
      <x:c r="C2039" s="4" t="str">
        <x:v>Références · reference-generation</x:v>
      </x:c>
      <x:c r="D2039" s="4" t="str">
        <x:v>482b8f4f91ce4879</x:v>
      </x:c>
      <x:c r="E2039" s="4" t="str">
        <x:v>2026-10-07 / references-archive-audit-v87</x:v>
      </x:c>
      <x:c r="F2039" s="27" t="str">
        <x:v>Galerie et codex</x:v>
      </x:c>
      <x:c r="G2039" s="4" t="str">
        <x:v>Oui</x:v>
      </x:c>
      <x:c r="H2039" s="4" t="str">
        <x:v>Oui</x:v>
      </x:c>
      <x:c r="I2039" s="4" t="str">
        <x:v>Non</x:v>
      </x:c>
      <x:c r="J2039" s="4" t="str">
        <x:v>Non</x:v>
      </x:c>
      <x:c r="K2039" s="4" t="n">
        <x:v>0</x:v>
      </x:c>
      <x:c r="L2039" s="4" t="str">
        <x:v>PNG</x:v>
      </x:c>
      <x:c r="M2039" s="4" t="str">
        <x:v>drive-archive-audit-v87:482b8f4f91ce4879b5693897e7b2c86de7131dbfb0f43d4c1eee2a05be3ca12c</x:v>
      </x:c>
      <x:c r="N2039" s="48" t="str">
        <x:v>https://github.com/darknigthmare/yautja-la-longue-chasse/blob/536ac53335e440747f6eccedd2cd757d1f817a99/public/game/imports/v87/archive-audit/482b8f4f91ce4879b5693897e7b2c86de7131dbfb0f43d4c1eee2a05be3ca12c.png</x:v>
      </x:c>
      <x:c r="O2039" s="48" t="str">
        <x:v>https://github.com/darknigthmare/yautja-la-longue-chasse/blob/536ac53335e440747f6eccedd2cd757d1f817a99/app/game/data/driveArchiveAuditSpritesV87.json</x:v>
      </x:c>
      <x:c r="P2039" s="4" t="str">
        <x:v>public/game/imports/v87/archive-audit/482b8f4f91ce4879b5693897e7b2c86de7131dbfb0f43d4c1eee2a05be3ca12c.png</x:v>
      </x:c>
      <x:c r="Q2039" s="4" t="str">
        <x:v>482b8f4f91ce4879b5693897e7b2c86de7131dbfb0f43d4c1eee2a05be3ca12c</x:v>
      </x:c>
      <x:c r="R2039" s="4" t="str">
        <x:v>341aa3c568ea6c3c80689a4cd494c5afeb74cb75</x:v>
      </x:c>
      <x:c r="S2039" s="4" t="str">
        <x:v>app/game/data/driveArchiveAuditSpritesV87.json # /assets/41</x:v>
      </x:c>
      <x:c r="T2039" s="4" t="str">
        <x:v>YAUTJA_PHG_PEAUX_DREADS_PARURES_01_SUR_04.zip</x:v>
      </x:c>
      <x:c r="U2039" s="4" t="str">
        <x:v>YAUTJA_PHG_RECONSTRUIT_156/references_generation/482b8f4f91ce4879.png</x:v>
      </x:c>
      <x:c r="V2039" s="4" t="str">
        <x:v>Dessin source statique. Une entrée de galerie ou une carte de référence ne crée ni combattant jouable, ni PNJ placé, ni animation. Les dix postes V86 réemploient des identités locales existantes.</x:v>
      </x:c>
    </x:row>
    <x:row r="2040" ht="28" customHeight="1">
      <x:c r="A2040" s="4" t="str">
        <x:v>source-reference-4aab64e7edf04e3df5d585fb23626cfff5d1b3223fadc623f8db99bb38243240</x:v>
      </x:c>
      <x:c r="B2040" s="4" t="str">
        <x:v>Référence</x:v>
      </x:c>
      <x:c r="C2040" s="4" t="str">
        <x:v>Références · reference-generation</x:v>
      </x:c>
      <x:c r="D2040" s="4" t="str">
        <x:v>4aab64e7edf04e3d</x:v>
      </x:c>
      <x:c r="E2040" s="4" t="str">
        <x:v>2026-10-07 / references-archive-audit-v87</x:v>
      </x:c>
      <x:c r="F2040" s="27" t="str">
        <x:v>Galerie et codex</x:v>
      </x:c>
      <x:c r="G2040" s="4" t="str">
        <x:v>Oui</x:v>
      </x:c>
      <x:c r="H2040" s="4" t="str">
        <x:v>Oui</x:v>
      </x:c>
      <x:c r="I2040" s="4" t="str">
        <x:v>Non</x:v>
      </x:c>
      <x:c r="J2040" s="4" t="str">
        <x:v>Non</x:v>
      </x:c>
      <x:c r="K2040" s="4" t="n">
        <x:v>0</x:v>
      </x:c>
      <x:c r="L2040" s="4" t="str">
        <x:v>PNG</x:v>
      </x:c>
      <x:c r="M2040" s="4" t="str">
        <x:v>drive-archive-audit-v87:4aab64e7edf04e3df5d585fb23626cfff5d1b3223fadc623f8db99bb38243240</x:v>
      </x:c>
      <x:c r="N2040" s="48" t="str">
        <x:v>https://github.com/darknigthmare/yautja-la-longue-chasse/blob/536ac53335e440747f6eccedd2cd757d1f817a99/public/game/imports/v87/archive-audit/4aab64e7edf04e3df5d585fb23626cfff5d1b3223fadc623f8db99bb38243240.png</x:v>
      </x:c>
      <x:c r="O2040" s="48" t="str">
        <x:v>https://github.com/darknigthmare/yautja-la-longue-chasse/blob/536ac53335e440747f6eccedd2cd757d1f817a99/app/game/data/driveArchiveAuditSpritesV87.json</x:v>
      </x:c>
      <x:c r="P2040" s="4" t="str">
        <x:v>public/game/imports/v87/archive-audit/4aab64e7edf04e3df5d585fb23626cfff5d1b3223fadc623f8db99bb38243240.png</x:v>
      </x:c>
      <x:c r="Q2040" s="4" t="str">
        <x:v>4aab64e7edf04e3df5d585fb23626cfff5d1b3223fadc623f8db99bb38243240</x:v>
      </x:c>
      <x:c r="R2040" s="4" t="str">
        <x:v>7fb48e70b81730ce11379dd7e1d0d39dc45f4546</x:v>
      </x:c>
      <x:c r="S2040" s="4" t="str">
        <x:v>app/game/data/driveArchiveAuditSpritesV87.json # /assets/42</x:v>
      </x:c>
      <x:c r="T2040" s="4" t="str">
        <x:v>YAUTJA_PHG_PEAUX_DREADS_PARURES_01_SUR_04.zip</x:v>
      </x:c>
      <x:c r="U2040" s="4" t="str">
        <x:v>YAUTJA_PHG_RECONSTRUIT_156/references_generation/4aab64e7edf04e3d.png</x:v>
      </x:c>
      <x:c r="V2040" s="4" t="str">
        <x:v>Dessin source statique. Une entrée de galerie ou une carte de référence ne crée ni combattant jouable, ni PNJ placé, ni animation. Les dix postes V86 réemploient des identités locales existantes.</x:v>
      </x:c>
    </x:row>
    <x:row r="2041" ht="28" customHeight="1">
      <x:c r="A2041" s="4" t="str">
        <x:v>source-reference-73811b8cec3cdfa5d9f5da1870599a6aaef5fd6cbc2bfc8e19646c5d8c3619e5</x:v>
      </x:c>
      <x:c r="B2041" s="4" t="str">
        <x:v>Référence</x:v>
      </x:c>
      <x:c r="C2041" s="4" t="str">
        <x:v>Références · reference-generation</x:v>
      </x:c>
      <x:c r="D2041" s="4" t="str">
        <x:v>73811b8cec3cdfa5</x:v>
      </x:c>
      <x:c r="E2041" s="4" t="str">
        <x:v>2026-10-07 / references-archive-audit-v87</x:v>
      </x:c>
      <x:c r="F2041" s="27" t="str">
        <x:v>Galerie et codex</x:v>
      </x:c>
      <x:c r="G2041" s="4" t="str">
        <x:v>Oui</x:v>
      </x:c>
      <x:c r="H2041" s="4" t="str">
        <x:v>Oui</x:v>
      </x:c>
      <x:c r="I2041" s="4" t="str">
        <x:v>Non</x:v>
      </x:c>
      <x:c r="J2041" s="4" t="str">
        <x:v>Non</x:v>
      </x:c>
      <x:c r="K2041" s="4" t="n">
        <x:v>0</x:v>
      </x:c>
      <x:c r="L2041" s="4" t="str">
        <x:v>PNG</x:v>
      </x:c>
      <x:c r="M2041" s="4" t="str">
        <x:v>drive-archive-audit-v87:73811b8cec3cdfa5d9f5da1870599a6aaef5fd6cbc2bfc8e19646c5d8c3619e5</x:v>
      </x:c>
      <x:c r="N2041" s="48" t="str">
        <x:v>https://github.com/darknigthmare/yautja-la-longue-chasse/blob/536ac53335e440747f6eccedd2cd757d1f817a99/public/game/imports/v87/archive-audit/73811b8cec3cdfa5d9f5da1870599a6aaef5fd6cbc2bfc8e19646c5d8c3619e5.png</x:v>
      </x:c>
      <x:c r="O2041" s="48" t="str">
        <x:v>https://github.com/darknigthmare/yautja-la-longue-chasse/blob/536ac53335e440747f6eccedd2cd757d1f817a99/app/game/data/driveArchiveAuditSpritesV87.json</x:v>
      </x:c>
      <x:c r="P2041" s="4" t="str">
        <x:v>public/game/imports/v87/archive-audit/73811b8cec3cdfa5d9f5da1870599a6aaef5fd6cbc2bfc8e19646c5d8c3619e5.png</x:v>
      </x:c>
      <x:c r="Q2041" s="4" t="str">
        <x:v>73811b8cec3cdfa5d9f5da1870599a6aaef5fd6cbc2bfc8e19646c5d8c3619e5</x:v>
      </x:c>
      <x:c r="R2041" s="4" t="str">
        <x:v>00015097775e2c84177948ee03fc2a579394f0cd</x:v>
      </x:c>
      <x:c r="S2041" s="4" t="str">
        <x:v>app/game/data/driveArchiveAuditSpritesV87.json # /assets/43</x:v>
      </x:c>
      <x:c r="T2041" s="4" t="str">
        <x:v>YAUTJA_PHG_PEAUX_DREADS_PARURES_01_SUR_04.zip</x:v>
      </x:c>
      <x:c r="U2041" s="4" t="str">
        <x:v>YAUTJA_PHG_RECONSTRUIT_156/references_generation/73811b8cec3cdfa5.png</x:v>
      </x:c>
      <x:c r="V2041" s="4" t="str">
        <x:v>Dessin source statique. Une entrée de galerie ou une carte de référence ne crée ni combattant jouable, ni PNJ placé, ni animation. Les dix postes V86 réemploient des identités locales existantes.</x:v>
      </x:c>
    </x:row>
    <x:row r="2042" ht="28" customHeight="1">
      <x:c r="A2042" s="4" t="str">
        <x:v>source-reference-a1f8fd5e576b73142caa8d8816db85bd81db88b4032e532ed0b8412af8917b65</x:v>
      </x:c>
      <x:c r="B2042" s="4" t="str">
        <x:v>Référence</x:v>
      </x:c>
      <x:c r="C2042" s="4" t="str">
        <x:v>Références · reference-generation</x:v>
      </x:c>
      <x:c r="D2042" s="4" t="str">
        <x:v>a1f8fd5e576b7314</x:v>
      </x:c>
      <x:c r="E2042" s="4" t="str">
        <x:v>2026-10-07 / references-archive-audit-v87</x:v>
      </x:c>
      <x:c r="F2042" s="27" t="str">
        <x:v>Galerie et codex</x:v>
      </x:c>
      <x:c r="G2042" s="4" t="str">
        <x:v>Oui</x:v>
      </x:c>
      <x:c r="H2042" s="4" t="str">
        <x:v>Oui</x:v>
      </x:c>
      <x:c r="I2042" s="4" t="str">
        <x:v>Non</x:v>
      </x:c>
      <x:c r="J2042" s="4" t="str">
        <x:v>Non</x:v>
      </x:c>
      <x:c r="K2042" s="4" t="n">
        <x:v>0</x:v>
      </x:c>
      <x:c r="L2042" s="4" t="str">
        <x:v>PNG</x:v>
      </x:c>
      <x:c r="M2042" s="4" t="str">
        <x:v>drive-archive-audit-v87:a1f8fd5e576b73142caa8d8816db85bd81db88b4032e532ed0b8412af8917b65</x:v>
      </x:c>
      <x:c r="N2042" s="48" t="str">
        <x:v>https://github.com/darknigthmare/yautja-la-longue-chasse/blob/536ac53335e440747f6eccedd2cd757d1f817a99/public/game/imports/v87/archive-audit/a1f8fd5e576b73142caa8d8816db85bd81db88b4032e532ed0b8412af8917b65.png</x:v>
      </x:c>
      <x:c r="O2042" s="48" t="str">
        <x:v>https://github.com/darknigthmare/yautja-la-longue-chasse/blob/536ac53335e440747f6eccedd2cd757d1f817a99/app/game/data/driveArchiveAuditSpritesV87.json</x:v>
      </x:c>
      <x:c r="P2042" s="4" t="str">
        <x:v>public/game/imports/v87/archive-audit/a1f8fd5e576b73142caa8d8816db85bd81db88b4032e532ed0b8412af8917b65.png</x:v>
      </x:c>
      <x:c r="Q2042" s="4" t="str">
        <x:v>a1f8fd5e576b73142caa8d8816db85bd81db88b4032e532ed0b8412af8917b65</x:v>
      </x:c>
      <x:c r="R2042" s="4" t="str">
        <x:v>271b36891a63bc7db1a92a1a83bb17466eaf1041</x:v>
      </x:c>
      <x:c r="S2042" s="4" t="str">
        <x:v>app/game/data/driveArchiveAuditSpritesV87.json # /assets/44</x:v>
      </x:c>
      <x:c r="T2042" s="4" t="str">
        <x:v>YAUTJA_PHG_PEAUX_DREADS_PARURES_01_SUR_04.zip</x:v>
      </x:c>
      <x:c r="U2042" s="4" t="str">
        <x:v>YAUTJA_PHG_RECONSTRUIT_156/references_generation/a1f8fd5e576b7314.png</x:v>
      </x:c>
      <x:c r="V2042" s="4" t="str">
        <x:v>Dessin source statique. Une entrée de galerie ou une carte de référence ne crée ni combattant jouable, ni PNJ placé, ni animation. Les dix postes V86 réemploient des identités locales existantes.</x:v>
      </x:c>
    </x:row>
    <x:row r="2043" ht="28" customHeight="1">
      <x:c r="A2043" s="4" t="str">
        <x:v>armor_classe_jungle_hunter87</x:v>
      </x:c>
      <x:c r="B2043" s="4" t="str">
        <x:v>Texture</x:v>
      </x:c>
      <x:c r="C2043" s="4" t="str">
        <x:v>Armure</x:v>
      </x:c>
      <x:c r="D2043" s="4" t="str">
        <x:v>Jungle Hunter87 — acier sombre observé en jeu</x:v>
      </x:c>
      <x:c r="E2043" s="4" t="str">
        <x:v>2026-10-07 / phg-archive-audit-v87</x:v>
      </x:c>
      <x:c r="F2043" s="27" t="str">
        <x:v>Galerie et codex</x:v>
      </x:c>
      <x:c r="G2043" s="4" t="str">
        <x:v>Oui</x:v>
      </x:c>
      <x:c r="H2043" s="4" t="str">
        <x:v>Oui</x:v>
      </x:c>
      <x:c r="I2043" s="4" t="str">
        <x:v>Non</x:v>
      </x:c>
      <x:c r="J2043" s="4" t="str">
        <x:v>Non</x:v>
      </x:c>
      <x:c r="K2043" s="4" t="n">
        <x:v>0</x:v>
      </x:c>
      <x:c r="L2043" s="4" t="str">
        <x:v>PNG</x:v>
      </x:c>
      <x:c r="M2043" s="4" t="str">
        <x:v>drive-archive-audit-v87:0338f15b979b90d7b527ddb5996197f6fd1b935c4def37347a7f7df730c99f25</x:v>
      </x:c>
      <x:c r="N2043" s="48" t="str">
        <x:v>https://github.com/darknigthmare/yautja-la-longue-chasse/blob/536ac53335e440747f6eccedd2cd757d1f817a99/public/game/imports/v87/archive-audit/0338f15b979b90d7b527ddb5996197f6fd1b935c4def37347a7f7df730c99f25.png</x:v>
      </x:c>
      <x:c r="O2043" s="48" t="str">
        <x:v>https://github.com/darknigthmare/yautja-la-longue-chasse/blob/536ac53335e440747f6eccedd2cd757d1f817a99/app/game/data/driveArchiveAuditSpritesV87.json</x:v>
      </x:c>
      <x:c r="P2043" s="4" t="str">
        <x:v>public/game/imports/v87/archive-audit/0338f15b979b90d7b527ddb5996197f6fd1b935c4def37347a7f7df730c99f25.png</x:v>
      </x:c>
      <x:c r="Q2043" s="4" t="str">
        <x:v>0338f15b979b90d7b527ddb5996197f6fd1b935c4def37347a7f7df730c99f25</x:v>
      </x:c>
      <x:c r="R2043" s="4" t="str">
        <x:v>310fa78c09ba427890c3be875e3941473b000f09</x:v>
      </x:c>
      <x:c r="S2043" s="4" t="str">
        <x:v>app/game/data/driveArchiveAuditSpritesV87.json # /assets/45</x:v>
      </x:c>
      <x:c r="T2043" s="4" t="str">
        <x:v>YAUTJA_PHG_ARMURES_01_SUR_03.zip</x:v>
      </x:c>
      <x:c r="U2043" s="4" t="str">
        <x:v>YAUTJA_PHG_RECONSTRUIT_156/textures/armure/armor_classe_jungle_hunter87.png</x:v>
      </x:c>
      <x:c r="V2043" s="4" t="str">
        <x:v>Dessin source statique. Une entrée de galerie ou une carte de référence ne crée ni combattant jouable, ni PNJ placé, ni animation. Les dix postes V86 réemploient des identités locales existantes.</x:v>
      </x:c>
    </x:row>
    <x:row r="2044" ht="28" customHeight="1">
      <x:c r="A2044" s="4" t="str">
        <x:v>skin_classe_wolf_base_rendu_officiel</x:v>
      </x:c>
      <x:c r="B2044" s="4" t="str">
        <x:v>Texture</x:v>
      </x:c>
      <x:c r="C2044" s="4" t="str">
        <x:v>Peau</x:v>
      </x:c>
      <x:c r="D2044" s="4" t="str">
        <x:v>Wolf — peau de base observée</x:v>
      </x:c>
      <x:c r="E2044" s="4" t="str">
        <x:v>2026-10-07 / phg-archive-audit-v87</x:v>
      </x:c>
      <x:c r="F2044" s="27" t="str">
        <x:v>Galerie et codex</x:v>
      </x:c>
      <x:c r="G2044" s="4" t="str">
        <x:v>Oui</x:v>
      </x:c>
      <x:c r="H2044" s="4" t="str">
        <x:v>Oui</x:v>
      </x:c>
      <x:c r="I2044" s="4" t="str">
        <x:v>Non</x:v>
      </x:c>
      <x:c r="J2044" s="4" t="str">
        <x:v>Non</x:v>
      </x:c>
      <x:c r="K2044" s="4" t="n">
        <x:v>0</x:v>
      </x:c>
      <x:c r="L2044" s="4" t="str">
        <x:v>PNG</x:v>
      </x:c>
      <x:c r="M2044" s="4" t="str">
        <x:v>drive-archive-audit-v87:043e521e7647a5d66f5e0b2b81efbdb32e458b885618ca217e4cb3970fc76150</x:v>
      </x:c>
      <x:c r="N2044" s="48" t="str">
        <x:v>https://github.com/darknigthmare/yautja-la-longue-chasse/blob/536ac53335e440747f6eccedd2cd757d1f817a99/public/game/imports/v87/archive-audit/043e521e7647a5d66f5e0b2b81efbdb32e458b885618ca217e4cb3970fc76150.png</x:v>
      </x:c>
      <x:c r="O2044" s="48" t="str">
        <x:v>https://github.com/darknigthmare/yautja-la-longue-chasse/blob/536ac53335e440747f6eccedd2cd757d1f817a99/app/game/data/driveArchiveAuditSpritesV87.json</x:v>
      </x:c>
      <x:c r="P2044" s="4" t="str">
        <x:v>public/game/imports/v87/archive-audit/043e521e7647a5d66f5e0b2b81efbdb32e458b885618ca217e4cb3970fc76150.png</x:v>
      </x:c>
      <x:c r="Q2044" s="4" t="str">
        <x:v>043e521e7647a5d66f5e0b2b81efbdb32e458b885618ca217e4cb3970fc76150</x:v>
      </x:c>
      <x:c r="R2044" s="4" t="str">
        <x:v>7cb73a99f76ddba8f4948ef5e7d30725b8e700aa</x:v>
      </x:c>
      <x:c r="S2044" s="4" t="str">
        <x:v>app/game/data/driveArchiveAuditSpritesV87.json # /assets/46</x:v>
      </x:c>
      <x:c r="T2044" s="4" t="str">
        <x:v>YAUTJA_PHG_PEAUX_DREADS_PARURES_04_SUR_04.zip</x:v>
      </x:c>
      <x:c r="U2044" s="4" t="str">
        <x:v>YAUTJA_PHG_RECONSTRUIT_156/textures/peau/skin_classe_wolf_base_rendu_officiel.png</x:v>
      </x:c>
      <x:c r="V2044" s="4" t="str">
        <x:v>Dessin source statique. Une entrée de galerie ou une carte de référence ne crée ni combattant jouable, ni PNJ placé, ni animation. Les dix postes V86 réemploient des identités locales existantes.</x:v>
      </x:c>
    </x:row>
    <x:row r="2045" ht="28" customHeight="1">
      <x:c r="A2045" s="4" t="str">
        <x:v>skin_classe_feral_reference_2024_avant_3_6_0</x:v>
      </x:c>
      <x:c r="B2045" s="4" t="str">
        <x:v>Texture</x:v>
      </x:c>
      <x:c r="C2045" s="4" t="str">
        <x:v>Peau</x:v>
      </x:c>
      <x:c r="D2045" s="4" t="str">
        <x:v>Feral — peau de base observée (référence 2024)</x:v>
      </x:c>
      <x:c r="E2045" s="4" t="str">
        <x:v>2026-10-07 / phg-archive-audit-v87</x:v>
      </x:c>
      <x:c r="F2045" s="27" t="str">
        <x:v>Galerie et codex</x:v>
      </x:c>
      <x:c r="G2045" s="4" t="str">
        <x:v>Oui</x:v>
      </x:c>
      <x:c r="H2045" s="4" t="str">
        <x:v>Oui</x:v>
      </x:c>
      <x:c r="I2045" s="4" t="str">
        <x:v>Non</x:v>
      </x:c>
      <x:c r="J2045" s="4" t="str">
        <x:v>Non</x:v>
      </x:c>
      <x:c r="K2045" s="4" t="n">
        <x:v>0</x:v>
      </x:c>
      <x:c r="L2045" s="4" t="str">
        <x:v>PNG</x:v>
      </x:c>
      <x:c r="M2045" s="4" t="str">
        <x:v>drive-archive-audit-v87:04715f19ba40701b9570c7450f8632799039490f1dada6a44a4add4ea980752d</x:v>
      </x:c>
      <x:c r="N2045" s="48" t="str">
        <x:v>https://github.com/darknigthmare/yautja-la-longue-chasse/blob/536ac53335e440747f6eccedd2cd757d1f817a99/public/game/imports/v87/archive-audit/04715f19ba40701b9570c7450f8632799039490f1dada6a44a4add4ea980752d.png</x:v>
      </x:c>
      <x:c r="O2045" s="48" t="str">
        <x:v>https://github.com/darknigthmare/yautja-la-longue-chasse/blob/536ac53335e440747f6eccedd2cd757d1f817a99/app/game/data/driveArchiveAuditSpritesV87.json</x:v>
      </x:c>
      <x:c r="P2045" s="4" t="str">
        <x:v>public/game/imports/v87/archive-audit/04715f19ba40701b9570c7450f8632799039490f1dada6a44a4add4ea980752d.png</x:v>
      </x:c>
      <x:c r="Q2045" s="4" t="str">
        <x:v>04715f19ba40701b9570c7450f8632799039490f1dada6a44a4add4ea980752d</x:v>
      </x:c>
      <x:c r="R2045" s="4" t="str">
        <x:v>9d12c6b13339ebcf02c7ee2960fe83a6390c73cb</x:v>
      </x:c>
      <x:c r="S2045" s="4" t="str">
        <x:v>app/game/data/driveArchiveAuditSpritesV87.json # /assets/47</x:v>
      </x:c>
      <x:c r="T2045" s="4" t="str">
        <x:v>YAUTJA_PHG_PEAUX_DREADS_PARURES_04_SUR_04.zip</x:v>
      </x:c>
      <x:c r="U2045" s="4" t="str">
        <x:v>YAUTJA_PHG_RECONSTRUIT_156/textures/peau/skin_classe_feral_reference_2024_avant_3_6_0.png</x:v>
      </x:c>
      <x:c r="V2045" s="4" t="str">
        <x:v>Dessin source statique. Une entrée de galerie ou une carte de référence ne crée ni combattant jouable, ni PNJ placé, ni animation. Les dix postes V86 réemploient des identités locales existantes.</x:v>
      </x:c>
    </x:row>
    <x:row r="2046" ht="28" customHeight="1">
      <x:c r="A2046" s="4" t="str">
        <x:v>armure_v2_instinct_2021</x:v>
      </x:c>
      <x:c r="B2046" s="4" t="str">
        <x:v>Texture</x:v>
      </x:c>
      <x:c r="C2046" s="4" t="str">
        <x:v>Armure</x:v>
      </x:c>
      <x:c r="D2046" s="4" t="str">
        <x:v>Instinct — ardoise froide et plages brun rouille</x:v>
      </x:c>
      <x:c r="E2046" s="4" t="str">
        <x:v>2026-10-07 / phg-archive-audit-v87</x:v>
      </x:c>
      <x:c r="F2046" s="27" t="str">
        <x:v>Galerie et codex</x:v>
      </x:c>
      <x:c r="G2046" s="4" t="str">
        <x:v>Oui</x:v>
      </x:c>
      <x:c r="H2046" s="4" t="str">
        <x:v>Oui</x:v>
      </x:c>
      <x:c r="I2046" s="4" t="str">
        <x:v>Non</x:v>
      </x:c>
      <x:c r="J2046" s="4" t="str">
        <x:v>Non</x:v>
      </x:c>
      <x:c r="K2046" s="4" t="n">
        <x:v>0</x:v>
      </x:c>
      <x:c r="L2046" s="4" t="str">
        <x:v>PNG</x:v>
      </x:c>
      <x:c r="M2046" s="4" t="str">
        <x:v>drive-archive-audit-v87:07c97a1814d4857a30290be2a531d6bca2791b6ffeda00c1df5cbfa118f8a741</x:v>
      </x:c>
      <x:c r="N2046" s="48" t="str">
        <x:v>https://github.com/darknigthmare/yautja-la-longue-chasse/blob/536ac53335e440747f6eccedd2cd757d1f817a99/public/game/imports/v87/archive-audit/07c97a1814d4857a30290be2a531d6bca2791b6ffeda00c1df5cbfa118f8a741.png</x:v>
      </x:c>
      <x:c r="O2046" s="48" t="str">
        <x:v>https://github.com/darknigthmare/yautja-la-longue-chasse/blob/536ac53335e440747f6eccedd2cd757d1f817a99/app/game/data/driveArchiveAuditSpritesV87.json</x:v>
      </x:c>
      <x:c r="P2046" s="4" t="str">
        <x:v>public/game/imports/v87/archive-audit/07c97a1814d4857a30290be2a531d6bca2791b6ffeda00c1df5cbfa118f8a741.png</x:v>
      </x:c>
      <x:c r="Q2046" s="4" t="str">
        <x:v>07c97a1814d4857a30290be2a531d6bca2791b6ffeda00c1df5cbfa118f8a741</x:v>
      </x:c>
      <x:c r="R2046" s="4" t="str">
        <x:v>72f580458466bc439677a20c1ae55b13d70e4d18</x:v>
      </x:c>
      <x:c r="S2046" s="4" t="str">
        <x:v>app/game/data/driveArchiveAuditSpritesV87.json # /assets/48</x:v>
      </x:c>
      <x:c r="T2046" s="4" t="str">
        <x:v>YAUTJA_PHG_ARMURES_03_SUR_03.zip</x:v>
      </x:c>
      <x:c r="U2046" s="4" t="str">
        <x:v>YAUTJA_PHG_RECONSTRUIT_156/textures/armure/armure_v2_instinct_2021.png</x:v>
      </x:c>
      <x:c r="V2046" s="4" t="str">
        <x:v>Dessin source statique. Une entrée de galerie ou une carte de référence ne crée ni combattant jouable, ni PNJ placé, ni animation. Les dix postes V86 réemploient des identités locales existantes.</x:v>
      </x:c>
    </x:row>
    <x:row r="2047" ht="28" customHeight="1">
      <x:c r="A2047" s="4" t="str">
        <x:v>armor_classe_cleopatra_turquoise</x:v>
      </x:c>
      <x:c r="B2047" s="4" t="str">
        <x:v>Texture</x:v>
      </x:c>
      <x:c r="C2047" s="4" t="str">
        <x:v>Armure</x:v>
      </x:c>
      <x:c r="D2047" s="4" t="str">
        <x:v>Textile turquoise associé à Cleopatra</x:v>
      </x:c>
      <x:c r="E2047" s="4" t="str">
        <x:v>2026-10-07 / phg-archive-audit-v87</x:v>
      </x:c>
      <x:c r="F2047" s="27" t="str">
        <x:v>Galerie et codex</x:v>
      </x:c>
      <x:c r="G2047" s="4" t="str">
        <x:v>Oui</x:v>
      </x:c>
      <x:c r="H2047" s="4" t="str">
        <x:v>Oui</x:v>
      </x:c>
      <x:c r="I2047" s="4" t="str">
        <x:v>Non</x:v>
      </x:c>
      <x:c r="J2047" s="4" t="str">
        <x:v>Non</x:v>
      </x:c>
      <x:c r="K2047" s="4" t="n">
        <x:v>0</x:v>
      </x:c>
      <x:c r="L2047" s="4" t="str">
        <x:v>PNG</x:v>
      </x:c>
      <x:c r="M2047" s="4" t="str">
        <x:v>drive-archive-audit-v87:0c6fa9eceeb4167043f48002338f725ecb2f8185b93716871223d4a443f45d6a</x:v>
      </x:c>
      <x:c r="N2047" s="48" t="str">
        <x:v>https://github.com/darknigthmare/yautja-la-longue-chasse/blob/536ac53335e440747f6eccedd2cd757d1f817a99/public/game/imports/v87/archive-audit/0c6fa9eceeb4167043f48002338f725ecb2f8185b93716871223d4a443f45d6a.png</x:v>
      </x:c>
      <x:c r="O2047" s="48" t="str">
        <x:v>https://github.com/darknigthmare/yautja-la-longue-chasse/blob/536ac53335e440747f6eccedd2cd757d1f817a99/app/game/data/driveArchiveAuditSpritesV87.json</x:v>
      </x:c>
      <x:c r="P2047" s="4" t="str">
        <x:v>public/game/imports/v87/archive-audit/0c6fa9eceeb4167043f48002338f725ecb2f8185b93716871223d4a443f45d6a.png</x:v>
      </x:c>
      <x:c r="Q2047" s="4" t="str">
        <x:v>0c6fa9eceeb4167043f48002338f725ecb2f8185b93716871223d4a443f45d6a</x:v>
      </x:c>
      <x:c r="R2047" s="4" t="str">
        <x:v>4bf334b2bf6e3b75b7cdd251b428a4217449d541</x:v>
      </x:c>
      <x:c r="S2047" s="4" t="str">
        <x:v>app/game/data/driveArchiveAuditSpritesV87.json # /assets/49</x:v>
      </x:c>
      <x:c r="T2047" s="4" t="str">
        <x:v>YAUTJA_PHG_ARMURES_02_SUR_03.zip</x:v>
      </x:c>
      <x:c r="U2047" s="4" t="str">
        <x:v>YAUTJA_PHG_RECONSTRUIT_156/textures/armure/armor_classe_cleopatra_turquoise.png</x:v>
      </x:c>
      <x:c r="V2047" s="4" t="str">
        <x:v>Dessin source statique. Une entrée de galerie ou une carte de référence ne crée ni combattant jouable, ni PNJ placé, ni animation. Les dix postes V86 réemploient des identités locales existantes.</x:v>
      </x:c>
    </x:row>
    <x:row r="2048" ht="28" customHeight="1">
      <x:c r="A2048" s="4" t="str">
        <x:v>anneau_ivoire_mat</x:v>
      </x:c>
      <x:c r="B2048" s="4" t="str">
        <x:v>Texture</x:v>
      </x:c>
      <x:c r="C2048" s="4" t="str">
        <x:v>Anneaux</x:v>
      </x:c>
      <x:c r="D2048" s="4" t="str">
        <x:v>Parures de dreads — ivoire mat</x:v>
      </x:c>
      <x:c r="E2048" s="4" t="str">
        <x:v>2026-10-07 / phg-archive-audit-v87</x:v>
      </x:c>
      <x:c r="F2048" s="27" t="str">
        <x:v>Galerie et codex</x:v>
      </x:c>
      <x:c r="G2048" s="4" t="str">
        <x:v>Oui</x:v>
      </x:c>
      <x:c r="H2048" s="4" t="str">
        <x:v>Oui</x:v>
      </x:c>
      <x:c r="I2048" s="4" t="str">
        <x:v>Non</x:v>
      </x:c>
      <x:c r="J2048" s="4" t="str">
        <x:v>Non</x:v>
      </x:c>
      <x:c r="K2048" s="4" t="n">
        <x:v>0</x:v>
      </x:c>
      <x:c r="L2048" s="4" t="str">
        <x:v>PNG</x:v>
      </x:c>
      <x:c r="M2048" s="4" t="str">
        <x:v>drive-archive-audit-v87:14596bbc944bafe28353246039f11411b83f954c09d0d21d236083504f00af27</x:v>
      </x:c>
      <x:c r="N2048" s="48" t="str">
        <x:v>https://github.com/darknigthmare/yautja-la-longue-chasse/blob/536ac53335e440747f6eccedd2cd757d1f817a99/public/game/imports/v87/archive-audit/14596bbc944bafe28353246039f11411b83f954c09d0d21d236083504f00af27.png</x:v>
      </x:c>
      <x:c r="O2048" s="48" t="str">
        <x:v>https://github.com/darknigthmare/yautja-la-longue-chasse/blob/536ac53335e440747f6eccedd2cd757d1f817a99/app/game/data/driveArchiveAuditSpritesV87.json</x:v>
      </x:c>
      <x:c r="P2048" s="4" t="str">
        <x:v>public/game/imports/v87/archive-audit/14596bbc944bafe28353246039f11411b83f954c09d0d21d236083504f00af27.png</x:v>
      </x:c>
      <x:c r="Q2048" s="4" t="str">
        <x:v>14596bbc944bafe28353246039f11411b83f954c09d0d21d236083504f00af27</x:v>
      </x:c>
      <x:c r="R2048" s="4" t="str">
        <x:v>91c38f3006e32cd0edfb26d85c8f16f766477612</x:v>
      </x:c>
      <x:c r="S2048" s="4" t="str">
        <x:v>app/game/data/driveArchiveAuditSpritesV87.json # /assets/50</x:v>
      </x:c>
      <x:c r="T2048" s="4" t="str">
        <x:v>YAUTJA_PHG_PEAUX_DREADS_PARURES_02_SUR_04.zip</x:v>
      </x:c>
      <x:c r="U2048" s="4" t="str">
        <x:v>YAUTJA_PHG_RECONSTRUIT_156/textures/anneaux/anneau_ivoire_mat.png</x:v>
      </x:c>
      <x:c r="V2048" s="4" t="str">
        <x:v>Dessin source statique. Une entrée de galerie ou une carte de référence ne crée ni combattant jouable, ni PNJ placé, ni animation. Les dix postes V86 réemploient des identités locales existantes.</x:v>
      </x:c>
    </x:row>
    <x:row r="2049" ht="28" customHeight="1">
      <x:c r="A2049" s="4" t="str">
        <x:v>armure_v2_warlord_mai_2022</x:v>
      </x:c>
      <x:c r="B2049" s="4" t="str">
        <x:v>Texture</x:v>
      </x:c>
      <x:c r="C2049" s="4" t="str">
        <x:v>Armure</x:v>
      </x:c>
      <x:c r="D2049" s="4" t="str">
        <x:v>Warlord — rayures observées en mai 2022</x:v>
      </x:c>
      <x:c r="E2049" s="4" t="str">
        <x:v>2026-10-07 / phg-archive-audit-v87</x:v>
      </x:c>
      <x:c r="F2049" s="27" t="str">
        <x:v>Galerie et codex</x:v>
      </x:c>
      <x:c r="G2049" s="4" t="str">
        <x:v>Oui</x:v>
      </x:c>
      <x:c r="H2049" s="4" t="str">
        <x:v>Oui</x:v>
      </x:c>
      <x:c r="I2049" s="4" t="str">
        <x:v>Non</x:v>
      </x:c>
      <x:c r="J2049" s="4" t="str">
        <x:v>Non</x:v>
      </x:c>
      <x:c r="K2049" s="4" t="n">
        <x:v>0</x:v>
      </x:c>
      <x:c r="L2049" s="4" t="str">
        <x:v>PNG</x:v>
      </x:c>
      <x:c r="M2049" s="4" t="str">
        <x:v>drive-archive-audit-v87:160d27718a7b52954f36d23b30149486632f1ec8564588a8df736fd712224859</x:v>
      </x:c>
      <x:c r="N2049" s="48" t="str">
        <x:v>https://github.com/darknigthmare/yautja-la-longue-chasse/blob/536ac53335e440747f6eccedd2cd757d1f817a99/public/game/imports/v87/archive-audit/160d27718a7b52954f36d23b30149486632f1ec8564588a8df736fd712224859.png</x:v>
      </x:c>
      <x:c r="O2049" s="48" t="str">
        <x:v>https://github.com/darknigthmare/yautja-la-longue-chasse/blob/536ac53335e440747f6eccedd2cd757d1f817a99/app/game/data/driveArchiveAuditSpritesV87.json</x:v>
      </x:c>
      <x:c r="P2049" s="4" t="str">
        <x:v>public/game/imports/v87/archive-audit/160d27718a7b52954f36d23b30149486632f1ec8564588a8df736fd712224859.png</x:v>
      </x:c>
      <x:c r="Q2049" s="4" t="str">
        <x:v>160d27718a7b52954f36d23b30149486632f1ec8564588a8df736fd712224859</x:v>
      </x:c>
      <x:c r="R2049" s="4" t="str">
        <x:v>a6e6c160ab0259a1a6e0a352281b0518c6a1a60e</x:v>
      </x:c>
      <x:c r="S2049" s="4" t="str">
        <x:v>app/game/data/driveArchiveAuditSpritesV87.json # /assets/51</x:v>
      </x:c>
      <x:c r="T2049" s="4" t="str">
        <x:v>YAUTJA_PHG_ARMURES_03_SUR_03.zip</x:v>
      </x:c>
      <x:c r="U2049" s="4" t="str">
        <x:v>YAUTJA_PHG_RECONSTRUIT_156/textures/armure/armure_v2_warlord_mai_2022.png</x:v>
      </x:c>
      <x:c r="V2049" s="4" t="str">
        <x:v>Dessin source statique. Une entrée de galerie ou une carte de référence ne crée ni combattant jouable, ni PNJ placé, ni animation. Les dix postes V86 réemploient des identités locales existantes.</x:v>
      </x:c>
    </x:row>
    <x:row r="2050" ht="28" customHeight="1">
      <x:c r="A2050" s="4" t="str">
        <x:v>armor_classe_viking_maille</x:v>
      </x:c>
      <x:c r="B2050" s="4" t="str">
        <x:v>Texture</x:v>
      </x:c>
      <x:c r="C2050" s="4" t="str">
        <x:v>Armure</x:v>
      </x:c>
      <x:c r="D2050" s="4" t="str">
        <x:v>Maille sombre observée sur les armures nordiques</x:v>
      </x:c>
      <x:c r="E2050" s="4" t="str">
        <x:v>2026-10-07 / phg-archive-audit-v87</x:v>
      </x:c>
      <x:c r="F2050" s="27" t="str">
        <x:v>Galerie et codex</x:v>
      </x:c>
      <x:c r="G2050" s="4" t="str">
        <x:v>Oui</x:v>
      </x:c>
      <x:c r="H2050" s="4" t="str">
        <x:v>Oui</x:v>
      </x:c>
      <x:c r="I2050" s="4" t="str">
        <x:v>Non</x:v>
      </x:c>
      <x:c r="J2050" s="4" t="str">
        <x:v>Non</x:v>
      </x:c>
      <x:c r="K2050" s="4" t="n">
        <x:v>0</x:v>
      </x:c>
      <x:c r="L2050" s="4" t="str">
        <x:v>PNG</x:v>
      </x:c>
      <x:c r="M2050" s="4" t="str">
        <x:v>drive-archive-audit-v87:17cf53c40aef4a3bbffa12f07bdde5e655e47f8ab6bf61b85238dac288694da9</x:v>
      </x:c>
      <x:c r="N2050" s="48" t="str">
        <x:v>https://github.com/darknigthmare/yautja-la-longue-chasse/blob/536ac53335e440747f6eccedd2cd757d1f817a99/public/game/imports/v87/archive-audit/17cf53c40aef4a3bbffa12f07bdde5e655e47f8ab6bf61b85238dac288694da9.png</x:v>
      </x:c>
      <x:c r="O2050" s="48" t="str">
        <x:v>https://github.com/darknigthmare/yautja-la-longue-chasse/blob/536ac53335e440747f6eccedd2cd757d1f817a99/app/game/data/driveArchiveAuditSpritesV87.json</x:v>
      </x:c>
      <x:c r="P2050" s="4" t="str">
        <x:v>public/game/imports/v87/archive-audit/17cf53c40aef4a3bbffa12f07bdde5e655e47f8ab6bf61b85238dac288694da9.png</x:v>
      </x:c>
      <x:c r="Q2050" s="4" t="str">
        <x:v>17cf53c40aef4a3bbffa12f07bdde5e655e47f8ab6bf61b85238dac288694da9</x:v>
      </x:c>
      <x:c r="R2050" s="4" t="str">
        <x:v>fb880edd7251d3ceea5fbac92e31a4390382628b</x:v>
      </x:c>
      <x:c r="S2050" s="4" t="str">
        <x:v>app/game/data/driveArchiveAuditSpritesV87.json # /assets/52</x:v>
      </x:c>
      <x:c r="T2050" s="4" t="str">
        <x:v>YAUTJA_PHG_ARMURES_01_SUR_03.zip</x:v>
      </x:c>
      <x:c r="U2050" s="4" t="str">
        <x:v>YAUTJA_PHG_RECONSTRUIT_156/textures/armure/armor_classe_viking_maille.png</x:v>
      </x:c>
      <x:c r="V2050" s="4" t="str">
        <x:v>Dessin source statique. Une entrée de galerie ou une carte de référence ne crée ni combattant jouable, ni PNJ placé, ni animation. Les dix postes V86 réemploient des identités locales existantes.</x:v>
      </x:c>
    </x:row>
    <x:row r="2051" ht="28" customHeight="1">
      <x:c r="A2051" s="4" t="str">
        <x:v>skin_classe_pirate_base_rendu_officiel</x:v>
      </x:c>
      <x:c r="B2051" s="4" t="str">
        <x:v>Texture</x:v>
      </x:c>
      <x:c r="C2051" s="4" t="str">
        <x:v>Peau</x:v>
      </x:c>
      <x:c r="D2051" s="4" t="str">
        <x:v>Pirate — peau de base observée</x:v>
      </x:c>
      <x:c r="E2051" s="4" t="str">
        <x:v>2026-10-07 / phg-archive-audit-v87</x:v>
      </x:c>
      <x:c r="F2051" s="27" t="str">
        <x:v>Galerie et codex</x:v>
      </x:c>
      <x:c r="G2051" s="4" t="str">
        <x:v>Oui</x:v>
      </x:c>
      <x:c r="H2051" s="4" t="str">
        <x:v>Oui</x:v>
      </x:c>
      <x:c r="I2051" s="4" t="str">
        <x:v>Non</x:v>
      </x:c>
      <x:c r="J2051" s="4" t="str">
        <x:v>Non</x:v>
      </x:c>
      <x:c r="K2051" s="4" t="n">
        <x:v>0</x:v>
      </x:c>
      <x:c r="L2051" s="4" t="str">
        <x:v>PNG</x:v>
      </x:c>
      <x:c r="M2051" s="4" t="str">
        <x:v>drive-archive-audit-v87:18fb0925bc955206ad5e2178d15973267d91a51bcae1a018e8d9c1183ad94143</x:v>
      </x:c>
      <x:c r="N2051" s="48" t="str">
        <x:v>https://github.com/darknigthmare/yautja-la-longue-chasse/blob/536ac53335e440747f6eccedd2cd757d1f817a99/public/game/imports/v87/archive-audit/18fb0925bc955206ad5e2178d15973267d91a51bcae1a018e8d9c1183ad94143.png</x:v>
      </x:c>
      <x:c r="O2051" s="48" t="str">
        <x:v>https://github.com/darknigthmare/yautja-la-longue-chasse/blob/536ac53335e440747f6eccedd2cd757d1f817a99/app/game/data/driveArchiveAuditSpritesV87.json</x:v>
      </x:c>
      <x:c r="P2051" s="4" t="str">
        <x:v>public/game/imports/v87/archive-audit/18fb0925bc955206ad5e2178d15973267d91a51bcae1a018e8d9c1183ad94143.png</x:v>
      </x:c>
      <x:c r="Q2051" s="4" t="str">
        <x:v>18fb0925bc955206ad5e2178d15973267d91a51bcae1a018e8d9c1183ad94143</x:v>
      </x:c>
      <x:c r="R2051" s="4" t="str">
        <x:v>892bdd4999968d85fdcd635a3ae913e8fe0c88b1</x:v>
      </x:c>
      <x:c r="S2051" s="4" t="str">
        <x:v>app/game/data/driveArchiveAuditSpritesV87.json # /assets/53</x:v>
      </x:c>
      <x:c r="T2051" s="4" t="str">
        <x:v>YAUTJA_PHG_PEAUX_DREADS_PARURES_03_SUR_04.zip</x:v>
      </x:c>
      <x:c r="U2051" s="4" t="str">
        <x:v>YAUTJA_PHG_RECONSTRUIT_156/textures/peau/skin_classe_pirate_base_rendu_officiel.png</x:v>
      </x:c>
      <x:c r="V2051" s="4" t="str">
        <x:v>Dessin source statique. Une entrée de galerie ou une carte de référence ne crée ni combattant jouable, ni PNJ placé, ni animation. Les dix postes V86 réemploient des identités locales existantes.</x:v>
      </x:c>
    </x:row>
    <x:row r="2052" ht="28" customHeight="1">
      <x:c r="A2052" s="4" t="str">
        <x:v>anneau_brun_rouge_mat</x:v>
      </x:c>
      <x:c r="B2052" s="4" t="str">
        <x:v>Texture</x:v>
      </x:c>
      <x:c r="C2052" s="4" t="str">
        <x:v>Anneaux</x:v>
      </x:c>
      <x:c r="D2052" s="4" t="str">
        <x:v>Parures de dreads — brun rouge mat</x:v>
      </x:c>
      <x:c r="E2052" s="4" t="str">
        <x:v>2026-10-07 / phg-archive-audit-v87</x:v>
      </x:c>
      <x:c r="F2052" s="27" t="str">
        <x:v>Galerie et codex</x:v>
      </x:c>
      <x:c r="G2052" s="4" t="str">
        <x:v>Oui</x:v>
      </x:c>
      <x:c r="H2052" s="4" t="str">
        <x:v>Oui</x:v>
      </x:c>
      <x:c r="I2052" s="4" t="str">
        <x:v>Non</x:v>
      </x:c>
      <x:c r="J2052" s="4" t="str">
        <x:v>Non</x:v>
      </x:c>
      <x:c r="K2052" s="4" t="n">
        <x:v>0</x:v>
      </x:c>
      <x:c r="L2052" s="4" t="str">
        <x:v>PNG</x:v>
      </x:c>
      <x:c r="M2052" s="4" t="str">
        <x:v>drive-archive-audit-v87:1e636fcd43c76c6effeac7c33e49efeb481bbf21d61bc77817329db36872c55e</x:v>
      </x:c>
      <x:c r="N2052" s="48" t="str">
        <x:v>https://github.com/darknigthmare/yautja-la-longue-chasse/blob/536ac53335e440747f6eccedd2cd757d1f817a99/public/game/imports/v87/archive-audit/1e636fcd43c76c6effeac7c33e49efeb481bbf21d61bc77817329db36872c55e.png</x:v>
      </x:c>
      <x:c r="O2052" s="48" t="str">
        <x:v>https://github.com/darknigthmare/yautja-la-longue-chasse/blob/536ac53335e440747f6eccedd2cd757d1f817a99/app/game/data/driveArchiveAuditSpritesV87.json</x:v>
      </x:c>
      <x:c r="P2052" s="4" t="str">
        <x:v>public/game/imports/v87/archive-audit/1e636fcd43c76c6effeac7c33e49efeb481bbf21d61bc77817329db36872c55e.png</x:v>
      </x:c>
      <x:c r="Q2052" s="4" t="str">
        <x:v>1e636fcd43c76c6effeac7c33e49efeb481bbf21d61bc77817329db36872c55e</x:v>
      </x:c>
      <x:c r="R2052" s="4" t="str">
        <x:v>e90731434e43851be20394d869f9eb5cee73c7f8</x:v>
      </x:c>
      <x:c r="S2052" s="4" t="str">
        <x:v>app/game/data/driveArchiveAuditSpritesV87.json # /assets/54</x:v>
      </x:c>
      <x:c r="T2052" s="4" t="str">
        <x:v>YAUTJA_PHG_PEAUX_DREADS_PARURES_03_SUR_04.zip</x:v>
      </x:c>
      <x:c r="U2052" s="4" t="str">
        <x:v>YAUTJA_PHG_RECONSTRUIT_156/textures/anneaux/anneau_brun_rouge_mat.png</x:v>
      </x:c>
      <x:c r="V2052" s="4" t="str">
        <x:v>Dessin source statique. Une entrée de galerie ou une carte de référence ne crée ni combattant jouable, ni PNJ placé, ni animation. Les dix postes V86 réemploient des identités locales existantes.</x:v>
      </x:c>
    </x:row>
    <x:row r="2053" ht="28" customHeight="1">
      <x:c r="A2053" s="4" t="str">
        <x:v>armor_classe_falconer</x:v>
      </x:c>
      <x:c r="B2053" s="4" t="str">
        <x:v>Texture</x:v>
      </x:c>
      <x:c r="C2053" s="4" t="str">
        <x:v>Armure</x:v>
      </x:c>
      <x:c r="D2053" s="4" t="str">
        <x:v>Métal patiné de Falconer</x:v>
      </x:c>
      <x:c r="E2053" s="4" t="str">
        <x:v>2026-10-07 / phg-archive-audit-v87</x:v>
      </x:c>
      <x:c r="F2053" s="27" t="str">
        <x:v>Galerie et codex</x:v>
      </x:c>
      <x:c r="G2053" s="4" t="str">
        <x:v>Oui</x:v>
      </x:c>
      <x:c r="H2053" s="4" t="str">
        <x:v>Oui</x:v>
      </x:c>
      <x:c r="I2053" s="4" t="str">
        <x:v>Non</x:v>
      </x:c>
      <x:c r="J2053" s="4" t="str">
        <x:v>Non</x:v>
      </x:c>
      <x:c r="K2053" s="4" t="n">
        <x:v>0</x:v>
      </x:c>
      <x:c r="L2053" s="4" t="str">
        <x:v>PNG</x:v>
      </x:c>
      <x:c r="M2053" s="4" t="str">
        <x:v>drive-archive-audit-v87:2272b189da805a73ed5416f05f1ae60c3d8a8d5ec9b965d909693524ff059620</x:v>
      </x:c>
      <x:c r="N2053" s="48" t="str">
        <x:v>https://github.com/darknigthmare/yautja-la-longue-chasse/blob/536ac53335e440747f6eccedd2cd757d1f817a99/public/game/imports/v87/archive-audit/2272b189da805a73ed5416f05f1ae60c3d8a8d5ec9b965d909693524ff059620.png</x:v>
      </x:c>
      <x:c r="O2053" s="48" t="str">
        <x:v>https://github.com/darknigthmare/yautja-la-longue-chasse/blob/536ac53335e440747f6eccedd2cd757d1f817a99/app/game/data/driveArchiveAuditSpritesV87.json</x:v>
      </x:c>
      <x:c r="P2053" s="4" t="str">
        <x:v>public/game/imports/v87/archive-audit/2272b189da805a73ed5416f05f1ae60c3d8a8d5ec9b965d909693524ff059620.png</x:v>
      </x:c>
      <x:c r="Q2053" s="4" t="str">
        <x:v>2272b189da805a73ed5416f05f1ae60c3d8a8d5ec9b965d909693524ff059620</x:v>
      </x:c>
      <x:c r="R2053" s="4" t="str">
        <x:v>298aa21a7b4e6535d5a0a0ee310504c794ffa4cc</x:v>
      </x:c>
      <x:c r="S2053" s="4" t="str">
        <x:v>app/game/data/driveArchiveAuditSpritesV87.json # /assets/55</x:v>
      </x:c>
      <x:c r="T2053" s="4" t="str">
        <x:v>YAUTJA_PHG_ARMURES_02_SUR_03.zip</x:v>
      </x:c>
      <x:c r="U2053" s="4" t="str">
        <x:v>YAUTJA_PHG_RECONSTRUIT_156/textures/armure/armor_classe_falconer.png</x:v>
      </x:c>
      <x:c r="V2053" s="4" t="str">
        <x:v>Dessin source statique. Une entrée de galerie ou une carte de référence ne crée ni combattant jouable, ni PNJ placé, ni animation. Les dix postes V86 réemploient des identités locales existantes.</x:v>
      </x:c>
    </x:row>
    <x:row r="2054" ht="28" customHeight="1">
      <x:c r="A2054" s="4" t="str">
        <x:v>skin_classe_anubis_base_rendu_officiel</x:v>
      </x:c>
      <x:c r="B2054" s="4" t="str">
        <x:v>Texture</x:v>
      </x:c>
      <x:c r="C2054" s="4" t="str">
        <x:v>Peau</x:v>
      </x:c>
      <x:c r="D2054" s="4" t="str">
        <x:v>Anubis — peau de base observée</x:v>
      </x:c>
      <x:c r="E2054" s="4" t="str">
        <x:v>2026-10-07 / phg-archive-audit-v87</x:v>
      </x:c>
      <x:c r="F2054" s="27" t="str">
        <x:v>Galerie et codex</x:v>
      </x:c>
      <x:c r="G2054" s="4" t="str">
        <x:v>Oui</x:v>
      </x:c>
      <x:c r="H2054" s="4" t="str">
        <x:v>Oui</x:v>
      </x:c>
      <x:c r="I2054" s="4" t="str">
        <x:v>Non</x:v>
      </x:c>
      <x:c r="J2054" s="4" t="str">
        <x:v>Non</x:v>
      </x:c>
      <x:c r="K2054" s="4" t="n">
        <x:v>0</x:v>
      </x:c>
      <x:c r="L2054" s="4" t="str">
        <x:v>PNG</x:v>
      </x:c>
      <x:c r="M2054" s="4" t="str">
        <x:v>drive-archive-audit-v87:2386fbd7f25a65e463c1a1d59ba6292460f81b33c095dd95de77b1edbccf253a</x:v>
      </x:c>
      <x:c r="N2054" s="48" t="str">
        <x:v>https://github.com/darknigthmare/yautja-la-longue-chasse/blob/536ac53335e440747f6eccedd2cd757d1f817a99/public/game/imports/v87/archive-audit/2386fbd7f25a65e463c1a1d59ba6292460f81b33c095dd95de77b1edbccf253a.png</x:v>
      </x:c>
      <x:c r="O2054" s="48" t="str">
        <x:v>https://github.com/darknigthmare/yautja-la-longue-chasse/blob/536ac53335e440747f6eccedd2cd757d1f817a99/app/game/data/driveArchiveAuditSpritesV87.json</x:v>
      </x:c>
      <x:c r="P2054" s="4" t="str">
        <x:v>public/game/imports/v87/archive-audit/2386fbd7f25a65e463c1a1d59ba6292460f81b33c095dd95de77b1edbccf253a.png</x:v>
      </x:c>
      <x:c r="Q2054" s="4" t="str">
        <x:v>2386fbd7f25a65e463c1a1d59ba6292460f81b33c095dd95de77b1edbccf253a</x:v>
      </x:c>
      <x:c r="R2054" s="4" t="str">
        <x:v>45bcfd649193215e1f3da28721974709984c8d1a</x:v>
      </x:c>
      <x:c r="S2054" s="4" t="str">
        <x:v>app/game/data/driveArchiveAuditSpritesV87.json # /assets/56</x:v>
      </x:c>
      <x:c r="T2054" s="4" t="str">
        <x:v>YAUTJA_PHG_PEAUX_DREADS_PARURES_04_SUR_04.zip</x:v>
      </x:c>
      <x:c r="U2054" s="4" t="str">
        <x:v>YAUTJA_PHG_RECONSTRUIT_156/textures/peau/skin_classe_anubis_base_rendu_officiel.png</x:v>
      </x:c>
      <x:c r="V2054" s="4" t="str">
        <x:v>Dessin source statique. Une entrée de galerie ou une carte de référence ne crée ni combattant jouable, ni PNJ placé, ni animation. Les dix postes V86 réemploient des identités locales existantes.</x:v>
      </x:c>
    </x:row>
    <x:row r="2055" ht="28" customHeight="1">
      <x:c r="A2055" s="4" t="str">
        <x:v>skin_classe_alpha_swatch03</x:v>
      </x:c>
      <x:c r="B2055" s="4" t="str">
        <x:v>Texture</x:v>
      </x:c>
      <x:c r="C2055" s="4" t="str">
        <x:v>Peau</x:v>
      </x:c>
      <x:c r="D2055" s="4" t="str">
        <x:v>Alpha — vignette03 rouge terre corail (nom non confirmé)</x:v>
      </x:c>
      <x:c r="E2055" s="4" t="str">
        <x:v>2026-10-07 / phg-archive-audit-v87</x:v>
      </x:c>
      <x:c r="F2055" s="27" t="str">
        <x:v>Galerie et codex</x:v>
      </x:c>
      <x:c r="G2055" s="4" t="str">
        <x:v>Oui</x:v>
      </x:c>
      <x:c r="H2055" s="4" t="str">
        <x:v>Oui</x:v>
      </x:c>
      <x:c r="I2055" s="4" t="str">
        <x:v>Non</x:v>
      </x:c>
      <x:c r="J2055" s="4" t="str">
        <x:v>Non</x:v>
      </x:c>
      <x:c r="K2055" s="4" t="n">
        <x:v>0</x:v>
      </x:c>
      <x:c r="L2055" s="4" t="str">
        <x:v>PNG</x:v>
      </x:c>
      <x:c r="M2055" s="4" t="str">
        <x:v>drive-archive-audit-v87:2d50d63fdef333ad55b46e5e3cdfa6dc9bbe3980e4554e573e3271b096446dc6</x:v>
      </x:c>
      <x:c r="N2055" s="48" t="str">
        <x:v>https://github.com/darknigthmare/yautja-la-longue-chasse/blob/536ac53335e440747f6eccedd2cd757d1f817a99/public/game/imports/v87/archive-audit/2d50d63fdef333ad55b46e5e3cdfa6dc9bbe3980e4554e573e3271b096446dc6.png</x:v>
      </x:c>
      <x:c r="O2055" s="48" t="str">
        <x:v>https://github.com/darknigthmare/yautja-la-longue-chasse/blob/536ac53335e440747f6eccedd2cd757d1f817a99/app/game/data/driveArchiveAuditSpritesV87.json</x:v>
      </x:c>
      <x:c r="P2055" s="4" t="str">
        <x:v>public/game/imports/v87/archive-audit/2d50d63fdef333ad55b46e5e3cdfa6dc9bbe3980e4554e573e3271b096446dc6.png</x:v>
      </x:c>
      <x:c r="Q2055" s="4" t="str">
        <x:v>2d50d63fdef333ad55b46e5e3cdfa6dc9bbe3980e4554e573e3271b096446dc6</x:v>
      </x:c>
      <x:c r="R2055" s="4" t="str">
        <x:v>fcb18b75cf5289cc5c86115ab49c0dcef3a5c4d6</x:v>
      </x:c>
      <x:c r="S2055" s="4" t="str">
        <x:v>app/game/data/driveArchiveAuditSpritesV87.json # /assets/57</x:v>
      </x:c>
      <x:c r="T2055" s="4" t="str">
        <x:v>YAUTJA_PHG_PEAUX_DREADS_PARURES_04_SUR_04.zip</x:v>
      </x:c>
      <x:c r="U2055" s="4" t="str">
        <x:v>YAUTJA_PHG_RECONSTRUIT_156/textures/peau/skin_classe_alpha_swatch03.png</x:v>
      </x:c>
      <x:c r="V2055" s="4" t="str">
        <x:v>Dessin source statique. Une entrée de galerie ou une carte de référence ne crée ni combattant jouable, ni PNJ placé, ni animation. Les dix postes V86 réemploient des identités locales existantes.</x:v>
      </x:c>
    </x:row>
    <x:row r="2056" ht="28" customHeight="1">
      <x:c r="A2056" s="4" t="str">
        <x:v>armor_classe_exalted_tissu</x:v>
      </x:c>
      <x:c r="B2056" s="4" t="str">
        <x:v>Texture</x:v>
      </x:c>
      <x:c r="C2056" s="4" t="str">
        <x:v>Armure</x:v>
      </x:c>
      <x:c r="D2056" s="4" t="str">
        <x:v>Textile vert d’eau d’Exalted</x:v>
      </x:c>
      <x:c r="E2056" s="4" t="str">
        <x:v>2026-10-07 / phg-archive-audit-v87</x:v>
      </x:c>
      <x:c r="F2056" s="27" t="str">
        <x:v>Galerie et codex</x:v>
      </x:c>
      <x:c r="G2056" s="4" t="str">
        <x:v>Oui</x:v>
      </x:c>
      <x:c r="H2056" s="4" t="str">
        <x:v>Oui</x:v>
      </x:c>
      <x:c r="I2056" s="4" t="str">
        <x:v>Non</x:v>
      </x:c>
      <x:c r="J2056" s="4" t="str">
        <x:v>Non</x:v>
      </x:c>
      <x:c r="K2056" s="4" t="n">
        <x:v>0</x:v>
      </x:c>
      <x:c r="L2056" s="4" t="str">
        <x:v>PNG</x:v>
      </x:c>
      <x:c r="M2056" s="4" t="str">
        <x:v>drive-archive-audit-v87:36b871bd13fbf7fcfbe2713c9c3ef035fdad1c5b4efeec24926a12ec02402bd1</x:v>
      </x:c>
      <x:c r="N2056" s="48" t="str">
        <x:v>https://github.com/darknigthmare/yautja-la-longue-chasse/blob/536ac53335e440747f6eccedd2cd757d1f817a99/public/game/imports/v87/archive-audit/36b871bd13fbf7fcfbe2713c9c3ef035fdad1c5b4efeec24926a12ec02402bd1.png</x:v>
      </x:c>
      <x:c r="O2056" s="48" t="str">
        <x:v>https://github.com/darknigthmare/yautja-la-longue-chasse/blob/536ac53335e440747f6eccedd2cd757d1f817a99/app/game/data/driveArchiveAuditSpritesV87.json</x:v>
      </x:c>
      <x:c r="P2056" s="4" t="str">
        <x:v>public/game/imports/v87/archive-audit/36b871bd13fbf7fcfbe2713c9c3ef035fdad1c5b4efeec24926a12ec02402bd1.png</x:v>
      </x:c>
      <x:c r="Q2056" s="4" t="str">
        <x:v>36b871bd13fbf7fcfbe2713c9c3ef035fdad1c5b4efeec24926a12ec02402bd1</x:v>
      </x:c>
      <x:c r="R2056" s="4" t="str">
        <x:v>eb6b863f941c479bf53b2885346830c11862f90d</x:v>
      </x:c>
      <x:c r="S2056" s="4" t="str">
        <x:v>app/game/data/driveArchiveAuditSpritesV87.json # /assets/58</x:v>
      </x:c>
      <x:c r="T2056" s="4" t="str">
        <x:v>YAUTJA_PHG_ARMURES_03_SUR_03.zip</x:v>
      </x:c>
      <x:c r="U2056" s="4" t="str">
        <x:v>YAUTJA_PHG_RECONSTRUIT_156/textures/armure/armor_classe_exalted_tissu.png</x:v>
      </x:c>
      <x:c r="V2056" s="4" t="str">
        <x:v>Dessin source statique. Une entrée de galerie ou une carte de référence ne crée ni combattant jouable, ni PNJ placé, ni animation. Les dix postes V86 réemploient des identités locales existantes.</x:v>
      </x:c>
    </x:row>
    <x:row r="2057" ht="28" customHeight="1">
      <x:c r="A2057" s="4" t="str">
        <x:v>skin_classe_falconer_base_observee</x:v>
      </x:c>
      <x:c r="B2057" s="4" t="str">
        <x:v>Texture</x:v>
      </x:c>
      <x:c r="C2057" s="4" t="str">
        <x:v>Peau</x:v>
      </x:c>
      <x:c r="D2057" s="4" t="str">
        <x:v>Falconer — ivoire réticulé et vert gris moucheté observés</x:v>
      </x:c>
      <x:c r="E2057" s="4" t="str">
        <x:v>2026-10-07 / phg-archive-audit-v87</x:v>
      </x:c>
      <x:c r="F2057" s="27" t="str">
        <x:v>Galerie et codex</x:v>
      </x:c>
      <x:c r="G2057" s="4" t="str">
        <x:v>Oui</x:v>
      </x:c>
      <x:c r="H2057" s="4" t="str">
        <x:v>Oui</x:v>
      </x:c>
      <x:c r="I2057" s="4" t="str">
        <x:v>Non</x:v>
      </x:c>
      <x:c r="J2057" s="4" t="str">
        <x:v>Non</x:v>
      </x:c>
      <x:c r="K2057" s="4" t="n">
        <x:v>0</x:v>
      </x:c>
      <x:c r="L2057" s="4" t="str">
        <x:v>PNG</x:v>
      </x:c>
      <x:c r="M2057" s="4" t="str">
        <x:v>drive-archive-audit-v87:375051fe057502542288da9f50cd6bd4e313ce95fb783a2bce294ddbcfab5510</x:v>
      </x:c>
      <x:c r="N2057" s="48" t="str">
        <x:v>https://github.com/darknigthmare/yautja-la-longue-chasse/blob/536ac53335e440747f6eccedd2cd757d1f817a99/public/game/imports/v87/archive-audit/375051fe057502542288da9f50cd6bd4e313ce95fb783a2bce294ddbcfab5510.png</x:v>
      </x:c>
      <x:c r="O2057" s="48" t="str">
        <x:v>https://github.com/darknigthmare/yautja-la-longue-chasse/blob/536ac53335e440747f6eccedd2cd757d1f817a99/app/game/data/driveArchiveAuditSpritesV87.json</x:v>
      </x:c>
      <x:c r="P2057" s="4" t="str">
        <x:v>public/game/imports/v87/archive-audit/375051fe057502542288da9f50cd6bd4e313ce95fb783a2bce294ddbcfab5510.png</x:v>
      </x:c>
      <x:c r="Q2057" s="4" t="str">
        <x:v>375051fe057502542288da9f50cd6bd4e313ce95fb783a2bce294ddbcfab5510</x:v>
      </x:c>
      <x:c r="R2057" s="4" t="str">
        <x:v>767a647bf57b6f59be3b8626a41dabac2cf15f23</x:v>
      </x:c>
      <x:c r="S2057" s="4" t="str">
        <x:v>app/game/data/driveArchiveAuditSpritesV87.json # /assets/59</x:v>
      </x:c>
      <x:c r="T2057" s="4" t="str">
        <x:v>YAUTJA_PHG_PEAUX_DREADS_PARURES_04_SUR_04.zip</x:v>
      </x:c>
      <x:c r="U2057" s="4" t="str">
        <x:v>YAUTJA_PHG_RECONSTRUIT_156/textures/peau/skin_classe_falconer_base_observee.png</x:v>
      </x:c>
      <x:c r="V2057" s="4" t="str">
        <x:v>Dessin source statique. Une entrée de galerie ou une carte de référence ne crée ni combattant jouable, ni PNJ placé, ni animation. Les dix postes V86 réemploient des identités locales existantes.</x:v>
      </x:c>
    </x:row>
    <x:row r="2058" ht="28" customHeight="1">
      <x:c r="A2058" s="4" t="str">
        <x:v>skin_classe_bionic_base_rendu_officiel</x:v>
      </x:c>
      <x:c r="B2058" s="4" t="str">
        <x:v>Texture</x:v>
      </x:c>
      <x:c r="C2058" s="4" t="str">
        <x:v>Peau</x:v>
      </x:c>
      <x:c r="D2058" s="4" t="str">
        <x:v>Bionic — peau de base observée</x:v>
      </x:c>
      <x:c r="E2058" s="4" t="str">
        <x:v>2026-10-07 / phg-archive-audit-v87</x:v>
      </x:c>
      <x:c r="F2058" s="27" t="str">
        <x:v>Galerie et codex</x:v>
      </x:c>
      <x:c r="G2058" s="4" t="str">
        <x:v>Oui</x:v>
      </x:c>
      <x:c r="H2058" s="4" t="str">
        <x:v>Oui</x:v>
      </x:c>
      <x:c r="I2058" s="4" t="str">
        <x:v>Non</x:v>
      </x:c>
      <x:c r="J2058" s="4" t="str">
        <x:v>Non</x:v>
      </x:c>
      <x:c r="K2058" s="4" t="n">
        <x:v>0</x:v>
      </x:c>
      <x:c r="L2058" s="4" t="str">
        <x:v>PNG</x:v>
      </x:c>
      <x:c r="M2058" s="4" t="str">
        <x:v>drive-archive-audit-v87:3b20502d3d922aa83e683c32939b69ef189bd820447d26810202f5fb8a3d02a8</x:v>
      </x:c>
      <x:c r="N2058" s="48" t="str">
        <x:v>https://github.com/darknigthmare/yautja-la-longue-chasse/blob/536ac53335e440747f6eccedd2cd757d1f817a99/public/game/imports/v87/archive-audit/3b20502d3d922aa83e683c32939b69ef189bd820447d26810202f5fb8a3d02a8.png</x:v>
      </x:c>
      <x:c r="O2058" s="48" t="str">
        <x:v>https://github.com/darknigthmare/yautja-la-longue-chasse/blob/536ac53335e440747f6eccedd2cd757d1f817a99/app/game/data/driveArchiveAuditSpritesV87.json</x:v>
      </x:c>
      <x:c r="P2058" s="4" t="str">
        <x:v>public/game/imports/v87/archive-audit/3b20502d3d922aa83e683c32939b69ef189bd820447d26810202f5fb8a3d02a8.png</x:v>
      </x:c>
      <x:c r="Q2058" s="4" t="str">
        <x:v>3b20502d3d922aa83e683c32939b69ef189bd820447d26810202f5fb8a3d02a8</x:v>
      </x:c>
      <x:c r="R2058" s="4" t="str">
        <x:v>102a7a7b3fcad1894d358afbd3b1536557ac2a87</x:v>
      </x:c>
      <x:c r="S2058" s="4" t="str">
        <x:v>app/game/data/driveArchiveAuditSpritesV87.json # /assets/60</x:v>
      </x:c>
      <x:c r="T2058" s="4" t="str">
        <x:v>YAUTJA_PHG_PEAUX_DREADS_PARURES_02_SUR_04.zip</x:v>
      </x:c>
      <x:c r="U2058" s="4" t="str">
        <x:v>YAUTJA_PHG_RECONSTRUIT_156/textures/peau/skin_classe_bionic_base_rendu_officiel.png</x:v>
      </x:c>
      <x:c r="V2058" s="4" t="str">
        <x:v>Dessin source statique. Une entrée de galerie ou une carte de référence ne crée ni combattant jouable, ni PNJ placé, ni animation. Les dix postes V86 réemploient des identités locales existantes.</x:v>
      </x:c>
    </x:row>
    <x:row r="2059" ht="28" customHeight="1">
      <x:c r="A2059" s="4" t="str">
        <x:v>skin_classe_celtic_base_rendu_officiel</x:v>
      </x:c>
      <x:c r="B2059" s="4" t="str">
        <x:v>Texture</x:v>
      </x:c>
      <x:c r="C2059" s="4" t="str">
        <x:v>Peau</x:v>
      </x:c>
      <x:c r="D2059" s="4" t="str">
        <x:v>Celtic — peau de base observée</x:v>
      </x:c>
      <x:c r="E2059" s="4" t="str">
        <x:v>2026-10-07 / phg-archive-audit-v87</x:v>
      </x:c>
      <x:c r="F2059" s="27" t="str">
        <x:v>Galerie et codex</x:v>
      </x:c>
      <x:c r="G2059" s="4" t="str">
        <x:v>Oui</x:v>
      </x:c>
      <x:c r="H2059" s="4" t="str">
        <x:v>Oui</x:v>
      </x:c>
      <x:c r="I2059" s="4" t="str">
        <x:v>Non</x:v>
      </x:c>
      <x:c r="J2059" s="4" t="str">
        <x:v>Non</x:v>
      </x:c>
      <x:c r="K2059" s="4" t="n">
        <x:v>0</x:v>
      </x:c>
      <x:c r="L2059" s="4" t="str">
        <x:v>PNG</x:v>
      </x:c>
      <x:c r="M2059" s="4" t="str">
        <x:v>drive-archive-audit-v87:3ea37b59bb7cd7429bdf3c2360b998dacf36223ba66744b94ac4f9d8ebb29152</x:v>
      </x:c>
      <x:c r="N2059" s="48" t="str">
        <x:v>https://github.com/darknigthmare/yautja-la-longue-chasse/blob/536ac53335e440747f6eccedd2cd757d1f817a99/public/game/imports/v87/archive-audit/3ea37b59bb7cd7429bdf3c2360b998dacf36223ba66744b94ac4f9d8ebb29152.png</x:v>
      </x:c>
      <x:c r="O2059" s="48" t="str">
        <x:v>https://github.com/darknigthmare/yautja-la-longue-chasse/blob/536ac53335e440747f6eccedd2cd757d1f817a99/app/game/data/driveArchiveAuditSpritesV87.json</x:v>
      </x:c>
      <x:c r="P2059" s="4" t="str">
        <x:v>public/game/imports/v87/archive-audit/3ea37b59bb7cd7429bdf3c2360b998dacf36223ba66744b94ac4f9d8ebb29152.png</x:v>
      </x:c>
      <x:c r="Q2059" s="4" t="str">
        <x:v>3ea37b59bb7cd7429bdf3c2360b998dacf36223ba66744b94ac4f9d8ebb29152</x:v>
      </x:c>
      <x:c r="R2059" s="4" t="str">
        <x:v>b1fdab10ff0311bc3e9d099bc1f45c56a47a709f</x:v>
      </x:c>
      <x:c r="S2059" s="4" t="str">
        <x:v>app/game/data/driveArchiveAuditSpritesV87.json # /assets/61</x:v>
      </x:c>
      <x:c r="T2059" s="4" t="str">
        <x:v>YAUTJA_PHG_PEAUX_DREADS_PARURES_03_SUR_04.zip</x:v>
      </x:c>
      <x:c r="U2059" s="4" t="str">
        <x:v>YAUTJA_PHG_RECONSTRUIT_156/textures/peau/skin_classe_celtic_base_rendu_officiel.png</x:v>
      </x:c>
      <x:c r="V2059" s="4" t="str">
        <x:v>Dessin source statique. Une entrée de galerie ou une carte de référence ne crée ni combattant jouable, ni PNJ placé, ni animation. Les dix postes V86 réemploient des identités locales existantes.</x:v>
      </x:c>
    </x:row>
    <x:row r="2060" ht="28" customHeight="1">
      <x:c r="A2060" s="4" t="str">
        <x:v>armor_classe_feral_os_masque_2024</x:v>
      </x:c>
      <x:c r="B2060" s="4" t="str">
        <x:v>Texture</x:v>
      </x:c>
      <x:c r="C2060" s="4" t="str">
        <x:v>Armure</x:v>
      </x:c>
      <x:c r="D2060" s="4" t="str">
        <x:v>Feral — os du bio-masque observé en 2024</x:v>
      </x:c>
      <x:c r="E2060" s="4" t="str">
        <x:v>2026-10-07 / phg-archive-audit-v87</x:v>
      </x:c>
      <x:c r="F2060" s="27" t="str">
        <x:v>Galerie et codex</x:v>
      </x:c>
      <x:c r="G2060" s="4" t="str">
        <x:v>Oui</x:v>
      </x:c>
      <x:c r="H2060" s="4" t="str">
        <x:v>Oui</x:v>
      </x:c>
      <x:c r="I2060" s="4" t="str">
        <x:v>Non</x:v>
      </x:c>
      <x:c r="J2060" s="4" t="str">
        <x:v>Non</x:v>
      </x:c>
      <x:c r="K2060" s="4" t="n">
        <x:v>0</x:v>
      </x:c>
      <x:c r="L2060" s="4" t="str">
        <x:v>PNG</x:v>
      </x:c>
      <x:c r="M2060" s="4" t="str">
        <x:v>drive-archive-audit-v87:410badc5302a3ddcff0b180d31fce21c117d701ed83fb9c433155703c9b85b12</x:v>
      </x:c>
      <x:c r="N2060" s="48" t="str">
        <x:v>https://github.com/darknigthmare/yautja-la-longue-chasse/blob/536ac53335e440747f6eccedd2cd757d1f817a99/public/game/imports/v87/archive-audit/410badc5302a3ddcff0b180d31fce21c117d701ed83fb9c433155703c9b85b12.png</x:v>
      </x:c>
      <x:c r="O2060" s="48" t="str">
        <x:v>https://github.com/darknigthmare/yautja-la-longue-chasse/blob/536ac53335e440747f6eccedd2cd757d1f817a99/app/game/data/driveArchiveAuditSpritesV87.json</x:v>
      </x:c>
      <x:c r="P2060" s="4" t="str">
        <x:v>public/game/imports/v87/archive-audit/410badc5302a3ddcff0b180d31fce21c117d701ed83fb9c433155703c9b85b12.png</x:v>
      </x:c>
      <x:c r="Q2060" s="4" t="str">
        <x:v>410badc5302a3ddcff0b180d31fce21c117d701ed83fb9c433155703c9b85b12</x:v>
      </x:c>
      <x:c r="R2060" s="4" t="str">
        <x:v>e3cda07587851c9a2459ab5ad791eda2250828e3</x:v>
      </x:c>
      <x:c r="S2060" s="4" t="str">
        <x:v>app/game/data/driveArchiveAuditSpritesV87.json # /assets/62</x:v>
      </x:c>
      <x:c r="T2060" s="4" t="str">
        <x:v>YAUTJA_PHG_ARMURES_01_SUR_03.zip</x:v>
      </x:c>
      <x:c r="U2060" s="4" t="str">
        <x:v>YAUTJA_PHG_RECONSTRUIT_156/textures/armure/armor_classe_feral_os_masque_2024.png</x:v>
      </x:c>
      <x:c r="V2060" s="4" t="str">
        <x:v>Dessin source statique. Une entrée de galerie ou une carte de référence ne crée ni combattant jouable, ni PNJ placé, ni animation. Les dix postes V86 réemploient des identités locales existantes.</x:v>
      </x:c>
    </x:row>
    <x:row r="2061" ht="28" customHeight="1">
      <x:c r="A2061" s="4" t="str">
        <x:v>skin_classe_emissary_base_rendu_officiel</x:v>
      </x:c>
      <x:c r="B2061" s="4" t="str">
        <x:v>Texture</x:v>
      </x:c>
      <x:c r="C2061" s="4" t="str">
        <x:v>Peau</x:v>
      </x:c>
      <x:c r="D2061" s="4" t="str">
        <x:v>Emissary — peau de base observée</x:v>
      </x:c>
      <x:c r="E2061" s="4" t="str">
        <x:v>2026-10-07 / phg-archive-audit-v87</x:v>
      </x:c>
      <x:c r="F2061" s="27" t="str">
        <x:v>Galerie et codex</x:v>
      </x:c>
      <x:c r="G2061" s="4" t="str">
        <x:v>Oui</x:v>
      </x:c>
      <x:c r="H2061" s="4" t="str">
        <x:v>Oui</x:v>
      </x:c>
      <x:c r="I2061" s="4" t="str">
        <x:v>Non</x:v>
      </x:c>
      <x:c r="J2061" s="4" t="str">
        <x:v>Non</x:v>
      </x:c>
      <x:c r="K2061" s="4" t="n">
        <x:v>0</x:v>
      </x:c>
      <x:c r="L2061" s="4" t="str">
        <x:v>PNG</x:v>
      </x:c>
      <x:c r="M2061" s="4" t="str">
        <x:v>drive-archive-audit-v87:4989f10b7e8bea0d50b8ba097d5587c6ffa32075866ca19d4ef5da055b1e8c60</x:v>
      </x:c>
      <x:c r="N2061" s="48" t="str">
        <x:v>https://github.com/darknigthmare/yautja-la-longue-chasse/blob/536ac53335e440747f6eccedd2cd757d1f817a99/public/game/imports/v87/archive-audit/4989f10b7e8bea0d50b8ba097d5587c6ffa32075866ca19d4ef5da055b1e8c60.png</x:v>
      </x:c>
      <x:c r="O2061" s="48" t="str">
        <x:v>https://github.com/darknigthmare/yautja-la-longue-chasse/blob/536ac53335e440747f6eccedd2cd757d1f817a99/app/game/data/driveArchiveAuditSpritesV87.json</x:v>
      </x:c>
      <x:c r="P2061" s="4" t="str">
        <x:v>public/game/imports/v87/archive-audit/4989f10b7e8bea0d50b8ba097d5587c6ffa32075866ca19d4ef5da055b1e8c60.png</x:v>
      </x:c>
      <x:c r="Q2061" s="4" t="str">
        <x:v>4989f10b7e8bea0d50b8ba097d5587c6ffa32075866ca19d4ef5da055b1e8c60</x:v>
      </x:c>
      <x:c r="R2061" s="4" t="str">
        <x:v>aadad94008a21df11d1e56b26b1fa5ca731e6d80</x:v>
      </x:c>
      <x:c r="S2061" s="4" t="str">
        <x:v>app/game/data/driveArchiveAuditSpritesV87.json # /assets/63</x:v>
      </x:c>
      <x:c r="T2061" s="4" t="str">
        <x:v>YAUTJA_PHG_PEAUX_DREADS_PARURES_02_SUR_04.zip</x:v>
      </x:c>
      <x:c r="U2061" s="4" t="str">
        <x:v>YAUTJA_PHG_RECONSTRUIT_156/textures/peau/skin_classe_emissary_base_rendu_officiel.png</x:v>
      </x:c>
      <x:c r="V2061" s="4" t="str">
        <x:v>Dessin source statique. Une entrée de galerie ou une carte de référence ne crée ni combattant jouable, ni PNJ placé, ni animation. Les dix postes V86 réemploient des identités locales existantes.</x:v>
      </x:c>
    </x:row>
    <x:row r="2062" ht="28" customHeight="1">
      <x:c r="A2062" s="4" t="str">
        <x:v>skin_classe_alpha_default</x:v>
      </x:c>
      <x:c r="B2062" s="4" t="str">
        <x:v>Texture</x:v>
      </x:c>
      <x:c r="C2062" s="4" t="str">
        <x:v>Peau</x:v>
      </x:c>
      <x:c r="D2062" s="4" t="str">
        <x:v>Alpha — Default, blanc gris perle</x:v>
      </x:c>
      <x:c r="E2062" s="4" t="str">
        <x:v>2026-10-07 / phg-archive-audit-v87</x:v>
      </x:c>
      <x:c r="F2062" s="27" t="str">
        <x:v>Galerie et codex</x:v>
      </x:c>
      <x:c r="G2062" s="4" t="str">
        <x:v>Oui</x:v>
      </x:c>
      <x:c r="H2062" s="4" t="str">
        <x:v>Oui</x:v>
      </x:c>
      <x:c r="I2062" s="4" t="str">
        <x:v>Non</x:v>
      </x:c>
      <x:c r="J2062" s="4" t="str">
        <x:v>Non</x:v>
      </x:c>
      <x:c r="K2062" s="4" t="n">
        <x:v>0</x:v>
      </x:c>
      <x:c r="L2062" s="4" t="str">
        <x:v>PNG</x:v>
      </x:c>
      <x:c r="M2062" s="4" t="str">
        <x:v>drive-archive-audit-v87:4a728f7dc942bfbe31c5e79884933ddf5969b164cfd34feecd551a0433ab5388</x:v>
      </x:c>
      <x:c r="N2062" s="48" t="str">
        <x:v>https://github.com/darknigthmare/yautja-la-longue-chasse/blob/536ac53335e440747f6eccedd2cd757d1f817a99/public/game/imports/v87/archive-audit/4a728f7dc942bfbe31c5e79884933ddf5969b164cfd34feecd551a0433ab5388.png</x:v>
      </x:c>
      <x:c r="O2062" s="48" t="str">
        <x:v>https://github.com/darknigthmare/yautja-la-longue-chasse/blob/536ac53335e440747f6eccedd2cd757d1f817a99/app/game/data/driveArchiveAuditSpritesV87.json</x:v>
      </x:c>
      <x:c r="P2062" s="4" t="str">
        <x:v>public/game/imports/v87/archive-audit/4a728f7dc942bfbe31c5e79884933ddf5969b164cfd34feecd551a0433ab5388.png</x:v>
      </x:c>
      <x:c r="Q2062" s="4" t="str">
        <x:v>4a728f7dc942bfbe31c5e79884933ddf5969b164cfd34feecd551a0433ab5388</x:v>
      </x:c>
      <x:c r="R2062" s="4" t="str">
        <x:v>0ef3aa3a1bfa97d400fdf517b9f5492260a8028f</x:v>
      </x:c>
      <x:c r="S2062" s="4" t="str">
        <x:v>app/game/data/driveArchiveAuditSpritesV87.json # /assets/64</x:v>
      </x:c>
      <x:c r="T2062" s="4" t="str">
        <x:v>YAUTJA_PHG_PEAUX_DREADS_PARURES_03_SUR_04.zip</x:v>
      </x:c>
      <x:c r="U2062" s="4" t="str">
        <x:v>YAUTJA_PHG_RECONSTRUIT_156/textures/peau/skin_classe_alpha_default.png</x:v>
      </x:c>
      <x:c r="V2062" s="4" t="str">
        <x:v>Dessin source statique. Une entrée de galerie ou une carte de référence ne crée ni combattant jouable, ni PNJ placé, ni animation. Les dix postes V86 réemploient des identités locales existantes.</x:v>
      </x:c>
    </x:row>
    <x:row r="2063" ht="28" customHeight="1">
      <x:c r="A2063" s="4" t="str">
        <x:v>skin_classe_oni_base_rendu_officiel</x:v>
      </x:c>
      <x:c r="B2063" s="4" t="str">
        <x:v>Texture</x:v>
      </x:c>
      <x:c r="C2063" s="4" t="str">
        <x:v>Peau</x:v>
      </x:c>
      <x:c r="D2063" s="4" t="str">
        <x:v>Oni — peau de base observée</x:v>
      </x:c>
      <x:c r="E2063" s="4" t="str">
        <x:v>2026-10-07 / phg-archive-audit-v87</x:v>
      </x:c>
      <x:c r="F2063" s="27" t="str">
        <x:v>Galerie et codex</x:v>
      </x:c>
      <x:c r="G2063" s="4" t="str">
        <x:v>Oui</x:v>
      </x:c>
      <x:c r="H2063" s="4" t="str">
        <x:v>Oui</x:v>
      </x:c>
      <x:c r="I2063" s="4" t="str">
        <x:v>Non</x:v>
      </x:c>
      <x:c r="J2063" s="4" t="str">
        <x:v>Non</x:v>
      </x:c>
      <x:c r="K2063" s="4" t="n">
        <x:v>0</x:v>
      </x:c>
      <x:c r="L2063" s="4" t="str">
        <x:v>PNG</x:v>
      </x:c>
      <x:c r="M2063" s="4" t="str">
        <x:v>drive-archive-audit-v87:5698174966313bfe198b37ff8596443575831bb4cdb31a0f25772b99710c498d</x:v>
      </x:c>
      <x:c r="N2063" s="48" t="str">
        <x:v>https://github.com/darknigthmare/yautja-la-longue-chasse/blob/536ac53335e440747f6eccedd2cd757d1f817a99/public/game/imports/v87/archive-audit/5698174966313bfe198b37ff8596443575831bb4cdb31a0f25772b99710c498d.png</x:v>
      </x:c>
      <x:c r="O2063" s="48" t="str">
        <x:v>https://github.com/darknigthmare/yautja-la-longue-chasse/blob/536ac53335e440747f6eccedd2cd757d1f817a99/app/game/data/driveArchiveAuditSpritesV87.json</x:v>
      </x:c>
      <x:c r="P2063" s="4" t="str">
        <x:v>public/game/imports/v87/archive-audit/5698174966313bfe198b37ff8596443575831bb4cdb31a0f25772b99710c498d.png</x:v>
      </x:c>
      <x:c r="Q2063" s="4" t="str">
        <x:v>5698174966313bfe198b37ff8596443575831bb4cdb31a0f25772b99710c498d</x:v>
      </x:c>
      <x:c r="R2063" s="4" t="str">
        <x:v>7fed42e34ab254b6039e2f4dc0f39a4666767b95</x:v>
      </x:c>
      <x:c r="S2063" s="4" t="str">
        <x:v>app/game/data/driveArchiveAuditSpritesV87.json # /assets/65</x:v>
      </x:c>
      <x:c r="T2063" s="4" t="str">
        <x:v>YAUTJA_PHG_PEAUX_DREADS_PARURES_03_SUR_04.zip</x:v>
      </x:c>
      <x:c r="U2063" s="4" t="str">
        <x:v>YAUTJA_PHG_RECONSTRUIT_156/textures/peau/skin_classe_oni_base_rendu_officiel.png</x:v>
      </x:c>
      <x:c r="V2063" s="4" t="str">
        <x:v>Dessin source statique. Une entrée de galerie ou une carte de référence ne crée ni combattant jouable, ni PNJ placé, ni animation. Les dix postes V86 réemploient des identités locales existantes.</x:v>
      </x:c>
    </x:row>
    <x:row r="2064" ht="28" customHeight="1">
      <x:c r="A2064" s="4" t="str">
        <x:v>armor_classe_avp_metal</x:v>
      </x:c>
      <x:c r="B2064" s="4" t="str">
        <x:v>Texture</x:v>
      </x:c>
      <x:c r="C2064" s="4" t="str">
        <x:v>Armure</x:v>
      </x:c>
      <x:c r="D2064" s="4" t="str">
        <x:v>Métal martelé observé sur Hunting Party 3</x:v>
      </x:c>
      <x:c r="E2064" s="4" t="str">
        <x:v>2026-10-07 / phg-archive-audit-v87</x:v>
      </x:c>
      <x:c r="F2064" s="27" t="str">
        <x:v>Galerie et codex</x:v>
      </x:c>
      <x:c r="G2064" s="4" t="str">
        <x:v>Oui</x:v>
      </x:c>
      <x:c r="H2064" s="4" t="str">
        <x:v>Oui</x:v>
      </x:c>
      <x:c r="I2064" s="4" t="str">
        <x:v>Non</x:v>
      </x:c>
      <x:c r="J2064" s="4" t="str">
        <x:v>Non</x:v>
      </x:c>
      <x:c r="K2064" s="4" t="n">
        <x:v>0</x:v>
      </x:c>
      <x:c r="L2064" s="4" t="str">
        <x:v>PNG</x:v>
      </x:c>
      <x:c r="M2064" s="4" t="str">
        <x:v>drive-archive-audit-v87:58656d83dc6e77c31d2f6d28f0e8ffb34cafed3182ed4a786c73ff64840a1012</x:v>
      </x:c>
      <x:c r="N2064" s="48" t="str">
        <x:v>https://github.com/darknigthmare/yautja-la-longue-chasse/blob/536ac53335e440747f6eccedd2cd757d1f817a99/public/game/imports/v87/archive-audit/58656d83dc6e77c31d2f6d28f0e8ffb34cafed3182ed4a786c73ff64840a1012.png</x:v>
      </x:c>
      <x:c r="O2064" s="48" t="str">
        <x:v>https://github.com/darknigthmare/yautja-la-longue-chasse/blob/536ac53335e440747f6eccedd2cd757d1f817a99/app/game/data/driveArchiveAuditSpritesV87.json</x:v>
      </x:c>
      <x:c r="P2064" s="4" t="str">
        <x:v>public/game/imports/v87/archive-audit/58656d83dc6e77c31d2f6d28f0e8ffb34cafed3182ed4a786c73ff64840a1012.png</x:v>
      </x:c>
      <x:c r="Q2064" s="4" t="str">
        <x:v>58656d83dc6e77c31d2f6d28f0e8ffb34cafed3182ed4a786c73ff64840a1012</x:v>
      </x:c>
      <x:c r="R2064" s="4" t="str">
        <x:v>8bde98c63ca1730bdab71d953368ebb5dcb621d2</x:v>
      </x:c>
      <x:c r="S2064" s="4" t="str">
        <x:v>app/game/data/driveArchiveAuditSpritesV87.json # /assets/66</x:v>
      </x:c>
      <x:c r="T2064" s="4" t="str">
        <x:v>YAUTJA_PHG_ARMURES_01_SUR_03.zip</x:v>
      </x:c>
      <x:c r="U2064" s="4" t="str">
        <x:v>YAUTJA_PHG_RECONSTRUIT_156/textures/armure/armor_classe_avp_metal.png</x:v>
      </x:c>
      <x:c r="V2064" s="4" t="str">
        <x:v>Dessin source statique. Une entrée de galerie ou une carte de référence ne crée ni combattant jouable, ni PNJ placé, ni animation. Les dix postes V86 réemploient des identités locales existantes.</x:v>
      </x:c>
    </x:row>
    <x:row r="2065" ht="28" customHeight="1">
      <x:c r="A2065" s="4" t="str">
        <x:v>armor_classe_valkyrie</x:v>
      </x:c>
      <x:c r="B2065" s="4" t="str">
        <x:v>Texture</x:v>
      </x:c>
      <x:c r="C2065" s="4" t="str">
        <x:v>Armure</x:v>
      </x:c>
      <x:c r="D2065" s="4" t="str">
        <x:v>Métal à filigranes de Valkyrie</x:v>
      </x:c>
      <x:c r="E2065" s="4" t="str">
        <x:v>2026-10-07 / phg-archive-audit-v87</x:v>
      </x:c>
      <x:c r="F2065" s="27" t="str">
        <x:v>Galerie et codex</x:v>
      </x:c>
      <x:c r="G2065" s="4" t="str">
        <x:v>Oui</x:v>
      </x:c>
      <x:c r="H2065" s="4" t="str">
        <x:v>Oui</x:v>
      </x:c>
      <x:c r="I2065" s="4" t="str">
        <x:v>Non</x:v>
      </x:c>
      <x:c r="J2065" s="4" t="str">
        <x:v>Non</x:v>
      </x:c>
      <x:c r="K2065" s="4" t="n">
        <x:v>0</x:v>
      </x:c>
      <x:c r="L2065" s="4" t="str">
        <x:v>PNG</x:v>
      </x:c>
      <x:c r="M2065" s="4" t="str">
        <x:v>drive-archive-audit-v87:5c3db1232373833a0ac7c5e35f013957080379ceb8efb8ef90e6303156cb9f9a</x:v>
      </x:c>
      <x:c r="N2065" s="48" t="str">
        <x:v>https://github.com/darknigthmare/yautja-la-longue-chasse/blob/536ac53335e440747f6eccedd2cd757d1f817a99/public/game/imports/v87/archive-audit/5c3db1232373833a0ac7c5e35f013957080379ceb8efb8ef90e6303156cb9f9a.png</x:v>
      </x:c>
      <x:c r="O2065" s="48" t="str">
        <x:v>https://github.com/darknigthmare/yautja-la-longue-chasse/blob/536ac53335e440747f6eccedd2cd757d1f817a99/app/game/data/driveArchiveAuditSpritesV87.json</x:v>
      </x:c>
      <x:c r="P2065" s="4" t="str">
        <x:v>public/game/imports/v87/archive-audit/5c3db1232373833a0ac7c5e35f013957080379ceb8efb8ef90e6303156cb9f9a.png</x:v>
      </x:c>
      <x:c r="Q2065" s="4" t="str">
        <x:v>5c3db1232373833a0ac7c5e35f013957080379ceb8efb8ef90e6303156cb9f9a</x:v>
      </x:c>
      <x:c r="R2065" s="4" t="str">
        <x:v>5a5b87c1e983e3b077099550b1ae30afe266b537</x:v>
      </x:c>
      <x:c r="S2065" s="4" t="str">
        <x:v>app/game/data/driveArchiveAuditSpritesV87.json # /assets/67</x:v>
      </x:c>
      <x:c r="T2065" s="4" t="str">
        <x:v>YAUTJA_PHG_ARMURES_01_SUR_03.zip</x:v>
      </x:c>
      <x:c r="U2065" s="4" t="str">
        <x:v>YAUTJA_PHG_RECONSTRUIT_156/textures/armure/armor_classe_valkyrie.png</x:v>
      </x:c>
      <x:c r="V2065" s="4" t="str">
        <x:v>Dessin source statique. Une entrée de galerie ou une carte de référence ne crée ni combattant jouable, ni PNJ placé, ni animation. Les dix postes V86 réemploient des identités locales existantes.</x:v>
      </x:c>
    </x:row>
    <x:row r="2066" ht="28" customHeight="1">
      <x:c r="A2066" s="4" t="str">
        <x:v>skin_classe_gladiator_base_rendu_officiel</x:v>
      </x:c>
      <x:c r="B2066" s="4" t="str">
        <x:v>Texture</x:v>
      </x:c>
      <x:c r="C2066" s="4" t="str">
        <x:v>Peau</x:v>
      </x:c>
      <x:c r="D2066" s="4" t="str">
        <x:v>Gladiator — peau de base observée</x:v>
      </x:c>
      <x:c r="E2066" s="4" t="str">
        <x:v>2026-10-07 / phg-archive-audit-v87</x:v>
      </x:c>
      <x:c r="F2066" s="27" t="str">
        <x:v>Galerie et codex</x:v>
      </x:c>
      <x:c r="G2066" s="4" t="str">
        <x:v>Oui</x:v>
      </x:c>
      <x:c r="H2066" s="4" t="str">
        <x:v>Oui</x:v>
      </x:c>
      <x:c r="I2066" s="4" t="str">
        <x:v>Non</x:v>
      </x:c>
      <x:c r="J2066" s="4" t="str">
        <x:v>Non</x:v>
      </x:c>
      <x:c r="K2066" s="4" t="n">
        <x:v>0</x:v>
      </x:c>
      <x:c r="L2066" s="4" t="str">
        <x:v>PNG</x:v>
      </x:c>
      <x:c r="M2066" s="4" t="str">
        <x:v>drive-archive-audit-v87:61c8a89433bf96df3481395021ef3f82b3be5728aa27de4f292562a8c89dcc8e</x:v>
      </x:c>
      <x:c r="N2066" s="48" t="str">
        <x:v>https://github.com/darknigthmare/yautja-la-longue-chasse/blob/536ac53335e440747f6eccedd2cd757d1f817a99/public/game/imports/v87/archive-audit/61c8a89433bf96df3481395021ef3f82b3be5728aa27de4f292562a8c89dcc8e.png</x:v>
      </x:c>
      <x:c r="O2066" s="48" t="str">
        <x:v>https://github.com/darknigthmare/yautja-la-longue-chasse/blob/536ac53335e440747f6eccedd2cd757d1f817a99/app/game/data/driveArchiveAuditSpritesV87.json</x:v>
      </x:c>
      <x:c r="P2066" s="4" t="str">
        <x:v>public/game/imports/v87/archive-audit/61c8a89433bf96df3481395021ef3f82b3be5728aa27de4f292562a8c89dcc8e.png</x:v>
      </x:c>
      <x:c r="Q2066" s="4" t="str">
        <x:v>61c8a89433bf96df3481395021ef3f82b3be5728aa27de4f292562a8c89dcc8e</x:v>
      </x:c>
      <x:c r="R2066" s="4" t="str">
        <x:v>6ab54c6085620d9facaef30ed03dae682db953c0</x:v>
      </x:c>
      <x:c r="S2066" s="4" t="str">
        <x:v>app/game/data/driveArchiveAuditSpritesV87.json # /assets/68</x:v>
      </x:c>
      <x:c r="T2066" s="4" t="str">
        <x:v>YAUTJA_PHG_PEAUX_DREADS_PARURES_04_SUR_04.zip</x:v>
      </x:c>
      <x:c r="U2066" s="4" t="str">
        <x:v>YAUTJA_PHG_RECONSTRUIT_156/textures/peau/skin_classe_gladiator_base_rendu_officiel.png</x:v>
      </x:c>
      <x:c r="V2066" s="4" t="str">
        <x:v>Dessin source statique. Une entrée de galerie ou une carte de référence ne crée ni combattant jouable, ni PNJ placé, ni animation. Les dix postes V86 réemploient des identités locales existantes.</x:v>
      </x:c>
    </x:row>
    <x:row r="2067" ht="28" customHeight="1">
      <x:c r="A2067" s="4" t="str">
        <x:v>skin_default_steam_exclusive</x:v>
      </x:c>
      <x:c r="B2067" s="4" t="str">
        <x:v>Texture</x:v>
      </x:c>
      <x:c r="C2067" s="4" t="str">
        <x:v>Peau</x:v>
      </x:c>
      <x:c r="D2067" s="4" t="str">
        <x:v>Default — Steam Exclusive (capture nommée de mai 2021)</x:v>
      </x:c>
      <x:c r="E2067" s="4" t="str">
        <x:v>2026-10-07 / phg-archive-audit-v87</x:v>
      </x:c>
      <x:c r="F2067" s="27" t="str">
        <x:v>Galerie et codex</x:v>
      </x:c>
      <x:c r="G2067" s="4" t="str">
        <x:v>Oui</x:v>
      </x:c>
      <x:c r="H2067" s="4" t="str">
        <x:v>Oui</x:v>
      </x:c>
      <x:c r="I2067" s="4" t="str">
        <x:v>Non</x:v>
      </x:c>
      <x:c r="J2067" s="4" t="str">
        <x:v>Non</x:v>
      </x:c>
      <x:c r="K2067" s="4" t="n">
        <x:v>0</x:v>
      </x:c>
      <x:c r="L2067" s="4" t="str">
        <x:v>PNG</x:v>
      </x:c>
      <x:c r="M2067" s="4" t="str">
        <x:v>drive-archive-audit-v87:6cafe12679038e6d2b1ad54379ac7dec3ea4bc34536ec862a68ce1e0e92db95b</x:v>
      </x:c>
      <x:c r="N2067" s="48" t="str">
        <x:v>https://github.com/darknigthmare/yautja-la-longue-chasse/blob/536ac53335e440747f6eccedd2cd757d1f817a99/public/game/imports/v87/archive-audit/6cafe12679038e6d2b1ad54379ac7dec3ea4bc34536ec862a68ce1e0e92db95b.png</x:v>
      </x:c>
      <x:c r="O2067" s="48" t="str">
        <x:v>https://github.com/darknigthmare/yautja-la-longue-chasse/blob/536ac53335e440747f6eccedd2cd757d1f817a99/app/game/data/driveArchiveAuditSpritesV87.json</x:v>
      </x:c>
      <x:c r="P2067" s="4" t="str">
        <x:v>public/game/imports/v87/archive-audit/6cafe12679038e6d2b1ad54379ac7dec3ea4bc34536ec862a68ce1e0e92db95b.png</x:v>
      </x:c>
      <x:c r="Q2067" s="4" t="str">
        <x:v>6cafe12679038e6d2b1ad54379ac7dec3ea4bc34536ec862a68ce1e0e92db95b</x:v>
      </x:c>
      <x:c r="R2067" s="4" t="str">
        <x:v>87a3df2916e45d50c9d978a623b77fe55399a973</x:v>
      </x:c>
      <x:c r="S2067" s="4" t="str">
        <x:v>app/game/data/driveArchiveAuditSpritesV87.json # /assets/69</x:v>
      </x:c>
      <x:c r="T2067" s="4" t="str">
        <x:v>YAUTJA_PHG_PEAUX_DREADS_PARURES_03_SUR_04.zip</x:v>
      </x:c>
      <x:c r="U2067" s="4" t="str">
        <x:v>YAUTJA_PHG_RECONSTRUIT_156/textures/peau/skin_default_steam_exclusive.png</x:v>
      </x:c>
      <x:c r="V2067" s="4" t="str">
        <x:v>Dessin source statique. Une entrée de galerie ou une carte de référence ne crée ni combattant jouable, ni PNJ placé, ni animation. Les dix postes V86 réemploient des identités locales existantes.</x:v>
      </x:c>
    </x:row>
    <x:row r="2068" ht="28" customHeight="1">
      <x:c r="A2068" s="4" t="str">
        <x:v>skin_classe_elder_base_observee</x:v>
      </x:c>
      <x:c r="B2068" s="4" t="str">
        <x:v>Texture</x:v>
      </x:c>
      <x:c r="C2068" s="4" t="str">
        <x:v>Peau</x:v>
      </x:c>
      <x:c r="D2068" s="4" t="str">
        <x:v>Elder — gris beige à taches sombres observé</x:v>
      </x:c>
      <x:c r="E2068" s="4" t="str">
        <x:v>2026-10-07 / phg-archive-audit-v87</x:v>
      </x:c>
      <x:c r="F2068" s="27" t="str">
        <x:v>Galerie et codex</x:v>
      </x:c>
      <x:c r="G2068" s="4" t="str">
        <x:v>Oui</x:v>
      </x:c>
      <x:c r="H2068" s="4" t="str">
        <x:v>Oui</x:v>
      </x:c>
      <x:c r="I2068" s="4" t="str">
        <x:v>Non</x:v>
      </x:c>
      <x:c r="J2068" s="4" t="str">
        <x:v>Non</x:v>
      </x:c>
      <x:c r="K2068" s="4" t="n">
        <x:v>0</x:v>
      </x:c>
      <x:c r="L2068" s="4" t="str">
        <x:v>PNG</x:v>
      </x:c>
      <x:c r="M2068" s="4" t="str">
        <x:v>drive-archive-audit-v87:71f39b180f0046f63816a264ff41df279d4e4b2dd4980f91c6e82ab9619cb01e</x:v>
      </x:c>
      <x:c r="N2068" s="48" t="str">
        <x:v>https://github.com/darknigthmare/yautja-la-longue-chasse/blob/536ac53335e440747f6eccedd2cd757d1f817a99/public/game/imports/v87/archive-audit/71f39b180f0046f63816a264ff41df279d4e4b2dd4980f91c6e82ab9619cb01e.png</x:v>
      </x:c>
      <x:c r="O2068" s="48" t="str">
        <x:v>https://github.com/darknigthmare/yautja-la-longue-chasse/blob/536ac53335e440747f6eccedd2cd757d1f817a99/app/game/data/driveArchiveAuditSpritesV87.json</x:v>
      </x:c>
      <x:c r="P2068" s="4" t="str">
        <x:v>public/game/imports/v87/archive-audit/71f39b180f0046f63816a264ff41df279d4e4b2dd4980f91c6e82ab9619cb01e.png</x:v>
      </x:c>
      <x:c r="Q2068" s="4" t="str">
        <x:v>71f39b180f0046f63816a264ff41df279d4e4b2dd4980f91c6e82ab9619cb01e</x:v>
      </x:c>
      <x:c r="R2068" s="4" t="str">
        <x:v>4d50ec2522f9a8111d9e30adc8a07b8ac91200d2</x:v>
      </x:c>
      <x:c r="S2068" s="4" t="str">
        <x:v>app/game/data/driveArchiveAuditSpritesV87.json # /assets/70</x:v>
      </x:c>
      <x:c r="T2068" s="4" t="str">
        <x:v>YAUTJA_PHG_PEAUX_DREADS_PARURES_02_SUR_04.zip</x:v>
      </x:c>
      <x:c r="U2068" s="4" t="str">
        <x:v>YAUTJA_PHG_RECONSTRUIT_156/textures/peau/skin_classe_elder_base_observee.png</x:v>
      </x:c>
      <x:c r="V2068" s="4" t="str">
        <x:v>Dessin source statique. Une entrée de galerie ou une carte de référence ne crée ni combattant jouable, ni PNJ placé, ni animation. Les dix postes V86 réemploient des identités locales existantes.</x:v>
      </x:c>
    </x:row>
    <x:row r="2069" ht="28" customHeight="1">
      <x:c r="A2069" s="4" t="str">
        <x:v>armure_v2_obsidian_motif_2020</x:v>
      </x:c>
      <x:c r="B2069" s="4" t="str">
        <x:v>Texture</x:v>
      </x:c>
      <x:c r="C2069" s="4" t="str">
        <x:v>Armure</x:v>
      </x:c>
      <x:c r="D2069" s="4" t="str">
        <x:v>Obsidian — graphite et triangles bordeaux</x:v>
      </x:c>
      <x:c r="E2069" s="4" t="str">
        <x:v>2026-10-07 / phg-archive-audit-v87</x:v>
      </x:c>
      <x:c r="F2069" s="27" t="str">
        <x:v>Galerie et codex</x:v>
      </x:c>
      <x:c r="G2069" s="4" t="str">
        <x:v>Oui</x:v>
      </x:c>
      <x:c r="H2069" s="4" t="str">
        <x:v>Oui</x:v>
      </x:c>
      <x:c r="I2069" s="4" t="str">
        <x:v>Non</x:v>
      </x:c>
      <x:c r="J2069" s="4" t="str">
        <x:v>Non</x:v>
      </x:c>
      <x:c r="K2069" s="4" t="n">
        <x:v>0</x:v>
      </x:c>
      <x:c r="L2069" s="4" t="str">
        <x:v>PNG</x:v>
      </x:c>
      <x:c r="M2069" s="4" t="str">
        <x:v>drive-archive-audit-v87:730b749ae85655059f1ede6ff0b347d0521cbc42f2f2e55c4470a3cf969007b9</x:v>
      </x:c>
      <x:c r="N2069" s="48" t="str">
        <x:v>https://github.com/darknigthmare/yautja-la-longue-chasse/blob/536ac53335e440747f6eccedd2cd757d1f817a99/public/game/imports/v87/archive-audit/730b749ae85655059f1ede6ff0b347d0521cbc42f2f2e55c4470a3cf969007b9.png</x:v>
      </x:c>
      <x:c r="O2069" s="48" t="str">
        <x:v>https://github.com/darknigthmare/yautja-la-longue-chasse/blob/536ac53335e440747f6eccedd2cd757d1f817a99/app/game/data/driveArchiveAuditSpritesV87.json</x:v>
      </x:c>
      <x:c r="P2069" s="4" t="str">
        <x:v>public/game/imports/v87/archive-audit/730b749ae85655059f1ede6ff0b347d0521cbc42f2f2e55c4470a3cf969007b9.png</x:v>
      </x:c>
      <x:c r="Q2069" s="4" t="str">
        <x:v>730b749ae85655059f1ede6ff0b347d0521cbc42f2f2e55c4470a3cf969007b9</x:v>
      </x:c>
      <x:c r="R2069" s="4" t="str">
        <x:v>5b054ecbb99df3726dd51875b9274fff34cc340a</x:v>
      </x:c>
      <x:c r="S2069" s="4" t="str">
        <x:v>app/game/data/driveArchiveAuditSpritesV87.json # /assets/71</x:v>
      </x:c>
      <x:c r="T2069" s="4" t="str">
        <x:v>YAUTJA_PHG_ARMURES_03_SUR_03.zip</x:v>
      </x:c>
      <x:c r="U2069" s="4" t="str">
        <x:v>YAUTJA_PHG_RECONSTRUIT_156/textures/armure/armure_v2_obsidian_motif_2020.png</x:v>
      </x:c>
      <x:c r="V2069" s="4" t="str">
        <x:v>Dessin source statique. Une entrée de galerie ou une carte de référence ne crée ni combattant jouable, ni PNJ placé, ni animation. Les dix postes V86 réemploient des identités locales existantes.</x:v>
      </x:c>
    </x:row>
    <x:row r="2070" ht="28" customHeight="1">
      <x:c r="A2070" s="4" t="str">
        <x:v>skin_classe_alpha_swatch04</x:v>
      </x:c>
      <x:c r="B2070" s="4" t="str">
        <x:v>Texture</x:v>
      </x:c>
      <x:c r="C2070" s="4" t="str">
        <x:v>Peau</x:v>
      </x:c>
      <x:c r="D2070" s="4" t="str">
        <x:v>Alpha — vignette04 gris vert olive pâle (nom non confirmé)</x:v>
      </x:c>
      <x:c r="E2070" s="4" t="str">
        <x:v>2026-10-07 / phg-archive-audit-v87</x:v>
      </x:c>
      <x:c r="F2070" s="27" t="str">
        <x:v>Galerie et codex</x:v>
      </x:c>
      <x:c r="G2070" s="4" t="str">
        <x:v>Oui</x:v>
      </x:c>
      <x:c r="H2070" s="4" t="str">
        <x:v>Oui</x:v>
      </x:c>
      <x:c r="I2070" s="4" t="str">
        <x:v>Non</x:v>
      </x:c>
      <x:c r="J2070" s="4" t="str">
        <x:v>Non</x:v>
      </x:c>
      <x:c r="K2070" s="4" t="n">
        <x:v>0</x:v>
      </x:c>
      <x:c r="L2070" s="4" t="str">
        <x:v>PNG</x:v>
      </x:c>
      <x:c r="M2070" s="4" t="str">
        <x:v>drive-archive-audit-v87:75615290740073a10b77815bd4844893a6d246b9f8f7d1001cb3888b7ae11501</x:v>
      </x:c>
      <x:c r="N2070" s="48" t="str">
        <x:v>https://github.com/darknigthmare/yautja-la-longue-chasse/blob/536ac53335e440747f6eccedd2cd757d1f817a99/public/game/imports/v87/archive-audit/75615290740073a10b77815bd4844893a6d246b9f8f7d1001cb3888b7ae11501.png</x:v>
      </x:c>
      <x:c r="O2070" s="48" t="str">
        <x:v>https://github.com/darknigthmare/yautja-la-longue-chasse/blob/536ac53335e440747f6eccedd2cd757d1f817a99/app/game/data/driveArchiveAuditSpritesV87.json</x:v>
      </x:c>
      <x:c r="P2070" s="4" t="str">
        <x:v>public/game/imports/v87/archive-audit/75615290740073a10b77815bd4844893a6d246b9f8f7d1001cb3888b7ae11501.png</x:v>
      </x:c>
      <x:c r="Q2070" s="4" t="str">
        <x:v>75615290740073a10b77815bd4844893a6d246b9f8f7d1001cb3888b7ae11501</x:v>
      </x:c>
      <x:c r="R2070" s="4" t="str">
        <x:v>d95583aeb8b9ab773a0be8341d5d2c82b4d3bc96</x:v>
      </x:c>
      <x:c r="S2070" s="4" t="str">
        <x:v>app/game/data/driveArchiveAuditSpritesV87.json # /assets/72</x:v>
      </x:c>
      <x:c r="T2070" s="4" t="str">
        <x:v>YAUTJA_PHG_PEAUX_DREADS_PARURES_02_SUR_04.zip</x:v>
      </x:c>
      <x:c r="U2070" s="4" t="str">
        <x:v>YAUTJA_PHG_RECONSTRUIT_156/textures/peau/skin_classe_alpha_swatch04.png</x:v>
      </x:c>
      <x:c r="V2070" s="4" t="str">
        <x:v>Dessin source statique. Une entrée de galerie ou une carte de référence ne crée ni combattant jouable, ni PNJ placé, ni animation. Les dix postes V86 réemploient des identités locales existantes.</x:v>
      </x:c>
    </x:row>
    <x:row r="2071" ht="28" customHeight="1">
      <x:c r="A2071" s="4" t="str">
        <x:v>armor_classe_anubis</x:v>
      </x:c>
      <x:c r="B2071" s="4" t="str">
        <x:v>Texture</x:v>
      </x:c>
      <x:c r="C2071" s="4" t="str">
        <x:v>Armure</x:v>
      </x:c>
      <x:c r="D2071" s="4" t="str">
        <x:v>Métal clair gravé d’Anubis</x:v>
      </x:c>
      <x:c r="E2071" s="4" t="str">
        <x:v>2026-10-07 / phg-archive-audit-v87</x:v>
      </x:c>
      <x:c r="F2071" s="27" t="str">
        <x:v>Galerie et codex</x:v>
      </x:c>
      <x:c r="G2071" s="4" t="str">
        <x:v>Oui</x:v>
      </x:c>
      <x:c r="H2071" s="4" t="str">
        <x:v>Oui</x:v>
      </x:c>
      <x:c r="I2071" s="4" t="str">
        <x:v>Non</x:v>
      </x:c>
      <x:c r="J2071" s="4" t="str">
        <x:v>Non</x:v>
      </x:c>
      <x:c r="K2071" s="4" t="n">
        <x:v>0</x:v>
      </x:c>
      <x:c r="L2071" s="4" t="str">
        <x:v>PNG</x:v>
      </x:c>
      <x:c r="M2071" s="4" t="str">
        <x:v>drive-archive-audit-v87:7d2114a34b9054e018fff516a5e15e40e855a8ec6a8306cef1f4e5e09dbe649c</x:v>
      </x:c>
      <x:c r="N2071" s="48" t="str">
        <x:v>https://github.com/darknigthmare/yautja-la-longue-chasse/blob/536ac53335e440747f6eccedd2cd757d1f817a99/public/game/imports/v87/archive-audit/7d2114a34b9054e018fff516a5e15e40e855a8ec6a8306cef1f4e5e09dbe649c.png</x:v>
      </x:c>
      <x:c r="O2071" s="48" t="str">
        <x:v>https://github.com/darknigthmare/yautja-la-longue-chasse/blob/536ac53335e440747f6eccedd2cd757d1f817a99/app/game/data/driveArchiveAuditSpritesV87.json</x:v>
      </x:c>
      <x:c r="P2071" s="4" t="str">
        <x:v>public/game/imports/v87/archive-audit/7d2114a34b9054e018fff516a5e15e40e855a8ec6a8306cef1f4e5e09dbe649c.png</x:v>
      </x:c>
      <x:c r="Q2071" s="4" t="str">
        <x:v>7d2114a34b9054e018fff516a5e15e40e855a8ec6a8306cef1f4e5e09dbe649c</x:v>
      </x:c>
      <x:c r="R2071" s="4" t="str">
        <x:v>bb39c32ad4c41c9701bda576902ae78a079117be</x:v>
      </x:c>
      <x:c r="S2071" s="4" t="str">
        <x:v>app/game/data/driveArchiveAuditSpritesV87.json # /assets/73</x:v>
      </x:c>
      <x:c r="T2071" s="4" t="str">
        <x:v>YAUTJA_PHG_ARMURES_03_SUR_03.zip</x:v>
      </x:c>
      <x:c r="U2071" s="4" t="str">
        <x:v>YAUTJA_PHG_RECONSTRUIT_156/textures/armure/armor_classe_anubis.png</x:v>
      </x:c>
      <x:c r="V2071" s="4" t="str">
        <x:v>Dessin source statique. Une entrée de galerie ou une carte de référence ne crée ni combattant jouable, ni PNJ placé, ni animation. Les dix postes V86 réemploient des identités locales existantes.</x:v>
      </x:c>
    </x:row>
    <x:row r="2072" ht="28" customHeight="1">
      <x:c r="A2072" s="4" t="str">
        <x:v>skin_classe_alpha_swatch05</x:v>
      </x:c>
      <x:c r="B2072" s="4" t="str">
        <x:v>Texture</x:v>
      </x:c>
      <x:c r="C2072" s="4" t="str">
        <x:v>Peau</x:v>
      </x:c>
      <x:c r="D2072" s="4" t="str">
        <x:v>Alpha — vignette05 blanc gris froid (nom non confirmé)</x:v>
      </x:c>
      <x:c r="E2072" s="4" t="str">
        <x:v>2026-10-07 / phg-archive-audit-v87</x:v>
      </x:c>
      <x:c r="F2072" s="27" t="str">
        <x:v>Galerie et codex</x:v>
      </x:c>
      <x:c r="G2072" s="4" t="str">
        <x:v>Oui</x:v>
      </x:c>
      <x:c r="H2072" s="4" t="str">
        <x:v>Oui</x:v>
      </x:c>
      <x:c r="I2072" s="4" t="str">
        <x:v>Non</x:v>
      </x:c>
      <x:c r="J2072" s="4" t="str">
        <x:v>Non</x:v>
      </x:c>
      <x:c r="K2072" s="4" t="n">
        <x:v>0</x:v>
      </x:c>
      <x:c r="L2072" s="4" t="str">
        <x:v>PNG</x:v>
      </x:c>
      <x:c r="M2072" s="4" t="str">
        <x:v>drive-archive-audit-v87:7e2d05f76d722101c7e98384ef695e934b615d72b55bd9f63c643076132ff2e6</x:v>
      </x:c>
      <x:c r="N2072" s="48" t="str">
        <x:v>https://github.com/darknigthmare/yautja-la-longue-chasse/blob/536ac53335e440747f6eccedd2cd757d1f817a99/public/game/imports/v87/archive-audit/7e2d05f76d722101c7e98384ef695e934b615d72b55bd9f63c643076132ff2e6.png</x:v>
      </x:c>
      <x:c r="O2072" s="48" t="str">
        <x:v>https://github.com/darknigthmare/yautja-la-longue-chasse/blob/536ac53335e440747f6eccedd2cd757d1f817a99/app/game/data/driveArchiveAuditSpritesV87.json</x:v>
      </x:c>
      <x:c r="P2072" s="4" t="str">
        <x:v>public/game/imports/v87/archive-audit/7e2d05f76d722101c7e98384ef695e934b615d72b55bd9f63c643076132ff2e6.png</x:v>
      </x:c>
      <x:c r="Q2072" s="4" t="str">
        <x:v>7e2d05f76d722101c7e98384ef695e934b615d72b55bd9f63c643076132ff2e6</x:v>
      </x:c>
      <x:c r="R2072" s="4" t="str">
        <x:v>14e280a50038bf76c714b9deb63402c1df128256</x:v>
      </x:c>
      <x:c r="S2072" s="4" t="str">
        <x:v>app/game/data/driveArchiveAuditSpritesV87.json # /assets/74</x:v>
      </x:c>
      <x:c r="T2072" s="4" t="str">
        <x:v>YAUTJA_PHG_PEAUX_DREADS_PARURES_04_SUR_04.zip</x:v>
      </x:c>
      <x:c r="U2072" s="4" t="str">
        <x:v>YAUTJA_PHG_RECONSTRUIT_156/textures/peau/skin_classe_alpha_swatch05.png</x:v>
      </x:c>
      <x:c r="V2072" s="4" t="str">
        <x:v>Dessin source statique. Une entrée de galerie ou une carte de référence ne crée ni combattant jouable, ni PNJ placé, ni animation. Les dix postes V86 réemploient des identités locales existantes.</x:v>
      </x:c>
    </x:row>
    <x:row r="2073" ht="28" customHeight="1">
      <x:c r="A2073" s="4" t="str">
        <x:v>armor_classe_samurai</x:v>
      </x:c>
      <x:c r="B2073" s="4" t="str">
        <x:v>Texture</x:v>
      </x:c>
      <x:c r="C2073" s="4" t="str">
        <x:v>Armure</x:v>
      </x:c>
      <x:c r="D2073" s="4" t="str">
        <x:v>Laque sombre du Samurai</x:v>
      </x:c>
      <x:c r="E2073" s="4" t="str">
        <x:v>2026-10-07 / phg-archive-audit-v87</x:v>
      </x:c>
      <x:c r="F2073" s="27" t="str">
        <x:v>Galerie et codex</x:v>
      </x:c>
      <x:c r="G2073" s="4" t="str">
        <x:v>Oui</x:v>
      </x:c>
      <x:c r="H2073" s="4" t="str">
        <x:v>Oui</x:v>
      </x:c>
      <x:c r="I2073" s="4" t="str">
        <x:v>Non</x:v>
      </x:c>
      <x:c r="J2073" s="4" t="str">
        <x:v>Non</x:v>
      </x:c>
      <x:c r="K2073" s="4" t="n">
        <x:v>0</x:v>
      </x:c>
      <x:c r="L2073" s="4" t="str">
        <x:v>PNG</x:v>
      </x:c>
      <x:c r="M2073" s="4" t="str">
        <x:v>drive-archive-audit-v87:83b9e6f68b4d86ecfec2647813740480f8eadd07e8bfeecf39fb8b5313c55cc7</x:v>
      </x:c>
      <x:c r="N2073" s="48" t="str">
        <x:v>https://github.com/darknigthmare/yautja-la-longue-chasse/blob/536ac53335e440747f6eccedd2cd757d1f817a99/public/game/imports/v87/archive-audit/83b9e6f68b4d86ecfec2647813740480f8eadd07e8bfeecf39fb8b5313c55cc7.png</x:v>
      </x:c>
      <x:c r="O2073" s="48" t="str">
        <x:v>https://github.com/darknigthmare/yautja-la-longue-chasse/blob/536ac53335e440747f6eccedd2cd757d1f817a99/app/game/data/driveArchiveAuditSpritesV87.json</x:v>
      </x:c>
      <x:c r="P2073" s="4" t="str">
        <x:v>public/game/imports/v87/archive-audit/83b9e6f68b4d86ecfec2647813740480f8eadd07e8bfeecf39fb8b5313c55cc7.png</x:v>
      </x:c>
      <x:c r="Q2073" s="4" t="str">
        <x:v>83b9e6f68b4d86ecfec2647813740480f8eadd07e8bfeecf39fb8b5313c55cc7</x:v>
      </x:c>
      <x:c r="R2073" s="4" t="str">
        <x:v>2ae23e5abdb777ae733c43955306079b8e00d969</x:v>
      </x:c>
      <x:c r="S2073" s="4" t="str">
        <x:v>app/game/data/driveArchiveAuditSpritesV87.json # /assets/75</x:v>
      </x:c>
      <x:c r="T2073" s="4" t="str">
        <x:v>YAUTJA_PHG_ARMURES_03_SUR_03.zip</x:v>
      </x:c>
      <x:c r="U2073" s="4" t="str">
        <x:v>YAUTJA_PHG_RECONSTRUIT_156/textures/armure/armor_classe_samurai.png</x:v>
      </x:c>
      <x:c r="V2073" s="4" t="str">
        <x:v>Dessin source statique. Une entrée de galerie ou une carte de référence ne crée ni combattant jouable, ni PNJ placé, ni animation. Les dix postes V86 réemploient des identités locales existantes.</x:v>
      </x:c>
    </x:row>
    <x:row r="2074" ht="28" customHeight="1">
      <x:c r="A2074" s="4" t="str">
        <x:v>armor_classe_mr_black</x:v>
      </x:c>
      <x:c r="B2074" s="4" t="str">
        <x:v>Texture</x:v>
      </x:c>
      <x:c r="C2074" s="4" t="str">
        <x:v>Armure</x:v>
      </x:c>
      <x:c r="D2074" s="4" t="str">
        <x:v>Métal noirci de Mr. Black</x:v>
      </x:c>
      <x:c r="E2074" s="4" t="str">
        <x:v>2026-10-07 / phg-archive-audit-v87</x:v>
      </x:c>
      <x:c r="F2074" s="27" t="str">
        <x:v>Galerie et codex</x:v>
      </x:c>
      <x:c r="G2074" s="4" t="str">
        <x:v>Oui</x:v>
      </x:c>
      <x:c r="H2074" s="4" t="str">
        <x:v>Oui</x:v>
      </x:c>
      <x:c r="I2074" s="4" t="str">
        <x:v>Non</x:v>
      </x:c>
      <x:c r="J2074" s="4" t="str">
        <x:v>Non</x:v>
      </x:c>
      <x:c r="K2074" s="4" t="n">
        <x:v>0</x:v>
      </x:c>
      <x:c r="L2074" s="4" t="str">
        <x:v>PNG</x:v>
      </x:c>
      <x:c r="M2074" s="4" t="str">
        <x:v>drive-archive-audit-v87:864db10ed363ee72919a2527ba1e750e4b97c7199757b1a220c5e9a5eaab26c0</x:v>
      </x:c>
      <x:c r="N2074" s="48" t="str">
        <x:v>https://github.com/darknigthmare/yautja-la-longue-chasse/blob/536ac53335e440747f6eccedd2cd757d1f817a99/public/game/imports/v87/archive-audit/864db10ed363ee72919a2527ba1e750e4b97c7199757b1a220c5e9a5eaab26c0.png</x:v>
      </x:c>
      <x:c r="O2074" s="48" t="str">
        <x:v>https://github.com/darknigthmare/yautja-la-longue-chasse/blob/536ac53335e440747f6eccedd2cd757d1f817a99/app/game/data/driveArchiveAuditSpritesV87.json</x:v>
      </x:c>
      <x:c r="P2074" s="4" t="str">
        <x:v>public/game/imports/v87/archive-audit/864db10ed363ee72919a2527ba1e750e4b97c7199757b1a220c5e9a5eaab26c0.png</x:v>
      </x:c>
      <x:c r="Q2074" s="4" t="str">
        <x:v>864db10ed363ee72919a2527ba1e750e4b97c7199757b1a220c5e9a5eaab26c0</x:v>
      </x:c>
      <x:c r="R2074" s="4" t="str">
        <x:v>69881f3ff34fe26969cbce29121461c47e3707c1</x:v>
      </x:c>
      <x:c r="S2074" s="4" t="str">
        <x:v>app/game/data/driveArchiveAuditSpritesV87.json # /assets/76</x:v>
      </x:c>
      <x:c r="T2074" s="4" t="str">
        <x:v>YAUTJA_PHG_ARMURES_01_SUR_03.zip</x:v>
      </x:c>
      <x:c r="U2074" s="4" t="str">
        <x:v>YAUTJA_PHG_RECONSTRUIT_156/textures/armure/armor_classe_mr_black.png</x:v>
      </x:c>
      <x:c r="V2074" s="4" t="str">
        <x:v>Dessin source statique. Une entrée de galerie ou une carte de référence ne crée ni combattant jouable, ni PNJ placé, ni animation. Les dix postes V86 réemploient des identités locales existantes.</x:v>
      </x:c>
    </x:row>
    <x:row r="2075" ht="28" customHeight="1">
      <x:c r="A2075" s="4" t="str">
        <x:v>anneau_or_satine</x:v>
      </x:c>
      <x:c r="B2075" s="4" t="str">
        <x:v>Texture</x:v>
      </x:c>
      <x:c r="C2075" s="4" t="str">
        <x:v>Anneaux</x:v>
      </x:c>
      <x:c r="D2075" s="4" t="str">
        <x:v>Parures de dreads — métal doré satiné</x:v>
      </x:c>
      <x:c r="E2075" s="4" t="str">
        <x:v>2026-10-07 / phg-archive-audit-v87</x:v>
      </x:c>
      <x:c r="F2075" s="27" t="str">
        <x:v>Galerie et codex</x:v>
      </x:c>
      <x:c r="G2075" s="4" t="str">
        <x:v>Oui</x:v>
      </x:c>
      <x:c r="H2075" s="4" t="str">
        <x:v>Oui</x:v>
      </x:c>
      <x:c r="I2075" s="4" t="str">
        <x:v>Non</x:v>
      </x:c>
      <x:c r="J2075" s="4" t="str">
        <x:v>Non</x:v>
      </x:c>
      <x:c r="K2075" s="4" t="n">
        <x:v>0</x:v>
      </x:c>
      <x:c r="L2075" s="4" t="str">
        <x:v>PNG</x:v>
      </x:c>
      <x:c r="M2075" s="4" t="str">
        <x:v>drive-archive-audit-v87:90fed32de4275c43926af8769f851bff8611969d1432ec89aff8f69af0427bce</x:v>
      </x:c>
      <x:c r="N2075" s="48" t="str">
        <x:v>https://github.com/darknigthmare/yautja-la-longue-chasse/blob/536ac53335e440747f6eccedd2cd757d1f817a99/public/game/imports/v87/archive-audit/90fed32de4275c43926af8769f851bff8611969d1432ec89aff8f69af0427bce.png</x:v>
      </x:c>
      <x:c r="O2075" s="48" t="str">
        <x:v>https://github.com/darknigthmare/yautja-la-longue-chasse/blob/536ac53335e440747f6eccedd2cd757d1f817a99/app/game/data/driveArchiveAuditSpritesV87.json</x:v>
      </x:c>
      <x:c r="P2075" s="4" t="str">
        <x:v>public/game/imports/v87/archive-audit/90fed32de4275c43926af8769f851bff8611969d1432ec89aff8f69af0427bce.png</x:v>
      </x:c>
      <x:c r="Q2075" s="4" t="str">
        <x:v>90fed32de4275c43926af8769f851bff8611969d1432ec89aff8f69af0427bce</x:v>
      </x:c>
      <x:c r="R2075" s="4" t="str">
        <x:v>81797456b6da57c1736f931ed46573de49f1686d</x:v>
      </x:c>
      <x:c r="S2075" s="4" t="str">
        <x:v>app/game/data/driveArchiveAuditSpritesV87.json # /assets/77</x:v>
      </x:c>
      <x:c r="T2075" s="4" t="str">
        <x:v>YAUTJA_PHG_PEAUX_DREADS_PARURES_04_SUR_04.zip</x:v>
      </x:c>
      <x:c r="U2075" s="4" t="str">
        <x:v>YAUTJA_PHG_RECONSTRUIT_156/textures/anneaux/anneau_or_satine.png</x:v>
      </x:c>
      <x:c r="V2075" s="4" t="str">
        <x:v>Dessin source statique. Une entrée de galerie ou une carte de référence ne crée ni combattant jouable, ni PNJ placé, ni animation. Les dix postes V86 réemploient des identités locales existantes.</x:v>
      </x:c>
    </x:row>
    <x:row r="2076" ht="28" customHeight="1">
      <x:c r="A2076" s="4" t="str">
        <x:v>dread_elder_gris_uni</x:v>
      </x:c>
      <x:c r="B2076" s="4" t="str">
        <x:v>Texture</x:v>
      </x:c>
      <x:c r="C2076" s="4" t="str">
        <x:v>Dreads</x:v>
      </x:c>
      <x:c r="D2076" s="4" t="str">
        <x:v>Dreadlocks — gris uni observé sur Elder</x:v>
      </x:c>
      <x:c r="E2076" s="4" t="str">
        <x:v>2026-10-07 / phg-archive-audit-v87</x:v>
      </x:c>
      <x:c r="F2076" s="27" t="str">
        <x:v>Galerie et codex</x:v>
      </x:c>
      <x:c r="G2076" s="4" t="str">
        <x:v>Oui</x:v>
      </x:c>
      <x:c r="H2076" s="4" t="str">
        <x:v>Oui</x:v>
      </x:c>
      <x:c r="I2076" s="4" t="str">
        <x:v>Non</x:v>
      </x:c>
      <x:c r="J2076" s="4" t="str">
        <x:v>Non</x:v>
      </x:c>
      <x:c r="K2076" s="4" t="n">
        <x:v>0</x:v>
      </x:c>
      <x:c r="L2076" s="4" t="str">
        <x:v>PNG</x:v>
      </x:c>
      <x:c r="M2076" s="4" t="str">
        <x:v>drive-archive-audit-v87:928a236f7e59cc5d2442e8231255f8a7d6c4eed06fa99e0a9639e416850f7a0b</x:v>
      </x:c>
      <x:c r="N2076" s="48" t="str">
        <x:v>https://github.com/darknigthmare/yautja-la-longue-chasse/blob/536ac53335e440747f6eccedd2cd757d1f817a99/public/game/imports/v87/archive-audit/928a236f7e59cc5d2442e8231255f8a7d6c4eed06fa99e0a9639e416850f7a0b.png</x:v>
      </x:c>
      <x:c r="O2076" s="48" t="str">
        <x:v>https://github.com/darknigthmare/yautja-la-longue-chasse/blob/536ac53335e440747f6eccedd2cd757d1f817a99/app/game/data/driveArchiveAuditSpritesV87.json</x:v>
      </x:c>
      <x:c r="P2076" s="4" t="str">
        <x:v>public/game/imports/v87/archive-audit/928a236f7e59cc5d2442e8231255f8a7d6c4eed06fa99e0a9639e416850f7a0b.png</x:v>
      </x:c>
      <x:c r="Q2076" s="4" t="str">
        <x:v>928a236f7e59cc5d2442e8231255f8a7d6c4eed06fa99e0a9639e416850f7a0b</x:v>
      </x:c>
      <x:c r="R2076" s="4" t="str">
        <x:v>b9fa238bcbb4e00d10829dd1b5fbbcadf4bdec85</x:v>
      </x:c>
      <x:c r="S2076" s="4" t="str">
        <x:v>app/game/data/driveArchiveAuditSpritesV87.json # /assets/78</x:v>
      </x:c>
      <x:c r="T2076" s="4" t="str">
        <x:v>YAUTJA_PHG_PEAUX_DREADS_PARURES_03_SUR_04.zip</x:v>
      </x:c>
      <x:c r="U2076" s="4" t="str">
        <x:v>YAUTJA_PHG_RECONSTRUIT_156/textures/dreadlocks/dread_elder_gris_uni.png</x:v>
      </x:c>
      <x:c r="V2076" s="4" t="str">
        <x:v>Dessin source statique. Une entrée de galerie ou une carte de référence ne crée ni combattant jouable, ni PNJ placé, ni animation. Les dix postes V86 réemploient des identités locales existantes.</x:v>
      </x:c>
    </x:row>
    <x:row r="2077" ht="28" customHeight="1">
      <x:c r="A2077" s="4" t="str">
        <x:v>armor_classe_witch_os</x:v>
      </x:c>
      <x:c r="B2077" s="4" t="str">
        <x:v>Texture</x:v>
      </x:c>
      <x:c r="C2077" s="4" t="str">
        <x:v>Armure</x:v>
      </x:c>
      <x:c r="D2077" s="4" t="str">
        <x:v>Os patiné des équipements de Witch</x:v>
      </x:c>
      <x:c r="E2077" s="4" t="str">
        <x:v>2026-10-07 / phg-archive-audit-v87</x:v>
      </x:c>
      <x:c r="F2077" s="27" t="str">
        <x:v>Galerie et codex</x:v>
      </x:c>
      <x:c r="G2077" s="4" t="str">
        <x:v>Oui</x:v>
      </x:c>
      <x:c r="H2077" s="4" t="str">
        <x:v>Oui</x:v>
      </x:c>
      <x:c r="I2077" s="4" t="str">
        <x:v>Non</x:v>
      </x:c>
      <x:c r="J2077" s="4" t="str">
        <x:v>Non</x:v>
      </x:c>
      <x:c r="K2077" s="4" t="n">
        <x:v>0</x:v>
      </x:c>
      <x:c r="L2077" s="4" t="str">
        <x:v>PNG</x:v>
      </x:c>
      <x:c r="M2077" s="4" t="str">
        <x:v>drive-archive-audit-v87:929ed33241ecc1e1934aebdaa0cff86bd0d658cca0b252af600eec3f278ea822</x:v>
      </x:c>
      <x:c r="N2077" s="48" t="str">
        <x:v>https://github.com/darknigthmare/yautja-la-longue-chasse/blob/536ac53335e440747f6eccedd2cd757d1f817a99/public/game/imports/v87/archive-audit/929ed33241ecc1e1934aebdaa0cff86bd0d658cca0b252af600eec3f278ea822.png</x:v>
      </x:c>
      <x:c r="O2077" s="48" t="str">
        <x:v>https://github.com/darknigthmare/yautja-la-longue-chasse/blob/536ac53335e440747f6eccedd2cd757d1f817a99/app/game/data/driveArchiveAuditSpritesV87.json</x:v>
      </x:c>
      <x:c r="P2077" s="4" t="str">
        <x:v>public/game/imports/v87/archive-audit/929ed33241ecc1e1934aebdaa0cff86bd0d658cca0b252af600eec3f278ea822.png</x:v>
      </x:c>
      <x:c r="Q2077" s="4" t="str">
        <x:v>929ed33241ecc1e1934aebdaa0cff86bd0d658cca0b252af600eec3f278ea822</x:v>
      </x:c>
      <x:c r="R2077" s="4" t="str">
        <x:v>04cde8b07dfc4826f5f0f9a1bb1266fc26bafb50</x:v>
      </x:c>
      <x:c r="S2077" s="4" t="str">
        <x:v>app/game/data/driveArchiveAuditSpritesV87.json # /assets/79</x:v>
      </x:c>
      <x:c r="T2077" s="4" t="str">
        <x:v>YAUTJA_PHG_ARMURES_03_SUR_03.zip</x:v>
      </x:c>
      <x:c r="U2077" s="4" t="str">
        <x:v>YAUTJA_PHG_RECONSTRUIT_156/textures/armure/armor_classe_witch_os.png</x:v>
      </x:c>
      <x:c r="V2077" s="4" t="str">
        <x:v>Dessin source statique. Une entrée de galerie ou une carte de référence ne crée ni combattant jouable, ni PNJ placé, ni animation. Les dix postes V86 réemploient des identités locales existantes.</x:v>
      </x:c>
    </x:row>
    <x:row r="2078" ht="28" customHeight="1">
      <x:c r="A2078" s="4" t="str">
        <x:v>skin_shatter_tsunami</x:v>
      </x:c>
      <x:c r="B2078" s="4" t="str">
        <x:v>Texture</x:v>
      </x:c>
      <x:c r="C2078" s="4" t="str">
        <x:v>Peau</x:v>
      </x:c>
      <x:c r="D2078" s="4" t="str">
        <x:v>Shatter — Tsunami (capture d’auteur de novembre 2020)</x:v>
      </x:c>
      <x:c r="E2078" s="4" t="str">
        <x:v>2026-10-07 / phg-archive-audit-v87</x:v>
      </x:c>
      <x:c r="F2078" s="27" t="str">
        <x:v>Galerie et codex</x:v>
      </x:c>
      <x:c r="G2078" s="4" t="str">
        <x:v>Oui</x:v>
      </x:c>
      <x:c r="H2078" s="4" t="str">
        <x:v>Oui</x:v>
      </x:c>
      <x:c r="I2078" s="4" t="str">
        <x:v>Non</x:v>
      </x:c>
      <x:c r="J2078" s="4" t="str">
        <x:v>Non</x:v>
      </x:c>
      <x:c r="K2078" s="4" t="n">
        <x:v>0</x:v>
      </x:c>
      <x:c r="L2078" s="4" t="str">
        <x:v>PNG</x:v>
      </x:c>
      <x:c r="M2078" s="4" t="str">
        <x:v>drive-archive-audit-v87:95548107488842d2ec5d237b56598bd4b354580bddaa34b1c8e846aac10e4974</x:v>
      </x:c>
      <x:c r="N2078" s="48" t="str">
        <x:v>https://github.com/darknigthmare/yautja-la-longue-chasse/blob/536ac53335e440747f6eccedd2cd757d1f817a99/public/game/imports/v87/archive-audit/95548107488842d2ec5d237b56598bd4b354580bddaa34b1c8e846aac10e4974.png</x:v>
      </x:c>
      <x:c r="O2078" s="48" t="str">
        <x:v>https://github.com/darknigthmare/yautja-la-longue-chasse/blob/536ac53335e440747f6eccedd2cd757d1f817a99/app/game/data/driveArchiveAuditSpritesV87.json</x:v>
      </x:c>
      <x:c r="P2078" s="4" t="str">
        <x:v>public/game/imports/v87/archive-audit/95548107488842d2ec5d237b56598bd4b354580bddaa34b1c8e846aac10e4974.png</x:v>
      </x:c>
      <x:c r="Q2078" s="4" t="str">
        <x:v>95548107488842d2ec5d237b56598bd4b354580bddaa34b1c8e846aac10e4974</x:v>
      </x:c>
      <x:c r="R2078" s="4" t="str">
        <x:v>9f1d4f2a504c3c93b8f02d90b7638b9cce323d11</x:v>
      </x:c>
      <x:c r="S2078" s="4" t="str">
        <x:v>app/game/data/driveArchiveAuditSpritesV87.json # /assets/80</x:v>
      </x:c>
      <x:c r="T2078" s="4" t="str">
        <x:v>YAUTJA_PHG_PEAUX_DREADS_PARURES_02_SUR_04.zip</x:v>
      </x:c>
      <x:c r="U2078" s="4" t="str">
        <x:v>YAUTJA_PHG_RECONSTRUIT_156/textures/peau/skin_shatter_tsunami.png</x:v>
      </x:c>
      <x:c r="V2078" s="4" t="str">
        <x:v>Dessin source statique. Une entrée de galerie ou une carte de référence ne crée ni combattant jouable, ni PNJ placé, ni animation. Les dix postes V86 réemploient des identités locales existantes.</x:v>
      </x:c>
    </x:row>
    <x:row r="2079" ht="28" customHeight="1">
      <x:c r="A2079" s="4" t="str">
        <x:v>skin_classe_chopper_base_rendu_officiel</x:v>
      </x:c>
      <x:c r="B2079" s="4" t="str">
        <x:v>Texture</x:v>
      </x:c>
      <x:c r="C2079" s="4" t="str">
        <x:v>Peau</x:v>
      </x:c>
      <x:c r="D2079" s="4" t="str">
        <x:v>Chopper — peau de base observée</x:v>
      </x:c>
      <x:c r="E2079" s="4" t="str">
        <x:v>2026-10-07 / phg-archive-audit-v87</x:v>
      </x:c>
      <x:c r="F2079" s="27" t="str">
        <x:v>Galerie et codex</x:v>
      </x:c>
      <x:c r="G2079" s="4" t="str">
        <x:v>Oui</x:v>
      </x:c>
      <x:c r="H2079" s="4" t="str">
        <x:v>Oui</x:v>
      </x:c>
      <x:c r="I2079" s="4" t="str">
        <x:v>Non</x:v>
      </x:c>
      <x:c r="J2079" s="4" t="str">
        <x:v>Non</x:v>
      </x:c>
      <x:c r="K2079" s="4" t="n">
        <x:v>0</x:v>
      </x:c>
      <x:c r="L2079" s="4" t="str">
        <x:v>PNG</x:v>
      </x:c>
      <x:c r="M2079" s="4" t="str">
        <x:v>drive-archive-audit-v87:95c820880122a7df90dcc6e7191fa8945fc3cf8a60d028c10d44aa69f499818d</x:v>
      </x:c>
      <x:c r="N2079" s="48" t="str">
        <x:v>https://github.com/darknigthmare/yautja-la-longue-chasse/blob/536ac53335e440747f6eccedd2cd757d1f817a99/public/game/imports/v87/archive-audit/95c820880122a7df90dcc6e7191fa8945fc3cf8a60d028c10d44aa69f499818d.png</x:v>
      </x:c>
      <x:c r="O2079" s="48" t="str">
        <x:v>https://github.com/darknigthmare/yautja-la-longue-chasse/blob/536ac53335e440747f6eccedd2cd757d1f817a99/app/game/data/driveArchiveAuditSpritesV87.json</x:v>
      </x:c>
      <x:c r="P2079" s="4" t="str">
        <x:v>public/game/imports/v87/archive-audit/95c820880122a7df90dcc6e7191fa8945fc3cf8a60d028c10d44aa69f499818d.png</x:v>
      </x:c>
      <x:c r="Q2079" s="4" t="str">
        <x:v>95c820880122a7df90dcc6e7191fa8945fc3cf8a60d028c10d44aa69f499818d</x:v>
      </x:c>
      <x:c r="R2079" s="4" t="str">
        <x:v>c663efb1673aafa021d8b789e0664bb12ec15b68</x:v>
      </x:c>
      <x:c r="S2079" s="4" t="str">
        <x:v>app/game/data/driveArchiveAuditSpritesV87.json # /assets/81</x:v>
      </x:c>
      <x:c r="T2079" s="4" t="str">
        <x:v>YAUTJA_PHG_PEAUX_DREADS_PARURES_03_SUR_04.zip</x:v>
      </x:c>
      <x:c r="U2079" s="4" t="str">
        <x:v>YAUTJA_PHG_RECONSTRUIT_156/textures/peau/skin_classe_chopper_base_rendu_officiel.png</x:v>
      </x:c>
      <x:c r="V2079" s="4" t="str">
        <x:v>Dessin source statique. Une entrée de galerie ou une carte de référence ne crée ni combattant jouable, ni PNJ placé, ni animation. Les dix postes V86 réemploient des identités locales existantes.</x:v>
      </x:c>
    </x:row>
    <x:row r="2080" ht="28" customHeight="1">
      <x:c r="A2080" s="4" t="str">
        <x:v>skin_classe_mr_black_base_observee</x:v>
      </x:c>
      <x:c r="B2080" s="4" t="str">
        <x:v>Texture</x:v>
      </x:c>
      <x:c r="C2080" s="4" t="str">
        <x:v>Peau</x:v>
      </x:c>
      <x:c r="D2080" s="4" t="str">
        <x:v>Mr. Black — réticulation olive, charbon et roux observée</x:v>
      </x:c>
      <x:c r="E2080" s="4" t="str">
        <x:v>2026-10-07 / phg-archive-audit-v87</x:v>
      </x:c>
      <x:c r="F2080" s="27" t="str">
        <x:v>Galerie et codex</x:v>
      </x:c>
      <x:c r="G2080" s="4" t="str">
        <x:v>Oui</x:v>
      </x:c>
      <x:c r="H2080" s="4" t="str">
        <x:v>Oui</x:v>
      </x:c>
      <x:c r="I2080" s="4" t="str">
        <x:v>Non</x:v>
      </x:c>
      <x:c r="J2080" s="4" t="str">
        <x:v>Non</x:v>
      </x:c>
      <x:c r="K2080" s="4" t="n">
        <x:v>0</x:v>
      </x:c>
      <x:c r="L2080" s="4" t="str">
        <x:v>PNG</x:v>
      </x:c>
      <x:c r="M2080" s="4" t="str">
        <x:v>drive-archive-audit-v87:973fce9041ad7adb625a0dbd45e172fc32ebc6598f75f0884c6e1deaa2cece0f</x:v>
      </x:c>
      <x:c r="N2080" s="48" t="str">
        <x:v>https://github.com/darknigthmare/yautja-la-longue-chasse/blob/536ac53335e440747f6eccedd2cd757d1f817a99/public/game/imports/v87/archive-audit/973fce9041ad7adb625a0dbd45e172fc32ebc6598f75f0884c6e1deaa2cece0f.png</x:v>
      </x:c>
      <x:c r="O2080" s="48" t="str">
        <x:v>https://github.com/darknigthmare/yautja-la-longue-chasse/blob/536ac53335e440747f6eccedd2cd757d1f817a99/app/game/data/driveArchiveAuditSpritesV87.json</x:v>
      </x:c>
      <x:c r="P2080" s="4" t="str">
        <x:v>public/game/imports/v87/archive-audit/973fce9041ad7adb625a0dbd45e172fc32ebc6598f75f0884c6e1deaa2cece0f.png</x:v>
      </x:c>
      <x:c r="Q2080" s="4" t="str">
        <x:v>973fce9041ad7adb625a0dbd45e172fc32ebc6598f75f0884c6e1deaa2cece0f</x:v>
      </x:c>
      <x:c r="R2080" s="4" t="str">
        <x:v>a2ec92509bb10cc41836a21e142e03577bac3a91</x:v>
      </x:c>
      <x:c r="S2080" s="4" t="str">
        <x:v>app/game/data/driveArchiveAuditSpritesV87.json # /assets/82</x:v>
      </x:c>
      <x:c r="T2080" s="4" t="str">
        <x:v>YAUTJA_PHG_PEAUX_DREADS_PARURES_03_SUR_04.zip</x:v>
      </x:c>
      <x:c r="U2080" s="4" t="str">
        <x:v>YAUTJA_PHG_RECONSTRUIT_156/textures/peau/skin_classe_mr_black_base_observee.png</x:v>
      </x:c>
      <x:c r="V2080" s="4" t="str">
        <x:v>Dessin source statique. Une entrée de galerie ou une carte de référence ne crée ni combattant jouable, ni PNJ placé, ni animation. Les dix postes V86 réemploient des identités locales existantes.</x:v>
      </x:c>
    </x:row>
    <x:row r="2081" ht="28" customHeight="1">
      <x:c r="A2081" s="4" t="str">
        <x:v>armor_classe_viking_metal</x:v>
      </x:c>
      <x:c r="B2081" s="4" t="str">
        <x:v>Texture</x:v>
      </x:c>
      <x:c r="C2081" s="4" t="str">
        <x:v>Armure</x:v>
      </x:c>
      <x:c r="D2081" s="4" t="str">
        <x:v>Métal gravé du Viking</x:v>
      </x:c>
      <x:c r="E2081" s="4" t="str">
        <x:v>2026-10-07 / phg-archive-audit-v87</x:v>
      </x:c>
      <x:c r="F2081" s="27" t="str">
        <x:v>Galerie et codex</x:v>
      </x:c>
      <x:c r="G2081" s="4" t="str">
        <x:v>Oui</x:v>
      </x:c>
      <x:c r="H2081" s="4" t="str">
        <x:v>Oui</x:v>
      </x:c>
      <x:c r="I2081" s="4" t="str">
        <x:v>Non</x:v>
      </x:c>
      <x:c r="J2081" s="4" t="str">
        <x:v>Non</x:v>
      </x:c>
      <x:c r="K2081" s="4" t="n">
        <x:v>0</x:v>
      </x:c>
      <x:c r="L2081" s="4" t="str">
        <x:v>PNG</x:v>
      </x:c>
      <x:c r="M2081" s="4" t="str">
        <x:v>drive-archive-audit-v87:9c205dd20290823dc3818104f0b41c0168bf203862db7a59abc5f3440e36f1be</x:v>
      </x:c>
      <x:c r="N2081" s="48" t="str">
        <x:v>https://github.com/darknigthmare/yautja-la-longue-chasse/blob/536ac53335e440747f6eccedd2cd757d1f817a99/public/game/imports/v87/archive-audit/9c205dd20290823dc3818104f0b41c0168bf203862db7a59abc5f3440e36f1be.png</x:v>
      </x:c>
      <x:c r="O2081" s="48" t="str">
        <x:v>https://github.com/darknigthmare/yautja-la-longue-chasse/blob/536ac53335e440747f6eccedd2cd757d1f817a99/app/game/data/driveArchiveAuditSpritesV87.json</x:v>
      </x:c>
      <x:c r="P2081" s="4" t="str">
        <x:v>public/game/imports/v87/archive-audit/9c205dd20290823dc3818104f0b41c0168bf203862db7a59abc5f3440e36f1be.png</x:v>
      </x:c>
      <x:c r="Q2081" s="4" t="str">
        <x:v>9c205dd20290823dc3818104f0b41c0168bf203862db7a59abc5f3440e36f1be</x:v>
      </x:c>
      <x:c r="R2081" s="4" t="str">
        <x:v>4fe323f94ef6f57deef3bc1f3a9c0c8737c0cae1</x:v>
      </x:c>
      <x:c r="S2081" s="4" t="str">
        <x:v>app/game/data/driveArchiveAuditSpritesV87.json # /assets/83</x:v>
      </x:c>
      <x:c r="T2081" s="4" t="str">
        <x:v>YAUTJA_PHG_ARMURES_01_SUR_03.zip</x:v>
      </x:c>
      <x:c r="U2081" s="4" t="str">
        <x:v>YAUTJA_PHG_RECONSTRUIT_156/textures/armure/armor_classe_viking_metal.png</x:v>
      </x:c>
      <x:c r="V2081" s="4" t="str">
        <x:v>Dessin source statique. Une entrée de galerie ou une carte de référence ne crée ni combattant jouable, ni PNJ placé, ni animation. Les dix postes V86 réemploient des identités locales existantes.</x:v>
      </x:c>
    </x:row>
    <x:row r="2082" ht="28" customHeight="1">
      <x:c r="A2082" s="4" t="str">
        <x:v>armor_classe_bionic</x:v>
      </x:c>
      <x:c r="B2082" s="4" t="str">
        <x:v>Texture</x:v>
      </x:c>
      <x:c r="C2082" s="4" t="str">
        <x:v>Armure</x:v>
      </x:c>
      <x:c r="D2082" s="4" t="str">
        <x:v>Alliage des plaques de Bionic</x:v>
      </x:c>
      <x:c r="E2082" s="4" t="str">
        <x:v>2026-10-07 / phg-archive-audit-v87</x:v>
      </x:c>
      <x:c r="F2082" s="27" t="str">
        <x:v>Galerie et codex</x:v>
      </x:c>
      <x:c r="G2082" s="4" t="str">
        <x:v>Oui</x:v>
      </x:c>
      <x:c r="H2082" s="4" t="str">
        <x:v>Oui</x:v>
      </x:c>
      <x:c r="I2082" s="4" t="str">
        <x:v>Non</x:v>
      </x:c>
      <x:c r="J2082" s="4" t="str">
        <x:v>Non</x:v>
      </x:c>
      <x:c r="K2082" s="4" t="n">
        <x:v>0</x:v>
      </x:c>
      <x:c r="L2082" s="4" t="str">
        <x:v>PNG</x:v>
      </x:c>
      <x:c r="M2082" s="4" t="str">
        <x:v>drive-archive-audit-v87:9ed45ad2a51f3bd171903b8bceef5e5fc50ebd89b1f18e09902239002e81113f</x:v>
      </x:c>
      <x:c r="N2082" s="48" t="str">
        <x:v>https://github.com/darknigthmare/yautja-la-longue-chasse/blob/536ac53335e440747f6eccedd2cd757d1f817a99/public/game/imports/v87/archive-audit/9ed45ad2a51f3bd171903b8bceef5e5fc50ebd89b1f18e09902239002e81113f.png</x:v>
      </x:c>
      <x:c r="O2082" s="48" t="str">
        <x:v>https://github.com/darknigthmare/yautja-la-longue-chasse/blob/536ac53335e440747f6eccedd2cd757d1f817a99/app/game/data/driveArchiveAuditSpritesV87.json</x:v>
      </x:c>
      <x:c r="P2082" s="4" t="str">
        <x:v>public/game/imports/v87/archive-audit/9ed45ad2a51f3bd171903b8bceef5e5fc50ebd89b1f18e09902239002e81113f.png</x:v>
      </x:c>
      <x:c r="Q2082" s="4" t="str">
        <x:v>9ed45ad2a51f3bd171903b8bceef5e5fc50ebd89b1f18e09902239002e81113f</x:v>
      </x:c>
      <x:c r="R2082" s="4" t="str">
        <x:v>52cbf5bcf1f104fb550ab45e52ece0e8e20a9078</x:v>
      </x:c>
      <x:c r="S2082" s="4" t="str">
        <x:v>app/game/data/driveArchiveAuditSpritesV87.json # /assets/84</x:v>
      </x:c>
      <x:c r="T2082" s="4" t="str">
        <x:v>YAUTJA_PHG_ARMURES_02_SUR_03.zip</x:v>
      </x:c>
      <x:c r="U2082" s="4" t="str">
        <x:v>YAUTJA_PHG_RECONSTRUIT_156/textures/armure/armor_classe_bionic.png</x:v>
      </x:c>
      <x:c r="V2082" s="4" t="str">
        <x:v>Dessin source statique. Une entrée de galerie ou une carte de référence ne crée ni combattant jouable, ni PNJ placé, ni animation. Les dix postes V86 réemploient des identités locales existantes.</x:v>
      </x:c>
    </x:row>
    <x:row r="2083" ht="28" customHeight="1">
      <x:c r="A2083" s="4" t="str">
        <x:v>armure_v2_paroxysm_alpha_2022</x:v>
      </x:c>
      <x:c r="B2083" s="4" t="str">
        <x:v>Texture</x:v>
      </x:c>
      <x:c r="C2083" s="4" t="str">
        <x:v>Armure</x:v>
      </x:c>
      <x:c r="D2083" s="4" t="str">
        <x:v>Paroxysm — réseau géométrique observé sur Alpha</x:v>
      </x:c>
      <x:c r="E2083" s="4" t="str">
        <x:v>2026-10-07 / phg-archive-audit-v87</x:v>
      </x:c>
      <x:c r="F2083" s="27" t="str">
        <x:v>Galerie et codex</x:v>
      </x:c>
      <x:c r="G2083" s="4" t="str">
        <x:v>Oui</x:v>
      </x:c>
      <x:c r="H2083" s="4" t="str">
        <x:v>Oui</x:v>
      </x:c>
      <x:c r="I2083" s="4" t="str">
        <x:v>Non</x:v>
      </x:c>
      <x:c r="J2083" s="4" t="str">
        <x:v>Non</x:v>
      </x:c>
      <x:c r="K2083" s="4" t="n">
        <x:v>0</x:v>
      </x:c>
      <x:c r="L2083" s="4" t="str">
        <x:v>PNG</x:v>
      </x:c>
      <x:c r="M2083" s="4" t="str">
        <x:v>drive-archive-audit-v87:a1e6938ac67fda383d2d656ba5fdeeb75772aa41678051c6be1453123b7963a5</x:v>
      </x:c>
      <x:c r="N2083" s="48" t="str">
        <x:v>https://github.com/darknigthmare/yautja-la-longue-chasse/blob/536ac53335e440747f6eccedd2cd757d1f817a99/public/game/imports/v87/archive-audit/a1e6938ac67fda383d2d656ba5fdeeb75772aa41678051c6be1453123b7963a5.png</x:v>
      </x:c>
      <x:c r="O2083" s="48" t="str">
        <x:v>https://github.com/darknigthmare/yautja-la-longue-chasse/blob/536ac53335e440747f6eccedd2cd757d1f817a99/app/game/data/driveArchiveAuditSpritesV87.json</x:v>
      </x:c>
      <x:c r="P2083" s="4" t="str">
        <x:v>public/game/imports/v87/archive-audit/a1e6938ac67fda383d2d656ba5fdeeb75772aa41678051c6be1453123b7963a5.png</x:v>
      </x:c>
      <x:c r="Q2083" s="4" t="str">
        <x:v>a1e6938ac67fda383d2d656ba5fdeeb75772aa41678051c6be1453123b7963a5</x:v>
      </x:c>
      <x:c r="R2083" s="4" t="str">
        <x:v>2150caab8f51082d57353224c0f813ab72a5fa84</x:v>
      </x:c>
      <x:c r="S2083" s="4" t="str">
        <x:v>app/game/data/driveArchiveAuditSpritesV87.json # /assets/85</x:v>
      </x:c>
      <x:c r="T2083" s="4" t="str">
        <x:v>YAUTJA_PHG_ARMURES_02_SUR_03.zip</x:v>
      </x:c>
      <x:c r="U2083" s="4" t="str">
        <x:v>YAUTJA_PHG_RECONSTRUIT_156/textures/armure/armure_v2_paroxysm_alpha_2022.png</x:v>
      </x:c>
      <x:c r="V2083" s="4" t="str">
        <x:v>Dessin source statique. Une entrée de galerie ou une carte de référence ne crée ni combattant jouable, ni PNJ placé, ni animation. Les dix postes V86 réemploient des identités locales existantes.</x:v>
      </x:c>
    </x:row>
    <x:row r="2084" ht="28" customHeight="1">
      <x:c r="A2084" s="4" t="str">
        <x:v>armor_classe_witch_plumes</x:v>
      </x:c>
      <x:c r="B2084" s="4" t="str">
        <x:v>Texture</x:v>
      </x:c>
      <x:c r="C2084" s="4" t="str">
        <x:v>Armure</x:v>
      </x:c>
      <x:c r="D2084" s="4" t="str">
        <x:v>Plumage sombre des équipements de Witch</x:v>
      </x:c>
      <x:c r="E2084" s="4" t="str">
        <x:v>2026-10-07 / phg-archive-audit-v87</x:v>
      </x:c>
      <x:c r="F2084" s="27" t="str">
        <x:v>Galerie et codex</x:v>
      </x:c>
      <x:c r="G2084" s="4" t="str">
        <x:v>Oui</x:v>
      </x:c>
      <x:c r="H2084" s="4" t="str">
        <x:v>Oui</x:v>
      </x:c>
      <x:c r="I2084" s="4" t="str">
        <x:v>Non</x:v>
      </x:c>
      <x:c r="J2084" s="4" t="str">
        <x:v>Non</x:v>
      </x:c>
      <x:c r="K2084" s="4" t="n">
        <x:v>0</x:v>
      </x:c>
      <x:c r="L2084" s="4" t="str">
        <x:v>PNG</x:v>
      </x:c>
      <x:c r="M2084" s="4" t="str">
        <x:v>drive-archive-audit-v87:a401504950657084945b5f66c321c7e90449b5fe879ed77572a8472fccd79e8b</x:v>
      </x:c>
      <x:c r="N2084" s="48" t="str">
        <x:v>https://github.com/darknigthmare/yautja-la-longue-chasse/blob/536ac53335e440747f6eccedd2cd757d1f817a99/public/game/imports/v87/archive-audit/a401504950657084945b5f66c321c7e90449b5fe879ed77572a8472fccd79e8b.png</x:v>
      </x:c>
      <x:c r="O2084" s="48" t="str">
        <x:v>https://github.com/darknigthmare/yautja-la-longue-chasse/blob/536ac53335e440747f6eccedd2cd757d1f817a99/app/game/data/driveArchiveAuditSpritesV87.json</x:v>
      </x:c>
      <x:c r="P2084" s="4" t="str">
        <x:v>public/game/imports/v87/archive-audit/a401504950657084945b5f66c321c7e90449b5fe879ed77572a8472fccd79e8b.png</x:v>
      </x:c>
      <x:c r="Q2084" s="4" t="str">
        <x:v>a401504950657084945b5f66c321c7e90449b5fe879ed77572a8472fccd79e8b</x:v>
      </x:c>
      <x:c r="R2084" s="4" t="str">
        <x:v>aa52ee706803ce1e7e9174d917830451d39de73d</x:v>
      </x:c>
      <x:c r="S2084" s="4" t="str">
        <x:v>app/game/data/driveArchiveAuditSpritesV87.json # /assets/86</x:v>
      </x:c>
      <x:c r="T2084" s="4" t="str">
        <x:v>YAUTJA_PHG_ARMURES_01_SUR_03.zip</x:v>
      </x:c>
      <x:c r="U2084" s="4" t="str">
        <x:v>YAUTJA_PHG_RECONSTRUIT_156/textures/armure/armor_classe_witch_plumes.png</x:v>
      </x:c>
      <x:c r="V2084" s="4" t="str">
        <x:v>Dessin source statique. Une entrée de galerie ou une carte de référence ne crée ni combattant jouable, ni PNJ placé, ni animation. Les dix postes V86 réemploient des identités locales existantes.</x:v>
      </x:c>
    </x:row>
    <x:row r="2085" ht="28" customHeight="1">
      <x:c r="A2085" s="4" t="str">
        <x:v>armor_classe_alpha_chitine_base</x:v>
      </x:c>
      <x:c r="B2085" s="4" t="str">
        <x:v>Texture</x:v>
      </x:c>
      <x:c r="C2085" s="4" t="str">
        <x:v>Armure</x:v>
      </x:c>
      <x:c r="D2085" s="4" t="str">
        <x:v>Alpha — chitine brun rouge de la base observée</x:v>
      </x:c>
      <x:c r="E2085" s="4" t="str">
        <x:v>2026-10-07 / phg-archive-audit-v87</x:v>
      </x:c>
      <x:c r="F2085" s="27" t="str">
        <x:v>Galerie et codex</x:v>
      </x:c>
      <x:c r="G2085" s="4" t="str">
        <x:v>Oui</x:v>
      </x:c>
      <x:c r="H2085" s="4" t="str">
        <x:v>Oui</x:v>
      </x:c>
      <x:c r="I2085" s="4" t="str">
        <x:v>Non</x:v>
      </x:c>
      <x:c r="J2085" s="4" t="str">
        <x:v>Non</x:v>
      </x:c>
      <x:c r="K2085" s="4" t="n">
        <x:v>0</x:v>
      </x:c>
      <x:c r="L2085" s="4" t="str">
        <x:v>PNG</x:v>
      </x:c>
      <x:c r="M2085" s="4" t="str">
        <x:v>drive-archive-audit-v87:aac82b026f9a9a69d96bab72d864e5e46768137e1f861450bb336a8521d82cbf</x:v>
      </x:c>
      <x:c r="N2085" s="48" t="str">
        <x:v>https://github.com/darknigthmare/yautja-la-longue-chasse/blob/536ac53335e440747f6eccedd2cd757d1f817a99/public/game/imports/v87/archive-audit/aac82b026f9a9a69d96bab72d864e5e46768137e1f861450bb336a8521d82cbf.png</x:v>
      </x:c>
      <x:c r="O2085" s="48" t="str">
        <x:v>https://github.com/darknigthmare/yautja-la-longue-chasse/blob/536ac53335e440747f6eccedd2cd757d1f817a99/app/game/data/driveArchiveAuditSpritesV87.json</x:v>
      </x:c>
      <x:c r="P2085" s="4" t="str">
        <x:v>public/game/imports/v87/archive-audit/aac82b026f9a9a69d96bab72d864e5e46768137e1f861450bb336a8521d82cbf.png</x:v>
      </x:c>
      <x:c r="Q2085" s="4" t="str">
        <x:v>aac82b026f9a9a69d96bab72d864e5e46768137e1f861450bb336a8521d82cbf</x:v>
      </x:c>
      <x:c r="R2085" s="4" t="str">
        <x:v>52875fafbda4a56e49fb493d50faf4477bca73fc</x:v>
      </x:c>
      <x:c r="S2085" s="4" t="str">
        <x:v>app/game/data/driveArchiveAuditSpritesV87.json # /assets/87</x:v>
      </x:c>
      <x:c r="T2085" s="4" t="str">
        <x:v>YAUTJA_PHG_ARMURES_02_SUR_03.zip</x:v>
      </x:c>
      <x:c r="U2085" s="4" t="str">
        <x:v>YAUTJA_PHG_RECONSTRUIT_156/textures/armure/armor_classe_alpha_chitine_base.png</x:v>
      </x:c>
      <x:c r="V2085" s="4" t="str">
        <x:v>Dessin source statique. Une entrée de galerie ou une carte de référence ne crée ni combattant jouable, ni PNJ placé, ni animation. Les dix postes V86 réemploient des identités locales existantes.</x:v>
      </x:c>
    </x:row>
    <x:row r="2086" ht="28" customHeight="1">
      <x:c r="A2086" s="4" t="str">
        <x:v>armor_classe_city_hunter</x:v>
      </x:c>
      <x:c r="B2086" s="4" t="str">
        <x:v>Texture</x:v>
      </x:c>
      <x:c r="C2086" s="4" t="str">
        <x:v>Armure</x:v>
      </x:c>
      <x:c r="D2086" s="4" t="str">
        <x:v>Métal cuivré du City Hunter</x:v>
      </x:c>
      <x:c r="E2086" s="4" t="str">
        <x:v>2026-10-07 / phg-archive-audit-v87</x:v>
      </x:c>
      <x:c r="F2086" s="27" t="str">
        <x:v>Galerie et codex</x:v>
      </x:c>
      <x:c r="G2086" s="4" t="str">
        <x:v>Oui</x:v>
      </x:c>
      <x:c r="H2086" s="4" t="str">
        <x:v>Oui</x:v>
      </x:c>
      <x:c r="I2086" s="4" t="str">
        <x:v>Non</x:v>
      </x:c>
      <x:c r="J2086" s="4" t="str">
        <x:v>Non</x:v>
      </x:c>
      <x:c r="K2086" s="4" t="n">
        <x:v>0</x:v>
      </x:c>
      <x:c r="L2086" s="4" t="str">
        <x:v>PNG</x:v>
      </x:c>
      <x:c r="M2086" s="4" t="str">
        <x:v>drive-archive-audit-v87:abdd2b6337fc75493881c6f1aac03c108acaa71b5426f1ce18c21d226f5b7885</x:v>
      </x:c>
      <x:c r="N2086" s="48" t="str">
        <x:v>https://github.com/darknigthmare/yautja-la-longue-chasse/blob/536ac53335e440747f6eccedd2cd757d1f817a99/public/game/imports/v87/archive-audit/abdd2b6337fc75493881c6f1aac03c108acaa71b5426f1ce18c21d226f5b7885.png</x:v>
      </x:c>
      <x:c r="O2086" s="48" t="str">
        <x:v>https://github.com/darknigthmare/yautja-la-longue-chasse/blob/536ac53335e440747f6eccedd2cd757d1f817a99/app/game/data/driveArchiveAuditSpritesV87.json</x:v>
      </x:c>
      <x:c r="P2086" s="4" t="str">
        <x:v>public/game/imports/v87/archive-audit/abdd2b6337fc75493881c6f1aac03c108acaa71b5426f1ce18c21d226f5b7885.png</x:v>
      </x:c>
      <x:c r="Q2086" s="4" t="str">
        <x:v>abdd2b6337fc75493881c6f1aac03c108acaa71b5426f1ce18c21d226f5b7885</x:v>
      </x:c>
      <x:c r="R2086" s="4" t="str">
        <x:v>4e12edef7ef4d48d8d60348d1e1f0defcb904ff0</x:v>
      </x:c>
      <x:c r="S2086" s="4" t="str">
        <x:v>app/game/data/driveArchiveAuditSpritesV87.json # /assets/88</x:v>
      </x:c>
      <x:c r="T2086" s="4" t="str">
        <x:v>YAUTJA_PHG_ARMURES_01_SUR_03.zip</x:v>
      </x:c>
      <x:c r="U2086" s="4" t="str">
        <x:v>YAUTJA_PHG_RECONSTRUIT_156/textures/armure/armor_classe_city_hunter.png</x:v>
      </x:c>
      <x:c r="V2086" s="4" t="str">
        <x:v>Dessin source statique. Une entrée de galerie ou une carte de référence ne crée ni combattant jouable, ni PNJ placé, ni animation. Les dix postes V86 réemploient des identités locales existantes.</x:v>
      </x:c>
    </x:row>
    <x:row r="2087" ht="28" customHeight="1">
      <x:c r="A2087" s="4" t="str">
        <x:v>armure_v2_steam_blanc_bug_2021_2022</x:v>
      </x:c>
      <x:c r="B2087" s="4" t="str">
        <x:v>Texture</x:v>
      </x:c>
      <x:c r="C2087" s="4" t="str">
        <x:v>Armure</x:v>
      </x:c>
      <x:c r="D2087" s="4" t="str">
        <x:v>Steam Exclusive — métal blanc, anomalie 2021–2022</x:v>
      </x:c>
      <x:c r="E2087" s="4" t="str">
        <x:v>2026-10-07 / phg-archive-audit-v87</x:v>
      </x:c>
      <x:c r="F2087" s="27" t="str">
        <x:v>Galerie et codex</x:v>
      </x:c>
      <x:c r="G2087" s="4" t="str">
        <x:v>Oui</x:v>
      </x:c>
      <x:c r="H2087" s="4" t="str">
        <x:v>Oui</x:v>
      </x:c>
      <x:c r="I2087" s="4" t="str">
        <x:v>Non</x:v>
      </x:c>
      <x:c r="J2087" s="4" t="str">
        <x:v>Non</x:v>
      </x:c>
      <x:c r="K2087" s="4" t="n">
        <x:v>0</x:v>
      </x:c>
      <x:c r="L2087" s="4" t="str">
        <x:v>PNG</x:v>
      </x:c>
      <x:c r="M2087" s="4" t="str">
        <x:v>drive-archive-audit-v87:acb1a16476f0c81e36a50ac7246af61e30e86c9330c4df3cb133684dc8d83ec5</x:v>
      </x:c>
      <x:c r="N2087" s="48" t="str">
        <x:v>https://github.com/darknigthmare/yautja-la-longue-chasse/blob/536ac53335e440747f6eccedd2cd757d1f817a99/public/game/imports/v87/archive-audit/acb1a16476f0c81e36a50ac7246af61e30e86c9330c4df3cb133684dc8d83ec5.png</x:v>
      </x:c>
      <x:c r="O2087" s="48" t="str">
        <x:v>https://github.com/darknigthmare/yautja-la-longue-chasse/blob/536ac53335e440747f6eccedd2cd757d1f817a99/app/game/data/driveArchiveAuditSpritesV87.json</x:v>
      </x:c>
      <x:c r="P2087" s="4" t="str">
        <x:v>public/game/imports/v87/archive-audit/acb1a16476f0c81e36a50ac7246af61e30e86c9330c4df3cb133684dc8d83ec5.png</x:v>
      </x:c>
      <x:c r="Q2087" s="4" t="str">
        <x:v>acb1a16476f0c81e36a50ac7246af61e30e86c9330c4df3cb133684dc8d83ec5</x:v>
      </x:c>
      <x:c r="R2087" s="4" t="str">
        <x:v>b688fae86cdfb6bfd6e1e5b95136521ddeea01b1</x:v>
      </x:c>
      <x:c r="S2087" s="4" t="str">
        <x:v>app/game/data/driveArchiveAuditSpritesV87.json # /assets/89</x:v>
      </x:c>
      <x:c r="T2087" s="4" t="str">
        <x:v>YAUTJA_PHG_ARMURES_01_SUR_03.zip</x:v>
      </x:c>
      <x:c r="U2087" s="4" t="str">
        <x:v>YAUTJA_PHG_RECONSTRUIT_156/textures/armure/armure_v2_steam_blanc_bug_2021_2022.png</x:v>
      </x:c>
      <x:c r="V2087" s="4" t="str">
        <x:v>Dessin source statique. Une entrée de galerie ou une carte de référence ne crée ni combattant jouable, ni PNJ placé, ni animation. Les dix postes V86 réemploient des identités locales existantes.</x:v>
      </x:c>
    </x:row>
    <x:row r="2088" ht="28" customHeight="1">
      <x:c r="A2088" s="4" t="str">
        <x:v>armure_v2_tyrant_alpha_2022</x:v>
      </x:c>
      <x:c r="B2088" s="4" t="str">
        <x:v>Texture</x:v>
      </x:c>
      <x:c r="C2088" s="4" t="str">
        <x:v>Armure</x:v>
      </x:c>
      <x:c r="D2088" s="4" t="str">
        <x:v>Tyrant — charbon et ocre observés sur Alpha</x:v>
      </x:c>
      <x:c r="E2088" s="4" t="str">
        <x:v>2026-10-07 / phg-archive-audit-v87</x:v>
      </x:c>
      <x:c r="F2088" s="27" t="str">
        <x:v>Galerie et codex</x:v>
      </x:c>
      <x:c r="G2088" s="4" t="str">
        <x:v>Oui</x:v>
      </x:c>
      <x:c r="H2088" s="4" t="str">
        <x:v>Oui</x:v>
      </x:c>
      <x:c r="I2088" s="4" t="str">
        <x:v>Non</x:v>
      </x:c>
      <x:c r="J2088" s="4" t="str">
        <x:v>Non</x:v>
      </x:c>
      <x:c r="K2088" s="4" t="n">
        <x:v>0</x:v>
      </x:c>
      <x:c r="L2088" s="4" t="str">
        <x:v>PNG</x:v>
      </x:c>
      <x:c r="M2088" s="4" t="str">
        <x:v>drive-archive-audit-v87:adc4b51458ff549c581aba3f1e80676b6aba6a771448ecad4387699c01b938b1</x:v>
      </x:c>
      <x:c r="N2088" s="48" t="str">
        <x:v>https://github.com/darknigthmare/yautja-la-longue-chasse/blob/536ac53335e440747f6eccedd2cd757d1f817a99/public/game/imports/v87/archive-audit/adc4b51458ff549c581aba3f1e80676b6aba6a771448ecad4387699c01b938b1.png</x:v>
      </x:c>
      <x:c r="O2088" s="48" t="str">
        <x:v>https://github.com/darknigthmare/yautja-la-longue-chasse/blob/536ac53335e440747f6eccedd2cd757d1f817a99/app/game/data/driveArchiveAuditSpritesV87.json</x:v>
      </x:c>
      <x:c r="P2088" s="4" t="str">
        <x:v>public/game/imports/v87/archive-audit/adc4b51458ff549c581aba3f1e80676b6aba6a771448ecad4387699c01b938b1.png</x:v>
      </x:c>
      <x:c r="Q2088" s="4" t="str">
        <x:v>adc4b51458ff549c581aba3f1e80676b6aba6a771448ecad4387699c01b938b1</x:v>
      </x:c>
      <x:c r="R2088" s="4" t="str">
        <x:v>d433f0712e0ad225852cf61f9aecdb097af5ffc4</x:v>
      </x:c>
      <x:c r="S2088" s="4" t="str">
        <x:v>app/game/data/driveArchiveAuditSpritesV87.json # /assets/90</x:v>
      </x:c>
      <x:c r="T2088" s="4" t="str">
        <x:v>YAUTJA_PHG_ARMURES_01_SUR_03.zip</x:v>
      </x:c>
      <x:c r="U2088" s="4" t="str">
        <x:v>YAUTJA_PHG_RECONSTRUIT_156/textures/armure/armure_v2_tyrant_alpha_2022.png</x:v>
      </x:c>
      <x:c r="V2088" s="4" t="str">
        <x:v>Dessin source statique. Une entrée de galerie ou une carte de référence ne crée ni combattant jouable, ni PNJ placé, ni animation. Les dix postes V86 réemploient des identités locales existantes.</x:v>
      </x:c>
    </x:row>
    <x:row r="2089" ht="28" customHeight="1">
      <x:c r="A2089" s="4" t="str">
        <x:v>armure_v2_systemic_geometrique</x:v>
      </x:c>
      <x:c r="B2089" s="4" t="str">
        <x:v>Texture</x:v>
      </x:c>
      <x:c r="C2089" s="4" t="str">
        <x:v>Armure</x:v>
      </x:c>
      <x:c r="D2089" s="4" t="str">
        <x:v>Systemic — lignes géométriques bordeaux et gris vert</x:v>
      </x:c>
      <x:c r="E2089" s="4" t="str">
        <x:v>2026-10-07 / phg-archive-audit-v87</x:v>
      </x:c>
      <x:c r="F2089" s="27" t="str">
        <x:v>Galerie et codex</x:v>
      </x:c>
      <x:c r="G2089" s="4" t="str">
        <x:v>Oui</x:v>
      </x:c>
      <x:c r="H2089" s="4" t="str">
        <x:v>Oui</x:v>
      </x:c>
      <x:c r="I2089" s="4" t="str">
        <x:v>Non</x:v>
      </x:c>
      <x:c r="J2089" s="4" t="str">
        <x:v>Non</x:v>
      </x:c>
      <x:c r="K2089" s="4" t="n">
        <x:v>0</x:v>
      </x:c>
      <x:c r="L2089" s="4" t="str">
        <x:v>PNG</x:v>
      </x:c>
      <x:c r="M2089" s="4" t="str">
        <x:v>drive-archive-audit-v87:ae1099d2df518c5ed9dd1b5dedde650878652cbcc760e04ca8e093f4f09f82d3</x:v>
      </x:c>
      <x:c r="N2089" s="48" t="str">
        <x:v>https://github.com/darknigthmare/yautja-la-longue-chasse/blob/536ac53335e440747f6eccedd2cd757d1f817a99/public/game/imports/v87/archive-audit/ae1099d2df518c5ed9dd1b5dedde650878652cbcc760e04ca8e093f4f09f82d3.png</x:v>
      </x:c>
      <x:c r="O2089" s="48" t="str">
        <x:v>https://github.com/darknigthmare/yautja-la-longue-chasse/blob/536ac53335e440747f6eccedd2cd757d1f817a99/app/game/data/driveArchiveAuditSpritesV87.json</x:v>
      </x:c>
      <x:c r="P2089" s="4" t="str">
        <x:v>public/game/imports/v87/archive-audit/ae1099d2df518c5ed9dd1b5dedde650878652cbcc760e04ca8e093f4f09f82d3.png</x:v>
      </x:c>
      <x:c r="Q2089" s="4" t="str">
        <x:v>ae1099d2df518c5ed9dd1b5dedde650878652cbcc760e04ca8e093f4f09f82d3</x:v>
      </x:c>
      <x:c r="R2089" s="4" t="str">
        <x:v>6960921e2a03d3ad0a72e67b0883d28d33bd5e0b</x:v>
      </x:c>
      <x:c r="S2089" s="4" t="str">
        <x:v>app/game/data/driveArchiveAuditSpritesV87.json # /assets/91</x:v>
      </x:c>
      <x:c r="T2089" s="4" t="str">
        <x:v>YAUTJA_PHG_ARMURES_02_SUR_03.zip</x:v>
      </x:c>
      <x:c r="U2089" s="4" t="str">
        <x:v>YAUTJA_PHG_RECONSTRUIT_156/textures/armure/armure_v2_systemic_geometrique.png</x:v>
      </x:c>
      <x:c r="V2089" s="4" t="str">
        <x:v>Dessin source statique. Une entrée de galerie ou une carte de référence ne crée ni combattant jouable, ni PNJ placé, ni animation. Les dix postes V86 réemploient des identités locales existantes.</x:v>
      </x:c>
    </x:row>
    <x:row r="2090" ht="28" customHeight="1">
      <x:c r="A2090" s="4" t="str">
        <x:v>armure_v2_warlord_avant_2022</x:v>
      </x:c>
      <x:c r="B2090" s="4" t="str">
        <x:v>Texture</x:v>
      </x:c>
      <x:c r="C2090" s="4" t="str">
        <x:v>Armure</x:v>
      </x:c>
      <x:c r="D2090" s="4" t="str">
        <x:v>Warlord — motif antérieur à mai 2022</x:v>
      </x:c>
      <x:c r="E2090" s="4" t="str">
        <x:v>2026-10-07 / phg-archive-audit-v87</x:v>
      </x:c>
      <x:c r="F2090" s="27" t="str">
        <x:v>Galerie et codex</x:v>
      </x:c>
      <x:c r="G2090" s="4" t="str">
        <x:v>Oui</x:v>
      </x:c>
      <x:c r="H2090" s="4" t="str">
        <x:v>Oui</x:v>
      </x:c>
      <x:c r="I2090" s="4" t="str">
        <x:v>Non</x:v>
      </x:c>
      <x:c r="J2090" s="4" t="str">
        <x:v>Non</x:v>
      </x:c>
      <x:c r="K2090" s="4" t="n">
        <x:v>0</x:v>
      </x:c>
      <x:c r="L2090" s="4" t="str">
        <x:v>PNG</x:v>
      </x:c>
      <x:c r="M2090" s="4" t="str">
        <x:v>drive-archive-audit-v87:b3494dfbeeb182074543dc6d3ccf194010829c9cd5472a8fe69ed951edbcec36</x:v>
      </x:c>
      <x:c r="N2090" s="48" t="str">
        <x:v>https://github.com/darknigthmare/yautja-la-longue-chasse/blob/536ac53335e440747f6eccedd2cd757d1f817a99/public/game/imports/v87/archive-audit/b3494dfbeeb182074543dc6d3ccf194010829c9cd5472a8fe69ed951edbcec36.png</x:v>
      </x:c>
      <x:c r="O2090" s="48" t="str">
        <x:v>https://github.com/darknigthmare/yautja-la-longue-chasse/blob/536ac53335e440747f6eccedd2cd757d1f817a99/app/game/data/driveArchiveAuditSpritesV87.json</x:v>
      </x:c>
      <x:c r="P2090" s="4" t="str">
        <x:v>public/game/imports/v87/archive-audit/b3494dfbeeb182074543dc6d3ccf194010829c9cd5472a8fe69ed951edbcec36.png</x:v>
      </x:c>
      <x:c r="Q2090" s="4" t="str">
        <x:v>b3494dfbeeb182074543dc6d3ccf194010829c9cd5472a8fe69ed951edbcec36</x:v>
      </x:c>
      <x:c r="R2090" s="4" t="str">
        <x:v>abd77a45c43108867e65cf61a09678bf1ef1eb4d</x:v>
      </x:c>
      <x:c r="S2090" s="4" t="str">
        <x:v>app/game/data/driveArchiveAuditSpritesV87.json # /assets/92</x:v>
      </x:c>
      <x:c r="T2090" s="4" t="str">
        <x:v>YAUTJA_PHG_ARMURES_02_SUR_03.zip</x:v>
      </x:c>
      <x:c r="U2090" s="4" t="str">
        <x:v>YAUTJA_PHG_RECONSTRUIT_156/textures/armure/armure_v2_warlord_avant_2022.png</x:v>
      </x:c>
      <x:c r="V2090" s="4" t="str">
        <x:v>Dessin source statique. Une entrée de galerie ou une carte de référence ne crée ni combattant jouable, ni PNJ placé, ni animation. Les dix postes V86 réemploient des identités locales existantes.</x:v>
      </x:c>
    </x:row>
    <x:row r="2091" ht="28" customHeight="1">
      <x:c r="A2091" s="4" t="str">
        <x:v>skin_classe_amazon_base_rendu_officiel</x:v>
      </x:c>
      <x:c r="B2091" s="4" t="str">
        <x:v>Texture</x:v>
      </x:c>
      <x:c r="C2091" s="4" t="str">
        <x:v>Peau</x:v>
      </x:c>
      <x:c r="D2091" s="4" t="str">
        <x:v>Amazon — peau de base observée</x:v>
      </x:c>
      <x:c r="E2091" s="4" t="str">
        <x:v>2026-10-07 / phg-archive-audit-v87</x:v>
      </x:c>
      <x:c r="F2091" s="27" t="str">
        <x:v>Galerie et codex</x:v>
      </x:c>
      <x:c r="G2091" s="4" t="str">
        <x:v>Oui</x:v>
      </x:c>
      <x:c r="H2091" s="4" t="str">
        <x:v>Oui</x:v>
      </x:c>
      <x:c r="I2091" s="4" t="str">
        <x:v>Non</x:v>
      </x:c>
      <x:c r="J2091" s="4" t="str">
        <x:v>Non</x:v>
      </x:c>
      <x:c r="K2091" s="4" t="n">
        <x:v>0</x:v>
      </x:c>
      <x:c r="L2091" s="4" t="str">
        <x:v>PNG</x:v>
      </x:c>
      <x:c r="M2091" s="4" t="str">
        <x:v>drive-archive-audit-v87:bafd1cacb85769729a9f4c8ce6c1ac1f1016c8932406272d68aa71cd3bc5fd72</x:v>
      </x:c>
      <x:c r="N2091" s="48" t="str">
        <x:v>https://github.com/darknigthmare/yautja-la-longue-chasse/blob/536ac53335e440747f6eccedd2cd757d1f817a99/public/game/imports/v87/archive-audit/bafd1cacb85769729a9f4c8ce6c1ac1f1016c8932406272d68aa71cd3bc5fd72.png</x:v>
      </x:c>
      <x:c r="O2091" s="48" t="str">
        <x:v>https://github.com/darknigthmare/yautja-la-longue-chasse/blob/536ac53335e440747f6eccedd2cd757d1f817a99/app/game/data/driveArchiveAuditSpritesV87.json</x:v>
      </x:c>
      <x:c r="P2091" s="4" t="str">
        <x:v>public/game/imports/v87/archive-audit/bafd1cacb85769729a9f4c8ce6c1ac1f1016c8932406272d68aa71cd3bc5fd72.png</x:v>
      </x:c>
      <x:c r="Q2091" s="4" t="str">
        <x:v>bafd1cacb85769729a9f4c8ce6c1ac1f1016c8932406272d68aa71cd3bc5fd72</x:v>
      </x:c>
      <x:c r="R2091" s="4" t="str">
        <x:v>c278fe55940f1af2c41a90f77204bb8286756182</x:v>
      </x:c>
      <x:c r="S2091" s="4" t="str">
        <x:v>app/game/data/driveArchiveAuditSpritesV87.json # /assets/93</x:v>
      </x:c>
      <x:c r="T2091" s="4" t="str">
        <x:v>YAUTJA_PHG_PEAUX_DREADS_PARURES_02_SUR_04.zip</x:v>
      </x:c>
      <x:c r="U2091" s="4" t="str">
        <x:v>YAUTJA_PHG_RECONSTRUIT_156/textures/peau/skin_classe_amazon_base_rendu_officiel.png</x:v>
      </x:c>
      <x:c r="V2091" s="4" t="str">
        <x:v>Dessin source statique. Une entrée de galerie ou une carte de référence ne crée ni combattant jouable, ni PNJ placé, ni animation. Les dix postes V86 réemploient des identités locales existantes.</x:v>
      </x:c>
    </x:row>
    <x:row r="2092" ht="28" customHeight="1">
      <x:c r="A2092" s="4" t="str">
        <x:v>armor_classe_father</x:v>
      </x:c>
      <x:c r="B2092" s="4" t="str">
        <x:v>Texture</x:v>
      </x:c>
      <x:c r="C2092" s="4" t="str">
        <x:v>Armure</x:v>
      </x:c>
      <x:c r="D2092" s="4" t="str">
        <x:v>Alliage sombre du Father</x:v>
      </x:c>
      <x:c r="E2092" s="4" t="str">
        <x:v>2026-10-07 / phg-archive-audit-v87</x:v>
      </x:c>
      <x:c r="F2092" s="27" t="str">
        <x:v>Galerie et codex</x:v>
      </x:c>
      <x:c r="G2092" s="4" t="str">
        <x:v>Oui</x:v>
      </x:c>
      <x:c r="H2092" s="4" t="str">
        <x:v>Oui</x:v>
      </x:c>
      <x:c r="I2092" s="4" t="str">
        <x:v>Non</x:v>
      </x:c>
      <x:c r="J2092" s="4" t="str">
        <x:v>Non</x:v>
      </x:c>
      <x:c r="K2092" s="4" t="n">
        <x:v>0</x:v>
      </x:c>
      <x:c r="L2092" s="4" t="str">
        <x:v>PNG</x:v>
      </x:c>
      <x:c r="M2092" s="4" t="str">
        <x:v>drive-archive-audit-v87:bf2f3559e989a9748539e80f39092064d8b58d082a787f3de536d2f0dfcf6ec3</x:v>
      </x:c>
      <x:c r="N2092" s="48" t="str">
        <x:v>https://github.com/darknigthmare/yautja-la-longue-chasse/blob/536ac53335e440747f6eccedd2cd757d1f817a99/public/game/imports/v87/archive-audit/bf2f3559e989a9748539e80f39092064d8b58d082a787f3de536d2f0dfcf6ec3.png</x:v>
      </x:c>
      <x:c r="O2092" s="48" t="str">
        <x:v>https://github.com/darknigthmare/yautja-la-longue-chasse/blob/536ac53335e440747f6eccedd2cd757d1f817a99/app/game/data/driveArchiveAuditSpritesV87.json</x:v>
      </x:c>
      <x:c r="P2092" s="4" t="str">
        <x:v>public/game/imports/v87/archive-audit/bf2f3559e989a9748539e80f39092064d8b58d082a787f3de536d2f0dfcf6ec3.png</x:v>
      </x:c>
      <x:c r="Q2092" s="4" t="str">
        <x:v>bf2f3559e989a9748539e80f39092064d8b58d082a787f3de536d2f0dfcf6ec3</x:v>
      </x:c>
      <x:c r="R2092" s="4" t="str">
        <x:v>81bbebb959b19d461745fdc91e4e9d715e57f177</x:v>
      </x:c>
      <x:c r="S2092" s="4" t="str">
        <x:v>app/game/data/driveArchiveAuditSpritesV87.json # /assets/94</x:v>
      </x:c>
      <x:c r="T2092" s="4" t="str">
        <x:v>YAUTJA_PHG_ARMURES_02_SUR_03.zip</x:v>
      </x:c>
      <x:c r="U2092" s="4" t="str">
        <x:v>YAUTJA_PHG_RECONSTRUIT_156/textures/armure/armor_classe_father.png</x:v>
      </x:c>
      <x:c r="V2092" s="4" t="str">
        <x:v>Dessin source statique. Une entrée de galerie ou une carte de référence ne crée ni combattant jouable, ni PNJ placé, ni animation. Les dix postes V86 réemploient des identités locales existantes.</x:v>
      </x:c>
    </x:row>
    <x:row r="2093" ht="28" customHeight="1">
      <x:c r="A2093" s="4" t="str">
        <x:v>armure_v2_nova_2021</x:v>
      </x:c>
      <x:c r="B2093" s="4" t="str">
        <x:v>Texture</x:v>
      </x:c>
      <x:c r="C2093" s="4" t="str">
        <x:v>Armure</x:v>
      </x:c>
      <x:c r="D2093" s="4" t="str">
        <x:v>Nova — vert et rayures sombres</x:v>
      </x:c>
      <x:c r="E2093" s="4" t="str">
        <x:v>2026-10-07 / phg-archive-audit-v87</x:v>
      </x:c>
      <x:c r="F2093" s="27" t="str">
        <x:v>Galerie et codex</x:v>
      </x:c>
      <x:c r="G2093" s="4" t="str">
        <x:v>Oui</x:v>
      </x:c>
      <x:c r="H2093" s="4" t="str">
        <x:v>Oui</x:v>
      </x:c>
      <x:c r="I2093" s="4" t="str">
        <x:v>Non</x:v>
      </x:c>
      <x:c r="J2093" s="4" t="str">
        <x:v>Non</x:v>
      </x:c>
      <x:c r="K2093" s="4" t="n">
        <x:v>0</x:v>
      </x:c>
      <x:c r="L2093" s="4" t="str">
        <x:v>PNG</x:v>
      </x:c>
      <x:c r="M2093" s="4" t="str">
        <x:v>drive-archive-audit-v87:c3a635f13e20c1149b4f4f7321bbf522b1ee60d6046f8064b05093209ef8d4d0</x:v>
      </x:c>
      <x:c r="N2093" s="48" t="str">
        <x:v>https://github.com/darknigthmare/yautja-la-longue-chasse/blob/536ac53335e440747f6eccedd2cd757d1f817a99/public/game/imports/v87/archive-audit/c3a635f13e20c1149b4f4f7321bbf522b1ee60d6046f8064b05093209ef8d4d0.png</x:v>
      </x:c>
      <x:c r="O2093" s="48" t="str">
        <x:v>https://github.com/darknigthmare/yautja-la-longue-chasse/blob/536ac53335e440747f6eccedd2cd757d1f817a99/app/game/data/driveArchiveAuditSpritesV87.json</x:v>
      </x:c>
      <x:c r="P2093" s="4" t="str">
        <x:v>public/game/imports/v87/archive-audit/c3a635f13e20c1149b4f4f7321bbf522b1ee60d6046f8064b05093209ef8d4d0.png</x:v>
      </x:c>
      <x:c r="Q2093" s="4" t="str">
        <x:v>c3a635f13e20c1149b4f4f7321bbf522b1ee60d6046f8064b05093209ef8d4d0</x:v>
      </x:c>
      <x:c r="R2093" s="4" t="str">
        <x:v>62bbfa21b4a01f0a2a415693a0ebf2ad7bddd31e</x:v>
      </x:c>
      <x:c r="S2093" s="4" t="str">
        <x:v>app/game/data/driveArchiveAuditSpritesV87.json # /assets/95</x:v>
      </x:c>
      <x:c r="T2093" s="4" t="str">
        <x:v>YAUTJA_PHG_ARMURES_01_SUR_03.zip</x:v>
      </x:c>
      <x:c r="U2093" s="4" t="str">
        <x:v>YAUTJA_PHG_RECONSTRUIT_156/textures/armure/armure_v2_nova_2021.png</x:v>
      </x:c>
      <x:c r="V2093" s="4" t="str">
        <x:v>Dessin source statique. Une entrée de galerie ou une carte de référence ne crée ni combattant jouable, ni PNJ placé, ni animation. Les dix postes V86 réemploient des identités locales existantes.</x:v>
      </x:c>
    </x:row>
    <x:row r="2094" ht="28" customHeight="1">
      <x:c r="A2094" s="4" t="str">
        <x:v>armor_classe_pirate</x:v>
      </x:c>
      <x:c r="B2094" s="4" t="str">
        <x:v>Texture</x:v>
      </x:c>
      <x:c r="C2094" s="4" t="str">
        <x:v>Armure</x:v>
      </x:c>
      <x:c r="D2094" s="4" t="str">
        <x:v>Métal patiné des équipements de Pirate</x:v>
      </x:c>
      <x:c r="E2094" s="4" t="str">
        <x:v>2026-10-07 / phg-archive-audit-v87</x:v>
      </x:c>
      <x:c r="F2094" s="27" t="str">
        <x:v>Galerie et codex</x:v>
      </x:c>
      <x:c r="G2094" s="4" t="str">
        <x:v>Oui</x:v>
      </x:c>
      <x:c r="H2094" s="4" t="str">
        <x:v>Oui</x:v>
      </x:c>
      <x:c r="I2094" s="4" t="str">
        <x:v>Non</x:v>
      </x:c>
      <x:c r="J2094" s="4" t="str">
        <x:v>Non</x:v>
      </x:c>
      <x:c r="K2094" s="4" t="n">
        <x:v>0</x:v>
      </x:c>
      <x:c r="L2094" s="4" t="str">
        <x:v>PNG</x:v>
      </x:c>
      <x:c r="M2094" s="4" t="str">
        <x:v>drive-archive-audit-v87:c442eb060ae881d7c8af97ec72fb67ff21e3a052a237cb5897b758de9978297d</x:v>
      </x:c>
      <x:c r="N2094" s="48" t="str">
        <x:v>https://github.com/darknigthmare/yautja-la-longue-chasse/blob/536ac53335e440747f6eccedd2cd757d1f817a99/public/game/imports/v87/archive-audit/c442eb060ae881d7c8af97ec72fb67ff21e3a052a237cb5897b758de9978297d.png</x:v>
      </x:c>
      <x:c r="O2094" s="48" t="str">
        <x:v>https://github.com/darknigthmare/yautja-la-longue-chasse/blob/536ac53335e440747f6eccedd2cd757d1f817a99/app/game/data/driveArchiveAuditSpritesV87.json</x:v>
      </x:c>
      <x:c r="P2094" s="4" t="str">
        <x:v>public/game/imports/v87/archive-audit/c442eb060ae881d7c8af97ec72fb67ff21e3a052a237cb5897b758de9978297d.png</x:v>
      </x:c>
      <x:c r="Q2094" s="4" t="str">
        <x:v>c442eb060ae881d7c8af97ec72fb67ff21e3a052a237cb5897b758de9978297d</x:v>
      </x:c>
      <x:c r="R2094" s="4" t="str">
        <x:v>d76cde5178329b8e6f2df0c12f54a6c6ceb9841a</x:v>
      </x:c>
      <x:c r="S2094" s="4" t="str">
        <x:v>app/game/data/driveArchiveAuditSpritesV87.json # /assets/96</x:v>
      </x:c>
      <x:c r="T2094" s="4" t="str">
        <x:v>YAUTJA_PHG_ARMURES_02_SUR_03.zip</x:v>
      </x:c>
      <x:c r="U2094" s="4" t="str">
        <x:v>YAUTJA_PHG_RECONSTRUIT_156/textures/armure/armor_classe_pirate.png</x:v>
      </x:c>
      <x:c r="V2094" s="4" t="str">
        <x:v>Dessin source statique. Une entrée de galerie ou une carte de référence ne crée ni combattant jouable, ni PNJ placé, ni animation. Les dix postes V86 réemploient des identités locales existantes.</x:v>
      </x:c>
    </x:row>
    <x:row r="2095" ht="28" customHeight="1">
      <x:c r="A2095" s="4" t="str">
        <x:v>armor_classe_exiled</x:v>
      </x:c>
      <x:c r="B2095" s="4" t="str">
        <x:v>Texture</x:v>
      </x:c>
      <x:c r="C2095" s="4" t="str">
        <x:v>Armure</x:v>
      </x:c>
      <x:c r="D2095" s="4" t="str">
        <x:v>Surface brune gravée d’Exiled</x:v>
      </x:c>
      <x:c r="E2095" s="4" t="str">
        <x:v>2026-10-07 / phg-archive-audit-v87</x:v>
      </x:c>
      <x:c r="F2095" s="27" t="str">
        <x:v>Galerie et codex</x:v>
      </x:c>
      <x:c r="G2095" s="4" t="str">
        <x:v>Oui</x:v>
      </x:c>
      <x:c r="H2095" s="4" t="str">
        <x:v>Oui</x:v>
      </x:c>
      <x:c r="I2095" s="4" t="str">
        <x:v>Non</x:v>
      </x:c>
      <x:c r="J2095" s="4" t="str">
        <x:v>Non</x:v>
      </x:c>
      <x:c r="K2095" s="4" t="n">
        <x:v>0</x:v>
      </x:c>
      <x:c r="L2095" s="4" t="str">
        <x:v>PNG</x:v>
      </x:c>
      <x:c r="M2095" s="4" t="str">
        <x:v>drive-archive-audit-v87:c9a404bbf5deeaa1a5d29e97a4bbaa04dad3a7ad968b999790f88843e6c8951c</x:v>
      </x:c>
      <x:c r="N2095" s="48" t="str">
        <x:v>https://github.com/darknigthmare/yautja-la-longue-chasse/blob/536ac53335e440747f6eccedd2cd757d1f817a99/public/game/imports/v87/archive-audit/c9a404bbf5deeaa1a5d29e97a4bbaa04dad3a7ad968b999790f88843e6c8951c.png</x:v>
      </x:c>
      <x:c r="O2095" s="48" t="str">
        <x:v>https://github.com/darknigthmare/yautja-la-longue-chasse/blob/536ac53335e440747f6eccedd2cd757d1f817a99/app/game/data/driveArchiveAuditSpritesV87.json</x:v>
      </x:c>
      <x:c r="P2095" s="4" t="str">
        <x:v>public/game/imports/v87/archive-audit/c9a404bbf5deeaa1a5d29e97a4bbaa04dad3a7ad968b999790f88843e6c8951c.png</x:v>
      </x:c>
      <x:c r="Q2095" s="4" t="str">
        <x:v>c9a404bbf5deeaa1a5d29e97a4bbaa04dad3a7ad968b999790f88843e6c8951c</x:v>
      </x:c>
      <x:c r="R2095" s="4" t="str">
        <x:v>7a6fdccc08b5ae28dd314a2358cf35ce00810ccf</x:v>
      </x:c>
      <x:c r="S2095" s="4" t="str">
        <x:v>app/game/data/driveArchiveAuditSpritesV87.json # /assets/97</x:v>
      </x:c>
      <x:c r="T2095" s="4" t="str">
        <x:v>YAUTJA_PHG_ARMURES_02_SUR_03.zip</x:v>
      </x:c>
      <x:c r="U2095" s="4" t="str">
        <x:v>YAUTJA_PHG_RECONSTRUIT_156/textures/armure/armor_classe_exiled.png</x:v>
      </x:c>
      <x:c r="V2095" s="4" t="str">
        <x:v>Dessin source statique. Une entrée de galerie ou une carte de référence ne crée ni combattant jouable, ni PNJ placé, ni animation. Les dix postes V86 réemploient des identités locales existantes.</x:v>
      </x:c>
    </x:row>
    <x:row r="2096" ht="28" customHeight="1">
      <x:c r="A2096" s="4" t="str">
        <x:v>armor_classe_alpha</x:v>
      </x:c>
      <x:c r="B2096" s="4" t="str">
        <x:v>Texture</x:v>
      </x:c>
      <x:c r="C2096" s="4" t="str">
        <x:v>Armure</x:v>
      </x:c>
      <x:c r="D2096" s="4" t="str">
        <x:v>Alpha — matière osseuse observée</x:v>
      </x:c>
      <x:c r="E2096" s="4" t="str">
        <x:v>2026-10-07 / phg-archive-audit-v87</x:v>
      </x:c>
      <x:c r="F2096" s="27" t="str">
        <x:v>Galerie et codex</x:v>
      </x:c>
      <x:c r="G2096" s="4" t="str">
        <x:v>Oui</x:v>
      </x:c>
      <x:c r="H2096" s="4" t="str">
        <x:v>Oui</x:v>
      </x:c>
      <x:c r="I2096" s="4" t="str">
        <x:v>Non</x:v>
      </x:c>
      <x:c r="J2096" s="4" t="str">
        <x:v>Non</x:v>
      </x:c>
      <x:c r="K2096" s="4" t="n">
        <x:v>0</x:v>
      </x:c>
      <x:c r="L2096" s="4" t="str">
        <x:v>PNG</x:v>
      </x:c>
      <x:c r="M2096" s="4" t="str">
        <x:v>drive-archive-audit-v87:cecbecc000483234cbba4f868a5a55218ad0982748bcf98fb62f72719febb713</x:v>
      </x:c>
      <x:c r="N2096" s="48" t="str">
        <x:v>https://github.com/darknigthmare/yautja-la-longue-chasse/blob/536ac53335e440747f6eccedd2cd757d1f817a99/public/game/imports/v87/archive-audit/cecbecc000483234cbba4f868a5a55218ad0982748bcf98fb62f72719febb713.png</x:v>
      </x:c>
      <x:c r="O2096" s="48" t="str">
        <x:v>https://github.com/darknigthmare/yautja-la-longue-chasse/blob/536ac53335e440747f6eccedd2cd757d1f817a99/app/game/data/driveArchiveAuditSpritesV87.json</x:v>
      </x:c>
      <x:c r="P2096" s="4" t="str">
        <x:v>public/game/imports/v87/archive-audit/cecbecc000483234cbba4f868a5a55218ad0982748bcf98fb62f72719febb713.png</x:v>
      </x:c>
      <x:c r="Q2096" s="4" t="str">
        <x:v>cecbecc000483234cbba4f868a5a55218ad0982748bcf98fb62f72719febb713</x:v>
      </x:c>
      <x:c r="R2096" s="4" t="str">
        <x:v>3cdfe66867ab435bb29507176a03d66432628c81</x:v>
      </x:c>
      <x:c r="S2096" s="4" t="str">
        <x:v>app/game/data/driveArchiveAuditSpritesV87.json # /assets/98</x:v>
      </x:c>
      <x:c r="T2096" s="4" t="str">
        <x:v>YAUTJA_PHG_ARMURES_03_SUR_03.zip</x:v>
      </x:c>
      <x:c r="U2096" s="4" t="str">
        <x:v>YAUTJA_PHG_RECONSTRUIT_156/textures/armure/armor_classe_alpha.png</x:v>
      </x:c>
      <x:c r="V2096" s="4" t="str">
        <x:v>Dessin source statique. Une entrée de galerie ou une carte de référence ne crée ni combattant jouable, ni PNJ placé, ni animation. Les dix postes V86 réemploient des identités locales existantes.</x:v>
      </x:c>
    </x:row>
    <x:row r="2097" ht="28" customHeight="1">
      <x:c r="A2097" s="4" t="str">
        <x:v>skin_classe_exalted_base_rendu_officiel</x:v>
      </x:c>
      <x:c r="B2097" s="4" t="str">
        <x:v>Texture</x:v>
      </x:c>
      <x:c r="C2097" s="4" t="str">
        <x:v>Peau</x:v>
      </x:c>
      <x:c r="D2097" s="4" t="str">
        <x:v>Exalted — peau de base observée</x:v>
      </x:c>
      <x:c r="E2097" s="4" t="str">
        <x:v>2026-10-07 / phg-archive-audit-v87</x:v>
      </x:c>
      <x:c r="F2097" s="27" t="str">
        <x:v>Galerie et codex</x:v>
      </x:c>
      <x:c r="G2097" s="4" t="str">
        <x:v>Oui</x:v>
      </x:c>
      <x:c r="H2097" s="4" t="str">
        <x:v>Oui</x:v>
      </x:c>
      <x:c r="I2097" s="4" t="str">
        <x:v>Non</x:v>
      </x:c>
      <x:c r="J2097" s="4" t="str">
        <x:v>Non</x:v>
      </x:c>
      <x:c r="K2097" s="4" t="n">
        <x:v>0</x:v>
      </x:c>
      <x:c r="L2097" s="4" t="str">
        <x:v>PNG</x:v>
      </x:c>
      <x:c r="M2097" s="4" t="str">
        <x:v>drive-archive-audit-v87:cffedd4f35d8a20303ac99f8462c397d052fa739b1195cc0125801080e8f246e</x:v>
      </x:c>
      <x:c r="N2097" s="48" t="str">
        <x:v>https://github.com/darknigthmare/yautja-la-longue-chasse/blob/536ac53335e440747f6eccedd2cd757d1f817a99/public/game/imports/v87/archive-audit/cffedd4f35d8a20303ac99f8462c397d052fa739b1195cc0125801080e8f246e.png</x:v>
      </x:c>
      <x:c r="O2097" s="48" t="str">
        <x:v>https://github.com/darknigthmare/yautja-la-longue-chasse/blob/536ac53335e440747f6eccedd2cd757d1f817a99/app/game/data/driveArchiveAuditSpritesV87.json</x:v>
      </x:c>
      <x:c r="P2097" s="4" t="str">
        <x:v>public/game/imports/v87/archive-audit/cffedd4f35d8a20303ac99f8462c397d052fa739b1195cc0125801080e8f246e.png</x:v>
      </x:c>
      <x:c r="Q2097" s="4" t="str">
        <x:v>cffedd4f35d8a20303ac99f8462c397d052fa739b1195cc0125801080e8f246e</x:v>
      </x:c>
      <x:c r="R2097" s="4" t="str">
        <x:v>36f95dc0fea87e2dfe9a0a34c51d182f88312656</x:v>
      </x:c>
      <x:c r="S2097" s="4" t="str">
        <x:v>app/game/data/driveArchiveAuditSpritesV87.json # /assets/99</x:v>
      </x:c>
      <x:c r="T2097" s="4" t="str">
        <x:v>YAUTJA_PHG_PEAUX_DREADS_PARURES_02_SUR_04.zip</x:v>
      </x:c>
      <x:c r="U2097" s="4" t="str">
        <x:v>YAUTJA_PHG_RECONSTRUIT_156/textures/peau/skin_classe_exalted_base_rendu_officiel.png</x:v>
      </x:c>
      <x:c r="V2097" s="4" t="str">
        <x:v>Dessin source statique. Une entrée de galerie ou une carte de référence ne crée ni combattant jouable, ni PNJ placé, ni animation. Les dix postes V86 réemploient des identités locales existantes.</x:v>
      </x:c>
    </x:row>
    <x:row r="2098" ht="28" customHeight="1">
      <x:c r="A2098" s="4" t="str">
        <x:v>armor_classe_oni</x:v>
      </x:c>
      <x:c r="B2098" s="4" t="str">
        <x:v>Texture</x:v>
      </x:c>
      <x:c r="C2098" s="4" t="str">
        <x:v>Armure</x:v>
      </x:c>
      <x:c r="D2098" s="4" t="str">
        <x:v>Métal noir et argent d’Oni</x:v>
      </x:c>
      <x:c r="E2098" s="4" t="str">
        <x:v>2026-10-07 / phg-archive-audit-v87</x:v>
      </x:c>
      <x:c r="F2098" s="27" t="str">
        <x:v>Galerie et codex</x:v>
      </x:c>
      <x:c r="G2098" s="4" t="str">
        <x:v>Oui</x:v>
      </x:c>
      <x:c r="H2098" s="4" t="str">
        <x:v>Oui</x:v>
      </x:c>
      <x:c r="I2098" s="4" t="str">
        <x:v>Non</x:v>
      </x:c>
      <x:c r="J2098" s="4" t="str">
        <x:v>Non</x:v>
      </x:c>
      <x:c r="K2098" s="4" t="n">
        <x:v>0</x:v>
      </x:c>
      <x:c r="L2098" s="4" t="str">
        <x:v>PNG</x:v>
      </x:c>
      <x:c r="M2098" s="4" t="str">
        <x:v>drive-archive-audit-v87:d05cc3826e590a7674cc5e0b67fc7edcc52627ef3b7db0d2c92fd943d21566a6</x:v>
      </x:c>
      <x:c r="N2098" s="48" t="str">
        <x:v>https://github.com/darknigthmare/yautja-la-longue-chasse/blob/536ac53335e440747f6eccedd2cd757d1f817a99/public/game/imports/v87/archive-audit/d05cc3826e590a7674cc5e0b67fc7edcc52627ef3b7db0d2c92fd943d21566a6.png</x:v>
      </x:c>
      <x:c r="O2098" s="48" t="str">
        <x:v>https://github.com/darknigthmare/yautja-la-longue-chasse/blob/536ac53335e440747f6eccedd2cd757d1f817a99/app/game/data/driveArchiveAuditSpritesV87.json</x:v>
      </x:c>
      <x:c r="P2098" s="4" t="str">
        <x:v>public/game/imports/v87/archive-audit/d05cc3826e590a7674cc5e0b67fc7edcc52627ef3b7db0d2c92fd943d21566a6.png</x:v>
      </x:c>
      <x:c r="Q2098" s="4" t="str">
        <x:v>d05cc3826e590a7674cc5e0b67fc7edcc52627ef3b7db0d2c92fd943d21566a6</x:v>
      </x:c>
      <x:c r="R2098" s="4" t="str">
        <x:v>071da48d3bf9bb505a39042458dba6b0eb9074bb</x:v>
      </x:c>
      <x:c r="S2098" s="4" t="str">
        <x:v>app/game/data/driveArchiveAuditSpritesV87.json # /assets/100</x:v>
      </x:c>
      <x:c r="T2098" s="4" t="str">
        <x:v>YAUTJA_PHG_ARMURES_03_SUR_03.zip</x:v>
      </x:c>
      <x:c r="U2098" s="4" t="str">
        <x:v>YAUTJA_PHG_RECONSTRUIT_156/textures/armure/armor_classe_oni.png</x:v>
      </x:c>
      <x:c r="V2098" s="4" t="str">
        <x:v>Dessin source statique. Une entrée de galerie ou une carte de référence ne crée ni combattant jouable, ni PNJ placé, ni animation. Les dix postes V86 réemploient des identités locales existantes.</x:v>
      </x:c>
    </x:row>
    <x:row r="2099" ht="28" customHeight="1">
      <x:c r="A2099" s="4" t="str">
        <x:v>skin_classe_father_base_rendu_officiel_2026</x:v>
      </x:c>
      <x:c r="B2099" s="4" t="str">
        <x:v>Texture</x:v>
      </x:c>
      <x:c r="C2099" s="4" t="str">
        <x:v>Peau</x:v>
      </x:c>
      <x:c r="D2099" s="4" t="str">
        <x:v>Father — peau de base observée</x:v>
      </x:c>
      <x:c r="E2099" s="4" t="str">
        <x:v>2026-10-07 / phg-archive-audit-v87</x:v>
      </x:c>
      <x:c r="F2099" s="27" t="str">
        <x:v>Galerie et codex</x:v>
      </x:c>
      <x:c r="G2099" s="4" t="str">
        <x:v>Oui</x:v>
      </x:c>
      <x:c r="H2099" s="4" t="str">
        <x:v>Oui</x:v>
      </x:c>
      <x:c r="I2099" s="4" t="str">
        <x:v>Non</x:v>
      </x:c>
      <x:c r="J2099" s="4" t="str">
        <x:v>Non</x:v>
      </x:c>
      <x:c r="K2099" s="4" t="n">
        <x:v>0</x:v>
      </x:c>
      <x:c r="L2099" s="4" t="str">
        <x:v>PNG</x:v>
      </x:c>
      <x:c r="M2099" s="4" t="str">
        <x:v>drive-archive-audit-v87:d365f2bd20f7c8c2c69fc10481510d0d75906757430668a14a99452df15964c6</x:v>
      </x:c>
      <x:c r="N2099" s="48" t="str">
        <x:v>https://github.com/darknigthmare/yautja-la-longue-chasse/blob/536ac53335e440747f6eccedd2cd757d1f817a99/public/game/imports/v87/archive-audit/d365f2bd20f7c8c2c69fc10481510d0d75906757430668a14a99452df15964c6.png</x:v>
      </x:c>
      <x:c r="O2099" s="48" t="str">
        <x:v>https://github.com/darknigthmare/yautja-la-longue-chasse/blob/536ac53335e440747f6eccedd2cd757d1f817a99/app/game/data/driveArchiveAuditSpritesV87.json</x:v>
      </x:c>
      <x:c r="P2099" s="4" t="str">
        <x:v>public/game/imports/v87/archive-audit/d365f2bd20f7c8c2c69fc10481510d0d75906757430668a14a99452df15964c6.png</x:v>
      </x:c>
      <x:c r="Q2099" s="4" t="str">
        <x:v>d365f2bd20f7c8c2c69fc10481510d0d75906757430668a14a99452df15964c6</x:v>
      </x:c>
      <x:c r="R2099" s="4" t="str">
        <x:v>fcb92a2d4ff59ca74ec45a1ed7dbc5a6a7ccfb99</x:v>
      </x:c>
      <x:c r="S2099" s="4" t="str">
        <x:v>app/game/data/driveArchiveAuditSpritesV87.json # /assets/101</x:v>
      </x:c>
      <x:c r="T2099" s="4" t="str">
        <x:v>YAUTJA_PHG_PEAUX_DREADS_PARURES_02_SUR_04.zip</x:v>
      </x:c>
      <x:c r="U2099" s="4" t="str">
        <x:v>YAUTJA_PHG_RECONSTRUIT_156/textures/peau/skin_classe_father_base_rendu_officiel_2026.png</x:v>
      </x:c>
      <x:c r="V2099" s="4" t="str">
        <x:v>Dessin source statique. Une entrée de galerie ou une carte de référence ne crée ni combattant jouable, ni PNJ placé, ni animation. Les dix postes V86 réemploient des identités locales existantes.</x:v>
      </x:c>
    </x:row>
    <x:row r="2100" ht="28" customHeight="1">
      <x:c r="A2100" s="4" t="str">
        <x:v>armor_classe_cleopatra_metal</x:v>
      </x:c>
      <x:c r="B2100" s="4" t="str">
        <x:v>Texture</x:v>
      </x:c>
      <x:c r="C2100" s="4" t="str">
        <x:v>Armure</x:v>
      </x:c>
      <x:c r="D2100" s="4" t="str">
        <x:v>Métal doré patiné de Cleopatra</x:v>
      </x:c>
      <x:c r="E2100" s="4" t="str">
        <x:v>2026-10-07 / phg-archive-audit-v87</x:v>
      </x:c>
      <x:c r="F2100" s="27" t="str">
        <x:v>Galerie et codex</x:v>
      </x:c>
      <x:c r="G2100" s="4" t="str">
        <x:v>Oui</x:v>
      </x:c>
      <x:c r="H2100" s="4" t="str">
        <x:v>Oui</x:v>
      </x:c>
      <x:c r="I2100" s="4" t="str">
        <x:v>Non</x:v>
      </x:c>
      <x:c r="J2100" s="4" t="str">
        <x:v>Non</x:v>
      </x:c>
      <x:c r="K2100" s="4" t="n">
        <x:v>0</x:v>
      </x:c>
      <x:c r="L2100" s="4" t="str">
        <x:v>PNG</x:v>
      </x:c>
      <x:c r="M2100" s="4" t="str">
        <x:v>drive-archive-audit-v87:d553a3eaeb83eb84f4d7bf36b5e4dbed0e9618e992fca1497bf920e4ede73f3a</x:v>
      </x:c>
      <x:c r="N2100" s="48" t="str">
        <x:v>https://github.com/darknigthmare/yautja-la-longue-chasse/blob/536ac53335e440747f6eccedd2cd757d1f817a99/public/game/imports/v87/archive-audit/d553a3eaeb83eb84f4d7bf36b5e4dbed0e9618e992fca1497bf920e4ede73f3a.png</x:v>
      </x:c>
      <x:c r="O2100" s="48" t="str">
        <x:v>https://github.com/darknigthmare/yautja-la-longue-chasse/blob/536ac53335e440747f6eccedd2cd757d1f817a99/app/game/data/driveArchiveAuditSpritesV87.json</x:v>
      </x:c>
      <x:c r="P2100" s="4" t="str">
        <x:v>public/game/imports/v87/archive-audit/d553a3eaeb83eb84f4d7bf36b5e4dbed0e9618e992fca1497bf920e4ede73f3a.png</x:v>
      </x:c>
      <x:c r="Q2100" s="4" t="str">
        <x:v>d553a3eaeb83eb84f4d7bf36b5e4dbed0e9618e992fca1497bf920e4ede73f3a</x:v>
      </x:c>
      <x:c r="R2100" s="4" t="str">
        <x:v>8f3d597187e1469656cb12f968198f754cd659be</x:v>
      </x:c>
      <x:c r="S2100" s="4" t="str">
        <x:v>app/game/data/driveArchiveAuditSpritesV87.json # /assets/102</x:v>
      </x:c>
      <x:c r="T2100" s="4" t="str">
        <x:v>YAUTJA_PHG_ARMURES_03_SUR_03.zip</x:v>
      </x:c>
      <x:c r="U2100" s="4" t="str">
        <x:v>YAUTJA_PHG_RECONSTRUIT_156/textures/armure/armor_classe_cleopatra_metal.png</x:v>
      </x:c>
      <x:c r="V2100" s="4" t="str">
        <x:v>Dessin source statique. Une entrée de galerie ou une carte de référence ne crée ni combattant jouable, ni PNJ placé, ni animation. Les dix postes V86 réemploient des identités locales existantes.</x:v>
      </x:c>
    </x:row>
    <x:row r="2101" ht="28" customHeight="1">
      <x:c r="A2101" s="4" t="str">
        <x:v>armure_v2_glyphic_scout_2020</x:v>
      </x:c>
      <x:c r="B2101" s="4" t="str">
        <x:v>Texture</x:v>
      </x:c>
      <x:c r="C2101" s="4" t="str">
        <x:v>Armure</x:v>
      </x:c>
      <x:c r="D2101" s="4" t="str">
        <x:v>Glyphic — glyphes vert lime sur métal sombre</x:v>
      </x:c>
      <x:c r="E2101" s="4" t="str">
        <x:v>2026-10-07 / phg-archive-audit-v87</x:v>
      </x:c>
      <x:c r="F2101" s="27" t="str">
        <x:v>Galerie et codex</x:v>
      </x:c>
      <x:c r="G2101" s="4" t="str">
        <x:v>Oui</x:v>
      </x:c>
      <x:c r="H2101" s="4" t="str">
        <x:v>Oui</x:v>
      </x:c>
      <x:c r="I2101" s="4" t="str">
        <x:v>Non</x:v>
      </x:c>
      <x:c r="J2101" s="4" t="str">
        <x:v>Non</x:v>
      </x:c>
      <x:c r="K2101" s="4" t="n">
        <x:v>0</x:v>
      </x:c>
      <x:c r="L2101" s="4" t="str">
        <x:v>PNG</x:v>
      </x:c>
      <x:c r="M2101" s="4" t="str">
        <x:v>drive-archive-audit-v87:de2659eb0641bc8d3b72ee8508f39ad2704d38993b88afa9acad5e33f4bce5e4</x:v>
      </x:c>
      <x:c r="N2101" s="48" t="str">
        <x:v>https://github.com/darknigthmare/yautja-la-longue-chasse/blob/536ac53335e440747f6eccedd2cd757d1f817a99/public/game/imports/v87/archive-audit/de2659eb0641bc8d3b72ee8508f39ad2704d38993b88afa9acad5e33f4bce5e4.png</x:v>
      </x:c>
      <x:c r="O2101" s="48" t="str">
        <x:v>https://github.com/darknigthmare/yautja-la-longue-chasse/blob/536ac53335e440747f6eccedd2cd757d1f817a99/app/game/data/driveArchiveAuditSpritesV87.json</x:v>
      </x:c>
      <x:c r="P2101" s="4" t="str">
        <x:v>public/game/imports/v87/archive-audit/de2659eb0641bc8d3b72ee8508f39ad2704d38993b88afa9acad5e33f4bce5e4.png</x:v>
      </x:c>
      <x:c r="Q2101" s="4" t="str">
        <x:v>de2659eb0641bc8d3b72ee8508f39ad2704d38993b88afa9acad5e33f4bce5e4</x:v>
      </x:c>
      <x:c r="R2101" s="4" t="str">
        <x:v>9cfaecb0fe6e077b7b0e597304f8c16a3802bf77</x:v>
      </x:c>
      <x:c r="S2101" s="4" t="str">
        <x:v>app/game/data/driveArchiveAuditSpritesV87.json # /assets/103</x:v>
      </x:c>
      <x:c r="T2101" s="4" t="str">
        <x:v>YAUTJA_PHG_ARMURES_02_SUR_03.zip</x:v>
      </x:c>
      <x:c r="U2101" s="4" t="str">
        <x:v>YAUTJA_PHG_RECONSTRUIT_156/textures/armure/armure_v2_glyphic_scout_2020.png</x:v>
      </x:c>
      <x:c r="V2101" s="4" t="str">
        <x:v>Dessin source statique. Une entrée de galerie ou une carte de référence ne crée ni combattant jouable, ni PNJ placé, ni animation. Les dix postes V86 réemploient des identités locales existantes.</x:v>
      </x:c>
    </x:row>
    <x:row r="2102" ht="28" customHeight="1">
      <x:c r="A2102" s="4" t="str">
        <x:v>armure_v2_paroxysm_samurai_2020</x:v>
      </x:c>
      <x:c r="B2102" s="4" t="str">
        <x:v>Texture</x:v>
      </x:c>
      <x:c r="C2102" s="4" t="str">
        <x:v>Armure</x:v>
      </x:c>
      <x:c r="D2102" s="4" t="str">
        <x:v>Paroxysm — bandes observées sur Samurai</x:v>
      </x:c>
      <x:c r="E2102" s="4" t="str">
        <x:v>2026-10-07 / phg-archive-audit-v87</x:v>
      </x:c>
      <x:c r="F2102" s="27" t="str">
        <x:v>Galerie et codex</x:v>
      </x:c>
      <x:c r="G2102" s="4" t="str">
        <x:v>Oui</x:v>
      </x:c>
      <x:c r="H2102" s="4" t="str">
        <x:v>Oui</x:v>
      </x:c>
      <x:c r="I2102" s="4" t="str">
        <x:v>Non</x:v>
      </x:c>
      <x:c r="J2102" s="4" t="str">
        <x:v>Non</x:v>
      </x:c>
      <x:c r="K2102" s="4" t="n">
        <x:v>0</x:v>
      </x:c>
      <x:c r="L2102" s="4" t="str">
        <x:v>PNG</x:v>
      </x:c>
      <x:c r="M2102" s="4" t="str">
        <x:v>drive-archive-audit-v87:df0b4eaff4287e5615e4070e5e1509d76087dedd3286af3ff9b6d452cf86b674</x:v>
      </x:c>
      <x:c r="N2102" s="48" t="str">
        <x:v>https://github.com/darknigthmare/yautja-la-longue-chasse/blob/536ac53335e440747f6eccedd2cd757d1f817a99/public/game/imports/v87/archive-audit/df0b4eaff4287e5615e4070e5e1509d76087dedd3286af3ff9b6d452cf86b674.png</x:v>
      </x:c>
      <x:c r="O2102" s="48" t="str">
        <x:v>https://github.com/darknigthmare/yautja-la-longue-chasse/blob/536ac53335e440747f6eccedd2cd757d1f817a99/app/game/data/driveArchiveAuditSpritesV87.json</x:v>
      </x:c>
      <x:c r="P2102" s="4" t="str">
        <x:v>public/game/imports/v87/archive-audit/df0b4eaff4287e5615e4070e5e1509d76087dedd3286af3ff9b6d452cf86b674.png</x:v>
      </x:c>
      <x:c r="Q2102" s="4" t="str">
        <x:v>df0b4eaff4287e5615e4070e5e1509d76087dedd3286af3ff9b6d452cf86b674</x:v>
      </x:c>
      <x:c r="R2102" s="4" t="str">
        <x:v>741bd86896d08c84eb90c96b6c29f22fe804a399</x:v>
      </x:c>
      <x:c r="S2102" s="4" t="str">
        <x:v>app/game/data/driveArchiveAuditSpritesV87.json # /assets/104</x:v>
      </x:c>
      <x:c r="T2102" s="4" t="str">
        <x:v>YAUTJA_PHG_ARMURES_01_SUR_03.zip</x:v>
      </x:c>
      <x:c r="U2102" s="4" t="str">
        <x:v>YAUTJA_PHG_RECONSTRUIT_156/textures/armure/armure_v2_paroxysm_samurai_2020.png</x:v>
      </x:c>
      <x:c r="V2102" s="4" t="str">
        <x:v>Dessin source statique. Une entrée de galerie ou une carte de référence ne crée ni combattant jouable, ni PNJ placé, ni animation. Les dix postes V86 réemploient des identités locales existantes.</x:v>
      </x:c>
    </x:row>
    <x:row r="2103" ht="28" customHeight="1">
      <x:c r="A2103" s="4" t="str">
        <x:v>armure_v2_steam_camouflage_2021</x:v>
      </x:c>
      <x:c r="B2103" s="4" t="str">
        <x:v>Texture</x:v>
      </x:c>
      <x:c r="C2103" s="4" t="str">
        <x:v>Armure</x:v>
      </x:c>
      <x:c r="D2103" s="4" t="str">
        <x:v>Steam Exclusive — camouflage kaki et beige (mai 2021)</x:v>
      </x:c>
      <x:c r="E2103" s="4" t="str">
        <x:v>2026-10-07 / phg-archive-audit-v87</x:v>
      </x:c>
      <x:c r="F2103" s="27" t="str">
        <x:v>Galerie et codex</x:v>
      </x:c>
      <x:c r="G2103" s="4" t="str">
        <x:v>Oui</x:v>
      </x:c>
      <x:c r="H2103" s="4" t="str">
        <x:v>Oui</x:v>
      </x:c>
      <x:c r="I2103" s="4" t="str">
        <x:v>Non</x:v>
      </x:c>
      <x:c r="J2103" s="4" t="str">
        <x:v>Non</x:v>
      </x:c>
      <x:c r="K2103" s="4" t="n">
        <x:v>0</x:v>
      </x:c>
      <x:c r="L2103" s="4" t="str">
        <x:v>PNG</x:v>
      </x:c>
      <x:c r="M2103" s="4" t="str">
        <x:v>drive-archive-audit-v87:e067e92fc985664173ea271dc0983a613981d85f035a62b14dcfd9d82d7e3204</x:v>
      </x:c>
      <x:c r="N2103" s="48" t="str">
        <x:v>https://github.com/darknigthmare/yautja-la-longue-chasse/blob/536ac53335e440747f6eccedd2cd757d1f817a99/public/game/imports/v87/archive-audit/e067e92fc985664173ea271dc0983a613981d85f035a62b14dcfd9d82d7e3204.png</x:v>
      </x:c>
      <x:c r="O2103" s="48" t="str">
        <x:v>https://github.com/darknigthmare/yautja-la-longue-chasse/blob/536ac53335e440747f6eccedd2cd757d1f817a99/app/game/data/driveArchiveAuditSpritesV87.json</x:v>
      </x:c>
      <x:c r="P2103" s="4" t="str">
        <x:v>public/game/imports/v87/archive-audit/e067e92fc985664173ea271dc0983a613981d85f035a62b14dcfd9d82d7e3204.png</x:v>
      </x:c>
      <x:c r="Q2103" s="4" t="str">
        <x:v>e067e92fc985664173ea271dc0983a613981d85f035a62b14dcfd9d82d7e3204</x:v>
      </x:c>
      <x:c r="R2103" s="4" t="str">
        <x:v>446b937934cb2bdd6476eccc3a2bb015e1d671d0</x:v>
      </x:c>
      <x:c r="S2103" s="4" t="str">
        <x:v>app/game/data/driveArchiveAuditSpritesV87.json # /assets/105</x:v>
      </x:c>
      <x:c r="T2103" s="4" t="str">
        <x:v>YAUTJA_PHG_ARMURES_02_SUR_03.zip</x:v>
      </x:c>
      <x:c r="U2103" s="4" t="str">
        <x:v>YAUTJA_PHG_RECONSTRUIT_156/textures/armure/armure_v2_steam_camouflage_2021.png</x:v>
      </x:c>
      <x:c r="V2103" s="4" t="str">
        <x:v>Dessin source statique. Une entrée de galerie ou une carte de référence ne crée ni combattant jouable, ni PNJ placé, ni animation. Les dix postes V86 réemploient des identités locales existantes.</x:v>
      </x:c>
    </x:row>
    <x:row r="2104" ht="28" customHeight="1">
      <x:c r="A2104" s="4" t="str">
        <x:v>armor_classe_amazon_fibres</x:v>
      </x:c>
      <x:c r="B2104" s="4" t="str">
        <x:v>Texture</x:v>
      </x:c>
      <x:c r="C2104" s="4" t="str">
        <x:v>Armure</x:v>
      </x:c>
      <x:c r="D2104" s="4" t="str">
        <x:v>Fibres de la tenue d’Amazon</x:v>
      </x:c>
      <x:c r="E2104" s="4" t="str">
        <x:v>2026-10-07 / phg-archive-audit-v87</x:v>
      </x:c>
      <x:c r="F2104" s="27" t="str">
        <x:v>Galerie et codex</x:v>
      </x:c>
      <x:c r="G2104" s="4" t="str">
        <x:v>Oui</x:v>
      </x:c>
      <x:c r="H2104" s="4" t="str">
        <x:v>Oui</x:v>
      </x:c>
      <x:c r="I2104" s="4" t="str">
        <x:v>Non</x:v>
      </x:c>
      <x:c r="J2104" s="4" t="str">
        <x:v>Non</x:v>
      </x:c>
      <x:c r="K2104" s="4" t="n">
        <x:v>0</x:v>
      </x:c>
      <x:c r="L2104" s="4" t="str">
        <x:v>PNG</x:v>
      </x:c>
      <x:c r="M2104" s="4" t="str">
        <x:v>drive-archive-audit-v87:e160ed9225cffd1be8fb4a280335e3be999e79ac67ef44c2d657f2d5e1cbade7</x:v>
      </x:c>
      <x:c r="N2104" s="48" t="str">
        <x:v>https://github.com/darknigthmare/yautja-la-longue-chasse/blob/536ac53335e440747f6eccedd2cd757d1f817a99/public/game/imports/v87/archive-audit/e160ed9225cffd1be8fb4a280335e3be999e79ac67ef44c2d657f2d5e1cbade7.png</x:v>
      </x:c>
      <x:c r="O2104" s="48" t="str">
        <x:v>https://github.com/darknigthmare/yautja-la-longue-chasse/blob/536ac53335e440747f6eccedd2cd757d1f817a99/app/game/data/driveArchiveAuditSpritesV87.json</x:v>
      </x:c>
      <x:c r="P2104" s="4" t="str">
        <x:v>public/game/imports/v87/archive-audit/e160ed9225cffd1be8fb4a280335e3be999e79ac67ef44c2d657f2d5e1cbade7.png</x:v>
      </x:c>
      <x:c r="Q2104" s="4" t="str">
        <x:v>e160ed9225cffd1be8fb4a280335e3be999e79ac67ef44c2d657f2d5e1cbade7</x:v>
      </x:c>
      <x:c r="R2104" s="4" t="str">
        <x:v>bb25c04869855e577f23ec64c6990fd714bacf9f</x:v>
      </x:c>
      <x:c r="S2104" s="4" t="str">
        <x:v>app/game/data/driveArchiveAuditSpritesV87.json # /assets/106</x:v>
      </x:c>
      <x:c r="T2104" s="4" t="str">
        <x:v>YAUTJA_PHG_ARMURES_03_SUR_03.zip</x:v>
      </x:c>
      <x:c r="U2104" s="4" t="str">
        <x:v>YAUTJA_PHG_RECONSTRUIT_156/textures/armure/armor_classe_amazon_fibres.png</x:v>
      </x:c>
      <x:c r="V2104" s="4" t="str">
        <x:v>Dessin source statique. Une entrée de galerie ou une carte de référence ne crée ni combattant jouable, ni PNJ placé, ni animation. Les dix postes V86 réemploient des identités locales existantes.</x:v>
      </x:c>
    </x:row>
    <x:row r="2105" ht="28" customHeight="1">
      <x:c r="A2105" s="4" t="str">
        <x:v>skin_classe_alpha_swatch02</x:v>
      </x:c>
      <x:c r="B2105" s="4" t="str">
        <x:v>Texture</x:v>
      </x:c>
      <x:c r="C2105" s="4" t="str">
        <x:v>Peau</x:v>
      </x:c>
      <x:c r="D2105" s="4" t="str">
        <x:v>Alpha — vignette02 gris brun charbon (nom non confirmé)</x:v>
      </x:c>
      <x:c r="E2105" s="4" t="str">
        <x:v>2026-10-07 / phg-archive-audit-v87</x:v>
      </x:c>
      <x:c r="F2105" s="27" t="str">
        <x:v>Galerie et codex</x:v>
      </x:c>
      <x:c r="G2105" s="4" t="str">
        <x:v>Oui</x:v>
      </x:c>
      <x:c r="H2105" s="4" t="str">
        <x:v>Oui</x:v>
      </x:c>
      <x:c r="I2105" s="4" t="str">
        <x:v>Non</x:v>
      </x:c>
      <x:c r="J2105" s="4" t="str">
        <x:v>Non</x:v>
      </x:c>
      <x:c r="K2105" s="4" t="n">
        <x:v>0</x:v>
      </x:c>
      <x:c r="L2105" s="4" t="str">
        <x:v>PNG</x:v>
      </x:c>
      <x:c r="M2105" s="4" t="str">
        <x:v>drive-archive-audit-v87:e1f1dec5ac6a7aae8ba90808e4a32bcaa87bdbceff13f8151ad8e1e32d431d3d</x:v>
      </x:c>
      <x:c r="N2105" s="48" t="str">
        <x:v>https://github.com/darknigthmare/yautja-la-longue-chasse/blob/536ac53335e440747f6eccedd2cd757d1f817a99/public/game/imports/v87/archive-audit/e1f1dec5ac6a7aae8ba90808e4a32bcaa87bdbceff13f8151ad8e1e32d431d3d.png</x:v>
      </x:c>
      <x:c r="O2105" s="48" t="str">
        <x:v>https://github.com/darknigthmare/yautja-la-longue-chasse/blob/536ac53335e440747f6eccedd2cd757d1f817a99/app/game/data/driveArchiveAuditSpritesV87.json</x:v>
      </x:c>
      <x:c r="P2105" s="4" t="str">
        <x:v>public/game/imports/v87/archive-audit/e1f1dec5ac6a7aae8ba90808e4a32bcaa87bdbceff13f8151ad8e1e32d431d3d.png</x:v>
      </x:c>
      <x:c r="Q2105" s="4" t="str">
        <x:v>e1f1dec5ac6a7aae8ba90808e4a32bcaa87bdbceff13f8151ad8e1e32d431d3d</x:v>
      </x:c>
      <x:c r="R2105" s="4" t="str">
        <x:v>08057c4e1d2b44068867cf3f6a70c496ba7ce86e</x:v>
      </x:c>
      <x:c r="S2105" s="4" t="str">
        <x:v>app/game/data/driveArchiveAuditSpritesV87.json # /assets/107</x:v>
      </x:c>
      <x:c r="T2105" s="4" t="str">
        <x:v>YAUTJA_PHG_PEAUX_DREADS_PARURES_03_SUR_04.zip</x:v>
      </x:c>
      <x:c r="U2105" s="4" t="str">
        <x:v>YAUTJA_PHG_RECONSTRUIT_156/textures/peau/skin_classe_alpha_swatch02.png</x:v>
      </x:c>
      <x:c r="V2105" s="4" t="str">
        <x:v>Dessin source statique. Une entrée de galerie ou une carte de référence ne crée ni combattant jouable, ni PNJ placé, ni animation. Les dix postes V86 réemploient des identités locales existantes.</x:v>
      </x:c>
    </x:row>
    <x:row r="2106" ht="28" customHeight="1">
      <x:c r="A2106" s="4" t="str">
        <x:v>armor_classe_wolf</x:v>
      </x:c>
      <x:c r="B2106" s="4" t="str">
        <x:v>Texture</x:v>
      </x:c>
      <x:c r="C2106" s="4" t="str">
        <x:v>Armure</x:v>
      </x:c>
      <x:c r="D2106" s="4" t="str">
        <x:v>Métal martelé de Wolf</x:v>
      </x:c>
      <x:c r="E2106" s="4" t="str">
        <x:v>2026-10-07 / phg-archive-audit-v87</x:v>
      </x:c>
      <x:c r="F2106" s="27" t="str">
        <x:v>Galerie et codex</x:v>
      </x:c>
      <x:c r="G2106" s="4" t="str">
        <x:v>Oui</x:v>
      </x:c>
      <x:c r="H2106" s="4" t="str">
        <x:v>Oui</x:v>
      </x:c>
      <x:c r="I2106" s="4" t="str">
        <x:v>Non</x:v>
      </x:c>
      <x:c r="J2106" s="4" t="str">
        <x:v>Non</x:v>
      </x:c>
      <x:c r="K2106" s="4" t="n">
        <x:v>0</x:v>
      </x:c>
      <x:c r="L2106" s="4" t="str">
        <x:v>PNG</x:v>
      </x:c>
      <x:c r="M2106" s="4" t="str">
        <x:v>drive-archive-audit-v87:eb7e6646ae71f31270226588f6f8f6be14545416bd89952c388e4ed36f86fb4d</x:v>
      </x:c>
      <x:c r="N2106" s="48" t="str">
        <x:v>https://github.com/darknigthmare/yautja-la-longue-chasse/blob/536ac53335e440747f6eccedd2cd757d1f817a99/public/game/imports/v87/archive-audit/eb7e6646ae71f31270226588f6f8f6be14545416bd89952c388e4ed36f86fb4d.png</x:v>
      </x:c>
      <x:c r="O2106" s="48" t="str">
        <x:v>https://github.com/darknigthmare/yautja-la-longue-chasse/blob/536ac53335e440747f6eccedd2cd757d1f817a99/app/game/data/driveArchiveAuditSpritesV87.json</x:v>
      </x:c>
      <x:c r="P2106" s="4" t="str">
        <x:v>public/game/imports/v87/archive-audit/eb7e6646ae71f31270226588f6f8f6be14545416bd89952c388e4ed36f86fb4d.png</x:v>
      </x:c>
      <x:c r="Q2106" s="4" t="str">
        <x:v>eb7e6646ae71f31270226588f6f8f6be14545416bd89952c388e4ed36f86fb4d</x:v>
      </x:c>
      <x:c r="R2106" s="4" t="str">
        <x:v>da1755784ab7f6ed750353f20a4d9cba286faab5</x:v>
      </x:c>
      <x:c r="S2106" s="4" t="str">
        <x:v>app/game/data/driveArchiveAuditSpritesV87.json # /assets/108</x:v>
      </x:c>
      <x:c r="T2106" s="4" t="str">
        <x:v>YAUTJA_PHG_ARMURES_02_SUR_03.zip</x:v>
      </x:c>
      <x:c r="U2106" s="4" t="str">
        <x:v>YAUTJA_PHG_RECONSTRUIT_156/textures/armure/armor_classe_wolf.png</x:v>
      </x:c>
      <x:c r="V2106" s="4" t="str">
        <x:v>Dessin source statique. Une entrée de galerie ou une carte de référence ne crée ni combattant jouable, ni PNJ placé, ni animation. Les dix postes V86 réemploient des identités locales existantes.</x:v>
      </x:c>
    </x:row>
    <x:row r="2107" ht="28" customHeight="1">
      <x:c r="A2107" s="4" t="str">
        <x:v>armor_classe_captured</x:v>
      </x:c>
      <x:c r="B2107" s="4" t="str">
        <x:v>Texture</x:v>
      </x:c>
      <x:c r="C2107" s="4" t="str">
        <x:v>Armure</x:v>
      </x:c>
      <x:c r="D2107" s="4" t="str">
        <x:v>Acier usé de Captured</x:v>
      </x:c>
      <x:c r="E2107" s="4" t="str">
        <x:v>2026-10-07 / phg-archive-audit-v87</x:v>
      </x:c>
      <x:c r="F2107" s="27" t="str">
        <x:v>Galerie et codex</x:v>
      </x:c>
      <x:c r="G2107" s="4" t="str">
        <x:v>Oui</x:v>
      </x:c>
      <x:c r="H2107" s="4" t="str">
        <x:v>Oui</x:v>
      </x:c>
      <x:c r="I2107" s="4" t="str">
        <x:v>Non</x:v>
      </x:c>
      <x:c r="J2107" s="4" t="str">
        <x:v>Non</x:v>
      </x:c>
      <x:c r="K2107" s="4" t="n">
        <x:v>0</x:v>
      </x:c>
      <x:c r="L2107" s="4" t="str">
        <x:v>PNG</x:v>
      </x:c>
      <x:c r="M2107" s="4" t="str">
        <x:v>drive-archive-audit-v87:ec8025db9d7ce2f794edd25f7c61c51dff3decdb89a5bb541924c444443dd731</x:v>
      </x:c>
      <x:c r="N2107" s="48" t="str">
        <x:v>https://github.com/darknigthmare/yautja-la-longue-chasse/blob/536ac53335e440747f6eccedd2cd757d1f817a99/public/game/imports/v87/archive-audit/ec8025db9d7ce2f794edd25f7c61c51dff3decdb89a5bb541924c444443dd731.png</x:v>
      </x:c>
      <x:c r="O2107" s="48" t="str">
        <x:v>https://github.com/darknigthmare/yautja-la-longue-chasse/blob/536ac53335e440747f6eccedd2cd757d1f817a99/app/game/data/driveArchiveAuditSpritesV87.json</x:v>
      </x:c>
      <x:c r="P2107" s="4" t="str">
        <x:v>public/game/imports/v87/archive-audit/ec8025db9d7ce2f794edd25f7c61c51dff3decdb89a5bb541924c444443dd731.png</x:v>
      </x:c>
      <x:c r="Q2107" s="4" t="str">
        <x:v>ec8025db9d7ce2f794edd25f7c61c51dff3decdb89a5bb541924c444443dd731</x:v>
      </x:c>
      <x:c r="R2107" s="4" t="str">
        <x:v>4e48a1664923a47980aa1c6150402ba043f0b8f8</x:v>
      </x:c>
      <x:c r="S2107" s="4" t="str">
        <x:v>app/game/data/driveArchiveAuditSpritesV87.json # /assets/109</x:v>
      </x:c>
      <x:c r="T2107" s="4" t="str">
        <x:v>YAUTJA_PHG_ARMURES_03_SUR_03.zip</x:v>
      </x:c>
      <x:c r="U2107" s="4" t="str">
        <x:v>YAUTJA_PHG_RECONSTRUIT_156/textures/armure/armor_classe_captured.png</x:v>
      </x:c>
      <x:c r="V2107" s="4" t="str">
        <x:v>Dessin source statique. Une entrée de galerie ou une carte de référence ne crée ni combattant jouable, ni PNJ placé, ni animation. Les dix postes V86 réemploient des identités locales existantes.</x:v>
      </x:c>
    </x:row>
    <x:row r="2108" ht="28" customHeight="1">
      <x:c r="A2108" s="4" t="str">
        <x:v>skin_classe_scar_base_rendu_officiel</x:v>
      </x:c>
      <x:c r="B2108" s="4" t="str">
        <x:v>Texture</x:v>
      </x:c>
      <x:c r="C2108" s="4" t="str">
        <x:v>Peau</x:v>
      </x:c>
      <x:c r="D2108" s="4" t="str">
        <x:v>Scar — peau de base observée</x:v>
      </x:c>
      <x:c r="E2108" s="4" t="str">
        <x:v>2026-10-07 / phg-archive-audit-v87</x:v>
      </x:c>
      <x:c r="F2108" s="27" t="str">
        <x:v>Galerie et codex</x:v>
      </x:c>
      <x:c r="G2108" s="4" t="str">
        <x:v>Oui</x:v>
      </x:c>
      <x:c r="H2108" s="4" t="str">
        <x:v>Oui</x:v>
      </x:c>
      <x:c r="I2108" s="4" t="str">
        <x:v>Non</x:v>
      </x:c>
      <x:c r="J2108" s="4" t="str">
        <x:v>Non</x:v>
      </x:c>
      <x:c r="K2108" s="4" t="n">
        <x:v>0</x:v>
      </x:c>
      <x:c r="L2108" s="4" t="str">
        <x:v>PNG</x:v>
      </x:c>
      <x:c r="M2108" s="4" t="str">
        <x:v>drive-archive-audit-v87:f29b0dcddb8139d8289e6a244bb0675dee76e6f3555f661c8dab77c9b39fdc8f</x:v>
      </x:c>
      <x:c r="N2108" s="48" t="str">
        <x:v>https://github.com/darknigthmare/yautja-la-longue-chasse/blob/536ac53335e440747f6eccedd2cd757d1f817a99/public/game/imports/v87/archive-audit/f29b0dcddb8139d8289e6a244bb0675dee76e6f3555f661c8dab77c9b39fdc8f.png</x:v>
      </x:c>
      <x:c r="O2108" s="48" t="str">
        <x:v>https://github.com/darknigthmare/yautja-la-longue-chasse/blob/536ac53335e440747f6eccedd2cd757d1f817a99/app/game/data/driveArchiveAuditSpritesV87.json</x:v>
      </x:c>
      <x:c r="P2108" s="4" t="str">
        <x:v>public/game/imports/v87/archive-audit/f29b0dcddb8139d8289e6a244bb0675dee76e6f3555f661c8dab77c9b39fdc8f.png</x:v>
      </x:c>
      <x:c r="Q2108" s="4" t="str">
        <x:v>f29b0dcddb8139d8289e6a244bb0675dee76e6f3555f661c8dab77c9b39fdc8f</x:v>
      </x:c>
      <x:c r="R2108" s="4" t="str">
        <x:v>acb5c2f1d89e83b578d32f1fd8218a239328815d</x:v>
      </x:c>
      <x:c r="S2108" s="4" t="str">
        <x:v>app/game/data/driveArchiveAuditSpritesV87.json # /assets/110</x:v>
      </x:c>
      <x:c r="T2108" s="4" t="str">
        <x:v>YAUTJA_PHG_PEAUX_DREADS_PARURES_04_SUR_04.zip</x:v>
      </x:c>
      <x:c r="U2108" s="4" t="str">
        <x:v>YAUTJA_PHG_RECONSTRUIT_156/textures/peau/skin_classe_scar_base_rendu_officiel.png</x:v>
      </x:c>
      <x:c r="V2108" s="4" t="str">
        <x:v>Dessin source statique. Une entrée de galerie ou une carte de référence ne crée ni combattant jouable, ni PNJ placé, ni animation. Les dix postes V86 réemploient des identités locales existantes.</x:v>
      </x:c>
    </x:row>
    <x:row r="2109" ht="28" customHeight="1">
      <x:c r="A2109" s="4" t="str">
        <x:v>armure_v2_requiem_hunter_2021</x:v>
      </x:c>
      <x:c r="B2109" s="4" t="str">
        <x:v>Texture</x:v>
      </x:c>
      <x:c r="C2109" s="4" t="str">
        <x:v>Armure</x:v>
      </x:c>
      <x:c r="D2109" s="4" t="str">
        <x:v>Requiem — crème et bandes ocre</x:v>
      </x:c>
      <x:c r="E2109" s="4" t="str">
        <x:v>2026-10-07 / phg-archive-audit-v87</x:v>
      </x:c>
      <x:c r="F2109" s="27" t="str">
        <x:v>Galerie et codex</x:v>
      </x:c>
      <x:c r="G2109" s="4" t="str">
        <x:v>Oui</x:v>
      </x:c>
      <x:c r="H2109" s="4" t="str">
        <x:v>Oui</x:v>
      </x:c>
      <x:c r="I2109" s="4" t="str">
        <x:v>Non</x:v>
      </x:c>
      <x:c r="J2109" s="4" t="str">
        <x:v>Non</x:v>
      </x:c>
      <x:c r="K2109" s="4" t="n">
        <x:v>0</x:v>
      </x:c>
      <x:c r="L2109" s="4" t="str">
        <x:v>PNG</x:v>
      </x:c>
      <x:c r="M2109" s="4" t="str">
        <x:v>drive-archive-audit-v87:f30af006069fc7ada4eab22a7695ff9a8167590ecb292c989cef946e3445a867</x:v>
      </x:c>
      <x:c r="N2109" s="48" t="str">
        <x:v>https://github.com/darknigthmare/yautja-la-longue-chasse/blob/536ac53335e440747f6eccedd2cd757d1f817a99/public/game/imports/v87/archive-audit/f30af006069fc7ada4eab22a7695ff9a8167590ecb292c989cef946e3445a867.png</x:v>
      </x:c>
      <x:c r="O2109" s="48" t="str">
        <x:v>https://github.com/darknigthmare/yautja-la-longue-chasse/blob/536ac53335e440747f6eccedd2cd757d1f817a99/app/game/data/driveArchiveAuditSpritesV87.json</x:v>
      </x:c>
      <x:c r="P2109" s="4" t="str">
        <x:v>public/game/imports/v87/archive-audit/f30af006069fc7ada4eab22a7695ff9a8167590ecb292c989cef946e3445a867.png</x:v>
      </x:c>
      <x:c r="Q2109" s="4" t="str">
        <x:v>f30af006069fc7ada4eab22a7695ff9a8167590ecb292c989cef946e3445a867</x:v>
      </x:c>
      <x:c r="R2109" s="4" t="str">
        <x:v>0ea37fdaea9ff19ad170fa381df01af043d881f9</x:v>
      </x:c>
      <x:c r="S2109" s="4" t="str">
        <x:v>app/game/data/driveArchiveAuditSpritesV87.json # /assets/111</x:v>
      </x:c>
      <x:c r="T2109" s="4" t="str">
        <x:v>YAUTJA_PHG_ARMURES_03_SUR_03.zip</x:v>
      </x:c>
      <x:c r="U2109" s="4" t="str">
        <x:v>YAUTJA_PHG_RECONSTRUIT_156/textures/armure/armure_v2_requiem_hunter_2021.png</x:v>
      </x:c>
      <x:c r="V2109" s="4" t="str">
        <x:v>Dessin source statique. Une entrée de galerie ou une carte de référence ne crée ni combattant jouable, ni PNJ placé, ni animation. Les dix postes V86 réemploient des identités locales existantes.</x:v>
      </x:c>
    </x:row>
    <x:row r="2110" ht="28" customHeight="1">
      <x:c r="A2110" s="4" t="str">
        <x:v>armor_classe_gladiator</x:v>
      </x:c>
      <x:c r="B2110" s="4" t="str">
        <x:v>Texture</x:v>
      </x:c>
      <x:c r="C2110" s="4" t="str">
        <x:v>Armure</x:v>
      </x:c>
      <x:c r="D2110" s="4" t="str">
        <x:v>Métal sombre de Gladiator</x:v>
      </x:c>
      <x:c r="E2110" s="4" t="str">
        <x:v>2026-10-07 / phg-archive-audit-v87</x:v>
      </x:c>
      <x:c r="F2110" s="27" t="str">
        <x:v>Galerie et codex</x:v>
      </x:c>
      <x:c r="G2110" s="4" t="str">
        <x:v>Oui</x:v>
      </x:c>
      <x:c r="H2110" s="4" t="str">
        <x:v>Oui</x:v>
      </x:c>
      <x:c r="I2110" s="4" t="str">
        <x:v>Non</x:v>
      </x:c>
      <x:c r="J2110" s="4" t="str">
        <x:v>Non</x:v>
      </x:c>
      <x:c r="K2110" s="4" t="n">
        <x:v>0</x:v>
      </x:c>
      <x:c r="L2110" s="4" t="str">
        <x:v>PNG</x:v>
      </x:c>
      <x:c r="M2110" s="4" t="str">
        <x:v>drive-archive-audit-v87:f60d8f60d2688fc224552369e075a72f81d24b9f48e1a99e244bf1a01e8798ba</x:v>
      </x:c>
      <x:c r="N2110" s="48" t="str">
        <x:v>https://github.com/darknigthmare/yautja-la-longue-chasse/blob/536ac53335e440747f6eccedd2cd757d1f817a99/public/game/imports/v87/archive-audit/f60d8f60d2688fc224552369e075a72f81d24b9f48e1a99e244bf1a01e8798ba.png</x:v>
      </x:c>
      <x:c r="O2110" s="48" t="str">
        <x:v>https://github.com/darknigthmare/yautja-la-longue-chasse/blob/536ac53335e440747f6eccedd2cd757d1f817a99/app/game/data/driveArchiveAuditSpritesV87.json</x:v>
      </x:c>
      <x:c r="P2110" s="4" t="str">
        <x:v>public/game/imports/v87/archive-audit/f60d8f60d2688fc224552369e075a72f81d24b9f48e1a99e244bf1a01e8798ba.png</x:v>
      </x:c>
      <x:c r="Q2110" s="4" t="str">
        <x:v>f60d8f60d2688fc224552369e075a72f81d24b9f48e1a99e244bf1a01e8798ba</x:v>
      </x:c>
      <x:c r="R2110" s="4" t="str">
        <x:v>189684a8b3a8506f5d2d56bfafe05354db6f1598</x:v>
      </x:c>
      <x:c r="S2110" s="4" t="str">
        <x:v>app/game/data/driveArchiveAuditSpritesV87.json # /assets/112</x:v>
      </x:c>
      <x:c r="T2110" s="4" t="str">
        <x:v>YAUTJA_PHG_ARMURES_03_SUR_03.zip</x:v>
      </x:c>
      <x:c r="U2110" s="4" t="str">
        <x:v>YAUTJA_PHG_RECONSTRUIT_156/textures/armure/armor_classe_gladiator.png</x:v>
      </x:c>
      <x:c r="V2110" s="4" t="str">
        <x:v>Dessin source statique. Une entrée de galerie ou une carte de référence ne crée ni combattant jouable, ni PNJ placé, ni animation. Les dix postes V86 réemploient des identités locales existantes.</x:v>
      </x:c>
    </x:row>
    <x:row r="2111" ht="28" customHeight="1">
      <x:c r="A2111" s="4" t="str">
        <x:v>armor_classe_jotun</x:v>
      </x:c>
      <x:c r="B2111" s="4" t="str">
        <x:v>Texture</x:v>
      </x:c>
      <x:c r="C2111" s="4" t="str">
        <x:v>Armure</x:v>
      </x:c>
      <x:c r="D2111" s="4" t="str">
        <x:v>Acier sombre de Jotun</x:v>
      </x:c>
      <x:c r="E2111" s="4" t="str">
        <x:v>2026-10-07 / phg-archive-audit-v87</x:v>
      </x:c>
      <x:c r="F2111" s="27" t="str">
        <x:v>Galerie et codex</x:v>
      </x:c>
      <x:c r="G2111" s="4" t="str">
        <x:v>Oui</x:v>
      </x:c>
      <x:c r="H2111" s="4" t="str">
        <x:v>Oui</x:v>
      </x:c>
      <x:c r="I2111" s="4" t="str">
        <x:v>Non</x:v>
      </x:c>
      <x:c r="J2111" s="4" t="str">
        <x:v>Non</x:v>
      </x:c>
      <x:c r="K2111" s="4" t="n">
        <x:v>0</x:v>
      </x:c>
      <x:c r="L2111" s="4" t="str">
        <x:v>PNG</x:v>
      </x:c>
      <x:c r="M2111" s="4" t="str">
        <x:v>drive-archive-audit-v87:f74305a4853de882bf2539d90bcc26422d8440921dcc2c0a054d32a98d03e9bd</x:v>
      </x:c>
      <x:c r="N2111" s="48" t="str">
        <x:v>https://github.com/darknigthmare/yautja-la-longue-chasse/blob/536ac53335e440747f6eccedd2cd757d1f817a99/public/game/imports/v87/archive-audit/f74305a4853de882bf2539d90bcc26422d8440921dcc2c0a054d32a98d03e9bd.png</x:v>
      </x:c>
      <x:c r="O2111" s="48" t="str">
        <x:v>https://github.com/darknigthmare/yautja-la-longue-chasse/blob/536ac53335e440747f6eccedd2cd757d1f817a99/app/game/data/driveArchiveAuditSpritesV87.json</x:v>
      </x:c>
      <x:c r="P2111" s="4" t="str">
        <x:v>public/game/imports/v87/archive-audit/f74305a4853de882bf2539d90bcc26422d8440921dcc2c0a054d32a98d03e9bd.png</x:v>
      </x:c>
      <x:c r="Q2111" s="4" t="str">
        <x:v>f74305a4853de882bf2539d90bcc26422d8440921dcc2c0a054d32a98d03e9bd</x:v>
      </x:c>
      <x:c r="R2111" s="4" t="str">
        <x:v>dc17114ee5351eab5f87812526d8aae38c1923a2</x:v>
      </x:c>
      <x:c r="S2111" s="4" t="str">
        <x:v>app/game/data/driveArchiveAuditSpritesV87.json # /assets/113</x:v>
      </x:c>
      <x:c r="T2111" s="4" t="str">
        <x:v>YAUTJA_PHG_ARMURES_01_SUR_03.zip</x:v>
      </x:c>
      <x:c r="U2111" s="4" t="str">
        <x:v>YAUTJA_PHG_RECONSTRUIT_156/textures/armure/armor_classe_jotun.png</x:v>
      </x:c>
      <x:c r="V2111" s="4" t="str">
        <x:v>Dessin source statique. Une entrée de galerie ou une carte de référence ne crée ni combattant jouable, ni PNJ placé, ni animation. Les dix postes V86 réemploient des identités locales existantes.</x:v>
      </x:c>
    </x:row>
    <x:row r="2112" ht="28" customHeight="1">
      <x:c r="A2112" s="4" t="str">
        <x:v>skin_classe_cityhunter97_dominion</x:v>
      </x:c>
      <x:c r="B2112" s="4" t="str">
        <x:v>Texture</x:v>
      </x:c>
      <x:c r="C2112" s="4" t="str">
        <x:v>Peau</x:v>
      </x:c>
      <x:c r="D2112" s="4" t="str">
        <x:v>City Hunter ’97 — Dominion</x:v>
      </x:c>
      <x:c r="E2112" s="4" t="str">
        <x:v>2026-10-07 / phg-archive-audit-v87</x:v>
      </x:c>
      <x:c r="F2112" s="27" t="str">
        <x:v>Galerie et codex</x:v>
      </x:c>
      <x:c r="G2112" s="4" t="str">
        <x:v>Oui</x:v>
      </x:c>
      <x:c r="H2112" s="4" t="str">
        <x:v>Oui</x:v>
      </x:c>
      <x:c r="I2112" s="4" t="str">
        <x:v>Non</x:v>
      </x:c>
      <x:c r="J2112" s="4" t="str">
        <x:v>Non</x:v>
      </x:c>
      <x:c r="K2112" s="4" t="n">
        <x:v>0</x:v>
      </x:c>
      <x:c r="L2112" s="4" t="str">
        <x:v>PNG</x:v>
      </x:c>
      <x:c r="M2112" s="4" t="str">
        <x:v>drive-archive-audit-v87:fb432bbbfbd529c809d4f7186a424d44800b5994876446d63c4b01d9e132e4d1</x:v>
      </x:c>
      <x:c r="N2112" s="48" t="str">
        <x:v>https://github.com/darknigthmare/yautja-la-longue-chasse/blob/536ac53335e440747f6eccedd2cd757d1f817a99/public/game/imports/v87/archive-audit/fb432bbbfbd529c809d4f7186a424d44800b5994876446d63c4b01d9e132e4d1.png</x:v>
      </x:c>
      <x:c r="O2112" s="48" t="str">
        <x:v>https://github.com/darknigthmare/yautja-la-longue-chasse/blob/536ac53335e440747f6eccedd2cd757d1f817a99/app/game/data/driveArchiveAuditSpritesV87.json</x:v>
      </x:c>
      <x:c r="P2112" s="4" t="str">
        <x:v>public/game/imports/v87/archive-audit/fb432bbbfbd529c809d4f7186a424d44800b5994876446d63c4b01d9e132e4d1.png</x:v>
      </x:c>
      <x:c r="Q2112" s="4" t="str">
        <x:v>fb432bbbfbd529c809d4f7186a424d44800b5994876446d63c4b01d9e132e4d1</x:v>
      </x:c>
      <x:c r="R2112" s="4" t="str">
        <x:v>08310c7c58c9731da9e0aa4c9f2a5a17c8f082eb</x:v>
      </x:c>
      <x:c r="S2112" s="4" t="str">
        <x:v>app/game/data/driveArchiveAuditSpritesV87.json # /assets/114</x:v>
      </x:c>
      <x:c r="T2112" s="4" t="str">
        <x:v>YAUTJA_PHG_PEAUX_DREADS_PARURES_02_SUR_04.zip</x:v>
      </x:c>
      <x:c r="U2112" s="4" t="str">
        <x:v>YAUTJA_PHG_RECONSTRUIT_156/textures/peau/skin_classe_cityhunter97_dominion.png</x:v>
      </x:c>
      <x:c r="V2112" s="4" t="str">
        <x:v>Dessin source statique. Une entrée de galerie ou une carte de référence ne crée ni combattant jouable, ni PNJ placé, ni animation. Les dix postes V86 réemploient des identités locales existantes.</x:v>
      </x:c>
    </x:row>
    <x:row r="2113" ht="28" customHeight="1">
      <x:c r="A2113" s="4" t="str">
        <x:v>skin_classe_witch_base_marquee_rendu_officiel</x:v>
      </x:c>
      <x:c r="B2113" s="4" t="str">
        <x:v>Texture</x:v>
      </x:c>
      <x:c r="C2113" s="4" t="str">
        <x:v>Peau</x:v>
      </x:c>
      <x:c r="D2113" s="4" t="str">
        <x:v>Witch — peau de base observée</x:v>
      </x:c>
      <x:c r="E2113" s="4" t="str">
        <x:v>2026-10-07 / phg-archive-audit-v87</x:v>
      </x:c>
      <x:c r="F2113" s="27" t="str">
        <x:v>Galerie et codex</x:v>
      </x:c>
      <x:c r="G2113" s="4" t="str">
        <x:v>Oui</x:v>
      </x:c>
      <x:c r="H2113" s="4" t="str">
        <x:v>Oui</x:v>
      </x:c>
      <x:c r="I2113" s="4" t="str">
        <x:v>Non</x:v>
      </x:c>
      <x:c r="J2113" s="4" t="str">
        <x:v>Non</x:v>
      </x:c>
      <x:c r="K2113" s="4" t="n">
        <x:v>0</x:v>
      </x:c>
      <x:c r="L2113" s="4" t="str">
        <x:v>PNG</x:v>
      </x:c>
      <x:c r="M2113" s="4" t="str">
        <x:v>drive-archive-audit-v87:fb98c52c42640b53a4522089cf4dd2f09eeb72b87e74d6abf8cdcbac64bcd56e</x:v>
      </x:c>
      <x:c r="N2113" s="48" t="str">
        <x:v>https://github.com/darknigthmare/yautja-la-longue-chasse/blob/536ac53335e440747f6eccedd2cd757d1f817a99/public/game/imports/v87/archive-audit/fb98c52c42640b53a4522089cf4dd2f09eeb72b87e74d6abf8cdcbac64bcd56e.png</x:v>
      </x:c>
      <x:c r="O2113" s="48" t="str">
        <x:v>https://github.com/darknigthmare/yautja-la-longue-chasse/blob/536ac53335e440747f6eccedd2cd757d1f817a99/app/game/data/driveArchiveAuditSpritesV87.json</x:v>
      </x:c>
      <x:c r="P2113" s="4" t="str">
        <x:v>public/game/imports/v87/archive-audit/fb98c52c42640b53a4522089cf4dd2f09eeb72b87e74d6abf8cdcbac64bcd56e.png</x:v>
      </x:c>
      <x:c r="Q2113" s="4" t="str">
        <x:v>fb98c52c42640b53a4522089cf4dd2f09eeb72b87e74d6abf8cdcbac64bcd56e</x:v>
      </x:c>
      <x:c r="R2113" s="4" t="str">
        <x:v>678f0c3a17e3862324a06f893bf43274c0a2c41b</x:v>
      </x:c>
      <x:c r="S2113" s="4" t="str">
        <x:v>app/game/data/driveArchiveAuditSpritesV87.json # /assets/115</x:v>
      </x:c>
      <x:c r="T2113" s="4" t="str">
        <x:v>YAUTJA_PHG_PEAUX_DREADS_PARURES_04_SUR_04.zip</x:v>
      </x:c>
      <x:c r="U2113" s="4" t="str">
        <x:v>YAUTJA_PHG_RECONSTRUIT_156/textures/peau/skin_classe_witch_base_marquee_rendu_officiel.png</x:v>
      </x:c>
      <x:c r="V2113" s="4" t="str">
        <x:v>Dessin source statique. Une entrée de galerie ou une carte de référence ne crée ni combattant jouable, ni PNJ placé, ni animation. Les dix postes V86 réemploient des identités locales existantes.</x:v>
      </x:c>
    </x:row>
    <x:row r="2114" ht="28" customHeight="1">
      <x:c r="A2114" s="4" t="str">
        <x:v>skin_classe_jotun_base_rendu_officiel</x:v>
      </x:c>
      <x:c r="B2114" s="4" t="str">
        <x:v>Texture</x:v>
      </x:c>
      <x:c r="C2114" s="4" t="str">
        <x:v>Peau</x:v>
      </x:c>
      <x:c r="D2114" s="4" t="str">
        <x:v>Jotun — peau de base observée</x:v>
      </x:c>
      <x:c r="E2114" s="4" t="str">
        <x:v>2026-10-07 / phg-archive-audit-v87</x:v>
      </x:c>
      <x:c r="F2114" s="27" t="str">
        <x:v>Galerie et codex</x:v>
      </x:c>
      <x:c r="G2114" s="4" t="str">
        <x:v>Oui</x:v>
      </x:c>
      <x:c r="H2114" s="4" t="str">
        <x:v>Oui</x:v>
      </x:c>
      <x:c r="I2114" s="4" t="str">
        <x:v>Non</x:v>
      </x:c>
      <x:c r="J2114" s="4" t="str">
        <x:v>Non</x:v>
      </x:c>
      <x:c r="K2114" s="4" t="n">
        <x:v>0</x:v>
      </x:c>
      <x:c r="L2114" s="4" t="str">
        <x:v>PNG</x:v>
      </x:c>
      <x:c r="M2114" s="4" t="str">
        <x:v>drive-archive-audit-v87:fc418b2e0e27c7bb8318e19fbd631aca0f157663d296469cafcca873a1604529</x:v>
      </x:c>
      <x:c r="N2114" s="48" t="str">
        <x:v>https://github.com/darknigthmare/yautja-la-longue-chasse/blob/536ac53335e440747f6eccedd2cd757d1f817a99/public/game/imports/v87/archive-audit/fc418b2e0e27c7bb8318e19fbd631aca0f157663d296469cafcca873a1604529.png</x:v>
      </x:c>
      <x:c r="O2114" s="48" t="str">
        <x:v>https://github.com/darknigthmare/yautja-la-longue-chasse/blob/536ac53335e440747f6eccedd2cd757d1f817a99/app/game/data/driveArchiveAuditSpritesV87.json</x:v>
      </x:c>
      <x:c r="P2114" s="4" t="str">
        <x:v>public/game/imports/v87/archive-audit/fc418b2e0e27c7bb8318e19fbd631aca0f157663d296469cafcca873a1604529.png</x:v>
      </x:c>
      <x:c r="Q2114" s="4" t="str">
        <x:v>fc418b2e0e27c7bb8318e19fbd631aca0f157663d296469cafcca873a1604529</x:v>
      </x:c>
      <x:c r="R2114" s="4" t="str">
        <x:v>842e00434ba4d365ff72733d4264b464d6b5dc70</x:v>
      </x:c>
      <x:c r="S2114" s="4" t="str">
        <x:v>app/game/data/driveArchiveAuditSpritesV87.json # /assets/116</x:v>
      </x:c>
      <x:c r="T2114" s="4" t="str">
        <x:v>YAUTJA_PHG_PEAUX_DREADS_PARURES_02_SUR_04.zip</x:v>
      </x:c>
      <x:c r="U2114" s="4" t="str">
        <x:v>YAUTJA_PHG_RECONSTRUIT_156/textures/peau/skin_classe_jotun_base_rendu_officiel.png</x:v>
      </x:c>
      <x:c r="V2114" s="4" t="str">
        <x:v>Dessin source statique. Une entrée de galerie ou une carte de référence ne crée ni combattant jouable, ni PNJ placé, ni animation. Les dix postes V86 réemploient des identités locales existantes.</x:v>
      </x:c>
    </x:row>
    <x:row r="2115" ht="28" customHeight="1">
      <x:c r="A2115" s="4" t="str">
        <x:v>armor_classe_exalted</x:v>
      </x:c>
      <x:c r="B2115" s="4" t="str">
        <x:v>Texture</x:v>
      </x:c>
      <x:c r="C2115" s="4" t="str">
        <x:v>Armure</x:v>
      </x:c>
      <x:c r="D2115" s="4" t="str">
        <x:v>Métal gravé d’Exalted</x:v>
      </x:c>
      <x:c r="E2115" s="4" t="str">
        <x:v>2026-10-07 / phg-archive-audit-v87</x:v>
      </x:c>
      <x:c r="F2115" s="27" t="str">
        <x:v>Galerie et codex</x:v>
      </x:c>
      <x:c r="G2115" s="4" t="str">
        <x:v>Oui</x:v>
      </x:c>
      <x:c r="H2115" s="4" t="str">
        <x:v>Oui</x:v>
      </x:c>
      <x:c r="I2115" s="4" t="str">
        <x:v>Non</x:v>
      </x:c>
      <x:c r="J2115" s="4" t="str">
        <x:v>Non</x:v>
      </x:c>
      <x:c r="K2115" s="4" t="n">
        <x:v>0</x:v>
      </x:c>
      <x:c r="L2115" s="4" t="str">
        <x:v>PNG</x:v>
      </x:c>
      <x:c r="M2115" s="4" t="str">
        <x:v>drive-archive-audit-v87:fce4bcd9b6be5b312d99ddffaae097c9d9075696d06710975b19b62d3172e65c</x:v>
      </x:c>
      <x:c r="N2115" s="48" t="str">
        <x:v>https://github.com/darknigthmare/yautja-la-longue-chasse/blob/536ac53335e440747f6eccedd2cd757d1f817a99/public/game/imports/v87/archive-audit/fce4bcd9b6be5b312d99ddffaae097c9d9075696d06710975b19b62d3172e65c.png</x:v>
      </x:c>
      <x:c r="O2115" s="48" t="str">
        <x:v>https://github.com/darknigthmare/yautja-la-longue-chasse/blob/536ac53335e440747f6eccedd2cd757d1f817a99/app/game/data/driveArchiveAuditSpritesV87.json</x:v>
      </x:c>
      <x:c r="P2115" s="4" t="str">
        <x:v>public/game/imports/v87/archive-audit/fce4bcd9b6be5b312d99ddffaae097c9d9075696d06710975b19b62d3172e65c.png</x:v>
      </x:c>
      <x:c r="Q2115" s="4" t="str">
        <x:v>fce4bcd9b6be5b312d99ddffaae097c9d9075696d06710975b19b62d3172e65c</x:v>
      </x:c>
      <x:c r="R2115" s="4" t="str">
        <x:v>a7d56b2b1aba4e13307c05e8a5a76e4942b74d2f</x:v>
      </x:c>
      <x:c r="S2115" s="4" t="str">
        <x:v>app/game/data/driveArchiveAuditSpritesV87.json # /assets/117</x:v>
      </x:c>
      <x:c r="T2115" s="4" t="str">
        <x:v>YAUTJA_PHG_ARMURES_01_SUR_03.zip</x:v>
      </x:c>
      <x:c r="U2115" s="4" t="str">
        <x:v>YAUTJA_PHG_RECONSTRUIT_156/textures/armure/armor_classe_exalted.png</x:v>
      </x:c>
      <x:c r="V2115" s="4" t="str">
        <x:v>Dessin source statique. Une entrée de galerie ou une carte de référence ne crée ni combattant jouable, ni PNJ placé, ni animation. Les dix postes V86 réemploient des identités locales existantes.</x:v>
      </x:c>
    </x:row>
    <x:row r="2116" ht="28" customHeight="1">
      <x:c r="A2116" s="4" t="str">
        <x:v>armor_classe_amazon_os</x:v>
      </x:c>
      <x:c r="B2116" s="4" t="str">
        <x:v>Texture</x:v>
      </x:c>
      <x:c r="C2116" s="4" t="str">
        <x:v>Armure</x:v>
      </x:c>
      <x:c r="D2116" s="4" t="str">
        <x:v>Matière osseuse des équipements d’Amazon</x:v>
      </x:c>
      <x:c r="E2116" s="4" t="str">
        <x:v>2026-10-07 / phg-archive-audit-v87</x:v>
      </x:c>
      <x:c r="F2116" s="27" t="str">
        <x:v>Galerie et codex</x:v>
      </x:c>
      <x:c r="G2116" s="4" t="str">
        <x:v>Oui</x:v>
      </x:c>
      <x:c r="H2116" s="4" t="str">
        <x:v>Oui</x:v>
      </x:c>
      <x:c r="I2116" s="4" t="str">
        <x:v>Non</x:v>
      </x:c>
      <x:c r="J2116" s="4" t="str">
        <x:v>Non</x:v>
      </x:c>
      <x:c r="K2116" s="4" t="n">
        <x:v>0</x:v>
      </x:c>
      <x:c r="L2116" s="4" t="str">
        <x:v>PNG</x:v>
      </x:c>
      <x:c r="M2116" s="4" t="str">
        <x:v>drive-archive-audit-v87:fe450a6c1160475a37d3ba0653f1e71e61d3ccff54a1e01d8a76b99fd727f314</x:v>
      </x:c>
      <x:c r="N2116" s="48" t="str">
        <x:v>https://github.com/darknigthmare/yautja-la-longue-chasse/blob/536ac53335e440747f6eccedd2cd757d1f817a99/public/game/imports/v87/archive-audit/fe450a6c1160475a37d3ba0653f1e71e61d3ccff54a1e01d8a76b99fd727f314.png</x:v>
      </x:c>
      <x:c r="O2116" s="48" t="str">
        <x:v>https://github.com/darknigthmare/yautja-la-longue-chasse/blob/536ac53335e440747f6eccedd2cd757d1f817a99/app/game/data/driveArchiveAuditSpritesV87.json</x:v>
      </x:c>
      <x:c r="P2116" s="4" t="str">
        <x:v>public/game/imports/v87/archive-audit/fe450a6c1160475a37d3ba0653f1e71e61d3ccff54a1e01d8a76b99fd727f314.png</x:v>
      </x:c>
      <x:c r="Q2116" s="4" t="str">
        <x:v>fe450a6c1160475a37d3ba0653f1e71e61d3ccff54a1e01d8a76b99fd727f314</x:v>
      </x:c>
      <x:c r="R2116" s="4" t="str">
        <x:v>2dc1e624eab183b95f7791086c8fdc57bec4642f</x:v>
      </x:c>
      <x:c r="S2116" s="4" t="str">
        <x:v>app/game/data/driveArchiveAuditSpritesV87.json # /assets/118</x:v>
      </x:c>
      <x:c r="T2116" s="4" t="str">
        <x:v>YAUTJA_PHG_ARMURES_02_SUR_03.zip</x:v>
      </x:c>
      <x:c r="U2116" s="4" t="str">
        <x:v>YAUTJA_PHG_RECONSTRUIT_156/textures/armure/armor_classe_amazon_os.png</x:v>
      </x:c>
      <x:c r="V2116" s="4" t="str">
        <x:v>Dessin source statique. Une entrée de galerie ou une carte de référence ne crée ni combattant jouable, ni PNJ placé, ni animation. Les dix postes V86 réemploient des identités locales existantes.</x:v>
      </x:c>
    </x:row>
    <x:row r="2117" ht="28" customHeight="1">
      <x:c r="A2117" s="4" t="str">
        <x:v>armor_classe_emissary</x:v>
      </x:c>
      <x:c r="B2117" s="4" t="str">
        <x:v>Texture</x:v>
      </x:c>
      <x:c r="C2117" s="4" t="str">
        <x:v>Armure</x:v>
      </x:c>
      <x:c r="D2117" s="4" t="str">
        <x:v>Camouflage d’équipement d’Emissary</x:v>
      </x:c>
      <x:c r="E2117" s="4" t="str">
        <x:v>2026-10-07 / phg-archive-audit-v87</x:v>
      </x:c>
      <x:c r="F2117" s="27" t="str">
        <x:v>Galerie et codex</x:v>
      </x:c>
      <x:c r="G2117" s="4" t="str">
        <x:v>Oui</x:v>
      </x:c>
      <x:c r="H2117" s="4" t="str">
        <x:v>Oui</x:v>
      </x:c>
      <x:c r="I2117" s="4" t="str">
        <x:v>Non</x:v>
      </x:c>
      <x:c r="J2117" s="4" t="str">
        <x:v>Non</x:v>
      </x:c>
      <x:c r="K2117" s="4" t="n">
        <x:v>0</x:v>
      </x:c>
      <x:c r="L2117" s="4" t="str">
        <x:v>PNG</x:v>
      </x:c>
      <x:c r="M2117" s="4" t="str">
        <x:v>drive-archive-audit-v87:ffcb78370484e6a932f8c3a18ee514859858157abcbbb5b1309aa7c5c8a31609</x:v>
      </x:c>
      <x:c r="N2117" s="48" t="str">
        <x:v>https://github.com/darknigthmare/yautja-la-longue-chasse/blob/536ac53335e440747f6eccedd2cd757d1f817a99/public/game/imports/v87/archive-audit/ffcb78370484e6a932f8c3a18ee514859858157abcbbb5b1309aa7c5c8a31609.png</x:v>
      </x:c>
      <x:c r="O2117" s="48" t="str">
        <x:v>https://github.com/darknigthmare/yautja-la-longue-chasse/blob/536ac53335e440747f6eccedd2cd757d1f817a99/app/game/data/driveArchiveAuditSpritesV87.json</x:v>
      </x:c>
      <x:c r="P2117" s="4" t="str">
        <x:v>public/game/imports/v87/archive-audit/ffcb78370484e6a932f8c3a18ee514859858157abcbbb5b1309aa7c5c8a31609.png</x:v>
      </x:c>
      <x:c r="Q2117" s="4" t="str">
        <x:v>ffcb78370484e6a932f8c3a18ee514859858157abcbbb5b1309aa7c5c8a31609</x:v>
      </x:c>
      <x:c r="R2117" s="4" t="str">
        <x:v>8a8835900aad1ce1a7cffcf84e616b442931cb77</x:v>
      </x:c>
      <x:c r="S2117" s="4" t="str">
        <x:v>app/game/data/driveArchiveAuditSpritesV87.json # /assets/119</x:v>
      </x:c>
      <x:c r="T2117" s="4" t="str">
        <x:v>YAUTJA_PHG_ARMURES_03_SUR_03.zip</x:v>
      </x:c>
      <x:c r="U2117" s="4" t="str">
        <x:v>YAUTJA_PHG_RECONSTRUIT_156/textures/armure/armor_classe_emissary.png</x:v>
      </x:c>
      <x:c r="V2117" s="4" t="str">
        <x:v>Dessin source statique. Une entrée de galerie ou une carte de référence ne crée ni combattant jouable, ni PNJ placé, ni animation. Les dix postes V86 réemploient des identités locales existantes.</x:v>
      </x:c>
    </x:row>
    <x:row r="2118" ht="28" customHeight="1">
      <x:c r="A2118" s="4" t="str">
        <x:v>armor_classe_elder</x:v>
      </x:c>
      <x:c r="B2118" s="4" t="str">
        <x:v>Texture</x:v>
      </x:c>
      <x:c r="C2118" s="4" t="str">
        <x:v>Armure</x:v>
      </x:c>
      <x:c r="D2118" s="4" t="str">
        <x:v>Métal usé d’Elder</x:v>
      </x:c>
      <x:c r="E2118" s="4" t="str">
        <x:v>2026-10-07 / phg-archive-audit-v87</x:v>
      </x:c>
      <x:c r="F2118" s="27" t="str">
        <x:v>Galerie et codex</x:v>
      </x:c>
      <x:c r="G2118" s="4" t="str">
        <x:v>Oui</x:v>
      </x:c>
      <x:c r="H2118" s="4" t="str">
        <x:v>Oui</x:v>
      </x:c>
      <x:c r="I2118" s="4" t="str">
        <x:v>Non</x:v>
      </x:c>
      <x:c r="J2118" s="4" t="str">
        <x:v>Non</x:v>
      </x:c>
      <x:c r="K2118" s="4" t="n">
        <x:v>0</x:v>
      </x:c>
      <x:c r="L2118" s="4" t="str">
        <x:v>PNG</x:v>
      </x:c>
      <x:c r="M2118" s="4" t="str">
        <x:v>drive-archive-audit-v87:ffcddaeeea16c2f376c00edc52f4f416998fd8776dd87f39c9cde4122d0aea26</x:v>
      </x:c>
      <x:c r="N2118" s="48" t="str">
        <x:v>https://github.com/darknigthmare/yautja-la-longue-chasse/blob/536ac53335e440747f6eccedd2cd757d1f817a99/public/game/imports/v87/archive-audit/ffcddaeeea16c2f376c00edc52f4f416998fd8776dd87f39c9cde4122d0aea26.png</x:v>
      </x:c>
      <x:c r="O2118" s="48" t="str">
        <x:v>https://github.com/darknigthmare/yautja-la-longue-chasse/blob/536ac53335e440747f6eccedd2cd757d1f817a99/app/game/data/driveArchiveAuditSpritesV87.json</x:v>
      </x:c>
      <x:c r="P2118" s="4" t="str">
        <x:v>public/game/imports/v87/archive-audit/ffcddaeeea16c2f376c00edc52f4f416998fd8776dd87f39c9cde4122d0aea26.png</x:v>
      </x:c>
      <x:c r="Q2118" s="4" t="str">
        <x:v>ffcddaeeea16c2f376c00edc52f4f416998fd8776dd87f39c9cde4122d0aea26</x:v>
      </x:c>
      <x:c r="R2118" s="4" t="str">
        <x:v>78cfbb2fd5d0ad064a480e74e27b7f2791ab57c4</x:v>
      </x:c>
      <x:c r="S2118" s="4" t="str">
        <x:v>app/game/data/driveArchiveAuditSpritesV87.json # /assets/120</x:v>
      </x:c>
      <x:c r="T2118" s="4" t="str">
        <x:v>YAUTJA_PHG_ARMURES_02_SUR_03.zip</x:v>
      </x:c>
      <x:c r="U2118" s="4" t="str">
        <x:v>YAUTJA_PHG_RECONSTRUIT_156/textures/armure/armor_classe_elder.png</x:v>
      </x:c>
      <x:c r="V2118" s="4" t="str">
        <x:v>Dessin source statique. Une entrée de galerie ou une carte de référence ne crée ni combattant jouable, ni PNJ placé, ni animation. Les dix postes V86 réemploient des identités locales existantes.</x:v>
      </x:c>
    </x:row>
    <x:row r="2119" ht="28" customHeight="1">
      <x:c r="A2119" s="4" t="str">
        <x:v>super-predators--gardes-04</x:v>
      </x:c>
      <x:c r="B2119" s="4" t="str">
        <x:v>PNJ</x:v>
      </x:c>
      <x:c r="C2119" s="4" t="str">
        <x:v>Lignée des Super Predators</x:v>
      </x:c>
      <x:c r="D2119" s="4" t="str">
        <x:v>Garde de l’arsenal — Lignée des Super Predators</x:v>
      </x:c>
      <x:c r="E2119" s="4" t="str">
        <x:v>V6.9 / bastions-command-v69-a</x:v>
      </x:c>
      <x:c r="F2119" s="27" t="str">
        <x:v>Galerie et codex</x:v>
      </x:c>
      <x:c r="G2119" s="4" t="str">
        <x:v>Oui</x:v>
      </x:c>
      <x:c r="H2119" s="4" t="str">
        <x:v>Oui</x:v>
      </x:c>
      <x:c r="I2119" s="4" t="str">
        <x:v>Non</x:v>
      </x:c>
      <x:c r="J2119" s="4" t="str">
        <x:v>Non</x:v>
      </x:c>
      <x:c r="K2119" s="4" t="n">
        <x:v>0</x:v>
      </x:c>
      <x:c r="L2119" s="4" t="str">
        <x:v>PNG</x:v>
      </x:c>
      <x:c r="M2119" s="4" t="str">
        <x:v>drive-new-deposits-v87:bastions-command-v69-a:super-predators--gardes-04:756aa35b8411</x:v>
      </x:c>
      <x:c r="N2119" s="48" t="str">
        <x:v>https://github.com/darknigthmare/yautja-la-longue-chasse/blob/536ac53335e440747f6eccedd2cd757d1f817a99/public/game/imports/v87/new-deposits/756aa35b841113b45aeb82a15ce802130671b9cf21fb420f5333ca224451290d.png</x:v>
      </x:c>
      <x:c r="O2119" s="48" t="str">
        <x:v>https://github.com/darknigthmare/yautja-la-longue-chasse/blob/536ac53335e440747f6eccedd2cd757d1f817a99/app/game/data/driveNewDepositsSpritesV87.json</x:v>
      </x:c>
      <x:c r="P2119" s="4" t="str">
        <x:v>public/game/imports/v87/new-deposits/756aa35b841113b45aeb82a15ce802130671b9cf21fb420f5333ca224451290d.png</x:v>
      </x:c>
      <x:c r="Q2119" s="4" t="str">
        <x:v>756aa35b841113b45aeb82a15ce802130671b9cf21fb420f5333ca224451290d</x:v>
      </x:c>
      <x:c r="R2119" s="4" t="str">
        <x:v>98741beeaaa028fb450d31eabcfb9104fdf65eb3</x:v>
      </x:c>
      <x:c r="S2119" s="4" t="str">
        <x:v>app/game/data/driveNewDepositsSpritesV87.json # /assets/0</x:v>
      </x:c>
      <x:c r="T2119" s="4" t="str">
        <x:v>YAUTJA_V69_A_BASTIONS_ET_COMMANDEMENT_24_PNJ.zip</x:v>
      </x:c>
      <x:c r="U2119" s="4" t="str">
        <x:v>sprites/super-predators/gardes-04.png</x:v>
      </x:c>
      <x:c r="V2119" s="4" t="str">
        <x:v>Dessin source statique. Une entrée de galerie ou une carte de référence ne crée ni combattant jouable, ni PNJ placé, ni animation. Les dix postes V86 réemploient des identités locales existantes.</x:v>
      </x:c>
    </x:row>
    <x:row r="2120" ht="28" customHeight="1">
      <x:c r="A2120" s="4" t="str">
        <x:v>super-predators--enforcers-comics-14</x:v>
      </x:c>
      <x:c r="B2120" s="4" t="str">
        <x:v>PNJ</x:v>
      </x:c>
      <x:c r="C2120" s="4" t="str">
        <x:v>Lignée des Super Predators</x:v>
      </x:c>
      <x:c r="D2120" s="4" t="str">
        <x:v>Enforcer Bastion — Lignée des Super Predators</x:v>
      </x:c>
      <x:c r="E2120" s="4" t="str">
        <x:v>V6.9 / bastions-command-v69-a</x:v>
      </x:c>
      <x:c r="F2120" s="27" t="str">
        <x:v>Galerie et codex</x:v>
      </x:c>
      <x:c r="G2120" s="4" t="str">
        <x:v>Oui</x:v>
      </x:c>
      <x:c r="H2120" s="4" t="str">
        <x:v>Oui</x:v>
      </x:c>
      <x:c r="I2120" s="4" t="str">
        <x:v>Non</x:v>
      </x:c>
      <x:c r="J2120" s="4" t="str">
        <x:v>Non</x:v>
      </x:c>
      <x:c r="K2120" s="4" t="n">
        <x:v>0</x:v>
      </x:c>
      <x:c r="L2120" s="4" t="str">
        <x:v>PNG</x:v>
      </x:c>
      <x:c r="M2120" s="4" t="str">
        <x:v>drive-new-deposits-v87:bastions-command-v69-a:super-predators--enforcers-comics-14:7a2534928241</x:v>
      </x:c>
      <x:c r="N2120" s="48" t="str">
        <x:v>https://github.com/darknigthmare/yautja-la-longue-chasse/blob/536ac53335e440747f6eccedd2cd757d1f817a99/public/game/imports/v87/new-deposits/7a25349282418e0bf6b5796671f33fb32b2506bfb036878e90088ac71ddd2026.png</x:v>
      </x:c>
      <x:c r="O2120" s="48" t="str">
        <x:v>https://github.com/darknigthmare/yautja-la-longue-chasse/blob/536ac53335e440747f6eccedd2cd757d1f817a99/app/game/data/driveNewDepositsSpritesV87.json</x:v>
      </x:c>
      <x:c r="P2120" s="4" t="str">
        <x:v>public/game/imports/v87/new-deposits/7a25349282418e0bf6b5796671f33fb32b2506bfb036878e90088ac71ddd2026.png</x:v>
      </x:c>
      <x:c r="Q2120" s="4" t="str">
        <x:v>7a25349282418e0bf6b5796671f33fb32b2506bfb036878e90088ac71ddd2026</x:v>
      </x:c>
      <x:c r="R2120" s="4" t="str">
        <x:v>3d2a318651fb687e955063693c8936232f9d851c</x:v>
      </x:c>
      <x:c r="S2120" s="4" t="str">
        <x:v>app/game/data/driveNewDepositsSpritesV87.json # /assets/1</x:v>
      </x:c>
      <x:c r="T2120" s="4" t="str">
        <x:v>YAUTJA_V69_A_BASTIONS_ET_COMMANDEMENT_24_PNJ.zip</x:v>
      </x:c>
      <x:c r="U2120" s="4" t="str">
        <x:v>sprites/super-predators/enforcers-comics-14.png</x:v>
      </x:c>
      <x:c r="V2120" s="4" t="str">
        <x:v>Dessin source statique. Une entrée de galerie ou une carte de référence ne crée ni combattant jouable, ni PNJ placé, ni animation. Les dix postes V86 réemploient des identités locales existantes.</x:v>
      </x:c>
    </x:row>
    <x:row r="2121" ht="28" customHeight="1">
      <x:c r="A2121" s="4" t="str">
        <x:v>super-predators--enforcers-comics-15</x:v>
      </x:c>
      <x:c r="B2121" s="4" t="str">
        <x:v>PNJ</x:v>
      </x:c>
      <x:c r="C2121" s="4" t="str">
        <x:v>Lignée des Super Predators</x:v>
      </x:c>
      <x:c r="D2121" s="4" t="str">
        <x:v>Enforcer vétéran — Lignée des Super Predators</x:v>
      </x:c>
      <x:c r="E2121" s="4" t="str">
        <x:v>V6.9 / bastions-command-v69-a</x:v>
      </x:c>
      <x:c r="F2121" s="27" t="str">
        <x:v>Galerie et codex</x:v>
      </x:c>
      <x:c r="G2121" s="4" t="str">
        <x:v>Oui</x:v>
      </x:c>
      <x:c r="H2121" s="4" t="str">
        <x:v>Oui</x:v>
      </x:c>
      <x:c r="I2121" s="4" t="str">
        <x:v>Non</x:v>
      </x:c>
      <x:c r="J2121" s="4" t="str">
        <x:v>Non</x:v>
      </x:c>
      <x:c r="K2121" s="4" t="n">
        <x:v>0</x:v>
      </x:c>
      <x:c r="L2121" s="4" t="str">
        <x:v>PNG</x:v>
      </x:c>
      <x:c r="M2121" s="4" t="str">
        <x:v>drive-new-deposits-v87:bastions-command-v69-a:super-predators--enforcers-comics-15:044c6a906fcf</x:v>
      </x:c>
      <x:c r="N2121" s="48" t="str">
        <x:v>https://github.com/darknigthmare/yautja-la-longue-chasse/blob/536ac53335e440747f6eccedd2cd757d1f817a99/public/game/imports/v87/new-deposits/044c6a906fcf48692c1302238860c97d05d52bb0d1daf10d6f8d9b9396b5b2ef.png</x:v>
      </x:c>
      <x:c r="O2121" s="48" t="str">
        <x:v>https://github.com/darknigthmare/yautja-la-longue-chasse/blob/536ac53335e440747f6eccedd2cd757d1f817a99/app/game/data/driveNewDepositsSpritesV87.json</x:v>
      </x:c>
      <x:c r="P2121" s="4" t="str">
        <x:v>public/game/imports/v87/new-deposits/044c6a906fcf48692c1302238860c97d05d52bb0d1daf10d6f8d9b9396b5b2ef.png</x:v>
      </x:c>
      <x:c r="Q2121" s="4" t="str">
        <x:v>044c6a906fcf48692c1302238860c97d05d52bb0d1daf10d6f8d9b9396b5b2ef</x:v>
      </x:c>
      <x:c r="R2121" s="4" t="str">
        <x:v>d26bf694041a4886d574d6ee7355644d40170a39</x:v>
      </x:c>
      <x:c r="S2121" s="4" t="str">
        <x:v>app/game/data/driveNewDepositsSpritesV87.json # /assets/2</x:v>
      </x:c>
      <x:c r="T2121" s="4" t="str">
        <x:v>YAUTJA_V69_A_BASTIONS_ET_COMMANDEMENT_24_PNJ.zip</x:v>
      </x:c>
      <x:c r="U2121" s="4" t="str">
        <x:v>sprites/super-predators/enforcers-comics-15.png</x:v>
      </x:c>
      <x:c r="V2121" s="4" t="str">
        <x:v>Dessin source statique. Une entrée de galerie ou une carte de référence ne crée ni combattant jouable, ni PNJ placé, ni animation. Les dix postes V86 réemploient des identités locales existantes.</x:v>
      </x:c>
    </x:row>
    <x:row r="2122" ht="28" customHeight="1">
      <x:c r="A2122" s="4" t="str">
        <x:v>super-predators--enforcers-comics-16</x:v>
      </x:c>
      <x:c r="B2122" s="4" t="str">
        <x:v>PNJ</x:v>
      </x:c>
      <x:c r="C2122" s="4" t="str">
        <x:v>Lignée des Super Predators</x:v>
      </x:c>
      <x:c r="D2122" s="4" t="str">
        <x:v>Commandant des Enforcers — Lignée des Super Predators</x:v>
      </x:c>
      <x:c r="E2122" s="4" t="str">
        <x:v>V6.9 / bastions-command-v69-a</x:v>
      </x:c>
      <x:c r="F2122" s="27" t="str">
        <x:v>Galerie et codex</x:v>
      </x:c>
      <x:c r="G2122" s="4" t="str">
        <x:v>Oui</x:v>
      </x:c>
      <x:c r="H2122" s="4" t="str">
        <x:v>Oui</x:v>
      </x:c>
      <x:c r="I2122" s="4" t="str">
        <x:v>Non</x:v>
      </x:c>
      <x:c r="J2122" s="4" t="str">
        <x:v>Non</x:v>
      </x:c>
      <x:c r="K2122" s="4" t="n">
        <x:v>0</x:v>
      </x:c>
      <x:c r="L2122" s="4" t="str">
        <x:v>PNG</x:v>
      </x:c>
      <x:c r="M2122" s="4" t="str">
        <x:v>drive-new-deposits-v87:bastions-command-v69-a:super-predators--enforcers-comics-16:a78c7369f5b3</x:v>
      </x:c>
      <x:c r="N2122" s="48" t="str">
        <x:v>https://github.com/darknigthmare/yautja-la-longue-chasse/blob/536ac53335e440747f6eccedd2cd757d1f817a99/public/game/imports/v87/new-deposits/a78c7369f5b340c7f7c1e049a42bb7816ad2a42830fc40922a88d51f131ce676.png</x:v>
      </x:c>
      <x:c r="O2122" s="48" t="str">
        <x:v>https://github.com/darknigthmare/yautja-la-longue-chasse/blob/536ac53335e440747f6eccedd2cd757d1f817a99/app/game/data/driveNewDepositsSpritesV87.json</x:v>
      </x:c>
      <x:c r="P2122" s="4" t="str">
        <x:v>public/game/imports/v87/new-deposits/a78c7369f5b340c7f7c1e049a42bb7816ad2a42830fc40922a88d51f131ce676.png</x:v>
      </x:c>
      <x:c r="Q2122" s="4" t="str">
        <x:v>a78c7369f5b340c7f7c1e049a42bb7816ad2a42830fc40922a88d51f131ce676</x:v>
      </x:c>
      <x:c r="R2122" s="4" t="str">
        <x:v>dc5434417af5179c3d84f59e57f1e755e7907f60</x:v>
      </x:c>
      <x:c r="S2122" s="4" t="str">
        <x:v>app/game/data/driveNewDepositsSpritesV87.json # /assets/3</x:v>
      </x:c>
      <x:c r="T2122" s="4" t="str">
        <x:v>YAUTJA_V69_A_BASTIONS_ET_COMMANDEMENT_24_PNJ.zip</x:v>
      </x:c>
      <x:c r="U2122" s="4" t="str">
        <x:v>sprites/super-predators/enforcers-comics-16.png</x:v>
      </x:c>
      <x:c r="V2122" s="4" t="str">
        <x:v>Dessin source statique. Une entrée de galerie ou une carte de référence ne crée ni combattant jouable, ni PNJ placé, ni animation. Les dix postes V86 réemploient des identités locales existantes.</x:v>
      </x:c>
    </x:row>
    <x:row r="2123" ht="28" customHeight="1">
      <x:c r="A2123" s="4" t="str">
        <x:v>augmentes-assassin--gardes-04</x:v>
      </x:c>
      <x:c r="B2123" s="4" t="str">
        <x:v>PNJ</x:v>
      </x:c>
      <x:c r="C2123" s="4" t="str">
        <x:v>Cohorte des Augmentés — base Assassin</x:v>
      </x:c>
      <x:c r="D2123" s="4" t="str">
        <x:v>Garde de l’arsenal — Cohorte des Augmentés — base Assassin</x:v>
      </x:c>
      <x:c r="E2123" s="4" t="str">
        <x:v>V6.9 / bastions-command-v69-a</x:v>
      </x:c>
      <x:c r="F2123" s="27" t="str">
        <x:v>Galerie et codex</x:v>
      </x:c>
      <x:c r="G2123" s="4" t="str">
        <x:v>Oui</x:v>
      </x:c>
      <x:c r="H2123" s="4" t="str">
        <x:v>Oui</x:v>
      </x:c>
      <x:c r="I2123" s="4" t="str">
        <x:v>Non</x:v>
      </x:c>
      <x:c r="J2123" s="4" t="str">
        <x:v>Non</x:v>
      </x:c>
      <x:c r="K2123" s="4" t="n">
        <x:v>0</x:v>
      </x:c>
      <x:c r="L2123" s="4" t="str">
        <x:v>PNG</x:v>
      </x:c>
      <x:c r="M2123" s="4" t="str">
        <x:v>drive-new-deposits-v87:bastions-command-v69-a:augmentes-assassin--gardes-04:cd33f42a573d</x:v>
      </x:c>
      <x:c r="N2123" s="48" t="str">
        <x:v>https://github.com/darknigthmare/yautja-la-longue-chasse/blob/536ac53335e440747f6eccedd2cd757d1f817a99/public/game/imports/v87/new-deposits/cd33f42a573de60604524eb3418af117512ae33949f8bbada2ad36fc4a961f5f.png</x:v>
      </x:c>
      <x:c r="O2123" s="48" t="str">
        <x:v>https://github.com/darknigthmare/yautja-la-longue-chasse/blob/536ac53335e440747f6eccedd2cd757d1f817a99/app/game/data/driveNewDepositsSpritesV87.json</x:v>
      </x:c>
      <x:c r="P2123" s="4" t="str">
        <x:v>public/game/imports/v87/new-deposits/cd33f42a573de60604524eb3418af117512ae33949f8bbada2ad36fc4a961f5f.png</x:v>
      </x:c>
      <x:c r="Q2123" s="4" t="str">
        <x:v>cd33f42a573de60604524eb3418af117512ae33949f8bbada2ad36fc4a961f5f</x:v>
      </x:c>
      <x:c r="R2123" s="4" t="str">
        <x:v>abfaa576fd7585d678db1984434c4878db5d6c7e</x:v>
      </x:c>
      <x:c r="S2123" s="4" t="str">
        <x:v>app/game/data/driveNewDepositsSpritesV87.json # /assets/4</x:v>
      </x:c>
      <x:c r="T2123" s="4" t="str">
        <x:v>YAUTJA_V69_A_BASTIONS_ET_COMMANDEMENT_24_PNJ.zip</x:v>
      </x:c>
      <x:c r="U2123" s="4" t="str">
        <x:v>sprites/augmentes-assassin/gardes-04.png</x:v>
      </x:c>
      <x:c r="V2123" s="4" t="str">
        <x:v>Dessin source statique. Une entrée de galerie ou une carte de référence ne crée ni combattant jouable, ni PNJ placé, ni animation. Les dix postes V86 réemploient des identités locales existantes.</x:v>
      </x:c>
    </x:row>
    <x:row r="2124" ht="28" customHeight="1">
      <x:c r="A2124" s="4" t="str">
        <x:v>augmentes-assassin--enforcers-comics-14</x:v>
      </x:c>
      <x:c r="B2124" s="4" t="str">
        <x:v>PNJ</x:v>
      </x:c>
      <x:c r="C2124" s="4" t="str">
        <x:v>Cohorte des Augmentés — base Assassin</x:v>
      </x:c>
      <x:c r="D2124" s="4" t="str">
        <x:v>Enforcer Bastion — Cohorte des Augmentés — base Assassin</x:v>
      </x:c>
      <x:c r="E2124" s="4" t="str">
        <x:v>V6.9 / bastions-command-v69-a</x:v>
      </x:c>
      <x:c r="F2124" s="27" t="str">
        <x:v>Galerie et codex</x:v>
      </x:c>
      <x:c r="G2124" s="4" t="str">
        <x:v>Oui</x:v>
      </x:c>
      <x:c r="H2124" s="4" t="str">
        <x:v>Oui</x:v>
      </x:c>
      <x:c r="I2124" s="4" t="str">
        <x:v>Non</x:v>
      </x:c>
      <x:c r="J2124" s="4" t="str">
        <x:v>Non</x:v>
      </x:c>
      <x:c r="K2124" s="4" t="n">
        <x:v>0</x:v>
      </x:c>
      <x:c r="L2124" s="4" t="str">
        <x:v>PNG</x:v>
      </x:c>
      <x:c r="M2124" s="4" t="str">
        <x:v>drive-new-deposits-v87:bastions-command-v69-a:augmentes-assassin--enforcers-comics-14:a700ca11ee2d</x:v>
      </x:c>
      <x:c r="N2124" s="48" t="str">
        <x:v>https://github.com/darknigthmare/yautja-la-longue-chasse/blob/536ac53335e440747f6eccedd2cd757d1f817a99/public/game/imports/v87/new-deposits/a700ca11ee2dec7405c37777e55a51961c9c711d70cc7df5fa9a4a3117baae9f.png</x:v>
      </x:c>
      <x:c r="O2124" s="48" t="str">
        <x:v>https://github.com/darknigthmare/yautja-la-longue-chasse/blob/536ac53335e440747f6eccedd2cd757d1f817a99/app/game/data/driveNewDepositsSpritesV87.json</x:v>
      </x:c>
      <x:c r="P2124" s="4" t="str">
        <x:v>public/game/imports/v87/new-deposits/a700ca11ee2dec7405c37777e55a51961c9c711d70cc7df5fa9a4a3117baae9f.png</x:v>
      </x:c>
      <x:c r="Q2124" s="4" t="str">
        <x:v>a700ca11ee2dec7405c37777e55a51961c9c711d70cc7df5fa9a4a3117baae9f</x:v>
      </x:c>
      <x:c r="R2124" s="4" t="str">
        <x:v>30b07d45ac25bc15f076bd8e78755154fceb3b1d</x:v>
      </x:c>
      <x:c r="S2124" s="4" t="str">
        <x:v>app/game/data/driveNewDepositsSpritesV87.json # /assets/5</x:v>
      </x:c>
      <x:c r="T2124" s="4" t="str">
        <x:v>YAUTJA_V69_A_BASTIONS_ET_COMMANDEMENT_24_PNJ.zip</x:v>
      </x:c>
      <x:c r="U2124" s="4" t="str">
        <x:v>sprites/augmentes-assassin/enforcers-comics-14.png</x:v>
      </x:c>
      <x:c r="V2124" s="4" t="str">
        <x:v>Dessin source statique. Une entrée de galerie ou une carte de référence ne crée ni combattant jouable, ni PNJ placé, ni animation. Les dix postes V86 réemploient des identités locales existantes.</x:v>
      </x:c>
    </x:row>
    <x:row r="2125" ht="28" customHeight="1">
      <x:c r="A2125" s="4" t="str">
        <x:v>augmentes-assassin--enforcers-comics-15</x:v>
      </x:c>
      <x:c r="B2125" s="4" t="str">
        <x:v>PNJ</x:v>
      </x:c>
      <x:c r="C2125" s="4" t="str">
        <x:v>Cohorte des Augmentés — base Assassin</x:v>
      </x:c>
      <x:c r="D2125" s="4" t="str">
        <x:v>Enforcer vétéran — Cohorte des Augmentés — base Assassin</x:v>
      </x:c>
      <x:c r="E2125" s="4" t="str">
        <x:v>V6.9 / bastions-command-v69-a</x:v>
      </x:c>
      <x:c r="F2125" s="27" t="str">
        <x:v>Galerie et codex</x:v>
      </x:c>
      <x:c r="G2125" s="4" t="str">
        <x:v>Oui</x:v>
      </x:c>
      <x:c r="H2125" s="4" t="str">
        <x:v>Oui</x:v>
      </x:c>
      <x:c r="I2125" s="4" t="str">
        <x:v>Non</x:v>
      </x:c>
      <x:c r="J2125" s="4" t="str">
        <x:v>Non</x:v>
      </x:c>
      <x:c r="K2125" s="4" t="n">
        <x:v>0</x:v>
      </x:c>
      <x:c r="L2125" s="4" t="str">
        <x:v>PNG</x:v>
      </x:c>
      <x:c r="M2125" s="4" t="str">
        <x:v>drive-new-deposits-v87:bastions-command-v69-a:augmentes-assassin--enforcers-comics-15:1024bcb801cc</x:v>
      </x:c>
      <x:c r="N2125" s="48" t="str">
        <x:v>https://github.com/darknigthmare/yautja-la-longue-chasse/blob/536ac53335e440747f6eccedd2cd757d1f817a99/public/game/imports/v87/new-deposits/1024bcb801cc39aa825a1a62fdb62cd418a60751c944790fafbcb4b1732a9f72.png</x:v>
      </x:c>
      <x:c r="O2125" s="48" t="str">
        <x:v>https://github.com/darknigthmare/yautja-la-longue-chasse/blob/536ac53335e440747f6eccedd2cd757d1f817a99/app/game/data/driveNewDepositsSpritesV87.json</x:v>
      </x:c>
      <x:c r="P2125" s="4" t="str">
        <x:v>public/game/imports/v87/new-deposits/1024bcb801cc39aa825a1a62fdb62cd418a60751c944790fafbcb4b1732a9f72.png</x:v>
      </x:c>
      <x:c r="Q2125" s="4" t="str">
        <x:v>1024bcb801cc39aa825a1a62fdb62cd418a60751c944790fafbcb4b1732a9f72</x:v>
      </x:c>
      <x:c r="R2125" s="4" t="str">
        <x:v>1f2a943353170161117b1504f5cb52dae5d1f793</x:v>
      </x:c>
      <x:c r="S2125" s="4" t="str">
        <x:v>app/game/data/driveNewDepositsSpritesV87.json # /assets/6</x:v>
      </x:c>
      <x:c r="T2125" s="4" t="str">
        <x:v>YAUTJA_V69_A_BASTIONS_ET_COMMANDEMENT_24_PNJ.zip</x:v>
      </x:c>
      <x:c r="U2125" s="4" t="str">
        <x:v>sprites/augmentes-assassin/enforcers-comics-15.png</x:v>
      </x:c>
      <x:c r="V2125" s="4" t="str">
        <x:v>Dessin source statique. Une entrée de galerie ou une carte de référence ne crée ni combattant jouable, ni PNJ placé, ni animation. Les dix postes V86 réemploient des identités locales existantes.</x:v>
      </x:c>
    </x:row>
    <x:row r="2126" ht="28" customHeight="1">
      <x:c r="A2126" s="4" t="str">
        <x:v>augmentes-assassin--enforcers-comics-16</x:v>
      </x:c>
      <x:c r="B2126" s="4" t="str">
        <x:v>PNJ</x:v>
      </x:c>
      <x:c r="C2126" s="4" t="str">
        <x:v>Cohorte des Augmentés — base Assassin</x:v>
      </x:c>
      <x:c r="D2126" s="4" t="str">
        <x:v>Commandant des Enforcers — Cohorte des Augmentés — base Assassin</x:v>
      </x:c>
      <x:c r="E2126" s="4" t="str">
        <x:v>V6.9 / bastions-command-v69-a</x:v>
      </x:c>
      <x:c r="F2126" s="27" t="str">
        <x:v>Galerie et codex</x:v>
      </x:c>
      <x:c r="G2126" s="4" t="str">
        <x:v>Oui</x:v>
      </x:c>
      <x:c r="H2126" s="4" t="str">
        <x:v>Oui</x:v>
      </x:c>
      <x:c r="I2126" s="4" t="str">
        <x:v>Non</x:v>
      </x:c>
      <x:c r="J2126" s="4" t="str">
        <x:v>Non</x:v>
      </x:c>
      <x:c r="K2126" s="4" t="n">
        <x:v>0</x:v>
      </x:c>
      <x:c r="L2126" s="4" t="str">
        <x:v>PNG</x:v>
      </x:c>
      <x:c r="M2126" s="4" t="str">
        <x:v>drive-new-deposits-v87:bastions-command-v69-a:augmentes-assassin--enforcers-comics-16:3fffeefa068a</x:v>
      </x:c>
      <x:c r="N2126" s="48" t="str">
        <x:v>https://github.com/darknigthmare/yautja-la-longue-chasse/blob/536ac53335e440747f6eccedd2cd757d1f817a99/public/game/imports/v87/new-deposits/3fffeefa068acdc15a23caff1e952f5eaccb504e1972b61c81314098b1642d0b.png</x:v>
      </x:c>
      <x:c r="O2126" s="48" t="str">
        <x:v>https://github.com/darknigthmare/yautja-la-longue-chasse/blob/536ac53335e440747f6eccedd2cd757d1f817a99/app/game/data/driveNewDepositsSpritesV87.json</x:v>
      </x:c>
      <x:c r="P2126" s="4" t="str">
        <x:v>public/game/imports/v87/new-deposits/3fffeefa068acdc15a23caff1e952f5eaccb504e1972b61c81314098b1642d0b.png</x:v>
      </x:c>
      <x:c r="Q2126" s="4" t="str">
        <x:v>3fffeefa068acdc15a23caff1e952f5eaccb504e1972b61c81314098b1642d0b</x:v>
      </x:c>
      <x:c r="R2126" s="4" t="str">
        <x:v>1bed8c4afc27650952b9cdb545cbb9f5e6421173</x:v>
      </x:c>
      <x:c r="S2126" s="4" t="str">
        <x:v>app/game/data/driveNewDepositsSpritesV87.json # /assets/7</x:v>
      </x:c>
      <x:c r="T2126" s="4" t="str">
        <x:v>YAUTJA_V69_A_BASTIONS_ET_COMMANDEMENT_24_PNJ.zip</x:v>
      </x:c>
      <x:c r="U2126" s="4" t="str">
        <x:v>sprites/augmentes-assassin/enforcers-comics-16.png</x:v>
      </x:c>
      <x:c r="V2126" s="4" t="str">
        <x:v>Dessin source statique. Une entrée de galerie ou une carte de référence ne crée ni combattant jouable, ni PNJ placé, ni animation. Les dix postes V86 réemploient des identités locales existantes.</x:v>
      </x:c>
    </x:row>
    <x:row r="2127" ht="28" customHeight="1">
      <x:c r="A2127" s="4" t="str">
        <x:v>saar-keth--gardes-04</x:v>
      </x:c>
      <x:c r="B2127" s="4" t="str">
        <x:v>PNJ</x:v>
      </x:c>
      <x:c r="C2127" s="4" t="str">
        <x:v>Saar-Keth — Veilleurs des dunes</x:v>
      </x:c>
      <x:c r="D2127" s="4" t="str">
        <x:v>Garde de l’arsenal — Saar-Keth — Saar-Keth — Veilleurs des dunes</x:v>
      </x:c>
      <x:c r="E2127" s="4" t="str">
        <x:v>V6.9 / bastions-command-v69-a</x:v>
      </x:c>
      <x:c r="F2127" s="27" t="str">
        <x:v>Galerie et codex</x:v>
      </x:c>
      <x:c r="G2127" s="4" t="str">
        <x:v>Oui</x:v>
      </x:c>
      <x:c r="H2127" s="4" t="str">
        <x:v>Oui</x:v>
      </x:c>
      <x:c r="I2127" s="4" t="str">
        <x:v>Non</x:v>
      </x:c>
      <x:c r="J2127" s="4" t="str">
        <x:v>Non</x:v>
      </x:c>
      <x:c r="K2127" s="4" t="n">
        <x:v>0</x:v>
      </x:c>
      <x:c r="L2127" s="4" t="str">
        <x:v>PNG</x:v>
      </x:c>
      <x:c r="M2127" s="4" t="str">
        <x:v>drive-new-deposits-v87:bastions-command-v69-a:saar-keth--gardes-04:7e2a0cf08902</x:v>
      </x:c>
      <x:c r="N2127" s="48" t="str">
        <x:v>https://github.com/darknigthmare/yautja-la-longue-chasse/blob/536ac53335e440747f6eccedd2cd757d1f817a99/public/game/imports/v87/new-deposits/7e2a0cf08902064521e48aa59609e354e4c7f7104da22bf871797916314eab72.png</x:v>
      </x:c>
      <x:c r="O2127" s="48" t="str">
        <x:v>https://github.com/darknigthmare/yautja-la-longue-chasse/blob/536ac53335e440747f6eccedd2cd757d1f817a99/app/game/data/driveNewDepositsSpritesV87.json</x:v>
      </x:c>
      <x:c r="P2127" s="4" t="str">
        <x:v>public/game/imports/v87/new-deposits/7e2a0cf08902064521e48aa59609e354e4c7f7104da22bf871797916314eab72.png</x:v>
      </x:c>
      <x:c r="Q2127" s="4" t="str">
        <x:v>7e2a0cf08902064521e48aa59609e354e4c7f7104da22bf871797916314eab72</x:v>
      </x:c>
      <x:c r="R2127" s="4" t="str">
        <x:v>728d428c1af1bfa6c6f635f3cc2ee1025d27ad07</x:v>
      </x:c>
      <x:c r="S2127" s="4" t="str">
        <x:v>app/game/data/driveNewDepositsSpritesV87.json # /assets/8</x:v>
      </x:c>
      <x:c r="T2127" s="4" t="str">
        <x:v>YAUTJA_V69_A_BASTIONS_ET_COMMANDEMENT_24_PNJ.zip</x:v>
      </x:c>
      <x:c r="U2127" s="4" t="str">
        <x:v>sprites/saar-keth/gardes-04.png</x:v>
      </x:c>
      <x:c r="V2127" s="4" t="str">
        <x:v>Dessin source statique. Une entrée de galerie ou une carte de référence ne crée ni combattant jouable, ni PNJ placé, ni animation. Les dix postes V86 réemploient des identités locales existantes.</x:v>
      </x:c>
    </x:row>
    <x:row r="2128" ht="28" customHeight="1">
      <x:c r="A2128" s="4" t="str">
        <x:v>saar-keth--enforcers-comics-14</x:v>
      </x:c>
      <x:c r="B2128" s="4" t="str">
        <x:v>PNJ</x:v>
      </x:c>
      <x:c r="C2128" s="4" t="str">
        <x:v>Saar-Keth — Veilleurs des dunes</x:v>
      </x:c>
      <x:c r="D2128" s="4" t="str">
        <x:v>Enforcer militaire Bastion — Saar-Keth — Saar-Keth — Veilleurs des dunes</x:v>
      </x:c>
      <x:c r="E2128" s="4" t="str">
        <x:v>V6.9 / bastions-command-v69-a</x:v>
      </x:c>
      <x:c r="F2128" s="27" t="str">
        <x:v>Galerie et codex</x:v>
      </x:c>
      <x:c r="G2128" s="4" t="str">
        <x:v>Oui</x:v>
      </x:c>
      <x:c r="H2128" s="4" t="str">
        <x:v>Oui</x:v>
      </x:c>
      <x:c r="I2128" s="4" t="str">
        <x:v>Non</x:v>
      </x:c>
      <x:c r="J2128" s="4" t="str">
        <x:v>Non</x:v>
      </x:c>
      <x:c r="K2128" s="4" t="n">
        <x:v>0</x:v>
      </x:c>
      <x:c r="L2128" s="4" t="str">
        <x:v>PNG</x:v>
      </x:c>
      <x:c r="M2128" s="4" t="str">
        <x:v>drive-new-deposits-v87:bastions-command-v69-a:saar-keth--enforcers-comics-14:3a80100b77dd</x:v>
      </x:c>
      <x:c r="N2128" s="48" t="str">
        <x:v>https://github.com/darknigthmare/yautja-la-longue-chasse/blob/536ac53335e440747f6eccedd2cd757d1f817a99/public/game/imports/v87/new-deposits/3a80100b77ddce2df7aa00df8ae8b594f43536e6a7ec474851cdb5568e118ea0.png</x:v>
      </x:c>
      <x:c r="O2128" s="48" t="str">
        <x:v>https://github.com/darknigthmare/yautja-la-longue-chasse/blob/536ac53335e440747f6eccedd2cd757d1f817a99/app/game/data/driveNewDepositsSpritesV87.json</x:v>
      </x:c>
      <x:c r="P2128" s="4" t="str">
        <x:v>public/game/imports/v87/new-deposits/3a80100b77ddce2df7aa00df8ae8b594f43536e6a7ec474851cdb5568e118ea0.png</x:v>
      </x:c>
      <x:c r="Q2128" s="4" t="str">
        <x:v>3a80100b77ddce2df7aa00df8ae8b594f43536e6a7ec474851cdb5568e118ea0</x:v>
      </x:c>
      <x:c r="R2128" s="4" t="str">
        <x:v>139ad63f396738d322b8f3f92d50aaa5ae019c40</x:v>
      </x:c>
      <x:c r="S2128" s="4" t="str">
        <x:v>app/game/data/driveNewDepositsSpritesV87.json # /assets/9</x:v>
      </x:c>
      <x:c r="T2128" s="4" t="str">
        <x:v>YAUTJA_V69_A_BASTIONS_ET_COMMANDEMENT_24_PNJ.zip</x:v>
      </x:c>
      <x:c r="U2128" s="4" t="str">
        <x:v>sprites/saar-keth/enforcers-comics-14.png</x:v>
      </x:c>
      <x:c r="V2128" s="4" t="str">
        <x:v>Dessin source statique. Une entrée de galerie ou une carte de référence ne crée ni combattant jouable, ni PNJ placé, ni animation. Les dix postes V86 réemploient des identités locales existantes.</x:v>
      </x:c>
    </x:row>
    <x:row r="2129" ht="28" customHeight="1">
      <x:c r="A2129" s="4" t="str">
        <x:v>saar-keth--enforcers-comics-15</x:v>
      </x:c>
      <x:c r="B2129" s="4" t="str">
        <x:v>PNJ</x:v>
      </x:c>
      <x:c r="C2129" s="4" t="str">
        <x:v>Saar-Keth — Veilleurs des dunes</x:v>
      </x:c>
      <x:c r="D2129" s="4" t="str">
        <x:v>Enforcer militaire vétéran — Saar-Keth — Saar-Keth — Veilleurs des dunes</x:v>
      </x:c>
      <x:c r="E2129" s="4" t="str">
        <x:v>V6.9 / bastions-command-v69-a</x:v>
      </x:c>
      <x:c r="F2129" s="27" t="str">
        <x:v>Galerie et codex</x:v>
      </x:c>
      <x:c r="G2129" s="4" t="str">
        <x:v>Oui</x:v>
      </x:c>
      <x:c r="H2129" s="4" t="str">
        <x:v>Oui</x:v>
      </x:c>
      <x:c r="I2129" s="4" t="str">
        <x:v>Non</x:v>
      </x:c>
      <x:c r="J2129" s="4" t="str">
        <x:v>Non</x:v>
      </x:c>
      <x:c r="K2129" s="4" t="n">
        <x:v>0</x:v>
      </x:c>
      <x:c r="L2129" s="4" t="str">
        <x:v>PNG</x:v>
      </x:c>
      <x:c r="M2129" s="4" t="str">
        <x:v>drive-new-deposits-v87:bastions-command-v69-a:saar-keth--enforcers-comics-15:f546358c8991</x:v>
      </x:c>
      <x:c r="N2129" s="48" t="str">
        <x:v>https://github.com/darknigthmare/yautja-la-longue-chasse/blob/536ac53335e440747f6eccedd2cd757d1f817a99/public/game/imports/v87/new-deposits/f546358c8991fdbf4ffe42ea531425752af60fd6ae9d059643f590b396b978ec.png</x:v>
      </x:c>
      <x:c r="O2129" s="48" t="str">
        <x:v>https://github.com/darknigthmare/yautja-la-longue-chasse/blob/536ac53335e440747f6eccedd2cd757d1f817a99/app/game/data/driveNewDepositsSpritesV87.json</x:v>
      </x:c>
      <x:c r="P2129" s="4" t="str">
        <x:v>public/game/imports/v87/new-deposits/f546358c8991fdbf4ffe42ea531425752af60fd6ae9d059643f590b396b978ec.png</x:v>
      </x:c>
      <x:c r="Q2129" s="4" t="str">
        <x:v>f546358c8991fdbf4ffe42ea531425752af60fd6ae9d059643f590b396b978ec</x:v>
      </x:c>
      <x:c r="R2129" s="4" t="str">
        <x:v>de4f23ee5cc994542a62c0cc1838be326c36b1da</x:v>
      </x:c>
      <x:c r="S2129" s="4" t="str">
        <x:v>app/game/data/driveNewDepositsSpritesV87.json # /assets/10</x:v>
      </x:c>
      <x:c r="T2129" s="4" t="str">
        <x:v>YAUTJA_V69_A_BASTIONS_ET_COMMANDEMENT_24_PNJ.zip</x:v>
      </x:c>
      <x:c r="U2129" s="4" t="str">
        <x:v>sprites/saar-keth/enforcers-comics-15.png</x:v>
      </x:c>
      <x:c r="V2129" s="4" t="str">
        <x:v>Dessin source statique. Une entrée de galerie ou une carte de référence ne crée ni combattant jouable, ni PNJ placé, ni animation. Les dix postes V86 réemploient des identités locales existantes.</x:v>
      </x:c>
    </x:row>
    <x:row r="2130" ht="28" customHeight="1">
      <x:c r="A2130" s="4" t="str">
        <x:v>saar-keth--enforcers-comics-16</x:v>
      </x:c>
      <x:c r="B2130" s="4" t="str">
        <x:v>PNJ</x:v>
      </x:c>
      <x:c r="C2130" s="4" t="str">
        <x:v>Saar-Keth — Veilleurs des dunes</x:v>
      </x:c>
      <x:c r="D2130" s="4" t="str">
        <x:v>Commandant des Enforcers militaires — Saar-Keth — Saar-Keth — Veilleurs des dunes</x:v>
      </x:c>
      <x:c r="E2130" s="4" t="str">
        <x:v>V6.9 / bastions-command-v69-a</x:v>
      </x:c>
      <x:c r="F2130" s="27" t="str">
        <x:v>Galerie et codex</x:v>
      </x:c>
      <x:c r="G2130" s="4" t="str">
        <x:v>Oui</x:v>
      </x:c>
      <x:c r="H2130" s="4" t="str">
        <x:v>Oui</x:v>
      </x:c>
      <x:c r="I2130" s="4" t="str">
        <x:v>Non</x:v>
      </x:c>
      <x:c r="J2130" s="4" t="str">
        <x:v>Non</x:v>
      </x:c>
      <x:c r="K2130" s="4" t="n">
        <x:v>0</x:v>
      </x:c>
      <x:c r="L2130" s="4" t="str">
        <x:v>PNG</x:v>
      </x:c>
      <x:c r="M2130" s="4" t="str">
        <x:v>drive-new-deposits-v87:bastions-command-v69-a:saar-keth--enforcers-comics-16:4be155cdc003</x:v>
      </x:c>
      <x:c r="N2130" s="48" t="str">
        <x:v>https://github.com/darknigthmare/yautja-la-longue-chasse/blob/536ac53335e440747f6eccedd2cd757d1f817a99/public/game/imports/v87/new-deposits/4be155cdc003a02b750ba2543e8f62b5bf36c9e09fa694828f4ba489df72e2a3.png</x:v>
      </x:c>
      <x:c r="O2130" s="48" t="str">
        <x:v>https://github.com/darknigthmare/yautja-la-longue-chasse/blob/536ac53335e440747f6eccedd2cd757d1f817a99/app/game/data/driveNewDepositsSpritesV87.json</x:v>
      </x:c>
      <x:c r="P2130" s="4" t="str">
        <x:v>public/game/imports/v87/new-deposits/4be155cdc003a02b750ba2543e8f62b5bf36c9e09fa694828f4ba489df72e2a3.png</x:v>
      </x:c>
      <x:c r="Q2130" s="4" t="str">
        <x:v>4be155cdc003a02b750ba2543e8f62b5bf36c9e09fa694828f4ba489df72e2a3</x:v>
      </x:c>
      <x:c r="R2130" s="4" t="str">
        <x:v>e01ddc673e0a24030f61ad70b3ecad204904248e</x:v>
      </x:c>
      <x:c r="S2130" s="4" t="str">
        <x:v>app/game/data/driveNewDepositsSpritesV87.json # /assets/11</x:v>
      </x:c>
      <x:c r="T2130" s="4" t="str">
        <x:v>YAUTJA_V69_A_BASTIONS_ET_COMMANDEMENT_24_PNJ.zip</x:v>
      </x:c>
      <x:c r="U2130" s="4" t="str">
        <x:v>sprites/saar-keth/enforcers-comics-16.png</x:v>
      </x:c>
      <x:c r="V2130" s="4" t="str">
        <x:v>Dessin source statique. Une entrée de galerie ou une carte de référence ne crée ni combattant jouable, ni PNJ placé, ni animation. Les dix postes V86 réemploient des identités locales existantes.</x:v>
      </x:c>
    </x:row>
    <x:row r="2131" ht="28" customHeight="1">
      <x:c r="A2131" s="4" t="str">
        <x:v>city-hunter--gardes-04</x:v>
      </x:c>
      <x:c r="B2131" s="4" t="str">
        <x:v>PNJ</x:v>
      </x:c>
      <x:c r="C2131" s="4" t="str">
        <x:v>Lignée du City Hunter</x:v>
      </x:c>
      <x:c r="D2131" s="4" t="str">
        <x:v>Gardienne des Réserves au Disque Fixé — Lignée du City Hunter</x:v>
      </x:c>
      <x:c r="E2131" s="4" t="str">
        <x:v>V6.9 / bastions-command-v69-a</x:v>
      </x:c>
      <x:c r="F2131" s="27" t="str">
        <x:v>Galerie et codex</x:v>
      </x:c>
      <x:c r="G2131" s="4" t="str">
        <x:v>Oui</x:v>
      </x:c>
      <x:c r="H2131" s="4" t="str">
        <x:v>Oui</x:v>
      </x:c>
      <x:c r="I2131" s="4" t="str">
        <x:v>Non</x:v>
      </x:c>
      <x:c r="J2131" s="4" t="str">
        <x:v>Non</x:v>
      </x:c>
      <x:c r="K2131" s="4" t="n">
        <x:v>0</x:v>
      </x:c>
      <x:c r="L2131" s="4" t="str">
        <x:v>PNG</x:v>
      </x:c>
      <x:c r="M2131" s="4" t="str">
        <x:v>drive-new-deposits-v87:bastions-command-v69-a:city-hunter--gardes-04:cc6ac4dcdc96</x:v>
      </x:c>
      <x:c r="N2131" s="48" t="str">
        <x:v>https://github.com/darknigthmare/yautja-la-longue-chasse/blob/536ac53335e440747f6eccedd2cd757d1f817a99/public/game/imports/v87/new-deposits/cc6ac4dcdc96ba4a9a1470797413f5b801078c7dc9bad663f133cca28fdcb977.png</x:v>
      </x:c>
      <x:c r="O2131" s="48" t="str">
        <x:v>https://github.com/darknigthmare/yautja-la-longue-chasse/blob/536ac53335e440747f6eccedd2cd757d1f817a99/app/game/data/driveNewDepositsSpritesV87.json</x:v>
      </x:c>
      <x:c r="P2131" s="4" t="str">
        <x:v>public/game/imports/v87/new-deposits/cc6ac4dcdc96ba4a9a1470797413f5b801078c7dc9bad663f133cca28fdcb977.png</x:v>
      </x:c>
      <x:c r="Q2131" s="4" t="str">
        <x:v>cc6ac4dcdc96ba4a9a1470797413f5b801078c7dc9bad663f133cca28fdcb977</x:v>
      </x:c>
      <x:c r="R2131" s="4" t="str">
        <x:v>51dad8f6d01ddd999ebddd7244856c71ab00f3b6</x:v>
      </x:c>
      <x:c r="S2131" s="4" t="str">
        <x:v>app/game/data/driveNewDepositsSpritesV87.json # /assets/12</x:v>
      </x:c>
      <x:c r="T2131" s="4" t="str">
        <x:v>YAUTJA_V69_A_BASTIONS_ET_COMMANDEMENT_24_PNJ.zip</x:v>
      </x:c>
      <x:c r="U2131" s="4" t="str">
        <x:v>sprites/city-hunter/gardes-04.png</x:v>
      </x:c>
      <x:c r="V2131" s="4" t="str">
        <x:v>Dessin source statique. Une entrée de galerie ou une carte de référence ne crée ni combattant jouable, ni PNJ placé, ni animation. Les dix postes V86 réemploient des identités locales existantes.</x:v>
      </x:c>
    </x:row>
    <x:row r="2132" ht="28" customHeight="1">
      <x:c r="A2132" s="4" t="str">
        <x:v>city-hunter--enforcers-comics-14</x:v>
      </x:c>
      <x:c r="B2132" s="4" t="str">
        <x:v>PNJ</x:v>
      </x:c>
      <x:c r="C2132" s="4" t="str">
        <x:v>Lignée du City Hunter</x:v>
      </x:c>
      <x:c r="D2132" s="4" t="str">
        <x:v>Bastion aux Plaques de Bronze Rouge — Lignée du City Hunter</x:v>
      </x:c>
      <x:c r="E2132" s="4" t="str">
        <x:v>V6.9 / bastions-command-v69-a</x:v>
      </x:c>
      <x:c r="F2132" s="27" t="str">
        <x:v>Galerie et codex</x:v>
      </x:c>
      <x:c r="G2132" s="4" t="str">
        <x:v>Oui</x:v>
      </x:c>
      <x:c r="H2132" s="4" t="str">
        <x:v>Oui</x:v>
      </x:c>
      <x:c r="I2132" s="4" t="str">
        <x:v>Non</x:v>
      </x:c>
      <x:c r="J2132" s="4" t="str">
        <x:v>Non</x:v>
      </x:c>
      <x:c r="K2132" s="4" t="n">
        <x:v>0</x:v>
      </x:c>
      <x:c r="L2132" s="4" t="str">
        <x:v>PNG</x:v>
      </x:c>
      <x:c r="M2132" s="4" t="str">
        <x:v>drive-new-deposits-v87:bastions-command-v69-a:city-hunter--enforcers-comics-14:5c712bd9e150</x:v>
      </x:c>
      <x:c r="N2132" s="48" t="str">
        <x:v>https://github.com/darknigthmare/yautja-la-longue-chasse/blob/536ac53335e440747f6eccedd2cd757d1f817a99/public/game/imports/v87/new-deposits/5c712bd9e15057ea5263a8ccba30c45aa949a57afaa3f0e8c488e284eb1dfbf1.png</x:v>
      </x:c>
      <x:c r="O2132" s="48" t="str">
        <x:v>https://github.com/darknigthmare/yautja-la-longue-chasse/blob/536ac53335e440747f6eccedd2cd757d1f817a99/app/game/data/driveNewDepositsSpritesV87.json</x:v>
      </x:c>
      <x:c r="P2132" s="4" t="str">
        <x:v>public/game/imports/v87/new-deposits/5c712bd9e15057ea5263a8ccba30c45aa949a57afaa3f0e8c488e284eb1dfbf1.png</x:v>
      </x:c>
      <x:c r="Q2132" s="4" t="str">
        <x:v>5c712bd9e15057ea5263a8ccba30c45aa949a57afaa3f0e8c488e284eb1dfbf1</x:v>
      </x:c>
      <x:c r="R2132" s="4" t="str">
        <x:v>fd40ae6e687c2edba2c8a4b18adbc6f4387da6f9</x:v>
      </x:c>
      <x:c r="S2132" s="4" t="str">
        <x:v>app/game/data/driveNewDepositsSpritesV87.json # /assets/13</x:v>
      </x:c>
      <x:c r="T2132" s="4" t="str">
        <x:v>YAUTJA_V69_A_BASTIONS_ET_COMMANDEMENT_24_PNJ.zip</x:v>
      </x:c>
      <x:c r="U2132" s="4" t="str">
        <x:v>sprites/city-hunter/enforcers-comics-14.png</x:v>
      </x:c>
      <x:c r="V2132" s="4" t="str">
        <x:v>Dessin source statique. Une entrée de galerie ou une carte de référence ne crée ni combattant jouable, ni PNJ placé, ni animation. Les dix postes V86 réemploient des identités locales existantes.</x:v>
      </x:c>
    </x:row>
    <x:row r="2133" ht="28" customHeight="1">
      <x:c r="A2133" s="4" t="str">
        <x:v>city-hunter--enforcers-comics-15</x:v>
      </x:c>
      <x:c r="B2133" s="4" t="str">
        <x:v>PNJ</x:v>
      </x:c>
      <x:c r="C2133" s="4" t="str">
        <x:v>Lignée du City Hunter</x:v>
      </x:c>
      <x:c r="D2133" s="4" t="str">
        <x:v>Enforcer aux Marques Anciennes — Lignée du City Hunter</x:v>
      </x:c>
      <x:c r="E2133" s="4" t="str">
        <x:v>V6.9 / bastions-command-v69-a</x:v>
      </x:c>
      <x:c r="F2133" s="27" t="str">
        <x:v>Galerie et codex</x:v>
      </x:c>
      <x:c r="G2133" s="4" t="str">
        <x:v>Oui</x:v>
      </x:c>
      <x:c r="H2133" s="4" t="str">
        <x:v>Oui</x:v>
      </x:c>
      <x:c r="I2133" s="4" t="str">
        <x:v>Non</x:v>
      </x:c>
      <x:c r="J2133" s="4" t="str">
        <x:v>Non</x:v>
      </x:c>
      <x:c r="K2133" s="4" t="n">
        <x:v>0</x:v>
      </x:c>
      <x:c r="L2133" s="4" t="str">
        <x:v>PNG</x:v>
      </x:c>
      <x:c r="M2133" s="4" t="str">
        <x:v>drive-new-deposits-v87:bastions-command-v69-a:city-hunter--enforcers-comics-15:c6d312280404</x:v>
      </x:c>
      <x:c r="N2133" s="48" t="str">
        <x:v>https://github.com/darknigthmare/yautja-la-longue-chasse/blob/536ac53335e440747f6eccedd2cd757d1f817a99/public/game/imports/v87/new-deposits/c6d3122804047bb84bf7f32de764d98447e5cb34aef19c40cde2046b2964e214.png</x:v>
      </x:c>
      <x:c r="O2133" s="48" t="str">
        <x:v>https://github.com/darknigthmare/yautja-la-longue-chasse/blob/536ac53335e440747f6eccedd2cd757d1f817a99/app/game/data/driveNewDepositsSpritesV87.json</x:v>
      </x:c>
      <x:c r="P2133" s="4" t="str">
        <x:v>public/game/imports/v87/new-deposits/c6d3122804047bb84bf7f32de764d98447e5cb34aef19c40cde2046b2964e214.png</x:v>
      </x:c>
      <x:c r="Q2133" s="4" t="str">
        <x:v>c6d3122804047bb84bf7f32de764d98447e5cb34aef19c40cde2046b2964e214</x:v>
      </x:c>
      <x:c r="R2133" s="4" t="str">
        <x:v>63c0222367a77c8fedf3ea8565f1e3720edd8eb5</x:v>
      </x:c>
      <x:c r="S2133" s="4" t="str">
        <x:v>app/game/data/driveNewDepositsSpritesV87.json # /assets/14</x:v>
      </x:c>
      <x:c r="T2133" s="4" t="str">
        <x:v>YAUTJA_V69_A_BASTIONS_ET_COMMANDEMENT_24_PNJ.zip</x:v>
      </x:c>
      <x:c r="U2133" s="4" t="str">
        <x:v>sprites/city-hunter/enforcers-comics-15.png</x:v>
      </x:c>
      <x:c r="V2133" s="4" t="str">
        <x:v>Dessin source statique. Une entrée de galerie ou une carte de référence ne crée ni combattant jouable, ni PNJ placé, ni animation. Les dix postes V86 réemploient des identités locales existantes.</x:v>
      </x:c>
    </x:row>
    <x:row r="2134" ht="28" customHeight="1">
      <x:c r="A2134" s="4" t="str">
        <x:v>city-hunter--enforcers-comics-16</x:v>
      </x:c>
      <x:c r="B2134" s="4" t="str">
        <x:v>PNJ</x:v>
      </x:c>
      <x:c r="C2134" s="4" t="str">
        <x:v>Lignée du City Hunter</x:v>
      </x:c>
      <x:c r="D2134" s="4" t="str">
        <x:v>Commandante au Masque de Hanche — Lignée du City Hunter</x:v>
      </x:c>
      <x:c r="E2134" s="4" t="str">
        <x:v>V6.9 / bastions-command-v69-a</x:v>
      </x:c>
      <x:c r="F2134" s="27" t="str">
        <x:v>Galerie et codex</x:v>
      </x:c>
      <x:c r="G2134" s="4" t="str">
        <x:v>Oui</x:v>
      </x:c>
      <x:c r="H2134" s="4" t="str">
        <x:v>Oui</x:v>
      </x:c>
      <x:c r="I2134" s="4" t="str">
        <x:v>Non</x:v>
      </x:c>
      <x:c r="J2134" s="4" t="str">
        <x:v>Non</x:v>
      </x:c>
      <x:c r="K2134" s="4" t="n">
        <x:v>0</x:v>
      </x:c>
      <x:c r="L2134" s="4" t="str">
        <x:v>PNG</x:v>
      </x:c>
      <x:c r="M2134" s="4" t="str">
        <x:v>drive-new-deposits-v87:bastions-command-v69-a:city-hunter--enforcers-comics-16:29dae0126003</x:v>
      </x:c>
      <x:c r="N2134" s="48" t="str">
        <x:v>https://github.com/darknigthmare/yautja-la-longue-chasse/blob/536ac53335e440747f6eccedd2cd757d1f817a99/public/game/imports/v87/new-deposits/29dae012600313be5b3aa62bd08d0136fcfd84819e0ea47c0e1654581ec8385c.png</x:v>
      </x:c>
      <x:c r="O2134" s="48" t="str">
        <x:v>https://github.com/darknigthmare/yautja-la-longue-chasse/blob/536ac53335e440747f6eccedd2cd757d1f817a99/app/game/data/driveNewDepositsSpritesV87.json</x:v>
      </x:c>
      <x:c r="P2134" s="4" t="str">
        <x:v>public/game/imports/v87/new-deposits/29dae012600313be5b3aa62bd08d0136fcfd84819e0ea47c0e1654581ec8385c.png</x:v>
      </x:c>
      <x:c r="Q2134" s="4" t="str">
        <x:v>29dae012600313be5b3aa62bd08d0136fcfd84819e0ea47c0e1654581ec8385c</x:v>
      </x:c>
      <x:c r="R2134" s="4" t="str">
        <x:v>383bdad25d55e5f8ac173c7886ffdcfa8a7c6a73</x:v>
      </x:c>
      <x:c r="S2134" s="4" t="str">
        <x:v>app/game/data/driveNewDepositsSpritesV87.json # /assets/15</x:v>
      </x:c>
      <x:c r="T2134" s="4" t="str">
        <x:v>YAUTJA_V69_A_BASTIONS_ET_COMMANDEMENT_24_PNJ.zip</x:v>
      </x:c>
      <x:c r="U2134" s="4" t="str">
        <x:v>sprites/city-hunter/enforcers-comics-16.png</x:v>
      </x:c>
      <x:c r="V2134" s="4" t="str">
        <x:v>Dessin source statique. Une entrée de galerie ou une carte de référence ne crée ni combattant jouable, ni PNJ placé, ni animation. Les dix postes V86 réemploient des identités locales existantes.</x:v>
      </x:c>
    </x:row>
    <x:row r="2135" ht="28" customHeight="1">
      <x:c r="A2135" s="4" t="str">
        <x:v>human-accepted--gardes-04</x:v>
      </x:c>
      <x:c r="B2135" s="4" t="str">
        <x:v>PNJ</x:v>
      </x:c>
      <x:c r="C2135" s="4" t="str">
        <x:v>Humains acceptés par les Yautja</x:v>
      </x:c>
      <x:c r="D2135" s="4" t="str">
        <x:v>Garde de l’arsenal  — communauté humaine — Humains acceptés par les Yautja</x:v>
      </x:c>
      <x:c r="E2135" s="4" t="str">
        <x:v>V6.9 / bastions-command-v69-a</x:v>
      </x:c>
      <x:c r="F2135" s="27" t="str">
        <x:v>Galerie et codex</x:v>
      </x:c>
      <x:c r="G2135" s="4" t="str">
        <x:v>Oui</x:v>
      </x:c>
      <x:c r="H2135" s="4" t="str">
        <x:v>Oui</x:v>
      </x:c>
      <x:c r="I2135" s="4" t="str">
        <x:v>Non</x:v>
      </x:c>
      <x:c r="J2135" s="4" t="str">
        <x:v>Non</x:v>
      </x:c>
      <x:c r="K2135" s="4" t="n">
        <x:v>0</x:v>
      </x:c>
      <x:c r="L2135" s="4" t="str">
        <x:v>PNG</x:v>
      </x:c>
      <x:c r="M2135" s="4" t="str">
        <x:v>drive-new-deposits-v87:bastions-command-v69-a:human-accepted--gardes-04:1594de73687a</x:v>
      </x:c>
      <x:c r="N2135" s="48" t="str">
        <x:v>https://github.com/darknigthmare/yautja-la-longue-chasse/blob/536ac53335e440747f6eccedd2cd757d1f817a99/public/game/imports/v87/new-deposits/1594de73687ad9b505a9d7347d0690adb56058b666cb2da09d9432e111f6cc2c.png</x:v>
      </x:c>
      <x:c r="O2135" s="48" t="str">
        <x:v>https://github.com/darknigthmare/yautja-la-longue-chasse/blob/536ac53335e440747f6eccedd2cd757d1f817a99/app/game/data/driveNewDepositsSpritesV87.json</x:v>
      </x:c>
      <x:c r="P2135" s="4" t="str">
        <x:v>public/game/imports/v87/new-deposits/1594de73687ad9b505a9d7347d0690adb56058b666cb2da09d9432e111f6cc2c.png</x:v>
      </x:c>
      <x:c r="Q2135" s="4" t="str">
        <x:v>1594de73687ad9b505a9d7347d0690adb56058b666cb2da09d9432e111f6cc2c</x:v>
      </x:c>
      <x:c r="R2135" s="4" t="str">
        <x:v>600ba4f4e4a94d9007c4796520cfdf1639bcb62a</x:v>
      </x:c>
      <x:c r="S2135" s="4" t="str">
        <x:v>app/game/data/driveNewDepositsSpritesV87.json # /assets/16</x:v>
      </x:c>
      <x:c r="T2135" s="4" t="str">
        <x:v>YAUTJA_V69_A_BASTIONS_ET_COMMANDEMENT_24_PNJ.zip</x:v>
      </x:c>
      <x:c r="U2135" s="4" t="str">
        <x:v>sprites/human-accepted/gardes-04.png</x:v>
      </x:c>
      <x:c r="V2135" s="4" t="str">
        <x:v>Dessin source statique. Une entrée de galerie ou une carte de référence ne crée ni combattant jouable, ni PNJ placé, ni animation. Les dix postes V86 réemploient des identités locales existantes.</x:v>
      </x:c>
    </x:row>
    <x:row r="2136" ht="28" customHeight="1">
      <x:c r="A2136" s="4" t="str">
        <x:v>human-accepted--enforcers-comics-14</x:v>
      </x:c>
      <x:c r="B2136" s="4" t="str">
        <x:v>PNJ</x:v>
      </x:c>
      <x:c r="C2136" s="4" t="str">
        <x:v>Humains acceptés par les Yautja</x:v>
      </x:c>
      <x:c r="D2136" s="4" t="str">
        <x:v>Enforcer militaire du bastion  — communauté humaine — Humains acceptés par les Yautja</x:v>
      </x:c>
      <x:c r="E2136" s="4" t="str">
        <x:v>V6.9 / bastions-command-v69-a</x:v>
      </x:c>
      <x:c r="F2136" s="27" t="str">
        <x:v>Galerie et codex</x:v>
      </x:c>
      <x:c r="G2136" s="4" t="str">
        <x:v>Oui</x:v>
      </x:c>
      <x:c r="H2136" s="4" t="str">
        <x:v>Oui</x:v>
      </x:c>
      <x:c r="I2136" s="4" t="str">
        <x:v>Non</x:v>
      </x:c>
      <x:c r="J2136" s="4" t="str">
        <x:v>Non</x:v>
      </x:c>
      <x:c r="K2136" s="4" t="n">
        <x:v>0</x:v>
      </x:c>
      <x:c r="L2136" s="4" t="str">
        <x:v>PNG</x:v>
      </x:c>
      <x:c r="M2136" s="4" t="str">
        <x:v>drive-new-deposits-v87:bastions-command-v69-a:human-accepted--enforcers-comics-14:19f33e53beb9</x:v>
      </x:c>
      <x:c r="N2136" s="48" t="str">
        <x:v>https://github.com/darknigthmare/yautja-la-longue-chasse/blob/536ac53335e440747f6eccedd2cd757d1f817a99/public/game/imports/v87/new-deposits/19f33e53beb9a93cc251f5feb0c90ae591213608e6413ff94203d45553cd707b.png</x:v>
      </x:c>
      <x:c r="O2136" s="48" t="str">
        <x:v>https://github.com/darknigthmare/yautja-la-longue-chasse/blob/536ac53335e440747f6eccedd2cd757d1f817a99/app/game/data/driveNewDepositsSpritesV87.json</x:v>
      </x:c>
      <x:c r="P2136" s="4" t="str">
        <x:v>public/game/imports/v87/new-deposits/19f33e53beb9a93cc251f5feb0c90ae591213608e6413ff94203d45553cd707b.png</x:v>
      </x:c>
      <x:c r="Q2136" s="4" t="str">
        <x:v>19f33e53beb9a93cc251f5feb0c90ae591213608e6413ff94203d45553cd707b</x:v>
      </x:c>
      <x:c r="R2136" s="4" t="str">
        <x:v>6c5b2745ca91fa86077c6b70c0558006920f37af</x:v>
      </x:c>
      <x:c r="S2136" s="4" t="str">
        <x:v>app/game/data/driveNewDepositsSpritesV87.json # /assets/17</x:v>
      </x:c>
      <x:c r="T2136" s="4" t="str">
        <x:v>YAUTJA_V69_A_BASTIONS_ET_COMMANDEMENT_24_PNJ.zip</x:v>
      </x:c>
      <x:c r="U2136" s="4" t="str">
        <x:v>sprites/human-accepted/enforcers-comics-14.png</x:v>
      </x:c>
      <x:c r="V2136" s="4" t="str">
        <x:v>Dessin source statique. Une entrée de galerie ou une carte de référence ne crée ni combattant jouable, ni PNJ placé, ni animation. Les dix postes V86 réemploient des identités locales existantes.</x:v>
      </x:c>
    </x:row>
    <x:row r="2137" ht="28" customHeight="1">
      <x:c r="A2137" s="4" t="str">
        <x:v>human-accepted--enforcers-comics-15</x:v>
      </x:c>
      <x:c r="B2137" s="4" t="str">
        <x:v>PNJ</x:v>
      </x:c>
      <x:c r="C2137" s="4" t="str">
        <x:v>Humains acceptés par les Yautja</x:v>
      </x:c>
      <x:c r="D2137" s="4" t="str">
        <x:v>Enforcer militaire vétéran  — communauté humaine — Humains acceptés par les Yautja</x:v>
      </x:c>
      <x:c r="E2137" s="4" t="str">
        <x:v>V6.9 / bastions-command-v69-a</x:v>
      </x:c>
      <x:c r="F2137" s="27" t="str">
        <x:v>Galerie et codex</x:v>
      </x:c>
      <x:c r="G2137" s="4" t="str">
        <x:v>Oui</x:v>
      </x:c>
      <x:c r="H2137" s="4" t="str">
        <x:v>Oui</x:v>
      </x:c>
      <x:c r="I2137" s="4" t="str">
        <x:v>Non</x:v>
      </x:c>
      <x:c r="J2137" s="4" t="str">
        <x:v>Non</x:v>
      </x:c>
      <x:c r="K2137" s="4" t="n">
        <x:v>0</x:v>
      </x:c>
      <x:c r="L2137" s="4" t="str">
        <x:v>PNG</x:v>
      </x:c>
      <x:c r="M2137" s="4" t="str">
        <x:v>drive-new-deposits-v87:bastions-command-v69-a:human-accepted--enforcers-comics-15:b3acd0617991</x:v>
      </x:c>
      <x:c r="N2137" s="48" t="str">
        <x:v>https://github.com/darknigthmare/yautja-la-longue-chasse/blob/536ac53335e440747f6eccedd2cd757d1f817a99/public/game/imports/v87/new-deposits/b3acd06179913c90d096612603677d2ad34a6beb8c8490f150197066a3e015e5.png</x:v>
      </x:c>
      <x:c r="O2137" s="48" t="str">
        <x:v>https://github.com/darknigthmare/yautja-la-longue-chasse/blob/536ac53335e440747f6eccedd2cd757d1f817a99/app/game/data/driveNewDepositsSpritesV87.json</x:v>
      </x:c>
      <x:c r="P2137" s="4" t="str">
        <x:v>public/game/imports/v87/new-deposits/b3acd06179913c90d096612603677d2ad34a6beb8c8490f150197066a3e015e5.png</x:v>
      </x:c>
      <x:c r="Q2137" s="4" t="str">
        <x:v>b3acd06179913c90d096612603677d2ad34a6beb8c8490f150197066a3e015e5</x:v>
      </x:c>
      <x:c r="R2137" s="4" t="str">
        <x:v>d3e53712867cc0b2f67be0b3aed0fa8b961071e1</x:v>
      </x:c>
      <x:c r="S2137" s="4" t="str">
        <x:v>app/game/data/driveNewDepositsSpritesV87.json # /assets/18</x:v>
      </x:c>
      <x:c r="T2137" s="4" t="str">
        <x:v>YAUTJA_V69_A_BASTIONS_ET_COMMANDEMENT_24_PNJ.zip</x:v>
      </x:c>
      <x:c r="U2137" s="4" t="str">
        <x:v>sprites/human-accepted/enforcers-comics-15.png</x:v>
      </x:c>
      <x:c r="V2137" s="4" t="str">
        <x:v>Dessin source statique. Une entrée de galerie ou une carte de référence ne crée ni combattant jouable, ni PNJ placé, ni animation. Les dix postes V86 réemploient des identités locales existantes.</x:v>
      </x:c>
    </x:row>
    <x:row r="2138" ht="28" customHeight="1">
      <x:c r="A2138" s="4" t="str">
        <x:v>human-accepted--enforcers-comics-16</x:v>
      </x:c>
      <x:c r="B2138" s="4" t="str">
        <x:v>PNJ</x:v>
      </x:c>
      <x:c r="C2138" s="4" t="str">
        <x:v>Humains acceptés par les Yautja</x:v>
      </x:c>
      <x:c r="D2138" s="4" t="str">
        <x:v>Enforcer militaire commandant  — communauté humaine — Humains acceptés par les Yautja</x:v>
      </x:c>
      <x:c r="E2138" s="4" t="str">
        <x:v>V6.9 / bastions-command-v69-a</x:v>
      </x:c>
      <x:c r="F2138" s="27" t="str">
        <x:v>Galerie et codex</x:v>
      </x:c>
      <x:c r="G2138" s="4" t="str">
        <x:v>Oui</x:v>
      </x:c>
      <x:c r="H2138" s="4" t="str">
        <x:v>Oui</x:v>
      </x:c>
      <x:c r="I2138" s="4" t="str">
        <x:v>Non</x:v>
      </x:c>
      <x:c r="J2138" s="4" t="str">
        <x:v>Non</x:v>
      </x:c>
      <x:c r="K2138" s="4" t="n">
        <x:v>0</x:v>
      </x:c>
      <x:c r="L2138" s="4" t="str">
        <x:v>PNG</x:v>
      </x:c>
      <x:c r="M2138" s="4" t="str">
        <x:v>drive-new-deposits-v87:bastions-command-v69-a:human-accepted--enforcers-comics-16:26cb2ab36ea8</x:v>
      </x:c>
      <x:c r="N2138" s="48" t="str">
        <x:v>https://github.com/darknigthmare/yautja-la-longue-chasse/blob/536ac53335e440747f6eccedd2cd757d1f817a99/public/game/imports/v87/new-deposits/26cb2ab36ea85333d0612a35de27ffada4e8500cb67c431732e765690a4bb13d.png</x:v>
      </x:c>
      <x:c r="O2138" s="48" t="str">
        <x:v>https://github.com/darknigthmare/yautja-la-longue-chasse/blob/536ac53335e440747f6eccedd2cd757d1f817a99/app/game/data/driveNewDepositsSpritesV87.json</x:v>
      </x:c>
      <x:c r="P2138" s="4" t="str">
        <x:v>public/game/imports/v87/new-deposits/26cb2ab36ea85333d0612a35de27ffada4e8500cb67c431732e765690a4bb13d.png</x:v>
      </x:c>
      <x:c r="Q2138" s="4" t="str">
        <x:v>26cb2ab36ea85333d0612a35de27ffada4e8500cb67c431732e765690a4bb13d</x:v>
      </x:c>
      <x:c r="R2138" s="4" t="str">
        <x:v>101e08622839982431cd44560d80a4ae03b75cbf</x:v>
      </x:c>
      <x:c r="S2138" s="4" t="str">
        <x:v>app/game/data/driveNewDepositsSpritesV87.json # /assets/19</x:v>
      </x:c>
      <x:c r="T2138" s="4" t="str">
        <x:v>YAUTJA_V69_A_BASTIONS_ET_COMMANDEMENT_24_PNJ.zip</x:v>
      </x:c>
      <x:c r="U2138" s="4" t="str">
        <x:v>sprites/human-accepted/enforcers-comics-16.png</x:v>
      </x:c>
      <x:c r="V2138" s="4" t="str">
        <x:v>Dessin source statique. Une entrée de galerie ou une carte de référence ne crée ni combattant jouable, ni PNJ placé, ni animation. Les dix postes V86 réemploient des identités locales existantes.</x:v>
      </x:c>
    </x:row>
    <x:row r="2139" ht="28" customHeight="1">
      <x:c r="A2139" s="4" t="str">
        <x:v>alpha--gardes-04</x:v>
      </x:c>
      <x:c r="B2139" s="4" t="str">
        <x:v>PNJ</x:v>
      </x:c>
      <x:c r="C2139" s="4" t="str">
        <x:v>Lignée héritière de l’Alpha</x:v>
      </x:c>
      <x:c r="D2139" s="4" t="str">
        <x:v>Gardien des Réserves aux Trois Capsules — Lignée héritière de l’Alpha</x:v>
      </x:c>
      <x:c r="E2139" s="4" t="str">
        <x:v>V6.9 / bastions-command-v69-a</x:v>
      </x:c>
      <x:c r="F2139" s="27" t="str">
        <x:v>Galerie et codex</x:v>
      </x:c>
      <x:c r="G2139" s="4" t="str">
        <x:v>Oui</x:v>
      </x:c>
      <x:c r="H2139" s="4" t="str">
        <x:v>Oui</x:v>
      </x:c>
      <x:c r="I2139" s="4" t="str">
        <x:v>Non</x:v>
      </x:c>
      <x:c r="J2139" s="4" t="str">
        <x:v>Non</x:v>
      </x:c>
      <x:c r="K2139" s="4" t="n">
        <x:v>0</x:v>
      </x:c>
      <x:c r="L2139" s="4" t="str">
        <x:v>PNG</x:v>
      </x:c>
      <x:c r="M2139" s="4" t="str">
        <x:v>drive-new-deposits-v87:bastions-command-v69-a:alpha--gardes-04:93e2930ce33f</x:v>
      </x:c>
      <x:c r="N2139" s="48" t="str">
        <x:v>https://github.com/darknigthmare/yautja-la-longue-chasse/blob/536ac53335e440747f6eccedd2cd757d1f817a99/public/game/imports/v87/new-deposits/93e2930ce33f71b67a9f0d44d202f2f61623b7c672658eefe37495ce1af01393.png</x:v>
      </x:c>
      <x:c r="O2139" s="48" t="str">
        <x:v>https://github.com/darknigthmare/yautja-la-longue-chasse/blob/536ac53335e440747f6eccedd2cd757d1f817a99/app/game/data/driveNewDepositsSpritesV87.json</x:v>
      </x:c>
      <x:c r="P2139" s="4" t="str">
        <x:v>public/game/imports/v87/new-deposits/93e2930ce33f71b67a9f0d44d202f2f61623b7c672658eefe37495ce1af01393.png</x:v>
      </x:c>
      <x:c r="Q2139" s="4" t="str">
        <x:v>93e2930ce33f71b67a9f0d44d202f2f61623b7c672658eefe37495ce1af01393</x:v>
      </x:c>
      <x:c r="R2139" s="4" t="str">
        <x:v>d2df2a64e9f180ab0693208f9ba22bc6a3ea81ca</x:v>
      </x:c>
      <x:c r="S2139" s="4" t="str">
        <x:v>app/game/data/driveNewDepositsSpritesV87.json # /assets/20</x:v>
      </x:c>
      <x:c r="T2139" s="4" t="str">
        <x:v>YAUTJA_V69_A_BASTIONS_ET_COMMANDEMENT_24_PNJ.zip</x:v>
      </x:c>
      <x:c r="U2139" s="4" t="str">
        <x:v>sprites/alpha/gardes-04.png</x:v>
      </x:c>
      <x:c r="V2139" s="4" t="str">
        <x:v>Dessin source statique. Une entrée de galerie ou une carte de référence ne crée ni combattant jouable, ni PNJ placé, ni animation. Les dix postes V86 réemploient des identités locales existantes.</x:v>
      </x:c>
    </x:row>
    <x:row r="2140" ht="28" customHeight="1">
      <x:c r="A2140" s="4" t="str">
        <x:v>alpha--enforcers-comics-14</x:v>
      </x:c>
      <x:c r="B2140" s="4" t="str">
        <x:v>PNJ</x:v>
      </x:c>
      <x:c r="C2140" s="4" t="str">
        <x:v>Lignée héritière de l’Alpha</x:v>
      </x:c>
      <x:c r="D2140" s="4" t="str">
        <x:v>Bastion à la Coque Renforcée — Lignée héritière de l’Alpha</x:v>
      </x:c>
      <x:c r="E2140" s="4" t="str">
        <x:v>V6.9 / bastions-command-v69-a</x:v>
      </x:c>
      <x:c r="F2140" s="27" t="str">
        <x:v>Galerie et codex</x:v>
      </x:c>
      <x:c r="G2140" s="4" t="str">
        <x:v>Oui</x:v>
      </x:c>
      <x:c r="H2140" s="4" t="str">
        <x:v>Oui</x:v>
      </x:c>
      <x:c r="I2140" s="4" t="str">
        <x:v>Non</x:v>
      </x:c>
      <x:c r="J2140" s="4" t="str">
        <x:v>Non</x:v>
      </x:c>
      <x:c r="K2140" s="4" t="n">
        <x:v>0</x:v>
      </x:c>
      <x:c r="L2140" s="4" t="str">
        <x:v>PNG</x:v>
      </x:c>
      <x:c r="M2140" s="4" t="str">
        <x:v>drive-new-deposits-v87:bastions-command-v69-a:alpha--enforcers-comics-14:fcf3741f7551</x:v>
      </x:c>
      <x:c r="N2140" s="48" t="str">
        <x:v>https://github.com/darknigthmare/yautja-la-longue-chasse/blob/536ac53335e440747f6eccedd2cd757d1f817a99/public/game/imports/v87/new-deposits/fcf3741f7551f59b8568ae8fbd98c61ee4e63aea26ba9e7d713ee661b6454d23.png</x:v>
      </x:c>
      <x:c r="O2140" s="48" t="str">
        <x:v>https://github.com/darknigthmare/yautja-la-longue-chasse/blob/536ac53335e440747f6eccedd2cd757d1f817a99/app/game/data/driveNewDepositsSpritesV87.json</x:v>
      </x:c>
      <x:c r="P2140" s="4" t="str">
        <x:v>public/game/imports/v87/new-deposits/fcf3741f7551f59b8568ae8fbd98c61ee4e63aea26ba9e7d713ee661b6454d23.png</x:v>
      </x:c>
      <x:c r="Q2140" s="4" t="str">
        <x:v>fcf3741f7551f59b8568ae8fbd98c61ee4e63aea26ba9e7d713ee661b6454d23</x:v>
      </x:c>
      <x:c r="R2140" s="4" t="str">
        <x:v>e2ebad92df9981a50aa2dfe0cffa499f4bf69ca6</x:v>
      </x:c>
      <x:c r="S2140" s="4" t="str">
        <x:v>app/game/data/driveNewDepositsSpritesV87.json # /assets/21</x:v>
      </x:c>
      <x:c r="T2140" s="4" t="str">
        <x:v>YAUTJA_V69_A_BASTIONS_ET_COMMANDEMENT_24_PNJ.zip</x:v>
      </x:c>
      <x:c r="U2140" s="4" t="str">
        <x:v>sprites/alpha/enforcers-comics-14.png</x:v>
      </x:c>
      <x:c r="V2140" s="4" t="str">
        <x:v>Dessin source statique. Une entrée de galerie ou une carte de référence ne crée ni combattant jouable, ni PNJ placé, ni animation. Les dix postes V86 réemploient des identités locales existantes.</x:v>
      </x:c>
    </x:row>
    <x:row r="2141" ht="28" customHeight="1">
      <x:c r="A2141" s="4" t="str">
        <x:v>alpha--enforcers-comics-15</x:v>
      </x:c>
      <x:c r="B2141" s="4" t="str">
        <x:v>PNJ</x:v>
      </x:c>
      <x:c r="C2141" s="4" t="str">
        <x:v>Lignée héritière de l’Alpha</x:v>
      </x:c>
      <x:c r="D2141" s="4" t="str">
        <x:v>Enforcer au Front Ridé — Lignée héritière de l’Alpha</x:v>
      </x:c>
      <x:c r="E2141" s="4" t="str">
        <x:v>V6.9 / bastions-command-v69-a</x:v>
      </x:c>
      <x:c r="F2141" s="27" t="str">
        <x:v>Galerie et codex</x:v>
      </x:c>
      <x:c r="G2141" s="4" t="str">
        <x:v>Oui</x:v>
      </x:c>
      <x:c r="H2141" s="4" t="str">
        <x:v>Oui</x:v>
      </x:c>
      <x:c r="I2141" s="4" t="str">
        <x:v>Non</x:v>
      </x:c>
      <x:c r="J2141" s="4" t="str">
        <x:v>Non</x:v>
      </x:c>
      <x:c r="K2141" s="4" t="n">
        <x:v>0</x:v>
      </x:c>
      <x:c r="L2141" s="4" t="str">
        <x:v>PNG</x:v>
      </x:c>
      <x:c r="M2141" s="4" t="str">
        <x:v>drive-new-deposits-v87:bastions-command-v69-a:alpha--enforcers-comics-15:87833cada9d7</x:v>
      </x:c>
      <x:c r="N2141" s="48" t="str">
        <x:v>https://github.com/darknigthmare/yautja-la-longue-chasse/blob/536ac53335e440747f6eccedd2cd757d1f817a99/public/game/imports/v87/new-deposits/87833cada9d7fbb68e6874feb30a58ca4ac3e8c7a20fedbda42d131f3051c5aa.png</x:v>
      </x:c>
      <x:c r="O2141" s="48" t="str">
        <x:v>https://github.com/darknigthmare/yautja-la-longue-chasse/blob/536ac53335e440747f6eccedd2cd757d1f817a99/app/game/data/driveNewDepositsSpritesV87.json</x:v>
      </x:c>
      <x:c r="P2141" s="4" t="str">
        <x:v>public/game/imports/v87/new-deposits/87833cada9d7fbb68e6874feb30a58ca4ac3e8c7a20fedbda42d131f3051c5aa.png</x:v>
      </x:c>
      <x:c r="Q2141" s="4" t="str">
        <x:v>87833cada9d7fbb68e6874feb30a58ca4ac3e8c7a20fedbda42d131f3051c5aa</x:v>
      </x:c>
      <x:c r="R2141" s="4" t="str">
        <x:v>c435a46551cc5b8c3c92b747cdf092f6e39f37a0</x:v>
      </x:c>
      <x:c r="S2141" s="4" t="str">
        <x:v>app/game/data/driveNewDepositsSpritesV87.json # /assets/22</x:v>
      </x:c>
      <x:c r="T2141" s="4" t="str">
        <x:v>YAUTJA_V69_A_BASTIONS_ET_COMMANDEMENT_24_PNJ.zip</x:v>
      </x:c>
      <x:c r="U2141" s="4" t="str">
        <x:v>sprites/alpha/enforcers-comics-15.png</x:v>
      </x:c>
      <x:c r="V2141" s="4" t="str">
        <x:v>Dessin source statique. Une entrée de galerie ou une carte de référence ne crée ni combattant jouable, ni PNJ placé, ni animation. Les dix postes V86 réemploient des identités locales existantes.</x:v>
      </x:c>
    </x:row>
    <x:row r="2142" ht="28" customHeight="1">
      <x:c r="A2142" s="4" t="str">
        <x:v>alpha--enforcers-comics-16</x:v>
      </x:c>
      <x:c r="B2142" s="4" t="str">
        <x:v>PNJ</x:v>
      </x:c>
      <x:c r="C2142" s="4" t="str">
        <x:v>Lignée héritière de l’Alpha</x:v>
      </x:c>
      <x:c r="D2142" s="4" t="str">
        <x:v>Commandant au Masque Suspendu — Lignée héritière de l’Alpha</x:v>
      </x:c>
      <x:c r="E2142" s="4" t="str">
        <x:v>V6.9 / bastions-command-v69-a</x:v>
      </x:c>
      <x:c r="F2142" s="27" t="str">
        <x:v>Galerie et codex</x:v>
      </x:c>
      <x:c r="G2142" s="4" t="str">
        <x:v>Oui</x:v>
      </x:c>
      <x:c r="H2142" s="4" t="str">
        <x:v>Oui</x:v>
      </x:c>
      <x:c r="I2142" s="4" t="str">
        <x:v>Non</x:v>
      </x:c>
      <x:c r="J2142" s="4" t="str">
        <x:v>Non</x:v>
      </x:c>
      <x:c r="K2142" s="4" t="n">
        <x:v>0</x:v>
      </x:c>
      <x:c r="L2142" s="4" t="str">
        <x:v>PNG</x:v>
      </x:c>
      <x:c r="M2142" s="4" t="str">
        <x:v>drive-new-deposits-v87:bastions-command-v69-a:alpha--enforcers-comics-16:d08399def14d</x:v>
      </x:c>
      <x:c r="N2142" s="48" t="str">
        <x:v>https://github.com/darknigthmare/yautja-la-longue-chasse/blob/536ac53335e440747f6eccedd2cd757d1f817a99/public/game/imports/v87/new-deposits/d08399def14d78af95c3f488f777dbcdeedf1fb54c7932ee2617d689623e0979.png</x:v>
      </x:c>
      <x:c r="O2142" s="48" t="str">
        <x:v>https://github.com/darknigthmare/yautja-la-longue-chasse/blob/536ac53335e440747f6eccedd2cd757d1f817a99/app/game/data/driveNewDepositsSpritesV87.json</x:v>
      </x:c>
      <x:c r="P2142" s="4" t="str">
        <x:v>public/game/imports/v87/new-deposits/d08399def14d78af95c3f488f777dbcdeedf1fb54c7932ee2617d689623e0979.png</x:v>
      </x:c>
      <x:c r="Q2142" s="4" t="str">
        <x:v>d08399def14d78af95c3f488f777dbcdeedf1fb54c7932ee2617d689623e0979</x:v>
      </x:c>
      <x:c r="R2142" s="4" t="str">
        <x:v>0942157a21baa7143c56ddda20b617c748b7afc2</x:v>
      </x:c>
      <x:c r="S2142" s="4" t="str">
        <x:v>app/game/data/driveNewDepositsSpritesV87.json # /assets/23</x:v>
      </x:c>
      <x:c r="T2142" s="4" t="str">
        <x:v>YAUTJA_V69_A_BASTIONS_ET_COMMANDEMENT_24_PNJ.zip</x:v>
      </x:c>
      <x:c r="U2142" s="4" t="str">
        <x:v>sprites/alpha/enforcers-comics-16.png</x:v>
      </x:c>
      <x:c r="V2142" s="4" t="str">
        <x:v>Dessin source statique. Une entrée de galerie ou une carte de référence ne crée ni combattant jouable, ni PNJ placé, ni animation. Les dix postes V86 réemploient des identités locales existantes.</x:v>
      </x:c>
    </x:row>
    <x:row r="2143" ht="28" customHeight="1">
      <x:c r="A2143" s="4" t="str">
        <x:v>feral--gardes-04</x:v>
      </x:c>
      <x:c r="B2143" s="4" t="str">
        <x:v>PNJ</x:v>
      </x:c>
      <x:c r="C2143" s="4" t="str">
        <x:v>Lignée Feral</x:v>
      </x:c>
      <x:c r="D2143" s="4" t="str">
        <x:v>Garde de l’arsenal — Lignée Feral</x:v>
      </x:c>
      <x:c r="E2143" s="4" t="str">
        <x:v>V6.9 / bastions-command-v69-b</x:v>
      </x:c>
      <x:c r="F2143" s="27" t="str">
        <x:v>Galerie et codex</x:v>
      </x:c>
      <x:c r="G2143" s="4" t="str">
        <x:v>Oui</x:v>
      </x:c>
      <x:c r="H2143" s="4" t="str">
        <x:v>Oui</x:v>
      </x:c>
      <x:c r="I2143" s="4" t="str">
        <x:v>Non</x:v>
      </x:c>
      <x:c r="J2143" s="4" t="str">
        <x:v>Non</x:v>
      </x:c>
      <x:c r="K2143" s="4" t="n">
        <x:v>0</x:v>
      </x:c>
      <x:c r="L2143" s="4" t="str">
        <x:v>PNG</x:v>
      </x:c>
      <x:c r="M2143" s="4" t="str">
        <x:v>drive-new-deposits-v87:bastions-command-v69-b:feral--gardes-04:a84f09d810ea</x:v>
      </x:c>
      <x:c r="N2143" s="48" t="str">
        <x:v>https://github.com/darknigthmare/yautja-la-longue-chasse/blob/536ac53335e440747f6eccedd2cd757d1f817a99/public/game/imports/v87/new-deposits/a84f09d810ea1bcc7a00becb899973b417fc874afa2275f29ee4c961485067b3.png</x:v>
      </x:c>
      <x:c r="O2143" s="48" t="str">
        <x:v>https://github.com/darknigthmare/yautja-la-longue-chasse/blob/536ac53335e440747f6eccedd2cd757d1f817a99/app/game/data/driveNewDepositsSpritesV87.json</x:v>
      </x:c>
      <x:c r="P2143" s="4" t="str">
        <x:v>public/game/imports/v87/new-deposits/a84f09d810ea1bcc7a00becb899973b417fc874afa2275f29ee4c961485067b3.png</x:v>
      </x:c>
      <x:c r="Q2143" s="4" t="str">
        <x:v>a84f09d810ea1bcc7a00becb899973b417fc874afa2275f29ee4c961485067b3</x:v>
      </x:c>
      <x:c r="R2143" s="4" t="str">
        <x:v>16bcef3c752f0744df0d9234c7827e6c21efcaf4</x:v>
      </x:c>
      <x:c r="S2143" s="4" t="str">
        <x:v>app/game/data/driveNewDepositsSpritesV87.json # /assets/24</x:v>
      </x:c>
      <x:c r="T2143" s="4" t="str">
        <x:v>YAUTJA_V69_B_BASTIONS_ET_COMMANDEMENT_24_PNJ.zip</x:v>
      </x:c>
      <x:c r="U2143" s="4" t="str">
        <x:v>sprites/feral/gardes-04.png</x:v>
      </x:c>
      <x:c r="V2143" s="4" t="str">
        <x:v>Dessin source statique. Une entrée de galerie ou une carte de référence ne crée ni combattant jouable, ni PNJ placé, ni animation. Les dix postes V86 réemploient des identités locales existantes.</x:v>
      </x:c>
    </x:row>
    <x:row r="2144" ht="28" customHeight="1">
      <x:c r="A2144" s="4" t="str">
        <x:v>feral--enforcers-comics-14</x:v>
      </x:c>
      <x:c r="B2144" s="4" t="str">
        <x:v>PNJ</x:v>
      </x:c>
      <x:c r="C2144" s="4" t="str">
        <x:v>Lignée Feral</x:v>
      </x:c>
      <x:c r="D2144" s="4" t="str">
        <x:v>Enforcer Bastion — Lignée Feral</x:v>
      </x:c>
      <x:c r="E2144" s="4" t="str">
        <x:v>V6.9 / bastions-command-v69-b</x:v>
      </x:c>
      <x:c r="F2144" s="27" t="str">
        <x:v>Galerie et codex</x:v>
      </x:c>
      <x:c r="G2144" s="4" t="str">
        <x:v>Oui</x:v>
      </x:c>
      <x:c r="H2144" s="4" t="str">
        <x:v>Oui</x:v>
      </x:c>
      <x:c r="I2144" s="4" t="str">
        <x:v>Non</x:v>
      </x:c>
      <x:c r="J2144" s="4" t="str">
        <x:v>Non</x:v>
      </x:c>
      <x:c r="K2144" s="4" t="n">
        <x:v>0</x:v>
      </x:c>
      <x:c r="L2144" s="4" t="str">
        <x:v>PNG</x:v>
      </x:c>
      <x:c r="M2144" s="4" t="str">
        <x:v>drive-new-deposits-v87:bastions-command-v69-b:feral--enforcers-comics-14:5f93a94afa02</x:v>
      </x:c>
      <x:c r="N2144" s="48" t="str">
        <x:v>https://github.com/darknigthmare/yautja-la-longue-chasse/blob/536ac53335e440747f6eccedd2cd757d1f817a99/public/game/imports/v87/new-deposits/5f93a94afa02cb5362fcce4cc2a5d0eedabfe7c5a99250d59865a4cf904708b0.png</x:v>
      </x:c>
      <x:c r="O2144" s="48" t="str">
        <x:v>https://github.com/darknigthmare/yautja-la-longue-chasse/blob/536ac53335e440747f6eccedd2cd757d1f817a99/app/game/data/driveNewDepositsSpritesV87.json</x:v>
      </x:c>
      <x:c r="P2144" s="4" t="str">
        <x:v>public/game/imports/v87/new-deposits/5f93a94afa02cb5362fcce4cc2a5d0eedabfe7c5a99250d59865a4cf904708b0.png</x:v>
      </x:c>
      <x:c r="Q2144" s="4" t="str">
        <x:v>5f93a94afa02cb5362fcce4cc2a5d0eedabfe7c5a99250d59865a4cf904708b0</x:v>
      </x:c>
      <x:c r="R2144" s="4" t="str">
        <x:v>7e6c33584489d561a96f4ac11f8e92aef62e3c6e</x:v>
      </x:c>
      <x:c r="S2144" s="4" t="str">
        <x:v>app/game/data/driveNewDepositsSpritesV87.json # /assets/25</x:v>
      </x:c>
      <x:c r="T2144" s="4" t="str">
        <x:v>YAUTJA_V69_B_BASTIONS_ET_COMMANDEMENT_24_PNJ.zip</x:v>
      </x:c>
      <x:c r="U2144" s="4" t="str">
        <x:v>sprites/feral/enforcers-comics-14.png</x:v>
      </x:c>
      <x:c r="V2144" s="4" t="str">
        <x:v>Dessin source statique. Une entrée de galerie ou une carte de référence ne crée ni combattant jouable, ni PNJ placé, ni animation. Les dix postes V86 réemploient des identités locales existantes.</x:v>
      </x:c>
    </x:row>
    <x:row r="2145" ht="28" customHeight="1">
      <x:c r="A2145" s="4" t="str">
        <x:v>feral--enforcers-comics-15</x:v>
      </x:c>
      <x:c r="B2145" s="4" t="str">
        <x:v>PNJ</x:v>
      </x:c>
      <x:c r="C2145" s="4" t="str">
        <x:v>Lignée Feral</x:v>
      </x:c>
      <x:c r="D2145" s="4" t="str">
        <x:v>Enforcer vétéran — Lignée Feral</x:v>
      </x:c>
      <x:c r="E2145" s="4" t="str">
        <x:v>V6.9 / bastions-command-v69-b</x:v>
      </x:c>
      <x:c r="F2145" s="27" t="str">
        <x:v>Galerie et codex</x:v>
      </x:c>
      <x:c r="G2145" s="4" t="str">
        <x:v>Oui</x:v>
      </x:c>
      <x:c r="H2145" s="4" t="str">
        <x:v>Oui</x:v>
      </x:c>
      <x:c r="I2145" s="4" t="str">
        <x:v>Non</x:v>
      </x:c>
      <x:c r="J2145" s="4" t="str">
        <x:v>Non</x:v>
      </x:c>
      <x:c r="K2145" s="4" t="n">
        <x:v>0</x:v>
      </x:c>
      <x:c r="L2145" s="4" t="str">
        <x:v>PNG</x:v>
      </x:c>
      <x:c r="M2145" s="4" t="str">
        <x:v>drive-new-deposits-v87:bastions-command-v69-b:feral--enforcers-comics-15:e02faee21c7f</x:v>
      </x:c>
      <x:c r="N2145" s="48" t="str">
        <x:v>https://github.com/darknigthmare/yautja-la-longue-chasse/blob/536ac53335e440747f6eccedd2cd757d1f817a99/public/game/imports/v87/new-deposits/e02faee21c7f2e283c5f906b9e35e862ef3b29c70bb00bae83246e96994a8346.png</x:v>
      </x:c>
      <x:c r="O2145" s="48" t="str">
        <x:v>https://github.com/darknigthmare/yautja-la-longue-chasse/blob/536ac53335e440747f6eccedd2cd757d1f817a99/app/game/data/driveNewDepositsSpritesV87.json</x:v>
      </x:c>
      <x:c r="P2145" s="4" t="str">
        <x:v>public/game/imports/v87/new-deposits/e02faee21c7f2e283c5f906b9e35e862ef3b29c70bb00bae83246e96994a8346.png</x:v>
      </x:c>
      <x:c r="Q2145" s="4" t="str">
        <x:v>e02faee21c7f2e283c5f906b9e35e862ef3b29c70bb00bae83246e96994a8346</x:v>
      </x:c>
      <x:c r="R2145" s="4" t="str">
        <x:v>539f157a2eeae246e4b6663ad47bde67795ddaf8</x:v>
      </x:c>
      <x:c r="S2145" s="4" t="str">
        <x:v>app/game/data/driveNewDepositsSpritesV87.json # /assets/26</x:v>
      </x:c>
      <x:c r="T2145" s="4" t="str">
        <x:v>YAUTJA_V69_B_BASTIONS_ET_COMMANDEMENT_24_PNJ.zip</x:v>
      </x:c>
      <x:c r="U2145" s="4" t="str">
        <x:v>sprites/feral/enforcers-comics-15.png</x:v>
      </x:c>
      <x:c r="V2145" s="4" t="str">
        <x:v>Dessin source statique. Une entrée de galerie ou une carte de référence ne crée ni combattant jouable, ni PNJ placé, ni animation. Les dix postes V86 réemploient des identités locales existantes.</x:v>
      </x:c>
    </x:row>
    <x:row r="2146" ht="28" customHeight="1">
      <x:c r="A2146" s="4" t="str">
        <x:v>feral--enforcers-comics-16</x:v>
      </x:c>
      <x:c r="B2146" s="4" t="str">
        <x:v>PNJ</x:v>
      </x:c>
      <x:c r="C2146" s="4" t="str">
        <x:v>Lignée Feral</x:v>
      </x:c>
      <x:c r="D2146" s="4" t="str">
        <x:v>Commandant des Enforcers — Lignée Feral</x:v>
      </x:c>
      <x:c r="E2146" s="4" t="str">
        <x:v>V6.9 / bastions-command-v69-b</x:v>
      </x:c>
      <x:c r="F2146" s="27" t="str">
        <x:v>Galerie et codex</x:v>
      </x:c>
      <x:c r="G2146" s="4" t="str">
        <x:v>Oui</x:v>
      </x:c>
      <x:c r="H2146" s="4" t="str">
        <x:v>Oui</x:v>
      </x:c>
      <x:c r="I2146" s="4" t="str">
        <x:v>Non</x:v>
      </x:c>
      <x:c r="J2146" s="4" t="str">
        <x:v>Non</x:v>
      </x:c>
      <x:c r="K2146" s="4" t="n">
        <x:v>0</x:v>
      </x:c>
      <x:c r="L2146" s="4" t="str">
        <x:v>PNG</x:v>
      </x:c>
      <x:c r="M2146" s="4" t="str">
        <x:v>drive-new-deposits-v87:bastions-command-v69-b:feral--enforcers-comics-16:73430eba6dc4</x:v>
      </x:c>
      <x:c r="N2146" s="48" t="str">
        <x:v>https://github.com/darknigthmare/yautja-la-longue-chasse/blob/536ac53335e440747f6eccedd2cd757d1f817a99/public/game/imports/v87/new-deposits/73430eba6dc4891d53f579c0bb411ff2bf183d074c620a12016e4435b2992c11.png</x:v>
      </x:c>
      <x:c r="O2146" s="48" t="str">
        <x:v>https://github.com/darknigthmare/yautja-la-longue-chasse/blob/536ac53335e440747f6eccedd2cd757d1f817a99/app/game/data/driveNewDepositsSpritesV87.json</x:v>
      </x:c>
      <x:c r="P2146" s="4" t="str">
        <x:v>public/game/imports/v87/new-deposits/73430eba6dc4891d53f579c0bb411ff2bf183d074c620a12016e4435b2992c11.png</x:v>
      </x:c>
      <x:c r="Q2146" s="4" t="str">
        <x:v>73430eba6dc4891d53f579c0bb411ff2bf183d074c620a12016e4435b2992c11</x:v>
      </x:c>
      <x:c r="R2146" s="4" t="str">
        <x:v>1d76c8504089df52bd6d3d6dcc87c4afda9b6f81</x:v>
      </x:c>
      <x:c r="S2146" s="4" t="str">
        <x:v>app/game/data/driveNewDepositsSpritesV87.json # /assets/27</x:v>
      </x:c>
      <x:c r="T2146" s="4" t="str">
        <x:v>YAUTJA_V69_B_BASTIONS_ET_COMMANDEMENT_24_PNJ.zip</x:v>
      </x:c>
      <x:c r="U2146" s="4" t="str">
        <x:v>sprites/feral/enforcers-comics-16.png</x:v>
      </x:c>
      <x:c r="V2146" s="4" t="str">
        <x:v>Dessin source statique. Une entrée de galerie ou une carte de référence ne crée ni combattant jouable, ni PNJ placé, ni animation. Les dix postes V86 réemploient des identités locales existantes.</x:v>
      </x:c>
    </x:row>
    <x:row r="2147" ht="28" customHeight="1">
      <x:c r="A2147" s="4" t="str">
        <x:v>ul-khar--gardes-04</x:v>
      </x:c>
      <x:c r="B2147" s="4" t="str">
        <x:v>PNJ</x:v>
      </x:c>
      <x:c r="C2147" s="4" t="str">
        <x:v>Ul-Khar — Habitants des forges profondes</x:v>
      </x:c>
      <x:c r="D2147" s="4" t="str">
        <x:v>Garde de l’arsenal — Ul-Khar — Ul-Khar — Habitants des forges profondes</x:v>
      </x:c>
      <x:c r="E2147" s="4" t="str">
        <x:v>V6.9 / bastions-command-v69-b</x:v>
      </x:c>
      <x:c r="F2147" s="27" t="str">
        <x:v>Galerie et codex</x:v>
      </x:c>
      <x:c r="G2147" s="4" t="str">
        <x:v>Oui</x:v>
      </x:c>
      <x:c r="H2147" s="4" t="str">
        <x:v>Oui</x:v>
      </x:c>
      <x:c r="I2147" s="4" t="str">
        <x:v>Non</x:v>
      </x:c>
      <x:c r="J2147" s="4" t="str">
        <x:v>Non</x:v>
      </x:c>
      <x:c r="K2147" s="4" t="n">
        <x:v>0</x:v>
      </x:c>
      <x:c r="L2147" s="4" t="str">
        <x:v>PNG</x:v>
      </x:c>
      <x:c r="M2147" s="4" t="str">
        <x:v>drive-new-deposits-v87:bastions-command-v69-b:ul-khar--gardes-04:4190b464891e</x:v>
      </x:c>
      <x:c r="N2147" s="48" t="str">
        <x:v>https://github.com/darknigthmare/yautja-la-longue-chasse/blob/536ac53335e440747f6eccedd2cd757d1f817a99/public/game/imports/v87/new-deposits/4190b464891ebc2836212bcb87b7e37ac27d5db503a7b395c1b28ebda52f427c.png</x:v>
      </x:c>
      <x:c r="O2147" s="48" t="str">
        <x:v>https://github.com/darknigthmare/yautja-la-longue-chasse/blob/536ac53335e440747f6eccedd2cd757d1f817a99/app/game/data/driveNewDepositsSpritesV87.json</x:v>
      </x:c>
      <x:c r="P2147" s="4" t="str">
        <x:v>public/game/imports/v87/new-deposits/4190b464891ebc2836212bcb87b7e37ac27d5db503a7b395c1b28ebda52f427c.png</x:v>
      </x:c>
      <x:c r="Q2147" s="4" t="str">
        <x:v>4190b464891ebc2836212bcb87b7e37ac27d5db503a7b395c1b28ebda52f427c</x:v>
      </x:c>
      <x:c r="R2147" s="4" t="str">
        <x:v>36ed466cbac239e69fd65a8c55ca254b453a09a4</x:v>
      </x:c>
      <x:c r="S2147" s="4" t="str">
        <x:v>app/game/data/driveNewDepositsSpritesV87.json # /assets/28</x:v>
      </x:c>
      <x:c r="T2147" s="4" t="str">
        <x:v>YAUTJA_V69_B_BASTIONS_ET_COMMANDEMENT_24_PNJ.zip</x:v>
      </x:c>
      <x:c r="U2147" s="4" t="str">
        <x:v>sprites/ul-khar/gardes-04.png</x:v>
      </x:c>
      <x:c r="V2147" s="4" t="str">
        <x:v>Dessin source statique. Une entrée de galerie ou une carte de référence ne crée ni combattant jouable, ni PNJ placé, ni animation. Les dix postes V86 réemploient des identités locales existantes.</x:v>
      </x:c>
    </x:row>
    <x:row r="2148" ht="28" customHeight="1">
      <x:c r="A2148" s="4" t="str">
        <x:v>ul-khar--enforcers-comics-14</x:v>
      </x:c>
      <x:c r="B2148" s="4" t="str">
        <x:v>PNJ</x:v>
      </x:c>
      <x:c r="C2148" s="4" t="str">
        <x:v>Ul-Khar — Habitants des forges profondes</x:v>
      </x:c>
      <x:c r="D2148" s="4" t="str">
        <x:v>Enforcer militaire Bastion — Ul-Khar — Ul-Khar — Habitants des forges profondes</x:v>
      </x:c>
      <x:c r="E2148" s="4" t="str">
        <x:v>V6.9 / bastions-command-v69-b</x:v>
      </x:c>
      <x:c r="F2148" s="27" t="str">
        <x:v>Galerie et codex</x:v>
      </x:c>
      <x:c r="G2148" s="4" t="str">
        <x:v>Oui</x:v>
      </x:c>
      <x:c r="H2148" s="4" t="str">
        <x:v>Oui</x:v>
      </x:c>
      <x:c r="I2148" s="4" t="str">
        <x:v>Non</x:v>
      </x:c>
      <x:c r="J2148" s="4" t="str">
        <x:v>Non</x:v>
      </x:c>
      <x:c r="K2148" s="4" t="n">
        <x:v>0</x:v>
      </x:c>
      <x:c r="L2148" s="4" t="str">
        <x:v>PNG</x:v>
      </x:c>
      <x:c r="M2148" s="4" t="str">
        <x:v>drive-new-deposits-v87:bastions-command-v69-b:ul-khar--enforcers-comics-14:497e8c89d647</x:v>
      </x:c>
      <x:c r="N2148" s="48" t="str">
        <x:v>https://github.com/darknigthmare/yautja-la-longue-chasse/blob/536ac53335e440747f6eccedd2cd757d1f817a99/public/game/imports/v87/new-deposits/497e8c89d64785a0a2dcba31767adea7a53de09db5f3e4e9ebdce718f69f445a.png</x:v>
      </x:c>
      <x:c r="O2148" s="48" t="str">
        <x:v>https://github.com/darknigthmare/yautja-la-longue-chasse/blob/536ac53335e440747f6eccedd2cd757d1f817a99/app/game/data/driveNewDepositsSpritesV87.json</x:v>
      </x:c>
      <x:c r="P2148" s="4" t="str">
        <x:v>public/game/imports/v87/new-deposits/497e8c89d64785a0a2dcba31767adea7a53de09db5f3e4e9ebdce718f69f445a.png</x:v>
      </x:c>
      <x:c r="Q2148" s="4" t="str">
        <x:v>497e8c89d64785a0a2dcba31767adea7a53de09db5f3e4e9ebdce718f69f445a</x:v>
      </x:c>
      <x:c r="R2148" s="4" t="str">
        <x:v>f4315bbabcf34bcc254888197bcde5c83d39e68f</x:v>
      </x:c>
      <x:c r="S2148" s="4" t="str">
        <x:v>app/game/data/driveNewDepositsSpritesV87.json # /assets/29</x:v>
      </x:c>
      <x:c r="T2148" s="4" t="str">
        <x:v>YAUTJA_V69_B_BASTIONS_ET_COMMANDEMENT_24_PNJ.zip</x:v>
      </x:c>
      <x:c r="U2148" s="4" t="str">
        <x:v>sprites/ul-khar/enforcers-comics-14.png</x:v>
      </x:c>
      <x:c r="V2148" s="4" t="str">
        <x:v>Dessin source statique. Une entrée de galerie ou une carte de référence ne crée ni combattant jouable, ni PNJ placé, ni animation. Les dix postes V86 réemploient des identités locales existantes.</x:v>
      </x:c>
    </x:row>
    <x:row r="2149" ht="28" customHeight="1">
      <x:c r="A2149" s="4" t="str">
        <x:v>ul-khar--enforcers-comics-15</x:v>
      </x:c>
      <x:c r="B2149" s="4" t="str">
        <x:v>PNJ</x:v>
      </x:c>
      <x:c r="C2149" s="4" t="str">
        <x:v>Ul-Khar — Habitants des forges profondes</x:v>
      </x:c>
      <x:c r="D2149" s="4" t="str">
        <x:v>Enforcer militaire vétéran — Ul-Khar — Ul-Khar — Habitants des forges profondes</x:v>
      </x:c>
      <x:c r="E2149" s="4" t="str">
        <x:v>V6.9 / bastions-command-v69-b</x:v>
      </x:c>
      <x:c r="F2149" s="27" t="str">
        <x:v>Galerie et codex</x:v>
      </x:c>
      <x:c r="G2149" s="4" t="str">
        <x:v>Oui</x:v>
      </x:c>
      <x:c r="H2149" s="4" t="str">
        <x:v>Oui</x:v>
      </x:c>
      <x:c r="I2149" s="4" t="str">
        <x:v>Non</x:v>
      </x:c>
      <x:c r="J2149" s="4" t="str">
        <x:v>Non</x:v>
      </x:c>
      <x:c r="K2149" s="4" t="n">
        <x:v>0</x:v>
      </x:c>
      <x:c r="L2149" s="4" t="str">
        <x:v>PNG</x:v>
      </x:c>
      <x:c r="M2149" s="4" t="str">
        <x:v>drive-new-deposits-v87:bastions-command-v69-b:ul-khar--enforcers-comics-15:834ce0457cd5</x:v>
      </x:c>
      <x:c r="N2149" s="48" t="str">
        <x:v>https://github.com/darknigthmare/yautja-la-longue-chasse/blob/536ac53335e440747f6eccedd2cd757d1f817a99/public/game/imports/v87/new-deposits/834ce0457cd5f65b642cc592c72e8f120628a19aa1091773182ecd0d90dee6a4.png</x:v>
      </x:c>
      <x:c r="O2149" s="48" t="str">
        <x:v>https://github.com/darknigthmare/yautja-la-longue-chasse/blob/536ac53335e440747f6eccedd2cd757d1f817a99/app/game/data/driveNewDepositsSpritesV87.json</x:v>
      </x:c>
      <x:c r="P2149" s="4" t="str">
        <x:v>public/game/imports/v87/new-deposits/834ce0457cd5f65b642cc592c72e8f120628a19aa1091773182ecd0d90dee6a4.png</x:v>
      </x:c>
      <x:c r="Q2149" s="4" t="str">
        <x:v>834ce0457cd5f65b642cc592c72e8f120628a19aa1091773182ecd0d90dee6a4</x:v>
      </x:c>
      <x:c r="R2149" s="4" t="str">
        <x:v>e83a449772c130935076ec652bd27d977debc1e3</x:v>
      </x:c>
      <x:c r="S2149" s="4" t="str">
        <x:v>app/game/data/driveNewDepositsSpritesV87.json # /assets/30</x:v>
      </x:c>
      <x:c r="T2149" s="4" t="str">
        <x:v>YAUTJA_V69_B_BASTIONS_ET_COMMANDEMENT_24_PNJ.zip</x:v>
      </x:c>
      <x:c r="U2149" s="4" t="str">
        <x:v>sprites/ul-khar/enforcers-comics-15.png</x:v>
      </x:c>
      <x:c r="V2149" s="4" t="str">
        <x:v>Dessin source statique. Une entrée de galerie ou une carte de référence ne crée ni combattant jouable, ni PNJ placé, ni animation. Les dix postes V86 réemploient des identités locales existantes.</x:v>
      </x:c>
    </x:row>
    <x:row r="2150" ht="28" customHeight="1">
      <x:c r="A2150" s="4" t="str">
        <x:v>ul-khar--enforcers-comics-16</x:v>
      </x:c>
      <x:c r="B2150" s="4" t="str">
        <x:v>PNJ</x:v>
      </x:c>
      <x:c r="C2150" s="4" t="str">
        <x:v>Ul-Khar — Habitants des forges profondes</x:v>
      </x:c>
      <x:c r="D2150" s="4" t="str">
        <x:v>Commandant des Enforcers militaires — Ul-Khar — Ul-Khar — Habitants des forges profondes</x:v>
      </x:c>
      <x:c r="E2150" s="4" t="str">
        <x:v>V6.9 / bastions-command-v69-b</x:v>
      </x:c>
      <x:c r="F2150" s="27" t="str">
        <x:v>Galerie et codex</x:v>
      </x:c>
      <x:c r="G2150" s="4" t="str">
        <x:v>Oui</x:v>
      </x:c>
      <x:c r="H2150" s="4" t="str">
        <x:v>Oui</x:v>
      </x:c>
      <x:c r="I2150" s="4" t="str">
        <x:v>Non</x:v>
      </x:c>
      <x:c r="J2150" s="4" t="str">
        <x:v>Non</x:v>
      </x:c>
      <x:c r="K2150" s="4" t="n">
        <x:v>0</x:v>
      </x:c>
      <x:c r="L2150" s="4" t="str">
        <x:v>PNG</x:v>
      </x:c>
      <x:c r="M2150" s="4" t="str">
        <x:v>drive-new-deposits-v87:bastions-command-v69-b:ul-khar--enforcers-comics-16:901785a6b83d</x:v>
      </x:c>
      <x:c r="N2150" s="48" t="str">
        <x:v>https://github.com/darknigthmare/yautja-la-longue-chasse/blob/536ac53335e440747f6eccedd2cd757d1f817a99/public/game/imports/v87/new-deposits/901785a6b83d11872002810192e179719146682f648d1b5c8d6764381d81382c.png</x:v>
      </x:c>
      <x:c r="O2150" s="48" t="str">
        <x:v>https://github.com/darknigthmare/yautja-la-longue-chasse/blob/536ac53335e440747f6eccedd2cd757d1f817a99/app/game/data/driveNewDepositsSpritesV87.json</x:v>
      </x:c>
      <x:c r="P2150" s="4" t="str">
        <x:v>public/game/imports/v87/new-deposits/901785a6b83d11872002810192e179719146682f648d1b5c8d6764381d81382c.png</x:v>
      </x:c>
      <x:c r="Q2150" s="4" t="str">
        <x:v>901785a6b83d11872002810192e179719146682f648d1b5c8d6764381d81382c</x:v>
      </x:c>
      <x:c r="R2150" s="4" t="str">
        <x:v>280198da1b58656a785932b70fa6554101c030fa</x:v>
      </x:c>
      <x:c r="S2150" s="4" t="str">
        <x:v>app/game/data/driveNewDepositsSpritesV87.json # /assets/31</x:v>
      </x:c>
      <x:c r="T2150" s="4" t="str">
        <x:v>YAUTJA_V69_B_BASTIONS_ET_COMMANDEMENT_24_PNJ.zip</x:v>
      </x:c>
      <x:c r="U2150" s="4" t="str">
        <x:v>sprites/ul-khar/enforcers-comics-16.png</x:v>
      </x:c>
      <x:c r="V2150" s="4" t="str">
        <x:v>Dessin source statique. Une entrée de galerie ou une carte de référence ne crée ni combattant jouable, ni PNJ placé, ni animation. Les dix postes V86 réemploient des identités locales existantes.</x:v>
      </x:c>
    </x:row>
    <x:row r="2151" ht="28" customHeight="1">
      <x:c r="A2151" s="4" t="str">
        <x:v>pilot-kok--gardes-04</x:v>
      </x:c>
      <x:c r="B2151" s="4" t="str">
        <x:v>PNJ</x:v>
      </x:c>
      <x:c r="C2151" s="4" t="str">
        <x:v>Lignée du Pilot / Cyborg — Killer of Killers</x:v>
      </x:c>
      <x:c r="D2151" s="4" t="str">
        <x:v>Vok’Shan — Garde de l’arsenal — Lignée du Pilot / Cyborg — Killer of Killers</x:v>
      </x:c>
      <x:c r="E2151" s="4" t="str">
        <x:v>V6.9 / bastions-command-v69-b</x:v>
      </x:c>
      <x:c r="F2151" s="27" t="str">
        <x:v>Galerie et codex</x:v>
      </x:c>
      <x:c r="G2151" s="4" t="str">
        <x:v>Oui</x:v>
      </x:c>
      <x:c r="H2151" s="4" t="str">
        <x:v>Oui</x:v>
      </x:c>
      <x:c r="I2151" s="4" t="str">
        <x:v>Non</x:v>
      </x:c>
      <x:c r="J2151" s="4" t="str">
        <x:v>Non</x:v>
      </x:c>
      <x:c r="K2151" s="4" t="n">
        <x:v>0</x:v>
      </x:c>
      <x:c r="L2151" s="4" t="str">
        <x:v>PNG</x:v>
      </x:c>
      <x:c r="M2151" s="4" t="str">
        <x:v>drive-new-deposits-v87:bastions-command-v69-b:pilot-kok--gardes-04:2319ce56c14a</x:v>
      </x:c>
      <x:c r="N2151" s="48" t="str">
        <x:v>https://github.com/darknigthmare/yautja-la-longue-chasse/blob/536ac53335e440747f6eccedd2cd757d1f817a99/public/game/imports/v87/new-deposits/2319ce56c14a0487272cfc5fc28c8b756e06844c3611b39d6663857dae1b1343.png</x:v>
      </x:c>
      <x:c r="O2151" s="48" t="str">
        <x:v>https://github.com/darknigthmare/yautja-la-longue-chasse/blob/536ac53335e440747f6eccedd2cd757d1f817a99/app/game/data/driveNewDepositsSpritesV87.json</x:v>
      </x:c>
      <x:c r="P2151" s="4" t="str">
        <x:v>public/game/imports/v87/new-deposits/2319ce56c14a0487272cfc5fc28c8b756e06844c3611b39d6663857dae1b1343.png</x:v>
      </x:c>
      <x:c r="Q2151" s="4" t="str">
        <x:v>2319ce56c14a0487272cfc5fc28c8b756e06844c3611b39d6663857dae1b1343</x:v>
      </x:c>
      <x:c r="R2151" s="4" t="str">
        <x:v>aa4627345057acfb06908f9b5df25ee2341db111</x:v>
      </x:c>
      <x:c r="S2151" s="4" t="str">
        <x:v>app/game/data/driveNewDepositsSpritesV87.json # /assets/32</x:v>
      </x:c>
      <x:c r="T2151" s="4" t="str">
        <x:v>YAUTJA_V69_B_BASTIONS_ET_COMMANDEMENT_24_PNJ.zip</x:v>
      </x:c>
      <x:c r="U2151" s="4" t="str">
        <x:v>sprites/pilot-kok/gardes-04.png</x:v>
      </x:c>
      <x:c r="V2151" s="4" t="str">
        <x:v>Dessin source statique. Une entrée de galerie ou une carte de référence ne crée ni combattant jouable, ni PNJ placé, ni animation. Les dix postes V86 réemploient des identités locales existantes.</x:v>
      </x:c>
    </x:row>
    <x:row r="2152" ht="28" customHeight="1">
      <x:c r="A2152" s="4" t="str">
        <x:v>pilot-kok--enforcers-comics-14</x:v>
      </x:c>
      <x:c r="B2152" s="4" t="str">
        <x:v>PNJ</x:v>
      </x:c>
      <x:c r="C2152" s="4" t="str">
        <x:v>Lignée du Pilot / Cyborg — Killer of Killers</x:v>
      </x:c>
      <x:c r="D2152" s="4" t="str">
        <x:v>Kharn’Tel — Enforcer Bastion — Lignée du Pilot / Cyborg — Killer of Killers</x:v>
      </x:c>
      <x:c r="E2152" s="4" t="str">
        <x:v>V6.9 / bastions-command-v69-b</x:v>
      </x:c>
      <x:c r="F2152" s="27" t="str">
        <x:v>Galerie et codex</x:v>
      </x:c>
      <x:c r="G2152" s="4" t="str">
        <x:v>Oui</x:v>
      </x:c>
      <x:c r="H2152" s="4" t="str">
        <x:v>Oui</x:v>
      </x:c>
      <x:c r="I2152" s="4" t="str">
        <x:v>Non</x:v>
      </x:c>
      <x:c r="J2152" s="4" t="str">
        <x:v>Non</x:v>
      </x:c>
      <x:c r="K2152" s="4" t="n">
        <x:v>0</x:v>
      </x:c>
      <x:c r="L2152" s="4" t="str">
        <x:v>PNG</x:v>
      </x:c>
      <x:c r="M2152" s="4" t="str">
        <x:v>drive-new-deposits-v87:bastions-command-v69-b:pilot-kok--enforcers-comics-14:99c6a9fe8c4d</x:v>
      </x:c>
      <x:c r="N2152" s="48" t="str">
        <x:v>https://github.com/darknigthmare/yautja-la-longue-chasse/blob/536ac53335e440747f6eccedd2cd757d1f817a99/public/game/imports/v87/new-deposits/99c6a9fe8c4d062ee3e38ea6f707504e624ee87256b5705c7633dce148a239a9.png</x:v>
      </x:c>
      <x:c r="O2152" s="48" t="str">
        <x:v>https://github.com/darknigthmare/yautja-la-longue-chasse/blob/536ac53335e440747f6eccedd2cd757d1f817a99/app/game/data/driveNewDepositsSpritesV87.json</x:v>
      </x:c>
      <x:c r="P2152" s="4" t="str">
        <x:v>public/game/imports/v87/new-deposits/99c6a9fe8c4d062ee3e38ea6f707504e624ee87256b5705c7633dce148a239a9.png</x:v>
      </x:c>
      <x:c r="Q2152" s="4" t="str">
        <x:v>99c6a9fe8c4d062ee3e38ea6f707504e624ee87256b5705c7633dce148a239a9</x:v>
      </x:c>
      <x:c r="R2152" s="4" t="str">
        <x:v>d793a84398a6a462a74dba42ae907c3d4d2bf6fd</x:v>
      </x:c>
      <x:c r="S2152" s="4" t="str">
        <x:v>app/game/data/driveNewDepositsSpritesV87.json # /assets/33</x:v>
      </x:c>
      <x:c r="T2152" s="4" t="str">
        <x:v>YAUTJA_V69_B_BASTIONS_ET_COMMANDEMENT_24_PNJ.zip</x:v>
      </x:c>
      <x:c r="U2152" s="4" t="str">
        <x:v>sprites/pilot-kok/enforcers-comics-14.png</x:v>
      </x:c>
      <x:c r="V2152" s="4" t="str">
        <x:v>Dessin source statique. Une entrée de galerie ou une carte de référence ne crée ni combattant jouable, ni PNJ placé, ni animation. Les dix postes V86 réemploient des identités locales existantes.</x:v>
      </x:c>
    </x:row>
    <x:row r="2153" ht="28" customHeight="1">
      <x:c r="A2153" s="4" t="str">
        <x:v>pilot-kok--enforcers-comics-15</x:v>
      </x:c>
      <x:c r="B2153" s="4" t="str">
        <x:v>PNJ</x:v>
      </x:c>
      <x:c r="C2153" s="4" t="str">
        <x:v>Lignée du Pilot / Cyborg — Killer of Killers</x:v>
      </x:c>
      <x:c r="D2153" s="4" t="str">
        <x:v>Suun’Vaar — Enforcer vétéran — Lignée du Pilot / Cyborg — Killer of Killers</x:v>
      </x:c>
      <x:c r="E2153" s="4" t="str">
        <x:v>V6.9 / bastions-command-v69-b</x:v>
      </x:c>
      <x:c r="F2153" s="27" t="str">
        <x:v>Galerie et codex</x:v>
      </x:c>
      <x:c r="G2153" s="4" t="str">
        <x:v>Oui</x:v>
      </x:c>
      <x:c r="H2153" s="4" t="str">
        <x:v>Oui</x:v>
      </x:c>
      <x:c r="I2153" s="4" t="str">
        <x:v>Non</x:v>
      </x:c>
      <x:c r="J2153" s="4" t="str">
        <x:v>Non</x:v>
      </x:c>
      <x:c r="K2153" s="4" t="n">
        <x:v>0</x:v>
      </x:c>
      <x:c r="L2153" s="4" t="str">
        <x:v>PNG</x:v>
      </x:c>
      <x:c r="M2153" s="4" t="str">
        <x:v>drive-new-deposits-v87:bastions-command-v69-b:pilot-kok--enforcers-comics-15:4239e0627e5e</x:v>
      </x:c>
      <x:c r="N2153" s="48" t="str">
        <x:v>https://github.com/darknigthmare/yautja-la-longue-chasse/blob/536ac53335e440747f6eccedd2cd757d1f817a99/public/game/imports/v87/new-deposits/4239e0627e5e1a3ec210be99a26d13740089960294bfb2f2ccbafad4b2bf924b.png</x:v>
      </x:c>
      <x:c r="O2153" s="48" t="str">
        <x:v>https://github.com/darknigthmare/yautja-la-longue-chasse/blob/536ac53335e440747f6eccedd2cd757d1f817a99/app/game/data/driveNewDepositsSpritesV87.json</x:v>
      </x:c>
      <x:c r="P2153" s="4" t="str">
        <x:v>public/game/imports/v87/new-deposits/4239e0627e5e1a3ec210be99a26d13740089960294bfb2f2ccbafad4b2bf924b.png</x:v>
      </x:c>
      <x:c r="Q2153" s="4" t="str">
        <x:v>4239e0627e5e1a3ec210be99a26d13740089960294bfb2f2ccbafad4b2bf924b</x:v>
      </x:c>
      <x:c r="R2153" s="4" t="str">
        <x:v>9bcdf2ded6b7cd3705a255fbdb6f5fbf984eca87</x:v>
      </x:c>
      <x:c r="S2153" s="4" t="str">
        <x:v>app/game/data/driveNewDepositsSpritesV87.json # /assets/34</x:v>
      </x:c>
      <x:c r="T2153" s="4" t="str">
        <x:v>YAUTJA_V69_B_BASTIONS_ET_COMMANDEMENT_24_PNJ.zip</x:v>
      </x:c>
      <x:c r="U2153" s="4" t="str">
        <x:v>sprites/pilot-kok/enforcers-comics-15.png</x:v>
      </x:c>
      <x:c r="V2153" s="4" t="str">
        <x:v>Dessin source statique. Une entrée de galerie ou une carte de référence ne crée ni combattant jouable, ni PNJ placé, ni animation. Les dix postes V86 réemploient des identités locales existantes.</x:v>
      </x:c>
    </x:row>
    <x:row r="2154" ht="28" customHeight="1">
      <x:c r="A2154" s="4" t="str">
        <x:v>pilot-kok--enforcers-comics-16</x:v>
      </x:c>
      <x:c r="B2154" s="4" t="str">
        <x:v>PNJ</x:v>
      </x:c>
      <x:c r="C2154" s="4" t="str">
        <x:v>Lignée du Pilot / Cyborg — Killer of Killers</x:v>
      </x:c>
      <x:c r="D2154" s="4" t="str">
        <x:v>T’Vash — Commandant des Enforcers — Lignée du Pilot / Cyborg — Killer of Killers</x:v>
      </x:c>
      <x:c r="E2154" s="4" t="str">
        <x:v>V6.9 / bastions-command-v69-b</x:v>
      </x:c>
      <x:c r="F2154" s="27" t="str">
        <x:v>Galerie et codex</x:v>
      </x:c>
      <x:c r="G2154" s="4" t="str">
        <x:v>Oui</x:v>
      </x:c>
      <x:c r="H2154" s="4" t="str">
        <x:v>Oui</x:v>
      </x:c>
      <x:c r="I2154" s="4" t="str">
        <x:v>Non</x:v>
      </x:c>
      <x:c r="J2154" s="4" t="str">
        <x:v>Non</x:v>
      </x:c>
      <x:c r="K2154" s="4" t="n">
        <x:v>0</x:v>
      </x:c>
      <x:c r="L2154" s="4" t="str">
        <x:v>PNG</x:v>
      </x:c>
      <x:c r="M2154" s="4" t="str">
        <x:v>drive-new-deposits-v87:bastions-command-v69-b:pilot-kok--enforcers-comics-16:7d843f34db65</x:v>
      </x:c>
      <x:c r="N2154" s="48" t="str">
        <x:v>https://github.com/darknigthmare/yautja-la-longue-chasse/blob/536ac53335e440747f6eccedd2cd757d1f817a99/public/game/imports/v87/new-deposits/7d843f34db656e4a37b905aef1f0e28f804f7f03131d49f1fbb5ad4a29cd800f.png</x:v>
      </x:c>
      <x:c r="O2154" s="48" t="str">
        <x:v>https://github.com/darknigthmare/yautja-la-longue-chasse/blob/536ac53335e440747f6eccedd2cd757d1f817a99/app/game/data/driveNewDepositsSpritesV87.json</x:v>
      </x:c>
      <x:c r="P2154" s="4" t="str">
        <x:v>public/game/imports/v87/new-deposits/7d843f34db656e4a37b905aef1f0e28f804f7f03131d49f1fbb5ad4a29cd800f.png</x:v>
      </x:c>
      <x:c r="Q2154" s="4" t="str">
        <x:v>7d843f34db656e4a37b905aef1f0e28f804f7f03131d49f1fbb5ad4a29cd800f</x:v>
      </x:c>
      <x:c r="R2154" s="4" t="str">
        <x:v>556afe6969fba0cad1ca21d691d3b69e305e143d</x:v>
      </x:c>
      <x:c r="S2154" s="4" t="str">
        <x:v>app/game/data/driveNewDepositsSpritesV87.json # /assets/35</x:v>
      </x:c>
      <x:c r="T2154" s="4" t="str">
        <x:v>YAUTJA_V69_B_BASTIONS_ET_COMMANDEMENT_24_PNJ.zip</x:v>
      </x:c>
      <x:c r="U2154" s="4" t="str">
        <x:v>sprites/pilot-kok/enforcers-comics-16.png</x:v>
      </x:c>
      <x:c r="V2154" s="4" t="str">
        <x:v>Dessin source statique. Une entrée de galerie ou une carte de référence ne crée ni combattant jouable, ni PNJ placé, ni animation. Les dix postes V86 réemploient des identités locales existantes.</x:v>
      </x:c>
    </x:row>
    <x:row r="2155" ht="28" customHeight="1">
      <x:c r="A2155" s="4" t="str">
        <x:v>grendel-kok--gardes-04</x:v>
      </x:c>
      <x:c r="B2155" s="4" t="str">
        <x:v>PNJ</x:v>
      </x:c>
      <x:c r="C2155" s="4" t="str">
        <x:v>Lignée Grendel / Jotun — chasseur viking de Killer of Killers</x:v>
      </x:c>
      <x:c r="D2155" s="4" t="str">
        <x:v>Korr’Thak — Garde de l’arsenal — Lignée Grendel / Jotun — chasseur viking de Killer of Killers</x:v>
      </x:c>
      <x:c r="E2155" s="4" t="str">
        <x:v>V6.9 / bastions-command-v69-b</x:v>
      </x:c>
      <x:c r="F2155" s="27" t="str">
        <x:v>Galerie et codex</x:v>
      </x:c>
      <x:c r="G2155" s="4" t="str">
        <x:v>Oui</x:v>
      </x:c>
      <x:c r="H2155" s="4" t="str">
        <x:v>Oui</x:v>
      </x:c>
      <x:c r="I2155" s="4" t="str">
        <x:v>Non</x:v>
      </x:c>
      <x:c r="J2155" s="4" t="str">
        <x:v>Non</x:v>
      </x:c>
      <x:c r="K2155" s="4" t="n">
        <x:v>0</x:v>
      </x:c>
      <x:c r="L2155" s="4" t="str">
        <x:v>PNG</x:v>
      </x:c>
      <x:c r="M2155" s="4" t="str">
        <x:v>drive-new-deposits-v87:bastions-command-v69-b:grendel-kok--gardes-04:b172a1e997b6</x:v>
      </x:c>
      <x:c r="N2155" s="48" t="str">
        <x:v>https://github.com/darknigthmare/yautja-la-longue-chasse/blob/536ac53335e440747f6eccedd2cd757d1f817a99/public/game/imports/v87/new-deposits/b172a1e997b6d3f02748d73524c68d8db2416761d6adc79767f04a0ecbc4bba4.png</x:v>
      </x:c>
      <x:c r="O2155" s="48" t="str">
        <x:v>https://github.com/darknigthmare/yautja-la-longue-chasse/blob/536ac53335e440747f6eccedd2cd757d1f817a99/app/game/data/driveNewDepositsSpritesV87.json</x:v>
      </x:c>
      <x:c r="P2155" s="4" t="str">
        <x:v>public/game/imports/v87/new-deposits/b172a1e997b6d3f02748d73524c68d8db2416761d6adc79767f04a0ecbc4bba4.png</x:v>
      </x:c>
      <x:c r="Q2155" s="4" t="str">
        <x:v>b172a1e997b6d3f02748d73524c68d8db2416761d6adc79767f04a0ecbc4bba4</x:v>
      </x:c>
      <x:c r="R2155" s="4" t="str">
        <x:v>ebbc1ff3336dea8d5ec3f65cc53b8caa89117654</x:v>
      </x:c>
      <x:c r="S2155" s="4" t="str">
        <x:v>app/game/data/driveNewDepositsSpritesV87.json # /assets/36</x:v>
      </x:c>
      <x:c r="T2155" s="4" t="str">
        <x:v>YAUTJA_V69_B_BASTIONS_ET_COMMANDEMENT_24_PNJ.zip</x:v>
      </x:c>
      <x:c r="U2155" s="4" t="str">
        <x:v>sprites/grendel-kok/gardes-04.png</x:v>
      </x:c>
      <x:c r="V2155" s="4" t="str">
        <x:v>Dessin source statique. Une entrée de galerie ou une carte de référence ne crée ni combattant jouable, ni PNJ placé, ni animation. Les dix postes V86 réemploient des identités locales existantes.</x:v>
      </x:c>
    </x:row>
    <x:row r="2156" ht="28" customHeight="1">
      <x:c r="A2156" s="4" t="str">
        <x:v>grendel-kok--enforcers-comics-14</x:v>
      </x:c>
      <x:c r="B2156" s="4" t="str">
        <x:v>PNJ</x:v>
      </x:c>
      <x:c r="C2156" s="4" t="str">
        <x:v>Lignée Grendel / Jotun — chasseur viking de Killer of Killers</x:v>
      </x:c>
      <x:c r="D2156" s="4" t="str">
        <x:v>Ghol’Drek — Enforcer Bastion — Lignée Grendel / Jotun — chasseur viking de Killer of Killers</x:v>
      </x:c>
      <x:c r="E2156" s="4" t="str">
        <x:v>V6.9 / bastions-command-v69-b</x:v>
      </x:c>
      <x:c r="F2156" s="27" t="str">
        <x:v>Galerie et codex</x:v>
      </x:c>
      <x:c r="G2156" s="4" t="str">
        <x:v>Oui</x:v>
      </x:c>
      <x:c r="H2156" s="4" t="str">
        <x:v>Oui</x:v>
      </x:c>
      <x:c r="I2156" s="4" t="str">
        <x:v>Non</x:v>
      </x:c>
      <x:c r="J2156" s="4" t="str">
        <x:v>Non</x:v>
      </x:c>
      <x:c r="K2156" s="4" t="n">
        <x:v>0</x:v>
      </x:c>
      <x:c r="L2156" s="4" t="str">
        <x:v>PNG</x:v>
      </x:c>
      <x:c r="M2156" s="4" t="str">
        <x:v>drive-new-deposits-v87:bastions-command-v69-b:grendel-kok--enforcers-comics-14:0ac4e66a42d5</x:v>
      </x:c>
      <x:c r="N2156" s="48" t="str">
        <x:v>https://github.com/darknigthmare/yautja-la-longue-chasse/blob/536ac53335e440747f6eccedd2cd757d1f817a99/public/game/imports/v87/new-deposits/0ac4e66a42d5921ef8920b2903963f6dfe1f76f29ea07a97614ffe043e2784f6.png</x:v>
      </x:c>
      <x:c r="O2156" s="48" t="str">
        <x:v>https://github.com/darknigthmare/yautja-la-longue-chasse/blob/536ac53335e440747f6eccedd2cd757d1f817a99/app/game/data/driveNewDepositsSpritesV87.json</x:v>
      </x:c>
      <x:c r="P2156" s="4" t="str">
        <x:v>public/game/imports/v87/new-deposits/0ac4e66a42d5921ef8920b2903963f6dfe1f76f29ea07a97614ffe043e2784f6.png</x:v>
      </x:c>
      <x:c r="Q2156" s="4" t="str">
        <x:v>0ac4e66a42d5921ef8920b2903963f6dfe1f76f29ea07a97614ffe043e2784f6</x:v>
      </x:c>
      <x:c r="R2156" s="4" t="str">
        <x:v>76fd2dc4a253f023f9987f161e02a166a26bb084</x:v>
      </x:c>
      <x:c r="S2156" s="4" t="str">
        <x:v>app/game/data/driveNewDepositsSpritesV87.json # /assets/37</x:v>
      </x:c>
      <x:c r="T2156" s="4" t="str">
        <x:v>YAUTJA_V69_B_BASTIONS_ET_COMMANDEMENT_24_PNJ.zip</x:v>
      </x:c>
      <x:c r="U2156" s="4" t="str">
        <x:v>sprites/grendel-kok/enforcers-comics-14.png</x:v>
      </x:c>
      <x:c r="V2156" s="4" t="str">
        <x:v>Dessin source statique. Une entrée de galerie ou une carte de référence ne crée ni combattant jouable, ni PNJ placé, ni animation. Les dix postes V86 réemploient des identités locales existantes.</x:v>
      </x:c>
    </x:row>
    <x:row r="2157" ht="28" customHeight="1">
      <x:c r="A2157" s="4" t="str">
        <x:v>grendel-kok--enforcers-comics-15</x:v>
      </x:c>
      <x:c r="B2157" s="4" t="str">
        <x:v>PNJ</x:v>
      </x:c>
      <x:c r="C2157" s="4" t="str">
        <x:v>Lignée Grendel / Jotun — chasseur viking de Killer of Killers</x:v>
      </x:c>
      <x:c r="D2157" s="4" t="str">
        <x:v>Brun’Taak — Enforcer vétéran — Lignée Grendel / Jotun — chasseur viking de Killer of Killers</x:v>
      </x:c>
      <x:c r="E2157" s="4" t="str">
        <x:v>V6.9 / bastions-command-v69-b</x:v>
      </x:c>
      <x:c r="F2157" s="27" t="str">
        <x:v>Galerie et codex</x:v>
      </x:c>
      <x:c r="G2157" s="4" t="str">
        <x:v>Oui</x:v>
      </x:c>
      <x:c r="H2157" s="4" t="str">
        <x:v>Oui</x:v>
      </x:c>
      <x:c r="I2157" s="4" t="str">
        <x:v>Non</x:v>
      </x:c>
      <x:c r="J2157" s="4" t="str">
        <x:v>Non</x:v>
      </x:c>
      <x:c r="K2157" s="4" t="n">
        <x:v>0</x:v>
      </x:c>
      <x:c r="L2157" s="4" t="str">
        <x:v>PNG</x:v>
      </x:c>
      <x:c r="M2157" s="4" t="str">
        <x:v>drive-new-deposits-v87:bastions-command-v69-b:grendel-kok--enforcers-comics-15:5cf78f171f6f</x:v>
      </x:c>
      <x:c r="N2157" s="48" t="str">
        <x:v>https://github.com/darknigthmare/yautja-la-longue-chasse/blob/536ac53335e440747f6eccedd2cd757d1f817a99/public/game/imports/v87/new-deposits/5cf78f171f6fafda5b4d4b79fc850292040449919230468dbda814351b36d314.png</x:v>
      </x:c>
      <x:c r="O2157" s="48" t="str">
        <x:v>https://github.com/darknigthmare/yautja-la-longue-chasse/blob/536ac53335e440747f6eccedd2cd757d1f817a99/app/game/data/driveNewDepositsSpritesV87.json</x:v>
      </x:c>
      <x:c r="P2157" s="4" t="str">
        <x:v>public/game/imports/v87/new-deposits/5cf78f171f6fafda5b4d4b79fc850292040449919230468dbda814351b36d314.png</x:v>
      </x:c>
      <x:c r="Q2157" s="4" t="str">
        <x:v>5cf78f171f6fafda5b4d4b79fc850292040449919230468dbda814351b36d314</x:v>
      </x:c>
      <x:c r="R2157" s="4" t="str">
        <x:v>ea79c0ccecdc4b7ba919d0b3b622597371caf94a</x:v>
      </x:c>
      <x:c r="S2157" s="4" t="str">
        <x:v>app/game/data/driveNewDepositsSpritesV87.json # /assets/38</x:v>
      </x:c>
      <x:c r="T2157" s="4" t="str">
        <x:v>YAUTJA_V69_B_BASTIONS_ET_COMMANDEMENT_24_PNJ.zip</x:v>
      </x:c>
      <x:c r="U2157" s="4" t="str">
        <x:v>sprites/grendel-kok/enforcers-comics-15.png</x:v>
      </x:c>
      <x:c r="V2157" s="4" t="str">
        <x:v>Dessin source statique. Une entrée de galerie ou une carte de référence ne crée ni combattant jouable, ni PNJ placé, ni animation. Les dix postes V86 réemploient des identités locales existantes.</x:v>
      </x:c>
    </x:row>
    <x:row r="2158" ht="28" customHeight="1">
      <x:c r="A2158" s="4" t="str">
        <x:v>grendel-kok--enforcers-comics-16</x:v>
      </x:c>
      <x:c r="B2158" s="4" t="str">
        <x:v>PNJ</x:v>
      </x:c>
      <x:c r="C2158" s="4" t="str">
        <x:v>Lignée Grendel / Jotun — chasseur viking de Killer of Killers</x:v>
      </x:c>
      <x:c r="D2158" s="4" t="str">
        <x:v>Khorr’Vesh — Commandant des Enforcers — Lignée Grendel / Jotun — chasseur viking de Killer of Killers</x:v>
      </x:c>
      <x:c r="E2158" s="4" t="str">
        <x:v>V6.9 / bastions-command-v69-b</x:v>
      </x:c>
      <x:c r="F2158" s="27" t="str">
        <x:v>Galerie et codex</x:v>
      </x:c>
      <x:c r="G2158" s="4" t="str">
        <x:v>Oui</x:v>
      </x:c>
      <x:c r="H2158" s="4" t="str">
        <x:v>Oui</x:v>
      </x:c>
      <x:c r="I2158" s="4" t="str">
        <x:v>Non</x:v>
      </x:c>
      <x:c r="J2158" s="4" t="str">
        <x:v>Non</x:v>
      </x:c>
      <x:c r="K2158" s="4" t="n">
        <x:v>0</x:v>
      </x:c>
      <x:c r="L2158" s="4" t="str">
        <x:v>PNG</x:v>
      </x:c>
      <x:c r="M2158" s="4" t="str">
        <x:v>drive-new-deposits-v87:bastions-command-v69-b:grendel-kok--enforcers-comics-16:6f8e0e8c3d8f</x:v>
      </x:c>
      <x:c r="N2158" s="48" t="str">
        <x:v>https://github.com/darknigthmare/yautja-la-longue-chasse/blob/536ac53335e440747f6eccedd2cd757d1f817a99/public/game/imports/v87/new-deposits/6f8e0e8c3d8f5ec881b970de8e94eb05f3b60e90d507ed01e86f9beefa655cbd.png</x:v>
      </x:c>
      <x:c r="O2158" s="48" t="str">
        <x:v>https://github.com/darknigthmare/yautja-la-longue-chasse/blob/536ac53335e440747f6eccedd2cd757d1f817a99/app/game/data/driveNewDepositsSpritesV87.json</x:v>
      </x:c>
      <x:c r="P2158" s="4" t="str">
        <x:v>public/game/imports/v87/new-deposits/6f8e0e8c3d8f5ec881b970de8e94eb05f3b60e90d507ed01e86f9beefa655cbd.png</x:v>
      </x:c>
      <x:c r="Q2158" s="4" t="str">
        <x:v>6f8e0e8c3d8f5ec881b970de8e94eb05f3b60e90d507ed01e86f9beefa655cbd</x:v>
      </x:c>
      <x:c r="R2158" s="4" t="str">
        <x:v>92f489ef3d4e573598a758a6264f480b6806aeb2</x:v>
      </x:c>
      <x:c r="S2158" s="4" t="str">
        <x:v>app/game/data/driveNewDepositsSpritesV87.json # /assets/39</x:v>
      </x:c>
      <x:c r="T2158" s="4" t="str">
        <x:v>YAUTJA_V69_B_BASTIONS_ET_COMMANDEMENT_24_PNJ.zip</x:v>
      </x:c>
      <x:c r="U2158" s="4" t="str">
        <x:v>sprites/grendel-kok/enforcers-comics-16.png</x:v>
      </x:c>
      <x:c r="V2158" s="4" t="str">
        <x:v>Dessin source statique. Une entrée de galerie ou une carte de référence ne crée ni combattant jouable, ni PNJ placé, ni animation. Les dix postes V86 réemploient des identités locales existantes.</x:v>
      </x:c>
    </x:row>
    <x:row r="2159" ht="28" customHeight="1">
      <x:c r="A2159" s="4" t="str">
        <x:v>oni-kok--gardes-04</x:v>
      </x:c>
      <x:c r="B2159" s="4" t="str">
        <x:v>PNJ</x:v>
      </x:c>
      <x:c r="C2159" s="4" t="str">
        <x:v>Lignée Oni — chasseur du chapitre ninja de Killer of Killers</x:v>
      </x:c>
      <x:c r="D2159" s="4" t="str">
        <x:v>Yhi’Khal — Garde de l’arsenal — Lignée Oni — chasseur du chapitre ninja de Killer of Killers</x:v>
      </x:c>
      <x:c r="E2159" s="4" t="str">
        <x:v>V6.9 / bastions-command-v69-b</x:v>
      </x:c>
      <x:c r="F2159" s="27" t="str">
        <x:v>Galerie et codex</x:v>
      </x:c>
      <x:c r="G2159" s="4" t="str">
        <x:v>Oui</x:v>
      </x:c>
      <x:c r="H2159" s="4" t="str">
        <x:v>Oui</x:v>
      </x:c>
      <x:c r="I2159" s="4" t="str">
        <x:v>Non</x:v>
      </x:c>
      <x:c r="J2159" s="4" t="str">
        <x:v>Non</x:v>
      </x:c>
      <x:c r="K2159" s="4" t="n">
        <x:v>0</x:v>
      </x:c>
      <x:c r="L2159" s="4" t="str">
        <x:v>PNG</x:v>
      </x:c>
      <x:c r="M2159" s="4" t="str">
        <x:v>drive-new-deposits-v87:bastions-command-v69-b:oni-kok--gardes-04:01f01a439363</x:v>
      </x:c>
      <x:c r="N2159" s="48" t="str">
        <x:v>https://github.com/darknigthmare/yautja-la-longue-chasse/blob/536ac53335e440747f6eccedd2cd757d1f817a99/public/game/imports/v87/new-deposits/01f01a439363426bf74843d2cc72a46dd1523c552d58ad87f763faac231bb053.png</x:v>
      </x:c>
      <x:c r="O2159" s="48" t="str">
        <x:v>https://github.com/darknigthmare/yautja-la-longue-chasse/blob/536ac53335e440747f6eccedd2cd757d1f817a99/app/game/data/driveNewDepositsSpritesV87.json</x:v>
      </x:c>
      <x:c r="P2159" s="4" t="str">
        <x:v>public/game/imports/v87/new-deposits/01f01a439363426bf74843d2cc72a46dd1523c552d58ad87f763faac231bb053.png</x:v>
      </x:c>
      <x:c r="Q2159" s="4" t="str">
        <x:v>01f01a439363426bf74843d2cc72a46dd1523c552d58ad87f763faac231bb053</x:v>
      </x:c>
      <x:c r="R2159" s="4" t="str">
        <x:v>46aa61e33d497d9ecb86fa6da548a6071df09865</x:v>
      </x:c>
      <x:c r="S2159" s="4" t="str">
        <x:v>app/game/data/driveNewDepositsSpritesV87.json # /assets/40</x:v>
      </x:c>
      <x:c r="T2159" s="4" t="str">
        <x:v>YAUTJA_V69_B_BASTIONS_ET_COMMANDEMENT_24_PNJ.zip</x:v>
      </x:c>
      <x:c r="U2159" s="4" t="str">
        <x:v>sprites/oni-kok/gardes-04.png</x:v>
      </x:c>
      <x:c r="V2159" s="4" t="str">
        <x:v>Dessin source statique. Une entrée de galerie ou une carte de référence ne crée ni combattant jouable, ni PNJ placé, ni animation. Les dix postes V86 réemploient des identités locales existantes.</x:v>
      </x:c>
    </x:row>
    <x:row r="2160" ht="28" customHeight="1">
      <x:c r="A2160" s="4" t="str">
        <x:v>oni-kok--enforcers-comics-14</x:v>
      </x:c>
      <x:c r="B2160" s="4" t="str">
        <x:v>PNJ</x:v>
      </x:c>
      <x:c r="C2160" s="4" t="str">
        <x:v>Lignée Oni — chasseur du chapitre ninja de Killer of Killers</x:v>
      </x:c>
      <x:c r="D2160" s="4" t="str">
        <x:v>Khar’Ish — Enforcer Bastion — Lignée Oni — chasseur du chapitre ninja de Killer of Killers</x:v>
      </x:c>
      <x:c r="E2160" s="4" t="str">
        <x:v>V6.9 / bastions-command-v69-b</x:v>
      </x:c>
      <x:c r="F2160" s="27" t="str">
        <x:v>Galerie et codex</x:v>
      </x:c>
      <x:c r="G2160" s="4" t="str">
        <x:v>Oui</x:v>
      </x:c>
      <x:c r="H2160" s="4" t="str">
        <x:v>Oui</x:v>
      </x:c>
      <x:c r="I2160" s="4" t="str">
        <x:v>Non</x:v>
      </x:c>
      <x:c r="J2160" s="4" t="str">
        <x:v>Non</x:v>
      </x:c>
      <x:c r="K2160" s="4" t="n">
        <x:v>0</x:v>
      </x:c>
      <x:c r="L2160" s="4" t="str">
        <x:v>PNG</x:v>
      </x:c>
      <x:c r="M2160" s="4" t="str">
        <x:v>drive-new-deposits-v87:bastions-command-v69-b:oni-kok--enforcers-comics-14:d82041749752</x:v>
      </x:c>
      <x:c r="N2160" s="48" t="str">
        <x:v>https://github.com/darknigthmare/yautja-la-longue-chasse/blob/536ac53335e440747f6eccedd2cd757d1f817a99/public/game/imports/v87/new-deposits/d820417497526952814f4138af8859a62e3704bcf375c2d6177f7cc0020943e0.png</x:v>
      </x:c>
      <x:c r="O2160" s="48" t="str">
        <x:v>https://github.com/darknigthmare/yautja-la-longue-chasse/blob/536ac53335e440747f6eccedd2cd757d1f817a99/app/game/data/driveNewDepositsSpritesV87.json</x:v>
      </x:c>
      <x:c r="P2160" s="4" t="str">
        <x:v>public/game/imports/v87/new-deposits/d820417497526952814f4138af8859a62e3704bcf375c2d6177f7cc0020943e0.png</x:v>
      </x:c>
      <x:c r="Q2160" s="4" t="str">
        <x:v>d820417497526952814f4138af8859a62e3704bcf375c2d6177f7cc0020943e0</x:v>
      </x:c>
      <x:c r="R2160" s="4" t="str">
        <x:v>c7695b4828ac1c982f2949617661bb6d2b8dbf7b</x:v>
      </x:c>
      <x:c r="S2160" s="4" t="str">
        <x:v>app/game/data/driveNewDepositsSpritesV87.json # /assets/41</x:v>
      </x:c>
      <x:c r="T2160" s="4" t="str">
        <x:v>YAUTJA_V69_B_BASTIONS_ET_COMMANDEMENT_24_PNJ.zip</x:v>
      </x:c>
      <x:c r="U2160" s="4" t="str">
        <x:v>sprites/oni-kok/enforcers-comics-14.png</x:v>
      </x:c>
      <x:c r="V2160" s="4" t="str">
        <x:v>Dessin source statique. Une entrée de galerie ou une carte de référence ne crée ni combattant jouable, ni PNJ placé, ni animation. Les dix postes V86 réemploient des identités locales existantes.</x:v>
      </x:c>
    </x:row>
    <x:row r="2161" ht="28" customHeight="1">
      <x:c r="A2161" s="4" t="str">
        <x:v>oni-kok--enforcers-comics-15</x:v>
      </x:c>
      <x:c r="B2161" s="4" t="str">
        <x:v>PNJ</x:v>
      </x:c>
      <x:c r="C2161" s="4" t="str">
        <x:v>Lignée Oni — chasseur du chapitre ninja de Killer of Killers</x:v>
      </x:c>
      <x:c r="D2161" s="4" t="str">
        <x:v>Nhai’Ruun — Enforcer vétéran — Lignée Oni — chasseur du chapitre ninja de Killer of Killers</x:v>
      </x:c>
      <x:c r="E2161" s="4" t="str">
        <x:v>V6.9 / bastions-command-v69-b</x:v>
      </x:c>
      <x:c r="F2161" s="27" t="str">
        <x:v>Galerie et codex</x:v>
      </x:c>
      <x:c r="G2161" s="4" t="str">
        <x:v>Oui</x:v>
      </x:c>
      <x:c r="H2161" s="4" t="str">
        <x:v>Oui</x:v>
      </x:c>
      <x:c r="I2161" s="4" t="str">
        <x:v>Non</x:v>
      </x:c>
      <x:c r="J2161" s="4" t="str">
        <x:v>Non</x:v>
      </x:c>
      <x:c r="K2161" s="4" t="n">
        <x:v>0</x:v>
      </x:c>
      <x:c r="L2161" s="4" t="str">
        <x:v>PNG</x:v>
      </x:c>
      <x:c r="M2161" s="4" t="str">
        <x:v>drive-new-deposits-v87:bastions-command-v69-b:oni-kok--enforcers-comics-15:d411808425dc</x:v>
      </x:c>
      <x:c r="N2161" s="48" t="str">
        <x:v>https://github.com/darknigthmare/yautja-la-longue-chasse/blob/536ac53335e440747f6eccedd2cd757d1f817a99/public/game/imports/v87/new-deposits/d411808425dc0a23bf8052fd5efaad4e6d2af569b619ef890a97b669e491a4ec.png</x:v>
      </x:c>
      <x:c r="O2161" s="48" t="str">
        <x:v>https://github.com/darknigthmare/yautja-la-longue-chasse/blob/536ac53335e440747f6eccedd2cd757d1f817a99/app/game/data/driveNewDepositsSpritesV87.json</x:v>
      </x:c>
      <x:c r="P2161" s="4" t="str">
        <x:v>public/game/imports/v87/new-deposits/d411808425dc0a23bf8052fd5efaad4e6d2af569b619ef890a97b669e491a4ec.png</x:v>
      </x:c>
      <x:c r="Q2161" s="4" t="str">
        <x:v>d411808425dc0a23bf8052fd5efaad4e6d2af569b619ef890a97b669e491a4ec</x:v>
      </x:c>
      <x:c r="R2161" s="4" t="str">
        <x:v>d422970772591128368f8b86e69d64643ed8df97</x:v>
      </x:c>
      <x:c r="S2161" s="4" t="str">
        <x:v>app/game/data/driveNewDepositsSpritesV87.json # /assets/42</x:v>
      </x:c>
      <x:c r="T2161" s="4" t="str">
        <x:v>YAUTJA_V69_B_BASTIONS_ET_COMMANDEMENT_24_PNJ.zip</x:v>
      </x:c>
      <x:c r="U2161" s="4" t="str">
        <x:v>sprites/oni-kok/enforcers-comics-15.png</x:v>
      </x:c>
      <x:c r="V2161" s="4" t="str">
        <x:v>Dessin source statique. Une entrée de galerie ou une carte de référence ne crée ni combattant jouable, ni PNJ placé, ni animation. Les dix postes V86 réemploient des identités locales existantes.</x:v>
      </x:c>
    </x:row>
    <x:row r="2162" ht="28" customHeight="1">
      <x:c r="A2162" s="4" t="str">
        <x:v>oni-kok--enforcers-comics-16</x:v>
      </x:c>
      <x:c r="B2162" s="4" t="str">
        <x:v>PNJ</x:v>
      </x:c>
      <x:c r="C2162" s="4" t="str">
        <x:v>Lignée Oni — chasseur du chapitre ninja de Killer of Killers</x:v>
      </x:c>
      <x:c r="D2162" s="4" t="str">
        <x:v>Thei’Vaar — Commandant des Enforcers — Lignée Oni — chasseur du chapitre ninja de Killer of Killers</x:v>
      </x:c>
      <x:c r="E2162" s="4" t="str">
        <x:v>V6.9 / bastions-command-v69-b</x:v>
      </x:c>
      <x:c r="F2162" s="27" t="str">
        <x:v>Galerie et codex</x:v>
      </x:c>
      <x:c r="G2162" s="4" t="str">
        <x:v>Oui</x:v>
      </x:c>
      <x:c r="H2162" s="4" t="str">
        <x:v>Oui</x:v>
      </x:c>
      <x:c r="I2162" s="4" t="str">
        <x:v>Non</x:v>
      </x:c>
      <x:c r="J2162" s="4" t="str">
        <x:v>Non</x:v>
      </x:c>
      <x:c r="K2162" s="4" t="n">
        <x:v>0</x:v>
      </x:c>
      <x:c r="L2162" s="4" t="str">
        <x:v>PNG</x:v>
      </x:c>
      <x:c r="M2162" s="4" t="str">
        <x:v>drive-new-deposits-v87:bastions-command-v69-b:oni-kok--enforcers-comics-16:329117b6823e</x:v>
      </x:c>
      <x:c r="N2162" s="48" t="str">
        <x:v>https://github.com/darknigthmare/yautja-la-longue-chasse/blob/536ac53335e440747f6eccedd2cd757d1f817a99/public/game/imports/v87/new-deposits/329117b6823ea9f5ae21f7d5f1c5bfc19eb3ccd123f32a2772099d718a375b8f.png</x:v>
      </x:c>
      <x:c r="O2162" s="48" t="str">
        <x:v>https://github.com/darknigthmare/yautja-la-longue-chasse/blob/536ac53335e440747f6eccedd2cd757d1f817a99/app/game/data/driveNewDepositsSpritesV87.json</x:v>
      </x:c>
      <x:c r="P2162" s="4" t="str">
        <x:v>public/game/imports/v87/new-deposits/329117b6823ea9f5ae21f7d5f1c5bfc19eb3ccd123f32a2772099d718a375b8f.png</x:v>
      </x:c>
      <x:c r="Q2162" s="4" t="str">
        <x:v>329117b6823ea9f5ae21f7d5f1c5bfc19eb3ccd123f32a2772099d718a375b8f</x:v>
      </x:c>
      <x:c r="R2162" s="4" t="str">
        <x:v>ee5da023a7f9f532a8aaf41b9c4cce24d3026962</x:v>
      </x:c>
      <x:c r="S2162" s="4" t="str">
        <x:v>app/game/data/driveNewDepositsSpritesV87.json # /assets/43</x:v>
      </x:c>
      <x:c r="T2162" s="4" t="str">
        <x:v>YAUTJA_V69_B_BASTIONS_ET_COMMANDEMENT_24_PNJ.zip</x:v>
      </x:c>
      <x:c r="U2162" s="4" t="str">
        <x:v>sprites/oni-kok/enforcers-comics-16.png</x:v>
      </x:c>
      <x:c r="V2162" s="4" t="str">
        <x:v>Dessin source statique. Une entrée de galerie ou une carte de référence ne crée ni combattant jouable, ni PNJ placé, ni animation. Les dix postes V86 réemploient des identités locales existantes.</x:v>
      </x:c>
    </x:row>
    <x:row r="2163" ht="28" customHeight="1">
      <x:c r="A2163" s="4" t="str">
        <x:v>vaal-tir--gardes-04</x:v>
      </x:c>
      <x:c r="B2163" s="4" t="str">
        <x:v>PNJ</x:v>
      </x:c>
      <x:c r="C2163" s="4" t="str">
        <x:v>Vaal-Tir — Grimpeurs des piliers</x:v>
      </x:c>
      <x:c r="D2163" s="4" t="str">
        <x:v>Garde de l’arsenal — Vaal-Tir — Vaal-Tir — Grimpeurs des piliers</x:v>
      </x:c>
      <x:c r="E2163" s="4" t="str">
        <x:v>V6.9 / bastions-command-v69-b</x:v>
      </x:c>
      <x:c r="F2163" s="27" t="str">
        <x:v>Galerie et codex</x:v>
      </x:c>
      <x:c r="G2163" s="4" t="str">
        <x:v>Oui</x:v>
      </x:c>
      <x:c r="H2163" s="4" t="str">
        <x:v>Oui</x:v>
      </x:c>
      <x:c r="I2163" s="4" t="str">
        <x:v>Non</x:v>
      </x:c>
      <x:c r="J2163" s="4" t="str">
        <x:v>Non</x:v>
      </x:c>
      <x:c r="K2163" s="4" t="n">
        <x:v>0</x:v>
      </x:c>
      <x:c r="L2163" s="4" t="str">
        <x:v>PNG</x:v>
      </x:c>
      <x:c r="M2163" s="4" t="str">
        <x:v>drive-new-deposits-v87:bastions-command-v69-b:vaal-tir--gardes-04:5b09b01293bf</x:v>
      </x:c>
      <x:c r="N2163" s="48" t="str">
        <x:v>https://github.com/darknigthmare/yautja-la-longue-chasse/blob/536ac53335e440747f6eccedd2cd757d1f817a99/public/game/imports/v87/new-deposits/5b09b01293bfa1927bbe4556565484a62a6db86a0c8300ff17c0f8ec63bee6b6.png</x:v>
      </x:c>
      <x:c r="O2163" s="48" t="str">
        <x:v>https://github.com/darknigthmare/yautja-la-longue-chasse/blob/536ac53335e440747f6eccedd2cd757d1f817a99/app/game/data/driveNewDepositsSpritesV87.json</x:v>
      </x:c>
      <x:c r="P2163" s="4" t="str">
        <x:v>public/game/imports/v87/new-deposits/5b09b01293bfa1927bbe4556565484a62a6db86a0c8300ff17c0f8ec63bee6b6.png</x:v>
      </x:c>
      <x:c r="Q2163" s="4" t="str">
        <x:v>5b09b01293bfa1927bbe4556565484a62a6db86a0c8300ff17c0f8ec63bee6b6</x:v>
      </x:c>
      <x:c r="R2163" s="4" t="str">
        <x:v>f5f328e26a4cac387ea6cce944a6c45849b62a92</x:v>
      </x:c>
      <x:c r="S2163" s="4" t="str">
        <x:v>app/game/data/driveNewDepositsSpritesV87.json # /assets/44</x:v>
      </x:c>
      <x:c r="T2163" s="4" t="str">
        <x:v>YAUTJA_V69_B_BASTIONS_ET_COMMANDEMENT_24_PNJ.zip</x:v>
      </x:c>
      <x:c r="U2163" s="4" t="str">
        <x:v>sprites/vaal-tir/gardes-04.png</x:v>
      </x:c>
      <x:c r="V2163" s="4" t="str">
        <x:v>Dessin source statique. Une entrée de galerie ou une carte de référence ne crée ni combattant jouable, ni PNJ placé, ni animation. Les dix postes V86 réemploient des identités locales existantes.</x:v>
      </x:c>
    </x:row>
    <x:row r="2164" ht="28" customHeight="1">
      <x:c r="A2164" s="4" t="str">
        <x:v>vaal-tir--enforcers-comics-14</x:v>
      </x:c>
      <x:c r="B2164" s="4" t="str">
        <x:v>PNJ</x:v>
      </x:c>
      <x:c r="C2164" s="4" t="str">
        <x:v>Vaal-Tir — Grimpeurs des piliers</x:v>
      </x:c>
      <x:c r="D2164" s="4" t="str">
        <x:v>Enforcer militaire Bastion — Vaal-Tir — Vaal-Tir — Grimpeurs des piliers</x:v>
      </x:c>
      <x:c r="E2164" s="4" t="str">
        <x:v>V6.9 / bastions-command-v69-b</x:v>
      </x:c>
      <x:c r="F2164" s="27" t="str">
        <x:v>Galerie et codex</x:v>
      </x:c>
      <x:c r="G2164" s="4" t="str">
        <x:v>Oui</x:v>
      </x:c>
      <x:c r="H2164" s="4" t="str">
        <x:v>Oui</x:v>
      </x:c>
      <x:c r="I2164" s="4" t="str">
        <x:v>Non</x:v>
      </x:c>
      <x:c r="J2164" s="4" t="str">
        <x:v>Non</x:v>
      </x:c>
      <x:c r="K2164" s="4" t="n">
        <x:v>0</x:v>
      </x:c>
      <x:c r="L2164" s="4" t="str">
        <x:v>PNG</x:v>
      </x:c>
      <x:c r="M2164" s="4" t="str">
        <x:v>drive-new-deposits-v87:bastions-command-v69-b:vaal-tir--enforcers-comics-14:8a7ef50efd9a</x:v>
      </x:c>
      <x:c r="N2164" s="48" t="str">
        <x:v>https://github.com/darknigthmare/yautja-la-longue-chasse/blob/536ac53335e440747f6eccedd2cd757d1f817a99/public/game/imports/v87/new-deposits/8a7ef50efd9a304dad963f9978259ee42da111088784912872132c9863336c5e.png</x:v>
      </x:c>
      <x:c r="O2164" s="48" t="str">
        <x:v>https://github.com/darknigthmare/yautja-la-longue-chasse/blob/536ac53335e440747f6eccedd2cd757d1f817a99/app/game/data/driveNewDepositsSpritesV87.json</x:v>
      </x:c>
      <x:c r="P2164" s="4" t="str">
        <x:v>public/game/imports/v87/new-deposits/8a7ef50efd9a304dad963f9978259ee42da111088784912872132c9863336c5e.png</x:v>
      </x:c>
      <x:c r="Q2164" s="4" t="str">
        <x:v>8a7ef50efd9a304dad963f9978259ee42da111088784912872132c9863336c5e</x:v>
      </x:c>
      <x:c r="R2164" s="4" t="str">
        <x:v>5d36d35ff364647c960bbc673fa4307db3560a16</x:v>
      </x:c>
      <x:c r="S2164" s="4" t="str">
        <x:v>app/game/data/driveNewDepositsSpritesV87.json # /assets/45</x:v>
      </x:c>
      <x:c r="T2164" s="4" t="str">
        <x:v>YAUTJA_V69_B_BASTIONS_ET_COMMANDEMENT_24_PNJ.zip</x:v>
      </x:c>
      <x:c r="U2164" s="4" t="str">
        <x:v>sprites/vaal-tir/enforcers-comics-14.png</x:v>
      </x:c>
      <x:c r="V2164" s="4" t="str">
        <x:v>Dessin source statique. Une entrée de galerie ou une carte de référence ne crée ni combattant jouable, ni PNJ placé, ni animation. Les dix postes V86 réemploient des identités locales existantes.</x:v>
      </x:c>
    </x:row>
    <x:row r="2165" ht="28" customHeight="1">
      <x:c r="A2165" s="4" t="str">
        <x:v>vaal-tir--enforcers-comics-15</x:v>
      </x:c>
      <x:c r="B2165" s="4" t="str">
        <x:v>PNJ</x:v>
      </x:c>
      <x:c r="C2165" s="4" t="str">
        <x:v>Vaal-Tir — Grimpeurs des piliers</x:v>
      </x:c>
      <x:c r="D2165" s="4" t="str">
        <x:v>Enforcer militaire vétéran — Vaal-Tir — Vaal-Tir — Grimpeurs des piliers</x:v>
      </x:c>
      <x:c r="E2165" s="4" t="str">
        <x:v>V6.9 / bastions-command-v69-b</x:v>
      </x:c>
      <x:c r="F2165" s="27" t="str">
        <x:v>Galerie et codex</x:v>
      </x:c>
      <x:c r="G2165" s="4" t="str">
        <x:v>Oui</x:v>
      </x:c>
      <x:c r="H2165" s="4" t="str">
        <x:v>Oui</x:v>
      </x:c>
      <x:c r="I2165" s="4" t="str">
        <x:v>Non</x:v>
      </x:c>
      <x:c r="J2165" s="4" t="str">
        <x:v>Non</x:v>
      </x:c>
      <x:c r="K2165" s="4" t="n">
        <x:v>0</x:v>
      </x:c>
      <x:c r="L2165" s="4" t="str">
        <x:v>PNG</x:v>
      </x:c>
      <x:c r="M2165" s="4" t="str">
        <x:v>drive-new-deposits-v87:bastions-command-v69-b:vaal-tir--enforcers-comics-15:f029741300eb</x:v>
      </x:c>
      <x:c r="N2165" s="48" t="str">
        <x:v>https://github.com/darknigthmare/yautja-la-longue-chasse/blob/536ac53335e440747f6eccedd2cd757d1f817a99/public/game/imports/v87/new-deposits/f029741300eb2faa0e0a44de8f889205275367561951ff76eedb45921eb609d5.png</x:v>
      </x:c>
      <x:c r="O2165" s="48" t="str">
        <x:v>https://github.com/darknigthmare/yautja-la-longue-chasse/blob/536ac53335e440747f6eccedd2cd757d1f817a99/app/game/data/driveNewDepositsSpritesV87.json</x:v>
      </x:c>
      <x:c r="P2165" s="4" t="str">
        <x:v>public/game/imports/v87/new-deposits/f029741300eb2faa0e0a44de8f889205275367561951ff76eedb45921eb609d5.png</x:v>
      </x:c>
      <x:c r="Q2165" s="4" t="str">
        <x:v>f029741300eb2faa0e0a44de8f889205275367561951ff76eedb45921eb609d5</x:v>
      </x:c>
      <x:c r="R2165" s="4" t="str">
        <x:v>045b23e065cd1fb0f8359154be4b2d9dcd52dbb0</x:v>
      </x:c>
      <x:c r="S2165" s="4" t="str">
        <x:v>app/game/data/driveNewDepositsSpritesV87.json # /assets/46</x:v>
      </x:c>
      <x:c r="T2165" s="4" t="str">
        <x:v>YAUTJA_V69_B_BASTIONS_ET_COMMANDEMENT_24_PNJ.zip</x:v>
      </x:c>
      <x:c r="U2165" s="4" t="str">
        <x:v>sprites/vaal-tir/enforcers-comics-15.png</x:v>
      </x:c>
      <x:c r="V2165" s="4" t="str">
        <x:v>Dessin source statique. Une entrée de galerie ou une carte de référence ne crée ni combattant jouable, ni PNJ placé, ni animation. Les dix postes V86 réemploient des identités locales existantes.</x:v>
      </x:c>
    </x:row>
    <x:row r="2166" ht="28" customHeight="1">
      <x:c r="A2166" s="4" t="str">
        <x:v>vaal-tir--enforcers-comics-16</x:v>
      </x:c>
      <x:c r="B2166" s="4" t="str">
        <x:v>PNJ</x:v>
      </x:c>
      <x:c r="C2166" s="4" t="str">
        <x:v>Vaal-Tir — Grimpeurs des piliers</x:v>
      </x:c>
      <x:c r="D2166" s="4" t="str">
        <x:v>Commandant des Enforcers militaires — Vaal-Tir — Vaal-Tir — Grimpeurs des piliers</x:v>
      </x:c>
      <x:c r="E2166" s="4" t="str">
        <x:v>V6.9 / bastions-command-v69-b</x:v>
      </x:c>
      <x:c r="F2166" s="27" t="str">
        <x:v>Galerie et codex</x:v>
      </x:c>
      <x:c r="G2166" s="4" t="str">
        <x:v>Oui</x:v>
      </x:c>
      <x:c r="H2166" s="4" t="str">
        <x:v>Oui</x:v>
      </x:c>
      <x:c r="I2166" s="4" t="str">
        <x:v>Non</x:v>
      </x:c>
      <x:c r="J2166" s="4" t="str">
        <x:v>Non</x:v>
      </x:c>
      <x:c r="K2166" s="4" t="n">
        <x:v>0</x:v>
      </x:c>
      <x:c r="L2166" s="4" t="str">
        <x:v>PNG</x:v>
      </x:c>
      <x:c r="M2166" s="4" t="str">
        <x:v>drive-new-deposits-v87:bastions-command-v69-b:vaal-tir--enforcers-comics-16:51d90d0b2b0f</x:v>
      </x:c>
      <x:c r="N2166" s="48" t="str">
        <x:v>https://github.com/darknigthmare/yautja-la-longue-chasse/blob/536ac53335e440747f6eccedd2cd757d1f817a99/public/game/imports/v87/new-deposits/51d90d0b2b0ff43ed40b209ed9a26b43ffc07e2c6092dcf12fd2b056ab388371.png</x:v>
      </x:c>
      <x:c r="O2166" s="48" t="str">
        <x:v>https://github.com/darknigthmare/yautja-la-longue-chasse/blob/536ac53335e440747f6eccedd2cd757d1f817a99/app/game/data/driveNewDepositsSpritesV87.json</x:v>
      </x:c>
      <x:c r="P2166" s="4" t="str">
        <x:v>public/game/imports/v87/new-deposits/51d90d0b2b0ff43ed40b209ed9a26b43ffc07e2c6092dcf12fd2b056ab388371.png</x:v>
      </x:c>
      <x:c r="Q2166" s="4" t="str">
        <x:v>51d90d0b2b0ff43ed40b209ed9a26b43ffc07e2c6092dcf12fd2b056ab388371</x:v>
      </x:c>
      <x:c r="R2166" s="4" t="str">
        <x:v>78db85ca60ac28ffb5a218e6e89e689eae5a310a</x:v>
      </x:c>
      <x:c r="S2166" s="4" t="str">
        <x:v>app/game/data/driveNewDepositsSpritesV87.json # /assets/47</x:v>
      </x:c>
      <x:c r="T2166" s="4" t="str">
        <x:v>YAUTJA_V69_B_BASTIONS_ET_COMMANDEMENT_24_PNJ.zip</x:v>
      </x:c>
      <x:c r="U2166" s="4" t="str">
        <x:v>sprites/vaal-tir/enforcers-comics-16.png</x:v>
      </x:c>
      <x:c r="V2166" s="4" t="str">
        <x:v>Dessin source statique. Une entrée de galerie ou une carte de référence ne crée ni combattant jouable, ni PNJ placé, ni animation. Les dix postes V86 réemploient des identités locales existantes.</x:v>
      </x:c>
    </x:row>
    <x:row r="2167" ht="28" customHeight="1">
      <x:c r="A2167" s="4" t="str">
        <x:v>spiked-tail--gardes-04</x:v>
      </x:c>
      <x:c r="B2167" s="4" t="str">
        <x:v>PNJ</x:v>
      </x:c>
      <x:c r="C2167" s="4" t="str">
        <x:v>Lignée Spiked Tail</x:v>
      </x:c>
      <x:c r="D2167" s="4" t="str">
        <x:v>Garde de l’arsenal — Lignée Spiked Tail</x:v>
      </x:c>
      <x:c r="E2167" s="4" t="str">
        <x:v>V6.9 / bastions-command-v69-c</x:v>
      </x:c>
      <x:c r="F2167" s="27" t="str">
        <x:v>Galerie et codex</x:v>
      </x:c>
      <x:c r="G2167" s="4" t="str">
        <x:v>Oui</x:v>
      </x:c>
      <x:c r="H2167" s="4" t="str">
        <x:v>Oui</x:v>
      </x:c>
      <x:c r="I2167" s="4" t="str">
        <x:v>Non</x:v>
      </x:c>
      <x:c r="J2167" s="4" t="str">
        <x:v>Non</x:v>
      </x:c>
      <x:c r="K2167" s="4" t="n">
        <x:v>0</x:v>
      </x:c>
      <x:c r="L2167" s="4" t="str">
        <x:v>PNG</x:v>
      </x:c>
      <x:c r="M2167" s="4" t="str">
        <x:v>drive-new-deposits-v87:bastions-command-v69-c:spiked-tail--gardes-04:cc4a56868ea1</x:v>
      </x:c>
      <x:c r="N2167" s="48" t="str">
        <x:v>https://github.com/darknigthmare/yautja-la-longue-chasse/blob/536ac53335e440747f6eccedd2cd757d1f817a99/public/game/imports/v87/new-deposits/cc4a56868ea1752e3d867c9713939349a2a47841bc0ce51d444a4bd8c3f9590b.png</x:v>
      </x:c>
      <x:c r="O2167" s="48" t="str">
        <x:v>https://github.com/darknigthmare/yautja-la-longue-chasse/blob/536ac53335e440747f6eccedd2cd757d1f817a99/app/game/data/driveNewDepositsSpritesV87.json</x:v>
      </x:c>
      <x:c r="P2167" s="4" t="str">
        <x:v>public/game/imports/v87/new-deposits/cc4a56868ea1752e3d867c9713939349a2a47841bc0ce51d444a4bd8c3f9590b.png</x:v>
      </x:c>
      <x:c r="Q2167" s="4" t="str">
        <x:v>cc4a56868ea1752e3d867c9713939349a2a47841bc0ce51d444a4bd8c3f9590b</x:v>
      </x:c>
      <x:c r="R2167" s="4" t="str">
        <x:v>71742ab7297d14c0de90aae7b64b8654b39a51c0</x:v>
      </x:c>
      <x:c r="S2167" s="4" t="str">
        <x:v>app/game/data/driveNewDepositsSpritesV87.json # /assets/48</x:v>
      </x:c>
      <x:c r="T2167" s="4" t="str">
        <x:v>YAUTJA_V69_C_BASTIONS_ET_COMMANDEMENT_24_PNJ.zip</x:v>
      </x:c>
      <x:c r="U2167" s="4" t="str">
        <x:v>sprites/spiked-tail/gardes-04.png</x:v>
      </x:c>
      <x:c r="V2167" s="4" t="str">
        <x:v>Dessin source statique. Une entrée de galerie ou une carte de référence ne crée ni combattant jouable, ni PNJ placé, ni animation. Les dix postes V86 réemploient des identités locales existantes.</x:v>
      </x:c>
    </x:row>
    <x:row r="2168" ht="28" customHeight="1">
      <x:c r="A2168" s="4" t="str">
        <x:v>spiked-tail--enforcers-comics-14</x:v>
      </x:c>
      <x:c r="B2168" s="4" t="str">
        <x:v>PNJ</x:v>
      </x:c>
      <x:c r="C2168" s="4" t="str">
        <x:v>Lignée Spiked Tail</x:v>
      </x:c>
      <x:c r="D2168" s="4" t="str">
        <x:v>Enforcer Bastion — Lignée Spiked Tail</x:v>
      </x:c>
      <x:c r="E2168" s="4" t="str">
        <x:v>V6.9 / bastions-command-v69-c</x:v>
      </x:c>
      <x:c r="F2168" s="27" t="str">
        <x:v>Galerie et codex</x:v>
      </x:c>
      <x:c r="G2168" s="4" t="str">
        <x:v>Oui</x:v>
      </x:c>
      <x:c r="H2168" s="4" t="str">
        <x:v>Oui</x:v>
      </x:c>
      <x:c r="I2168" s="4" t="str">
        <x:v>Non</x:v>
      </x:c>
      <x:c r="J2168" s="4" t="str">
        <x:v>Non</x:v>
      </x:c>
      <x:c r="K2168" s="4" t="n">
        <x:v>0</x:v>
      </x:c>
      <x:c r="L2168" s="4" t="str">
        <x:v>PNG</x:v>
      </x:c>
      <x:c r="M2168" s="4" t="str">
        <x:v>drive-new-deposits-v87:bastions-command-v69-c:spiked-tail--enforcers-comics-14:ccf43027847e</x:v>
      </x:c>
      <x:c r="N2168" s="48" t="str">
        <x:v>https://github.com/darknigthmare/yautja-la-longue-chasse/blob/536ac53335e440747f6eccedd2cd757d1f817a99/public/game/imports/v87/new-deposits/ccf43027847e3c799969e0d546b7ae0c2dd8118fddd84cc2b60ec4456db15595.png</x:v>
      </x:c>
      <x:c r="O2168" s="48" t="str">
        <x:v>https://github.com/darknigthmare/yautja-la-longue-chasse/blob/536ac53335e440747f6eccedd2cd757d1f817a99/app/game/data/driveNewDepositsSpritesV87.json</x:v>
      </x:c>
      <x:c r="P2168" s="4" t="str">
        <x:v>public/game/imports/v87/new-deposits/ccf43027847e3c799969e0d546b7ae0c2dd8118fddd84cc2b60ec4456db15595.png</x:v>
      </x:c>
      <x:c r="Q2168" s="4" t="str">
        <x:v>ccf43027847e3c799969e0d546b7ae0c2dd8118fddd84cc2b60ec4456db15595</x:v>
      </x:c>
      <x:c r="R2168" s="4" t="str">
        <x:v>55254b1d6918c507b50d1a03d6e8d08f936394c7</x:v>
      </x:c>
      <x:c r="S2168" s="4" t="str">
        <x:v>app/game/data/driveNewDepositsSpritesV87.json # /assets/49</x:v>
      </x:c>
      <x:c r="T2168" s="4" t="str">
        <x:v>YAUTJA_V69_C_BASTIONS_ET_COMMANDEMENT_24_PNJ.zip</x:v>
      </x:c>
      <x:c r="U2168" s="4" t="str">
        <x:v>sprites/spiked-tail/enforcers-comics-14.png</x:v>
      </x:c>
      <x:c r="V2168" s="4" t="str">
        <x:v>Dessin source statique. Une entrée de galerie ou une carte de référence ne crée ni combattant jouable, ni PNJ placé, ni animation. Les dix postes V86 réemploient des identités locales existantes.</x:v>
      </x:c>
    </x:row>
    <x:row r="2169" ht="28" customHeight="1">
      <x:c r="A2169" s="4" t="str">
        <x:v>spiked-tail--enforcers-comics-15</x:v>
      </x:c>
      <x:c r="B2169" s="4" t="str">
        <x:v>PNJ</x:v>
      </x:c>
      <x:c r="C2169" s="4" t="str">
        <x:v>Lignée Spiked Tail</x:v>
      </x:c>
      <x:c r="D2169" s="4" t="str">
        <x:v>Enforcer vétéran — Lignée Spiked Tail</x:v>
      </x:c>
      <x:c r="E2169" s="4" t="str">
        <x:v>V6.9 / bastions-command-v69-c</x:v>
      </x:c>
      <x:c r="F2169" s="27" t="str">
        <x:v>Galerie et codex</x:v>
      </x:c>
      <x:c r="G2169" s="4" t="str">
        <x:v>Oui</x:v>
      </x:c>
      <x:c r="H2169" s="4" t="str">
        <x:v>Oui</x:v>
      </x:c>
      <x:c r="I2169" s="4" t="str">
        <x:v>Non</x:v>
      </x:c>
      <x:c r="J2169" s="4" t="str">
        <x:v>Non</x:v>
      </x:c>
      <x:c r="K2169" s="4" t="n">
        <x:v>0</x:v>
      </x:c>
      <x:c r="L2169" s="4" t="str">
        <x:v>PNG</x:v>
      </x:c>
      <x:c r="M2169" s="4" t="str">
        <x:v>drive-new-deposits-v87:bastions-command-v69-c:spiked-tail--enforcers-comics-15:e1629eb22478</x:v>
      </x:c>
      <x:c r="N2169" s="48" t="str">
        <x:v>https://github.com/darknigthmare/yautja-la-longue-chasse/blob/536ac53335e440747f6eccedd2cd757d1f817a99/public/game/imports/v87/new-deposits/e1629eb224788de1c5228cafe759322c6f20ef9d61a550cf8dac486e84fce0e7.png</x:v>
      </x:c>
      <x:c r="O2169" s="48" t="str">
        <x:v>https://github.com/darknigthmare/yautja-la-longue-chasse/blob/536ac53335e440747f6eccedd2cd757d1f817a99/app/game/data/driveNewDepositsSpritesV87.json</x:v>
      </x:c>
      <x:c r="P2169" s="4" t="str">
        <x:v>public/game/imports/v87/new-deposits/e1629eb224788de1c5228cafe759322c6f20ef9d61a550cf8dac486e84fce0e7.png</x:v>
      </x:c>
      <x:c r="Q2169" s="4" t="str">
        <x:v>e1629eb224788de1c5228cafe759322c6f20ef9d61a550cf8dac486e84fce0e7</x:v>
      </x:c>
      <x:c r="R2169" s="4" t="str">
        <x:v>8344225e1596f8afd4841179e56615f540b4f38d</x:v>
      </x:c>
      <x:c r="S2169" s="4" t="str">
        <x:v>app/game/data/driveNewDepositsSpritesV87.json # /assets/50</x:v>
      </x:c>
      <x:c r="T2169" s="4" t="str">
        <x:v>YAUTJA_V69_C_BASTIONS_ET_COMMANDEMENT_24_PNJ.zip</x:v>
      </x:c>
      <x:c r="U2169" s="4" t="str">
        <x:v>sprites/spiked-tail/enforcers-comics-15.png</x:v>
      </x:c>
      <x:c r="V2169" s="4" t="str">
        <x:v>Dessin source statique. Une entrée de galerie ou une carte de référence ne crée ni combattant jouable, ni PNJ placé, ni animation. Les dix postes V86 réemploient des identités locales existantes.</x:v>
      </x:c>
    </x:row>
    <x:row r="2170" ht="28" customHeight="1">
      <x:c r="A2170" s="4" t="str">
        <x:v>spiked-tail--enforcers-comics-16</x:v>
      </x:c>
      <x:c r="B2170" s="4" t="str">
        <x:v>PNJ</x:v>
      </x:c>
      <x:c r="C2170" s="4" t="str">
        <x:v>Lignée Spiked Tail</x:v>
      </x:c>
      <x:c r="D2170" s="4" t="str">
        <x:v>Commandant des Enforcers — Lignée Spiked Tail</x:v>
      </x:c>
      <x:c r="E2170" s="4" t="str">
        <x:v>V6.9 / bastions-command-v69-c</x:v>
      </x:c>
      <x:c r="F2170" s="27" t="str">
        <x:v>Galerie et codex</x:v>
      </x:c>
      <x:c r="G2170" s="4" t="str">
        <x:v>Oui</x:v>
      </x:c>
      <x:c r="H2170" s="4" t="str">
        <x:v>Oui</x:v>
      </x:c>
      <x:c r="I2170" s="4" t="str">
        <x:v>Non</x:v>
      </x:c>
      <x:c r="J2170" s="4" t="str">
        <x:v>Non</x:v>
      </x:c>
      <x:c r="K2170" s="4" t="n">
        <x:v>0</x:v>
      </x:c>
      <x:c r="L2170" s="4" t="str">
        <x:v>PNG</x:v>
      </x:c>
      <x:c r="M2170" s="4" t="str">
        <x:v>drive-new-deposits-v87:bastions-command-v69-c:spiked-tail--enforcers-comics-16:0a4c1bfc4251</x:v>
      </x:c>
      <x:c r="N2170" s="48" t="str">
        <x:v>https://github.com/darknigthmare/yautja-la-longue-chasse/blob/536ac53335e440747f6eccedd2cd757d1f817a99/public/game/imports/v87/new-deposits/0a4c1bfc4251875f3ec893cb9f0584d13deec592ea132b0bb015ab842fc283d0.png</x:v>
      </x:c>
      <x:c r="O2170" s="48" t="str">
        <x:v>https://github.com/darknigthmare/yautja-la-longue-chasse/blob/536ac53335e440747f6eccedd2cd757d1f817a99/app/game/data/driveNewDepositsSpritesV87.json</x:v>
      </x:c>
      <x:c r="P2170" s="4" t="str">
        <x:v>public/game/imports/v87/new-deposits/0a4c1bfc4251875f3ec893cb9f0584d13deec592ea132b0bb015ab842fc283d0.png</x:v>
      </x:c>
      <x:c r="Q2170" s="4" t="str">
        <x:v>0a4c1bfc4251875f3ec893cb9f0584d13deec592ea132b0bb015ab842fc283d0</x:v>
      </x:c>
      <x:c r="R2170" s="4" t="str">
        <x:v>db638239a73d1f3c8766e5739391d8368836acee</x:v>
      </x:c>
      <x:c r="S2170" s="4" t="str">
        <x:v>app/game/data/driveNewDepositsSpritesV87.json # /assets/51</x:v>
      </x:c>
      <x:c r="T2170" s="4" t="str">
        <x:v>YAUTJA_V69_C_BASTIONS_ET_COMMANDEMENT_24_PNJ.zip</x:v>
      </x:c>
      <x:c r="U2170" s="4" t="str">
        <x:v>sprites/spiked-tail/enforcers-comics-16.png</x:v>
      </x:c>
      <x:c r="V2170" s="4" t="str">
        <x:v>Dessin source statique. Une entrée de galerie ou une carte de référence ne crée ni combattant jouable, ni PNJ placé, ni animation. Les dix postes V86 réemploient des identités locales existantes.</x:v>
      </x:c>
    </x:row>
    <x:row r="2171" ht="28" customHeight="1">
      <x:c r="A2171" s="4" t="str">
        <x:v>hornhead--gardes-04</x:v>
      </x:c>
      <x:c r="B2171" s="4" t="str">
        <x:v>PNJ</x:v>
      </x:c>
      <x:c r="C2171" s="4" t="str">
        <x:v>Lignée Hornhead</x:v>
      </x:c>
      <x:c r="D2171" s="4" t="str">
        <x:v>Garde de l’arsenal — Lignée Hornhead</x:v>
      </x:c>
      <x:c r="E2171" s="4" t="str">
        <x:v>V6.9 / bastions-command-v69-c</x:v>
      </x:c>
      <x:c r="F2171" s="27" t="str">
        <x:v>Galerie et codex</x:v>
      </x:c>
      <x:c r="G2171" s="4" t="str">
        <x:v>Oui</x:v>
      </x:c>
      <x:c r="H2171" s="4" t="str">
        <x:v>Oui</x:v>
      </x:c>
      <x:c r="I2171" s="4" t="str">
        <x:v>Non</x:v>
      </x:c>
      <x:c r="J2171" s="4" t="str">
        <x:v>Non</x:v>
      </x:c>
      <x:c r="K2171" s="4" t="n">
        <x:v>0</x:v>
      </x:c>
      <x:c r="L2171" s="4" t="str">
        <x:v>PNG</x:v>
      </x:c>
      <x:c r="M2171" s="4" t="str">
        <x:v>drive-new-deposits-v87:bastions-command-v69-c:hornhead--gardes-04:5d5bb0b4aa4a</x:v>
      </x:c>
      <x:c r="N2171" s="48" t="str">
        <x:v>https://github.com/darknigthmare/yautja-la-longue-chasse/blob/536ac53335e440747f6eccedd2cd757d1f817a99/public/game/imports/v87/new-deposits/5d5bb0b4aa4a314947912678e41f707b54e9b345eb0860c041422a45c3cdb17f.png</x:v>
      </x:c>
      <x:c r="O2171" s="48" t="str">
        <x:v>https://github.com/darknigthmare/yautja-la-longue-chasse/blob/536ac53335e440747f6eccedd2cd757d1f817a99/app/game/data/driveNewDepositsSpritesV87.json</x:v>
      </x:c>
      <x:c r="P2171" s="4" t="str">
        <x:v>public/game/imports/v87/new-deposits/5d5bb0b4aa4a314947912678e41f707b54e9b345eb0860c041422a45c3cdb17f.png</x:v>
      </x:c>
      <x:c r="Q2171" s="4" t="str">
        <x:v>5d5bb0b4aa4a314947912678e41f707b54e9b345eb0860c041422a45c3cdb17f</x:v>
      </x:c>
      <x:c r="R2171" s="4" t="str">
        <x:v>964b33847e10ea94a67c56cd6cf8f3b4d22f73c1</x:v>
      </x:c>
      <x:c r="S2171" s="4" t="str">
        <x:v>app/game/data/driveNewDepositsSpritesV87.json # /assets/52</x:v>
      </x:c>
      <x:c r="T2171" s="4" t="str">
        <x:v>YAUTJA_V69_C_BASTIONS_ET_COMMANDEMENT_24_PNJ.zip</x:v>
      </x:c>
      <x:c r="U2171" s="4" t="str">
        <x:v>sprites/hornhead/gardes-04.png</x:v>
      </x:c>
      <x:c r="V2171" s="4" t="str">
        <x:v>Dessin source statique. Une entrée de galerie ou une carte de référence ne crée ni combattant jouable, ni PNJ placé, ni animation. Les dix postes V86 réemploient des identités locales existantes.</x:v>
      </x:c>
    </x:row>
    <x:row r="2172" ht="28" customHeight="1">
      <x:c r="A2172" s="4" t="str">
        <x:v>hornhead--enforcers-comics-14</x:v>
      </x:c>
      <x:c r="B2172" s="4" t="str">
        <x:v>PNJ</x:v>
      </x:c>
      <x:c r="C2172" s="4" t="str">
        <x:v>Lignée Hornhead</x:v>
      </x:c>
      <x:c r="D2172" s="4" t="str">
        <x:v>Enforcer Bastion — Lignée Hornhead</x:v>
      </x:c>
      <x:c r="E2172" s="4" t="str">
        <x:v>V6.9 / bastions-command-v69-c</x:v>
      </x:c>
      <x:c r="F2172" s="27" t="str">
        <x:v>Galerie et codex</x:v>
      </x:c>
      <x:c r="G2172" s="4" t="str">
        <x:v>Oui</x:v>
      </x:c>
      <x:c r="H2172" s="4" t="str">
        <x:v>Oui</x:v>
      </x:c>
      <x:c r="I2172" s="4" t="str">
        <x:v>Non</x:v>
      </x:c>
      <x:c r="J2172" s="4" t="str">
        <x:v>Non</x:v>
      </x:c>
      <x:c r="K2172" s="4" t="n">
        <x:v>0</x:v>
      </x:c>
      <x:c r="L2172" s="4" t="str">
        <x:v>PNG</x:v>
      </x:c>
      <x:c r="M2172" s="4" t="str">
        <x:v>drive-new-deposits-v87:bastions-command-v69-c:hornhead--enforcers-comics-14:9d33d7f045bb</x:v>
      </x:c>
      <x:c r="N2172" s="48" t="str">
        <x:v>https://github.com/darknigthmare/yautja-la-longue-chasse/blob/536ac53335e440747f6eccedd2cd757d1f817a99/public/game/imports/v87/new-deposits/9d33d7f045bba1eaa91fff847148d7e8d1dd4bae9b6b55f2625b0a04c9fa0b38.png</x:v>
      </x:c>
      <x:c r="O2172" s="48" t="str">
        <x:v>https://github.com/darknigthmare/yautja-la-longue-chasse/blob/536ac53335e440747f6eccedd2cd757d1f817a99/app/game/data/driveNewDepositsSpritesV87.json</x:v>
      </x:c>
      <x:c r="P2172" s="4" t="str">
        <x:v>public/game/imports/v87/new-deposits/9d33d7f045bba1eaa91fff847148d7e8d1dd4bae9b6b55f2625b0a04c9fa0b38.png</x:v>
      </x:c>
      <x:c r="Q2172" s="4" t="str">
        <x:v>9d33d7f045bba1eaa91fff847148d7e8d1dd4bae9b6b55f2625b0a04c9fa0b38</x:v>
      </x:c>
      <x:c r="R2172" s="4" t="str">
        <x:v>915eab70f18796a84003363b188c9eb2e198637b</x:v>
      </x:c>
      <x:c r="S2172" s="4" t="str">
        <x:v>app/game/data/driveNewDepositsSpritesV87.json # /assets/53</x:v>
      </x:c>
      <x:c r="T2172" s="4" t="str">
        <x:v>YAUTJA_V69_C_BASTIONS_ET_COMMANDEMENT_24_PNJ.zip</x:v>
      </x:c>
      <x:c r="U2172" s="4" t="str">
        <x:v>sprites/hornhead/enforcers-comics-14.png</x:v>
      </x:c>
      <x:c r="V2172" s="4" t="str">
        <x:v>Dessin source statique. Une entrée de galerie ou une carte de référence ne crée ni combattant jouable, ni PNJ placé, ni animation. Les dix postes V86 réemploient des identités locales existantes.</x:v>
      </x:c>
    </x:row>
    <x:row r="2173" ht="28" customHeight="1">
      <x:c r="A2173" s="4" t="str">
        <x:v>hornhead--enforcers-comics-15</x:v>
      </x:c>
      <x:c r="B2173" s="4" t="str">
        <x:v>PNJ</x:v>
      </x:c>
      <x:c r="C2173" s="4" t="str">
        <x:v>Lignée Hornhead</x:v>
      </x:c>
      <x:c r="D2173" s="4" t="str">
        <x:v>Enforcer vétéran — Lignée Hornhead</x:v>
      </x:c>
      <x:c r="E2173" s="4" t="str">
        <x:v>V6.9 / bastions-command-v69-c</x:v>
      </x:c>
      <x:c r="F2173" s="27" t="str">
        <x:v>Galerie et codex</x:v>
      </x:c>
      <x:c r="G2173" s="4" t="str">
        <x:v>Oui</x:v>
      </x:c>
      <x:c r="H2173" s="4" t="str">
        <x:v>Oui</x:v>
      </x:c>
      <x:c r="I2173" s="4" t="str">
        <x:v>Non</x:v>
      </x:c>
      <x:c r="J2173" s="4" t="str">
        <x:v>Non</x:v>
      </x:c>
      <x:c r="K2173" s="4" t="n">
        <x:v>0</x:v>
      </x:c>
      <x:c r="L2173" s="4" t="str">
        <x:v>PNG</x:v>
      </x:c>
      <x:c r="M2173" s="4" t="str">
        <x:v>drive-new-deposits-v87:bastions-command-v69-c:hornhead--enforcers-comics-15:11ba6b9b98ff</x:v>
      </x:c>
      <x:c r="N2173" s="48" t="str">
        <x:v>https://github.com/darknigthmare/yautja-la-longue-chasse/blob/536ac53335e440747f6eccedd2cd757d1f817a99/public/game/imports/v87/new-deposits/11ba6b9b98ffc08459400bc2d0483fab51b87fd3f606a616811e6a4f04d284ed.png</x:v>
      </x:c>
      <x:c r="O2173" s="48" t="str">
        <x:v>https://github.com/darknigthmare/yautja-la-longue-chasse/blob/536ac53335e440747f6eccedd2cd757d1f817a99/app/game/data/driveNewDepositsSpritesV87.json</x:v>
      </x:c>
      <x:c r="P2173" s="4" t="str">
        <x:v>public/game/imports/v87/new-deposits/11ba6b9b98ffc08459400bc2d0483fab51b87fd3f606a616811e6a4f04d284ed.png</x:v>
      </x:c>
      <x:c r="Q2173" s="4" t="str">
        <x:v>11ba6b9b98ffc08459400bc2d0483fab51b87fd3f606a616811e6a4f04d284ed</x:v>
      </x:c>
      <x:c r="R2173" s="4" t="str">
        <x:v>af8c72550c859338608256eb83fc72c160538355</x:v>
      </x:c>
      <x:c r="S2173" s="4" t="str">
        <x:v>app/game/data/driveNewDepositsSpritesV87.json # /assets/54</x:v>
      </x:c>
      <x:c r="T2173" s="4" t="str">
        <x:v>YAUTJA_V69_C_BASTIONS_ET_COMMANDEMENT_24_PNJ.zip</x:v>
      </x:c>
      <x:c r="U2173" s="4" t="str">
        <x:v>sprites/hornhead/enforcers-comics-15.png</x:v>
      </x:c>
      <x:c r="V2173" s="4" t="str">
        <x:v>Dessin source statique. Une entrée de galerie ou une carte de référence ne crée ni combattant jouable, ni PNJ placé, ni animation. Les dix postes V86 réemploient des identités locales existantes.</x:v>
      </x:c>
    </x:row>
    <x:row r="2174" ht="28" customHeight="1">
      <x:c r="A2174" s="4" t="str">
        <x:v>hornhead--enforcers-comics-16</x:v>
      </x:c>
      <x:c r="B2174" s="4" t="str">
        <x:v>PNJ</x:v>
      </x:c>
      <x:c r="C2174" s="4" t="str">
        <x:v>Lignée Hornhead</x:v>
      </x:c>
      <x:c r="D2174" s="4" t="str">
        <x:v>Commandant des Enforcers — Lignée Hornhead</x:v>
      </x:c>
      <x:c r="E2174" s="4" t="str">
        <x:v>V6.9 / bastions-command-v69-c</x:v>
      </x:c>
      <x:c r="F2174" s="27" t="str">
        <x:v>Galerie et codex</x:v>
      </x:c>
      <x:c r="G2174" s="4" t="str">
        <x:v>Oui</x:v>
      </x:c>
      <x:c r="H2174" s="4" t="str">
        <x:v>Oui</x:v>
      </x:c>
      <x:c r="I2174" s="4" t="str">
        <x:v>Non</x:v>
      </x:c>
      <x:c r="J2174" s="4" t="str">
        <x:v>Non</x:v>
      </x:c>
      <x:c r="K2174" s="4" t="n">
        <x:v>0</x:v>
      </x:c>
      <x:c r="L2174" s="4" t="str">
        <x:v>PNG</x:v>
      </x:c>
      <x:c r="M2174" s="4" t="str">
        <x:v>drive-new-deposits-v87:bastions-command-v69-c:hornhead--enforcers-comics-16:9ae4afef1d38</x:v>
      </x:c>
      <x:c r="N2174" s="48" t="str">
        <x:v>https://github.com/darknigthmare/yautja-la-longue-chasse/blob/536ac53335e440747f6eccedd2cd757d1f817a99/public/game/imports/v87/new-deposits/9ae4afef1d38de412d48798f21872056d8d88bf43be533682a7362692463cb20.png</x:v>
      </x:c>
      <x:c r="O2174" s="48" t="str">
        <x:v>https://github.com/darknigthmare/yautja-la-longue-chasse/blob/536ac53335e440747f6eccedd2cd757d1f817a99/app/game/data/driveNewDepositsSpritesV87.json</x:v>
      </x:c>
      <x:c r="P2174" s="4" t="str">
        <x:v>public/game/imports/v87/new-deposits/9ae4afef1d38de412d48798f21872056d8d88bf43be533682a7362692463cb20.png</x:v>
      </x:c>
      <x:c r="Q2174" s="4" t="str">
        <x:v>9ae4afef1d38de412d48798f21872056d8d88bf43be533682a7362692463cb20</x:v>
      </x:c>
      <x:c r="R2174" s="4" t="str">
        <x:v>b66638924cb5e20b2f0083e9de4506f5b282f2a3</x:v>
      </x:c>
      <x:c r="S2174" s="4" t="str">
        <x:v>app/game/data/driveNewDepositsSpritesV87.json # /assets/55</x:v>
      </x:c>
      <x:c r="T2174" s="4" t="str">
        <x:v>YAUTJA_V69_C_BASTIONS_ET_COMMANDEMENT_24_PNJ.zip</x:v>
      </x:c>
      <x:c r="U2174" s="4" t="str">
        <x:v>sprites/hornhead/enforcers-comics-16.png</x:v>
      </x:c>
      <x:c r="V2174" s="4" t="str">
        <x:v>Dessin source statique. Une entrée de galerie ou une carte de référence ne crée ni combattant jouable, ni PNJ placé, ni animation. Les dix postes V86 réemploient des identités locales existantes.</x:v>
      </x:c>
    </x:row>
    <x:row r="2175" ht="28" customHeight="1">
      <x:c r="A2175" s="4" t="str">
        <x:v>sha-rhess--gardes-04</x:v>
      </x:c>
      <x:c r="B2175" s="4" t="str">
        <x:v>PNJ</x:v>
      </x:c>
      <x:c r="C2175" s="4" t="str">
        <x:v>Sha-Rhess — Riverains des racines</x:v>
      </x:c>
      <x:c r="D2175" s="4" t="str">
        <x:v>Garde de l’arsenal — Sha-Rhess — Sha-Rhess — Riverains des racines</x:v>
      </x:c>
      <x:c r="E2175" s="4" t="str">
        <x:v>V6.9 / bastions-command-v69-c</x:v>
      </x:c>
      <x:c r="F2175" s="27" t="str">
        <x:v>Galerie et codex</x:v>
      </x:c>
      <x:c r="G2175" s="4" t="str">
        <x:v>Oui</x:v>
      </x:c>
      <x:c r="H2175" s="4" t="str">
        <x:v>Oui</x:v>
      </x:c>
      <x:c r="I2175" s="4" t="str">
        <x:v>Non</x:v>
      </x:c>
      <x:c r="J2175" s="4" t="str">
        <x:v>Non</x:v>
      </x:c>
      <x:c r="K2175" s="4" t="n">
        <x:v>0</x:v>
      </x:c>
      <x:c r="L2175" s="4" t="str">
        <x:v>PNG</x:v>
      </x:c>
      <x:c r="M2175" s="4" t="str">
        <x:v>drive-new-deposits-v87:bastions-command-v69-c:sha-rhess--gardes-04:e632dd058301</x:v>
      </x:c>
      <x:c r="N2175" s="48" t="str">
        <x:v>https://github.com/darknigthmare/yautja-la-longue-chasse/blob/536ac53335e440747f6eccedd2cd757d1f817a99/public/game/imports/v87/new-deposits/e632dd05830167945ae66df8d9bc2d523c28b05030aa4b4b28e997b4055c3087.png</x:v>
      </x:c>
      <x:c r="O2175" s="48" t="str">
        <x:v>https://github.com/darknigthmare/yautja-la-longue-chasse/blob/536ac53335e440747f6eccedd2cd757d1f817a99/app/game/data/driveNewDepositsSpritesV87.json</x:v>
      </x:c>
      <x:c r="P2175" s="4" t="str">
        <x:v>public/game/imports/v87/new-deposits/e632dd05830167945ae66df8d9bc2d523c28b05030aa4b4b28e997b4055c3087.png</x:v>
      </x:c>
      <x:c r="Q2175" s="4" t="str">
        <x:v>e632dd05830167945ae66df8d9bc2d523c28b05030aa4b4b28e997b4055c3087</x:v>
      </x:c>
      <x:c r="R2175" s="4" t="str">
        <x:v>455476fdb8543cd3727fd4ba5021d72e307ec160</x:v>
      </x:c>
      <x:c r="S2175" s="4" t="str">
        <x:v>app/game/data/driveNewDepositsSpritesV87.json # /assets/56</x:v>
      </x:c>
      <x:c r="T2175" s="4" t="str">
        <x:v>YAUTJA_V69_C_BASTIONS_ET_COMMANDEMENT_24_PNJ.zip</x:v>
      </x:c>
      <x:c r="U2175" s="4" t="str">
        <x:v>sprites/sha-rhess/gardes-04.png</x:v>
      </x:c>
      <x:c r="V2175" s="4" t="str">
        <x:v>Dessin source statique. Une entrée de galerie ou une carte de référence ne crée ni combattant jouable, ni PNJ placé, ni animation. Les dix postes V86 réemploient des identités locales existantes.</x:v>
      </x:c>
    </x:row>
    <x:row r="2176" ht="28" customHeight="1">
      <x:c r="A2176" s="4" t="str">
        <x:v>sha-rhess--enforcers-comics-14</x:v>
      </x:c>
      <x:c r="B2176" s="4" t="str">
        <x:v>PNJ</x:v>
      </x:c>
      <x:c r="C2176" s="4" t="str">
        <x:v>Sha-Rhess — Riverains des racines</x:v>
      </x:c>
      <x:c r="D2176" s="4" t="str">
        <x:v>Enforcer militaire Bastion — Sha-Rhess — Sha-Rhess — Riverains des racines</x:v>
      </x:c>
      <x:c r="E2176" s="4" t="str">
        <x:v>V6.9 / bastions-command-v69-c</x:v>
      </x:c>
      <x:c r="F2176" s="27" t="str">
        <x:v>Galerie et codex</x:v>
      </x:c>
      <x:c r="G2176" s="4" t="str">
        <x:v>Oui</x:v>
      </x:c>
      <x:c r="H2176" s="4" t="str">
        <x:v>Oui</x:v>
      </x:c>
      <x:c r="I2176" s="4" t="str">
        <x:v>Non</x:v>
      </x:c>
      <x:c r="J2176" s="4" t="str">
        <x:v>Non</x:v>
      </x:c>
      <x:c r="K2176" s="4" t="n">
        <x:v>0</x:v>
      </x:c>
      <x:c r="L2176" s="4" t="str">
        <x:v>PNG</x:v>
      </x:c>
      <x:c r="M2176" s="4" t="str">
        <x:v>drive-new-deposits-v87:bastions-command-v69-c:sha-rhess--enforcers-comics-14:aeefd0f84536</x:v>
      </x:c>
      <x:c r="N2176" s="48" t="str">
        <x:v>https://github.com/darknigthmare/yautja-la-longue-chasse/blob/536ac53335e440747f6eccedd2cd757d1f817a99/public/game/imports/v87/new-deposits/aeefd0f84536bf04e1f2f3294f07c4bf0a55f3e2c758cad9ffd685639f296398.png</x:v>
      </x:c>
      <x:c r="O2176" s="48" t="str">
        <x:v>https://github.com/darknigthmare/yautja-la-longue-chasse/blob/536ac53335e440747f6eccedd2cd757d1f817a99/app/game/data/driveNewDepositsSpritesV87.json</x:v>
      </x:c>
      <x:c r="P2176" s="4" t="str">
        <x:v>public/game/imports/v87/new-deposits/aeefd0f84536bf04e1f2f3294f07c4bf0a55f3e2c758cad9ffd685639f296398.png</x:v>
      </x:c>
      <x:c r="Q2176" s="4" t="str">
        <x:v>aeefd0f84536bf04e1f2f3294f07c4bf0a55f3e2c758cad9ffd685639f296398</x:v>
      </x:c>
      <x:c r="R2176" s="4" t="str">
        <x:v>45fa1a95ca6d608cf4832f8c7ea12b09f943d695</x:v>
      </x:c>
      <x:c r="S2176" s="4" t="str">
        <x:v>app/game/data/driveNewDepositsSpritesV87.json # /assets/57</x:v>
      </x:c>
      <x:c r="T2176" s="4" t="str">
        <x:v>YAUTJA_V69_C_BASTIONS_ET_COMMANDEMENT_24_PNJ.zip</x:v>
      </x:c>
      <x:c r="U2176" s="4" t="str">
        <x:v>sprites/sha-rhess/enforcers-comics-14.png</x:v>
      </x:c>
      <x:c r="V2176" s="4" t="str">
        <x:v>Dessin source statique. Une entrée de galerie ou une carte de référence ne crée ni combattant jouable, ni PNJ placé, ni animation. Les dix postes V86 réemploient des identités locales existantes.</x:v>
      </x:c>
    </x:row>
    <x:row r="2177" ht="28" customHeight="1">
      <x:c r="A2177" s="4" t="str">
        <x:v>sha-rhess--enforcers-comics-15</x:v>
      </x:c>
      <x:c r="B2177" s="4" t="str">
        <x:v>PNJ</x:v>
      </x:c>
      <x:c r="C2177" s="4" t="str">
        <x:v>Sha-Rhess — Riverains des racines</x:v>
      </x:c>
      <x:c r="D2177" s="4" t="str">
        <x:v>Enforcer militaire vétéran — Sha-Rhess — Sha-Rhess — Riverains des racines</x:v>
      </x:c>
      <x:c r="E2177" s="4" t="str">
        <x:v>V6.9 / bastions-command-v69-c</x:v>
      </x:c>
      <x:c r="F2177" s="27" t="str">
        <x:v>Galerie et codex</x:v>
      </x:c>
      <x:c r="G2177" s="4" t="str">
        <x:v>Oui</x:v>
      </x:c>
      <x:c r="H2177" s="4" t="str">
        <x:v>Oui</x:v>
      </x:c>
      <x:c r="I2177" s="4" t="str">
        <x:v>Non</x:v>
      </x:c>
      <x:c r="J2177" s="4" t="str">
        <x:v>Non</x:v>
      </x:c>
      <x:c r="K2177" s="4" t="n">
        <x:v>0</x:v>
      </x:c>
      <x:c r="L2177" s="4" t="str">
        <x:v>PNG</x:v>
      </x:c>
      <x:c r="M2177" s="4" t="str">
        <x:v>drive-new-deposits-v87:bastions-command-v69-c:sha-rhess--enforcers-comics-15:e4d5179c5eab</x:v>
      </x:c>
      <x:c r="N2177" s="48" t="str">
        <x:v>https://github.com/darknigthmare/yautja-la-longue-chasse/blob/536ac53335e440747f6eccedd2cd757d1f817a99/public/game/imports/v87/new-deposits/e4d5179c5eab0c19c7746071b64e388f6ece84934014e029cdcf61347b7735c0.png</x:v>
      </x:c>
      <x:c r="O2177" s="48" t="str">
        <x:v>https://github.com/darknigthmare/yautja-la-longue-chasse/blob/536ac53335e440747f6eccedd2cd757d1f817a99/app/game/data/driveNewDepositsSpritesV87.json</x:v>
      </x:c>
      <x:c r="P2177" s="4" t="str">
        <x:v>public/game/imports/v87/new-deposits/e4d5179c5eab0c19c7746071b64e388f6ece84934014e029cdcf61347b7735c0.png</x:v>
      </x:c>
      <x:c r="Q2177" s="4" t="str">
        <x:v>e4d5179c5eab0c19c7746071b64e388f6ece84934014e029cdcf61347b7735c0</x:v>
      </x:c>
      <x:c r="R2177" s="4" t="str">
        <x:v>931559fd513e04f2c41898102877eb3ca274b23d</x:v>
      </x:c>
      <x:c r="S2177" s="4" t="str">
        <x:v>app/game/data/driveNewDepositsSpritesV87.json # /assets/58</x:v>
      </x:c>
      <x:c r="T2177" s="4" t="str">
        <x:v>YAUTJA_V69_C_BASTIONS_ET_COMMANDEMENT_24_PNJ.zip</x:v>
      </x:c>
      <x:c r="U2177" s="4" t="str">
        <x:v>sprites/sha-rhess/enforcers-comics-15.png</x:v>
      </x:c>
      <x:c r="V2177" s="4" t="str">
        <x:v>Dessin source statique. Une entrée de galerie ou une carte de référence ne crée ni combattant jouable, ni PNJ placé, ni animation. Les dix postes V86 réemploient des identités locales existantes.</x:v>
      </x:c>
    </x:row>
    <x:row r="2178" ht="28" customHeight="1">
      <x:c r="A2178" s="4" t="str">
        <x:v>sha-rhess--enforcers-comics-16</x:v>
      </x:c>
      <x:c r="B2178" s="4" t="str">
        <x:v>PNJ</x:v>
      </x:c>
      <x:c r="C2178" s="4" t="str">
        <x:v>Sha-Rhess — Riverains des racines</x:v>
      </x:c>
      <x:c r="D2178" s="4" t="str">
        <x:v>Commandant des Enforcers militaires — Sha-Rhess — Sha-Rhess — Riverains des racines</x:v>
      </x:c>
      <x:c r="E2178" s="4" t="str">
        <x:v>V6.9 / bastions-command-v69-c</x:v>
      </x:c>
      <x:c r="F2178" s="27" t="str">
        <x:v>Galerie et codex</x:v>
      </x:c>
      <x:c r="G2178" s="4" t="str">
        <x:v>Oui</x:v>
      </x:c>
      <x:c r="H2178" s="4" t="str">
        <x:v>Oui</x:v>
      </x:c>
      <x:c r="I2178" s="4" t="str">
        <x:v>Non</x:v>
      </x:c>
      <x:c r="J2178" s="4" t="str">
        <x:v>Non</x:v>
      </x:c>
      <x:c r="K2178" s="4" t="n">
        <x:v>0</x:v>
      </x:c>
      <x:c r="L2178" s="4" t="str">
        <x:v>PNG</x:v>
      </x:c>
      <x:c r="M2178" s="4" t="str">
        <x:v>drive-new-deposits-v87:bastions-command-v69-c:sha-rhess--enforcers-comics-16:e0bdd547cf5b</x:v>
      </x:c>
      <x:c r="N2178" s="48" t="str">
        <x:v>https://github.com/darknigthmare/yautja-la-longue-chasse/blob/536ac53335e440747f6eccedd2cd757d1f817a99/public/game/imports/v87/new-deposits/e0bdd547cf5b844c70e2627ae411c59788f5a2a41570fe6d4a03c6b533a13daf.png</x:v>
      </x:c>
      <x:c r="O2178" s="48" t="str">
        <x:v>https://github.com/darknigthmare/yautja-la-longue-chasse/blob/536ac53335e440747f6eccedd2cd757d1f817a99/app/game/data/driveNewDepositsSpritesV87.json</x:v>
      </x:c>
      <x:c r="P2178" s="4" t="str">
        <x:v>public/game/imports/v87/new-deposits/e0bdd547cf5b844c70e2627ae411c59788f5a2a41570fe6d4a03c6b533a13daf.png</x:v>
      </x:c>
      <x:c r="Q2178" s="4" t="str">
        <x:v>e0bdd547cf5b844c70e2627ae411c59788f5a2a41570fe6d4a03c6b533a13daf</x:v>
      </x:c>
      <x:c r="R2178" s="4" t="str">
        <x:v>2e2140c1c9e28fec151ab5402346429ed7c2ba5f</x:v>
      </x:c>
      <x:c r="S2178" s="4" t="str">
        <x:v>app/game/data/driveNewDepositsSpritesV87.json # /assets/59</x:v>
      </x:c>
      <x:c r="T2178" s="4" t="str">
        <x:v>YAUTJA_V69_C_BASTIONS_ET_COMMANDEMENT_24_PNJ.zip</x:v>
      </x:c>
      <x:c r="U2178" s="4" t="str">
        <x:v>sprites/sha-rhess/enforcers-comics-16.png</x:v>
      </x:c>
      <x:c r="V2178" s="4" t="str">
        <x:v>Dessin source statique. Une entrée de galerie ou une carte de référence ne crée ni combattant jouable, ni PNJ placé, ni animation. Les dix postes V86 réemploient des identités locales existantes.</x:v>
      </x:c>
    </x:row>
    <x:row r="2179" ht="28" customHeight="1">
      <x:c r="A2179" s="4" t="str">
        <x:v>kaal-or--gardes-04</x:v>
      </x:c>
      <x:c r="B2179" s="4" t="str">
        <x:v>PNJ</x:v>
      </x:c>
      <x:c r="C2179" s="4" t="str">
        <x:v>Kaal-Or — Gens de la haute neige</x:v>
      </x:c>
      <x:c r="D2179" s="4" t="str">
        <x:v>Garde de l’arsenal — Kaal-Or — Kaal-Or — Gens de la haute neige</x:v>
      </x:c>
      <x:c r="E2179" s="4" t="str">
        <x:v>V6.9 / bastions-command-v69-c</x:v>
      </x:c>
      <x:c r="F2179" s="27" t="str">
        <x:v>Galerie et codex</x:v>
      </x:c>
      <x:c r="G2179" s="4" t="str">
        <x:v>Oui</x:v>
      </x:c>
      <x:c r="H2179" s="4" t="str">
        <x:v>Oui</x:v>
      </x:c>
      <x:c r="I2179" s="4" t="str">
        <x:v>Non</x:v>
      </x:c>
      <x:c r="J2179" s="4" t="str">
        <x:v>Non</x:v>
      </x:c>
      <x:c r="K2179" s="4" t="n">
        <x:v>0</x:v>
      </x:c>
      <x:c r="L2179" s="4" t="str">
        <x:v>PNG</x:v>
      </x:c>
      <x:c r="M2179" s="4" t="str">
        <x:v>drive-new-deposits-v87:bastions-command-v69-c:kaal-or--gardes-04:94feba1a8d5f</x:v>
      </x:c>
      <x:c r="N2179" s="48" t="str">
        <x:v>https://github.com/darknigthmare/yautja-la-longue-chasse/blob/536ac53335e440747f6eccedd2cd757d1f817a99/public/game/imports/v87/new-deposits/94feba1a8d5fd439e473bb6cd5afdc22561ff7d5b16012a121b085005ebdae70.png</x:v>
      </x:c>
      <x:c r="O2179" s="48" t="str">
        <x:v>https://github.com/darknigthmare/yautja-la-longue-chasse/blob/536ac53335e440747f6eccedd2cd757d1f817a99/app/game/data/driveNewDepositsSpritesV87.json</x:v>
      </x:c>
      <x:c r="P2179" s="4" t="str">
        <x:v>public/game/imports/v87/new-deposits/94feba1a8d5fd439e473bb6cd5afdc22561ff7d5b16012a121b085005ebdae70.png</x:v>
      </x:c>
      <x:c r="Q2179" s="4" t="str">
        <x:v>94feba1a8d5fd439e473bb6cd5afdc22561ff7d5b16012a121b085005ebdae70</x:v>
      </x:c>
      <x:c r="R2179" s="4" t="str">
        <x:v>6f30e11cc448cc592233f07bb50425c3dc5606b2</x:v>
      </x:c>
      <x:c r="S2179" s="4" t="str">
        <x:v>app/game/data/driveNewDepositsSpritesV87.json # /assets/60</x:v>
      </x:c>
      <x:c r="T2179" s="4" t="str">
        <x:v>YAUTJA_V69_C_BASTIONS_ET_COMMANDEMENT_24_PNJ.zip</x:v>
      </x:c>
      <x:c r="U2179" s="4" t="str">
        <x:v>sprites/kaal-or/gardes-04.png</x:v>
      </x:c>
      <x:c r="V2179" s="4" t="str">
        <x:v>Dessin source statique. Une entrée de galerie ou une carte de référence ne crée ni combattant jouable, ni PNJ placé, ni animation. Les dix postes V86 réemploient des identités locales existantes.</x:v>
      </x:c>
    </x:row>
    <x:row r="2180" ht="28" customHeight="1">
      <x:c r="A2180" s="4" t="str">
        <x:v>kaal-or--enforcers-comics-14</x:v>
      </x:c>
      <x:c r="B2180" s="4" t="str">
        <x:v>PNJ</x:v>
      </x:c>
      <x:c r="C2180" s="4" t="str">
        <x:v>Kaal-Or — Gens de la haute neige</x:v>
      </x:c>
      <x:c r="D2180" s="4" t="str">
        <x:v>Enforcer militaire Bastion — Kaal-Or — Kaal-Or — Gens de la haute neige</x:v>
      </x:c>
      <x:c r="E2180" s="4" t="str">
        <x:v>V6.9 / bastions-command-v69-c</x:v>
      </x:c>
      <x:c r="F2180" s="27" t="str">
        <x:v>Galerie et codex</x:v>
      </x:c>
      <x:c r="G2180" s="4" t="str">
        <x:v>Oui</x:v>
      </x:c>
      <x:c r="H2180" s="4" t="str">
        <x:v>Oui</x:v>
      </x:c>
      <x:c r="I2180" s="4" t="str">
        <x:v>Non</x:v>
      </x:c>
      <x:c r="J2180" s="4" t="str">
        <x:v>Non</x:v>
      </x:c>
      <x:c r="K2180" s="4" t="n">
        <x:v>0</x:v>
      </x:c>
      <x:c r="L2180" s="4" t="str">
        <x:v>PNG</x:v>
      </x:c>
      <x:c r="M2180" s="4" t="str">
        <x:v>drive-new-deposits-v87:bastions-command-v69-c:kaal-or--enforcers-comics-14:64bef2cbc1f5</x:v>
      </x:c>
      <x:c r="N2180" s="48" t="str">
        <x:v>https://github.com/darknigthmare/yautja-la-longue-chasse/blob/536ac53335e440747f6eccedd2cd757d1f817a99/public/game/imports/v87/new-deposits/64bef2cbc1f50ba08062a234b65dfa1b57d4ea7e0a5f945f656ee18ad73cf8e5.png</x:v>
      </x:c>
      <x:c r="O2180" s="48" t="str">
        <x:v>https://github.com/darknigthmare/yautja-la-longue-chasse/blob/536ac53335e440747f6eccedd2cd757d1f817a99/app/game/data/driveNewDepositsSpritesV87.json</x:v>
      </x:c>
      <x:c r="P2180" s="4" t="str">
        <x:v>public/game/imports/v87/new-deposits/64bef2cbc1f50ba08062a234b65dfa1b57d4ea7e0a5f945f656ee18ad73cf8e5.png</x:v>
      </x:c>
      <x:c r="Q2180" s="4" t="str">
        <x:v>64bef2cbc1f50ba08062a234b65dfa1b57d4ea7e0a5f945f656ee18ad73cf8e5</x:v>
      </x:c>
      <x:c r="R2180" s="4" t="str">
        <x:v>083958a25090b1176a3e3b7884452b8308c42ff7</x:v>
      </x:c>
      <x:c r="S2180" s="4" t="str">
        <x:v>app/game/data/driveNewDepositsSpritesV87.json # /assets/61</x:v>
      </x:c>
      <x:c r="T2180" s="4" t="str">
        <x:v>YAUTJA_V69_C_BASTIONS_ET_COMMANDEMENT_24_PNJ.zip</x:v>
      </x:c>
      <x:c r="U2180" s="4" t="str">
        <x:v>sprites/kaal-or/enforcers-comics-14.png</x:v>
      </x:c>
      <x:c r="V2180" s="4" t="str">
        <x:v>Dessin source statique. Une entrée de galerie ou une carte de référence ne crée ni combattant jouable, ni PNJ placé, ni animation. Les dix postes V86 réemploient des identités locales existantes.</x:v>
      </x:c>
    </x:row>
    <x:row r="2181" ht="28" customHeight="1">
      <x:c r="A2181" s="4" t="str">
        <x:v>kaal-or--enforcers-comics-15</x:v>
      </x:c>
      <x:c r="B2181" s="4" t="str">
        <x:v>PNJ</x:v>
      </x:c>
      <x:c r="C2181" s="4" t="str">
        <x:v>Kaal-Or — Gens de la haute neige</x:v>
      </x:c>
      <x:c r="D2181" s="4" t="str">
        <x:v>Enforcer militaire vétéran — Kaal-Or — Kaal-Or — Gens de la haute neige</x:v>
      </x:c>
      <x:c r="E2181" s="4" t="str">
        <x:v>V6.9 / bastions-command-v69-c</x:v>
      </x:c>
      <x:c r="F2181" s="27" t="str">
        <x:v>Galerie et codex</x:v>
      </x:c>
      <x:c r="G2181" s="4" t="str">
        <x:v>Oui</x:v>
      </x:c>
      <x:c r="H2181" s="4" t="str">
        <x:v>Oui</x:v>
      </x:c>
      <x:c r="I2181" s="4" t="str">
        <x:v>Non</x:v>
      </x:c>
      <x:c r="J2181" s="4" t="str">
        <x:v>Non</x:v>
      </x:c>
      <x:c r="K2181" s="4" t="n">
        <x:v>0</x:v>
      </x:c>
      <x:c r="L2181" s="4" t="str">
        <x:v>PNG</x:v>
      </x:c>
      <x:c r="M2181" s="4" t="str">
        <x:v>drive-new-deposits-v87:bastions-command-v69-c:kaal-or--enforcers-comics-15:3f3281eab281</x:v>
      </x:c>
      <x:c r="N2181" s="48" t="str">
        <x:v>https://github.com/darknigthmare/yautja-la-longue-chasse/blob/536ac53335e440747f6eccedd2cd757d1f817a99/public/game/imports/v87/new-deposits/3f3281eab281ed5047a48073810f3040bf82f2952d32f9f025e4f58dc57793a2.png</x:v>
      </x:c>
      <x:c r="O2181" s="48" t="str">
        <x:v>https://github.com/darknigthmare/yautja-la-longue-chasse/blob/536ac53335e440747f6eccedd2cd757d1f817a99/app/game/data/driveNewDepositsSpritesV87.json</x:v>
      </x:c>
      <x:c r="P2181" s="4" t="str">
        <x:v>public/game/imports/v87/new-deposits/3f3281eab281ed5047a48073810f3040bf82f2952d32f9f025e4f58dc57793a2.png</x:v>
      </x:c>
      <x:c r="Q2181" s="4" t="str">
        <x:v>3f3281eab281ed5047a48073810f3040bf82f2952d32f9f025e4f58dc57793a2</x:v>
      </x:c>
      <x:c r="R2181" s="4" t="str">
        <x:v>b531cdc8b7ca2c301eaef0b7bde1e8374f02cc02</x:v>
      </x:c>
      <x:c r="S2181" s="4" t="str">
        <x:v>app/game/data/driveNewDepositsSpritesV87.json # /assets/62</x:v>
      </x:c>
      <x:c r="T2181" s="4" t="str">
        <x:v>YAUTJA_V69_C_BASTIONS_ET_COMMANDEMENT_24_PNJ.zip</x:v>
      </x:c>
      <x:c r="U2181" s="4" t="str">
        <x:v>sprites/kaal-or/enforcers-comics-15.png</x:v>
      </x:c>
      <x:c r="V2181" s="4" t="str">
        <x:v>Dessin source statique. Une entrée de galerie ou une carte de référence ne crée ni combattant jouable, ni PNJ placé, ni animation. Les dix postes V86 réemploient des identités locales existantes.</x:v>
      </x:c>
    </x:row>
    <x:row r="2182" ht="28" customHeight="1">
      <x:c r="A2182" s="4" t="str">
        <x:v>kaal-or--enforcers-comics-16</x:v>
      </x:c>
      <x:c r="B2182" s="4" t="str">
        <x:v>PNJ</x:v>
      </x:c>
      <x:c r="C2182" s="4" t="str">
        <x:v>Kaal-Or — Gens de la haute neige</x:v>
      </x:c>
      <x:c r="D2182" s="4" t="str">
        <x:v>Commandant des Enforcers militaires — Kaal-Or — Kaal-Or — Gens de la haute neige</x:v>
      </x:c>
      <x:c r="E2182" s="4" t="str">
        <x:v>V6.9 / bastions-command-v69-c</x:v>
      </x:c>
      <x:c r="F2182" s="27" t="str">
        <x:v>Galerie et codex</x:v>
      </x:c>
      <x:c r="G2182" s="4" t="str">
        <x:v>Oui</x:v>
      </x:c>
      <x:c r="H2182" s="4" t="str">
        <x:v>Oui</x:v>
      </x:c>
      <x:c r="I2182" s="4" t="str">
        <x:v>Non</x:v>
      </x:c>
      <x:c r="J2182" s="4" t="str">
        <x:v>Non</x:v>
      </x:c>
      <x:c r="K2182" s="4" t="n">
        <x:v>0</x:v>
      </x:c>
      <x:c r="L2182" s="4" t="str">
        <x:v>PNG</x:v>
      </x:c>
      <x:c r="M2182" s="4" t="str">
        <x:v>drive-new-deposits-v87:bastions-command-v69-c:kaal-or--enforcers-comics-16:8d451b2818cc</x:v>
      </x:c>
      <x:c r="N2182" s="48" t="str">
        <x:v>https://github.com/darknigthmare/yautja-la-longue-chasse/blob/536ac53335e440747f6eccedd2cd757d1f817a99/public/game/imports/v87/new-deposits/8d451b2818cc65f99d00c0f9e202578547bd2946c18c01aacca1000bc8b39c22.png</x:v>
      </x:c>
      <x:c r="O2182" s="48" t="str">
        <x:v>https://github.com/darknigthmare/yautja-la-longue-chasse/blob/536ac53335e440747f6eccedd2cd757d1f817a99/app/game/data/driveNewDepositsSpritesV87.json</x:v>
      </x:c>
      <x:c r="P2182" s="4" t="str">
        <x:v>public/game/imports/v87/new-deposits/8d451b2818cc65f99d00c0f9e202578547bd2946c18c01aacca1000bc8b39c22.png</x:v>
      </x:c>
      <x:c r="Q2182" s="4" t="str">
        <x:v>8d451b2818cc65f99d00c0f9e202578547bd2946c18c01aacca1000bc8b39c22</x:v>
      </x:c>
      <x:c r="R2182" s="4" t="str">
        <x:v>51a380a18110b4bdfe6fea7b4e48970841431e0c</x:v>
      </x:c>
      <x:c r="S2182" s="4" t="str">
        <x:v>app/game/data/driveNewDepositsSpritesV87.json # /assets/63</x:v>
      </x:c>
      <x:c r="T2182" s="4" t="str">
        <x:v>YAUTJA_V69_C_BASTIONS_ET_COMMANDEMENT_24_PNJ.zip</x:v>
      </x:c>
      <x:c r="U2182" s="4" t="str">
        <x:v>sprites/kaal-or/enforcers-comics-16.png</x:v>
      </x:c>
      <x:c r="V2182" s="4" t="str">
        <x:v>Dessin source statique. Une entrée de galerie ou une carte de référence ne crée ni combattant jouable, ni PNJ placé, ni animation. Les dix postes V86 réemploient des identités locales existantes.</x:v>
      </x:c>
    </x:row>
    <x:row r="2183" ht="28" customHeight="1">
      <x:c r="A2183" s="4" t="str">
        <x:v>bionic--gardes-04</x:v>
      </x:c>
      <x:c r="B2183" s="4" t="str">
        <x:v>PNJ</x:v>
      </x:c>
      <x:c r="C2183" s="4" t="str">
        <x:v>Faction des Yautja bioniques</x:v>
      </x:c>
      <x:c r="D2183" s="4" t="str">
        <x:v>Garde des réserves et de l’arsenal — Bionic — Faction des Yautja bioniques</x:v>
      </x:c>
      <x:c r="E2183" s="4" t="str">
        <x:v>V6.9 / bastions-command-v69-c</x:v>
      </x:c>
      <x:c r="F2183" s="27" t="str">
        <x:v>Galerie et codex</x:v>
      </x:c>
      <x:c r="G2183" s="4" t="str">
        <x:v>Oui</x:v>
      </x:c>
      <x:c r="H2183" s="4" t="str">
        <x:v>Oui</x:v>
      </x:c>
      <x:c r="I2183" s="4" t="str">
        <x:v>Non</x:v>
      </x:c>
      <x:c r="J2183" s="4" t="str">
        <x:v>Non</x:v>
      </x:c>
      <x:c r="K2183" s="4" t="n">
        <x:v>0</x:v>
      </x:c>
      <x:c r="L2183" s="4" t="str">
        <x:v>PNG</x:v>
      </x:c>
      <x:c r="M2183" s="4" t="str">
        <x:v>drive-new-deposits-v87:bastions-command-v69-c:bionic--gardes-04:f7f309803a87</x:v>
      </x:c>
      <x:c r="N2183" s="48" t="str">
        <x:v>https://github.com/darknigthmare/yautja-la-longue-chasse/blob/536ac53335e440747f6eccedd2cd757d1f817a99/public/game/imports/v87/new-deposits/f7f309803a8725632addd09fe330a6b6cfefa30d9f87657f7ccce9f163704048.png</x:v>
      </x:c>
      <x:c r="O2183" s="48" t="str">
        <x:v>https://github.com/darknigthmare/yautja-la-longue-chasse/blob/536ac53335e440747f6eccedd2cd757d1f817a99/app/game/data/driveNewDepositsSpritesV87.json</x:v>
      </x:c>
      <x:c r="P2183" s="4" t="str">
        <x:v>public/game/imports/v87/new-deposits/f7f309803a8725632addd09fe330a6b6cfefa30d9f87657f7ccce9f163704048.png</x:v>
      </x:c>
      <x:c r="Q2183" s="4" t="str">
        <x:v>f7f309803a8725632addd09fe330a6b6cfefa30d9f87657f7ccce9f163704048</x:v>
      </x:c>
      <x:c r="R2183" s="4" t="str">
        <x:v>0ef4677e69047fe8e49ee3c22cf25ac83bae02b5</x:v>
      </x:c>
      <x:c r="S2183" s="4" t="str">
        <x:v>app/game/data/driveNewDepositsSpritesV87.json # /assets/64</x:v>
      </x:c>
      <x:c r="T2183" s="4" t="str">
        <x:v>YAUTJA_V69_C_BASTIONS_ET_COMMANDEMENT_24_PNJ.zip</x:v>
      </x:c>
      <x:c r="U2183" s="4" t="str">
        <x:v>sprites/bionic/gardes-04.png</x:v>
      </x:c>
      <x:c r="V2183" s="4" t="str">
        <x:v>Dessin source statique. Une entrée de galerie ou une carte de référence ne crée ni combattant jouable, ni PNJ placé, ni animation. Les dix postes V86 réemploient des identités locales existantes.</x:v>
      </x:c>
    </x:row>
    <x:row r="2184" ht="28" customHeight="1">
      <x:c r="A2184" s="4" t="str">
        <x:v>bionic--enforcers-comics-14</x:v>
      </x:c>
      <x:c r="B2184" s="4" t="str">
        <x:v>PNJ</x:v>
      </x:c>
      <x:c r="C2184" s="4" t="str">
        <x:v>Faction des Yautja bioniques</x:v>
      </x:c>
      <x:c r="D2184" s="4" t="str">
        <x:v>Bastion de passage — Bionic — Faction des Yautja bioniques</x:v>
      </x:c>
      <x:c r="E2184" s="4" t="str">
        <x:v>V6.9 / bastions-command-v69-c</x:v>
      </x:c>
      <x:c r="F2184" s="27" t="str">
        <x:v>Galerie et codex</x:v>
      </x:c>
      <x:c r="G2184" s="4" t="str">
        <x:v>Oui</x:v>
      </x:c>
      <x:c r="H2184" s="4" t="str">
        <x:v>Oui</x:v>
      </x:c>
      <x:c r="I2184" s="4" t="str">
        <x:v>Non</x:v>
      </x:c>
      <x:c r="J2184" s="4" t="str">
        <x:v>Non</x:v>
      </x:c>
      <x:c r="K2184" s="4" t="n">
        <x:v>0</x:v>
      </x:c>
      <x:c r="L2184" s="4" t="str">
        <x:v>PNG</x:v>
      </x:c>
      <x:c r="M2184" s="4" t="str">
        <x:v>drive-new-deposits-v87:bastions-command-v69-c:bionic--enforcers-comics-14:726b17baec0f</x:v>
      </x:c>
      <x:c r="N2184" s="48" t="str">
        <x:v>https://github.com/darknigthmare/yautja-la-longue-chasse/blob/536ac53335e440747f6eccedd2cd757d1f817a99/public/game/imports/v87/new-deposits/726b17baec0fece2b3d04d20f5e69feaeda80806bce976155cc14f9d5970e9b1.png</x:v>
      </x:c>
      <x:c r="O2184" s="48" t="str">
        <x:v>https://github.com/darknigthmare/yautja-la-longue-chasse/blob/536ac53335e440747f6eccedd2cd757d1f817a99/app/game/data/driveNewDepositsSpritesV87.json</x:v>
      </x:c>
      <x:c r="P2184" s="4" t="str">
        <x:v>public/game/imports/v87/new-deposits/726b17baec0fece2b3d04d20f5e69feaeda80806bce976155cc14f9d5970e9b1.png</x:v>
      </x:c>
      <x:c r="Q2184" s="4" t="str">
        <x:v>726b17baec0fece2b3d04d20f5e69feaeda80806bce976155cc14f9d5970e9b1</x:v>
      </x:c>
      <x:c r="R2184" s="4" t="str">
        <x:v>215fedf4fe4ab900fbb28dae94645d86484f37d6</x:v>
      </x:c>
      <x:c r="S2184" s="4" t="str">
        <x:v>app/game/data/driveNewDepositsSpritesV87.json # /assets/65</x:v>
      </x:c>
      <x:c r="T2184" s="4" t="str">
        <x:v>YAUTJA_V69_C_BASTIONS_ET_COMMANDEMENT_24_PNJ.zip</x:v>
      </x:c>
      <x:c r="U2184" s="4" t="str">
        <x:v>sprites/bionic/enforcers-comics-14.png</x:v>
      </x:c>
      <x:c r="V2184" s="4" t="str">
        <x:v>Dessin source statique. Une entrée de galerie ou une carte de référence ne crée ni combattant jouable, ni PNJ placé, ni animation. Les dix postes V86 réemploient des identités locales existantes.</x:v>
      </x:c>
    </x:row>
    <x:row r="2185" ht="28" customHeight="1">
      <x:c r="A2185" s="4" t="str">
        <x:v>bionic--enforcers-comics-15</x:v>
      </x:c>
      <x:c r="B2185" s="4" t="str">
        <x:v>PNJ</x:v>
      </x:c>
      <x:c r="C2185" s="4" t="str">
        <x:v>Faction des Yautja bioniques</x:v>
      </x:c>
      <x:c r="D2185" s="4" t="str">
        <x:v>Vétéran des passages — Bionic — Faction des Yautja bioniques</x:v>
      </x:c>
      <x:c r="E2185" s="4" t="str">
        <x:v>V6.9 / bastions-command-v69-c</x:v>
      </x:c>
      <x:c r="F2185" s="27" t="str">
        <x:v>Galerie et codex</x:v>
      </x:c>
      <x:c r="G2185" s="4" t="str">
        <x:v>Oui</x:v>
      </x:c>
      <x:c r="H2185" s="4" t="str">
        <x:v>Oui</x:v>
      </x:c>
      <x:c r="I2185" s="4" t="str">
        <x:v>Non</x:v>
      </x:c>
      <x:c r="J2185" s="4" t="str">
        <x:v>Non</x:v>
      </x:c>
      <x:c r="K2185" s="4" t="n">
        <x:v>0</x:v>
      </x:c>
      <x:c r="L2185" s="4" t="str">
        <x:v>PNG</x:v>
      </x:c>
      <x:c r="M2185" s="4" t="str">
        <x:v>drive-new-deposits-v87:bastions-command-v69-c:bionic--enforcers-comics-15:ab2f96c58566</x:v>
      </x:c>
      <x:c r="N2185" s="48" t="str">
        <x:v>https://github.com/darknigthmare/yautja-la-longue-chasse/blob/536ac53335e440747f6eccedd2cd757d1f817a99/public/game/imports/v87/new-deposits/ab2f96c585669354231d4bfb962973e509507c4f2629be2e49b50bd9b9819fc9.png</x:v>
      </x:c>
      <x:c r="O2185" s="48" t="str">
        <x:v>https://github.com/darknigthmare/yautja-la-longue-chasse/blob/536ac53335e440747f6eccedd2cd757d1f817a99/app/game/data/driveNewDepositsSpritesV87.json</x:v>
      </x:c>
      <x:c r="P2185" s="4" t="str">
        <x:v>public/game/imports/v87/new-deposits/ab2f96c585669354231d4bfb962973e509507c4f2629be2e49b50bd9b9819fc9.png</x:v>
      </x:c>
      <x:c r="Q2185" s="4" t="str">
        <x:v>ab2f96c585669354231d4bfb962973e509507c4f2629be2e49b50bd9b9819fc9</x:v>
      </x:c>
      <x:c r="R2185" s="4" t="str">
        <x:v>792703ba497eaf4bc46c7b918ae219b28c01557c</x:v>
      </x:c>
      <x:c r="S2185" s="4" t="str">
        <x:v>app/game/data/driveNewDepositsSpritesV87.json # /assets/66</x:v>
      </x:c>
      <x:c r="T2185" s="4" t="str">
        <x:v>YAUTJA_V69_C_BASTIONS_ET_COMMANDEMENT_24_PNJ.zip</x:v>
      </x:c>
      <x:c r="U2185" s="4" t="str">
        <x:v>sprites/bionic/enforcers-comics-15.png</x:v>
      </x:c>
      <x:c r="V2185" s="4" t="str">
        <x:v>Dessin source statique. Une entrée de galerie ou une carte de référence ne crée ni combattant jouable, ni PNJ placé, ni animation. Les dix postes V86 réemploient des identités locales existantes.</x:v>
      </x:c>
    </x:row>
    <x:row r="2186" ht="28" customHeight="1">
      <x:c r="A2186" s="4" t="str">
        <x:v>bionic--enforcers-comics-16</x:v>
      </x:c>
      <x:c r="B2186" s="4" t="str">
        <x:v>PNJ</x:v>
      </x:c>
      <x:c r="C2186" s="4" t="str">
        <x:v>Faction des Yautja bioniques</x:v>
      </x:c>
      <x:c r="D2186" s="4" t="str">
        <x:v>Coordinateur de patrouille — Bionic — Faction des Yautja bioniques</x:v>
      </x:c>
      <x:c r="E2186" s="4" t="str">
        <x:v>V6.9 / bastions-command-v69-c</x:v>
      </x:c>
      <x:c r="F2186" s="27" t="str">
        <x:v>Portrait ou carte de référence sélectionné</x:v>
      </x:c>
      <x:c r="G2186" s="4" t="str">
        <x:v>Oui</x:v>
      </x:c>
      <x:c r="H2186" s="4" t="str">
        <x:v>Oui</x:v>
      </x:c>
      <x:c r="I2186" s="4" t="str">
        <x:v>Oui</x:v>
      </x:c>
      <x:c r="J2186" s="4" t="str">
        <x:v>Non</x:v>
      </x:c>
      <x:c r="K2186" s="4" t="n">
        <x:v>0</x:v>
      </x:c>
      <x:c r="L2186" s="4" t="str">
        <x:v>PNG</x:v>
      </x:c>
      <x:c r="M2186" s="4" t="str">
        <x:v>drive-new-deposits-v87:bastions-command-v69-c:bionic--enforcers-comics-16:523b864c3cd1</x:v>
      </x:c>
      <x:c r="N2186" s="48" t="str">
        <x:v>https://github.com/darknigthmare/yautja-la-longue-chasse/blob/536ac53335e440747f6eccedd2cd757d1f817a99/public/game/imports/v87/new-deposits/523b864c3cd1617f1d51e3f43c999e3220c90ff4f20e1bb56ea0f1c843032bd1.png</x:v>
      </x:c>
      <x:c r="O2186" s="48" t="str">
        <x:v>https://github.com/darknigthmare/yautja-la-longue-chasse/blob/536ac53335e440747f6eccedd2cd757d1f817a99/app/game/data/driveNewDepositsSpritesV87.json</x:v>
      </x:c>
      <x:c r="P2186" s="4" t="str">
        <x:v>public/game/imports/v87/new-deposits/523b864c3cd1617f1d51e3f43c999e3220c90ff4f20e1bb56ea0f1c843032bd1.png</x:v>
      </x:c>
      <x:c r="Q2186" s="4" t="str">
        <x:v>523b864c3cd1617f1d51e3f43c999e3220c90ff4f20e1bb56ea0f1c843032bd1</x:v>
      </x:c>
      <x:c r="R2186" s="4" t="str">
        <x:v>820e50bd1a1b0ab535e0feac3433f9842a746b1c</x:v>
      </x:c>
      <x:c r="S2186" s="4" t="str">
        <x:v>app/game/data/driveNewDepositsSpritesV87.json # /assets/67</x:v>
      </x:c>
      <x:c r="T2186" s="4" t="str">
        <x:v>YAUTJA_V69_C_BASTIONS_ET_COMMANDEMENT_24_PNJ.zip</x:v>
      </x:c>
      <x:c r="U2186" s="4" t="str">
        <x:v>sprites/bionic/enforcers-comics-16.png</x:v>
      </x:c>
      <x:c r="V2186" s="4" t="str">
        <x:v>Dessin source statique. Une entrée de galerie ou une carte de référence ne crée ni combattant jouable, ni PNJ placé, ni animation. Les dix postes V86 réemploient des identités locales existantes.</x:v>
      </x:c>
    </x:row>
    <x:row r="2187" ht="28" customHeight="1">
      <x:c r="A2187" s="4" t="str">
        <x:v>four-armed--gardes-04</x:v>
      </x:c>
      <x:c r="B2187" s="4" t="str">
        <x:v>PNJ</x:v>
      </x:c>
      <x:c r="C2187" s="4" t="str">
        <x:v>Lignée des Quatre-Bras</x:v>
      </x:c>
      <x:c r="D2187" s="4" t="str">
        <x:v>Garde des réserves et de l’arsenal — Quatre-Bras — Lignée des Quatre-Bras</x:v>
      </x:c>
      <x:c r="E2187" s="4" t="str">
        <x:v>V6.9 / bastions-command-v69-c</x:v>
      </x:c>
      <x:c r="F2187" s="27" t="str">
        <x:v>Galerie et codex</x:v>
      </x:c>
      <x:c r="G2187" s="4" t="str">
        <x:v>Oui</x:v>
      </x:c>
      <x:c r="H2187" s="4" t="str">
        <x:v>Oui</x:v>
      </x:c>
      <x:c r="I2187" s="4" t="str">
        <x:v>Non</x:v>
      </x:c>
      <x:c r="J2187" s="4" t="str">
        <x:v>Non</x:v>
      </x:c>
      <x:c r="K2187" s="4" t="n">
        <x:v>0</x:v>
      </x:c>
      <x:c r="L2187" s="4" t="str">
        <x:v>PNG</x:v>
      </x:c>
      <x:c r="M2187" s="4" t="str">
        <x:v>drive-new-deposits-v87:bastions-command-v69-c:four-armed--gardes-04:9f9fd6749518</x:v>
      </x:c>
      <x:c r="N2187" s="48" t="str">
        <x:v>https://github.com/darknigthmare/yautja-la-longue-chasse/blob/536ac53335e440747f6eccedd2cd757d1f817a99/public/game/imports/v87/new-deposits/9f9fd6749518b0234775442009d5b32f85be160374597eda5e6a796ce438b62d.png</x:v>
      </x:c>
      <x:c r="O2187" s="48" t="str">
        <x:v>https://github.com/darknigthmare/yautja-la-longue-chasse/blob/536ac53335e440747f6eccedd2cd757d1f817a99/app/game/data/driveNewDepositsSpritesV87.json</x:v>
      </x:c>
      <x:c r="P2187" s="4" t="str">
        <x:v>public/game/imports/v87/new-deposits/9f9fd6749518b0234775442009d5b32f85be160374597eda5e6a796ce438b62d.png</x:v>
      </x:c>
      <x:c r="Q2187" s="4" t="str">
        <x:v>9f9fd6749518b0234775442009d5b32f85be160374597eda5e6a796ce438b62d</x:v>
      </x:c>
      <x:c r="R2187" s="4" t="str">
        <x:v>e12b7d770f16ccf5dafd5cf85391c28a9feea189</x:v>
      </x:c>
      <x:c r="S2187" s="4" t="str">
        <x:v>app/game/data/driveNewDepositsSpritesV87.json # /assets/68</x:v>
      </x:c>
      <x:c r="T2187" s="4" t="str">
        <x:v>YAUTJA_V69_C_BASTIONS_ET_COMMANDEMENT_24_PNJ.zip</x:v>
      </x:c>
      <x:c r="U2187" s="4" t="str">
        <x:v>sprites/four-armed/gardes-04.png</x:v>
      </x:c>
      <x:c r="V2187" s="4" t="str">
        <x:v>Dessin source statique. Une entrée de galerie ou une carte de référence ne crée ni combattant jouable, ni PNJ placé, ni animation. Les dix postes V86 réemploient des identités locales existantes.</x:v>
      </x:c>
    </x:row>
    <x:row r="2188" ht="28" customHeight="1">
      <x:c r="A2188" s="4" t="str">
        <x:v>four-armed--enforcers-comics-14</x:v>
      </x:c>
      <x:c r="B2188" s="4" t="str">
        <x:v>PNJ</x:v>
      </x:c>
      <x:c r="C2188" s="4" t="str">
        <x:v>Lignée des Quatre-Bras</x:v>
      </x:c>
      <x:c r="D2188" s="4" t="str">
        <x:v>Bastion de passage — Quatre-Bras — Lignée des Quatre-Bras</x:v>
      </x:c>
      <x:c r="E2188" s="4" t="str">
        <x:v>V6.9 / bastions-command-v69-c</x:v>
      </x:c>
      <x:c r="F2188" s="27" t="str">
        <x:v>Galerie et codex</x:v>
      </x:c>
      <x:c r="G2188" s="4" t="str">
        <x:v>Oui</x:v>
      </x:c>
      <x:c r="H2188" s="4" t="str">
        <x:v>Oui</x:v>
      </x:c>
      <x:c r="I2188" s="4" t="str">
        <x:v>Non</x:v>
      </x:c>
      <x:c r="J2188" s="4" t="str">
        <x:v>Non</x:v>
      </x:c>
      <x:c r="K2188" s="4" t="n">
        <x:v>0</x:v>
      </x:c>
      <x:c r="L2188" s="4" t="str">
        <x:v>PNG</x:v>
      </x:c>
      <x:c r="M2188" s="4" t="str">
        <x:v>drive-new-deposits-v87:bastions-command-v69-c:four-armed--enforcers-comics-14:924a60c8be28</x:v>
      </x:c>
      <x:c r="N2188" s="48" t="str">
        <x:v>https://github.com/darknigthmare/yautja-la-longue-chasse/blob/536ac53335e440747f6eccedd2cd757d1f817a99/public/game/imports/v87/new-deposits/924a60c8be28106a34516d7643986d2bf32e9d0c350de250bb662b0056a8f7f6.png</x:v>
      </x:c>
      <x:c r="O2188" s="48" t="str">
        <x:v>https://github.com/darknigthmare/yautja-la-longue-chasse/blob/536ac53335e440747f6eccedd2cd757d1f817a99/app/game/data/driveNewDepositsSpritesV87.json</x:v>
      </x:c>
      <x:c r="P2188" s="4" t="str">
        <x:v>public/game/imports/v87/new-deposits/924a60c8be28106a34516d7643986d2bf32e9d0c350de250bb662b0056a8f7f6.png</x:v>
      </x:c>
      <x:c r="Q2188" s="4" t="str">
        <x:v>924a60c8be28106a34516d7643986d2bf32e9d0c350de250bb662b0056a8f7f6</x:v>
      </x:c>
      <x:c r="R2188" s="4" t="str">
        <x:v>522cd7bfe45cafeec0e87d36f9330ac8e9e7709a</x:v>
      </x:c>
      <x:c r="S2188" s="4" t="str">
        <x:v>app/game/data/driveNewDepositsSpritesV87.json # /assets/69</x:v>
      </x:c>
      <x:c r="T2188" s="4" t="str">
        <x:v>YAUTJA_V69_C_BASTIONS_ET_COMMANDEMENT_24_PNJ.zip</x:v>
      </x:c>
      <x:c r="U2188" s="4" t="str">
        <x:v>sprites/four-armed/enforcers-comics-14.png</x:v>
      </x:c>
      <x:c r="V2188" s="4" t="str">
        <x:v>Dessin source statique. Une entrée de galerie ou une carte de référence ne crée ni combattant jouable, ni PNJ placé, ni animation. Les dix postes V86 réemploient des identités locales existantes.</x:v>
      </x:c>
    </x:row>
    <x:row r="2189" ht="28" customHeight="1">
      <x:c r="A2189" s="4" t="str">
        <x:v>four-armed--enforcers-comics-15</x:v>
      </x:c>
      <x:c r="B2189" s="4" t="str">
        <x:v>PNJ</x:v>
      </x:c>
      <x:c r="C2189" s="4" t="str">
        <x:v>Lignée des Quatre-Bras</x:v>
      </x:c>
      <x:c r="D2189" s="4" t="str">
        <x:v>Vétéran des passages — Quatre-Bras — Lignée des Quatre-Bras</x:v>
      </x:c>
      <x:c r="E2189" s="4" t="str">
        <x:v>V6.9 / bastions-command-v69-c</x:v>
      </x:c>
      <x:c r="F2189" s="27" t="str">
        <x:v>Galerie et codex</x:v>
      </x:c>
      <x:c r="G2189" s="4" t="str">
        <x:v>Oui</x:v>
      </x:c>
      <x:c r="H2189" s="4" t="str">
        <x:v>Oui</x:v>
      </x:c>
      <x:c r="I2189" s="4" t="str">
        <x:v>Non</x:v>
      </x:c>
      <x:c r="J2189" s="4" t="str">
        <x:v>Non</x:v>
      </x:c>
      <x:c r="K2189" s="4" t="n">
        <x:v>0</x:v>
      </x:c>
      <x:c r="L2189" s="4" t="str">
        <x:v>PNG</x:v>
      </x:c>
      <x:c r="M2189" s="4" t="str">
        <x:v>drive-new-deposits-v87:bastions-command-v69-c:four-armed--enforcers-comics-15:73b3032fbdb2</x:v>
      </x:c>
      <x:c r="N2189" s="48" t="str">
        <x:v>https://github.com/darknigthmare/yautja-la-longue-chasse/blob/536ac53335e440747f6eccedd2cd757d1f817a99/public/game/imports/v87/new-deposits/73b3032fbdb2fe252ad8e92035d28c958afc632bd2955f1cc92a6794b39c4645.png</x:v>
      </x:c>
      <x:c r="O2189" s="48" t="str">
        <x:v>https://github.com/darknigthmare/yautja-la-longue-chasse/blob/536ac53335e440747f6eccedd2cd757d1f817a99/app/game/data/driveNewDepositsSpritesV87.json</x:v>
      </x:c>
      <x:c r="P2189" s="4" t="str">
        <x:v>public/game/imports/v87/new-deposits/73b3032fbdb2fe252ad8e92035d28c958afc632bd2955f1cc92a6794b39c4645.png</x:v>
      </x:c>
      <x:c r="Q2189" s="4" t="str">
        <x:v>73b3032fbdb2fe252ad8e92035d28c958afc632bd2955f1cc92a6794b39c4645</x:v>
      </x:c>
      <x:c r="R2189" s="4" t="str">
        <x:v>ef3920d08542ef858eb1e5bc6d0fa9920304f2c0</x:v>
      </x:c>
      <x:c r="S2189" s="4" t="str">
        <x:v>app/game/data/driveNewDepositsSpritesV87.json # /assets/70</x:v>
      </x:c>
      <x:c r="T2189" s="4" t="str">
        <x:v>YAUTJA_V69_C_BASTIONS_ET_COMMANDEMENT_24_PNJ.zip</x:v>
      </x:c>
      <x:c r="U2189" s="4" t="str">
        <x:v>sprites/four-armed/enforcers-comics-15.png</x:v>
      </x:c>
      <x:c r="V2189" s="4" t="str">
        <x:v>Dessin source statique. Une entrée de galerie ou une carte de référence ne crée ni combattant jouable, ni PNJ placé, ni animation. Les dix postes V86 réemploient des identités locales existantes.</x:v>
      </x:c>
    </x:row>
    <x:row r="2190" ht="28" customHeight="1">
      <x:c r="A2190" s="4" t="str">
        <x:v>four-armed--enforcers-comics-16</x:v>
      </x:c>
      <x:c r="B2190" s="4" t="str">
        <x:v>PNJ</x:v>
      </x:c>
      <x:c r="C2190" s="4" t="str">
        <x:v>Lignée des Quatre-Bras</x:v>
      </x:c>
      <x:c r="D2190" s="4" t="str">
        <x:v>Coordinateur de patrouille — Quatre-Bras — Lignée des Quatre-Bras</x:v>
      </x:c>
      <x:c r="E2190" s="4" t="str">
        <x:v>V6.9 / bastions-command-v69-c</x:v>
      </x:c>
      <x:c r="F2190" s="27" t="str">
        <x:v>Galerie et codex</x:v>
      </x:c>
      <x:c r="G2190" s="4" t="str">
        <x:v>Oui</x:v>
      </x:c>
      <x:c r="H2190" s="4" t="str">
        <x:v>Oui</x:v>
      </x:c>
      <x:c r="I2190" s="4" t="str">
        <x:v>Non</x:v>
      </x:c>
      <x:c r="J2190" s="4" t="str">
        <x:v>Non</x:v>
      </x:c>
      <x:c r="K2190" s="4" t="n">
        <x:v>0</x:v>
      </x:c>
      <x:c r="L2190" s="4" t="str">
        <x:v>PNG</x:v>
      </x:c>
      <x:c r="M2190" s="4" t="str">
        <x:v>drive-new-deposits-v87:bastions-command-v69-c:four-armed--enforcers-comics-16:31430b276b7e</x:v>
      </x:c>
      <x:c r="N2190" s="48" t="str">
        <x:v>https://github.com/darknigthmare/yautja-la-longue-chasse/blob/536ac53335e440747f6eccedd2cd757d1f817a99/public/game/imports/v87/new-deposits/31430b276b7edd5db9523d16ffd7d210bca45493ecbf1c7ac43376ece0785fba.png</x:v>
      </x:c>
      <x:c r="O2190" s="48" t="str">
        <x:v>https://github.com/darknigthmare/yautja-la-longue-chasse/blob/536ac53335e440747f6eccedd2cd757d1f817a99/app/game/data/driveNewDepositsSpritesV87.json</x:v>
      </x:c>
      <x:c r="P2190" s="4" t="str">
        <x:v>public/game/imports/v87/new-deposits/31430b276b7edd5db9523d16ffd7d210bca45493ecbf1c7ac43376ece0785fba.png</x:v>
      </x:c>
      <x:c r="Q2190" s="4" t="str">
        <x:v>31430b276b7edd5db9523d16ffd7d210bca45493ecbf1c7ac43376ece0785fba</x:v>
      </x:c>
      <x:c r="R2190" s="4" t="str">
        <x:v>462d057f2acc985e689e370417aab92203f37f52</x:v>
      </x:c>
      <x:c r="S2190" s="4" t="str">
        <x:v>app/game/data/driveNewDepositsSpritesV87.json # /assets/71</x:v>
      </x:c>
      <x:c r="T2190" s="4" t="str">
        <x:v>YAUTJA_V69_C_BASTIONS_ET_COMMANDEMENT_24_PNJ.zip</x:v>
      </x:c>
      <x:c r="U2190" s="4" t="str">
        <x:v>sprites/four-armed/enforcers-comics-16.png</x:v>
      </x:c>
      <x:c r="V2190" s="4" t="str">
        <x:v>Dessin source statique. Une entrée de galerie ou une carte de référence ne crée ni combattant jouable, ni PNJ placé, ni animation. Les dix postes V86 réemploient des identités locales existantes.</x:v>
      </x:c>
    </x:row>
    <x:row r="2191" ht="28" customHeight="1">
      <x:c r="A2191" s="4" t="str">
        <x:v>badlands-contactsheet-v2</x:v>
      </x:c>
      <x:c r="B2191" s="4" t="str">
        <x:v>Référence</x:v>
      </x:c>
      <x:c r="C2191" s="4" t="str">
        <x:v>Badlands · documentation</x:v>
      </x:c>
      <x:c r="D2191" s="4" t="str">
        <x:v>Planche historique Predator: Badlands · V2</x:v>
      </x:c>
      <x:c r="E2191" s="4" t="str">
        <x:v>V2 / badlands-reference-v2-v88</x:v>
      </x:c>
      <x:c r="F2191" s="27" t="str">
        <x:v>Galerie et codex</x:v>
      </x:c>
      <x:c r="G2191" s="4" t="str">
        <x:v>Oui</x:v>
      </x:c>
      <x:c r="H2191" s="4" t="str">
        <x:v>Oui</x:v>
      </x:c>
      <x:c r="I2191" s="4" t="str">
        <x:v>Non</x:v>
      </x:c>
      <x:c r="J2191" s="4" t="str">
        <x:v>Non</x:v>
      </x:c>
      <x:c r="K2191" s="4" t="n">
        <x:v>0</x:v>
      </x:c>
      <x:c r="L2191" s="4" t="str">
        <x:v>PNG</x:v>
      </x:c>
      <x:c r="M2191" s="4" t="str">
        <x:v>drive-new-deposits-v88:badlands-contactsheet-v2:715f09cf2763</x:v>
      </x:c>
      <x:c r="N2191" s="48" t="str">
        <x:v>https://github.com/darknigthmare/yautja-la-longue-chasse/blob/536ac53335e440747f6eccedd2cd757d1f817a99/public/game/imports/v88/715f09cf27635020853a3fb566db317694c00e62266a6181b338814d9afd3203.png</x:v>
      </x:c>
      <x:c r="O2191" s="48" t="str">
        <x:v>https://github.com/darknigthmare/yautja-la-longue-chasse/blob/536ac53335e440747f6eccedd2cd757d1f817a99/app/game/data/driveNewDepositsSpritesV88.json</x:v>
      </x:c>
      <x:c r="P2191" s="4" t="str">
        <x:v>public/game/imports/v88/715f09cf27635020853a3fb566db317694c00e62266a6181b338814d9afd3203.png</x:v>
      </x:c>
      <x:c r="Q2191" s="4" t="str">
        <x:v>715f09cf27635020853a3fb566db317694c00e62266a6181b338814d9afd3203</x:v>
      </x:c>
      <x:c r="R2191" s="4" t="str">
        <x:v>1673f8d8b7ac379dd415e12486f1a4224b0e8540</x:v>
      </x:c>
      <x:c r="S2191" s="4" t="str">
        <x:v>app/game/data/driveNewDepositsSpritesV88.json # /assets/0</x:v>
      </x:c>
      <x:c r="T2191" s="4" t="str">
        <x:v>PREDATOR_BADLANDS_V2_33_SPRITES.rar</x:v>
      </x:c>
      <x:c r="U2191" s="4" t="str">
        <x:v>PREDATOR_BADLANDS_V2_33_SPRITES/APERCU_BADLANDS.png</x:v>
      </x:c>
      <x:c r="V2191" s="4" t="str">
        <x:v>Dessin source statique. Une entrée de galerie ou une carte de référence ne crée ni combattant jouable, ni PNJ placé, ni animation. Les dix postes V86 réemploient des identités locales existantes.</x:v>
      </x:c>
    </x:row>
    <x:row r="2192" ht="28" customHeight="1">
      <x:c r="A2192" s="4" t="str">
        <x:v>badlands-contactsheet-v4</x:v>
      </x:c>
      <x:c r="B2192" s="4" t="str">
        <x:v>Référence</x:v>
      </x:c>
      <x:c r="C2192" s="4" t="str">
        <x:v>Badlands · documentation</x:v>
      </x:c>
      <x:c r="D2192" s="4" t="str">
        <x:v>Planche historique Predator: Badlands · V4</x:v>
      </x:c>
      <x:c r="E2192" s="4" t="str">
        <x:v>V4 / badlands-reference-v4-v88</x:v>
      </x:c>
      <x:c r="F2192" s="27" t="str">
        <x:v>Galerie et codex</x:v>
      </x:c>
      <x:c r="G2192" s="4" t="str">
        <x:v>Oui</x:v>
      </x:c>
      <x:c r="H2192" s="4" t="str">
        <x:v>Oui</x:v>
      </x:c>
      <x:c r="I2192" s="4" t="str">
        <x:v>Non</x:v>
      </x:c>
      <x:c r="J2192" s="4" t="str">
        <x:v>Non</x:v>
      </x:c>
      <x:c r="K2192" s="4" t="n">
        <x:v>0</x:v>
      </x:c>
      <x:c r="L2192" s="4" t="str">
        <x:v>PNG</x:v>
      </x:c>
      <x:c r="M2192" s="4" t="str">
        <x:v>drive-new-deposits-v88:badlands-contactsheet-v4:3da241e79a7f</x:v>
      </x:c>
      <x:c r="N2192" s="48" t="str">
        <x:v>https://github.com/darknigthmare/yautja-la-longue-chasse/blob/536ac53335e440747f6eccedd2cd757d1f817a99/public/game/imports/v88/3da241e79a7fade6b9d04f2fc4ab0da6a6682b0a33025eb763ce765df4b9e690.png</x:v>
      </x:c>
      <x:c r="O2192" s="48" t="str">
        <x:v>https://github.com/darknigthmare/yautja-la-longue-chasse/blob/536ac53335e440747f6eccedd2cd757d1f817a99/app/game/data/driveNewDepositsSpritesV88.json</x:v>
      </x:c>
      <x:c r="P2192" s="4" t="str">
        <x:v>public/game/imports/v88/3da241e79a7fade6b9d04f2fc4ab0da6a6682b0a33025eb763ce765df4b9e690.png</x:v>
      </x:c>
      <x:c r="Q2192" s="4" t="str">
        <x:v>3da241e79a7fade6b9d04f2fc4ab0da6a6682b0a33025eb763ce765df4b9e690</x:v>
      </x:c>
      <x:c r="R2192" s="4" t="str">
        <x:v>05c64969b93864b5b93f6195de9e8d15b6c4dd0f</x:v>
      </x:c>
      <x:c r="S2192" s="4" t="str">
        <x:v>app/game/data/driveNewDepositsSpritesV88.json # /assets/1</x:v>
      </x:c>
      <x:c r="T2192" s="4" t="str">
        <x:v>PREDATOR_BADLANDS_V4_61_ASSETS.rar</x:v>
      </x:c>
      <x:c r="U2192" s="4" t="str">
        <x:v>PREDATOR_BADLANDS_V4_61_ASSETS/APERCU_BADLANDS.png</x:v>
      </x:c>
      <x:c r="V2192" s="4" t="str">
        <x:v>Dessin source statique. Une entrée de galerie ou une carte de référence ne crée ni combattant jouable, ni PNJ placé, ni animation. Les dix postes V86 réemploient des identités locales existantes.</x:v>
      </x:c>
    </x:row>
    <x:row r="2193" ht="28" customHeight="1">
      <x:c r="A2193" s="4" t="str">
        <x:v>badlands-contactsheet-lot8</x:v>
      </x:c>
      <x:c r="B2193" s="4" t="str">
        <x:v>Référence</x:v>
      </x:c>
      <x:c r="C2193" s="4" t="str">
        <x:v>Badlands · documentation</x:v>
      </x:c>
      <x:c r="D2193" s="4" t="str">
        <x:v>Planche historique Predator: Badlands · Lot 8</x:v>
      </x:c>
      <x:c r="E2193" s="4" t="str">
        <x:v>Lot 8 / badlands-reference-lot8-v89</x:v>
      </x:c>
      <x:c r="F2193" s="27" t="str">
        <x:v>Galerie et codex</x:v>
      </x:c>
      <x:c r="G2193" s="4" t="str">
        <x:v>Oui</x:v>
      </x:c>
      <x:c r="H2193" s="4" t="str">
        <x:v>Oui</x:v>
      </x:c>
      <x:c r="I2193" s="4" t="str">
        <x:v>Non</x:v>
      </x:c>
      <x:c r="J2193" s="4" t="str">
        <x:v>Non</x:v>
      </x:c>
      <x:c r="K2193" s="4" t="n">
        <x:v>0</x:v>
      </x:c>
      <x:c r="L2193" s="4" t="str">
        <x:v>PNG</x:v>
      </x:c>
      <x:c r="M2193" s="4" t="str">
        <x:v>drive-new-deposits-v89:badlands-contactsheet-lot8:4fceb7756f32</x:v>
      </x:c>
      <x:c r="N2193" s="48" t="str">
        <x:v>https://github.com/darknigthmare/yautja-la-longue-chasse/blob/536ac53335e440747f6eccedd2cd757d1f817a99/public/game/imports/v89/4fceb7756f3297a0c0b8fe001fbd2304cc4c416bea6f2fc606bcfc2a39e164bd.png</x:v>
      </x:c>
      <x:c r="O2193" s="48" t="str">
        <x:v>https://github.com/darknigthmare/yautja-la-longue-chasse/blob/536ac53335e440747f6eccedd2cd757d1f817a99/app/game/data/driveNewDepositsSpritesV89.json</x:v>
      </x:c>
      <x:c r="P2193" s="4" t="str">
        <x:v>public/game/imports/v89/4fceb7756f3297a0c0b8fe001fbd2304cc4c416bea6f2fc606bcfc2a39e164bd.png</x:v>
      </x:c>
      <x:c r="Q2193" s="4" t="str">
        <x:v>4fceb7756f3297a0c0b8fe001fbd2304cc4c416bea6f2fc606bcfc2a39e164bd</x:v>
      </x:c>
      <x:c r="R2193" s="4" t="str">
        <x:v>f2c82fcd8025b443f295be49692fc000554f32cc</x:v>
      </x:c>
      <x:c r="S2193" s="4" t="str">
        <x:v>app/game/data/driveNewDepositsSpritesV89.json # /assets/0</x:v>
      </x:c>
      <x:c r="T2193" s="4" t="str">
        <x:v>PREDATOR_BADLANDS_LOT8_8_AJOUTS.rar</x:v>
      </x:c>
      <x:c r="U2193" s="4" t="str">
        <x:v>badlands_pack_lot8/APERCU_BADLANDS_LOT8.png</x:v>
      </x:c>
      <x:c r="V2193" s="4" t="str">
        <x:v>Dessin source statique. Une entrée de galerie ou une carte de référence ne crée ni combattant jouable, ni PNJ placé, ni animation. Les dix postes V86 réemploient des identités locales existantes.</x:v>
      </x:c>
    </x:row>
    <x:row r="2194" ht="28" customHeight="1">
      <x:c r="A2194" s="4" t="str">
        <x:v>badlands-contactsheet-lot9</x:v>
      </x:c>
      <x:c r="B2194" s="4" t="str">
        <x:v>Référence</x:v>
      </x:c>
      <x:c r="C2194" s="4" t="str">
        <x:v>Badlands · documentation</x:v>
      </x:c>
      <x:c r="D2194" s="4" t="str">
        <x:v>Planche historique Predator: Badlands · Lot 9</x:v>
      </x:c>
      <x:c r="E2194" s="4" t="str">
        <x:v>Lot 9 / badlands-reference-lot9-v89</x:v>
      </x:c>
      <x:c r="F2194" s="27" t="str">
        <x:v>Galerie et codex</x:v>
      </x:c>
      <x:c r="G2194" s="4" t="str">
        <x:v>Oui</x:v>
      </x:c>
      <x:c r="H2194" s="4" t="str">
        <x:v>Oui</x:v>
      </x:c>
      <x:c r="I2194" s="4" t="str">
        <x:v>Non</x:v>
      </x:c>
      <x:c r="J2194" s="4" t="str">
        <x:v>Non</x:v>
      </x:c>
      <x:c r="K2194" s="4" t="n">
        <x:v>0</x:v>
      </x:c>
      <x:c r="L2194" s="4" t="str">
        <x:v>PNG</x:v>
      </x:c>
      <x:c r="M2194" s="4" t="str">
        <x:v>drive-new-deposits-v89:badlands-contactsheet-lot9:a89ab41595b9</x:v>
      </x:c>
      <x:c r="N2194" s="48" t="str">
        <x:v>https://github.com/darknigthmare/yautja-la-longue-chasse/blob/536ac53335e440747f6eccedd2cd757d1f817a99/public/game/imports/v89/a89ab41595b99d35a789ae330723df255c9b2d122617258ef6feb12aa3adcd6a.png</x:v>
      </x:c>
      <x:c r="O2194" s="48" t="str">
        <x:v>https://github.com/darknigthmare/yautja-la-longue-chasse/blob/536ac53335e440747f6eccedd2cd757d1f817a99/app/game/data/driveNewDepositsSpritesV89.json</x:v>
      </x:c>
      <x:c r="P2194" s="4" t="str">
        <x:v>public/game/imports/v89/a89ab41595b99d35a789ae330723df255c9b2d122617258ef6feb12aa3adcd6a.png</x:v>
      </x:c>
      <x:c r="Q2194" s="4" t="str">
        <x:v>a89ab41595b99d35a789ae330723df255c9b2d122617258ef6feb12aa3adcd6a</x:v>
      </x:c>
      <x:c r="R2194" s="4" t="str">
        <x:v>d558510aaee61eba2ef2daf7180ed1b83bbab511</x:v>
      </x:c>
      <x:c r="S2194" s="4" t="str">
        <x:v>app/game/data/driveNewDepositsSpritesV89.json # /assets/1</x:v>
      </x:c>
      <x:c r="T2194" s="4" t="str">
        <x:v>PREDATOR_BADLANDS_LOT9_10_AJOUTS.rar</x:v>
      </x:c>
      <x:c r="U2194" s="4" t="str">
        <x:v>badlands_pack_lot9/APERCU_BADLANDS_LOT9.png</x:v>
      </x:c>
      <x:c r="V2194" s="4" t="str">
        <x:v>Dessin source statique. Une entrée de galerie ou une carte de référence ne crée ni combattant jouable, ni PNJ placé, ni animation. Les dix postes V86 réemploient des identités locales existantes.</x:v>
      </x:c>
    </x:row>
    <x:row r="2195" ht="28" customHeight="1">
      <x:c r="A2195" s="4" t="str">
        <x:v>badlands-contactsheet-lot10</x:v>
      </x:c>
      <x:c r="B2195" s="4" t="str">
        <x:v>Référence</x:v>
      </x:c>
      <x:c r="C2195" s="4" t="str">
        <x:v>Badlands · documentation</x:v>
      </x:c>
      <x:c r="D2195" s="4" t="str">
        <x:v>Planche historique Predator: Badlands · Lot 10</x:v>
      </x:c>
      <x:c r="E2195" s="4" t="str">
        <x:v>Lot 10 / badlands-reference-lot10-v89</x:v>
      </x:c>
      <x:c r="F2195" s="27" t="str">
        <x:v>Galerie et codex</x:v>
      </x:c>
      <x:c r="G2195" s="4" t="str">
        <x:v>Oui</x:v>
      </x:c>
      <x:c r="H2195" s="4" t="str">
        <x:v>Oui</x:v>
      </x:c>
      <x:c r="I2195" s="4" t="str">
        <x:v>Non</x:v>
      </x:c>
      <x:c r="J2195" s="4" t="str">
        <x:v>Non</x:v>
      </x:c>
      <x:c r="K2195" s="4" t="n">
        <x:v>0</x:v>
      </x:c>
      <x:c r="L2195" s="4" t="str">
        <x:v>PNG</x:v>
      </x:c>
      <x:c r="M2195" s="4" t="str">
        <x:v>drive-new-deposits-v89:badlands-contactsheet-lot10:d74f3a1cb3fb</x:v>
      </x:c>
      <x:c r="N2195" s="48" t="str">
        <x:v>https://github.com/darknigthmare/yautja-la-longue-chasse/blob/536ac53335e440747f6eccedd2cd757d1f817a99/public/game/imports/v89/d74f3a1cb3fb0c6c871cc423ab847b46e221fba7b5ab92c5b9a1180539531ef2.png</x:v>
      </x:c>
      <x:c r="O2195" s="48" t="str">
        <x:v>https://github.com/darknigthmare/yautja-la-longue-chasse/blob/536ac53335e440747f6eccedd2cd757d1f817a99/app/game/data/driveNewDepositsSpritesV89.json</x:v>
      </x:c>
      <x:c r="P2195" s="4" t="str">
        <x:v>public/game/imports/v89/d74f3a1cb3fb0c6c871cc423ab847b46e221fba7b5ab92c5b9a1180539531ef2.png</x:v>
      </x:c>
      <x:c r="Q2195" s="4" t="str">
        <x:v>d74f3a1cb3fb0c6c871cc423ab847b46e221fba7b5ab92c5b9a1180539531ef2</x:v>
      </x:c>
      <x:c r="R2195" s="4" t="str">
        <x:v>1335e9511dd82262b3057bba23721655e6d6cdfe</x:v>
      </x:c>
      <x:c r="S2195" s="4" t="str">
        <x:v>app/game/data/driveNewDepositsSpritesV89.json # /assets/2</x:v>
      </x:c>
      <x:c r="T2195" s="4" t="str">
        <x:v>PREDATOR_BADLANDS_LOT10_4_AJOUTS.rar</x:v>
      </x:c>
      <x:c r="U2195" s="4" t="str">
        <x:v>badlands_pack_lot10/APERCU_BADLANDS_LOT10.png</x:v>
      </x:c>
      <x:c r="V2195" s="4" t="str">
        <x:v>Dessin source statique. Une entrée de galerie ou une carte de référence ne crée ni combattant jouable, ni PNJ placé, ni animation. Les dix postes V86 réemploient des identités locales existantes.</x:v>
      </x:c>
    </x:row>
    <x:row r="2196" ht="28" customHeight="1">
      <x:c r="A2196" s="4" t="str">
        <x:v>badlands-contactsheet-lot11</x:v>
      </x:c>
      <x:c r="B2196" s="4" t="str">
        <x:v>Référence</x:v>
      </x:c>
      <x:c r="C2196" s="4" t="str">
        <x:v>Badlands · documentation</x:v>
      </x:c>
      <x:c r="D2196" s="4" t="str">
        <x:v>Planche historique Predator: Badlands · Lot 11</x:v>
      </x:c>
      <x:c r="E2196" s="4" t="str">
        <x:v>Lot 11 / badlands-reference-lot11-v89</x:v>
      </x:c>
      <x:c r="F2196" s="27" t="str">
        <x:v>Galerie et codex</x:v>
      </x:c>
      <x:c r="G2196" s="4" t="str">
        <x:v>Oui</x:v>
      </x:c>
      <x:c r="H2196" s="4" t="str">
        <x:v>Oui</x:v>
      </x:c>
      <x:c r="I2196" s="4" t="str">
        <x:v>Non</x:v>
      </x:c>
      <x:c r="J2196" s="4" t="str">
        <x:v>Non</x:v>
      </x:c>
      <x:c r="K2196" s="4" t="n">
        <x:v>0</x:v>
      </x:c>
      <x:c r="L2196" s="4" t="str">
        <x:v>PNG</x:v>
      </x:c>
      <x:c r="M2196" s="4" t="str">
        <x:v>drive-new-deposits-v89:badlands-contactsheet-lot11:c63964f5a983</x:v>
      </x:c>
      <x:c r="N2196" s="48" t="str">
        <x:v>https://github.com/darknigthmare/yautja-la-longue-chasse/blob/536ac53335e440747f6eccedd2cd757d1f817a99/public/game/imports/v89/c63964f5a9831062fbcea665398d4091d4e15a12482b0486d6cfb834002e130f.png</x:v>
      </x:c>
      <x:c r="O2196" s="48" t="str">
        <x:v>https://github.com/darknigthmare/yautja-la-longue-chasse/blob/536ac53335e440747f6eccedd2cd757d1f817a99/app/game/data/driveNewDepositsSpritesV89.json</x:v>
      </x:c>
      <x:c r="P2196" s="4" t="str">
        <x:v>public/game/imports/v89/c63964f5a9831062fbcea665398d4091d4e15a12482b0486d6cfb834002e130f.png</x:v>
      </x:c>
      <x:c r="Q2196" s="4" t="str">
        <x:v>c63964f5a9831062fbcea665398d4091d4e15a12482b0486d6cfb834002e130f</x:v>
      </x:c>
      <x:c r="R2196" s="4" t="str">
        <x:v>252e0a3047ac09b942338a6ccb30d1a0e08b8300</x:v>
      </x:c>
      <x:c r="S2196" s="4" t="str">
        <x:v>app/game/data/driveNewDepositsSpritesV89.json # /assets/3</x:v>
      </x:c>
      <x:c r="T2196" s="4" t="str">
        <x:v>PREDATOR_BADLANDS_LOT11_6_AJOUTS.rar</x:v>
      </x:c>
      <x:c r="U2196" s="4" t="str">
        <x:v>badlands_pack_lot11/APERCU_BADLANDS_LOT11.png</x:v>
      </x:c>
      <x:c r="V2196" s="4" t="str">
        <x:v>Dessin source statique. Une entrée de galerie ou une carte de référence ne crée ni combattant jouable, ni PNJ placé, ni animation. Les dix postes V86 réemploient des identités locales existantes.</x:v>
      </x:c>
    </x:row>
    <x:row r="2197" ht="28" customHeight="1">
      <x:c r="A2197" s="4" t="str">
        <x:v>badlands-contactsheet-lot12</x:v>
      </x:c>
      <x:c r="B2197" s="4" t="str">
        <x:v>Référence</x:v>
      </x:c>
      <x:c r="C2197" s="4" t="str">
        <x:v>Badlands · documentation</x:v>
      </x:c>
      <x:c r="D2197" s="4" t="str">
        <x:v>Planche historique Predator: Badlands · Lot 12</x:v>
      </x:c>
      <x:c r="E2197" s="4" t="str">
        <x:v>Lot 12 / badlands-reference-lot12-v89</x:v>
      </x:c>
      <x:c r="F2197" s="27" t="str">
        <x:v>Galerie et codex</x:v>
      </x:c>
      <x:c r="G2197" s="4" t="str">
        <x:v>Oui</x:v>
      </x:c>
      <x:c r="H2197" s="4" t="str">
        <x:v>Oui</x:v>
      </x:c>
      <x:c r="I2197" s="4" t="str">
        <x:v>Non</x:v>
      </x:c>
      <x:c r="J2197" s="4" t="str">
        <x:v>Non</x:v>
      </x:c>
      <x:c r="K2197" s="4" t="n">
        <x:v>0</x:v>
      </x:c>
      <x:c r="L2197" s="4" t="str">
        <x:v>PNG</x:v>
      </x:c>
      <x:c r="M2197" s="4" t="str">
        <x:v>drive-new-deposits-v89:badlands-contactsheet-lot12:deb285c31964</x:v>
      </x:c>
      <x:c r="N2197" s="48" t="str">
        <x:v>https://github.com/darknigthmare/yautja-la-longue-chasse/blob/536ac53335e440747f6eccedd2cd757d1f817a99/public/game/imports/v89/deb285c31964668b47c97fd2ec989ea20a80dc3e3ec256b5ba6a9948a2e32e41.png</x:v>
      </x:c>
      <x:c r="O2197" s="48" t="str">
        <x:v>https://github.com/darknigthmare/yautja-la-longue-chasse/blob/536ac53335e440747f6eccedd2cd757d1f817a99/app/game/data/driveNewDepositsSpritesV89.json</x:v>
      </x:c>
      <x:c r="P2197" s="4" t="str">
        <x:v>public/game/imports/v89/deb285c31964668b47c97fd2ec989ea20a80dc3e3ec256b5ba6a9948a2e32e41.png</x:v>
      </x:c>
      <x:c r="Q2197" s="4" t="str">
        <x:v>deb285c31964668b47c97fd2ec989ea20a80dc3e3ec256b5ba6a9948a2e32e41</x:v>
      </x:c>
      <x:c r="R2197" s="4" t="str">
        <x:v>aa1db1bb936493a28f41624ef5d2cf7152df96dc</x:v>
      </x:c>
      <x:c r="S2197" s="4" t="str">
        <x:v>app/game/data/driveNewDepositsSpritesV89.json # /assets/4</x:v>
      </x:c>
      <x:c r="T2197" s="4" t="str">
        <x:v>PREDATOR_BADLANDS_LOT12_3_AJOUTS.rar</x:v>
      </x:c>
      <x:c r="U2197" s="4" t="str">
        <x:v>badlands_pack_lot12/APERCU_BADLANDS_LOT12.png</x:v>
      </x:c>
      <x:c r="V2197" s="4" t="str">
        <x:v>Dessin source statique. Une entrée de galerie ou une carte de référence ne crée ni combattant jouable, ni PNJ placé, ni animation. Les dix postes V86 réemploient des identités locales existantes.</x:v>
      </x:c>
    </x:row>
    <x:row r="2198" ht="28" customHeight="1">
      <x:c r="A2198" s="4" t="str">
        <x:v>badlands-contactsheet-lot13</x:v>
      </x:c>
      <x:c r="B2198" s="4" t="str">
        <x:v>Référence</x:v>
      </x:c>
      <x:c r="C2198" s="4" t="str">
        <x:v>Badlands · documentation</x:v>
      </x:c>
      <x:c r="D2198" s="4" t="str">
        <x:v>Planche historique Predator: Badlands · Lot 13</x:v>
      </x:c>
      <x:c r="E2198" s="4" t="str">
        <x:v>Lot 13 / badlands-reference-lot13-v89</x:v>
      </x:c>
      <x:c r="F2198" s="27" t="str">
        <x:v>Galerie et codex</x:v>
      </x:c>
      <x:c r="G2198" s="4" t="str">
        <x:v>Oui</x:v>
      </x:c>
      <x:c r="H2198" s="4" t="str">
        <x:v>Oui</x:v>
      </x:c>
      <x:c r="I2198" s="4" t="str">
        <x:v>Non</x:v>
      </x:c>
      <x:c r="J2198" s="4" t="str">
        <x:v>Non</x:v>
      </x:c>
      <x:c r="K2198" s="4" t="n">
        <x:v>0</x:v>
      </x:c>
      <x:c r="L2198" s="4" t="str">
        <x:v>PNG</x:v>
      </x:c>
      <x:c r="M2198" s="4" t="str">
        <x:v>drive-new-deposits-v89:badlands-contactsheet-lot13:9d217d0c33ff</x:v>
      </x:c>
      <x:c r="N2198" s="48" t="str">
        <x:v>https://github.com/darknigthmare/yautja-la-longue-chasse/blob/536ac53335e440747f6eccedd2cd757d1f817a99/public/game/imports/v89/9d217d0c33ff37a9a9553bd75ee0a6b00b5a977d19f046313ac6d75fda8282c4.png</x:v>
      </x:c>
      <x:c r="O2198" s="48" t="str">
        <x:v>https://github.com/darknigthmare/yautja-la-longue-chasse/blob/536ac53335e440747f6eccedd2cd757d1f817a99/app/game/data/driveNewDepositsSpritesV89.json</x:v>
      </x:c>
      <x:c r="P2198" s="4" t="str">
        <x:v>public/game/imports/v89/9d217d0c33ff37a9a9553bd75ee0a6b00b5a977d19f046313ac6d75fda8282c4.png</x:v>
      </x:c>
      <x:c r="Q2198" s="4" t="str">
        <x:v>9d217d0c33ff37a9a9553bd75ee0a6b00b5a977d19f046313ac6d75fda8282c4</x:v>
      </x:c>
      <x:c r="R2198" s="4" t="str">
        <x:v>77c237e440d30d735efef9b50b8676d0facbb467</x:v>
      </x:c>
      <x:c r="S2198" s="4" t="str">
        <x:v>app/game/data/driveNewDepositsSpritesV89.json # /assets/5</x:v>
      </x:c>
      <x:c r="T2198" s="4" t="str">
        <x:v>PREDATOR_BADLANDS_LOT13_10_AJOUTS.rar</x:v>
      </x:c>
      <x:c r="U2198" s="4" t="str">
        <x:v>badlands_pack_lot13/APERCU_BADLANDS_LOT13.png</x:v>
      </x:c>
      <x:c r="V2198" s="4" t="str">
        <x:v>Dessin source statique. Une entrée de galerie ou une carte de référence ne crée ni combattant jouable, ni PNJ placé, ni animation. Les dix postes V86 réemploient des identités locales existantes.</x:v>
      </x:c>
    </x:row>
    <x:row r="2199" ht="28" customHeight="1">
      <x:c r="A2199" s="4" t="str">
        <x:v>apprentice-01</x:v>
      </x:c>
      <x:c r="B2199" s="4" t="str">
        <x:v>PNJ</x:v>
      </x:c>
      <x:c r="C2199" s="4" t="str">
        <x:v>Cité</x:v>
      </x:c>
      <x:c r="D2199" s="4" t="str">
        <x:v>Apprentis et aspirants · 01</x:v>
      </x:c>
      <x:c r="E2199" s="4" t="str">
        <x:v>V84 / homeworld-npc-v84</x:v>
      </x:c>
      <x:c r="F2199" s="27" t="str">
        <x:v>Galerie ; affectation de casting uniquement</x:v>
      </x:c>
      <x:c r="G2199" s="4" t="str">
        <x:v>Oui</x:v>
      </x:c>
      <x:c r="H2199" s="4" t="str">
        <x:v>Oui</x:v>
      </x:c>
      <x:c r="I2199" s="4" t="str">
        <x:v>Non</x:v>
      </x:c>
      <x:c r="J2199" s="4" t="str">
        <x:v>Non</x:v>
      </x:c>
      <x:c r="K2199" s="4" t="n">
        <x:v>0</x:v>
      </x:c>
      <x:c r="L2199" s="4" t="str">
        <x:v>PNG</x:v>
      </x:c>
      <x:c r="M2199" s="4" t="str">
        <x:v>homeworld-v84:apprentice-01</x:v>
      </x:c>
      <x:c r="N2199" s="48" t="str">
        <x:v>https://github.com/darknigthmare/yautja-la-longue-chasse/blob/536ac53335e440747f6eccedd2cd757d1f817a99/public/game/homeworld/v84/npcs/apprentice/01.png</x:v>
      </x:c>
      <x:c r="O2199" s="48" t="str">
        <x:v>https://github.com/darknigthmare/yautja-la-longue-chasse/blob/536ac53335e440747f6eccedd2cd757d1f817a99/app/game/data/homeworldNpcVariantsV84.json</x:v>
      </x:c>
      <x:c r="P2199" s="4" t="str">
        <x:v>public/game/homeworld/v84/npcs/apprentice/01.png</x:v>
      </x:c>
      <x:c r="Q2199" s="4" t="str">
        <x:v>ae51c0f20495681620bd725daefa1f6d4467cc60bfc05f04a5c64c75f228e8b5</x:v>
      </x:c>
      <x:c r="R2199" s="4" t="str">
        <x:v>aab58fce9cfc519bd3e37450ba3271a8e12d7572</x:v>
      </x:c>
      <x:c r="S2199" s="4" t="str">
        <x:v>app/game/data/homeworldNpcVariantsV84.json # /variants/140</x:v>
      </x:c>
      <x:c r="T2199" s="4"/>
      <x:c r="U2199" s="4"/>
      <x:c r="V2199" s="4" t="str">
        <x:v>La galerie expose les 640 PNG. Une affectation du casting ne prouve pas son affichage : les acteurs en marche et leurs pauses conservent les sources animées natives. Les lieux indiqués sont des liaisons du code, sans navigation navigateur certifiée.</x:v>
      </x:c>
    </x:row>
    <x:row r="2200" ht="28" customHeight="1">
      <x:c r="A2200" s="4" t="str">
        <x:v>apprentice-02</x:v>
      </x:c>
      <x:c r="B2200" s="4" t="str">
        <x:v>PNJ</x:v>
      </x:c>
      <x:c r="C2200" s="4" t="str">
        <x:v>Cité</x:v>
      </x:c>
      <x:c r="D2200" s="4" t="str">
        <x:v>Apprentis et aspirants · 02</x:v>
      </x:c>
      <x:c r="E2200" s="4" t="str">
        <x:v>V84 / homeworld-npc-v84</x:v>
      </x:c>
      <x:c r="F2200" s="27" t="str">
        <x:v>Galerie ; affectation de casting uniquement</x:v>
      </x:c>
      <x:c r="G2200" s="4" t="str">
        <x:v>Oui</x:v>
      </x:c>
      <x:c r="H2200" s="4" t="str">
        <x:v>Oui</x:v>
      </x:c>
      <x:c r="I2200" s="4" t="str">
        <x:v>Non</x:v>
      </x:c>
      <x:c r="J2200" s="4" t="str">
        <x:v>Non</x:v>
      </x:c>
      <x:c r="K2200" s="4" t="n">
        <x:v>0</x:v>
      </x:c>
      <x:c r="L2200" s="4" t="str">
        <x:v>PNG</x:v>
      </x:c>
      <x:c r="M2200" s="4" t="str">
        <x:v>homeworld-v84:apprentice-02</x:v>
      </x:c>
      <x:c r="N2200" s="48" t="str">
        <x:v>https://github.com/darknigthmare/yautja-la-longue-chasse/blob/536ac53335e440747f6eccedd2cd757d1f817a99/public/game/homeworld/v84/npcs/apprentice/02.png</x:v>
      </x:c>
      <x:c r="O2200" s="48" t="str">
        <x:v>https://github.com/darknigthmare/yautja-la-longue-chasse/blob/536ac53335e440747f6eccedd2cd757d1f817a99/app/game/data/homeworldNpcVariantsV84.json</x:v>
      </x:c>
      <x:c r="P2200" s="4" t="str">
        <x:v>public/game/homeworld/v84/npcs/apprentice/02.png</x:v>
      </x:c>
      <x:c r="Q2200" s="4" t="str">
        <x:v>35ed29b9d01f9338c152f1214b4ebfd6e16f4c26ac1d13ff766df1997fe2f7a3</x:v>
      </x:c>
      <x:c r="R2200" s="4" t="str">
        <x:v>ab081a9ebb4270734e60b989496bb3b12145b6c3</x:v>
      </x:c>
      <x:c r="S2200" s="4" t="str">
        <x:v>app/game/data/homeworldNpcVariantsV84.json # /variants/141</x:v>
      </x:c>
      <x:c r="T2200" s="4"/>
      <x:c r="U2200" s="4"/>
      <x:c r="V2200" s="4" t="str">
        <x:v>La galerie expose les 640 PNG. Une affectation du casting ne prouve pas son affichage : les acteurs en marche et leurs pauses conservent les sources animées natives. Les lieux indiqués sont des liaisons du code, sans navigation navigateur certifiée.</x:v>
      </x:c>
    </x:row>
    <x:row r="2201" ht="28" customHeight="1">
      <x:c r="A2201" s="4" t="str">
        <x:v>apprentice-03</x:v>
      </x:c>
      <x:c r="B2201" s="4" t="str">
        <x:v>PNJ</x:v>
      </x:c>
      <x:c r="C2201" s="4" t="str">
        <x:v>Cité</x:v>
      </x:c>
      <x:c r="D2201" s="4" t="str">
        <x:v>Apprentis et aspirants · 03</x:v>
      </x:c>
      <x:c r="E2201" s="4" t="str">
        <x:v>V84 / homeworld-npc-v84</x:v>
      </x:c>
      <x:c r="F2201" s="27" t="str">
        <x:v>Galerie ; affectation de casting uniquement</x:v>
      </x:c>
      <x:c r="G2201" s="4" t="str">
        <x:v>Oui</x:v>
      </x:c>
      <x:c r="H2201" s="4" t="str">
        <x:v>Oui</x:v>
      </x:c>
      <x:c r="I2201" s="4" t="str">
        <x:v>Non</x:v>
      </x:c>
      <x:c r="J2201" s="4" t="str">
        <x:v>Non</x:v>
      </x:c>
      <x:c r="K2201" s="4" t="n">
        <x:v>0</x:v>
      </x:c>
      <x:c r="L2201" s="4" t="str">
        <x:v>PNG</x:v>
      </x:c>
      <x:c r="M2201" s="4" t="str">
        <x:v>homeworld-v84:apprentice-03</x:v>
      </x:c>
      <x:c r="N2201" s="48" t="str">
        <x:v>https://github.com/darknigthmare/yautja-la-longue-chasse/blob/536ac53335e440747f6eccedd2cd757d1f817a99/public/game/homeworld/v84/npcs/apprentice/03.png</x:v>
      </x:c>
      <x:c r="O2201" s="48" t="str">
        <x:v>https://github.com/darknigthmare/yautja-la-longue-chasse/blob/536ac53335e440747f6eccedd2cd757d1f817a99/app/game/data/homeworldNpcVariantsV84.json</x:v>
      </x:c>
      <x:c r="P2201" s="4" t="str">
        <x:v>public/game/homeworld/v84/npcs/apprentice/03.png</x:v>
      </x:c>
      <x:c r="Q2201" s="4" t="str">
        <x:v>7c408d772e55a38148c12788ad75b80bbf67d667b9c7fd1a156a8ae2b8f83fb8</x:v>
      </x:c>
      <x:c r="R2201" s="4" t="str">
        <x:v>a7b1a37733d6c3616d1d7ea4c87c579fa16c34f0</x:v>
      </x:c>
      <x:c r="S2201" s="4" t="str">
        <x:v>app/game/data/homeworldNpcVariantsV84.json # /variants/142</x:v>
      </x:c>
      <x:c r="T2201" s="4"/>
      <x:c r="U2201" s="4"/>
      <x:c r="V2201" s="4" t="str">
        <x:v>La galerie expose les 640 PNG. Une affectation du casting ne prouve pas son affichage : les acteurs en marche et leurs pauses conservent les sources animées natives. Les lieux indiqués sont des liaisons du code, sans navigation navigateur certifiée.</x:v>
      </x:c>
    </x:row>
    <x:row r="2202" ht="28" customHeight="1">
      <x:c r="A2202" s="4" t="str">
        <x:v>apprentice-04</x:v>
      </x:c>
      <x:c r="B2202" s="4" t="str">
        <x:v>PNJ</x:v>
      </x:c>
      <x:c r="C2202" s="4" t="str">
        <x:v>Cité</x:v>
      </x:c>
      <x:c r="D2202" s="4" t="str">
        <x:v>Apprentis et aspirants · 04</x:v>
      </x:c>
      <x:c r="E2202" s="4" t="str">
        <x:v>V84 / homeworld-npc-v84</x:v>
      </x:c>
      <x:c r="F2202" s="27" t="str">
        <x:v>Galerie ; affectation de casting uniquement</x:v>
      </x:c>
      <x:c r="G2202" s="4" t="str">
        <x:v>Oui</x:v>
      </x:c>
      <x:c r="H2202" s="4" t="str">
        <x:v>Oui</x:v>
      </x:c>
      <x:c r="I2202" s="4" t="str">
        <x:v>Non</x:v>
      </x:c>
      <x:c r="J2202" s="4" t="str">
        <x:v>Non</x:v>
      </x:c>
      <x:c r="K2202" s="4" t="n">
        <x:v>0</x:v>
      </x:c>
      <x:c r="L2202" s="4" t="str">
        <x:v>PNG</x:v>
      </x:c>
      <x:c r="M2202" s="4" t="str">
        <x:v>homeworld-v84:apprentice-04</x:v>
      </x:c>
      <x:c r="N2202" s="48" t="str">
        <x:v>https://github.com/darknigthmare/yautja-la-longue-chasse/blob/536ac53335e440747f6eccedd2cd757d1f817a99/public/game/homeworld/v84/npcs/apprentice/04.png</x:v>
      </x:c>
      <x:c r="O2202" s="48" t="str">
        <x:v>https://github.com/darknigthmare/yautja-la-longue-chasse/blob/536ac53335e440747f6eccedd2cd757d1f817a99/app/game/data/homeworldNpcVariantsV84.json</x:v>
      </x:c>
      <x:c r="P2202" s="4" t="str">
        <x:v>public/game/homeworld/v84/npcs/apprentice/04.png</x:v>
      </x:c>
      <x:c r="Q2202" s="4" t="str">
        <x:v>e71bb2ede9c4f42d0637fd8c38d8d3e1852afe5d85910e869cea680508aba8af</x:v>
      </x:c>
      <x:c r="R2202" s="4" t="str">
        <x:v>79e3db2faeb25ad6f6006e5433160cee7ee672f3</x:v>
      </x:c>
      <x:c r="S2202" s="4" t="str">
        <x:v>app/game/data/homeworldNpcVariantsV84.json # /variants/143</x:v>
      </x:c>
      <x:c r="T2202" s="4"/>
      <x:c r="U2202" s="4"/>
      <x:c r="V2202" s="4" t="str">
        <x:v>La galerie expose les 640 PNG. Une affectation du casting ne prouve pas son affichage : les acteurs en marche et leurs pauses conservent les sources animées natives. Les lieux indiqués sont des liaisons du code, sans navigation navigateur certifiée.</x:v>
      </x:c>
    </x:row>
    <x:row r="2203" ht="28" customHeight="1">
      <x:c r="A2203" s="4" t="str">
        <x:v>apprentice-05</x:v>
      </x:c>
      <x:c r="B2203" s="4" t="str">
        <x:v>PNJ</x:v>
      </x:c>
      <x:c r="C2203" s="4" t="str">
        <x:v>Cité</x:v>
      </x:c>
      <x:c r="D2203" s="4" t="str">
        <x:v>Apprentis et aspirants · 05</x:v>
      </x:c>
      <x:c r="E2203" s="4" t="str">
        <x:v>V84 / homeworld-npc-v84</x:v>
      </x:c>
      <x:c r="F2203" s="27" t="str">
        <x:v>Galerie ; affectation de casting uniquement</x:v>
      </x:c>
      <x:c r="G2203" s="4" t="str">
        <x:v>Oui</x:v>
      </x:c>
      <x:c r="H2203" s="4" t="str">
        <x:v>Oui</x:v>
      </x:c>
      <x:c r="I2203" s="4" t="str">
        <x:v>Non</x:v>
      </x:c>
      <x:c r="J2203" s="4" t="str">
        <x:v>Non</x:v>
      </x:c>
      <x:c r="K2203" s="4" t="n">
        <x:v>0</x:v>
      </x:c>
      <x:c r="L2203" s="4" t="str">
        <x:v>PNG</x:v>
      </x:c>
      <x:c r="M2203" s="4" t="str">
        <x:v>homeworld-v84:apprentice-05</x:v>
      </x:c>
      <x:c r="N2203" s="48" t="str">
        <x:v>https://github.com/darknigthmare/yautja-la-longue-chasse/blob/536ac53335e440747f6eccedd2cd757d1f817a99/public/game/homeworld/v84/npcs/apprentice/05.png</x:v>
      </x:c>
      <x:c r="O2203" s="48" t="str">
        <x:v>https://github.com/darknigthmare/yautja-la-longue-chasse/blob/536ac53335e440747f6eccedd2cd757d1f817a99/app/game/data/homeworldNpcVariantsV84.json</x:v>
      </x:c>
      <x:c r="P2203" s="4" t="str">
        <x:v>public/game/homeworld/v84/npcs/apprentice/05.png</x:v>
      </x:c>
      <x:c r="Q2203" s="4" t="str">
        <x:v>1071c714c07f436a07a928117c5f7c5f95e88330f5cb8eb89c23ff0492d3c3f1</x:v>
      </x:c>
      <x:c r="R2203" s="4" t="str">
        <x:v>c0dcbf2bc5ecf78871dc59b0435cd9c5814e3887</x:v>
      </x:c>
      <x:c r="S2203" s="4" t="str">
        <x:v>app/game/data/homeworldNpcVariantsV84.json # /variants/144</x:v>
      </x:c>
      <x:c r="T2203" s="4"/>
      <x:c r="U2203" s="4"/>
      <x:c r="V2203" s="4" t="str">
        <x:v>La galerie expose les 640 PNG. Une affectation du casting ne prouve pas son affichage : les acteurs en marche et leurs pauses conservent les sources animées natives. Les lieux indiqués sont des liaisons du code, sans navigation navigateur certifiée.</x:v>
      </x:c>
    </x:row>
    <x:row r="2204" ht="28" customHeight="1">
      <x:c r="A2204" s="4" t="str">
        <x:v>apprentice-06</x:v>
      </x:c>
      <x:c r="B2204" s="4" t="str">
        <x:v>PNJ</x:v>
      </x:c>
      <x:c r="C2204" s="4" t="str">
        <x:v>Cité</x:v>
      </x:c>
      <x:c r="D2204" s="4" t="str">
        <x:v>Apprentis et aspirants · 06</x:v>
      </x:c>
      <x:c r="E2204" s="4" t="str">
        <x:v>V84 / homeworld-npc-v84</x:v>
      </x:c>
      <x:c r="F2204" s="27" t="str">
        <x:v>Galerie ; affectation de casting uniquement</x:v>
      </x:c>
      <x:c r="G2204" s="4" t="str">
        <x:v>Oui</x:v>
      </x:c>
      <x:c r="H2204" s="4" t="str">
        <x:v>Oui</x:v>
      </x:c>
      <x:c r="I2204" s="4" t="str">
        <x:v>Non</x:v>
      </x:c>
      <x:c r="J2204" s="4" t="str">
        <x:v>Non</x:v>
      </x:c>
      <x:c r="K2204" s="4" t="n">
        <x:v>0</x:v>
      </x:c>
      <x:c r="L2204" s="4" t="str">
        <x:v>PNG</x:v>
      </x:c>
      <x:c r="M2204" s="4" t="str">
        <x:v>homeworld-v84:apprentice-06</x:v>
      </x:c>
      <x:c r="N2204" s="48" t="str">
        <x:v>https://github.com/darknigthmare/yautja-la-longue-chasse/blob/536ac53335e440747f6eccedd2cd757d1f817a99/public/game/homeworld/v84/npcs/apprentice/06.png</x:v>
      </x:c>
      <x:c r="O2204" s="48" t="str">
        <x:v>https://github.com/darknigthmare/yautja-la-longue-chasse/blob/536ac53335e440747f6eccedd2cd757d1f817a99/app/game/data/homeworldNpcVariantsV84.json</x:v>
      </x:c>
      <x:c r="P2204" s="4" t="str">
        <x:v>public/game/homeworld/v84/npcs/apprentice/06.png</x:v>
      </x:c>
      <x:c r="Q2204" s="4" t="str">
        <x:v>9982e0433cbdf6d2f14f6fb9b8b36005b876405d11f61fc875663b5a9ed44078</x:v>
      </x:c>
      <x:c r="R2204" s="4" t="str">
        <x:v>9380124477a7494cd4197500b32a93f76cac4cb9</x:v>
      </x:c>
      <x:c r="S2204" s="4" t="str">
        <x:v>app/game/data/homeworldNpcVariantsV84.json # /variants/145</x:v>
      </x:c>
      <x:c r="T2204" s="4"/>
      <x:c r="U2204" s="4"/>
      <x:c r="V2204" s="4" t="str">
        <x:v>La galerie expose les 640 PNG. Une affectation du casting ne prouve pas son affichage : les acteurs en marche et leurs pauses conservent les sources animées natives. Les lieux indiqués sont des liaisons du code, sans navigation navigateur certifiée.</x:v>
      </x:c>
    </x:row>
    <x:row r="2205" ht="28" customHeight="1">
      <x:c r="A2205" s="4" t="str">
        <x:v>apprentice-07</x:v>
      </x:c>
      <x:c r="B2205" s="4" t="str">
        <x:v>PNJ</x:v>
      </x:c>
      <x:c r="C2205" s="4" t="str">
        <x:v>Cité</x:v>
      </x:c>
      <x:c r="D2205" s="4" t="str">
        <x:v>Apprentis et aspirants · 07</x:v>
      </x:c>
      <x:c r="E2205" s="4" t="str">
        <x:v>V84 / homeworld-npc-v84</x:v>
      </x:c>
      <x:c r="F2205" s="27" t="str">
        <x:v>Galerie ; affectation de casting uniquement</x:v>
      </x:c>
      <x:c r="G2205" s="4" t="str">
        <x:v>Oui</x:v>
      </x:c>
      <x:c r="H2205" s="4" t="str">
        <x:v>Oui</x:v>
      </x:c>
      <x:c r="I2205" s="4" t="str">
        <x:v>Non</x:v>
      </x:c>
      <x:c r="J2205" s="4" t="str">
        <x:v>Non</x:v>
      </x:c>
      <x:c r="K2205" s="4" t="n">
        <x:v>0</x:v>
      </x:c>
      <x:c r="L2205" s="4" t="str">
        <x:v>PNG</x:v>
      </x:c>
      <x:c r="M2205" s="4" t="str">
        <x:v>homeworld-v84:apprentice-07</x:v>
      </x:c>
      <x:c r="N2205" s="48" t="str">
        <x:v>https://github.com/darknigthmare/yautja-la-longue-chasse/blob/536ac53335e440747f6eccedd2cd757d1f817a99/public/game/homeworld/v84/npcs/apprentice/07.png</x:v>
      </x:c>
      <x:c r="O2205" s="48" t="str">
        <x:v>https://github.com/darknigthmare/yautja-la-longue-chasse/blob/536ac53335e440747f6eccedd2cd757d1f817a99/app/game/data/homeworldNpcVariantsV84.json</x:v>
      </x:c>
      <x:c r="P2205" s="4" t="str">
        <x:v>public/game/homeworld/v84/npcs/apprentice/07.png</x:v>
      </x:c>
      <x:c r="Q2205" s="4" t="str">
        <x:v>ab77fd65d34cb7ae304abd170564d7e91c33300a1e4f1110448c92fca1a183c4</x:v>
      </x:c>
      <x:c r="R2205" s="4" t="str">
        <x:v>024444f2ab36a41eb1bf376a54e438fd49da2982</x:v>
      </x:c>
      <x:c r="S2205" s="4" t="str">
        <x:v>app/game/data/homeworldNpcVariantsV84.json # /variants/146</x:v>
      </x:c>
      <x:c r="T2205" s="4"/>
      <x:c r="U2205" s="4"/>
      <x:c r="V2205" s="4" t="str">
        <x:v>La galerie expose les 640 PNG. Une affectation du casting ne prouve pas son affichage : les acteurs en marche et leurs pauses conservent les sources animées natives. Les lieux indiqués sont des liaisons du code, sans navigation navigateur certifiée.</x:v>
      </x:c>
    </x:row>
    <x:row r="2206" ht="28" customHeight="1">
      <x:c r="A2206" s="4" t="str">
        <x:v>apprentice-08</x:v>
      </x:c>
      <x:c r="B2206" s="4" t="str">
        <x:v>PNJ</x:v>
      </x:c>
      <x:c r="C2206" s="4" t="str">
        <x:v>Cité</x:v>
      </x:c>
      <x:c r="D2206" s="4" t="str">
        <x:v>Apprentis et aspirants · 08</x:v>
      </x:c>
      <x:c r="E2206" s="4" t="str">
        <x:v>V84 / homeworld-npc-v84</x:v>
      </x:c>
      <x:c r="F2206" s="27" t="str">
        <x:v>Galerie ; affectation de casting uniquement</x:v>
      </x:c>
      <x:c r="G2206" s="4" t="str">
        <x:v>Oui</x:v>
      </x:c>
      <x:c r="H2206" s="4" t="str">
        <x:v>Oui</x:v>
      </x:c>
      <x:c r="I2206" s="4" t="str">
        <x:v>Non</x:v>
      </x:c>
      <x:c r="J2206" s="4" t="str">
        <x:v>Non</x:v>
      </x:c>
      <x:c r="K2206" s="4" t="n">
        <x:v>0</x:v>
      </x:c>
      <x:c r="L2206" s="4" t="str">
        <x:v>PNG</x:v>
      </x:c>
      <x:c r="M2206" s="4" t="str">
        <x:v>homeworld-v84:apprentice-08</x:v>
      </x:c>
      <x:c r="N2206" s="48" t="str">
        <x:v>https://github.com/darknigthmare/yautja-la-longue-chasse/blob/536ac53335e440747f6eccedd2cd757d1f817a99/public/game/homeworld/v84/npcs/apprentice/08.png</x:v>
      </x:c>
      <x:c r="O2206" s="48" t="str">
        <x:v>https://github.com/darknigthmare/yautja-la-longue-chasse/blob/536ac53335e440747f6eccedd2cd757d1f817a99/app/game/data/homeworldNpcVariantsV84.json</x:v>
      </x:c>
      <x:c r="P2206" s="4" t="str">
        <x:v>public/game/homeworld/v84/npcs/apprentice/08.png</x:v>
      </x:c>
      <x:c r="Q2206" s="4" t="str">
        <x:v>361d9f31760d4311c783401d53f22e487184cb8da2d8e767ef2c537417e249d2</x:v>
      </x:c>
      <x:c r="R2206" s="4" t="str">
        <x:v>bb8f5ffaf74be2e9e57ebc3ea69389ea1d55b4cd</x:v>
      </x:c>
      <x:c r="S2206" s="4" t="str">
        <x:v>app/game/data/homeworldNpcVariantsV84.json # /variants/147</x:v>
      </x:c>
      <x:c r="T2206" s="4"/>
      <x:c r="U2206" s="4"/>
      <x:c r="V2206" s="4" t="str">
        <x:v>La galerie expose les 640 PNG. Une affectation du casting ne prouve pas son affichage : les acteurs en marche et leurs pauses conservent les sources animées natives. Les lieux indiqués sont des liaisons du code, sans navigation navigateur certifiée.</x:v>
      </x:c>
    </x:row>
    <x:row r="2207" ht="28" customHeight="1">
      <x:c r="A2207" s="4" t="str">
        <x:v>apprentice-09</x:v>
      </x:c>
      <x:c r="B2207" s="4" t="str">
        <x:v>PNJ</x:v>
      </x:c>
      <x:c r="C2207" s="4" t="str">
        <x:v>Cité</x:v>
      </x:c>
      <x:c r="D2207" s="4" t="str">
        <x:v>Apprentis et aspirants · 09</x:v>
      </x:c>
      <x:c r="E2207" s="4" t="str">
        <x:v>V84 / homeworld-npc-v84</x:v>
      </x:c>
      <x:c r="F2207" s="27" t="str">
        <x:v>Galerie ; affectation de casting uniquement</x:v>
      </x:c>
      <x:c r="G2207" s="4" t="str">
        <x:v>Oui</x:v>
      </x:c>
      <x:c r="H2207" s="4" t="str">
        <x:v>Oui</x:v>
      </x:c>
      <x:c r="I2207" s="4" t="str">
        <x:v>Non</x:v>
      </x:c>
      <x:c r="J2207" s="4" t="str">
        <x:v>Non</x:v>
      </x:c>
      <x:c r="K2207" s="4" t="n">
        <x:v>0</x:v>
      </x:c>
      <x:c r="L2207" s="4" t="str">
        <x:v>PNG</x:v>
      </x:c>
      <x:c r="M2207" s="4" t="str">
        <x:v>homeworld-v84:apprentice-09</x:v>
      </x:c>
      <x:c r="N2207" s="48" t="str">
        <x:v>https://github.com/darknigthmare/yautja-la-longue-chasse/blob/536ac53335e440747f6eccedd2cd757d1f817a99/public/game/homeworld/v84/npcs/apprentice/09.png</x:v>
      </x:c>
      <x:c r="O2207" s="48" t="str">
        <x:v>https://github.com/darknigthmare/yautja-la-longue-chasse/blob/536ac53335e440747f6eccedd2cd757d1f817a99/app/game/data/homeworldNpcVariantsV84.json</x:v>
      </x:c>
      <x:c r="P2207" s="4" t="str">
        <x:v>public/game/homeworld/v84/npcs/apprentice/09.png</x:v>
      </x:c>
      <x:c r="Q2207" s="4" t="str">
        <x:v>e936da8e3b5abee5d987a6e4394325c49849ce0a70990ab59dba1852e82cc01a</x:v>
      </x:c>
      <x:c r="R2207" s="4" t="str">
        <x:v>639023e9a6094c5fcb7d669320f96f48b4b9b79e</x:v>
      </x:c>
      <x:c r="S2207" s="4" t="str">
        <x:v>app/game/data/homeworldNpcVariantsV84.json # /variants/148</x:v>
      </x:c>
      <x:c r="T2207" s="4"/>
      <x:c r="U2207" s="4"/>
      <x:c r="V2207" s="4" t="str">
        <x:v>La galerie expose les 640 PNG. Une affectation du casting ne prouve pas son affichage : les acteurs en marche et leurs pauses conservent les sources animées natives. Les lieux indiqués sont des liaisons du code, sans navigation navigateur certifiée.</x:v>
      </x:c>
    </x:row>
    <x:row r="2208" ht="28" customHeight="1">
      <x:c r="A2208" s="4" t="str">
        <x:v>apprentice-10</x:v>
      </x:c>
      <x:c r="B2208" s="4" t="str">
        <x:v>PNJ</x:v>
      </x:c>
      <x:c r="C2208" s="4" t="str">
        <x:v>Cité</x:v>
      </x:c>
      <x:c r="D2208" s="4" t="str">
        <x:v>Apprentis et aspirants · 10</x:v>
      </x:c>
      <x:c r="E2208" s="4" t="str">
        <x:v>V84 / homeworld-npc-v84</x:v>
      </x:c>
      <x:c r="F2208" s="27" t="str">
        <x:v>Galerie ; affectation de casting uniquement</x:v>
      </x:c>
      <x:c r="G2208" s="4" t="str">
        <x:v>Oui</x:v>
      </x:c>
      <x:c r="H2208" s="4" t="str">
        <x:v>Oui</x:v>
      </x:c>
      <x:c r="I2208" s="4" t="str">
        <x:v>Non</x:v>
      </x:c>
      <x:c r="J2208" s="4" t="str">
        <x:v>Non</x:v>
      </x:c>
      <x:c r="K2208" s="4" t="n">
        <x:v>0</x:v>
      </x:c>
      <x:c r="L2208" s="4" t="str">
        <x:v>PNG</x:v>
      </x:c>
      <x:c r="M2208" s="4" t="str">
        <x:v>homeworld-v84:apprentice-10</x:v>
      </x:c>
      <x:c r="N2208" s="48" t="str">
        <x:v>https://github.com/darknigthmare/yautja-la-longue-chasse/blob/536ac53335e440747f6eccedd2cd757d1f817a99/public/game/homeworld/v84/npcs/apprentice/10.png</x:v>
      </x:c>
      <x:c r="O2208" s="48" t="str">
        <x:v>https://github.com/darknigthmare/yautja-la-longue-chasse/blob/536ac53335e440747f6eccedd2cd757d1f817a99/app/game/data/homeworldNpcVariantsV84.json</x:v>
      </x:c>
      <x:c r="P2208" s="4" t="str">
        <x:v>public/game/homeworld/v84/npcs/apprentice/10.png</x:v>
      </x:c>
      <x:c r="Q2208" s="4" t="str">
        <x:v>cfca9c796036b05881e23d68be9241df80ca0e4f1d11e611db305c2518244b0f</x:v>
      </x:c>
      <x:c r="R2208" s="4" t="str">
        <x:v>027b7e8bab1bd18f1ca1c529e42888c6e7a0cd00</x:v>
      </x:c>
      <x:c r="S2208" s="4" t="str">
        <x:v>app/game/data/homeworldNpcVariantsV84.json # /variants/149</x:v>
      </x:c>
      <x:c r="T2208" s="4"/>
      <x:c r="U2208" s="4"/>
      <x:c r="V2208" s="4" t="str">
        <x:v>La galerie expose les 640 PNG. Une affectation du casting ne prouve pas son affichage : les acteurs en marche et leurs pauses conservent les sources animées natives. Les lieux indiqués sont des liaisons du code, sans navigation navigateur certifiée.</x:v>
      </x:c>
    </x:row>
    <x:row r="2209" ht="28" customHeight="1">
      <x:c r="A2209" s="4" t="str">
        <x:v>apprentice-11</x:v>
      </x:c>
      <x:c r="B2209" s="4" t="str">
        <x:v>PNJ</x:v>
      </x:c>
      <x:c r="C2209" s="4" t="str">
        <x:v>Cité</x:v>
      </x:c>
      <x:c r="D2209" s="4" t="str">
        <x:v>Apprentis et aspirants · 11</x:v>
      </x:c>
      <x:c r="E2209" s="4" t="str">
        <x:v>V84 / homeworld-npc-v84</x:v>
      </x:c>
      <x:c r="F2209" s="27" t="str">
        <x:v>Galerie ; affectation de casting uniquement</x:v>
      </x:c>
      <x:c r="G2209" s="4" t="str">
        <x:v>Oui</x:v>
      </x:c>
      <x:c r="H2209" s="4" t="str">
        <x:v>Oui</x:v>
      </x:c>
      <x:c r="I2209" s="4" t="str">
        <x:v>Non</x:v>
      </x:c>
      <x:c r="J2209" s="4" t="str">
        <x:v>Non</x:v>
      </x:c>
      <x:c r="K2209" s="4" t="n">
        <x:v>0</x:v>
      </x:c>
      <x:c r="L2209" s="4" t="str">
        <x:v>PNG</x:v>
      </x:c>
      <x:c r="M2209" s="4" t="str">
        <x:v>homeworld-v84:apprentice-11</x:v>
      </x:c>
      <x:c r="N2209" s="48" t="str">
        <x:v>https://github.com/darknigthmare/yautja-la-longue-chasse/blob/536ac53335e440747f6eccedd2cd757d1f817a99/public/game/homeworld/v84/npcs/apprentice/11.png</x:v>
      </x:c>
      <x:c r="O2209" s="48" t="str">
        <x:v>https://github.com/darknigthmare/yautja-la-longue-chasse/blob/536ac53335e440747f6eccedd2cd757d1f817a99/app/game/data/homeworldNpcVariantsV84.json</x:v>
      </x:c>
      <x:c r="P2209" s="4" t="str">
        <x:v>public/game/homeworld/v84/npcs/apprentice/11.png</x:v>
      </x:c>
      <x:c r="Q2209" s="4" t="str">
        <x:v>80b8021312dce216c6591d604c5dafcfc2d8a1abffb53cd169cfcbc64ba6e3ba</x:v>
      </x:c>
      <x:c r="R2209" s="4" t="str">
        <x:v>4d41c0c124f33a7421a742fae7e4a383d3ea0b6e</x:v>
      </x:c>
      <x:c r="S2209" s="4" t="str">
        <x:v>app/game/data/homeworldNpcVariantsV84.json # /variants/150</x:v>
      </x:c>
      <x:c r="T2209" s="4"/>
      <x:c r="U2209" s="4"/>
      <x:c r="V2209" s="4" t="str">
        <x:v>La galerie expose les 640 PNG. Une affectation du casting ne prouve pas son affichage : les acteurs en marche et leurs pauses conservent les sources animées natives. Les lieux indiqués sont des liaisons du code, sans navigation navigateur certifiée.</x:v>
      </x:c>
    </x:row>
    <x:row r="2210" ht="28" customHeight="1">
      <x:c r="A2210" s="4" t="str">
        <x:v>apprentice-12</x:v>
      </x:c>
      <x:c r="B2210" s="4" t="str">
        <x:v>PNJ</x:v>
      </x:c>
      <x:c r="C2210" s="4" t="str">
        <x:v>Cité</x:v>
      </x:c>
      <x:c r="D2210" s="4" t="str">
        <x:v>Apprentis et aspirants · 12</x:v>
      </x:c>
      <x:c r="E2210" s="4" t="str">
        <x:v>V84 / homeworld-npc-v84</x:v>
      </x:c>
      <x:c r="F2210" s="27" t="str">
        <x:v>Galerie ; affectation de casting uniquement</x:v>
      </x:c>
      <x:c r="G2210" s="4" t="str">
        <x:v>Oui</x:v>
      </x:c>
      <x:c r="H2210" s="4" t="str">
        <x:v>Oui</x:v>
      </x:c>
      <x:c r="I2210" s="4" t="str">
        <x:v>Non</x:v>
      </x:c>
      <x:c r="J2210" s="4" t="str">
        <x:v>Non</x:v>
      </x:c>
      <x:c r="K2210" s="4" t="n">
        <x:v>0</x:v>
      </x:c>
      <x:c r="L2210" s="4" t="str">
        <x:v>PNG</x:v>
      </x:c>
      <x:c r="M2210" s="4" t="str">
        <x:v>homeworld-v84:apprentice-12</x:v>
      </x:c>
      <x:c r="N2210" s="48" t="str">
        <x:v>https://github.com/darknigthmare/yautja-la-longue-chasse/blob/536ac53335e440747f6eccedd2cd757d1f817a99/public/game/homeworld/v84/npcs/apprentice/12.png</x:v>
      </x:c>
      <x:c r="O2210" s="48" t="str">
        <x:v>https://github.com/darknigthmare/yautja-la-longue-chasse/blob/536ac53335e440747f6eccedd2cd757d1f817a99/app/game/data/homeworldNpcVariantsV84.json</x:v>
      </x:c>
      <x:c r="P2210" s="4" t="str">
        <x:v>public/game/homeworld/v84/npcs/apprentice/12.png</x:v>
      </x:c>
      <x:c r="Q2210" s="4" t="str">
        <x:v>3498cc31b39df41e283ccae4bad6b82ede5011e72fced54142dac42168cb60b5</x:v>
      </x:c>
      <x:c r="R2210" s="4" t="str">
        <x:v>e2e8f9e84bb41c384ff364fca3c5a73481147a29</x:v>
      </x:c>
      <x:c r="S2210" s="4" t="str">
        <x:v>app/game/data/homeworldNpcVariantsV84.json # /variants/151</x:v>
      </x:c>
      <x:c r="T2210" s="4"/>
      <x:c r="U2210" s="4"/>
      <x:c r="V2210" s="4" t="str">
        <x:v>La galerie expose les 640 PNG. Une affectation du casting ne prouve pas son affichage : les acteurs en marche et leurs pauses conservent les sources animées natives. Les lieux indiqués sont des liaisons du code, sans navigation navigateur certifiée.</x:v>
      </x:c>
    </x:row>
    <x:row r="2211" ht="28" customHeight="1">
      <x:c r="A2211" s="4" t="str">
        <x:v>apprentice-13</x:v>
      </x:c>
      <x:c r="B2211" s="4" t="str">
        <x:v>PNJ</x:v>
      </x:c>
      <x:c r="C2211" s="4" t="str">
        <x:v>Cité</x:v>
      </x:c>
      <x:c r="D2211" s="4" t="str">
        <x:v>Apprentis et aspirants · 13</x:v>
      </x:c>
      <x:c r="E2211" s="4" t="str">
        <x:v>V84 / homeworld-npc-v84</x:v>
      </x:c>
      <x:c r="F2211" s="27" t="str">
        <x:v>Galerie ; affectation de casting uniquement</x:v>
      </x:c>
      <x:c r="G2211" s="4" t="str">
        <x:v>Oui</x:v>
      </x:c>
      <x:c r="H2211" s="4" t="str">
        <x:v>Oui</x:v>
      </x:c>
      <x:c r="I2211" s="4" t="str">
        <x:v>Non</x:v>
      </x:c>
      <x:c r="J2211" s="4" t="str">
        <x:v>Non</x:v>
      </x:c>
      <x:c r="K2211" s="4" t="n">
        <x:v>0</x:v>
      </x:c>
      <x:c r="L2211" s="4" t="str">
        <x:v>PNG</x:v>
      </x:c>
      <x:c r="M2211" s="4" t="str">
        <x:v>homeworld-v84:apprentice-13</x:v>
      </x:c>
      <x:c r="N2211" s="48" t="str">
        <x:v>https://github.com/darknigthmare/yautja-la-longue-chasse/blob/536ac53335e440747f6eccedd2cd757d1f817a99/public/game/homeworld/v84/npcs/apprentice/13.png</x:v>
      </x:c>
      <x:c r="O2211" s="48" t="str">
        <x:v>https://github.com/darknigthmare/yautja-la-longue-chasse/blob/536ac53335e440747f6eccedd2cd757d1f817a99/app/game/data/homeworldNpcVariantsV84.json</x:v>
      </x:c>
      <x:c r="P2211" s="4" t="str">
        <x:v>public/game/homeworld/v84/npcs/apprentice/13.png</x:v>
      </x:c>
      <x:c r="Q2211" s="4" t="str">
        <x:v>b2a0d2fc5054e2bde8c2e993f5edf595395409a9dd944b085140acb15e1e230e</x:v>
      </x:c>
      <x:c r="R2211" s="4" t="str">
        <x:v>7b6e61e247c5c5709d3d2dad9ce066f57cdec871</x:v>
      </x:c>
      <x:c r="S2211" s="4" t="str">
        <x:v>app/game/data/homeworldNpcVariantsV84.json # /variants/152</x:v>
      </x:c>
      <x:c r="T2211" s="4"/>
      <x:c r="U2211" s="4"/>
      <x:c r="V2211" s="4" t="str">
        <x:v>La galerie expose les 640 PNG. Une affectation du casting ne prouve pas son affichage : les acteurs en marche et leurs pauses conservent les sources animées natives. Les lieux indiqués sont des liaisons du code, sans navigation navigateur certifiée.</x:v>
      </x:c>
    </x:row>
    <x:row r="2212" ht="28" customHeight="1">
      <x:c r="A2212" s="4" t="str">
        <x:v>apprentice-14</x:v>
      </x:c>
      <x:c r="B2212" s="4" t="str">
        <x:v>PNJ</x:v>
      </x:c>
      <x:c r="C2212" s="4" t="str">
        <x:v>Cité</x:v>
      </x:c>
      <x:c r="D2212" s="4" t="str">
        <x:v>Apprentis et aspirants · 14</x:v>
      </x:c>
      <x:c r="E2212" s="4" t="str">
        <x:v>V84 / homeworld-npc-v84</x:v>
      </x:c>
      <x:c r="F2212" s="27" t="str">
        <x:v>Galerie ; affectation de casting uniquement</x:v>
      </x:c>
      <x:c r="G2212" s="4" t="str">
        <x:v>Oui</x:v>
      </x:c>
      <x:c r="H2212" s="4" t="str">
        <x:v>Oui</x:v>
      </x:c>
      <x:c r="I2212" s="4" t="str">
        <x:v>Non</x:v>
      </x:c>
      <x:c r="J2212" s="4" t="str">
        <x:v>Non</x:v>
      </x:c>
      <x:c r="K2212" s="4" t="n">
        <x:v>0</x:v>
      </x:c>
      <x:c r="L2212" s="4" t="str">
        <x:v>PNG</x:v>
      </x:c>
      <x:c r="M2212" s="4" t="str">
        <x:v>homeworld-v84:apprentice-14</x:v>
      </x:c>
      <x:c r="N2212" s="48" t="str">
        <x:v>https://github.com/darknigthmare/yautja-la-longue-chasse/blob/536ac53335e440747f6eccedd2cd757d1f817a99/public/game/homeworld/v84/npcs/apprentice/14.png</x:v>
      </x:c>
      <x:c r="O2212" s="48" t="str">
        <x:v>https://github.com/darknigthmare/yautja-la-longue-chasse/blob/536ac53335e440747f6eccedd2cd757d1f817a99/app/game/data/homeworldNpcVariantsV84.json</x:v>
      </x:c>
      <x:c r="P2212" s="4" t="str">
        <x:v>public/game/homeworld/v84/npcs/apprentice/14.png</x:v>
      </x:c>
      <x:c r="Q2212" s="4" t="str">
        <x:v>81787eb8f8b2c11df19fcde9c3098cf41ca54f7f0405bcf64f503e9dcb5503fa</x:v>
      </x:c>
      <x:c r="R2212" s="4" t="str">
        <x:v>3021cb687e4e362a1d4805a99fc075871fa30d3a</x:v>
      </x:c>
      <x:c r="S2212" s="4" t="str">
        <x:v>app/game/data/homeworldNpcVariantsV84.json # /variants/153</x:v>
      </x:c>
      <x:c r="T2212" s="4"/>
      <x:c r="U2212" s="4"/>
      <x:c r="V2212" s="4" t="str">
        <x:v>La galerie expose les 640 PNG. Une affectation du casting ne prouve pas son affichage : les acteurs en marche et leurs pauses conservent les sources animées natives. Les lieux indiqués sont des liaisons du code, sans navigation navigateur certifiée.</x:v>
      </x:c>
    </x:row>
    <x:row r="2213" ht="28" customHeight="1">
      <x:c r="A2213" s="4" t="str">
        <x:v>apprentice-15</x:v>
      </x:c>
      <x:c r="B2213" s="4" t="str">
        <x:v>PNJ</x:v>
      </x:c>
      <x:c r="C2213" s="4" t="str">
        <x:v>Cité</x:v>
      </x:c>
      <x:c r="D2213" s="4" t="str">
        <x:v>Apprentis et aspirants · 15</x:v>
      </x:c>
      <x:c r="E2213" s="4" t="str">
        <x:v>V84 / homeworld-npc-v84</x:v>
      </x:c>
      <x:c r="F2213" s="27" t="str">
        <x:v>Galerie ; affectation de casting uniquement</x:v>
      </x:c>
      <x:c r="G2213" s="4" t="str">
        <x:v>Oui</x:v>
      </x:c>
      <x:c r="H2213" s="4" t="str">
        <x:v>Oui</x:v>
      </x:c>
      <x:c r="I2213" s="4" t="str">
        <x:v>Non</x:v>
      </x:c>
      <x:c r="J2213" s="4" t="str">
        <x:v>Non</x:v>
      </x:c>
      <x:c r="K2213" s="4" t="n">
        <x:v>0</x:v>
      </x:c>
      <x:c r="L2213" s="4" t="str">
        <x:v>PNG</x:v>
      </x:c>
      <x:c r="M2213" s="4" t="str">
        <x:v>homeworld-v84:apprentice-15</x:v>
      </x:c>
      <x:c r="N2213" s="48" t="str">
        <x:v>https://github.com/darknigthmare/yautja-la-longue-chasse/blob/536ac53335e440747f6eccedd2cd757d1f817a99/public/game/homeworld/v84/npcs/apprentice/15.png</x:v>
      </x:c>
      <x:c r="O2213" s="48" t="str">
        <x:v>https://github.com/darknigthmare/yautja-la-longue-chasse/blob/536ac53335e440747f6eccedd2cd757d1f817a99/app/game/data/homeworldNpcVariantsV84.json</x:v>
      </x:c>
      <x:c r="P2213" s="4" t="str">
        <x:v>public/game/homeworld/v84/npcs/apprentice/15.png</x:v>
      </x:c>
      <x:c r="Q2213" s="4" t="str">
        <x:v>afa53b3962015398b5914915276df786072582af29e0cb2951ef9ce8293ee69e</x:v>
      </x:c>
      <x:c r="R2213" s="4" t="str">
        <x:v>dce82667fbbecae57246017b70c406737e89e36b</x:v>
      </x:c>
      <x:c r="S2213" s="4" t="str">
        <x:v>app/game/data/homeworldNpcVariantsV84.json # /variants/154</x:v>
      </x:c>
      <x:c r="T2213" s="4"/>
      <x:c r="U2213" s="4"/>
      <x:c r="V2213" s="4" t="str">
        <x:v>La galerie expose les 640 PNG. Une affectation du casting ne prouve pas son affichage : les acteurs en marche et leurs pauses conservent les sources animées natives. Les lieux indiqués sont des liaisons du code, sans navigation navigateur certifiée.</x:v>
      </x:c>
    </x:row>
    <x:row r="2214" ht="28" customHeight="1">
      <x:c r="A2214" s="4" t="str">
        <x:v>apprentice-16</x:v>
      </x:c>
      <x:c r="B2214" s="4" t="str">
        <x:v>PNJ</x:v>
      </x:c>
      <x:c r="C2214" s="4" t="str">
        <x:v>Cité</x:v>
      </x:c>
      <x:c r="D2214" s="4" t="str">
        <x:v>Apprentis et aspirants · 16</x:v>
      </x:c>
      <x:c r="E2214" s="4" t="str">
        <x:v>V84 / homeworld-npc-v84</x:v>
      </x:c>
      <x:c r="F2214" s="27" t="str">
        <x:v>Galerie ; affectation de casting uniquement</x:v>
      </x:c>
      <x:c r="G2214" s="4" t="str">
        <x:v>Oui</x:v>
      </x:c>
      <x:c r="H2214" s="4" t="str">
        <x:v>Oui</x:v>
      </x:c>
      <x:c r="I2214" s="4" t="str">
        <x:v>Non</x:v>
      </x:c>
      <x:c r="J2214" s="4" t="str">
        <x:v>Non</x:v>
      </x:c>
      <x:c r="K2214" s="4" t="n">
        <x:v>0</x:v>
      </x:c>
      <x:c r="L2214" s="4" t="str">
        <x:v>PNG</x:v>
      </x:c>
      <x:c r="M2214" s="4" t="str">
        <x:v>homeworld-v84:apprentice-16</x:v>
      </x:c>
      <x:c r="N2214" s="48" t="str">
        <x:v>https://github.com/darknigthmare/yautja-la-longue-chasse/blob/536ac53335e440747f6eccedd2cd757d1f817a99/public/game/homeworld/v84/npcs/apprentice/16.png</x:v>
      </x:c>
      <x:c r="O2214" s="48" t="str">
        <x:v>https://github.com/darknigthmare/yautja-la-longue-chasse/blob/536ac53335e440747f6eccedd2cd757d1f817a99/app/game/data/homeworldNpcVariantsV84.json</x:v>
      </x:c>
      <x:c r="P2214" s="4" t="str">
        <x:v>public/game/homeworld/v84/npcs/apprentice/16.png</x:v>
      </x:c>
      <x:c r="Q2214" s="4" t="str">
        <x:v>1c636d7cfe86883934601cf8759f0208ca1a9dc92060f0c07f58db6375b9b1b0</x:v>
      </x:c>
      <x:c r="R2214" s="4" t="str">
        <x:v>61d7ee35237dd378bf2d2e81f41e01b5e95fd0f7</x:v>
      </x:c>
      <x:c r="S2214" s="4" t="str">
        <x:v>app/game/data/homeworldNpcVariantsV84.json # /variants/155</x:v>
      </x:c>
      <x:c r="T2214" s="4"/>
      <x:c r="U2214" s="4"/>
      <x:c r="V2214" s="4" t="str">
        <x:v>La galerie expose les 640 PNG. Une affectation du casting ne prouve pas son affichage : les acteurs en marche et leurs pauses conservent les sources animées natives. Les lieux indiqués sont des liaisons du code, sans navigation navigateur certifiée.</x:v>
      </x:c>
    </x:row>
    <x:row r="2215" ht="28" customHeight="1">
      <x:c r="A2215" s="4" t="str">
        <x:v>apprentice-17</x:v>
      </x:c>
      <x:c r="B2215" s="4" t="str">
        <x:v>PNJ</x:v>
      </x:c>
      <x:c r="C2215" s="4" t="str">
        <x:v>Cité</x:v>
      </x:c>
      <x:c r="D2215" s="4" t="str">
        <x:v>Apprentis et aspirants · 17</x:v>
      </x:c>
      <x:c r="E2215" s="4" t="str">
        <x:v>V84 / homeworld-npc-v84</x:v>
      </x:c>
      <x:c r="F2215" s="27" t="str">
        <x:v>Galerie ; affectation de casting uniquement</x:v>
      </x:c>
      <x:c r="G2215" s="4" t="str">
        <x:v>Oui</x:v>
      </x:c>
      <x:c r="H2215" s="4" t="str">
        <x:v>Oui</x:v>
      </x:c>
      <x:c r="I2215" s="4" t="str">
        <x:v>Non</x:v>
      </x:c>
      <x:c r="J2215" s="4" t="str">
        <x:v>Non</x:v>
      </x:c>
      <x:c r="K2215" s="4" t="n">
        <x:v>0</x:v>
      </x:c>
      <x:c r="L2215" s="4" t="str">
        <x:v>PNG</x:v>
      </x:c>
      <x:c r="M2215" s="4" t="str">
        <x:v>homeworld-v84:apprentice-17</x:v>
      </x:c>
      <x:c r="N2215" s="48" t="str">
        <x:v>https://github.com/darknigthmare/yautja-la-longue-chasse/blob/536ac53335e440747f6eccedd2cd757d1f817a99/public/game/homeworld/v84/npcs/apprentice/17.png</x:v>
      </x:c>
      <x:c r="O2215" s="48" t="str">
        <x:v>https://github.com/darknigthmare/yautja-la-longue-chasse/blob/536ac53335e440747f6eccedd2cd757d1f817a99/app/game/data/homeworldNpcVariantsV84.json</x:v>
      </x:c>
      <x:c r="P2215" s="4" t="str">
        <x:v>public/game/homeworld/v84/npcs/apprentice/17.png</x:v>
      </x:c>
      <x:c r="Q2215" s="4" t="str">
        <x:v>d8d194331fb0da41d05e80b9179b196e1ae71ee4fcb6bbb89db4159e78a88272</x:v>
      </x:c>
      <x:c r="R2215" s="4" t="str">
        <x:v>2871fde51cdc9499719a358c4680e9635f6cbe4b</x:v>
      </x:c>
      <x:c r="S2215" s="4" t="str">
        <x:v>app/game/data/homeworldNpcVariantsV84.json # /variants/156</x:v>
      </x:c>
      <x:c r="T2215" s="4"/>
      <x:c r="U2215" s="4"/>
      <x:c r="V2215" s="4" t="str">
        <x:v>La galerie expose les 640 PNG. Une affectation du casting ne prouve pas son affichage : les acteurs en marche et leurs pauses conservent les sources animées natives. Les lieux indiqués sont des liaisons du code, sans navigation navigateur certifiée.</x:v>
      </x:c>
    </x:row>
    <x:row r="2216" ht="28" customHeight="1">
      <x:c r="A2216" s="4" t="str">
        <x:v>apprentice-18</x:v>
      </x:c>
      <x:c r="B2216" s="4" t="str">
        <x:v>PNJ</x:v>
      </x:c>
      <x:c r="C2216" s="4" t="str">
        <x:v>Cité</x:v>
      </x:c>
      <x:c r="D2216" s="4" t="str">
        <x:v>Apprentis et aspirants · 18</x:v>
      </x:c>
      <x:c r="E2216" s="4" t="str">
        <x:v>V84 / homeworld-npc-v84</x:v>
      </x:c>
      <x:c r="F2216" s="27" t="str">
        <x:v>Galerie ; affectation de casting uniquement</x:v>
      </x:c>
      <x:c r="G2216" s="4" t="str">
        <x:v>Oui</x:v>
      </x:c>
      <x:c r="H2216" s="4" t="str">
        <x:v>Oui</x:v>
      </x:c>
      <x:c r="I2216" s="4" t="str">
        <x:v>Non</x:v>
      </x:c>
      <x:c r="J2216" s="4" t="str">
        <x:v>Non</x:v>
      </x:c>
      <x:c r="K2216" s="4" t="n">
        <x:v>0</x:v>
      </x:c>
      <x:c r="L2216" s="4" t="str">
        <x:v>PNG</x:v>
      </x:c>
      <x:c r="M2216" s="4" t="str">
        <x:v>homeworld-v84:apprentice-18</x:v>
      </x:c>
      <x:c r="N2216" s="48" t="str">
        <x:v>https://github.com/darknigthmare/yautja-la-longue-chasse/blob/536ac53335e440747f6eccedd2cd757d1f817a99/public/game/homeworld/v84/npcs/apprentice/18.png</x:v>
      </x:c>
      <x:c r="O2216" s="48" t="str">
        <x:v>https://github.com/darknigthmare/yautja-la-longue-chasse/blob/536ac53335e440747f6eccedd2cd757d1f817a99/app/game/data/homeworldNpcVariantsV84.json</x:v>
      </x:c>
      <x:c r="P2216" s="4" t="str">
        <x:v>public/game/homeworld/v84/npcs/apprentice/18.png</x:v>
      </x:c>
      <x:c r="Q2216" s="4" t="str">
        <x:v>2c117845def4f13f496013e2c88a9527bab144e229dd47316af665c78d991a5d</x:v>
      </x:c>
      <x:c r="R2216" s="4" t="str">
        <x:v>3de90b5b1d962e4a05794085ae1d0086718c0ddb</x:v>
      </x:c>
      <x:c r="S2216" s="4" t="str">
        <x:v>app/game/data/homeworldNpcVariantsV84.json # /variants/157</x:v>
      </x:c>
      <x:c r="T2216" s="4"/>
      <x:c r="U2216" s="4"/>
      <x:c r="V2216" s="4" t="str">
        <x:v>La galerie expose les 640 PNG. Une affectation du casting ne prouve pas son affichage : les acteurs en marche et leurs pauses conservent les sources animées natives. Les lieux indiqués sont des liaisons du code, sans navigation navigateur certifiée.</x:v>
      </x:c>
    </x:row>
    <x:row r="2217" ht="28" customHeight="1">
      <x:c r="A2217" s="4" t="str">
        <x:v>apprentice-19</x:v>
      </x:c>
      <x:c r="B2217" s="4" t="str">
        <x:v>PNJ</x:v>
      </x:c>
      <x:c r="C2217" s="4" t="str">
        <x:v>Cité</x:v>
      </x:c>
      <x:c r="D2217" s="4" t="str">
        <x:v>Apprentis et aspirants · 19</x:v>
      </x:c>
      <x:c r="E2217" s="4" t="str">
        <x:v>V84 / homeworld-npc-v84</x:v>
      </x:c>
      <x:c r="F2217" s="27" t="str">
        <x:v>Galerie ; affectation de casting uniquement</x:v>
      </x:c>
      <x:c r="G2217" s="4" t="str">
        <x:v>Oui</x:v>
      </x:c>
      <x:c r="H2217" s="4" t="str">
        <x:v>Oui</x:v>
      </x:c>
      <x:c r="I2217" s="4" t="str">
        <x:v>Non</x:v>
      </x:c>
      <x:c r="J2217" s="4" t="str">
        <x:v>Non</x:v>
      </x:c>
      <x:c r="K2217" s="4" t="n">
        <x:v>0</x:v>
      </x:c>
      <x:c r="L2217" s="4" t="str">
        <x:v>PNG</x:v>
      </x:c>
      <x:c r="M2217" s="4" t="str">
        <x:v>homeworld-v84:apprentice-19</x:v>
      </x:c>
      <x:c r="N2217" s="48" t="str">
        <x:v>https://github.com/darknigthmare/yautja-la-longue-chasse/blob/536ac53335e440747f6eccedd2cd757d1f817a99/public/game/homeworld/v84/npcs/apprentice/19.png</x:v>
      </x:c>
      <x:c r="O2217" s="48" t="str">
        <x:v>https://github.com/darknigthmare/yautja-la-longue-chasse/blob/536ac53335e440747f6eccedd2cd757d1f817a99/app/game/data/homeworldNpcVariantsV84.json</x:v>
      </x:c>
      <x:c r="P2217" s="4" t="str">
        <x:v>public/game/homeworld/v84/npcs/apprentice/19.png</x:v>
      </x:c>
      <x:c r="Q2217" s="4" t="str">
        <x:v>cc58f317563dcea8be49c50923c96c37eec1d8883d3aa8ecf10214946068c49b</x:v>
      </x:c>
      <x:c r="R2217" s="4" t="str">
        <x:v>21c7638ae6d0dc2cb29b0562dce87284041a2a07</x:v>
      </x:c>
      <x:c r="S2217" s="4" t="str">
        <x:v>app/game/data/homeworldNpcVariantsV84.json # /variants/158</x:v>
      </x:c>
      <x:c r="T2217" s="4"/>
      <x:c r="U2217" s="4"/>
      <x:c r="V2217" s="4" t="str">
        <x:v>La galerie expose les 640 PNG. Une affectation du casting ne prouve pas son affichage : les acteurs en marche et leurs pauses conservent les sources animées natives. Les lieux indiqués sont des liaisons du code, sans navigation navigateur certifiée.</x:v>
      </x:c>
    </x:row>
    <x:row r="2218" ht="28" customHeight="1">
      <x:c r="A2218" s="4" t="str">
        <x:v>apprentice-20</x:v>
      </x:c>
      <x:c r="B2218" s="4" t="str">
        <x:v>PNJ</x:v>
      </x:c>
      <x:c r="C2218" s="4" t="str">
        <x:v>Cité</x:v>
      </x:c>
      <x:c r="D2218" s="4" t="str">
        <x:v>Apprentis et aspirants · 20</x:v>
      </x:c>
      <x:c r="E2218" s="4" t="str">
        <x:v>V84 / homeworld-npc-v84</x:v>
      </x:c>
      <x:c r="F2218" s="27" t="str">
        <x:v>Galerie ; affectation de casting uniquement</x:v>
      </x:c>
      <x:c r="G2218" s="4" t="str">
        <x:v>Oui</x:v>
      </x:c>
      <x:c r="H2218" s="4" t="str">
        <x:v>Oui</x:v>
      </x:c>
      <x:c r="I2218" s="4" t="str">
        <x:v>Non</x:v>
      </x:c>
      <x:c r="J2218" s="4" t="str">
        <x:v>Non</x:v>
      </x:c>
      <x:c r="K2218" s="4" t="n">
        <x:v>0</x:v>
      </x:c>
      <x:c r="L2218" s="4" t="str">
        <x:v>PNG</x:v>
      </x:c>
      <x:c r="M2218" s="4" t="str">
        <x:v>homeworld-v84:apprentice-20</x:v>
      </x:c>
      <x:c r="N2218" s="48" t="str">
        <x:v>https://github.com/darknigthmare/yautja-la-longue-chasse/blob/536ac53335e440747f6eccedd2cd757d1f817a99/public/game/homeworld/v84/npcs/apprentice/20.png</x:v>
      </x:c>
      <x:c r="O2218" s="48" t="str">
        <x:v>https://github.com/darknigthmare/yautja-la-longue-chasse/blob/536ac53335e440747f6eccedd2cd757d1f817a99/app/game/data/homeworldNpcVariantsV84.json</x:v>
      </x:c>
      <x:c r="P2218" s="4" t="str">
        <x:v>public/game/homeworld/v84/npcs/apprentice/20.png</x:v>
      </x:c>
      <x:c r="Q2218" s="4" t="str">
        <x:v>6d84eeb42dce16ee2381ad6478794116dbf442da4c43274fc83b306d63bba36c</x:v>
      </x:c>
      <x:c r="R2218" s="4" t="str">
        <x:v>a17e855c0c1d7e78f577953b9c3ec7f494d96be2</x:v>
      </x:c>
      <x:c r="S2218" s="4" t="str">
        <x:v>app/game/data/homeworldNpcVariantsV84.json # /variants/159</x:v>
      </x:c>
      <x:c r="T2218" s="4"/>
      <x:c r="U2218" s="4"/>
      <x:c r="V2218" s="4" t="str">
        <x:v>La galerie expose les 640 PNG. Une affectation du casting ne prouve pas son affichage : les acteurs en marche et leurs pauses conservent les sources animées natives. Les lieux indiqués sont des liaisons du code, sans navigation navigateur certifiée.</x:v>
      </x:c>
    </x:row>
    <x:row r="2219" ht="28" customHeight="1">
      <x:c r="A2219" s="4" t="str">
        <x:v>archivist-01</x:v>
      </x:c>
      <x:c r="B2219" s="4" t="str">
        <x:v>PNJ</x:v>
      </x:c>
      <x:c r="C2219" s="4" t="str">
        <x:v>Cité</x:v>
      </x:c>
      <x:c r="D2219" s="4" t="str">
        <x:v>Archivistes · 01</x:v>
      </x:c>
      <x:c r="E2219" s="4" t="str">
        <x:v>V84 / homeworld-npc-v84</x:v>
      </x:c>
      <x:c r="F2219" s="27" t="str">
        <x:v>Placement statique lié dans le code</x:v>
      </x:c>
      <x:c r="G2219" s="4" t="str">
        <x:v>Oui</x:v>
      </x:c>
      <x:c r="H2219" s="4" t="str">
        <x:v>Oui</x:v>
      </x:c>
      <x:c r="I2219" s="4" t="str">
        <x:v>Non</x:v>
      </x:c>
      <x:c r="J2219" s="4" t="str">
        <x:v>Oui</x:v>
      </x:c>
      <x:c r="K2219" s="4" t="n">
        <x:v>1</x:v>
      </x:c>
      <x:c r="L2219" s="4" t="str">
        <x:v>PNG</x:v>
      </x:c>
      <x:c r="M2219" s="4" t="str">
        <x:v>homeworld-v84:archivist-01</x:v>
      </x:c>
      <x:c r="N2219" s="48" t="str">
        <x:v>https://github.com/darknigthmare/yautja-la-longue-chasse/blob/536ac53335e440747f6eccedd2cd757d1f817a99/public/game/homeworld/v84/npcs/archivist/01.png</x:v>
      </x:c>
      <x:c r="O2219" s="48" t="str">
        <x:v>https://github.com/darknigthmare/yautja-la-longue-chasse/blob/536ac53335e440747f6eccedd2cd757d1f817a99/app/game/data/homeworldNpcVariantsV84.json</x:v>
      </x:c>
      <x:c r="P2219" s="4" t="str">
        <x:v>public/game/homeworld/v84/npcs/archivist/01.png</x:v>
      </x:c>
      <x:c r="Q2219" s="4" t="str">
        <x:v>0829dc2b1ed98293a57002fef88725b3218185f93de6d4102470b61018baf1c1</x:v>
      </x:c>
      <x:c r="R2219" s="4" t="str">
        <x:v>0ff69e2144b91b22419412843d6f16cd31251b76</x:v>
      </x:c>
      <x:c r="S2219" s="4" t="str">
        <x:v>app/game/data/homeworldNpcVariantsV84.json # /variants/60</x:v>
      </x:c>
      <x:c r="T2219" s="4"/>
      <x:c r="U2219" s="4"/>
      <x:c r="V2219" s="4" t="str">
        <x:v>La galerie expose les 640 PNG. Une affectation du casting ne prouve pas son affichage : les acteurs en marche et leurs pauses conservent les sources animées natives. Les lieux indiqués sont des liaisons du code, sans navigation navigateur certifiée.</x:v>
      </x:c>
    </x:row>
    <x:row r="2220" ht="28" customHeight="1">
      <x:c r="A2220" s="4" t="str">
        <x:v>archivist-02</x:v>
      </x:c>
      <x:c r="B2220" s="4" t="str">
        <x:v>PNJ</x:v>
      </x:c>
      <x:c r="C2220" s="4" t="str">
        <x:v>Cité</x:v>
      </x:c>
      <x:c r="D2220" s="4" t="str">
        <x:v>Archivistes · 02</x:v>
      </x:c>
      <x:c r="E2220" s="4" t="str">
        <x:v>V84 / homeworld-npc-v84</x:v>
      </x:c>
      <x:c r="F2220" s="27" t="str">
        <x:v>Galerie ; affectation de casting uniquement</x:v>
      </x:c>
      <x:c r="G2220" s="4" t="str">
        <x:v>Oui</x:v>
      </x:c>
      <x:c r="H2220" s="4" t="str">
        <x:v>Oui</x:v>
      </x:c>
      <x:c r="I2220" s="4" t="str">
        <x:v>Non</x:v>
      </x:c>
      <x:c r="J2220" s="4" t="str">
        <x:v>Non</x:v>
      </x:c>
      <x:c r="K2220" s="4" t="n">
        <x:v>0</x:v>
      </x:c>
      <x:c r="L2220" s="4" t="str">
        <x:v>PNG</x:v>
      </x:c>
      <x:c r="M2220" s="4" t="str">
        <x:v>homeworld-v84:archivist-02</x:v>
      </x:c>
      <x:c r="N2220" s="48" t="str">
        <x:v>https://github.com/darknigthmare/yautja-la-longue-chasse/blob/536ac53335e440747f6eccedd2cd757d1f817a99/public/game/homeworld/v84/npcs/archivist/02.png</x:v>
      </x:c>
      <x:c r="O2220" s="48" t="str">
        <x:v>https://github.com/darknigthmare/yautja-la-longue-chasse/blob/536ac53335e440747f6eccedd2cd757d1f817a99/app/game/data/homeworldNpcVariantsV84.json</x:v>
      </x:c>
      <x:c r="P2220" s="4" t="str">
        <x:v>public/game/homeworld/v84/npcs/archivist/02.png</x:v>
      </x:c>
      <x:c r="Q2220" s="4" t="str">
        <x:v>f4147c86747383a794a8deb100dc89d2082f387c57efa0f5cb0bd512771f9c70</x:v>
      </x:c>
      <x:c r="R2220" s="4" t="str">
        <x:v>7e6be8cd7e2735340fc130d270dcfbc93a25a498</x:v>
      </x:c>
      <x:c r="S2220" s="4" t="str">
        <x:v>app/game/data/homeworldNpcVariantsV84.json # /variants/61</x:v>
      </x:c>
      <x:c r="T2220" s="4"/>
      <x:c r="U2220" s="4"/>
      <x:c r="V2220" s="4" t="str">
        <x:v>La galerie expose les 640 PNG. Une affectation du casting ne prouve pas son affichage : les acteurs en marche et leurs pauses conservent les sources animées natives. Les lieux indiqués sont des liaisons du code, sans navigation navigateur certifiée.</x:v>
      </x:c>
    </x:row>
    <x:row r="2221" ht="28" customHeight="1">
      <x:c r="A2221" s="4" t="str">
        <x:v>archivist-03</x:v>
      </x:c>
      <x:c r="B2221" s="4" t="str">
        <x:v>PNJ</x:v>
      </x:c>
      <x:c r="C2221" s="4" t="str">
        <x:v>Cité</x:v>
      </x:c>
      <x:c r="D2221" s="4" t="str">
        <x:v>Archivistes · 03</x:v>
      </x:c>
      <x:c r="E2221" s="4" t="str">
        <x:v>V84 / homeworld-npc-v84</x:v>
      </x:c>
      <x:c r="F2221" s="27" t="str">
        <x:v>Galerie ; affectation de casting uniquement</x:v>
      </x:c>
      <x:c r="G2221" s="4" t="str">
        <x:v>Oui</x:v>
      </x:c>
      <x:c r="H2221" s="4" t="str">
        <x:v>Oui</x:v>
      </x:c>
      <x:c r="I2221" s="4" t="str">
        <x:v>Non</x:v>
      </x:c>
      <x:c r="J2221" s="4" t="str">
        <x:v>Non</x:v>
      </x:c>
      <x:c r="K2221" s="4" t="n">
        <x:v>0</x:v>
      </x:c>
      <x:c r="L2221" s="4" t="str">
        <x:v>PNG</x:v>
      </x:c>
      <x:c r="M2221" s="4" t="str">
        <x:v>homeworld-v84:archivist-03</x:v>
      </x:c>
      <x:c r="N2221" s="48" t="str">
        <x:v>https://github.com/darknigthmare/yautja-la-longue-chasse/blob/536ac53335e440747f6eccedd2cd757d1f817a99/public/game/homeworld/v84/npcs/archivist/03.png</x:v>
      </x:c>
      <x:c r="O2221" s="48" t="str">
        <x:v>https://github.com/darknigthmare/yautja-la-longue-chasse/blob/536ac53335e440747f6eccedd2cd757d1f817a99/app/game/data/homeworldNpcVariantsV84.json</x:v>
      </x:c>
      <x:c r="P2221" s="4" t="str">
        <x:v>public/game/homeworld/v84/npcs/archivist/03.png</x:v>
      </x:c>
      <x:c r="Q2221" s="4" t="str">
        <x:v>a3319ccc4c134d69ab64b1342bbad742d12ba740eb12793f427c42ba4555f458</x:v>
      </x:c>
      <x:c r="R2221" s="4" t="str">
        <x:v>f8709a3fe5855fa198cc6ed2c28ec1c0fa37d526</x:v>
      </x:c>
      <x:c r="S2221" s="4" t="str">
        <x:v>app/game/data/homeworldNpcVariantsV84.json # /variants/62</x:v>
      </x:c>
      <x:c r="T2221" s="4"/>
      <x:c r="U2221" s="4"/>
      <x:c r="V2221" s="4" t="str">
        <x:v>La galerie expose les 640 PNG. Une affectation du casting ne prouve pas son affichage : les acteurs en marche et leurs pauses conservent les sources animées natives. Les lieux indiqués sont des liaisons du code, sans navigation navigateur certifiée.</x:v>
      </x:c>
    </x:row>
    <x:row r="2222" ht="28" customHeight="1">
      <x:c r="A2222" s="4" t="str">
        <x:v>archivist-04</x:v>
      </x:c>
      <x:c r="B2222" s="4" t="str">
        <x:v>PNJ</x:v>
      </x:c>
      <x:c r="C2222" s="4" t="str">
        <x:v>Cité</x:v>
      </x:c>
      <x:c r="D2222" s="4" t="str">
        <x:v>Archivistes · 04</x:v>
      </x:c>
      <x:c r="E2222" s="4" t="str">
        <x:v>V84 / homeworld-npc-v84</x:v>
      </x:c>
      <x:c r="F2222" s="27" t="str">
        <x:v>Galerie ; affectation de casting uniquement</x:v>
      </x:c>
      <x:c r="G2222" s="4" t="str">
        <x:v>Oui</x:v>
      </x:c>
      <x:c r="H2222" s="4" t="str">
        <x:v>Oui</x:v>
      </x:c>
      <x:c r="I2222" s="4" t="str">
        <x:v>Non</x:v>
      </x:c>
      <x:c r="J2222" s="4" t="str">
        <x:v>Non</x:v>
      </x:c>
      <x:c r="K2222" s="4" t="n">
        <x:v>0</x:v>
      </x:c>
      <x:c r="L2222" s="4" t="str">
        <x:v>PNG</x:v>
      </x:c>
      <x:c r="M2222" s="4" t="str">
        <x:v>homeworld-v84:archivist-04</x:v>
      </x:c>
      <x:c r="N2222" s="48" t="str">
        <x:v>https://github.com/darknigthmare/yautja-la-longue-chasse/blob/536ac53335e440747f6eccedd2cd757d1f817a99/public/game/homeworld/v84/npcs/archivist/04.png</x:v>
      </x:c>
      <x:c r="O2222" s="48" t="str">
        <x:v>https://github.com/darknigthmare/yautja-la-longue-chasse/blob/536ac53335e440747f6eccedd2cd757d1f817a99/app/game/data/homeworldNpcVariantsV84.json</x:v>
      </x:c>
      <x:c r="P2222" s="4" t="str">
        <x:v>public/game/homeworld/v84/npcs/archivist/04.png</x:v>
      </x:c>
      <x:c r="Q2222" s="4" t="str">
        <x:v>8d29092355b18f9b954efc2f857018863f9ed2bd34aca9211ad804d35ed9f0b2</x:v>
      </x:c>
      <x:c r="R2222" s="4" t="str">
        <x:v>9e79dac766d342a0b64bee83ded9957fc3e8caab</x:v>
      </x:c>
      <x:c r="S2222" s="4" t="str">
        <x:v>app/game/data/homeworldNpcVariantsV84.json # /variants/63</x:v>
      </x:c>
      <x:c r="T2222" s="4"/>
      <x:c r="U2222" s="4"/>
      <x:c r="V2222" s="4" t="str">
        <x:v>La galerie expose les 640 PNG. Une affectation du casting ne prouve pas son affichage : les acteurs en marche et leurs pauses conservent les sources animées natives. Les lieux indiqués sont des liaisons du code, sans navigation navigateur certifiée.</x:v>
      </x:c>
    </x:row>
    <x:row r="2223" ht="28" customHeight="1">
      <x:c r="A2223" s="4" t="str">
        <x:v>archivist-05</x:v>
      </x:c>
      <x:c r="B2223" s="4" t="str">
        <x:v>PNJ</x:v>
      </x:c>
      <x:c r="C2223" s="4" t="str">
        <x:v>Cité</x:v>
      </x:c>
      <x:c r="D2223" s="4" t="str">
        <x:v>Archivistes · 05</x:v>
      </x:c>
      <x:c r="E2223" s="4" t="str">
        <x:v>V84 / homeworld-npc-v84</x:v>
      </x:c>
      <x:c r="F2223" s="27" t="str">
        <x:v>Galerie ; affectation de casting uniquement</x:v>
      </x:c>
      <x:c r="G2223" s="4" t="str">
        <x:v>Oui</x:v>
      </x:c>
      <x:c r="H2223" s="4" t="str">
        <x:v>Oui</x:v>
      </x:c>
      <x:c r="I2223" s="4" t="str">
        <x:v>Non</x:v>
      </x:c>
      <x:c r="J2223" s="4" t="str">
        <x:v>Non</x:v>
      </x:c>
      <x:c r="K2223" s="4" t="n">
        <x:v>0</x:v>
      </x:c>
      <x:c r="L2223" s="4" t="str">
        <x:v>PNG</x:v>
      </x:c>
      <x:c r="M2223" s="4" t="str">
        <x:v>homeworld-v84:archivist-05</x:v>
      </x:c>
      <x:c r="N2223" s="48" t="str">
        <x:v>https://github.com/darknigthmare/yautja-la-longue-chasse/blob/536ac53335e440747f6eccedd2cd757d1f817a99/public/game/homeworld/v84/npcs/archivist/05.png</x:v>
      </x:c>
      <x:c r="O2223" s="48" t="str">
        <x:v>https://github.com/darknigthmare/yautja-la-longue-chasse/blob/536ac53335e440747f6eccedd2cd757d1f817a99/app/game/data/homeworldNpcVariantsV84.json</x:v>
      </x:c>
      <x:c r="P2223" s="4" t="str">
        <x:v>public/game/homeworld/v84/npcs/archivist/05.png</x:v>
      </x:c>
      <x:c r="Q2223" s="4" t="str">
        <x:v>fbd7c08093a0db5ccab2e33c02a8763f1f8020e021bcfdcc3a7a15a0d259d698</x:v>
      </x:c>
      <x:c r="R2223" s="4" t="str">
        <x:v>54c78693e53a689598cafc3d001ab5cfc4e73e46</x:v>
      </x:c>
      <x:c r="S2223" s="4" t="str">
        <x:v>app/game/data/homeworldNpcVariantsV84.json # /variants/64</x:v>
      </x:c>
      <x:c r="T2223" s="4"/>
      <x:c r="U2223" s="4"/>
      <x:c r="V2223" s="4" t="str">
        <x:v>La galerie expose les 640 PNG. Une affectation du casting ne prouve pas son affichage : les acteurs en marche et leurs pauses conservent les sources animées natives. Les lieux indiqués sont des liaisons du code, sans navigation navigateur certifiée.</x:v>
      </x:c>
    </x:row>
    <x:row r="2224" ht="28" customHeight="1">
      <x:c r="A2224" s="4" t="str">
        <x:v>archivist-06</x:v>
      </x:c>
      <x:c r="B2224" s="4" t="str">
        <x:v>PNJ</x:v>
      </x:c>
      <x:c r="C2224" s="4" t="str">
        <x:v>Cité</x:v>
      </x:c>
      <x:c r="D2224" s="4" t="str">
        <x:v>Archivistes · 06</x:v>
      </x:c>
      <x:c r="E2224" s="4" t="str">
        <x:v>V84 / homeworld-npc-v84</x:v>
      </x:c>
      <x:c r="F2224" s="27" t="str">
        <x:v>Galerie ; affectation de casting uniquement</x:v>
      </x:c>
      <x:c r="G2224" s="4" t="str">
        <x:v>Oui</x:v>
      </x:c>
      <x:c r="H2224" s="4" t="str">
        <x:v>Oui</x:v>
      </x:c>
      <x:c r="I2224" s="4" t="str">
        <x:v>Non</x:v>
      </x:c>
      <x:c r="J2224" s="4" t="str">
        <x:v>Non</x:v>
      </x:c>
      <x:c r="K2224" s="4" t="n">
        <x:v>0</x:v>
      </x:c>
      <x:c r="L2224" s="4" t="str">
        <x:v>PNG</x:v>
      </x:c>
      <x:c r="M2224" s="4" t="str">
        <x:v>homeworld-v84:archivist-06</x:v>
      </x:c>
      <x:c r="N2224" s="48" t="str">
        <x:v>https://github.com/darknigthmare/yautja-la-longue-chasse/blob/536ac53335e440747f6eccedd2cd757d1f817a99/public/game/homeworld/v84/npcs/archivist/06.png</x:v>
      </x:c>
      <x:c r="O2224" s="48" t="str">
        <x:v>https://github.com/darknigthmare/yautja-la-longue-chasse/blob/536ac53335e440747f6eccedd2cd757d1f817a99/app/game/data/homeworldNpcVariantsV84.json</x:v>
      </x:c>
      <x:c r="P2224" s="4" t="str">
        <x:v>public/game/homeworld/v84/npcs/archivist/06.png</x:v>
      </x:c>
      <x:c r="Q2224" s="4" t="str">
        <x:v>7a03e567ae9b3cbf11056d3bfbc50c06c9d64db5bf01d448eba32ba218d8efd8</x:v>
      </x:c>
      <x:c r="R2224" s="4" t="str">
        <x:v>f473a8c25870e2cdc8509e5299d85eb1beaa940f</x:v>
      </x:c>
      <x:c r="S2224" s="4" t="str">
        <x:v>app/game/data/homeworldNpcVariantsV84.json # /variants/65</x:v>
      </x:c>
      <x:c r="T2224" s="4"/>
      <x:c r="U2224" s="4"/>
      <x:c r="V2224" s="4" t="str">
        <x:v>La galerie expose les 640 PNG. Une affectation du casting ne prouve pas son affichage : les acteurs en marche et leurs pauses conservent les sources animées natives. Les lieux indiqués sont des liaisons du code, sans navigation navigateur certifiée.</x:v>
      </x:c>
    </x:row>
    <x:row r="2225" ht="28" customHeight="1">
      <x:c r="A2225" s="4" t="str">
        <x:v>archivist-07</x:v>
      </x:c>
      <x:c r="B2225" s="4" t="str">
        <x:v>PNJ</x:v>
      </x:c>
      <x:c r="C2225" s="4" t="str">
        <x:v>Cité</x:v>
      </x:c>
      <x:c r="D2225" s="4" t="str">
        <x:v>Archivistes · 07</x:v>
      </x:c>
      <x:c r="E2225" s="4" t="str">
        <x:v>V84 / homeworld-npc-v84</x:v>
      </x:c>
      <x:c r="F2225" s="27" t="str">
        <x:v>Galerie ; affectation de casting uniquement</x:v>
      </x:c>
      <x:c r="G2225" s="4" t="str">
        <x:v>Oui</x:v>
      </x:c>
      <x:c r="H2225" s="4" t="str">
        <x:v>Oui</x:v>
      </x:c>
      <x:c r="I2225" s="4" t="str">
        <x:v>Non</x:v>
      </x:c>
      <x:c r="J2225" s="4" t="str">
        <x:v>Non</x:v>
      </x:c>
      <x:c r="K2225" s="4" t="n">
        <x:v>0</x:v>
      </x:c>
      <x:c r="L2225" s="4" t="str">
        <x:v>PNG</x:v>
      </x:c>
      <x:c r="M2225" s="4" t="str">
        <x:v>homeworld-v84:archivist-07</x:v>
      </x:c>
      <x:c r="N2225" s="48" t="str">
        <x:v>https://github.com/darknigthmare/yautja-la-longue-chasse/blob/536ac53335e440747f6eccedd2cd757d1f817a99/public/game/homeworld/v84/npcs/archivist/07.png</x:v>
      </x:c>
      <x:c r="O2225" s="48" t="str">
        <x:v>https://github.com/darknigthmare/yautja-la-longue-chasse/blob/536ac53335e440747f6eccedd2cd757d1f817a99/app/game/data/homeworldNpcVariantsV84.json</x:v>
      </x:c>
      <x:c r="P2225" s="4" t="str">
        <x:v>public/game/homeworld/v84/npcs/archivist/07.png</x:v>
      </x:c>
      <x:c r="Q2225" s="4" t="str">
        <x:v>86e5c062f610416fa204a00d20a9dc2526f154ee36be553c1b23fd17624e4607</x:v>
      </x:c>
      <x:c r="R2225" s="4" t="str">
        <x:v>e235818f248cc4767506b34e81f3070e68fa311a</x:v>
      </x:c>
      <x:c r="S2225" s="4" t="str">
        <x:v>app/game/data/homeworldNpcVariantsV84.json # /variants/66</x:v>
      </x:c>
      <x:c r="T2225" s="4"/>
      <x:c r="U2225" s="4"/>
      <x:c r="V2225" s="4" t="str">
        <x:v>La galerie expose les 640 PNG. Une affectation du casting ne prouve pas son affichage : les acteurs en marche et leurs pauses conservent les sources animées natives. Les lieux indiqués sont des liaisons du code, sans navigation navigateur certifiée.</x:v>
      </x:c>
    </x:row>
    <x:row r="2226" ht="28" customHeight="1">
      <x:c r="A2226" s="4" t="str">
        <x:v>archivist-08</x:v>
      </x:c>
      <x:c r="B2226" s="4" t="str">
        <x:v>PNJ</x:v>
      </x:c>
      <x:c r="C2226" s="4" t="str">
        <x:v>Cité</x:v>
      </x:c>
      <x:c r="D2226" s="4" t="str">
        <x:v>Archivistes · 08</x:v>
      </x:c>
      <x:c r="E2226" s="4" t="str">
        <x:v>V84 / homeworld-npc-v84</x:v>
      </x:c>
      <x:c r="F2226" s="27" t="str">
        <x:v>Galerie ; affectation de casting uniquement</x:v>
      </x:c>
      <x:c r="G2226" s="4" t="str">
        <x:v>Oui</x:v>
      </x:c>
      <x:c r="H2226" s="4" t="str">
        <x:v>Oui</x:v>
      </x:c>
      <x:c r="I2226" s="4" t="str">
        <x:v>Non</x:v>
      </x:c>
      <x:c r="J2226" s="4" t="str">
        <x:v>Non</x:v>
      </x:c>
      <x:c r="K2226" s="4" t="n">
        <x:v>0</x:v>
      </x:c>
      <x:c r="L2226" s="4" t="str">
        <x:v>PNG</x:v>
      </x:c>
      <x:c r="M2226" s="4" t="str">
        <x:v>homeworld-v84:archivist-08</x:v>
      </x:c>
      <x:c r="N2226" s="48" t="str">
        <x:v>https://github.com/darknigthmare/yautja-la-longue-chasse/blob/536ac53335e440747f6eccedd2cd757d1f817a99/public/game/homeworld/v84/npcs/archivist/08.png</x:v>
      </x:c>
      <x:c r="O2226" s="48" t="str">
        <x:v>https://github.com/darknigthmare/yautja-la-longue-chasse/blob/536ac53335e440747f6eccedd2cd757d1f817a99/app/game/data/homeworldNpcVariantsV84.json</x:v>
      </x:c>
      <x:c r="P2226" s="4" t="str">
        <x:v>public/game/homeworld/v84/npcs/archivist/08.png</x:v>
      </x:c>
      <x:c r="Q2226" s="4" t="str">
        <x:v>e5df2a5cd587ef8de1815c955aea9b2fdaa50a7f76ab23e85b9bc5148efa6b1a</x:v>
      </x:c>
      <x:c r="R2226" s="4" t="str">
        <x:v>f207cc4188655548de768eed4b5fead28963ede0</x:v>
      </x:c>
      <x:c r="S2226" s="4" t="str">
        <x:v>app/game/data/homeworldNpcVariantsV84.json # /variants/67</x:v>
      </x:c>
      <x:c r="T2226" s="4"/>
      <x:c r="U2226" s="4"/>
      <x:c r="V2226" s="4" t="str">
        <x:v>La galerie expose les 640 PNG. Une affectation du casting ne prouve pas son affichage : les acteurs en marche et leurs pauses conservent les sources animées natives. Les lieux indiqués sont des liaisons du code, sans navigation navigateur certifiée.</x:v>
      </x:c>
    </x:row>
    <x:row r="2227" ht="28" customHeight="1">
      <x:c r="A2227" s="4" t="str">
        <x:v>archivist-09</x:v>
      </x:c>
      <x:c r="B2227" s="4" t="str">
        <x:v>PNJ</x:v>
      </x:c>
      <x:c r="C2227" s="4" t="str">
        <x:v>Cité</x:v>
      </x:c>
      <x:c r="D2227" s="4" t="str">
        <x:v>Archivistes · 09</x:v>
      </x:c>
      <x:c r="E2227" s="4" t="str">
        <x:v>V84 / homeworld-npc-v84</x:v>
      </x:c>
      <x:c r="F2227" s="27" t="str">
        <x:v>Galerie ; affectation de casting uniquement</x:v>
      </x:c>
      <x:c r="G2227" s="4" t="str">
        <x:v>Oui</x:v>
      </x:c>
      <x:c r="H2227" s="4" t="str">
        <x:v>Oui</x:v>
      </x:c>
      <x:c r="I2227" s="4" t="str">
        <x:v>Non</x:v>
      </x:c>
      <x:c r="J2227" s="4" t="str">
        <x:v>Non</x:v>
      </x:c>
      <x:c r="K2227" s="4" t="n">
        <x:v>0</x:v>
      </x:c>
      <x:c r="L2227" s="4" t="str">
        <x:v>PNG</x:v>
      </x:c>
      <x:c r="M2227" s="4" t="str">
        <x:v>homeworld-v84:archivist-09</x:v>
      </x:c>
      <x:c r="N2227" s="48" t="str">
        <x:v>https://github.com/darknigthmare/yautja-la-longue-chasse/blob/536ac53335e440747f6eccedd2cd757d1f817a99/public/game/homeworld/v84/npcs/archivist/09.png</x:v>
      </x:c>
      <x:c r="O2227" s="48" t="str">
        <x:v>https://github.com/darknigthmare/yautja-la-longue-chasse/blob/536ac53335e440747f6eccedd2cd757d1f817a99/app/game/data/homeworldNpcVariantsV84.json</x:v>
      </x:c>
      <x:c r="P2227" s="4" t="str">
        <x:v>public/game/homeworld/v84/npcs/archivist/09.png</x:v>
      </x:c>
      <x:c r="Q2227" s="4" t="str">
        <x:v>02d1768a3bd3b34ec652353cd306ea6f3c3432006349cd55059644b4f847b1c6</x:v>
      </x:c>
      <x:c r="R2227" s="4" t="str">
        <x:v>0c36fadbb9e2e2c4a4d307fc9c4d11971677afd6</x:v>
      </x:c>
      <x:c r="S2227" s="4" t="str">
        <x:v>app/game/data/homeworldNpcVariantsV84.json # /variants/68</x:v>
      </x:c>
      <x:c r="T2227" s="4"/>
      <x:c r="U2227" s="4"/>
      <x:c r="V2227" s="4" t="str">
        <x:v>La galerie expose les 640 PNG. Une affectation du casting ne prouve pas son affichage : les acteurs en marche et leurs pauses conservent les sources animées natives. Les lieux indiqués sont des liaisons du code, sans navigation navigateur certifiée.</x:v>
      </x:c>
    </x:row>
    <x:row r="2228" ht="28" customHeight="1">
      <x:c r="A2228" s="4" t="str">
        <x:v>archivist-10</x:v>
      </x:c>
      <x:c r="B2228" s="4" t="str">
        <x:v>PNJ</x:v>
      </x:c>
      <x:c r="C2228" s="4" t="str">
        <x:v>Cité</x:v>
      </x:c>
      <x:c r="D2228" s="4" t="str">
        <x:v>Archivistes · 10</x:v>
      </x:c>
      <x:c r="E2228" s="4" t="str">
        <x:v>V84 / homeworld-npc-v84</x:v>
      </x:c>
      <x:c r="F2228" s="27" t="str">
        <x:v>Galerie uniquement</x:v>
      </x:c>
      <x:c r="G2228" s="4" t="str">
        <x:v>Oui</x:v>
      </x:c>
      <x:c r="H2228" s="4" t="str">
        <x:v>Oui</x:v>
      </x:c>
      <x:c r="I2228" s="4" t="str">
        <x:v>Non</x:v>
      </x:c>
      <x:c r="J2228" s="4" t="str">
        <x:v>Non</x:v>
      </x:c>
      <x:c r="K2228" s="4" t="n">
        <x:v>0</x:v>
      </x:c>
      <x:c r="L2228" s="4" t="str">
        <x:v>PNG</x:v>
      </x:c>
      <x:c r="M2228" s="4" t="str">
        <x:v>homeworld-v84:archivist-10</x:v>
      </x:c>
      <x:c r="N2228" s="48" t="str">
        <x:v>https://github.com/darknigthmare/yautja-la-longue-chasse/blob/536ac53335e440747f6eccedd2cd757d1f817a99/public/game/homeworld/v84/npcs/archivist/10.png</x:v>
      </x:c>
      <x:c r="O2228" s="48" t="str">
        <x:v>https://github.com/darknigthmare/yautja-la-longue-chasse/blob/536ac53335e440747f6eccedd2cd757d1f817a99/app/game/data/homeworldNpcVariantsV84.json</x:v>
      </x:c>
      <x:c r="P2228" s="4" t="str">
        <x:v>public/game/homeworld/v84/npcs/archivist/10.png</x:v>
      </x:c>
      <x:c r="Q2228" s="4" t="str">
        <x:v>ce3791e3719858bef8e8d73c9a6204120831b28ad6e80cb35eacab3ca55924d7</x:v>
      </x:c>
      <x:c r="R2228" s="4" t="str">
        <x:v>ff13965cf6e3c1559350135c6ff9c8eeee425ead</x:v>
      </x:c>
      <x:c r="S2228" s="4" t="str">
        <x:v>app/game/data/homeworldNpcVariantsV84.json # /variants/69</x:v>
      </x:c>
      <x:c r="T2228" s="4"/>
      <x:c r="U2228" s="4"/>
      <x:c r="V2228" s="4" t="str">
        <x:v>La galerie expose les 640 PNG. Une affectation du casting ne prouve pas son affichage : les acteurs en marche et leurs pauses conservent les sources animées natives. Les lieux indiqués sont des liaisons du code, sans navigation navigateur certifiée.</x:v>
      </x:c>
    </x:row>
    <x:row r="2229" ht="28" customHeight="1">
      <x:c r="A2229" s="4" t="str">
        <x:v>archivist-11</x:v>
      </x:c>
      <x:c r="B2229" s="4" t="str">
        <x:v>PNJ</x:v>
      </x:c>
      <x:c r="C2229" s="4" t="str">
        <x:v>Cité</x:v>
      </x:c>
      <x:c r="D2229" s="4" t="str">
        <x:v>Archivistes · 11</x:v>
      </x:c>
      <x:c r="E2229" s="4" t="str">
        <x:v>V84 / homeworld-npc-v84</x:v>
      </x:c>
      <x:c r="F2229" s="27" t="str">
        <x:v>Galerie uniquement</x:v>
      </x:c>
      <x:c r="G2229" s="4" t="str">
        <x:v>Oui</x:v>
      </x:c>
      <x:c r="H2229" s="4" t="str">
        <x:v>Oui</x:v>
      </x:c>
      <x:c r="I2229" s="4" t="str">
        <x:v>Non</x:v>
      </x:c>
      <x:c r="J2229" s="4" t="str">
        <x:v>Non</x:v>
      </x:c>
      <x:c r="K2229" s="4" t="n">
        <x:v>0</x:v>
      </x:c>
      <x:c r="L2229" s="4" t="str">
        <x:v>PNG</x:v>
      </x:c>
      <x:c r="M2229" s="4" t="str">
        <x:v>homeworld-v84:archivist-11</x:v>
      </x:c>
      <x:c r="N2229" s="48" t="str">
        <x:v>https://github.com/darknigthmare/yautja-la-longue-chasse/blob/536ac53335e440747f6eccedd2cd757d1f817a99/public/game/homeworld/v84/npcs/archivist/11.png</x:v>
      </x:c>
      <x:c r="O2229" s="48" t="str">
        <x:v>https://github.com/darknigthmare/yautja-la-longue-chasse/blob/536ac53335e440747f6eccedd2cd757d1f817a99/app/game/data/homeworldNpcVariantsV84.json</x:v>
      </x:c>
      <x:c r="P2229" s="4" t="str">
        <x:v>public/game/homeworld/v84/npcs/archivist/11.png</x:v>
      </x:c>
      <x:c r="Q2229" s="4" t="str">
        <x:v>a61855c293aeae60c234b1aa2483d998955a186b59c80d3361bce54e0b13964b</x:v>
      </x:c>
      <x:c r="R2229" s="4" t="str">
        <x:v>c5a9e9d5552ab14b91969b795aabcfa9347d6ee7</x:v>
      </x:c>
      <x:c r="S2229" s="4" t="str">
        <x:v>app/game/data/homeworldNpcVariantsV84.json # /variants/70</x:v>
      </x:c>
      <x:c r="T2229" s="4"/>
      <x:c r="U2229" s="4"/>
      <x:c r="V2229" s="4" t="str">
        <x:v>La galerie expose les 640 PNG. Une affectation du casting ne prouve pas son affichage : les acteurs en marche et leurs pauses conservent les sources animées natives. Les lieux indiqués sont des liaisons du code, sans navigation navigateur certifiée.</x:v>
      </x:c>
    </x:row>
    <x:row r="2230" ht="28" customHeight="1">
      <x:c r="A2230" s="4" t="str">
        <x:v>archivist-12</x:v>
      </x:c>
      <x:c r="B2230" s="4" t="str">
        <x:v>PNJ</x:v>
      </x:c>
      <x:c r="C2230" s="4" t="str">
        <x:v>Cité</x:v>
      </x:c>
      <x:c r="D2230" s="4" t="str">
        <x:v>Archivistes · 12</x:v>
      </x:c>
      <x:c r="E2230" s="4" t="str">
        <x:v>V84 / homeworld-npc-v84</x:v>
      </x:c>
      <x:c r="F2230" s="27" t="str">
        <x:v>Galerie ; affectation de casting uniquement</x:v>
      </x:c>
      <x:c r="G2230" s="4" t="str">
        <x:v>Oui</x:v>
      </x:c>
      <x:c r="H2230" s="4" t="str">
        <x:v>Oui</x:v>
      </x:c>
      <x:c r="I2230" s="4" t="str">
        <x:v>Non</x:v>
      </x:c>
      <x:c r="J2230" s="4" t="str">
        <x:v>Non</x:v>
      </x:c>
      <x:c r="K2230" s="4" t="n">
        <x:v>0</x:v>
      </x:c>
      <x:c r="L2230" s="4" t="str">
        <x:v>PNG</x:v>
      </x:c>
      <x:c r="M2230" s="4" t="str">
        <x:v>homeworld-v84:archivist-12</x:v>
      </x:c>
      <x:c r="N2230" s="48" t="str">
        <x:v>https://github.com/darknigthmare/yautja-la-longue-chasse/blob/536ac53335e440747f6eccedd2cd757d1f817a99/public/game/homeworld/v84/npcs/archivist/12.png</x:v>
      </x:c>
      <x:c r="O2230" s="48" t="str">
        <x:v>https://github.com/darknigthmare/yautja-la-longue-chasse/blob/536ac53335e440747f6eccedd2cd757d1f817a99/app/game/data/homeworldNpcVariantsV84.json</x:v>
      </x:c>
      <x:c r="P2230" s="4" t="str">
        <x:v>public/game/homeworld/v84/npcs/archivist/12.png</x:v>
      </x:c>
      <x:c r="Q2230" s="4" t="str">
        <x:v>c5664b0124237dce4c3ce6c191c403179bc87ca539698290ff6258e997520a6d</x:v>
      </x:c>
      <x:c r="R2230" s="4" t="str">
        <x:v>fa49c76641401e5c5ef6229d3a441584132bd3fc</x:v>
      </x:c>
      <x:c r="S2230" s="4" t="str">
        <x:v>app/game/data/homeworldNpcVariantsV84.json # /variants/71</x:v>
      </x:c>
      <x:c r="T2230" s="4"/>
      <x:c r="U2230" s="4"/>
      <x:c r="V2230" s="4" t="str">
        <x:v>La galerie expose les 640 PNG. Une affectation du casting ne prouve pas son affichage : les acteurs en marche et leurs pauses conservent les sources animées natives. Les lieux indiqués sont des liaisons du code, sans navigation navigateur certifiée.</x:v>
      </x:c>
    </x:row>
    <x:row r="2231" ht="28" customHeight="1">
      <x:c r="A2231" s="4" t="str">
        <x:v>archivist-13</x:v>
      </x:c>
      <x:c r="B2231" s="4" t="str">
        <x:v>PNJ</x:v>
      </x:c>
      <x:c r="C2231" s="4" t="str">
        <x:v>Cité</x:v>
      </x:c>
      <x:c r="D2231" s="4" t="str">
        <x:v>Archivistes · 13</x:v>
      </x:c>
      <x:c r="E2231" s="4" t="str">
        <x:v>V84 / homeworld-npc-v84</x:v>
      </x:c>
      <x:c r="F2231" s="27" t="str">
        <x:v>Galerie ; affectation de casting uniquement</x:v>
      </x:c>
      <x:c r="G2231" s="4" t="str">
        <x:v>Oui</x:v>
      </x:c>
      <x:c r="H2231" s="4" t="str">
        <x:v>Oui</x:v>
      </x:c>
      <x:c r="I2231" s="4" t="str">
        <x:v>Non</x:v>
      </x:c>
      <x:c r="J2231" s="4" t="str">
        <x:v>Non</x:v>
      </x:c>
      <x:c r="K2231" s="4" t="n">
        <x:v>0</x:v>
      </x:c>
      <x:c r="L2231" s="4" t="str">
        <x:v>PNG</x:v>
      </x:c>
      <x:c r="M2231" s="4" t="str">
        <x:v>homeworld-v84:archivist-13</x:v>
      </x:c>
      <x:c r="N2231" s="48" t="str">
        <x:v>https://github.com/darknigthmare/yautja-la-longue-chasse/blob/536ac53335e440747f6eccedd2cd757d1f817a99/public/game/homeworld/v84/npcs/archivist/13.png</x:v>
      </x:c>
      <x:c r="O2231" s="48" t="str">
        <x:v>https://github.com/darknigthmare/yautja-la-longue-chasse/blob/536ac53335e440747f6eccedd2cd757d1f817a99/app/game/data/homeworldNpcVariantsV84.json</x:v>
      </x:c>
      <x:c r="P2231" s="4" t="str">
        <x:v>public/game/homeworld/v84/npcs/archivist/13.png</x:v>
      </x:c>
      <x:c r="Q2231" s="4" t="str">
        <x:v>f25eaf80eab1f2d377428fa4b2d669b652f2db3053d3fda8b299b58325f7c1e0</x:v>
      </x:c>
      <x:c r="R2231" s="4" t="str">
        <x:v>5d7b3ea7d624f5115b88582b98272acc6b9d4f66</x:v>
      </x:c>
      <x:c r="S2231" s="4" t="str">
        <x:v>app/game/data/homeworldNpcVariantsV84.json # /variants/72</x:v>
      </x:c>
      <x:c r="T2231" s="4"/>
      <x:c r="U2231" s="4"/>
      <x:c r="V2231" s="4" t="str">
        <x:v>La galerie expose les 640 PNG. Une affectation du casting ne prouve pas son affichage : les acteurs en marche et leurs pauses conservent les sources animées natives. Les lieux indiqués sont des liaisons du code, sans navigation navigateur certifiée.</x:v>
      </x:c>
    </x:row>
    <x:row r="2232" ht="28" customHeight="1">
      <x:c r="A2232" s="4" t="str">
        <x:v>archivist-14</x:v>
      </x:c>
      <x:c r="B2232" s="4" t="str">
        <x:v>PNJ</x:v>
      </x:c>
      <x:c r="C2232" s="4" t="str">
        <x:v>Cité</x:v>
      </x:c>
      <x:c r="D2232" s="4" t="str">
        <x:v>Archivistes · 14</x:v>
      </x:c>
      <x:c r="E2232" s="4" t="str">
        <x:v>V84 / homeworld-npc-v84</x:v>
      </x:c>
      <x:c r="F2232" s="27" t="str">
        <x:v>Galerie ; affectation de casting uniquement</x:v>
      </x:c>
      <x:c r="G2232" s="4" t="str">
        <x:v>Oui</x:v>
      </x:c>
      <x:c r="H2232" s="4" t="str">
        <x:v>Oui</x:v>
      </x:c>
      <x:c r="I2232" s="4" t="str">
        <x:v>Non</x:v>
      </x:c>
      <x:c r="J2232" s="4" t="str">
        <x:v>Non</x:v>
      </x:c>
      <x:c r="K2232" s="4" t="n">
        <x:v>0</x:v>
      </x:c>
      <x:c r="L2232" s="4" t="str">
        <x:v>PNG</x:v>
      </x:c>
      <x:c r="M2232" s="4" t="str">
        <x:v>homeworld-v84:archivist-14</x:v>
      </x:c>
      <x:c r="N2232" s="48" t="str">
        <x:v>https://github.com/darknigthmare/yautja-la-longue-chasse/blob/536ac53335e440747f6eccedd2cd757d1f817a99/public/game/homeworld/v84/npcs/archivist/14.png</x:v>
      </x:c>
      <x:c r="O2232" s="48" t="str">
        <x:v>https://github.com/darknigthmare/yautja-la-longue-chasse/blob/536ac53335e440747f6eccedd2cd757d1f817a99/app/game/data/homeworldNpcVariantsV84.json</x:v>
      </x:c>
      <x:c r="P2232" s="4" t="str">
        <x:v>public/game/homeworld/v84/npcs/archivist/14.png</x:v>
      </x:c>
      <x:c r="Q2232" s="4" t="str">
        <x:v>a69dda4629cd15b3eac2f22c870b18ca1b8ea6883386695cafc69536bdc5d46c</x:v>
      </x:c>
      <x:c r="R2232" s="4" t="str">
        <x:v>831eb638efa6dfbf86105408e1fad83ae90ee086</x:v>
      </x:c>
      <x:c r="S2232" s="4" t="str">
        <x:v>app/game/data/homeworldNpcVariantsV84.json # /variants/73</x:v>
      </x:c>
      <x:c r="T2232" s="4"/>
      <x:c r="U2232" s="4"/>
      <x:c r="V2232" s="4" t="str">
        <x:v>La galerie expose les 640 PNG. Une affectation du casting ne prouve pas son affichage : les acteurs en marche et leurs pauses conservent les sources animées natives. Les lieux indiqués sont des liaisons du code, sans navigation navigateur certifiée.</x:v>
      </x:c>
    </x:row>
    <x:row r="2233" ht="28" customHeight="1">
      <x:c r="A2233" s="4" t="str">
        <x:v>archivist-15</x:v>
      </x:c>
      <x:c r="B2233" s="4" t="str">
        <x:v>PNJ</x:v>
      </x:c>
      <x:c r="C2233" s="4" t="str">
        <x:v>Cité</x:v>
      </x:c>
      <x:c r="D2233" s="4" t="str">
        <x:v>Archivistes · 15</x:v>
      </x:c>
      <x:c r="E2233" s="4" t="str">
        <x:v>V84 / homeworld-npc-v84</x:v>
      </x:c>
      <x:c r="F2233" s="27" t="str">
        <x:v>Galerie ; affectation de casting uniquement</x:v>
      </x:c>
      <x:c r="G2233" s="4" t="str">
        <x:v>Oui</x:v>
      </x:c>
      <x:c r="H2233" s="4" t="str">
        <x:v>Oui</x:v>
      </x:c>
      <x:c r="I2233" s="4" t="str">
        <x:v>Non</x:v>
      </x:c>
      <x:c r="J2233" s="4" t="str">
        <x:v>Non</x:v>
      </x:c>
      <x:c r="K2233" s="4" t="n">
        <x:v>0</x:v>
      </x:c>
      <x:c r="L2233" s="4" t="str">
        <x:v>PNG</x:v>
      </x:c>
      <x:c r="M2233" s="4" t="str">
        <x:v>homeworld-v84:archivist-15</x:v>
      </x:c>
      <x:c r="N2233" s="48" t="str">
        <x:v>https://github.com/darknigthmare/yautja-la-longue-chasse/blob/536ac53335e440747f6eccedd2cd757d1f817a99/public/game/homeworld/v84/npcs/archivist/15.png</x:v>
      </x:c>
      <x:c r="O2233" s="48" t="str">
        <x:v>https://github.com/darknigthmare/yautja-la-longue-chasse/blob/536ac53335e440747f6eccedd2cd757d1f817a99/app/game/data/homeworldNpcVariantsV84.json</x:v>
      </x:c>
      <x:c r="P2233" s="4" t="str">
        <x:v>public/game/homeworld/v84/npcs/archivist/15.png</x:v>
      </x:c>
      <x:c r="Q2233" s="4" t="str">
        <x:v>7f6f3c0fd6684a1ec946243d0fea73f93aa0f8bb00f12e05c39c4686fc011b97</x:v>
      </x:c>
      <x:c r="R2233" s="4" t="str">
        <x:v>fd9c1fae8f7a2eb356800a47b1e8cd077e61eb1c</x:v>
      </x:c>
      <x:c r="S2233" s="4" t="str">
        <x:v>app/game/data/homeworldNpcVariantsV84.json # /variants/74</x:v>
      </x:c>
      <x:c r="T2233" s="4"/>
      <x:c r="U2233" s="4"/>
      <x:c r="V2233" s="4" t="str">
        <x:v>La galerie expose les 640 PNG. Une affectation du casting ne prouve pas son affichage : les acteurs en marche et leurs pauses conservent les sources animées natives. Les lieux indiqués sont des liaisons du code, sans navigation navigateur certifiée.</x:v>
      </x:c>
    </x:row>
    <x:row r="2234" ht="28" customHeight="1">
      <x:c r="A2234" s="4" t="str">
        <x:v>archivist-16</x:v>
      </x:c>
      <x:c r="B2234" s="4" t="str">
        <x:v>PNJ</x:v>
      </x:c>
      <x:c r="C2234" s="4" t="str">
        <x:v>Cité</x:v>
      </x:c>
      <x:c r="D2234" s="4" t="str">
        <x:v>Archivistes · 16</x:v>
      </x:c>
      <x:c r="E2234" s="4" t="str">
        <x:v>V84 / homeworld-npc-v84</x:v>
      </x:c>
      <x:c r="F2234" s="27" t="str">
        <x:v>Galerie ; affectation de casting uniquement</x:v>
      </x:c>
      <x:c r="G2234" s="4" t="str">
        <x:v>Oui</x:v>
      </x:c>
      <x:c r="H2234" s="4" t="str">
        <x:v>Oui</x:v>
      </x:c>
      <x:c r="I2234" s="4" t="str">
        <x:v>Non</x:v>
      </x:c>
      <x:c r="J2234" s="4" t="str">
        <x:v>Non</x:v>
      </x:c>
      <x:c r="K2234" s="4" t="n">
        <x:v>0</x:v>
      </x:c>
      <x:c r="L2234" s="4" t="str">
        <x:v>PNG</x:v>
      </x:c>
      <x:c r="M2234" s="4" t="str">
        <x:v>homeworld-v84:archivist-16</x:v>
      </x:c>
      <x:c r="N2234" s="48" t="str">
        <x:v>https://github.com/darknigthmare/yautja-la-longue-chasse/blob/536ac53335e440747f6eccedd2cd757d1f817a99/public/game/homeworld/v84/npcs/archivist/16.png</x:v>
      </x:c>
      <x:c r="O2234" s="48" t="str">
        <x:v>https://github.com/darknigthmare/yautja-la-longue-chasse/blob/536ac53335e440747f6eccedd2cd757d1f817a99/app/game/data/homeworldNpcVariantsV84.json</x:v>
      </x:c>
      <x:c r="P2234" s="4" t="str">
        <x:v>public/game/homeworld/v84/npcs/archivist/16.png</x:v>
      </x:c>
      <x:c r="Q2234" s="4" t="str">
        <x:v>8bcb62c2467fba0c7ec7b7b765b8d9557a0c70d3082bf09e8e94fa97530b26c1</x:v>
      </x:c>
      <x:c r="R2234" s="4" t="str">
        <x:v>74b7650bf49b98042a3155f9f4376fbd19990ff0</x:v>
      </x:c>
      <x:c r="S2234" s="4" t="str">
        <x:v>app/game/data/homeworldNpcVariantsV84.json # /variants/75</x:v>
      </x:c>
      <x:c r="T2234" s="4"/>
      <x:c r="U2234" s="4"/>
      <x:c r="V2234" s="4" t="str">
        <x:v>La galerie expose les 640 PNG. Une affectation du casting ne prouve pas son affichage : les acteurs en marche et leurs pauses conservent les sources animées natives. Les lieux indiqués sont des liaisons du code, sans navigation navigateur certifiée.</x:v>
      </x:c>
    </x:row>
    <x:row r="2235" ht="28" customHeight="1">
      <x:c r="A2235" s="4" t="str">
        <x:v>archivist-17</x:v>
      </x:c>
      <x:c r="B2235" s="4" t="str">
        <x:v>PNJ</x:v>
      </x:c>
      <x:c r="C2235" s="4" t="str">
        <x:v>Cité</x:v>
      </x:c>
      <x:c r="D2235" s="4" t="str">
        <x:v>Archivistes · 17</x:v>
      </x:c>
      <x:c r="E2235" s="4" t="str">
        <x:v>V84 / homeworld-npc-v84</x:v>
      </x:c>
      <x:c r="F2235" s="27" t="str">
        <x:v>Galerie ; affectation de casting uniquement</x:v>
      </x:c>
      <x:c r="G2235" s="4" t="str">
        <x:v>Oui</x:v>
      </x:c>
      <x:c r="H2235" s="4" t="str">
        <x:v>Oui</x:v>
      </x:c>
      <x:c r="I2235" s="4" t="str">
        <x:v>Non</x:v>
      </x:c>
      <x:c r="J2235" s="4" t="str">
        <x:v>Non</x:v>
      </x:c>
      <x:c r="K2235" s="4" t="n">
        <x:v>0</x:v>
      </x:c>
      <x:c r="L2235" s="4" t="str">
        <x:v>PNG</x:v>
      </x:c>
      <x:c r="M2235" s="4" t="str">
        <x:v>homeworld-v84:archivist-17</x:v>
      </x:c>
      <x:c r="N2235" s="48" t="str">
        <x:v>https://github.com/darknigthmare/yautja-la-longue-chasse/blob/536ac53335e440747f6eccedd2cd757d1f817a99/public/game/homeworld/v84/npcs/archivist/17.png</x:v>
      </x:c>
      <x:c r="O2235" s="48" t="str">
        <x:v>https://github.com/darknigthmare/yautja-la-longue-chasse/blob/536ac53335e440747f6eccedd2cd757d1f817a99/app/game/data/homeworldNpcVariantsV84.json</x:v>
      </x:c>
      <x:c r="P2235" s="4" t="str">
        <x:v>public/game/homeworld/v84/npcs/archivist/17.png</x:v>
      </x:c>
      <x:c r="Q2235" s="4" t="str">
        <x:v>dd31dfcfd485f3bcb380b8143a60667c4c03924c364bacee7fc1b7f9a900a313</x:v>
      </x:c>
      <x:c r="R2235" s="4" t="str">
        <x:v>785350f0cbab898d3d44334e9839f0376b50f411</x:v>
      </x:c>
      <x:c r="S2235" s="4" t="str">
        <x:v>app/game/data/homeworldNpcVariantsV84.json # /variants/76</x:v>
      </x:c>
      <x:c r="T2235" s="4"/>
      <x:c r="U2235" s="4"/>
      <x:c r="V2235" s="4" t="str">
        <x:v>La galerie expose les 640 PNG. Une affectation du casting ne prouve pas son affichage : les acteurs en marche et leurs pauses conservent les sources animées natives. Les lieux indiqués sont des liaisons du code, sans navigation navigateur certifiée.</x:v>
      </x:c>
    </x:row>
    <x:row r="2236" ht="28" customHeight="1">
      <x:c r="A2236" s="4" t="str">
        <x:v>archivist-18</x:v>
      </x:c>
      <x:c r="B2236" s="4" t="str">
        <x:v>PNJ</x:v>
      </x:c>
      <x:c r="C2236" s="4" t="str">
        <x:v>Cité</x:v>
      </x:c>
      <x:c r="D2236" s="4" t="str">
        <x:v>Archivistes · 18</x:v>
      </x:c>
      <x:c r="E2236" s="4" t="str">
        <x:v>V84 / homeworld-npc-v84</x:v>
      </x:c>
      <x:c r="F2236" s="27" t="str">
        <x:v>Galerie ; affectation de casting uniquement</x:v>
      </x:c>
      <x:c r="G2236" s="4" t="str">
        <x:v>Oui</x:v>
      </x:c>
      <x:c r="H2236" s="4" t="str">
        <x:v>Oui</x:v>
      </x:c>
      <x:c r="I2236" s="4" t="str">
        <x:v>Non</x:v>
      </x:c>
      <x:c r="J2236" s="4" t="str">
        <x:v>Non</x:v>
      </x:c>
      <x:c r="K2236" s="4" t="n">
        <x:v>0</x:v>
      </x:c>
      <x:c r="L2236" s="4" t="str">
        <x:v>PNG</x:v>
      </x:c>
      <x:c r="M2236" s="4" t="str">
        <x:v>homeworld-v84:archivist-18</x:v>
      </x:c>
      <x:c r="N2236" s="48" t="str">
        <x:v>https://github.com/darknigthmare/yautja-la-longue-chasse/blob/536ac53335e440747f6eccedd2cd757d1f817a99/public/game/homeworld/v84/npcs/archivist/18.png</x:v>
      </x:c>
      <x:c r="O2236" s="48" t="str">
        <x:v>https://github.com/darknigthmare/yautja-la-longue-chasse/blob/536ac53335e440747f6eccedd2cd757d1f817a99/app/game/data/homeworldNpcVariantsV84.json</x:v>
      </x:c>
      <x:c r="P2236" s="4" t="str">
        <x:v>public/game/homeworld/v84/npcs/archivist/18.png</x:v>
      </x:c>
      <x:c r="Q2236" s="4" t="str">
        <x:v>f8b0365600af7156d655534f96ef39eab12a45a29ad6ff3dc31da24cd741ecb6</x:v>
      </x:c>
      <x:c r="R2236" s="4" t="str">
        <x:v>b0172cf748f985b58117f0c63f7eb9a63da77583</x:v>
      </x:c>
      <x:c r="S2236" s="4" t="str">
        <x:v>app/game/data/homeworldNpcVariantsV84.json # /variants/77</x:v>
      </x:c>
      <x:c r="T2236" s="4"/>
      <x:c r="U2236" s="4"/>
      <x:c r="V2236" s="4" t="str">
        <x:v>La galerie expose les 640 PNG. Une affectation du casting ne prouve pas son affichage : les acteurs en marche et leurs pauses conservent les sources animées natives. Les lieux indiqués sont des liaisons du code, sans navigation navigateur certifiée.</x:v>
      </x:c>
    </x:row>
    <x:row r="2237" ht="28" customHeight="1">
      <x:c r="A2237" s="4" t="str">
        <x:v>archivist-19</x:v>
      </x:c>
      <x:c r="B2237" s="4" t="str">
        <x:v>PNJ</x:v>
      </x:c>
      <x:c r="C2237" s="4" t="str">
        <x:v>Cité</x:v>
      </x:c>
      <x:c r="D2237" s="4" t="str">
        <x:v>Archivistes · 19</x:v>
      </x:c>
      <x:c r="E2237" s="4" t="str">
        <x:v>V84 / homeworld-npc-v84</x:v>
      </x:c>
      <x:c r="F2237" s="27" t="str">
        <x:v>Galerie ; affectation de casting uniquement</x:v>
      </x:c>
      <x:c r="G2237" s="4" t="str">
        <x:v>Oui</x:v>
      </x:c>
      <x:c r="H2237" s="4" t="str">
        <x:v>Oui</x:v>
      </x:c>
      <x:c r="I2237" s="4" t="str">
        <x:v>Non</x:v>
      </x:c>
      <x:c r="J2237" s="4" t="str">
        <x:v>Non</x:v>
      </x:c>
      <x:c r="K2237" s="4" t="n">
        <x:v>0</x:v>
      </x:c>
      <x:c r="L2237" s="4" t="str">
        <x:v>PNG</x:v>
      </x:c>
      <x:c r="M2237" s="4" t="str">
        <x:v>homeworld-v84:archivist-19</x:v>
      </x:c>
      <x:c r="N2237" s="48" t="str">
        <x:v>https://github.com/darknigthmare/yautja-la-longue-chasse/blob/536ac53335e440747f6eccedd2cd757d1f817a99/public/game/homeworld/v84/npcs/archivist/19.png</x:v>
      </x:c>
      <x:c r="O2237" s="48" t="str">
        <x:v>https://github.com/darknigthmare/yautja-la-longue-chasse/blob/536ac53335e440747f6eccedd2cd757d1f817a99/app/game/data/homeworldNpcVariantsV84.json</x:v>
      </x:c>
      <x:c r="P2237" s="4" t="str">
        <x:v>public/game/homeworld/v84/npcs/archivist/19.png</x:v>
      </x:c>
      <x:c r="Q2237" s="4" t="str">
        <x:v>873bbd94d330bfd7034a29208c33a81abcdc857f26f79e99d0be689e9275bbb4</x:v>
      </x:c>
      <x:c r="R2237" s="4" t="str">
        <x:v>d1efb593f6cefad6b4efb8936d7d3bfef92381e2</x:v>
      </x:c>
      <x:c r="S2237" s="4" t="str">
        <x:v>app/game/data/homeworldNpcVariantsV84.json # /variants/78</x:v>
      </x:c>
      <x:c r="T2237" s="4"/>
      <x:c r="U2237" s="4"/>
      <x:c r="V2237" s="4" t="str">
        <x:v>La galerie expose les 640 PNG. Une affectation du casting ne prouve pas son affichage : les acteurs en marche et leurs pauses conservent les sources animées natives. Les lieux indiqués sont des liaisons du code, sans navigation navigateur certifiée.</x:v>
      </x:c>
    </x:row>
    <x:row r="2238" ht="28" customHeight="1">
      <x:c r="A2238" s="4" t="str">
        <x:v>archivist-20</x:v>
      </x:c>
      <x:c r="B2238" s="4" t="str">
        <x:v>PNJ</x:v>
      </x:c>
      <x:c r="C2238" s="4" t="str">
        <x:v>Cité</x:v>
      </x:c>
      <x:c r="D2238" s="4" t="str">
        <x:v>Archivistes · 20</x:v>
      </x:c>
      <x:c r="E2238" s="4" t="str">
        <x:v>V84 / homeworld-npc-v84</x:v>
      </x:c>
      <x:c r="F2238" s="27" t="str">
        <x:v>Placement statique lié dans le code</x:v>
      </x:c>
      <x:c r="G2238" s="4" t="str">
        <x:v>Oui</x:v>
      </x:c>
      <x:c r="H2238" s="4" t="str">
        <x:v>Oui</x:v>
      </x:c>
      <x:c r="I2238" s="4" t="str">
        <x:v>Non</x:v>
      </x:c>
      <x:c r="J2238" s="4" t="str">
        <x:v>Oui</x:v>
      </x:c>
      <x:c r="K2238" s="4" t="n">
        <x:v>1</x:v>
      </x:c>
      <x:c r="L2238" s="4" t="str">
        <x:v>PNG</x:v>
      </x:c>
      <x:c r="M2238" s="4" t="str">
        <x:v>homeworld-v84:archivist-20</x:v>
      </x:c>
      <x:c r="N2238" s="48" t="str">
        <x:v>https://github.com/darknigthmare/yautja-la-longue-chasse/blob/536ac53335e440747f6eccedd2cd757d1f817a99/public/game/homeworld/v84/npcs/archivist/20.png</x:v>
      </x:c>
      <x:c r="O2238" s="48" t="str">
        <x:v>https://github.com/darknigthmare/yautja-la-longue-chasse/blob/536ac53335e440747f6eccedd2cd757d1f817a99/app/game/data/homeworldNpcVariantsV84.json</x:v>
      </x:c>
      <x:c r="P2238" s="4" t="str">
        <x:v>public/game/homeworld/v84/npcs/archivist/20.png</x:v>
      </x:c>
      <x:c r="Q2238" s="4" t="str">
        <x:v>6baf983572c31373ab23135459274b995343c77c9eaeb0c40cc4a139f0876d2d</x:v>
      </x:c>
      <x:c r="R2238" s="4" t="str">
        <x:v>23023074cf296ad507848eff2bcaed44f06e381c</x:v>
      </x:c>
      <x:c r="S2238" s="4" t="str">
        <x:v>app/game/data/homeworldNpcVariantsV84.json # /variants/79</x:v>
      </x:c>
      <x:c r="T2238" s="4"/>
      <x:c r="U2238" s="4"/>
      <x:c r="V2238" s="4" t="str">
        <x:v>La galerie expose les 640 PNG. Une affectation du casting ne prouve pas son affichage : les acteurs en marche et leurs pauses conservent les sources animées natives. Les lieux indiqués sont des liaisons du code, sans navigation navigateur certifiée.</x:v>
      </x:c>
    </x:row>
    <x:row r="2239" ht="28" customHeight="1">
      <x:c r="A2239" s="4" t="str">
        <x:v>arena-steward-01</x:v>
      </x:c>
      <x:c r="B2239" s="4" t="str">
        <x:v>PNJ</x:v>
      </x:c>
      <x:c r="C2239" s="4" t="str">
        <x:v>Cité</x:v>
      </x:c>
      <x:c r="D2239" s="4" t="str">
        <x:v>Intendants des arènes · 01</x:v>
      </x:c>
      <x:c r="E2239" s="4" t="str">
        <x:v>V84 / homeworld-npc-v84</x:v>
      </x:c>
      <x:c r="F2239" s="27" t="str">
        <x:v>Galerie uniquement</x:v>
      </x:c>
      <x:c r="G2239" s="4" t="str">
        <x:v>Oui</x:v>
      </x:c>
      <x:c r="H2239" s="4" t="str">
        <x:v>Oui</x:v>
      </x:c>
      <x:c r="I2239" s="4" t="str">
        <x:v>Non</x:v>
      </x:c>
      <x:c r="J2239" s="4" t="str">
        <x:v>Non</x:v>
      </x:c>
      <x:c r="K2239" s="4" t="n">
        <x:v>0</x:v>
      </x:c>
      <x:c r="L2239" s="4" t="str">
        <x:v>PNG</x:v>
      </x:c>
      <x:c r="M2239" s="4" t="str">
        <x:v>homeworld-v84:arena-steward-01</x:v>
      </x:c>
      <x:c r="N2239" s="48" t="str">
        <x:v>https://github.com/darknigthmare/yautja-la-longue-chasse/blob/536ac53335e440747f6eccedd2cd757d1f817a99/public/game/homeworld/v84/npcs/arena-steward/01.png</x:v>
      </x:c>
      <x:c r="O2239" s="48" t="str">
        <x:v>https://github.com/darknigthmare/yautja-la-longue-chasse/blob/536ac53335e440747f6eccedd2cd757d1f817a99/app/game/data/homeworldNpcVariantsV84.json</x:v>
      </x:c>
      <x:c r="P2239" s="4" t="str">
        <x:v>public/game/homeworld/v84/npcs/arena-steward/01.png</x:v>
      </x:c>
      <x:c r="Q2239" s="4" t="str">
        <x:v>c93dd54b8605d1cfdb658395824653601a49781c2b5c3a3dd13e1958c3f8fa29</x:v>
      </x:c>
      <x:c r="R2239" s="4" t="str">
        <x:v>1b7d875b595aa026aeb6b5c964756a4e9a2d183f</x:v>
      </x:c>
      <x:c r="S2239" s="4" t="str">
        <x:v>app/game/data/homeworldNpcVariantsV84.json # /variants/240</x:v>
      </x:c>
      <x:c r="T2239" s="4"/>
      <x:c r="U2239" s="4"/>
      <x:c r="V2239" s="4" t="str">
        <x:v>La galerie expose les 640 PNG. Une affectation du casting ne prouve pas son affichage : les acteurs en marche et leurs pauses conservent les sources animées natives. Les lieux indiqués sont des liaisons du code, sans navigation navigateur certifiée.</x:v>
      </x:c>
    </x:row>
    <x:row r="2240" ht="28" customHeight="1">
      <x:c r="A2240" s="4" t="str">
        <x:v>arena-steward-02</x:v>
      </x:c>
      <x:c r="B2240" s="4" t="str">
        <x:v>PNJ</x:v>
      </x:c>
      <x:c r="C2240" s="4" t="str">
        <x:v>Cité</x:v>
      </x:c>
      <x:c r="D2240" s="4" t="str">
        <x:v>Intendants des arènes · 02</x:v>
      </x:c>
      <x:c r="E2240" s="4" t="str">
        <x:v>V84 / homeworld-npc-v84</x:v>
      </x:c>
      <x:c r="F2240" s="27" t="str">
        <x:v>Galerie uniquement</x:v>
      </x:c>
      <x:c r="G2240" s="4" t="str">
        <x:v>Oui</x:v>
      </x:c>
      <x:c r="H2240" s="4" t="str">
        <x:v>Oui</x:v>
      </x:c>
      <x:c r="I2240" s="4" t="str">
        <x:v>Non</x:v>
      </x:c>
      <x:c r="J2240" s="4" t="str">
        <x:v>Non</x:v>
      </x:c>
      <x:c r="K2240" s="4" t="n">
        <x:v>0</x:v>
      </x:c>
      <x:c r="L2240" s="4" t="str">
        <x:v>PNG</x:v>
      </x:c>
      <x:c r="M2240" s="4" t="str">
        <x:v>homeworld-v84:arena-steward-02</x:v>
      </x:c>
      <x:c r="N2240" s="48" t="str">
        <x:v>https://github.com/darknigthmare/yautja-la-longue-chasse/blob/536ac53335e440747f6eccedd2cd757d1f817a99/public/game/homeworld/v84/npcs/arena-steward/02.png</x:v>
      </x:c>
      <x:c r="O2240" s="48" t="str">
        <x:v>https://github.com/darknigthmare/yautja-la-longue-chasse/blob/536ac53335e440747f6eccedd2cd757d1f817a99/app/game/data/homeworldNpcVariantsV84.json</x:v>
      </x:c>
      <x:c r="P2240" s="4" t="str">
        <x:v>public/game/homeworld/v84/npcs/arena-steward/02.png</x:v>
      </x:c>
      <x:c r="Q2240" s="4" t="str">
        <x:v>bd58d71cc9fad0b003e8a7676be04bea653aee37aad021194e1950ab2d95b91e</x:v>
      </x:c>
      <x:c r="R2240" s="4" t="str">
        <x:v>10ff21eeafc08dbf183a993d417a1047f99056a1</x:v>
      </x:c>
      <x:c r="S2240" s="4" t="str">
        <x:v>app/game/data/homeworldNpcVariantsV84.json # /variants/241</x:v>
      </x:c>
      <x:c r="T2240" s="4"/>
      <x:c r="U2240" s="4"/>
      <x:c r="V2240" s="4" t="str">
        <x:v>La galerie expose les 640 PNG. Une affectation du casting ne prouve pas son affichage : les acteurs en marche et leurs pauses conservent les sources animées natives. Les lieux indiqués sont des liaisons du code, sans navigation navigateur certifiée.</x:v>
      </x:c>
    </x:row>
    <x:row r="2241" ht="28" customHeight="1">
      <x:c r="A2241" s="4" t="str">
        <x:v>arena-steward-03</x:v>
      </x:c>
      <x:c r="B2241" s="4" t="str">
        <x:v>PNJ</x:v>
      </x:c>
      <x:c r="C2241" s="4" t="str">
        <x:v>Cité</x:v>
      </x:c>
      <x:c r="D2241" s="4" t="str">
        <x:v>Intendants des arènes · 03</x:v>
      </x:c>
      <x:c r="E2241" s="4" t="str">
        <x:v>V84 / homeworld-npc-v84</x:v>
      </x:c>
      <x:c r="F2241" s="27" t="str">
        <x:v>Galerie uniquement</x:v>
      </x:c>
      <x:c r="G2241" s="4" t="str">
        <x:v>Oui</x:v>
      </x:c>
      <x:c r="H2241" s="4" t="str">
        <x:v>Oui</x:v>
      </x:c>
      <x:c r="I2241" s="4" t="str">
        <x:v>Non</x:v>
      </x:c>
      <x:c r="J2241" s="4" t="str">
        <x:v>Non</x:v>
      </x:c>
      <x:c r="K2241" s="4" t="n">
        <x:v>0</x:v>
      </x:c>
      <x:c r="L2241" s="4" t="str">
        <x:v>PNG</x:v>
      </x:c>
      <x:c r="M2241" s="4" t="str">
        <x:v>homeworld-v84:arena-steward-03</x:v>
      </x:c>
      <x:c r="N2241" s="48" t="str">
        <x:v>https://github.com/darknigthmare/yautja-la-longue-chasse/blob/536ac53335e440747f6eccedd2cd757d1f817a99/public/game/homeworld/v84/npcs/arena-steward/03.png</x:v>
      </x:c>
      <x:c r="O2241" s="48" t="str">
        <x:v>https://github.com/darknigthmare/yautja-la-longue-chasse/blob/536ac53335e440747f6eccedd2cd757d1f817a99/app/game/data/homeworldNpcVariantsV84.json</x:v>
      </x:c>
      <x:c r="P2241" s="4" t="str">
        <x:v>public/game/homeworld/v84/npcs/arena-steward/03.png</x:v>
      </x:c>
      <x:c r="Q2241" s="4" t="str">
        <x:v>5a6443f46888a731ec95a88d43ac17de30e65ab5a6d042dd7ab1e72051b5eb7b</x:v>
      </x:c>
      <x:c r="R2241" s="4" t="str">
        <x:v>8e7952c492e90c7f3f4d161d2cf9602041dc3a07</x:v>
      </x:c>
      <x:c r="S2241" s="4" t="str">
        <x:v>app/game/data/homeworldNpcVariantsV84.json # /variants/242</x:v>
      </x:c>
      <x:c r="T2241" s="4"/>
      <x:c r="U2241" s="4"/>
      <x:c r="V2241" s="4" t="str">
        <x:v>La galerie expose les 640 PNG. Une affectation du casting ne prouve pas son affichage : les acteurs en marche et leurs pauses conservent les sources animées natives. Les lieux indiqués sont des liaisons du code, sans navigation navigateur certifiée.</x:v>
      </x:c>
    </x:row>
    <x:row r="2242" ht="28" customHeight="1">
      <x:c r="A2242" s="4" t="str">
        <x:v>arena-steward-04</x:v>
      </x:c>
      <x:c r="B2242" s="4" t="str">
        <x:v>PNJ</x:v>
      </x:c>
      <x:c r="C2242" s="4" t="str">
        <x:v>Cité</x:v>
      </x:c>
      <x:c r="D2242" s="4" t="str">
        <x:v>Intendants des arènes · 04</x:v>
      </x:c>
      <x:c r="E2242" s="4" t="str">
        <x:v>V84 / homeworld-npc-v84</x:v>
      </x:c>
      <x:c r="F2242" s="27" t="str">
        <x:v>Galerie uniquement</x:v>
      </x:c>
      <x:c r="G2242" s="4" t="str">
        <x:v>Oui</x:v>
      </x:c>
      <x:c r="H2242" s="4" t="str">
        <x:v>Oui</x:v>
      </x:c>
      <x:c r="I2242" s="4" t="str">
        <x:v>Non</x:v>
      </x:c>
      <x:c r="J2242" s="4" t="str">
        <x:v>Non</x:v>
      </x:c>
      <x:c r="K2242" s="4" t="n">
        <x:v>0</x:v>
      </x:c>
      <x:c r="L2242" s="4" t="str">
        <x:v>PNG</x:v>
      </x:c>
      <x:c r="M2242" s="4" t="str">
        <x:v>homeworld-v84:arena-steward-04</x:v>
      </x:c>
      <x:c r="N2242" s="48" t="str">
        <x:v>https://github.com/darknigthmare/yautja-la-longue-chasse/blob/536ac53335e440747f6eccedd2cd757d1f817a99/public/game/homeworld/v84/npcs/arena-steward/04.png</x:v>
      </x:c>
      <x:c r="O2242" s="48" t="str">
        <x:v>https://github.com/darknigthmare/yautja-la-longue-chasse/blob/536ac53335e440747f6eccedd2cd757d1f817a99/app/game/data/homeworldNpcVariantsV84.json</x:v>
      </x:c>
      <x:c r="P2242" s="4" t="str">
        <x:v>public/game/homeworld/v84/npcs/arena-steward/04.png</x:v>
      </x:c>
      <x:c r="Q2242" s="4" t="str">
        <x:v>18b7f089f7d87cdfc1196e4f4cf119ebe4fb9d16f3b6364021f857d9a2a65d26</x:v>
      </x:c>
      <x:c r="R2242" s="4" t="str">
        <x:v>4706d055fd1c99599bf0d4b73df2eb3ad335fb0b</x:v>
      </x:c>
      <x:c r="S2242" s="4" t="str">
        <x:v>app/game/data/homeworldNpcVariantsV84.json # /variants/243</x:v>
      </x:c>
      <x:c r="T2242" s="4"/>
      <x:c r="U2242" s="4"/>
      <x:c r="V2242" s="4" t="str">
        <x:v>La galerie expose les 640 PNG. Une affectation du casting ne prouve pas son affichage : les acteurs en marche et leurs pauses conservent les sources animées natives. Les lieux indiqués sont des liaisons du code, sans navigation navigateur certifiée.</x:v>
      </x:c>
    </x:row>
    <x:row r="2243" ht="28" customHeight="1">
      <x:c r="A2243" s="4" t="str">
        <x:v>arena-steward-05</x:v>
      </x:c>
      <x:c r="B2243" s="4" t="str">
        <x:v>PNJ</x:v>
      </x:c>
      <x:c r="C2243" s="4" t="str">
        <x:v>Cité</x:v>
      </x:c>
      <x:c r="D2243" s="4" t="str">
        <x:v>Intendants des arènes · 05</x:v>
      </x:c>
      <x:c r="E2243" s="4" t="str">
        <x:v>V84 / homeworld-npc-v84</x:v>
      </x:c>
      <x:c r="F2243" s="27" t="str">
        <x:v>Galerie uniquement</x:v>
      </x:c>
      <x:c r="G2243" s="4" t="str">
        <x:v>Oui</x:v>
      </x:c>
      <x:c r="H2243" s="4" t="str">
        <x:v>Oui</x:v>
      </x:c>
      <x:c r="I2243" s="4" t="str">
        <x:v>Non</x:v>
      </x:c>
      <x:c r="J2243" s="4" t="str">
        <x:v>Non</x:v>
      </x:c>
      <x:c r="K2243" s="4" t="n">
        <x:v>0</x:v>
      </x:c>
      <x:c r="L2243" s="4" t="str">
        <x:v>PNG</x:v>
      </x:c>
      <x:c r="M2243" s="4" t="str">
        <x:v>homeworld-v84:arena-steward-05</x:v>
      </x:c>
      <x:c r="N2243" s="48" t="str">
        <x:v>https://github.com/darknigthmare/yautja-la-longue-chasse/blob/536ac53335e440747f6eccedd2cd757d1f817a99/public/game/homeworld/v84/npcs/arena-steward/05.png</x:v>
      </x:c>
      <x:c r="O2243" s="48" t="str">
        <x:v>https://github.com/darknigthmare/yautja-la-longue-chasse/blob/536ac53335e440747f6eccedd2cd757d1f817a99/app/game/data/homeworldNpcVariantsV84.json</x:v>
      </x:c>
      <x:c r="P2243" s="4" t="str">
        <x:v>public/game/homeworld/v84/npcs/arena-steward/05.png</x:v>
      </x:c>
      <x:c r="Q2243" s="4" t="str">
        <x:v>c6387fd80da491d63110dba5df826d112b90f01e56281d4d268feccbfbb46b9b</x:v>
      </x:c>
      <x:c r="R2243" s="4" t="str">
        <x:v>10ce1ec2aaa4777076df09c435fe1748701f3708</x:v>
      </x:c>
      <x:c r="S2243" s="4" t="str">
        <x:v>app/game/data/homeworldNpcVariantsV84.json # /variants/244</x:v>
      </x:c>
      <x:c r="T2243" s="4"/>
      <x:c r="U2243" s="4"/>
      <x:c r="V2243" s="4" t="str">
        <x:v>La galerie expose les 640 PNG. Une affectation du casting ne prouve pas son affichage : les acteurs en marche et leurs pauses conservent les sources animées natives. Les lieux indiqués sont des liaisons du code, sans navigation navigateur certifiée.</x:v>
      </x:c>
    </x:row>
    <x:row r="2244" ht="28" customHeight="1">
      <x:c r="A2244" s="4" t="str">
        <x:v>arena-steward-06</x:v>
      </x:c>
      <x:c r="B2244" s="4" t="str">
        <x:v>PNJ</x:v>
      </x:c>
      <x:c r="C2244" s="4" t="str">
        <x:v>Cité</x:v>
      </x:c>
      <x:c r="D2244" s="4" t="str">
        <x:v>Intendants des arènes · 06</x:v>
      </x:c>
      <x:c r="E2244" s="4" t="str">
        <x:v>V84 / homeworld-npc-v84</x:v>
      </x:c>
      <x:c r="F2244" s="27" t="str">
        <x:v>Galerie uniquement</x:v>
      </x:c>
      <x:c r="G2244" s="4" t="str">
        <x:v>Oui</x:v>
      </x:c>
      <x:c r="H2244" s="4" t="str">
        <x:v>Oui</x:v>
      </x:c>
      <x:c r="I2244" s="4" t="str">
        <x:v>Non</x:v>
      </x:c>
      <x:c r="J2244" s="4" t="str">
        <x:v>Non</x:v>
      </x:c>
      <x:c r="K2244" s="4" t="n">
        <x:v>0</x:v>
      </x:c>
      <x:c r="L2244" s="4" t="str">
        <x:v>PNG</x:v>
      </x:c>
      <x:c r="M2244" s="4" t="str">
        <x:v>homeworld-v84:arena-steward-06</x:v>
      </x:c>
      <x:c r="N2244" s="48" t="str">
        <x:v>https://github.com/darknigthmare/yautja-la-longue-chasse/blob/536ac53335e440747f6eccedd2cd757d1f817a99/public/game/homeworld/v84/npcs/arena-steward/06.png</x:v>
      </x:c>
      <x:c r="O2244" s="48" t="str">
        <x:v>https://github.com/darknigthmare/yautja-la-longue-chasse/blob/536ac53335e440747f6eccedd2cd757d1f817a99/app/game/data/homeworldNpcVariantsV84.json</x:v>
      </x:c>
      <x:c r="P2244" s="4" t="str">
        <x:v>public/game/homeworld/v84/npcs/arena-steward/06.png</x:v>
      </x:c>
      <x:c r="Q2244" s="4" t="str">
        <x:v>5a4d4a6972f19e4af4c99b6110555ee9d1979081d7b166a746c9a2746acde06f</x:v>
      </x:c>
      <x:c r="R2244" s="4" t="str">
        <x:v>d43b3741e72e90ec5088791d4ca67ddd7ef07062</x:v>
      </x:c>
      <x:c r="S2244" s="4" t="str">
        <x:v>app/game/data/homeworldNpcVariantsV84.json # /variants/245</x:v>
      </x:c>
      <x:c r="T2244" s="4"/>
      <x:c r="U2244" s="4"/>
      <x:c r="V2244" s="4" t="str">
        <x:v>La galerie expose les 640 PNG. Une affectation du casting ne prouve pas son affichage : les acteurs en marche et leurs pauses conservent les sources animées natives. Les lieux indiqués sont des liaisons du code, sans navigation navigateur certifiée.</x:v>
      </x:c>
    </x:row>
    <x:row r="2245" ht="28" customHeight="1">
      <x:c r="A2245" s="4" t="str">
        <x:v>arena-steward-07</x:v>
      </x:c>
      <x:c r="B2245" s="4" t="str">
        <x:v>PNJ</x:v>
      </x:c>
      <x:c r="C2245" s="4" t="str">
        <x:v>Cité</x:v>
      </x:c>
      <x:c r="D2245" s="4" t="str">
        <x:v>Intendants des arènes · 07</x:v>
      </x:c>
      <x:c r="E2245" s="4" t="str">
        <x:v>V84 / homeworld-npc-v84</x:v>
      </x:c>
      <x:c r="F2245" s="27" t="str">
        <x:v>Galerie uniquement</x:v>
      </x:c>
      <x:c r="G2245" s="4" t="str">
        <x:v>Oui</x:v>
      </x:c>
      <x:c r="H2245" s="4" t="str">
        <x:v>Oui</x:v>
      </x:c>
      <x:c r="I2245" s="4" t="str">
        <x:v>Non</x:v>
      </x:c>
      <x:c r="J2245" s="4" t="str">
        <x:v>Non</x:v>
      </x:c>
      <x:c r="K2245" s="4" t="n">
        <x:v>0</x:v>
      </x:c>
      <x:c r="L2245" s="4" t="str">
        <x:v>PNG</x:v>
      </x:c>
      <x:c r="M2245" s="4" t="str">
        <x:v>homeworld-v84:arena-steward-07</x:v>
      </x:c>
      <x:c r="N2245" s="48" t="str">
        <x:v>https://github.com/darknigthmare/yautja-la-longue-chasse/blob/536ac53335e440747f6eccedd2cd757d1f817a99/public/game/homeworld/v84/npcs/arena-steward/07.png</x:v>
      </x:c>
      <x:c r="O2245" s="48" t="str">
        <x:v>https://github.com/darknigthmare/yautja-la-longue-chasse/blob/536ac53335e440747f6eccedd2cd757d1f817a99/app/game/data/homeworldNpcVariantsV84.json</x:v>
      </x:c>
      <x:c r="P2245" s="4" t="str">
        <x:v>public/game/homeworld/v84/npcs/arena-steward/07.png</x:v>
      </x:c>
      <x:c r="Q2245" s="4" t="str">
        <x:v>2160ab2125ecd3930a9f60c6699bfaf7f525ed90da6d49b6cb52a45d141c2432</x:v>
      </x:c>
      <x:c r="R2245" s="4" t="str">
        <x:v>a2c78b01447f96e19d8471fa457fed9835218046</x:v>
      </x:c>
      <x:c r="S2245" s="4" t="str">
        <x:v>app/game/data/homeworldNpcVariantsV84.json # /variants/246</x:v>
      </x:c>
      <x:c r="T2245" s="4"/>
      <x:c r="U2245" s="4"/>
      <x:c r="V2245" s="4" t="str">
        <x:v>La galerie expose les 640 PNG. Une affectation du casting ne prouve pas son affichage : les acteurs en marche et leurs pauses conservent les sources animées natives. Les lieux indiqués sont des liaisons du code, sans navigation navigateur certifiée.</x:v>
      </x:c>
    </x:row>
    <x:row r="2246" ht="28" customHeight="1">
      <x:c r="A2246" s="4" t="str">
        <x:v>arena-steward-08</x:v>
      </x:c>
      <x:c r="B2246" s="4" t="str">
        <x:v>PNJ</x:v>
      </x:c>
      <x:c r="C2246" s="4" t="str">
        <x:v>Cité</x:v>
      </x:c>
      <x:c r="D2246" s="4" t="str">
        <x:v>Intendants des arènes · 08</x:v>
      </x:c>
      <x:c r="E2246" s="4" t="str">
        <x:v>V84 / homeworld-npc-v84</x:v>
      </x:c>
      <x:c r="F2246" s="27" t="str">
        <x:v>Galerie uniquement</x:v>
      </x:c>
      <x:c r="G2246" s="4" t="str">
        <x:v>Oui</x:v>
      </x:c>
      <x:c r="H2246" s="4" t="str">
        <x:v>Oui</x:v>
      </x:c>
      <x:c r="I2246" s="4" t="str">
        <x:v>Non</x:v>
      </x:c>
      <x:c r="J2246" s="4" t="str">
        <x:v>Non</x:v>
      </x:c>
      <x:c r="K2246" s="4" t="n">
        <x:v>0</x:v>
      </x:c>
      <x:c r="L2246" s="4" t="str">
        <x:v>PNG</x:v>
      </x:c>
      <x:c r="M2246" s="4" t="str">
        <x:v>homeworld-v84:arena-steward-08</x:v>
      </x:c>
      <x:c r="N2246" s="48" t="str">
        <x:v>https://github.com/darknigthmare/yautja-la-longue-chasse/blob/536ac53335e440747f6eccedd2cd757d1f817a99/public/game/homeworld/v84/npcs/arena-steward/08.png</x:v>
      </x:c>
      <x:c r="O2246" s="48" t="str">
        <x:v>https://github.com/darknigthmare/yautja-la-longue-chasse/blob/536ac53335e440747f6eccedd2cd757d1f817a99/app/game/data/homeworldNpcVariantsV84.json</x:v>
      </x:c>
      <x:c r="P2246" s="4" t="str">
        <x:v>public/game/homeworld/v84/npcs/arena-steward/08.png</x:v>
      </x:c>
      <x:c r="Q2246" s="4" t="str">
        <x:v>3fb56661ee9044158c1755b06d65fb1b90b37bd8529e247691aebc5433a67985</x:v>
      </x:c>
      <x:c r="R2246" s="4" t="str">
        <x:v>e5d930f3551348204c3c11d1561f98055b676181</x:v>
      </x:c>
      <x:c r="S2246" s="4" t="str">
        <x:v>app/game/data/homeworldNpcVariantsV84.json # /variants/247</x:v>
      </x:c>
      <x:c r="T2246" s="4"/>
      <x:c r="U2246" s="4"/>
      <x:c r="V2246" s="4" t="str">
        <x:v>La galerie expose les 640 PNG. Une affectation du casting ne prouve pas son affichage : les acteurs en marche et leurs pauses conservent les sources animées natives. Les lieux indiqués sont des liaisons du code, sans navigation navigateur certifiée.</x:v>
      </x:c>
    </x:row>
    <x:row r="2247" ht="28" customHeight="1">
      <x:c r="A2247" s="4" t="str">
        <x:v>arena-steward-09</x:v>
      </x:c>
      <x:c r="B2247" s="4" t="str">
        <x:v>PNJ</x:v>
      </x:c>
      <x:c r="C2247" s="4" t="str">
        <x:v>Cité</x:v>
      </x:c>
      <x:c r="D2247" s="4" t="str">
        <x:v>Intendants des arènes · 09</x:v>
      </x:c>
      <x:c r="E2247" s="4" t="str">
        <x:v>V84 / homeworld-npc-v84</x:v>
      </x:c>
      <x:c r="F2247" s="27" t="str">
        <x:v>Galerie uniquement</x:v>
      </x:c>
      <x:c r="G2247" s="4" t="str">
        <x:v>Oui</x:v>
      </x:c>
      <x:c r="H2247" s="4" t="str">
        <x:v>Oui</x:v>
      </x:c>
      <x:c r="I2247" s="4" t="str">
        <x:v>Non</x:v>
      </x:c>
      <x:c r="J2247" s="4" t="str">
        <x:v>Non</x:v>
      </x:c>
      <x:c r="K2247" s="4" t="n">
        <x:v>0</x:v>
      </x:c>
      <x:c r="L2247" s="4" t="str">
        <x:v>PNG</x:v>
      </x:c>
      <x:c r="M2247" s="4" t="str">
        <x:v>homeworld-v84:arena-steward-09</x:v>
      </x:c>
      <x:c r="N2247" s="48" t="str">
        <x:v>https://github.com/darknigthmare/yautja-la-longue-chasse/blob/536ac53335e440747f6eccedd2cd757d1f817a99/public/game/homeworld/v84/npcs/arena-steward/09.png</x:v>
      </x:c>
      <x:c r="O2247" s="48" t="str">
        <x:v>https://github.com/darknigthmare/yautja-la-longue-chasse/blob/536ac53335e440747f6eccedd2cd757d1f817a99/app/game/data/homeworldNpcVariantsV84.json</x:v>
      </x:c>
      <x:c r="P2247" s="4" t="str">
        <x:v>public/game/homeworld/v84/npcs/arena-steward/09.png</x:v>
      </x:c>
      <x:c r="Q2247" s="4" t="str">
        <x:v>964a62403169007f5ee8123b1867ac37e3a2d215d4b698e713eedf04bdfe11f9</x:v>
      </x:c>
      <x:c r="R2247" s="4" t="str">
        <x:v>53193bb9f2261f4ac4cd3ec7da2da898feff94ab</x:v>
      </x:c>
      <x:c r="S2247" s="4" t="str">
        <x:v>app/game/data/homeworldNpcVariantsV84.json # /variants/248</x:v>
      </x:c>
      <x:c r="T2247" s="4"/>
      <x:c r="U2247" s="4"/>
      <x:c r="V2247" s="4" t="str">
        <x:v>La galerie expose les 640 PNG. Une affectation du casting ne prouve pas son affichage : les acteurs en marche et leurs pauses conservent les sources animées natives. Les lieux indiqués sont des liaisons du code, sans navigation navigateur certifiée.</x:v>
      </x:c>
    </x:row>
    <x:row r="2248" ht="28" customHeight="1">
      <x:c r="A2248" s="4" t="str">
        <x:v>arena-steward-10</x:v>
      </x:c>
      <x:c r="B2248" s="4" t="str">
        <x:v>PNJ</x:v>
      </x:c>
      <x:c r="C2248" s="4" t="str">
        <x:v>Cité</x:v>
      </x:c>
      <x:c r="D2248" s="4" t="str">
        <x:v>Intendants des arènes · 10</x:v>
      </x:c>
      <x:c r="E2248" s="4" t="str">
        <x:v>V84 / homeworld-npc-v84</x:v>
      </x:c>
      <x:c r="F2248" s="27" t="str">
        <x:v>Galerie uniquement</x:v>
      </x:c>
      <x:c r="G2248" s="4" t="str">
        <x:v>Oui</x:v>
      </x:c>
      <x:c r="H2248" s="4" t="str">
        <x:v>Oui</x:v>
      </x:c>
      <x:c r="I2248" s="4" t="str">
        <x:v>Non</x:v>
      </x:c>
      <x:c r="J2248" s="4" t="str">
        <x:v>Non</x:v>
      </x:c>
      <x:c r="K2248" s="4" t="n">
        <x:v>0</x:v>
      </x:c>
      <x:c r="L2248" s="4" t="str">
        <x:v>PNG</x:v>
      </x:c>
      <x:c r="M2248" s="4" t="str">
        <x:v>homeworld-v84:arena-steward-10</x:v>
      </x:c>
      <x:c r="N2248" s="48" t="str">
        <x:v>https://github.com/darknigthmare/yautja-la-longue-chasse/blob/536ac53335e440747f6eccedd2cd757d1f817a99/public/game/homeworld/v84/npcs/arena-steward/10.png</x:v>
      </x:c>
      <x:c r="O2248" s="48" t="str">
        <x:v>https://github.com/darknigthmare/yautja-la-longue-chasse/blob/536ac53335e440747f6eccedd2cd757d1f817a99/app/game/data/homeworldNpcVariantsV84.json</x:v>
      </x:c>
      <x:c r="P2248" s="4" t="str">
        <x:v>public/game/homeworld/v84/npcs/arena-steward/10.png</x:v>
      </x:c>
      <x:c r="Q2248" s="4" t="str">
        <x:v>efe66bf80810880e7963f14bc83c5f0810f8f368cb91d8e30f39b36b5746420d</x:v>
      </x:c>
      <x:c r="R2248" s="4" t="str">
        <x:v>3cf9ac9841640dea83920688772e38f23f8b77d4</x:v>
      </x:c>
      <x:c r="S2248" s="4" t="str">
        <x:v>app/game/data/homeworldNpcVariantsV84.json # /variants/249</x:v>
      </x:c>
      <x:c r="T2248" s="4"/>
      <x:c r="U2248" s="4"/>
      <x:c r="V2248" s="4" t="str">
        <x:v>La galerie expose les 640 PNG. Une affectation du casting ne prouve pas son affichage : les acteurs en marche et leurs pauses conservent les sources animées natives. Les lieux indiqués sont des liaisons du code, sans navigation navigateur certifiée.</x:v>
      </x:c>
    </x:row>
    <x:row r="2249" ht="28" customHeight="1">
      <x:c r="A2249" s="4" t="str">
        <x:v>arena-steward-11</x:v>
      </x:c>
      <x:c r="B2249" s="4" t="str">
        <x:v>PNJ</x:v>
      </x:c>
      <x:c r="C2249" s="4" t="str">
        <x:v>Cité</x:v>
      </x:c>
      <x:c r="D2249" s="4" t="str">
        <x:v>Intendants des arènes · 11</x:v>
      </x:c>
      <x:c r="E2249" s="4" t="str">
        <x:v>V84 / homeworld-npc-v84</x:v>
      </x:c>
      <x:c r="F2249" s="27" t="str">
        <x:v>Galerie uniquement</x:v>
      </x:c>
      <x:c r="G2249" s="4" t="str">
        <x:v>Oui</x:v>
      </x:c>
      <x:c r="H2249" s="4" t="str">
        <x:v>Oui</x:v>
      </x:c>
      <x:c r="I2249" s="4" t="str">
        <x:v>Non</x:v>
      </x:c>
      <x:c r="J2249" s="4" t="str">
        <x:v>Non</x:v>
      </x:c>
      <x:c r="K2249" s="4" t="n">
        <x:v>0</x:v>
      </x:c>
      <x:c r="L2249" s="4" t="str">
        <x:v>PNG</x:v>
      </x:c>
      <x:c r="M2249" s="4" t="str">
        <x:v>homeworld-v84:arena-steward-11</x:v>
      </x:c>
      <x:c r="N2249" s="48" t="str">
        <x:v>https://github.com/darknigthmare/yautja-la-longue-chasse/blob/536ac53335e440747f6eccedd2cd757d1f817a99/public/game/homeworld/v84/npcs/arena-steward/11.png</x:v>
      </x:c>
      <x:c r="O2249" s="48" t="str">
        <x:v>https://github.com/darknigthmare/yautja-la-longue-chasse/blob/536ac53335e440747f6eccedd2cd757d1f817a99/app/game/data/homeworldNpcVariantsV84.json</x:v>
      </x:c>
      <x:c r="P2249" s="4" t="str">
        <x:v>public/game/homeworld/v84/npcs/arena-steward/11.png</x:v>
      </x:c>
      <x:c r="Q2249" s="4" t="str">
        <x:v>6c18b9c8efcf66937a5302bd03089bfa2e5b5fd8aaf21e1d65a0e7967915b3a6</x:v>
      </x:c>
      <x:c r="R2249" s="4" t="str">
        <x:v>444a890b30fbd8082954d420a249de54ef4b69ad</x:v>
      </x:c>
      <x:c r="S2249" s="4" t="str">
        <x:v>app/game/data/homeworldNpcVariantsV84.json # /variants/250</x:v>
      </x:c>
      <x:c r="T2249" s="4"/>
      <x:c r="U2249" s="4"/>
      <x:c r="V2249" s="4" t="str">
        <x:v>La galerie expose les 640 PNG. Une affectation du casting ne prouve pas son affichage : les acteurs en marche et leurs pauses conservent les sources animées natives. Les lieux indiqués sont des liaisons du code, sans navigation navigateur certifiée.</x:v>
      </x:c>
    </x:row>
    <x:row r="2250" ht="28" customHeight="1">
      <x:c r="A2250" s="4" t="str">
        <x:v>arena-steward-12</x:v>
      </x:c>
      <x:c r="B2250" s="4" t="str">
        <x:v>PNJ</x:v>
      </x:c>
      <x:c r="C2250" s="4" t="str">
        <x:v>Cité</x:v>
      </x:c>
      <x:c r="D2250" s="4" t="str">
        <x:v>Intendants des arènes · 12</x:v>
      </x:c>
      <x:c r="E2250" s="4" t="str">
        <x:v>V84 / homeworld-npc-v84</x:v>
      </x:c>
      <x:c r="F2250" s="27" t="str">
        <x:v>Galerie uniquement</x:v>
      </x:c>
      <x:c r="G2250" s="4" t="str">
        <x:v>Oui</x:v>
      </x:c>
      <x:c r="H2250" s="4" t="str">
        <x:v>Oui</x:v>
      </x:c>
      <x:c r="I2250" s="4" t="str">
        <x:v>Non</x:v>
      </x:c>
      <x:c r="J2250" s="4" t="str">
        <x:v>Non</x:v>
      </x:c>
      <x:c r="K2250" s="4" t="n">
        <x:v>0</x:v>
      </x:c>
      <x:c r="L2250" s="4" t="str">
        <x:v>PNG</x:v>
      </x:c>
      <x:c r="M2250" s="4" t="str">
        <x:v>homeworld-v84:arena-steward-12</x:v>
      </x:c>
      <x:c r="N2250" s="48" t="str">
        <x:v>https://github.com/darknigthmare/yautja-la-longue-chasse/blob/536ac53335e440747f6eccedd2cd757d1f817a99/public/game/homeworld/v84/npcs/arena-steward/12.png</x:v>
      </x:c>
      <x:c r="O2250" s="48" t="str">
        <x:v>https://github.com/darknigthmare/yautja-la-longue-chasse/blob/536ac53335e440747f6eccedd2cd757d1f817a99/app/game/data/homeworldNpcVariantsV84.json</x:v>
      </x:c>
      <x:c r="P2250" s="4" t="str">
        <x:v>public/game/homeworld/v84/npcs/arena-steward/12.png</x:v>
      </x:c>
      <x:c r="Q2250" s="4" t="str">
        <x:v>072321e196124eea6659e6fda558e7c338036f267b2f694464c18fa7e27edec1</x:v>
      </x:c>
      <x:c r="R2250" s="4" t="str">
        <x:v>0d4146892daf9bdad76302ae70da27c55b27d3bc</x:v>
      </x:c>
      <x:c r="S2250" s="4" t="str">
        <x:v>app/game/data/homeworldNpcVariantsV84.json # /variants/251</x:v>
      </x:c>
      <x:c r="T2250" s="4"/>
      <x:c r="U2250" s="4"/>
      <x:c r="V2250" s="4" t="str">
        <x:v>La galerie expose les 640 PNG. Une affectation du casting ne prouve pas son affichage : les acteurs en marche et leurs pauses conservent les sources animées natives. Les lieux indiqués sont des liaisons du code, sans navigation navigateur certifiée.</x:v>
      </x:c>
    </x:row>
    <x:row r="2251" ht="28" customHeight="1">
      <x:c r="A2251" s="4" t="str">
        <x:v>arena-steward-13</x:v>
      </x:c>
      <x:c r="B2251" s="4" t="str">
        <x:v>PNJ</x:v>
      </x:c>
      <x:c r="C2251" s="4" t="str">
        <x:v>Cité</x:v>
      </x:c>
      <x:c r="D2251" s="4" t="str">
        <x:v>Intendants des arènes · 13</x:v>
      </x:c>
      <x:c r="E2251" s="4" t="str">
        <x:v>V84 / homeworld-npc-v84</x:v>
      </x:c>
      <x:c r="F2251" s="27" t="str">
        <x:v>Galerie uniquement</x:v>
      </x:c>
      <x:c r="G2251" s="4" t="str">
        <x:v>Oui</x:v>
      </x:c>
      <x:c r="H2251" s="4" t="str">
        <x:v>Oui</x:v>
      </x:c>
      <x:c r="I2251" s="4" t="str">
        <x:v>Non</x:v>
      </x:c>
      <x:c r="J2251" s="4" t="str">
        <x:v>Non</x:v>
      </x:c>
      <x:c r="K2251" s="4" t="n">
        <x:v>0</x:v>
      </x:c>
      <x:c r="L2251" s="4" t="str">
        <x:v>PNG</x:v>
      </x:c>
      <x:c r="M2251" s="4" t="str">
        <x:v>homeworld-v84:arena-steward-13</x:v>
      </x:c>
      <x:c r="N2251" s="48" t="str">
        <x:v>https://github.com/darknigthmare/yautja-la-longue-chasse/blob/536ac53335e440747f6eccedd2cd757d1f817a99/public/game/homeworld/v84/npcs/arena-steward/13.png</x:v>
      </x:c>
      <x:c r="O2251" s="48" t="str">
        <x:v>https://github.com/darknigthmare/yautja-la-longue-chasse/blob/536ac53335e440747f6eccedd2cd757d1f817a99/app/game/data/homeworldNpcVariantsV84.json</x:v>
      </x:c>
      <x:c r="P2251" s="4" t="str">
        <x:v>public/game/homeworld/v84/npcs/arena-steward/13.png</x:v>
      </x:c>
      <x:c r="Q2251" s="4" t="str">
        <x:v>afe471a2fab483da172239a4394b72b0796c5941fb7bbed61fc64ea5883ef9f7</x:v>
      </x:c>
      <x:c r="R2251" s="4" t="str">
        <x:v>9b605adfb7e79e2126b8a9c0994338193dec74be</x:v>
      </x:c>
      <x:c r="S2251" s="4" t="str">
        <x:v>app/game/data/homeworldNpcVariantsV84.json # /variants/252</x:v>
      </x:c>
      <x:c r="T2251" s="4"/>
      <x:c r="U2251" s="4"/>
      <x:c r="V2251" s="4" t="str">
        <x:v>La galerie expose les 640 PNG. Une affectation du casting ne prouve pas son affichage : les acteurs en marche et leurs pauses conservent les sources animées natives. Les lieux indiqués sont des liaisons du code, sans navigation navigateur certifiée.</x:v>
      </x:c>
    </x:row>
    <x:row r="2252" ht="28" customHeight="1">
      <x:c r="A2252" s="4" t="str">
        <x:v>arena-steward-14</x:v>
      </x:c>
      <x:c r="B2252" s="4" t="str">
        <x:v>PNJ</x:v>
      </x:c>
      <x:c r="C2252" s="4" t="str">
        <x:v>Cité</x:v>
      </x:c>
      <x:c r="D2252" s="4" t="str">
        <x:v>Intendants des arènes · 14</x:v>
      </x:c>
      <x:c r="E2252" s="4" t="str">
        <x:v>V84 / homeworld-npc-v84</x:v>
      </x:c>
      <x:c r="F2252" s="27" t="str">
        <x:v>Galerie uniquement</x:v>
      </x:c>
      <x:c r="G2252" s="4" t="str">
        <x:v>Oui</x:v>
      </x:c>
      <x:c r="H2252" s="4" t="str">
        <x:v>Oui</x:v>
      </x:c>
      <x:c r="I2252" s="4" t="str">
        <x:v>Non</x:v>
      </x:c>
      <x:c r="J2252" s="4" t="str">
        <x:v>Non</x:v>
      </x:c>
      <x:c r="K2252" s="4" t="n">
        <x:v>0</x:v>
      </x:c>
      <x:c r="L2252" s="4" t="str">
        <x:v>PNG</x:v>
      </x:c>
      <x:c r="M2252" s="4" t="str">
        <x:v>homeworld-v84:arena-steward-14</x:v>
      </x:c>
      <x:c r="N2252" s="48" t="str">
        <x:v>https://github.com/darknigthmare/yautja-la-longue-chasse/blob/536ac53335e440747f6eccedd2cd757d1f817a99/public/game/homeworld/v84/npcs/arena-steward/14.png</x:v>
      </x:c>
      <x:c r="O2252" s="48" t="str">
        <x:v>https://github.com/darknigthmare/yautja-la-longue-chasse/blob/536ac53335e440747f6eccedd2cd757d1f817a99/app/game/data/homeworldNpcVariantsV84.json</x:v>
      </x:c>
      <x:c r="P2252" s="4" t="str">
        <x:v>public/game/homeworld/v84/npcs/arena-steward/14.png</x:v>
      </x:c>
      <x:c r="Q2252" s="4" t="str">
        <x:v>b4d5c24b5d37a3cd515d62c7ad861d305672ceab4d62b37b94577661fc0588f4</x:v>
      </x:c>
      <x:c r="R2252" s="4" t="str">
        <x:v>d48967ada1fc45a09ec10adc5d029286431bb2a4</x:v>
      </x:c>
      <x:c r="S2252" s="4" t="str">
        <x:v>app/game/data/homeworldNpcVariantsV84.json # /variants/253</x:v>
      </x:c>
      <x:c r="T2252" s="4"/>
      <x:c r="U2252" s="4"/>
      <x:c r="V2252" s="4" t="str">
        <x:v>La galerie expose les 640 PNG. Une affectation du casting ne prouve pas son affichage : les acteurs en marche et leurs pauses conservent les sources animées natives. Les lieux indiqués sont des liaisons du code, sans navigation navigateur certifiée.</x:v>
      </x:c>
    </x:row>
    <x:row r="2253" ht="28" customHeight="1">
      <x:c r="A2253" s="4" t="str">
        <x:v>arena-steward-15</x:v>
      </x:c>
      <x:c r="B2253" s="4" t="str">
        <x:v>PNJ</x:v>
      </x:c>
      <x:c r="C2253" s="4" t="str">
        <x:v>Cité</x:v>
      </x:c>
      <x:c r="D2253" s="4" t="str">
        <x:v>Intendants des arènes · 15</x:v>
      </x:c>
      <x:c r="E2253" s="4" t="str">
        <x:v>V84 / homeworld-npc-v84</x:v>
      </x:c>
      <x:c r="F2253" s="27" t="str">
        <x:v>Galerie uniquement</x:v>
      </x:c>
      <x:c r="G2253" s="4" t="str">
        <x:v>Oui</x:v>
      </x:c>
      <x:c r="H2253" s="4" t="str">
        <x:v>Oui</x:v>
      </x:c>
      <x:c r="I2253" s="4" t="str">
        <x:v>Non</x:v>
      </x:c>
      <x:c r="J2253" s="4" t="str">
        <x:v>Non</x:v>
      </x:c>
      <x:c r="K2253" s="4" t="n">
        <x:v>0</x:v>
      </x:c>
      <x:c r="L2253" s="4" t="str">
        <x:v>PNG</x:v>
      </x:c>
      <x:c r="M2253" s="4" t="str">
        <x:v>homeworld-v84:arena-steward-15</x:v>
      </x:c>
      <x:c r="N2253" s="48" t="str">
        <x:v>https://github.com/darknigthmare/yautja-la-longue-chasse/blob/536ac53335e440747f6eccedd2cd757d1f817a99/public/game/homeworld/v84/npcs/arena-steward/15.png</x:v>
      </x:c>
      <x:c r="O2253" s="48" t="str">
        <x:v>https://github.com/darknigthmare/yautja-la-longue-chasse/blob/536ac53335e440747f6eccedd2cd757d1f817a99/app/game/data/homeworldNpcVariantsV84.json</x:v>
      </x:c>
      <x:c r="P2253" s="4" t="str">
        <x:v>public/game/homeworld/v84/npcs/arena-steward/15.png</x:v>
      </x:c>
      <x:c r="Q2253" s="4" t="str">
        <x:v>95a61cf1005773c2b834604f130157bfcfdbc83be2462d19a69545ea6933ed38</x:v>
      </x:c>
      <x:c r="R2253" s="4" t="str">
        <x:v>d92a2d04af1647ca19fa25e4824423398e8721f2</x:v>
      </x:c>
      <x:c r="S2253" s="4" t="str">
        <x:v>app/game/data/homeworldNpcVariantsV84.json # /variants/254</x:v>
      </x:c>
      <x:c r="T2253" s="4"/>
      <x:c r="U2253" s="4"/>
      <x:c r="V2253" s="4" t="str">
        <x:v>La galerie expose les 640 PNG. Une affectation du casting ne prouve pas son affichage : les acteurs en marche et leurs pauses conservent les sources animées natives. Les lieux indiqués sont des liaisons du code, sans navigation navigateur certifiée.</x:v>
      </x:c>
    </x:row>
    <x:row r="2254" ht="28" customHeight="1">
      <x:c r="A2254" s="4" t="str">
        <x:v>arena-steward-16</x:v>
      </x:c>
      <x:c r="B2254" s="4" t="str">
        <x:v>PNJ</x:v>
      </x:c>
      <x:c r="C2254" s="4" t="str">
        <x:v>Cité</x:v>
      </x:c>
      <x:c r="D2254" s="4" t="str">
        <x:v>Intendants des arènes · 16</x:v>
      </x:c>
      <x:c r="E2254" s="4" t="str">
        <x:v>V84 / homeworld-npc-v84</x:v>
      </x:c>
      <x:c r="F2254" s="27" t="str">
        <x:v>Galerie uniquement</x:v>
      </x:c>
      <x:c r="G2254" s="4" t="str">
        <x:v>Oui</x:v>
      </x:c>
      <x:c r="H2254" s="4" t="str">
        <x:v>Oui</x:v>
      </x:c>
      <x:c r="I2254" s="4" t="str">
        <x:v>Non</x:v>
      </x:c>
      <x:c r="J2254" s="4" t="str">
        <x:v>Non</x:v>
      </x:c>
      <x:c r="K2254" s="4" t="n">
        <x:v>0</x:v>
      </x:c>
      <x:c r="L2254" s="4" t="str">
        <x:v>PNG</x:v>
      </x:c>
      <x:c r="M2254" s="4" t="str">
        <x:v>homeworld-v84:arena-steward-16</x:v>
      </x:c>
      <x:c r="N2254" s="48" t="str">
        <x:v>https://github.com/darknigthmare/yautja-la-longue-chasse/blob/536ac53335e440747f6eccedd2cd757d1f817a99/public/game/homeworld/v84/npcs/arena-steward/16.png</x:v>
      </x:c>
      <x:c r="O2254" s="48" t="str">
        <x:v>https://github.com/darknigthmare/yautja-la-longue-chasse/blob/536ac53335e440747f6eccedd2cd757d1f817a99/app/game/data/homeworldNpcVariantsV84.json</x:v>
      </x:c>
      <x:c r="P2254" s="4" t="str">
        <x:v>public/game/homeworld/v84/npcs/arena-steward/16.png</x:v>
      </x:c>
      <x:c r="Q2254" s="4" t="str">
        <x:v>8ed8be8dad9ec9954b58642839d76c013319a900b8c02885a40a64000d1f804c</x:v>
      </x:c>
      <x:c r="R2254" s="4" t="str">
        <x:v>bca428d0fb41211449820e0259c673696ba19297</x:v>
      </x:c>
      <x:c r="S2254" s="4" t="str">
        <x:v>app/game/data/homeworldNpcVariantsV84.json # /variants/255</x:v>
      </x:c>
      <x:c r="T2254" s="4"/>
      <x:c r="U2254" s="4"/>
      <x:c r="V2254" s="4" t="str">
        <x:v>La galerie expose les 640 PNG. Une affectation du casting ne prouve pas son affichage : les acteurs en marche et leurs pauses conservent les sources animées natives. Les lieux indiqués sont des liaisons du code, sans navigation navigateur certifiée.</x:v>
      </x:c>
    </x:row>
    <x:row r="2255" ht="28" customHeight="1">
      <x:c r="A2255" s="4" t="str">
        <x:v>arena-steward-17</x:v>
      </x:c>
      <x:c r="B2255" s="4" t="str">
        <x:v>PNJ</x:v>
      </x:c>
      <x:c r="C2255" s="4" t="str">
        <x:v>Cité</x:v>
      </x:c>
      <x:c r="D2255" s="4" t="str">
        <x:v>Intendants des arènes · 17</x:v>
      </x:c>
      <x:c r="E2255" s="4" t="str">
        <x:v>V84 / homeworld-npc-v84</x:v>
      </x:c>
      <x:c r="F2255" s="27" t="str">
        <x:v>Placement statique lié dans le code</x:v>
      </x:c>
      <x:c r="G2255" s="4" t="str">
        <x:v>Oui</x:v>
      </x:c>
      <x:c r="H2255" s="4" t="str">
        <x:v>Oui</x:v>
      </x:c>
      <x:c r="I2255" s="4" t="str">
        <x:v>Non</x:v>
      </x:c>
      <x:c r="J2255" s="4" t="str">
        <x:v>Oui</x:v>
      </x:c>
      <x:c r="K2255" s="4" t="n">
        <x:v>1</x:v>
      </x:c>
      <x:c r="L2255" s="4" t="str">
        <x:v>PNG</x:v>
      </x:c>
      <x:c r="M2255" s="4" t="str">
        <x:v>homeworld-v84:arena-steward-17</x:v>
      </x:c>
      <x:c r="N2255" s="48" t="str">
        <x:v>https://github.com/darknigthmare/yautja-la-longue-chasse/blob/536ac53335e440747f6eccedd2cd757d1f817a99/public/game/homeworld/v84/npcs/arena-steward/17.png</x:v>
      </x:c>
      <x:c r="O2255" s="48" t="str">
        <x:v>https://github.com/darknigthmare/yautja-la-longue-chasse/blob/536ac53335e440747f6eccedd2cd757d1f817a99/app/game/data/homeworldNpcVariantsV84.json</x:v>
      </x:c>
      <x:c r="P2255" s="4" t="str">
        <x:v>public/game/homeworld/v84/npcs/arena-steward/17.png</x:v>
      </x:c>
      <x:c r="Q2255" s="4" t="str">
        <x:v>323e573973a34cfeed9e059ade54b91738fee29fdfd54be8c8b5e4c5368d736f</x:v>
      </x:c>
      <x:c r="R2255" s="4" t="str">
        <x:v>30448792e31791c119ab9c78ea90983cecfb25b3</x:v>
      </x:c>
      <x:c r="S2255" s="4" t="str">
        <x:v>app/game/data/homeworldNpcVariantsV84.json # /variants/256</x:v>
      </x:c>
      <x:c r="T2255" s="4"/>
      <x:c r="U2255" s="4"/>
      <x:c r="V2255" s="4" t="str">
        <x:v>La galerie expose les 640 PNG. Une affectation du casting ne prouve pas son affichage : les acteurs en marche et leurs pauses conservent les sources animées natives. Les lieux indiqués sont des liaisons du code, sans navigation navigateur certifiée.</x:v>
      </x:c>
    </x:row>
    <x:row r="2256" ht="28" customHeight="1">
      <x:c r="A2256" s="4" t="str">
        <x:v>arena-steward-18</x:v>
      </x:c>
      <x:c r="B2256" s="4" t="str">
        <x:v>PNJ</x:v>
      </x:c>
      <x:c r="C2256" s="4" t="str">
        <x:v>Cité</x:v>
      </x:c>
      <x:c r="D2256" s="4" t="str">
        <x:v>Intendants des arènes · 18</x:v>
      </x:c>
      <x:c r="E2256" s="4" t="str">
        <x:v>V84 / homeworld-npc-v84</x:v>
      </x:c>
      <x:c r="F2256" s="27" t="str">
        <x:v>Placement statique lié dans le code</x:v>
      </x:c>
      <x:c r="G2256" s="4" t="str">
        <x:v>Oui</x:v>
      </x:c>
      <x:c r="H2256" s="4" t="str">
        <x:v>Oui</x:v>
      </x:c>
      <x:c r="I2256" s="4" t="str">
        <x:v>Non</x:v>
      </x:c>
      <x:c r="J2256" s="4" t="str">
        <x:v>Oui</x:v>
      </x:c>
      <x:c r="K2256" s="4" t="n">
        <x:v>1</x:v>
      </x:c>
      <x:c r="L2256" s="4" t="str">
        <x:v>PNG</x:v>
      </x:c>
      <x:c r="M2256" s="4" t="str">
        <x:v>homeworld-v84:arena-steward-18</x:v>
      </x:c>
      <x:c r="N2256" s="48" t="str">
        <x:v>https://github.com/darknigthmare/yautja-la-longue-chasse/blob/536ac53335e440747f6eccedd2cd757d1f817a99/public/game/homeworld/v84/npcs/arena-steward/18.png</x:v>
      </x:c>
      <x:c r="O2256" s="48" t="str">
        <x:v>https://github.com/darknigthmare/yautja-la-longue-chasse/blob/536ac53335e440747f6eccedd2cd757d1f817a99/app/game/data/homeworldNpcVariantsV84.json</x:v>
      </x:c>
      <x:c r="P2256" s="4" t="str">
        <x:v>public/game/homeworld/v84/npcs/arena-steward/18.png</x:v>
      </x:c>
      <x:c r="Q2256" s="4" t="str">
        <x:v>95c257bfc7b73e4845d52529437b8f187c6da9359ec5e4e519cfaa7e1f6dc6da</x:v>
      </x:c>
      <x:c r="R2256" s="4" t="str">
        <x:v>0eaa5c3d0c50ffb554705347474f534c632a544b</x:v>
      </x:c>
      <x:c r="S2256" s="4" t="str">
        <x:v>app/game/data/homeworldNpcVariantsV84.json # /variants/257</x:v>
      </x:c>
      <x:c r="T2256" s="4"/>
      <x:c r="U2256" s="4"/>
      <x:c r="V2256" s="4" t="str">
        <x:v>La galerie expose les 640 PNG. Une affectation du casting ne prouve pas son affichage : les acteurs en marche et leurs pauses conservent les sources animées natives. Les lieux indiqués sont des liaisons du code, sans navigation navigateur certifiée.</x:v>
      </x:c>
    </x:row>
    <x:row r="2257" ht="28" customHeight="1">
      <x:c r="A2257" s="4" t="str">
        <x:v>arena-steward-19</x:v>
      </x:c>
      <x:c r="B2257" s="4" t="str">
        <x:v>PNJ</x:v>
      </x:c>
      <x:c r="C2257" s="4" t="str">
        <x:v>Cité</x:v>
      </x:c>
      <x:c r="D2257" s="4" t="str">
        <x:v>Intendants des arènes · 19</x:v>
      </x:c>
      <x:c r="E2257" s="4" t="str">
        <x:v>V84 / homeworld-npc-v84</x:v>
      </x:c>
      <x:c r="F2257" s="27" t="str">
        <x:v>Galerie ; affectation de casting uniquement</x:v>
      </x:c>
      <x:c r="G2257" s="4" t="str">
        <x:v>Oui</x:v>
      </x:c>
      <x:c r="H2257" s="4" t="str">
        <x:v>Oui</x:v>
      </x:c>
      <x:c r="I2257" s="4" t="str">
        <x:v>Non</x:v>
      </x:c>
      <x:c r="J2257" s="4" t="str">
        <x:v>Non</x:v>
      </x:c>
      <x:c r="K2257" s="4" t="n">
        <x:v>0</x:v>
      </x:c>
      <x:c r="L2257" s="4" t="str">
        <x:v>PNG</x:v>
      </x:c>
      <x:c r="M2257" s="4" t="str">
        <x:v>homeworld-v84:arena-steward-19</x:v>
      </x:c>
      <x:c r="N2257" s="48" t="str">
        <x:v>https://github.com/darknigthmare/yautja-la-longue-chasse/blob/536ac53335e440747f6eccedd2cd757d1f817a99/public/game/homeworld/v84/npcs/arena-steward/19.png</x:v>
      </x:c>
      <x:c r="O2257" s="48" t="str">
        <x:v>https://github.com/darknigthmare/yautja-la-longue-chasse/blob/536ac53335e440747f6eccedd2cd757d1f817a99/app/game/data/homeworldNpcVariantsV84.json</x:v>
      </x:c>
      <x:c r="P2257" s="4" t="str">
        <x:v>public/game/homeworld/v84/npcs/arena-steward/19.png</x:v>
      </x:c>
      <x:c r="Q2257" s="4" t="str">
        <x:v>1a5ce345563805b00836157899e3cd259960c4a65ab2a0b28a8e20efb5ba7263</x:v>
      </x:c>
      <x:c r="R2257" s="4" t="str">
        <x:v>1521f227a4e2a44c72f714096135368c1560bd12</x:v>
      </x:c>
      <x:c r="S2257" s="4" t="str">
        <x:v>app/game/data/homeworldNpcVariantsV84.json # /variants/258</x:v>
      </x:c>
      <x:c r="T2257" s="4"/>
      <x:c r="U2257" s="4"/>
      <x:c r="V2257" s="4" t="str">
        <x:v>La galerie expose les 640 PNG. Une affectation du casting ne prouve pas son affichage : les acteurs en marche et leurs pauses conservent les sources animées natives. Les lieux indiqués sont des liaisons du code, sans navigation navigateur certifiée.</x:v>
      </x:c>
    </x:row>
    <x:row r="2258" ht="28" customHeight="1">
      <x:c r="A2258" s="4" t="str">
        <x:v>arena-steward-20</x:v>
      </x:c>
      <x:c r="B2258" s="4" t="str">
        <x:v>PNJ</x:v>
      </x:c>
      <x:c r="C2258" s="4" t="str">
        <x:v>Cité</x:v>
      </x:c>
      <x:c r="D2258" s="4" t="str">
        <x:v>Intendants des arènes · 20</x:v>
      </x:c>
      <x:c r="E2258" s="4" t="str">
        <x:v>V84 / homeworld-npc-v84</x:v>
      </x:c>
      <x:c r="F2258" s="27" t="str">
        <x:v>Galerie uniquement</x:v>
      </x:c>
      <x:c r="G2258" s="4" t="str">
        <x:v>Oui</x:v>
      </x:c>
      <x:c r="H2258" s="4" t="str">
        <x:v>Oui</x:v>
      </x:c>
      <x:c r="I2258" s="4" t="str">
        <x:v>Non</x:v>
      </x:c>
      <x:c r="J2258" s="4" t="str">
        <x:v>Non</x:v>
      </x:c>
      <x:c r="K2258" s="4" t="n">
        <x:v>0</x:v>
      </x:c>
      <x:c r="L2258" s="4" t="str">
        <x:v>PNG</x:v>
      </x:c>
      <x:c r="M2258" s="4" t="str">
        <x:v>homeworld-v84:arena-steward-20</x:v>
      </x:c>
      <x:c r="N2258" s="48" t="str">
        <x:v>https://github.com/darknigthmare/yautja-la-longue-chasse/blob/536ac53335e440747f6eccedd2cd757d1f817a99/public/game/homeworld/v84/npcs/arena-steward/20.png</x:v>
      </x:c>
      <x:c r="O2258" s="48" t="str">
        <x:v>https://github.com/darknigthmare/yautja-la-longue-chasse/blob/536ac53335e440747f6eccedd2cd757d1f817a99/app/game/data/homeworldNpcVariantsV84.json</x:v>
      </x:c>
      <x:c r="P2258" s="4" t="str">
        <x:v>public/game/homeworld/v84/npcs/arena-steward/20.png</x:v>
      </x:c>
      <x:c r="Q2258" s="4" t="str">
        <x:v>33b30731f44745eb660171052d7831cc99dc6745a87d209ce27215e3035d240e</x:v>
      </x:c>
      <x:c r="R2258" s="4" t="str">
        <x:v>dd1213c9a4d26aaf66818c93902db18b6e3b78ab</x:v>
      </x:c>
      <x:c r="S2258" s="4" t="str">
        <x:v>app/game/data/homeworldNpcVariantsV84.json # /variants/259</x:v>
      </x:c>
      <x:c r="T2258" s="4"/>
      <x:c r="U2258" s="4"/>
      <x:c r="V2258" s="4" t="str">
        <x:v>La galerie expose les 640 PNG. Une affectation du casting ne prouve pas son affichage : les acteurs en marche et leurs pauses conservent les sources animées natives. Les lieux indiqués sont des liaisons du code, sans navigation navigateur certifiée.</x:v>
      </x:c>
    </x:row>
    <x:row r="2259" ht="28" customHeight="1">
      <x:c r="A2259" s="4" t="str">
        <x:v>artisan-01</x:v>
      </x:c>
      <x:c r="B2259" s="4" t="str">
        <x:v>PNJ</x:v>
      </x:c>
      <x:c r="C2259" s="4" t="str">
        <x:v>Cité</x:v>
      </x:c>
      <x:c r="D2259" s="4" t="str">
        <x:v>Artisans · 01</x:v>
      </x:c>
      <x:c r="E2259" s="4" t="str">
        <x:v>V84 / homeworld-npc-v84</x:v>
      </x:c>
      <x:c r="F2259" s="27" t="str">
        <x:v>Galerie ; affectation de casting uniquement</x:v>
      </x:c>
      <x:c r="G2259" s="4" t="str">
        <x:v>Oui</x:v>
      </x:c>
      <x:c r="H2259" s="4" t="str">
        <x:v>Oui</x:v>
      </x:c>
      <x:c r="I2259" s="4" t="str">
        <x:v>Non</x:v>
      </x:c>
      <x:c r="J2259" s="4" t="str">
        <x:v>Non</x:v>
      </x:c>
      <x:c r="K2259" s="4" t="n">
        <x:v>0</x:v>
      </x:c>
      <x:c r="L2259" s="4" t="str">
        <x:v>PNG</x:v>
      </x:c>
      <x:c r="M2259" s="4" t="str">
        <x:v>homeworld-v84:artisan-01</x:v>
      </x:c>
      <x:c r="N2259" s="48" t="str">
        <x:v>https://github.com/darknigthmare/yautja-la-longue-chasse/blob/536ac53335e440747f6eccedd2cd757d1f817a99/public/game/homeworld/v84/npcs/artisan/01.png</x:v>
      </x:c>
      <x:c r="O2259" s="48" t="str">
        <x:v>https://github.com/darknigthmare/yautja-la-longue-chasse/blob/536ac53335e440747f6eccedd2cd757d1f817a99/app/game/data/homeworldNpcVariantsV84.json</x:v>
      </x:c>
      <x:c r="P2259" s="4" t="str">
        <x:v>public/game/homeworld/v84/npcs/artisan/01.png</x:v>
      </x:c>
      <x:c r="Q2259" s="4" t="str">
        <x:v>f8d941e175551f907f5d39ae49845f0c66515a7b0e0f3dfff6d2128442a2a5d6</x:v>
      </x:c>
      <x:c r="R2259" s="4" t="str">
        <x:v>faf38b194afe453875fec8a6ef7ed0d2ea9199c9</x:v>
      </x:c>
      <x:c r="S2259" s="4" t="str">
        <x:v>app/game/data/homeworldNpcVariantsV84.json # /variants/20</x:v>
      </x:c>
      <x:c r="T2259" s="4"/>
      <x:c r="U2259" s="4"/>
      <x:c r="V2259" s="4" t="str">
        <x:v>La galerie expose les 640 PNG. Une affectation du casting ne prouve pas son affichage : les acteurs en marche et leurs pauses conservent les sources animées natives. Les lieux indiqués sont des liaisons du code, sans navigation navigateur certifiée.</x:v>
      </x:c>
    </x:row>
    <x:row r="2260" ht="28" customHeight="1">
      <x:c r="A2260" s="4" t="str">
        <x:v>artisan-02</x:v>
      </x:c>
      <x:c r="B2260" s="4" t="str">
        <x:v>PNJ</x:v>
      </x:c>
      <x:c r="C2260" s="4" t="str">
        <x:v>Cité</x:v>
      </x:c>
      <x:c r="D2260" s="4" t="str">
        <x:v>Artisans · 02</x:v>
      </x:c>
      <x:c r="E2260" s="4" t="str">
        <x:v>V84 / homeworld-npc-v84</x:v>
      </x:c>
      <x:c r="F2260" s="27" t="str">
        <x:v>Galerie ; affectation de casting uniquement</x:v>
      </x:c>
      <x:c r="G2260" s="4" t="str">
        <x:v>Oui</x:v>
      </x:c>
      <x:c r="H2260" s="4" t="str">
        <x:v>Oui</x:v>
      </x:c>
      <x:c r="I2260" s="4" t="str">
        <x:v>Non</x:v>
      </x:c>
      <x:c r="J2260" s="4" t="str">
        <x:v>Non</x:v>
      </x:c>
      <x:c r="K2260" s="4" t="n">
        <x:v>0</x:v>
      </x:c>
      <x:c r="L2260" s="4" t="str">
        <x:v>PNG</x:v>
      </x:c>
      <x:c r="M2260" s="4" t="str">
        <x:v>homeworld-v84:artisan-02</x:v>
      </x:c>
      <x:c r="N2260" s="48" t="str">
        <x:v>https://github.com/darknigthmare/yautja-la-longue-chasse/blob/536ac53335e440747f6eccedd2cd757d1f817a99/public/game/homeworld/v84/npcs/artisan/02.png</x:v>
      </x:c>
      <x:c r="O2260" s="48" t="str">
        <x:v>https://github.com/darknigthmare/yautja-la-longue-chasse/blob/536ac53335e440747f6eccedd2cd757d1f817a99/app/game/data/homeworldNpcVariantsV84.json</x:v>
      </x:c>
      <x:c r="P2260" s="4" t="str">
        <x:v>public/game/homeworld/v84/npcs/artisan/02.png</x:v>
      </x:c>
      <x:c r="Q2260" s="4" t="str">
        <x:v>1028a8ae6d7c3e48080b43d4889bf7c480ac8eb2540174513b151832cc711fc5</x:v>
      </x:c>
      <x:c r="R2260" s="4" t="str">
        <x:v>60d594e4f0ac555ecbe38a8876dfe8c2ef7ee10b</x:v>
      </x:c>
      <x:c r="S2260" s="4" t="str">
        <x:v>app/game/data/homeworldNpcVariantsV84.json # /variants/21</x:v>
      </x:c>
      <x:c r="T2260" s="4"/>
      <x:c r="U2260" s="4"/>
      <x:c r="V2260" s="4" t="str">
        <x:v>La galerie expose les 640 PNG. Une affectation du casting ne prouve pas son affichage : les acteurs en marche et leurs pauses conservent les sources animées natives. Les lieux indiqués sont des liaisons du code, sans navigation navigateur certifiée.</x:v>
      </x:c>
    </x:row>
    <x:row r="2261" ht="28" customHeight="1">
      <x:c r="A2261" s="4" t="str">
        <x:v>artisan-03</x:v>
      </x:c>
      <x:c r="B2261" s="4" t="str">
        <x:v>PNJ</x:v>
      </x:c>
      <x:c r="C2261" s="4" t="str">
        <x:v>Cité</x:v>
      </x:c>
      <x:c r="D2261" s="4" t="str">
        <x:v>Artisans · 03</x:v>
      </x:c>
      <x:c r="E2261" s="4" t="str">
        <x:v>V84 / homeworld-npc-v84</x:v>
      </x:c>
      <x:c r="F2261" s="27" t="str">
        <x:v>Galerie ; affectation de casting uniquement</x:v>
      </x:c>
      <x:c r="G2261" s="4" t="str">
        <x:v>Oui</x:v>
      </x:c>
      <x:c r="H2261" s="4" t="str">
        <x:v>Oui</x:v>
      </x:c>
      <x:c r="I2261" s="4" t="str">
        <x:v>Non</x:v>
      </x:c>
      <x:c r="J2261" s="4" t="str">
        <x:v>Non</x:v>
      </x:c>
      <x:c r="K2261" s="4" t="n">
        <x:v>0</x:v>
      </x:c>
      <x:c r="L2261" s="4" t="str">
        <x:v>PNG</x:v>
      </x:c>
      <x:c r="M2261" s="4" t="str">
        <x:v>homeworld-v84:artisan-03</x:v>
      </x:c>
      <x:c r="N2261" s="48" t="str">
        <x:v>https://github.com/darknigthmare/yautja-la-longue-chasse/blob/536ac53335e440747f6eccedd2cd757d1f817a99/public/game/homeworld/v84/npcs/artisan/03.png</x:v>
      </x:c>
      <x:c r="O2261" s="48" t="str">
        <x:v>https://github.com/darknigthmare/yautja-la-longue-chasse/blob/536ac53335e440747f6eccedd2cd757d1f817a99/app/game/data/homeworldNpcVariantsV84.json</x:v>
      </x:c>
      <x:c r="P2261" s="4" t="str">
        <x:v>public/game/homeworld/v84/npcs/artisan/03.png</x:v>
      </x:c>
      <x:c r="Q2261" s="4" t="str">
        <x:v>22911011ec04a91e36dbbefba03babc3a3982a6aadc96ebdf4cc9f6abb6f1611</x:v>
      </x:c>
      <x:c r="R2261" s="4" t="str">
        <x:v>b43214461d7969664ceec65c6738d45618cf1105</x:v>
      </x:c>
      <x:c r="S2261" s="4" t="str">
        <x:v>app/game/data/homeworldNpcVariantsV84.json # /variants/22</x:v>
      </x:c>
      <x:c r="T2261" s="4"/>
      <x:c r="U2261" s="4"/>
      <x:c r="V2261" s="4" t="str">
        <x:v>La galerie expose les 640 PNG. Une affectation du casting ne prouve pas son affichage : les acteurs en marche et leurs pauses conservent les sources animées natives. Les lieux indiqués sont des liaisons du code, sans navigation navigateur certifiée.</x:v>
      </x:c>
    </x:row>
    <x:row r="2262" ht="28" customHeight="1">
      <x:c r="A2262" s="4" t="str">
        <x:v>artisan-04</x:v>
      </x:c>
      <x:c r="B2262" s="4" t="str">
        <x:v>PNJ</x:v>
      </x:c>
      <x:c r="C2262" s="4" t="str">
        <x:v>Cité</x:v>
      </x:c>
      <x:c r="D2262" s="4" t="str">
        <x:v>Artisans · 04</x:v>
      </x:c>
      <x:c r="E2262" s="4" t="str">
        <x:v>V84 / homeworld-npc-v84</x:v>
      </x:c>
      <x:c r="F2262" s="27" t="str">
        <x:v>Galerie ; affectation de casting uniquement</x:v>
      </x:c>
      <x:c r="G2262" s="4" t="str">
        <x:v>Oui</x:v>
      </x:c>
      <x:c r="H2262" s="4" t="str">
        <x:v>Oui</x:v>
      </x:c>
      <x:c r="I2262" s="4" t="str">
        <x:v>Non</x:v>
      </x:c>
      <x:c r="J2262" s="4" t="str">
        <x:v>Non</x:v>
      </x:c>
      <x:c r="K2262" s="4" t="n">
        <x:v>0</x:v>
      </x:c>
      <x:c r="L2262" s="4" t="str">
        <x:v>PNG</x:v>
      </x:c>
      <x:c r="M2262" s="4" t="str">
        <x:v>homeworld-v84:artisan-04</x:v>
      </x:c>
      <x:c r="N2262" s="48" t="str">
        <x:v>https://github.com/darknigthmare/yautja-la-longue-chasse/blob/536ac53335e440747f6eccedd2cd757d1f817a99/public/game/homeworld/v84/npcs/artisan/04.png</x:v>
      </x:c>
      <x:c r="O2262" s="48" t="str">
        <x:v>https://github.com/darknigthmare/yautja-la-longue-chasse/blob/536ac53335e440747f6eccedd2cd757d1f817a99/app/game/data/homeworldNpcVariantsV84.json</x:v>
      </x:c>
      <x:c r="P2262" s="4" t="str">
        <x:v>public/game/homeworld/v84/npcs/artisan/04.png</x:v>
      </x:c>
      <x:c r="Q2262" s="4" t="str">
        <x:v>2283bdb5e7a1573d9c9134776576fd1d816b5ef88c982ac618fa4db7da4dff4b</x:v>
      </x:c>
      <x:c r="R2262" s="4" t="str">
        <x:v>adc6aa40e2c704c5f5743ba2972f9145ce556252</x:v>
      </x:c>
      <x:c r="S2262" s="4" t="str">
        <x:v>app/game/data/homeworldNpcVariantsV84.json # /variants/23</x:v>
      </x:c>
      <x:c r="T2262" s="4"/>
      <x:c r="U2262" s="4"/>
      <x:c r="V2262" s="4" t="str">
        <x:v>La galerie expose les 640 PNG. Une affectation du casting ne prouve pas son affichage : les acteurs en marche et leurs pauses conservent les sources animées natives. Les lieux indiqués sont des liaisons du code, sans navigation navigateur certifiée.</x:v>
      </x:c>
    </x:row>
    <x:row r="2263" ht="28" customHeight="1">
      <x:c r="A2263" s="4" t="str">
        <x:v>artisan-05</x:v>
      </x:c>
      <x:c r="B2263" s="4" t="str">
        <x:v>PNJ</x:v>
      </x:c>
      <x:c r="C2263" s="4" t="str">
        <x:v>Cité</x:v>
      </x:c>
      <x:c r="D2263" s="4" t="str">
        <x:v>Artisans · 05</x:v>
      </x:c>
      <x:c r="E2263" s="4" t="str">
        <x:v>V84 / homeworld-npc-v84</x:v>
      </x:c>
      <x:c r="F2263" s="27" t="str">
        <x:v>Galerie ; affectation de casting uniquement</x:v>
      </x:c>
      <x:c r="G2263" s="4" t="str">
        <x:v>Oui</x:v>
      </x:c>
      <x:c r="H2263" s="4" t="str">
        <x:v>Oui</x:v>
      </x:c>
      <x:c r="I2263" s="4" t="str">
        <x:v>Non</x:v>
      </x:c>
      <x:c r="J2263" s="4" t="str">
        <x:v>Non</x:v>
      </x:c>
      <x:c r="K2263" s="4" t="n">
        <x:v>0</x:v>
      </x:c>
      <x:c r="L2263" s="4" t="str">
        <x:v>PNG</x:v>
      </x:c>
      <x:c r="M2263" s="4" t="str">
        <x:v>homeworld-v84:artisan-05</x:v>
      </x:c>
      <x:c r="N2263" s="48" t="str">
        <x:v>https://github.com/darknigthmare/yautja-la-longue-chasse/blob/536ac53335e440747f6eccedd2cd757d1f817a99/public/game/homeworld/v84/npcs/artisan/05.png</x:v>
      </x:c>
      <x:c r="O2263" s="48" t="str">
        <x:v>https://github.com/darknigthmare/yautja-la-longue-chasse/blob/536ac53335e440747f6eccedd2cd757d1f817a99/app/game/data/homeworldNpcVariantsV84.json</x:v>
      </x:c>
      <x:c r="P2263" s="4" t="str">
        <x:v>public/game/homeworld/v84/npcs/artisan/05.png</x:v>
      </x:c>
      <x:c r="Q2263" s="4" t="str">
        <x:v>c40cd147323214141e2136fe0417d42e28e6e92ffc0b4f21b077034e097d2f08</x:v>
      </x:c>
      <x:c r="R2263" s="4" t="str">
        <x:v>ac2f3493755a16bc5e00b176d0c2845b8672b658</x:v>
      </x:c>
      <x:c r="S2263" s="4" t="str">
        <x:v>app/game/data/homeworldNpcVariantsV84.json # /variants/24</x:v>
      </x:c>
      <x:c r="T2263" s="4"/>
      <x:c r="U2263" s="4"/>
      <x:c r="V2263" s="4" t="str">
        <x:v>La galerie expose les 640 PNG. Une affectation du casting ne prouve pas son affichage : les acteurs en marche et leurs pauses conservent les sources animées natives. Les lieux indiqués sont des liaisons du code, sans navigation navigateur certifiée.</x:v>
      </x:c>
    </x:row>
    <x:row r="2264" ht="28" customHeight="1">
      <x:c r="A2264" s="4" t="str">
        <x:v>artisan-06</x:v>
      </x:c>
      <x:c r="B2264" s="4" t="str">
        <x:v>PNJ</x:v>
      </x:c>
      <x:c r="C2264" s="4" t="str">
        <x:v>Cité</x:v>
      </x:c>
      <x:c r="D2264" s="4" t="str">
        <x:v>Artisans · 06</x:v>
      </x:c>
      <x:c r="E2264" s="4" t="str">
        <x:v>V84 / homeworld-npc-v84</x:v>
      </x:c>
      <x:c r="F2264" s="27" t="str">
        <x:v>Galerie ; affectation de casting uniquement</x:v>
      </x:c>
      <x:c r="G2264" s="4" t="str">
        <x:v>Oui</x:v>
      </x:c>
      <x:c r="H2264" s="4" t="str">
        <x:v>Oui</x:v>
      </x:c>
      <x:c r="I2264" s="4" t="str">
        <x:v>Non</x:v>
      </x:c>
      <x:c r="J2264" s="4" t="str">
        <x:v>Non</x:v>
      </x:c>
      <x:c r="K2264" s="4" t="n">
        <x:v>0</x:v>
      </x:c>
      <x:c r="L2264" s="4" t="str">
        <x:v>PNG</x:v>
      </x:c>
      <x:c r="M2264" s="4" t="str">
        <x:v>homeworld-v84:artisan-06</x:v>
      </x:c>
      <x:c r="N2264" s="48" t="str">
        <x:v>https://github.com/darknigthmare/yautja-la-longue-chasse/blob/536ac53335e440747f6eccedd2cd757d1f817a99/public/game/homeworld/v84/npcs/artisan/06.png</x:v>
      </x:c>
      <x:c r="O2264" s="48" t="str">
        <x:v>https://github.com/darknigthmare/yautja-la-longue-chasse/blob/536ac53335e440747f6eccedd2cd757d1f817a99/app/game/data/homeworldNpcVariantsV84.json</x:v>
      </x:c>
      <x:c r="P2264" s="4" t="str">
        <x:v>public/game/homeworld/v84/npcs/artisan/06.png</x:v>
      </x:c>
      <x:c r="Q2264" s="4" t="str">
        <x:v>f117703b3fb5e572eb89fa188089752854847835e35f7e8a39676a57dc3be261</x:v>
      </x:c>
      <x:c r="R2264" s="4" t="str">
        <x:v>4e19b6bd41c3f7a09a66eb3275e1ceac3451faf6</x:v>
      </x:c>
      <x:c r="S2264" s="4" t="str">
        <x:v>app/game/data/homeworldNpcVariantsV84.json # /variants/25</x:v>
      </x:c>
      <x:c r="T2264" s="4"/>
      <x:c r="U2264" s="4"/>
      <x:c r="V2264" s="4" t="str">
        <x:v>La galerie expose les 640 PNG. Une affectation du casting ne prouve pas son affichage : les acteurs en marche et leurs pauses conservent les sources animées natives. Les lieux indiqués sont des liaisons du code, sans navigation navigateur certifiée.</x:v>
      </x:c>
    </x:row>
    <x:row r="2265" ht="28" customHeight="1">
      <x:c r="A2265" s="4" t="str">
        <x:v>artisan-07</x:v>
      </x:c>
      <x:c r="B2265" s="4" t="str">
        <x:v>PNJ</x:v>
      </x:c>
      <x:c r="C2265" s="4" t="str">
        <x:v>Cité</x:v>
      </x:c>
      <x:c r="D2265" s="4" t="str">
        <x:v>Artisans · 07</x:v>
      </x:c>
      <x:c r="E2265" s="4" t="str">
        <x:v>V84 / homeworld-npc-v84</x:v>
      </x:c>
      <x:c r="F2265" s="27" t="str">
        <x:v>Galerie ; affectation de casting uniquement</x:v>
      </x:c>
      <x:c r="G2265" s="4" t="str">
        <x:v>Oui</x:v>
      </x:c>
      <x:c r="H2265" s="4" t="str">
        <x:v>Oui</x:v>
      </x:c>
      <x:c r="I2265" s="4" t="str">
        <x:v>Non</x:v>
      </x:c>
      <x:c r="J2265" s="4" t="str">
        <x:v>Non</x:v>
      </x:c>
      <x:c r="K2265" s="4" t="n">
        <x:v>0</x:v>
      </x:c>
      <x:c r="L2265" s="4" t="str">
        <x:v>PNG</x:v>
      </x:c>
      <x:c r="M2265" s="4" t="str">
        <x:v>homeworld-v84:artisan-07</x:v>
      </x:c>
      <x:c r="N2265" s="48" t="str">
        <x:v>https://github.com/darknigthmare/yautja-la-longue-chasse/blob/536ac53335e440747f6eccedd2cd757d1f817a99/public/game/homeworld/v84/npcs/artisan/07.png</x:v>
      </x:c>
      <x:c r="O2265" s="48" t="str">
        <x:v>https://github.com/darknigthmare/yautja-la-longue-chasse/blob/536ac53335e440747f6eccedd2cd757d1f817a99/app/game/data/homeworldNpcVariantsV84.json</x:v>
      </x:c>
      <x:c r="P2265" s="4" t="str">
        <x:v>public/game/homeworld/v84/npcs/artisan/07.png</x:v>
      </x:c>
      <x:c r="Q2265" s="4" t="str">
        <x:v>aefaeea9f6c361bfdf12b5ddf4f1221b11a2d11329fdcb1977f729cc737174ef</x:v>
      </x:c>
      <x:c r="R2265" s="4" t="str">
        <x:v>4a625b5a35a9a9dba7506ece6f9d5de3d8319b02</x:v>
      </x:c>
      <x:c r="S2265" s="4" t="str">
        <x:v>app/game/data/homeworldNpcVariantsV84.json # /variants/26</x:v>
      </x:c>
      <x:c r="T2265" s="4"/>
      <x:c r="U2265" s="4"/>
      <x:c r="V2265" s="4" t="str">
        <x:v>La galerie expose les 640 PNG. Une affectation du casting ne prouve pas son affichage : les acteurs en marche et leurs pauses conservent les sources animées natives. Les lieux indiqués sont des liaisons du code, sans navigation navigateur certifiée.</x:v>
      </x:c>
    </x:row>
    <x:row r="2266" ht="28" customHeight="1">
      <x:c r="A2266" s="4" t="str">
        <x:v>artisan-08</x:v>
      </x:c>
      <x:c r="B2266" s="4" t="str">
        <x:v>PNJ</x:v>
      </x:c>
      <x:c r="C2266" s="4" t="str">
        <x:v>Cité</x:v>
      </x:c>
      <x:c r="D2266" s="4" t="str">
        <x:v>Artisans · 08</x:v>
      </x:c>
      <x:c r="E2266" s="4" t="str">
        <x:v>V84 / homeworld-npc-v84</x:v>
      </x:c>
      <x:c r="F2266" s="27" t="str">
        <x:v>Galerie ; affectation de casting uniquement</x:v>
      </x:c>
      <x:c r="G2266" s="4" t="str">
        <x:v>Oui</x:v>
      </x:c>
      <x:c r="H2266" s="4" t="str">
        <x:v>Oui</x:v>
      </x:c>
      <x:c r="I2266" s="4" t="str">
        <x:v>Non</x:v>
      </x:c>
      <x:c r="J2266" s="4" t="str">
        <x:v>Non</x:v>
      </x:c>
      <x:c r="K2266" s="4" t="n">
        <x:v>0</x:v>
      </x:c>
      <x:c r="L2266" s="4" t="str">
        <x:v>PNG</x:v>
      </x:c>
      <x:c r="M2266" s="4" t="str">
        <x:v>homeworld-v84:artisan-08</x:v>
      </x:c>
      <x:c r="N2266" s="48" t="str">
        <x:v>https://github.com/darknigthmare/yautja-la-longue-chasse/blob/536ac53335e440747f6eccedd2cd757d1f817a99/public/game/homeworld/v84/npcs/artisan/08.png</x:v>
      </x:c>
      <x:c r="O2266" s="48" t="str">
        <x:v>https://github.com/darknigthmare/yautja-la-longue-chasse/blob/536ac53335e440747f6eccedd2cd757d1f817a99/app/game/data/homeworldNpcVariantsV84.json</x:v>
      </x:c>
      <x:c r="P2266" s="4" t="str">
        <x:v>public/game/homeworld/v84/npcs/artisan/08.png</x:v>
      </x:c>
      <x:c r="Q2266" s="4" t="str">
        <x:v>332b830553e2ce7c345586c17a3e47b1439b06f79766c75c863f773689bb35ce</x:v>
      </x:c>
      <x:c r="R2266" s="4" t="str">
        <x:v>e6fec81b709efadbd9b4131e1a56f7cc6322262c</x:v>
      </x:c>
      <x:c r="S2266" s="4" t="str">
        <x:v>app/game/data/homeworldNpcVariantsV84.json # /variants/27</x:v>
      </x:c>
      <x:c r="T2266" s="4"/>
      <x:c r="U2266" s="4"/>
      <x:c r="V2266" s="4" t="str">
        <x:v>La galerie expose les 640 PNG. Une affectation du casting ne prouve pas son affichage : les acteurs en marche et leurs pauses conservent les sources animées natives. Les lieux indiqués sont des liaisons du code, sans navigation navigateur certifiée.</x:v>
      </x:c>
    </x:row>
    <x:row r="2267" ht="28" customHeight="1">
      <x:c r="A2267" s="4" t="str">
        <x:v>artisan-09</x:v>
      </x:c>
      <x:c r="B2267" s="4" t="str">
        <x:v>PNJ</x:v>
      </x:c>
      <x:c r="C2267" s="4" t="str">
        <x:v>Cité</x:v>
      </x:c>
      <x:c r="D2267" s="4" t="str">
        <x:v>Artisans · 09</x:v>
      </x:c>
      <x:c r="E2267" s="4" t="str">
        <x:v>V84 / homeworld-npc-v84</x:v>
      </x:c>
      <x:c r="F2267" s="27" t="str">
        <x:v>Galerie ; affectation de casting uniquement</x:v>
      </x:c>
      <x:c r="G2267" s="4" t="str">
        <x:v>Oui</x:v>
      </x:c>
      <x:c r="H2267" s="4" t="str">
        <x:v>Oui</x:v>
      </x:c>
      <x:c r="I2267" s="4" t="str">
        <x:v>Non</x:v>
      </x:c>
      <x:c r="J2267" s="4" t="str">
        <x:v>Non</x:v>
      </x:c>
      <x:c r="K2267" s="4" t="n">
        <x:v>0</x:v>
      </x:c>
      <x:c r="L2267" s="4" t="str">
        <x:v>PNG</x:v>
      </x:c>
      <x:c r="M2267" s="4" t="str">
        <x:v>homeworld-v84:artisan-09</x:v>
      </x:c>
      <x:c r="N2267" s="48" t="str">
        <x:v>https://github.com/darknigthmare/yautja-la-longue-chasse/blob/536ac53335e440747f6eccedd2cd757d1f817a99/public/game/homeworld/v84/npcs/artisan/09.png</x:v>
      </x:c>
      <x:c r="O2267" s="48" t="str">
        <x:v>https://github.com/darknigthmare/yautja-la-longue-chasse/blob/536ac53335e440747f6eccedd2cd757d1f817a99/app/game/data/homeworldNpcVariantsV84.json</x:v>
      </x:c>
      <x:c r="P2267" s="4" t="str">
        <x:v>public/game/homeworld/v84/npcs/artisan/09.png</x:v>
      </x:c>
      <x:c r="Q2267" s="4" t="str">
        <x:v>1647f7d363c5a3b6f9138ba2eb69e78e8ab21600180a4d9cb5db1374eeee1a8b</x:v>
      </x:c>
      <x:c r="R2267" s="4" t="str">
        <x:v>4e4aa6fbc6f2db776d679908cefde5af7cb9f53a</x:v>
      </x:c>
      <x:c r="S2267" s="4" t="str">
        <x:v>app/game/data/homeworldNpcVariantsV84.json # /variants/28</x:v>
      </x:c>
      <x:c r="T2267" s="4"/>
      <x:c r="U2267" s="4"/>
      <x:c r="V2267" s="4" t="str">
        <x:v>La galerie expose les 640 PNG. Une affectation du casting ne prouve pas son affichage : les acteurs en marche et leurs pauses conservent les sources animées natives. Les lieux indiqués sont des liaisons du code, sans navigation navigateur certifiée.</x:v>
      </x:c>
    </x:row>
    <x:row r="2268" ht="28" customHeight="1">
      <x:c r="A2268" s="4" t="str">
        <x:v>artisan-10</x:v>
      </x:c>
      <x:c r="B2268" s="4" t="str">
        <x:v>PNJ</x:v>
      </x:c>
      <x:c r="C2268" s="4" t="str">
        <x:v>Cité</x:v>
      </x:c>
      <x:c r="D2268" s="4" t="str">
        <x:v>Artisans · 10</x:v>
      </x:c>
      <x:c r="E2268" s="4" t="str">
        <x:v>V84 / homeworld-npc-v84</x:v>
      </x:c>
      <x:c r="F2268" s="27" t="str">
        <x:v>Galerie ; affectation de casting uniquement</x:v>
      </x:c>
      <x:c r="G2268" s="4" t="str">
        <x:v>Oui</x:v>
      </x:c>
      <x:c r="H2268" s="4" t="str">
        <x:v>Oui</x:v>
      </x:c>
      <x:c r="I2268" s="4" t="str">
        <x:v>Non</x:v>
      </x:c>
      <x:c r="J2268" s="4" t="str">
        <x:v>Non</x:v>
      </x:c>
      <x:c r="K2268" s="4" t="n">
        <x:v>0</x:v>
      </x:c>
      <x:c r="L2268" s="4" t="str">
        <x:v>PNG</x:v>
      </x:c>
      <x:c r="M2268" s="4" t="str">
        <x:v>homeworld-v84:artisan-10</x:v>
      </x:c>
      <x:c r="N2268" s="48" t="str">
        <x:v>https://github.com/darknigthmare/yautja-la-longue-chasse/blob/536ac53335e440747f6eccedd2cd757d1f817a99/public/game/homeworld/v84/npcs/artisan/10.png</x:v>
      </x:c>
      <x:c r="O2268" s="48" t="str">
        <x:v>https://github.com/darknigthmare/yautja-la-longue-chasse/blob/536ac53335e440747f6eccedd2cd757d1f817a99/app/game/data/homeworldNpcVariantsV84.json</x:v>
      </x:c>
      <x:c r="P2268" s="4" t="str">
        <x:v>public/game/homeworld/v84/npcs/artisan/10.png</x:v>
      </x:c>
      <x:c r="Q2268" s="4" t="str">
        <x:v>143d725e2d8d9b5eb85586b0ecda9b3b321c8d2adc270deb8d77dc6e3c863a7b</x:v>
      </x:c>
      <x:c r="R2268" s="4" t="str">
        <x:v>5653f2832ba163b236dd7c730012573b38a1b1c2</x:v>
      </x:c>
      <x:c r="S2268" s="4" t="str">
        <x:v>app/game/data/homeworldNpcVariantsV84.json # /variants/29</x:v>
      </x:c>
      <x:c r="T2268" s="4"/>
      <x:c r="U2268" s="4"/>
      <x:c r="V2268" s="4" t="str">
        <x:v>La galerie expose les 640 PNG. Une affectation du casting ne prouve pas son affichage : les acteurs en marche et leurs pauses conservent les sources animées natives. Les lieux indiqués sont des liaisons du code, sans navigation navigateur certifiée.</x:v>
      </x:c>
    </x:row>
    <x:row r="2269" ht="28" customHeight="1">
      <x:c r="A2269" s="4" t="str">
        <x:v>artisan-11</x:v>
      </x:c>
      <x:c r="B2269" s="4" t="str">
        <x:v>PNJ</x:v>
      </x:c>
      <x:c r="C2269" s="4" t="str">
        <x:v>Cité</x:v>
      </x:c>
      <x:c r="D2269" s="4" t="str">
        <x:v>Artisans · 11</x:v>
      </x:c>
      <x:c r="E2269" s="4" t="str">
        <x:v>V84 / homeworld-npc-v84</x:v>
      </x:c>
      <x:c r="F2269" s="27" t="str">
        <x:v>Galerie ; affectation de casting uniquement</x:v>
      </x:c>
      <x:c r="G2269" s="4" t="str">
        <x:v>Oui</x:v>
      </x:c>
      <x:c r="H2269" s="4" t="str">
        <x:v>Oui</x:v>
      </x:c>
      <x:c r="I2269" s="4" t="str">
        <x:v>Non</x:v>
      </x:c>
      <x:c r="J2269" s="4" t="str">
        <x:v>Non</x:v>
      </x:c>
      <x:c r="K2269" s="4" t="n">
        <x:v>0</x:v>
      </x:c>
      <x:c r="L2269" s="4" t="str">
        <x:v>PNG</x:v>
      </x:c>
      <x:c r="M2269" s="4" t="str">
        <x:v>homeworld-v84:artisan-11</x:v>
      </x:c>
      <x:c r="N2269" s="48" t="str">
        <x:v>https://github.com/darknigthmare/yautja-la-longue-chasse/blob/536ac53335e440747f6eccedd2cd757d1f817a99/public/game/homeworld/v84/npcs/artisan/11.png</x:v>
      </x:c>
      <x:c r="O2269" s="48" t="str">
        <x:v>https://github.com/darknigthmare/yautja-la-longue-chasse/blob/536ac53335e440747f6eccedd2cd757d1f817a99/app/game/data/homeworldNpcVariantsV84.json</x:v>
      </x:c>
      <x:c r="P2269" s="4" t="str">
        <x:v>public/game/homeworld/v84/npcs/artisan/11.png</x:v>
      </x:c>
      <x:c r="Q2269" s="4" t="str">
        <x:v>62e72a94b44dfc35e792019eec5ce823574127b1d2d4001f14526973dc303c0f</x:v>
      </x:c>
      <x:c r="R2269" s="4" t="str">
        <x:v>a9f5d52321c8726ec36982d920b1211c6d7a3850</x:v>
      </x:c>
      <x:c r="S2269" s="4" t="str">
        <x:v>app/game/data/homeworldNpcVariantsV84.json # /variants/30</x:v>
      </x:c>
      <x:c r="T2269" s="4"/>
      <x:c r="U2269" s="4"/>
      <x:c r="V2269" s="4" t="str">
        <x:v>La galerie expose les 640 PNG. Une affectation du casting ne prouve pas son affichage : les acteurs en marche et leurs pauses conservent les sources animées natives. Les lieux indiqués sont des liaisons du code, sans navigation navigateur certifiée.</x:v>
      </x:c>
    </x:row>
    <x:row r="2270" ht="28" customHeight="1">
      <x:c r="A2270" s="4" t="str">
        <x:v>artisan-12</x:v>
      </x:c>
      <x:c r="B2270" s="4" t="str">
        <x:v>PNJ</x:v>
      </x:c>
      <x:c r="C2270" s="4" t="str">
        <x:v>Cité</x:v>
      </x:c>
      <x:c r="D2270" s="4" t="str">
        <x:v>Artisans · 12</x:v>
      </x:c>
      <x:c r="E2270" s="4" t="str">
        <x:v>V84 / homeworld-npc-v84</x:v>
      </x:c>
      <x:c r="F2270" s="27" t="str">
        <x:v>Galerie ; affectation de casting uniquement</x:v>
      </x:c>
      <x:c r="G2270" s="4" t="str">
        <x:v>Oui</x:v>
      </x:c>
      <x:c r="H2270" s="4" t="str">
        <x:v>Oui</x:v>
      </x:c>
      <x:c r="I2270" s="4" t="str">
        <x:v>Non</x:v>
      </x:c>
      <x:c r="J2270" s="4" t="str">
        <x:v>Non</x:v>
      </x:c>
      <x:c r="K2270" s="4" t="n">
        <x:v>0</x:v>
      </x:c>
      <x:c r="L2270" s="4" t="str">
        <x:v>PNG</x:v>
      </x:c>
      <x:c r="M2270" s="4" t="str">
        <x:v>homeworld-v84:artisan-12</x:v>
      </x:c>
      <x:c r="N2270" s="48" t="str">
        <x:v>https://github.com/darknigthmare/yautja-la-longue-chasse/blob/536ac53335e440747f6eccedd2cd757d1f817a99/public/game/homeworld/v84/npcs/artisan/12.png</x:v>
      </x:c>
      <x:c r="O2270" s="48" t="str">
        <x:v>https://github.com/darknigthmare/yautja-la-longue-chasse/blob/536ac53335e440747f6eccedd2cd757d1f817a99/app/game/data/homeworldNpcVariantsV84.json</x:v>
      </x:c>
      <x:c r="P2270" s="4" t="str">
        <x:v>public/game/homeworld/v84/npcs/artisan/12.png</x:v>
      </x:c>
      <x:c r="Q2270" s="4" t="str">
        <x:v>594763d83452567033526e8781a600d556aa91e2505fb5178481a92ae66efefc</x:v>
      </x:c>
      <x:c r="R2270" s="4" t="str">
        <x:v>b24f4207def5f017064697b4e38617235f32d579</x:v>
      </x:c>
      <x:c r="S2270" s="4" t="str">
        <x:v>app/game/data/homeworldNpcVariantsV84.json # /variants/31</x:v>
      </x:c>
      <x:c r="T2270" s="4"/>
      <x:c r="U2270" s="4"/>
      <x:c r="V2270" s="4" t="str">
        <x:v>La galerie expose les 640 PNG. Une affectation du casting ne prouve pas son affichage : les acteurs en marche et leurs pauses conservent les sources animées natives. Les lieux indiqués sont des liaisons du code, sans navigation navigateur certifiée.</x:v>
      </x:c>
    </x:row>
    <x:row r="2271" ht="28" customHeight="1">
      <x:c r="A2271" s="4" t="str">
        <x:v>artisan-13</x:v>
      </x:c>
      <x:c r="B2271" s="4" t="str">
        <x:v>PNJ</x:v>
      </x:c>
      <x:c r="C2271" s="4" t="str">
        <x:v>Cité</x:v>
      </x:c>
      <x:c r="D2271" s="4" t="str">
        <x:v>Artisans · 13</x:v>
      </x:c>
      <x:c r="E2271" s="4" t="str">
        <x:v>V84 / homeworld-npc-v84</x:v>
      </x:c>
      <x:c r="F2271" s="27" t="str">
        <x:v>Galerie ; affectation de casting uniquement</x:v>
      </x:c>
      <x:c r="G2271" s="4" t="str">
        <x:v>Oui</x:v>
      </x:c>
      <x:c r="H2271" s="4" t="str">
        <x:v>Oui</x:v>
      </x:c>
      <x:c r="I2271" s="4" t="str">
        <x:v>Non</x:v>
      </x:c>
      <x:c r="J2271" s="4" t="str">
        <x:v>Non</x:v>
      </x:c>
      <x:c r="K2271" s="4" t="n">
        <x:v>0</x:v>
      </x:c>
      <x:c r="L2271" s="4" t="str">
        <x:v>PNG</x:v>
      </x:c>
      <x:c r="M2271" s="4" t="str">
        <x:v>homeworld-v84:artisan-13</x:v>
      </x:c>
      <x:c r="N2271" s="48" t="str">
        <x:v>https://github.com/darknigthmare/yautja-la-longue-chasse/blob/536ac53335e440747f6eccedd2cd757d1f817a99/public/game/homeworld/v84/npcs/artisan/13.png</x:v>
      </x:c>
      <x:c r="O2271" s="48" t="str">
        <x:v>https://github.com/darknigthmare/yautja-la-longue-chasse/blob/536ac53335e440747f6eccedd2cd757d1f817a99/app/game/data/homeworldNpcVariantsV84.json</x:v>
      </x:c>
      <x:c r="P2271" s="4" t="str">
        <x:v>public/game/homeworld/v84/npcs/artisan/13.png</x:v>
      </x:c>
      <x:c r="Q2271" s="4" t="str">
        <x:v>fc98349db77e35dfe0533bb5787497aeefa2c924fbb792ce5e3c66e371b3dc28</x:v>
      </x:c>
      <x:c r="R2271" s="4" t="str">
        <x:v>15fb18a8c0fe556bae1dfa08574952adff431d2e</x:v>
      </x:c>
      <x:c r="S2271" s="4" t="str">
        <x:v>app/game/data/homeworldNpcVariantsV84.json # /variants/32</x:v>
      </x:c>
      <x:c r="T2271" s="4"/>
      <x:c r="U2271" s="4"/>
      <x:c r="V2271" s="4" t="str">
        <x:v>La galerie expose les 640 PNG. Une affectation du casting ne prouve pas son affichage : les acteurs en marche et leurs pauses conservent les sources animées natives. Les lieux indiqués sont des liaisons du code, sans navigation navigateur certifiée.</x:v>
      </x:c>
    </x:row>
    <x:row r="2272" ht="28" customHeight="1">
      <x:c r="A2272" s="4" t="str">
        <x:v>artisan-14</x:v>
      </x:c>
      <x:c r="B2272" s="4" t="str">
        <x:v>PNJ</x:v>
      </x:c>
      <x:c r="C2272" s="4" t="str">
        <x:v>Cité</x:v>
      </x:c>
      <x:c r="D2272" s="4" t="str">
        <x:v>Artisans · 14</x:v>
      </x:c>
      <x:c r="E2272" s="4" t="str">
        <x:v>V84 / homeworld-npc-v84</x:v>
      </x:c>
      <x:c r="F2272" s="27" t="str">
        <x:v>Galerie ; affectation de casting uniquement</x:v>
      </x:c>
      <x:c r="G2272" s="4" t="str">
        <x:v>Oui</x:v>
      </x:c>
      <x:c r="H2272" s="4" t="str">
        <x:v>Oui</x:v>
      </x:c>
      <x:c r="I2272" s="4" t="str">
        <x:v>Non</x:v>
      </x:c>
      <x:c r="J2272" s="4" t="str">
        <x:v>Non</x:v>
      </x:c>
      <x:c r="K2272" s="4" t="n">
        <x:v>0</x:v>
      </x:c>
      <x:c r="L2272" s="4" t="str">
        <x:v>PNG</x:v>
      </x:c>
      <x:c r="M2272" s="4" t="str">
        <x:v>homeworld-v84:artisan-14</x:v>
      </x:c>
      <x:c r="N2272" s="48" t="str">
        <x:v>https://github.com/darknigthmare/yautja-la-longue-chasse/blob/536ac53335e440747f6eccedd2cd757d1f817a99/public/game/homeworld/v84/npcs/artisan/14.png</x:v>
      </x:c>
      <x:c r="O2272" s="48" t="str">
        <x:v>https://github.com/darknigthmare/yautja-la-longue-chasse/blob/536ac53335e440747f6eccedd2cd757d1f817a99/app/game/data/homeworldNpcVariantsV84.json</x:v>
      </x:c>
      <x:c r="P2272" s="4" t="str">
        <x:v>public/game/homeworld/v84/npcs/artisan/14.png</x:v>
      </x:c>
      <x:c r="Q2272" s="4" t="str">
        <x:v>438069d91402a66f019c3aed902cc46dd8236ea2a4a24f49bff964f4c845726f</x:v>
      </x:c>
      <x:c r="R2272" s="4" t="str">
        <x:v>ca413c76a9640b8cc176055ea3521db38cde5f40</x:v>
      </x:c>
      <x:c r="S2272" s="4" t="str">
        <x:v>app/game/data/homeworldNpcVariantsV84.json # /variants/33</x:v>
      </x:c>
      <x:c r="T2272" s="4"/>
      <x:c r="U2272" s="4"/>
      <x:c r="V2272" s="4" t="str">
        <x:v>La galerie expose les 640 PNG. Une affectation du casting ne prouve pas son affichage : les acteurs en marche et leurs pauses conservent les sources animées natives. Les lieux indiqués sont des liaisons du code, sans navigation navigateur certifiée.</x:v>
      </x:c>
    </x:row>
    <x:row r="2273" ht="28" customHeight="1">
      <x:c r="A2273" s="4" t="str">
        <x:v>artisan-15</x:v>
      </x:c>
      <x:c r="B2273" s="4" t="str">
        <x:v>PNJ</x:v>
      </x:c>
      <x:c r="C2273" s="4" t="str">
        <x:v>Cité</x:v>
      </x:c>
      <x:c r="D2273" s="4" t="str">
        <x:v>Artisans · 15</x:v>
      </x:c>
      <x:c r="E2273" s="4" t="str">
        <x:v>V84 / homeworld-npc-v84</x:v>
      </x:c>
      <x:c r="F2273" s="27" t="str">
        <x:v>Galerie ; affectation de casting uniquement</x:v>
      </x:c>
      <x:c r="G2273" s="4" t="str">
        <x:v>Oui</x:v>
      </x:c>
      <x:c r="H2273" s="4" t="str">
        <x:v>Oui</x:v>
      </x:c>
      <x:c r="I2273" s="4" t="str">
        <x:v>Non</x:v>
      </x:c>
      <x:c r="J2273" s="4" t="str">
        <x:v>Non</x:v>
      </x:c>
      <x:c r="K2273" s="4" t="n">
        <x:v>0</x:v>
      </x:c>
      <x:c r="L2273" s="4" t="str">
        <x:v>PNG</x:v>
      </x:c>
      <x:c r="M2273" s="4" t="str">
        <x:v>homeworld-v84:artisan-15</x:v>
      </x:c>
      <x:c r="N2273" s="48" t="str">
        <x:v>https://github.com/darknigthmare/yautja-la-longue-chasse/blob/536ac53335e440747f6eccedd2cd757d1f817a99/public/game/homeworld/v84/npcs/artisan/15.png</x:v>
      </x:c>
      <x:c r="O2273" s="48" t="str">
        <x:v>https://github.com/darknigthmare/yautja-la-longue-chasse/blob/536ac53335e440747f6eccedd2cd757d1f817a99/app/game/data/homeworldNpcVariantsV84.json</x:v>
      </x:c>
      <x:c r="P2273" s="4" t="str">
        <x:v>public/game/homeworld/v84/npcs/artisan/15.png</x:v>
      </x:c>
      <x:c r="Q2273" s="4" t="str">
        <x:v>fb1ea3ddb3d410fa00675f3d4893adb6e72241aa4057debcf4d034560bc1b74a</x:v>
      </x:c>
      <x:c r="R2273" s="4" t="str">
        <x:v>e90f9838bab46d55ff161e446e153a1a1b5941eb</x:v>
      </x:c>
      <x:c r="S2273" s="4" t="str">
        <x:v>app/game/data/homeworldNpcVariantsV84.json # /variants/34</x:v>
      </x:c>
      <x:c r="T2273" s="4"/>
      <x:c r="U2273" s="4"/>
      <x:c r="V2273" s="4" t="str">
        <x:v>La galerie expose les 640 PNG. Une affectation du casting ne prouve pas son affichage : les acteurs en marche et leurs pauses conservent les sources animées natives. Les lieux indiqués sont des liaisons du code, sans navigation navigateur certifiée.</x:v>
      </x:c>
    </x:row>
    <x:row r="2274" ht="28" customHeight="1">
      <x:c r="A2274" s="4" t="str">
        <x:v>artisan-16</x:v>
      </x:c>
      <x:c r="B2274" s="4" t="str">
        <x:v>PNJ</x:v>
      </x:c>
      <x:c r="C2274" s="4" t="str">
        <x:v>Cité</x:v>
      </x:c>
      <x:c r="D2274" s="4" t="str">
        <x:v>Artisans · 16</x:v>
      </x:c>
      <x:c r="E2274" s="4" t="str">
        <x:v>V84 / homeworld-npc-v84</x:v>
      </x:c>
      <x:c r="F2274" s="27" t="str">
        <x:v>Galerie ; affectation de casting uniquement</x:v>
      </x:c>
      <x:c r="G2274" s="4" t="str">
        <x:v>Oui</x:v>
      </x:c>
      <x:c r="H2274" s="4" t="str">
        <x:v>Oui</x:v>
      </x:c>
      <x:c r="I2274" s="4" t="str">
        <x:v>Non</x:v>
      </x:c>
      <x:c r="J2274" s="4" t="str">
        <x:v>Non</x:v>
      </x:c>
      <x:c r="K2274" s="4" t="n">
        <x:v>0</x:v>
      </x:c>
      <x:c r="L2274" s="4" t="str">
        <x:v>PNG</x:v>
      </x:c>
      <x:c r="M2274" s="4" t="str">
        <x:v>homeworld-v84:artisan-16</x:v>
      </x:c>
      <x:c r="N2274" s="48" t="str">
        <x:v>https://github.com/darknigthmare/yautja-la-longue-chasse/blob/536ac53335e440747f6eccedd2cd757d1f817a99/public/game/homeworld/v84/npcs/artisan/16.png</x:v>
      </x:c>
      <x:c r="O2274" s="48" t="str">
        <x:v>https://github.com/darknigthmare/yautja-la-longue-chasse/blob/536ac53335e440747f6eccedd2cd757d1f817a99/app/game/data/homeworldNpcVariantsV84.json</x:v>
      </x:c>
      <x:c r="P2274" s="4" t="str">
        <x:v>public/game/homeworld/v84/npcs/artisan/16.png</x:v>
      </x:c>
      <x:c r="Q2274" s="4" t="str">
        <x:v>4d235594499c17b2f8d32a718fe93c24d347def294df27b6cbe2157cbd45b780</x:v>
      </x:c>
      <x:c r="R2274" s="4" t="str">
        <x:v>f3bff44600d84c64d2aafb251188a3f02f4ca099</x:v>
      </x:c>
      <x:c r="S2274" s="4" t="str">
        <x:v>app/game/data/homeworldNpcVariantsV84.json # /variants/35</x:v>
      </x:c>
      <x:c r="T2274" s="4"/>
      <x:c r="U2274" s="4"/>
      <x:c r="V2274" s="4" t="str">
        <x:v>La galerie expose les 640 PNG. Une affectation du casting ne prouve pas son affichage : les acteurs en marche et leurs pauses conservent les sources animées natives. Les lieux indiqués sont des liaisons du code, sans navigation navigateur certifiée.</x:v>
      </x:c>
    </x:row>
    <x:row r="2275" ht="28" customHeight="1">
      <x:c r="A2275" s="4" t="str">
        <x:v>artisan-17</x:v>
      </x:c>
      <x:c r="B2275" s="4" t="str">
        <x:v>PNJ</x:v>
      </x:c>
      <x:c r="C2275" s="4" t="str">
        <x:v>Cité</x:v>
      </x:c>
      <x:c r="D2275" s="4" t="str">
        <x:v>Artisans · 17</x:v>
      </x:c>
      <x:c r="E2275" s="4" t="str">
        <x:v>V84 / homeworld-npc-v84</x:v>
      </x:c>
      <x:c r="F2275" s="27" t="str">
        <x:v>Placement statique lié dans le code</x:v>
      </x:c>
      <x:c r="G2275" s="4" t="str">
        <x:v>Oui</x:v>
      </x:c>
      <x:c r="H2275" s="4" t="str">
        <x:v>Oui</x:v>
      </x:c>
      <x:c r="I2275" s="4" t="str">
        <x:v>Non</x:v>
      </x:c>
      <x:c r="J2275" s="4" t="str">
        <x:v>Oui</x:v>
      </x:c>
      <x:c r="K2275" s="4" t="n">
        <x:v>1</x:v>
      </x:c>
      <x:c r="L2275" s="4" t="str">
        <x:v>PNG</x:v>
      </x:c>
      <x:c r="M2275" s="4" t="str">
        <x:v>homeworld-v84:artisan-17</x:v>
      </x:c>
      <x:c r="N2275" s="48" t="str">
        <x:v>https://github.com/darknigthmare/yautja-la-longue-chasse/blob/536ac53335e440747f6eccedd2cd757d1f817a99/public/game/homeworld/v84/npcs/artisan/17.png</x:v>
      </x:c>
      <x:c r="O2275" s="48" t="str">
        <x:v>https://github.com/darknigthmare/yautja-la-longue-chasse/blob/536ac53335e440747f6eccedd2cd757d1f817a99/app/game/data/homeworldNpcVariantsV84.json</x:v>
      </x:c>
      <x:c r="P2275" s="4" t="str">
        <x:v>public/game/homeworld/v84/npcs/artisan/17.png</x:v>
      </x:c>
      <x:c r="Q2275" s="4" t="str">
        <x:v>7d684f4c70d1fc5d37e46fd047d6e71c1aeb43f61a8d3c75317c4c49da41463f</x:v>
      </x:c>
      <x:c r="R2275" s="4" t="str">
        <x:v>46e017c23ae6fc3f861d2d467700fe05204508af</x:v>
      </x:c>
      <x:c r="S2275" s="4" t="str">
        <x:v>app/game/data/homeworldNpcVariantsV84.json # /variants/36</x:v>
      </x:c>
      <x:c r="T2275" s="4"/>
      <x:c r="U2275" s="4"/>
      <x:c r="V2275" s="4" t="str">
        <x:v>La galerie expose les 640 PNG. Une affectation du casting ne prouve pas son affichage : les acteurs en marche et leurs pauses conservent les sources animées natives. Les lieux indiqués sont des liaisons du code, sans navigation navigateur certifiée.</x:v>
      </x:c>
    </x:row>
    <x:row r="2276" ht="28" customHeight="1">
      <x:c r="A2276" s="4" t="str">
        <x:v>artisan-18</x:v>
      </x:c>
      <x:c r="B2276" s="4" t="str">
        <x:v>PNJ</x:v>
      </x:c>
      <x:c r="C2276" s="4" t="str">
        <x:v>Cité</x:v>
      </x:c>
      <x:c r="D2276" s="4" t="str">
        <x:v>Artisans · 18</x:v>
      </x:c>
      <x:c r="E2276" s="4" t="str">
        <x:v>V84 / homeworld-npc-v84</x:v>
      </x:c>
      <x:c r="F2276" s="27" t="str">
        <x:v>Placement statique lié dans le code</x:v>
      </x:c>
      <x:c r="G2276" s="4" t="str">
        <x:v>Oui</x:v>
      </x:c>
      <x:c r="H2276" s="4" t="str">
        <x:v>Oui</x:v>
      </x:c>
      <x:c r="I2276" s="4" t="str">
        <x:v>Non</x:v>
      </x:c>
      <x:c r="J2276" s="4" t="str">
        <x:v>Oui</x:v>
      </x:c>
      <x:c r="K2276" s="4" t="n">
        <x:v>1</x:v>
      </x:c>
      <x:c r="L2276" s="4" t="str">
        <x:v>PNG</x:v>
      </x:c>
      <x:c r="M2276" s="4" t="str">
        <x:v>homeworld-v84:artisan-18</x:v>
      </x:c>
      <x:c r="N2276" s="48" t="str">
        <x:v>https://github.com/darknigthmare/yautja-la-longue-chasse/blob/536ac53335e440747f6eccedd2cd757d1f817a99/public/game/homeworld/v84/npcs/artisan/18.png</x:v>
      </x:c>
      <x:c r="O2276" s="48" t="str">
        <x:v>https://github.com/darknigthmare/yautja-la-longue-chasse/blob/536ac53335e440747f6eccedd2cd757d1f817a99/app/game/data/homeworldNpcVariantsV84.json</x:v>
      </x:c>
      <x:c r="P2276" s="4" t="str">
        <x:v>public/game/homeworld/v84/npcs/artisan/18.png</x:v>
      </x:c>
      <x:c r="Q2276" s="4" t="str">
        <x:v>fe759a6c5a0e419f0a2ba00855869df7b73306f32b2c55bfc58564c97afd8cc4</x:v>
      </x:c>
      <x:c r="R2276" s="4" t="str">
        <x:v>a1318e13e4bd2d26f7bcb682e4b4a8d03bfb98a5</x:v>
      </x:c>
      <x:c r="S2276" s="4" t="str">
        <x:v>app/game/data/homeworldNpcVariantsV84.json # /variants/37</x:v>
      </x:c>
      <x:c r="T2276" s="4"/>
      <x:c r="U2276" s="4"/>
      <x:c r="V2276" s="4" t="str">
        <x:v>La galerie expose les 640 PNG. Une affectation du casting ne prouve pas son affichage : les acteurs en marche et leurs pauses conservent les sources animées natives. Les lieux indiqués sont des liaisons du code, sans navigation navigateur certifiée.</x:v>
      </x:c>
    </x:row>
    <x:row r="2277" ht="28" customHeight="1">
      <x:c r="A2277" s="4" t="str">
        <x:v>artisan-19</x:v>
      </x:c>
      <x:c r="B2277" s="4" t="str">
        <x:v>PNJ</x:v>
      </x:c>
      <x:c r="C2277" s="4" t="str">
        <x:v>Cité</x:v>
      </x:c>
      <x:c r="D2277" s="4" t="str">
        <x:v>Artisans · 19</x:v>
      </x:c>
      <x:c r="E2277" s="4" t="str">
        <x:v>V84 / homeworld-npc-v84</x:v>
      </x:c>
      <x:c r="F2277" s="27" t="str">
        <x:v>Galerie ; affectation de casting uniquement</x:v>
      </x:c>
      <x:c r="G2277" s="4" t="str">
        <x:v>Oui</x:v>
      </x:c>
      <x:c r="H2277" s="4" t="str">
        <x:v>Oui</x:v>
      </x:c>
      <x:c r="I2277" s="4" t="str">
        <x:v>Non</x:v>
      </x:c>
      <x:c r="J2277" s="4" t="str">
        <x:v>Non</x:v>
      </x:c>
      <x:c r="K2277" s="4" t="n">
        <x:v>0</x:v>
      </x:c>
      <x:c r="L2277" s="4" t="str">
        <x:v>PNG</x:v>
      </x:c>
      <x:c r="M2277" s="4" t="str">
        <x:v>homeworld-v84:artisan-19</x:v>
      </x:c>
      <x:c r="N2277" s="48" t="str">
        <x:v>https://github.com/darknigthmare/yautja-la-longue-chasse/blob/536ac53335e440747f6eccedd2cd757d1f817a99/public/game/homeworld/v84/npcs/artisan/19.png</x:v>
      </x:c>
      <x:c r="O2277" s="48" t="str">
        <x:v>https://github.com/darknigthmare/yautja-la-longue-chasse/blob/536ac53335e440747f6eccedd2cd757d1f817a99/app/game/data/homeworldNpcVariantsV84.json</x:v>
      </x:c>
      <x:c r="P2277" s="4" t="str">
        <x:v>public/game/homeworld/v84/npcs/artisan/19.png</x:v>
      </x:c>
      <x:c r="Q2277" s="4" t="str">
        <x:v>3d2e86c1d493449816c0408429d3631e384b8fccbbe139a3670e33ba798a067f</x:v>
      </x:c>
      <x:c r="R2277" s="4" t="str">
        <x:v>5671d2df9e97bccb794ad8aff0cf3ff04c4809fb</x:v>
      </x:c>
      <x:c r="S2277" s="4" t="str">
        <x:v>app/game/data/homeworldNpcVariantsV84.json # /variants/38</x:v>
      </x:c>
      <x:c r="T2277" s="4"/>
      <x:c r="U2277" s="4"/>
      <x:c r="V2277" s="4" t="str">
        <x:v>La galerie expose les 640 PNG. Une affectation du casting ne prouve pas son affichage : les acteurs en marche et leurs pauses conservent les sources animées natives. Les lieux indiqués sont des liaisons du code, sans navigation navigateur certifiée.</x:v>
      </x:c>
    </x:row>
    <x:row r="2278" ht="28" customHeight="1">
      <x:c r="A2278" s="4" t="str">
        <x:v>artisan-20</x:v>
      </x:c>
      <x:c r="B2278" s="4" t="str">
        <x:v>PNJ</x:v>
      </x:c>
      <x:c r="C2278" s="4" t="str">
        <x:v>Cité</x:v>
      </x:c>
      <x:c r="D2278" s="4" t="str">
        <x:v>Artisans · 20</x:v>
      </x:c>
      <x:c r="E2278" s="4" t="str">
        <x:v>V84 / homeworld-npc-v84</x:v>
      </x:c>
      <x:c r="F2278" s="27" t="str">
        <x:v>Galerie ; affectation de casting uniquement</x:v>
      </x:c>
      <x:c r="G2278" s="4" t="str">
        <x:v>Oui</x:v>
      </x:c>
      <x:c r="H2278" s="4" t="str">
        <x:v>Oui</x:v>
      </x:c>
      <x:c r="I2278" s="4" t="str">
        <x:v>Non</x:v>
      </x:c>
      <x:c r="J2278" s="4" t="str">
        <x:v>Non</x:v>
      </x:c>
      <x:c r="K2278" s="4" t="n">
        <x:v>0</x:v>
      </x:c>
      <x:c r="L2278" s="4" t="str">
        <x:v>PNG</x:v>
      </x:c>
      <x:c r="M2278" s="4" t="str">
        <x:v>homeworld-v84:artisan-20</x:v>
      </x:c>
      <x:c r="N2278" s="48" t="str">
        <x:v>https://github.com/darknigthmare/yautja-la-longue-chasse/blob/536ac53335e440747f6eccedd2cd757d1f817a99/public/game/homeworld/v84/npcs/artisan/20.png</x:v>
      </x:c>
      <x:c r="O2278" s="48" t="str">
        <x:v>https://github.com/darknigthmare/yautja-la-longue-chasse/blob/536ac53335e440747f6eccedd2cd757d1f817a99/app/game/data/homeworldNpcVariantsV84.json</x:v>
      </x:c>
      <x:c r="P2278" s="4" t="str">
        <x:v>public/game/homeworld/v84/npcs/artisan/20.png</x:v>
      </x:c>
      <x:c r="Q2278" s="4" t="str">
        <x:v>f51aac5b7c9e73c963beb4fe60fa9e13fdf3e04e46266f1f51d212d730a7ff1f</x:v>
      </x:c>
      <x:c r="R2278" s="4" t="str">
        <x:v>0ed8553585bb729fecfbb4bdf38a0ef4da030702</x:v>
      </x:c>
      <x:c r="S2278" s="4" t="str">
        <x:v>app/game/data/homeworldNpcVariantsV84.json # /variants/39</x:v>
      </x:c>
      <x:c r="T2278" s="4"/>
      <x:c r="U2278" s="4"/>
      <x:c r="V2278" s="4" t="str">
        <x:v>La galerie expose les 640 PNG. Une affectation du casting ne prouve pas son affichage : les acteurs en marche et leurs pauses conservent les sources animées natives. Les lieux indiqués sont des liaisons du code, sans navigation navigateur certifiée.</x:v>
      </x:c>
    </x:row>
    <x:row r="2279" ht="28" customHeight="1">
      <x:c r="A2279" s="4" t="str">
        <x:v>chief-01</x:v>
      </x:c>
      <x:c r="B2279" s="4" t="str">
        <x:v>PNJ</x:v>
      </x:c>
      <x:c r="C2279" s="4" t="str">
        <x:v>Cité</x:v>
      </x:c>
      <x:c r="D2279" s="4" t="str">
        <x:v>Chef de la cité · 01</x:v>
      </x:c>
      <x:c r="E2279" s="4" t="str">
        <x:v>V84 / homeworld-npc-v84</x:v>
      </x:c>
      <x:c r="F2279" s="27" t="str">
        <x:v>Galerie uniquement</x:v>
      </x:c>
      <x:c r="G2279" s="4" t="str">
        <x:v>Oui</x:v>
      </x:c>
      <x:c r="H2279" s="4" t="str">
        <x:v>Oui</x:v>
      </x:c>
      <x:c r="I2279" s="4" t="str">
        <x:v>Non</x:v>
      </x:c>
      <x:c r="J2279" s="4" t="str">
        <x:v>Non</x:v>
      </x:c>
      <x:c r="K2279" s="4" t="n">
        <x:v>0</x:v>
      </x:c>
      <x:c r="L2279" s="4" t="str">
        <x:v>PNG</x:v>
      </x:c>
      <x:c r="M2279" s="4" t="str">
        <x:v>homeworld-v84:chief-01</x:v>
      </x:c>
      <x:c r="N2279" s="48" t="str">
        <x:v>https://github.com/darknigthmare/yautja-la-longue-chasse/blob/536ac53335e440747f6eccedd2cd757d1f817a99/public/game/homeworld/v84/npcs/chief/01.png</x:v>
      </x:c>
      <x:c r="O2279" s="48" t="str">
        <x:v>https://github.com/darknigthmare/yautja-la-longue-chasse/blob/536ac53335e440747f6eccedd2cd757d1f817a99/app/game/data/homeworldNpcVariantsV84.json</x:v>
      </x:c>
      <x:c r="P2279" s="4" t="str">
        <x:v>public/game/homeworld/v84/npcs/chief/01.png</x:v>
      </x:c>
      <x:c r="Q2279" s="4" t="str">
        <x:v>2e3d4c44780e525594a8db231388598b0bd3095ef0822cea01fd167b6e85d4bf</x:v>
      </x:c>
      <x:c r="R2279" s="4" t="str">
        <x:v>4aa77f71ab0d1aadbe5a1105503f53f8484a7b49</x:v>
      </x:c>
      <x:c r="S2279" s="4" t="str">
        <x:v>app/game/data/homeworldNpcVariantsV84.json # /variants/0</x:v>
      </x:c>
      <x:c r="T2279" s="4"/>
      <x:c r="U2279" s="4"/>
      <x:c r="V2279" s="4" t="str">
        <x:v>La galerie expose les 640 PNG. Une affectation du casting ne prouve pas son affichage : les acteurs en marche et leurs pauses conservent les sources animées natives. Les lieux indiqués sont des liaisons du code, sans navigation navigateur certifiée.</x:v>
      </x:c>
    </x:row>
    <x:row r="2280" ht="28" customHeight="1">
      <x:c r="A2280" s="4" t="str">
        <x:v>chief-02</x:v>
      </x:c>
      <x:c r="B2280" s="4" t="str">
        <x:v>PNJ</x:v>
      </x:c>
      <x:c r="C2280" s="4" t="str">
        <x:v>Cité</x:v>
      </x:c>
      <x:c r="D2280" s="4" t="str">
        <x:v>Chef de la cité · 02</x:v>
      </x:c>
      <x:c r="E2280" s="4" t="str">
        <x:v>V84 / homeworld-npc-v84</x:v>
      </x:c>
      <x:c r="F2280" s="27" t="str">
        <x:v>Galerie uniquement</x:v>
      </x:c>
      <x:c r="G2280" s="4" t="str">
        <x:v>Oui</x:v>
      </x:c>
      <x:c r="H2280" s="4" t="str">
        <x:v>Oui</x:v>
      </x:c>
      <x:c r="I2280" s="4" t="str">
        <x:v>Non</x:v>
      </x:c>
      <x:c r="J2280" s="4" t="str">
        <x:v>Non</x:v>
      </x:c>
      <x:c r="K2280" s="4" t="n">
        <x:v>0</x:v>
      </x:c>
      <x:c r="L2280" s="4" t="str">
        <x:v>PNG</x:v>
      </x:c>
      <x:c r="M2280" s="4" t="str">
        <x:v>homeworld-v84:chief-02</x:v>
      </x:c>
      <x:c r="N2280" s="48" t="str">
        <x:v>https://github.com/darknigthmare/yautja-la-longue-chasse/blob/536ac53335e440747f6eccedd2cd757d1f817a99/public/game/homeworld/v84/npcs/chief/02.png</x:v>
      </x:c>
      <x:c r="O2280" s="48" t="str">
        <x:v>https://github.com/darknigthmare/yautja-la-longue-chasse/blob/536ac53335e440747f6eccedd2cd757d1f817a99/app/game/data/homeworldNpcVariantsV84.json</x:v>
      </x:c>
      <x:c r="P2280" s="4" t="str">
        <x:v>public/game/homeworld/v84/npcs/chief/02.png</x:v>
      </x:c>
      <x:c r="Q2280" s="4" t="str">
        <x:v>2e337113c72e273bf64faf0647c5f52609fafe610e4107907a52de746c2b3386</x:v>
      </x:c>
      <x:c r="R2280" s="4" t="str">
        <x:v>54f2a1bf9a4dd0fcb21da5f536dd3a974f00d398</x:v>
      </x:c>
      <x:c r="S2280" s="4" t="str">
        <x:v>app/game/data/homeworldNpcVariantsV84.json # /variants/1</x:v>
      </x:c>
      <x:c r="T2280" s="4"/>
      <x:c r="U2280" s="4"/>
      <x:c r="V2280" s="4" t="str">
        <x:v>La galerie expose les 640 PNG. Une affectation du casting ne prouve pas son affichage : les acteurs en marche et leurs pauses conservent les sources animées natives. Les lieux indiqués sont des liaisons du code, sans navigation navigateur certifiée.</x:v>
      </x:c>
    </x:row>
    <x:row r="2281" ht="28" customHeight="1">
      <x:c r="A2281" s="4" t="str">
        <x:v>chief-03</x:v>
      </x:c>
      <x:c r="B2281" s="4" t="str">
        <x:v>PNJ</x:v>
      </x:c>
      <x:c r="C2281" s="4" t="str">
        <x:v>Cité</x:v>
      </x:c>
      <x:c r="D2281" s="4" t="str">
        <x:v>Chef de la cité · 03</x:v>
      </x:c>
      <x:c r="E2281" s="4" t="str">
        <x:v>V84 / homeworld-npc-v84</x:v>
      </x:c>
      <x:c r="F2281" s="27" t="str">
        <x:v>Galerie uniquement</x:v>
      </x:c>
      <x:c r="G2281" s="4" t="str">
        <x:v>Oui</x:v>
      </x:c>
      <x:c r="H2281" s="4" t="str">
        <x:v>Oui</x:v>
      </x:c>
      <x:c r="I2281" s="4" t="str">
        <x:v>Non</x:v>
      </x:c>
      <x:c r="J2281" s="4" t="str">
        <x:v>Non</x:v>
      </x:c>
      <x:c r="K2281" s="4" t="n">
        <x:v>0</x:v>
      </x:c>
      <x:c r="L2281" s="4" t="str">
        <x:v>PNG</x:v>
      </x:c>
      <x:c r="M2281" s="4" t="str">
        <x:v>homeworld-v84:chief-03</x:v>
      </x:c>
      <x:c r="N2281" s="48" t="str">
        <x:v>https://github.com/darknigthmare/yautja-la-longue-chasse/blob/536ac53335e440747f6eccedd2cd757d1f817a99/public/game/homeworld/v84/npcs/chief/03.png</x:v>
      </x:c>
      <x:c r="O2281" s="48" t="str">
        <x:v>https://github.com/darknigthmare/yautja-la-longue-chasse/blob/536ac53335e440747f6eccedd2cd757d1f817a99/app/game/data/homeworldNpcVariantsV84.json</x:v>
      </x:c>
      <x:c r="P2281" s="4" t="str">
        <x:v>public/game/homeworld/v84/npcs/chief/03.png</x:v>
      </x:c>
      <x:c r="Q2281" s="4" t="str">
        <x:v>457e8d26c923eb0115915d4ea088f4d6adb28b1843b6dddcd6316bc5c4b7746c</x:v>
      </x:c>
      <x:c r="R2281" s="4" t="str">
        <x:v>0b7f5a1b226541b4962410b51d959f89079e5253</x:v>
      </x:c>
      <x:c r="S2281" s="4" t="str">
        <x:v>app/game/data/homeworldNpcVariantsV84.json # /variants/2</x:v>
      </x:c>
      <x:c r="T2281" s="4"/>
      <x:c r="U2281" s="4"/>
      <x:c r="V2281" s="4" t="str">
        <x:v>La galerie expose les 640 PNG. Une affectation du casting ne prouve pas son affichage : les acteurs en marche et leurs pauses conservent les sources animées natives. Les lieux indiqués sont des liaisons du code, sans navigation navigateur certifiée.</x:v>
      </x:c>
    </x:row>
    <x:row r="2282" ht="28" customHeight="1">
      <x:c r="A2282" s="4" t="str">
        <x:v>chief-04</x:v>
      </x:c>
      <x:c r="B2282" s="4" t="str">
        <x:v>PNJ</x:v>
      </x:c>
      <x:c r="C2282" s="4" t="str">
        <x:v>Cité</x:v>
      </x:c>
      <x:c r="D2282" s="4" t="str">
        <x:v>Chef de la cité · 04</x:v>
      </x:c>
      <x:c r="E2282" s="4" t="str">
        <x:v>V84 / homeworld-npc-v84</x:v>
      </x:c>
      <x:c r="F2282" s="27" t="str">
        <x:v>Galerie uniquement</x:v>
      </x:c>
      <x:c r="G2282" s="4" t="str">
        <x:v>Oui</x:v>
      </x:c>
      <x:c r="H2282" s="4" t="str">
        <x:v>Oui</x:v>
      </x:c>
      <x:c r="I2282" s="4" t="str">
        <x:v>Non</x:v>
      </x:c>
      <x:c r="J2282" s="4" t="str">
        <x:v>Non</x:v>
      </x:c>
      <x:c r="K2282" s="4" t="n">
        <x:v>0</x:v>
      </x:c>
      <x:c r="L2282" s="4" t="str">
        <x:v>PNG</x:v>
      </x:c>
      <x:c r="M2282" s="4" t="str">
        <x:v>homeworld-v84:chief-04</x:v>
      </x:c>
      <x:c r="N2282" s="48" t="str">
        <x:v>https://github.com/darknigthmare/yautja-la-longue-chasse/blob/536ac53335e440747f6eccedd2cd757d1f817a99/public/game/homeworld/v84/npcs/chief/04.png</x:v>
      </x:c>
      <x:c r="O2282" s="48" t="str">
        <x:v>https://github.com/darknigthmare/yautja-la-longue-chasse/blob/536ac53335e440747f6eccedd2cd757d1f817a99/app/game/data/homeworldNpcVariantsV84.json</x:v>
      </x:c>
      <x:c r="P2282" s="4" t="str">
        <x:v>public/game/homeworld/v84/npcs/chief/04.png</x:v>
      </x:c>
      <x:c r="Q2282" s="4" t="str">
        <x:v>f388c5772211504573f005b572b93bfc9c77a04ff43287ca60c21354c85ad5ad</x:v>
      </x:c>
      <x:c r="R2282" s="4" t="str">
        <x:v>99f47df9bcc268a1bbf45b24239d413236f2bead</x:v>
      </x:c>
      <x:c r="S2282" s="4" t="str">
        <x:v>app/game/data/homeworldNpcVariantsV84.json # /variants/3</x:v>
      </x:c>
      <x:c r="T2282" s="4"/>
      <x:c r="U2282" s="4"/>
      <x:c r="V2282" s="4" t="str">
        <x:v>La galerie expose les 640 PNG. Une affectation du casting ne prouve pas son affichage : les acteurs en marche et leurs pauses conservent les sources animées natives. Les lieux indiqués sont des liaisons du code, sans navigation navigateur certifiée.</x:v>
      </x:c>
    </x:row>
    <x:row r="2283" ht="28" customHeight="1">
      <x:c r="A2283" s="4" t="str">
        <x:v>chief-05</x:v>
      </x:c>
      <x:c r="B2283" s="4" t="str">
        <x:v>PNJ</x:v>
      </x:c>
      <x:c r="C2283" s="4" t="str">
        <x:v>Cité</x:v>
      </x:c>
      <x:c r="D2283" s="4" t="str">
        <x:v>Chef de la cité · 05</x:v>
      </x:c>
      <x:c r="E2283" s="4" t="str">
        <x:v>V84 / homeworld-npc-v84</x:v>
      </x:c>
      <x:c r="F2283" s="27" t="str">
        <x:v>Galerie uniquement</x:v>
      </x:c>
      <x:c r="G2283" s="4" t="str">
        <x:v>Oui</x:v>
      </x:c>
      <x:c r="H2283" s="4" t="str">
        <x:v>Oui</x:v>
      </x:c>
      <x:c r="I2283" s="4" t="str">
        <x:v>Non</x:v>
      </x:c>
      <x:c r="J2283" s="4" t="str">
        <x:v>Non</x:v>
      </x:c>
      <x:c r="K2283" s="4" t="n">
        <x:v>0</x:v>
      </x:c>
      <x:c r="L2283" s="4" t="str">
        <x:v>PNG</x:v>
      </x:c>
      <x:c r="M2283" s="4" t="str">
        <x:v>homeworld-v84:chief-05</x:v>
      </x:c>
      <x:c r="N2283" s="48" t="str">
        <x:v>https://github.com/darknigthmare/yautja-la-longue-chasse/blob/536ac53335e440747f6eccedd2cd757d1f817a99/public/game/homeworld/v84/npcs/chief/05.png</x:v>
      </x:c>
      <x:c r="O2283" s="48" t="str">
        <x:v>https://github.com/darknigthmare/yautja-la-longue-chasse/blob/536ac53335e440747f6eccedd2cd757d1f817a99/app/game/data/homeworldNpcVariantsV84.json</x:v>
      </x:c>
      <x:c r="P2283" s="4" t="str">
        <x:v>public/game/homeworld/v84/npcs/chief/05.png</x:v>
      </x:c>
      <x:c r="Q2283" s="4" t="str">
        <x:v>6a6af44d0244e450ae530414fd88d73fee0c5ff4cd813077c21c2b51fd1ff13b</x:v>
      </x:c>
      <x:c r="R2283" s="4" t="str">
        <x:v>0221a586e85eea58617cd03ab8b5b358c4587cd1</x:v>
      </x:c>
      <x:c r="S2283" s="4" t="str">
        <x:v>app/game/data/homeworldNpcVariantsV84.json # /variants/4</x:v>
      </x:c>
      <x:c r="T2283" s="4"/>
      <x:c r="U2283" s="4"/>
      <x:c r="V2283" s="4" t="str">
        <x:v>La galerie expose les 640 PNG. Une affectation du casting ne prouve pas son affichage : les acteurs en marche et leurs pauses conservent les sources animées natives. Les lieux indiqués sont des liaisons du code, sans navigation navigateur certifiée.</x:v>
      </x:c>
    </x:row>
    <x:row r="2284" ht="28" customHeight="1">
      <x:c r="A2284" s="4" t="str">
        <x:v>chief-06</x:v>
      </x:c>
      <x:c r="B2284" s="4" t="str">
        <x:v>PNJ</x:v>
      </x:c>
      <x:c r="C2284" s="4" t="str">
        <x:v>Cité</x:v>
      </x:c>
      <x:c r="D2284" s="4" t="str">
        <x:v>Chef de la cité · 06</x:v>
      </x:c>
      <x:c r="E2284" s="4" t="str">
        <x:v>V84 / homeworld-npc-v84</x:v>
      </x:c>
      <x:c r="F2284" s="27" t="str">
        <x:v>Galerie uniquement</x:v>
      </x:c>
      <x:c r="G2284" s="4" t="str">
        <x:v>Oui</x:v>
      </x:c>
      <x:c r="H2284" s="4" t="str">
        <x:v>Oui</x:v>
      </x:c>
      <x:c r="I2284" s="4" t="str">
        <x:v>Non</x:v>
      </x:c>
      <x:c r="J2284" s="4" t="str">
        <x:v>Non</x:v>
      </x:c>
      <x:c r="K2284" s="4" t="n">
        <x:v>0</x:v>
      </x:c>
      <x:c r="L2284" s="4" t="str">
        <x:v>PNG</x:v>
      </x:c>
      <x:c r="M2284" s="4" t="str">
        <x:v>homeworld-v84:chief-06</x:v>
      </x:c>
      <x:c r="N2284" s="48" t="str">
        <x:v>https://github.com/darknigthmare/yautja-la-longue-chasse/blob/536ac53335e440747f6eccedd2cd757d1f817a99/public/game/homeworld/v84/npcs/chief/06.png</x:v>
      </x:c>
      <x:c r="O2284" s="48" t="str">
        <x:v>https://github.com/darknigthmare/yautja-la-longue-chasse/blob/536ac53335e440747f6eccedd2cd757d1f817a99/app/game/data/homeworldNpcVariantsV84.json</x:v>
      </x:c>
      <x:c r="P2284" s="4" t="str">
        <x:v>public/game/homeworld/v84/npcs/chief/06.png</x:v>
      </x:c>
      <x:c r="Q2284" s="4" t="str">
        <x:v>b9f612a97b4ebbcfc19777bd505acf3b1f7747b1d5457cbf981fd3c32fc96df8</x:v>
      </x:c>
      <x:c r="R2284" s="4" t="str">
        <x:v>6e7e9c82a8f4003d3ae50c232ed666703ca4aa69</x:v>
      </x:c>
      <x:c r="S2284" s="4" t="str">
        <x:v>app/game/data/homeworldNpcVariantsV84.json # /variants/5</x:v>
      </x:c>
      <x:c r="T2284" s="4"/>
      <x:c r="U2284" s="4"/>
      <x:c r="V2284" s="4" t="str">
        <x:v>La galerie expose les 640 PNG. Une affectation du casting ne prouve pas son affichage : les acteurs en marche et leurs pauses conservent les sources animées natives. Les lieux indiqués sont des liaisons du code, sans navigation navigateur certifiée.</x:v>
      </x:c>
    </x:row>
    <x:row r="2285" ht="28" customHeight="1">
      <x:c r="A2285" s="4" t="str">
        <x:v>chief-07</x:v>
      </x:c>
      <x:c r="B2285" s="4" t="str">
        <x:v>PNJ</x:v>
      </x:c>
      <x:c r="C2285" s="4" t="str">
        <x:v>Cité</x:v>
      </x:c>
      <x:c r="D2285" s="4" t="str">
        <x:v>Chef de la cité · 07</x:v>
      </x:c>
      <x:c r="E2285" s="4" t="str">
        <x:v>V84 / homeworld-npc-v84</x:v>
      </x:c>
      <x:c r="F2285" s="27" t="str">
        <x:v>Galerie uniquement</x:v>
      </x:c>
      <x:c r="G2285" s="4" t="str">
        <x:v>Oui</x:v>
      </x:c>
      <x:c r="H2285" s="4" t="str">
        <x:v>Oui</x:v>
      </x:c>
      <x:c r="I2285" s="4" t="str">
        <x:v>Non</x:v>
      </x:c>
      <x:c r="J2285" s="4" t="str">
        <x:v>Non</x:v>
      </x:c>
      <x:c r="K2285" s="4" t="n">
        <x:v>0</x:v>
      </x:c>
      <x:c r="L2285" s="4" t="str">
        <x:v>PNG</x:v>
      </x:c>
      <x:c r="M2285" s="4" t="str">
        <x:v>homeworld-v84:chief-07</x:v>
      </x:c>
      <x:c r="N2285" s="48" t="str">
        <x:v>https://github.com/darknigthmare/yautja-la-longue-chasse/blob/536ac53335e440747f6eccedd2cd757d1f817a99/public/game/homeworld/v84/npcs/chief/07.png</x:v>
      </x:c>
      <x:c r="O2285" s="48" t="str">
        <x:v>https://github.com/darknigthmare/yautja-la-longue-chasse/blob/536ac53335e440747f6eccedd2cd757d1f817a99/app/game/data/homeworldNpcVariantsV84.json</x:v>
      </x:c>
      <x:c r="P2285" s="4" t="str">
        <x:v>public/game/homeworld/v84/npcs/chief/07.png</x:v>
      </x:c>
      <x:c r="Q2285" s="4" t="str">
        <x:v>5c516029a5eefac748e90ec2f5523dfc0a5ee6dfe8d70e0202a3afd08d07eadd</x:v>
      </x:c>
      <x:c r="R2285" s="4" t="str">
        <x:v>daeddfe7138df87491594082cc7f1bb7ed189d4f</x:v>
      </x:c>
      <x:c r="S2285" s="4" t="str">
        <x:v>app/game/data/homeworldNpcVariantsV84.json # /variants/6</x:v>
      </x:c>
      <x:c r="T2285" s="4"/>
      <x:c r="U2285" s="4"/>
      <x:c r="V2285" s="4" t="str">
        <x:v>La galerie expose les 640 PNG. Une affectation du casting ne prouve pas son affichage : les acteurs en marche et leurs pauses conservent les sources animées natives. Les lieux indiqués sont des liaisons du code, sans navigation navigateur certifiée.</x:v>
      </x:c>
    </x:row>
    <x:row r="2286" ht="28" customHeight="1">
      <x:c r="A2286" s="4" t="str">
        <x:v>chief-08</x:v>
      </x:c>
      <x:c r="B2286" s="4" t="str">
        <x:v>PNJ</x:v>
      </x:c>
      <x:c r="C2286" s="4" t="str">
        <x:v>Cité</x:v>
      </x:c>
      <x:c r="D2286" s="4" t="str">
        <x:v>Chef de la cité · 08</x:v>
      </x:c>
      <x:c r="E2286" s="4" t="str">
        <x:v>V84 / homeworld-npc-v84</x:v>
      </x:c>
      <x:c r="F2286" s="27" t="str">
        <x:v>Galerie uniquement</x:v>
      </x:c>
      <x:c r="G2286" s="4" t="str">
        <x:v>Oui</x:v>
      </x:c>
      <x:c r="H2286" s="4" t="str">
        <x:v>Oui</x:v>
      </x:c>
      <x:c r="I2286" s="4" t="str">
        <x:v>Non</x:v>
      </x:c>
      <x:c r="J2286" s="4" t="str">
        <x:v>Non</x:v>
      </x:c>
      <x:c r="K2286" s="4" t="n">
        <x:v>0</x:v>
      </x:c>
      <x:c r="L2286" s="4" t="str">
        <x:v>PNG</x:v>
      </x:c>
      <x:c r="M2286" s="4" t="str">
        <x:v>homeworld-v84:chief-08</x:v>
      </x:c>
      <x:c r="N2286" s="48" t="str">
        <x:v>https://github.com/darknigthmare/yautja-la-longue-chasse/blob/536ac53335e440747f6eccedd2cd757d1f817a99/public/game/homeworld/v84/npcs/chief/08.png</x:v>
      </x:c>
      <x:c r="O2286" s="48" t="str">
        <x:v>https://github.com/darknigthmare/yautja-la-longue-chasse/blob/536ac53335e440747f6eccedd2cd757d1f817a99/app/game/data/homeworldNpcVariantsV84.json</x:v>
      </x:c>
      <x:c r="P2286" s="4" t="str">
        <x:v>public/game/homeworld/v84/npcs/chief/08.png</x:v>
      </x:c>
      <x:c r="Q2286" s="4" t="str">
        <x:v>c410a8518afb56e751a2aa8fdc6fda0e55cd115ac7801192671293b502c7d056</x:v>
      </x:c>
      <x:c r="R2286" s="4" t="str">
        <x:v>3b543fef86e381e831b7b277e83afbd956a7cfb9</x:v>
      </x:c>
      <x:c r="S2286" s="4" t="str">
        <x:v>app/game/data/homeworldNpcVariantsV84.json # /variants/7</x:v>
      </x:c>
      <x:c r="T2286" s="4"/>
      <x:c r="U2286" s="4"/>
      <x:c r="V2286" s="4" t="str">
        <x:v>La galerie expose les 640 PNG. Une affectation du casting ne prouve pas son affichage : les acteurs en marche et leurs pauses conservent les sources animées natives. Les lieux indiqués sont des liaisons du code, sans navigation navigateur certifiée.</x:v>
      </x:c>
    </x:row>
    <x:row r="2287" ht="28" customHeight="1">
      <x:c r="A2287" s="4" t="str">
        <x:v>chief-09</x:v>
      </x:c>
      <x:c r="B2287" s="4" t="str">
        <x:v>PNJ</x:v>
      </x:c>
      <x:c r="C2287" s="4" t="str">
        <x:v>Cité</x:v>
      </x:c>
      <x:c r="D2287" s="4" t="str">
        <x:v>Chef de la cité · 09</x:v>
      </x:c>
      <x:c r="E2287" s="4" t="str">
        <x:v>V84 / homeworld-npc-v84</x:v>
      </x:c>
      <x:c r="F2287" s="27" t="str">
        <x:v>Galerie uniquement</x:v>
      </x:c>
      <x:c r="G2287" s="4" t="str">
        <x:v>Oui</x:v>
      </x:c>
      <x:c r="H2287" s="4" t="str">
        <x:v>Oui</x:v>
      </x:c>
      <x:c r="I2287" s="4" t="str">
        <x:v>Non</x:v>
      </x:c>
      <x:c r="J2287" s="4" t="str">
        <x:v>Non</x:v>
      </x:c>
      <x:c r="K2287" s="4" t="n">
        <x:v>0</x:v>
      </x:c>
      <x:c r="L2287" s="4" t="str">
        <x:v>PNG</x:v>
      </x:c>
      <x:c r="M2287" s="4" t="str">
        <x:v>homeworld-v84:chief-09</x:v>
      </x:c>
      <x:c r="N2287" s="48" t="str">
        <x:v>https://github.com/darknigthmare/yautja-la-longue-chasse/blob/536ac53335e440747f6eccedd2cd757d1f817a99/public/game/homeworld/v84/npcs/chief/09.png</x:v>
      </x:c>
      <x:c r="O2287" s="48" t="str">
        <x:v>https://github.com/darknigthmare/yautja-la-longue-chasse/blob/536ac53335e440747f6eccedd2cd757d1f817a99/app/game/data/homeworldNpcVariantsV84.json</x:v>
      </x:c>
      <x:c r="P2287" s="4" t="str">
        <x:v>public/game/homeworld/v84/npcs/chief/09.png</x:v>
      </x:c>
      <x:c r="Q2287" s="4" t="str">
        <x:v>b4aea534f29035819f426ea6481be11de0a62d6ea5bdf98c00afa99040aa5ddb</x:v>
      </x:c>
      <x:c r="R2287" s="4" t="str">
        <x:v>55802e4d7f404a77673fbb4d400e5758e09b99a8</x:v>
      </x:c>
      <x:c r="S2287" s="4" t="str">
        <x:v>app/game/data/homeworldNpcVariantsV84.json # /variants/8</x:v>
      </x:c>
      <x:c r="T2287" s="4"/>
      <x:c r="U2287" s="4"/>
      <x:c r="V2287" s="4" t="str">
        <x:v>La galerie expose les 640 PNG. Une affectation du casting ne prouve pas son affichage : les acteurs en marche et leurs pauses conservent les sources animées natives. Les lieux indiqués sont des liaisons du code, sans navigation navigateur certifiée.</x:v>
      </x:c>
    </x:row>
    <x:row r="2288" ht="28" customHeight="1">
      <x:c r="A2288" s="4" t="str">
        <x:v>chief-10</x:v>
      </x:c>
      <x:c r="B2288" s="4" t="str">
        <x:v>PNJ</x:v>
      </x:c>
      <x:c r="C2288" s="4" t="str">
        <x:v>Cité</x:v>
      </x:c>
      <x:c r="D2288" s="4" t="str">
        <x:v>Chef de la cité · 10</x:v>
      </x:c>
      <x:c r="E2288" s="4" t="str">
        <x:v>V84 / homeworld-npc-v84</x:v>
      </x:c>
      <x:c r="F2288" s="27" t="str">
        <x:v>Galerie uniquement</x:v>
      </x:c>
      <x:c r="G2288" s="4" t="str">
        <x:v>Oui</x:v>
      </x:c>
      <x:c r="H2288" s="4" t="str">
        <x:v>Oui</x:v>
      </x:c>
      <x:c r="I2288" s="4" t="str">
        <x:v>Non</x:v>
      </x:c>
      <x:c r="J2288" s="4" t="str">
        <x:v>Non</x:v>
      </x:c>
      <x:c r="K2288" s="4" t="n">
        <x:v>0</x:v>
      </x:c>
      <x:c r="L2288" s="4" t="str">
        <x:v>PNG</x:v>
      </x:c>
      <x:c r="M2288" s="4" t="str">
        <x:v>homeworld-v84:chief-10</x:v>
      </x:c>
      <x:c r="N2288" s="48" t="str">
        <x:v>https://github.com/darknigthmare/yautja-la-longue-chasse/blob/536ac53335e440747f6eccedd2cd757d1f817a99/public/game/homeworld/v84/npcs/chief/10.png</x:v>
      </x:c>
      <x:c r="O2288" s="48" t="str">
        <x:v>https://github.com/darknigthmare/yautja-la-longue-chasse/blob/536ac53335e440747f6eccedd2cd757d1f817a99/app/game/data/homeworldNpcVariantsV84.json</x:v>
      </x:c>
      <x:c r="P2288" s="4" t="str">
        <x:v>public/game/homeworld/v84/npcs/chief/10.png</x:v>
      </x:c>
      <x:c r="Q2288" s="4" t="str">
        <x:v>272f597a1a55806423ba8f20facd805683bc58d7a70052ad80888613be943670</x:v>
      </x:c>
      <x:c r="R2288" s="4" t="str">
        <x:v>3178edbb4de7779a9c74794cf73b2dd91193244f</x:v>
      </x:c>
      <x:c r="S2288" s="4" t="str">
        <x:v>app/game/data/homeworldNpcVariantsV84.json # /variants/9</x:v>
      </x:c>
      <x:c r="T2288" s="4"/>
      <x:c r="U2288" s="4"/>
      <x:c r="V2288" s="4" t="str">
        <x:v>La galerie expose les 640 PNG. Une affectation du casting ne prouve pas son affichage : les acteurs en marche et leurs pauses conservent les sources animées natives. Les lieux indiqués sont des liaisons du code, sans navigation navigateur certifiée.</x:v>
      </x:c>
    </x:row>
    <x:row r="2289" ht="28" customHeight="1">
      <x:c r="A2289" s="4" t="str">
        <x:v>chief-11</x:v>
      </x:c>
      <x:c r="B2289" s="4" t="str">
        <x:v>PNJ</x:v>
      </x:c>
      <x:c r="C2289" s="4" t="str">
        <x:v>Cité</x:v>
      </x:c>
      <x:c r="D2289" s="4" t="str">
        <x:v>Chef de la cité · 11</x:v>
      </x:c>
      <x:c r="E2289" s="4" t="str">
        <x:v>V84 / homeworld-npc-v84</x:v>
      </x:c>
      <x:c r="F2289" s="27" t="str">
        <x:v>Galerie uniquement</x:v>
      </x:c>
      <x:c r="G2289" s="4" t="str">
        <x:v>Oui</x:v>
      </x:c>
      <x:c r="H2289" s="4" t="str">
        <x:v>Oui</x:v>
      </x:c>
      <x:c r="I2289" s="4" t="str">
        <x:v>Non</x:v>
      </x:c>
      <x:c r="J2289" s="4" t="str">
        <x:v>Non</x:v>
      </x:c>
      <x:c r="K2289" s="4" t="n">
        <x:v>0</x:v>
      </x:c>
      <x:c r="L2289" s="4" t="str">
        <x:v>PNG</x:v>
      </x:c>
      <x:c r="M2289" s="4" t="str">
        <x:v>homeworld-v84:chief-11</x:v>
      </x:c>
      <x:c r="N2289" s="48" t="str">
        <x:v>https://github.com/darknigthmare/yautja-la-longue-chasse/blob/536ac53335e440747f6eccedd2cd757d1f817a99/public/game/homeworld/v84/npcs/chief/11.png</x:v>
      </x:c>
      <x:c r="O2289" s="48" t="str">
        <x:v>https://github.com/darknigthmare/yautja-la-longue-chasse/blob/536ac53335e440747f6eccedd2cd757d1f817a99/app/game/data/homeworldNpcVariantsV84.json</x:v>
      </x:c>
      <x:c r="P2289" s="4" t="str">
        <x:v>public/game/homeworld/v84/npcs/chief/11.png</x:v>
      </x:c>
      <x:c r="Q2289" s="4" t="str">
        <x:v>7a3b1f4d7b2b8e9531c23002c6c5c304328f1790d1ade5d982cc1034ea9078df</x:v>
      </x:c>
      <x:c r="R2289" s="4" t="str">
        <x:v>e715d2add0903832bfde4e3847f6527366c8889b</x:v>
      </x:c>
      <x:c r="S2289" s="4" t="str">
        <x:v>app/game/data/homeworldNpcVariantsV84.json # /variants/10</x:v>
      </x:c>
      <x:c r="T2289" s="4"/>
      <x:c r="U2289" s="4"/>
      <x:c r="V2289" s="4" t="str">
        <x:v>La galerie expose les 640 PNG. Une affectation du casting ne prouve pas son affichage : les acteurs en marche et leurs pauses conservent les sources animées natives. Les lieux indiqués sont des liaisons du code, sans navigation navigateur certifiée.</x:v>
      </x:c>
    </x:row>
    <x:row r="2290" ht="28" customHeight="1">
      <x:c r="A2290" s="4" t="str">
        <x:v>chief-12</x:v>
      </x:c>
      <x:c r="B2290" s="4" t="str">
        <x:v>PNJ</x:v>
      </x:c>
      <x:c r="C2290" s="4" t="str">
        <x:v>Cité</x:v>
      </x:c>
      <x:c r="D2290" s="4" t="str">
        <x:v>Chef de la cité · 12</x:v>
      </x:c>
      <x:c r="E2290" s="4" t="str">
        <x:v>V84 / homeworld-npc-v84</x:v>
      </x:c>
      <x:c r="F2290" s="27" t="str">
        <x:v>Galerie uniquement</x:v>
      </x:c>
      <x:c r="G2290" s="4" t="str">
        <x:v>Oui</x:v>
      </x:c>
      <x:c r="H2290" s="4" t="str">
        <x:v>Oui</x:v>
      </x:c>
      <x:c r="I2290" s="4" t="str">
        <x:v>Non</x:v>
      </x:c>
      <x:c r="J2290" s="4" t="str">
        <x:v>Non</x:v>
      </x:c>
      <x:c r="K2290" s="4" t="n">
        <x:v>0</x:v>
      </x:c>
      <x:c r="L2290" s="4" t="str">
        <x:v>PNG</x:v>
      </x:c>
      <x:c r="M2290" s="4" t="str">
        <x:v>homeworld-v84:chief-12</x:v>
      </x:c>
      <x:c r="N2290" s="48" t="str">
        <x:v>https://github.com/darknigthmare/yautja-la-longue-chasse/blob/536ac53335e440747f6eccedd2cd757d1f817a99/public/game/homeworld/v84/npcs/chief/12.png</x:v>
      </x:c>
      <x:c r="O2290" s="48" t="str">
        <x:v>https://github.com/darknigthmare/yautja-la-longue-chasse/blob/536ac53335e440747f6eccedd2cd757d1f817a99/app/game/data/homeworldNpcVariantsV84.json</x:v>
      </x:c>
      <x:c r="P2290" s="4" t="str">
        <x:v>public/game/homeworld/v84/npcs/chief/12.png</x:v>
      </x:c>
      <x:c r="Q2290" s="4" t="str">
        <x:v>0cc0165c2de1616a70f2bfa0da4bb279b9e14fbfee3ee237b6ac0d1f87dec5ac</x:v>
      </x:c>
      <x:c r="R2290" s="4" t="str">
        <x:v>4de982afaff653182245182abf5e0aa655eaba52</x:v>
      </x:c>
      <x:c r="S2290" s="4" t="str">
        <x:v>app/game/data/homeworldNpcVariantsV84.json # /variants/11</x:v>
      </x:c>
      <x:c r="T2290" s="4"/>
      <x:c r="U2290" s="4"/>
      <x:c r="V2290" s="4" t="str">
        <x:v>La galerie expose les 640 PNG. Une affectation du casting ne prouve pas son affichage : les acteurs en marche et leurs pauses conservent les sources animées natives. Les lieux indiqués sont des liaisons du code, sans navigation navigateur certifiée.</x:v>
      </x:c>
    </x:row>
    <x:row r="2291" ht="28" customHeight="1">
      <x:c r="A2291" s="4" t="str">
        <x:v>chief-13</x:v>
      </x:c>
      <x:c r="B2291" s="4" t="str">
        <x:v>PNJ</x:v>
      </x:c>
      <x:c r="C2291" s="4" t="str">
        <x:v>Cité</x:v>
      </x:c>
      <x:c r="D2291" s="4" t="str">
        <x:v>Chef de la cité · 13</x:v>
      </x:c>
      <x:c r="E2291" s="4" t="str">
        <x:v>V84 / homeworld-npc-v84</x:v>
      </x:c>
      <x:c r="F2291" s="27" t="str">
        <x:v>Galerie uniquement</x:v>
      </x:c>
      <x:c r="G2291" s="4" t="str">
        <x:v>Oui</x:v>
      </x:c>
      <x:c r="H2291" s="4" t="str">
        <x:v>Oui</x:v>
      </x:c>
      <x:c r="I2291" s="4" t="str">
        <x:v>Non</x:v>
      </x:c>
      <x:c r="J2291" s="4" t="str">
        <x:v>Non</x:v>
      </x:c>
      <x:c r="K2291" s="4" t="n">
        <x:v>0</x:v>
      </x:c>
      <x:c r="L2291" s="4" t="str">
        <x:v>PNG</x:v>
      </x:c>
      <x:c r="M2291" s="4" t="str">
        <x:v>homeworld-v84:chief-13</x:v>
      </x:c>
      <x:c r="N2291" s="48" t="str">
        <x:v>https://github.com/darknigthmare/yautja-la-longue-chasse/blob/536ac53335e440747f6eccedd2cd757d1f817a99/public/game/homeworld/v84/npcs/chief/13.png</x:v>
      </x:c>
      <x:c r="O2291" s="48" t="str">
        <x:v>https://github.com/darknigthmare/yautja-la-longue-chasse/blob/536ac53335e440747f6eccedd2cd757d1f817a99/app/game/data/homeworldNpcVariantsV84.json</x:v>
      </x:c>
      <x:c r="P2291" s="4" t="str">
        <x:v>public/game/homeworld/v84/npcs/chief/13.png</x:v>
      </x:c>
      <x:c r="Q2291" s="4" t="str">
        <x:v>70b78c506d1a7a7b52f2bef4bba87dca4fb48916f04b668d41df1d886f3fd422</x:v>
      </x:c>
      <x:c r="R2291" s="4" t="str">
        <x:v>abf4be1c38db3dcfe5b3d6b9ca1096a0ae9a1c10</x:v>
      </x:c>
      <x:c r="S2291" s="4" t="str">
        <x:v>app/game/data/homeworldNpcVariantsV84.json # /variants/12</x:v>
      </x:c>
      <x:c r="T2291" s="4"/>
      <x:c r="U2291" s="4"/>
      <x:c r="V2291" s="4" t="str">
        <x:v>La galerie expose les 640 PNG. Une affectation du casting ne prouve pas son affichage : les acteurs en marche et leurs pauses conservent les sources animées natives. Les lieux indiqués sont des liaisons du code, sans navigation navigateur certifiée.</x:v>
      </x:c>
    </x:row>
    <x:row r="2292" ht="28" customHeight="1">
      <x:c r="A2292" s="4" t="str">
        <x:v>chief-14</x:v>
      </x:c>
      <x:c r="B2292" s="4" t="str">
        <x:v>PNJ</x:v>
      </x:c>
      <x:c r="C2292" s="4" t="str">
        <x:v>Cité</x:v>
      </x:c>
      <x:c r="D2292" s="4" t="str">
        <x:v>Chef de la cité · 14</x:v>
      </x:c>
      <x:c r="E2292" s="4" t="str">
        <x:v>V84 / homeworld-npc-v84</x:v>
      </x:c>
      <x:c r="F2292" s="27" t="str">
        <x:v>Galerie uniquement</x:v>
      </x:c>
      <x:c r="G2292" s="4" t="str">
        <x:v>Oui</x:v>
      </x:c>
      <x:c r="H2292" s="4" t="str">
        <x:v>Oui</x:v>
      </x:c>
      <x:c r="I2292" s="4" t="str">
        <x:v>Non</x:v>
      </x:c>
      <x:c r="J2292" s="4" t="str">
        <x:v>Non</x:v>
      </x:c>
      <x:c r="K2292" s="4" t="n">
        <x:v>0</x:v>
      </x:c>
      <x:c r="L2292" s="4" t="str">
        <x:v>PNG</x:v>
      </x:c>
      <x:c r="M2292" s="4" t="str">
        <x:v>homeworld-v84:chief-14</x:v>
      </x:c>
      <x:c r="N2292" s="48" t="str">
        <x:v>https://github.com/darknigthmare/yautja-la-longue-chasse/blob/536ac53335e440747f6eccedd2cd757d1f817a99/public/game/homeworld/v84/npcs/chief/14.png</x:v>
      </x:c>
      <x:c r="O2292" s="48" t="str">
        <x:v>https://github.com/darknigthmare/yautja-la-longue-chasse/blob/536ac53335e440747f6eccedd2cd757d1f817a99/app/game/data/homeworldNpcVariantsV84.json</x:v>
      </x:c>
      <x:c r="P2292" s="4" t="str">
        <x:v>public/game/homeworld/v84/npcs/chief/14.png</x:v>
      </x:c>
      <x:c r="Q2292" s="4" t="str">
        <x:v>b467e55a9857442bb35fab4d35de6bfc1e75fa006654594be8c9ce3b3a54add1</x:v>
      </x:c>
      <x:c r="R2292" s="4" t="str">
        <x:v>dc0539a39bba738f23c443eb9bcb309f25b40371</x:v>
      </x:c>
      <x:c r="S2292" s="4" t="str">
        <x:v>app/game/data/homeworldNpcVariantsV84.json # /variants/13</x:v>
      </x:c>
      <x:c r="T2292" s="4"/>
      <x:c r="U2292" s="4"/>
      <x:c r="V2292" s="4" t="str">
        <x:v>La galerie expose les 640 PNG. Une affectation du casting ne prouve pas son affichage : les acteurs en marche et leurs pauses conservent les sources animées natives. Les lieux indiqués sont des liaisons du code, sans navigation navigateur certifiée.</x:v>
      </x:c>
    </x:row>
    <x:row r="2293" ht="28" customHeight="1">
      <x:c r="A2293" s="4" t="str">
        <x:v>chief-15</x:v>
      </x:c>
      <x:c r="B2293" s="4" t="str">
        <x:v>PNJ</x:v>
      </x:c>
      <x:c r="C2293" s="4" t="str">
        <x:v>Cité</x:v>
      </x:c>
      <x:c r="D2293" s="4" t="str">
        <x:v>Chef de la cité · 15</x:v>
      </x:c>
      <x:c r="E2293" s="4" t="str">
        <x:v>V84 / homeworld-npc-v84</x:v>
      </x:c>
      <x:c r="F2293" s="27" t="str">
        <x:v>Galerie uniquement</x:v>
      </x:c>
      <x:c r="G2293" s="4" t="str">
        <x:v>Oui</x:v>
      </x:c>
      <x:c r="H2293" s="4" t="str">
        <x:v>Oui</x:v>
      </x:c>
      <x:c r="I2293" s="4" t="str">
        <x:v>Non</x:v>
      </x:c>
      <x:c r="J2293" s="4" t="str">
        <x:v>Non</x:v>
      </x:c>
      <x:c r="K2293" s="4" t="n">
        <x:v>0</x:v>
      </x:c>
      <x:c r="L2293" s="4" t="str">
        <x:v>PNG</x:v>
      </x:c>
      <x:c r="M2293" s="4" t="str">
        <x:v>homeworld-v84:chief-15</x:v>
      </x:c>
      <x:c r="N2293" s="48" t="str">
        <x:v>https://github.com/darknigthmare/yautja-la-longue-chasse/blob/536ac53335e440747f6eccedd2cd757d1f817a99/public/game/homeworld/v84/npcs/chief/15.png</x:v>
      </x:c>
      <x:c r="O2293" s="48" t="str">
        <x:v>https://github.com/darknigthmare/yautja-la-longue-chasse/blob/536ac53335e440747f6eccedd2cd757d1f817a99/app/game/data/homeworldNpcVariantsV84.json</x:v>
      </x:c>
      <x:c r="P2293" s="4" t="str">
        <x:v>public/game/homeworld/v84/npcs/chief/15.png</x:v>
      </x:c>
      <x:c r="Q2293" s="4" t="str">
        <x:v>85ef58b43ace7bcc3059b15c4b758fa2b8bc68fc0aee38d2889bb2d583ddf892</x:v>
      </x:c>
      <x:c r="R2293" s="4" t="str">
        <x:v>ba4229dc174d399b47d3715b221443ebd8e4048c</x:v>
      </x:c>
      <x:c r="S2293" s="4" t="str">
        <x:v>app/game/data/homeworldNpcVariantsV84.json # /variants/14</x:v>
      </x:c>
      <x:c r="T2293" s="4"/>
      <x:c r="U2293" s="4"/>
      <x:c r="V2293" s="4" t="str">
        <x:v>La galerie expose les 640 PNG. Une affectation du casting ne prouve pas son affichage : les acteurs en marche et leurs pauses conservent les sources animées natives. Les lieux indiqués sont des liaisons du code, sans navigation navigateur certifiée.</x:v>
      </x:c>
    </x:row>
    <x:row r="2294" ht="28" customHeight="1">
      <x:c r="A2294" s="4" t="str">
        <x:v>chief-16</x:v>
      </x:c>
      <x:c r="B2294" s="4" t="str">
        <x:v>PNJ</x:v>
      </x:c>
      <x:c r="C2294" s="4" t="str">
        <x:v>Cité</x:v>
      </x:c>
      <x:c r="D2294" s="4" t="str">
        <x:v>Chef de la cité · 16</x:v>
      </x:c>
      <x:c r="E2294" s="4" t="str">
        <x:v>V84 / homeworld-npc-v84</x:v>
      </x:c>
      <x:c r="F2294" s="27" t="str">
        <x:v>Galerie uniquement</x:v>
      </x:c>
      <x:c r="G2294" s="4" t="str">
        <x:v>Oui</x:v>
      </x:c>
      <x:c r="H2294" s="4" t="str">
        <x:v>Oui</x:v>
      </x:c>
      <x:c r="I2294" s="4" t="str">
        <x:v>Non</x:v>
      </x:c>
      <x:c r="J2294" s="4" t="str">
        <x:v>Non</x:v>
      </x:c>
      <x:c r="K2294" s="4" t="n">
        <x:v>0</x:v>
      </x:c>
      <x:c r="L2294" s="4" t="str">
        <x:v>PNG</x:v>
      </x:c>
      <x:c r="M2294" s="4" t="str">
        <x:v>homeworld-v84:chief-16</x:v>
      </x:c>
      <x:c r="N2294" s="48" t="str">
        <x:v>https://github.com/darknigthmare/yautja-la-longue-chasse/blob/536ac53335e440747f6eccedd2cd757d1f817a99/public/game/homeworld/v84/npcs/chief/16.png</x:v>
      </x:c>
      <x:c r="O2294" s="48" t="str">
        <x:v>https://github.com/darknigthmare/yautja-la-longue-chasse/blob/536ac53335e440747f6eccedd2cd757d1f817a99/app/game/data/homeworldNpcVariantsV84.json</x:v>
      </x:c>
      <x:c r="P2294" s="4" t="str">
        <x:v>public/game/homeworld/v84/npcs/chief/16.png</x:v>
      </x:c>
      <x:c r="Q2294" s="4" t="str">
        <x:v>1d2dc8daa50aa157f4861f581faab1e5a4ed82184898dc8ac68b84ba11eb5666</x:v>
      </x:c>
      <x:c r="R2294" s="4" t="str">
        <x:v>45dd853e0aa06bc4c52a8dfc69808f9327644564</x:v>
      </x:c>
      <x:c r="S2294" s="4" t="str">
        <x:v>app/game/data/homeworldNpcVariantsV84.json # /variants/15</x:v>
      </x:c>
      <x:c r="T2294" s="4"/>
      <x:c r="U2294" s="4"/>
      <x:c r="V2294" s="4" t="str">
        <x:v>La galerie expose les 640 PNG. Une affectation du casting ne prouve pas son affichage : les acteurs en marche et leurs pauses conservent les sources animées natives. Les lieux indiqués sont des liaisons du code, sans navigation navigateur certifiée.</x:v>
      </x:c>
    </x:row>
    <x:row r="2295" ht="28" customHeight="1">
      <x:c r="A2295" s="4" t="str">
        <x:v>chief-17</x:v>
      </x:c>
      <x:c r="B2295" s="4" t="str">
        <x:v>PNJ</x:v>
      </x:c>
      <x:c r="C2295" s="4" t="str">
        <x:v>Cité</x:v>
      </x:c>
      <x:c r="D2295" s="4" t="str">
        <x:v>Chef de la cité · 17</x:v>
      </x:c>
      <x:c r="E2295" s="4" t="str">
        <x:v>V84 / homeworld-npc-v84</x:v>
      </x:c>
      <x:c r="F2295" s="27" t="str">
        <x:v>Galerie uniquement</x:v>
      </x:c>
      <x:c r="G2295" s="4" t="str">
        <x:v>Oui</x:v>
      </x:c>
      <x:c r="H2295" s="4" t="str">
        <x:v>Oui</x:v>
      </x:c>
      <x:c r="I2295" s="4" t="str">
        <x:v>Non</x:v>
      </x:c>
      <x:c r="J2295" s="4" t="str">
        <x:v>Non</x:v>
      </x:c>
      <x:c r="K2295" s="4" t="n">
        <x:v>0</x:v>
      </x:c>
      <x:c r="L2295" s="4" t="str">
        <x:v>PNG</x:v>
      </x:c>
      <x:c r="M2295" s="4" t="str">
        <x:v>homeworld-v84:chief-17</x:v>
      </x:c>
      <x:c r="N2295" s="48" t="str">
        <x:v>https://github.com/darknigthmare/yautja-la-longue-chasse/blob/536ac53335e440747f6eccedd2cd757d1f817a99/public/game/homeworld/v84/npcs/chief/17.png</x:v>
      </x:c>
      <x:c r="O2295" s="48" t="str">
        <x:v>https://github.com/darknigthmare/yautja-la-longue-chasse/blob/536ac53335e440747f6eccedd2cd757d1f817a99/app/game/data/homeworldNpcVariantsV84.json</x:v>
      </x:c>
      <x:c r="P2295" s="4" t="str">
        <x:v>public/game/homeworld/v84/npcs/chief/17.png</x:v>
      </x:c>
      <x:c r="Q2295" s="4" t="str">
        <x:v>6f8d4cb06c964068ec4106a0547246cc1cc94e7229bc7c3c6cb934136aa42e0e</x:v>
      </x:c>
      <x:c r="R2295" s="4" t="str">
        <x:v>8596c35d661e6e41ac9e25e46e35e21b31366282</x:v>
      </x:c>
      <x:c r="S2295" s="4" t="str">
        <x:v>app/game/data/homeworldNpcVariantsV84.json # /variants/16</x:v>
      </x:c>
      <x:c r="T2295" s="4"/>
      <x:c r="U2295" s="4"/>
      <x:c r="V2295" s="4" t="str">
        <x:v>La galerie expose les 640 PNG. Une affectation du casting ne prouve pas son affichage : les acteurs en marche et leurs pauses conservent les sources animées natives. Les lieux indiqués sont des liaisons du code, sans navigation navigateur certifiée.</x:v>
      </x:c>
    </x:row>
    <x:row r="2296" ht="28" customHeight="1">
      <x:c r="A2296" s="4" t="str">
        <x:v>chief-18</x:v>
      </x:c>
      <x:c r="B2296" s="4" t="str">
        <x:v>PNJ</x:v>
      </x:c>
      <x:c r="C2296" s="4" t="str">
        <x:v>Cité</x:v>
      </x:c>
      <x:c r="D2296" s="4" t="str">
        <x:v>Chef de la cité · 18</x:v>
      </x:c>
      <x:c r="E2296" s="4" t="str">
        <x:v>V84 / homeworld-npc-v84</x:v>
      </x:c>
      <x:c r="F2296" s="27" t="str">
        <x:v>Galerie uniquement</x:v>
      </x:c>
      <x:c r="G2296" s="4" t="str">
        <x:v>Oui</x:v>
      </x:c>
      <x:c r="H2296" s="4" t="str">
        <x:v>Oui</x:v>
      </x:c>
      <x:c r="I2296" s="4" t="str">
        <x:v>Non</x:v>
      </x:c>
      <x:c r="J2296" s="4" t="str">
        <x:v>Non</x:v>
      </x:c>
      <x:c r="K2296" s="4" t="n">
        <x:v>0</x:v>
      </x:c>
      <x:c r="L2296" s="4" t="str">
        <x:v>PNG</x:v>
      </x:c>
      <x:c r="M2296" s="4" t="str">
        <x:v>homeworld-v84:chief-18</x:v>
      </x:c>
      <x:c r="N2296" s="48" t="str">
        <x:v>https://github.com/darknigthmare/yautja-la-longue-chasse/blob/536ac53335e440747f6eccedd2cd757d1f817a99/public/game/homeworld/v84/npcs/chief/18.png</x:v>
      </x:c>
      <x:c r="O2296" s="48" t="str">
        <x:v>https://github.com/darknigthmare/yautja-la-longue-chasse/blob/536ac53335e440747f6eccedd2cd757d1f817a99/app/game/data/homeworldNpcVariantsV84.json</x:v>
      </x:c>
      <x:c r="P2296" s="4" t="str">
        <x:v>public/game/homeworld/v84/npcs/chief/18.png</x:v>
      </x:c>
      <x:c r="Q2296" s="4" t="str">
        <x:v>8e9aca902014bcf07891a6ca2e1d61b63117bf30d9955e54de765b825692be21</x:v>
      </x:c>
      <x:c r="R2296" s="4" t="str">
        <x:v>ea95bbd9039bb75da38f4993dbed5cce7252152c</x:v>
      </x:c>
      <x:c r="S2296" s="4" t="str">
        <x:v>app/game/data/homeworldNpcVariantsV84.json # /variants/17</x:v>
      </x:c>
      <x:c r="T2296" s="4"/>
      <x:c r="U2296" s="4"/>
      <x:c r="V2296" s="4" t="str">
        <x:v>La galerie expose les 640 PNG. Une affectation du casting ne prouve pas son affichage : les acteurs en marche et leurs pauses conservent les sources animées natives. Les lieux indiqués sont des liaisons du code, sans navigation navigateur certifiée.</x:v>
      </x:c>
    </x:row>
    <x:row r="2297" ht="28" customHeight="1">
      <x:c r="A2297" s="4" t="str">
        <x:v>chief-19</x:v>
      </x:c>
      <x:c r="B2297" s="4" t="str">
        <x:v>PNJ</x:v>
      </x:c>
      <x:c r="C2297" s="4" t="str">
        <x:v>Cité</x:v>
      </x:c>
      <x:c r="D2297" s="4" t="str">
        <x:v>Chef de la cité · 19</x:v>
      </x:c>
      <x:c r="E2297" s="4" t="str">
        <x:v>V84 / homeworld-npc-v84</x:v>
      </x:c>
      <x:c r="F2297" s="27" t="str">
        <x:v>Galerie uniquement</x:v>
      </x:c>
      <x:c r="G2297" s="4" t="str">
        <x:v>Oui</x:v>
      </x:c>
      <x:c r="H2297" s="4" t="str">
        <x:v>Oui</x:v>
      </x:c>
      <x:c r="I2297" s="4" t="str">
        <x:v>Non</x:v>
      </x:c>
      <x:c r="J2297" s="4" t="str">
        <x:v>Non</x:v>
      </x:c>
      <x:c r="K2297" s="4" t="n">
        <x:v>0</x:v>
      </x:c>
      <x:c r="L2297" s="4" t="str">
        <x:v>PNG</x:v>
      </x:c>
      <x:c r="M2297" s="4" t="str">
        <x:v>homeworld-v84:chief-19</x:v>
      </x:c>
      <x:c r="N2297" s="48" t="str">
        <x:v>https://github.com/darknigthmare/yautja-la-longue-chasse/blob/536ac53335e440747f6eccedd2cd757d1f817a99/public/game/homeworld/v84/npcs/chief/19.png</x:v>
      </x:c>
      <x:c r="O2297" s="48" t="str">
        <x:v>https://github.com/darknigthmare/yautja-la-longue-chasse/blob/536ac53335e440747f6eccedd2cd757d1f817a99/app/game/data/homeworldNpcVariantsV84.json</x:v>
      </x:c>
      <x:c r="P2297" s="4" t="str">
        <x:v>public/game/homeworld/v84/npcs/chief/19.png</x:v>
      </x:c>
      <x:c r="Q2297" s="4" t="str">
        <x:v>42890df2e7405d504fe543e588c54767a23ee102585d0a1722ada685d28ecbec</x:v>
      </x:c>
      <x:c r="R2297" s="4" t="str">
        <x:v>a1ffc842ede2217433ced2e799ec3358eebe1e31</x:v>
      </x:c>
      <x:c r="S2297" s="4" t="str">
        <x:v>app/game/data/homeworldNpcVariantsV84.json # /variants/18</x:v>
      </x:c>
      <x:c r="T2297" s="4"/>
      <x:c r="U2297" s="4"/>
      <x:c r="V2297" s="4" t="str">
        <x:v>La galerie expose les 640 PNG. Une affectation du casting ne prouve pas son affichage : les acteurs en marche et leurs pauses conservent les sources animées natives. Les lieux indiqués sont des liaisons du code, sans navigation navigateur certifiée.</x:v>
      </x:c>
    </x:row>
    <x:row r="2298" ht="28" customHeight="1">
      <x:c r="A2298" s="4" t="str">
        <x:v>chief-20</x:v>
      </x:c>
      <x:c r="B2298" s="4" t="str">
        <x:v>PNJ</x:v>
      </x:c>
      <x:c r="C2298" s="4" t="str">
        <x:v>Cité</x:v>
      </x:c>
      <x:c r="D2298" s="4" t="str">
        <x:v>Chef de la cité · 20</x:v>
      </x:c>
      <x:c r="E2298" s="4" t="str">
        <x:v>V84 / homeworld-npc-v84</x:v>
      </x:c>
      <x:c r="F2298" s="27" t="str">
        <x:v>Galerie uniquement</x:v>
      </x:c>
      <x:c r="G2298" s="4" t="str">
        <x:v>Oui</x:v>
      </x:c>
      <x:c r="H2298" s="4" t="str">
        <x:v>Oui</x:v>
      </x:c>
      <x:c r="I2298" s="4" t="str">
        <x:v>Non</x:v>
      </x:c>
      <x:c r="J2298" s="4" t="str">
        <x:v>Non</x:v>
      </x:c>
      <x:c r="K2298" s="4" t="n">
        <x:v>0</x:v>
      </x:c>
      <x:c r="L2298" s="4" t="str">
        <x:v>PNG</x:v>
      </x:c>
      <x:c r="M2298" s="4" t="str">
        <x:v>homeworld-v84:chief-20</x:v>
      </x:c>
      <x:c r="N2298" s="48" t="str">
        <x:v>https://github.com/darknigthmare/yautja-la-longue-chasse/blob/536ac53335e440747f6eccedd2cd757d1f817a99/public/game/homeworld/v84/npcs/chief/20.png</x:v>
      </x:c>
      <x:c r="O2298" s="48" t="str">
        <x:v>https://github.com/darknigthmare/yautja-la-longue-chasse/blob/536ac53335e440747f6eccedd2cd757d1f817a99/app/game/data/homeworldNpcVariantsV84.json</x:v>
      </x:c>
      <x:c r="P2298" s="4" t="str">
        <x:v>public/game/homeworld/v84/npcs/chief/20.png</x:v>
      </x:c>
      <x:c r="Q2298" s="4" t="str">
        <x:v>07c1b6569e7568ea1479cb388b7ebc120382b5e3ccb3c0f76353dcc822f02adb</x:v>
      </x:c>
      <x:c r="R2298" s="4" t="str">
        <x:v>f5169752d1a8b22a0fd4b6626b864e0b343b4fba</x:v>
      </x:c>
      <x:c r="S2298" s="4" t="str">
        <x:v>app/game/data/homeworldNpcVariantsV84.json # /variants/19</x:v>
      </x:c>
      <x:c r="T2298" s="4"/>
      <x:c r="U2298" s="4"/>
      <x:c r="V2298" s="4" t="str">
        <x:v>La galerie expose les 640 PNG. Une affectation du casting ne prouve pas son affichage : les acteurs en marche et leurs pauses conservent les sources animées natives. Les lieux indiqués sont des liaisons du code, sans navigation navigateur certifiée.</x:v>
      </x:c>
    </x:row>
    <x:row r="2299" ht="28" customHeight="1">
      <x:c r="A2299" s="4" t="str">
        <x:v>courier-01</x:v>
      </x:c>
      <x:c r="B2299" s="4" t="str">
        <x:v>PNJ</x:v>
      </x:c>
      <x:c r="C2299" s="4" t="str">
        <x:v>Cité</x:v>
      </x:c>
      <x:c r="D2299" s="4" t="str">
        <x:v>Courriers et messagers · 01</x:v>
      </x:c>
      <x:c r="E2299" s="4" t="str">
        <x:v>V84 / homeworld-npc-v84</x:v>
      </x:c>
      <x:c r="F2299" s="27" t="str">
        <x:v>Galerie uniquement</x:v>
      </x:c>
      <x:c r="G2299" s="4" t="str">
        <x:v>Oui</x:v>
      </x:c>
      <x:c r="H2299" s="4" t="str">
        <x:v>Oui</x:v>
      </x:c>
      <x:c r="I2299" s="4" t="str">
        <x:v>Non</x:v>
      </x:c>
      <x:c r="J2299" s="4" t="str">
        <x:v>Non</x:v>
      </x:c>
      <x:c r="K2299" s="4" t="n">
        <x:v>0</x:v>
      </x:c>
      <x:c r="L2299" s="4" t="str">
        <x:v>PNG</x:v>
      </x:c>
      <x:c r="M2299" s="4" t="str">
        <x:v>homeworld-v84:courier-01</x:v>
      </x:c>
      <x:c r="N2299" s="48" t="str">
        <x:v>https://github.com/darknigthmare/yautja-la-longue-chasse/blob/536ac53335e440747f6eccedd2cd757d1f817a99/public/game/homeworld/v84/npcs/courier/01.png</x:v>
      </x:c>
      <x:c r="O2299" s="48" t="str">
        <x:v>https://github.com/darknigthmare/yautja-la-longue-chasse/blob/536ac53335e440747f6eccedd2cd757d1f817a99/app/game/data/homeworldNpcVariantsV84.json</x:v>
      </x:c>
      <x:c r="P2299" s="4" t="str">
        <x:v>public/game/homeworld/v84/npcs/courier/01.png</x:v>
      </x:c>
      <x:c r="Q2299" s="4" t="str">
        <x:v>4ddecd3c8910feb1427eaf08ebcb6e62254ca7f3a84107fefa9a384b669d0399</x:v>
      </x:c>
      <x:c r="R2299" s="4" t="str">
        <x:v>076d6ac64808e1b50719a0b8f9c679b5d1ee0324</x:v>
      </x:c>
      <x:c r="S2299" s="4" t="str">
        <x:v>app/game/data/homeworldNpcVariantsV84.json # /variants/100</x:v>
      </x:c>
      <x:c r="T2299" s="4"/>
      <x:c r="U2299" s="4"/>
      <x:c r="V2299" s="4" t="str">
        <x:v>La galerie expose les 640 PNG. Une affectation du casting ne prouve pas son affichage : les acteurs en marche et leurs pauses conservent les sources animées natives. Les lieux indiqués sont des liaisons du code, sans navigation navigateur certifiée.</x:v>
      </x:c>
    </x:row>
    <x:row r="2300" ht="28" customHeight="1">
      <x:c r="A2300" s="4" t="str">
        <x:v>courier-02</x:v>
      </x:c>
      <x:c r="B2300" s="4" t="str">
        <x:v>PNJ</x:v>
      </x:c>
      <x:c r="C2300" s="4" t="str">
        <x:v>Cité</x:v>
      </x:c>
      <x:c r="D2300" s="4" t="str">
        <x:v>Courriers et messagers · 02</x:v>
      </x:c>
      <x:c r="E2300" s="4" t="str">
        <x:v>V84 / homeworld-npc-v84</x:v>
      </x:c>
      <x:c r="F2300" s="27" t="str">
        <x:v>Galerie ; affectation de casting uniquement</x:v>
      </x:c>
      <x:c r="G2300" s="4" t="str">
        <x:v>Oui</x:v>
      </x:c>
      <x:c r="H2300" s="4" t="str">
        <x:v>Oui</x:v>
      </x:c>
      <x:c r="I2300" s="4" t="str">
        <x:v>Non</x:v>
      </x:c>
      <x:c r="J2300" s="4" t="str">
        <x:v>Non</x:v>
      </x:c>
      <x:c r="K2300" s="4" t="n">
        <x:v>0</x:v>
      </x:c>
      <x:c r="L2300" s="4" t="str">
        <x:v>PNG</x:v>
      </x:c>
      <x:c r="M2300" s="4" t="str">
        <x:v>homeworld-v84:courier-02</x:v>
      </x:c>
      <x:c r="N2300" s="48" t="str">
        <x:v>https://github.com/darknigthmare/yautja-la-longue-chasse/blob/536ac53335e440747f6eccedd2cd757d1f817a99/public/game/homeworld/v84/npcs/courier/02.png</x:v>
      </x:c>
      <x:c r="O2300" s="48" t="str">
        <x:v>https://github.com/darknigthmare/yautja-la-longue-chasse/blob/536ac53335e440747f6eccedd2cd757d1f817a99/app/game/data/homeworldNpcVariantsV84.json</x:v>
      </x:c>
      <x:c r="P2300" s="4" t="str">
        <x:v>public/game/homeworld/v84/npcs/courier/02.png</x:v>
      </x:c>
      <x:c r="Q2300" s="4" t="str">
        <x:v>45ba98da882a2be17a61278d3622e586bdbc3c22a03d195b4b002120071775a1</x:v>
      </x:c>
      <x:c r="R2300" s="4" t="str">
        <x:v>4437e8a727d6a432f232783dac63e0bef434b0aa</x:v>
      </x:c>
      <x:c r="S2300" s="4" t="str">
        <x:v>app/game/data/homeworldNpcVariantsV84.json # /variants/101</x:v>
      </x:c>
      <x:c r="T2300" s="4"/>
      <x:c r="U2300" s="4"/>
      <x:c r="V2300" s="4" t="str">
        <x:v>La galerie expose les 640 PNG. Une affectation du casting ne prouve pas son affichage : les acteurs en marche et leurs pauses conservent les sources animées natives. Les lieux indiqués sont des liaisons du code, sans navigation navigateur certifiée.</x:v>
      </x:c>
    </x:row>
    <x:row r="2301" ht="28" customHeight="1">
      <x:c r="A2301" s="4" t="str">
        <x:v>courier-03</x:v>
      </x:c>
      <x:c r="B2301" s="4" t="str">
        <x:v>PNJ</x:v>
      </x:c>
      <x:c r="C2301" s="4" t="str">
        <x:v>Cité</x:v>
      </x:c>
      <x:c r="D2301" s="4" t="str">
        <x:v>Courriers et messagers · 03</x:v>
      </x:c>
      <x:c r="E2301" s="4" t="str">
        <x:v>V84 / homeworld-npc-v84</x:v>
      </x:c>
      <x:c r="F2301" s="27" t="str">
        <x:v>Galerie ; affectation de casting uniquement</x:v>
      </x:c>
      <x:c r="G2301" s="4" t="str">
        <x:v>Oui</x:v>
      </x:c>
      <x:c r="H2301" s="4" t="str">
        <x:v>Oui</x:v>
      </x:c>
      <x:c r="I2301" s="4" t="str">
        <x:v>Non</x:v>
      </x:c>
      <x:c r="J2301" s="4" t="str">
        <x:v>Non</x:v>
      </x:c>
      <x:c r="K2301" s="4" t="n">
        <x:v>0</x:v>
      </x:c>
      <x:c r="L2301" s="4" t="str">
        <x:v>PNG</x:v>
      </x:c>
      <x:c r="M2301" s="4" t="str">
        <x:v>homeworld-v84:courier-03</x:v>
      </x:c>
      <x:c r="N2301" s="48" t="str">
        <x:v>https://github.com/darknigthmare/yautja-la-longue-chasse/blob/536ac53335e440747f6eccedd2cd757d1f817a99/public/game/homeworld/v84/npcs/courier/03.png</x:v>
      </x:c>
      <x:c r="O2301" s="48" t="str">
        <x:v>https://github.com/darknigthmare/yautja-la-longue-chasse/blob/536ac53335e440747f6eccedd2cd757d1f817a99/app/game/data/homeworldNpcVariantsV84.json</x:v>
      </x:c>
      <x:c r="P2301" s="4" t="str">
        <x:v>public/game/homeworld/v84/npcs/courier/03.png</x:v>
      </x:c>
      <x:c r="Q2301" s="4" t="str">
        <x:v>b3364ad42bac10a3bcddf0690f923660936e7746e353a3aa78a8b18aaea79e5b</x:v>
      </x:c>
      <x:c r="R2301" s="4" t="str">
        <x:v>3eec039ad318a3411f00eecdfdb7dcacddc9d327</x:v>
      </x:c>
      <x:c r="S2301" s="4" t="str">
        <x:v>app/game/data/homeworldNpcVariantsV84.json # /variants/102</x:v>
      </x:c>
      <x:c r="T2301" s="4"/>
      <x:c r="U2301" s="4"/>
      <x:c r="V2301" s="4" t="str">
        <x:v>La galerie expose les 640 PNG. Une affectation du casting ne prouve pas son affichage : les acteurs en marche et leurs pauses conservent les sources animées natives. Les lieux indiqués sont des liaisons du code, sans navigation navigateur certifiée.</x:v>
      </x:c>
    </x:row>
    <x:row r="2302" ht="28" customHeight="1">
      <x:c r="A2302" s="4" t="str">
        <x:v>courier-04</x:v>
      </x:c>
      <x:c r="B2302" s="4" t="str">
        <x:v>PNJ</x:v>
      </x:c>
      <x:c r="C2302" s="4" t="str">
        <x:v>Cité</x:v>
      </x:c>
      <x:c r="D2302" s="4" t="str">
        <x:v>Courriers et messagers · 04</x:v>
      </x:c>
      <x:c r="E2302" s="4" t="str">
        <x:v>V84 / homeworld-npc-v84</x:v>
      </x:c>
      <x:c r="F2302" s="27" t="str">
        <x:v>Galerie ; affectation de casting uniquement</x:v>
      </x:c>
      <x:c r="G2302" s="4" t="str">
        <x:v>Oui</x:v>
      </x:c>
      <x:c r="H2302" s="4" t="str">
        <x:v>Oui</x:v>
      </x:c>
      <x:c r="I2302" s="4" t="str">
        <x:v>Non</x:v>
      </x:c>
      <x:c r="J2302" s="4" t="str">
        <x:v>Non</x:v>
      </x:c>
      <x:c r="K2302" s="4" t="n">
        <x:v>0</x:v>
      </x:c>
      <x:c r="L2302" s="4" t="str">
        <x:v>PNG</x:v>
      </x:c>
      <x:c r="M2302" s="4" t="str">
        <x:v>homeworld-v84:courier-04</x:v>
      </x:c>
      <x:c r="N2302" s="48" t="str">
        <x:v>https://github.com/darknigthmare/yautja-la-longue-chasse/blob/536ac53335e440747f6eccedd2cd757d1f817a99/public/game/homeworld/v84/npcs/courier/04.png</x:v>
      </x:c>
      <x:c r="O2302" s="48" t="str">
        <x:v>https://github.com/darknigthmare/yautja-la-longue-chasse/blob/536ac53335e440747f6eccedd2cd757d1f817a99/app/game/data/homeworldNpcVariantsV84.json</x:v>
      </x:c>
      <x:c r="P2302" s="4" t="str">
        <x:v>public/game/homeworld/v84/npcs/courier/04.png</x:v>
      </x:c>
      <x:c r="Q2302" s="4" t="str">
        <x:v>5790ddeb9522b7c2515726ef54c5494f0a3613c011e02fbf0a43b1120f62048e</x:v>
      </x:c>
      <x:c r="R2302" s="4" t="str">
        <x:v>7abaa38b4e44cd48506f8757617557a277bac123</x:v>
      </x:c>
      <x:c r="S2302" s="4" t="str">
        <x:v>app/game/data/homeworldNpcVariantsV84.json # /variants/103</x:v>
      </x:c>
      <x:c r="T2302" s="4"/>
      <x:c r="U2302" s="4"/>
      <x:c r="V2302" s="4" t="str">
        <x:v>La galerie expose les 640 PNG. Une affectation du casting ne prouve pas son affichage : les acteurs en marche et leurs pauses conservent les sources animées natives. Les lieux indiqués sont des liaisons du code, sans navigation navigateur certifiée.</x:v>
      </x:c>
    </x:row>
    <x:row r="2303" ht="28" customHeight="1">
      <x:c r="A2303" s="4" t="str">
        <x:v>courier-05</x:v>
      </x:c>
      <x:c r="B2303" s="4" t="str">
        <x:v>PNJ</x:v>
      </x:c>
      <x:c r="C2303" s="4" t="str">
        <x:v>Cité</x:v>
      </x:c>
      <x:c r="D2303" s="4" t="str">
        <x:v>Courriers et messagers · 05</x:v>
      </x:c>
      <x:c r="E2303" s="4" t="str">
        <x:v>V84 / homeworld-npc-v84</x:v>
      </x:c>
      <x:c r="F2303" s="27" t="str">
        <x:v>Galerie ; affectation de casting uniquement</x:v>
      </x:c>
      <x:c r="G2303" s="4" t="str">
        <x:v>Oui</x:v>
      </x:c>
      <x:c r="H2303" s="4" t="str">
        <x:v>Oui</x:v>
      </x:c>
      <x:c r="I2303" s="4" t="str">
        <x:v>Non</x:v>
      </x:c>
      <x:c r="J2303" s="4" t="str">
        <x:v>Non</x:v>
      </x:c>
      <x:c r="K2303" s="4" t="n">
        <x:v>0</x:v>
      </x:c>
      <x:c r="L2303" s="4" t="str">
        <x:v>PNG</x:v>
      </x:c>
      <x:c r="M2303" s="4" t="str">
        <x:v>homeworld-v84:courier-05</x:v>
      </x:c>
      <x:c r="N2303" s="48" t="str">
        <x:v>https://github.com/darknigthmare/yautja-la-longue-chasse/blob/536ac53335e440747f6eccedd2cd757d1f817a99/public/game/homeworld/v84/npcs/courier/05.png</x:v>
      </x:c>
      <x:c r="O2303" s="48" t="str">
        <x:v>https://github.com/darknigthmare/yautja-la-longue-chasse/blob/536ac53335e440747f6eccedd2cd757d1f817a99/app/game/data/homeworldNpcVariantsV84.json</x:v>
      </x:c>
      <x:c r="P2303" s="4" t="str">
        <x:v>public/game/homeworld/v84/npcs/courier/05.png</x:v>
      </x:c>
      <x:c r="Q2303" s="4" t="str">
        <x:v>5c72bfaf2f0300e10f0b0bbb25a66bd75bf45790f6d1a6fe5ad07eaa5b755bbc</x:v>
      </x:c>
      <x:c r="R2303" s="4" t="str">
        <x:v>004e5faebd82f14a575142fe08a9b7f20f9856d6</x:v>
      </x:c>
      <x:c r="S2303" s="4" t="str">
        <x:v>app/game/data/homeworldNpcVariantsV84.json # /variants/104</x:v>
      </x:c>
      <x:c r="T2303" s="4"/>
      <x:c r="U2303" s="4"/>
      <x:c r="V2303" s="4" t="str">
        <x:v>La galerie expose les 640 PNG. Une affectation du casting ne prouve pas son affichage : les acteurs en marche et leurs pauses conservent les sources animées natives. Les lieux indiqués sont des liaisons du code, sans navigation navigateur certifiée.</x:v>
      </x:c>
    </x:row>
    <x:row r="2304" ht="28" customHeight="1">
      <x:c r="A2304" s="4" t="str">
        <x:v>courier-06</x:v>
      </x:c>
      <x:c r="B2304" s="4" t="str">
        <x:v>PNJ</x:v>
      </x:c>
      <x:c r="C2304" s="4" t="str">
        <x:v>Cité</x:v>
      </x:c>
      <x:c r="D2304" s="4" t="str">
        <x:v>Courriers et messagers · 06</x:v>
      </x:c>
      <x:c r="E2304" s="4" t="str">
        <x:v>V84 / homeworld-npc-v84</x:v>
      </x:c>
      <x:c r="F2304" s="27" t="str">
        <x:v>Galerie ; affectation de casting uniquement</x:v>
      </x:c>
      <x:c r="G2304" s="4" t="str">
        <x:v>Oui</x:v>
      </x:c>
      <x:c r="H2304" s="4" t="str">
        <x:v>Oui</x:v>
      </x:c>
      <x:c r="I2304" s="4" t="str">
        <x:v>Non</x:v>
      </x:c>
      <x:c r="J2304" s="4" t="str">
        <x:v>Non</x:v>
      </x:c>
      <x:c r="K2304" s="4" t="n">
        <x:v>0</x:v>
      </x:c>
      <x:c r="L2304" s="4" t="str">
        <x:v>PNG</x:v>
      </x:c>
      <x:c r="M2304" s="4" t="str">
        <x:v>homeworld-v84:courier-06</x:v>
      </x:c>
      <x:c r="N2304" s="48" t="str">
        <x:v>https://github.com/darknigthmare/yautja-la-longue-chasse/blob/536ac53335e440747f6eccedd2cd757d1f817a99/public/game/homeworld/v84/npcs/courier/06.png</x:v>
      </x:c>
      <x:c r="O2304" s="48" t="str">
        <x:v>https://github.com/darknigthmare/yautja-la-longue-chasse/blob/536ac53335e440747f6eccedd2cd757d1f817a99/app/game/data/homeworldNpcVariantsV84.json</x:v>
      </x:c>
      <x:c r="P2304" s="4" t="str">
        <x:v>public/game/homeworld/v84/npcs/courier/06.png</x:v>
      </x:c>
      <x:c r="Q2304" s="4" t="str">
        <x:v>0813cf9bcc2beadaa80aad6ffa88ab0b8e585a87f1b381261ac8fa5137d81eaa</x:v>
      </x:c>
      <x:c r="R2304" s="4" t="str">
        <x:v>fa10d816d1b56be0ccbc1fba84fa5f391ad70f97</x:v>
      </x:c>
      <x:c r="S2304" s="4" t="str">
        <x:v>app/game/data/homeworldNpcVariantsV84.json # /variants/105</x:v>
      </x:c>
      <x:c r="T2304" s="4"/>
      <x:c r="U2304" s="4"/>
      <x:c r="V2304" s="4" t="str">
        <x:v>La galerie expose les 640 PNG. Une affectation du casting ne prouve pas son affichage : les acteurs en marche et leurs pauses conservent les sources animées natives. Les lieux indiqués sont des liaisons du code, sans navigation navigateur certifiée.</x:v>
      </x:c>
    </x:row>
    <x:row r="2305" ht="28" customHeight="1">
      <x:c r="A2305" s="4" t="str">
        <x:v>courier-07</x:v>
      </x:c>
      <x:c r="B2305" s="4" t="str">
        <x:v>PNJ</x:v>
      </x:c>
      <x:c r="C2305" s="4" t="str">
        <x:v>Cité</x:v>
      </x:c>
      <x:c r="D2305" s="4" t="str">
        <x:v>Courriers et messagers · 07</x:v>
      </x:c>
      <x:c r="E2305" s="4" t="str">
        <x:v>V84 / homeworld-npc-v84</x:v>
      </x:c>
      <x:c r="F2305" s="27" t="str">
        <x:v>Galerie ; affectation de casting uniquement</x:v>
      </x:c>
      <x:c r="G2305" s="4" t="str">
        <x:v>Oui</x:v>
      </x:c>
      <x:c r="H2305" s="4" t="str">
        <x:v>Oui</x:v>
      </x:c>
      <x:c r="I2305" s="4" t="str">
        <x:v>Non</x:v>
      </x:c>
      <x:c r="J2305" s="4" t="str">
        <x:v>Non</x:v>
      </x:c>
      <x:c r="K2305" s="4" t="n">
        <x:v>0</x:v>
      </x:c>
      <x:c r="L2305" s="4" t="str">
        <x:v>PNG</x:v>
      </x:c>
      <x:c r="M2305" s="4" t="str">
        <x:v>homeworld-v84:courier-07</x:v>
      </x:c>
      <x:c r="N2305" s="48" t="str">
        <x:v>https://github.com/darknigthmare/yautja-la-longue-chasse/blob/536ac53335e440747f6eccedd2cd757d1f817a99/public/game/homeworld/v84/npcs/courier/07.png</x:v>
      </x:c>
      <x:c r="O2305" s="48" t="str">
        <x:v>https://github.com/darknigthmare/yautja-la-longue-chasse/blob/536ac53335e440747f6eccedd2cd757d1f817a99/app/game/data/homeworldNpcVariantsV84.json</x:v>
      </x:c>
      <x:c r="P2305" s="4" t="str">
        <x:v>public/game/homeworld/v84/npcs/courier/07.png</x:v>
      </x:c>
      <x:c r="Q2305" s="4" t="str">
        <x:v>cede9ce29f6f3be9a2d0364779808541f909888fb6455dbeebd7bcb77ded9e9b</x:v>
      </x:c>
      <x:c r="R2305" s="4" t="str">
        <x:v>0a7e40619ac5d34719162fb60526aac67ee47f58</x:v>
      </x:c>
      <x:c r="S2305" s="4" t="str">
        <x:v>app/game/data/homeworldNpcVariantsV84.json # /variants/106</x:v>
      </x:c>
      <x:c r="T2305" s="4"/>
      <x:c r="U2305" s="4"/>
      <x:c r="V2305" s="4" t="str">
        <x:v>La galerie expose les 640 PNG. Une affectation du casting ne prouve pas son affichage : les acteurs en marche et leurs pauses conservent les sources animées natives. Les lieux indiqués sont des liaisons du code, sans navigation navigateur certifiée.</x:v>
      </x:c>
    </x:row>
    <x:row r="2306" ht="28" customHeight="1">
      <x:c r="A2306" s="4" t="str">
        <x:v>courier-08</x:v>
      </x:c>
      <x:c r="B2306" s="4" t="str">
        <x:v>PNJ</x:v>
      </x:c>
      <x:c r="C2306" s="4" t="str">
        <x:v>Cité</x:v>
      </x:c>
      <x:c r="D2306" s="4" t="str">
        <x:v>Courriers et messagers · 08</x:v>
      </x:c>
      <x:c r="E2306" s="4" t="str">
        <x:v>V84 / homeworld-npc-v84</x:v>
      </x:c>
      <x:c r="F2306" s="27" t="str">
        <x:v>Galerie ; affectation de casting uniquement</x:v>
      </x:c>
      <x:c r="G2306" s="4" t="str">
        <x:v>Oui</x:v>
      </x:c>
      <x:c r="H2306" s="4" t="str">
        <x:v>Oui</x:v>
      </x:c>
      <x:c r="I2306" s="4" t="str">
        <x:v>Non</x:v>
      </x:c>
      <x:c r="J2306" s="4" t="str">
        <x:v>Non</x:v>
      </x:c>
      <x:c r="K2306" s="4" t="n">
        <x:v>0</x:v>
      </x:c>
      <x:c r="L2306" s="4" t="str">
        <x:v>PNG</x:v>
      </x:c>
      <x:c r="M2306" s="4" t="str">
        <x:v>homeworld-v84:courier-08</x:v>
      </x:c>
      <x:c r="N2306" s="48" t="str">
        <x:v>https://github.com/darknigthmare/yautja-la-longue-chasse/blob/536ac53335e440747f6eccedd2cd757d1f817a99/public/game/homeworld/v84/npcs/courier/08.png</x:v>
      </x:c>
      <x:c r="O2306" s="48" t="str">
        <x:v>https://github.com/darknigthmare/yautja-la-longue-chasse/blob/536ac53335e440747f6eccedd2cd757d1f817a99/app/game/data/homeworldNpcVariantsV84.json</x:v>
      </x:c>
      <x:c r="P2306" s="4" t="str">
        <x:v>public/game/homeworld/v84/npcs/courier/08.png</x:v>
      </x:c>
      <x:c r="Q2306" s="4" t="str">
        <x:v>fcf771fdbf63a13d113f9c59a3154f2a1d1dba822f1d95a817f3588b52f75dd5</x:v>
      </x:c>
      <x:c r="R2306" s="4" t="str">
        <x:v>cb1282d6d2186f06c1c3c40dc4433acc50e4aaa5</x:v>
      </x:c>
      <x:c r="S2306" s="4" t="str">
        <x:v>app/game/data/homeworldNpcVariantsV84.json # /variants/107</x:v>
      </x:c>
      <x:c r="T2306" s="4"/>
      <x:c r="U2306" s="4"/>
      <x:c r="V2306" s="4" t="str">
        <x:v>La galerie expose les 640 PNG. Une affectation du casting ne prouve pas son affichage : les acteurs en marche et leurs pauses conservent les sources animées natives. Les lieux indiqués sont des liaisons du code, sans navigation navigateur certifiée.</x:v>
      </x:c>
    </x:row>
    <x:row r="2307" ht="28" customHeight="1">
      <x:c r="A2307" s="4" t="str">
        <x:v>courier-09</x:v>
      </x:c>
      <x:c r="B2307" s="4" t="str">
        <x:v>PNJ</x:v>
      </x:c>
      <x:c r="C2307" s="4" t="str">
        <x:v>Cité</x:v>
      </x:c>
      <x:c r="D2307" s="4" t="str">
        <x:v>Courriers et messagers · 09</x:v>
      </x:c>
      <x:c r="E2307" s="4" t="str">
        <x:v>V84 / homeworld-npc-v84</x:v>
      </x:c>
      <x:c r="F2307" s="27" t="str">
        <x:v>Galerie ; affectation de casting uniquement</x:v>
      </x:c>
      <x:c r="G2307" s="4" t="str">
        <x:v>Oui</x:v>
      </x:c>
      <x:c r="H2307" s="4" t="str">
        <x:v>Oui</x:v>
      </x:c>
      <x:c r="I2307" s="4" t="str">
        <x:v>Non</x:v>
      </x:c>
      <x:c r="J2307" s="4" t="str">
        <x:v>Non</x:v>
      </x:c>
      <x:c r="K2307" s="4" t="n">
        <x:v>0</x:v>
      </x:c>
      <x:c r="L2307" s="4" t="str">
        <x:v>PNG</x:v>
      </x:c>
      <x:c r="M2307" s="4" t="str">
        <x:v>homeworld-v84:courier-09</x:v>
      </x:c>
      <x:c r="N2307" s="48" t="str">
        <x:v>https://github.com/darknigthmare/yautja-la-longue-chasse/blob/536ac53335e440747f6eccedd2cd757d1f817a99/public/game/homeworld/v84/npcs/courier/09.png</x:v>
      </x:c>
      <x:c r="O2307" s="48" t="str">
        <x:v>https://github.com/darknigthmare/yautja-la-longue-chasse/blob/536ac53335e440747f6eccedd2cd757d1f817a99/app/game/data/homeworldNpcVariantsV84.json</x:v>
      </x:c>
      <x:c r="P2307" s="4" t="str">
        <x:v>public/game/homeworld/v84/npcs/courier/09.png</x:v>
      </x:c>
      <x:c r="Q2307" s="4" t="str">
        <x:v>ff08f77281be42a251fcd4f681d00cf5bb87acad550992ab83ba58f1795c020c</x:v>
      </x:c>
      <x:c r="R2307" s="4" t="str">
        <x:v>a81d9f83cf104707a90c327ea8f4837297a3b889</x:v>
      </x:c>
      <x:c r="S2307" s="4" t="str">
        <x:v>app/game/data/homeworldNpcVariantsV84.json # /variants/108</x:v>
      </x:c>
      <x:c r="T2307" s="4"/>
      <x:c r="U2307" s="4"/>
      <x:c r="V2307" s="4" t="str">
        <x:v>La galerie expose les 640 PNG. Une affectation du casting ne prouve pas son affichage : les acteurs en marche et leurs pauses conservent les sources animées natives. Les lieux indiqués sont des liaisons du code, sans navigation navigateur certifiée.</x:v>
      </x:c>
    </x:row>
    <x:row r="2308" ht="28" customHeight="1">
      <x:c r="A2308" s="4" t="str">
        <x:v>courier-10</x:v>
      </x:c>
      <x:c r="B2308" s="4" t="str">
        <x:v>PNJ</x:v>
      </x:c>
      <x:c r="C2308" s="4" t="str">
        <x:v>Cité</x:v>
      </x:c>
      <x:c r="D2308" s="4" t="str">
        <x:v>Courriers et messagers · 10</x:v>
      </x:c>
      <x:c r="E2308" s="4" t="str">
        <x:v>V84 / homeworld-npc-v84</x:v>
      </x:c>
      <x:c r="F2308" s="27" t="str">
        <x:v>Galerie ; affectation de casting uniquement</x:v>
      </x:c>
      <x:c r="G2308" s="4" t="str">
        <x:v>Oui</x:v>
      </x:c>
      <x:c r="H2308" s="4" t="str">
        <x:v>Oui</x:v>
      </x:c>
      <x:c r="I2308" s="4" t="str">
        <x:v>Non</x:v>
      </x:c>
      <x:c r="J2308" s="4" t="str">
        <x:v>Non</x:v>
      </x:c>
      <x:c r="K2308" s="4" t="n">
        <x:v>0</x:v>
      </x:c>
      <x:c r="L2308" s="4" t="str">
        <x:v>PNG</x:v>
      </x:c>
      <x:c r="M2308" s="4" t="str">
        <x:v>homeworld-v84:courier-10</x:v>
      </x:c>
      <x:c r="N2308" s="48" t="str">
        <x:v>https://github.com/darknigthmare/yautja-la-longue-chasse/blob/536ac53335e440747f6eccedd2cd757d1f817a99/public/game/homeworld/v84/npcs/courier/10.png</x:v>
      </x:c>
      <x:c r="O2308" s="48" t="str">
        <x:v>https://github.com/darknigthmare/yautja-la-longue-chasse/blob/536ac53335e440747f6eccedd2cd757d1f817a99/app/game/data/homeworldNpcVariantsV84.json</x:v>
      </x:c>
      <x:c r="P2308" s="4" t="str">
        <x:v>public/game/homeworld/v84/npcs/courier/10.png</x:v>
      </x:c>
      <x:c r="Q2308" s="4" t="str">
        <x:v>9ede20cd6e39a49e73568692300914b8c1becd4ab851e66818c6035590278f36</x:v>
      </x:c>
      <x:c r="R2308" s="4" t="str">
        <x:v>433459ea5f3513819e0eaead22c663cf8635ff24</x:v>
      </x:c>
      <x:c r="S2308" s="4" t="str">
        <x:v>app/game/data/homeworldNpcVariantsV84.json # /variants/109</x:v>
      </x:c>
      <x:c r="T2308" s="4"/>
      <x:c r="U2308" s="4"/>
      <x:c r="V2308" s="4" t="str">
        <x:v>La galerie expose les 640 PNG. Une affectation du casting ne prouve pas son affichage : les acteurs en marche et leurs pauses conservent les sources animées natives. Les lieux indiqués sont des liaisons du code, sans navigation navigateur certifiée.</x:v>
      </x:c>
    </x:row>
    <x:row r="2309" ht="28" customHeight="1">
      <x:c r="A2309" s="4" t="str">
        <x:v>courier-11</x:v>
      </x:c>
      <x:c r="B2309" s="4" t="str">
        <x:v>PNJ</x:v>
      </x:c>
      <x:c r="C2309" s="4" t="str">
        <x:v>Cité</x:v>
      </x:c>
      <x:c r="D2309" s="4" t="str">
        <x:v>Courriers et messagers · 11</x:v>
      </x:c>
      <x:c r="E2309" s="4" t="str">
        <x:v>V84 / homeworld-npc-v84</x:v>
      </x:c>
      <x:c r="F2309" s="27" t="str">
        <x:v>Galerie uniquement</x:v>
      </x:c>
      <x:c r="G2309" s="4" t="str">
        <x:v>Oui</x:v>
      </x:c>
      <x:c r="H2309" s="4" t="str">
        <x:v>Oui</x:v>
      </x:c>
      <x:c r="I2309" s="4" t="str">
        <x:v>Non</x:v>
      </x:c>
      <x:c r="J2309" s="4" t="str">
        <x:v>Non</x:v>
      </x:c>
      <x:c r="K2309" s="4" t="n">
        <x:v>0</x:v>
      </x:c>
      <x:c r="L2309" s="4" t="str">
        <x:v>PNG</x:v>
      </x:c>
      <x:c r="M2309" s="4" t="str">
        <x:v>homeworld-v84:courier-11</x:v>
      </x:c>
      <x:c r="N2309" s="48" t="str">
        <x:v>https://github.com/darknigthmare/yautja-la-longue-chasse/blob/536ac53335e440747f6eccedd2cd757d1f817a99/public/game/homeworld/v84/npcs/courier/11.png</x:v>
      </x:c>
      <x:c r="O2309" s="48" t="str">
        <x:v>https://github.com/darknigthmare/yautja-la-longue-chasse/blob/536ac53335e440747f6eccedd2cd757d1f817a99/app/game/data/homeworldNpcVariantsV84.json</x:v>
      </x:c>
      <x:c r="P2309" s="4" t="str">
        <x:v>public/game/homeworld/v84/npcs/courier/11.png</x:v>
      </x:c>
      <x:c r="Q2309" s="4" t="str">
        <x:v>5a8c538cd810b0e6ecb177b2412f1e5d4bd7185c2f0a29001f27daebb5a8b69f</x:v>
      </x:c>
      <x:c r="R2309" s="4" t="str">
        <x:v>5b9c6be6ae53e8d269f512c471bd96783daf0ee4</x:v>
      </x:c>
      <x:c r="S2309" s="4" t="str">
        <x:v>app/game/data/homeworldNpcVariantsV84.json # /variants/110</x:v>
      </x:c>
      <x:c r="T2309" s="4"/>
      <x:c r="U2309" s="4"/>
      <x:c r="V2309" s="4" t="str">
        <x:v>La galerie expose les 640 PNG. Une affectation du casting ne prouve pas son affichage : les acteurs en marche et leurs pauses conservent les sources animées natives. Les lieux indiqués sont des liaisons du code, sans navigation navigateur certifiée.</x:v>
      </x:c>
    </x:row>
    <x:row r="2310" ht="28" customHeight="1">
      <x:c r="A2310" s="4" t="str">
        <x:v>courier-12</x:v>
      </x:c>
      <x:c r="B2310" s="4" t="str">
        <x:v>PNJ</x:v>
      </x:c>
      <x:c r="C2310" s="4" t="str">
        <x:v>Cité</x:v>
      </x:c>
      <x:c r="D2310" s="4" t="str">
        <x:v>Courriers et messagers · 12</x:v>
      </x:c>
      <x:c r="E2310" s="4" t="str">
        <x:v>V84 / homeworld-npc-v84</x:v>
      </x:c>
      <x:c r="F2310" s="27" t="str">
        <x:v>Galerie uniquement</x:v>
      </x:c>
      <x:c r="G2310" s="4" t="str">
        <x:v>Oui</x:v>
      </x:c>
      <x:c r="H2310" s="4" t="str">
        <x:v>Oui</x:v>
      </x:c>
      <x:c r="I2310" s="4" t="str">
        <x:v>Non</x:v>
      </x:c>
      <x:c r="J2310" s="4" t="str">
        <x:v>Non</x:v>
      </x:c>
      <x:c r="K2310" s="4" t="n">
        <x:v>0</x:v>
      </x:c>
      <x:c r="L2310" s="4" t="str">
        <x:v>PNG</x:v>
      </x:c>
      <x:c r="M2310" s="4" t="str">
        <x:v>homeworld-v84:courier-12</x:v>
      </x:c>
      <x:c r="N2310" s="48" t="str">
        <x:v>https://github.com/darknigthmare/yautja-la-longue-chasse/blob/536ac53335e440747f6eccedd2cd757d1f817a99/public/game/homeworld/v84/npcs/courier/12.png</x:v>
      </x:c>
      <x:c r="O2310" s="48" t="str">
        <x:v>https://github.com/darknigthmare/yautja-la-longue-chasse/blob/536ac53335e440747f6eccedd2cd757d1f817a99/app/game/data/homeworldNpcVariantsV84.json</x:v>
      </x:c>
      <x:c r="P2310" s="4" t="str">
        <x:v>public/game/homeworld/v84/npcs/courier/12.png</x:v>
      </x:c>
      <x:c r="Q2310" s="4" t="str">
        <x:v>8b1aff6137d4a97291b8261a3dcac7f29b321072605454443b633816a1ebc991</x:v>
      </x:c>
      <x:c r="R2310" s="4" t="str">
        <x:v>9e5dfe1728e1f01dadee030fab07280f1bf67316</x:v>
      </x:c>
      <x:c r="S2310" s="4" t="str">
        <x:v>app/game/data/homeworldNpcVariantsV84.json # /variants/111</x:v>
      </x:c>
      <x:c r="T2310" s="4"/>
      <x:c r="U2310" s="4"/>
      <x:c r="V2310" s="4" t="str">
        <x:v>La galerie expose les 640 PNG. Une affectation du casting ne prouve pas son affichage : les acteurs en marche et leurs pauses conservent les sources animées natives. Les lieux indiqués sont des liaisons du code, sans navigation navigateur certifiée.</x:v>
      </x:c>
    </x:row>
    <x:row r="2311" ht="28" customHeight="1">
      <x:c r="A2311" s="4" t="str">
        <x:v>courier-13</x:v>
      </x:c>
      <x:c r="B2311" s="4" t="str">
        <x:v>PNJ</x:v>
      </x:c>
      <x:c r="C2311" s="4" t="str">
        <x:v>Cité</x:v>
      </x:c>
      <x:c r="D2311" s="4" t="str">
        <x:v>Courriers et messagers · 13</x:v>
      </x:c>
      <x:c r="E2311" s="4" t="str">
        <x:v>V84 / homeworld-npc-v84</x:v>
      </x:c>
      <x:c r="F2311" s="27" t="str">
        <x:v>Galerie uniquement</x:v>
      </x:c>
      <x:c r="G2311" s="4" t="str">
        <x:v>Oui</x:v>
      </x:c>
      <x:c r="H2311" s="4" t="str">
        <x:v>Oui</x:v>
      </x:c>
      <x:c r="I2311" s="4" t="str">
        <x:v>Non</x:v>
      </x:c>
      <x:c r="J2311" s="4" t="str">
        <x:v>Non</x:v>
      </x:c>
      <x:c r="K2311" s="4" t="n">
        <x:v>0</x:v>
      </x:c>
      <x:c r="L2311" s="4" t="str">
        <x:v>PNG</x:v>
      </x:c>
      <x:c r="M2311" s="4" t="str">
        <x:v>homeworld-v84:courier-13</x:v>
      </x:c>
      <x:c r="N2311" s="48" t="str">
        <x:v>https://github.com/darknigthmare/yautja-la-longue-chasse/blob/536ac53335e440747f6eccedd2cd757d1f817a99/public/game/homeworld/v84/npcs/courier/13.png</x:v>
      </x:c>
      <x:c r="O2311" s="48" t="str">
        <x:v>https://github.com/darknigthmare/yautja-la-longue-chasse/blob/536ac53335e440747f6eccedd2cd757d1f817a99/app/game/data/homeworldNpcVariantsV84.json</x:v>
      </x:c>
      <x:c r="P2311" s="4" t="str">
        <x:v>public/game/homeworld/v84/npcs/courier/13.png</x:v>
      </x:c>
      <x:c r="Q2311" s="4" t="str">
        <x:v>1dcf8ae4acf49c21c10b94f91200d4c4208677c39f465acc080e38c9eb4aec88</x:v>
      </x:c>
      <x:c r="R2311" s="4" t="str">
        <x:v>6cbfe97a94b9f5429cccac8a21c0c5cd4519f7d1</x:v>
      </x:c>
      <x:c r="S2311" s="4" t="str">
        <x:v>app/game/data/homeworldNpcVariantsV84.json # /variants/112</x:v>
      </x:c>
      <x:c r="T2311" s="4"/>
      <x:c r="U2311" s="4"/>
      <x:c r="V2311" s="4" t="str">
        <x:v>La galerie expose les 640 PNG. Une affectation du casting ne prouve pas son affichage : les acteurs en marche et leurs pauses conservent les sources animées natives. Les lieux indiqués sont des liaisons du code, sans navigation navigateur certifiée.</x:v>
      </x:c>
    </x:row>
    <x:row r="2312" ht="28" customHeight="1">
      <x:c r="A2312" s="4" t="str">
        <x:v>courier-14</x:v>
      </x:c>
      <x:c r="B2312" s="4" t="str">
        <x:v>PNJ</x:v>
      </x:c>
      <x:c r="C2312" s="4" t="str">
        <x:v>Cité</x:v>
      </x:c>
      <x:c r="D2312" s="4" t="str">
        <x:v>Courriers et messagers · 14</x:v>
      </x:c>
      <x:c r="E2312" s="4" t="str">
        <x:v>V84 / homeworld-npc-v84</x:v>
      </x:c>
      <x:c r="F2312" s="27" t="str">
        <x:v>Galerie uniquement</x:v>
      </x:c>
      <x:c r="G2312" s="4" t="str">
        <x:v>Oui</x:v>
      </x:c>
      <x:c r="H2312" s="4" t="str">
        <x:v>Oui</x:v>
      </x:c>
      <x:c r="I2312" s="4" t="str">
        <x:v>Non</x:v>
      </x:c>
      <x:c r="J2312" s="4" t="str">
        <x:v>Non</x:v>
      </x:c>
      <x:c r="K2312" s="4" t="n">
        <x:v>0</x:v>
      </x:c>
      <x:c r="L2312" s="4" t="str">
        <x:v>PNG</x:v>
      </x:c>
      <x:c r="M2312" s="4" t="str">
        <x:v>homeworld-v84:courier-14</x:v>
      </x:c>
      <x:c r="N2312" s="48" t="str">
        <x:v>https://github.com/darknigthmare/yautja-la-longue-chasse/blob/536ac53335e440747f6eccedd2cd757d1f817a99/public/game/homeworld/v84/npcs/courier/14.png</x:v>
      </x:c>
      <x:c r="O2312" s="48" t="str">
        <x:v>https://github.com/darknigthmare/yautja-la-longue-chasse/blob/536ac53335e440747f6eccedd2cd757d1f817a99/app/game/data/homeworldNpcVariantsV84.json</x:v>
      </x:c>
      <x:c r="P2312" s="4" t="str">
        <x:v>public/game/homeworld/v84/npcs/courier/14.png</x:v>
      </x:c>
      <x:c r="Q2312" s="4" t="str">
        <x:v>0b33ef148c60544ecdef47e803c5297de215c159d9df23b600b4c27b6bfc1b96</x:v>
      </x:c>
      <x:c r="R2312" s="4" t="str">
        <x:v>37d309f39851dcd16700e95a3e006428861c039a</x:v>
      </x:c>
      <x:c r="S2312" s="4" t="str">
        <x:v>app/game/data/homeworldNpcVariantsV84.json # /variants/113</x:v>
      </x:c>
      <x:c r="T2312" s="4"/>
      <x:c r="U2312" s="4"/>
      <x:c r="V2312" s="4" t="str">
        <x:v>La galerie expose les 640 PNG. Une affectation du casting ne prouve pas son affichage : les acteurs en marche et leurs pauses conservent les sources animées natives. Les lieux indiqués sont des liaisons du code, sans navigation navigateur certifiée.</x:v>
      </x:c>
    </x:row>
    <x:row r="2313" ht="28" customHeight="1">
      <x:c r="A2313" s="4" t="str">
        <x:v>courier-15</x:v>
      </x:c>
      <x:c r="B2313" s="4" t="str">
        <x:v>PNJ</x:v>
      </x:c>
      <x:c r="C2313" s="4" t="str">
        <x:v>Cité</x:v>
      </x:c>
      <x:c r="D2313" s="4" t="str">
        <x:v>Courriers et messagers · 15</x:v>
      </x:c>
      <x:c r="E2313" s="4" t="str">
        <x:v>V84 / homeworld-npc-v84</x:v>
      </x:c>
      <x:c r="F2313" s="27" t="str">
        <x:v>Galerie uniquement</x:v>
      </x:c>
      <x:c r="G2313" s="4" t="str">
        <x:v>Oui</x:v>
      </x:c>
      <x:c r="H2313" s="4" t="str">
        <x:v>Oui</x:v>
      </x:c>
      <x:c r="I2313" s="4" t="str">
        <x:v>Non</x:v>
      </x:c>
      <x:c r="J2313" s="4" t="str">
        <x:v>Non</x:v>
      </x:c>
      <x:c r="K2313" s="4" t="n">
        <x:v>0</x:v>
      </x:c>
      <x:c r="L2313" s="4" t="str">
        <x:v>PNG</x:v>
      </x:c>
      <x:c r="M2313" s="4" t="str">
        <x:v>homeworld-v84:courier-15</x:v>
      </x:c>
      <x:c r="N2313" s="48" t="str">
        <x:v>https://github.com/darknigthmare/yautja-la-longue-chasse/blob/536ac53335e440747f6eccedd2cd757d1f817a99/public/game/homeworld/v84/npcs/courier/15.png</x:v>
      </x:c>
      <x:c r="O2313" s="48" t="str">
        <x:v>https://github.com/darknigthmare/yautja-la-longue-chasse/blob/536ac53335e440747f6eccedd2cd757d1f817a99/app/game/data/homeworldNpcVariantsV84.json</x:v>
      </x:c>
      <x:c r="P2313" s="4" t="str">
        <x:v>public/game/homeworld/v84/npcs/courier/15.png</x:v>
      </x:c>
      <x:c r="Q2313" s="4" t="str">
        <x:v>3d0a5f6cd71f0e8a566ed070be150f2072b239a68deb41142c1f56f14b205a6a</x:v>
      </x:c>
      <x:c r="R2313" s="4" t="str">
        <x:v>e98d0625450ce130c2bfd80bf638c766c0eab0ac</x:v>
      </x:c>
      <x:c r="S2313" s="4" t="str">
        <x:v>app/game/data/homeworldNpcVariantsV84.json # /variants/114</x:v>
      </x:c>
      <x:c r="T2313" s="4"/>
      <x:c r="U2313" s="4"/>
      <x:c r="V2313" s="4" t="str">
        <x:v>La galerie expose les 640 PNG. Une affectation du casting ne prouve pas son affichage : les acteurs en marche et leurs pauses conservent les sources animées natives. Les lieux indiqués sont des liaisons du code, sans navigation navigateur certifiée.</x:v>
      </x:c>
    </x:row>
    <x:row r="2314" ht="28" customHeight="1">
      <x:c r="A2314" s="4" t="str">
        <x:v>courier-16</x:v>
      </x:c>
      <x:c r="B2314" s="4" t="str">
        <x:v>PNJ</x:v>
      </x:c>
      <x:c r="C2314" s="4" t="str">
        <x:v>Cité</x:v>
      </x:c>
      <x:c r="D2314" s="4" t="str">
        <x:v>Courriers et messagers · 16</x:v>
      </x:c>
      <x:c r="E2314" s="4" t="str">
        <x:v>V84 / homeworld-npc-v84</x:v>
      </x:c>
      <x:c r="F2314" s="27" t="str">
        <x:v>Galerie uniquement</x:v>
      </x:c>
      <x:c r="G2314" s="4" t="str">
        <x:v>Oui</x:v>
      </x:c>
      <x:c r="H2314" s="4" t="str">
        <x:v>Oui</x:v>
      </x:c>
      <x:c r="I2314" s="4" t="str">
        <x:v>Non</x:v>
      </x:c>
      <x:c r="J2314" s="4" t="str">
        <x:v>Non</x:v>
      </x:c>
      <x:c r="K2314" s="4" t="n">
        <x:v>0</x:v>
      </x:c>
      <x:c r="L2314" s="4" t="str">
        <x:v>PNG</x:v>
      </x:c>
      <x:c r="M2314" s="4" t="str">
        <x:v>homeworld-v84:courier-16</x:v>
      </x:c>
      <x:c r="N2314" s="48" t="str">
        <x:v>https://github.com/darknigthmare/yautja-la-longue-chasse/blob/536ac53335e440747f6eccedd2cd757d1f817a99/public/game/homeworld/v84/npcs/courier/16.png</x:v>
      </x:c>
      <x:c r="O2314" s="48" t="str">
        <x:v>https://github.com/darknigthmare/yautja-la-longue-chasse/blob/536ac53335e440747f6eccedd2cd757d1f817a99/app/game/data/homeworldNpcVariantsV84.json</x:v>
      </x:c>
      <x:c r="P2314" s="4" t="str">
        <x:v>public/game/homeworld/v84/npcs/courier/16.png</x:v>
      </x:c>
      <x:c r="Q2314" s="4" t="str">
        <x:v>8fd67dfea2825a11a6d732512e0939a664c28d51b87e88f14c8f5f96c92b09d9</x:v>
      </x:c>
      <x:c r="R2314" s="4" t="str">
        <x:v>9aaa741146b28acd2c265fc0000c3ccc516b6d6f</x:v>
      </x:c>
      <x:c r="S2314" s="4" t="str">
        <x:v>app/game/data/homeworldNpcVariantsV84.json # /variants/115</x:v>
      </x:c>
      <x:c r="T2314" s="4"/>
      <x:c r="U2314" s="4"/>
      <x:c r="V2314" s="4" t="str">
        <x:v>La galerie expose les 640 PNG. Une affectation du casting ne prouve pas son affichage : les acteurs en marche et leurs pauses conservent les sources animées natives. Les lieux indiqués sont des liaisons du code, sans navigation navigateur certifiée.</x:v>
      </x:c>
    </x:row>
    <x:row r="2315" ht="28" customHeight="1">
      <x:c r="A2315" s="4" t="str">
        <x:v>courier-17</x:v>
      </x:c>
      <x:c r="B2315" s="4" t="str">
        <x:v>PNJ</x:v>
      </x:c>
      <x:c r="C2315" s="4" t="str">
        <x:v>Cité</x:v>
      </x:c>
      <x:c r="D2315" s="4" t="str">
        <x:v>Courriers et messagers · 17</x:v>
      </x:c>
      <x:c r="E2315" s="4" t="str">
        <x:v>V84 / homeworld-npc-v84</x:v>
      </x:c>
      <x:c r="F2315" s="27" t="str">
        <x:v>Galerie uniquement</x:v>
      </x:c>
      <x:c r="G2315" s="4" t="str">
        <x:v>Oui</x:v>
      </x:c>
      <x:c r="H2315" s="4" t="str">
        <x:v>Oui</x:v>
      </x:c>
      <x:c r="I2315" s="4" t="str">
        <x:v>Non</x:v>
      </x:c>
      <x:c r="J2315" s="4" t="str">
        <x:v>Non</x:v>
      </x:c>
      <x:c r="K2315" s="4" t="n">
        <x:v>0</x:v>
      </x:c>
      <x:c r="L2315" s="4" t="str">
        <x:v>PNG</x:v>
      </x:c>
      <x:c r="M2315" s="4" t="str">
        <x:v>homeworld-v84:courier-17</x:v>
      </x:c>
      <x:c r="N2315" s="48" t="str">
        <x:v>https://github.com/darknigthmare/yautja-la-longue-chasse/blob/536ac53335e440747f6eccedd2cd757d1f817a99/public/game/homeworld/v84/npcs/courier/17.png</x:v>
      </x:c>
      <x:c r="O2315" s="48" t="str">
        <x:v>https://github.com/darknigthmare/yautja-la-longue-chasse/blob/536ac53335e440747f6eccedd2cd757d1f817a99/app/game/data/homeworldNpcVariantsV84.json</x:v>
      </x:c>
      <x:c r="P2315" s="4" t="str">
        <x:v>public/game/homeworld/v84/npcs/courier/17.png</x:v>
      </x:c>
      <x:c r="Q2315" s="4" t="str">
        <x:v>a52575ab264b333e514de336c666a0896ef2f4cd167ad503a7f639e2eb3c2453</x:v>
      </x:c>
      <x:c r="R2315" s="4" t="str">
        <x:v>4c40a0728e88619ae525042ce0f5d5be6a123b4d</x:v>
      </x:c>
      <x:c r="S2315" s="4" t="str">
        <x:v>app/game/data/homeworldNpcVariantsV84.json # /variants/116</x:v>
      </x:c>
      <x:c r="T2315" s="4"/>
      <x:c r="U2315" s="4"/>
      <x:c r="V2315" s="4" t="str">
        <x:v>La galerie expose les 640 PNG. Une affectation du casting ne prouve pas son affichage : les acteurs en marche et leurs pauses conservent les sources animées natives. Les lieux indiqués sont des liaisons du code, sans navigation navigateur certifiée.</x:v>
      </x:c>
    </x:row>
    <x:row r="2316" ht="28" customHeight="1">
      <x:c r="A2316" s="4" t="str">
        <x:v>courier-18</x:v>
      </x:c>
      <x:c r="B2316" s="4" t="str">
        <x:v>PNJ</x:v>
      </x:c>
      <x:c r="C2316" s="4" t="str">
        <x:v>Cité</x:v>
      </x:c>
      <x:c r="D2316" s="4" t="str">
        <x:v>Courriers et messagers · 18</x:v>
      </x:c>
      <x:c r="E2316" s="4" t="str">
        <x:v>V84 / homeworld-npc-v84</x:v>
      </x:c>
      <x:c r="F2316" s="27" t="str">
        <x:v>Galerie uniquement</x:v>
      </x:c>
      <x:c r="G2316" s="4" t="str">
        <x:v>Oui</x:v>
      </x:c>
      <x:c r="H2316" s="4" t="str">
        <x:v>Oui</x:v>
      </x:c>
      <x:c r="I2316" s="4" t="str">
        <x:v>Non</x:v>
      </x:c>
      <x:c r="J2316" s="4" t="str">
        <x:v>Non</x:v>
      </x:c>
      <x:c r="K2316" s="4" t="n">
        <x:v>0</x:v>
      </x:c>
      <x:c r="L2316" s="4" t="str">
        <x:v>PNG</x:v>
      </x:c>
      <x:c r="M2316" s="4" t="str">
        <x:v>homeworld-v84:courier-18</x:v>
      </x:c>
      <x:c r="N2316" s="48" t="str">
        <x:v>https://github.com/darknigthmare/yautja-la-longue-chasse/blob/536ac53335e440747f6eccedd2cd757d1f817a99/public/game/homeworld/v84/npcs/courier/18.png</x:v>
      </x:c>
      <x:c r="O2316" s="48" t="str">
        <x:v>https://github.com/darknigthmare/yautja-la-longue-chasse/blob/536ac53335e440747f6eccedd2cd757d1f817a99/app/game/data/homeworldNpcVariantsV84.json</x:v>
      </x:c>
      <x:c r="P2316" s="4" t="str">
        <x:v>public/game/homeworld/v84/npcs/courier/18.png</x:v>
      </x:c>
      <x:c r="Q2316" s="4" t="str">
        <x:v>37115f9615cb0730ca313b95bce6a90c24245c1250eed015f76ff56ed4f72ecc</x:v>
      </x:c>
      <x:c r="R2316" s="4" t="str">
        <x:v>3f2df4f7849299244dad00940640040c42a6d9cb</x:v>
      </x:c>
      <x:c r="S2316" s="4" t="str">
        <x:v>app/game/data/homeworldNpcVariantsV84.json # /variants/117</x:v>
      </x:c>
      <x:c r="T2316" s="4"/>
      <x:c r="U2316" s="4"/>
      <x:c r="V2316" s="4" t="str">
        <x:v>La galerie expose les 640 PNG. Une affectation du casting ne prouve pas son affichage : les acteurs en marche et leurs pauses conservent les sources animées natives. Les lieux indiqués sont des liaisons du code, sans navigation navigateur certifiée.</x:v>
      </x:c>
    </x:row>
    <x:row r="2317" ht="28" customHeight="1">
      <x:c r="A2317" s="4" t="str">
        <x:v>courier-19</x:v>
      </x:c>
      <x:c r="B2317" s="4" t="str">
        <x:v>PNJ</x:v>
      </x:c>
      <x:c r="C2317" s="4" t="str">
        <x:v>Cité</x:v>
      </x:c>
      <x:c r="D2317" s="4" t="str">
        <x:v>Courriers et messagers · 19</x:v>
      </x:c>
      <x:c r="E2317" s="4" t="str">
        <x:v>V84 / homeworld-npc-v84</x:v>
      </x:c>
      <x:c r="F2317" s="27" t="str">
        <x:v>Galerie uniquement</x:v>
      </x:c>
      <x:c r="G2317" s="4" t="str">
        <x:v>Oui</x:v>
      </x:c>
      <x:c r="H2317" s="4" t="str">
        <x:v>Oui</x:v>
      </x:c>
      <x:c r="I2317" s="4" t="str">
        <x:v>Non</x:v>
      </x:c>
      <x:c r="J2317" s="4" t="str">
        <x:v>Non</x:v>
      </x:c>
      <x:c r="K2317" s="4" t="n">
        <x:v>0</x:v>
      </x:c>
      <x:c r="L2317" s="4" t="str">
        <x:v>PNG</x:v>
      </x:c>
      <x:c r="M2317" s="4" t="str">
        <x:v>homeworld-v84:courier-19</x:v>
      </x:c>
      <x:c r="N2317" s="48" t="str">
        <x:v>https://github.com/darknigthmare/yautja-la-longue-chasse/blob/536ac53335e440747f6eccedd2cd757d1f817a99/public/game/homeworld/v84/npcs/courier/19.png</x:v>
      </x:c>
      <x:c r="O2317" s="48" t="str">
        <x:v>https://github.com/darknigthmare/yautja-la-longue-chasse/blob/536ac53335e440747f6eccedd2cd757d1f817a99/app/game/data/homeworldNpcVariantsV84.json</x:v>
      </x:c>
      <x:c r="P2317" s="4" t="str">
        <x:v>public/game/homeworld/v84/npcs/courier/19.png</x:v>
      </x:c>
      <x:c r="Q2317" s="4" t="str">
        <x:v>3a846db39ad558966ca1d8d10fb309afc5094b8f494c07dad0c0d1a60dfe6e40</x:v>
      </x:c>
      <x:c r="R2317" s="4" t="str">
        <x:v>56b4d46892cbbd69630c2e99e3cbe5b10ac8564d</x:v>
      </x:c>
      <x:c r="S2317" s="4" t="str">
        <x:v>app/game/data/homeworldNpcVariantsV84.json # /variants/118</x:v>
      </x:c>
      <x:c r="T2317" s="4"/>
      <x:c r="U2317" s="4"/>
      <x:c r="V2317" s="4" t="str">
        <x:v>La galerie expose les 640 PNG. Une affectation du casting ne prouve pas son affichage : les acteurs en marche et leurs pauses conservent les sources animées natives. Les lieux indiqués sont des liaisons du code, sans navigation navigateur certifiée.</x:v>
      </x:c>
    </x:row>
    <x:row r="2318" ht="28" customHeight="1">
      <x:c r="A2318" s="4" t="str">
        <x:v>courier-20</x:v>
      </x:c>
      <x:c r="B2318" s="4" t="str">
        <x:v>PNJ</x:v>
      </x:c>
      <x:c r="C2318" s="4" t="str">
        <x:v>Cité</x:v>
      </x:c>
      <x:c r="D2318" s="4" t="str">
        <x:v>Courriers et messagers · 20</x:v>
      </x:c>
      <x:c r="E2318" s="4" t="str">
        <x:v>V84 / homeworld-npc-v84</x:v>
      </x:c>
      <x:c r="F2318" s="27" t="str">
        <x:v>Galerie uniquement</x:v>
      </x:c>
      <x:c r="G2318" s="4" t="str">
        <x:v>Oui</x:v>
      </x:c>
      <x:c r="H2318" s="4" t="str">
        <x:v>Oui</x:v>
      </x:c>
      <x:c r="I2318" s="4" t="str">
        <x:v>Non</x:v>
      </x:c>
      <x:c r="J2318" s="4" t="str">
        <x:v>Non</x:v>
      </x:c>
      <x:c r="K2318" s="4" t="n">
        <x:v>0</x:v>
      </x:c>
      <x:c r="L2318" s="4" t="str">
        <x:v>PNG</x:v>
      </x:c>
      <x:c r="M2318" s="4" t="str">
        <x:v>homeworld-v84:courier-20</x:v>
      </x:c>
      <x:c r="N2318" s="48" t="str">
        <x:v>https://github.com/darknigthmare/yautja-la-longue-chasse/blob/536ac53335e440747f6eccedd2cd757d1f817a99/public/game/homeworld/v84/npcs/courier/20.png</x:v>
      </x:c>
      <x:c r="O2318" s="48" t="str">
        <x:v>https://github.com/darknigthmare/yautja-la-longue-chasse/blob/536ac53335e440747f6eccedd2cd757d1f817a99/app/game/data/homeworldNpcVariantsV84.json</x:v>
      </x:c>
      <x:c r="P2318" s="4" t="str">
        <x:v>public/game/homeworld/v84/npcs/courier/20.png</x:v>
      </x:c>
      <x:c r="Q2318" s="4" t="str">
        <x:v>8e886eceb102b21dd2dd96e439b140637772bd5367c3bc0f7d7ba6038c7a449a</x:v>
      </x:c>
      <x:c r="R2318" s="4" t="str">
        <x:v>cf20e71005ecbceb5a26584ab42370eaf883905a</x:v>
      </x:c>
      <x:c r="S2318" s="4" t="str">
        <x:v>app/game/data/homeworldNpcVariantsV84.json # /variants/119</x:v>
      </x:c>
      <x:c r="T2318" s="4"/>
      <x:c r="U2318" s="4"/>
      <x:c r="V2318" s="4" t="str">
        <x:v>La galerie expose les 640 PNG. Une affectation du casting ne prouve pas son affichage : les acteurs en marche et leurs pauses conservent les sources animées natives. Les lieux indiqués sont des liaisons du code, sans navigation navigateur certifiée.</x:v>
      </x:c>
    </x:row>
    <x:row r="2319" ht="28" customHeight="1">
      <x:c r="A2319" s="4" t="str">
        <x:v>dock-officer-01</x:v>
      </x:c>
      <x:c r="B2319" s="4" t="str">
        <x:v>PNJ</x:v>
      </x:c>
      <x:c r="C2319" s="4" t="str">
        <x:v>Cité</x:v>
      </x:c>
      <x:c r="D2319" s="4" t="str">
        <x:v>Officiers des quais · 01</x:v>
      </x:c>
      <x:c r="E2319" s="4" t="str">
        <x:v>V84 / homeworld-npc-v84</x:v>
      </x:c>
      <x:c r="F2319" s="27" t="str">
        <x:v>Galerie ; affectation de casting uniquement</x:v>
      </x:c>
      <x:c r="G2319" s="4" t="str">
        <x:v>Oui</x:v>
      </x:c>
      <x:c r="H2319" s="4" t="str">
        <x:v>Oui</x:v>
      </x:c>
      <x:c r="I2319" s="4" t="str">
        <x:v>Non</x:v>
      </x:c>
      <x:c r="J2319" s="4" t="str">
        <x:v>Non</x:v>
      </x:c>
      <x:c r="K2319" s="4" t="n">
        <x:v>0</x:v>
      </x:c>
      <x:c r="L2319" s="4" t="str">
        <x:v>PNG</x:v>
      </x:c>
      <x:c r="M2319" s="4" t="str">
        <x:v>homeworld-v84:dock-officer-01</x:v>
      </x:c>
      <x:c r="N2319" s="48" t="str">
        <x:v>https://github.com/darknigthmare/yautja-la-longue-chasse/blob/536ac53335e440747f6eccedd2cd757d1f817a99/public/game/homeworld/v84/npcs/dock-officer/01.png</x:v>
      </x:c>
      <x:c r="O2319" s="48" t="str">
        <x:v>https://github.com/darknigthmare/yautja-la-longue-chasse/blob/536ac53335e440747f6eccedd2cd757d1f817a99/app/game/data/homeworldNpcVariantsV84.json</x:v>
      </x:c>
      <x:c r="P2319" s="4" t="str">
        <x:v>public/game/homeworld/v84/npcs/dock-officer/01.png</x:v>
      </x:c>
      <x:c r="Q2319" s="4" t="str">
        <x:v>c80942a73b1c583b3948e4a73cd6312eb4a1526714f0d4315ad5ddd259d5606a</x:v>
      </x:c>
      <x:c r="R2319" s="4" t="str">
        <x:v>34eb8bca04be64726303782833d11c51112b6e11</x:v>
      </x:c>
      <x:c r="S2319" s="4" t="str">
        <x:v>app/game/data/homeworldNpcVariantsV84.json # /variants/160</x:v>
      </x:c>
      <x:c r="T2319" s="4"/>
      <x:c r="U2319" s="4"/>
      <x:c r="V2319" s="4" t="str">
        <x:v>La galerie expose les 640 PNG. Une affectation du casting ne prouve pas son affichage : les acteurs en marche et leurs pauses conservent les sources animées natives. Les lieux indiqués sont des liaisons du code, sans navigation navigateur certifiée.</x:v>
      </x:c>
    </x:row>
    <x:row r="2320" ht="28" customHeight="1">
      <x:c r="A2320" s="4" t="str">
        <x:v>dock-officer-02</x:v>
      </x:c>
      <x:c r="B2320" s="4" t="str">
        <x:v>PNJ</x:v>
      </x:c>
      <x:c r="C2320" s="4" t="str">
        <x:v>Cité</x:v>
      </x:c>
      <x:c r="D2320" s="4" t="str">
        <x:v>Officiers des quais · 02</x:v>
      </x:c>
      <x:c r="E2320" s="4" t="str">
        <x:v>V84 / homeworld-npc-v84</x:v>
      </x:c>
      <x:c r="F2320" s="27" t="str">
        <x:v>Galerie uniquement</x:v>
      </x:c>
      <x:c r="G2320" s="4" t="str">
        <x:v>Oui</x:v>
      </x:c>
      <x:c r="H2320" s="4" t="str">
        <x:v>Oui</x:v>
      </x:c>
      <x:c r="I2320" s="4" t="str">
        <x:v>Non</x:v>
      </x:c>
      <x:c r="J2320" s="4" t="str">
        <x:v>Non</x:v>
      </x:c>
      <x:c r="K2320" s="4" t="n">
        <x:v>0</x:v>
      </x:c>
      <x:c r="L2320" s="4" t="str">
        <x:v>PNG</x:v>
      </x:c>
      <x:c r="M2320" s="4" t="str">
        <x:v>homeworld-v84:dock-officer-02</x:v>
      </x:c>
      <x:c r="N2320" s="48" t="str">
        <x:v>https://github.com/darknigthmare/yautja-la-longue-chasse/blob/536ac53335e440747f6eccedd2cd757d1f817a99/public/game/homeworld/v84/npcs/dock-officer/02.png</x:v>
      </x:c>
      <x:c r="O2320" s="48" t="str">
        <x:v>https://github.com/darknigthmare/yautja-la-longue-chasse/blob/536ac53335e440747f6eccedd2cd757d1f817a99/app/game/data/homeworldNpcVariantsV84.json</x:v>
      </x:c>
      <x:c r="P2320" s="4" t="str">
        <x:v>public/game/homeworld/v84/npcs/dock-officer/02.png</x:v>
      </x:c>
      <x:c r="Q2320" s="4" t="str">
        <x:v>a87a740d8050bd5d81f627d25dbec31085e5b19ef1af598eee9431983c313857</x:v>
      </x:c>
      <x:c r="R2320" s="4" t="str">
        <x:v>38a3addf0af3e4fa8138120798301d534616464d</x:v>
      </x:c>
      <x:c r="S2320" s="4" t="str">
        <x:v>app/game/data/homeworldNpcVariantsV84.json # /variants/161</x:v>
      </x:c>
      <x:c r="T2320" s="4"/>
      <x:c r="U2320" s="4"/>
      <x:c r="V2320" s="4" t="str">
        <x:v>La galerie expose les 640 PNG. Une affectation du casting ne prouve pas son affichage : les acteurs en marche et leurs pauses conservent les sources animées natives. Les lieux indiqués sont des liaisons du code, sans navigation navigateur certifiée.</x:v>
      </x:c>
    </x:row>
    <x:row r="2321" ht="28" customHeight="1">
      <x:c r="A2321" s="4" t="str">
        <x:v>dock-officer-03</x:v>
      </x:c>
      <x:c r="B2321" s="4" t="str">
        <x:v>PNJ</x:v>
      </x:c>
      <x:c r="C2321" s="4" t="str">
        <x:v>Cité</x:v>
      </x:c>
      <x:c r="D2321" s="4" t="str">
        <x:v>Officiers des quais · 03</x:v>
      </x:c>
      <x:c r="E2321" s="4" t="str">
        <x:v>V84 / homeworld-npc-v84</x:v>
      </x:c>
      <x:c r="F2321" s="27" t="str">
        <x:v>Galerie uniquement</x:v>
      </x:c>
      <x:c r="G2321" s="4" t="str">
        <x:v>Oui</x:v>
      </x:c>
      <x:c r="H2321" s="4" t="str">
        <x:v>Oui</x:v>
      </x:c>
      <x:c r="I2321" s="4" t="str">
        <x:v>Non</x:v>
      </x:c>
      <x:c r="J2321" s="4" t="str">
        <x:v>Non</x:v>
      </x:c>
      <x:c r="K2321" s="4" t="n">
        <x:v>0</x:v>
      </x:c>
      <x:c r="L2321" s="4" t="str">
        <x:v>PNG</x:v>
      </x:c>
      <x:c r="M2321" s="4" t="str">
        <x:v>homeworld-v84:dock-officer-03</x:v>
      </x:c>
      <x:c r="N2321" s="48" t="str">
        <x:v>https://github.com/darknigthmare/yautja-la-longue-chasse/blob/536ac53335e440747f6eccedd2cd757d1f817a99/public/game/homeworld/v84/npcs/dock-officer/03.png</x:v>
      </x:c>
      <x:c r="O2321" s="48" t="str">
        <x:v>https://github.com/darknigthmare/yautja-la-longue-chasse/blob/536ac53335e440747f6eccedd2cd757d1f817a99/app/game/data/homeworldNpcVariantsV84.json</x:v>
      </x:c>
      <x:c r="P2321" s="4" t="str">
        <x:v>public/game/homeworld/v84/npcs/dock-officer/03.png</x:v>
      </x:c>
      <x:c r="Q2321" s="4" t="str">
        <x:v>ac2ce2096b6660d41cb731efe2bd02119903ecc92372d3fb6d2f1274971fc6fe</x:v>
      </x:c>
      <x:c r="R2321" s="4" t="str">
        <x:v>15823164276b352c9cab1f54d03ad68b3c83502f</x:v>
      </x:c>
      <x:c r="S2321" s="4" t="str">
        <x:v>app/game/data/homeworldNpcVariantsV84.json # /variants/162</x:v>
      </x:c>
      <x:c r="T2321" s="4"/>
      <x:c r="U2321" s="4"/>
      <x:c r="V2321" s="4" t="str">
        <x:v>La galerie expose les 640 PNG. Une affectation du casting ne prouve pas son affichage : les acteurs en marche et leurs pauses conservent les sources animées natives. Les lieux indiqués sont des liaisons du code, sans navigation navigateur certifiée.</x:v>
      </x:c>
    </x:row>
    <x:row r="2322" ht="28" customHeight="1">
      <x:c r="A2322" s="4" t="str">
        <x:v>dock-officer-04</x:v>
      </x:c>
      <x:c r="B2322" s="4" t="str">
        <x:v>PNJ</x:v>
      </x:c>
      <x:c r="C2322" s="4" t="str">
        <x:v>Cité</x:v>
      </x:c>
      <x:c r="D2322" s="4" t="str">
        <x:v>Officiers des quais · 04</x:v>
      </x:c>
      <x:c r="E2322" s="4" t="str">
        <x:v>V84 / homeworld-npc-v84</x:v>
      </x:c>
      <x:c r="F2322" s="27" t="str">
        <x:v>Galerie uniquement</x:v>
      </x:c>
      <x:c r="G2322" s="4" t="str">
        <x:v>Oui</x:v>
      </x:c>
      <x:c r="H2322" s="4" t="str">
        <x:v>Oui</x:v>
      </x:c>
      <x:c r="I2322" s="4" t="str">
        <x:v>Non</x:v>
      </x:c>
      <x:c r="J2322" s="4" t="str">
        <x:v>Non</x:v>
      </x:c>
      <x:c r="K2322" s="4" t="n">
        <x:v>0</x:v>
      </x:c>
      <x:c r="L2322" s="4" t="str">
        <x:v>PNG</x:v>
      </x:c>
      <x:c r="M2322" s="4" t="str">
        <x:v>homeworld-v84:dock-officer-04</x:v>
      </x:c>
      <x:c r="N2322" s="48" t="str">
        <x:v>https://github.com/darknigthmare/yautja-la-longue-chasse/blob/536ac53335e440747f6eccedd2cd757d1f817a99/public/game/homeworld/v84/npcs/dock-officer/04.png</x:v>
      </x:c>
      <x:c r="O2322" s="48" t="str">
        <x:v>https://github.com/darknigthmare/yautja-la-longue-chasse/blob/536ac53335e440747f6eccedd2cd757d1f817a99/app/game/data/homeworldNpcVariantsV84.json</x:v>
      </x:c>
      <x:c r="P2322" s="4" t="str">
        <x:v>public/game/homeworld/v84/npcs/dock-officer/04.png</x:v>
      </x:c>
      <x:c r="Q2322" s="4" t="str">
        <x:v>3c27e5bfa418a17f818b6d4c7871e2c0ef0a9d0ec037d7df8123bcc51810d3e6</x:v>
      </x:c>
      <x:c r="R2322" s="4" t="str">
        <x:v>298e592d46fccddc7bad777983d1759580cc5dd2</x:v>
      </x:c>
      <x:c r="S2322" s="4" t="str">
        <x:v>app/game/data/homeworldNpcVariantsV84.json # /variants/163</x:v>
      </x:c>
      <x:c r="T2322" s="4"/>
      <x:c r="U2322" s="4"/>
      <x:c r="V2322" s="4" t="str">
        <x:v>La galerie expose les 640 PNG. Une affectation du casting ne prouve pas son affichage : les acteurs en marche et leurs pauses conservent les sources animées natives. Les lieux indiqués sont des liaisons du code, sans navigation navigateur certifiée.</x:v>
      </x:c>
    </x:row>
    <x:row r="2323" ht="28" customHeight="1">
      <x:c r="A2323" s="4" t="str">
        <x:v>dock-officer-05</x:v>
      </x:c>
      <x:c r="B2323" s="4" t="str">
        <x:v>PNJ</x:v>
      </x:c>
      <x:c r="C2323" s="4" t="str">
        <x:v>Cité</x:v>
      </x:c>
      <x:c r="D2323" s="4" t="str">
        <x:v>Officiers des quais · 05</x:v>
      </x:c>
      <x:c r="E2323" s="4" t="str">
        <x:v>V84 / homeworld-npc-v84</x:v>
      </x:c>
      <x:c r="F2323" s="27" t="str">
        <x:v>Galerie uniquement</x:v>
      </x:c>
      <x:c r="G2323" s="4" t="str">
        <x:v>Oui</x:v>
      </x:c>
      <x:c r="H2323" s="4" t="str">
        <x:v>Oui</x:v>
      </x:c>
      <x:c r="I2323" s="4" t="str">
        <x:v>Non</x:v>
      </x:c>
      <x:c r="J2323" s="4" t="str">
        <x:v>Non</x:v>
      </x:c>
      <x:c r="K2323" s="4" t="n">
        <x:v>0</x:v>
      </x:c>
      <x:c r="L2323" s="4" t="str">
        <x:v>PNG</x:v>
      </x:c>
      <x:c r="M2323" s="4" t="str">
        <x:v>homeworld-v84:dock-officer-05</x:v>
      </x:c>
      <x:c r="N2323" s="48" t="str">
        <x:v>https://github.com/darknigthmare/yautja-la-longue-chasse/blob/536ac53335e440747f6eccedd2cd757d1f817a99/public/game/homeworld/v84/npcs/dock-officer/05.png</x:v>
      </x:c>
      <x:c r="O2323" s="48" t="str">
        <x:v>https://github.com/darknigthmare/yautja-la-longue-chasse/blob/536ac53335e440747f6eccedd2cd757d1f817a99/app/game/data/homeworldNpcVariantsV84.json</x:v>
      </x:c>
      <x:c r="P2323" s="4" t="str">
        <x:v>public/game/homeworld/v84/npcs/dock-officer/05.png</x:v>
      </x:c>
      <x:c r="Q2323" s="4" t="str">
        <x:v>f25f0ccddf0fca92f87d176293a0c8261102ef14a77fa88261994bfb9daaffb9</x:v>
      </x:c>
      <x:c r="R2323" s="4" t="str">
        <x:v>8171f1ca3f4f6d081fbe405b12233e77e736d9dc</x:v>
      </x:c>
      <x:c r="S2323" s="4" t="str">
        <x:v>app/game/data/homeworldNpcVariantsV84.json # /variants/164</x:v>
      </x:c>
      <x:c r="T2323" s="4"/>
      <x:c r="U2323" s="4"/>
      <x:c r="V2323" s="4" t="str">
        <x:v>La galerie expose les 640 PNG. Une affectation du casting ne prouve pas son affichage : les acteurs en marche et leurs pauses conservent les sources animées natives. Les lieux indiqués sont des liaisons du code, sans navigation navigateur certifiée.</x:v>
      </x:c>
    </x:row>
    <x:row r="2324" ht="28" customHeight="1">
      <x:c r="A2324" s="4" t="str">
        <x:v>dock-officer-06</x:v>
      </x:c>
      <x:c r="B2324" s="4" t="str">
        <x:v>PNJ</x:v>
      </x:c>
      <x:c r="C2324" s="4" t="str">
        <x:v>Cité</x:v>
      </x:c>
      <x:c r="D2324" s="4" t="str">
        <x:v>Officiers des quais · 06</x:v>
      </x:c>
      <x:c r="E2324" s="4" t="str">
        <x:v>V84 / homeworld-npc-v84</x:v>
      </x:c>
      <x:c r="F2324" s="27" t="str">
        <x:v>Galerie uniquement</x:v>
      </x:c>
      <x:c r="G2324" s="4" t="str">
        <x:v>Oui</x:v>
      </x:c>
      <x:c r="H2324" s="4" t="str">
        <x:v>Oui</x:v>
      </x:c>
      <x:c r="I2324" s="4" t="str">
        <x:v>Non</x:v>
      </x:c>
      <x:c r="J2324" s="4" t="str">
        <x:v>Non</x:v>
      </x:c>
      <x:c r="K2324" s="4" t="n">
        <x:v>0</x:v>
      </x:c>
      <x:c r="L2324" s="4" t="str">
        <x:v>PNG</x:v>
      </x:c>
      <x:c r="M2324" s="4" t="str">
        <x:v>homeworld-v84:dock-officer-06</x:v>
      </x:c>
      <x:c r="N2324" s="48" t="str">
        <x:v>https://github.com/darknigthmare/yautja-la-longue-chasse/blob/536ac53335e440747f6eccedd2cd757d1f817a99/public/game/homeworld/v84/npcs/dock-officer/06.png</x:v>
      </x:c>
      <x:c r="O2324" s="48" t="str">
        <x:v>https://github.com/darknigthmare/yautja-la-longue-chasse/blob/536ac53335e440747f6eccedd2cd757d1f817a99/app/game/data/homeworldNpcVariantsV84.json</x:v>
      </x:c>
      <x:c r="P2324" s="4" t="str">
        <x:v>public/game/homeworld/v84/npcs/dock-officer/06.png</x:v>
      </x:c>
      <x:c r="Q2324" s="4" t="str">
        <x:v>46d39e3fa96695f6246aeab6f4a8de6e91ba6233cda4ff6bfa12769eec0716a1</x:v>
      </x:c>
      <x:c r="R2324" s="4" t="str">
        <x:v>a1920165db50a10827fb5dfb64af6886f1ab60c9</x:v>
      </x:c>
      <x:c r="S2324" s="4" t="str">
        <x:v>app/game/data/homeworldNpcVariantsV84.json # /variants/165</x:v>
      </x:c>
      <x:c r="T2324" s="4"/>
      <x:c r="U2324" s="4"/>
      <x:c r="V2324" s="4" t="str">
        <x:v>La galerie expose les 640 PNG. Une affectation du casting ne prouve pas son affichage : les acteurs en marche et leurs pauses conservent les sources animées natives. Les lieux indiqués sont des liaisons du code, sans navigation navigateur certifiée.</x:v>
      </x:c>
    </x:row>
    <x:row r="2325" ht="28" customHeight="1">
      <x:c r="A2325" s="4" t="str">
        <x:v>dock-officer-07</x:v>
      </x:c>
      <x:c r="B2325" s="4" t="str">
        <x:v>PNJ</x:v>
      </x:c>
      <x:c r="C2325" s="4" t="str">
        <x:v>Cité</x:v>
      </x:c>
      <x:c r="D2325" s="4" t="str">
        <x:v>Officiers des quais · 07</x:v>
      </x:c>
      <x:c r="E2325" s="4" t="str">
        <x:v>V84 / homeworld-npc-v84</x:v>
      </x:c>
      <x:c r="F2325" s="27" t="str">
        <x:v>Galerie uniquement</x:v>
      </x:c>
      <x:c r="G2325" s="4" t="str">
        <x:v>Oui</x:v>
      </x:c>
      <x:c r="H2325" s="4" t="str">
        <x:v>Oui</x:v>
      </x:c>
      <x:c r="I2325" s="4" t="str">
        <x:v>Non</x:v>
      </x:c>
      <x:c r="J2325" s="4" t="str">
        <x:v>Non</x:v>
      </x:c>
      <x:c r="K2325" s="4" t="n">
        <x:v>0</x:v>
      </x:c>
      <x:c r="L2325" s="4" t="str">
        <x:v>PNG</x:v>
      </x:c>
      <x:c r="M2325" s="4" t="str">
        <x:v>homeworld-v84:dock-officer-07</x:v>
      </x:c>
      <x:c r="N2325" s="48" t="str">
        <x:v>https://github.com/darknigthmare/yautja-la-longue-chasse/blob/536ac53335e440747f6eccedd2cd757d1f817a99/public/game/homeworld/v84/npcs/dock-officer/07.png</x:v>
      </x:c>
      <x:c r="O2325" s="48" t="str">
        <x:v>https://github.com/darknigthmare/yautja-la-longue-chasse/blob/536ac53335e440747f6eccedd2cd757d1f817a99/app/game/data/homeworldNpcVariantsV84.json</x:v>
      </x:c>
      <x:c r="P2325" s="4" t="str">
        <x:v>public/game/homeworld/v84/npcs/dock-officer/07.png</x:v>
      </x:c>
      <x:c r="Q2325" s="4" t="str">
        <x:v>2168bc255f9287c0bf95e8b3825d6046383e29ad95c20d648fd8603e0dd07c23</x:v>
      </x:c>
      <x:c r="R2325" s="4" t="str">
        <x:v>b5a54187a486b15adb4a5812519bdb063333ef2e</x:v>
      </x:c>
      <x:c r="S2325" s="4" t="str">
        <x:v>app/game/data/homeworldNpcVariantsV84.json # /variants/166</x:v>
      </x:c>
      <x:c r="T2325" s="4"/>
      <x:c r="U2325" s="4"/>
      <x:c r="V2325" s="4" t="str">
        <x:v>La galerie expose les 640 PNG. Une affectation du casting ne prouve pas son affichage : les acteurs en marche et leurs pauses conservent les sources animées natives. Les lieux indiqués sont des liaisons du code, sans navigation navigateur certifiée.</x:v>
      </x:c>
    </x:row>
    <x:row r="2326" ht="28" customHeight="1">
      <x:c r="A2326" s="4" t="str">
        <x:v>dock-officer-08</x:v>
      </x:c>
      <x:c r="B2326" s="4" t="str">
        <x:v>PNJ</x:v>
      </x:c>
      <x:c r="C2326" s="4" t="str">
        <x:v>Cité</x:v>
      </x:c>
      <x:c r="D2326" s="4" t="str">
        <x:v>Officiers des quais · 08</x:v>
      </x:c>
      <x:c r="E2326" s="4" t="str">
        <x:v>V84 / homeworld-npc-v84</x:v>
      </x:c>
      <x:c r="F2326" s="27" t="str">
        <x:v>Galerie uniquement</x:v>
      </x:c>
      <x:c r="G2326" s="4" t="str">
        <x:v>Oui</x:v>
      </x:c>
      <x:c r="H2326" s="4" t="str">
        <x:v>Oui</x:v>
      </x:c>
      <x:c r="I2326" s="4" t="str">
        <x:v>Non</x:v>
      </x:c>
      <x:c r="J2326" s="4" t="str">
        <x:v>Non</x:v>
      </x:c>
      <x:c r="K2326" s="4" t="n">
        <x:v>0</x:v>
      </x:c>
      <x:c r="L2326" s="4" t="str">
        <x:v>PNG</x:v>
      </x:c>
      <x:c r="M2326" s="4" t="str">
        <x:v>homeworld-v84:dock-officer-08</x:v>
      </x:c>
      <x:c r="N2326" s="48" t="str">
        <x:v>https://github.com/darknigthmare/yautja-la-longue-chasse/blob/536ac53335e440747f6eccedd2cd757d1f817a99/public/game/homeworld/v84/npcs/dock-officer/08.png</x:v>
      </x:c>
      <x:c r="O2326" s="48" t="str">
        <x:v>https://github.com/darknigthmare/yautja-la-longue-chasse/blob/536ac53335e440747f6eccedd2cd757d1f817a99/app/game/data/homeworldNpcVariantsV84.json</x:v>
      </x:c>
      <x:c r="P2326" s="4" t="str">
        <x:v>public/game/homeworld/v84/npcs/dock-officer/08.png</x:v>
      </x:c>
      <x:c r="Q2326" s="4" t="str">
        <x:v>5ff6fb098be01d2a47298fd061c71d2166df456a070e2342fd970780ba263398</x:v>
      </x:c>
      <x:c r="R2326" s="4" t="str">
        <x:v>35ed7572a9954ce403d6ad636ca87f38538b5726</x:v>
      </x:c>
      <x:c r="S2326" s="4" t="str">
        <x:v>app/game/data/homeworldNpcVariantsV84.json # /variants/167</x:v>
      </x:c>
      <x:c r="T2326" s="4"/>
      <x:c r="U2326" s="4"/>
      <x:c r="V2326" s="4" t="str">
        <x:v>La galerie expose les 640 PNG. Une affectation du casting ne prouve pas son affichage : les acteurs en marche et leurs pauses conservent les sources animées natives. Les lieux indiqués sont des liaisons du code, sans navigation navigateur certifiée.</x:v>
      </x:c>
    </x:row>
    <x:row r="2327" ht="28" customHeight="1">
      <x:c r="A2327" s="4" t="str">
        <x:v>dock-officer-09</x:v>
      </x:c>
      <x:c r="B2327" s="4" t="str">
        <x:v>PNJ</x:v>
      </x:c>
      <x:c r="C2327" s="4" t="str">
        <x:v>Cité</x:v>
      </x:c>
      <x:c r="D2327" s="4" t="str">
        <x:v>Officiers des quais · 09</x:v>
      </x:c>
      <x:c r="E2327" s="4" t="str">
        <x:v>V84 / homeworld-npc-v84</x:v>
      </x:c>
      <x:c r="F2327" s="27" t="str">
        <x:v>Galerie uniquement</x:v>
      </x:c>
      <x:c r="G2327" s="4" t="str">
        <x:v>Oui</x:v>
      </x:c>
      <x:c r="H2327" s="4" t="str">
        <x:v>Oui</x:v>
      </x:c>
      <x:c r="I2327" s="4" t="str">
        <x:v>Non</x:v>
      </x:c>
      <x:c r="J2327" s="4" t="str">
        <x:v>Non</x:v>
      </x:c>
      <x:c r="K2327" s="4" t="n">
        <x:v>0</x:v>
      </x:c>
      <x:c r="L2327" s="4" t="str">
        <x:v>PNG</x:v>
      </x:c>
      <x:c r="M2327" s="4" t="str">
        <x:v>homeworld-v84:dock-officer-09</x:v>
      </x:c>
      <x:c r="N2327" s="48" t="str">
        <x:v>https://github.com/darknigthmare/yautja-la-longue-chasse/blob/536ac53335e440747f6eccedd2cd757d1f817a99/public/game/homeworld/v84/npcs/dock-officer/09.png</x:v>
      </x:c>
      <x:c r="O2327" s="48" t="str">
        <x:v>https://github.com/darknigthmare/yautja-la-longue-chasse/blob/536ac53335e440747f6eccedd2cd757d1f817a99/app/game/data/homeworldNpcVariantsV84.json</x:v>
      </x:c>
      <x:c r="P2327" s="4" t="str">
        <x:v>public/game/homeworld/v84/npcs/dock-officer/09.png</x:v>
      </x:c>
      <x:c r="Q2327" s="4" t="str">
        <x:v>b572fe811292f054a0634e3f282a96147894f50f6477b275bba56431092ddbab</x:v>
      </x:c>
      <x:c r="R2327" s="4" t="str">
        <x:v>a14d72ac059ceb6756d5cd3ac20d7e62cb0a0c29</x:v>
      </x:c>
      <x:c r="S2327" s="4" t="str">
        <x:v>app/game/data/homeworldNpcVariantsV84.json # /variants/168</x:v>
      </x:c>
      <x:c r="T2327" s="4"/>
      <x:c r="U2327" s="4"/>
      <x:c r="V2327" s="4" t="str">
        <x:v>La galerie expose les 640 PNG. Une affectation du casting ne prouve pas son affichage : les acteurs en marche et leurs pauses conservent les sources animées natives. Les lieux indiqués sont des liaisons du code, sans navigation navigateur certifiée.</x:v>
      </x:c>
    </x:row>
    <x:row r="2328" ht="28" customHeight="1">
      <x:c r="A2328" s="4" t="str">
        <x:v>dock-officer-10</x:v>
      </x:c>
      <x:c r="B2328" s="4" t="str">
        <x:v>PNJ</x:v>
      </x:c>
      <x:c r="C2328" s="4" t="str">
        <x:v>Cité</x:v>
      </x:c>
      <x:c r="D2328" s="4" t="str">
        <x:v>Officiers des quais · 10</x:v>
      </x:c>
      <x:c r="E2328" s="4" t="str">
        <x:v>V84 / homeworld-npc-v84</x:v>
      </x:c>
      <x:c r="F2328" s="27" t="str">
        <x:v>Galerie uniquement</x:v>
      </x:c>
      <x:c r="G2328" s="4" t="str">
        <x:v>Oui</x:v>
      </x:c>
      <x:c r="H2328" s="4" t="str">
        <x:v>Oui</x:v>
      </x:c>
      <x:c r="I2328" s="4" t="str">
        <x:v>Non</x:v>
      </x:c>
      <x:c r="J2328" s="4" t="str">
        <x:v>Non</x:v>
      </x:c>
      <x:c r="K2328" s="4" t="n">
        <x:v>0</x:v>
      </x:c>
      <x:c r="L2328" s="4" t="str">
        <x:v>PNG</x:v>
      </x:c>
      <x:c r="M2328" s="4" t="str">
        <x:v>homeworld-v84:dock-officer-10</x:v>
      </x:c>
      <x:c r="N2328" s="48" t="str">
        <x:v>https://github.com/darknigthmare/yautja-la-longue-chasse/blob/536ac53335e440747f6eccedd2cd757d1f817a99/public/game/homeworld/v84/npcs/dock-officer/10.png</x:v>
      </x:c>
      <x:c r="O2328" s="48" t="str">
        <x:v>https://github.com/darknigthmare/yautja-la-longue-chasse/blob/536ac53335e440747f6eccedd2cd757d1f817a99/app/game/data/homeworldNpcVariantsV84.json</x:v>
      </x:c>
      <x:c r="P2328" s="4" t="str">
        <x:v>public/game/homeworld/v84/npcs/dock-officer/10.png</x:v>
      </x:c>
      <x:c r="Q2328" s="4" t="str">
        <x:v>51065d6f83acea45842a9990a29517008c55b3462048a524c60dc77c9f79a653</x:v>
      </x:c>
      <x:c r="R2328" s="4" t="str">
        <x:v>274e6ed5c413639cca43cfc249ed71b83afd35bf</x:v>
      </x:c>
      <x:c r="S2328" s="4" t="str">
        <x:v>app/game/data/homeworldNpcVariantsV84.json # /variants/169</x:v>
      </x:c>
      <x:c r="T2328" s="4"/>
      <x:c r="U2328" s="4"/>
      <x:c r="V2328" s="4" t="str">
        <x:v>La galerie expose les 640 PNG. Une affectation du casting ne prouve pas son affichage : les acteurs en marche et leurs pauses conservent les sources animées natives. Les lieux indiqués sont des liaisons du code, sans navigation navigateur certifiée.</x:v>
      </x:c>
    </x:row>
    <x:row r="2329" ht="28" customHeight="1">
      <x:c r="A2329" s="4" t="str">
        <x:v>dock-officer-11</x:v>
      </x:c>
      <x:c r="B2329" s="4" t="str">
        <x:v>PNJ</x:v>
      </x:c>
      <x:c r="C2329" s="4" t="str">
        <x:v>Cité</x:v>
      </x:c>
      <x:c r="D2329" s="4" t="str">
        <x:v>Officiers des quais · 11</x:v>
      </x:c>
      <x:c r="E2329" s="4" t="str">
        <x:v>V84 / homeworld-npc-v84</x:v>
      </x:c>
      <x:c r="F2329" s="27" t="str">
        <x:v>Galerie uniquement</x:v>
      </x:c>
      <x:c r="G2329" s="4" t="str">
        <x:v>Oui</x:v>
      </x:c>
      <x:c r="H2329" s="4" t="str">
        <x:v>Oui</x:v>
      </x:c>
      <x:c r="I2329" s="4" t="str">
        <x:v>Non</x:v>
      </x:c>
      <x:c r="J2329" s="4" t="str">
        <x:v>Non</x:v>
      </x:c>
      <x:c r="K2329" s="4" t="n">
        <x:v>0</x:v>
      </x:c>
      <x:c r="L2329" s="4" t="str">
        <x:v>PNG</x:v>
      </x:c>
      <x:c r="M2329" s="4" t="str">
        <x:v>homeworld-v84:dock-officer-11</x:v>
      </x:c>
      <x:c r="N2329" s="48" t="str">
        <x:v>https://github.com/darknigthmare/yautja-la-longue-chasse/blob/536ac53335e440747f6eccedd2cd757d1f817a99/public/game/homeworld/v84/npcs/dock-officer/11.png</x:v>
      </x:c>
      <x:c r="O2329" s="48" t="str">
        <x:v>https://github.com/darknigthmare/yautja-la-longue-chasse/blob/536ac53335e440747f6eccedd2cd757d1f817a99/app/game/data/homeworldNpcVariantsV84.json</x:v>
      </x:c>
      <x:c r="P2329" s="4" t="str">
        <x:v>public/game/homeworld/v84/npcs/dock-officer/11.png</x:v>
      </x:c>
      <x:c r="Q2329" s="4" t="str">
        <x:v>5bf7ba988e01232bd1d5db8549c17153898a791bf4afff1404ee21f777cee5d9</x:v>
      </x:c>
      <x:c r="R2329" s="4" t="str">
        <x:v>dac1ed254e28dcc32a02ae563f5b03b0a85d84d2</x:v>
      </x:c>
      <x:c r="S2329" s="4" t="str">
        <x:v>app/game/data/homeworldNpcVariantsV84.json # /variants/170</x:v>
      </x:c>
      <x:c r="T2329" s="4"/>
      <x:c r="U2329" s="4"/>
      <x:c r="V2329" s="4" t="str">
        <x:v>La galerie expose les 640 PNG. Une affectation du casting ne prouve pas son affichage : les acteurs en marche et leurs pauses conservent les sources animées natives. Les lieux indiqués sont des liaisons du code, sans navigation navigateur certifiée.</x:v>
      </x:c>
    </x:row>
    <x:row r="2330" ht="28" customHeight="1">
      <x:c r="A2330" s="4" t="str">
        <x:v>dock-officer-12</x:v>
      </x:c>
      <x:c r="B2330" s="4" t="str">
        <x:v>PNJ</x:v>
      </x:c>
      <x:c r="C2330" s="4" t="str">
        <x:v>Cité</x:v>
      </x:c>
      <x:c r="D2330" s="4" t="str">
        <x:v>Officiers des quais · 12</x:v>
      </x:c>
      <x:c r="E2330" s="4" t="str">
        <x:v>V84 / homeworld-npc-v84</x:v>
      </x:c>
      <x:c r="F2330" s="27" t="str">
        <x:v>Galerie uniquement</x:v>
      </x:c>
      <x:c r="G2330" s="4" t="str">
        <x:v>Oui</x:v>
      </x:c>
      <x:c r="H2330" s="4" t="str">
        <x:v>Oui</x:v>
      </x:c>
      <x:c r="I2330" s="4" t="str">
        <x:v>Non</x:v>
      </x:c>
      <x:c r="J2330" s="4" t="str">
        <x:v>Non</x:v>
      </x:c>
      <x:c r="K2330" s="4" t="n">
        <x:v>0</x:v>
      </x:c>
      <x:c r="L2330" s="4" t="str">
        <x:v>PNG</x:v>
      </x:c>
      <x:c r="M2330" s="4" t="str">
        <x:v>homeworld-v84:dock-officer-12</x:v>
      </x:c>
      <x:c r="N2330" s="48" t="str">
        <x:v>https://github.com/darknigthmare/yautja-la-longue-chasse/blob/536ac53335e440747f6eccedd2cd757d1f817a99/public/game/homeworld/v84/npcs/dock-officer/12.png</x:v>
      </x:c>
      <x:c r="O2330" s="48" t="str">
        <x:v>https://github.com/darknigthmare/yautja-la-longue-chasse/blob/536ac53335e440747f6eccedd2cd757d1f817a99/app/game/data/homeworldNpcVariantsV84.json</x:v>
      </x:c>
      <x:c r="P2330" s="4" t="str">
        <x:v>public/game/homeworld/v84/npcs/dock-officer/12.png</x:v>
      </x:c>
      <x:c r="Q2330" s="4" t="str">
        <x:v>2bbc820af487b71a3117541178429501f57820af5a809513461fbbd95d44d3d8</x:v>
      </x:c>
      <x:c r="R2330" s="4" t="str">
        <x:v>0bb87a6e222ad99a0b7b45ac4f86cc4358e497eb</x:v>
      </x:c>
      <x:c r="S2330" s="4" t="str">
        <x:v>app/game/data/homeworldNpcVariantsV84.json # /variants/171</x:v>
      </x:c>
      <x:c r="T2330" s="4"/>
      <x:c r="U2330" s="4"/>
      <x:c r="V2330" s="4" t="str">
        <x:v>La galerie expose les 640 PNG. Une affectation du casting ne prouve pas son affichage : les acteurs en marche et leurs pauses conservent les sources animées natives. Les lieux indiqués sont des liaisons du code, sans navigation navigateur certifiée.</x:v>
      </x:c>
    </x:row>
    <x:row r="2331" ht="28" customHeight="1">
      <x:c r="A2331" s="4" t="str">
        <x:v>dock-officer-13</x:v>
      </x:c>
      <x:c r="B2331" s="4" t="str">
        <x:v>PNJ</x:v>
      </x:c>
      <x:c r="C2331" s="4" t="str">
        <x:v>Cité</x:v>
      </x:c>
      <x:c r="D2331" s="4" t="str">
        <x:v>Officiers des quais · 13</x:v>
      </x:c>
      <x:c r="E2331" s="4" t="str">
        <x:v>V84 / homeworld-npc-v84</x:v>
      </x:c>
      <x:c r="F2331" s="27" t="str">
        <x:v>Galerie uniquement</x:v>
      </x:c>
      <x:c r="G2331" s="4" t="str">
        <x:v>Oui</x:v>
      </x:c>
      <x:c r="H2331" s="4" t="str">
        <x:v>Oui</x:v>
      </x:c>
      <x:c r="I2331" s="4" t="str">
        <x:v>Non</x:v>
      </x:c>
      <x:c r="J2331" s="4" t="str">
        <x:v>Non</x:v>
      </x:c>
      <x:c r="K2331" s="4" t="n">
        <x:v>0</x:v>
      </x:c>
      <x:c r="L2331" s="4" t="str">
        <x:v>PNG</x:v>
      </x:c>
      <x:c r="M2331" s="4" t="str">
        <x:v>homeworld-v84:dock-officer-13</x:v>
      </x:c>
      <x:c r="N2331" s="48" t="str">
        <x:v>https://github.com/darknigthmare/yautja-la-longue-chasse/blob/536ac53335e440747f6eccedd2cd757d1f817a99/public/game/homeworld/v84/npcs/dock-officer/13.png</x:v>
      </x:c>
      <x:c r="O2331" s="48" t="str">
        <x:v>https://github.com/darknigthmare/yautja-la-longue-chasse/blob/536ac53335e440747f6eccedd2cd757d1f817a99/app/game/data/homeworldNpcVariantsV84.json</x:v>
      </x:c>
      <x:c r="P2331" s="4" t="str">
        <x:v>public/game/homeworld/v84/npcs/dock-officer/13.png</x:v>
      </x:c>
      <x:c r="Q2331" s="4" t="str">
        <x:v>f141467282af538a58072f16ee80479dfd0bac71131d8acaf4cc4bf5b023093d</x:v>
      </x:c>
      <x:c r="R2331" s="4" t="str">
        <x:v>8bca10abbb5a364045edd52a01717e79fad27645</x:v>
      </x:c>
      <x:c r="S2331" s="4" t="str">
        <x:v>app/game/data/homeworldNpcVariantsV84.json # /variants/172</x:v>
      </x:c>
      <x:c r="T2331" s="4"/>
      <x:c r="U2331" s="4"/>
      <x:c r="V2331" s="4" t="str">
        <x:v>La galerie expose les 640 PNG. Une affectation du casting ne prouve pas son affichage : les acteurs en marche et leurs pauses conservent les sources animées natives. Les lieux indiqués sont des liaisons du code, sans navigation navigateur certifiée.</x:v>
      </x:c>
    </x:row>
    <x:row r="2332" ht="28" customHeight="1">
      <x:c r="A2332" s="4" t="str">
        <x:v>dock-officer-14</x:v>
      </x:c>
      <x:c r="B2332" s="4" t="str">
        <x:v>PNJ</x:v>
      </x:c>
      <x:c r="C2332" s="4" t="str">
        <x:v>Cité</x:v>
      </x:c>
      <x:c r="D2332" s="4" t="str">
        <x:v>Officiers des quais · 14</x:v>
      </x:c>
      <x:c r="E2332" s="4" t="str">
        <x:v>V84 / homeworld-npc-v84</x:v>
      </x:c>
      <x:c r="F2332" s="27" t="str">
        <x:v>Galerie uniquement</x:v>
      </x:c>
      <x:c r="G2332" s="4" t="str">
        <x:v>Oui</x:v>
      </x:c>
      <x:c r="H2332" s="4" t="str">
        <x:v>Oui</x:v>
      </x:c>
      <x:c r="I2332" s="4" t="str">
        <x:v>Non</x:v>
      </x:c>
      <x:c r="J2332" s="4" t="str">
        <x:v>Non</x:v>
      </x:c>
      <x:c r="K2332" s="4" t="n">
        <x:v>0</x:v>
      </x:c>
      <x:c r="L2332" s="4" t="str">
        <x:v>PNG</x:v>
      </x:c>
      <x:c r="M2332" s="4" t="str">
        <x:v>homeworld-v84:dock-officer-14</x:v>
      </x:c>
      <x:c r="N2332" s="48" t="str">
        <x:v>https://github.com/darknigthmare/yautja-la-longue-chasse/blob/536ac53335e440747f6eccedd2cd757d1f817a99/public/game/homeworld/v84/npcs/dock-officer/14.png</x:v>
      </x:c>
      <x:c r="O2332" s="48" t="str">
        <x:v>https://github.com/darknigthmare/yautja-la-longue-chasse/blob/536ac53335e440747f6eccedd2cd757d1f817a99/app/game/data/homeworldNpcVariantsV84.json</x:v>
      </x:c>
      <x:c r="P2332" s="4" t="str">
        <x:v>public/game/homeworld/v84/npcs/dock-officer/14.png</x:v>
      </x:c>
      <x:c r="Q2332" s="4" t="str">
        <x:v>c1e5478a9223bad0e43d066c9deb795d7a183783169240a05213b62e5c2eaba6</x:v>
      </x:c>
      <x:c r="R2332" s="4" t="str">
        <x:v>3d89c9f57db08996ca3aa14eeb4d531b909d2d20</x:v>
      </x:c>
      <x:c r="S2332" s="4" t="str">
        <x:v>app/game/data/homeworldNpcVariantsV84.json # /variants/173</x:v>
      </x:c>
      <x:c r="T2332" s="4"/>
      <x:c r="U2332" s="4"/>
      <x:c r="V2332" s="4" t="str">
        <x:v>La galerie expose les 640 PNG. Une affectation du casting ne prouve pas son affichage : les acteurs en marche et leurs pauses conservent les sources animées natives. Les lieux indiqués sont des liaisons du code, sans navigation navigateur certifiée.</x:v>
      </x:c>
    </x:row>
    <x:row r="2333" ht="28" customHeight="1">
      <x:c r="A2333" s="4" t="str">
        <x:v>dock-officer-15</x:v>
      </x:c>
      <x:c r="B2333" s="4" t="str">
        <x:v>PNJ</x:v>
      </x:c>
      <x:c r="C2333" s="4" t="str">
        <x:v>Cité</x:v>
      </x:c>
      <x:c r="D2333" s="4" t="str">
        <x:v>Officiers des quais · 15</x:v>
      </x:c>
      <x:c r="E2333" s="4" t="str">
        <x:v>V84 / homeworld-npc-v84</x:v>
      </x:c>
      <x:c r="F2333" s="27" t="str">
        <x:v>Placement statique lié dans le code</x:v>
      </x:c>
      <x:c r="G2333" s="4" t="str">
        <x:v>Oui</x:v>
      </x:c>
      <x:c r="H2333" s="4" t="str">
        <x:v>Oui</x:v>
      </x:c>
      <x:c r="I2333" s="4" t="str">
        <x:v>Non</x:v>
      </x:c>
      <x:c r="J2333" s="4" t="str">
        <x:v>Oui</x:v>
      </x:c>
      <x:c r="K2333" s="4" t="n">
        <x:v>1</x:v>
      </x:c>
      <x:c r="L2333" s="4" t="str">
        <x:v>PNG</x:v>
      </x:c>
      <x:c r="M2333" s="4" t="str">
        <x:v>homeworld-v84:dock-officer-15</x:v>
      </x:c>
      <x:c r="N2333" s="48" t="str">
        <x:v>https://github.com/darknigthmare/yautja-la-longue-chasse/blob/536ac53335e440747f6eccedd2cd757d1f817a99/public/game/homeworld/v84/npcs/dock-officer/15.png</x:v>
      </x:c>
      <x:c r="O2333" s="48" t="str">
        <x:v>https://github.com/darknigthmare/yautja-la-longue-chasse/blob/536ac53335e440747f6eccedd2cd757d1f817a99/app/game/data/homeworldNpcVariantsV84.json</x:v>
      </x:c>
      <x:c r="P2333" s="4" t="str">
        <x:v>public/game/homeworld/v84/npcs/dock-officer/15.png</x:v>
      </x:c>
      <x:c r="Q2333" s="4" t="str">
        <x:v>2cdaa7b65d285cfdc5459e29662206ae17324eba707dde7663af466493917bd1</x:v>
      </x:c>
      <x:c r="R2333" s="4" t="str">
        <x:v>510d325fbb43dfef5655ef0289b2eec6bf1b5216</x:v>
      </x:c>
      <x:c r="S2333" s="4" t="str">
        <x:v>app/game/data/homeworldNpcVariantsV84.json # /variants/174</x:v>
      </x:c>
      <x:c r="T2333" s="4"/>
      <x:c r="U2333" s="4"/>
      <x:c r="V2333" s="4" t="str">
        <x:v>La galerie expose les 640 PNG. Une affectation du casting ne prouve pas son affichage : les acteurs en marche et leurs pauses conservent les sources animées natives. Les lieux indiqués sont des liaisons du code, sans navigation navigateur certifiée.</x:v>
      </x:c>
    </x:row>
    <x:row r="2334" ht="28" customHeight="1">
      <x:c r="A2334" s="4" t="str">
        <x:v>dock-officer-16</x:v>
      </x:c>
      <x:c r="B2334" s="4" t="str">
        <x:v>PNJ</x:v>
      </x:c>
      <x:c r="C2334" s="4" t="str">
        <x:v>Cité</x:v>
      </x:c>
      <x:c r="D2334" s="4" t="str">
        <x:v>Officiers des quais · 16</x:v>
      </x:c>
      <x:c r="E2334" s="4" t="str">
        <x:v>V84 / homeworld-npc-v84</x:v>
      </x:c>
      <x:c r="F2334" s="27" t="str">
        <x:v>Placement statique lié dans le code</x:v>
      </x:c>
      <x:c r="G2334" s="4" t="str">
        <x:v>Oui</x:v>
      </x:c>
      <x:c r="H2334" s="4" t="str">
        <x:v>Oui</x:v>
      </x:c>
      <x:c r="I2334" s="4" t="str">
        <x:v>Non</x:v>
      </x:c>
      <x:c r="J2334" s="4" t="str">
        <x:v>Oui</x:v>
      </x:c>
      <x:c r="K2334" s="4" t="n">
        <x:v>1</x:v>
      </x:c>
      <x:c r="L2334" s="4" t="str">
        <x:v>PNG</x:v>
      </x:c>
      <x:c r="M2334" s="4" t="str">
        <x:v>homeworld-v84:dock-officer-16</x:v>
      </x:c>
      <x:c r="N2334" s="48" t="str">
        <x:v>https://github.com/darknigthmare/yautja-la-longue-chasse/blob/536ac53335e440747f6eccedd2cd757d1f817a99/public/game/homeworld/v84/npcs/dock-officer/16.png</x:v>
      </x:c>
      <x:c r="O2334" s="48" t="str">
        <x:v>https://github.com/darknigthmare/yautja-la-longue-chasse/blob/536ac53335e440747f6eccedd2cd757d1f817a99/app/game/data/homeworldNpcVariantsV84.json</x:v>
      </x:c>
      <x:c r="P2334" s="4" t="str">
        <x:v>public/game/homeworld/v84/npcs/dock-officer/16.png</x:v>
      </x:c>
      <x:c r="Q2334" s="4" t="str">
        <x:v>ec7c483bc60d1996edda79396d63207092d38fe1cf1356cc4ce6cfa7682462a4</x:v>
      </x:c>
      <x:c r="R2334" s="4" t="str">
        <x:v>7e29afa010bbcda1af9a237fec4f1cdbad6c4b63</x:v>
      </x:c>
      <x:c r="S2334" s="4" t="str">
        <x:v>app/game/data/homeworldNpcVariantsV84.json # /variants/175</x:v>
      </x:c>
      <x:c r="T2334" s="4"/>
      <x:c r="U2334" s="4"/>
      <x:c r="V2334" s="4" t="str">
        <x:v>La galerie expose les 640 PNG. Une affectation du casting ne prouve pas son affichage : les acteurs en marche et leurs pauses conservent les sources animées natives. Les lieux indiqués sont des liaisons du code, sans navigation navigateur certifiée.</x:v>
      </x:c>
    </x:row>
    <x:row r="2335" ht="28" customHeight="1">
      <x:c r="A2335" s="4" t="str">
        <x:v>dock-officer-17</x:v>
      </x:c>
      <x:c r="B2335" s="4" t="str">
        <x:v>PNJ</x:v>
      </x:c>
      <x:c r="C2335" s="4" t="str">
        <x:v>Cité</x:v>
      </x:c>
      <x:c r="D2335" s="4" t="str">
        <x:v>Officiers des quais · 17</x:v>
      </x:c>
      <x:c r="E2335" s="4" t="str">
        <x:v>V84 / homeworld-npc-v84</x:v>
      </x:c>
      <x:c r="F2335" s="27" t="str">
        <x:v>Galerie ; affectation de casting uniquement</x:v>
      </x:c>
      <x:c r="G2335" s="4" t="str">
        <x:v>Oui</x:v>
      </x:c>
      <x:c r="H2335" s="4" t="str">
        <x:v>Oui</x:v>
      </x:c>
      <x:c r="I2335" s="4" t="str">
        <x:v>Non</x:v>
      </x:c>
      <x:c r="J2335" s="4" t="str">
        <x:v>Non</x:v>
      </x:c>
      <x:c r="K2335" s="4" t="n">
        <x:v>0</x:v>
      </x:c>
      <x:c r="L2335" s="4" t="str">
        <x:v>PNG</x:v>
      </x:c>
      <x:c r="M2335" s="4" t="str">
        <x:v>homeworld-v84:dock-officer-17</x:v>
      </x:c>
      <x:c r="N2335" s="48" t="str">
        <x:v>https://github.com/darknigthmare/yautja-la-longue-chasse/blob/536ac53335e440747f6eccedd2cd757d1f817a99/public/game/homeworld/v84/npcs/dock-officer/17.png</x:v>
      </x:c>
      <x:c r="O2335" s="48" t="str">
        <x:v>https://github.com/darknigthmare/yautja-la-longue-chasse/blob/536ac53335e440747f6eccedd2cd757d1f817a99/app/game/data/homeworldNpcVariantsV84.json</x:v>
      </x:c>
      <x:c r="P2335" s="4" t="str">
        <x:v>public/game/homeworld/v84/npcs/dock-officer/17.png</x:v>
      </x:c>
      <x:c r="Q2335" s="4" t="str">
        <x:v>4e42bdea084fe026be57829ad4a3075ec45a341dde20ad201ba57ccac0fb40ac</x:v>
      </x:c>
      <x:c r="R2335" s="4" t="str">
        <x:v>191ed8a3bf860de1d8e71ee6511687080b802b3e</x:v>
      </x:c>
      <x:c r="S2335" s="4" t="str">
        <x:v>app/game/data/homeworldNpcVariantsV84.json # /variants/176</x:v>
      </x:c>
      <x:c r="T2335" s="4"/>
      <x:c r="U2335" s="4"/>
      <x:c r="V2335" s="4" t="str">
        <x:v>La galerie expose les 640 PNG. Une affectation du casting ne prouve pas son affichage : les acteurs en marche et leurs pauses conservent les sources animées natives. Les lieux indiqués sont des liaisons du code, sans navigation navigateur certifiée.</x:v>
      </x:c>
    </x:row>
    <x:row r="2336" ht="28" customHeight="1">
      <x:c r="A2336" s="4" t="str">
        <x:v>dock-officer-18</x:v>
      </x:c>
      <x:c r="B2336" s="4" t="str">
        <x:v>PNJ</x:v>
      </x:c>
      <x:c r="C2336" s="4" t="str">
        <x:v>Cité</x:v>
      </x:c>
      <x:c r="D2336" s="4" t="str">
        <x:v>Officiers des quais · 18</x:v>
      </x:c>
      <x:c r="E2336" s="4" t="str">
        <x:v>V84 / homeworld-npc-v84</x:v>
      </x:c>
      <x:c r="F2336" s="27" t="str">
        <x:v>Galerie ; affectation de casting uniquement</x:v>
      </x:c>
      <x:c r="G2336" s="4" t="str">
        <x:v>Oui</x:v>
      </x:c>
      <x:c r="H2336" s="4" t="str">
        <x:v>Oui</x:v>
      </x:c>
      <x:c r="I2336" s="4" t="str">
        <x:v>Non</x:v>
      </x:c>
      <x:c r="J2336" s="4" t="str">
        <x:v>Non</x:v>
      </x:c>
      <x:c r="K2336" s="4" t="n">
        <x:v>0</x:v>
      </x:c>
      <x:c r="L2336" s="4" t="str">
        <x:v>PNG</x:v>
      </x:c>
      <x:c r="M2336" s="4" t="str">
        <x:v>homeworld-v84:dock-officer-18</x:v>
      </x:c>
      <x:c r="N2336" s="48" t="str">
        <x:v>https://github.com/darknigthmare/yautja-la-longue-chasse/blob/536ac53335e440747f6eccedd2cd757d1f817a99/public/game/homeworld/v84/npcs/dock-officer/18.png</x:v>
      </x:c>
      <x:c r="O2336" s="48" t="str">
        <x:v>https://github.com/darknigthmare/yautja-la-longue-chasse/blob/536ac53335e440747f6eccedd2cd757d1f817a99/app/game/data/homeworldNpcVariantsV84.json</x:v>
      </x:c>
      <x:c r="P2336" s="4" t="str">
        <x:v>public/game/homeworld/v84/npcs/dock-officer/18.png</x:v>
      </x:c>
      <x:c r="Q2336" s="4" t="str">
        <x:v>97bc3668a494d8f8b1430dacd84d3175898c7fcb1102600291a18a652008ffe2</x:v>
      </x:c>
      <x:c r="R2336" s="4" t="str">
        <x:v>76d655bbce91fe4e498d8cef0ed41db1251efd2f</x:v>
      </x:c>
      <x:c r="S2336" s="4" t="str">
        <x:v>app/game/data/homeworldNpcVariantsV84.json # /variants/177</x:v>
      </x:c>
      <x:c r="T2336" s="4"/>
      <x:c r="U2336" s="4"/>
      <x:c r="V2336" s="4" t="str">
        <x:v>La galerie expose les 640 PNG. Une affectation du casting ne prouve pas son affichage : les acteurs en marche et leurs pauses conservent les sources animées natives. Les lieux indiqués sont des liaisons du code, sans navigation navigateur certifiée.</x:v>
      </x:c>
    </x:row>
    <x:row r="2337" ht="28" customHeight="1">
      <x:c r="A2337" s="4" t="str">
        <x:v>dock-officer-19</x:v>
      </x:c>
      <x:c r="B2337" s="4" t="str">
        <x:v>PNJ</x:v>
      </x:c>
      <x:c r="C2337" s="4" t="str">
        <x:v>Cité</x:v>
      </x:c>
      <x:c r="D2337" s="4" t="str">
        <x:v>Officiers des quais · 19</x:v>
      </x:c>
      <x:c r="E2337" s="4" t="str">
        <x:v>V84 / homeworld-npc-v84</x:v>
      </x:c>
      <x:c r="F2337" s="27" t="str">
        <x:v>Galerie ; affectation de casting uniquement</x:v>
      </x:c>
      <x:c r="G2337" s="4" t="str">
        <x:v>Oui</x:v>
      </x:c>
      <x:c r="H2337" s="4" t="str">
        <x:v>Oui</x:v>
      </x:c>
      <x:c r="I2337" s="4" t="str">
        <x:v>Non</x:v>
      </x:c>
      <x:c r="J2337" s="4" t="str">
        <x:v>Non</x:v>
      </x:c>
      <x:c r="K2337" s="4" t="n">
        <x:v>0</x:v>
      </x:c>
      <x:c r="L2337" s="4" t="str">
        <x:v>PNG</x:v>
      </x:c>
      <x:c r="M2337" s="4" t="str">
        <x:v>homeworld-v84:dock-officer-19</x:v>
      </x:c>
      <x:c r="N2337" s="48" t="str">
        <x:v>https://github.com/darknigthmare/yautja-la-longue-chasse/blob/536ac53335e440747f6eccedd2cd757d1f817a99/public/game/homeworld/v84/npcs/dock-officer/19.png</x:v>
      </x:c>
      <x:c r="O2337" s="48" t="str">
        <x:v>https://github.com/darknigthmare/yautja-la-longue-chasse/blob/536ac53335e440747f6eccedd2cd757d1f817a99/app/game/data/homeworldNpcVariantsV84.json</x:v>
      </x:c>
      <x:c r="P2337" s="4" t="str">
        <x:v>public/game/homeworld/v84/npcs/dock-officer/19.png</x:v>
      </x:c>
      <x:c r="Q2337" s="4" t="str">
        <x:v>0bf46307fb856b88a0579204a0580c6df811fed4896306599c8be3a7e95f65d3</x:v>
      </x:c>
      <x:c r="R2337" s="4" t="str">
        <x:v>42550fd295caaee946eb4da918c516db99a4641b</x:v>
      </x:c>
      <x:c r="S2337" s="4" t="str">
        <x:v>app/game/data/homeworldNpcVariantsV84.json # /variants/178</x:v>
      </x:c>
      <x:c r="T2337" s="4"/>
      <x:c r="U2337" s="4"/>
      <x:c r="V2337" s="4" t="str">
        <x:v>La galerie expose les 640 PNG. Une affectation du casting ne prouve pas son affichage : les acteurs en marche et leurs pauses conservent les sources animées natives. Les lieux indiqués sont des liaisons du code, sans navigation navigateur certifiée.</x:v>
      </x:c>
    </x:row>
    <x:row r="2338" ht="28" customHeight="1">
      <x:c r="A2338" s="4" t="str">
        <x:v>dock-officer-20</x:v>
      </x:c>
      <x:c r="B2338" s="4" t="str">
        <x:v>PNJ</x:v>
      </x:c>
      <x:c r="C2338" s="4" t="str">
        <x:v>Cité</x:v>
      </x:c>
      <x:c r="D2338" s="4" t="str">
        <x:v>Officiers des quais · 20</x:v>
      </x:c>
      <x:c r="E2338" s="4" t="str">
        <x:v>V84 / homeworld-npc-v84</x:v>
      </x:c>
      <x:c r="F2338" s="27" t="str">
        <x:v>Galerie ; affectation de casting uniquement</x:v>
      </x:c>
      <x:c r="G2338" s="4" t="str">
        <x:v>Oui</x:v>
      </x:c>
      <x:c r="H2338" s="4" t="str">
        <x:v>Oui</x:v>
      </x:c>
      <x:c r="I2338" s="4" t="str">
        <x:v>Non</x:v>
      </x:c>
      <x:c r="J2338" s="4" t="str">
        <x:v>Non</x:v>
      </x:c>
      <x:c r="K2338" s="4" t="n">
        <x:v>0</x:v>
      </x:c>
      <x:c r="L2338" s="4" t="str">
        <x:v>PNG</x:v>
      </x:c>
      <x:c r="M2338" s="4" t="str">
        <x:v>homeworld-v84:dock-officer-20</x:v>
      </x:c>
      <x:c r="N2338" s="48" t="str">
        <x:v>https://github.com/darknigthmare/yautja-la-longue-chasse/blob/536ac53335e440747f6eccedd2cd757d1f817a99/public/game/homeworld/v84/npcs/dock-officer/20.png</x:v>
      </x:c>
      <x:c r="O2338" s="48" t="str">
        <x:v>https://github.com/darknigthmare/yautja-la-longue-chasse/blob/536ac53335e440747f6eccedd2cd757d1f817a99/app/game/data/homeworldNpcVariantsV84.json</x:v>
      </x:c>
      <x:c r="P2338" s="4" t="str">
        <x:v>public/game/homeworld/v84/npcs/dock-officer/20.png</x:v>
      </x:c>
      <x:c r="Q2338" s="4" t="str">
        <x:v>60f27a811a2d327b783bd9ccd4137ce467a8a7d5a3c03927a4c522ad973fa2ee</x:v>
      </x:c>
      <x:c r="R2338" s="4" t="str">
        <x:v>096d2be08b580c8ade1d3b0f5c181b53d98a5ae7</x:v>
      </x:c>
      <x:c r="S2338" s="4" t="str">
        <x:v>app/game/data/homeworldNpcVariantsV84.json # /variants/179</x:v>
      </x:c>
      <x:c r="T2338" s="4"/>
      <x:c r="U2338" s="4"/>
      <x:c r="V2338" s="4" t="str">
        <x:v>La galerie expose les 640 PNG. Une affectation du casting ne prouve pas son affichage : les acteurs en marche et leurs pauses conservent les sources animées natives. Les lieux indiqués sont des liaisons du code, sans navigation navigateur certifiée.</x:v>
      </x:c>
    </x:row>
    <x:row r="2339" ht="28" customHeight="1">
      <x:c r="A2339" s="4" t="str">
        <x:v>elder-council-01</x:v>
      </x:c>
      <x:c r="B2339" s="4" t="str">
        <x:v>PNJ</x:v>
      </x:c>
      <x:c r="C2339" s="4" t="str">
        <x:v>Cour et services</x:v>
      </x:c>
      <x:c r="D2339" s="4" t="str">
        <x:v>Anciens du conseil · 01</x:v>
      </x:c>
      <x:c r="E2339" s="4" t="str">
        <x:v>V84 / homeworld-npc-v84</x:v>
      </x:c>
      <x:c r="F2339" s="27" t="str">
        <x:v>Galerie uniquement</x:v>
      </x:c>
      <x:c r="G2339" s="4" t="str">
        <x:v>Oui</x:v>
      </x:c>
      <x:c r="H2339" s="4" t="str">
        <x:v>Oui</x:v>
      </x:c>
      <x:c r="I2339" s="4" t="str">
        <x:v>Non</x:v>
      </x:c>
      <x:c r="J2339" s="4" t="str">
        <x:v>Non</x:v>
      </x:c>
      <x:c r="K2339" s="4" t="n">
        <x:v>0</x:v>
      </x:c>
      <x:c r="L2339" s="4" t="str">
        <x:v>PNG</x:v>
      </x:c>
      <x:c r="M2339" s="4" t="str">
        <x:v>homeworld-v84:elder-council-01</x:v>
      </x:c>
      <x:c r="N2339" s="48" t="str">
        <x:v>https://github.com/darknigthmare/yautja-la-longue-chasse/blob/536ac53335e440747f6eccedd2cd757d1f817a99/public/game/homeworld/v84/npcs/elder-council/01.png</x:v>
      </x:c>
      <x:c r="O2339" s="48" t="str">
        <x:v>https://github.com/darknigthmare/yautja-la-longue-chasse/blob/536ac53335e440747f6eccedd2cd757d1f817a99/app/game/data/homeworldNpcVariantsV84.json</x:v>
      </x:c>
      <x:c r="P2339" s="4" t="str">
        <x:v>public/game/homeworld/v84/npcs/elder-council/01.png</x:v>
      </x:c>
      <x:c r="Q2339" s="4" t="str">
        <x:v>8d8812092ef35e9b1092b3d055bb9f440089ac839b99f55bca9a489224ae0ba1</x:v>
      </x:c>
      <x:c r="R2339" s="4" t="str">
        <x:v>bc761e67d17dce082000dbc9609bdd54e7a7e83b</x:v>
      </x:c>
      <x:c r="S2339" s="4" t="str">
        <x:v>app/game/data/homeworldNpcVariantsV84.json # /variants/380</x:v>
      </x:c>
      <x:c r="T2339" s="4"/>
      <x:c r="U2339" s="4"/>
      <x:c r="V2339" s="4" t="str">
        <x:v>La galerie expose les 640 PNG. Une affectation du casting ne prouve pas son affichage : les acteurs en marche et leurs pauses conservent les sources animées natives. Les lieux indiqués sont des liaisons du code, sans navigation navigateur certifiée.</x:v>
      </x:c>
    </x:row>
    <x:row r="2340" ht="28" customHeight="1">
      <x:c r="A2340" s="4" t="str">
        <x:v>elder-council-02</x:v>
      </x:c>
      <x:c r="B2340" s="4" t="str">
        <x:v>PNJ</x:v>
      </x:c>
      <x:c r="C2340" s="4" t="str">
        <x:v>Cour et services</x:v>
      </x:c>
      <x:c r="D2340" s="4" t="str">
        <x:v>Anciens du conseil · 02</x:v>
      </x:c>
      <x:c r="E2340" s="4" t="str">
        <x:v>V84 / homeworld-npc-v84</x:v>
      </x:c>
      <x:c r="F2340" s="27" t="str">
        <x:v>Galerie uniquement</x:v>
      </x:c>
      <x:c r="G2340" s="4" t="str">
        <x:v>Oui</x:v>
      </x:c>
      <x:c r="H2340" s="4" t="str">
        <x:v>Oui</x:v>
      </x:c>
      <x:c r="I2340" s="4" t="str">
        <x:v>Non</x:v>
      </x:c>
      <x:c r="J2340" s="4" t="str">
        <x:v>Non</x:v>
      </x:c>
      <x:c r="K2340" s="4" t="n">
        <x:v>0</x:v>
      </x:c>
      <x:c r="L2340" s="4" t="str">
        <x:v>PNG</x:v>
      </x:c>
      <x:c r="M2340" s="4" t="str">
        <x:v>homeworld-v84:elder-council-02</x:v>
      </x:c>
      <x:c r="N2340" s="48" t="str">
        <x:v>https://github.com/darknigthmare/yautja-la-longue-chasse/blob/536ac53335e440747f6eccedd2cd757d1f817a99/public/game/homeworld/v84/npcs/elder-council/02.png</x:v>
      </x:c>
      <x:c r="O2340" s="48" t="str">
        <x:v>https://github.com/darknigthmare/yautja-la-longue-chasse/blob/536ac53335e440747f6eccedd2cd757d1f817a99/app/game/data/homeworldNpcVariantsV84.json</x:v>
      </x:c>
      <x:c r="P2340" s="4" t="str">
        <x:v>public/game/homeworld/v84/npcs/elder-council/02.png</x:v>
      </x:c>
      <x:c r="Q2340" s="4" t="str">
        <x:v>86073ff7739459320ed467c4a920c3e8948af6d240342a92212583c89e457f17</x:v>
      </x:c>
      <x:c r="R2340" s="4" t="str">
        <x:v>d6f1e2586784a111f2564ffadb234cf6f397bd77</x:v>
      </x:c>
      <x:c r="S2340" s="4" t="str">
        <x:v>app/game/data/homeworldNpcVariantsV84.json # /variants/381</x:v>
      </x:c>
      <x:c r="T2340" s="4"/>
      <x:c r="U2340" s="4"/>
      <x:c r="V2340" s="4" t="str">
        <x:v>La galerie expose les 640 PNG. Une affectation du casting ne prouve pas son affichage : les acteurs en marche et leurs pauses conservent les sources animées natives. Les lieux indiqués sont des liaisons du code, sans navigation navigateur certifiée.</x:v>
      </x:c>
    </x:row>
    <x:row r="2341" ht="28" customHeight="1">
      <x:c r="A2341" s="4" t="str">
        <x:v>elder-council-03</x:v>
      </x:c>
      <x:c r="B2341" s="4" t="str">
        <x:v>PNJ</x:v>
      </x:c>
      <x:c r="C2341" s="4" t="str">
        <x:v>Cour et services</x:v>
      </x:c>
      <x:c r="D2341" s="4" t="str">
        <x:v>Anciens du conseil · 03</x:v>
      </x:c>
      <x:c r="E2341" s="4" t="str">
        <x:v>V84 / homeworld-npc-v84</x:v>
      </x:c>
      <x:c r="F2341" s="27" t="str">
        <x:v>Galerie uniquement</x:v>
      </x:c>
      <x:c r="G2341" s="4" t="str">
        <x:v>Oui</x:v>
      </x:c>
      <x:c r="H2341" s="4" t="str">
        <x:v>Oui</x:v>
      </x:c>
      <x:c r="I2341" s="4" t="str">
        <x:v>Non</x:v>
      </x:c>
      <x:c r="J2341" s="4" t="str">
        <x:v>Non</x:v>
      </x:c>
      <x:c r="K2341" s="4" t="n">
        <x:v>0</x:v>
      </x:c>
      <x:c r="L2341" s="4" t="str">
        <x:v>PNG</x:v>
      </x:c>
      <x:c r="M2341" s="4" t="str">
        <x:v>homeworld-v84:elder-council-03</x:v>
      </x:c>
      <x:c r="N2341" s="48" t="str">
        <x:v>https://github.com/darknigthmare/yautja-la-longue-chasse/blob/536ac53335e440747f6eccedd2cd757d1f817a99/public/game/homeworld/v84/npcs/elder-council/03.png</x:v>
      </x:c>
      <x:c r="O2341" s="48" t="str">
        <x:v>https://github.com/darknigthmare/yautja-la-longue-chasse/blob/536ac53335e440747f6eccedd2cd757d1f817a99/app/game/data/homeworldNpcVariantsV84.json</x:v>
      </x:c>
      <x:c r="P2341" s="4" t="str">
        <x:v>public/game/homeworld/v84/npcs/elder-council/03.png</x:v>
      </x:c>
      <x:c r="Q2341" s="4" t="str">
        <x:v>2ca29562c1acd6bf629fd6b77405c8f6454ad1d46868371aa42081b22fd6eeb7</x:v>
      </x:c>
      <x:c r="R2341" s="4" t="str">
        <x:v>0a5a631d6ba992745613fbc86574c882e2e30a98</x:v>
      </x:c>
      <x:c r="S2341" s="4" t="str">
        <x:v>app/game/data/homeworldNpcVariantsV84.json # /variants/382</x:v>
      </x:c>
      <x:c r="T2341" s="4"/>
      <x:c r="U2341" s="4"/>
      <x:c r="V2341" s="4" t="str">
        <x:v>La galerie expose les 640 PNG. Une affectation du casting ne prouve pas son affichage : les acteurs en marche et leurs pauses conservent les sources animées natives. Les lieux indiqués sont des liaisons du code, sans navigation navigateur certifiée.</x:v>
      </x:c>
    </x:row>
    <x:row r="2342" ht="28" customHeight="1">
      <x:c r="A2342" s="4" t="str">
        <x:v>elder-council-04</x:v>
      </x:c>
      <x:c r="B2342" s="4" t="str">
        <x:v>PNJ</x:v>
      </x:c>
      <x:c r="C2342" s="4" t="str">
        <x:v>Cour et services</x:v>
      </x:c>
      <x:c r="D2342" s="4" t="str">
        <x:v>Anciens du conseil · 04</x:v>
      </x:c>
      <x:c r="E2342" s="4" t="str">
        <x:v>V84 / homeworld-npc-v84</x:v>
      </x:c>
      <x:c r="F2342" s="27" t="str">
        <x:v>Galerie uniquement</x:v>
      </x:c>
      <x:c r="G2342" s="4" t="str">
        <x:v>Oui</x:v>
      </x:c>
      <x:c r="H2342" s="4" t="str">
        <x:v>Oui</x:v>
      </x:c>
      <x:c r="I2342" s="4" t="str">
        <x:v>Non</x:v>
      </x:c>
      <x:c r="J2342" s="4" t="str">
        <x:v>Non</x:v>
      </x:c>
      <x:c r="K2342" s="4" t="n">
        <x:v>0</x:v>
      </x:c>
      <x:c r="L2342" s="4" t="str">
        <x:v>PNG</x:v>
      </x:c>
      <x:c r="M2342" s="4" t="str">
        <x:v>homeworld-v84:elder-council-04</x:v>
      </x:c>
      <x:c r="N2342" s="48" t="str">
        <x:v>https://github.com/darknigthmare/yautja-la-longue-chasse/blob/536ac53335e440747f6eccedd2cd757d1f817a99/public/game/homeworld/v84/npcs/elder-council/04.png</x:v>
      </x:c>
      <x:c r="O2342" s="48" t="str">
        <x:v>https://github.com/darknigthmare/yautja-la-longue-chasse/blob/536ac53335e440747f6eccedd2cd757d1f817a99/app/game/data/homeworldNpcVariantsV84.json</x:v>
      </x:c>
      <x:c r="P2342" s="4" t="str">
        <x:v>public/game/homeworld/v84/npcs/elder-council/04.png</x:v>
      </x:c>
      <x:c r="Q2342" s="4" t="str">
        <x:v>3f48b04fc32495ba31ee6a2f099081d4af8a1814536f28a80f950f470fb9e456</x:v>
      </x:c>
      <x:c r="R2342" s="4" t="str">
        <x:v>f04dec87f81bfdd512b264415dd249a0ed8cacc6</x:v>
      </x:c>
      <x:c r="S2342" s="4" t="str">
        <x:v>app/game/data/homeworldNpcVariantsV84.json # /variants/383</x:v>
      </x:c>
      <x:c r="T2342" s="4"/>
      <x:c r="U2342" s="4"/>
      <x:c r="V2342" s="4" t="str">
        <x:v>La galerie expose les 640 PNG. Une affectation du casting ne prouve pas son affichage : les acteurs en marche et leurs pauses conservent les sources animées natives. Les lieux indiqués sont des liaisons du code, sans navigation navigateur certifiée.</x:v>
      </x:c>
    </x:row>
    <x:row r="2343" ht="28" customHeight="1">
      <x:c r="A2343" s="4" t="str">
        <x:v>elder-council-05</x:v>
      </x:c>
      <x:c r="B2343" s="4" t="str">
        <x:v>PNJ</x:v>
      </x:c>
      <x:c r="C2343" s="4" t="str">
        <x:v>Cour et services</x:v>
      </x:c>
      <x:c r="D2343" s="4" t="str">
        <x:v>Anciens du conseil · 05</x:v>
      </x:c>
      <x:c r="E2343" s="4" t="str">
        <x:v>V84 / homeworld-npc-v84</x:v>
      </x:c>
      <x:c r="F2343" s="27" t="str">
        <x:v>Galerie uniquement</x:v>
      </x:c>
      <x:c r="G2343" s="4" t="str">
        <x:v>Oui</x:v>
      </x:c>
      <x:c r="H2343" s="4" t="str">
        <x:v>Oui</x:v>
      </x:c>
      <x:c r="I2343" s="4" t="str">
        <x:v>Non</x:v>
      </x:c>
      <x:c r="J2343" s="4" t="str">
        <x:v>Non</x:v>
      </x:c>
      <x:c r="K2343" s="4" t="n">
        <x:v>0</x:v>
      </x:c>
      <x:c r="L2343" s="4" t="str">
        <x:v>PNG</x:v>
      </x:c>
      <x:c r="M2343" s="4" t="str">
        <x:v>homeworld-v84:elder-council-05</x:v>
      </x:c>
      <x:c r="N2343" s="48" t="str">
        <x:v>https://github.com/darknigthmare/yautja-la-longue-chasse/blob/536ac53335e440747f6eccedd2cd757d1f817a99/public/game/homeworld/v84/npcs/elder-council/05.png</x:v>
      </x:c>
      <x:c r="O2343" s="48" t="str">
        <x:v>https://github.com/darknigthmare/yautja-la-longue-chasse/blob/536ac53335e440747f6eccedd2cd757d1f817a99/app/game/data/homeworldNpcVariantsV84.json</x:v>
      </x:c>
      <x:c r="P2343" s="4" t="str">
        <x:v>public/game/homeworld/v84/npcs/elder-council/05.png</x:v>
      </x:c>
      <x:c r="Q2343" s="4" t="str">
        <x:v>4bfdc2cf3a66485222e4984cc1f3a86c18f6204bfd38c3804fb3cb6496d25820</x:v>
      </x:c>
      <x:c r="R2343" s="4" t="str">
        <x:v>5c6e62bd516ba4d2148301019e95ea514969a99b</x:v>
      </x:c>
      <x:c r="S2343" s="4" t="str">
        <x:v>app/game/data/homeworldNpcVariantsV84.json # /variants/384</x:v>
      </x:c>
      <x:c r="T2343" s="4"/>
      <x:c r="U2343" s="4"/>
      <x:c r="V2343" s="4" t="str">
        <x:v>La galerie expose les 640 PNG. Une affectation du casting ne prouve pas son affichage : les acteurs en marche et leurs pauses conservent les sources animées natives. Les lieux indiqués sont des liaisons du code, sans navigation navigateur certifiée.</x:v>
      </x:c>
    </x:row>
    <x:row r="2344" ht="28" customHeight="1">
      <x:c r="A2344" s="4" t="str">
        <x:v>elder-council-06</x:v>
      </x:c>
      <x:c r="B2344" s="4" t="str">
        <x:v>PNJ</x:v>
      </x:c>
      <x:c r="C2344" s="4" t="str">
        <x:v>Cour et services</x:v>
      </x:c>
      <x:c r="D2344" s="4" t="str">
        <x:v>Anciens du conseil · 06</x:v>
      </x:c>
      <x:c r="E2344" s="4" t="str">
        <x:v>V84 / homeworld-npc-v84</x:v>
      </x:c>
      <x:c r="F2344" s="27" t="str">
        <x:v>Galerie uniquement</x:v>
      </x:c>
      <x:c r="G2344" s="4" t="str">
        <x:v>Oui</x:v>
      </x:c>
      <x:c r="H2344" s="4" t="str">
        <x:v>Oui</x:v>
      </x:c>
      <x:c r="I2344" s="4" t="str">
        <x:v>Non</x:v>
      </x:c>
      <x:c r="J2344" s="4" t="str">
        <x:v>Non</x:v>
      </x:c>
      <x:c r="K2344" s="4" t="n">
        <x:v>0</x:v>
      </x:c>
      <x:c r="L2344" s="4" t="str">
        <x:v>PNG</x:v>
      </x:c>
      <x:c r="M2344" s="4" t="str">
        <x:v>homeworld-v84:elder-council-06</x:v>
      </x:c>
      <x:c r="N2344" s="48" t="str">
        <x:v>https://github.com/darknigthmare/yautja-la-longue-chasse/blob/536ac53335e440747f6eccedd2cd757d1f817a99/public/game/homeworld/v84/npcs/elder-council/06.png</x:v>
      </x:c>
      <x:c r="O2344" s="48" t="str">
        <x:v>https://github.com/darknigthmare/yautja-la-longue-chasse/blob/536ac53335e440747f6eccedd2cd757d1f817a99/app/game/data/homeworldNpcVariantsV84.json</x:v>
      </x:c>
      <x:c r="P2344" s="4" t="str">
        <x:v>public/game/homeworld/v84/npcs/elder-council/06.png</x:v>
      </x:c>
      <x:c r="Q2344" s="4" t="str">
        <x:v>843c3c6d1ae9bf8971fc4e0a1b59c9e707e601b98a30f5fdd3748fb8fb00de6b</x:v>
      </x:c>
      <x:c r="R2344" s="4" t="str">
        <x:v>e354334aa10ef8a4b777b2311d16caa347ee251b</x:v>
      </x:c>
      <x:c r="S2344" s="4" t="str">
        <x:v>app/game/data/homeworldNpcVariantsV84.json # /variants/385</x:v>
      </x:c>
      <x:c r="T2344" s="4"/>
      <x:c r="U2344" s="4"/>
      <x:c r="V2344" s="4" t="str">
        <x:v>La galerie expose les 640 PNG. Une affectation du casting ne prouve pas son affichage : les acteurs en marche et leurs pauses conservent les sources animées natives. Les lieux indiqués sont des liaisons du code, sans navigation navigateur certifiée.</x:v>
      </x:c>
    </x:row>
    <x:row r="2345" ht="28" customHeight="1">
      <x:c r="A2345" s="4" t="str">
        <x:v>elder-council-07</x:v>
      </x:c>
      <x:c r="B2345" s="4" t="str">
        <x:v>PNJ</x:v>
      </x:c>
      <x:c r="C2345" s="4" t="str">
        <x:v>Cour et services</x:v>
      </x:c>
      <x:c r="D2345" s="4" t="str">
        <x:v>Anciens du conseil · 07</x:v>
      </x:c>
      <x:c r="E2345" s="4" t="str">
        <x:v>V84 / homeworld-npc-v84</x:v>
      </x:c>
      <x:c r="F2345" s="27" t="str">
        <x:v>Galerie uniquement</x:v>
      </x:c>
      <x:c r="G2345" s="4" t="str">
        <x:v>Oui</x:v>
      </x:c>
      <x:c r="H2345" s="4" t="str">
        <x:v>Oui</x:v>
      </x:c>
      <x:c r="I2345" s="4" t="str">
        <x:v>Non</x:v>
      </x:c>
      <x:c r="J2345" s="4" t="str">
        <x:v>Non</x:v>
      </x:c>
      <x:c r="K2345" s="4" t="n">
        <x:v>0</x:v>
      </x:c>
      <x:c r="L2345" s="4" t="str">
        <x:v>PNG</x:v>
      </x:c>
      <x:c r="M2345" s="4" t="str">
        <x:v>homeworld-v84:elder-council-07</x:v>
      </x:c>
      <x:c r="N2345" s="48" t="str">
        <x:v>https://github.com/darknigthmare/yautja-la-longue-chasse/blob/536ac53335e440747f6eccedd2cd757d1f817a99/public/game/homeworld/v84/npcs/elder-council/07.png</x:v>
      </x:c>
      <x:c r="O2345" s="48" t="str">
        <x:v>https://github.com/darknigthmare/yautja-la-longue-chasse/blob/536ac53335e440747f6eccedd2cd757d1f817a99/app/game/data/homeworldNpcVariantsV84.json</x:v>
      </x:c>
      <x:c r="P2345" s="4" t="str">
        <x:v>public/game/homeworld/v84/npcs/elder-council/07.png</x:v>
      </x:c>
      <x:c r="Q2345" s="4" t="str">
        <x:v>932910f8549eb47565add74cc6c73cb4943160ac9aa3d82ddd30bf744a4d6cd3</x:v>
      </x:c>
      <x:c r="R2345" s="4" t="str">
        <x:v>fe05b4c077434d0eabe42fbba6eaf2093df18318</x:v>
      </x:c>
      <x:c r="S2345" s="4" t="str">
        <x:v>app/game/data/homeworldNpcVariantsV84.json # /variants/386</x:v>
      </x:c>
      <x:c r="T2345" s="4"/>
      <x:c r="U2345" s="4"/>
      <x:c r="V2345" s="4" t="str">
        <x:v>La galerie expose les 640 PNG. Une affectation du casting ne prouve pas son affichage : les acteurs en marche et leurs pauses conservent les sources animées natives. Les lieux indiqués sont des liaisons du code, sans navigation navigateur certifiée.</x:v>
      </x:c>
    </x:row>
    <x:row r="2346" ht="28" customHeight="1">
      <x:c r="A2346" s="4" t="str">
        <x:v>elder-council-08</x:v>
      </x:c>
      <x:c r="B2346" s="4" t="str">
        <x:v>PNJ</x:v>
      </x:c>
      <x:c r="C2346" s="4" t="str">
        <x:v>Cour et services</x:v>
      </x:c>
      <x:c r="D2346" s="4" t="str">
        <x:v>Anciens du conseil · 08</x:v>
      </x:c>
      <x:c r="E2346" s="4" t="str">
        <x:v>V84 / homeworld-npc-v84</x:v>
      </x:c>
      <x:c r="F2346" s="27" t="str">
        <x:v>Galerie uniquement</x:v>
      </x:c>
      <x:c r="G2346" s="4" t="str">
        <x:v>Oui</x:v>
      </x:c>
      <x:c r="H2346" s="4" t="str">
        <x:v>Oui</x:v>
      </x:c>
      <x:c r="I2346" s="4" t="str">
        <x:v>Non</x:v>
      </x:c>
      <x:c r="J2346" s="4" t="str">
        <x:v>Non</x:v>
      </x:c>
      <x:c r="K2346" s="4" t="n">
        <x:v>0</x:v>
      </x:c>
      <x:c r="L2346" s="4" t="str">
        <x:v>PNG</x:v>
      </x:c>
      <x:c r="M2346" s="4" t="str">
        <x:v>homeworld-v84:elder-council-08</x:v>
      </x:c>
      <x:c r="N2346" s="48" t="str">
        <x:v>https://github.com/darknigthmare/yautja-la-longue-chasse/blob/536ac53335e440747f6eccedd2cd757d1f817a99/public/game/homeworld/v84/npcs/elder-council/08.png</x:v>
      </x:c>
      <x:c r="O2346" s="48" t="str">
        <x:v>https://github.com/darknigthmare/yautja-la-longue-chasse/blob/536ac53335e440747f6eccedd2cd757d1f817a99/app/game/data/homeworldNpcVariantsV84.json</x:v>
      </x:c>
      <x:c r="P2346" s="4" t="str">
        <x:v>public/game/homeworld/v84/npcs/elder-council/08.png</x:v>
      </x:c>
      <x:c r="Q2346" s="4" t="str">
        <x:v>4f8fa5088f15ad5237ad585a0ca754b102398e35d65711a51be4d1fbb43becf6</x:v>
      </x:c>
      <x:c r="R2346" s="4" t="str">
        <x:v>4bb2037ad8b37f88f9dbd5924a80ae812f9942c0</x:v>
      </x:c>
      <x:c r="S2346" s="4" t="str">
        <x:v>app/game/data/homeworldNpcVariantsV84.json # /variants/387</x:v>
      </x:c>
      <x:c r="T2346" s="4"/>
      <x:c r="U2346" s="4"/>
      <x:c r="V2346" s="4" t="str">
        <x:v>La galerie expose les 640 PNG. Une affectation du casting ne prouve pas son affichage : les acteurs en marche et leurs pauses conservent les sources animées natives. Les lieux indiqués sont des liaisons du code, sans navigation navigateur certifiée.</x:v>
      </x:c>
    </x:row>
    <x:row r="2347" ht="28" customHeight="1">
      <x:c r="A2347" s="4" t="str">
        <x:v>elder-council-09</x:v>
      </x:c>
      <x:c r="B2347" s="4" t="str">
        <x:v>PNJ</x:v>
      </x:c>
      <x:c r="C2347" s="4" t="str">
        <x:v>Cour et services</x:v>
      </x:c>
      <x:c r="D2347" s="4" t="str">
        <x:v>Anciens du conseil · 09</x:v>
      </x:c>
      <x:c r="E2347" s="4" t="str">
        <x:v>V84 / homeworld-npc-v84</x:v>
      </x:c>
      <x:c r="F2347" s="27" t="str">
        <x:v>Galerie uniquement</x:v>
      </x:c>
      <x:c r="G2347" s="4" t="str">
        <x:v>Oui</x:v>
      </x:c>
      <x:c r="H2347" s="4" t="str">
        <x:v>Oui</x:v>
      </x:c>
      <x:c r="I2347" s="4" t="str">
        <x:v>Non</x:v>
      </x:c>
      <x:c r="J2347" s="4" t="str">
        <x:v>Non</x:v>
      </x:c>
      <x:c r="K2347" s="4" t="n">
        <x:v>0</x:v>
      </x:c>
      <x:c r="L2347" s="4" t="str">
        <x:v>PNG</x:v>
      </x:c>
      <x:c r="M2347" s="4" t="str">
        <x:v>homeworld-v84:elder-council-09</x:v>
      </x:c>
      <x:c r="N2347" s="48" t="str">
        <x:v>https://github.com/darknigthmare/yautja-la-longue-chasse/blob/536ac53335e440747f6eccedd2cd757d1f817a99/public/game/homeworld/v84/npcs/elder-council/09.png</x:v>
      </x:c>
      <x:c r="O2347" s="48" t="str">
        <x:v>https://github.com/darknigthmare/yautja-la-longue-chasse/blob/536ac53335e440747f6eccedd2cd757d1f817a99/app/game/data/homeworldNpcVariantsV84.json</x:v>
      </x:c>
      <x:c r="P2347" s="4" t="str">
        <x:v>public/game/homeworld/v84/npcs/elder-council/09.png</x:v>
      </x:c>
      <x:c r="Q2347" s="4" t="str">
        <x:v>9e08f9821c4a11bb64d6d7b8287e47093ef4da0314b4152bc389e582c01659ab</x:v>
      </x:c>
      <x:c r="R2347" s="4" t="str">
        <x:v>42ab720d7fcc9d90a5a5dd279f7e37c7eb3c1ecd</x:v>
      </x:c>
      <x:c r="S2347" s="4" t="str">
        <x:v>app/game/data/homeworldNpcVariantsV84.json # /variants/388</x:v>
      </x:c>
      <x:c r="T2347" s="4"/>
      <x:c r="U2347" s="4"/>
      <x:c r="V2347" s="4" t="str">
        <x:v>La galerie expose les 640 PNG. Une affectation du casting ne prouve pas son affichage : les acteurs en marche et leurs pauses conservent les sources animées natives. Les lieux indiqués sont des liaisons du code, sans navigation navigateur certifiée.</x:v>
      </x:c>
    </x:row>
    <x:row r="2348" ht="28" customHeight="1">
      <x:c r="A2348" s="4" t="str">
        <x:v>elder-council-10</x:v>
      </x:c>
      <x:c r="B2348" s="4" t="str">
        <x:v>PNJ</x:v>
      </x:c>
      <x:c r="C2348" s="4" t="str">
        <x:v>Cour et services</x:v>
      </x:c>
      <x:c r="D2348" s="4" t="str">
        <x:v>Anciens du conseil · 10</x:v>
      </x:c>
      <x:c r="E2348" s="4" t="str">
        <x:v>V84 / homeworld-npc-v84</x:v>
      </x:c>
      <x:c r="F2348" s="27" t="str">
        <x:v>Galerie uniquement</x:v>
      </x:c>
      <x:c r="G2348" s="4" t="str">
        <x:v>Oui</x:v>
      </x:c>
      <x:c r="H2348" s="4" t="str">
        <x:v>Oui</x:v>
      </x:c>
      <x:c r="I2348" s="4" t="str">
        <x:v>Non</x:v>
      </x:c>
      <x:c r="J2348" s="4" t="str">
        <x:v>Non</x:v>
      </x:c>
      <x:c r="K2348" s="4" t="n">
        <x:v>0</x:v>
      </x:c>
      <x:c r="L2348" s="4" t="str">
        <x:v>PNG</x:v>
      </x:c>
      <x:c r="M2348" s="4" t="str">
        <x:v>homeworld-v84:elder-council-10</x:v>
      </x:c>
      <x:c r="N2348" s="48" t="str">
        <x:v>https://github.com/darknigthmare/yautja-la-longue-chasse/blob/536ac53335e440747f6eccedd2cd757d1f817a99/public/game/homeworld/v84/npcs/elder-council/10.png</x:v>
      </x:c>
      <x:c r="O2348" s="48" t="str">
        <x:v>https://github.com/darknigthmare/yautja-la-longue-chasse/blob/536ac53335e440747f6eccedd2cd757d1f817a99/app/game/data/homeworldNpcVariantsV84.json</x:v>
      </x:c>
      <x:c r="P2348" s="4" t="str">
        <x:v>public/game/homeworld/v84/npcs/elder-council/10.png</x:v>
      </x:c>
      <x:c r="Q2348" s="4" t="str">
        <x:v>f90caefe6d7c1ed0e0081ae7123414d57347f9a8e6ab2dc620511e0646af2310</x:v>
      </x:c>
      <x:c r="R2348" s="4" t="str">
        <x:v>c0d6080f02bb517ff31ca5c99f7b56ebf18e8f7e</x:v>
      </x:c>
      <x:c r="S2348" s="4" t="str">
        <x:v>app/game/data/homeworldNpcVariantsV84.json # /variants/389</x:v>
      </x:c>
      <x:c r="T2348" s="4"/>
      <x:c r="U2348" s="4"/>
      <x:c r="V2348" s="4" t="str">
        <x:v>La galerie expose les 640 PNG. Une affectation du casting ne prouve pas son affichage : les acteurs en marche et leurs pauses conservent les sources animées natives. Les lieux indiqués sont des liaisons du code, sans navigation navigateur certifiée.</x:v>
      </x:c>
    </x:row>
    <x:row r="2349" ht="28" customHeight="1">
      <x:c r="A2349" s="4" t="str">
        <x:v>elder-council-11</x:v>
      </x:c>
      <x:c r="B2349" s="4" t="str">
        <x:v>PNJ</x:v>
      </x:c>
      <x:c r="C2349" s="4" t="str">
        <x:v>Cour et services</x:v>
      </x:c>
      <x:c r="D2349" s="4" t="str">
        <x:v>Anciens du conseil · 11</x:v>
      </x:c>
      <x:c r="E2349" s="4" t="str">
        <x:v>V84 / homeworld-npc-v84</x:v>
      </x:c>
      <x:c r="F2349" s="27" t="str">
        <x:v>Galerie uniquement</x:v>
      </x:c>
      <x:c r="G2349" s="4" t="str">
        <x:v>Oui</x:v>
      </x:c>
      <x:c r="H2349" s="4" t="str">
        <x:v>Oui</x:v>
      </x:c>
      <x:c r="I2349" s="4" t="str">
        <x:v>Non</x:v>
      </x:c>
      <x:c r="J2349" s="4" t="str">
        <x:v>Non</x:v>
      </x:c>
      <x:c r="K2349" s="4" t="n">
        <x:v>0</x:v>
      </x:c>
      <x:c r="L2349" s="4" t="str">
        <x:v>PNG</x:v>
      </x:c>
      <x:c r="M2349" s="4" t="str">
        <x:v>homeworld-v84:elder-council-11</x:v>
      </x:c>
      <x:c r="N2349" s="48" t="str">
        <x:v>https://github.com/darknigthmare/yautja-la-longue-chasse/blob/536ac53335e440747f6eccedd2cd757d1f817a99/public/game/homeworld/v84/npcs/elder-council/11.png</x:v>
      </x:c>
      <x:c r="O2349" s="48" t="str">
        <x:v>https://github.com/darknigthmare/yautja-la-longue-chasse/blob/536ac53335e440747f6eccedd2cd757d1f817a99/app/game/data/homeworldNpcVariantsV84.json</x:v>
      </x:c>
      <x:c r="P2349" s="4" t="str">
        <x:v>public/game/homeworld/v84/npcs/elder-council/11.png</x:v>
      </x:c>
      <x:c r="Q2349" s="4" t="str">
        <x:v>e20785aad9e3873b66ca2f94ab428735d2fcad4e93bf87717af7d7b2018a0b1f</x:v>
      </x:c>
      <x:c r="R2349" s="4" t="str">
        <x:v>2a22aea6cae4ddd3b573f86eaefaf713704d32fd</x:v>
      </x:c>
      <x:c r="S2349" s="4" t="str">
        <x:v>app/game/data/homeworldNpcVariantsV84.json # /variants/390</x:v>
      </x:c>
      <x:c r="T2349" s="4"/>
      <x:c r="U2349" s="4"/>
      <x:c r="V2349" s="4" t="str">
        <x:v>La galerie expose les 640 PNG. Une affectation du casting ne prouve pas son affichage : les acteurs en marche et leurs pauses conservent les sources animées natives. Les lieux indiqués sont des liaisons du code, sans navigation navigateur certifiée.</x:v>
      </x:c>
    </x:row>
    <x:row r="2350" ht="28" customHeight="1">
      <x:c r="A2350" s="4" t="str">
        <x:v>elder-council-12</x:v>
      </x:c>
      <x:c r="B2350" s="4" t="str">
        <x:v>PNJ</x:v>
      </x:c>
      <x:c r="C2350" s="4" t="str">
        <x:v>Cour et services</x:v>
      </x:c>
      <x:c r="D2350" s="4" t="str">
        <x:v>Anciens du conseil · 12</x:v>
      </x:c>
      <x:c r="E2350" s="4" t="str">
        <x:v>V84 / homeworld-npc-v84</x:v>
      </x:c>
      <x:c r="F2350" s="27" t="str">
        <x:v>Galerie uniquement</x:v>
      </x:c>
      <x:c r="G2350" s="4" t="str">
        <x:v>Oui</x:v>
      </x:c>
      <x:c r="H2350" s="4" t="str">
        <x:v>Oui</x:v>
      </x:c>
      <x:c r="I2350" s="4" t="str">
        <x:v>Non</x:v>
      </x:c>
      <x:c r="J2350" s="4" t="str">
        <x:v>Non</x:v>
      </x:c>
      <x:c r="K2350" s="4" t="n">
        <x:v>0</x:v>
      </x:c>
      <x:c r="L2350" s="4" t="str">
        <x:v>PNG</x:v>
      </x:c>
      <x:c r="M2350" s="4" t="str">
        <x:v>homeworld-v84:elder-council-12</x:v>
      </x:c>
      <x:c r="N2350" s="48" t="str">
        <x:v>https://github.com/darknigthmare/yautja-la-longue-chasse/blob/536ac53335e440747f6eccedd2cd757d1f817a99/public/game/homeworld/v84/npcs/elder-council/12.png</x:v>
      </x:c>
      <x:c r="O2350" s="48" t="str">
        <x:v>https://github.com/darknigthmare/yautja-la-longue-chasse/blob/536ac53335e440747f6eccedd2cd757d1f817a99/app/game/data/homeworldNpcVariantsV84.json</x:v>
      </x:c>
      <x:c r="P2350" s="4" t="str">
        <x:v>public/game/homeworld/v84/npcs/elder-council/12.png</x:v>
      </x:c>
      <x:c r="Q2350" s="4" t="str">
        <x:v>3336e5e6c9d535dce008a519b88a68318b8a1b40bde76d884138033c0ad50e8c</x:v>
      </x:c>
      <x:c r="R2350" s="4" t="str">
        <x:v>ef9061e853d80c5285f5624273a39606200ce924</x:v>
      </x:c>
      <x:c r="S2350" s="4" t="str">
        <x:v>app/game/data/homeworldNpcVariantsV84.json # /variants/391</x:v>
      </x:c>
      <x:c r="T2350" s="4"/>
      <x:c r="U2350" s="4"/>
      <x:c r="V2350" s="4" t="str">
        <x:v>La galerie expose les 640 PNG. Une affectation du casting ne prouve pas son affichage : les acteurs en marche et leurs pauses conservent les sources animées natives. Les lieux indiqués sont des liaisons du code, sans navigation navigateur certifiée.</x:v>
      </x:c>
    </x:row>
    <x:row r="2351" ht="28" customHeight="1">
      <x:c r="A2351" s="4" t="str">
        <x:v>elder-council-13</x:v>
      </x:c>
      <x:c r="B2351" s="4" t="str">
        <x:v>PNJ</x:v>
      </x:c>
      <x:c r="C2351" s="4" t="str">
        <x:v>Cour et services</x:v>
      </x:c>
      <x:c r="D2351" s="4" t="str">
        <x:v>Anciens du conseil · 13</x:v>
      </x:c>
      <x:c r="E2351" s="4" t="str">
        <x:v>V84 / homeworld-npc-v84</x:v>
      </x:c>
      <x:c r="F2351" s="27" t="str">
        <x:v>Galerie uniquement</x:v>
      </x:c>
      <x:c r="G2351" s="4" t="str">
        <x:v>Oui</x:v>
      </x:c>
      <x:c r="H2351" s="4" t="str">
        <x:v>Oui</x:v>
      </x:c>
      <x:c r="I2351" s="4" t="str">
        <x:v>Non</x:v>
      </x:c>
      <x:c r="J2351" s="4" t="str">
        <x:v>Non</x:v>
      </x:c>
      <x:c r="K2351" s="4" t="n">
        <x:v>0</x:v>
      </x:c>
      <x:c r="L2351" s="4" t="str">
        <x:v>PNG</x:v>
      </x:c>
      <x:c r="M2351" s="4" t="str">
        <x:v>homeworld-v84:elder-council-13</x:v>
      </x:c>
      <x:c r="N2351" s="48" t="str">
        <x:v>https://github.com/darknigthmare/yautja-la-longue-chasse/blob/536ac53335e440747f6eccedd2cd757d1f817a99/public/game/homeworld/v84/npcs/elder-council/13.png</x:v>
      </x:c>
      <x:c r="O2351" s="48" t="str">
        <x:v>https://github.com/darknigthmare/yautja-la-longue-chasse/blob/536ac53335e440747f6eccedd2cd757d1f817a99/app/game/data/homeworldNpcVariantsV84.json</x:v>
      </x:c>
      <x:c r="P2351" s="4" t="str">
        <x:v>public/game/homeworld/v84/npcs/elder-council/13.png</x:v>
      </x:c>
      <x:c r="Q2351" s="4" t="str">
        <x:v>86076084dd17cb1b8b2dda7f3ae1a4afed66fa81583881c18339e66a4c1e1b7e</x:v>
      </x:c>
      <x:c r="R2351" s="4" t="str">
        <x:v>83e95f7dc396d14d0ed4d55845bf59f9d3c2b15a</x:v>
      </x:c>
      <x:c r="S2351" s="4" t="str">
        <x:v>app/game/data/homeworldNpcVariantsV84.json # /variants/392</x:v>
      </x:c>
      <x:c r="T2351" s="4"/>
      <x:c r="U2351" s="4"/>
      <x:c r="V2351" s="4" t="str">
        <x:v>La galerie expose les 640 PNG. Une affectation du casting ne prouve pas son affichage : les acteurs en marche et leurs pauses conservent les sources animées natives. Les lieux indiqués sont des liaisons du code, sans navigation navigateur certifiée.</x:v>
      </x:c>
    </x:row>
    <x:row r="2352" ht="28" customHeight="1">
      <x:c r="A2352" s="4" t="str">
        <x:v>elder-council-14</x:v>
      </x:c>
      <x:c r="B2352" s="4" t="str">
        <x:v>PNJ</x:v>
      </x:c>
      <x:c r="C2352" s="4" t="str">
        <x:v>Cour et services</x:v>
      </x:c>
      <x:c r="D2352" s="4" t="str">
        <x:v>Anciens du conseil · 14</x:v>
      </x:c>
      <x:c r="E2352" s="4" t="str">
        <x:v>V84 / homeworld-npc-v84</x:v>
      </x:c>
      <x:c r="F2352" s="27" t="str">
        <x:v>Galerie uniquement</x:v>
      </x:c>
      <x:c r="G2352" s="4" t="str">
        <x:v>Oui</x:v>
      </x:c>
      <x:c r="H2352" s="4" t="str">
        <x:v>Oui</x:v>
      </x:c>
      <x:c r="I2352" s="4" t="str">
        <x:v>Non</x:v>
      </x:c>
      <x:c r="J2352" s="4" t="str">
        <x:v>Non</x:v>
      </x:c>
      <x:c r="K2352" s="4" t="n">
        <x:v>0</x:v>
      </x:c>
      <x:c r="L2352" s="4" t="str">
        <x:v>PNG</x:v>
      </x:c>
      <x:c r="M2352" s="4" t="str">
        <x:v>homeworld-v84:elder-council-14</x:v>
      </x:c>
      <x:c r="N2352" s="48" t="str">
        <x:v>https://github.com/darknigthmare/yautja-la-longue-chasse/blob/536ac53335e440747f6eccedd2cd757d1f817a99/public/game/homeworld/v84/npcs/elder-council/14.png</x:v>
      </x:c>
      <x:c r="O2352" s="48" t="str">
        <x:v>https://github.com/darknigthmare/yautja-la-longue-chasse/blob/536ac53335e440747f6eccedd2cd757d1f817a99/app/game/data/homeworldNpcVariantsV84.json</x:v>
      </x:c>
      <x:c r="P2352" s="4" t="str">
        <x:v>public/game/homeworld/v84/npcs/elder-council/14.png</x:v>
      </x:c>
      <x:c r="Q2352" s="4" t="str">
        <x:v>b740d3073ec3f19ef4a85271a55b1b65f80231d0cebc423c63b35b8d56f275d3</x:v>
      </x:c>
      <x:c r="R2352" s="4" t="str">
        <x:v>7a5912a5b8c840def2227c55b462ee49e1941223</x:v>
      </x:c>
      <x:c r="S2352" s="4" t="str">
        <x:v>app/game/data/homeworldNpcVariantsV84.json # /variants/393</x:v>
      </x:c>
      <x:c r="T2352" s="4"/>
      <x:c r="U2352" s="4"/>
      <x:c r="V2352" s="4" t="str">
        <x:v>La galerie expose les 640 PNG. Une affectation du casting ne prouve pas son affichage : les acteurs en marche et leurs pauses conservent les sources animées natives. Les lieux indiqués sont des liaisons du code, sans navigation navigateur certifiée.</x:v>
      </x:c>
    </x:row>
    <x:row r="2353" ht="28" customHeight="1">
      <x:c r="A2353" s="4" t="str">
        <x:v>elder-council-15</x:v>
      </x:c>
      <x:c r="B2353" s="4" t="str">
        <x:v>PNJ</x:v>
      </x:c>
      <x:c r="C2353" s="4" t="str">
        <x:v>Cour et services</x:v>
      </x:c>
      <x:c r="D2353" s="4" t="str">
        <x:v>Anciens du conseil · 15</x:v>
      </x:c>
      <x:c r="E2353" s="4" t="str">
        <x:v>V84 / homeworld-npc-v84</x:v>
      </x:c>
      <x:c r="F2353" s="27" t="str">
        <x:v>Galerie uniquement</x:v>
      </x:c>
      <x:c r="G2353" s="4" t="str">
        <x:v>Oui</x:v>
      </x:c>
      <x:c r="H2353" s="4" t="str">
        <x:v>Oui</x:v>
      </x:c>
      <x:c r="I2353" s="4" t="str">
        <x:v>Non</x:v>
      </x:c>
      <x:c r="J2353" s="4" t="str">
        <x:v>Non</x:v>
      </x:c>
      <x:c r="K2353" s="4" t="n">
        <x:v>0</x:v>
      </x:c>
      <x:c r="L2353" s="4" t="str">
        <x:v>PNG</x:v>
      </x:c>
      <x:c r="M2353" s="4" t="str">
        <x:v>homeworld-v84:elder-council-15</x:v>
      </x:c>
      <x:c r="N2353" s="48" t="str">
        <x:v>https://github.com/darknigthmare/yautja-la-longue-chasse/blob/536ac53335e440747f6eccedd2cd757d1f817a99/public/game/homeworld/v84/npcs/elder-council/15.png</x:v>
      </x:c>
      <x:c r="O2353" s="48" t="str">
        <x:v>https://github.com/darknigthmare/yautja-la-longue-chasse/blob/536ac53335e440747f6eccedd2cd757d1f817a99/app/game/data/homeworldNpcVariantsV84.json</x:v>
      </x:c>
      <x:c r="P2353" s="4" t="str">
        <x:v>public/game/homeworld/v84/npcs/elder-council/15.png</x:v>
      </x:c>
      <x:c r="Q2353" s="4" t="str">
        <x:v>b1e6723542494634ae456941268486d2508f7ebc02ec51b042edc5d524489808</x:v>
      </x:c>
      <x:c r="R2353" s="4" t="str">
        <x:v>857045cf318bc65c9e028a0b0ac096d589e154fb</x:v>
      </x:c>
      <x:c r="S2353" s="4" t="str">
        <x:v>app/game/data/homeworldNpcVariantsV84.json # /variants/394</x:v>
      </x:c>
      <x:c r="T2353" s="4"/>
      <x:c r="U2353" s="4"/>
      <x:c r="V2353" s="4" t="str">
        <x:v>La galerie expose les 640 PNG. Une affectation du casting ne prouve pas son affichage : les acteurs en marche et leurs pauses conservent les sources animées natives. Les lieux indiqués sont des liaisons du code, sans navigation navigateur certifiée.</x:v>
      </x:c>
    </x:row>
    <x:row r="2354" ht="28" customHeight="1">
      <x:c r="A2354" s="4" t="str">
        <x:v>elder-council-16</x:v>
      </x:c>
      <x:c r="B2354" s="4" t="str">
        <x:v>PNJ</x:v>
      </x:c>
      <x:c r="C2354" s="4" t="str">
        <x:v>Cour et services</x:v>
      </x:c>
      <x:c r="D2354" s="4" t="str">
        <x:v>Anciens du conseil · 16</x:v>
      </x:c>
      <x:c r="E2354" s="4" t="str">
        <x:v>V84 / homeworld-npc-v84</x:v>
      </x:c>
      <x:c r="F2354" s="27" t="str">
        <x:v>Galerie uniquement</x:v>
      </x:c>
      <x:c r="G2354" s="4" t="str">
        <x:v>Oui</x:v>
      </x:c>
      <x:c r="H2354" s="4" t="str">
        <x:v>Oui</x:v>
      </x:c>
      <x:c r="I2354" s="4" t="str">
        <x:v>Non</x:v>
      </x:c>
      <x:c r="J2354" s="4" t="str">
        <x:v>Non</x:v>
      </x:c>
      <x:c r="K2354" s="4" t="n">
        <x:v>0</x:v>
      </x:c>
      <x:c r="L2354" s="4" t="str">
        <x:v>PNG</x:v>
      </x:c>
      <x:c r="M2354" s="4" t="str">
        <x:v>homeworld-v84:elder-council-16</x:v>
      </x:c>
      <x:c r="N2354" s="48" t="str">
        <x:v>https://github.com/darknigthmare/yautja-la-longue-chasse/blob/536ac53335e440747f6eccedd2cd757d1f817a99/public/game/homeworld/v84/npcs/elder-council/16.png</x:v>
      </x:c>
      <x:c r="O2354" s="48" t="str">
        <x:v>https://github.com/darknigthmare/yautja-la-longue-chasse/blob/536ac53335e440747f6eccedd2cd757d1f817a99/app/game/data/homeworldNpcVariantsV84.json</x:v>
      </x:c>
      <x:c r="P2354" s="4" t="str">
        <x:v>public/game/homeworld/v84/npcs/elder-council/16.png</x:v>
      </x:c>
      <x:c r="Q2354" s="4" t="str">
        <x:v>c2aea75b9bf3c9ed336b327ee18c76fdbfd49d8b68762e419b4fedf1d90637d2</x:v>
      </x:c>
      <x:c r="R2354" s="4" t="str">
        <x:v>f21f1a293993a4531d603a89036f5a5dbc205d8e</x:v>
      </x:c>
      <x:c r="S2354" s="4" t="str">
        <x:v>app/game/data/homeworldNpcVariantsV84.json # /variants/395</x:v>
      </x:c>
      <x:c r="T2354" s="4"/>
      <x:c r="U2354" s="4"/>
      <x:c r="V2354" s="4" t="str">
        <x:v>La galerie expose les 640 PNG. Une affectation du casting ne prouve pas son affichage : les acteurs en marche et leurs pauses conservent les sources animées natives. Les lieux indiqués sont des liaisons du code, sans navigation navigateur certifiée.</x:v>
      </x:c>
    </x:row>
    <x:row r="2355" ht="28" customHeight="1">
      <x:c r="A2355" s="4" t="str">
        <x:v>elder-council-17</x:v>
      </x:c>
      <x:c r="B2355" s="4" t="str">
        <x:v>PNJ</x:v>
      </x:c>
      <x:c r="C2355" s="4" t="str">
        <x:v>Cour et services</x:v>
      </x:c>
      <x:c r="D2355" s="4" t="str">
        <x:v>Anciens du conseil · 17</x:v>
      </x:c>
      <x:c r="E2355" s="4" t="str">
        <x:v>V84 / homeworld-npc-v84</x:v>
      </x:c>
      <x:c r="F2355" s="27" t="str">
        <x:v>Placement statique lié dans le code</x:v>
      </x:c>
      <x:c r="G2355" s="4" t="str">
        <x:v>Oui</x:v>
      </x:c>
      <x:c r="H2355" s="4" t="str">
        <x:v>Oui</x:v>
      </x:c>
      <x:c r="I2355" s="4" t="str">
        <x:v>Non</x:v>
      </x:c>
      <x:c r="J2355" s="4" t="str">
        <x:v>Oui</x:v>
      </x:c>
      <x:c r="K2355" s="4" t="n">
        <x:v>1</x:v>
      </x:c>
      <x:c r="L2355" s="4" t="str">
        <x:v>PNG</x:v>
      </x:c>
      <x:c r="M2355" s="4" t="str">
        <x:v>homeworld-v84:elder-council-17</x:v>
      </x:c>
      <x:c r="N2355" s="48" t="str">
        <x:v>https://github.com/darknigthmare/yautja-la-longue-chasse/blob/536ac53335e440747f6eccedd2cd757d1f817a99/public/game/homeworld/v84/npcs/elder-council/17.png</x:v>
      </x:c>
      <x:c r="O2355" s="48" t="str">
        <x:v>https://github.com/darknigthmare/yautja-la-longue-chasse/blob/536ac53335e440747f6eccedd2cd757d1f817a99/app/game/data/homeworldNpcVariantsV84.json</x:v>
      </x:c>
      <x:c r="P2355" s="4" t="str">
        <x:v>public/game/homeworld/v84/npcs/elder-council/17.png</x:v>
      </x:c>
      <x:c r="Q2355" s="4" t="str">
        <x:v>31ba1826f904adf7dc2779d6a09bcdbc085969b49f6c1a030680f023d36760ac</x:v>
      </x:c>
      <x:c r="R2355" s="4" t="str">
        <x:v>346efa03200c8ec76941d5e9e0132037393f3e7f</x:v>
      </x:c>
      <x:c r="S2355" s="4" t="str">
        <x:v>app/game/data/homeworldNpcVariantsV84.json # /variants/396</x:v>
      </x:c>
      <x:c r="T2355" s="4"/>
      <x:c r="U2355" s="4"/>
      <x:c r="V2355" s="4" t="str">
        <x:v>La galerie expose les 640 PNG. Une affectation du casting ne prouve pas son affichage : les acteurs en marche et leurs pauses conservent les sources animées natives. Les lieux indiqués sont des liaisons du code, sans navigation navigateur certifiée.</x:v>
      </x:c>
    </x:row>
    <x:row r="2356" ht="28" customHeight="1">
      <x:c r="A2356" s="4" t="str">
        <x:v>elder-council-18</x:v>
      </x:c>
      <x:c r="B2356" s="4" t="str">
        <x:v>PNJ</x:v>
      </x:c>
      <x:c r="C2356" s="4" t="str">
        <x:v>Cour et services</x:v>
      </x:c>
      <x:c r="D2356" s="4" t="str">
        <x:v>Anciens du conseil · 18</x:v>
      </x:c>
      <x:c r="E2356" s="4" t="str">
        <x:v>V84 / homeworld-npc-v84</x:v>
      </x:c>
      <x:c r="F2356" s="27" t="str">
        <x:v>Placement statique lié dans le code</x:v>
      </x:c>
      <x:c r="G2356" s="4" t="str">
        <x:v>Oui</x:v>
      </x:c>
      <x:c r="H2356" s="4" t="str">
        <x:v>Oui</x:v>
      </x:c>
      <x:c r="I2356" s="4" t="str">
        <x:v>Non</x:v>
      </x:c>
      <x:c r="J2356" s="4" t="str">
        <x:v>Oui</x:v>
      </x:c>
      <x:c r="K2356" s="4" t="n">
        <x:v>1</x:v>
      </x:c>
      <x:c r="L2356" s="4" t="str">
        <x:v>PNG</x:v>
      </x:c>
      <x:c r="M2356" s="4" t="str">
        <x:v>homeworld-v84:elder-council-18</x:v>
      </x:c>
      <x:c r="N2356" s="48" t="str">
        <x:v>https://github.com/darknigthmare/yautja-la-longue-chasse/blob/536ac53335e440747f6eccedd2cd757d1f817a99/public/game/homeworld/v84/npcs/elder-council/18.png</x:v>
      </x:c>
      <x:c r="O2356" s="48" t="str">
        <x:v>https://github.com/darknigthmare/yautja-la-longue-chasse/blob/536ac53335e440747f6eccedd2cd757d1f817a99/app/game/data/homeworldNpcVariantsV84.json</x:v>
      </x:c>
      <x:c r="P2356" s="4" t="str">
        <x:v>public/game/homeworld/v84/npcs/elder-council/18.png</x:v>
      </x:c>
      <x:c r="Q2356" s="4" t="str">
        <x:v>a7a24f38921620154ebebd418a000fda04be12866fcfc2cbbf9a0f0f9a85dde5</x:v>
      </x:c>
      <x:c r="R2356" s="4" t="str">
        <x:v>ad79995e67464dea463418d1a68fb26ddfc9f2ce</x:v>
      </x:c>
      <x:c r="S2356" s="4" t="str">
        <x:v>app/game/data/homeworldNpcVariantsV84.json # /variants/397</x:v>
      </x:c>
      <x:c r="T2356" s="4"/>
      <x:c r="U2356" s="4"/>
      <x:c r="V2356" s="4" t="str">
        <x:v>La galerie expose les 640 PNG. Une affectation du casting ne prouve pas son affichage : les acteurs en marche et leurs pauses conservent les sources animées natives. Les lieux indiqués sont des liaisons du code, sans navigation navigateur certifiée.</x:v>
      </x:c>
    </x:row>
    <x:row r="2357" ht="28" customHeight="1">
      <x:c r="A2357" s="4" t="str">
        <x:v>elder-council-19</x:v>
      </x:c>
      <x:c r="B2357" s="4" t="str">
        <x:v>PNJ</x:v>
      </x:c>
      <x:c r="C2357" s="4" t="str">
        <x:v>Cour et services</x:v>
      </x:c>
      <x:c r="D2357" s="4" t="str">
        <x:v>Anciens du conseil · 19</x:v>
      </x:c>
      <x:c r="E2357" s="4" t="str">
        <x:v>V84 / homeworld-npc-v84</x:v>
      </x:c>
      <x:c r="F2357" s="27" t="str">
        <x:v>Placement statique lié dans le code</x:v>
      </x:c>
      <x:c r="G2357" s="4" t="str">
        <x:v>Oui</x:v>
      </x:c>
      <x:c r="H2357" s="4" t="str">
        <x:v>Oui</x:v>
      </x:c>
      <x:c r="I2357" s="4" t="str">
        <x:v>Non</x:v>
      </x:c>
      <x:c r="J2357" s="4" t="str">
        <x:v>Oui</x:v>
      </x:c>
      <x:c r="K2357" s="4" t="n">
        <x:v>1</x:v>
      </x:c>
      <x:c r="L2357" s="4" t="str">
        <x:v>PNG</x:v>
      </x:c>
      <x:c r="M2357" s="4" t="str">
        <x:v>homeworld-v84:elder-council-19</x:v>
      </x:c>
      <x:c r="N2357" s="48" t="str">
        <x:v>https://github.com/darknigthmare/yautja-la-longue-chasse/blob/536ac53335e440747f6eccedd2cd757d1f817a99/public/game/homeworld/v84/npcs/elder-council/19.png</x:v>
      </x:c>
      <x:c r="O2357" s="48" t="str">
        <x:v>https://github.com/darknigthmare/yautja-la-longue-chasse/blob/536ac53335e440747f6eccedd2cd757d1f817a99/app/game/data/homeworldNpcVariantsV84.json</x:v>
      </x:c>
      <x:c r="P2357" s="4" t="str">
        <x:v>public/game/homeworld/v84/npcs/elder-council/19.png</x:v>
      </x:c>
      <x:c r="Q2357" s="4" t="str">
        <x:v>5ef9c9d1744030be4a0c70e636f1261a5d57c5084e15489430e3a89f498fa7f0</x:v>
      </x:c>
      <x:c r="R2357" s="4" t="str">
        <x:v>dc20986119f30f45bee574bc8a603f4ed19db83b</x:v>
      </x:c>
      <x:c r="S2357" s="4" t="str">
        <x:v>app/game/data/homeworldNpcVariantsV84.json # /variants/398</x:v>
      </x:c>
      <x:c r="T2357" s="4"/>
      <x:c r="U2357" s="4"/>
      <x:c r="V2357" s="4" t="str">
        <x:v>La galerie expose les 640 PNG. Une affectation du casting ne prouve pas son affichage : les acteurs en marche et leurs pauses conservent les sources animées natives. Les lieux indiqués sont des liaisons du code, sans navigation navigateur certifiée.</x:v>
      </x:c>
    </x:row>
    <x:row r="2358" ht="28" customHeight="1">
      <x:c r="A2358" s="4" t="str">
        <x:v>elder-council-20</x:v>
      </x:c>
      <x:c r="B2358" s="4" t="str">
        <x:v>PNJ</x:v>
      </x:c>
      <x:c r="C2358" s="4" t="str">
        <x:v>Cour et services</x:v>
      </x:c>
      <x:c r="D2358" s="4" t="str">
        <x:v>Anciens du conseil · 20</x:v>
      </x:c>
      <x:c r="E2358" s="4" t="str">
        <x:v>V84 / homeworld-npc-v84</x:v>
      </x:c>
      <x:c r="F2358" s="27" t="str">
        <x:v>Galerie uniquement</x:v>
      </x:c>
      <x:c r="G2358" s="4" t="str">
        <x:v>Oui</x:v>
      </x:c>
      <x:c r="H2358" s="4" t="str">
        <x:v>Oui</x:v>
      </x:c>
      <x:c r="I2358" s="4" t="str">
        <x:v>Non</x:v>
      </x:c>
      <x:c r="J2358" s="4" t="str">
        <x:v>Non</x:v>
      </x:c>
      <x:c r="K2358" s="4" t="n">
        <x:v>0</x:v>
      </x:c>
      <x:c r="L2358" s="4" t="str">
        <x:v>PNG</x:v>
      </x:c>
      <x:c r="M2358" s="4" t="str">
        <x:v>homeworld-v84:elder-council-20</x:v>
      </x:c>
      <x:c r="N2358" s="48" t="str">
        <x:v>https://github.com/darknigthmare/yautja-la-longue-chasse/blob/536ac53335e440747f6eccedd2cd757d1f817a99/public/game/homeworld/v84/npcs/elder-council/20.png</x:v>
      </x:c>
      <x:c r="O2358" s="48" t="str">
        <x:v>https://github.com/darknigthmare/yautja-la-longue-chasse/blob/536ac53335e440747f6eccedd2cd757d1f817a99/app/game/data/homeworldNpcVariantsV84.json</x:v>
      </x:c>
      <x:c r="P2358" s="4" t="str">
        <x:v>public/game/homeworld/v84/npcs/elder-council/20.png</x:v>
      </x:c>
      <x:c r="Q2358" s="4" t="str">
        <x:v>d7069e3d178f98a084218872c89166dafb55dde38838159e74bd674016c5c6af</x:v>
      </x:c>
      <x:c r="R2358" s="4" t="str">
        <x:v>c3c58b2c71c67e2f7c4b96737540145fade46628</x:v>
      </x:c>
      <x:c r="S2358" s="4" t="str">
        <x:v>app/game/data/homeworldNpcVariantsV84.json # /variants/399</x:v>
      </x:c>
      <x:c r="T2358" s="4"/>
      <x:c r="U2358" s="4"/>
      <x:c r="V2358" s="4" t="str">
        <x:v>La galerie expose les 640 PNG. Une affectation du casting ne prouve pas son affichage : les acteurs en marche et leurs pauses conservent les sources animées natives. Les lieux indiqués sont des liaisons du code, sans navigation navigateur certifiée.</x:v>
      </x:c>
    </x:row>
    <x:row r="2359" ht="28" customHeight="1">
      <x:c r="A2359" s="4" t="str">
        <x:v>forge-master-01</x:v>
      </x:c>
      <x:c r="B2359" s="4" t="str">
        <x:v>PNJ</x:v>
      </x:c>
      <x:c r="C2359" s="4" t="str">
        <x:v>Cité</x:v>
      </x:c>
      <x:c r="D2359" s="4" t="str">
        <x:v>Maîtres de forge · 01</x:v>
      </x:c>
      <x:c r="E2359" s="4" t="str">
        <x:v>V84 / homeworld-npc-v84</x:v>
      </x:c>
      <x:c r="F2359" s="27" t="str">
        <x:v>Galerie ; affectation de casting uniquement</x:v>
      </x:c>
      <x:c r="G2359" s="4" t="str">
        <x:v>Oui</x:v>
      </x:c>
      <x:c r="H2359" s="4" t="str">
        <x:v>Oui</x:v>
      </x:c>
      <x:c r="I2359" s="4" t="str">
        <x:v>Non</x:v>
      </x:c>
      <x:c r="J2359" s="4" t="str">
        <x:v>Non</x:v>
      </x:c>
      <x:c r="K2359" s="4" t="n">
        <x:v>0</x:v>
      </x:c>
      <x:c r="L2359" s="4" t="str">
        <x:v>PNG</x:v>
      </x:c>
      <x:c r="M2359" s="4" t="str">
        <x:v>homeworld-v84:forge-master-01</x:v>
      </x:c>
      <x:c r="N2359" s="48" t="str">
        <x:v>https://github.com/darknigthmare/yautja-la-longue-chasse/blob/536ac53335e440747f6eccedd2cd757d1f817a99/public/game/homeworld/v84/npcs/forge-master/01.png</x:v>
      </x:c>
      <x:c r="O2359" s="48" t="str">
        <x:v>https://github.com/darknigthmare/yautja-la-longue-chasse/blob/536ac53335e440747f6eccedd2cd757d1f817a99/app/game/data/homeworldNpcVariantsV84.json</x:v>
      </x:c>
      <x:c r="P2359" s="4" t="str">
        <x:v>public/game/homeworld/v84/npcs/forge-master/01.png</x:v>
      </x:c>
      <x:c r="Q2359" s="4" t="str">
        <x:v>cfe539523034da746a8afbaf411ba03b6b21c083b6981fc63fd195116b06cb64</x:v>
      </x:c>
      <x:c r="R2359" s="4" t="str">
        <x:v>5f2980c698a4b0f8395a6ec015cc55491040419f</x:v>
      </x:c>
      <x:c r="S2359" s="4" t="str">
        <x:v>app/game/data/homeworldNpcVariantsV84.json # /variants/180</x:v>
      </x:c>
      <x:c r="T2359" s="4"/>
      <x:c r="U2359" s="4"/>
      <x:c r="V2359" s="4" t="str">
        <x:v>La galerie expose les 640 PNG. Une affectation du casting ne prouve pas son affichage : les acteurs en marche et leurs pauses conservent les sources animées natives. Les lieux indiqués sont des liaisons du code, sans navigation navigateur certifiée.</x:v>
      </x:c>
    </x:row>
    <x:row r="2360" ht="28" customHeight="1">
      <x:c r="A2360" s="4" t="str">
        <x:v>forge-master-02</x:v>
      </x:c>
      <x:c r="B2360" s="4" t="str">
        <x:v>PNJ</x:v>
      </x:c>
      <x:c r="C2360" s="4" t="str">
        <x:v>Cité</x:v>
      </x:c>
      <x:c r="D2360" s="4" t="str">
        <x:v>Maîtres de forge · 02</x:v>
      </x:c>
      <x:c r="E2360" s="4" t="str">
        <x:v>V84 / homeworld-npc-v84</x:v>
      </x:c>
      <x:c r="F2360" s="27" t="str">
        <x:v>Galerie uniquement</x:v>
      </x:c>
      <x:c r="G2360" s="4" t="str">
        <x:v>Oui</x:v>
      </x:c>
      <x:c r="H2360" s="4" t="str">
        <x:v>Oui</x:v>
      </x:c>
      <x:c r="I2360" s="4" t="str">
        <x:v>Non</x:v>
      </x:c>
      <x:c r="J2360" s="4" t="str">
        <x:v>Non</x:v>
      </x:c>
      <x:c r="K2360" s="4" t="n">
        <x:v>0</x:v>
      </x:c>
      <x:c r="L2360" s="4" t="str">
        <x:v>PNG</x:v>
      </x:c>
      <x:c r="M2360" s="4" t="str">
        <x:v>homeworld-v84:forge-master-02</x:v>
      </x:c>
      <x:c r="N2360" s="48" t="str">
        <x:v>https://github.com/darknigthmare/yautja-la-longue-chasse/blob/536ac53335e440747f6eccedd2cd757d1f817a99/public/game/homeworld/v84/npcs/forge-master/02.png</x:v>
      </x:c>
      <x:c r="O2360" s="48" t="str">
        <x:v>https://github.com/darknigthmare/yautja-la-longue-chasse/blob/536ac53335e440747f6eccedd2cd757d1f817a99/app/game/data/homeworldNpcVariantsV84.json</x:v>
      </x:c>
      <x:c r="P2360" s="4" t="str">
        <x:v>public/game/homeworld/v84/npcs/forge-master/02.png</x:v>
      </x:c>
      <x:c r="Q2360" s="4" t="str">
        <x:v>4585aad3c5a082c4edec7cbc6b139183d490b5476c1bdf420a2b66d277d75344</x:v>
      </x:c>
      <x:c r="R2360" s="4" t="str">
        <x:v>dee1d28a7706ea2508cd5a4c30b9760195ab9caa</x:v>
      </x:c>
      <x:c r="S2360" s="4" t="str">
        <x:v>app/game/data/homeworldNpcVariantsV84.json # /variants/181</x:v>
      </x:c>
      <x:c r="T2360" s="4"/>
      <x:c r="U2360" s="4"/>
      <x:c r="V2360" s="4" t="str">
        <x:v>La galerie expose les 640 PNG. Une affectation du casting ne prouve pas son affichage : les acteurs en marche et leurs pauses conservent les sources animées natives. Les lieux indiqués sont des liaisons du code, sans navigation navigateur certifiée.</x:v>
      </x:c>
    </x:row>
    <x:row r="2361" ht="28" customHeight="1">
      <x:c r="A2361" s="4" t="str">
        <x:v>forge-master-03</x:v>
      </x:c>
      <x:c r="B2361" s="4" t="str">
        <x:v>PNJ</x:v>
      </x:c>
      <x:c r="C2361" s="4" t="str">
        <x:v>Cité</x:v>
      </x:c>
      <x:c r="D2361" s="4" t="str">
        <x:v>Maîtres de forge · 03</x:v>
      </x:c>
      <x:c r="E2361" s="4" t="str">
        <x:v>V84 / homeworld-npc-v84</x:v>
      </x:c>
      <x:c r="F2361" s="27" t="str">
        <x:v>Galerie uniquement</x:v>
      </x:c>
      <x:c r="G2361" s="4" t="str">
        <x:v>Oui</x:v>
      </x:c>
      <x:c r="H2361" s="4" t="str">
        <x:v>Oui</x:v>
      </x:c>
      <x:c r="I2361" s="4" t="str">
        <x:v>Non</x:v>
      </x:c>
      <x:c r="J2361" s="4" t="str">
        <x:v>Non</x:v>
      </x:c>
      <x:c r="K2361" s="4" t="n">
        <x:v>0</x:v>
      </x:c>
      <x:c r="L2361" s="4" t="str">
        <x:v>PNG</x:v>
      </x:c>
      <x:c r="M2361" s="4" t="str">
        <x:v>homeworld-v84:forge-master-03</x:v>
      </x:c>
      <x:c r="N2361" s="48" t="str">
        <x:v>https://github.com/darknigthmare/yautja-la-longue-chasse/blob/536ac53335e440747f6eccedd2cd757d1f817a99/public/game/homeworld/v84/npcs/forge-master/03.png</x:v>
      </x:c>
      <x:c r="O2361" s="48" t="str">
        <x:v>https://github.com/darknigthmare/yautja-la-longue-chasse/blob/536ac53335e440747f6eccedd2cd757d1f817a99/app/game/data/homeworldNpcVariantsV84.json</x:v>
      </x:c>
      <x:c r="P2361" s="4" t="str">
        <x:v>public/game/homeworld/v84/npcs/forge-master/03.png</x:v>
      </x:c>
      <x:c r="Q2361" s="4" t="str">
        <x:v>c072462cea9355badf772d0fe12f16f993620c057edc8eac8f2e6e6bb4d03455</x:v>
      </x:c>
      <x:c r="R2361" s="4" t="str">
        <x:v>c96a6c7565cbdcca4f3ff44a1fc3cfb780e58455</x:v>
      </x:c>
      <x:c r="S2361" s="4" t="str">
        <x:v>app/game/data/homeworldNpcVariantsV84.json # /variants/182</x:v>
      </x:c>
      <x:c r="T2361" s="4"/>
      <x:c r="U2361" s="4"/>
      <x:c r="V2361" s="4" t="str">
        <x:v>La galerie expose les 640 PNG. Une affectation du casting ne prouve pas son affichage : les acteurs en marche et leurs pauses conservent les sources animées natives. Les lieux indiqués sont des liaisons du code, sans navigation navigateur certifiée.</x:v>
      </x:c>
    </x:row>
    <x:row r="2362" ht="28" customHeight="1">
      <x:c r="A2362" s="4" t="str">
        <x:v>forge-master-04</x:v>
      </x:c>
      <x:c r="B2362" s="4" t="str">
        <x:v>PNJ</x:v>
      </x:c>
      <x:c r="C2362" s="4" t="str">
        <x:v>Cité</x:v>
      </x:c>
      <x:c r="D2362" s="4" t="str">
        <x:v>Maîtres de forge · 04</x:v>
      </x:c>
      <x:c r="E2362" s="4" t="str">
        <x:v>V84 / homeworld-npc-v84</x:v>
      </x:c>
      <x:c r="F2362" s="27" t="str">
        <x:v>Galerie uniquement</x:v>
      </x:c>
      <x:c r="G2362" s="4" t="str">
        <x:v>Oui</x:v>
      </x:c>
      <x:c r="H2362" s="4" t="str">
        <x:v>Oui</x:v>
      </x:c>
      <x:c r="I2362" s="4" t="str">
        <x:v>Non</x:v>
      </x:c>
      <x:c r="J2362" s="4" t="str">
        <x:v>Non</x:v>
      </x:c>
      <x:c r="K2362" s="4" t="n">
        <x:v>0</x:v>
      </x:c>
      <x:c r="L2362" s="4" t="str">
        <x:v>PNG</x:v>
      </x:c>
      <x:c r="M2362" s="4" t="str">
        <x:v>homeworld-v84:forge-master-04</x:v>
      </x:c>
      <x:c r="N2362" s="48" t="str">
        <x:v>https://github.com/darknigthmare/yautja-la-longue-chasse/blob/536ac53335e440747f6eccedd2cd757d1f817a99/public/game/homeworld/v84/npcs/forge-master/04.png</x:v>
      </x:c>
      <x:c r="O2362" s="48" t="str">
        <x:v>https://github.com/darknigthmare/yautja-la-longue-chasse/blob/536ac53335e440747f6eccedd2cd757d1f817a99/app/game/data/homeworldNpcVariantsV84.json</x:v>
      </x:c>
      <x:c r="P2362" s="4" t="str">
        <x:v>public/game/homeworld/v84/npcs/forge-master/04.png</x:v>
      </x:c>
      <x:c r="Q2362" s="4" t="str">
        <x:v>353c60b8cabc0c27de6a72f186565b11fb1f36fb0ad7ccf9188510176cadba3d</x:v>
      </x:c>
      <x:c r="R2362" s="4" t="str">
        <x:v>9d89b0a58608a93e7d2bbfd7fcc66ba29ef97710</x:v>
      </x:c>
      <x:c r="S2362" s="4" t="str">
        <x:v>app/game/data/homeworldNpcVariantsV84.json # /variants/183</x:v>
      </x:c>
      <x:c r="T2362" s="4"/>
      <x:c r="U2362" s="4"/>
      <x:c r="V2362" s="4" t="str">
        <x:v>La galerie expose les 640 PNG. Une affectation du casting ne prouve pas son affichage : les acteurs en marche et leurs pauses conservent les sources animées natives. Les lieux indiqués sont des liaisons du code, sans navigation navigateur certifiée.</x:v>
      </x:c>
    </x:row>
    <x:row r="2363" ht="28" customHeight="1">
      <x:c r="A2363" s="4" t="str">
        <x:v>forge-master-05</x:v>
      </x:c>
      <x:c r="B2363" s="4" t="str">
        <x:v>PNJ</x:v>
      </x:c>
      <x:c r="C2363" s="4" t="str">
        <x:v>Cité</x:v>
      </x:c>
      <x:c r="D2363" s="4" t="str">
        <x:v>Maîtres de forge · 05</x:v>
      </x:c>
      <x:c r="E2363" s="4" t="str">
        <x:v>V84 / homeworld-npc-v84</x:v>
      </x:c>
      <x:c r="F2363" s="27" t="str">
        <x:v>Galerie uniquement</x:v>
      </x:c>
      <x:c r="G2363" s="4" t="str">
        <x:v>Oui</x:v>
      </x:c>
      <x:c r="H2363" s="4" t="str">
        <x:v>Oui</x:v>
      </x:c>
      <x:c r="I2363" s="4" t="str">
        <x:v>Non</x:v>
      </x:c>
      <x:c r="J2363" s="4" t="str">
        <x:v>Non</x:v>
      </x:c>
      <x:c r="K2363" s="4" t="n">
        <x:v>0</x:v>
      </x:c>
      <x:c r="L2363" s="4" t="str">
        <x:v>PNG</x:v>
      </x:c>
      <x:c r="M2363" s="4" t="str">
        <x:v>homeworld-v84:forge-master-05</x:v>
      </x:c>
      <x:c r="N2363" s="48" t="str">
        <x:v>https://github.com/darknigthmare/yautja-la-longue-chasse/blob/536ac53335e440747f6eccedd2cd757d1f817a99/public/game/homeworld/v84/npcs/forge-master/05.png</x:v>
      </x:c>
      <x:c r="O2363" s="48" t="str">
        <x:v>https://github.com/darknigthmare/yautja-la-longue-chasse/blob/536ac53335e440747f6eccedd2cd757d1f817a99/app/game/data/homeworldNpcVariantsV84.json</x:v>
      </x:c>
      <x:c r="P2363" s="4" t="str">
        <x:v>public/game/homeworld/v84/npcs/forge-master/05.png</x:v>
      </x:c>
      <x:c r="Q2363" s="4" t="str">
        <x:v>dd06e20ec327d1303b8bf5da63572c8604ab68b3ba30172762e0f54b0717061a</x:v>
      </x:c>
      <x:c r="R2363" s="4" t="str">
        <x:v>7dd0dc0c6b58be294ae17b8b8da35a31cbfe9b1b</x:v>
      </x:c>
      <x:c r="S2363" s="4" t="str">
        <x:v>app/game/data/homeworldNpcVariantsV84.json # /variants/184</x:v>
      </x:c>
      <x:c r="T2363" s="4"/>
      <x:c r="U2363" s="4"/>
      <x:c r="V2363" s="4" t="str">
        <x:v>La galerie expose les 640 PNG. Une affectation du casting ne prouve pas son affichage : les acteurs en marche et leurs pauses conservent les sources animées natives. Les lieux indiqués sont des liaisons du code, sans navigation navigateur certifiée.</x:v>
      </x:c>
    </x:row>
    <x:row r="2364" ht="28" customHeight="1">
      <x:c r="A2364" s="4" t="str">
        <x:v>forge-master-06</x:v>
      </x:c>
      <x:c r="B2364" s="4" t="str">
        <x:v>PNJ</x:v>
      </x:c>
      <x:c r="C2364" s="4" t="str">
        <x:v>Cité</x:v>
      </x:c>
      <x:c r="D2364" s="4" t="str">
        <x:v>Maîtres de forge · 06</x:v>
      </x:c>
      <x:c r="E2364" s="4" t="str">
        <x:v>V84 / homeworld-npc-v84</x:v>
      </x:c>
      <x:c r="F2364" s="27" t="str">
        <x:v>Galerie uniquement</x:v>
      </x:c>
      <x:c r="G2364" s="4" t="str">
        <x:v>Oui</x:v>
      </x:c>
      <x:c r="H2364" s="4" t="str">
        <x:v>Oui</x:v>
      </x:c>
      <x:c r="I2364" s="4" t="str">
        <x:v>Non</x:v>
      </x:c>
      <x:c r="J2364" s="4" t="str">
        <x:v>Non</x:v>
      </x:c>
      <x:c r="K2364" s="4" t="n">
        <x:v>0</x:v>
      </x:c>
      <x:c r="L2364" s="4" t="str">
        <x:v>PNG</x:v>
      </x:c>
      <x:c r="M2364" s="4" t="str">
        <x:v>homeworld-v84:forge-master-06</x:v>
      </x:c>
      <x:c r="N2364" s="48" t="str">
        <x:v>https://github.com/darknigthmare/yautja-la-longue-chasse/blob/536ac53335e440747f6eccedd2cd757d1f817a99/public/game/homeworld/v84/npcs/forge-master/06.png</x:v>
      </x:c>
      <x:c r="O2364" s="48" t="str">
        <x:v>https://github.com/darknigthmare/yautja-la-longue-chasse/blob/536ac53335e440747f6eccedd2cd757d1f817a99/app/game/data/homeworldNpcVariantsV84.json</x:v>
      </x:c>
      <x:c r="P2364" s="4" t="str">
        <x:v>public/game/homeworld/v84/npcs/forge-master/06.png</x:v>
      </x:c>
      <x:c r="Q2364" s="4" t="str">
        <x:v>4a7ed1ad3e15243e00404ebc88d1bcb8018df75675bd3717cc2fd53ceb0f18f2</x:v>
      </x:c>
      <x:c r="R2364" s="4" t="str">
        <x:v>9f34270b8e27a93bceb186194d9448037e453263</x:v>
      </x:c>
      <x:c r="S2364" s="4" t="str">
        <x:v>app/game/data/homeworldNpcVariantsV84.json # /variants/185</x:v>
      </x:c>
      <x:c r="T2364" s="4"/>
      <x:c r="U2364" s="4"/>
      <x:c r="V2364" s="4" t="str">
        <x:v>La galerie expose les 640 PNG. Une affectation du casting ne prouve pas son affichage : les acteurs en marche et leurs pauses conservent les sources animées natives. Les lieux indiqués sont des liaisons du code, sans navigation navigateur certifiée.</x:v>
      </x:c>
    </x:row>
    <x:row r="2365" ht="28" customHeight="1">
      <x:c r="A2365" s="4" t="str">
        <x:v>forge-master-07</x:v>
      </x:c>
      <x:c r="B2365" s="4" t="str">
        <x:v>PNJ</x:v>
      </x:c>
      <x:c r="C2365" s="4" t="str">
        <x:v>Cité</x:v>
      </x:c>
      <x:c r="D2365" s="4" t="str">
        <x:v>Maîtres de forge · 07</x:v>
      </x:c>
      <x:c r="E2365" s="4" t="str">
        <x:v>V84 / homeworld-npc-v84</x:v>
      </x:c>
      <x:c r="F2365" s="27" t="str">
        <x:v>Galerie uniquement</x:v>
      </x:c>
      <x:c r="G2365" s="4" t="str">
        <x:v>Oui</x:v>
      </x:c>
      <x:c r="H2365" s="4" t="str">
        <x:v>Oui</x:v>
      </x:c>
      <x:c r="I2365" s="4" t="str">
        <x:v>Non</x:v>
      </x:c>
      <x:c r="J2365" s="4" t="str">
        <x:v>Non</x:v>
      </x:c>
      <x:c r="K2365" s="4" t="n">
        <x:v>0</x:v>
      </x:c>
      <x:c r="L2365" s="4" t="str">
        <x:v>PNG</x:v>
      </x:c>
      <x:c r="M2365" s="4" t="str">
        <x:v>homeworld-v84:forge-master-07</x:v>
      </x:c>
      <x:c r="N2365" s="48" t="str">
        <x:v>https://github.com/darknigthmare/yautja-la-longue-chasse/blob/536ac53335e440747f6eccedd2cd757d1f817a99/public/game/homeworld/v84/npcs/forge-master/07.png</x:v>
      </x:c>
      <x:c r="O2365" s="48" t="str">
        <x:v>https://github.com/darknigthmare/yautja-la-longue-chasse/blob/536ac53335e440747f6eccedd2cd757d1f817a99/app/game/data/homeworldNpcVariantsV84.json</x:v>
      </x:c>
      <x:c r="P2365" s="4" t="str">
        <x:v>public/game/homeworld/v84/npcs/forge-master/07.png</x:v>
      </x:c>
      <x:c r="Q2365" s="4" t="str">
        <x:v>5339fe0450f5ba67bdce8384a3cff3d3d87a785610cc33bb7871cd1fb54b3a98</x:v>
      </x:c>
      <x:c r="R2365" s="4" t="str">
        <x:v>7368d908d6f01e80b9fc32ce22896662a459c4d5</x:v>
      </x:c>
      <x:c r="S2365" s="4" t="str">
        <x:v>app/game/data/homeworldNpcVariantsV84.json # /variants/186</x:v>
      </x:c>
      <x:c r="T2365" s="4"/>
      <x:c r="U2365" s="4"/>
      <x:c r="V2365" s="4" t="str">
        <x:v>La galerie expose les 640 PNG. Une affectation du casting ne prouve pas son affichage : les acteurs en marche et leurs pauses conservent les sources animées natives. Les lieux indiqués sont des liaisons du code, sans navigation navigateur certifiée.</x:v>
      </x:c>
    </x:row>
    <x:row r="2366" ht="28" customHeight="1">
      <x:c r="A2366" s="4" t="str">
        <x:v>forge-master-08</x:v>
      </x:c>
      <x:c r="B2366" s="4" t="str">
        <x:v>PNJ</x:v>
      </x:c>
      <x:c r="C2366" s="4" t="str">
        <x:v>Cité</x:v>
      </x:c>
      <x:c r="D2366" s="4" t="str">
        <x:v>Maîtres de forge · 08</x:v>
      </x:c>
      <x:c r="E2366" s="4" t="str">
        <x:v>V84 / homeworld-npc-v84</x:v>
      </x:c>
      <x:c r="F2366" s="27" t="str">
        <x:v>Galerie uniquement</x:v>
      </x:c>
      <x:c r="G2366" s="4" t="str">
        <x:v>Oui</x:v>
      </x:c>
      <x:c r="H2366" s="4" t="str">
        <x:v>Oui</x:v>
      </x:c>
      <x:c r="I2366" s="4" t="str">
        <x:v>Non</x:v>
      </x:c>
      <x:c r="J2366" s="4" t="str">
        <x:v>Non</x:v>
      </x:c>
      <x:c r="K2366" s="4" t="n">
        <x:v>0</x:v>
      </x:c>
      <x:c r="L2366" s="4" t="str">
        <x:v>PNG</x:v>
      </x:c>
      <x:c r="M2366" s="4" t="str">
        <x:v>homeworld-v84:forge-master-08</x:v>
      </x:c>
      <x:c r="N2366" s="48" t="str">
        <x:v>https://github.com/darknigthmare/yautja-la-longue-chasse/blob/536ac53335e440747f6eccedd2cd757d1f817a99/public/game/homeworld/v84/npcs/forge-master/08.png</x:v>
      </x:c>
      <x:c r="O2366" s="48" t="str">
        <x:v>https://github.com/darknigthmare/yautja-la-longue-chasse/blob/536ac53335e440747f6eccedd2cd757d1f817a99/app/game/data/homeworldNpcVariantsV84.json</x:v>
      </x:c>
      <x:c r="P2366" s="4" t="str">
        <x:v>public/game/homeworld/v84/npcs/forge-master/08.png</x:v>
      </x:c>
      <x:c r="Q2366" s="4" t="str">
        <x:v>f011747e259c86757b192651d98633be53dc2d06d4b7af74403fed5919e5572b</x:v>
      </x:c>
      <x:c r="R2366" s="4" t="str">
        <x:v>39b2e0a0151603966019e9a292e6064469735b27</x:v>
      </x:c>
      <x:c r="S2366" s="4" t="str">
        <x:v>app/game/data/homeworldNpcVariantsV84.json # /variants/187</x:v>
      </x:c>
      <x:c r="T2366" s="4"/>
      <x:c r="U2366" s="4"/>
      <x:c r="V2366" s="4" t="str">
        <x:v>La galerie expose les 640 PNG. Une affectation du casting ne prouve pas son affichage : les acteurs en marche et leurs pauses conservent les sources animées natives. Les lieux indiqués sont des liaisons du code, sans navigation navigateur certifiée.</x:v>
      </x:c>
    </x:row>
    <x:row r="2367" ht="28" customHeight="1">
      <x:c r="A2367" s="4" t="str">
        <x:v>forge-master-09</x:v>
      </x:c>
      <x:c r="B2367" s="4" t="str">
        <x:v>PNJ</x:v>
      </x:c>
      <x:c r="C2367" s="4" t="str">
        <x:v>Cité</x:v>
      </x:c>
      <x:c r="D2367" s="4" t="str">
        <x:v>Maîtres de forge · 09</x:v>
      </x:c>
      <x:c r="E2367" s="4" t="str">
        <x:v>V84 / homeworld-npc-v84</x:v>
      </x:c>
      <x:c r="F2367" s="27" t="str">
        <x:v>Galerie uniquement</x:v>
      </x:c>
      <x:c r="G2367" s="4" t="str">
        <x:v>Oui</x:v>
      </x:c>
      <x:c r="H2367" s="4" t="str">
        <x:v>Oui</x:v>
      </x:c>
      <x:c r="I2367" s="4" t="str">
        <x:v>Non</x:v>
      </x:c>
      <x:c r="J2367" s="4" t="str">
        <x:v>Non</x:v>
      </x:c>
      <x:c r="K2367" s="4" t="n">
        <x:v>0</x:v>
      </x:c>
      <x:c r="L2367" s="4" t="str">
        <x:v>PNG</x:v>
      </x:c>
      <x:c r="M2367" s="4" t="str">
        <x:v>homeworld-v84:forge-master-09</x:v>
      </x:c>
      <x:c r="N2367" s="48" t="str">
        <x:v>https://github.com/darknigthmare/yautja-la-longue-chasse/blob/536ac53335e440747f6eccedd2cd757d1f817a99/public/game/homeworld/v84/npcs/forge-master/09.png</x:v>
      </x:c>
      <x:c r="O2367" s="48" t="str">
        <x:v>https://github.com/darknigthmare/yautja-la-longue-chasse/blob/536ac53335e440747f6eccedd2cd757d1f817a99/app/game/data/homeworldNpcVariantsV84.json</x:v>
      </x:c>
      <x:c r="P2367" s="4" t="str">
        <x:v>public/game/homeworld/v84/npcs/forge-master/09.png</x:v>
      </x:c>
      <x:c r="Q2367" s="4" t="str">
        <x:v>de54035a73d168df837a507a5f47fd1ea554c2f8622e9c3c660a91c452d48efa</x:v>
      </x:c>
      <x:c r="R2367" s="4" t="str">
        <x:v>5a22993f8c2a3aa4357a77e57430557e75a96441</x:v>
      </x:c>
      <x:c r="S2367" s="4" t="str">
        <x:v>app/game/data/homeworldNpcVariantsV84.json # /variants/188</x:v>
      </x:c>
      <x:c r="T2367" s="4"/>
      <x:c r="U2367" s="4"/>
      <x:c r="V2367" s="4" t="str">
        <x:v>La galerie expose les 640 PNG. Une affectation du casting ne prouve pas son affichage : les acteurs en marche et leurs pauses conservent les sources animées natives. Les lieux indiqués sont des liaisons du code, sans navigation navigateur certifiée.</x:v>
      </x:c>
    </x:row>
    <x:row r="2368" ht="28" customHeight="1">
      <x:c r="A2368" s="4" t="str">
        <x:v>forge-master-10</x:v>
      </x:c>
      <x:c r="B2368" s="4" t="str">
        <x:v>PNJ</x:v>
      </x:c>
      <x:c r="C2368" s="4" t="str">
        <x:v>Cité</x:v>
      </x:c>
      <x:c r="D2368" s="4" t="str">
        <x:v>Maîtres de forge · 10</x:v>
      </x:c>
      <x:c r="E2368" s="4" t="str">
        <x:v>V84 / homeworld-npc-v84</x:v>
      </x:c>
      <x:c r="F2368" s="27" t="str">
        <x:v>Galerie uniquement</x:v>
      </x:c>
      <x:c r="G2368" s="4" t="str">
        <x:v>Oui</x:v>
      </x:c>
      <x:c r="H2368" s="4" t="str">
        <x:v>Oui</x:v>
      </x:c>
      <x:c r="I2368" s="4" t="str">
        <x:v>Non</x:v>
      </x:c>
      <x:c r="J2368" s="4" t="str">
        <x:v>Non</x:v>
      </x:c>
      <x:c r="K2368" s="4" t="n">
        <x:v>0</x:v>
      </x:c>
      <x:c r="L2368" s="4" t="str">
        <x:v>PNG</x:v>
      </x:c>
      <x:c r="M2368" s="4" t="str">
        <x:v>homeworld-v84:forge-master-10</x:v>
      </x:c>
      <x:c r="N2368" s="48" t="str">
        <x:v>https://github.com/darknigthmare/yautja-la-longue-chasse/blob/536ac53335e440747f6eccedd2cd757d1f817a99/public/game/homeworld/v84/npcs/forge-master/10.png</x:v>
      </x:c>
      <x:c r="O2368" s="48" t="str">
        <x:v>https://github.com/darknigthmare/yautja-la-longue-chasse/blob/536ac53335e440747f6eccedd2cd757d1f817a99/app/game/data/homeworldNpcVariantsV84.json</x:v>
      </x:c>
      <x:c r="P2368" s="4" t="str">
        <x:v>public/game/homeworld/v84/npcs/forge-master/10.png</x:v>
      </x:c>
      <x:c r="Q2368" s="4" t="str">
        <x:v>e2f24e16ffde0b0d8bb86cfacf62f7178bd74ca5e6104ee40f58a280119c7731</x:v>
      </x:c>
      <x:c r="R2368" s="4" t="str">
        <x:v>f0cb84900b425c802e4a2ba9ccec9ec546e269ea</x:v>
      </x:c>
      <x:c r="S2368" s="4" t="str">
        <x:v>app/game/data/homeworldNpcVariantsV84.json # /variants/189</x:v>
      </x:c>
      <x:c r="T2368" s="4"/>
      <x:c r="U2368" s="4"/>
      <x:c r="V2368" s="4" t="str">
        <x:v>La galerie expose les 640 PNG. Une affectation du casting ne prouve pas son affichage : les acteurs en marche et leurs pauses conservent les sources animées natives. Les lieux indiqués sont des liaisons du code, sans navigation navigateur certifiée.</x:v>
      </x:c>
    </x:row>
    <x:row r="2369" ht="28" customHeight="1">
      <x:c r="A2369" s="4" t="str">
        <x:v>forge-master-11</x:v>
      </x:c>
      <x:c r="B2369" s="4" t="str">
        <x:v>PNJ</x:v>
      </x:c>
      <x:c r="C2369" s="4" t="str">
        <x:v>Cité</x:v>
      </x:c>
      <x:c r="D2369" s="4" t="str">
        <x:v>Maîtres de forge · 11</x:v>
      </x:c>
      <x:c r="E2369" s="4" t="str">
        <x:v>V84 / homeworld-npc-v84</x:v>
      </x:c>
      <x:c r="F2369" s="27" t="str">
        <x:v>Galerie uniquement</x:v>
      </x:c>
      <x:c r="G2369" s="4" t="str">
        <x:v>Oui</x:v>
      </x:c>
      <x:c r="H2369" s="4" t="str">
        <x:v>Oui</x:v>
      </x:c>
      <x:c r="I2369" s="4" t="str">
        <x:v>Non</x:v>
      </x:c>
      <x:c r="J2369" s="4" t="str">
        <x:v>Non</x:v>
      </x:c>
      <x:c r="K2369" s="4" t="n">
        <x:v>0</x:v>
      </x:c>
      <x:c r="L2369" s="4" t="str">
        <x:v>PNG</x:v>
      </x:c>
      <x:c r="M2369" s="4" t="str">
        <x:v>homeworld-v84:forge-master-11</x:v>
      </x:c>
      <x:c r="N2369" s="48" t="str">
        <x:v>https://github.com/darknigthmare/yautja-la-longue-chasse/blob/536ac53335e440747f6eccedd2cd757d1f817a99/public/game/homeworld/v84/npcs/forge-master/11.png</x:v>
      </x:c>
      <x:c r="O2369" s="48" t="str">
        <x:v>https://github.com/darknigthmare/yautja-la-longue-chasse/blob/536ac53335e440747f6eccedd2cd757d1f817a99/app/game/data/homeworldNpcVariantsV84.json</x:v>
      </x:c>
      <x:c r="P2369" s="4" t="str">
        <x:v>public/game/homeworld/v84/npcs/forge-master/11.png</x:v>
      </x:c>
      <x:c r="Q2369" s="4" t="str">
        <x:v>11ed764f3240201a91e1d758f27d8396bf9fb069ab7583e9f62733eb94318803</x:v>
      </x:c>
      <x:c r="R2369" s="4" t="str">
        <x:v>3529cd478db5cac7189fb1c01eec13904a08feb8</x:v>
      </x:c>
      <x:c r="S2369" s="4" t="str">
        <x:v>app/game/data/homeworldNpcVariantsV84.json # /variants/190</x:v>
      </x:c>
      <x:c r="T2369" s="4"/>
      <x:c r="U2369" s="4"/>
      <x:c r="V2369" s="4" t="str">
        <x:v>La galerie expose les 640 PNG. Une affectation du casting ne prouve pas son affichage : les acteurs en marche et leurs pauses conservent les sources animées natives. Les lieux indiqués sont des liaisons du code, sans navigation navigateur certifiée.</x:v>
      </x:c>
    </x:row>
    <x:row r="2370" ht="28" customHeight="1">
      <x:c r="A2370" s="4" t="str">
        <x:v>forge-master-12</x:v>
      </x:c>
      <x:c r="B2370" s="4" t="str">
        <x:v>PNJ</x:v>
      </x:c>
      <x:c r="C2370" s="4" t="str">
        <x:v>Cité</x:v>
      </x:c>
      <x:c r="D2370" s="4" t="str">
        <x:v>Maîtres de forge · 12</x:v>
      </x:c>
      <x:c r="E2370" s="4" t="str">
        <x:v>V84 / homeworld-npc-v84</x:v>
      </x:c>
      <x:c r="F2370" s="27" t="str">
        <x:v>Galerie uniquement</x:v>
      </x:c>
      <x:c r="G2370" s="4" t="str">
        <x:v>Oui</x:v>
      </x:c>
      <x:c r="H2370" s="4" t="str">
        <x:v>Oui</x:v>
      </x:c>
      <x:c r="I2370" s="4" t="str">
        <x:v>Non</x:v>
      </x:c>
      <x:c r="J2370" s="4" t="str">
        <x:v>Non</x:v>
      </x:c>
      <x:c r="K2370" s="4" t="n">
        <x:v>0</x:v>
      </x:c>
      <x:c r="L2370" s="4" t="str">
        <x:v>PNG</x:v>
      </x:c>
      <x:c r="M2370" s="4" t="str">
        <x:v>homeworld-v84:forge-master-12</x:v>
      </x:c>
      <x:c r="N2370" s="48" t="str">
        <x:v>https://github.com/darknigthmare/yautja-la-longue-chasse/blob/536ac53335e440747f6eccedd2cd757d1f817a99/public/game/homeworld/v84/npcs/forge-master/12.png</x:v>
      </x:c>
      <x:c r="O2370" s="48" t="str">
        <x:v>https://github.com/darknigthmare/yautja-la-longue-chasse/blob/536ac53335e440747f6eccedd2cd757d1f817a99/app/game/data/homeworldNpcVariantsV84.json</x:v>
      </x:c>
      <x:c r="P2370" s="4" t="str">
        <x:v>public/game/homeworld/v84/npcs/forge-master/12.png</x:v>
      </x:c>
      <x:c r="Q2370" s="4" t="str">
        <x:v>a28d8f5b2d2bbe5f5cbb2a0580e5ccfdba878570aaffce74f6a7079282abd71b</x:v>
      </x:c>
      <x:c r="R2370" s="4" t="str">
        <x:v>aca95dc4eaf0cb0e97947a68042e1e354392220c</x:v>
      </x:c>
      <x:c r="S2370" s="4" t="str">
        <x:v>app/game/data/homeworldNpcVariantsV84.json # /variants/191</x:v>
      </x:c>
      <x:c r="T2370" s="4"/>
      <x:c r="U2370" s="4"/>
      <x:c r="V2370" s="4" t="str">
        <x:v>La galerie expose les 640 PNG. Une affectation du casting ne prouve pas son affichage : les acteurs en marche et leurs pauses conservent les sources animées natives. Les lieux indiqués sont des liaisons du code, sans navigation navigateur certifiée.</x:v>
      </x:c>
    </x:row>
    <x:row r="2371" ht="28" customHeight="1">
      <x:c r="A2371" s="4" t="str">
        <x:v>forge-master-13</x:v>
      </x:c>
      <x:c r="B2371" s="4" t="str">
        <x:v>PNJ</x:v>
      </x:c>
      <x:c r="C2371" s="4" t="str">
        <x:v>Cité</x:v>
      </x:c>
      <x:c r="D2371" s="4" t="str">
        <x:v>Maîtres de forge · 13</x:v>
      </x:c>
      <x:c r="E2371" s="4" t="str">
        <x:v>V84 / homeworld-npc-v84</x:v>
      </x:c>
      <x:c r="F2371" s="27" t="str">
        <x:v>Galerie uniquement</x:v>
      </x:c>
      <x:c r="G2371" s="4" t="str">
        <x:v>Oui</x:v>
      </x:c>
      <x:c r="H2371" s="4" t="str">
        <x:v>Oui</x:v>
      </x:c>
      <x:c r="I2371" s="4" t="str">
        <x:v>Non</x:v>
      </x:c>
      <x:c r="J2371" s="4" t="str">
        <x:v>Non</x:v>
      </x:c>
      <x:c r="K2371" s="4" t="n">
        <x:v>0</x:v>
      </x:c>
      <x:c r="L2371" s="4" t="str">
        <x:v>PNG</x:v>
      </x:c>
      <x:c r="M2371" s="4" t="str">
        <x:v>homeworld-v84:forge-master-13</x:v>
      </x:c>
      <x:c r="N2371" s="48" t="str">
        <x:v>https://github.com/darknigthmare/yautja-la-longue-chasse/blob/536ac53335e440747f6eccedd2cd757d1f817a99/public/game/homeworld/v84/npcs/forge-master/13.png</x:v>
      </x:c>
      <x:c r="O2371" s="48" t="str">
        <x:v>https://github.com/darknigthmare/yautja-la-longue-chasse/blob/536ac53335e440747f6eccedd2cd757d1f817a99/app/game/data/homeworldNpcVariantsV84.json</x:v>
      </x:c>
      <x:c r="P2371" s="4" t="str">
        <x:v>public/game/homeworld/v84/npcs/forge-master/13.png</x:v>
      </x:c>
      <x:c r="Q2371" s="4" t="str">
        <x:v>11e4e9b1ae2bd4f8bb9128de848f35ee08d0e0f26fb44fbf71c312e220bff7c4</x:v>
      </x:c>
      <x:c r="R2371" s="4" t="str">
        <x:v>89dcafbaf5b3ab3a6ce82dd8816071d8c24634aa</x:v>
      </x:c>
      <x:c r="S2371" s="4" t="str">
        <x:v>app/game/data/homeworldNpcVariantsV84.json # /variants/192</x:v>
      </x:c>
      <x:c r="T2371" s="4"/>
      <x:c r="U2371" s="4"/>
      <x:c r="V2371" s="4" t="str">
        <x:v>La galerie expose les 640 PNG. Une affectation du casting ne prouve pas son affichage : les acteurs en marche et leurs pauses conservent les sources animées natives. Les lieux indiqués sont des liaisons du code, sans navigation navigateur certifiée.</x:v>
      </x:c>
    </x:row>
    <x:row r="2372" ht="28" customHeight="1">
      <x:c r="A2372" s="4" t="str">
        <x:v>forge-master-14</x:v>
      </x:c>
      <x:c r="B2372" s="4" t="str">
        <x:v>PNJ</x:v>
      </x:c>
      <x:c r="C2372" s="4" t="str">
        <x:v>Cité</x:v>
      </x:c>
      <x:c r="D2372" s="4" t="str">
        <x:v>Maîtres de forge · 14</x:v>
      </x:c>
      <x:c r="E2372" s="4" t="str">
        <x:v>V84 / homeworld-npc-v84</x:v>
      </x:c>
      <x:c r="F2372" s="27" t="str">
        <x:v>Galerie uniquement</x:v>
      </x:c>
      <x:c r="G2372" s="4" t="str">
        <x:v>Oui</x:v>
      </x:c>
      <x:c r="H2372" s="4" t="str">
        <x:v>Oui</x:v>
      </x:c>
      <x:c r="I2372" s="4" t="str">
        <x:v>Non</x:v>
      </x:c>
      <x:c r="J2372" s="4" t="str">
        <x:v>Non</x:v>
      </x:c>
      <x:c r="K2372" s="4" t="n">
        <x:v>0</x:v>
      </x:c>
      <x:c r="L2372" s="4" t="str">
        <x:v>PNG</x:v>
      </x:c>
      <x:c r="M2372" s="4" t="str">
        <x:v>homeworld-v84:forge-master-14</x:v>
      </x:c>
      <x:c r="N2372" s="48" t="str">
        <x:v>https://github.com/darknigthmare/yautja-la-longue-chasse/blob/536ac53335e440747f6eccedd2cd757d1f817a99/public/game/homeworld/v84/npcs/forge-master/14.png</x:v>
      </x:c>
      <x:c r="O2372" s="48" t="str">
        <x:v>https://github.com/darknigthmare/yautja-la-longue-chasse/blob/536ac53335e440747f6eccedd2cd757d1f817a99/app/game/data/homeworldNpcVariantsV84.json</x:v>
      </x:c>
      <x:c r="P2372" s="4" t="str">
        <x:v>public/game/homeworld/v84/npcs/forge-master/14.png</x:v>
      </x:c>
      <x:c r="Q2372" s="4" t="str">
        <x:v>d83432d1b90544eb504aa7c2c87f268aba1ac503cad67333ea09d4de89da7c3e</x:v>
      </x:c>
      <x:c r="R2372" s="4" t="str">
        <x:v>b05aa3cbaa73837ca3b217026ef2f8e3bc914d08</x:v>
      </x:c>
      <x:c r="S2372" s="4" t="str">
        <x:v>app/game/data/homeworldNpcVariantsV84.json # /variants/193</x:v>
      </x:c>
      <x:c r="T2372" s="4"/>
      <x:c r="U2372" s="4"/>
      <x:c r="V2372" s="4" t="str">
        <x:v>La galerie expose les 640 PNG. Une affectation du casting ne prouve pas son affichage : les acteurs en marche et leurs pauses conservent les sources animées natives. Les lieux indiqués sont des liaisons du code, sans navigation navigateur certifiée.</x:v>
      </x:c>
    </x:row>
    <x:row r="2373" ht="28" customHeight="1">
      <x:c r="A2373" s="4" t="str">
        <x:v>forge-master-15</x:v>
      </x:c>
      <x:c r="B2373" s="4" t="str">
        <x:v>PNJ</x:v>
      </x:c>
      <x:c r="C2373" s="4" t="str">
        <x:v>Cité</x:v>
      </x:c>
      <x:c r="D2373" s="4" t="str">
        <x:v>Maîtres de forge · 15</x:v>
      </x:c>
      <x:c r="E2373" s="4" t="str">
        <x:v>V84 / homeworld-npc-v84</x:v>
      </x:c>
      <x:c r="F2373" s="27" t="str">
        <x:v>Galerie uniquement</x:v>
      </x:c>
      <x:c r="G2373" s="4" t="str">
        <x:v>Oui</x:v>
      </x:c>
      <x:c r="H2373" s="4" t="str">
        <x:v>Oui</x:v>
      </x:c>
      <x:c r="I2373" s="4" t="str">
        <x:v>Non</x:v>
      </x:c>
      <x:c r="J2373" s="4" t="str">
        <x:v>Non</x:v>
      </x:c>
      <x:c r="K2373" s="4" t="n">
        <x:v>0</x:v>
      </x:c>
      <x:c r="L2373" s="4" t="str">
        <x:v>PNG</x:v>
      </x:c>
      <x:c r="M2373" s="4" t="str">
        <x:v>homeworld-v84:forge-master-15</x:v>
      </x:c>
      <x:c r="N2373" s="48" t="str">
        <x:v>https://github.com/darknigthmare/yautja-la-longue-chasse/blob/536ac53335e440747f6eccedd2cd757d1f817a99/public/game/homeworld/v84/npcs/forge-master/15.png</x:v>
      </x:c>
      <x:c r="O2373" s="48" t="str">
        <x:v>https://github.com/darknigthmare/yautja-la-longue-chasse/blob/536ac53335e440747f6eccedd2cd757d1f817a99/app/game/data/homeworldNpcVariantsV84.json</x:v>
      </x:c>
      <x:c r="P2373" s="4" t="str">
        <x:v>public/game/homeworld/v84/npcs/forge-master/15.png</x:v>
      </x:c>
      <x:c r="Q2373" s="4" t="str">
        <x:v>8e5cb639962cc69e42fa53df0f55202a0c7514634412db6a2ea61366c9ae60fe</x:v>
      </x:c>
      <x:c r="R2373" s="4" t="str">
        <x:v>abb22defc2ec0c1653204e44f262958f9605fe2d</x:v>
      </x:c>
      <x:c r="S2373" s="4" t="str">
        <x:v>app/game/data/homeworldNpcVariantsV84.json # /variants/194</x:v>
      </x:c>
      <x:c r="T2373" s="4"/>
      <x:c r="U2373" s="4"/>
      <x:c r="V2373" s="4" t="str">
        <x:v>La galerie expose les 640 PNG. Une affectation du casting ne prouve pas son affichage : les acteurs en marche et leurs pauses conservent les sources animées natives. Les lieux indiqués sont des liaisons du code, sans navigation navigateur certifiée.</x:v>
      </x:c>
    </x:row>
    <x:row r="2374" ht="28" customHeight="1">
      <x:c r="A2374" s="4" t="str">
        <x:v>forge-master-16</x:v>
      </x:c>
      <x:c r="B2374" s="4" t="str">
        <x:v>PNJ</x:v>
      </x:c>
      <x:c r="C2374" s="4" t="str">
        <x:v>Cité</x:v>
      </x:c>
      <x:c r="D2374" s="4" t="str">
        <x:v>Maîtres de forge · 16</x:v>
      </x:c>
      <x:c r="E2374" s="4" t="str">
        <x:v>V84 / homeworld-npc-v84</x:v>
      </x:c>
      <x:c r="F2374" s="27" t="str">
        <x:v>Galerie uniquement</x:v>
      </x:c>
      <x:c r="G2374" s="4" t="str">
        <x:v>Oui</x:v>
      </x:c>
      <x:c r="H2374" s="4" t="str">
        <x:v>Oui</x:v>
      </x:c>
      <x:c r="I2374" s="4" t="str">
        <x:v>Non</x:v>
      </x:c>
      <x:c r="J2374" s="4" t="str">
        <x:v>Non</x:v>
      </x:c>
      <x:c r="K2374" s="4" t="n">
        <x:v>0</x:v>
      </x:c>
      <x:c r="L2374" s="4" t="str">
        <x:v>PNG</x:v>
      </x:c>
      <x:c r="M2374" s="4" t="str">
        <x:v>homeworld-v84:forge-master-16</x:v>
      </x:c>
      <x:c r="N2374" s="48" t="str">
        <x:v>https://github.com/darknigthmare/yautja-la-longue-chasse/blob/536ac53335e440747f6eccedd2cd757d1f817a99/public/game/homeworld/v84/npcs/forge-master/16.png</x:v>
      </x:c>
      <x:c r="O2374" s="48" t="str">
        <x:v>https://github.com/darknigthmare/yautja-la-longue-chasse/blob/536ac53335e440747f6eccedd2cd757d1f817a99/app/game/data/homeworldNpcVariantsV84.json</x:v>
      </x:c>
      <x:c r="P2374" s="4" t="str">
        <x:v>public/game/homeworld/v84/npcs/forge-master/16.png</x:v>
      </x:c>
      <x:c r="Q2374" s="4" t="str">
        <x:v>e0e9f4402cde731c887807cb5cc89b5edf70f125d09902900fb22f0cf325ac18</x:v>
      </x:c>
      <x:c r="R2374" s="4" t="str">
        <x:v>4c1d285b81d4301c2980c477f96d32c28b071bc4</x:v>
      </x:c>
      <x:c r="S2374" s="4" t="str">
        <x:v>app/game/data/homeworldNpcVariantsV84.json # /variants/195</x:v>
      </x:c>
      <x:c r="T2374" s="4"/>
      <x:c r="U2374" s="4"/>
      <x:c r="V2374" s="4" t="str">
        <x:v>La galerie expose les 640 PNG. Une affectation du casting ne prouve pas son affichage : les acteurs en marche et leurs pauses conservent les sources animées natives. Les lieux indiqués sont des liaisons du code, sans navigation navigateur certifiée.</x:v>
      </x:c>
    </x:row>
    <x:row r="2375" ht="28" customHeight="1">
      <x:c r="A2375" s="4" t="str">
        <x:v>forge-master-17</x:v>
      </x:c>
      <x:c r="B2375" s="4" t="str">
        <x:v>PNJ</x:v>
      </x:c>
      <x:c r="C2375" s="4" t="str">
        <x:v>Cité</x:v>
      </x:c>
      <x:c r="D2375" s="4" t="str">
        <x:v>Maîtres de forge · 17</x:v>
      </x:c>
      <x:c r="E2375" s="4" t="str">
        <x:v>V84 / homeworld-npc-v84</x:v>
      </x:c>
      <x:c r="F2375" s="27" t="str">
        <x:v>Galerie uniquement</x:v>
      </x:c>
      <x:c r="G2375" s="4" t="str">
        <x:v>Oui</x:v>
      </x:c>
      <x:c r="H2375" s="4" t="str">
        <x:v>Oui</x:v>
      </x:c>
      <x:c r="I2375" s="4" t="str">
        <x:v>Non</x:v>
      </x:c>
      <x:c r="J2375" s="4" t="str">
        <x:v>Non</x:v>
      </x:c>
      <x:c r="K2375" s="4" t="n">
        <x:v>0</x:v>
      </x:c>
      <x:c r="L2375" s="4" t="str">
        <x:v>PNG</x:v>
      </x:c>
      <x:c r="M2375" s="4" t="str">
        <x:v>homeworld-v84:forge-master-17</x:v>
      </x:c>
      <x:c r="N2375" s="48" t="str">
        <x:v>https://github.com/darknigthmare/yautja-la-longue-chasse/blob/536ac53335e440747f6eccedd2cd757d1f817a99/public/game/homeworld/v84/npcs/forge-master/17.png</x:v>
      </x:c>
      <x:c r="O2375" s="48" t="str">
        <x:v>https://github.com/darknigthmare/yautja-la-longue-chasse/blob/536ac53335e440747f6eccedd2cd757d1f817a99/app/game/data/homeworldNpcVariantsV84.json</x:v>
      </x:c>
      <x:c r="P2375" s="4" t="str">
        <x:v>public/game/homeworld/v84/npcs/forge-master/17.png</x:v>
      </x:c>
      <x:c r="Q2375" s="4" t="str">
        <x:v>9339499b5523b33dbbc785385db672d406e64490943fb0f18ba872a7c33724b1</x:v>
      </x:c>
      <x:c r="R2375" s="4" t="str">
        <x:v>ad5c2b7222dc2b3d35808984ac1e568e8e9722c1</x:v>
      </x:c>
      <x:c r="S2375" s="4" t="str">
        <x:v>app/game/data/homeworldNpcVariantsV84.json # /variants/196</x:v>
      </x:c>
      <x:c r="T2375" s="4"/>
      <x:c r="U2375" s="4"/>
      <x:c r="V2375" s="4" t="str">
        <x:v>La galerie expose les 640 PNG. Une affectation du casting ne prouve pas son affichage : les acteurs en marche et leurs pauses conservent les sources animées natives. Les lieux indiqués sont des liaisons du code, sans navigation navigateur certifiée.</x:v>
      </x:c>
    </x:row>
    <x:row r="2376" ht="28" customHeight="1">
      <x:c r="A2376" s="4" t="str">
        <x:v>forge-master-18</x:v>
      </x:c>
      <x:c r="B2376" s="4" t="str">
        <x:v>PNJ</x:v>
      </x:c>
      <x:c r="C2376" s="4" t="str">
        <x:v>Cité</x:v>
      </x:c>
      <x:c r="D2376" s="4" t="str">
        <x:v>Maîtres de forge · 18</x:v>
      </x:c>
      <x:c r="E2376" s="4" t="str">
        <x:v>V84 / homeworld-npc-v84</x:v>
      </x:c>
      <x:c r="F2376" s="27" t="str">
        <x:v>Galerie uniquement</x:v>
      </x:c>
      <x:c r="G2376" s="4" t="str">
        <x:v>Oui</x:v>
      </x:c>
      <x:c r="H2376" s="4" t="str">
        <x:v>Oui</x:v>
      </x:c>
      <x:c r="I2376" s="4" t="str">
        <x:v>Non</x:v>
      </x:c>
      <x:c r="J2376" s="4" t="str">
        <x:v>Non</x:v>
      </x:c>
      <x:c r="K2376" s="4" t="n">
        <x:v>0</x:v>
      </x:c>
      <x:c r="L2376" s="4" t="str">
        <x:v>PNG</x:v>
      </x:c>
      <x:c r="M2376" s="4" t="str">
        <x:v>homeworld-v84:forge-master-18</x:v>
      </x:c>
      <x:c r="N2376" s="48" t="str">
        <x:v>https://github.com/darknigthmare/yautja-la-longue-chasse/blob/536ac53335e440747f6eccedd2cd757d1f817a99/public/game/homeworld/v84/npcs/forge-master/18.png</x:v>
      </x:c>
      <x:c r="O2376" s="48" t="str">
        <x:v>https://github.com/darknigthmare/yautja-la-longue-chasse/blob/536ac53335e440747f6eccedd2cd757d1f817a99/app/game/data/homeworldNpcVariantsV84.json</x:v>
      </x:c>
      <x:c r="P2376" s="4" t="str">
        <x:v>public/game/homeworld/v84/npcs/forge-master/18.png</x:v>
      </x:c>
      <x:c r="Q2376" s="4" t="str">
        <x:v>07d44f5ed5d844490d9d7050c73f685c3d4cfb15dc62e26f58f5d42cafe80069</x:v>
      </x:c>
      <x:c r="R2376" s="4" t="str">
        <x:v>562eedfc886c60143cacbe15872ecd0279f08a9b</x:v>
      </x:c>
      <x:c r="S2376" s="4" t="str">
        <x:v>app/game/data/homeworldNpcVariantsV84.json # /variants/197</x:v>
      </x:c>
      <x:c r="T2376" s="4"/>
      <x:c r="U2376" s="4"/>
      <x:c r="V2376" s="4" t="str">
        <x:v>La galerie expose les 640 PNG. Une affectation du casting ne prouve pas son affichage : les acteurs en marche et leurs pauses conservent les sources animées natives. Les lieux indiqués sont des liaisons du code, sans navigation navigateur certifiée.</x:v>
      </x:c>
    </x:row>
    <x:row r="2377" ht="28" customHeight="1">
      <x:c r="A2377" s="4" t="str">
        <x:v>forge-master-19</x:v>
      </x:c>
      <x:c r="B2377" s="4" t="str">
        <x:v>PNJ</x:v>
      </x:c>
      <x:c r="C2377" s="4" t="str">
        <x:v>Cité</x:v>
      </x:c>
      <x:c r="D2377" s="4" t="str">
        <x:v>Maîtres de forge · 19</x:v>
      </x:c>
      <x:c r="E2377" s="4" t="str">
        <x:v>V84 / homeworld-npc-v84</x:v>
      </x:c>
      <x:c r="F2377" s="27" t="str">
        <x:v>Placement statique lié dans le code</x:v>
      </x:c>
      <x:c r="G2377" s="4" t="str">
        <x:v>Oui</x:v>
      </x:c>
      <x:c r="H2377" s="4" t="str">
        <x:v>Oui</x:v>
      </x:c>
      <x:c r="I2377" s="4" t="str">
        <x:v>Non</x:v>
      </x:c>
      <x:c r="J2377" s="4" t="str">
        <x:v>Oui</x:v>
      </x:c>
      <x:c r="K2377" s="4" t="n">
        <x:v>1</x:v>
      </x:c>
      <x:c r="L2377" s="4" t="str">
        <x:v>PNG</x:v>
      </x:c>
      <x:c r="M2377" s="4" t="str">
        <x:v>homeworld-v84:forge-master-19</x:v>
      </x:c>
      <x:c r="N2377" s="48" t="str">
        <x:v>https://github.com/darknigthmare/yautja-la-longue-chasse/blob/536ac53335e440747f6eccedd2cd757d1f817a99/public/game/homeworld/v84/npcs/forge-master/19.png</x:v>
      </x:c>
      <x:c r="O2377" s="48" t="str">
        <x:v>https://github.com/darknigthmare/yautja-la-longue-chasse/blob/536ac53335e440747f6eccedd2cd757d1f817a99/app/game/data/homeworldNpcVariantsV84.json</x:v>
      </x:c>
      <x:c r="P2377" s="4" t="str">
        <x:v>public/game/homeworld/v84/npcs/forge-master/19.png</x:v>
      </x:c>
      <x:c r="Q2377" s="4" t="str">
        <x:v>b1fbe7413c2161f593aa223bacc4e0bac2d8a400ecb6021633188e6b3b1ce2c4</x:v>
      </x:c>
      <x:c r="R2377" s="4" t="str">
        <x:v>cee4e130283c469159f3aef3f599d628912cfe14</x:v>
      </x:c>
      <x:c r="S2377" s="4" t="str">
        <x:v>app/game/data/homeworldNpcVariantsV84.json # /variants/198</x:v>
      </x:c>
      <x:c r="T2377" s="4"/>
      <x:c r="U2377" s="4"/>
      <x:c r="V2377" s="4" t="str">
        <x:v>La galerie expose les 640 PNG. Une affectation du casting ne prouve pas son affichage : les acteurs en marche et leurs pauses conservent les sources animées natives. Les lieux indiqués sont des liaisons du code, sans navigation navigateur certifiée.</x:v>
      </x:c>
    </x:row>
    <x:row r="2378" ht="28" customHeight="1">
      <x:c r="A2378" s="4" t="str">
        <x:v>forge-master-20</x:v>
      </x:c>
      <x:c r="B2378" s="4" t="str">
        <x:v>PNJ</x:v>
      </x:c>
      <x:c r="C2378" s="4" t="str">
        <x:v>Cité</x:v>
      </x:c>
      <x:c r="D2378" s="4" t="str">
        <x:v>Maîtres de forge · 20</x:v>
      </x:c>
      <x:c r="E2378" s="4" t="str">
        <x:v>V84 / homeworld-npc-v84</x:v>
      </x:c>
      <x:c r="F2378" s="27" t="str">
        <x:v>Galerie ; affectation de casting uniquement</x:v>
      </x:c>
      <x:c r="G2378" s="4" t="str">
        <x:v>Oui</x:v>
      </x:c>
      <x:c r="H2378" s="4" t="str">
        <x:v>Oui</x:v>
      </x:c>
      <x:c r="I2378" s="4" t="str">
        <x:v>Non</x:v>
      </x:c>
      <x:c r="J2378" s="4" t="str">
        <x:v>Non</x:v>
      </x:c>
      <x:c r="K2378" s="4" t="n">
        <x:v>0</x:v>
      </x:c>
      <x:c r="L2378" s="4" t="str">
        <x:v>PNG</x:v>
      </x:c>
      <x:c r="M2378" s="4" t="str">
        <x:v>homeworld-v84:forge-master-20</x:v>
      </x:c>
      <x:c r="N2378" s="48" t="str">
        <x:v>https://github.com/darknigthmare/yautja-la-longue-chasse/blob/536ac53335e440747f6eccedd2cd757d1f817a99/public/game/homeworld/v84/npcs/forge-master/20.png</x:v>
      </x:c>
      <x:c r="O2378" s="48" t="str">
        <x:v>https://github.com/darknigthmare/yautja-la-longue-chasse/blob/536ac53335e440747f6eccedd2cd757d1f817a99/app/game/data/homeworldNpcVariantsV84.json</x:v>
      </x:c>
      <x:c r="P2378" s="4" t="str">
        <x:v>public/game/homeworld/v84/npcs/forge-master/20.png</x:v>
      </x:c>
      <x:c r="Q2378" s="4" t="str">
        <x:v>8c4a048988d43846578808bd53ac190dd51e32165ff3c2edcb46ab3b086881b4</x:v>
      </x:c>
      <x:c r="R2378" s="4" t="str">
        <x:v>65d4f7e71d795cfaad4301aaa2999e8825f812e9</x:v>
      </x:c>
      <x:c r="S2378" s="4" t="str">
        <x:v>app/game/data/homeworldNpcVariantsV84.json # /variants/199</x:v>
      </x:c>
      <x:c r="T2378" s="4"/>
      <x:c r="U2378" s="4"/>
      <x:c r="V2378" s="4" t="str">
        <x:v>La galerie expose les 640 PNG. Une affectation du casting ne prouve pas son affichage : les acteurs en marche et leurs pauses conservent les sources animées natives. Les lieux indiqués sont des liaisons du code, sans navigation navigateur certifiée.</x:v>
      </x:c>
    </x:row>
    <x:row r="2379" ht="28" customHeight="1">
      <x:c r="A2379" s="4" t="str">
        <x:v>guard-01</x:v>
      </x:c>
      <x:c r="B2379" s="4" t="str">
        <x:v>PNJ</x:v>
      </x:c>
      <x:c r="C2379" s="4" t="str">
        <x:v>Cité</x:v>
      </x:c>
      <x:c r="D2379" s="4" t="str">
        <x:v>Gardes et Enforcers · 01</x:v>
      </x:c>
      <x:c r="E2379" s="4" t="str">
        <x:v>V84 / homeworld-npc-v84</x:v>
      </x:c>
      <x:c r="F2379" s="27" t="str">
        <x:v>Placement statique lié dans le code</x:v>
      </x:c>
      <x:c r="G2379" s="4" t="str">
        <x:v>Oui</x:v>
      </x:c>
      <x:c r="H2379" s="4" t="str">
        <x:v>Oui</x:v>
      </x:c>
      <x:c r="I2379" s="4" t="str">
        <x:v>Non</x:v>
      </x:c>
      <x:c r="J2379" s="4" t="str">
        <x:v>Oui</x:v>
      </x:c>
      <x:c r="K2379" s="4" t="n">
        <x:v>1</x:v>
      </x:c>
      <x:c r="L2379" s="4" t="str">
        <x:v>PNG</x:v>
      </x:c>
      <x:c r="M2379" s="4" t="str">
        <x:v>homeworld-v84:guard-01</x:v>
      </x:c>
      <x:c r="N2379" s="48" t="str">
        <x:v>https://github.com/darknigthmare/yautja-la-longue-chasse/blob/536ac53335e440747f6eccedd2cd757d1f817a99/public/game/homeworld/v84/npcs/guard/01.png</x:v>
      </x:c>
      <x:c r="O2379" s="48" t="str">
        <x:v>https://github.com/darknigthmare/yautja-la-longue-chasse/blob/536ac53335e440747f6eccedd2cd757d1f817a99/app/game/data/homeworldNpcVariantsV84.json</x:v>
      </x:c>
      <x:c r="P2379" s="4" t="str">
        <x:v>public/game/homeworld/v84/npcs/guard/01.png</x:v>
      </x:c>
      <x:c r="Q2379" s="4" t="str">
        <x:v>1b416c3c1e0b9bc16bc35e386267e0dbed1965d7ef3a4925a3866461c91e9191</x:v>
      </x:c>
      <x:c r="R2379" s="4" t="str">
        <x:v>ec8658d7b90d9e4ed858e17a0f639b837424ccef</x:v>
      </x:c>
      <x:c r="S2379" s="4" t="str">
        <x:v>app/game/data/homeworldNpcVariantsV84.json # /variants/80</x:v>
      </x:c>
      <x:c r="T2379" s="4"/>
      <x:c r="U2379" s="4"/>
      <x:c r="V2379" s="4" t="str">
        <x:v>La galerie expose les 640 PNG. Une affectation du casting ne prouve pas son affichage : les acteurs en marche et leurs pauses conservent les sources animées natives. Les lieux indiqués sont des liaisons du code, sans navigation navigateur certifiée.</x:v>
      </x:c>
    </x:row>
    <x:row r="2380" ht="28" customHeight="1">
      <x:c r="A2380" s="4" t="str">
        <x:v>guard-02</x:v>
      </x:c>
      <x:c r="B2380" s="4" t="str">
        <x:v>PNJ</x:v>
      </x:c>
      <x:c r="C2380" s="4" t="str">
        <x:v>Cité</x:v>
      </x:c>
      <x:c r="D2380" s="4" t="str">
        <x:v>Gardes et Enforcers · 02</x:v>
      </x:c>
      <x:c r="E2380" s="4" t="str">
        <x:v>V84 / homeworld-npc-v84</x:v>
      </x:c>
      <x:c r="F2380" s="27" t="str">
        <x:v>Placement statique lié dans le code</x:v>
      </x:c>
      <x:c r="G2380" s="4" t="str">
        <x:v>Oui</x:v>
      </x:c>
      <x:c r="H2380" s="4" t="str">
        <x:v>Oui</x:v>
      </x:c>
      <x:c r="I2380" s="4" t="str">
        <x:v>Non</x:v>
      </x:c>
      <x:c r="J2380" s="4" t="str">
        <x:v>Oui</x:v>
      </x:c>
      <x:c r="K2380" s="4" t="n">
        <x:v>1</x:v>
      </x:c>
      <x:c r="L2380" s="4" t="str">
        <x:v>PNG</x:v>
      </x:c>
      <x:c r="M2380" s="4" t="str">
        <x:v>homeworld-v84:guard-02</x:v>
      </x:c>
      <x:c r="N2380" s="48" t="str">
        <x:v>https://github.com/darknigthmare/yautja-la-longue-chasse/blob/536ac53335e440747f6eccedd2cd757d1f817a99/public/game/homeworld/v84/npcs/guard/02.png</x:v>
      </x:c>
      <x:c r="O2380" s="48" t="str">
        <x:v>https://github.com/darknigthmare/yautja-la-longue-chasse/blob/536ac53335e440747f6eccedd2cd757d1f817a99/app/game/data/homeworldNpcVariantsV84.json</x:v>
      </x:c>
      <x:c r="P2380" s="4" t="str">
        <x:v>public/game/homeworld/v84/npcs/guard/02.png</x:v>
      </x:c>
      <x:c r="Q2380" s="4" t="str">
        <x:v>667750faa7dfb8cbc4c018dc43a08336df9cee4f4061cc1b1550e8a97cae6525</x:v>
      </x:c>
      <x:c r="R2380" s="4" t="str">
        <x:v>7bc0b4db74761948765232322683eb26cf874e0d</x:v>
      </x:c>
      <x:c r="S2380" s="4" t="str">
        <x:v>app/game/data/homeworldNpcVariantsV84.json # /variants/81</x:v>
      </x:c>
      <x:c r="T2380" s="4"/>
      <x:c r="U2380" s="4"/>
      <x:c r="V2380" s="4" t="str">
        <x:v>La galerie expose les 640 PNG. Une affectation du casting ne prouve pas son affichage : les acteurs en marche et leurs pauses conservent les sources animées natives. Les lieux indiqués sont des liaisons du code, sans navigation navigateur certifiée.</x:v>
      </x:c>
    </x:row>
    <x:row r="2381" ht="28" customHeight="1">
      <x:c r="A2381" s="4" t="str">
        <x:v>guard-03</x:v>
      </x:c>
      <x:c r="B2381" s="4" t="str">
        <x:v>PNJ</x:v>
      </x:c>
      <x:c r="C2381" s="4" t="str">
        <x:v>Cité</x:v>
      </x:c>
      <x:c r="D2381" s="4" t="str">
        <x:v>Gardes et Enforcers · 03</x:v>
      </x:c>
      <x:c r="E2381" s="4" t="str">
        <x:v>V84 / homeworld-npc-v84</x:v>
      </x:c>
      <x:c r="F2381" s="27" t="str">
        <x:v>Galerie ; affectation de casting uniquement</x:v>
      </x:c>
      <x:c r="G2381" s="4" t="str">
        <x:v>Oui</x:v>
      </x:c>
      <x:c r="H2381" s="4" t="str">
        <x:v>Oui</x:v>
      </x:c>
      <x:c r="I2381" s="4" t="str">
        <x:v>Non</x:v>
      </x:c>
      <x:c r="J2381" s="4" t="str">
        <x:v>Non</x:v>
      </x:c>
      <x:c r="K2381" s="4" t="n">
        <x:v>0</x:v>
      </x:c>
      <x:c r="L2381" s="4" t="str">
        <x:v>PNG</x:v>
      </x:c>
      <x:c r="M2381" s="4" t="str">
        <x:v>homeworld-v84:guard-03</x:v>
      </x:c>
      <x:c r="N2381" s="48" t="str">
        <x:v>https://github.com/darknigthmare/yautja-la-longue-chasse/blob/536ac53335e440747f6eccedd2cd757d1f817a99/public/game/homeworld/v84/npcs/guard/03.png</x:v>
      </x:c>
      <x:c r="O2381" s="48" t="str">
        <x:v>https://github.com/darknigthmare/yautja-la-longue-chasse/blob/536ac53335e440747f6eccedd2cd757d1f817a99/app/game/data/homeworldNpcVariantsV84.json</x:v>
      </x:c>
      <x:c r="P2381" s="4" t="str">
        <x:v>public/game/homeworld/v84/npcs/guard/03.png</x:v>
      </x:c>
      <x:c r="Q2381" s="4" t="str">
        <x:v>ea26eabeea7471c4c638153f848758c84782930221c69125bc17ecd4018d9065</x:v>
      </x:c>
      <x:c r="R2381" s="4" t="str">
        <x:v>424473a7db00fe335f8cd3ed32f0185d2e5d9b2e</x:v>
      </x:c>
      <x:c r="S2381" s="4" t="str">
        <x:v>app/game/data/homeworldNpcVariantsV84.json # /variants/82</x:v>
      </x:c>
      <x:c r="T2381" s="4"/>
      <x:c r="U2381" s="4"/>
      <x:c r="V2381" s="4" t="str">
        <x:v>La galerie expose les 640 PNG. Une affectation du casting ne prouve pas son affichage : les acteurs en marche et leurs pauses conservent les sources animées natives. Les lieux indiqués sont des liaisons du code, sans navigation navigateur certifiée.</x:v>
      </x:c>
    </x:row>
    <x:row r="2382" ht="28" customHeight="1">
      <x:c r="A2382" s="4" t="str">
        <x:v>guard-04</x:v>
      </x:c>
      <x:c r="B2382" s="4" t="str">
        <x:v>PNJ</x:v>
      </x:c>
      <x:c r="C2382" s="4" t="str">
        <x:v>Cité</x:v>
      </x:c>
      <x:c r="D2382" s="4" t="str">
        <x:v>Gardes et Enforcers · 04</x:v>
      </x:c>
      <x:c r="E2382" s="4" t="str">
        <x:v>V84 / homeworld-npc-v84</x:v>
      </x:c>
      <x:c r="F2382" s="27" t="str">
        <x:v>Galerie ; affectation de casting uniquement</x:v>
      </x:c>
      <x:c r="G2382" s="4" t="str">
        <x:v>Oui</x:v>
      </x:c>
      <x:c r="H2382" s="4" t="str">
        <x:v>Oui</x:v>
      </x:c>
      <x:c r="I2382" s="4" t="str">
        <x:v>Non</x:v>
      </x:c>
      <x:c r="J2382" s="4" t="str">
        <x:v>Non</x:v>
      </x:c>
      <x:c r="K2382" s="4" t="n">
        <x:v>0</x:v>
      </x:c>
      <x:c r="L2382" s="4" t="str">
        <x:v>PNG</x:v>
      </x:c>
      <x:c r="M2382" s="4" t="str">
        <x:v>homeworld-v84:guard-04</x:v>
      </x:c>
      <x:c r="N2382" s="48" t="str">
        <x:v>https://github.com/darknigthmare/yautja-la-longue-chasse/blob/536ac53335e440747f6eccedd2cd757d1f817a99/public/game/homeworld/v84/npcs/guard/04.png</x:v>
      </x:c>
      <x:c r="O2382" s="48" t="str">
        <x:v>https://github.com/darknigthmare/yautja-la-longue-chasse/blob/536ac53335e440747f6eccedd2cd757d1f817a99/app/game/data/homeworldNpcVariantsV84.json</x:v>
      </x:c>
      <x:c r="P2382" s="4" t="str">
        <x:v>public/game/homeworld/v84/npcs/guard/04.png</x:v>
      </x:c>
      <x:c r="Q2382" s="4" t="str">
        <x:v>932a4702d282f8fba946c0c2dbe400e311c68ee2db93c0d07768b5329e963afa</x:v>
      </x:c>
      <x:c r="R2382" s="4" t="str">
        <x:v>4d8f72990e3d97e57f5f0c6a22aa6e8222b0c0db</x:v>
      </x:c>
      <x:c r="S2382" s="4" t="str">
        <x:v>app/game/data/homeworldNpcVariantsV84.json # /variants/83</x:v>
      </x:c>
      <x:c r="T2382" s="4"/>
      <x:c r="U2382" s="4"/>
      <x:c r="V2382" s="4" t="str">
        <x:v>La galerie expose les 640 PNG. Une affectation du casting ne prouve pas son affichage : les acteurs en marche et leurs pauses conservent les sources animées natives. Les lieux indiqués sont des liaisons du code, sans navigation navigateur certifiée.</x:v>
      </x:c>
    </x:row>
    <x:row r="2383" ht="28" customHeight="1">
      <x:c r="A2383" s="4" t="str">
        <x:v>guard-05</x:v>
      </x:c>
      <x:c r="B2383" s="4" t="str">
        <x:v>PNJ</x:v>
      </x:c>
      <x:c r="C2383" s="4" t="str">
        <x:v>Cité</x:v>
      </x:c>
      <x:c r="D2383" s="4" t="str">
        <x:v>Gardes et Enforcers · 05</x:v>
      </x:c>
      <x:c r="E2383" s="4" t="str">
        <x:v>V84 / homeworld-npc-v84</x:v>
      </x:c>
      <x:c r="F2383" s="27" t="str">
        <x:v>Galerie ; affectation de casting uniquement</x:v>
      </x:c>
      <x:c r="G2383" s="4" t="str">
        <x:v>Oui</x:v>
      </x:c>
      <x:c r="H2383" s="4" t="str">
        <x:v>Oui</x:v>
      </x:c>
      <x:c r="I2383" s="4" t="str">
        <x:v>Non</x:v>
      </x:c>
      <x:c r="J2383" s="4" t="str">
        <x:v>Non</x:v>
      </x:c>
      <x:c r="K2383" s="4" t="n">
        <x:v>0</x:v>
      </x:c>
      <x:c r="L2383" s="4" t="str">
        <x:v>PNG</x:v>
      </x:c>
      <x:c r="M2383" s="4" t="str">
        <x:v>homeworld-v84:guard-05</x:v>
      </x:c>
      <x:c r="N2383" s="48" t="str">
        <x:v>https://github.com/darknigthmare/yautja-la-longue-chasse/blob/536ac53335e440747f6eccedd2cd757d1f817a99/public/game/homeworld/v84/npcs/guard/05.png</x:v>
      </x:c>
      <x:c r="O2383" s="48" t="str">
        <x:v>https://github.com/darknigthmare/yautja-la-longue-chasse/blob/536ac53335e440747f6eccedd2cd757d1f817a99/app/game/data/homeworldNpcVariantsV84.json</x:v>
      </x:c>
      <x:c r="P2383" s="4" t="str">
        <x:v>public/game/homeworld/v84/npcs/guard/05.png</x:v>
      </x:c>
      <x:c r="Q2383" s="4" t="str">
        <x:v>870fdbc30e4ca9b9b2cb480097677556936946941904d999e873f1b1d24b9c0b</x:v>
      </x:c>
      <x:c r="R2383" s="4" t="str">
        <x:v>4e3850f73c3a82d18a00782fefe0a4da44cc2dbd</x:v>
      </x:c>
      <x:c r="S2383" s="4" t="str">
        <x:v>app/game/data/homeworldNpcVariantsV84.json # /variants/84</x:v>
      </x:c>
      <x:c r="T2383" s="4"/>
      <x:c r="U2383" s="4"/>
      <x:c r="V2383" s="4" t="str">
        <x:v>La galerie expose les 640 PNG. Une affectation du casting ne prouve pas son affichage : les acteurs en marche et leurs pauses conservent les sources animées natives. Les lieux indiqués sont des liaisons du code, sans navigation navigateur certifiée.</x:v>
      </x:c>
    </x:row>
    <x:row r="2384" ht="28" customHeight="1">
      <x:c r="A2384" s="4" t="str">
        <x:v>guard-06</x:v>
      </x:c>
      <x:c r="B2384" s="4" t="str">
        <x:v>PNJ</x:v>
      </x:c>
      <x:c r="C2384" s="4" t="str">
        <x:v>Cité</x:v>
      </x:c>
      <x:c r="D2384" s="4" t="str">
        <x:v>Gardes et Enforcers · 06</x:v>
      </x:c>
      <x:c r="E2384" s="4" t="str">
        <x:v>V84 / homeworld-npc-v84</x:v>
      </x:c>
      <x:c r="F2384" s="27" t="str">
        <x:v>Galerie ; affectation de casting uniquement</x:v>
      </x:c>
      <x:c r="G2384" s="4" t="str">
        <x:v>Oui</x:v>
      </x:c>
      <x:c r="H2384" s="4" t="str">
        <x:v>Oui</x:v>
      </x:c>
      <x:c r="I2384" s="4" t="str">
        <x:v>Non</x:v>
      </x:c>
      <x:c r="J2384" s="4" t="str">
        <x:v>Non</x:v>
      </x:c>
      <x:c r="K2384" s="4" t="n">
        <x:v>0</x:v>
      </x:c>
      <x:c r="L2384" s="4" t="str">
        <x:v>PNG</x:v>
      </x:c>
      <x:c r="M2384" s="4" t="str">
        <x:v>homeworld-v84:guard-06</x:v>
      </x:c>
      <x:c r="N2384" s="48" t="str">
        <x:v>https://github.com/darknigthmare/yautja-la-longue-chasse/blob/536ac53335e440747f6eccedd2cd757d1f817a99/public/game/homeworld/v84/npcs/guard/06.png</x:v>
      </x:c>
      <x:c r="O2384" s="48" t="str">
        <x:v>https://github.com/darknigthmare/yautja-la-longue-chasse/blob/536ac53335e440747f6eccedd2cd757d1f817a99/app/game/data/homeworldNpcVariantsV84.json</x:v>
      </x:c>
      <x:c r="P2384" s="4" t="str">
        <x:v>public/game/homeworld/v84/npcs/guard/06.png</x:v>
      </x:c>
      <x:c r="Q2384" s="4" t="str">
        <x:v>fd757ab18449b7810db4f281a9c17e0ca7d377e42374b1b143d78c9661ffb95a</x:v>
      </x:c>
      <x:c r="R2384" s="4" t="str">
        <x:v>9a656c32c97a42289c2d815d626914855dd25241</x:v>
      </x:c>
      <x:c r="S2384" s="4" t="str">
        <x:v>app/game/data/homeworldNpcVariantsV84.json # /variants/85</x:v>
      </x:c>
      <x:c r="T2384" s="4"/>
      <x:c r="U2384" s="4"/>
      <x:c r="V2384" s="4" t="str">
        <x:v>La galerie expose les 640 PNG. Une affectation du casting ne prouve pas son affichage : les acteurs en marche et leurs pauses conservent les sources animées natives. Les lieux indiqués sont des liaisons du code, sans navigation navigateur certifiée.</x:v>
      </x:c>
    </x:row>
    <x:row r="2385" ht="28" customHeight="1">
      <x:c r="A2385" s="4" t="str">
        <x:v>guard-07</x:v>
      </x:c>
      <x:c r="B2385" s="4" t="str">
        <x:v>PNJ</x:v>
      </x:c>
      <x:c r="C2385" s="4" t="str">
        <x:v>Cité</x:v>
      </x:c>
      <x:c r="D2385" s="4" t="str">
        <x:v>Gardes et Enforcers · 07</x:v>
      </x:c>
      <x:c r="E2385" s="4" t="str">
        <x:v>V84 / homeworld-npc-v84</x:v>
      </x:c>
      <x:c r="F2385" s="27" t="str">
        <x:v>Galerie ; affectation de casting uniquement</x:v>
      </x:c>
      <x:c r="G2385" s="4" t="str">
        <x:v>Oui</x:v>
      </x:c>
      <x:c r="H2385" s="4" t="str">
        <x:v>Oui</x:v>
      </x:c>
      <x:c r="I2385" s="4" t="str">
        <x:v>Non</x:v>
      </x:c>
      <x:c r="J2385" s="4" t="str">
        <x:v>Non</x:v>
      </x:c>
      <x:c r="K2385" s="4" t="n">
        <x:v>0</x:v>
      </x:c>
      <x:c r="L2385" s="4" t="str">
        <x:v>PNG</x:v>
      </x:c>
      <x:c r="M2385" s="4" t="str">
        <x:v>homeworld-v84:guard-07</x:v>
      </x:c>
      <x:c r="N2385" s="48" t="str">
        <x:v>https://github.com/darknigthmare/yautja-la-longue-chasse/blob/536ac53335e440747f6eccedd2cd757d1f817a99/public/game/homeworld/v84/npcs/guard/07.png</x:v>
      </x:c>
      <x:c r="O2385" s="48" t="str">
        <x:v>https://github.com/darknigthmare/yautja-la-longue-chasse/blob/536ac53335e440747f6eccedd2cd757d1f817a99/app/game/data/homeworldNpcVariantsV84.json</x:v>
      </x:c>
      <x:c r="P2385" s="4" t="str">
        <x:v>public/game/homeworld/v84/npcs/guard/07.png</x:v>
      </x:c>
      <x:c r="Q2385" s="4" t="str">
        <x:v>765f9e72fc9807d6c4cb84978026a86408619a7b6b5f28e44aae985e7296267d</x:v>
      </x:c>
      <x:c r="R2385" s="4" t="str">
        <x:v>93b5e13b3d8d25c879c2cf04692cbbe5f268f850</x:v>
      </x:c>
      <x:c r="S2385" s="4" t="str">
        <x:v>app/game/data/homeworldNpcVariantsV84.json # /variants/86</x:v>
      </x:c>
      <x:c r="T2385" s="4"/>
      <x:c r="U2385" s="4"/>
      <x:c r="V2385" s="4" t="str">
        <x:v>La galerie expose les 640 PNG. Une affectation du casting ne prouve pas son affichage : les acteurs en marche et leurs pauses conservent les sources animées natives. Les lieux indiqués sont des liaisons du code, sans navigation navigateur certifiée.</x:v>
      </x:c>
    </x:row>
    <x:row r="2386" ht="28" customHeight="1">
      <x:c r="A2386" s="4" t="str">
        <x:v>guard-08</x:v>
      </x:c>
      <x:c r="B2386" s="4" t="str">
        <x:v>PNJ</x:v>
      </x:c>
      <x:c r="C2386" s="4" t="str">
        <x:v>Cité</x:v>
      </x:c>
      <x:c r="D2386" s="4" t="str">
        <x:v>Gardes et Enforcers · 08</x:v>
      </x:c>
      <x:c r="E2386" s="4" t="str">
        <x:v>V84 / homeworld-npc-v84</x:v>
      </x:c>
      <x:c r="F2386" s="27" t="str">
        <x:v>Galerie ; affectation de casting uniquement</x:v>
      </x:c>
      <x:c r="G2386" s="4" t="str">
        <x:v>Oui</x:v>
      </x:c>
      <x:c r="H2386" s="4" t="str">
        <x:v>Oui</x:v>
      </x:c>
      <x:c r="I2386" s="4" t="str">
        <x:v>Non</x:v>
      </x:c>
      <x:c r="J2386" s="4" t="str">
        <x:v>Non</x:v>
      </x:c>
      <x:c r="K2386" s="4" t="n">
        <x:v>0</x:v>
      </x:c>
      <x:c r="L2386" s="4" t="str">
        <x:v>PNG</x:v>
      </x:c>
      <x:c r="M2386" s="4" t="str">
        <x:v>homeworld-v84:guard-08</x:v>
      </x:c>
      <x:c r="N2386" s="48" t="str">
        <x:v>https://github.com/darknigthmare/yautja-la-longue-chasse/blob/536ac53335e440747f6eccedd2cd757d1f817a99/public/game/homeworld/v84/npcs/guard/08.png</x:v>
      </x:c>
      <x:c r="O2386" s="48" t="str">
        <x:v>https://github.com/darknigthmare/yautja-la-longue-chasse/blob/536ac53335e440747f6eccedd2cd757d1f817a99/app/game/data/homeworldNpcVariantsV84.json</x:v>
      </x:c>
      <x:c r="P2386" s="4" t="str">
        <x:v>public/game/homeworld/v84/npcs/guard/08.png</x:v>
      </x:c>
      <x:c r="Q2386" s="4" t="str">
        <x:v>88d2ec5166ccf99d105981434838843050772ddc7efb4d99753e48e03146fe68</x:v>
      </x:c>
      <x:c r="R2386" s="4" t="str">
        <x:v>7a8016ecc9ff29a5efa4d70f43fe2bf725e30185</x:v>
      </x:c>
      <x:c r="S2386" s="4" t="str">
        <x:v>app/game/data/homeworldNpcVariantsV84.json # /variants/87</x:v>
      </x:c>
      <x:c r="T2386" s="4"/>
      <x:c r="U2386" s="4"/>
      <x:c r="V2386" s="4" t="str">
        <x:v>La galerie expose les 640 PNG. Une affectation du casting ne prouve pas son affichage : les acteurs en marche et leurs pauses conservent les sources animées natives. Les lieux indiqués sont des liaisons du code, sans navigation navigateur certifiée.</x:v>
      </x:c>
    </x:row>
    <x:row r="2387" ht="28" customHeight="1">
      <x:c r="A2387" s="4" t="str">
        <x:v>guard-09</x:v>
      </x:c>
      <x:c r="B2387" s="4" t="str">
        <x:v>PNJ</x:v>
      </x:c>
      <x:c r="C2387" s="4" t="str">
        <x:v>Cité</x:v>
      </x:c>
      <x:c r="D2387" s="4" t="str">
        <x:v>Gardes et Enforcers · 09</x:v>
      </x:c>
      <x:c r="E2387" s="4" t="str">
        <x:v>V84 / homeworld-npc-v84</x:v>
      </x:c>
      <x:c r="F2387" s="27" t="str">
        <x:v>Galerie ; affectation de casting uniquement</x:v>
      </x:c>
      <x:c r="G2387" s="4" t="str">
        <x:v>Oui</x:v>
      </x:c>
      <x:c r="H2387" s="4" t="str">
        <x:v>Oui</x:v>
      </x:c>
      <x:c r="I2387" s="4" t="str">
        <x:v>Non</x:v>
      </x:c>
      <x:c r="J2387" s="4" t="str">
        <x:v>Non</x:v>
      </x:c>
      <x:c r="K2387" s="4" t="n">
        <x:v>0</x:v>
      </x:c>
      <x:c r="L2387" s="4" t="str">
        <x:v>PNG</x:v>
      </x:c>
      <x:c r="M2387" s="4" t="str">
        <x:v>homeworld-v84:guard-09</x:v>
      </x:c>
      <x:c r="N2387" s="48" t="str">
        <x:v>https://github.com/darknigthmare/yautja-la-longue-chasse/blob/536ac53335e440747f6eccedd2cd757d1f817a99/public/game/homeworld/v84/npcs/guard/09.png</x:v>
      </x:c>
      <x:c r="O2387" s="48" t="str">
        <x:v>https://github.com/darknigthmare/yautja-la-longue-chasse/blob/536ac53335e440747f6eccedd2cd757d1f817a99/app/game/data/homeworldNpcVariantsV84.json</x:v>
      </x:c>
      <x:c r="P2387" s="4" t="str">
        <x:v>public/game/homeworld/v84/npcs/guard/09.png</x:v>
      </x:c>
      <x:c r="Q2387" s="4" t="str">
        <x:v>59d76cde4523d8605298a863da38847b77a026ecf0aa089ef7febbd72e5da3af</x:v>
      </x:c>
      <x:c r="R2387" s="4" t="str">
        <x:v>4edfcdc7270cac00af4774d575c0e02110744fd9</x:v>
      </x:c>
      <x:c r="S2387" s="4" t="str">
        <x:v>app/game/data/homeworldNpcVariantsV84.json # /variants/88</x:v>
      </x:c>
      <x:c r="T2387" s="4"/>
      <x:c r="U2387" s="4"/>
      <x:c r="V2387" s="4" t="str">
        <x:v>La galerie expose les 640 PNG. Une affectation du casting ne prouve pas son affichage : les acteurs en marche et leurs pauses conservent les sources animées natives. Les lieux indiqués sont des liaisons du code, sans navigation navigateur certifiée.</x:v>
      </x:c>
    </x:row>
    <x:row r="2388" ht="28" customHeight="1">
      <x:c r="A2388" s="4" t="str">
        <x:v>guard-10</x:v>
      </x:c>
      <x:c r="B2388" s="4" t="str">
        <x:v>PNJ</x:v>
      </x:c>
      <x:c r="C2388" s="4" t="str">
        <x:v>Cité</x:v>
      </x:c>
      <x:c r="D2388" s="4" t="str">
        <x:v>Gardes et Enforcers · 10</x:v>
      </x:c>
      <x:c r="E2388" s="4" t="str">
        <x:v>V84 / homeworld-npc-v84</x:v>
      </x:c>
      <x:c r="F2388" s="27" t="str">
        <x:v>Galerie ; affectation de casting uniquement</x:v>
      </x:c>
      <x:c r="G2388" s="4" t="str">
        <x:v>Oui</x:v>
      </x:c>
      <x:c r="H2388" s="4" t="str">
        <x:v>Oui</x:v>
      </x:c>
      <x:c r="I2388" s="4" t="str">
        <x:v>Non</x:v>
      </x:c>
      <x:c r="J2388" s="4" t="str">
        <x:v>Non</x:v>
      </x:c>
      <x:c r="K2388" s="4" t="n">
        <x:v>0</x:v>
      </x:c>
      <x:c r="L2388" s="4" t="str">
        <x:v>PNG</x:v>
      </x:c>
      <x:c r="M2388" s="4" t="str">
        <x:v>homeworld-v84:guard-10</x:v>
      </x:c>
      <x:c r="N2388" s="48" t="str">
        <x:v>https://github.com/darknigthmare/yautja-la-longue-chasse/blob/536ac53335e440747f6eccedd2cd757d1f817a99/public/game/homeworld/v84/npcs/guard/10.png</x:v>
      </x:c>
      <x:c r="O2388" s="48" t="str">
        <x:v>https://github.com/darknigthmare/yautja-la-longue-chasse/blob/536ac53335e440747f6eccedd2cd757d1f817a99/app/game/data/homeworldNpcVariantsV84.json</x:v>
      </x:c>
      <x:c r="P2388" s="4" t="str">
        <x:v>public/game/homeworld/v84/npcs/guard/10.png</x:v>
      </x:c>
      <x:c r="Q2388" s="4" t="str">
        <x:v>5be9a2dfc5f4ffb49119ccbff675b96884f5e84684638f2c3a7adbe968f69e8e</x:v>
      </x:c>
      <x:c r="R2388" s="4" t="str">
        <x:v>45bb9fa629d66c7fab4ae7e3bf8466c196e8212d</x:v>
      </x:c>
      <x:c r="S2388" s="4" t="str">
        <x:v>app/game/data/homeworldNpcVariantsV84.json # /variants/89</x:v>
      </x:c>
      <x:c r="T2388" s="4"/>
      <x:c r="U2388" s="4"/>
      <x:c r="V2388" s="4" t="str">
        <x:v>La galerie expose les 640 PNG. Une affectation du casting ne prouve pas son affichage : les acteurs en marche et leurs pauses conservent les sources animées natives. Les lieux indiqués sont des liaisons du code, sans navigation navigateur certifiée.</x:v>
      </x:c>
    </x:row>
    <x:row r="2389" ht="28" customHeight="1">
      <x:c r="A2389" s="4" t="str">
        <x:v>guard-11</x:v>
      </x:c>
      <x:c r="B2389" s="4" t="str">
        <x:v>PNJ</x:v>
      </x:c>
      <x:c r="C2389" s="4" t="str">
        <x:v>Cité</x:v>
      </x:c>
      <x:c r="D2389" s="4" t="str">
        <x:v>Gardes et Enforcers · 11</x:v>
      </x:c>
      <x:c r="E2389" s="4" t="str">
        <x:v>V84 / homeworld-npc-v84</x:v>
      </x:c>
      <x:c r="F2389" s="27" t="str">
        <x:v>Galerie ; affectation de casting uniquement</x:v>
      </x:c>
      <x:c r="G2389" s="4" t="str">
        <x:v>Oui</x:v>
      </x:c>
      <x:c r="H2389" s="4" t="str">
        <x:v>Oui</x:v>
      </x:c>
      <x:c r="I2389" s="4" t="str">
        <x:v>Non</x:v>
      </x:c>
      <x:c r="J2389" s="4" t="str">
        <x:v>Non</x:v>
      </x:c>
      <x:c r="K2389" s="4" t="n">
        <x:v>0</x:v>
      </x:c>
      <x:c r="L2389" s="4" t="str">
        <x:v>PNG</x:v>
      </x:c>
      <x:c r="M2389" s="4" t="str">
        <x:v>homeworld-v84:guard-11</x:v>
      </x:c>
      <x:c r="N2389" s="48" t="str">
        <x:v>https://github.com/darknigthmare/yautja-la-longue-chasse/blob/536ac53335e440747f6eccedd2cd757d1f817a99/public/game/homeworld/v84/npcs/guard/11.png</x:v>
      </x:c>
      <x:c r="O2389" s="48" t="str">
        <x:v>https://github.com/darknigthmare/yautja-la-longue-chasse/blob/536ac53335e440747f6eccedd2cd757d1f817a99/app/game/data/homeworldNpcVariantsV84.json</x:v>
      </x:c>
      <x:c r="P2389" s="4" t="str">
        <x:v>public/game/homeworld/v84/npcs/guard/11.png</x:v>
      </x:c>
      <x:c r="Q2389" s="4" t="str">
        <x:v>64ed22bb1d21b7b47cd4ec86239b5b18e925ab027692579c5a12c9c3901c7be0</x:v>
      </x:c>
      <x:c r="R2389" s="4" t="str">
        <x:v>b5a0d6a17432e5813667fcaf9ed6c5a1c58c7660</x:v>
      </x:c>
      <x:c r="S2389" s="4" t="str">
        <x:v>app/game/data/homeworldNpcVariantsV84.json # /variants/90</x:v>
      </x:c>
      <x:c r="T2389" s="4"/>
      <x:c r="U2389" s="4"/>
      <x:c r="V2389" s="4" t="str">
        <x:v>La galerie expose les 640 PNG. Une affectation du casting ne prouve pas son affichage : les acteurs en marche et leurs pauses conservent les sources animées natives. Les lieux indiqués sont des liaisons du code, sans navigation navigateur certifiée.</x:v>
      </x:c>
    </x:row>
    <x:row r="2390" ht="28" customHeight="1">
      <x:c r="A2390" s="4" t="str">
        <x:v>guard-12</x:v>
      </x:c>
      <x:c r="B2390" s="4" t="str">
        <x:v>PNJ</x:v>
      </x:c>
      <x:c r="C2390" s="4" t="str">
        <x:v>Cité</x:v>
      </x:c>
      <x:c r="D2390" s="4" t="str">
        <x:v>Gardes et Enforcers · 12</x:v>
      </x:c>
      <x:c r="E2390" s="4" t="str">
        <x:v>V84 / homeworld-npc-v84</x:v>
      </x:c>
      <x:c r="F2390" s="27" t="str">
        <x:v>Galerie ; affectation de casting uniquement</x:v>
      </x:c>
      <x:c r="G2390" s="4" t="str">
        <x:v>Oui</x:v>
      </x:c>
      <x:c r="H2390" s="4" t="str">
        <x:v>Oui</x:v>
      </x:c>
      <x:c r="I2390" s="4" t="str">
        <x:v>Non</x:v>
      </x:c>
      <x:c r="J2390" s="4" t="str">
        <x:v>Non</x:v>
      </x:c>
      <x:c r="K2390" s="4" t="n">
        <x:v>0</x:v>
      </x:c>
      <x:c r="L2390" s="4" t="str">
        <x:v>PNG</x:v>
      </x:c>
      <x:c r="M2390" s="4" t="str">
        <x:v>homeworld-v84:guard-12</x:v>
      </x:c>
      <x:c r="N2390" s="48" t="str">
        <x:v>https://github.com/darknigthmare/yautja-la-longue-chasse/blob/536ac53335e440747f6eccedd2cd757d1f817a99/public/game/homeworld/v84/npcs/guard/12.png</x:v>
      </x:c>
      <x:c r="O2390" s="48" t="str">
        <x:v>https://github.com/darknigthmare/yautja-la-longue-chasse/blob/536ac53335e440747f6eccedd2cd757d1f817a99/app/game/data/homeworldNpcVariantsV84.json</x:v>
      </x:c>
      <x:c r="P2390" s="4" t="str">
        <x:v>public/game/homeworld/v84/npcs/guard/12.png</x:v>
      </x:c>
      <x:c r="Q2390" s="4" t="str">
        <x:v>29a969903eaa000b75d172324acd3ddf08fbd4aae04753728300dad7206e337d</x:v>
      </x:c>
      <x:c r="R2390" s="4" t="str">
        <x:v>a6b05d61ea616e427c1c8aaf1f01a827a4933bfd</x:v>
      </x:c>
      <x:c r="S2390" s="4" t="str">
        <x:v>app/game/data/homeworldNpcVariantsV84.json # /variants/91</x:v>
      </x:c>
      <x:c r="T2390" s="4"/>
      <x:c r="U2390" s="4"/>
      <x:c r="V2390" s="4" t="str">
        <x:v>La galerie expose les 640 PNG. Une affectation du casting ne prouve pas son affichage : les acteurs en marche et leurs pauses conservent les sources animées natives. Les lieux indiqués sont des liaisons du code, sans navigation navigateur certifiée.</x:v>
      </x:c>
    </x:row>
    <x:row r="2391" ht="28" customHeight="1">
      <x:c r="A2391" s="4" t="str">
        <x:v>guard-13</x:v>
      </x:c>
      <x:c r="B2391" s="4" t="str">
        <x:v>PNJ</x:v>
      </x:c>
      <x:c r="C2391" s="4" t="str">
        <x:v>Cité</x:v>
      </x:c>
      <x:c r="D2391" s="4" t="str">
        <x:v>Gardes et Enforcers · 13</x:v>
      </x:c>
      <x:c r="E2391" s="4" t="str">
        <x:v>V84 / homeworld-npc-v84</x:v>
      </x:c>
      <x:c r="F2391" s="27" t="str">
        <x:v>Galerie ; affectation de casting uniquement</x:v>
      </x:c>
      <x:c r="G2391" s="4" t="str">
        <x:v>Oui</x:v>
      </x:c>
      <x:c r="H2391" s="4" t="str">
        <x:v>Oui</x:v>
      </x:c>
      <x:c r="I2391" s="4" t="str">
        <x:v>Non</x:v>
      </x:c>
      <x:c r="J2391" s="4" t="str">
        <x:v>Non</x:v>
      </x:c>
      <x:c r="K2391" s="4" t="n">
        <x:v>0</x:v>
      </x:c>
      <x:c r="L2391" s="4" t="str">
        <x:v>PNG</x:v>
      </x:c>
      <x:c r="M2391" s="4" t="str">
        <x:v>homeworld-v84:guard-13</x:v>
      </x:c>
      <x:c r="N2391" s="48" t="str">
        <x:v>https://github.com/darknigthmare/yautja-la-longue-chasse/blob/536ac53335e440747f6eccedd2cd757d1f817a99/public/game/homeworld/v84/npcs/guard/13.png</x:v>
      </x:c>
      <x:c r="O2391" s="48" t="str">
        <x:v>https://github.com/darknigthmare/yautja-la-longue-chasse/blob/536ac53335e440747f6eccedd2cd757d1f817a99/app/game/data/homeworldNpcVariantsV84.json</x:v>
      </x:c>
      <x:c r="P2391" s="4" t="str">
        <x:v>public/game/homeworld/v84/npcs/guard/13.png</x:v>
      </x:c>
      <x:c r="Q2391" s="4" t="str">
        <x:v>ac4156ea9b0ba38065ff9a48e21987759c5b625ff8680c34002a31dbd4ab1b70</x:v>
      </x:c>
      <x:c r="R2391" s="4" t="str">
        <x:v>9b01e951001205cf8f4b529ffbaebfdf2c5a3124</x:v>
      </x:c>
      <x:c r="S2391" s="4" t="str">
        <x:v>app/game/data/homeworldNpcVariantsV84.json # /variants/92</x:v>
      </x:c>
      <x:c r="T2391" s="4"/>
      <x:c r="U2391" s="4"/>
      <x:c r="V2391" s="4" t="str">
        <x:v>La galerie expose les 640 PNG. Une affectation du casting ne prouve pas son affichage : les acteurs en marche et leurs pauses conservent les sources animées natives. Les lieux indiqués sont des liaisons du code, sans navigation navigateur certifiée.</x:v>
      </x:c>
    </x:row>
    <x:row r="2392" ht="28" customHeight="1">
      <x:c r="A2392" s="4" t="str">
        <x:v>guard-14</x:v>
      </x:c>
      <x:c r="B2392" s="4" t="str">
        <x:v>PNJ</x:v>
      </x:c>
      <x:c r="C2392" s="4" t="str">
        <x:v>Cité</x:v>
      </x:c>
      <x:c r="D2392" s="4" t="str">
        <x:v>Gardes et Enforcers · 14</x:v>
      </x:c>
      <x:c r="E2392" s="4" t="str">
        <x:v>V84 / homeworld-npc-v84</x:v>
      </x:c>
      <x:c r="F2392" s="27" t="str">
        <x:v>Galerie ; affectation de casting uniquement</x:v>
      </x:c>
      <x:c r="G2392" s="4" t="str">
        <x:v>Oui</x:v>
      </x:c>
      <x:c r="H2392" s="4" t="str">
        <x:v>Oui</x:v>
      </x:c>
      <x:c r="I2392" s="4" t="str">
        <x:v>Non</x:v>
      </x:c>
      <x:c r="J2392" s="4" t="str">
        <x:v>Non</x:v>
      </x:c>
      <x:c r="K2392" s="4" t="n">
        <x:v>0</x:v>
      </x:c>
      <x:c r="L2392" s="4" t="str">
        <x:v>PNG</x:v>
      </x:c>
      <x:c r="M2392" s="4" t="str">
        <x:v>homeworld-v84:guard-14</x:v>
      </x:c>
      <x:c r="N2392" s="48" t="str">
        <x:v>https://github.com/darknigthmare/yautja-la-longue-chasse/blob/536ac53335e440747f6eccedd2cd757d1f817a99/public/game/homeworld/v84/npcs/guard/14.png</x:v>
      </x:c>
      <x:c r="O2392" s="48" t="str">
        <x:v>https://github.com/darknigthmare/yautja-la-longue-chasse/blob/536ac53335e440747f6eccedd2cd757d1f817a99/app/game/data/homeworldNpcVariantsV84.json</x:v>
      </x:c>
      <x:c r="P2392" s="4" t="str">
        <x:v>public/game/homeworld/v84/npcs/guard/14.png</x:v>
      </x:c>
      <x:c r="Q2392" s="4" t="str">
        <x:v>4d08c4badf70a60a232de36a20ce742ac7b19e4b574b3fb80ff2253e566505f8</x:v>
      </x:c>
      <x:c r="R2392" s="4" t="str">
        <x:v>758020cb65b395e344eaedcb4e9eb1d22f5a926a</x:v>
      </x:c>
      <x:c r="S2392" s="4" t="str">
        <x:v>app/game/data/homeworldNpcVariantsV84.json # /variants/93</x:v>
      </x:c>
      <x:c r="T2392" s="4"/>
      <x:c r="U2392" s="4"/>
      <x:c r="V2392" s="4" t="str">
        <x:v>La galerie expose les 640 PNG. Une affectation du casting ne prouve pas son affichage : les acteurs en marche et leurs pauses conservent les sources animées natives. Les lieux indiqués sont des liaisons du code, sans navigation navigateur certifiée.</x:v>
      </x:c>
    </x:row>
    <x:row r="2393" ht="28" customHeight="1">
      <x:c r="A2393" s="4" t="str">
        <x:v>guard-15</x:v>
      </x:c>
      <x:c r="B2393" s="4" t="str">
        <x:v>PNJ</x:v>
      </x:c>
      <x:c r="C2393" s="4" t="str">
        <x:v>Cité</x:v>
      </x:c>
      <x:c r="D2393" s="4" t="str">
        <x:v>Gardes et Enforcers · 15</x:v>
      </x:c>
      <x:c r="E2393" s="4" t="str">
        <x:v>V84 / homeworld-npc-v84</x:v>
      </x:c>
      <x:c r="F2393" s="27" t="str">
        <x:v>Galerie ; affectation de casting uniquement</x:v>
      </x:c>
      <x:c r="G2393" s="4" t="str">
        <x:v>Oui</x:v>
      </x:c>
      <x:c r="H2393" s="4" t="str">
        <x:v>Oui</x:v>
      </x:c>
      <x:c r="I2393" s="4" t="str">
        <x:v>Non</x:v>
      </x:c>
      <x:c r="J2393" s="4" t="str">
        <x:v>Non</x:v>
      </x:c>
      <x:c r="K2393" s="4" t="n">
        <x:v>0</x:v>
      </x:c>
      <x:c r="L2393" s="4" t="str">
        <x:v>PNG</x:v>
      </x:c>
      <x:c r="M2393" s="4" t="str">
        <x:v>homeworld-v84:guard-15</x:v>
      </x:c>
      <x:c r="N2393" s="48" t="str">
        <x:v>https://github.com/darknigthmare/yautja-la-longue-chasse/blob/536ac53335e440747f6eccedd2cd757d1f817a99/public/game/homeworld/v84/npcs/guard/15.png</x:v>
      </x:c>
      <x:c r="O2393" s="48" t="str">
        <x:v>https://github.com/darknigthmare/yautja-la-longue-chasse/blob/536ac53335e440747f6eccedd2cd757d1f817a99/app/game/data/homeworldNpcVariantsV84.json</x:v>
      </x:c>
      <x:c r="P2393" s="4" t="str">
        <x:v>public/game/homeworld/v84/npcs/guard/15.png</x:v>
      </x:c>
      <x:c r="Q2393" s="4" t="str">
        <x:v>81d3a7d9219432bfa6ffcb2436e6a2b92344ebdf8eaa580bf13177d0259c3fb0</x:v>
      </x:c>
      <x:c r="R2393" s="4" t="str">
        <x:v>ff3486dd4bd1038f36cd0d96d75f248ec19720fb</x:v>
      </x:c>
      <x:c r="S2393" s="4" t="str">
        <x:v>app/game/data/homeworldNpcVariantsV84.json # /variants/94</x:v>
      </x:c>
      <x:c r="T2393" s="4"/>
      <x:c r="U2393" s="4"/>
      <x:c r="V2393" s="4" t="str">
        <x:v>La galerie expose les 640 PNG. Une affectation du casting ne prouve pas son affichage : les acteurs en marche et leurs pauses conservent les sources animées natives. Les lieux indiqués sont des liaisons du code, sans navigation navigateur certifiée.</x:v>
      </x:c>
    </x:row>
    <x:row r="2394" ht="28" customHeight="1">
      <x:c r="A2394" s="4" t="str">
        <x:v>guard-16</x:v>
      </x:c>
      <x:c r="B2394" s="4" t="str">
        <x:v>PNJ</x:v>
      </x:c>
      <x:c r="C2394" s="4" t="str">
        <x:v>Cité</x:v>
      </x:c>
      <x:c r="D2394" s="4" t="str">
        <x:v>Gardes et Enforcers · 16</x:v>
      </x:c>
      <x:c r="E2394" s="4" t="str">
        <x:v>V84 / homeworld-npc-v84</x:v>
      </x:c>
      <x:c r="F2394" s="27" t="str">
        <x:v>Galerie ; affectation de casting uniquement</x:v>
      </x:c>
      <x:c r="G2394" s="4" t="str">
        <x:v>Oui</x:v>
      </x:c>
      <x:c r="H2394" s="4" t="str">
        <x:v>Oui</x:v>
      </x:c>
      <x:c r="I2394" s="4" t="str">
        <x:v>Non</x:v>
      </x:c>
      <x:c r="J2394" s="4" t="str">
        <x:v>Non</x:v>
      </x:c>
      <x:c r="K2394" s="4" t="n">
        <x:v>0</x:v>
      </x:c>
      <x:c r="L2394" s="4" t="str">
        <x:v>PNG</x:v>
      </x:c>
      <x:c r="M2394" s="4" t="str">
        <x:v>homeworld-v84:guard-16</x:v>
      </x:c>
      <x:c r="N2394" s="48" t="str">
        <x:v>https://github.com/darknigthmare/yautja-la-longue-chasse/blob/536ac53335e440747f6eccedd2cd757d1f817a99/public/game/homeworld/v84/npcs/guard/16.png</x:v>
      </x:c>
      <x:c r="O2394" s="48" t="str">
        <x:v>https://github.com/darknigthmare/yautja-la-longue-chasse/blob/536ac53335e440747f6eccedd2cd757d1f817a99/app/game/data/homeworldNpcVariantsV84.json</x:v>
      </x:c>
      <x:c r="P2394" s="4" t="str">
        <x:v>public/game/homeworld/v84/npcs/guard/16.png</x:v>
      </x:c>
      <x:c r="Q2394" s="4" t="str">
        <x:v>cde754e9bedff10754b8c85ba705ab36e1281869c8e81adfba45598b9506a905</x:v>
      </x:c>
      <x:c r="R2394" s="4" t="str">
        <x:v>9b104532d1cf410405e6e2c20788db390b21d4ef</x:v>
      </x:c>
      <x:c r="S2394" s="4" t="str">
        <x:v>app/game/data/homeworldNpcVariantsV84.json # /variants/95</x:v>
      </x:c>
      <x:c r="T2394" s="4"/>
      <x:c r="U2394" s="4"/>
      <x:c r="V2394" s="4" t="str">
        <x:v>La galerie expose les 640 PNG. Une affectation du casting ne prouve pas son affichage : les acteurs en marche et leurs pauses conservent les sources animées natives. Les lieux indiqués sont des liaisons du code, sans navigation navigateur certifiée.</x:v>
      </x:c>
    </x:row>
    <x:row r="2395" ht="28" customHeight="1">
      <x:c r="A2395" s="4" t="str">
        <x:v>guard-17</x:v>
      </x:c>
      <x:c r="B2395" s="4" t="str">
        <x:v>PNJ</x:v>
      </x:c>
      <x:c r="C2395" s="4" t="str">
        <x:v>Cité</x:v>
      </x:c>
      <x:c r="D2395" s="4" t="str">
        <x:v>Gardes et Enforcers · 17</x:v>
      </x:c>
      <x:c r="E2395" s="4" t="str">
        <x:v>V84 / homeworld-npc-v84</x:v>
      </x:c>
      <x:c r="F2395" s="27" t="str">
        <x:v>Galerie ; affectation de casting uniquement</x:v>
      </x:c>
      <x:c r="G2395" s="4" t="str">
        <x:v>Oui</x:v>
      </x:c>
      <x:c r="H2395" s="4" t="str">
        <x:v>Oui</x:v>
      </x:c>
      <x:c r="I2395" s="4" t="str">
        <x:v>Non</x:v>
      </x:c>
      <x:c r="J2395" s="4" t="str">
        <x:v>Non</x:v>
      </x:c>
      <x:c r="K2395" s="4" t="n">
        <x:v>0</x:v>
      </x:c>
      <x:c r="L2395" s="4" t="str">
        <x:v>PNG</x:v>
      </x:c>
      <x:c r="M2395" s="4" t="str">
        <x:v>homeworld-v84:guard-17</x:v>
      </x:c>
      <x:c r="N2395" s="48" t="str">
        <x:v>https://github.com/darknigthmare/yautja-la-longue-chasse/blob/536ac53335e440747f6eccedd2cd757d1f817a99/public/game/homeworld/v84/npcs/guard/17.png</x:v>
      </x:c>
      <x:c r="O2395" s="48" t="str">
        <x:v>https://github.com/darknigthmare/yautja-la-longue-chasse/blob/536ac53335e440747f6eccedd2cd757d1f817a99/app/game/data/homeworldNpcVariantsV84.json</x:v>
      </x:c>
      <x:c r="P2395" s="4" t="str">
        <x:v>public/game/homeworld/v84/npcs/guard/17.png</x:v>
      </x:c>
      <x:c r="Q2395" s="4" t="str">
        <x:v>4e9bb37e0e69896d4dcacde1dce470ece895c727467543240f10c642e8a0a56e</x:v>
      </x:c>
      <x:c r="R2395" s="4" t="str">
        <x:v>e16715ed57b2c2b852ab33c922ee42ff85a48ed3</x:v>
      </x:c>
      <x:c r="S2395" s="4" t="str">
        <x:v>app/game/data/homeworldNpcVariantsV84.json # /variants/96</x:v>
      </x:c>
      <x:c r="T2395" s="4"/>
      <x:c r="U2395" s="4"/>
      <x:c r="V2395" s="4" t="str">
        <x:v>La galerie expose les 640 PNG. Une affectation du casting ne prouve pas son affichage : les acteurs en marche et leurs pauses conservent les sources animées natives. Les lieux indiqués sont des liaisons du code, sans navigation navigateur certifiée.</x:v>
      </x:c>
    </x:row>
    <x:row r="2396" ht="28" customHeight="1">
      <x:c r="A2396" s="4" t="str">
        <x:v>guard-18</x:v>
      </x:c>
      <x:c r="B2396" s="4" t="str">
        <x:v>PNJ</x:v>
      </x:c>
      <x:c r="C2396" s="4" t="str">
        <x:v>Cité</x:v>
      </x:c>
      <x:c r="D2396" s="4" t="str">
        <x:v>Gardes et Enforcers · 18</x:v>
      </x:c>
      <x:c r="E2396" s="4" t="str">
        <x:v>V84 / homeworld-npc-v84</x:v>
      </x:c>
      <x:c r="F2396" s="27" t="str">
        <x:v>Galerie ; affectation de casting uniquement</x:v>
      </x:c>
      <x:c r="G2396" s="4" t="str">
        <x:v>Oui</x:v>
      </x:c>
      <x:c r="H2396" s="4" t="str">
        <x:v>Oui</x:v>
      </x:c>
      <x:c r="I2396" s="4" t="str">
        <x:v>Non</x:v>
      </x:c>
      <x:c r="J2396" s="4" t="str">
        <x:v>Non</x:v>
      </x:c>
      <x:c r="K2396" s="4" t="n">
        <x:v>0</x:v>
      </x:c>
      <x:c r="L2396" s="4" t="str">
        <x:v>PNG</x:v>
      </x:c>
      <x:c r="M2396" s="4" t="str">
        <x:v>homeworld-v84:guard-18</x:v>
      </x:c>
      <x:c r="N2396" s="48" t="str">
        <x:v>https://github.com/darknigthmare/yautja-la-longue-chasse/blob/536ac53335e440747f6eccedd2cd757d1f817a99/public/game/homeworld/v84/npcs/guard/18.png</x:v>
      </x:c>
      <x:c r="O2396" s="48" t="str">
        <x:v>https://github.com/darknigthmare/yautja-la-longue-chasse/blob/536ac53335e440747f6eccedd2cd757d1f817a99/app/game/data/homeworldNpcVariantsV84.json</x:v>
      </x:c>
      <x:c r="P2396" s="4" t="str">
        <x:v>public/game/homeworld/v84/npcs/guard/18.png</x:v>
      </x:c>
      <x:c r="Q2396" s="4" t="str">
        <x:v>077fe18db978f4132f8d0a08e9f09f5a213e3b99cd35d066d8e2b0849c913c6f</x:v>
      </x:c>
      <x:c r="R2396" s="4" t="str">
        <x:v>1a6e7f7a9a314d9f04d338e457d3bf10f953eb5a</x:v>
      </x:c>
      <x:c r="S2396" s="4" t="str">
        <x:v>app/game/data/homeworldNpcVariantsV84.json # /variants/97</x:v>
      </x:c>
      <x:c r="T2396" s="4"/>
      <x:c r="U2396" s="4"/>
      <x:c r="V2396" s="4" t="str">
        <x:v>La galerie expose les 640 PNG. Une affectation du casting ne prouve pas son affichage : les acteurs en marche et leurs pauses conservent les sources animées natives. Les lieux indiqués sont des liaisons du code, sans navigation navigateur certifiée.</x:v>
      </x:c>
    </x:row>
    <x:row r="2397" ht="28" customHeight="1">
      <x:c r="A2397" s="4" t="str">
        <x:v>guard-19</x:v>
      </x:c>
      <x:c r="B2397" s="4" t="str">
        <x:v>PNJ</x:v>
      </x:c>
      <x:c r="C2397" s="4" t="str">
        <x:v>Cité</x:v>
      </x:c>
      <x:c r="D2397" s="4" t="str">
        <x:v>Gardes et Enforcers · 19</x:v>
      </x:c>
      <x:c r="E2397" s="4" t="str">
        <x:v>V84 / homeworld-npc-v84</x:v>
      </x:c>
      <x:c r="F2397" s="27" t="str">
        <x:v>Galerie ; affectation de casting uniquement</x:v>
      </x:c>
      <x:c r="G2397" s="4" t="str">
        <x:v>Oui</x:v>
      </x:c>
      <x:c r="H2397" s="4" t="str">
        <x:v>Oui</x:v>
      </x:c>
      <x:c r="I2397" s="4" t="str">
        <x:v>Non</x:v>
      </x:c>
      <x:c r="J2397" s="4" t="str">
        <x:v>Non</x:v>
      </x:c>
      <x:c r="K2397" s="4" t="n">
        <x:v>0</x:v>
      </x:c>
      <x:c r="L2397" s="4" t="str">
        <x:v>PNG</x:v>
      </x:c>
      <x:c r="M2397" s="4" t="str">
        <x:v>homeworld-v84:guard-19</x:v>
      </x:c>
      <x:c r="N2397" s="48" t="str">
        <x:v>https://github.com/darknigthmare/yautja-la-longue-chasse/blob/536ac53335e440747f6eccedd2cd757d1f817a99/public/game/homeworld/v84/npcs/guard/19.png</x:v>
      </x:c>
      <x:c r="O2397" s="48" t="str">
        <x:v>https://github.com/darknigthmare/yautja-la-longue-chasse/blob/536ac53335e440747f6eccedd2cd757d1f817a99/app/game/data/homeworldNpcVariantsV84.json</x:v>
      </x:c>
      <x:c r="P2397" s="4" t="str">
        <x:v>public/game/homeworld/v84/npcs/guard/19.png</x:v>
      </x:c>
      <x:c r="Q2397" s="4" t="str">
        <x:v>41d529635e3a4003f033d755081adafe91b2e383fe0b6ddc6831d4caaf4a9c4e</x:v>
      </x:c>
      <x:c r="R2397" s="4" t="str">
        <x:v>f58c7e9e7a5121ec1f26b486dc4a1dacc92f7a05</x:v>
      </x:c>
      <x:c r="S2397" s="4" t="str">
        <x:v>app/game/data/homeworldNpcVariantsV84.json # /variants/98</x:v>
      </x:c>
      <x:c r="T2397" s="4"/>
      <x:c r="U2397" s="4"/>
      <x:c r="V2397" s="4" t="str">
        <x:v>La galerie expose les 640 PNG. Une affectation du casting ne prouve pas son affichage : les acteurs en marche et leurs pauses conservent les sources animées natives. Les lieux indiqués sont des liaisons du code, sans navigation navigateur certifiée.</x:v>
      </x:c>
    </x:row>
    <x:row r="2398" ht="28" customHeight="1">
      <x:c r="A2398" s="4" t="str">
        <x:v>guard-20</x:v>
      </x:c>
      <x:c r="B2398" s="4" t="str">
        <x:v>PNJ</x:v>
      </x:c>
      <x:c r="C2398" s="4" t="str">
        <x:v>Cité</x:v>
      </x:c>
      <x:c r="D2398" s="4" t="str">
        <x:v>Gardes et Enforcers · 20</x:v>
      </x:c>
      <x:c r="E2398" s="4" t="str">
        <x:v>V84 / homeworld-npc-v84</x:v>
      </x:c>
      <x:c r="F2398" s="27" t="str">
        <x:v>Placement statique lié dans le code</x:v>
      </x:c>
      <x:c r="G2398" s="4" t="str">
        <x:v>Oui</x:v>
      </x:c>
      <x:c r="H2398" s="4" t="str">
        <x:v>Oui</x:v>
      </x:c>
      <x:c r="I2398" s="4" t="str">
        <x:v>Non</x:v>
      </x:c>
      <x:c r="J2398" s="4" t="str">
        <x:v>Oui</x:v>
      </x:c>
      <x:c r="K2398" s="4" t="n">
        <x:v>1</x:v>
      </x:c>
      <x:c r="L2398" s="4" t="str">
        <x:v>PNG</x:v>
      </x:c>
      <x:c r="M2398" s="4" t="str">
        <x:v>homeworld-v84:guard-20</x:v>
      </x:c>
      <x:c r="N2398" s="48" t="str">
        <x:v>https://github.com/darknigthmare/yautja-la-longue-chasse/blob/536ac53335e440747f6eccedd2cd757d1f817a99/public/game/homeworld/v84/npcs/guard/20.png</x:v>
      </x:c>
      <x:c r="O2398" s="48" t="str">
        <x:v>https://github.com/darknigthmare/yautja-la-longue-chasse/blob/536ac53335e440747f6eccedd2cd757d1f817a99/app/game/data/homeworldNpcVariantsV84.json</x:v>
      </x:c>
      <x:c r="P2398" s="4" t="str">
        <x:v>public/game/homeworld/v84/npcs/guard/20.png</x:v>
      </x:c>
      <x:c r="Q2398" s="4" t="str">
        <x:v>ed2635a5a445b3b77945a531addcb070151b91d936fb2d28cf2418512ffb7e0a</x:v>
      </x:c>
      <x:c r="R2398" s="4" t="str">
        <x:v>81f02aa1523fb1eb1df0660501ef3aebeb09ee01</x:v>
      </x:c>
      <x:c r="S2398" s="4" t="str">
        <x:v>app/game/data/homeworldNpcVariantsV84.json # /variants/99</x:v>
      </x:c>
      <x:c r="T2398" s="4"/>
      <x:c r="U2398" s="4"/>
      <x:c r="V2398" s="4" t="str">
        <x:v>La galerie expose les 640 PNG. Une affectation du casting ne prouve pas son affichage : les acteurs en marche et leurs pauses conservent les sources animées natives. Les lieux indiqués sont des liaisons du code, sans navigation navigateur certifiée.</x:v>
      </x:c>
    </x:row>
    <x:row r="2399" ht="28" customHeight="1">
      <x:c r="A2399" s="4" t="str">
        <x:v>guide-01</x:v>
      </x:c>
      <x:c r="B2399" s="4" t="str">
        <x:v>PNJ</x:v>
      </x:c>
      <x:c r="C2399" s="4" t="str">
        <x:v>Villages</x:v>
      </x:c>
      <x:c r="D2399" s="4" t="str">
        <x:v>Pisteurs et guides · 01</x:v>
      </x:c>
      <x:c r="E2399" s="4" t="str">
        <x:v>V84 / homeworld-npc-v84</x:v>
      </x:c>
      <x:c r="F2399" s="27" t="str">
        <x:v>Galerie uniquement</x:v>
      </x:c>
      <x:c r="G2399" s="4" t="str">
        <x:v>Oui</x:v>
      </x:c>
      <x:c r="H2399" s="4" t="str">
        <x:v>Oui</x:v>
      </x:c>
      <x:c r="I2399" s="4" t="str">
        <x:v>Non</x:v>
      </x:c>
      <x:c r="J2399" s="4" t="str">
        <x:v>Non</x:v>
      </x:c>
      <x:c r="K2399" s="4" t="n">
        <x:v>0</x:v>
      </x:c>
      <x:c r="L2399" s="4" t="str">
        <x:v>PNG</x:v>
      </x:c>
      <x:c r="M2399" s="4" t="str">
        <x:v>homeworld-v84:guide-01</x:v>
      </x:c>
      <x:c r="N2399" s="48" t="str">
        <x:v>https://github.com/darknigthmare/yautja-la-longue-chasse/blob/536ac53335e440747f6eccedd2cd757d1f817a99/public/game/homeworld/v84/npcs/guide/01.png</x:v>
      </x:c>
      <x:c r="O2399" s="48" t="str">
        <x:v>https://github.com/darknigthmare/yautja-la-longue-chasse/blob/536ac53335e440747f6eccedd2cd757d1f817a99/app/game/data/homeworldNpcVariantsV84.json</x:v>
      </x:c>
      <x:c r="P2399" s="4" t="str">
        <x:v>public/game/homeworld/v84/npcs/guide/01.png</x:v>
      </x:c>
      <x:c r="Q2399" s="4" t="str">
        <x:v>f50d628e0cd88accfbf46d44910c2d97eaf481c2fa9c01b749f437d780d82ed9</x:v>
      </x:c>
      <x:c r="R2399" s="4" t="str">
        <x:v>6e254cc657b78f9752d4e39b8dd7a6b9cf71d198</x:v>
      </x:c>
      <x:c r="S2399" s="4" t="str">
        <x:v>app/game/data/homeworldNpcVariantsV84.json # /variants/280</x:v>
      </x:c>
      <x:c r="T2399" s="4"/>
      <x:c r="U2399" s="4"/>
      <x:c r="V2399" s="4" t="str">
        <x:v>La galerie expose les 640 PNG. Une affectation du casting ne prouve pas son affichage : les acteurs en marche et leurs pauses conservent les sources animées natives. Les lieux indiqués sont des liaisons du code, sans navigation navigateur certifiée.</x:v>
      </x:c>
    </x:row>
    <x:row r="2400" ht="28" customHeight="1">
      <x:c r="A2400" s="4" t="str">
        <x:v>guide-02</x:v>
      </x:c>
      <x:c r="B2400" s="4" t="str">
        <x:v>PNJ</x:v>
      </x:c>
      <x:c r="C2400" s="4" t="str">
        <x:v>Villages</x:v>
      </x:c>
      <x:c r="D2400" s="4" t="str">
        <x:v>Pisteurs et guides · 02</x:v>
      </x:c>
      <x:c r="E2400" s="4" t="str">
        <x:v>V84 / homeworld-npc-v84</x:v>
      </x:c>
      <x:c r="F2400" s="27" t="str">
        <x:v>Galerie uniquement</x:v>
      </x:c>
      <x:c r="G2400" s="4" t="str">
        <x:v>Oui</x:v>
      </x:c>
      <x:c r="H2400" s="4" t="str">
        <x:v>Oui</x:v>
      </x:c>
      <x:c r="I2400" s="4" t="str">
        <x:v>Non</x:v>
      </x:c>
      <x:c r="J2400" s="4" t="str">
        <x:v>Non</x:v>
      </x:c>
      <x:c r="K2400" s="4" t="n">
        <x:v>0</x:v>
      </x:c>
      <x:c r="L2400" s="4" t="str">
        <x:v>PNG</x:v>
      </x:c>
      <x:c r="M2400" s="4" t="str">
        <x:v>homeworld-v84:guide-02</x:v>
      </x:c>
      <x:c r="N2400" s="48" t="str">
        <x:v>https://github.com/darknigthmare/yautja-la-longue-chasse/blob/536ac53335e440747f6eccedd2cd757d1f817a99/public/game/homeworld/v84/npcs/guide/02.png</x:v>
      </x:c>
      <x:c r="O2400" s="48" t="str">
        <x:v>https://github.com/darknigthmare/yautja-la-longue-chasse/blob/536ac53335e440747f6eccedd2cd757d1f817a99/app/game/data/homeworldNpcVariantsV84.json</x:v>
      </x:c>
      <x:c r="P2400" s="4" t="str">
        <x:v>public/game/homeworld/v84/npcs/guide/02.png</x:v>
      </x:c>
      <x:c r="Q2400" s="4" t="str">
        <x:v>2ba214b13e338061826a8c4b74dceeaaf82ded7e2201e654c98766a470a6a6e1</x:v>
      </x:c>
      <x:c r="R2400" s="4" t="str">
        <x:v>5dc80ae28cfb0373adcbcec562dcabb0223a39d1</x:v>
      </x:c>
      <x:c r="S2400" s="4" t="str">
        <x:v>app/game/data/homeworldNpcVariantsV84.json # /variants/281</x:v>
      </x:c>
      <x:c r="T2400" s="4"/>
      <x:c r="U2400" s="4"/>
      <x:c r="V2400" s="4" t="str">
        <x:v>La galerie expose les 640 PNG. Une affectation du casting ne prouve pas son affichage : les acteurs en marche et leurs pauses conservent les sources animées natives. Les lieux indiqués sont des liaisons du code, sans navigation navigateur certifiée.</x:v>
      </x:c>
    </x:row>
    <x:row r="2401" ht="28" customHeight="1">
      <x:c r="A2401" s="4" t="str">
        <x:v>guide-03</x:v>
      </x:c>
      <x:c r="B2401" s="4" t="str">
        <x:v>PNJ</x:v>
      </x:c>
      <x:c r="C2401" s="4" t="str">
        <x:v>Villages</x:v>
      </x:c>
      <x:c r="D2401" s="4" t="str">
        <x:v>Pisteurs et guides · 03</x:v>
      </x:c>
      <x:c r="E2401" s="4" t="str">
        <x:v>V84 / homeworld-npc-v84</x:v>
      </x:c>
      <x:c r="F2401" s="27" t="str">
        <x:v>Galerie uniquement</x:v>
      </x:c>
      <x:c r="G2401" s="4" t="str">
        <x:v>Oui</x:v>
      </x:c>
      <x:c r="H2401" s="4" t="str">
        <x:v>Oui</x:v>
      </x:c>
      <x:c r="I2401" s="4" t="str">
        <x:v>Non</x:v>
      </x:c>
      <x:c r="J2401" s="4" t="str">
        <x:v>Non</x:v>
      </x:c>
      <x:c r="K2401" s="4" t="n">
        <x:v>0</x:v>
      </x:c>
      <x:c r="L2401" s="4" t="str">
        <x:v>PNG</x:v>
      </x:c>
      <x:c r="M2401" s="4" t="str">
        <x:v>homeworld-v84:guide-03</x:v>
      </x:c>
      <x:c r="N2401" s="48" t="str">
        <x:v>https://github.com/darknigthmare/yautja-la-longue-chasse/blob/536ac53335e440747f6eccedd2cd757d1f817a99/public/game/homeworld/v84/npcs/guide/03.png</x:v>
      </x:c>
      <x:c r="O2401" s="48" t="str">
        <x:v>https://github.com/darknigthmare/yautja-la-longue-chasse/blob/536ac53335e440747f6eccedd2cd757d1f817a99/app/game/data/homeworldNpcVariantsV84.json</x:v>
      </x:c>
      <x:c r="P2401" s="4" t="str">
        <x:v>public/game/homeworld/v84/npcs/guide/03.png</x:v>
      </x:c>
      <x:c r="Q2401" s="4" t="str">
        <x:v>333967373dc4f243af19d70a54f93b128d21cd6cdd8dede2191137d0398030c7</x:v>
      </x:c>
      <x:c r="R2401" s="4" t="str">
        <x:v>059e6fb30b479dffcaefadf05429a6cc1c472ef8</x:v>
      </x:c>
      <x:c r="S2401" s="4" t="str">
        <x:v>app/game/data/homeworldNpcVariantsV84.json # /variants/282</x:v>
      </x:c>
      <x:c r="T2401" s="4"/>
      <x:c r="U2401" s="4"/>
      <x:c r="V2401" s="4" t="str">
        <x:v>La galerie expose les 640 PNG. Une affectation du casting ne prouve pas son affichage : les acteurs en marche et leurs pauses conservent les sources animées natives. Les lieux indiqués sont des liaisons du code, sans navigation navigateur certifiée.</x:v>
      </x:c>
    </x:row>
    <x:row r="2402" ht="28" customHeight="1">
      <x:c r="A2402" s="4" t="str">
        <x:v>guide-04</x:v>
      </x:c>
      <x:c r="B2402" s="4" t="str">
        <x:v>PNJ</x:v>
      </x:c>
      <x:c r="C2402" s="4" t="str">
        <x:v>Villages</x:v>
      </x:c>
      <x:c r="D2402" s="4" t="str">
        <x:v>Pisteurs et guides · 04</x:v>
      </x:c>
      <x:c r="E2402" s="4" t="str">
        <x:v>V84 / homeworld-npc-v84</x:v>
      </x:c>
      <x:c r="F2402" s="27" t="str">
        <x:v>Galerie uniquement</x:v>
      </x:c>
      <x:c r="G2402" s="4" t="str">
        <x:v>Oui</x:v>
      </x:c>
      <x:c r="H2402" s="4" t="str">
        <x:v>Oui</x:v>
      </x:c>
      <x:c r="I2402" s="4" t="str">
        <x:v>Non</x:v>
      </x:c>
      <x:c r="J2402" s="4" t="str">
        <x:v>Non</x:v>
      </x:c>
      <x:c r="K2402" s="4" t="n">
        <x:v>0</x:v>
      </x:c>
      <x:c r="L2402" s="4" t="str">
        <x:v>PNG</x:v>
      </x:c>
      <x:c r="M2402" s="4" t="str">
        <x:v>homeworld-v84:guide-04</x:v>
      </x:c>
      <x:c r="N2402" s="48" t="str">
        <x:v>https://github.com/darknigthmare/yautja-la-longue-chasse/blob/536ac53335e440747f6eccedd2cd757d1f817a99/public/game/homeworld/v84/npcs/guide/04.png</x:v>
      </x:c>
      <x:c r="O2402" s="48" t="str">
        <x:v>https://github.com/darknigthmare/yautja-la-longue-chasse/blob/536ac53335e440747f6eccedd2cd757d1f817a99/app/game/data/homeworldNpcVariantsV84.json</x:v>
      </x:c>
      <x:c r="P2402" s="4" t="str">
        <x:v>public/game/homeworld/v84/npcs/guide/04.png</x:v>
      </x:c>
      <x:c r="Q2402" s="4" t="str">
        <x:v>cc73b5c983fe69698fea7063c860e6ad96093c196a90e21532f87728ff714df4</x:v>
      </x:c>
      <x:c r="R2402" s="4" t="str">
        <x:v>aa5e71e0780b974bed259c3f3b65a87d3dbf0549</x:v>
      </x:c>
      <x:c r="S2402" s="4" t="str">
        <x:v>app/game/data/homeworldNpcVariantsV84.json # /variants/283</x:v>
      </x:c>
      <x:c r="T2402" s="4"/>
      <x:c r="U2402" s="4"/>
      <x:c r="V2402" s="4" t="str">
        <x:v>La galerie expose les 640 PNG. Une affectation du casting ne prouve pas son affichage : les acteurs en marche et leurs pauses conservent les sources animées natives. Les lieux indiqués sont des liaisons du code, sans navigation navigateur certifiée.</x:v>
      </x:c>
    </x:row>
    <x:row r="2403" ht="28" customHeight="1">
      <x:c r="A2403" s="4" t="str">
        <x:v>guide-05</x:v>
      </x:c>
      <x:c r="B2403" s="4" t="str">
        <x:v>PNJ</x:v>
      </x:c>
      <x:c r="C2403" s="4" t="str">
        <x:v>Villages</x:v>
      </x:c>
      <x:c r="D2403" s="4" t="str">
        <x:v>Pisteurs et guides · 05</x:v>
      </x:c>
      <x:c r="E2403" s="4" t="str">
        <x:v>V84 / homeworld-npc-v84</x:v>
      </x:c>
      <x:c r="F2403" s="27" t="str">
        <x:v>Galerie uniquement</x:v>
      </x:c>
      <x:c r="G2403" s="4" t="str">
        <x:v>Oui</x:v>
      </x:c>
      <x:c r="H2403" s="4" t="str">
        <x:v>Oui</x:v>
      </x:c>
      <x:c r="I2403" s="4" t="str">
        <x:v>Non</x:v>
      </x:c>
      <x:c r="J2403" s="4" t="str">
        <x:v>Non</x:v>
      </x:c>
      <x:c r="K2403" s="4" t="n">
        <x:v>0</x:v>
      </x:c>
      <x:c r="L2403" s="4" t="str">
        <x:v>PNG</x:v>
      </x:c>
      <x:c r="M2403" s="4" t="str">
        <x:v>homeworld-v84:guide-05</x:v>
      </x:c>
      <x:c r="N2403" s="48" t="str">
        <x:v>https://github.com/darknigthmare/yautja-la-longue-chasse/blob/536ac53335e440747f6eccedd2cd757d1f817a99/public/game/homeworld/v84/npcs/guide/05.png</x:v>
      </x:c>
      <x:c r="O2403" s="48" t="str">
        <x:v>https://github.com/darknigthmare/yautja-la-longue-chasse/blob/536ac53335e440747f6eccedd2cd757d1f817a99/app/game/data/homeworldNpcVariantsV84.json</x:v>
      </x:c>
      <x:c r="P2403" s="4" t="str">
        <x:v>public/game/homeworld/v84/npcs/guide/05.png</x:v>
      </x:c>
      <x:c r="Q2403" s="4" t="str">
        <x:v>52a6390e5df70b0fb55b99e846b9e9b99af71c4f4518619c881d6c84c10f2f8a</x:v>
      </x:c>
      <x:c r="R2403" s="4" t="str">
        <x:v>7876df4c9f576cce199aa6d54f1fe063161cc31b</x:v>
      </x:c>
      <x:c r="S2403" s="4" t="str">
        <x:v>app/game/data/homeworldNpcVariantsV84.json # /variants/284</x:v>
      </x:c>
      <x:c r="T2403" s="4"/>
      <x:c r="U2403" s="4"/>
      <x:c r="V2403" s="4" t="str">
        <x:v>La galerie expose les 640 PNG. Une affectation du casting ne prouve pas son affichage : les acteurs en marche et leurs pauses conservent les sources animées natives. Les lieux indiqués sont des liaisons du code, sans navigation navigateur certifiée.</x:v>
      </x:c>
    </x:row>
    <x:row r="2404" ht="28" customHeight="1">
      <x:c r="A2404" s="4" t="str">
        <x:v>guide-06</x:v>
      </x:c>
      <x:c r="B2404" s="4" t="str">
        <x:v>PNJ</x:v>
      </x:c>
      <x:c r="C2404" s="4" t="str">
        <x:v>Villages</x:v>
      </x:c>
      <x:c r="D2404" s="4" t="str">
        <x:v>Pisteurs et guides · 06</x:v>
      </x:c>
      <x:c r="E2404" s="4" t="str">
        <x:v>V84 / homeworld-npc-v84</x:v>
      </x:c>
      <x:c r="F2404" s="27" t="str">
        <x:v>Galerie uniquement</x:v>
      </x:c>
      <x:c r="G2404" s="4" t="str">
        <x:v>Oui</x:v>
      </x:c>
      <x:c r="H2404" s="4" t="str">
        <x:v>Oui</x:v>
      </x:c>
      <x:c r="I2404" s="4" t="str">
        <x:v>Non</x:v>
      </x:c>
      <x:c r="J2404" s="4" t="str">
        <x:v>Non</x:v>
      </x:c>
      <x:c r="K2404" s="4" t="n">
        <x:v>0</x:v>
      </x:c>
      <x:c r="L2404" s="4" t="str">
        <x:v>PNG</x:v>
      </x:c>
      <x:c r="M2404" s="4" t="str">
        <x:v>homeworld-v84:guide-06</x:v>
      </x:c>
      <x:c r="N2404" s="48" t="str">
        <x:v>https://github.com/darknigthmare/yautja-la-longue-chasse/blob/536ac53335e440747f6eccedd2cd757d1f817a99/public/game/homeworld/v84/npcs/guide/06.png</x:v>
      </x:c>
      <x:c r="O2404" s="48" t="str">
        <x:v>https://github.com/darknigthmare/yautja-la-longue-chasse/blob/536ac53335e440747f6eccedd2cd757d1f817a99/app/game/data/homeworldNpcVariantsV84.json</x:v>
      </x:c>
      <x:c r="P2404" s="4" t="str">
        <x:v>public/game/homeworld/v84/npcs/guide/06.png</x:v>
      </x:c>
      <x:c r="Q2404" s="4" t="str">
        <x:v>5d6738297db6e0c582825688612c6aa67f83966711c3c51b4565652c8af248c5</x:v>
      </x:c>
      <x:c r="R2404" s="4" t="str">
        <x:v>e313812fefe4448a220c55d7653a7be7c1bdb142</x:v>
      </x:c>
      <x:c r="S2404" s="4" t="str">
        <x:v>app/game/data/homeworldNpcVariantsV84.json # /variants/285</x:v>
      </x:c>
      <x:c r="T2404" s="4"/>
      <x:c r="U2404" s="4"/>
      <x:c r="V2404" s="4" t="str">
        <x:v>La galerie expose les 640 PNG. Une affectation du casting ne prouve pas son affichage : les acteurs en marche et leurs pauses conservent les sources animées natives. Les lieux indiqués sont des liaisons du code, sans navigation navigateur certifiée.</x:v>
      </x:c>
    </x:row>
    <x:row r="2405" ht="28" customHeight="1">
      <x:c r="A2405" s="4" t="str">
        <x:v>guide-07</x:v>
      </x:c>
      <x:c r="B2405" s="4" t="str">
        <x:v>PNJ</x:v>
      </x:c>
      <x:c r="C2405" s="4" t="str">
        <x:v>Villages</x:v>
      </x:c>
      <x:c r="D2405" s="4" t="str">
        <x:v>Pisteurs et guides · 07</x:v>
      </x:c>
      <x:c r="E2405" s="4" t="str">
        <x:v>V84 / homeworld-npc-v84</x:v>
      </x:c>
      <x:c r="F2405" s="27" t="str">
        <x:v>Galerie uniquement</x:v>
      </x:c>
      <x:c r="G2405" s="4" t="str">
        <x:v>Oui</x:v>
      </x:c>
      <x:c r="H2405" s="4" t="str">
        <x:v>Oui</x:v>
      </x:c>
      <x:c r="I2405" s="4" t="str">
        <x:v>Non</x:v>
      </x:c>
      <x:c r="J2405" s="4" t="str">
        <x:v>Non</x:v>
      </x:c>
      <x:c r="K2405" s="4" t="n">
        <x:v>0</x:v>
      </x:c>
      <x:c r="L2405" s="4" t="str">
        <x:v>PNG</x:v>
      </x:c>
      <x:c r="M2405" s="4" t="str">
        <x:v>homeworld-v84:guide-07</x:v>
      </x:c>
      <x:c r="N2405" s="48" t="str">
        <x:v>https://github.com/darknigthmare/yautja-la-longue-chasse/blob/536ac53335e440747f6eccedd2cd757d1f817a99/public/game/homeworld/v84/npcs/guide/07.png</x:v>
      </x:c>
      <x:c r="O2405" s="48" t="str">
        <x:v>https://github.com/darknigthmare/yautja-la-longue-chasse/blob/536ac53335e440747f6eccedd2cd757d1f817a99/app/game/data/homeworldNpcVariantsV84.json</x:v>
      </x:c>
      <x:c r="P2405" s="4" t="str">
        <x:v>public/game/homeworld/v84/npcs/guide/07.png</x:v>
      </x:c>
      <x:c r="Q2405" s="4" t="str">
        <x:v>8bd918306d58b6bcba1ab048e02af94e48b952c2bb9af5b8d4bf1f6b9587b011</x:v>
      </x:c>
      <x:c r="R2405" s="4" t="str">
        <x:v>f6ed8e58ed6101e63825737d5a5433f4afd16dfe</x:v>
      </x:c>
      <x:c r="S2405" s="4" t="str">
        <x:v>app/game/data/homeworldNpcVariantsV84.json # /variants/286</x:v>
      </x:c>
      <x:c r="T2405" s="4"/>
      <x:c r="U2405" s="4"/>
      <x:c r="V2405" s="4" t="str">
        <x:v>La galerie expose les 640 PNG. Une affectation du casting ne prouve pas son affichage : les acteurs en marche et leurs pauses conservent les sources animées natives. Les lieux indiqués sont des liaisons du code, sans navigation navigateur certifiée.</x:v>
      </x:c>
    </x:row>
    <x:row r="2406" ht="28" customHeight="1">
      <x:c r="A2406" s="4" t="str">
        <x:v>guide-08</x:v>
      </x:c>
      <x:c r="B2406" s="4" t="str">
        <x:v>PNJ</x:v>
      </x:c>
      <x:c r="C2406" s="4" t="str">
        <x:v>Villages</x:v>
      </x:c>
      <x:c r="D2406" s="4" t="str">
        <x:v>Pisteurs et guides · 08</x:v>
      </x:c>
      <x:c r="E2406" s="4" t="str">
        <x:v>V84 / homeworld-npc-v84</x:v>
      </x:c>
      <x:c r="F2406" s="27" t="str">
        <x:v>Galerie ; affectation de casting uniquement</x:v>
      </x:c>
      <x:c r="G2406" s="4" t="str">
        <x:v>Oui</x:v>
      </x:c>
      <x:c r="H2406" s="4" t="str">
        <x:v>Oui</x:v>
      </x:c>
      <x:c r="I2406" s="4" t="str">
        <x:v>Non</x:v>
      </x:c>
      <x:c r="J2406" s="4" t="str">
        <x:v>Non</x:v>
      </x:c>
      <x:c r="K2406" s="4" t="n">
        <x:v>0</x:v>
      </x:c>
      <x:c r="L2406" s="4" t="str">
        <x:v>PNG</x:v>
      </x:c>
      <x:c r="M2406" s="4" t="str">
        <x:v>homeworld-v84:guide-08</x:v>
      </x:c>
      <x:c r="N2406" s="48" t="str">
        <x:v>https://github.com/darknigthmare/yautja-la-longue-chasse/blob/536ac53335e440747f6eccedd2cd757d1f817a99/public/game/homeworld/v84/npcs/guide/08.png</x:v>
      </x:c>
      <x:c r="O2406" s="48" t="str">
        <x:v>https://github.com/darknigthmare/yautja-la-longue-chasse/blob/536ac53335e440747f6eccedd2cd757d1f817a99/app/game/data/homeworldNpcVariantsV84.json</x:v>
      </x:c>
      <x:c r="P2406" s="4" t="str">
        <x:v>public/game/homeworld/v84/npcs/guide/08.png</x:v>
      </x:c>
      <x:c r="Q2406" s="4" t="str">
        <x:v>f0ebbe48a67c4889ae4c0b697766353cbc63645decc2ccc85e299a8e1613a4f3</x:v>
      </x:c>
      <x:c r="R2406" s="4" t="str">
        <x:v>03036a7ab72f9d938baf554eadca2362e5641753</x:v>
      </x:c>
      <x:c r="S2406" s="4" t="str">
        <x:v>app/game/data/homeworldNpcVariantsV84.json # /variants/287</x:v>
      </x:c>
      <x:c r="T2406" s="4"/>
      <x:c r="U2406" s="4"/>
      <x:c r="V2406" s="4" t="str">
        <x:v>La galerie expose les 640 PNG. Une affectation du casting ne prouve pas son affichage : les acteurs en marche et leurs pauses conservent les sources animées natives. Les lieux indiqués sont des liaisons du code, sans navigation navigateur certifiée.</x:v>
      </x:c>
    </x:row>
    <x:row r="2407" ht="28" customHeight="1">
      <x:c r="A2407" s="4" t="str">
        <x:v>guide-09</x:v>
      </x:c>
      <x:c r="B2407" s="4" t="str">
        <x:v>PNJ</x:v>
      </x:c>
      <x:c r="C2407" s="4" t="str">
        <x:v>Villages</x:v>
      </x:c>
      <x:c r="D2407" s="4" t="str">
        <x:v>Pisteurs et guides · 09</x:v>
      </x:c>
      <x:c r="E2407" s="4" t="str">
        <x:v>V84 / homeworld-npc-v84</x:v>
      </x:c>
      <x:c r="F2407" s="27" t="str">
        <x:v>Galerie uniquement</x:v>
      </x:c>
      <x:c r="G2407" s="4" t="str">
        <x:v>Oui</x:v>
      </x:c>
      <x:c r="H2407" s="4" t="str">
        <x:v>Oui</x:v>
      </x:c>
      <x:c r="I2407" s="4" t="str">
        <x:v>Non</x:v>
      </x:c>
      <x:c r="J2407" s="4" t="str">
        <x:v>Non</x:v>
      </x:c>
      <x:c r="K2407" s="4" t="n">
        <x:v>0</x:v>
      </x:c>
      <x:c r="L2407" s="4" t="str">
        <x:v>PNG</x:v>
      </x:c>
      <x:c r="M2407" s="4" t="str">
        <x:v>homeworld-v84:guide-09</x:v>
      </x:c>
      <x:c r="N2407" s="48" t="str">
        <x:v>https://github.com/darknigthmare/yautja-la-longue-chasse/blob/536ac53335e440747f6eccedd2cd757d1f817a99/public/game/homeworld/v84/npcs/guide/09.png</x:v>
      </x:c>
      <x:c r="O2407" s="48" t="str">
        <x:v>https://github.com/darknigthmare/yautja-la-longue-chasse/blob/536ac53335e440747f6eccedd2cd757d1f817a99/app/game/data/homeworldNpcVariantsV84.json</x:v>
      </x:c>
      <x:c r="P2407" s="4" t="str">
        <x:v>public/game/homeworld/v84/npcs/guide/09.png</x:v>
      </x:c>
      <x:c r="Q2407" s="4" t="str">
        <x:v>954f9a486fbc1b5e5cf7a5199b213e9a5f6461feb522db217b88c103cc349c2c</x:v>
      </x:c>
      <x:c r="R2407" s="4" t="str">
        <x:v>85cf0343cb2c5a695704473d4c599d742d21158c</x:v>
      </x:c>
      <x:c r="S2407" s="4" t="str">
        <x:v>app/game/data/homeworldNpcVariantsV84.json # /variants/288</x:v>
      </x:c>
      <x:c r="T2407" s="4"/>
      <x:c r="U2407" s="4"/>
      <x:c r="V2407" s="4" t="str">
        <x:v>La galerie expose les 640 PNG. Une affectation du casting ne prouve pas son affichage : les acteurs en marche et leurs pauses conservent les sources animées natives. Les lieux indiqués sont des liaisons du code, sans navigation navigateur certifiée.</x:v>
      </x:c>
    </x:row>
    <x:row r="2408" ht="28" customHeight="1">
      <x:c r="A2408" s="4" t="str">
        <x:v>guide-10</x:v>
      </x:c>
      <x:c r="B2408" s="4" t="str">
        <x:v>PNJ</x:v>
      </x:c>
      <x:c r="C2408" s="4" t="str">
        <x:v>Villages</x:v>
      </x:c>
      <x:c r="D2408" s="4" t="str">
        <x:v>Pisteurs et guides · 10</x:v>
      </x:c>
      <x:c r="E2408" s="4" t="str">
        <x:v>V84 / homeworld-npc-v84</x:v>
      </x:c>
      <x:c r="F2408" s="27" t="str">
        <x:v>Galerie uniquement</x:v>
      </x:c>
      <x:c r="G2408" s="4" t="str">
        <x:v>Oui</x:v>
      </x:c>
      <x:c r="H2408" s="4" t="str">
        <x:v>Oui</x:v>
      </x:c>
      <x:c r="I2408" s="4" t="str">
        <x:v>Non</x:v>
      </x:c>
      <x:c r="J2408" s="4" t="str">
        <x:v>Non</x:v>
      </x:c>
      <x:c r="K2408" s="4" t="n">
        <x:v>0</x:v>
      </x:c>
      <x:c r="L2408" s="4" t="str">
        <x:v>PNG</x:v>
      </x:c>
      <x:c r="M2408" s="4" t="str">
        <x:v>homeworld-v84:guide-10</x:v>
      </x:c>
      <x:c r="N2408" s="48" t="str">
        <x:v>https://github.com/darknigthmare/yautja-la-longue-chasse/blob/536ac53335e440747f6eccedd2cd757d1f817a99/public/game/homeworld/v84/npcs/guide/10.png</x:v>
      </x:c>
      <x:c r="O2408" s="48" t="str">
        <x:v>https://github.com/darknigthmare/yautja-la-longue-chasse/blob/536ac53335e440747f6eccedd2cd757d1f817a99/app/game/data/homeworldNpcVariantsV84.json</x:v>
      </x:c>
      <x:c r="P2408" s="4" t="str">
        <x:v>public/game/homeworld/v84/npcs/guide/10.png</x:v>
      </x:c>
      <x:c r="Q2408" s="4" t="str">
        <x:v>540f8dbbf170704244935922a6514105d3d683f6160f4ea6d441334c4a49a3b3</x:v>
      </x:c>
      <x:c r="R2408" s="4" t="str">
        <x:v>a3119f480e88443b75a58eaef17740c98e4e5cd7</x:v>
      </x:c>
      <x:c r="S2408" s="4" t="str">
        <x:v>app/game/data/homeworldNpcVariantsV84.json # /variants/289</x:v>
      </x:c>
      <x:c r="T2408" s="4"/>
      <x:c r="U2408" s="4"/>
      <x:c r="V2408" s="4" t="str">
        <x:v>La galerie expose les 640 PNG. Une affectation du casting ne prouve pas son affichage : les acteurs en marche et leurs pauses conservent les sources animées natives. Les lieux indiqués sont des liaisons du code, sans navigation navigateur certifiée.</x:v>
      </x:c>
    </x:row>
    <x:row r="2409" ht="28" customHeight="1">
      <x:c r="A2409" s="4" t="str">
        <x:v>guide-11</x:v>
      </x:c>
      <x:c r="B2409" s="4" t="str">
        <x:v>PNJ</x:v>
      </x:c>
      <x:c r="C2409" s="4" t="str">
        <x:v>Villages</x:v>
      </x:c>
      <x:c r="D2409" s="4" t="str">
        <x:v>Pisteurs et guides · 11</x:v>
      </x:c>
      <x:c r="E2409" s="4" t="str">
        <x:v>V84 / homeworld-npc-v84</x:v>
      </x:c>
      <x:c r="F2409" s="27" t="str">
        <x:v>Galerie ; affectation de casting uniquement</x:v>
      </x:c>
      <x:c r="G2409" s="4" t="str">
        <x:v>Oui</x:v>
      </x:c>
      <x:c r="H2409" s="4" t="str">
        <x:v>Oui</x:v>
      </x:c>
      <x:c r="I2409" s="4" t="str">
        <x:v>Non</x:v>
      </x:c>
      <x:c r="J2409" s="4" t="str">
        <x:v>Non</x:v>
      </x:c>
      <x:c r="K2409" s="4" t="n">
        <x:v>0</x:v>
      </x:c>
      <x:c r="L2409" s="4" t="str">
        <x:v>PNG</x:v>
      </x:c>
      <x:c r="M2409" s="4" t="str">
        <x:v>homeworld-v84:guide-11</x:v>
      </x:c>
      <x:c r="N2409" s="48" t="str">
        <x:v>https://github.com/darknigthmare/yautja-la-longue-chasse/blob/536ac53335e440747f6eccedd2cd757d1f817a99/public/game/homeworld/v84/npcs/guide/11.png</x:v>
      </x:c>
      <x:c r="O2409" s="48" t="str">
        <x:v>https://github.com/darknigthmare/yautja-la-longue-chasse/blob/536ac53335e440747f6eccedd2cd757d1f817a99/app/game/data/homeworldNpcVariantsV84.json</x:v>
      </x:c>
      <x:c r="P2409" s="4" t="str">
        <x:v>public/game/homeworld/v84/npcs/guide/11.png</x:v>
      </x:c>
      <x:c r="Q2409" s="4" t="str">
        <x:v>958e105c28d6cd583d7a5ffabd7f1237203affe28d1a6f751405742f6b1f7f36</x:v>
      </x:c>
      <x:c r="R2409" s="4" t="str">
        <x:v>a370779d91790bfd83f31acd65a4b6d790e8c51f</x:v>
      </x:c>
      <x:c r="S2409" s="4" t="str">
        <x:v>app/game/data/homeworldNpcVariantsV84.json # /variants/290</x:v>
      </x:c>
      <x:c r="T2409" s="4"/>
      <x:c r="U2409" s="4"/>
      <x:c r="V2409" s="4" t="str">
        <x:v>La galerie expose les 640 PNG. Une affectation du casting ne prouve pas son affichage : les acteurs en marche et leurs pauses conservent les sources animées natives. Les lieux indiqués sont des liaisons du code, sans navigation navigateur certifiée.</x:v>
      </x:c>
    </x:row>
    <x:row r="2410" ht="28" customHeight="1">
      <x:c r="A2410" s="4" t="str">
        <x:v>guide-12</x:v>
      </x:c>
      <x:c r="B2410" s="4" t="str">
        <x:v>PNJ</x:v>
      </x:c>
      <x:c r="C2410" s="4" t="str">
        <x:v>Villages</x:v>
      </x:c>
      <x:c r="D2410" s="4" t="str">
        <x:v>Pisteurs et guides · 12</x:v>
      </x:c>
      <x:c r="E2410" s="4" t="str">
        <x:v>V84 / homeworld-npc-v84</x:v>
      </x:c>
      <x:c r="F2410" s="27" t="str">
        <x:v>Galerie ; affectation de casting uniquement</x:v>
      </x:c>
      <x:c r="G2410" s="4" t="str">
        <x:v>Oui</x:v>
      </x:c>
      <x:c r="H2410" s="4" t="str">
        <x:v>Oui</x:v>
      </x:c>
      <x:c r="I2410" s="4" t="str">
        <x:v>Non</x:v>
      </x:c>
      <x:c r="J2410" s="4" t="str">
        <x:v>Non</x:v>
      </x:c>
      <x:c r="K2410" s="4" t="n">
        <x:v>0</x:v>
      </x:c>
      <x:c r="L2410" s="4" t="str">
        <x:v>PNG</x:v>
      </x:c>
      <x:c r="M2410" s="4" t="str">
        <x:v>homeworld-v84:guide-12</x:v>
      </x:c>
      <x:c r="N2410" s="48" t="str">
        <x:v>https://github.com/darknigthmare/yautja-la-longue-chasse/blob/536ac53335e440747f6eccedd2cd757d1f817a99/public/game/homeworld/v84/npcs/guide/12.png</x:v>
      </x:c>
      <x:c r="O2410" s="48" t="str">
        <x:v>https://github.com/darknigthmare/yautja-la-longue-chasse/blob/536ac53335e440747f6eccedd2cd757d1f817a99/app/game/data/homeworldNpcVariantsV84.json</x:v>
      </x:c>
      <x:c r="P2410" s="4" t="str">
        <x:v>public/game/homeworld/v84/npcs/guide/12.png</x:v>
      </x:c>
      <x:c r="Q2410" s="4" t="str">
        <x:v>6b67ec580bc85d9c81767bdc365f4c67720e1981bf2f131dd3bff11130ba3a18</x:v>
      </x:c>
      <x:c r="R2410" s="4" t="str">
        <x:v>045a3aaf04f0e5cccbdc9f704c92d27157f84557</x:v>
      </x:c>
      <x:c r="S2410" s="4" t="str">
        <x:v>app/game/data/homeworldNpcVariantsV84.json # /variants/291</x:v>
      </x:c>
      <x:c r="T2410" s="4"/>
      <x:c r="U2410" s="4"/>
      <x:c r="V2410" s="4" t="str">
        <x:v>La galerie expose les 640 PNG. Une affectation du casting ne prouve pas son affichage : les acteurs en marche et leurs pauses conservent les sources animées natives. Les lieux indiqués sont des liaisons du code, sans navigation navigateur certifiée.</x:v>
      </x:c>
    </x:row>
    <x:row r="2411" ht="28" customHeight="1">
      <x:c r="A2411" s="4" t="str">
        <x:v>guide-13</x:v>
      </x:c>
      <x:c r="B2411" s="4" t="str">
        <x:v>PNJ</x:v>
      </x:c>
      <x:c r="C2411" s="4" t="str">
        <x:v>Villages</x:v>
      </x:c>
      <x:c r="D2411" s="4" t="str">
        <x:v>Pisteurs et guides · 13</x:v>
      </x:c>
      <x:c r="E2411" s="4" t="str">
        <x:v>V84 / homeworld-npc-v84</x:v>
      </x:c>
      <x:c r="F2411" s="27" t="str">
        <x:v>Galerie uniquement</x:v>
      </x:c>
      <x:c r="G2411" s="4" t="str">
        <x:v>Oui</x:v>
      </x:c>
      <x:c r="H2411" s="4" t="str">
        <x:v>Oui</x:v>
      </x:c>
      <x:c r="I2411" s="4" t="str">
        <x:v>Non</x:v>
      </x:c>
      <x:c r="J2411" s="4" t="str">
        <x:v>Non</x:v>
      </x:c>
      <x:c r="K2411" s="4" t="n">
        <x:v>0</x:v>
      </x:c>
      <x:c r="L2411" s="4" t="str">
        <x:v>PNG</x:v>
      </x:c>
      <x:c r="M2411" s="4" t="str">
        <x:v>homeworld-v84:guide-13</x:v>
      </x:c>
      <x:c r="N2411" s="48" t="str">
        <x:v>https://github.com/darknigthmare/yautja-la-longue-chasse/blob/536ac53335e440747f6eccedd2cd757d1f817a99/public/game/homeworld/v84/npcs/guide/13.png</x:v>
      </x:c>
      <x:c r="O2411" s="48" t="str">
        <x:v>https://github.com/darknigthmare/yautja-la-longue-chasse/blob/536ac53335e440747f6eccedd2cd757d1f817a99/app/game/data/homeworldNpcVariantsV84.json</x:v>
      </x:c>
      <x:c r="P2411" s="4" t="str">
        <x:v>public/game/homeworld/v84/npcs/guide/13.png</x:v>
      </x:c>
      <x:c r="Q2411" s="4" t="str">
        <x:v>12f067c031b98cb701583f8f0f363fd1a5408abb27501f4bb28aa8bdfbfea762</x:v>
      </x:c>
      <x:c r="R2411" s="4" t="str">
        <x:v>c83758f1e1342afa0b6e7a7b5a1ad28a1660e5a2</x:v>
      </x:c>
      <x:c r="S2411" s="4" t="str">
        <x:v>app/game/data/homeworldNpcVariantsV84.json # /variants/292</x:v>
      </x:c>
      <x:c r="T2411" s="4"/>
      <x:c r="U2411" s="4"/>
      <x:c r="V2411" s="4" t="str">
        <x:v>La galerie expose les 640 PNG. Une affectation du casting ne prouve pas son affichage : les acteurs en marche et leurs pauses conservent les sources animées natives. Les lieux indiqués sont des liaisons du code, sans navigation navigateur certifiée.</x:v>
      </x:c>
    </x:row>
    <x:row r="2412" ht="28" customHeight="1">
      <x:c r="A2412" s="4" t="str">
        <x:v>guide-14</x:v>
      </x:c>
      <x:c r="B2412" s="4" t="str">
        <x:v>PNJ</x:v>
      </x:c>
      <x:c r="C2412" s="4" t="str">
        <x:v>Villages</x:v>
      </x:c>
      <x:c r="D2412" s="4" t="str">
        <x:v>Pisteurs et guides · 14</x:v>
      </x:c>
      <x:c r="E2412" s="4" t="str">
        <x:v>V84 / homeworld-npc-v84</x:v>
      </x:c>
      <x:c r="F2412" s="27" t="str">
        <x:v>Galerie ; affectation de casting uniquement</x:v>
      </x:c>
      <x:c r="G2412" s="4" t="str">
        <x:v>Oui</x:v>
      </x:c>
      <x:c r="H2412" s="4" t="str">
        <x:v>Oui</x:v>
      </x:c>
      <x:c r="I2412" s="4" t="str">
        <x:v>Non</x:v>
      </x:c>
      <x:c r="J2412" s="4" t="str">
        <x:v>Non</x:v>
      </x:c>
      <x:c r="K2412" s="4" t="n">
        <x:v>0</x:v>
      </x:c>
      <x:c r="L2412" s="4" t="str">
        <x:v>PNG</x:v>
      </x:c>
      <x:c r="M2412" s="4" t="str">
        <x:v>homeworld-v84:guide-14</x:v>
      </x:c>
      <x:c r="N2412" s="48" t="str">
        <x:v>https://github.com/darknigthmare/yautja-la-longue-chasse/blob/536ac53335e440747f6eccedd2cd757d1f817a99/public/game/homeworld/v84/npcs/guide/14.png</x:v>
      </x:c>
      <x:c r="O2412" s="48" t="str">
        <x:v>https://github.com/darknigthmare/yautja-la-longue-chasse/blob/536ac53335e440747f6eccedd2cd757d1f817a99/app/game/data/homeworldNpcVariantsV84.json</x:v>
      </x:c>
      <x:c r="P2412" s="4" t="str">
        <x:v>public/game/homeworld/v84/npcs/guide/14.png</x:v>
      </x:c>
      <x:c r="Q2412" s="4" t="str">
        <x:v>e803640d5b283c782b0acc4860304badcd63651a4352d406da3bb00ed2ea7fb7</x:v>
      </x:c>
      <x:c r="R2412" s="4" t="str">
        <x:v>5b2d712323d2de06538af92c70720a3c85e93822</x:v>
      </x:c>
      <x:c r="S2412" s="4" t="str">
        <x:v>app/game/data/homeworldNpcVariantsV84.json # /variants/293</x:v>
      </x:c>
      <x:c r="T2412" s="4"/>
      <x:c r="U2412" s="4"/>
      <x:c r="V2412" s="4" t="str">
        <x:v>La galerie expose les 640 PNG. Une affectation du casting ne prouve pas son affichage : les acteurs en marche et leurs pauses conservent les sources animées natives. Les lieux indiqués sont des liaisons du code, sans navigation navigateur certifiée.</x:v>
      </x:c>
    </x:row>
    <x:row r="2413" ht="28" customHeight="1">
      <x:c r="A2413" s="4" t="str">
        <x:v>guide-15</x:v>
      </x:c>
      <x:c r="B2413" s="4" t="str">
        <x:v>PNJ</x:v>
      </x:c>
      <x:c r="C2413" s="4" t="str">
        <x:v>Villages</x:v>
      </x:c>
      <x:c r="D2413" s="4" t="str">
        <x:v>Pisteurs et guides · 15</x:v>
      </x:c>
      <x:c r="E2413" s="4" t="str">
        <x:v>V84 / homeworld-npc-v84</x:v>
      </x:c>
      <x:c r="F2413" s="27" t="str">
        <x:v>Galerie uniquement</x:v>
      </x:c>
      <x:c r="G2413" s="4" t="str">
        <x:v>Oui</x:v>
      </x:c>
      <x:c r="H2413" s="4" t="str">
        <x:v>Oui</x:v>
      </x:c>
      <x:c r="I2413" s="4" t="str">
        <x:v>Non</x:v>
      </x:c>
      <x:c r="J2413" s="4" t="str">
        <x:v>Non</x:v>
      </x:c>
      <x:c r="K2413" s="4" t="n">
        <x:v>0</x:v>
      </x:c>
      <x:c r="L2413" s="4" t="str">
        <x:v>PNG</x:v>
      </x:c>
      <x:c r="M2413" s="4" t="str">
        <x:v>homeworld-v84:guide-15</x:v>
      </x:c>
      <x:c r="N2413" s="48" t="str">
        <x:v>https://github.com/darknigthmare/yautja-la-longue-chasse/blob/536ac53335e440747f6eccedd2cd757d1f817a99/public/game/homeworld/v84/npcs/guide/15.png</x:v>
      </x:c>
      <x:c r="O2413" s="48" t="str">
        <x:v>https://github.com/darknigthmare/yautja-la-longue-chasse/blob/536ac53335e440747f6eccedd2cd757d1f817a99/app/game/data/homeworldNpcVariantsV84.json</x:v>
      </x:c>
      <x:c r="P2413" s="4" t="str">
        <x:v>public/game/homeworld/v84/npcs/guide/15.png</x:v>
      </x:c>
      <x:c r="Q2413" s="4" t="str">
        <x:v>ca0568671aca565dceaa34afb8cfccfded2671aaa5dedc2ec0d6f654573ad092</x:v>
      </x:c>
      <x:c r="R2413" s="4" t="str">
        <x:v>28a82b8759912fc6ded0877e2687dad890b05b18</x:v>
      </x:c>
      <x:c r="S2413" s="4" t="str">
        <x:v>app/game/data/homeworldNpcVariantsV84.json # /variants/294</x:v>
      </x:c>
      <x:c r="T2413" s="4"/>
      <x:c r="U2413" s="4"/>
      <x:c r="V2413" s="4" t="str">
        <x:v>La galerie expose les 640 PNG. Une affectation du casting ne prouve pas son affichage : les acteurs en marche et leurs pauses conservent les sources animées natives. Les lieux indiqués sont des liaisons du code, sans navigation navigateur certifiée.</x:v>
      </x:c>
    </x:row>
    <x:row r="2414" ht="28" customHeight="1">
      <x:c r="A2414" s="4" t="str">
        <x:v>guide-16</x:v>
      </x:c>
      <x:c r="B2414" s="4" t="str">
        <x:v>PNJ</x:v>
      </x:c>
      <x:c r="C2414" s="4" t="str">
        <x:v>Villages</x:v>
      </x:c>
      <x:c r="D2414" s="4" t="str">
        <x:v>Pisteurs et guides · 16</x:v>
      </x:c>
      <x:c r="E2414" s="4" t="str">
        <x:v>V84 / homeworld-npc-v84</x:v>
      </x:c>
      <x:c r="F2414" s="27" t="str">
        <x:v>Galerie uniquement</x:v>
      </x:c>
      <x:c r="G2414" s="4" t="str">
        <x:v>Oui</x:v>
      </x:c>
      <x:c r="H2414" s="4" t="str">
        <x:v>Oui</x:v>
      </x:c>
      <x:c r="I2414" s="4" t="str">
        <x:v>Non</x:v>
      </x:c>
      <x:c r="J2414" s="4" t="str">
        <x:v>Non</x:v>
      </x:c>
      <x:c r="K2414" s="4" t="n">
        <x:v>0</x:v>
      </x:c>
      <x:c r="L2414" s="4" t="str">
        <x:v>PNG</x:v>
      </x:c>
      <x:c r="M2414" s="4" t="str">
        <x:v>homeworld-v84:guide-16</x:v>
      </x:c>
      <x:c r="N2414" s="48" t="str">
        <x:v>https://github.com/darknigthmare/yautja-la-longue-chasse/blob/536ac53335e440747f6eccedd2cd757d1f817a99/public/game/homeworld/v84/npcs/guide/16.png</x:v>
      </x:c>
      <x:c r="O2414" s="48" t="str">
        <x:v>https://github.com/darknigthmare/yautja-la-longue-chasse/blob/536ac53335e440747f6eccedd2cd757d1f817a99/app/game/data/homeworldNpcVariantsV84.json</x:v>
      </x:c>
      <x:c r="P2414" s="4" t="str">
        <x:v>public/game/homeworld/v84/npcs/guide/16.png</x:v>
      </x:c>
      <x:c r="Q2414" s="4" t="str">
        <x:v>bdb008584c18b868d182e36cc5b3b7733ffda59c7763b3bf5bb41b54f8ad09b6</x:v>
      </x:c>
      <x:c r="R2414" s="4" t="str">
        <x:v>31b271a2aa23a725b276ba7ed693b2230efb0c06</x:v>
      </x:c>
      <x:c r="S2414" s="4" t="str">
        <x:v>app/game/data/homeworldNpcVariantsV84.json # /variants/295</x:v>
      </x:c>
      <x:c r="T2414" s="4"/>
      <x:c r="U2414" s="4"/>
      <x:c r="V2414" s="4" t="str">
        <x:v>La galerie expose les 640 PNG. Une affectation du casting ne prouve pas son affichage : les acteurs en marche et leurs pauses conservent les sources animées natives. Les lieux indiqués sont des liaisons du code, sans navigation navigateur certifiée.</x:v>
      </x:c>
    </x:row>
    <x:row r="2415" ht="28" customHeight="1">
      <x:c r="A2415" s="4" t="str">
        <x:v>guide-17</x:v>
      </x:c>
      <x:c r="B2415" s="4" t="str">
        <x:v>PNJ</x:v>
      </x:c>
      <x:c r="C2415" s="4" t="str">
        <x:v>Villages</x:v>
      </x:c>
      <x:c r="D2415" s="4" t="str">
        <x:v>Pisteurs et guides · 17</x:v>
      </x:c>
      <x:c r="E2415" s="4" t="str">
        <x:v>V84 / homeworld-npc-v84</x:v>
      </x:c>
      <x:c r="F2415" s="27" t="str">
        <x:v>Galerie uniquement</x:v>
      </x:c>
      <x:c r="G2415" s="4" t="str">
        <x:v>Oui</x:v>
      </x:c>
      <x:c r="H2415" s="4" t="str">
        <x:v>Oui</x:v>
      </x:c>
      <x:c r="I2415" s="4" t="str">
        <x:v>Non</x:v>
      </x:c>
      <x:c r="J2415" s="4" t="str">
        <x:v>Non</x:v>
      </x:c>
      <x:c r="K2415" s="4" t="n">
        <x:v>0</x:v>
      </x:c>
      <x:c r="L2415" s="4" t="str">
        <x:v>PNG</x:v>
      </x:c>
      <x:c r="M2415" s="4" t="str">
        <x:v>homeworld-v84:guide-17</x:v>
      </x:c>
      <x:c r="N2415" s="48" t="str">
        <x:v>https://github.com/darknigthmare/yautja-la-longue-chasse/blob/536ac53335e440747f6eccedd2cd757d1f817a99/public/game/homeworld/v84/npcs/guide/17.png</x:v>
      </x:c>
      <x:c r="O2415" s="48" t="str">
        <x:v>https://github.com/darknigthmare/yautja-la-longue-chasse/blob/536ac53335e440747f6eccedd2cd757d1f817a99/app/game/data/homeworldNpcVariantsV84.json</x:v>
      </x:c>
      <x:c r="P2415" s="4" t="str">
        <x:v>public/game/homeworld/v84/npcs/guide/17.png</x:v>
      </x:c>
      <x:c r="Q2415" s="4" t="str">
        <x:v>376d3c7fae52e7e58c8f9aaa681b3b0371124775a9397e1b62dedbca713164eb</x:v>
      </x:c>
      <x:c r="R2415" s="4" t="str">
        <x:v>16421741ef5e578cfdc07912b30019e40f743a2a</x:v>
      </x:c>
      <x:c r="S2415" s="4" t="str">
        <x:v>app/game/data/homeworldNpcVariantsV84.json # /variants/296</x:v>
      </x:c>
      <x:c r="T2415" s="4"/>
      <x:c r="U2415" s="4"/>
      <x:c r="V2415" s="4" t="str">
        <x:v>La galerie expose les 640 PNG. Une affectation du casting ne prouve pas son affichage : les acteurs en marche et leurs pauses conservent les sources animées natives. Les lieux indiqués sont des liaisons du code, sans navigation navigateur certifiée.</x:v>
      </x:c>
    </x:row>
    <x:row r="2416" ht="28" customHeight="1">
      <x:c r="A2416" s="4" t="str">
        <x:v>guide-18</x:v>
      </x:c>
      <x:c r="B2416" s="4" t="str">
        <x:v>PNJ</x:v>
      </x:c>
      <x:c r="C2416" s="4" t="str">
        <x:v>Villages</x:v>
      </x:c>
      <x:c r="D2416" s="4" t="str">
        <x:v>Pisteurs et guides · 18</x:v>
      </x:c>
      <x:c r="E2416" s="4" t="str">
        <x:v>V84 / homeworld-npc-v84</x:v>
      </x:c>
      <x:c r="F2416" s="27" t="str">
        <x:v>Galerie ; affectation de casting uniquement</x:v>
      </x:c>
      <x:c r="G2416" s="4" t="str">
        <x:v>Oui</x:v>
      </x:c>
      <x:c r="H2416" s="4" t="str">
        <x:v>Oui</x:v>
      </x:c>
      <x:c r="I2416" s="4" t="str">
        <x:v>Non</x:v>
      </x:c>
      <x:c r="J2416" s="4" t="str">
        <x:v>Non</x:v>
      </x:c>
      <x:c r="K2416" s="4" t="n">
        <x:v>0</x:v>
      </x:c>
      <x:c r="L2416" s="4" t="str">
        <x:v>PNG</x:v>
      </x:c>
      <x:c r="M2416" s="4" t="str">
        <x:v>homeworld-v84:guide-18</x:v>
      </x:c>
      <x:c r="N2416" s="48" t="str">
        <x:v>https://github.com/darknigthmare/yautja-la-longue-chasse/blob/536ac53335e440747f6eccedd2cd757d1f817a99/public/game/homeworld/v84/npcs/guide/18.png</x:v>
      </x:c>
      <x:c r="O2416" s="48" t="str">
        <x:v>https://github.com/darknigthmare/yautja-la-longue-chasse/blob/536ac53335e440747f6eccedd2cd757d1f817a99/app/game/data/homeworldNpcVariantsV84.json</x:v>
      </x:c>
      <x:c r="P2416" s="4" t="str">
        <x:v>public/game/homeworld/v84/npcs/guide/18.png</x:v>
      </x:c>
      <x:c r="Q2416" s="4" t="str">
        <x:v>b6ad059ad86b6fbff2db06e10b60826e3b8634df985269704de9996cf69224f1</x:v>
      </x:c>
      <x:c r="R2416" s="4" t="str">
        <x:v>d6968e758388203762c944f02eed1ddabb0a658d</x:v>
      </x:c>
      <x:c r="S2416" s="4" t="str">
        <x:v>app/game/data/homeworldNpcVariantsV84.json # /variants/297</x:v>
      </x:c>
      <x:c r="T2416" s="4"/>
      <x:c r="U2416" s="4"/>
      <x:c r="V2416" s="4" t="str">
        <x:v>La galerie expose les 640 PNG. Une affectation du casting ne prouve pas son affichage : les acteurs en marche et leurs pauses conservent les sources animées natives. Les lieux indiqués sont des liaisons du code, sans navigation navigateur certifiée.</x:v>
      </x:c>
    </x:row>
    <x:row r="2417" ht="28" customHeight="1">
      <x:c r="A2417" s="4" t="str">
        <x:v>guide-19</x:v>
      </x:c>
      <x:c r="B2417" s="4" t="str">
        <x:v>PNJ</x:v>
      </x:c>
      <x:c r="C2417" s="4" t="str">
        <x:v>Villages</x:v>
      </x:c>
      <x:c r="D2417" s="4" t="str">
        <x:v>Pisteurs et guides · 19</x:v>
      </x:c>
      <x:c r="E2417" s="4" t="str">
        <x:v>V84 / homeworld-npc-v84</x:v>
      </x:c>
      <x:c r="F2417" s="27" t="str">
        <x:v>Galerie ; affectation de casting uniquement</x:v>
      </x:c>
      <x:c r="G2417" s="4" t="str">
        <x:v>Oui</x:v>
      </x:c>
      <x:c r="H2417" s="4" t="str">
        <x:v>Oui</x:v>
      </x:c>
      <x:c r="I2417" s="4" t="str">
        <x:v>Non</x:v>
      </x:c>
      <x:c r="J2417" s="4" t="str">
        <x:v>Non</x:v>
      </x:c>
      <x:c r="K2417" s="4" t="n">
        <x:v>0</x:v>
      </x:c>
      <x:c r="L2417" s="4" t="str">
        <x:v>PNG</x:v>
      </x:c>
      <x:c r="M2417" s="4" t="str">
        <x:v>homeworld-v84:guide-19</x:v>
      </x:c>
      <x:c r="N2417" s="48" t="str">
        <x:v>https://github.com/darknigthmare/yautja-la-longue-chasse/blob/536ac53335e440747f6eccedd2cd757d1f817a99/public/game/homeworld/v84/npcs/guide/19.png</x:v>
      </x:c>
      <x:c r="O2417" s="48" t="str">
        <x:v>https://github.com/darknigthmare/yautja-la-longue-chasse/blob/536ac53335e440747f6eccedd2cd757d1f817a99/app/game/data/homeworldNpcVariantsV84.json</x:v>
      </x:c>
      <x:c r="P2417" s="4" t="str">
        <x:v>public/game/homeworld/v84/npcs/guide/19.png</x:v>
      </x:c>
      <x:c r="Q2417" s="4" t="str">
        <x:v>4d8ecf3ffe6810aa5d9709c82c5dc5ca070fd76b9aebca022016819e9ea2db14</x:v>
      </x:c>
      <x:c r="R2417" s="4" t="str">
        <x:v>9347e81510a3a30a0ff0278d90c981ff06c0b47b</x:v>
      </x:c>
      <x:c r="S2417" s="4" t="str">
        <x:v>app/game/data/homeworldNpcVariantsV84.json # /variants/298</x:v>
      </x:c>
      <x:c r="T2417" s="4"/>
      <x:c r="U2417" s="4"/>
      <x:c r="V2417" s="4" t="str">
        <x:v>La galerie expose les 640 PNG. Une affectation du casting ne prouve pas son affichage : les acteurs en marche et leurs pauses conservent les sources animées natives. Les lieux indiqués sont des liaisons du code, sans navigation navigateur certifiée.</x:v>
      </x:c>
    </x:row>
    <x:row r="2418" ht="28" customHeight="1">
      <x:c r="A2418" s="4" t="str">
        <x:v>guide-20</x:v>
      </x:c>
      <x:c r="B2418" s="4" t="str">
        <x:v>PNJ</x:v>
      </x:c>
      <x:c r="C2418" s="4" t="str">
        <x:v>Villages</x:v>
      </x:c>
      <x:c r="D2418" s="4" t="str">
        <x:v>Pisteurs et guides · 20</x:v>
      </x:c>
      <x:c r="E2418" s="4" t="str">
        <x:v>V84 / homeworld-npc-v84</x:v>
      </x:c>
      <x:c r="F2418" s="27" t="str">
        <x:v>Galerie uniquement</x:v>
      </x:c>
      <x:c r="G2418" s="4" t="str">
        <x:v>Oui</x:v>
      </x:c>
      <x:c r="H2418" s="4" t="str">
        <x:v>Oui</x:v>
      </x:c>
      <x:c r="I2418" s="4" t="str">
        <x:v>Non</x:v>
      </x:c>
      <x:c r="J2418" s="4" t="str">
        <x:v>Non</x:v>
      </x:c>
      <x:c r="K2418" s="4" t="n">
        <x:v>0</x:v>
      </x:c>
      <x:c r="L2418" s="4" t="str">
        <x:v>PNG</x:v>
      </x:c>
      <x:c r="M2418" s="4" t="str">
        <x:v>homeworld-v84:guide-20</x:v>
      </x:c>
      <x:c r="N2418" s="48" t="str">
        <x:v>https://github.com/darknigthmare/yautja-la-longue-chasse/blob/536ac53335e440747f6eccedd2cd757d1f817a99/public/game/homeworld/v84/npcs/guide/20.png</x:v>
      </x:c>
      <x:c r="O2418" s="48" t="str">
        <x:v>https://github.com/darknigthmare/yautja-la-longue-chasse/blob/536ac53335e440747f6eccedd2cd757d1f817a99/app/game/data/homeworldNpcVariantsV84.json</x:v>
      </x:c>
      <x:c r="P2418" s="4" t="str">
        <x:v>public/game/homeworld/v84/npcs/guide/20.png</x:v>
      </x:c>
      <x:c r="Q2418" s="4" t="str">
        <x:v>6b4955f471efd353bd268afa0c8397da70604404f106090d0a11f302dc00ea5e</x:v>
      </x:c>
      <x:c r="R2418" s="4" t="str">
        <x:v>7d69793a966d525c7ea6a8b5b06911d9b6f6a37a</x:v>
      </x:c>
      <x:c r="S2418" s="4" t="str">
        <x:v>app/game/data/homeworldNpcVariantsV84.json # /variants/299</x:v>
      </x:c>
      <x:c r="T2418" s="4"/>
      <x:c r="U2418" s="4"/>
      <x:c r="V2418" s="4" t="str">
        <x:v>La galerie expose les 640 PNG. Une affectation du casting ne prouve pas son affichage : les acteurs en marche et leurs pauses conservent les sources animées natives. Les lieux indiqués sont des liaisons du code, sans navigation navigateur certifiée.</x:v>
      </x:c>
    </x:row>
    <x:row r="2419" ht="28" customHeight="1">
      <x:c r="A2419" s="4" t="str">
        <x:v>healer-01</x:v>
      </x:c>
      <x:c r="B2419" s="4" t="str">
        <x:v>PNJ</x:v>
      </x:c>
      <x:c r="C2419" s="4" t="str">
        <x:v>Cité</x:v>
      </x:c>
      <x:c r="D2419" s="4" t="str">
        <x:v>Soigneurs · 01</x:v>
      </x:c>
      <x:c r="E2419" s="4" t="str">
        <x:v>V84 / homeworld-npc-v84</x:v>
      </x:c>
      <x:c r="F2419" s="27" t="str">
        <x:v>Placement statique lié dans le code</x:v>
      </x:c>
      <x:c r="G2419" s="4" t="str">
        <x:v>Oui</x:v>
      </x:c>
      <x:c r="H2419" s="4" t="str">
        <x:v>Oui</x:v>
      </x:c>
      <x:c r="I2419" s="4" t="str">
        <x:v>Non</x:v>
      </x:c>
      <x:c r="J2419" s="4" t="str">
        <x:v>Oui</x:v>
      </x:c>
      <x:c r="K2419" s="4" t="n">
        <x:v>1</x:v>
      </x:c>
      <x:c r="L2419" s="4" t="str">
        <x:v>PNG</x:v>
      </x:c>
      <x:c r="M2419" s="4" t="str">
        <x:v>homeworld-v84:healer-01</x:v>
      </x:c>
      <x:c r="N2419" s="48" t="str">
        <x:v>https://github.com/darknigthmare/yautja-la-longue-chasse/blob/536ac53335e440747f6eccedd2cd757d1f817a99/public/game/homeworld/v84/npcs/healer/01.png</x:v>
      </x:c>
      <x:c r="O2419" s="48" t="str">
        <x:v>https://github.com/darknigthmare/yautja-la-longue-chasse/blob/536ac53335e440747f6eccedd2cd757d1f817a99/app/game/data/homeworldNpcVariantsV84.json</x:v>
      </x:c>
      <x:c r="P2419" s="4" t="str">
        <x:v>public/game/homeworld/v84/npcs/healer/01.png</x:v>
      </x:c>
      <x:c r="Q2419" s="4" t="str">
        <x:v>a61a54e4a594424f305cb94adb12e557c4f232b294ad0a4ed6743d90d65b2742</x:v>
      </x:c>
      <x:c r="R2419" s="4" t="str">
        <x:v>09ac3d9362767b8e33b72e7d3a06d46674f5cf1d</x:v>
      </x:c>
      <x:c r="S2419" s="4" t="str">
        <x:v>app/game/data/homeworldNpcVariantsV84.json # /variants/40</x:v>
      </x:c>
      <x:c r="T2419" s="4"/>
      <x:c r="U2419" s="4"/>
      <x:c r="V2419" s="4" t="str">
        <x:v>La galerie expose les 640 PNG. Une affectation du casting ne prouve pas son affichage : les acteurs en marche et leurs pauses conservent les sources animées natives. Les lieux indiqués sont des liaisons du code, sans navigation navigateur certifiée.</x:v>
      </x:c>
    </x:row>
    <x:row r="2420" ht="28" customHeight="1">
      <x:c r="A2420" s="4" t="str">
        <x:v>healer-02</x:v>
      </x:c>
      <x:c r="B2420" s="4" t="str">
        <x:v>PNJ</x:v>
      </x:c>
      <x:c r="C2420" s="4" t="str">
        <x:v>Cité</x:v>
      </x:c>
      <x:c r="D2420" s="4" t="str">
        <x:v>Soigneurs · 02</x:v>
      </x:c>
      <x:c r="E2420" s="4" t="str">
        <x:v>V84 / homeworld-npc-v84</x:v>
      </x:c>
      <x:c r="F2420" s="27" t="str">
        <x:v>Galerie ; affectation de casting uniquement</x:v>
      </x:c>
      <x:c r="G2420" s="4" t="str">
        <x:v>Oui</x:v>
      </x:c>
      <x:c r="H2420" s="4" t="str">
        <x:v>Oui</x:v>
      </x:c>
      <x:c r="I2420" s="4" t="str">
        <x:v>Non</x:v>
      </x:c>
      <x:c r="J2420" s="4" t="str">
        <x:v>Non</x:v>
      </x:c>
      <x:c r="K2420" s="4" t="n">
        <x:v>0</x:v>
      </x:c>
      <x:c r="L2420" s="4" t="str">
        <x:v>PNG</x:v>
      </x:c>
      <x:c r="M2420" s="4" t="str">
        <x:v>homeworld-v84:healer-02</x:v>
      </x:c>
      <x:c r="N2420" s="48" t="str">
        <x:v>https://github.com/darknigthmare/yautja-la-longue-chasse/blob/536ac53335e440747f6eccedd2cd757d1f817a99/public/game/homeworld/v84/npcs/healer/02.png</x:v>
      </x:c>
      <x:c r="O2420" s="48" t="str">
        <x:v>https://github.com/darknigthmare/yautja-la-longue-chasse/blob/536ac53335e440747f6eccedd2cd757d1f817a99/app/game/data/homeworldNpcVariantsV84.json</x:v>
      </x:c>
      <x:c r="P2420" s="4" t="str">
        <x:v>public/game/homeworld/v84/npcs/healer/02.png</x:v>
      </x:c>
      <x:c r="Q2420" s="4" t="str">
        <x:v>e5f63058034e8081ce669911710036e3afe2a51f5d9b7f1a61684aa3fc1aa796</x:v>
      </x:c>
      <x:c r="R2420" s="4" t="str">
        <x:v>5e4300edefa424a99a7088c4d973287df29c61b9</x:v>
      </x:c>
      <x:c r="S2420" s="4" t="str">
        <x:v>app/game/data/homeworldNpcVariantsV84.json # /variants/41</x:v>
      </x:c>
      <x:c r="T2420" s="4"/>
      <x:c r="U2420" s="4"/>
      <x:c r="V2420" s="4" t="str">
        <x:v>La galerie expose les 640 PNG. Une affectation du casting ne prouve pas son affichage : les acteurs en marche et leurs pauses conservent les sources animées natives. Les lieux indiqués sont des liaisons du code, sans navigation navigateur certifiée.</x:v>
      </x:c>
    </x:row>
    <x:row r="2421" ht="28" customHeight="1">
      <x:c r="A2421" s="4" t="str">
        <x:v>healer-03</x:v>
      </x:c>
      <x:c r="B2421" s="4" t="str">
        <x:v>PNJ</x:v>
      </x:c>
      <x:c r="C2421" s="4" t="str">
        <x:v>Cité</x:v>
      </x:c>
      <x:c r="D2421" s="4" t="str">
        <x:v>Soigneurs · 03</x:v>
      </x:c>
      <x:c r="E2421" s="4" t="str">
        <x:v>V84 / homeworld-npc-v84</x:v>
      </x:c>
      <x:c r="F2421" s="27" t="str">
        <x:v>Galerie ; affectation de casting uniquement</x:v>
      </x:c>
      <x:c r="G2421" s="4" t="str">
        <x:v>Oui</x:v>
      </x:c>
      <x:c r="H2421" s="4" t="str">
        <x:v>Oui</x:v>
      </x:c>
      <x:c r="I2421" s="4" t="str">
        <x:v>Non</x:v>
      </x:c>
      <x:c r="J2421" s="4" t="str">
        <x:v>Non</x:v>
      </x:c>
      <x:c r="K2421" s="4" t="n">
        <x:v>0</x:v>
      </x:c>
      <x:c r="L2421" s="4" t="str">
        <x:v>PNG</x:v>
      </x:c>
      <x:c r="M2421" s="4" t="str">
        <x:v>homeworld-v84:healer-03</x:v>
      </x:c>
      <x:c r="N2421" s="48" t="str">
        <x:v>https://github.com/darknigthmare/yautja-la-longue-chasse/blob/536ac53335e440747f6eccedd2cd757d1f817a99/public/game/homeworld/v84/npcs/healer/03.png</x:v>
      </x:c>
      <x:c r="O2421" s="48" t="str">
        <x:v>https://github.com/darknigthmare/yautja-la-longue-chasse/blob/536ac53335e440747f6eccedd2cd757d1f817a99/app/game/data/homeworldNpcVariantsV84.json</x:v>
      </x:c>
      <x:c r="P2421" s="4" t="str">
        <x:v>public/game/homeworld/v84/npcs/healer/03.png</x:v>
      </x:c>
      <x:c r="Q2421" s="4" t="str">
        <x:v>913f29dee8d62c108e0a6c71332d919d800c4427f2b63669c0b13eb06b47149f</x:v>
      </x:c>
      <x:c r="R2421" s="4" t="str">
        <x:v>31668d7fbb8b73b846e5013b8225fd7a8eb1128b</x:v>
      </x:c>
      <x:c r="S2421" s="4" t="str">
        <x:v>app/game/data/homeworldNpcVariantsV84.json # /variants/42</x:v>
      </x:c>
      <x:c r="T2421" s="4"/>
      <x:c r="U2421" s="4"/>
      <x:c r="V2421" s="4" t="str">
        <x:v>La galerie expose les 640 PNG. Une affectation du casting ne prouve pas son affichage : les acteurs en marche et leurs pauses conservent les sources animées natives. Les lieux indiqués sont des liaisons du code, sans navigation navigateur certifiée.</x:v>
      </x:c>
    </x:row>
    <x:row r="2422" ht="28" customHeight="1">
      <x:c r="A2422" s="4" t="str">
        <x:v>healer-04</x:v>
      </x:c>
      <x:c r="B2422" s="4" t="str">
        <x:v>PNJ</x:v>
      </x:c>
      <x:c r="C2422" s="4" t="str">
        <x:v>Cité</x:v>
      </x:c>
      <x:c r="D2422" s="4" t="str">
        <x:v>Soigneurs · 04</x:v>
      </x:c>
      <x:c r="E2422" s="4" t="str">
        <x:v>V84 / homeworld-npc-v84</x:v>
      </x:c>
      <x:c r="F2422" s="27" t="str">
        <x:v>Galerie ; affectation de casting uniquement</x:v>
      </x:c>
      <x:c r="G2422" s="4" t="str">
        <x:v>Oui</x:v>
      </x:c>
      <x:c r="H2422" s="4" t="str">
        <x:v>Oui</x:v>
      </x:c>
      <x:c r="I2422" s="4" t="str">
        <x:v>Non</x:v>
      </x:c>
      <x:c r="J2422" s="4" t="str">
        <x:v>Non</x:v>
      </x:c>
      <x:c r="K2422" s="4" t="n">
        <x:v>0</x:v>
      </x:c>
      <x:c r="L2422" s="4" t="str">
        <x:v>PNG</x:v>
      </x:c>
      <x:c r="M2422" s="4" t="str">
        <x:v>homeworld-v84:healer-04</x:v>
      </x:c>
      <x:c r="N2422" s="48" t="str">
        <x:v>https://github.com/darknigthmare/yautja-la-longue-chasse/blob/536ac53335e440747f6eccedd2cd757d1f817a99/public/game/homeworld/v84/npcs/healer/04.png</x:v>
      </x:c>
      <x:c r="O2422" s="48" t="str">
        <x:v>https://github.com/darknigthmare/yautja-la-longue-chasse/blob/536ac53335e440747f6eccedd2cd757d1f817a99/app/game/data/homeworldNpcVariantsV84.json</x:v>
      </x:c>
      <x:c r="P2422" s="4" t="str">
        <x:v>public/game/homeworld/v84/npcs/healer/04.png</x:v>
      </x:c>
      <x:c r="Q2422" s="4" t="str">
        <x:v>1e8a8dfd30b022f04d7a064a2d0d04723641e3839a2d21b3a56893b5c70e3584</x:v>
      </x:c>
      <x:c r="R2422" s="4" t="str">
        <x:v>a590de03dd3cfa19fe8954ad6ee236fbbf8dba20</x:v>
      </x:c>
      <x:c r="S2422" s="4" t="str">
        <x:v>app/game/data/homeworldNpcVariantsV84.json # /variants/43</x:v>
      </x:c>
      <x:c r="T2422" s="4"/>
      <x:c r="U2422" s="4"/>
      <x:c r="V2422" s="4" t="str">
        <x:v>La galerie expose les 640 PNG. Une affectation du casting ne prouve pas son affichage : les acteurs en marche et leurs pauses conservent les sources animées natives. Les lieux indiqués sont des liaisons du code, sans navigation navigateur certifiée.</x:v>
      </x:c>
    </x:row>
    <x:row r="2423" ht="28" customHeight="1">
      <x:c r="A2423" s="4" t="str">
        <x:v>healer-05</x:v>
      </x:c>
      <x:c r="B2423" s="4" t="str">
        <x:v>PNJ</x:v>
      </x:c>
      <x:c r="C2423" s="4" t="str">
        <x:v>Cité</x:v>
      </x:c>
      <x:c r="D2423" s="4" t="str">
        <x:v>Soigneurs · 05</x:v>
      </x:c>
      <x:c r="E2423" s="4" t="str">
        <x:v>V84 / homeworld-npc-v84</x:v>
      </x:c>
      <x:c r="F2423" s="27" t="str">
        <x:v>Galerie ; affectation de casting uniquement</x:v>
      </x:c>
      <x:c r="G2423" s="4" t="str">
        <x:v>Oui</x:v>
      </x:c>
      <x:c r="H2423" s="4" t="str">
        <x:v>Oui</x:v>
      </x:c>
      <x:c r="I2423" s="4" t="str">
        <x:v>Non</x:v>
      </x:c>
      <x:c r="J2423" s="4" t="str">
        <x:v>Non</x:v>
      </x:c>
      <x:c r="K2423" s="4" t="n">
        <x:v>0</x:v>
      </x:c>
      <x:c r="L2423" s="4" t="str">
        <x:v>PNG</x:v>
      </x:c>
      <x:c r="M2423" s="4" t="str">
        <x:v>homeworld-v84:healer-05</x:v>
      </x:c>
      <x:c r="N2423" s="48" t="str">
        <x:v>https://github.com/darknigthmare/yautja-la-longue-chasse/blob/536ac53335e440747f6eccedd2cd757d1f817a99/public/game/homeworld/v84/npcs/healer/05.png</x:v>
      </x:c>
      <x:c r="O2423" s="48" t="str">
        <x:v>https://github.com/darknigthmare/yautja-la-longue-chasse/blob/536ac53335e440747f6eccedd2cd757d1f817a99/app/game/data/homeworldNpcVariantsV84.json</x:v>
      </x:c>
      <x:c r="P2423" s="4" t="str">
        <x:v>public/game/homeworld/v84/npcs/healer/05.png</x:v>
      </x:c>
      <x:c r="Q2423" s="4" t="str">
        <x:v>b8a21fbdd5cca7c73575e79d1f333428c5f611a91dc39af95f50d39ddb136d8b</x:v>
      </x:c>
      <x:c r="R2423" s="4" t="str">
        <x:v>759ee4254e3a4e29c22d7e4cc370259c4d5f650f</x:v>
      </x:c>
      <x:c r="S2423" s="4" t="str">
        <x:v>app/game/data/homeworldNpcVariantsV84.json # /variants/44</x:v>
      </x:c>
      <x:c r="T2423" s="4"/>
      <x:c r="U2423" s="4"/>
      <x:c r="V2423" s="4" t="str">
        <x:v>La galerie expose les 640 PNG. Une affectation du casting ne prouve pas son affichage : les acteurs en marche et leurs pauses conservent les sources animées natives. Les lieux indiqués sont des liaisons du code, sans navigation navigateur certifiée.</x:v>
      </x:c>
    </x:row>
    <x:row r="2424" ht="28" customHeight="1">
      <x:c r="A2424" s="4" t="str">
        <x:v>healer-06</x:v>
      </x:c>
      <x:c r="B2424" s="4" t="str">
        <x:v>PNJ</x:v>
      </x:c>
      <x:c r="C2424" s="4" t="str">
        <x:v>Cité</x:v>
      </x:c>
      <x:c r="D2424" s="4" t="str">
        <x:v>Soigneurs · 06</x:v>
      </x:c>
      <x:c r="E2424" s="4" t="str">
        <x:v>V84 / homeworld-npc-v84</x:v>
      </x:c>
      <x:c r="F2424" s="27" t="str">
        <x:v>Galerie uniquement</x:v>
      </x:c>
      <x:c r="G2424" s="4" t="str">
        <x:v>Oui</x:v>
      </x:c>
      <x:c r="H2424" s="4" t="str">
        <x:v>Oui</x:v>
      </x:c>
      <x:c r="I2424" s="4" t="str">
        <x:v>Non</x:v>
      </x:c>
      <x:c r="J2424" s="4" t="str">
        <x:v>Non</x:v>
      </x:c>
      <x:c r="K2424" s="4" t="n">
        <x:v>0</x:v>
      </x:c>
      <x:c r="L2424" s="4" t="str">
        <x:v>PNG</x:v>
      </x:c>
      <x:c r="M2424" s="4" t="str">
        <x:v>homeworld-v84:healer-06</x:v>
      </x:c>
      <x:c r="N2424" s="48" t="str">
        <x:v>https://github.com/darknigthmare/yautja-la-longue-chasse/blob/536ac53335e440747f6eccedd2cd757d1f817a99/public/game/homeworld/v84/npcs/healer/06.png</x:v>
      </x:c>
      <x:c r="O2424" s="48" t="str">
        <x:v>https://github.com/darknigthmare/yautja-la-longue-chasse/blob/536ac53335e440747f6eccedd2cd757d1f817a99/app/game/data/homeworldNpcVariantsV84.json</x:v>
      </x:c>
      <x:c r="P2424" s="4" t="str">
        <x:v>public/game/homeworld/v84/npcs/healer/06.png</x:v>
      </x:c>
      <x:c r="Q2424" s="4" t="str">
        <x:v>ea69d1a3346a34a2ba372ffb1c79063ba40ac4c098e36d850ad389d38a0daa56</x:v>
      </x:c>
      <x:c r="R2424" s="4" t="str">
        <x:v>a873559a5fcae2be72449598c790f5506b83c83f</x:v>
      </x:c>
      <x:c r="S2424" s="4" t="str">
        <x:v>app/game/data/homeworldNpcVariantsV84.json # /variants/45</x:v>
      </x:c>
      <x:c r="T2424" s="4"/>
      <x:c r="U2424" s="4"/>
      <x:c r="V2424" s="4" t="str">
        <x:v>La galerie expose les 640 PNG. Une affectation du casting ne prouve pas son affichage : les acteurs en marche et leurs pauses conservent les sources animées natives. Les lieux indiqués sont des liaisons du code, sans navigation navigateur certifiée.</x:v>
      </x:c>
    </x:row>
    <x:row r="2425" ht="28" customHeight="1">
      <x:c r="A2425" s="4" t="str">
        <x:v>healer-07</x:v>
      </x:c>
      <x:c r="B2425" s="4" t="str">
        <x:v>PNJ</x:v>
      </x:c>
      <x:c r="C2425" s="4" t="str">
        <x:v>Cité</x:v>
      </x:c>
      <x:c r="D2425" s="4" t="str">
        <x:v>Soigneurs · 07</x:v>
      </x:c>
      <x:c r="E2425" s="4" t="str">
        <x:v>V84 / homeworld-npc-v84</x:v>
      </x:c>
      <x:c r="F2425" s="27" t="str">
        <x:v>Galerie ; affectation de casting uniquement</x:v>
      </x:c>
      <x:c r="G2425" s="4" t="str">
        <x:v>Oui</x:v>
      </x:c>
      <x:c r="H2425" s="4" t="str">
        <x:v>Oui</x:v>
      </x:c>
      <x:c r="I2425" s="4" t="str">
        <x:v>Non</x:v>
      </x:c>
      <x:c r="J2425" s="4" t="str">
        <x:v>Non</x:v>
      </x:c>
      <x:c r="K2425" s="4" t="n">
        <x:v>0</x:v>
      </x:c>
      <x:c r="L2425" s="4" t="str">
        <x:v>PNG</x:v>
      </x:c>
      <x:c r="M2425" s="4" t="str">
        <x:v>homeworld-v84:healer-07</x:v>
      </x:c>
      <x:c r="N2425" s="48" t="str">
        <x:v>https://github.com/darknigthmare/yautja-la-longue-chasse/blob/536ac53335e440747f6eccedd2cd757d1f817a99/public/game/homeworld/v84/npcs/healer/07.png</x:v>
      </x:c>
      <x:c r="O2425" s="48" t="str">
        <x:v>https://github.com/darknigthmare/yautja-la-longue-chasse/blob/536ac53335e440747f6eccedd2cd757d1f817a99/app/game/data/homeworldNpcVariantsV84.json</x:v>
      </x:c>
      <x:c r="P2425" s="4" t="str">
        <x:v>public/game/homeworld/v84/npcs/healer/07.png</x:v>
      </x:c>
      <x:c r="Q2425" s="4" t="str">
        <x:v>dc792af1b9c348796e5f65e1d8e1374e201b17d0b5e592809e2ce235bf3742f8</x:v>
      </x:c>
      <x:c r="R2425" s="4" t="str">
        <x:v>1c576388c8051b74b7b6acc4ab9a017d71cabb36</x:v>
      </x:c>
      <x:c r="S2425" s="4" t="str">
        <x:v>app/game/data/homeworldNpcVariantsV84.json # /variants/46</x:v>
      </x:c>
      <x:c r="T2425" s="4"/>
      <x:c r="U2425" s="4"/>
      <x:c r="V2425" s="4" t="str">
        <x:v>La galerie expose les 640 PNG. Une affectation du casting ne prouve pas son affichage : les acteurs en marche et leurs pauses conservent les sources animées natives. Les lieux indiqués sont des liaisons du code, sans navigation navigateur certifiée.</x:v>
      </x:c>
    </x:row>
    <x:row r="2426" ht="28" customHeight="1">
      <x:c r="A2426" s="4" t="str">
        <x:v>healer-08</x:v>
      </x:c>
      <x:c r="B2426" s="4" t="str">
        <x:v>PNJ</x:v>
      </x:c>
      <x:c r="C2426" s="4" t="str">
        <x:v>Cité</x:v>
      </x:c>
      <x:c r="D2426" s="4" t="str">
        <x:v>Soigneurs · 08</x:v>
      </x:c>
      <x:c r="E2426" s="4" t="str">
        <x:v>V84 / homeworld-npc-v84</x:v>
      </x:c>
      <x:c r="F2426" s="27" t="str">
        <x:v>Galerie uniquement</x:v>
      </x:c>
      <x:c r="G2426" s="4" t="str">
        <x:v>Oui</x:v>
      </x:c>
      <x:c r="H2426" s="4" t="str">
        <x:v>Oui</x:v>
      </x:c>
      <x:c r="I2426" s="4" t="str">
        <x:v>Non</x:v>
      </x:c>
      <x:c r="J2426" s="4" t="str">
        <x:v>Non</x:v>
      </x:c>
      <x:c r="K2426" s="4" t="n">
        <x:v>0</x:v>
      </x:c>
      <x:c r="L2426" s="4" t="str">
        <x:v>PNG</x:v>
      </x:c>
      <x:c r="M2426" s="4" t="str">
        <x:v>homeworld-v84:healer-08</x:v>
      </x:c>
      <x:c r="N2426" s="48" t="str">
        <x:v>https://github.com/darknigthmare/yautja-la-longue-chasse/blob/536ac53335e440747f6eccedd2cd757d1f817a99/public/game/homeworld/v84/npcs/healer/08.png</x:v>
      </x:c>
      <x:c r="O2426" s="48" t="str">
        <x:v>https://github.com/darknigthmare/yautja-la-longue-chasse/blob/536ac53335e440747f6eccedd2cd757d1f817a99/app/game/data/homeworldNpcVariantsV84.json</x:v>
      </x:c>
      <x:c r="P2426" s="4" t="str">
        <x:v>public/game/homeworld/v84/npcs/healer/08.png</x:v>
      </x:c>
      <x:c r="Q2426" s="4" t="str">
        <x:v>27765ff82e3c202f987ed77f5e72bf4f67e68857bcaba92fce4ae0394b068b64</x:v>
      </x:c>
      <x:c r="R2426" s="4" t="str">
        <x:v>d5a8e72df83949eabe3bda9ced85c884a83cd6ef</x:v>
      </x:c>
      <x:c r="S2426" s="4" t="str">
        <x:v>app/game/data/homeworldNpcVariantsV84.json # /variants/47</x:v>
      </x:c>
      <x:c r="T2426" s="4"/>
      <x:c r="U2426" s="4"/>
      <x:c r="V2426" s="4" t="str">
        <x:v>La galerie expose les 640 PNG. Une affectation du casting ne prouve pas son affichage : les acteurs en marche et leurs pauses conservent les sources animées natives. Les lieux indiqués sont des liaisons du code, sans navigation navigateur certifiée.</x:v>
      </x:c>
    </x:row>
    <x:row r="2427" ht="28" customHeight="1">
      <x:c r="A2427" s="4" t="str">
        <x:v>healer-09</x:v>
      </x:c>
      <x:c r="B2427" s="4" t="str">
        <x:v>PNJ</x:v>
      </x:c>
      <x:c r="C2427" s="4" t="str">
        <x:v>Cité</x:v>
      </x:c>
      <x:c r="D2427" s="4" t="str">
        <x:v>Soigneurs · 09</x:v>
      </x:c>
      <x:c r="E2427" s="4" t="str">
        <x:v>V84 / homeworld-npc-v84</x:v>
      </x:c>
      <x:c r="F2427" s="27" t="str">
        <x:v>Galerie uniquement</x:v>
      </x:c>
      <x:c r="G2427" s="4" t="str">
        <x:v>Oui</x:v>
      </x:c>
      <x:c r="H2427" s="4" t="str">
        <x:v>Oui</x:v>
      </x:c>
      <x:c r="I2427" s="4" t="str">
        <x:v>Non</x:v>
      </x:c>
      <x:c r="J2427" s="4" t="str">
        <x:v>Non</x:v>
      </x:c>
      <x:c r="K2427" s="4" t="n">
        <x:v>0</x:v>
      </x:c>
      <x:c r="L2427" s="4" t="str">
        <x:v>PNG</x:v>
      </x:c>
      <x:c r="M2427" s="4" t="str">
        <x:v>homeworld-v84:healer-09</x:v>
      </x:c>
      <x:c r="N2427" s="48" t="str">
        <x:v>https://github.com/darknigthmare/yautja-la-longue-chasse/blob/536ac53335e440747f6eccedd2cd757d1f817a99/public/game/homeworld/v84/npcs/healer/09.png</x:v>
      </x:c>
      <x:c r="O2427" s="48" t="str">
        <x:v>https://github.com/darknigthmare/yautja-la-longue-chasse/blob/536ac53335e440747f6eccedd2cd757d1f817a99/app/game/data/homeworldNpcVariantsV84.json</x:v>
      </x:c>
      <x:c r="P2427" s="4" t="str">
        <x:v>public/game/homeworld/v84/npcs/healer/09.png</x:v>
      </x:c>
      <x:c r="Q2427" s="4" t="str">
        <x:v>91909631bbd36df0a65c16cd46de2dab88aee45f2e9770eb35679e8b68a9105b</x:v>
      </x:c>
      <x:c r="R2427" s="4" t="str">
        <x:v>0ad53215d647e3713acdade8aa8ed40d0a8835b4</x:v>
      </x:c>
      <x:c r="S2427" s="4" t="str">
        <x:v>app/game/data/homeworldNpcVariantsV84.json # /variants/48</x:v>
      </x:c>
      <x:c r="T2427" s="4"/>
      <x:c r="U2427" s="4"/>
      <x:c r="V2427" s="4" t="str">
        <x:v>La galerie expose les 640 PNG. Une affectation du casting ne prouve pas son affichage : les acteurs en marche et leurs pauses conservent les sources animées natives. Les lieux indiqués sont des liaisons du code, sans navigation navigateur certifiée.</x:v>
      </x:c>
    </x:row>
    <x:row r="2428" ht="28" customHeight="1">
      <x:c r="A2428" s="4" t="str">
        <x:v>healer-10</x:v>
      </x:c>
      <x:c r="B2428" s="4" t="str">
        <x:v>PNJ</x:v>
      </x:c>
      <x:c r="C2428" s="4" t="str">
        <x:v>Cité</x:v>
      </x:c>
      <x:c r="D2428" s="4" t="str">
        <x:v>Soigneurs · 10</x:v>
      </x:c>
      <x:c r="E2428" s="4" t="str">
        <x:v>V84 / homeworld-npc-v84</x:v>
      </x:c>
      <x:c r="F2428" s="27" t="str">
        <x:v>Galerie uniquement</x:v>
      </x:c>
      <x:c r="G2428" s="4" t="str">
        <x:v>Oui</x:v>
      </x:c>
      <x:c r="H2428" s="4" t="str">
        <x:v>Oui</x:v>
      </x:c>
      <x:c r="I2428" s="4" t="str">
        <x:v>Non</x:v>
      </x:c>
      <x:c r="J2428" s="4" t="str">
        <x:v>Non</x:v>
      </x:c>
      <x:c r="K2428" s="4" t="n">
        <x:v>0</x:v>
      </x:c>
      <x:c r="L2428" s="4" t="str">
        <x:v>PNG</x:v>
      </x:c>
      <x:c r="M2428" s="4" t="str">
        <x:v>homeworld-v84:healer-10</x:v>
      </x:c>
      <x:c r="N2428" s="48" t="str">
        <x:v>https://github.com/darknigthmare/yautja-la-longue-chasse/blob/536ac53335e440747f6eccedd2cd757d1f817a99/public/game/homeworld/v84/npcs/healer/10.png</x:v>
      </x:c>
      <x:c r="O2428" s="48" t="str">
        <x:v>https://github.com/darknigthmare/yautja-la-longue-chasse/blob/536ac53335e440747f6eccedd2cd757d1f817a99/app/game/data/homeworldNpcVariantsV84.json</x:v>
      </x:c>
      <x:c r="P2428" s="4" t="str">
        <x:v>public/game/homeworld/v84/npcs/healer/10.png</x:v>
      </x:c>
      <x:c r="Q2428" s="4" t="str">
        <x:v>afaf491667f2cea17cf02528108e18304acc3252f7df31c3f9b7d5878d2fca49</x:v>
      </x:c>
      <x:c r="R2428" s="4" t="str">
        <x:v>90c0482cd2d5fc0613481dcb85ac3a15e81a5d21</x:v>
      </x:c>
      <x:c r="S2428" s="4" t="str">
        <x:v>app/game/data/homeworldNpcVariantsV84.json # /variants/49</x:v>
      </x:c>
      <x:c r="T2428" s="4"/>
      <x:c r="U2428" s="4"/>
      <x:c r="V2428" s="4" t="str">
        <x:v>La galerie expose les 640 PNG. Une affectation du casting ne prouve pas son affichage : les acteurs en marche et leurs pauses conservent les sources animées natives. Les lieux indiqués sont des liaisons du code, sans navigation navigateur certifiée.</x:v>
      </x:c>
    </x:row>
    <x:row r="2429" ht="28" customHeight="1">
      <x:c r="A2429" s="4" t="str">
        <x:v>healer-11</x:v>
      </x:c>
      <x:c r="B2429" s="4" t="str">
        <x:v>PNJ</x:v>
      </x:c>
      <x:c r="C2429" s="4" t="str">
        <x:v>Cité</x:v>
      </x:c>
      <x:c r="D2429" s="4" t="str">
        <x:v>Soigneurs · 11</x:v>
      </x:c>
      <x:c r="E2429" s="4" t="str">
        <x:v>V84 / homeworld-npc-v84</x:v>
      </x:c>
      <x:c r="F2429" s="27" t="str">
        <x:v>Galerie ; affectation de casting uniquement</x:v>
      </x:c>
      <x:c r="G2429" s="4" t="str">
        <x:v>Oui</x:v>
      </x:c>
      <x:c r="H2429" s="4" t="str">
        <x:v>Oui</x:v>
      </x:c>
      <x:c r="I2429" s="4" t="str">
        <x:v>Non</x:v>
      </x:c>
      <x:c r="J2429" s="4" t="str">
        <x:v>Non</x:v>
      </x:c>
      <x:c r="K2429" s="4" t="n">
        <x:v>0</x:v>
      </x:c>
      <x:c r="L2429" s="4" t="str">
        <x:v>PNG</x:v>
      </x:c>
      <x:c r="M2429" s="4" t="str">
        <x:v>homeworld-v84:healer-11</x:v>
      </x:c>
      <x:c r="N2429" s="48" t="str">
        <x:v>https://github.com/darknigthmare/yautja-la-longue-chasse/blob/536ac53335e440747f6eccedd2cd757d1f817a99/public/game/homeworld/v84/npcs/healer/11.png</x:v>
      </x:c>
      <x:c r="O2429" s="48" t="str">
        <x:v>https://github.com/darknigthmare/yautja-la-longue-chasse/blob/536ac53335e440747f6eccedd2cd757d1f817a99/app/game/data/homeworldNpcVariantsV84.json</x:v>
      </x:c>
      <x:c r="P2429" s="4" t="str">
        <x:v>public/game/homeworld/v84/npcs/healer/11.png</x:v>
      </x:c>
      <x:c r="Q2429" s="4" t="str">
        <x:v>4b682772d4ce2e85e29024886a27056c6f87b56202cac686dc6ee96458cbc11b</x:v>
      </x:c>
      <x:c r="R2429" s="4" t="str">
        <x:v>52e2f5971f4606df21aa4ccd44eb5546b3ac9fe8</x:v>
      </x:c>
      <x:c r="S2429" s="4" t="str">
        <x:v>app/game/data/homeworldNpcVariantsV84.json # /variants/50</x:v>
      </x:c>
      <x:c r="T2429" s="4"/>
      <x:c r="U2429" s="4"/>
      <x:c r="V2429" s="4" t="str">
        <x:v>La galerie expose les 640 PNG. Une affectation du casting ne prouve pas son affichage : les acteurs en marche et leurs pauses conservent les sources animées natives. Les lieux indiqués sont des liaisons du code, sans navigation navigateur certifiée.</x:v>
      </x:c>
    </x:row>
    <x:row r="2430" ht="28" customHeight="1">
      <x:c r="A2430" s="4" t="str">
        <x:v>healer-12</x:v>
      </x:c>
      <x:c r="B2430" s="4" t="str">
        <x:v>PNJ</x:v>
      </x:c>
      <x:c r="C2430" s="4" t="str">
        <x:v>Cité</x:v>
      </x:c>
      <x:c r="D2430" s="4" t="str">
        <x:v>Soigneurs · 12</x:v>
      </x:c>
      <x:c r="E2430" s="4" t="str">
        <x:v>V84 / homeworld-npc-v84</x:v>
      </x:c>
      <x:c r="F2430" s="27" t="str">
        <x:v>Galerie ; affectation de casting uniquement</x:v>
      </x:c>
      <x:c r="G2430" s="4" t="str">
        <x:v>Oui</x:v>
      </x:c>
      <x:c r="H2430" s="4" t="str">
        <x:v>Oui</x:v>
      </x:c>
      <x:c r="I2430" s="4" t="str">
        <x:v>Non</x:v>
      </x:c>
      <x:c r="J2430" s="4" t="str">
        <x:v>Non</x:v>
      </x:c>
      <x:c r="K2430" s="4" t="n">
        <x:v>0</x:v>
      </x:c>
      <x:c r="L2430" s="4" t="str">
        <x:v>PNG</x:v>
      </x:c>
      <x:c r="M2430" s="4" t="str">
        <x:v>homeworld-v84:healer-12</x:v>
      </x:c>
      <x:c r="N2430" s="48" t="str">
        <x:v>https://github.com/darknigthmare/yautja-la-longue-chasse/blob/536ac53335e440747f6eccedd2cd757d1f817a99/public/game/homeworld/v84/npcs/healer/12.png</x:v>
      </x:c>
      <x:c r="O2430" s="48" t="str">
        <x:v>https://github.com/darknigthmare/yautja-la-longue-chasse/blob/536ac53335e440747f6eccedd2cd757d1f817a99/app/game/data/homeworldNpcVariantsV84.json</x:v>
      </x:c>
      <x:c r="P2430" s="4" t="str">
        <x:v>public/game/homeworld/v84/npcs/healer/12.png</x:v>
      </x:c>
      <x:c r="Q2430" s="4" t="str">
        <x:v>f2a98414ecbf642aa9e1b7a8d4870005200cfb602637f590247fdcbc997f5e5a</x:v>
      </x:c>
      <x:c r="R2430" s="4" t="str">
        <x:v>9c4f7ffbf0082d088cbfa14bc2229863437d6cf8</x:v>
      </x:c>
      <x:c r="S2430" s="4" t="str">
        <x:v>app/game/data/homeworldNpcVariantsV84.json # /variants/51</x:v>
      </x:c>
      <x:c r="T2430" s="4"/>
      <x:c r="U2430" s="4"/>
      <x:c r="V2430" s="4" t="str">
        <x:v>La galerie expose les 640 PNG. Une affectation du casting ne prouve pas son affichage : les acteurs en marche et leurs pauses conservent les sources animées natives. Les lieux indiqués sont des liaisons du code, sans navigation navigateur certifiée.</x:v>
      </x:c>
    </x:row>
    <x:row r="2431" ht="28" customHeight="1">
      <x:c r="A2431" s="4" t="str">
        <x:v>healer-13</x:v>
      </x:c>
      <x:c r="B2431" s="4" t="str">
        <x:v>PNJ</x:v>
      </x:c>
      <x:c r="C2431" s="4" t="str">
        <x:v>Cité</x:v>
      </x:c>
      <x:c r="D2431" s="4" t="str">
        <x:v>Soigneurs · 13</x:v>
      </x:c>
      <x:c r="E2431" s="4" t="str">
        <x:v>V84 / homeworld-npc-v84</x:v>
      </x:c>
      <x:c r="F2431" s="27" t="str">
        <x:v>Galerie uniquement</x:v>
      </x:c>
      <x:c r="G2431" s="4" t="str">
        <x:v>Oui</x:v>
      </x:c>
      <x:c r="H2431" s="4" t="str">
        <x:v>Oui</x:v>
      </x:c>
      <x:c r="I2431" s="4" t="str">
        <x:v>Non</x:v>
      </x:c>
      <x:c r="J2431" s="4" t="str">
        <x:v>Non</x:v>
      </x:c>
      <x:c r="K2431" s="4" t="n">
        <x:v>0</x:v>
      </x:c>
      <x:c r="L2431" s="4" t="str">
        <x:v>PNG</x:v>
      </x:c>
      <x:c r="M2431" s="4" t="str">
        <x:v>homeworld-v84:healer-13</x:v>
      </x:c>
      <x:c r="N2431" s="48" t="str">
        <x:v>https://github.com/darknigthmare/yautja-la-longue-chasse/blob/536ac53335e440747f6eccedd2cd757d1f817a99/public/game/homeworld/v84/npcs/healer/13.png</x:v>
      </x:c>
      <x:c r="O2431" s="48" t="str">
        <x:v>https://github.com/darknigthmare/yautja-la-longue-chasse/blob/536ac53335e440747f6eccedd2cd757d1f817a99/app/game/data/homeworldNpcVariantsV84.json</x:v>
      </x:c>
      <x:c r="P2431" s="4" t="str">
        <x:v>public/game/homeworld/v84/npcs/healer/13.png</x:v>
      </x:c>
      <x:c r="Q2431" s="4" t="str">
        <x:v>492f3fbdf6ce9eaf392a109d9c9a6ebfdd2f20408784a19fd1ad2be18c63bc79</x:v>
      </x:c>
      <x:c r="R2431" s="4" t="str">
        <x:v>ee8a8bb3cf23bed7581582da65bea1405f77a48d</x:v>
      </x:c>
      <x:c r="S2431" s="4" t="str">
        <x:v>app/game/data/homeworldNpcVariantsV84.json # /variants/52</x:v>
      </x:c>
      <x:c r="T2431" s="4"/>
      <x:c r="U2431" s="4"/>
      <x:c r="V2431" s="4" t="str">
        <x:v>La galerie expose les 640 PNG. Une affectation du casting ne prouve pas son affichage : les acteurs en marche et leurs pauses conservent les sources animées natives. Les lieux indiqués sont des liaisons du code, sans navigation navigateur certifiée.</x:v>
      </x:c>
    </x:row>
    <x:row r="2432" ht="28" customHeight="1">
      <x:c r="A2432" s="4" t="str">
        <x:v>healer-14</x:v>
      </x:c>
      <x:c r="B2432" s="4" t="str">
        <x:v>PNJ</x:v>
      </x:c>
      <x:c r="C2432" s="4" t="str">
        <x:v>Cité</x:v>
      </x:c>
      <x:c r="D2432" s="4" t="str">
        <x:v>Soigneurs · 14</x:v>
      </x:c>
      <x:c r="E2432" s="4" t="str">
        <x:v>V84 / homeworld-npc-v84</x:v>
      </x:c>
      <x:c r="F2432" s="27" t="str">
        <x:v>Galerie uniquement</x:v>
      </x:c>
      <x:c r="G2432" s="4" t="str">
        <x:v>Oui</x:v>
      </x:c>
      <x:c r="H2432" s="4" t="str">
        <x:v>Oui</x:v>
      </x:c>
      <x:c r="I2432" s="4" t="str">
        <x:v>Non</x:v>
      </x:c>
      <x:c r="J2432" s="4" t="str">
        <x:v>Non</x:v>
      </x:c>
      <x:c r="K2432" s="4" t="n">
        <x:v>0</x:v>
      </x:c>
      <x:c r="L2432" s="4" t="str">
        <x:v>PNG</x:v>
      </x:c>
      <x:c r="M2432" s="4" t="str">
        <x:v>homeworld-v84:healer-14</x:v>
      </x:c>
      <x:c r="N2432" s="48" t="str">
        <x:v>https://github.com/darknigthmare/yautja-la-longue-chasse/blob/536ac53335e440747f6eccedd2cd757d1f817a99/public/game/homeworld/v84/npcs/healer/14.png</x:v>
      </x:c>
      <x:c r="O2432" s="48" t="str">
        <x:v>https://github.com/darknigthmare/yautja-la-longue-chasse/blob/536ac53335e440747f6eccedd2cd757d1f817a99/app/game/data/homeworldNpcVariantsV84.json</x:v>
      </x:c>
      <x:c r="P2432" s="4" t="str">
        <x:v>public/game/homeworld/v84/npcs/healer/14.png</x:v>
      </x:c>
      <x:c r="Q2432" s="4" t="str">
        <x:v>ce2a6e8fcc08b58f4c87922781d92a9da47359b3c9d6282fbe2371fa0a904e94</x:v>
      </x:c>
      <x:c r="R2432" s="4" t="str">
        <x:v>eda25eed14dca6ca64b3d9117f8092d5debed538</x:v>
      </x:c>
      <x:c r="S2432" s="4" t="str">
        <x:v>app/game/data/homeworldNpcVariantsV84.json # /variants/53</x:v>
      </x:c>
      <x:c r="T2432" s="4"/>
      <x:c r="U2432" s="4"/>
      <x:c r="V2432" s="4" t="str">
        <x:v>La galerie expose les 640 PNG. Une affectation du casting ne prouve pas son affichage : les acteurs en marche et leurs pauses conservent les sources animées natives. Les lieux indiqués sont des liaisons du code, sans navigation navigateur certifiée.</x:v>
      </x:c>
    </x:row>
    <x:row r="2433" ht="28" customHeight="1">
      <x:c r="A2433" s="4" t="str">
        <x:v>healer-15</x:v>
      </x:c>
      <x:c r="B2433" s="4" t="str">
        <x:v>PNJ</x:v>
      </x:c>
      <x:c r="C2433" s="4" t="str">
        <x:v>Cité</x:v>
      </x:c>
      <x:c r="D2433" s="4" t="str">
        <x:v>Soigneurs · 15</x:v>
      </x:c>
      <x:c r="E2433" s="4" t="str">
        <x:v>V84 / homeworld-npc-v84</x:v>
      </x:c>
      <x:c r="F2433" s="27" t="str">
        <x:v>Galerie ; affectation de casting uniquement</x:v>
      </x:c>
      <x:c r="G2433" s="4" t="str">
        <x:v>Oui</x:v>
      </x:c>
      <x:c r="H2433" s="4" t="str">
        <x:v>Oui</x:v>
      </x:c>
      <x:c r="I2433" s="4" t="str">
        <x:v>Non</x:v>
      </x:c>
      <x:c r="J2433" s="4" t="str">
        <x:v>Non</x:v>
      </x:c>
      <x:c r="K2433" s="4" t="n">
        <x:v>0</x:v>
      </x:c>
      <x:c r="L2433" s="4" t="str">
        <x:v>PNG</x:v>
      </x:c>
      <x:c r="M2433" s="4" t="str">
        <x:v>homeworld-v84:healer-15</x:v>
      </x:c>
      <x:c r="N2433" s="48" t="str">
        <x:v>https://github.com/darknigthmare/yautja-la-longue-chasse/blob/536ac53335e440747f6eccedd2cd757d1f817a99/public/game/homeworld/v84/npcs/healer/15.png</x:v>
      </x:c>
      <x:c r="O2433" s="48" t="str">
        <x:v>https://github.com/darknigthmare/yautja-la-longue-chasse/blob/536ac53335e440747f6eccedd2cd757d1f817a99/app/game/data/homeworldNpcVariantsV84.json</x:v>
      </x:c>
      <x:c r="P2433" s="4" t="str">
        <x:v>public/game/homeworld/v84/npcs/healer/15.png</x:v>
      </x:c>
      <x:c r="Q2433" s="4" t="str">
        <x:v>4af5beff88d57e6c47ab1683a750df9266ec264d219d4db5f375122ab056f32b</x:v>
      </x:c>
      <x:c r="R2433" s="4" t="str">
        <x:v>e5cdb74f74123b5a5268a790b632c0be99265336</x:v>
      </x:c>
      <x:c r="S2433" s="4" t="str">
        <x:v>app/game/data/homeworldNpcVariantsV84.json # /variants/54</x:v>
      </x:c>
      <x:c r="T2433" s="4"/>
      <x:c r="U2433" s="4"/>
      <x:c r="V2433" s="4" t="str">
        <x:v>La galerie expose les 640 PNG. Une affectation du casting ne prouve pas son affichage : les acteurs en marche et leurs pauses conservent les sources animées natives. Les lieux indiqués sont des liaisons du code, sans navigation navigateur certifiée.</x:v>
      </x:c>
    </x:row>
    <x:row r="2434" ht="28" customHeight="1">
      <x:c r="A2434" s="4" t="str">
        <x:v>healer-16</x:v>
      </x:c>
      <x:c r="B2434" s="4" t="str">
        <x:v>PNJ</x:v>
      </x:c>
      <x:c r="C2434" s="4" t="str">
        <x:v>Cité</x:v>
      </x:c>
      <x:c r="D2434" s="4" t="str">
        <x:v>Soigneurs · 16</x:v>
      </x:c>
      <x:c r="E2434" s="4" t="str">
        <x:v>V84 / homeworld-npc-v84</x:v>
      </x:c>
      <x:c r="F2434" s="27" t="str">
        <x:v>Galerie uniquement</x:v>
      </x:c>
      <x:c r="G2434" s="4" t="str">
        <x:v>Oui</x:v>
      </x:c>
      <x:c r="H2434" s="4" t="str">
        <x:v>Oui</x:v>
      </x:c>
      <x:c r="I2434" s="4" t="str">
        <x:v>Non</x:v>
      </x:c>
      <x:c r="J2434" s="4" t="str">
        <x:v>Non</x:v>
      </x:c>
      <x:c r="K2434" s="4" t="n">
        <x:v>0</x:v>
      </x:c>
      <x:c r="L2434" s="4" t="str">
        <x:v>PNG</x:v>
      </x:c>
      <x:c r="M2434" s="4" t="str">
        <x:v>homeworld-v84:healer-16</x:v>
      </x:c>
      <x:c r="N2434" s="48" t="str">
        <x:v>https://github.com/darknigthmare/yautja-la-longue-chasse/blob/536ac53335e440747f6eccedd2cd757d1f817a99/public/game/homeworld/v84/npcs/healer/16.png</x:v>
      </x:c>
      <x:c r="O2434" s="48" t="str">
        <x:v>https://github.com/darknigthmare/yautja-la-longue-chasse/blob/536ac53335e440747f6eccedd2cd757d1f817a99/app/game/data/homeworldNpcVariantsV84.json</x:v>
      </x:c>
      <x:c r="P2434" s="4" t="str">
        <x:v>public/game/homeworld/v84/npcs/healer/16.png</x:v>
      </x:c>
      <x:c r="Q2434" s="4" t="str">
        <x:v>cc265a5bcaedadf1deb52a1732fb2f18ebecff1e48a429411da2f2f0c9b69b63</x:v>
      </x:c>
      <x:c r="R2434" s="4" t="str">
        <x:v>9052bf3bacb79378bbec76e3e8e296f6cd8a740d</x:v>
      </x:c>
      <x:c r="S2434" s="4" t="str">
        <x:v>app/game/data/homeworldNpcVariantsV84.json # /variants/55</x:v>
      </x:c>
      <x:c r="T2434" s="4"/>
      <x:c r="U2434" s="4"/>
      <x:c r="V2434" s="4" t="str">
        <x:v>La galerie expose les 640 PNG. Une affectation du casting ne prouve pas son affichage : les acteurs en marche et leurs pauses conservent les sources animées natives. Les lieux indiqués sont des liaisons du code, sans navigation navigateur certifiée.</x:v>
      </x:c>
    </x:row>
    <x:row r="2435" ht="28" customHeight="1">
      <x:c r="A2435" s="4" t="str">
        <x:v>healer-17</x:v>
      </x:c>
      <x:c r="B2435" s="4" t="str">
        <x:v>PNJ</x:v>
      </x:c>
      <x:c r="C2435" s="4" t="str">
        <x:v>Cité</x:v>
      </x:c>
      <x:c r="D2435" s="4" t="str">
        <x:v>Soigneurs · 17</x:v>
      </x:c>
      <x:c r="E2435" s="4" t="str">
        <x:v>V84 / homeworld-npc-v84</x:v>
      </x:c>
      <x:c r="F2435" s="27" t="str">
        <x:v>Galerie uniquement</x:v>
      </x:c>
      <x:c r="G2435" s="4" t="str">
        <x:v>Oui</x:v>
      </x:c>
      <x:c r="H2435" s="4" t="str">
        <x:v>Oui</x:v>
      </x:c>
      <x:c r="I2435" s="4" t="str">
        <x:v>Non</x:v>
      </x:c>
      <x:c r="J2435" s="4" t="str">
        <x:v>Non</x:v>
      </x:c>
      <x:c r="K2435" s="4" t="n">
        <x:v>0</x:v>
      </x:c>
      <x:c r="L2435" s="4" t="str">
        <x:v>PNG</x:v>
      </x:c>
      <x:c r="M2435" s="4" t="str">
        <x:v>homeworld-v84:healer-17</x:v>
      </x:c>
      <x:c r="N2435" s="48" t="str">
        <x:v>https://github.com/darknigthmare/yautja-la-longue-chasse/blob/536ac53335e440747f6eccedd2cd757d1f817a99/public/game/homeworld/v84/npcs/healer/17.png</x:v>
      </x:c>
      <x:c r="O2435" s="48" t="str">
        <x:v>https://github.com/darknigthmare/yautja-la-longue-chasse/blob/536ac53335e440747f6eccedd2cd757d1f817a99/app/game/data/homeworldNpcVariantsV84.json</x:v>
      </x:c>
      <x:c r="P2435" s="4" t="str">
        <x:v>public/game/homeworld/v84/npcs/healer/17.png</x:v>
      </x:c>
      <x:c r="Q2435" s="4" t="str">
        <x:v>6370f2c10e4fe912adea3726c24370e5ee60f1da56aba5c952174b1b9d84d534</x:v>
      </x:c>
      <x:c r="R2435" s="4" t="str">
        <x:v>94790190ef97766d5f3f421a59e2369d841ff9eb</x:v>
      </x:c>
      <x:c r="S2435" s="4" t="str">
        <x:v>app/game/data/homeworldNpcVariantsV84.json # /variants/56</x:v>
      </x:c>
      <x:c r="T2435" s="4"/>
      <x:c r="U2435" s="4"/>
      <x:c r="V2435" s="4" t="str">
        <x:v>La galerie expose les 640 PNG. Une affectation du casting ne prouve pas son affichage : les acteurs en marche et leurs pauses conservent les sources animées natives. Les lieux indiqués sont des liaisons du code, sans navigation navigateur certifiée.</x:v>
      </x:c>
    </x:row>
    <x:row r="2436" ht="28" customHeight="1">
      <x:c r="A2436" s="4" t="str">
        <x:v>healer-18</x:v>
      </x:c>
      <x:c r="B2436" s="4" t="str">
        <x:v>PNJ</x:v>
      </x:c>
      <x:c r="C2436" s="4" t="str">
        <x:v>Cité</x:v>
      </x:c>
      <x:c r="D2436" s="4" t="str">
        <x:v>Soigneurs · 18</x:v>
      </x:c>
      <x:c r="E2436" s="4" t="str">
        <x:v>V84 / homeworld-npc-v84</x:v>
      </x:c>
      <x:c r="F2436" s="27" t="str">
        <x:v>Galerie uniquement</x:v>
      </x:c>
      <x:c r="G2436" s="4" t="str">
        <x:v>Oui</x:v>
      </x:c>
      <x:c r="H2436" s="4" t="str">
        <x:v>Oui</x:v>
      </x:c>
      <x:c r="I2436" s="4" t="str">
        <x:v>Non</x:v>
      </x:c>
      <x:c r="J2436" s="4" t="str">
        <x:v>Non</x:v>
      </x:c>
      <x:c r="K2436" s="4" t="n">
        <x:v>0</x:v>
      </x:c>
      <x:c r="L2436" s="4" t="str">
        <x:v>PNG</x:v>
      </x:c>
      <x:c r="M2436" s="4" t="str">
        <x:v>homeworld-v84:healer-18</x:v>
      </x:c>
      <x:c r="N2436" s="48" t="str">
        <x:v>https://github.com/darknigthmare/yautja-la-longue-chasse/blob/536ac53335e440747f6eccedd2cd757d1f817a99/public/game/homeworld/v84/npcs/healer/18.png</x:v>
      </x:c>
      <x:c r="O2436" s="48" t="str">
        <x:v>https://github.com/darknigthmare/yautja-la-longue-chasse/blob/536ac53335e440747f6eccedd2cd757d1f817a99/app/game/data/homeworldNpcVariantsV84.json</x:v>
      </x:c>
      <x:c r="P2436" s="4" t="str">
        <x:v>public/game/homeworld/v84/npcs/healer/18.png</x:v>
      </x:c>
      <x:c r="Q2436" s="4" t="str">
        <x:v>df1a4d62402b6de1e396dc9ad9703b6ca645e4cd06b963084d4ec22ac86f4dbf</x:v>
      </x:c>
      <x:c r="R2436" s="4" t="str">
        <x:v>9cd75560945ec5615533e052d189754d0b30a820</x:v>
      </x:c>
      <x:c r="S2436" s="4" t="str">
        <x:v>app/game/data/homeworldNpcVariantsV84.json # /variants/57</x:v>
      </x:c>
      <x:c r="T2436" s="4"/>
      <x:c r="U2436" s="4"/>
      <x:c r="V2436" s="4" t="str">
        <x:v>La galerie expose les 640 PNG. Une affectation du casting ne prouve pas son affichage : les acteurs en marche et leurs pauses conservent les sources animées natives. Les lieux indiqués sont des liaisons du code, sans navigation navigateur certifiée.</x:v>
      </x:c>
    </x:row>
    <x:row r="2437" ht="28" customHeight="1">
      <x:c r="A2437" s="4" t="str">
        <x:v>healer-19</x:v>
      </x:c>
      <x:c r="B2437" s="4" t="str">
        <x:v>PNJ</x:v>
      </x:c>
      <x:c r="C2437" s="4" t="str">
        <x:v>Cité</x:v>
      </x:c>
      <x:c r="D2437" s="4" t="str">
        <x:v>Soigneurs · 19</x:v>
      </x:c>
      <x:c r="E2437" s="4" t="str">
        <x:v>V84 / homeworld-npc-v84</x:v>
      </x:c>
      <x:c r="F2437" s="27" t="str">
        <x:v>Galerie uniquement</x:v>
      </x:c>
      <x:c r="G2437" s="4" t="str">
        <x:v>Oui</x:v>
      </x:c>
      <x:c r="H2437" s="4" t="str">
        <x:v>Oui</x:v>
      </x:c>
      <x:c r="I2437" s="4" t="str">
        <x:v>Non</x:v>
      </x:c>
      <x:c r="J2437" s="4" t="str">
        <x:v>Non</x:v>
      </x:c>
      <x:c r="K2437" s="4" t="n">
        <x:v>0</x:v>
      </x:c>
      <x:c r="L2437" s="4" t="str">
        <x:v>PNG</x:v>
      </x:c>
      <x:c r="M2437" s="4" t="str">
        <x:v>homeworld-v84:healer-19</x:v>
      </x:c>
      <x:c r="N2437" s="48" t="str">
        <x:v>https://github.com/darknigthmare/yautja-la-longue-chasse/blob/536ac53335e440747f6eccedd2cd757d1f817a99/public/game/homeworld/v84/npcs/healer/19.png</x:v>
      </x:c>
      <x:c r="O2437" s="48" t="str">
        <x:v>https://github.com/darknigthmare/yautja-la-longue-chasse/blob/536ac53335e440747f6eccedd2cd757d1f817a99/app/game/data/homeworldNpcVariantsV84.json</x:v>
      </x:c>
      <x:c r="P2437" s="4" t="str">
        <x:v>public/game/homeworld/v84/npcs/healer/19.png</x:v>
      </x:c>
      <x:c r="Q2437" s="4" t="str">
        <x:v>4d0078998954141bbc0ec254b67e2dd3e2f9b81b73052047f0bb8a010b343868</x:v>
      </x:c>
      <x:c r="R2437" s="4" t="str">
        <x:v>efa8e39d311288cf8175fa2acb2c6125676d2e4a</x:v>
      </x:c>
      <x:c r="S2437" s="4" t="str">
        <x:v>app/game/data/homeworldNpcVariantsV84.json # /variants/58</x:v>
      </x:c>
      <x:c r="T2437" s="4"/>
      <x:c r="U2437" s="4"/>
      <x:c r="V2437" s="4" t="str">
        <x:v>La galerie expose les 640 PNG. Une affectation du casting ne prouve pas son affichage : les acteurs en marche et leurs pauses conservent les sources animées natives. Les lieux indiqués sont des liaisons du code, sans navigation navigateur certifiée.</x:v>
      </x:c>
    </x:row>
    <x:row r="2438" ht="28" customHeight="1">
      <x:c r="A2438" s="4" t="str">
        <x:v>healer-20</x:v>
      </x:c>
      <x:c r="B2438" s="4" t="str">
        <x:v>PNJ</x:v>
      </x:c>
      <x:c r="C2438" s="4" t="str">
        <x:v>Cité</x:v>
      </x:c>
      <x:c r="D2438" s="4" t="str">
        <x:v>Soigneurs · 20</x:v>
      </x:c>
      <x:c r="E2438" s="4" t="str">
        <x:v>V84 / homeworld-npc-v84</x:v>
      </x:c>
      <x:c r="F2438" s="27" t="str">
        <x:v>Placement statique lié dans le code</x:v>
      </x:c>
      <x:c r="G2438" s="4" t="str">
        <x:v>Oui</x:v>
      </x:c>
      <x:c r="H2438" s="4" t="str">
        <x:v>Oui</x:v>
      </x:c>
      <x:c r="I2438" s="4" t="str">
        <x:v>Non</x:v>
      </x:c>
      <x:c r="J2438" s="4" t="str">
        <x:v>Oui</x:v>
      </x:c>
      <x:c r="K2438" s="4" t="n">
        <x:v>1</x:v>
      </x:c>
      <x:c r="L2438" s="4" t="str">
        <x:v>PNG</x:v>
      </x:c>
      <x:c r="M2438" s="4" t="str">
        <x:v>homeworld-v84:healer-20</x:v>
      </x:c>
      <x:c r="N2438" s="48" t="str">
        <x:v>https://github.com/darknigthmare/yautja-la-longue-chasse/blob/536ac53335e440747f6eccedd2cd757d1f817a99/public/game/homeworld/v84/npcs/healer/20.png</x:v>
      </x:c>
      <x:c r="O2438" s="48" t="str">
        <x:v>https://github.com/darknigthmare/yautja-la-longue-chasse/blob/536ac53335e440747f6eccedd2cd757d1f817a99/app/game/data/homeworldNpcVariantsV84.json</x:v>
      </x:c>
      <x:c r="P2438" s="4" t="str">
        <x:v>public/game/homeworld/v84/npcs/healer/20.png</x:v>
      </x:c>
      <x:c r="Q2438" s="4" t="str">
        <x:v>7f4a1d67b23f62c6c5c61ca11d099f7799eb04cb335aa894fba5b6c557d18156</x:v>
      </x:c>
      <x:c r="R2438" s="4" t="str">
        <x:v>eaa346d4bcc7c2af95ebc595e331e04efbb6bce4</x:v>
      </x:c>
      <x:c r="S2438" s="4" t="str">
        <x:v>app/game/data/homeworldNpcVariantsV84.json # /variants/59</x:v>
      </x:c>
      <x:c r="T2438" s="4"/>
      <x:c r="U2438" s="4"/>
      <x:c r="V2438" s="4" t="str">
        <x:v>La galerie expose les 640 PNG. Une affectation du casting ne prouve pas son affichage : les acteurs en marche et leurs pauses conservent les sources animées natives. Les lieux indiqués sont des liaisons du code, sans navigation navigateur certifiée.</x:v>
      </x:c>
    </x:row>
    <x:row r="2439" ht="28" customHeight="1">
      <x:c r="A2439" s="4" t="str">
        <x:v>herald-01</x:v>
      </x:c>
      <x:c r="B2439" s="4" t="str">
        <x:v>PNJ</x:v>
      </x:c>
      <x:c r="C2439" s="4" t="str">
        <x:v>Cité</x:v>
      </x:c>
      <x:c r="D2439" s="4" t="str">
        <x:v>Hérauts · 01</x:v>
      </x:c>
      <x:c r="E2439" s="4" t="str">
        <x:v>V84 / homeworld-npc-v84</x:v>
      </x:c>
      <x:c r="F2439" s="27" t="str">
        <x:v>Placement statique lié dans le code</x:v>
      </x:c>
      <x:c r="G2439" s="4" t="str">
        <x:v>Oui</x:v>
      </x:c>
      <x:c r="H2439" s="4" t="str">
        <x:v>Oui</x:v>
      </x:c>
      <x:c r="I2439" s="4" t="str">
        <x:v>Non</x:v>
      </x:c>
      <x:c r="J2439" s="4" t="str">
        <x:v>Oui</x:v>
      </x:c>
      <x:c r="K2439" s="4" t="n">
        <x:v>1</x:v>
      </x:c>
      <x:c r="L2439" s="4" t="str">
        <x:v>PNG</x:v>
      </x:c>
      <x:c r="M2439" s="4" t="str">
        <x:v>homeworld-v84:herald-01</x:v>
      </x:c>
      <x:c r="N2439" s="48" t="str">
        <x:v>https://github.com/darknigthmare/yautja-la-longue-chasse/blob/536ac53335e440747f6eccedd2cd757d1f817a99/public/game/homeworld/v84/npcs/herald/01.png</x:v>
      </x:c>
      <x:c r="O2439" s="48" t="str">
        <x:v>https://github.com/darknigthmare/yautja-la-longue-chasse/blob/536ac53335e440747f6eccedd2cd757d1f817a99/app/game/data/homeworldNpcVariantsV84.json</x:v>
      </x:c>
      <x:c r="P2439" s="4" t="str">
        <x:v>public/game/homeworld/v84/npcs/herald/01.png</x:v>
      </x:c>
      <x:c r="Q2439" s="4" t="str">
        <x:v>a5528172e2ebca3d7efae54872d92a833ec4956ac01974266ed0bf2bd10b5edc</x:v>
      </x:c>
      <x:c r="R2439" s="4" t="str">
        <x:v>ae077419daf4b1fec5efdbbb3a09cc7653b82d94</x:v>
      </x:c>
      <x:c r="S2439" s="4" t="str">
        <x:v>app/game/data/homeworldNpcVariantsV84.json # /variants/220</x:v>
      </x:c>
      <x:c r="T2439" s="4"/>
      <x:c r="U2439" s="4"/>
      <x:c r="V2439" s="4" t="str">
        <x:v>La galerie expose les 640 PNG. Une affectation du casting ne prouve pas son affichage : les acteurs en marche et leurs pauses conservent les sources animées natives. Les lieux indiqués sont des liaisons du code, sans navigation navigateur certifiée.</x:v>
      </x:c>
    </x:row>
    <x:row r="2440" ht="28" customHeight="1">
      <x:c r="A2440" s="4" t="str">
        <x:v>herald-02</x:v>
      </x:c>
      <x:c r="B2440" s="4" t="str">
        <x:v>PNJ</x:v>
      </x:c>
      <x:c r="C2440" s="4" t="str">
        <x:v>Cité</x:v>
      </x:c>
      <x:c r="D2440" s="4" t="str">
        <x:v>Hérauts · 02</x:v>
      </x:c>
      <x:c r="E2440" s="4" t="str">
        <x:v>V84 / homeworld-npc-v84</x:v>
      </x:c>
      <x:c r="F2440" s="27" t="str">
        <x:v>Galerie ; affectation de casting uniquement</x:v>
      </x:c>
      <x:c r="G2440" s="4" t="str">
        <x:v>Oui</x:v>
      </x:c>
      <x:c r="H2440" s="4" t="str">
        <x:v>Oui</x:v>
      </x:c>
      <x:c r="I2440" s="4" t="str">
        <x:v>Non</x:v>
      </x:c>
      <x:c r="J2440" s="4" t="str">
        <x:v>Non</x:v>
      </x:c>
      <x:c r="K2440" s="4" t="n">
        <x:v>0</x:v>
      </x:c>
      <x:c r="L2440" s="4" t="str">
        <x:v>PNG</x:v>
      </x:c>
      <x:c r="M2440" s="4" t="str">
        <x:v>homeworld-v84:herald-02</x:v>
      </x:c>
      <x:c r="N2440" s="48" t="str">
        <x:v>https://github.com/darknigthmare/yautja-la-longue-chasse/blob/536ac53335e440747f6eccedd2cd757d1f817a99/public/game/homeworld/v84/npcs/herald/02.png</x:v>
      </x:c>
      <x:c r="O2440" s="48" t="str">
        <x:v>https://github.com/darknigthmare/yautja-la-longue-chasse/blob/536ac53335e440747f6eccedd2cd757d1f817a99/app/game/data/homeworldNpcVariantsV84.json</x:v>
      </x:c>
      <x:c r="P2440" s="4" t="str">
        <x:v>public/game/homeworld/v84/npcs/herald/02.png</x:v>
      </x:c>
      <x:c r="Q2440" s="4" t="str">
        <x:v>8edd9f4eae3454b68f4529b4cbeb7f706a1dce84b906dc837bdb417078bd2cf1</x:v>
      </x:c>
      <x:c r="R2440" s="4" t="str">
        <x:v>d8df08334e2305d4b41b18ab8e96abde02845115</x:v>
      </x:c>
      <x:c r="S2440" s="4" t="str">
        <x:v>app/game/data/homeworldNpcVariantsV84.json # /variants/221</x:v>
      </x:c>
      <x:c r="T2440" s="4"/>
      <x:c r="U2440" s="4"/>
      <x:c r="V2440" s="4" t="str">
        <x:v>La galerie expose les 640 PNG. Une affectation du casting ne prouve pas son affichage : les acteurs en marche et leurs pauses conservent les sources animées natives. Les lieux indiqués sont des liaisons du code, sans navigation navigateur certifiée.</x:v>
      </x:c>
    </x:row>
    <x:row r="2441" ht="28" customHeight="1">
      <x:c r="A2441" s="4" t="str">
        <x:v>herald-03</x:v>
      </x:c>
      <x:c r="B2441" s="4" t="str">
        <x:v>PNJ</x:v>
      </x:c>
      <x:c r="C2441" s="4" t="str">
        <x:v>Cité</x:v>
      </x:c>
      <x:c r="D2441" s="4" t="str">
        <x:v>Hérauts · 03</x:v>
      </x:c>
      <x:c r="E2441" s="4" t="str">
        <x:v>V84 / homeworld-npc-v84</x:v>
      </x:c>
      <x:c r="F2441" s="27" t="str">
        <x:v>Galerie ; affectation de casting uniquement</x:v>
      </x:c>
      <x:c r="G2441" s="4" t="str">
        <x:v>Oui</x:v>
      </x:c>
      <x:c r="H2441" s="4" t="str">
        <x:v>Oui</x:v>
      </x:c>
      <x:c r="I2441" s="4" t="str">
        <x:v>Non</x:v>
      </x:c>
      <x:c r="J2441" s="4" t="str">
        <x:v>Non</x:v>
      </x:c>
      <x:c r="K2441" s="4" t="n">
        <x:v>0</x:v>
      </x:c>
      <x:c r="L2441" s="4" t="str">
        <x:v>PNG</x:v>
      </x:c>
      <x:c r="M2441" s="4" t="str">
        <x:v>homeworld-v84:herald-03</x:v>
      </x:c>
      <x:c r="N2441" s="48" t="str">
        <x:v>https://github.com/darknigthmare/yautja-la-longue-chasse/blob/536ac53335e440747f6eccedd2cd757d1f817a99/public/game/homeworld/v84/npcs/herald/03.png</x:v>
      </x:c>
      <x:c r="O2441" s="48" t="str">
        <x:v>https://github.com/darknigthmare/yautja-la-longue-chasse/blob/536ac53335e440747f6eccedd2cd757d1f817a99/app/game/data/homeworldNpcVariantsV84.json</x:v>
      </x:c>
      <x:c r="P2441" s="4" t="str">
        <x:v>public/game/homeworld/v84/npcs/herald/03.png</x:v>
      </x:c>
      <x:c r="Q2441" s="4" t="str">
        <x:v>e659f033d9c96265283ba8fbd9264dde4918cca1434e8aee7714c4d3e1495656</x:v>
      </x:c>
      <x:c r="R2441" s="4" t="str">
        <x:v>ad1abde3370bec4cbe9313ec5508faca338e738b</x:v>
      </x:c>
      <x:c r="S2441" s="4" t="str">
        <x:v>app/game/data/homeworldNpcVariantsV84.json # /variants/222</x:v>
      </x:c>
      <x:c r="T2441" s="4"/>
      <x:c r="U2441" s="4"/>
      <x:c r="V2441" s="4" t="str">
        <x:v>La galerie expose les 640 PNG. Une affectation du casting ne prouve pas son affichage : les acteurs en marche et leurs pauses conservent les sources animées natives. Les lieux indiqués sont des liaisons du code, sans navigation navigateur certifiée.</x:v>
      </x:c>
    </x:row>
    <x:row r="2442" ht="28" customHeight="1">
      <x:c r="A2442" s="4" t="str">
        <x:v>herald-04</x:v>
      </x:c>
      <x:c r="B2442" s="4" t="str">
        <x:v>PNJ</x:v>
      </x:c>
      <x:c r="C2442" s="4" t="str">
        <x:v>Cité</x:v>
      </x:c>
      <x:c r="D2442" s="4" t="str">
        <x:v>Hérauts · 04</x:v>
      </x:c>
      <x:c r="E2442" s="4" t="str">
        <x:v>V84 / homeworld-npc-v84</x:v>
      </x:c>
      <x:c r="F2442" s="27" t="str">
        <x:v>Galerie ; affectation de casting uniquement</x:v>
      </x:c>
      <x:c r="G2442" s="4" t="str">
        <x:v>Oui</x:v>
      </x:c>
      <x:c r="H2442" s="4" t="str">
        <x:v>Oui</x:v>
      </x:c>
      <x:c r="I2442" s="4" t="str">
        <x:v>Non</x:v>
      </x:c>
      <x:c r="J2442" s="4" t="str">
        <x:v>Non</x:v>
      </x:c>
      <x:c r="K2442" s="4" t="n">
        <x:v>0</x:v>
      </x:c>
      <x:c r="L2442" s="4" t="str">
        <x:v>PNG</x:v>
      </x:c>
      <x:c r="M2442" s="4" t="str">
        <x:v>homeworld-v84:herald-04</x:v>
      </x:c>
      <x:c r="N2442" s="48" t="str">
        <x:v>https://github.com/darknigthmare/yautja-la-longue-chasse/blob/536ac53335e440747f6eccedd2cd757d1f817a99/public/game/homeworld/v84/npcs/herald/04.png</x:v>
      </x:c>
      <x:c r="O2442" s="48" t="str">
        <x:v>https://github.com/darknigthmare/yautja-la-longue-chasse/blob/536ac53335e440747f6eccedd2cd757d1f817a99/app/game/data/homeworldNpcVariantsV84.json</x:v>
      </x:c>
      <x:c r="P2442" s="4" t="str">
        <x:v>public/game/homeworld/v84/npcs/herald/04.png</x:v>
      </x:c>
      <x:c r="Q2442" s="4" t="str">
        <x:v>c2a2f3aa1e98b5fa452a3e8a1dbe6ad4b992498770f67d8c8038720eab44832b</x:v>
      </x:c>
      <x:c r="R2442" s="4" t="str">
        <x:v>fb9e8ae924cc7340a3c1600f1011d141d1604670</x:v>
      </x:c>
      <x:c r="S2442" s="4" t="str">
        <x:v>app/game/data/homeworldNpcVariantsV84.json # /variants/223</x:v>
      </x:c>
      <x:c r="T2442" s="4"/>
      <x:c r="U2442" s="4"/>
      <x:c r="V2442" s="4" t="str">
        <x:v>La galerie expose les 640 PNG. Une affectation du casting ne prouve pas son affichage : les acteurs en marche et leurs pauses conservent les sources animées natives. Les lieux indiqués sont des liaisons du code, sans navigation navigateur certifiée.</x:v>
      </x:c>
    </x:row>
    <x:row r="2443" ht="28" customHeight="1">
      <x:c r="A2443" s="4" t="str">
        <x:v>herald-05</x:v>
      </x:c>
      <x:c r="B2443" s="4" t="str">
        <x:v>PNJ</x:v>
      </x:c>
      <x:c r="C2443" s="4" t="str">
        <x:v>Cité</x:v>
      </x:c>
      <x:c r="D2443" s="4" t="str">
        <x:v>Hérauts · 05</x:v>
      </x:c>
      <x:c r="E2443" s="4" t="str">
        <x:v>V84 / homeworld-npc-v84</x:v>
      </x:c>
      <x:c r="F2443" s="27" t="str">
        <x:v>Galerie ; affectation de casting uniquement</x:v>
      </x:c>
      <x:c r="G2443" s="4" t="str">
        <x:v>Oui</x:v>
      </x:c>
      <x:c r="H2443" s="4" t="str">
        <x:v>Oui</x:v>
      </x:c>
      <x:c r="I2443" s="4" t="str">
        <x:v>Non</x:v>
      </x:c>
      <x:c r="J2443" s="4" t="str">
        <x:v>Non</x:v>
      </x:c>
      <x:c r="K2443" s="4" t="n">
        <x:v>0</x:v>
      </x:c>
      <x:c r="L2443" s="4" t="str">
        <x:v>PNG</x:v>
      </x:c>
      <x:c r="M2443" s="4" t="str">
        <x:v>homeworld-v84:herald-05</x:v>
      </x:c>
      <x:c r="N2443" s="48" t="str">
        <x:v>https://github.com/darknigthmare/yautja-la-longue-chasse/blob/536ac53335e440747f6eccedd2cd757d1f817a99/public/game/homeworld/v84/npcs/herald/05.png</x:v>
      </x:c>
      <x:c r="O2443" s="48" t="str">
        <x:v>https://github.com/darknigthmare/yautja-la-longue-chasse/blob/536ac53335e440747f6eccedd2cd757d1f817a99/app/game/data/homeworldNpcVariantsV84.json</x:v>
      </x:c>
      <x:c r="P2443" s="4" t="str">
        <x:v>public/game/homeworld/v84/npcs/herald/05.png</x:v>
      </x:c>
      <x:c r="Q2443" s="4" t="str">
        <x:v>c9c49d386e97d89ed0731b94b627b540089be62a2266954ce39a97d6f31d1826</x:v>
      </x:c>
      <x:c r="R2443" s="4" t="str">
        <x:v>78999d2e70c3b26ee87364a0ffdd85980fcf258d</x:v>
      </x:c>
      <x:c r="S2443" s="4" t="str">
        <x:v>app/game/data/homeworldNpcVariantsV84.json # /variants/224</x:v>
      </x:c>
      <x:c r="T2443" s="4"/>
      <x:c r="U2443" s="4"/>
      <x:c r="V2443" s="4" t="str">
        <x:v>La galerie expose les 640 PNG. Une affectation du casting ne prouve pas son affichage : les acteurs en marche et leurs pauses conservent les sources animées natives. Les lieux indiqués sont des liaisons du code, sans navigation navigateur certifiée.</x:v>
      </x:c>
    </x:row>
    <x:row r="2444" ht="28" customHeight="1">
      <x:c r="A2444" s="4" t="str">
        <x:v>herald-06</x:v>
      </x:c>
      <x:c r="B2444" s="4" t="str">
        <x:v>PNJ</x:v>
      </x:c>
      <x:c r="C2444" s="4" t="str">
        <x:v>Cité</x:v>
      </x:c>
      <x:c r="D2444" s="4" t="str">
        <x:v>Hérauts · 06</x:v>
      </x:c>
      <x:c r="E2444" s="4" t="str">
        <x:v>V84 / homeworld-npc-v84</x:v>
      </x:c>
      <x:c r="F2444" s="27" t="str">
        <x:v>Galerie ; affectation de casting uniquement</x:v>
      </x:c>
      <x:c r="G2444" s="4" t="str">
        <x:v>Oui</x:v>
      </x:c>
      <x:c r="H2444" s="4" t="str">
        <x:v>Oui</x:v>
      </x:c>
      <x:c r="I2444" s="4" t="str">
        <x:v>Non</x:v>
      </x:c>
      <x:c r="J2444" s="4" t="str">
        <x:v>Non</x:v>
      </x:c>
      <x:c r="K2444" s="4" t="n">
        <x:v>0</x:v>
      </x:c>
      <x:c r="L2444" s="4" t="str">
        <x:v>PNG</x:v>
      </x:c>
      <x:c r="M2444" s="4" t="str">
        <x:v>homeworld-v84:herald-06</x:v>
      </x:c>
      <x:c r="N2444" s="48" t="str">
        <x:v>https://github.com/darknigthmare/yautja-la-longue-chasse/blob/536ac53335e440747f6eccedd2cd757d1f817a99/public/game/homeworld/v84/npcs/herald/06.png</x:v>
      </x:c>
      <x:c r="O2444" s="48" t="str">
        <x:v>https://github.com/darknigthmare/yautja-la-longue-chasse/blob/536ac53335e440747f6eccedd2cd757d1f817a99/app/game/data/homeworldNpcVariantsV84.json</x:v>
      </x:c>
      <x:c r="P2444" s="4" t="str">
        <x:v>public/game/homeworld/v84/npcs/herald/06.png</x:v>
      </x:c>
      <x:c r="Q2444" s="4" t="str">
        <x:v>cf803828a25763b9698431a585949db6c424ad1a3a2815447d7185b54ff15ab1</x:v>
      </x:c>
      <x:c r="R2444" s="4" t="str">
        <x:v>6389246da34bbf0d1111db7e51c0e9a454d437eb</x:v>
      </x:c>
      <x:c r="S2444" s="4" t="str">
        <x:v>app/game/data/homeworldNpcVariantsV84.json # /variants/225</x:v>
      </x:c>
      <x:c r="T2444" s="4"/>
      <x:c r="U2444" s="4"/>
      <x:c r="V2444" s="4" t="str">
        <x:v>La galerie expose les 640 PNG. Une affectation du casting ne prouve pas son affichage : les acteurs en marche et leurs pauses conservent les sources animées natives. Les lieux indiqués sont des liaisons du code, sans navigation navigateur certifiée.</x:v>
      </x:c>
    </x:row>
    <x:row r="2445" ht="28" customHeight="1">
      <x:c r="A2445" s="4" t="str">
        <x:v>herald-07</x:v>
      </x:c>
      <x:c r="B2445" s="4" t="str">
        <x:v>PNJ</x:v>
      </x:c>
      <x:c r="C2445" s="4" t="str">
        <x:v>Cité</x:v>
      </x:c>
      <x:c r="D2445" s="4" t="str">
        <x:v>Hérauts · 07</x:v>
      </x:c>
      <x:c r="E2445" s="4" t="str">
        <x:v>V84 / homeworld-npc-v84</x:v>
      </x:c>
      <x:c r="F2445" s="27" t="str">
        <x:v>Galerie ; affectation de casting uniquement</x:v>
      </x:c>
      <x:c r="G2445" s="4" t="str">
        <x:v>Oui</x:v>
      </x:c>
      <x:c r="H2445" s="4" t="str">
        <x:v>Oui</x:v>
      </x:c>
      <x:c r="I2445" s="4" t="str">
        <x:v>Non</x:v>
      </x:c>
      <x:c r="J2445" s="4" t="str">
        <x:v>Non</x:v>
      </x:c>
      <x:c r="K2445" s="4" t="n">
        <x:v>0</x:v>
      </x:c>
      <x:c r="L2445" s="4" t="str">
        <x:v>PNG</x:v>
      </x:c>
      <x:c r="M2445" s="4" t="str">
        <x:v>homeworld-v84:herald-07</x:v>
      </x:c>
      <x:c r="N2445" s="48" t="str">
        <x:v>https://github.com/darknigthmare/yautja-la-longue-chasse/blob/536ac53335e440747f6eccedd2cd757d1f817a99/public/game/homeworld/v84/npcs/herald/07.png</x:v>
      </x:c>
      <x:c r="O2445" s="48" t="str">
        <x:v>https://github.com/darknigthmare/yautja-la-longue-chasse/blob/536ac53335e440747f6eccedd2cd757d1f817a99/app/game/data/homeworldNpcVariantsV84.json</x:v>
      </x:c>
      <x:c r="P2445" s="4" t="str">
        <x:v>public/game/homeworld/v84/npcs/herald/07.png</x:v>
      </x:c>
      <x:c r="Q2445" s="4" t="str">
        <x:v>1086fa0d6fa1cfc4c4b02377eecbfb3a5b1af1e26e15380213249d14d91d95ff</x:v>
      </x:c>
      <x:c r="R2445" s="4" t="str">
        <x:v>e7c2747bc808adafa06a0e2b561e4a22e73fd0a5</x:v>
      </x:c>
      <x:c r="S2445" s="4" t="str">
        <x:v>app/game/data/homeworldNpcVariantsV84.json # /variants/226</x:v>
      </x:c>
      <x:c r="T2445" s="4"/>
      <x:c r="U2445" s="4"/>
      <x:c r="V2445" s="4" t="str">
        <x:v>La galerie expose les 640 PNG. Une affectation du casting ne prouve pas son affichage : les acteurs en marche et leurs pauses conservent les sources animées natives. Les lieux indiqués sont des liaisons du code, sans navigation navigateur certifiée.</x:v>
      </x:c>
    </x:row>
    <x:row r="2446" ht="28" customHeight="1">
      <x:c r="A2446" s="4" t="str">
        <x:v>herald-08</x:v>
      </x:c>
      <x:c r="B2446" s="4" t="str">
        <x:v>PNJ</x:v>
      </x:c>
      <x:c r="C2446" s="4" t="str">
        <x:v>Cité</x:v>
      </x:c>
      <x:c r="D2446" s="4" t="str">
        <x:v>Hérauts · 08</x:v>
      </x:c>
      <x:c r="E2446" s="4" t="str">
        <x:v>V84 / homeworld-npc-v84</x:v>
      </x:c>
      <x:c r="F2446" s="27" t="str">
        <x:v>Galerie ; affectation de casting uniquement</x:v>
      </x:c>
      <x:c r="G2446" s="4" t="str">
        <x:v>Oui</x:v>
      </x:c>
      <x:c r="H2446" s="4" t="str">
        <x:v>Oui</x:v>
      </x:c>
      <x:c r="I2446" s="4" t="str">
        <x:v>Non</x:v>
      </x:c>
      <x:c r="J2446" s="4" t="str">
        <x:v>Non</x:v>
      </x:c>
      <x:c r="K2446" s="4" t="n">
        <x:v>0</x:v>
      </x:c>
      <x:c r="L2446" s="4" t="str">
        <x:v>PNG</x:v>
      </x:c>
      <x:c r="M2446" s="4" t="str">
        <x:v>homeworld-v84:herald-08</x:v>
      </x:c>
      <x:c r="N2446" s="48" t="str">
        <x:v>https://github.com/darknigthmare/yautja-la-longue-chasse/blob/536ac53335e440747f6eccedd2cd757d1f817a99/public/game/homeworld/v84/npcs/herald/08.png</x:v>
      </x:c>
      <x:c r="O2446" s="48" t="str">
        <x:v>https://github.com/darknigthmare/yautja-la-longue-chasse/blob/536ac53335e440747f6eccedd2cd757d1f817a99/app/game/data/homeworldNpcVariantsV84.json</x:v>
      </x:c>
      <x:c r="P2446" s="4" t="str">
        <x:v>public/game/homeworld/v84/npcs/herald/08.png</x:v>
      </x:c>
      <x:c r="Q2446" s="4" t="str">
        <x:v>6f0405795c639ae6c64d308f7a27e9d1a221340079786e429db491e869119415</x:v>
      </x:c>
      <x:c r="R2446" s="4" t="str">
        <x:v>6e33766be718425778130bf38833d0cf58b1c0f6</x:v>
      </x:c>
      <x:c r="S2446" s="4" t="str">
        <x:v>app/game/data/homeworldNpcVariantsV84.json # /variants/227</x:v>
      </x:c>
      <x:c r="T2446" s="4"/>
      <x:c r="U2446" s="4"/>
      <x:c r="V2446" s="4" t="str">
        <x:v>La galerie expose les 640 PNG. Une affectation du casting ne prouve pas son affichage : les acteurs en marche et leurs pauses conservent les sources animées natives. Les lieux indiqués sont des liaisons du code, sans navigation navigateur certifiée.</x:v>
      </x:c>
    </x:row>
    <x:row r="2447" ht="28" customHeight="1">
      <x:c r="A2447" s="4" t="str">
        <x:v>herald-09</x:v>
      </x:c>
      <x:c r="B2447" s="4" t="str">
        <x:v>PNJ</x:v>
      </x:c>
      <x:c r="C2447" s="4" t="str">
        <x:v>Cité</x:v>
      </x:c>
      <x:c r="D2447" s="4" t="str">
        <x:v>Hérauts · 09</x:v>
      </x:c>
      <x:c r="E2447" s="4" t="str">
        <x:v>V84 / homeworld-npc-v84</x:v>
      </x:c>
      <x:c r="F2447" s="27" t="str">
        <x:v>Galerie ; affectation de casting uniquement</x:v>
      </x:c>
      <x:c r="G2447" s="4" t="str">
        <x:v>Oui</x:v>
      </x:c>
      <x:c r="H2447" s="4" t="str">
        <x:v>Oui</x:v>
      </x:c>
      <x:c r="I2447" s="4" t="str">
        <x:v>Non</x:v>
      </x:c>
      <x:c r="J2447" s="4" t="str">
        <x:v>Non</x:v>
      </x:c>
      <x:c r="K2447" s="4" t="n">
        <x:v>0</x:v>
      </x:c>
      <x:c r="L2447" s="4" t="str">
        <x:v>PNG</x:v>
      </x:c>
      <x:c r="M2447" s="4" t="str">
        <x:v>homeworld-v84:herald-09</x:v>
      </x:c>
      <x:c r="N2447" s="48" t="str">
        <x:v>https://github.com/darknigthmare/yautja-la-longue-chasse/blob/536ac53335e440747f6eccedd2cd757d1f817a99/public/game/homeworld/v84/npcs/herald/09.png</x:v>
      </x:c>
      <x:c r="O2447" s="48" t="str">
        <x:v>https://github.com/darknigthmare/yautja-la-longue-chasse/blob/536ac53335e440747f6eccedd2cd757d1f817a99/app/game/data/homeworldNpcVariantsV84.json</x:v>
      </x:c>
      <x:c r="P2447" s="4" t="str">
        <x:v>public/game/homeworld/v84/npcs/herald/09.png</x:v>
      </x:c>
      <x:c r="Q2447" s="4" t="str">
        <x:v>bb8da0ad557c3b9398b5a0ad6e9ec46bb6b1e79d03add1bcd8275e6ab23f8c23</x:v>
      </x:c>
      <x:c r="R2447" s="4" t="str">
        <x:v>321a2e03824cb7aef62f9904666c435fe55a62f7</x:v>
      </x:c>
      <x:c r="S2447" s="4" t="str">
        <x:v>app/game/data/homeworldNpcVariantsV84.json # /variants/228</x:v>
      </x:c>
      <x:c r="T2447" s="4"/>
      <x:c r="U2447" s="4"/>
      <x:c r="V2447" s="4" t="str">
        <x:v>La galerie expose les 640 PNG. Une affectation du casting ne prouve pas son affichage : les acteurs en marche et leurs pauses conservent les sources animées natives. Les lieux indiqués sont des liaisons du code, sans navigation navigateur certifiée.</x:v>
      </x:c>
    </x:row>
    <x:row r="2448" ht="28" customHeight="1">
      <x:c r="A2448" s="4" t="str">
        <x:v>herald-10</x:v>
      </x:c>
      <x:c r="B2448" s="4" t="str">
        <x:v>PNJ</x:v>
      </x:c>
      <x:c r="C2448" s="4" t="str">
        <x:v>Cité</x:v>
      </x:c>
      <x:c r="D2448" s="4" t="str">
        <x:v>Hérauts · 10</x:v>
      </x:c>
      <x:c r="E2448" s="4" t="str">
        <x:v>V84 / homeworld-npc-v84</x:v>
      </x:c>
      <x:c r="F2448" s="27" t="str">
        <x:v>Galerie ; affectation de casting uniquement</x:v>
      </x:c>
      <x:c r="G2448" s="4" t="str">
        <x:v>Oui</x:v>
      </x:c>
      <x:c r="H2448" s="4" t="str">
        <x:v>Oui</x:v>
      </x:c>
      <x:c r="I2448" s="4" t="str">
        <x:v>Non</x:v>
      </x:c>
      <x:c r="J2448" s="4" t="str">
        <x:v>Non</x:v>
      </x:c>
      <x:c r="K2448" s="4" t="n">
        <x:v>0</x:v>
      </x:c>
      <x:c r="L2448" s="4" t="str">
        <x:v>PNG</x:v>
      </x:c>
      <x:c r="M2448" s="4" t="str">
        <x:v>homeworld-v84:herald-10</x:v>
      </x:c>
      <x:c r="N2448" s="48" t="str">
        <x:v>https://github.com/darknigthmare/yautja-la-longue-chasse/blob/536ac53335e440747f6eccedd2cd757d1f817a99/public/game/homeworld/v84/npcs/herald/10.png</x:v>
      </x:c>
      <x:c r="O2448" s="48" t="str">
        <x:v>https://github.com/darknigthmare/yautja-la-longue-chasse/blob/536ac53335e440747f6eccedd2cd757d1f817a99/app/game/data/homeworldNpcVariantsV84.json</x:v>
      </x:c>
      <x:c r="P2448" s="4" t="str">
        <x:v>public/game/homeworld/v84/npcs/herald/10.png</x:v>
      </x:c>
      <x:c r="Q2448" s="4" t="str">
        <x:v>fee47f570097936a75b639f07eb835dc8773961e643ef1bed3343458a8292b7d</x:v>
      </x:c>
      <x:c r="R2448" s="4" t="str">
        <x:v>34329be1642505df13bfea4d19e4793f0acd877b</x:v>
      </x:c>
      <x:c r="S2448" s="4" t="str">
        <x:v>app/game/data/homeworldNpcVariantsV84.json # /variants/229</x:v>
      </x:c>
      <x:c r="T2448" s="4"/>
      <x:c r="U2448" s="4"/>
      <x:c r="V2448" s="4" t="str">
        <x:v>La galerie expose les 640 PNG. Une affectation du casting ne prouve pas son affichage : les acteurs en marche et leurs pauses conservent les sources animées natives. Les lieux indiqués sont des liaisons du code, sans navigation navigateur certifiée.</x:v>
      </x:c>
    </x:row>
    <x:row r="2449" ht="28" customHeight="1">
      <x:c r="A2449" s="4" t="str">
        <x:v>herald-11</x:v>
      </x:c>
      <x:c r="B2449" s="4" t="str">
        <x:v>PNJ</x:v>
      </x:c>
      <x:c r="C2449" s="4" t="str">
        <x:v>Cité</x:v>
      </x:c>
      <x:c r="D2449" s="4" t="str">
        <x:v>Hérauts · 11</x:v>
      </x:c>
      <x:c r="E2449" s="4" t="str">
        <x:v>V84 / homeworld-npc-v84</x:v>
      </x:c>
      <x:c r="F2449" s="27" t="str">
        <x:v>Galerie ; affectation de casting uniquement</x:v>
      </x:c>
      <x:c r="G2449" s="4" t="str">
        <x:v>Oui</x:v>
      </x:c>
      <x:c r="H2449" s="4" t="str">
        <x:v>Oui</x:v>
      </x:c>
      <x:c r="I2449" s="4" t="str">
        <x:v>Non</x:v>
      </x:c>
      <x:c r="J2449" s="4" t="str">
        <x:v>Non</x:v>
      </x:c>
      <x:c r="K2449" s="4" t="n">
        <x:v>0</x:v>
      </x:c>
      <x:c r="L2449" s="4" t="str">
        <x:v>PNG</x:v>
      </x:c>
      <x:c r="M2449" s="4" t="str">
        <x:v>homeworld-v84:herald-11</x:v>
      </x:c>
      <x:c r="N2449" s="48" t="str">
        <x:v>https://github.com/darknigthmare/yautja-la-longue-chasse/blob/536ac53335e440747f6eccedd2cd757d1f817a99/public/game/homeworld/v84/npcs/herald/11.png</x:v>
      </x:c>
      <x:c r="O2449" s="48" t="str">
        <x:v>https://github.com/darknigthmare/yautja-la-longue-chasse/blob/536ac53335e440747f6eccedd2cd757d1f817a99/app/game/data/homeworldNpcVariantsV84.json</x:v>
      </x:c>
      <x:c r="P2449" s="4" t="str">
        <x:v>public/game/homeworld/v84/npcs/herald/11.png</x:v>
      </x:c>
      <x:c r="Q2449" s="4" t="str">
        <x:v>4edd339442726ab8ef7714c409eb7150b0deff8b4de7674552f7443902eda9ee</x:v>
      </x:c>
      <x:c r="R2449" s="4" t="str">
        <x:v>a998675d60205d9b87550ab1dfb2b878480f48a5</x:v>
      </x:c>
      <x:c r="S2449" s="4" t="str">
        <x:v>app/game/data/homeworldNpcVariantsV84.json # /variants/230</x:v>
      </x:c>
      <x:c r="T2449" s="4"/>
      <x:c r="U2449" s="4"/>
      <x:c r="V2449" s="4" t="str">
        <x:v>La galerie expose les 640 PNG. Une affectation du casting ne prouve pas son affichage : les acteurs en marche et leurs pauses conservent les sources animées natives. Les lieux indiqués sont des liaisons du code, sans navigation navigateur certifiée.</x:v>
      </x:c>
    </x:row>
    <x:row r="2450" ht="28" customHeight="1">
      <x:c r="A2450" s="4" t="str">
        <x:v>herald-12</x:v>
      </x:c>
      <x:c r="B2450" s="4" t="str">
        <x:v>PNJ</x:v>
      </x:c>
      <x:c r="C2450" s="4" t="str">
        <x:v>Cité</x:v>
      </x:c>
      <x:c r="D2450" s="4" t="str">
        <x:v>Hérauts · 12</x:v>
      </x:c>
      <x:c r="E2450" s="4" t="str">
        <x:v>V84 / homeworld-npc-v84</x:v>
      </x:c>
      <x:c r="F2450" s="27" t="str">
        <x:v>Galerie ; affectation de casting uniquement</x:v>
      </x:c>
      <x:c r="G2450" s="4" t="str">
        <x:v>Oui</x:v>
      </x:c>
      <x:c r="H2450" s="4" t="str">
        <x:v>Oui</x:v>
      </x:c>
      <x:c r="I2450" s="4" t="str">
        <x:v>Non</x:v>
      </x:c>
      <x:c r="J2450" s="4" t="str">
        <x:v>Non</x:v>
      </x:c>
      <x:c r="K2450" s="4" t="n">
        <x:v>0</x:v>
      </x:c>
      <x:c r="L2450" s="4" t="str">
        <x:v>PNG</x:v>
      </x:c>
      <x:c r="M2450" s="4" t="str">
        <x:v>homeworld-v84:herald-12</x:v>
      </x:c>
      <x:c r="N2450" s="48" t="str">
        <x:v>https://github.com/darknigthmare/yautja-la-longue-chasse/blob/536ac53335e440747f6eccedd2cd757d1f817a99/public/game/homeworld/v84/npcs/herald/12.png</x:v>
      </x:c>
      <x:c r="O2450" s="48" t="str">
        <x:v>https://github.com/darknigthmare/yautja-la-longue-chasse/blob/536ac53335e440747f6eccedd2cd757d1f817a99/app/game/data/homeworldNpcVariantsV84.json</x:v>
      </x:c>
      <x:c r="P2450" s="4" t="str">
        <x:v>public/game/homeworld/v84/npcs/herald/12.png</x:v>
      </x:c>
      <x:c r="Q2450" s="4" t="str">
        <x:v>28b1c7b1c23c68fb702140679106d3dbd0220a829452414b86eb0048b966558b</x:v>
      </x:c>
      <x:c r="R2450" s="4" t="str">
        <x:v>4506bb6c2bdd1097606544dd36810d3fe3ecf341</x:v>
      </x:c>
      <x:c r="S2450" s="4" t="str">
        <x:v>app/game/data/homeworldNpcVariantsV84.json # /variants/231</x:v>
      </x:c>
      <x:c r="T2450" s="4"/>
      <x:c r="U2450" s="4"/>
      <x:c r="V2450" s="4" t="str">
        <x:v>La galerie expose les 640 PNG. Une affectation du casting ne prouve pas son affichage : les acteurs en marche et leurs pauses conservent les sources animées natives. Les lieux indiqués sont des liaisons du code, sans navigation navigateur certifiée.</x:v>
      </x:c>
    </x:row>
    <x:row r="2451" ht="28" customHeight="1">
      <x:c r="A2451" s="4" t="str">
        <x:v>herald-13</x:v>
      </x:c>
      <x:c r="B2451" s="4" t="str">
        <x:v>PNJ</x:v>
      </x:c>
      <x:c r="C2451" s="4" t="str">
        <x:v>Cité</x:v>
      </x:c>
      <x:c r="D2451" s="4" t="str">
        <x:v>Hérauts · 13</x:v>
      </x:c>
      <x:c r="E2451" s="4" t="str">
        <x:v>V84 / homeworld-npc-v84</x:v>
      </x:c>
      <x:c r="F2451" s="27" t="str">
        <x:v>Galerie ; affectation de casting uniquement</x:v>
      </x:c>
      <x:c r="G2451" s="4" t="str">
        <x:v>Oui</x:v>
      </x:c>
      <x:c r="H2451" s="4" t="str">
        <x:v>Oui</x:v>
      </x:c>
      <x:c r="I2451" s="4" t="str">
        <x:v>Non</x:v>
      </x:c>
      <x:c r="J2451" s="4" t="str">
        <x:v>Non</x:v>
      </x:c>
      <x:c r="K2451" s="4" t="n">
        <x:v>0</x:v>
      </x:c>
      <x:c r="L2451" s="4" t="str">
        <x:v>PNG</x:v>
      </x:c>
      <x:c r="M2451" s="4" t="str">
        <x:v>homeworld-v84:herald-13</x:v>
      </x:c>
      <x:c r="N2451" s="48" t="str">
        <x:v>https://github.com/darknigthmare/yautja-la-longue-chasse/blob/536ac53335e440747f6eccedd2cd757d1f817a99/public/game/homeworld/v84/npcs/herald/13.png</x:v>
      </x:c>
      <x:c r="O2451" s="48" t="str">
        <x:v>https://github.com/darknigthmare/yautja-la-longue-chasse/blob/536ac53335e440747f6eccedd2cd757d1f817a99/app/game/data/homeworldNpcVariantsV84.json</x:v>
      </x:c>
      <x:c r="P2451" s="4" t="str">
        <x:v>public/game/homeworld/v84/npcs/herald/13.png</x:v>
      </x:c>
      <x:c r="Q2451" s="4" t="str">
        <x:v>23109e2139f5cb604e5bca1ab900ccddf5da6d9f1811176a65d560dd22c38c39</x:v>
      </x:c>
      <x:c r="R2451" s="4" t="str">
        <x:v>98a97abfa735f9a288f9b81f9c82a7d08b70cc1b</x:v>
      </x:c>
      <x:c r="S2451" s="4" t="str">
        <x:v>app/game/data/homeworldNpcVariantsV84.json # /variants/232</x:v>
      </x:c>
      <x:c r="T2451" s="4"/>
      <x:c r="U2451" s="4"/>
      <x:c r="V2451" s="4" t="str">
        <x:v>La galerie expose les 640 PNG. Une affectation du casting ne prouve pas son affichage : les acteurs en marche et leurs pauses conservent les sources animées natives. Les lieux indiqués sont des liaisons du code, sans navigation navigateur certifiée.</x:v>
      </x:c>
    </x:row>
    <x:row r="2452" ht="28" customHeight="1">
      <x:c r="A2452" s="4" t="str">
        <x:v>herald-14</x:v>
      </x:c>
      <x:c r="B2452" s="4" t="str">
        <x:v>PNJ</x:v>
      </x:c>
      <x:c r="C2452" s="4" t="str">
        <x:v>Cité</x:v>
      </x:c>
      <x:c r="D2452" s="4" t="str">
        <x:v>Hérauts · 14</x:v>
      </x:c>
      <x:c r="E2452" s="4" t="str">
        <x:v>V84 / homeworld-npc-v84</x:v>
      </x:c>
      <x:c r="F2452" s="27" t="str">
        <x:v>Placement statique lié dans le code</x:v>
      </x:c>
      <x:c r="G2452" s="4" t="str">
        <x:v>Oui</x:v>
      </x:c>
      <x:c r="H2452" s="4" t="str">
        <x:v>Oui</x:v>
      </x:c>
      <x:c r="I2452" s="4" t="str">
        <x:v>Non</x:v>
      </x:c>
      <x:c r="J2452" s="4" t="str">
        <x:v>Oui</x:v>
      </x:c>
      <x:c r="K2452" s="4" t="n">
        <x:v>1</x:v>
      </x:c>
      <x:c r="L2452" s="4" t="str">
        <x:v>PNG</x:v>
      </x:c>
      <x:c r="M2452" s="4" t="str">
        <x:v>homeworld-v84:herald-14</x:v>
      </x:c>
      <x:c r="N2452" s="48" t="str">
        <x:v>https://github.com/darknigthmare/yautja-la-longue-chasse/blob/536ac53335e440747f6eccedd2cd757d1f817a99/public/game/homeworld/v84/npcs/herald/14.png</x:v>
      </x:c>
      <x:c r="O2452" s="48" t="str">
        <x:v>https://github.com/darknigthmare/yautja-la-longue-chasse/blob/536ac53335e440747f6eccedd2cd757d1f817a99/app/game/data/homeworldNpcVariantsV84.json</x:v>
      </x:c>
      <x:c r="P2452" s="4" t="str">
        <x:v>public/game/homeworld/v84/npcs/herald/14.png</x:v>
      </x:c>
      <x:c r="Q2452" s="4" t="str">
        <x:v>e679070198db9815d8b3795eae22c0b323c70acd622743c2013fa345af80a6d2</x:v>
      </x:c>
      <x:c r="R2452" s="4" t="str">
        <x:v>14177282bb25d026656f31fa99e3cd49e04d644f</x:v>
      </x:c>
      <x:c r="S2452" s="4" t="str">
        <x:v>app/game/data/homeworldNpcVariantsV84.json # /variants/233</x:v>
      </x:c>
      <x:c r="T2452" s="4"/>
      <x:c r="U2452" s="4"/>
      <x:c r="V2452" s="4" t="str">
        <x:v>La galerie expose les 640 PNG. Une affectation du casting ne prouve pas son affichage : les acteurs en marche et leurs pauses conservent les sources animées natives. Les lieux indiqués sont des liaisons du code, sans navigation navigateur certifiée.</x:v>
      </x:c>
    </x:row>
    <x:row r="2453" ht="28" customHeight="1">
      <x:c r="A2453" s="4" t="str">
        <x:v>herald-15</x:v>
      </x:c>
      <x:c r="B2453" s="4" t="str">
        <x:v>PNJ</x:v>
      </x:c>
      <x:c r="C2453" s="4" t="str">
        <x:v>Cité</x:v>
      </x:c>
      <x:c r="D2453" s="4" t="str">
        <x:v>Hérauts · 15</x:v>
      </x:c>
      <x:c r="E2453" s="4" t="str">
        <x:v>V84 / homeworld-npc-v84</x:v>
      </x:c>
      <x:c r="F2453" s="27" t="str">
        <x:v>Galerie uniquement</x:v>
      </x:c>
      <x:c r="G2453" s="4" t="str">
        <x:v>Oui</x:v>
      </x:c>
      <x:c r="H2453" s="4" t="str">
        <x:v>Oui</x:v>
      </x:c>
      <x:c r="I2453" s="4" t="str">
        <x:v>Non</x:v>
      </x:c>
      <x:c r="J2453" s="4" t="str">
        <x:v>Non</x:v>
      </x:c>
      <x:c r="K2453" s="4" t="n">
        <x:v>0</x:v>
      </x:c>
      <x:c r="L2453" s="4" t="str">
        <x:v>PNG</x:v>
      </x:c>
      <x:c r="M2453" s="4" t="str">
        <x:v>homeworld-v84:herald-15</x:v>
      </x:c>
      <x:c r="N2453" s="48" t="str">
        <x:v>https://github.com/darknigthmare/yautja-la-longue-chasse/blob/536ac53335e440747f6eccedd2cd757d1f817a99/public/game/homeworld/v84/npcs/herald/15.png</x:v>
      </x:c>
      <x:c r="O2453" s="48" t="str">
        <x:v>https://github.com/darknigthmare/yautja-la-longue-chasse/blob/536ac53335e440747f6eccedd2cd757d1f817a99/app/game/data/homeworldNpcVariantsV84.json</x:v>
      </x:c>
      <x:c r="P2453" s="4" t="str">
        <x:v>public/game/homeworld/v84/npcs/herald/15.png</x:v>
      </x:c>
      <x:c r="Q2453" s="4" t="str">
        <x:v>5ed9e03891f6f4b60ae870064dac26b0ed9039c2f684808a0c6b4111e026cfc9</x:v>
      </x:c>
      <x:c r="R2453" s="4" t="str">
        <x:v>c8d52e1cc0636669fc88a617ae0551af3da6ff43</x:v>
      </x:c>
      <x:c r="S2453" s="4" t="str">
        <x:v>app/game/data/homeworldNpcVariantsV84.json # /variants/234</x:v>
      </x:c>
      <x:c r="T2453" s="4"/>
      <x:c r="U2453" s="4"/>
      <x:c r="V2453" s="4" t="str">
        <x:v>La galerie expose les 640 PNG. Une affectation du casting ne prouve pas son affichage : les acteurs en marche et leurs pauses conservent les sources animées natives. Les lieux indiqués sont des liaisons du code, sans navigation navigateur certifiée.</x:v>
      </x:c>
    </x:row>
    <x:row r="2454" ht="28" customHeight="1">
      <x:c r="A2454" s="4" t="str">
        <x:v>herald-16</x:v>
      </x:c>
      <x:c r="B2454" s="4" t="str">
        <x:v>PNJ</x:v>
      </x:c>
      <x:c r="C2454" s="4" t="str">
        <x:v>Cité</x:v>
      </x:c>
      <x:c r="D2454" s="4" t="str">
        <x:v>Hérauts · 16</x:v>
      </x:c>
      <x:c r="E2454" s="4" t="str">
        <x:v>V84 / homeworld-npc-v84</x:v>
      </x:c>
      <x:c r="F2454" s="27" t="str">
        <x:v>Galerie uniquement</x:v>
      </x:c>
      <x:c r="G2454" s="4" t="str">
        <x:v>Oui</x:v>
      </x:c>
      <x:c r="H2454" s="4" t="str">
        <x:v>Oui</x:v>
      </x:c>
      <x:c r="I2454" s="4" t="str">
        <x:v>Non</x:v>
      </x:c>
      <x:c r="J2454" s="4" t="str">
        <x:v>Non</x:v>
      </x:c>
      <x:c r="K2454" s="4" t="n">
        <x:v>0</x:v>
      </x:c>
      <x:c r="L2454" s="4" t="str">
        <x:v>PNG</x:v>
      </x:c>
      <x:c r="M2454" s="4" t="str">
        <x:v>homeworld-v84:herald-16</x:v>
      </x:c>
      <x:c r="N2454" s="48" t="str">
        <x:v>https://github.com/darknigthmare/yautja-la-longue-chasse/blob/536ac53335e440747f6eccedd2cd757d1f817a99/public/game/homeworld/v84/npcs/herald/16.png</x:v>
      </x:c>
      <x:c r="O2454" s="48" t="str">
        <x:v>https://github.com/darknigthmare/yautja-la-longue-chasse/blob/536ac53335e440747f6eccedd2cd757d1f817a99/app/game/data/homeworldNpcVariantsV84.json</x:v>
      </x:c>
      <x:c r="P2454" s="4" t="str">
        <x:v>public/game/homeworld/v84/npcs/herald/16.png</x:v>
      </x:c>
      <x:c r="Q2454" s="4" t="str">
        <x:v>dab7a8d28f500c4611b90dc3e8172e6c7e206cb9dfe13959ca3e5530cc118f98</x:v>
      </x:c>
      <x:c r="R2454" s="4" t="str">
        <x:v>7779830312e066ea3c77e3413d534d97f0fe9cd2</x:v>
      </x:c>
      <x:c r="S2454" s="4" t="str">
        <x:v>app/game/data/homeworldNpcVariantsV84.json # /variants/235</x:v>
      </x:c>
      <x:c r="T2454" s="4"/>
      <x:c r="U2454" s="4"/>
      <x:c r="V2454" s="4" t="str">
        <x:v>La galerie expose les 640 PNG. Une affectation du casting ne prouve pas son affichage : les acteurs en marche et leurs pauses conservent les sources animées natives. Les lieux indiqués sont des liaisons du code, sans navigation navigateur certifiée.</x:v>
      </x:c>
    </x:row>
    <x:row r="2455" ht="28" customHeight="1">
      <x:c r="A2455" s="4" t="str">
        <x:v>herald-17</x:v>
      </x:c>
      <x:c r="B2455" s="4" t="str">
        <x:v>PNJ</x:v>
      </x:c>
      <x:c r="C2455" s="4" t="str">
        <x:v>Cité</x:v>
      </x:c>
      <x:c r="D2455" s="4" t="str">
        <x:v>Hérauts · 17</x:v>
      </x:c>
      <x:c r="E2455" s="4" t="str">
        <x:v>V84 / homeworld-npc-v84</x:v>
      </x:c>
      <x:c r="F2455" s="27" t="str">
        <x:v>Galerie uniquement</x:v>
      </x:c>
      <x:c r="G2455" s="4" t="str">
        <x:v>Oui</x:v>
      </x:c>
      <x:c r="H2455" s="4" t="str">
        <x:v>Oui</x:v>
      </x:c>
      <x:c r="I2455" s="4" t="str">
        <x:v>Non</x:v>
      </x:c>
      <x:c r="J2455" s="4" t="str">
        <x:v>Non</x:v>
      </x:c>
      <x:c r="K2455" s="4" t="n">
        <x:v>0</x:v>
      </x:c>
      <x:c r="L2455" s="4" t="str">
        <x:v>PNG</x:v>
      </x:c>
      <x:c r="M2455" s="4" t="str">
        <x:v>homeworld-v84:herald-17</x:v>
      </x:c>
      <x:c r="N2455" s="48" t="str">
        <x:v>https://github.com/darknigthmare/yautja-la-longue-chasse/blob/536ac53335e440747f6eccedd2cd757d1f817a99/public/game/homeworld/v84/npcs/herald/17.png</x:v>
      </x:c>
      <x:c r="O2455" s="48" t="str">
        <x:v>https://github.com/darknigthmare/yautja-la-longue-chasse/blob/536ac53335e440747f6eccedd2cd757d1f817a99/app/game/data/homeworldNpcVariantsV84.json</x:v>
      </x:c>
      <x:c r="P2455" s="4" t="str">
        <x:v>public/game/homeworld/v84/npcs/herald/17.png</x:v>
      </x:c>
      <x:c r="Q2455" s="4" t="str">
        <x:v>97ae7c34327a6f867bc3d905e7d7ea8acfcf56101311c1cd763ea2897dca419e</x:v>
      </x:c>
      <x:c r="R2455" s="4" t="str">
        <x:v>797d505f87fab7ea7accd56d33e0a579ed42bc8f</x:v>
      </x:c>
      <x:c r="S2455" s="4" t="str">
        <x:v>app/game/data/homeworldNpcVariantsV84.json # /variants/236</x:v>
      </x:c>
      <x:c r="T2455" s="4"/>
      <x:c r="U2455" s="4"/>
      <x:c r="V2455" s="4" t="str">
        <x:v>La galerie expose les 640 PNG. Une affectation du casting ne prouve pas son affichage : les acteurs en marche et leurs pauses conservent les sources animées natives. Les lieux indiqués sont des liaisons du code, sans navigation navigateur certifiée.</x:v>
      </x:c>
    </x:row>
    <x:row r="2456" ht="28" customHeight="1">
      <x:c r="A2456" s="4" t="str">
        <x:v>herald-18</x:v>
      </x:c>
      <x:c r="B2456" s="4" t="str">
        <x:v>PNJ</x:v>
      </x:c>
      <x:c r="C2456" s="4" t="str">
        <x:v>Cité</x:v>
      </x:c>
      <x:c r="D2456" s="4" t="str">
        <x:v>Hérauts · 18</x:v>
      </x:c>
      <x:c r="E2456" s="4" t="str">
        <x:v>V84 / homeworld-npc-v84</x:v>
      </x:c>
      <x:c r="F2456" s="27" t="str">
        <x:v>Galerie uniquement</x:v>
      </x:c>
      <x:c r="G2456" s="4" t="str">
        <x:v>Oui</x:v>
      </x:c>
      <x:c r="H2456" s="4" t="str">
        <x:v>Oui</x:v>
      </x:c>
      <x:c r="I2456" s="4" t="str">
        <x:v>Non</x:v>
      </x:c>
      <x:c r="J2456" s="4" t="str">
        <x:v>Non</x:v>
      </x:c>
      <x:c r="K2456" s="4" t="n">
        <x:v>0</x:v>
      </x:c>
      <x:c r="L2456" s="4" t="str">
        <x:v>PNG</x:v>
      </x:c>
      <x:c r="M2456" s="4" t="str">
        <x:v>homeworld-v84:herald-18</x:v>
      </x:c>
      <x:c r="N2456" s="48" t="str">
        <x:v>https://github.com/darknigthmare/yautja-la-longue-chasse/blob/536ac53335e440747f6eccedd2cd757d1f817a99/public/game/homeworld/v84/npcs/herald/18.png</x:v>
      </x:c>
      <x:c r="O2456" s="48" t="str">
        <x:v>https://github.com/darknigthmare/yautja-la-longue-chasse/blob/536ac53335e440747f6eccedd2cd757d1f817a99/app/game/data/homeworldNpcVariantsV84.json</x:v>
      </x:c>
      <x:c r="P2456" s="4" t="str">
        <x:v>public/game/homeworld/v84/npcs/herald/18.png</x:v>
      </x:c>
      <x:c r="Q2456" s="4" t="str">
        <x:v>50461998e403bfab1ba4239058a8296a1eb51c1bec0805612be4ee32f5354167</x:v>
      </x:c>
      <x:c r="R2456" s="4" t="str">
        <x:v>488d7585eba46f41e2ede1e0ca564642a9e39cec</x:v>
      </x:c>
      <x:c r="S2456" s="4" t="str">
        <x:v>app/game/data/homeworldNpcVariantsV84.json # /variants/237</x:v>
      </x:c>
      <x:c r="T2456" s="4"/>
      <x:c r="U2456" s="4"/>
      <x:c r="V2456" s="4" t="str">
        <x:v>La galerie expose les 640 PNG. Une affectation du casting ne prouve pas son affichage : les acteurs en marche et leurs pauses conservent les sources animées natives. Les lieux indiqués sont des liaisons du code, sans navigation navigateur certifiée.</x:v>
      </x:c>
    </x:row>
    <x:row r="2457" ht="28" customHeight="1">
      <x:c r="A2457" s="4" t="str">
        <x:v>herald-19</x:v>
      </x:c>
      <x:c r="B2457" s="4" t="str">
        <x:v>PNJ</x:v>
      </x:c>
      <x:c r="C2457" s="4" t="str">
        <x:v>Cité</x:v>
      </x:c>
      <x:c r="D2457" s="4" t="str">
        <x:v>Hérauts · 19</x:v>
      </x:c>
      <x:c r="E2457" s="4" t="str">
        <x:v>V84 / homeworld-npc-v84</x:v>
      </x:c>
      <x:c r="F2457" s="27" t="str">
        <x:v>Galerie uniquement</x:v>
      </x:c>
      <x:c r="G2457" s="4" t="str">
        <x:v>Oui</x:v>
      </x:c>
      <x:c r="H2457" s="4" t="str">
        <x:v>Oui</x:v>
      </x:c>
      <x:c r="I2457" s="4" t="str">
        <x:v>Non</x:v>
      </x:c>
      <x:c r="J2457" s="4" t="str">
        <x:v>Non</x:v>
      </x:c>
      <x:c r="K2457" s="4" t="n">
        <x:v>0</x:v>
      </x:c>
      <x:c r="L2457" s="4" t="str">
        <x:v>PNG</x:v>
      </x:c>
      <x:c r="M2457" s="4" t="str">
        <x:v>homeworld-v84:herald-19</x:v>
      </x:c>
      <x:c r="N2457" s="48" t="str">
        <x:v>https://github.com/darknigthmare/yautja-la-longue-chasse/blob/536ac53335e440747f6eccedd2cd757d1f817a99/public/game/homeworld/v84/npcs/herald/19.png</x:v>
      </x:c>
      <x:c r="O2457" s="48" t="str">
        <x:v>https://github.com/darknigthmare/yautja-la-longue-chasse/blob/536ac53335e440747f6eccedd2cd757d1f817a99/app/game/data/homeworldNpcVariantsV84.json</x:v>
      </x:c>
      <x:c r="P2457" s="4" t="str">
        <x:v>public/game/homeworld/v84/npcs/herald/19.png</x:v>
      </x:c>
      <x:c r="Q2457" s="4" t="str">
        <x:v>8d2514a7f6b79e1af1926b96e6e1f75e7667b0fb3e87f0d2f772b379de3c23aa</x:v>
      </x:c>
      <x:c r="R2457" s="4" t="str">
        <x:v>8251f19cf68453f027de41a3a2f319da78c9933d</x:v>
      </x:c>
      <x:c r="S2457" s="4" t="str">
        <x:v>app/game/data/homeworldNpcVariantsV84.json # /variants/238</x:v>
      </x:c>
      <x:c r="T2457" s="4"/>
      <x:c r="U2457" s="4"/>
      <x:c r="V2457" s="4" t="str">
        <x:v>La galerie expose les 640 PNG. Une affectation du casting ne prouve pas son affichage : les acteurs en marche et leurs pauses conservent les sources animées natives. Les lieux indiqués sont des liaisons du code, sans navigation navigateur certifiée.</x:v>
      </x:c>
    </x:row>
    <x:row r="2458" ht="28" customHeight="1">
      <x:c r="A2458" s="4" t="str">
        <x:v>herald-20</x:v>
      </x:c>
      <x:c r="B2458" s="4" t="str">
        <x:v>PNJ</x:v>
      </x:c>
      <x:c r="C2458" s="4" t="str">
        <x:v>Cité</x:v>
      </x:c>
      <x:c r="D2458" s="4" t="str">
        <x:v>Hérauts · 20</x:v>
      </x:c>
      <x:c r="E2458" s="4" t="str">
        <x:v>V84 / homeworld-npc-v84</x:v>
      </x:c>
      <x:c r="F2458" s="27" t="str">
        <x:v>Galerie uniquement</x:v>
      </x:c>
      <x:c r="G2458" s="4" t="str">
        <x:v>Oui</x:v>
      </x:c>
      <x:c r="H2458" s="4" t="str">
        <x:v>Oui</x:v>
      </x:c>
      <x:c r="I2458" s="4" t="str">
        <x:v>Non</x:v>
      </x:c>
      <x:c r="J2458" s="4" t="str">
        <x:v>Non</x:v>
      </x:c>
      <x:c r="K2458" s="4" t="n">
        <x:v>0</x:v>
      </x:c>
      <x:c r="L2458" s="4" t="str">
        <x:v>PNG</x:v>
      </x:c>
      <x:c r="M2458" s="4" t="str">
        <x:v>homeworld-v84:herald-20</x:v>
      </x:c>
      <x:c r="N2458" s="48" t="str">
        <x:v>https://github.com/darknigthmare/yautja-la-longue-chasse/blob/536ac53335e440747f6eccedd2cd757d1f817a99/public/game/homeworld/v84/npcs/herald/20.png</x:v>
      </x:c>
      <x:c r="O2458" s="48" t="str">
        <x:v>https://github.com/darknigthmare/yautja-la-longue-chasse/blob/536ac53335e440747f6eccedd2cd757d1f817a99/app/game/data/homeworldNpcVariantsV84.json</x:v>
      </x:c>
      <x:c r="P2458" s="4" t="str">
        <x:v>public/game/homeworld/v84/npcs/herald/20.png</x:v>
      </x:c>
      <x:c r="Q2458" s="4" t="str">
        <x:v>8b89e393a3a963b1401b2c8588ae5120c534de8bd4ee01689da89094668400bf</x:v>
      </x:c>
      <x:c r="R2458" s="4" t="str">
        <x:v>69b49c2774145a7fb7ab798260ad936d8c88c903</x:v>
      </x:c>
      <x:c r="S2458" s="4" t="str">
        <x:v>app/game/data/homeworldNpcVariantsV84.json # /variants/239</x:v>
      </x:c>
      <x:c r="T2458" s="4"/>
      <x:c r="U2458" s="4"/>
      <x:c r="V2458" s="4" t="str">
        <x:v>La galerie expose les 640 PNG. Une affectation du casting ne prouve pas son affichage : les acteurs en marche et leurs pauses conservent les sources animées natives. Les lieux indiqués sont des liaisons du code, sans navigation navigateur certifiée.</x:v>
      </x:c>
    </x:row>
    <x:row r="2459" ht="28" customHeight="1">
      <x:c r="A2459" s="4" t="str">
        <x:v>hunter-01</x:v>
      </x:c>
      <x:c r="B2459" s="4" t="str">
        <x:v>PNJ</x:v>
      </x:c>
      <x:c r="C2459" s="4" t="str">
        <x:v>Villages</x:v>
      </x:c>
      <x:c r="D2459" s="4" t="str">
        <x:v>Chasseurs de retour · 01</x:v>
      </x:c>
      <x:c r="E2459" s="4" t="str">
        <x:v>V84 / homeworld-npc-v84</x:v>
      </x:c>
      <x:c r="F2459" s="27" t="str">
        <x:v>Galerie ; affectation de casting uniquement</x:v>
      </x:c>
      <x:c r="G2459" s="4" t="str">
        <x:v>Oui</x:v>
      </x:c>
      <x:c r="H2459" s="4" t="str">
        <x:v>Oui</x:v>
      </x:c>
      <x:c r="I2459" s="4" t="str">
        <x:v>Non</x:v>
      </x:c>
      <x:c r="J2459" s="4" t="str">
        <x:v>Non</x:v>
      </x:c>
      <x:c r="K2459" s="4" t="n">
        <x:v>0</x:v>
      </x:c>
      <x:c r="L2459" s="4" t="str">
        <x:v>PNG</x:v>
      </x:c>
      <x:c r="M2459" s="4" t="str">
        <x:v>homeworld-v84:hunter-01</x:v>
      </x:c>
      <x:c r="N2459" s="48" t="str">
        <x:v>https://github.com/darknigthmare/yautja-la-longue-chasse/blob/536ac53335e440747f6eccedd2cd757d1f817a99/public/game/homeworld/v84/npcs/hunter/01.png</x:v>
      </x:c>
      <x:c r="O2459" s="48" t="str">
        <x:v>https://github.com/darknigthmare/yautja-la-longue-chasse/blob/536ac53335e440747f6eccedd2cd757d1f817a99/app/game/data/homeworldNpcVariantsV84.json</x:v>
      </x:c>
      <x:c r="P2459" s="4" t="str">
        <x:v>public/game/homeworld/v84/npcs/hunter/01.png</x:v>
      </x:c>
      <x:c r="Q2459" s="4" t="str">
        <x:v>1b86ccc2ccd559ae26c2d5b24cf700a72ba037b6cdfe9eb196cfd4be36276193</x:v>
      </x:c>
      <x:c r="R2459" s="4" t="str">
        <x:v>76acc5abb925bb66bc18d437be3683248472c9dc</x:v>
      </x:c>
      <x:c r="S2459" s="4" t="str">
        <x:v>app/game/data/homeworldNpcVariantsV84.json # /variants/320</x:v>
      </x:c>
      <x:c r="T2459" s="4"/>
      <x:c r="U2459" s="4"/>
      <x:c r="V2459" s="4" t="str">
        <x:v>La galerie expose les 640 PNG. Une affectation du casting ne prouve pas son affichage : les acteurs en marche et leurs pauses conservent les sources animées natives. Les lieux indiqués sont des liaisons du code, sans navigation navigateur certifiée.</x:v>
      </x:c>
    </x:row>
    <x:row r="2460" ht="28" customHeight="1">
      <x:c r="A2460" s="4" t="str">
        <x:v>hunter-02</x:v>
      </x:c>
      <x:c r="B2460" s="4" t="str">
        <x:v>PNJ</x:v>
      </x:c>
      <x:c r="C2460" s="4" t="str">
        <x:v>Villages</x:v>
      </x:c>
      <x:c r="D2460" s="4" t="str">
        <x:v>Chasseurs de retour · 02</x:v>
      </x:c>
      <x:c r="E2460" s="4" t="str">
        <x:v>V84 / homeworld-npc-v84</x:v>
      </x:c>
      <x:c r="F2460" s="27" t="str">
        <x:v>Placement statique lié dans le code</x:v>
      </x:c>
      <x:c r="G2460" s="4" t="str">
        <x:v>Oui</x:v>
      </x:c>
      <x:c r="H2460" s="4" t="str">
        <x:v>Oui</x:v>
      </x:c>
      <x:c r="I2460" s="4" t="str">
        <x:v>Non</x:v>
      </x:c>
      <x:c r="J2460" s="4" t="str">
        <x:v>Oui</x:v>
      </x:c>
      <x:c r="K2460" s="4" t="n">
        <x:v>1</x:v>
      </x:c>
      <x:c r="L2460" s="4" t="str">
        <x:v>PNG</x:v>
      </x:c>
      <x:c r="M2460" s="4" t="str">
        <x:v>homeworld-v84:hunter-02</x:v>
      </x:c>
      <x:c r="N2460" s="48" t="str">
        <x:v>https://github.com/darknigthmare/yautja-la-longue-chasse/blob/536ac53335e440747f6eccedd2cd757d1f817a99/public/game/homeworld/v84/npcs/hunter/02.png</x:v>
      </x:c>
      <x:c r="O2460" s="48" t="str">
        <x:v>https://github.com/darknigthmare/yautja-la-longue-chasse/blob/536ac53335e440747f6eccedd2cd757d1f817a99/app/game/data/homeworldNpcVariantsV84.json</x:v>
      </x:c>
      <x:c r="P2460" s="4" t="str">
        <x:v>public/game/homeworld/v84/npcs/hunter/02.png</x:v>
      </x:c>
      <x:c r="Q2460" s="4" t="str">
        <x:v>9b0538d9a1df4e107acad697f810ace0968484f41fe717f3bf8da630f8ffcda6</x:v>
      </x:c>
      <x:c r="R2460" s="4" t="str">
        <x:v>6f83feccb6bf3becdde7c4e2e0ec86f3f02ac799</x:v>
      </x:c>
      <x:c r="S2460" s="4" t="str">
        <x:v>app/game/data/homeworldNpcVariantsV84.json # /variants/321</x:v>
      </x:c>
      <x:c r="T2460" s="4"/>
      <x:c r="U2460" s="4"/>
      <x:c r="V2460" s="4" t="str">
        <x:v>La galerie expose les 640 PNG. Une affectation du casting ne prouve pas son affichage : les acteurs en marche et leurs pauses conservent les sources animées natives. Les lieux indiqués sont des liaisons du code, sans navigation navigateur certifiée.</x:v>
      </x:c>
    </x:row>
    <x:row r="2461" ht="28" customHeight="1">
      <x:c r="A2461" s="4" t="str">
        <x:v>hunter-03</x:v>
      </x:c>
      <x:c r="B2461" s="4" t="str">
        <x:v>PNJ</x:v>
      </x:c>
      <x:c r="C2461" s="4" t="str">
        <x:v>Villages</x:v>
      </x:c>
      <x:c r="D2461" s="4" t="str">
        <x:v>Chasseurs de retour · 03</x:v>
      </x:c>
      <x:c r="E2461" s="4" t="str">
        <x:v>V84 / homeworld-npc-v84</x:v>
      </x:c>
      <x:c r="F2461" s="27" t="str">
        <x:v>Galerie ; affectation de casting uniquement</x:v>
      </x:c>
      <x:c r="G2461" s="4" t="str">
        <x:v>Oui</x:v>
      </x:c>
      <x:c r="H2461" s="4" t="str">
        <x:v>Oui</x:v>
      </x:c>
      <x:c r="I2461" s="4" t="str">
        <x:v>Non</x:v>
      </x:c>
      <x:c r="J2461" s="4" t="str">
        <x:v>Non</x:v>
      </x:c>
      <x:c r="K2461" s="4" t="n">
        <x:v>0</x:v>
      </x:c>
      <x:c r="L2461" s="4" t="str">
        <x:v>PNG</x:v>
      </x:c>
      <x:c r="M2461" s="4" t="str">
        <x:v>homeworld-v84:hunter-03</x:v>
      </x:c>
      <x:c r="N2461" s="48" t="str">
        <x:v>https://github.com/darknigthmare/yautja-la-longue-chasse/blob/536ac53335e440747f6eccedd2cd757d1f817a99/public/game/homeworld/v84/npcs/hunter/03.png</x:v>
      </x:c>
      <x:c r="O2461" s="48" t="str">
        <x:v>https://github.com/darknigthmare/yautja-la-longue-chasse/blob/536ac53335e440747f6eccedd2cd757d1f817a99/app/game/data/homeworldNpcVariantsV84.json</x:v>
      </x:c>
      <x:c r="P2461" s="4" t="str">
        <x:v>public/game/homeworld/v84/npcs/hunter/03.png</x:v>
      </x:c>
      <x:c r="Q2461" s="4" t="str">
        <x:v>d6df950c1c333c75b5157300b13f27619242aa427807f0afbe72c4b70bcf07d5</x:v>
      </x:c>
      <x:c r="R2461" s="4" t="str">
        <x:v>d95aeba5c31117d435315804417a4508858465c4</x:v>
      </x:c>
      <x:c r="S2461" s="4" t="str">
        <x:v>app/game/data/homeworldNpcVariantsV84.json # /variants/322</x:v>
      </x:c>
      <x:c r="T2461" s="4"/>
      <x:c r="U2461" s="4"/>
      <x:c r="V2461" s="4" t="str">
        <x:v>La galerie expose les 640 PNG. Une affectation du casting ne prouve pas son affichage : les acteurs en marche et leurs pauses conservent les sources animées natives. Les lieux indiqués sont des liaisons du code, sans navigation navigateur certifiée.</x:v>
      </x:c>
    </x:row>
    <x:row r="2462" ht="28" customHeight="1">
      <x:c r="A2462" s="4" t="str">
        <x:v>hunter-04</x:v>
      </x:c>
      <x:c r="B2462" s="4" t="str">
        <x:v>PNJ</x:v>
      </x:c>
      <x:c r="C2462" s="4" t="str">
        <x:v>Villages</x:v>
      </x:c>
      <x:c r="D2462" s="4" t="str">
        <x:v>Chasseurs de retour · 04</x:v>
      </x:c>
      <x:c r="E2462" s="4" t="str">
        <x:v>V84 / homeworld-npc-v84</x:v>
      </x:c>
      <x:c r="F2462" s="27" t="str">
        <x:v>Galerie ; affectation de casting uniquement</x:v>
      </x:c>
      <x:c r="G2462" s="4" t="str">
        <x:v>Oui</x:v>
      </x:c>
      <x:c r="H2462" s="4" t="str">
        <x:v>Oui</x:v>
      </x:c>
      <x:c r="I2462" s="4" t="str">
        <x:v>Non</x:v>
      </x:c>
      <x:c r="J2462" s="4" t="str">
        <x:v>Non</x:v>
      </x:c>
      <x:c r="K2462" s="4" t="n">
        <x:v>0</x:v>
      </x:c>
      <x:c r="L2462" s="4" t="str">
        <x:v>PNG</x:v>
      </x:c>
      <x:c r="M2462" s="4" t="str">
        <x:v>homeworld-v84:hunter-04</x:v>
      </x:c>
      <x:c r="N2462" s="48" t="str">
        <x:v>https://github.com/darknigthmare/yautja-la-longue-chasse/blob/536ac53335e440747f6eccedd2cd757d1f817a99/public/game/homeworld/v84/npcs/hunter/04.png</x:v>
      </x:c>
      <x:c r="O2462" s="48" t="str">
        <x:v>https://github.com/darknigthmare/yautja-la-longue-chasse/blob/536ac53335e440747f6eccedd2cd757d1f817a99/app/game/data/homeworldNpcVariantsV84.json</x:v>
      </x:c>
      <x:c r="P2462" s="4" t="str">
        <x:v>public/game/homeworld/v84/npcs/hunter/04.png</x:v>
      </x:c>
      <x:c r="Q2462" s="4" t="str">
        <x:v>6d4928ee583a0158d5b5603195b75b2284fc816ee03944941ef70277a94450e9</x:v>
      </x:c>
      <x:c r="R2462" s="4" t="str">
        <x:v>70d3b4dd5c30fa4aba3c246d122a8318954f2bc8</x:v>
      </x:c>
      <x:c r="S2462" s="4" t="str">
        <x:v>app/game/data/homeworldNpcVariantsV84.json # /variants/323</x:v>
      </x:c>
      <x:c r="T2462" s="4"/>
      <x:c r="U2462" s="4"/>
      <x:c r="V2462" s="4" t="str">
        <x:v>La galerie expose les 640 PNG. Une affectation du casting ne prouve pas son affichage : les acteurs en marche et leurs pauses conservent les sources animées natives. Les lieux indiqués sont des liaisons du code, sans navigation navigateur certifiée.</x:v>
      </x:c>
    </x:row>
    <x:row r="2463" ht="28" customHeight="1">
      <x:c r="A2463" s="4" t="str">
        <x:v>hunter-05</x:v>
      </x:c>
      <x:c r="B2463" s="4" t="str">
        <x:v>PNJ</x:v>
      </x:c>
      <x:c r="C2463" s="4" t="str">
        <x:v>Villages</x:v>
      </x:c>
      <x:c r="D2463" s="4" t="str">
        <x:v>Chasseurs de retour · 05</x:v>
      </x:c>
      <x:c r="E2463" s="4" t="str">
        <x:v>V84 / homeworld-npc-v84</x:v>
      </x:c>
      <x:c r="F2463" s="27" t="str">
        <x:v>Galerie ; affectation de casting uniquement</x:v>
      </x:c>
      <x:c r="G2463" s="4" t="str">
        <x:v>Oui</x:v>
      </x:c>
      <x:c r="H2463" s="4" t="str">
        <x:v>Oui</x:v>
      </x:c>
      <x:c r="I2463" s="4" t="str">
        <x:v>Non</x:v>
      </x:c>
      <x:c r="J2463" s="4" t="str">
        <x:v>Non</x:v>
      </x:c>
      <x:c r="K2463" s="4" t="n">
        <x:v>0</x:v>
      </x:c>
      <x:c r="L2463" s="4" t="str">
        <x:v>PNG</x:v>
      </x:c>
      <x:c r="M2463" s="4" t="str">
        <x:v>homeworld-v84:hunter-05</x:v>
      </x:c>
      <x:c r="N2463" s="48" t="str">
        <x:v>https://github.com/darknigthmare/yautja-la-longue-chasse/blob/536ac53335e440747f6eccedd2cd757d1f817a99/public/game/homeworld/v84/npcs/hunter/05.png</x:v>
      </x:c>
      <x:c r="O2463" s="48" t="str">
        <x:v>https://github.com/darknigthmare/yautja-la-longue-chasse/blob/536ac53335e440747f6eccedd2cd757d1f817a99/app/game/data/homeworldNpcVariantsV84.json</x:v>
      </x:c>
      <x:c r="P2463" s="4" t="str">
        <x:v>public/game/homeworld/v84/npcs/hunter/05.png</x:v>
      </x:c>
      <x:c r="Q2463" s="4" t="str">
        <x:v>c324661ca9eb355fcadf934d8590d725100f699dc95ae31e7d7b9c64dfae1de9</x:v>
      </x:c>
      <x:c r="R2463" s="4" t="str">
        <x:v>651eabb6cf0db6b73fe34d7c39a646fae3a03a86</x:v>
      </x:c>
      <x:c r="S2463" s="4" t="str">
        <x:v>app/game/data/homeworldNpcVariantsV84.json # /variants/324</x:v>
      </x:c>
      <x:c r="T2463" s="4"/>
      <x:c r="U2463" s="4"/>
      <x:c r="V2463" s="4" t="str">
        <x:v>La galerie expose les 640 PNG. Une affectation du casting ne prouve pas son affichage : les acteurs en marche et leurs pauses conservent les sources animées natives. Les lieux indiqués sont des liaisons du code, sans navigation navigateur certifiée.</x:v>
      </x:c>
    </x:row>
    <x:row r="2464" ht="28" customHeight="1">
      <x:c r="A2464" s="4" t="str">
        <x:v>hunter-06</x:v>
      </x:c>
      <x:c r="B2464" s="4" t="str">
        <x:v>PNJ</x:v>
      </x:c>
      <x:c r="C2464" s="4" t="str">
        <x:v>Villages</x:v>
      </x:c>
      <x:c r="D2464" s="4" t="str">
        <x:v>Chasseurs de retour · 06</x:v>
      </x:c>
      <x:c r="E2464" s="4" t="str">
        <x:v>V84 / homeworld-npc-v84</x:v>
      </x:c>
      <x:c r="F2464" s="27" t="str">
        <x:v>Galerie ; affectation de casting uniquement</x:v>
      </x:c>
      <x:c r="G2464" s="4" t="str">
        <x:v>Oui</x:v>
      </x:c>
      <x:c r="H2464" s="4" t="str">
        <x:v>Oui</x:v>
      </x:c>
      <x:c r="I2464" s="4" t="str">
        <x:v>Non</x:v>
      </x:c>
      <x:c r="J2464" s="4" t="str">
        <x:v>Non</x:v>
      </x:c>
      <x:c r="K2464" s="4" t="n">
        <x:v>0</x:v>
      </x:c>
      <x:c r="L2464" s="4" t="str">
        <x:v>PNG</x:v>
      </x:c>
      <x:c r="M2464" s="4" t="str">
        <x:v>homeworld-v84:hunter-06</x:v>
      </x:c>
      <x:c r="N2464" s="48" t="str">
        <x:v>https://github.com/darknigthmare/yautja-la-longue-chasse/blob/536ac53335e440747f6eccedd2cd757d1f817a99/public/game/homeworld/v84/npcs/hunter/06.png</x:v>
      </x:c>
      <x:c r="O2464" s="48" t="str">
        <x:v>https://github.com/darknigthmare/yautja-la-longue-chasse/blob/536ac53335e440747f6eccedd2cd757d1f817a99/app/game/data/homeworldNpcVariantsV84.json</x:v>
      </x:c>
      <x:c r="P2464" s="4" t="str">
        <x:v>public/game/homeworld/v84/npcs/hunter/06.png</x:v>
      </x:c>
      <x:c r="Q2464" s="4" t="str">
        <x:v>b2e4d2d01438a1e96232bc939af6b851ec35f3a314aa84f101280750a9be5587</x:v>
      </x:c>
      <x:c r="R2464" s="4" t="str">
        <x:v>e422632c44dd32ee620dc206aa7c833955c762f4</x:v>
      </x:c>
      <x:c r="S2464" s="4" t="str">
        <x:v>app/game/data/homeworldNpcVariantsV84.json # /variants/325</x:v>
      </x:c>
      <x:c r="T2464" s="4"/>
      <x:c r="U2464" s="4"/>
      <x:c r="V2464" s="4" t="str">
        <x:v>La galerie expose les 640 PNG. Une affectation du casting ne prouve pas son affichage : les acteurs en marche et leurs pauses conservent les sources animées natives. Les lieux indiqués sont des liaisons du code, sans navigation navigateur certifiée.</x:v>
      </x:c>
    </x:row>
    <x:row r="2465" ht="28" customHeight="1">
      <x:c r="A2465" s="4" t="str">
        <x:v>hunter-07</x:v>
      </x:c>
      <x:c r="B2465" s="4" t="str">
        <x:v>PNJ</x:v>
      </x:c>
      <x:c r="C2465" s="4" t="str">
        <x:v>Villages</x:v>
      </x:c>
      <x:c r="D2465" s="4" t="str">
        <x:v>Chasseurs de retour · 07</x:v>
      </x:c>
      <x:c r="E2465" s="4" t="str">
        <x:v>V84 / homeworld-npc-v84</x:v>
      </x:c>
      <x:c r="F2465" s="27" t="str">
        <x:v>Galerie ; affectation de casting uniquement</x:v>
      </x:c>
      <x:c r="G2465" s="4" t="str">
        <x:v>Oui</x:v>
      </x:c>
      <x:c r="H2465" s="4" t="str">
        <x:v>Oui</x:v>
      </x:c>
      <x:c r="I2465" s="4" t="str">
        <x:v>Non</x:v>
      </x:c>
      <x:c r="J2465" s="4" t="str">
        <x:v>Non</x:v>
      </x:c>
      <x:c r="K2465" s="4" t="n">
        <x:v>0</x:v>
      </x:c>
      <x:c r="L2465" s="4" t="str">
        <x:v>PNG</x:v>
      </x:c>
      <x:c r="M2465" s="4" t="str">
        <x:v>homeworld-v84:hunter-07</x:v>
      </x:c>
      <x:c r="N2465" s="48" t="str">
        <x:v>https://github.com/darknigthmare/yautja-la-longue-chasse/blob/536ac53335e440747f6eccedd2cd757d1f817a99/public/game/homeworld/v84/npcs/hunter/07.png</x:v>
      </x:c>
      <x:c r="O2465" s="48" t="str">
        <x:v>https://github.com/darknigthmare/yautja-la-longue-chasse/blob/536ac53335e440747f6eccedd2cd757d1f817a99/app/game/data/homeworldNpcVariantsV84.json</x:v>
      </x:c>
      <x:c r="P2465" s="4" t="str">
        <x:v>public/game/homeworld/v84/npcs/hunter/07.png</x:v>
      </x:c>
      <x:c r="Q2465" s="4" t="str">
        <x:v>f709c80898da2bdc63e59bd8f6d7c99dbe639d4b656d423a37805e3ef1f1080d</x:v>
      </x:c>
      <x:c r="R2465" s="4" t="str">
        <x:v>9f4683bae908497dea6eb3f99abc56c724339e67</x:v>
      </x:c>
      <x:c r="S2465" s="4" t="str">
        <x:v>app/game/data/homeworldNpcVariantsV84.json # /variants/326</x:v>
      </x:c>
      <x:c r="T2465" s="4"/>
      <x:c r="U2465" s="4"/>
      <x:c r="V2465" s="4" t="str">
        <x:v>La galerie expose les 640 PNG. Une affectation du casting ne prouve pas son affichage : les acteurs en marche et leurs pauses conservent les sources animées natives. Les lieux indiqués sont des liaisons du code, sans navigation navigateur certifiée.</x:v>
      </x:c>
    </x:row>
    <x:row r="2466" ht="28" customHeight="1">
      <x:c r="A2466" s="4" t="str">
        <x:v>hunter-08</x:v>
      </x:c>
      <x:c r="B2466" s="4" t="str">
        <x:v>PNJ</x:v>
      </x:c>
      <x:c r="C2466" s="4" t="str">
        <x:v>Villages</x:v>
      </x:c>
      <x:c r="D2466" s="4" t="str">
        <x:v>Chasseurs de retour · 08</x:v>
      </x:c>
      <x:c r="E2466" s="4" t="str">
        <x:v>V84 / homeworld-npc-v84</x:v>
      </x:c>
      <x:c r="F2466" s="27" t="str">
        <x:v>Galerie ; affectation de casting uniquement</x:v>
      </x:c>
      <x:c r="G2466" s="4" t="str">
        <x:v>Oui</x:v>
      </x:c>
      <x:c r="H2466" s="4" t="str">
        <x:v>Oui</x:v>
      </x:c>
      <x:c r="I2466" s="4" t="str">
        <x:v>Non</x:v>
      </x:c>
      <x:c r="J2466" s="4" t="str">
        <x:v>Non</x:v>
      </x:c>
      <x:c r="K2466" s="4" t="n">
        <x:v>0</x:v>
      </x:c>
      <x:c r="L2466" s="4" t="str">
        <x:v>PNG</x:v>
      </x:c>
      <x:c r="M2466" s="4" t="str">
        <x:v>homeworld-v84:hunter-08</x:v>
      </x:c>
      <x:c r="N2466" s="48" t="str">
        <x:v>https://github.com/darknigthmare/yautja-la-longue-chasse/blob/536ac53335e440747f6eccedd2cd757d1f817a99/public/game/homeworld/v84/npcs/hunter/08.png</x:v>
      </x:c>
      <x:c r="O2466" s="48" t="str">
        <x:v>https://github.com/darknigthmare/yautja-la-longue-chasse/blob/536ac53335e440747f6eccedd2cd757d1f817a99/app/game/data/homeworldNpcVariantsV84.json</x:v>
      </x:c>
      <x:c r="P2466" s="4" t="str">
        <x:v>public/game/homeworld/v84/npcs/hunter/08.png</x:v>
      </x:c>
      <x:c r="Q2466" s="4" t="str">
        <x:v>1693802ef1dbdfa1bf20fdf7bcea1fa280a71af5bd7c49b20d5a868422e53077</x:v>
      </x:c>
      <x:c r="R2466" s="4" t="str">
        <x:v>6f34a465cf545b13e0df7cd0e3cd2851a6858e3e</x:v>
      </x:c>
      <x:c r="S2466" s="4" t="str">
        <x:v>app/game/data/homeworldNpcVariantsV84.json # /variants/327</x:v>
      </x:c>
      <x:c r="T2466" s="4"/>
      <x:c r="U2466" s="4"/>
      <x:c r="V2466" s="4" t="str">
        <x:v>La galerie expose les 640 PNG. Une affectation du casting ne prouve pas son affichage : les acteurs en marche et leurs pauses conservent les sources animées natives. Les lieux indiqués sont des liaisons du code, sans navigation navigateur certifiée.</x:v>
      </x:c>
    </x:row>
    <x:row r="2467" ht="28" customHeight="1">
      <x:c r="A2467" s="4" t="str">
        <x:v>hunter-09</x:v>
      </x:c>
      <x:c r="B2467" s="4" t="str">
        <x:v>PNJ</x:v>
      </x:c>
      <x:c r="C2467" s="4" t="str">
        <x:v>Villages</x:v>
      </x:c>
      <x:c r="D2467" s="4" t="str">
        <x:v>Chasseurs de retour · 09</x:v>
      </x:c>
      <x:c r="E2467" s="4" t="str">
        <x:v>V84 / homeworld-npc-v84</x:v>
      </x:c>
      <x:c r="F2467" s="27" t="str">
        <x:v>Placement statique lié dans le code</x:v>
      </x:c>
      <x:c r="G2467" s="4" t="str">
        <x:v>Oui</x:v>
      </x:c>
      <x:c r="H2467" s="4" t="str">
        <x:v>Oui</x:v>
      </x:c>
      <x:c r="I2467" s="4" t="str">
        <x:v>Non</x:v>
      </x:c>
      <x:c r="J2467" s="4" t="str">
        <x:v>Oui</x:v>
      </x:c>
      <x:c r="K2467" s="4" t="n">
        <x:v>1</x:v>
      </x:c>
      <x:c r="L2467" s="4" t="str">
        <x:v>PNG</x:v>
      </x:c>
      <x:c r="M2467" s="4" t="str">
        <x:v>homeworld-v84:hunter-09</x:v>
      </x:c>
      <x:c r="N2467" s="48" t="str">
        <x:v>https://github.com/darknigthmare/yautja-la-longue-chasse/blob/536ac53335e440747f6eccedd2cd757d1f817a99/public/game/homeworld/v84/npcs/hunter/09.png</x:v>
      </x:c>
      <x:c r="O2467" s="48" t="str">
        <x:v>https://github.com/darknigthmare/yautja-la-longue-chasse/blob/536ac53335e440747f6eccedd2cd757d1f817a99/app/game/data/homeworldNpcVariantsV84.json</x:v>
      </x:c>
      <x:c r="P2467" s="4" t="str">
        <x:v>public/game/homeworld/v84/npcs/hunter/09.png</x:v>
      </x:c>
      <x:c r="Q2467" s="4" t="str">
        <x:v>31c0a5d2cb9a2ef481817ef84b84e94d5af26d4f1f23a2154c0790c503d2eec3</x:v>
      </x:c>
      <x:c r="R2467" s="4" t="str">
        <x:v>d3eb9fe7d954154bdabfb48f4dc92cf0cc5d3562</x:v>
      </x:c>
      <x:c r="S2467" s="4" t="str">
        <x:v>app/game/data/homeworldNpcVariantsV84.json # /variants/328</x:v>
      </x:c>
      <x:c r="T2467" s="4"/>
      <x:c r="U2467" s="4"/>
      <x:c r="V2467" s="4" t="str">
        <x:v>La galerie expose les 640 PNG. Une affectation du casting ne prouve pas son affichage : les acteurs en marche et leurs pauses conservent les sources animées natives. Les lieux indiqués sont des liaisons du code, sans navigation navigateur certifiée.</x:v>
      </x:c>
    </x:row>
    <x:row r="2468" ht="28" customHeight="1">
      <x:c r="A2468" s="4" t="str">
        <x:v>hunter-10</x:v>
      </x:c>
      <x:c r="B2468" s="4" t="str">
        <x:v>PNJ</x:v>
      </x:c>
      <x:c r="C2468" s="4" t="str">
        <x:v>Villages</x:v>
      </x:c>
      <x:c r="D2468" s="4" t="str">
        <x:v>Chasseurs de retour · 10</x:v>
      </x:c>
      <x:c r="E2468" s="4" t="str">
        <x:v>V84 / homeworld-npc-v84</x:v>
      </x:c>
      <x:c r="F2468" s="27" t="str">
        <x:v>Placement statique lié dans le code</x:v>
      </x:c>
      <x:c r="G2468" s="4" t="str">
        <x:v>Oui</x:v>
      </x:c>
      <x:c r="H2468" s="4" t="str">
        <x:v>Oui</x:v>
      </x:c>
      <x:c r="I2468" s="4" t="str">
        <x:v>Non</x:v>
      </x:c>
      <x:c r="J2468" s="4" t="str">
        <x:v>Oui</x:v>
      </x:c>
      <x:c r="K2468" s="4" t="n">
        <x:v>3</x:v>
      </x:c>
      <x:c r="L2468" s="4" t="str">
        <x:v>PNG</x:v>
      </x:c>
      <x:c r="M2468" s="4" t="str">
        <x:v>homeworld-v84:hunter-10</x:v>
      </x:c>
      <x:c r="N2468" s="48" t="str">
        <x:v>https://github.com/darknigthmare/yautja-la-longue-chasse/blob/536ac53335e440747f6eccedd2cd757d1f817a99/public/game/homeworld/v84/npcs/hunter/10.png</x:v>
      </x:c>
      <x:c r="O2468" s="48" t="str">
        <x:v>https://github.com/darknigthmare/yautja-la-longue-chasse/blob/536ac53335e440747f6eccedd2cd757d1f817a99/app/game/data/homeworldNpcVariantsV84.json</x:v>
      </x:c>
      <x:c r="P2468" s="4" t="str">
        <x:v>public/game/homeworld/v84/npcs/hunter/10.png</x:v>
      </x:c>
      <x:c r="Q2468" s="4" t="str">
        <x:v>9504c1cf92a9a9912a244ef3c0232d546c9006f27a335df66d04f46b05ef2783</x:v>
      </x:c>
      <x:c r="R2468" s="4" t="str">
        <x:v>bf834069aa4244b60c91498289b1a0e0ef486eb4</x:v>
      </x:c>
      <x:c r="S2468" s="4" t="str">
        <x:v>app/game/data/homeworldNpcVariantsV84.json # /variants/329</x:v>
      </x:c>
      <x:c r="T2468" s="4"/>
      <x:c r="U2468" s="4"/>
      <x:c r="V2468" s="4" t="str">
        <x:v>La galerie expose les 640 PNG. Une affectation du casting ne prouve pas son affichage : les acteurs en marche et leurs pauses conservent les sources animées natives. Les lieux indiqués sont des liaisons du code, sans navigation navigateur certifiée.</x:v>
      </x:c>
    </x:row>
    <x:row r="2469" ht="28" customHeight="1">
      <x:c r="A2469" s="4" t="str">
        <x:v>hunter-11</x:v>
      </x:c>
      <x:c r="B2469" s="4" t="str">
        <x:v>PNJ</x:v>
      </x:c>
      <x:c r="C2469" s="4" t="str">
        <x:v>Villages</x:v>
      </x:c>
      <x:c r="D2469" s="4" t="str">
        <x:v>Chasseurs de retour · 11</x:v>
      </x:c>
      <x:c r="E2469" s="4" t="str">
        <x:v>V84 / homeworld-npc-v84</x:v>
      </x:c>
      <x:c r="F2469" s="27" t="str">
        <x:v>Galerie ; affectation de casting uniquement</x:v>
      </x:c>
      <x:c r="G2469" s="4" t="str">
        <x:v>Oui</x:v>
      </x:c>
      <x:c r="H2469" s="4" t="str">
        <x:v>Oui</x:v>
      </x:c>
      <x:c r="I2469" s="4" t="str">
        <x:v>Non</x:v>
      </x:c>
      <x:c r="J2469" s="4" t="str">
        <x:v>Non</x:v>
      </x:c>
      <x:c r="K2469" s="4" t="n">
        <x:v>0</x:v>
      </x:c>
      <x:c r="L2469" s="4" t="str">
        <x:v>PNG</x:v>
      </x:c>
      <x:c r="M2469" s="4" t="str">
        <x:v>homeworld-v84:hunter-11</x:v>
      </x:c>
      <x:c r="N2469" s="48" t="str">
        <x:v>https://github.com/darknigthmare/yautja-la-longue-chasse/blob/536ac53335e440747f6eccedd2cd757d1f817a99/public/game/homeworld/v84/npcs/hunter/11.png</x:v>
      </x:c>
      <x:c r="O2469" s="48" t="str">
        <x:v>https://github.com/darknigthmare/yautja-la-longue-chasse/blob/536ac53335e440747f6eccedd2cd757d1f817a99/app/game/data/homeworldNpcVariantsV84.json</x:v>
      </x:c>
      <x:c r="P2469" s="4" t="str">
        <x:v>public/game/homeworld/v84/npcs/hunter/11.png</x:v>
      </x:c>
      <x:c r="Q2469" s="4" t="str">
        <x:v>1e7ab770cff8a7c19470f29fadb28d4ec9ac14b3c0cb28a4230813872e60ac1a</x:v>
      </x:c>
      <x:c r="R2469" s="4" t="str">
        <x:v>9310bda4cdae5ad0128c2d2f52c1cb512e5ba942</x:v>
      </x:c>
      <x:c r="S2469" s="4" t="str">
        <x:v>app/game/data/homeworldNpcVariantsV84.json # /variants/330</x:v>
      </x:c>
      <x:c r="T2469" s="4"/>
      <x:c r="U2469" s="4"/>
      <x:c r="V2469" s="4" t="str">
        <x:v>La galerie expose les 640 PNG. Une affectation du casting ne prouve pas son affichage : les acteurs en marche et leurs pauses conservent les sources animées natives. Les lieux indiqués sont des liaisons du code, sans navigation navigateur certifiée.</x:v>
      </x:c>
    </x:row>
    <x:row r="2470" ht="28" customHeight="1">
      <x:c r="A2470" s="4" t="str">
        <x:v>hunter-12</x:v>
      </x:c>
      <x:c r="B2470" s="4" t="str">
        <x:v>PNJ</x:v>
      </x:c>
      <x:c r="C2470" s="4" t="str">
        <x:v>Villages</x:v>
      </x:c>
      <x:c r="D2470" s="4" t="str">
        <x:v>Chasseurs de retour · 12</x:v>
      </x:c>
      <x:c r="E2470" s="4" t="str">
        <x:v>V84 / homeworld-npc-v84</x:v>
      </x:c>
      <x:c r="F2470" s="27" t="str">
        <x:v>Placement statique lié dans le code</x:v>
      </x:c>
      <x:c r="G2470" s="4" t="str">
        <x:v>Oui</x:v>
      </x:c>
      <x:c r="H2470" s="4" t="str">
        <x:v>Oui</x:v>
      </x:c>
      <x:c r="I2470" s="4" t="str">
        <x:v>Non</x:v>
      </x:c>
      <x:c r="J2470" s="4" t="str">
        <x:v>Oui</x:v>
      </x:c>
      <x:c r="K2470" s="4" t="n">
        <x:v>1</x:v>
      </x:c>
      <x:c r="L2470" s="4" t="str">
        <x:v>PNG</x:v>
      </x:c>
      <x:c r="M2470" s="4" t="str">
        <x:v>homeworld-v84:hunter-12</x:v>
      </x:c>
      <x:c r="N2470" s="48" t="str">
        <x:v>https://github.com/darknigthmare/yautja-la-longue-chasse/blob/536ac53335e440747f6eccedd2cd757d1f817a99/public/game/homeworld/v84/npcs/hunter/12.png</x:v>
      </x:c>
      <x:c r="O2470" s="48" t="str">
        <x:v>https://github.com/darknigthmare/yautja-la-longue-chasse/blob/536ac53335e440747f6eccedd2cd757d1f817a99/app/game/data/homeworldNpcVariantsV84.json</x:v>
      </x:c>
      <x:c r="P2470" s="4" t="str">
        <x:v>public/game/homeworld/v84/npcs/hunter/12.png</x:v>
      </x:c>
      <x:c r="Q2470" s="4" t="str">
        <x:v>aa36eadf4048359540ec17a693fe86cf733e1432547ba7eb955af28bf6ba887d</x:v>
      </x:c>
      <x:c r="R2470" s="4" t="str">
        <x:v>08862cccfa197f40d9ad566cab1738bfb2dba648</x:v>
      </x:c>
      <x:c r="S2470" s="4" t="str">
        <x:v>app/game/data/homeworldNpcVariantsV84.json # /variants/331</x:v>
      </x:c>
      <x:c r="T2470" s="4"/>
      <x:c r="U2470" s="4"/>
      <x:c r="V2470" s="4" t="str">
        <x:v>La galerie expose les 640 PNG. Une affectation du casting ne prouve pas son affichage : les acteurs en marche et leurs pauses conservent les sources animées natives. Les lieux indiqués sont des liaisons du code, sans navigation navigateur certifiée.</x:v>
      </x:c>
    </x:row>
    <x:row r="2471" ht="28" customHeight="1">
      <x:c r="A2471" s="4" t="str">
        <x:v>hunter-13</x:v>
      </x:c>
      <x:c r="B2471" s="4" t="str">
        <x:v>PNJ</x:v>
      </x:c>
      <x:c r="C2471" s="4" t="str">
        <x:v>Villages</x:v>
      </x:c>
      <x:c r="D2471" s="4" t="str">
        <x:v>Chasseurs de retour · 13</x:v>
      </x:c>
      <x:c r="E2471" s="4" t="str">
        <x:v>V84 / homeworld-npc-v84</x:v>
      </x:c>
      <x:c r="F2471" s="27" t="str">
        <x:v>Galerie ; affectation de casting uniquement</x:v>
      </x:c>
      <x:c r="G2471" s="4" t="str">
        <x:v>Oui</x:v>
      </x:c>
      <x:c r="H2471" s="4" t="str">
        <x:v>Oui</x:v>
      </x:c>
      <x:c r="I2471" s="4" t="str">
        <x:v>Non</x:v>
      </x:c>
      <x:c r="J2471" s="4" t="str">
        <x:v>Non</x:v>
      </x:c>
      <x:c r="K2471" s="4" t="n">
        <x:v>0</x:v>
      </x:c>
      <x:c r="L2471" s="4" t="str">
        <x:v>PNG</x:v>
      </x:c>
      <x:c r="M2471" s="4" t="str">
        <x:v>homeworld-v84:hunter-13</x:v>
      </x:c>
      <x:c r="N2471" s="48" t="str">
        <x:v>https://github.com/darknigthmare/yautja-la-longue-chasse/blob/536ac53335e440747f6eccedd2cd757d1f817a99/public/game/homeworld/v84/npcs/hunter/13.png</x:v>
      </x:c>
      <x:c r="O2471" s="48" t="str">
        <x:v>https://github.com/darknigthmare/yautja-la-longue-chasse/blob/536ac53335e440747f6eccedd2cd757d1f817a99/app/game/data/homeworldNpcVariantsV84.json</x:v>
      </x:c>
      <x:c r="P2471" s="4" t="str">
        <x:v>public/game/homeworld/v84/npcs/hunter/13.png</x:v>
      </x:c>
      <x:c r="Q2471" s="4" t="str">
        <x:v>5015c01b4ab6a09f53abb889aebc67d4db309ee054e1e64746d237a5616c1007</x:v>
      </x:c>
      <x:c r="R2471" s="4" t="str">
        <x:v>7eb358a86f49ba7de425016144441f6bd47f6351</x:v>
      </x:c>
      <x:c r="S2471" s="4" t="str">
        <x:v>app/game/data/homeworldNpcVariantsV84.json # /variants/332</x:v>
      </x:c>
      <x:c r="T2471" s="4"/>
      <x:c r="U2471" s="4"/>
      <x:c r="V2471" s="4" t="str">
        <x:v>La galerie expose les 640 PNG. Une affectation du casting ne prouve pas son affichage : les acteurs en marche et leurs pauses conservent les sources animées natives. Les lieux indiqués sont des liaisons du code, sans navigation navigateur certifiée.</x:v>
      </x:c>
    </x:row>
    <x:row r="2472" ht="28" customHeight="1">
      <x:c r="A2472" s="4" t="str">
        <x:v>hunter-14</x:v>
      </x:c>
      <x:c r="B2472" s="4" t="str">
        <x:v>PNJ</x:v>
      </x:c>
      <x:c r="C2472" s="4" t="str">
        <x:v>Villages</x:v>
      </x:c>
      <x:c r="D2472" s="4" t="str">
        <x:v>Chasseurs de retour · 14</x:v>
      </x:c>
      <x:c r="E2472" s="4" t="str">
        <x:v>V84 / homeworld-npc-v84</x:v>
      </x:c>
      <x:c r="F2472" s="27" t="str">
        <x:v>Galerie uniquement</x:v>
      </x:c>
      <x:c r="G2472" s="4" t="str">
        <x:v>Oui</x:v>
      </x:c>
      <x:c r="H2472" s="4" t="str">
        <x:v>Oui</x:v>
      </x:c>
      <x:c r="I2472" s="4" t="str">
        <x:v>Non</x:v>
      </x:c>
      <x:c r="J2472" s="4" t="str">
        <x:v>Non</x:v>
      </x:c>
      <x:c r="K2472" s="4" t="n">
        <x:v>0</x:v>
      </x:c>
      <x:c r="L2472" s="4" t="str">
        <x:v>PNG</x:v>
      </x:c>
      <x:c r="M2472" s="4" t="str">
        <x:v>homeworld-v84:hunter-14</x:v>
      </x:c>
      <x:c r="N2472" s="48" t="str">
        <x:v>https://github.com/darknigthmare/yautja-la-longue-chasse/blob/536ac53335e440747f6eccedd2cd757d1f817a99/public/game/homeworld/v84/npcs/hunter/14.png</x:v>
      </x:c>
      <x:c r="O2472" s="48" t="str">
        <x:v>https://github.com/darknigthmare/yautja-la-longue-chasse/blob/536ac53335e440747f6eccedd2cd757d1f817a99/app/game/data/homeworldNpcVariantsV84.json</x:v>
      </x:c>
      <x:c r="P2472" s="4" t="str">
        <x:v>public/game/homeworld/v84/npcs/hunter/14.png</x:v>
      </x:c>
      <x:c r="Q2472" s="4" t="str">
        <x:v>c9f9e9bd8d4c28932f77842bd4e27993eb382f154df3127c7d36b27c49881b9d</x:v>
      </x:c>
      <x:c r="R2472" s="4" t="str">
        <x:v>2edfff5b975efa38fcf24dd0a99a63b1f908ddb6</x:v>
      </x:c>
      <x:c r="S2472" s="4" t="str">
        <x:v>app/game/data/homeworldNpcVariantsV84.json # /variants/333</x:v>
      </x:c>
      <x:c r="T2472" s="4"/>
      <x:c r="U2472" s="4"/>
      <x:c r="V2472" s="4" t="str">
        <x:v>La galerie expose les 640 PNG. Une affectation du casting ne prouve pas son affichage : les acteurs en marche et leurs pauses conservent les sources animées natives. Les lieux indiqués sont des liaisons du code, sans navigation navigateur certifiée.</x:v>
      </x:c>
    </x:row>
    <x:row r="2473" ht="28" customHeight="1">
      <x:c r="A2473" s="4" t="str">
        <x:v>hunter-15</x:v>
      </x:c>
      <x:c r="B2473" s="4" t="str">
        <x:v>PNJ</x:v>
      </x:c>
      <x:c r="C2473" s="4" t="str">
        <x:v>Villages</x:v>
      </x:c>
      <x:c r="D2473" s="4" t="str">
        <x:v>Chasseurs de retour · 15</x:v>
      </x:c>
      <x:c r="E2473" s="4" t="str">
        <x:v>V84 / homeworld-npc-v84</x:v>
      </x:c>
      <x:c r="F2473" s="27" t="str">
        <x:v>Galerie uniquement</x:v>
      </x:c>
      <x:c r="G2473" s="4" t="str">
        <x:v>Oui</x:v>
      </x:c>
      <x:c r="H2473" s="4" t="str">
        <x:v>Oui</x:v>
      </x:c>
      <x:c r="I2473" s="4" t="str">
        <x:v>Non</x:v>
      </x:c>
      <x:c r="J2473" s="4" t="str">
        <x:v>Non</x:v>
      </x:c>
      <x:c r="K2473" s="4" t="n">
        <x:v>0</x:v>
      </x:c>
      <x:c r="L2473" s="4" t="str">
        <x:v>PNG</x:v>
      </x:c>
      <x:c r="M2473" s="4" t="str">
        <x:v>homeworld-v84:hunter-15</x:v>
      </x:c>
      <x:c r="N2473" s="48" t="str">
        <x:v>https://github.com/darknigthmare/yautja-la-longue-chasse/blob/536ac53335e440747f6eccedd2cd757d1f817a99/public/game/homeworld/v84/npcs/hunter/15.png</x:v>
      </x:c>
      <x:c r="O2473" s="48" t="str">
        <x:v>https://github.com/darknigthmare/yautja-la-longue-chasse/blob/536ac53335e440747f6eccedd2cd757d1f817a99/app/game/data/homeworldNpcVariantsV84.json</x:v>
      </x:c>
      <x:c r="P2473" s="4" t="str">
        <x:v>public/game/homeworld/v84/npcs/hunter/15.png</x:v>
      </x:c>
      <x:c r="Q2473" s="4" t="str">
        <x:v>f823189253432a7eeaac3369c80380bd02cb2597fd17053b0eb2cea4a8b0f503</x:v>
      </x:c>
      <x:c r="R2473" s="4" t="str">
        <x:v>a96077c0bfa63608d4783e6eaffbb6b87089fe82</x:v>
      </x:c>
      <x:c r="S2473" s="4" t="str">
        <x:v>app/game/data/homeworldNpcVariantsV84.json # /variants/334</x:v>
      </x:c>
      <x:c r="T2473" s="4"/>
      <x:c r="U2473" s="4"/>
      <x:c r="V2473" s="4" t="str">
        <x:v>La galerie expose les 640 PNG. Une affectation du casting ne prouve pas son affichage : les acteurs en marche et leurs pauses conservent les sources animées natives. Les lieux indiqués sont des liaisons du code, sans navigation navigateur certifiée.</x:v>
      </x:c>
    </x:row>
    <x:row r="2474" ht="28" customHeight="1">
      <x:c r="A2474" s="4" t="str">
        <x:v>hunter-16</x:v>
      </x:c>
      <x:c r="B2474" s="4" t="str">
        <x:v>PNJ</x:v>
      </x:c>
      <x:c r="C2474" s="4" t="str">
        <x:v>Villages</x:v>
      </x:c>
      <x:c r="D2474" s="4" t="str">
        <x:v>Chasseurs de retour · 16</x:v>
      </x:c>
      <x:c r="E2474" s="4" t="str">
        <x:v>V84 / homeworld-npc-v84</x:v>
      </x:c>
      <x:c r="F2474" s="27" t="str">
        <x:v>Galerie uniquement</x:v>
      </x:c>
      <x:c r="G2474" s="4" t="str">
        <x:v>Oui</x:v>
      </x:c>
      <x:c r="H2474" s="4" t="str">
        <x:v>Oui</x:v>
      </x:c>
      <x:c r="I2474" s="4" t="str">
        <x:v>Non</x:v>
      </x:c>
      <x:c r="J2474" s="4" t="str">
        <x:v>Non</x:v>
      </x:c>
      <x:c r="K2474" s="4" t="n">
        <x:v>0</x:v>
      </x:c>
      <x:c r="L2474" s="4" t="str">
        <x:v>PNG</x:v>
      </x:c>
      <x:c r="M2474" s="4" t="str">
        <x:v>homeworld-v84:hunter-16</x:v>
      </x:c>
      <x:c r="N2474" s="48" t="str">
        <x:v>https://github.com/darknigthmare/yautja-la-longue-chasse/blob/536ac53335e440747f6eccedd2cd757d1f817a99/public/game/homeworld/v84/npcs/hunter/16.png</x:v>
      </x:c>
      <x:c r="O2474" s="48" t="str">
        <x:v>https://github.com/darknigthmare/yautja-la-longue-chasse/blob/536ac53335e440747f6eccedd2cd757d1f817a99/app/game/data/homeworldNpcVariantsV84.json</x:v>
      </x:c>
      <x:c r="P2474" s="4" t="str">
        <x:v>public/game/homeworld/v84/npcs/hunter/16.png</x:v>
      </x:c>
      <x:c r="Q2474" s="4" t="str">
        <x:v>a766daa34a7b716d0800e26b664eae1081567d746a7b05591cc53c97f3903bf8</x:v>
      </x:c>
      <x:c r="R2474" s="4" t="str">
        <x:v>dcdda2c5a54247d17822219f8ef4f3f1a8abb590</x:v>
      </x:c>
      <x:c r="S2474" s="4" t="str">
        <x:v>app/game/data/homeworldNpcVariantsV84.json # /variants/335</x:v>
      </x:c>
      <x:c r="T2474" s="4"/>
      <x:c r="U2474" s="4"/>
      <x:c r="V2474" s="4" t="str">
        <x:v>La galerie expose les 640 PNG. Une affectation du casting ne prouve pas son affichage : les acteurs en marche et leurs pauses conservent les sources animées natives. Les lieux indiqués sont des liaisons du code, sans navigation navigateur certifiée.</x:v>
      </x:c>
    </x:row>
    <x:row r="2475" ht="28" customHeight="1">
      <x:c r="A2475" s="4" t="str">
        <x:v>hunter-17</x:v>
      </x:c>
      <x:c r="B2475" s="4" t="str">
        <x:v>PNJ</x:v>
      </x:c>
      <x:c r="C2475" s="4" t="str">
        <x:v>Villages</x:v>
      </x:c>
      <x:c r="D2475" s="4" t="str">
        <x:v>Chasseurs de retour · 17</x:v>
      </x:c>
      <x:c r="E2475" s="4" t="str">
        <x:v>V84 / homeworld-npc-v84</x:v>
      </x:c>
      <x:c r="F2475" s="27" t="str">
        <x:v>Placement statique lié dans le code</x:v>
      </x:c>
      <x:c r="G2475" s="4" t="str">
        <x:v>Oui</x:v>
      </x:c>
      <x:c r="H2475" s="4" t="str">
        <x:v>Oui</x:v>
      </x:c>
      <x:c r="I2475" s="4" t="str">
        <x:v>Non</x:v>
      </x:c>
      <x:c r="J2475" s="4" t="str">
        <x:v>Oui</x:v>
      </x:c>
      <x:c r="K2475" s="4" t="n">
        <x:v>1</x:v>
      </x:c>
      <x:c r="L2475" s="4" t="str">
        <x:v>PNG</x:v>
      </x:c>
      <x:c r="M2475" s="4" t="str">
        <x:v>homeworld-v84:hunter-17</x:v>
      </x:c>
      <x:c r="N2475" s="48" t="str">
        <x:v>https://github.com/darknigthmare/yautja-la-longue-chasse/blob/536ac53335e440747f6eccedd2cd757d1f817a99/public/game/homeworld/v84/npcs/hunter/17.png</x:v>
      </x:c>
      <x:c r="O2475" s="48" t="str">
        <x:v>https://github.com/darknigthmare/yautja-la-longue-chasse/blob/536ac53335e440747f6eccedd2cd757d1f817a99/app/game/data/homeworldNpcVariantsV84.json</x:v>
      </x:c>
      <x:c r="P2475" s="4" t="str">
        <x:v>public/game/homeworld/v84/npcs/hunter/17.png</x:v>
      </x:c>
      <x:c r="Q2475" s="4" t="str">
        <x:v>5a6137887c71d23234bf7d1c36ba4cfc5a3d8f2b9387c4288251c6478109de02</x:v>
      </x:c>
      <x:c r="R2475" s="4" t="str">
        <x:v>360732ab95b490f9054f5c122fcbc266bafe59a1</x:v>
      </x:c>
      <x:c r="S2475" s="4" t="str">
        <x:v>app/game/data/homeworldNpcVariantsV84.json # /variants/336</x:v>
      </x:c>
      <x:c r="T2475" s="4"/>
      <x:c r="U2475" s="4"/>
      <x:c r="V2475" s="4" t="str">
        <x:v>La galerie expose les 640 PNG. Une affectation du casting ne prouve pas son affichage : les acteurs en marche et leurs pauses conservent les sources animées natives. Les lieux indiqués sont des liaisons du code, sans navigation navigateur certifiée.</x:v>
      </x:c>
    </x:row>
    <x:row r="2476" ht="28" customHeight="1">
      <x:c r="A2476" s="4" t="str">
        <x:v>hunter-18</x:v>
      </x:c>
      <x:c r="B2476" s="4" t="str">
        <x:v>PNJ</x:v>
      </x:c>
      <x:c r="C2476" s="4" t="str">
        <x:v>Villages</x:v>
      </x:c>
      <x:c r="D2476" s="4" t="str">
        <x:v>Chasseurs de retour · 18</x:v>
      </x:c>
      <x:c r="E2476" s="4" t="str">
        <x:v>V84 / homeworld-npc-v84</x:v>
      </x:c>
      <x:c r="F2476" s="27" t="str">
        <x:v>Placement statique lié dans le code</x:v>
      </x:c>
      <x:c r="G2476" s="4" t="str">
        <x:v>Oui</x:v>
      </x:c>
      <x:c r="H2476" s="4" t="str">
        <x:v>Oui</x:v>
      </x:c>
      <x:c r="I2476" s="4" t="str">
        <x:v>Non</x:v>
      </x:c>
      <x:c r="J2476" s="4" t="str">
        <x:v>Oui</x:v>
      </x:c>
      <x:c r="K2476" s="4" t="n">
        <x:v>1</x:v>
      </x:c>
      <x:c r="L2476" s="4" t="str">
        <x:v>PNG</x:v>
      </x:c>
      <x:c r="M2476" s="4" t="str">
        <x:v>homeworld-v84:hunter-18</x:v>
      </x:c>
      <x:c r="N2476" s="48" t="str">
        <x:v>https://github.com/darknigthmare/yautja-la-longue-chasse/blob/536ac53335e440747f6eccedd2cd757d1f817a99/public/game/homeworld/v84/npcs/hunter/18.png</x:v>
      </x:c>
      <x:c r="O2476" s="48" t="str">
        <x:v>https://github.com/darknigthmare/yautja-la-longue-chasse/blob/536ac53335e440747f6eccedd2cd757d1f817a99/app/game/data/homeworldNpcVariantsV84.json</x:v>
      </x:c>
      <x:c r="P2476" s="4" t="str">
        <x:v>public/game/homeworld/v84/npcs/hunter/18.png</x:v>
      </x:c>
      <x:c r="Q2476" s="4" t="str">
        <x:v>47d5b8909b6b55169dd5552cfb4e860a03d0122bf609aa50de4d85c903e6d1b2</x:v>
      </x:c>
      <x:c r="R2476" s="4" t="str">
        <x:v>e893156f0dbde38dff90368ee0d732d4fa5d46ed</x:v>
      </x:c>
      <x:c r="S2476" s="4" t="str">
        <x:v>app/game/data/homeworldNpcVariantsV84.json # /variants/337</x:v>
      </x:c>
      <x:c r="T2476" s="4"/>
      <x:c r="U2476" s="4"/>
      <x:c r="V2476" s="4" t="str">
        <x:v>La galerie expose les 640 PNG. Une affectation du casting ne prouve pas son affichage : les acteurs en marche et leurs pauses conservent les sources animées natives. Les lieux indiqués sont des liaisons du code, sans navigation navigateur certifiée.</x:v>
      </x:c>
    </x:row>
    <x:row r="2477" ht="28" customHeight="1">
      <x:c r="A2477" s="4" t="str">
        <x:v>hunter-19</x:v>
      </x:c>
      <x:c r="B2477" s="4" t="str">
        <x:v>PNJ</x:v>
      </x:c>
      <x:c r="C2477" s="4" t="str">
        <x:v>Villages</x:v>
      </x:c>
      <x:c r="D2477" s="4" t="str">
        <x:v>Chasseurs de retour · 19</x:v>
      </x:c>
      <x:c r="E2477" s="4" t="str">
        <x:v>V84 / homeworld-npc-v84</x:v>
      </x:c>
      <x:c r="F2477" s="27" t="str">
        <x:v>Galerie ; affectation de casting uniquement</x:v>
      </x:c>
      <x:c r="G2477" s="4" t="str">
        <x:v>Oui</x:v>
      </x:c>
      <x:c r="H2477" s="4" t="str">
        <x:v>Oui</x:v>
      </x:c>
      <x:c r="I2477" s="4" t="str">
        <x:v>Non</x:v>
      </x:c>
      <x:c r="J2477" s="4" t="str">
        <x:v>Non</x:v>
      </x:c>
      <x:c r="K2477" s="4" t="n">
        <x:v>0</x:v>
      </x:c>
      <x:c r="L2477" s="4" t="str">
        <x:v>PNG</x:v>
      </x:c>
      <x:c r="M2477" s="4" t="str">
        <x:v>homeworld-v84:hunter-19</x:v>
      </x:c>
      <x:c r="N2477" s="48" t="str">
        <x:v>https://github.com/darknigthmare/yautja-la-longue-chasse/blob/536ac53335e440747f6eccedd2cd757d1f817a99/public/game/homeworld/v84/npcs/hunter/19.png</x:v>
      </x:c>
      <x:c r="O2477" s="48" t="str">
        <x:v>https://github.com/darknigthmare/yautja-la-longue-chasse/blob/536ac53335e440747f6eccedd2cd757d1f817a99/app/game/data/homeworldNpcVariantsV84.json</x:v>
      </x:c>
      <x:c r="P2477" s="4" t="str">
        <x:v>public/game/homeworld/v84/npcs/hunter/19.png</x:v>
      </x:c>
      <x:c r="Q2477" s="4" t="str">
        <x:v>b46d53dfe6419b9d915e5aad6bbbd5daba28e37b1ffd7ac1d199d4775f906309</x:v>
      </x:c>
      <x:c r="R2477" s="4" t="str">
        <x:v>dcbce21d6423159c6673d2155d5a5428250fab3b</x:v>
      </x:c>
      <x:c r="S2477" s="4" t="str">
        <x:v>app/game/data/homeworldNpcVariantsV84.json # /variants/338</x:v>
      </x:c>
      <x:c r="T2477" s="4"/>
      <x:c r="U2477" s="4"/>
      <x:c r="V2477" s="4" t="str">
        <x:v>La galerie expose les 640 PNG. Une affectation du casting ne prouve pas son affichage : les acteurs en marche et leurs pauses conservent les sources animées natives. Les lieux indiqués sont des liaisons du code, sans navigation navigateur certifiée.</x:v>
      </x:c>
    </x:row>
    <x:row r="2478" ht="28" customHeight="1">
      <x:c r="A2478" s="4" t="str">
        <x:v>hunter-20</x:v>
      </x:c>
      <x:c r="B2478" s="4" t="str">
        <x:v>PNJ</x:v>
      </x:c>
      <x:c r="C2478" s="4" t="str">
        <x:v>Villages</x:v>
      </x:c>
      <x:c r="D2478" s="4" t="str">
        <x:v>Chasseurs de retour · 20</x:v>
      </x:c>
      <x:c r="E2478" s="4" t="str">
        <x:v>V84 / homeworld-npc-v84</x:v>
      </x:c>
      <x:c r="F2478" s="27" t="str">
        <x:v>Placement statique lié dans le code</x:v>
      </x:c>
      <x:c r="G2478" s="4" t="str">
        <x:v>Oui</x:v>
      </x:c>
      <x:c r="H2478" s="4" t="str">
        <x:v>Oui</x:v>
      </x:c>
      <x:c r="I2478" s="4" t="str">
        <x:v>Non</x:v>
      </x:c>
      <x:c r="J2478" s="4" t="str">
        <x:v>Oui</x:v>
      </x:c>
      <x:c r="K2478" s="4" t="n">
        <x:v>2</x:v>
      </x:c>
      <x:c r="L2478" s="4" t="str">
        <x:v>PNG</x:v>
      </x:c>
      <x:c r="M2478" s="4" t="str">
        <x:v>homeworld-v84:hunter-20</x:v>
      </x:c>
      <x:c r="N2478" s="48" t="str">
        <x:v>https://github.com/darknigthmare/yautja-la-longue-chasse/blob/536ac53335e440747f6eccedd2cd757d1f817a99/public/game/homeworld/v84/npcs/hunter/20.png</x:v>
      </x:c>
      <x:c r="O2478" s="48" t="str">
        <x:v>https://github.com/darknigthmare/yautja-la-longue-chasse/blob/536ac53335e440747f6eccedd2cd757d1f817a99/app/game/data/homeworldNpcVariantsV84.json</x:v>
      </x:c>
      <x:c r="P2478" s="4" t="str">
        <x:v>public/game/homeworld/v84/npcs/hunter/20.png</x:v>
      </x:c>
      <x:c r="Q2478" s="4" t="str">
        <x:v>b8e4cc82f3803a460cdcdce4e3923dfc595b4759ec881f1445e76ecb9b523ffe</x:v>
      </x:c>
      <x:c r="R2478" s="4" t="str">
        <x:v>f0a7cb5c05dd790c98bd8bce543063c73c69af32</x:v>
      </x:c>
      <x:c r="S2478" s="4" t="str">
        <x:v>app/game/data/homeworldNpcVariantsV84.json # /variants/339</x:v>
      </x:c>
      <x:c r="T2478" s="4"/>
      <x:c r="U2478" s="4"/>
      <x:c r="V2478" s="4" t="str">
        <x:v>La galerie expose les 640 PNG. Une affectation du casting ne prouve pas son affichage : les acteurs en marche et leurs pauses conservent les sources animées natives. Les lieux indiqués sont des liaisons du code, sans navigation navigateur certifiée.</x:v>
      </x:c>
    </x:row>
    <x:row r="2479" ht="28" customHeight="1">
      <x:c r="A2479" s="4" t="str">
        <x:v>instructor-01</x:v>
      </x:c>
      <x:c r="B2479" s="4" t="str">
        <x:v>PNJ</x:v>
      </x:c>
      <x:c r="C2479" s="4" t="str">
        <x:v>Cité</x:v>
      </x:c>
      <x:c r="D2479" s="4" t="str">
        <x:v>Instructeurs · 01</x:v>
      </x:c>
      <x:c r="E2479" s="4" t="str">
        <x:v>V84 / homeworld-npc-v84</x:v>
      </x:c>
      <x:c r="F2479" s="27" t="str">
        <x:v>Galerie ; affectation de casting uniquement</x:v>
      </x:c>
      <x:c r="G2479" s="4" t="str">
        <x:v>Oui</x:v>
      </x:c>
      <x:c r="H2479" s="4" t="str">
        <x:v>Oui</x:v>
      </x:c>
      <x:c r="I2479" s="4" t="str">
        <x:v>Non</x:v>
      </x:c>
      <x:c r="J2479" s="4" t="str">
        <x:v>Non</x:v>
      </x:c>
      <x:c r="K2479" s="4" t="n">
        <x:v>0</x:v>
      </x:c>
      <x:c r="L2479" s="4" t="str">
        <x:v>PNG</x:v>
      </x:c>
      <x:c r="M2479" s="4" t="str">
        <x:v>homeworld-v84:instructor-01</x:v>
      </x:c>
      <x:c r="N2479" s="48" t="str">
        <x:v>https://github.com/darknigthmare/yautja-la-longue-chasse/blob/536ac53335e440747f6eccedd2cd757d1f817a99/public/game/homeworld/v84/npcs/instructor/01.png</x:v>
      </x:c>
      <x:c r="O2479" s="48" t="str">
        <x:v>https://github.com/darknigthmare/yautja-la-longue-chasse/blob/536ac53335e440747f6eccedd2cd757d1f817a99/app/game/data/homeworldNpcVariantsV84.json</x:v>
      </x:c>
      <x:c r="P2479" s="4" t="str">
        <x:v>public/game/homeworld/v84/npcs/instructor/01.png</x:v>
      </x:c>
      <x:c r="Q2479" s="4" t="str">
        <x:v>474f1a3dca5c80ac69224f20c69942e3a85d41d390bf320c3a28eb2b345ca4c6</x:v>
      </x:c>
      <x:c r="R2479" s="4" t="str">
        <x:v>0ec61dc8ba5a475d747a410565a155b555c64b2f</x:v>
      </x:c>
      <x:c r="S2479" s="4" t="str">
        <x:v>app/game/data/homeworldNpcVariantsV84.json # /variants/120</x:v>
      </x:c>
      <x:c r="T2479" s="4"/>
      <x:c r="U2479" s="4"/>
      <x:c r="V2479" s="4" t="str">
        <x:v>La galerie expose les 640 PNG. Une affectation du casting ne prouve pas son affichage : les acteurs en marche et leurs pauses conservent les sources animées natives. Les lieux indiqués sont des liaisons du code, sans navigation navigateur certifiée.</x:v>
      </x:c>
    </x:row>
    <x:row r="2480" ht="28" customHeight="1">
      <x:c r="A2480" s="4" t="str">
        <x:v>instructor-02</x:v>
      </x:c>
      <x:c r="B2480" s="4" t="str">
        <x:v>PNJ</x:v>
      </x:c>
      <x:c r="C2480" s="4" t="str">
        <x:v>Cité</x:v>
      </x:c>
      <x:c r="D2480" s="4" t="str">
        <x:v>Instructeurs · 02</x:v>
      </x:c>
      <x:c r="E2480" s="4" t="str">
        <x:v>V84 / homeworld-npc-v84</x:v>
      </x:c>
      <x:c r="F2480" s="27" t="str">
        <x:v>Galerie ; affectation de casting uniquement</x:v>
      </x:c>
      <x:c r="G2480" s="4" t="str">
        <x:v>Oui</x:v>
      </x:c>
      <x:c r="H2480" s="4" t="str">
        <x:v>Oui</x:v>
      </x:c>
      <x:c r="I2480" s="4" t="str">
        <x:v>Non</x:v>
      </x:c>
      <x:c r="J2480" s="4" t="str">
        <x:v>Non</x:v>
      </x:c>
      <x:c r="K2480" s="4" t="n">
        <x:v>0</x:v>
      </x:c>
      <x:c r="L2480" s="4" t="str">
        <x:v>PNG</x:v>
      </x:c>
      <x:c r="M2480" s="4" t="str">
        <x:v>homeworld-v84:instructor-02</x:v>
      </x:c>
      <x:c r="N2480" s="48" t="str">
        <x:v>https://github.com/darknigthmare/yautja-la-longue-chasse/blob/536ac53335e440747f6eccedd2cd757d1f817a99/public/game/homeworld/v84/npcs/instructor/02.png</x:v>
      </x:c>
      <x:c r="O2480" s="48" t="str">
        <x:v>https://github.com/darknigthmare/yautja-la-longue-chasse/blob/536ac53335e440747f6eccedd2cd757d1f817a99/app/game/data/homeworldNpcVariantsV84.json</x:v>
      </x:c>
      <x:c r="P2480" s="4" t="str">
        <x:v>public/game/homeworld/v84/npcs/instructor/02.png</x:v>
      </x:c>
      <x:c r="Q2480" s="4" t="str">
        <x:v>b093a62122ff667519e82e0dea60f40033e1cb0bd688db046cfc43462de46492</x:v>
      </x:c>
      <x:c r="R2480" s="4" t="str">
        <x:v>31ed121370148a807fcf17e0b2e47a75b5a02f7f</x:v>
      </x:c>
      <x:c r="S2480" s="4" t="str">
        <x:v>app/game/data/homeworldNpcVariantsV84.json # /variants/121</x:v>
      </x:c>
      <x:c r="T2480" s="4"/>
      <x:c r="U2480" s="4"/>
      <x:c r="V2480" s="4" t="str">
        <x:v>La galerie expose les 640 PNG. Une affectation du casting ne prouve pas son affichage : les acteurs en marche et leurs pauses conservent les sources animées natives. Les lieux indiqués sont des liaisons du code, sans navigation navigateur certifiée.</x:v>
      </x:c>
    </x:row>
    <x:row r="2481" ht="28" customHeight="1">
      <x:c r="A2481" s="4" t="str">
        <x:v>instructor-03</x:v>
      </x:c>
      <x:c r="B2481" s="4" t="str">
        <x:v>PNJ</x:v>
      </x:c>
      <x:c r="C2481" s="4" t="str">
        <x:v>Cité</x:v>
      </x:c>
      <x:c r="D2481" s="4" t="str">
        <x:v>Instructeurs · 03</x:v>
      </x:c>
      <x:c r="E2481" s="4" t="str">
        <x:v>V84 / homeworld-npc-v84</x:v>
      </x:c>
      <x:c r="F2481" s="27" t="str">
        <x:v>Galerie ; affectation de casting uniquement</x:v>
      </x:c>
      <x:c r="G2481" s="4" t="str">
        <x:v>Oui</x:v>
      </x:c>
      <x:c r="H2481" s="4" t="str">
        <x:v>Oui</x:v>
      </x:c>
      <x:c r="I2481" s="4" t="str">
        <x:v>Non</x:v>
      </x:c>
      <x:c r="J2481" s="4" t="str">
        <x:v>Non</x:v>
      </x:c>
      <x:c r="K2481" s="4" t="n">
        <x:v>0</x:v>
      </x:c>
      <x:c r="L2481" s="4" t="str">
        <x:v>PNG</x:v>
      </x:c>
      <x:c r="M2481" s="4" t="str">
        <x:v>homeworld-v84:instructor-03</x:v>
      </x:c>
      <x:c r="N2481" s="48" t="str">
        <x:v>https://github.com/darknigthmare/yautja-la-longue-chasse/blob/536ac53335e440747f6eccedd2cd757d1f817a99/public/game/homeworld/v84/npcs/instructor/03.png</x:v>
      </x:c>
      <x:c r="O2481" s="48" t="str">
        <x:v>https://github.com/darknigthmare/yautja-la-longue-chasse/blob/536ac53335e440747f6eccedd2cd757d1f817a99/app/game/data/homeworldNpcVariantsV84.json</x:v>
      </x:c>
      <x:c r="P2481" s="4" t="str">
        <x:v>public/game/homeworld/v84/npcs/instructor/03.png</x:v>
      </x:c>
      <x:c r="Q2481" s="4" t="str">
        <x:v>47dd4484fa7464b76288441d0f53a3221c3153d1483401a313f00749d6f2bf50</x:v>
      </x:c>
      <x:c r="R2481" s="4" t="str">
        <x:v>4a0a8fb62adb3fc6e3408d8fa550752d455faa26</x:v>
      </x:c>
      <x:c r="S2481" s="4" t="str">
        <x:v>app/game/data/homeworldNpcVariantsV84.json # /variants/122</x:v>
      </x:c>
      <x:c r="T2481" s="4"/>
      <x:c r="U2481" s="4"/>
      <x:c r="V2481" s="4" t="str">
        <x:v>La galerie expose les 640 PNG. Une affectation du casting ne prouve pas son affichage : les acteurs en marche et leurs pauses conservent les sources animées natives. Les lieux indiqués sont des liaisons du code, sans navigation navigateur certifiée.</x:v>
      </x:c>
    </x:row>
    <x:row r="2482" ht="28" customHeight="1">
      <x:c r="A2482" s="4" t="str">
        <x:v>instructor-04</x:v>
      </x:c>
      <x:c r="B2482" s="4" t="str">
        <x:v>PNJ</x:v>
      </x:c>
      <x:c r="C2482" s="4" t="str">
        <x:v>Cité</x:v>
      </x:c>
      <x:c r="D2482" s="4" t="str">
        <x:v>Instructeurs · 04</x:v>
      </x:c>
      <x:c r="E2482" s="4" t="str">
        <x:v>V84 / homeworld-npc-v84</x:v>
      </x:c>
      <x:c r="F2482" s="27" t="str">
        <x:v>Galerie ; affectation de casting uniquement</x:v>
      </x:c>
      <x:c r="G2482" s="4" t="str">
        <x:v>Oui</x:v>
      </x:c>
      <x:c r="H2482" s="4" t="str">
        <x:v>Oui</x:v>
      </x:c>
      <x:c r="I2482" s="4" t="str">
        <x:v>Non</x:v>
      </x:c>
      <x:c r="J2482" s="4" t="str">
        <x:v>Non</x:v>
      </x:c>
      <x:c r="K2482" s="4" t="n">
        <x:v>0</x:v>
      </x:c>
      <x:c r="L2482" s="4" t="str">
        <x:v>PNG</x:v>
      </x:c>
      <x:c r="M2482" s="4" t="str">
        <x:v>homeworld-v84:instructor-04</x:v>
      </x:c>
      <x:c r="N2482" s="48" t="str">
        <x:v>https://github.com/darknigthmare/yautja-la-longue-chasse/blob/536ac53335e440747f6eccedd2cd757d1f817a99/public/game/homeworld/v84/npcs/instructor/04.png</x:v>
      </x:c>
      <x:c r="O2482" s="48" t="str">
        <x:v>https://github.com/darknigthmare/yautja-la-longue-chasse/blob/536ac53335e440747f6eccedd2cd757d1f817a99/app/game/data/homeworldNpcVariantsV84.json</x:v>
      </x:c>
      <x:c r="P2482" s="4" t="str">
        <x:v>public/game/homeworld/v84/npcs/instructor/04.png</x:v>
      </x:c>
      <x:c r="Q2482" s="4" t="str">
        <x:v>c0c90aa1809f79af60fcd60daf4b0c032a17a65b7332882f2f6f1e96f5634457</x:v>
      </x:c>
      <x:c r="R2482" s="4" t="str">
        <x:v>5cbc70c5ce4b8dcd9115ff6734d4257fc6526daa</x:v>
      </x:c>
      <x:c r="S2482" s="4" t="str">
        <x:v>app/game/data/homeworldNpcVariantsV84.json # /variants/123</x:v>
      </x:c>
      <x:c r="T2482" s="4"/>
      <x:c r="U2482" s="4"/>
      <x:c r="V2482" s="4" t="str">
        <x:v>La galerie expose les 640 PNG. Une affectation du casting ne prouve pas son affichage : les acteurs en marche et leurs pauses conservent les sources animées natives. Les lieux indiqués sont des liaisons du code, sans navigation navigateur certifiée.</x:v>
      </x:c>
    </x:row>
    <x:row r="2483" ht="28" customHeight="1">
      <x:c r="A2483" s="4" t="str">
        <x:v>instructor-05</x:v>
      </x:c>
      <x:c r="B2483" s="4" t="str">
        <x:v>PNJ</x:v>
      </x:c>
      <x:c r="C2483" s="4" t="str">
        <x:v>Cité</x:v>
      </x:c>
      <x:c r="D2483" s="4" t="str">
        <x:v>Instructeurs · 05</x:v>
      </x:c>
      <x:c r="E2483" s="4" t="str">
        <x:v>V84 / homeworld-npc-v84</x:v>
      </x:c>
      <x:c r="F2483" s="27" t="str">
        <x:v>Galerie ; affectation de casting uniquement</x:v>
      </x:c>
      <x:c r="G2483" s="4" t="str">
        <x:v>Oui</x:v>
      </x:c>
      <x:c r="H2483" s="4" t="str">
        <x:v>Oui</x:v>
      </x:c>
      <x:c r="I2483" s="4" t="str">
        <x:v>Non</x:v>
      </x:c>
      <x:c r="J2483" s="4" t="str">
        <x:v>Non</x:v>
      </x:c>
      <x:c r="K2483" s="4" t="n">
        <x:v>0</x:v>
      </x:c>
      <x:c r="L2483" s="4" t="str">
        <x:v>PNG</x:v>
      </x:c>
      <x:c r="M2483" s="4" t="str">
        <x:v>homeworld-v84:instructor-05</x:v>
      </x:c>
      <x:c r="N2483" s="48" t="str">
        <x:v>https://github.com/darknigthmare/yautja-la-longue-chasse/blob/536ac53335e440747f6eccedd2cd757d1f817a99/public/game/homeworld/v84/npcs/instructor/05.png</x:v>
      </x:c>
      <x:c r="O2483" s="48" t="str">
        <x:v>https://github.com/darknigthmare/yautja-la-longue-chasse/blob/536ac53335e440747f6eccedd2cd757d1f817a99/app/game/data/homeworldNpcVariantsV84.json</x:v>
      </x:c>
      <x:c r="P2483" s="4" t="str">
        <x:v>public/game/homeworld/v84/npcs/instructor/05.png</x:v>
      </x:c>
      <x:c r="Q2483" s="4" t="str">
        <x:v>990e3755c04e553b076acd2a57d8f7b07aa8b57e110dcee254aa67589e9fc817</x:v>
      </x:c>
      <x:c r="R2483" s="4" t="str">
        <x:v>0313ad217b25da062ba4ed8ec0a2124e8e93227f</x:v>
      </x:c>
      <x:c r="S2483" s="4" t="str">
        <x:v>app/game/data/homeworldNpcVariantsV84.json # /variants/124</x:v>
      </x:c>
      <x:c r="T2483" s="4"/>
      <x:c r="U2483" s="4"/>
      <x:c r="V2483" s="4" t="str">
        <x:v>La galerie expose les 640 PNG. Une affectation du casting ne prouve pas son affichage : les acteurs en marche et leurs pauses conservent les sources animées natives. Les lieux indiqués sont des liaisons du code, sans navigation navigateur certifiée.</x:v>
      </x:c>
    </x:row>
    <x:row r="2484" ht="28" customHeight="1">
      <x:c r="A2484" s="4" t="str">
        <x:v>instructor-06</x:v>
      </x:c>
      <x:c r="B2484" s="4" t="str">
        <x:v>PNJ</x:v>
      </x:c>
      <x:c r="C2484" s="4" t="str">
        <x:v>Cité</x:v>
      </x:c>
      <x:c r="D2484" s="4" t="str">
        <x:v>Instructeurs · 06</x:v>
      </x:c>
      <x:c r="E2484" s="4" t="str">
        <x:v>V84 / homeworld-npc-v84</x:v>
      </x:c>
      <x:c r="F2484" s="27" t="str">
        <x:v>Galerie ; affectation de casting uniquement</x:v>
      </x:c>
      <x:c r="G2484" s="4" t="str">
        <x:v>Oui</x:v>
      </x:c>
      <x:c r="H2484" s="4" t="str">
        <x:v>Oui</x:v>
      </x:c>
      <x:c r="I2484" s="4" t="str">
        <x:v>Non</x:v>
      </x:c>
      <x:c r="J2484" s="4" t="str">
        <x:v>Non</x:v>
      </x:c>
      <x:c r="K2484" s="4" t="n">
        <x:v>0</x:v>
      </x:c>
      <x:c r="L2484" s="4" t="str">
        <x:v>PNG</x:v>
      </x:c>
      <x:c r="M2484" s="4" t="str">
        <x:v>homeworld-v84:instructor-06</x:v>
      </x:c>
      <x:c r="N2484" s="48" t="str">
        <x:v>https://github.com/darknigthmare/yautja-la-longue-chasse/blob/536ac53335e440747f6eccedd2cd757d1f817a99/public/game/homeworld/v84/npcs/instructor/06.png</x:v>
      </x:c>
      <x:c r="O2484" s="48" t="str">
        <x:v>https://github.com/darknigthmare/yautja-la-longue-chasse/blob/536ac53335e440747f6eccedd2cd757d1f817a99/app/game/data/homeworldNpcVariantsV84.json</x:v>
      </x:c>
      <x:c r="P2484" s="4" t="str">
        <x:v>public/game/homeworld/v84/npcs/instructor/06.png</x:v>
      </x:c>
      <x:c r="Q2484" s="4" t="str">
        <x:v>23ebe34859dcb85ee5a956aad294812a69629c61dd9866e5c4d7044cac6dae85</x:v>
      </x:c>
      <x:c r="R2484" s="4" t="str">
        <x:v>2148db333e97c8d3d902115c411cf9d8f4d10898</x:v>
      </x:c>
      <x:c r="S2484" s="4" t="str">
        <x:v>app/game/data/homeworldNpcVariantsV84.json # /variants/125</x:v>
      </x:c>
      <x:c r="T2484" s="4"/>
      <x:c r="U2484" s="4"/>
      <x:c r="V2484" s="4" t="str">
        <x:v>La galerie expose les 640 PNG. Une affectation du casting ne prouve pas son affichage : les acteurs en marche et leurs pauses conservent les sources animées natives. Les lieux indiqués sont des liaisons du code, sans navigation navigateur certifiée.</x:v>
      </x:c>
    </x:row>
    <x:row r="2485" ht="28" customHeight="1">
      <x:c r="A2485" s="4" t="str">
        <x:v>instructor-07</x:v>
      </x:c>
      <x:c r="B2485" s="4" t="str">
        <x:v>PNJ</x:v>
      </x:c>
      <x:c r="C2485" s="4" t="str">
        <x:v>Cité</x:v>
      </x:c>
      <x:c r="D2485" s="4" t="str">
        <x:v>Instructeurs · 07</x:v>
      </x:c>
      <x:c r="E2485" s="4" t="str">
        <x:v>V84 / homeworld-npc-v84</x:v>
      </x:c>
      <x:c r="F2485" s="27" t="str">
        <x:v>Galerie ; affectation de casting uniquement</x:v>
      </x:c>
      <x:c r="G2485" s="4" t="str">
        <x:v>Oui</x:v>
      </x:c>
      <x:c r="H2485" s="4" t="str">
        <x:v>Oui</x:v>
      </x:c>
      <x:c r="I2485" s="4" t="str">
        <x:v>Non</x:v>
      </x:c>
      <x:c r="J2485" s="4" t="str">
        <x:v>Non</x:v>
      </x:c>
      <x:c r="K2485" s="4" t="n">
        <x:v>0</x:v>
      </x:c>
      <x:c r="L2485" s="4" t="str">
        <x:v>PNG</x:v>
      </x:c>
      <x:c r="M2485" s="4" t="str">
        <x:v>homeworld-v84:instructor-07</x:v>
      </x:c>
      <x:c r="N2485" s="48" t="str">
        <x:v>https://github.com/darknigthmare/yautja-la-longue-chasse/blob/536ac53335e440747f6eccedd2cd757d1f817a99/public/game/homeworld/v84/npcs/instructor/07.png</x:v>
      </x:c>
      <x:c r="O2485" s="48" t="str">
        <x:v>https://github.com/darknigthmare/yautja-la-longue-chasse/blob/536ac53335e440747f6eccedd2cd757d1f817a99/app/game/data/homeworldNpcVariantsV84.json</x:v>
      </x:c>
      <x:c r="P2485" s="4" t="str">
        <x:v>public/game/homeworld/v84/npcs/instructor/07.png</x:v>
      </x:c>
      <x:c r="Q2485" s="4" t="str">
        <x:v>d72d75b1d197902418b5a092a74e275033125d7763c0d8c4d47533325d477328</x:v>
      </x:c>
      <x:c r="R2485" s="4" t="str">
        <x:v>5775e12ed40c7262a9db8ca7d4ad32e7b16223ac</x:v>
      </x:c>
      <x:c r="S2485" s="4" t="str">
        <x:v>app/game/data/homeworldNpcVariantsV84.json # /variants/126</x:v>
      </x:c>
      <x:c r="T2485" s="4"/>
      <x:c r="U2485" s="4"/>
      <x:c r="V2485" s="4" t="str">
        <x:v>La galerie expose les 640 PNG. Une affectation du casting ne prouve pas son affichage : les acteurs en marche et leurs pauses conservent les sources animées natives. Les lieux indiqués sont des liaisons du code, sans navigation navigateur certifiée.</x:v>
      </x:c>
    </x:row>
    <x:row r="2486" ht="28" customHeight="1">
      <x:c r="A2486" s="4" t="str">
        <x:v>instructor-08</x:v>
      </x:c>
      <x:c r="B2486" s="4" t="str">
        <x:v>PNJ</x:v>
      </x:c>
      <x:c r="C2486" s="4" t="str">
        <x:v>Cité</x:v>
      </x:c>
      <x:c r="D2486" s="4" t="str">
        <x:v>Instructeurs · 08</x:v>
      </x:c>
      <x:c r="E2486" s="4" t="str">
        <x:v>V84 / homeworld-npc-v84</x:v>
      </x:c>
      <x:c r="F2486" s="27" t="str">
        <x:v>Galerie uniquement</x:v>
      </x:c>
      <x:c r="G2486" s="4" t="str">
        <x:v>Oui</x:v>
      </x:c>
      <x:c r="H2486" s="4" t="str">
        <x:v>Oui</x:v>
      </x:c>
      <x:c r="I2486" s="4" t="str">
        <x:v>Non</x:v>
      </x:c>
      <x:c r="J2486" s="4" t="str">
        <x:v>Non</x:v>
      </x:c>
      <x:c r="K2486" s="4" t="n">
        <x:v>0</x:v>
      </x:c>
      <x:c r="L2486" s="4" t="str">
        <x:v>PNG</x:v>
      </x:c>
      <x:c r="M2486" s="4" t="str">
        <x:v>homeworld-v84:instructor-08</x:v>
      </x:c>
      <x:c r="N2486" s="48" t="str">
        <x:v>https://github.com/darknigthmare/yautja-la-longue-chasse/blob/536ac53335e440747f6eccedd2cd757d1f817a99/public/game/homeworld/v84/npcs/instructor/08.png</x:v>
      </x:c>
      <x:c r="O2486" s="48" t="str">
        <x:v>https://github.com/darknigthmare/yautja-la-longue-chasse/blob/536ac53335e440747f6eccedd2cd757d1f817a99/app/game/data/homeworldNpcVariantsV84.json</x:v>
      </x:c>
      <x:c r="P2486" s="4" t="str">
        <x:v>public/game/homeworld/v84/npcs/instructor/08.png</x:v>
      </x:c>
      <x:c r="Q2486" s="4" t="str">
        <x:v>8fdd0c41f68e1a465df2d996369b11b3340e161c79fcdd6bd86300cf77e42d30</x:v>
      </x:c>
      <x:c r="R2486" s="4" t="str">
        <x:v>d0c61c8baa16568173c836feaf9502d2be21c404</x:v>
      </x:c>
      <x:c r="S2486" s="4" t="str">
        <x:v>app/game/data/homeworldNpcVariantsV84.json # /variants/127</x:v>
      </x:c>
      <x:c r="T2486" s="4"/>
      <x:c r="U2486" s="4"/>
      <x:c r="V2486" s="4" t="str">
        <x:v>La galerie expose les 640 PNG. Une affectation du casting ne prouve pas son affichage : les acteurs en marche et leurs pauses conservent les sources animées natives. Les lieux indiqués sont des liaisons du code, sans navigation navigateur certifiée.</x:v>
      </x:c>
    </x:row>
    <x:row r="2487" ht="28" customHeight="1">
      <x:c r="A2487" s="4" t="str">
        <x:v>instructor-09</x:v>
      </x:c>
      <x:c r="B2487" s="4" t="str">
        <x:v>PNJ</x:v>
      </x:c>
      <x:c r="C2487" s="4" t="str">
        <x:v>Cité</x:v>
      </x:c>
      <x:c r="D2487" s="4" t="str">
        <x:v>Instructeurs · 09</x:v>
      </x:c>
      <x:c r="E2487" s="4" t="str">
        <x:v>V84 / homeworld-npc-v84</x:v>
      </x:c>
      <x:c r="F2487" s="27" t="str">
        <x:v>Galerie ; affectation de casting uniquement</x:v>
      </x:c>
      <x:c r="G2487" s="4" t="str">
        <x:v>Oui</x:v>
      </x:c>
      <x:c r="H2487" s="4" t="str">
        <x:v>Oui</x:v>
      </x:c>
      <x:c r="I2487" s="4" t="str">
        <x:v>Non</x:v>
      </x:c>
      <x:c r="J2487" s="4" t="str">
        <x:v>Non</x:v>
      </x:c>
      <x:c r="K2487" s="4" t="n">
        <x:v>0</x:v>
      </x:c>
      <x:c r="L2487" s="4" t="str">
        <x:v>PNG</x:v>
      </x:c>
      <x:c r="M2487" s="4" t="str">
        <x:v>homeworld-v84:instructor-09</x:v>
      </x:c>
      <x:c r="N2487" s="48" t="str">
        <x:v>https://github.com/darknigthmare/yautja-la-longue-chasse/blob/536ac53335e440747f6eccedd2cd757d1f817a99/public/game/homeworld/v84/npcs/instructor/09.png</x:v>
      </x:c>
      <x:c r="O2487" s="48" t="str">
        <x:v>https://github.com/darknigthmare/yautja-la-longue-chasse/blob/536ac53335e440747f6eccedd2cd757d1f817a99/app/game/data/homeworldNpcVariantsV84.json</x:v>
      </x:c>
      <x:c r="P2487" s="4" t="str">
        <x:v>public/game/homeworld/v84/npcs/instructor/09.png</x:v>
      </x:c>
      <x:c r="Q2487" s="4" t="str">
        <x:v>394c7347bace02fc5337b155255f8cbce76c960d3c50b8a437ec53f1fdf375da</x:v>
      </x:c>
      <x:c r="R2487" s="4" t="str">
        <x:v>15e576c6cb85bc677e60f492bc25d4c4ae057fcb</x:v>
      </x:c>
      <x:c r="S2487" s="4" t="str">
        <x:v>app/game/data/homeworldNpcVariantsV84.json # /variants/128</x:v>
      </x:c>
      <x:c r="T2487" s="4"/>
      <x:c r="U2487" s="4"/>
      <x:c r="V2487" s="4" t="str">
        <x:v>La galerie expose les 640 PNG. Une affectation du casting ne prouve pas son affichage : les acteurs en marche et leurs pauses conservent les sources animées natives. Les lieux indiqués sont des liaisons du code, sans navigation navigateur certifiée.</x:v>
      </x:c>
    </x:row>
    <x:row r="2488" ht="28" customHeight="1">
      <x:c r="A2488" s="4" t="str">
        <x:v>instructor-10</x:v>
      </x:c>
      <x:c r="B2488" s="4" t="str">
        <x:v>PNJ</x:v>
      </x:c>
      <x:c r="C2488" s="4" t="str">
        <x:v>Cité</x:v>
      </x:c>
      <x:c r="D2488" s="4" t="str">
        <x:v>Instructeurs · 10</x:v>
      </x:c>
      <x:c r="E2488" s="4" t="str">
        <x:v>V84 / homeworld-npc-v84</x:v>
      </x:c>
      <x:c r="F2488" s="27" t="str">
        <x:v>Galerie ; affectation de casting uniquement</x:v>
      </x:c>
      <x:c r="G2488" s="4" t="str">
        <x:v>Oui</x:v>
      </x:c>
      <x:c r="H2488" s="4" t="str">
        <x:v>Oui</x:v>
      </x:c>
      <x:c r="I2488" s="4" t="str">
        <x:v>Non</x:v>
      </x:c>
      <x:c r="J2488" s="4" t="str">
        <x:v>Non</x:v>
      </x:c>
      <x:c r="K2488" s="4" t="n">
        <x:v>0</x:v>
      </x:c>
      <x:c r="L2488" s="4" t="str">
        <x:v>PNG</x:v>
      </x:c>
      <x:c r="M2488" s="4" t="str">
        <x:v>homeworld-v84:instructor-10</x:v>
      </x:c>
      <x:c r="N2488" s="48" t="str">
        <x:v>https://github.com/darknigthmare/yautja-la-longue-chasse/blob/536ac53335e440747f6eccedd2cd757d1f817a99/public/game/homeworld/v84/npcs/instructor/10.png</x:v>
      </x:c>
      <x:c r="O2488" s="48" t="str">
        <x:v>https://github.com/darknigthmare/yautja-la-longue-chasse/blob/536ac53335e440747f6eccedd2cd757d1f817a99/app/game/data/homeworldNpcVariantsV84.json</x:v>
      </x:c>
      <x:c r="P2488" s="4" t="str">
        <x:v>public/game/homeworld/v84/npcs/instructor/10.png</x:v>
      </x:c>
      <x:c r="Q2488" s="4" t="str">
        <x:v>32f46f9e7098e8dc6fc7acb30947c6f6678146386d439de99ae0e1c442fa8bbf</x:v>
      </x:c>
      <x:c r="R2488" s="4" t="str">
        <x:v>3939984a8703e76e811e81a44d5922d2b5947d82</x:v>
      </x:c>
      <x:c r="S2488" s="4" t="str">
        <x:v>app/game/data/homeworldNpcVariantsV84.json # /variants/129</x:v>
      </x:c>
      <x:c r="T2488" s="4"/>
      <x:c r="U2488" s="4"/>
      <x:c r="V2488" s="4" t="str">
        <x:v>La galerie expose les 640 PNG. Une affectation du casting ne prouve pas son affichage : les acteurs en marche et leurs pauses conservent les sources animées natives. Les lieux indiqués sont des liaisons du code, sans navigation navigateur certifiée.</x:v>
      </x:c>
    </x:row>
    <x:row r="2489" ht="28" customHeight="1">
      <x:c r="A2489" s="4" t="str">
        <x:v>instructor-11</x:v>
      </x:c>
      <x:c r="B2489" s="4" t="str">
        <x:v>PNJ</x:v>
      </x:c>
      <x:c r="C2489" s="4" t="str">
        <x:v>Cité</x:v>
      </x:c>
      <x:c r="D2489" s="4" t="str">
        <x:v>Instructeurs · 11</x:v>
      </x:c>
      <x:c r="E2489" s="4" t="str">
        <x:v>V84 / homeworld-npc-v84</x:v>
      </x:c>
      <x:c r="F2489" s="27" t="str">
        <x:v>Galerie uniquement</x:v>
      </x:c>
      <x:c r="G2489" s="4" t="str">
        <x:v>Oui</x:v>
      </x:c>
      <x:c r="H2489" s="4" t="str">
        <x:v>Oui</x:v>
      </x:c>
      <x:c r="I2489" s="4" t="str">
        <x:v>Non</x:v>
      </x:c>
      <x:c r="J2489" s="4" t="str">
        <x:v>Non</x:v>
      </x:c>
      <x:c r="K2489" s="4" t="n">
        <x:v>0</x:v>
      </x:c>
      <x:c r="L2489" s="4" t="str">
        <x:v>PNG</x:v>
      </x:c>
      <x:c r="M2489" s="4" t="str">
        <x:v>homeworld-v84:instructor-11</x:v>
      </x:c>
      <x:c r="N2489" s="48" t="str">
        <x:v>https://github.com/darknigthmare/yautja-la-longue-chasse/blob/536ac53335e440747f6eccedd2cd757d1f817a99/public/game/homeworld/v84/npcs/instructor/11.png</x:v>
      </x:c>
      <x:c r="O2489" s="48" t="str">
        <x:v>https://github.com/darknigthmare/yautja-la-longue-chasse/blob/536ac53335e440747f6eccedd2cd757d1f817a99/app/game/data/homeworldNpcVariantsV84.json</x:v>
      </x:c>
      <x:c r="P2489" s="4" t="str">
        <x:v>public/game/homeworld/v84/npcs/instructor/11.png</x:v>
      </x:c>
      <x:c r="Q2489" s="4" t="str">
        <x:v>9c4fb9d033e570abd1a26a295cafd9796fd29d160244a102e746217e51e3e1c5</x:v>
      </x:c>
      <x:c r="R2489" s="4" t="str">
        <x:v>c8ee105cf8ec22c2e839d14936ee481553d977cf</x:v>
      </x:c>
      <x:c r="S2489" s="4" t="str">
        <x:v>app/game/data/homeworldNpcVariantsV84.json # /variants/130</x:v>
      </x:c>
      <x:c r="T2489" s="4"/>
      <x:c r="U2489" s="4"/>
      <x:c r="V2489" s="4" t="str">
        <x:v>La galerie expose les 640 PNG. Une affectation du casting ne prouve pas son affichage : les acteurs en marche et leurs pauses conservent les sources animées natives. Les lieux indiqués sont des liaisons du code, sans navigation navigateur certifiée.</x:v>
      </x:c>
    </x:row>
    <x:row r="2490" ht="28" customHeight="1">
      <x:c r="A2490" s="4" t="str">
        <x:v>instructor-12</x:v>
      </x:c>
      <x:c r="B2490" s="4" t="str">
        <x:v>PNJ</x:v>
      </x:c>
      <x:c r="C2490" s="4" t="str">
        <x:v>Cité</x:v>
      </x:c>
      <x:c r="D2490" s="4" t="str">
        <x:v>Instructeurs · 12</x:v>
      </x:c>
      <x:c r="E2490" s="4" t="str">
        <x:v>V84 / homeworld-npc-v84</x:v>
      </x:c>
      <x:c r="F2490" s="27" t="str">
        <x:v>Galerie uniquement</x:v>
      </x:c>
      <x:c r="G2490" s="4" t="str">
        <x:v>Oui</x:v>
      </x:c>
      <x:c r="H2490" s="4" t="str">
        <x:v>Oui</x:v>
      </x:c>
      <x:c r="I2490" s="4" t="str">
        <x:v>Non</x:v>
      </x:c>
      <x:c r="J2490" s="4" t="str">
        <x:v>Non</x:v>
      </x:c>
      <x:c r="K2490" s="4" t="n">
        <x:v>0</x:v>
      </x:c>
      <x:c r="L2490" s="4" t="str">
        <x:v>PNG</x:v>
      </x:c>
      <x:c r="M2490" s="4" t="str">
        <x:v>homeworld-v84:instructor-12</x:v>
      </x:c>
      <x:c r="N2490" s="48" t="str">
        <x:v>https://github.com/darknigthmare/yautja-la-longue-chasse/blob/536ac53335e440747f6eccedd2cd757d1f817a99/public/game/homeworld/v84/npcs/instructor/12.png</x:v>
      </x:c>
      <x:c r="O2490" s="48" t="str">
        <x:v>https://github.com/darknigthmare/yautja-la-longue-chasse/blob/536ac53335e440747f6eccedd2cd757d1f817a99/app/game/data/homeworldNpcVariantsV84.json</x:v>
      </x:c>
      <x:c r="P2490" s="4" t="str">
        <x:v>public/game/homeworld/v84/npcs/instructor/12.png</x:v>
      </x:c>
      <x:c r="Q2490" s="4" t="str">
        <x:v>c161725bb1a895c083de19342ebd82e5a1a9766d6f41d7801a92fa5e3171b968</x:v>
      </x:c>
      <x:c r="R2490" s="4" t="str">
        <x:v>80ccb46b771d5bc1743754bb0333bb841287b882</x:v>
      </x:c>
      <x:c r="S2490" s="4" t="str">
        <x:v>app/game/data/homeworldNpcVariantsV84.json # /variants/131</x:v>
      </x:c>
      <x:c r="T2490" s="4"/>
      <x:c r="U2490" s="4"/>
      <x:c r="V2490" s="4" t="str">
        <x:v>La galerie expose les 640 PNG. Une affectation du casting ne prouve pas son affichage : les acteurs en marche et leurs pauses conservent les sources animées natives. Les lieux indiqués sont des liaisons du code, sans navigation navigateur certifiée.</x:v>
      </x:c>
    </x:row>
    <x:row r="2491" ht="28" customHeight="1">
      <x:c r="A2491" s="4" t="str">
        <x:v>instructor-13</x:v>
      </x:c>
      <x:c r="B2491" s="4" t="str">
        <x:v>PNJ</x:v>
      </x:c>
      <x:c r="C2491" s="4" t="str">
        <x:v>Cité</x:v>
      </x:c>
      <x:c r="D2491" s="4" t="str">
        <x:v>Instructeurs · 13</x:v>
      </x:c>
      <x:c r="E2491" s="4" t="str">
        <x:v>V84 / homeworld-npc-v84</x:v>
      </x:c>
      <x:c r="F2491" s="27" t="str">
        <x:v>Galerie uniquement</x:v>
      </x:c>
      <x:c r="G2491" s="4" t="str">
        <x:v>Oui</x:v>
      </x:c>
      <x:c r="H2491" s="4" t="str">
        <x:v>Oui</x:v>
      </x:c>
      <x:c r="I2491" s="4" t="str">
        <x:v>Non</x:v>
      </x:c>
      <x:c r="J2491" s="4" t="str">
        <x:v>Non</x:v>
      </x:c>
      <x:c r="K2491" s="4" t="n">
        <x:v>0</x:v>
      </x:c>
      <x:c r="L2491" s="4" t="str">
        <x:v>PNG</x:v>
      </x:c>
      <x:c r="M2491" s="4" t="str">
        <x:v>homeworld-v84:instructor-13</x:v>
      </x:c>
      <x:c r="N2491" s="48" t="str">
        <x:v>https://github.com/darknigthmare/yautja-la-longue-chasse/blob/536ac53335e440747f6eccedd2cd757d1f817a99/public/game/homeworld/v84/npcs/instructor/13.png</x:v>
      </x:c>
      <x:c r="O2491" s="48" t="str">
        <x:v>https://github.com/darknigthmare/yautja-la-longue-chasse/blob/536ac53335e440747f6eccedd2cd757d1f817a99/app/game/data/homeworldNpcVariantsV84.json</x:v>
      </x:c>
      <x:c r="P2491" s="4" t="str">
        <x:v>public/game/homeworld/v84/npcs/instructor/13.png</x:v>
      </x:c>
      <x:c r="Q2491" s="4" t="str">
        <x:v>ac02780d5e5c666619b5e23a389dd0397391eb2318ed349f7ecebda1c363f5ca</x:v>
      </x:c>
      <x:c r="R2491" s="4" t="str">
        <x:v>a02cab8ae05b713dcc978a8fe45fd50a15489282</x:v>
      </x:c>
      <x:c r="S2491" s="4" t="str">
        <x:v>app/game/data/homeworldNpcVariantsV84.json # /variants/132</x:v>
      </x:c>
      <x:c r="T2491" s="4"/>
      <x:c r="U2491" s="4"/>
      <x:c r="V2491" s="4" t="str">
        <x:v>La galerie expose les 640 PNG. Une affectation du casting ne prouve pas son affichage : les acteurs en marche et leurs pauses conservent les sources animées natives. Les lieux indiqués sont des liaisons du code, sans navigation navigateur certifiée.</x:v>
      </x:c>
    </x:row>
    <x:row r="2492" ht="28" customHeight="1">
      <x:c r="A2492" s="4" t="str">
        <x:v>instructor-14</x:v>
      </x:c>
      <x:c r="B2492" s="4" t="str">
        <x:v>PNJ</x:v>
      </x:c>
      <x:c r="C2492" s="4" t="str">
        <x:v>Cité</x:v>
      </x:c>
      <x:c r="D2492" s="4" t="str">
        <x:v>Instructeurs · 14</x:v>
      </x:c>
      <x:c r="E2492" s="4" t="str">
        <x:v>V84 / homeworld-npc-v84</x:v>
      </x:c>
      <x:c r="F2492" s="27" t="str">
        <x:v>Galerie uniquement</x:v>
      </x:c>
      <x:c r="G2492" s="4" t="str">
        <x:v>Oui</x:v>
      </x:c>
      <x:c r="H2492" s="4" t="str">
        <x:v>Oui</x:v>
      </x:c>
      <x:c r="I2492" s="4" t="str">
        <x:v>Non</x:v>
      </x:c>
      <x:c r="J2492" s="4" t="str">
        <x:v>Non</x:v>
      </x:c>
      <x:c r="K2492" s="4" t="n">
        <x:v>0</x:v>
      </x:c>
      <x:c r="L2492" s="4" t="str">
        <x:v>PNG</x:v>
      </x:c>
      <x:c r="M2492" s="4" t="str">
        <x:v>homeworld-v84:instructor-14</x:v>
      </x:c>
      <x:c r="N2492" s="48" t="str">
        <x:v>https://github.com/darknigthmare/yautja-la-longue-chasse/blob/536ac53335e440747f6eccedd2cd757d1f817a99/public/game/homeworld/v84/npcs/instructor/14.png</x:v>
      </x:c>
      <x:c r="O2492" s="48" t="str">
        <x:v>https://github.com/darknigthmare/yautja-la-longue-chasse/blob/536ac53335e440747f6eccedd2cd757d1f817a99/app/game/data/homeworldNpcVariantsV84.json</x:v>
      </x:c>
      <x:c r="P2492" s="4" t="str">
        <x:v>public/game/homeworld/v84/npcs/instructor/14.png</x:v>
      </x:c>
      <x:c r="Q2492" s="4" t="str">
        <x:v>072cb979431327fd5ac28f3f5f32c63184a1858566250c67f6f437dbf7832166</x:v>
      </x:c>
      <x:c r="R2492" s="4" t="str">
        <x:v>af0bd9470e1410d0e3314111afd8a6a5adce0181</x:v>
      </x:c>
      <x:c r="S2492" s="4" t="str">
        <x:v>app/game/data/homeworldNpcVariantsV84.json # /variants/133</x:v>
      </x:c>
      <x:c r="T2492" s="4"/>
      <x:c r="U2492" s="4"/>
      <x:c r="V2492" s="4" t="str">
        <x:v>La galerie expose les 640 PNG. Une affectation du casting ne prouve pas son affichage : les acteurs en marche et leurs pauses conservent les sources animées natives. Les lieux indiqués sont des liaisons du code, sans navigation navigateur certifiée.</x:v>
      </x:c>
    </x:row>
    <x:row r="2493" ht="28" customHeight="1">
      <x:c r="A2493" s="4" t="str">
        <x:v>instructor-15</x:v>
      </x:c>
      <x:c r="B2493" s="4" t="str">
        <x:v>PNJ</x:v>
      </x:c>
      <x:c r="C2493" s="4" t="str">
        <x:v>Cité</x:v>
      </x:c>
      <x:c r="D2493" s="4" t="str">
        <x:v>Instructeurs · 15</x:v>
      </x:c>
      <x:c r="E2493" s="4" t="str">
        <x:v>V84 / homeworld-npc-v84</x:v>
      </x:c>
      <x:c r="F2493" s="27" t="str">
        <x:v>Galerie ; affectation de casting uniquement</x:v>
      </x:c>
      <x:c r="G2493" s="4" t="str">
        <x:v>Oui</x:v>
      </x:c>
      <x:c r="H2493" s="4" t="str">
        <x:v>Oui</x:v>
      </x:c>
      <x:c r="I2493" s="4" t="str">
        <x:v>Non</x:v>
      </x:c>
      <x:c r="J2493" s="4" t="str">
        <x:v>Non</x:v>
      </x:c>
      <x:c r="K2493" s="4" t="n">
        <x:v>0</x:v>
      </x:c>
      <x:c r="L2493" s="4" t="str">
        <x:v>PNG</x:v>
      </x:c>
      <x:c r="M2493" s="4" t="str">
        <x:v>homeworld-v84:instructor-15</x:v>
      </x:c>
      <x:c r="N2493" s="48" t="str">
        <x:v>https://github.com/darknigthmare/yautja-la-longue-chasse/blob/536ac53335e440747f6eccedd2cd757d1f817a99/public/game/homeworld/v84/npcs/instructor/15.png</x:v>
      </x:c>
      <x:c r="O2493" s="48" t="str">
        <x:v>https://github.com/darknigthmare/yautja-la-longue-chasse/blob/536ac53335e440747f6eccedd2cd757d1f817a99/app/game/data/homeworldNpcVariantsV84.json</x:v>
      </x:c>
      <x:c r="P2493" s="4" t="str">
        <x:v>public/game/homeworld/v84/npcs/instructor/15.png</x:v>
      </x:c>
      <x:c r="Q2493" s="4" t="str">
        <x:v>1baf2f104b2db4ea60ab448e9ac492eee6301b4fc206569985cae6d1c1899f0b</x:v>
      </x:c>
      <x:c r="R2493" s="4" t="str">
        <x:v>70c590a4f7ad1ea04c11c21c96eabcc16427757c</x:v>
      </x:c>
      <x:c r="S2493" s="4" t="str">
        <x:v>app/game/data/homeworldNpcVariantsV84.json # /variants/134</x:v>
      </x:c>
      <x:c r="T2493" s="4"/>
      <x:c r="U2493" s="4"/>
      <x:c r="V2493" s="4" t="str">
        <x:v>La galerie expose les 640 PNG. Une affectation du casting ne prouve pas son affichage : les acteurs en marche et leurs pauses conservent les sources animées natives. Les lieux indiqués sont des liaisons du code, sans navigation navigateur certifiée.</x:v>
      </x:c>
    </x:row>
    <x:row r="2494" ht="28" customHeight="1">
      <x:c r="A2494" s="4" t="str">
        <x:v>instructor-16</x:v>
      </x:c>
      <x:c r="B2494" s="4" t="str">
        <x:v>PNJ</x:v>
      </x:c>
      <x:c r="C2494" s="4" t="str">
        <x:v>Cité</x:v>
      </x:c>
      <x:c r="D2494" s="4" t="str">
        <x:v>Instructeurs · 16</x:v>
      </x:c>
      <x:c r="E2494" s="4" t="str">
        <x:v>V84 / homeworld-npc-v84</x:v>
      </x:c>
      <x:c r="F2494" s="27" t="str">
        <x:v>Galerie ; affectation de casting uniquement</x:v>
      </x:c>
      <x:c r="G2494" s="4" t="str">
        <x:v>Oui</x:v>
      </x:c>
      <x:c r="H2494" s="4" t="str">
        <x:v>Oui</x:v>
      </x:c>
      <x:c r="I2494" s="4" t="str">
        <x:v>Non</x:v>
      </x:c>
      <x:c r="J2494" s="4" t="str">
        <x:v>Non</x:v>
      </x:c>
      <x:c r="K2494" s="4" t="n">
        <x:v>0</x:v>
      </x:c>
      <x:c r="L2494" s="4" t="str">
        <x:v>PNG</x:v>
      </x:c>
      <x:c r="M2494" s="4" t="str">
        <x:v>homeworld-v84:instructor-16</x:v>
      </x:c>
      <x:c r="N2494" s="48" t="str">
        <x:v>https://github.com/darknigthmare/yautja-la-longue-chasse/blob/536ac53335e440747f6eccedd2cd757d1f817a99/public/game/homeworld/v84/npcs/instructor/16.png</x:v>
      </x:c>
      <x:c r="O2494" s="48" t="str">
        <x:v>https://github.com/darknigthmare/yautja-la-longue-chasse/blob/536ac53335e440747f6eccedd2cd757d1f817a99/app/game/data/homeworldNpcVariantsV84.json</x:v>
      </x:c>
      <x:c r="P2494" s="4" t="str">
        <x:v>public/game/homeworld/v84/npcs/instructor/16.png</x:v>
      </x:c>
      <x:c r="Q2494" s="4" t="str">
        <x:v>51481dbd83b17b1794f5e60726a154538f4d37bdaac4d0b19422e8bf642cc8ea</x:v>
      </x:c>
      <x:c r="R2494" s="4" t="str">
        <x:v>7b47444e2710a4ae2fd3b79120f2377567fdebcc</x:v>
      </x:c>
      <x:c r="S2494" s="4" t="str">
        <x:v>app/game/data/homeworldNpcVariantsV84.json # /variants/135</x:v>
      </x:c>
      <x:c r="T2494" s="4"/>
      <x:c r="U2494" s="4"/>
      <x:c r="V2494" s="4" t="str">
        <x:v>La galerie expose les 640 PNG. Une affectation du casting ne prouve pas son affichage : les acteurs en marche et leurs pauses conservent les sources animées natives. Les lieux indiqués sont des liaisons du code, sans navigation navigateur certifiée.</x:v>
      </x:c>
    </x:row>
    <x:row r="2495" ht="28" customHeight="1">
      <x:c r="A2495" s="4" t="str">
        <x:v>instructor-17</x:v>
      </x:c>
      <x:c r="B2495" s="4" t="str">
        <x:v>PNJ</x:v>
      </x:c>
      <x:c r="C2495" s="4" t="str">
        <x:v>Cité</x:v>
      </x:c>
      <x:c r="D2495" s="4" t="str">
        <x:v>Instructeurs · 17</x:v>
      </x:c>
      <x:c r="E2495" s="4" t="str">
        <x:v>V84 / homeworld-npc-v84</x:v>
      </x:c>
      <x:c r="F2495" s="27" t="str">
        <x:v>Galerie ; affectation de casting uniquement</x:v>
      </x:c>
      <x:c r="G2495" s="4" t="str">
        <x:v>Oui</x:v>
      </x:c>
      <x:c r="H2495" s="4" t="str">
        <x:v>Oui</x:v>
      </x:c>
      <x:c r="I2495" s="4" t="str">
        <x:v>Non</x:v>
      </x:c>
      <x:c r="J2495" s="4" t="str">
        <x:v>Non</x:v>
      </x:c>
      <x:c r="K2495" s="4" t="n">
        <x:v>0</x:v>
      </x:c>
      <x:c r="L2495" s="4" t="str">
        <x:v>PNG</x:v>
      </x:c>
      <x:c r="M2495" s="4" t="str">
        <x:v>homeworld-v84:instructor-17</x:v>
      </x:c>
      <x:c r="N2495" s="48" t="str">
        <x:v>https://github.com/darknigthmare/yautja-la-longue-chasse/blob/536ac53335e440747f6eccedd2cd757d1f817a99/public/game/homeworld/v84/npcs/instructor/17.png</x:v>
      </x:c>
      <x:c r="O2495" s="48" t="str">
        <x:v>https://github.com/darknigthmare/yautja-la-longue-chasse/blob/536ac53335e440747f6eccedd2cd757d1f817a99/app/game/data/homeworldNpcVariantsV84.json</x:v>
      </x:c>
      <x:c r="P2495" s="4" t="str">
        <x:v>public/game/homeworld/v84/npcs/instructor/17.png</x:v>
      </x:c>
      <x:c r="Q2495" s="4" t="str">
        <x:v>56f5eb1fe62532c63e803a9ecd56bfc02b510dbb6e535b6e8614edd258778b9b</x:v>
      </x:c>
      <x:c r="R2495" s="4" t="str">
        <x:v>6947ecfad8cb739e7fbd675f3f5a7d405691aad7</x:v>
      </x:c>
      <x:c r="S2495" s="4" t="str">
        <x:v>app/game/data/homeworldNpcVariantsV84.json # /variants/136</x:v>
      </x:c>
      <x:c r="T2495" s="4"/>
      <x:c r="U2495" s="4"/>
      <x:c r="V2495" s="4" t="str">
        <x:v>La galerie expose les 640 PNG. Une affectation du casting ne prouve pas son affichage : les acteurs en marche et leurs pauses conservent les sources animées natives. Les lieux indiqués sont des liaisons du code, sans navigation navigateur certifiée.</x:v>
      </x:c>
    </x:row>
    <x:row r="2496" ht="28" customHeight="1">
      <x:c r="A2496" s="4" t="str">
        <x:v>instructor-18</x:v>
      </x:c>
      <x:c r="B2496" s="4" t="str">
        <x:v>PNJ</x:v>
      </x:c>
      <x:c r="C2496" s="4" t="str">
        <x:v>Cité</x:v>
      </x:c>
      <x:c r="D2496" s="4" t="str">
        <x:v>Instructeurs · 18</x:v>
      </x:c>
      <x:c r="E2496" s="4" t="str">
        <x:v>V84 / homeworld-npc-v84</x:v>
      </x:c>
      <x:c r="F2496" s="27" t="str">
        <x:v>Galerie ; affectation de casting uniquement</x:v>
      </x:c>
      <x:c r="G2496" s="4" t="str">
        <x:v>Oui</x:v>
      </x:c>
      <x:c r="H2496" s="4" t="str">
        <x:v>Oui</x:v>
      </x:c>
      <x:c r="I2496" s="4" t="str">
        <x:v>Non</x:v>
      </x:c>
      <x:c r="J2496" s="4" t="str">
        <x:v>Non</x:v>
      </x:c>
      <x:c r="K2496" s="4" t="n">
        <x:v>0</x:v>
      </x:c>
      <x:c r="L2496" s="4" t="str">
        <x:v>PNG</x:v>
      </x:c>
      <x:c r="M2496" s="4" t="str">
        <x:v>homeworld-v84:instructor-18</x:v>
      </x:c>
      <x:c r="N2496" s="48" t="str">
        <x:v>https://github.com/darknigthmare/yautja-la-longue-chasse/blob/536ac53335e440747f6eccedd2cd757d1f817a99/public/game/homeworld/v84/npcs/instructor/18.png</x:v>
      </x:c>
      <x:c r="O2496" s="48" t="str">
        <x:v>https://github.com/darknigthmare/yautja-la-longue-chasse/blob/536ac53335e440747f6eccedd2cd757d1f817a99/app/game/data/homeworldNpcVariantsV84.json</x:v>
      </x:c>
      <x:c r="P2496" s="4" t="str">
        <x:v>public/game/homeworld/v84/npcs/instructor/18.png</x:v>
      </x:c>
      <x:c r="Q2496" s="4" t="str">
        <x:v>ee39b05ea1a5529fb5bcb9dbf997d91deb0ea9a9db2092a8587e040b7ab0a424</x:v>
      </x:c>
      <x:c r="R2496" s="4" t="str">
        <x:v>ad97a8e194a923283b69765eb19d4f2bd6cbbd1d</x:v>
      </x:c>
      <x:c r="S2496" s="4" t="str">
        <x:v>app/game/data/homeworldNpcVariantsV84.json # /variants/137</x:v>
      </x:c>
      <x:c r="T2496" s="4"/>
      <x:c r="U2496" s="4"/>
      <x:c r="V2496" s="4" t="str">
        <x:v>La galerie expose les 640 PNG. Une affectation du casting ne prouve pas son affichage : les acteurs en marche et leurs pauses conservent les sources animées natives. Les lieux indiqués sont des liaisons du code, sans navigation navigateur certifiée.</x:v>
      </x:c>
    </x:row>
    <x:row r="2497" ht="28" customHeight="1">
      <x:c r="A2497" s="4" t="str">
        <x:v>instructor-19</x:v>
      </x:c>
      <x:c r="B2497" s="4" t="str">
        <x:v>PNJ</x:v>
      </x:c>
      <x:c r="C2497" s="4" t="str">
        <x:v>Cité</x:v>
      </x:c>
      <x:c r="D2497" s="4" t="str">
        <x:v>Instructeurs · 19</x:v>
      </x:c>
      <x:c r="E2497" s="4" t="str">
        <x:v>V84 / homeworld-npc-v84</x:v>
      </x:c>
      <x:c r="F2497" s="27" t="str">
        <x:v>Galerie ; affectation de casting uniquement</x:v>
      </x:c>
      <x:c r="G2497" s="4" t="str">
        <x:v>Oui</x:v>
      </x:c>
      <x:c r="H2497" s="4" t="str">
        <x:v>Oui</x:v>
      </x:c>
      <x:c r="I2497" s="4" t="str">
        <x:v>Non</x:v>
      </x:c>
      <x:c r="J2497" s="4" t="str">
        <x:v>Non</x:v>
      </x:c>
      <x:c r="K2497" s="4" t="n">
        <x:v>0</x:v>
      </x:c>
      <x:c r="L2497" s="4" t="str">
        <x:v>PNG</x:v>
      </x:c>
      <x:c r="M2497" s="4" t="str">
        <x:v>homeworld-v84:instructor-19</x:v>
      </x:c>
      <x:c r="N2497" s="48" t="str">
        <x:v>https://github.com/darknigthmare/yautja-la-longue-chasse/blob/536ac53335e440747f6eccedd2cd757d1f817a99/public/game/homeworld/v84/npcs/instructor/19.png</x:v>
      </x:c>
      <x:c r="O2497" s="48" t="str">
        <x:v>https://github.com/darknigthmare/yautja-la-longue-chasse/blob/536ac53335e440747f6eccedd2cd757d1f817a99/app/game/data/homeworldNpcVariantsV84.json</x:v>
      </x:c>
      <x:c r="P2497" s="4" t="str">
        <x:v>public/game/homeworld/v84/npcs/instructor/19.png</x:v>
      </x:c>
      <x:c r="Q2497" s="4" t="str">
        <x:v>160cd77cd5941f144c6ccd5c561ac23dac0c364fa5675130eb00ccf083302e24</x:v>
      </x:c>
      <x:c r="R2497" s="4" t="str">
        <x:v>ec5a52875246e8cca68220ad7658bf38641d3063</x:v>
      </x:c>
      <x:c r="S2497" s="4" t="str">
        <x:v>app/game/data/homeworldNpcVariantsV84.json # /variants/138</x:v>
      </x:c>
      <x:c r="T2497" s="4"/>
      <x:c r="U2497" s="4"/>
      <x:c r="V2497" s="4" t="str">
        <x:v>La galerie expose les 640 PNG. Une affectation du casting ne prouve pas son affichage : les acteurs en marche et leurs pauses conservent les sources animées natives. Les lieux indiqués sont des liaisons du code, sans navigation navigateur certifiée.</x:v>
      </x:c>
    </x:row>
    <x:row r="2498" ht="28" customHeight="1">
      <x:c r="A2498" s="4" t="str">
        <x:v>instructor-20</x:v>
      </x:c>
      <x:c r="B2498" s="4" t="str">
        <x:v>PNJ</x:v>
      </x:c>
      <x:c r="C2498" s="4" t="str">
        <x:v>Cité</x:v>
      </x:c>
      <x:c r="D2498" s="4" t="str">
        <x:v>Instructeurs · 20</x:v>
      </x:c>
      <x:c r="E2498" s="4" t="str">
        <x:v>V84 / homeworld-npc-v84</x:v>
      </x:c>
      <x:c r="F2498" s="27" t="str">
        <x:v>Galerie uniquement</x:v>
      </x:c>
      <x:c r="G2498" s="4" t="str">
        <x:v>Oui</x:v>
      </x:c>
      <x:c r="H2498" s="4" t="str">
        <x:v>Oui</x:v>
      </x:c>
      <x:c r="I2498" s="4" t="str">
        <x:v>Non</x:v>
      </x:c>
      <x:c r="J2498" s="4" t="str">
        <x:v>Non</x:v>
      </x:c>
      <x:c r="K2498" s="4" t="n">
        <x:v>0</x:v>
      </x:c>
      <x:c r="L2498" s="4" t="str">
        <x:v>PNG</x:v>
      </x:c>
      <x:c r="M2498" s="4" t="str">
        <x:v>homeworld-v84:instructor-20</x:v>
      </x:c>
      <x:c r="N2498" s="48" t="str">
        <x:v>https://github.com/darknigthmare/yautja-la-longue-chasse/blob/536ac53335e440747f6eccedd2cd757d1f817a99/public/game/homeworld/v84/npcs/instructor/20.png</x:v>
      </x:c>
      <x:c r="O2498" s="48" t="str">
        <x:v>https://github.com/darknigthmare/yautja-la-longue-chasse/blob/536ac53335e440747f6eccedd2cd757d1f817a99/app/game/data/homeworldNpcVariantsV84.json</x:v>
      </x:c>
      <x:c r="P2498" s="4" t="str">
        <x:v>public/game/homeworld/v84/npcs/instructor/20.png</x:v>
      </x:c>
      <x:c r="Q2498" s="4" t="str">
        <x:v>c85142912d48c308f2dc7233e75ff048dab6118cd2a5f551d1f83c85e830f82d</x:v>
      </x:c>
      <x:c r="R2498" s="4" t="str">
        <x:v>412e07c51814c28ff7f82b325436f7edc32c7794</x:v>
      </x:c>
      <x:c r="S2498" s="4" t="str">
        <x:v>app/game/data/homeworldNpcVariantsV84.json # /variants/139</x:v>
      </x:c>
      <x:c r="T2498" s="4"/>
      <x:c r="U2498" s="4"/>
      <x:c r="V2498" s="4" t="str">
        <x:v>La galerie expose les 640 PNG. Une affectation du casting ne prouve pas son affichage : les acteurs en marche et leurs pauses conservent les sources animées natives. Les lieux indiqués sont des liaisons du code, sans navigation navigateur certifiée.</x:v>
      </x:c>
    </x:row>
    <x:row r="2499" ht="28" customHeight="1">
      <x:c r="A2499" s="4" t="str">
        <x:v>kennel-handler-01</x:v>
      </x:c>
      <x:c r="B2499" s="4" t="str">
        <x:v>PNJ</x:v>
      </x:c>
      <x:c r="C2499" s="4" t="str">
        <x:v>Cour et services</x:v>
      </x:c>
      <x:c r="D2499" s="4" t="str">
        <x:v>Maîtres du chenil · 01</x:v>
      </x:c>
      <x:c r="E2499" s="4" t="str">
        <x:v>V84 / homeworld-npc-v84</x:v>
      </x:c>
      <x:c r="F2499" s="27" t="str">
        <x:v>Galerie uniquement</x:v>
      </x:c>
      <x:c r="G2499" s="4" t="str">
        <x:v>Oui</x:v>
      </x:c>
      <x:c r="H2499" s="4" t="str">
        <x:v>Oui</x:v>
      </x:c>
      <x:c r="I2499" s="4" t="str">
        <x:v>Non</x:v>
      </x:c>
      <x:c r="J2499" s="4" t="str">
        <x:v>Non</x:v>
      </x:c>
      <x:c r="K2499" s="4" t="n">
        <x:v>0</x:v>
      </x:c>
      <x:c r="L2499" s="4" t="str">
        <x:v>PNG</x:v>
      </x:c>
      <x:c r="M2499" s="4" t="str">
        <x:v>homeworld-v84:kennel-handler-01</x:v>
      </x:c>
      <x:c r="N2499" s="48" t="str">
        <x:v>https://github.com/darknigthmare/yautja-la-longue-chasse/blob/536ac53335e440747f6eccedd2cd757d1f817a99/public/game/homeworld/v84/npcs/kennel-handler/01.png</x:v>
      </x:c>
      <x:c r="O2499" s="48" t="str">
        <x:v>https://github.com/darknigthmare/yautja-la-longue-chasse/blob/536ac53335e440747f6eccedd2cd757d1f817a99/app/game/data/homeworldNpcVariantsV84.json</x:v>
      </x:c>
      <x:c r="P2499" s="4" t="str">
        <x:v>public/game/homeworld/v84/npcs/kennel-handler/01.png</x:v>
      </x:c>
      <x:c r="Q2499" s="4" t="str">
        <x:v>a5574a9c6dd4582c32e0417eb7f01116c22483e1f5b96228c068ba6614e852c5</x:v>
      </x:c>
      <x:c r="R2499" s="4" t="str">
        <x:v>926f7c30824d02760d879a2b308d72721ff61e4a</x:v>
      </x:c>
      <x:c r="S2499" s="4" t="str">
        <x:v>app/game/data/homeworldNpcVariantsV84.json # /variants/420</x:v>
      </x:c>
      <x:c r="T2499" s="4"/>
      <x:c r="U2499" s="4"/>
      <x:c r="V2499" s="4" t="str">
        <x:v>La galerie expose les 640 PNG. Une affectation du casting ne prouve pas son affichage : les acteurs en marche et leurs pauses conservent les sources animées natives. Les lieux indiqués sont des liaisons du code, sans navigation navigateur certifiée.</x:v>
      </x:c>
    </x:row>
    <x:row r="2500" ht="28" customHeight="1">
      <x:c r="A2500" s="4" t="str">
        <x:v>kennel-handler-02</x:v>
      </x:c>
      <x:c r="B2500" s="4" t="str">
        <x:v>PNJ</x:v>
      </x:c>
      <x:c r="C2500" s="4" t="str">
        <x:v>Cour et services</x:v>
      </x:c>
      <x:c r="D2500" s="4" t="str">
        <x:v>Maîtres du chenil · 02</x:v>
      </x:c>
      <x:c r="E2500" s="4" t="str">
        <x:v>V84 / homeworld-npc-v84</x:v>
      </x:c>
      <x:c r="F2500" s="27" t="str">
        <x:v>Galerie uniquement</x:v>
      </x:c>
      <x:c r="G2500" s="4" t="str">
        <x:v>Oui</x:v>
      </x:c>
      <x:c r="H2500" s="4" t="str">
        <x:v>Oui</x:v>
      </x:c>
      <x:c r="I2500" s="4" t="str">
        <x:v>Non</x:v>
      </x:c>
      <x:c r="J2500" s="4" t="str">
        <x:v>Non</x:v>
      </x:c>
      <x:c r="K2500" s="4" t="n">
        <x:v>0</x:v>
      </x:c>
      <x:c r="L2500" s="4" t="str">
        <x:v>PNG</x:v>
      </x:c>
      <x:c r="M2500" s="4" t="str">
        <x:v>homeworld-v84:kennel-handler-02</x:v>
      </x:c>
      <x:c r="N2500" s="48" t="str">
        <x:v>https://github.com/darknigthmare/yautja-la-longue-chasse/blob/536ac53335e440747f6eccedd2cd757d1f817a99/public/game/homeworld/v84/npcs/kennel-handler/02.png</x:v>
      </x:c>
      <x:c r="O2500" s="48" t="str">
        <x:v>https://github.com/darknigthmare/yautja-la-longue-chasse/blob/536ac53335e440747f6eccedd2cd757d1f817a99/app/game/data/homeworldNpcVariantsV84.json</x:v>
      </x:c>
      <x:c r="P2500" s="4" t="str">
        <x:v>public/game/homeworld/v84/npcs/kennel-handler/02.png</x:v>
      </x:c>
      <x:c r="Q2500" s="4" t="str">
        <x:v>fb14f337352492c926a3ca20c3ec5d8e9ad05fb504ea0249e2ddb902c03e4220</x:v>
      </x:c>
      <x:c r="R2500" s="4" t="str">
        <x:v>6a0ddfefe3254ecbe959ee7e2b49686da27424b3</x:v>
      </x:c>
      <x:c r="S2500" s="4" t="str">
        <x:v>app/game/data/homeworldNpcVariantsV84.json # /variants/421</x:v>
      </x:c>
      <x:c r="T2500" s="4"/>
      <x:c r="U2500" s="4"/>
      <x:c r="V2500" s="4" t="str">
        <x:v>La galerie expose les 640 PNG. Une affectation du casting ne prouve pas son affichage : les acteurs en marche et leurs pauses conservent les sources animées natives. Les lieux indiqués sont des liaisons du code, sans navigation navigateur certifiée.</x:v>
      </x:c>
    </x:row>
    <x:row r="2501" ht="28" customHeight="1">
      <x:c r="A2501" s="4" t="str">
        <x:v>kennel-handler-03</x:v>
      </x:c>
      <x:c r="B2501" s="4" t="str">
        <x:v>PNJ</x:v>
      </x:c>
      <x:c r="C2501" s="4" t="str">
        <x:v>Cour et services</x:v>
      </x:c>
      <x:c r="D2501" s="4" t="str">
        <x:v>Maîtres du chenil · 03</x:v>
      </x:c>
      <x:c r="E2501" s="4" t="str">
        <x:v>V84 / homeworld-npc-v84</x:v>
      </x:c>
      <x:c r="F2501" s="27" t="str">
        <x:v>Galerie ; affectation de casting uniquement</x:v>
      </x:c>
      <x:c r="G2501" s="4" t="str">
        <x:v>Oui</x:v>
      </x:c>
      <x:c r="H2501" s="4" t="str">
        <x:v>Oui</x:v>
      </x:c>
      <x:c r="I2501" s="4" t="str">
        <x:v>Non</x:v>
      </x:c>
      <x:c r="J2501" s="4" t="str">
        <x:v>Non</x:v>
      </x:c>
      <x:c r="K2501" s="4" t="n">
        <x:v>0</x:v>
      </x:c>
      <x:c r="L2501" s="4" t="str">
        <x:v>PNG</x:v>
      </x:c>
      <x:c r="M2501" s="4" t="str">
        <x:v>homeworld-v84:kennel-handler-03</x:v>
      </x:c>
      <x:c r="N2501" s="48" t="str">
        <x:v>https://github.com/darknigthmare/yautja-la-longue-chasse/blob/536ac53335e440747f6eccedd2cd757d1f817a99/public/game/homeworld/v84/npcs/kennel-handler/03.png</x:v>
      </x:c>
      <x:c r="O2501" s="48" t="str">
        <x:v>https://github.com/darknigthmare/yautja-la-longue-chasse/blob/536ac53335e440747f6eccedd2cd757d1f817a99/app/game/data/homeworldNpcVariantsV84.json</x:v>
      </x:c>
      <x:c r="P2501" s="4" t="str">
        <x:v>public/game/homeworld/v84/npcs/kennel-handler/03.png</x:v>
      </x:c>
      <x:c r="Q2501" s="4" t="str">
        <x:v>f4cd3e2bfb75058198ed4bbe1d76d5355513794563a0412f2be83ed75b94a61d</x:v>
      </x:c>
      <x:c r="R2501" s="4" t="str">
        <x:v>c613b439ea225e72617709fc6df27a9172a5c10e</x:v>
      </x:c>
      <x:c r="S2501" s="4" t="str">
        <x:v>app/game/data/homeworldNpcVariantsV84.json # /variants/422</x:v>
      </x:c>
      <x:c r="T2501" s="4"/>
      <x:c r="U2501" s="4"/>
      <x:c r="V2501" s="4" t="str">
        <x:v>La galerie expose les 640 PNG. Une affectation du casting ne prouve pas son affichage : les acteurs en marche et leurs pauses conservent les sources animées natives. Les lieux indiqués sont des liaisons du code, sans navigation navigateur certifiée.</x:v>
      </x:c>
    </x:row>
    <x:row r="2502" ht="28" customHeight="1">
      <x:c r="A2502" s="4" t="str">
        <x:v>kennel-handler-04</x:v>
      </x:c>
      <x:c r="B2502" s="4" t="str">
        <x:v>PNJ</x:v>
      </x:c>
      <x:c r="C2502" s="4" t="str">
        <x:v>Cour et services</x:v>
      </x:c>
      <x:c r="D2502" s="4" t="str">
        <x:v>Maîtres du chenil · 04</x:v>
      </x:c>
      <x:c r="E2502" s="4" t="str">
        <x:v>V84 / homeworld-npc-v84</x:v>
      </x:c>
      <x:c r="F2502" s="27" t="str">
        <x:v>Galerie ; affectation de casting uniquement</x:v>
      </x:c>
      <x:c r="G2502" s="4" t="str">
        <x:v>Oui</x:v>
      </x:c>
      <x:c r="H2502" s="4" t="str">
        <x:v>Oui</x:v>
      </x:c>
      <x:c r="I2502" s="4" t="str">
        <x:v>Non</x:v>
      </x:c>
      <x:c r="J2502" s="4" t="str">
        <x:v>Non</x:v>
      </x:c>
      <x:c r="K2502" s="4" t="n">
        <x:v>0</x:v>
      </x:c>
      <x:c r="L2502" s="4" t="str">
        <x:v>PNG</x:v>
      </x:c>
      <x:c r="M2502" s="4" t="str">
        <x:v>homeworld-v84:kennel-handler-04</x:v>
      </x:c>
      <x:c r="N2502" s="48" t="str">
        <x:v>https://github.com/darknigthmare/yautja-la-longue-chasse/blob/536ac53335e440747f6eccedd2cd757d1f817a99/public/game/homeworld/v84/npcs/kennel-handler/04.png</x:v>
      </x:c>
      <x:c r="O2502" s="48" t="str">
        <x:v>https://github.com/darknigthmare/yautja-la-longue-chasse/blob/536ac53335e440747f6eccedd2cd757d1f817a99/app/game/data/homeworldNpcVariantsV84.json</x:v>
      </x:c>
      <x:c r="P2502" s="4" t="str">
        <x:v>public/game/homeworld/v84/npcs/kennel-handler/04.png</x:v>
      </x:c>
      <x:c r="Q2502" s="4" t="str">
        <x:v>5431db8d2534e446bdcfd904e66237b443fe9404eccaf6ea6259bdd7a7a5d4d2</x:v>
      </x:c>
      <x:c r="R2502" s="4" t="str">
        <x:v>f4c67b459a80d4d430e255ecd6c252df7442f5b5</x:v>
      </x:c>
      <x:c r="S2502" s="4" t="str">
        <x:v>app/game/data/homeworldNpcVariantsV84.json # /variants/423</x:v>
      </x:c>
      <x:c r="T2502" s="4"/>
      <x:c r="U2502" s="4"/>
      <x:c r="V2502" s="4" t="str">
        <x:v>La galerie expose les 640 PNG. Une affectation du casting ne prouve pas son affichage : les acteurs en marche et leurs pauses conservent les sources animées natives. Les lieux indiqués sont des liaisons du code, sans navigation navigateur certifiée.</x:v>
      </x:c>
    </x:row>
    <x:row r="2503" ht="28" customHeight="1">
      <x:c r="A2503" s="4" t="str">
        <x:v>kennel-handler-05</x:v>
      </x:c>
      <x:c r="B2503" s="4" t="str">
        <x:v>PNJ</x:v>
      </x:c>
      <x:c r="C2503" s="4" t="str">
        <x:v>Cour et services</x:v>
      </x:c>
      <x:c r="D2503" s="4" t="str">
        <x:v>Maîtres du chenil · 05</x:v>
      </x:c>
      <x:c r="E2503" s="4" t="str">
        <x:v>V84 / homeworld-npc-v84</x:v>
      </x:c>
      <x:c r="F2503" s="27" t="str">
        <x:v>Galerie uniquement</x:v>
      </x:c>
      <x:c r="G2503" s="4" t="str">
        <x:v>Oui</x:v>
      </x:c>
      <x:c r="H2503" s="4" t="str">
        <x:v>Oui</x:v>
      </x:c>
      <x:c r="I2503" s="4" t="str">
        <x:v>Non</x:v>
      </x:c>
      <x:c r="J2503" s="4" t="str">
        <x:v>Non</x:v>
      </x:c>
      <x:c r="K2503" s="4" t="n">
        <x:v>0</x:v>
      </x:c>
      <x:c r="L2503" s="4" t="str">
        <x:v>PNG</x:v>
      </x:c>
      <x:c r="M2503" s="4" t="str">
        <x:v>homeworld-v84:kennel-handler-05</x:v>
      </x:c>
      <x:c r="N2503" s="48" t="str">
        <x:v>https://github.com/darknigthmare/yautja-la-longue-chasse/blob/536ac53335e440747f6eccedd2cd757d1f817a99/public/game/homeworld/v84/npcs/kennel-handler/05.png</x:v>
      </x:c>
      <x:c r="O2503" s="48" t="str">
        <x:v>https://github.com/darknigthmare/yautja-la-longue-chasse/blob/536ac53335e440747f6eccedd2cd757d1f817a99/app/game/data/homeworldNpcVariantsV84.json</x:v>
      </x:c>
      <x:c r="P2503" s="4" t="str">
        <x:v>public/game/homeworld/v84/npcs/kennel-handler/05.png</x:v>
      </x:c>
      <x:c r="Q2503" s="4" t="str">
        <x:v>d69a5a70f501ab0367e95c4f2d694263f789d5cf1911d39240bf0350dccd3136</x:v>
      </x:c>
      <x:c r="R2503" s="4" t="str">
        <x:v>0145108b737668a1b4357e3f04d770125488df8c</x:v>
      </x:c>
      <x:c r="S2503" s="4" t="str">
        <x:v>app/game/data/homeworldNpcVariantsV84.json # /variants/424</x:v>
      </x:c>
      <x:c r="T2503" s="4"/>
      <x:c r="U2503" s="4"/>
      <x:c r="V2503" s="4" t="str">
        <x:v>La galerie expose les 640 PNG. Une affectation du casting ne prouve pas son affichage : les acteurs en marche et leurs pauses conservent les sources animées natives. Les lieux indiqués sont des liaisons du code, sans navigation navigateur certifiée.</x:v>
      </x:c>
    </x:row>
    <x:row r="2504" ht="28" customHeight="1">
      <x:c r="A2504" s="4" t="str">
        <x:v>kennel-handler-06</x:v>
      </x:c>
      <x:c r="B2504" s="4" t="str">
        <x:v>PNJ</x:v>
      </x:c>
      <x:c r="C2504" s="4" t="str">
        <x:v>Cour et services</x:v>
      </x:c>
      <x:c r="D2504" s="4" t="str">
        <x:v>Maîtres du chenil · 06</x:v>
      </x:c>
      <x:c r="E2504" s="4" t="str">
        <x:v>V84 / homeworld-npc-v84</x:v>
      </x:c>
      <x:c r="F2504" s="27" t="str">
        <x:v>Galerie uniquement</x:v>
      </x:c>
      <x:c r="G2504" s="4" t="str">
        <x:v>Oui</x:v>
      </x:c>
      <x:c r="H2504" s="4" t="str">
        <x:v>Oui</x:v>
      </x:c>
      <x:c r="I2504" s="4" t="str">
        <x:v>Non</x:v>
      </x:c>
      <x:c r="J2504" s="4" t="str">
        <x:v>Non</x:v>
      </x:c>
      <x:c r="K2504" s="4" t="n">
        <x:v>0</x:v>
      </x:c>
      <x:c r="L2504" s="4" t="str">
        <x:v>PNG</x:v>
      </x:c>
      <x:c r="M2504" s="4" t="str">
        <x:v>homeworld-v84:kennel-handler-06</x:v>
      </x:c>
      <x:c r="N2504" s="48" t="str">
        <x:v>https://github.com/darknigthmare/yautja-la-longue-chasse/blob/536ac53335e440747f6eccedd2cd757d1f817a99/public/game/homeworld/v84/npcs/kennel-handler/06.png</x:v>
      </x:c>
      <x:c r="O2504" s="48" t="str">
        <x:v>https://github.com/darknigthmare/yautja-la-longue-chasse/blob/536ac53335e440747f6eccedd2cd757d1f817a99/app/game/data/homeworldNpcVariantsV84.json</x:v>
      </x:c>
      <x:c r="P2504" s="4" t="str">
        <x:v>public/game/homeworld/v84/npcs/kennel-handler/06.png</x:v>
      </x:c>
      <x:c r="Q2504" s="4" t="str">
        <x:v>7f7e7dd85f30c6ba4e52e9b5a2b12ef1e5a4139b5c3450296f399c471ba298aa</x:v>
      </x:c>
      <x:c r="R2504" s="4" t="str">
        <x:v>85a05eae857f765d4f829b1843af1036afa1fae3</x:v>
      </x:c>
      <x:c r="S2504" s="4" t="str">
        <x:v>app/game/data/homeworldNpcVariantsV84.json # /variants/425</x:v>
      </x:c>
      <x:c r="T2504" s="4"/>
      <x:c r="U2504" s="4"/>
      <x:c r="V2504" s="4" t="str">
        <x:v>La galerie expose les 640 PNG. Une affectation du casting ne prouve pas son affichage : les acteurs en marche et leurs pauses conservent les sources animées natives. Les lieux indiqués sont des liaisons du code, sans navigation navigateur certifiée.</x:v>
      </x:c>
    </x:row>
    <x:row r="2505" ht="28" customHeight="1">
      <x:c r="A2505" s="4" t="str">
        <x:v>kennel-handler-07</x:v>
      </x:c>
      <x:c r="B2505" s="4" t="str">
        <x:v>PNJ</x:v>
      </x:c>
      <x:c r="C2505" s="4" t="str">
        <x:v>Cour et services</x:v>
      </x:c>
      <x:c r="D2505" s="4" t="str">
        <x:v>Maîtres du chenil · 07</x:v>
      </x:c>
      <x:c r="E2505" s="4" t="str">
        <x:v>V84 / homeworld-npc-v84</x:v>
      </x:c>
      <x:c r="F2505" s="27" t="str">
        <x:v>Galerie uniquement</x:v>
      </x:c>
      <x:c r="G2505" s="4" t="str">
        <x:v>Oui</x:v>
      </x:c>
      <x:c r="H2505" s="4" t="str">
        <x:v>Oui</x:v>
      </x:c>
      <x:c r="I2505" s="4" t="str">
        <x:v>Non</x:v>
      </x:c>
      <x:c r="J2505" s="4" t="str">
        <x:v>Non</x:v>
      </x:c>
      <x:c r="K2505" s="4" t="n">
        <x:v>0</x:v>
      </x:c>
      <x:c r="L2505" s="4" t="str">
        <x:v>PNG</x:v>
      </x:c>
      <x:c r="M2505" s="4" t="str">
        <x:v>homeworld-v84:kennel-handler-07</x:v>
      </x:c>
      <x:c r="N2505" s="48" t="str">
        <x:v>https://github.com/darknigthmare/yautja-la-longue-chasse/blob/536ac53335e440747f6eccedd2cd757d1f817a99/public/game/homeworld/v84/npcs/kennel-handler/07.png</x:v>
      </x:c>
      <x:c r="O2505" s="48" t="str">
        <x:v>https://github.com/darknigthmare/yautja-la-longue-chasse/blob/536ac53335e440747f6eccedd2cd757d1f817a99/app/game/data/homeworldNpcVariantsV84.json</x:v>
      </x:c>
      <x:c r="P2505" s="4" t="str">
        <x:v>public/game/homeworld/v84/npcs/kennel-handler/07.png</x:v>
      </x:c>
      <x:c r="Q2505" s="4" t="str">
        <x:v>7019235acac90968ca87866ff86baa7b262b528478e5ccc23b926e51221ce532</x:v>
      </x:c>
      <x:c r="R2505" s="4" t="str">
        <x:v>68a2793a65b2ebf0459272381551849650441cd1</x:v>
      </x:c>
      <x:c r="S2505" s="4" t="str">
        <x:v>app/game/data/homeworldNpcVariantsV84.json # /variants/426</x:v>
      </x:c>
      <x:c r="T2505" s="4"/>
      <x:c r="U2505" s="4"/>
      <x:c r="V2505" s="4" t="str">
        <x:v>La galerie expose les 640 PNG. Une affectation du casting ne prouve pas son affichage : les acteurs en marche et leurs pauses conservent les sources animées natives. Les lieux indiqués sont des liaisons du code, sans navigation navigateur certifiée.</x:v>
      </x:c>
    </x:row>
    <x:row r="2506" ht="28" customHeight="1">
      <x:c r="A2506" s="4" t="str">
        <x:v>kennel-handler-08</x:v>
      </x:c>
      <x:c r="B2506" s="4" t="str">
        <x:v>PNJ</x:v>
      </x:c>
      <x:c r="C2506" s="4" t="str">
        <x:v>Cour et services</x:v>
      </x:c>
      <x:c r="D2506" s="4" t="str">
        <x:v>Maîtres du chenil · 08</x:v>
      </x:c>
      <x:c r="E2506" s="4" t="str">
        <x:v>V84 / homeworld-npc-v84</x:v>
      </x:c>
      <x:c r="F2506" s="27" t="str">
        <x:v>Galerie uniquement</x:v>
      </x:c>
      <x:c r="G2506" s="4" t="str">
        <x:v>Oui</x:v>
      </x:c>
      <x:c r="H2506" s="4" t="str">
        <x:v>Oui</x:v>
      </x:c>
      <x:c r="I2506" s="4" t="str">
        <x:v>Non</x:v>
      </x:c>
      <x:c r="J2506" s="4" t="str">
        <x:v>Non</x:v>
      </x:c>
      <x:c r="K2506" s="4" t="n">
        <x:v>0</x:v>
      </x:c>
      <x:c r="L2506" s="4" t="str">
        <x:v>PNG</x:v>
      </x:c>
      <x:c r="M2506" s="4" t="str">
        <x:v>homeworld-v84:kennel-handler-08</x:v>
      </x:c>
      <x:c r="N2506" s="48" t="str">
        <x:v>https://github.com/darknigthmare/yautja-la-longue-chasse/blob/536ac53335e440747f6eccedd2cd757d1f817a99/public/game/homeworld/v84/npcs/kennel-handler/08.png</x:v>
      </x:c>
      <x:c r="O2506" s="48" t="str">
        <x:v>https://github.com/darknigthmare/yautja-la-longue-chasse/blob/536ac53335e440747f6eccedd2cd757d1f817a99/app/game/data/homeworldNpcVariantsV84.json</x:v>
      </x:c>
      <x:c r="P2506" s="4" t="str">
        <x:v>public/game/homeworld/v84/npcs/kennel-handler/08.png</x:v>
      </x:c>
      <x:c r="Q2506" s="4" t="str">
        <x:v>4e4c7ff94c8e1b2140ff80867a18f806ba420aa54a5579c2f20803aff981078c</x:v>
      </x:c>
      <x:c r="R2506" s="4" t="str">
        <x:v>9616abfe79d9a8353c6458d75e93dbe47a90b8fa</x:v>
      </x:c>
      <x:c r="S2506" s="4" t="str">
        <x:v>app/game/data/homeworldNpcVariantsV84.json # /variants/427</x:v>
      </x:c>
      <x:c r="T2506" s="4"/>
      <x:c r="U2506" s="4"/>
      <x:c r="V2506" s="4" t="str">
        <x:v>La galerie expose les 640 PNG. Une affectation du casting ne prouve pas son affichage : les acteurs en marche et leurs pauses conservent les sources animées natives. Les lieux indiqués sont des liaisons du code, sans navigation navigateur certifiée.</x:v>
      </x:c>
    </x:row>
    <x:row r="2507" ht="28" customHeight="1">
      <x:c r="A2507" s="4" t="str">
        <x:v>kennel-handler-09</x:v>
      </x:c>
      <x:c r="B2507" s="4" t="str">
        <x:v>PNJ</x:v>
      </x:c>
      <x:c r="C2507" s="4" t="str">
        <x:v>Cour et services</x:v>
      </x:c>
      <x:c r="D2507" s="4" t="str">
        <x:v>Maîtres du chenil · 09</x:v>
      </x:c>
      <x:c r="E2507" s="4" t="str">
        <x:v>V84 / homeworld-npc-v84</x:v>
      </x:c>
      <x:c r="F2507" s="27" t="str">
        <x:v>Galerie uniquement</x:v>
      </x:c>
      <x:c r="G2507" s="4" t="str">
        <x:v>Oui</x:v>
      </x:c>
      <x:c r="H2507" s="4" t="str">
        <x:v>Oui</x:v>
      </x:c>
      <x:c r="I2507" s="4" t="str">
        <x:v>Non</x:v>
      </x:c>
      <x:c r="J2507" s="4" t="str">
        <x:v>Non</x:v>
      </x:c>
      <x:c r="K2507" s="4" t="n">
        <x:v>0</x:v>
      </x:c>
      <x:c r="L2507" s="4" t="str">
        <x:v>PNG</x:v>
      </x:c>
      <x:c r="M2507" s="4" t="str">
        <x:v>homeworld-v84:kennel-handler-09</x:v>
      </x:c>
      <x:c r="N2507" s="48" t="str">
        <x:v>https://github.com/darknigthmare/yautja-la-longue-chasse/blob/536ac53335e440747f6eccedd2cd757d1f817a99/public/game/homeworld/v84/npcs/kennel-handler/09.png</x:v>
      </x:c>
      <x:c r="O2507" s="48" t="str">
        <x:v>https://github.com/darknigthmare/yautja-la-longue-chasse/blob/536ac53335e440747f6eccedd2cd757d1f817a99/app/game/data/homeworldNpcVariantsV84.json</x:v>
      </x:c>
      <x:c r="P2507" s="4" t="str">
        <x:v>public/game/homeworld/v84/npcs/kennel-handler/09.png</x:v>
      </x:c>
      <x:c r="Q2507" s="4" t="str">
        <x:v>83d5918468446d4bcfe2a431c83f5fcea427fcde1c4d80f5a1913d1205437509</x:v>
      </x:c>
      <x:c r="R2507" s="4" t="str">
        <x:v>a8537393923f6b7217192b7dc3abe71ddab60f51</x:v>
      </x:c>
      <x:c r="S2507" s="4" t="str">
        <x:v>app/game/data/homeworldNpcVariantsV84.json # /variants/428</x:v>
      </x:c>
      <x:c r="T2507" s="4"/>
      <x:c r="U2507" s="4"/>
      <x:c r="V2507" s="4" t="str">
        <x:v>La galerie expose les 640 PNG. Une affectation du casting ne prouve pas son affichage : les acteurs en marche et leurs pauses conservent les sources animées natives. Les lieux indiqués sont des liaisons du code, sans navigation navigateur certifiée.</x:v>
      </x:c>
    </x:row>
    <x:row r="2508" ht="28" customHeight="1">
      <x:c r="A2508" s="4" t="str">
        <x:v>kennel-handler-10</x:v>
      </x:c>
      <x:c r="B2508" s="4" t="str">
        <x:v>PNJ</x:v>
      </x:c>
      <x:c r="C2508" s="4" t="str">
        <x:v>Cour et services</x:v>
      </x:c>
      <x:c r="D2508" s="4" t="str">
        <x:v>Maîtres du chenil · 10</x:v>
      </x:c>
      <x:c r="E2508" s="4" t="str">
        <x:v>V84 / homeworld-npc-v84</x:v>
      </x:c>
      <x:c r="F2508" s="27" t="str">
        <x:v>Galerie uniquement</x:v>
      </x:c>
      <x:c r="G2508" s="4" t="str">
        <x:v>Oui</x:v>
      </x:c>
      <x:c r="H2508" s="4" t="str">
        <x:v>Oui</x:v>
      </x:c>
      <x:c r="I2508" s="4" t="str">
        <x:v>Non</x:v>
      </x:c>
      <x:c r="J2508" s="4" t="str">
        <x:v>Non</x:v>
      </x:c>
      <x:c r="K2508" s="4" t="n">
        <x:v>0</x:v>
      </x:c>
      <x:c r="L2508" s="4" t="str">
        <x:v>PNG</x:v>
      </x:c>
      <x:c r="M2508" s="4" t="str">
        <x:v>homeworld-v84:kennel-handler-10</x:v>
      </x:c>
      <x:c r="N2508" s="48" t="str">
        <x:v>https://github.com/darknigthmare/yautja-la-longue-chasse/blob/536ac53335e440747f6eccedd2cd757d1f817a99/public/game/homeworld/v84/npcs/kennel-handler/10.png</x:v>
      </x:c>
      <x:c r="O2508" s="48" t="str">
        <x:v>https://github.com/darknigthmare/yautja-la-longue-chasse/blob/536ac53335e440747f6eccedd2cd757d1f817a99/app/game/data/homeworldNpcVariantsV84.json</x:v>
      </x:c>
      <x:c r="P2508" s="4" t="str">
        <x:v>public/game/homeworld/v84/npcs/kennel-handler/10.png</x:v>
      </x:c>
      <x:c r="Q2508" s="4" t="str">
        <x:v>453b32bc348a0c89b12a9bf4977968b3961689ce7b347692a5ef848684ed8a42</x:v>
      </x:c>
      <x:c r="R2508" s="4" t="str">
        <x:v>29dc4d00a7eec5c0183f9426aad943afc92b6840</x:v>
      </x:c>
      <x:c r="S2508" s="4" t="str">
        <x:v>app/game/data/homeworldNpcVariantsV84.json # /variants/429</x:v>
      </x:c>
      <x:c r="T2508" s="4"/>
      <x:c r="U2508" s="4"/>
      <x:c r="V2508" s="4" t="str">
        <x:v>La galerie expose les 640 PNG. Une affectation du casting ne prouve pas son affichage : les acteurs en marche et leurs pauses conservent les sources animées natives. Les lieux indiqués sont des liaisons du code, sans navigation navigateur certifiée.</x:v>
      </x:c>
    </x:row>
    <x:row r="2509" ht="28" customHeight="1">
      <x:c r="A2509" s="4" t="str">
        <x:v>kennel-handler-11</x:v>
      </x:c>
      <x:c r="B2509" s="4" t="str">
        <x:v>PNJ</x:v>
      </x:c>
      <x:c r="C2509" s="4" t="str">
        <x:v>Cour et services</x:v>
      </x:c>
      <x:c r="D2509" s="4" t="str">
        <x:v>Maîtres du chenil · 11</x:v>
      </x:c>
      <x:c r="E2509" s="4" t="str">
        <x:v>V84 / homeworld-npc-v84</x:v>
      </x:c>
      <x:c r="F2509" s="27" t="str">
        <x:v>Galerie uniquement</x:v>
      </x:c>
      <x:c r="G2509" s="4" t="str">
        <x:v>Oui</x:v>
      </x:c>
      <x:c r="H2509" s="4" t="str">
        <x:v>Oui</x:v>
      </x:c>
      <x:c r="I2509" s="4" t="str">
        <x:v>Non</x:v>
      </x:c>
      <x:c r="J2509" s="4" t="str">
        <x:v>Non</x:v>
      </x:c>
      <x:c r="K2509" s="4" t="n">
        <x:v>0</x:v>
      </x:c>
      <x:c r="L2509" s="4" t="str">
        <x:v>PNG</x:v>
      </x:c>
      <x:c r="M2509" s="4" t="str">
        <x:v>homeworld-v84:kennel-handler-11</x:v>
      </x:c>
      <x:c r="N2509" s="48" t="str">
        <x:v>https://github.com/darknigthmare/yautja-la-longue-chasse/blob/536ac53335e440747f6eccedd2cd757d1f817a99/public/game/homeworld/v84/npcs/kennel-handler/11.png</x:v>
      </x:c>
      <x:c r="O2509" s="48" t="str">
        <x:v>https://github.com/darknigthmare/yautja-la-longue-chasse/blob/536ac53335e440747f6eccedd2cd757d1f817a99/app/game/data/homeworldNpcVariantsV84.json</x:v>
      </x:c>
      <x:c r="P2509" s="4" t="str">
        <x:v>public/game/homeworld/v84/npcs/kennel-handler/11.png</x:v>
      </x:c>
      <x:c r="Q2509" s="4" t="str">
        <x:v>c910335d7de0c1097dceecebe8d630841e0034f10a1ecebc591f9405e320f449</x:v>
      </x:c>
      <x:c r="R2509" s="4" t="str">
        <x:v>68328bb6d49f862f3a736350bc4bcbefd9143f6e</x:v>
      </x:c>
      <x:c r="S2509" s="4" t="str">
        <x:v>app/game/data/homeworldNpcVariantsV84.json # /variants/430</x:v>
      </x:c>
      <x:c r="T2509" s="4"/>
      <x:c r="U2509" s="4"/>
      <x:c r="V2509" s="4" t="str">
        <x:v>La galerie expose les 640 PNG. Une affectation du casting ne prouve pas son affichage : les acteurs en marche et leurs pauses conservent les sources animées natives. Les lieux indiqués sont des liaisons du code, sans navigation navigateur certifiée.</x:v>
      </x:c>
    </x:row>
    <x:row r="2510" ht="28" customHeight="1">
      <x:c r="A2510" s="4" t="str">
        <x:v>kennel-handler-12</x:v>
      </x:c>
      <x:c r="B2510" s="4" t="str">
        <x:v>PNJ</x:v>
      </x:c>
      <x:c r="C2510" s="4" t="str">
        <x:v>Cour et services</x:v>
      </x:c>
      <x:c r="D2510" s="4" t="str">
        <x:v>Maîtres du chenil · 12</x:v>
      </x:c>
      <x:c r="E2510" s="4" t="str">
        <x:v>V84 / homeworld-npc-v84</x:v>
      </x:c>
      <x:c r="F2510" s="27" t="str">
        <x:v>Galerie uniquement</x:v>
      </x:c>
      <x:c r="G2510" s="4" t="str">
        <x:v>Oui</x:v>
      </x:c>
      <x:c r="H2510" s="4" t="str">
        <x:v>Oui</x:v>
      </x:c>
      <x:c r="I2510" s="4" t="str">
        <x:v>Non</x:v>
      </x:c>
      <x:c r="J2510" s="4" t="str">
        <x:v>Non</x:v>
      </x:c>
      <x:c r="K2510" s="4" t="n">
        <x:v>0</x:v>
      </x:c>
      <x:c r="L2510" s="4" t="str">
        <x:v>PNG</x:v>
      </x:c>
      <x:c r="M2510" s="4" t="str">
        <x:v>homeworld-v84:kennel-handler-12</x:v>
      </x:c>
      <x:c r="N2510" s="48" t="str">
        <x:v>https://github.com/darknigthmare/yautja-la-longue-chasse/blob/536ac53335e440747f6eccedd2cd757d1f817a99/public/game/homeworld/v84/npcs/kennel-handler/12.png</x:v>
      </x:c>
      <x:c r="O2510" s="48" t="str">
        <x:v>https://github.com/darknigthmare/yautja-la-longue-chasse/blob/536ac53335e440747f6eccedd2cd757d1f817a99/app/game/data/homeworldNpcVariantsV84.json</x:v>
      </x:c>
      <x:c r="P2510" s="4" t="str">
        <x:v>public/game/homeworld/v84/npcs/kennel-handler/12.png</x:v>
      </x:c>
      <x:c r="Q2510" s="4" t="str">
        <x:v>878fd5233f7392f4781899cde7068086a1f7965f698cb1de9f8f45f775f29aa1</x:v>
      </x:c>
      <x:c r="R2510" s="4" t="str">
        <x:v>e4e5ca9d8b16b0430886e419f225f010725fe2c2</x:v>
      </x:c>
      <x:c r="S2510" s="4" t="str">
        <x:v>app/game/data/homeworldNpcVariantsV84.json # /variants/431</x:v>
      </x:c>
      <x:c r="T2510" s="4"/>
      <x:c r="U2510" s="4"/>
      <x:c r="V2510" s="4" t="str">
        <x:v>La galerie expose les 640 PNG. Une affectation du casting ne prouve pas son affichage : les acteurs en marche et leurs pauses conservent les sources animées natives. Les lieux indiqués sont des liaisons du code, sans navigation navigateur certifiée.</x:v>
      </x:c>
    </x:row>
    <x:row r="2511" ht="28" customHeight="1">
      <x:c r="A2511" s="4" t="str">
        <x:v>kennel-handler-13</x:v>
      </x:c>
      <x:c r="B2511" s="4" t="str">
        <x:v>PNJ</x:v>
      </x:c>
      <x:c r="C2511" s="4" t="str">
        <x:v>Cour et services</x:v>
      </x:c>
      <x:c r="D2511" s="4" t="str">
        <x:v>Maîtres du chenil · 13</x:v>
      </x:c>
      <x:c r="E2511" s="4" t="str">
        <x:v>V84 / homeworld-npc-v84</x:v>
      </x:c>
      <x:c r="F2511" s="27" t="str">
        <x:v>Galerie uniquement</x:v>
      </x:c>
      <x:c r="G2511" s="4" t="str">
        <x:v>Oui</x:v>
      </x:c>
      <x:c r="H2511" s="4" t="str">
        <x:v>Oui</x:v>
      </x:c>
      <x:c r="I2511" s="4" t="str">
        <x:v>Non</x:v>
      </x:c>
      <x:c r="J2511" s="4" t="str">
        <x:v>Non</x:v>
      </x:c>
      <x:c r="K2511" s="4" t="n">
        <x:v>0</x:v>
      </x:c>
      <x:c r="L2511" s="4" t="str">
        <x:v>PNG</x:v>
      </x:c>
      <x:c r="M2511" s="4" t="str">
        <x:v>homeworld-v84:kennel-handler-13</x:v>
      </x:c>
      <x:c r="N2511" s="48" t="str">
        <x:v>https://github.com/darknigthmare/yautja-la-longue-chasse/blob/536ac53335e440747f6eccedd2cd757d1f817a99/public/game/homeworld/v84/npcs/kennel-handler/13.png</x:v>
      </x:c>
      <x:c r="O2511" s="48" t="str">
        <x:v>https://github.com/darknigthmare/yautja-la-longue-chasse/blob/536ac53335e440747f6eccedd2cd757d1f817a99/app/game/data/homeworldNpcVariantsV84.json</x:v>
      </x:c>
      <x:c r="P2511" s="4" t="str">
        <x:v>public/game/homeworld/v84/npcs/kennel-handler/13.png</x:v>
      </x:c>
      <x:c r="Q2511" s="4" t="str">
        <x:v>c4835b43365cc0d3879b28fbaa4a2736229d0ff34018bb53f0d7de06a3ba9867</x:v>
      </x:c>
      <x:c r="R2511" s="4" t="str">
        <x:v>68866cc195be9a987adfd5dd9f0168e50cdb8906</x:v>
      </x:c>
      <x:c r="S2511" s="4" t="str">
        <x:v>app/game/data/homeworldNpcVariantsV84.json # /variants/432</x:v>
      </x:c>
      <x:c r="T2511" s="4"/>
      <x:c r="U2511" s="4"/>
      <x:c r="V2511" s="4" t="str">
        <x:v>La galerie expose les 640 PNG. Une affectation du casting ne prouve pas son affichage : les acteurs en marche et leurs pauses conservent les sources animées natives. Les lieux indiqués sont des liaisons du code, sans navigation navigateur certifiée.</x:v>
      </x:c>
    </x:row>
    <x:row r="2512" ht="28" customHeight="1">
      <x:c r="A2512" s="4" t="str">
        <x:v>kennel-handler-14</x:v>
      </x:c>
      <x:c r="B2512" s="4" t="str">
        <x:v>PNJ</x:v>
      </x:c>
      <x:c r="C2512" s="4" t="str">
        <x:v>Cour et services</x:v>
      </x:c>
      <x:c r="D2512" s="4" t="str">
        <x:v>Maîtres du chenil · 14</x:v>
      </x:c>
      <x:c r="E2512" s="4" t="str">
        <x:v>V84 / homeworld-npc-v84</x:v>
      </x:c>
      <x:c r="F2512" s="27" t="str">
        <x:v>Galerie uniquement</x:v>
      </x:c>
      <x:c r="G2512" s="4" t="str">
        <x:v>Oui</x:v>
      </x:c>
      <x:c r="H2512" s="4" t="str">
        <x:v>Oui</x:v>
      </x:c>
      <x:c r="I2512" s="4" t="str">
        <x:v>Non</x:v>
      </x:c>
      <x:c r="J2512" s="4" t="str">
        <x:v>Non</x:v>
      </x:c>
      <x:c r="K2512" s="4" t="n">
        <x:v>0</x:v>
      </x:c>
      <x:c r="L2512" s="4" t="str">
        <x:v>PNG</x:v>
      </x:c>
      <x:c r="M2512" s="4" t="str">
        <x:v>homeworld-v84:kennel-handler-14</x:v>
      </x:c>
      <x:c r="N2512" s="48" t="str">
        <x:v>https://github.com/darknigthmare/yautja-la-longue-chasse/blob/536ac53335e440747f6eccedd2cd757d1f817a99/public/game/homeworld/v84/npcs/kennel-handler/14.png</x:v>
      </x:c>
      <x:c r="O2512" s="48" t="str">
        <x:v>https://github.com/darknigthmare/yautja-la-longue-chasse/blob/536ac53335e440747f6eccedd2cd757d1f817a99/app/game/data/homeworldNpcVariantsV84.json</x:v>
      </x:c>
      <x:c r="P2512" s="4" t="str">
        <x:v>public/game/homeworld/v84/npcs/kennel-handler/14.png</x:v>
      </x:c>
      <x:c r="Q2512" s="4" t="str">
        <x:v>2e205cc7d12ccd0a3dbbab4cf5958ff27b412869d1900aeefb58dd2b426a1e46</x:v>
      </x:c>
      <x:c r="R2512" s="4" t="str">
        <x:v>42d99090422519f786ff20b9dbbe43c20105c7a4</x:v>
      </x:c>
      <x:c r="S2512" s="4" t="str">
        <x:v>app/game/data/homeworldNpcVariantsV84.json # /variants/433</x:v>
      </x:c>
      <x:c r="T2512" s="4"/>
      <x:c r="U2512" s="4"/>
      <x:c r="V2512" s="4" t="str">
        <x:v>La galerie expose les 640 PNG. Une affectation du casting ne prouve pas son affichage : les acteurs en marche et leurs pauses conservent les sources animées natives. Les lieux indiqués sont des liaisons du code, sans navigation navigateur certifiée.</x:v>
      </x:c>
    </x:row>
    <x:row r="2513" ht="28" customHeight="1">
      <x:c r="A2513" s="4" t="str">
        <x:v>kennel-handler-15</x:v>
      </x:c>
      <x:c r="B2513" s="4" t="str">
        <x:v>PNJ</x:v>
      </x:c>
      <x:c r="C2513" s="4" t="str">
        <x:v>Cour et services</x:v>
      </x:c>
      <x:c r="D2513" s="4" t="str">
        <x:v>Maîtres du chenil · 15</x:v>
      </x:c>
      <x:c r="E2513" s="4" t="str">
        <x:v>V84 / homeworld-npc-v84</x:v>
      </x:c>
      <x:c r="F2513" s="27" t="str">
        <x:v>Galerie uniquement</x:v>
      </x:c>
      <x:c r="G2513" s="4" t="str">
        <x:v>Oui</x:v>
      </x:c>
      <x:c r="H2513" s="4" t="str">
        <x:v>Oui</x:v>
      </x:c>
      <x:c r="I2513" s="4" t="str">
        <x:v>Non</x:v>
      </x:c>
      <x:c r="J2513" s="4" t="str">
        <x:v>Non</x:v>
      </x:c>
      <x:c r="K2513" s="4" t="n">
        <x:v>0</x:v>
      </x:c>
      <x:c r="L2513" s="4" t="str">
        <x:v>PNG</x:v>
      </x:c>
      <x:c r="M2513" s="4" t="str">
        <x:v>homeworld-v84:kennel-handler-15</x:v>
      </x:c>
      <x:c r="N2513" s="48" t="str">
        <x:v>https://github.com/darknigthmare/yautja-la-longue-chasse/blob/536ac53335e440747f6eccedd2cd757d1f817a99/public/game/homeworld/v84/npcs/kennel-handler/15.png</x:v>
      </x:c>
      <x:c r="O2513" s="48" t="str">
        <x:v>https://github.com/darknigthmare/yautja-la-longue-chasse/blob/536ac53335e440747f6eccedd2cd757d1f817a99/app/game/data/homeworldNpcVariantsV84.json</x:v>
      </x:c>
      <x:c r="P2513" s="4" t="str">
        <x:v>public/game/homeworld/v84/npcs/kennel-handler/15.png</x:v>
      </x:c>
      <x:c r="Q2513" s="4" t="str">
        <x:v>b78fbd830b3df7054a1dbb53e766e171f3edb3ceab537aa433c3aeeed796f912</x:v>
      </x:c>
      <x:c r="R2513" s="4" t="str">
        <x:v>dbe13ba193b3480938e8709ad8371c8d064aa9d9</x:v>
      </x:c>
      <x:c r="S2513" s="4" t="str">
        <x:v>app/game/data/homeworldNpcVariantsV84.json # /variants/434</x:v>
      </x:c>
      <x:c r="T2513" s="4"/>
      <x:c r="U2513" s="4"/>
      <x:c r="V2513" s="4" t="str">
        <x:v>La galerie expose les 640 PNG. Une affectation du casting ne prouve pas son affichage : les acteurs en marche et leurs pauses conservent les sources animées natives. Les lieux indiqués sont des liaisons du code, sans navigation navigateur certifiée.</x:v>
      </x:c>
    </x:row>
    <x:row r="2514" ht="28" customHeight="1">
      <x:c r="A2514" s="4" t="str">
        <x:v>kennel-handler-16</x:v>
      </x:c>
      <x:c r="B2514" s="4" t="str">
        <x:v>PNJ</x:v>
      </x:c>
      <x:c r="C2514" s="4" t="str">
        <x:v>Cour et services</x:v>
      </x:c>
      <x:c r="D2514" s="4" t="str">
        <x:v>Maîtres du chenil · 16</x:v>
      </x:c>
      <x:c r="E2514" s="4" t="str">
        <x:v>V84 / homeworld-npc-v84</x:v>
      </x:c>
      <x:c r="F2514" s="27" t="str">
        <x:v>Galerie uniquement</x:v>
      </x:c>
      <x:c r="G2514" s="4" t="str">
        <x:v>Oui</x:v>
      </x:c>
      <x:c r="H2514" s="4" t="str">
        <x:v>Oui</x:v>
      </x:c>
      <x:c r="I2514" s="4" t="str">
        <x:v>Non</x:v>
      </x:c>
      <x:c r="J2514" s="4" t="str">
        <x:v>Non</x:v>
      </x:c>
      <x:c r="K2514" s="4" t="n">
        <x:v>0</x:v>
      </x:c>
      <x:c r="L2514" s="4" t="str">
        <x:v>PNG</x:v>
      </x:c>
      <x:c r="M2514" s="4" t="str">
        <x:v>homeworld-v84:kennel-handler-16</x:v>
      </x:c>
      <x:c r="N2514" s="48" t="str">
        <x:v>https://github.com/darknigthmare/yautja-la-longue-chasse/blob/536ac53335e440747f6eccedd2cd757d1f817a99/public/game/homeworld/v84/npcs/kennel-handler/16.png</x:v>
      </x:c>
      <x:c r="O2514" s="48" t="str">
        <x:v>https://github.com/darknigthmare/yautja-la-longue-chasse/blob/536ac53335e440747f6eccedd2cd757d1f817a99/app/game/data/homeworldNpcVariantsV84.json</x:v>
      </x:c>
      <x:c r="P2514" s="4" t="str">
        <x:v>public/game/homeworld/v84/npcs/kennel-handler/16.png</x:v>
      </x:c>
      <x:c r="Q2514" s="4" t="str">
        <x:v>3e98463063a7c5f1a701cf8d2067e3c7cd7222a74b97ebff3cb97608a7d86523</x:v>
      </x:c>
      <x:c r="R2514" s="4" t="str">
        <x:v>546aa6818833f37d89615602631cfcfe432cec6c</x:v>
      </x:c>
      <x:c r="S2514" s="4" t="str">
        <x:v>app/game/data/homeworldNpcVariantsV84.json # /variants/435</x:v>
      </x:c>
      <x:c r="T2514" s="4"/>
      <x:c r="U2514" s="4"/>
      <x:c r="V2514" s="4" t="str">
        <x:v>La galerie expose les 640 PNG. Une affectation du casting ne prouve pas son affichage : les acteurs en marche et leurs pauses conservent les sources animées natives. Les lieux indiqués sont des liaisons du code, sans navigation navigateur certifiée.</x:v>
      </x:c>
    </x:row>
    <x:row r="2515" ht="28" customHeight="1">
      <x:c r="A2515" s="4" t="str">
        <x:v>kennel-handler-17</x:v>
      </x:c>
      <x:c r="B2515" s="4" t="str">
        <x:v>PNJ</x:v>
      </x:c>
      <x:c r="C2515" s="4" t="str">
        <x:v>Cour et services</x:v>
      </x:c>
      <x:c r="D2515" s="4" t="str">
        <x:v>Maîtres du chenil · 17</x:v>
      </x:c>
      <x:c r="E2515" s="4" t="str">
        <x:v>V84 / homeworld-npc-v84</x:v>
      </x:c>
      <x:c r="F2515" s="27" t="str">
        <x:v>Galerie uniquement</x:v>
      </x:c>
      <x:c r="G2515" s="4" t="str">
        <x:v>Oui</x:v>
      </x:c>
      <x:c r="H2515" s="4" t="str">
        <x:v>Oui</x:v>
      </x:c>
      <x:c r="I2515" s="4" t="str">
        <x:v>Non</x:v>
      </x:c>
      <x:c r="J2515" s="4" t="str">
        <x:v>Non</x:v>
      </x:c>
      <x:c r="K2515" s="4" t="n">
        <x:v>0</x:v>
      </x:c>
      <x:c r="L2515" s="4" t="str">
        <x:v>PNG</x:v>
      </x:c>
      <x:c r="M2515" s="4" t="str">
        <x:v>homeworld-v84:kennel-handler-17</x:v>
      </x:c>
      <x:c r="N2515" s="48" t="str">
        <x:v>https://github.com/darknigthmare/yautja-la-longue-chasse/blob/536ac53335e440747f6eccedd2cd757d1f817a99/public/game/homeworld/v84/npcs/kennel-handler/17.png</x:v>
      </x:c>
      <x:c r="O2515" s="48" t="str">
        <x:v>https://github.com/darknigthmare/yautja-la-longue-chasse/blob/536ac53335e440747f6eccedd2cd757d1f817a99/app/game/data/homeworldNpcVariantsV84.json</x:v>
      </x:c>
      <x:c r="P2515" s="4" t="str">
        <x:v>public/game/homeworld/v84/npcs/kennel-handler/17.png</x:v>
      </x:c>
      <x:c r="Q2515" s="4" t="str">
        <x:v>86521b8275b0bcc46f5c68cb9ee2e8e034a17a7f9635df7dd4541d5c72590b50</x:v>
      </x:c>
      <x:c r="R2515" s="4" t="str">
        <x:v>bf465af65571ad0de6b946391db02ebee326ffb7</x:v>
      </x:c>
      <x:c r="S2515" s="4" t="str">
        <x:v>app/game/data/homeworldNpcVariantsV84.json # /variants/436</x:v>
      </x:c>
      <x:c r="T2515" s="4"/>
      <x:c r="U2515" s="4"/>
      <x:c r="V2515" s="4" t="str">
        <x:v>La galerie expose les 640 PNG. Une affectation du casting ne prouve pas son affichage : les acteurs en marche et leurs pauses conservent les sources animées natives. Les lieux indiqués sont des liaisons du code, sans navigation navigateur certifiée.</x:v>
      </x:c>
    </x:row>
    <x:row r="2516" ht="28" customHeight="1">
      <x:c r="A2516" s="4" t="str">
        <x:v>kennel-handler-18</x:v>
      </x:c>
      <x:c r="B2516" s="4" t="str">
        <x:v>PNJ</x:v>
      </x:c>
      <x:c r="C2516" s="4" t="str">
        <x:v>Cour et services</x:v>
      </x:c>
      <x:c r="D2516" s="4" t="str">
        <x:v>Maîtres du chenil · 18</x:v>
      </x:c>
      <x:c r="E2516" s="4" t="str">
        <x:v>V84 / homeworld-npc-v84</x:v>
      </x:c>
      <x:c r="F2516" s="27" t="str">
        <x:v>Galerie uniquement</x:v>
      </x:c>
      <x:c r="G2516" s="4" t="str">
        <x:v>Oui</x:v>
      </x:c>
      <x:c r="H2516" s="4" t="str">
        <x:v>Oui</x:v>
      </x:c>
      <x:c r="I2516" s="4" t="str">
        <x:v>Non</x:v>
      </x:c>
      <x:c r="J2516" s="4" t="str">
        <x:v>Non</x:v>
      </x:c>
      <x:c r="K2516" s="4" t="n">
        <x:v>0</x:v>
      </x:c>
      <x:c r="L2516" s="4" t="str">
        <x:v>PNG</x:v>
      </x:c>
      <x:c r="M2516" s="4" t="str">
        <x:v>homeworld-v84:kennel-handler-18</x:v>
      </x:c>
      <x:c r="N2516" s="48" t="str">
        <x:v>https://github.com/darknigthmare/yautja-la-longue-chasse/blob/536ac53335e440747f6eccedd2cd757d1f817a99/public/game/homeworld/v84/npcs/kennel-handler/18.png</x:v>
      </x:c>
      <x:c r="O2516" s="48" t="str">
        <x:v>https://github.com/darknigthmare/yautja-la-longue-chasse/blob/536ac53335e440747f6eccedd2cd757d1f817a99/app/game/data/homeworldNpcVariantsV84.json</x:v>
      </x:c>
      <x:c r="P2516" s="4" t="str">
        <x:v>public/game/homeworld/v84/npcs/kennel-handler/18.png</x:v>
      </x:c>
      <x:c r="Q2516" s="4" t="str">
        <x:v>4c241bf66d53d596e24305f1ab948b3d2e8fbb7c952b5994661184a37e9d2708</x:v>
      </x:c>
      <x:c r="R2516" s="4" t="str">
        <x:v>5d4f959b9909371ff523f23c7111608cb9b7928f</x:v>
      </x:c>
      <x:c r="S2516" s="4" t="str">
        <x:v>app/game/data/homeworldNpcVariantsV84.json # /variants/437</x:v>
      </x:c>
      <x:c r="T2516" s="4"/>
      <x:c r="U2516" s="4"/>
      <x:c r="V2516" s="4" t="str">
        <x:v>La galerie expose les 640 PNG. Une affectation du casting ne prouve pas son affichage : les acteurs en marche et leurs pauses conservent les sources animées natives. Les lieux indiqués sont des liaisons du code, sans navigation navigateur certifiée.</x:v>
      </x:c>
    </x:row>
    <x:row r="2517" ht="28" customHeight="1">
      <x:c r="A2517" s="4" t="str">
        <x:v>kennel-handler-19</x:v>
      </x:c>
      <x:c r="B2517" s="4" t="str">
        <x:v>PNJ</x:v>
      </x:c>
      <x:c r="C2517" s="4" t="str">
        <x:v>Cour et services</x:v>
      </x:c>
      <x:c r="D2517" s="4" t="str">
        <x:v>Maîtres du chenil · 19</x:v>
      </x:c>
      <x:c r="E2517" s="4" t="str">
        <x:v>V84 / homeworld-npc-v84</x:v>
      </x:c>
      <x:c r="F2517" s="27" t="str">
        <x:v>Galerie uniquement</x:v>
      </x:c>
      <x:c r="G2517" s="4" t="str">
        <x:v>Oui</x:v>
      </x:c>
      <x:c r="H2517" s="4" t="str">
        <x:v>Oui</x:v>
      </x:c>
      <x:c r="I2517" s="4" t="str">
        <x:v>Non</x:v>
      </x:c>
      <x:c r="J2517" s="4" t="str">
        <x:v>Non</x:v>
      </x:c>
      <x:c r="K2517" s="4" t="n">
        <x:v>0</x:v>
      </x:c>
      <x:c r="L2517" s="4" t="str">
        <x:v>PNG</x:v>
      </x:c>
      <x:c r="M2517" s="4" t="str">
        <x:v>homeworld-v84:kennel-handler-19</x:v>
      </x:c>
      <x:c r="N2517" s="48" t="str">
        <x:v>https://github.com/darknigthmare/yautja-la-longue-chasse/blob/536ac53335e440747f6eccedd2cd757d1f817a99/public/game/homeworld/v84/npcs/kennel-handler/19.png</x:v>
      </x:c>
      <x:c r="O2517" s="48" t="str">
        <x:v>https://github.com/darknigthmare/yautja-la-longue-chasse/blob/536ac53335e440747f6eccedd2cd757d1f817a99/app/game/data/homeworldNpcVariantsV84.json</x:v>
      </x:c>
      <x:c r="P2517" s="4" t="str">
        <x:v>public/game/homeworld/v84/npcs/kennel-handler/19.png</x:v>
      </x:c>
      <x:c r="Q2517" s="4" t="str">
        <x:v>5ab021a7bdc2545a9207e6b329d5cff8aef7d1e55dda0a1f3b7172a90555aea7</x:v>
      </x:c>
      <x:c r="R2517" s="4" t="str">
        <x:v>446fa82c0ddf15c02c42ba78a8df414b35282aa7</x:v>
      </x:c>
      <x:c r="S2517" s="4" t="str">
        <x:v>app/game/data/homeworldNpcVariantsV84.json # /variants/438</x:v>
      </x:c>
      <x:c r="T2517" s="4"/>
      <x:c r="U2517" s="4"/>
      <x:c r="V2517" s="4" t="str">
        <x:v>La galerie expose les 640 PNG. Une affectation du casting ne prouve pas son affichage : les acteurs en marche et leurs pauses conservent les sources animées natives. Les lieux indiqués sont des liaisons du code, sans navigation navigateur certifiée.</x:v>
      </x:c>
    </x:row>
    <x:row r="2518" ht="28" customHeight="1">
      <x:c r="A2518" s="4" t="str">
        <x:v>kennel-handler-20</x:v>
      </x:c>
      <x:c r="B2518" s="4" t="str">
        <x:v>PNJ</x:v>
      </x:c>
      <x:c r="C2518" s="4" t="str">
        <x:v>Cour et services</x:v>
      </x:c>
      <x:c r="D2518" s="4" t="str">
        <x:v>Maîtres du chenil · 20</x:v>
      </x:c>
      <x:c r="E2518" s="4" t="str">
        <x:v>V84 / homeworld-npc-v84</x:v>
      </x:c>
      <x:c r="F2518" s="27" t="str">
        <x:v>Galerie uniquement</x:v>
      </x:c>
      <x:c r="G2518" s="4" t="str">
        <x:v>Oui</x:v>
      </x:c>
      <x:c r="H2518" s="4" t="str">
        <x:v>Oui</x:v>
      </x:c>
      <x:c r="I2518" s="4" t="str">
        <x:v>Non</x:v>
      </x:c>
      <x:c r="J2518" s="4" t="str">
        <x:v>Non</x:v>
      </x:c>
      <x:c r="K2518" s="4" t="n">
        <x:v>0</x:v>
      </x:c>
      <x:c r="L2518" s="4" t="str">
        <x:v>PNG</x:v>
      </x:c>
      <x:c r="M2518" s="4" t="str">
        <x:v>homeworld-v84:kennel-handler-20</x:v>
      </x:c>
      <x:c r="N2518" s="48" t="str">
        <x:v>https://github.com/darknigthmare/yautja-la-longue-chasse/blob/536ac53335e440747f6eccedd2cd757d1f817a99/public/game/homeworld/v84/npcs/kennel-handler/20.png</x:v>
      </x:c>
      <x:c r="O2518" s="48" t="str">
        <x:v>https://github.com/darknigthmare/yautja-la-longue-chasse/blob/536ac53335e440747f6eccedd2cd757d1f817a99/app/game/data/homeworldNpcVariantsV84.json</x:v>
      </x:c>
      <x:c r="P2518" s="4" t="str">
        <x:v>public/game/homeworld/v84/npcs/kennel-handler/20.png</x:v>
      </x:c>
      <x:c r="Q2518" s="4" t="str">
        <x:v>ecdcdcb764217f42764cc37e67b1990383a2404c88634b7d2c7f954de029f490</x:v>
      </x:c>
      <x:c r="R2518" s="4" t="str">
        <x:v>53b3f09c6d05cb1079cd55ddd8498401bceaf0ff</x:v>
      </x:c>
      <x:c r="S2518" s="4" t="str">
        <x:v>app/game/data/homeworldNpcVariantsV84.json # /variants/439</x:v>
      </x:c>
      <x:c r="T2518" s="4"/>
      <x:c r="U2518" s="4"/>
      <x:c r="V2518" s="4" t="str">
        <x:v>La galerie expose les 640 PNG. Une affectation du casting ne prouve pas son affichage : les acteurs en marche et leurs pauses conservent les sources animées natives. Les lieux indiqués sont des liaisons du code, sans navigation navigateur certifiée.</x:v>
      </x:c>
    </x:row>
    <x:row r="2519" ht="28" customHeight="1">
      <x:c r="A2519" s="4" t="str">
        <x:v>porter-01</x:v>
      </x:c>
      <x:c r="B2519" s="4" t="str">
        <x:v>PNJ</x:v>
      </x:c>
      <x:c r="C2519" s="4" t="str">
        <x:v>Villages</x:v>
      </x:c>
      <x:c r="D2519" s="4" t="str">
        <x:v>Porteurs et convoyeurs · 01</x:v>
      </x:c>
      <x:c r="E2519" s="4" t="str">
        <x:v>V84 / homeworld-npc-v84</x:v>
      </x:c>
      <x:c r="F2519" s="27" t="str">
        <x:v>Galerie ; affectation de casting uniquement</x:v>
      </x:c>
      <x:c r="G2519" s="4" t="str">
        <x:v>Oui</x:v>
      </x:c>
      <x:c r="H2519" s="4" t="str">
        <x:v>Oui</x:v>
      </x:c>
      <x:c r="I2519" s="4" t="str">
        <x:v>Non</x:v>
      </x:c>
      <x:c r="J2519" s="4" t="str">
        <x:v>Non</x:v>
      </x:c>
      <x:c r="K2519" s="4" t="n">
        <x:v>0</x:v>
      </x:c>
      <x:c r="L2519" s="4" t="str">
        <x:v>PNG</x:v>
      </x:c>
      <x:c r="M2519" s="4" t="str">
        <x:v>homeworld-v84:porter-01</x:v>
      </x:c>
      <x:c r="N2519" s="48" t="str">
        <x:v>https://github.com/darknigthmare/yautja-la-longue-chasse/blob/536ac53335e440747f6eccedd2cd757d1f817a99/public/game/homeworld/v84/npcs/porter/01.png</x:v>
      </x:c>
      <x:c r="O2519" s="48" t="str">
        <x:v>https://github.com/darknigthmare/yautja-la-longue-chasse/blob/536ac53335e440747f6eccedd2cd757d1f817a99/app/game/data/homeworldNpcVariantsV84.json</x:v>
      </x:c>
      <x:c r="P2519" s="4" t="str">
        <x:v>public/game/homeworld/v84/npcs/porter/01.png</x:v>
      </x:c>
      <x:c r="Q2519" s="4" t="str">
        <x:v>4be04e2ee18d89558eb384c966849c57bd9e99fcca07062c321674d7f9f7a6db</x:v>
      </x:c>
      <x:c r="R2519" s="4" t="str">
        <x:v>648db87aac179cbf415def42ec645c7938628d12</x:v>
      </x:c>
      <x:c r="S2519" s="4" t="str">
        <x:v>app/game/data/homeworldNpcVariantsV84.json # /variants/300</x:v>
      </x:c>
      <x:c r="T2519" s="4"/>
      <x:c r="U2519" s="4"/>
      <x:c r="V2519" s="4" t="str">
        <x:v>La galerie expose les 640 PNG. Une affectation du casting ne prouve pas son affichage : les acteurs en marche et leurs pauses conservent les sources animées natives. Les lieux indiqués sont des liaisons du code, sans navigation navigateur certifiée.</x:v>
      </x:c>
    </x:row>
    <x:row r="2520" ht="28" customHeight="1">
      <x:c r="A2520" s="4" t="str">
        <x:v>porter-02</x:v>
      </x:c>
      <x:c r="B2520" s="4" t="str">
        <x:v>PNJ</x:v>
      </x:c>
      <x:c r="C2520" s="4" t="str">
        <x:v>Villages</x:v>
      </x:c>
      <x:c r="D2520" s="4" t="str">
        <x:v>Porteurs et convoyeurs · 02</x:v>
      </x:c>
      <x:c r="E2520" s="4" t="str">
        <x:v>V84 / homeworld-npc-v84</x:v>
      </x:c>
      <x:c r="F2520" s="27" t="str">
        <x:v>Galerie uniquement</x:v>
      </x:c>
      <x:c r="G2520" s="4" t="str">
        <x:v>Oui</x:v>
      </x:c>
      <x:c r="H2520" s="4" t="str">
        <x:v>Oui</x:v>
      </x:c>
      <x:c r="I2520" s="4" t="str">
        <x:v>Non</x:v>
      </x:c>
      <x:c r="J2520" s="4" t="str">
        <x:v>Non</x:v>
      </x:c>
      <x:c r="K2520" s="4" t="n">
        <x:v>0</x:v>
      </x:c>
      <x:c r="L2520" s="4" t="str">
        <x:v>PNG</x:v>
      </x:c>
      <x:c r="M2520" s="4" t="str">
        <x:v>homeworld-v84:porter-02</x:v>
      </x:c>
      <x:c r="N2520" s="48" t="str">
        <x:v>https://github.com/darknigthmare/yautja-la-longue-chasse/blob/536ac53335e440747f6eccedd2cd757d1f817a99/public/game/homeworld/v84/npcs/porter/02.png</x:v>
      </x:c>
      <x:c r="O2520" s="48" t="str">
        <x:v>https://github.com/darknigthmare/yautja-la-longue-chasse/blob/536ac53335e440747f6eccedd2cd757d1f817a99/app/game/data/homeworldNpcVariantsV84.json</x:v>
      </x:c>
      <x:c r="P2520" s="4" t="str">
        <x:v>public/game/homeworld/v84/npcs/porter/02.png</x:v>
      </x:c>
      <x:c r="Q2520" s="4" t="str">
        <x:v>28e7ce9333eb9891661468c8dd0b6a7d8c3752c03eef5107655f436f910b39c5</x:v>
      </x:c>
      <x:c r="R2520" s="4" t="str">
        <x:v>d2db712694e2d083412401b58e90e9fbfcc945d4</x:v>
      </x:c>
      <x:c r="S2520" s="4" t="str">
        <x:v>app/game/data/homeworldNpcVariantsV84.json # /variants/301</x:v>
      </x:c>
      <x:c r="T2520" s="4"/>
      <x:c r="U2520" s="4"/>
      <x:c r="V2520" s="4" t="str">
        <x:v>La galerie expose les 640 PNG. Une affectation du casting ne prouve pas son affichage : les acteurs en marche et leurs pauses conservent les sources animées natives. Les lieux indiqués sont des liaisons du code, sans navigation navigateur certifiée.</x:v>
      </x:c>
    </x:row>
    <x:row r="2521" ht="28" customHeight="1">
      <x:c r="A2521" s="4" t="str">
        <x:v>porter-03</x:v>
      </x:c>
      <x:c r="B2521" s="4" t="str">
        <x:v>PNJ</x:v>
      </x:c>
      <x:c r="C2521" s="4" t="str">
        <x:v>Villages</x:v>
      </x:c>
      <x:c r="D2521" s="4" t="str">
        <x:v>Porteurs et convoyeurs · 03</x:v>
      </x:c>
      <x:c r="E2521" s="4" t="str">
        <x:v>V84 / homeworld-npc-v84</x:v>
      </x:c>
      <x:c r="F2521" s="27" t="str">
        <x:v>Galerie ; affectation de casting uniquement</x:v>
      </x:c>
      <x:c r="G2521" s="4" t="str">
        <x:v>Oui</x:v>
      </x:c>
      <x:c r="H2521" s="4" t="str">
        <x:v>Oui</x:v>
      </x:c>
      <x:c r="I2521" s="4" t="str">
        <x:v>Non</x:v>
      </x:c>
      <x:c r="J2521" s="4" t="str">
        <x:v>Non</x:v>
      </x:c>
      <x:c r="K2521" s="4" t="n">
        <x:v>0</x:v>
      </x:c>
      <x:c r="L2521" s="4" t="str">
        <x:v>PNG</x:v>
      </x:c>
      <x:c r="M2521" s="4" t="str">
        <x:v>homeworld-v84:porter-03</x:v>
      </x:c>
      <x:c r="N2521" s="48" t="str">
        <x:v>https://github.com/darknigthmare/yautja-la-longue-chasse/blob/536ac53335e440747f6eccedd2cd757d1f817a99/public/game/homeworld/v84/npcs/porter/03.png</x:v>
      </x:c>
      <x:c r="O2521" s="48" t="str">
        <x:v>https://github.com/darknigthmare/yautja-la-longue-chasse/blob/536ac53335e440747f6eccedd2cd757d1f817a99/app/game/data/homeworldNpcVariantsV84.json</x:v>
      </x:c>
      <x:c r="P2521" s="4" t="str">
        <x:v>public/game/homeworld/v84/npcs/porter/03.png</x:v>
      </x:c>
      <x:c r="Q2521" s="4" t="str">
        <x:v>649d432af1ae8d35cd52c76e92423a0b413e268ee35cea4e68078f44888201ac</x:v>
      </x:c>
      <x:c r="R2521" s="4" t="str">
        <x:v>2ac0bd441cd34e8aaf14e49d0b392af44d76302b</x:v>
      </x:c>
      <x:c r="S2521" s="4" t="str">
        <x:v>app/game/data/homeworldNpcVariantsV84.json # /variants/302</x:v>
      </x:c>
      <x:c r="T2521" s="4"/>
      <x:c r="U2521" s="4"/>
      <x:c r="V2521" s="4" t="str">
        <x:v>La galerie expose les 640 PNG. Une affectation du casting ne prouve pas son affichage : les acteurs en marche et leurs pauses conservent les sources animées natives. Les lieux indiqués sont des liaisons du code, sans navigation navigateur certifiée.</x:v>
      </x:c>
    </x:row>
    <x:row r="2522" ht="28" customHeight="1">
      <x:c r="A2522" s="4" t="str">
        <x:v>porter-04</x:v>
      </x:c>
      <x:c r="B2522" s="4" t="str">
        <x:v>PNJ</x:v>
      </x:c>
      <x:c r="C2522" s="4" t="str">
        <x:v>Villages</x:v>
      </x:c>
      <x:c r="D2522" s="4" t="str">
        <x:v>Porteurs et convoyeurs · 04</x:v>
      </x:c>
      <x:c r="E2522" s="4" t="str">
        <x:v>V84 / homeworld-npc-v84</x:v>
      </x:c>
      <x:c r="F2522" s="27" t="str">
        <x:v>Galerie ; affectation de casting uniquement</x:v>
      </x:c>
      <x:c r="G2522" s="4" t="str">
        <x:v>Oui</x:v>
      </x:c>
      <x:c r="H2522" s="4" t="str">
        <x:v>Oui</x:v>
      </x:c>
      <x:c r="I2522" s="4" t="str">
        <x:v>Non</x:v>
      </x:c>
      <x:c r="J2522" s="4" t="str">
        <x:v>Non</x:v>
      </x:c>
      <x:c r="K2522" s="4" t="n">
        <x:v>0</x:v>
      </x:c>
      <x:c r="L2522" s="4" t="str">
        <x:v>PNG</x:v>
      </x:c>
      <x:c r="M2522" s="4" t="str">
        <x:v>homeworld-v84:porter-04</x:v>
      </x:c>
      <x:c r="N2522" s="48" t="str">
        <x:v>https://github.com/darknigthmare/yautja-la-longue-chasse/blob/536ac53335e440747f6eccedd2cd757d1f817a99/public/game/homeworld/v84/npcs/porter/04.png</x:v>
      </x:c>
      <x:c r="O2522" s="48" t="str">
        <x:v>https://github.com/darknigthmare/yautja-la-longue-chasse/blob/536ac53335e440747f6eccedd2cd757d1f817a99/app/game/data/homeworldNpcVariantsV84.json</x:v>
      </x:c>
      <x:c r="P2522" s="4" t="str">
        <x:v>public/game/homeworld/v84/npcs/porter/04.png</x:v>
      </x:c>
      <x:c r="Q2522" s="4" t="str">
        <x:v>9b750d3a6e65b6132e7aa4bc256584026b9c187c9c9cc764a7f6efe2436b11d6</x:v>
      </x:c>
      <x:c r="R2522" s="4" t="str">
        <x:v>614ef113a9ece2e8184b6ed2ebf599455cb424b0</x:v>
      </x:c>
      <x:c r="S2522" s="4" t="str">
        <x:v>app/game/data/homeworldNpcVariantsV84.json # /variants/303</x:v>
      </x:c>
      <x:c r="T2522" s="4"/>
      <x:c r="U2522" s="4"/>
      <x:c r="V2522" s="4" t="str">
        <x:v>La galerie expose les 640 PNG. Une affectation du casting ne prouve pas son affichage : les acteurs en marche et leurs pauses conservent les sources animées natives. Les lieux indiqués sont des liaisons du code, sans navigation navigateur certifiée.</x:v>
      </x:c>
    </x:row>
    <x:row r="2523" ht="28" customHeight="1">
      <x:c r="A2523" s="4" t="str">
        <x:v>porter-05</x:v>
      </x:c>
      <x:c r="B2523" s="4" t="str">
        <x:v>PNJ</x:v>
      </x:c>
      <x:c r="C2523" s="4" t="str">
        <x:v>Villages</x:v>
      </x:c>
      <x:c r="D2523" s="4" t="str">
        <x:v>Porteurs et convoyeurs · 05</x:v>
      </x:c>
      <x:c r="E2523" s="4" t="str">
        <x:v>V84 / homeworld-npc-v84</x:v>
      </x:c>
      <x:c r="F2523" s="27" t="str">
        <x:v>Galerie ; affectation de casting uniquement</x:v>
      </x:c>
      <x:c r="G2523" s="4" t="str">
        <x:v>Oui</x:v>
      </x:c>
      <x:c r="H2523" s="4" t="str">
        <x:v>Oui</x:v>
      </x:c>
      <x:c r="I2523" s="4" t="str">
        <x:v>Non</x:v>
      </x:c>
      <x:c r="J2523" s="4" t="str">
        <x:v>Non</x:v>
      </x:c>
      <x:c r="K2523" s="4" t="n">
        <x:v>0</x:v>
      </x:c>
      <x:c r="L2523" s="4" t="str">
        <x:v>PNG</x:v>
      </x:c>
      <x:c r="M2523" s="4" t="str">
        <x:v>homeworld-v84:porter-05</x:v>
      </x:c>
      <x:c r="N2523" s="48" t="str">
        <x:v>https://github.com/darknigthmare/yautja-la-longue-chasse/blob/536ac53335e440747f6eccedd2cd757d1f817a99/public/game/homeworld/v84/npcs/porter/05.png</x:v>
      </x:c>
      <x:c r="O2523" s="48" t="str">
        <x:v>https://github.com/darknigthmare/yautja-la-longue-chasse/blob/536ac53335e440747f6eccedd2cd757d1f817a99/app/game/data/homeworldNpcVariantsV84.json</x:v>
      </x:c>
      <x:c r="P2523" s="4" t="str">
        <x:v>public/game/homeworld/v84/npcs/porter/05.png</x:v>
      </x:c>
      <x:c r="Q2523" s="4" t="str">
        <x:v>1f602649e0725b377ae7e8a15338c27b8fe9d79c6ef3f4f749d757c27966fe69</x:v>
      </x:c>
      <x:c r="R2523" s="4" t="str">
        <x:v>88d743bf0f9b22f5fc8d5672a5b91d8286b9e46b</x:v>
      </x:c>
      <x:c r="S2523" s="4" t="str">
        <x:v>app/game/data/homeworldNpcVariantsV84.json # /variants/304</x:v>
      </x:c>
      <x:c r="T2523" s="4"/>
      <x:c r="U2523" s="4"/>
      <x:c r="V2523" s="4" t="str">
        <x:v>La galerie expose les 640 PNG. Une affectation du casting ne prouve pas son affichage : les acteurs en marche et leurs pauses conservent les sources animées natives. Les lieux indiqués sont des liaisons du code, sans navigation navigateur certifiée.</x:v>
      </x:c>
    </x:row>
    <x:row r="2524" ht="28" customHeight="1">
      <x:c r="A2524" s="4" t="str">
        <x:v>porter-06</x:v>
      </x:c>
      <x:c r="B2524" s="4" t="str">
        <x:v>PNJ</x:v>
      </x:c>
      <x:c r="C2524" s="4" t="str">
        <x:v>Villages</x:v>
      </x:c>
      <x:c r="D2524" s="4" t="str">
        <x:v>Porteurs et convoyeurs · 06</x:v>
      </x:c>
      <x:c r="E2524" s="4" t="str">
        <x:v>V84 / homeworld-npc-v84</x:v>
      </x:c>
      <x:c r="F2524" s="27" t="str">
        <x:v>Galerie ; affectation de casting uniquement</x:v>
      </x:c>
      <x:c r="G2524" s="4" t="str">
        <x:v>Oui</x:v>
      </x:c>
      <x:c r="H2524" s="4" t="str">
        <x:v>Oui</x:v>
      </x:c>
      <x:c r="I2524" s="4" t="str">
        <x:v>Non</x:v>
      </x:c>
      <x:c r="J2524" s="4" t="str">
        <x:v>Non</x:v>
      </x:c>
      <x:c r="K2524" s="4" t="n">
        <x:v>0</x:v>
      </x:c>
      <x:c r="L2524" s="4" t="str">
        <x:v>PNG</x:v>
      </x:c>
      <x:c r="M2524" s="4" t="str">
        <x:v>homeworld-v84:porter-06</x:v>
      </x:c>
      <x:c r="N2524" s="48" t="str">
        <x:v>https://github.com/darknigthmare/yautja-la-longue-chasse/blob/536ac53335e440747f6eccedd2cd757d1f817a99/public/game/homeworld/v84/npcs/porter/06.png</x:v>
      </x:c>
      <x:c r="O2524" s="48" t="str">
        <x:v>https://github.com/darknigthmare/yautja-la-longue-chasse/blob/536ac53335e440747f6eccedd2cd757d1f817a99/app/game/data/homeworldNpcVariantsV84.json</x:v>
      </x:c>
      <x:c r="P2524" s="4" t="str">
        <x:v>public/game/homeworld/v84/npcs/porter/06.png</x:v>
      </x:c>
      <x:c r="Q2524" s="4" t="str">
        <x:v>1b6b796c0e48b0e11fe7e414e3e47f25b5faf651a4afb9f5b9a8c0c0d3a6027a</x:v>
      </x:c>
      <x:c r="R2524" s="4" t="str">
        <x:v>c7110182ff9be1e63a460162c99c0d61fab36fa3</x:v>
      </x:c>
      <x:c r="S2524" s="4" t="str">
        <x:v>app/game/data/homeworldNpcVariantsV84.json # /variants/305</x:v>
      </x:c>
      <x:c r="T2524" s="4"/>
      <x:c r="U2524" s="4"/>
      <x:c r="V2524" s="4" t="str">
        <x:v>La galerie expose les 640 PNG. Une affectation du casting ne prouve pas son affichage : les acteurs en marche et leurs pauses conservent les sources animées natives. Les lieux indiqués sont des liaisons du code, sans navigation navigateur certifiée.</x:v>
      </x:c>
    </x:row>
    <x:row r="2525" ht="28" customHeight="1">
      <x:c r="A2525" s="4" t="str">
        <x:v>porter-07</x:v>
      </x:c>
      <x:c r="B2525" s="4" t="str">
        <x:v>PNJ</x:v>
      </x:c>
      <x:c r="C2525" s="4" t="str">
        <x:v>Villages</x:v>
      </x:c>
      <x:c r="D2525" s="4" t="str">
        <x:v>Porteurs et convoyeurs · 07</x:v>
      </x:c>
      <x:c r="E2525" s="4" t="str">
        <x:v>V84 / homeworld-npc-v84</x:v>
      </x:c>
      <x:c r="F2525" s="27" t="str">
        <x:v>Galerie ; affectation de casting uniquement</x:v>
      </x:c>
      <x:c r="G2525" s="4" t="str">
        <x:v>Oui</x:v>
      </x:c>
      <x:c r="H2525" s="4" t="str">
        <x:v>Oui</x:v>
      </x:c>
      <x:c r="I2525" s="4" t="str">
        <x:v>Non</x:v>
      </x:c>
      <x:c r="J2525" s="4" t="str">
        <x:v>Non</x:v>
      </x:c>
      <x:c r="K2525" s="4" t="n">
        <x:v>0</x:v>
      </x:c>
      <x:c r="L2525" s="4" t="str">
        <x:v>PNG</x:v>
      </x:c>
      <x:c r="M2525" s="4" t="str">
        <x:v>homeworld-v84:porter-07</x:v>
      </x:c>
      <x:c r="N2525" s="48" t="str">
        <x:v>https://github.com/darknigthmare/yautja-la-longue-chasse/blob/536ac53335e440747f6eccedd2cd757d1f817a99/public/game/homeworld/v84/npcs/porter/07.png</x:v>
      </x:c>
      <x:c r="O2525" s="48" t="str">
        <x:v>https://github.com/darknigthmare/yautja-la-longue-chasse/blob/536ac53335e440747f6eccedd2cd757d1f817a99/app/game/data/homeworldNpcVariantsV84.json</x:v>
      </x:c>
      <x:c r="P2525" s="4" t="str">
        <x:v>public/game/homeworld/v84/npcs/porter/07.png</x:v>
      </x:c>
      <x:c r="Q2525" s="4" t="str">
        <x:v>c8a483754d9d469dc2d682fa57809007146fc4ba8ff92772d97aafd51242a688</x:v>
      </x:c>
      <x:c r="R2525" s="4" t="str">
        <x:v>a9c0d6c77debc08143546908ea46ae01b67e215e</x:v>
      </x:c>
      <x:c r="S2525" s="4" t="str">
        <x:v>app/game/data/homeworldNpcVariantsV84.json # /variants/306</x:v>
      </x:c>
      <x:c r="T2525" s="4"/>
      <x:c r="U2525" s="4"/>
      <x:c r="V2525" s="4" t="str">
        <x:v>La galerie expose les 640 PNG. Une affectation du casting ne prouve pas son affichage : les acteurs en marche et leurs pauses conservent les sources animées natives. Les lieux indiqués sont des liaisons du code, sans navigation navigateur certifiée.</x:v>
      </x:c>
    </x:row>
    <x:row r="2526" ht="28" customHeight="1">
      <x:c r="A2526" s="4" t="str">
        <x:v>porter-08</x:v>
      </x:c>
      <x:c r="B2526" s="4" t="str">
        <x:v>PNJ</x:v>
      </x:c>
      <x:c r="C2526" s="4" t="str">
        <x:v>Villages</x:v>
      </x:c>
      <x:c r="D2526" s="4" t="str">
        <x:v>Porteurs et convoyeurs · 08</x:v>
      </x:c>
      <x:c r="E2526" s="4" t="str">
        <x:v>V84 / homeworld-npc-v84</x:v>
      </x:c>
      <x:c r="F2526" s="27" t="str">
        <x:v>Galerie ; affectation de casting uniquement</x:v>
      </x:c>
      <x:c r="G2526" s="4" t="str">
        <x:v>Oui</x:v>
      </x:c>
      <x:c r="H2526" s="4" t="str">
        <x:v>Oui</x:v>
      </x:c>
      <x:c r="I2526" s="4" t="str">
        <x:v>Non</x:v>
      </x:c>
      <x:c r="J2526" s="4" t="str">
        <x:v>Non</x:v>
      </x:c>
      <x:c r="K2526" s="4" t="n">
        <x:v>0</x:v>
      </x:c>
      <x:c r="L2526" s="4" t="str">
        <x:v>PNG</x:v>
      </x:c>
      <x:c r="M2526" s="4" t="str">
        <x:v>homeworld-v84:porter-08</x:v>
      </x:c>
      <x:c r="N2526" s="48" t="str">
        <x:v>https://github.com/darknigthmare/yautja-la-longue-chasse/blob/536ac53335e440747f6eccedd2cd757d1f817a99/public/game/homeworld/v84/npcs/porter/08.png</x:v>
      </x:c>
      <x:c r="O2526" s="48" t="str">
        <x:v>https://github.com/darknigthmare/yautja-la-longue-chasse/blob/536ac53335e440747f6eccedd2cd757d1f817a99/app/game/data/homeworldNpcVariantsV84.json</x:v>
      </x:c>
      <x:c r="P2526" s="4" t="str">
        <x:v>public/game/homeworld/v84/npcs/porter/08.png</x:v>
      </x:c>
      <x:c r="Q2526" s="4" t="str">
        <x:v>0c3b08b1d7fa7dc11f4108477b8d2e13a1446987159c0bf84ebf091de46ecef5</x:v>
      </x:c>
      <x:c r="R2526" s="4" t="str">
        <x:v>637d82eb11248028b81f1eee0cd60fc329a95456</x:v>
      </x:c>
      <x:c r="S2526" s="4" t="str">
        <x:v>app/game/data/homeworldNpcVariantsV84.json # /variants/307</x:v>
      </x:c>
      <x:c r="T2526" s="4"/>
      <x:c r="U2526" s="4"/>
      <x:c r="V2526" s="4" t="str">
        <x:v>La galerie expose les 640 PNG. Une affectation du casting ne prouve pas son affichage : les acteurs en marche et leurs pauses conservent les sources animées natives. Les lieux indiqués sont des liaisons du code, sans navigation navigateur certifiée.</x:v>
      </x:c>
    </x:row>
    <x:row r="2527" ht="28" customHeight="1">
      <x:c r="A2527" s="4" t="str">
        <x:v>porter-09</x:v>
      </x:c>
      <x:c r="B2527" s="4" t="str">
        <x:v>PNJ</x:v>
      </x:c>
      <x:c r="C2527" s="4" t="str">
        <x:v>Villages</x:v>
      </x:c>
      <x:c r="D2527" s="4" t="str">
        <x:v>Porteurs et convoyeurs · 09</x:v>
      </x:c>
      <x:c r="E2527" s="4" t="str">
        <x:v>V84 / homeworld-npc-v84</x:v>
      </x:c>
      <x:c r="F2527" s="27" t="str">
        <x:v>Galerie ; affectation de casting uniquement</x:v>
      </x:c>
      <x:c r="G2527" s="4" t="str">
        <x:v>Oui</x:v>
      </x:c>
      <x:c r="H2527" s="4" t="str">
        <x:v>Oui</x:v>
      </x:c>
      <x:c r="I2527" s="4" t="str">
        <x:v>Non</x:v>
      </x:c>
      <x:c r="J2527" s="4" t="str">
        <x:v>Non</x:v>
      </x:c>
      <x:c r="K2527" s="4" t="n">
        <x:v>0</x:v>
      </x:c>
      <x:c r="L2527" s="4" t="str">
        <x:v>PNG</x:v>
      </x:c>
      <x:c r="M2527" s="4" t="str">
        <x:v>homeworld-v84:porter-09</x:v>
      </x:c>
      <x:c r="N2527" s="48" t="str">
        <x:v>https://github.com/darknigthmare/yautja-la-longue-chasse/blob/536ac53335e440747f6eccedd2cd757d1f817a99/public/game/homeworld/v84/npcs/porter/09.png</x:v>
      </x:c>
      <x:c r="O2527" s="48" t="str">
        <x:v>https://github.com/darknigthmare/yautja-la-longue-chasse/blob/536ac53335e440747f6eccedd2cd757d1f817a99/app/game/data/homeworldNpcVariantsV84.json</x:v>
      </x:c>
      <x:c r="P2527" s="4" t="str">
        <x:v>public/game/homeworld/v84/npcs/porter/09.png</x:v>
      </x:c>
      <x:c r="Q2527" s="4" t="str">
        <x:v>9aeae088b5d800e9a95588856cba01096a3e9e03bf02d624825ca8f7e930542e</x:v>
      </x:c>
      <x:c r="R2527" s="4" t="str">
        <x:v>d7682828bce1b77ff3282abbd72a78485d5aa94f</x:v>
      </x:c>
      <x:c r="S2527" s="4" t="str">
        <x:v>app/game/data/homeworldNpcVariantsV84.json # /variants/308</x:v>
      </x:c>
      <x:c r="T2527" s="4"/>
      <x:c r="U2527" s="4"/>
      <x:c r="V2527" s="4" t="str">
        <x:v>La galerie expose les 640 PNG. Une affectation du casting ne prouve pas son affichage : les acteurs en marche et leurs pauses conservent les sources animées natives. Les lieux indiqués sont des liaisons du code, sans navigation navigateur certifiée.</x:v>
      </x:c>
    </x:row>
    <x:row r="2528" ht="28" customHeight="1">
      <x:c r="A2528" s="4" t="str">
        <x:v>porter-10</x:v>
      </x:c>
      <x:c r="B2528" s="4" t="str">
        <x:v>PNJ</x:v>
      </x:c>
      <x:c r="C2528" s="4" t="str">
        <x:v>Villages</x:v>
      </x:c>
      <x:c r="D2528" s="4" t="str">
        <x:v>Porteurs et convoyeurs · 10</x:v>
      </x:c>
      <x:c r="E2528" s="4" t="str">
        <x:v>V84 / homeworld-npc-v84</x:v>
      </x:c>
      <x:c r="F2528" s="27" t="str">
        <x:v>Galerie ; affectation de casting uniquement</x:v>
      </x:c>
      <x:c r="G2528" s="4" t="str">
        <x:v>Oui</x:v>
      </x:c>
      <x:c r="H2528" s="4" t="str">
        <x:v>Oui</x:v>
      </x:c>
      <x:c r="I2528" s="4" t="str">
        <x:v>Non</x:v>
      </x:c>
      <x:c r="J2528" s="4" t="str">
        <x:v>Non</x:v>
      </x:c>
      <x:c r="K2528" s="4" t="n">
        <x:v>0</x:v>
      </x:c>
      <x:c r="L2528" s="4" t="str">
        <x:v>PNG</x:v>
      </x:c>
      <x:c r="M2528" s="4" t="str">
        <x:v>homeworld-v84:porter-10</x:v>
      </x:c>
      <x:c r="N2528" s="48" t="str">
        <x:v>https://github.com/darknigthmare/yautja-la-longue-chasse/blob/536ac53335e440747f6eccedd2cd757d1f817a99/public/game/homeworld/v84/npcs/porter/10.png</x:v>
      </x:c>
      <x:c r="O2528" s="48" t="str">
        <x:v>https://github.com/darknigthmare/yautja-la-longue-chasse/blob/536ac53335e440747f6eccedd2cd757d1f817a99/app/game/data/homeworldNpcVariantsV84.json</x:v>
      </x:c>
      <x:c r="P2528" s="4" t="str">
        <x:v>public/game/homeworld/v84/npcs/porter/10.png</x:v>
      </x:c>
      <x:c r="Q2528" s="4" t="str">
        <x:v>bbb44cff9af21786cfaa1643ea6b1802675cf53cb1ecce06b83a82213fa21a29</x:v>
      </x:c>
      <x:c r="R2528" s="4" t="str">
        <x:v>9b477a9bf258747c38cd5c6837d8bc8315f74a77</x:v>
      </x:c>
      <x:c r="S2528" s="4" t="str">
        <x:v>app/game/data/homeworldNpcVariantsV84.json # /variants/309</x:v>
      </x:c>
      <x:c r="T2528" s="4"/>
      <x:c r="U2528" s="4"/>
      <x:c r="V2528" s="4" t="str">
        <x:v>La galerie expose les 640 PNG. Une affectation du casting ne prouve pas son affichage : les acteurs en marche et leurs pauses conservent les sources animées natives. Les lieux indiqués sont des liaisons du code, sans navigation navigateur certifiée.</x:v>
      </x:c>
    </x:row>
    <x:row r="2529" ht="28" customHeight="1">
      <x:c r="A2529" s="4" t="str">
        <x:v>porter-11</x:v>
      </x:c>
      <x:c r="B2529" s="4" t="str">
        <x:v>PNJ</x:v>
      </x:c>
      <x:c r="C2529" s="4" t="str">
        <x:v>Villages</x:v>
      </x:c>
      <x:c r="D2529" s="4" t="str">
        <x:v>Porteurs et convoyeurs · 11</x:v>
      </x:c>
      <x:c r="E2529" s="4" t="str">
        <x:v>V84 / homeworld-npc-v84</x:v>
      </x:c>
      <x:c r="F2529" s="27" t="str">
        <x:v>Galerie ; affectation de casting uniquement</x:v>
      </x:c>
      <x:c r="G2529" s="4" t="str">
        <x:v>Oui</x:v>
      </x:c>
      <x:c r="H2529" s="4" t="str">
        <x:v>Oui</x:v>
      </x:c>
      <x:c r="I2529" s="4" t="str">
        <x:v>Non</x:v>
      </x:c>
      <x:c r="J2529" s="4" t="str">
        <x:v>Non</x:v>
      </x:c>
      <x:c r="K2529" s="4" t="n">
        <x:v>0</x:v>
      </x:c>
      <x:c r="L2529" s="4" t="str">
        <x:v>PNG</x:v>
      </x:c>
      <x:c r="M2529" s="4" t="str">
        <x:v>homeworld-v84:porter-11</x:v>
      </x:c>
      <x:c r="N2529" s="48" t="str">
        <x:v>https://github.com/darknigthmare/yautja-la-longue-chasse/blob/536ac53335e440747f6eccedd2cd757d1f817a99/public/game/homeworld/v84/npcs/porter/11.png</x:v>
      </x:c>
      <x:c r="O2529" s="48" t="str">
        <x:v>https://github.com/darknigthmare/yautja-la-longue-chasse/blob/536ac53335e440747f6eccedd2cd757d1f817a99/app/game/data/homeworldNpcVariantsV84.json</x:v>
      </x:c>
      <x:c r="P2529" s="4" t="str">
        <x:v>public/game/homeworld/v84/npcs/porter/11.png</x:v>
      </x:c>
      <x:c r="Q2529" s="4" t="str">
        <x:v>c9293350eee9624c14463f0ab28205c8243258e9f0c2e57c3443ddeaba1cbd2b</x:v>
      </x:c>
      <x:c r="R2529" s="4" t="str">
        <x:v>90d33574b17a8ff8080a553b2b455ab968c68ffa</x:v>
      </x:c>
      <x:c r="S2529" s="4" t="str">
        <x:v>app/game/data/homeworldNpcVariantsV84.json # /variants/310</x:v>
      </x:c>
      <x:c r="T2529" s="4"/>
      <x:c r="U2529" s="4"/>
      <x:c r="V2529" s="4" t="str">
        <x:v>La galerie expose les 640 PNG. Une affectation du casting ne prouve pas son affichage : les acteurs en marche et leurs pauses conservent les sources animées natives. Les lieux indiqués sont des liaisons du code, sans navigation navigateur certifiée.</x:v>
      </x:c>
    </x:row>
    <x:row r="2530" ht="28" customHeight="1">
      <x:c r="A2530" s="4" t="str">
        <x:v>porter-12</x:v>
      </x:c>
      <x:c r="B2530" s="4" t="str">
        <x:v>PNJ</x:v>
      </x:c>
      <x:c r="C2530" s="4" t="str">
        <x:v>Villages</x:v>
      </x:c>
      <x:c r="D2530" s="4" t="str">
        <x:v>Porteurs et convoyeurs · 12</x:v>
      </x:c>
      <x:c r="E2530" s="4" t="str">
        <x:v>V84 / homeworld-npc-v84</x:v>
      </x:c>
      <x:c r="F2530" s="27" t="str">
        <x:v>Galerie ; affectation de casting uniquement</x:v>
      </x:c>
      <x:c r="G2530" s="4" t="str">
        <x:v>Oui</x:v>
      </x:c>
      <x:c r="H2530" s="4" t="str">
        <x:v>Oui</x:v>
      </x:c>
      <x:c r="I2530" s="4" t="str">
        <x:v>Non</x:v>
      </x:c>
      <x:c r="J2530" s="4" t="str">
        <x:v>Non</x:v>
      </x:c>
      <x:c r="K2530" s="4" t="n">
        <x:v>0</x:v>
      </x:c>
      <x:c r="L2530" s="4" t="str">
        <x:v>PNG</x:v>
      </x:c>
      <x:c r="M2530" s="4" t="str">
        <x:v>homeworld-v84:porter-12</x:v>
      </x:c>
      <x:c r="N2530" s="48" t="str">
        <x:v>https://github.com/darknigthmare/yautja-la-longue-chasse/blob/536ac53335e440747f6eccedd2cd757d1f817a99/public/game/homeworld/v84/npcs/porter/12.png</x:v>
      </x:c>
      <x:c r="O2530" s="48" t="str">
        <x:v>https://github.com/darknigthmare/yautja-la-longue-chasse/blob/536ac53335e440747f6eccedd2cd757d1f817a99/app/game/data/homeworldNpcVariantsV84.json</x:v>
      </x:c>
      <x:c r="P2530" s="4" t="str">
        <x:v>public/game/homeworld/v84/npcs/porter/12.png</x:v>
      </x:c>
      <x:c r="Q2530" s="4" t="str">
        <x:v>e672a66da64dd60876dd5ba40073fde75b72004f5e839ed0d5e0a4d49708c4f4</x:v>
      </x:c>
      <x:c r="R2530" s="4" t="str">
        <x:v>3e61d1e63ebfece422395249d9c11337e53740e9</x:v>
      </x:c>
      <x:c r="S2530" s="4" t="str">
        <x:v>app/game/data/homeworldNpcVariantsV84.json # /variants/311</x:v>
      </x:c>
      <x:c r="T2530" s="4"/>
      <x:c r="U2530" s="4"/>
      <x:c r="V2530" s="4" t="str">
        <x:v>La galerie expose les 640 PNG. Une affectation du casting ne prouve pas son affichage : les acteurs en marche et leurs pauses conservent les sources animées natives. Les lieux indiqués sont des liaisons du code, sans navigation navigateur certifiée.</x:v>
      </x:c>
    </x:row>
    <x:row r="2531" ht="28" customHeight="1">
      <x:c r="A2531" s="4" t="str">
        <x:v>porter-13</x:v>
      </x:c>
      <x:c r="B2531" s="4" t="str">
        <x:v>PNJ</x:v>
      </x:c>
      <x:c r="C2531" s="4" t="str">
        <x:v>Villages</x:v>
      </x:c>
      <x:c r="D2531" s="4" t="str">
        <x:v>Porteurs et convoyeurs · 13</x:v>
      </x:c>
      <x:c r="E2531" s="4" t="str">
        <x:v>V84 / homeworld-npc-v84</x:v>
      </x:c>
      <x:c r="F2531" s="27" t="str">
        <x:v>Galerie ; affectation de casting uniquement</x:v>
      </x:c>
      <x:c r="G2531" s="4" t="str">
        <x:v>Oui</x:v>
      </x:c>
      <x:c r="H2531" s="4" t="str">
        <x:v>Oui</x:v>
      </x:c>
      <x:c r="I2531" s="4" t="str">
        <x:v>Non</x:v>
      </x:c>
      <x:c r="J2531" s="4" t="str">
        <x:v>Non</x:v>
      </x:c>
      <x:c r="K2531" s="4" t="n">
        <x:v>0</x:v>
      </x:c>
      <x:c r="L2531" s="4" t="str">
        <x:v>PNG</x:v>
      </x:c>
      <x:c r="M2531" s="4" t="str">
        <x:v>homeworld-v84:porter-13</x:v>
      </x:c>
      <x:c r="N2531" s="48" t="str">
        <x:v>https://github.com/darknigthmare/yautja-la-longue-chasse/blob/536ac53335e440747f6eccedd2cd757d1f817a99/public/game/homeworld/v84/npcs/porter/13.png</x:v>
      </x:c>
      <x:c r="O2531" s="48" t="str">
        <x:v>https://github.com/darknigthmare/yautja-la-longue-chasse/blob/536ac53335e440747f6eccedd2cd757d1f817a99/app/game/data/homeworldNpcVariantsV84.json</x:v>
      </x:c>
      <x:c r="P2531" s="4" t="str">
        <x:v>public/game/homeworld/v84/npcs/porter/13.png</x:v>
      </x:c>
      <x:c r="Q2531" s="4" t="str">
        <x:v>5dc8a682daa853d2312109398a703016f978909a478cb57b89e634a00e81d612</x:v>
      </x:c>
      <x:c r="R2531" s="4" t="str">
        <x:v>fd20ac71ed34615075228a108949c59b3fd144d6</x:v>
      </x:c>
      <x:c r="S2531" s="4" t="str">
        <x:v>app/game/data/homeworldNpcVariantsV84.json # /variants/312</x:v>
      </x:c>
      <x:c r="T2531" s="4"/>
      <x:c r="U2531" s="4"/>
      <x:c r="V2531" s="4" t="str">
        <x:v>La galerie expose les 640 PNG. Une affectation du casting ne prouve pas son affichage : les acteurs en marche et leurs pauses conservent les sources animées natives. Les lieux indiqués sont des liaisons du code, sans navigation navigateur certifiée.</x:v>
      </x:c>
    </x:row>
    <x:row r="2532" ht="28" customHeight="1">
      <x:c r="A2532" s="4" t="str">
        <x:v>porter-14</x:v>
      </x:c>
      <x:c r="B2532" s="4" t="str">
        <x:v>PNJ</x:v>
      </x:c>
      <x:c r="C2532" s="4" t="str">
        <x:v>Villages</x:v>
      </x:c>
      <x:c r="D2532" s="4" t="str">
        <x:v>Porteurs et convoyeurs · 14</x:v>
      </x:c>
      <x:c r="E2532" s="4" t="str">
        <x:v>V84 / homeworld-npc-v84</x:v>
      </x:c>
      <x:c r="F2532" s="27" t="str">
        <x:v>Galerie ; affectation de casting uniquement</x:v>
      </x:c>
      <x:c r="G2532" s="4" t="str">
        <x:v>Oui</x:v>
      </x:c>
      <x:c r="H2532" s="4" t="str">
        <x:v>Oui</x:v>
      </x:c>
      <x:c r="I2532" s="4" t="str">
        <x:v>Non</x:v>
      </x:c>
      <x:c r="J2532" s="4" t="str">
        <x:v>Non</x:v>
      </x:c>
      <x:c r="K2532" s="4" t="n">
        <x:v>0</x:v>
      </x:c>
      <x:c r="L2532" s="4" t="str">
        <x:v>PNG</x:v>
      </x:c>
      <x:c r="M2532" s="4" t="str">
        <x:v>homeworld-v84:porter-14</x:v>
      </x:c>
      <x:c r="N2532" s="48" t="str">
        <x:v>https://github.com/darknigthmare/yautja-la-longue-chasse/blob/536ac53335e440747f6eccedd2cd757d1f817a99/public/game/homeworld/v84/npcs/porter/14.png</x:v>
      </x:c>
      <x:c r="O2532" s="48" t="str">
        <x:v>https://github.com/darknigthmare/yautja-la-longue-chasse/blob/536ac53335e440747f6eccedd2cd757d1f817a99/app/game/data/homeworldNpcVariantsV84.json</x:v>
      </x:c>
      <x:c r="P2532" s="4" t="str">
        <x:v>public/game/homeworld/v84/npcs/porter/14.png</x:v>
      </x:c>
      <x:c r="Q2532" s="4" t="str">
        <x:v>051a5c01d9b5ed077b862b07517f73d6ffe519edcc91801810bef1d6925cc5e1</x:v>
      </x:c>
      <x:c r="R2532" s="4" t="str">
        <x:v>2fc311a86a792eb140250a27f0fc951412738f51</x:v>
      </x:c>
      <x:c r="S2532" s="4" t="str">
        <x:v>app/game/data/homeworldNpcVariantsV84.json # /variants/313</x:v>
      </x:c>
      <x:c r="T2532" s="4"/>
      <x:c r="U2532" s="4"/>
      <x:c r="V2532" s="4" t="str">
        <x:v>La galerie expose les 640 PNG. Une affectation du casting ne prouve pas son affichage : les acteurs en marche et leurs pauses conservent les sources animées natives. Les lieux indiqués sont des liaisons du code, sans navigation navigateur certifiée.</x:v>
      </x:c>
    </x:row>
    <x:row r="2533" ht="28" customHeight="1">
      <x:c r="A2533" s="4" t="str">
        <x:v>porter-15</x:v>
      </x:c>
      <x:c r="B2533" s="4" t="str">
        <x:v>PNJ</x:v>
      </x:c>
      <x:c r="C2533" s="4" t="str">
        <x:v>Villages</x:v>
      </x:c>
      <x:c r="D2533" s="4" t="str">
        <x:v>Porteurs et convoyeurs · 15</x:v>
      </x:c>
      <x:c r="E2533" s="4" t="str">
        <x:v>V84 / homeworld-npc-v84</x:v>
      </x:c>
      <x:c r="F2533" s="27" t="str">
        <x:v>Galerie ; affectation de casting uniquement</x:v>
      </x:c>
      <x:c r="G2533" s="4" t="str">
        <x:v>Oui</x:v>
      </x:c>
      <x:c r="H2533" s="4" t="str">
        <x:v>Oui</x:v>
      </x:c>
      <x:c r="I2533" s="4" t="str">
        <x:v>Non</x:v>
      </x:c>
      <x:c r="J2533" s="4" t="str">
        <x:v>Non</x:v>
      </x:c>
      <x:c r="K2533" s="4" t="n">
        <x:v>0</x:v>
      </x:c>
      <x:c r="L2533" s="4" t="str">
        <x:v>PNG</x:v>
      </x:c>
      <x:c r="M2533" s="4" t="str">
        <x:v>homeworld-v84:porter-15</x:v>
      </x:c>
      <x:c r="N2533" s="48" t="str">
        <x:v>https://github.com/darknigthmare/yautja-la-longue-chasse/blob/536ac53335e440747f6eccedd2cd757d1f817a99/public/game/homeworld/v84/npcs/porter/15.png</x:v>
      </x:c>
      <x:c r="O2533" s="48" t="str">
        <x:v>https://github.com/darknigthmare/yautja-la-longue-chasse/blob/536ac53335e440747f6eccedd2cd757d1f817a99/app/game/data/homeworldNpcVariantsV84.json</x:v>
      </x:c>
      <x:c r="P2533" s="4" t="str">
        <x:v>public/game/homeworld/v84/npcs/porter/15.png</x:v>
      </x:c>
      <x:c r="Q2533" s="4" t="str">
        <x:v>ecbe71a0e76373c4c8406b557fb7ab748e19861ae477eb8b8ead8df44c8c0518</x:v>
      </x:c>
      <x:c r="R2533" s="4" t="str">
        <x:v>fc836ff83342f102a7fea035f4d382fbafb74982</x:v>
      </x:c>
      <x:c r="S2533" s="4" t="str">
        <x:v>app/game/data/homeworldNpcVariantsV84.json # /variants/314</x:v>
      </x:c>
      <x:c r="T2533" s="4"/>
      <x:c r="U2533" s="4"/>
      <x:c r="V2533" s="4" t="str">
        <x:v>La galerie expose les 640 PNG. Une affectation du casting ne prouve pas son affichage : les acteurs en marche et leurs pauses conservent les sources animées natives. Les lieux indiqués sont des liaisons du code, sans navigation navigateur certifiée.</x:v>
      </x:c>
    </x:row>
    <x:row r="2534" ht="28" customHeight="1">
      <x:c r="A2534" s="4" t="str">
        <x:v>porter-16</x:v>
      </x:c>
      <x:c r="B2534" s="4" t="str">
        <x:v>PNJ</x:v>
      </x:c>
      <x:c r="C2534" s="4" t="str">
        <x:v>Villages</x:v>
      </x:c>
      <x:c r="D2534" s="4" t="str">
        <x:v>Porteurs et convoyeurs · 16</x:v>
      </x:c>
      <x:c r="E2534" s="4" t="str">
        <x:v>V84 / homeworld-npc-v84</x:v>
      </x:c>
      <x:c r="F2534" s="27" t="str">
        <x:v>Galerie ; affectation de casting uniquement</x:v>
      </x:c>
      <x:c r="G2534" s="4" t="str">
        <x:v>Oui</x:v>
      </x:c>
      <x:c r="H2534" s="4" t="str">
        <x:v>Oui</x:v>
      </x:c>
      <x:c r="I2534" s="4" t="str">
        <x:v>Non</x:v>
      </x:c>
      <x:c r="J2534" s="4" t="str">
        <x:v>Non</x:v>
      </x:c>
      <x:c r="K2534" s="4" t="n">
        <x:v>0</x:v>
      </x:c>
      <x:c r="L2534" s="4" t="str">
        <x:v>PNG</x:v>
      </x:c>
      <x:c r="M2534" s="4" t="str">
        <x:v>homeworld-v84:porter-16</x:v>
      </x:c>
      <x:c r="N2534" s="48" t="str">
        <x:v>https://github.com/darknigthmare/yautja-la-longue-chasse/blob/536ac53335e440747f6eccedd2cd757d1f817a99/public/game/homeworld/v84/npcs/porter/16.png</x:v>
      </x:c>
      <x:c r="O2534" s="48" t="str">
        <x:v>https://github.com/darknigthmare/yautja-la-longue-chasse/blob/536ac53335e440747f6eccedd2cd757d1f817a99/app/game/data/homeworldNpcVariantsV84.json</x:v>
      </x:c>
      <x:c r="P2534" s="4" t="str">
        <x:v>public/game/homeworld/v84/npcs/porter/16.png</x:v>
      </x:c>
      <x:c r="Q2534" s="4" t="str">
        <x:v>9b8b0d5c101d2ddcd982614523ff5b621179280aa78f8b1c28cdc50232326d06</x:v>
      </x:c>
      <x:c r="R2534" s="4" t="str">
        <x:v>e5871f969f53a4728531f43b8d4e7a78e02877be</x:v>
      </x:c>
      <x:c r="S2534" s="4" t="str">
        <x:v>app/game/data/homeworldNpcVariantsV84.json # /variants/315</x:v>
      </x:c>
      <x:c r="T2534" s="4"/>
      <x:c r="U2534" s="4"/>
      <x:c r="V2534" s="4" t="str">
        <x:v>La galerie expose les 640 PNG. Une affectation du casting ne prouve pas son affichage : les acteurs en marche et leurs pauses conservent les sources animées natives. Les lieux indiqués sont des liaisons du code, sans navigation navigateur certifiée.</x:v>
      </x:c>
    </x:row>
    <x:row r="2535" ht="28" customHeight="1">
      <x:c r="A2535" s="4" t="str">
        <x:v>porter-17</x:v>
      </x:c>
      <x:c r="B2535" s="4" t="str">
        <x:v>PNJ</x:v>
      </x:c>
      <x:c r="C2535" s="4" t="str">
        <x:v>Villages</x:v>
      </x:c>
      <x:c r="D2535" s="4" t="str">
        <x:v>Porteurs et convoyeurs · 17</x:v>
      </x:c>
      <x:c r="E2535" s="4" t="str">
        <x:v>V84 / homeworld-npc-v84</x:v>
      </x:c>
      <x:c r="F2535" s="27" t="str">
        <x:v>Galerie ; affectation de casting uniquement</x:v>
      </x:c>
      <x:c r="G2535" s="4" t="str">
        <x:v>Oui</x:v>
      </x:c>
      <x:c r="H2535" s="4" t="str">
        <x:v>Oui</x:v>
      </x:c>
      <x:c r="I2535" s="4" t="str">
        <x:v>Non</x:v>
      </x:c>
      <x:c r="J2535" s="4" t="str">
        <x:v>Non</x:v>
      </x:c>
      <x:c r="K2535" s="4" t="n">
        <x:v>0</x:v>
      </x:c>
      <x:c r="L2535" s="4" t="str">
        <x:v>PNG</x:v>
      </x:c>
      <x:c r="M2535" s="4" t="str">
        <x:v>homeworld-v84:porter-17</x:v>
      </x:c>
      <x:c r="N2535" s="48" t="str">
        <x:v>https://github.com/darknigthmare/yautja-la-longue-chasse/blob/536ac53335e440747f6eccedd2cd757d1f817a99/public/game/homeworld/v84/npcs/porter/17.png</x:v>
      </x:c>
      <x:c r="O2535" s="48" t="str">
        <x:v>https://github.com/darknigthmare/yautja-la-longue-chasse/blob/536ac53335e440747f6eccedd2cd757d1f817a99/app/game/data/homeworldNpcVariantsV84.json</x:v>
      </x:c>
      <x:c r="P2535" s="4" t="str">
        <x:v>public/game/homeworld/v84/npcs/porter/17.png</x:v>
      </x:c>
      <x:c r="Q2535" s="4" t="str">
        <x:v>4ebf47a9731969cedec0db0db417e8dfcb32519c47e7688ef57dc17792c79398</x:v>
      </x:c>
      <x:c r="R2535" s="4" t="str">
        <x:v>6b44e321ec3d5e7a7c3a16f5556baab4f3a173bb</x:v>
      </x:c>
      <x:c r="S2535" s="4" t="str">
        <x:v>app/game/data/homeworldNpcVariantsV84.json # /variants/316</x:v>
      </x:c>
      <x:c r="T2535" s="4"/>
      <x:c r="U2535" s="4"/>
      <x:c r="V2535" s="4" t="str">
        <x:v>La galerie expose les 640 PNG. Une affectation du casting ne prouve pas son affichage : les acteurs en marche et leurs pauses conservent les sources animées natives. Les lieux indiqués sont des liaisons du code, sans navigation navigateur certifiée.</x:v>
      </x:c>
    </x:row>
    <x:row r="2536" ht="28" customHeight="1">
      <x:c r="A2536" s="4" t="str">
        <x:v>porter-18</x:v>
      </x:c>
      <x:c r="B2536" s="4" t="str">
        <x:v>PNJ</x:v>
      </x:c>
      <x:c r="C2536" s="4" t="str">
        <x:v>Villages</x:v>
      </x:c>
      <x:c r="D2536" s="4" t="str">
        <x:v>Porteurs et convoyeurs · 18</x:v>
      </x:c>
      <x:c r="E2536" s="4" t="str">
        <x:v>V84 / homeworld-npc-v84</x:v>
      </x:c>
      <x:c r="F2536" s="27" t="str">
        <x:v>Galerie ; affectation de casting uniquement</x:v>
      </x:c>
      <x:c r="G2536" s="4" t="str">
        <x:v>Oui</x:v>
      </x:c>
      <x:c r="H2536" s="4" t="str">
        <x:v>Oui</x:v>
      </x:c>
      <x:c r="I2536" s="4" t="str">
        <x:v>Non</x:v>
      </x:c>
      <x:c r="J2536" s="4" t="str">
        <x:v>Non</x:v>
      </x:c>
      <x:c r="K2536" s="4" t="n">
        <x:v>0</x:v>
      </x:c>
      <x:c r="L2536" s="4" t="str">
        <x:v>PNG</x:v>
      </x:c>
      <x:c r="M2536" s="4" t="str">
        <x:v>homeworld-v84:porter-18</x:v>
      </x:c>
      <x:c r="N2536" s="48" t="str">
        <x:v>https://github.com/darknigthmare/yautja-la-longue-chasse/blob/536ac53335e440747f6eccedd2cd757d1f817a99/public/game/homeworld/v84/npcs/porter/18.png</x:v>
      </x:c>
      <x:c r="O2536" s="48" t="str">
        <x:v>https://github.com/darknigthmare/yautja-la-longue-chasse/blob/536ac53335e440747f6eccedd2cd757d1f817a99/app/game/data/homeworldNpcVariantsV84.json</x:v>
      </x:c>
      <x:c r="P2536" s="4" t="str">
        <x:v>public/game/homeworld/v84/npcs/porter/18.png</x:v>
      </x:c>
      <x:c r="Q2536" s="4" t="str">
        <x:v>100a22d18610c7b497f4b24ee4c13503a0ad67f416c6f49d76d56b41b8ae5a13</x:v>
      </x:c>
      <x:c r="R2536" s="4" t="str">
        <x:v>c9001d46cd9b14edbe7d4034199940a916992799</x:v>
      </x:c>
      <x:c r="S2536" s="4" t="str">
        <x:v>app/game/data/homeworldNpcVariantsV84.json # /variants/317</x:v>
      </x:c>
      <x:c r="T2536" s="4"/>
      <x:c r="U2536" s="4"/>
      <x:c r="V2536" s="4" t="str">
        <x:v>La galerie expose les 640 PNG. Une affectation du casting ne prouve pas son affichage : les acteurs en marche et leurs pauses conservent les sources animées natives. Les lieux indiqués sont des liaisons du code, sans navigation navigateur certifiée.</x:v>
      </x:c>
    </x:row>
    <x:row r="2537" ht="28" customHeight="1">
      <x:c r="A2537" s="4" t="str">
        <x:v>porter-19</x:v>
      </x:c>
      <x:c r="B2537" s="4" t="str">
        <x:v>PNJ</x:v>
      </x:c>
      <x:c r="C2537" s="4" t="str">
        <x:v>Villages</x:v>
      </x:c>
      <x:c r="D2537" s="4" t="str">
        <x:v>Porteurs et convoyeurs · 19</x:v>
      </x:c>
      <x:c r="E2537" s="4" t="str">
        <x:v>V84 / homeworld-npc-v84</x:v>
      </x:c>
      <x:c r="F2537" s="27" t="str">
        <x:v>Galerie ; affectation de casting uniquement</x:v>
      </x:c>
      <x:c r="G2537" s="4" t="str">
        <x:v>Oui</x:v>
      </x:c>
      <x:c r="H2537" s="4" t="str">
        <x:v>Oui</x:v>
      </x:c>
      <x:c r="I2537" s="4" t="str">
        <x:v>Non</x:v>
      </x:c>
      <x:c r="J2537" s="4" t="str">
        <x:v>Non</x:v>
      </x:c>
      <x:c r="K2537" s="4" t="n">
        <x:v>0</x:v>
      </x:c>
      <x:c r="L2537" s="4" t="str">
        <x:v>PNG</x:v>
      </x:c>
      <x:c r="M2537" s="4" t="str">
        <x:v>homeworld-v84:porter-19</x:v>
      </x:c>
      <x:c r="N2537" s="48" t="str">
        <x:v>https://github.com/darknigthmare/yautja-la-longue-chasse/blob/536ac53335e440747f6eccedd2cd757d1f817a99/public/game/homeworld/v84/npcs/porter/19.png</x:v>
      </x:c>
      <x:c r="O2537" s="48" t="str">
        <x:v>https://github.com/darknigthmare/yautja-la-longue-chasse/blob/536ac53335e440747f6eccedd2cd757d1f817a99/app/game/data/homeworldNpcVariantsV84.json</x:v>
      </x:c>
      <x:c r="P2537" s="4" t="str">
        <x:v>public/game/homeworld/v84/npcs/porter/19.png</x:v>
      </x:c>
      <x:c r="Q2537" s="4" t="str">
        <x:v>7f3a6f7c644673817552098240892d1514b82ef8818535567c427ccb660a47f8</x:v>
      </x:c>
      <x:c r="R2537" s="4" t="str">
        <x:v>5f0f9e28b79348f1c8177eef15c3b2dc976da563</x:v>
      </x:c>
      <x:c r="S2537" s="4" t="str">
        <x:v>app/game/data/homeworldNpcVariantsV84.json # /variants/318</x:v>
      </x:c>
      <x:c r="T2537" s="4"/>
      <x:c r="U2537" s="4"/>
      <x:c r="V2537" s="4" t="str">
        <x:v>La galerie expose les 640 PNG. Une affectation du casting ne prouve pas son affichage : les acteurs en marche et leurs pauses conservent les sources animées natives. Les lieux indiqués sont des liaisons du code, sans navigation navigateur certifiée.</x:v>
      </x:c>
    </x:row>
    <x:row r="2538" ht="28" customHeight="1">
      <x:c r="A2538" s="4" t="str">
        <x:v>porter-20</x:v>
      </x:c>
      <x:c r="B2538" s="4" t="str">
        <x:v>PNJ</x:v>
      </x:c>
      <x:c r="C2538" s="4" t="str">
        <x:v>Villages</x:v>
      </x:c>
      <x:c r="D2538" s="4" t="str">
        <x:v>Porteurs et convoyeurs · 20</x:v>
      </x:c>
      <x:c r="E2538" s="4" t="str">
        <x:v>V84 / homeworld-npc-v84</x:v>
      </x:c>
      <x:c r="F2538" s="27" t="str">
        <x:v>Galerie ; affectation de casting uniquement</x:v>
      </x:c>
      <x:c r="G2538" s="4" t="str">
        <x:v>Oui</x:v>
      </x:c>
      <x:c r="H2538" s="4" t="str">
        <x:v>Oui</x:v>
      </x:c>
      <x:c r="I2538" s="4" t="str">
        <x:v>Non</x:v>
      </x:c>
      <x:c r="J2538" s="4" t="str">
        <x:v>Non</x:v>
      </x:c>
      <x:c r="K2538" s="4" t="n">
        <x:v>0</x:v>
      </x:c>
      <x:c r="L2538" s="4" t="str">
        <x:v>PNG</x:v>
      </x:c>
      <x:c r="M2538" s="4" t="str">
        <x:v>homeworld-v84:porter-20</x:v>
      </x:c>
      <x:c r="N2538" s="48" t="str">
        <x:v>https://github.com/darknigthmare/yautja-la-longue-chasse/blob/536ac53335e440747f6eccedd2cd757d1f817a99/public/game/homeworld/v84/npcs/porter/20.png</x:v>
      </x:c>
      <x:c r="O2538" s="48" t="str">
        <x:v>https://github.com/darknigthmare/yautja-la-longue-chasse/blob/536ac53335e440747f6eccedd2cd757d1f817a99/app/game/data/homeworldNpcVariantsV84.json</x:v>
      </x:c>
      <x:c r="P2538" s="4" t="str">
        <x:v>public/game/homeworld/v84/npcs/porter/20.png</x:v>
      </x:c>
      <x:c r="Q2538" s="4" t="str">
        <x:v>64a0b4cf0cab329658445bbd02332f3c53959156aa7f631b7906f1d116a7e541</x:v>
      </x:c>
      <x:c r="R2538" s="4" t="str">
        <x:v>c5aefb184ba45f317e2acd9b5114de255a8fbf18</x:v>
      </x:c>
      <x:c r="S2538" s="4" t="str">
        <x:v>app/game/data/homeworldNpcVariantsV84.json # /variants/319</x:v>
      </x:c>
      <x:c r="T2538" s="4"/>
      <x:c r="U2538" s="4"/>
      <x:c r="V2538" s="4" t="str">
        <x:v>La galerie expose les 640 PNG. Une affectation du casting ne prouve pas son affichage : les acteurs en marche et leurs pauses conservent les sources animées natives. Les lieux indiqués sont des liaisons du code, sans navigation navigateur certifiée.</x:v>
      </x:c>
    </x:row>
    <x:row r="2539" ht="28" customHeight="1">
      <x:c r="A2539" s="4" t="str">
        <x:v>resident-01</x:v>
      </x:c>
      <x:c r="B2539" s="4" t="str">
        <x:v>PNJ</x:v>
      </x:c>
      <x:c r="C2539" s="4" t="str">
        <x:v>Villages</x:v>
      </x:c>
      <x:c r="D2539" s="4" t="str">
        <x:v>Habitants et visiteurs · 01</x:v>
      </x:c>
      <x:c r="E2539" s="4" t="str">
        <x:v>V84 / homeworld-npc-v84</x:v>
      </x:c>
      <x:c r="F2539" s="27" t="str">
        <x:v>Galerie ; affectation de casting uniquement</x:v>
      </x:c>
      <x:c r="G2539" s="4" t="str">
        <x:v>Oui</x:v>
      </x:c>
      <x:c r="H2539" s="4" t="str">
        <x:v>Oui</x:v>
      </x:c>
      <x:c r="I2539" s="4" t="str">
        <x:v>Non</x:v>
      </x:c>
      <x:c r="J2539" s="4" t="str">
        <x:v>Non</x:v>
      </x:c>
      <x:c r="K2539" s="4" t="n">
        <x:v>0</x:v>
      </x:c>
      <x:c r="L2539" s="4" t="str">
        <x:v>PNG</x:v>
      </x:c>
      <x:c r="M2539" s="4" t="str">
        <x:v>homeworld-v84:resident-01</x:v>
      </x:c>
      <x:c r="N2539" s="48" t="str">
        <x:v>https://github.com/darknigthmare/yautja-la-longue-chasse/blob/536ac53335e440747f6eccedd2cd757d1f817a99/public/game/homeworld/v84/npcs/resident/01.png</x:v>
      </x:c>
      <x:c r="O2539" s="48" t="str">
        <x:v>https://github.com/darknigthmare/yautja-la-longue-chasse/blob/536ac53335e440747f6eccedd2cd757d1f817a99/app/game/data/homeworldNpcVariantsV84.json</x:v>
      </x:c>
      <x:c r="P2539" s="4" t="str">
        <x:v>public/game/homeworld/v84/npcs/resident/01.png</x:v>
      </x:c>
      <x:c r="Q2539" s="4" t="str">
        <x:v>7591d81b7432f2a9c2498d5fbafa80b8a64a2c78b49ac068365735a12a2edf82</x:v>
      </x:c>
      <x:c r="R2539" s="4" t="str">
        <x:v>c793f68f9974bd297ba6dee133bb79ef7aae04a1</x:v>
      </x:c>
      <x:c r="S2539" s="4" t="str">
        <x:v>app/game/data/homeworldNpcVariantsV84.json # /variants/340</x:v>
      </x:c>
      <x:c r="T2539" s="4"/>
      <x:c r="U2539" s="4"/>
      <x:c r="V2539" s="4" t="str">
        <x:v>La galerie expose les 640 PNG. Une affectation du casting ne prouve pas son affichage : les acteurs en marche et leurs pauses conservent les sources animées natives. Les lieux indiqués sont des liaisons du code, sans navigation navigateur certifiée.</x:v>
      </x:c>
    </x:row>
    <x:row r="2540" ht="28" customHeight="1">
      <x:c r="A2540" s="4" t="str">
        <x:v>resident-02</x:v>
      </x:c>
      <x:c r="B2540" s="4" t="str">
        <x:v>PNJ</x:v>
      </x:c>
      <x:c r="C2540" s="4" t="str">
        <x:v>Villages</x:v>
      </x:c>
      <x:c r="D2540" s="4" t="str">
        <x:v>Habitants et visiteurs · 02</x:v>
      </x:c>
      <x:c r="E2540" s="4" t="str">
        <x:v>V84 / homeworld-npc-v84</x:v>
      </x:c>
      <x:c r="F2540" s="27" t="str">
        <x:v>Galerie ; affectation de casting uniquement</x:v>
      </x:c>
      <x:c r="G2540" s="4" t="str">
        <x:v>Oui</x:v>
      </x:c>
      <x:c r="H2540" s="4" t="str">
        <x:v>Oui</x:v>
      </x:c>
      <x:c r="I2540" s="4" t="str">
        <x:v>Non</x:v>
      </x:c>
      <x:c r="J2540" s="4" t="str">
        <x:v>Non</x:v>
      </x:c>
      <x:c r="K2540" s="4" t="n">
        <x:v>0</x:v>
      </x:c>
      <x:c r="L2540" s="4" t="str">
        <x:v>PNG</x:v>
      </x:c>
      <x:c r="M2540" s="4" t="str">
        <x:v>homeworld-v84:resident-02</x:v>
      </x:c>
      <x:c r="N2540" s="48" t="str">
        <x:v>https://github.com/darknigthmare/yautja-la-longue-chasse/blob/536ac53335e440747f6eccedd2cd757d1f817a99/public/game/homeworld/v84/npcs/resident/02.png</x:v>
      </x:c>
      <x:c r="O2540" s="48" t="str">
        <x:v>https://github.com/darknigthmare/yautja-la-longue-chasse/blob/536ac53335e440747f6eccedd2cd757d1f817a99/app/game/data/homeworldNpcVariantsV84.json</x:v>
      </x:c>
      <x:c r="P2540" s="4" t="str">
        <x:v>public/game/homeworld/v84/npcs/resident/02.png</x:v>
      </x:c>
      <x:c r="Q2540" s="4" t="str">
        <x:v>72673481f34e913cc12036f16bf4c83c03744829129865a580c61c9419224fda</x:v>
      </x:c>
      <x:c r="R2540" s="4" t="str">
        <x:v>8370dada5341793ece3c31ca29d813e8cea0bbbb</x:v>
      </x:c>
      <x:c r="S2540" s="4" t="str">
        <x:v>app/game/data/homeworldNpcVariantsV84.json # /variants/341</x:v>
      </x:c>
      <x:c r="T2540" s="4"/>
      <x:c r="U2540" s="4"/>
      <x:c r="V2540" s="4" t="str">
        <x:v>La galerie expose les 640 PNG. Une affectation du casting ne prouve pas son affichage : les acteurs en marche et leurs pauses conservent les sources animées natives. Les lieux indiqués sont des liaisons du code, sans navigation navigateur certifiée.</x:v>
      </x:c>
    </x:row>
    <x:row r="2541" ht="28" customHeight="1">
      <x:c r="A2541" s="4" t="str">
        <x:v>resident-03</x:v>
      </x:c>
      <x:c r="B2541" s="4" t="str">
        <x:v>PNJ</x:v>
      </x:c>
      <x:c r="C2541" s="4" t="str">
        <x:v>Villages</x:v>
      </x:c>
      <x:c r="D2541" s="4" t="str">
        <x:v>Habitants et visiteurs · 03</x:v>
      </x:c>
      <x:c r="E2541" s="4" t="str">
        <x:v>V84 / homeworld-npc-v84</x:v>
      </x:c>
      <x:c r="F2541" s="27" t="str">
        <x:v>Galerie ; affectation de casting uniquement</x:v>
      </x:c>
      <x:c r="G2541" s="4" t="str">
        <x:v>Oui</x:v>
      </x:c>
      <x:c r="H2541" s="4" t="str">
        <x:v>Oui</x:v>
      </x:c>
      <x:c r="I2541" s="4" t="str">
        <x:v>Non</x:v>
      </x:c>
      <x:c r="J2541" s="4" t="str">
        <x:v>Non</x:v>
      </x:c>
      <x:c r="K2541" s="4" t="n">
        <x:v>0</x:v>
      </x:c>
      <x:c r="L2541" s="4" t="str">
        <x:v>PNG</x:v>
      </x:c>
      <x:c r="M2541" s="4" t="str">
        <x:v>homeworld-v84:resident-03</x:v>
      </x:c>
      <x:c r="N2541" s="48" t="str">
        <x:v>https://github.com/darknigthmare/yautja-la-longue-chasse/blob/536ac53335e440747f6eccedd2cd757d1f817a99/public/game/homeworld/v84/npcs/resident/03.png</x:v>
      </x:c>
      <x:c r="O2541" s="48" t="str">
        <x:v>https://github.com/darknigthmare/yautja-la-longue-chasse/blob/536ac53335e440747f6eccedd2cd757d1f817a99/app/game/data/homeworldNpcVariantsV84.json</x:v>
      </x:c>
      <x:c r="P2541" s="4" t="str">
        <x:v>public/game/homeworld/v84/npcs/resident/03.png</x:v>
      </x:c>
      <x:c r="Q2541" s="4" t="str">
        <x:v>504dd3d415ecc939f62b162dcd36bdd5e1019cbf270215bfa5bffa58c7680f91</x:v>
      </x:c>
      <x:c r="R2541" s="4" t="str">
        <x:v>57b5b2ff8cc2059820ef346f5c75549a25026fbb</x:v>
      </x:c>
      <x:c r="S2541" s="4" t="str">
        <x:v>app/game/data/homeworldNpcVariantsV84.json # /variants/342</x:v>
      </x:c>
      <x:c r="T2541" s="4"/>
      <x:c r="U2541" s="4"/>
      <x:c r="V2541" s="4" t="str">
        <x:v>La galerie expose les 640 PNG. Une affectation du casting ne prouve pas son affichage : les acteurs en marche et leurs pauses conservent les sources animées natives. Les lieux indiqués sont des liaisons du code, sans navigation navigateur certifiée.</x:v>
      </x:c>
    </x:row>
    <x:row r="2542" ht="28" customHeight="1">
      <x:c r="A2542" s="4" t="str">
        <x:v>resident-04</x:v>
      </x:c>
      <x:c r="B2542" s="4" t="str">
        <x:v>PNJ</x:v>
      </x:c>
      <x:c r="C2542" s="4" t="str">
        <x:v>Villages</x:v>
      </x:c>
      <x:c r="D2542" s="4" t="str">
        <x:v>Habitants et visiteurs · 04</x:v>
      </x:c>
      <x:c r="E2542" s="4" t="str">
        <x:v>V84 / homeworld-npc-v84</x:v>
      </x:c>
      <x:c r="F2542" s="27" t="str">
        <x:v>Galerie ; affectation de casting uniquement</x:v>
      </x:c>
      <x:c r="G2542" s="4" t="str">
        <x:v>Oui</x:v>
      </x:c>
      <x:c r="H2542" s="4" t="str">
        <x:v>Oui</x:v>
      </x:c>
      <x:c r="I2542" s="4" t="str">
        <x:v>Non</x:v>
      </x:c>
      <x:c r="J2542" s="4" t="str">
        <x:v>Non</x:v>
      </x:c>
      <x:c r="K2542" s="4" t="n">
        <x:v>0</x:v>
      </x:c>
      <x:c r="L2542" s="4" t="str">
        <x:v>PNG</x:v>
      </x:c>
      <x:c r="M2542" s="4" t="str">
        <x:v>homeworld-v84:resident-04</x:v>
      </x:c>
      <x:c r="N2542" s="48" t="str">
        <x:v>https://github.com/darknigthmare/yautja-la-longue-chasse/blob/536ac53335e440747f6eccedd2cd757d1f817a99/public/game/homeworld/v84/npcs/resident/04.png</x:v>
      </x:c>
      <x:c r="O2542" s="48" t="str">
        <x:v>https://github.com/darknigthmare/yautja-la-longue-chasse/blob/536ac53335e440747f6eccedd2cd757d1f817a99/app/game/data/homeworldNpcVariantsV84.json</x:v>
      </x:c>
      <x:c r="P2542" s="4" t="str">
        <x:v>public/game/homeworld/v84/npcs/resident/04.png</x:v>
      </x:c>
      <x:c r="Q2542" s="4" t="str">
        <x:v>1aae7983477318ce444dd7fcbc3f78ac222cf953d0075e07a61170e4e31059c4</x:v>
      </x:c>
      <x:c r="R2542" s="4" t="str">
        <x:v>c7223dba1eea93e8336336b2b956fbb4024bfeca</x:v>
      </x:c>
      <x:c r="S2542" s="4" t="str">
        <x:v>app/game/data/homeworldNpcVariantsV84.json # /variants/343</x:v>
      </x:c>
      <x:c r="T2542" s="4"/>
      <x:c r="U2542" s="4"/>
      <x:c r="V2542" s="4" t="str">
        <x:v>La galerie expose les 640 PNG. Une affectation du casting ne prouve pas son affichage : les acteurs en marche et leurs pauses conservent les sources animées natives. Les lieux indiqués sont des liaisons du code, sans navigation navigateur certifiée.</x:v>
      </x:c>
    </x:row>
    <x:row r="2543" ht="28" customHeight="1">
      <x:c r="A2543" s="4" t="str">
        <x:v>resident-05</x:v>
      </x:c>
      <x:c r="B2543" s="4" t="str">
        <x:v>PNJ</x:v>
      </x:c>
      <x:c r="C2543" s="4" t="str">
        <x:v>Villages</x:v>
      </x:c>
      <x:c r="D2543" s="4" t="str">
        <x:v>Habitants et visiteurs · 05</x:v>
      </x:c>
      <x:c r="E2543" s="4" t="str">
        <x:v>V84 / homeworld-npc-v84</x:v>
      </x:c>
      <x:c r="F2543" s="27" t="str">
        <x:v>Galerie ; affectation de casting uniquement</x:v>
      </x:c>
      <x:c r="G2543" s="4" t="str">
        <x:v>Oui</x:v>
      </x:c>
      <x:c r="H2543" s="4" t="str">
        <x:v>Oui</x:v>
      </x:c>
      <x:c r="I2543" s="4" t="str">
        <x:v>Non</x:v>
      </x:c>
      <x:c r="J2543" s="4" t="str">
        <x:v>Non</x:v>
      </x:c>
      <x:c r="K2543" s="4" t="n">
        <x:v>0</x:v>
      </x:c>
      <x:c r="L2543" s="4" t="str">
        <x:v>PNG</x:v>
      </x:c>
      <x:c r="M2543" s="4" t="str">
        <x:v>homeworld-v84:resident-05</x:v>
      </x:c>
      <x:c r="N2543" s="48" t="str">
        <x:v>https://github.com/darknigthmare/yautja-la-longue-chasse/blob/536ac53335e440747f6eccedd2cd757d1f817a99/public/game/homeworld/v84/npcs/resident/05.png</x:v>
      </x:c>
      <x:c r="O2543" s="48" t="str">
        <x:v>https://github.com/darknigthmare/yautja-la-longue-chasse/blob/536ac53335e440747f6eccedd2cd757d1f817a99/app/game/data/homeworldNpcVariantsV84.json</x:v>
      </x:c>
      <x:c r="P2543" s="4" t="str">
        <x:v>public/game/homeworld/v84/npcs/resident/05.png</x:v>
      </x:c>
      <x:c r="Q2543" s="4" t="str">
        <x:v>8074f4bb9043fb1a0a3e9cc301d206d008900e663c5ac1153373d1e00e340812</x:v>
      </x:c>
      <x:c r="R2543" s="4" t="str">
        <x:v>995753082822dd0ef81cade024ece6e059818c42</x:v>
      </x:c>
      <x:c r="S2543" s="4" t="str">
        <x:v>app/game/data/homeworldNpcVariantsV84.json # /variants/344</x:v>
      </x:c>
      <x:c r="T2543" s="4"/>
      <x:c r="U2543" s="4"/>
      <x:c r="V2543" s="4" t="str">
        <x:v>La galerie expose les 640 PNG. Une affectation du casting ne prouve pas son affichage : les acteurs en marche et leurs pauses conservent les sources animées natives. Les lieux indiqués sont des liaisons du code, sans navigation navigateur certifiée.</x:v>
      </x:c>
    </x:row>
    <x:row r="2544" ht="28" customHeight="1">
      <x:c r="A2544" s="4" t="str">
        <x:v>resident-06</x:v>
      </x:c>
      <x:c r="B2544" s="4" t="str">
        <x:v>PNJ</x:v>
      </x:c>
      <x:c r="C2544" s="4" t="str">
        <x:v>Villages</x:v>
      </x:c>
      <x:c r="D2544" s="4" t="str">
        <x:v>Habitants et visiteurs · 06</x:v>
      </x:c>
      <x:c r="E2544" s="4" t="str">
        <x:v>V84 / homeworld-npc-v84</x:v>
      </x:c>
      <x:c r="F2544" s="27" t="str">
        <x:v>Galerie uniquement</x:v>
      </x:c>
      <x:c r="G2544" s="4" t="str">
        <x:v>Oui</x:v>
      </x:c>
      <x:c r="H2544" s="4" t="str">
        <x:v>Oui</x:v>
      </x:c>
      <x:c r="I2544" s="4" t="str">
        <x:v>Non</x:v>
      </x:c>
      <x:c r="J2544" s="4" t="str">
        <x:v>Non</x:v>
      </x:c>
      <x:c r="K2544" s="4" t="n">
        <x:v>0</x:v>
      </x:c>
      <x:c r="L2544" s="4" t="str">
        <x:v>PNG</x:v>
      </x:c>
      <x:c r="M2544" s="4" t="str">
        <x:v>homeworld-v84:resident-06</x:v>
      </x:c>
      <x:c r="N2544" s="48" t="str">
        <x:v>https://github.com/darknigthmare/yautja-la-longue-chasse/blob/536ac53335e440747f6eccedd2cd757d1f817a99/public/game/homeworld/v84/npcs/resident/06.png</x:v>
      </x:c>
      <x:c r="O2544" s="48" t="str">
        <x:v>https://github.com/darknigthmare/yautja-la-longue-chasse/blob/536ac53335e440747f6eccedd2cd757d1f817a99/app/game/data/homeworldNpcVariantsV84.json</x:v>
      </x:c>
      <x:c r="P2544" s="4" t="str">
        <x:v>public/game/homeworld/v84/npcs/resident/06.png</x:v>
      </x:c>
      <x:c r="Q2544" s="4" t="str">
        <x:v>51fee7d7dcb15a24f4d2b33c167f13b73700fdf826dfb65d4eeb8c905361e76a</x:v>
      </x:c>
      <x:c r="R2544" s="4" t="str">
        <x:v>b3fd1cb7c5699455ae3f2b2a4e4755aabea42280</x:v>
      </x:c>
      <x:c r="S2544" s="4" t="str">
        <x:v>app/game/data/homeworldNpcVariantsV84.json # /variants/345</x:v>
      </x:c>
      <x:c r="T2544" s="4"/>
      <x:c r="U2544" s="4"/>
      <x:c r="V2544" s="4" t="str">
        <x:v>La galerie expose les 640 PNG. Une affectation du casting ne prouve pas son affichage : les acteurs en marche et leurs pauses conservent les sources animées natives. Les lieux indiqués sont des liaisons du code, sans navigation navigateur certifiée.</x:v>
      </x:c>
    </x:row>
    <x:row r="2545" ht="28" customHeight="1">
      <x:c r="A2545" s="4" t="str">
        <x:v>resident-07</x:v>
      </x:c>
      <x:c r="B2545" s="4" t="str">
        <x:v>PNJ</x:v>
      </x:c>
      <x:c r="C2545" s="4" t="str">
        <x:v>Villages</x:v>
      </x:c>
      <x:c r="D2545" s="4" t="str">
        <x:v>Habitants et visiteurs · 07</x:v>
      </x:c>
      <x:c r="E2545" s="4" t="str">
        <x:v>V84 / homeworld-npc-v84</x:v>
      </x:c>
      <x:c r="F2545" s="27" t="str">
        <x:v>Galerie uniquement</x:v>
      </x:c>
      <x:c r="G2545" s="4" t="str">
        <x:v>Oui</x:v>
      </x:c>
      <x:c r="H2545" s="4" t="str">
        <x:v>Oui</x:v>
      </x:c>
      <x:c r="I2545" s="4" t="str">
        <x:v>Non</x:v>
      </x:c>
      <x:c r="J2545" s="4" t="str">
        <x:v>Non</x:v>
      </x:c>
      <x:c r="K2545" s="4" t="n">
        <x:v>0</x:v>
      </x:c>
      <x:c r="L2545" s="4" t="str">
        <x:v>PNG</x:v>
      </x:c>
      <x:c r="M2545" s="4" t="str">
        <x:v>homeworld-v84:resident-07</x:v>
      </x:c>
      <x:c r="N2545" s="48" t="str">
        <x:v>https://github.com/darknigthmare/yautja-la-longue-chasse/blob/536ac53335e440747f6eccedd2cd757d1f817a99/public/game/homeworld/v84/npcs/resident/07.png</x:v>
      </x:c>
      <x:c r="O2545" s="48" t="str">
        <x:v>https://github.com/darknigthmare/yautja-la-longue-chasse/blob/536ac53335e440747f6eccedd2cd757d1f817a99/app/game/data/homeworldNpcVariantsV84.json</x:v>
      </x:c>
      <x:c r="P2545" s="4" t="str">
        <x:v>public/game/homeworld/v84/npcs/resident/07.png</x:v>
      </x:c>
      <x:c r="Q2545" s="4" t="str">
        <x:v>4202084abd564ea074e400c8832001191d94cd39cee09852867c611ced1da64c</x:v>
      </x:c>
      <x:c r="R2545" s="4" t="str">
        <x:v>2e84210bfaa9e01f0258fb74f1dcaa6ce219c87c</x:v>
      </x:c>
      <x:c r="S2545" s="4" t="str">
        <x:v>app/game/data/homeworldNpcVariantsV84.json # /variants/346</x:v>
      </x:c>
      <x:c r="T2545" s="4"/>
      <x:c r="U2545" s="4"/>
      <x:c r="V2545" s="4" t="str">
        <x:v>La galerie expose les 640 PNG. Une affectation du casting ne prouve pas son affichage : les acteurs en marche et leurs pauses conservent les sources animées natives. Les lieux indiqués sont des liaisons du code, sans navigation navigateur certifiée.</x:v>
      </x:c>
    </x:row>
    <x:row r="2546" ht="28" customHeight="1">
      <x:c r="A2546" s="4" t="str">
        <x:v>resident-08</x:v>
      </x:c>
      <x:c r="B2546" s="4" t="str">
        <x:v>PNJ</x:v>
      </x:c>
      <x:c r="C2546" s="4" t="str">
        <x:v>Villages</x:v>
      </x:c>
      <x:c r="D2546" s="4" t="str">
        <x:v>Habitants et visiteurs · 08</x:v>
      </x:c>
      <x:c r="E2546" s="4" t="str">
        <x:v>V84 / homeworld-npc-v84</x:v>
      </x:c>
      <x:c r="F2546" s="27" t="str">
        <x:v>Galerie ; affectation de casting uniquement</x:v>
      </x:c>
      <x:c r="G2546" s="4" t="str">
        <x:v>Oui</x:v>
      </x:c>
      <x:c r="H2546" s="4" t="str">
        <x:v>Oui</x:v>
      </x:c>
      <x:c r="I2546" s="4" t="str">
        <x:v>Non</x:v>
      </x:c>
      <x:c r="J2546" s="4" t="str">
        <x:v>Non</x:v>
      </x:c>
      <x:c r="K2546" s="4" t="n">
        <x:v>0</x:v>
      </x:c>
      <x:c r="L2546" s="4" t="str">
        <x:v>PNG</x:v>
      </x:c>
      <x:c r="M2546" s="4" t="str">
        <x:v>homeworld-v84:resident-08</x:v>
      </x:c>
      <x:c r="N2546" s="48" t="str">
        <x:v>https://github.com/darknigthmare/yautja-la-longue-chasse/blob/536ac53335e440747f6eccedd2cd757d1f817a99/public/game/homeworld/v84/npcs/resident/08.png</x:v>
      </x:c>
      <x:c r="O2546" s="48" t="str">
        <x:v>https://github.com/darknigthmare/yautja-la-longue-chasse/blob/536ac53335e440747f6eccedd2cd757d1f817a99/app/game/data/homeworldNpcVariantsV84.json</x:v>
      </x:c>
      <x:c r="P2546" s="4" t="str">
        <x:v>public/game/homeworld/v84/npcs/resident/08.png</x:v>
      </x:c>
      <x:c r="Q2546" s="4" t="str">
        <x:v>0fa0e7a75a584cd25b085a0c4f05831d78afa9147c9ad3fb064ea76bedfc7f7e</x:v>
      </x:c>
      <x:c r="R2546" s="4" t="str">
        <x:v>189b0b9aad7190bb5b11f7ed547be86a712470bf</x:v>
      </x:c>
      <x:c r="S2546" s="4" t="str">
        <x:v>app/game/data/homeworldNpcVariantsV84.json # /variants/347</x:v>
      </x:c>
      <x:c r="T2546" s="4"/>
      <x:c r="U2546" s="4"/>
      <x:c r="V2546" s="4" t="str">
        <x:v>La galerie expose les 640 PNG. Une affectation du casting ne prouve pas son affichage : les acteurs en marche et leurs pauses conservent les sources animées natives. Les lieux indiqués sont des liaisons du code, sans navigation navigateur certifiée.</x:v>
      </x:c>
    </x:row>
    <x:row r="2547" ht="28" customHeight="1">
      <x:c r="A2547" s="4" t="str">
        <x:v>resident-09</x:v>
      </x:c>
      <x:c r="B2547" s="4" t="str">
        <x:v>PNJ</x:v>
      </x:c>
      <x:c r="C2547" s="4" t="str">
        <x:v>Villages</x:v>
      </x:c>
      <x:c r="D2547" s="4" t="str">
        <x:v>Habitants et visiteurs · 09</x:v>
      </x:c>
      <x:c r="E2547" s="4" t="str">
        <x:v>V84 / homeworld-npc-v84</x:v>
      </x:c>
      <x:c r="F2547" s="27" t="str">
        <x:v>Galerie ; affectation de casting uniquement</x:v>
      </x:c>
      <x:c r="G2547" s="4" t="str">
        <x:v>Oui</x:v>
      </x:c>
      <x:c r="H2547" s="4" t="str">
        <x:v>Oui</x:v>
      </x:c>
      <x:c r="I2547" s="4" t="str">
        <x:v>Non</x:v>
      </x:c>
      <x:c r="J2547" s="4" t="str">
        <x:v>Non</x:v>
      </x:c>
      <x:c r="K2547" s="4" t="n">
        <x:v>0</x:v>
      </x:c>
      <x:c r="L2547" s="4" t="str">
        <x:v>PNG</x:v>
      </x:c>
      <x:c r="M2547" s="4" t="str">
        <x:v>homeworld-v84:resident-09</x:v>
      </x:c>
      <x:c r="N2547" s="48" t="str">
        <x:v>https://github.com/darknigthmare/yautja-la-longue-chasse/blob/536ac53335e440747f6eccedd2cd757d1f817a99/public/game/homeworld/v84/npcs/resident/09.png</x:v>
      </x:c>
      <x:c r="O2547" s="48" t="str">
        <x:v>https://github.com/darknigthmare/yautja-la-longue-chasse/blob/536ac53335e440747f6eccedd2cd757d1f817a99/app/game/data/homeworldNpcVariantsV84.json</x:v>
      </x:c>
      <x:c r="P2547" s="4" t="str">
        <x:v>public/game/homeworld/v84/npcs/resident/09.png</x:v>
      </x:c>
      <x:c r="Q2547" s="4" t="str">
        <x:v>c5cd34fab29403df2e169febabaa69c820094cfd2485b46e31c4ac8218c18ca1</x:v>
      </x:c>
      <x:c r="R2547" s="4" t="str">
        <x:v>00923893f451017f0cca68f748318bbc6abb866b</x:v>
      </x:c>
      <x:c r="S2547" s="4" t="str">
        <x:v>app/game/data/homeworldNpcVariantsV84.json # /variants/348</x:v>
      </x:c>
      <x:c r="T2547" s="4"/>
      <x:c r="U2547" s="4"/>
      <x:c r="V2547" s="4" t="str">
        <x:v>La galerie expose les 640 PNG. Une affectation du casting ne prouve pas son affichage : les acteurs en marche et leurs pauses conservent les sources animées natives. Les lieux indiqués sont des liaisons du code, sans navigation navigateur certifiée.</x:v>
      </x:c>
    </x:row>
    <x:row r="2548" ht="28" customHeight="1">
      <x:c r="A2548" s="4" t="str">
        <x:v>resident-10</x:v>
      </x:c>
      <x:c r="B2548" s="4" t="str">
        <x:v>PNJ</x:v>
      </x:c>
      <x:c r="C2548" s="4" t="str">
        <x:v>Villages</x:v>
      </x:c>
      <x:c r="D2548" s="4" t="str">
        <x:v>Habitants et visiteurs · 10</x:v>
      </x:c>
      <x:c r="E2548" s="4" t="str">
        <x:v>V84 / homeworld-npc-v84</x:v>
      </x:c>
      <x:c r="F2548" s="27" t="str">
        <x:v>Galerie ; affectation de casting uniquement</x:v>
      </x:c>
      <x:c r="G2548" s="4" t="str">
        <x:v>Oui</x:v>
      </x:c>
      <x:c r="H2548" s="4" t="str">
        <x:v>Oui</x:v>
      </x:c>
      <x:c r="I2548" s="4" t="str">
        <x:v>Non</x:v>
      </x:c>
      <x:c r="J2548" s="4" t="str">
        <x:v>Non</x:v>
      </x:c>
      <x:c r="K2548" s="4" t="n">
        <x:v>0</x:v>
      </x:c>
      <x:c r="L2548" s="4" t="str">
        <x:v>PNG</x:v>
      </x:c>
      <x:c r="M2548" s="4" t="str">
        <x:v>homeworld-v84:resident-10</x:v>
      </x:c>
      <x:c r="N2548" s="48" t="str">
        <x:v>https://github.com/darknigthmare/yautja-la-longue-chasse/blob/536ac53335e440747f6eccedd2cd757d1f817a99/public/game/homeworld/v84/npcs/resident/10.png</x:v>
      </x:c>
      <x:c r="O2548" s="48" t="str">
        <x:v>https://github.com/darknigthmare/yautja-la-longue-chasse/blob/536ac53335e440747f6eccedd2cd757d1f817a99/app/game/data/homeworldNpcVariantsV84.json</x:v>
      </x:c>
      <x:c r="P2548" s="4" t="str">
        <x:v>public/game/homeworld/v84/npcs/resident/10.png</x:v>
      </x:c>
      <x:c r="Q2548" s="4" t="str">
        <x:v>86360043c6f0b4ba606c899879377e7d5cf64cc9cb1d277dc4a45b45d9d916a0</x:v>
      </x:c>
      <x:c r="R2548" s="4" t="str">
        <x:v>ee749efcb251d13ec559873dc16ede7cd5eebd80</x:v>
      </x:c>
      <x:c r="S2548" s="4" t="str">
        <x:v>app/game/data/homeworldNpcVariantsV84.json # /variants/349</x:v>
      </x:c>
      <x:c r="T2548" s="4"/>
      <x:c r="U2548" s="4"/>
      <x:c r="V2548" s="4" t="str">
        <x:v>La galerie expose les 640 PNG. Une affectation du casting ne prouve pas son affichage : les acteurs en marche et leurs pauses conservent les sources animées natives. Les lieux indiqués sont des liaisons du code, sans navigation navigateur certifiée.</x:v>
      </x:c>
    </x:row>
    <x:row r="2549" ht="28" customHeight="1">
      <x:c r="A2549" s="4" t="str">
        <x:v>resident-11</x:v>
      </x:c>
      <x:c r="B2549" s="4" t="str">
        <x:v>PNJ</x:v>
      </x:c>
      <x:c r="C2549" s="4" t="str">
        <x:v>Villages</x:v>
      </x:c>
      <x:c r="D2549" s="4" t="str">
        <x:v>Habitants et visiteurs · 11</x:v>
      </x:c>
      <x:c r="E2549" s="4" t="str">
        <x:v>V84 / homeworld-npc-v84</x:v>
      </x:c>
      <x:c r="F2549" s="27" t="str">
        <x:v>Galerie ; affectation de casting uniquement</x:v>
      </x:c>
      <x:c r="G2549" s="4" t="str">
        <x:v>Oui</x:v>
      </x:c>
      <x:c r="H2549" s="4" t="str">
        <x:v>Oui</x:v>
      </x:c>
      <x:c r="I2549" s="4" t="str">
        <x:v>Non</x:v>
      </x:c>
      <x:c r="J2549" s="4" t="str">
        <x:v>Non</x:v>
      </x:c>
      <x:c r="K2549" s="4" t="n">
        <x:v>0</x:v>
      </x:c>
      <x:c r="L2549" s="4" t="str">
        <x:v>PNG</x:v>
      </x:c>
      <x:c r="M2549" s="4" t="str">
        <x:v>homeworld-v84:resident-11</x:v>
      </x:c>
      <x:c r="N2549" s="48" t="str">
        <x:v>https://github.com/darknigthmare/yautja-la-longue-chasse/blob/536ac53335e440747f6eccedd2cd757d1f817a99/public/game/homeworld/v84/npcs/resident/11.png</x:v>
      </x:c>
      <x:c r="O2549" s="48" t="str">
        <x:v>https://github.com/darknigthmare/yautja-la-longue-chasse/blob/536ac53335e440747f6eccedd2cd757d1f817a99/app/game/data/homeworldNpcVariantsV84.json</x:v>
      </x:c>
      <x:c r="P2549" s="4" t="str">
        <x:v>public/game/homeworld/v84/npcs/resident/11.png</x:v>
      </x:c>
      <x:c r="Q2549" s="4" t="str">
        <x:v>a7fdc15ee0437a72f47b32ba443f95bebe21284b06cbce3b09782b397b07d575</x:v>
      </x:c>
      <x:c r="R2549" s="4" t="str">
        <x:v>9f928ea6a48b121499034f0885a826d0c801e537</x:v>
      </x:c>
      <x:c r="S2549" s="4" t="str">
        <x:v>app/game/data/homeworldNpcVariantsV84.json # /variants/350</x:v>
      </x:c>
      <x:c r="T2549" s="4"/>
      <x:c r="U2549" s="4"/>
      <x:c r="V2549" s="4" t="str">
        <x:v>La galerie expose les 640 PNG. Une affectation du casting ne prouve pas son affichage : les acteurs en marche et leurs pauses conservent les sources animées natives. Les lieux indiqués sont des liaisons du code, sans navigation navigateur certifiée.</x:v>
      </x:c>
    </x:row>
    <x:row r="2550" ht="28" customHeight="1">
      <x:c r="A2550" s="4" t="str">
        <x:v>resident-12</x:v>
      </x:c>
      <x:c r="B2550" s="4" t="str">
        <x:v>PNJ</x:v>
      </x:c>
      <x:c r="C2550" s="4" t="str">
        <x:v>Villages</x:v>
      </x:c>
      <x:c r="D2550" s="4" t="str">
        <x:v>Habitants et visiteurs · 12</x:v>
      </x:c>
      <x:c r="E2550" s="4" t="str">
        <x:v>V84 / homeworld-npc-v84</x:v>
      </x:c>
      <x:c r="F2550" s="27" t="str">
        <x:v>Galerie ; affectation de casting uniquement</x:v>
      </x:c>
      <x:c r="G2550" s="4" t="str">
        <x:v>Oui</x:v>
      </x:c>
      <x:c r="H2550" s="4" t="str">
        <x:v>Oui</x:v>
      </x:c>
      <x:c r="I2550" s="4" t="str">
        <x:v>Non</x:v>
      </x:c>
      <x:c r="J2550" s="4" t="str">
        <x:v>Non</x:v>
      </x:c>
      <x:c r="K2550" s="4" t="n">
        <x:v>0</x:v>
      </x:c>
      <x:c r="L2550" s="4" t="str">
        <x:v>PNG</x:v>
      </x:c>
      <x:c r="M2550" s="4" t="str">
        <x:v>homeworld-v84:resident-12</x:v>
      </x:c>
      <x:c r="N2550" s="48" t="str">
        <x:v>https://github.com/darknigthmare/yautja-la-longue-chasse/blob/536ac53335e440747f6eccedd2cd757d1f817a99/public/game/homeworld/v84/npcs/resident/12.png</x:v>
      </x:c>
      <x:c r="O2550" s="48" t="str">
        <x:v>https://github.com/darknigthmare/yautja-la-longue-chasse/blob/536ac53335e440747f6eccedd2cd757d1f817a99/app/game/data/homeworldNpcVariantsV84.json</x:v>
      </x:c>
      <x:c r="P2550" s="4" t="str">
        <x:v>public/game/homeworld/v84/npcs/resident/12.png</x:v>
      </x:c>
      <x:c r="Q2550" s="4" t="str">
        <x:v>785cffca06aae8fe0f166e2520e9d6bba0dda5fcd1b5bb282aaa39f81b79479c</x:v>
      </x:c>
      <x:c r="R2550" s="4" t="str">
        <x:v>c3c24fa9acadd705f075198a5e86c9ead497eb71</x:v>
      </x:c>
      <x:c r="S2550" s="4" t="str">
        <x:v>app/game/data/homeworldNpcVariantsV84.json # /variants/351</x:v>
      </x:c>
      <x:c r="T2550" s="4"/>
      <x:c r="U2550" s="4"/>
      <x:c r="V2550" s="4" t="str">
        <x:v>La galerie expose les 640 PNG. Une affectation du casting ne prouve pas son affichage : les acteurs en marche et leurs pauses conservent les sources animées natives. Les lieux indiqués sont des liaisons du code, sans navigation navigateur certifiée.</x:v>
      </x:c>
    </x:row>
    <x:row r="2551" ht="28" customHeight="1">
      <x:c r="A2551" s="4" t="str">
        <x:v>resident-13</x:v>
      </x:c>
      <x:c r="B2551" s="4" t="str">
        <x:v>PNJ</x:v>
      </x:c>
      <x:c r="C2551" s="4" t="str">
        <x:v>Villages</x:v>
      </x:c>
      <x:c r="D2551" s="4" t="str">
        <x:v>Habitants et visiteurs · 13</x:v>
      </x:c>
      <x:c r="E2551" s="4" t="str">
        <x:v>V84 / homeworld-npc-v84</x:v>
      </x:c>
      <x:c r="F2551" s="27" t="str">
        <x:v>Galerie ; affectation de casting uniquement</x:v>
      </x:c>
      <x:c r="G2551" s="4" t="str">
        <x:v>Oui</x:v>
      </x:c>
      <x:c r="H2551" s="4" t="str">
        <x:v>Oui</x:v>
      </x:c>
      <x:c r="I2551" s="4" t="str">
        <x:v>Non</x:v>
      </x:c>
      <x:c r="J2551" s="4" t="str">
        <x:v>Non</x:v>
      </x:c>
      <x:c r="K2551" s="4" t="n">
        <x:v>0</x:v>
      </x:c>
      <x:c r="L2551" s="4" t="str">
        <x:v>PNG</x:v>
      </x:c>
      <x:c r="M2551" s="4" t="str">
        <x:v>homeworld-v84:resident-13</x:v>
      </x:c>
      <x:c r="N2551" s="48" t="str">
        <x:v>https://github.com/darknigthmare/yautja-la-longue-chasse/blob/536ac53335e440747f6eccedd2cd757d1f817a99/public/game/homeworld/v84/npcs/resident/13.png</x:v>
      </x:c>
      <x:c r="O2551" s="48" t="str">
        <x:v>https://github.com/darknigthmare/yautja-la-longue-chasse/blob/536ac53335e440747f6eccedd2cd757d1f817a99/app/game/data/homeworldNpcVariantsV84.json</x:v>
      </x:c>
      <x:c r="P2551" s="4" t="str">
        <x:v>public/game/homeworld/v84/npcs/resident/13.png</x:v>
      </x:c>
      <x:c r="Q2551" s="4" t="str">
        <x:v>46e1d043550382e127fe192477d119b261fca82e46c664bb778d4b5fc8caaa0b</x:v>
      </x:c>
      <x:c r="R2551" s="4" t="str">
        <x:v>9c27fd48ebf3a255a434218e4fa631494de6ed6e</x:v>
      </x:c>
      <x:c r="S2551" s="4" t="str">
        <x:v>app/game/data/homeworldNpcVariantsV84.json # /variants/352</x:v>
      </x:c>
      <x:c r="T2551" s="4"/>
      <x:c r="U2551" s="4"/>
      <x:c r="V2551" s="4" t="str">
        <x:v>La galerie expose les 640 PNG. Une affectation du casting ne prouve pas son affichage : les acteurs en marche et leurs pauses conservent les sources animées natives. Les lieux indiqués sont des liaisons du code, sans navigation navigateur certifiée.</x:v>
      </x:c>
    </x:row>
    <x:row r="2552" ht="28" customHeight="1">
      <x:c r="A2552" s="4" t="str">
        <x:v>resident-14</x:v>
      </x:c>
      <x:c r="B2552" s="4" t="str">
        <x:v>PNJ</x:v>
      </x:c>
      <x:c r="C2552" s="4" t="str">
        <x:v>Villages</x:v>
      </x:c>
      <x:c r="D2552" s="4" t="str">
        <x:v>Habitants et visiteurs · 14</x:v>
      </x:c>
      <x:c r="E2552" s="4" t="str">
        <x:v>V84 / homeworld-npc-v84</x:v>
      </x:c>
      <x:c r="F2552" s="27" t="str">
        <x:v>Galerie ; affectation de casting uniquement</x:v>
      </x:c>
      <x:c r="G2552" s="4" t="str">
        <x:v>Oui</x:v>
      </x:c>
      <x:c r="H2552" s="4" t="str">
        <x:v>Oui</x:v>
      </x:c>
      <x:c r="I2552" s="4" t="str">
        <x:v>Non</x:v>
      </x:c>
      <x:c r="J2552" s="4" t="str">
        <x:v>Non</x:v>
      </x:c>
      <x:c r="K2552" s="4" t="n">
        <x:v>0</x:v>
      </x:c>
      <x:c r="L2552" s="4" t="str">
        <x:v>PNG</x:v>
      </x:c>
      <x:c r="M2552" s="4" t="str">
        <x:v>homeworld-v84:resident-14</x:v>
      </x:c>
      <x:c r="N2552" s="48" t="str">
        <x:v>https://github.com/darknigthmare/yautja-la-longue-chasse/blob/536ac53335e440747f6eccedd2cd757d1f817a99/public/game/homeworld/v84/npcs/resident/14.png</x:v>
      </x:c>
      <x:c r="O2552" s="48" t="str">
        <x:v>https://github.com/darknigthmare/yautja-la-longue-chasse/blob/536ac53335e440747f6eccedd2cd757d1f817a99/app/game/data/homeworldNpcVariantsV84.json</x:v>
      </x:c>
      <x:c r="P2552" s="4" t="str">
        <x:v>public/game/homeworld/v84/npcs/resident/14.png</x:v>
      </x:c>
      <x:c r="Q2552" s="4" t="str">
        <x:v>ae766b5b929af864facb2cba0b2767fbff517fd5addbaf5169524dd61146780c</x:v>
      </x:c>
      <x:c r="R2552" s="4" t="str">
        <x:v>980e3a6fc31ba48e38ce792f7b1401e3a41ad8b6</x:v>
      </x:c>
      <x:c r="S2552" s="4" t="str">
        <x:v>app/game/data/homeworldNpcVariantsV84.json # /variants/353</x:v>
      </x:c>
      <x:c r="T2552" s="4"/>
      <x:c r="U2552" s="4"/>
      <x:c r="V2552" s="4" t="str">
        <x:v>La galerie expose les 640 PNG. Une affectation du casting ne prouve pas son affichage : les acteurs en marche et leurs pauses conservent les sources animées natives. Les lieux indiqués sont des liaisons du code, sans navigation navigateur certifiée.</x:v>
      </x:c>
    </x:row>
    <x:row r="2553" ht="28" customHeight="1">
      <x:c r="A2553" s="4" t="str">
        <x:v>resident-15</x:v>
      </x:c>
      <x:c r="B2553" s="4" t="str">
        <x:v>PNJ</x:v>
      </x:c>
      <x:c r="C2553" s="4" t="str">
        <x:v>Villages</x:v>
      </x:c>
      <x:c r="D2553" s="4" t="str">
        <x:v>Habitants et visiteurs · 15</x:v>
      </x:c>
      <x:c r="E2553" s="4" t="str">
        <x:v>V84 / homeworld-npc-v84</x:v>
      </x:c>
      <x:c r="F2553" s="27" t="str">
        <x:v>Galerie ; affectation de casting uniquement</x:v>
      </x:c>
      <x:c r="G2553" s="4" t="str">
        <x:v>Oui</x:v>
      </x:c>
      <x:c r="H2553" s="4" t="str">
        <x:v>Oui</x:v>
      </x:c>
      <x:c r="I2553" s="4" t="str">
        <x:v>Non</x:v>
      </x:c>
      <x:c r="J2553" s="4" t="str">
        <x:v>Non</x:v>
      </x:c>
      <x:c r="K2553" s="4" t="n">
        <x:v>0</x:v>
      </x:c>
      <x:c r="L2553" s="4" t="str">
        <x:v>PNG</x:v>
      </x:c>
      <x:c r="M2553" s="4" t="str">
        <x:v>homeworld-v84:resident-15</x:v>
      </x:c>
      <x:c r="N2553" s="48" t="str">
        <x:v>https://github.com/darknigthmare/yautja-la-longue-chasse/blob/536ac53335e440747f6eccedd2cd757d1f817a99/public/game/homeworld/v84/npcs/resident/15.png</x:v>
      </x:c>
      <x:c r="O2553" s="48" t="str">
        <x:v>https://github.com/darknigthmare/yautja-la-longue-chasse/blob/536ac53335e440747f6eccedd2cd757d1f817a99/app/game/data/homeworldNpcVariantsV84.json</x:v>
      </x:c>
      <x:c r="P2553" s="4" t="str">
        <x:v>public/game/homeworld/v84/npcs/resident/15.png</x:v>
      </x:c>
      <x:c r="Q2553" s="4" t="str">
        <x:v>97b2278f74a78be3fe7e306a29d80a5f845e0ac1f0974b983e2d44251382ed8d</x:v>
      </x:c>
      <x:c r="R2553" s="4" t="str">
        <x:v>b92b28cf346aaf778bd626786eeabc37011359e2</x:v>
      </x:c>
      <x:c r="S2553" s="4" t="str">
        <x:v>app/game/data/homeworldNpcVariantsV84.json # /variants/354</x:v>
      </x:c>
      <x:c r="T2553" s="4"/>
      <x:c r="U2553" s="4"/>
      <x:c r="V2553" s="4" t="str">
        <x:v>La galerie expose les 640 PNG. Une affectation du casting ne prouve pas son affichage : les acteurs en marche et leurs pauses conservent les sources animées natives. Les lieux indiqués sont des liaisons du code, sans navigation navigateur certifiée.</x:v>
      </x:c>
    </x:row>
    <x:row r="2554" ht="28" customHeight="1">
      <x:c r="A2554" s="4" t="str">
        <x:v>resident-16</x:v>
      </x:c>
      <x:c r="B2554" s="4" t="str">
        <x:v>PNJ</x:v>
      </x:c>
      <x:c r="C2554" s="4" t="str">
        <x:v>Villages</x:v>
      </x:c>
      <x:c r="D2554" s="4" t="str">
        <x:v>Habitants et visiteurs · 16</x:v>
      </x:c>
      <x:c r="E2554" s="4" t="str">
        <x:v>V84 / homeworld-npc-v84</x:v>
      </x:c>
      <x:c r="F2554" s="27" t="str">
        <x:v>Galerie ; affectation de casting uniquement</x:v>
      </x:c>
      <x:c r="G2554" s="4" t="str">
        <x:v>Oui</x:v>
      </x:c>
      <x:c r="H2554" s="4" t="str">
        <x:v>Oui</x:v>
      </x:c>
      <x:c r="I2554" s="4" t="str">
        <x:v>Non</x:v>
      </x:c>
      <x:c r="J2554" s="4" t="str">
        <x:v>Non</x:v>
      </x:c>
      <x:c r="K2554" s="4" t="n">
        <x:v>0</x:v>
      </x:c>
      <x:c r="L2554" s="4" t="str">
        <x:v>PNG</x:v>
      </x:c>
      <x:c r="M2554" s="4" t="str">
        <x:v>homeworld-v84:resident-16</x:v>
      </x:c>
      <x:c r="N2554" s="48" t="str">
        <x:v>https://github.com/darknigthmare/yautja-la-longue-chasse/blob/536ac53335e440747f6eccedd2cd757d1f817a99/public/game/homeworld/v84/npcs/resident/16.png</x:v>
      </x:c>
      <x:c r="O2554" s="48" t="str">
        <x:v>https://github.com/darknigthmare/yautja-la-longue-chasse/blob/536ac53335e440747f6eccedd2cd757d1f817a99/app/game/data/homeworldNpcVariantsV84.json</x:v>
      </x:c>
      <x:c r="P2554" s="4" t="str">
        <x:v>public/game/homeworld/v84/npcs/resident/16.png</x:v>
      </x:c>
      <x:c r="Q2554" s="4" t="str">
        <x:v>fe5713466fb6394cc373c3b411e7765dc507ee6ebec2097eb8f6314f462315f1</x:v>
      </x:c>
      <x:c r="R2554" s="4" t="str">
        <x:v>d2df645e4f6e03ae1e3c69c6ad909826281f8ae0</x:v>
      </x:c>
      <x:c r="S2554" s="4" t="str">
        <x:v>app/game/data/homeworldNpcVariantsV84.json # /variants/355</x:v>
      </x:c>
      <x:c r="T2554" s="4"/>
      <x:c r="U2554" s="4"/>
      <x:c r="V2554" s="4" t="str">
        <x:v>La galerie expose les 640 PNG. Une affectation du casting ne prouve pas son affichage : les acteurs en marche et leurs pauses conservent les sources animées natives. Les lieux indiqués sont des liaisons du code, sans navigation navigateur certifiée.</x:v>
      </x:c>
    </x:row>
    <x:row r="2555" ht="28" customHeight="1">
      <x:c r="A2555" s="4" t="str">
        <x:v>resident-17</x:v>
      </x:c>
      <x:c r="B2555" s="4" t="str">
        <x:v>PNJ</x:v>
      </x:c>
      <x:c r="C2555" s="4" t="str">
        <x:v>Villages</x:v>
      </x:c>
      <x:c r="D2555" s="4" t="str">
        <x:v>Habitants et visiteurs · 17</x:v>
      </x:c>
      <x:c r="E2555" s="4" t="str">
        <x:v>V84 / homeworld-npc-v84</x:v>
      </x:c>
      <x:c r="F2555" s="27" t="str">
        <x:v>Galerie ; affectation de casting uniquement</x:v>
      </x:c>
      <x:c r="G2555" s="4" t="str">
        <x:v>Oui</x:v>
      </x:c>
      <x:c r="H2555" s="4" t="str">
        <x:v>Oui</x:v>
      </x:c>
      <x:c r="I2555" s="4" t="str">
        <x:v>Non</x:v>
      </x:c>
      <x:c r="J2555" s="4" t="str">
        <x:v>Non</x:v>
      </x:c>
      <x:c r="K2555" s="4" t="n">
        <x:v>0</x:v>
      </x:c>
      <x:c r="L2555" s="4" t="str">
        <x:v>PNG</x:v>
      </x:c>
      <x:c r="M2555" s="4" t="str">
        <x:v>homeworld-v84:resident-17</x:v>
      </x:c>
      <x:c r="N2555" s="48" t="str">
        <x:v>https://github.com/darknigthmare/yautja-la-longue-chasse/blob/536ac53335e440747f6eccedd2cd757d1f817a99/public/game/homeworld/v84/npcs/resident/17.png</x:v>
      </x:c>
      <x:c r="O2555" s="48" t="str">
        <x:v>https://github.com/darknigthmare/yautja-la-longue-chasse/blob/536ac53335e440747f6eccedd2cd757d1f817a99/app/game/data/homeworldNpcVariantsV84.json</x:v>
      </x:c>
      <x:c r="P2555" s="4" t="str">
        <x:v>public/game/homeworld/v84/npcs/resident/17.png</x:v>
      </x:c>
      <x:c r="Q2555" s="4" t="str">
        <x:v>3f372c569638ebc0f0f83162848c5e1952c964cbb028f933b7dda0c2c0f54440</x:v>
      </x:c>
      <x:c r="R2555" s="4" t="str">
        <x:v>87675f5c8308fcc683d57c652fed8a728ce6b5a9</x:v>
      </x:c>
      <x:c r="S2555" s="4" t="str">
        <x:v>app/game/data/homeworldNpcVariantsV84.json # /variants/356</x:v>
      </x:c>
      <x:c r="T2555" s="4"/>
      <x:c r="U2555" s="4"/>
      <x:c r="V2555" s="4" t="str">
        <x:v>La galerie expose les 640 PNG. Une affectation du casting ne prouve pas son affichage : les acteurs en marche et leurs pauses conservent les sources animées natives. Les lieux indiqués sont des liaisons du code, sans navigation navigateur certifiée.</x:v>
      </x:c>
    </x:row>
    <x:row r="2556" ht="28" customHeight="1">
      <x:c r="A2556" s="4" t="str">
        <x:v>resident-18</x:v>
      </x:c>
      <x:c r="B2556" s="4" t="str">
        <x:v>PNJ</x:v>
      </x:c>
      <x:c r="C2556" s="4" t="str">
        <x:v>Villages</x:v>
      </x:c>
      <x:c r="D2556" s="4" t="str">
        <x:v>Habitants et visiteurs · 18</x:v>
      </x:c>
      <x:c r="E2556" s="4" t="str">
        <x:v>V84 / homeworld-npc-v84</x:v>
      </x:c>
      <x:c r="F2556" s="27" t="str">
        <x:v>Galerie ; affectation de casting uniquement</x:v>
      </x:c>
      <x:c r="G2556" s="4" t="str">
        <x:v>Oui</x:v>
      </x:c>
      <x:c r="H2556" s="4" t="str">
        <x:v>Oui</x:v>
      </x:c>
      <x:c r="I2556" s="4" t="str">
        <x:v>Non</x:v>
      </x:c>
      <x:c r="J2556" s="4" t="str">
        <x:v>Non</x:v>
      </x:c>
      <x:c r="K2556" s="4" t="n">
        <x:v>0</x:v>
      </x:c>
      <x:c r="L2556" s="4" t="str">
        <x:v>PNG</x:v>
      </x:c>
      <x:c r="M2556" s="4" t="str">
        <x:v>homeworld-v84:resident-18</x:v>
      </x:c>
      <x:c r="N2556" s="48" t="str">
        <x:v>https://github.com/darknigthmare/yautja-la-longue-chasse/blob/536ac53335e440747f6eccedd2cd757d1f817a99/public/game/homeworld/v84/npcs/resident/18.png</x:v>
      </x:c>
      <x:c r="O2556" s="48" t="str">
        <x:v>https://github.com/darknigthmare/yautja-la-longue-chasse/blob/536ac53335e440747f6eccedd2cd757d1f817a99/app/game/data/homeworldNpcVariantsV84.json</x:v>
      </x:c>
      <x:c r="P2556" s="4" t="str">
        <x:v>public/game/homeworld/v84/npcs/resident/18.png</x:v>
      </x:c>
      <x:c r="Q2556" s="4" t="str">
        <x:v>4a4f25059839f4b33173efdc7bb7d66d60caacb81ef4ed4ce1e74cf9a1b8b39a</x:v>
      </x:c>
      <x:c r="R2556" s="4" t="str">
        <x:v>0745b7ba40e33002a5114153fbb81b667d595f75</x:v>
      </x:c>
      <x:c r="S2556" s="4" t="str">
        <x:v>app/game/data/homeworldNpcVariantsV84.json # /variants/357</x:v>
      </x:c>
      <x:c r="T2556" s="4"/>
      <x:c r="U2556" s="4"/>
      <x:c r="V2556" s="4" t="str">
        <x:v>La galerie expose les 640 PNG. Une affectation du casting ne prouve pas son affichage : les acteurs en marche et leurs pauses conservent les sources animées natives. Les lieux indiqués sont des liaisons du code, sans navigation navigateur certifiée.</x:v>
      </x:c>
    </x:row>
    <x:row r="2557" ht="28" customHeight="1">
      <x:c r="A2557" s="4" t="str">
        <x:v>resident-19</x:v>
      </x:c>
      <x:c r="B2557" s="4" t="str">
        <x:v>PNJ</x:v>
      </x:c>
      <x:c r="C2557" s="4" t="str">
        <x:v>Villages</x:v>
      </x:c>
      <x:c r="D2557" s="4" t="str">
        <x:v>Habitants et visiteurs · 19</x:v>
      </x:c>
      <x:c r="E2557" s="4" t="str">
        <x:v>V84 / homeworld-npc-v84</x:v>
      </x:c>
      <x:c r="F2557" s="27" t="str">
        <x:v>Galerie ; affectation de casting uniquement</x:v>
      </x:c>
      <x:c r="G2557" s="4" t="str">
        <x:v>Oui</x:v>
      </x:c>
      <x:c r="H2557" s="4" t="str">
        <x:v>Oui</x:v>
      </x:c>
      <x:c r="I2557" s="4" t="str">
        <x:v>Non</x:v>
      </x:c>
      <x:c r="J2557" s="4" t="str">
        <x:v>Non</x:v>
      </x:c>
      <x:c r="K2557" s="4" t="n">
        <x:v>0</x:v>
      </x:c>
      <x:c r="L2557" s="4" t="str">
        <x:v>PNG</x:v>
      </x:c>
      <x:c r="M2557" s="4" t="str">
        <x:v>homeworld-v84:resident-19</x:v>
      </x:c>
      <x:c r="N2557" s="48" t="str">
        <x:v>https://github.com/darknigthmare/yautja-la-longue-chasse/blob/536ac53335e440747f6eccedd2cd757d1f817a99/public/game/homeworld/v84/npcs/resident/19.png</x:v>
      </x:c>
      <x:c r="O2557" s="48" t="str">
        <x:v>https://github.com/darknigthmare/yautja-la-longue-chasse/blob/536ac53335e440747f6eccedd2cd757d1f817a99/app/game/data/homeworldNpcVariantsV84.json</x:v>
      </x:c>
      <x:c r="P2557" s="4" t="str">
        <x:v>public/game/homeworld/v84/npcs/resident/19.png</x:v>
      </x:c>
      <x:c r="Q2557" s="4" t="str">
        <x:v>8caafc94ea44a8d32f90e89776825b3cfa9eea30de6770250bf2a5c31de9e9c1</x:v>
      </x:c>
      <x:c r="R2557" s="4" t="str">
        <x:v>a3f97ef0c6de90740a564a0ea3abdc3c67a2fdc2</x:v>
      </x:c>
      <x:c r="S2557" s="4" t="str">
        <x:v>app/game/data/homeworldNpcVariantsV84.json # /variants/358</x:v>
      </x:c>
      <x:c r="T2557" s="4"/>
      <x:c r="U2557" s="4"/>
      <x:c r="V2557" s="4" t="str">
        <x:v>La galerie expose les 640 PNG. Une affectation du casting ne prouve pas son affichage : les acteurs en marche et leurs pauses conservent les sources animées natives. Les lieux indiqués sont des liaisons du code, sans navigation navigateur certifiée.</x:v>
      </x:c>
    </x:row>
    <x:row r="2558" ht="28" customHeight="1">
      <x:c r="A2558" s="4" t="str">
        <x:v>resident-20</x:v>
      </x:c>
      <x:c r="B2558" s="4" t="str">
        <x:v>PNJ</x:v>
      </x:c>
      <x:c r="C2558" s="4" t="str">
        <x:v>Villages</x:v>
      </x:c>
      <x:c r="D2558" s="4" t="str">
        <x:v>Habitants et visiteurs · 20</x:v>
      </x:c>
      <x:c r="E2558" s="4" t="str">
        <x:v>V84 / homeworld-npc-v84</x:v>
      </x:c>
      <x:c r="F2558" s="27" t="str">
        <x:v>Galerie ; affectation de casting uniquement</x:v>
      </x:c>
      <x:c r="G2558" s="4" t="str">
        <x:v>Oui</x:v>
      </x:c>
      <x:c r="H2558" s="4" t="str">
        <x:v>Oui</x:v>
      </x:c>
      <x:c r="I2558" s="4" t="str">
        <x:v>Non</x:v>
      </x:c>
      <x:c r="J2558" s="4" t="str">
        <x:v>Non</x:v>
      </x:c>
      <x:c r="K2558" s="4" t="n">
        <x:v>0</x:v>
      </x:c>
      <x:c r="L2558" s="4" t="str">
        <x:v>PNG</x:v>
      </x:c>
      <x:c r="M2558" s="4" t="str">
        <x:v>homeworld-v84:resident-20</x:v>
      </x:c>
      <x:c r="N2558" s="48" t="str">
        <x:v>https://github.com/darknigthmare/yautja-la-longue-chasse/blob/536ac53335e440747f6eccedd2cd757d1f817a99/public/game/homeworld/v84/npcs/resident/20.png</x:v>
      </x:c>
      <x:c r="O2558" s="48" t="str">
        <x:v>https://github.com/darknigthmare/yautja-la-longue-chasse/blob/536ac53335e440747f6eccedd2cd757d1f817a99/app/game/data/homeworldNpcVariantsV84.json</x:v>
      </x:c>
      <x:c r="P2558" s="4" t="str">
        <x:v>public/game/homeworld/v84/npcs/resident/20.png</x:v>
      </x:c>
      <x:c r="Q2558" s="4" t="str">
        <x:v>b09a8e3c46e074ddbf4c03bb1893cd12e5672d41b33f7dca8abdd1778c020f8d</x:v>
      </x:c>
      <x:c r="R2558" s="4" t="str">
        <x:v>c84d3b6f3fcf60240b442b9d4147ea7209190ca4</x:v>
      </x:c>
      <x:c r="S2558" s="4" t="str">
        <x:v>app/game/data/homeworldNpcVariantsV84.json # /variants/359</x:v>
      </x:c>
      <x:c r="T2558" s="4"/>
      <x:c r="U2558" s="4"/>
      <x:c r="V2558" s="4" t="str">
        <x:v>La galerie expose les 640 PNG. Une affectation du casting ne prouve pas son affichage : les acteurs en marche et leurs pauses conservent les sources animées natives. Les lieux indiqués sont des liaisons du code, sans navigation navigateur certifiée.</x:v>
      </x:c>
    </x:row>
    <x:row r="2559" ht="28" customHeight="1">
      <x:c r="A2559" s="4" t="str">
        <x:v>rite-keeper-01</x:v>
      </x:c>
      <x:c r="B2559" s="4" t="str">
        <x:v>PNJ</x:v>
      </x:c>
      <x:c r="C2559" s="4" t="str">
        <x:v>Cité</x:v>
      </x:c>
      <x:c r="D2559" s="4" t="str">
        <x:v>Gardiens des rites · 01</x:v>
      </x:c>
      <x:c r="E2559" s="4" t="str">
        <x:v>V84 / homeworld-npc-v84</x:v>
      </x:c>
      <x:c r="F2559" s="27" t="str">
        <x:v>Galerie uniquement</x:v>
      </x:c>
      <x:c r="G2559" s="4" t="str">
        <x:v>Oui</x:v>
      </x:c>
      <x:c r="H2559" s="4" t="str">
        <x:v>Oui</x:v>
      </x:c>
      <x:c r="I2559" s="4" t="str">
        <x:v>Non</x:v>
      </x:c>
      <x:c r="J2559" s="4" t="str">
        <x:v>Non</x:v>
      </x:c>
      <x:c r="K2559" s="4" t="n">
        <x:v>0</x:v>
      </x:c>
      <x:c r="L2559" s="4" t="str">
        <x:v>PNG</x:v>
      </x:c>
      <x:c r="M2559" s="4" t="str">
        <x:v>homeworld-v84:rite-keeper-01</x:v>
      </x:c>
      <x:c r="N2559" s="48" t="str">
        <x:v>https://github.com/darknigthmare/yautja-la-longue-chasse/blob/536ac53335e440747f6eccedd2cd757d1f817a99/public/game/homeworld/v84/npcs/rite-keeper/01.png</x:v>
      </x:c>
      <x:c r="O2559" s="48" t="str">
        <x:v>https://github.com/darknigthmare/yautja-la-longue-chasse/blob/536ac53335e440747f6eccedd2cd757d1f817a99/app/game/data/homeworldNpcVariantsV84.json</x:v>
      </x:c>
      <x:c r="P2559" s="4" t="str">
        <x:v>public/game/homeworld/v84/npcs/rite-keeper/01.png</x:v>
      </x:c>
      <x:c r="Q2559" s="4" t="str">
        <x:v>7487f2aa884187643698f51aa886249f6e498772a9cc8e469e7539f7353398e9</x:v>
      </x:c>
      <x:c r="R2559" s="4" t="str">
        <x:v>dcfea868d74ad440f97bd168e45e5200a0dbaf1e</x:v>
      </x:c>
      <x:c r="S2559" s="4" t="str">
        <x:v>app/game/data/homeworldNpcVariantsV84.json # /variants/260</x:v>
      </x:c>
      <x:c r="T2559" s="4"/>
      <x:c r="U2559" s="4"/>
      <x:c r="V2559" s="4" t="str">
        <x:v>La galerie expose les 640 PNG. Une affectation du casting ne prouve pas son affichage : les acteurs en marche et leurs pauses conservent les sources animées natives. Les lieux indiqués sont des liaisons du code, sans navigation navigateur certifiée.</x:v>
      </x:c>
    </x:row>
    <x:row r="2560" ht="28" customHeight="1">
      <x:c r="A2560" s="4" t="str">
        <x:v>rite-keeper-02</x:v>
      </x:c>
      <x:c r="B2560" s="4" t="str">
        <x:v>PNJ</x:v>
      </x:c>
      <x:c r="C2560" s="4" t="str">
        <x:v>Cité</x:v>
      </x:c>
      <x:c r="D2560" s="4" t="str">
        <x:v>Gardiens des rites · 02</x:v>
      </x:c>
      <x:c r="E2560" s="4" t="str">
        <x:v>V84 / homeworld-npc-v84</x:v>
      </x:c>
      <x:c r="F2560" s="27" t="str">
        <x:v>Galerie ; affectation de casting uniquement</x:v>
      </x:c>
      <x:c r="G2560" s="4" t="str">
        <x:v>Oui</x:v>
      </x:c>
      <x:c r="H2560" s="4" t="str">
        <x:v>Oui</x:v>
      </x:c>
      <x:c r="I2560" s="4" t="str">
        <x:v>Non</x:v>
      </x:c>
      <x:c r="J2560" s="4" t="str">
        <x:v>Non</x:v>
      </x:c>
      <x:c r="K2560" s="4" t="n">
        <x:v>0</x:v>
      </x:c>
      <x:c r="L2560" s="4" t="str">
        <x:v>PNG</x:v>
      </x:c>
      <x:c r="M2560" s="4" t="str">
        <x:v>homeworld-v84:rite-keeper-02</x:v>
      </x:c>
      <x:c r="N2560" s="48" t="str">
        <x:v>https://github.com/darknigthmare/yautja-la-longue-chasse/blob/536ac53335e440747f6eccedd2cd757d1f817a99/public/game/homeworld/v84/npcs/rite-keeper/02.png</x:v>
      </x:c>
      <x:c r="O2560" s="48" t="str">
        <x:v>https://github.com/darknigthmare/yautja-la-longue-chasse/blob/536ac53335e440747f6eccedd2cd757d1f817a99/app/game/data/homeworldNpcVariantsV84.json</x:v>
      </x:c>
      <x:c r="P2560" s="4" t="str">
        <x:v>public/game/homeworld/v84/npcs/rite-keeper/02.png</x:v>
      </x:c>
      <x:c r="Q2560" s="4" t="str">
        <x:v>c582fde08a3468414d5290d6f46958b9a8732b474b14dc0fae2d643b8cde6b34</x:v>
      </x:c>
      <x:c r="R2560" s="4" t="str">
        <x:v>f4c3730dd89493d2a4631c378b19ff8cf47c2772</x:v>
      </x:c>
      <x:c r="S2560" s="4" t="str">
        <x:v>app/game/data/homeworldNpcVariantsV84.json # /variants/261</x:v>
      </x:c>
      <x:c r="T2560" s="4"/>
      <x:c r="U2560" s="4"/>
      <x:c r="V2560" s="4" t="str">
        <x:v>La galerie expose les 640 PNG. Une affectation du casting ne prouve pas son affichage : les acteurs en marche et leurs pauses conservent les sources animées natives. Les lieux indiqués sont des liaisons du code, sans navigation navigateur certifiée.</x:v>
      </x:c>
    </x:row>
    <x:row r="2561" ht="28" customHeight="1">
      <x:c r="A2561" s="4" t="str">
        <x:v>rite-keeper-03</x:v>
      </x:c>
      <x:c r="B2561" s="4" t="str">
        <x:v>PNJ</x:v>
      </x:c>
      <x:c r="C2561" s="4" t="str">
        <x:v>Cité</x:v>
      </x:c>
      <x:c r="D2561" s="4" t="str">
        <x:v>Gardiens des rites · 03</x:v>
      </x:c>
      <x:c r="E2561" s="4" t="str">
        <x:v>V84 / homeworld-npc-v84</x:v>
      </x:c>
      <x:c r="F2561" s="27" t="str">
        <x:v>Placement statique lié dans le code</x:v>
      </x:c>
      <x:c r="G2561" s="4" t="str">
        <x:v>Oui</x:v>
      </x:c>
      <x:c r="H2561" s="4" t="str">
        <x:v>Oui</x:v>
      </x:c>
      <x:c r="I2561" s="4" t="str">
        <x:v>Non</x:v>
      </x:c>
      <x:c r="J2561" s="4" t="str">
        <x:v>Oui</x:v>
      </x:c>
      <x:c r="K2561" s="4" t="n">
        <x:v>1</x:v>
      </x:c>
      <x:c r="L2561" s="4" t="str">
        <x:v>PNG</x:v>
      </x:c>
      <x:c r="M2561" s="4" t="str">
        <x:v>homeworld-v84:rite-keeper-03</x:v>
      </x:c>
      <x:c r="N2561" s="48" t="str">
        <x:v>https://github.com/darknigthmare/yautja-la-longue-chasse/blob/536ac53335e440747f6eccedd2cd757d1f817a99/public/game/homeworld/v84/npcs/rite-keeper/03.png</x:v>
      </x:c>
      <x:c r="O2561" s="48" t="str">
        <x:v>https://github.com/darknigthmare/yautja-la-longue-chasse/blob/536ac53335e440747f6eccedd2cd757d1f817a99/app/game/data/homeworldNpcVariantsV84.json</x:v>
      </x:c>
      <x:c r="P2561" s="4" t="str">
        <x:v>public/game/homeworld/v84/npcs/rite-keeper/03.png</x:v>
      </x:c>
      <x:c r="Q2561" s="4" t="str">
        <x:v>0f9afe70b3f870a8a1971d9bb694f240ff67ee0c0a6b1f3331201df839dee1d1</x:v>
      </x:c>
      <x:c r="R2561" s="4" t="str">
        <x:v>304f45969ce7e571fd9885e6190d9094cd1f5037</x:v>
      </x:c>
      <x:c r="S2561" s="4" t="str">
        <x:v>app/game/data/homeworldNpcVariantsV84.json # /variants/262</x:v>
      </x:c>
      <x:c r="T2561" s="4"/>
      <x:c r="U2561" s="4"/>
      <x:c r="V2561" s="4" t="str">
        <x:v>La galerie expose les 640 PNG. Une affectation du casting ne prouve pas son affichage : les acteurs en marche et leurs pauses conservent les sources animées natives. Les lieux indiqués sont des liaisons du code, sans navigation navigateur certifiée.</x:v>
      </x:c>
    </x:row>
    <x:row r="2562" ht="28" customHeight="1">
      <x:c r="A2562" s="4" t="str">
        <x:v>rite-keeper-04</x:v>
      </x:c>
      <x:c r="B2562" s="4" t="str">
        <x:v>PNJ</x:v>
      </x:c>
      <x:c r="C2562" s="4" t="str">
        <x:v>Cité</x:v>
      </x:c>
      <x:c r="D2562" s="4" t="str">
        <x:v>Gardiens des rites · 04</x:v>
      </x:c>
      <x:c r="E2562" s="4" t="str">
        <x:v>V84 / homeworld-npc-v84</x:v>
      </x:c>
      <x:c r="F2562" s="27" t="str">
        <x:v>Galerie uniquement</x:v>
      </x:c>
      <x:c r="G2562" s="4" t="str">
        <x:v>Oui</x:v>
      </x:c>
      <x:c r="H2562" s="4" t="str">
        <x:v>Oui</x:v>
      </x:c>
      <x:c r="I2562" s="4" t="str">
        <x:v>Non</x:v>
      </x:c>
      <x:c r="J2562" s="4" t="str">
        <x:v>Non</x:v>
      </x:c>
      <x:c r="K2562" s="4" t="n">
        <x:v>0</x:v>
      </x:c>
      <x:c r="L2562" s="4" t="str">
        <x:v>PNG</x:v>
      </x:c>
      <x:c r="M2562" s="4" t="str">
        <x:v>homeworld-v84:rite-keeper-04</x:v>
      </x:c>
      <x:c r="N2562" s="48" t="str">
        <x:v>https://github.com/darknigthmare/yautja-la-longue-chasse/blob/536ac53335e440747f6eccedd2cd757d1f817a99/public/game/homeworld/v84/npcs/rite-keeper/04.png</x:v>
      </x:c>
      <x:c r="O2562" s="48" t="str">
        <x:v>https://github.com/darknigthmare/yautja-la-longue-chasse/blob/536ac53335e440747f6eccedd2cd757d1f817a99/app/game/data/homeworldNpcVariantsV84.json</x:v>
      </x:c>
      <x:c r="P2562" s="4" t="str">
        <x:v>public/game/homeworld/v84/npcs/rite-keeper/04.png</x:v>
      </x:c>
      <x:c r="Q2562" s="4" t="str">
        <x:v>0fdaf1e6504aae9d96bc7cd89d6b95dbcf580af103a8c79a6194e161b4d81ca3</x:v>
      </x:c>
      <x:c r="R2562" s="4" t="str">
        <x:v>a326262dc54306720f75a548786adc212d01b6a2</x:v>
      </x:c>
      <x:c r="S2562" s="4" t="str">
        <x:v>app/game/data/homeworldNpcVariantsV84.json # /variants/263</x:v>
      </x:c>
      <x:c r="T2562" s="4"/>
      <x:c r="U2562" s="4"/>
      <x:c r="V2562" s="4" t="str">
        <x:v>La galerie expose les 640 PNG. Une affectation du casting ne prouve pas son affichage : les acteurs en marche et leurs pauses conservent les sources animées natives. Les lieux indiqués sont des liaisons du code, sans navigation navigateur certifiée.</x:v>
      </x:c>
    </x:row>
    <x:row r="2563" ht="28" customHeight="1">
      <x:c r="A2563" s="4" t="str">
        <x:v>rite-keeper-05</x:v>
      </x:c>
      <x:c r="B2563" s="4" t="str">
        <x:v>PNJ</x:v>
      </x:c>
      <x:c r="C2563" s="4" t="str">
        <x:v>Cité</x:v>
      </x:c>
      <x:c r="D2563" s="4" t="str">
        <x:v>Gardiens des rites · 05</x:v>
      </x:c>
      <x:c r="E2563" s="4" t="str">
        <x:v>V84 / homeworld-npc-v84</x:v>
      </x:c>
      <x:c r="F2563" s="27" t="str">
        <x:v>Galerie uniquement</x:v>
      </x:c>
      <x:c r="G2563" s="4" t="str">
        <x:v>Oui</x:v>
      </x:c>
      <x:c r="H2563" s="4" t="str">
        <x:v>Oui</x:v>
      </x:c>
      <x:c r="I2563" s="4" t="str">
        <x:v>Non</x:v>
      </x:c>
      <x:c r="J2563" s="4" t="str">
        <x:v>Non</x:v>
      </x:c>
      <x:c r="K2563" s="4" t="n">
        <x:v>0</x:v>
      </x:c>
      <x:c r="L2563" s="4" t="str">
        <x:v>PNG</x:v>
      </x:c>
      <x:c r="M2563" s="4" t="str">
        <x:v>homeworld-v84:rite-keeper-05</x:v>
      </x:c>
      <x:c r="N2563" s="48" t="str">
        <x:v>https://github.com/darknigthmare/yautja-la-longue-chasse/blob/536ac53335e440747f6eccedd2cd757d1f817a99/public/game/homeworld/v84/npcs/rite-keeper/05.png</x:v>
      </x:c>
      <x:c r="O2563" s="48" t="str">
        <x:v>https://github.com/darknigthmare/yautja-la-longue-chasse/blob/536ac53335e440747f6eccedd2cd757d1f817a99/app/game/data/homeworldNpcVariantsV84.json</x:v>
      </x:c>
      <x:c r="P2563" s="4" t="str">
        <x:v>public/game/homeworld/v84/npcs/rite-keeper/05.png</x:v>
      </x:c>
      <x:c r="Q2563" s="4" t="str">
        <x:v>58ed96e36103cbc81dd63cb2c5bab495c7cdaf462bb4a8fbae331db6721a59a9</x:v>
      </x:c>
      <x:c r="R2563" s="4" t="str">
        <x:v>31c0b0df85a201e0e6f5beef16931c9ed50174a4</x:v>
      </x:c>
      <x:c r="S2563" s="4" t="str">
        <x:v>app/game/data/homeworldNpcVariantsV84.json # /variants/264</x:v>
      </x:c>
      <x:c r="T2563" s="4"/>
      <x:c r="U2563" s="4"/>
      <x:c r="V2563" s="4" t="str">
        <x:v>La galerie expose les 640 PNG. Une affectation du casting ne prouve pas son affichage : les acteurs en marche et leurs pauses conservent les sources animées natives. Les lieux indiqués sont des liaisons du code, sans navigation navigateur certifiée.</x:v>
      </x:c>
    </x:row>
    <x:row r="2564" ht="28" customHeight="1">
      <x:c r="A2564" s="4" t="str">
        <x:v>rite-keeper-06</x:v>
      </x:c>
      <x:c r="B2564" s="4" t="str">
        <x:v>PNJ</x:v>
      </x:c>
      <x:c r="C2564" s="4" t="str">
        <x:v>Cité</x:v>
      </x:c>
      <x:c r="D2564" s="4" t="str">
        <x:v>Gardiens des rites · 06</x:v>
      </x:c>
      <x:c r="E2564" s="4" t="str">
        <x:v>V84 / homeworld-npc-v84</x:v>
      </x:c>
      <x:c r="F2564" s="27" t="str">
        <x:v>Galerie uniquement</x:v>
      </x:c>
      <x:c r="G2564" s="4" t="str">
        <x:v>Oui</x:v>
      </x:c>
      <x:c r="H2564" s="4" t="str">
        <x:v>Oui</x:v>
      </x:c>
      <x:c r="I2564" s="4" t="str">
        <x:v>Non</x:v>
      </x:c>
      <x:c r="J2564" s="4" t="str">
        <x:v>Non</x:v>
      </x:c>
      <x:c r="K2564" s="4" t="n">
        <x:v>0</x:v>
      </x:c>
      <x:c r="L2564" s="4" t="str">
        <x:v>PNG</x:v>
      </x:c>
      <x:c r="M2564" s="4" t="str">
        <x:v>homeworld-v84:rite-keeper-06</x:v>
      </x:c>
      <x:c r="N2564" s="48" t="str">
        <x:v>https://github.com/darknigthmare/yautja-la-longue-chasse/blob/536ac53335e440747f6eccedd2cd757d1f817a99/public/game/homeworld/v84/npcs/rite-keeper/06.png</x:v>
      </x:c>
      <x:c r="O2564" s="48" t="str">
        <x:v>https://github.com/darknigthmare/yautja-la-longue-chasse/blob/536ac53335e440747f6eccedd2cd757d1f817a99/app/game/data/homeworldNpcVariantsV84.json</x:v>
      </x:c>
      <x:c r="P2564" s="4" t="str">
        <x:v>public/game/homeworld/v84/npcs/rite-keeper/06.png</x:v>
      </x:c>
      <x:c r="Q2564" s="4" t="str">
        <x:v>e736fbaefa93cce1188894c4991a70ec8abe11ac87a73c757289044d842cf2ee</x:v>
      </x:c>
      <x:c r="R2564" s="4" t="str">
        <x:v>7cc00f9b41d2ab6bd2d8e45c84ff5cd051ca1c4a</x:v>
      </x:c>
      <x:c r="S2564" s="4" t="str">
        <x:v>app/game/data/homeworldNpcVariantsV84.json # /variants/265</x:v>
      </x:c>
      <x:c r="T2564" s="4"/>
      <x:c r="U2564" s="4"/>
      <x:c r="V2564" s="4" t="str">
        <x:v>La galerie expose les 640 PNG. Une affectation du casting ne prouve pas son affichage : les acteurs en marche et leurs pauses conservent les sources animées natives. Les lieux indiqués sont des liaisons du code, sans navigation navigateur certifiée.</x:v>
      </x:c>
    </x:row>
    <x:row r="2565" ht="28" customHeight="1">
      <x:c r="A2565" s="4" t="str">
        <x:v>rite-keeper-07</x:v>
      </x:c>
      <x:c r="B2565" s="4" t="str">
        <x:v>PNJ</x:v>
      </x:c>
      <x:c r="C2565" s="4" t="str">
        <x:v>Cité</x:v>
      </x:c>
      <x:c r="D2565" s="4" t="str">
        <x:v>Gardiens des rites · 07</x:v>
      </x:c>
      <x:c r="E2565" s="4" t="str">
        <x:v>V84 / homeworld-npc-v84</x:v>
      </x:c>
      <x:c r="F2565" s="27" t="str">
        <x:v>Galerie uniquement</x:v>
      </x:c>
      <x:c r="G2565" s="4" t="str">
        <x:v>Oui</x:v>
      </x:c>
      <x:c r="H2565" s="4" t="str">
        <x:v>Oui</x:v>
      </x:c>
      <x:c r="I2565" s="4" t="str">
        <x:v>Non</x:v>
      </x:c>
      <x:c r="J2565" s="4" t="str">
        <x:v>Non</x:v>
      </x:c>
      <x:c r="K2565" s="4" t="n">
        <x:v>0</x:v>
      </x:c>
      <x:c r="L2565" s="4" t="str">
        <x:v>PNG</x:v>
      </x:c>
      <x:c r="M2565" s="4" t="str">
        <x:v>homeworld-v84:rite-keeper-07</x:v>
      </x:c>
      <x:c r="N2565" s="48" t="str">
        <x:v>https://github.com/darknigthmare/yautja-la-longue-chasse/blob/536ac53335e440747f6eccedd2cd757d1f817a99/public/game/homeworld/v84/npcs/rite-keeper/07.png</x:v>
      </x:c>
      <x:c r="O2565" s="48" t="str">
        <x:v>https://github.com/darknigthmare/yautja-la-longue-chasse/blob/536ac53335e440747f6eccedd2cd757d1f817a99/app/game/data/homeworldNpcVariantsV84.json</x:v>
      </x:c>
      <x:c r="P2565" s="4" t="str">
        <x:v>public/game/homeworld/v84/npcs/rite-keeper/07.png</x:v>
      </x:c>
      <x:c r="Q2565" s="4" t="str">
        <x:v>81c8a753543f4c099d9863df822b3e5e3b626be999d36cf9da93b771b7115d44</x:v>
      </x:c>
      <x:c r="R2565" s="4" t="str">
        <x:v>395b5e3dfac23350db3b0f9519d46fa6b7bf710c</x:v>
      </x:c>
      <x:c r="S2565" s="4" t="str">
        <x:v>app/game/data/homeworldNpcVariantsV84.json # /variants/266</x:v>
      </x:c>
      <x:c r="T2565" s="4"/>
      <x:c r="U2565" s="4"/>
      <x:c r="V2565" s="4" t="str">
        <x:v>La galerie expose les 640 PNG. Une affectation du casting ne prouve pas son affichage : les acteurs en marche et leurs pauses conservent les sources animées natives. Les lieux indiqués sont des liaisons du code, sans navigation navigateur certifiée.</x:v>
      </x:c>
    </x:row>
    <x:row r="2566" ht="28" customHeight="1">
      <x:c r="A2566" s="4" t="str">
        <x:v>rite-keeper-08</x:v>
      </x:c>
      <x:c r="B2566" s="4" t="str">
        <x:v>PNJ</x:v>
      </x:c>
      <x:c r="C2566" s="4" t="str">
        <x:v>Cité</x:v>
      </x:c>
      <x:c r="D2566" s="4" t="str">
        <x:v>Gardiens des rites · 08</x:v>
      </x:c>
      <x:c r="E2566" s="4" t="str">
        <x:v>V84 / homeworld-npc-v84</x:v>
      </x:c>
      <x:c r="F2566" s="27" t="str">
        <x:v>Galerie uniquement</x:v>
      </x:c>
      <x:c r="G2566" s="4" t="str">
        <x:v>Oui</x:v>
      </x:c>
      <x:c r="H2566" s="4" t="str">
        <x:v>Oui</x:v>
      </x:c>
      <x:c r="I2566" s="4" t="str">
        <x:v>Non</x:v>
      </x:c>
      <x:c r="J2566" s="4" t="str">
        <x:v>Non</x:v>
      </x:c>
      <x:c r="K2566" s="4" t="n">
        <x:v>0</x:v>
      </x:c>
      <x:c r="L2566" s="4" t="str">
        <x:v>PNG</x:v>
      </x:c>
      <x:c r="M2566" s="4" t="str">
        <x:v>homeworld-v84:rite-keeper-08</x:v>
      </x:c>
      <x:c r="N2566" s="48" t="str">
        <x:v>https://github.com/darknigthmare/yautja-la-longue-chasse/blob/536ac53335e440747f6eccedd2cd757d1f817a99/public/game/homeworld/v84/npcs/rite-keeper/08.png</x:v>
      </x:c>
      <x:c r="O2566" s="48" t="str">
        <x:v>https://github.com/darknigthmare/yautja-la-longue-chasse/blob/536ac53335e440747f6eccedd2cd757d1f817a99/app/game/data/homeworldNpcVariantsV84.json</x:v>
      </x:c>
      <x:c r="P2566" s="4" t="str">
        <x:v>public/game/homeworld/v84/npcs/rite-keeper/08.png</x:v>
      </x:c>
      <x:c r="Q2566" s="4" t="str">
        <x:v>36435e15abbda44bb27e93e2e95e941431d6bfae0757479c2cb6246e86d0091a</x:v>
      </x:c>
      <x:c r="R2566" s="4" t="str">
        <x:v>06923c7150a89a375f486f5bb5014e88183f0435</x:v>
      </x:c>
      <x:c r="S2566" s="4" t="str">
        <x:v>app/game/data/homeworldNpcVariantsV84.json # /variants/267</x:v>
      </x:c>
      <x:c r="T2566" s="4"/>
      <x:c r="U2566" s="4"/>
      <x:c r="V2566" s="4" t="str">
        <x:v>La galerie expose les 640 PNG. Une affectation du casting ne prouve pas son affichage : les acteurs en marche et leurs pauses conservent les sources animées natives. Les lieux indiqués sont des liaisons du code, sans navigation navigateur certifiée.</x:v>
      </x:c>
    </x:row>
    <x:row r="2567" ht="28" customHeight="1">
      <x:c r="A2567" s="4" t="str">
        <x:v>rite-keeper-09</x:v>
      </x:c>
      <x:c r="B2567" s="4" t="str">
        <x:v>PNJ</x:v>
      </x:c>
      <x:c r="C2567" s="4" t="str">
        <x:v>Cité</x:v>
      </x:c>
      <x:c r="D2567" s="4" t="str">
        <x:v>Gardiens des rites · 09</x:v>
      </x:c>
      <x:c r="E2567" s="4" t="str">
        <x:v>V84 / homeworld-npc-v84</x:v>
      </x:c>
      <x:c r="F2567" s="27" t="str">
        <x:v>Galerie uniquement</x:v>
      </x:c>
      <x:c r="G2567" s="4" t="str">
        <x:v>Oui</x:v>
      </x:c>
      <x:c r="H2567" s="4" t="str">
        <x:v>Oui</x:v>
      </x:c>
      <x:c r="I2567" s="4" t="str">
        <x:v>Non</x:v>
      </x:c>
      <x:c r="J2567" s="4" t="str">
        <x:v>Non</x:v>
      </x:c>
      <x:c r="K2567" s="4" t="n">
        <x:v>0</x:v>
      </x:c>
      <x:c r="L2567" s="4" t="str">
        <x:v>PNG</x:v>
      </x:c>
      <x:c r="M2567" s="4" t="str">
        <x:v>homeworld-v84:rite-keeper-09</x:v>
      </x:c>
      <x:c r="N2567" s="48" t="str">
        <x:v>https://github.com/darknigthmare/yautja-la-longue-chasse/blob/536ac53335e440747f6eccedd2cd757d1f817a99/public/game/homeworld/v84/npcs/rite-keeper/09.png</x:v>
      </x:c>
      <x:c r="O2567" s="48" t="str">
        <x:v>https://github.com/darknigthmare/yautja-la-longue-chasse/blob/536ac53335e440747f6eccedd2cd757d1f817a99/app/game/data/homeworldNpcVariantsV84.json</x:v>
      </x:c>
      <x:c r="P2567" s="4" t="str">
        <x:v>public/game/homeworld/v84/npcs/rite-keeper/09.png</x:v>
      </x:c>
      <x:c r="Q2567" s="4" t="str">
        <x:v>fb773890a113a7a01d05cd9fbed144c99bb3f43e86c9e44760ad077339b475f9</x:v>
      </x:c>
      <x:c r="R2567" s="4" t="str">
        <x:v>485f800e1d97abbda414e92b8b26a00ad60e758e</x:v>
      </x:c>
      <x:c r="S2567" s="4" t="str">
        <x:v>app/game/data/homeworldNpcVariantsV84.json # /variants/268</x:v>
      </x:c>
      <x:c r="T2567" s="4"/>
      <x:c r="U2567" s="4"/>
      <x:c r="V2567" s="4" t="str">
        <x:v>La galerie expose les 640 PNG. Une affectation du casting ne prouve pas son affichage : les acteurs en marche et leurs pauses conservent les sources animées natives. Les lieux indiqués sont des liaisons du code, sans navigation navigateur certifiée.</x:v>
      </x:c>
    </x:row>
    <x:row r="2568" ht="28" customHeight="1">
      <x:c r="A2568" s="4" t="str">
        <x:v>rite-keeper-10</x:v>
      </x:c>
      <x:c r="B2568" s="4" t="str">
        <x:v>PNJ</x:v>
      </x:c>
      <x:c r="C2568" s="4" t="str">
        <x:v>Cité</x:v>
      </x:c>
      <x:c r="D2568" s="4" t="str">
        <x:v>Gardiens des rites · 10</x:v>
      </x:c>
      <x:c r="E2568" s="4" t="str">
        <x:v>V84 / homeworld-npc-v84</x:v>
      </x:c>
      <x:c r="F2568" s="27" t="str">
        <x:v>Galerie uniquement</x:v>
      </x:c>
      <x:c r="G2568" s="4" t="str">
        <x:v>Oui</x:v>
      </x:c>
      <x:c r="H2568" s="4" t="str">
        <x:v>Oui</x:v>
      </x:c>
      <x:c r="I2568" s="4" t="str">
        <x:v>Non</x:v>
      </x:c>
      <x:c r="J2568" s="4" t="str">
        <x:v>Non</x:v>
      </x:c>
      <x:c r="K2568" s="4" t="n">
        <x:v>0</x:v>
      </x:c>
      <x:c r="L2568" s="4" t="str">
        <x:v>PNG</x:v>
      </x:c>
      <x:c r="M2568" s="4" t="str">
        <x:v>homeworld-v84:rite-keeper-10</x:v>
      </x:c>
      <x:c r="N2568" s="48" t="str">
        <x:v>https://github.com/darknigthmare/yautja-la-longue-chasse/blob/536ac53335e440747f6eccedd2cd757d1f817a99/public/game/homeworld/v84/npcs/rite-keeper/10.png</x:v>
      </x:c>
      <x:c r="O2568" s="48" t="str">
        <x:v>https://github.com/darknigthmare/yautja-la-longue-chasse/blob/536ac53335e440747f6eccedd2cd757d1f817a99/app/game/data/homeworldNpcVariantsV84.json</x:v>
      </x:c>
      <x:c r="P2568" s="4" t="str">
        <x:v>public/game/homeworld/v84/npcs/rite-keeper/10.png</x:v>
      </x:c>
      <x:c r="Q2568" s="4" t="str">
        <x:v>47cae8d168a8f766d9feaad7bb6373fa1f133671cdeab04208ad2846f30f247a</x:v>
      </x:c>
      <x:c r="R2568" s="4" t="str">
        <x:v>e7b2bb1e20ef226361039cdfbdaeaed405090bf2</x:v>
      </x:c>
      <x:c r="S2568" s="4" t="str">
        <x:v>app/game/data/homeworldNpcVariantsV84.json # /variants/269</x:v>
      </x:c>
      <x:c r="T2568" s="4"/>
      <x:c r="U2568" s="4"/>
      <x:c r="V2568" s="4" t="str">
        <x:v>La galerie expose les 640 PNG. Une affectation du casting ne prouve pas son affichage : les acteurs en marche et leurs pauses conservent les sources animées natives. Les lieux indiqués sont des liaisons du code, sans navigation navigateur certifiée.</x:v>
      </x:c>
    </x:row>
    <x:row r="2569" ht="28" customHeight="1">
      <x:c r="A2569" s="4" t="str">
        <x:v>rite-keeper-11</x:v>
      </x:c>
      <x:c r="B2569" s="4" t="str">
        <x:v>PNJ</x:v>
      </x:c>
      <x:c r="C2569" s="4" t="str">
        <x:v>Cité</x:v>
      </x:c>
      <x:c r="D2569" s="4" t="str">
        <x:v>Gardiens des rites · 11</x:v>
      </x:c>
      <x:c r="E2569" s="4" t="str">
        <x:v>V84 / homeworld-npc-v84</x:v>
      </x:c>
      <x:c r="F2569" s="27" t="str">
        <x:v>Galerie uniquement</x:v>
      </x:c>
      <x:c r="G2569" s="4" t="str">
        <x:v>Oui</x:v>
      </x:c>
      <x:c r="H2569" s="4" t="str">
        <x:v>Oui</x:v>
      </x:c>
      <x:c r="I2569" s="4" t="str">
        <x:v>Non</x:v>
      </x:c>
      <x:c r="J2569" s="4" t="str">
        <x:v>Non</x:v>
      </x:c>
      <x:c r="K2569" s="4" t="n">
        <x:v>0</x:v>
      </x:c>
      <x:c r="L2569" s="4" t="str">
        <x:v>PNG</x:v>
      </x:c>
      <x:c r="M2569" s="4" t="str">
        <x:v>homeworld-v84:rite-keeper-11</x:v>
      </x:c>
      <x:c r="N2569" s="48" t="str">
        <x:v>https://github.com/darknigthmare/yautja-la-longue-chasse/blob/536ac53335e440747f6eccedd2cd757d1f817a99/public/game/homeworld/v84/npcs/rite-keeper/11.png</x:v>
      </x:c>
      <x:c r="O2569" s="48" t="str">
        <x:v>https://github.com/darknigthmare/yautja-la-longue-chasse/blob/536ac53335e440747f6eccedd2cd757d1f817a99/app/game/data/homeworldNpcVariantsV84.json</x:v>
      </x:c>
      <x:c r="P2569" s="4" t="str">
        <x:v>public/game/homeworld/v84/npcs/rite-keeper/11.png</x:v>
      </x:c>
      <x:c r="Q2569" s="4" t="str">
        <x:v>f46fd45f8b69833c2536f2c86bf10bbecf886b9f4fedec808127ceb49d4b2768</x:v>
      </x:c>
      <x:c r="R2569" s="4" t="str">
        <x:v>f63141385e09927dd820e4253aa2d6177745f153</x:v>
      </x:c>
      <x:c r="S2569" s="4" t="str">
        <x:v>app/game/data/homeworldNpcVariantsV84.json # /variants/270</x:v>
      </x:c>
      <x:c r="T2569" s="4"/>
      <x:c r="U2569" s="4"/>
      <x:c r="V2569" s="4" t="str">
        <x:v>La galerie expose les 640 PNG. Une affectation du casting ne prouve pas son affichage : les acteurs en marche et leurs pauses conservent les sources animées natives. Les lieux indiqués sont des liaisons du code, sans navigation navigateur certifiée.</x:v>
      </x:c>
    </x:row>
    <x:row r="2570" ht="28" customHeight="1">
      <x:c r="A2570" s="4" t="str">
        <x:v>rite-keeper-12</x:v>
      </x:c>
      <x:c r="B2570" s="4" t="str">
        <x:v>PNJ</x:v>
      </x:c>
      <x:c r="C2570" s="4" t="str">
        <x:v>Cité</x:v>
      </x:c>
      <x:c r="D2570" s="4" t="str">
        <x:v>Gardiens des rites · 12</x:v>
      </x:c>
      <x:c r="E2570" s="4" t="str">
        <x:v>V84 / homeworld-npc-v84</x:v>
      </x:c>
      <x:c r="F2570" s="27" t="str">
        <x:v>Galerie uniquement</x:v>
      </x:c>
      <x:c r="G2570" s="4" t="str">
        <x:v>Oui</x:v>
      </x:c>
      <x:c r="H2570" s="4" t="str">
        <x:v>Oui</x:v>
      </x:c>
      <x:c r="I2570" s="4" t="str">
        <x:v>Non</x:v>
      </x:c>
      <x:c r="J2570" s="4" t="str">
        <x:v>Non</x:v>
      </x:c>
      <x:c r="K2570" s="4" t="n">
        <x:v>0</x:v>
      </x:c>
      <x:c r="L2570" s="4" t="str">
        <x:v>PNG</x:v>
      </x:c>
      <x:c r="M2570" s="4" t="str">
        <x:v>homeworld-v84:rite-keeper-12</x:v>
      </x:c>
      <x:c r="N2570" s="48" t="str">
        <x:v>https://github.com/darknigthmare/yautja-la-longue-chasse/blob/536ac53335e440747f6eccedd2cd757d1f817a99/public/game/homeworld/v84/npcs/rite-keeper/12.png</x:v>
      </x:c>
      <x:c r="O2570" s="48" t="str">
        <x:v>https://github.com/darknigthmare/yautja-la-longue-chasse/blob/536ac53335e440747f6eccedd2cd757d1f817a99/app/game/data/homeworldNpcVariantsV84.json</x:v>
      </x:c>
      <x:c r="P2570" s="4" t="str">
        <x:v>public/game/homeworld/v84/npcs/rite-keeper/12.png</x:v>
      </x:c>
      <x:c r="Q2570" s="4" t="str">
        <x:v>925acb00600c1238e3ee266c80e2f7d6f20689b8cd06c6e559d71530915fd7b0</x:v>
      </x:c>
      <x:c r="R2570" s="4" t="str">
        <x:v>c32aebf7edcf7fb2830d6c42fafbfe8829f01f55</x:v>
      </x:c>
      <x:c r="S2570" s="4" t="str">
        <x:v>app/game/data/homeworldNpcVariantsV84.json # /variants/271</x:v>
      </x:c>
      <x:c r="T2570" s="4"/>
      <x:c r="U2570" s="4"/>
      <x:c r="V2570" s="4" t="str">
        <x:v>La galerie expose les 640 PNG. Une affectation du casting ne prouve pas son affichage : les acteurs en marche et leurs pauses conservent les sources animées natives. Les lieux indiqués sont des liaisons du code, sans navigation navigateur certifiée.</x:v>
      </x:c>
    </x:row>
    <x:row r="2571" ht="28" customHeight="1">
      <x:c r="A2571" s="4" t="str">
        <x:v>rite-keeper-13</x:v>
      </x:c>
      <x:c r="B2571" s="4" t="str">
        <x:v>PNJ</x:v>
      </x:c>
      <x:c r="C2571" s="4" t="str">
        <x:v>Cité</x:v>
      </x:c>
      <x:c r="D2571" s="4" t="str">
        <x:v>Gardiens des rites · 13</x:v>
      </x:c>
      <x:c r="E2571" s="4" t="str">
        <x:v>V84 / homeworld-npc-v84</x:v>
      </x:c>
      <x:c r="F2571" s="27" t="str">
        <x:v>Galerie uniquement</x:v>
      </x:c>
      <x:c r="G2571" s="4" t="str">
        <x:v>Oui</x:v>
      </x:c>
      <x:c r="H2571" s="4" t="str">
        <x:v>Oui</x:v>
      </x:c>
      <x:c r="I2571" s="4" t="str">
        <x:v>Non</x:v>
      </x:c>
      <x:c r="J2571" s="4" t="str">
        <x:v>Non</x:v>
      </x:c>
      <x:c r="K2571" s="4" t="n">
        <x:v>0</x:v>
      </x:c>
      <x:c r="L2571" s="4" t="str">
        <x:v>PNG</x:v>
      </x:c>
      <x:c r="M2571" s="4" t="str">
        <x:v>homeworld-v84:rite-keeper-13</x:v>
      </x:c>
      <x:c r="N2571" s="48" t="str">
        <x:v>https://github.com/darknigthmare/yautja-la-longue-chasse/blob/536ac53335e440747f6eccedd2cd757d1f817a99/public/game/homeworld/v84/npcs/rite-keeper/13.png</x:v>
      </x:c>
      <x:c r="O2571" s="48" t="str">
        <x:v>https://github.com/darknigthmare/yautja-la-longue-chasse/blob/536ac53335e440747f6eccedd2cd757d1f817a99/app/game/data/homeworldNpcVariantsV84.json</x:v>
      </x:c>
      <x:c r="P2571" s="4" t="str">
        <x:v>public/game/homeworld/v84/npcs/rite-keeper/13.png</x:v>
      </x:c>
      <x:c r="Q2571" s="4" t="str">
        <x:v>dffa27dce7886dd921ef1bc2ad25e23844bc3e8b86872f99408f0b31e56775d1</x:v>
      </x:c>
      <x:c r="R2571" s="4" t="str">
        <x:v>261d570cf07b118899ab9204a2473a0602cba308</x:v>
      </x:c>
      <x:c r="S2571" s="4" t="str">
        <x:v>app/game/data/homeworldNpcVariantsV84.json # /variants/272</x:v>
      </x:c>
      <x:c r="T2571" s="4"/>
      <x:c r="U2571" s="4"/>
      <x:c r="V2571" s="4" t="str">
        <x:v>La galerie expose les 640 PNG. Une affectation du casting ne prouve pas son affichage : les acteurs en marche et leurs pauses conservent les sources animées natives. Les lieux indiqués sont des liaisons du code, sans navigation navigateur certifiée.</x:v>
      </x:c>
    </x:row>
    <x:row r="2572" ht="28" customHeight="1">
      <x:c r="A2572" s="4" t="str">
        <x:v>rite-keeper-14</x:v>
      </x:c>
      <x:c r="B2572" s="4" t="str">
        <x:v>PNJ</x:v>
      </x:c>
      <x:c r="C2572" s="4" t="str">
        <x:v>Cité</x:v>
      </x:c>
      <x:c r="D2572" s="4" t="str">
        <x:v>Gardiens des rites · 14</x:v>
      </x:c>
      <x:c r="E2572" s="4" t="str">
        <x:v>V84 / homeworld-npc-v84</x:v>
      </x:c>
      <x:c r="F2572" s="27" t="str">
        <x:v>Galerie uniquement</x:v>
      </x:c>
      <x:c r="G2572" s="4" t="str">
        <x:v>Oui</x:v>
      </x:c>
      <x:c r="H2572" s="4" t="str">
        <x:v>Oui</x:v>
      </x:c>
      <x:c r="I2572" s="4" t="str">
        <x:v>Non</x:v>
      </x:c>
      <x:c r="J2572" s="4" t="str">
        <x:v>Non</x:v>
      </x:c>
      <x:c r="K2572" s="4" t="n">
        <x:v>0</x:v>
      </x:c>
      <x:c r="L2572" s="4" t="str">
        <x:v>PNG</x:v>
      </x:c>
      <x:c r="M2572" s="4" t="str">
        <x:v>homeworld-v84:rite-keeper-14</x:v>
      </x:c>
      <x:c r="N2572" s="48" t="str">
        <x:v>https://github.com/darknigthmare/yautja-la-longue-chasse/blob/536ac53335e440747f6eccedd2cd757d1f817a99/public/game/homeworld/v84/npcs/rite-keeper/14.png</x:v>
      </x:c>
      <x:c r="O2572" s="48" t="str">
        <x:v>https://github.com/darknigthmare/yautja-la-longue-chasse/blob/536ac53335e440747f6eccedd2cd757d1f817a99/app/game/data/homeworldNpcVariantsV84.json</x:v>
      </x:c>
      <x:c r="P2572" s="4" t="str">
        <x:v>public/game/homeworld/v84/npcs/rite-keeper/14.png</x:v>
      </x:c>
      <x:c r="Q2572" s="4" t="str">
        <x:v>60818470c3c7fb6599fda698ce8bd395ee390b70f2a606db990e6196632927d0</x:v>
      </x:c>
      <x:c r="R2572" s="4" t="str">
        <x:v>9aa7a8ed419ccf0a7b5bd96ffbc618ef7dc9945a</x:v>
      </x:c>
      <x:c r="S2572" s="4" t="str">
        <x:v>app/game/data/homeworldNpcVariantsV84.json # /variants/273</x:v>
      </x:c>
      <x:c r="T2572" s="4"/>
      <x:c r="U2572" s="4"/>
      <x:c r="V2572" s="4" t="str">
        <x:v>La galerie expose les 640 PNG. Une affectation du casting ne prouve pas son affichage : les acteurs en marche et leurs pauses conservent les sources animées natives. Les lieux indiqués sont des liaisons du code, sans navigation navigateur certifiée.</x:v>
      </x:c>
    </x:row>
    <x:row r="2573" ht="28" customHeight="1">
      <x:c r="A2573" s="4" t="str">
        <x:v>rite-keeper-15</x:v>
      </x:c>
      <x:c r="B2573" s="4" t="str">
        <x:v>PNJ</x:v>
      </x:c>
      <x:c r="C2573" s="4" t="str">
        <x:v>Cité</x:v>
      </x:c>
      <x:c r="D2573" s="4" t="str">
        <x:v>Gardiens des rites · 15</x:v>
      </x:c>
      <x:c r="E2573" s="4" t="str">
        <x:v>V84 / homeworld-npc-v84</x:v>
      </x:c>
      <x:c r="F2573" s="27" t="str">
        <x:v>Galerie uniquement</x:v>
      </x:c>
      <x:c r="G2573" s="4" t="str">
        <x:v>Oui</x:v>
      </x:c>
      <x:c r="H2573" s="4" t="str">
        <x:v>Oui</x:v>
      </x:c>
      <x:c r="I2573" s="4" t="str">
        <x:v>Non</x:v>
      </x:c>
      <x:c r="J2573" s="4" t="str">
        <x:v>Non</x:v>
      </x:c>
      <x:c r="K2573" s="4" t="n">
        <x:v>0</x:v>
      </x:c>
      <x:c r="L2573" s="4" t="str">
        <x:v>PNG</x:v>
      </x:c>
      <x:c r="M2573" s="4" t="str">
        <x:v>homeworld-v84:rite-keeper-15</x:v>
      </x:c>
      <x:c r="N2573" s="48" t="str">
        <x:v>https://github.com/darknigthmare/yautja-la-longue-chasse/blob/536ac53335e440747f6eccedd2cd757d1f817a99/public/game/homeworld/v84/npcs/rite-keeper/15.png</x:v>
      </x:c>
      <x:c r="O2573" s="48" t="str">
        <x:v>https://github.com/darknigthmare/yautja-la-longue-chasse/blob/536ac53335e440747f6eccedd2cd757d1f817a99/app/game/data/homeworldNpcVariantsV84.json</x:v>
      </x:c>
      <x:c r="P2573" s="4" t="str">
        <x:v>public/game/homeworld/v84/npcs/rite-keeper/15.png</x:v>
      </x:c>
      <x:c r="Q2573" s="4" t="str">
        <x:v>0a8d062a1b7daa8135a5c1166a3297e25cf705801dcf6dd8522fe249d90e2d80</x:v>
      </x:c>
      <x:c r="R2573" s="4" t="str">
        <x:v>121676cfc372e0f514501d71bf934b90c6dc370d</x:v>
      </x:c>
      <x:c r="S2573" s="4" t="str">
        <x:v>app/game/data/homeworldNpcVariantsV84.json # /variants/274</x:v>
      </x:c>
      <x:c r="T2573" s="4"/>
      <x:c r="U2573" s="4"/>
      <x:c r="V2573" s="4" t="str">
        <x:v>La galerie expose les 640 PNG. Une affectation du casting ne prouve pas son affichage : les acteurs en marche et leurs pauses conservent les sources animées natives. Les lieux indiqués sont des liaisons du code, sans navigation navigateur certifiée.</x:v>
      </x:c>
    </x:row>
    <x:row r="2574" ht="28" customHeight="1">
      <x:c r="A2574" s="4" t="str">
        <x:v>rite-keeper-16</x:v>
      </x:c>
      <x:c r="B2574" s="4" t="str">
        <x:v>PNJ</x:v>
      </x:c>
      <x:c r="C2574" s="4" t="str">
        <x:v>Cité</x:v>
      </x:c>
      <x:c r="D2574" s="4" t="str">
        <x:v>Gardiens des rites · 16</x:v>
      </x:c>
      <x:c r="E2574" s="4" t="str">
        <x:v>V84 / homeworld-npc-v84</x:v>
      </x:c>
      <x:c r="F2574" s="27" t="str">
        <x:v>Galerie uniquement</x:v>
      </x:c>
      <x:c r="G2574" s="4" t="str">
        <x:v>Oui</x:v>
      </x:c>
      <x:c r="H2574" s="4" t="str">
        <x:v>Oui</x:v>
      </x:c>
      <x:c r="I2574" s="4" t="str">
        <x:v>Non</x:v>
      </x:c>
      <x:c r="J2574" s="4" t="str">
        <x:v>Non</x:v>
      </x:c>
      <x:c r="K2574" s="4" t="n">
        <x:v>0</x:v>
      </x:c>
      <x:c r="L2574" s="4" t="str">
        <x:v>PNG</x:v>
      </x:c>
      <x:c r="M2574" s="4" t="str">
        <x:v>homeworld-v84:rite-keeper-16</x:v>
      </x:c>
      <x:c r="N2574" s="48" t="str">
        <x:v>https://github.com/darknigthmare/yautja-la-longue-chasse/blob/536ac53335e440747f6eccedd2cd757d1f817a99/public/game/homeworld/v84/npcs/rite-keeper/16.png</x:v>
      </x:c>
      <x:c r="O2574" s="48" t="str">
        <x:v>https://github.com/darknigthmare/yautja-la-longue-chasse/blob/536ac53335e440747f6eccedd2cd757d1f817a99/app/game/data/homeworldNpcVariantsV84.json</x:v>
      </x:c>
      <x:c r="P2574" s="4" t="str">
        <x:v>public/game/homeworld/v84/npcs/rite-keeper/16.png</x:v>
      </x:c>
      <x:c r="Q2574" s="4" t="str">
        <x:v>5ff24ef219433849ed32bd5d944432bc776e42a0bb8dc8daf92b11e8ea269ce6</x:v>
      </x:c>
      <x:c r="R2574" s="4" t="str">
        <x:v>1c8858c18c21df7108399878f94130624a2ba09e</x:v>
      </x:c>
      <x:c r="S2574" s="4" t="str">
        <x:v>app/game/data/homeworldNpcVariantsV84.json # /variants/275</x:v>
      </x:c>
      <x:c r="T2574" s="4"/>
      <x:c r="U2574" s="4"/>
      <x:c r="V2574" s="4" t="str">
        <x:v>La galerie expose les 640 PNG. Une affectation du casting ne prouve pas son affichage : les acteurs en marche et leurs pauses conservent les sources animées natives. Les lieux indiqués sont des liaisons du code, sans navigation navigateur certifiée.</x:v>
      </x:c>
    </x:row>
    <x:row r="2575" ht="28" customHeight="1">
      <x:c r="A2575" s="4" t="str">
        <x:v>rite-keeper-17</x:v>
      </x:c>
      <x:c r="B2575" s="4" t="str">
        <x:v>PNJ</x:v>
      </x:c>
      <x:c r="C2575" s="4" t="str">
        <x:v>Cité</x:v>
      </x:c>
      <x:c r="D2575" s="4" t="str">
        <x:v>Gardiens des rites · 17</x:v>
      </x:c>
      <x:c r="E2575" s="4" t="str">
        <x:v>V84 / homeworld-npc-v84</x:v>
      </x:c>
      <x:c r="F2575" s="27" t="str">
        <x:v>Galerie uniquement</x:v>
      </x:c>
      <x:c r="G2575" s="4" t="str">
        <x:v>Oui</x:v>
      </x:c>
      <x:c r="H2575" s="4" t="str">
        <x:v>Oui</x:v>
      </x:c>
      <x:c r="I2575" s="4" t="str">
        <x:v>Non</x:v>
      </x:c>
      <x:c r="J2575" s="4" t="str">
        <x:v>Non</x:v>
      </x:c>
      <x:c r="K2575" s="4" t="n">
        <x:v>0</x:v>
      </x:c>
      <x:c r="L2575" s="4" t="str">
        <x:v>PNG</x:v>
      </x:c>
      <x:c r="M2575" s="4" t="str">
        <x:v>homeworld-v84:rite-keeper-17</x:v>
      </x:c>
      <x:c r="N2575" s="48" t="str">
        <x:v>https://github.com/darknigthmare/yautja-la-longue-chasse/blob/536ac53335e440747f6eccedd2cd757d1f817a99/public/game/homeworld/v84/npcs/rite-keeper/17.png</x:v>
      </x:c>
      <x:c r="O2575" s="48" t="str">
        <x:v>https://github.com/darknigthmare/yautja-la-longue-chasse/blob/536ac53335e440747f6eccedd2cd757d1f817a99/app/game/data/homeworldNpcVariantsV84.json</x:v>
      </x:c>
      <x:c r="P2575" s="4" t="str">
        <x:v>public/game/homeworld/v84/npcs/rite-keeper/17.png</x:v>
      </x:c>
      <x:c r="Q2575" s="4" t="str">
        <x:v>b41c6fc873a73e2e15110a70529f504a8c5772959b0274fcbcaaaf67ea397abe</x:v>
      </x:c>
      <x:c r="R2575" s="4" t="str">
        <x:v>34dcff2e49a66caa78bfd6d39f1907d8610c7706</x:v>
      </x:c>
      <x:c r="S2575" s="4" t="str">
        <x:v>app/game/data/homeworldNpcVariantsV84.json # /variants/276</x:v>
      </x:c>
      <x:c r="T2575" s="4"/>
      <x:c r="U2575" s="4"/>
      <x:c r="V2575" s="4" t="str">
        <x:v>La galerie expose les 640 PNG. Une affectation du casting ne prouve pas son affichage : les acteurs en marche et leurs pauses conservent les sources animées natives. Les lieux indiqués sont des liaisons du code, sans navigation navigateur certifiée.</x:v>
      </x:c>
    </x:row>
    <x:row r="2576" ht="28" customHeight="1">
      <x:c r="A2576" s="4" t="str">
        <x:v>rite-keeper-18</x:v>
      </x:c>
      <x:c r="B2576" s="4" t="str">
        <x:v>PNJ</x:v>
      </x:c>
      <x:c r="C2576" s="4" t="str">
        <x:v>Cité</x:v>
      </x:c>
      <x:c r="D2576" s="4" t="str">
        <x:v>Gardiens des rites · 18</x:v>
      </x:c>
      <x:c r="E2576" s="4" t="str">
        <x:v>V84 / homeworld-npc-v84</x:v>
      </x:c>
      <x:c r="F2576" s="27" t="str">
        <x:v>Galerie uniquement</x:v>
      </x:c>
      <x:c r="G2576" s="4" t="str">
        <x:v>Oui</x:v>
      </x:c>
      <x:c r="H2576" s="4" t="str">
        <x:v>Oui</x:v>
      </x:c>
      <x:c r="I2576" s="4" t="str">
        <x:v>Non</x:v>
      </x:c>
      <x:c r="J2576" s="4" t="str">
        <x:v>Non</x:v>
      </x:c>
      <x:c r="K2576" s="4" t="n">
        <x:v>0</x:v>
      </x:c>
      <x:c r="L2576" s="4" t="str">
        <x:v>PNG</x:v>
      </x:c>
      <x:c r="M2576" s="4" t="str">
        <x:v>homeworld-v84:rite-keeper-18</x:v>
      </x:c>
      <x:c r="N2576" s="48" t="str">
        <x:v>https://github.com/darknigthmare/yautja-la-longue-chasse/blob/536ac53335e440747f6eccedd2cd757d1f817a99/public/game/homeworld/v84/npcs/rite-keeper/18.png</x:v>
      </x:c>
      <x:c r="O2576" s="48" t="str">
        <x:v>https://github.com/darknigthmare/yautja-la-longue-chasse/blob/536ac53335e440747f6eccedd2cd757d1f817a99/app/game/data/homeworldNpcVariantsV84.json</x:v>
      </x:c>
      <x:c r="P2576" s="4" t="str">
        <x:v>public/game/homeworld/v84/npcs/rite-keeper/18.png</x:v>
      </x:c>
      <x:c r="Q2576" s="4" t="str">
        <x:v>ff99882213be34410cabf0c7ee4c0ea40a0b612d5ce7e3d22c5df65d9da3c7d5</x:v>
      </x:c>
      <x:c r="R2576" s="4" t="str">
        <x:v>077fd1a636c1f536b4398d1483eafbdd5937f523</x:v>
      </x:c>
      <x:c r="S2576" s="4" t="str">
        <x:v>app/game/data/homeworldNpcVariantsV84.json # /variants/277</x:v>
      </x:c>
      <x:c r="T2576" s="4"/>
      <x:c r="U2576" s="4"/>
      <x:c r="V2576" s="4" t="str">
        <x:v>La galerie expose les 640 PNG. Une affectation du casting ne prouve pas son affichage : les acteurs en marche et leurs pauses conservent les sources animées natives. Les lieux indiqués sont des liaisons du code, sans navigation navigateur certifiée.</x:v>
      </x:c>
    </x:row>
    <x:row r="2577" ht="28" customHeight="1">
      <x:c r="A2577" s="4" t="str">
        <x:v>rite-keeper-19</x:v>
      </x:c>
      <x:c r="B2577" s="4" t="str">
        <x:v>PNJ</x:v>
      </x:c>
      <x:c r="C2577" s="4" t="str">
        <x:v>Cité</x:v>
      </x:c>
      <x:c r="D2577" s="4" t="str">
        <x:v>Gardiens des rites · 19</x:v>
      </x:c>
      <x:c r="E2577" s="4" t="str">
        <x:v>V84 / homeworld-npc-v84</x:v>
      </x:c>
      <x:c r="F2577" s="27" t="str">
        <x:v>Galerie uniquement</x:v>
      </x:c>
      <x:c r="G2577" s="4" t="str">
        <x:v>Oui</x:v>
      </x:c>
      <x:c r="H2577" s="4" t="str">
        <x:v>Oui</x:v>
      </x:c>
      <x:c r="I2577" s="4" t="str">
        <x:v>Non</x:v>
      </x:c>
      <x:c r="J2577" s="4" t="str">
        <x:v>Non</x:v>
      </x:c>
      <x:c r="K2577" s="4" t="n">
        <x:v>0</x:v>
      </x:c>
      <x:c r="L2577" s="4" t="str">
        <x:v>PNG</x:v>
      </x:c>
      <x:c r="M2577" s="4" t="str">
        <x:v>homeworld-v84:rite-keeper-19</x:v>
      </x:c>
      <x:c r="N2577" s="48" t="str">
        <x:v>https://github.com/darknigthmare/yautja-la-longue-chasse/blob/536ac53335e440747f6eccedd2cd757d1f817a99/public/game/homeworld/v84/npcs/rite-keeper/19.png</x:v>
      </x:c>
      <x:c r="O2577" s="48" t="str">
        <x:v>https://github.com/darknigthmare/yautja-la-longue-chasse/blob/536ac53335e440747f6eccedd2cd757d1f817a99/app/game/data/homeworldNpcVariantsV84.json</x:v>
      </x:c>
      <x:c r="P2577" s="4" t="str">
        <x:v>public/game/homeworld/v84/npcs/rite-keeper/19.png</x:v>
      </x:c>
      <x:c r="Q2577" s="4" t="str">
        <x:v>9596ed3afceeaef0890b0fa8b0cc7c0b08e2fa570a36fe7cfb89afb935bec37d</x:v>
      </x:c>
      <x:c r="R2577" s="4" t="str">
        <x:v>49428ef2667a7fe144092f3d9d22db7b9ef24315</x:v>
      </x:c>
      <x:c r="S2577" s="4" t="str">
        <x:v>app/game/data/homeworldNpcVariantsV84.json # /variants/278</x:v>
      </x:c>
      <x:c r="T2577" s="4"/>
      <x:c r="U2577" s="4"/>
      <x:c r="V2577" s="4" t="str">
        <x:v>La galerie expose les 640 PNG. Une affectation du casting ne prouve pas son affichage : les acteurs en marche et leurs pauses conservent les sources animées natives. Les lieux indiqués sont des liaisons du code, sans navigation navigateur certifiée.</x:v>
      </x:c>
    </x:row>
    <x:row r="2578" ht="28" customHeight="1">
      <x:c r="A2578" s="4" t="str">
        <x:v>rite-keeper-20</x:v>
      </x:c>
      <x:c r="B2578" s="4" t="str">
        <x:v>PNJ</x:v>
      </x:c>
      <x:c r="C2578" s="4" t="str">
        <x:v>Cité</x:v>
      </x:c>
      <x:c r="D2578" s="4" t="str">
        <x:v>Gardiens des rites · 20</x:v>
      </x:c>
      <x:c r="E2578" s="4" t="str">
        <x:v>V84 / homeworld-npc-v84</x:v>
      </x:c>
      <x:c r="F2578" s="27" t="str">
        <x:v>Galerie uniquement</x:v>
      </x:c>
      <x:c r="G2578" s="4" t="str">
        <x:v>Oui</x:v>
      </x:c>
      <x:c r="H2578" s="4" t="str">
        <x:v>Oui</x:v>
      </x:c>
      <x:c r="I2578" s="4" t="str">
        <x:v>Non</x:v>
      </x:c>
      <x:c r="J2578" s="4" t="str">
        <x:v>Non</x:v>
      </x:c>
      <x:c r="K2578" s="4" t="n">
        <x:v>0</x:v>
      </x:c>
      <x:c r="L2578" s="4" t="str">
        <x:v>PNG</x:v>
      </x:c>
      <x:c r="M2578" s="4" t="str">
        <x:v>homeworld-v84:rite-keeper-20</x:v>
      </x:c>
      <x:c r="N2578" s="48" t="str">
        <x:v>https://github.com/darknigthmare/yautja-la-longue-chasse/blob/536ac53335e440747f6eccedd2cd757d1f817a99/public/game/homeworld/v84/npcs/rite-keeper/20.png</x:v>
      </x:c>
      <x:c r="O2578" s="48" t="str">
        <x:v>https://github.com/darknigthmare/yautja-la-longue-chasse/blob/536ac53335e440747f6eccedd2cd757d1f817a99/app/game/data/homeworldNpcVariantsV84.json</x:v>
      </x:c>
      <x:c r="P2578" s="4" t="str">
        <x:v>public/game/homeworld/v84/npcs/rite-keeper/20.png</x:v>
      </x:c>
      <x:c r="Q2578" s="4" t="str">
        <x:v>0205e6873b67035f6d0b214a2dde06f27e8b8973f4e455c6e35930e5c7a1f63c</x:v>
      </x:c>
      <x:c r="R2578" s="4" t="str">
        <x:v>9901f4200e3e1f3f4982022f674eb2c35ffeb048</x:v>
      </x:c>
      <x:c r="S2578" s="4" t="str">
        <x:v>app/game/data/homeworldNpcVariantsV84.json # /variants/279</x:v>
      </x:c>
      <x:c r="T2578" s="4"/>
      <x:c r="U2578" s="4"/>
      <x:c r="V2578" s="4" t="str">
        <x:v>La galerie expose les 640 PNG. Une affectation du casting ne prouve pas son affichage : les acteurs en marche et leurs pauses conservent les sources animées natives. Les lieux indiqués sont des liaisons du code, sans navigation navigateur certifiée.</x:v>
      </x:c>
    </x:row>
    <x:row r="2579" ht="28" customHeight="1">
      <x:c r="A2579" s="4" t="str">
        <x:v>royal-court-01</x:v>
      </x:c>
      <x:c r="B2579" s="4" t="str">
        <x:v>PNJ</x:v>
      </x:c>
      <x:c r="C2579" s="4" t="str">
        <x:v>Cour et services</x:v>
      </x:c>
      <x:c r="D2579" s="4" t="str">
        <x:v>Membres de la cour du Roi · 01</x:v>
      </x:c>
      <x:c r="E2579" s="4" t="str">
        <x:v>V84 / homeworld-npc-v84</x:v>
      </x:c>
      <x:c r="F2579" s="27" t="str">
        <x:v>Galerie uniquement</x:v>
      </x:c>
      <x:c r="G2579" s="4" t="str">
        <x:v>Oui</x:v>
      </x:c>
      <x:c r="H2579" s="4" t="str">
        <x:v>Oui</x:v>
      </x:c>
      <x:c r="I2579" s="4" t="str">
        <x:v>Non</x:v>
      </x:c>
      <x:c r="J2579" s="4" t="str">
        <x:v>Non</x:v>
      </x:c>
      <x:c r="K2579" s="4" t="n">
        <x:v>0</x:v>
      </x:c>
      <x:c r="L2579" s="4" t="str">
        <x:v>PNG</x:v>
      </x:c>
      <x:c r="M2579" s="4" t="str">
        <x:v>homeworld-v84:royal-court-01</x:v>
      </x:c>
      <x:c r="N2579" s="48" t="str">
        <x:v>https://github.com/darknigthmare/yautja-la-longue-chasse/blob/536ac53335e440747f6eccedd2cd757d1f817a99/public/game/homeworld/v84/npcs/royal-court/01.png</x:v>
      </x:c>
      <x:c r="O2579" s="48" t="str">
        <x:v>https://github.com/darknigthmare/yautja-la-longue-chasse/blob/536ac53335e440747f6eccedd2cd757d1f817a99/app/game/data/homeworldNpcVariantsV84.json</x:v>
      </x:c>
      <x:c r="P2579" s="4" t="str">
        <x:v>public/game/homeworld/v84/npcs/royal-court/01.png</x:v>
      </x:c>
      <x:c r="Q2579" s="4" t="str">
        <x:v>f94b4b8ad9ec4bb80bdd558d058b6fb35506ac6eb7968b71b4c6ba9494d24ee6</x:v>
      </x:c>
      <x:c r="R2579" s="4" t="str">
        <x:v>1e1e3c865a4cbc83973eb7d83fdd84409af6d5a0</x:v>
      </x:c>
      <x:c r="S2579" s="4" t="str">
        <x:v>app/game/data/homeworldNpcVariantsV84.json # /variants/360</x:v>
      </x:c>
      <x:c r="T2579" s="4"/>
      <x:c r="U2579" s="4"/>
      <x:c r="V2579" s="4" t="str">
        <x:v>La galerie expose les 640 PNG. Une affectation du casting ne prouve pas son affichage : les acteurs en marche et leurs pauses conservent les sources animées natives. Les lieux indiqués sont des liaisons du code, sans navigation navigateur certifiée.</x:v>
      </x:c>
    </x:row>
    <x:row r="2580" ht="28" customHeight="1">
      <x:c r="A2580" s="4" t="str">
        <x:v>royal-court-02</x:v>
      </x:c>
      <x:c r="B2580" s="4" t="str">
        <x:v>PNJ</x:v>
      </x:c>
      <x:c r="C2580" s="4" t="str">
        <x:v>Cour et services</x:v>
      </x:c>
      <x:c r="D2580" s="4" t="str">
        <x:v>Membres de la cour du Roi · 02</x:v>
      </x:c>
      <x:c r="E2580" s="4" t="str">
        <x:v>V84 / homeworld-npc-v84</x:v>
      </x:c>
      <x:c r="F2580" s="27" t="str">
        <x:v>Galerie uniquement</x:v>
      </x:c>
      <x:c r="G2580" s="4" t="str">
        <x:v>Oui</x:v>
      </x:c>
      <x:c r="H2580" s="4" t="str">
        <x:v>Oui</x:v>
      </x:c>
      <x:c r="I2580" s="4" t="str">
        <x:v>Non</x:v>
      </x:c>
      <x:c r="J2580" s="4" t="str">
        <x:v>Non</x:v>
      </x:c>
      <x:c r="K2580" s="4" t="n">
        <x:v>0</x:v>
      </x:c>
      <x:c r="L2580" s="4" t="str">
        <x:v>PNG</x:v>
      </x:c>
      <x:c r="M2580" s="4" t="str">
        <x:v>homeworld-v84:royal-court-02</x:v>
      </x:c>
      <x:c r="N2580" s="48" t="str">
        <x:v>https://github.com/darknigthmare/yautja-la-longue-chasse/blob/536ac53335e440747f6eccedd2cd757d1f817a99/public/game/homeworld/v84/npcs/royal-court/02.png</x:v>
      </x:c>
      <x:c r="O2580" s="48" t="str">
        <x:v>https://github.com/darknigthmare/yautja-la-longue-chasse/blob/536ac53335e440747f6eccedd2cd757d1f817a99/app/game/data/homeworldNpcVariantsV84.json</x:v>
      </x:c>
      <x:c r="P2580" s="4" t="str">
        <x:v>public/game/homeworld/v84/npcs/royal-court/02.png</x:v>
      </x:c>
      <x:c r="Q2580" s="4" t="str">
        <x:v>e3bd2ea73a621d666567ac3648fdea08c813aaeac29f8417d2e42d3335f04845</x:v>
      </x:c>
      <x:c r="R2580" s="4" t="str">
        <x:v>7cb5ee4106a8c561c761bf23d63e53f367cdef81</x:v>
      </x:c>
      <x:c r="S2580" s="4" t="str">
        <x:v>app/game/data/homeworldNpcVariantsV84.json # /variants/361</x:v>
      </x:c>
      <x:c r="T2580" s="4"/>
      <x:c r="U2580" s="4"/>
      <x:c r="V2580" s="4" t="str">
        <x:v>La galerie expose les 640 PNG. Une affectation du casting ne prouve pas son affichage : les acteurs en marche et leurs pauses conservent les sources animées natives. Les lieux indiqués sont des liaisons du code, sans navigation navigateur certifiée.</x:v>
      </x:c>
    </x:row>
    <x:row r="2581" ht="28" customHeight="1">
      <x:c r="A2581" s="4" t="str">
        <x:v>royal-court-03</x:v>
      </x:c>
      <x:c r="B2581" s="4" t="str">
        <x:v>PNJ</x:v>
      </x:c>
      <x:c r="C2581" s="4" t="str">
        <x:v>Cour et services</x:v>
      </x:c>
      <x:c r="D2581" s="4" t="str">
        <x:v>Membres de la cour du Roi · 03</x:v>
      </x:c>
      <x:c r="E2581" s="4" t="str">
        <x:v>V84 / homeworld-npc-v84</x:v>
      </x:c>
      <x:c r="F2581" s="27" t="str">
        <x:v>Galerie uniquement</x:v>
      </x:c>
      <x:c r="G2581" s="4" t="str">
        <x:v>Oui</x:v>
      </x:c>
      <x:c r="H2581" s="4" t="str">
        <x:v>Oui</x:v>
      </x:c>
      <x:c r="I2581" s="4" t="str">
        <x:v>Non</x:v>
      </x:c>
      <x:c r="J2581" s="4" t="str">
        <x:v>Non</x:v>
      </x:c>
      <x:c r="K2581" s="4" t="n">
        <x:v>0</x:v>
      </x:c>
      <x:c r="L2581" s="4" t="str">
        <x:v>PNG</x:v>
      </x:c>
      <x:c r="M2581" s="4" t="str">
        <x:v>homeworld-v84:royal-court-03</x:v>
      </x:c>
      <x:c r="N2581" s="48" t="str">
        <x:v>https://github.com/darknigthmare/yautja-la-longue-chasse/blob/536ac53335e440747f6eccedd2cd757d1f817a99/public/game/homeworld/v84/npcs/royal-court/03.png</x:v>
      </x:c>
      <x:c r="O2581" s="48" t="str">
        <x:v>https://github.com/darknigthmare/yautja-la-longue-chasse/blob/536ac53335e440747f6eccedd2cd757d1f817a99/app/game/data/homeworldNpcVariantsV84.json</x:v>
      </x:c>
      <x:c r="P2581" s="4" t="str">
        <x:v>public/game/homeworld/v84/npcs/royal-court/03.png</x:v>
      </x:c>
      <x:c r="Q2581" s="4" t="str">
        <x:v>374666bddc149f9aa1f6eb1f527cd1fdc230c9a7ea289e60d26c539b466e5451</x:v>
      </x:c>
      <x:c r="R2581" s="4" t="str">
        <x:v>3d14a84c9fb56b0569beea98bc8b7962b12b42ff</x:v>
      </x:c>
      <x:c r="S2581" s="4" t="str">
        <x:v>app/game/data/homeworldNpcVariantsV84.json # /variants/362</x:v>
      </x:c>
      <x:c r="T2581" s="4"/>
      <x:c r="U2581" s="4"/>
      <x:c r="V2581" s="4" t="str">
        <x:v>La galerie expose les 640 PNG. Une affectation du casting ne prouve pas son affichage : les acteurs en marche et leurs pauses conservent les sources animées natives. Les lieux indiqués sont des liaisons du code, sans navigation navigateur certifiée.</x:v>
      </x:c>
    </x:row>
    <x:row r="2582" ht="28" customHeight="1">
      <x:c r="A2582" s="4" t="str">
        <x:v>royal-court-04</x:v>
      </x:c>
      <x:c r="B2582" s="4" t="str">
        <x:v>PNJ</x:v>
      </x:c>
      <x:c r="C2582" s="4" t="str">
        <x:v>Cour et services</x:v>
      </x:c>
      <x:c r="D2582" s="4" t="str">
        <x:v>Membres de la cour du Roi · 04</x:v>
      </x:c>
      <x:c r="E2582" s="4" t="str">
        <x:v>V84 / homeworld-npc-v84</x:v>
      </x:c>
      <x:c r="F2582" s="27" t="str">
        <x:v>Galerie uniquement</x:v>
      </x:c>
      <x:c r="G2582" s="4" t="str">
        <x:v>Oui</x:v>
      </x:c>
      <x:c r="H2582" s="4" t="str">
        <x:v>Oui</x:v>
      </x:c>
      <x:c r="I2582" s="4" t="str">
        <x:v>Non</x:v>
      </x:c>
      <x:c r="J2582" s="4" t="str">
        <x:v>Non</x:v>
      </x:c>
      <x:c r="K2582" s="4" t="n">
        <x:v>0</x:v>
      </x:c>
      <x:c r="L2582" s="4" t="str">
        <x:v>PNG</x:v>
      </x:c>
      <x:c r="M2582" s="4" t="str">
        <x:v>homeworld-v84:royal-court-04</x:v>
      </x:c>
      <x:c r="N2582" s="48" t="str">
        <x:v>https://github.com/darknigthmare/yautja-la-longue-chasse/blob/536ac53335e440747f6eccedd2cd757d1f817a99/public/game/homeworld/v84/npcs/royal-court/04.png</x:v>
      </x:c>
      <x:c r="O2582" s="48" t="str">
        <x:v>https://github.com/darknigthmare/yautja-la-longue-chasse/blob/536ac53335e440747f6eccedd2cd757d1f817a99/app/game/data/homeworldNpcVariantsV84.json</x:v>
      </x:c>
      <x:c r="P2582" s="4" t="str">
        <x:v>public/game/homeworld/v84/npcs/royal-court/04.png</x:v>
      </x:c>
      <x:c r="Q2582" s="4" t="str">
        <x:v>0cf69768e5ead43e5831d489b1b5e062257c290d3592c3293f4ed6e54a29e43c</x:v>
      </x:c>
      <x:c r="R2582" s="4" t="str">
        <x:v>d8ed303bf60bcefdf88c3ca22fff0dd6b845f44f</x:v>
      </x:c>
      <x:c r="S2582" s="4" t="str">
        <x:v>app/game/data/homeworldNpcVariantsV84.json # /variants/363</x:v>
      </x:c>
      <x:c r="T2582" s="4"/>
      <x:c r="U2582" s="4"/>
      <x:c r="V2582" s="4" t="str">
        <x:v>La galerie expose les 640 PNG. Une affectation du casting ne prouve pas son affichage : les acteurs en marche et leurs pauses conservent les sources animées natives. Les lieux indiqués sont des liaisons du code, sans navigation navigateur certifiée.</x:v>
      </x:c>
    </x:row>
    <x:row r="2583" ht="28" customHeight="1">
      <x:c r="A2583" s="4" t="str">
        <x:v>royal-court-05</x:v>
      </x:c>
      <x:c r="B2583" s="4" t="str">
        <x:v>PNJ</x:v>
      </x:c>
      <x:c r="C2583" s="4" t="str">
        <x:v>Cour et services</x:v>
      </x:c>
      <x:c r="D2583" s="4" t="str">
        <x:v>Membres de la cour du Roi · 05</x:v>
      </x:c>
      <x:c r="E2583" s="4" t="str">
        <x:v>V84 / homeworld-npc-v84</x:v>
      </x:c>
      <x:c r="F2583" s="27" t="str">
        <x:v>Galerie uniquement</x:v>
      </x:c>
      <x:c r="G2583" s="4" t="str">
        <x:v>Oui</x:v>
      </x:c>
      <x:c r="H2583" s="4" t="str">
        <x:v>Oui</x:v>
      </x:c>
      <x:c r="I2583" s="4" t="str">
        <x:v>Non</x:v>
      </x:c>
      <x:c r="J2583" s="4" t="str">
        <x:v>Non</x:v>
      </x:c>
      <x:c r="K2583" s="4" t="n">
        <x:v>0</x:v>
      </x:c>
      <x:c r="L2583" s="4" t="str">
        <x:v>PNG</x:v>
      </x:c>
      <x:c r="M2583" s="4" t="str">
        <x:v>homeworld-v84:royal-court-05</x:v>
      </x:c>
      <x:c r="N2583" s="48" t="str">
        <x:v>https://github.com/darknigthmare/yautja-la-longue-chasse/blob/536ac53335e440747f6eccedd2cd757d1f817a99/public/game/homeworld/v84/npcs/royal-court/05.png</x:v>
      </x:c>
      <x:c r="O2583" s="48" t="str">
        <x:v>https://github.com/darknigthmare/yautja-la-longue-chasse/blob/536ac53335e440747f6eccedd2cd757d1f817a99/app/game/data/homeworldNpcVariantsV84.json</x:v>
      </x:c>
      <x:c r="P2583" s="4" t="str">
        <x:v>public/game/homeworld/v84/npcs/royal-court/05.png</x:v>
      </x:c>
      <x:c r="Q2583" s="4" t="str">
        <x:v>a312c47e56c2fcbc3ae943e016dde3a719e173f762d7ec917de8d5868da87673</x:v>
      </x:c>
      <x:c r="R2583" s="4" t="str">
        <x:v>696abd10838204c97db0cba450798d65eca6637b</x:v>
      </x:c>
      <x:c r="S2583" s="4" t="str">
        <x:v>app/game/data/homeworldNpcVariantsV84.json # /variants/364</x:v>
      </x:c>
      <x:c r="T2583" s="4"/>
      <x:c r="U2583" s="4"/>
      <x:c r="V2583" s="4" t="str">
        <x:v>La galerie expose les 640 PNG. Une affectation du casting ne prouve pas son affichage : les acteurs en marche et leurs pauses conservent les sources animées natives. Les lieux indiqués sont des liaisons du code, sans navigation navigateur certifiée.</x:v>
      </x:c>
    </x:row>
    <x:row r="2584" ht="28" customHeight="1">
      <x:c r="A2584" s="4" t="str">
        <x:v>royal-court-06</x:v>
      </x:c>
      <x:c r="B2584" s="4" t="str">
        <x:v>PNJ</x:v>
      </x:c>
      <x:c r="C2584" s="4" t="str">
        <x:v>Cour et services</x:v>
      </x:c>
      <x:c r="D2584" s="4" t="str">
        <x:v>Membres de la cour du Roi · 06</x:v>
      </x:c>
      <x:c r="E2584" s="4" t="str">
        <x:v>V84 / homeworld-npc-v84</x:v>
      </x:c>
      <x:c r="F2584" s="27" t="str">
        <x:v>Galerie uniquement</x:v>
      </x:c>
      <x:c r="G2584" s="4" t="str">
        <x:v>Oui</x:v>
      </x:c>
      <x:c r="H2584" s="4" t="str">
        <x:v>Oui</x:v>
      </x:c>
      <x:c r="I2584" s="4" t="str">
        <x:v>Non</x:v>
      </x:c>
      <x:c r="J2584" s="4" t="str">
        <x:v>Non</x:v>
      </x:c>
      <x:c r="K2584" s="4" t="n">
        <x:v>0</x:v>
      </x:c>
      <x:c r="L2584" s="4" t="str">
        <x:v>PNG</x:v>
      </x:c>
      <x:c r="M2584" s="4" t="str">
        <x:v>homeworld-v84:royal-court-06</x:v>
      </x:c>
      <x:c r="N2584" s="48" t="str">
        <x:v>https://github.com/darknigthmare/yautja-la-longue-chasse/blob/536ac53335e440747f6eccedd2cd757d1f817a99/public/game/homeworld/v84/npcs/royal-court/06.png</x:v>
      </x:c>
      <x:c r="O2584" s="48" t="str">
        <x:v>https://github.com/darknigthmare/yautja-la-longue-chasse/blob/536ac53335e440747f6eccedd2cd757d1f817a99/app/game/data/homeworldNpcVariantsV84.json</x:v>
      </x:c>
      <x:c r="P2584" s="4" t="str">
        <x:v>public/game/homeworld/v84/npcs/royal-court/06.png</x:v>
      </x:c>
      <x:c r="Q2584" s="4" t="str">
        <x:v>ae65ca519f5e10e6d83a8a7626a0aa541d506bb8d78ce2cc5de20b736622ae1c</x:v>
      </x:c>
      <x:c r="R2584" s="4" t="str">
        <x:v>0dcb1ede2acfa6d8675edb21eb2339610bfe4c38</x:v>
      </x:c>
      <x:c r="S2584" s="4" t="str">
        <x:v>app/game/data/homeworldNpcVariantsV84.json # /variants/365</x:v>
      </x:c>
      <x:c r="T2584" s="4"/>
      <x:c r="U2584" s="4"/>
      <x:c r="V2584" s="4" t="str">
        <x:v>La galerie expose les 640 PNG. Une affectation du casting ne prouve pas son affichage : les acteurs en marche et leurs pauses conservent les sources animées natives. Les lieux indiqués sont des liaisons du code, sans navigation navigateur certifiée.</x:v>
      </x:c>
    </x:row>
    <x:row r="2585" ht="28" customHeight="1">
      <x:c r="A2585" s="4" t="str">
        <x:v>royal-court-07</x:v>
      </x:c>
      <x:c r="B2585" s="4" t="str">
        <x:v>PNJ</x:v>
      </x:c>
      <x:c r="C2585" s="4" t="str">
        <x:v>Cour et services</x:v>
      </x:c>
      <x:c r="D2585" s="4" t="str">
        <x:v>Membres de la cour du Roi · 07</x:v>
      </x:c>
      <x:c r="E2585" s="4" t="str">
        <x:v>V84 / homeworld-npc-v84</x:v>
      </x:c>
      <x:c r="F2585" s="27" t="str">
        <x:v>Galerie uniquement</x:v>
      </x:c>
      <x:c r="G2585" s="4" t="str">
        <x:v>Oui</x:v>
      </x:c>
      <x:c r="H2585" s="4" t="str">
        <x:v>Oui</x:v>
      </x:c>
      <x:c r="I2585" s="4" t="str">
        <x:v>Non</x:v>
      </x:c>
      <x:c r="J2585" s="4" t="str">
        <x:v>Non</x:v>
      </x:c>
      <x:c r="K2585" s="4" t="n">
        <x:v>0</x:v>
      </x:c>
      <x:c r="L2585" s="4" t="str">
        <x:v>PNG</x:v>
      </x:c>
      <x:c r="M2585" s="4" t="str">
        <x:v>homeworld-v84:royal-court-07</x:v>
      </x:c>
      <x:c r="N2585" s="48" t="str">
        <x:v>https://github.com/darknigthmare/yautja-la-longue-chasse/blob/536ac53335e440747f6eccedd2cd757d1f817a99/public/game/homeworld/v84/npcs/royal-court/07.png</x:v>
      </x:c>
      <x:c r="O2585" s="48" t="str">
        <x:v>https://github.com/darknigthmare/yautja-la-longue-chasse/blob/536ac53335e440747f6eccedd2cd757d1f817a99/app/game/data/homeworldNpcVariantsV84.json</x:v>
      </x:c>
      <x:c r="P2585" s="4" t="str">
        <x:v>public/game/homeworld/v84/npcs/royal-court/07.png</x:v>
      </x:c>
      <x:c r="Q2585" s="4" t="str">
        <x:v>65f30f56ff210fef79396c3c98d6da9a85e3bdee54e1aac94fefd626e628755a</x:v>
      </x:c>
      <x:c r="R2585" s="4" t="str">
        <x:v>8447ea5a09a97443abb715fcf0fbf7bca2087292</x:v>
      </x:c>
      <x:c r="S2585" s="4" t="str">
        <x:v>app/game/data/homeworldNpcVariantsV84.json # /variants/366</x:v>
      </x:c>
      <x:c r="T2585" s="4"/>
      <x:c r="U2585" s="4"/>
      <x:c r="V2585" s="4" t="str">
        <x:v>La galerie expose les 640 PNG. Une affectation du casting ne prouve pas son affichage : les acteurs en marche et leurs pauses conservent les sources animées natives. Les lieux indiqués sont des liaisons du code, sans navigation navigateur certifiée.</x:v>
      </x:c>
    </x:row>
    <x:row r="2586" ht="28" customHeight="1">
      <x:c r="A2586" s="4" t="str">
        <x:v>royal-court-08</x:v>
      </x:c>
      <x:c r="B2586" s="4" t="str">
        <x:v>PNJ</x:v>
      </x:c>
      <x:c r="C2586" s="4" t="str">
        <x:v>Cour et services</x:v>
      </x:c>
      <x:c r="D2586" s="4" t="str">
        <x:v>Membres de la cour du Roi · 08</x:v>
      </x:c>
      <x:c r="E2586" s="4" t="str">
        <x:v>V84 / homeworld-npc-v84</x:v>
      </x:c>
      <x:c r="F2586" s="27" t="str">
        <x:v>Placement statique lié dans le code</x:v>
      </x:c>
      <x:c r="G2586" s="4" t="str">
        <x:v>Oui</x:v>
      </x:c>
      <x:c r="H2586" s="4" t="str">
        <x:v>Oui</x:v>
      </x:c>
      <x:c r="I2586" s="4" t="str">
        <x:v>Non</x:v>
      </x:c>
      <x:c r="J2586" s="4" t="str">
        <x:v>Oui</x:v>
      </x:c>
      <x:c r="K2586" s="4" t="n">
        <x:v>1</x:v>
      </x:c>
      <x:c r="L2586" s="4" t="str">
        <x:v>PNG</x:v>
      </x:c>
      <x:c r="M2586" s="4" t="str">
        <x:v>homeworld-v84:royal-court-08</x:v>
      </x:c>
      <x:c r="N2586" s="48" t="str">
        <x:v>https://github.com/darknigthmare/yautja-la-longue-chasse/blob/536ac53335e440747f6eccedd2cd757d1f817a99/public/game/homeworld/v84/npcs/royal-court/08.png</x:v>
      </x:c>
      <x:c r="O2586" s="48" t="str">
        <x:v>https://github.com/darknigthmare/yautja-la-longue-chasse/blob/536ac53335e440747f6eccedd2cd757d1f817a99/app/game/data/homeworldNpcVariantsV84.json</x:v>
      </x:c>
      <x:c r="P2586" s="4" t="str">
        <x:v>public/game/homeworld/v84/npcs/royal-court/08.png</x:v>
      </x:c>
      <x:c r="Q2586" s="4" t="str">
        <x:v>29c173e73b2e080350e96e2d9e359524a05721c185072d5a2d28a786fcc9d6c5</x:v>
      </x:c>
      <x:c r="R2586" s="4" t="str">
        <x:v>35bfda727a60f679297438852fc670b26296e639</x:v>
      </x:c>
      <x:c r="S2586" s="4" t="str">
        <x:v>app/game/data/homeworldNpcVariantsV84.json # /variants/367</x:v>
      </x:c>
      <x:c r="T2586" s="4"/>
      <x:c r="U2586" s="4"/>
      <x:c r="V2586" s="4" t="str">
        <x:v>La galerie expose les 640 PNG. Une affectation du casting ne prouve pas son affichage : les acteurs en marche et leurs pauses conservent les sources animées natives. Les lieux indiqués sont des liaisons du code, sans navigation navigateur certifiée.</x:v>
      </x:c>
    </x:row>
    <x:row r="2587" ht="28" customHeight="1">
      <x:c r="A2587" s="4" t="str">
        <x:v>royal-court-09</x:v>
      </x:c>
      <x:c r="B2587" s="4" t="str">
        <x:v>PNJ</x:v>
      </x:c>
      <x:c r="C2587" s="4" t="str">
        <x:v>Cour et services</x:v>
      </x:c>
      <x:c r="D2587" s="4" t="str">
        <x:v>Membres de la cour du Roi · 09</x:v>
      </x:c>
      <x:c r="E2587" s="4" t="str">
        <x:v>V84 / homeworld-npc-v84</x:v>
      </x:c>
      <x:c r="F2587" s="27" t="str">
        <x:v>Placement statique lié dans le code</x:v>
      </x:c>
      <x:c r="G2587" s="4" t="str">
        <x:v>Oui</x:v>
      </x:c>
      <x:c r="H2587" s="4" t="str">
        <x:v>Oui</x:v>
      </x:c>
      <x:c r="I2587" s="4" t="str">
        <x:v>Non</x:v>
      </x:c>
      <x:c r="J2587" s="4" t="str">
        <x:v>Oui</x:v>
      </x:c>
      <x:c r="K2587" s="4" t="n">
        <x:v>1</x:v>
      </x:c>
      <x:c r="L2587" s="4" t="str">
        <x:v>PNG</x:v>
      </x:c>
      <x:c r="M2587" s="4" t="str">
        <x:v>homeworld-v84:royal-court-09</x:v>
      </x:c>
      <x:c r="N2587" s="48" t="str">
        <x:v>https://github.com/darknigthmare/yautja-la-longue-chasse/blob/536ac53335e440747f6eccedd2cd757d1f817a99/public/game/homeworld/v84/npcs/royal-court/09.png</x:v>
      </x:c>
      <x:c r="O2587" s="48" t="str">
        <x:v>https://github.com/darknigthmare/yautja-la-longue-chasse/blob/536ac53335e440747f6eccedd2cd757d1f817a99/app/game/data/homeworldNpcVariantsV84.json</x:v>
      </x:c>
      <x:c r="P2587" s="4" t="str">
        <x:v>public/game/homeworld/v84/npcs/royal-court/09.png</x:v>
      </x:c>
      <x:c r="Q2587" s="4" t="str">
        <x:v>35dcf16f3158ffa2dd2308dafcc30fbcfd3dc00178784f74ba90c95a74680649</x:v>
      </x:c>
      <x:c r="R2587" s="4" t="str">
        <x:v>0791d367fe90badc48df3a2113556b5241e1397e</x:v>
      </x:c>
      <x:c r="S2587" s="4" t="str">
        <x:v>app/game/data/homeworldNpcVariantsV84.json # /variants/368</x:v>
      </x:c>
      <x:c r="T2587" s="4"/>
      <x:c r="U2587" s="4"/>
      <x:c r="V2587" s="4" t="str">
        <x:v>La galerie expose les 640 PNG. Une affectation du casting ne prouve pas son affichage : les acteurs en marche et leurs pauses conservent les sources animées natives. Les lieux indiqués sont des liaisons du code, sans navigation navigateur certifiée.</x:v>
      </x:c>
    </x:row>
    <x:row r="2588" ht="28" customHeight="1">
      <x:c r="A2588" s="4" t="str">
        <x:v>royal-court-10</x:v>
      </x:c>
      <x:c r="B2588" s="4" t="str">
        <x:v>PNJ</x:v>
      </x:c>
      <x:c r="C2588" s="4" t="str">
        <x:v>Cour et services</x:v>
      </x:c>
      <x:c r="D2588" s="4" t="str">
        <x:v>Membres de la cour du Roi · 10</x:v>
      </x:c>
      <x:c r="E2588" s="4" t="str">
        <x:v>V84 / homeworld-npc-v84</x:v>
      </x:c>
      <x:c r="F2588" s="27" t="str">
        <x:v>Placement statique lié dans le code</x:v>
      </x:c>
      <x:c r="G2588" s="4" t="str">
        <x:v>Oui</x:v>
      </x:c>
      <x:c r="H2588" s="4" t="str">
        <x:v>Oui</x:v>
      </x:c>
      <x:c r="I2588" s="4" t="str">
        <x:v>Non</x:v>
      </x:c>
      <x:c r="J2588" s="4" t="str">
        <x:v>Oui</x:v>
      </x:c>
      <x:c r="K2588" s="4" t="n">
        <x:v>1</x:v>
      </x:c>
      <x:c r="L2588" s="4" t="str">
        <x:v>PNG</x:v>
      </x:c>
      <x:c r="M2588" s="4" t="str">
        <x:v>homeworld-v84:royal-court-10</x:v>
      </x:c>
      <x:c r="N2588" s="48" t="str">
        <x:v>https://github.com/darknigthmare/yautja-la-longue-chasse/blob/536ac53335e440747f6eccedd2cd757d1f817a99/public/game/homeworld/v84/npcs/royal-court/10.png</x:v>
      </x:c>
      <x:c r="O2588" s="48" t="str">
        <x:v>https://github.com/darknigthmare/yautja-la-longue-chasse/blob/536ac53335e440747f6eccedd2cd757d1f817a99/app/game/data/homeworldNpcVariantsV84.json</x:v>
      </x:c>
      <x:c r="P2588" s="4" t="str">
        <x:v>public/game/homeworld/v84/npcs/royal-court/10.png</x:v>
      </x:c>
      <x:c r="Q2588" s="4" t="str">
        <x:v>2e6f3d6adde3d670aa1c507b6b0811c50016a35620671bbe0b84d4058b13a88f</x:v>
      </x:c>
      <x:c r="R2588" s="4" t="str">
        <x:v>0ccd5aecb1d68c71c04e04b4c701f29f851e8ad6</x:v>
      </x:c>
      <x:c r="S2588" s="4" t="str">
        <x:v>app/game/data/homeworldNpcVariantsV84.json # /variants/369</x:v>
      </x:c>
      <x:c r="T2588" s="4"/>
      <x:c r="U2588" s="4"/>
      <x:c r="V2588" s="4" t="str">
        <x:v>La galerie expose les 640 PNG. Une affectation du casting ne prouve pas son affichage : les acteurs en marche et leurs pauses conservent les sources animées natives. Les lieux indiqués sont des liaisons du code, sans navigation navigateur certifiée.</x:v>
      </x:c>
    </x:row>
    <x:row r="2589" ht="28" customHeight="1">
      <x:c r="A2589" s="4" t="str">
        <x:v>royal-court-11</x:v>
      </x:c>
      <x:c r="B2589" s="4" t="str">
        <x:v>PNJ</x:v>
      </x:c>
      <x:c r="C2589" s="4" t="str">
        <x:v>Cour et services</x:v>
      </x:c>
      <x:c r="D2589" s="4" t="str">
        <x:v>Membres de la cour du Roi · 11</x:v>
      </x:c>
      <x:c r="E2589" s="4" t="str">
        <x:v>V84 / homeworld-npc-v84</x:v>
      </x:c>
      <x:c r="F2589" s="27" t="str">
        <x:v>Placement statique lié dans le code</x:v>
      </x:c>
      <x:c r="G2589" s="4" t="str">
        <x:v>Oui</x:v>
      </x:c>
      <x:c r="H2589" s="4" t="str">
        <x:v>Oui</x:v>
      </x:c>
      <x:c r="I2589" s="4" t="str">
        <x:v>Non</x:v>
      </x:c>
      <x:c r="J2589" s="4" t="str">
        <x:v>Oui</x:v>
      </x:c>
      <x:c r="K2589" s="4" t="n">
        <x:v>1</x:v>
      </x:c>
      <x:c r="L2589" s="4" t="str">
        <x:v>PNG</x:v>
      </x:c>
      <x:c r="M2589" s="4" t="str">
        <x:v>homeworld-v84:royal-court-11</x:v>
      </x:c>
      <x:c r="N2589" s="48" t="str">
        <x:v>https://github.com/darknigthmare/yautja-la-longue-chasse/blob/536ac53335e440747f6eccedd2cd757d1f817a99/public/game/homeworld/v84/npcs/royal-court/11.png</x:v>
      </x:c>
      <x:c r="O2589" s="48" t="str">
        <x:v>https://github.com/darknigthmare/yautja-la-longue-chasse/blob/536ac53335e440747f6eccedd2cd757d1f817a99/app/game/data/homeworldNpcVariantsV84.json</x:v>
      </x:c>
      <x:c r="P2589" s="4" t="str">
        <x:v>public/game/homeworld/v84/npcs/royal-court/11.png</x:v>
      </x:c>
      <x:c r="Q2589" s="4" t="str">
        <x:v>b47f69afecb841ef8a2dc304a25ea44605c3033ec2ba675bc7d22414c9b4e379</x:v>
      </x:c>
      <x:c r="R2589" s="4" t="str">
        <x:v>189cf663d0a34c2872f471d21845f9353d48875e</x:v>
      </x:c>
      <x:c r="S2589" s="4" t="str">
        <x:v>app/game/data/homeworldNpcVariantsV84.json # /variants/370</x:v>
      </x:c>
      <x:c r="T2589" s="4"/>
      <x:c r="U2589" s="4"/>
      <x:c r="V2589" s="4" t="str">
        <x:v>La galerie expose les 640 PNG. Une affectation du casting ne prouve pas son affichage : les acteurs en marche et leurs pauses conservent les sources animées natives. Les lieux indiqués sont des liaisons du code, sans navigation navigateur certifiée.</x:v>
      </x:c>
    </x:row>
    <x:row r="2590" ht="28" customHeight="1">
      <x:c r="A2590" s="4" t="str">
        <x:v>royal-court-12</x:v>
      </x:c>
      <x:c r="B2590" s="4" t="str">
        <x:v>PNJ</x:v>
      </x:c>
      <x:c r="C2590" s="4" t="str">
        <x:v>Cour et services</x:v>
      </x:c>
      <x:c r="D2590" s="4" t="str">
        <x:v>Membres de la cour du Roi · 12</x:v>
      </x:c>
      <x:c r="E2590" s="4" t="str">
        <x:v>V84 / homeworld-npc-v84</x:v>
      </x:c>
      <x:c r="F2590" s="27" t="str">
        <x:v>Placement statique lié dans le code</x:v>
      </x:c>
      <x:c r="G2590" s="4" t="str">
        <x:v>Oui</x:v>
      </x:c>
      <x:c r="H2590" s="4" t="str">
        <x:v>Oui</x:v>
      </x:c>
      <x:c r="I2590" s="4" t="str">
        <x:v>Non</x:v>
      </x:c>
      <x:c r="J2590" s="4" t="str">
        <x:v>Oui</x:v>
      </x:c>
      <x:c r="K2590" s="4" t="n">
        <x:v>1</x:v>
      </x:c>
      <x:c r="L2590" s="4" t="str">
        <x:v>PNG</x:v>
      </x:c>
      <x:c r="M2590" s="4" t="str">
        <x:v>homeworld-v84:royal-court-12</x:v>
      </x:c>
      <x:c r="N2590" s="48" t="str">
        <x:v>https://github.com/darknigthmare/yautja-la-longue-chasse/blob/536ac53335e440747f6eccedd2cd757d1f817a99/public/game/homeworld/v84/npcs/royal-court/12.png</x:v>
      </x:c>
      <x:c r="O2590" s="48" t="str">
        <x:v>https://github.com/darknigthmare/yautja-la-longue-chasse/blob/536ac53335e440747f6eccedd2cd757d1f817a99/app/game/data/homeworldNpcVariantsV84.json</x:v>
      </x:c>
      <x:c r="P2590" s="4" t="str">
        <x:v>public/game/homeworld/v84/npcs/royal-court/12.png</x:v>
      </x:c>
      <x:c r="Q2590" s="4" t="str">
        <x:v>a52700fc77dc3915b73b174b66781a7574fc2855d0f511496449d48debf9c48b</x:v>
      </x:c>
      <x:c r="R2590" s="4" t="str">
        <x:v>d690939ff6eb2fc62cc99e4b1bdb40288ae999a1</x:v>
      </x:c>
      <x:c r="S2590" s="4" t="str">
        <x:v>app/game/data/homeworldNpcVariantsV84.json # /variants/371</x:v>
      </x:c>
      <x:c r="T2590" s="4"/>
      <x:c r="U2590" s="4"/>
      <x:c r="V2590" s="4" t="str">
        <x:v>La galerie expose les 640 PNG. Une affectation du casting ne prouve pas son affichage : les acteurs en marche et leurs pauses conservent les sources animées natives. Les lieux indiqués sont des liaisons du code, sans navigation navigateur certifiée.</x:v>
      </x:c>
    </x:row>
    <x:row r="2591" ht="28" customHeight="1">
      <x:c r="A2591" s="4" t="str">
        <x:v>royal-court-13</x:v>
      </x:c>
      <x:c r="B2591" s="4" t="str">
        <x:v>PNJ</x:v>
      </x:c>
      <x:c r="C2591" s="4" t="str">
        <x:v>Cour et services</x:v>
      </x:c>
      <x:c r="D2591" s="4" t="str">
        <x:v>Membres de la cour du Roi · 13</x:v>
      </x:c>
      <x:c r="E2591" s="4" t="str">
        <x:v>V84 / homeworld-npc-v84</x:v>
      </x:c>
      <x:c r="F2591" s="27" t="str">
        <x:v>Galerie uniquement</x:v>
      </x:c>
      <x:c r="G2591" s="4" t="str">
        <x:v>Oui</x:v>
      </x:c>
      <x:c r="H2591" s="4" t="str">
        <x:v>Oui</x:v>
      </x:c>
      <x:c r="I2591" s="4" t="str">
        <x:v>Non</x:v>
      </x:c>
      <x:c r="J2591" s="4" t="str">
        <x:v>Non</x:v>
      </x:c>
      <x:c r="K2591" s="4" t="n">
        <x:v>0</x:v>
      </x:c>
      <x:c r="L2591" s="4" t="str">
        <x:v>PNG</x:v>
      </x:c>
      <x:c r="M2591" s="4" t="str">
        <x:v>homeworld-v84:royal-court-13</x:v>
      </x:c>
      <x:c r="N2591" s="48" t="str">
        <x:v>https://github.com/darknigthmare/yautja-la-longue-chasse/blob/536ac53335e440747f6eccedd2cd757d1f817a99/public/game/homeworld/v84/npcs/royal-court/13.png</x:v>
      </x:c>
      <x:c r="O2591" s="48" t="str">
        <x:v>https://github.com/darknigthmare/yautja-la-longue-chasse/blob/536ac53335e440747f6eccedd2cd757d1f817a99/app/game/data/homeworldNpcVariantsV84.json</x:v>
      </x:c>
      <x:c r="P2591" s="4" t="str">
        <x:v>public/game/homeworld/v84/npcs/royal-court/13.png</x:v>
      </x:c>
      <x:c r="Q2591" s="4" t="str">
        <x:v>31a4d9cdc5fb3bb1dc46d2278a1e39b7fcbee624b679bc675dcbc71f9ebdd349</x:v>
      </x:c>
      <x:c r="R2591" s="4" t="str">
        <x:v>1e959acd8a72be6c0cc9929c8fe38585e7115292</x:v>
      </x:c>
      <x:c r="S2591" s="4" t="str">
        <x:v>app/game/data/homeworldNpcVariantsV84.json # /variants/372</x:v>
      </x:c>
      <x:c r="T2591" s="4"/>
      <x:c r="U2591" s="4"/>
      <x:c r="V2591" s="4" t="str">
        <x:v>La galerie expose les 640 PNG. Une affectation du casting ne prouve pas son affichage : les acteurs en marche et leurs pauses conservent les sources animées natives. Les lieux indiqués sont des liaisons du code, sans navigation navigateur certifiée.</x:v>
      </x:c>
    </x:row>
    <x:row r="2592" ht="28" customHeight="1">
      <x:c r="A2592" s="4" t="str">
        <x:v>royal-court-14</x:v>
      </x:c>
      <x:c r="B2592" s="4" t="str">
        <x:v>PNJ</x:v>
      </x:c>
      <x:c r="C2592" s="4" t="str">
        <x:v>Cour et services</x:v>
      </x:c>
      <x:c r="D2592" s="4" t="str">
        <x:v>Membres de la cour du Roi · 14</x:v>
      </x:c>
      <x:c r="E2592" s="4" t="str">
        <x:v>V84 / homeworld-npc-v84</x:v>
      </x:c>
      <x:c r="F2592" s="27" t="str">
        <x:v>Galerie uniquement</x:v>
      </x:c>
      <x:c r="G2592" s="4" t="str">
        <x:v>Oui</x:v>
      </x:c>
      <x:c r="H2592" s="4" t="str">
        <x:v>Oui</x:v>
      </x:c>
      <x:c r="I2592" s="4" t="str">
        <x:v>Non</x:v>
      </x:c>
      <x:c r="J2592" s="4" t="str">
        <x:v>Non</x:v>
      </x:c>
      <x:c r="K2592" s="4" t="n">
        <x:v>0</x:v>
      </x:c>
      <x:c r="L2592" s="4" t="str">
        <x:v>PNG</x:v>
      </x:c>
      <x:c r="M2592" s="4" t="str">
        <x:v>homeworld-v84:royal-court-14</x:v>
      </x:c>
      <x:c r="N2592" s="48" t="str">
        <x:v>https://github.com/darknigthmare/yautja-la-longue-chasse/blob/536ac53335e440747f6eccedd2cd757d1f817a99/public/game/homeworld/v84/npcs/royal-court/14.png</x:v>
      </x:c>
      <x:c r="O2592" s="48" t="str">
        <x:v>https://github.com/darknigthmare/yautja-la-longue-chasse/blob/536ac53335e440747f6eccedd2cd757d1f817a99/app/game/data/homeworldNpcVariantsV84.json</x:v>
      </x:c>
      <x:c r="P2592" s="4" t="str">
        <x:v>public/game/homeworld/v84/npcs/royal-court/14.png</x:v>
      </x:c>
      <x:c r="Q2592" s="4" t="str">
        <x:v>84dcd04255fdfdbecaf8f09433e33e39283ca4eea7333ab89d6dd306b3f08e4f</x:v>
      </x:c>
      <x:c r="R2592" s="4" t="str">
        <x:v>7b4d725aca13144d4bcc6f5356a9ed7b409c9bf2</x:v>
      </x:c>
      <x:c r="S2592" s="4" t="str">
        <x:v>app/game/data/homeworldNpcVariantsV84.json # /variants/373</x:v>
      </x:c>
      <x:c r="T2592" s="4"/>
      <x:c r="U2592" s="4"/>
      <x:c r="V2592" s="4" t="str">
        <x:v>La galerie expose les 640 PNG. Une affectation du casting ne prouve pas son affichage : les acteurs en marche et leurs pauses conservent les sources animées natives. Les lieux indiqués sont des liaisons du code, sans navigation navigateur certifiée.</x:v>
      </x:c>
    </x:row>
    <x:row r="2593" ht="28" customHeight="1">
      <x:c r="A2593" s="4" t="str">
        <x:v>royal-court-15</x:v>
      </x:c>
      <x:c r="B2593" s="4" t="str">
        <x:v>PNJ</x:v>
      </x:c>
      <x:c r="C2593" s="4" t="str">
        <x:v>Cour et services</x:v>
      </x:c>
      <x:c r="D2593" s="4" t="str">
        <x:v>Membres de la cour du Roi · 15</x:v>
      </x:c>
      <x:c r="E2593" s="4" t="str">
        <x:v>V84 / homeworld-npc-v84</x:v>
      </x:c>
      <x:c r="F2593" s="27" t="str">
        <x:v>Galerie uniquement</x:v>
      </x:c>
      <x:c r="G2593" s="4" t="str">
        <x:v>Oui</x:v>
      </x:c>
      <x:c r="H2593" s="4" t="str">
        <x:v>Oui</x:v>
      </x:c>
      <x:c r="I2593" s="4" t="str">
        <x:v>Non</x:v>
      </x:c>
      <x:c r="J2593" s="4" t="str">
        <x:v>Non</x:v>
      </x:c>
      <x:c r="K2593" s="4" t="n">
        <x:v>0</x:v>
      </x:c>
      <x:c r="L2593" s="4" t="str">
        <x:v>PNG</x:v>
      </x:c>
      <x:c r="M2593" s="4" t="str">
        <x:v>homeworld-v84:royal-court-15</x:v>
      </x:c>
      <x:c r="N2593" s="48" t="str">
        <x:v>https://github.com/darknigthmare/yautja-la-longue-chasse/blob/536ac53335e440747f6eccedd2cd757d1f817a99/public/game/homeworld/v84/npcs/royal-court/15.png</x:v>
      </x:c>
      <x:c r="O2593" s="48" t="str">
        <x:v>https://github.com/darknigthmare/yautja-la-longue-chasse/blob/536ac53335e440747f6eccedd2cd757d1f817a99/app/game/data/homeworldNpcVariantsV84.json</x:v>
      </x:c>
      <x:c r="P2593" s="4" t="str">
        <x:v>public/game/homeworld/v84/npcs/royal-court/15.png</x:v>
      </x:c>
      <x:c r="Q2593" s="4" t="str">
        <x:v>ef534572c7f40fc79a1cfede97cf4d99cb89fe89930c4d9f1957043328c96e54</x:v>
      </x:c>
      <x:c r="R2593" s="4" t="str">
        <x:v>8b5d19a1a9bb463423d065e3956492ac56d30a50</x:v>
      </x:c>
      <x:c r="S2593" s="4" t="str">
        <x:v>app/game/data/homeworldNpcVariantsV84.json # /variants/374</x:v>
      </x:c>
      <x:c r="T2593" s="4"/>
      <x:c r="U2593" s="4"/>
      <x:c r="V2593" s="4" t="str">
        <x:v>La galerie expose les 640 PNG. Une affectation du casting ne prouve pas son affichage : les acteurs en marche et leurs pauses conservent les sources animées natives. Les lieux indiqués sont des liaisons du code, sans navigation navigateur certifiée.</x:v>
      </x:c>
    </x:row>
    <x:row r="2594" ht="28" customHeight="1">
      <x:c r="A2594" s="4" t="str">
        <x:v>royal-court-16</x:v>
      </x:c>
      <x:c r="B2594" s="4" t="str">
        <x:v>PNJ</x:v>
      </x:c>
      <x:c r="C2594" s="4" t="str">
        <x:v>Cour et services</x:v>
      </x:c>
      <x:c r="D2594" s="4" t="str">
        <x:v>Membres de la cour du Roi · 16</x:v>
      </x:c>
      <x:c r="E2594" s="4" t="str">
        <x:v>V84 / homeworld-npc-v84</x:v>
      </x:c>
      <x:c r="F2594" s="27" t="str">
        <x:v>Galerie uniquement</x:v>
      </x:c>
      <x:c r="G2594" s="4" t="str">
        <x:v>Oui</x:v>
      </x:c>
      <x:c r="H2594" s="4" t="str">
        <x:v>Oui</x:v>
      </x:c>
      <x:c r="I2594" s="4" t="str">
        <x:v>Non</x:v>
      </x:c>
      <x:c r="J2594" s="4" t="str">
        <x:v>Non</x:v>
      </x:c>
      <x:c r="K2594" s="4" t="n">
        <x:v>0</x:v>
      </x:c>
      <x:c r="L2594" s="4" t="str">
        <x:v>PNG</x:v>
      </x:c>
      <x:c r="M2594" s="4" t="str">
        <x:v>homeworld-v84:royal-court-16</x:v>
      </x:c>
      <x:c r="N2594" s="48" t="str">
        <x:v>https://github.com/darknigthmare/yautja-la-longue-chasse/blob/536ac53335e440747f6eccedd2cd757d1f817a99/public/game/homeworld/v84/npcs/royal-court/16.png</x:v>
      </x:c>
      <x:c r="O2594" s="48" t="str">
        <x:v>https://github.com/darknigthmare/yautja-la-longue-chasse/blob/536ac53335e440747f6eccedd2cd757d1f817a99/app/game/data/homeworldNpcVariantsV84.json</x:v>
      </x:c>
      <x:c r="P2594" s="4" t="str">
        <x:v>public/game/homeworld/v84/npcs/royal-court/16.png</x:v>
      </x:c>
      <x:c r="Q2594" s="4" t="str">
        <x:v>777b9fccc26a77e624f54e371c80613f8f4f6f2eb6793f59a88a9e0250766533</x:v>
      </x:c>
      <x:c r="R2594" s="4" t="str">
        <x:v>adb73934084efe5bd444d436941ca2ea7f5dba55</x:v>
      </x:c>
      <x:c r="S2594" s="4" t="str">
        <x:v>app/game/data/homeworldNpcVariantsV84.json # /variants/375</x:v>
      </x:c>
      <x:c r="T2594" s="4"/>
      <x:c r="U2594" s="4"/>
      <x:c r="V2594" s="4" t="str">
        <x:v>La galerie expose les 640 PNG. Une affectation du casting ne prouve pas son affichage : les acteurs en marche et leurs pauses conservent les sources animées natives. Les lieux indiqués sont des liaisons du code, sans navigation navigateur certifiée.</x:v>
      </x:c>
    </x:row>
    <x:row r="2595" ht="28" customHeight="1">
      <x:c r="A2595" s="4" t="str">
        <x:v>royal-court-17</x:v>
      </x:c>
      <x:c r="B2595" s="4" t="str">
        <x:v>PNJ</x:v>
      </x:c>
      <x:c r="C2595" s="4" t="str">
        <x:v>Cour et services</x:v>
      </x:c>
      <x:c r="D2595" s="4" t="str">
        <x:v>Membres de la cour du Roi · 17</x:v>
      </x:c>
      <x:c r="E2595" s="4" t="str">
        <x:v>V84 / homeworld-npc-v84</x:v>
      </x:c>
      <x:c r="F2595" s="27" t="str">
        <x:v>Galerie uniquement</x:v>
      </x:c>
      <x:c r="G2595" s="4" t="str">
        <x:v>Oui</x:v>
      </x:c>
      <x:c r="H2595" s="4" t="str">
        <x:v>Oui</x:v>
      </x:c>
      <x:c r="I2595" s="4" t="str">
        <x:v>Non</x:v>
      </x:c>
      <x:c r="J2595" s="4" t="str">
        <x:v>Non</x:v>
      </x:c>
      <x:c r="K2595" s="4" t="n">
        <x:v>0</x:v>
      </x:c>
      <x:c r="L2595" s="4" t="str">
        <x:v>PNG</x:v>
      </x:c>
      <x:c r="M2595" s="4" t="str">
        <x:v>homeworld-v84:royal-court-17</x:v>
      </x:c>
      <x:c r="N2595" s="48" t="str">
        <x:v>https://github.com/darknigthmare/yautja-la-longue-chasse/blob/536ac53335e440747f6eccedd2cd757d1f817a99/public/game/homeworld/v84/npcs/royal-court/17.png</x:v>
      </x:c>
      <x:c r="O2595" s="48" t="str">
        <x:v>https://github.com/darknigthmare/yautja-la-longue-chasse/blob/536ac53335e440747f6eccedd2cd757d1f817a99/app/game/data/homeworldNpcVariantsV84.json</x:v>
      </x:c>
      <x:c r="P2595" s="4" t="str">
        <x:v>public/game/homeworld/v84/npcs/royal-court/17.png</x:v>
      </x:c>
      <x:c r="Q2595" s="4" t="str">
        <x:v>74cd5c87fde84733bdda45094c07bfa2555fadc69e9fcd66f889fbd2eb6f5774</x:v>
      </x:c>
      <x:c r="R2595" s="4" t="str">
        <x:v>9bb8218d3f25543191b3bcd000977e6f86cca4ac</x:v>
      </x:c>
      <x:c r="S2595" s="4" t="str">
        <x:v>app/game/data/homeworldNpcVariantsV84.json # /variants/376</x:v>
      </x:c>
      <x:c r="T2595" s="4"/>
      <x:c r="U2595" s="4"/>
      <x:c r="V2595" s="4" t="str">
        <x:v>La galerie expose les 640 PNG. Une affectation du casting ne prouve pas son affichage : les acteurs en marche et leurs pauses conservent les sources animées natives. Les lieux indiqués sont des liaisons du code, sans navigation navigateur certifiée.</x:v>
      </x:c>
    </x:row>
    <x:row r="2596" ht="28" customHeight="1">
      <x:c r="A2596" s="4" t="str">
        <x:v>royal-court-18</x:v>
      </x:c>
      <x:c r="B2596" s="4" t="str">
        <x:v>PNJ</x:v>
      </x:c>
      <x:c r="C2596" s="4" t="str">
        <x:v>Cour et services</x:v>
      </x:c>
      <x:c r="D2596" s="4" t="str">
        <x:v>Membres de la cour du Roi · 18</x:v>
      </x:c>
      <x:c r="E2596" s="4" t="str">
        <x:v>V84 / homeworld-npc-v84</x:v>
      </x:c>
      <x:c r="F2596" s="27" t="str">
        <x:v>Galerie uniquement</x:v>
      </x:c>
      <x:c r="G2596" s="4" t="str">
        <x:v>Oui</x:v>
      </x:c>
      <x:c r="H2596" s="4" t="str">
        <x:v>Oui</x:v>
      </x:c>
      <x:c r="I2596" s="4" t="str">
        <x:v>Non</x:v>
      </x:c>
      <x:c r="J2596" s="4" t="str">
        <x:v>Non</x:v>
      </x:c>
      <x:c r="K2596" s="4" t="n">
        <x:v>0</x:v>
      </x:c>
      <x:c r="L2596" s="4" t="str">
        <x:v>PNG</x:v>
      </x:c>
      <x:c r="M2596" s="4" t="str">
        <x:v>homeworld-v84:royal-court-18</x:v>
      </x:c>
      <x:c r="N2596" s="48" t="str">
        <x:v>https://github.com/darknigthmare/yautja-la-longue-chasse/blob/536ac53335e440747f6eccedd2cd757d1f817a99/public/game/homeworld/v84/npcs/royal-court/18.png</x:v>
      </x:c>
      <x:c r="O2596" s="48" t="str">
        <x:v>https://github.com/darknigthmare/yautja-la-longue-chasse/blob/536ac53335e440747f6eccedd2cd757d1f817a99/app/game/data/homeworldNpcVariantsV84.json</x:v>
      </x:c>
      <x:c r="P2596" s="4" t="str">
        <x:v>public/game/homeworld/v84/npcs/royal-court/18.png</x:v>
      </x:c>
      <x:c r="Q2596" s="4" t="str">
        <x:v>d621cc294a51245e31105bb4ee1b5f9234a69308b0bc93c4933f20f011b65223</x:v>
      </x:c>
      <x:c r="R2596" s="4" t="str">
        <x:v>335a23a6a55fd7d9eb2bea9469da2e5702ad0945</x:v>
      </x:c>
      <x:c r="S2596" s="4" t="str">
        <x:v>app/game/data/homeworldNpcVariantsV84.json # /variants/377</x:v>
      </x:c>
      <x:c r="T2596" s="4"/>
      <x:c r="U2596" s="4"/>
      <x:c r="V2596" s="4" t="str">
        <x:v>La galerie expose les 640 PNG. Une affectation du casting ne prouve pas son affichage : les acteurs en marche et leurs pauses conservent les sources animées natives. Les lieux indiqués sont des liaisons du code, sans navigation navigateur certifiée.</x:v>
      </x:c>
    </x:row>
    <x:row r="2597" ht="28" customHeight="1">
      <x:c r="A2597" s="4" t="str">
        <x:v>royal-court-19</x:v>
      </x:c>
      <x:c r="B2597" s="4" t="str">
        <x:v>PNJ</x:v>
      </x:c>
      <x:c r="C2597" s="4" t="str">
        <x:v>Cour et services</x:v>
      </x:c>
      <x:c r="D2597" s="4" t="str">
        <x:v>Membres de la cour du Roi · 19</x:v>
      </x:c>
      <x:c r="E2597" s="4" t="str">
        <x:v>V84 / homeworld-npc-v84</x:v>
      </x:c>
      <x:c r="F2597" s="27" t="str">
        <x:v>Galerie uniquement</x:v>
      </x:c>
      <x:c r="G2597" s="4" t="str">
        <x:v>Oui</x:v>
      </x:c>
      <x:c r="H2597" s="4" t="str">
        <x:v>Oui</x:v>
      </x:c>
      <x:c r="I2597" s="4" t="str">
        <x:v>Non</x:v>
      </x:c>
      <x:c r="J2597" s="4" t="str">
        <x:v>Non</x:v>
      </x:c>
      <x:c r="K2597" s="4" t="n">
        <x:v>0</x:v>
      </x:c>
      <x:c r="L2597" s="4" t="str">
        <x:v>PNG</x:v>
      </x:c>
      <x:c r="M2597" s="4" t="str">
        <x:v>homeworld-v84:royal-court-19</x:v>
      </x:c>
      <x:c r="N2597" s="48" t="str">
        <x:v>https://github.com/darknigthmare/yautja-la-longue-chasse/blob/536ac53335e440747f6eccedd2cd757d1f817a99/public/game/homeworld/v84/npcs/royal-court/19.png</x:v>
      </x:c>
      <x:c r="O2597" s="48" t="str">
        <x:v>https://github.com/darknigthmare/yautja-la-longue-chasse/blob/536ac53335e440747f6eccedd2cd757d1f817a99/app/game/data/homeworldNpcVariantsV84.json</x:v>
      </x:c>
      <x:c r="P2597" s="4" t="str">
        <x:v>public/game/homeworld/v84/npcs/royal-court/19.png</x:v>
      </x:c>
      <x:c r="Q2597" s="4" t="str">
        <x:v>a5a16073539438d9f132b2364c5e8ba4e9b2f3e0d1a4ac2c42cb692a97857cd5</x:v>
      </x:c>
      <x:c r="R2597" s="4" t="str">
        <x:v>e598a90fb94917db68b47e3889c2e884273469d0</x:v>
      </x:c>
      <x:c r="S2597" s="4" t="str">
        <x:v>app/game/data/homeworldNpcVariantsV84.json # /variants/378</x:v>
      </x:c>
      <x:c r="T2597" s="4"/>
      <x:c r="U2597" s="4"/>
      <x:c r="V2597" s="4" t="str">
        <x:v>La galerie expose les 640 PNG. Une affectation du casting ne prouve pas son affichage : les acteurs en marche et leurs pauses conservent les sources animées natives. Les lieux indiqués sont des liaisons du code, sans navigation navigateur certifiée.</x:v>
      </x:c>
    </x:row>
    <x:row r="2598" ht="28" customHeight="1">
      <x:c r="A2598" s="4" t="str">
        <x:v>royal-court-20</x:v>
      </x:c>
      <x:c r="B2598" s="4" t="str">
        <x:v>PNJ</x:v>
      </x:c>
      <x:c r="C2598" s="4" t="str">
        <x:v>Cour et services</x:v>
      </x:c>
      <x:c r="D2598" s="4" t="str">
        <x:v>Membres de la cour du Roi · 20</x:v>
      </x:c>
      <x:c r="E2598" s="4" t="str">
        <x:v>V84 / homeworld-npc-v84</x:v>
      </x:c>
      <x:c r="F2598" s="27" t="str">
        <x:v>Galerie uniquement</x:v>
      </x:c>
      <x:c r="G2598" s="4" t="str">
        <x:v>Oui</x:v>
      </x:c>
      <x:c r="H2598" s="4" t="str">
        <x:v>Oui</x:v>
      </x:c>
      <x:c r="I2598" s="4" t="str">
        <x:v>Non</x:v>
      </x:c>
      <x:c r="J2598" s="4" t="str">
        <x:v>Non</x:v>
      </x:c>
      <x:c r="K2598" s="4" t="n">
        <x:v>0</x:v>
      </x:c>
      <x:c r="L2598" s="4" t="str">
        <x:v>PNG</x:v>
      </x:c>
      <x:c r="M2598" s="4" t="str">
        <x:v>homeworld-v84:royal-court-20</x:v>
      </x:c>
      <x:c r="N2598" s="48" t="str">
        <x:v>https://github.com/darknigthmare/yautja-la-longue-chasse/blob/536ac53335e440747f6eccedd2cd757d1f817a99/public/game/homeworld/v84/npcs/royal-court/20.png</x:v>
      </x:c>
      <x:c r="O2598" s="48" t="str">
        <x:v>https://github.com/darknigthmare/yautja-la-longue-chasse/blob/536ac53335e440747f6eccedd2cd757d1f817a99/app/game/data/homeworldNpcVariantsV84.json</x:v>
      </x:c>
      <x:c r="P2598" s="4" t="str">
        <x:v>public/game/homeworld/v84/npcs/royal-court/20.png</x:v>
      </x:c>
      <x:c r="Q2598" s="4" t="str">
        <x:v>0a5d7e3d8c041b5fd23478cd75ca85f4b5a7e808ac4355973aaf504790d7dedd</x:v>
      </x:c>
      <x:c r="R2598" s="4" t="str">
        <x:v>af84f2f9f2228fea43f8b194e2c60fb05cd0337f</x:v>
      </x:c>
      <x:c r="S2598" s="4" t="str">
        <x:v>app/game/data/homeworldNpcVariantsV84.json # /variants/379</x:v>
      </x:c>
      <x:c r="T2598" s="4"/>
      <x:c r="U2598" s="4"/>
      <x:c r="V2598" s="4" t="str">
        <x:v>La galerie expose les 640 PNG. Une affectation du casting ne prouve pas son affichage : les acteurs en marche et leurs pauses conservent les sources animées natives. Les lieux indiqués sont des liaisons du code, sans navigation navigateur certifiée.</x:v>
      </x:c>
    </x:row>
    <x:row r="2599" ht="28" customHeight="1">
      <x:c r="A2599" s="4" t="str">
        <x:v>stable-keeper-01</x:v>
      </x:c>
      <x:c r="B2599" s="4" t="str">
        <x:v>PNJ</x:v>
      </x:c>
      <x:c r="C2599" s="4" t="str">
        <x:v>Cour et services</x:v>
      </x:c>
      <x:c r="D2599" s="4" t="str">
        <x:v>Personnel des écuries · 01</x:v>
      </x:c>
      <x:c r="E2599" s="4" t="str">
        <x:v>V84 / homeworld-npc-v84</x:v>
      </x:c>
      <x:c r="F2599" s="27" t="str">
        <x:v>Galerie uniquement</x:v>
      </x:c>
      <x:c r="G2599" s="4" t="str">
        <x:v>Oui</x:v>
      </x:c>
      <x:c r="H2599" s="4" t="str">
        <x:v>Oui</x:v>
      </x:c>
      <x:c r="I2599" s="4" t="str">
        <x:v>Non</x:v>
      </x:c>
      <x:c r="J2599" s="4" t="str">
        <x:v>Non</x:v>
      </x:c>
      <x:c r="K2599" s="4" t="n">
        <x:v>0</x:v>
      </x:c>
      <x:c r="L2599" s="4" t="str">
        <x:v>PNG</x:v>
      </x:c>
      <x:c r="M2599" s="4" t="str">
        <x:v>homeworld-v84:stable-keeper-01</x:v>
      </x:c>
      <x:c r="N2599" s="48" t="str">
        <x:v>https://github.com/darknigthmare/yautja-la-longue-chasse/blob/536ac53335e440747f6eccedd2cd757d1f817a99/public/game/homeworld/v84/npcs/stable-keeper/01.png</x:v>
      </x:c>
      <x:c r="O2599" s="48" t="str">
        <x:v>https://github.com/darknigthmare/yautja-la-longue-chasse/blob/536ac53335e440747f6eccedd2cd757d1f817a99/app/game/data/homeworldNpcVariantsV84.json</x:v>
      </x:c>
      <x:c r="P2599" s="4" t="str">
        <x:v>public/game/homeworld/v84/npcs/stable-keeper/01.png</x:v>
      </x:c>
      <x:c r="Q2599" s="4" t="str">
        <x:v>468c07fcf8c1277d2be5028c0594509afa93d0de8f0d2e33e12891cdfc56e405</x:v>
      </x:c>
      <x:c r="R2599" s="4" t="str">
        <x:v>f7524b29b2f5f3def25de12dd3f2dd49889203d2</x:v>
      </x:c>
      <x:c r="S2599" s="4" t="str">
        <x:v>app/game/data/homeworldNpcVariantsV84.json # /variants/400</x:v>
      </x:c>
      <x:c r="T2599" s="4"/>
      <x:c r="U2599" s="4"/>
      <x:c r="V2599" s="4" t="str">
        <x:v>La galerie expose les 640 PNG. Une affectation du casting ne prouve pas son affichage : les acteurs en marche et leurs pauses conservent les sources animées natives. Les lieux indiqués sont des liaisons du code, sans navigation navigateur certifiée.</x:v>
      </x:c>
    </x:row>
    <x:row r="2600" ht="28" customHeight="1">
      <x:c r="A2600" s="4" t="str">
        <x:v>stable-keeper-02</x:v>
      </x:c>
      <x:c r="B2600" s="4" t="str">
        <x:v>PNJ</x:v>
      </x:c>
      <x:c r="C2600" s="4" t="str">
        <x:v>Cour et services</x:v>
      </x:c>
      <x:c r="D2600" s="4" t="str">
        <x:v>Personnel des écuries · 02</x:v>
      </x:c>
      <x:c r="E2600" s="4" t="str">
        <x:v>V84 / homeworld-npc-v84</x:v>
      </x:c>
      <x:c r="F2600" s="27" t="str">
        <x:v>Galerie uniquement</x:v>
      </x:c>
      <x:c r="G2600" s="4" t="str">
        <x:v>Oui</x:v>
      </x:c>
      <x:c r="H2600" s="4" t="str">
        <x:v>Oui</x:v>
      </x:c>
      <x:c r="I2600" s="4" t="str">
        <x:v>Non</x:v>
      </x:c>
      <x:c r="J2600" s="4" t="str">
        <x:v>Non</x:v>
      </x:c>
      <x:c r="K2600" s="4" t="n">
        <x:v>0</x:v>
      </x:c>
      <x:c r="L2600" s="4" t="str">
        <x:v>PNG</x:v>
      </x:c>
      <x:c r="M2600" s="4" t="str">
        <x:v>homeworld-v84:stable-keeper-02</x:v>
      </x:c>
      <x:c r="N2600" s="48" t="str">
        <x:v>https://github.com/darknigthmare/yautja-la-longue-chasse/blob/536ac53335e440747f6eccedd2cd757d1f817a99/public/game/homeworld/v84/npcs/stable-keeper/02.png</x:v>
      </x:c>
      <x:c r="O2600" s="48" t="str">
        <x:v>https://github.com/darknigthmare/yautja-la-longue-chasse/blob/536ac53335e440747f6eccedd2cd757d1f817a99/app/game/data/homeworldNpcVariantsV84.json</x:v>
      </x:c>
      <x:c r="P2600" s="4" t="str">
        <x:v>public/game/homeworld/v84/npcs/stable-keeper/02.png</x:v>
      </x:c>
      <x:c r="Q2600" s="4" t="str">
        <x:v>802186b133cb41e18b93a2000b33507155bd27f213506887660b09420d51117c</x:v>
      </x:c>
      <x:c r="R2600" s="4" t="str">
        <x:v>22682eedbb8cac1d8d7dc11d31066d0eb74c44aa</x:v>
      </x:c>
      <x:c r="S2600" s="4" t="str">
        <x:v>app/game/data/homeworldNpcVariantsV84.json # /variants/401</x:v>
      </x:c>
      <x:c r="T2600" s="4"/>
      <x:c r="U2600" s="4"/>
      <x:c r="V2600" s="4" t="str">
        <x:v>La galerie expose les 640 PNG. Une affectation du casting ne prouve pas son affichage : les acteurs en marche et leurs pauses conservent les sources animées natives. Les lieux indiqués sont des liaisons du code, sans navigation navigateur certifiée.</x:v>
      </x:c>
    </x:row>
    <x:row r="2601" ht="28" customHeight="1">
      <x:c r="A2601" s="4" t="str">
        <x:v>stable-keeper-03</x:v>
      </x:c>
      <x:c r="B2601" s="4" t="str">
        <x:v>PNJ</x:v>
      </x:c>
      <x:c r="C2601" s="4" t="str">
        <x:v>Cour et services</x:v>
      </x:c>
      <x:c r="D2601" s="4" t="str">
        <x:v>Personnel des écuries · 03</x:v>
      </x:c>
      <x:c r="E2601" s="4" t="str">
        <x:v>V84 / homeworld-npc-v84</x:v>
      </x:c>
      <x:c r="F2601" s="27" t="str">
        <x:v>Galerie uniquement</x:v>
      </x:c>
      <x:c r="G2601" s="4" t="str">
        <x:v>Oui</x:v>
      </x:c>
      <x:c r="H2601" s="4" t="str">
        <x:v>Oui</x:v>
      </x:c>
      <x:c r="I2601" s="4" t="str">
        <x:v>Non</x:v>
      </x:c>
      <x:c r="J2601" s="4" t="str">
        <x:v>Non</x:v>
      </x:c>
      <x:c r="K2601" s="4" t="n">
        <x:v>0</x:v>
      </x:c>
      <x:c r="L2601" s="4" t="str">
        <x:v>PNG</x:v>
      </x:c>
      <x:c r="M2601" s="4" t="str">
        <x:v>homeworld-v84:stable-keeper-03</x:v>
      </x:c>
      <x:c r="N2601" s="48" t="str">
        <x:v>https://github.com/darknigthmare/yautja-la-longue-chasse/blob/536ac53335e440747f6eccedd2cd757d1f817a99/public/game/homeworld/v84/npcs/stable-keeper/03.png</x:v>
      </x:c>
      <x:c r="O2601" s="48" t="str">
        <x:v>https://github.com/darknigthmare/yautja-la-longue-chasse/blob/536ac53335e440747f6eccedd2cd757d1f817a99/app/game/data/homeworldNpcVariantsV84.json</x:v>
      </x:c>
      <x:c r="P2601" s="4" t="str">
        <x:v>public/game/homeworld/v84/npcs/stable-keeper/03.png</x:v>
      </x:c>
      <x:c r="Q2601" s="4" t="str">
        <x:v>71897b70179afc14a5c69f574f968e4578cc12cf47dca14c22b7eabf27287f71</x:v>
      </x:c>
      <x:c r="R2601" s="4" t="str">
        <x:v>71f70520a7321ef41bff5e504e8fc81f8418f156</x:v>
      </x:c>
      <x:c r="S2601" s="4" t="str">
        <x:v>app/game/data/homeworldNpcVariantsV84.json # /variants/402</x:v>
      </x:c>
      <x:c r="T2601" s="4"/>
      <x:c r="U2601" s="4"/>
      <x:c r="V2601" s="4" t="str">
        <x:v>La galerie expose les 640 PNG. Une affectation du casting ne prouve pas son affichage : les acteurs en marche et leurs pauses conservent les sources animées natives. Les lieux indiqués sont des liaisons du code, sans navigation navigateur certifiée.</x:v>
      </x:c>
    </x:row>
    <x:row r="2602" ht="28" customHeight="1">
      <x:c r="A2602" s="4" t="str">
        <x:v>stable-keeper-04</x:v>
      </x:c>
      <x:c r="B2602" s="4" t="str">
        <x:v>PNJ</x:v>
      </x:c>
      <x:c r="C2602" s="4" t="str">
        <x:v>Cour et services</x:v>
      </x:c>
      <x:c r="D2602" s="4" t="str">
        <x:v>Personnel des écuries · 04</x:v>
      </x:c>
      <x:c r="E2602" s="4" t="str">
        <x:v>V84 / homeworld-npc-v84</x:v>
      </x:c>
      <x:c r="F2602" s="27" t="str">
        <x:v>Galerie uniquement</x:v>
      </x:c>
      <x:c r="G2602" s="4" t="str">
        <x:v>Oui</x:v>
      </x:c>
      <x:c r="H2602" s="4" t="str">
        <x:v>Oui</x:v>
      </x:c>
      <x:c r="I2602" s="4" t="str">
        <x:v>Non</x:v>
      </x:c>
      <x:c r="J2602" s="4" t="str">
        <x:v>Non</x:v>
      </x:c>
      <x:c r="K2602" s="4" t="n">
        <x:v>0</x:v>
      </x:c>
      <x:c r="L2602" s="4" t="str">
        <x:v>PNG</x:v>
      </x:c>
      <x:c r="M2602" s="4" t="str">
        <x:v>homeworld-v84:stable-keeper-04</x:v>
      </x:c>
      <x:c r="N2602" s="48" t="str">
        <x:v>https://github.com/darknigthmare/yautja-la-longue-chasse/blob/536ac53335e440747f6eccedd2cd757d1f817a99/public/game/homeworld/v84/npcs/stable-keeper/04.png</x:v>
      </x:c>
      <x:c r="O2602" s="48" t="str">
        <x:v>https://github.com/darknigthmare/yautja-la-longue-chasse/blob/536ac53335e440747f6eccedd2cd757d1f817a99/app/game/data/homeworldNpcVariantsV84.json</x:v>
      </x:c>
      <x:c r="P2602" s="4" t="str">
        <x:v>public/game/homeworld/v84/npcs/stable-keeper/04.png</x:v>
      </x:c>
      <x:c r="Q2602" s="4" t="str">
        <x:v>64ee1bcd1ec03d02b047bd06350a7d6edd1af0816c3b150726838391686277fa</x:v>
      </x:c>
      <x:c r="R2602" s="4" t="str">
        <x:v>f3b19acaf6979f9ef6e44458bea584c147d55a51</x:v>
      </x:c>
      <x:c r="S2602" s="4" t="str">
        <x:v>app/game/data/homeworldNpcVariantsV84.json # /variants/403</x:v>
      </x:c>
      <x:c r="T2602" s="4"/>
      <x:c r="U2602" s="4"/>
      <x:c r="V2602" s="4" t="str">
        <x:v>La galerie expose les 640 PNG. Une affectation du casting ne prouve pas son affichage : les acteurs en marche et leurs pauses conservent les sources animées natives. Les lieux indiqués sont des liaisons du code, sans navigation navigateur certifiée.</x:v>
      </x:c>
    </x:row>
    <x:row r="2603" ht="28" customHeight="1">
      <x:c r="A2603" s="4" t="str">
        <x:v>stable-keeper-05</x:v>
      </x:c>
      <x:c r="B2603" s="4" t="str">
        <x:v>PNJ</x:v>
      </x:c>
      <x:c r="C2603" s="4" t="str">
        <x:v>Cour et services</x:v>
      </x:c>
      <x:c r="D2603" s="4" t="str">
        <x:v>Personnel des écuries · 05</x:v>
      </x:c>
      <x:c r="E2603" s="4" t="str">
        <x:v>V84 / homeworld-npc-v84</x:v>
      </x:c>
      <x:c r="F2603" s="27" t="str">
        <x:v>Galerie uniquement</x:v>
      </x:c>
      <x:c r="G2603" s="4" t="str">
        <x:v>Oui</x:v>
      </x:c>
      <x:c r="H2603" s="4" t="str">
        <x:v>Oui</x:v>
      </x:c>
      <x:c r="I2603" s="4" t="str">
        <x:v>Non</x:v>
      </x:c>
      <x:c r="J2603" s="4" t="str">
        <x:v>Non</x:v>
      </x:c>
      <x:c r="K2603" s="4" t="n">
        <x:v>0</x:v>
      </x:c>
      <x:c r="L2603" s="4" t="str">
        <x:v>PNG</x:v>
      </x:c>
      <x:c r="M2603" s="4" t="str">
        <x:v>homeworld-v84:stable-keeper-05</x:v>
      </x:c>
      <x:c r="N2603" s="48" t="str">
        <x:v>https://github.com/darknigthmare/yautja-la-longue-chasse/blob/536ac53335e440747f6eccedd2cd757d1f817a99/public/game/homeworld/v84/npcs/stable-keeper/05.png</x:v>
      </x:c>
      <x:c r="O2603" s="48" t="str">
        <x:v>https://github.com/darknigthmare/yautja-la-longue-chasse/blob/536ac53335e440747f6eccedd2cd757d1f817a99/app/game/data/homeworldNpcVariantsV84.json</x:v>
      </x:c>
      <x:c r="P2603" s="4" t="str">
        <x:v>public/game/homeworld/v84/npcs/stable-keeper/05.png</x:v>
      </x:c>
      <x:c r="Q2603" s="4" t="str">
        <x:v>1f309e96a4eab78b6c3437b71802e83ee11ec36135a9890a4f1ab435035d0218</x:v>
      </x:c>
      <x:c r="R2603" s="4" t="str">
        <x:v>573f7f5f14f4c4d95f468a098ca729d553183316</x:v>
      </x:c>
      <x:c r="S2603" s="4" t="str">
        <x:v>app/game/data/homeworldNpcVariantsV84.json # /variants/404</x:v>
      </x:c>
      <x:c r="T2603" s="4"/>
      <x:c r="U2603" s="4"/>
      <x:c r="V2603" s="4" t="str">
        <x:v>La galerie expose les 640 PNG. Une affectation du casting ne prouve pas son affichage : les acteurs en marche et leurs pauses conservent les sources animées natives. Les lieux indiqués sont des liaisons du code, sans navigation navigateur certifiée.</x:v>
      </x:c>
    </x:row>
    <x:row r="2604" ht="28" customHeight="1">
      <x:c r="A2604" s="4" t="str">
        <x:v>stable-keeper-06</x:v>
      </x:c>
      <x:c r="B2604" s="4" t="str">
        <x:v>PNJ</x:v>
      </x:c>
      <x:c r="C2604" s="4" t="str">
        <x:v>Cour et services</x:v>
      </x:c>
      <x:c r="D2604" s="4" t="str">
        <x:v>Personnel des écuries · 06</x:v>
      </x:c>
      <x:c r="E2604" s="4" t="str">
        <x:v>V84 / homeworld-npc-v84</x:v>
      </x:c>
      <x:c r="F2604" s="27" t="str">
        <x:v>Galerie uniquement</x:v>
      </x:c>
      <x:c r="G2604" s="4" t="str">
        <x:v>Oui</x:v>
      </x:c>
      <x:c r="H2604" s="4" t="str">
        <x:v>Oui</x:v>
      </x:c>
      <x:c r="I2604" s="4" t="str">
        <x:v>Non</x:v>
      </x:c>
      <x:c r="J2604" s="4" t="str">
        <x:v>Non</x:v>
      </x:c>
      <x:c r="K2604" s="4" t="n">
        <x:v>0</x:v>
      </x:c>
      <x:c r="L2604" s="4" t="str">
        <x:v>PNG</x:v>
      </x:c>
      <x:c r="M2604" s="4" t="str">
        <x:v>homeworld-v84:stable-keeper-06</x:v>
      </x:c>
      <x:c r="N2604" s="48" t="str">
        <x:v>https://github.com/darknigthmare/yautja-la-longue-chasse/blob/536ac53335e440747f6eccedd2cd757d1f817a99/public/game/homeworld/v84/npcs/stable-keeper/06.png</x:v>
      </x:c>
      <x:c r="O2604" s="48" t="str">
        <x:v>https://github.com/darknigthmare/yautja-la-longue-chasse/blob/536ac53335e440747f6eccedd2cd757d1f817a99/app/game/data/homeworldNpcVariantsV84.json</x:v>
      </x:c>
      <x:c r="P2604" s="4" t="str">
        <x:v>public/game/homeworld/v84/npcs/stable-keeper/06.png</x:v>
      </x:c>
      <x:c r="Q2604" s="4" t="str">
        <x:v>93c59f04b512502e9c87499a2b9f95748829b935a2e33ae03c342a9879b802cd</x:v>
      </x:c>
      <x:c r="R2604" s="4" t="str">
        <x:v>bc9267fec1c1caebe03b217f98b97281e19d0664</x:v>
      </x:c>
      <x:c r="S2604" s="4" t="str">
        <x:v>app/game/data/homeworldNpcVariantsV84.json # /variants/405</x:v>
      </x:c>
      <x:c r="T2604" s="4"/>
      <x:c r="U2604" s="4"/>
      <x:c r="V2604" s="4" t="str">
        <x:v>La galerie expose les 640 PNG. Une affectation du casting ne prouve pas son affichage : les acteurs en marche et leurs pauses conservent les sources animées natives. Les lieux indiqués sont des liaisons du code, sans navigation navigateur certifiée.</x:v>
      </x:c>
    </x:row>
    <x:row r="2605" ht="28" customHeight="1">
      <x:c r="A2605" s="4" t="str">
        <x:v>stable-keeper-07</x:v>
      </x:c>
      <x:c r="B2605" s="4" t="str">
        <x:v>PNJ</x:v>
      </x:c>
      <x:c r="C2605" s="4" t="str">
        <x:v>Cour et services</x:v>
      </x:c>
      <x:c r="D2605" s="4" t="str">
        <x:v>Personnel des écuries · 07</x:v>
      </x:c>
      <x:c r="E2605" s="4" t="str">
        <x:v>V84 / homeworld-npc-v84</x:v>
      </x:c>
      <x:c r="F2605" s="27" t="str">
        <x:v>Galerie uniquement</x:v>
      </x:c>
      <x:c r="G2605" s="4" t="str">
        <x:v>Oui</x:v>
      </x:c>
      <x:c r="H2605" s="4" t="str">
        <x:v>Oui</x:v>
      </x:c>
      <x:c r="I2605" s="4" t="str">
        <x:v>Non</x:v>
      </x:c>
      <x:c r="J2605" s="4" t="str">
        <x:v>Non</x:v>
      </x:c>
      <x:c r="K2605" s="4" t="n">
        <x:v>0</x:v>
      </x:c>
      <x:c r="L2605" s="4" t="str">
        <x:v>PNG</x:v>
      </x:c>
      <x:c r="M2605" s="4" t="str">
        <x:v>homeworld-v84:stable-keeper-07</x:v>
      </x:c>
      <x:c r="N2605" s="48" t="str">
        <x:v>https://github.com/darknigthmare/yautja-la-longue-chasse/blob/536ac53335e440747f6eccedd2cd757d1f817a99/public/game/homeworld/v84/npcs/stable-keeper/07.png</x:v>
      </x:c>
      <x:c r="O2605" s="48" t="str">
        <x:v>https://github.com/darknigthmare/yautja-la-longue-chasse/blob/536ac53335e440747f6eccedd2cd757d1f817a99/app/game/data/homeworldNpcVariantsV84.json</x:v>
      </x:c>
      <x:c r="P2605" s="4" t="str">
        <x:v>public/game/homeworld/v84/npcs/stable-keeper/07.png</x:v>
      </x:c>
      <x:c r="Q2605" s="4" t="str">
        <x:v>760677a043dcbedfd34e4434f74625e6d59fdb99d45b42c727303c0624ee2cf5</x:v>
      </x:c>
      <x:c r="R2605" s="4" t="str">
        <x:v>f6c949c799537744cfa00a44bf683b30e2722f02</x:v>
      </x:c>
      <x:c r="S2605" s="4" t="str">
        <x:v>app/game/data/homeworldNpcVariantsV84.json # /variants/406</x:v>
      </x:c>
      <x:c r="T2605" s="4"/>
      <x:c r="U2605" s="4"/>
      <x:c r="V2605" s="4" t="str">
        <x:v>La galerie expose les 640 PNG. Une affectation du casting ne prouve pas son affichage : les acteurs en marche et leurs pauses conservent les sources animées natives. Les lieux indiqués sont des liaisons du code, sans navigation navigateur certifiée.</x:v>
      </x:c>
    </x:row>
    <x:row r="2606" ht="28" customHeight="1">
      <x:c r="A2606" s="4" t="str">
        <x:v>stable-keeper-08</x:v>
      </x:c>
      <x:c r="B2606" s="4" t="str">
        <x:v>PNJ</x:v>
      </x:c>
      <x:c r="C2606" s="4" t="str">
        <x:v>Cour et services</x:v>
      </x:c>
      <x:c r="D2606" s="4" t="str">
        <x:v>Personnel des écuries · 08</x:v>
      </x:c>
      <x:c r="E2606" s="4" t="str">
        <x:v>V84 / homeworld-npc-v84</x:v>
      </x:c>
      <x:c r="F2606" s="27" t="str">
        <x:v>Galerie uniquement</x:v>
      </x:c>
      <x:c r="G2606" s="4" t="str">
        <x:v>Oui</x:v>
      </x:c>
      <x:c r="H2606" s="4" t="str">
        <x:v>Oui</x:v>
      </x:c>
      <x:c r="I2606" s="4" t="str">
        <x:v>Non</x:v>
      </x:c>
      <x:c r="J2606" s="4" t="str">
        <x:v>Non</x:v>
      </x:c>
      <x:c r="K2606" s="4" t="n">
        <x:v>0</x:v>
      </x:c>
      <x:c r="L2606" s="4" t="str">
        <x:v>PNG</x:v>
      </x:c>
      <x:c r="M2606" s="4" t="str">
        <x:v>homeworld-v84:stable-keeper-08</x:v>
      </x:c>
      <x:c r="N2606" s="48" t="str">
        <x:v>https://github.com/darknigthmare/yautja-la-longue-chasse/blob/536ac53335e440747f6eccedd2cd757d1f817a99/public/game/homeworld/v84/npcs/stable-keeper/08.png</x:v>
      </x:c>
      <x:c r="O2606" s="48" t="str">
        <x:v>https://github.com/darknigthmare/yautja-la-longue-chasse/blob/536ac53335e440747f6eccedd2cd757d1f817a99/app/game/data/homeworldNpcVariantsV84.json</x:v>
      </x:c>
      <x:c r="P2606" s="4" t="str">
        <x:v>public/game/homeworld/v84/npcs/stable-keeper/08.png</x:v>
      </x:c>
      <x:c r="Q2606" s="4" t="str">
        <x:v>01f4d4178178b728b084242a72fea817bef1c15d17a04939bab03e95c8a747b5</x:v>
      </x:c>
      <x:c r="R2606" s="4" t="str">
        <x:v>53eebb6c39ed2a421c1bbf2f09c7cfef2d556adc</x:v>
      </x:c>
      <x:c r="S2606" s="4" t="str">
        <x:v>app/game/data/homeworldNpcVariantsV84.json # /variants/407</x:v>
      </x:c>
      <x:c r="T2606" s="4"/>
      <x:c r="U2606" s="4"/>
      <x:c r="V2606" s="4" t="str">
        <x:v>La galerie expose les 640 PNG. Une affectation du casting ne prouve pas son affichage : les acteurs en marche et leurs pauses conservent les sources animées natives. Les lieux indiqués sont des liaisons du code, sans navigation navigateur certifiée.</x:v>
      </x:c>
    </x:row>
    <x:row r="2607" ht="28" customHeight="1">
      <x:c r="A2607" s="4" t="str">
        <x:v>stable-keeper-09</x:v>
      </x:c>
      <x:c r="B2607" s="4" t="str">
        <x:v>PNJ</x:v>
      </x:c>
      <x:c r="C2607" s="4" t="str">
        <x:v>Cour et services</x:v>
      </x:c>
      <x:c r="D2607" s="4" t="str">
        <x:v>Personnel des écuries · 09</x:v>
      </x:c>
      <x:c r="E2607" s="4" t="str">
        <x:v>V84 / homeworld-npc-v84</x:v>
      </x:c>
      <x:c r="F2607" s="27" t="str">
        <x:v>Galerie uniquement</x:v>
      </x:c>
      <x:c r="G2607" s="4" t="str">
        <x:v>Oui</x:v>
      </x:c>
      <x:c r="H2607" s="4" t="str">
        <x:v>Oui</x:v>
      </x:c>
      <x:c r="I2607" s="4" t="str">
        <x:v>Non</x:v>
      </x:c>
      <x:c r="J2607" s="4" t="str">
        <x:v>Non</x:v>
      </x:c>
      <x:c r="K2607" s="4" t="n">
        <x:v>0</x:v>
      </x:c>
      <x:c r="L2607" s="4" t="str">
        <x:v>PNG</x:v>
      </x:c>
      <x:c r="M2607" s="4" t="str">
        <x:v>homeworld-v84:stable-keeper-09</x:v>
      </x:c>
      <x:c r="N2607" s="48" t="str">
        <x:v>https://github.com/darknigthmare/yautja-la-longue-chasse/blob/536ac53335e440747f6eccedd2cd757d1f817a99/public/game/homeworld/v84/npcs/stable-keeper/09.png</x:v>
      </x:c>
      <x:c r="O2607" s="48" t="str">
        <x:v>https://github.com/darknigthmare/yautja-la-longue-chasse/blob/536ac53335e440747f6eccedd2cd757d1f817a99/app/game/data/homeworldNpcVariantsV84.json</x:v>
      </x:c>
      <x:c r="P2607" s="4" t="str">
        <x:v>public/game/homeworld/v84/npcs/stable-keeper/09.png</x:v>
      </x:c>
      <x:c r="Q2607" s="4" t="str">
        <x:v>4f7712273fea0b7dbc0d276fadeebcc6cb3e9772a487f8cea3433ac0d26646c3</x:v>
      </x:c>
      <x:c r="R2607" s="4" t="str">
        <x:v>68b177f1f2a9ff117f11cde010d5c5a9bfdf573f</x:v>
      </x:c>
      <x:c r="S2607" s="4" t="str">
        <x:v>app/game/data/homeworldNpcVariantsV84.json # /variants/408</x:v>
      </x:c>
      <x:c r="T2607" s="4"/>
      <x:c r="U2607" s="4"/>
      <x:c r="V2607" s="4" t="str">
        <x:v>La galerie expose les 640 PNG. Une affectation du casting ne prouve pas son affichage : les acteurs en marche et leurs pauses conservent les sources animées natives. Les lieux indiqués sont des liaisons du code, sans navigation navigateur certifiée.</x:v>
      </x:c>
    </x:row>
    <x:row r="2608" ht="28" customHeight="1">
      <x:c r="A2608" s="4" t="str">
        <x:v>stable-keeper-10</x:v>
      </x:c>
      <x:c r="B2608" s="4" t="str">
        <x:v>PNJ</x:v>
      </x:c>
      <x:c r="C2608" s="4" t="str">
        <x:v>Cour et services</x:v>
      </x:c>
      <x:c r="D2608" s="4" t="str">
        <x:v>Personnel des écuries · 10</x:v>
      </x:c>
      <x:c r="E2608" s="4" t="str">
        <x:v>V84 / homeworld-npc-v84</x:v>
      </x:c>
      <x:c r="F2608" s="27" t="str">
        <x:v>Galerie uniquement</x:v>
      </x:c>
      <x:c r="G2608" s="4" t="str">
        <x:v>Oui</x:v>
      </x:c>
      <x:c r="H2608" s="4" t="str">
        <x:v>Oui</x:v>
      </x:c>
      <x:c r="I2608" s="4" t="str">
        <x:v>Non</x:v>
      </x:c>
      <x:c r="J2608" s="4" t="str">
        <x:v>Non</x:v>
      </x:c>
      <x:c r="K2608" s="4" t="n">
        <x:v>0</x:v>
      </x:c>
      <x:c r="L2608" s="4" t="str">
        <x:v>PNG</x:v>
      </x:c>
      <x:c r="M2608" s="4" t="str">
        <x:v>homeworld-v84:stable-keeper-10</x:v>
      </x:c>
      <x:c r="N2608" s="48" t="str">
        <x:v>https://github.com/darknigthmare/yautja-la-longue-chasse/blob/536ac53335e440747f6eccedd2cd757d1f817a99/public/game/homeworld/v84/npcs/stable-keeper/10.png</x:v>
      </x:c>
      <x:c r="O2608" s="48" t="str">
        <x:v>https://github.com/darknigthmare/yautja-la-longue-chasse/blob/536ac53335e440747f6eccedd2cd757d1f817a99/app/game/data/homeworldNpcVariantsV84.json</x:v>
      </x:c>
      <x:c r="P2608" s="4" t="str">
        <x:v>public/game/homeworld/v84/npcs/stable-keeper/10.png</x:v>
      </x:c>
      <x:c r="Q2608" s="4" t="str">
        <x:v>477e0081a1d6404da393ee4227090bbe0eb53f79d9c866c1d480890917f0e119</x:v>
      </x:c>
      <x:c r="R2608" s="4" t="str">
        <x:v>b6b59e610c1580de92283a6dcbbb654aa9f95e4a</x:v>
      </x:c>
      <x:c r="S2608" s="4" t="str">
        <x:v>app/game/data/homeworldNpcVariantsV84.json # /variants/409</x:v>
      </x:c>
      <x:c r="T2608" s="4"/>
      <x:c r="U2608" s="4"/>
      <x:c r="V2608" s="4" t="str">
        <x:v>La galerie expose les 640 PNG. Une affectation du casting ne prouve pas son affichage : les acteurs en marche et leurs pauses conservent les sources animées natives. Les lieux indiqués sont des liaisons du code, sans navigation navigateur certifiée.</x:v>
      </x:c>
    </x:row>
    <x:row r="2609" ht="28" customHeight="1">
      <x:c r="A2609" s="4" t="str">
        <x:v>stable-keeper-11</x:v>
      </x:c>
      <x:c r="B2609" s="4" t="str">
        <x:v>PNJ</x:v>
      </x:c>
      <x:c r="C2609" s="4" t="str">
        <x:v>Cour et services</x:v>
      </x:c>
      <x:c r="D2609" s="4" t="str">
        <x:v>Personnel des écuries · 11</x:v>
      </x:c>
      <x:c r="E2609" s="4" t="str">
        <x:v>V84 / homeworld-npc-v84</x:v>
      </x:c>
      <x:c r="F2609" s="27" t="str">
        <x:v>Galerie uniquement</x:v>
      </x:c>
      <x:c r="G2609" s="4" t="str">
        <x:v>Oui</x:v>
      </x:c>
      <x:c r="H2609" s="4" t="str">
        <x:v>Oui</x:v>
      </x:c>
      <x:c r="I2609" s="4" t="str">
        <x:v>Non</x:v>
      </x:c>
      <x:c r="J2609" s="4" t="str">
        <x:v>Non</x:v>
      </x:c>
      <x:c r="K2609" s="4" t="n">
        <x:v>0</x:v>
      </x:c>
      <x:c r="L2609" s="4" t="str">
        <x:v>PNG</x:v>
      </x:c>
      <x:c r="M2609" s="4" t="str">
        <x:v>homeworld-v84:stable-keeper-11</x:v>
      </x:c>
      <x:c r="N2609" s="48" t="str">
        <x:v>https://github.com/darknigthmare/yautja-la-longue-chasse/blob/536ac53335e440747f6eccedd2cd757d1f817a99/public/game/homeworld/v84/npcs/stable-keeper/11.png</x:v>
      </x:c>
      <x:c r="O2609" s="48" t="str">
        <x:v>https://github.com/darknigthmare/yautja-la-longue-chasse/blob/536ac53335e440747f6eccedd2cd757d1f817a99/app/game/data/homeworldNpcVariantsV84.json</x:v>
      </x:c>
      <x:c r="P2609" s="4" t="str">
        <x:v>public/game/homeworld/v84/npcs/stable-keeper/11.png</x:v>
      </x:c>
      <x:c r="Q2609" s="4" t="str">
        <x:v>412cd10b8e8dcd6d6654c3f2c44c30e89c71eb9b07a9c5dd414885bef24e84d9</x:v>
      </x:c>
      <x:c r="R2609" s="4" t="str">
        <x:v>483b850f7fd60af71208df1619435d9a6b90ae63</x:v>
      </x:c>
      <x:c r="S2609" s="4" t="str">
        <x:v>app/game/data/homeworldNpcVariantsV84.json # /variants/410</x:v>
      </x:c>
      <x:c r="T2609" s="4"/>
      <x:c r="U2609" s="4"/>
      <x:c r="V2609" s="4" t="str">
        <x:v>La galerie expose les 640 PNG. Une affectation du casting ne prouve pas son affichage : les acteurs en marche et leurs pauses conservent les sources animées natives. Les lieux indiqués sont des liaisons du code, sans navigation navigateur certifiée.</x:v>
      </x:c>
    </x:row>
    <x:row r="2610" ht="28" customHeight="1">
      <x:c r="A2610" s="4" t="str">
        <x:v>stable-keeper-12</x:v>
      </x:c>
      <x:c r="B2610" s="4" t="str">
        <x:v>PNJ</x:v>
      </x:c>
      <x:c r="C2610" s="4" t="str">
        <x:v>Cour et services</x:v>
      </x:c>
      <x:c r="D2610" s="4" t="str">
        <x:v>Personnel des écuries · 12</x:v>
      </x:c>
      <x:c r="E2610" s="4" t="str">
        <x:v>V84 / homeworld-npc-v84</x:v>
      </x:c>
      <x:c r="F2610" s="27" t="str">
        <x:v>Galerie uniquement</x:v>
      </x:c>
      <x:c r="G2610" s="4" t="str">
        <x:v>Oui</x:v>
      </x:c>
      <x:c r="H2610" s="4" t="str">
        <x:v>Oui</x:v>
      </x:c>
      <x:c r="I2610" s="4" t="str">
        <x:v>Non</x:v>
      </x:c>
      <x:c r="J2610" s="4" t="str">
        <x:v>Non</x:v>
      </x:c>
      <x:c r="K2610" s="4" t="n">
        <x:v>0</x:v>
      </x:c>
      <x:c r="L2610" s="4" t="str">
        <x:v>PNG</x:v>
      </x:c>
      <x:c r="M2610" s="4" t="str">
        <x:v>homeworld-v84:stable-keeper-12</x:v>
      </x:c>
      <x:c r="N2610" s="48" t="str">
        <x:v>https://github.com/darknigthmare/yautja-la-longue-chasse/blob/536ac53335e440747f6eccedd2cd757d1f817a99/public/game/homeworld/v84/npcs/stable-keeper/12.png</x:v>
      </x:c>
      <x:c r="O2610" s="48" t="str">
        <x:v>https://github.com/darknigthmare/yautja-la-longue-chasse/blob/536ac53335e440747f6eccedd2cd757d1f817a99/app/game/data/homeworldNpcVariantsV84.json</x:v>
      </x:c>
      <x:c r="P2610" s="4" t="str">
        <x:v>public/game/homeworld/v84/npcs/stable-keeper/12.png</x:v>
      </x:c>
      <x:c r="Q2610" s="4" t="str">
        <x:v>841ea4b22715f3ce614c287b5e1df773d74d3b35f39693ec43dc66eb64341422</x:v>
      </x:c>
      <x:c r="R2610" s="4" t="str">
        <x:v>debbb9668bc64346b0bd3e71646d6301a5240daa</x:v>
      </x:c>
      <x:c r="S2610" s="4" t="str">
        <x:v>app/game/data/homeworldNpcVariantsV84.json # /variants/411</x:v>
      </x:c>
      <x:c r="T2610" s="4"/>
      <x:c r="U2610" s="4"/>
      <x:c r="V2610" s="4" t="str">
        <x:v>La galerie expose les 640 PNG. Une affectation du casting ne prouve pas son affichage : les acteurs en marche et leurs pauses conservent les sources animées natives. Les lieux indiqués sont des liaisons du code, sans navigation navigateur certifiée.</x:v>
      </x:c>
    </x:row>
    <x:row r="2611" ht="28" customHeight="1">
      <x:c r="A2611" s="4" t="str">
        <x:v>stable-keeper-13</x:v>
      </x:c>
      <x:c r="B2611" s="4" t="str">
        <x:v>PNJ</x:v>
      </x:c>
      <x:c r="C2611" s="4" t="str">
        <x:v>Cour et services</x:v>
      </x:c>
      <x:c r="D2611" s="4" t="str">
        <x:v>Personnel des écuries · 13</x:v>
      </x:c>
      <x:c r="E2611" s="4" t="str">
        <x:v>V84 / homeworld-npc-v84</x:v>
      </x:c>
      <x:c r="F2611" s="27" t="str">
        <x:v>Galerie uniquement</x:v>
      </x:c>
      <x:c r="G2611" s="4" t="str">
        <x:v>Oui</x:v>
      </x:c>
      <x:c r="H2611" s="4" t="str">
        <x:v>Oui</x:v>
      </x:c>
      <x:c r="I2611" s="4" t="str">
        <x:v>Non</x:v>
      </x:c>
      <x:c r="J2611" s="4" t="str">
        <x:v>Non</x:v>
      </x:c>
      <x:c r="K2611" s="4" t="n">
        <x:v>0</x:v>
      </x:c>
      <x:c r="L2611" s="4" t="str">
        <x:v>PNG</x:v>
      </x:c>
      <x:c r="M2611" s="4" t="str">
        <x:v>homeworld-v84:stable-keeper-13</x:v>
      </x:c>
      <x:c r="N2611" s="48" t="str">
        <x:v>https://github.com/darknigthmare/yautja-la-longue-chasse/blob/536ac53335e440747f6eccedd2cd757d1f817a99/public/game/homeworld/v84/npcs/stable-keeper/13.png</x:v>
      </x:c>
      <x:c r="O2611" s="48" t="str">
        <x:v>https://github.com/darknigthmare/yautja-la-longue-chasse/blob/536ac53335e440747f6eccedd2cd757d1f817a99/app/game/data/homeworldNpcVariantsV84.json</x:v>
      </x:c>
      <x:c r="P2611" s="4" t="str">
        <x:v>public/game/homeworld/v84/npcs/stable-keeper/13.png</x:v>
      </x:c>
      <x:c r="Q2611" s="4" t="str">
        <x:v>d6409e05194ffa191a908f417d75e419437c9d0f043e9c64f131441cd21c2331</x:v>
      </x:c>
      <x:c r="R2611" s="4" t="str">
        <x:v>b81a7069399d13a9b67b33b25a9be6072bfe3baa</x:v>
      </x:c>
      <x:c r="S2611" s="4" t="str">
        <x:v>app/game/data/homeworldNpcVariantsV84.json # /variants/412</x:v>
      </x:c>
      <x:c r="T2611" s="4"/>
      <x:c r="U2611" s="4"/>
      <x:c r="V2611" s="4" t="str">
        <x:v>La galerie expose les 640 PNG. Une affectation du casting ne prouve pas son affichage : les acteurs en marche et leurs pauses conservent les sources animées natives. Les lieux indiqués sont des liaisons du code, sans navigation navigateur certifiée.</x:v>
      </x:c>
    </x:row>
    <x:row r="2612" ht="28" customHeight="1">
      <x:c r="A2612" s="4" t="str">
        <x:v>stable-keeper-14</x:v>
      </x:c>
      <x:c r="B2612" s="4" t="str">
        <x:v>PNJ</x:v>
      </x:c>
      <x:c r="C2612" s="4" t="str">
        <x:v>Cour et services</x:v>
      </x:c>
      <x:c r="D2612" s="4" t="str">
        <x:v>Personnel des écuries · 14</x:v>
      </x:c>
      <x:c r="E2612" s="4" t="str">
        <x:v>V84 / homeworld-npc-v84</x:v>
      </x:c>
      <x:c r="F2612" s="27" t="str">
        <x:v>Galerie uniquement</x:v>
      </x:c>
      <x:c r="G2612" s="4" t="str">
        <x:v>Oui</x:v>
      </x:c>
      <x:c r="H2612" s="4" t="str">
        <x:v>Oui</x:v>
      </x:c>
      <x:c r="I2612" s="4" t="str">
        <x:v>Non</x:v>
      </x:c>
      <x:c r="J2612" s="4" t="str">
        <x:v>Non</x:v>
      </x:c>
      <x:c r="K2612" s="4" t="n">
        <x:v>0</x:v>
      </x:c>
      <x:c r="L2612" s="4" t="str">
        <x:v>PNG</x:v>
      </x:c>
      <x:c r="M2612" s="4" t="str">
        <x:v>homeworld-v84:stable-keeper-14</x:v>
      </x:c>
      <x:c r="N2612" s="48" t="str">
        <x:v>https://github.com/darknigthmare/yautja-la-longue-chasse/blob/536ac53335e440747f6eccedd2cd757d1f817a99/public/game/homeworld/v84/npcs/stable-keeper/14.png</x:v>
      </x:c>
      <x:c r="O2612" s="48" t="str">
        <x:v>https://github.com/darknigthmare/yautja-la-longue-chasse/blob/536ac53335e440747f6eccedd2cd757d1f817a99/app/game/data/homeworldNpcVariantsV84.json</x:v>
      </x:c>
      <x:c r="P2612" s="4" t="str">
        <x:v>public/game/homeworld/v84/npcs/stable-keeper/14.png</x:v>
      </x:c>
      <x:c r="Q2612" s="4" t="str">
        <x:v>659acd5ad10aa6fbb275d9cc653eb6ec8450cb5c95d07ce9979a5427cdc12be0</x:v>
      </x:c>
      <x:c r="R2612" s="4" t="str">
        <x:v>94402b46a31797a9b702c2dc84cafffc0fc5f2e7</x:v>
      </x:c>
      <x:c r="S2612" s="4" t="str">
        <x:v>app/game/data/homeworldNpcVariantsV84.json # /variants/413</x:v>
      </x:c>
      <x:c r="T2612" s="4"/>
      <x:c r="U2612" s="4"/>
      <x:c r="V2612" s="4" t="str">
        <x:v>La galerie expose les 640 PNG. Une affectation du casting ne prouve pas son affichage : les acteurs en marche et leurs pauses conservent les sources animées natives. Les lieux indiqués sont des liaisons du code, sans navigation navigateur certifiée.</x:v>
      </x:c>
    </x:row>
    <x:row r="2613" ht="28" customHeight="1">
      <x:c r="A2613" s="4" t="str">
        <x:v>stable-keeper-15</x:v>
      </x:c>
      <x:c r="B2613" s="4" t="str">
        <x:v>PNJ</x:v>
      </x:c>
      <x:c r="C2613" s="4" t="str">
        <x:v>Cour et services</x:v>
      </x:c>
      <x:c r="D2613" s="4" t="str">
        <x:v>Personnel des écuries · 15</x:v>
      </x:c>
      <x:c r="E2613" s="4" t="str">
        <x:v>V84 / homeworld-npc-v84</x:v>
      </x:c>
      <x:c r="F2613" s="27" t="str">
        <x:v>Galerie ; affectation de casting uniquement</x:v>
      </x:c>
      <x:c r="G2613" s="4" t="str">
        <x:v>Oui</x:v>
      </x:c>
      <x:c r="H2613" s="4" t="str">
        <x:v>Oui</x:v>
      </x:c>
      <x:c r="I2613" s="4" t="str">
        <x:v>Non</x:v>
      </x:c>
      <x:c r="J2613" s="4" t="str">
        <x:v>Non</x:v>
      </x:c>
      <x:c r="K2613" s="4" t="n">
        <x:v>0</x:v>
      </x:c>
      <x:c r="L2613" s="4" t="str">
        <x:v>PNG</x:v>
      </x:c>
      <x:c r="M2613" s="4" t="str">
        <x:v>homeworld-v84:stable-keeper-15</x:v>
      </x:c>
      <x:c r="N2613" s="48" t="str">
        <x:v>https://github.com/darknigthmare/yautja-la-longue-chasse/blob/536ac53335e440747f6eccedd2cd757d1f817a99/public/game/homeworld/v84/npcs/stable-keeper/15.png</x:v>
      </x:c>
      <x:c r="O2613" s="48" t="str">
        <x:v>https://github.com/darknigthmare/yautja-la-longue-chasse/blob/536ac53335e440747f6eccedd2cd757d1f817a99/app/game/data/homeworldNpcVariantsV84.json</x:v>
      </x:c>
      <x:c r="P2613" s="4" t="str">
        <x:v>public/game/homeworld/v84/npcs/stable-keeper/15.png</x:v>
      </x:c>
      <x:c r="Q2613" s="4" t="str">
        <x:v>a3ccbcb0091f468ee95e273d16808c5d6b7769638936819704b71f9ae8acae9f</x:v>
      </x:c>
      <x:c r="R2613" s="4" t="str">
        <x:v>a2b798a81e72e66317ef3b735a7a2b9d8100e0b2</x:v>
      </x:c>
      <x:c r="S2613" s="4" t="str">
        <x:v>app/game/data/homeworldNpcVariantsV84.json # /variants/414</x:v>
      </x:c>
      <x:c r="T2613" s="4"/>
      <x:c r="U2613" s="4"/>
      <x:c r="V2613" s="4" t="str">
        <x:v>La galerie expose les 640 PNG. Une affectation du casting ne prouve pas son affichage : les acteurs en marche et leurs pauses conservent les sources animées natives. Les lieux indiqués sont des liaisons du code, sans navigation navigateur certifiée.</x:v>
      </x:c>
    </x:row>
    <x:row r="2614" ht="28" customHeight="1">
      <x:c r="A2614" s="4" t="str">
        <x:v>stable-keeper-16</x:v>
      </x:c>
      <x:c r="B2614" s="4" t="str">
        <x:v>PNJ</x:v>
      </x:c>
      <x:c r="C2614" s="4" t="str">
        <x:v>Cour et services</x:v>
      </x:c>
      <x:c r="D2614" s="4" t="str">
        <x:v>Personnel des écuries · 16</x:v>
      </x:c>
      <x:c r="E2614" s="4" t="str">
        <x:v>V84 / homeworld-npc-v84</x:v>
      </x:c>
      <x:c r="F2614" s="27" t="str">
        <x:v>Galerie ; affectation de casting uniquement</x:v>
      </x:c>
      <x:c r="G2614" s="4" t="str">
        <x:v>Oui</x:v>
      </x:c>
      <x:c r="H2614" s="4" t="str">
        <x:v>Oui</x:v>
      </x:c>
      <x:c r="I2614" s="4" t="str">
        <x:v>Non</x:v>
      </x:c>
      <x:c r="J2614" s="4" t="str">
        <x:v>Non</x:v>
      </x:c>
      <x:c r="K2614" s="4" t="n">
        <x:v>0</x:v>
      </x:c>
      <x:c r="L2614" s="4" t="str">
        <x:v>PNG</x:v>
      </x:c>
      <x:c r="M2614" s="4" t="str">
        <x:v>homeworld-v84:stable-keeper-16</x:v>
      </x:c>
      <x:c r="N2614" s="48" t="str">
        <x:v>https://github.com/darknigthmare/yautja-la-longue-chasse/blob/536ac53335e440747f6eccedd2cd757d1f817a99/public/game/homeworld/v84/npcs/stable-keeper/16.png</x:v>
      </x:c>
      <x:c r="O2614" s="48" t="str">
        <x:v>https://github.com/darknigthmare/yautja-la-longue-chasse/blob/536ac53335e440747f6eccedd2cd757d1f817a99/app/game/data/homeworldNpcVariantsV84.json</x:v>
      </x:c>
      <x:c r="P2614" s="4" t="str">
        <x:v>public/game/homeworld/v84/npcs/stable-keeper/16.png</x:v>
      </x:c>
      <x:c r="Q2614" s="4" t="str">
        <x:v>b8061e453dbaca3de8c247d4e6ae91e425bd9e9305d02320a243e576ea55db19</x:v>
      </x:c>
      <x:c r="R2614" s="4" t="str">
        <x:v>a52a5e014bd2634d9c8160915a6c804cc2621624</x:v>
      </x:c>
      <x:c r="S2614" s="4" t="str">
        <x:v>app/game/data/homeworldNpcVariantsV84.json # /variants/415</x:v>
      </x:c>
      <x:c r="T2614" s="4"/>
      <x:c r="U2614" s="4"/>
      <x:c r="V2614" s="4" t="str">
        <x:v>La galerie expose les 640 PNG. Une affectation du casting ne prouve pas son affichage : les acteurs en marche et leurs pauses conservent les sources animées natives. Les lieux indiqués sont des liaisons du code, sans navigation navigateur certifiée.</x:v>
      </x:c>
    </x:row>
    <x:row r="2615" ht="28" customHeight="1">
      <x:c r="A2615" s="4" t="str">
        <x:v>stable-keeper-17</x:v>
      </x:c>
      <x:c r="B2615" s="4" t="str">
        <x:v>PNJ</x:v>
      </x:c>
      <x:c r="C2615" s="4" t="str">
        <x:v>Cour et services</x:v>
      </x:c>
      <x:c r="D2615" s="4" t="str">
        <x:v>Personnel des écuries · 17</x:v>
      </x:c>
      <x:c r="E2615" s="4" t="str">
        <x:v>V84 / homeworld-npc-v84</x:v>
      </x:c>
      <x:c r="F2615" s="27" t="str">
        <x:v>Galerie uniquement</x:v>
      </x:c>
      <x:c r="G2615" s="4" t="str">
        <x:v>Oui</x:v>
      </x:c>
      <x:c r="H2615" s="4" t="str">
        <x:v>Oui</x:v>
      </x:c>
      <x:c r="I2615" s="4" t="str">
        <x:v>Non</x:v>
      </x:c>
      <x:c r="J2615" s="4" t="str">
        <x:v>Non</x:v>
      </x:c>
      <x:c r="K2615" s="4" t="n">
        <x:v>0</x:v>
      </x:c>
      <x:c r="L2615" s="4" t="str">
        <x:v>PNG</x:v>
      </x:c>
      <x:c r="M2615" s="4" t="str">
        <x:v>homeworld-v84:stable-keeper-17</x:v>
      </x:c>
      <x:c r="N2615" s="48" t="str">
        <x:v>https://github.com/darknigthmare/yautja-la-longue-chasse/blob/536ac53335e440747f6eccedd2cd757d1f817a99/public/game/homeworld/v84/npcs/stable-keeper/17.png</x:v>
      </x:c>
      <x:c r="O2615" s="48" t="str">
        <x:v>https://github.com/darknigthmare/yautja-la-longue-chasse/blob/536ac53335e440747f6eccedd2cd757d1f817a99/app/game/data/homeworldNpcVariantsV84.json</x:v>
      </x:c>
      <x:c r="P2615" s="4" t="str">
        <x:v>public/game/homeworld/v84/npcs/stable-keeper/17.png</x:v>
      </x:c>
      <x:c r="Q2615" s="4" t="str">
        <x:v>b624ec2f099b0a6b3614a36ad2e56e305193751f19109dd62929b9b4dc61ff86</x:v>
      </x:c>
      <x:c r="R2615" s="4" t="str">
        <x:v>ce997a34ddcff9e63ac54ae14d01745a1c54f8fc</x:v>
      </x:c>
      <x:c r="S2615" s="4" t="str">
        <x:v>app/game/data/homeworldNpcVariantsV84.json # /variants/416</x:v>
      </x:c>
      <x:c r="T2615" s="4"/>
      <x:c r="U2615" s="4"/>
      <x:c r="V2615" s="4" t="str">
        <x:v>La galerie expose les 640 PNG. Une affectation du casting ne prouve pas son affichage : les acteurs en marche et leurs pauses conservent les sources animées natives. Les lieux indiqués sont des liaisons du code, sans navigation navigateur certifiée.</x:v>
      </x:c>
    </x:row>
    <x:row r="2616" ht="28" customHeight="1">
      <x:c r="A2616" s="4" t="str">
        <x:v>stable-keeper-18</x:v>
      </x:c>
      <x:c r="B2616" s="4" t="str">
        <x:v>PNJ</x:v>
      </x:c>
      <x:c r="C2616" s="4" t="str">
        <x:v>Cour et services</x:v>
      </x:c>
      <x:c r="D2616" s="4" t="str">
        <x:v>Personnel des écuries · 18</x:v>
      </x:c>
      <x:c r="E2616" s="4" t="str">
        <x:v>V84 / homeworld-npc-v84</x:v>
      </x:c>
      <x:c r="F2616" s="27" t="str">
        <x:v>Galerie uniquement</x:v>
      </x:c>
      <x:c r="G2616" s="4" t="str">
        <x:v>Oui</x:v>
      </x:c>
      <x:c r="H2616" s="4" t="str">
        <x:v>Oui</x:v>
      </x:c>
      <x:c r="I2616" s="4" t="str">
        <x:v>Non</x:v>
      </x:c>
      <x:c r="J2616" s="4" t="str">
        <x:v>Non</x:v>
      </x:c>
      <x:c r="K2616" s="4" t="n">
        <x:v>0</x:v>
      </x:c>
      <x:c r="L2616" s="4" t="str">
        <x:v>PNG</x:v>
      </x:c>
      <x:c r="M2616" s="4" t="str">
        <x:v>homeworld-v84:stable-keeper-18</x:v>
      </x:c>
      <x:c r="N2616" s="48" t="str">
        <x:v>https://github.com/darknigthmare/yautja-la-longue-chasse/blob/536ac53335e440747f6eccedd2cd757d1f817a99/public/game/homeworld/v84/npcs/stable-keeper/18.png</x:v>
      </x:c>
      <x:c r="O2616" s="48" t="str">
        <x:v>https://github.com/darknigthmare/yautja-la-longue-chasse/blob/536ac53335e440747f6eccedd2cd757d1f817a99/app/game/data/homeworldNpcVariantsV84.json</x:v>
      </x:c>
      <x:c r="P2616" s="4" t="str">
        <x:v>public/game/homeworld/v84/npcs/stable-keeper/18.png</x:v>
      </x:c>
      <x:c r="Q2616" s="4" t="str">
        <x:v>2b83483fdce43c834da22641f3cfde5dba059e3c4f0b731245c87a37d18d5b01</x:v>
      </x:c>
      <x:c r="R2616" s="4" t="str">
        <x:v>45f3541a6983d93ca4fe628aa3058b48f663ff26</x:v>
      </x:c>
      <x:c r="S2616" s="4" t="str">
        <x:v>app/game/data/homeworldNpcVariantsV84.json # /variants/417</x:v>
      </x:c>
      <x:c r="T2616" s="4"/>
      <x:c r="U2616" s="4"/>
      <x:c r="V2616" s="4" t="str">
        <x:v>La galerie expose les 640 PNG. Une affectation du casting ne prouve pas son affichage : les acteurs en marche et leurs pauses conservent les sources animées natives. Les lieux indiqués sont des liaisons du code, sans navigation navigateur certifiée.</x:v>
      </x:c>
    </x:row>
    <x:row r="2617" ht="28" customHeight="1">
      <x:c r="A2617" s="4" t="str">
        <x:v>stable-keeper-19</x:v>
      </x:c>
      <x:c r="B2617" s="4" t="str">
        <x:v>PNJ</x:v>
      </x:c>
      <x:c r="C2617" s="4" t="str">
        <x:v>Cour et services</x:v>
      </x:c>
      <x:c r="D2617" s="4" t="str">
        <x:v>Personnel des écuries · 19</x:v>
      </x:c>
      <x:c r="E2617" s="4" t="str">
        <x:v>V84 / homeworld-npc-v84</x:v>
      </x:c>
      <x:c r="F2617" s="27" t="str">
        <x:v>Galerie uniquement</x:v>
      </x:c>
      <x:c r="G2617" s="4" t="str">
        <x:v>Oui</x:v>
      </x:c>
      <x:c r="H2617" s="4" t="str">
        <x:v>Oui</x:v>
      </x:c>
      <x:c r="I2617" s="4" t="str">
        <x:v>Non</x:v>
      </x:c>
      <x:c r="J2617" s="4" t="str">
        <x:v>Non</x:v>
      </x:c>
      <x:c r="K2617" s="4" t="n">
        <x:v>0</x:v>
      </x:c>
      <x:c r="L2617" s="4" t="str">
        <x:v>PNG</x:v>
      </x:c>
      <x:c r="M2617" s="4" t="str">
        <x:v>homeworld-v84:stable-keeper-19</x:v>
      </x:c>
      <x:c r="N2617" s="48" t="str">
        <x:v>https://github.com/darknigthmare/yautja-la-longue-chasse/blob/536ac53335e440747f6eccedd2cd757d1f817a99/public/game/homeworld/v84/npcs/stable-keeper/19.png</x:v>
      </x:c>
      <x:c r="O2617" s="48" t="str">
        <x:v>https://github.com/darknigthmare/yautja-la-longue-chasse/blob/536ac53335e440747f6eccedd2cd757d1f817a99/app/game/data/homeworldNpcVariantsV84.json</x:v>
      </x:c>
      <x:c r="P2617" s="4" t="str">
        <x:v>public/game/homeworld/v84/npcs/stable-keeper/19.png</x:v>
      </x:c>
      <x:c r="Q2617" s="4" t="str">
        <x:v>40a2c8f7b5c1e06057f6f0173716230106d3f0c485ff8d60a7c34c92e7ad12e7</x:v>
      </x:c>
      <x:c r="R2617" s="4" t="str">
        <x:v>95808cc4ef4e56a6f8ca668d41ba6c318907a93d</x:v>
      </x:c>
      <x:c r="S2617" s="4" t="str">
        <x:v>app/game/data/homeworldNpcVariantsV84.json # /variants/418</x:v>
      </x:c>
      <x:c r="T2617" s="4"/>
      <x:c r="U2617" s="4"/>
      <x:c r="V2617" s="4" t="str">
        <x:v>La galerie expose les 640 PNG. Une affectation du casting ne prouve pas son affichage : les acteurs en marche et leurs pauses conservent les sources animées natives. Les lieux indiqués sont des liaisons du code, sans navigation navigateur certifiée.</x:v>
      </x:c>
    </x:row>
    <x:row r="2618" ht="28" customHeight="1">
      <x:c r="A2618" s="4" t="str">
        <x:v>stable-keeper-20</x:v>
      </x:c>
      <x:c r="B2618" s="4" t="str">
        <x:v>PNJ</x:v>
      </x:c>
      <x:c r="C2618" s="4" t="str">
        <x:v>Cour et services</x:v>
      </x:c>
      <x:c r="D2618" s="4" t="str">
        <x:v>Personnel des écuries · 20</x:v>
      </x:c>
      <x:c r="E2618" s="4" t="str">
        <x:v>V84 / homeworld-npc-v84</x:v>
      </x:c>
      <x:c r="F2618" s="27" t="str">
        <x:v>Galerie uniquement</x:v>
      </x:c>
      <x:c r="G2618" s="4" t="str">
        <x:v>Oui</x:v>
      </x:c>
      <x:c r="H2618" s="4" t="str">
        <x:v>Oui</x:v>
      </x:c>
      <x:c r="I2618" s="4" t="str">
        <x:v>Non</x:v>
      </x:c>
      <x:c r="J2618" s="4" t="str">
        <x:v>Non</x:v>
      </x:c>
      <x:c r="K2618" s="4" t="n">
        <x:v>0</x:v>
      </x:c>
      <x:c r="L2618" s="4" t="str">
        <x:v>PNG</x:v>
      </x:c>
      <x:c r="M2618" s="4" t="str">
        <x:v>homeworld-v84:stable-keeper-20</x:v>
      </x:c>
      <x:c r="N2618" s="48" t="str">
        <x:v>https://github.com/darknigthmare/yautja-la-longue-chasse/blob/536ac53335e440747f6eccedd2cd757d1f817a99/public/game/homeworld/v84/npcs/stable-keeper/20.png</x:v>
      </x:c>
      <x:c r="O2618" s="48" t="str">
        <x:v>https://github.com/darknigthmare/yautja-la-longue-chasse/blob/536ac53335e440747f6eccedd2cd757d1f817a99/app/game/data/homeworldNpcVariantsV84.json</x:v>
      </x:c>
      <x:c r="P2618" s="4" t="str">
        <x:v>public/game/homeworld/v84/npcs/stable-keeper/20.png</x:v>
      </x:c>
      <x:c r="Q2618" s="4" t="str">
        <x:v>138366c2be367dff9475ae1e80267f1ee85e9174c4f30d4b0cbd24b1d536a279</x:v>
      </x:c>
      <x:c r="R2618" s="4" t="str">
        <x:v>be0b086d79eab7c0bb660c28785c2d5dc8a5ec1d</x:v>
      </x:c>
      <x:c r="S2618" s="4" t="str">
        <x:v>app/game/data/homeworldNpcVariantsV84.json # /variants/419</x:v>
      </x:c>
      <x:c r="T2618" s="4"/>
      <x:c r="U2618" s="4"/>
      <x:c r="V2618" s="4" t="str">
        <x:v>La galerie expose les 640 PNG. Une affectation du casting ne prouve pas son affichage : les acteurs en marche et leurs pauses conservent les sources animées natives. Les lieux indiqués sont des liaisons du code, sans navigation navigateur certifiée.</x:v>
      </x:c>
    </x:row>
    <x:row r="2619" ht="28" customHeight="1">
      <x:c r="A2619" s="4" t="str">
        <x:v>tribe-darkjungle-botanist-01</x:v>
      </x:c>
      <x:c r="B2619" s="4" t="str">
        <x:v>PNJ</x:v>
      </x:c>
      <x:c r="C2619" s="4" t="str">
        <x:v>Refuge des Veilleurs</x:v>
      </x:c>
      <x:c r="D2619" s="4" t="str">
        <x:v>Botanistes des Veilleurs · 01</x:v>
      </x:c>
      <x:c r="E2619" s="4" t="str">
        <x:v>V84 / homeworld-npc-v84</x:v>
      </x:c>
      <x:c r="F2619" s="27" t="str">
        <x:v>Galerie uniquement</x:v>
      </x:c>
      <x:c r="G2619" s="4" t="str">
        <x:v>Oui</x:v>
      </x:c>
      <x:c r="H2619" s="4" t="str">
        <x:v>Oui</x:v>
      </x:c>
      <x:c r="I2619" s="4" t="str">
        <x:v>Non</x:v>
      </x:c>
      <x:c r="J2619" s="4" t="str">
        <x:v>Non</x:v>
      </x:c>
      <x:c r="K2619" s="4" t="n">
        <x:v>0</x:v>
      </x:c>
      <x:c r="L2619" s="4" t="str">
        <x:v>PNG</x:v>
      </x:c>
      <x:c r="M2619" s="4" t="str">
        <x:v>homeworld-v84:tribe-darkjungle-botanist-01</x:v>
      </x:c>
      <x:c r="N2619" s="48" t="str">
        <x:v>https://github.com/darknigthmare/yautja-la-longue-chasse/blob/536ac53335e440747f6eccedd2cd757d1f817a99/public/game/homeworld/v84/npcs/tribe-darkjungle-botanist/01.png</x:v>
      </x:c>
      <x:c r="O2619" s="48" t="str">
        <x:v>https://github.com/darknigthmare/yautja-la-longue-chasse/blob/536ac53335e440747f6eccedd2cd757d1f817a99/app/game/data/homeworldNpcVariantsV84.json</x:v>
      </x:c>
      <x:c r="P2619" s="4" t="str">
        <x:v>public/game/homeworld/v84/npcs/tribe-darkjungle-botanist/01.png</x:v>
      </x:c>
      <x:c r="Q2619" s="4" t="str">
        <x:v>9e34c406b3a62b5b457835f3e27868f5c6713d8f18c126be226b9d7a71ae4784</x:v>
      </x:c>
      <x:c r="R2619" s="4" t="str">
        <x:v>78cf9db924cd11d572fa07534b6dff490fdc5c8a</x:v>
      </x:c>
      <x:c r="S2619" s="4" t="str">
        <x:v>app/game/data/homeworldNpcVariantsV84.json # /variants/600</x:v>
      </x:c>
      <x:c r="T2619" s="4"/>
      <x:c r="U2619" s="4"/>
      <x:c r="V2619" s="4" t="str">
        <x:v>La galerie expose les 640 PNG. Une affectation du casting ne prouve pas son affichage : les acteurs en marche et leurs pauses conservent les sources animées natives. Les lieux indiqués sont des liaisons du code, sans navigation navigateur certifiée.</x:v>
      </x:c>
    </x:row>
    <x:row r="2620" ht="28" customHeight="1">
      <x:c r="A2620" s="4" t="str">
        <x:v>tribe-darkjungle-botanist-02</x:v>
      </x:c>
      <x:c r="B2620" s="4" t="str">
        <x:v>PNJ</x:v>
      </x:c>
      <x:c r="C2620" s="4" t="str">
        <x:v>Refuge des Veilleurs</x:v>
      </x:c>
      <x:c r="D2620" s="4" t="str">
        <x:v>Botanistes des Veilleurs · 02</x:v>
      </x:c>
      <x:c r="E2620" s="4" t="str">
        <x:v>V84 / homeworld-npc-v84</x:v>
      </x:c>
      <x:c r="F2620" s="27" t="str">
        <x:v>Galerie uniquement</x:v>
      </x:c>
      <x:c r="G2620" s="4" t="str">
        <x:v>Oui</x:v>
      </x:c>
      <x:c r="H2620" s="4" t="str">
        <x:v>Oui</x:v>
      </x:c>
      <x:c r="I2620" s="4" t="str">
        <x:v>Non</x:v>
      </x:c>
      <x:c r="J2620" s="4" t="str">
        <x:v>Non</x:v>
      </x:c>
      <x:c r="K2620" s="4" t="n">
        <x:v>0</x:v>
      </x:c>
      <x:c r="L2620" s="4" t="str">
        <x:v>PNG</x:v>
      </x:c>
      <x:c r="M2620" s="4" t="str">
        <x:v>homeworld-v84:tribe-darkjungle-botanist-02</x:v>
      </x:c>
      <x:c r="N2620" s="48" t="str">
        <x:v>https://github.com/darknigthmare/yautja-la-longue-chasse/blob/536ac53335e440747f6eccedd2cd757d1f817a99/public/game/homeworld/v84/npcs/tribe-darkjungle-botanist/02.png</x:v>
      </x:c>
      <x:c r="O2620" s="48" t="str">
        <x:v>https://github.com/darknigthmare/yautja-la-longue-chasse/blob/536ac53335e440747f6eccedd2cd757d1f817a99/app/game/data/homeworldNpcVariantsV84.json</x:v>
      </x:c>
      <x:c r="P2620" s="4" t="str">
        <x:v>public/game/homeworld/v84/npcs/tribe-darkjungle-botanist/02.png</x:v>
      </x:c>
      <x:c r="Q2620" s="4" t="str">
        <x:v>e75aebae0bac670b0dfb199dd01f8dcfa57549ddb42acaf22f61ce76ddebc08a</x:v>
      </x:c>
      <x:c r="R2620" s="4" t="str">
        <x:v>feb8856cfaf670b47cba36f78bd6cfe9130659be</x:v>
      </x:c>
      <x:c r="S2620" s="4" t="str">
        <x:v>app/game/data/homeworldNpcVariantsV84.json # /variants/601</x:v>
      </x:c>
      <x:c r="T2620" s="4"/>
      <x:c r="U2620" s="4"/>
      <x:c r="V2620" s="4" t="str">
        <x:v>La galerie expose les 640 PNG. Une affectation du casting ne prouve pas son affichage : les acteurs en marche et leurs pauses conservent les sources animées natives. Les lieux indiqués sont des liaisons du code, sans navigation navigateur certifiée.</x:v>
      </x:c>
    </x:row>
    <x:row r="2621" ht="28" customHeight="1">
      <x:c r="A2621" s="4" t="str">
        <x:v>tribe-darkjungle-botanist-03</x:v>
      </x:c>
      <x:c r="B2621" s="4" t="str">
        <x:v>PNJ</x:v>
      </x:c>
      <x:c r="C2621" s="4" t="str">
        <x:v>Refuge des Veilleurs</x:v>
      </x:c>
      <x:c r="D2621" s="4" t="str">
        <x:v>Botanistes des Veilleurs · 03</x:v>
      </x:c>
      <x:c r="E2621" s="4" t="str">
        <x:v>V84 / homeworld-npc-v84</x:v>
      </x:c>
      <x:c r="F2621" s="27" t="str">
        <x:v>Galerie uniquement</x:v>
      </x:c>
      <x:c r="G2621" s="4" t="str">
        <x:v>Oui</x:v>
      </x:c>
      <x:c r="H2621" s="4" t="str">
        <x:v>Oui</x:v>
      </x:c>
      <x:c r="I2621" s="4" t="str">
        <x:v>Non</x:v>
      </x:c>
      <x:c r="J2621" s="4" t="str">
        <x:v>Non</x:v>
      </x:c>
      <x:c r="K2621" s="4" t="n">
        <x:v>0</x:v>
      </x:c>
      <x:c r="L2621" s="4" t="str">
        <x:v>PNG</x:v>
      </x:c>
      <x:c r="M2621" s="4" t="str">
        <x:v>homeworld-v84:tribe-darkjungle-botanist-03</x:v>
      </x:c>
      <x:c r="N2621" s="48" t="str">
        <x:v>https://github.com/darknigthmare/yautja-la-longue-chasse/blob/536ac53335e440747f6eccedd2cd757d1f817a99/public/game/homeworld/v84/npcs/tribe-darkjungle-botanist/03.png</x:v>
      </x:c>
      <x:c r="O2621" s="48" t="str">
        <x:v>https://github.com/darknigthmare/yautja-la-longue-chasse/blob/536ac53335e440747f6eccedd2cd757d1f817a99/app/game/data/homeworldNpcVariantsV84.json</x:v>
      </x:c>
      <x:c r="P2621" s="4" t="str">
        <x:v>public/game/homeworld/v84/npcs/tribe-darkjungle-botanist/03.png</x:v>
      </x:c>
      <x:c r="Q2621" s="4" t="str">
        <x:v>bb334f078e45ce9b01bd6a90fe0bf4f5cf7bfeec1e981bc593e72980d891fc40</x:v>
      </x:c>
      <x:c r="R2621" s="4" t="str">
        <x:v>8d41fce0658610d4fa884f89523196dde248c09c</x:v>
      </x:c>
      <x:c r="S2621" s="4" t="str">
        <x:v>app/game/data/homeworldNpcVariantsV84.json # /variants/602</x:v>
      </x:c>
      <x:c r="T2621" s="4"/>
      <x:c r="U2621" s="4"/>
      <x:c r="V2621" s="4" t="str">
        <x:v>La galerie expose les 640 PNG. Une affectation du casting ne prouve pas son affichage : les acteurs en marche et leurs pauses conservent les sources animées natives. Les lieux indiqués sont des liaisons du code, sans navigation navigateur certifiée.</x:v>
      </x:c>
    </x:row>
    <x:row r="2622" ht="28" customHeight="1">
      <x:c r="A2622" s="4" t="str">
        <x:v>tribe-darkjungle-botanist-04</x:v>
      </x:c>
      <x:c r="B2622" s="4" t="str">
        <x:v>PNJ</x:v>
      </x:c>
      <x:c r="C2622" s="4" t="str">
        <x:v>Refuge des Veilleurs</x:v>
      </x:c>
      <x:c r="D2622" s="4" t="str">
        <x:v>Botanistes des Veilleurs · 04</x:v>
      </x:c>
      <x:c r="E2622" s="4" t="str">
        <x:v>V84 / homeworld-npc-v84</x:v>
      </x:c>
      <x:c r="F2622" s="27" t="str">
        <x:v>Galerie uniquement</x:v>
      </x:c>
      <x:c r="G2622" s="4" t="str">
        <x:v>Oui</x:v>
      </x:c>
      <x:c r="H2622" s="4" t="str">
        <x:v>Oui</x:v>
      </x:c>
      <x:c r="I2622" s="4" t="str">
        <x:v>Non</x:v>
      </x:c>
      <x:c r="J2622" s="4" t="str">
        <x:v>Non</x:v>
      </x:c>
      <x:c r="K2622" s="4" t="n">
        <x:v>0</x:v>
      </x:c>
      <x:c r="L2622" s="4" t="str">
        <x:v>PNG</x:v>
      </x:c>
      <x:c r="M2622" s="4" t="str">
        <x:v>homeworld-v84:tribe-darkjungle-botanist-04</x:v>
      </x:c>
      <x:c r="N2622" s="48" t="str">
        <x:v>https://github.com/darknigthmare/yautja-la-longue-chasse/blob/536ac53335e440747f6eccedd2cd757d1f817a99/public/game/homeworld/v84/npcs/tribe-darkjungle-botanist/04.png</x:v>
      </x:c>
      <x:c r="O2622" s="48" t="str">
        <x:v>https://github.com/darknigthmare/yautja-la-longue-chasse/blob/536ac53335e440747f6eccedd2cd757d1f817a99/app/game/data/homeworldNpcVariantsV84.json</x:v>
      </x:c>
      <x:c r="P2622" s="4" t="str">
        <x:v>public/game/homeworld/v84/npcs/tribe-darkjungle-botanist/04.png</x:v>
      </x:c>
      <x:c r="Q2622" s="4" t="str">
        <x:v>12e8427cba25c624e53fb7dde77ce1b241a2c18efa5158e88c13d84a3a38dd6d</x:v>
      </x:c>
      <x:c r="R2622" s="4" t="str">
        <x:v>0838e5410072d637e9044dc8c1434b157cbd0d15</x:v>
      </x:c>
      <x:c r="S2622" s="4" t="str">
        <x:v>app/game/data/homeworldNpcVariantsV84.json # /variants/603</x:v>
      </x:c>
      <x:c r="T2622" s="4"/>
      <x:c r="U2622" s="4"/>
      <x:c r="V2622" s="4" t="str">
        <x:v>La galerie expose les 640 PNG. Une affectation du casting ne prouve pas son affichage : les acteurs en marche et leurs pauses conservent les sources animées natives. Les lieux indiqués sont des liaisons du code, sans navigation navigateur certifiée.</x:v>
      </x:c>
    </x:row>
    <x:row r="2623" ht="28" customHeight="1">
      <x:c r="A2623" s="4" t="str">
        <x:v>tribe-darkjungle-botanist-05</x:v>
      </x:c>
      <x:c r="B2623" s="4" t="str">
        <x:v>PNJ</x:v>
      </x:c>
      <x:c r="C2623" s="4" t="str">
        <x:v>Refuge des Veilleurs</x:v>
      </x:c>
      <x:c r="D2623" s="4" t="str">
        <x:v>Botanistes des Veilleurs · 05</x:v>
      </x:c>
      <x:c r="E2623" s="4" t="str">
        <x:v>V84 / homeworld-npc-v84</x:v>
      </x:c>
      <x:c r="F2623" s="27" t="str">
        <x:v>Galerie uniquement</x:v>
      </x:c>
      <x:c r="G2623" s="4" t="str">
        <x:v>Oui</x:v>
      </x:c>
      <x:c r="H2623" s="4" t="str">
        <x:v>Oui</x:v>
      </x:c>
      <x:c r="I2623" s="4" t="str">
        <x:v>Non</x:v>
      </x:c>
      <x:c r="J2623" s="4" t="str">
        <x:v>Non</x:v>
      </x:c>
      <x:c r="K2623" s="4" t="n">
        <x:v>0</x:v>
      </x:c>
      <x:c r="L2623" s="4" t="str">
        <x:v>PNG</x:v>
      </x:c>
      <x:c r="M2623" s="4" t="str">
        <x:v>homeworld-v84:tribe-darkjungle-botanist-05</x:v>
      </x:c>
      <x:c r="N2623" s="48" t="str">
        <x:v>https://github.com/darknigthmare/yautja-la-longue-chasse/blob/536ac53335e440747f6eccedd2cd757d1f817a99/public/game/homeworld/v84/npcs/tribe-darkjungle-botanist/05.png</x:v>
      </x:c>
      <x:c r="O2623" s="48" t="str">
        <x:v>https://github.com/darknigthmare/yautja-la-longue-chasse/blob/536ac53335e440747f6eccedd2cd757d1f817a99/app/game/data/homeworldNpcVariantsV84.json</x:v>
      </x:c>
      <x:c r="P2623" s="4" t="str">
        <x:v>public/game/homeworld/v84/npcs/tribe-darkjungle-botanist/05.png</x:v>
      </x:c>
      <x:c r="Q2623" s="4" t="str">
        <x:v>d6c35cdf3a6a9cfef3ca6fe93f4f4f3aaea1a226297adc1ccc2c7e409d465397</x:v>
      </x:c>
      <x:c r="R2623" s="4" t="str">
        <x:v>68c209c4b91de876da2dbaee1c6ec7c39ea0d801</x:v>
      </x:c>
      <x:c r="S2623" s="4" t="str">
        <x:v>app/game/data/homeworldNpcVariantsV84.json # /variants/604</x:v>
      </x:c>
      <x:c r="T2623" s="4"/>
      <x:c r="U2623" s="4"/>
      <x:c r="V2623" s="4" t="str">
        <x:v>La galerie expose les 640 PNG. Une affectation du casting ne prouve pas son affichage : les acteurs en marche et leurs pauses conservent les sources animées natives. Les lieux indiqués sont des liaisons du code, sans navigation navigateur certifiée.</x:v>
      </x:c>
    </x:row>
    <x:row r="2624" ht="28" customHeight="1">
      <x:c r="A2624" s="4" t="str">
        <x:v>tribe-darkjungle-botanist-06</x:v>
      </x:c>
      <x:c r="B2624" s="4" t="str">
        <x:v>PNJ</x:v>
      </x:c>
      <x:c r="C2624" s="4" t="str">
        <x:v>Refuge des Veilleurs</x:v>
      </x:c>
      <x:c r="D2624" s="4" t="str">
        <x:v>Botanistes des Veilleurs · 06</x:v>
      </x:c>
      <x:c r="E2624" s="4" t="str">
        <x:v>V84 / homeworld-npc-v84</x:v>
      </x:c>
      <x:c r="F2624" s="27" t="str">
        <x:v>Galerie uniquement</x:v>
      </x:c>
      <x:c r="G2624" s="4" t="str">
        <x:v>Oui</x:v>
      </x:c>
      <x:c r="H2624" s="4" t="str">
        <x:v>Oui</x:v>
      </x:c>
      <x:c r="I2624" s="4" t="str">
        <x:v>Non</x:v>
      </x:c>
      <x:c r="J2624" s="4" t="str">
        <x:v>Non</x:v>
      </x:c>
      <x:c r="K2624" s="4" t="n">
        <x:v>0</x:v>
      </x:c>
      <x:c r="L2624" s="4" t="str">
        <x:v>PNG</x:v>
      </x:c>
      <x:c r="M2624" s="4" t="str">
        <x:v>homeworld-v84:tribe-darkjungle-botanist-06</x:v>
      </x:c>
      <x:c r="N2624" s="48" t="str">
        <x:v>https://github.com/darknigthmare/yautja-la-longue-chasse/blob/536ac53335e440747f6eccedd2cd757d1f817a99/public/game/homeworld/v84/npcs/tribe-darkjungle-botanist/06.png</x:v>
      </x:c>
      <x:c r="O2624" s="48" t="str">
        <x:v>https://github.com/darknigthmare/yautja-la-longue-chasse/blob/536ac53335e440747f6eccedd2cd757d1f817a99/app/game/data/homeworldNpcVariantsV84.json</x:v>
      </x:c>
      <x:c r="P2624" s="4" t="str">
        <x:v>public/game/homeworld/v84/npcs/tribe-darkjungle-botanist/06.png</x:v>
      </x:c>
      <x:c r="Q2624" s="4" t="str">
        <x:v>728d7db35692260b89f259629c5a39505b35721b50134bf612f8c36ff413e000</x:v>
      </x:c>
      <x:c r="R2624" s="4" t="str">
        <x:v>82b70098e75b753c24f5931119dfac92bf3295a7</x:v>
      </x:c>
      <x:c r="S2624" s="4" t="str">
        <x:v>app/game/data/homeworldNpcVariantsV84.json # /variants/605</x:v>
      </x:c>
      <x:c r="T2624" s="4"/>
      <x:c r="U2624" s="4"/>
      <x:c r="V2624" s="4" t="str">
        <x:v>La galerie expose les 640 PNG. Une affectation du casting ne prouve pas son affichage : les acteurs en marche et leurs pauses conservent les sources animées natives. Les lieux indiqués sont des liaisons du code, sans navigation navigateur certifiée.</x:v>
      </x:c>
    </x:row>
    <x:row r="2625" ht="28" customHeight="1">
      <x:c r="A2625" s="4" t="str">
        <x:v>tribe-darkjungle-botanist-07</x:v>
      </x:c>
      <x:c r="B2625" s="4" t="str">
        <x:v>PNJ</x:v>
      </x:c>
      <x:c r="C2625" s="4" t="str">
        <x:v>Refuge des Veilleurs</x:v>
      </x:c>
      <x:c r="D2625" s="4" t="str">
        <x:v>Botanistes des Veilleurs · 07</x:v>
      </x:c>
      <x:c r="E2625" s="4" t="str">
        <x:v>V84 / homeworld-npc-v84</x:v>
      </x:c>
      <x:c r="F2625" s="27" t="str">
        <x:v>Galerie uniquement</x:v>
      </x:c>
      <x:c r="G2625" s="4" t="str">
        <x:v>Oui</x:v>
      </x:c>
      <x:c r="H2625" s="4" t="str">
        <x:v>Oui</x:v>
      </x:c>
      <x:c r="I2625" s="4" t="str">
        <x:v>Non</x:v>
      </x:c>
      <x:c r="J2625" s="4" t="str">
        <x:v>Non</x:v>
      </x:c>
      <x:c r="K2625" s="4" t="n">
        <x:v>0</x:v>
      </x:c>
      <x:c r="L2625" s="4" t="str">
        <x:v>PNG</x:v>
      </x:c>
      <x:c r="M2625" s="4" t="str">
        <x:v>homeworld-v84:tribe-darkjungle-botanist-07</x:v>
      </x:c>
      <x:c r="N2625" s="48" t="str">
        <x:v>https://github.com/darknigthmare/yautja-la-longue-chasse/blob/536ac53335e440747f6eccedd2cd757d1f817a99/public/game/homeworld/v84/npcs/tribe-darkjungle-botanist/07.png</x:v>
      </x:c>
      <x:c r="O2625" s="48" t="str">
        <x:v>https://github.com/darknigthmare/yautja-la-longue-chasse/blob/536ac53335e440747f6eccedd2cd757d1f817a99/app/game/data/homeworldNpcVariantsV84.json</x:v>
      </x:c>
      <x:c r="P2625" s="4" t="str">
        <x:v>public/game/homeworld/v84/npcs/tribe-darkjungle-botanist/07.png</x:v>
      </x:c>
      <x:c r="Q2625" s="4" t="str">
        <x:v>f2a411757aea842ea12d298771154755ba7fd6bac3fef8de104a0ba972780a60</x:v>
      </x:c>
      <x:c r="R2625" s="4" t="str">
        <x:v>52681f5e02d2992d37429711b311e10e2628e6ea</x:v>
      </x:c>
      <x:c r="S2625" s="4" t="str">
        <x:v>app/game/data/homeworldNpcVariantsV84.json # /variants/606</x:v>
      </x:c>
      <x:c r="T2625" s="4"/>
      <x:c r="U2625" s="4"/>
      <x:c r="V2625" s="4" t="str">
        <x:v>La galerie expose les 640 PNG. Une affectation du casting ne prouve pas son affichage : les acteurs en marche et leurs pauses conservent les sources animées natives. Les lieux indiqués sont des liaisons du code, sans navigation navigateur certifiée.</x:v>
      </x:c>
    </x:row>
    <x:row r="2626" ht="28" customHeight="1">
      <x:c r="A2626" s="4" t="str">
        <x:v>tribe-darkjungle-botanist-08</x:v>
      </x:c>
      <x:c r="B2626" s="4" t="str">
        <x:v>PNJ</x:v>
      </x:c>
      <x:c r="C2626" s="4" t="str">
        <x:v>Refuge des Veilleurs</x:v>
      </x:c>
      <x:c r="D2626" s="4" t="str">
        <x:v>Botanistes des Veilleurs · 08</x:v>
      </x:c>
      <x:c r="E2626" s="4" t="str">
        <x:v>V84 / homeworld-npc-v84</x:v>
      </x:c>
      <x:c r="F2626" s="27" t="str">
        <x:v>Galerie uniquement</x:v>
      </x:c>
      <x:c r="G2626" s="4" t="str">
        <x:v>Oui</x:v>
      </x:c>
      <x:c r="H2626" s="4" t="str">
        <x:v>Oui</x:v>
      </x:c>
      <x:c r="I2626" s="4" t="str">
        <x:v>Non</x:v>
      </x:c>
      <x:c r="J2626" s="4" t="str">
        <x:v>Non</x:v>
      </x:c>
      <x:c r="K2626" s="4" t="n">
        <x:v>0</x:v>
      </x:c>
      <x:c r="L2626" s="4" t="str">
        <x:v>PNG</x:v>
      </x:c>
      <x:c r="M2626" s="4" t="str">
        <x:v>homeworld-v84:tribe-darkjungle-botanist-08</x:v>
      </x:c>
      <x:c r="N2626" s="48" t="str">
        <x:v>https://github.com/darknigthmare/yautja-la-longue-chasse/blob/536ac53335e440747f6eccedd2cd757d1f817a99/public/game/homeworld/v84/npcs/tribe-darkjungle-botanist/08.png</x:v>
      </x:c>
      <x:c r="O2626" s="48" t="str">
        <x:v>https://github.com/darknigthmare/yautja-la-longue-chasse/blob/536ac53335e440747f6eccedd2cd757d1f817a99/app/game/data/homeworldNpcVariantsV84.json</x:v>
      </x:c>
      <x:c r="P2626" s="4" t="str">
        <x:v>public/game/homeworld/v84/npcs/tribe-darkjungle-botanist/08.png</x:v>
      </x:c>
      <x:c r="Q2626" s="4" t="str">
        <x:v>38a2896d2965e28ac6be8ca46f143ad2b8085d8274fea26fbdd01bf1a60ea63e</x:v>
      </x:c>
      <x:c r="R2626" s="4" t="str">
        <x:v>0cd17f9dbfe13938a6811c29aa896c6caa4d0c05</x:v>
      </x:c>
      <x:c r="S2626" s="4" t="str">
        <x:v>app/game/data/homeworldNpcVariantsV84.json # /variants/607</x:v>
      </x:c>
      <x:c r="T2626" s="4"/>
      <x:c r="U2626" s="4"/>
      <x:c r="V2626" s="4" t="str">
        <x:v>La galerie expose les 640 PNG. Une affectation du casting ne prouve pas son affichage : les acteurs en marche et leurs pauses conservent les sources animées natives. Les lieux indiqués sont des liaisons du code, sans navigation navigateur certifiée.</x:v>
      </x:c>
    </x:row>
    <x:row r="2627" ht="28" customHeight="1">
      <x:c r="A2627" s="4" t="str">
        <x:v>tribe-darkjungle-botanist-09</x:v>
      </x:c>
      <x:c r="B2627" s="4" t="str">
        <x:v>PNJ</x:v>
      </x:c>
      <x:c r="C2627" s="4" t="str">
        <x:v>Refuge des Veilleurs</x:v>
      </x:c>
      <x:c r="D2627" s="4" t="str">
        <x:v>Botanistes des Veilleurs · 09</x:v>
      </x:c>
      <x:c r="E2627" s="4" t="str">
        <x:v>V84 / homeworld-npc-v84</x:v>
      </x:c>
      <x:c r="F2627" s="27" t="str">
        <x:v>Galerie uniquement</x:v>
      </x:c>
      <x:c r="G2627" s="4" t="str">
        <x:v>Oui</x:v>
      </x:c>
      <x:c r="H2627" s="4" t="str">
        <x:v>Oui</x:v>
      </x:c>
      <x:c r="I2627" s="4" t="str">
        <x:v>Non</x:v>
      </x:c>
      <x:c r="J2627" s="4" t="str">
        <x:v>Non</x:v>
      </x:c>
      <x:c r="K2627" s="4" t="n">
        <x:v>0</x:v>
      </x:c>
      <x:c r="L2627" s="4" t="str">
        <x:v>PNG</x:v>
      </x:c>
      <x:c r="M2627" s="4" t="str">
        <x:v>homeworld-v84:tribe-darkjungle-botanist-09</x:v>
      </x:c>
      <x:c r="N2627" s="48" t="str">
        <x:v>https://github.com/darknigthmare/yautja-la-longue-chasse/blob/536ac53335e440747f6eccedd2cd757d1f817a99/public/game/homeworld/v84/npcs/tribe-darkjungle-botanist/09.png</x:v>
      </x:c>
      <x:c r="O2627" s="48" t="str">
        <x:v>https://github.com/darknigthmare/yautja-la-longue-chasse/blob/536ac53335e440747f6eccedd2cd757d1f817a99/app/game/data/homeworldNpcVariantsV84.json</x:v>
      </x:c>
      <x:c r="P2627" s="4" t="str">
        <x:v>public/game/homeworld/v84/npcs/tribe-darkjungle-botanist/09.png</x:v>
      </x:c>
      <x:c r="Q2627" s="4" t="str">
        <x:v>a7d6485177701cb1bdd6c18cd2c2f651e48f0afdcbd9e7f2ec50e927faa5c099</x:v>
      </x:c>
      <x:c r="R2627" s="4" t="str">
        <x:v>88d593ed161834d6360719ce7c86570edcd01e89</x:v>
      </x:c>
      <x:c r="S2627" s="4" t="str">
        <x:v>app/game/data/homeworldNpcVariantsV84.json # /variants/608</x:v>
      </x:c>
      <x:c r="T2627" s="4"/>
      <x:c r="U2627" s="4"/>
      <x:c r="V2627" s="4" t="str">
        <x:v>La galerie expose les 640 PNG. Une affectation du casting ne prouve pas son affichage : les acteurs en marche et leurs pauses conservent les sources animées natives. Les lieux indiqués sont des liaisons du code, sans navigation navigateur certifiée.</x:v>
      </x:c>
    </x:row>
    <x:row r="2628" ht="28" customHeight="1">
      <x:c r="A2628" s="4" t="str">
        <x:v>tribe-darkjungle-botanist-10</x:v>
      </x:c>
      <x:c r="B2628" s="4" t="str">
        <x:v>PNJ</x:v>
      </x:c>
      <x:c r="C2628" s="4" t="str">
        <x:v>Refuge des Veilleurs</x:v>
      </x:c>
      <x:c r="D2628" s="4" t="str">
        <x:v>Botanistes des Veilleurs · 10</x:v>
      </x:c>
      <x:c r="E2628" s="4" t="str">
        <x:v>V84 / homeworld-npc-v84</x:v>
      </x:c>
      <x:c r="F2628" s="27" t="str">
        <x:v>Galerie uniquement</x:v>
      </x:c>
      <x:c r="G2628" s="4" t="str">
        <x:v>Oui</x:v>
      </x:c>
      <x:c r="H2628" s="4" t="str">
        <x:v>Oui</x:v>
      </x:c>
      <x:c r="I2628" s="4" t="str">
        <x:v>Non</x:v>
      </x:c>
      <x:c r="J2628" s="4" t="str">
        <x:v>Non</x:v>
      </x:c>
      <x:c r="K2628" s="4" t="n">
        <x:v>0</x:v>
      </x:c>
      <x:c r="L2628" s="4" t="str">
        <x:v>PNG</x:v>
      </x:c>
      <x:c r="M2628" s="4" t="str">
        <x:v>homeworld-v84:tribe-darkjungle-botanist-10</x:v>
      </x:c>
      <x:c r="N2628" s="48" t="str">
        <x:v>https://github.com/darknigthmare/yautja-la-longue-chasse/blob/536ac53335e440747f6eccedd2cd757d1f817a99/public/game/homeworld/v84/npcs/tribe-darkjungle-botanist/10.png</x:v>
      </x:c>
      <x:c r="O2628" s="48" t="str">
        <x:v>https://github.com/darknigthmare/yautja-la-longue-chasse/blob/536ac53335e440747f6eccedd2cd757d1f817a99/app/game/data/homeworldNpcVariantsV84.json</x:v>
      </x:c>
      <x:c r="P2628" s="4" t="str">
        <x:v>public/game/homeworld/v84/npcs/tribe-darkjungle-botanist/10.png</x:v>
      </x:c>
      <x:c r="Q2628" s="4" t="str">
        <x:v>92f98cc8400bf6aabc005bf72cf09b97019047fbca1f6d06ae99b1402c5f5360</x:v>
      </x:c>
      <x:c r="R2628" s="4" t="str">
        <x:v>51085ee0d9ba253a482c71c7dd294d70be12bb7f</x:v>
      </x:c>
      <x:c r="S2628" s="4" t="str">
        <x:v>app/game/data/homeworldNpcVariantsV84.json # /variants/609</x:v>
      </x:c>
      <x:c r="T2628" s="4"/>
      <x:c r="U2628" s="4"/>
      <x:c r="V2628" s="4" t="str">
        <x:v>La galerie expose les 640 PNG. Une affectation du casting ne prouve pas son affichage : les acteurs en marche et leurs pauses conservent les sources animées natives. Les lieux indiqués sont des liaisons du code, sans navigation navigateur certifiée.</x:v>
      </x:c>
    </x:row>
    <x:row r="2629" ht="28" customHeight="1">
      <x:c r="A2629" s="4" t="str">
        <x:v>tribe-darkjungle-botanist-11</x:v>
      </x:c>
      <x:c r="B2629" s="4" t="str">
        <x:v>PNJ</x:v>
      </x:c>
      <x:c r="C2629" s="4" t="str">
        <x:v>Refuge des Veilleurs</x:v>
      </x:c>
      <x:c r="D2629" s="4" t="str">
        <x:v>Botanistes des Veilleurs · 11</x:v>
      </x:c>
      <x:c r="E2629" s="4" t="str">
        <x:v>V84 / homeworld-npc-v84</x:v>
      </x:c>
      <x:c r="F2629" s="27" t="str">
        <x:v>Galerie uniquement</x:v>
      </x:c>
      <x:c r="G2629" s="4" t="str">
        <x:v>Oui</x:v>
      </x:c>
      <x:c r="H2629" s="4" t="str">
        <x:v>Oui</x:v>
      </x:c>
      <x:c r="I2629" s="4" t="str">
        <x:v>Non</x:v>
      </x:c>
      <x:c r="J2629" s="4" t="str">
        <x:v>Non</x:v>
      </x:c>
      <x:c r="K2629" s="4" t="n">
        <x:v>0</x:v>
      </x:c>
      <x:c r="L2629" s="4" t="str">
        <x:v>PNG</x:v>
      </x:c>
      <x:c r="M2629" s="4" t="str">
        <x:v>homeworld-v84:tribe-darkjungle-botanist-11</x:v>
      </x:c>
      <x:c r="N2629" s="48" t="str">
        <x:v>https://github.com/darknigthmare/yautja-la-longue-chasse/blob/536ac53335e440747f6eccedd2cd757d1f817a99/public/game/homeworld/v84/npcs/tribe-darkjungle-botanist/11.png</x:v>
      </x:c>
      <x:c r="O2629" s="48" t="str">
        <x:v>https://github.com/darknigthmare/yautja-la-longue-chasse/blob/536ac53335e440747f6eccedd2cd757d1f817a99/app/game/data/homeworldNpcVariantsV84.json</x:v>
      </x:c>
      <x:c r="P2629" s="4" t="str">
        <x:v>public/game/homeworld/v84/npcs/tribe-darkjungle-botanist/11.png</x:v>
      </x:c>
      <x:c r="Q2629" s="4" t="str">
        <x:v>c4a5c0a55a7616007d94c505108f31739b17f6f504e9f40bff9069564c7d4c7c</x:v>
      </x:c>
      <x:c r="R2629" s="4" t="str">
        <x:v>5d2f2d3e6013e8c9d2ba2da488cda4816410e771</x:v>
      </x:c>
      <x:c r="S2629" s="4" t="str">
        <x:v>app/game/data/homeworldNpcVariantsV84.json # /variants/610</x:v>
      </x:c>
      <x:c r="T2629" s="4"/>
      <x:c r="U2629" s="4"/>
      <x:c r="V2629" s="4" t="str">
        <x:v>La galerie expose les 640 PNG. Une affectation du casting ne prouve pas son affichage : les acteurs en marche et leurs pauses conservent les sources animées natives. Les lieux indiqués sont des liaisons du code, sans navigation navigateur certifiée.</x:v>
      </x:c>
    </x:row>
    <x:row r="2630" ht="28" customHeight="1">
      <x:c r="A2630" s="4" t="str">
        <x:v>tribe-darkjungle-botanist-12</x:v>
      </x:c>
      <x:c r="B2630" s="4" t="str">
        <x:v>PNJ</x:v>
      </x:c>
      <x:c r="C2630" s="4" t="str">
        <x:v>Refuge des Veilleurs</x:v>
      </x:c>
      <x:c r="D2630" s="4" t="str">
        <x:v>Botanistes des Veilleurs · 12</x:v>
      </x:c>
      <x:c r="E2630" s="4" t="str">
        <x:v>V84 / homeworld-npc-v84</x:v>
      </x:c>
      <x:c r="F2630" s="27" t="str">
        <x:v>Galerie uniquement</x:v>
      </x:c>
      <x:c r="G2630" s="4" t="str">
        <x:v>Oui</x:v>
      </x:c>
      <x:c r="H2630" s="4" t="str">
        <x:v>Oui</x:v>
      </x:c>
      <x:c r="I2630" s="4" t="str">
        <x:v>Non</x:v>
      </x:c>
      <x:c r="J2630" s="4" t="str">
        <x:v>Non</x:v>
      </x:c>
      <x:c r="K2630" s="4" t="n">
        <x:v>0</x:v>
      </x:c>
      <x:c r="L2630" s="4" t="str">
        <x:v>PNG</x:v>
      </x:c>
      <x:c r="M2630" s="4" t="str">
        <x:v>homeworld-v84:tribe-darkjungle-botanist-12</x:v>
      </x:c>
      <x:c r="N2630" s="48" t="str">
        <x:v>https://github.com/darknigthmare/yautja-la-longue-chasse/blob/536ac53335e440747f6eccedd2cd757d1f817a99/public/game/homeworld/v84/npcs/tribe-darkjungle-botanist/12.png</x:v>
      </x:c>
      <x:c r="O2630" s="48" t="str">
        <x:v>https://github.com/darknigthmare/yautja-la-longue-chasse/blob/536ac53335e440747f6eccedd2cd757d1f817a99/app/game/data/homeworldNpcVariantsV84.json</x:v>
      </x:c>
      <x:c r="P2630" s="4" t="str">
        <x:v>public/game/homeworld/v84/npcs/tribe-darkjungle-botanist/12.png</x:v>
      </x:c>
      <x:c r="Q2630" s="4" t="str">
        <x:v>5f58b9d532f785844277869bdc3ea70cf1cc1ba88b9bf7a114efc1f93c43bfed</x:v>
      </x:c>
      <x:c r="R2630" s="4" t="str">
        <x:v>9ad2733e1f9d5e972e903e9adb32f184340efd2c</x:v>
      </x:c>
      <x:c r="S2630" s="4" t="str">
        <x:v>app/game/data/homeworldNpcVariantsV84.json # /variants/611</x:v>
      </x:c>
      <x:c r="T2630" s="4"/>
      <x:c r="U2630" s="4"/>
      <x:c r="V2630" s="4" t="str">
        <x:v>La galerie expose les 640 PNG. Une affectation du casting ne prouve pas son affichage : les acteurs en marche et leurs pauses conservent les sources animées natives. Les lieux indiqués sont des liaisons du code, sans navigation navigateur certifiée.</x:v>
      </x:c>
    </x:row>
    <x:row r="2631" ht="28" customHeight="1">
      <x:c r="A2631" s="4" t="str">
        <x:v>tribe-darkjungle-botanist-13</x:v>
      </x:c>
      <x:c r="B2631" s="4" t="str">
        <x:v>PNJ</x:v>
      </x:c>
      <x:c r="C2631" s="4" t="str">
        <x:v>Refuge des Veilleurs</x:v>
      </x:c>
      <x:c r="D2631" s="4" t="str">
        <x:v>Botanistes des Veilleurs · 13</x:v>
      </x:c>
      <x:c r="E2631" s="4" t="str">
        <x:v>V84 / homeworld-npc-v84</x:v>
      </x:c>
      <x:c r="F2631" s="27" t="str">
        <x:v>Galerie uniquement</x:v>
      </x:c>
      <x:c r="G2631" s="4" t="str">
        <x:v>Oui</x:v>
      </x:c>
      <x:c r="H2631" s="4" t="str">
        <x:v>Oui</x:v>
      </x:c>
      <x:c r="I2631" s="4" t="str">
        <x:v>Non</x:v>
      </x:c>
      <x:c r="J2631" s="4" t="str">
        <x:v>Non</x:v>
      </x:c>
      <x:c r="K2631" s="4" t="n">
        <x:v>0</x:v>
      </x:c>
      <x:c r="L2631" s="4" t="str">
        <x:v>PNG</x:v>
      </x:c>
      <x:c r="M2631" s="4" t="str">
        <x:v>homeworld-v84:tribe-darkjungle-botanist-13</x:v>
      </x:c>
      <x:c r="N2631" s="48" t="str">
        <x:v>https://github.com/darknigthmare/yautja-la-longue-chasse/blob/536ac53335e440747f6eccedd2cd757d1f817a99/public/game/homeworld/v84/npcs/tribe-darkjungle-botanist/13.png</x:v>
      </x:c>
      <x:c r="O2631" s="48" t="str">
        <x:v>https://github.com/darknigthmare/yautja-la-longue-chasse/blob/536ac53335e440747f6eccedd2cd757d1f817a99/app/game/data/homeworldNpcVariantsV84.json</x:v>
      </x:c>
      <x:c r="P2631" s="4" t="str">
        <x:v>public/game/homeworld/v84/npcs/tribe-darkjungle-botanist/13.png</x:v>
      </x:c>
      <x:c r="Q2631" s="4" t="str">
        <x:v>adc0ad4f4b633792fa98682c5f61f5a991a71c4843c811bca4003f1accacd655</x:v>
      </x:c>
      <x:c r="R2631" s="4" t="str">
        <x:v>f51ab60991e25fa675d7bc2b9a617675f5fbfd75</x:v>
      </x:c>
      <x:c r="S2631" s="4" t="str">
        <x:v>app/game/data/homeworldNpcVariantsV84.json # /variants/612</x:v>
      </x:c>
      <x:c r="T2631" s="4"/>
      <x:c r="U2631" s="4"/>
      <x:c r="V2631" s="4" t="str">
        <x:v>La galerie expose les 640 PNG. Une affectation du casting ne prouve pas son affichage : les acteurs en marche et leurs pauses conservent les sources animées natives. Les lieux indiqués sont des liaisons du code, sans navigation navigateur certifiée.</x:v>
      </x:c>
    </x:row>
    <x:row r="2632" ht="28" customHeight="1">
      <x:c r="A2632" s="4" t="str">
        <x:v>tribe-darkjungle-botanist-14</x:v>
      </x:c>
      <x:c r="B2632" s="4" t="str">
        <x:v>PNJ</x:v>
      </x:c>
      <x:c r="C2632" s="4" t="str">
        <x:v>Refuge des Veilleurs</x:v>
      </x:c>
      <x:c r="D2632" s="4" t="str">
        <x:v>Botanistes des Veilleurs · 14</x:v>
      </x:c>
      <x:c r="E2632" s="4" t="str">
        <x:v>V84 / homeworld-npc-v84</x:v>
      </x:c>
      <x:c r="F2632" s="27" t="str">
        <x:v>Galerie uniquement</x:v>
      </x:c>
      <x:c r="G2632" s="4" t="str">
        <x:v>Oui</x:v>
      </x:c>
      <x:c r="H2632" s="4" t="str">
        <x:v>Oui</x:v>
      </x:c>
      <x:c r="I2632" s="4" t="str">
        <x:v>Non</x:v>
      </x:c>
      <x:c r="J2632" s="4" t="str">
        <x:v>Non</x:v>
      </x:c>
      <x:c r="K2632" s="4" t="n">
        <x:v>0</x:v>
      </x:c>
      <x:c r="L2632" s="4" t="str">
        <x:v>PNG</x:v>
      </x:c>
      <x:c r="M2632" s="4" t="str">
        <x:v>homeworld-v84:tribe-darkjungle-botanist-14</x:v>
      </x:c>
      <x:c r="N2632" s="48" t="str">
        <x:v>https://github.com/darknigthmare/yautja-la-longue-chasse/blob/536ac53335e440747f6eccedd2cd757d1f817a99/public/game/homeworld/v84/npcs/tribe-darkjungle-botanist/14.png</x:v>
      </x:c>
      <x:c r="O2632" s="48" t="str">
        <x:v>https://github.com/darknigthmare/yautja-la-longue-chasse/blob/536ac53335e440747f6eccedd2cd757d1f817a99/app/game/data/homeworldNpcVariantsV84.json</x:v>
      </x:c>
      <x:c r="P2632" s="4" t="str">
        <x:v>public/game/homeworld/v84/npcs/tribe-darkjungle-botanist/14.png</x:v>
      </x:c>
      <x:c r="Q2632" s="4" t="str">
        <x:v>b8f6de35184aa2de060391a00d8f564142d1fcdd794b9f4196a32350923933d0</x:v>
      </x:c>
      <x:c r="R2632" s="4" t="str">
        <x:v>2bbe5a6a48ff5c0ff96e52665b31c361b5a0f571</x:v>
      </x:c>
      <x:c r="S2632" s="4" t="str">
        <x:v>app/game/data/homeworldNpcVariantsV84.json # /variants/613</x:v>
      </x:c>
      <x:c r="T2632" s="4"/>
      <x:c r="U2632" s="4"/>
      <x:c r="V2632" s="4" t="str">
        <x:v>La galerie expose les 640 PNG. Une affectation du casting ne prouve pas son affichage : les acteurs en marche et leurs pauses conservent les sources animées natives. Les lieux indiqués sont des liaisons du code, sans navigation navigateur certifiée.</x:v>
      </x:c>
    </x:row>
    <x:row r="2633" ht="28" customHeight="1">
      <x:c r="A2633" s="4" t="str">
        <x:v>tribe-darkjungle-botanist-15</x:v>
      </x:c>
      <x:c r="B2633" s="4" t="str">
        <x:v>PNJ</x:v>
      </x:c>
      <x:c r="C2633" s="4" t="str">
        <x:v>Refuge des Veilleurs</x:v>
      </x:c>
      <x:c r="D2633" s="4" t="str">
        <x:v>Botanistes des Veilleurs · 15</x:v>
      </x:c>
      <x:c r="E2633" s="4" t="str">
        <x:v>V84 / homeworld-npc-v84</x:v>
      </x:c>
      <x:c r="F2633" s="27" t="str">
        <x:v>Galerie uniquement</x:v>
      </x:c>
      <x:c r="G2633" s="4" t="str">
        <x:v>Oui</x:v>
      </x:c>
      <x:c r="H2633" s="4" t="str">
        <x:v>Oui</x:v>
      </x:c>
      <x:c r="I2633" s="4" t="str">
        <x:v>Non</x:v>
      </x:c>
      <x:c r="J2633" s="4" t="str">
        <x:v>Non</x:v>
      </x:c>
      <x:c r="K2633" s="4" t="n">
        <x:v>0</x:v>
      </x:c>
      <x:c r="L2633" s="4" t="str">
        <x:v>PNG</x:v>
      </x:c>
      <x:c r="M2633" s="4" t="str">
        <x:v>homeworld-v84:tribe-darkjungle-botanist-15</x:v>
      </x:c>
      <x:c r="N2633" s="48" t="str">
        <x:v>https://github.com/darknigthmare/yautja-la-longue-chasse/blob/536ac53335e440747f6eccedd2cd757d1f817a99/public/game/homeworld/v84/npcs/tribe-darkjungle-botanist/15.png</x:v>
      </x:c>
      <x:c r="O2633" s="48" t="str">
        <x:v>https://github.com/darknigthmare/yautja-la-longue-chasse/blob/536ac53335e440747f6eccedd2cd757d1f817a99/app/game/data/homeworldNpcVariantsV84.json</x:v>
      </x:c>
      <x:c r="P2633" s="4" t="str">
        <x:v>public/game/homeworld/v84/npcs/tribe-darkjungle-botanist/15.png</x:v>
      </x:c>
      <x:c r="Q2633" s="4" t="str">
        <x:v>e49fbbf7230bfd6fb650cfa8a48955901e54dd55910ef072d55ba28fece2da6c</x:v>
      </x:c>
      <x:c r="R2633" s="4" t="str">
        <x:v>d62e27e9057deb7d0ddab8d5ab653c9f92c5b57c</x:v>
      </x:c>
      <x:c r="S2633" s="4" t="str">
        <x:v>app/game/data/homeworldNpcVariantsV84.json # /variants/614</x:v>
      </x:c>
      <x:c r="T2633" s="4"/>
      <x:c r="U2633" s="4"/>
      <x:c r="V2633" s="4" t="str">
        <x:v>La galerie expose les 640 PNG. Une affectation du casting ne prouve pas son affichage : les acteurs en marche et leurs pauses conservent les sources animées natives. Les lieux indiqués sont des liaisons du code, sans navigation navigateur certifiée.</x:v>
      </x:c>
    </x:row>
    <x:row r="2634" ht="28" customHeight="1">
      <x:c r="A2634" s="4" t="str">
        <x:v>tribe-darkjungle-botanist-16</x:v>
      </x:c>
      <x:c r="B2634" s="4" t="str">
        <x:v>PNJ</x:v>
      </x:c>
      <x:c r="C2634" s="4" t="str">
        <x:v>Refuge des Veilleurs</x:v>
      </x:c>
      <x:c r="D2634" s="4" t="str">
        <x:v>Botanistes des Veilleurs · 16</x:v>
      </x:c>
      <x:c r="E2634" s="4" t="str">
        <x:v>V84 / homeworld-npc-v84</x:v>
      </x:c>
      <x:c r="F2634" s="27" t="str">
        <x:v>Galerie uniquement</x:v>
      </x:c>
      <x:c r="G2634" s="4" t="str">
        <x:v>Oui</x:v>
      </x:c>
      <x:c r="H2634" s="4" t="str">
        <x:v>Oui</x:v>
      </x:c>
      <x:c r="I2634" s="4" t="str">
        <x:v>Non</x:v>
      </x:c>
      <x:c r="J2634" s="4" t="str">
        <x:v>Non</x:v>
      </x:c>
      <x:c r="K2634" s="4" t="n">
        <x:v>0</x:v>
      </x:c>
      <x:c r="L2634" s="4" t="str">
        <x:v>PNG</x:v>
      </x:c>
      <x:c r="M2634" s="4" t="str">
        <x:v>homeworld-v84:tribe-darkjungle-botanist-16</x:v>
      </x:c>
      <x:c r="N2634" s="48" t="str">
        <x:v>https://github.com/darknigthmare/yautja-la-longue-chasse/blob/536ac53335e440747f6eccedd2cd757d1f817a99/public/game/homeworld/v84/npcs/tribe-darkjungle-botanist/16.png</x:v>
      </x:c>
      <x:c r="O2634" s="48" t="str">
        <x:v>https://github.com/darknigthmare/yautja-la-longue-chasse/blob/536ac53335e440747f6eccedd2cd757d1f817a99/app/game/data/homeworldNpcVariantsV84.json</x:v>
      </x:c>
      <x:c r="P2634" s="4" t="str">
        <x:v>public/game/homeworld/v84/npcs/tribe-darkjungle-botanist/16.png</x:v>
      </x:c>
      <x:c r="Q2634" s="4" t="str">
        <x:v>160683263e5e034eb3422f0bc2a50a28869a31273b2abed84d06fb83c878257d</x:v>
      </x:c>
      <x:c r="R2634" s="4" t="str">
        <x:v>2caf1cad86708b37cd06d647a8f015b87106d1a9</x:v>
      </x:c>
      <x:c r="S2634" s="4" t="str">
        <x:v>app/game/data/homeworldNpcVariantsV84.json # /variants/615</x:v>
      </x:c>
      <x:c r="T2634" s="4"/>
      <x:c r="U2634" s="4"/>
      <x:c r="V2634" s="4" t="str">
        <x:v>La galerie expose les 640 PNG. Une affectation du casting ne prouve pas son affichage : les acteurs en marche et leurs pauses conservent les sources animées natives. Les lieux indiqués sont des liaisons du code, sans navigation navigateur certifiée.</x:v>
      </x:c>
    </x:row>
    <x:row r="2635" ht="28" customHeight="1">
      <x:c r="A2635" s="4" t="str">
        <x:v>tribe-darkjungle-botanist-17</x:v>
      </x:c>
      <x:c r="B2635" s="4" t="str">
        <x:v>PNJ</x:v>
      </x:c>
      <x:c r="C2635" s="4" t="str">
        <x:v>Refuge des Veilleurs</x:v>
      </x:c>
      <x:c r="D2635" s="4" t="str">
        <x:v>Botanistes des Veilleurs · 17</x:v>
      </x:c>
      <x:c r="E2635" s="4" t="str">
        <x:v>V84 / homeworld-npc-v84</x:v>
      </x:c>
      <x:c r="F2635" s="27" t="str">
        <x:v>Galerie uniquement</x:v>
      </x:c>
      <x:c r="G2635" s="4" t="str">
        <x:v>Oui</x:v>
      </x:c>
      <x:c r="H2635" s="4" t="str">
        <x:v>Oui</x:v>
      </x:c>
      <x:c r="I2635" s="4" t="str">
        <x:v>Non</x:v>
      </x:c>
      <x:c r="J2635" s="4" t="str">
        <x:v>Non</x:v>
      </x:c>
      <x:c r="K2635" s="4" t="n">
        <x:v>0</x:v>
      </x:c>
      <x:c r="L2635" s="4" t="str">
        <x:v>PNG</x:v>
      </x:c>
      <x:c r="M2635" s="4" t="str">
        <x:v>homeworld-v84:tribe-darkjungle-botanist-17</x:v>
      </x:c>
      <x:c r="N2635" s="48" t="str">
        <x:v>https://github.com/darknigthmare/yautja-la-longue-chasse/blob/536ac53335e440747f6eccedd2cd757d1f817a99/public/game/homeworld/v84/npcs/tribe-darkjungle-botanist/17.png</x:v>
      </x:c>
      <x:c r="O2635" s="48" t="str">
        <x:v>https://github.com/darknigthmare/yautja-la-longue-chasse/blob/536ac53335e440747f6eccedd2cd757d1f817a99/app/game/data/homeworldNpcVariantsV84.json</x:v>
      </x:c>
      <x:c r="P2635" s="4" t="str">
        <x:v>public/game/homeworld/v84/npcs/tribe-darkjungle-botanist/17.png</x:v>
      </x:c>
      <x:c r="Q2635" s="4" t="str">
        <x:v>a251251de99656e1250a261ab8b036b0ae4c8e51998b5ed3d4b36f2d88ffa207</x:v>
      </x:c>
      <x:c r="R2635" s="4" t="str">
        <x:v>21659c0765124b6c924a911b3ce3ce11d45947e2</x:v>
      </x:c>
      <x:c r="S2635" s="4" t="str">
        <x:v>app/game/data/homeworldNpcVariantsV84.json # /variants/616</x:v>
      </x:c>
      <x:c r="T2635" s="4"/>
      <x:c r="U2635" s="4"/>
      <x:c r="V2635" s="4" t="str">
        <x:v>La galerie expose les 640 PNG. Une affectation du casting ne prouve pas son affichage : les acteurs en marche et leurs pauses conservent les sources animées natives. Les lieux indiqués sont des liaisons du code, sans navigation navigateur certifiée.</x:v>
      </x:c>
    </x:row>
    <x:row r="2636" ht="28" customHeight="1">
      <x:c r="A2636" s="4" t="str">
        <x:v>tribe-darkjungle-botanist-18</x:v>
      </x:c>
      <x:c r="B2636" s="4" t="str">
        <x:v>PNJ</x:v>
      </x:c>
      <x:c r="C2636" s="4" t="str">
        <x:v>Refuge des Veilleurs</x:v>
      </x:c>
      <x:c r="D2636" s="4" t="str">
        <x:v>Botanistes des Veilleurs · 18</x:v>
      </x:c>
      <x:c r="E2636" s="4" t="str">
        <x:v>V84 / homeworld-npc-v84</x:v>
      </x:c>
      <x:c r="F2636" s="27" t="str">
        <x:v>Galerie uniquement</x:v>
      </x:c>
      <x:c r="G2636" s="4" t="str">
        <x:v>Oui</x:v>
      </x:c>
      <x:c r="H2636" s="4" t="str">
        <x:v>Oui</x:v>
      </x:c>
      <x:c r="I2636" s="4" t="str">
        <x:v>Non</x:v>
      </x:c>
      <x:c r="J2636" s="4" t="str">
        <x:v>Non</x:v>
      </x:c>
      <x:c r="K2636" s="4" t="n">
        <x:v>0</x:v>
      </x:c>
      <x:c r="L2636" s="4" t="str">
        <x:v>PNG</x:v>
      </x:c>
      <x:c r="M2636" s="4" t="str">
        <x:v>homeworld-v84:tribe-darkjungle-botanist-18</x:v>
      </x:c>
      <x:c r="N2636" s="48" t="str">
        <x:v>https://github.com/darknigthmare/yautja-la-longue-chasse/blob/536ac53335e440747f6eccedd2cd757d1f817a99/public/game/homeworld/v84/npcs/tribe-darkjungle-botanist/18.png</x:v>
      </x:c>
      <x:c r="O2636" s="48" t="str">
        <x:v>https://github.com/darknigthmare/yautja-la-longue-chasse/blob/536ac53335e440747f6eccedd2cd757d1f817a99/app/game/data/homeworldNpcVariantsV84.json</x:v>
      </x:c>
      <x:c r="P2636" s="4" t="str">
        <x:v>public/game/homeworld/v84/npcs/tribe-darkjungle-botanist/18.png</x:v>
      </x:c>
      <x:c r="Q2636" s="4" t="str">
        <x:v>af4c1492b37b5f18c9f7556a45b99ff78728030cd3f756954664a9be11c65c74</x:v>
      </x:c>
      <x:c r="R2636" s="4" t="str">
        <x:v>785130a85f1dc2a677945003fa5113df2d92e7d5</x:v>
      </x:c>
      <x:c r="S2636" s="4" t="str">
        <x:v>app/game/data/homeworldNpcVariantsV84.json # /variants/617</x:v>
      </x:c>
      <x:c r="T2636" s="4"/>
      <x:c r="U2636" s="4"/>
      <x:c r="V2636" s="4" t="str">
        <x:v>La galerie expose les 640 PNG. Une affectation du casting ne prouve pas son affichage : les acteurs en marche et leurs pauses conservent les sources animées natives. Les lieux indiqués sont des liaisons du code, sans navigation navigateur certifiée.</x:v>
      </x:c>
    </x:row>
    <x:row r="2637" ht="28" customHeight="1">
      <x:c r="A2637" s="4" t="str">
        <x:v>tribe-darkjungle-botanist-19</x:v>
      </x:c>
      <x:c r="B2637" s="4" t="str">
        <x:v>PNJ</x:v>
      </x:c>
      <x:c r="C2637" s="4" t="str">
        <x:v>Refuge des Veilleurs</x:v>
      </x:c>
      <x:c r="D2637" s="4" t="str">
        <x:v>Botanistes des Veilleurs · 19</x:v>
      </x:c>
      <x:c r="E2637" s="4" t="str">
        <x:v>V84 / homeworld-npc-v84</x:v>
      </x:c>
      <x:c r="F2637" s="27" t="str">
        <x:v>Galerie uniquement</x:v>
      </x:c>
      <x:c r="G2637" s="4" t="str">
        <x:v>Oui</x:v>
      </x:c>
      <x:c r="H2637" s="4" t="str">
        <x:v>Oui</x:v>
      </x:c>
      <x:c r="I2637" s="4" t="str">
        <x:v>Non</x:v>
      </x:c>
      <x:c r="J2637" s="4" t="str">
        <x:v>Non</x:v>
      </x:c>
      <x:c r="K2637" s="4" t="n">
        <x:v>0</x:v>
      </x:c>
      <x:c r="L2637" s="4" t="str">
        <x:v>PNG</x:v>
      </x:c>
      <x:c r="M2637" s="4" t="str">
        <x:v>homeworld-v84:tribe-darkjungle-botanist-19</x:v>
      </x:c>
      <x:c r="N2637" s="48" t="str">
        <x:v>https://github.com/darknigthmare/yautja-la-longue-chasse/blob/536ac53335e440747f6eccedd2cd757d1f817a99/public/game/homeworld/v84/npcs/tribe-darkjungle-botanist/19.png</x:v>
      </x:c>
      <x:c r="O2637" s="48" t="str">
        <x:v>https://github.com/darknigthmare/yautja-la-longue-chasse/blob/536ac53335e440747f6eccedd2cd757d1f817a99/app/game/data/homeworldNpcVariantsV84.json</x:v>
      </x:c>
      <x:c r="P2637" s="4" t="str">
        <x:v>public/game/homeworld/v84/npcs/tribe-darkjungle-botanist/19.png</x:v>
      </x:c>
      <x:c r="Q2637" s="4" t="str">
        <x:v>5ca5c1efa3c8dfa9f7e9b2e43fdde994b3f6873e7ad4340c4ae9a1648d805927</x:v>
      </x:c>
      <x:c r="R2637" s="4" t="str">
        <x:v>fb6c41186e0c177679fbeb00fc3c09256b522e0f</x:v>
      </x:c>
      <x:c r="S2637" s="4" t="str">
        <x:v>app/game/data/homeworldNpcVariantsV84.json # /variants/618</x:v>
      </x:c>
      <x:c r="T2637" s="4"/>
      <x:c r="U2637" s="4"/>
      <x:c r="V2637" s="4" t="str">
        <x:v>La galerie expose les 640 PNG. Une affectation du casting ne prouve pas son affichage : les acteurs en marche et leurs pauses conservent les sources animées natives. Les lieux indiqués sont des liaisons du code, sans navigation navigateur certifiée.</x:v>
      </x:c>
    </x:row>
    <x:row r="2638" ht="28" customHeight="1">
      <x:c r="A2638" s="4" t="str">
        <x:v>tribe-darkjungle-botanist-20</x:v>
      </x:c>
      <x:c r="B2638" s="4" t="str">
        <x:v>PNJ</x:v>
      </x:c>
      <x:c r="C2638" s="4" t="str">
        <x:v>Refuge des Veilleurs</x:v>
      </x:c>
      <x:c r="D2638" s="4" t="str">
        <x:v>Botanistes des Veilleurs · 20</x:v>
      </x:c>
      <x:c r="E2638" s="4" t="str">
        <x:v>V84 / homeworld-npc-v84</x:v>
      </x:c>
      <x:c r="F2638" s="27" t="str">
        <x:v>Galerie uniquement</x:v>
      </x:c>
      <x:c r="G2638" s="4" t="str">
        <x:v>Oui</x:v>
      </x:c>
      <x:c r="H2638" s="4" t="str">
        <x:v>Oui</x:v>
      </x:c>
      <x:c r="I2638" s="4" t="str">
        <x:v>Non</x:v>
      </x:c>
      <x:c r="J2638" s="4" t="str">
        <x:v>Non</x:v>
      </x:c>
      <x:c r="K2638" s="4" t="n">
        <x:v>0</x:v>
      </x:c>
      <x:c r="L2638" s="4" t="str">
        <x:v>PNG</x:v>
      </x:c>
      <x:c r="M2638" s="4" t="str">
        <x:v>homeworld-v84:tribe-darkjungle-botanist-20</x:v>
      </x:c>
      <x:c r="N2638" s="48" t="str">
        <x:v>https://github.com/darknigthmare/yautja-la-longue-chasse/blob/536ac53335e440747f6eccedd2cd757d1f817a99/public/game/homeworld/v84/npcs/tribe-darkjungle-botanist/20.png</x:v>
      </x:c>
      <x:c r="O2638" s="48" t="str">
        <x:v>https://github.com/darknigthmare/yautja-la-longue-chasse/blob/536ac53335e440747f6eccedd2cd757d1f817a99/app/game/data/homeworldNpcVariantsV84.json</x:v>
      </x:c>
      <x:c r="P2638" s="4" t="str">
        <x:v>public/game/homeworld/v84/npcs/tribe-darkjungle-botanist/20.png</x:v>
      </x:c>
      <x:c r="Q2638" s="4" t="str">
        <x:v>f076b30ccc979c32e9d60897a7afcba9e3bd886de5850c450ca9f399105c9200</x:v>
      </x:c>
      <x:c r="R2638" s="4" t="str">
        <x:v>239e24c7cecae8b8580cba797166998edeeb92d3</x:v>
      </x:c>
      <x:c r="S2638" s="4" t="str">
        <x:v>app/game/data/homeworldNpcVariantsV84.json # /variants/619</x:v>
      </x:c>
      <x:c r="T2638" s="4"/>
      <x:c r="U2638" s="4"/>
      <x:c r="V2638" s="4" t="str">
        <x:v>La galerie expose les 640 PNG. Une affectation du casting ne prouve pas son affichage : les acteurs en marche et leurs pauses conservent les sources animées natives. Les lieux indiqués sont des liaisons du code, sans navigation navigateur certifiée.</x:v>
      </x:c>
    </x:row>
    <x:row r="2639" ht="28" customHeight="1">
      <x:c r="A2639" s="4" t="str">
        <x:v>tribe-darkjungle-guide-01</x:v>
      </x:c>
      <x:c r="B2639" s="4" t="str">
        <x:v>PNJ</x:v>
      </x:c>
      <x:c r="C2639" s="4" t="str">
        <x:v>Refuge des Veilleurs</x:v>
      </x:c>
      <x:c r="D2639" s="4" t="str">
        <x:v>Guides des racines profondes · 01</x:v>
      </x:c>
      <x:c r="E2639" s="4" t="str">
        <x:v>V84 / homeworld-npc-v84</x:v>
      </x:c>
      <x:c r="F2639" s="27" t="str">
        <x:v>Galerie uniquement</x:v>
      </x:c>
      <x:c r="G2639" s="4" t="str">
        <x:v>Oui</x:v>
      </x:c>
      <x:c r="H2639" s="4" t="str">
        <x:v>Oui</x:v>
      </x:c>
      <x:c r="I2639" s="4" t="str">
        <x:v>Non</x:v>
      </x:c>
      <x:c r="J2639" s="4" t="str">
        <x:v>Non</x:v>
      </x:c>
      <x:c r="K2639" s="4" t="n">
        <x:v>0</x:v>
      </x:c>
      <x:c r="L2639" s="4" t="str">
        <x:v>PNG</x:v>
      </x:c>
      <x:c r="M2639" s="4" t="str">
        <x:v>homeworld-v84:tribe-darkjungle-guide-01</x:v>
      </x:c>
      <x:c r="N2639" s="48" t="str">
        <x:v>https://github.com/darknigthmare/yautja-la-longue-chasse/blob/536ac53335e440747f6eccedd2cd757d1f817a99/public/game/homeworld/v84/npcs/tribe-darkjungle-guide/01.png</x:v>
      </x:c>
      <x:c r="O2639" s="48" t="str">
        <x:v>https://github.com/darknigthmare/yautja-la-longue-chasse/blob/536ac53335e440747f6eccedd2cd757d1f817a99/app/game/data/homeworldNpcVariantsV84.json</x:v>
      </x:c>
      <x:c r="P2639" s="4" t="str">
        <x:v>public/game/homeworld/v84/npcs/tribe-darkjungle-guide/01.png</x:v>
      </x:c>
      <x:c r="Q2639" s="4" t="str">
        <x:v>f923469a93fadacf5734e6fa0ce259cf1a1b24023d5e1895dda0f9d6c871c39b</x:v>
      </x:c>
      <x:c r="R2639" s="4" t="str">
        <x:v>f9c7c49618be384a3c6e3380feb892281a03d795</x:v>
      </x:c>
      <x:c r="S2639" s="4" t="str">
        <x:v>app/game/data/homeworldNpcVariantsV84.json # /variants/620</x:v>
      </x:c>
      <x:c r="T2639" s="4"/>
      <x:c r="U2639" s="4"/>
      <x:c r="V2639" s="4" t="str">
        <x:v>La galerie expose les 640 PNG. Une affectation du casting ne prouve pas son affichage : les acteurs en marche et leurs pauses conservent les sources animées natives. Les lieux indiqués sont des liaisons du code, sans navigation navigateur certifiée.</x:v>
      </x:c>
    </x:row>
    <x:row r="2640" ht="28" customHeight="1">
      <x:c r="A2640" s="4" t="str">
        <x:v>tribe-darkjungle-guide-02</x:v>
      </x:c>
      <x:c r="B2640" s="4" t="str">
        <x:v>PNJ</x:v>
      </x:c>
      <x:c r="C2640" s="4" t="str">
        <x:v>Refuge des Veilleurs</x:v>
      </x:c>
      <x:c r="D2640" s="4" t="str">
        <x:v>Guides des racines profondes · 02</x:v>
      </x:c>
      <x:c r="E2640" s="4" t="str">
        <x:v>V84 / homeworld-npc-v84</x:v>
      </x:c>
      <x:c r="F2640" s="27" t="str">
        <x:v>Galerie uniquement</x:v>
      </x:c>
      <x:c r="G2640" s="4" t="str">
        <x:v>Oui</x:v>
      </x:c>
      <x:c r="H2640" s="4" t="str">
        <x:v>Oui</x:v>
      </x:c>
      <x:c r="I2640" s="4" t="str">
        <x:v>Non</x:v>
      </x:c>
      <x:c r="J2640" s="4" t="str">
        <x:v>Non</x:v>
      </x:c>
      <x:c r="K2640" s="4" t="n">
        <x:v>0</x:v>
      </x:c>
      <x:c r="L2640" s="4" t="str">
        <x:v>PNG</x:v>
      </x:c>
      <x:c r="M2640" s="4" t="str">
        <x:v>homeworld-v84:tribe-darkjungle-guide-02</x:v>
      </x:c>
      <x:c r="N2640" s="48" t="str">
        <x:v>https://github.com/darknigthmare/yautja-la-longue-chasse/blob/536ac53335e440747f6eccedd2cd757d1f817a99/public/game/homeworld/v84/npcs/tribe-darkjungle-guide/02.png</x:v>
      </x:c>
      <x:c r="O2640" s="48" t="str">
        <x:v>https://github.com/darknigthmare/yautja-la-longue-chasse/blob/536ac53335e440747f6eccedd2cd757d1f817a99/app/game/data/homeworldNpcVariantsV84.json</x:v>
      </x:c>
      <x:c r="P2640" s="4" t="str">
        <x:v>public/game/homeworld/v84/npcs/tribe-darkjungle-guide/02.png</x:v>
      </x:c>
      <x:c r="Q2640" s="4" t="str">
        <x:v>d46c1087a862016d9b17c540d0192aa217e629e2fd15875092af2bc1e29c378f</x:v>
      </x:c>
      <x:c r="R2640" s="4" t="str">
        <x:v>3224963e5a73127f4c5f7c73d5bc470b9a3b5b56</x:v>
      </x:c>
      <x:c r="S2640" s="4" t="str">
        <x:v>app/game/data/homeworldNpcVariantsV84.json # /variants/621</x:v>
      </x:c>
      <x:c r="T2640" s="4"/>
      <x:c r="U2640" s="4"/>
      <x:c r="V2640" s="4" t="str">
        <x:v>La galerie expose les 640 PNG. Une affectation du casting ne prouve pas son affichage : les acteurs en marche et leurs pauses conservent les sources animées natives. Les lieux indiqués sont des liaisons du code, sans navigation navigateur certifiée.</x:v>
      </x:c>
    </x:row>
    <x:row r="2641" ht="28" customHeight="1">
      <x:c r="A2641" s="4" t="str">
        <x:v>tribe-darkjungle-guide-03</x:v>
      </x:c>
      <x:c r="B2641" s="4" t="str">
        <x:v>PNJ</x:v>
      </x:c>
      <x:c r="C2641" s="4" t="str">
        <x:v>Refuge des Veilleurs</x:v>
      </x:c>
      <x:c r="D2641" s="4" t="str">
        <x:v>Guides des racines profondes · 03</x:v>
      </x:c>
      <x:c r="E2641" s="4" t="str">
        <x:v>V84 / homeworld-npc-v84</x:v>
      </x:c>
      <x:c r="F2641" s="27" t="str">
        <x:v>Galerie uniquement</x:v>
      </x:c>
      <x:c r="G2641" s="4" t="str">
        <x:v>Oui</x:v>
      </x:c>
      <x:c r="H2641" s="4" t="str">
        <x:v>Oui</x:v>
      </x:c>
      <x:c r="I2641" s="4" t="str">
        <x:v>Non</x:v>
      </x:c>
      <x:c r="J2641" s="4" t="str">
        <x:v>Non</x:v>
      </x:c>
      <x:c r="K2641" s="4" t="n">
        <x:v>0</x:v>
      </x:c>
      <x:c r="L2641" s="4" t="str">
        <x:v>PNG</x:v>
      </x:c>
      <x:c r="M2641" s="4" t="str">
        <x:v>homeworld-v84:tribe-darkjungle-guide-03</x:v>
      </x:c>
      <x:c r="N2641" s="48" t="str">
        <x:v>https://github.com/darknigthmare/yautja-la-longue-chasse/blob/536ac53335e440747f6eccedd2cd757d1f817a99/public/game/homeworld/v84/npcs/tribe-darkjungle-guide/03.png</x:v>
      </x:c>
      <x:c r="O2641" s="48" t="str">
        <x:v>https://github.com/darknigthmare/yautja-la-longue-chasse/blob/536ac53335e440747f6eccedd2cd757d1f817a99/app/game/data/homeworldNpcVariantsV84.json</x:v>
      </x:c>
      <x:c r="P2641" s="4" t="str">
        <x:v>public/game/homeworld/v84/npcs/tribe-darkjungle-guide/03.png</x:v>
      </x:c>
      <x:c r="Q2641" s="4" t="str">
        <x:v>d088e3fac807765e6f7d35d5356dd4910cebd92fc3bf515ba8d6d9453378357c</x:v>
      </x:c>
      <x:c r="R2641" s="4" t="str">
        <x:v>b82e6c7f263bf53ada0636c6fb5f13ff0f623ef5</x:v>
      </x:c>
      <x:c r="S2641" s="4" t="str">
        <x:v>app/game/data/homeworldNpcVariantsV84.json # /variants/622</x:v>
      </x:c>
      <x:c r="T2641" s="4"/>
      <x:c r="U2641" s="4"/>
      <x:c r="V2641" s="4" t="str">
        <x:v>La galerie expose les 640 PNG. Une affectation du casting ne prouve pas son affichage : les acteurs en marche et leurs pauses conservent les sources animées natives. Les lieux indiqués sont des liaisons du code, sans navigation navigateur certifiée.</x:v>
      </x:c>
    </x:row>
    <x:row r="2642" ht="28" customHeight="1">
      <x:c r="A2642" s="4" t="str">
        <x:v>tribe-darkjungle-guide-04</x:v>
      </x:c>
      <x:c r="B2642" s="4" t="str">
        <x:v>PNJ</x:v>
      </x:c>
      <x:c r="C2642" s="4" t="str">
        <x:v>Refuge des Veilleurs</x:v>
      </x:c>
      <x:c r="D2642" s="4" t="str">
        <x:v>Guides des racines profondes · 04</x:v>
      </x:c>
      <x:c r="E2642" s="4" t="str">
        <x:v>V84 / homeworld-npc-v84</x:v>
      </x:c>
      <x:c r="F2642" s="27" t="str">
        <x:v>Galerie uniquement</x:v>
      </x:c>
      <x:c r="G2642" s="4" t="str">
        <x:v>Oui</x:v>
      </x:c>
      <x:c r="H2642" s="4" t="str">
        <x:v>Oui</x:v>
      </x:c>
      <x:c r="I2642" s="4" t="str">
        <x:v>Non</x:v>
      </x:c>
      <x:c r="J2642" s="4" t="str">
        <x:v>Non</x:v>
      </x:c>
      <x:c r="K2642" s="4" t="n">
        <x:v>0</x:v>
      </x:c>
      <x:c r="L2642" s="4" t="str">
        <x:v>PNG</x:v>
      </x:c>
      <x:c r="M2642" s="4" t="str">
        <x:v>homeworld-v84:tribe-darkjungle-guide-04</x:v>
      </x:c>
      <x:c r="N2642" s="48" t="str">
        <x:v>https://github.com/darknigthmare/yautja-la-longue-chasse/blob/536ac53335e440747f6eccedd2cd757d1f817a99/public/game/homeworld/v84/npcs/tribe-darkjungle-guide/04.png</x:v>
      </x:c>
      <x:c r="O2642" s="48" t="str">
        <x:v>https://github.com/darknigthmare/yautja-la-longue-chasse/blob/536ac53335e440747f6eccedd2cd757d1f817a99/app/game/data/homeworldNpcVariantsV84.json</x:v>
      </x:c>
      <x:c r="P2642" s="4" t="str">
        <x:v>public/game/homeworld/v84/npcs/tribe-darkjungle-guide/04.png</x:v>
      </x:c>
      <x:c r="Q2642" s="4" t="str">
        <x:v>aea3f9fcc14492e82aa4b1129c6d25aca45437e05dba464f8c324963377b6fd5</x:v>
      </x:c>
      <x:c r="R2642" s="4" t="str">
        <x:v>72ce020192707572199556c9c776fdcbf29ea937</x:v>
      </x:c>
      <x:c r="S2642" s="4" t="str">
        <x:v>app/game/data/homeworldNpcVariantsV84.json # /variants/623</x:v>
      </x:c>
      <x:c r="T2642" s="4"/>
      <x:c r="U2642" s="4"/>
      <x:c r="V2642" s="4" t="str">
        <x:v>La galerie expose les 640 PNG. Une affectation du casting ne prouve pas son affichage : les acteurs en marche et leurs pauses conservent les sources animées natives. Les lieux indiqués sont des liaisons du code, sans navigation navigateur certifiée.</x:v>
      </x:c>
    </x:row>
    <x:row r="2643" ht="28" customHeight="1">
      <x:c r="A2643" s="4" t="str">
        <x:v>tribe-darkjungle-guide-05</x:v>
      </x:c>
      <x:c r="B2643" s="4" t="str">
        <x:v>PNJ</x:v>
      </x:c>
      <x:c r="C2643" s="4" t="str">
        <x:v>Refuge des Veilleurs</x:v>
      </x:c>
      <x:c r="D2643" s="4" t="str">
        <x:v>Guides des racines profondes · 05</x:v>
      </x:c>
      <x:c r="E2643" s="4" t="str">
        <x:v>V84 / homeworld-npc-v84</x:v>
      </x:c>
      <x:c r="F2643" s="27" t="str">
        <x:v>Galerie uniquement</x:v>
      </x:c>
      <x:c r="G2643" s="4" t="str">
        <x:v>Oui</x:v>
      </x:c>
      <x:c r="H2643" s="4" t="str">
        <x:v>Oui</x:v>
      </x:c>
      <x:c r="I2643" s="4" t="str">
        <x:v>Non</x:v>
      </x:c>
      <x:c r="J2643" s="4" t="str">
        <x:v>Non</x:v>
      </x:c>
      <x:c r="K2643" s="4" t="n">
        <x:v>0</x:v>
      </x:c>
      <x:c r="L2643" s="4" t="str">
        <x:v>PNG</x:v>
      </x:c>
      <x:c r="M2643" s="4" t="str">
        <x:v>homeworld-v84:tribe-darkjungle-guide-05</x:v>
      </x:c>
      <x:c r="N2643" s="48" t="str">
        <x:v>https://github.com/darknigthmare/yautja-la-longue-chasse/blob/536ac53335e440747f6eccedd2cd757d1f817a99/public/game/homeworld/v84/npcs/tribe-darkjungle-guide/05.png</x:v>
      </x:c>
      <x:c r="O2643" s="48" t="str">
        <x:v>https://github.com/darknigthmare/yautja-la-longue-chasse/blob/536ac53335e440747f6eccedd2cd757d1f817a99/app/game/data/homeworldNpcVariantsV84.json</x:v>
      </x:c>
      <x:c r="P2643" s="4" t="str">
        <x:v>public/game/homeworld/v84/npcs/tribe-darkjungle-guide/05.png</x:v>
      </x:c>
      <x:c r="Q2643" s="4" t="str">
        <x:v>c5fdfc95a00343bc8df4d5d383348a541102cb4d0be2bb973103f0f036612e31</x:v>
      </x:c>
      <x:c r="R2643" s="4" t="str">
        <x:v>11a349fc44f23e48ac3b5b270ae97f69933f354d</x:v>
      </x:c>
      <x:c r="S2643" s="4" t="str">
        <x:v>app/game/data/homeworldNpcVariantsV84.json # /variants/624</x:v>
      </x:c>
      <x:c r="T2643" s="4"/>
      <x:c r="U2643" s="4"/>
      <x:c r="V2643" s="4" t="str">
        <x:v>La galerie expose les 640 PNG. Une affectation du casting ne prouve pas son affichage : les acteurs en marche et leurs pauses conservent les sources animées natives. Les lieux indiqués sont des liaisons du code, sans navigation navigateur certifiée.</x:v>
      </x:c>
    </x:row>
    <x:row r="2644" ht="28" customHeight="1">
      <x:c r="A2644" s="4" t="str">
        <x:v>tribe-darkjungle-guide-06</x:v>
      </x:c>
      <x:c r="B2644" s="4" t="str">
        <x:v>PNJ</x:v>
      </x:c>
      <x:c r="C2644" s="4" t="str">
        <x:v>Refuge des Veilleurs</x:v>
      </x:c>
      <x:c r="D2644" s="4" t="str">
        <x:v>Guides des racines profondes · 06</x:v>
      </x:c>
      <x:c r="E2644" s="4" t="str">
        <x:v>V84 / homeworld-npc-v84</x:v>
      </x:c>
      <x:c r="F2644" s="27" t="str">
        <x:v>Galerie uniquement</x:v>
      </x:c>
      <x:c r="G2644" s="4" t="str">
        <x:v>Oui</x:v>
      </x:c>
      <x:c r="H2644" s="4" t="str">
        <x:v>Oui</x:v>
      </x:c>
      <x:c r="I2644" s="4" t="str">
        <x:v>Non</x:v>
      </x:c>
      <x:c r="J2644" s="4" t="str">
        <x:v>Non</x:v>
      </x:c>
      <x:c r="K2644" s="4" t="n">
        <x:v>0</x:v>
      </x:c>
      <x:c r="L2644" s="4" t="str">
        <x:v>PNG</x:v>
      </x:c>
      <x:c r="M2644" s="4" t="str">
        <x:v>homeworld-v84:tribe-darkjungle-guide-06</x:v>
      </x:c>
      <x:c r="N2644" s="48" t="str">
        <x:v>https://github.com/darknigthmare/yautja-la-longue-chasse/blob/536ac53335e440747f6eccedd2cd757d1f817a99/public/game/homeworld/v84/npcs/tribe-darkjungle-guide/06.png</x:v>
      </x:c>
      <x:c r="O2644" s="48" t="str">
        <x:v>https://github.com/darknigthmare/yautja-la-longue-chasse/blob/536ac53335e440747f6eccedd2cd757d1f817a99/app/game/data/homeworldNpcVariantsV84.json</x:v>
      </x:c>
      <x:c r="P2644" s="4" t="str">
        <x:v>public/game/homeworld/v84/npcs/tribe-darkjungle-guide/06.png</x:v>
      </x:c>
      <x:c r="Q2644" s="4" t="str">
        <x:v>5e5829ba9c0789bafc895220168cd3cb615db86bceb89591d4b28817bc56dfb4</x:v>
      </x:c>
      <x:c r="R2644" s="4" t="str">
        <x:v>bcc09f8727b4d38d9a40e0be2bcd74eb4fbf23f4</x:v>
      </x:c>
      <x:c r="S2644" s="4" t="str">
        <x:v>app/game/data/homeworldNpcVariantsV84.json # /variants/625</x:v>
      </x:c>
      <x:c r="T2644" s="4"/>
      <x:c r="U2644" s="4"/>
      <x:c r="V2644" s="4" t="str">
        <x:v>La galerie expose les 640 PNG. Une affectation du casting ne prouve pas son affichage : les acteurs en marche et leurs pauses conservent les sources animées natives. Les lieux indiqués sont des liaisons du code, sans navigation navigateur certifiée.</x:v>
      </x:c>
    </x:row>
    <x:row r="2645" ht="28" customHeight="1">
      <x:c r="A2645" s="4" t="str">
        <x:v>tribe-darkjungle-guide-07</x:v>
      </x:c>
      <x:c r="B2645" s="4" t="str">
        <x:v>PNJ</x:v>
      </x:c>
      <x:c r="C2645" s="4" t="str">
        <x:v>Refuge des Veilleurs</x:v>
      </x:c>
      <x:c r="D2645" s="4" t="str">
        <x:v>Guides des racines profondes · 07</x:v>
      </x:c>
      <x:c r="E2645" s="4" t="str">
        <x:v>V84 / homeworld-npc-v84</x:v>
      </x:c>
      <x:c r="F2645" s="27" t="str">
        <x:v>Galerie uniquement</x:v>
      </x:c>
      <x:c r="G2645" s="4" t="str">
        <x:v>Oui</x:v>
      </x:c>
      <x:c r="H2645" s="4" t="str">
        <x:v>Oui</x:v>
      </x:c>
      <x:c r="I2645" s="4" t="str">
        <x:v>Non</x:v>
      </x:c>
      <x:c r="J2645" s="4" t="str">
        <x:v>Non</x:v>
      </x:c>
      <x:c r="K2645" s="4" t="n">
        <x:v>0</x:v>
      </x:c>
      <x:c r="L2645" s="4" t="str">
        <x:v>PNG</x:v>
      </x:c>
      <x:c r="M2645" s="4" t="str">
        <x:v>homeworld-v84:tribe-darkjungle-guide-07</x:v>
      </x:c>
      <x:c r="N2645" s="48" t="str">
        <x:v>https://github.com/darknigthmare/yautja-la-longue-chasse/blob/536ac53335e440747f6eccedd2cd757d1f817a99/public/game/homeworld/v84/npcs/tribe-darkjungle-guide/07.png</x:v>
      </x:c>
      <x:c r="O2645" s="48" t="str">
        <x:v>https://github.com/darknigthmare/yautja-la-longue-chasse/blob/536ac53335e440747f6eccedd2cd757d1f817a99/app/game/data/homeworldNpcVariantsV84.json</x:v>
      </x:c>
      <x:c r="P2645" s="4" t="str">
        <x:v>public/game/homeworld/v84/npcs/tribe-darkjungle-guide/07.png</x:v>
      </x:c>
      <x:c r="Q2645" s="4" t="str">
        <x:v>5639f0f03f464d2136f61bc800e502b88462e8590fbcab3e29fe1e68a0cc5d6f</x:v>
      </x:c>
      <x:c r="R2645" s="4" t="str">
        <x:v>1822e69a78f4e0e3929cf1c5e1acfb1f39cded2e</x:v>
      </x:c>
      <x:c r="S2645" s="4" t="str">
        <x:v>app/game/data/homeworldNpcVariantsV84.json # /variants/626</x:v>
      </x:c>
      <x:c r="T2645" s="4"/>
      <x:c r="U2645" s="4"/>
      <x:c r="V2645" s="4" t="str">
        <x:v>La galerie expose les 640 PNG. Une affectation du casting ne prouve pas son affichage : les acteurs en marche et leurs pauses conservent les sources animées natives. Les lieux indiqués sont des liaisons du code, sans navigation navigateur certifiée.</x:v>
      </x:c>
    </x:row>
    <x:row r="2646" ht="28" customHeight="1">
      <x:c r="A2646" s="4" t="str">
        <x:v>tribe-darkjungle-guide-08</x:v>
      </x:c>
      <x:c r="B2646" s="4" t="str">
        <x:v>PNJ</x:v>
      </x:c>
      <x:c r="C2646" s="4" t="str">
        <x:v>Refuge des Veilleurs</x:v>
      </x:c>
      <x:c r="D2646" s="4" t="str">
        <x:v>Guides des racines profondes · 08</x:v>
      </x:c>
      <x:c r="E2646" s="4" t="str">
        <x:v>V84 / homeworld-npc-v84</x:v>
      </x:c>
      <x:c r="F2646" s="27" t="str">
        <x:v>Galerie uniquement</x:v>
      </x:c>
      <x:c r="G2646" s="4" t="str">
        <x:v>Oui</x:v>
      </x:c>
      <x:c r="H2646" s="4" t="str">
        <x:v>Oui</x:v>
      </x:c>
      <x:c r="I2646" s="4" t="str">
        <x:v>Non</x:v>
      </x:c>
      <x:c r="J2646" s="4" t="str">
        <x:v>Non</x:v>
      </x:c>
      <x:c r="K2646" s="4" t="n">
        <x:v>0</x:v>
      </x:c>
      <x:c r="L2646" s="4" t="str">
        <x:v>PNG</x:v>
      </x:c>
      <x:c r="M2646" s="4" t="str">
        <x:v>homeworld-v84:tribe-darkjungle-guide-08</x:v>
      </x:c>
      <x:c r="N2646" s="48" t="str">
        <x:v>https://github.com/darknigthmare/yautja-la-longue-chasse/blob/536ac53335e440747f6eccedd2cd757d1f817a99/public/game/homeworld/v84/npcs/tribe-darkjungle-guide/08.png</x:v>
      </x:c>
      <x:c r="O2646" s="48" t="str">
        <x:v>https://github.com/darknigthmare/yautja-la-longue-chasse/blob/536ac53335e440747f6eccedd2cd757d1f817a99/app/game/data/homeworldNpcVariantsV84.json</x:v>
      </x:c>
      <x:c r="P2646" s="4" t="str">
        <x:v>public/game/homeworld/v84/npcs/tribe-darkjungle-guide/08.png</x:v>
      </x:c>
      <x:c r="Q2646" s="4" t="str">
        <x:v>984ebc766ba36ef8711691afc18f949dc9b26025bd2c725bfe4359aa120eefcb</x:v>
      </x:c>
      <x:c r="R2646" s="4" t="str">
        <x:v>85d6c1ddf608c1003b5b2d433efe477fde1d7763</x:v>
      </x:c>
      <x:c r="S2646" s="4" t="str">
        <x:v>app/game/data/homeworldNpcVariantsV84.json # /variants/627</x:v>
      </x:c>
      <x:c r="T2646" s="4"/>
      <x:c r="U2646" s="4"/>
      <x:c r="V2646" s="4" t="str">
        <x:v>La galerie expose les 640 PNG. Une affectation du casting ne prouve pas son affichage : les acteurs en marche et leurs pauses conservent les sources animées natives. Les lieux indiqués sont des liaisons du code, sans navigation navigateur certifiée.</x:v>
      </x:c>
    </x:row>
    <x:row r="2647" ht="28" customHeight="1">
      <x:c r="A2647" s="4" t="str">
        <x:v>tribe-darkjungle-guide-09</x:v>
      </x:c>
      <x:c r="B2647" s="4" t="str">
        <x:v>PNJ</x:v>
      </x:c>
      <x:c r="C2647" s="4" t="str">
        <x:v>Refuge des Veilleurs</x:v>
      </x:c>
      <x:c r="D2647" s="4" t="str">
        <x:v>Guides des racines profondes · 09</x:v>
      </x:c>
      <x:c r="E2647" s="4" t="str">
        <x:v>V84 / homeworld-npc-v84</x:v>
      </x:c>
      <x:c r="F2647" s="27" t="str">
        <x:v>Galerie uniquement</x:v>
      </x:c>
      <x:c r="G2647" s="4" t="str">
        <x:v>Oui</x:v>
      </x:c>
      <x:c r="H2647" s="4" t="str">
        <x:v>Oui</x:v>
      </x:c>
      <x:c r="I2647" s="4" t="str">
        <x:v>Non</x:v>
      </x:c>
      <x:c r="J2647" s="4" t="str">
        <x:v>Non</x:v>
      </x:c>
      <x:c r="K2647" s="4" t="n">
        <x:v>0</x:v>
      </x:c>
      <x:c r="L2647" s="4" t="str">
        <x:v>PNG</x:v>
      </x:c>
      <x:c r="M2647" s="4" t="str">
        <x:v>homeworld-v84:tribe-darkjungle-guide-09</x:v>
      </x:c>
      <x:c r="N2647" s="48" t="str">
        <x:v>https://github.com/darknigthmare/yautja-la-longue-chasse/blob/536ac53335e440747f6eccedd2cd757d1f817a99/public/game/homeworld/v84/npcs/tribe-darkjungle-guide/09.png</x:v>
      </x:c>
      <x:c r="O2647" s="48" t="str">
        <x:v>https://github.com/darknigthmare/yautja-la-longue-chasse/blob/536ac53335e440747f6eccedd2cd757d1f817a99/app/game/data/homeworldNpcVariantsV84.json</x:v>
      </x:c>
      <x:c r="P2647" s="4" t="str">
        <x:v>public/game/homeworld/v84/npcs/tribe-darkjungle-guide/09.png</x:v>
      </x:c>
      <x:c r="Q2647" s="4" t="str">
        <x:v>77357a4d9fe9f35ae513fba3b0d983feca8cab06c2f278c9c1616137b6867752</x:v>
      </x:c>
      <x:c r="R2647" s="4" t="str">
        <x:v>9e210e10644e33acd5910741bd858df80988de8f</x:v>
      </x:c>
      <x:c r="S2647" s="4" t="str">
        <x:v>app/game/data/homeworldNpcVariantsV84.json # /variants/628</x:v>
      </x:c>
      <x:c r="T2647" s="4"/>
      <x:c r="U2647" s="4"/>
      <x:c r="V2647" s="4" t="str">
        <x:v>La galerie expose les 640 PNG. Une affectation du casting ne prouve pas son affichage : les acteurs en marche et leurs pauses conservent les sources animées natives. Les lieux indiqués sont des liaisons du code, sans navigation navigateur certifiée.</x:v>
      </x:c>
    </x:row>
    <x:row r="2648" ht="28" customHeight="1">
      <x:c r="A2648" s="4" t="str">
        <x:v>tribe-darkjungle-guide-10</x:v>
      </x:c>
      <x:c r="B2648" s="4" t="str">
        <x:v>PNJ</x:v>
      </x:c>
      <x:c r="C2648" s="4" t="str">
        <x:v>Refuge des Veilleurs</x:v>
      </x:c>
      <x:c r="D2648" s="4" t="str">
        <x:v>Guides des racines profondes · 10</x:v>
      </x:c>
      <x:c r="E2648" s="4" t="str">
        <x:v>V84 / homeworld-npc-v84</x:v>
      </x:c>
      <x:c r="F2648" s="27" t="str">
        <x:v>Galerie uniquement</x:v>
      </x:c>
      <x:c r="G2648" s="4" t="str">
        <x:v>Oui</x:v>
      </x:c>
      <x:c r="H2648" s="4" t="str">
        <x:v>Oui</x:v>
      </x:c>
      <x:c r="I2648" s="4" t="str">
        <x:v>Non</x:v>
      </x:c>
      <x:c r="J2648" s="4" t="str">
        <x:v>Non</x:v>
      </x:c>
      <x:c r="K2648" s="4" t="n">
        <x:v>0</x:v>
      </x:c>
      <x:c r="L2648" s="4" t="str">
        <x:v>PNG</x:v>
      </x:c>
      <x:c r="M2648" s="4" t="str">
        <x:v>homeworld-v84:tribe-darkjungle-guide-10</x:v>
      </x:c>
      <x:c r="N2648" s="48" t="str">
        <x:v>https://github.com/darknigthmare/yautja-la-longue-chasse/blob/536ac53335e440747f6eccedd2cd757d1f817a99/public/game/homeworld/v84/npcs/tribe-darkjungle-guide/10.png</x:v>
      </x:c>
      <x:c r="O2648" s="48" t="str">
        <x:v>https://github.com/darknigthmare/yautja-la-longue-chasse/blob/536ac53335e440747f6eccedd2cd757d1f817a99/app/game/data/homeworldNpcVariantsV84.json</x:v>
      </x:c>
      <x:c r="P2648" s="4" t="str">
        <x:v>public/game/homeworld/v84/npcs/tribe-darkjungle-guide/10.png</x:v>
      </x:c>
      <x:c r="Q2648" s="4" t="str">
        <x:v>3e9848c4a8baaad901f3c575ff40605feb7e0cdcec422293c686a164fbdcc43a</x:v>
      </x:c>
      <x:c r="R2648" s="4" t="str">
        <x:v>42efe8eb536e26f3123d38231ef4b1d07326963d</x:v>
      </x:c>
      <x:c r="S2648" s="4" t="str">
        <x:v>app/game/data/homeworldNpcVariantsV84.json # /variants/629</x:v>
      </x:c>
      <x:c r="T2648" s="4"/>
      <x:c r="U2648" s="4"/>
      <x:c r="V2648" s="4" t="str">
        <x:v>La galerie expose les 640 PNG. Une affectation du casting ne prouve pas son affichage : les acteurs en marche et leurs pauses conservent les sources animées natives. Les lieux indiqués sont des liaisons du code, sans navigation navigateur certifiée.</x:v>
      </x:c>
    </x:row>
    <x:row r="2649" ht="28" customHeight="1">
      <x:c r="A2649" s="4" t="str">
        <x:v>tribe-darkjungle-guide-11</x:v>
      </x:c>
      <x:c r="B2649" s="4" t="str">
        <x:v>PNJ</x:v>
      </x:c>
      <x:c r="C2649" s="4" t="str">
        <x:v>Refuge des Veilleurs</x:v>
      </x:c>
      <x:c r="D2649" s="4" t="str">
        <x:v>Guides des racines profondes · 11</x:v>
      </x:c>
      <x:c r="E2649" s="4" t="str">
        <x:v>V84 / homeworld-npc-v84</x:v>
      </x:c>
      <x:c r="F2649" s="27" t="str">
        <x:v>Galerie uniquement</x:v>
      </x:c>
      <x:c r="G2649" s="4" t="str">
        <x:v>Oui</x:v>
      </x:c>
      <x:c r="H2649" s="4" t="str">
        <x:v>Oui</x:v>
      </x:c>
      <x:c r="I2649" s="4" t="str">
        <x:v>Non</x:v>
      </x:c>
      <x:c r="J2649" s="4" t="str">
        <x:v>Non</x:v>
      </x:c>
      <x:c r="K2649" s="4" t="n">
        <x:v>0</x:v>
      </x:c>
      <x:c r="L2649" s="4" t="str">
        <x:v>PNG</x:v>
      </x:c>
      <x:c r="M2649" s="4" t="str">
        <x:v>homeworld-v84:tribe-darkjungle-guide-11</x:v>
      </x:c>
      <x:c r="N2649" s="48" t="str">
        <x:v>https://github.com/darknigthmare/yautja-la-longue-chasse/blob/536ac53335e440747f6eccedd2cd757d1f817a99/public/game/homeworld/v84/npcs/tribe-darkjungle-guide/11.png</x:v>
      </x:c>
      <x:c r="O2649" s="48" t="str">
        <x:v>https://github.com/darknigthmare/yautja-la-longue-chasse/blob/536ac53335e440747f6eccedd2cd757d1f817a99/app/game/data/homeworldNpcVariantsV84.json</x:v>
      </x:c>
      <x:c r="P2649" s="4" t="str">
        <x:v>public/game/homeworld/v84/npcs/tribe-darkjungle-guide/11.png</x:v>
      </x:c>
      <x:c r="Q2649" s="4" t="str">
        <x:v>423a07f21cf1715152e450278ad22f8d0d1d3af5150e314cec4ed007f01b6ae5</x:v>
      </x:c>
      <x:c r="R2649" s="4" t="str">
        <x:v>f4728c9a38683ac0c6fe3578b8b032a6d5879b87</x:v>
      </x:c>
      <x:c r="S2649" s="4" t="str">
        <x:v>app/game/data/homeworldNpcVariantsV84.json # /variants/630</x:v>
      </x:c>
      <x:c r="T2649" s="4"/>
      <x:c r="U2649" s="4"/>
      <x:c r="V2649" s="4" t="str">
        <x:v>La galerie expose les 640 PNG. Une affectation du casting ne prouve pas son affichage : les acteurs en marche et leurs pauses conservent les sources animées natives. Les lieux indiqués sont des liaisons du code, sans navigation navigateur certifiée.</x:v>
      </x:c>
    </x:row>
    <x:row r="2650" ht="28" customHeight="1">
      <x:c r="A2650" s="4" t="str">
        <x:v>tribe-darkjungle-guide-12</x:v>
      </x:c>
      <x:c r="B2650" s="4" t="str">
        <x:v>PNJ</x:v>
      </x:c>
      <x:c r="C2650" s="4" t="str">
        <x:v>Refuge des Veilleurs</x:v>
      </x:c>
      <x:c r="D2650" s="4" t="str">
        <x:v>Guides des racines profondes · 12</x:v>
      </x:c>
      <x:c r="E2650" s="4" t="str">
        <x:v>V84 / homeworld-npc-v84</x:v>
      </x:c>
      <x:c r="F2650" s="27" t="str">
        <x:v>Galerie uniquement</x:v>
      </x:c>
      <x:c r="G2650" s="4" t="str">
        <x:v>Oui</x:v>
      </x:c>
      <x:c r="H2650" s="4" t="str">
        <x:v>Oui</x:v>
      </x:c>
      <x:c r="I2650" s="4" t="str">
        <x:v>Non</x:v>
      </x:c>
      <x:c r="J2650" s="4" t="str">
        <x:v>Non</x:v>
      </x:c>
      <x:c r="K2650" s="4" t="n">
        <x:v>0</x:v>
      </x:c>
      <x:c r="L2650" s="4" t="str">
        <x:v>PNG</x:v>
      </x:c>
      <x:c r="M2650" s="4" t="str">
        <x:v>homeworld-v84:tribe-darkjungle-guide-12</x:v>
      </x:c>
      <x:c r="N2650" s="48" t="str">
        <x:v>https://github.com/darknigthmare/yautja-la-longue-chasse/blob/536ac53335e440747f6eccedd2cd757d1f817a99/public/game/homeworld/v84/npcs/tribe-darkjungle-guide/12.png</x:v>
      </x:c>
      <x:c r="O2650" s="48" t="str">
        <x:v>https://github.com/darknigthmare/yautja-la-longue-chasse/blob/536ac53335e440747f6eccedd2cd757d1f817a99/app/game/data/homeworldNpcVariantsV84.json</x:v>
      </x:c>
      <x:c r="P2650" s="4" t="str">
        <x:v>public/game/homeworld/v84/npcs/tribe-darkjungle-guide/12.png</x:v>
      </x:c>
      <x:c r="Q2650" s="4" t="str">
        <x:v>5069766eaa76c53bd5c41f0b52bf9105cbb8289fbdcffa4b4d6d082cd4acae19</x:v>
      </x:c>
      <x:c r="R2650" s="4" t="str">
        <x:v>47eb2f363d1ea4498c58d152d59e6a15138ae374</x:v>
      </x:c>
      <x:c r="S2650" s="4" t="str">
        <x:v>app/game/data/homeworldNpcVariantsV84.json # /variants/631</x:v>
      </x:c>
      <x:c r="T2650" s="4"/>
      <x:c r="U2650" s="4"/>
      <x:c r="V2650" s="4" t="str">
        <x:v>La galerie expose les 640 PNG. Une affectation du casting ne prouve pas son affichage : les acteurs en marche et leurs pauses conservent les sources animées natives. Les lieux indiqués sont des liaisons du code, sans navigation navigateur certifiée.</x:v>
      </x:c>
    </x:row>
    <x:row r="2651" ht="28" customHeight="1">
      <x:c r="A2651" s="4" t="str">
        <x:v>tribe-darkjungle-guide-13</x:v>
      </x:c>
      <x:c r="B2651" s="4" t="str">
        <x:v>PNJ</x:v>
      </x:c>
      <x:c r="C2651" s="4" t="str">
        <x:v>Refuge des Veilleurs</x:v>
      </x:c>
      <x:c r="D2651" s="4" t="str">
        <x:v>Guides des racines profondes · 13</x:v>
      </x:c>
      <x:c r="E2651" s="4" t="str">
        <x:v>V84 / homeworld-npc-v84</x:v>
      </x:c>
      <x:c r="F2651" s="27" t="str">
        <x:v>Galerie uniquement</x:v>
      </x:c>
      <x:c r="G2651" s="4" t="str">
        <x:v>Oui</x:v>
      </x:c>
      <x:c r="H2651" s="4" t="str">
        <x:v>Oui</x:v>
      </x:c>
      <x:c r="I2651" s="4" t="str">
        <x:v>Non</x:v>
      </x:c>
      <x:c r="J2651" s="4" t="str">
        <x:v>Non</x:v>
      </x:c>
      <x:c r="K2651" s="4" t="n">
        <x:v>0</x:v>
      </x:c>
      <x:c r="L2651" s="4" t="str">
        <x:v>PNG</x:v>
      </x:c>
      <x:c r="M2651" s="4" t="str">
        <x:v>homeworld-v84:tribe-darkjungle-guide-13</x:v>
      </x:c>
      <x:c r="N2651" s="48" t="str">
        <x:v>https://github.com/darknigthmare/yautja-la-longue-chasse/blob/536ac53335e440747f6eccedd2cd757d1f817a99/public/game/homeworld/v84/npcs/tribe-darkjungle-guide/13.png</x:v>
      </x:c>
      <x:c r="O2651" s="48" t="str">
        <x:v>https://github.com/darknigthmare/yautja-la-longue-chasse/blob/536ac53335e440747f6eccedd2cd757d1f817a99/app/game/data/homeworldNpcVariantsV84.json</x:v>
      </x:c>
      <x:c r="P2651" s="4" t="str">
        <x:v>public/game/homeworld/v84/npcs/tribe-darkjungle-guide/13.png</x:v>
      </x:c>
      <x:c r="Q2651" s="4" t="str">
        <x:v>3e4fd0680961d3f9ecaf17e8d88d1cc9dee7a3f28975b9862ac54715cb706049</x:v>
      </x:c>
      <x:c r="R2651" s="4" t="str">
        <x:v>7b6b3e61f244cbffe4138099ce5e277d34c76443</x:v>
      </x:c>
      <x:c r="S2651" s="4" t="str">
        <x:v>app/game/data/homeworldNpcVariantsV84.json # /variants/632</x:v>
      </x:c>
      <x:c r="T2651" s="4"/>
      <x:c r="U2651" s="4"/>
      <x:c r="V2651" s="4" t="str">
        <x:v>La galerie expose les 640 PNG. Une affectation du casting ne prouve pas son affichage : les acteurs en marche et leurs pauses conservent les sources animées natives. Les lieux indiqués sont des liaisons du code, sans navigation navigateur certifiée.</x:v>
      </x:c>
    </x:row>
    <x:row r="2652" ht="28" customHeight="1">
      <x:c r="A2652" s="4" t="str">
        <x:v>tribe-darkjungle-guide-14</x:v>
      </x:c>
      <x:c r="B2652" s="4" t="str">
        <x:v>PNJ</x:v>
      </x:c>
      <x:c r="C2652" s="4" t="str">
        <x:v>Refuge des Veilleurs</x:v>
      </x:c>
      <x:c r="D2652" s="4" t="str">
        <x:v>Guides des racines profondes · 14</x:v>
      </x:c>
      <x:c r="E2652" s="4" t="str">
        <x:v>V84 / homeworld-npc-v84</x:v>
      </x:c>
      <x:c r="F2652" s="27" t="str">
        <x:v>Galerie uniquement</x:v>
      </x:c>
      <x:c r="G2652" s="4" t="str">
        <x:v>Oui</x:v>
      </x:c>
      <x:c r="H2652" s="4" t="str">
        <x:v>Oui</x:v>
      </x:c>
      <x:c r="I2652" s="4" t="str">
        <x:v>Non</x:v>
      </x:c>
      <x:c r="J2652" s="4" t="str">
        <x:v>Non</x:v>
      </x:c>
      <x:c r="K2652" s="4" t="n">
        <x:v>0</x:v>
      </x:c>
      <x:c r="L2652" s="4" t="str">
        <x:v>PNG</x:v>
      </x:c>
      <x:c r="M2652" s="4" t="str">
        <x:v>homeworld-v84:tribe-darkjungle-guide-14</x:v>
      </x:c>
      <x:c r="N2652" s="48" t="str">
        <x:v>https://github.com/darknigthmare/yautja-la-longue-chasse/blob/536ac53335e440747f6eccedd2cd757d1f817a99/public/game/homeworld/v84/npcs/tribe-darkjungle-guide/14.png</x:v>
      </x:c>
      <x:c r="O2652" s="48" t="str">
        <x:v>https://github.com/darknigthmare/yautja-la-longue-chasse/blob/536ac53335e440747f6eccedd2cd757d1f817a99/app/game/data/homeworldNpcVariantsV84.json</x:v>
      </x:c>
      <x:c r="P2652" s="4" t="str">
        <x:v>public/game/homeworld/v84/npcs/tribe-darkjungle-guide/14.png</x:v>
      </x:c>
      <x:c r="Q2652" s="4" t="str">
        <x:v>897cd0540fef4dc3cb1915f10192a9d787eb64d30b530789a138b6c67cfb6c2e</x:v>
      </x:c>
      <x:c r="R2652" s="4" t="str">
        <x:v>1ad50faa72a76c4a7256ea9aab1876c0cf0a9fbf</x:v>
      </x:c>
      <x:c r="S2652" s="4" t="str">
        <x:v>app/game/data/homeworldNpcVariantsV84.json # /variants/633</x:v>
      </x:c>
      <x:c r="T2652" s="4"/>
      <x:c r="U2652" s="4"/>
      <x:c r="V2652" s="4" t="str">
        <x:v>La galerie expose les 640 PNG. Une affectation du casting ne prouve pas son affichage : les acteurs en marche et leurs pauses conservent les sources animées natives. Les lieux indiqués sont des liaisons du code, sans navigation navigateur certifiée.</x:v>
      </x:c>
    </x:row>
    <x:row r="2653" ht="28" customHeight="1">
      <x:c r="A2653" s="4" t="str">
        <x:v>tribe-darkjungle-guide-15</x:v>
      </x:c>
      <x:c r="B2653" s="4" t="str">
        <x:v>PNJ</x:v>
      </x:c>
      <x:c r="C2653" s="4" t="str">
        <x:v>Refuge des Veilleurs</x:v>
      </x:c>
      <x:c r="D2653" s="4" t="str">
        <x:v>Guides des racines profondes · 15</x:v>
      </x:c>
      <x:c r="E2653" s="4" t="str">
        <x:v>V84 / homeworld-npc-v84</x:v>
      </x:c>
      <x:c r="F2653" s="27" t="str">
        <x:v>Galerie uniquement</x:v>
      </x:c>
      <x:c r="G2653" s="4" t="str">
        <x:v>Oui</x:v>
      </x:c>
      <x:c r="H2653" s="4" t="str">
        <x:v>Oui</x:v>
      </x:c>
      <x:c r="I2653" s="4" t="str">
        <x:v>Non</x:v>
      </x:c>
      <x:c r="J2653" s="4" t="str">
        <x:v>Non</x:v>
      </x:c>
      <x:c r="K2653" s="4" t="n">
        <x:v>0</x:v>
      </x:c>
      <x:c r="L2653" s="4" t="str">
        <x:v>PNG</x:v>
      </x:c>
      <x:c r="M2653" s="4" t="str">
        <x:v>homeworld-v84:tribe-darkjungle-guide-15</x:v>
      </x:c>
      <x:c r="N2653" s="48" t="str">
        <x:v>https://github.com/darknigthmare/yautja-la-longue-chasse/blob/536ac53335e440747f6eccedd2cd757d1f817a99/public/game/homeworld/v84/npcs/tribe-darkjungle-guide/15.png</x:v>
      </x:c>
      <x:c r="O2653" s="48" t="str">
        <x:v>https://github.com/darknigthmare/yautja-la-longue-chasse/blob/536ac53335e440747f6eccedd2cd757d1f817a99/app/game/data/homeworldNpcVariantsV84.json</x:v>
      </x:c>
      <x:c r="P2653" s="4" t="str">
        <x:v>public/game/homeworld/v84/npcs/tribe-darkjungle-guide/15.png</x:v>
      </x:c>
      <x:c r="Q2653" s="4" t="str">
        <x:v>5b715ce60a2009945e9f2046e7a06d54e8966aa7e5b0c6adfe58dba680099cc3</x:v>
      </x:c>
      <x:c r="R2653" s="4" t="str">
        <x:v>11f4903797bb032aff5f4765e69a5de2a72833bb</x:v>
      </x:c>
      <x:c r="S2653" s="4" t="str">
        <x:v>app/game/data/homeworldNpcVariantsV84.json # /variants/634</x:v>
      </x:c>
      <x:c r="T2653" s="4"/>
      <x:c r="U2653" s="4"/>
      <x:c r="V2653" s="4" t="str">
        <x:v>La galerie expose les 640 PNG. Une affectation du casting ne prouve pas son affichage : les acteurs en marche et leurs pauses conservent les sources animées natives. Les lieux indiqués sont des liaisons du code, sans navigation navigateur certifiée.</x:v>
      </x:c>
    </x:row>
    <x:row r="2654" ht="28" customHeight="1">
      <x:c r="A2654" s="4" t="str">
        <x:v>tribe-darkjungle-guide-16</x:v>
      </x:c>
      <x:c r="B2654" s="4" t="str">
        <x:v>PNJ</x:v>
      </x:c>
      <x:c r="C2654" s="4" t="str">
        <x:v>Refuge des Veilleurs</x:v>
      </x:c>
      <x:c r="D2654" s="4" t="str">
        <x:v>Guides des racines profondes · 16</x:v>
      </x:c>
      <x:c r="E2654" s="4" t="str">
        <x:v>V84 / homeworld-npc-v84</x:v>
      </x:c>
      <x:c r="F2654" s="27" t="str">
        <x:v>Galerie uniquement</x:v>
      </x:c>
      <x:c r="G2654" s="4" t="str">
        <x:v>Oui</x:v>
      </x:c>
      <x:c r="H2654" s="4" t="str">
        <x:v>Oui</x:v>
      </x:c>
      <x:c r="I2654" s="4" t="str">
        <x:v>Non</x:v>
      </x:c>
      <x:c r="J2654" s="4" t="str">
        <x:v>Non</x:v>
      </x:c>
      <x:c r="K2654" s="4" t="n">
        <x:v>0</x:v>
      </x:c>
      <x:c r="L2654" s="4" t="str">
        <x:v>PNG</x:v>
      </x:c>
      <x:c r="M2654" s="4" t="str">
        <x:v>homeworld-v84:tribe-darkjungle-guide-16</x:v>
      </x:c>
      <x:c r="N2654" s="48" t="str">
        <x:v>https://github.com/darknigthmare/yautja-la-longue-chasse/blob/536ac53335e440747f6eccedd2cd757d1f817a99/public/game/homeworld/v84/npcs/tribe-darkjungle-guide/16.png</x:v>
      </x:c>
      <x:c r="O2654" s="48" t="str">
        <x:v>https://github.com/darknigthmare/yautja-la-longue-chasse/blob/536ac53335e440747f6eccedd2cd757d1f817a99/app/game/data/homeworldNpcVariantsV84.json</x:v>
      </x:c>
      <x:c r="P2654" s="4" t="str">
        <x:v>public/game/homeworld/v84/npcs/tribe-darkjungle-guide/16.png</x:v>
      </x:c>
      <x:c r="Q2654" s="4" t="str">
        <x:v>bb51f0e9891cd810a50ba71021b4b5eb931990d0764f099b5755c603e9c53657</x:v>
      </x:c>
      <x:c r="R2654" s="4" t="str">
        <x:v>caa092de99bcad30417173e37b5292235b5506a5</x:v>
      </x:c>
      <x:c r="S2654" s="4" t="str">
        <x:v>app/game/data/homeworldNpcVariantsV84.json # /variants/635</x:v>
      </x:c>
      <x:c r="T2654" s="4"/>
      <x:c r="U2654" s="4"/>
      <x:c r="V2654" s="4" t="str">
        <x:v>La galerie expose les 640 PNG. Une affectation du casting ne prouve pas son affichage : les acteurs en marche et leurs pauses conservent les sources animées natives. Les lieux indiqués sont des liaisons du code, sans navigation navigateur certifiée.</x:v>
      </x:c>
    </x:row>
    <x:row r="2655" ht="28" customHeight="1">
      <x:c r="A2655" s="4" t="str">
        <x:v>tribe-darkjungle-guide-17</x:v>
      </x:c>
      <x:c r="B2655" s="4" t="str">
        <x:v>PNJ</x:v>
      </x:c>
      <x:c r="C2655" s="4" t="str">
        <x:v>Refuge des Veilleurs</x:v>
      </x:c>
      <x:c r="D2655" s="4" t="str">
        <x:v>Guides des racines profondes · 17</x:v>
      </x:c>
      <x:c r="E2655" s="4" t="str">
        <x:v>V84 / homeworld-npc-v84</x:v>
      </x:c>
      <x:c r="F2655" s="27" t="str">
        <x:v>Galerie uniquement</x:v>
      </x:c>
      <x:c r="G2655" s="4" t="str">
        <x:v>Oui</x:v>
      </x:c>
      <x:c r="H2655" s="4" t="str">
        <x:v>Oui</x:v>
      </x:c>
      <x:c r="I2655" s="4" t="str">
        <x:v>Non</x:v>
      </x:c>
      <x:c r="J2655" s="4" t="str">
        <x:v>Non</x:v>
      </x:c>
      <x:c r="K2655" s="4" t="n">
        <x:v>0</x:v>
      </x:c>
      <x:c r="L2655" s="4" t="str">
        <x:v>PNG</x:v>
      </x:c>
      <x:c r="M2655" s="4" t="str">
        <x:v>homeworld-v84:tribe-darkjungle-guide-17</x:v>
      </x:c>
      <x:c r="N2655" s="48" t="str">
        <x:v>https://github.com/darknigthmare/yautja-la-longue-chasse/blob/536ac53335e440747f6eccedd2cd757d1f817a99/public/game/homeworld/v84/npcs/tribe-darkjungle-guide/17.png</x:v>
      </x:c>
      <x:c r="O2655" s="48" t="str">
        <x:v>https://github.com/darknigthmare/yautja-la-longue-chasse/blob/536ac53335e440747f6eccedd2cd757d1f817a99/app/game/data/homeworldNpcVariantsV84.json</x:v>
      </x:c>
      <x:c r="P2655" s="4" t="str">
        <x:v>public/game/homeworld/v84/npcs/tribe-darkjungle-guide/17.png</x:v>
      </x:c>
      <x:c r="Q2655" s="4" t="str">
        <x:v>7ddbb904ff459066b43e760e373f1d7603049dc93196da0ed1bd2a6ead2ffb34</x:v>
      </x:c>
      <x:c r="R2655" s="4" t="str">
        <x:v>38c96d51c40a3a84cc4a085c5bb88489edafd787</x:v>
      </x:c>
      <x:c r="S2655" s="4" t="str">
        <x:v>app/game/data/homeworldNpcVariantsV84.json # /variants/636</x:v>
      </x:c>
      <x:c r="T2655" s="4"/>
      <x:c r="U2655" s="4"/>
      <x:c r="V2655" s="4" t="str">
        <x:v>La galerie expose les 640 PNG. Une affectation du casting ne prouve pas son affichage : les acteurs en marche et leurs pauses conservent les sources animées natives. Les lieux indiqués sont des liaisons du code, sans navigation navigateur certifiée.</x:v>
      </x:c>
    </x:row>
    <x:row r="2656" ht="28" customHeight="1">
      <x:c r="A2656" s="4" t="str">
        <x:v>tribe-darkjungle-guide-18</x:v>
      </x:c>
      <x:c r="B2656" s="4" t="str">
        <x:v>PNJ</x:v>
      </x:c>
      <x:c r="C2656" s="4" t="str">
        <x:v>Refuge des Veilleurs</x:v>
      </x:c>
      <x:c r="D2656" s="4" t="str">
        <x:v>Guides des racines profondes · 18</x:v>
      </x:c>
      <x:c r="E2656" s="4" t="str">
        <x:v>V84 / homeworld-npc-v84</x:v>
      </x:c>
      <x:c r="F2656" s="27" t="str">
        <x:v>Galerie uniquement</x:v>
      </x:c>
      <x:c r="G2656" s="4" t="str">
        <x:v>Oui</x:v>
      </x:c>
      <x:c r="H2656" s="4" t="str">
        <x:v>Oui</x:v>
      </x:c>
      <x:c r="I2656" s="4" t="str">
        <x:v>Non</x:v>
      </x:c>
      <x:c r="J2656" s="4" t="str">
        <x:v>Non</x:v>
      </x:c>
      <x:c r="K2656" s="4" t="n">
        <x:v>0</x:v>
      </x:c>
      <x:c r="L2656" s="4" t="str">
        <x:v>PNG</x:v>
      </x:c>
      <x:c r="M2656" s="4" t="str">
        <x:v>homeworld-v84:tribe-darkjungle-guide-18</x:v>
      </x:c>
      <x:c r="N2656" s="48" t="str">
        <x:v>https://github.com/darknigthmare/yautja-la-longue-chasse/blob/536ac53335e440747f6eccedd2cd757d1f817a99/public/game/homeworld/v84/npcs/tribe-darkjungle-guide/18.png</x:v>
      </x:c>
      <x:c r="O2656" s="48" t="str">
        <x:v>https://github.com/darknigthmare/yautja-la-longue-chasse/blob/536ac53335e440747f6eccedd2cd757d1f817a99/app/game/data/homeworldNpcVariantsV84.json</x:v>
      </x:c>
      <x:c r="P2656" s="4" t="str">
        <x:v>public/game/homeworld/v84/npcs/tribe-darkjungle-guide/18.png</x:v>
      </x:c>
      <x:c r="Q2656" s="4" t="str">
        <x:v>2c6daf8aeaf963d491ca009c178db4f38088d5864bb5776fa46f2131db04f8f0</x:v>
      </x:c>
      <x:c r="R2656" s="4" t="str">
        <x:v>bbce81456f508cd3121a3f592125fc7c6cb86c24</x:v>
      </x:c>
      <x:c r="S2656" s="4" t="str">
        <x:v>app/game/data/homeworldNpcVariantsV84.json # /variants/637</x:v>
      </x:c>
      <x:c r="T2656" s="4"/>
      <x:c r="U2656" s="4"/>
      <x:c r="V2656" s="4" t="str">
        <x:v>La galerie expose les 640 PNG. Une affectation du casting ne prouve pas son affichage : les acteurs en marche et leurs pauses conservent les sources animées natives. Les lieux indiqués sont des liaisons du code, sans navigation navigateur certifiée.</x:v>
      </x:c>
    </x:row>
    <x:row r="2657" ht="28" customHeight="1">
      <x:c r="A2657" s="4" t="str">
        <x:v>tribe-darkjungle-guide-19</x:v>
      </x:c>
      <x:c r="B2657" s="4" t="str">
        <x:v>PNJ</x:v>
      </x:c>
      <x:c r="C2657" s="4" t="str">
        <x:v>Refuge des Veilleurs</x:v>
      </x:c>
      <x:c r="D2657" s="4" t="str">
        <x:v>Guides des racines profondes · 19</x:v>
      </x:c>
      <x:c r="E2657" s="4" t="str">
        <x:v>V84 / homeworld-npc-v84</x:v>
      </x:c>
      <x:c r="F2657" s="27" t="str">
        <x:v>Galerie uniquement</x:v>
      </x:c>
      <x:c r="G2657" s="4" t="str">
        <x:v>Oui</x:v>
      </x:c>
      <x:c r="H2657" s="4" t="str">
        <x:v>Oui</x:v>
      </x:c>
      <x:c r="I2657" s="4" t="str">
        <x:v>Non</x:v>
      </x:c>
      <x:c r="J2657" s="4" t="str">
        <x:v>Non</x:v>
      </x:c>
      <x:c r="K2657" s="4" t="n">
        <x:v>0</x:v>
      </x:c>
      <x:c r="L2657" s="4" t="str">
        <x:v>PNG</x:v>
      </x:c>
      <x:c r="M2657" s="4" t="str">
        <x:v>homeworld-v84:tribe-darkjungle-guide-19</x:v>
      </x:c>
      <x:c r="N2657" s="48" t="str">
        <x:v>https://github.com/darknigthmare/yautja-la-longue-chasse/blob/536ac53335e440747f6eccedd2cd757d1f817a99/public/game/homeworld/v84/npcs/tribe-darkjungle-guide/19.png</x:v>
      </x:c>
      <x:c r="O2657" s="48" t="str">
        <x:v>https://github.com/darknigthmare/yautja-la-longue-chasse/blob/536ac53335e440747f6eccedd2cd757d1f817a99/app/game/data/homeworldNpcVariantsV84.json</x:v>
      </x:c>
      <x:c r="P2657" s="4" t="str">
        <x:v>public/game/homeworld/v84/npcs/tribe-darkjungle-guide/19.png</x:v>
      </x:c>
      <x:c r="Q2657" s="4" t="str">
        <x:v>9c53112253ae0466f51ff79ed016704adb602d82c21e6e832a7a4c1975c7cb15</x:v>
      </x:c>
      <x:c r="R2657" s="4" t="str">
        <x:v>bff3cd7d5d486f6cef18689de06a9b49503af9c5</x:v>
      </x:c>
      <x:c r="S2657" s="4" t="str">
        <x:v>app/game/data/homeworldNpcVariantsV84.json # /variants/638</x:v>
      </x:c>
      <x:c r="T2657" s="4"/>
      <x:c r="U2657" s="4"/>
      <x:c r="V2657" s="4" t="str">
        <x:v>La galerie expose les 640 PNG. Une affectation du casting ne prouve pas son affichage : les acteurs en marche et leurs pauses conservent les sources animées natives. Les lieux indiqués sont des liaisons du code, sans navigation navigateur certifiée.</x:v>
      </x:c>
    </x:row>
    <x:row r="2658" ht="28" customHeight="1">
      <x:c r="A2658" s="4" t="str">
        <x:v>tribe-darkjungle-guide-20</x:v>
      </x:c>
      <x:c r="B2658" s="4" t="str">
        <x:v>PNJ</x:v>
      </x:c>
      <x:c r="C2658" s="4" t="str">
        <x:v>Refuge des Veilleurs</x:v>
      </x:c>
      <x:c r="D2658" s="4" t="str">
        <x:v>Guides des racines profondes · 20</x:v>
      </x:c>
      <x:c r="E2658" s="4" t="str">
        <x:v>V84 / homeworld-npc-v84</x:v>
      </x:c>
      <x:c r="F2658" s="27" t="str">
        <x:v>Galerie uniquement</x:v>
      </x:c>
      <x:c r="G2658" s="4" t="str">
        <x:v>Oui</x:v>
      </x:c>
      <x:c r="H2658" s="4" t="str">
        <x:v>Oui</x:v>
      </x:c>
      <x:c r="I2658" s="4" t="str">
        <x:v>Non</x:v>
      </x:c>
      <x:c r="J2658" s="4" t="str">
        <x:v>Non</x:v>
      </x:c>
      <x:c r="K2658" s="4" t="n">
        <x:v>0</x:v>
      </x:c>
      <x:c r="L2658" s="4" t="str">
        <x:v>PNG</x:v>
      </x:c>
      <x:c r="M2658" s="4" t="str">
        <x:v>homeworld-v84:tribe-darkjungle-guide-20</x:v>
      </x:c>
      <x:c r="N2658" s="48" t="str">
        <x:v>https://github.com/darknigthmare/yautja-la-longue-chasse/blob/536ac53335e440747f6eccedd2cd757d1f817a99/public/game/homeworld/v84/npcs/tribe-darkjungle-guide/20.png</x:v>
      </x:c>
      <x:c r="O2658" s="48" t="str">
        <x:v>https://github.com/darknigthmare/yautja-la-longue-chasse/blob/536ac53335e440747f6eccedd2cd757d1f817a99/app/game/data/homeworldNpcVariantsV84.json</x:v>
      </x:c>
      <x:c r="P2658" s="4" t="str">
        <x:v>public/game/homeworld/v84/npcs/tribe-darkjungle-guide/20.png</x:v>
      </x:c>
      <x:c r="Q2658" s="4" t="str">
        <x:v>7bd4f6253ff96efb27ed1251b3b2598aad72006ff0202542ca2a7d7a25d869c1</x:v>
      </x:c>
      <x:c r="R2658" s="4" t="str">
        <x:v>c8cd1dc292b57769ca0868153d8cc28c4a5d2509</x:v>
      </x:c>
      <x:c r="S2658" s="4" t="str">
        <x:v>app/game/data/homeworldNpcVariantsV84.json # /variants/639</x:v>
      </x:c>
      <x:c r="T2658" s="4"/>
      <x:c r="U2658" s="4"/>
      <x:c r="V2658" s="4" t="str">
        <x:v>La galerie expose les 640 PNG. Une affectation du casting ne prouve pas son affichage : les acteurs en marche et leurs pauses conservent les sources animées natives. Les lieux indiqués sont des liaisons du code, sans navigation navigateur certifiée.</x:v>
      </x:c>
    </x:row>
    <x:row r="2659" ht="28" customHeight="1">
      <x:c r="A2659" s="4" t="str">
        <x:v>tribe-desert-hydrologist-01</x:v>
      </x:c>
      <x:c r="B2659" s="4" t="str">
        <x:v>PNJ</x:v>
      </x:c>
      <x:c r="C2659" s="4" t="str">
        <x:v>Peuple des Citernes</x:v>
      </x:c>
      <x:c r="D2659" s="4" t="str">
        <x:v>Hydrologues des Citernes · 01</x:v>
      </x:c>
      <x:c r="E2659" s="4" t="str">
        <x:v>V84 / homeworld-npc-v84</x:v>
      </x:c>
      <x:c r="F2659" s="27" t="str">
        <x:v>Galerie uniquement</x:v>
      </x:c>
      <x:c r="G2659" s="4" t="str">
        <x:v>Oui</x:v>
      </x:c>
      <x:c r="H2659" s="4" t="str">
        <x:v>Oui</x:v>
      </x:c>
      <x:c r="I2659" s="4" t="str">
        <x:v>Non</x:v>
      </x:c>
      <x:c r="J2659" s="4" t="str">
        <x:v>Non</x:v>
      </x:c>
      <x:c r="K2659" s="4" t="n">
        <x:v>0</x:v>
      </x:c>
      <x:c r="L2659" s="4" t="str">
        <x:v>PNG</x:v>
      </x:c>
      <x:c r="M2659" s="4" t="str">
        <x:v>homeworld-v84:tribe-desert-hydrologist-01</x:v>
      </x:c>
      <x:c r="N2659" s="48" t="str">
        <x:v>https://github.com/darknigthmare/yautja-la-longue-chasse/blob/536ac53335e440747f6eccedd2cd757d1f817a99/public/game/homeworld/v84/npcs/tribe-desert-hydrologist/01.png</x:v>
      </x:c>
      <x:c r="O2659" s="48" t="str">
        <x:v>https://github.com/darknigthmare/yautja-la-longue-chasse/blob/536ac53335e440747f6eccedd2cd757d1f817a99/app/game/data/homeworldNpcVariantsV84.json</x:v>
      </x:c>
      <x:c r="P2659" s="4" t="str">
        <x:v>public/game/homeworld/v84/npcs/tribe-desert-hydrologist/01.png</x:v>
      </x:c>
      <x:c r="Q2659" s="4" t="str">
        <x:v>04b236ce9ab60a5f6899465e73ab21efe957e78643a997cd514fccf566776349</x:v>
      </x:c>
      <x:c r="R2659" s="4" t="str">
        <x:v>8b32725049735d8ae2c1f52defa74c0672e96242</x:v>
      </x:c>
      <x:c r="S2659" s="4" t="str">
        <x:v>app/game/data/homeworldNpcVariantsV84.json # /variants/440</x:v>
      </x:c>
      <x:c r="T2659" s="4"/>
      <x:c r="U2659" s="4"/>
      <x:c r="V2659" s="4" t="str">
        <x:v>La galerie expose les 640 PNG. Une affectation du casting ne prouve pas son affichage : les acteurs en marche et leurs pauses conservent les sources animées natives. Les lieux indiqués sont des liaisons du code, sans navigation navigateur certifiée.</x:v>
      </x:c>
    </x:row>
    <x:row r="2660" ht="28" customHeight="1">
      <x:c r="A2660" s="4" t="str">
        <x:v>tribe-desert-hydrologist-02</x:v>
      </x:c>
      <x:c r="B2660" s="4" t="str">
        <x:v>PNJ</x:v>
      </x:c>
      <x:c r="C2660" s="4" t="str">
        <x:v>Peuple des Citernes</x:v>
      </x:c>
      <x:c r="D2660" s="4" t="str">
        <x:v>Hydrologues des Citernes · 02</x:v>
      </x:c>
      <x:c r="E2660" s="4" t="str">
        <x:v>V84 / homeworld-npc-v84</x:v>
      </x:c>
      <x:c r="F2660" s="27" t="str">
        <x:v>Galerie uniquement</x:v>
      </x:c>
      <x:c r="G2660" s="4" t="str">
        <x:v>Oui</x:v>
      </x:c>
      <x:c r="H2660" s="4" t="str">
        <x:v>Oui</x:v>
      </x:c>
      <x:c r="I2660" s="4" t="str">
        <x:v>Non</x:v>
      </x:c>
      <x:c r="J2660" s="4" t="str">
        <x:v>Non</x:v>
      </x:c>
      <x:c r="K2660" s="4" t="n">
        <x:v>0</x:v>
      </x:c>
      <x:c r="L2660" s="4" t="str">
        <x:v>PNG</x:v>
      </x:c>
      <x:c r="M2660" s="4" t="str">
        <x:v>homeworld-v84:tribe-desert-hydrologist-02</x:v>
      </x:c>
      <x:c r="N2660" s="48" t="str">
        <x:v>https://github.com/darknigthmare/yautja-la-longue-chasse/blob/536ac53335e440747f6eccedd2cd757d1f817a99/public/game/homeworld/v84/npcs/tribe-desert-hydrologist/02.png</x:v>
      </x:c>
      <x:c r="O2660" s="48" t="str">
        <x:v>https://github.com/darknigthmare/yautja-la-longue-chasse/blob/536ac53335e440747f6eccedd2cd757d1f817a99/app/game/data/homeworldNpcVariantsV84.json</x:v>
      </x:c>
      <x:c r="P2660" s="4" t="str">
        <x:v>public/game/homeworld/v84/npcs/tribe-desert-hydrologist/02.png</x:v>
      </x:c>
      <x:c r="Q2660" s="4" t="str">
        <x:v>c328c76c2552bdccf65d042bce351974392a3de61c7528f7ee88943da99d095a</x:v>
      </x:c>
      <x:c r="R2660" s="4" t="str">
        <x:v>44bcf1233108bbff7171f37e8a1e452e494ddc11</x:v>
      </x:c>
      <x:c r="S2660" s="4" t="str">
        <x:v>app/game/data/homeworldNpcVariantsV84.json # /variants/441</x:v>
      </x:c>
      <x:c r="T2660" s="4"/>
      <x:c r="U2660" s="4"/>
      <x:c r="V2660" s="4" t="str">
        <x:v>La galerie expose les 640 PNG. Une affectation du casting ne prouve pas son affichage : les acteurs en marche et leurs pauses conservent les sources animées natives. Les lieux indiqués sont des liaisons du code, sans navigation navigateur certifiée.</x:v>
      </x:c>
    </x:row>
    <x:row r="2661" ht="28" customHeight="1">
      <x:c r="A2661" s="4" t="str">
        <x:v>tribe-desert-hydrologist-03</x:v>
      </x:c>
      <x:c r="B2661" s="4" t="str">
        <x:v>PNJ</x:v>
      </x:c>
      <x:c r="C2661" s="4" t="str">
        <x:v>Peuple des Citernes</x:v>
      </x:c>
      <x:c r="D2661" s="4" t="str">
        <x:v>Hydrologues des Citernes · 03</x:v>
      </x:c>
      <x:c r="E2661" s="4" t="str">
        <x:v>V84 / homeworld-npc-v84</x:v>
      </x:c>
      <x:c r="F2661" s="27" t="str">
        <x:v>Galerie uniquement</x:v>
      </x:c>
      <x:c r="G2661" s="4" t="str">
        <x:v>Oui</x:v>
      </x:c>
      <x:c r="H2661" s="4" t="str">
        <x:v>Oui</x:v>
      </x:c>
      <x:c r="I2661" s="4" t="str">
        <x:v>Non</x:v>
      </x:c>
      <x:c r="J2661" s="4" t="str">
        <x:v>Non</x:v>
      </x:c>
      <x:c r="K2661" s="4" t="n">
        <x:v>0</x:v>
      </x:c>
      <x:c r="L2661" s="4" t="str">
        <x:v>PNG</x:v>
      </x:c>
      <x:c r="M2661" s="4" t="str">
        <x:v>homeworld-v84:tribe-desert-hydrologist-03</x:v>
      </x:c>
      <x:c r="N2661" s="48" t="str">
        <x:v>https://github.com/darknigthmare/yautja-la-longue-chasse/blob/536ac53335e440747f6eccedd2cd757d1f817a99/public/game/homeworld/v84/npcs/tribe-desert-hydrologist/03.png</x:v>
      </x:c>
      <x:c r="O2661" s="48" t="str">
        <x:v>https://github.com/darknigthmare/yautja-la-longue-chasse/blob/536ac53335e440747f6eccedd2cd757d1f817a99/app/game/data/homeworldNpcVariantsV84.json</x:v>
      </x:c>
      <x:c r="P2661" s="4" t="str">
        <x:v>public/game/homeworld/v84/npcs/tribe-desert-hydrologist/03.png</x:v>
      </x:c>
      <x:c r="Q2661" s="4" t="str">
        <x:v>6ea27cd45da3e5c4b6d89de0e82163d456eee398d1fdb40ac52301e8d7108432</x:v>
      </x:c>
      <x:c r="R2661" s="4" t="str">
        <x:v>0267e1fe32e07a1bfeeb3531f6d811a256854dc7</x:v>
      </x:c>
      <x:c r="S2661" s="4" t="str">
        <x:v>app/game/data/homeworldNpcVariantsV84.json # /variants/442</x:v>
      </x:c>
      <x:c r="T2661" s="4"/>
      <x:c r="U2661" s="4"/>
      <x:c r="V2661" s="4" t="str">
        <x:v>La galerie expose les 640 PNG. Une affectation du casting ne prouve pas son affichage : les acteurs en marche et leurs pauses conservent les sources animées natives. Les lieux indiqués sont des liaisons du code, sans navigation navigateur certifiée.</x:v>
      </x:c>
    </x:row>
    <x:row r="2662" ht="28" customHeight="1">
      <x:c r="A2662" s="4" t="str">
        <x:v>tribe-desert-hydrologist-04</x:v>
      </x:c>
      <x:c r="B2662" s="4" t="str">
        <x:v>PNJ</x:v>
      </x:c>
      <x:c r="C2662" s="4" t="str">
        <x:v>Peuple des Citernes</x:v>
      </x:c>
      <x:c r="D2662" s="4" t="str">
        <x:v>Hydrologues des Citernes · 04</x:v>
      </x:c>
      <x:c r="E2662" s="4" t="str">
        <x:v>V84 / homeworld-npc-v84</x:v>
      </x:c>
      <x:c r="F2662" s="27" t="str">
        <x:v>Galerie uniquement</x:v>
      </x:c>
      <x:c r="G2662" s="4" t="str">
        <x:v>Oui</x:v>
      </x:c>
      <x:c r="H2662" s="4" t="str">
        <x:v>Oui</x:v>
      </x:c>
      <x:c r="I2662" s="4" t="str">
        <x:v>Non</x:v>
      </x:c>
      <x:c r="J2662" s="4" t="str">
        <x:v>Non</x:v>
      </x:c>
      <x:c r="K2662" s="4" t="n">
        <x:v>0</x:v>
      </x:c>
      <x:c r="L2662" s="4" t="str">
        <x:v>PNG</x:v>
      </x:c>
      <x:c r="M2662" s="4" t="str">
        <x:v>homeworld-v84:tribe-desert-hydrologist-04</x:v>
      </x:c>
      <x:c r="N2662" s="48" t="str">
        <x:v>https://github.com/darknigthmare/yautja-la-longue-chasse/blob/536ac53335e440747f6eccedd2cd757d1f817a99/public/game/homeworld/v84/npcs/tribe-desert-hydrologist/04.png</x:v>
      </x:c>
      <x:c r="O2662" s="48" t="str">
        <x:v>https://github.com/darknigthmare/yautja-la-longue-chasse/blob/536ac53335e440747f6eccedd2cd757d1f817a99/app/game/data/homeworldNpcVariantsV84.json</x:v>
      </x:c>
      <x:c r="P2662" s="4" t="str">
        <x:v>public/game/homeworld/v84/npcs/tribe-desert-hydrologist/04.png</x:v>
      </x:c>
      <x:c r="Q2662" s="4" t="str">
        <x:v>c12942838224be6111d33458e908b38d97d2bc5dd6e3c0edf7453442a3a43d42</x:v>
      </x:c>
      <x:c r="R2662" s="4" t="str">
        <x:v>d4fabc6cefc19ea37032ef00ebb0d00874bc677a</x:v>
      </x:c>
      <x:c r="S2662" s="4" t="str">
        <x:v>app/game/data/homeworldNpcVariantsV84.json # /variants/443</x:v>
      </x:c>
      <x:c r="T2662" s="4"/>
      <x:c r="U2662" s="4"/>
      <x:c r="V2662" s="4" t="str">
        <x:v>La galerie expose les 640 PNG. Une affectation du casting ne prouve pas son affichage : les acteurs en marche et leurs pauses conservent les sources animées natives. Les lieux indiqués sont des liaisons du code, sans navigation navigateur certifiée.</x:v>
      </x:c>
    </x:row>
    <x:row r="2663" ht="28" customHeight="1">
      <x:c r="A2663" s="4" t="str">
        <x:v>tribe-desert-hydrologist-05</x:v>
      </x:c>
      <x:c r="B2663" s="4" t="str">
        <x:v>PNJ</x:v>
      </x:c>
      <x:c r="C2663" s="4" t="str">
        <x:v>Peuple des Citernes</x:v>
      </x:c>
      <x:c r="D2663" s="4" t="str">
        <x:v>Hydrologues des Citernes · 05</x:v>
      </x:c>
      <x:c r="E2663" s="4" t="str">
        <x:v>V84 / homeworld-npc-v84</x:v>
      </x:c>
      <x:c r="F2663" s="27" t="str">
        <x:v>Galerie uniquement</x:v>
      </x:c>
      <x:c r="G2663" s="4" t="str">
        <x:v>Oui</x:v>
      </x:c>
      <x:c r="H2663" s="4" t="str">
        <x:v>Oui</x:v>
      </x:c>
      <x:c r="I2663" s="4" t="str">
        <x:v>Non</x:v>
      </x:c>
      <x:c r="J2663" s="4" t="str">
        <x:v>Non</x:v>
      </x:c>
      <x:c r="K2663" s="4" t="n">
        <x:v>0</x:v>
      </x:c>
      <x:c r="L2663" s="4" t="str">
        <x:v>PNG</x:v>
      </x:c>
      <x:c r="M2663" s="4" t="str">
        <x:v>homeworld-v84:tribe-desert-hydrologist-05</x:v>
      </x:c>
      <x:c r="N2663" s="48" t="str">
        <x:v>https://github.com/darknigthmare/yautja-la-longue-chasse/blob/536ac53335e440747f6eccedd2cd757d1f817a99/public/game/homeworld/v84/npcs/tribe-desert-hydrologist/05.png</x:v>
      </x:c>
      <x:c r="O2663" s="48" t="str">
        <x:v>https://github.com/darknigthmare/yautja-la-longue-chasse/blob/536ac53335e440747f6eccedd2cd757d1f817a99/app/game/data/homeworldNpcVariantsV84.json</x:v>
      </x:c>
      <x:c r="P2663" s="4" t="str">
        <x:v>public/game/homeworld/v84/npcs/tribe-desert-hydrologist/05.png</x:v>
      </x:c>
      <x:c r="Q2663" s="4" t="str">
        <x:v>0389d5850bef36e562c67b8d5281b2137eb0277cede6d2257a6c430d5fb418fb</x:v>
      </x:c>
      <x:c r="R2663" s="4" t="str">
        <x:v>15a1ae5f7423ea459772908cb80387b4ebaca0b3</x:v>
      </x:c>
      <x:c r="S2663" s="4" t="str">
        <x:v>app/game/data/homeworldNpcVariantsV84.json # /variants/444</x:v>
      </x:c>
      <x:c r="T2663" s="4"/>
      <x:c r="U2663" s="4"/>
      <x:c r="V2663" s="4" t="str">
        <x:v>La galerie expose les 640 PNG. Une affectation du casting ne prouve pas son affichage : les acteurs en marche et leurs pauses conservent les sources animées natives. Les lieux indiqués sont des liaisons du code, sans navigation navigateur certifiée.</x:v>
      </x:c>
    </x:row>
    <x:row r="2664" ht="28" customHeight="1">
      <x:c r="A2664" s="4" t="str">
        <x:v>tribe-desert-hydrologist-06</x:v>
      </x:c>
      <x:c r="B2664" s="4" t="str">
        <x:v>PNJ</x:v>
      </x:c>
      <x:c r="C2664" s="4" t="str">
        <x:v>Peuple des Citernes</x:v>
      </x:c>
      <x:c r="D2664" s="4" t="str">
        <x:v>Hydrologues des Citernes · 06</x:v>
      </x:c>
      <x:c r="E2664" s="4" t="str">
        <x:v>V84 / homeworld-npc-v84</x:v>
      </x:c>
      <x:c r="F2664" s="27" t="str">
        <x:v>Galerie uniquement</x:v>
      </x:c>
      <x:c r="G2664" s="4" t="str">
        <x:v>Oui</x:v>
      </x:c>
      <x:c r="H2664" s="4" t="str">
        <x:v>Oui</x:v>
      </x:c>
      <x:c r="I2664" s="4" t="str">
        <x:v>Non</x:v>
      </x:c>
      <x:c r="J2664" s="4" t="str">
        <x:v>Non</x:v>
      </x:c>
      <x:c r="K2664" s="4" t="n">
        <x:v>0</x:v>
      </x:c>
      <x:c r="L2664" s="4" t="str">
        <x:v>PNG</x:v>
      </x:c>
      <x:c r="M2664" s="4" t="str">
        <x:v>homeworld-v84:tribe-desert-hydrologist-06</x:v>
      </x:c>
      <x:c r="N2664" s="48" t="str">
        <x:v>https://github.com/darknigthmare/yautja-la-longue-chasse/blob/536ac53335e440747f6eccedd2cd757d1f817a99/public/game/homeworld/v84/npcs/tribe-desert-hydrologist/06.png</x:v>
      </x:c>
      <x:c r="O2664" s="48" t="str">
        <x:v>https://github.com/darknigthmare/yautja-la-longue-chasse/blob/536ac53335e440747f6eccedd2cd757d1f817a99/app/game/data/homeworldNpcVariantsV84.json</x:v>
      </x:c>
      <x:c r="P2664" s="4" t="str">
        <x:v>public/game/homeworld/v84/npcs/tribe-desert-hydrologist/06.png</x:v>
      </x:c>
      <x:c r="Q2664" s="4" t="str">
        <x:v>71ae681cef0cbdfc180956dce107ce7d7d156d63ca5978cf582b5b31f808e9f2</x:v>
      </x:c>
      <x:c r="R2664" s="4" t="str">
        <x:v>f8f8164d8e4213ee0d9569c0072ec3064a3e3c27</x:v>
      </x:c>
      <x:c r="S2664" s="4" t="str">
        <x:v>app/game/data/homeworldNpcVariantsV84.json # /variants/445</x:v>
      </x:c>
      <x:c r="T2664" s="4"/>
      <x:c r="U2664" s="4"/>
      <x:c r="V2664" s="4" t="str">
        <x:v>La galerie expose les 640 PNG. Une affectation du casting ne prouve pas son affichage : les acteurs en marche et leurs pauses conservent les sources animées natives. Les lieux indiqués sont des liaisons du code, sans navigation navigateur certifiée.</x:v>
      </x:c>
    </x:row>
    <x:row r="2665" ht="28" customHeight="1">
      <x:c r="A2665" s="4" t="str">
        <x:v>tribe-desert-hydrologist-07</x:v>
      </x:c>
      <x:c r="B2665" s="4" t="str">
        <x:v>PNJ</x:v>
      </x:c>
      <x:c r="C2665" s="4" t="str">
        <x:v>Peuple des Citernes</x:v>
      </x:c>
      <x:c r="D2665" s="4" t="str">
        <x:v>Hydrologues des Citernes · 07</x:v>
      </x:c>
      <x:c r="E2665" s="4" t="str">
        <x:v>V84 / homeworld-npc-v84</x:v>
      </x:c>
      <x:c r="F2665" s="27" t="str">
        <x:v>Galerie uniquement</x:v>
      </x:c>
      <x:c r="G2665" s="4" t="str">
        <x:v>Oui</x:v>
      </x:c>
      <x:c r="H2665" s="4" t="str">
        <x:v>Oui</x:v>
      </x:c>
      <x:c r="I2665" s="4" t="str">
        <x:v>Non</x:v>
      </x:c>
      <x:c r="J2665" s="4" t="str">
        <x:v>Non</x:v>
      </x:c>
      <x:c r="K2665" s="4" t="n">
        <x:v>0</x:v>
      </x:c>
      <x:c r="L2665" s="4" t="str">
        <x:v>PNG</x:v>
      </x:c>
      <x:c r="M2665" s="4" t="str">
        <x:v>homeworld-v84:tribe-desert-hydrologist-07</x:v>
      </x:c>
      <x:c r="N2665" s="48" t="str">
        <x:v>https://github.com/darknigthmare/yautja-la-longue-chasse/blob/536ac53335e440747f6eccedd2cd757d1f817a99/public/game/homeworld/v84/npcs/tribe-desert-hydrologist/07.png</x:v>
      </x:c>
      <x:c r="O2665" s="48" t="str">
        <x:v>https://github.com/darknigthmare/yautja-la-longue-chasse/blob/536ac53335e440747f6eccedd2cd757d1f817a99/app/game/data/homeworldNpcVariantsV84.json</x:v>
      </x:c>
      <x:c r="P2665" s="4" t="str">
        <x:v>public/game/homeworld/v84/npcs/tribe-desert-hydrologist/07.png</x:v>
      </x:c>
      <x:c r="Q2665" s="4" t="str">
        <x:v>28c61a57caef430485b565f155eb1894376960b5e28c7d15703a82897178a8b0</x:v>
      </x:c>
      <x:c r="R2665" s="4" t="str">
        <x:v>07a9489459909786283a6eb86c58922d86a7d7f0</x:v>
      </x:c>
      <x:c r="S2665" s="4" t="str">
        <x:v>app/game/data/homeworldNpcVariantsV84.json # /variants/446</x:v>
      </x:c>
      <x:c r="T2665" s="4"/>
      <x:c r="U2665" s="4"/>
      <x:c r="V2665" s="4" t="str">
        <x:v>La galerie expose les 640 PNG. Une affectation du casting ne prouve pas son affichage : les acteurs en marche et leurs pauses conservent les sources animées natives. Les lieux indiqués sont des liaisons du code, sans navigation navigateur certifiée.</x:v>
      </x:c>
    </x:row>
    <x:row r="2666" ht="28" customHeight="1">
      <x:c r="A2666" s="4" t="str">
        <x:v>tribe-desert-hydrologist-08</x:v>
      </x:c>
      <x:c r="B2666" s="4" t="str">
        <x:v>PNJ</x:v>
      </x:c>
      <x:c r="C2666" s="4" t="str">
        <x:v>Peuple des Citernes</x:v>
      </x:c>
      <x:c r="D2666" s="4" t="str">
        <x:v>Hydrologues des Citernes · 08</x:v>
      </x:c>
      <x:c r="E2666" s="4" t="str">
        <x:v>V84 / homeworld-npc-v84</x:v>
      </x:c>
      <x:c r="F2666" s="27" t="str">
        <x:v>Galerie uniquement</x:v>
      </x:c>
      <x:c r="G2666" s="4" t="str">
        <x:v>Oui</x:v>
      </x:c>
      <x:c r="H2666" s="4" t="str">
        <x:v>Oui</x:v>
      </x:c>
      <x:c r="I2666" s="4" t="str">
        <x:v>Non</x:v>
      </x:c>
      <x:c r="J2666" s="4" t="str">
        <x:v>Non</x:v>
      </x:c>
      <x:c r="K2666" s="4" t="n">
        <x:v>0</x:v>
      </x:c>
      <x:c r="L2666" s="4" t="str">
        <x:v>PNG</x:v>
      </x:c>
      <x:c r="M2666" s="4" t="str">
        <x:v>homeworld-v84:tribe-desert-hydrologist-08</x:v>
      </x:c>
      <x:c r="N2666" s="48" t="str">
        <x:v>https://github.com/darknigthmare/yautja-la-longue-chasse/blob/536ac53335e440747f6eccedd2cd757d1f817a99/public/game/homeworld/v84/npcs/tribe-desert-hydrologist/08.png</x:v>
      </x:c>
      <x:c r="O2666" s="48" t="str">
        <x:v>https://github.com/darknigthmare/yautja-la-longue-chasse/blob/536ac53335e440747f6eccedd2cd757d1f817a99/app/game/data/homeworldNpcVariantsV84.json</x:v>
      </x:c>
      <x:c r="P2666" s="4" t="str">
        <x:v>public/game/homeworld/v84/npcs/tribe-desert-hydrologist/08.png</x:v>
      </x:c>
      <x:c r="Q2666" s="4" t="str">
        <x:v>72759e2f72c4261dda2faf8e40866f89a1c485d24a247b360e10c03778961148</x:v>
      </x:c>
      <x:c r="R2666" s="4" t="str">
        <x:v>6834f5ccd85b246349d6646c6ac8c4055cbd1c66</x:v>
      </x:c>
      <x:c r="S2666" s="4" t="str">
        <x:v>app/game/data/homeworldNpcVariantsV84.json # /variants/447</x:v>
      </x:c>
      <x:c r="T2666" s="4"/>
      <x:c r="U2666" s="4"/>
      <x:c r="V2666" s="4" t="str">
        <x:v>La galerie expose les 640 PNG. Une affectation du casting ne prouve pas son affichage : les acteurs en marche et leurs pauses conservent les sources animées natives. Les lieux indiqués sont des liaisons du code, sans navigation navigateur certifiée.</x:v>
      </x:c>
    </x:row>
    <x:row r="2667" ht="28" customHeight="1">
      <x:c r="A2667" s="4" t="str">
        <x:v>tribe-desert-hydrologist-09</x:v>
      </x:c>
      <x:c r="B2667" s="4" t="str">
        <x:v>PNJ</x:v>
      </x:c>
      <x:c r="C2667" s="4" t="str">
        <x:v>Peuple des Citernes</x:v>
      </x:c>
      <x:c r="D2667" s="4" t="str">
        <x:v>Hydrologues des Citernes · 09</x:v>
      </x:c>
      <x:c r="E2667" s="4" t="str">
        <x:v>V84 / homeworld-npc-v84</x:v>
      </x:c>
      <x:c r="F2667" s="27" t="str">
        <x:v>Galerie uniquement</x:v>
      </x:c>
      <x:c r="G2667" s="4" t="str">
        <x:v>Oui</x:v>
      </x:c>
      <x:c r="H2667" s="4" t="str">
        <x:v>Oui</x:v>
      </x:c>
      <x:c r="I2667" s="4" t="str">
        <x:v>Non</x:v>
      </x:c>
      <x:c r="J2667" s="4" t="str">
        <x:v>Non</x:v>
      </x:c>
      <x:c r="K2667" s="4" t="n">
        <x:v>0</x:v>
      </x:c>
      <x:c r="L2667" s="4" t="str">
        <x:v>PNG</x:v>
      </x:c>
      <x:c r="M2667" s="4" t="str">
        <x:v>homeworld-v84:tribe-desert-hydrologist-09</x:v>
      </x:c>
      <x:c r="N2667" s="48" t="str">
        <x:v>https://github.com/darknigthmare/yautja-la-longue-chasse/blob/536ac53335e440747f6eccedd2cd757d1f817a99/public/game/homeworld/v84/npcs/tribe-desert-hydrologist/09.png</x:v>
      </x:c>
      <x:c r="O2667" s="48" t="str">
        <x:v>https://github.com/darknigthmare/yautja-la-longue-chasse/blob/536ac53335e440747f6eccedd2cd757d1f817a99/app/game/data/homeworldNpcVariantsV84.json</x:v>
      </x:c>
      <x:c r="P2667" s="4" t="str">
        <x:v>public/game/homeworld/v84/npcs/tribe-desert-hydrologist/09.png</x:v>
      </x:c>
      <x:c r="Q2667" s="4" t="str">
        <x:v>788a2a194efa6601faa7fbd68a2460e5997dd0fa74f8af91dad11af61c878f5f</x:v>
      </x:c>
      <x:c r="R2667" s="4" t="str">
        <x:v>4fff0cb4c037209907e6ba87a419a1f076ac7b35</x:v>
      </x:c>
      <x:c r="S2667" s="4" t="str">
        <x:v>app/game/data/homeworldNpcVariantsV84.json # /variants/448</x:v>
      </x:c>
      <x:c r="T2667" s="4"/>
      <x:c r="U2667" s="4"/>
      <x:c r="V2667" s="4" t="str">
        <x:v>La galerie expose les 640 PNG. Une affectation du casting ne prouve pas son affichage : les acteurs en marche et leurs pauses conservent les sources animées natives. Les lieux indiqués sont des liaisons du code, sans navigation navigateur certifiée.</x:v>
      </x:c>
    </x:row>
    <x:row r="2668" ht="28" customHeight="1">
      <x:c r="A2668" s="4" t="str">
        <x:v>tribe-desert-hydrologist-10</x:v>
      </x:c>
      <x:c r="B2668" s="4" t="str">
        <x:v>PNJ</x:v>
      </x:c>
      <x:c r="C2668" s="4" t="str">
        <x:v>Peuple des Citernes</x:v>
      </x:c>
      <x:c r="D2668" s="4" t="str">
        <x:v>Hydrologues des Citernes · 10</x:v>
      </x:c>
      <x:c r="E2668" s="4" t="str">
        <x:v>V84 / homeworld-npc-v84</x:v>
      </x:c>
      <x:c r="F2668" s="27" t="str">
        <x:v>Galerie uniquement</x:v>
      </x:c>
      <x:c r="G2668" s="4" t="str">
        <x:v>Oui</x:v>
      </x:c>
      <x:c r="H2668" s="4" t="str">
        <x:v>Oui</x:v>
      </x:c>
      <x:c r="I2668" s="4" t="str">
        <x:v>Non</x:v>
      </x:c>
      <x:c r="J2668" s="4" t="str">
        <x:v>Non</x:v>
      </x:c>
      <x:c r="K2668" s="4" t="n">
        <x:v>0</x:v>
      </x:c>
      <x:c r="L2668" s="4" t="str">
        <x:v>PNG</x:v>
      </x:c>
      <x:c r="M2668" s="4" t="str">
        <x:v>homeworld-v84:tribe-desert-hydrologist-10</x:v>
      </x:c>
      <x:c r="N2668" s="48" t="str">
        <x:v>https://github.com/darknigthmare/yautja-la-longue-chasse/blob/536ac53335e440747f6eccedd2cd757d1f817a99/public/game/homeworld/v84/npcs/tribe-desert-hydrologist/10.png</x:v>
      </x:c>
      <x:c r="O2668" s="48" t="str">
        <x:v>https://github.com/darknigthmare/yautja-la-longue-chasse/blob/536ac53335e440747f6eccedd2cd757d1f817a99/app/game/data/homeworldNpcVariantsV84.json</x:v>
      </x:c>
      <x:c r="P2668" s="4" t="str">
        <x:v>public/game/homeworld/v84/npcs/tribe-desert-hydrologist/10.png</x:v>
      </x:c>
      <x:c r="Q2668" s="4" t="str">
        <x:v>e0c05ba3606e7fc2f135777904e16772d680152e60008c75f2ce7d3dd64e8f21</x:v>
      </x:c>
      <x:c r="R2668" s="4" t="str">
        <x:v>c28bbca4a7ac004f55c27810db4855e6a0c1554b</x:v>
      </x:c>
      <x:c r="S2668" s="4" t="str">
        <x:v>app/game/data/homeworldNpcVariantsV84.json # /variants/449</x:v>
      </x:c>
      <x:c r="T2668" s="4"/>
      <x:c r="U2668" s="4"/>
      <x:c r="V2668" s="4" t="str">
        <x:v>La galerie expose les 640 PNG. Une affectation du casting ne prouve pas son affichage : les acteurs en marche et leurs pauses conservent les sources animées natives. Les lieux indiqués sont des liaisons du code, sans navigation navigateur certifiée.</x:v>
      </x:c>
    </x:row>
    <x:row r="2669" ht="28" customHeight="1">
      <x:c r="A2669" s="4" t="str">
        <x:v>tribe-desert-hydrologist-11</x:v>
      </x:c>
      <x:c r="B2669" s="4" t="str">
        <x:v>PNJ</x:v>
      </x:c>
      <x:c r="C2669" s="4" t="str">
        <x:v>Peuple des Citernes</x:v>
      </x:c>
      <x:c r="D2669" s="4" t="str">
        <x:v>Hydrologues des Citernes · 11</x:v>
      </x:c>
      <x:c r="E2669" s="4" t="str">
        <x:v>V84 / homeworld-npc-v84</x:v>
      </x:c>
      <x:c r="F2669" s="27" t="str">
        <x:v>Galerie uniquement</x:v>
      </x:c>
      <x:c r="G2669" s="4" t="str">
        <x:v>Oui</x:v>
      </x:c>
      <x:c r="H2669" s="4" t="str">
        <x:v>Oui</x:v>
      </x:c>
      <x:c r="I2669" s="4" t="str">
        <x:v>Non</x:v>
      </x:c>
      <x:c r="J2669" s="4" t="str">
        <x:v>Non</x:v>
      </x:c>
      <x:c r="K2669" s="4" t="n">
        <x:v>0</x:v>
      </x:c>
      <x:c r="L2669" s="4" t="str">
        <x:v>PNG</x:v>
      </x:c>
      <x:c r="M2669" s="4" t="str">
        <x:v>homeworld-v84:tribe-desert-hydrologist-11</x:v>
      </x:c>
      <x:c r="N2669" s="48" t="str">
        <x:v>https://github.com/darknigthmare/yautja-la-longue-chasse/blob/536ac53335e440747f6eccedd2cd757d1f817a99/public/game/homeworld/v84/npcs/tribe-desert-hydrologist/11.png</x:v>
      </x:c>
      <x:c r="O2669" s="48" t="str">
        <x:v>https://github.com/darknigthmare/yautja-la-longue-chasse/blob/536ac53335e440747f6eccedd2cd757d1f817a99/app/game/data/homeworldNpcVariantsV84.json</x:v>
      </x:c>
      <x:c r="P2669" s="4" t="str">
        <x:v>public/game/homeworld/v84/npcs/tribe-desert-hydrologist/11.png</x:v>
      </x:c>
      <x:c r="Q2669" s="4" t="str">
        <x:v>722a8aa37ebca6a69367d26b92047e12e487b44e659f847013b98f1c386237d5</x:v>
      </x:c>
      <x:c r="R2669" s="4" t="str">
        <x:v>25bea6a707d0a7610b2bad4803213e5c0e646611</x:v>
      </x:c>
      <x:c r="S2669" s="4" t="str">
        <x:v>app/game/data/homeworldNpcVariantsV84.json # /variants/450</x:v>
      </x:c>
      <x:c r="T2669" s="4"/>
      <x:c r="U2669" s="4"/>
      <x:c r="V2669" s="4" t="str">
        <x:v>La galerie expose les 640 PNG. Une affectation du casting ne prouve pas son affichage : les acteurs en marche et leurs pauses conservent les sources animées natives. Les lieux indiqués sont des liaisons du code, sans navigation navigateur certifiée.</x:v>
      </x:c>
    </x:row>
    <x:row r="2670" ht="28" customHeight="1">
      <x:c r="A2670" s="4" t="str">
        <x:v>tribe-desert-hydrologist-12</x:v>
      </x:c>
      <x:c r="B2670" s="4" t="str">
        <x:v>PNJ</x:v>
      </x:c>
      <x:c r="C2670" s="4" t="str">
        <x:v>Peuple des Citernes</x:v>
      </x:c>
      <x:c r="D2670" s="4" t="str">
        <x:v>Hydrologues des Citernes · 12</x:v>
      </x:c>
      <x:c r="E2670" s="4" t="str">
        <x:v>V84 / homeworld-npc-v84</x:v>
      </x:c>
      <x:c r="F2670" s="27" t="str">
        <x:v>Galerie uniquement</x:v>
      </x:c>
      <x:c r="G2670" s="4" t="str">
        <x:v>Oui</x:v>
      </x:c>
      <x:c r="H2670" s="4" t="str">
        <x:v>Oui</x:v>
      </x:c>
      <x:c r="I2670" s="4" t="str">
        <x:v>Non</x:v>
      </x:c>
      <x:c r="J2670" s="4" t="str">
        <x:v>Non</x:v>
      </x:c>
      <x:c r="K2670" s="4" t="n">
        <x:v>0</x:v>
      </x:c>
      <x:c r="L2670" s="4" t="str">
        <x:v>PNG</x:v>
      </x:c>
      <x:c r="M2670" s="4" t="str">
        <x:v>homeworld-v84:tribe-desert-hydrologist-12</x:v>
      </x:c>
      <x:c r="N2670" s="48" t="str">
        <x:v>https://github.com/darknigthmare/yautja-la-longue-chasse/blob/536ac53335e440747f6eccedd2cd757d1f817a99/public/game/homeworld/v84/npcs/tribe-desert-hydrologist/12.png</x:v>
      </x:c>
      <x:c r="O2670" s="48" t="str">
        <x:v>https://github.com/darknigthmare/yautja-la-longue-chasse/blob/536ac53335e440747f6eccedd2cd757d1f817a99/app/game/data/homeworldNpcVariantsV84.json</x:v>
      </x:c>
      <x:c r="P2670" s="4" t="str">
        <x:v>public/game/homeworld/v84/npcs/tribe-desert-hydrologist/12.png</x:v>
      </x:c>
      <x:c r="Q2670" s="4" t="str">
        <x:v>a71ac001a357618045c4c1a6d483c2bd1f7eb7c2515cf5a78472af2988e5eeec</x:v>
      </x:c>
      <x:c r="R2670" s="4" t="str">
        <x:v>cc7b742a202a74f2f88ed2a771106fbdec247d4a</x:v>
      </x:c>
      <x:c r="S2670" s="4" t="str">
        <x:v>app/game/data/homeworldNpcVariantsV84.json # /variants/451</x:v>
      </x:c>
      <x:c r="T2670" s="4"/>
      <x:c r="U2670" s="4"/>
      <x:c r="V2670" s="4" t="str">
        <x:v>La galerie expose les 640 PNG. Une affectation du casting ne prouve pas son affichage : les acteurs en marche et leurs pauses conservent les sources animées natives. Les lieux indiqués sont des liaisons du code, sans navigation navigateur certifiée.</x:v>
      </x:c>
    </x:row>
    <x:row r="2671" ht="28" customHeight="1">
      <x:c r="A2671" s="4" t="str">
        <x:v>tribe-desert-hydrologist-13</x:v>
      </x:c>
      <x:c r="B2671" s="4" t="str">
        <x:v>PNJ</x:v>
      </x:c>
      <x:c r="C2671" s="4" t="str">
        <x:v>Peuple des Citernes</x:v>
      </x:c>
      <x:c r="D2671" s="4" t="str">
        <x:v>Hydrologues des Citernes · 13</x:v>
      </x:c>
      <x:c r="E2671" s="4" t="str">
        <x:v>V84 / homeworld-npc-v84</x:v>
      </x:c>
      <x:c r="F2671" s="27" t="str">
        <x:v>Galerie uniquement</x:v>
      </x:c>
      <x:c r="G2671" s="4" t="str">
        <x:v>Oui</x:v>
      </x:c>
      <x:c r="H2671" s="4" t="str">
        <x:v>Oui</x:v>
      </x:c>
      <x:c r="I2671" s="4" t="str">
        <x:v>Non</x:v>
      </x:c>
      <x:c r="J2671" s="4" t="str">
        <x:v>Non</x:v>
      </x:c>
      <x:c r="K2671" s="4" t="n">
        <x:v>0</x:v>
      </x:c>
      <x:c r="L2671" s="4" t="str">
        <x:v>PNG</x:v>
      </x:c>
      <x:c r="M2671" s="4" t="str">
        <x:v>homeworld-v84:tribe-desert-hydrologist-13</x:v>
      </x:c>
      <x:c r="N2671" s="48" t="str">
        <x:v>https://github.com/darknigthmare/yautja-la-longue-chasse/blob/536ac53335e440747f6eccedd2cd757d1f817a99/public/game/homeworld/v84/npcs/tribe-desert-hydrologist/13.png</x:v>
      </x:c>
      <x:c r="O2671" s="48" t="str">
        <x:v>https://github.com/darknigthmare/yautja-la-longue-chasse/blob/536ac53335e440747f6eccedd2cd757d1f817a99/app/game/data/homeworldNpcVariantsV84.json</x:v>
      </x:c>
      <x:c r="P2671" s="4" t="str">
        <x:v>public/game/homeworld/v84/npcs/tribe-desert-hydrologist/13.png</x:v>
      </x:c>
      <x:c r="Q2671" s="4" t="str">
        <x:v>a78a8bc72ecbe9a97f1a3b73d486b86c7aa2d1bf911b4f88ef4d9ddb5d9c6ea2</x:v>
      </x:c>
      <x:c r="R2671" s="4" t="str">
        <x:v>97b8d995fce8d0a18d347b79392a3e445df63e70</x:v>
      </x:c>
      <x:c r="S2671" s="4" t="str">
        <x:v>app/game/data/homeworldNpcVariantsV84.json # /variants/452</x:v>
      </x:c>
      <x:c r="T2671" s="4"/>
      <x:c r="U2671" s="4"/>
      <x:c r="V2671" s="4" t="str">
        <x:v>La galerie expose les 640 PNG. Une affectation du casting ne prouve pas son affichage : les acteurs en marche et leurs pauses conservent les sources animées natives. Les lieux indiqués sont des liaisons du code, sans navigation navigateur certifiée.</x:v>
      </x:c>
    </x:row>
    <x:row r="2672" ht="28" customHeight="1">
      <x:c r="A2672" s="4" t="str">
        <x:v>tribe-desert-hydrologist-14</x:v>
      </x:c>
      <x:c r="B2672" s="4" t="str">
        <x:v>PNJ</x:v>
      </x:c>
      <x:c r="C2672" s="4" t="str">
        <x:v>Peuple des Citernes</x:v>
      </x:c>
      <x:c r="D2672" s="4" t="str">
        <x:v>Hydrologues des Citernes · 14</x:v>
      </x:c>
      <x:c r="E2672" s="4" t="str">
        <x:v>V84 / homeworld-npc-v84</x:v>
      </x:c>
      <x:c r="F2672" s="27" t="str">
        <x:v>Galerie uniquement</x:v>
      </x:c>
      <x:c r="G2672" s="4" t="str">
        <x:v>Oui</x:v>
      </x:c>
      <x:c r="H2672" s="4" t="str">
        <x:v>Oui</x:v>
      </x:c>
      <x:c r="I2672" s="4" t="str">
        <x:v>Non</x:v>
      </x:c>
      <x:c r="J2672" s="4" t="str">
        <x:v>Non</x:v>
      </x:c>
      <x:c r="K2672" s="4" t="n">
        <x:v>0</x:v>
      </x:c>
      <x:c r="L2672" s="4" t="str">
        <x:v>PNG</x:v>
      </x:c>
      <x:c r="M2672" s="4" t="str">
        <x:v>homeworld-v84:tribe-desert-hydrologist-14</x:v>
      </x:c>
      <x:c r="N2672" s="48" t="str">
        <x:v>https://github.com/darknigthmare/yautja-la-longue-chasse/blob/536ac53335e440747f6eccedd2cd757d1f817a99/public/game/homeworld/v84/npcs/tribe-desert-hydrologist/14.png</x:v>
      </x:c>
      <x:c r="O2672" s="48" t="str">
        <x:v>https://github.com/darknigthmare/yautja-la-longue-chasse/blob/536ac53335e440747f6eccedd2cd757d1f817a99/app/game/data/homeworldNpcVariantsV84.json</x:v>
      </x:c>
      <x:c r="P2672" s="4" t="str">
        <x:v>public/game/homeworld/v84/npcs/tribe-desert-hydrologist/14.png</x:v>
      </x:c>
      <x:c r="Q2672" s="4" t="str">
        <x:v>c00f4bebff8e772f56660d830b776913b35e06c623de3cfe47232a683a72c06a</x:v>
      </x:c>
      <x:c r="R2672" s="4" t="str">
        <x:v>0ee0a74f19deaddd59a00f48b5a27c3e5ddee91e</x:v>
      </x:c>
      <x:c r="S2672" s="4" t="str">
        <x:v>app/game/data/homeworldNpcVariantsV84.json # /variants/453</x:v>
      </x:c>
      <x:c r="T2672" s="4"/>
      <x:c r="U2672" s="4"/>
      <x:c r="V2672" s="4" t="str">
        <x:v>La galerie expose les 640 PNG. Une affectation du casting ne prouve pas son affichage : les acteurs en marche et leurs pauses conservent les sources animées natives. Les lieux indiqués sont des liaisons du code, sans navigation navigateur certifiée.</x:v>
      </x:c>
    </x:row>
    <x:row r="2673" ht="28" customHeight="1">
      <x:c r="A2673" s="4" t="str">
        <x:v>tribe-desert-hydrologist-15</x:v>
      </x:c>
      <x:c r="B2673" s="4" t="str">
        <x:v>PNJ</x:v>
      </x:c>
      <x:c r="C2673" s="4" t="str">
        <x:v>Peuple des Citernes</x:v>
      </x:c>
      <x:c r="D2673" s="4" t="str">
        <x:v>Hydrologues des Citernes · 15</x:v>
      </x:c>
      <x:c r="E2673" s="4" t="str">
        <x:v>V84 / homeworld-npc-v84</x:v>
      </x:c>
      <x:c r="F2673" s="27" t="str">
        <x:v>Galerie uniquement</x:v>
      </x:c>
      <x:c r="G2673" s="4" t="str">
        <x:v>Oui</x:v>
      </x:c>
      <x:c r="H2673" s="4" t="str">
        <x:v>Oui</x:v>
      </x:c>
      <x:c r="I2673" s="4" t="str">
        <x:v>Non</x:v>
      </x:c>
      <x:c r="J2673" s="4" t="str">
        <x:v>Non</x:v>
      </x:c>
      <x:c r="K2673" s="4" t="n">
        <x:v>0</x:v>
      </x:c>
      <x:c r="L2673" s="4" t="str">
        <x:v>PNG</x:v>
      </x:c>
      <x:c r="M2673" s="4" t="str">
        <x:v>homeworld-v84:tribe-desert-hydrologist-15</x:v>
      </x:c>
      <x:c r="N2673" s="48" t="str">
        <x:v>https://github.com/darknigthmare/yautja-la-longue-chasse/blob/536ac53335e440747f6eccedd2cd757d1f817a99/public/game/homeworld/v84/npcs/tribe-desert-hydrologist/15.png</x:v>
      </x:c>
      <x:c r="O2673" s="48" t="str">
        <x:v>https://github.com/darknigthmare/yautja-la-longue-chasse/blob/536ac53335e440747f6eccedd2cd757d1f817a99/app/game/data/homeworldNpcVariantsV84.json</x:v>
      </x:c>
      <x:c r="P2673" s="4" t="str">
        <x:v>public/game/homeworld/v84/npcs/tribe-desert-hydrologist/15.png</x:v>
      </x:c>
      <x:c r="Q2673" s="4" t="str">
        <x:v>8bf840ab5885487cc633be5e2f25607f56e3692741d0579464e77d6b671f0165</x:v>
      </x:c>
      <x:c r="R2673" s="4" t="str">
        <x:v>580035bf841c818135a860c26a545ab03880813f</x:v>
      </x:c>
      <x:c r="S2673" s="4" t="str">
        <x:v>app/game/data/homeworldNpcVariantsV84.json # /variants/454</x:v>
      </x:c>
      <x:c r="T2673" s="4"/>
      <x:c r="U2673" s="4"/>
      <x:c r="V2673" s="4" t="str">
        <x:v>La galerie expose les 640 PNG. Une affectation du casting ne prouve pas son affichage : les acteurs en marche et leurs pauses conservent les sources animées natives. Les lieux indiqués sont des liaisons du code, sans navigation navigateur certifiée.</x:v>
      </x:c>
    </x:row>
    <x:row r="2674" ht="28" customHeight="1">
      <x:c r="A2674" s="4" t="str">
        <x:v>tribe-desert-hydrologist-16</x:v>
      </x:c>
      <x:c r="B2674" s="4" t="str">
        <x:v>PNJ</x:v>
      </x:c>
      <x:c r="C2674" s="4" t="str">
        <x:v>Peuple des Citernes</x:v>
      </x:c>
      <x:c r="D2674" s="4" t="str">
        <x:v>Hydrologues des Citernes · 16</x:v>
      </x:c>
      <x:c r="E2674" s="4" t="str">
        <x:v>V84 / homeworld-npc-v84</x:v>
      </x:c>
      <x:c r="F2674" s="27" t="str">
        <x:v>Galerie uniquement</x:v>
      </x:c>
      <x:c r="G2674" s="4" t="str">
        <x:v>Oui</x:v>
      </x:c>
      <x:c r="H2674" s="4" t="str">
        <x:v>Oui</x:v>
      </x:c>
      <x:c r="I2674" s="4" t="str">
        <x:v>Non</x:v>
      </x:c>
      <x:c r="J2674" s="4" t="str">
        <x:v>Non</x:v>
      </x:c>
      <x:c r="K2674" s="4" t="n">
        <x:v>0</x:v>
      </x:c>
      <x:c r="L2674" s="4" t="str">
        <x:v>PNG</x:v>
      </x:c>
      <x:c r="M2674" s="4" t="str">
        <x:v>homeworld-v84:tribe-desert-hydrologist-16</x:v>
      </x:c>
      <x:c r="N2674" s="48" t="str">
        <x:v>https://github.com/darknigthmare/yautja-la-longue-chasse/blob/536ac53335e440747f6eccedd2cd757d1f817a99/public/game/homeworld/v84/npcs/tribe-desert-hydrologist/16.png</x:v>
      </x:c>
      <x:c r="O2674" s="48" t="str">
        <x:v>https://github.com/darknigthmare/yautja-la-longue-chasse/blob/536ac53335e440747f6eccedd2cd757d1f817a99/app/game/data/homeworldNpcVariantsV84.json</x:v>
      </x:c>
      <x:c r="P2674" s="4" t="str">
        <x:v>public/game/homeworld/v84/npcs/tribe-desert-hydrologist/16.png</x:v>
      </x:c>
      <x:c r="Q2674" s="4" t="str">
        <x:v>2a077e9c79c33cc1cb6d2a357d2065e89c6cc357f3cdaacabe4c9b782100f2c6</x:v>
      </x:c>
      <x:c r="R2674" s="4" t="str">
        <x:v>278a773e48ab3dfb5e0a75773335dcc8bdd79712</x:v>
      </x:c>
      <x:c r="S2674" s="4" t="str">
        <x:v>app/game/data/homeworldNpcVariantsV84.json # /variants/455</x:v>
      </x:c>
      <x:c r="T2674" s="4"/>
      <x:c r="U2674" s="4"/>
      <x:c r="V2674" s="4" t="str">
        <x:v>La galerie expose les 640 PNG. Une affectation du casting ne prouve pas son affichage : les acteurs en marche et leurs pauses conservent les sources animées natives. Les lieux indiqués sont des liaisons du code, sans navigation navigateur certifiée.</x:v>
      </x:c>
    </x:row>
    <x:row r="2675" ht="28" customHeight="1">
      <x:c r="A2675" s="4" t="str">
        <x:v>tribe-desert-hydrologist-17</x:v>
      </x:c>
      <x:c r="B2675" s="4" t="str">
        <x:v>PNJ</x:v>
      </x:c>
      <x:c r="C2675" s="4" t="str">
        <x:v>Peuple des Citernes</x:v>
      </x:c>
      <x:c r="D2675" s="4" t="str">
        <x:v>Hydrologues des Citernes · 17</x:v>
      </x:c>
      <x:c r="E2675" s="4" t="str">
        <x:v>V84 / homeworld-npc-v84</x:v>
      </x:c>
      <x:c r="F2675" s="27" t="str">
        <x:v>Galerie uniquement</x:v>
      </x:c>
      <x:c r="G2675" s="4" t="str">
        <x:v>Oui</x:v>
      </x:c>
      <x:c r="H2675" s="4" t="str">
        <x:v>Oui</x:v>
      </x:c>
      <x:c r="I2675" s="4" t="str">
        <x:v>Non</x:v>
      </x:c>
      <x:c r="J2675" s="4" t="str">
        <x:v>Non</x:v>
      </x:c>
      <x:c r="K2675" s="4" t="n">
        <x:v>0</x:v>
      </x:c>
      <x:c r="L2675" s="4" t="str">
        <x:v>PNG</x:v>
      </x:c>
      <x:c r="M2675" s="4" t="str">
        <x:v>homeworld-v84:tribe-desert-hydrologist-17</x:v>
      </x:c>
      <x:c r="N2675" s="48" t="str">
        <x:v>https://github.com/darknigthmare/yautja-la-longue-chasse/blob/536ac53335e440747f6eccedd2cd757d1f817a99/public/game/homeworld/v84/npcs/tribe-desert-hydrologist/17.png</x:v>
      </x:c>
      <x:c r="O2675" s="48" t="str">
        <x:v>https://github.com/darknigthmare/yautja-la-longue-chasse/blob/536ac53335e440747f6eccedd2cd757d1f817a99/app/game/data/homeworldNpcVariantsV84.json</x:v>
      </x:c>
      <x:c r="P2675" s="4" t="str">
        <x:v>public/game/homeworld/v84/npcs/tribe-desert-hydrologist/17.png</x:v>
      </x:c>
      <x:c r="Q2675" s="4" t="str">
        <x:v>ef4a236538d995dff5acae2ba12f20456f5bf08db606c7cb8b6f68562542da08</x:v>
      </x:c>
      <x:c r="R2675" s="4" t="str">
        <x:v>4255d8bfc49a9bd59106f407f66c92aa93c8595f</x:v>
      </x:c>
      <x:c r="S2675" s="4" t="str">
        <x:v>app/game/data/homeworldNpcVariantsV84.json # /variants/456</x:v>
      </x:c>
      <x:c r="T2675" s="4"/>
      <x:c r="U2675" s="4"/>
      <x:c r="V2675" s="4" t="str">
        <x:v>La galerie expose les 640 PNG. Une affectation du casting ne prouve pas son affichage : les acteurs en marche et leurs pauses conservent les sources animées natives. Les lieux indiqués sont des liaisons du code, sans navigation navigateur certifiée.</x:v>
      </x:c>
    </x:row>
    <x:row r="2676" ht="28" customHeight="1">
      <x:c r="A2676" s="4" t="str">
        <x:v>tribe-desert-hydrologist-18</x:v>
      </x:c>
      <x:c r="B2676" s="4" t="str">
        <x:v>PNJ</x:v>
      </x:c>
      <x:c r="C2676" s="4" t="str">
        <x:v>Peuple des Citernes</x:v>
      </x:c>
      <x:c r="D2676" s="4" t="str">
        <x:v>Hydrologues des Citernes · 18</x:v>
      </x:c>
      <x:c r="E2676" s="4" t="str">
        <x:v>V84 / homeworld-npc-v84</x:v>
      </x:c>
      <x:c r="F2676" s="27" t="str">
        <x:v>Galerie uniquement</x:v>
      </x:c>
      <x:c r="G2676" s="4" t="str">
        <x:v>Oui</x:v>
      </x:c>
      <x:c r="H2676" s="4" t="str">
        <x:v>Oui</x:v>
      </x:c>
      <x:c r="I2676" s="4" t="str">
        <x:v>Non</x:v>
      </x:c>
      <x:c r="J2676" s="4" t="str">
        <x:v>Non</x:v>
      </x:c>
      <x:c r="K2676" s="4" t="n">
        <x:v>0</x:v>
      </x:c>
      <x:c r="L2676" s="4" t="str">
        <x:v>PNG</x:v>
      </x:c>
      <x:c r="M2676" s="4" t="str">
        <x:v>homeworld-v84:tribe-desert-hydrologist-18</x:v>
      </x:c>
      <x:c r="N2676" s="48" t="str">
        <x:v>https://github.com/darknigthmare/yautja-la-longue-chasse/blob/536ac53335e440747f6eccedd2cd757d1f817a99/public/game/homeworld/v84/npcs/tribe-desert-hydrologist/18.png</x:v>
      </x:c>
      <x:c r="O2676" s="48" t="str">
        <x:v>https://github.com/darknigthmare/yautja-la-longue-chasse/blob/536ac53335e440747f6eccedd2cd757d1f817a99/app/game/data/homeworldNpcVariantsV84.json</x:v>
      </x:c>
      <x:c r="P2676" s="4" t="str">
        <x:v>public/game/homeworld/v84/npcs/tribe-desert-hydrologist/18.png</x:v>
      </x:c>
      <x:c r="Q2676" s="4" t="str">
        <x:v>e7695f210aa5ae72f49fec7192a3957950ce1554eabc66fecfb882e50e3b773f</x:v>
      </x:c>
      <x:c r="R2676" s="4" t="str">
        <x:v>8bba364e09d60f1a30c6f9afbb7645ccbf6600a9</x:v>
      </x:c>
      <x:c r="S2676" s="4" t="str">
        <x:v>app/game/data/homeworldNpcVariantsV84.json # /variants/457</x:v>
      </x:c>
      <x:c r="T2676" s="4"/>
      <x:c r="U2676" s="4"/>
      <x:c r="V2676" s="4" t="str">
        <x:v>La galerie expose les 640 PNG. Une affectation du casting ne prouve pas son affichage : les acteurs en marche et leurs pauses conservent les sources animées natives. Les lieux indiqués sont des liaisons du code, sans navigation navigateur certifiée.</x:v>
      </x:c>
    </x:row>
    <x:row r="2677" ht="28" customHeight="1">
      <x:c r="A2677" s="4" t="str">
        <x:v>tribe-desert-hydrologist-19</x:v>
      </x:c>
      <x:c r="B2677" s="4" t="str">
        <x:v>PNJ</x:v>
      </x:c>
      <x:c r="C2677" s="4" t="str">
        <x:v>Peuple des Citernes</x:v>
      </x:c>
      <x:c r="D2677" s="4" t="str">
        <x:v>Hydrologues des Citernes · 19</x:v>
      </x:c>
      <x:c r="E2677" s="4" t="str">
        <x:v>V84 / homeworld-npc-v84</x:v>
      </x:c>
      <x:c r="F2677" s="27" t="str">
        <x:v>Galerie uniquement</x:v>
      </x:c>
      <x:c r="G2677" s="4" t="str">
        <x:v>Oui</x:v>
      </x:c>
      <x:c r="H2677" s="4" t="str">
        <x:v>Oui</x:v>
      </x:c>
      <x:c r="I2677" s="4" t="str">
        <x:v>Non</x:v>
      </x:c>
      <x:c r="J2677" s="4" t="str">
        <x:v>Non</x:v>
      </x:c>
      <x:c r="K2677" s="4" t="n">
        <x:v>0</x:v>
      </x:c>
      <x:c r="L2677" s="4" t="str">
        <x:v>PNG</x:v>
      </x:c>
      <x:c r="M2677" s="4" t="str">
        <x:v>homeworld-v84:tribe-desert-hydrologist-19</x:v>
      </x:c>
      <x:c r="N2677" s="48" t="str">
        <x:v>https://github.com/darknigthmare/yautja-la-longue-chasse/blob/536ac53335e440747f6eccedd2cd757d1f817a99/public/game/homeworld/v84/npcs/tribe-desert-hydrologist/19.png</x:v>
      </x:c>
      <x:c r="O2677" s="48" t="str">
        <x:v>https://github.com/darknigthmare/yautja-la-longue-chasse/blob/536ac53335e440747f6eccedd2cd757d1f817a99/app/game/data/homeworldNpcVariantsV84.json</x:v>
      </x:c>
      <x:c r="P2677" s="4" t="str">
        <x:v>public/game/homeworld/v84/npcs/tribe-desert-hydrologist/19.png</x:v>
      </x:c>
      <x:c r="Q2677" s="4" t="str">
        <x:v>fa07ce0b5ce88f87a728f797be9b48611a20f90a9d69ce7f40f4899cbcdfb1fc</x:v>
      </x:c>
      <x:c r="R2677" s="4" t="str">
        <x:v>a1d2fd18d2a72ce7ae7fc59f687f6a1f2337f447</x:v>
      </x:c>
      <x:c r="S2677" s="4" t="str">
        <x:v>app/game/data/homeworldNpcVariantsV84.json # /variants/458</x:v>
      </x:c>
      <x:c r="T2677" s="4"/>
      <x:c r="U2677" s="4"/>
      <x:c r="V2677" s="4" t="str">
        <x:v>La galerie expose les 640 PNG. Une affectation du casting ne prouve pas son affichage : les acteurs en marche et leurs pauses conservent les sources animées natives. Les lieux indiqués sont des liaisons du code, sans navigation navigateur certifiée.</x:v>
      </x:c>
    </x:row>
    <x:row r="2678" ht="28" customHeight="1">
      <x:c r="A2678" s="4" t="str">
        <x:v>tribe-desert-hydrologist-20</x:v>
      </x:c>
      <x:c r="B2678" s="4" t="str">
        <x:v>PNJ</x:v>
      </x:c>
      <x:c r="C2678" s="4" t="str">
        <x:v>Peuple des Citernes</x:v>
      </x:c>
      <x:c r="D2678" s="4" t="str">
        <x:v>Hydrologues des Citernes · 20</x:v>
      </x:c>
      <x:c r="E2678" s="4" t="str">
        <x:v>V84 / homeworld-npc-v84</x:v>
      </x:c>
      <x:c r="F2678" s="27" t="str">
        <x:v>Galerie uniquement</x:v>
      </x:c>
      <x:c r="G2678" s="4" t="str">
        <x:v>Oui</x:v>
      </x:c>
      <x:c r="H2678" s="4" t="str">
        <x:v>Oui</x:v>
      </x:c>
      <x:c r="I2678" s="4" t="str">
        <x:v>Non</x:v>
      </x:c>
      <x:c r="J2678" s="4" t="str">
        <x:v>Non</x:v>
      </x:c>
      <x:c r="K2678" s="4" t="n">
        <x:v>0</x:v>
      </x:c>
      <x:c r="L2678" s="4" t="str">
        <x:v>PNG</x:v>
      </x:c>
      <x:c r="M2678" s="4" t="str">
        <x:v>homeworld-v84:tribe-desert-hydrologist-20</x:v>
      </x:c>
      <x:c r="N2678" s="48" t="str">
        <x:v>https://github.com/darknigthmare/yautja-la-longue-chasse/blob/536ac53335e440747f6eccedd2cd757d1f817a99/public/game/homeworld/v84/npcs/tribe-desert-hydrologist/20.png</x:v>
      </x:c>
      <x:c r="O2678" s="48" t="str">
        <x:v>https://github.com/darknigthmare/yautja-la-longue-chasse/blob/536ac53335e440747f6eccedd2cd757d1f817a99/app/game/data/homeworldNpcVariantsV84.json</x:v>
      </x:c>
      <x:c r="P2678" s="4" t="str">
        <x:v>public/game/homeworld/v84/npcs/tribe-desert-hydrologist/20.png</x:v>
      </x:c>
      <x:c r="Q2678" s="4" t="str">
        <x:v>b3676e1bcec71ed0016ce9081f3e78a290ff9f11759d8a702bb651b663004ade</x:v>
      </x:c>
      <x:c r="R2678" s="4" t="str">
        <x:v>be1c3beec12ed141081db113461e65ad0b36f573</x:v>
      </x:c>
      <x:c r="S2678" s="4" t="str">
        <x:v>app/game/data/homeworldNpcVariantsV84.json # /variants/459</x:v>
      </x:c>
      <x:c r="T2678" s="4"/>
      <x:c r="U2678" s="4"/>
      <x:c r="V2678" s="4" t="str">
        <x:v>La galerie expose les 640 PNG. Une affectation du casting ne prouve pas son affichage : les acteurs en marche et leurs pauses conservent les sources animées natives. Les lieux indiqués sont des liaisons du code, sans navigation navigateur certifiée.</x:v>
      </x:c>
    </x:row>
    <x:row r="2679" ht="28" customHeight="1">
      <x:c r="A2679" s="4" t="str">
        <x:v>tribe-desert-quartermaster-01</x:v>
      </x:c>
      <x:c r="B2679" s="4" t="str">
        <x:v>PNJ</x:v>
      </x:c>
      <x:c r="C2679" s="4" t="str">
        <x:v>Peuple des Citernes</x:v>
      </x:c>
      <x:c r="D2679" s="4" t="str">
        <x:v>Intendants des caravanes · 01</x:v>
      </x:c>
      <x:c r="E2679" s="4" t="str">
        <x:v>V84 / homeworld-npc-v84</x:v>
      </x:c>
      <x:c r="F2679" s="27" t="str">
        <x:v>Galerie uniquement</x:v>
      </x:c>
      <x:c r="G2679" s="4" t="str">
        <x:v>Oui</x:v>
      </x:c>
      <x:c r="H2679" s="4" t="str">
        <x:v>Oui</x:v>
      </x:c>
      <x:c r="I2679" s="4" t="str">
        <x:v>Non</x:v>
      </x:c>
      <x:c r="J2679" s="4" t="str">
        <x:v>Non</x:v>
      </x:c>
      <x:c r="K2679" s="4" t="n">
        <x:v>0</x:v>
      </x:c>
      <x:c r="L2679" s="4" t="str">
        <x:v>PNG</x:v>
      </x:c>
      <x:c r="M2679" s="4" t="str">
        <x:v>homeworld-v84:tribe-desert-quartermaster-01</x:v>
      </x:c>
      <x:c r="N2679" s="48" t="str">
        <x:v>https://github.com/darknigthmare/yautja-la-longue-chasse/blob/536ac53335e440747f6eccedd2cd757d1f817a99/public/game/homeworld/v84/npcs/tribe-desert-quartermaster/01.png</x:v>
      </x:c>
      <x:c r="O2679" s="48" t="str">
        <x:v>https://github.com/darknigthmare/yautja-la-longue-chasse/blob/536ac53335e440747f6eccedd2cd757d1f817a99/app/game/data/homeworldNpcVariantsV84.json</x:v>
      </x:c>
      <x:c r="P2679" s="4" t="str">
        <x:v>public/game/homeworld/v84/npcs/tribe-desert-quartermaster/01.png</x:v>
      </x:c>
      <x:c r="Q2679" s="4" t="str">
        <x:v>5923b9ddbb38cf3f8aa5ac7f43642bfdf4cd0b5b9990a9312bb99ee6cd58f4bd</x:v>
      </x:c>
      <x:c r="R2679" s="4" t="str">
        <x:v>2c1d7c9b51266bebfc58ac2612892c360bf1d698</x:v>
      </x:c>
      <x:c r="S2679" s="4" t="str">
        <x:v>app/game/data/homeworldNpcVariantsV84.json # /variants/460</x:v>
      </x:c>
      <x:c r="T2679" s="4"/>
      <x:c r="U2679" s="4"/>
      <x:c r="V2679" s="4" t="str">
        <x:v>La galerie expose les 640 PNG. Une affectation du casting ne prouve pas son affichage : les acteurs en marche et leurs pauses conservent les sources animées natives. Les lieux indiqués sont des liaisons du code, sans navigation navigateur certifiée.</x:v>
      </x:c>
    </x:row>
    <x:row r="2680" ht="28" customHeight="1">
      <x:c r="A2680" s="4" t="str">
        <x:v>tribe-desert-quartermaster-02</x:v>
      </x:c>
      <x:c r="B2680" s="4" t="str">
        <x:v>PNJ</x:v>
      </x:c>
      <x:c r="C2680" s="4" t="str">
        <x:v>Peuple des Citernes</x:v>
      </x:c>
      <x:c r="D2680" s="4" t="str">
        <x:v>Intendants des caravanes · 02</x:v>
      </x:c>
      <x:c r="E2680" s="4" t="str">
        <x:v>V84 / homeworld-npc-v84</x:v>
      </x:c>
      <x:c r="F2680" s="27" t="str">
        <x:v>Galerie uniquement</x:v>
      </x:c>
      <x:c r="G2680" s="4" t="str">
        <x:v>Oui</x:v>
      </x:c>
      <x:c r="H2680" s="4" t="str">
        <x:v>Oui</x:v>
      </x:c>
      <x:c r="I2680" s="4" t="str">
        <x:v>Non</x:v>
      </x:c>
      <x:c r="J2680" s="4" t="str">
        <x:v>Non</x:v>
      </x:c>
      <x:c r="K2680" s="4" t="n">
        <x:v>0</x:v>
      </x:c>
      <x:c r="L2680" s="4" t="str">
        <x:v>PNG</x:v>
      </x:c>
      <x:c r="M2680" s="4" t="str">
        <x:v>homeworld-v84:tribe-desert-quartermaster-02</x:v>
      </x:c>
      <x:c r="N2680" s="48" t="str">
        <x:v>https://github.com/darknigthmare/yautja-la-longue-chasse/blob/536ac53335e440747f6eccedd2cd757d1f817a99/public/game/homeworld/v84/npcs/tribe-desert-quartermaster/02.png</x:v>
      </x:c>
      <x:c r="O2680" s="48" t="str">
        <x:v>https://github.com/darknigthmare/yautja-la-longue-chasse/blob/536ac53335e440747f6eccedd2cd757d1f817a99/app/game/data/homeworldNpcVariantsV84.json</x:v>
      </x:c>
      <x:c r="P2680" s="4" t="str">
        <x:v>public/game/homeworld/v84/npcs/tribe-desert-quartermaster/02.png</x:v>
      </x:c>
      <x:c r="Q2680" s="4" t="str">
        <x:v>f50627116fd62ee9dabfee92f1fdd24daea2b92562139d1aecf0f9f7e684c6a9</x:v>
      </x:c>
      <x:c r="R2680" s="4" t="str">
        <x:v>7e8b6129320fe6da5d035b3daba7610ba7f4c0bf</x:v>
      </x:c>
      <x:c r="S2680" s="4" t="str">
        <x:v>app/game/data/homeworldNpcVariantsV84.json # /variants/461</x:v>
      </x:c>
      <x:c r="T2680" s="4"/>
      <x:c r="U2680" s="4"/>
      <x:c r="V2680" s="4" t="str">
        <x:v>La galerie expose les 640 PNG. Une affectation du casting ne prouve pas son affichage : les acteurs en marche et leurs pauses conservent les sources animées natives. Les lieux indiqués sont des liaisons du code, sans navigation navigateur certifiée.</x:v>
      </x:c>
    </x:row>
    <x:row r="2681" ht="28" customHeight="1">
      <x:c r="A2681" s="4" t="str">
        <x:v>tribe-desert-quartermaster-03</x:v>
      </x:c>
      <x:c r="B2681" s="4" t="str">
        <x:v>PNJ</x:v>
      </x:c>
      <x:c r="C2681" s="4" t="str">
        <x:v>Peuple des Citernes</x:v>
      </x:c>
      <x:c r="D2681" s="4" t="str">
        <x:v>Intendants des caravanes · 03</x:v>
      </x:c>
      <x:c r="E2681" s="4" t="str">
        <x:v>V84 / homeworld-npc-v84</x:v>
      </x:c>
      <x:c r="F2681" s="27" t="str">
        <x:v>Galerie uniquement</x:v>
      </x:c>
      <x:c r="G2681" s="4" t="str">
        <x:v>Oui</x:v>
      </x:c>
      <x:c r="H2681" s="4" t="str">
        <x:v>Oui</x:v>
      </x:c>
      <x:c r="I2681" s="4" t="str">
        <x:v>Non</x:v>
      </x:c>
      <x:c r="J2681" s="4" t="str">
        <x:v>Non</x:v>
      </x:c>
      <x:c r="K2681" s="4" t="n">
        <x:v>0</x:v>
      </x:c>
      <x:c r="L2681" s="4" t="str">
        <x:v>PNG</x:v>
      </x:c>
      <x:c r="M2681" s="4" t="str">
        <x:v>homeworld-v84:tribe-desert-quartermaster-03</x:v>
      </x:c>
      <x:c r="N2681" s="48" t="str">
        <x:v>https://github.com/darknigthmare/yautja-la-longue-chasse/blob/536ac53335e440747f6eccedd2cd757d1f817a99/public/game/homeworld/v84/npcs/tribe-desert-quartermaster/03.png</x:v>
      </x:c>
      <x:c r="O2681" s="48" t="str">
        <x:v>https://github.com/darknigthmare/yautja-la-longue-chasse/blob/536ac53335e440747f6eccedd2cd757d1f817a99/app/game/data/homeworldNpcVariantsV84.json</x:v>
      </x:c>
      <x:c r="P2681" s="4" t="str">
        <x:v>public/game/homeworld/v84/npcs/tribe-desert-quartermaster/03.png</x:v>
      </x:c>
      <x:c r="Q2681" s="4" t="str">
        <x:v>2d6fa57d25c6ba68321d9b946417e6d501bc3f99e6be80470b948a4e70f57087</x:v>
      </x:c>
      <x:c r="R2681" s="4" t="str">
        <x:v>f335525755203b345b025eb6da712c6a2ff294b3</x:v>
      </x:c>
      <x:c r="S2681" s="4" t="str">
        <x:v>app/game/data/homeworldNpcVariantsV84.json # /variants/462</x:v>
      </x:c>
      <x:c r="T2681" s="4"/>
      <x:c r="U2681" s="4"/>
      <x:c r="V2681" s="4" t="str">
        <x:v>La galerie expose les 640 PNG. Une affectation du casting ne prouve pas son affichage : les acteurs en marche et leurs pauses conservent les sources animées natives. Les lieux indiqués sont des liaisons du code, sans navigation navigateur certifiée.</x:v>
      </x:c>
    </x:row>
    <x:row r="2682" ht="28" customHeight="1">
      <x:c r="A2682" s="4" t="str">
        <x:v>tribe-desert-quartermaster-04</x:v>
      </x:c>
      <x:c r="B2682" s="4" t="str">
        <x:v>PNJ</x:v>
      </x:c>
      <x:c r="C2682" s="4" t="str">
        <x:v>Peuple des Citernes</x:v>
      </x:c>
      <x:c r="D2682" s="4" t="str">
        <x:v>Intendants des caravanes · 04</x:v>
      </x:c>
      <x:c r="E2682" s="4" t="str">
        <x:v>V84 / homeworld-npc-v84</x:v>
      </x:c>
      <x:c r="F2682" s="27" t="str">
        <x:v>Galerie uniquement</x:v>
      </x:c>
      <x:c r="G2682" s="4" t="str">
        <x:v>Oui</x:v>
      </x:c>
      <x:c r="H2682" s="4" t="str">
        <x:v>Oui</x:v>
      </x:c>
      <x:c r="I2682" s="4" t="str">
        <x:v>Non</x:v>
      </x:c>
      <x:c r="J2682" s="4" t="str">
        <x:v>Non</x:v>
      </x:c>
      <x:c r="K2682" s="4" t="n">
        <x:v>0</x:v>
      </x:c>
      <x:c r="L2682" s="4" t="str">
        <x:v>PNG</x:v>
      </x:c>
      <x:c r="M2682" s="4" t="str">
        <x:v>homeworld-v84:tribe-desert-quartermaster-04</x:v>
      </x:c>
      <x:c r="N2682" s="48" t="str">
        <x:v>https://github.com/darknigthmare/yautja-la-longue-chasse/blob/536ac53335e440747f6eccedd2cd757d1f817a99/public/game/homeworld/v84/npcs/tribe-desert-quartermaster/04.png</x:v>
      </x:c>
      <x:c r="O2682" s="48" t="str">
        <x:v>https://github.com/darknigthmare/yautja-la-longue-chasse/blob/536ac53335e440747f6eccedd2cd757d1f817a99/app/game/data/homeworldNpcVariantsV84.json</x:v>
      </x:c>
      <x:c r="P2682" s="4" t="str">
        <x:v>public/game/homeworld/v84/npcs/tribe-desert-quartermaster/04.png</x:v>
      </x:c>
      <x:c r="Q2682" s="4" t="str">
        <x:v>450d2de5b8599486d2170b2e529e971f94fb8b1701dffd09643b401ec4932343</x:v>
      </x:c>
      <x:c r="R2682" s="4" t="str">
        <x:v>3827d532881ef9dc64c89b26cceff40fabddfdfe</x:v>
      </x:c>
      <x:c r="S2682" s="4" t="str">
        <x:v>app/game/data/homeworldNpcVariantsV84.json # /variants/463</x:v>
      </x:c>
      <x:c r="T2682" s="4"/>
      <x:c r="U2682" s="4"/>
      <x:c r="V2682" s="4" t="str">
        <x:v>La galerie expose les 640 PNG. Une affectation du casting ne prouve pas son affichage : les acteurs en marche et leurs pauses conservent les sources animées natives. Les lieux indiqués sont des liaisons du code, sans navigation navigateur certifiée.</x:v>
      </x:c>
    </x:row>
    <x:row r="2683" ht="28" customHeight="1">
      <x:c r="A2683" s="4" t="str">
        <x:v>tribe-desert-quartermaster-05</x:v>
      </x:c>
      <x:c r="B2683" s="4" t="str">
        <x:v>PNJ</x:v>
      </x:c>
      <x:c r="C2683" s="4" t="str">
        <x:v>Peuple des Citernes</x:v>
      </x:c>
      <x:c r="D2683" s="4" t="str">
        <x:v>Intendants des caravanes · 05</x:v>
      </x:c>
      <x:c r="E2683" s="4" t="str">
        <x:v>V84 / homeworld-npc-v84</x:v>
      </x:c>
      <x:c r="F2683" s="27" t="str">
        <x:v>Galerie uniquement</x:v>
      </x:c>
      <x:c r="G2683" s="4" t="str">
        <x:v>Oui</x:v>
      </x:c>
      <x:c r="H2683" s="4" t="str">
        <x:v>Oui</x:v>
      </x:c>
      <x:c r="I2683" s="4" t="str">
        <x:v>Non</x:v>
      </x:c>
      <x:c r="J2683" s="4" t="str">
        <x:v>Non</x:v>
      </x:c>
      <x:c r="K2683" s="4" t="n">
        <x:v>0</x:v>
      </x:c>
      <x:c r="L2683" s="4" t="str">
        <x:v>PNG</x:v>
      </x:c>
      <x:c r="M2683" s="4" t="str">
        <x:v>homeworld-v84:tribe-desert-quartermaster-05</x:v>
      </x:c>
      <x:c r="N2683" s="48" t="str">
        <x:v>https://github.com/darknigthmare/yautja-la-longue-chasse/blob/536ac53335e440747f6eccedd2cd757d1f817a99/public/game/homeworld/v84/npcs/tribe-desert-quartermaster/05.png</x:v>
      </x:c>
      <x:c r="O2683" s="48" t="str">
        <x:v>https://github.com/darknigthmare/yautja-la-longue-chasse/blob/536ac53335e440747f6eccedd2cd757d1f817a99/app/game/data/homeworldNpcVariantsV84.json</x:v>
      </x:c>
      <x:c r="P2683" s="4" t="str">
        <x:v>public/game/homeworld/v84/npcs/tribe-desert-quartermaster/05.png</x:v>
      </x:c>
      <x:c r="Q2683" s="4" t="str">
        <x:v>1d011fe80416ae1c006c4e49d849268a765a77cdb2f914afab7c2b873d698eca</x:v>
      </x:c>
      <x:c r="R2683" s="4" t="str">
        <x:v>fb954b78895b6d2915234eb19a37c598681040d3</x:v>
      </x:c>
      <x:c r="S2683" s="4" t="str">
        <x:v>app/game/data/homeworldNpcVariantsV84.json # /variants/464</x:v>
      </x:c>
      <x:c r="T2683" s="4"/>
      <x:c r="U2683" s="4"/>
      <x:c r="V2683" s="4" t="str">
        <x:v>La galerie expose les 640 PNG. Une affectation du casting ne prouve pas son affichage : les acteurs en marche et leurs pauses conservent les sources animées natives. Les lieux indiqués sont des liaisons du code, sans navigation navigateur certifiée.</x:v>
      </x:c>
    </x:row>
    <x:row r="2684" ht="28" customHeight="1">
      <x:c r="A2684" s="4" t="str">
        <x:v>tribe-desert-quartermaster-06</x:v>
      </x:c>
      <x:c r="B2684" s="4" t="str">
        <x:v>PNJ</x:v>
      </x:c>
      <x:c r="C2684" s="4" t="str">
        <x:v>Peuple des Citernes</x:v>
      </x:c>
      <x:c r="D2684" s="4" t="str">
        <x:v>Intendants des caravanes · 06</x:v>
      </x:c>
      <x:c r="E2684" s="4" t="str">
        <x:v>V84 / homeworld-npc-v84</x:v>
      </x:c>
      <x:c r="F2684" s="27" t="str">
        <x:v>Galerie uniquement</x:v>
      </x:c>
      <x:c r="G2684" s="4" t="str">
        <x:v>Oui</x:v>
      </x:c>
      <x:c r="H2684" s="4" t="str">
        <x:v>Oui</x:v>
      </x:c>
      <x:c r="I2684" s="4" t="str">
        <x:v>Non</x:v>
      </x:c>
      <x:c r="J2684" s="4" t="str">
        <x:v>Non</x:v>
      </x:c>
      <x:c r="K2684" s="4" t="n">
        <x:v>0</x:v>
      </x:c>
      <x:c r="L2684" s="4" t="str">
        <x:v>PNG</x:v>
      </x:c>
      <x:c r="M2684" s="4" t="str">
        <x:v>homeworld-v84:tribe-desert-quartermaster-06</x:v>
      </x:c>
      <x:c r="N2684" s="48" t="str">
        <x:v>https://github.com/darknigthmare/yautja-la-longue-chasse/blob/536ac53335e440747f6eccedd2cd757d1f817a99/public/game/homeworld/v84/npcs/tribe-desert-quartermaster/06.png</x:v>
      </x:c>
      <x:c r="O2684" s="48" t="str">
        <x:v>https://github.com/darknigthmare/yautja-la-longue-chasse/blob/536ac53335e440747f6eccedd2cd757d1f817a99/app/game/data/homeworldNpcVariantsV84.json</x:v>
      </x:c>
      <x:c r="P2684" s="4" t="str">
        <x:v>public/game/homeworld/v84/npcs/tribe-desert-quartermaster/06.png</x:v>
      </x:c>
      <x:c r="Q2684" s="4" t="str">
        <x:v>66ffe5f8a4dcc333f7527b7456567caafd0a049591e9599646dbdec00e5d6648</x:v>
      </x:c>
      <x:c r="R2684" s="4" t="str">
        <x:v>095cedb0f67471b943fc516479aaa2f46d9946fc</x:v>
      </x:c>
      <x:c r="S2684" s="4" t="str">
        <x:v>app/game/data/homeworldNpcVariantsV84.json # /variants/465</x:v>
      </x:c>
      <x:c r="T2684" s="4"/>
      <x:c r="U2684" s="4"/>
      <x:c r="V2684" s="4" t="str">
        <x:v>La galerie expose les 640 PNG. Une affectation du casting ne prouve pas son affichage : les acteurs en marche et leurs pauses conservent les sources animées natives. Les lieux indiqués sont des liaisons du code, sans navigation navigateur certifiée.</x:v>
      </x:c>
    </x:row>
    <x:row r="2685" ht="28" customHeight="1">
      <x:c r="A2685" s="4" t="str">
        <x:v>tribe-desert-quartermaster-07</x:v>
      </x:c>
      <x:c r="B2685" s="4" t="str">
        <x:v>PNJ</x:v>
      </x:c>
      <x:c r="C2685" s="4" t="str">
        <x:v>Peuple des Citernes</x:v>
      </x:c>
      <x:c r="D2685" s="4" t="str">
        <x:v>Intendants des caravanes · 07</x:v>
      </x:c>
      <x:c r="E2685" s="4" t="str">
        <x:v>V84 / homeworld-npc-v84</x:v>
      </x:c>
      <x:c r="F2685" s="27" t="str">
        <x:v>Galerie uniquement</x:v>
      </x:c>
      <x:c r="G2685" s="4" t="str">
        <x:v>Oui</x:v>
      </x:c>
      <x:c r="H2685" s="4" t="str">
        <x:v>Oui</x:v>
      </x:c>
      <x:c r="I2685" s="4" t="str">
        <x:v>Non</x:v>
      </x:c>
      <x:c r="J2685" s="4" t="str">
        <x:v>Non</x:v>
      </x:c>
      <x:c r="K2685" s="4" t="n">
        <x:v>0</x:v>
      </x:c>
      <x:c r="L2685" s="4" t="str">
        <x:v>PNG</x:v>
      </x:c>
      <x:c r="M2685" s="4" t="str">
        <x:v>homeworld-v84:tribe-desert-quartermaster-07</x:v>
      </x:c>
      <x:c r="N2685" s="48" t="str">
        <x:v>https://github.com/darknigthmare/yautja-la-longue-chasse/blob/536ac53335e440747f6eccedd2cd757d1f817a99/public/game/homeworld/v84/npcs/tribe-desert-quartermaster/07.png</x:v>
      </x:c>
      <x:c r="O2685" s="48" t="str">
        <x:v>https://github.com/darknigthmare/yautja-la-longue-chasse/blob/536ac53335e440747f6eccedd2cd757d1f817a99/app/game/data/homeworldNpcVariantsV84.json</x:v>
      </x:c>
      <x:c r="P2685" s="4" t="str">
        <x:v>public/game/homeworld/v84/npcs/tribe-desert-quartermaster/07.png</x:v>
      </x:c>
      <x:c r="Q2685" s="4" t="str">
        <x:v>d7f1b65aa3bcc8ffb20abf48aed158890f963f43b5c1bfd37fea1533219d9793</x:v>
      </x:c>
      <x:c r="R2685" s="4" t="str">
        <x:v>b68f2c5a3afed0b65b719d21d21f7647652000e3</x:v>
      </x:c>
      <x:c r="S2685" s="4" t="str">
        <x:v>app/game/data/homeworldNpcVariantsV84.json # /variants/466</x:v>
      </x:c>
      <x:c r="T2685" s="4"/>
      <x:c r="U2685" s="4"/>
      <x:c r="V2685" s="4" t="str">
        <x:v>La galerie expose les 640 PNG. Une affectation du casting ne prouve pas son affichage : les acteurs en marche et leurs pauses conservent les sources animées natives. Les lieux indiqués sont des liaisons du code, sans navigation navigateur certifiée.</x:v>
      </x:c>
    </x:row>
    <x:row r="2686" ht="28" customHeight="1">
      <x:c r="A2686" s="4" t="str">
        <x:v>tribe-desert-quartermaster-08</x:v>
      </x:c>
      <x:c r="B2686" s="4" t="str">
        <x:v>PNJ</x:v>
      </x:c>
      <x:c r="C2686" s="4" t="str">
        <x:v>Peuple des Citernes</x:v>
      </x:c>
      <x:c r="D2686" s="4" t="str">
        <x:v>Intendants des caravanes · 08</x:v>
      </x:c>
      <x:c r="E2686" s="4" t="str">
        <x:v>V84 / homeworld-npc-v84</x:v>
      </x:c>
      <x:c r="F2686" s="27" t="str">
        <x:v>Galerie uniquement</x:v>
      </x:c>
      <x:c r="G2686" s="4" t="str">
        <x:v>Oui</x:v>
      </x:c>
      <x:c r="H2686" s="4" t="str">
        <x:v>Oui</x:v>
      </x:c>
      <x:c r="I2686" s="4" t="str">
        <x:v>Non</x:v>
      </x:c>
      <x:c r="J2686" s="4" t="str">
        <x:v>Non</x:v>
      </x:c>
      <x:c r="K2686" s="4" t="n">
        <x:v>0</x:v>
      </x:c>
      <x:c r="L2686" s="4" t="str">
        <x:v>PNG</x:v>
      </x:c>
      <x:c r="M2686" s="4" t="str">
        <x:v>homeworld-v84:tribe-desert-quartermaster-08</x:v>
      </x:c>
      <x:c r="N2686" s="48" t="str">
        <x:v>https://github.com/darknigthmare/yautja-la-longue-chasse/blob/536ac53335e440747f6eccedd2cd757d1f817a99/public/game/homeworld/v84/npcs/tribe-desert-quartermaster/08.png</x:v>
      </x:c>
      <x:c r="O2686" s="48" t="str">
        <x:v>https://github.com/darknigthmare/yautja-la-longue-chasse/blob/536ac53335e440747f6eccedd2cd757d1f817a99/app/game/data/homeworldNpcVariantsV84.json</x:v>
      </x:c>
      <x:c r="P2686" s="4" t="str">
        <x:v>public/game/homeworld/v84/npcs/tribe-desert-quartermaster/08.png</x:v>
      </x:c>
      <x:c r="Q2686" s="4" t="str">
        <x:v>3c62db0ced99632f6184b97ed0b0c542c0243ff0de0b8f0a019a0fc3e74df9f9</x:v>
      </x:c>
      <x:c r="R2686" s="4" t="str">
        <x:v>00299906dff5b3b56bc60d35748379574f18938b</x:v>
      </x:c>
      <x:c r="S2686" s="4" t="str">
        <x:v>app/game/data/homeworldNpcVariantsV84.json # /variants/467</x:v>
      </x:c>
      <x:c r="T2686" s="4"/>
      <x:c r="U2686" s="4"/>
      <x:c r="V2686" s="4" t="str">
        <x:v>La galerie expose les 640 PNG. Une affectation du casting ne prouve pas son affichage : les acteurs en marche et leurs pauses conservent les sources animées natives. Les lieux indiqués sont des liaisons du code, sans navigation navigateur certifiée.</x:v>
      </x:c>
    </x:row>
    <x:row r="2687" ht="28" customHeight="1">
      <x:c r="A2687" s="4" t="str">
        <x:v>tribe-desert-quartermaster-09</x:v>
      </x:c>
      <x:c r="B2687" s="4" t="str">
        <x:v>PNJ</x:v>
      </x:c>
      <x:c r="C2687" s="4" t="str">
        <x:v>Peuple des Citernes</x:v>
      </x:c>
      <x:c r="D2687" s="4" t="str">
        <x:v>Intendants des caravanes · 09</x:v>
      </x:c>
      <x:c r="E2687" s="4" t="str">
        <x:v>V84 / homeworld-npc-v84</x:v>
      </x:c>
      <x:c r="F2687" s="27" t="str">
        <x:v>Galerie uniquement</x:v>
      </x:c>
      <x:c r="G2687" s="4" t="str">
        <x:v>Oui</x:v>
      </x:c>
      <x:c r="H2687" s="4" t="str">
        <x:v>Oui</x:v>
      </x:c>
      <x:c r="I2687" s="4" t="str">
        <x:v>Non</x:v>
      </x:c>
      <x:c r="J2687" s="4" t="str">
        <x:v>Non</x:v>
      </x:c>
      <x:c r="K2687" s="4" t="n">
        <x:v>0</x:v>
      </x:c>
      <x:c r="L2687" s="4" t="str">
        <x:v>PNG</x:v>
      </x:c>
      <x:c r="M2687" s="4" t="str">
        <x:v>homeworld-v84:tribe-desert-quartermaster-09</x:v>
      </x:c>
      <x:c r="N2687" s="48" t="str">
        <x:v>https://github.com/darknigthmare/yautja-la-longue-chasse/blob/536ac53335e440747f6eccedd2cd757d1f817a99/public/game/homeworld/v84/npcs/tribe-desert-quartermaster/09.png</x:v>
      </x:c>
      <x:c r="O2687" s="48" t="str">
        <x:v>https://github.com/darknigthmare/yautja-la-longue-chasse/blob/536ac53335e440747f6eccedd2cd757d1f817a99/app/game/data/homeworldNpcVariantsV84.json</x:v>
      </x:c>
      <x:c r="P2687" s="4" t="str">
        <x:v>public/game/homeworld/v84/npcs/tribe-desert-quartermaster/09.png</x:v>
      </x:c>
      <x:c r="Q2687" s="4" t="str">
        <x:v>f31012cc5830d015bb1ac255cb1ab3f574d5b18a24f92fa1fcfcc4e9ac3d5893</x:v>
      </x:c>
      <x:c r="R2687" s="4" t="str">
        <x:v>807755c2c37139690d1f99e94d7cec03802f2c0f</x:v>
      </x:c>
      <x:c r="S2687" s="4" t="str">
        <x:v>app/game/data/homeworldNpcVariantsV84.json # /variants/468</x:v>
      </x:c>
      <x:c r="T2687" s="4"/>
      <x:c r="U2687" s="4"/>
      <x:c r="V2687" s="4" t="str">
        <x:v>La galerie expose les 640 PNG. Une affectation du casting ne prouve pas son affichage : les acteurs en marche et leurs pauses conservent les sources animées natives. Les lieux indiqués sont des liaisons du code, sans navigation navigateur certifiée.</x:v>
      </x:c>
    </x:row>
    <x:row r="2688" ht="28" customHeight="1">
      <x:c r="A2688" s="4" t="str">
        <x:v>tribe-desert-quartermaster-10</x:v>
      </x:c>
      <x:c r="B2688" s="4" t="str">
        <x:v>PNJ</x:v>
      </x:c>
      <x:c r="C2688" s="4" t="str">
        <x:v>Peuple des Citernes</x:v>
      </x:c>
      <x:c r="D2688" s="4" t="str">
        <x:v>Intendants des caravanes · 10</x:v>
      </x:c>
      <x:c r="E2688" s="4" t="str">
        <x:v>V84 / homeworld-npc-v84</x:v>
      </x:c>
      <x:c r="F2688" s="27" t="str">
        <x:v>Galerie uniquement</x:v>
      </x:c>
      <x:c r="G2688" s="4" t="str">
        <x:v>Oui</x:v>
      </x:c>
      <x:c r="H2688" s="4" t="str">
        <x:v>Oui</x:v>
      </x:c>
      <x:c r="I2688" s="4" t="str">
        <x:v>Non</x:v>
      </x:c>
      <x:c r="J2688" s="4" t="str">
        <x:v>Non</x:v>
      </x:c>
      <x:c r="K2688" s="4" t="n">
        <x:v>0</x:v>
      </x:c>
      <x:c r="L2688" s="4" t="str">
        <x:v>PNG</x:v>
      </x:c>
      <x:c r="M2688" s="4" t="str">
        <x:v>homeworld-v84:tribe-desert-quartermaster-10</x:v>
      </x:c>
      <x:c r="N2688" s="48" t="str">
        <x:v>https://github.com/darknigthmare/yautja-la-longue-chasse/blob/536ac53335e440747f6eccedd2cd757d1f817a99/public/game/homeworld/v84/npcs/tribe-desert-quartermaster/10.png</x:v>
      </x:c>
      <x:c r="O2688" s="48" t="str">
        <x:v>https://github.com/darknigthmare/yautja-la-longue-chasse/blob/536ac53335e440747f6eccedd2cd757d1f817a99/app/game/data/homeworldNpcVariantsV84.json</x:v>
      </x:c>
      <x:c r="P2688" s="4" t="str">
        <x:v>public/game/homeworld/v84/npcs/tribe-desert-quartermaster/10.png</x:v>
      </x:c>
      <x:c r="Q2688" s="4" t="str">
        <x:v>cd6864516a997ff935f044c30bb5c74f211ba8acfdace9cacc933635eb417f32</x:v>
      </x:c>
      <x:c r="R2688" s="4" t="str">
        <x:v>4d5f5422260fac651daf708feba454ac8b436d84</x:v>
      </x:c>
      <x:c r="S2688" s="4" t="str">
        <x:v>app/game/data/homeworldNpcVariantsV84.json # /variants/469</x:v>
      </x:c>
      <x:c r="T2688" s="4"/>
      <x:c r="U2688" s="4"/>
      <x:c r="V2688" s="4" t="str">
        <x:v>La galerie expose les 640 PNG. Une affectation du casting ne prouve pas son affichage : les acteurs en marche et leurs pauses conservent les sources animées natives. Les lieux indiqués sont des liaisons du code, sans navigation navigateur certifiée.</x:v>
      </x:c>
    </x:row>
    <x:row r="2689" ht="28" customHeight="1">
      <x:c r="A2689" s="4" t="str">
        <x:v>tribe-desert-quartermaster-11</x:v>
      </x:c>
      <x:c r="B2689" s="4" t="str">
        <x:v>PNJ</x:v>
      </x:c>
      <x:c r="C2689" s="4" t="str">
        <x:v>Peuple des Citernes</x:v>
      </x:c>
      <x:c r="D2689" s="4" t="str">
        <x:v>Intendants des caravanes · 11</x:v>
      </x:c>
      <x:c r="E2689" s="4" t="str">
        <x:v>V84 / homeworld-npc-v84</x:v>
      </x:c>
      <x:c r="F2689" s="27" t="str">
        <x:v>Galerie uniquement</x:v>
      </x:c>
      <x:c r="G2689" s="4" t="str">
        <x:v>Oui</x:v>
      </x:c>
      <x:c r="H2689" s="4" t="str">
        <x:v>Oui</x:v>
      </x:c>
      <x:c r="I2689" s="4" t="str">
        <x:v>Non</x:v>
      </x:c>
      <x:c r="J2689" s="4" t="str">
        <x:v>Non</x:v>
      </x:c>
      <x:c r="K2689" s="4" t="n">
        <x:v>0</x:v>
      </x:c>
      <x:c r="L2689" s="4" t="str">
        <x:v>PNG</x:v>
      </x:c>
      <x:c r="M2689" s="4" t="str">
        <x:v>homeworld-v84:tribe-desert-quartermaster-11</x:v>
      </x:c>
      <x:c r="N2689" s="48" t="str">
        <x:v>https://github.com/darknigthmare/yautja-la-longue-chasse/blob/536ac53335e440747f6eccedd2cd757d1f817a99/public/game/homeworld/v84/npcs/tribe-desert-quartermaster/11.png</x:v>
      </x:c>
      <x:c r="O2689" s="48" t="str">
        <x:v>https://github.com/darknigthmare/yautja-la-longue-chasse/blob/536ac53335e440747f6eccedd2cd757d1f817a99/app/game/data/homeworldNpcVariantsV84.json</x:v>
      </x:c>
      <x:c r="P2689" s="4" t="str">
        <x:v>public/game/homeworld/v84/npcs/tribe-desert-quartermaster/11.png</x:v>
      </x:c>
      <x:c r="Q2689" s="4" t="str">
        <x:v>d1b2562a813c679828db2c5de2fda54b8111c35e4f69081fb1280046ac618b7f</x:v>
      </x:c>
      <x:c r="R2689" s="4" t="str">
        <x:v>3fbf2f03d6c9fe7a1c38d9121a19a966907158ee</x:v>
      </x:c>
      <x:c r="S2689" s="4" t="str">
        <x:v>app/game/data/homeworldNpcVariantsV84.json # /variants/470</x:v>
      </x:c>
      <x:c r="T2689" s="4"/>
      <x:c r="U2689" s="4"/>
      <x:c r="V2689" s="4" t="str">
        <x:v>La galerie expose les 640 PNG. Une affectation du casting ne prouve pas son affichage : les acteurs en marche et leurs pauses conservent les sources animées natives. Les lieux indiqués sont des liaisons du code, sans navigation navigateur certifiée.</x:v>
      </x:c>
    </x:row>
    <x:row r="2690" ht="28" customHeight="1">
      <x:c r="A2690" s="4" t="str">
        <x:v>tribe-desert-quartermaster-12</x:v>
      </x:c>
      <x:c r="B2690" s="4" t="str">
        <x:v>PNJ</x:v>
      </x:c>
      <x:c r="C2690" s="4" t="str">
        <x:v>Peuple des Citernes</x:v>
      </x:c>
      <x:c r="D2690" s="4" t="str">
        <x:v>Intendants des caravanes · 12</x:v>
      </x:c>
      <x:c r="E2690" s="4" t="str">
        <x:v>V84 / homeworld-npc-v84</x:v>
      </x:c>
      <x:c r="F2690" s="27" t="str">
        <x:v>Galerie uniquement</x:v>
      </x:c>
      <x:c r="G2690" s="4" t="str">
        <x:v>Oui</x:v>
      </x:c>
      <x:c r="H2690" s="4" t="str">
        <x:v>Oui</x:v>
      </x:c>
      <x:c r="I2690" s="4" t="str">
        <x:v>Non</x:v>
      </x:c>
      <x:c r="J2690" s="4" t="str">
        <x:v>Non</x:v>
      </x:c>
      <x:c r="K2690" s="4" t="n">
        <x:v>0</x:v>
      </x:c>
      <x:c r="L2690" s="4" t="str">
        <x:v>PNG</x:v>
      </x:c>
      <x:c r="M2690" s="4" t="str">
        <x:v>homeworld-v84:tribe-desert-quartermaster-12</x:v>
      </x:c>
      <x:c r="N2690" s="48" t="str">
        <x:v>https://github.com/darknigthmare/yautja-la-longue-chasse/blob/536ac53335e440747f6eccedd2cd757d1f817a99/public/game/homeworld/v84/npcs/tribe-desert-quartermaster/12.png</x:v>
      </x:c>
      <x:c r="O2690" s="48" t="str">
        <x:v>https://github.com/darknigthmare/yautja-la-longue-chasse/blob/536ac53335e440747f6eccedd2cd757d1f817a99/app/game/data/homeworldNpcVariantsV84.json</x:v>
      </x:c>
      <x:c r="P2690" s="4" t="str">
        <x:v>public/game/homeworld/v84/npcs/tribe-desert-quartermaster/12.png</x:v>
      </x:c>
      <x:c r="Q2690" s="4" t="str">
        <x:v>ecb535d5357d6700e7384c4f965e60735d6b646b841e343a5d404e49908121f3</x:v>
      </x:c>
      <x:c r="R2690" s="4" t="str">
        <x:v>aa55ac3037887d3a98ef2ff09816d5883ae8a0cb</x:v>
      </x:c>
      <x:c r="S2690" s="4" t="str">
        <x:v>app/game/data/homeworldNpcVariantsV84.json # /variants/471</x:v>
      </x:c>
      <x:c r="T2690" s="4"/>
      <x:c r="U2690" s="4"/>
      <x:c r="V2690" s="4" t="str">
        <x:v>La galerie expose les 640 PNG. Une affectation du casting ne prouve pas son affichage : les acteurs en marche et leurs pauses conservent les sources animées natives. Les lieux indiqués sont des liaisons du code, sans navigation navigateur certifiée.</x:v>
      </x:c>
    </x:row>
    <x:row r="2691" ht="28" customHeight="1">
      <x:c r="A2691" s="4" t="str">
        <x:v>tribe-desert-quartermaster-13</x:v>
      </x:c>
      <x:c r="B2691" s="4" t="str">
        <x:v>PNJ</x:v>
      </x:c>
      <x:c r="C2691" s="4" t="str">
        <x:v>Peuple des Citernes</x:v>
      </x:c>
      <x:c r="D2691" s="4" t="str">
        <x:v>Intendants des caravanes · 13</x:v>
      </x:c>
      <x:c r="E2691" s="4" t="str">
        <x:v>V84 / homeworld-npc-v84</x:v>
      </x:c>
      <x:c r="F2691" s="27" t="str">
        <x:v>Galerie uniquement</x:v>
      </x:c>
      <x:c r="G2691" s="4" t="str">
        <x:v>Oui</x:v>
      </x:c>
      <x:c r="H2691" s="4" t="str">
        <x:v>Oui</x:v>
      </x:c>
      <x:c r="I2691" s="4" t="str">
        <x:v>Non</x:v>
      </x:c>
      <x:c r="J2691" s="4" t="str">
        <x:v>Non</x:v>
      </x:c>
      <x:c r="K2691" s="4" t="n">
        <x:v>0</x:v>
      </x:c>
      <x:c r="L2691" s="4" t="str">
        <x:v>PNG</x:v>
      </x:c>
      <x:c r="M2691" s="4" t="str">
        <x:v>homeworld-v84:tribe-desert-quartermaster-13</x:v>
      </x:c>
      <x:c r="N2691" s="48" t="str">
        <x:v>https://github.com/darknigthmare/yautja-la-longue-chasse/blob/536ac53335e440747f6eccedd2cd757d1f817a99/public/game/homeworld/v84/npcs/tribe-desert-quartermaster/13.png</x:v>
      </x:c>
      <x:c r="O2691" s="48" t="str">
        <x:v>https://github.com/darknigthmare/yautja-la-longue-chasse/blob/536ac53335e440747f6eccedd2cd757d1f817a99/app/game/data/homeworldNpcVariantsV84.json</x:v>
      </x:c>
      <x:c r="P2691" s="4" t="str">
        <x:v>public/game/homeworld/v84/npcs/tribe-desert-quartermaster/13.png</x:v>
      </x:c>
      <x:c r="Q2691" s="4" t="str">
        <x:v>c018f3f7d4847e070fa9bf9cdfc6ea09b5b8114aebea328bfcc2dca32d2b11d8</x:v>
      </x:c>
      <x:c r="R2691" s="4" t="str">
        <x:v>1e87021500b90c31c39634756f43260fecf393e1</x:v>
      </x:c>
      <x:c r="S2691" s="4" t="str">
        <x:v>app/game/data/homeworldNpcVariantsV84.json # /variants/472</x:v>
      </x:c>
      <x:c r="T2691" s="4"/>
      <x:c r="U2691" s="4"/>
      <x:c r="V2691" s="4" t="str">
        <x:v>La galerie expose les 640 PNG. Une affectation du casting ne prouve pas son affichage : les acteurs en marche et leurs pauses conservent les sources animées natives. Les lieux indiqués sont des liaisons du code, sans navigation navigateur certifiée.</x:v>
      </x:c>
    </x:row>
    <x:row r="2692" ht="28" customHeight="1">
      <x:c r="A2692" s="4" t="str">
        <x:v>tribe-desert-quartermaster-14</x:v>
      </x:c>
      <x:c r="B2692" s="4" t="str">
        <x:v>PNJ</x:v>
      </x:c>
      <x:c r="C2692" s="4" t="str">
        <x:v>Peuple des Citernes</x:v>
      </x:c>
      <x:c r="D2692" s="4" t="str">
        <x:v>Intendants des caravanes · 14</x:v>
      </x:c>
      <x:c r="E2692" s="4" t="str">
        <x:v>V84 / homeworld-npc-v84</x:v>
      </x:c>
      <x:c r="F2692" s="27" t="str">
        <x:v>Galerie uniquement</x:v>
      </x:c>
      <x:c r="G2692" s="4" t="str">
        <x:v>Oui</x:v>
      </x:c>
      <x:c r="H2692" s="4" t="str">
        <x:v>Oui</x:v>
      </x:c>
      <x:c r="I2692" s="4" t="str">
        <x:v>Non</x:v>
      </x:c>
      <x:c r="J2692" s="4" t="str">
        <x:v>Non</x:v>
      </x:c>
      <x:c r="K2692" s="4" t="n">
        <x:v>0</x:v>
      </x:c>
      <x:c r="L2692" s="4" t="str">
        <x:v>PNG</x:v>
      </x:c>
      <x:c r="M2692" s="4" t="str">
        <x:v>homeworld-v84:tribe-desert-quartermaster-14</x:v>
      </x:c>
      <x:c r="N2692" s="48" t="str">
        <x:v>https://github.com/darknigthmare/yautja-la-longue-chasse/blob/536ac53335e440747f6eccedd2cd757d1f817a99/public/game/homeworld/v84/npcs/tribe-desert-quartermaster/14.png</x:v>
      </x:c>
      <x:c r="O2692" s="48" t="str">
        <x:v>https://github.com/darknigthmare/yautja-la-longue-chasse/blob/536ac53335e440747f6eccedd2cd757d1f817a99/app/game/data/homeworldNpcVariantsV84.json</x:v>
      </x:c>
      <x:c r="P2692" s="4" t="str">
        <x:v>public/game/homeworld/v84/npcs/tribe-desert-quartermaster/14.png</x:v>
      </x:c>
      <x:c r="Q2692" s="4" t="str">
        <x:v>f16cdcdf3f4f6ad5104f6a65752bea989646deb2c51ad23c7d1fc38a02624416</x:v>
      </x:c>
      <x:c r="R2692" s="4" t="str">
        <x:v>7adae9b4fd0ecb35fd05210009f34984fd037819</x:v>
      </x:c>
      <x:c r="S2692" s="4" t="str">
        <x:v>app/game/data/homeworldNpcVariantsV84.json # /variants/473</x:v>
      </x:c>
      <x:c r="T2692" s="4"/>
      <x:c r="U2692" s="4"/>
      <x:c r="V2692" s="4" t="str">
        <x:v>La galerie expose les 640 PNG. Une affectation du casting ne prouve pas son affichage : les acteurs en marche et leurs pauses conservent les sources animées natives. Les lieux indiqués sont des liaisons du code, sans navigation navigateur certifiée.</x:v>
      </x:c>
    </x:row>
    <x:row r="2693" ht="28" customHeight="1">
      <x:c r="A2693" s="4" t="str">
        <x:v>tribe-desert-quartermaster-15</x:v>
      </x:c>
      <x:c r="B2693" s="4" t="str">
        <x:v>PNJ</x:v>
      </x:c>
      <x:c r="C2693" s="4" t="str">
        <x:v>Peuple des Citernes</x:v>
      </x:c>
      <x:c r="D2693" s="4" t="str">
        <x:v>Intendants des caravanes · 15</x:v>
      </x:c>
      <x:c r="E2693" s="4" t="str">
        <x:v>V84 / homeworld-npc-v84</x:v>
      </x:c>
      <x:c r="F2693" s="27" t="str">
        <x:v>Galerie uniquement</x:v>
      </x:c>
      <x:c r="G2693" s="4" t="str">
        <x:v>Oui</x:v>
      </x:c>
      <x:c r="H2693" s="4" t="str">
        <x:v>Oui</x:v>
      </x:c>
      <x:c r="I2693" s="4" t="str">
        <x:v>Non</x:v>
      </x:c>
      <x:c r="J2693" s="4" t="str">
        <x:v>Non</x:v>
      </x:c>
      <x:c r="K2693" s="4" t="n">
        <x:v>0</x:v>
      </x:c>
      <x:c r="L2693" s="4" t="str">
        <x:v>PNG</x:v>
      </x:c>
      <x:c r="M2693" s="4" t="str">
        <x:v>homeworld-v84:tribe-desert-quartermaster-15</x:v>
      </x:c>
      <x:c r="N2693" s="48" t="str">
        <x:v>https://github.com/darknigthmare/yautja-la-longue-chasse/blob/536ac53335e440747f6eccedd2cd757d1f817a99/public/game/homeworld/v84/npcs/tribe-desert-quartermaster/15.png</x:v>
      </x:c>
      <x:c r="O2693" s="48" t="str">
        <x:v>https://github.com/darknigthmare/yautja-la-longue-chasse/blob/536ac53335e440747f6eccedd2cd757d1f817a99/app/game/data/homeworldNpcVariantsV84.json</x:v>
      </x:c>
      <x:c r="P2693" s="4" t="str">
        <x:v>public/game/homeworld/v84/npcs/tribe-desert-quartermaster/15.png</x:v>
      </x:c>
      <x:c r="Q2693" s="4" t="str">
        <x:v>e8b1d57902be063ddb7762cf645a7ff96c081271b4387e9d83543cc4de231333</x:v>
      </x:c>
      <x:c r="R2693" s="4" t="str">
        <x:v>9aed906aae49b36d960858e9f19e91307f3198fe</x:v>
      </x:c>
      <x:c r="S2693" s="4" t="str">
        <x:v>app/game/data/homeworldNpcVariantsV84.json # /variants/474</x:v>
      </x:c>
      <x:c r="T2693" s="4"/>
      <x:c r="U2693" s="4"/>
      <x:c r="V2693" s="4" t="str">
        <x:v>La galerie expose les 640 PNG. Une affectation du casting ne prouve pas son affichage : les acteurs en marche et leurs pauses conservent les sources animées natives. Les lieux indiqués sont des liaisons du code, sans navigation navigateur certifiée.</x:v>
      </x:c>
    </x:row>
    <x:row r="2694" ht="28" customHeight="1">
      <x:c r="A2694" s="4" t="str">
        <x:v>tribe-desert-quartermaster-16</x:v>
      </x:c>
      <x:c r="B2694" s="4" t="str">
        <x:v>PNJ</x:v>
      </x:c>
      <x:c r="C2694" s="4" t="str">
        <x:v>Peuple des Citernes</x:v>
      </x:c>
      <x:c r="D2694" s="4" t="str">
        <x:v>Intendants des caravanes · 16</x:v>
      </x:c>
      <x:c r="E2694" s="4" t="str">
        <x:v>V84 / homeworld-npc-v84</x:v>
      </x:c>
      <x:c r="F2694" s="27" t="str">
        <x:v>Galerie uniquement</x:v>
      </x:c>
      <x:c r="G2694" s="4" t="str">
        <x:v>Oui</x:v>
      </x:c>
      <x:c r="H2694" s="4" t="str">
        <x:v>Oui</x:v>
      </x:c>
      <x:c r="I2694" s="4" t="str">
        <x:v>Non</x:v>
      </x:c>
      <x:c r="J2694" s="4" t="str">
        <x:v>Non</x:v>
      </x:c>
      <x:c r="K2694" s="4" t="n">
        <x:v>0</x:v>
      </x:c>
      <x:c r="L2694" s="4" t="str">
        <x:v>PNG</x:v>
      </x:c>
      <x:c r="M2694" s="4" t="str">
        <x:v>homeworld-v84:tribe-desert-quartermaster-16</x:v>
      </x:c>
      <x:c r="N2694" s="48" t="str">
        <x:v>https://github.com/darknigthmare/yautja-la-longue-chasse/blob/536ac53335e440747f6eccedd2cd757d1f817a99/public/game/homeworld/v84/npcs/tribe-desert-quartermaster/16.png</x:v>
      </x:c>
      <x:c r="O2694" s="48" t="str">
        <x:v>https://github.com/darknigthmare/yautja-la-longue-chasse/blob/536ac53335e440747f6eccedd2cd757d1f817a99/app/game/data/homeworldNpcVariantsV84.json</x:v>
      </x:c>
      <x:c r="P2694" s="4" t="str">
        <x:v>public/game/homeworld/v84/npcs/tribe-desert-quartermaster/16.png</x:v>
      </x:c>
      <x:c r="Q2694" s="4" t="str">
        <x:v>c5073ca00b08e3a29d0b8a001b321810c600bcb786667121b49274a24576c4a6</x:v>
      </x:c>
      <x:c r="R2694" s="4" t="str">
        <x:v>5abddfafb4c59f43ed30f980c8f639729b220cc0</x:v>
      </x:c>
      <x:c r="S2694" s="4" t="str">
        <x:v>app/game/data/homeworldNpcVariantsV84.json # /variants/475</x:v>
      </x:c>
      <x:c r="T2694" s="4"/>
      <x:c r="U2694" s="4"/>
      <x:c r="V2694" s="4" t="str">
        <x:v>La galerie expose les 640 PNG. Une affectation du casting ne prouve pas son affichage : les acteurs en marche et leurs pauses conservent les sources animées natives. Les lieux indiqués sont des liaisons du code, sans navigation navigateur certifiée.</x:v>
      </x:c>
    </x:row>
    <x:row r="2695" ht="28" customHeight="1">
      <x:c r="A2695" s="4" t="str">
        <x:v>tribe-desert-quartermaster-17</x:v>
      </x:c>
      <x:c r="B2695" s="4" t="str">
        <x:v>PNJ</x:v>
      </x:c>
      <x:c r="C2695" s="4" t="str">
        <x:v>Peuple des Citernes</x:v>
      </x:c>
      <x:c r="D2695" s="4" t="str">
        <x:v>Intendants des caravanes · 17</x:v>
      </x:c>
      <x:c r="E2695" s="4" t="str">
        <x:v>V84 / homeworld-npc-v84</x:v>
      </x:c>
      <x:c r="F2695" s="27" t="str">
        <x:v>Galerie uniquement</x:v>
      </x:c>
      <x:c r="G2695" s="4" t="str">
        <x:v>Oui</x:v>
      </x:c>
      <x:c r="H2695" s="4" t="str">
        <x:v>Oui</x:v>
      </x:c>
      <x:c r="I2695" s="4" t="str">
        <x:v>Non</x:v>
      </x:c>
      <x:c r="J2695" s="4" t="str">
        <x:v>Non</x:v>
      </x:c>
      <x:c r="K2695" s="4" t="n">
        <x:v>0</x:v>
      </x:c>
      <x:c r="L2695" s="4" t="str">
        <x:v>PNG</x:v>
      </x:c>
      <x:c r="M2695" s="4" t="str">
        <x:v>homeworld-v84:tribe-desert-quartermaster-17</x:v>
      </x:c>
      <x:c r="N2695" s="48" t="str">
        <x:v>https://github.com/darknigthmare/yautja-la-longue-chasse/blob/536ac53335e440747f6eccedd2cd757d1f817a99/public/game/homeworld/v84/npcs/tribe-desert-quartermaster/17.png</x:v>
      </x:c>
      <x:c r="O2695" s="48" t="str">
        <x:v>https://github.com/darknigthmare/yautja-la-longue-chasse/blob/536ac53335e440747f6eccedd2cd757d1f817a99/app/game/data/homeworldNpcVariantsV84.json</x:v>
      </x:c>
      <x:c r="P2695" s="4" t="str">
        <x:v>public/game/homeworld/v84/npcs/tribe-desert-quartermaster/17.png</x:v>
      </x:c>
      <x:c r="Q2695" s="4" t="str">
        <x:v>225c76cd4a6a83aca351c6c069d495e7d8aaf6fb0eed9f88fc155a42d47b5a67</x:v>
      </x:c>
      <x:c r="R2695" s="4" t="str">
        <x:v>5806918c0feb56e897ae746387253f73fff5519a</x:v>
      </x:c>
      <x:c r="S2695" s="4" t="str">
        <x:v>app/game/data/homeworldNpcVariantsV84.json # /variants/476</x:v>
      </x:c>
      <x:c r="T2695" s="4"/>
      <x:c r="U2695" s="4"/>
      <x:c r="V2695" s="4" t="str">
        <x:v>La galerie expose les 640 PNG. Une affectation du casting ne prouve pas son affichage : les acteurs en marche et leurs pauses conservent les sources animées natives. Les lieux indiqués sont des liaisons du code, sans navigation navigateur certifiée.</x:v>
      </x:c>
    </x:row>
    <x:row r="2696" ht="28" customHeight="1">
      <x:c r="A2696" s="4" t="str">
        <x:v>tribe-desert-quartermaster-18</x:v>
      </x:c>
      <x:c r="B2696" s="4" t="str">
        <x:v>PNJ</x:v>
      </x:c>
      <x:c r="C2696" s="4" t="str">
        <x:v>Peuple des Citernes</x:v>
      </x:c>
      <x:c r="D2696" s="4" t="str">
        <x:v>Intendants des caravanes · 18</x:v>
      </x:c>
      <x:c r="E2696" s="4" t="str">
        <x:v>V84 / homeworld-npc-v84</x:v>
      </x:c>
      <x:c r="F2696" s="27" t="str">
        <x:v>Galerie uniquement</x:v>
      </x:c>
      <x:c r="G2696" s="4" t="str">
        <x:v>Oui</x:v>
      </x:c>
      <x:c r="H2696" s="4" t="str">
        <x:v>Oui</x:v>
      </x:c>
      <x:c r="I2696" s="4" t="str">
        <x:v>Non</x:v>
      </x:c>
      <x:c r="J2696" s="4" t="str">
        <x:v>Non</x:v>
      </x:c>
      <x:c r="K2696" s="4" t="n">
        <x:v>0</x:v>
      </x:c>
      <x:c r="L2696" s="4" t="str">
        <x:v>PNG</x:v>
      </x:c>
      <x:c r="M2696" s="4" t="str">
        <x:v>homeworld-v84:tribe-desert-quartermaster-18</x:v>
      </x:c>
      <x:c r="N2696" s="48" t="str">
        <x:v>https://github.com/darknigthmare/yautja-la-longue-chasse/blob/536ac53335e440747f6eccedd2cd757d1f817a99/public/game/homeworld/v84/npcs/tribe-desert-quartermaster/18.png</x:v>
      </x:c>
      <x:c r="O2696" s="48" t="str">
        <x:v>https://github.com/darknigthmare/yautja-la-longue-chasse/blob/536ac53335e440747f6eccedd2cd757d1f817a99/app/game/data/homeworldNpcVariantsV84.json</x:v>
      </x:c>
      <x:c r="P2696" s="4" t="str">
        <x:v>public/game/homeworld/v84/npcs/tribe-desert-quartermaster/18.png</x:v>
      </x:c>
      <x:c r="Q2696" s="4" t="str">
        <x:v>5c8e1dfbaadcf293d218ddf96c8ba36dfa6b3fee8d6590fd846b5b3fb5e6b432</x:v>
      </x:c>
      <x:c r="R2696" s="4" t="str">
        <x:v>4583f83027b0d7bf70372e5fd01d6783b67b8642</x:v>
      </x:c>
      <x:c r="S2696" s="4" t="str">
        <x:v>app/game/data/homeworldNpcVariantsV84.json # /variants/477</x:v>
      </x:c>
      <x:c r="T2696" s="4"/>
      <x:c r="U2696" s="4"/>
      <x:c r="V2696" s="4" t="str">
        <x:v>La galerie expose les 640 PNG. Une affectation du casting ne prouve pas son affichage : les acteurs en marche et leurs pauses conservent les sources animées natives. Les lieux indiqués sont des liaisons du code, sans navigation navigateur certifiée.</x:v>
      </x:c>
    </x:row>
    <x:row r="2697" ht="28" customHeight="1">
      <x:c r="A2697" s="4" t="str">
        <x:v>tribe-desert-quartermaster-19</x:v>
      </x:c>
      <x:c r="B2697" s="4" t="str">
        <x:v>PNJ</x:v>
      </x:c>
      <x:c r="C2697" s="4" t="str">
        <x:v>Peuple des Citernes</x:v>
      </x:c>
      <x:c r="D2697" s="4" t="str">
        <x:v>Intendants des caravanes · 19</x:v>
      </x:c>
      <x:c r="E2697" s="4" t="str">
        <x:v>V84 / homeworld-npc-v84</x:v>
      </x:c>
      <x:c r="F2697" s="27" t="str">
        <x:v>Galerie uniquement</x:v>
      </x:c>
      <x:c r="G2697" s="4" t="str">
        <x:v>Oui</x:v>
      </x:c>
      <x:c r="H2697" s="4" t="str">
        <x:v>Oui</x:v>
      </x:c>
      <x:c r="I2697" s="4" t="str">
        <x:v>Non</x:v>
      </x:c>
      <x:c r="J2697" s="4" t="str">
        <x:v>Non</x:v>
      </x:c>
      <x:c r="K2697" s="4" t="n">
        <x:v>0</x:v>
      </x:c>
      <x:c r="L2697" s="4" t="str">
        <x:v>PNG</x:v>
      </x:c>
      <x:c r="M2697" s="4" t="str">
        <x:v>homeworld-v84:tribe-desert-quartermaster-19</x:v>
      </x:c>
      <x:c r="N2697" s="48" t="str">
        <x:v>https://github.com/darknigthmare/yautja-la-longue-chasse/blob/536ac53335e440747f6eccedd2cd757d1f817a99/public/game/homeworld/v84/npcs/tribe-desert-quartermaster/19.png</x:v>
      </x:c>
      <x:c r="O2697" s="48" t="str">
        <x:v>https://github.com/darknigthmare/yautja-la-longue-chasse/blob/536ac53335e440747f6eccedd2cd757d1f817a99/app/game/data/homeworldNpcVariantsV84.json</x:v>
      </x:c>
      <x:c r="P2697" s="4" t="str">
        <x:v>public/game/homeworld/v84/npcs/tribe-desert-quartermaster/19.png</x:v>
      </x:c>
      <x:c r="Q2697" s="4" t="str">
        <x:v>9cf6b0164526527923eb2911101e6e0c528c47313881f282c84718b824517027</x:v>
      </x:c>
      <x:c r="R2697" s="4" t="str">
        <x:v>235b0e695b5b4d21ee44b1df775fbc6ce357bae8</x:v>
      </x:c>
      <x:c r="S2697" s="4" t="str">
        <x:v>app/game/data/homeworldNpcVariantsV84.json # /variants/478</x:v>
      </x:c>
      <x:c r="T2697" s="4"/>
      <x:c r="U2697" s="4"/>
      <x:c r="V2697" s="4" t="str">
        <x:v>La galerie expose les 640 PNG. Une affectation du casting ne prouve pas son affichage : les acteurs en marche et leurs pauses conservent les sources animées natives. Les lieux indiqués sont des liaisons du code, sans navigation navigateur certifiée.</x:v>
      </x:c>
    </x:row>
    <x:row r="2698" ht="28" customHeight="1">
      <x:c r="A2698" s="4" t="str">
        <x:v>tribe-desert-quartermaster-20</x:v>
      </x:c>
      <x:c r="B2698" s="4" t="str">
        <x:v>PNJ</x:v>
      </x:c>
      <x:c r="C2698" s="4" t="str">
        <x:v>Peuple des Citernes</x:v>
      </x:c>
      <x:c r="D2698" s="4" t="str">
        <x:v>Intendants des caravanes · 20</x:v>
      </x:c>
      <x:c r="E2698" s="4" t="str">
        <x:v>V84 / homeworld-npc-v84</x:v>
      </x:c>
      <x:c r="F2698" s="27" t="str">
        <x:v>Galerie uniquement</x:v>
      </x:c>
      <x:c r="G2698" s="4" t="str">
        <x:v>Oui</x:v>
      </x:c>
      <x:c r="H2698" s="4" t="str">
        <x:v>Oui</x:v>
      </x:c>
      <x:c r="I2698" s="4" t="str">
        <x:v>Non</x:v>
      </x:c>
      <x:c r="J2698" s="4" t="str">
        <x:v>Non</x:v>
      </x:c>
      <x:c r="K2698" s="4" t="n">
        <x:v>0</x:v>
      </x:c>
      <x:c r="L2698" s="4" t="str">
        <x:v>PNG</x:v>
      </x:c>
      <x:c r="M2698" s="4" t="str">
        <x:v>homeworld-v84:tribe-desert-quartermaster-20</x:v>
      </x:c>
      <x:c r="N2698" s="48" t="str">
        <x:v>https://github.com/darknigthmare/yautja-la-longue-chasse/blob/536ac53335e440747f6eccedd2cd757d1f817a99/public/game/homeworld/v84/npcs/tribe-desert-quartermaster/20.png</x:v>
      </x:c>
      <x:c r="O2698" s="48" t="str">
        <x:v>https://github.com/darknigthmare/yautja-la-longue-chasse/blob/536ac53335e440747f6eccedd2cd757d1f817a99/app/game/data/homeworldNpcVariantsV84.json</x:v>
      </x:c>
      <x:c r="P2698" s="4" t="str">
        <x:v>public/game/homeworld/v84/npcs/tribe-desert-quartermaster/20.png</x:v>
      </x:c>
      <x:c r="Q2698" s="4" t="str">
        <x:v>044ecb0cd505631a9b84549541eb51e9520e91698799124ff8c0e4005c1c2b8e</x:v>
      </x:c>
      <x:c r="R2698" s="4" t="str">
        <x:v>55640faaebf6fe3a13acb3b9d35fe5741a15d1ea</x:v>
      </x:c>
      <x:c r="S2698" s="4" t="str">
        <x:v>app/game/data/homeworldNpcVariantsV84.json # /variants/479</x:v>
      </x:c>
      <x:c r="T2698" s="4"/>
      <x:c r="U2698" s="4"/>
      <x:c r="V2698" s="4" t="str">
        <x:v>La galerie expose les 640 PNG. Une affectation du casting ne prouve pas son affichage : les acteurs en marche et leurs pauses conservent les sources animées natives. Les lieux indiqués sont des liaisons du code, sans navigation navigateur certifiée.</x:v>
      </x:c>
    </x:row>
    <x:row r="2699" ht="28" customHeight="1">
      <x:c r="A2699" s="4" t="str">
        <x:v>tribe-forest-archivist-01</x:v>
      </x:c>
      <x:c r="B2699" s="4" t="str">
        <x:v>PNJ</x:v>
      </x:c>
      <x:c r="C2699" s="4" t="str">
        <x:v>Terrasses des Hautes Branches</x:v>
      </x:c>
      <x:c r="D2699" s="4" t="str">
        <x:v>Archivistes des Hautes Branches · 01</x:v>
      </x:c>
      <x:c r="E2699" s="4" t="str">
        <x:v>V84 / homeworld-npc-v84</x:v>
      </x:c>
      <x:c r="F2699" s="27" t="str">
        <x:v>Galerie uniquement</x:v>
      </x:c>
      <x:c r="G2699" s="4" t="str">
        <x:v>Oui</x:v>
      </x:c>
      <x:c r="H2699" s="4" t="str">
        <x:v>Oui</x:v>
      </x:c>
      <x:c r="I2699" s="4" t="str">
        <x:v>Non</x:v>
      </x:c>
      <x:c r="J2699" s="4" t="str">
        <x:v>Non</x:v>
      </x:c>
      <x:c r="K2699" s="4" t="n">
        <x:v>0</x:v>
      </x:c>
      <x:c r="L2699" s="4" t="str">
        <x:v>PNG</x:v>
      </x:c>
      <x:c r="M2699" s="4" t="str">
        <x:v>homeworld-v84:tribe-forest-archivist-01</x:v>
      </x:c>
      <x:c r="N2699" s="48" t="str">
        <x:v>https://github.com/darknigthmare/yautja-la-longue-chasse/blob/536ac53335e440747f6eccedd2cd757d1f817a99/public/game/homeworld/v84/npcs/tribe-forest-archivist/01.png</x:v>
      </x:c>
      <x:c r="O2699" s="48" t="str">
        <x:v>https://github.com/darknigthmare/yautja-la-longue-chasse/blob/536ac53335e440747f6eccedd2cd757d1f817a99/app/game/data/homeworldNpcVariantsV84.json</x:v>
      </x:c>
      <x:c r="P2699" s="4" t="str">
        <x:v>public/game/homeworld/v84/npcs/tribe-forest-archivist/01.png</x:v>
      </x:c>
      <x:c r="Q2699" s="4" t="str">
        <x:v>53fc93cfe8fb9047c60661968ecabba54d470014a3dd5b1770f225332d943703</x:v>
      </x:c>
      <x:c r="R2699" s="4" t="str">
        <x:v>181285956afd274557d200fa7b27e063b14f3924</x:v>
      </x:c>
      <x:c r="S2699" s="4" t="str">
        <x:v>app/game/data/homeworldNpcVariantsV84.json # /variants/500</x:v>
      </x:c>
      <x:c r="T2699" s="4"/>
      <x:c r="U2699" s="4"/>
      <x:c r="V2699" s="4" t="str">
        <x:v>La galerie expose les 640 PNG. Une affectation du casting ne prouve pas son affichage : les acteurs en marche et leurs pauses conservent les sources animées natives. Les lieux indiqués sont des liaisons du code, sans navigation navigateur certifiée.</x:v>
      </x:c>
    </x:row>
    <x:row r="2700" ht="28" customHeight="1">
      <x:c r="A2700" s="4" t="str">
        <x:v>tribe-forest-archivist-02</x:v>
      </x:c>
      <x:c r="B2700" s="4" t="str">
        <x:v>PNJ</x:v>
      </x:c>
      <x:c r="C2700" s="4" t="str">
        <x:v>Terrasses des Hautes Branches</x:v>
      </x:c>
      <x:c r="D2700" s="4" t="str">
        <x:v>Archivistes des Hautes Branches · 02</x:v>
      </x:c>
      <x:c r="E2700" s="4" t="str">
        <x:v>V84 / homeworld-npc-v84</x:v>
      </x:c>
      <x:c r="F2700" s="27" t="str">
        <x:v>Galerie uniquement</x:v>
      </x:c>
      <x:c r="G2700" s="4" t="str">
        <x:v>Oui</x:v>
      </x:c>
      <x:c r="H2700" s="4" t="str">
        <x:v>Oui</x:v>
      </x:c>
      <x:c r="I2700" s="4" t="str">
        <x:v>Non</x:v>
      </x:c>
      <x:c r="J2700" s="4" t="str">
        <x:v>Non</x:v>
      </x:c>
      <x:c r="K2700" s="4" t="n">
        <x:v>0</x:v>
      </x:c>
      <x:c r="L2700" s="4" t="str">
        <x:v>PNG</x:v>
      </x:c>
      <x:c r="M2700" s="4" t="str">
        <x:v>homeworld-v84:tribe-forest-archivist-02</x:v>
      </x:c>
      <x:c r="N2700" s="48" t="str">
        <x:v>https://github.com/darknigthmare/yautja-la-longue-chasse/blob/536ac53335e440747f6eccedd2cd757d1f817a99/public/game/homeworld/v84/npcs/tribe-forest-archivist/02.png</x:v>
      </x:c>
      <x:c r="O2700" s="48" t="str">
        <x:v>https://github.com/darknigthmare/yautja-la-longue-chasse/blob/536ac53335e440747f6eccedd2cd757d1f817a99/app/game/data/homeworldNpcVariantsV84.json</x:v>
      </x:c>
      <x:c r="P2700" s="4" t="str">
        <x:v>public/game/homeworld/v84/npcs/tribe-forest-archivist/02.png</x:v>
      </x:c>
      <x:c r="Q2700" s="4" t="str">
        <x:v>a8f3b938ef5d606264b52dac1f9b963f7b771f84950b0d6adcfb60fda648b33c</x:v>
      </x:c>
      <x:c r="R2700" s="4" t="str">
        <x:v>5109d7ba2353d56a4385fca7a571b7b0aad8b9c1</x:v>
      </x:c>
      <x:c r="S2700" s="4" t="str">
        <x:v>app/game/data/homeworldNpcVariantsV84.json # /variants/501</x:v>
      </x:c>
      <x:c r="T2700" s="4"/>
      <x:c r="U2700" s="4"/>
      <x:c r="V2700" s="4" t="str">
        <x:v>La galerie expose les 640 PNG. Une affectation du casting ne prouve pas son affichage : les acteurs en marche et leurs pauses conservent les sources animées natives. Les lieux indiqués sont des liaisons du code, sans navigation navigateur certifiée.</x:v>
      </x:c>
    </x:row>
    <x:row r="2701" ht="28" customHeight="1">
      <x:c r="A2701" s="4" t="str">
        <x:v>tribe-forest-archivist-03</x:v>
      </x:c>
      <x:c r="B2701" s="4" t="str">
        <x:v>PNJ</x:v>
      </x:c>
      <x:c r="C2701" s="4" t="str">
        <x:v>Terrasses des Hautes Branches</x:v>
      </x:c>
      <x:c r="D2701" s="4" t="str">
        <x:v>Archivistes des Hautes Branches · 03</x:v>
      </x:c>
      <x:c r="E2701" s="4" t="str">
        <x:v>V84 / homeworld-npc-v84</x:v>
      </x:c>
      <x:c r="F2701" s="27" t="str">
        <x:v>Galerie uniquement</x:v>
      </x:c>
      <x:c r="G2701" s="4" t="str">
        <x:v>Oui</x:v>
      </x:c>
      <x:c r="H2701" s="4" t="str">
        <x:v>Oui</x:v>
      </x:c>
      <x:c r="I2701" s="4" t="str">
        <x:v>Non</x:v>
      </x:c>
      <x:c r="J2701" s="4" t="str">
        <x:v>Non</x:v>
      </x:c>
      <x:c r="K2701" s="4" t="n">
        <x:v>0</x:v>
      </x:c>
      <x:c r="L2701" s="4" t="str">
        <x:v>PNG</x:v>
      </x:c>
      <x:c r="M2701" s="4" t="str">
        <x:v>homeworld-v84:tribe-forest-archivist-03</x:v>
      </x:c>
      <x:c r="N2701" s="48" t="str">
        <x:v>https://github.com/darknigthmare/yautja-la-longue-chasse/blob/536ac53335e440747f6eccedd2cd757d1f817a99/public/game/homeworld/v84/npcs/tribe-forest-archivist/03.png</x:v>
      </x:c>
      <x:c r="O2701" s="48" t="str">
        <x:v>https://github.com/darknigthmare/yautja-la-longue-chasse/blob/536ac53335e440747f6eccedd2cd757d1f817a99/app/game/data/homeworldNpcVariantsV84.json</x:v>
      </x:c>
      <x:c r="P2701" s="4" t="str">
        <x:v>public/game/homeworld/v84/npcs/tribe-forest-archivist/03.png</x:v>
      </x:c>
      <x:c r="Q2701" s="4" t="str">
        <x:v>4bca169496fb96a6ae289e2b67ad07315ea202abcf234d5055fa7f5c31084e36</x:v>
      </x:c>
      <x:c r="R2701" s="4" t="str">
        <x:v>f3d47670bd7f1bdc315ab3e8a2749586881fef8a</x:v>
      </x:c>
      <x:c r="S2701" s="4" t="str">
        <x:v>app/game/data/homeworldNpcVariantsV84.json # /variants/502</x:v>
      </x:c>
      <x:c r="T2701" s="4"/>
      <x:c r="U2701" s="4"/>
      <x:c r="V2701" s="4" t="str">
        <x:v>La galerie expose les 640 PNG. Une affectation du casting ne prouve pas son affichage : les acteurs en marche et leurs pauses conservent les sources animées natives. Les lieux indiqués sont des liaisons du code, sans navigation navigateur certifiée.</x:v>
      </x:c>
    </x:row>
    <x:row r="2702" ht="28" customHeight="1">
      <x:c r="A2702" s="4" t="str">
        <x:v>tribe-forest-archivist-04</x:v>
      </x:c>
      <x:c r="B2702" s="4" t="str">
        <x:v>PNJ</x:v>
      </x:c>
      <x:c r="C2702" s="4" t="str">
        <x:v>Terrasses des Hautes Branches</x:v>
      </x:c>
      <x:c r="D2702" s="4" t="str">
        <x:v>Archivistes des Hautes Branches · 04</x:v>
      </x:c>
      <x:c r="E2702" s="4" t="str">
        <x:v>V84 / homeworld-npc-v84</x:v>
      </x:c>
      <x:c r="F2702" s="27" t="str">
        <x:v>Galerie uniquement</x:v>
      </x:c>
      <x:c r="G2702" s="4" t="str">
        <x:v>Oui</x:v>
      </x:c>
      <x:c r="H2702" s="4" t="str">
        <x:v>Oui</x:v>
      </x:c>
      <x:c r="I2702" s="4" t="str">
        <x:v>Non</x:v>
      </x:c>
      <x:c r="J2702" s="4" t="str">
        <x:v>Non</x:v>
      </x:c>
      <x:c r="K2702" s="4" t="n">
        <x:v>0</x:v>
      </x:c>
      <x:c r="L2702" s="4" t="str">
        <x:v>PNG</x:v>
      </x:c>
      <x:c r="M2702" s="4" t="str">
        <x:v>homeworld-v84:tribe-forest-archivist-04</x:v>
      </x:c>
      <x:c r="N2702" s="48" t="str">
        <x:v>https://github.com/darknigthmare/yautja-la-longue-chasse/blob/536ac53335e440747f6eccedd2cd757d1f817a99/public/game/homeworld/v84/npcs/tribe-forest-archivist/04.png</x:v>
      </x:c>
      <x:c r="O2702" s="48" t="str">
        <x:v>https://github.com/darknigthmare/yautja-la-longue-chasse/blob/536ac53335e440747f6eccedd2cd757d1f817a99/app/game/data/homeworldNpcVariantsV84.json</x:v>
      </x:c>
      <x:c r="P2702" s="4" t="str">
        <x:v>public/game/homeworld/v84/npcs/tribe-forest-archivist/04.png</x:v>
      </x:c>
      <x:c r="Q2702" s="4" t="str">
        <x:v>316b06f497cfd856c5947525d787cb3e4426c5903be6be0e54c11b7c457a205a</x:v>
      </x:c>
      <x:c r="R2702" s="4" t="str">
        <x:v>43f5aab05a20b49475216c71e973674ef740dd95</x:v>
      </x:c>
      <x:c r="S2702" s="4" t="str">
        <x:v>app/game/data/homeworldNpcVariantsV84.json # /variants/503</x:v>
      </x:c>
      <x:c r="T2702" s="4"/>
      <x:c r="U2702" s="4"/>
      <x:c r="V2702" s="4" t="str">
        <x:v>La galerie expose les 640 PNG. Une affectation du casting ne prouve pas son affichage : les acteurs en marche et leurs pauses conservent les sources animées natives. Les lieux indiqués sont des liaisons du code, sans navigation navigateur certifiée.</x:v>
      </x:c>
    </x:row>
    <x:row r="2703" ht="28" customHeight="1">
      <x:c r="A2703" s="4" t="str">
        <x:v>tribe-forest-archivist-05</x:v>
      </x:c>
      <x:c r="B2703" s="4" t="str">
        <x:v>PNJ</x:v>
      </x:c>
      <x:c r="C2703" s="4" t="str">
        <x:v>Terrasses des Hautes Branches</x:v>
      </x:c>
      <x:c r="D2703" s="4" t="str">
        <x:v>Archivistes des Hautes Branches · 05</x:v>
      </x:c>
      <x:c r="E2703" s="4" t="str">
        <x:v>V84 / homeworld-npc-v84</x:v>
      </x:c>
      <x:c r="F2703" s="27" t="str">
        <x:v>Galerie uniquement</x:v>
      </x:c>
      <x:c r="G2703" s="4" t="str">
        <x:v>Oui</x:v>
      </x:c>
      <x:c r="H2703" s="4" t="str">
        <x:v>Oui</x:v>
      </x:c>
      <x:c r="I2703" s="4" t="str">
        <x:v>Non</x:v>
      </x:c>
      <x:c r="J2703" s="4" t="str">
        <x:v>Non</x:v>
      </x:c>
      <x:c r="K2703" s="4" t="n">
        <x:v>0</x:v>
      </x:c>
      <x:c r="L2703" s="4" t="str">
        <x:v>PNG</x:v>
      </x:c>
      <x:c r="M2703" s="4" t="str">
        <x:v>homeworld-v84:tribe-forest-archivist-05</x:v>
      </x:c>
      <x:c r="N2703" s="48" t="str">
        <x:v>https://github.com/darknigthmare/yautja-la-longue-chasse/blob/536ac53335e440747f6eccedd2cd757d1f817a99/public/game/homeworld/v84/npcs/tribe-forest-archivist/05.png</x:v>
      </x:c>
      <x:c r="O2703" s="48" t="str">
        <x:v>https://github.com/darknigthmare/yautja-la-longue-chasse/blob/536ac53335e440747f6eccedd2cd757d1f817a99/app/game/data/homeworldNpcVariantsV84.json</x:v>
      </x:c>
      <x:c r="P2703" s="4" t="str">
        <x:v>public/game/homeworld/v84/npcs/tribe-forest-archivist/05.png</x:v>
      </x:c>
      <x:c r="Q2703" s="4" t="str">
        <x:v>233dd28846fef131aae9aa0d31c6bd9dd6fe89d483b667ccc66017a10b8d8410</x:v>
      </x:c>
      <x:c r="R2703" s="4" t="str">
        <x:v>33f4ddead742f211e988c523cc7561535db1a632</x:v>
      </x:c>
      <x:c r="S2703" s="4" t="str">
        <x:v>app/game/data/homeworldNpcVariantsV84.json # /variants/504</x:v>
      </x:c>
      <x:c r="T2703" s="4"/>
      <x:c r="U2703" s="4"/>
      <x:c r="V2703" s="4" t="str">
        <x:v>La galerie expose les 640 PNG. Une affectation du casting ne prouve pas son affichage : les acteurs en marche et leurs pauses conservent les sources animées natives. Les lieux indiqués sont des liaisons du code, sans navigation navigateur certifiée.</x:v>
      </x:c>
    </x:row>
    <x:row r="2704" ht="28" customHeight="1">
      <x:c r="A2704" s="4" t="str">
        <x:v>tribe-forest-archivist-06</x:v>
      </x:c>
      <x:c r="B2704" s="4" t="str">
        <x:v>PNJ</x:v>
      </x:c>
      <x:c r="C2704" s="4" t="str">
        <x:v>Terrasses des Hautes Branches</x:v>
      </x:c>
      <x:c r="D2704" s="4" t="str">
        <x:v>Archivistes des Hautes Branches · 06</x:v>
      </x:c>
      <x:c r="E2704" s="4" t="str">
        <x:v>V84 / homeworld-npc-v84</x:v>
      </x:c>
      <x:c r="F2704" s="27" t="str">
        <x:v>Galerie uniquement</x:v>
      </x:c>
      <x:c r="G2704" s="4" t="str">
        <x:v>Oui</x:v>
      </x:c>
      <x:c r="H2704" s="4" t="str">
        <x:v>Oui</x:v>
      </x:c>
      <x:c r="I2704" s="4" t="str">
        <x:v>Non</x:v>
      </x:c>
      <x:c r="J2704" s="4" t="str">
        <x:v>Non</x:v>
      </x:c>
      <x:c r="K2704" s="4" t="n">
        <x:v>0</x:v>
      </x:c>
      <x:c r="L2704" s="4" t="str">
        <x:v>PNG</x:v>
      </x:c>
      <x:c r="M2704" s="4" t="str">
        <x:v>homeworld-v84:tribe-forest-archivist-06</x:v>
      </x:c>
      <x:c r="N2704" s="48" t="str">
        <x:v>https://github.com/darknigthmare/yautja-la-longue-chasse/blob/536ac53335e440747f6eccedd2cd757d1f817a99/public/game/homeworld/v84/npcs/tribe-forest-archivist/06.png</x:v>
      </x:c>
      <x:c r="O2704" s="48" t="str">
        <x:v>https://github.com/darknigthmare/yautja-la-longue-chasse/blob/536ac53335e440747f6eccedd2cd757d1f817a99/app/game/data/homeworldNpcVariantsV84.json</x:v>
      </x:c>
      <x:c r="P2704" s="4" t="str">
        <x:v>public/game/homeworld/v84/npcs/tribe-forest-archivist/06.png</x:v>
      </x:c>
      <x:c r="Q2704" s="4" t="str">
        <x:v>cb41d33a9e60653682f2d6a138638489a44e2d7a9bf013beda745cf457c6aa6f</x:v>
      </x:c>
      <x:c r="R2704" s="4" t="str">
        <x:v>d5c761438dad25ce4c9c60baf942ec2098fa125f</x:v>
      </x:c>
      <x:c r="S2704" s="4" t="str">
        <x:v>app/game/data/homeworldNpcVariantsV84.json # /variants/505</x:v>
      </x:c>
      <x:c r="T2704" s="4"/>
      <x:c r="U2704" s="4"/>
      <x:c r="V2704" s="4" t="str">
        <x:v>La galerie expose les 640 PNG. Une affectation du casting ne prouve pas son affichage : les acteurs en marche et leurs pauses conservent les sources animées natives. Les lieux indiqués sont des liaisons du code, sans navigation navigateur certifiée.</x:v>
      </x:c>
    </x:row>
    <x:row r="2705" ht="28" customHeight="1">
      <x:c r="A2705" s="4" t="str">
        <x:v>tribe-forest-archivist-07</x:v>
      </x:c>
      <x:c r="B2705" s="4" t="str">
        <x:v>PNJ</x:v>
      </x:c>
      <x:c r="C2705" s="4" t="str">
        <x:v>Terrasses des Hautes Branches</x:v>
      </x:c>
      <x:c r="D2705" s="4" t="str">
        <x:v>Archivistes des Hautes Branches · 07</x:v>
      </x:c>
      <x:c r="E2705" s="4" t="str">
        <x:v>V84 / homeworld-npc-v84</x:v>
      </x:c>
      <x:c r="F2705" s="27" t="str">
        <x:v>Galerie uniquement</x:v>
      </x:c>
      <x:c r="G2705" s="4" t="str">
        <x:v>Oui</x:v>
      </x:c>
      <x:c r="H2705" s="4" t="str">
        <x:v>Oui</x:v>
      </x:c>
      <x:c r="I2705" s="4" t="str">
        <x:v>Non</x:v>
      </x:c>
      <x:c r="J2705" s="4" t="str">
        <x:v>Non</x:v>
      </x:c>
      <x:c r="K2705" s="4" t="n">
        <x:v>0</x:v>
      </x:c>
      <x:c r="L2705" s="4" t="str">
        <x:v>PNG</x:v>
      </x:c>
      <x:c r="M2705" s="4" t="str">
        <x:v>homeworld-v84:tribe-forest-archivist-07</x:v>
      </x:c>
      <x:c r="N2705" s="48" t="str">
        <x:v>https://github.com/darknigthmare/yautja-la-longue-chasse/blob/536ac53335e440747f6eccedd2cd757d1f817a99/public/game/homeworld/v84/npcs/tribe-forest-archivist/07.png</x:v>
      </x:c>
      <x:c r="O2705" s="48" t="str">
        <x:v>https://github.com/darknigthmare/yautja-la-longue-chasse/blob/536ac53335e440747f6eccedd2cd757d1f817a99/app/game/data/homeworldNpcVariantsV84.json</x:v>
      </x:c>
      <x:c r="P2705" s="4" t="str">
        <x:v>public/game/homeworld/v84/npcs/tribe-forest-archivist/07.png</x:v>
      </x:c>
      <x:c r="Q2705" s="4" t="str">
        <x:v>281ac7f363194c5a80d9175a8dcebf0bc7f9544dff5b9d9078b526ff24d331f6</x:v>
      </x:c>
      <x:c r="R2705" s="4" t="str">
        <x:v>5a414dcd14f12a43a74c186188e4874fea948fc2</x:v>
      </x:c>
      <x:c r="S2705" s="4" t="str">
        <x:v>app/game/data/homeworldNpcVariantsV84.json # /variants/506</x:v>
      </x:c>
      <x:c r="T2705" s="4"/>
      <x:c r="U2705" s="4"/>
      <x:c r="V2705" s="4" t="str">
        <x:v>La galerie expose les 640 PNG. Une affectation du casting ne prouve pas son affichage : les acteurs en marche et leurs pauses conservent les sources animées natives. Les lieux indiqués sont des liaisons du code, sans navigation navigateur certifiée.</x:v>
      </x:c>
    </x:row>
    <x:row r="2706" ht="28" customHeight="1">
      <x:c r="A2706" s="4" t="str">
        <x:v>tribe-forest-archivist-08</x:v>
      </x:c>
      <x:c r="B2706" s="4" t="str">
        <x:v>PNJ</x:v>
      </x:c>
      <x:c r="C2706" s="4" t="str">
        <x:v>Terrasses des Hautes Branches</x:v>
      </x:c>
      <x:c r="D2706" s="4" t="str">
        <x:v>Archivistes des Hautes Branches · 08</x:v>
      </x:c>
      <x:c r="E2706" s="4" t="str">
        <x:v>V84 / homeworld-npc-v84</x:v>
      </x:c>
      <x:c r="F2706" s="27" t="str">
        <x:v>Galerie uniquement</x:v>
      </x:c>
      <x:c r="G2706" s="4" t="str">
        <x:v>Oui</x:v>
      </x:c>
      <x:c r="H2706" s="4" t="str">
        <x:v>Oui</x:v>
      </x:c>
      <x:c r="I2706" s="4" t="str">
        <x:v>Non</x:v>
      </x:c>
      <x:c r="J2706" s="4" t="str">
        <x:v>Non</x:v>
      </x:c>
      <x:c r="K2706" s="4" t="n">
        <x:v>0</x:v>
      </x:c>
      <x:c r="L2706" s="4" t="str">
        <x:v>PNG</x:v>
      </x:c>
      <x:c r="M2706" s="4" t="str">
        <x:v>homeworld-v84:tribe-forest-archivist-08</x:v>
      </x:c>
      <x:c r="N2706" s="48" t="str">
        <x:v>https://github.com/darknigthmare/yautja-la-longue-chasse/blob/536ac53335e440747f6eccedd2cd757d1f817a99/public/game/homeworld/v84/npcs/tribe-forest-archivist/08.png</x:v>
      </x:c>
      <x:c r="O2706" s="48" t="str">
        <x:v>https://github.com/darknigthmare/yautja-la-longue-chasse/blob/536ac53335e440747f6eccedd2cd757d1f817a99/app/game/data/homeworldNpcVariantsV84.json</x:v>
      </x:c>
      <x:c r="P2706" s="4" t="str">
        <x:v>public/game/homeworld/v84/npcs/tribe-forest-archivist/08.png</x:v>
      </x:c>
      <x:c r="Q2706" s="4" t="str">
        <x:v>025b6c8190cb53df03ae1c0149771e26e71e3664a79a998209b6ada6650ab8bf</x:v>
      </x:c>
      <x:c r="R2706" s="4" t="str">
        <x:v>335edade149797c9334df50d703bb2d2238f5700</x:v>
      </x:c>
      <x:c r="S2706" s="4" t="str">
        <x:v>app/game/data/homeworldNpcVariantsV84.json # /variants/507</x:v>
      </x:c>
      <x:c r="T2706" s="4"/>
      <x:c r="U2706" s="4"/>
      <x:c r="V2706" s="4" t="str">
        <x:v>La galerie expose les 640 PNG. Une affectation du casting ne prouve pas son affichage : les acteurs en marche et leurs pauses conservent les sources animées natives. Les lieux indiqués sont des liaisons du code, sans navigation navigateur certifiée.</x:v>
      </x:c>
    </x:row>
    <x:row r="2707" ht="28" customHeight="1">
      <x:c r="A2707" s="4" t="str">
        <x:v>tribe-forest-archivist-09</x:v>
      </x:c>
      <x:c r="B2707" s="4" t="str">
        <x:v>PNJ</x:v>
      </x:c>
      <x:c r="C2707" s="4" t="str">
        <x:v>Terrasses des Hautes Branches</x:v>
      </x:c>
      <x:c r="D2707" s="4" t="str">
        <x:v>Archivistes des Hautes Branches · 09</x:v>
      </x:c>
      <x:c r="E2707" s="4" t="str">
        <x:v>V84 / homeworld-npc-v84</x:v>
      </x:c>
      <x:c r="F2707" s="27" t="str">
        <x:v>Galerie uniquement</x:v>
      </x:c>
      <x:c r="G2707" s="4" t="str">
        <x:v>Oui</x:v>
      </x:c>
      <x:c r="H2707" s="4" t="str">
        <x:v>Oui</x:v>
      </x:c>
      <x:c r="I2707" s="4" t="str">
        <x:v>Non</x:v>
      </x:c>
      <x:c r="J2707" s="4" t="str">
        <x:v>Non</x:v>
      </x:c>
      <x:c r="K2707" s="4" t="n">
        <x:v>0</x:v>
      </x:c>
      <x:c r="L2707" s="4" t="str">
        <x:v>PNG</x:v>
      </x:c>
      <x:c r="M2707" s="4" t="str">
        <x:v>homeworld-v84:tribe-forest-archivist-09</x:v>
      </x:c>
      <x:c r="N2707" s="48" t="str">
        <x:v>https://github.com/darknigthmare/yautja-la-longue-chasse/blob/536ac53335e440747f6eccedd2cd757d1f817a99/public/game/homeworld/v84/npcs/tribe-forest-archivist/09.png</x:v>
      </x:c>
      <x:c r="O2707" s="48" t="str">
        <x:v>https://github.com/darknigthmare/yautja-la-longue-chasse/blob/536ac53335e440747f6eccedd2cd757d1f817a99/app/game/data/homeworldNpcVariantsV84.json</x:v>
      </x:c>
      <x:c r="P2707" s="4" t="str">
        <x:v>public/game/homeworld/v84/npcs/tribe-forest-archivist/09.png</x:v>
      </x:c>
      <x:c r="Q2707" s="4" t="str">
        <x:v>25b9db644e11d1c4111542a8f310c2e9ce9c1af8460a489a635b09d3c05e0d61</x:v>
      </x:c>
      <x:c r="R2707" s="4" t="str">
        <x:v>96981c62b5d0e8e6d1fa18b7f8520a10ab5de4c6</x:v>
      </x:c>
      <x:c r="S2707" s="4" t="str">
        <x:v>app/game/data/homeworldNpcVariantsV84.json # /variants/508</x:v>
      </x:c>
      <x:c r="T2707" s="4"/>
      <x:c r="U2707" s="4"/>
      <x:c r="V2707" s="4" t="str">
        <x:v>La galerie expose les 640 PNG. Une affectation du casting ne prouve pas son affichage : les acteurs en marche et leurs pauses conservent les sources animées natives. Les lieux indiqués sont des liaisons du code, sans navigation navigateur certifiée.</x:v>
      </x:c>
    </x:row>
    <x:row r="2708" ht="28" customHeight="1">
      <x:c r="A2708" s="4" t="str">
        <x:v>tribe-forest-archivist-10</x:v>
      </x:c>
      <x:c r="B2708" s="4" t="str">
        <x:v>PNJ</x:v>
      </x:c>
      <x:c r="C2708" s="4" t="str">
        <x:v>Terrasses des Hautes Branches</x:v>
      </x:c>
      <x:c r="D2708" s="4" t="str">
        <x:v>Archivistes des Hautes Branches · 10</x:v>
      </x:c>
      <x:c r="E2708" s="4" t="str">
        <x:v>V84 / homeworld-npc-v84</x:v>
      </x:c>
      <x:c r="F2708" s="27" t="str">
        <x:v>Galerie uniquement</x:v>
      </x:c>
      <x:c r="G2708" s="4" t="str">
        <x:v>Oui</x:v>
      </x:c>
      <x:c r="H2708" s="4" t="str">
        <x:v>Oui</x:v>
      </x:c>
      <x:c r="I2708" s="4" t="str">
        <x:v>Non</x:v>
      </x:c>
      <x:c r="J2708" s="4" t="str">
        <x:v>Non</x:v>
      </x:c>
      <x:c r="K2708" s="4" t="n">
        <x:v>0</x:v>
      </x:c>
      <x:c r="L2708" s="4" t="str">
        <x:v>PNG</x:v>
      </x:c>
      <x:c r="M2708" s="4" t="str">
        <x:v>homeworld-v84:tribe-forest-archivist-10</x:v>
      </x:c>
      <x:c r="N2708" s="48" t="str">
        <x:v>https://github.com/darknigthmare/yautja-la-longue-chasse/blob/536ac53335e440747f6eccedd2cd757d1f817a99/public/game/homeworld/v84/npcs/tribe-forest-archivist/10.png</x:v>
      </x:c>
      <x:c r="O2708" s="48" t="str">
        <x:v>https://github.com/darknigthmare/yautja-la-longue-chasse/blob/536ac53335e440747f6eccedd2cd757d1f817a99/app/game/data/homeworldNpcVariantsV84.json</x:v>
      </x:c>
      <x:c r="P2708" s="4" t="str">
        <x:v>public/game/homeworld/v84/npcs/tribe-forest-archivist/10.png</x:v>
      </x:c>
      <x:c r="Q2708" s="4" t="str">
        <x:v>0f105c97f1e0416839ad38c98dfbde3731d897f51fc4407c75ef83949b7136f6</x:v>
      </x:c>
      <x:c r="R2708" s="4" t="str">
        <x:v>6a3a673685f3895e661964c8d7b75849cf95afa0</x:v>
      </x:c>
      <x:c r="S2708" s="4" t="str">
        <x:v>app/game/data/homeworldNpcVariantsV84.json # /variants/509</x:v>
      </x:c>
      <x:c r="T2708" s="4"/>
      <x:c r="U2708" s="4"/>
      <x:c r="V2708" s="4" t="str">
        <x:v>La galerie expose les 640 PNG. Une affectation du casting ne prouve pas son affichage : les acteurs en marche et leurs pauses conservent les sources animées natives. Les lieux indiqués sont des liaisons du code, sans navigation navigateur certifiée.</x:v>
      </x:c>
    </x:row>
    <x:row r="2709" ht="28" customHeight="1">
      <x:c r="A2709" s="4" t="str">
        <x:v>tribe-forest-archivist-11</x:v>
      </x:c>
      <x:c r="B2709" s="4" t="str">
        <x:v>PNJ</x:v>
      </x:c>
      <x:c r="C2709" s="4" t="str">
        <x:v>Terrasses des Hautes Branches</x:v>
      </x:c>
      <x:c r="D2709" s="4" t="str">
        <x:v>Archivistes des Hautes Branches · 11</x:v>
      </x:c>
      <x:c r="E2709" s="4" t="str">
        <x:v>V84 / homeworld-npc-v84</x:v>
      </x:c>
      <x:c r="F2709" s="27" t="str">
        <x:v>Galerie uniquement</x:v>
      </x:c>
      <x:c r="G2709" s="4" t="str">
        <x:v>Oui</x:v>
      </x:c>
      <x:c r="H2709" s="4" t="str">
        <x:v>Oui</x:v>
      </x:c>
      <x:c r="I2709" s="4" t="str">
        <x:v>Non</x:v>
      </x:c>
      <x:c r="J2709" s="4" t="str">
        <x:v>Non</x:v>
      </x:c>
      <x:c r="K2709" s="4" t="n">
        <x:v>0</x:v>
      </x:c>
      <x:c r="L2709" s="4" t="str">
        <x:v>PNG</x:v>
      </x:c>
      <x:c r="M2709" s="4" t="str">
        <x:v>homeworld-v84:tribe-forest-archivist-11</x:v>
      </x:c>
      <x:c r="N2709" s="48" t="str">
        <x:v>https://github.com/darknigthmare/yautja-la-longue-chasse/blob/536ac53335e440747f6eccedd2cd757d1f817a99/public/game/homeworld/v84/npcs/tribe-forest-archivist/11.png</x:v>
      </x:c>
      <x:c r="O2709" s="48" t="str">
        <x:v>https://github.com/darknigthmare/yautja-la-longue-chasse/blob/536ac53335e440747f6eccedd2cd757d1f817a99/app/game/data/homeworldNpcVariantsV84.json</x:v>
      </x:c>
      <x:c r="P2709" s="4" t="str">
        <x:v>public/game/homeworld/v84/npcs/tribe-forest-archivist/11.png</x:v>
      </x:c>
      <x:c r="Q2709" s="4" t="str">
        <x:v>eddab8adc5e51de620e24242bc123ce7b10d71cac18c5b86f499fdc64891e5e1</x:v>
      </x:c>
      <x:c r="R2709" s="4" t="str">
        <x:v>3613a170fa29715b61dfd8d4916f80bca60d0072</x:v>
      </x:c>
      <x:c r="S2709" s="4" t="str">
        <x:v>app/game/data/homeworldNpcVariantsV84.json # /variants/510</x:v>
      </x:c>
      <x:c r="T2709" s="4"/>
      <x:c r="U2709" s="4"/>
      <x:c r="V2709" s="4" t="str">
        <x:v>La galerie expose les 640 PNG. Une affectation du casting ne prouve pas son affichage : les acteurs en marche et leurs pauses conservent les sources animées natives. Les lieux indiqués sont des liaisons du code, sans navigation navigateur certifiée.</x:v>
      </x:c>
    </x:row>
    <x:row r="2710" ht="28" customHeight="1">
      <x:c r="A2710" s="4" t="str">
        <x:v>tribe-forest-archivist-12</x:v>
      </x:c>
      <x:c r="B2710" s="4" t="str">
        <x:v>PNJ</x:v>
      </x:c>
      <x:c r="C2710" s="4" t="str">
        <x:v>Terrasses des Hautes Branches</x:v>
      </x:c>
      <x:c r="D2710" s="4" t="str">
        <x:v>Archivistes des Hautes Branches · 12</x:v>
      </x:c>
      <x:c r="E2710" s="4" t="str">
        <x:v>V84 / homeworld-npc-v84</x:v>
      </x:c>
      <x:c r="F2710" s="27" t="str">
        <x:v>Galerie uniquement</x:v>
      </x:c>
      <x:c r="G2710" s="4" t="str">
        <x:v>Oui</x:v>
      </x:c>
      <x:c r="H2710" s="4" t="str">
        <x:v>Oui</x:v>
      </x:c>
      <x:c r="I2710" s="4" t="str">
        <x:v>Non</x:v>
      </x:c>
      <x:c r="J2710" s="4" t="str">
        <x:v>Non</x:v>
      </x:c>
      <x:c r="K2710" s="4" t="n">
        <x:v>0</x:v>
      </x:c>
      <x:c r="L2710" s="4" t="str">
        <x:v>PNG</x:v>
      </x:c>
      <x:c r="M2710" s="4" t="str">
        <x:v>homeworld-v84:tribe-forest-archivist-12</x:v>
      </x:c>
      <x:c r="N2710" s="48" t="str">
        <x:v>https://github.com/darknigthmare/yautja-la-longue-chasse/blob/536ac53335e440747f6eccedd2cd757d1f817a99/public/game/homeworld/v84/npcs/tribe-forest-archivist/12.png</x:v>
      </x:c>
      <x:c r="O2710" s="48" t="str">
        <x:v>https://github.com/darknigthmare/yautja-la-longue-chasse/blob/536ac53335e440747f6eccedd2cd757d1f817a99/app/game/data/homeworldNpcVariantsV84.json</x:v>
      </x:c>
      <x:c r="P2710" s="4" t="str">
        <x:v>public/game/homeworld/v84/npcs/tribe-forest-archivist/12.png</x:v>
      </x:c>
      <x:c r="Q2710" s="4" t="str">
        <x:v>f5774c6e5d95e2e43931ebb0e75d559e9bdb91c2e9e993670694dde063553f39</x:v>
      </x:c>
      <x:c r="R2710" s="4" t="str">
        <x:v>e2e7db4d31399990c846adfad5de73690ae62536</x:v>
      </x:c>
      <x:c r="S2710" s="4" t="str">
        <x:v>app/game/data/homeworldNpcVariantsV84.json # /variants/511</x:v>
      </x:c>
      <x:c r="T2710" s="4"/>
      <x:c r="U2710" s="4"/>
      <x:c r="V2710" s="4" t="str">
        <x:v>La galerie expose les 640 PNG. Une affectation du casting ne prouve pas son affichage : les acteurs en marche et leurs pauses conservent les sources animées natives. Les lieux indiqués sont des liaisons du code, sans navigation navigateur certifiée.</x:v>
      </x:c>
    </x:row>
    <x:row r="2711" ht="28" customHeight="1">
      <x:c r="A2711" s="4" t="str">
        <x:v>tribe-forest-archivist-13</x:v>
      </x:c>
      <x:c r="B2711" s="4" t="str">
        <x:v>PNJ</x:v>
      </x:c>
      <x:c r="C2711" s="4" t="str">
        <x:v>Terrasses des Hautes Branches</x:v>
      </x:c>
      <x:c r="D2711" s="4" t="str">
        <x:v>Archivistes des Hautes Branches · 13</x:v>
      </x:c>
      <x:c r="E2711" s="4" t="str">
        <x:v>V84 / homeworld-npc-v84</x:v>
      </x:c>
      <x:c r="F2711" s="27" t="str">
        <x:v>Galerie uniquement</x:v>
      </x:c>
      <x:c r="G2711" s="4" t="str">
        <x:v>Oui</x:v>
      </x:c>
      <x:c r="H2711" s="4" t="str">
        <x:v>Oui</x:v>
      </x:c>
      <x:c r="I2711" s="4" t="str">
        <x:v>Non</x:v>
      </x:c>
      <x:c r="J2711" s="4" t="str">
        <x:v>Non</x:v>
      </x:c>
      <x:c r="K2711" s="4" t="n">
        <x:v>0</x:v>
      </x:c>
      <x:c r="L2711" s="4" t="str">
        <x:v>PNG</x:v>
      </x:c>
      <x:c r="M2711" s="4" t="str">
        <x:v>homeworld-v84:tribe-forest-archivist-13</x:v>
      </x:c>
      <x:c r="N2711" s="48" t="str">
        <x:v>https://github.com/darknigthmare/yautja-la-longue-chasse/blob/536ac53335e440747f6eccedd2cd757d1f817a99/public/game/homeworld/v84/npcs/tribe-forest-archivist/13.png</x:v>
      </x:c>
      <x:c r="O2711" s="48" t="str">
        <x:v>https://github.com/darknigthmare/yautja-la-longue-chasse/blob/536ac53335e440747f6eccedd2cd757d1f817a99/app/game/data/homeworldNpcVariantsV84.json</x:v>
      </x:c>
      <x:c r="P2711" s="4" t="str">
        <x:v>public/game/homeworld/v84/npcs/tribe-forest-archivist/13.png</x:v>
      </x:c>
      <x:c r="Q2711" s="4" t="str">
        <x:v>5a8d6e3c36279bae78a36823ac1d968dbcc0f3bdd0c1b06282a87a336f010a68</x:v>
      </x:c>
      <x:c r="R2711" s="4" t="str">
        <x:v>79251947bf46f3098d374ae924bc62b88690552a</x:v>
      </x:c>
      <x:c r="S2711" s="4" t="str">
        <x:v>app/game/data/homeworldNpcVariantsV84.json # /variants/512</x:v>
      </x:c>
      <x:c r="T2711" s="4"/>
      <x:c r="U2711" s="4"/>
      <x:c r="V2711" s="4" t="str">
        <x:v>La galerie expose les 640 PNG. Une affectation du casting ne prouve pas son affichage : les acteurs en marche et leurs pauses conservent les sources animées natives. Les lieux indiqués sont des liaisons du code, sans navigation navigateur certifiée.</x:v>
      </x:c>
    </x:row>
    <x:row r="2712" ht="28" customHeight="1">
      <x:c r="A2712" s="4" t="str">
        <x:v>tribe-forest-archivist-14</x:v>
      </x:c>
      <x:c r="B2712" s="4" t="str">
        <x:v>PNJ</x:v>
      </x:c>
      <x:c r="C2712" s="4" t="str">
        <x:v>Terrasses des Hautes Branches</x:v>
      </x:c>
      <x:c r="D2712" s="4" t="str">
        <x:v>Archivistes des Hautes Branches · 14</x:v>
      </x:c>
      <x:c r="E2712" s="4" t="str">
        <x:v>V84 / homeworld-npc-v84</x:v>
      </x:c>
      <x:c r="F2712" s="27" t="str">
        <x:v>Galerie uniquement</x:v>
      </x:c>
      <x:c r="G2712" s="4" t="str">
        <x:v>Oui</x:v>
      </x:c>
      <x:c r="H2712" s="4" t="str">
        <x:v>Oui</x:v>
      </x:c>
      <x:c r="I2712" s="4" t="str">
        <x:v>Non</x:v>
      </x:c>
      <x:c r="J2712" s="4" t="str">
        <x:v>Non</x:v>
      </x:c>
      <x:c r="K2712" s="4" t="n">
        <x:v>0</x:v>
      </x:c>
      <x:c r="L2712" s="4" t="str">
        <x:v>PNG</x:v>
      </x:c>
      <x:c r="M2712" s="4" t="str">
        <x:v>homeworld-v84:tribe-forest-archivist-14</x:v>
      </x:c>
      <x:c r="N2712" s="48" t="str">
        <x:v>https://github.com/darknigthmare/yautja-la-longue-chasse/blob/536ac53335e440747f6eccedd2cd757d1f817a99/public/game/homeworld/v84/npcs/tribe-forest-archivist/14.png</x:v>
      </x:c>
      <x:c r="O2712" s="48" t="str">
        <x:v>https://github.com/darknigthmare/yautja-la-longue-chasse/blob/536ac53335e440747f6eccedd2cd757d1f817a99/app/game/data/homeworldNpcVariantsV84.json</x:v>
      </x:c>
      <x:c r="P2712" s="4" t="str">
        <x:v>public/game/homeworld/v84/npcs/tribe-forest-archivist/14.png</x:v>
      </x:c>
      <x:c r="Q2712" s="4" t="str">
        <x:v>2ca4ed2cfaa17d91dc3ac91dd30308f0fa963a50937592a22835e01c4976f433</x:v>
      </x:c>
      <x:c r="R2712" s="4" t="str">
        <x:v>64ed5b026ff0f40277b6d4579c85d83d05f35d42</x:v>
      </x:c>
      <x:c r="S2712" s="4" t="str">
        <x:v>app/game/data/homeworldNpcVariantsV84.json # /variants/513</x:v>
      </x:c>
      <x:c r="T2712" s="4"/>
      <x:c r="U2712" s="4"/>
      <x:c r="V2712" s="4" t="str">
        <x:v>La galerie expose les 640 PNG. Une affectation du casting ne prouve pas son affichage : les acteurs en marche et leurs pauses conservent les sources animées natives. Les lieux indiqués sont des liaisons du code, sans navigation navigateur certifiée.</x:v>
      </x:c>
    </x:row>
    <x:row r="2713" ht="28" customHeight="1">
      <x:c r="A2713" s="4" t="str">
        <x:v>tribe-forest-archivist-15</x:v>
      </x:c>
      <x:c r="B2713" s="4" t="str">
        <x:v>PNJ</x:v>
      </x:c>
      <x:c r="C2713" s="4" t="str">
        <x:v>Terrasses des Hautes Branches</x:v>
      </x:c>
      <x:c r="D2713" s="4" t="str">
        <x:v>Archivistes des Hautes Branches · 15</x:v>
      </x:c>
      <x:c r="E2713" s="4" t="str">
        <x:v>V84 / homeworld-npc-v84</x:v>
      </x:c>
      <x:c r="F2713" s="27" t="str">
        <x:v>Galerie uniquement</x:v>
      </x:c>
      <x:c r="G2713" s="4" t="str">
        <x:v>Oui</x:v>
      </x:c>
      <x:c r="H2713" s="4" t="str">
        <x:v>Oui</x:v>
      </x:c>
      <x:c r="I2713" s="4" t="str">
        <x:v>Non</x:v>
      </x:c>
      <x:c r="J2713" s="4" t="str">
        <x:v>Non</x:v>
      </x:c>
      <x:c r="K2713" s="4" t="n">
        <x:v>0</x:v>
      </x:c>
      <x:c r="L2713" s="4" t="str">
        <x:v>PNG</x:v>
      </x:c>
      <x:c r="M2713" s="4" t="str">
        <x:v>homeworld-v84:tribe-forest-archivist-15</x:v>
      </x:c>
      <x:c r="N2713" s="48" t="str">
        <x:v>https://github.com/darknigthmare/yautja-la-longue-chasse/blob/536ac53335e440747f6eccedd2cd757d1f817a99/public/game/homeworld/v84/npcs/tribe-forest-archivist/15.png</x:v>
      </x:c>
      <x:c r="O2713" s="48" t="str">
        <x:v>https://github.com/darknigthmare/yautja-la-longue-chasse/blob/536ac53335e440747f6eccedd2cd757d1f817a99/app/game/data/homeworldNpcVariantsV84.json</x:v>
      </x:c>
      <x:c r="P2713" s="4" t="str">
        <x:v>public/game/homeworld/v84/npcs/tribe-forest-archivist/15.png</x:v>
      </x:c>
      <x:c r="Q2713" s="4" t="str">
        <x:v>cec86adc8c34b60b8d8a0f1db486344a6911951096892b1c08eb25beff3a8a33</x:v>
      </x:c>
      <x:c r="R2713" s="4" t="str">
        <x:v>75d787c7a6d92ee0c0f548cf7b15b98239b79c24</x:v>
      </x:c>
      <x:c r="S2713" s="4" t="str">
        <x:v>app/game/data/homeworldNpcVariantsV84.json # /variants/514</x:v>
      </x:c>
      <x:c r="T2713" s="4"/>
      <x:c r="U2713" s="4"/>
      <x:c r="V2713" s="4" t="str">
        <x:v>La galerie expose les 640 PNG. Une affectation du casting ne prouve pas son affichage : les acteurs en marche et leurs pauses conservent les sources animées natives. Les lieux indiqués sont des liaisons du code, sans navigation navigateur certifiée.</x:v>
      </x:c>
    </x:row>
    <x:row r="2714" ht="28" customHeight="1">
      <x:c r="A2714" s="4" t="str">
        <x:v>tribe-forest-archivist-16</x:v>
      </x:c>
      <x:c r="B2714" s="4" t="str">
        <x:v>PNJ</x:v>
      </x:c>
      <x:c r="C2714" s="4" t="str">
        <x:v>Terrasses des Hautes Branches</x:v>
      </x:c>
      <x:c r="D2714" s="4" t="str">
        <x:v>Archivistes des Hautes Branches · 16</x:v>
      </x:c>
      <x:c r="E2714" s="4" t="str">
        <x:v>V84 / homeworld-npc-v84</x:v>
      </x:c>
      <x:c r="F2714" s="27" t="str">
        <x:v>Galerie uniquement</x:v>
      </x:c>
      <x:c r="G2714" s="4" t="str">
        <x:v>Oui</x:v>
      </x:c>
      <x:c r="H2714" s="4" t="str">
        <x:v>Oui</x:v>
      </x:c>
      <x:c r="I2714" s="4" t="str">
        <x:v>Non</x:v>
      </x:c>
      <x:c r="J2714" s="4" t="str">
        <x:v>Non</x:v>
      </x:c>
      <x:c r="K2714" s="4" t="n">
        <x:v>0</x:v>
      </x:c>
      <x:c r="L2714" s="4" t="str">
        <x:v>PNG</x:v>
      </x:c>
      <x:c r="M2714" s="4" t="str">
        <x:v>homeworld-v84:tribe-forest-archivist-16</x:v>
      </x:c>
      <x:c r="N2714" s="48" t="str">
        <x:v>https://github.com/darknigthmare/yautja-la-longue-chasse/blob/536ac53335e440747f6eccedd2cd757d1f817a99/public/game/homeworld/v84/npcs/tribe-forest-archivist/16.png</x:v>
      </x:c>
      <x:c r="O2714" s="48" t="str">
        <x:v>https://github.com/darknigthmare/yautja-la-longue-chasse/blob/536ac53335e440747f6eccedd2cd757d1f817a99/app/game/data/homeworldNpcVariantsV84.json</x:v>
      </x:c>
      <x:c r="P2714" s="4" t="str">
        <x:v>public/game/homeworld/v84/npcs/tribe-forest-archivist/16.png</x:v>
      </x:c>
      <x:c r="Q2714" s="4" t="str">
        <x:v>217dd48bcdf1f455b21b5b963ba59aa61593dd6d6ef1616fbc16356d2e0430b8</x:v>
      </x:c>
      <x:c r="R2714" s="4" t="str">
        <x:v>c9c0244b6bbdb22b3ca2af89d16750f641e05c98</x:v>
      </x:c>
      <x:c r="S2714" s="4" t="str">
        <x:v>app/game/data/homeworldNpcVariantsV84.json # /variants/515</x:v>
      </x:c>
      <x:c r="T2714" s="4"/>
      <x:c r="U2714" s="4"/>
      <x:c r="V2714" s="4" t="str">
        <x:v>La galerie expose les 640 PNG. Une affectation du casting ne prouve pas son affichage : les acteurs en marche et leurs pauses conservent les sources animées natives. Les lieux indiqués sont des liaisons du code, sans navigation navigateur certifiée.</x:v>
      </x:c>
    </x:row>
    <x:row r="2715" ht="28" customHeight="1">
      <x:c r="A2715" s="4" t="str">
        <x:v>tribe-forest-archivist-17</x:v>
      </x:c>
      <x:c r="B2715" s="4" t="str">
        <x:v>PNJ</x:v>
      </x:c>
      <x:c r="C2715" s="4" t="str">
        <x:v>Terrasses des Hautes Branches</x:v>
      </x:c>
      <x:c r="D2715" s="4" t="str">
        <x:v>Archivistes des Hautes Branches · 17</x:v>
      </x:c>
      <x:c r="E2715" s="4" t="str">
        <x:v>V84 / homeworld-npc-v84</x:v>
      </x:c>
      <x:c r="F2715" s="27" t="str">
        <x:v>Galerie uniquement</x:v>
      </x:c>
      <x:c r="G2715" s="4" t="str">
        <x:v>Oui</x:v>
      </x:c>
      <x:c r="H2715" s="4" t="str">
        <x:v>Oui</x:v>
      </x:c>
      <x:c r="I2715" s="4" t="str">
        <x:v>Non</x:v>
      </x:c>
      <x:c r="J2715" s="4" t="str">
        <x:v>Non</x:v>
      </x:c>
      <x:c r="K2715" s="4" t="n">
        <x:v>0</x:v>
      </x:c>
      <x:c r="L2715" s="4" t="str">
        <x:v>PNG</x:v>
      </x:c>
      <x:c r="M2715" s="4" t="str">
        <x:v>homeworld-v84:tribe-forest-archivist-17</x:v>
      </x:c>
      <x:c r="N2715" s="48" t="str">
        <x:v>https://github.com/darknigthmare/yautja-la-longue-chasse/blob/536ac53335e440747f6eccedd2cd757d1f817a99/public/game/homeworld/v84/npcs/tribe-forest-archivist/17.png</x:v>
      </x:c>
      <x:c r="O2715" s="48" t="str">
        <x:v>https://github.com/darknigthmare/yautja-la-longue-chasse/blob/536ac53335e440747f6eccedd2cd757d1f817a99/app/game/data/homeworldNpcVariantsV84.json</x:v>
      </x:c>
      <x:c r="P2715" s="4" t="str">
        <x:v>public/game/homeworld/v84/npcs/tribe-forest-archivist/17.png</x:v>
      </x:c>
      <x:c r="Q2715" s="4" t="str">
        <x:v>836d501cb40463c2017e519068ec3a8767cd3083200861dd33779f72c22e6c98</x:v>
      </x:c>
      <x:c r="R2715" s="4" t="str">
        <x:v>c06de2289f61f977529542095fac13356fd5ec06</x:v>
      </x:c>
      <x:c r="S2715" s="4" t="str">
        <x:v>app/game/data/homeworldNpcVariantsV84.json # /variants/516</x:v>
      </x:c>
      <x:c r="T2715" s="4"/>
      <x:c r="U2715" s="4"/>
      <x:c r="V2715" s="4" t="str">
        <x:v>La galerie expose les 640 PNG. Une affectation du casting ne prouve pas son affichage : les acteurs en marche et leurs pauses conservent les sources animées natives. Les lieux indiqués sont des liaisons du code, sans navigation navigateur certifiée.</x:v>
      </x:c>
    </x:row>
    <x:row r="2716" ht="28" customHeight="1">
      <x:c r="A2716" s="4" t="str">
        <x:v>tribe-forest-archivist-18</x:v>
      </x:c>
      <x:c r="B2716" s="4" t="str">
        <x:v>PNJ</x:v>
      </x:c>
      <x:c r="C2716" s="4" t="str">
        <x:v>Terrasses des Hautes Branches</x:v>
      </x:c>
      <x:c r="D2716" s="4" t="str">
        <x:v>Archivistes des Hautes Branches · 18</x:v>
      </x:c>
      <x:c r="E2716" s="4" t="str">
        <x:v>V84 / homeworld-npc-v84</x:v>
      </x:c>
      <x:c r="F2716" s="27" t="str">
        <x:v>Galerie uniquement</x:v>
      </x:c>
      <x:c r="G2716" s="4" t="str">
        <x:v>Oui</x:v>
      </x:c>
      <x:c r="H2716" s="4" t="str">
        <x:v>Oui</x:v>
      </x:c>
      <x:c r="I2716" s="4" t="str">
        <x:v>Non</x:v>
      </x:c>
      <x:c r="J2716" s="4" t="str">
        <x:v>Non</x:v>
      </x:c>
      <x:c r="K2716" s="4" t="n">
        <x:v>0</x:v>
      </x:c>
      <x:c r="L2716" s="4" t="str">
        <x:v>PNG</x:v>
      </x:c>
      <x:c r="M2716" s="4" t="str">
        <x:v>homeworld-v84:tribe-forest-archivist-18</x:v>
      </x:c>
      <x:c r="N2716" s="48" t="str">
        <x:v>https://github.com/darknigthmare/yautja-la-longue-chasse/blob/536ac53335e440747f6eccedd2cd757d1f817a99/public/game/homeworld/v84/npcs/tribe-forest-archivist/18.png</x:v>
      </x:c>
      <x:c r="O2716" s="48" t="str">
        <x:v>https://github.com/darknigthmare/yautja-la-longue-chasse/blob/536ac53335e440747f6eccedd2cd757d1f817a99/app/game/data/homeworldNpcVariantsV84.json</x:v>
      </x:c>
      <x:c r="P2716" s="4" t="str">
        <x:v>public/game/homeworld/v84/npcs/tribe-forest-archivist/18.png</x:v>
      </x:c>
      <x:c r="Q2716" s="4" t="str">
        <x:v>98fcc634b16326d20f664319272edb6832046cb2f0f61ffd1feb3f97d76d6a8f</x:v>
      </x:c>
      <x:c r="R2716" s="4" t="str">
        <x:v>32368be9481b477fddbcb80fea84d919d11c5f6b</x:v>
      </x:c>
      <x:c r="S2716" s="4" t="str">
        <x:v>app/game/data/homeworldNpcVariantsV84.json # /variants/517</x:v>
      </x:c>
      <x:c r="T2716" s="4"/>
      <x:c r="U2716" s="4"/>
      <x:c r="V2716" s="4" t="str">
        <x:v>La galerie expose les 640 PNG. Une affectation du casting ne prouve pas son affichage : les acteurs en marche et leurs pauses conservent les sources animées natives. Les lieux indiqués sont des liaisons du code, sans navigation navigateur certifiée.</x:v>
      </x:c>
    </x:row>
    <x:row r="2717" ht="28" customHeight="1">
      <x:c r="A2717" s="4" t="str">
        <x:v>tribe-forest-archivist-19</x:v>
      </x:c>
      <x:c r="B2717" s="4" t="str">
        <x:v>PNJ</x:v>
      </x:c>
      <x:c r="C2717" s="4" t="str">
        <x:v>Terrasses des Hautes Branches</x:v>
      </x:c>
      <x:c r="D2717" s="4" t="str">
        <x:v>Archivistes des Hautes Branches · 19</x:v>
      </x:c>
      <x:c r="E2717" s="4" t="str">
        <x:v>V84 / homeworld-npc-v84</x:v>
      </x:c>
      <x:c r="F2717" s="27" t="str">
        <x:v>Galerie uniquement</x:v>
      </x:c>
      <x:c r="G2717" s="4" t="str">
        <x:v>Oui</x:v>
      </x:c>
      <x:c r="H2717" s="4" t="str">
        <x:v>Oui</x:v>
      </x:c>
      <x:c r="I2717" s="4" t="str">
        <x:v>Non</x:v>
      </x:c>
      <x:c r="J2717" s="4" t="str">
        <x:v>Non</x:v>
      </x:c>
      <x:c r="K2717" s="4" t="n">
        <x:v>0</x:v>
      </x:c>
      <x:c r="L2717" s="4" t="str">
        <x:v>PNG</x:v>
      </x:c>
      <x:c r="M2717" s="4" t="str">
        <x:v>homeworld-v84:tribe-forest-archivist-19</x:v>
      </x:c>
      <x:c r="N2717" s="48" t="str">
        <x:v>https://github.com/darknigthmare/yautja-la-longue-chasse/blob/536ac53335e440747f6eccedd2cd757d1f817a99/public/game/homeworld/v84/npcs/tribe-forest-archivist/19.png</x:v>
      </x:c>
      <x:c r="O2717" s="48" t="str">
        <x:v>https://github.com/darknigthmare/yautja-la-longue-chasse/blob/536ac53335e440747f6eccedd2cd757d1f817a99/app/game/data/homeworldNpcVariantsV84.json</x:v>
      </x:c>
      <x:c r="P2717" s="4" t="str">
        <x:v>public/game/homeworld/v84/npcs/tribe-forest-archivist/19.png</x:v>
      </x:c>
      <x:c r="Q2717" s="4" t="str">
        <x:v>211d195bf19ace7791bf213ec47a734d3090fc240a0e30da5e9736e508a45848</x:v>
      </x:c>
      <x:c r="R2717" s="4" t="str">
        <x:v>553e09954202659953cdcae3ba0372c8e4b1fcaf</x:v>
      </x:c>
      <x:c r="S2717" s="4" t="str">
        <x:v>app/game/data/homeworldNpcVariantsV84.json # /variants/518</x:v>
      </x:c>
      <x:c r="T2717" s="4"/>
      <x:c r="U2717" s="4"/>
      <x:c r="V2717" s="4" t="str">
        <x:v>La galerie expose les 640 PNG. Une affectation du casting ne prouve pas son affichage : les acteurs en marche et leurs pauses conservent les sources animées natives. Les lieux indiqués sont des liaisons du code, sans navigation navigateur certifiée.</x:v>
      </x:c>
    </x:row>
    <x:row r="2718" ht="28" customHeight="1">
      <x:c r="A2718" s="4" t="str">
        <x:v>tribe-forest-archivist-20</x:v>
      </x:c>
      <x:c r="B2718" s="4" t="str">
        <x:v>PNJ</x:v>
      </x:c>
      <x:c r="C2718" s="4" t="str">
        <x:v>Terrasses des Hautes Branches</x:v>
      </x:c>
      <x:c r="D2718" s="4" t="str">
        <x:v>Archivistes des Hautes Branches · 20</x:v>
      </x:c>
      <x:c r="E2718" s="4" t="str">
        <x:v>V84 / homeworld-npc-v84</x:v>
      </x:c>
      <x:c r="F2718" s="27" t="str">
        <x:v>Galerie uniquement</x:v>
      </x:c>
      <x:c r="G2718" s="4" t="str">
        <x:v>Oui</x:v>
      </x:c>
      <x:c r="H2718" s="4" t="str">
        <x:v>Oui</x:v>
      </x:c>
      <x:c r="I2718" s="4" t="str">
        <x:v>Non</x:v>
      </x:c>
      <x:c r="J2718" s="4" t="str">
        <x:v>Non</x:v>
      </x:c>
      <x:c r="K2718" s="4" t="n">
        <x:v>0</x:v>
      </x:c>
      <x:c r="L2718" s="4" t="str">
        <x:v>PNG</x:v>
      </x:c>
      <x:c r="M2718" s="4" t="str">
        <x:v>homeworld-v84:tribe-forest-archivist-20</x:v>
      </x:c>
      <x:c r="N2718" s="48" t="str">
        <x:v>https://github.com/darknigthmare/yautja-la-longue-chasse/blob/536ac53335e440747f6eccedd2cd757d1f817a99/public/game/homeworld/v84/npcs/tribe-forest-archivist/20.png</x:v>
      </x:c>
      <x:c r="O2718" s="48" t="str">
        <x:v>https://github.com/darknigthmare/yautja-la-longue-chasse/blob/536ac53335e440747f6eccedd2cd757d1f817a99/app/game/data/homeworldNpcVariantsV84.json</x:v>
      </x:c>
      <x:c r="P2718" s="4" t="str">
        <x:v>public/game/homeworld/v84/npcs/tribe-forest-archivist/20.png</x:v>
      </x:c>
      <x:c r="Q2718" s="4" t="str">
        <x:v>4d85530a8d7199de35899deb634a8dcdcf466e475120fa1c6fc5c9075b42e444</x:v>
      </x:c>
      <x:c r="R2718" s="4" t="str">
        <x:v>79e6d5fc4a9c587c21c745c3d58d188ecaff41f8</x:v>
      </x:c>
      <x:c r="S2718" s="4" t="str">
        <x:v>app/game/data/homeworldNpcVariantsV84.json # /variants/519</x:v>
      </x:c>
      <x:c r="T2718" s="4"/>
      <x:c r="U2718" s="4"/>
      <x:c r="V2718" s="4" t="str">
        <x:v>La galerie expose les 640 PNG. Une affectation du casting ne prouve pas son affichage : les acteurs en marche et leurs pauses conservent les sources animées natives. Les lieux indiqués sont des liaisons du code, sans navigation navigateur certifiée.</x:v>
      </x:c>
    </x:row>
    <x:row r="2719" ht="28" customHeight="1">
      <x:c r="A2719" s="4" t="str">
        <x:v>tribe-forest-builder-01</x:v>
      </x:c>
      <x:c r="B2719" s="4" t="str">
        <x:v>PNJ</x:v>
      </x:c>
      <x:c r="C2719" s="4" t="str">
        <x:v>Terrasses des Hautes Branches</x:v>
      </x:c>
      <x:c r="D2719" s="4" t="str">
        <x:v>Bâtisseurs des Hautes Branches · 01</x:v>
      </x:c>
      <x:c r="E2719" s="4" t="str">
        <x:v>V84 / homeworld-npc-v84</x:v>
      </x:c>
      <x:c r="F2719" s="27" t="str">
        <x:v>Galerie uniquement</x:v>
      </x:c>
      <x:c r="G2719" s="4" t="str">
        <x:v>Oui</x:v>
      </x:c>
      <x:c r="H2719" s="4" t="str">
        <x:v>Oui</x:v>
      </x:c>
      <x:c r="I2719" s="4" t="str">
        <x:v>Non</x:v>
      </x:c>
      <x:c r="J2719" s="4" t="str">
        <x:v>Non</x:v>
      </x:c>
      <x:c r="K2719" s="4" t="n">
        <x:v>0</x:v>
      </x:c>
      <x:c r="L2719" s="4" t="str">
        <x:v>PNG</x:v>
      </x:c>
      <x:c r="M2719" s="4" t="str">
        <x:v>homeworld-v84:tribe-forest-builder-01</x:v>
      </x:c>
      <x:c r="N2719" s="48" t="str">
        <x:v>https://github.com/darknigthmare/yautja-la-longue-chasse/blob/536ac53335e440747f6eccedd2cd757d1f817a99/public/game/homeworld/v84/npcs/tribe-forest-builder/01.png</x:v>
      </x:c>
      <x:c r="O2719" s="48" t="str">
        <x:v>https://github.com/darknigthmare/yautja-la-longue-chasse/blob/536ac53335e440747f6eccedd2cd757d1f817a99/app/game/data/homeworldNpcVariantsV84.json</x:v>
      </x:c>
      <x:c r="P2719" s="4" t="str">
        <x:v>public/game/homeworld/v84/npcs/tribe-forest-builder/01.png</x:v>
      </x:c>
      <x:c r="Q2719" s="4" t="str">
        <x:v>84ef99405b1bb80f6a1f2560afd8023345e48efdd392e894b55d99c95bbe5288</x:v>
      </x:c>
      <x:c r="R2719" s="4" t="str">
        <x:v>93a26f1841c1effd0755af82e6df77c24f3f84da</x:v>
      </x:c>
      <x:c r="S2719" s="4" t="str">
        <x:v>app/game/data/homeworldNpcVariantsV84.json # /variants/480</x:v>
      </x:c>
      <x:c r="T2719" s="4"/>
      <x:c r="U2719" s="4"/>
      <x:c r="V2719" s="4" t="str">
        <x:v>La galerie expose les 640 PNG. Une affectation du casting ne prouve pas son affichage : les acteurs en marche et leurs pauses conservent les sources animées natives. Les lieux indiqués sont des liaisons du code, sans navigation navigateur certifiée.</x:v>
      </x:c>
    </x:row>
    <x:row r="2720" ht="28" customHeight="1">
      <x:c r="A2720" s="4" t="str">
        <x:v>tribe-forest-builder-02</x:v>
      </x:c>
      <x:c r="B2720" s="4" t="str">
        <x:v>PNJ</x:v>
      </x:c>
      <x:c r="C2720" s="4" t="str">
        <x:v>Terrasses des Hautes Branches</x:v>
      </x:c>
      <x:c r="D2720" s="4" t="str">
        <x:v>Bâtisseurs des Hautes Branches · 02</x:v>
      </x:c>
      <x:c r="E2720" s="4" t="str">
        <x:v>V84 / homeworld-npc-v84</x:v>
      </x:c>
      <x:c r="F2720" s="27" t="str">
        <x:v>Galerie uniquement</x:v>
      </x:c>
      <x:c r="G2720" s="4" t="str">
        <x:v>Oui</x:v>
      </x:c>
      <x:c r="H2720" s="4" t="str">
        <x:v>Oui</x:v>
      </x:c>
      <x:c r="I2720" s="4" t="str">
        <x:v>Non</x:v>
      </x:c>
      <x:c r="J2720" s="4" t="str">
        <x:v>Non</x:v>
      </x:c>
      <x:c r="K2720" s="4" t="n">
        <x:v>0</x:v>
      </x:c>
      <x:c r="L2720" s="4" t="str">
        <x:v>PNG</x:v>
      </x:c>
      <x:c r="M2720" s="4" t="str">
        <x:v>homeworld-v84:tribe-forest-builder-02</x:v>
      </x:c>
      <x:c r="N2720" s="48" t="str">
        <x:v>https://github.com/darknigthmare/yautja-la-longue-chasse/blob/536ac53335e440747f6eccedd2cd757d1f817a99/public/game/homeworld/v84/npcs/tribe-forest-builder/02.png</x:v>
      </x:c>
      <x:c r="O2720" s="48" t="str">
        <x:v>https://github.com/darknigthmare/yautja-la-longue-chasse/blob/536ac53335e440747f6eccedd2cd757d1f817a99/app/game/data/homeworldNpcVariantsV84.json</x:v>
      </x:c>
      <x:c r="P2720" s="4" t="str">
        <x:v>public/game/homeworld/v84/npcs/tribe-forest-builder/02.png</x:v>
      </x:c>
      <x:c r="Q2720" s="4" t="str">
        <x:v>1de1978553e413e9827f9fc6a864ffbb83b39c934eb580a0d19f243cdc7e16e7</x:v>
      </x:c>
      <x:c r="R2720" s="4" t="str">
        <x:v>653bbd4d8bcd1e1b902f2c4650bc964b55688935</x:v>
      </x:c>
      <x:c r="S2720" s="4" t="str">
        <x:v>app/game/data/homeworldNpcVariantsV84.json # /variants/481</x:v>
      </x:c>
      <x:c r="T2720" s="4"/>
      <x:c r="U2720" s="4"/>
      <x:c r="V2720" s="4" t="str">
        <x:v>La galerie expose les 640 PNG. Une affectation du casting ne prouve pas son affichage : les acteurs en marche et leurs pauses conservent les sources animées natives. Les lieux indiqués sont des liaisons du code, sans navigation navigateur certifiée.</x:v>
      </x:c>
    </x:row>
    <x:row r="2721" ht="28" customHeight="1">
      <x:c r="A2721" s="4" t="str">
        <x:v>tribe-forest-builder-03</x:v>
      </x:c>
      <x:c r="B2721" s="4" t="str">
        <x:v>PNJ</x:v>
      </x:c>
      <x:c r="C2721" s="4" t="str">
        <x:v>Terrasses des Hautes Branches</x:v>
      </x:c>
      <x:c r="D2721" s="4" t="str">
        <x:v>Bâtisseurs des Hautes Branches · 03</x:v>
      </x:c>
      <x:c r="E2721" s="4" t="str">
        <x:v>V84 / homeworld-npc-v84</x:v>
      </x:c>
      <x:c r="F2721" s="27" t="str">
        <x:v>Galerie uniquement</x:v>
      </x:c>
      <x:c r="G2721" s="4" t="str">
        <x:v>Oui</x:v>
      </x:c>
      <x:c r="H2721" s="4" t="str">
        <x:v>Oui</x:v>
      </x:c>
      <x:c r="I2721" s="4" t="str">
        <x:v>Non</x:v>
      </x:c>
      <x:c r="J2721" s="4" t="str">
        <x:v>Non</x:v>
      </x:c>
      <x:c r="K2721" s="4" t="n">
        <x:v>0</x:v>
      </x:c>
      <x:c r="L2721" s="4" t="str">
        <x:v>PNG</x:v>
      </x:c>
      <x:c r="M2721" s="4" t="str">
        <x:v>homeworld-v84:tribe-forest-builder-03</x:v>
      </x:c>
      <x:c r="N2721" s="48" t="str">
        <x:v>https://github.com/darknigthmare/yautja-la-longue-chasse/blob/536ac53335e440747f6eccedd2cd757d1f817a99/public/game/homeworld/v84/npcs/tribe-forest-builder/03.png</x:v>
      </x:c>
      <x:c r="O2721" s="48" t="str">
        <x:v>https://github.com/darknigthmare/yautja-la-longue-chasse/blob/536ac53335e440747f6eccedd2cd757d1f817a99/app/game/data/homeworldNpcVariantsV84.json</x:v>
      </x:c>
      <x:c r="P2721" s="4" t="str">
        <x:v>public/game/homeworld/v84/npcs/tribe-forest-builder/03.png</x:v>
      </x:c>
      <x:c r="Q2721" s="4" t="str">
        <x:v>a11e101421ee8792ad7b00eea87f01b579176e1f870a30b58de135b83859a41c</x:v>
      </x:c>
      <x:c r="R2721" s="4" t="str">
        <x:v>95a128b11fe1b6f73c5d72523878ad44ef341fa1</x:v>
      </x:c>
      <x:c r="S2721" s="4" t="str">
        <x:v>app/game/data/homeworldNpcVariantsV84.json # /variants/482</x:v>
      </x:c>
      <x:c r="T2721" s="4"/>
      <x:c r="U2721" s="4"/>
      <x:c r="V2721" s="4" t="str">
        <x:v>La galerie expose les 640 PNG. Une affectation du casting ne prouve pas son affichage : les acteurs en marche et leurs pauses conservent les sources animées natives. Les lieux indiqués sont des liaisons du code, sans navigation navigateur certifiée.</x:v>
      </x:c>
    </x:row>
    <x:row r="2722" ht="28" customHeight="1">
      <x:c r="A2722" s="4" t="str">
        <x:v>tribe-forest-builder-04</x:v>
      </x:c>
      <x:c r="B2722" s="4" t="str">
        <x:v>PNJ</x:v>
      </x:c>
      <x:c r="C2722" s="4" t="str">
        <x:v>Terrasses des Hautes Branches</x:v>
      </x:c>
      <x:c r="D2722" s="4" t="str">
        <x:v>Bâtisseurs des Hautes Branches · 04</x:v>
      </x:c>
      <x:c r="E2722" s="4" t="str">
        <x:v>V84 / homeworld-npc-v84</x:v>
      </x:c>
      <x:c r="F2722" s="27" t="str">
        <x:v>Galerie uniquement</x:v>
      </x:c>
      <x:c r="G2722" s="4" t="str">
        <x:v>Oui</x:v>
      </x:c>
      <x:c r="H2722" s="4" t="str">
        <x:v>Oui</x:v>
      </x:c>
      <x:c r="I2722" s="4" t="str">
        <x:v>Non</x:v>
      </x:c>
      <x:c r="J2722" s="4" t="str">
        <x:v>Non</x:v>
      </x:c>
      <x:c r="K2722" s="4" t="n">
        <x:v>0</x:v>
      </x:c>
      <x:c r="L2722" s="4" t="str">
        <x:v>PNG</x:v>
      </x:c>
      <x:c r="M2722" s="4" t="str">
        <x:v>homeworld-v84:tribe-forest-builder-04</x:v>
      </x:c>
      <x:c r="N2722" s="48" t="str">
        <x:v>https://github.com/darknigthmare/yautja-la-longue-chasse/blob/536ac53335e440747f6eccedd2cd757d1f817a99/public/game/homeworld/v84/npcs/tribe-forest-builder/04.png</x:v>
      </x:c>
      <x:c r="O2722" s="48" t="str">
        <x:v>https://github.com/darknigthmare/yautja-la-longue-chasse/blob/536ac53335e440747f6eccedd2cd757d1f817a99/app/game/data/homeworldNpcVariantsV84.json</x:v>
      </x:c>
      <x:c r="P2722" s="4" t="str">
        <x:v>public/game/homeworld/v84/npcs/tribe-forest-builder/04.png</x:v>
      </x:c>
      <x:c r="Q2722" s="4" t="str">
        <x:v>5de72b7cfd07993042fb28f374fd0da1bb0dff8181e4d72a5902c831afd60a86</x:v>
      </x:c>
      <x:c r="R2722" s="4" t="str">
        <x:v>c16c35af90b5078176bc412b6a2d28664f028f70</x:v>
      </x:c>
      <x:c r="S2722" s="4" t="str">
        <x:v>app/game/data/homeworldNpcVariantsV84.json # /variants/483</x:v>
      </x:c>
      <x:c r="T2722" s="4"/>
      <x:c r="U2722" s="4"/>
      <x:c r="V2722" s="4" t="str">
        <x:v>La galerie expose les 640 PNG. Une affectation du casting ne prouve pas son affichage : les acteurs en marche et leurs pauses conservent les sources animées natives. Les lieux indiqués sont des liaisons du code, sans navigation navigateur certifiée.</x:v>
      </x:c>
    </x:row>
    <x:row r="2723" ht="28" customHeight="1">
      <x:c r="A2723" s="4" t="str">
        <x:v>tribe-forest-builder-05</x:v>
      </x:c>
      <x:c r="B2723" s="4" t="str">
        <x:v>PNJ</x:v>
      </x:c>
      <x:c r="C2723" s="4" t="str">
        <x:v>Terrasses des Hautes Branches</x:v>
      </x:c>
      <x:c r="D2723" s="4" t="str">
        <x:v>Bâtisseurs des Hautes Branches · 05</x:v>
      </x:c>
      <x:c r="E2723" s="4" t="str">
        <x:v>V84 / homeworld-npc-v84</x:v>
      </x:c>
      <x:c r="F2723" s="27" t="str">
        <x:v>Galerie uniquement</x:v>
      </x:c>
      <x:c r="G2723" s="4" t="str">
        <x:v>Oui</x:v>
      </x:c>
      <x:c r="H2723" s="4" t="str">
        <x:v>Oui</x:v>
      </x:c>
      <x:c r="I2723" s="4" t="str">
        <x:v>Non</x:v>
      </x:c>
      <x:c r="J2723" s="4" t="str">
        <x:v>Non</x:v>
      </x:c>
      <x:c r="K2723" s="4" t="n">
        <x:v>0</x:v>
      </x:c>
      <x:c r="L2723" s="4" t="str">
        <x:v>PNG</x:v>
      </x:c>
      <x:c r="M2723" s="4" t="str">
        <x:v>homeworld-v84:tribe-forest-builder-05</x:v>
      </x:c>
      <x:c r="N2723" s="48" t="str">
        <x:v>https://github.com/darknigthmare/yautja-la-longue-chasse/blob/536ac53335e440747f6eccedd2cd757d1f817a99/public/game/homeworld/v84/npcs/tribe-forest-builder/05.png</x:v>
      </x:c>
      <x:c r="O2723" s="48" t="str">
        <x:v>https://github.com/darknigthmare/yautja-la-longue-chasse/blob/536ac53335e440747f6eccedd2cd757d1f817a99/app/game/data/homeworldNpcVariantsV84.json</x:v>
      </x:c>
      <x:c r="P2723" s="4" t="str">
        <x:v>public/game/homeworld/v84/npcs/tribe-forest-builder/05.png</x:v>
      </x:c>
      <x:c r="Q2723" s="4" t="str">
        <x:v>6dca4bf927a1b08ab87e31638d77d52eaf3769b6393f1652a95e8c89210da040</x:v>
      </x:c>
      <x:c r="R2723" s="4" t="str">
        <x:v>d39fd7ccca3f0497f25cfa7e1b5202329dc880a6</x:v>
      </x:c>
      <x:c r="S2723" s="4" t="str">
        <x:v>app/game/data/homeworldNpcVariantsV84.json # /variants/484</x:v>
      </x:c>
      <x:c r="T2723" s="4"/>
      <x:c r="U2723" s="4"/>
      <x:c r="V2723" s="4" t="str">
        <x:v>La galerie expose les 640 PNG. Une affectation du casting ne prouve pas son affichage : les acteurs en marche et leurs pauses conservent les sources animées natives. Les lieux indiqués sont des liaisons du code, sans navigation navigateur certifiée.</x:v>
      </x:c>
    </x:row>
    <x:row r="2724" ht="28" customHeight="1">
      <x:c r="A2724" s="4" t="str">
        <x:v>tribe-forest-builder-06</x:v>
      </x:c>
      <x:c r="B2724" s="4" t="str">
        <x:v>PNJ</x:v>
      </x:c>
      <x:c r="C2724" s="4" t="str">
        <x:v>Terrasses des Hautes Branches</x:v>
      </x:c>
      <x:c r="D2724" s="4" t="str">
        <x:v>Bâtisseurs des Hautes Branches · 06</x:v>
      </x:c>
      <x:c r="E2724" s="4" t="str">
        <x:v>V84 / homeworld-npc-v84</x:v>
      </x:c>
      <x:c r="F2724" s="27" t="str">
        <x:v>Galerie uniquement</x:v>
      </x:c>
      <x:c r="G2724" s="4" t="str">
        <x:v>Oui</x:v>
      </x:c>
      <x:c r="H2724" s="4" t="str">
        <x:v>Oui</x:v>
      </x:c>
      <x:c r="I2724" s="4" t="str">
        <x:v>Non</x:v>
      </x:c>
      <x:c r="J2724" s="4" t="str">
        <x:v>Non</x:v>
      </x:c>
      <x:c r="K2724" s="4" t="n">
        <x:v>0</x:v>
      </x:c>
      <x:c r="L2724" s="4" t="str">
        <x:v>PNG</x:v>
      </x:c>
      <x:c r="M2724" s="4" t="str">
        <x:v>homeworld-v84:tribe-forest-builder-06</x:v>
      </x:c>
      <x:c r="N2724" s="48" t="str">
        <x:v>https://github.com/darknigthmare/yautja-la-longue-chasse/blob/536ac53335e440747f6eccedd2cd757d1f817a99/public/game/homeworld/v84/npcs/tribe-forest-builder/06.png</x:v>
      </x:c>
      <x:c r="O2724" s="48" t="str">
        <x:v>https://github.com/darknigthmare/yautja-la-longue-chasse/blob/536ac53335e440747f6eccedd2cd757d1f817a99/app/game/data/homeworldNpcVariantsV84.json</x:v>
      </x:c>
      <x:c r="P2724" s="4" t="str">
        <x:v>public/game/homeworld/v84/npcs/tribe-forest-builder/06.png</x:v>
      </x:c>
      <x:c r="Q2724" s="4" t="str">
        <x:v>437a9710be8b91d8eff168a0449068669bb65d5a49e8191d3d88d1a924ce635b</x:v>
      </x:c>
      <x:c r="R2724" s="4" t="str">
        <x:v>d2f93430f24ee63520a5d0c28bb91de0db9eea1b</x:v>
      </x:c>
      <x:c r="S2724" s="4" t="str">
        <x:v>app/game/data/homeworldNpcVariantsV84.json # /variants/485</x:v>
      </x:c>
      <x:c r="T2724" s="4"/>
      <x:c r="U2724" s="4"/>
      <x:c r="V2724" s="4" t="str">
        <x:v>La galerie expose les 640 PNG. Une affectation du casting ne prouve pas son affichage : les acteurs en marche et leurs pauses conservent les sources animées natives. Les lieux indiqués sont des liaisons du code, sans navigation navigateur certifiée.</x:v>
      </x:c>
    </x:row>
    <x:row r="2725" ht="28" customHeight="1">
      <x:c r="A2725" s="4" t="str">
        <x:v>tribe-forest-builder-07</x:v>
      </x:c>
      <x:c r="B2725" s="4" t="str">
        <x:v>PNJ</x:v>
      </x:c>
      <x:c r="C2725" s="4" t="str">
        <x:v>Terrasses des Hautes Branches</x:v>
      </x:c>
      <x:c r="D2725" s="4" t="str">
        <x:v>Bâtisseurs des Hautes Branches · 07</x:v>
      </x:c>
      <x:c r="E2725" s="4" t="str">
        <x:v>V84 / homeworld-npc-v84</x:v>
      </x:c>
      <x:c r="F2725" s="27" t="str">
        <x:v>Galerie uniquement</x:v>
      </x:c>
      <x:c r="G2725" s="4" t="str">
        <x:v>Oui</x:v>
      </x:c>
      <x:c r="H2725" s="4" t="str">
        <x:v>Oui</x:v>
      </x:c>
      <x:c r="I2725" s="4" t="str">
        <x:v>Non</x:v>
      </x:c>
      <x:c r="J2725" s="4" t="str">
        <x:v>Non</x:v>
      </x:c>
      <x:c r="K2725" s="4" t="n">
        <x:v>0</x:v>
      </x:c>
      <x:c r="L2725" s="4" t="str">
        <x:v>PNG</x:v>
      </x:c>
      <x:c r="M2725" s="4" t="str">
        <x:v>homeworld-v84:tribe-forest-builder-07</x:v>
      </x:c>
      <x:c r="N2725" s="48" t="str">
        <x:v>https://github.com/darknigthmare/yautja-la-longue-chasse/blob/536ac53335e440747f6eccedd2cd757d1f817a99/public/game/homeworld/v84/npcs/tribe-forest-builder/07.png</x:v>
      </x:c>
      <x:c r="O2725" s="48" t="str">
        <x:v>https://github.com/darknigthmare/yautja-la-longue-chasse/blob/536ac53335e440747f6eccedd2cd757d1f817a99/app/game/data/homeworldNpcVariantsV84.json</x:v>
      </x:c>
      <x:c r="P2725" s="4" t="str">
        <x:v>public/game/homeworld/v84/npcs/tribe-forest-builder/07.png</x:v>
      </x:c>
      <x:c r="Q2725" s="4" t="str">
        <x:v>01607ca65ad57e50ba07e7c5d4f69d0b86d5ac298929cf200e05d93c642ab4d1</x:v>
      </x:c>
      <x:c r="R2725" s="4" t="str">
        <x:v>b6a558161f983aff4e93b3751f50ee01e3bcec43</x:v>
      </x:c>
      <x:c r="S2725" s="4" t="str">
        <x:v>app/game/data/homeworldNpcVariantsV84.json # /variants/486</x:v>
      </x:c>
      <x:c r="T2725" s="4"/>
      <x:c r="U2725" s="4"/>
      <x:c r="V2725" s="4" t="str">
        <x:v>La galerie expose les 640 PNG. Une affectation du casting ne prouve pas son affichage : les acteurs en marche et leurs pauses conservent les sources animées natives. Les lieux indiqués sont des liaisons du code, sans navigation navigateur certifiée.</x:v>
      </x:c>
    </x:row>
    <x:row r="2726" ht="28" customHeight="1">
      <x:c r="A2726" s="4" t="str">
        <x:v>tribe-forest-builder-08</x:v>
      </x:c>
      <x:c r="B2726" s="4" t="str">
        <x:v>PNJ</x:v>
      </x:c>
      <x:c r="C2726" s="4" t="str">
        <x:v>Terrasses des Hautes Branches</x:v>
      </x:c>
      <x:c r="D2726" s="4" t="str">
        <x:v>Bâtisseurs des Hautes Branches · 08</x:v>
      </x:c>
      <x:c r="E2726" s="4" t="str">
        <x:v>V84 / homeworld-npc-v84</x:v>
      </x:c>
      <x:c r="F2726" s="27" t="str">
        <x:v>Galerie uniquement</x:v>
      </x:c>
      <x:c r="G2726" s="4" t="str">
        <x:v>Oui</x:v>
      </x:c>
      <x:c r="H2726" s="4" t="str">
        <x:v>Oui</x:v>
      </x:c>
      <x:c r="I2726" s="4" t="str">
        <x:v>Non</x:v>
      </x:c>
      <x:c r="J2726" s="4" t="str">
        <x:v>Non</x:v>
      </x:c>
      <x:c r="K2726" s="4" t="n">
        <x:v>0</x:v>
      </x:c>
      <x:c r="L2726" s="4" t="str">
        <x:v>PNG</x:v>
      </x:c>
      <x:c r="M2726" s="4" t="str">
        <x:v>homeworld-v84:tribe-forest-builder-08</x:v>
      </x:c>
      <x:c r="N2726" s="48" t="str">
        <x:v>https://github.com/darknigthmare/yautja-la-longue-chasse/blob/536ac53335e440747f6eccedd2cd757d1f817a99/public/game/homeworld/v84/npcs/tribe-forest-builder/08.png</x:v>
      </x:c>
      <x:c r="O2726" s="48" t="str">
        <x:v>https://github.com/darknigthmare/yautja-la-longue-chasse/blob/536ac53335e440747f6eccedd2cd757d1f817a99/app/game/data/homeworldNpcVariantsV84.json</x:v>
      </x:c>
      <x:c r="P2726" s="4" t="str">
        <x:v>public/game/homeworld/v84/npcs/tribe-forest-builder/08.png</x:v>
      </x:c>
      <x:c r="Q2726" s="4" t="str">
        <x:v>b8d65d571de26429444e920752f87d3a6e3ece6f8ea39c36d39feebe587f7270</x:v>
      </x:c>
      <x:c r="R2726" s="4" t="str">
        <x:v>54cabab9f4ddeba9c464fba0153f779e61456c09</x:v>
      </x:c>
      <x:c r="S2726" s="4" t="str">
        <x:v>app/game/data/homeworldNpcVariantsV84.json # /variants/487</x:v>
      </x:c>
      <x:c r="T2726" s="4"/>
      <x:c r="U2726" s="4"/>
      <x:c r="V2726" s="4" t="str">
        <x:v>La galerie expose les 640 PNG. Une affectation du casting ne prouve pas son affichage : les acteurs en marche et leurs pauses conservent les sources animées natives. Les lieux indiqués sont des liaisons du code, sans navigation navigateur certifiée.</x:v>
      </x:c>
    </x:row>
    <x:row r="2727" ht="28" customHeight="1">
      <x:c r="A2727" s="4" t="str">
        <x:v>tribe-forest-builder-09</x:v>
      </x:c>
      <x:c r="B2727" s="4" t="str">
        <x:v>PNJ</x:v>
      </x:c>
      <x:c r="C2727" s="4" t="str">
        <x:v>Terrasses des Hautes Branches</x:v>
      </x:c>
      <x:c r="D2727" s="4" t="str">
        <x:v>Bâtisseurs des Hautes Branches · 09</x:v>
      </x:c>
      <x:c r="E2727" s="4" t="str">
        <x:v>V84 / homeworld-npc-v84</x:v>
      </x:c>
      <x:c r="F2727" s="27" t="str">
        <x:v>Galerie uniquement</x:v>
      </x:c>
      <x:c r="G2727" s="4" t="str">
        <x:v>Oui</x:v>
      </x:c>
      <x:c r="H2727" s="4" t="str">
        <x:v>Oui</x:v>
      </x:c>
      <x:c r="I2727" s="4" t="str">
        <x:v>Non</x:v>
      </x:c>
      <x:c r="J2727" s="4" t="str">
        <x:v>Non</x:v>
      </x:c>
      <x:c r="K2727" s="4" t="n">
        <x:v>0</x:v>
      </x:c>
      <x:c r="L2727" s="4" t="str">
        <x:v>PNG</x:v>
      </x:c>
      <x:c r="M2727" s="4" t="str">
        <x:v>homeworld-v84:tribe-forest-builder-09</x:v>
      </x:c>
      <x:c r="N2727" s="48" t="str">
        <x:v>https://github.com/darknigthmare/yautja-la-longue-chasse/blob/536ac53335e440747f6eccedd2cd757d1f817a99/public/game/homeworld/v84/npcs/tribe-forest-builder/09.png</x:v>
      </x:c>
      <x:c r="O2727" s="48" t="str">
        <x:v>https://github.com/darknigthmare/yautja-la-longue-chasse/blob/536ac53335e440747f6eccedd2cd757d1f817a99/app/game/data/homeworldNpcVariantsV84.json</x:v>
      </x:c>
      <x:c r="P2727" s="4" t="str">
        <x:v>public/game/homeworld/v84/npcs/tribe-forest-builder/09.png</x:v>
      </x:c>
      <x:c r="Q2727" s="4" t="str">
        <x:v>c8688c14917c0173ebf248151f1f5bf7e69e55fbdc61e3689fcd403c1f9b3321</x:v>
      </x:c>
      <x:c r="R2727" s="4" t="str">
        <x:v>60496fa930f78df554dc57bc73b1f026a2609f0c</x:v>
      </x:c>
      <x:c r="S2727" s="4" t="str">
        <x:v>app/game/data/homeworldNpcVariantsV84.json # /variants/488</x:v>
      </x:c>
      <x:c r="T2727" s="4"/>
      <x:c r="U2727" s="4"/>
      <x:c r="V2727" s="4" t="str">
        <x:v>La galerie expose les 640 PNG. Une affectation du casting ne prouve pas son affichage : les acteurs en marche et leurs pauses conservent les sources animées natives. Les lieux indiqués sont des liaisons du code, sans navigation navigateur certifiée.</x:v>
      </x:c>
    </x:row>
    <x:row r="2728" ht="28" customHeight="1">
      <x:c r="A2728" s="4" t="str">
        <x:v>tribe-forest-builder-10</x:v>
      </x:c>
      <x:c r="B2728" s="4" t="str">
        <x:v>PNJ</x:v>
      </x:c>
      <x:c r="C2728" s="4" t="str">
        <x:v>Terrasses des Hautes Branches</x:v>
      </x:c>
      <x:c r="D2728" s="4" t="str">
        <x:v>Bâtisseurs des Hautes Branches · 10</x:v>
      </x:c>
      <x:c r="E2728" s="4" t="str">
        <x:v>V84 / homeworld-npc-v84</x:v>
      </x:c>
      <x:c r="F2728" s="27" t="str">
        <x:v>Galerie uniquement</x:v>
      </x:c>
      <x:c r="G2728" s="4" t="str">
        <x:v>Oui</x:v>
      </x:c>
      <x:c r="H2728" s="4" t="str">
        <x:v>Oui</x:v>
      </x:c>
      <x:c r="I2728" s="4" t="str">
        <x:v>Non</x:v>
      </x:c>
      <x:c r="J2728" s="4" t="str">
        <x:v>Non</x:v>
      </x:c>
      <x:c r="K2728" s="4" t="n">
        <x:v>0</x:v>
      </x:c>
      <x:c r="L2728" s="4" t="str">
        <x:v>PNG</x:v>
      </x:c>
      <x:c r="M2728" s="4" t="str">
        <x:v>homeworld-v84:tribe-forest-builder-10</x:v>
      </x:c>
      <x:c r="N2728" s="48" t="str">
        <x:v>https://github.com/darknigthmare/yautja-la-longue-chasse/blob/536ac53335e440747f6eccedd2cd757d1f817a99/public/game/homeworld/v84/npcs/tribe-forest-builder/10.png</x:v>
      </x:c>
      <x:c r="O2728" s="48" t="str">
        <x:v>https://github.com/darknigthmare/yautja-la-longue-chasse/blob/536ac53335e440747f6eccedd2cd757d1f817a99/app/game/data/homeworldNpcVariantsV84.json</x:v>
      </x:c>
      <x:c r="P2728" s="4" t="str">
        <x:v>public/game/homeworld/v84/npcs/tribe-forest-builder/10.png</x:v>
      </x:c>
      <x:c r="Q2728" s="4" t="str">
        <x:v>cff5c217ebc29e846f5e4e3e9ce1ac373128a0cd8bafc966b44d3cdcbd2e0720</x:v>
      </x:c>
      <x:c r="R2728" s="4" t="str">
        <x:v>3c133b072536d4c1cedb229df5b6c42ef178dc8f</x:v>
      </x:c>
      <x:c r="S2728" s="4" t="str">
        <x:v>app/game/data/homeworldNpcVariantsV84.json # /variants/489</x:v>
      </x:c>
      <x:c r="T2728" s="4"/>
      <x:c r="U2728" s="4"/>
      <x:c r="V2728" s="4" t="str">
        <x:v>La galerie expose les 640 PNG. Une affectation du casting ne prouve pas son affichage : les acteurs en marche et leurs pauses conservent les sources animées natives. Les lieux indiqués sont des liaisons du code, sans navigation navigateur certifiée.</x:v>
      </x:c>
    </x:row>
    <x:row r="2729" ht="28" customHeight="1">
      <x:c r="A2729" s="4" t="str">
        <x:v>tribe-forest-builder-11</x:v>
      </x:c>
      <x:c r="B2729" s="4" t="str">
        <x:v>PNJ</x:v>
      </x:c>
      <x:c r="C2729" s="4" t="str">
        <x:v>Terrasses des Hautes Branches</x:v>
      </x:c>
      <x:c r="D2729" s="4" t="str">
        <x:v>Bâtisseurs des Hautes Branches · 11</x:v>
      </x:c>
      <x:c r="E2729" s="4" t="str">
        <x:v>V84 / homeworld-npc-v84</x:v>
      </x:c>
      <x:c r="F2729" s="27" t="str">
        <x:v>Galerie uniquement</x:v>
      </x:c>
      <x:c r="G2729" s="4" t="str">
        <x:v>Oui</x:v>
      </x:c>
      <x:c r="H2729" s="4" t="str">
        <x:v>Oui</x:v>
      </x:c>
      <x:c r="I2729" s="4" t="str">
        <x:v>Non</x:v>
      </x:c>
      <x:c r="J2729" s="4" t="str">
        <x:v>Non</x:v>
      </x:c>
      <x:c r="K2729" s="4" t="n">
        <x:v>0</x:v>
      </x:c>
      <x:c r="L2729" s="4" t="str">
        <x:v>PNG</x:v>
      </x:c>
      <x:c r="M2729" s="4" t="str">
        <x:v>homeworld-v84:tribe-forest-builder-11</x:v>
      </x:c>
      <x:c r="N2729" s="48" t="str">
        <x:v>https://github.com/darknigthmare/yautja-la-longue-chasse/blob/536ac53335e440747f6eccedd2cd757d1f817a99/public/game/homeworld/v84/npcs/tribe-forest-builder/11.png</x:v>
      </x:c>
      <x:c r="O2729" s="48" t="str">
        <x:v>https://github.com/darknigthmare/yautja-la-longue-chasse/blob/536ac53335e440747f6eccedd2cd757d1f817a99/app/game/data/homeworldNpcVariantsV84.json</x:v>
      </x:c>
      <x:c r="P2729" s="4" t="str">
        <x:v>public/game/homeworld/v84/npcs/tribe-forest-builder/11.png</x:v>
      </x:c>
      <x:c r="Q2729" s="4" t="str">
        <x:v>d1ee805b65d880c55f3323c5fb858465f94f23e30a7655577597c81b7be97d61</x:v>
      </x:c>
      <x:c r="R2729" s="4" t="str">
        <x:v>ac88506606e45b6f68a7f238d299f55fc9f1da55</x:v>
      </x:c>
      <x:c r="S2729" s="4" t="str">
        <x:v>app/game/data/homeworldNpcVariantsV84.json # /variants/490</x:v>
      </x:c>
      <x:c r="T2729" s="4"/>
      <x:c r="U2729" s="4"/>
      <x:c r="V2729" s="4" t="str">
        <x:v>La galerie expose les 640 PNG. Une affectation du casting ne prouve pas son affichage : les acteurs en marche et leurs pauses conservent les sources animées natives. Les lieux indiqués sont des liaisons du code, sans navigation navigateur certifiée.</x:v>
      </x:c>
    </x:row>
    <x:row r="2730" ht="28" customHeight="1">
      <x:c r="A2730" s="4" t="str">
        <x:v>tribe-forest-builder-12</x:v>
      </x:c>
      <x:c r="B2730" s="4" t="str">
        <x:v>PNJ</x:v>
      </x:c>
      <x:c r="C2730" s="4" t="str">
        <x:v>Terrasses des Hautes Branches</x:v>
      </x:c>
      <x:c r="D2730" s="4" t="str">
        <x:v>Bâtisseurs des Hautes Branches · 12</x:v>
      </x:c>
      <x:c r="E2730" s="4" t="str">
        <x:v>V84 / homeworld-npc-v84</x:v>
      </x:c>
      <x:c r="F2730" s="27" t="str">
        <x:v>Galerie uniquement</x:v>
      </x:c>
      <x:c r="G2730" s="4" t="str">
        <x:v>Oui</x:v>
      </x:c>
      <x:c r="H2730" s="4" t="str">
        <x:v>Oui</x:v>
      </x:c>
      <x:c r="I2730" s="4" t="str">
        <x:v>Non</x:v>
      </x:c>
      <x:c r="J2730" s="4" t="str">
        <x:v>Non</x:v>
      </x:c>
      <x:c r="K2730" s="4" t="n">
        <x:v>0</x:v>
      </x:c>
      <x:c r="L2730" s="4" t="str">
        <x:v>PNG</x:v>
      </x:c>
      <x:c r="M2730" s="4" t="str">
        <x:v>homeworld-v84:tribe-forest-builder-12</x:v>
      </x:c>
      <x:c r="N2730" s="48" t="str">
        <x:v>https://github.com/darknigthmare/yautja-la-longue-chasse/blob/536ac53335e440747f6eccedd2cd757d1f817a99/public/game/homeworld/v84/npcs/tribe-forest-builder/12.png</x:v>
      </x:c>
      <x:c r="O2730" s="48" t="str">
        <x:v>https://github.com/darknigthmare/yautja-la-longue-chasse/blob/536ac53335e440747f6eccedd2cd757d1f817a99/app/game/data/homeworldNpcVariantsV84.json</x:v>
      </x:c>
      <x:c r="P2730" s="4" t="str">
        <x:v>public/game/homeworld/v84/npcs/tribe-forest-builder/12.png</x:v>
      </x:c>
      <x:c r="Q2730" s="4" t="str">
        <x:v>28374ce594afef702f6cf8d48d6b96f896c4d5a2e32af4bdc9c7d575aa54ff12</x:v>
      </x:c>
      <x:c r="R2730" s="4" t="str">
        <x:v>66fca4585d4fb27abb44d52c17ec54f1f39e1cea</x:v>
      </x:c>
      <x:c r="S2730" s="4" t="str">
        <x:v>app/game/data/homeworldNpcVariantsV84.json # /variants/491</x:v>
      </x:c>
      <x:c r="T2730" s="4"/>
      <x:c r="U2730" s="4"/>
      <x:c r="V2730" s="4" t="str">
        <x:v>La galerie expose les 640 PNG. Une affectation du casting ne prouve pas son affichage : les acteurs en marche et leurs pauses conservent les sources animées natives. Les lieux indiqués sont des liaisons du code, sans navigation navigateur certifiée.</x:v>
      </x:c>
    </x:row>
    <x:row r="2731" ht="28" customHeight="1">
      <x:c r="A2731" s="4" t="str">
        <x:v>tribe-forest-builder-13</x:v>
      </x:c>
      <x:c r="B2731" s="4" t="str">
        <x:v>PNJ</x:v>
      </x:c>
      <x:c r="C2731" s="4" t="str">
        <x:v>Terrasses des Hautes Branches</x:v>
      </x:c>
      <x:c r="D2731" s="4" t="str">
        <x:v>Bâtisseurs des Hautes Branches · 13</x:v>
      </x:c>
      <x:c r="E2731" s="4" t="str">
        <x:v>V84 / homeworld-npc-v84</x:v>
      </x:c>
      <x:c r="F2731" s="27" t="str">
        <x:v>Galerie uniquement</x:v>
      </x:c>
      <x:c r="G2731" s="4" t="str">
        <x:v>Oui</x:v>
      </x:c>
      <x:c r="H2731" s="4" t="str">
        <x:v>Oui</x:v>
      </x:c>
      <x:c r="I2731" s="4" t="str">
        <x:v>Non</x:v>
      </x:c>
      <x:c r="J2731" s="4" t="str">
        <x:v>Non</x:v>
      </x:c>
      <x:c r="K2731" s="4" t="n">
        <x:v>0</x:v>
      </x:c>
      <x:c r="L2731" s="4" t="str">
        <x:v>PNG</x:v>
      </x:c>
      <x:c r="M2731" s="4" t="str">
        <x:v>homeworld-v84:tribe-forest-builder-13</x:v>
      </x:c>
      <x:c r="N2731" s="48" t="str">
        <x:v>https://github.com/darknigthmare/yautja-la-longue-chasse/blob/536ac53335e440747f6eccedd2cd757d1f817a99/public/game/homeworld/v84/npcs/tribe-forest-builder/13.png</x:v>
      </x:c>
      <x:c r="O2731" s="48" t="str">
        <x:v>https://github.com/darknigthmare/yautja-la-longue-chasse/blob/536ac53335e440747f6eccedd2cd757d1f817a99/app/game/data/homeworldNpcVariantsV84.json</x:v>
      </x:c>
      <x:c r="P2731" s="4" t="str">
        <x:v>public/game/homeworld/v84/npcs/tribe-forest-builder/13.png</x:v>
      </x:c>
      <x:c r="Q2731" s="4" t="str">
        <x:v>4b852e4b20ed6fa98e998b1cc477a4af3d4a2fb7f15ea6affa2f8d41b3604d40</x:v>
      </x:c>
      <x:c r="R2731" s="4" t="str">
        <x:v>d084583b4b2346663ee8bc0de44e2bd46d1bc436</x:v>
      </x:c>
      <x:c r="S2731" s="4" t="str">
        <x:v>app/game/data/homeworldNpcVariantsV84.json # /variants/492</x:v>
      </x:c>
      <x:c r="T2731" s="4"/>
      <x:c r="U2731" s="4"/>
      <x:c r="V2731" s="4" t="str">
        <x:v>La galerie expose les 640 PNG. Une affectation du casting ne prouve pas son affichage : les acteurs en marche et leurs pauses conservent les sources animées natives. Les lieux indiqués sont des liaisons du code, sans navigation navigateur certifiée.</x:v>
      </x:c>
    </x:row>
    <x:row r="2732" ht="28" customHeight="1">
      <x:c r="A2732" s="4" t="str">
        <x:v>tribe-forest-builder-14</x:v>
      </x:c>
      <x:c r="B2732" s="4" t="str">
        <x:v>PNJ</x:v>
      </x:c>
      <x:c r="C2732" s="4" t="str">
        <x:v>Terrasses des Hautes Branches</x:v>
      </x:c>
      <x:c r="D2732" s="4" t="str">
        <x:v>Bâtisseurs des Hautes Branches · 14</x:v>
      </x:c>
      <x:c r="E2732" s="4" t="str">
        <x:v>V84 / homeworld-npc-v84</x:v>
      </x:c>
      <x:c r="F2732" s="27" t="str">
        <x:v>Galerie uniquement</x:v>
      </x:c>
      <x:c r="G2732" s="4" t="str">
        <x:v>Oui</x:v>
      </x:c>
      <x:c r="H2732" s="4" t="str">
        <x:v>Oui</x:v>
      </x:c>
      <x:c r="I2732" s="4" t="str">
        <x:v>Non</x:v>
      </x:c>
      <x:c r="J2732" s="4" t="str">
        <x:v>Non</x:v>
      </x:c>
      <x:c r="K2732" s="4" t="n">
        <x:v>0</x:v>
      </x:c>
      <x:c r="L2732" s="4" t="str">
        <x:v>PNG</x:v>
      </x:c>
      <x:c r="M2732" s="4" t="str">
        <x:v>homeworld-v84:tribe-forest-builder-14</x:v>
      </x:c>
      <x:c r="N2732" s="48" t="str">
        <x:v>https://github.com/darknigthmare/yautja-la-longue-chasse/blob/536ac53335e440747f6eccedd2cd757d1f817a99/public/game/homeworld/v84/npcs/tribe-forest-builder/14.png</x:v>
      </x:c>
      <x:c r="O2732" s="48" t="str">
        <x:v>https://github.com/darknigthmare/yautja-la-longue-chasse/blob/536ac53335e440747f6eccedd2cd757d1f817a99/app/game/data/homeworldNpcVariantsV84.json</x:v>
      </x:c>
      <x:c r="P2732" s="4" t="str">
        <x:v>public/game/homeworld/v84/npcs/tribe-forest-builder/14.png</x:v>
      </x:c>
      <x:c r="Q2732" s="4" t="str">
        <x:v>da1e445c406d65f35c2a4b5c040e58550676919e4fed357923bc4124cd314df5</x:v>
      </x:c>
      <x:c r="R2732" s="4" t="str">
        <x:v>230139a17a8c8cf6f005a40ad80d2b6dadf5c0f9</x:v>
      </x:c>
      <x:c r="S2732" s="4" t="str">
        <x:v>app/game/data/homeworldNpcVariantsV84.json # /variants/493</x:v>
      </x:c>
      <x:c r="T2732" s="4"/>
      <x:c r="U2732" s="4"/>
      <x:c r="V2732" s="4" t="str">
        <x:v>La galerie expose les 640 PNG. Une affectation du casting ne prouve pas son affichage : les acteurs en marche et leurs pauses conservent les sources animées natives. Les lieux indiqués sont des liaisons du code, sans navigation navigateur certifiée.</x:v>
      </x:c>
    </x:row>
    <x:row r="2733" ht="28" customHeight="1">
      <x:c r="A2733" s="4" t="str">
        <x:v>tribe-forest-builder-15</x:v>
      </x:c>
      <x:c r="B2733" s="4" t="str">
        <x:v>PNJ</x:v>
      </x:c>
      <x:c r="C2733" s="4" t="str">
        <x:v>Terrasses des Hautes Branches</x:v>
      </x:c>
      <x:c r="D2733" s="4" t="str">
        <x:v>Bâtisseurs des Hautes Branches · 15</x:v>
      </x:c>
      <x:c r="E2733" s="4" t="str">
        <x:v>V84 / homeworld-npc-v84</x:v>
      </x:c>
      <x:c r="F2733" s="27" t="str">
        <x:v>Galerie uniquement</x:v>
      </x:c>
      <x:c r="G2733" s="4" t="str">
        <x:v>Oui</x:v>
      </x:c>
      <x:c r="H2733" s="4" t="str">
        <x:v>Oui</x:v>
      </x:c>
      <x:c r="I2733" s="4" t="str">
        <x:v>Non</x:v>
      </x:c>
      <x:c r="J2733" s="4" t="str">
        <x:v>Non</x:v>
      </x:c>
      <x:c r="K2733" s="4" t="n">
        <x:v>0</x:v>
      </x:c>
      <x:c r="L2733" s="4" t="str">
        <x:v>PNG</x:v>
      </x:c>
      <x:c r="M2733" s="4" t="str">
        <x:v>homeworld-v84:tribe-forest-builder-15</x:v>
      </x:c>
      <x:c r="N2733" s="48" t="str">
        <x:v>https://github.com/darknigthmare/yautja-la-longue-chasse/blob/536ac53335e440747f6eccedd2cd757d1f817a99/public/game/homeworld/v84/npcs/tribe-forest-builder/15.png</x:v>
      </x:c>
      <x:c r="O2733" s="48" t="str">
        <x:v>https://github.com/darknigthmare/yautja-la-longue-chasse/blob/536ac53335e440747f6eccedd2cd757d1f817a99/app/game/data/homeworldNpcVariantsV84.json</x:v>
      </x:c>
      <x:c r="P2733" s="4" t="str">
        <x:v>public/game/homeworld/v84/npcs/tribe-forest-builder/15.png</x:v>
      </x:c>
      <x:c r="Q2733" s="4" t="str">
        <x:v>3219a6fe90e1e3685d7aa4623e4ba9ef1e2239e27ee6381c4f6b01fc989bcb7d</x:v>
      </x:c>
      <x:c r="R2733" s="4" t="str">
        <x:v>438d905c9060ae8a3b9a9b7fcefbfebd2141c4aa</x:v>
      </x:c>
      <x:c r="S2733" s="4" t="str">
        <x:v>app/game/data/homeworldNpcVariantsV84.json # /variants/494</x:v>
      </x:c>
      <x:c r="T2733" s="4"/>
      <x:c r="U2733" s="4"/>
      <x:c r="V2733" s="4" t="str">
        <x:v>La galerie expose les 640 PNG. Une affectation du casting ne prouve pas son affichage : les acteurs en marche et leurs pauses conservent les sources animées natives. Les lieux indiqués sont des liaisons du code, sans navigation navigateur certifiée.</x:v>
      </x:c>
    </x:row>
    <x:row r="2734" ht="28" customHeight="1">
      <x:c r="A2734" s="4" t="str">
        <x:v>tribe-forest-builder-16</x:v>
      </x:c>
      <x:c r="B2734" s="4" t="str">
        <x:v>PNJ</x:v>
      </x:c>
      <x:c r="C2734" s="4" t="str">
        <x:v>Terrasses des Hautes Branches</x:v>
      </x:c>
      <x:c r="D2734" s="4" t="str">
        <x:v>Bâtisseurs des Hautes Branches · 16</x:v>
      </x:c>
      <x:c r="E2734" s="4" t="str">
        <x:v>V84 / homeworld-npc-v84</x:v>
      </x:c>
      <x:c r="F2734" s="27" t="str">
        <x:v>Galerie uniquement</x:v>
      </x:c>
      <x:c r="G2734" s="4" t="str">
        <x:v>Oui</x:v>
      </x:c>
      <x:c r="H2734" s="4" t="str">
        <x:v>Oui</x:v>
      </x:c>
      <x:c r="I2734" s="4" t="str">
        <x:v>Non</x:v>
      </x:c>
      <x:c r="J2734" s="4" t="str">
        <x:v>Non</x:v>
      </x:c>
      <x:c r="K2734" s="4" t="n">
        <x:v>0</x:v>
      </x:c>
      <x:c r="L2734" s="4" t="str">
        <x:v>PNG</x:v>
      </x:c>
      <x:c r="M2734" s="4" t="str">
        <x:v>homeworld-v84:tribe-forest-builder-16</x:v>
      </x:c>
      <x:c r="N2734" s="48" t="str">
        <x:v>https://github.com/darknigthmare/yautja-la-longue-chasse/blob/536ac53335e440747f6eccedd2cd757d1f817a99/public/game/homeworld/v84/npcs/tribe-forest-builder/16.png</x:v>
      </x:c>
      <x:c r="O2734" s="48" t="str">
        <x:v>https://github.com/darknigthmare/yautja-la-longue-chasse/blob/536ac53335e440747f6eccedd2cd757d1f817a99/app/game/data/homeworldNpcVariantsV84.json</x:v>
      </x:c>
      <x:c r="P2734" s="4" t="str">
        <x:v>public/game/homeworld/v84/npcs/tribe-forest-builder/16.png</x:v>
      </x:c>
      <x:c r="Q2734" s="4" t="str">
        <x:v>27b3140340ac095fb157acd6b45b0c2fe6f648105448c043a693096debc2d88f</x:v>
      </x:c>
      <x:c r="R2734" s="4" t="str">
        <x:v>2c230d79bd2a9633ea96b41de164cd0ed0b56f58</x:v>
      </x:c>
      <x:c r="S2734" s="4" t="str">
        <x:v>app/game/data/homeworldNpcVariantsV84.json # /variants/495</x:v>
      </x:c>
      <x:c r="T2734" s="4"/>
      <x:c r="U2734" s="4"/>
      <x:c r="V2734" s="4" t="str">
        <x:v>La galerie expose les 640 PNG. Une affectation du casting ne prouve pas son affichage : les acteurs en marche et leurs pauses conservent les sources animées natives. Les lieux indiqués sont des liaisons du code, sans navigation navigateur certifiée.</x:v>
      </x:c>
    </x:row>
    <x:row r="2735" ht="28" customHeight="1">
      <x:c r="A2735" s="4" t="str">
        <x:v>tribe-forest-builder-17</x:v>
      </x:c>
      <x:c r="B2735" s="4" t="str">
        <x:v>PNJ</x:v>
      </x:c>
      <x:c r="C2735" s="4" t="str">
        <x:v>Terrasses des Hautes Branches</x:v>
      </x:c>
      <x:c r="D2735" s="4" t="str">
        <x:v>Bâtisseurs des Hautes Branches · 17</x:v>
      </x:c>
      <x:c r="E2735" s="4" t="str">
        <x:v>V84 / homeworld-npc-v84</x:v>
      </x:c>
      <x:c r="F2735" s="27" t="str">
        <x:v>Galerie uniquement</x:v>
      </x:c>
      <x:c r="G2735" s="4" t="str">
        <x:v>Oui</x:v>
      </x:c>
      <x:c r="H2735" s="4" t="str">
        <x:v>Oui</x:v>
      </x:c>
      <x:c r="I2735" s="4" t="str">
        <x:v>Non</x:v>
      </x:c>
      <x:c r="J2735" s="4" t="str">
        <x:v>Non</x:v>
      </x:c>
      <x:c r="K2735" s="4" t="n">
        <x:v>0</x:v>
      </x:c>
      <x:c r="L2735" s="4" t="str">
        <x:v>PNG</x:v>
      </x:c>
      <x:c r="M2735" s="4" t="str">
        <x:v>homeworld-v84:tribe-forest-builder-17</x:v>
      </x:c>
      <x:c r="N2735" s="48" t="str">
        <x:v>https://github.com/darknigthmare/yautja-la-longue-chasse/blob/536ac53335e440747f6eccedd2cd757d1f817a99/public/game/homeworld/v84/npcs/tribe-forest-builder/17.png</x:v>
      </x:c>
      <x:c r="O2735" s="48" t="str">
        <x:v>https://github.com/darknigthmare/yautja-la-longue-chasse/blob/536ac53335e440747f6eccedd2cd757d1f817a99/app/game/data/homeworldNpcVariantsV84.json</x:v>
      </x:c>
      <x:c r="P2735" s="4" t="str">
        <x:v>public/game/homeworld/v84/npcs/tribe-forest-builder/17.png</x:v>
      </x:c>
      <x:c r="Q2735" s="4" t="str">
        <x:v>7c6bbcf7647258df0e26c1a6258d6634d66273576334f2e47d410f4001dd12b4</x:v>
      </x:c>
      <x:c r="R2735" s="4" t="str">
        <x:v>ae35529d3405bdcbb40ac449b8744209b5470848</x:v>
      </x:c>
      <x:c r="S2735" s="4" t="str">
        <x:v>app/game/data/homeworldNpcVariantsV84.json # /variants/496</x:v>
      </x:c>
      <x:c r="T2735" s="4"/>
      <x:c r="U2735" s="4"/>
      <x:c r="V2735" s="4" t="str">
        <x:v>La galerie expose les 640 PNG. Une affectation du casting ne prouve pas son affichage : les acteurs en marche et leurs pauses conservent les sources animées natives. Les lieux indiqués sont des liaisons du code, sans navigation navigateur certifiée.</x:v>
      </x:c>
    </x:row>
    <x:row r="2736" ht="28" customHeight="1">
      <x:c r="A2736" s="4" t="str">
        <x:v>tribe-forest-builder-18</x:v>
      </x:c>
      <x:c r="B2736" s="4" t="str">
        <x:v>PNJ</x:v>
      </x:c>
      <x:c r="C2736" s="4" t="str">
        <x:v>Terrasses des Hautes Branches</x:v>
      </x:c>
      <x:c r="D2736" s="4" t="str">
        <x:v>Bâtisseurs des Hautes Branches · 18</x:v>
      </x:c>
      <x:c r="E2736" s="4" t="str">
        <x:v>V84 / homeworld-npc-v84</x:v>
      </x:c>
      <x:c r="F2736" s="27" t="str">
        <x:v>Galerie uniquement</x:v>
      </x:c>
      <x:c r="G2736" s="4" t="str">
        <x:v>Oui</x:v>
      </x:c>
      <x:c r="H2736" s="4" t="str">
        <x:v>Oui</x:v>
      </x:c>
      <x:c r="I2736" s="4" t="str">
        <x:v>Non</x:v>
      </x:c>
      <x:c r="J2736" s="4" t="str">
        <x:v>Non</x:v>
      </x:c>
      <x:c r="K2736" s="4" t="n">
        <x:v>0</x:v>
      </x:c>
      <x:c r="L2736" s="4" t="str">
        <x:v>PNG</x:v>
      </x:c>
      <x:c r="M2736" s="4" t="str">
        <x:v>homeworld-v84:tribe-forest-builder-18</x:v>
      </x:c>
      <x:c r="N2736" s="48" t="str">
        <x:v>https://github.com/darknigthmare/yautja-la-longue-chasse/blob/536ac53335e440747f6eccedd2cd757d1f817a99/public/game/homeworld/v84/npcs/tribe-forest-builder/18.png</x:v>
      </x:c>
      <x:c r="O2736" s="48" t="str">
        <x:v>https://github.com/darknigthmare/yautja-la-longue-chasse/blob/536ac53335e440747f6eccedd2cd757d1f817a99/app/game/data/homeworldNpcVariantsV84.json</x:v>
      </x:c>
      <x:c r="P2736" s="4" t="str">
        <x:v>public/game/homeworld/v84/npcs/tribe-forest-builder/18.png</x:v>
      </x:c>
      <x:c r="Q2736" s="4" t="str">
        <x:v>2d8acb8d8aa6776fa13e9b5cf2690ffcf26713e42291ab8ab061ab463a720fc2</x:v>
      </x:c>
      <x:c r="R2736" s="4" t="str">
        <x:v>e039804d86e6d872132651bff1dafb91f4c89698</x:v>
      </x:c>
      <x:c r="S2736" s="4" t="str">
        <x:v>app/game/data/homeworldNpcVariantsV84.json # /variants/497</x:v>
      </x:c>
      <x:c r="T2736" s="4"/>
      <x:c r="U2736" s="4"/>
      <x:c r="V2736" s="4" t="str">
        <x:v>La galerie expose les 640 PNG. Une affectation du casting ne prouve pas son affichage : les acteurs en marche et leurs pauses conservent les sources animées natives. Les lieux indiqués sont des liaisons du code, sans navigation navigateur certifiée.</x:v>
      </x:c>
    </x:row>
    <x:row r="2737" ht="28" customHeight="1">
      <x:c r="A2737" s="4" t="str">
        <x:v>tribe-forest-builder-19</x:v>
      </x:c>
      <x:c r="B2737" s="4" t="str">
        <x:v>PNJ</x:v>
      </x:c>
      <x:c r="C2737" s="4" t="str">
        <x:v>Terrasses des Hautes Branches</x:v>
      </x:c>
      <x:c r="D2737" s="4" t="str">
        <x:v>Bâtisseurs des Hautes Branches · 19</x:v>
      </x:c>
      <x:c r="E2737" s="4" t="str">
        <x:v>V84 / homeworld-npc-v84</x:v>
      </x:c>
      <x:c r="F2737" s="27" t="str">
        <x:v>Galerie uniquement</x:v>
      </x:c>
      <x:c r="G2737" s="4" t="str">
        <x:v>Oui</x:v>
      </x:c>
      <x:c r="H2737" s="4" t="str">
        <x:v>Oui</x:v>
      </x:c>
      <x:c r="I2737" s="4" t="str">
        <x:v>Non</x:v>
      </x:c>
      <x:c r="J2737" s="4" t="str">
        <x:v>Non</x:v>
      </x:c>
      <x:c r="K2737" s="4" t="n">
        <x:v>0</x:v>
      </x:c>
      <x:c r="L2737" s="4" t="str">
        <x:v>PNG</x:v>
      </x:c>
      <x:c r="M2737" s="4" t="str">
        <x:v>homeworld-v84:tribe-forest-builder-19</x:v>
      </x:c>
      <x:c r="N2737" s="48" t="str">
        <x:v>https://github.com/darknigthmare/yautja-la-longue-chasse/blob/536ac53335e440747f6eccedd2cd757d1f817a99/public/game/homeworld/v84/npcs/tribe-forest-builder/19.png</x:v>
      </x:c>
      <x:c r="O2737" s="48" t="str">
        <x:v>https://github.com/darknigthmare/yautja-la-longue-chasse/blob/536ac53335e440747f6eccedd2cd757d1f817a99/app/game/data/homeworldNpcVariantsV84.json</x:v>
      </x:c>
      <x:c r="P2737" s="4" t="str">
        <x:v>public/game/homeworld/v84/npcs/tribe-forest-builder/19.png</x:v>
      </x:c>
      <x:c r="Q2737" s="4" t="str">
        <x:v>91d2970684884fff34baabfaf093660a871670b3a823144cf814819fd31eb632</x:v>
      </x:c>
      <x:c r="R2737" s="4" t="str">
        <x:v>9692566805fa2baf5fdeb3c116af03958e735ea6</x:v>
      </x:c>
      <x:c r="S2737" s="4" t="str">
        <x:v>app/game/data/homeworldNpcVariantsV84.json # /variants/498</x:v>
      </x:c>
      <x:c r="T2737" s="4"/>
      <x:c r="U2737" s="4"/>
      <x:c r="V2737" s="4" t="str">
        <x:v>La galerie expose les 640 PNG. Une affectation du casting ne prouve pas son affichage : les acteurs en marche et leurs pauses conservent les sources animées natives. Les lieux indiqués sont des liaisons du code, sans navigation navigateur certifiée.</x:v>
      </x:c>
    </x:row>
    <x:row r="2738" ht="28" customHeight="1">
      <x:c r="A2738" s="4" t="str">
        <x:v>tribe-forest-builder-20</x:v>
      </x:c>
      <x:c r="B2738" s="4" t="str">
        <x:v>PNJ</x:v>
      </x:c>
      <x:c r="C2738" s="4" t="str">
        <x:v>Terrasses des Hautes Branches</x:v>
      </x:c>
      <x:c r="D2738" s="4" t="str">
        <x:v>Bâtisseurs des Hautes Branches · 20</x:v>
      </x:c>
      <x:c r="E2738" s="4" t="str">
        <x:v>V84 / homeworld-npc-v84</x:v>
      </x:c>
      <x:c r="F2738" s="27" t="str">
        <x:v>Galerie uniquement</x:v>
      </x:c>
      <x:c r="G2738" s="4" t="str">
        <x:v>Oui</x:v>
      </x:c>
      <x:c r="H2738" s="4" t="str">
        <x:v>Oui</x:v>
      </x:c>
      <x:c r="I2738" s="4" t="str">
        <x:v>Non</x:v>
      </x:c>
      <x:c r="J2738" s="4" t="str">
        <x:v>Non</x:v>
      </x:c>
      <x:c r="K2738" s="4" t="n">
        <x:v>0</x:v>
      </x:c>
      <x:c r="L2738" s="4" t="str">
        <x:v>PNG</x:v>
      </x:c>
      <x:c r="M2738" s="4" t="str">
        <x:v>homeworld-v84:tribe-forest-builder-20</x:v>
      </x:c>
      <x:c r="N2738" s="48" t="str">
        <x:v>https://github.com/darknigthmare/yautja-la-longue-chasse/blob/536ac53335e440747f6eccedd2cd757d1f817a99/public/game/homeworld/v84/npcs/tribe-forest-builder/20.png</x:v>
      </x:c>
      <x:c r="O2738" s="48" t="str">
        <x:v>https://github.com/darknigthmare/yautja-la-longue-chasse/blob/536ac53335e440747f6eccedd2cd757d1f817a99/app/game/data/homeworldNpcVariantsV84.json</x:v>
      </x:c>
      <x:c r="P2738" s="4" t="str">
        <x:v>public/game/homeworld/v84/npcs/tribe-forest-builder/20.png</x:v>
      </x:c>
      <x:c r="Q2738" s="4" t="str">
        <x:v>02ac2692ed2ec860320c7ab7df43ca51915b528fc0447da764beeaceb44f77cf</x:v>
      </x:c>
      <x:c r="R2738" s="4" t="str">
        <x:v>0c8834c4788b660441a0594d59d474c5e32ca55a</x:v>
      </x:c>
      <x:c r="S2738" s="4" t="str">
        <x:v>app/game/data/homeworldNpcVariantsV84.json # /variants/499</x:v>
      </x:c>
      <x:c r="T2738" s="4"/>
      <x:c r="U2738" s="4"/>
      <x:c r="V2738" s="4" t="str">
        <x:v>La galerie expose les 640 PNG. Une affectation du casting ne prouve pas son affichage : les acteurs en marche et leurs pauses conservent les sources animées natives. Les lieux indiqués sont des liaisons du code, sans navigation navigateur certifiée.</x:v>
      </x:c>
    </x:row>
    <x:row r="2739" ht="28" customHeight="1">
      <x:c r="A2739" s="4" t="str">
        <x:v>tribe-lava-medic-01</x:v>
      </x:c>
      <x:c r="B2739" s="4" t="str">
        <x:v>PNJ</x:v>
      </x:c>
      <x:c r="C2739" s="4" t="str">
        <x:v>Forges de la Caldeira</x:v>
      </x:c>
      <x:c r="D2739" s="4" t="str">
        <x:v>Médecins de la Caldeira · 01</x:v>
      </x:c>
      <x:c r="E2739" s="4" t="str">
        <x:v>V84 / homeworld-npc-v84</x:v>
      </x:c>
      <x:c r="F2739" s="27" t="str">
        <x:v>Galerie uniquement</x:v>
      </x:c>
      <x:c r="G2739" s="4" t="str">
        <x:v>Oui</x:v>
      </x:c>
      <x:c r="H2739" s="4" t="str">
        <x:v>Oui</x:v>
      </x:c>
      <x:c r="I2739" s="4" t="str">
        <x:v>Non</x:v>
      </x:c>
      <x:c r="J2739" s="4" t="str">
        <x:v>Non</x:v>
      </x:c>
      <x:c r="K2739" s="4" t="n">
        <x:v>0</x:v>
      </x:c>
      <x:c r="L2739" s="4" t="str">
        <x:v>PNG</x:v>
      </x:c>
      <x:c r="M2739" s="4" t="str">
        <x:v>homeworld-v84:tribe-lava-medic-01</x:v>
      </x:c>
      <x:c r="N2739" s="48" t="str">
        <x:v>https://github.com/darknigthmare/yautja-la-longue-chasse/blob/536ac53335e440747f6eccedd2cd757d1f817a99/public/game/homeworld/v84/npcs/tribe-lava-medic/01.png</x:v>
      </x:c>
      <x:c r="O2739" s="48" t="str">
        <x:v>https://github.com/darknigthmare/yautja-la-longue-chasse/blob/536ac53335e440747f6eccedd2cd757d1f817a99/app/game/data/homeworldNpcVariantsV84.json</x:v>
      </x:c>
      <x:c r="P2739" s="4" t="str">
        <x:v>public/game/homeworld/v84/npcs/tribe-lava-medic/01.png</x:v>
      </x:c>
      <x:c r="Q2739" s="4" t="str">
        <x:v>0fe25cebfcc1f1fa0e28f4792795f4c7b2a38d8078a4668d50720bb91f02042b</x:v>
      </x:c>
      <x:c r="R2739" s="4" t="str">
        <x:v>85bb3aab9f0a707b1d3e519e425ee6aef9a34bf2</x:v>
      </x:c>
      <x:c r="S2739" s="4" t="str">
        <x:v>app/game/data/homeworldNpcVariantsV84.json # /variants/580</x:v>
      </x:c>
      <x:c r="T2739" s="4"/>
      <x:c r="U2739" s="4"/>
      <x:c r="V2739" s="4" t="str">
        <x:v>La galerie expose les 640 PNG. Une affectation du casting ne prouve pas son affichage : les acteurs en marche et leurs pauses conservent les sources animées natives. Les lieux indiqués sont des liaisons du code, sans navigation navigateur certifiée.</x:v>
      </x:c>
    </x:row>
    <x:row r="2740" ht="28" customHeight="1">
      <x:c r="A2740" s="4" t="str">
        <x:v>tribe-lava-medic-02</x:v>
      </x:c>
      <x:c r="B2740" s="4" t="str">
        <x:v>PNJ</x:v>
      </x:c>
      <x:c r="C2740" s="4" t="str">
        <x:v>Forges de la Caldeira</x:v>
      </x:c>
      <x:c r="D2740" s="4" t="str">
        <x:v>Médecins de la Caldeira · 02</x:v>
      </x:c>
      <x:c r="E2740" s="4" t="str">
        <x:v>V84 / homeworld-npc-v84</x:v>
      </x:c>
      <x:c r="F2740" s="27" t="str">
        <x:v>Galerie uniquement</x:v>
      </x:c>
      <x:c r="G2740" s="4" t="str">
        <x:v>Oui</x:v>
      </x:c>
      <x:c r="H2740" s="4" t="str">
        <x:v>Oui</x:v>
      </x:c>
      <x:c r="I2740" s="4" t="str">
        <x:v>Non</x:v>
      </x:c>
      <x:c r="J2740" s="4" t="str">
        <x:v>Non</x:v>
      </x:c>
      <x:c r="K2740" s="4" t="n">
        <x:v>0</x:v>
      </x:c>
      <x:c r="L2740" s="4" t="str">
        <x:v>PNG</x:v>
      </x:c>
      <x:c r="M2740" s="4" t="str">
        <x:v>homeworld-v84:tribe-lava-medic-02</x:v>
      </x:c>
      <x:c r="N2740" s="48" t="str">
        <x:v>https://github.com/darknigthmare/yautja-la-longue-chasse/blob/536ac53335e440747f6eccedd2cd757d1f817a99/public/game/homeworld/v84/npcs/tribe-lava-medic/02.png</x:v>
      </x:c>
      <x:c r="O2740" s="48" t="str">
        <x:v>https://github.com/darknigthmare/yautja-la-longue-chasse/blob/536ac53335e440747f6eccedd2cd757d1f817a99/app/game/data/homeworldNpcVariantsV84.json</x:v>
      </x:c>
      <x:c r="P2740" s="4" t="str">
        <x:v>public/game/homeworld/v84/npcs/tribe-lava-medic/02.png</x:v>
      </x:c>
      <x:c r="Q2740" s="4" t="str">
        <x:v>e3401d626d85089b8295654e9c6bd4426c0e367e52d4cd0dd7a2a47294e4d50e</x:v>
      </x:c>
      <x:c r="R2740" s="4" t="str">
        <x:v>fdf56b644eadd35e3140cf6b8e8bc21fc35a5e27</x:v>
      </x:c>
      <x:c r="S2740" s="4" t="str">
        <x:v>app/game/data/homeworldNpcVariantsV84.json # /variants/581</x:v>
      </x:c>
      <x:c r="T2740" s="4"/>
      <x:c r="U2740" s="4"/>
      <x:c r="V2740" s="4" t="str">
        <x:v>La galerie expose les 640 PNG. Une affectation du casting ne prouve pas son affichage : les acteurs en marche et leurs pauses conservent les sources animées natives. Les lieux indiqués sont des liaisons du code, sans navigation navigateur certifiée.</x:v>
      </x:c>
    </x:row>
    <x:row r="2741" ht="28" customHeight="1">
      <x:c r="A2741" s="4" t="str">
        <x:v>tribe-lava-medic-03</x:v>
      </x:c>
      <x:c r="B2741" s="4" t="str">
        <x:v>PNJ</x:v>
      </x:c>
      <x:c r="C2741" s="4" t="str">
        <x:v>Forges de la Caldeira</x:v>
      </x:c>
      <x:c r="D2741" s="4" t="str">
        <x:v>Médecins de la Caldeira · 03</x:v>
      </x:c>
      <x:c r="E2741" s="4" t="str">
        <x:v>V84 / homeworld-npc-v84</x:v>
      </x:c>
      <x:c r="F2741" s="27" t="str">
        <x:v>Galerie uniquement</x:v>
      </x:c>
      <x:c r="G2741" s="4" t="str">
        <x:v>Oui</x:v>
      </x:c>
      <x:c r="H2741" s="4" t="str">
        <x:v>Oui</x:v>
      </x:c>
      <x:c r="I2741" s="4" t="str">
        <x:v>Non</x:v>
      </x:c>
      <x:c r="J2741" s="4" t="str">
        <x:v>Non</x:v>
      </x:c>
      <x:c r="K2741" s="4" t="n">
        <x:v>0</x:v>
      </x:c>
      <x:c r="L2741" s="4" t="str">
        <x:v>PNG</x:v>
      </x:c>
      <x:c r="M2741" s="4" t="str">
        <x:v>homeworld-v84:tribe-lava-medic-03</x:v>
      </x:c>
      <x:c r="N2741" s="48" t="str">
        <x:v>https://github.com/darknigthmare/yautja-la-longue-chasse/blob/536ac53335e440747f6eccedd2cd757d1f817a99/public/game/homeworld/v84/npcs/tribe-lava-medic/03.png</x:v>
      </x:c>
      <x:c r="O2741" s="48" t="str">
        <x:v>https://github.com/darknigthmare/yautja-la-longue-chasse/blob/536ac53335e440747f6eccedd2cd757d1f817a99/app/game/data/homeworldNpcVariantsV84.json</x:v>
      </x:c>
      <x:c r="P2741" s="4" t="str">
        <x:v>public/game/homeworld/v84/npcs/tribe-lava-medic/03.png</x:v>
      </x:c>
      <x:c r="Q2741" s="4" t="str">
        <x:v>d6f948ffed1ed5f091e88005ebf098fd3c46afe240cf77abe0d039b548170a10</x:v>
      </x:c>
      <x:c r="R2741" s="4" t="str">
        <x:v>e42653754c34426e5a6c6d70d678d586be04aee4</x:v>
      </x:c>
      <x:c r="S2741" s="4" t="str">
        <x:v>app/game/data/homeworldNpcVariantsV84.json # /variants/582</x:v>
      </x:c>
      <x:c r="T2741" s="4"/>
      <x:c r="U2741" s="4"/>
      <x:c r="V2741" s="4" t="str">
        <x:v>La galerie expose les 640 PNG. Une affectation du casting ne prouve pas son affichage : les acteurs en marche et leurs pauses conservent les sources animées natives. Les lieux indiqués sont des liaisons du code, sans navigation navigateur certifiée.</x:v>
      </x:c>
    </x:row>
    <x:row r="2742" ht="28" customHeight="1">
      <x:c r="A2742" s="4" t="str">
        <x:v>tribe-lava-medic-04</x:v>
      </x:c>
      <x:c r="B2742" s="4" t="str">
        <x:v>PNJ</x:v>
      </x:c>
      <x:c r="C2742" s="4" t="str">
        <x:v>Forges de la Caldeira</x:v>
      </x:c>
      <x:c r="D2742" s="4" t="str">
        <x:v>Médecins de la Caldeira · 04</x:v>
      </x:c>
      <x:c r="E2742" s="4" t="str">
        <x:v>V84 / homeworld-npc-v84</x:v>
      </x:c>
      <x:c r="F2742" s="27" t="str">
        <x:v>Galerie uniquement</x:v>
      </x:c>
      <x:c r="G2742" s="4" t="str">
        <x:v>Oui</x:v>
      </x:c>
      <x:c r="H2742" s="4" t="str">
        <x:v>Oui</x:v>
      </x:c>
      <x:c r="I2742" s="4" t="str">
        <x:v>Non</x:v>
      </x:c>
      <x:c r="J2742" s="4" t="str">
        <x:v>Non</x:v>
      </x:c>
      <x:c r="K2742" s="4" t="n">
        <x:v>0</x:v>
      </x:c>
      <x:c r="L2742" s="4" t="str">
        <x:v>PNG</x:v>
      </x:c>
      <x:c r="M2742" s="4" t="str">
        <x:v>homeworld-v84:tribe-lava-medic-04</x:v>
      </x:c>
      <x:c r="N2742" s="48" t="str">
        <x:v>https://github.com/darknigthmare/yautja-la-longue-chasse/blob/536ac53335e440747f6eccedd2cd757d1f817a99/public/game/homeworld/v84/npcs/tribe-lava-medic/04.png</x:v>
      </x:c>
      <x:c r="O2742" s="48" t="str">
        <x:v>https://github.com/darknigthmare/yautja-la-longue-chasse/blob/536ac53335e440747f6eccedd2cd757d1f817a99/app/game/data/homeworldNpcVariantsV84.json</x:v>
      </x:c>
      <x:c r="P2742" s="4" t="str">
        <x:v>public/game/homeworld/v84/npcs/tribe-lava-medic/04.png</x:v>
      </x:c>
      <x:c r="Q2742" s="4" t="str">
        <x:v>3d9ef15ba0043f215f2cf3b28c5decd0cac377e248fcebbcc17bcdf188a30c89</x:v>
      </x:c>
      <x:c r="R2742" s="4" t="str">
        <x:v>775e25c47d3e9cc4fb730bfea2841ec907abc3ee</x:v>
      </x:c>
      <x:c r="S2742" s="4" t="str">
        <x:v>app/game/data/homeworldNpcVariantsV84.json # /variants/583</x:v>
      </x:c>
      <x:c r="T2742" s="4"/>
      <x:c r="U2742" s="4"/>
      <x:c r="V2742" s="4" t="str">
        <x:v>La galerie expose les 640 PNG. Une affectation du casting ne prouve pas son affichage : les acteurs en marche et leurs pauses conservent les sources animées natives. Les lieux indiqués sont des liaisons du code, sans navigation navigateur certifiée.</x:v>
      </x:c>
    </x:row>
    <x:row r="2743" ht="28" customHeight="1">
      <x:c r="A2743" s="4" t="str">
        <x:v>tribe-lava-medic-05</x:v>
      </x:c>
      <x:c r="B2743" s="4" t="str">
        <x:v>PNJ</x:v>
      </x:c>
      <x:c r="C2743" s="4" t="str">
        <x:v>Forges de la Caldeira</x:v>
      </x:c>
      <x:c r="D2743" s="4" t="str">
        <x:v>Médecins de la Caldeira · 05</x:v>
      </x:c>
      <x:c r="E2743" s="4" t="str">
        <x:v>V84 / homeworld-npc-v84</x:v>
      </x:c>
      <x:c r="F2743" s="27" t="str">
        <x:v>Galerie uniquement</x:v>
      </x:c>
      <x:c r="G2743" s="4" t="str">
        <x:v>Oui</x:v>
      </x:c>
      <x:c r="H2743" s="4" t="str">
        <x:v>Oui</x:v>
      </x:c>
      <x:c r="I2743" s="4" t="str">
        <x:v>Non</x:v>
      </x:c>
      <x:c r="J2743" s="4" t="str">
        <x:v>Non</x:v>
      </x:c>
      <x:c r="K2743" s="4" t="n">
        <x:v>0</x:v>
      </x:c>
      <x:c r="L2743" s="4" t="str">
        <x:v>PNG</x:v>
      </x:c>
      <x:c r="M2743" s="4" t="str">
        <x:v>homeworld-v84:tribe-lava-medic-05</x:v>
      </x:c>
      <x:c r="N2743" s="48" t="str">
        <x:v>https://github.com/darknigthmare/yautja-la-longue-chasse/blob/536ac53335e440747f6eccedd2cd757d1f817a99/public/game/homeworld/v84/npcs/tribe-lava-medic/05.png</x:v>
      </x:c>
      <x:c r="O2743" s="48" t="str">
        <x:v>https://github.com/darknigthmare/yautja-la-longue-chasse/blob/536ac53335e440747f6eccedd2cd757d1f817a99/app/game/data/homeworldNpcVariantsV84.json</x:v>
      </x:c>
      <x:c r="P2743" s="4" t="str">
        <x:v>public/game/homeworld/v84/npcs/tribe-lava-medic/05.png</x:v>
      </x:c>
      <x:c r="Q2743" s="4" t="str">
        <x:v>fea302f7fd73025016607e85570659b7b521ca481c72c987d110fd0582d8a9b1</x:v>
      </x:c>
      <x:c r="R2743" s="4" t="str">
        <x:v>a9598974a8703db8a489a060875b72d096e9e53a</x:v>
      </x:c>
      <x:c r="S2743" s="4" t="str">
        <x:v>app/game/data/homeworldNpcVariantsV84.json # /variants/584</x:v>
      </x:c>
      <x:c r="T2743" s="4"/>
      <x:c r="U2743" s="4"/>
      <x:c r="V2743" s="4" t="str">
        <x:v>La galerie expose les 640 PNG. Une affectation du casting ne prouve pas son affichage : les acteurs en marche et leurs pauses conservent les sources animées natives. Les lieux indiqués sont des liaisons du code, sans navigation navigateur certifiée.</x:v>
      </x:c>
    </x:row>
    <x:row r="2744" ht="28" customHeight="1">
      <x:c r="A2744" s="4" t="str">
        <x:v>tribe-lava-medic-06</x:v>
      </x:c>
      <x:c r="B2744" s="4" t="str">
        <x:v>PNJ</x:v>
      </x:c>
      <x:c r="C2744" s="4" t="str">
        <x:v>Forges de la Caldeira</x:v>
      </x:c>
      <x:c r="D2744" s="4" t="str">
        <x:v>Médecins de la Caldeira · 06</x:v>
      </x:c>
      <x:c r="E2744" s="4" t="str">
        <x:v>V84 / homeworld-npc-v84</x:v>
      </x:c>
      <x:c r="F2744" s="27" t="str">
        <x:v>Galerie uniquement</x:v>
      </x:c>
      <x:c r="G2744" s="4" t="str">
        <x:v>Oui</x:v>
      </x:c>
      <x:c r="H2744" s="4" t="str">
        <x:v>Oui</x:v>
      </x:c>
      <x:c r="I2744" s="4" t="str">
        <x:v>Non</x:v>
      </x:c>
      <x:c r="J2744" s="4" t="str">
        <x:v>Non</x:v>
      </x:c>
      <x:c r="K2744" s="4" t="n">
        <x:v>0</x:v>
      </x:c>
      <x:c r="L2744" s="4" t="str">
        <x:v>PNG</x:v>
      </x:c>
      <x:c r="M2744" s="4" t="str">
        <x:v>homeworld-v84:tribe-lava-medic-06</x:v>
      </x:c>
      <x:c r="N2744" s="48" t="str">
        <x:v>https://github.com/darknigthmare/yautja-la-longue-chasse/blob/536ac53335e440747f6eccedd2cd757d1f817a99/public/game/homeworld/v84/npcs/tribe-lava-medic/06.png</x:v>
      </x:c>
      <x:c r="O2744" s="48" t="str">
        <x:v>https://github.com/darknigthmare/yautja-la-longue-chasse/blob/536ac53335e440747f6eccedd2cd757d1f817a99/app/game/data/homeworldNpcVariantsV84.json</x:v>
      </x:c>
      <x:c r="P2744" s="4" t="str">
        <x:v>public/game/homeworld/v84/npcs/tribe-lava-medic/06.png</x:v>
      </x:c>
      <x:c r="Q2744" s="4" t="str">
        <x:v>390dc130df23986b85985f83e3852b5f83a9e7b6914bcf06e7ec5b1c76b5567a</x:v>
      </x:c>
      <x:c r="R2744" s="4" t="str">
        <x:v>fdb91ffe5daa328e00770b8e14906f3c914a64f7</x:v>
      </x:c>
      <x:c r="S2744" s="4" t="str">
        <x:v>app/game/data/homeworldNpcVariantsV84.json # /variants/585</x:v>
      </x:c>
      <x:c r="T2744" s="4"/>
      <x:c r="U2744" s="4"/>
      <x:c r="V2744" s="4" t="str">
        <x:v>La galerie expose les 640 PNG. Une affectation du casting ne prouve pas son affichage : les acteurs en marche et leurs pauses conservent les sources animées natives. Les lieux indiqués sont des liaisons du code, sans navigation navigateur certifiée.</x:v>
      </x:c>
    </x:row>
    <x:row r="2745" ht="28" customHeight="1">
      <x:c r="A2745" s="4" t="str">
        <x:v>tribe-lava-medic-07</x:v>
      </x:c>
      <x:c r="B2745" s="4" t="str">
        <x:v>PNJ</x:v>
      </x:c>
      <x:c r="C2745" s="4" t="str">
        <x:v>Forges de la Caldeira</x:v>
      </x:c>
      <x:c r="D2745" s="4" t="str">
        <x:v>Médecins de la Caldeira · 07</x:v>
      </x:c>
      <x:c r="E2745" s="4" t="str">
        <x:v>V84 / homeworld-npc-v84</x:v>
      </x:c>
      <x:c r="F2745" s="27" t="str">
        <x:v>Galerie uniquement</x:v>
      </x:c>
      <x:c r="G2745" s="4" t="str">
        <x:v>Oui</x:v>
      </x:c>
      <x:c r="H2745" s="4" t="str">
        <x:v>Oui</x:v>
      </x:c>
      <x:c r="I2745" s="4" t="str">
        <x:v>Non</x:v>
      </x:c>
      <x:c r="J2745" s="4" t="str">
        <x:v>Non</x:v>
      </x:c>
      <x:c r="K2745" s="4" t="n">
        <x:v>0</x:v>
      </x:c>
      <x:c r="L2745" s="4" t="str">
        <x:v>PNG</x:v>
      </x:c>
      <x:c r="M2745" s="4" t="str">
        <x:v>homeworld-v84:tribe-lava-medic-07</x:v>
      </x:c>
      <x:c r="N2745" s="48" t="str">
        <x:v>https://github.com/darknigthmare/yautja-la-longue-chasse/blob/536ac53335e440747f6eccedd2cd757d1f817a99/public/game/homeworld/v84/npcs/tribe-lava-medic/07.png</x:v>
      </x:c>
      <x:c r="O2745" s="48" t="str">
        <x:v>https://github.com/darknigthmare/yautja-la-longue-chasse/blob/536ac53335e440747f6eccedd2cd757d1f817a99/app/game/data/homeworldNpcVariantsV84.json</x:v>
      </x:c>
      <x:c r="P2745" s="4" t="str">
        <x:v>public/game/homeworld/v84/npcs/tribe-lava-medic/07.png</x:v>
      </x:c>
      <x:c r="Q2745" s="4" t="str">
        <x:v>502173699520e43e1be958eb68f2e8cd222f74303d442479072288e0093a2f21</x:v>
      </x:c>
      <x:c r="R2745" s="4" t="str">
        <x:v>fda08b7b704c50daeb27a4e44d9dcfc90407c46a</x:v>
      </x:c>
      <x:c r="S2745" s="4" t="str">
        <x:v>app/game/data/homeworldNpcVariantsV84.json # /variants/586</x:v>
      </x:c>
      <x:c r="T2745" s="4"/>
      <x:c r="U2745" s="4"/>
      <x:c r="V2745" s="4" t="str">
        <x:v>La galerie expose les 640 PNG. Une affectation du casting ne prouve pas son affichage : les acteurs en marche et leurs pauses conservent les sources animées natives. Les lieux indiqués sont des liaisons du code, sans navigation navigateur certifiée.</x:v>
      </x:c>
    </x:row>
    <x:row r="2746" ht="28" customHeight="1">
      <x:c r="A2746" s="4" t="str">
        <x:v>tribe-lava-medic-08</x:v>
      </x:c>
      <x:c r="B2746" s="4" t="str">
        <x:v>PNJ</x:v>
      </x:c>
      <x:c r="C2746" s="4" t="str">
        <x:v>Forges de la Caldeira</x:v>
      </x:c>
      <x:c r="D2746" s="4" t="str">
        <x:v>Médecins de la Caldeira · 08</x:v>
      </x:c>
      <x:c r="E2746" s="4" t="str">
        <x:v>V84 / homeworld-npc-v84</x:v>
      </x:c>
      <x:c r="F2746" s="27" t="str">
        <x:v>Galerie uniquement</x:v>
      </x:c>
      <x:c r="G2746" s="4" t="str">
        <x:v>Oui</x:v>
      </x:c>
      <x:c r="H2746" s="4" t="str">
        <x:v>Oui</x:v>
      </x:c>
      <x:c r="I2746" s="4" t="str">
        <x:v>Non</x:v>
      </x:c>
      <x:c r="J2746" s="4" t="str">
        <x:v>Non</x:v>
      </x:c>
      <x:c r="K2746" s="4" t="n">
        <x:v>0</x:v>
      </x:c>
      <x:c r="L2746" s="4" t="str">
        <x:v>PNG</x:v>
      </x:c>
      <x:c r="M2746" s="4" t="str">
        <x:v>homeworld-v84:tribe-lava-medic-08</x:v>
      </x:c>
      <x:c r="N2746" s="48" t="str">
        <x:v>https://github.com/darknigthmare/yautja-la-longue-chasse/blob/536ac53335e440747f6eccedd2cd757d1f817a99/public/game/homeworld/v84/npcs/tribe-lava-medic/08.png</x:v>
      </x:c>
      <x:c r="O2746" s="48" t="str">
        <x:v>https://github.com/darknigthmare/yautja-la-longue-chasse/blob/536ac53335e440747f6eccedd2cd757d1f817a99/app/game/data/homeworldNpcVariantsV84.json</x:v>
      </x:c>
      <x:c r="P2746" s="4" t="str">
        <x:v>public/game/homeworld/v84/npcs/tribe-lava-medic/08.png</x:v>
      </x:c>
      <x:c r="Q2746" s="4" t="str">
        <x:v>258a7f925e42cbbf043b2ddd788a2ef2ed44d830fad496de79c1bbef8b12ae68</x:v>
      </x:c>
      <x:c r="R2746" s="4" t="str">
        <x:v>f73c8f78ff8ca028b42db10bf7711483c18229dd</x:v>
      </x:c>
      <x:c r="S2746" s="4" t="str">
        <x:v>app/game/data/homeworldNpcVariantsV84.json # /variants/587</x:v>
      </x:c>
      <x:c r="T2746" s="4"/>
      <x:c r="U2746" s="4"/>
      <x:c r="V2746" s="4" t="str">
        <x:v>La galerie expose les 640 PNG. Une affectation du casting ne prouve pas son affichage : les acteurs en marche et leurs pauses conservent les sources animées natives. Les lieux indiqués sont des liaisons du code, sans navigation navigateur certifiée.</x:v>
      </x:c>
    </x:row>
    <x:row r="2747" ht="28" customHeight="1">
      <x:c r="A2747" s="4" t="str">
        <x:v>tribe-lava-medic-09</x:v>
      </x:c>
      <x:c r="B2747" s="4" t="str">
        <x:v>PNJ</x:v>
      </x:c>
      <x:c r="C2747" s="4" t="str">
        <x:v>Forges de la Caldeira</x:v>
      </x:c>
      <x:c r="D2747" s="4" t="str">
        <x:v>Médecins de la Caldeira · 09</x:v>
      </x:c>
      <x:c r="E2747" s="4" t="str">
        <x:v>V84 / homeworld-npc-v84</x:v>
      </x:c>
      <x:c r="F2747" s="27" t="str">
        <x:v>Galerie uniquement</x:v>
      </x:c>
      <x:c r="G2747" s="4" t="str">
        <x:v>Oui</x:v>
      </x:c>
      <x:c r="H2747" s="4" t="str">
        <x:v>Oui</x:v>
      </x:c>
      <x:c r="I2747" s="4" t="str">
        <x:v>Non</x:v>
      </x:c>
      <x:c r="J2747" s="4" t="str">
        <x:v>Non</x:v>
      </x:c>
      <x:c r="K2747" s="4" t="n">
        <x:v>0</x:v>
      </x:c>
      <x:c r="L2747" s="4" t="str">
        <x:v>PNG</x:v>
      </x:c>
      <x:c r="M2747" s="4" t="str">
        <x:v>homeworld-v84:tribe-lava-medic-09</x:v>
      </x:c>
      <x:c r="N2747" s="48" t="str">
        <x:v>https://github.com/darknigthmare/yautja-la-longue-chasse/blob/536ac53335e440747f6eccedd2cd757d1f817a99/public/game/homeworld/v84/npcs/tribe-lava-medic/09.png</x:v>
      </x:c>
      <x:c r="O2747" s="48" t="str">
        <x:v>https://github.com/darknigthmare/yautja-la-longue-chasse/blob/536ac53335e440747f6eccedd2cd757d1f817a99/app/game/data/homeworldNpcVariantsV84.json</x:v>
      </x:c>
      <x:c r="P2747" s="4" t="str">
        <x:v>public/game/homeworld/v84/npcs/tribe-lava-medic/09.png</x:v>
      </x:c>
      <x:c r="Q2747" s="4" t="str">
        <x:v>0c6abf85ca76b26e89eea1ee04a97a6ed1f29add41d9c36c90b7605c98f74c27</x:v>
      </x:c>
      <x:c r="R2747" s="4" t="str">
        <x:v>5177af40c1ad63a38a5cc5eda4f5ee339acf20ff</x:v>
      </x:c>
      <x:c r="S2747" s="4" t="str">
        <x:v>app/game/data/homeworldNpcVariantsV84.json # /variants/588</x:v>
      </x:c>
      <x:c r="T2747" s="4"/>
      <x:c r="U2747" s="4"/>
      <x:c r="V2747" s="4" t="str">
        <x:v>La galerie expose les 640 PNG. Une affectation du casting ne prouve pas son affichage : les acteurs en marche et leurs pauses conservent les sources animées natives. Les lieux indiqués sont des liaisons du code, sans navigation navigateur certifiée.</x:v>
      </x:c>
    </x:row>
    <x:row r="2748" ht="28" customHeight="1">
      <x:c r="A2748" s="4" t="str">
        <x:v>tribe-lava-medic-10</x:v>
      </x:c>
      <x:c r="B2748" s="4" t="str">
        <x:v>PNJ</x:v>
      </x:c>
      <x:c r="C2748" s="4" t="str">
        <x:v>Forges de la Caldeira</x:v>
      </x:c>
      <x:c r="D2748" s="4" t="str">
        <x:v>Médecins de la Caldeira · 10</x:v>
      </x:c>
      <x:c r="E2748" s="4" t="str">
        <x:v>V84 / homeworld-npc-v84</x:v>
      </x:c>
      <x:c r="F2748" s="27" t="str">
        <x:v>Galerie uniquement</x:v>
      </x:c>
      <x:c r="G2748" s="4" t="str">
        <x:v>Oui</x:v>
      </x:c>
      <x:c r="H2748" s="4" t="str">
        <x:v>Oui</x:v>
      </x:c>
      <x:c r="I2748" s="4" t="str">
        <x:v>Non</x:v>
      </x:c>
      <x:c r="J2748" s="4" t="str">
        <x:v>Non</x:v>
      </x:c>
      <x:c r="K2748" s="4" t="n">
        <x:v>0</x:v>
      </x:c>
      <x:c r="L2748" s="4" t="str">
        <x:v>PNG</x:v>
      </x:c>
      <x:c r="M2748" s="4" t="str">
        <x:v>homeworld-v84:tribe-lava-medic-10</x:v>
      </x:c>
      <x:c r="N2748" s="48" t="str">
        <x:v>https://github.com/darknigthmare/yautja-la-longue-chasse/blob/536ac53335e440747f6eccedd2cd757d1f817a99/public/game/homeworld/v84/npcs/tribe-lava-medic/10.png</x:v>
      </x:c>
      <x:c r="O2748" s="48" t="str">
        <x:v>https://github.com/darknigthmare/yautja-la-longue-chasse/blob/536ac53335e440747f6eccedd2cd757d1f817a99/app/game/data/homeworldNpcVariantsV84.json</x:v>
      </x:c>
      <x:c r="P2748" s="4" t="str">
        <x:v>public/game/homeworld/v84/npcs/tribe-lava-medic/10.png</x:v>
      </x:c>
      <x:c r="Q2748" s="4" t="str">
        <x:v>5290fcc604f8df31a34d503f090e5d98b260671cdff723a125cacb2c9063e5b2</x:v>
      </x:c>
      <x:c r="R2748" s="4" t="str">
        <x:v>528c0b08416f4692915bc07531412569fdceca1f</x:v>
      </x:c>
      <x:c r="S2748" s="4" t="str">
        <x:v>app/game/data/homeworldNpcVariantsV84.json # /variants/589</x:v>
      </x:c>
      <x:c r="T2748" s="4"/>
      <x:c r="U2748" s="4"/>
      <x:c r="V2748" s="4" t="str">
        <x:v>La galerie expose les 640 PNG. Une affectation du casting ne prouve pas son affichage : les acteurs en marche et leurs pauses conservent les sources animées natives. Les lieux indiqués sont des liaisons du code, sans navigation navigateur certifiée.</x:v>
      </x:c>
    </x:row>
    <x:row r="2749" ht="28" customHeight="1">
      <x:c r="A2749" s="4" t="str">
        <x:v>tribe-lava-medic-11</x:v>
      </x:c>
      <x:c r="B2749" s="4" t="str">
        <x:v>PNJ</x:v>
      </x:c>
      <x:c r="C2749" s="4" t="str">
        <x:v>Forges de la Caldeira</x:v>
      </x:c>
      <x:c r="D2749" s="4" t="str">
        <x:v>Médecins de la Caldeira · 11</x:v>
      </x:c>
      <x:c r="E2749" s="4" t="str">
        <x:v>V84 / homeworld-npc-v84</x:v>
      </x:c>
      <x:c r="F2749" s="27" t="str">
        <x:v>Galerie uniquement</x:v>
      </x:c>
      <x:c r="G2749" s="4" t="str">
        <x:v>Oui</x:v>
      </x:c>
      <x:c r="H2749" s="4" t="str">
        <x:v>Oui</x:v>
      </x:c>
      <x:c r="I2749" s="4" t="str">
        <x:v>Non</x:v>
      </x:c>
      <x:c r="J2749" s="4" t="str">
        <x:v>Non</x:v>
      </x:c>
      <x:c r="K2749" s="4" t="n">
        <x:v>0</x:v>
      </x:c>
      <x:c r="L2749" s="4" t="str">
        <x:v>PNG</x:v>
      </x:c>
      <x:c r="M2749" s="4" t="str">
        <x:v>homeworld-v84:tribe-lava-medic-11</x:v>
      </x:c>
      <x:c r="N2749" s="48" t="str">
        <x:v>https://github.com/darknigthmare/yautja-la-longue-chasse/blob/536ac53335e440747f6eccedd2cd757d1f817a99/public/game/homeworld/v84/npcs/tribe-lava-medic/11.png</x:v>
      </x:c>
      <x:c r="O2749" s="48" t="str">
        <x:v>https://github.com/darknigthmare/yautja-la-longue-chasse/blob/536ac53335e440747f6eccedd2cd757d1f817a99/app/game/data/homeworldNpcVariantsV84.json</x:v>
      </x:c>
      <x:c r="P2749" s="4" t="str">
        <x:v>public/game/homeworld/v84/npcs/tribe-lava-medic/11.png</x:v>
      </x:c>
      <x:c r="Q2749" s="4" t="str">
        <x:v>e94e4c50d0232a9238d883dda8a254619784ae6f5a648e20122703f2aaac1716</x:v>
      </x:c>
      <x:c r="R2749" s="4" t="str">
        <x:v>09dbeae32e4b4228457bac09679a424f74349537</x:v>
      </x:c>
      <x:c r="S2749" s="4" t="str">
        <x:v>app/game/data/homeworldNpcVariantsV84.json # /variants/590</x:v>
      </x:c>
      <x:c r="T2749" s="4"/>
      <x:c r="U2749" s="4"/>
      <x:c r="V2749" s="4" t="str">
        <x:v>La galerie expose les 640 PNG. Une affectation du casting ne prouve pas son affichage : les acteurs en marche et leurs pauses conservent les sources animées natives. Les lieux indiqués sont des liaisons du code, sans navigation navigateur certifiée.</x:v>
      </x:c>
    </x:row>
    <x:row r="2750" ht="28" customHeight="1">
      <x:c r="A2750" s="4" t="str">
        <x:v>tribe-lava-medic-12</x:v>
      </x:c>
      <x:c r="B2750" s="4" t="str">
        <x:v>PNJ</x:v>
      </x:c>
      <x:c r="C2750" s="4" t="str">
        <x:v>Forges de la Caldeira</x:v>
      </x:c>
      <x:c r="D2750" s="4" t="str">
        <x:v>Médecins de la Caldeira · 12</x:v>
      </x:c>
      <x:c r="E2750" s="4" t="str">
        <x:v>V84 / homeworld-npc-v84</x:v>
      </x:c>
      <x:c r="F2750" s="27" t="str">
        <x:v>Galerie uniquement</x:v>
      </x:c>
      <x:c r="G2750" s="4" t="str">
        <x:v>Oui</x:v>
      </x:c>
      <x:c r="H2750" s="4" t="str">
        <x:v>Oui</x:v>
      </x:c>
      <x:c r="I2750" s="4" t="str">
        <x:v>Non</x:v>
      </x:c>
      <x:c r="J2750" s="4" t="str">
        <x:v>Non</x:v>
      </x:c>
      <x:c r="K2750" s="4" t="n">
        <x:v>0</x:v>
      </x:c>
      <x:c r="L2750" s="4" t="str">
        <x:v>PNG</x:v>
      </x:c>
      <x:c r="M2750" s="4" t="str">
        <x:v>homeworld-v84:tribe-lava-medic-12</x:v>
      </x:c>
      <x:c r="N2750" s="48" t="str">
        <x:v>https://github.com/darknigthmare/yautja-la-longue-chasse/blob/536ac53335e440747f6eccedd2cd757d1f817a99/public/game/homeworld/v84/npcs/tribe-lava-medic/12.png</x:v>
      </x:c>
      <x:c r="O2750" s="48" t="str">
        <x:v>https://github.com/darknigthmare/yautja-la-longue-chasse/blob/536ac53335e440747f6eccedd2cd757d1f817a99/app/game/data/homeworldNpcVariantsV84.json</x:v>
      </x:c>
      <x:c r="P2750" s="4" t="str">
        <x:v>public/game/homeworld/v84/npcs/tribe-lava-medic/12.png</x:v>
      </x:c>
      <x:c r="Q2750" s="4" t="str">
        <x:v>0af74161e7a441f48f4a10b25a4cdd4d567b5e6bfa9e194e8fe7a6c49a8a7b25</x:v>
      </x:c>
      <x:c r="R2750" s="4" t="str">
        <x:v>6a9532d973f427ff915f1c05697d96c500cb6b25</x:v>
      </x:c>
      <x:c r="S2750" s="4" t="str">
        <x:v>app/game/data/homeworldNpcVariantsV84.json # /variants/591</x:v>
      </x:c>
      <x:c r="T2750" s="4"/>
      <x:c r="U2750" s="4"/>
      <x:c r="V2750" s="4" t="str">
        <x:v>La galerie expose les 640 PNG. Une affectation du casting ne prouve pas son affichage : les acteurs en marche et leurs pauses conservent les sources animées natives. Les lieux indiqués sont des liaisons du code, sans navigation navigateur certifiée.</x:v>
      </x:c>
    </x:row>
    <x:row r="2751" ht="28" customHeight="1">
      <x:c r="A2751" s="4" t="str">
        <x:v>tribe-lava-medic-13</x:v>
      </x:c>
      <x:c r="B2751" s="4" t="str">
        <x:v>PNJ</x:v>
      </x:c>
      <x:c r="C2751" s="4" t="str">
        <x:v>Forges de la Caldeira</x:v>
      </x:c>
      <x:c r="D2751" s="4" t="str">
        <x:v>Médecins de la Caldeira · 13</x:v>
      </x:c>
      <x:c r="E2751" s="4" t="str">
        <x:v>V84 / homeworld-npc-v84</x:v>
      </x:c>
      <x:c r="F2751" s="27" t="str">
        <x:v>Galerie uniquement</x:v>
      </x:c>
      <x:c r="G2751" s="4" t="str">
        <x:v>Oui</x:v>
      </x:c>
      <x:c r="H2751" s="4" t="str">
        <x:v>Oui</x:v>
      </x:c>
      <x:c r="I2751" s="4" t="str">
        <x:v>Non</x:v>
      </x:c>
      <x:c r="J2751" s="4" t="str">
        <x:v>Non</x:v>
      </x:c>
      <x:c r="K2751" s="4" t="n">
        <x:v>0</x:v>
      </x:c>
      <x:c r="L2751" s="4" t="str">
        <x:v>PNG</x:v>
      </x:c>
      <x:c r="M2751" s="4" t="str">
        <x:v>homeworld-v84:tribe-lava-medic-13</x:v>
      </x:c>
      <x:c r="N2751" s="48" t="str">
        <x:v>https://github.com/darknigthmare/yautja-la-longue-chasse/blob/536ac53335e440747f6eccedd2cd757d1f817a99/public/game/homeworld/v84/npcs/tribe-lava-medic/13.png</x:v>
      </x:c>
      <x:c r="O2751" s="48" t="str">
        <x:v>https://github.com/darknigthmare/yautja-la-longue-chasse/blob/536ac53335e440747f6eccedd2cd757d1f817a99/app/game/data/homeworldNpcVariantsV84.json</x:v>
      </x:c>
      <x:c r="P2751" s="4" t="str">
        <x:v>public/game/homeworld/v84/npcs/tribe-lava-medic/13.png</x:v>
      </x:c>
      <x:c r="Q2751" s="4" t="str">
        <x:v>6e2bbc4f6cbe3b0ea632d85598069ef656c3059a8025e0bdb6d2e0a07ae31695</x:v>
      </x:c>
      <x:c r="R2751" s="4" t="str">
        <x:v>43affe8fe4d45ead6e18b9a090305819f986e97a</x:v>
      </x:c>
      <x:c r="S2751" s="4" t="str">
        <x:v>app/game/data/homeworldNpcVariantsV84.json # /variants/592</x:v>
      </x:c>
      <x:c r="T2751" s="4"/>
      <x:c r="U2751" s="4"/>
      <x:c r="V2751" s="4" t="str">
        <x:v>La galerie expose les 640 PNG. Une affectation du casting ne prouve pas son affichage : les acteurs en marche et leurs pauses conservent les sources animées natives. Les lieux indiqués sont des liaisons du code, sans navigation navigateur certifiée.</x:v>
      </x:c>
    </x:row>
    <x:row r="2752" ht="28" customHeight="1">
      <x:c r="A2752" s="4" t="str">
        <x:v>tribe-lava-medic-14</x:v>
      </x:c>
      <x:c r="B2752" s="4" t="str">
        <x:v>PNJ</x:v>
      </x:c>
      <x:c r="C2752" s="4" t="str">
        <x:v>Forges de la Caldeira</x:v>
      </x:c>
      <x:c r="D2752" s="4" t="str">
        <x:v>Médecins de la Caldeira · 14</x:v>
      </x:c>
      <x:c r="E2752" s="4" t="str">
        <x:v>V84 / homeworld-npc-v84</x:v>
      </x:c>
      <x:c r="F2752" s="27" t="str">
        <x:v>Galerie uniquement</x:v>
      </x:c>
      <x:c r="G2752" s="4" t="str">
        <x:v>Oui</x:v>
      </x:c>
      <x:c r="H2752" s="4" t="str">
        <x:v>Oui</x:v>
      </x:c>
      <x:c r="I2752" s="4" t="str">
        <x:v>Non</x:v>
      </x:c>
      <x:c r="J2752" s="4" t="str">
        <x:v>Non</x:v>
      </x:c>
      <x:c r="K2752" s="4" t="n">
        <x:v>0</x:v>
      </x:c>
      <x:c r="L2752" s="4" t="str">
        <x:v>PNG</x:v>
      </x:c>
      <x:c r="M2752" s="4" t="str">
        <x:v>homeworld-v84:tribe-lava-medic-14</x:v>
      </x:c>
      <x:c r="N2752" s="48" t="str">
        <x:v>https://github.com/darknigthmare/yautja-la-longue-chasse/blob/536ac53335e440747f6eccedd2cd757d1f817a99/public/game/homeworld/v84/npcs/tribe-lava-medic/14.png</x:v>
      </x:c>
      <x:c r="O2752" s="48" t="str">
        <x:v>https://github.com/darknigthmare/yautja-la-longue-chasse/blob/536ac53335e440747f6eccedd2cd757d1f817a99/app/game/data/homeworldNpcVariantsV84.json</x:v>
      </x:c>
      <x:c r="P2752" s="4" t="str">
        <x:v>public/game/homeworld/v84/npcs/tribe-lava-medic/14.png</x:v>
      </x:c>
      <x:c r="Q2752" s="4" t="str">
        <x:v>a6dddd1f7dbacb830376fd323e4eb3e007a936becdf6af9a7b6df1470ef6d08c</x:v>
      </x:c>
      <x:c r="R2752" s="4" t="str">
        <x:v>fc321e8da7124dff75e3ad9bf3f4e4dd92c8099c</x:v>
      </x:c>
      <x:c r="S2752" s="4" t="str">
        <x:v>app/game/data/homeworldNpcVariantsV84.json # /variants/593</x:v>
      </x:c>
      <x:c r="T2752" s="4"/>
      <x:c r="U2752" s="4"/>
      <x:c r="V2752" s="4" t="str">
        <x:v>La galerie expose les 640 PNG. Une affectation du casting ne prouve pas son affichage : les acteurs en marche et leurs pauses conservent les sources animées natives. Les lieux indiqués sont des liaisons du code, sans navigation navigateur certifiée.</x:v>
      </x:c>
    </x:row>
    <x:row r="2753" ht="28" customHeight="1">
      <x:c r="A2753" s="4" t="str">
        <x:v>tribe-lava-medic-15</x:v>
      </x:c>
      <x:c r="B2753" s="4" t="str">
        <x:v>PNJ</x:v>
      </x:c>
      <x:c r="C2753" s="4" t="str">
        <x:v>Forges de la Caldeira</x:v>
      </x:c>
      <x:c r="D2753" s="4" t="str">
        <x:v>Médecins de la Caldeira · 15</x:v>
      </x:c>
      <x:c r="E2753" s="4" t="str">
        <x:v>V84 / homeworld-npc-v84</x:v>
      </x:c>
      <x:c r="F2753" s="27" t="str">
        <x:v>Galerie uniquement</x:v>
      </x:c>
      <x:c r="G2753" s="4" t="str">
        <x:v>Oui</x:v>
      </x:c>
      <x:c r="H2753" s="4" t="str">
        <x:v>Oui</x:v>
      </x:c>
      <x:c r="I2753" s="4" t="str">
        <x:v>Non</x:v>
      </x:c>
      <x:c r="J2753" s="4" t="str">
        <x:v>Non</x:v>
      </x:c>
      <x:c r="K2753" s="4" t="n">
        <x:v>0</x:v>
      </x:c>
      <x:c r="L2753" s="4" t="str">
        <x:v>PNG</x:v>
      </x:c>
      <x:c r="M2753" s="4" t="str">
        <x:v>homeworld-v84:tribe-lava-medic-15</x:v>
      </x:c>
      <x:c r="N2753" s="48" t="str">
        <x:v>https://github.com/darknigthmare/yautja-la-longue-chasse/blob/536ac53335e440747f6eccedd2cd757d1f817a99/public/game/homeworld/v84/npcs/tribe-lava-medic/15.png</x:v>
      </x:c>
      <x:c r="O2753" s="48" t="str">
        <x:v>https://github.com/darknigthmare/yautja-la-longue-chasse/blob/536ac53335e440747f6eccedd2cd757d1f817a99/app/game/data/homeworldNpcVariantsV84.json</x:v>
      </x:c>
      <x:c r="P2753" s="4" t="str">
        <x:v>public/game/homeworld/v84/npcs/tribe-lava-medic/15.png</x:v>
      </x:c>
      <x:c r="Q2753" s="4" t="str">
        <x:v>79c54d5d40b9aba38e3b23e658fb6749bc3b1d17d414462f1dd76afbcd867718</x:v>
      </x:c>
      <x:c r="R2753" s="4" t="str">
        <x:v>470ed05b5ec12092799edf29a0d77f08d9a6e37a</x:v>
      </x:c>
      <x:c r="S2753" s="4" t="str">
        <x:v>app/game/data/homeworldNpcVariantsV84.json # /variants/594</x:v>
      </x:c>
      <x:c r="T2753" s="4"/>
      <x:c r="U2753" s="4"/>
      <x:c r="V2753" s="4" t="str">
        <x:v>La galerie expose les 640 PNG. Une affectation du casting ne prouve pas son affichage : les acteurs en marche et leurs pauses conservent les sources animées natives. Les lieux indiqués sont des liaisons du code, sans navigation navigateur certifiée.</x:v>
      </x:c>
    </x:row>
    <x:row r="2754" ht="28" customHeight="1">
      <x:c r="A2754" s="4" t="str">
        <x:v>tribe-lava-medic-16</x:v>
      </x:c>
      <x:c r="B2754" s="4" t="str">
        <x:v>PNJ</x:v>
      </x:c>
      <x:c r="C2754" s="4" t="str">
        <x:v>Forges de la Caldeira</x:v>
      </x:c>
      <x:c r="D2754" s="4" t="str">
        <x:v>Médecins de la Caldeira · 16</x:v>
      </x:c>
      <x:c r="E2754" s="4" t="str">
        <x:v>V84 / homeworld-npc-v84</x:v>
      </x:c>
      <x:c r="F2754" s="27" t="str">
        <x:v>Galerie uniquement</x:v>
      </x:c>
      <x:c r="G2754" s="4" t="str">
        <x:v>Oui</x:v>
      </x:c>
      <x:c r="H2754" s="4" t="str">
        <x:v>Oui</x:v>
      </x:c>
      <x:c r="I2754" s="4" t="str">
        <x:v>Non</x:v>
      </x:c>
      <x:c r="J2754" s="4" t="str">
        <x:v>Non</x:v>
      </x:c>
      <x:c r="K2754" s="4" t="n">
        <x:v>0</x:v>
      </x:c>
      <x:c r="L2754" s="4" t="str">
        <x:v>PNG</x:v>
      </x:c>
      <x:c r="M2754" s="4" t="str">
        <x:v>homeworld-v84:tribe-lava-medic-16</x:v>
      </x:c>
      <x:c r="N2754" s="48" t="str">
        <x:v>https://github.com/darknigthmare/yautja-la-longue-chasse/blob/536ac53335e440747f6eccedd2cd757d1f817a99/public/game/homeworld/v84/npcs/tribe-lava-medic/16.png</x:v>
      </x:c>
      <x:c r="O2754" s="48" t="str">
        <x:v>https://github.com/darknigthmare/yautja-la-longue-chasse/blob/536ac53335e440747f6eccedd2cd757d1f817a99/app/game/data/homeworldNpcVariantsV84.json</x:v>
      </x:c>
      <x:c r="P2754" s="4" t="str">
        <x:v>public/game/homeworld/v84/npcs/tribe-lava-medic/16.png</x:v>
      </x:c>
      <x:c r="Q2754" s="4" t="str">
        <x:v>8ce38d3c0f109c64a395d57e4b4596be1939e01941a9ef4cec68def29eb9a864</x:v>
      </x:c>
      <x:c r="R2754" s="4" t="str">
        <x:v>213a7b09de23abfc7c072f195728df1e61f20438</x:v>
      </x:c>
      <x:c r="S2754" s="4" t="str">
        <x:v>app/game/data/homeworldNpcVariantsV84.json # /variants/595</x:v>
      </x:c>
      <x:c r="T2754" s="4"/>
      <x:c r="U2754" s="4"/>
      <x:c r="V2754" s="4" t="str">
        <x:v>La galerie expose les 640 PNG. Une affectation du casting ne prouve pas son affichage : les acteurs en marche et leurs pauses conservent les sources animées natives. Les lieux indiqués sont des liaisons du code, sans navigation navigateur certifiée.</x:v>
      </x:c>
    </x:row>
    <x:row r="2755" ht="28" customHeight="1">
      <x:c r="A2755" s="4" t="str">
        <x:v>tribe-lava-medic-17</x:v>
      </x:c>
      <x:c r="B2755" s="4" t="str">
        <x:v>PNJ</x:v>
      </x:c>
      <x:c r="C2755" s="4" t="str">
        <x:v>Forges de la Caldeira</x:v>
      </x:c>
      <x:c r="D2755" s="4" t="str">
        <x:v>Médecins de la Caldeira · 17</x:v>
      </x:c>
      <x:c r="E2755" s="4" t="str">
        <x:v>V84 / homeworld-npc-v84</x:v>
      </x:c>
      <x:c r="F2755" s="27" t="str">
        <x:v>Galerie uniquement</x:v>
      </x:c>
      <x:c r="G2755" s="4" t="str">
        <x:v>Oui</x:v>
      </x:c>
      <x:c r="H2755" s="4" t="str">
        <x:v>Oui</x:v>
      </x:c>
      <x:c r="I2755" s="4" t="str">
        <x:v>Non</x:v>
      </x:c>
      <x:c r="J2755" s="4" t="str">
        <x:v>Non</x:v>
      </x:c>
      <x:c r="K2755" s="4" t="n">
        <x:v>0</x:v>
      </x:c>
      <x:c r="L2755" s="4" t="str">
        <x:v>PNG</x:v>
      </x:c>
      <x:c r="M2755" s="4" t="str">
        <x:v>homeworld-v84:tribe-lava-medic-17</x:v>
      </x:c>
      <x:c r="N2755" s="48" t="str">
        <x:v>https://github.com/darknigthmare/yautja-la-longue-chasse/blob/536ac53335e440747f6eccedd2cd757d1f817a99/public/game/homeworld/v84/npcs/tribe-lava-medic/17.png</x:v>
      </x:c>
      <x:c r="O2755" s="48" t="str">
        <x:v>https://github.com/darknigthmare/yautja-la-longue-chasse/blob/536ac53335e440747f6eccedd2cd757d1f817a99/app/game/data/homeworldNpcVariantsV84.json</x:v>
      </x:c>
      <x:c r="P2755" s="4" t="str">
        <x:v>public/game/homeworld/v84/npcs/tribe-lava-medic/17.png</x:v>
      </x:c>
      <x:c r="Q2755" s="4" t="str">
        <x:v>e7d2b4a51559efe195b0ec0f7584e374851f4039d1c8ff2988be8325b9e5482b</x:v>
      </x:c>
      <x:c r="R2755" s="4" t="str">
        <x:v>e5c2012a749c1dc652ea9e2ee0b85baaf11ec8e6</x:v>
      </x:c>
      <x:c r="S2755" s="4" t="str">
        <x:v>app/game/data/homeworldNpcVariantsV84.json # /variants/596</x:v>
      </x:c>
      <x:c r="T2755" s="4"/>
      <x:c r="U2755" s="4"/>
      <x:c r="V2755" s="4" t="str">
        <x:v>La galerie expose les 640 PNG. Une affectation du casting ne prouve pas son affichage : les acteurs en marche et leurs pauses conservent les sources animées natives. Les lieux indiqués sont des liaisons du code, sans navigation navigateur certifiée.</x:v>
      </x:c>
    </x:row>
    <x:row r="2756" ht="28" customHeight="1">
      <x:c r="A2756" s="4" t="str">
        <x:v>tribe-lava-medic-18</x:v>
      </x:c>
      <x:c r="B2756" s="4" t="str">
        <x:v>PNJ</x:v>
      </x:c>
      <x:c r="C2756" s="4" t="str">
        <x:v>Forges de la Caldeira</x:v>
      </x:c>
      <x:c r="D2756" s="4" t="str">
        <x:v>Médecins de la Caldeira · 18</x:v>
      </x:c>
      <x:c r="E2756" s="4" t="str">
        <x:v>V84 / homeworld-npc-v84</x:v>
      </x:c>
      <x:c r="F2756" s="27" t="str">
        <x:v>Galerie uniquement</x:v>
      </x:c>
      <x:c r="G2756" s="4" t="str">
        <x:v>Oui</x:v>
      </x:c>
      <x:c r="H2756" s="4" t="str">
        <x:v>Oui</x:v>
      </x:c>
      <x:c r="I2756" s="4" t="str">
        <x:v>Non</x:v>
      </x:c>
      <x:c r="J2756" s="4" t="str">
        <x:v>Non</x:v>
      </x:c>
      <x:c r="K2756" s="4" t="n">
        <x:v>0</x:v>
      </x:c>
      <x:c r="L2756" s="4" t="str">
        <x:v>PNG</x:v>
      </x:c>
      <x:c r="M2756" s="4" t="str">
        <x:v>homeworld-v84:tribe-lava-medic-18</x:v>
      </x:c>
      <x:c r="N2756" s="48" t="str">
        <x:v>https://github.com/darknigthmare/yautja-la-longue-chasse/blob/536ac53335e440747f6eccedd2cd757d1f817a99/public/game/homeworld/v84/npcs/tribe-lava-medic/18.png</x:v>
      </x:c>
      <x:c r="O2756" s="48" t="str">
        <x:v>https://github.com/darknigthmare/yautja-la-longue-chasse/blob/536ac53335e440747f6eccedd2cd757d1f817a99/app/game/data/homeworldNpcVariantsV84.json</x:v>
      </x:c>
      <x:c r="P2756" s="4" t="str">
        <x:v>public/game/homeworld/v84/npcs/tribe-lava-medic/18.png</x:v>
      </x:c>
      <x:c r="Q2756" s="4" t="str">
        <x:v>c2f15bddd746cb4957b1c4f77fe6de7b481980a54b4c958dece918ad6820cdbc</x:v>
      </x:c>
      <x:c r="R2756" s="4" t="str">
        <x:v>9cc1a0a77bee7e70c06174f56dac1f31e2b32718</x:v>
      </x:c>
      <x:c r="S2756" s="4" t="str">
        <x:v>app/game/data/homeworldNpcVariantsV84.json # /variants/597</x:v>
      </x:c>
      <x:c r="T2756" s="4"/>
      <x:c r="U2756" s="4"/>
      <x:c r="V2756" s="4" t="str">
        <x:v>La galerie expose les 640 PNG. Une affectation du casting ne prouve pas son affichage : les acteurs en marche et leurs pauses conservent les sources animées natives. Les lieux indiqués sont des liaisons du code, sans navigation navigateur certifiée.</x:v>
      </x:c>
    </x:row>
    <x:row r="2757" ht="28" customHeight="1">
      <x:c r="A2757" s="4" t="str">
        <x:v>tribe-lava-medic-19</x:v>
      </x:c>
      <x:c r="B2757" s="4" t="str">
        <x:v>PNJ</x:v>
      </x:c>
      <x:c r="C2757" s="4" t="str">
        <x:v>Forges de la Caldeira</x:v>
      </x:c>
      <x:c r="D2757" s="4" t="str">
        <x:v>Médecins de la Caldeira · 19</x:v>
      </x:c>
      <x:c r="E2757" s="4" t="str">
        <x:v>V84 / homeworld-npc-v84</x:v>
      </x:c>
      <x:c r="F2757" s="27" t="str">
        <x:v>Galerie uniquement</x:v>
      </x:c>
      <x:c r="G2757" s="4" t="str">
        <x:v>Oui</x:v>
      </x:c>
      <x:c r="H2757" s="4" t="str">
        <x:v>Oui</x:v>
      </x:c>
      <x:c r="I2757" s="4" t="str">
        <x:v>Non</x:v>
      </x:c>
      <x:c r="J2757" s="4" t="str">
        <x:v>Non</x:v>
      </x:c>
      <x:c r="K2757" s="4" t="n">
        <x:v>0</x:v>
      </x:c>
      <x:c r="L2757" s="4" t="str">
        <x:v>PNG</x:v>
      </x:c>
      <x:c r="M2757" s="4" t="str">
        <x:v>homeworld-v84:tribe-lava-medic-19</x:v>
      </x:c>
      <x:c r="N2757" s="48" t="str">
        <x:v>https://github.com/darknigthmare/yautja-la-longue-chasse/blob/536ac53335e440747f6eccedd2cd757d1f817a99/public/game/homeworld/v84/npcs/tribe-lava-medic/19.png</x:v>
      </x:c>
      <x:c r="O2757" s="48" t="str">
        <x:v>https://github.com/darknigthmare/yautja-la-longue-chasse/blob/536ac53335e440747f6eccedd2cd757d1f817a99/app/game/data/homeworldNpcVariantsV84.json</x:v>
      </x:c>
      <x:c r="P2757" s="4" t="str">
        <x:v>public/game/homeworld/v84/npcs/tribe-lava-medic/19.png</x:v>
      </x:c>
      <x:c r="Q2757" s="4" t="str">
        <x:v>856f04a68c0c8a631663b0e7dac751aaa4eb5b06d15afab5635d4730359c41df</x:v>
      </x:c>
      <x:c r="R2757" s="4" t="str">
        <x:v>3bdcfe61fbf8c65d9c2947732ec4ffa30078297c</x:v>
      </x:c>
      <x:c r="S2757" s="4" t="str">
        <x:v>app/game/data/homeworldNpcVariantsV84.json # /variants/598</x:v>
      </x:c>
      <x:c r="T2757" s="4"/>
      <x:c r="U2757" s="4"/>
      <x:c r="V2757" s="4" t="str">
        <x:v>La galerie expose les 640 PNG. Une affectation du casting ne prouve pas son affichage : les acteurs en marche et leurs pauses conservent les sources animées natives. Les lieux indiqués sont des liaisons du code, sans navigation navigateur certifiée.</x:v>
      </x:c>
    </x:row>
    <x:row r="2758" ht="28" customHeight="1">
      <x:c r="A2758" s="4" t="str">
        <x:v>tribe-lava-medic-20</x:v>
      </x:c>
      <x:c r="B2758" s="4" t="str">
        <x:v>PNJ</x:v>
      </x:c>
      <x:c r="C2758" s="4" t="str">
        <x:v>Forges de la Caldeira</x:v>
      </x:c>
      <x:c r="D2758" s="4" t="str">
        <x:v>Médecins de la Caldeira · 20</x:v>
      </x:c>
      <x:c r="E2758" s="4" t="str">
        <x:v>V84 / homeworld-npc-v84</x:v>
      </x:c>
      <x:c r="F2758" s="27" t="str">
        <x:v>Galerie uniquement</x:v>
      </x:c>
      <x:c r="G2758" s="4" t="str">
        <x:v>Oui</x:v>
      </x:c>
      <x:c r="H2758" s="4" t="str">
        <x:v>Oui</x:v>
      </x:c>
      <x:c r="I2758" s="4" t="str">
        <x:v>Non</x:v>
      </x:c>
      <x:c r="J2758" s="4" t="str">
        <x:v>Non</x:v>
      </x:c>
      <x:c r="K2758" s="4" t="n">
        <x:v>0</x:v>
      </x:c>
      <x:c r="L2758" s="4" t="str">
        <x:v>PNG</x:v>
      </x:c>
      <x:c r="M2758" s="4" t="str">
        <x:v>homeworld-v84:tribe-lava-medic-20</x:v>
      </x:c>
      <x:c r="N2758" s="48" t="str">
        <x:v>https://github.com/darknigthmare/yautja-la-longue-chasse/blob/536ac53335e440747f6eccedd2cd757d1f817a99/public/game/homeworld/v84/npcs/tribe-lava-medic/20.png</x:v>
      </x:c>
      <x:c r="O2758" s="48" t="str">
        <x:v>https://github.com/darknigthmare/yautja-la-longue-chasse/blob/536ac53335e440747f6eccedd2cd757d1f817a99/app/game/data/homeworldNpcVariantsV84.json</x:v>
      </x:c>
      <x:c r="P2758" s="4" t="str">
        <x:v>public/game/homeworld/v84/npcs/tribe-lava-medic/20.png</x:v>
      </x:c>
      <x:c r="Q2758" s="4" t="str">
        <x:v>6744d6070b4aa50b3244abe41c86d303da8ad8d49eb352c3e184c9a95363f493</x:v>
      </x:c>
      <x:c r="R2758" s="4" t="str">
        <x:v>22cdb5236a6c6bee010cc193fe29fdc96e84ed81</x:v>
      </x:c>
      <x:c r="S2758" s="4" t="str">
        <x:v>app/game/data/homeworldNpcVariantsV84.json # /variants/599</x:v>
      </x:c>
      <x:c r="T2758" s="4"/>
      <x:c r="U2758" s="4"/>
      <x:c r="V2758" s="4" t="str">
        <x:v>La galerie expose les 640 PNG. Une affectation du casting ne prouve pas son affichage : les acteurs en marche et leurs pauses conservent les sources animées natives. Les lieux indiqués sont des liaisons du code, sans navigation navigateur certifiée.</x:v>
      </x:c>
    </x:row>
    <x:row r="2759" ht="28" customHeight="1">
      <x:c r="A2759" s="4" t="str">
        <x:v>tribe-lava-smelter-01</x:v>
      </x:c>
      <x:c r="B2759" s="4" t="str">
        <x:v>PNJ</x:v>
      </x:c>
      <x:c r="C2759" s="4" t="str">
        <x:v>Forges de la Caldeira</x:v>
      </x:c>
      <x:c r="D2759" s="4" t="str">
        <x:v>Fondeurs de la Caldeira · 01</x:v>
      </x:c>
      <x:c r="E2759" s="4" t="str">
        <x:v>V84 / homeworld-npc-v84</x:v>
      </x:c>
      <x:c r="F2759" s="27" t="str">
        <x:v>Galerie uniquement</x:v>
      </x:c>
      <x:c r="G2759" s="4" t="str">
        <x:v>Oui</x:v>
      </x:c>
      <x:c r="H2759" s="4" t="str">
        <x:v>Oui</x:v>
      </x:c>
      <x:c r="I2759" s="4" t="str">
        <x:v>Non</x:v>
      </x:c>
      <x:c r="J2759" s="4" t="str">
        <x:v>Non</x:v>
      </x:c>
      <x:c r="K2759" s="4" t="n">
        <x:v>0</x:v>
      </x:c>
      <x:c r="L2759" s="4" t="str">
        <x:v>PNG</x:v>
      </x:c>
      <x:c r="M2759" s="4" t="str">
        <x:v>homeworld-v84:tribe-lava-smelter-01</x:v>
      </x:c>
      <x:c r="N2759" s="48" t="str">
        <x:v>https://github.com/darknigthmare/yautja-la-longue-chasse/blob/536ac53335e440747f6eccedd2cd757d1f817a99/public/game/homeworld/v84/npcs/tribe-lava-smelter/01.png</x:v>
      </x:c>
      <x:c r="O2759" s="48" t="str">
        <x:v>https://github.com/darknigthmare/yautja-la-longue-chasse/blob/536ac53335e440747f6eccedd2cd757d1f817a99/app/game/data/homeworldNpcVariantsV84.json</x:v>
      </x:c>
      <x:c r="P2759" s="4" t="str">
        <x:v>public/game/homeworld/v84/npcs/tribe-lava-smelter/01.png</x:v>
      </x:c>
      <x:c r="Q2759" s="4" t="str">
        <x:v>afcb2ff3b9d3fe456e3f50e76f7d80406fdd83524a9b28f5d8ef57b93a9d01c7</x:v>
      </x:c>
      <x:c r="R2759" s="4" t="str">
        <x:v>9343559c2e3e160a0389a2105c2c71d2b10b7e79</x:v>
      </x:c>
      <x:c r="S2759" s="4" t="str">
        <x:v>app/game/data/homeworldNpcVariantsV84.json # /variants/560</x:v>
      </x:c>
      <x:c r="T2759" s="4"/>
      <x:c r="U2759" s="4"/>
      <x:c r="V2759" s="4" t="str">
        <x:v>La galerie expose les 640 PNG. Une affectation du casting ne prouve pas son affichage : les acteurs en marche et leurs pauses conservent les sources animées natives. Les lieux indiqués sont des liaisons du code, sans navigation navigateur certifiée.</x:v>
      </x:c>
    </x:row>
    <x:row r="2760" ht="28" customHeight="1">
      <x:c r="A2760" s="4" t="str">
        <x:v>tribe-lava-smelter-02</x:v>
      </x:c>
      <x:c r="B2760" s="4" t="str">
        <x:v>PNJ</x:v>
      </x:c>
      <x:c r="C2760" s="4" t="str">
        <x:v>Forges de la Caldeira</x:v>
      </x:c>
      <x:c r="D2760" s="4" t="str">
        <x:v>Fondeurs de la Caldeira · 02</x:v>
      </x:c>
      <x:c r="E2760" s="4" t="str">
        <x:v>V84 / homeworld-npc-v84</x:v>
      </x:c>
      <x:c r="F2760" s="27" t="str">
        <x:v>Galerie uniquement</x:v>
      </x:c>
      <x:c r="G2760" s="4" t="str">
        <x:v>Oui</x:v>
      </x:c>
      <x:c r="H2760" s="4" t="str">
        <x:v>Oui</x:v>
      </x:c>
      <x:c r="I2760" s="4" t="str">
        <x:v>Non</x:v>
      </x:c>
      <x:c r="J2760" s="4" t="str">
        <x:v>Non</x:v>
      </x:c>
      <x:c r="K2760" s="4" t="n">
        <x:v>0</x:v>
      </x:c>
      <x:c r="L2760" s="4" t="str">
        <x:v>PNG</x:v>
      </x:c>
      <x:c r="M2760" s="4" t="str">
        <x:v>homeworld-v84:tribe-lava-smelter-02</x:v>
      </x:c>
      <x:c r="N2760" s="48" t="str">
        <x:v>https://github.com/darknigthmare/yautja-la-longue-chasse/blob/536ac53335e440747f6eccedd2cd757d1f817a99/public/game/homeworld/v84/npcs/tribe-lava-smelter/02.png</x:v>
      </x:c>
      <x:c r="O2760" s="48" t="str">
        <x:v>https://github.com/darknigthmare/yautja-la-longue-chasse/blob/536ac53335e440747f6eccedd2cd757d1f817a99/app/game/data/homeworldNpcVariantsV84.json</x:v>
      </x:c>
      <x:c r="P2760" s="4" t="str">
        <x:v>public/game/homeworld/v84/npcs/tribe-lava-smelter/02.png</x:v>
      </x:c>
      <x:c r="Q2760" s="4" t="str">
        <x:v>f322a89e7537f09ef33a23579b35d49fb2140db59d7ea17c29029226fb04ac54</x:v>
      </x:c>
      <x:c r="R2760" s="4" t="str">
        <x:v>1d7b9861a3683111b5c0c88acf657ce223aa24ff</x:v>
      </x:c>
      <x:c r="S2760" s="4" t="str">
        <x:v>app/game/data/homeworldNpcVariantsV84.json # /variants/561</x:v>
      </x:c>
      <x:c r="T2760" s="4"/>
      <x:c r="U2760" s="4"/>
      <x:c r="V2760" s="4" t="str">
        <x:v>La galerie expose les 640 PNG. Une affectation du casting ne prouve pas son affichage : les acteurs en marche et leurs pauses conservent les sources animées natives. Les lieux indiqués sont des liaisons du code, sans navigation navigateur certifiée.</x:v>
      </x:c>
    </x:row>
    <x:row r="2761" ht="28" customHeight="1">
      <x:c r="A2761" s="4" t="str">
        <x:v>tribe-lava-smelter-03</x:v>
      </x:c>
      <x:c r="B2761" s="4" t="str">
        <x:v>PNJ</x:v>
      </x:c>
      <x:c r="C2761" s="4" t="str">
        <x:v>Forges de la Caldeira</x:v>
      </x:c>
      <x:c r="D2761" s="4" t="str">
        <x:v>Fondeurs de la Caldeira · 03</x:v>
      </x:c>
      <x:c r="E2761" s="4" t="str">
        <x:v>V84 / homeworld-npc-v84</x:v>
      </x:c>
      <x:c r="F2761" s="27" t="str">
        <x:v>Galerie uniquement</x:v>
      </x:c>
      <x:c r="G2761" s="4" t="str">
        <x:v>Oui</x:v>
      </x:c>
      <x:c r="H2761" s="4" t="str">
        <x:v>Oui</x:v>
      </x:c>
      <x:c r="I2761" s="4" t="str">
        <x:v>Non</x:v>
      </x:c>
      <x:c r="J2761" s="4" t="str">
        <x:v>Non</x:v>
      </x:c>
      <x:c r="K2761" s="4" t="n">
        <x:v>0</x:v>
      </x:c>
      <x:c r="L2761" s="4" t="str">
        <x:v>PNG</x:v>
      </x:c>
      <x:c r="M2761" s="4" t="str">
        <x:v>homeworld-v84:tribe-lava-smelter-03</x:v>
      </x:c>
      <x:c r="N2761" s="48" t="str">
        <x:v>https://github.com/darknigthmare/yautja-la-longue-chasse/blob/536ac53335e440747f6eccedd2cd757d1f817a99/public/game/homeworld/v84/npcs/tribe-lava-smelter/03.png</x:v>
      </x:c>
      <x:c r="O2761" s="48" t="str">
        <x:v>https://github.com/darknigthmare/yautja-la-longue-chasse/blob/536ac53335e440747f6eccedd2cd757d1f817a99/app/game/data/homeworldNpcVariantsV84.json</x:v>
      </x:c>
      <x:c r="P2761" s="4" t="str">
        <x:v>public/game/homeworld/v84/npcs/tribe-lava-smelter/03.png</x:v>
      </x:c>
      <x:c r="Q2761" s="4" t="str">
        <x:v>c4670704d2a63d4a9882886da36741a2cb933e39d0b3de8cced7408d7050b0fa</x:v>
      </x:c>
      <x:c r="R2761" s="4" t="str">
        <x:v>8749da0ef4f650a176a26bd70d0ec7c0b2347f9a</x:v>
      </x:c>
      <x:c r="S2761" s="4" t="str">
        <x:v>app/game/data/homeworldNpcVariantsV84.json # /variants/562</x:v>
      </x:c>
      <x:c r="T2761" s="4"/>
      <x:c r="U2761" s="4"/>
      <x:c r="V2761" s="4" t="str">
        <x:v>La galerie expose les 640 PNG. Une affectation du casting ne prouve pas son affichage : les acteurs en marche et leurs pauses conservent les sources animées natives. Les lieux indiqués sont des liaisons du code, sans navigation navigateur certifiée.</x:v>
      </x:c>
    </x:row>
    <x:row r="2762" ht="28" customHeight="1">
      <x:c r="A2762" s="4" t="str">
        <x:v>tribe-lava-smelter-04</x:v>
      </x:c>
      <x:c r="B2762" s="4" t="str">
        <x:v>PNJ</x:v>
      </x:c>
      <x:c r="C2762" s="4" t="str">
        <x:v>Forges de la Caldeira</x:v>
      </x:c>
      <x:c r="D2762" s="4" t="str">
        <x:v>Fondeurs de la Caldeira · 04</x:v>
      </x:c>
      <x:c r="E2762" s="4" t="str">
        <x:v>V84 / homeworld-npc-v84</x:v>
      </x:c>
      <x:c r="F2762" s="27" t="str">
        <x:v>Galerie uniquement</x:v>
      </x:c>
      <x:c r="G2762" s="4" t="str">
        <x:v>Oui</x:v>
      </x:c>
      <x:c r="H2762" s="4" t="str">
        <x:v>Oui</x:v>
      </x:c>
      <x:c r="I2762" s="4" t="str">
        <x:v>Non</x:v>
      </x:c>
      <x:c r="J2762" s="4" t="str">
        <x:v>Non</x:v>
      </x:c>
      <x:c r="K2762" s="4" t="n">
        <x:v>0</x:v>
      </x:c>
      <x:c r="L2762" s="4" t="str">
        <x:v>PNG</x:v>
      </x:c>
      <x:c r="M2762" s="4" t="str">
        <x:v>homeworld-v84:tribe-lava-smelter-04</x:v>
      </x:c>
      <x:c r="N2762" s="48" t="str">
        <x:v>https://github.com/darknigthmare/yautja-la-longue-chasse/blob/536ac53335e440747f6eccedd2cd757d1f817a99/public/game/homeworld/v84/npcs/tribe-lava-smelter/04.png</x:v>
      </x:c>
      <x:c r="O2762" s="48" t="str">
        <x:v>https://github.com/darknigthmare/yautja-la-longue-chasse/blob/536ac53335e440747f6eccedd2cd757d1f817a99/app/game/data/homeworldNpcVariantsV84.json</x:v>
      </x:c>
      <x:c r="P2762" s="4" t="str">
        <x:v>public/game/homeworld/v84/npcs/tribe-lava-smelter/04.png</x:v>
      </x:c>
      <x:c r="Q2762" s="4" t="str">
        <x:v>019ac0861f932fb0384602f3a89927c318346e97f2e7bc0e6ebebcf1fcea4296</x:v>
      </x:c>
      <x:c r="R2762" s="4" t="str">
        <x:v>46edbc44e8b68942eb441462be28e6a2e6be9c9b</x:v>
      </x:c>
      <x:c r="S2762" s="4" t="str">
        <x:v>app/game/data/homeworldNpcVariantsV84.json # /variants/563</x:v>
      </x:c>
      <x:c r="T2762" s="4"/>
      <x:c r="U2762" s="4"/>
      <x:c r="V2762" s="4" t="str">
        <x:v>La galerie expose les 640 PNG. Une affectation du casting ne prouve pas son affichage : les acteurs en marche et leurs pauses conservent les sources animées natives. Les lieux indiqués sont des liaisons du code, sans navigation navigateur certifiée.</x:v>
      </x:c>
    </x:row>
    <x:row r="2763" ht="28" customHeight="1">
      <x:c r="A2763" s="4" t="str">
        <x:v>tribe-lava-smelter-05</x:v>
      </x:c>
      <x:c r="B2763" s="4" t="str">
        <x:v>PNJ</x:v>
      </x:c>
      <x:c r="C2763" s="4" t="str">
        <x:v>Forges de la Caldeira</x:v>
      </x:c>
      <x:c r="D2763" s="4" t="str">
        <x:v>Fondeurs de la Caldeira · 05</x:v>
      </x:c>
      <x:c r="E2763" s="4" t="str">
        <x:v>V84 / homeworld-npc-v84</x:v>
      </x:c>
      <x:c r="F2763" s="27" t="str">
        <x:v>Galerie uniquement</x:v>
      </x:c>
      <x:c r="G2763" s="4" t="str">
        <x:v>Oui</x:v>
      </x:c>
      <x:c r="H2763" s="4" t="str">
        <x:v>Oui</x:v>
      </x:c>
      <x:c r="I2763" s="4" t="str">
        <x:v>Non</x:v>
      </x:c>
      <x:c r="J2763" s="4" t="str">
        <x:v>Non</x:v>
      </x:c>
      <x:c r="K2763" s="4" t="n">
        <x:v>0</x:v>
      </x:c>
      <x:c r="L2763" s="4" t="str">
        <x:v>PNG</x:v>
      </x:c>
      <x:c r="M2763" s="4" t="str">
        <x:v>homeworld-v84:tribe-lava-smelter-05</x:v>
      </x:c>
      <x:c r="N2763" s="48" t="str">
        <x:v>https://github.com/darknigthmare/yautja-la-longue-chasse/blob/536ac53335e440747f6eccedd2cd757d1f817a99/public/game/homeworld/v84/npcs/tribe-lava-smelter/05.png</x:v>
      </x:c>
      <x:c r="O2763" s="48" t="str">
        <x:v>https://github.com/darknigthmare/yautja-la-longue-chasse/blob/536ac53335e440747f6eccedd2cd757d1f817a99/app/game/data/homeworldNpcVariantsV84.json</x:v>
      </x:c>
      <x:c r="P2763" s="4" t="str">
        <x:v>public/game/homeworld/v84/npcs/tribe-lava-smelter/05.png</x:v>
      </x:c>
      <x:c r="Q2763" s="4" t="str">
        <x:v>4d80b30d7d41311e0681c38cc560a94c4f4ae0189c8769551491edb468f7a008</x:v>
      </x:c>
      <x:c r="R2763" s="4" t="str">
        <x:v>94f9c367f8723ce20dd0d7ae99c5432cead7e7e6</x:v>
      </x:c>
      <x:c r="S2763" s="4" t="str">
        <x:v>app/game/data/homeworldNpcVariantsV84.json # /variants/564</x:v>
      </x:c>
      <x:c r="T2763" s="4"/>
      <x:c r="U2763" s="4"/>
      <x:c r="V2763" s="4" t="str">
        <x:v>La galerie expose les 640 PNG. Une affectation du casting ne prouve pas son affichage : les acteurs en marche et leurs pauses conservent les sources animées natives. Les lieux indiqués sont des liaisons du code, sans navigation navigateur certifiée.</x:v>
      </x:c>
    </x:row>
    <x:row r="2764" ht="28" customHeight="1">
      <x:c r="A2764" s="4" t="str">
        <x:v>tribe-lava-smelter-06</x:v>
      </x:c>
      <x:c r="B2764" s="4" t="str">
        <x:v>PNJ</x:v>
      </x:c>
      <x:c r="C2764" s="4" t="str">
        <x:v>Forges de la Caldeira</x:v>
      </x:c>
      <x:c r="D2764" s="4" t="str">
        <x:v>Fondeurs de la Caldeira · 06</x:v>
      </x:c>
      <x:c r="E2764" s="4" t="str">
        <x:v>V84 / homeworld-npc-v84</x:v>
      </x:c>
      <x:c r="F2764" s="27" t="str">
        <x:v>Galerie uniquement</x:v>
      </x:c>
      <x:c r="G2764" s="4" t="str">
        <x:v>Oui</x:v>
      </x:c>
      <x:c r="H2764" s="4" t="str">
        <x:v>Oui</x:v>
      </x:c>
      <x:c r="I2764" s="4" t="str">
        <x:v>Non</x:v>
      </x:c>
      <x:c r="J2764" s="4" t="str">
        <x:v>Non</x:v>
      </x:c>
      <x:c r="K2764" s="4" t="n">
        <x:v>0</x:v>
      </x:c>
      <x:c r="L2764" s="4" t="str">
        <x:v>PNG</x:v>
      </x:c>
      <x:c r="M2764" s="4" t="str">
        <x:v>homeworld-v84:tribe-lava-smelter-06</x:v>
      </x:c>
      <x:c r="N2764" s="48" t="str">
        <x:v>https://github.com/darknigthmare/yautja-la-longue-chasse/blob/536ac53335e440747f6eccedd2cd757d1f817a99/public/game/homeworld/v84/npcs/tribe-lava-smelter/06.png</x:v>
      </x:c>
      <x:c r="O2764" s="48" t="str">
        <x:v>https://github.com/darknigthmare/yautja-la-longue-chasse/blob/536ac53335e440747f6eccedd2cd757d1f817a99/app/game/data/homeworldNpcVariantsV84.json</x:v>
      </x:c>
      <x:c r="P2764" s="4" t="str">
        <x:v>public/game/homeworld/v84/npcs/tribe-lava-smelter/06.png</x:v>
      </x:c>
      <x:c r="Q2764" s="4" t="str">
        <x:v>c7e1559e9da35cc5b49dd9972166dce4a81aba010da3d17ee3ec194f26597ae3</x:v>
      </x:c>
      <x:c r="R2764" s="4" t="str">
        <x:v>67316f12cc09ec2291fcdb8b0e0d2134b93cf9bf</x:v>
      </x:c>
      <x:c r="S2764" s="4" t="str">
        <x:v>app/game/data/homeworldNpcVariantsV84.json # /variants/565</x:v>
      </x:c>
      <x:c r="T2764" s="4"/>
      <x:c r="U2764" s="4"/>
      <x:c r="V2764" s="4" t="str">
        <x:v>La galerie expose les 640 PNG. Une affectation du casting ne prouve pas son affichage : les acteurs en marche et leurs pauses conservent les sources animées natives. Les lieux indiqués sont des liaisons du code, sans navigation navigateur certifiée.</x:v>
      </x:c>
    </x:row>
    <x:row r="2765" ht="28" customHeight="1">
      <x:c r="A2765" s="4" t="str">
        <x:v>tribe-lava-smelter-07</x:v>
      </x:c>
      <x:c r="B2765" s="4" t="str">
        <x:v>PNJ</x:v>
      </x:c>
      <x:c r="C2765" s="4" t="str">
        <x:v>Forges de la Caldeira</x:v>
      </x:c>
      <x:c r="D2765" s="4" t="str">
        <x:v>Fondeurs de la Caldeira · 07</x:v>
      </x:c>
      <x:c r="E2765" s="4" t="str">
        <x:v>V84 / homeworld-npc-v84</x:v>
      </x:c>
      <x:c r="F2765" s="27" t="str">
        <x:v>Galerie uniquement</x:v>
      </x:c>
      <x:c r="G2765" s="4" t="str">
        <x:v>Oui</x:v>
      </x:c>
      <x:c r="H2765" s="4" t="str">
        <x:v>Oui</x:v>
      </x:c>
      <x:c r="I2765" s="4" t="str">
        <x:v>Non</x:v>
      </x:c>
      <x:c r="J2765" s="4" t="str">
        <x:v>Non</x:v>
      </x:c>
      <x:c r="K2765" s="4" t="n">
        <x:v>0</x:v>
      </x:c>
      <x:c r="L2765" s="4" t="str">
        <x:v>PNG</x:v>
      </x:c>
      <x:c r="M2765" s="4" t="str">
        <x:v>homeworld-v84:tribe-lava-smelter-07</x:v>
      </x:c>
      <x:c r="N2765" s="48" t="str">
        <x:v>https://github.com/darknigthmare/yautja-la-longue-chasse/blob/536ac53335e440747f6eccedd2cd757d1f817a99/public/game/homeworld/v84/npcs/tribe-lava-smelter/07.png</x:v>
      </x:c>
      <x:c r="O2765" s="48" t="str">
        <x:v>https://github.com/darknigthmare/yautja-la-longue-chasse/blob/536ac53335e440747f6eccedd2cd757d1f817a99/app/game/data/homeworldNpcVariantsV84.json</x:v>
      </x:c>
      <x:c r="P2765" s="4" t="str">
        <x:v>public/game/homeworld/v84/npcs/tribe-lava-smelter/07.png</x:v>
      </x:c>
      <x:c r="Q2765" s="4" t="str">
        <x:v>d39f93248c461d26db45455f31c820f1207b43ebe267960ea929c00f851b479f</x:v>
      </x:c>
      <x:c r="R2765" s="4" t="str">
        <x:v>1dfe18f7f7c00fb4b35f549274e579571849c54a</x:v>
      </x:c>
      <x:c r="S2765" s="4" t="str">
        <x:v>app/game/data/homeworldNpcVariantsV84.json # /variants/566</x:v>
      </x:c>
      <x:c r="T2765" s="4"/>
      <x:c r="U2765" s="4"/>
      <x:c r="V2765" s="4" t="str">
        <x:v>La galerie expose les 640 PNG. Une affectation du casting ne prouve pas son affichage : les acteurs en marche et leurs pauses conservent les sources animées natives. Les lieux indiqués sont des liaisons du code, sans navigation navigateur certifiée.</x:v>
      </x:c>
    </x:row>
    <x:row r="2766" ht="28" customHeight="1">
      <x:c r="A2766" s="4" t="str">
        <x:v>tribe-lava-smelter-08</x:v>
      </x:c>
      <x:c r="B2766" s="4" t="str">
        <x:v>PNJ</x:v>
      </x:c>
      <x:c r="C2766" s="4" t="str">
        <x:v>Forges de la Caldeira</x:v>
      </x:c>
      <x:c r="D2766" s="4" t="str">
        <x:v>Fondeurs de la Caldeira · 08</x:v>
      </x:c>
      <x:c r="E2766" s="4" t="str">
        <x:v>V84 / homeworld-npc-v84</x:v>
      </x:c>
      <x:c r="F2766" s="27" t="str">
        <x:v>Galerie uniquement</x:v>
      </x:c>
      <x:c r="G2766" s="4" t="str">
        <x:v>Oui</x:v>
      </x:c>
      <x:c r="H2766" s="4" t="str">
        <x:v>Oui</x:v>
      </x:c>
      <x:c r="I2766" s="4" t="str">
        <x:v>Non</x:v>
      </x:c>
      <x:c r="J2766" s="4" t="str">
        <x:v>Non</x:v>
      </x:c>
      <x:c r="K2766" s="4" t="n">
        <x:v>0</x:v>
      </x:c>
      <x:c r="L2766" s="4" t="str">
        <x:v>PNG</x:v>
      </x:c>
      <x:c r="M2766" s="4" t="str">
        <x:v>homeworld-v84:tribe-lava-smelter-08</x:v>
      </x:c>
      <x:c r="N2766" s="48" t="str">
        <x:v>https://github.com/darknigthmare/yautja-la-longue-chasse/blob/536ac53335e440747f6eccedd2cd757d1f817a99/public/game/homeworld/v84/npcs/tribe-lava-smelter/08.png</x:v>
      </x:c>
      <x:c r="O2766" s="48" t="str">
        <x:v>https://github.com/darknigthmare/yautja-la-longue-chasse/blob/536ac53335e440747f6eccedd2cd757d1f817a99/app/game/data/homeworldNpcVariantsV84.json</x:v>
      </x:c>
      <x:c r="P2766" s="4" t="str">
        <x:v>public/game/homeworld/v84/npcs/tribe-lava-smelter/08.png</x:v>
      </x:c>
      <x:c r="Q2766" s="4" t="str">
        <x:v>08be1ea408014fc1dc79972e646097c2579b073c65237ad010069aabfd917da0</x:v>
      </x:c>
      <x:c r="R2766" s="4" t="str">
        <x:v>4403458f9206d2f15c5c61115b446d74b786ec6e</x:v>
      </x:c>
      <x:c r="S2766" s="4" t="str">
        <x:v>app/game/data/homeworldNpcVariantsV84.json # /variants/567</x:v>
      </x:c>
      <x:c r="T2766" s="4"/>
      <x:c r="U2766" s="4"/>
      <x:c r="V2766" s="4" t="str">
        <x:v>La galerie expose les 640 PNG. Une affectation du casting ne prouve pas son affichage : les acteurs en marche et leurs pauses conservent les sources animées natives. Les lieux indiqués sont des liaisons du code, sans navigation navigateur certifiée.</x:v>
      </x:c>
    </x:row>
    <x:row r="2767" ht="28" customHeight="1">
      <x:c r="A2767" s="4" t="str">
        <x:v>tribe-lava-smelter-09</x:v>
      </x:c>
      <x:c r="B2767" s="4" t="str">
        <x:v>PNJ</x:v>
      </x:c>
      <x:c r="C2767" s="4" t="str">
        <x:v>Forges de la Caldeira</x:v>
      </x:c>
      <x:c r="D2767" s="4" t="str">
        <x:v>Fondeurs de la Caldeira · 09</x:v>
      </x:c>
      <x:c r="E2767" s="4" t="str">
        <x:v>V84 / homeworld-npc-v84</x:v>
      </x:c>
      <x:c r="F2767" s="27" t="str">
        <x:v>Galerie uniquement</x:v>
      </x:c>
      <x:c r="G2767" s="4" t="str">
        <x:v>Oui</x:v>
      </x:c>
      <x:c r="H2767" s="4" t="str">
        <x:v>Oui</x:v>
      </x:c>
      <x:c r="I2767" s="4" t="str">
        <x:v>Non</x:v>
      </x:c>
      <x:c r="J2767" s="4" t="str">
        <x:v>Non</x:v>
      </x:c>
      <x:c r="K2767" s="4" t="n">
        <x:v>0</x:v>
      </x:c>
      <x:c r="L2767" s="4" t="str">
        <x:v>PNG</x:v>
      </x:c>
      <x:c r="M2767" s="4" t="str">
        <x:v>homeworld-v84:tribe-lava-smelter-09</x:v>
      </x:c>
      <x:c r="N2767" s="48" t="str">
        <x:v>https://github.com/darknigthmare/yautja-la-longue-chasse/blob/536ac53335e440747f6eccedd2cd757d1f817a99/public/game/homeworld/v84/npcs/tribe-lava-smelter/09.png</x:v>
      </x:c>
      <x:c r="O2767" s="48" t="str">
        <x:v>https://github.com/darknigthmare/yautja-la-longue-chasse/blob/536ac53335e440747f6eccedd2cd757d1f817a99/app/game/data/homeworldNpcVariantsV84.json</x:v>
      </x:c>
      <x:c r="P2767" s="4" t="str">
        <x:v>public/game/homeworld/v84/npcs/tribe-lava-smelter/09.png</x:v>
      </x:c>
      <x:c r="Q2767" s="4" t="str">
        <x:v>537eaa101604009cbdba3c338b4cf70cba6d9de39483c80e2f792ae789357a8f</x:v>
      </x:c>
      <x:c r="R2767" s="4" t="str">
        <x:v>af732c3a9a2757382b1fcb80feb9866012cbd9e4</x:v>
      </x:c>
      <x:c r="S2767" s="4" t="str">
        <x:v>app/game/data/homeworldNpcVariantsV84.json # /variants/568</x:v>
      </x:c>
      <x:c r="T2767" s="4"/>
      <x:c r="U2767" s="4"/>
      <x:c r="V2767" s="4" t="str">
        <x:v>La galerie expose les 640 PNG. Une affectation du casting ne prouve pas son affichage : les acteurs en marche et leurs pauses conservent les sources animées natives. Les lieux indiqués sont des liaisons du code, sans navigation navigateur certifiée.</x:v>
      </x:c>
    </x:row>
    <x:row r="2768" ht="28" customHeight="1">
      <x:c r="A2768" s="4" t="str">
        <x:v>tribe-lava-smelter-10</x:v>
      </x:c>
      <x:c r="B2768" s="4" t="str">
        <x:v>PNJ</x:v>
      </x:c>
      <x:c r="C2768" s="4" t="str">
        <x:v>Forges de la Caldeira</x:v>
      </x:c>
      <x:c r="D2768" s="4" t="str">
        <x:v>Fondeurs de la Caldeira · 10</x:v>
      </x:c>
      <x:c r="E2768" s="4" t="str">
        <x:v>V84 / homeworld-npc-v84</x:v>
      </x:c>
      <x:c r="F2768" s="27" t="str">
        <x:v>Galerie uniquement</x:v>
      </x:c>
      <x:c r="G2768" s="4" t="str">
        <x:v>Oui</x:v>
      </x:c>
      <x:c r="H2768" s="4" t="str">
        <x:v>Oui</x:v>
      </x:c>
      <x:c r="I2768" s="4" t="str">
        <x:v>Non</x:v>
      </x:c>
      <x:c r="J2768" s="4" t="str">
        <x:v>Non</x:v>
      </x:c>
      <x:c r="K2768" s="4" t="n">
        <x:v>0</x:v>
      </x:c>
      <x:c r="L2768" s="4" t="str">
        <x:v>PNG</x:v>
      </x:c>
      <x:c r="M2768" s="4" t="str">
        <x:v>homeworld-v84:tribe-lava-smelter-10</x:v>
      </x:c>
      <x:c r="N2768" s="48" t="str">
        <x:v>https://github.com/darknigthmare/yautja-la-longue-chasse/blob/536ac53335e440747f6eccedd2cd757d1f817a99/public/game/homeworld/v84/npcs/tribe-lava-smelter/10.png</x:v>
      </x:c>
      <x:c r="O2768" s="48" t="str">
        <x:v>https://github.com/darknigthmare/yautja-la-longue-chasse/blob/536ac53335e440747f6eccedd2cd757d1f817a99/app/game/data/homeworldNpcVariantsV84.json</x:v>
      </x:c>
      <x:c r="P2768" s="4" t="str">
        <x:v>public/game/homeworld/v84/npcs/tribe-lava-smelter/10.png</x:v>
      </x:c>
      <x:c r="Q2768" s="4" t="str">
        <x:v>d944c4724226764a00c04448bca8b018951166764df436357c41cc4d78320f81</x:v>
      </x:c>
      <x:c r="R2768" s="4" t="str">
        <x:v>154b3080641b1f33946cca4666fbfb9b91b73f27</x:v>
      </x:c>
      <x:c r="S2768" s="4" t="str">
        <x:v>app/game/data/homeworldNpcVariantsV84.json # /variants/569</x:v>
      </x:c>
      <x:c r="T2768" s="4"/>
      <x:c r="U2768" s="4"/>
      <x:c r="V2768" s="4" t="str">
        <x:v>La galerie expose les 640 PNG. Une affectation du casting ne prouve pas son affichage : les acteurs en marche et leurs pauses conservent les sources animées natives. Les lieux indiqués sont des liaisons du code, sans navigation navigateur certifiée.</x:v>
      </x:c>
    </x:row>
    <x:row r="2769" ht="28" customHeight="1">
      <x:c r="A2769" s="4" t="str">
        <x:v>tribe-lava-smelter-11</x:v>
      </x:c>
      <x:c r="B2769" s="4" t="str">
        <x:v>PNJ</x:v>
      </x:c>
      <x:c r="C2769" s="4" t="str">
        <x:v>Forges de la Caldeira</x:v>
      </x:c>
      <x:c r="D2769" s="4" t="str">
        <x:v>Fondeurs de la Caldeira · 11</x:v>
      </x:c>
      <x:c r="E2769" s="4" t="str">
        <x:v>V84 / homeworld-npc-v84</x:v>
      </x:c>
      <x:c r="F2769" s="27" t="str">
        <x:v>Galerie uniquement</x:v>
      </x:c>
      <x:c r="G2769" s="4" t="str">
        <x:v>Oui</x:v>
      </x:c>
      <x:c r="H2769" s="4" t="str">
        <x:v>Oui</x:v>
      </x:c>
      <x:c r="I2769" s="4" t="str">
        <x:v>Non</x:v>
      </x:c>
      <x:c r="J2769" s="4" t="str">
        <x:v>Non</x:v>
      </x:c>
      <x:c r="K2769" s="4" t="n">
        <x:v>0</x:v>
      </x:c>
      <x:c r="L2769" s="4" t="str">
        <x:v>PNG</x:v>
      </x:c>
      <x:c r="M2769" s="4" t="str">
        <x:v>homeworld-v84:tribe-lava-smelter-11</x:v>
      </x:c>
      <x:c r="N2769" s="48" t="str">
        <x:v>https://github.com/darknigthmare/yautja-la-longue-chasse/blob/536ac53335e440747f6eccedd2cd757d1f817a99/public/game/homeworld/v84/npcs/tribe-lava-smelter/11.png</x:v>
      </x:c>
      <x:c r="O2769" s="48" t="str">
        <x:v>https://github.com/darknigthmare/yautja-la-longue-chasse/blob/536ac53335e440747f6eccedd2cd757d1f817a99/app/game/data/homeworldNpcVariantsV84.json</x:v>
      </x:c>
      <x:c r="P2769" s="4" t="str">
        <x:v>public/game/homeworld/v84/npcs/tribe-lava-smelter/11.png</x:v>
      </x:c>
      <x:c r="Q2769" s="4" t="str">
        <x:v>97db794f7c797404a18bf3e2aeed2ce28a0b7475cc953145a2371c7f5af9532a</x:v>
      </x:c>
      <x:c r="R2769" s="4" t="str">
        <x:v>94591f96613c5ca6c9aa9f1451e5b40c779de92e</x:v>
      </x:c>
      <x:c r="S2769" s="4" t="str">
        <x:v>app/game/data/homeworldNpcVariantsV84.json # /variants/570</x:v>
      </x:c>
      <x:c r="T2769" s="4"/>
      <x:c r="U2769" s="4"/>
      <x:c r="V2769" s="4" t="str">
        <x:v>La galerie expose les 640 PNG. Une affectation du casting ne prouve pas son affichage : les acteurs en marche et leurs pauses conservent les sources animées natives. Les lieux indiqués sont des liaisons du code, sans navigation navigateur certifiée.</x:v>
      </x:c>
    </x:row>
    <x:row r="2770" ht="28" customHeight="1">
      <x:c r="A2770" s="4" t="str">
        <x:v>tribe-lava-smelter-12</x:v>
      </x:c>
      <x:c r="B2770" s="4" t="str">
        <x:v>PNJ</x:v>
      </x:c>
      <x:c r="C2770" s="4" t="str">
        <x:v>Forges de la Caldeira</x:v>
      </x:c>
      <x:c r="D2770" s="4" t="str">
        <x:v>Fondeurs de la Caldeira · 12</x:v>
      </x:c>
      <x:c r="E2770" s="4" t="str">
        <x:v>V84 / homeworld-npc-v84</x:v>
      </x:c>
      <x:c r="F2770" s="27" t="str">
        <x:v>Galerie uniquement</x:v>
      </x:c>
      <x:c r="G2770" s="4" t="str">
        <x:v>Oui</x:v>
      </x:c>
      <x:c r="H2770" s="4" t="str">
        <x:v>Oui</x:v>
      </x:c>
      <x:c r="I2770" s="4" t="str">
        <x:v>Non</x:v>
      </x:c>
      <x:c r="J2770" s="4" t="str">
        <x:v>Non</x:v>
      </x:c>
      <x:c r="K2770" s="4" t="n">
        <x:v>0</x:v>
      </x:c>
      <x:c r="L2770" s="4" t="str">
        <x:v>PNG</x:v>
      </x:c>
      <x:c r="M2770" s="4" t="str">
        <x:v>homeworld-v84:tribe-lava-smelter-12</x:v>
      </x:c>
      <x:c r="N2770" s="48" t="str">
        <x:v>https://github.com/darknigthmare/yautja-la-longue-chasse/blob/536ac53335e440747f6eccedd2cd757d1f817a99/public/game/homeworld/v84/npcs/tribe-lava-smelter/12.png</x:v>
      </x:c>
      <x:c r="O2770" s="48" t="str">
        <x:v>https://github.com/darknigthmare/yautja-la-longue-chasse/blob/536ac53335e440747f6eccedd2cd757d1f817a99/app/game/data/homeworldNpcVariantsV84.json</x:v>
      </x:c>
      <x:c r="P2770" s="4" t="str">
        <x:v>public/game/homeworld/v84/npcs/tribe-lava-smelter/12.png</x:v>
      </x:c>
      <x:c r="Q2770" s="4" t="str">
        <x:v>6a71e1ce2e54ad0c9f122c3da9de77a19d4682a61ececa52728b156e2d9f0734</x:v>
      </x:c>
      <x:c r="R2770" s="4" t="str">
        <x:v>a5d9127d036ad8afe9479d13b21ab01d9d14fcf7</x:v>
      </x:c>
      <x:c r="S2770" s="4" t="str">
        <x:v>app/game/data/homeworldNpcVariantsV84.json # /variants/571</x:v>
      </x:c>
      <x:c r="T2770" s="4"/>
      <x:c r="U2770" s="4"/>
      <x:c r="V2770" s="4" t="str">
        <x:v>La galerie expose les 640 PNG. Une affectation du casting ne prouve pas son affichage : les acteurs en marche et leurs pauses conservent les sources animées natives. Les lieux indiqués sont des liaisons du code, sans navigation navigateur certifiée.</x:v>
      </x:c>
    </x:row>
    <x:row r="2771" ht="28" customHeight="1">
      <x:c r="A2771" s="4" t="str">
        <x:v>tribe-lava-smelter-13</x:v>
      </x:c>
      <x:c r="B2771" s="4" t="str">
        <x:v>PNJ</x:v>
      </x:c>
      <x:c r="C2771" s="4" t="str">
        <x:v>Forges de la Caldeira</x:v>
      </x:c>
      <x:c r="D2771" s="4" t="str">
        <x:v>Fondeurs de la Caldeira · 13</x:v>
      </x:c>
      <x:c r="E2771" s="4" t="str">
        <x:v>V84 / homeworld-npc-v84</x:v>
      </x:c>
      <x:c r="F2771" s="27" t="str">
        <x:v>Galerie uniquement</x:v>
      </x:c>
      <x:c r="G2771" s="4" t="str">
        <x:v>Oui</x:v>
      </x:c>
      <x:c r="H2771" s="4" t="str">
        <x:v>Oui</x:v>
      </x:c>
      <x:c r="I2771" s="4" t="str">
        <x:v>Non</x:v>
      </x:c>
      <x:c r="J2771" s="4" t="str">
        <x:v>Non</x:v>
      </x:c>
      <x:c r="K2771" s="4" t="n">
        <x:v>0</x:v>
      </x:c>
      <x:c r="L2771" s="4" t="str">
        <x:v>PNG</x:v>
      </x:c>
      <x:c r="M2771" s="4" t="str">
        <x:v>homeworld-v84:tribe-lava-smelter-13</x:v>
      </x:c>
      <x:c r="N2771" s="48" t="str">
        <x:v>https://github.com/darknigthmare/yautja-la-longue-chasse/blob/536ac53335e440747f6eccedd2cd757d1f817a99/public/game/homeworld/v84/npcs/tribe-lava-smelter/13.png</x:v>
      </x:c>
      <x:c r="O2771" s="48" t="str">
        <x:v>https://github.com/darknigthmare/yautja-la-longue-chasse/blob/536ac53335e440747f6eccedd2cd757d1f817a99/app/game/data/homeworldNpcVariantsV84.json</x:v>
      </x:c>
      <x:c r="P2771" s="4" t="str">
        <x:v>public/game/homeworld/v84/npcs/tribe-lava-smelter/13.png</x:v>
      </x:c>
      <x:c r="Q2771" s="4" t="str">
        <x:v>c919013620eff167441d8ee5ccf71d83c61ecc91a5f9af5ecc4bbf4aac142e82</x:v>
      </x:c>
      <x:c r="R2771" s="4" t="str">
        <x:v>26bb3564b3600d5f76fcf2ecbf625659ee6baa34</x:v>
      </x:c>
      <x:c r="S2771" s="4" t="str">
        <x:v>app/game/data/homeworldNpcVariantsV84.json # /variants/572</x:v>
      </x:c>
      <x:c r="T2771" s="4"/>
      <x:c r="U2771" s="4"/>
      <x:c r="V2771" s="4" t="str">
        <x:v>La galerie expose les 640 PNG. Une affectation du casting ne prouve pas son affichage : les acteurs en marche et leurs pauses conservent les sources animées natives. Les lieux indiqués sont des liaisons du code, sans navigation navigateur certifiée.</x:v>
      </x:c>
    </x:row>
    <x:row r="2772" ht="28" customHeight="1">
      <x:c r="A2772" s="4" t="str">
        <x:v>tribe-lava-smelter-14</x:v>
      </x:c>
      <x:c r="B2772" s="4" t="str">
        <x:v>PNJ</x:v>
      </x:c>
      <x:c r="C2772" s="4" t="str">
        <x:v>Forges de la Caldeira</x:v>
      </x:c>
      <x:c r="D2772" s="4" t="str">
        <x:v>Fondeurs de la Caldeira · 14</x:v>
      </x:c>
      <x:c r="E2772" s="4" t="str">
        <x:v>V84 / homeworld-npc-v84</x:v>
      </x:c>
      <x:c r="F2772" s="27" t="str">
        <x:v>Galerie uniquement</x:v>
      </x:c>
      <x:c r="G2772" s="4" t="str">
        <x:v>Oui</x:v>
      </x:c>
      <x:c r="H2772" s="4" t="str">
        <x:v>Oui</x:v>
      </x:c>
      <x:c r="I2772" s="4" t="str">
        <x:v>Non</x:v>
      </x:c>
      <x:c r="J2772" s="4" t="str">
        <x:v>Non</x:v>
      </x:c>
      <x:c r="K2772" s="4" t="n">
        <x:v>0</x:v>
      </x:c>
      <x:c r="L2772" s="4" t="str">
        <x:v>PNG</x:v>
      </x:c>
      <x:c r="M2772" s="4" t="str">
        <x:v>homeworld-v84:tribe-lava-smelter-14</x:v>
      </x:c>
      <x:c r="N2772" s="48" t="str">
        <x:v>https://github.com/darknigthmare/yautja-la-longue-chasse/blob/536ac53335e440747f6eccedd2cd757d1f817a99/public/game/homeworld/v84/npcs/tribe-lava-smelter/14.png</x:v>
      </x:c>
      <x:c r="O2772" s="48" t="str">
        <x:v>https://github.com/darknigthmare/yautja-la-longue-chasse/blob/536ac53335e440747f6eccedd2cd757d1f817a99/app/game/data/homeworldNpcVariantsV84.json</x:v>
      </x:c>
      <x:c r="P2772" s="4" t="str">
        <x:v>public/game/homeworld/v84/npcs/tribe-lava-smelter/14.png</x:v>
      </x:c>
      <x:c r="Q2772" s="4" t="str">
        <x:v>8b5f3953cbc217b50493a47dc5f1d2a37423cd6157cd19a44aad33ac69e192fc</x:v>
      </x:c>
      <x:c r="R2772" s="4" t="str">
        <x:v>fa999d25482700f5cf2fed4ea049008e71f28097</x:v>
      </x:c>
      <x:c r="S2772" s="4" t="str">
        <x:v>app/game/data/homeworldNpcVariantsV84.json # /variants/573</x:v>
      </x:c>
      <x:c r="T2772" s="4"/>
      <x:c r="U2772" s="4"/>
      <x:c r="V2772" s="4" t="str">
        <x:v>La galerie expose les 640 PNG. Une affectation du casting ne prouve pas son affichage : les acteurs en marche et leurs pauses conservent les sources animées natives. Les lieux indiqués sont des liaisons du code, sans navigation navigateur certifiée.</x:v>
      </x:c>
    </x:row>
    <x:row r="2773" ht="28" customHeight="1">
      <x:c r="A2773" s="4" t="str">
        <x:v>tribe-lava-smelter-15</x:v>
      </x:c>
      <x:c r="B2773" s="4" t="str">
        <x:v>PNJ</x:v>
      </x:c>
      <x:c r="C2773" s="4" t="str">
        <x:v>Forges de la Caldeira</x:v>
      </x:c>
      <x:c r="D2773" s="4" t="str">
        <x:v>Fondeurs de la Caldeira · 15</x:v>
      </x:c>
      <x:c r="E2773" s="4" t="str">
        <x:v>V84 / homeworld-npc-v84</x:v>
      </x:c>
      <x:c r="F2773" s="27" t="str">
        <x:v>Galerie uniquement</x:v>
      </x:c>
      <x:c r="G2773" s="4" t="str">
        <x:v>Oui</x:v>
      </x:c>
      <x:c r="H2773" s="4" t="str">
        <x:v>Oui</x:v>
      </x:c>
      <x:c r="I2773" s="4" t="str">
        <x:v>Non</x:v>
      </x:c>
      <x:c r="J2773" s="4" t="str">
        <x:v>Non</x:v>
      </x:c>
      <x:c r="K2773" s="4" t="n">
        <x:v>0</x:v>
      </x:c>
      <x:c r="L2773" s="4" t="str">
        <x:v>PNG</x:v>
      </x:c>
      <x:c r="M2773" s="4" t="str">
        <x:v>homeworld-v84:tribe-lava-smelter-15</x:v>
      </x:c>
      <x:c r="N2773" s="48" t="str">
        <x:v>https://github.com/darknigthmare/yautja-la-longue-chasse/blob/536ac53335e440747f6eccedd2cd757d1f817a99/public/game/homeworld/v84/npcs/tribe-lava-smelter/15.png</x:v>
      </x:c>
      <x:c r="O2773" s="48" t="str">
        <x:v>https://github.com/darknigthmare/yautja-la-longue-chasse/blob/536ac53335e440747f6eccedd2cd757d1f817a99/app/game/data/homeworldNpcVariantsV84.json</x:v>
      </x:c>
      <x:c r="P2773" s="4" t="str">
        <x:v>public/game/homeworld/v84/npcs/tribe-lava-smelter/15.png</x:v>
      </x:c>
      <x:c r="Q2773" s="4" t="str">
        <x:v>7ecdd2478dfb94b309bf3aecd2dde175b05080f3fbe85017037646f60b90f561</x:v>
      </x:c>
      <x:c r="R2773" s="4" t="str">
        <x:v>1978a9d698e2db41b7ff6e7a2f1c8856f343de5a</x:v>
      </x:c>
      <x:c r="S2773" s="4" t="str">
        <x:v>app/game/data/homeworldNpcVariantsV84.json # /variants/574</x:v>
      </x:c>
      <x:c r="T2773" s="4"/>
      <x:c r="U2773" s="4"/>
      <x:c r="V2773" s="4" t="str">
        <x:v>La galerie expose les 640 PNG. Une affectation du casting ne prouve pas son affichage : les acteurs en marche et leurs pauses conservent les sources animées natives. Les lieux indiqués sont des liaisons du code, sans navigation navigateur certifiée.</x:v>
      </x:c>
    </x:row>
    <x:row r="2774" ht="28" customHeight="1">
      <x:c r="A2774" s="4" t="str">
        <x:v>tribe-lava-smelter-16</x:v>
      </x:c>
      <x:c r="B2774" s="4" t="str">
        <x:v>PNJ</x:v>
      </x:c>
      <x:c r="C2774" s="4" t="str">
        <x:v>Forges de la Caldeira</x:v>
      </x:c>
      <x:c r="D2774" s="4" t="str">
        <x:v>Fondeurs de la Caldeira · 16</x:v>
      </x:c>
      <x:c r="E2774" s="4" t="str">
        <x:v>V84 / homeworld-npc-v84</x:v>
      </x:c>
      <x:c r="F2774" s="27" t="str">
        <x:v>Galerie uniquement</x:v>
      </x:c>
      <x:c r="G2774" s="4" t="str">
        <x:v>Oui</x:v>
      </x:c>
      <x:c r="H2774" s="4" t="str">
        <x:v>Oui</x:v>
      </x:c>
      <x:c r="I2774" s="4" t="str">
        <x:v>Non</x:v>
      </x:c>
      <x:c r="J2774" s="4" t="str">
        <x:v>Non</x:v>
      </x:c>
      <x:c r="K2774" s="4" t="n">
        <x:v>0</x:v>
      </x:c>
      <x:c r="L2774" s="4" t="str">
        <x:v>PNG</x:v>
      </x:c>
      <x:c r="M2774" s="4" t="str">
        <x:v>homeworld-v84:tribe-lava-smelter-16</x:v>
      </x:c>
      <x:c r="N2774" s="48" t="str">
        <x:v>https://github.com/darknigthmare/yautja-la-longue-chasse/blob/536ac53335e440747f6eccedd2cd757d1f817a99/public/game/homeworld/v84/npcs/tribe-lava-smelter/16.png</x:v>
      </x:c>
      <x:c r="O2774" s="48" t="str">
        <x:v>https://github.com/darknigthmare/yautja-la-longue-chasse/blob/536ac53335e440747f6eccedd2cd757d1f817a99/app/game/data/homeworldNpcVariantsV84.json</x:v>
      </x:c>
      <x:c r="P2774" s="4" t="str">
        <x:v>public/game/homeworld/v84/npcs/tribe-lava-smelter/16.png</x:v>
      </x:c>
      <x:c r="Q2774" s="4" t="str">
        <x:v>b25a5e88439f5108980b92e8074a7d7447d70d2a3e1706abe720e7540c2db48e</x:v>
      </x:c>
      <x:c r="R2774" s="4" t="str">
        <x:v>75b2adb281e2c78ab1a18627de4abfaf1219f294</x:v>
      </x:c>
      <x:c r="S2774" s="4" t="str">
        <x:v>app/game/data/homeworldNpcVariantsV84.json # /variants/575</x:v>
      </x:c>
      <x:c r="T2774" s="4"/>
      <x:c r="U2774" s="4"/>
      <x:c r="V2774" s="4" t="str">
        <x:v>La galerie expose les 640 PNG. Une affectation du casting ne prouve pas son affichage : les acteurs en marche et leurs pauses conservent les sources animées natives. Les lieux indiqués sont des liaisons du code, sans navigation navigateur certifiée.</x:v>
      </x:c>
    </x:row>
    <x:row r="2775" ht="28" customHeight="1">
      <x:c r="A2775" s="4" t="str">
        <x:v>tribe-lava-smelter-17</x:v>
      </x:c>
      <x:c r="B2775" s="4" t="str">
        <x:v>PNJ</x:v>
      </x:c>
      <x:c r="C2775" s="4" t="str">
        <x:v>Forges de la Caldeira</x:v>
      </x:c>
      <x:c r="D2775" s="4" t="str">
        <x:v>Fondeurs de la Caldeira · 17</x:v>
      </x:c>
      <x:c r="E2775" s="4" t="str">
        <x:v>V84 / homeworld-npc-v84</x:v>
      </x:c>
      <x:c r="F2775" s="27" t="str">
        <x:v>Galerie uniquement</x:v>
      </x:c>
      <x:c r="G2775" s="4" t="str">
        <x:v>Oui</x:v>
      </x:c>
      <x:c r="H2775" s="4" t="str">
        <x:v>Oui</x:v>
      </x:c>
      <x:c r="I2775" s="4" t="str">
        <x:v>Non</x:v>
      </x:c>
      <x:c r="J2775" s="4" t="str">
        <x:v>Non</x:v>
      </x:c>
      <x:c r="K2775" s="4" t="n">
        <x:v>0</x:v>
      </x:c>
      <x:c r="L2775" s="4" t="str">
        <x:v>PNG</x:v>
      </x:c>
      <x:c r="M2775" s="4" t="str">
        <x:v>homeworld-v84:tribe-lava-smelter-17</x:v>
      </x:c>
      <x:c r="N2775" s="48" t="str">
        <x:v>https://github.com/darknigthmare/yautja-la-longue-chasse/blob/536ac53335e440747f6eccedd2cd757d1f817a99/public/game/homeworld/v84/npcs/tribe-lava-smelter/17.png</x:v>
      </x:c>
      <x:c r="O2775" s="48" t="str">
        <x:v>https://github.com/darknigthmare/yautja-la-longue-chasse/blob/536ac53335e440747f6eccedd2cd757d1f817a99/app/game/data/homeworldNpcVariantsV84.json</x:v>
      </x:c>
      <x:c r="P2775" s="4" t="str">
        <x:v>public/game/homeworld/v84/npcs/tribe-lava-smelter/17.png</x:v>
      </x:c>
      <x:c r="Q2775" s="4" t="str">
        <x:v>f9a8f8ccbbee972e0b9f15a5fdca642c807f8faaffee24e526b5d522bef06ca0</x:v>
      </x:c>
      <x:c r="R2775" s="4" t="str">
        <x:v>2b5b2c5cc10a83a312a358c7684ece844097ca14</x:v>
      </x:c>
      <x:c r="S2775" s="4" t="str">
        <x:v>app/game/data/homeworldNpcVariantsV84.json # /variants/576</x:v>
      </x:c>
      <x:c r="T2775" s="4"/>
      <x:c r="U2775" s="4"/>
      <x:c r="V2775" s="4" t="str">
        <x:v>La galerie expose les 640 PNG. Une affectation du casting ne prouve pas son affichage : les acteurs en marche et leurs pauses conservent les sources animées natives. Les lieux indiqués sont des liaisons du code, sans navigation navigateur certifiée.</x:v>
      </x:c>
    </x:row>
    <x:row r="2776" ht="28" customHeight="1">
      <x:c r="A2776" s="4" t="str">
        <x:v>tribe-lava-smelter-18</x:v>
      </x:c>
      <x:c r="B2776" s="4" t="str">
        <x:v>PNJ</x:v>
      </x:c>
      <x:c r="C2776" s="4" t="str">
        <x:v>Forges de la Caldeira</x:v>
      </x:c>
      <x:c r="D2776" s="4" t="str">
        <x:v>Fondeurs de la Caldeira · 18</x:v>
      </x:c>
      <x:c r="E2776" s="4" t="str">
        <x:v>V84 / homeworld-npc-v84</x:v>
      </x:c>
      <x:c r="F2776" s="27" t="str">
        <x:v>Galerie uniquement</x:v>
      </x:c>
      <x:c r="G2776" s="4" t="str">
        <x:v>Oui</x:v>
      </x:c>
      <x:c r="H2776" s="4" t="str">
        <x:v>Oui</x:v>
      </x:c>
      <x:c r="I2776" s="4" t="str">
        <x:v>Non</x:v>
      </x:c>
      <x:c r="J2776" s="4" t="str">
        <x:v>Non</x:v>
      </x:c>
      <x:c r="K2776" s="4" t="n">
        <x:v>0</x:v>
      </x:c>
      <x:c r="L2776" s="4" t="str">
        <x:v>PNG</x:v>
      </x:c>
      <x:c r="M2776" s="4" t="str">
        <x:v>homeworld-v84:tribe-lava-smelter-18</x:v>
      </x:c>
      <x:c r="N2776" s="48" t="str">
        <x:v>https://github.com/darknigthmare/yautja-la-longue-chasse/blob/536ac53335e440747f6eccedd2cd757d1f817a99/public/game/homeworld/v84/npcs/tribe-lava-smelter/18.png</x:v>
      </x:c>
      <x:c r="O2776" s="48" t="str">
        <x:v>https://github.com/darknigthmare/yautja-la-longue-chasse/blob/536ac53335e440747f6eccedd2cd757d1f817a99/app/game/data/homeworldNpcVariantsV84.json</x:v>
      </x:c>
      <x:c r="P2776" s="4" t="str">
        <x:v>public/game/homeworld/v84/npcs/tribe-lava-smelter/18.png</x:v>
      </x:c>
      <x:c r="Q2776" s="4" t="str">
        <x:v>09c01f20ed785fbd7caeec57244de6fb397d7d86d1e5e3f1dbc88572b44da8d4</x:v>
      </x:c>
      <x:c r="R2776" s="4" t="str">
        <x:v>d6d50c6ee7b143cb88c20dc2171b24e908a361d3</x:v>
      </x:c>
      <x:c r="S2776" s="4" t="str">
        <x:v>app/game/data/homeworldNpcVariantsV84.json # /variants/577</x:v>
      </x:c>
      <x:c r="T2776" s="4"/>
      <x:c r="U2776" s="4"/>
      <x:c r="V2776" s="4" t="str">
        <x:v>La galerie expose les 640 PNG. Une affectation du casting ne prouve pas son affichage : les acteurs en marche et leurs pauses conservent les sources animées natives. Les lieux indiqués sont des liaisons du code, sans navigation navigateur certifiée.</x:v>
      </x:c>
    </x:row>
    <x:row r="2777" ht="28" customHeight="1">
      <x:c r="A2777" s="4" t="str">
        <x:v>tribe-lava-smelter-19</x:v>
      </x:c>
      <x:c r="B2777" s="4" t="str">
        <x:v>PNJ</x:v>
      </x:c>
      <x:c r="C2777" s="4" t="str">
        <x:v>Forges de la Caldeira</x:v>
      </x:c>
      <x:c r="D2777" s="4" t="str">
        <x:v>Fondeurs de la Caldeira · 19</x:v>
      </x:c>
      <x:c r="E2777" s="4" t="str">
        <x:v>V84 / homeworld-npc-v84</x:v>
      </x:c>
      <x:c r="F2777" s="27" t="str">
        <x:v>Galerie uniquement</x:v>
      </x:c>
      <x:c r="G2777" s="4" t="str">
        <x:v>Oui</x:v>
      </x:c>
      <x:c r="H2777" s="4" t="str">
        <x:v>Oui</x:v>
      </x:c>
      <x:c r="I2777" s="4" t="str">
        <x:v>Non</x:v>
      </x:c>
      <x:c r="J2777" s="4" t="str">
        <x:v>Non</x:v>
      </x:c>
      <x:c r="K2777" s="4" t="n">
        <x:v>0</x:v>
      </x:c>
      <x:c r="L2777" s="4" t="str">
        <x:v>PNG</x:v>
      </x:c>
      <x:c r="M2777" s="4" t="str">
        <x:v>homeworld-v84:tribe-lava-smelter-19</x:v>
      </x:c>
      <x:c r="N2777" s="48" t="str">
        <x:v>https://github.com/darknigthmare/yautja-la-longue-chasse/blob/536ac53335e440747f6eccedd2cd757d1f817a99/public/game/homeworld/v84/npcs/tribe-lava-smelter/19.png</x:v>
      </x:c>
      <x:c r="O2777" s="48" t="str">
        <x:v>https://github.com/darknigthmare/yautja-la-longue-chasse/blob/536ac53335e440747f6eccedd2cd757d1f817a99/app/game/data/homeworldNpcVariantsV84.json</x:v>
      </x:c>
      <x:c r="P2777" s="4" t="str">
        <x:v>public/game/homeworld/v84/npcs/tribe-lava-smelter/19.png</x:v>
      </x:c>
      <x:c r="Q2777" s="4" t="str">
        <x:v>6d6a29e5744dbcf0311d24e051aa3e9ae12140f84aebce0c8d25e70ceb7c4580</x:v>
      </x:c>
      <x:c r="R2777" s="4" t="str">
        <x:v>743cd576efeb4a0452bb9cedc8bac1d00f68924c</x:v>
      </x:c>
      <x:c r="S2777" s="4" t="str">
        <x:v>app/game/data/homeworldNpcVariantsV84.json # /variants/578</x:v>
      </x:c>
      <x:c r="T2777" s="4"/>
      <x:c r="U2777" s="4"/>
      <x:c r="V2777" s="4" t="str">
        <x:v>La galerie expose les 640 PNG. Une affectation du casting ne prouve pas son affichage : les acteurs en marche et leurs pauses conservent les sources animées natives. Les lieux indiqués sont des liaisons du code, sans navigation navigateur certifiée.</x:v>
      </x:c>
    </x:row>
    <x:row r="2778" ht="28" customHeight="1">
      <x:c r="A2778" s="4" t="str">
        <x:v>tribe-lava-smelter-20</x:v>
      </x:c>
      <x:c r="B2778" s="4" t="str">
        <x:v>PNJ</x:v>
      </x:c>
      <x:c r="C2778" s="4" t="str">
        <x:v>Forges de la Caldeira</x:v>
      </x:c>
      <x:c r="D2778" s="4" t="str">
        <x:v>Fondeurs de la Caldeira · 20</x:v>
      </x:c>
      <x:c r="E2778" s="4" t="str">
        <x:v>V84 / homeworld-npc-v84</x:v>
      </x:c>
      <x:c r="F2778" s="27" t="str">
        <x:v>Galerie uniquement</x:v>
      </x:c>
      <x:c r="G2778" s="4" t="str">
        <x:v>Oui</x:v>
      </x:c>
      <x:c r="H2778" s="4" t="str">
        <x:v>Oui</x:v>
      </x:c>
      <x:c r="I2778" s="4" t="str">
        <x:v>Non</x:v>
      </x:c>
      <x:c r="J2778" s="4" t="str">
        <x:v>Non</x:v>
      </x:c>
      <x:c r="K2778" s="4" t="n">
        <x:v>0</x:v>
      </x:c>
      <x:c r="L2778" s="4" t="str">
        <x:v>PNG</x:v>
      </x:c>
      <x:c r="M2778" s="4" t="str">
        <x:v>homeworld-v84:tribe-lava-smelter-20</x:v>
      </x:c>
      <x:c r="N2778" s="48" t="str">
        <x:v>https://github.com/darknigthmare/yautja-la-longue-chasse/blob/536ac53335e440747f6eccedd2cd757d1f817a99/public/game/homeworld/v84/npcs/tribe-lava-smelter/20.png</x:v>
      </x:c>
      <x:c r="O2778" s="48" t="str">
        <x:v>https://github.com/darknigthmare/yautja-la-longue-chasse/blob/536ac53335e440747f6eccedd2cd757d1f817a99/app/game/data/homeworldNpcVariantsV84.json</x:v>
      </x:c>
      <x:c r="P2778" s="4" t="str">
        <x:v>public/game/homeworld/v84/npcs/tribe-lava-smelter/20.png</x:v>
      </x:c>
      <x:c r="Q2778" s="4" t="str">
        <x:v>7642c057ed3d6ab583804be45261d1188eb20a703f82527f84b924c6cb213ac1</x:v>
      </x:c>
      <x:c r="R2778" s="4" t="str">
        <x:v>3b56df7fc891db4b3310f306fde38eeb91dc52a7</x:v>
      </x:c>
      <x:c r="S2778" s="4" t="str">
        <x:v>app/game/data/homeworldNpcVariantsV84.json # /variants/579</x:v>
      </x:c>
      <x:c r="T2778" s="4"/>
      <x:c r="U2778" s="4"/>
      <x:c r="V2778" s="4" t="str">
        <x:v>La galerie expose les 640 PNG. Une affectation du casting ne prouve pas son affichage : les acteurs en marche et leurs pauses conservent les sources animées natives. Les lieux indiqués sont des liaisons du code, sans navigation navigateur certifiée.</x:v>
      </x:c>
    </x:row>
    <x:row r="2779" ht="28" customHeight="1">
      <x:c r="A2779" s="4" t="str">
        <x:v>tribe-slums-mechanic-01</x:v>
      </x:c>
      <x:c r="B2779" s="4" t="str">
        <x:v>PNJ</x:v>
      </x:c>
      <x:c r="C2779" s="4" t="str">
        <x:v>Cour des Forges Basses</x:v>
      </x:c>
      <x:c r="D2779" s="4" t="str">
        <x:v>Mécaniciens des Forges Basses · 01</x:v>
      </x:c>
      <x:c r="E2779" s="4" t="str">
        <x:v>V84 / homeworld-npc-v84</x:v>
      </x:c>
      <x:c r="F2779" s="27" t="str">
        <x:v>Galerie uniquement</x:v>
      </x:c>
      <x:c r="G2779" s="4" t="str">
        <x:v>Oui</x:v>
      </x:c>
      <x:c r="H2779" s="4" t="str">
        <x:v>Oui</x:v>
      </x:c>
      <x:c r="I2779" s="4" t="str">
        <x:v>Non</x:v>
      </x:c>
      <x:c r="J2779" s="4" t="str">
        <x:v>Non</x:v>
      </x:c>
      <x:c r="K2779" s="4" t="n">
        <x:v>0</x:v>
      </x:c>
      <x:c r="L2779" s="4" t="str">
        <x:v>PNG</x:v>
      </x:c>
      <x:c r="M2779" s="4" t="str">
        <x:v>homeworld-v84:tribe-slums-mechanic-01</x:v>
      </x:c>
      <x:c r="N2779" s="48" t="str">
        <x:v>https://github.com/darknigthmare/yautja-la-longue-chasse/blob/536ac53335e440747f6eccedd2cd757d1f817a99/public/game/homeworld/v84/npcs/tribe-slums-mechanic/01.png</x:v>
      </x:c>
      <x:c r="O2779" s="48" t="str">
        <x:v>https://github.com/darknigthmare/yautja-la-longue-chasse/blob/536ac53335e440747f6eccedd2cd757d1f817a99/app/game/data/homeworldNpcVariantsV84.json</x:v>
      </x:c>
      <x:c r="P2779" s="4" t="str">
        <x:v>public/game/homeworld/v84/npcs/tribe-slums-mechanic/01.png</x:v>
      </x:c>
      <x:c r="Q2779" s="4" t="str">
        <x:v>f956c22a2c95641580731fee2f7edf6f0d3fd99425323f64535a6819efe8e239</x:v>
      </x:c>
      <x:c r="R2779" s="4" t="str">
        <x:v>345773906fb5896a04447b1b7b4e5b840b1a659e</x:v>
      </x:c>
      <x:c r="S2779" s="4" t="str">
        <x:v>app/game/data/homeworldNpcVariantsV84.json # /variants/520</x:v>
      </x:c>
      <x:c r="T2779" s="4"/>
      <x:c r="U2779" s="4"/>
      <x:c r="V2779" s="4" t="str">
        <x:v>La galerie expose les 640 PNG. Une affectation du casting ne prouve pas son affichage : les acteurs en marche et leurs pauses conservent les sources animées natives. Les lieux indiqués sont des liaisons du code, sans navigation navigateur certifiée.</x:v>
      </x:c>
    </x:row>
    <x:row r="2780" ht="28" customHeight="1">
      <x:c r="A2780" s="4" t="str">
        <x:v>tribe-slums-mechanic-02</x:v>
      </x:c>
      <x:c r="B2780" s="4" t="str">
        <x:v>PNJ</x:v>
      </x:c>
      <x:c r="C2780" s="4" t="str">
        <x:v>Cour des Forges Basses</x:v>
      </x:c>
      <x:c r="D2780" s="4" t="str">
        <x:v>Mécaniciens des Forges Basses · 02</x:v>
      </x:c>
      <x:c r="E2780" s="4" t="str">
        <x:v>V84 / homeworld-npc-v84</x:v>
      </x:c>
      <x:c r="F2780" s="27" t="str">
        <x:v>Galerie uniquement</x:v>
      </x:c>
      <x:c r="G2780" s="4" t="str">
        <x:v>Oui</x:v>
      </x:c>
      <x:c r="H2780" s="4" t="str">
        <x:v>Oui</x:v>
      </x:c>
      <x:c r="I2780" s="4" t="str">
        <x:v>Non</x:v>
      </x:c>
      <x:c r="J2780" s="4" t="str">
        <x:v>Non</x:v>
      </x:c>
      <x:c r="K2780" s="4" t="n">
        <x:v>0</x:v>
      </x:c>
      <x:c r="L2780" s="4" t="str">
        <x:v>PNG</x:v>
      </x:c>
      <x:c r="M2780" s="4" t="str">
        <x:v>homeworld-v84:tribe-slums-mechanic-02</x:v>
      </x:c>
      <x:c r="N2780" s="48" t="str">
        <x:v>https://github.com/darknigthmare/yautja-la-longue-chasse/blob/536ac53335e440747f6eccedd2cd757d1f817a99/public/game/homeworld/v84/npcs/tribe-slums-mechanic/02.png</x:v>
      </x:c>
      <x:c r="O2780" s="48" t="str">
        <x:v>https://github.com/darknigthmare/yautja-la-longue-chasse/blob/536ac53335e440747f6eccedd2cd757d1f817a99/app/game/data/homeworldNpcVariantsV84.json</x:v>
      </x:c>
      <x:c r="P2780" s="4" t="str">
        <x:v>public/game/homeworld/v84/npcs/tribe-slums-mechanic/02.png</x:v>
      </x:c>
      <x:c r="Q2780" s="4" t="str">
        <x:v>11d6205f84e8e8eda03ebedc41e84e8d1ef1a96fbe92b256f8ba24b51d78b811</x:v>
      </x:c>
      <x:c r="R2780" s="4" t="str">
        <x:v>fe3f4503a0ead3a6eb48710393e3bd46414079df</x:v>
      </x:c>
      <x:c r="S2780" s="4" t="str">
        <x:v>app/game/data/homeworldNpcVariantsV84.json # /variants/521</x:v>
      </x:c>
      <x:c r="T2780" s="4"/>
      <x:c r="U2780" s="4"/>
      <x:c r="V2780" s="4" t="str">
        <x:v>La galerie expose les 640 PNG. Une affectation du casting ne prouve pas son affichage : les acteurs en marche et leurs pauses conservent les sources animées natives. Les lieux indiqués sont des liaisons du code, sans navigation navigateur certifiée.</x:v>
      </x:c>
    </x:row>
    <x:row r="2781" ht="28" customHeight="1">
      <x:c r="A2781" s="4" t="str">
        <x:v>tribe-slums-mechanic-03</x:v>
      </x:c>
      <x:c r="B2781" s="4" t="str">
        <x:v>PNJ</x:v>
      </x:c>
      <x:c r="C2781" s="4" t="str">
        <x:v>Cour des Forges Basses</x:v>
      </x:c>
      <x:c r="D2781" s="4" t="str">
        <x:v>Mécaniciens des Forges Basses · 03</x:v>
      </x:c>
      <x:c r="E2781" s="4" t="str">
        <x:v>V84 / homeworld-npc-v84</x:v>
      </x:c>
      <x:c r="F2781" s="27" t="str">
        <x:v>Galerie uniquement</x:v>
      </x:c>
      <x:c r="G2781" s="4" t="str">
        <x:v>Oui</x:v>
      </x:c>
      <x:c r="H2781" s="4" t="str">
        <x:v>Oui</x:v>
      </x:c>
      <x:c r="I2781" s="4" t="str">
        <x:v>Non</x:v>
      </x:c>
      <x:c r="J2781" s="4" t="str">
        <x:v>Non</x:v>
      </x:c>
      <x:c r="K2781" s="4" t="n">
        <x:v>0</x:v>
      </x:c>
      <x:c r="L2781" s="4" t="str">
        <x:v>PNG</x:v>
      </x:c>
      <x:c r="M2781" s="4" t="str">
        <x:v>homeworld-v84:tribe-slums-mechanic-03</x:v>
      </x:c>
      <x:c r="N2781" s="48" t="str">
        <x:v>https://github.com/darknigthmare/yautja-la-longue-chasse/blob/536ac53335e440747f6eccedd2cd757d1f817a99/public/game/homeworld/v84/npcs/tribe-slums-mechanic/03.png</x:v>
      </x:c>
      <x:c r="O2781" s="48" t="str">
        <x:v>https://github.com/darknigthmare/yautja-la-longue-chasse/blob/536ac53335e440747f6eccedd2cd757d1f817a99/app/game/data/homeworldNpcVariantsV84.json</x:v>
      </x:c>
      <x:c r="P2781" s="4" t="str">
        <x:v>public/game/homeworld/v84/npcs/tribe-slums-mechanic/03.png</x:v>
      </x:c>
      <x:c r="Q2781" s="4" t="str">
        <x:v>d51b5aa993778e76ec7160caab9a4aab6051cd2ff8254c0256068cc43286a5ad</x:v>
      </x:c>
      <x:c r="R2781" s="4" t="str">
        <x:v>f76f6cd6d56b50db3cfac5c32966602e3902ef1c</x:v>
      </x:c>
      <x:c r="S2781" s="4" t="str">
        <x:v>app/game/data/homeworldNpcVariantsV84.json # /variants/522</x:v>
      </x:c>
      <x:c r="T2781" s="4"/>
      <x:c r="U2781" s="4"/>
      <x:c r="V2781" s="4" t="str">
        <x:v>La galerie expose les 640 PNG. Une affectation du casting ne prouve pas son affichage : les acteurs en marche et leurs pauses conservent les sources animées natives. Les lieux indiqués sont des liaisons du code, sans navigation navigateur certifiée.</x:v>
      </x:c>
    </x:row>
    <x:row r="2782" ht="28" customHeight="1">
      <x:c r="A2782" s="4" t="str">
        <x:v>tribe-slums-mechanic-04</x:v>
      </x:c>
      <x:c r="B2782" s="4" t="str">
        <x:v>PNJ</x:v>
      </x:c>
      <x:c r="C2782" s="4" t="str">
        <x:v>Cour des Forges Basses</x:v>
      </x:c>
      <x:c r="D2782" s="4" t="str">
        <x:v>Mécaniciens des Forges Basses · 04</x:v>
      </x:c>
      <x:c r="E2782" s="4" t="str">
        <x:v>V84 / homeworld-npc-v84</x:v>
      </x:c>
      <x:c r="F2782" s="27" t="str">
        <x:v>Galerie uniquement</x:v>
      </x:c>
      <x:c r="G2782" s="4" t="str">
        <x:v>Oui</x:v>
      </x:c>
      <x:c r="H2782" s="4" t="str">
        <x:v>Oui</x:v>
      </x:c>
      <x:c r="I2782" s="4" t="str">
        <x:v>Non</x:v>
      </x:c>
      <x:c r="J2782" s="4" t="str">
        <x:v>Non</x:v>
      </x:c>
      <x:c r="K2782" s="4" t="n">
        <x:v>0</x:v>
      </x:c>
      <x:c r="L2782" s="4" t="str">
        <x:v>PNG</x:v>
      </x:c>
      <x:c r="M2782" s="4" t="str">
        <x:v>homeworld-v84:tribe-slums-mechanic-04</x:v>
      </x:c>
      <x:c r="N2782" s="48" t="str">
        <x:v>https://github.com/darknigthmare/yautja-la-longue-chasse/blob/536ac53335e440747f6eccedd2cd757d1f817a99/public/game/homeworld/v84/npcs/tribe-slums-mechanic/04.png</x:v>
      </x:c>
      <x:c r="O2782" s="48" t="str">
        <x:v>https://github.com/darknigthmare/yautja-la-longue-chasse/blob/536ac53335e440747f6eccedd2cd757d1f817a99/app/game/data/homeworldNpcVariantsV84.json</x:v>
      </x:c>
      <x:c r="P2782" s="4" t="str">
        <x:v>public/game/homeworld/v84/npcs/tribe-slums-mechanic/04.png</x:v>
      </x:c>
      <x:c r="Q2782" s="4" t="str">
        <x:v>ad0f15433071303db279a9c8edfebfd33e7e1e07c78d058458595900a5bf7cce</x:v>
      </x:c>
      <x:c r="R2782" s="4" t="str">
        <x:v>c4a6f60208c6faeb501c0d6f23b551cab799ed95</x:v>
      </x:c>
      <x:c r="S2782" s="4" t="str">
        <x:v>app/game/data/homeworldNpcVariantsV84.json # /variants/523</x:v>
      </x:c>
      <x:c r="T2782" s="4"/>
      <x:c r="U2782" s="4"/>
      <x:c r="V2782" s="4" t="str">
        <x:v>La galerie expose les 640 PNG. Une affectation du casting ne prouve pas son affichage : les acteurs en marche et leurs pauses conservent les sources animées natives. Les lieux indiqués sont des liaisons du code, sans navigation navigateur certifiée.</x:v>
      </x:c>
    </x:row>
    <x:row r="2783" ht="28" customHeight="1">
      <x:c r="A2783" s="4" t="str">
        <x:v>tribe-slums-mechanic-05</x:v>
      </x:c>
      <x:c r="B2783" s="4" t="str">
        <x:v>PNJ</x:v>
      </x:c>
      <x:c r="C2783" s="4" t="str">
        <x:v>Cour des Forges Basses</x:v>
      </x:c>
      <x:c r="D2783" s="4" t="str">
        <x:v>Mécaniciens des Forges Basses · 05</x:v>
      </x:c>
      <x:c r="E2783" s="4" t="str">
        <x:v>V84 / homeworld-npc-v84</x:v>
      </x:c>
      <x:c r="F2783" s="27" t="str">
        <x:v>Galerie uniquement</x:v>
      </x:c>
      <x:c r="G2783" s="4" t="str">
        <x:v>Oui</x:v>
      </x:c>
      <x:c r="H2783" s="4" t="str">
        <x:v>Oui</x:v>
      </x:c>
      <x:c r="I2783" s="4" t="str">
        <x:v>Non</x:v>
      </x:c>
      <x:c r="J2783" s="4" t="str">
        <x:v>Non</x:v>
      </x:c>
      <x:c r="K2783" s="4" t="n">
        <x:v>0</x:v>
      </x:c>
      <x:c r="L2783" s="4" t="str">
        <x:v>PNG</x:v>
      </x:c>
      <x:c r="M2783" s="4" t="str">
        <x:v>homeworld-v84:tribe-slums-mechanic-05</x:v>
      </x:c>
      <x:c r="N2783" s="48" t="str">
        <x:v>https://github.com/darknigthmare/yautja-la-longue-chasse/blob/536ac53335e440747f6eccedd2cd757d1f817a99/public/game/homeworld/v84/npcs/tribe-slums-mechanic/05.png</x:v>
      </x:c>
      <x:c r="O2783" s="48" t="str">
        <x:v>https://github.com/darknigthmare/yautja-la-longue-chasse/blob/536ac53335e440747f6eccedd2cd757d1f817a99/app/game/data/homeworldNpcVariantsV84.json</x:v>
      </x:c>
      <x:c r="P2783" s="4" t="str">
        <x:v>public/game/homeworld/v84/npcs/tribe-slums-mechanic/05.png</x:v>
      </x:c>
      <x:c r="Q2783" s="4" t="str">
        <x:v>5860309ea10f784cf35cd7f98595fb41d78b624c6704c5a486b3719cbdfdd186</x:v>
      </x:c>
      <x:c r="R2783" s="4" t="str">
        <x:v>14a0bff88b6e2880a78a5e3f889e6776a6623c28</x:v>
      </x:c>
      <x:c r="S2783" s="4" t="str">
        <x:v>app/game/data/homeworldNpcVariantsV84.json # /variants/524</x:v>
      </x:c>
      <x:c r="T2783" s="4"/>
      <x:c r="U2783" s="4"/>
      <x:c r="V2783" s="4" t="str">
        <x:v>La galerie expose les 640 PNG. Une affectation du casting ne prouve pas son affichage : les acteurs en marche et leurs pauses conservent les sources animées natives. Les lieux indiqués sont des liaisons du code, sans navigation navigateur certifiée.</x:v>
      </x:c>
    </x:row>
    <x:row r="2784" ht="28" customHeight="1">
      <x:c r="A2784" s="4" t="str">
        <x:v>tribe-slums-mechanic-06</x:v>
      </x:c>
      <x:c r="B2784" s="4" t="str">
        <x:v>PNJ</x:v>
      </x:c>
      <x:c r="C2784" s="4" t="str">
        <x:v>Cour des Forges Basses</x:v>
      </x:c>
      <x:c r="D2784" s="4" t="str">
        <x:v>Mécaniciens des Forges Basses · 06</x:v>
      </x:c>
      <x:c r="E2784" s="4" t="str">
        <x:v>V84 / homeworld-npc-v84</x:v>
      </x:c>
      <x:c r="F2784" s="27" t="str">
        <x:v>Galerie uniquement</x:v>
      </x:c>
      <x:c r="G2784" s="4" t="str">
        <x:v>Oui</x:v>
      </x:c>
      <x:c r="H2784" s="4" t="str">
        <x:v>Oui</x:v>
      </x:c>
      <x:c r="I2784" s="4" t="str">
        <x:v>Non</x:v>
      </x:c>
      <x:c r="J2784" s="4" t="str">
        <x:v>Non</x:v>
      </x:c>
      <x:c r="K2784" s="4" t="n">
        <x:v>0</x:v>
      </x:c>
      <x:c r="L2784" s="4" t="str">
        <x:v>PNG</x:v>
      </x:c>
      <x:c r="M2784" s="4" t="str">
        <x:v>homeworld-v84:tribe-slums-mechanic-06</x:v>
      </x:c>
      <x:c r="N2784" s="48" t="str">
        <x:v>https://github.com/darknigthmare/yautja-la-longue-chasse/blob/536ac53335e440747f6eccedd2cd757d1f817a99/public/game/homeworld/v84/npcs/tribe-slums-mechanic/06.png</x:v>
      </x:c>
      <x:c r="O2784" s="48" t="str">
        <x:v>https://github.com/darknigthmare/yautja-la-longue-chasse/blob/536ac53335e440747f6eccedd2cd757d1f817a99/app/game/data/homeworldNpcVariantsV84.json</x:v>
      </x:c>
      <x:c r="P2784" s="4" t="str">
        <x:v>public/game/homeworld/v84/npcs/tribe-slums-mechanic/06.png</x:v>
      </x:c>
      <x:c r="Q2784" s="4" t="str">
        <x:v>aeb914018f456e48a8be00975fafb932943b9bb5fb6959dae1fe8a7ffa7925b2</x:v>
      </x:c>
      <x:c r="R2784" s="4" t="str">
        <x:v>a1fd1dd81b35b3e984f567c6b54765c022422e61</x:v>
      </x:c>
      <x:c r="S2784" s="4" t="str">
        <x:v>app/game/data/homeworldNpcVariantsV84.json # /variants/525</x:v>
      </x:c>
      <x:c r="T2784" s="4"/>
      <x:c r="U2784" s="4"/>
      <x:c r="V2784" s="4" t="str">
        <x:v>La galerie expose les 640 PNG. Une affectation du casting ne prouve pas son affichage : les acteurs en marche et leurs pauses conservent les sources animées natives. Les lieux indiqués sont des liaisons du code, sans navigation navigateur certifiée.</x:v>
      </x:c>
    </x:row>
    <x:row r="2785" ht="28" customHeight="1">
      <x:c r="A2785" s="4" t="str">
        <x:v>tribe-slums-mechanic-07</x:v>
      </x:c>
      <x:c r="B2785" s="4" t="str">
        <x:v>PNJ</x:v>
      </x:c>
      <x:c r="C2785" s="4" t="str">
        <x:v>Cour des Forges Basses</x:v>
      </x:c>
      <x:c r="D2785" s="4" t="str">
        <x:v>Mécaniciens des Forges Basses · 07</x:v>
      </x:c>
      <x:c r="E2785" s="4" t="str">
        <x:v>V84 / homeworld-npc-v84</x:v>
      </x:c>
      <x:c r="F2785" s="27" t="str">
        <x:v>Galerie uniquement</x:v>
      </x:c>
      <x:c r="G2785" s="4" t="str">
        <x:v>Oui</x:v>
      </x:c>
      <x:c r="H2785" s="4" t="str">
        <x:v>Oui</x:v>
      </x:c>
      <x:c r="I2785" s="4" t="str">
        <x:v>Non</x:v>
      </x:c>
      <x:c r="J2785" s="4" t="str">
        <x:v>Non</x:v>
      </x:c>
      <x:c r="K2785" s="4" t="n">
        <x:v>0</x:v>
      </x:c>
      <x:c r="L2785" s="4" t="str">
        <x:v>PNG</x:v>
      </x:c>
      <x:c r="M2785" s="4" t="str">
        <x:v>homeworld-v84:tribe-slums-mechanic-07</x:v>
      </x:c>
      <x:c r="N2785" s="48" t="str">
        <x:v>https://github.com/darknigthmare/yautja-la-longue-chasse/blob/536ac53335e440747f6eccedd2cd757d1f817a99/public/game/homeworld/v84/npcs/tribe-slums-mechanic/07.png</x:v>
      </x:c>
      <x:c r="O2785" s="48" t="str">
        <x:v>https://github.com/darknigthmare/yautja-la-longue-chasse/blob/536ac53335e440747f6eccedd2cd757d1f817a99/app/game/data/homeworldNpcVariantsV84.json</x:v>
      </x:c>
      <x:c r="P2785" s="4" t="str">
        <x:v>public/game/homeworld/v84/npcs/tribe-slums-mechanic/07.png</x:v>
      </x:c>
      <x:c r="Q2785" s="4" t="str">
        <x:v>2b69f531241567541c4bf989215e653667c03add23a92f50b881a7baaeb02d1d</x:v>
      </x:c>
      <x:c r="R2785" s="4" t="str">
        <x:v>96ed63997bd07d12357ae24003fa04b6477f8697</x:v>
      </x:c>
      <x:c r="S2785" s="4" t="str">
        <x:v>app/game/data/homeworldNpcVariantsV84.json # /variants/526</x:v>
      </x:c>
      <x:c r="T2785" s="4"/>
      <x:c r="U2785" s="4"/>
      <x:c r="V2785" s="4" t="str">
        <x:v>La galerie expose les 640 PNG. Une affectation du casting ne prouve pas son affichage : les acteurs en marche et leurs pauses conservent les sources animées natives. Les lieux indiqués sont des liaisons du code, sans navigation navigateur certifiée.</x:v>
      </x:c>
    </x:row>
    <x:row r="2786" ht="28" customHeight="1">
      <x:c r="A2786" s="4" t="str">
        <x:v>tribe-slums-mechanic-08</x:v>
      </x:c>
      <x:c r="B2786" s="4" t="str">
        <x:v>PNJ</x:v>
      </x:c>
      <x:c r="C2786" s="4" t="str">
        <x:v>Cour des Forges Basses</x:v>
      </x:c>
      <x:c r="D2786" s="4" t="str">
        <x:v>Mécaniciens des Forges Basses · 08</x:v>
      </x:c>
      <x:c r="E2786" s="4" t="str">
        <x:v>V84 / homeworld-npc-v84</x:v>
      </x:c>
      <x:c r="F2786" s="27" t="str">
        <x:v>Galerie uniquement</x:v>
      </x:c>
      <x:c r="G2786" s="4" t="str">
        <x:v>Oui</x:v>
      </x:c>
      <x:c r="H2786" s="4" t="str">
        <x:v>Oui</x:v>
      </x:c>
      <x:c r="I2786" s="4" t="str">
        <x:v>Non</x:v>
      </x:c>
      <x:c r="J2786" s="4" t="str">
        <x:v>Non</x:v>
      </x:c>
      <x:c r="K2786" s="4" t="n">
        <x:v>0</x:v>
      </x:c>
      <x:c r="L2786" s="4" t="str">
        <x:v>PNG</x:v>
      </x:c>
      <x:c r="M2786" s="4" t="str">
        <x:v>homeworld-v84:tribe-slums-mechanic-08</x:v>
      </x:c>
      <x:c r="N2786" s="48" t="str">
        <x:v>https://github.com/darknigthmare/yautja-la-longue-chasse/blob/536ac53335e440747f6eccedd2cd757d1f817a99/public/game/homeworld/v84/npcs/tribe-slums-mechanic/08.png</x:v>
      </x:c>
      <x:c r="O2786" s="48" t="str">
        <x:v>https://github.com/darknigthmare/yautja-la-longue-chasse/blob/536ac53335e440747f6eccedd2cd757d1f817a99/app/game/data/homeworldNpcVariantsV84.json</x:v>
      </x:c>
      <x:c r="P2786" s="4" t="str">
        <x:v>public/game/homeworld/v84/npcs/tribe-slums-mechanic/08.png</x:v>
      </x:c>
      <x:c r="Q2786" s="4" t="str">
        <x:v>0ca10d08e05ef38b46a78445906989b3f17fa3f92a49d99084b06e3f95a3308f</x:v>
      </x:c>
      <x:c r="R2786" s="4" t="str">
        <x:v>f58be82497be960a8599738cc52f11318e114714</x:v>
      </x:c>
      <x:c r="S2786" s="4" t="str">
        <x:v>app/game/data/homeworldNpcVariantsV84.json # /variants/527</x:v>
      </x:c>
      <x:c r="T2786" s="4"/>
      <x:c r="U2786" s="4"/>
      <x:c r="V2786" s="4" t="str">
        <x:v>La galerie expose les 640 PNG. Une affectation du casting ne prouve pas son affichage : les acteurs en marche et leurs pauses conservent les sources animées natives. Les lieux indiqués sont des liaisons du code, sans navigation navigateur certifiée.</x:v>
      </x:c>
    </x:row>
    <x:row r="2787" ht="28" customHeight="1">
      <x:c r="A2787" s="4" t="str">
        <x:v>tribe-slums-mechanic-09</x:v>
      </x:c>
      <x:c r="B2787" s="4" t="str">
        <x:v>PNJ</x:v>
      </x:c>
      <x:c r="C2787" s="4" t="str">
        <x:v>Cour des Forges Basses</x:v>
      </x:c>
      <x:c r="D2787" s="4" t="str">
        <x:v>Mécaniciens des Forges Basses · 09</x:v>
      </x:c>
      <x:c r="E2787" s="4" t="str">
        <x:v>V84 / homeworld-npc-v84</x:v>
      </x:c>
      <x:c r="F2787" s="27" t="str">
        <x:v>Galerie uniquement</x:v>
      </x:c>
      <x:c r="G2787" s="4" t="str">
        <x:v>Oui</x:v>
      </x:c>
      <x:c r="H2787" s="4" t="str">
        <x:v>Oui</x:v>
      </x:c>
      <x:c r="I2787" s="4" t="str">
        <x:v>Non</x:v>
      </x:c>
      <x:c r="J2787" s="4" t="str">
        <x:v>Non</x:v>
      </x:c>
      <x:c r="K2787" s="4" t="n">
        <x:v>0</x:v>
      </x:c>
      <x:c r="L2787" s="4" t="str">
        <x:v>PNG</x:v>
      </x:c>
      <x:c r="M2787" s="4" t="str">
        <x:v>homeworld-v84:tribe-slums-mechanic-09</x:v>
      </x:c>
      <x:c r="N2787" s="48" t="str">
        <x:v>https://github.com/darknigthmare/yautja-la-longue-chasse/blob/536ac53335e440747f6eccedd2cd757d1f817a99/public/game/homeworld/v84/npcs/tribe-slums-mechanic/09.png</x:v>
      </x:c>
      <x:c r="O2787" s="48" t="str">
        <x:v>https://github.com/darknigthmare/yautja-la-longue-chasse/blob/536ac53335e440747f6eccedd2cd757d1f817a99/app/game/data/homeworldNpcVariantsV84.json</x:v>
      </x:c>
      <x:c r="P2787" s="4" t="str">
        <x:v>public/game/homeworld/v84/npcs/tribe-slums-mechanic/09.png</x:v>
      </x:c>
      <x:c r="Q2787" s="4" t="str">
        <x:v>977a77572bd939f0a01f2849794b38ab2f84135b6a56183873e33a543d11d136</x:v>
      </x:c>
      <x:c r="R2787" s="4" t="str">
        <x:v>b8a55bbc1eeb7800827940a4beb85e0186b28269</x:v>
      </x:c>
      <x:c r="S2787" s="4" t="str">
        <x:v>app/game/data/homeworldNpcVariantsV84.json # /variants/528</x:v>
      </x:c>
      <x:c r="T2787" s="4"/>
      <x:c r="U2787" s="4"/>
      <x:c r="V2787" s="4" t="str">
        <x:v>La galerie expose les 640 PNG. Une affectation du casting ne prouve pas son affichage : les acteurs en marche et leurs pauses conservent les sources animées natives. Les lieux indiqués sont des liaisons du code, sans navigation navigateur certifiée.</x:v>
      </x:c>
    </x:row>
    <x:row r="2788" ht="28" customHeight="1">
      <x:c r="A2788" s="4" t="str">
        <x:v>tribe-slums-mechanic-10</x:v>
      </x:c>
      <x:c r="B2788" s="4" t="str">
        <x:v>PNJ</x:v>
      </x:c>
      <x:c r="C2788" s="4" t="str">
        <x:v>Cour des Forges Basses</x:v>
      </x:c>
      <x:c r="D2788" s="4" t="str">
        <x:v>Mécaniciens des Forges Basses · 10</x:v>
      </x:c>
      <x:c r="E2788" s="4" t="str">
        <x:v>V84 / homeworld-npc-v84</x:v>
      </x:c>
      <x:c r="F2788" s="27" t="str">
        <x:v>Galerie uniquement</x:v>
      </x:c>
      <x:c r="G2788" s="4" t="str">
        <x:v>Oui</x:v>
      </x:c>
      <x:c r="H2788" s="4" t="str">
        <x:v>Oui</x:v>
      </x:c>
      <x:c r="I2788" s="4" t="str">
        <x:v>Non</x:v>
      </x:c>
      <x:c r="J2788" s="4" t="str">
        <x:v>Non</x:v>
      </x:c>
      <x:c r="K2788" s="4" t="n">
        <x:v>0</x:v>
      </x:c>
      <x:c r="L2788" s="4" t="str">
        <x:v>PNG</x:v>
      </x:c>
      <x:c r="M2788" s="4" t="str">
        <x:v>homeworld-v84:tribe-slums-mechanic-10</x:v>
      </x:c>
      <x:c r="N2788" s="48" t="str">
        <x:v>https://github.com/darknigthmare/yautja-la-longue-chasse/blob/536ac53335e440747f6eccedd2cd757d1f817a99/public/game/homeworld/v84/npcs/tribe-slums-mechanic/10.png</x:v>
      </x:c>
      <x:c r="O2788" s="48" t="str">
        <x:v>https://github.com/darknigthmare/yautja-la-longue-chasse/blob/536ac53335e440747f6eccedd2cd757d1f817a99/app/game/data/homeworldNpcVariantsV84.json</x:v>
      </x:c>
      <x:c r="P2788" s="4" t="str">
        <x:v>public/game/homeworld/v84/npcs/tribe-slums-mechanic/10.png</x:v>
      </x:c>
      <x:c r="Q2788" s="4" t="str">
        <x:v>912f5dc83b5cd8218640eb4e4419c24ed77569fc1f9b84705a21419fa67f426d</x:v>
      </x:c>
      <x:c r="R2788" s="4" t="str">
        <x:v>3550b4675fe7601a3d304bf70a11602afba7510c</x:v>
      </x:c>
      <x:c r="S2788" s="4" t="str">
        <x:v>app/game/data/homeworldNpcVariantsV84.json # /variants/529</x:v>
      </x:c>
      <x:c r="T2788" s="4"/>
      <x:c r="U2788" s="4"/>
      <x:c r="V2788" s="4" t="str">
        <x:v>La galerie expose les 640 PNG. Une affectation du casting ne prouve pas son affichage : les acteurs en marche et leurs pauses conservent les sources animées natives. Les lieux indiqués sont des liaisons du code, sans navigation navigateur certifiée.</x:v>
      </x:c>
    </x:row>
    <x:row r="2789" ht="28" customHeight="1">
      <x:c r="A2789" s="4" t="str">
        <x:v>tribe-slums-mechanic-11</x:v>
      </x:c>
      <x:c r="B2789" s="4" t="str">
        <x:v>PNJ</x:v>
      </x:c>
      <x:c r="C2789" s="4" t="str">
        <x:v>Cour des Forges Basses</x:v>
      </x:c>
      <x:c r="D2789" s="4" t="str">
        <x:v>Mécaniciens des Forges Basses · 11</x:v>
      </x:c>
      <x:c r="E2789" s="4" t="str">
        <x:v>V84 / homeworld-npc-v84</x:v>
      </x:c>
      <x:c r="F2789" s="27" t="str">
        <x:v>Galerie uniquement</x:v>
      </x:c>
      <x:c r="G2789" s="4" t="str">
        <x:v>Oui</x:v>
      </x:c>
      <x:c r="H2789" s="4" t="str">
        <x:v>Oui</x:v>
      </x:c>
      <x:c r="I2789" s="4" t="str">
        <x:v>Non</x:v>
      </x:c>
      <x:c r="J2789" s="4" t="str">
        <x:v>Non</x:v>
      </x:c>
      <x:c r="K2789" s="4" t="n">
        <x:v>0</x:v>
      </x:c>
      <x:c r="L2789" s="4" t="str">
        <x:v>PNG</x:v>
      </x:c>
      <x:c r="M2789" s="4" t="str">
        <x:v>homeworld-v84:tribe-slums-mechanic-11</x:v>
      </x:c>
      <x:c r="N2789" s="48" t="str">
        <x:v>https://github.com/darknigthmare/yautja-la-longue-chasse/blob/536ac53335e440747f6eccedd2cd757d1f817a99/public/game/homeworld/v84/npcs/tribe-slums-mechanic/11.png</x:v>
      </x:c>
      <x:c r="O2789" s="48" t="str">
        <x:v>https://github.com/darknigthmare/yautja-la-longue-chasse/blob/536ac53335e440747f6eccedd2cd757d1f817a99/app/game/data/homeworldNpcVariantsV84.json</x:v>
      </x:c>
      <x:c r="P2789" s="4" t="str">
        <x:v>public/game/homeworld/v84/npcs/tribe-slums-mechanic/11.png</x:v>
      </x:c>
      <x:c r="Q2789" s="4" t="str">
        <x:v>72c833a04517a43ef7aa34fd07f0495f1dbf08f8f28f703b616d3674a514151f</x:v>
      </x:c>
      <x:c r="R2789" s="4" t="str">
        <x:v>ddb58372300b3586388974f22849b6f9b34f1217</x:v>
      </x:c>
      <x:c r="S2789" s="4" t="str">
        <x:v>app/game/data/homeworldNpcVariantsV84.json # /variants/530</x:v>
      </x:c>
      <x:c r="T2789" s="4"/>
      <x:c r="U2789" s="4"/>
      <x:c r="V2789" s="4" t="str">
        <x:v>La galerie expose les 640 PNG. Une affectation du casting ne prouve pas son affichage : les acteurs en marche et leurs pauses conservent les sources animées natives. Les lieux indiqués sont des liaisons du code, sans navigation navigateur certifiée.</x:v>
      </x:c>
    </x:row>
    <x:row r="2790" ht="28" customHeight="1">
      <x:c r="A2790" s="4" t="str">
        <x:v>tribe-slums-mechanic-12</x:v>
      </x:c>
      <x:c r="B2790" s="4" t="str">
        <x:v>PNJ</x:v>
      </x:c>
      <x:c r="C2790" s="4" t="str">
        <x:v>Cour des Forges Basses</x:v>
      </x:c>
      <x:c r="D2790" s="4" t="str">
        <x:v>Mécaniciens des Forges Basses · 12</x:v>
      </x:c>
      <x:c r="E2790" s="4" t="str">
        <x:v>V84 / homeworld-npc-v84</x:v>
      </x:c>
      <x:c r="F2790" s="27" t="str">
        <x:v>Galerie uniquement</x:v>
      </x:c>
      <x:c r="G2790" s="4" t="str">
        <x:v>Oui</x:v>
      </x:c>
      <x:c r="H2790" s="4" t="str">
        <x:v>Oui</x:v>
      </x:c>
      <x:c r="I2790" s="4" t="str">
        <x:v>Non</x:v>
      </x:c>
      <x:c r="J2790" s="4" t="str">
        <x:v>Non</x:v>
      </x:c>
      <x:c r="K2790" s="4" t="n">
        <x:v>0</x:v>
      </x:c>
      <x:c r="L2790" s="4" t="str">
        <x:v>PNG</x:v>
      </x:c>
      <x:c r="M2790" s="4" t="str">
        <x:v>homeworld-v84:tribe-slums-mechanic-12</x:v>
      </x:c>
      <x:c r="N2790" s="48" t="str">
        <x:v>https://github.com/darknigthmare/yautja-la-longue-chasse/blob/536ac53335e440747f6eccedd2cd757d1f817a99/public/game/homeworld/v84/npcs/tribe-slums-mechanic/12.png</x:v>
      </x:c>
      <x:c r="O2790" s="48" t="str">
        <x:v>https://github.com/darknigthmare/yautja-la-longue-chasse/blob/536ac53335e440747f6eccedd2cd757d1f817a99/app/game/data/homeworldNpcVariantsV84.json</x:v>
      </x:c>
      <x:c r="P2790" s="4" t="str">
        <x:v>public/game/homeworld/v84/npcs/tribe-slums-mechanic/12.png</x:v>
      </x:c>
      <x:c r="Q2790" s="4" t="str">
        <x:v>cdd9f45e9627fa5a0086aed64cee2f0c926fbd6ed504550ed0d9ea8ced2337a7</x:v>
      </x:c>
      <x:c r="R2790" s="4" t="str">
        <x:v>0400e6d5574d965ae6deee14358759830258dc1f</x:v>
      </x:c>
      <x:c r="S2790" s="4" t="str">
        <x:v>app/game/data/homeworldNpcVariantsV84.json # /variants/531</x:v>
      </x:c>
      <x:c r="T2790" s="4"/>
      <x:c r="U2790" s="4"/>
      <x:c r="V2790" s="4" t="str">
        <x:v>La galerie expose les 640 PNG. Une affectation du casting ne prouve pas son affichage : les acteurs en marche et leurs pauses conservent les sources animées natives. Les lieux indiqués sont des liaisons du code, sans navigation navigateur certifiée.</x:v>
      </x:c>
    </x:row>
    <x:row r="2791" ht="28" customHeight="1">
      <x:c r="A2791" s="4" t="str">
        <x:v>tribe-slums-mechanic-13</x:v>
      </x:c>
      <x:c r="B2791" s="4" t="str">
        <x:v>PNJ</x:v>
      </x:c>
      <x:c r="C2791" s="4" t="str">
        <x:v>Cour des Forges Basses</x:v>
      </x:c>
      <x:c r="D2791" s="4" t="str">
        <x:v>Mécaniciens des Forges Basses · 13</x:v>
      </x:c>
      <x:c r="E2791" s="4" t="str">
        <x:v>V84 / homeworld-npc-v84</x:v>
      </x:c>
      <x:c r="F2791" s="27" t="str">
        <x:v>Galerie uniquement</x:v>
      </x:c>
      <x:c r="G2791" s="4" t="str">
        <x:v>Oui</x:v>
      </x:c>
      <x:c r="H2791" s="4" t="str">
        <x:v>Oui</x:v>
      </x:c>
      <x:c r="I2791" s="4" t="str">
        <x:v>Non</x:v>
      </x:c>
      <x:c r="J2791" s="4" t="str">
        <x:v>Non</x:v>
      </x:c>
      <x:c r="K2791" s="4" t="n">
        <x:v>0</x:v>
      </x:c>
      <x:c r="L2791" s="4" t="str">
        <x:v>PNG</x:v>
      </x:c>
      <x:c r="M2791" s="4" t="str">
        <x:v>homeworld-v84:tribe-slums-mechanic-13</x:v>
      </x:c>
      <x:c r="N2791" s="48" t="str">
        <x:v>https://github.com/darknigthmare/yautja-la-longue-chasse/blob/536ac53335e440747f6eccedd2cd757d1f817a99/public/game/homeworld/v84/npcs/tribe-slums-mechanic/13.png</x:v>
      </x:c>
      <x:c r="O2791" s="48" t="str">
        <x:v>https://github.com/darknigthmare/yautja-la-longue-chasse/blob/536ac53335e440747f6eccedd2cd757d1f817a99/app/game/data/homeworldNpcVariantsV84.json</x:v>
      </x:c>
      <x:c r="P2791" s="4" t="str">
        <x:v>public/game/homeworld/v84/npcs/tribe-slums-mechanic/13.png</x:v>
      </x:c>
      <x:c r="Q2791" s="4" t="str">
        <x:v>42f2e13c89ce092b1694ea92f092c64777efba6f468c06a3ac052af9e51c4cd4</x:v>
      </x:c>
      <x:c r="R2791" s="4" t="str">
        <x:v>31e9e16835cfcc78ac31ba187801cf6e541b983f</x:v>
      </x:c>
      <x:c r="S2791" s="4" t="str">
        <x:v>app/game/data/homeworldNpcVariantsV84.json # /variants/532</x:v>
      </x:c>
      <x:c r="T2791" s="4"/>
      <x:c r="U2791" s="4"/>
      <x:c r="V2791" s="4" t="str">
        <x:v>La galerie expose les 640 PNG. Une affectation du casting ne prouve pas son affichage : les acteurs en marche et leurs pauses conservent les sources animées natives. Les lieux indiqués sont des liaisons du code, sans navigation navigateur certifiée.</x:v>
      </x:c>
    </x:row>
    <x:row r="2792" ht="28" customHeight="1">
      <x:c r="A2792" s="4" t="str">
        <x:v>tribe-slums-mechanic-14</x:v>
      </x:c>
      <x:c r="B2792" s="4" t="str">
        <x:v>PNJ</x:v>
      </x:c>
      <x:c r="C2792" s="4" t="str">
        <x:v>Cour des Forges Basses</x:v>
      </x:c>
      <x:c r="D2792" s="4" t="str">
        <x:v>Mécaniciens des Forges Basses · 14</x:v>
      </x:c>
      <x:c r="E2792" s="4" t="str">
        <x:v>V84 / homeworld-npc-v84</x:v>
      </x:c>
      <x:c r="F2792" s="27" t="str">
        <x:v>Galerie uniquement</x:v>
      </x:c>
      <x:c r="G2792" s="4" t="str">
        <x:v>Oui</x:v>
      </x:c>
      <x:c r="H2792" s="4" t="str">
        <x:v>Oui</x:v>
      </x:c>
      <x:c r="I2792" s="4" t="str">
        <x:v>Non</x:v>
      </x:c>
      <x:c r="J2792" s="4" t="str">
        <x:v>Non</x:v>
      </x:c>
      <x:c r="K2792" s="4" t="n">
        <x:v>0</x:v>
      </x:c>
      <x:c r="L2792" s="4" t="str">
        <x:v>PNG</x:v>
      </x:c>
      <x:c r="M2792" s="4" t="str">
        <x:v>homeworld-v84:tribe-slums-mechanic-14</x:v>
      </x:c>
      <x:c r="N2792" s="48" t="str">
        <x:v>https://github.com/darknigthmare/yautja-la-longue-chasse/blob/536ac53335e440747f6eccedd2cd757d1f817a99/public/game/homeworld/v84/npcs/tribe-slums-mechanic/14.png</x:v>
      </x:c>
      <x:c r="O2792" s="48" t="str">
        <x:v>https://github.com/darknigthmare/yautja-la-longue-chasse/blob/536ac53335e440747f6eccedd2cd757d1f817a99/app/game/data/homeworldNpcVariantsV84.json</x:v>
      </x:c>
      <x:c r="P2792" s="4" t="str">
        <x:v>public/game/homeworld/v84/npcs/tribe-slums-mechanic/14.png</x:v>
      </x:c>
      <x:c r="Q2792" s="4" t="str">
        <x:v>01ec3c7723cd385d7b0cf8cf6b1575b1499b13af4584a264222b8bbc9bedae96</x:v>
      </x:c>
      <x:c r="R2792" s="4" t="str">
        <x:v>058e970d469d87de160ed2ec342e9492aac43c7f</x:v>
      </x:c>
      <x:c r="S2792" s="4" t="str">
        <x:v>app/game/data/homeworldNpcVariantsV84.json # /variants/533</x:v>
      </x:c>
      <x:c r="T2792" s="4"/>
      <x:c r="U2792" s="4"/>
      <x:c r="V2792" s="4" t="str">
        <x:v>La galerie expose les 640 PNG. Une affectation du casting ne prouve pas son affichage : les acteurs en marche et leurs pauses conservent les sources animées natives. Les lieux indiqués sont des liaisons du code, sans navigation navigateur certifiée.</x:v>
      </x:c>
    </x:row>
    <x:row r="2793" ht="28" customHeight="1">
      <x:c r="A2793" s="4" t="str">
        <x:v>tribe-slums-mechanic-15</x:v>
      </x:c>
      <x:c r="B2793" s="4" t="str">
        <x:v>PNJ</x:v>
      </x:c>
      <x:c r="C2793" s="4" t="str">
        <x:v>Cour des Forges Basses</x:v>
      </x:c>
      <x:c r="D2793" s="4" t="str">
        <x:v>Mécaniciens des Forges Basses · 15</x:v>
      </x:c>
      <x:c r="E2793" s="4" t="str">
        <x:v>V84 / homeworld-npc-v84</x:v>
      </x:c>
      <x:c r="F2793" s="27" t="str">
        <x:v>Galerie uniquement</x:v>
      </x:c>
      <x:c r="G2793" s="4" t="str">
        <x:v>Oui</x:v>
      </x:c>
      <x:c r="H2793" s="4" t="str">
        <x:v>Oui</x:v>
      </x:c>
      <x:c r="I2793" s="4" t="str">
        <x:v>Non</x:v>
      </x:c>
      <x:c r="J2793" s="4" t="str">
        <x:v>Non</x:v>
      </x:c>
      <x:c r="K2793" s="4" t="n">
        <x:v>0</x:v>
      </x:c>
      <x:c r="L2793" s="4" t="str">
        <x:v>PNG</x:v>
      </x:c>
      <x:c r="M2793" s="4" t="str">
        <x:v>homeworld-v84:tribe-slums-mechanic-15</x:v>
      </x:c>
      <x:c r="N2793" s="48" t="str">
        <x:v>https://github.com/darknigthmare/yautja-la-longue-chasse/blob/536ac53335e440747f6eccedd2cd757d1f817a99/public/game/homeworld/v84/npcs/tribe-slums-mechanic/15.png</x:v>
      </x:c>
      <x:c r="O2793" s="48" t="str">
        <x:v>https://github.com/darknigthmare/yautja-la-longue-chasse/blob/536ac53335e440747f6eccedd2cd757d1f817a99/app/game/data/homeworldNpcVariantsV84.json</x:v>
      </x:c>
      <x:c r="P2793" s="4" t="str">
        <x:v>public/game/homeworld/v84/npcs/tribe-slums-mechanic/15.png</x:v>
      </x:c>
      <x:c r="Q2793" s="4" t="str">
        <x:v>f69a9fad9fd601979544b1ee782380aab063086f673af0f0f96f16ad0210009c</x:v>
      </x:c>
      <x:c r="R2793" s="4" t="str">
        <x:v>f03e520ae8ab0907914726703c2cc2fc992646b6</x:v>
      </x:c>
      <x:c r="S2793" s="4" t="str">
        <x:v>app/game/data/homeworldNpcVariantsV84.json # /variants/534</x:v>
      </x:c>
      <x:c r="T2793" s="4"/>
      <x:c r="U2793" s="4"/>
      <x:c r="V2793" s="4" t="str">
        <x:v>La galerie expose les 640 PNG. Une affectation du casting ne prouve pas son affichage : les acteurs en marche et leurs pauses conservent les sources animées natives. Les lieux indiqués sont des liaisons du code, sans navigation navigateur certifiée.</x:v>
      </x:c>
    </x:row>
    <x:row r="2794" ht="28" customHeight="1">
      <x:c r="A2794" s="4" t="str">
        <x:v>tribe-slums-mechanic-16</x:v>
      </x:c>
      <x:c r="B2794" s="4" t="str">
        <x:v>PNJ</x:v>
      </x:c>
      <x:c r="C2794" s="4" t="str">
        <x:v>Cour des Forges Basses</x:v>
      </x:c>
      <x:c r="D2794" s="4" t="str">
        <x:v>Mécaniciens des Forges Basses · 16</x:v>
      </x:c>
      <x:c r="E2794" s="4" t="str">
        <x:v>V84 / homeworld-npc-v84</x:v>
      </x:c>
      <x:c r="F2794" s="27" t="str">
        <x:v>Galerie uniquement</x:v>
      </x:c>
      <x:c r="G2794" s="4" t="str">
        <x:v>Oui</x:v>
      </x:c>
      <x:c r="H2794" s="4" t="str">
        <x:v>Oui</x:v>
      </x:c>
      <x:c r="I2794" s="4" t="str">
        <x:v>Non</x:v>
      </x:c>
      <x:c r="J2794" s="4" t="str">
        <x:v>Non</x:v>
      </x:c>
      <x:c r="K2794" s="4" t="n">
        <x:v>0</x:v>
      </x:c>
      <x:c r="L2794" s="4" t="str">
        <x:v>PNG</x:v>
      </x:c>
      <x:c r="M2794" s="4" t="str">
        <x:v>homeworld-v84:tribe-slums-mechanic-16</x:v>
      </x:c>
      <x:c r="N2794" s="48" t="str">
        <x:v>https://github.com/darknigthmare/yautja-la-longue-chasse/blob/536ac53335e440747f6eccedd2cd757d1f817a99/public/game/homeworld/v84/npcs/tribe-slums-mechanic/16.png</x:v>
      </x:c>
      <x:c r="O2794" s="48" t="str">
        <x:v>https://github.com/darknigthmare/yautja-la-longue-chasse/blob/536ac53335e440747f6eccedd2cd757d1f817a99/app/game/data/homeworldNpcVariantsV84.json</x:v>
      </x:c>
      <x:c r="P2794" s="4" t="str">
        <x:v>public/game/homeworld/v84/npcs/tribe-slums-mechanic/16.png</x:v>
      </x:c>
      <x:c r="Q2794" s="4" t="str">
        <x:v>84da7fb7b94062ac05fdc827cb72ee45a87e15c91b9a5f4144af76080d59b94d</x:v>
      </x:c>
      <x:c r="R2794" s="4" t="str">
        <x:v>2ddbc0136b3af4cb9f25180b3bb46e64e5bbf50d</x:v>
      </x:c>
      <x:c r="S2794" s="4" t="str">
        <x:v>app/game/data/homeworldNpcVariantsV84.json # /variants/535</x:v>
      </x:c>
      <x:c r="T2794" s="4"/>
      <x:c r="U2794" s="4"/>
      <x:c r="V2794" s="4" t="str">
        <x:v>La galerie expose les 640 PNG. Une affectation du casting ne prouve pas son affichage : les acteurs en marche et leurs pauses conservent les sources animées natives. Les lieux indiqués sont des liaisons du code, sans navigation navigateur certifiée.</x:v>
      </x:c>
    </x:row>
    <x:row r="2795" ht="28" customHeight="1">
      <x:c r="A2795" s="4" t="str">
        <x:v>tribe-slums-mechanic-17</x:v>
      </x:c>
      <x:c r="B2795" s="4" t="str">
        <x:v>PNJ</x:v>
      </x:c>
      <x:c r="C2795" s="4" t="str">
        <x:v>Cour des Forges Basses</x:v>
      </x:c>
      <x:c r="D2795" s="4" t="str">
        <x:v>Mécaniciens des Forges Basses · 17</x:v>
      </x:c>
      <x:c r="E2795" s="4" t="str">
        <x:v>V84 / homeworld-npc-v84</x:v>
      </x:c>
      <x:c r="F2795" s="27" t="str">
        <x:v>Galerie uniquement</x:v>
      </x:c>
      <x:c r="G2795" s="4" t="str">
        <x:v>Oui</x:v>
      </x:c>
      <x:c r="H2795" s="4" t="str">
        <x:v>Oui</x:v>
      </x:c>
      <x:c r="I2795" s="4" t="str">
        <x:v>Non</x:v>
      </x:c>
      <x:c r="J2795" s="4" t="str">
        <x:v>Non</x:v>
      </x:c>
      <x:c r="K2795" s="4" t="n">
        <x:v>0</x:v>
      </x:c>
      <x:c r="L2795" s="4" t="str">
        <x:v>PNG</x:v>
      </x:c>
      <x:c r="M2795" s="4" t="str">
        <x:v>homeworld-v84:tribe-slums-mechanic-17</x:v>
      </x:c>
      <x:c r="N2795" s="48" t="str">
        <x:v>https://github.com/darknigthmare/yautja-la-longue-chasse/blob/536ac53335e440747f6eccedd2cd757d1f817a99/public/game/homeworld/v84/npcs/tribe-slums-mechanic/17.png</x:v>
      </x:c>
      <x:c r="O2795" s="48" t="str">
        <x:v>https://github.com/darknigthmare/yautja-la-longue-chasse/blob/536ac53335e440747f6eccedd2cd757d1f817a99/app/game/data/homeworldNpcVariantsV84.json</x:v>
      </x:c>
      <x:c r="P2795" s="4" t="str">
        <x:v>public/game/homeworld/v84/npcs/tribe-slums-mechanic/17.png</x:v>
      </x:c>
      <x:c r="Q2795" s="4" t="str">
        <x:v>77a6c1bbd0232f82f4fae28f32650c0c57651ea44d8b3be83b6dad9e7f728e0f</x:v>
      </x:c>
      <x:c r="R2795" s="4" t="str">
        <x:v>8ec251367be6cc029acd76081e15b0e208d3d703</x:v>
      </x:c>
      <x:c r="S2795" s="4" t="str">
        <x:v>app/game/data/homeworldNpcVariantsV84.json # /variants/536</x:v>
      </x:c>
      <x:c r="T2795" s="4"/>
      <x:c r="U2795" s="4"/>
      <x:c r="V2795" s="4" t="str">
        <x:v>La galerie expose les 640 PNG. Une affectation du casting ne prouve pas son affichage : les acteurs en marche et leurs pauses conservent les sources animées natives. Les lieux indiqués sont des liaisons du code, sans navigation navigateur certifiée.</x:v>
      </x:c>
    </x:row>
    <x:row r="2796" ht="28" customHeight="1">
      <x:c r="A2796" s="4" t="str">
        <x:v>tribe-slums-mechanic-18</x:v>
      </x:c>
      <x:c r="B2796" s="4" t="str">
        <x:v>PNJ</x:v>
      </x:c>
      <x:c r="C2796" s="4" t="str">
        <x:v>Cour des Forges Basses</x:v>
      </x:c>
      <x:c r="D2796" s="4" t="str">
        <x:v>Mécaniciens des Forges Basses · 18</x:v>
      </x:c>
      <x:c r="E2796" s="4" t="str">
        <x:v>V84 / homeworld-npc-v84</x:v>
      </x:c>
      <x:c r="F2796" s="27" t="str">
        <x:v>Galerie uniquement</x:v>
      </x:c>
      <x:c r="G2796" s="4" t="str">
        <x:v>Oui</x:v>
      </x:c>
      <x:c r="H2796" s="4" t="str">
        <x:v>Oui</x:v>
      </x:c>
      <x:c r="I2796" s="4" t="str">
        <x:v>Non</x:v>
      </x:c>
      <x:c r="J2796" s="4" t="str">
        <x:v>Non</x:v>
      </x:c>
      <x:c r="K2796" s="4" t="n">
        <x:v>0</x:v>
      </x:c>
      <x:c r="L2796" s="4" t="str">
        <x:v>PNG</x:v>
      </x:c>
      <x:c r="M2796" s="4" t="str">
        <x:v>homeworld-v84:tribe-slums-mechanic-18</x:v>
      </x:c>
      <x:c r="N2796" s="48" t="str">
        <x:v>https://github.com/darknigthmare/yautja-la-longue-chasse/blob/536ac53335e440747f6eccedd2cd757d1f817a99/public/game/homeworld/v84/npcs/tribe-slums-mechanic/18.png</x:v>
      </x:c>
      <x:c r="O2796" s="48" t="str">
        <x:v>https://github.com/darknigthmare/yautja-la-longue-chasse/blob/536ac53335e440747f6eccedd2cd757d1f817a99/app/game/data/homeworldNpcVariantsV84.json</x:v>
      </x:c>
      <x:c r="P2796" s="4" t="str">
        <x:v>public/game/homeworld/v84/npcs/tribe-slums-mechanic/18.png</x:v>
      </x:c>
      <x:c r="Q2796" s="4" t="str">
        <x:v>4f3fb3e4fbc7b07a8c7bddfb0011bc8b97788ac755e69ed5bcc42b4ad948c4ce</x:v>
      </x:c>
      <x:c r="R2796" s="4" t="str">
        <x:v>4c0ba54db97ddf5e057f2ccd047a3c275f4f4b76</x:v>
      </x:c>
      <x:c r="S2796" s="4" t="str">
        <x:v>app/game/data/homeworldNpcVariantsV84.json # /variants/537</x:v>
      </x:c>
      <x:c r="T2796" s="4"/>
      <x:c r="U2796" s="4"/>
      <x:c r="V2796" s="4" t="str">
        <x:v>La galerie expose les 640 PNG. Une affectation du casting ne prouve pas son affichage : les acteurs en marche et leurs pauses conservent les sources animées natives. Les lieux indiqués sont des liaisons du code, sans navigation navigateur certifiée.</x:v>
      </x:c>
    </x:row>
    <x:row r="2797" ht="28" customHeight="1">
      <x:c r="A2797" s="4" t="str">
        <x:v>tribe-slums-mechanic-19</x:v>
      </x:c>
      <x:c r="B2797" s="4" t="str">
        <x:v>PNJ</x:v>
      </x:c>
      <x:c r="C2797" s="4" t="str">
        <x:v>Cour des Forges Basses</x:v>
      </x:c>
      <x:c r="D2797" s="4" t="str">
        <x:v>Mécaniciens des Forges Basses · 19</x:v>
      </x:c>
      <x:c r="E2797" s="4" t="str">
        <x:v>V84 / homeworld-npc-v84</x:v>
      </x:c>
      <x:c r="F2797" s="27" t="str">
        <x:v>Galerie uniquement</x:v>
      </x:c>
      <x:c r="G2797" s="4" t="str">
        <x:v>Oui</x:v>
      </x:c>
      <x:c r="H2797" s="4" t="str">
        <x:v>Oui</x:v>
      </x:c>
      <x:c r="I2797" s="4" t="str">
        <x:v>Non</x:v>
      </x:c>
      <x:c r="J2797" s="4" t="str">
        <x:v>Non</x:v>
      </x:c>
      <x:c r="K2797" s="4" t="n">
        <x:v>0</x:v>
      </x:c>
      <x:c r="L2797" s="4" t="str">
        <x:v>PNG</x:v>
      </x:c>
      <x:c r="M2797" s="4" t="str">
        <x:v>homeworld-v84:tribe-slums-mechanic-19</x:v>
      </x:c>
      <x:c r="N2797" s="48" t="str">
        <x:v>https://github.com/darknigthmare/yautja-la-longue-chasse/blob/536ac53335e440747f6eccedd2cd757d1f817a99/public/game/homeworld/v84/npcs/tribe-slums-mechanic/19.png</x:v>
      </x:c>
      <x:c r="O2797" s="48" t="str">
        <x:v>https://github.com/darknigthmare/yautja-la-longue-chasse/blob/536ac53335e440747f6eccedd2cd757d1f817a99/app/game/data/homeworldNpcVariantsV84.json</x:v>
      </x:c>
      <x:c r="P2797" s="4" t="str">
        <x:v>public/game/homeworld/v84/npcs/tribe-slums-mechanic/19.png</x:v>
      </x:c>
      <x:c r="Q2797" s="4" t="str">
        <x:v>1e76046e747291ab5e4e4dcbb00673bfb99a3a238ccbbbab2855162576a05d58</x:v>
      </x:c>
      <x:c r="R2797" s="4" t="str">
        <x:v>8e1021a5f4024716fd7dfab78bc38dc62222b08f</x:v>
      </x:c>
      <x:c r="S2797" s="4" t="str">
        <x:v>app/game/data/homeworldNpcVariantsV84.json # /variants/538</x:v>
      </x:c>
      <x:c r="T2797" s="4"/>
      <x:c r="U2797" s="4"/>
      <x:c r="V2797" s="4" t="str">
        <x:v>La galerie expose les 640 PNG. Une affectation du casting ne prouve pas son affichage : les acteurs en marche et leurs pauses conservent les sources animées natives. Les lieux indiqués sont des liaisons du code, sans navigation navigateur certifiée.</x:v>
      </x:c>
    </x:row>
    <x:row r="2798" ht="28" customHeight="1">
      <x:c r="A2798" s="4" t="str">
        <x:v>tribe-slums-mechanic-20</x:v>
      </x:c>
      <x:c r="B2798" s="4" t="str">
        <x:v>PNJ</x:v>
      </x:c>
      <x:c r="C2798" s="4" t="str">
        <x:v>Cour des Forges Basses</x:v>
      </x:c>
      <x:c r="D2798" s="4" t="str">
        <x:v>Mécaniciens des Forges Basses · 20</x:v>
      </x:c>
      <x:c r="E2798" s="4" t="str">
        <x:v>V84 / homeworld-npc-v84</x:v>
      </x:c>
      <x:c r="F2798" s="27" t="str">
        <x:v>Galerie uniquement</x:v>
      </x:c>
      <x:c r="G2798" s="4" t="str">
        <x:v>Oui</x:v>
      </x:c>
      <x:c r="H2798" s="4" t="str">
        <x:v>Oui</x:v>
      </x:c>
      <x:c r="I2798" s="4" t="str">
        <x:v>Non</x:v>
      </x:c>
      <x:c r="J2798" s="4" t="str">
        <x:v>Non</x:v>
      </x:c>
      <x:c r="K2798" s="4" t="n">
        <x:v>0</x:v>
      </x:c>
      <x:c r="L2798" s="4" t="str">
        <x:v>PNG</x:v>
      </x:c>
      <x:c r="M2798" s="4" t="str">
        <x:v>homeworld-v84:tribe-slums-mechanic-20</x:v>
      </x:c>
      <x:c r="N2798" s="48" t="str">
        <x:v>https://github.com/darknigthmare/yautja-la-longue-chasse/blob/536ac53335e440747f6eccedd2cd757d1f817a99/public/game/homeworld/v84/npcs/tribe-slums-mechanic/20.png</x:v>
      </x:c>
      <x:c r="O2798" s="48" t="str">
        <x:v>https://github.com/darknigthmare/yautja-la-longue-chasse/blob/536ac53335e440747f6eccedd2cd757d1f817a99/app/game/data/homeworldNpcVariantsV84.json</x:v>
      </x:c>
      <x:c r="P2798" s="4" t="str">
        <x:v>public/game/homeworld/v84/npcs/tribe-slums-mechanic/20.png</x:v>
      </x:c>
      <x:c r="Q2798" s="4" t="str">
        <x:v>d216bbcf2570ece0f67646c1390acefc1e30e9511b349109ebae8591590e8fed</x:v>
      </x:c>
      <x:c r="R2798" s="4" t="str">
        <x:v>90141a59c9e4574a006722af810d56e98542089f</x:v>
      </x:c>
      <x:c r="S2798" s="4" t="str">
        <x:v>app/game/data/homeworldNpcVariantsV84.json # /variants/539</x:v>
      </x:c>
      <x:c r="T2798" s="4"/>
      <x:c r="U2798" s="4"/>
      <x:c r="V2798" s="4" t="str">
        <x:v>La galerie expose les 640 PNG. Une affectation du casting ne prouve pas son affichage : les acteurs en marche et leurs pauses conservent les sources animées natives. Les lieux indiqués sont des liaisons du code, sans navigation navigateur certifiée.</x:v>
      </x:c>
    </x:row>
    <x:row r="2799" ht="28" customHeight="1">
      <x:c r="A2799" s="4" t="str">
        <x:v>tribe-slums-trader-01</x:v>
      </x:c>
      <x:c r="B2799" s="4" t="str">
        <x:v>PNJ</x:v>
      </x:c>
      <x:c r="C2799" s="4" t="str">
        <x:v>Cour des Forges Basses</x:v>
      </x:c>
      <x:c r="D2799" s="4" t="str">
        <x:v>Négociants des Forges Basses · 01</x:v>
      </x:c>
      <x:c r="E2799" s="4" t="str">
        <x:v>V84 / homeworld-npc-v84</x:v>
      </x:c>
      <x:c r="F2799" s="27" t="str">
        <x:v>Galerie uniquement</x:v>
      </x:c>
      <x:c r="G2799" s="4" t="str">
        <x:v>Oui</x:v>
      </x:c>
      <x:c r="H2799" s="4" t="str">
        <x:v>Oui</x:v>
      </x:c>
      <x:c r="I2799" s="4" t="str">
        <x:v>Non</x:v>
      </x:c>
      <x:c r="J2799" s="4" t="str">
        <x:v>Non</x:v>
      </x:c>
      <x:c r="K2799" s="4" t="n">
        <x:v>0</x:v>
      </x:c>
      <x:c r="L2799" s="4" t="str">
        <x:v>PNG</x:v>
      </x:c>
      <x:c r="M2799" s="4" t="str">
        <x:v>homeworld-v84:tribe-slums-trader-01</x:v>
      </x:c>
      <x:c r="N2799" s="48" t="str">
        <x:v>https://github.com/darknigthmare/yautja-la-longue-chasse/blob/536ac53335e440747f6eccedd2cd757d1f817a99/public/game/homeworld/v84/npcs/tribe-slums-trader/01.png</x:v>
      </x:c>
      <x:c r="O2799" s="48" t="str">
        <x:v>https://github.com/darknigthmare/yautja-la-longue-chasse/blob/536ac53335e440747f6eccedd2cd757d1f817a99/app/game/data/homeworldNpcVariantsV84.json</x:v>
      </x:c>
      <x:c r="P2799" s="4" t="str">
        <x:v>public/game/homeworld/v84/npcs/tribe-slums-trader/01.png</x:v>
      </x:c>
      <x:c r="Q2799" s="4" t="str">
        <x:v>93577a235f1a22a2a72550e94d808ebec420144d1181e6571bfa5e33eba22d82</x:v>
      </x:c>
      <x:c r="R2799" s="4" t="str">
        <x:v>4d4d2ae93b5835ec035a65ec0e13bb6fa527dc9f</x:v>
      </x:c>
      <x:c r="S2799" s="4" t="str">
        <x:v>app/game/data/homeworldNpcVariantsV84.json # /variants/540</x:v>
      </x:c>
      <x:c r="T2799" s="4"/>
      <x:c r="U2799" s="4"/>
      <x:c r="V2799" s="4" t="str">
        <x:v>La galerie expose les 640 PNG. Une affectation du casting ne prouve pas son affichage : les acteurs en marche et leurs pauses conservent les sources animées natives. Les lieux indiqués sont des liaisons du code, sans navigation navigateur certifiée.</x:v>
      </x:c>
    </x:row>
    <x:row r="2800" ht="28" customHeight="1">
      <x:c r="A2800" s="4" t="str">
        <x:v>tribe-slums-trader-02</x:v>
      </x:c>
      <x:c r="B2800" s="4" t="str">
        <x:v>PNJ</x:v>
      </x:c>
      <x:c r="C2800" s="4" t="str">
        <x:v>Cour des Forges Basses</x:v>
      </x:c>
      <x:c r="D2800" s="4" t="str">
        <x:v>Négociants des Forges Basses · 02</x:v>
      </x:c>
      <x:c r="E2800" s="4" t="str">
        <x:v>V84 / homeworld-npc-v84</x:v>
      </x:c>
      <x:c r="F2800" s="27" t="str">
        <x:v>Galerie uniquement</x:v>
      </x:c>
      <x:c r="G2800" s="4" t="str">
        <x:v>Oui</x:v>
      </x:c>
      <x:c r="H2800" s="4" t="str">
        <x:v>Oui</x:v>
      </x:c>
      <x:c r="I2800" s="4" t="str">
        <x:v>Non</x:v>
      </x:c>
      <x:c r="J2800" s="4" t="str">
        <x:v>Non</x:v>
      </x:c>
      <x:c r="K2800" s="4" t="n">
        <x:v>0</x:v>
      </x:c>
      <x:c r="L2800" s="4" t="str">
        <x:v>PNG</x:v>
      </x:c>
      <x:c r="M2800" s="4" t="str">
        <x:v>homeworld-v84:tribe-slums-trader-02</x:v>
      </x:c>
      <x:c r="N2800" s="48" t="str">
        <x:v>https://github.com/darknigthmare/yautja-la-longue-chasse/blob/536ac53335e440747f6eccedd2cd757d1f817a99/public/game/homeworld/v84/npcs/tribe-slums-trader/02.png</x:v>
      </x:c>
      <x:c r="O2800" s="48" t="str">
        <x:v>https://github.com/darknigthmare/yautja-la-longue-chasse/blob/536ac53335e440747f6eccedd2cd757d1f817a99/app/game/data/homeworldNpcVariantsV84.json</x:v>
      </x:c>
      <x:c r="P2800" s="4" t="str">
        <x:v>public/game/homeworld/v84/npcs/tribe-slums-trader/02.png</x:v>
      </x:c>
      <x:c r="Q2800" s="4" t="str">
        <x:v>e023ec5a02a8d2ed882ca3386b3364283060d94b58d09bed90e33a299e97155b</x:v>
      </x:c>
      <x:c r="R2800" s="4" t="str">
        <x:v>cd1f4f6b998d1a1b328c8ec8a2992ad715b6a378</x:v>
      </x:c>
      <x:c r="S2800" s="4" t="str">
        <x:v>app/game/data/homeworldNpcVariantsV84.json # /variants/541</x:v>
      </x:c>
      <x:c r="T2800" s="4"/>
      <x:c r="U2800" s="4"/>
      <x:c r="V2800" s="4" t="str">
        <x:v>La galerie expose les 640 PNG. Une affectation du casting ne prouve pas son affichage : les acteurs en marche et leurs pauses conservent les sources animées natives. Les lieux indiqués sont des liaisons du code, sans navigation navigateur certifiée.</x:v>
      </x:c>
    </x:row>
    <x:row r="2801" ht="28" customHeight="1">
      <x:c r="A2801" s="4" t="str">
        <x:v>tribe-slums-trader-03</x:v>
      </x:c>
      <x:c r="B2801" s="4" t="str">
        <x:v>PNJ</x:v>
      </x:c>
      <x:c r="C2801" s="4" t="str">
        <x:v>Cour des Forges Basses</x:v>
      </x:c>
      <x:c r="D2801" s="4" t="str">
        <x:v>Négociants des Forges Basses · 03</x:v>
      </x:c>
      <x:c r="E2801" s="4" t="str">
        <x:v>V84 / homeworld-npc-v84</x:v>
      </x:c>
      <x:c r="F2801" s="27" t="str">
        <x:v>Galerie uniquement</x:v>
      </x:c>
      <x:c r="G2801" s="4" t="str">
        <x:v>Oui</x:v>
      </x:c>
      <x:c r="H2801" s="4" t="str">
        <x:v>Oui</x:v>
      </x:c>
      <x:c r="I2801" s="4" t="str">
        <x:v>Non</x:v>
      </x:c>
      <x:c r="J2801" s="4" t="str">
        <x:v>Non</x:v>
      </x:c>
      <x:c r="K2801" s="4" t="n">
        <x:v>0</x:v>
      </x:c>
      <x:c r="L2801" s="4" t="str">
        <x:v>PNG</x:v>
      </x:c>
      <x:c r="M2801" s="4" t="str">
        <x:v>homeworld-v84:tribe-slums-trader-03</x:v>
      </x:c>
      <x:c r="N2801" s="48" t="str">
        <x:v>https://github.com/darknigthmare/yautja-la-longue-chasse/blob/536ac53335e440747f6eccedd2cd757d1f817a99/public/game/homeworld/v84/npcs/tribe-slums-trader/03.png</x:v>
      </x:c>
      <x:c r="O2801" s="48" t="str">
        <x:v>https://github.com/darknigthmare/yautja-la-longue-chasse/blob/536ac53335e440747f6eccedd2cd757d1f817a99/app/game/data/homeworldNpcVariantsV84.json</x:v>
      </x:c>
      <x:c r="P2801" s="4" t="str">
        <x:v>public/game/homeworld/v84/npcs/tribe-slums-trader/03.png</x:v>
      </x:c>
      <x:c r="Q2801" s="4" t="str">
        <x:v>3033998bc7b06fcf216b494b29ec86e38b57c48845f3d4c2906d28891e3668b4</x:v>
      </x:c>
      <x:c r="R2801" s="4" t="str">
        <x:v>3b8758486281470c7d85b1e7c0901912c0e38d2c</x:v>
      </x:c>
      <x:c r="S2801" s="4" t="str">
        <x:v>app/game/data/homeworldNpcVariantsV84.json # /variants/542</x:v>
      </x:c>
      <x:c r="T2801" s="4"/>
      <x:c r="U2801" s="4"/>
      <x:c r="V2801" s="4" t="str">
        <x:v>La galerie expose les 640 PNG. Une affectation du casting ne prouve pas son affichage : les acteurs en marche et leurs pauses conservent les sources animées natives. Les lieux indiqués sont des liaisons du code, sans navigation navigateur certifiée.</x:v>
      </x:c>
    </x:row>
    <x:row r="2802" ht="28" customHeight="1">
      <x:c r="A2802" s="4" t="str">
        <x:v>tribe-slums-trader-04</x:v>
      </x:c>
      <x:c r="B2802" s="4" t="str">
        <x:v>PNJ</x:v>
      </x:c>
      <x:c r="C2802" s="4" t="str">
        <x:v>Cour des Forges Basses</x:v>
      </x:c>
      <x:c r="D2802" s="4" t="str">
        <x:v>Négociants des Forges Basses · 04</x:v>
      </x:c>
      <x:c r="E2802" s="4" t="str">
        <x:v>V84 / homeworld-npc-v84</x:v>
      </x:c>
      <x:c r="F2802" s="27" t="str">
        <x:v>Galerie uniquement</x:v>
      </x:c>
      <x:c r="G2802" s="4" t="str">
        <x:v>Oui</x:v>
      </x:c>
      <x:c r="H2802" s="4" t="str">
        <x:v>Oui</x:v>
      </x:c>
      <x:c r="I2802" s="4" t="str">
        <x:v>Non</x:v>
      </x:c>
      <x:c r="J2802" s="4" t="str">
        <x:v>Non</x:v>
      </x:c>
      <x:c r="K2802" s="4" t="n">
        <x:v>0</x:v>
      </x:c>
      <x:c r="L2802" s="4" t="str">
        <x:v>PNG</x:v>
      </x:c>
      <x:c r="M2802" s="4" t="str">
        <x:v>homeworld-v84:tribe-slums-trader-04</x:v>
      </x:c>
      <x:c r="N2802" s="48" t="str">
        <x:v>https://github.com/darknigthmare/yautja-la-longue-chasse/blob/536ac53335e440747f6eccedd2cd757d1f817a99/public/game/homeworld/v84/npcs/tribe-slums-trader/04.png</x:v>
      </x:c>
      <x:c r="O2802" s="48" t="str">
        <x:v>https://github.com/darknigthmare/yautja-la-longue-chasse/blob/536ac53335e440747f6eccedd2cd757d1f817a99/app/game/data/homeworldNpcVariantsV84.json</x:v>
      </x:c>
      <x:c r="P2802" s="4" t="str">
        <x:v>public/game/homeworld/v84/npcs/tribe-slums-trader/04.png</x:v>
      </x:c>
      <x:c r="Q2802" s="4" t="str">
        <x:v>652d8f7fa3f855fe604344a4b79522d0ce719e49fc34a999d12a777f5e3c4e7b</x:v>
      </x:c>
      <x:c r="R2802" s="4" t="str">
        <x:v>6940f5e90413e7a6ffc5be3349653a5a3dec0c05</x:v>
      </x:c>
      <x:c r="S2802" s="4" t="str">
        <x:v>app/game/data/homeworldNpcVariantsV84.json # /variants/543</x:v>
      </x:c>
      <x:c r="T2802" s="4"/>
      <x:c r="U2802" s="4"/>
      <x:c r="V2802" s="4" t="str">
        <x:v>La galerie expose les 640 PNG. Une affectation du casting ne prouve pas son affichage : les acteurs en marche et leurs pauses conservent les sources animées natives. Les lieux indiqués sont des liaisons du code, sans navigation navigateur certifiée.</x:v>
      </x:c>
    </x:row>
    <x:row r="2803" ht="28" customHeight="1">
      <x:c r="A2803" s="4" t="str">
        <x:v>tribe-slums-trader-05</x:v>
      </x:c>
      <x:c r="B2803" s="4" t="str">
        <x:v>PNJ</x:v>
      </x:c>
      <x:c r="C2803" s="4" t="str">
        <x:v>Cour des Forges Basses</x:v>
      </x:c>
      <x:c r="D2803" s="4" t="str">
        <x:v>Négociants des Forges Basses · 05</x:v>
      </x:c>
      <x:c r="E2803" s="4" t="str">
        <x:v>V84 / homeworld-npc-v84</x:v>
      </x:c>
      <x:c r="F2803" s="27" t="str">
        <x:v>Galerie uniquement</x:v>
      </x:c>
      <x:c r="G2803" s="4" t="str">
        <x:v>Oui</x:v>
      </x:c>
      <x:c r="H2803" s="4" t="str">
        <x:v>Oui</x:v>
      </x:c>
      <x:c r="I2803" s="4" t="str">
        <x:v>Non</x:v>
      </x:c>
      <x:c r="J2803" s="4" t="str">
        <x:v>Non</x:v>
      </x:c>
      <x:c r="K2803" s="4" t="n">
        <x:v>0</x:v>
      </x:c>
      <x:c r="L2803" s="4" t="str">
        <x:v>PNG</x:v>
      </x:c>
      <x:c r="M2803" s="4" t="str">
        <x:v>homeworld-v84:tribe-slums-trader-05</x:v>
      </x:c>
      <x:c r="N2803" s="48" t="str">
        <x:v>https://github.com/darknigthmare/yautja-la-longue-chasse/blob/536ac53335e440747f6eccedd2cd757d1f817a99/public/game/homeworld/v84/npcs/tribe-slums-trader/05.png</x:v>
      </x:c>
      <x:c r="O2803" s="48" t="str">
        <x:v>https://github.com/darknigthmare/yautja-la-longue-chasse/blob/536ac53335e440747f6eccedd2cd757d1f817a99/app/game/data/homeworldNpcVariantsV84.json</x:v>
      </x:c>
      <x:c r="P2803" s="4" t="str">
        <x:v>public/game/homeworld/v84/npcs/tribe-slums-trader/05.png</x:v>
      </x:c>
      <x:c r="Q2803" s="4" t="str">
        <x:v>911cdd3e45ffa8a9f922a0d8f604a4a62d6113229502129f9962661c7fcb979d</x:v>
      </x:c>
      <x:c r="R2803" s="4" t="str">
        <x:v>4d4d63a0889db3e148690a21c17ce9d9303408b7</x:v>
      </x:c>
      <x:c r="S2803" s="4" t="str">
        <x:v>app/game/data/homeworldNpcVariantsV84.json # /variants/544</x:v>
      </x:c>
      <x:c r="T2803" s="4"/>
      <x:c r="U2803" s="4"/>
      <x:c r="V2803" s="4" t="str">
        <x:v>La galerie expose les 640 PNG. Une affectation du casting ne prouve pas son affichage : les acteurs en marche et leurs pauses conservent les sources animées natives. Les lieux indiqués sont des liaisons du code, sans navigation navigateur certifiée.</x:v>
      </x:c>
    </x:row>
    <x:row r="2804" ht="28" customHeight="1">
      <x:c r="A2804" s="4" t="str">
        <x:v>tribe-slums-trader-06</x:v>
      </x:c>
      <x:c r="B2804" s="4" t="str">
        <x:v>PNJ</x:v>
      </x:c>
      <x:c r="C2804" s="4" t="str">
        <x:v>Cour des Forges Basses</x:v>
      </x:c>
      <x:c r="D2804" s="4" t="str">
        <x:v>Négociants des Forges Basses · 06</x:v>
      </x:c>
      <x:c r="E2804" s="4" t="str">
        <x:v>V84 / homeworld-npc-v84</x:v>
      </x:c>
      <x:c r="F2804" s="27" t="str">
        <x:v>Galerie uniquement</x:v>
      </x:c>
      <x:c r="G2804" s="4" t="str">
        <x:v>Oui</x:v>
      </x:c>
      <x:c r="H2804" s="4" t="str">
        <x:v>Oui</x:v>
      </x:c>
      <x:c r="I2804" s="4" t="str">
        <x:v>Non</x:v>
      </x:c>
      <x:c r="J2804" s="4" t="str">
        <x:v>Non</x:v>
      </x:c>
      <x:c r="K2804" s="4" t="n">
        <x:v>0</x:v>
      </x:c>
      <x:c r="L2804" s="4" t="str">
        <x:v>PNG</x:v>
      </x:c>
      <x:c r="M2804" s="4" t="str">
        <x:v>homeworld-v84:tribe-slums-trader-06</x:v>
      </x:c>
      <x:c r="N2804" s="48" t="str">
        <x:v>https://github.com/darknigthmare/yautja-la-longue-chasse/blob/536ac53335e440747f6eccedd2cd757d1f817a99/public/game/homeworld/v84/npcs/tribe-slums-trader/06.png</x:v>
      </x:c>
      <x:c r="O2804" s="48" t="str">
        <x:v>https://github.com/darknigthmare/yautja-la-longue-chasse/blob/536ac53335e440747f6eccedd2cd757d1f817a99/app/game/data/homeworldNpcVariantsV84.json</x:v>
      </x:c>
      <x:c r="P2804" s="4" t="str">
        <x:v>public/game/homeworld/v84/npcs/tribe-slums-trader/06.png</x:v>
      </x:c>
      <x:c r="Q2804" s="4" t="str">
        <x:v>bf66b92cfd6e1177c65250704195108540a9d834ecf08a6f420bda8171fcc231</x:v>
      </x:c>
      <x:c r="R2804" s="4" t="str">
        <x:v>08f5e6588e3358a1aefb84e57d078c135298b88c</x:v>
      </x:c>
      <x:c r="S2804" s="4" t="str">
        <x:v>app/game/data/homeworldNpcVariantsV84.json # /variants/545</x:v>
      </x:c>
      <x:c r="T2804" s="4"/>
      <x:c r="U2804" s="4"/>
      <x:c r="V2804" s="4" t="str">
        <x:v>La galerie expose les 640 PNG. Une affectation du casting ne prouve pas son affichage : les acteurs en marche et leurs pauses conservent les sources animées natives. Les lieux indiqués sont des liaisons du code, sans navigation navigateur certifiée.</x:v>
      </x:c>
    </x:row>
    <x:row r="2805" ht="28" customHeight="1">
      <x:c r="A2805" s="4" t="str">
        <x:v>tribe-slums-trader-07</x:v>
      </x:c>
      <x:c r="B2805" s="4" t="str">
        <x:v>PNJ</x:v>
      </x:c>
      <x:c r="C2805" s="4" t="str">
        <x:v>Cour des Forges Basses</x:v>
      </x:c>
      <x:c r="D2805" s="4" t="str">
        <x:v>Négociants des Forges Basses · 07</x:v>
      </x:c>
      <x:c r="E2805" s="4" t="str">
        <x:v>V84 / homeworld-npc-v84</x:v>
      </x:c>
      <x:c r="F2805" s="27" t="str">
        <x:v>Galerie uniquement</x:v>
      </x:c>
      <x:c r="G2805" s="4" t="str">
        <x:v>Oui</x:v>
      </x:c>
      <x:c r="H2805" s="4" t="str">
        <x:v>Oui</x:v>
      </x:c>
      <x:c r="I2805" s="4" t="str">
        <x:v>Non</x:v>
      </x:c>
      <x:c r="J2805" s="4" t="str">
        <x:v>Non</x:v>
      </x:c>
      <x:c r="K2805" s="4" t="n">
        <x:v>0</x:v>
      </x:c>
      <x:c r="L2805" s="4" t="str">
        <x:v>PNG</x:v>
      </x:c>
      <x:c r="M2805" s="4" t="str">
        <x:v>homeworld-v84:tribe-slums-trader-07</x:v>
      </x:c>
      <x:c r="N2805" s="48" t="str">
        <x:v>https://github.com/darknigthmare/yautja-la-longue-chasse/blob/536ac53335e440747f6eccedd2cd757d1f817a99/public/game/homeworld/v84/npcs/tribe-slums-trader/07.png</x:v>
      </x:c>
      <x:c r="O2805" s="48" t="str">
        <x:v>https://github.com/darknigthmare/yautja-la-longue-chasse/blob/536ac53335e440747f6eccedd2cd757d1f817a99/app/game/data/homeworldNpcVariantsV84.json</x:v>
      </x:c>
      <x:c r="P2805" s="4" t="str">
        <x:v>public/game/homeworld/v84/npcs/tribe-slums-trader/07.png</x:v>
      </x:c>
      <x:c r="Q2805" s="4" t="str">
        <x:v>e78d584e1d7165c1c8f5ef6e794b7c351a2b413366896204fa70beb08af12abc</x:v>
      </x:c>
      <x:c r="R2805" s="4" t="str">
        <x:v>38a95d300d83c6b77514e4a9e5a78e86327dfd9c</x:v>
      </x:c>
      <x:c r="S2805" s="4" t="str">
        <x:v>app/game/data/homeworldNpcVariantsV84.json # /variants/546</x:v>
      </x:c>
      <x:c r="T2805" s="4"/>
      <x:c r="U2805" s="4"/>
      <x:c r="V2805" s="4" t="str">
        <x:v>La galerie expose les 640 PNG. Une affectation du casting ne prouve pas son affichage : les acteurs en marche et leurs pauses conservent les sources animées natives. Les lieux indiqués sont des liaisons du code, sans navigation navigateur certifiée.</x:v>
      </x:c>
    </x:row>
    <x:row r="2806" ht="28" customHeight="1">
      <x:c r="A2806" s="4" t="str">
        <x:v>tribe-slums-trader-08</x:v>
      </x:c>
      <x:c r="B2806" s="4" t="str">
        <x:v>PNJ</x:v>
      </x:c>
      <x:c r="C2806" s="4" t="str">
        <x:v>Cour des Forges Basses</x:v>
      </x:c>
      <x:c r="D2806" s="4" t="str">
        <x:v>Négociants des Forges Basses · 08</x:v>
      </x:c>
      <x:c r="E2806" s="4" t="str">
        <x:v>V84 / homeworld-npc-v84</x:v>
      </x:c>
      <x:c r="F2806" s="27" t="str">
        <x:v>Galerie uniquement</x:v>
      </x:c>
      <x:c r="G2806" s="4" t="str">
        <x:v>Oui</x:v>
      </x:c>
      <x:c r="H2806" s="4" t="str">
        <x:v>Oui</x:v>
      </x:c>
      <x:c r="I2806" s="4" t="str">
        <x:v>Non</x:v>
      </x:c>
      <x:c r="J2806" s="4" t="str">
        <x:v>Non</x:v>
      </x:c>
      <x:c r="K2806" s="4" t="n">
        <x:v>0</x:v>
      </x:c>
      <x:c r="L2806" s="4" t="str">
        <x:v>PNG</x:v>
      </x:c>
      <x:c r="M2806" s="4" t="str">
        <x:v>homeworld-v84:tribe-slums-trader-08</x:v>
      </x:c>
      <x:c r="N2806" s="48" t="str">
        <x:v>https://github.com/darknigthmare/yautja-la-longue-chasse/blob/536ac53335e440747f6eccedd2cd757d1f817a99/public/game/homeworld/v84/npcs/tribe-slums-trader/08.png</x:v>
      </x:c>
      <x:c r="O2806" s="48" t="str">
        <x:v>https://github.com/darknigthmare/yautja-la-longue-chasse/blob/536ac53335e440747f6eccedd2cd757d1f817a99/app/game/data/homeworldNpcVariantsV84.json</x:v>
      </x:c>
      <x:c r="P2806" s="4" t="str">
        <x:v>public/game/homeworld/v84/npcs/tribe-slums-trader/08.png</x:v>
      </x:c>
      <x:c r="Q2806" s="4" t="str">
        <x:v>8373d66c8d6c9956a4a780aee36162b8b370f74df7c7ba2ef1aa35926f3ff45d</x:v>
      </x:c>
      <x:c r="R2806" s="4" t="str">
        <x:v>8cd1cbb05396d77e283b5add8d64ecadfe40d196</x:v>
      </x:c>
      <x:c r="S2806" s="4" t="str">
        <x:v>app/game/data/homeworldNpcVariantsV84.json # /variants/547</x:v>
      </x:c>
      <x:c r="T2806" s="4"/>
      <x:c r="U2806" s="4"/>
      <x:c r="V2806" s="4" t="str">
        <x:v>La galerie expose les 640 PNG. Une affectation du casting ne prouve pas son affichage : les acteurs en marche et leurs pauses conservent les sources animées natives. Les lieux indiqués sont des liaisons du code, sans navigation navigateur certifiée.</x:v>
      </x:c>
    </x:row>
    <x:row r="2807" ht="28" customHeight="1">
      <x:c r="A2807" s="4" t="str">
        <x:v>tribe-slums-trader-09</x:v>
      </x:c>
      <x:c r="B2807" s="4" t="str">
        <x:v>PNJ</x:v>
      </x:c>
      <x:c r="C2807" s="4" t="str">
        <x:v>Cour des Forges Basses</x:v>
      </x:c>
      <x:c r="D2807" s="4" t="str">
        <x:v>Négociants des Forges Basses · 09</x:v>
      </x:c>
      <x:c r="E2807" s="4" t="str">
        <x:v>V84 / homeworld-npc-v84</x:v>
      </x:c>
      <x:c r="F2807" s="27" t="str">
        <x:v>Galerie uniquement</x:v>
      </x:c>
      <x:c r="G2807" s="4" t="str">
        <x:v>Oui</x:v>
      </x:c>
      <x:c r="H2807" s="4" t="str">
        <x:v>Oui</x:v>
      </x:c>
      <x:c r="I2807" s="4" t="str">
        <x:v>Non</x:v>
      </x:c>
      <x:c r="J2807" s="4" t="str">
        <x:v>Non</x:v>
      </x:c>
      <x:c r="K2807" s="4" t="n">
        <x:v>0</x:v>
      </x:c>
      <x:c r="L2807" s="4" t="str">
        <x:v>PNG</x:v>
      </x:c>
      <x:c r="M2807" s="4" t="str">
        <x:v>homeworld-v84:tribe-slums-trader-09</x:v>
      </x:c>
      <x:c r="N2807" s="48" t="str">
        <x:v>https://github.com/darknigthmare/yautja-la-longue-chasse/blob/536ac53335e440747f6eccedd2cd757d1f817a99/public/game/homeworld/v84/npcs/tribe-slums-trader/09.png</x:v>
      </x:c>
      <x:c r="O2807" s="48" t="str">
        <x:v>https://github.com/darknigthmare/yautja-la-longue-chasse/blob/536ac53335e440747f6eccedd2cd757d1f817a99/app/game/data/homeworldNpcVariantsV84.json</x:v>
      </x:c>
      <x:c r="P2807" s="4" t="str">
        <x:v>public/game/homeworld/v84/npcs/tribe-slums-trader/09.png</x:v>
      </x:c>
      <x:c r="Q2807" s="4" t="str">
        <x:v>0a07d2caff2612a7ff533ccf5f4b036420b745f7e3ef9c7768a132fe31cd2daf</x:v>
      </x:c>
      <x:c r="R2807" s="4" t="str">
        <x:v>d95a30b165005414e44ba14b3949d27deda246e3</x:v>
      </x:c>
      <x:c r="S2807" s="4" t="str">
        <x:v>app/game/data/homeworldNpcVariantsV84.json # /variants/548</x:v>
      </x:c>
      <x:c r="T2807" s="4"/>
      <x:c r="U2807" s="4"/>
      <x:c r="V2807" s="4" t="str">
        <x:v>La galerie expose les 640 PNG. Une affectation du casting ne prouve pas son affichage : les acteurs en marche et leurs pauses conservent les sources animées natives. Les lieux indiqués sont des liaisons du code, sans navigation navigateur certifiée.</x:v>
      </x:c>
    </x:row>
    <x:row r="2808" ht="28" customHeight="1">
      <x:c r="A2808" s="4" t="str">
        <x:v>tribe-slums-trader-10</x:v>
      </x:c>
      <x:c r="B2808" s="4" t="str">
        <x:v>PNJ</x:v>
      </x:c>
      <x:c r="C2808" s="4" t="str">
        <x:v>Cour des Forges Basses</x:v>
      </x:c>
      <x:c r="D2808" s="4" t="str">
        <x:v>Négociants des Forges Basses · 10</x:v>
      </x:c>
      <x:c r="E2808" s="4" t="str">
        <x:v>V84 / homeworld-npc-v84</x:v>
      </x:c>
      <x:c r="F2808" s="27" t="str">
        <x:v>Galerie uniquement</x:v>
      </x:c>
      <x:c r="G2808" s="4" t="str">
        <x:v>Oui</x:v>
      </x:c>
      <x:c r="H2808" s="4" t="str">
        <x:v>Oui</x:v>
      </x:c>
      <x:c r="I2808" s="4" t="str">
        <x:v>Non</x:v>
      </x:c>
      <x:c r="J2808" s="4" t="str">
        <x:v>Non</x:v>
      </x:c>
      <x:c r="K2808" s="4" t="n">
        <x:v>0</x:v>
      </x:c>
      <x:c r="L2808" s="4" t="str">
        <x:v>PNG</x:v>
      </x:c>
      <x:c r="M2808" s="4" t="str">
        <x:v>homeworld-v84:tribe-slums-trader-10</x:v>
      </x:c>
      <x:c r="N2808" s="48" t="str">
        <x:v>https://github.com/darknigthmare/yautja-la-longue-chasse/blob/536ac53335e440747f6eccedd2cd757d1f817a99/public/game/homeworld/v84/npcs/tribe-slums-trader/10.png</x:v>
      </x:c>
      <x:c r="O2808" s="48" t="str">
        <x:v>https://github.com/darknigthmare/yautja-la-longue-chasse/blob/536ac53335e440747f6eccedd2cd757d1f817a99/app/game/data/homeworldNpcVariantsV84.json</x:v>
      </x:c>
      <x:c r="P2808" s="4" t="str">
        <x:v>public/game/homeworld/v84/npcs/tribe-slums-trader/10.png</x:v>
      </x:c>
      <x:c r="Q2808" s="4" t="str">
        <x:v>cce405359283135d682230d90ff549da247ce4bed82fc8513fa80935076be3fa</x:v>
      </x:c>
      <x:c r="R2808" s="4" t="str">
        <x:v>a3dee28bbb15966ac0450ec90b32dfa1c581564d</x:v>
      </x:c>
      <x:c r="S2808" s="4" t="str">
        <x:v>app/game/data/homeworldNpcVariantsV84.json # /variants/549</x:v>
      </x:c>
      <x:c r="T2808" s="4"/>
      <x:c r="U2808" s="4"/>
      <x:c r="V2808" s="4" t="str">
        <x:v>La galerie expose les 640 PNG. Une affectation du casting ne prouve pas son affichage : les acteurs en marche et leurs pauses conservent les sources animées natives. Les lieux indiqués sont des liaisons du code, sans navigation navigateur certifiée.</x:v>
      </x:c>
    </x:row>
    <x:row r="2809" ht="28" customHeight="1">
      <x:c r="A2809" s="4" t="str">
        <x:v>tribe-slums-trader-11</x:v>
      </x:c>
      <x:c r="B2809" s="4" t="str">
        <x:v>PNJ</x:v>
      </x:c>
      <x:c r="C2809" s="4" t="str">
        <x:v>Cour des Forges Basses</x:v>
      </x:c>
      <x:c r="D2809" s="4" t="str">
        <x:v>Négociants des Forges Basses · 11</x:v>
      </x:c>
      <x:c r="E2809" s="4" t="str">
        <x:v>V84 / homeworld-npc-v84</x:v>
      </x:c>
      <x:c r="F2809" s="27" t="str">
        <x:v>Galerie uniquement</x:v>
      </x:c>
      <x:c r="G2809" s="4" t="str">
        <x:v>Oui</x:v>
      </x:c>
      <x:c r="H2809" s="4" t="str">
        <x:v>Oui</x:v>
      </x:c>
      <x:c r="I2809" s="4" t="str">
        <x:v>Non</x:v>
      </x:c>
      <x:c r="J2809" s="4" t="str">
        <x:v>Non</x:v>
      </x:c>
      <x:c r="K2809" s="4" t="n">
        <x:v>0</x:v>
      </x:c>
      <x:c r="L2809" s="4" t="str">
        <x:v>PNG</x:v>
      </x:c>
      <x:c r="M2809" s="4" t="str">
        <x:v>homeworld-v84:tribe-slums-trader-11</x:v>
      </x:c>
      <x:c r="N2809" s="48" t="str">
        <x:v>https://github.com/darknigthmare/yautja-la-longue-chasse/blob/536ac53335e440747f6eccedd2cd757d1f817a99/public/game/homeworld/v84/npcs/tribe-slums-trader/11.png</x:v>
      </x:c>
      <x:c r="O2809" s="48" t="str">
        <x:v>https://github.com/darknigthmare/yautja-la-longue-chasse/blob/536ac53335e440747f6eccedd2cd757d1f817a99/app/game/data/homeworldNpcVariantsV84.json</x:v>
      </x:c>
      <x:c r="P2809" s="4" t="str">
        <x:v>public/game/homeworld/v84/npcs/tribe-slums-trader/11.png</x:v>
      </x:c>
      <x:c r="Q2809" s="4" t="str">
        <x:v>99c0dd48d59ed1ca5e535c7127fb838eeabbc9738ea1d4d6508f96d44c373da7</x:v>
      </x:c>
      <x:c r="R2809" s="4" t="str">
        <x:v>5100dbf3bd884ebb75300e2570a17a191a78b8c7</x:v>
      </x:c>
      <x:c r="S2809" s="4" t="str">
        <x:v>app/game/data/homeworldNpcVariantsV84.json # /variants/550</x:v>
      </x:c>
      <x:c r="T2809" s="4"/>
      <x:c r="U2809" s="4"/>
      <x:c r="V2809" s="4" t="str">
        <x:v>La galerie expose les 640 PNG. Une affectation du casting ne prouve pas son affichage : les acteurs en marche et leurs pauses conservent les sources animées natives. Les lieux indiqués sont des liaisons du code, sans navigation navigateur certifiée.</x:v>
      </x:c>
    </x:row>
    <x:row r="2810" ht="28" customHeight="1">
      <x:c r="A2810" s="4" t="str">
        <x:v>tribe-slums-trader-12</x:v>
      </x:c>
      <x:c r="B2810" s="4" t="str">
        <x:v>PNJ</x:v>
      </x:c>
      <x:c r="C2810" s="4" t="str">
        <x:v>Cour des Forges Basses</x:v>
      </x:c>
      <x:c r="D2810" s="4" t="str">
        <x:v>Négociants des Forges Basses · 12</x:v>
      </x:c>
      <x:c r="E2810" s="4" t="str">
        <x:v>V84 / homeworld-npc-v84</x:v>
      </x:c>
      <x:c r="F2810" s="27" t="str">
        <x:v>Galerie uniquement</x:v>
      </x:c>
      <x:c r="G2810" s="4" t="str">
        <x:v>Oui</x:v>
      </x:c>
      <x:c r="H2810" s="4" t="str">
        <x:v>Oui</x:v>
      </x:c>
      <x:c r="I2810" s="4" t="str">
        <x:v>Non</x:v>
      </x:c>
      <x:c r="J2810" s="4" t="str">
        <x:v>Non</x:v>
      </x:c>
      <x:c r="K2810" s="4" t="n">
        <x:v>0</x:v>
      </x:c>
      <x:c r="L2810" s="4" t="str">
        <x:v>PNG</x:v>
      </x:c>
      <x:c r="M2810" s="4" t="str">
        <x:v>homeworld-v84:tribe-slums-trader-12</x:v>
      </x:c>
      <x:c r="N2810" s="48" t="str">
        <x:v>https://github.com/darknigthmare/yautja-la-longue-chasse/blob/536ac53335e440747f6eccedd2cd757d1f817a99/public/game/homeworld/v84/npcs/tribe-slums-trader/12.png</x:v>
      </x:c>
      <x:c r="O2810" s="48" t="str">
        <x:v>https://github.com/darknigthmare/yautja-la-longue-chasse/blob/536ac53335e440747f6eccedd2cd757d1f817a99/app/game/data/homeworldNpcVariantsV84.json</x:v>
      </x:c>
      <x:c r="P2810" s="4" t="str">
        <x:v>public/game/homeworld/v84/npcs/tribe-slums-trader/12.png</x:v>
      </x:c>
      <x:c r="Q2810" s="4" t="str">
        <x:v>56b772e1164ac234a86d76fa9663783458ddfd60a2c977dba7db47bad44c9d72</x:v>
      </x:c>
      <x:c r="R2810" s="4" t="str">
        <x:v>357c1d4bfcc09df770881e09d77dfa77c4c26d61</x:v>
      </x:c>
      <x:c r="S2810" s="4" t="str">
        <x:v>app/game/data/homeworldNpcVariantsV84.json # /variants/551</x:v>
      </x:c>
      <x:c r="T2810" s="4"/>
      <x:c r="U2810" s="4"/>
      <x:c r="V2810" s="4" t="str">
        <x:v>La galerie expose les 640 PNG. Une affectation du casting ne prouve pas son affichage : les acteurs en marche et leurs pauses conservent les sources animées natives. Les lieux indiqués sont des liaisons du code, sans navigation navigateur certifiée.</x:v>
      </x:c>
    </x:row>
    <x:row r="2811" ht="28" customHeight="1">
      <x:c r="A2811" s="4" t="str">
        <x:v>tribe-slums-trader-13</x:v>
      </x:c>
      <x:c r="B2811" s="4" t="str">
        <x:v>PNJ</x:v>
      </x:c>
      <x:c r="C2811" s="4" t="str">
        <x:v>Cour des Forges Basses</x:v>
      </x:c>
      <x:c r="D2811" s="4" t="str">
        <x:v>Négociants des Forges Basses · 13</x:v>
      </x:c>
      <x:c r="E2811" s="4" t="str">
        <x:v>V84 / homeworld-npc-v84</x:v>
      </x:c>
      <x:c r="F2811" s="27" t="str">
        <x:v>Galerie uniquement</x:v>
      </x:c>
      <x:c r="G2811" s="4" t="str">
        <x:v>Oui</x:v>
      </x:c>
      <x:c r="H2811" s="4" t="str">
        <x:v>Oui</x:v>
      </x:c>
      <x:c r="I2811" s="4" t="str">
        <x:v>Non</x:v>
      </x:c>
      <x:c r="J2811" s="4" t="str">
        <x:v>Non</x:v>
      </x:c>
      <x:c r="K2811" s="4" t="n">
        <x:v>0</x:v>
      </x:c>
      <x:c r="L2811" s="4" t="str">
        <x:v>PNG</x:v>
      </x:c>
      <x:c r="M2811" s="4" t="str">
        <x:v>homeworld-v84:tribe-slums-trader-13</x:v>
      </x:c>
      <x:c r="N2811" s="48" t="str">
        <x:v>https://github.com/darknigthmare/yautja-la-longue-chasse/blob/536ac53335e440747f6eccedd2cd757d1f817a99/public/game/homeworld/v84/npcs/tribe-slums-trader/13.png</x:v>
      </x:c>
      <x:c r="O2811" s="48" t="str">
        <x:v>https://github.com/darknigthmare/yautja-la-longue-chasse/blob/536ac53335e440747f6eccedd2cd757d1f817a99/app/game/data/homeworldNpcVariantsV84.json</x:v>
      </x:c>
      <x:c r="P2811" s="4" t="str">
        <x:v>public/game/homeworld/v84/npcs/tribe-slums-trader/13.png</x:v>
      </x:c>
      <x:c r="Q2811" s="4" t="str">
        <x:v>d9c17c62321b33f800bf5000e3a08bd8192de8a12b3aed9d95470e0c88cc365a</x:v>
      </x:c>
      <x:c r="R2811" s="4" t="str">
        <x:v>d5db26973076679c3e5a5b4462e1953f9a962158</x:v>
      </x:c>
      <x:c r="S2811" s="4" t="str">
        <x:v>app/game/data/homeworldNpcVariantsV84.json # /variants/552</x:v>
      </x:c>
      <x:c r="T2811" s="4"/>
      <x:c r="U2811" s="4"/>
      <x:c r="V2811" s="4" t="str">
        <x:v>La galerie expose les 640 PNG. Une affectation du casting ne prouve pas son affichage : les acteurs en marche et leurs pauses conservent les sources animées natives. Les lieux indiqués sont des liaisons du code, sans navigation navigateur certifiée.</x:v>
      </x:c>
    </x:row>
    <x:row r="2812" ht="28" customHeight="1">
      <x:c r="A2812" s="4" t="str">
        <x:v>tribe-slums-trader-14</x:v>
      </x:c>
      <x:c r="B2812" s="4" t="str">
        <x:v>PNJ</x:v>
      </x:c>
      <x:c r="C2812" s="4" t="str">
        <x:v>Cour des Forges Basses</x:v>
      </x:c>
      <x:c r="D2812" s="4" t="str">
        <x:v>Négociants des Forges Basses · 14</x:v>
      </x:c>
      <x:c r="E2812" s="4" t="str">
        <x:v>V84 / homeworld-npc-v84</x:v>
      </x:c>
      <x:c r="F2812" s="27" t="str">
        <x:v>Galerie uniquement</x:v>
      </x:c>
      <x:c r="G2812" s="4" t="str">
        <x:v>Oui</x:v>
      </x:c>
      <x:c r="H2812" s="4" t="str">
        <x:v>Oui</x:v>
      </x:c>
      <x:c r="I2812" s="4" t="str">
        <x:v>Non</x:v>
      </x:c>
      <x:c r="J2812" s="4" t="str">
        <x:v>Non</x:v>
      </x:c>
      <x:c r="K2812" s="4" t="n">
        <x:v>0</x:v>
      </x:c>
      <x:c r="L2812" s="4" t="str">
        <x:v>PNG</x:v>
      </x:c>
      <x:c r="M2812" s="4" t="str">
        <x:v>homeworld-v84:tribe-slums-trader-14</x:v>
      </x:c>
      <x:c r="N2812" s="48" t="str">
        <x:v>https://github.com/darknigthmare/yautja-la-longue-chasse/blob/536ac53335e440747f6eccedd2cd757d1f817a99/public/game/homeworld/v84/npcs/tribe-slums-trader/14.png</x:v>
      </x:c>
      <x:c r="O2812" s="48" t="str">
        <x:v>https://github.com/darknigthmare/yautja-la-longue-chasse/blob/536ac53335e440747f6eccedd2cd757d1f817a99/app/game/data/homeworldNpcVariantsV84.json</x:v>
      </x:c>
      <x:c r="P2812" s="4" t="str">
        <x:v>public/game/homeworld/v84/npcs/tribe-slums-trader/14.png</x:v>
      </x:c>
      <x:c r="Q2812" s="4" t="str">
        <x:v>5404b668833c7fa147229af2026573e036e509413773a74ac9c6b18a5c3c5dd3</x:v>
      </x:c>
      <x:c r="R2812" s="4" t="str">
        <x:v>37d053b4d78b712d1da6450354ca33f376c38cd9</x:v>
      </x:c>
      <x:c r="S2812" s="4" t="str">
        <x:v>app/game/data/homeworldNpcVariantsV84.json # /variants/553</x:v>
      </x:c>
      <x:c r="T2812" s="4"/>
      <x:c r="U2812" s="4"/>
      <x:c r="V2812" s="4" t="str">
        <x:v>La galerie expose les 640 PNG. Une affectation du casting ne prouve pas son affichage : les acteurs en marche et leurs pauses conservent les sources animées natives. Les lieux indiqués sont des liaisons du code, sans navigation navigateur certifiée.</x:v>
      </x:c>
    </x:row>
    <x:row r="2813" ht="28" customHeight="1">
      <x:c r="A2813" s="4" t="str">
        <x:v>tribe-slums-trader-15</x:v>
      </x:c>
      <x:c r="B2813" s="4" t="str">
        <x:v>PNJ</x:v>
      </x:c>
      <x:c r="C2813" s="4" t="str">
        <x:v>Cour des Forges Basses</x:v>
      </x:c>
      <x:c r="D2813" s="4" t="str">
        <x:v>Négociants des Forges Basses · 15</x:v>
      </x:c>
      <x:c r="E2813" s="4" t="str">
        <x:v>V84 / homeworld-npc-v84</x:v>
      </x:c>
      <x:c r="F2813" s="27" t="str">
        <x:v>Galerie uniquement</x:v>
      </x:c>
      <x:c r="G2813" s="4" t="str">
        <x:v>Oui</x:v>
      </x:c>
      <x:c r="H2813" s="4" t="str">
        <x:v>Oui</x:v>
      </x:c>
      <x:c r="I2813" s="4" t="str">
        <x:v>Non</x:v>
      </x:c>
      <x:c r="J2813" s="4" t="str">
        <x:v>Non</x:v>
      </x:c>
      <x:c r="K2813" s="4" t="n">
        <x:v>0</x:v>
      </x:c>
      <x:c r="L2813" s="4" t="str">
        <x:v>PNG</x:v>
      </x:c>
      <x:c r="M2813" s="4" t="str">
        <x:v>homeworld-v84:tribe-slums-trader-15</x:v>
      </x:c>
      <x:c r="N2813" s="48" t="str">
        <x:v>https://github.com/darknigthmare/yautja-la-longue-chasse/blob/536ac53335e440747f6eccedd2cd757d1f817a99/public/game/homeworld/v84/npcs/tribe-slums-trader/15.png</x:v>
      </x:c>
      <x:c r="O2813" s="48" t="str">
        <x:v>https://github.com/darknigthmare/yautja-la-longue-chasse/blob/536ac53335e440747f6eccedd2cd757d1f817a99/app/game/data/homeworldNpcVariantsV84.json</x:v>
      </x:c>
      <x:c r="P2813" s="4" t="str">
        <x:v>public/game/homeworld/v84/npcs/tribe-slums-trader/15.png</x:v>
      </x:c>
      <x:c r="Q2813" s="4" t="str">
        <x:v>30b191ce559244cd925283094014f0aed49d692915860ca492541c3ab074967c</x:v>
      </x:c>
      <x:c r="R2813" s="4" t="str">
        <x:v>d3b13b7ab4f420e062829a6650a86af974c8c7ac</x:v>
      </x:c>
      <x:c r="S2813" s="4" t="str">
        <x:v>app/game/data/homeworldNpcVariantsV84.json # /variants/554</x:v>
      </x:c>
      <x:c r="T2813" s="4"/>
      <x:c r="U2813" s="4"/>
      <x:c r="V2813" s="4" t="str">
        <x:v>La galerie expose les 640 PNG. Une affectation du casting ne prouve pas son affichage : les acteurs en marche et leurs pauses conservent les sources animées natives. Les lieux indiqués sont des liaisons du code, sans navigation navigateur certifiée.</x:v>
      </x:c>
    </x:row>
    <x:row r="2814" ht="28" customHeight="1">
      <x:c r="A2814" s="4" t="str">
        <x:v>tribe-slums-trader-16</x:v>
      </x:c>
      <x:c r="B2814" s="4" t="str">
        <x:v>PNJ</x:v>
      </x:c>
      <x:c r="C2814" s="4" t="str">
        <x:v>Cour des Forges Basses</x:v>
      </x:c>
      <x:c r="D2814" s="4" t="str">
        <x:v>Négociants des Forges Basses · 16</x:v>
      </x:c>
      <x:c r="E2814" s="4" t="str">
        <x:v>V84 / homeworld-npc-v84</x:v>
      </x:c>
      <x:c r="F2814" s="27" t="str">
        <x:v>Galerie uniquement</x:v>
      </x:c>
      <x:c r="G2814" s="4" t="str">
        <x:v>Oui</x:v>
      </x:c>
      <x:c r="H2814" s="4" t="str">
        <x:v>Oui</x:v>
      </x:c>
      <x:c r="I2814" s="4" t="str">
        <x:v>Non</x:v>
      </x:c>
      <x:c r="J2814" s="4" t="str">
        <x:v>Non</x:v>
      </x:c>
      <x:c r="K2814" s="4" t="n">
        <x:v>0</x:v>
      </x:c>
      <x:c r="L2814" s="4" t="str">
        <x:v>PNG</x:v>
      </x:c>
      <x:c r="M2814" s="4" t="str">
        <x:v>homeworld-v84:tribe-slums-trader-16</x:v>
      </x:c>
      <x:c r="N2814" s="48" t="str">
        <x:v>https://github.com/darknigthmare/yautja-la-longue-chasse/blob/536ac53335e440747f6eccedd2cd757d1f817a99/public/game/homeworld/v84/npcs/tribe-slums-trader/16.png</x:v>
      </x:c>
      <x:c r="O2814" s="48" t="str">
        <x:v>https://github.com/darknigthmare/yautja-la-longue-chasse/blob/536ac53335e440747f6eccedd2cd757d1f817a99/app/game/data/homeworldNpcVariantsV84.json</x:v>
      </x:c>
      <x:c r="P2814" s="4" t="str">
        <x:v>public/game/homeworld/v84/npcs/tribe-slums-trader/16.png</x:v>
      </x:c>
      <x:c r="Q2814" s="4" t="str">
        <x:v>20320e536f137bfa145f5df7cdd62a3d585f5b5a32fed2fc794cf56a0a6bcb51</x:v>
      </x:c>
      <x:c r="R2814" s="4" t="str">
        <x:v>5bb9a89e5117e46cb6c0f40a6ad036c645ed3151</x:v>
      </x:c>
      <x:c r="S2814" s="4" t="str">
        <x:v>app/game/data/homeworldNpcVariantsV84.json # /variants/555</x:v>
      </x:c>
      <x:c r="T2814" s="4"/>
      <x:c r="U2814" s="4"/>
      <x:c r="V2814" s="4" t="str">
        <x:v>La galerie expose les 640 PNG. Une affectation du casting ne prouve pas son affichage : les acteurs en marche et leurs pauses conservent les sources animées natives. Les lieux indiqués sont des liaisons du code, sans navigation navigateur certifiée.</x:v>
      </x:c>
    </x:row>
    <x:row r="2815" ht="28" customHeight="1">
      <x:c r="A2815" s="4" t="str">
        <x:v>tribe-slums-trader-17</x:v>
      </x:c>
      <x:c r="B2815" s="4" t="str">
        <x:v>PNJ</x:v>
      </x:c>
      <x:c r="C2815" s="4" t="str">
        <x:v>Cour des Forges Basses</x:v>
      </x:c>
      <x:c r="D2815" s="4" t="str">
        <x:v>Négociants des Forges Basses · 17</x:v>
      </x:c>
      <x:c r="E2815" s="4" t="str">
        <x:v>V84 / homeworld-npc-v84</x:v>
      </x:c>
      <x:c r="F2815" s="27" t="str">
        <x:v>Galerie uniquement</x:v>
      </x:c>
      <x:c r="G2815" s="4" t="str">
        <x:v>Oui</x:v>
      </x:c>
      <x:c r="H2815" s="4" t="str">
        <x:v>Oui</x:v>
      </x:c>
      <x:c r="I2815" s="4" t="str">
        <x:v>Non</x:v>
      </x:c>
      <x:c r="J2815" s="4" t="str">
        <x:v>Non</x:v>
      </x:c>
      <x:c r="K2815" s="4" t="n">
        <x:v>0</x:v>
      </x:c>
      <x:c r="L2815" s="4" t="str">
        <x:v>PNG</x:v>
      </x:c>
      <x:c r="M2815" s="4" t="str">
        <x:v>homeworld-v84:tribe-slums-trader-17</x:v>
      </x:c>
      <x:c r="N2815" s="48" t="str">
        <x:v>https://github.com/darknigthmare/yautja-la-longue-chasse/blob/536ac53335e440747f6eccedd2cd757d1f817a99/public/game/homeworld/v84/npcs/tribe-slums-trader/17.png</x:v>
      </x:c>
      <x:c r="O2815" s="48" t="str">
        <x:v>https://github.com/darknigthmare/yautja-la-longue-chasse/blob/536ac53335e440747f6eccedd2cd757d1f817a99/app/game/data/homeworldNpcVariantsV84.json</x:v>
      </x:c>
      <x:c r="P2815" s="4" t="str">
        <x:v>public/game/homeworld/v84/npcs/tribe-slums-trader/17.png</x:v>
      </x:c>
      <x:c r="Q2815" s="4" t="str">
        <x:v>d0826cb56bb343258ce5f0f39047812824f040cc30a32f28049b70c98225e57d</x:v>
      </x:c>
      <x:c r="R2815" s="4" t="str">
        <x:v>0f706e078464e3518a83749ff5b4fea950d80da8</x:v>
      </x:c>
      <x:c r="S2815" s="4" t="str">
        <x:v>app/game/data/homeworldNpcVariantsV84.json # /variants/556</x:v>
      </x:c>
      <x:c r="T2815" s="4"/>
      <x:c r="U2815" s="4"/>
      <x:c r="V2815" s="4" t="str">
        <x:v>La galerie expose les 640 PNG. Une affectation du casting ne prouve pas son affichage : les acteurs en marche et leurs pauses conservent les sources animées natives. Les lieux indiqués sont des liaisons du code, sans navigation navigateur certifiée.</x:v>
      </x:c>
    </x:row>
    <x:row r="2816" ht="28" customHeight="1">
      <x:c r="A2816" s="4" t="str">
        <x:v>tribe-slums-trader-18</x:v>
      </x:c>
      <x:c r="B2816" s="4" t="str">
        <x:v>PNJ</x:v>
      </x:c>
      <x:c r="C2816" s="4" t="str">
        <x:v>Cour des Forges Basses</x:v>
      </x:c>
      <x:c r="D2816" s="4" t="str">
        <x:v>Négociants des Forges Basses · 18</x:v>
      </x:c>
      <x:c r="E2816" s="4" t="str">
        <x:v>V84 / homeworld-npc-v84</x:v>
      </x:c>
      <x:c r="F2816" s="27" t="str">
        <x:v>Galerie uniquement</x:v>
      </x:c>
      <x:c r="G2816" s="4" t="str">
        <x:v>Oui</x:v>
      </x:c>
      <x:c r="H2816" s="4" t="str">
        <x:v>Oui</x:v>
      </x:c>
      <x:c r="I2816" s="4" t="str">
        <x:v>Non</x:v>
      </x:c>
      <x:c r="J2816" s="4" t="str">
        <x:v>Non</x:v>
      </x:c>
      <x:c r="K2816" s="4" t="n">
        <x:v>0</x:v>
      </x:c>
      <x:c r="L2816" s="4" t="str">
        <x:v>PNG</x:v>
      </x:c>
      <x:c r="M2816" s="4" t="str">
        <x:v>homeworld-v84:tribe-slums-trader-18</x:v>
      </x:c>
      <x:c r="N2816" s="48" t="str">
        <x:v>https://github.com/darknigthmare/yautja-la-longue-chasse/blob/536ac53335e440747f6eccedd2cd757d1f817a99/public/game/homeworld/v84/npcs/tribe-slums-trader/18.png</x:v>
      </x:c>
      <x:c r="O2816" s="48" t="str">
        <x:v>https://github.com/darknigthmare/yautja-la-longue-chasse/blob/536ac53335e440747f6eccedd2cd757d1f817a99/app/game/data/homeworldNpcVariantsV84.json</x:v>
      </x:c>
      <x:c r="P2816" s="4" t="str">
        <x:v>public/game/homeworld/v84/npcs/tribe-slums-trader/18.png</x:v>
      </x:c>
      <x:c r="Q2816" s="4" t="str">
        <x:v>bb0714b0dc36e47a6e7c414d0d0317e741a9c2ca06bf7365d83e34e1a61fa41e</x:v>
      </x:c>
      <x:c r="R2816" s="4" t="str">
        <x:v>7be002c515b426e4d01d29b93fb83fd591b9ebf3</x:v>
      </x:c>
      <x:c r="S2816" s="4" t="str">
        <x:v>app/game/data/homeworldNpcVariantsV84.json # /variants/557</x:v>
      </x:c>
      <x:c r="T2816" s="4"/>
      <x:c r="U2816" s="4"/>
      <x:c r="V2816" s="4" t="str">
        <x:v>La galerie expose les 640 PNG. Une affectation du casting ne prouve pas son affichage : les acteurs en marche et leurs pauses conservent les sources animées natives. Les lieux indiqués sont des liaisons du code, sans navigation navigateur certifiée.</x:v>
      </x:c>
    </x:row>
    <x:row r="2817" ht="28" customHeight="1">
      <x:c r="A2817" s="4" t="str">
        <x:v>tribe-slums-trader-19</x:v>
      </x:c>
      <x:c r="B2817" s="4" t="str">
        <x:v>PNJ</x:v>
      </x:c>
      <x:c r="C2817" s="4" t="str">
        <x:v>Cour des Forges Basses</x:v>
      </x:c>
      <x:c r="D2817" s="4" t="str">
        <x:v>Négociants des Forges Basses · 19</x:v>
      </x:c>
      <x:c r="E2817" s="4" t="str">
        <x:v>V84 / homeworld-npc-v84</x:v>
      </x:c>
      <x:c r="F2817" s="27" t="str">
        <x:v>Galerie uniquement</x:v>
      </x:c>
      <x:c r="G2817" s="4" t="str">
        <x:v>Oui</x:v>
      </x:c>
      <x:c r="H2817" s="4" t="str">
        <x:v>Oui</x:v>
      </x:c>
      <x:c r="I2817" s="4" t="str">
        <x:v>Non</x:v>
      </x:c>
      <x:c r="J2817" s="4" t="str">
        <x:v>Non</x:v>
      </x:c>
      <x:c r="K2817" s="4" t="n">
        <x:v>0</x:v>
      </x:c>
      <x:c r="L2817" s="4" t="str">
        <x:v>PNG</x:v>
      </x:c>
      <x:c r="M2817" s="4" t="str">
        <x:v>homeworld-v84:tribe-slums-trader-19</x:v>
      </x:c>
      <x:c r="N2817" s="48" t="str">
        <x:v>https://github.com/darknigthmare/yautja-la-longue-chasse/blob/536ac53335e440747f6eccedd2cd757d1f817a99/public/game/homeworld/v84/npcs/tribe-slums-trader/19.png</x:v>
      </x:c>
      <x:c r="O2817" s="48" t="str">
        <x:v>https://github.com/darknigthmare/yautja-la-longue-chasse/blob/536ac53335e440747f6eccedd2cd757d1f817a99/app/game/data/homeworldNpcVariantsV84.json</x:v>
      </x:c>
      <x:c r="P2817" s="4" t="str">
        <x:v>public/game/homeworld/v84/npcs/tribe-slums-trader/19.png</x:v>
      </x:c>
      <x:c r="Q2817" s="4" t="str">
        <x:v>d0d4a8f425ac0f3d8448e25cb1fe5eb88a0fab5c958fad793f1c114284eea27f</x:v>
      </x:c>
      <x:c r="R2817" s="4" t="str">
        <x:v>0341b6f98157d7d1314892a0c56e56d2d6046676</x:v>
      </x:c>
      <x:c r="S2817" s="4" t="str">
        <x:v>app/game/data/homeworldNpcVariantsV84.json # /variants/558</x:v>
      </x:c>
      <x:c r="T2817" s="4"/>
      <x:c r="U2817" s="4"/>
      <x:c r="V2817" s="4" t="str">
        <x:v>La galerie expose les 640 PNG. Une affectation du casting ne prouve pas son affichage : les acteurs en marche et leurs pauses conservent les sources animées natives. Les lieux indiqués sont des liaisons du code, sans navigation navigateur certifiée.</x:v>
      </x:c>
    </x:row>
    <x:row r="2818" ht="28" customHeight="1">
      <x:c r="A2818" s="4" t="str">
        <x:v>tribe-slums-trader-20</x:v>
      </x:c>
      <x:c r="B2818" s="4" t="str">
        <x:v>PNJ</x:v>
      </x:c>
      <x:c r="C2818" s="4" t="str">
        <x:v>Cour des Forges Basses</x:v>
      </x:c>
      <x:c r="D2818" s="4" t="str">
        <x:v>Négociants des Forges Basses · 20</x:v>
      </x:c>
      <x:c r="E2818" s="4" t="str">
        <x:v>V84 / homeworld-npc-v84</x:v>
      </x:c>
      <x:c r="F2818" s="27" t="str">
        <x:v>Galerie uniquement</x:v>
      </x:c>
      <x:c r="G2818" s="4" t="str">
        <x:v>Oui</x:v>
      </x:c>
      <x:c r="H2818" s="4" t="str">
        <x:v>Oui</x:v>
      </x:c>
      <x:c r="I2818" s="4" t="str">
        <x:v>Non</x:v>
      </x:c>
      <x:c r="J2818" s="4" t="str">
        <x:v>Non</x:v>
      </x:c>
      <x:c r="K2818" s="4" t="n">
        <x:v>0</x:v>
      </x:c>
      <x:c r="L2818" s="4" t="str">
        <x:v>PNG</x:v>
      </x:c>
      <x:c r="M2818" s="4" t="str">
        <x:v>homeworld-v84:tribe-slums-trader-20</x:v>
      </x:c>
      <x:c r="N2818" s="48" t="str">
        <x:v>https://github.com/darknigthmare/yautja-la-longue-chasse/blob/536ac53335e440747f6eccedd2cd757d1f817a99/public/game/homeworld/v84/npcs/tribe-slums-trader/20.png</x:v>
      </x:c>
      <x:c r="O2818" s="48" t="str">
        <x:v>https://github.com/darknigthmare/yautja-la-longue-chasse/blob/536ac53335e440747f6eccedd2cd757d1f817a99/app/game/data/homeworldNpcVariantsV84.json</x:v>
      </x:c>
      <x:c r="P2818" s="4" t="str">
        <x:v>public/game/homeworld/v84/npcs/tribe-slums-trader/20.png</x:v>
      </x:c>
      <x:c r="Q2818" s="4" t="str">
        <x:v>d876e1d872c5b4a56767756adcf98ecc81982b17cd3cf7dddcec9bdb494a3af6</x:v>
      </x:c>
      <x:c r="R2818" s="4" t="str">
        <x:v>46eddd5f53a8bc26529903d9c82056be11ce68db</x:v>
      </x:c>
      <x:c r="S2818" s="4" t="str">
        <x:v>app/game/data/homeworldNpcVariantsV84.json # /variants/559</x:v>
      </x:c>
      <x:c r="T2818" s="4"/>
      <x:c r="U2818" s="4"/>
      <x:c r="V2818" s="4" t="str">
        <x:v>La galerie expose les 640 PNG. Une affectation du casting ne prouve pas son affichage : les acteurs en marche et leurs pauses conservent les sources animées natives. Les lieux indiqués sont des liaisons du code, sans navigation navigateur certifiée.</x:v>
      </x:c>
    </x:row>
    <x:row r="2819" ht="28" customHeight="1">
      <x:c r="A2819" s="4" t="str">
        <x:v>witness-01</x:v>
      </x:c>
      <x:c r="B2819" s="4" t="str">
        <x:v>PNJ</x:v>
      </x:c>
      <x:c r="C2819" s="4" t="str">
        <x:v>Cité</x:v>
      </x:c>
      <x:c r="D2819" s="4" t="str">
        <x:v>Témoins des galeries · 01</x:v>
      </x:c>
      <x:c r="E2819" s="4" t="str">
        <x:v>V84 / homeworld-npc-v84</x:v>
      </x:c>
      <x:c r="F2819" s="27" t="str">
        <x:v>Galerie ; affectation de casting uniquement</x:v>
      </x:c>
      <x:c r="G2819" s="4" t="str">
        <x:v>Oui</x:v>
      </x:c>
      <x:c r="H2819" s="4" t="str">
        <x:v>Oui</x:v>
      </x:c>
      <x:c r="I2819" s="4" t="str">
        <x:v>Non</x:v>
      </x:c>
      <x:c r="J2819" s="4" t="str">
        <x:v>Non</x:v>
      </x:c>
      <x:c r="K2819" s="4" t="n">
        <x:v>0</x:v>
      </x:c>
      <x:c r="L2819" s="4" t="str">
        <x:v>PNG</x:v>
      </x:c>
      <x:c r="M2819" s="4" t="str">
        <x:v>homeworld-v84:witness-01</x:v>
      </x:c>
      <x:c r="N2819" s="48" t="str">
        <x:v>https://github.com/darknigthmare/yautja-la-longue-chasse/blob/536ac53335e440747f6eccedd2cd757d1f817a99/public/game/homeworld/v84/npcs/witness/01.png</x:v>
      </x:c>
      <x:c r="O2819" s="48" t="str">
        <x:v>https://github.com/darknigthmare/yautja-la-longue-chasse/blob/536ac53335e440747f6eccedd2cd757d1f817a99/app/game/data/homeworldNpcVariantsV84.json</x:v>
      </x:c>
      <x:c r="P2819" s="4" t="str">
        <x:v>public/game/homeworld/v84/npcs/witness/01.png</x:v>
      </x:c>
      <x:c r="Q2819" s="4" t="str">
        <x:v>c99e0f8af418e73b6d03e856ce337e285772b326556094e892cdad59daa20c74</x:v>
      </x:c>
      <x:c r="R2819" s="4" t="str">
        <x:v>9e625e08d4db6e0c268bbcaeccfb0d6a05d6ebb0</x:v>
      </x:c>
      <x:c r="S2819" s="4" t="str">
        <x:v>app/game/data/homeworldNpcVariantsV84.json # /variants/200</x:v>
      </x:c>
      <x:c r="T2819" s="4"/>
      <x:c r="U2819" s="4"/>
      <x:c r="V2819" s="4" t="str">
        <x:v>La galerie expose les 640 PNG. Une affectation du casting ne prouve pas son affichage : les acteurs en marche et leurs pauses conservent les sources animées natives. Les lieux indiqués sont des liaisons du code, sans navigation navigateur certifiée.</x:v>
      </x:c>
    </x:row>
    <x:row r="2820" ht="28" customHeight="1">
      <x:c r="A2820" s="4" t="str">
        <x:v>witness-02</x:v>
      </x:c>
      <x:c r="B2820" s="4" t="str">
        <x:v>PNJ</x:v>
      </x:c>
      <x:c r="C2820" s="4" t="str">
        <x:v>Cité</x:v>
      </x:c>
      <x:c r="D2820" s="4" t="str">
        <x:v>Témoins des galeries · 02</x:v>
      </x:c>
      <x:c r="E2820" s="4" t="str">
        <x:v>V84 / homeworld-npc-v84</x:v>
      </x:c>
      <x:c r="F2820" s="27" t="str">
        <x:v>Galerie ; affectation de casting uniquement</x:v>
      </x:c>
      <x:c r="G2820" s="4" t="str">
        <x:v>Oui</x:v>
      </x:c>
      <x:c r="H2820" s="4" t="str">
        <x:v>Oui</x:v>
      </x:c>
      <x:c r="I2820" s="4" t="str">
        <x:v>Non</x:v>
      </x:c>
      <x:c r="J2820" s="4" t="str">
        <x:v>Non</x:v>
      </x:c>
      <x:c r="K2820" s="4" t="n">
        <x:v>0</x:v>
      </x:c>
      <x:c r="L2820" s="4" t="str">
        <x:v>PNG</x:v>
      </x:c>
      <x:c r="M2820" s="4" t="str">
        <x:v>homeworld-v84:witness-02</x:v>
      </x:c>
      <x:c r="N2820" s="48" t="str">
        <x:v>https://github.com/darknigthmare/yautja-la-longue-chasse/blob/536ac53335e440747f6eccedd2cd757d1f817a99/public/game/homeworld/v84/npcs/witness/02.png</x:v>
      </x:c>
      <x:c r="O2820" s="48" t="str">
        <x:v>https://github.com/darknigthmare/yautja-la-longue-chasse/blob/536ac53335e440747f6eccedd2cd757d1f817a99/app/game/data/homeworldNpcVariantsV84.json</x:v>
      </x:c>
      <x:c r="P2820" s="4" t="str">
        <x:v>public/game/homeworld/v84/npcs/witness/02.png</x:v>
      </x:c>
      <x:c r="Q2820" s="4" t="str">
        <x:v>e07da5998039037dcf0cdd88d282f870d5e803198889c35873e95134df8e302d</x:v>
      </x:c>
      <x:c r="R2820" s="4" t="str">
        <x:v>47ffaaa41d7753edcf2326a547ba4c8e2b85df84</x:v>
      </x:c>
      <x:c r="S2820" s="4" t="str">
        <x:v>app/game/data/homeworldNpcVariantsV84.json # /variants/201</x:v>
      </x:c>
      <x:c r="T2820" s="4"/>
      <x:c r="U2820" s="4"/>
      <x:c r="V2820" s="4" t="str">
        <x:v>La galerie expose les 640 PNG. Une affectation du casting ne prouve pas son affichage : les acteurs en marche et leurs pauses conservent les sources animées natives. Les lieux indiqués sont des liaisons du code, sans navigation navigateur certifiée.</x:v>
      </x:c>
    </x:row>
    <x:row r="2821" ht="28" customHeight="1">
      <x:c r="A2821" s="4" t="str">
        <x:v>witness-03</x:v>
      </x:c>
      <x:c r="B2821" s="4" t="str">
        <x:v>PNJ</x:v>
      </x:c>
      <x:c r="C2821" s="4" t="str">
        <x:v>Cité</x:v>
      </x:c>
      <x:c r="D2821" s="4" t="str">
        <x:v>Témoins des galeries · 03</x:v>
      </x:c>
      <x:c r="E2821" s="4" t="str">
        <x:v>V84 / homeworld-npc-v84</x:v>
      </x:c>
      <x:c r="F2821" s="27" t="str">
        <x:v>Galerie uniquement</x:v>
      </x:c>
      <x:c r="G2821" s="4" t="str">
        <x:v>Oui</x:v>
      </x:c>
      <x:c r="H2821" s="4" t="str">
        <x:v>Oui</x:v>
      </x:c>
      <x:c r="I2821" s="4" t="str">
        <x:v>Non</x:v>
      </x:c>
      <x:c r="J2821" s="4" t="str">
        <x:v>Non</x:v>
      </x:c>
      <x:c r="K2821" s="4" t="n">
        <x:v>0</x:v>
      </x:c>
      <x:c r="L2821" s="4" t="str">
        <x:v>PNG</x:v>
      </x:c>
      <x:c r="M2821" s="4" t="str">
        <x:v>homeworld-v84:witness-03</x:v>
      </x:c>
      <x:c r="N2821" s="48" t="str">
        <x:v>https://github.com/darknigthmare/yautja-la-longue-chasse/blob/536ac53335e440747f6eccedd2cd757d1f817a99/public/game/homeworld/v84/npcs/witness/03.png</x:v>
      </x:c>
      <x:c r="O2821" s="48" t="str">
        <x:v>https://github.com/darknigthmare/yautja-la-longue-chasse/blob/536ac53335e440747f6eccedd2cd757d1f817a99/app/game/data/homeworldNpcVariantsV84.json</x:v>
      </x:c>
      <x:c r="P2821" s="4" t="str">
        <x:v>public/game/homeworld/v84/npcs/witness/03.png</x:v>
      </x:c>
      <x:c r="Q2821" s="4" t="str">
        <x:v>f249804c652dd7b158a3e0863da58181d68de2375c37275bfdeeb5b6040ef761</x:v>
      </x:c>
      <x:c r="R2821" s="4" t="str">
        <x:v>332e1bc316a0e8b5a983aaf813adae24fcce3bfe</x:v>
      </x:c>
      <x:c r="S2821" s="4" t="str">
        <x:v>app/game/data/homeworldNpcVariantsV84.json # /variants/202</x:v>
      </x:c>
      <x:c r="T2821" s="4"/>
      <x:c r="U2821" s="4"/>
      <x:c r="V2821" s="4" t="str">
        <x:v>La galerie expose les 640 PNG. Une affectation du casting ne prouve pas son affichage : les acteurs en marche et leurs pauses conservent les sources animées natives. Les lieux indiqués sont des liaisons du code, sans navigation navigateur certifiée.</x:v>
      </x:c>
    </x:row>
    <x:row r="2822" ht="28" customHeight="1">
      <x:c r="A2822" s="4" t="str">
        <x:v>witness-04</x:v>
      </x:c>
      <x:c r="B2822" s="4" t="str">
        <x:v>PNJ</x:v>
      </x:c>
      <x:c r="C2822" s="4" t="str">
        <x:v>Cité</x:v>
      </x:c>
      <x:c r="D2822" s="4" t="str">
        <x:v>Témoins des galeries · 04</x:v>
      </x:c>
      <x:c r="E2822" s="4" t="str">
        <x:v>V84 / homeworld-npc-v84</x:v>
      </x:c>
      <x:c r="F2822" s="27" t="str">
        <x:v>Galerie uniquement</x:v>
      </x:c>
      <x:c r="G2822" s="4" t="str">
        <x:v>Oui</x:v>
      </x:c>
      <x:c r="H2822" s="4" t="str">
        <x:v>Oui</x:v>
      </x:c>
      <x:c r="I2822" s="4" t="str">
        <x:v>Non</x:v>
      </x:c>
      <x:c r="J2822" s="4" t="str">
        <x:v>Non</x:v>
      </x:c>
      <x:c r="K2822" s="4" t="n">
        <x:v>0</x:v>
      </x:c>
      <x:c r="L2822" s="4" t="str">
        <x:v>PNG</x:v>
      </x:c>
      <x:c r="M2822" s="4" t="str">
        <x:v>homeworld-v84:witness-04</x:v>
      </x:c>
      <x:c r="N2822" s="48" t="str">
        <x:v>https://github.com/darknigthmare/yautja-la-longue-chasse/blob/536ac53335e440747f6eccedd2cd757d1f817a99/public/game/homeworld/v84/npcs/witness/04.png</x:v>
      </x:c>
      <x:c r="O2822" s="48" t="str">
        <x:v>https://github.com/darknigthmare/yautja-la-longue-chasse/blob/536ac53335e440747f6eccedd2cd757d1f817a99/app/game/data/homeworldNpcVariantsV84.json</x:v>
      </x:c>
      <x:c r="P2822" s="4" t="str">
        <x:v>public/game/homeworld/v84/npcs/witness/04.png</x:v>
      </x:c>
      <x:c r="Q2822" s="4" t="str">
        <x:v>a897cc6575e95a4b120e0a14c596c6c3a292952b58eca97a48a70d4adbdb6e28</x:v>
      </x:c>
      <x:c r="R2822" s="4" t="str">
        <x:v>de6658cab8015c7b498305f7ed03176f774569ea</x:v>
      </x:c>
      <x:c r="S2822" s="4" t="str">
        <x:v>app/game/data/homeworldNpcVariantsV84.json # /variants/203</x:v>
      </x:c>
      <x:c r="T2822" s="4"/>
      <x:c r="U2822" s="4"/>
      <x:c r="V2822" s="4" t="str">
        <x:v>La galerie expose les 640 PNG. Une affectation du casting ne prouve pas son affichage : les acteurs en marche et leurs pauses conservent les sources animées natives. Les lieux indiqués sont des liaisons du code, sans navigation navigateur certifiée.</x:v>
      </x:c>
    </x:row>
    <x:row r="2823" ht="28" customHeight="1">
      <x:c r="A2823" s="4" t="str">
        <x:v>witness-05</x:v>
      </x:c>
      <x:c r="B2823" s="4" t="str">
        <x:v>PNJ</x:v>
      </x:c>
      <x:c r="C2823" s="4" t="str">
        <x:v>Cité</x:v>
      </x:c>
      <x:c r="D2823" s="4" t="str">
        <x:v>Témoins des galeries · 05</x:v>
      </x:c>
      <x:c r="E2823" s="4" t="str">
        <x:v>V84 / homeworld-npc-v84</x:v>
      </x:c>
      <x:c r="F2823" s="27" t="str">
        <x:v>Galerie uniquement</x:v>
      </x:c>
      <x:c r="G2823" s="4" t="str">
        <x:v>Oui</x:v>
      </x:c>
      <x:c r="H2823" s="4" t="str">
        <x:v>Oui</x:v>
      </x:c>
      <x:c r="I2823" s="4" t="str">
        <x:v>Non</x:v>
      </x:c>
      <x:c r="J2823" s="4" t="str">
        <x:v>Non</x:v>
      </x:c>
      <x:c r="K2823" s="4" t="n">
        <x:v>0</x:v>
      </x:c>
      <x:c r="L2823" s="4" t="str">
        <x:v>PNG</x:v>
      </x:c>
      <x:c r="M2823" s="4" t="str">
        <x:v>homeworld-v84:witness-05</x:v>
      </x:c>
      <x:c r="N2823" s="48" t="str">
        <x:v>https://github.com/darknigthmare/yautja-la-longue-chasse/blob/536ac53335e440747f6eccedd2cd757d1f817a99/public/game/homeworld/v84/npcs/witness/05.png</x:v>
      </x:c>
      <x:c r="O2823" s="48" t="str">
        <x:v>https://github.com/darknigthmare/yautja-la-longue-chasse/blob/536ac53335e440747f6eccedd2cd757d1f817a99/app/game/data/homeworldNpcVariantsV84.json</x:v>
      </x:c>
      <x:c r="P2823" s="4" t="str">
        <x:v>public/game/homeworld/v84/npcs/witness/05.png</x:v>
      </x:c>
      <x:c r="Q2823" s="4" t="str">
        <x:v>4988dec9a927b0bf740cd8eed1e1a6f04aca51f568ab77f3bed983d94ec29c4c</x:v>
      </x:c>
      <x:c r="R2823" s="4" t="str">
        <x:v>8a1df206fb793f937035ac2a80afd60be01c7880</x:v>
      </x:c>
      <x:c r="S2823" s="4" t="str">
        <x:v>app/game/data/homeworldNpcVariantsV84.json # /variants/204</x:v>
      </x:c>
      <x:c r="T2823" s="4"/>
      <x:c r="U2823" s="4"/>
      <x:c r="V2823" s="4" t="str">
        <x:v>La galerie expose les 640 PNG. Une affectation du casting ne prouve pas son affichage : les acteurs en marche et leurs pauses conservent les sources animées natives. Les lieux indiqués sont des liaisons du code, sans navigation navigateur certifiée.</x:v>
      </x:c>
    </x:row>
    <x:row r="2824" ht="28" customHeight="1">
      <x:c r="A2824" s="4" t="str">
        <x:v>witness-06</x:v>
      </x:c>
      <x:c r="B2824" s="4" t="str">
        <x:v>PNJ</x:v>
      </x:c>
      <x:c r="C2824" s="4" t="str">
        <x:v>Cité</x:v>
      </x:c>
      <x:c r="D2824" s="4" t="str">
        <x:v>Témoins des galeries · 06</x:v>
      </x:c>
      <x:c r="E2824" s="4" t="str">
        <x:v>V84 / homeworld-npc-v84</x:v>
      </x:c>
      <x:c r="F2824" s="27" t="str">
        <x:v>Galerie uniquement</x:v>
      </x:c>
      <x:c r="G2824" s="4" t="str">
        <x:v>Oui</x:v>
      </x:c>
      <x:c r="H2824" s="4" t="str">
        <x:v>Oui</x:v>
      </x:c>
      <x:c r="I2824" s="4" t="str">
        <x:v>Non</x:v>
      </x:c>
      <x:c r="J2824" s="4" t="str">
        <x:v>Non</x:v>
      </x:c>
      <x:c r="K2824" s="4" t="n">
        <x:v>0</x:v>
      </x:c>
      <x:c r="L2824" s="4" t="str">
        <x:v>PNG</x:v>
      </x:c>
      <x:c r="M2824" s="4" t="str">
        <x:v>homeworld-v84:witness-06</x:v>
      </x:c>
      <x:c r="N2824" s="48" t="str">
        <x:v>https://github.com/darknigthmare/yautja-la-longue-chasse/blob/536ac53335e440747f6eccedd2cd757d1f817a99/public/game/homeworld/v84/npcs/witness/06.png</x:v>
      </x:c>
      <x:c r="O2824" s="48" t="str">
        <x:v>https://github.com/darknigthmare/yautja-la-longue-chasse/blob/536ac53335e440747f6eccedd2cd757d1f817a99/app/game/data/homeworldNpcVariantsV84.json</x:v>
      </x:c>
      <x:c r="P2824" s="4" t="str">
        <x:v>public/game/homeworld/v84/npcs/witness/06.png</x:v>
      </x:c>
      <x:c r="Q2824" s="4" t="str">
        <x:v>b7ecf5482390c36f9c27e55bc340da685005731b9d66cbc5a868d30bfe7f4d03</x:v>
      </x:c>
      <x:c r="R2824" s="4" t="str">
        <x:v>eb0d2c754f77efb8b00fc31d097945a266ad821d</x:v>
      </x:c>
      <x:c r="S2824" s="4" t="str">
        <x:v>app/game/data/homeworldNpcVariantsV84.json # /variants/205</x:v>
      </x:c>
      <x:c r="T2824" s="4"/>
      <x:c r="U2824" s="4"/>
      <x:c r="V2824" s="4" t="str">
        <x:v>La galerie expose les 640 PNG. Une affectation du casting ne prouve pas son affichage : les acteurs en marche et leurs pauses conservent les sources animées natives. Les lieux indiqués sont des liaisons du code, sans navigation navigateur certifiée.</x:v>
      </x:c>
    </x:row>
    <x:row r="2825" ht="28" customHeight="1">
      <x:c r="A2825" s="4" t="str">
        <x:v>witness-07</x:v>
      </x:c>
      <x:c r="B2825" s="4" t="str">
        <x:v>PNJ</x:v>
      </x:c>
      <x:c r="C2825" s="4" t="str">
        <x:v>Cité</x:v>
      </x:c>
      <x:c r="D2825" s="4" t="str">
        <x:v>Témoins des galeries · 07</x:v>
      </x:c>
      <x:c r="E2825" s="4" t="str">
        <x:v>V84 / homeworld-npc-v84</x:v>
      </x:c>
      <x:c r="F2825" s="27" t="str">
        <x:v>Galerie uniquement</x:v>
      </x:c>
      <x:c r="G2825" s="4" t="str">
        <x:v>Oui</x:v>
      </x:c>
      <x:c r="H2825" s="4" t="str">
        <x:v>Oui</x:v>
      </x:c>
      <x:c r="I2825" s="4" t="str">
        <x:v>Non</x:v>
      </x:c>
      <x:c r="J2825" s="4" t="str">
        <x:v>Non</x:v>
      </x:c>
      <x:c r="K2825" s="4" t="n">
        <x:v>0</x:v>
      </x:c>
      <x:c r="L2825" s="4" t="str">
        <x:v>PNG</x:v>
      </x:c>
      <x:c r="M2825" s="4" t="str">
        <x:v>homeworld-v84:witness-07</x:v>
      </x:c>
      <x:c r="N2825" s="48" t="str">
        <x:v>https://github.com/darknigthmare/yautja-la-longue-chasse/blob/536ac53335e440747f6eccedd2cd757d1f817a99/public/game/homeworld/v84/npcs/witness/07.png</x:v>
      </x:c>
      <x:c r="O2825" s="48" t="str">
        <x:v>https://github.com/darknigthmare/yautja-la-longue-chasse/blob/536ac53335e440747f6eccedd2cd757d1f817a99/app/game/data/homeworldNpcVariantsV84.json</x:v>
      </x:c>
      <x:c r="P2825" s="4" t="str">
        <x:v>public/game/homeworld/v84/npcs/witness/07.png</x:v>
      </x:c>
      <x:c r="Q2825" s="4" t="str">
        <x:v>9578acc399a9bdce7f15c6a873112c47860eb7813eef6f75b8804904463d07b4</x:v>
      </x:c>
      <x:c r="R2825" s="4" t="str">
        <x:v>a79a087e0df8756645ea8150f73414d67d9e29cd</x:v>
      </x:c>
      <x:c r="S2825" s="4" t="str">
        <x:v>app/game/data/homeworldNpcVariantsV84.json # /variants/206</x:v>
      </x:c>
      <x:c r="T2825" s="4"/>
      <x:c r="U2825" s="4"/>
      <x:c r="V2825" s="4" t="str">
        <x:v>La galerie expose les 640 PNG. Une affectation du casting ne prouve pas son affichage : les acteurs en marche et leurs pauses conservent les sources animées natives. Les lieux indiqués sont des liaisons du code, sans navigation navigateur certifiée.</x:v>
      </x:c>
    </x:row>
    <x:row r="2826" ht="28" customHeight="1">
      <x:c r="A2826" s="4" t="str">
        <x:v>witness-08</x:v>
      </x:c>
      <x:c r="B2826" s="4" t="str">
        <x:v>PNJ</x:v>
      </x:c>
      <x:c r="C2826" s="4" t="str">
        <x:v>Cité</x:v>
      </x:c>
      <x:c r="D2826" s="4" t="str">
        <x:v>Témoins des galeries · 08</x:v>
      </x:c>
      <x:c r="E2826" s="4" t="str">
        <x:v>V84 / homeworld-npc-v84</x:v>
      </x:c>
      <x:c r="F2826" s="27" t="str">
        <x:v>Galerie uniquement</x:v>
      </x:c>
      <x:c r="G2826" s="4" t="str">
        <x:v>Oui</x:v>
      </x:c>
      <x:c r="H2826" s="4" t="str">
        <x:v>Oui</x:v>
      </x:c>
      <x:c r="I2826" s="4" t="str">
        <x:v>Non</x:v>
      </x:c>
      <x:c r="J2826" s="4" t="str">
        <x:v>Non</x:v>
      </x:c>
      <x:c r="K2826" s="4" t="n">
        <x:v>0</x:v>
      </x:c>
      <x:c r="L2826" s="4" t="str">
        <x:v>PNG</x:v>
      </x:c>
      <x:c r="M2826" s="4" t="str">
        <x:v>homeworld-v84:witness-08</x:v>
      </x:c>
      <x:c r="N2826" s="48" t="str">
        <x:v>https://github.com/darknigthmare/yautja-la-longue-chasse/blob/536ac53335e440747f6eccedd2cd757d1f817a99/public/game/homeworld/v84/npcs/witness/08.png</x:v>
      </x:c>
      <x:c r="O2826" s="48" t="str">
        <x:v>https://github.com/darknigthmare/yautja-la-longue-chasse/blob/536ac53335e440747f6eccedd2cd757d1f817a99/app/game/data/homeworldNpcVariantsV84.json</x:v>
      </x:c>
      <x:c r="P2826" s="4" t="str">
        <x:v>public/game/homeworld/v84/npcs/witness/08.png</x:v>
      </x:c>
      <x:c r="Q2826" s="4" t="str">
        <x:v>47912226cd3418ab7abf0289c8c85c924634f7d7f45b226e7d5f48fbbcbc3042</x:v>
      </x:c>
      <x:c r="R2826" s="4" t="str">
        <x:v>206ae83a02086192e4f0217ff2169c52009f65db</x:v>
      </x:c>
      <x:c r="S2826" s="4" t="str">
        <x:v>app/game/data/homeworldNpcVariantsV84.json # /variants/207</x:v>
      </x:c>
      <x:c r="T2826" s="4"/>
      <x:c r="U2826" s="4"/>
      <x:c r="V2826" s="4" t="str">
        <x:v>La galerie expose les 640 PNG. Une affectation du casting ne prouve pas son affichage : les acteurs en marche et leurs pauses conservent les sources animées natives. Les lieux indiqués sont des liaisons du code, sans navigation navigateur certifiée.</x:v>
      </x:c>
    </x:row>
    <x:row r="2827" ht="28" customHeight="1">
      <x:c r="A2827" s="4" t="str">
        <x:v>witness-09</x:v>
      </x:c>
      <x:c r="B2827" s="4" t="str">
        <x:v>PNJ</x:v>
      </x:c>
      <x:c r="C2827" s="4" t="str">
        <x:v>Cité</x:v>
      </x:c>
      <x:c r="D2827" s="4" t="str">
        <x:v>Témoins des galeries · 09</x:v>
      </x:c>
      <x:c r="E2827" s="4" t="str">
        <x:v>V84 / homeworld-npc-v84</x:v>
      </x:c>
      <x:c r="F2827" s="27" t="str">
        <x:v>Galerie uniquement</x:v>
      </x:c>
      <x:c r="G2827" s="4" t="str">
        <x:v>Oui</x:v>
      </x:c>
      <x:c r="H2827" s="4" t="str">
        <x:v>Oui</x:v>
      </x:c>
      <x:c r="I2827" s="4" t="str">
        <x:v>Non</x:v>
      </x:c>
      <x:c r="J2827" s="4" t="str">
        <x:v>Non</x:v>
      </x:c>
      <x:c r="K2827" s="4" t="n">
        <x:v>0</x:v>
      </x:c>
      <x:c r="L2827" s="4" t="str">
        <x:v>PNG</x:v>
      </x:c>
      <x:c r="M2827" s="4" t="str">
        <x:v>homeworld-v84:witness-09</x:v>
      </x:c>
      <x:c r="N2827" s="48" t="str">
        <x:v>https://github.com/darknigthmare/yautja-la-longue-chasse/blob/536ac53335e440747f6eccedd2cd757d1f817a99/public/game/homeworld/v84/npcs/witness/09.png</x:v>
      </x:c>
      <x:c r="O2827" s="48" t="str">
        <x:v>https://github.com/darknigthmare/yautja-la-longue-chasse/blob/536ac53335e440747f6eccedd2cd757d1f817a99/app/game/data/homeworldNpcVariantsV84.json</x:v>
      </x:c>
      <x:c r="P2827" s="4" t="str">
        <x:v>public/game/homeworld/v84/npcs/witness/09.png</x:v>
      </x:c>
      <x:c r="Q2827" s="4" t="str">
        <x:v>4fe616a7bbc410255eede470735f08c302272b55a31db4c28f91a0cbf7d842a2</x:v>
      </x:c>
      <x:c r="R2827" s="4" t="str">
        <x:v>da23e48e14fd05bbaff292f846af70b5d524224a</x:v>
      </x:c>
      <x:c r="S2827" s="4" t="str">
        <x:v>app/game/data/homeworldNpcVariantsV84.json # /variants/208</x:v>
      </x:c>
      <x:c r="T2827" s="4"/>
      <x:c r="U2827" s="4"/>
      <x:c r="V2827" s="4" t="str">
        <x:v>La galerie expose les 640 PNG. Une affectation du casting ne prouve pas son affichage : les acteurs en marche et leurs pauses conservent les sources animées natives. Les lieux indiqués sont des liaisons du code, sans navigation navigateur certifiée.</x:v>
      </x:c>
    </x:row>
    <x:row r="2828" ht="28" customHeight="1">
      <x:c r="A2828" s="4" t="str">
        <x:v>witness-10</x:v>
      </x:c>
      <x:c r="B2828" s="4" t="str">
        <x:v>PNJ</x:v>
      </x:c>
      <x:c r="C2828" s="4" t="str">
        <x:v>Cité</x:v>
      </x:c>
      <x:c r="D2828" s="4" t="str">
        <x:v>Témoins des galeries · 10</x:v>
      </x:c>
      <x:c r="E2828" s="4" t="str">
        <x:v>V84 / homeworld-npc-v84</x:v>
      </x:c>
      <x:c r="F2828" s="27" t="str">
        <x:v>Galerie uniquement</x:v>
      </x:c>
      <x:c r="G2828" s="4" t="str">
        <x:v>Oui</x:v>
      </x:c>
      <x:c r="H2828" s="4" t="str">
        <x:v>Oui</x:v>
      </x:c>
      <x:c r="I2828" s="4" t="str">
        <x:v>Non</x:v>
      </x:c>
      <x:c r="J2828" s="4" t="str">
        <x:v>Non</x:v>
      </x:c>
      <x:c r="K2828" s="4" t="n">
        <x:v>0</x:v>
      </x:c>
      <x:c r="L2828" s="4" t="str">
        <x:v>PNG</x:v>
      </x:c>
      <x:c r="M2828" s="4" t="str">
        <x:v>homeworld-v84:witness-10</x:v>
      </x:c>
      <x:c r="N2828" s="48" t="str">
        <x:v>https://github.com/darknigthmare/yautja-la-longue-chasse/blob/536ac53335e440747f6eccedd2cd757d1f817a99/public/game/homeworld/v84/npcs/witness/10.png</x:v>
      </x:c>
      <x:c r="O2828" s="48" t="str">
        <x:v>https://github.com/darknigthmare/yautja-la-longue-chasse/blob/536ac53335e440747f6eccedd2cd757d1f817a99/app/game/data/homeworldNpcVariantsV84.json</x:v>
      </x:c>
      <x:c r="P2828" s="4" t="str">
        <x:v>public/game/homeworld/v84/npcs/witness/10.png</x:v>
      </x:c>
      <x:c r="Q2828" s="4" t="str">
        <x:v>269511f1864000949048a8513b1c3edb902fe69c646079b8fb028ce122d538fc</x:v>
      </x:c>
      <x:c r="R2828" s="4" t="str">
        <x:v>df47eec254a9c6e893a5256167ec4dd3275c8058</x:v>
      </x:c>
      <x:c r="S2828" s="4" t="str">
        <x:v>app/game/data/homeworldNpcVariantsV84.json # /variants/209</x:v>
      </x:c>
      <x:c r="T2828" s="4"/>
      <x:c r="U2828" s="4"/>
      <x:c r="V2828" s="4" t="str">
        <x:v>La galerie expose les 640 PNG. Une affectation du casting ne prouve pas son affichage : les acteurs en marche et leurs pauses conservent les sources animées natives. Les lieux indiqués sont des liaisons du code, sans navigation navigateur certifiée.</x:v>
      </x:c>
    </x:row>
    <x:row r="2829" ht="28" customHeight="1">
      <x:c r="A2829" s="4" t="str">
        <x:v>witness-11</x:v>
      </x:c>
      <x:c r="B2829" s="4" t="str">
        <x:v>PNJ</x:v>
      </x:c>
      <x:c r="C2829" s="4" t="str">
        <x:v>Cité</x:v>
      </x:c>
      <x:c r="D2829" s="4" t="str">
        <x:v>Témoins des galeries · 11</x:v>
      </x:c>
      <x:c r="E2829" s="4" t="str">
        <x:v>V84 / homeworld-npc-v84</x:v>
      </x:c>
      <x:c r="F2829" s="27" t="str">
        <x:v>Galerie uniquement</x:v>
      </x:c>
      <x:c r="G2829" s="4" t="str">
        <x:v>Oui</x:v>
      </x:c>
      <x:c r="H2829" s="4" t="str">
        <x:v>Oui</x:v>
      </x:c>
      <x:c r="I2829" s="4" t="str">
        <x:v>Non</x:v>
      </x:c>
      <x:c r="J2829" s="4" t="str">
        <x:v>Non</x:v>
      </x:c>
      <x:c r="K2829" s="4" t="n">
        <x:v>0</x:v>
      </x:c>
      <x:c r="L2829" s="4" t="str">
        <x:v>PNG</x:v>
      </x:c>
      <x:c r="M2829" s="4" t="str">
        <x:v>homeworld-v84:witness-11</x:v>
      </x:c>
      <x:c r="N2829" s="48" t="str">
        <x:v>https://github.com/darknigthmare/yautja-la-longue-chasse/blob/536ac53335e440747f6eccedd2cd757d1f817a99/public/game/homeworld/v84/npcs/witness/11.png</x:v>
      </x:c>
      <x:c r="O2829" s="48" t="str">
        <x:v>https://github.com/darknigthmare/yautja-la-longue-chasse/blob/536ac53335e440747f6eccedd2cd757d1f817a99/app/game/data/homeworldNpcVariantsV84.json</x:v>
      </x:c>
      <x:c r="P2829" s="4" t="str">
        <x:v>public/game/homeworld/v84/npcs/witness/11.png</x:v>
      </x:c>
      <x:c r="Q2829" s="4" t="str">
        <x:v>03cfc355b35cb4d0d3bc053b846f0811142634a8bd1e4c1d0cfadef2d78850b0</x:v>
      </x:c>
      <x:c r="R2829" s="4" t="str">
        <x:v>15af6a23f4c8ed80ba073cae7d49a54f385a1aff</x:v>
      </x:c>
      <x:c r="S2829" s="4" t="str">
        <x:v>app/game/data/homeworldNpcVariantsV84.json # /variants/210</x:v>
      </x:c>
      <x:c r="T2829" s="4"/>
      <x:c r="U2829" s="4"/>
      <x:c r="V2829" s="4" t="str">
        <x:v>La galerie expose les 640 PNG. Une affectation du casting ne prouve pas son affichage : les acteurs en marche et leurs pauses conservent les sources animées natives. Les lieux indiqués sont des liaisons du code, sans navigation navigateur certifiée.</x:v>
      </x:c>
    </x:row>
    <x:row r="2830" ht="28" customHeight="1">
      <x:c r="A2830" s="4" t="str">
        <x:v>witness-12</x:v>
      </x:c>
      <x:c r="B2830" s="4" t="str">
        <x:v>PNJ</x:v>
      </x:c>
      <x:c r="C2830" s="4" t="str">
        <x:v>Cité</x:v>
      </x:c>
      <x:c r="D2830" s="4" t="str">
        <x:v>Témoins des galeries · 12</x:v>
      </x:c>
      <x:c r="E2830" s="4" t="str">
        <x:v>V84 / homeworld-npc-v84</x:v>
      </x:c>
      <x:c r="F2830" s="27" t="str">
        <x:v>Galerie uniquement</x:v>
      </x:c>
      <x:c r="G2830" s="4" t="str">
        <x:v>Oui</x:v>
      </x:c>
      <x:c r="H2830" s="4" t="str">
        <x:v>Oui</x:v>
      </x:c>
      <x:c r="I2830" s="4" t="str">
        <x:v>Non</x:v>
      </x:c>
      <x:c r="J2830" s="4" t="str">
        <x:v>Non</x:v>
      </x:c>
      <x:c r="K2830" s="4" t="n">
        <x:v>0</x:v>
      </x:c>
      <x:c r="L2830" s="4" t="str">
        <x:v>PNG</x:v>
      </x:c>
      <x:c r="M2830" s="4" t="str">
        <x:v>homeworld-v84:witness-12</x:v>
      </x:c>
      <x:c r="N2830" s="48" t="str">
        <x:v>https://github.com/darknigthmare/yautja-la-longue-chasse/blob/536ac53335e440747f6eccedd2cd757d1f817a99/public/game/homeworld/v84/npcs/witness/12.png</x:v>
      </x:c>
      <x:c r="O2830" s="48" t="str">
        <x:v>https://github.com/darknigthmare/yautja-la-longue-chasse/blob/536ac53335e440747f6eccedd2cd757d1f817a99/app/game/data/homeworldNpcVariantsV84.json</x:v>
      </x:c>
      <x:c r="P2830" s="4" t="str">
        <x:v>public/game/homeworld/v84/npcs/witness/12.png</x:v>
      </x:c>
      <x:c r="Q2830" s="4" t="str">
        <x:v>ef4affe29151dc1c0ce8173c679475d19742637e82379d74989ce76f982933bc</x:v>
      </x:c>
      <x:c r="R2830" s="4" t="str">
        <x:v>734768f4ebdead3e7bf7c0cea480d5196b467983</x:v>
      </x:c>
      <x:c r="S2830" s="4" t="str">
        <x:v>app/game/data/homeworldNpcVariantsV84.json # /variants/211</x:v>
      </x:c>
      <x:c r="T2830" s="4"/>
      <x:c r="U2830" s="4"/>
      <x:c r="V2830" s="4" t="str">
        <x:v>La galerie expose les 640 PNG. Une affectation du casting ne prouve pas son affichage : les acteurs en marche et leurs pauses conservent les sources animées natives. Les lieux indiqués sont des liaisons du code, sans navigation navigateur certifiée.</x:v>
      </x:c>
    </x:row>
    <x:row r="2831" ht="28" customHeight="1">
      <x:c r="A2831" s="4" t="str">
        <x:v>witness-13</x:v>
      </x:c>
      <x:c r="B2831" s="4" t="str">
        <x:v>PNJ</x:v>
      </x:c>
      <x:c r="C2831" s="4" t="str">
        <x:v>Cité</x:v>
      </x:c>
      <x:c r="D2831" s="4" t="str">
        <x:v>Témoins des galeries · 13</x:v>
      </x:c>
      <x:c r="E2831" s="4" t="str">
        <x:v>V84 / homeworld-npc-v84</x:v>
      </x:c>
      <x:c r="F2831" s="27" t="str">
        <x:v>Galerie uniquement</x:v>
      </x:c>
      <x:c r="G2831" s="4" t="str">
        <x:v>Oui</x:v>
      </x:c>
      <x:c r="H2831" s="4" t="str">
        <x:v>Oui</x:v>
      </x:c>
      <x:c r="I2831" s="4" t="str">
        <x:v>Non</x:v>
      </x:c>
      <x:c r="J2831" s="4" t="str">
        <x:v>Non</x:v>
      </x:c>
      <x:c r="K2831" s="4" t="n">
        <x:v>0</x:v>
      </x:c>
      <x:c r="L2831" s="4" t="str">
        <x:v>PNG</x:v>
      </x:c>
      <x:c r="M2831" s="4" t="str">
        <x:v>homeworld-v84:witness-13</x:v>
      </x:c>
      <x:c r="N2831" s="48" t="str">
        <x:v>https://github.com/darknigthmare/yautja-la-longue-chasse/blob/536ac53335e440747f6eccedd2cd757d1f817a99/public/game/homeworld/v84/npcs/witness/13.png</x:v>
      </x:c>
      <x:c r="O2831" s="48" t="str">
        <x:v>https://github.com/darknigthmare/yautja-la-longue-chasse/blob/536ac53335e440747f6eccedd2cd757d1f817a99/app/game/data/homeworldNpcVariantsV84.json</x:v>
      </x:c>
      <x:c r="P2831" s="4" t="str">
        <x:v>public/game/homeworld/v84/npcs/witness/13.png</x:v>
      </x:c>
      <x:c r="Q2831" s="4" t="str">
        <x:v>4ec0646a8bc2569d5ffcdbab3e5c177a5e2cbbf27d09c84c30b88d042b0f5d15</x:v>
      </x:c>
      <x:c r="R2831" s="4" t="str">
        <x:v>2e11660e68f9491d22d871a1fd668f4813e9d6ff</x:v>
      </x:c>
      <x:c r="S2831" s="4" t="str">
        <x:v>app/game/data/homeworldNpcVariantsV84.json # /variants/212</x:v>
      </x:c>
      <x:c r="T2831" s="4"/>
      <x:c r="U2831" s="4"/>
      <x:c r="V2831" s="4" t="str">
        <x:v>La galerie expose les 640 PNG. Une affectation du casting ne prouve pas son affichage : les acteurs en marche et leurs pauses conservent les sources animées natives. Les lieux indiqués sont des liaisons du code, sans navigation navigateur certifiée.</x:v>
      </x:c>
    </x:row>
    <x:row r="2832" ht="28" customHeight="1">
      <x:c r="A2832" s="4" t="str">
        <x:v>witness-14</x:v>
      </x:c>
      <x:c r="B2832" s="4" t="str">
        <x:v>PNJ</x:v>
      </x:c>
      <x:c r="C2832" s="4" t="str">
        <x:v>Cité</x:v>
      </x:c>
      <x:c r="D2832" s="4" t="str">
        <x:v>Témoins des galeries · 14</x:v>
      </x:c>
      <x:c r="E2832" s="4" t="str">
        <x:v>V84 / homeworld-npc-v84</x:v>
      </x:c>
      <x:c r="F2832" s="27" t="str">
        <x:v>Galerie uniquement</x:v>
      </x:c>
      <x:c r="G2832" s="4" t="str">
        <x:v>Oui</x:v>
      </x:c>
      <x:c r="H2832" s="4" t="str">
        <x:v>Oui</x:v>
      </x:c>
      <x:c r="I2832" s="4" t="str">
        <x:v>Non</x:v>
      </x:c>
      <x:c r="J2832" s="4" t="str">
        <x:v>Non</x:v>
      </x:c>
      <x:c r="K2832" s="4" t="n">
        <x:v>0</x:v>
      </x:c>
      <x:c r="L2832" s="4" t="str">
        <x:v>PNG</x:v>
      </x:c>
      <x:c r="M2832" s="4" t="str">
        <x:v>homeworld-v84:witness-14</x:v>
      </x:c>
      <x:c r="N2832" s="48" t="str">
        <x:v>https://github.com/darknigthmare/yautja-la-longue-chasse/blob/536ac53335e440747f6eccedd2cd757d1f817a99/public/game/homeworld/v84/npcs/witness/14.png</x:v>
      </x:c>
      <x:c r="O2832" s="48" t="str">
        <x:v>https://github.com/darknigthmare/yautja-la-longue-chasse/blob/536ac53335e440747f6eccedd2cd757d1f817a99/app/game/data/homeworldNpcVariantsV84.json</x:v>
      </x:c>
      <x:c r="P2832" s="4" t="str">
        <x:v>public/game/homeworld/v84/npcs/witness/14.png</x:v>
      </x:c>
      <x:c r="Q2832" s="4" t="str">
        <x:v>1b36a51d6e6286b003f6deb7644d51879511e0cb0cf8fcc240ce25c1a7a4863d</x:v>
      </x:c>
      <x:c r="R2832" s="4" t="str">
        <x:v>e0c689f61228598467156d1da6c34a7c9252c097</x:v>
      </x:c>
      <x:c r="S2832" s="4" t="str">
        <x:v>app/game/data/homeworldNpcVariantsV84.json # /variants/213</x:v>
      </x:c>
      <x:c r="T2832" s="4"/>
      <x:c r="U2832" s="4"/>
      <x:c r="V2832" s="4" t="str">
        <x:v>La galerie expose les 640 PNG. Une affectation du casting ne prouve pas son affichage : les acteurs en marche et leurs pauses conservent les sources animées natives. Les lieux indiqués sont des liaisons du code, sans navigation navigateur certifiée.</x:v>
      </x:c>
    </x:row>
    <x:row r="2833" ht="28" customHeight="1">
      <x:c r="A2833" s="4" t="str">
        <x:v>witness-15</x:v>
      </x:c>
      <x:c r="B2833" s="4" t="str">
        <x:v>PNJ</x:v>
      </x:c>
      <x:c r="C2833" s="4" t="str">
        <x:v>Cité</x:v>
      </x:c>
      <x:c r="D2833" s="4" t="str">
        <x:v>Témoins des galeries · 15</x:v>
      </x:c>
      <x:c r="E2833" s="4" t="str">
        <x:v>V84 / homeworld-npc-v84</x:v>
      </x:c>
      <x:c r="F2833" s="27" t="str">
        <x:v>Galerie uniquement</x:v>
      </x:c>
      <x:c r="G2833" s="4" t="str">
        <x:v>Oui</x:v>
      </x:c>
      <x:c r="H2833" s="4" t="str">
        <x:v>Oui</x:v>
      </x:c>
      <x:c r="I2833" s="4" t="str">
        <x:v>Non</x:v>
      </x:c>
      <x:c r="J2833" s="4" t="str">
        <x:v>Non</x:v>
      </x:c>
      <x:c r="K2833" s="4" t="n">
        <x:v>0</x:v>
      </x:c>
      <x:c r="L2833" s="4" t="str">
        <x:v>PNG</x:v>
      </x:c>
      <x:c r="M2833" s="4" t="str">
        <x:v>homeworld-v84:witness-15</x:v>
      </x:c>
      <x:c r="N2833" s="48" t="str">
        <x:v>https://github.com/darknigthmare/yautja-la-longue-chasse/blob/536ac53335e440747f6eccedd2cd757d1f817a99/public/game/homeworld/v84/npcs/witness/15.png</x:v>
      </x:c>
      <x:c r="O2833" s="48" t="str">
        <x:v>https://github.com/darknigthmare/yautja-la-longue-chasse/blob/536ac53335e440747f6eccedd2cd757d1f817a99/app/game/data/homeworldNpcVariantsV84.json</x:v>
      </x:c>
      <x:c r="P2833" s="4" t="str">
        <x:v>public/game/homeworld/v84/npcs/witness/15.png</x:v>
      </x:c>
      <x:c r="Q2833" s="4" t="str">
        <x:v>1a3d03ff43b4c74b30f5d4cdcfe3e42bd90a143a035794cf4b7ea780dc654e96</x:v>
      </x:c>
      <x:c r="R2833" s="4" t="str">
        <x:v>37ac49cdf9c5ad00059717586165dae8b3443c7f</x:v>
      </x:c>
      <x:c r="S2833" s="4" t="str">
        <x:v>app/game/data/homeworldNpcVariantsV84.json # /variants/214</x:v>
      </x:c>
      <x:c r="T2833" s="4"/>
      <x:c r="U2833" s="4"/>
      <x:c r="V2833" s="4" t="str">
        <x:v>La galerie expose les 640 PNG. Une affectation du casting ne prouve pas son affichage : les acteurs en marche et leurs pauses conservent les sources animées natives. Les lieux indiqués sont des liaisons du code, sans navigation navigateur certifiée.</x:v>
      </x:c>
    </x:row>
    <x:row r="2834" ht="28" customHeight="1">
      <x:c r="A2834" s="4" t="str">
        <x:v>witness-16</x:v>
      </x:c>
      <x:c r="B2834" s="4" t="str">
        <x:v>PNJ</x:v>
      </x:c>
      <x:c r="C2834" s="4" t="str">
        <x:v>Cité</x:v>
      </x:c>
      <x:c r="D2834" s="4" t="str">
        <x:v>Témoins des galeries · 16</x:v>
      </x:c>
      <x:c r="E2834" s="4" t="str">
        <x:v>V84 / homeworld-npc-v84</x:v>
      </x:c>
      <x:c r="F2834" s="27" t="str">
        <x:v>Galerie uniquement</x:v>
      </x:c>
      <x:c r="G2834" s="4" t="str">
        <x:v>Oui</x:v>
      </x:c>
      <x:c r="H2834" s="4" t="str">
        <x:v>Oui</x:v>
      </x:c>
      <x:c r="I2834" s="4" t="str">
        <x:v>Non</x:v>
      </x:c>
      <x:c r="J2834" s="4" t="str">
        <x:v>Non</x:v>
      </x:c>
      <x:c r="K2834" s="4" t="n">
        <x:v>0</x:v>
      </x:c>
      <x:c r="L2834" s="4" t="str">
        <x:v>PNG</x:v>
      </x:c>
      <x:c r="M2834" s="4" t="str">
        <x:v>homeworld-v84:witness-16</x:v>
      </x:c>
      <x:c r="N2834" s="48" t="str">
        <x:v>https://github.com/darknigthmare/yautja-la-longue-chasse/blob/536ac53335e440747f6eccedd2cd757d1f817a99/public/game/homeworld/v84/npcs/witness/16.png</x:v>
      </x:c>
      <x:c r="O2834" s="48" t="str">
        <x:v>https://github.com/darknigthmare/yautja-la-longue-chasse/blob/536ac53335e440747f6eccedd2cd757d1f817a99/app/game/data/homeworldNpcVariantsV84.json</x:v>
      </x:c>
      <x:c r="P2834" s="4" t="str">
        <x:v>public/game/homeworld/v84/npcs/witness/16.png</x:v>
      </x:c>
      <x:c r="Q2834" s="4" t="str">
        <x:v>cea82e3b2cf280205ffc3968ff5ce6bed4974419e24eb76cb95e1932784c8307</x:v>
      </x:c>
      <x:c r="R2834" s="4" t="str">
        <x:v>3b4c4f5f1152477328ed57a4465a96b10fb593ef</x:v>
      </x:c>
      <x:c r="S2834" s="4" t="str">
        <x:v>app/game/data/homeworldNpcVariantsV84.json # /variants/215</x:v>
      </x:c>
      <x:c r="T2834" s="4"/>
      <x:c r="U2834" s="4"/>
      <x:c r="V2834" s="4" t="str">
        <x:v>La galerie expose les 640 PNG. Une affectation du casting ne prouve pas son affichage : les acteurs en marche et leurs pauses conservent les sources animées natives. Les lieux indiqués sont des liaisons du code, sans navigation navigateur certifiée.</x:v>
      </x:c>
    </x:row>
    <x:row r="2835" ht="28" customHeight="1">
      <x:c r="A2835" s="4" t="str">
        <x:v>witness-17</x:v>
      </x:c>
      <x:c r="B2835" s="4" t="str">
        <x:v>PNJ</x:v>
      </x:c>
      <x:c r="C2835" s="4" t="str">
        <x:v>Cité</x:v>
      </x:c>
      <x:c r="D2835" s="4" t="str">
        <x:v>Témoins des galeries · 17</x:v>
      </x:c>
      <x:c r="E2835" s="4" t="str">
        <x:v>V84 / homeworld-npc-v84</x:v>
      </x:c>
      <x:c r="F2835" s="27" t="str">
        <x:v>Galerie uniquement</x:v>
      </x:c>
      <x:c r="G2835" s="4" t="str">
        <x:v>Oui</x:v>
      </x:c>
      <x:c r="H2835" s="4" t="str">
        <x:v>Oui</x:v>
      </x:c>
      <x:c r="I2835" s="4" t="str">
        <x:v>Non</x:v>
      </x:c>
      <x:c r="J2835" s="4" t="str">
        <x:v>Non</x:v>
      </x:c>
      <x:c r="K2835" s="4" t="n">
        <x:v>0</x:v>
      </x:c>
      <x:c r="L2835" s="4" t="str">
        <x:v>PNG</x:v>
      </x:c>
      <x:c r="M2835" s="4" t="str">
        <x:v>homeworld-v84:witness-17</x:v>
      </x:c>
      <x:c r="N2835" s="48" t="str">
        <x:v>https://github.com/darknigthmare/yautja-la-longue-chasse/blob/536ac53335e440747f6eccedd2cd757d1f817a99/public/game/homeworld/v84/npcs/witness/17.png</x:v>
      </x:c>
      <x:c r="O2835" s="48" t="str">
        <x:v>https://github.com/darknigthmare/yautja-la-longue-chasse/blob/536ac53335e440747f6eccedd2cd757d1f817a99/app/game/data/homeworldNpcVariantsV84.json</x:v>
      </x:c>
      <x:c r="P2835" s="4" t="str">
        <x:v>public/game/homeworld/v84/npcs/witness/17.png</x:v>
      </x:c>
      <x:c r="Q2835" s="4" t="str">
        <x:v>7ef2746319b39437b0b24e8e5aee7fcd39895f9eb8ab33c9092baa13aebd7907</x:v>
      </x:c>
      <x:c r="R2835" s="4" t="str">
        <x:v>6594c52892a4cc5a704a2b1709ecae487fa20392</x:v>
      </x:c>
      <x:c r="S2835" s="4" t="str">
        <x:v>app/game/data/homeworldNpcVariantsV84.json # /variants/216</x:v>
      </x:c>
      <x:c r="T2835" s="4"/>
      <x:c r="U2835" s="4"/>
      <x:c r="V2835" s="4" t="str">
        <x:v>La galerie expose les 640 PNG. Une affectation du casting ne prouve pas son affichage : les acteurs en marche et leurs pauses conservent les sources animées natives. Les lieux indiqués sont des liaisons du code, sans navigation navigateur certifiée.</x:v>
      </x:c>
    </x:row>
    <x:row r="2836" ht="28" customHeight="1">
      <x:c r="A2836" s="4" t="str">
        <x:v>witness-18</x:v>
      </x:c>
      <x:c r="B2836" s="4" t="str">
        <x:v>PNJ</x:v>
      </x:c>
      <x:c r="C2836" s="4" t="str">
        <x:v>Cité</x:v>
      </x:c>
      <x:c r="D2836" s="4" t="str">
        <x:v>Témoins des galeries · 18</x:v>
      </x:c>
      <x:c r="E2836" s="4" t="str">
        <x:v>V84 / homeworld-npc-v84</x:v>
      </x:c>
      <x:c r="F2836" s="27" t="str">
        <x:v>Galerie ; affectation de casting uniquement</x:v>
      </x:c>
      <x:c r="G2836" s="4" t="str">
        <x:v>Oui</x:v>
      </x:c>
      <x:c r="H2836" s="4" t="str">
        <x:v>Oui</x:v>
      </x:c>
      <x:c r="I2836" s="4" t="str">
        <x:v>Non</x:v>
      </x:c>
      <x:c r="J2836" s="4" t="str">
        <x:v>Non</x:v>
      </x:c>
      <x:c r="K2836" s="4" t="n">
        <x:v>0</x:v>
      </x:c>
      <x:c r="L2836" s="4" t="str">
        <x:v>PNG</x:v>
      </x:c>
      <x:c r="M2836" s="4" t="str">
        <x:v>homeworld-v84:witness-18</x:v>
      </x:c>
      <x:c r="N2836" s="48" t="str">
        <x:v>https://github.com/darknigthmare/yautja-la-longue-chasse/blob/536ac53335e440747f6eccedd2cd757d1f817a99/public/game/homeworld/v84/npcs/witness/18.png</x:v>
      </x:c>
      <x:c r="O2836" s="48" t="str">
        <x:v>https://github.com/darknigthmare/yautja-la-longue-chasse/blob/536ac53335e440747f6eccedd2cd757d1f817a99/app/game/data/homeworldNpcVariantsV84.json</x:v>
      </x:c>
      <x:c r="P2836" s="4" t="str">
        <x:v>public/game/homeworld/v84/npcs/witness/18.png</x:v>
      </x:c>
      <x:c r="Q2836" s="4" t="str">
        <x:v>fcdf94b050d46d8b381f507642eaea0dbb22173787d0333ad71de7477e7b3547</x:v>
      </x:c>
      <x:c r="R2836" s="4" t="str">
        <x:v>be3099444d5eca72b36b14d9c9eebe4536f9263b</x:v>
      </x:c>
      <x:c r="S2836" s="4" t="str">
        <x:v>app/game/data/homeworldNpcVariantsV84.json # /variants/217</x:v>
      </x:c>
      <x:c r="T2836" s="4"/>
      <x:c r="U2836" s="4"/>
      <x:c r="V2836" s="4" t="str">
        <x:v>La galerie expose les 640 PNG. Une affectation du casting ne prouve pas son affichage : les acteurs en marche et leurs pauses conservent les sources animées natives. Les lieux indiqués sont des liaisons du code, sans navigation navigateur certifiée.</x:v>
      </x:c>
    </x:row>
    <x:row r="2837" ht="28" customHeight="1">
      <x:c r="A2837" s="4" t="str">
        <x:v>witness-19</x:v>
      </x:c>
      <x:c r="B2837" s="4" t="str">
        <x:v>PNJ</x:v>
      </x:c>
      <x:c r="C2837" s="4" t="str">
        <x:v>Cité</x:v>
      </x:c>
      <x:c r="D2837" s="4" t="str">
        <x:v>Témoins des galeries · 19</x:v>
      </x:c>
      <x:c r="E2837" s="4" t="str">
        <x:v>V84 / homeworld-npc-v84</x:v>
      </x:c>
      <x:c r="F2837" s="27" t="str">
        <x:v>Galerie ; affectation de casting uniquement</x:v>
      </x:c>
      <x:c r="G2837" s="4" t="str">
        <x:v>Oui</x:v>
      </x:c>
      <x:c r="H2837" s="4" t="str">
        <x:v>Oui</x:v>
      </x:c>
      <x:c r="I2837" s="4" t="str">
        <x:v>Non</x:v>
      </x:c>
      <x:c r="J2837" s="4" t="str">
        <x:v>Non</x:v>
      </x:c>
      <x:c r="K2837" s="4" t="n">
        <x:v>0</x:v>
      </x:c>
      <x:c r="L2837" s="4" t="str">
        <x:v>PNG</x:v>
      </x:c>
      <x:c r="M2837" s="4" t="str">
        <x:v>homeworld-v84:witness-19</x:v>
      </x:c>
      <x:c r="N2837" s="48" t="str">
        <x:v>https://github.com/darknigthmare/yautja-la-longue-chasse/blob/536ac53335e440747f6eccedd2cd757d1f817a99/public/game/homeworld/v84/npcs/witness/19.png</x:v>
      </x:c>
      <x:c r="O2837" s="48" t="str">
        <x:v>https://github.com/darknigthmare/yautja-la-longue-chasse/blob/536ac53335e440747f6eccedd2cd757d1f817a99/app/game/data/homeworldNpcVariantsV84.json</x:v>
      </x:c>
      <x:c r="P2837" s="4" t="str">
        <x:v>public/game/homeworld/v84/npcs/witness/19.png</x:v>
      </x:c>
      <x:c r="Q2837" s="4" t="str">
        <x:v>8bf6aa8c7572d852e741a9cc59f0a17f3a1e8c473633311c061649969025fbe4</x:v>
      </x:c>
      <x:c r="R2837" s="4" t="str">
        <x:v>aa1954407f5f044b420baaf911e8ea5e7f5a54fa</x:v>
      </x:c>
      <x:c r="S2837" s="4" t="str">
        <x:v>app/game/data/homeworldNpcVariantsV84.json # /variants/218</x:v>
      </x:c>
      <x:c r="T2837" s="4"/>
      <x:c r="U2837" s="4"/>
      <x:c r="V2837" s="4" t="str">
        <x:v>La galerie expose les 640 PNG. Une affectation du casting ne prouve pas son affichage : les acteurs en marche et leurs pauses conservent les sources animées natives. Les lieux indiqués sont des liaisons du code, sans navigation navigateur certifiée.</x:v>
      </x:c>
    </x:row>
    <x:row r="2838" ht="28" customHeight="1">
      <x:c r="A2838" s="4" t="str">
        <x:v>witness-20</x:v>
      </x:c>
      <x:c r="B2838" s="4" t="str">
        <x:v>PNJ</x:v>
      </x:c>
      <x:c r="C2838" s="4" t="str">
        <x:v>Cité</x:v>
      </x:c>
      <x:c r="D2838" s="4" t="str">
        <x:v>Témoins des galeries · 20</x:v>
      </x:c>
      <x:c r="E2838" s="4" t="str">
        <x:v>V84 / homeworld-npc-v84</x:v>
      </x:c>
      <x:c r="F2838" s="27" t="str">
        <x:v>Placement statique lié dans le code</x:v>
      </x:c>
      <x:c r="G2838" s="4" t="str">
        <x:v>Oui</x:v>
      </x:c>
      <x:c r="H2838" s="4" t="str">
        <x:v>Oui</x:v>
      </x:c>
      <x:c r="I2838" s="4" t="str">
        <x:v>Non</x:v>
      </x:c>
      <x:c r="J2838" s="4" t="str">
        <x:v>Oui</x:v>
      </x:c>
      <x:c r="K2838" s="4" t="n">
        <x:v>1</x:v>
      </x:c>
      <x:c r="L2838" s="4" t="str">
        <x:v>PNG</x:v>
      </x:c>
      <x:c r="M2838" s="4" t="str">
        <x:v>homeworld-v84:witness-20</x:v>
      </x:c>
      <x:c r="N2838" s="48" t="str">
        <x:v>https://github.com/darknigthmare/yautja-la-longue-chasse/blob/536ac53335e440747f6eccedd2cd757d1f817a99/public/game/homeworld/v84/npcs/witness/20.png</x:v>
      </x:c>
      <x:c r="O2838" s="48" t="str">
        <x:v>https://github.com/darknigthmare/yautja-la-longue-chasse/blob/536ac53335e440747f6eccedd2cd757d1f817a99/app/game/data/homeworldNpcVariantsV84.json</x:v>
      </x:c>
      <x:c r="P2838" s="4" t="str">
        <x:v>public/game/homeworld/v84/npcs/witness/20.png</x:v>
      </x:c>
      <x:c r="Q2838" s="4" t="str">
        <x:v>1f8a5a6673b208b6a8f14350fb00bbc748ab03b4d63016525406359512628006</x:v>
      </x:c>
      <x:c r="R2838" s="4" t="str">
        <x:v>a5303fa2c730680b7c6398bdf18cccf5f4c0a22c</x:v>
      </x:c>
      <x:c r="S2838" s="4" t="str">
        <x:v>app/game/data/homeworldNpcVariantsV84.json # /variants/219</x:v>
      </x:c>
      <x:c r="T2838" s="4"/>
      <x:c r="U2838" s="4"/>
      <x:c r="V2838" s="4" t="str">
        <x:v>La galerie expose les 640 PNG. Une affectation du casting ne prouve pas son affichage : les acteurs en marche et leurs pauses conservent les sources animées natives. Les lieux indiqués sont des liaisons du code, sans navigation navigateur certifiée.</x:v>
      </x:c>
    </x:row>
    <x:row r="2839" ht="28" customHeight="1">
      <x:c r="A2839" s="4" t="str">
        <x:v>v2-personnage-mycora-nox-v2</x:v>
      </x:c>
      <x:c r="B2839" s="4" t="str">
        <x:v>PNJ</x:v>
      </x:c>
      <x:c r="C2839" s="4" t="str">
        <x:v>Mycora-Nox</x:v>
      </x:c>
      <x:c r="D2839" s="4" t="str">
        <x:v>Personnage Mycora Nox</x:v>
      </x:c>
      <x:c r="E2839" s="4" t="str">
        <x:v>V2 / tribes-v37-V2</x:v>
      </x:c>
      <x:c r="F2839" s="27" t="str">
        <x:v>Galerie uniquement</x:v>
      </x:c>
      <x:c r="G2839" s="4" t="str">
        <x:v>Oui</x:v>
      </x:c>
      <x:c r="H2839" s="4" t="str">
        <x:v>Oui</x:v>
      </x:c>
      <x:c r="I2839" s="4" t="str">
        <x:v>Non</x:v>
      </x:c>
      <x:c r="J2839" s="4" t="str">
        <x:v>Non</x:v>
      </x:c>
      <x:c r="K2839" s="4" t="n">
        <x:v>0</x:v>
      </x:c>
      <x:c r="L2839" s="4" t="str">
        <x:v>WebP</x:v>
      </x:c>
      <x:c r="M2839" s="4" t="str">
        <x:v>v2-personnage-mycora-nox-v2</x:v>
      </x:c>
      <x:c r="N2839" s="48" t="str">
        <x:v>https://github.com/darknigthmare/yautja-la-longue-chasse/blob/536ac53335e440747f6eccedd2cd757d1f817a99/public/game/assets/v37/tribes/v2/personnage-mycora-nox-v2--83d29a29d54af4d7.webp</x:v>
      </x:c>
      <x:c r="O2839" s="48" t="str">
        <x:v>https://github.com/darknigthmare/yautja-la-longue-chasse/blob/536ac53335e440747f6eccedd2cd757d1f817a99/app/game/tribeArtV37.json</x:v>
      </x:c>
      <x:c r="P2839" s="4" t="str">
        <x:v>public/game/assets/v37/tribes/v2/personnage-mycora-nox-v2--83d29a29d54af4d7.webp</x:v>
      </x:c>
      <x:c r="Q2839" s="4" t="str">
        <x:v>83d29a29d54af4d7770224e5e8c96a5c6edba309739952f2747381a608243efc</x:v>
      </x:c>
      <x:c r="R2839" s="4" t="str">
        <x:v>17d631c51e4a707f86a1594f1304624826fd55aa</x:v>
      </x:c>
      <x:c r="S2839" s="4" t="str">
        <x:v>app/game/tribeArtV37.json # /assets/0</x:v>
      </x:c>
      <x:c r="T2839" s="4"/>
      <x:c r="U2839" s="4"/>
      <x:c r="V2839" s="4" t="str">
        <x:v>Illustration statique en pied ; aucun cycle animé ni équipement séparé. Orientation et anatomie à valider avant usage en jeu latéral.</x:v>
      </x:c>
    </x:row>
    <x:row r="2840" ht="28" customHeight="1">
      <x:c r="A2840" s="4" t="str">
        <x:v>v2-personnage-serekh-9-v2</x:v>
      </x:c>
      <x:c r="B2840" s="4" t="str">
        <x:v>PNJ</x:v>
      </x:c>
      <x:c r="C2840" s="4" t="str">
        <x:v>Serekh-9</x:v>
      </x:c>
      <x:c r="D2840" s="4" t="str">
        <x:v>Personnage Serekh 9</x:v>
      </x:c>
      <x:c r="E2840" s="4" t="str">
        <x:v>V2 / tribes-v37-V2</x:v>
      </x:c>
      <x:c r="F2840" s="27" t="str">
        <x:v>Galerie uniquement</x:v>
      </x:c>
      <x:c r="G2840" s="4" t="str">
        <x:v>Oui</x:v>
      </x:c>
      <x:c r="H2840" s="4" t="str">
        <x:v>Oui</x:v>
      </x:c>
      <x:c r="I2840" s="4" t="str">
        <x:v>Non</x:v>
      </x:c>
      <x:c r="J2840" s="4" t="str">
        <x:v>Non</x:v>
      </x:c>
      <x:c r="K2840" s="4" t="n">
        <x:v>0</x:v>
      </x:c>
      <x:c r="L2840" s="4" t="str">
        <x:v>WebP</x:v>
      </x:c>
      <x:c r="M2840" s="4" t="str">
        <x:v>v2-personnage-serekh-9-v2</x:v>
      </x:c>
      <x:c r="N2840" s="48" t="str">
        <x:v>https://github.com/darknigthmare/yautja-la-longue-chasse/blob/536ac53335e440747f6eccedd2cd757d1f817a99/public/game/assets/v37/tribes/v2/personnage-serekh-9-v2--d96a4ef665a8fc13.webp</x:v>
      </x:c>
      <x:c r="O2840" s="48" t="str">
        <x:v>https://github.com/darknigthmare/yautja-la-longue-chasse/blob/536ac53335e440747f6eccedd2cd757d1f817a99/app/game/tribeArtV37.json</x:v>
      </x:c>
      <x:c r="P2840" s="4" t="str">
        <x:v>public/game/assets/v37/tribes/v2/personnage-serekh-9-v2--d96a4ef665a8fc13.webp</x:v>
      </x:c>
      <x:c r="Q2840" s="4" t="str">
        <x:v>d96a4ef665a8fc138e7ff3ea8b801474495277db822b9bbd784cd1957b2c4106</x:v>
      </x:c>
      <x:c r="R2840" s="4" t="str">
        <x:v>ab8d3008458861837f7c18ae338dd62fd96d0abb</x:v>
      </x:c>
      <x:c r="S2840" s="4" t="str">
        <x:v>app/game/tribeArtV37.json # /assets/3</x:v>
      </x:c>
      <x:c r="T2840" s="4"/>
      <x:c r="U2840" s="4"/>
      <x:c r="V2840" s="4" t="str">
        <x:v>Illustration statique en pied ; aucun cycle animé ni équipement séparé. Orientation et anatomie à valider avant usage en jeu latéral.</x:v>
      </x:c>
    </x:row>
    <x:row r="2841" ht="28" customHeight="1">
      <x:c r="A2841" s="4" t="str">
        <x:v>v2-personnage-ferrum-6-v2</x:v>
      </x:c>
      <x:c r="B2841" s="4" t="str">
        <x:v>PNJ</x:v>
      </x:c>
      <x:c r="C2841" s="4" t="str">
        <x:v>Ferrum-6</x:v>
      </x:c>
      <x:c r="D2841" s="4" t="str">
        <x:v>Personnage Ferrum 6</x:v>
      </x:c>
      <x:c r="E2841" s="4" t="str">
        <x:v>V2 / tribes-v37-V2</x:v>
      </x:c>
      <x:c r="F2841" s="27" t="str">
        <x:v>Galerie uniquement</x:v>
      </x:c>
      <x:c r="G2841" s="4" t="str">
        <x:v>Oui</x:v>
      </x:c>
      <x:c r="H2841" s="4" t="str">
        <x:v>Oui</x:v>
      </x:c>
      <x:c r="I2841" s="4" t="str">
        <x:v>Non</x:v>
      </x:c>
      <x:c r="J2841" s="4" t="str">
        <x:v>Non</x:v>
      </x:c>
      <x:c r="K2841" s="4" t="n">
        <x:v>0</x:v>
      </x:c>
      <x:c r="L2841" s="4" t="str">
        <x:v>WebP</x:v>
      </x:c>
      <x:c r="M2841" s="4" t="str">
        <x:v>v2-personnage-ferrum-6-v2</x:v>
      </x:c>
      <x:c r="N2841" s="48" t="str">
        <x:v>https://github.com/darknigthmare/yautja-la-longue-chasse/blob/536ac53335e440747f6eccedd2cd757d1f817a99/public/game/assets/v37/tribes/v2/personnage-ferrum-6-v2--24b095fa54156c63.webp</x:v>
      </x:c>
      <x:c r="O2841" s="48" t="str">
        <x:v>https://github.com/darknigthmare/yautja-la-longue-chasse/blob/536ac53335e440747f6eccedd2cd757d1f817a99/app/game/tribeArtV37.json</x:v>
      </x:c>
      <x:c r="P2841" s="4" t="str">
        <x:v>public/game/assets/v37/tribes/v2/personnage-ferrum-6-v2--24b095fa54156c63.webp</x:v>
      </x:c>
      <x:c r="Q2841" s="4" t="str">
        <x:v>24b095fa54156c6332447930f55d8efe0accc9a320bc3554436477d806260cc3</x:v>
      </x:c>
      <x:c r="R2841" s="4" t="str">
        <x:v>4fc6aac3ee3ad9592436b21b2187dd647e25a961</x:v>
      </x:c>
      <x:c r="S2841" s="4" t="str">
        <x:v>app/game/tribeArtV37.json # /assets/6</x:v>
      </x:c>
      <x:c r="T2841" s="4"/>
      <x:c r="U2841" s="4"/>
      <x:c r="V2841" s="4" t="str">
        <x:v>Illustration statique en pied ; aucun cycle animé ni équipement séparé. Orientation et anatomie à valider avant usage en jeu latéral.</x:v>
      </x:c>
    </x:row>
    <x:row r="2842" ht="28" customHeight="1">
      <x:c r="A2842" s="4" t="str">
        <x:v>v2-personnage-nivalis-c-v2</x:v>
      </x:c>
      <x:c r="B2842" s="4" t="str">
        <x:v>PNJ</x:v>
      </x:c>
      <x:c r="C2842" s="4" t="str">
        <x:v>Nivalis-C</x:v>
      </x:c>
      <x:c r="D2842" s="4" t="str">
        <x:v>Personnage Nivalis C</x:v>
      </x:c>
      <x:c r="E2842" s="4" t="str">
        <x:v>V2 / tribes-v37-V2</x:v>
      </x:c>
      <x:c r="F2842" s="27" t="str">
        <x:v>Galerie uniquement</x:v>
      </x:c>
      <x:c r="G2842" s="4" t="str">
        <x:v>Oui</x:v>
      </x:c>
      <x:c r="H2842" s="4" t="str">
        <x:v>Oui</x:v>
      </x:c>
      <x:c r="I2842" s="4" t="str">
        <x:v>Non</x:v>
      </x:c>
      <x:c r="J2842" s="4" t="str">
        <x:v>Non</x:v>
      </x:c>
      <x:c r="K2842" s="4" t="n">
        <x:v>0</x:v>
      </x:c>
      <x:c r="L2842" s="4" t="str">
        <x:v>WebP</x:v>
      </x:c>
      <x:c r="M2842" s="4" t="str">
        <x:v>v2-personnage-nivalis-c-v2</x:v>
      </x:c>
      <x:c r="N2842" s="48" t="str">
        <x:v>https://github.com/darknigthmare/yautja-la-longue-chasse/blob/536ac53335e440747f6eccedd2cd757d1f817a99/public/game/assets/v37/tribes/v2/personnage-nivalis-c-v2--691d63e330c256ba.webp</x:v>
      </x:c>
      <x:c r="O2842" s="48" t="str">
        <x:v>https://github.com/darknigthmare/yautja-la-longue-chasse/blob/536ac53335e440747f6eccedd2cd757d1f817a99/app/game/tribeArtV37.json</x:v>
      </x:c>
      <x:c r="P2842" s="4" t="str">
        <x:v>public/game/assets/v37/tribes/v2/personnage-nivalis-c-v2--691d63e330c256ba.webp</x:v>
      </x:c>
      <x:c r="Q2842" s="4" t="str">
        <x:v>691d63e330c256ba809107c00154237ad17d2854a2b45ac43d2823f85132b3ba</x:v>
      </x:c>
      <x:c r="R2842" s="4" t="str">
        <x:v>5a09b0bbfe88eeb1e7afce54b243a55c268dd098</x:v>
      </x:c>
      <x:c r="S2842" s="4" t="str">
        <x:v>app/game/tribeArtV37.json # /assets/9</x:v>
      </x:c>
      <x:c r="T2842" s="4"/>
      <x:c r="U2842" s="4"/>
      <x:c r="V2842" s="4" t="str">
        <x:v>Illustration statique en pied ; aucun cycle animé ni équipement séparé. Orientation et anatomie à valider avant usage en jeu latéral.</x:v>
      </x:c>
    </x:row>
    <x:row r="2843" ht="28" customHeight="1">
      <x:c r="A2843" s="4" t="str">
        <x:v>v2-personnage-nivalis-k-v2</x:v>
      </x:c>
      <x:c r="B2843" s="4" t="str">
        <x:v>PNJ</x:v>
      </x:c>
      <x:c r="C2843" s="4" t="str">
        <x:v>Nivalis-K</x:v>
      </x:c>
      <x:c r="D2843" s="4" t="str">
        <x:v>Personnage Nivalis K</x:v>
      </x:c>
      <x:c r="E2843" s="4" t="str">
        <x:v>V2 / tribes-v37-V2</x:v>
      </x:c>
      <x:c r="F2843" s="27" t="str">
        <x:v>Galerie uniquement</x:v>
      </x:c>
      <x:c r="G2843" s="4" t="str">
        <x:v>Oui</x:v>
      </x:c>
      <x:c r="H2843" s="4" t="str">
        <x:v>Oui</x:v>
      </x:c>
      <x:c r="I2843" s="4" t="str">
        <x:v>Non</x:v>
      </x:c>
      <x:c r="J2843" s="4" t="str">
        <x:v>Non</x:v>
      </x:c>
      <x:c r="K2843" s="4" t="n">
        <x:v>0</x:v>
      </x:c>
      <x:c r="L2843" s="4" t="str">
        <x:v>WebP</x:v>
      </x:c>
      <x:c r="M2843" s="4" t="str">
        <x:v>v2-personnage-nivalis-k-v2</x:v>
      </x:c>
      <x:c r="N2843" s="48" t="str">
        <x:v>https://github.com/darknigthmare/yautja-la-longue-chasse/blob/536ac53335e440747f6eccedd2cd757d1f817a99/public/game/assets/v37/tribes/v2/personnage-nivalis-k-v2--4be34ee771106bd3.webp</x:v>
      </x:c>
      <x:c r="O2843" s="48" t="str">
        <x:v>https://github.com/darknigthmare/yautja-la-longue-chasse/blob/536ac53335e440747f6eccedd2cd757d1f817a99/app/game/tribeArtV37.json</x:v>
      </x:c>
      <x:c r="P2843" s="4" t="str">
        <x:v>public/game/assets/v37/tribes/v2/personnage-nivalis-k-v2--4be34ee771106bd3.webp</x:v>
      </x:c>
      <x:c r="Q2843" s="4" t="str">
        <x:v>4be34ee771106bd305f11291956ddb14b353f0adcbfeb3c2296c1658957e22ee</x:v>
      </x:c>
      <x:c r="R2843" s="4" t="str">
        <x:v>b685fb0fb03601f0b3a16a9e940c1a859fd53f60</x:v>
      </x:c>
      <x:c r="S2843" s="4" t="str">
        <x:v>app/game/tribeArtV37.json # /assets/12</x:v>
      </x:c>
      <x:c r="T2843" s="4"/>
      <x:c r="U2843" s="4"/>
      <x:c r="V2843" s="4" t="str">
        <x:v>Illustration statique en pied ; aucun cycle animé ni équipement séparé. Orientation et anatomie à valider avant usage en jeu latéral.</x:v>
      </x:c>
    </x:row>
    <x:row r="2844" ht="28" customHeight="1">
      <x:c r="A2844" s="4" t="str">
        <x:v>v2-personnage-kaail-prime-v2</x:v>
      </x:c>
      <x:c r="B2844" s="4" t="str">
        <x:v>PNJ</x:v>
      </x:c>
      <x:c r="C2844" s="4" t="str">
        <x:v>Kaail-Prime</x:v>
      </x:c>
      <x:c r="D2844" s="4" t="str">
        <x:v>Personnage Kaail Prime</x:v>
      </x:c>
      <x:c r="E2844" s="4" t="str">
        <x:v>V2 / tribes-v37-V2</x:v>
      </x:c>
      <x:c r="F2844" s="27" t="str">
        <x:v>Galerie uniquement</x:v>
      </x:c>
      <x:c r="G2844" s="4" t="str">
        <x:v>Oui</x:v>
      </x:c>
      <x:c r="H2844" s="4" t="str">
        <x:v>Oui</x:v>
      </x:c>
      <x:c r="I2844" s="4" t="str">
        <x:v>Non</x:v>
      </x:c>
      <x:c r="J2844" s="4" t="str">
        <x:v>Non</x:v>
      </x:c>
      <x:c r="K2844" s="4" t="n">
        <x:v>0</x:v>
      </x:c>
      <x:c r="L2844" s="4" t="str">
        <x:v>WebP</x:v>
      </x:c>
      <x:c r="M2844" s="4" t="str">
        <x:v>v2-personnage-kaail-prime-v2</x:v>
      </x:c>
      <x:c r="N2844" s="48" t="str">
        <x:v>https://github.com/darknigthmare/yautja-la-longue-chasse/blob/536ac53335e440747f6eccedd2cd757d1f817a99/public/game/assets/v37/tribes/v2/personnage-kaail-prime-v2--3ea97cd21f80f295.webp</x:v>
      </x:c>
      <x:c r="O2844" s="48" t="str">
        <x:v>https://github.com/darknigthmare/yautja-la-longue-chasse/blob/536ac53335e440747f6eccedd2cd757d1f817a99/app/game/tribeArtV37.json</x:v>
      </x:c>
      <x:c r="P2844" s="4" t="str">
        <x:v>public/game/assets/v37/tribes/v2/personnage-kaail-prime-v2--3ea97cd21f80f295.webp</x:v>
      </x:c>
      <x:c r="Q2844" s="4" t="str">
        <x:v>3ea97cd21f80f295d62ce58e396d82d9c11869be13ba417174eba13bd3c76f69</x:v>
      </x:c>
      <x:c r="R2844" s="4" t="str">
        <x:v>49dded6144c0b7eab08ee42f4fefe082107998b5</x:v>
      </x:c>
      <x:c r="S2844" s="4" t="str">
        <x:v>app/game/tribeArtV37.json # /assets/15</x:v>
      </x:c>
      <x:c r="T2844" s="4"/>
      <x:c r="U2844" s="4"/>
      <x:c r="V2844" s="4" t="str">
        <x:v>Illustration statique en pied ; aucun cycle animé ni équipement séparé. Orientation et anatomie à valider avant usage en jeu latéral.</x:v>
      </x:c>
    </x:row>
    <x:row r="2845" ht="28" customHeight="1">
      <x:c r="A2845" s="4" t="str">
        <x:v>v2-personnage-eryndor-v-v2</x:v>
      </x:c>
      <x:c r="B2845" s="4" t="str">
        <x:v>PNJ</x:v>
      </x:c>
      <x:c r="C2845" s="4" t="str">
        <x:v>Eryndor-V</x:v>
      </x:c>
      <x:c r="D2845" s="4" t="str">
        <x:v>Personnage Eryndor V</x:v>
      </x:c>
      <x:c r="E2845" s="4" t="str">
        <x:v>V2 / tribes-v37-V2</x:v>
      </x:c>
      <x:c r="F2845" s="27" t="str">
        <x:v>Galerie uniquement</x:v>
      </x:c>
      <x:c r="G2845" s="4" t="str">
        <x:v>Oui</x:v>
      </x:c>
      <x:c r="H2845" s="4" t="str">
        <x:v>Oui</x:v>
      </x:c>
      <x:c r="I2845" s="4" t="str">
        <x:v>Non</x:v>
      </x:c>
      <x:c r="J2845" s="4" t="str">
        <x:v>Non</x:v>
      </x:c>
      <x:c r="K2845" s="4" t="n">
        <x:v>0</x:v>
      </x:c>
      <x:c r="L2845" s="4" t="str">
        <x:v>WebP</x:v>
      </x:c>
      <x:c r="M2845" s="4" t="str">
        <x:v>v2-personnage-eryndor-v-v2</x:v>
      </x:c>
      <x:c r="N2845" s="48" t="str">
        <x:v>https://github.com/darknigthmare/yautja-la-longue-chasse/blob/536ac53335e440747f6eccedd2cd757d1f817a99/public/game/assets/v37/tribes/v2/personnage-eryndor-v-v2--85b31db7e189cab0.webp</x:v>
      </x:c>
      <x:c r="O2845" s="48" t="str">
        <x:v>https://github.com/darknigthmare/yautja-la-longue-chasse/blob/536ac53335e440747f6eccedd2cd757d1f817a99/app/game/tribeArtV37.json</x:v>
      </x:c>
      <x:c r="P2845" s="4" t="str">
        <x:v>public/game/assets/v37/tribes/v2/personnage-eryndor-v-v2--85b31db7e189cab0.webp</x:v>
      </x:c>
      <x:c r="Q2845" s="4" t="str">
        <x:v>85b31db7e189cab0fd4c92b57cd87e476e59874f193817545992d70bda600261</x:v>
      </x:c>
      <x:c r="R2845" s="4" t="str">
        <x:v>33a46621fcc5f00a104d184c72abdb5f94aaee5f</x:v>
      </x:c>
      <x:c r="S2845" s="4" t="str">
        <x:v>app/game/tribeArtV37.json # /assets/18</x:v>
      </x:c>
      <x:c r="T2845" s="4"/>
      <x:c r="U2845" s="4"/>
      <x:c r="V2845" s="4" t="str">
        <x:v>Illustration statique en pied ; aucun cycle animé ni équipement séparé. Orientation et anatomie à valider avant usage en jeu latéral.</x:v>
      </x:c>
    </x:row>
    <x:row r="2846" ht="28" customHeight="1">
      <x:c r="A2846" s="4" t="str">
        <x:v>v2-personnage-oseris-iv-v2</x:v>
      </x:c>
      <x:c r="B2846" s="4" t="str">
        <x:v>PNJ</x:v>
      </x:c>
      <x:c r="C2846" s="4" t="str">
        <x:v>Oseris-IV</x:v>
      </x:c>
      <x:c r="D2846" s="4" t="str">
        <x:v>Personnage Oseris IV</x:v>
      </x:c>
      <x:c r="E2846" s="4" t="str">
        <x:v>V2 / tribes-v37-V2</x:v>
      </x:c>
      <x:c r="F2846" s="27" t="str">
        <x:v>Galerie uniquement</x:v>
      </x:c>
      <x:c r="G2846" s="4" t="str">
        <x:v>Oui</x:v>
      </x:c>
      <x:c r="H2846" s="4" t="str">
        <x:v>Oui</x:v>
      </x:c>
      <x:c r="I2846" s="4" t="str">
        <x:v>Non</x:v>
      </x:c>
      <x:c r="J2846" s="4" t="str">
        <x:v>Non</x:v>
      </x:c>
      <x:c r="K2846" s="4" t="n">
        <x:v>0</x:v>
      </x:c>
      <x:c r="L2846" s="4" t="str">
        <x:v>WebP</x:v>
      </x:c>
      <x:c r="M2846" s="4" t="str">
        <x:v>v2-personnage-oseris-iv-v2</x:v>
      </x:c>
      <x:c r="N2846" s="48" t="str">
        <x:v>https://github.com/darknigthmare/yautja-la-longue-chasse/blob/536ac53335e440747f6eccedd2cd757d1f817a99/public/game/assets/v37/tribes/v2/personnage-oseris-iv-v2--fcad8b5b135df59e.webp</x:v>
      </x:c>
      <x:c r="O2846" s="48" t="str">
        <x:v>https://github.com/darknigthmare/yautja-la-longue-chasse/blob/536ac53335e440747f6eccedd2cd757d1f817a99/app/game/tribeArtV37.json</x:v>
      </x:c>
      <x:c r="P2846" s="4" t="str">
        <x:v>public/game/assets/v37/tribes/v2/personnage-oseris-iv-v2--fcad8b5b135df59e.webp</x:v>
      </x:c>
      <x:c r="Q2846" s="4" t="str">
        <x:v>fcad8b5b135df59e6f0ff22f9372e1484ca8756d275172707156026da1514c19</x:v>
      </x:c>
      <x:c r="R2846" s="4" t="str">
        <x:v>20452d81cf54ee3bb2b83de1116c84df1028ba19</x:v>
      </x:c>
      <x:c r="S2846" s="4" t="str">
        <x:v>app/game/tribeArtV37.json # /assets/21</x:v>
      </x:c>
      <x:c r="T2846" s="4"/>
      <x:c r="U2846" s="4"/>
      <x:c r="V2846" s="4" t="str">
        <x:v>Illustration statique en pied ; aucun cycle animé ni équipement séparé. Orientation et anatomie à valider avant usage en jeu latéral.</x:v>
      </x:c>
    </x:row>
    <x:row r="2847" ht="28" customHeight="1">
      <x:c r="A2847" s="4" t="str">
        <x:v>v2-personnage-sequoia-ix-v2</x:v>
      </x:c>
      <x:c r="B2847" s="4" t="str">
        <x:v>PNJ</x:v>
      </x:c>
      <x:c r="C2847" s="4" t="str">
        <x:v>Sequoia-IX</x:v>
      </x:c>
      <x:c r="D2847" s="4" t="str">
        <x:v>Personnage Sequoia IX</x:v>
      </x:c>
      <x:c r="E2847" s="4" t="str">
        <x:v>V2 / tribes-v37-V2</x:v>
      </x:c>
      <x:c r="F2847" s="27" t="str">
        <x:v>Galerie uniquement</x:v>
      </x:c>
      <x:c r="G2847" s="4" t="str">
        <x:v>Oui</x:v>
      </x:c>
      <x:c r="H2847" s="4" t="str">
        <x:v>Oui</x:v>
      </x:c>
      <x:c r="I2847" s="4" t="str">
        <x:v>Non</x:v>
      </x:c>
      <x:c r="J2847" s="4" t="str">
        <x:v>Non</x:v>
      </x:c>
      <x:c r="K2847" s="4" t="n">
        <x:v>0</x:v>
      </x:c>
      <x:c r="L2847" s="4" t="str">
        <x:v>WebP</x:v>
      </x:c>
      <x:c r="M2847" s="4" t="str">
        <x:v>v2-personnage-sequoia-ix-v2</x:v>
      </x:c>
      <x:c r="N2847" s="48" t="str">
        <x:v>https://github.com/darknigthmare/yautja-la-longue-chasse/blob/536ac53335e440747f6eccedd2cd757d1f817a99/public/game/assets/v37/tribes/v2/personnage-sequoia-ix-v2--3bada4b67e39ef21.webp</x:v>
      </x:c>
      <x:c r="O2847" s="48" t="str">
        <x:v>https://github.com/darknigthmare/yautja-la-longue-chasse/blob/536ac53335e440747f6eccedd2cd757d1f817a99/app/game/tribeArtV37.json</x:v>
      </x:c>
      <x:c r="P2847" s="4" t="str">
        <x:v>public/game/assets/v37/tribes/v2/personnage-sequoia-ix-v2--3bada4b67e39ef21.webp</x:v>
      </x:c>
      <x:c r="Q2847" s="4" t="str">
        <x:v>3bada4b67e39ef21b487c4458553829a340d5d3b12b7105563e2f8ab3a83ec68</x:v>
      </x:c>
      <x:c r="R2847" s="4" t="str">
        <x:v>e4c0f0963571d22ce4abc0b4840207a8ae047739</x:v>
      </x:c>
      <x:c r="S2847" s="4" t="str">
        <x:v>app/game/tribeArtV37.json # /assets/24</x:v>
      </x:c>
      <x:c r="T2847" s="4"/>
      <x:c r="U2847" s="4"/>
      <x:c r="V2847" s="4" t="str">
        <x:v>Illustration statique en pied ; aucun cycle animé ni équipement séparé. Orientation et anatomie à valider avant usage en jeu latéral.</x:v>
      </x:c>
    </x:row>
    <x:row r="2848" ht="28" customHeight="1">
      <x:c r="A2848" s="4" t="str">
        <x:v>v2-personnage-umbra-terminus-v2</x:v>
      </x:c>
      <x:c r="B2848" s="4" t="str">
        <x:v>PNJ</x:v>
      </x:c>
      <x:c r="C2848" s="4" t="str">
        <x:v>Umbra-Terminus</x:v>
      </x:c>
      <x:c r="D2848" s="4" t="str">
        <x:v>Personnage Umbra Terminus</x:v>
      </x:c>
      <x:c r="E2848" s="4" t="str">
        <x:v>V2 / tribes-v37-V2</x:v>
      </x:c>
      <x:c r="F2848" s="27" t="str">
        <x:v>Galerie uniquement</x:v>
      </x:c>
      <x:c r="G2848" s="4" t="str">
        <x:v>Oui</x:v>
      </x:c>
      <x:c r="H2848" s="4" t="str">
        <x:v>Oui</x:v>
      </x:c>
      <x:c r="I2848" s="4" t="str">
        <x:v>Non</x:v>
      </x:c>
      <x:c r="J2848" s="4" t="str">
        <x:v>Non</x:v>
      </x:c>
      <x:c r="K2848" s="4" t="n">
        <x:v>0</x:v>
      </x:c>
      <x:c r="L2848" s="4" t="str">
        <x:v>WebP</x:v>
      </x:c>
      <x:c r="M2848" s="4" t="str">
        <x:v>v2-personnage-umbra-terminus-v2</x:v>
      </x:c>
      <x:c r="N2848" s="48" t="str">
        <x:v>https://github.com/darknigthmare/yautja-la-longue-chasse/blob/536ac53335e440747f6eccedd2cd757d1f817a99/public/game/assets/v37/tribes/v2/personnage-umbra-terminus-v2--4bb6435fe89496c5.webp</x:v>
      </x:c>
      <x:c r="O2848" s="48" t="str">
        <x:v>https://github.com/darknigthmare/yautja-la-longue-chasse/blob/536ac53335e440747f6eccedd2cd757d1f817a99/app/game/tribeArtV37.json</x:v>
      </x:c>
      <x:c r="P2848" s="4" t="str">
        <x:v>public/game/assets/v37/tribes/v2/personnage-umbra-terminus-v2--4bb6435fe89496c5.webp</x:v>
      </x:c>
      <x:c r="Q2848" s="4" t="str">
        <x:v>4bb6435fe89496c5a015c551955af92ca2524b562423717483437b1fdc6d7f44</x:v>
      </x:c>
      <x:c r="R2848" s="4" t="str">
        <x:v>7ecb80f2a63e1050a27bf2ca51343817a839ff7b</x:v>
      </x:c>
      <x:c r="S2848" s="4" t="str">
        <x:v>app/game/tribeArtV37.json # /assets/27</x:v>
      </x:c>
      <x:c r="T2848" s="4"/>
      <x:c r="U2848" s="4"/>
      <x:c r="V2848" s="4" t="str">
        <x:v>Illustration statique en pied ; aucun cycle animé ni équipement séparé. Orientation et anatomie à valider avant usage en jeu latéral.</x:v>
      </x:c>
    </x:row>
    <x:row r="2849" ht="28" customHeight="1">
      <x:c r="A2849" s="4" t="str">
        <x:v>v2-personnage-khar-sul-v2</x:v>
      </x:c>
      <x:c r="B2849" s="4" t="str">
        <x:v>PNJ</x:v>
      </x:c>
      <x:c r="C2849" s="4" t="str">
        <x:v>Khar-Sul</x:v>
      </x:c>
      <x:c r="D2849" s="4" t="str">
        <x:v>Personnage Khar Sul</x:v>
      </x:c>
      <x:c r="E2849" s="4" t="str">
        <x:v>V2 / tribes-v37-V2</x:v>
      </x:c>
      <x:c r="F2849" s="27" t="str">
        <x:v>Galerie uniquement</x:v>
      </x:c>
      <x:c r="G2849" s="4" t="str">
        <x:v>Oui</x:v>
      </x:c>
      <x:c r="H2849" s="4" t="str">
        <x:v>Oui</x:v>
      </x:c>
      <x:c r="I2849" s="4" t="str">
        <x:v>Non</x:v>
      </x:c>
      <x:c r="J2849" s="4" t="str">
        <x:v>Non</x:v>
      </x:c>
      <x:c r="K2849" s="4" t="n">
        <x:v>0</x:v>
      </x:c>
      <x:c r="L2849" s="4" t="str">
        <x:v>WebP</x:v>
      </x:c>
      <x:c r="M2849" s="4" t="str">
        <x:v>v2-personnage-khar-sul-v2</x:v>
      </x:c>
      <x:c r="N2849" s="48" t="str">
        <x:v>https://github.com/darknigthmare/yautja-la-longue-chasse/blob/536ac53335e440747f6eccedd2cd757d1f817a99/public/game/assets/v37/tribes/v2/personnage-khar-sul-v2--d801d9fe353c2945.webp</x:v>
      </x:c>
      <x:c r="O2849" s="48" t="str">
        <x:v>https://github.com/darknigthmare/yautja-la-longue-chasse/blob/536ac53335e440747f6eccedd2cd757d1f817a99/app/game/tribeArtV37.json</x:v>
      </x:c>
      <x:c r="P2849" s="4" t="str">
        <x:v>public/game/assets/v37/tribes/v2/personnage-khar-sul-v2--d801d9fe353c2945.webp</x:v>
      </x:c>
      <x:c r="Q2849" s="4" t="str">
        <x:v>d801d9fe353c2945757d2efda775578f41a2bd7421cfbbca98fc921eaba09f02</x:v>
      </x:c>
      <x:c r="R2849" s="4" t="str">
        <x:v>3876c5ca5eb70a1b9c0d75f8a90c6d861bb1e983</x:v>
      </x:c>
      <x:c r="S2849" s="4" t="str">
        <x:v>app/game/tribeArtV37.json # /assets/30</x:v>
      </x:c>
      <x:c r="T2849" s="4"/>
      <x:c r="U2849" s="4"/>
      <x:c r="V2849" s="4" t="str">
        <x:v>Illustration statique en pied ; aucun cycle animé ni équipement séparé. Orientation et anatomie à valider avant usage en jeu latéral.</x:v>
      </x:c>
    </x:row>
    <x:row r="2850" ht="28" customHeight="1">
      <x:c r="A2850" s="4" t="str">
        <x:v>v2-personnage-cinder-12-v2</x:v>
      </x:c>
      <x:c r="B2850" s="4" t="str">
        <x:v>PNJ</x:v>
      </x:c>
      <x:c r="C2850" s="4" t="str">
        <x:v>Cinder-12</x:v>
      </x:c>
      <x:c r="D2850" s="4" t="str">
        <x:v>Personnage Cinder 12</x:v>
      </x:c>
      <x:c r="E2850" s="4" t="str">
        <x:v>V2 / tribes-v37-V2</x:v>
      </x:c>
      <x:c r="F2850" s="27" t="str">
        <x:v>Galerie uniquement</x:v>
      </x:c>
      <x:c r="G2850" s="4" t="str">
        <x:v>Oui</x:v>
      </x:c>
      <x:c r="H2850" s="4" t="str">
        <x:v>Oui</x:v>
      </x:c>
      <x:c r="I2850" s="4" t="str">
        <x:v>Non</x:v>
      </x:c>
      <x:c r="J2850" s="4" t="str">
        <x:v>Non</x:v>
      </x:c>
      <x:c r="K2850" s="4" t="n">
        <x:v>0</x:v>
      </x:c>
      <x:c r="L2850" s="4" t="str">
        <x:v>WebP</x:v>
      </x:c>
      <x:c r="M2850" s="4" t="str">
        <x:v>v2-personnage-cinder-12-v2</x:v>
      </x:c>
      <x:c r="N2850" s="48" t="str">
        <x:v>https://github.com/darknigthmare/yautja-la-longue-chasse/blob/536ac53335e440747f6eccedd2cd757d1f817a99/public/game/assets/v37/tribes/v2/personnage-cinder-12-v2--44ae9045b9d5875c.webp</x:v>
      </x:c>
      <x:c r="O2850" s="48" t="str">
        <x:v>https://github.com/darknigthmare/yautja-la-longue-chasse/blob/536ac53335e440747f6eccedd2cd757d1f817a99/app/game/tribeArtV37.json</x:v>
      </x:c>
      <x:c r="P2850" s="4" t="str">
        <x:v>public/game/assets/v37/tribes/v2/personnage-cinder-12-v2--44ae9045b9d5875c.webp</x:v>
      </x:c>
      <x:c r="Q2850" s="4" t="str">
        <x:v>44ae9045b9d5875c8155c6a44898d87b910781182f1ccab1d2b502ba95af336b</x:v>
      </x:c>
      <x:c r="R2850" s="4" t="str">
        <x:v>eda2e3d66ce6adc4a0bd2727fb219857d4ecd08e</x:v>
      </x:c>
      <x:c r="S2850" s="4" t="str">
        <x:v>app/game/tribeArtV37.json # /assets/33</x:v>
      </x:c>
      <x:c r="T2850" s="4"/>
      <x:c r="U2850" s="4"/>
      <x:c r="V2850" s="4" t="str">
        <x:v>Illustration statique en pied ; aucun cycle animé ni équipement séparé. Orientation et anatomie à valider avant usage en jeu latéral.</x:v>
      </x:c>
    </x:row>
    <x:row r="2851" ht="28" customHeight="1">
      <x:c r="A2851" s="4" t="str">
        <x:v>v2-personnage-pelagos-m-v2</x:v>
      </x:c>
      <x:c r="B2851" s="4" t="str">
        <x:v>PNJ</x:v>
      </x:c>
      <x:c r="C2851" s="4" t="str">
        <x:v>Pelagos-M</x:v>
      </x:c>
      <x:c r="D2851" s="4" t="str">
        <x:v>Personnage Pelagos M</x:v>
      </x:c>
      <x:c r="E2851" s="4" t="str">
        <x:v>V2 / tribes-v37-V2</x:v>
      </x:c>
      <x:c r="F2851" s="27" t="str">
        <x:v>Galerie uniquement</x:v>
      </x:c>
      <x:c r="G2851" s="4" t="str">
        <x:v>Oui</x:v>
      </x:c>
      <x:c r="H2851" s="4" t="str">
        <x:v>Oui</x:v>
      </x:c>
      <x:c r="I2851" s="4" t="str">
        <x:v>Non</x:v>
      </x:c>
      <x:c r="J2851" s="4" t="str">
        <x:v>Non</x:v>
      </x:c>
      <x:c r="K2851" s="4" t="n">
        <x:v>0</x:v>
      </x:c>
      <x:c r="L2851" s="4" t="str">
        <x:v>WebP</x:v>
      </x:c>
      <x:c r="M2851" s="4" t="str">
        <x:v>v2-personnage-pelagos-m-v2</x:v>
      </x:c>
      <x:c r="N2851" s="48" t="str">
        <x:v>https://github.com/darknigthmare/yautja-la-longue-chasse/blob/536ac53335e440747f6eccedd2cd757d1f817a99/public/game/assets/v37/tribes/v2/personnage-pelagos-m-v2--0897460b780b5350.webp</x:v>
      </x:c>
      <x:c r="O2851" s="48" t="str">
        <x:v>https://github.com/darknigthmare/yautja-la-longue-chasse/blob/536ac53335e440747f6eccedd2cd757d1f817a99/app/game/tribeArtV37.json</x:v>
      </x:c>
      <x:c r="P2851" s="4" t="str">
        <x:v>public/game/assets/v37/tribes/v2/personnage-pelagos-m-v2--0897460b780b5350.webp</x:v>
      </x:c>
      <x:c r="Q2851" s="4" t="str">
        <x:v>0897460b780b5350a4767229344e96b8ad38e6f844977a000b4660e39d58bfa4</x:v>
      </x:c>
      <x:c r="R2851" s="4" t="str">
        <x:v>5010950f389a5d6d4b5fe97057c325dbcbc4beb3</x:v>
      </x:c>
      <x:c r="S2851" s="4" t="str">
        <x:v>app/game/tribeArtV37.json # /assets/36</x:v>
      </x:c>
      <x:c r="T2851" s="4"/>
      <x:c r="U2851" s="4"/>
      <x:c r="V2851" s="4" t="str">
        <x:v>Illustration statique en pied ; aucun cycle animé ni équipement séparé. Orientation et anatomie à valider avant usage en jeu latéral.</x:v>
      </x:c>
    </x:row>
    <x:row r="2852" ht="28" customHeight="1">
      <x:c r="A2852" s="4" t="str">
        <x:v>v2-personnage-xeno-prime-v2</x:v>
      </x:c>
      <x:c r="B2852" s="4" t="str">
        <x:v>PNJ</x:v>
      </x:c>
      <x:c r="C2852" s="4" t="str">
        <x:v>Xeno Prime</x:v>
      </x:c>
      <x:c r="D2852" s="4" t="str">
        <x:v>Personnage Xeno Prime</x:v>
      </x:c>
      <x:c r="E2852" s="4" t="str">
        <x:v>V2 / tribes-v37-V2</x:v>
      </x:c>
      <x:c r="F2852" s="27" t="str">
        <x:v>Galerie uniquement</x:v>
      </x:c>
      <x:c r="G2852" s="4" t="str">
        <x:v>Oui</x:v>
      </x:c>
      <x:c r="H2852" s="4" t="str">
        <x:v>Oui</x:v>
      </x:c>
      <x:c r="I2852" s="4" t="str">
        <x:v>Non</x:v>
      </x:c>
      <x:c r="J2852" s="4" t="str">
        <x:v>Non</x:v>
      </x:c>
      <x:c r="K2852" s="4" t="n">
        <x:v>0</x:v>
      </x:c>
      <x:c r="L2852" s="4" t="str">
        <x:v>WebP</x:v>
      </x:c>
      <x:c r="M2852" s="4" t="str">
        <x:v>v2-personnage-xeno-prime-v2</x:v>
      </x:c>
      <x:c r="N2852" s="48" t="str">
        <x:v>https://github.com/darknigthmare/yautja-la-longue-chasse/blob/536ac53335e440747f6eccedd2cd757d1f817a99/public/game/assets/v37/tribes/v2/personnage-xeno-prime-v2--242b3c95ba040d97.webp</x:v>
      </x:c>
      <x:c r="O2852" s="48" t="str">
        <x:v>https://github.com/darknigthmare/yautja-la-longue-chasse/blob/536ac53335e440747f6eccedd2cd757d1f817a99/app/game/tribeArtV37.json</x:v>
      </x:c>
      <x:c r="P2852" s="4" t="str">
        <x:v>public/game/assets/v37/tribes/v2/personnage-xeno-prime-v2--242b3c95ba040d97.webp</x:v>
      </x:c>
      <x:c r="Q2852" s="4" t="str">
        <x:v>242b3c95ba040d97e9adfa598bf85c539e83ac1f66491e1e0587acbd6c3cdadb</x:v>
      </x:c>
      <x:c r="R2852" s="4" t="str">
        <x:v>9fcbe7be478fda5fa40122a052d160464be339f7</x:v>
      </x:c>
      <x:c r="S2852" s="4" t="str">
        <x:v>app/game/tribeArtV37.json # /assets/39</x:v>
      </x:c>
      <x:c r="T2852" s="4"/>
      <x:c r="U2852" s="4"/>
      <x:c r="V2852" s="4" t="str">
        <x:v>Illustration statique en pied ; aucun cycle animé ni équipement séparé. Orientation et anatomie à valider avant usage en jeu latéral.</x:v>
      </x:c>
    </x:row>
    <x:row r="2853" ht="28" customHeight="1">
      <x:c r="A2853" s="4" t="str">
        <x:v>v2-personnage-vardos-iii-v2</x:v>
      </x:c>
      <x:c r="B2853" s="4" t="str">
        <x:v>PNJ</x:v>
      </x:c>
      <x:c r="C2853" s="4" t="str">
        <x:v>Vardos-III</x:v>
      </x:c>
      <x:c r="D2853" s="4" t="str">
        <x:v>Personnage Vardos III</x:v>
      </x:c>
      <x:c r="E2853" s="4" t="str">
        <x:v>V2 / tribes-v37-V2</x:v>
      </x:c>
      <x:c r="F2853" s="27" t="str">
        <x:v>Galerie uniquement</x:v>
      </x:c>
      <x:c r="G2853" s="4" t="str">
        <x:v>Oui</x:v>
      </x:c>
      <x:c r="H2853" s="4" t="str">
        <x:v>Oui</x:v>
      </x:c>
      <x:c r="I2853" s="4" t="str">
        <x:v>Non</x:v>
      </x:c>
      <x:c r="J2853" s="4" t="str">
        <x:v>Non</x:v>
      </x:c>
      <x:c r="K2853" s="4" t="n">
        <x:v>0</x:v>
      </x:c>
      <x:c r="L2853" s="4" t="str">
        <x:v>WebP</x:v>
      </x:c>
      <x:c r="M2853" s="4" t="str">
        <x:v>v2-personnage-vardos-iii-v2</x:v>
      </x:c>
      <x:c r="N2853" s="48" t="str">
        <x:v>https://github.com/darknigthmare/yautja-la-longue-chasse/blob/536ac53335e440747f6eccedd2cd757d1f817a99/public/game/assets/v37/tribes/v2/personnage-vardos-iii-v2--1f881787725611d6.webp</x:v>
      </x:c>
      <x:c r="O2853" s="48" t="str">
        <x:v>https://github.com/darknigthmare/yautja-la-longue-chasse/blob/536ac53335e440747f6eccedd2cd757d1f817a99/app/game/tribeArtV37.json</x:v>
      </x:c>
      <x:c r="P2853" s="4" t="str">
        <x:v>public/game/assets/v37/tribes/v2/personnage-vardos-iii-v2--1f881787725611d6.webp</x:v>
      </x:c>
      <x:c r="Q2853" s="4" t="str">
        <x:v>1f881787725611d63bb5428d4e5aef1577b520ab88b44392d6374f1e6d29aef8</x:v>
      </x:c>
      <x:c r="R2853" s="4" t="str">
        <x:v>976a9d702c255aa04bfb5f506a820ddba2157589</x:v>
      </x:c>
      <x:c r="S2853" s="4" t="str">
        <x:v>app/game/tribeArtV37.json # /assets/42</x:v>
      </x:c>
      <x:c r="T2853" s="4"/>
      <x:c r="U2853" s="4"/>
      <x:c r="V2853" s="4" t="str">
        <x:v>Illustration statique en pied ; aucun cycle animé ni équipement séparé. Orientation et anatomie à valider avant usage en jeu latéral.</x:v>
      </x:c>
    </x:row>
    <x:row r="2854" ht="28" customHeight="1">
      <x:c r="A2854" s="4" t="str">
        <x:v>v2-elite-desert-v2</x:v>
      </x:c>
      <x:c r="B2854" s="4" t="str">
        <x:v>PNJ</x:v>
      </x:c>
      <x:c r="C2854" s="4" t="str">
        <x:v>Peuple des Citernes</x:v>
      </x:c>
      <x:c r="D2854" s="4" t="str">
        <x:v>Elite Desert</x:v>
      </x:c>
      <x:c r="E2854" s="4" t="str">
        <x:v>V2 / tribes-v37-V2</x:v>
      </x:c>
      <x:c r="F2854" s="27" t="str">
        <x:v>Galerie uniquement</x:v>
      </x:c>
      <x:c r="G2854" s="4" t="str">
        <x:v>Oui</x:v>
      </x:c>
      <x:c r="H2854" s="4" t="str">
        <x:v>Oui</x:v>
      </x:c>
      <x:c r="I2854" s="4" t="str">
        <x:v>Non</x:v>
      </x:c>
      <x:c r="J2854" s="4" t="str">
        <x:v>Non</x:v>
      </x:c>
      <x:c r="K2854" s="4" t="n">
        <x:v>0</x:v>
      </x:c>
      <x:c r="L2854" s="4" t="str">
        <x:v>WebP</x:v>
      </x:c>
      <x:c r="M2854" s="4" t="str">
        <x:v>v2-elite-desert-v2</x:v>
      </x:c>
      <x:c r="N2854" s="48" t="str">
        <x:v>https://github.com/darknigthmare/yautja-la-longue-chasse/blob/536ac53335e440747f6eccedd2cd757d1f817a99/public/game/assets/v37/tribes/v2/elite-desert-v2--9faf08655fd3c0b6.webp</x:v>
      </x:c>
      <x:c r="O2854" s="48" t="str">
        <x:v>https://github.com/darknigthmare/yautja-la-longue-chasse/blob/536ac53335e440747f6eccedd2cd757d1f817a99/app/game/tribeArtV37.json</x:v>
      </x:c>
      <x:c r="P2854" s="4" t="str">
        <x:v>public/game/assets/v37/tribes/v2/elite-desert-v2--9faf08655fd3c0b6.webp</x:v>
      </x:c>
      <x:c r="Q2854" s="4" t="str">
        <x:v>9faf08655fd3c0b69e74b2572c646fc1a20e5451ff606ac0681e27bfe42c8287</x:v>
      </x:c>
      <x:c r="R2854" s="4" t="str">
        <x:v>80cd9ee52cdb5091a5543ee6f3db191a066f6009</x:v>
      </x:c>
      <x:c r="S2854" s="4" t="str">
        <x:v>app/game/tribeArtV37.json # /assets/45</x:v>
      </x:c>
      <x:c r="T2854" s="4"/>
      <x:c r="U2854" s="4"/>
      <x:c r="V2854" s="4" t="str">
        <x:v>Illustration statique en pied ; aucun cycle animé ni équipement séparé. Orientation et anatomie à valider avant usage en jeu latéral.</x:v>
      </x:c>
    </x:row>
    <x:row r="2855" ht="28" customHeight="1">
      <x:c r="A2855" s="4" t="str">
        <x:v>v2-pnj-desert-hydrologue-v2</x:v>
      </x:c>
      <x:c r="B2855" s="4" t="str">
        <x:v>PNJ</x:v>
      </x:c>
      <x:c r="C2855" s="4" t="str">
        <x:v>Peuple des Citernes</x:v>
      </x:c>
      <x:c r="D2855" s="4" t="str">
        <x:v>Pnj Desert Hydrologue</x:v>
      </x:c>
      <x:c r="E2855" s="4" t="str">
        <x:v>V2 / tribes-v37-V2</x:v>
      </x:c>
      <x:c r="F2855" s="27" t="str">
        <x:v>Galerie uniquement</x:v>
      </x:c>
      <x:c r="G2855" s="4" t="str">
        <x:v>Oui</x:v>
      </x:c>
      <x:c r="H2855" s="4" t="str">
        <x:v>Oui</x:v>
      </x:c>
      <x:c r="I2855" s="4" t="str">
        <x:v>Non</x:v>
      </x:c>
      <x:c r="J2855" s="4" t="str">
        <x:v>Non</x:v>
      </x:c>
      <x:c r="K2855" s="4" t="n">
        <x:v>0</x:v>
      </x:c>
      <x:c r="L2855" s="4" t="str">
        <x:v>WebP</x:v>
      </x:c>
      <x:c r="M2855" s="4" t="str">
        <x:v>v2-pnj-desert-hydrologue-v2</x:v>
      </x:c>
      <x:c r="N2855" s="48" t="str">
        <x:v>https://github.com/darknigthmare/yautja-la-longue-chasse/blob/536ac53335e440747f6eccedd2cd757d1f817a99/public/game/assets/v37/tribes/v2/pnj-desert-hydrologue-v2--95371c77d19d1199.webp</x:v>
      </x:c>
      <x:c r="O2855" s="48" t="str">
        <x:v>https://github.com/darknigthmare/yautja-la-longue-chasse/blob/536ac53335e440747f6eccedd2cd757d1f817a99/app/game/tribeArtV37.json</x:v>
      </x:c>
      <x:c r="P2855" s="4" t="str">
        <x:v>public/game/assets/v37/tribes/v2/pnj-desert-hydrologue-v2--95371c77d19d1199.webp</x:v>
      </x:c>
      <x:c r="Q2855" s="4" t="str">
        <x:v>95371c77d19d1199d0c87f4b519fcdaf82edf0cec128442aadbf18f0fd3c9442</x:v>
      </x:c>
      <x:c r="R2855" s="4" t="str">
        <x:v>e629e67d256e8dcb7c0b25655ef28a9ed515c486</x:v>
      </x:c>
      <x:c r="S2855" s="4" t="str">
        <x:v>app/game/tribeArtV37.json # /assets/46</x:v>
      </x:c>
      <x:c r="T2855" s="4"/>
      <x:c r="U2855" s="4"/>
      <x:c r="V2855" s="4" t="str">
        <x:v>Illustration statique en pied ; aucun cycle animé ni équipement séparé. Orientation et anatomie à valider avant usage en jeu latéral.</x:v>
      </x:c>
    </x:row>
    <x:row r="2856" ht="28" customHeight="1">
      <x:c r="A2856" s="4" t="str">
        <x:v>v2-pnj-desert-intendante-v2</x:v>
      </x:c>
      <x:c r="B2856" s="4" t="str">
        <x:v>PNJ</x:v>
      </x:c>
      <x:c r="C2856" s="4" t="str">
        <x:v>Peuple des Citernes</x:v>
      </x:c>
      <x:c r="D2856" s="4" t="str">
        <x:v>Pnj Desert Intendante</x:v>
      </x:c>
      <x:c r="E2856" s="4" t="str">
        <x:v>V2 / tribes-v37-V2</x:v>
      </x:c>
      <x:c r="F2856" s="27" t="str">
        <x:v>Galerie uniquement</x:v>
      </x:c>
      <x:c r="G2856" s="4" t="str">
        <x:v>Oui</x:v>
      </x:c>
      <x:c r="H2856" s="4" t="str">
        <x:v>Oui</x:v>
      </x:c>
      <x:c r="I2856" s="4" t="str">
        <x:v>Non</x:v>
      </x:c>
      <x:c r="J2856" s="4" t="str">
        <x:v>Non</x:v>
      </x:c>
      <x:c r="K2856" s="4" t="n">
        <x:v>0</x:v>
      </x:c>
      <x:c r="L2856" s="4" t="str">
        <x:v>WebP</x:v>
      </x:c>
      <x:c r="M2856" s="4" t="str">
        <x:v>v2-pnj-desert-intendante-v2</x:v>
      </x:c>
      <x:c r="N2856" s="48" t="str">
        <x:v>https://github.com/darknigthmare/yautja-la-longue-chasse/blob/536ac53335e440747f6eccedd2cd757d1f817a99/public/game/assets/v37/tribes/v2/pnj-desert-intendante-v2--8258ef482fcac74a.webp</x:v>
      </x:c>
      <x:c r="O2856" s="48" t="str">
        <x:v>https://github.com/darknigthmare/yautja-la-longue-chasse/blob/536ac53335e440747f6eccedd2cd757d1f817a99/app/game/tribeArtV37.json</x:v>
      </x:c>
      <x:c r="P2856" s="4" t="str">
        <x:v>public/game/assets/v37/tribes/v2/pnj-desert-intendante-v2--8258ef482fcac74a.webp</x:v>
      </x:c>
      <x:c r="Q2856" s="4" t="str">
        <x:v>8258ef482fcac74a5105a46c76629b0a752b09be53e4701cfe2a1bf92166c2a5</x:v>
      </x:c>
      <x:c r="R2856" s="4" t="str">
        <x:v>d1f2bc145f1105b5b99b65030e303610a28c9c13</x:v>
      </x:c>
      <x:c r="S2856" s="4" t="str">
        <x:v>app/game/tribeArtV37.json # /assets/47</x:v>
      </x:c>
      <x:c r="T2856" s="4"/>
      <x:c r="U2856" s="4"/>
      <x:c r="V2856" s="4" t="str">
        <x:v>Illustration statique en pied ; aucun cycle animé ni équipement séparé. Orientation et anatomie à valider avant usage en jeu latéral.</x:v>
      </x:c>
    </x:row>
    <x:row r="2857" ht="28" customHeight="1">
      <x:c r="A2857" s="4" t="str">
        <x:v>v2-elite-forest-v2</x:v>
      </x:c>
      <x:c r="B2857" s="4" t="str">
        <x:v>PNJ</x:v>
      </x:c>
      <x:c r="C2857" s="4" t="str">
        <x:v>Terrasses des Hautes Branches</x:v>
      </x:c>
      <x:c r="D2857" s="4" t="str">
        <x:v>Elite Forest</x:v>
      </x:c>
      <x:c r="E2857" s="4" t="str">
        <x:v>V2 / tribes-v37-V2</x:v>
      </x:c>
      <x:c r="F2857" s="27" t="str">
        <x:v>Galerie uniquement</x:v>
      </x:c>
      <x:c r="G2857" s="4" t="str">
        <x:v>Oui</x:v>
      </x:c>
      <x:c r="H2857" s="4" t="str">
        <x:v>Oui</x:v>
      </x:c>
      <x:c r="I2857" s="4" t="str">
        <x:v>Non</x:v>
      </x:c>
      <x:c r="J2857" s="4" t="str">
        <x:v>Non</x:v>
      </x:c>
      <x:c r="K2857" s="4" t="n">
        <x:v>0</x:v>
      </x:c>
      <x:c r="L2857" s="4" t="str">
        <x:v>WebP</x:v>
      </x:c>
      <x:c r="M2857" s="4" t="str">
        <x:v>v2-elite-forest-v2</x:v>
      </x:c>
      <x:c r="N2857" s="48" t="str">
        <x:v>https://github.com/darknigthmare/yautja-la-longue-chasse/blob/536ac53335e440747f6eccedd2cd757d1f817a99/public/game/assets/v37/tribes/v2/elite-forest-v2--ff415a711c408b82.webp</x:v>
      </x:c>
      <x:c r="O2857" s="48" t="str">
        <x:v>https://github.com/darknigthmare/yautja-la-longue-chasse/blob/536ac53335e440747f6eccedd2cd757d1f817a99/app/game/tribeArtV37.json</x:v>
      </x:c>
      <x:c r="P2857" s="4" t="str">
        <x:v>public/game/assets/v37/tribes/v2/elite-forest-v2--ff415a711c408b82.webp</x:v>
      </x:c>
      <x:c r="Q2857" s="4" t="str">
        <x:v>ff415a711c408b82acbbc6fc314f3e92e06b8a6de4c3d02e6aa7f9e83c1b910b</x:v>
      </x:c>
      <x:c r="R2857" s="4" t="str">
        <x:v>8d6aac06b23b8000fe4c48ca1890290fda9b542f</x:v>
      </x:c>
      <x:c r="S2857" s="4" t="str">
        <x:v>app/game/tribeArtV37.json # /assets/56</x:v>
      </x:c>
      <x:c r="T2857" s="4"/>
      <x:c r="U2857" s="4"/>
      <x:c r="V2857" s="4" t="str">
        <x:v>Illustration statique en pied ; aucun cycle animé ni équipement séparé. Orientation et anatomie à valider avant usage en jeu latéral.</x:v>
      </x:c>
    </x:row>
    <x:row r="2858" ht="28" customHeight="1">
      <x:c r="A2858" s="4" t="str">
        <x:v>v2-pnj-forest-batieur-v2</x:v>
      </x:c>
      <x:c r="B2858" s="4" t="str">
        <x:v>PNJ</x:v>
      </x:c>
      <x:c r="C2858" s="4" t="str">
        <x:v>Terrasses des Hautes Branches</x:v>
      </x:c>
      <x:c r="D2858" s="4" t="str">
        <x:v>Pnj Forest Batieur</x:v>
      </x:c>
      <x:c r="E2858" s="4" t="str">
        <x:v>V2 / tribes-v37-V2</x:v>
      </x:c>
      <x:c r="F2858" s="27" t="str">
        <x:v>Galerie uniquement</x:v>
      </x:c>
      <x:c r="G2858" s="4" t="str">
        <x:v>Oui</x:v>
      </x:c>
      <x:c r="H2858" s="4" t="str">
        <x:v>Oui</x:v>
      </x:c>
      <x:c r="I2858" s="4" t="str">
        <x:v>Non</x:v>
      </x:c>
      <x:c r="J2858" s="4" t="str">
        <x:v>Non</x:v>
      </x:c>
      <x:c r="K2858" s="4" t="n">
        <x:v>0</x:v>
      </x:c>
      <x:c r="L2858" s="4" t="str">
        <x:v>WebP</x:v>
      </x:c>
      <x:c r="M2858" s="4" t="str">
        <x:v>v2-pnj-forest-batieur-v2</x:v>
      </x:c>
      <x:c r="N2858" s="48" t="str">
        <x:v>https://github.com/darknigthmare/yautja-la-longue-chasse/blob/536ac53335e440747f6eccedd2cd757d1f817a99/public/game/assets/v37/tribes/v2/pnj-forest-batieur-v2--faecef90fa479888.webp</x:v>
      </x:c>
      <x:c r="O2858" s="48" t="str">
        <x:v>https://github.com/darknigthmare/yautja-la-longue-chasse/blob/536ac53335e440747f6eccedd2cd757d1f817a99/app/game/tribeArtV37.json</x:v>
      </x:c>
      <x:c r="P2858" s="4" t="str">
        <x:v>public/game/assets/v37/tribes/v2/pnj-forest-batieur-v2--faecef90fa479888.webp</x:v>
      </x:c>
      <x:c r="Q2858" s="4" t="str">
        <x:v>faecef90fa479888b25cc2be6e40bedc102292bb208af16a921579f9587b48f7</x:v>
      </x:c>
      <x:c r="R2858" s="4" t="str">
        <x:v>52ae789794d6fd553896b23f354bba34ea3dcc84</x:v>
      </x:c>
      <x:c r="S2858" s="4" t="str">
        <x:v>app/game/tribeArtV37.json # /assets/57</x:v>
      </x:c>
      <x:c r="T2858" s="4"/>
      <x:c r="U2858" s="4"/>
      <x:c r="V2858" s="4" t="str">
        <x:v>Illustration statique en pied ; aucun cycle animé ni équipement séparé. Orientation et anatomie à valider avant usage en jeu latéral.</x:v>
      </x:c>
    </x:row>
    <x:row r="2859" ht="28" customHeight="1">
      <x:c r="A2859" s="4" t="str">
        <x:v>v2-pnj-forest-archiviste-v2</x:v>
      </x:c>
      <x:c r="B2859" s="4" t="str">
        <x:v>PNJ</x:v>
      </x:c>
      <x:c r="C2859" s="4" t="str">
        <x:v>Terrasses des Hautes Branches</x:v>
      </x:c>
      <x:c r="D2859" s="4" t="str">
        <x:v>Pnj Forest Archiviste</x:v>
      </x:c>
      <x:c r="E2859" s="4" t="str">
        <x:v>V2 / tribes-v37-V2</x:v>
      </x:c>
      <x:c r="F2859" s="27" t="str">
        <x:v>Galerie uniquement</x:v>
      </x:c>
      <x:c r="G2859" s="4" t="str">
        <x:v>Oui</x:v>
      </x:c>
      <x:c r="H2859" s="4" t="str">
        <x:v>Oui</x:v>
      </x:c>
      <x:c r="I2859" s="4" t="str">
        <x:v>Non</x:v>
      </x:c>
      <x:c r="J2859" s="4" t="str">
        <x:v>Non</x:v>
      </x:c>
      <x:c r="K2859" s="4" t="n">
        <x:v>0</x:v>
      </x:c>
      <x:c r="L2859" s="4" t="str">
        <x:v>WebP</x:v>
      </x:c>
      <x:c r="M2859" s="4" t="str">
        <x:v>v2-pnj-forest-archiviste-v2</x:v>
      </x:c>
      <x:c r="N2859" s="48" t="str">
        <x:v>https://github.com/darknigthmare/yautja-la-longue-chasse/blob/536ac53335e440747f6eccedd2cd757d1f817a99/public/game/assets/v37/tribes/v2/pnj-forest-archiviste-v2--1749384781215693.webp</x:v>
      </x:c>
      <x:c r="O2859" s="48" t="str">
        <x:v>https://github.com/darknigthmare/yautja-la-longue-chasse/blob/536ac53335e440747f6eccedd2cd757d1f817a99/app/game/tribeArtV37.json</x:v>
      </x:c>
      <x:c r="P2859" s="4" t="str">
        <x:v>public/game/assets/v37/tribes/v2/pnj-forest-archiviste-v2--1749384781215693.webp</x:v>
      </x:c>
      <x:c r="Q2859" s="4" t="str">
        <x:v>174938478121569332ba5cbd7a0e8b897014d64c535987fc4294295873aa2455</x:v>
      </x:c>
      <x:c r="R2859" s="4" t="str">
        <x:v>b7318090246a355b5aaddc99c6cbd5de31f8ae4b</x:v>
      </x:c>
      <x:c r="S2859" s="4" t="str">
        <x:v>app/game/tribeArtV37.json # /assets/58</x:v>
      </x:c>
      <x:c r="T2859" s="4"/>
      <x:c r="U2859" s="4"/>
      <x:c r="V2859" s="4" t="str">
        <x:v>Illustration statique en pied ; aucun cycle animé ni équipement séparé. Orientation et anatomie à valider avant usage en jeu latéral.</x:v>
      </x:c>
    </x:row>
    <x:row r="2860" ht="28" customHeight="1">
      <x:c r="A2860" s="4" t="str">
        <x:v>v2-elite-slums-v2</x:v>
      </x:c>
      <x:c r="B2860" s="4" t="str">
        <x:v>PNJ</x:v>
      </x:c>
      <x:c r="C2860" s="4" t="str">
        <x:v>Cour des Forges Basses</x:v>
      </x:c>
      <x:c r="D2860" s="4" t="str">
        <x:v>Elite Slums</x:v>
      </x:c>
      <x:c r="E2860" s="4" t="str">
        <x:v>V2 / tribes-v37-V2</x:v>
      </x:c>
      <x:c r="F2860" s="27" t="str">
        <x:v>Galerie uniquement</x:v>
      </x:c>
      <x:c r="G2860" s="4" t="str">
        <x:v>Oui</x:v>
      </x:c>
      <x:c r="H2860" s="4" t="str">
        <x:v>Oui</x:v>
      </x:c>
      <x:c r="I2860" s="4" t="str">
        <x:v>Non</x:v>
      </x:c>
      <x:c r="J2860" s="4" t="str">
        <x:v>Non</x:v>
      </x:c>
      <x:c r="K2860" s="4" t="n">
        <x:v>0</x:v>
      </x:c>
      <x:c r="L2860" s="4" t="str">
        <x:v>WebP</x:v>
      </x:c>
      <x:c r="M2860" s="4" t="str">
        <x:v>v2-elite-slums-v2</x:v>
      </x:c>
      <x:c r="N2860" s="48" t="str">
        <x:v>https://github.com/darknigthmare/yautja-la-longue-chasse/blob/536ac53335e440747f6eccedd2cd757d1f817a99/public/game/assets/v37/tribes/v2/elite-slums-v2--04e4e2f536071b8e.webp</x:v>
      </x:c>
      <x:c r="O2860" s="48" t="str">
        <x:v>https://github.com/darknigthmare/yautja-la-longue-chasse/blob/536ac53335e440747f6eccedd2cd757d1f817a99/app/game/tribeArtV37.json</x:v>
      </x:c>
      <x:c r="P2860" s="4" t="str">
        <x:v>public/game/assets/v37/tribes/v2/elite-slums-v2--04e4e2f536071b8e.webp</x:v>
      </x:c>
      <x:c r="Q2860" s="4" t="str">
        <x:v>04e4e2f536071b8e7cb0109c5c56558e5158279ecf513832f6ac1a5c7523af80</x:v>
      </x:c>
      <x:c r="R2860" s="4" t="str">
        <x:v>738572e951a92e224d76d2f997134fad9bfa2b0a</x:v>
      </x:c>
      <x:c r="S2860" s="4" t="str">
        <x:v>app/game/tribeArtV37.json # /assets/67</x:v>
      </x:c>
      <x:c r="T2860" s="4"/>
      <x:c r="U2860" s="4"/>
      <x:c r="V2860" s="4" t="str">
        <x:v>Illustration statique en pied ; aucun cycle animé ni équipement séparé. Orientation et anatomie à valider avant usage en jeu latéral.</x:v>
      </x:c>
    </x:row>
    <x:row r="2861" ht="28" customHeight="1">
      <x:c r="A2861" s="4" t="str">
        <x:v>v2-pnj-slums-mecanicienne-v2</x:v>
      </x:c>
      <x:c r="B2861" s="4" t="str">
        <x:v>PNJ</x:v>
      </x:c>
      <x:c r="C2861" s="4" t="str">
        <x:v>Cour des Forges Basses</x:v>
      </x:c>
      <x:c r="D2861" s="4" t="str">
        <x:v>Pnj Slums Mecanicienne</x:v>
      </x:c>
      <x:c r="E2861" s="4" t="str">
        <x:v>V2 / tribes-v37-V2</x:v>
      </x:c>
      <x:c r="F2861" s="27" t="str">
        <x:v>Galerie uniquement</x:v>
      </x:c>
      <x:c r="G2861" s="4" t="str">
        <x:v>Oui</x:v>
      </x:c>
      <x:c r="H2861" s="4" t="str">
        <x:v>Oui</x:v>
      </x:c>
      <x:c r="I2861" s="4" t="str">
        <x:v>Non</x:v>
      </x:c>
      <x:c r="J2861" s="4" t="str">
        <x:v>Non</x:v>
      </x:c>
      <x:c r="K2861" s="4" t="n">
        <x:v>0</x:v>
      </x:c>
      <x:c r="L2861" s="4" t="str">
        <x:v>WebP</x:v>
      </x:c>
      <x:c r="M2861" s="4" t="str">
        <x:v>v2-pnj-slums-mecanicienne-v2</x:v>
      </x:c>
      <x:c r="N2861" s="48" t="str">
        <x:v>https://github.com/darknigthmare/yautja-la-longue-chasse/blob/536ac53335e440747f6eccedd2cd757d1f817a99/public/game/assets/v37/tribes/v2/pnj-slums-mecanicienne-v2--d5682b4a8136b85a.webp</x:v>
      </x:c>
      <x:c r="O2861" s="48" t="str">
        <x:v>https://github.com/darknigthmare/yautja-la-longue-chasse/blob/536ac53335e440747f6eccedd2cd757d1f817a99/app/game/tribeArtV37.json</x:v>
      </x:c>
      <x:c r="P2861" s="4" t="str">
        <x:v>public/game/assets/v37/tribes/v2/pnj-slums-mecanicienne-v2--d5682b4a8136b85a.webp</x:v>
      </x:c>
      <x:c r="Q2861" s="4" t="str">
        <x:v>d5682b4a8136b85a5d3fa8ef1a9a15991a1b2500efa623e385f739d907e71458</x:v>
      </x:c>
      <x:c r="R2861" s="4" t="str">
        <x:v>8ac876ead45e2c736158584241bbad1abdbe45d0</x:v>
      </x:c>
      <x:c r="S2861" s="4" t="str">
        <x:v>app/game/tribeArtV37.json # /assets/68</x:v>
      </x:c>
      <x:c r="T2861" s="4"/>
      <x:c r="U2861" s="4"/>
      <x:c r="V2861" s="4" t="str">
        <x:v>Illustration statique en pied ; aucun cycle animé ni équipement séparé. Orientation et anatomie à valider avant usage en jeu latéral.</x:v>
      </x:c>
    </x:row>
    <x:row r="2862" ht="28" customHeight="1">
      <x:c r="A2862" s="4" t="str">
        <x:v>v2-pnj-slums-negociant-v2</x:v>
      </x:c>
      <x:c r="B2862" s="4" t="str">
        <x:v>PNJ</x:v>
      </x:c>
      <x:c r="C2862" s="4" t="str">
        <x:v>Cour des Forges Basses</x:v>
      </x:c>
      <x:c r="D2862" s="4" t="str">
        <x:v>Pnj Slums Negociant</x:v>
      </x:c>
      <x:c r="E2862" s="4" t="str">
        <x:v>V2 / tribes-v37-V2</x:v>
      </x:c>
      <x:c r="F2862" s="27" t="str">
        <x:v>Galerie uniquement</x:v>
      </x:c>
      <x:c r="G2862" s="4" t="str">
        <x:v>Oui</x:v>
      </x:c>
      <x:c r="H2862" s="4" t="str">
        <x:v>Oui</x:v>
      </x:c>
      <x:c r="I2862" s="4" t="str">
        <x:v>Non</x:v>
      </x:c>
      <x:c r="J2862" s="4" t="str">
        <x:v>Non</x:v>
      </x:c>
      <x:c r="K2862" s="4" t="n">
        <x:v>0</x:v>
      </x:c>
      <x:c r="L2862" s="4" t="str">
        <x:v>WebP</x:v>
      </x:c>
      <x:c r="M2862" s="4" t="str">
        <x:v>v2-pnj-slums-negociant-v2</x:v>
      </x:c>
      <x:c r="N2862" s="48" t="str">
        <x:v>https://github.com/darknigthmare/yautja-la-longue-chasse/blob/536ac53335e440747f6eccedd2cd757d1f817a99/public/game/assets/v37/tribes/v2/pnj-slums-negociant-v2--4b98718c9fc4861b.webp</x:v>
      </x:c>
      <x:c r="O2862" s="48" t="str">
        <x:v>https://github.com/darknigthmare/yautja-la-longue-chasse/blob/536ac53335e440747f6eccedd2cd757d1f817a99/app/game/tribeArtV37.json</x:v>
      </x:c>
      <x:c r="P2862" s="4" t="str">
        <x:v>public/game/assets/v37/tribes/v2/pnj-slums-negociant-v2--4b98718c9fc4861b.webp</x:v>
      </x:c>
      <x:c r="Q2862" s="4" t="str">
        <x:v>4b98718c9fc4861b5ae6fb462efe83a15efcf97ab8476a70beaabb9859014120</x:v>
      </x:c>
      <x:c r="R2862" s="4" t="str">
        <x:v>decfdb13146a94338cfa7db22cbbb061ad4c7d34</x:v>
      </x:c>
      <x:c r="S2862" s="4" t="str">
        <x:v>app/game/tribeArtV37.json # /assets/69</x:v>
      </x:c>
      <x:c r="T2862" s="4"/>
      <x:c r="U2862" s="4"/>
      <x:c r="V2862" s="4" t="str">
        <x:v>Illustration statique en pied ; aucun cycle animé ni équipement séparé. Orientation et anatomie à valider avant usage en jeu latéral.</x:v>
      </x:c>
    </x:row>
    <x:row r="2863" ht="28" customHeight="1">
      <x:c r="A2863" s="4" t="str">
        <x:v>v2-elite-lava-v2</x:v>
      </x:c>
      <x:c r="B2863" s="4" t="str">
        <x:v>PNJ</x:v>
      </x:c>
      <x:c r="C2863" s="4" t="str">
        <x:v>Forges de la Caldeira</x:v>
      </x:c>
      <x:c r="D2863" s="4" t="str">
        <x:v>Elite Lava</x:v>
      </x:c>
      <x:c r="E2863" s="4" t="str">
        <x:v>V2 / tribes-v37-V2</x:v>
      </x:c>
      <x:c r="F2863" s="27" t="str">
        <x:v>Galerie uniquement</x:v>
      </x:c>
      <x:c r="G2863" s="4" t="str">
        <x:v>Oui</x:v>
      </x:c>
      <x:c r="H2863" s="4" t="str">
        <x:v>Oui</x:v>
      </x:c>
      <x:c r="I2863" s="4" t="str">
        <x:v>Non</x:v>
      </x:c>
      <x:c r="J2863" s="4" t="str">
        <x:v>Non</x:v>
      </x:c>
      <x:c r="K2863" s="4" t="n">
        <x:v>0</x:v>
      </x:c>
      <x:c r="L2863" s="4" t="str">
        <x:v>WebP</x:v>
      </x:c>
      <x:c r="M2863" s="4" t="str">
        <x:v>v2-elite-lava-v2</x:v>
      </x:c>
      <x:c r="N2863" s="48" t="str">
        <x:v>https://github.com/darknigthmare/yautja-la-longue-chasse/blob/536ac53335e440747f6eccedd2cd757d1f817a99/public/game/assets/v37/tribes/v2/elite-lava-v2--13c3642d3aecd9f0.webp</x:v>
      </x:c>
      <x:c r="O2863" s="48" t="str">
        <x:v>https://github.com/darknigthmare/yautja-la-longue-chasse/blob/536ac53335e440747f6eccedd2cd757d1f817a99/app/game/tribeArtV37.json</x:v>
      </x:c>
      <x:c r="P2863" s="4" t="str">
        <x:v>public/game/assets/v37/tribes/v2/elite-lava-v2--13c3642d3aecd9f0.webp</x:v>
      </x:c>
      <x:c r="Q2863" s="4" t="str">
        <x:v>13c3642d3aecd9f0125fcb5300166c63920981fdf22152fb8868dd87afb41717</x:v>
      </x:c>
      <x:c r="R2863" s="4" t="str">
        <x:v>7e03ac56f6be81f111c1b86106b2d9c12e7c5128</x:v>
      </x:c>
      <x:c r="S2863" s="4" t="str">
        <x:v>app/game/tribeArtV37.json # /assets/78</x:v>
      </x:c>
      <x:c r="T2863" s="4"/>
      <x:c r="U2863" s="4"/>
      <x:c r="V2863" s="4" t="str">
        <x:v>Illustration statique en pied ; aucun cycle animé ni équipement séparé. Orientation et anatomie à valider avant usage en jeu latéral.</x:v>
      </x:c>
    </x:row>
    <x:row r="2864" ht="28" customHeight="1">
      <x:c r="A2864" s="4" t="str">
        <x:v>v2-pnj-lava-fondeur-v2</x:v>
      </x:c>
      <x:c r="B2864" s="4" t="str">
        <x:v>PNJ</x:v>
      </x:c>
      <x:c r="C2864" s="4" t="str">
        <x:v>Forges de la Caldeira</x:v>
      </x:c>
      <x:c r="D2864" s="4" t="str">
        <x:v>Pnj Lava Fondeur</x:v>
      </x:c>
      <x:c r="E2864" s="4" t="str">
        <x:v>V2 / tribes-v37-V2</x:v>
      </x:c>
      <x:c r="F2864" s="27" t="str">
        <x:v>Galerie uniquement</x:v>
      </x:c>
      <x:c r="G2864" s="4" t="str">
        <x:v>Oui</x:v>
      </x:c>
      <x:c r="H2864" s="4" t="str">
        <x:v>Oui</x:v>
      </x:c>
      <x:c r="I2864" s="4" t="str">
        <x:v>Non</x:v>
      </x:c>
      <x:c r="J2864" s="4" t="str">
        <x:v>Non</x:v>
      </x:c>
      <x:c r="K2864" s="4" t="n">
        <x:v>0</x:v>
      </x:c>
      <x:c r="L2864" s="4" t="str">
        <x:v>WebP</x:v>
      </x:c>
      <x:c r="M2864" s="4" t="str">
        <x:v>v2-pnj-lava-fondeur-v2</x:v>
      </x:c>
      <x:c r="N2864" s="48" t="str">
        <x:v>https://github.com/darknigthmare/yautja-la-longue-chasse/blob/536ac53335e440747f6eccedd2cd757d1f817a99/public/game/assets/v37/tribes/v2/pnj-lava-fondeur-v2--bd930342f88b9bf1.webp</x:v>
      </x:c>
      <x:c r="O2864" s="48" t="str">
        <x:v>https://github.com/darknigthmare/yautja-la-longue-chasse/blob/536ac53335e440747f6eccedd2cd757d1f817a99/app/game/tribeArtV37.json</x:v>
      </x:c>
      <x:c r="P2864" s="4" t="str">
        <x:v>public/game/assets/v37/tribes/v2/pnj-lava-fondeur-v2--bd930342f88b9bf1.webp</x:v>
      </x:c>
      <x:c r="Q2864" s="4" t="str">
        <x:v>bd930342f88b9bf1c924afc9573edb3695e0feca721797d5eaa0b4aa61358570</x:v>
      </x:c>
      <x:c r="R2864" s="4" t="str">
        <x:v>231bb946a6f00c806a525eccd7d49a37d4364e55</x:v>
      </x:c>
      <x:c r="S2864" s="4" t="str">
        <x:v>app/game/tribeArtV37.json # /assets/79</x:v>
      </x:c>
      <x:c r="T2864" s="4"/>
      <x:c r="U2864" s="4"/>
      <x:c r="V2864" s="4" t="str">
        <x:v>Illustration statique en pied ; aucun cycle animé ni équipement séparé. Orientation et anatomie à valider avant usage en jeu latéral.</x:v>
      </x:c>
    </x:row>
    <x:row r="2865" ht="28" customHeight="1">
      <x:c r="A2865" s="4" t="str">
        <x:v>v2-pnj-lava-medecin-v2</x:v>
      </x:c>
      <x:c r="B2865" s="4" t="str">
        <x:v>PNJ</x:v>
      </x:c>
      <x:c r="C2865" s="4" t="str">
        <x:v>Forges de la Caldeira</x:v>
      </x:c>
      <x:c r="D2865" s="4" t="str">
        <x:v>Pnj Lava Medecin</x:v>
      </x:c>
      <x:c r="E2865" s="4" t="str">
        <x:v>V2 / tribes-v37-V2</x:v>
      </x:c>
      <x:c r="F2865" s="27" t="str">
        <x:v>Galerie uniquement</x:v>
      </x:c>
      <x:c r="G2865" s="4" t="str">
        <x:v>Oui</x:v>
      </x:c>
      <x:c r="H2865" s="4" t="str">
        <x:v>Oui</x:v>
      </x:c>
      <x:c r="I2865" s="4" t="str">
        <x:v>Non</x:v>
      </x:c>
      <x:c r="J2865" s="4" t="str">
        <x:v>Non</x:v>
      </x:c>
      <x:c r="K2865" s="4" t="n">
        <x:v>0</x:v>
      </x:c>
      <x:c r="L2865" s="4" t="str">
        <x:v>WebP</x:v>
      </x:c>
      <x:c r="M2865" s="4" t="str">
        <x:v>v2-pnj-lava-medecin-v2</x:v>
      </x:c>
      <x:c r="N2865" s="48" t="str">
        <x:v>https://github.com/darknigthmare/yautja-la-longue-chasse/blob/536ac53335e440747f6eccedd2cd757d1f817a99/public/game/assets/v37/tribes/v2/pnj-lava-medecin-v2--b7a2e90b5bffd65a.webp</x:v>
      </x:c>
      <x:c r="O2865" s="48" t="str">
        <x:v>https://github.com/darknigthmare/yautja-la-longue-chasse/blob/536ac53335e440747f6eccedd2cd757d1f817a99/app/game/tribeArtV37.json</x:v>
      </x:c>
      <x:c r="P2865" s="4" t="str">
        <x:v>public/game/assets/v37/tribes/v2/pnj-lava-medecin-v2--b7a2e90b5bffd65a.webp</x:v>
      </x:c>
      <x:c r="Q2865" s="4" t="str">
        <x:v>b7a2e90b5bffd65a21ad1e0368b773f638f6301dc005c0f71a473ae4df683b27</x:v>
      </x:c>
      <x:c r="R2865" s="4" t="str">
        <x:v>618bf5ee8b017a924f73bac19ae1e45e1d17d2b3</x:v>
      </x:c>
      <x:c r="S2865" s="4" t="str">
        <x:v>app/game/tribeArtV37.json # /assets/80</x:v>
      </x:c>
      <x:c r="T2865" s="4"/>
      <x:c r="U2865" s="4"/>
      <x:c r="V2865" s="4" t="str">
        <x:v>Illustration statique en pied ; aucun cycle animé ni équipement séparé. Orientation et anatomie à valider avant usage en jeu latéral.</x:v>
      </x:c>
    </x:row>
    <x:row r="2866" ht="28" customHeight="1">
      <x:c r="A2866" s="4" t="str">
        <x:v>v2-elite-darkjungle-v2</x:v>
      </x:c>
      <x:c r="B2866" s="4" t="str">
        <x:v>PNJ</x:v>
      </x:c>
      <x:c r="C2866" s="4" t="str">
        <x:v>Refuge des Veilleurs</x:v>
      </x:c>
      <x:c r="D2866" s="4" t="str">
        <x:v>Elite Darkjungle</x:v>
      </x:c>
      <x:c r="E2866" s="4" t="str">
        <x:v>V2 / tribes-v37-V2</x:v>
      </x:c>
      <x:c r="F2866" s="27" t="str">
        <x:v>Galerie uniquement</x:v>
      </x:c>
      <x:c r="G2866" s="4" t="str">
        <x:v>Oui</x:v>
      </x:c>
      <x:c r="H2866" s="4" t="str">
        <x:v>Oui</x:v>
      </x:c>
      <x:c r="I2866" s="4" t="str">
        <x:v>Non</x:v>
      </x:c>
      <x:c r="J2866" s="4" t="str">
        <x:v>Non</x:v>
      </x:c>
      <x:c r="K2866" s="4" t="n">
        <x:v>0</x:v>
      </x:c>
      <x:c r="L2866" s="4" t="str">
        <x:v>WebP</x:v>
      </x:c>
      <x:c r="M2866" s="4" t="str">
        <x:v>v2-elite-darkjungle-v2</x:v>
      </x:c>
      <x:c r="N2866" s="48" t="str">
        <x:v>https://github.com/darknigthmare/yautja-la-longue-chasse/blob/536ac53335e440747f6eccedd2cd757d1f817a99/public/game/assets/v37/tribes/v2/elite-darkjungle-v2--febdc8d48c894c02.webp</x:v>
      </x:c>
      <x:c r="O2866" s="48" t="str">
        <x:v>https://github.com/darknigthmare/yautja-la-longue-chasse/blob/536ac53335e440747f6eccedd2cd757d1f817a99/app/game/tribeArtV37.json</x:v>
      </x:c>
      <x:c r="P2866" s="4" t="str">
        <x:v>public/game/assets/v37/tribes/v2/elite-darkjungle-v2--febdc8d48c894c02.webp</x:v>
      </x:c>
      <x:c r="Q2866" s="4" t="str">
        <x:v>febdc8d48c894c025d7b3dfea16120a7a877f0d76b90f2376e29f4f56e50d6b3</x:v>
      </x:c>
      <x:c r="R2866" s="4" t="str">
        <x:v>b14ffd71aae7a5fe52d37f9503800efa91b4baed</x:v>
      </x:c>
      <x:c r="S2866" s="4" t="str">
        <x:v>app/game/tribeArtV37.json # /assets/89</x:v>
      </x:c>
      <x:c r="T2866" s="4"/>
      <x:c r="U2866" s="4"/>
      <x:c r="V2866" s="4" t="str">
        <x:v>Illustration statique en pied ; aucun cycle animé ni équipement séparé. Orientation et anatomie à valider avant usage en jeu latéral.</x:v>
      </x:c>
    </x:row>
    <x:row r="2867" ht="28" customHeight="1">
      <x:c r="A2867" s="4" t="str">
        <x:v>v2-pnj-darkjungle-botaniste-v2</x:v>
      </x:c>
      <x:c r="B2867" s="4" t="str">
        <x:v>PNJ</x:v>
      </x:c>
      <x:c r="C2867" s="4" t="str">
        <x:v>Refuge des Veilleurs</x:v>
      </x:c>
      <x:c r="D2867" s="4" t="str">
        <x:v>Pnj Darkjungle Botaniste</x:v>
      </x:c>
      <x:c r="E2867" s="4" t="str">
        <x:v>V2 / tribes-v37-V2</x:v>
      </x:c>
      <x:c r="F2867" s="27" t="str">
        <x:v>Galerie uniquement</x:v>
      </x:c>
      <x:c r="G2867" s="4" t="str">
        <x:v>Oui</x:v>
      </x:c>
      <x:c r="H2867" s="4" t="str">
        <x:v>Oui</x:v>
      </x:c>
      <x:c r="I2867" s="4" t="str">
        <x:v>Non</x:v>
      </x:c>
      <x:c r="J2867" s="4" t="str">
        <x:v>Non</x:v>
      </x:c>
      <x:c r="K2867" s="4" t="n">
        <x:v>0</x:v>
      </x:c>
      <x:c r="L2867" s="4" t="str">
        <x:v>WebP</x:v>
      </x:c>
      <x:c r="M2867" s="4" t="str">
        <x:v>v2-pnj-darkjungle-botaniste-v2</x:v>
      </x:c>
      <x:c r="N2867" s="48" t="str">
        <x:v>https://github.com/darknigthmare/yautja-la-longue-chasse/blob/536ac53335e440747f6eccedd2cd757d1f817a99/public/game/assets/v37/tribes/v2/pnj-darkjungle-botaniste-v2--c8ab0db26f936ad8.webp</x:v>
      </x:c>
      <x:c r="O2867" s="48" t="str">
        <x:v>https://github.com/darknigthmare/yautja-la-longue-chasse/blob/536ac53335e440747f6eccedd2cd757d1f817a99/app/game/tribeArtV37.json</x:v>
      </x:c>
      <x:c r="P2867" s="4" t="str">
        <x:v>public/game/assets/v37/tribes/v2/pnj-darkjungle-botaniste-v2--c8ab0db26f936ad8.webp</x:v>
      </x:c>
      <x:c r="Q2867" s="4" t="str">
        <x:v>c8ab0db26f936ad8c7eadedf2e4059ca947919f9dc8c4ae86cf054b3a0e1ff88</x:v>
      </x:c>
      <x:c r="R2867" s="4" t="str">
        <x:v>fe873b299bc458cbcbb48218b56f0eea038fb52d</x:v>
      </x:c>
      <x:c r="S2867" s="4" t="str">
        <x:v>app/game/tribeArtV37.json # /assets/90</x:v>
      </x:c>
      <x:c r="T2867" s="4"/>
      <x:c r="U2867" s="4"/>
      <x:c r="V2867" s="4" t="str">
        <x:v>Illustration statique en pied ; aucun cycle animé ni équipement séparé. Orientation et anatomie à valider avant usage en jeu latéral.</x:v>
      </x:c>
    </x:row>
    <x:row r="2868" ht="28" customHeight="1">
      <x:c r="A2868" s="4" t="str">
        <x:v>v2-pnj-darkjungle-guide-v2</x:v>
      </x:c>
      <x:c r="B2868" s="4" t="str">
        <x:v>PNJ</x:v>
      </x:c>
      <x:c r="C2868" s="4" t="str">
        <x:v>Refuge des Veilleurs</x:v>
      </x:c>
      <x:c r="D2868" s="4" t="str">
        <x:v>Pnj Darkjungle Guide</x:v>
      </x:c>
      <x:c r="E2868" s="4" t="str">
        <x:v>V2 / tribes-v37-V2</x:v>
      </x:c>
      <x:c r="F2868" s="27" t="str">
        <x:v>Galerie uniquement</x:v>
      </x:c>
      <x:c r="G2868" s="4" t="str">
        <x:v>Oui</x:v>
      </x:c>
      <x:c r="H2868" s="4" t="str">
        <x:v>Oui</x:v>
      </x:c>
      <x:c r="I2868" s="4" t="str">
        <x:v>Non</x:v>
      </x:c>
      <x:c r="J2868" s="4" t="str">
        <x:v>Non</x:v>
      </x:c>
      <x:c r="K2868" s="4" t="n">
        <x:v>0</x:v>
      </x:c>
      <x:c r="L2868" s="4" t="str">
        <x:v>WebP</x:v>
      </x:c>
      <x:c r="M2868" s="4" t="str">
        <x:v>v2-pnj-darkjungle-guide-v2</x:v>
      </x:c>
      <x:c r="N2868" s="48" t="str">
        <x:v>https://github.com/darknigthmare/yautja-la-longue-chasse/blob/536ac53335e440747f6eccedd2cd757d1f817a99/public/game/assets/v37/tribes/v2/pnj-darkjungle-guide-v2--dcd7c876e19d6708.webp</x:v>
      </x:c>
      <x:c r="O2868" s="48" t="str">
        <x:v>https://github.com/darknigthmare/yautja-la-longue-chasse/blob/536ac53335e440747f6eccedd2cd757d1f817a99/app/game/tribeArtV37.json</x:v>
      </x:c>
      <x:c r="P2868" s="4" t="str">
        <x:v>public/game/assets/v37/tribes/v2/pnj-darkjungle-guide-v2--dcd7c876e19d6708.webp</x:v>
      </x:c>
      <x:c r="Q2868" s="4" t="str">
        <x:v>dcd7c876e19d670806db4c1c3dc8d7be67d9957cd5ebed73ce12b7ab0b000663</x:v>
      </x:c>
      <x:c r="R2868" s="4" t="str">
        <x:v>2a5095bab75e8729044cc3eee6e16e44e456a6d2</x:v>
      </x:c>
      <x:c r="S2868" s="4" t="str">
        <x:v>app/game/tribeArtV37.json # /assets/91</x:v>
      </x:c>
      <x:c r="T2868" s="4"/>
      <x:c r="U2868" s="4"/>
      <x:c r="V2868" s="4" t="str">
        <x:v>Illustration statique en pied ; aucun cycle animé ni équipement séparé. Orientation et anatomie à valider avant usage en jeu latéral.</x:v>
      </x:c>
    </x:row>
    <x:row r="2869" ht="28" customHeight="1">
      <x:c r="A2869" s="4" t="str">
        <x:v>v4-membre-desert-doyenne-v4</x:v>
      </x:c>
      <x:c r="B2869" s="4" t="str">
        <x:v>PNJ</x:v>
      </x:c>
      <x:c r="C2869" s="4" t="str">
        <x:v>Peuple des Citernes</x:v>
      </x:c>
      <x:c r="D2869" s="4" t="str">
        <x:v>Membre Desert Doyenne</x:v>
      </x:c>
      <x:c r="E2869" s="4" t="str">
        <x:v>V4 / tribes-v37-V4</x:v>
      </x:c>
      <x:c r="F2869" s="27" t="str">
        <x:v>Galerie uniquement</x:v>
      </x:c>
      <x:c r="G2869" s="4" t="str">
        <x:v>Oui</x:v>
      </x:c>
      <x:c r="H2869" s="4" t="str">
        <x:v>Oui</x:v>
      </x:c>
      <x:c r="I2869" s="4" t="str">
        <x:v>Non</x:v>
      </x:c>
      <x:c r="J2869" s="4" t="str">
        <x:v>Non</x:v>
      </x:c>
      <x:c r="K2869" s="4" t="n">
        <x:v>0</x:v>
      </x:c>
      <x:c r="L2869" s="4" t="str">
        <x:v>WebP</x:v>
      </x:c>
      <x:c r="M2869" s="4" t="str">
        <x:v>v4-membre-desert-doyenne-v4</x:v>
      </x:c>
      <x:c r="N2869" s="48" t="str">
        <x:v>https://github.com/darknigthmare/yautja-la-longue-chasse/blob/536ac53335e440747f6eccedd2cd757d1f817a99/public/game/assets/v37/tribes/v4/membre-desert-doyenne-v4--391216b2286209ee.webp</x:v>
      </x:c>
      <x:c r="O2869" s="48" t="str">
        <x:v>https://github.com/darknigthmare/yautja-la-longue-chasse/blob/536ac53335e440747f6eccedd2cd757d1f817a99/app/game/tribeArtV37.json</x:v>
      </x:c>
      <x:c r="P2869" s="4" t="str">
        <x:v>public/game/assets/v37/tribes/v4/membre-desert-doyenne-v4--391216b2286209ee.webp</x:v>
      </x:c>
      <x:c r="Q2869" s="4" t="str">
        <x:v>391216b2286209ee348027b02edfde0eb1c417dd27e490e528a347e96d4a3d93</x:v>
      </x:c>
      <x:c r="R2869" s="4" t="str">
        <x:v>ca685395a41d97b4ba7df7c467301991c3e330cf</x:v>
      </x:c>
      <x:c r="S2869" s="4" t="str">
        <x:v>app/game/tribeArtV37.json # /assets/164</x:v>
      </x:c>
      <x:c r="T2869" s="4"/>
      <x:c r="U2869" s="4"/>
      <x:c r="V2869" s="4" t="str">
        <x:v>Membre original statique en pied, vue frontale ou trois-quarts ; pas sprite latéral animé. Corps et équipement fusionnés dans cette illustration.</x:v>
      </x:c>
    </x:row>
    <x:row r="2870" ht="28" customHeight="1">
      <x:c r="A2870" s="4" t="str">
        <x:v>v4-membre-desert-sentinelle-v4</x:v>
      </x:c>
      <x:c r="B2870" s="4" t="str">
        <x:v>PNJ</x:v>
      </x:c>
      <x:c r="C2870" s="4" t="str">
        <x:v>Peuple des Citernes</x:v>
      </x:c>
      <x:c r="D2870" s="4" t="str">
        <x:v>Membre Desert Sentinelle</x:v>
      </x:c>
      <x:c r="E2870" s="4" t="str">
        <x:v>V4 / tribes-v37-V4</x:v>
      </x:c>
      <x:c r="F2870" s="27" t="str">
        <x:v>Galerie uniquement</x:v>
      </x:c>
      <x:c r="G2870" s="4" t="str">
        <x:v>Oui</x:v>
      </x:c>
      <x:c r="H2870" s="4" t="str">
        <x:v>Oui</x:v>
      </x:c>
      <x:c r="I2870" s="4" t="str">
        <x:v>Non</x:v>
      </x:c>
      <x:c r="J2870" s="4" t="str">
        <x:v>Non</x:v>
      </x:c>
      <x:c r="K2870" s="4" t="n">
        <x:v>0</x:v>
      </x:c>
      <x:c r="L2870" s="4" t="str">
        <x:v>WebP</x:v>
      </x:c>
      <x:c r="M2870" s="4" t="str">
        <x:v>v4-membre-desert-sentinelle-v4</x:v>
      </x:c>
      <x:c r="N2870" s="48" t="str">
        <x:v>https://github.com/darknigthmare/yautja-la-longue-chasse/blob/536ac53335e440747f6eccedd2cd757d1f817a99/public/game/assets/v37/tribes/v4/membre-desert-sentinelle-v4--d85a6b7b596b40fa.webp</x:v>
      </x:c>
      <x:c r="O2870" s="48" t="str">
        <x:v>https://github.com/darknigthmare/yautja-la-longue-chasse/blob/536ac53335e440747f6eccedd2cd757d1f817a99/app/game/tribeArtV37.json</x:v>
      </x:c>
      <x:c r="P2870" s="4" t="str">
        <x:v>public/game/assets/v37/tribes/v4/membre-desert-sentinelle-v4--d85a6b7b596b40fa.webp</x:v>
      </x:c>
      <x:c r="Q2870" s="4" t="str">
        <x:v>d85a6b7b596b40fae3a45a5327d980abb2c9cd64e91a8467895bdaff93b073de</x:v>
      </x:c>
      <x:c r="R2870" s="4" t="str">
        <x:v>389530b3a6f9589e52286415edaba217c4b3629b</x:v>
      </x:c>
      <x:c r="S2870" s="4" t="str">
        <x:v>app/game/tribeArtV37.json # /assets/165</x:v>
      </x:c>
      <x:c r="T2870" s="4"/>
      <x:c r="U2870" s="4"/>
      <x:c r="V2870" s="4" t="str">
        <x:v>Membre original statique en pied, vue frontale ou trois-quarts ; pas sprite latéral animé. Corps et équipement fusionnés dans cette illustration.</x:v>
      </x:c>
    </x:row>
    <x:row r="2871" ht="28" customHeight="1">
      <x:c r="A2871" s="4" t="str">
        <x:v>v4-membre-desert-pisteur-v4</x:v>
      </x:c>
      <x:c r="B2871" s="4" t="str">
        <x:v>PNJ</x:v>
      </x:c>
      <x:c r="C2871" s="4" t="str">
        <x:v>Peuple des Citernes</x:v>
      </x:c>
      <x:c r="D2871" s="4" t="str">
        <x:v>Membre Desert Pisteur</x:v>
      </x:c>
      <x:c r="E2871" s="4" t="str">
        <x:v>V4 / tribes-v37-V4</x:v>
      </x:c>
      <x:c r="F2871" s="27" t="str">
        <x:v>Galerie uniquement</x:v>
      </x:c>
      <x:c r="G2871" s="4" t="str">
        <x:v>Oui</x:v>
      </x:c>
      <x:c r="H2871" s="4" t="str">
        <x:v>Oui</x:v>
      </x:c>
      <x:c r="I2871" s="4" t="str">
        <x:v>Non</x:v>
      </x:c>
      <x:c r="J2871" s="4" t="str">
        <x:v>Non</x:v>
      </x:c>
      <x:c r="K2871" s="4" t="n">
        <x:v>0</x:v>
      </x:c>
      <x:c r="L2871" s="4" t="str">
        <x:v>WebP</x:v>
      </x:c>
      <x:c r="M2871" s="4" t="str">
        <x:v>v4-membre-desert-pisteur-v4</x:v>
      </x:c>
      <x:c r="N2871" s="48" t="str">
        <x:v>https://github.com/darknigthmare/yautja-la-longue-chasse/blob/536ac53335e440747f6eccedd2cd757d1f817a99/public/game/assets/v37/tribes/v4/membre-desert-pisteur-v4--accf973af96b61b7.webp</x:v>
      </x:c>
      <x:c r="O2871" s="48" t="str">
        <x:v>https://github.com/darknigthmare/yautja-la-longue-chasse/blob/536ac53335e440747f6eccedd2cd757d1f817a99/app/game/tribeArtV37.json</x:v>
      </x:c>
      <x:c r="P2871" s="4" t="str">
        <x:v>public/game/assets/v37/tribes/v4/membre-desert-pisteur-v4--accf973af96b61b7.webp</x:v>
      </x:c>
      <x:c r="Q2871" s="4" t="str">
        <x:v>accf973af96b61b721331790e214cd5447e7f724e8f0c282e1ef7ca8dd2691c5</x:v>
      </x:c>
      <x:c r="R2871" s="4" t="str">
        <x:v>d8417748ab0c73d490c6b45177e039e91aca7bda</x:v>
      </x:c>
      <x:c r="S2871" s="4" t="str">
        <x:v>app/game/tribeArtV37.json # /assets/166</x:v>
      </x:c>
      <x:c r="T2871" s="4"/>
      <x:c r="U2871" s="4"/>
      <x:c r="V2871" s="4" t="str">
        <x:v>Membre original statique en pied, vue frontale ou trois-quarts ; pas sprite latéral animé. Corps et équipement fusionnés dans cette illustration.</x:v>
      </x:c>
    </x:row>
    <x:row r="2872" ht="28" customHeight="1">
      <x:c r="A2872" s="4" t="str">
        <x:v>v4-membre-desert-instructrice-v4</x:v>
      </x:c>
      <x:c r="B2872" s="4" t="str">
        <x:v>PNJ</x:v>
      </x:c>
      <x:c r="C2872" s="4" t="str">
        <x:v>Peuple des Citernes</x:v>
      </x:c>
      <x:c r="D2872" s="4" t="str">
        <x:v>Membre Desert Instructrice</x:v>
      </x:c>
      <x:c r="E2872" s="4" t="str">
        <x:v>V4 / tribes-v37-V4</x:v>
      </x:c>
      <x:c r="F2872" s="27" t="str">
        <x:v>Galerie uniquement</x:v>
      </x:c>
      <x:c r="G2872" s="4" t="str">
        <x:v>Oui</x:v>
      </x:c>
      <x:c r="H2872" s="4" t="str">
        <x:v>Oui</x:v>
      </x:c>
      <x:c r="I2872" s="4" t="str">
        <x:v>Non</x:v>
      </x:c>
      <x:c r="J2872" s="4" t="str">
        <x:v>Non</x:v>
      </x:c>
      <x:c r="K2872" s="4" t="n">
        <x:v>0</x:v>
      </x:c>
      <x:c r="L2872" s="4" t="str">
        <x:v>WebP</x:v>
      </x:c>
      <x:c r="M2872" s="4" t="str">
        <x:v>v4-membre-desert-instructrice-v4</x:v>
      </x:c>
      <x:c r="N2872" s="48" t="str">
        <x:v>https://github.com/darknigthmare/yautja-la-longue-chasse/blob/536ac53335e440747f6eccedd2cd757d1f817a99/public/game/assets/v37/tribes/v4/membre-desert-instructrice-v4--199a83f7e932fe85.webp</x:v>
      </x:c>
      <x:c r="O2872" s="48" t="str">
        <x:v>https://github.com/darknigthmare/yautja-la-longue-chasse/blob/536ac53335e440747f6eccedd2cd757d1f817a99/app/game/tribeArtV37.json</x:v>
      </x:c>
      <x:c r="P2872" s="4" t="str">
        <x:v>public/game/assets/v37/tribes/v4/membre-desert-instructrice-v4--199a83f7e932fe85.webp</x:v>
      </x:c>
      <x:c r="Q2872" s="4" t="str">
        <x:v>199a83f7e932fe859bd8bccc7f0cea0a0be1e4b27e85f2b96963be497ee05092</x:v>
      </x:c>
      <x:c r="R2872" s="4" t="str">
        <x:v>f26b616c948f01dbb4fd8cc2d409875465fe77ad</x:v>
      </x:c>
      <x:c r="S2872" s="4" t="str">
        <x:v>app/game/tribeArtV37.json # /assets/167</x:v>
      </x:c>
      <x:c r="T2872" s="4"/>
      <x:c r="U2872" s="4"/>
      <x:c r="V2872" s="4" t="str">
        <x:v>Membre original statique en pied, vue frontale ou trois-quarts ; pas sprite latéral animé. Corps et équipement fusionnés dans cette illustration.</x:v>
      </x:c>
    </x:row>
    <x:row r="2873" ht="28" customHeight="1">
      <x:c r="A2873" s="4" t="str">
        <x:v>v4-membre-forest-gardien-v4</x:v>
      </x:c>
      <x:c r="B2873" s="4" t="str">
        <x:v>PNJ</x:v>
      </x:c>
      <x:c r="C2873" s="4" t="str">
        <x:v>Terrasses des Hautes Branches</x:v>
      </x:c>
      <x:c r="D2873" s="4" t="str">
        <x:v>Membre Forest Gardien</x:v>
      </x:c>
      <x:c r="E2873" s="4" t="str">
        <x:v>V4 / tribes-v37-V4</x:v>
      </x:c>
      <x:c r="F2873" s="27" t="str">
        <x:v>Galerie uniquement</x:v>
      </x:c>
      <x:c r="G2873" s="4" t="str">
        <x:v>Oui</x:v>
      </x:c>
      <x:c r="H2873" s="4" t="str">
        <x:v>Oui</x:v>
      </x:c>
      <x:c r="I2873" s="4" t="str">
        <x:v>Non</x:v>
      </x:c>
      <x:c r="J2873" s="4" t="str">
        <x:v>Non</x:v>
      </x:c>
      <x:c r="K2873" s="4" t="n">
        <x:v>0</x:v>
      </x:c>
      <x:c r="L2873" s="4" t="str">
        <x:v>WebP</x:v>
      </x:c>
      <x:c r="M2873" s="4" t="str">
        <x:v>v4-membre-forest-gardien-v4</x:v>
      </x:c>
      <x:c r="N2873" s="48" t="str">
        <x:v>https://github.com/darknigthmare/yautja-la-longue-chasse/blob/536ac53335e440747f6eccedd2cd757d1f817a99/public/game/assets/v37/tribes/v4/membre-forest-gardien-v4--dc01254032d7f8c3.webp</x:v>
      </x:c>
      <x:c r="O2873" s="48" t="str">
        <x:v>https://github.com/darknigthmare/yautja-la-longue-chasse/blob/536ac53335e440747f6eccedd2cd757d1f817a99/app/game/tribeArtV37.json</x:v>
      </x:c>
      <x:c r="P2873" s="4" t="str">
        <x:v>public/game/assets/v37/tribes/v4/membre-forest-gardien-v4--dc01254032d7f8c3.webp</x:v>
      </x:c>
      <x:c r="Q2873" s="4" t="str">
        <x:v>dc01254032d7f8c314da5d5f754a4628de8e01a8cd0fa7204e18b84429777978</x:v>
      </x:c>
      <x:c r="R2873" s="4" t="str">
        <x:v>135096db2be201c3a20d43fed3d87d250191b0c4</x:v>
      </x:c>
      <x:c r="S2873" s="4" t="str">
        <x:v>app/game/tribeArtV37.json # /assets/172</x:v>
      </x:c>
      <x:c r="T2873" s="4"/>
      <x:c r="U2873" s="4"/>
      <x:c r="V2873" s="4" t="str">
        <x:v>Membre original statique en pied, vue frontale ou trois-quarts ; pas sprite latéral animé. Corps et équipement fusionnés dans cette illustration.</x:v>
      </x:c>
    </x:row>
    <x:row r="2874" ht="28" customHeight="1">
      <x:c r="A2874" s="4" t="str">
        <x:v>v4-membre-forest-traqueuse-v4</x:v>
      </x:c>
      <x:c r="B2874" s="4" t="str">
        <x:v>PNJ</x:v>
      </x:c>
      <x:c r="C2874" s="4" t="str">
        <x:v>Terrasses des Hautes Branches</x:v>
      </x:c>
      <x:c r="D2874" s="4" t="str">
        <x:v>Membre Forest Traqueuse</x:v>
      </x:c>
      <x:c r="E2874" s="4" t="str">
        <x:v>V4 / tribes-v37-V4</x:v>
      </x:c>
      <x:c r="F2874" s="27" t="str">
        <x:v>Galerie uniquement</x:v>
      </x:c>
      <x:c r="G2874" s="4" t="str">
        <x:v>Oui</x:v>
      </x:c>
      <x:c r="H2874" s="4" t="str">
        <x:v>Oui</x:v>
      </x:c>
      <x:c r="I2874" s="4" t="str">
        <x:v>Non</x:v>
      </x:c>
      <x:c r="J2874" s="4" t="str">
        <x:v>Non</x:v>
      </x:c>
      <x:c r="K2874" s="4" t="n">
        <x:v>0</x:v>
      </x:c>
      <x:c r="L2874" s="4" t="str">
        <x:v>WebP</x:v>
      </x:c>
      <x:c r="M2874" s="4" t="str">
        <x:v>v4-membre-forest-traqueuse-v4</x:v>
      </x:c>
      <x:c r="N2874" s="48" t="str">
        <x:v>https://github.com/darknigthmare/yautja-la-longue-chasse/blob/536ac53335e440747f6eccedd2cd757d1f817a99/public/game/assets/v37/tribes/v4/membre-forest-traqueuse-v4--401dc24b359be3e0.webp</x:v>
      </x:c>
      <x:c r="O2874" s="48" t="str">
        <x:v>https://github.com/darknigthmare/yautja-la-longue-chasse/blob/536ac53335e440747f6eccedd2cd757d1f817a99/app/game/tribeArtV37.json</x:v>
      </x:c>
      <x:c r="P2874" s="4" t="str">
        <x:v>public/game/assets/v37/tribes/v4/membre-forest-traqueuse-v4--401dc24b359be3e0.webp</x:v>
      </x:c>
      <x:c r="Q2874" s="4" t="str">
        <x:v>401dc24b359be3e06ad0341d210ea786c89ad815e34a067ced8ff72e076e3e10</x:v>
      </x:c>
      <x:c r="R2874" s="4" t="str">
        <x:v>1c1dab3aac019850f8f48a3b03c7339ef365d90f</x:v>
      </x:c>
      <x:c r="S2874" s="4" t="str">
        <x:v>app/game/tribeArtV37.json # /assets/173</x:v>
      </x:c>
      <x:c r="T2874" s="4"/>
      <x:c r="U2874" s="4"/>
      <x:c r="V2874" s="4" t="str">
        <x:v>Membre original statique en pied, vue frontale ou trois-quarts ; pas sprite latéral animé. Corps et équipement fusionnés dans cette illustration.</x:v>
      </x:c>
    </x:row>
    <x:row r="2875" ht="28" customHeight="1">
      <x:c r="A2875" s="4" t="str">
        <x:v>v4-membre-forest-maitre-v4</x:v>
      </x:c>
      <x:c r="B2875" s="4" t="str">
        <x:v>PNJ</x:v>
      </x:c>
      <x:c r="C2875" s="4" t="str">
        <x:v>Terrasses des Hautes Branches</x:v>
      </x:c>
      <x:c r="D2875" s="4" t="str">
        <x:v>Membre Forest Maitre</x:v>
      </x:c>
      <x:c r="E2875" s="4" t="str">
        <x:v>V4 / tribes-v37-V4</x:v>
      </x:c>
      <x:c r="F2875" s="27" t="str">
        <x:v>Galerie uniquement</x:v>
      </x:c>
      <x:c r="G2875" s="4" t="str">
        <x:v>Oui</x:v>
      </x:c>
      <x:c r="H2875" s="4" t="str">
        <x:v>Oui</x:v>
      </x:c>
      <x:c r="I2875" s="4" t="str">
        <x:v>Non</x:v>
      </x:c>
      <x:c r="J2875" s="4" t="str">
        <x:v>Non</x:v>
      </x:c>
      <x:c r="K2875" s="4" t="n">
        <x:v>0</x:v>
      </x:c>
      <x:c r="L2875" s="4" t="str">
        <x:v>WebP</x:v>
      </x:c>
      <x:c r="M2875" s="4" t="str">
        <x:v>v4-membre-forest-maitre-v4</x:v>
      </x:c>
      <x:c r="N2875" s="48" t="str">
        <x:v>https://github.com/darknigthmare/yautja-la-longue-chasse/blob/536ac53335e440747f6eccedd2cd757d1f817a99/public/game/assets/v37/tribes/v4/membre-forest-maitre-v4--ee718dce8dccbe7b.webp</x:v>
      </x:c>
      <x:c r="O2875" s="48" t="str">
        <x:v>https://github.com/darknigthmare/yautja-la-longue-chasse/blob/536ac53335e440747f6eccedd2cd757d1f817a99/app/game/tribeArtV37.json</x:v>
      </x:c>
      <x:c r="P2875" s="4" t="str">
        <x:v>public/game/assets/v37/tribes/v4/membre-forest-maitre-v4--ee718dce8dccbe7b.webp</x:v>
      </x:c>
      <x:c r="Q2875" s="4" t="str">
        <x:v>ee718dce8dccbe7b6d4d331adc50794581e404c7270a7678c1fbb95ad2bf6d9d</x:v>
      </x:c>
      <x:c r="R2875" s="4" t="str">
        <x:v>942bf482c33dfb3f5eb2651a7f8bf5858331b6a0</x:v>
      </x:c>
      <x:c r="S2875" s="4" t="str">
        <x:v>app/game/tribeArtV37.json # /assets/174</x:v>
      </x:c>
      <x:c r="T2875" s="4"/>
      <x:c r="U2875" s="4"/>
      <x:c r="V2875" s="4" t="str">
        <x:v>Membre original statique en pied, vue frontale ou trois-quarts ; pas sprite latéral animé. Corps et équipement fusionnés dans cette illustration.</x:v>
      </x:c>
    </x:row>
    <x:row r="2876" ht="28" customHeight="1">
      <x:c r="A2876" s="4" t="str">
        <x:v>v4-membre-forest-garde-v4</x:v>
      </x:c>
      <x:c r="B2876" s="4" t="str">
        <x:v>PNJ</x:v>
      </x:c>
      <x:c r="C2876" s="4" t="str">
        <x:v>Terrasses des Hautes Branches</x:v>
      </x:c>
      <x:c r="D2876" s="4" t="str">
        <x:v>Membre Forest Garde</x:v>
      </x:c>
      <x:c r="E2876" s="4" t="str">
        <x:v>V4 / tribes-v37-V4</x:v>
      </x:c>
      <x:c r="F2876" s="27" t="str">
        <x:v>Galerie uniquement</x:v>
      </x:c>
      <x:c r="G2876" s="4" t="str">
        <x:v>Oui</x:v>
      </x:c>
      <x:c r="H2876" s="4" t="str">
        <x:v>Oui</x:v>
      </x:c>
      <x:c r="I2876" s="4" t="str">
        <x:v>Non</x:v>
      </x:c>
      <x:c r="J2876" s="4" t="str">
        <x:v>Non</x:v>
      </x:c>
      <x:c r="K2876" s="4" t="n">
        <x:v>0</x:v>
      </x:c>
      <x:c r="L2876" s="4" t="str">
        <x:v>WebP</x:v>
      </x:c>
      <x:c r="M2876" s="4" t="str">
        <x:v>v4-membre-forest-garde-v4</x:v>
      </x:c>
      <x:c r="N2876" s="48" t="str">
        <x:v>https://github.com/darknigthmare/yautja-la-longue-chasse/blob/536ac53335e440747f6eccedd2cd757d1f817a99/public/game/assets/v37/tribes/v4/membre-forest-garde-v4--3d53d8071733e819.webp</x:v>
      </x:c>
      <x:c r="O2876" s="48" t="str">
        <x:v>https://github.com/darknigthmare/yautja-la-longue-chasse/blob/536ac53335e440747f6eccedd2cd757d1f817a99/app/game/tribeArtV37.json</x:v>
      </x:c>
      <x:c r="P2876" s="4" t="str">
        <x:v>public/game/assets/v37/tribes/v4/membre-forest-garde-v4--3d53d8071733e819.webp</x:v>
      </x:c>
      <x:c r="Q2876" s="4" t="str">
        <x:v>3d53d8071733e819f569aa515fa9dcb2d404459d5b4567ff45bc2e72a0a57351</x:v>
      </x:c>
      <x:c r="R2876" s="4" t="str">
        <x:v>c67e94c13ccefcfe4c9c0e22d07496e6087d2b4e</x:v>
      </x:c>
      <x:c r="S2876" s="4" t="str">
        <x:v>app/game/tribeArtV37.json # /assets/175</x:v>
      </x:c>
      <x:c r="T2876" s="4"/>
      <x:c r="U2876" s="4"/>
      <x:c r="V2876" s="4" t="str">
        <x:v>Membre original statique en pied, vue frontale ou trois-quarts ; pas sprite latéral animé. Corps et équipement fusionnés dans cette illustration.</x:v>
      </x:c>
    </x:row>
    <x:row r="2877" ht="28" customHeight="1">
      <x:c r="A2877" s="4" t="str">
        <x:v>v4-membre-slums-doyen-v4</x:v>
      </x:c>
      <x:c r="B2877" s="4" t="str">
        <x:v>PNJ</x:v>
      </x:c>
      <x:c r="C2877" s="4" t="str">
        <x:v>Cour des Forges Basses</x:v>
      </x:c>
      <x:c r="D2877" s="4" t="str">
        <x:v>Membre Slums Doyen</x:v>
      </x:c>
      <x:c r="E2877" s="4" t="str">
        <x:v>V4 / tribes-v37-V4</x:v>
      </x:c>
      <x:c r="F2877" s="27" t="str">
        <x:v>Galerie uniquement</x:v>
      </x:c>
      <x:c r="G2877" s="4" t="str">
        <x:v>Oui</x:v>
      </x:c>
      <x:c r="H2877" s="4" t="str">
        <x:v>Oui</x:v>
      </x:c>
      <x:c r="I2877" s="4" t="str">
        <x:v>Non</x:v>
      </x:c>
      <x:c r="J2877" s="4" t="str">
        <x:v>Non</x:v>
      </x:c>
      <x:c r="K2877" s="4" t="n">
        <x:v>0</x:v>
      </x:c>
      <x:c r="L2877" s="4" t="str">
        <x:v>WebP</x:v>
      </x:c>
      <x:c r="M2877" s="4" t="str">
        <x:v>v4-membre-slums-doyen-v4</x:v>
      </x:c>
      <x:c r="N2877" s="48" t="str">
        <x:v>https://github.com/darknigthmare/yautja-la-longue-chasse/blob/536ac53335e440747f6eccedd2cd757d1f817a99/public/game/assets/v37/tribes/v4/membre-slums-doyen-v4--ad6a9fa1cee6bfe6.webp</x:v>
      </x:c>
      <x:c r="O2877" s="48" t="str">
        <x:v>https://github.com/darknigthmare/yautja-la-longue-chasse/blob/536ac53335e440747f6eccedd2cd757d1f817a99/app/game/tribeArtV37.json</x:v>
      </x:c>
      <x:c r="P2877" s="4" t="str">
        <x:v>public/game/assets/v37/tribes/v4/membre-slums-doyen-v4--ad6a9fa1cee6bfe6.webp</x:v>
      </x:c>
      <x:c r="Q2877" s="4" t="str">
        <x:v>ad6a9fa1cee6bfe69575aabe8de97abe3983192909e45697cbb5a821a9f2136d</x:v>
      </x:c>
      <x:c r="R2877" s="4" t="str">
        <x:v>36b94d353b3c640a769158c127ee7c721deaf473</x:v>
      </x:c>
      <x:c r="S2877" s="4" t="str">
        <x:v>app/game/tribeArtV37.json # /assets/180</x:v>
      </x:c>
      <x:c r="T2877" s="4"/>
      <x:c r="U2877" s="4"/>
      <x:c r="V2877" s="4" t="str">
        <x:v>Membre original statique en pied, vue frontale ou trois-quarts ; pas sprite latéral animé. Corps et équipement fusionnés dans cette illustration.</x:v>
      </x:c>
    </x:row>
    <x:row r="2878" ht="28" customHeight="1">
      <x:c r="A2878" s="4" t="str">
        <x:v>v4-membre-slums-gardienne-v4</x:v>
      </x:c>
      <x:c r="B2878" s="4" t="str">
        <x:v>PNJ</x:v>
      </x:c>
      <x:c r="C2878" s="4" t="str">
        <x:v>Cour des Forges Basses</x:v>
      </x:c>
      <x:c r="D2878" s="4" t="str">
        <x:v>Membre Slums Gardienne</x:v>
      </x:c>
      <x:c r="E2878" s="4" t="str">
        <x:v>V4 / tribes-v37-V4</x:v>
      </x:c>
      <x:c r="F2878" s="27" t="str">
        <x:v>Galerie uniquement</x:v>
      </x:c>
      <x:c r="G2878" s="4" t="str">
        <x:v>Oui</x:v>
      </x:c>
      <x:c r="H2878" s="4" t="str">
        <x:v>Oui</x:v>
      </x:c>
      <x:c r="I2878" s="4" t="str">
        <x:v>Non</x:v>
      </x:c>
      <x:c r="J2878" s="4" t="str">
        <x:v>Non</x:v>
      </x:c>
      <x:c r="K2878" s="4" t="n">
        <x:v>0</x:v>
      </x:c>
      <x:c r="L2878" s="4" t="str">
        <x:v>WebP</x:v>
      </x:c>
      <x:c r="M2878" s="4" t="str">
        <x:v>v4-membre-slums-gardienne-v4</x:v>
      </x:c>
      <x:c r="N2878" s="48" t="str">
        <x:v>https://github.com/darknigthmare/yautja-la-longue-chasse/blob/536ac53335e440747f6eccedd2cd757d1f817a99/public/game/assets/v37/tribes/v4/membre-slums-gardienne-v4--be9eea6228515d51.webp</x:v>
      </x:c>
      <x:c r="O2878" s="48" t="str">
        <x:v>https://github.com/darknigthmare/yautja-la-longue-chasse/blob/536ac53335e440747f6eccedd2cd757d1f817a99/app/game/tribeArtV37.json</x:v>
      </x:c>
      <x:c r="P2878" s="4" t="str">
        <x:v>public/game/assets/v37/tribes/v4/membre-slums-gardienne-v4--be9eea6228515d51.webp</x:v>
      </x:c>
      <x:c r="Q2878" s="4" t="str">
        <x:v>be9eea6228515d517eeb8294ebc8d31e63a70d12a08f1bd763e00a70cf891002</x:v>
      </x:c>
      <x:c r="R2878" s="4" t="str">
        <x:v>4a11f173e7eedad073c420a443b072892927e652</x:v>
      </x:c>
      <x:c r="S2878" s="4" t="str">
        <x:v>app/game/tribeArtV37.json # /assets/181</x:v>
      </x:c>
      <x:c r="T2878" s="4"/>
      <x:c r="U2878" s="4"/>
      <x:c r="V2878" s="4" t="str">
        <x:v>Membre original statique en pied, vue frontale ou trois-quarts ; pas sprite latéral animé. Corps et équipement fusionnés dans cette illustration.</x:v>
      </x:c>
    </x:row>
    <x:row r="2879" ht="28" customHeight="1">
      <x:c r="A2879" s="4" t="str">
        <x:v>v4-membre-slums-armurier-v4</x:v>
      </x:c>
      <x:c r="B2879" s="4" t="str">
        <x:v>PNJ</x:v>
      </x:c>
      <x:c r="C2879" s="4" t="str">
        <x:v>Cour des Forges Basses</x:v>
      </x:c>
      <x:c r="D2879" s="4" t="str">
        <x:v>Membre Slums Armurier</x:v>
      </x:c>
      <x:c r="E2879" s="4" t="str">
        <x:v>V4 / tribes-v37-V4</x:v>
      </x:c>
      <x:c r="F2879" s="27" t="str">
        <x:v>Galerie uniquement</x:v>
      </x:c>
      <x:c r="G2879" s="4" t="str">
        <x:v>Oui</x:v>
      </x:c>
      <x:c r="H2879" s="4" t="str">
        <x:v>Oui</x:v>
      </x:c>
      <x:c r="I2879" s="4" t="str">
        <x:v>Non</x:v>
      </x:c>
      <x:c r="J2879" s="4" t="str">
        <x:v>Non</x:v>
      </x:c>
      <x:c r="K2879" s="4" t="n">
        <x:v>0</x:v>
      </x:c>
      <x:c r="L2879" s="4" t="str">
        <x:v>WebP</x:v>
      </x:c>
      <x:c r="M2879" s="4" t="str">
        <x:v>v4-membre-slums-armurier-v4</x:v>
      </x:c>
      <x:c r="N2879" s="48" t="str">
        <x:v>https://github.com/darknigthmare/yautja-la-longue-chasse/blob/536ac53335e440747f6eccedd2cd757d1f817a99/public/game/assets/v37/tribes/v4/membre-slums-armurier-v4--a065387ec12fe753.webp</x:v>
      </x:c>
      <x:c r="O2879" s="48" t="str">
        <x:v>https://github.com/darknigthmare/yautja-la-longue-chasse/blob/536ac53335e440747f6eccedd2cd757d1f817a99/app/game/tribeArtV37.json</x:v>
      </x:c>
      <x:c r="P2879" s="4" t="str">
        <x:v>public/game/assets/v37/tribes/v4/membre-slums-armurier-v4--a065387ec12fe753.webp</x:v>
      </x:c>
      <x:c r="Q2879" s="4" t="str">
        <x:v>a065387ec12fe753bb471aeee032ce819ce17b7017ad7f1b4e5ede778f291641</x:v>
      </x:c>
      <x:c r="R2879" s="4" t="str">
        <x:v>39384330ee1269ca35cc00c3d1b741722a37e213</x:v>
      </x:c>
      <x:c r="S2879" s="4" t="str">
        <x:v>app/game/tribeArtV37.json # /assets/182</x:v>
      </x:c>
      <x:c r="T2879" s="4"/>
      <x:c r="U2879" s="4"/>
      <x:c r="V2879" s="4" t="str">
        <x:v>Membre original statique en pied, vue frontale ou trois-quarts ; pas sprite latéral animé. Corps et équipement fusionnés dans cette illustration.</x:v>
      </x:c>
    </x:row>
    <x:row r="2880" ht="28" customHeight="1">
      <x:c r="A2880" s="4" t="str">
        <x:v>v4-membre-slums-eclaireur-v4</x:v>
      </x:c>
      <x:c r="B2880" s="4" t="str">
        <x:v>PNJ</x:v>
      </x:c>
      <x:c r="C2880" s="4" t="str">
        <x:v>Cour des Forges Basses</x:v>
      </x:c>
      <x:c r="D2880" s="4" t="str">
        <x:v>Membre Slums Eclaireur</x:v>
      </x:c>
      <x:c r="E2880" s="4" t="str">
        <x:v>V4 / tribes-v37-V4</x:v>
      </x:c>
      <x:c r="F2880" s="27" t="str">
        <x:v>Galerie uniquement</x:v>
      </x:c>
      <x:c r="G2880" s="4" t="str">
        <x:v>Oui</x:v>
      </x:c>
      <x:c r="H2880" s="4" t="str">
        <x:v>Oui</x:v>
      </x:c>
      <x:c r="I2880" s="4" t="str">
        <x:v>Non</x:v>
      </x:c>
      <x:c r="J2880" s="4" t="str">
        <x:v>Non</x:v>
      </x:c>
      <x:c r="K2880" s="4" t="n">
        <x:v>0</x:v>
      </x:c>
      <x:c r="L2880" s="4" t="str">
        <x:v>WebP</x:v>
      </x:c>
      <x:c r="M2880" s="4" t="str">
        <x:v>v4-membre-slums-eclaireur-v4</x:v>
      </x:c>
      <x:c r="N2880" s="48" t="str">
        <x:v>https://github.com/darknigthmare/yautja-la-longue-chasse/blob/536ac53335e440747f6eccedd2cd757d1f817a99/public/game/assets/v37/tribes/v4/membre-slums-eclaireur-v4--75dd83e5cca53e55.webp</x:v>
      </x:c>
      <x:c r="O2880" s="48" t="str">
        <x:v>https://github.com/darknigthmare/yautja-la-longue-chasse/blob/536ac53335e440747f6eccedd2cd757d1f817a99/app/game/tribeArtV37.json</x:v>
      </x:c>
      <x:c r="P2880" s="4" t="str">
        <x:v>public/game/assets/v37/tribes/v4/membre-slums-eclaireur-v4--75dd83e5cca53e55.webp</x:v>
      </x:c>
      <x:c r="Q2880" s="4" t="str">
        <x:v>75dd83e5cca53e55452398d6778ce52f4aedcf881e7fe10c9445e5b06988702d</x:v>
      </x:c>
      <x:c r="R2880" s="4" t="str">
        <x:v>ee0423038ff3d95448b19ad3787f694139d895eb</x:v>
      </x:c>
      <x:c r="S2880" s="4" t="str">
        <x:v>app/game/tribeArtV37.json # /assets/183</x:v>
      </x:c>
      <x:c r="T2880" s="4"/>
      <x:c r="U2880" s="4"/>
      <x:c r="V2880" s="4" t="str">
        <x:v>Membre original statique en pied, vue frontale ou trois-quarts ; pas sprite latéral animé. Corps et équipement fusionnés dans cette illustration.</x:v>
      </x:c>
    </x:row>
    <x:row r="2881" ht="28" customHeight="1">
      <x:c r="A2881" s="4" t="str">
        <x:v>v4-membre-lava-ancienne-v4</x:v>
      </x:c>
      <x:c r="B2881" s="4" t="str">
        <x:v>PNJ</x:v>
      </x:c>
      <x:c r="C2881" s="4" t="str">
        <x:v>Forges de la Caldeira</x:v>
      </x:c>
      <x:c r="D2881" s="4" t="str">
        <x:v>Membre Lava Ancienne</x:v>
      </x:c>
      <x:c r="E2881" s="4" t="str">
        <x:v>V4 / tribes-v37-V4</x:v>
      </x:c>
      <x:c r="F2881" s="27" t="str">
        <x:v>Galerie uniquement</x:v>
      </x:c>
      <x:c r="G2881" s="4" t="str">
        <x:v>Oui</x:v>
      </x:c>
      <x:c r="H2881" s="4" t="str">
        <x:v>Oui</x:v>
      </x:c>
      <x:c r="I2881" s="4" t="str">
        <x:v>Non</x:v>
      </x:c>
      <x:c r="J2881" s="4" t="str">
        <x:v>Non</x:v>
      </x:c>
      <x:c r="K2881" s="4" t="n">
        <x:v>0</x:v>
      </x:c>
      <x:c r="L2881" s="4" t="str">
        <x:v>WebP</x:v>
      </x:c>
      <x:c r="M2881" s="4" t="str">
        <x:v>v4-membre-lava-ancienne-v4</x:v>
      </x:c>
      <x:c r="N2881" s="48" t="str">
        <x:v>https://github.com/darknigthmare/yautja-la-longue-chasse/blob/536ac53335e440747f6eccedd2cd757d1f817a99/public/game/assets/v37/tribes/v4/membre-lava-ancienne-v4--abc013edb4530f09.webp</x:v>
      </x:c>
      <x:c r="O2881" s="48" t="str">
        <x:v>https://github.com/darknigthmare/yautja-la-longue-chasse/blob/536ac53335e440747f6eccedd2cd757d1f817a99/app/game/tribeArtV37.json</x:v>
      </x:c>
      <x:c r="P2881" s="4" t="str">
        <x:v>public/game/assets/v37/tribes/v4/membre-lava-ancienne-v4--abc013edb4530f09.webp</x:v>
      </x:c>
      <x:c r="Q2881" s="4" t="str">
        <x:v>abc013edb4530f09b8aa383648b103a8e8680ae0bedb7969d59ec8382481adff</x:v>
      </x:c>
      <x:c r="R2881" s="4" t="str">
        <x:v>d1daf47420e697564ada0a8ee490883d8cebb7a8</x:v>
      </x:c>
      <x:c r="S2881" s="4" t="str">
        <x:v>app/game/tribeArtV37.json # /assets/188</x:v>
      </x:c>
      <x:c r="T2881" s="4"/>
      <x:c r="U2881" s="4"/>
      <x:c r="V2881" s="4" t="str">
        <x:v>Membre original statique en pied, vue frontale ou trois-quarts ; pas sprite latéral animé. Corps et équipement fusionnés dans cette illustration.</x:v>
      </x:c>
    </x:row>
    <x:row r="2882" ht="28" customHeight="1">
      <x:c r="A2882" s="4" t="str">
        <x:v>v4-membre-lava-gardien-v4</x:v>
      </x:c>
      <x:c r="B2882" s="4" t="str">
        <x:v>PNJ</x:v>
      </x:c>
      <x:c r="C2882" s="4" t="str">
        <x:v>Forges de la Caldeira</x:v>
      </x:c>
      <x:c r="D2882" s="4" t="str">
        <x:v>Membre Lava Gardien</x:v>
      </x:c>
      <x:c r="E2882" s="4" t="str">
        <x:v>V4 / tribes-v37-V4</x:v>
      </x:c>
      <x:c r="F2882" s="27" t="str">
        <x:v>Galerie uniquement</x:v>
      </x:c>
      <x:c r="G2882" s="4" t="str">
        <x:v>Oui</x:v>
      </x:c>
      <x:c r="H2882" s="4" t="str">
        <x:v>Oui</x:v>
      </x:c>
      <x:c r="I2882" s="4" t="str">
        <x:v>Non</x:v>
      </x:c>
      <x:c r="J2882" s="4" t="str">
        <x:v>Non</x:v>
      </x:c>
      <x:c r="K2882" s="4" t="n">
        <x:v>0</x:v>
      </x:c>
      <x:c r="L2882" s="4" t="str">
        <x:v>WebP</x:v>
      </x:c>
      <x:c r="M2882" s="4" t="str">
        <x:v>v4-membre-lava-gardien-v4</x:v>
      </x:c>
      <x:c r="N2882" s="48" t="str">
        <x:v>https://github.com/darknigthmare/yautja-la-longue-chasse/blob/536ac53335e440747f6eccedd2cd757d1f817a99/public/game/assets/v37/tribes/v4/membre-lava-gardien-v4--4499179964c61ea5.webp</x:v>
      </x:c>
      <x:c r="O2882" s="48" t="str">
        <x:v>https://github.com/darknigthmare/yautja-la-longue-chasse/blob/536ac53335e440747f6eccedd2cd757d1f817a99/app/game/tribeArtV37.json</x:v>
      </x:c>
      <x:c r="P2882" s="4" t="str">
        <x:v>public/game/assets/v37/tribes/v4/membre-lava-gardien-v4--4499179964c61ea5.webp</x:v>
      </x:c>
      <x:c r="Q2882" s="4" t="str">
        <x:v>4499179964c61ea5767151a907d669046177000430d80ea04b3324effef065a0</x:v>
      </x:c>
      <x:c r="R2882" s="4" t="str">
        <x:v>571361e726032b2fb2fefdd37296e5beb9c7977b</x:v>
      </x:c>
      <x:c r="S2882" s="4" t="str">
        <x:v>app/game/tribeArtV37.json # /assets/189</x:v>
      </x:c>
      <x:c r="T2882" s="4"/>
      <x:c r="U2882" s="4"/>
      <x:c r="V2882" s="4" t="str">
        <x:v>Membre original statique en pied, vue frontale ou trois-quarts ; pas sprite latéral animé. Corps et équipement fusionnés dans cette illustration.</x:v>
      </x:c>
    </x:row>
    <x:row r="2883" ht="28" customHeight="1">
      <x:c r="A2883" s="4" t="str">
        <x:v>v4-membre-lava-traqueuse-v4</x:v>
      </x:c>
      <x:c r="B2883" s="4" t="str">
        <x:v>PNJ</x:v>
      </x:c>
      <x:c r="C2883" s="4" t="str">
        <x:v>Forges de la Caldeira</x:v>
      </x:c>
      <x:c r="D2883" s="4" t="str">
        <x:v>Membre Lava Traqueuse</x:v>
      </x:c>
      <x:c r="E2883" s="4" t="str">
        <x:v>V4 / tribes-v37-V4</x:v>
      </x:c>
      <x:c r="F2883" s="27" t="str">
        <x:v>Galerie uniquement</x:v>
      </x:c>
      <x:c r="G2883" s="4" t="str">
        <x:v>Oui</x:v>
      </x:c>
      <x:c r="H2883" s="4" t="str">
        <x:v>Oui</x:v>
      </x:c>
      <x:c r="I2883" s="4" t="str">
        <x:v>Non</x:v>
      </x:c>
      <x:c r="J2883" s="4" t="str">
        <x:v>Non</x:v>
      </x:c>
      <x:c r="K2883" s="4" t="n">
        <x:v>0</x:v>
      </x:c>
      <x:c r="L2883" s="4" t="str">
        <x:v>WebP</x:v>
      </x:c>
      <x:c r="M2883" s="4" t="str">
        <x:v>v4-membre-lava-traqueuse-v4</x:v>
      </x:c>
      <x:c r="N2883" s="48" t="str">
        <x:v>https://github.com/darknigthmare/yautja-la-longue-chasse/blob/536ac53335e440747f6eccedd2cd757d1f817a99/public/game/assets/v37/tribes/v4/membre-lava-traqueuse-v4--3426df9a83642c56.webp</x:v>
      </x:c>
      <x:c r="O2883" s="48" t="str">
        <x:v>https://github.com/darknigthmare/yautja-la-longue-chasse/blob/536ac53335e440747f6eccedd2cd757d1f817a99/app/game/tribeArtV37.json</x:v>
      </x:c>
      <x:c r="P2883" s="4" t="str">
        <x:v>public/game/assets/v37/tribes/v4/membre-lava-traqueuse-v4--3426df9a83642c56.webp</x:v>
      </x:c>
      <x:c r="Q2883" s="4" t="str">
        <x:v>3426df9a83642c5634179905a61a22c5fcbb634cb3e74bddc84834e9332840d4</x:v>
      </x:c>
      <x:c r="R2883" s="4" t="str">
        <x:v>a15b1de8dbaac6587e9fea8f72a3c72acecb2342</x:v>
      </x:c>
      <x:c r="S2883" s="4" t="str">
        <x:v>app/game/tribeArtV37.json # /assets/190</x:v>
      </x:c>
      <x:c r="T2883" s="4"/>
      <x:c r="U2883" s="4"/>
      <x:c r="V2883" s="4" t="str">
        <x:v>Membre original statique en pied, vue frontale ou trois-quarts ; pas sprite latéral animé. Corps et équipement fusionnés dans cette illustration.</x:v>
      </x:c>
    </x:row>
    <x:row r="2884" ht="28" customHeight="1">
      <x:c r="A2884" s="4" t="str">
        <x:v>v4-membre-lava-maitre-v4</x:v>
      </x:c>
      <x:c r="B2884" s="4" t="str">
        <x:v>PNJ</x:v>
      </x:c>
      <x:c r="C2884" s="4" t="str">
        <x:v>Forges de la Caldeira</x:v>
      </x:c>
      <x:c r="D2884" s="4" t="str">
        <x:v>Membre Lava Maitre</x:v>
      </x:c>
      <x:c r="E2884" s="4" t="str">
        <x:v>V4 / tribes-v37-V4</x:v>
      </x:c>
      <x:c r="F2884" s="27" t="str">
        <x:v>Galerie uniquement</x:v>
      </x:c>
      <x:c r="G2884" s="4" t="str">
        <x:v>Oui</x:v>
      </x:c>
      <x:c r="H2884" s="4" t="str">
        <x:v>Oui</x:v>
      </x:c>
      <x:c r="I2884" s="4" t="str">
        <x:v>Non</x:v>
      </x:c>
      <x:c r="J2884" s="4" t="str">
        <x:v>Non</x:v>
      </x:c>
      <x:c r="K2884" s="4" t="n">
        <x:v>0</x:v>
      </x:c>
      <x:c r="L2884" s="4" t="str">
        <x:v>WebP</x:v>
      </x:c>
      <x:c r="M2884" s="4" t="str">
        <x:v>v4-membre-lava-maitre-v4</x:v>
      </x:c>
      <x:c r="N2884" s="48" t="str">
        <x:v>https://github.com/darknigthmare/yautja-la-longue-chasse/blob/536ac53335e440747f6eccedd2cd757d1f817a99/public/game/assets/v37/tribes/v4/membre-lava-maitre-v4--6e6e9c10ad6c8ad5.webp</x:v>
      </x:c>
      <x:c r="O2884" s="48" t="str">
        <x:v>https://github.com/darknigthmare/yautja-la-longue-chasse/blob/536ac53335e440747f6eccedd2cd757d1f817a99/app/game/tribeArtV37.json</x:v>
      </x:c>
      <x:c r="P2884" s="4" t="str">
        <x:v>public/game/assets/v37/tribes/v4/membre-lava-maitre-v4--6e6e9c10ad6c8ad5.webp</x:v>
      </x:c>
      <x:c r="Q2884" s="4" t="str">
        <x:v>6e6e9c10ad6c8ad548233e4fa6808ecbd24cfacad54b31199b5659b50d4d299a</x:v>
      </x:c>
      <x:c r="R2884" s="4" t="str">
        <x:v>507991d9e4ab9d529ffa412851d31eccea6dfe03</x:v>
      </x:c>
      <x:c r="S2884" s="4" t="str">
        <x:v>app/game/tribeArtV37.json # /assets/191</x:v>
      </x:c>
      <x:c r="T2884" s="4"/>
      <x:c r="U2884" s="4"/>
      <x:c r="V2884" s="4" t="str">
        <x:v>Membre original statique en pied, vue frontale ou trois-quarts ; pas sprite latéral animé. Corps et équipement fusionnés dans cette illustration.</x:v>
      </x:c>
    </x:row>
    <x:row r="2885" ht="28" customHeight="1">
      <x:c r="A2885" s="4" t="str">
        <x:v>v4-membre-darkjungle-gardienne-v4</x:v>
      </x:c>
      <x:c r="B2885" s="4" t="str">
        <x:v>PNJ</x:v>
      </x:c>
      <x:c r="C2885" s="4" t="str">
        <x:v>Refuge des Veilleurs</x:v>
      </x:c>
      <x:c r="D2885" s="4" t="str">
        <x:v>Membre Darkjungle Gardienne</x:v>
      </x:c>
      <x:c r="E2885" s="4" t="str">
        <x:v>V4 / tribes-v37-V4</x:v>
      </x:c>
      <x:c r="F2885" s="27" t="str">
        <x:v>Galerie uniquement</x:v>
      </x:c>
      <x:c r="G2885" s="4" t="str">
        <x:v>Oui</x:v>
      </x:c>
      <x:c r="H2885" s="4" t="str">
        <x:v>Oui</x:v>
      </x:c>
      <x:c r="I2885" s="4" t="str">
        <x:v>Non</x:v>
      </x:c>
      <x:c r="J2885" s="4" t="str">
        <x:v>Non</x:v>
      </x:c>
      <x:c r="K2885" s="4" t="n">
        <x:v>0</x:v>
      </x:c>
      <x:c r="L2885" s="4" t="str">
        <x:v>WebP</x:v>
      </x:c>
      <x:c r="M2885" s="4" t="str">
        <x:v>v4-membre-darkjungle-gardienne-v4</x:v>
      </x:c>
      <x:c r="N2885" s="48" t="str">
        <x:v>https://github.com/darknigthmare/yautja-la-longue-chasse/blob/536ac53335e440747f6eccedd2cd757d1f817a99/public/game/assets/v37/tribes/v4/membre-darkjungle-gardienne-v4--8d7b17f40cd3b1f9.webp</x:v>
      </x:c>
      <x:c r="O2885" s="48" t="str">
        <x:v>https://github.com/darknigthmare/yautja-la-longue-chasse/blob/536ac53335e440747f6eccedd2cd757d1f817a99/app/game/tribeArtV37.json</x:v>
      </x:c>
      <x:c r="P2885" s="4" t="str">
        <x:v>public/game/assets/v37/tribes/v4/membre-darkjungle-gardienne-v4--8d7b17f40cd3b1f9.webp</x:v>
      </x:c>
      <x:c r="Q2885" s="4" t="str">
        <x:v>8d7b17f40cd3b1f92fee399826967d24276c9906fec9cc5e00fb2adbad78d60d</x:v>
      </x:c>
      <x:c r="R2885" s="4" t="str">
        <x:v>2adc25034f736c198955c9094398fbb3e3471079</x:v>
      </x:c>
      <x:c r="S2885" s="4" t="str">
        <x:v>app/game/tribeArtV37.json # /assets/196</x:v>
      </x:c>
      <x:c r="T2885" s="4"/>
      <x:c r="U2885" s="4"/>
      <x:c r="V2885" s="4" t="str">
        <x:v>Membre original statique en pied, vue frontale ou trois-quarts ; pas sprite latéral animé. Corps et équipement fusionnés dans cette illustration.</x:v>
      </x:c>
    </x:row>
    <x:row r="2886" ht="28" customHeight="1">
      <x:c r="A2886" s="4" t="str">
        <x:v>v4-membre-darkjungle-sentinelle-v4</x:v>
      </x:c>
      <x:c r="B2886" s="4" t="str">
        <x:v>PNJ</x:v>
      </x:c>
      <x:c r="C2886" s="4" t="str">
        <x:v>Refuge des Veilleurs</x:v>
      </x:c>
      <x:c r="D2886" s="4" t="str">
        <x:v>Membre Darkjungle Sentinelle</x:v>
      </x:c>
      <x:c r="E2886" s="4" t="str">
        <x:v>V4 / tribes-v37-V4</x:v>
      </x:c>
      <x:c r="F2886" s="27" t="str">
        <x:v>Galerie uniquement</x:v>
      </x:c>
      <x:c r="G2886" s="4" t="str">
        <x:v>Oui</x:v>
      </x:c>
      <x:c r="H2886" s="4" t="str">
        <x:v>Oui</x:v>
      </x:c>
      <x:c r="I2886" s="4" t="str">
        <x:v>Non</x:v>
      </x:c>
      <x:c r="J2886" s="4" t="str">
        <x:v>Non</x:v>
      </x:c>
      <x:c r="K2886" s="4" t="n">
        <x:v>0</x:v>
      </x:c>
      <x:c r="L2886" s="4" t="str">
        <x:v>WebP</x:v>
      </x:c>
      <x:c r="M2886" s="4" t="str">
        <x:v>v4-membre-darkjungle-sentinelle-v4</x:v>
      </x:c>
      <x:c r="N2886" s="48" t="str">
        <x:v>https://github.com/darknigthmare/yautja-la-longue-chasse/blob/536ac53335e440747f6eccedd2cd757d1f817a99/public/game/assets/v37/tribes/v4/membre-darkjungle-sentinelle-v4--b54f74cb2cf8b146.webp</x:v>
      </x:c>
      <x:c r="O2886" s="48" t="str">
        <x:v>https://github.com/darknigthmare/yautja-la-longue-chasse/blob/536ac53335e440747f6eccedd2cd757d1f817a99/app/game/tribeArtV37.json</x:v>
      </x:c>
      <x:c r="P2886" s="4" t="str">
        <x:v>public/game/assets/v37/tribes/v4/membre-darkjungle-sentinelle-v4--b54f74cb2cf8b146.webp</x:v>
      </x:c>
      <x:c r="Q2886" s="4" t="str">
        <x:v>b54f74cb2cf8b1460ae642055b58ba2c8d1382617d902317e6ab8e6080796ca5</x:v>
      </x:c>
      <x:c r="R2886" s="4" t="str">
        <x:v>cb286c2ab522d642161794527211a70e276ff057</x:v>
      </x:c>
      <x:c r="S2886" s="4" t="str">
        <x:v>app/game/tribeArtV37.json # /assets/197</x:v>
      </x:c>
      <x:c r="T2886" s="4"/>
      <x:c r="U2886" s="4"/>
      <x:c r="V2886" s="4" t="str">
        <x:v>Membre original statique en pied, vue frontale ou trois-quarts ; pas sprite latéral animé. Corps et équipement fusionnés dans cette illustration.</x:v>
      </x:c>
    </x:row>
    <x:row r="2887" ht="28" customHeight="1">
      <x:c r="A2887" s="4" t="str">
        <x:v>v4-membre-darkjungle-tisseur-v4</x:v>
      </x:c>
      <x:c r="B2887" s="4" t="str">
        <x:v>PNJ</x:v>
      </x:c>
      <x:c r="C2887" s="4" t="str">
        <x:v>Refuge des Veilleurs</x:v>
      </x:c>
      <x:c r="D2887" s="4" t="str">
        <x:v>Membre Darkjungle Tisseur</x:v>
      </x:c>
      <x:c r="E2887" s="4" t="str">
        <x:v>V4 / tribes-v37-V4</x:v>
      </x:c>
      <x:c r="F2887" s="27" t="str">
        <x:v>Galerie uniquement</x:v>
      </x:c>
      <x:c r="G2887" s="4" t="str">
        <x:v>Oui</x:v>
      </x:c>
      <x:c r="H2887" s="4" t="str">
        <x:v>Oui</x:v>
      </x:c>
      <x:c r="I2887" s="4" t="str">
        <x:v>Non</x:v>
      </x:c>
      <x:c r="J2887" s="4" t="str">
        <x:v>Non</x:v>
      </x:c>
      <x:c r="K2887" s="4" t="n">
        <x:v>0</x:v>
      </x:c>
      <x:c r="L2887" s="4" t="str">
        <x:v>WebP</x:v>
      </x:c>
      <x:c r="M2887" s="4" t="str">
        <x:v>v4-membre-darkjungle-tisseur-v4</x:v>
      </x:c>
      <x:c r="N2887" s="48" t="str">
        <x:v>https://github.com/darknigthmare/yautja-la-longue-chasse/blob/536ac53335e440747f6eccedd2cd757d1f817a99/public/game/assets/v37/tribes/v4/membre-darkjungle-tisseur-v4--630767c9b9e0c407.webp</x:v>
      </x:c>
      <x:c r="O2887" s="48" t="str">
        <x:v>https://github.com/darknigthmare/yautja-la-longue-chasse/blob/536ac53335e440747f6eccedd2cd757d1f817a99/app/game/tribeArtV37.json</x:v>
      </x:c>
      <x:c r="P2887" s="4" t="str">
        <x:v>public/game/assets/v37/tribes/v4/membre-darkjungle-tisseur-v4--630767c9b9e0c407.webp</x:v>
      </x:c>
      <x:c r="Q2887" s="4" t="str">
        <x:v>630767c9b9e0c4079dc9c88788d01faaa9e243aab0003fa48d114cfd6df3e2de</x:v>
      </x:c>
      <x:c r="R2887" s="4" t="str">
        <x:v>dc2feea0b4de33af4647fb646a209e887aac5829</x:v>
      </x:c>
      <x:c r="S2887" s="4" t="str">
        <x:v>app/game/tribeArtV37.json # /assets/198</x:v>
      </x:c>
      <x:c r="T2887" s="4"/>
      <x:c r="U2887" s="4"/>
      <x:c r="V2887" s="4" t="str">
        <x:v>Membre original statique en pied, vue frontale ou trois-quarts ; pas sprite latéral animé. Corps et équipement fusionnés dans cette illustration.</x:v>
      </x:c>
    </x:row>
    <x:row r="2888" ht="28" customHeight="1">
      <x:c r="A2888" s="4" t="str">
        <x:v>v4-membre-darkjungle-chasseuse-v4</x:v>
      </x:c>
      <x:c r="B2888" s="4" t="str">
        <x:v>PNJ</x:v>
      </x:c>
      <x:c r="C2888" s="4" t="str">
        <x:v>Refuge des Veilleurs</x:v>
      </x:c>
      <x:c r="D2888" s="4" t="str">
        <x:v>Membre Darkjungle Chasseuse</x:v>
      </x:c>
      <x:c r="E2888" s="4" t="str">
        <x:v>V4 / tribes-v37-V4</x:v>
      </x:c>
      <x:c r="F2888" s="27" t="str">
        <x:v>Galerie uniquement</x:v>
      </x:c>
      <x:c r="G2888" s="4" t="str">
        <x:v>Oui</x:v>
      </x:c>
      <x:c r="H2888" s="4" t="str">
        <x:v>Oui</x:v>
      </x:c>
      <x:c r="I2888" s="4" t="str">
        <x:v>Non</x:v>
      </x:c>
      <x:c r="J2888" s="4" t="str">
        <x:v>Non</x:v>
      </x:c>
      <x:c r="K2888" s="4" t="n">
        <x:v>0</x:v>
      </x:c>
      <x:c r="L2888" s="4" t="str">
        <x:v>WebP</x:v>
      </x:c>
      <x:c r="M2888" s="4" t="str">
        <x:v>v4-membre-darkjungle-chasseuse-v4</x:v>
      </x:c>
      <x:c r="N2888" s="48" t="str">
        <x:v>https://github.com/darknigthmare/yautja-la-longue-chasse/blob/536ac53335e440747f6eccedd2cd757d1f817a99/public/game/assets/v37/tribes/v4/membre-darkjungle-chasseuse-v4--2338d4f6556a290e.webp</x:v>
      </x:c>
      <x:c r="O2888" s="48" t="str">
        <x:v>https://github.com/darknigthmare/yautja-la-longue-chasse/blob/536ac53335e440747f6eccedd2cd757d1f817a99/app/game/tribeArtV37.json</x:v>
      </x:c>
      <x:c r="P2888" s="4" t="str">
        <x:v>public/game/assets/v37/tribes/v4/membre-darkjungle-chasseuse-v4--2338d4f6556a290e.webp</x:v>
      </x:c>
      <x:c r="Q2888" s="4" t="str">
        <x:v>2338d4f6556a290e17764680b8055e81f004e53aef8ac39739cbea43658291ae</x:v>
      </x:c>
      <x:c r="R2888" s="4" t="str">
        <x:v>2d5eff2def313c39ad127c0511ac4854f918abac</x:v>
      </x:c>
      <x:c r="S2888" s="4" t="str">
        <x:v>app/game/tribeArtV37.json # /assets/199</x:v>
      </x:c>
      <x:c r="T2888" s="4"/>
      <x:c r="U2888" s="4"/>
      <x:c r="V2888" s="4" t="str">
        <x:v>Membre original statique en pied, vue frontale ou trois-quarts ; pas sprite latéral animé. Corps et équipement fusionnés dans cette illustration.</x:v>
      </x:c>
    </x:row>
  </x:sheetData>
  <x:mergeCells>
    <x:mergeCell ref="A2:G2"/>
    <x:mergeCell ref="A3:G3"/>
  </x:mergeCells>
  <x:pageMargins left="0.7" right="0.7" top="0.75" bottom="0.75" header="0.3" footer="0.3"/>
  <x:tableParts count="1">
    <x:tablePart xmlns:r="http://schemas.openxmlformats.org/officeDocument/2006/relationships" r:id="Rb7cabf9b86de4707"/>
  </x:tableParts>
</x:worksheet>
</file>

<file path=xl/worksheets/sheet5.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57" hidden="0" customWidth="1"/>
    <x:col min="2" max="2" width="29" hidden="0" customWidth="1"/>
    <x:col min="3" max="3" width="15" hidden="0" customWidth="1"/>
    <x:col min="4" max="4" width="10" hidden="0" customWidth="1"/>
    <x:col min="5" max="5" width="14" hidden="0" customWidth="1"/>
    <x:col min="6" max="6" width="78" hidden="0" customWidth="1"/>
    <x:col min="7" max="7" width="25" hidden="0" customWidth="1"/>
    <x:col min="8" max="8" width="100" hidden="0" customWidth="1"/>
    <x:col min="9" max="9" width="69" hidden="0" customWidth="1"/>
    <x:col min="10" max="10" width="42" hidden="0" customWidth="1"/>
    <x:col min="11" max="11" width="42" hidden="0" customWidth="1"/>
    <x:col min="12" max="12" width="100" hidden="0" customWidth="1"/>
  </x:cols>
  <x:sheetData>
    <x:row r="1" ht="24" customHeight="1">
      <x:c r="A1" s="4"/>
      <x:c r="B1" s="4"/>
      <x:c r="C1" s="4"/>
      <x:c r="D1" s="4"/>
      <x:c r="E1" s="4"/>
      <x:c r="F1" s="4"/>
      <x:c r="G1" s="4"/>
      <x:c r="H1" s="4"/>
      <x:c r="I1" s="4"/>
      <x:c r="J1" s="4"/>
      <x:c r="K1" s="4"/>
      <x:c r="L1" s="4"/>
    </x:row>
    <x:row r="2" ht="30" customHeight="1">
      <x:c r="A2" s="7" t="str">
        <x:v>Yautja — les autres classeurs du projet</x:v>
      </x:c>
      <x:c r="B2" s="4"/>
      <x:c r="C2" s="4"/>
      <x:c r="D2" s="4"/>
      <x:c r="E2" s="4"/>
      <x:c r="F2" s="4"/>
      <x:c r="G2" s="4"/>
      <x:c r="H2" s="4"/>
      <x:c r="I2" s="4"/>
      <x:c r="J2" s="4"/>
      <x:c r="K2" s="4"/>
      <x:c r="L2" s="4"/>
    </x:row>
    <x:row r="3" ht="34" customHeight="1">
      <x:c r="A3" s="10" t="str">
        <x:v>9 classeurs distincts disponibles : 7 déjà dans main et 2 originaux récupérés. Les 19 lignes retracent aussi les copies, pertes et fichiers identifiés mais inaccessibles.</x:v>
      </x:c>
      <x:c r="B3" s="4"/>
      <x:c r="C3" s="4"/>
      <x:c r="D3" s="4"/>
      <x:c r="E3" s="4"/>
      <x:c r="F3" s="4"/>
      <x:c r="G3" s="4"/>
      <x:c r="H3" s="4"/>
      <x:c r="I3" s="4"/>
      <x:c r="J3" s="4"/>
      <x:c r="K3" s="4"/>
      <x:c r="L3" s="4"/>
    </x:row>
    <x:row r="4" ht="24" customHeight="1">
      <x:c r="A4" s="4"/>
      <x:c r="B4" s="4"/>
      <x:c r="C4" s="4"/>
      <x:c r="D4" s="4"/>
      <x:c r="E4" s="4"/>
      <x:c r="F4" s="4"/>
      <x:c r="G4" s="4"/>
      <x:c r="H4" s="4"/>
      <x:c r="I4" s="4"/>
      <x:c r="J4" s="4"/>
      <x:c r="K4" s="4"/>
      <x:c r="L4" s="4"/>
    </x:row>
    <x:row r="5" ht="24" customHeight="1">
      <x:c r="A5" s="4"/>
      <x:c r="B5" s="4"/>
      <x:c r="C5" s="4"/>
      <x:c r="D5" s="4"/>
      <x:c r="E5" s="4"/>
      <x:c r="F5" s="4"/>
      <x:c r="G5" s="4"/>
      <x:c r="H5" s="4"/>
      <x:c r="I5" s="4"/>
      <x:c r="J5" s="4"/>
      <x:c r="K5" s="4"/>
      <x:c r="L5" s="4"/>
    </x:row>
    <x:row r="6" ht="34" customHeight="1">
      <x:c r="A6" s="21" t="str">
        <x:v>Classeur</x:v>
      </x:c>
      <x:c r="B6" s="21" t="str">
        <x:v>État</x:v>
      </x:c>
      <x:c r="C6" s="21" t="str">
        <x:v>Provenance</x:v>
      </x:c>
      <x:c r="D6" s="21" t="str">
        <x:v>Onglets</x:v>
      </x:c>
      <x:c r="E6" s="21" t="str">
        <x:v>Octets</x:v>
      </x:c>
      <x:c r="F6" s="21" t="str">
        <x:v>Emplacement dans le dépôt</x:v>
      </x:c>
      <x:c r="G6" s="21" t="str">
        <x:v>Source</x:v>
      </x:c>
      <x:c r="H6" s="21" t="str">
        <x:v>Preuve / contexte</x:v>
      </x:c>
      <x:c r="I6" s="21" t="str">
        <x:v>SHA256 des octets récupérés</x:v>
      </x:c>
      <x:c r="J6" s="21" t="str">
        <x:v>Identifiant source</x:v>
      </x:c>
      <x:c r="K6" s="21" t="str">
        <x:v>Copie de</x:v>
      </x:c>
      <x:c r="L6" s="21" t="str">
        <x:v>Liste des onglets</x:v>
      </x:c>
    </x:row>
    <x:row r="7" ht="54" customHeight="1">
      <x:c r="A7" s="27" t="str">
        <x:v>catalogue_yautja_tous_medias.xlsx</x:v>
      </x:c>
      <x:c r="B7" s="27" t="str">
        <x:v>Déjà dans main</x:v>
      </x:c>
      <x:c r="C7" s="4" t="str">
        <x:v>github</x:v>
      </x:c>
      <x:c r="D7" s="36" t="n">
        <x:v>12</x:v>
      </x:c>
      <x:c r="E7" s="36" t="n">
        <x:v>62111</x:v>
      </x:c>
      <x:c r="F7" s="4" t="str">
        <x:v>art-source/v6/catalogue/catalogue_yautja_tous_medias.xlsx</x:v>
      </x:c>
      <x:c r="G7" s="48" t="str">
        <x:v>https://github.com/darknigthmare/yautja-la-longue-chasse/blob/536ac53335e440747f6eccedd2cd757d1f817a99/art-source/v6/catalogue/catalogue_yautja_tous_medias.xlsx</x:v>
      </x:c>
      <x:c r="H7" s="27" t="str">
        <x:v>Classeur déjà suivi dans le dépôt yautja-la-longue-chasse à la révision main auditée 536ac53335e440747f6eccedd2cd757d1f817a99.</x:v>
      </x:c>
      <x:c r="I7" s="4" t="str">
        <x:v>6b696cabe94f0821f4bc02a1587ca5782789ffcc58ad52339626cc173515e68e</x:v>
      </x:c>
      <x:c r="J7" s="4" t="str">
        <x:v>7d0ba92afcffe3f3cc1b54c26c5a47178214c196</x:v>
      </x:c>
      <x:c r="K7" s="4"/>
      <x:c r="L7" s="4" t="str">
        <x:v>Synthèse | Index maître | Films &amp; animation | Jeux vidéo | Comics &amp; romans | Kenner | NECA | Fan-films | Alias &amp; doublons | Clans &amp; classes | Exclusions | Sources</x:v>
      </x:c>
    </x:row>
    <x:row r="8" ht="54" customHeight="1">
      <x:c r="A8" s="27" t="str">
        <x:v>THE_PIT_STAGES_V60_SUIVI.xlsx</x:v>
      </x:c>
      <x:c r="B8" s="27" t="str">
        <x:v>Déjà dans main</x:v>
      </x:c>
      <x:c r="C8" s="4" t="str">
        <x:v>github</x:v>
      </x:c>
      <x:c r="D8" s="36" t="n">
        <x:v>2</x:v>
      </x:c>
      <x:c r="E8" s="36" t="n">
        <x:v>35380</x:v>
      </x:c>
      <x:c r="F8" s="4" t="str">
        <x:v>docs/THE_PIT_STAGES_V60_SUIVI.xlsx</x:v>
      </x:c>
      <x:c r="G8" s="48" t="str">
        <x:v>https://github.com/darknigthmare/yautja-la-longue-chasse/blob/536ac53335e440747f6eccedd2cd757d1f817a99/docs/THE_PIT_STAGES_V60_SUIVI.xlsx</x:v>
      </x:c>
      <x:c r="H8" s="27" t="str">
        <x:v>Classeur déjà suivi dans le dépôt yautja-la-longue-chasse à la révision main auditée 536ac53335e440747f6eccedd2cd757d1f817a99.</x:v>
      </x:c>
      <x:c r="I8" s="4" t="str">
        <x:v>d1ef8866b4cd94e5e90130efe8ed62a6c099dc0093215bd17348ff25c946ef04</x:v>
      </x:c>
      <x:c r="J8" s="4" t="str">
        <x:v>43e91a4a4a21aec381d9b28288be4fbe1f8c6434</x:v>
      </x:c>
      <x:c r="K8" s="4"/>
      <x:c r="L8" s="4" t="str">
        <x:v>Stages | Animations</x:v>
      </x:c>
    </x:row>
    <x:row r="9" ht="54" customHeight="1">
      <x:c r="A9" s="27" t="str">
        <x:v>THE_PIT_STAGES_V61_SUIVI.xlsx</x:v>
      </x:c>
      <x:c r="B9" s="27" t="str">
        <x:v>Déjà dans main</x:v>
      </x:c>
      <x:c r="C9" s="4" t="str">
        <x:v>github</x:v>
      </x:c>
      <x:c r="D9" s="36" t="n">
        <x:v>2</x:v>
      </x:c>
      <x:c r="E9" s="36" t="n">
        <x:v>14262</x:v>
      </x:c>
      <x:c r="F9" s="4" t="str">
        <x:v>docs/THE_PIT_STAGES_V61_SUIVI.xlsx</x:v>
      </x:c>
      <x:c r="G9" s="48" t="str">
        <x:v>https://github.com/darknigthmare/yautja-la-longue-chasse/blob/536ac53335e440747f6eccedd2cd757d1f817a99/docs/THE_PIT_STAGES_V61_SUIVI.xlsx</x:v>
      </x:c>
      <x:c r="H9" s="27" t="str">
        <x:v>Classeur déjà suivi dans le dépôt yautja-la-longue-chasse à la révision main auditée 536ac53335e440747f6eccedd2cd757d1f817a99.</x:v>
      </x:c>
      <x:c r="I9" s="4" t="str">
        <x:v>5dd113dfb7cb40f3517ba4f1081bd1ece977a9fba3e9cedc01de87835effd2e6</x:v>
      </x:c>
      <x:c r="J9" s="4" t="str">
        <x:v>72ffaac37e93cabcbb2e927a13723c2df0255091</x:v>
      </x:c>
      <x:c r="K9" s="4"/>
      <x:c r="L9" s="4" t="str">
        <x:v>AnimationsV61 | Resteclasseur</x:v>
      </x:c>
    </x:row>
    <x:row r="10" ht="54" customHeight="1">
      <x:c r="A10" s="27" t="str">
        <x:v>THE_PIT_V62_SUIVI.xlsx</x:v>
      </x:c>
      <x:c r="B10" s="27" t="str">
        <x:v>Déjà dans main</x:v>
      </x:c>
      <x:c r="C10" s="4" t="str">
        <x:v>github</x:v>
      </x:c>
      <x:c r="D10" s="36" t="n">
        <x:v>3</x:v>
      </x:c>
      <x:c r="E10" s="36" t="n">
        <x:v>29389</x:v>
      </x:c>
      <x:c r="F10" s="4" t="str">
        <x:v>docs/THE_PIT_V62_SUIVI.xlsx</x:v>
      </x:c>
      <x:c r="G10" s="48" t="str">
        <x:v>https://github.com/darknigthmare/yautja-la-longue-chasse/blob/536ac53335e440747f6eccedd2cd757d1f817a99/docs/THE_PIT_V62_SUIVI.xlsx</x:v>
      </x:c>
      <x:c r="H10" s="27" t="str">
        <x:v>Classeur déjà suivi dans le dépôt yautja-la-longue-chasse à la révision main auditée 536ac53335e440747f6eccedd2cd757d1f817a99.</x:v>
      </x:c>
      <x:c r="I10" s="4" t="str">
        <x:v>c7c9986d872faf0cbc8398e697a28b9eae57328989fb09eed2881c431c1b57bb</x:v>
      </x:c>
      <x:c r="J10" s="4" t="str">
        <x:v>eb69e2b18925e1f1d568662368b731036b75fb71</x:v>
      </x:c>
      <x:c r="K10" s="4"/>
      <x:c r="L10" s="4" t="str">
        <x:v>LotV62 | CombattantsV54 | Resteclasseur</x:v>
      </x:c>
    </x:row>
    <x:row r="11" ht="54" customHeight="1">
      <x:c r="A11" s="27" t="str">
        <x:v>THE_PIT_V63_SUIVI.xlsx</x:v>
      </x:c>
      <x:c r="B11" s="27" t="str">
        <x:v>Déjà dans main</x:v>
      </x:c>
      <x:c r="C11" s="4" t="str">
        <x:v>github</x:v>
      </x:c>
      <x:c r="D11" s="36" t="n">
        <x:v>5</x:v>
      </x:c>
      <x:c r="E11" s="36" t="n">
        <x:v>56229</x:v>
      </x:c>
      <x:c r="F11" s="4" t="str">
        <x:v>docs/THE_PIT_V63_SUIVI.xlsx</x:v>
      </x:c>
      <x:c r="G11" s="48" t="str">
        <x:v>https://github.com/darknigthmare/yautja-la-longue-chasse/blob/536ac53335e440747f6eccedd2cd757d1f817a99/docs/THE_PIT_V63_SUIVI.xlsx</x:v>
      </x:c>
      <x:c r="H11" s="27" t="str">
        <x:v>Classeur déjà suivi dans le dépôt yautja-la-longue-chasse à la révision main auditée 536ac53335e440747f6eccedd2cd757d1f817a99.</x:v>
      </x:c>
      <x:c r="I11" s="4" t="str">
        <x:v>192b168456091239e65939b99c4630de791cfaca4f33f61a1c6a8a032fc9c7af</x:v>
      </x:c>
      <x:c r="J11" s="4" t="str">
        <x:v>ec69b3e85be87aa5068296666336fd13b204ef07</x:v>
      </x:c>
      <x:c r="K11" s="4"/>
      <x:c r="L11" s="4" t="str">
        <x:v>LotV62 | CombattantsV54 | Resteclasseur | LotV63 | StagesV54</x:v>
      </x:c>
    </x:row>
    <x:row r="12" ht="54" customHeight="1">
      <x:c r="A12" s="27" t="str">
        <x:v>YAUTJA_V100_SUIVI.xlsx</x:v>
      </x:c>
      <x:c r="B12" s="27" t="str">
        <x:v>Déjà dans main</x:v>
      </x:c>
      <x:c r="C12" s="4" t="str">
        <x:v>github</x:v>
      </x:c>
      <x:c r="D12" s="36" t="n">
        <x:v>27</x:v>
      </x:c>
      <x:c r="E12" s="36" t="n">
        <x:v>1859240</x:v>
      </x:c>
      <x:c r="F12" s="4" t="str">
        <x:v>docs/YAUTJA_V100_SUIVI.xlsx</x:v>
      </x:c>
      <x:c r="G12" s="48" t="str">
        <x:v>https://github.com/darknigthmare/yautja-la-longue-chasse/blob/536ac53335e440747f6eccedd2cd757d1f817a99/docs/YAUTJA_V100_SUIVI.xlsx</x:v>
      </x:c>
      <x:c r="H12" s="27" t="str">
        <x:v>Classeur déjà suivi dans le dépôt yautja-la-longue-chasse à la révision main auditée 536ac53335e440747f6eccedd2cd757d1f817a99.</x:v>
      </x:c>
      <x:c r="I12" s="4" t="str">
        <x:v>236fa1af1ccdbc5f1bd80a804d86561a1c2aab85262a4c914a5776d327b896f9</x:v>
      </x:c>
      <x:c r="J12" s="4" t="str">
        <x:v>024059e8912c5f36f3341446d807897c2f86f357</x:v>
      </x:c>
      <x:c r="K12" s="4"/>
      <x:c r="L12" s="4" t="str">
        <x:v>LotV62 | CombattantsV54 | Resteclasseur | LotV63 | StagesV54 | SyntheseV99 | ChantiersV99 | SourcesV99 | PlanetesV99 | OuvragesV6 | PitOuvertV99 | StagesOuvertsV99 | ValidationsV99 | EntreesV99 | JournalV99 | SyntheseV100 | ChantiersV100 | AnimationsV100 | OrientationsV100 | ContactsV100 | PlanetesV100 | OuvragesV100 | PitOuvertV100 | SourcesV100 | ValidationsV100 | EntreesV100 | JournalV100</x:v>
      </x:c>
    </x:row>
    <x:row r="13" ht="54" customHeight="1">
      <x:c r="A13" s="27" t="str">
        <x:v>YAUTJA_V99_SUIVI.xlsx</x:v>
      </x:c>
      <x:c r="B13" s="27" t="str">
        <x:v>Déjà dans main</x:v>
      </x:c>
      <x:c r="C13" s="4" t="str">
        <x:v>github</x:v>
      </x:c>
      <x:c r="D13" s="36" t="n">
        <x:v>15</x:v>
      </x:c>
      <x:c r="E13" s="36" t="n">
        <x:v>1130515</x:v>
      </x:c>
      <x:c r="F13" s="4" t="str">
        <x:v>docs/YAUTJA_V99_SUIVI.xlsx</x:v>
      </x:c>
      <x:c r="G13" s="48" t="str">
        <x:v>https://github.com/darknigthmare/yautja-la-longue-chasse/blob/536ac53335e440747f6eccedd2cd757d1f817a99/docs/YAUTJA_V99_SUIVI.xlsx</x:v>
      </x:c>
      <x:c r="H13" s="27" t="str">
        <x:v>Classeur déjà suivi dans le dépôt yautja-la-longue-chasse à la révision main auditée 536ac53335e440747f6eccedd2cd757d1f817a99.</x:v>
      </x:c>
      <x:c r="I13" s="4" t="str">
        <x:v>53116e8f0fe10867702cccdb2d7bf2c8bbc5baa7c6a9c528085c12f780392a15</x:v>
      </x:c>
      <x:c r="J13" s="4" t="str">
        <x:v>43c30b9a73a11566f48e77c36c543e746fc872b1</x:v>
      </x:c>
      <x:c r="K13" s="4"/>
      <x:c r="L13" s="4" t="str">
        <x:v>LotV62 | CombattantsV54 | Resteclasseur | LotV63 | StagesV54 | SyntheseV99 | ChantiersV99 | SourcesV99 | PlanetesV99 | OuvragesV6 | PitOuvertV99 | StagesOuvertsV99 | ValidationsV99 | EntreesV99 | JournalV99</x:v>
      </x:c>
    </x:row>
    <x:row r="14" ht="54" customHeight="1">
      <x:c r="A14" s="27" t="str">
        <x:v>Yautja_V6_Bible_Cumulative_et_Dialogues.xlsx</x:v>
      </x:c>
      <x:c r="B14" s="27" t="str">
        <x:v>Récupéré — original vérifié</x:v>
      </x:c>
      <x:c r="C14" s="4" t="str">
        <x:v>google-drive</x:v>
      </x:c>
      <x:c r="D14" s="36" t="n">
        <x:v>139</x:v>
      </x:c>
      <x:c r="E14" s="36" t="n">
        <x:v>2101543</x:v>
      </x:c>
      <x:c r="F14" s="4" t="str">
        <x:v>docs/suivi-production/classeurs/Yautja_V6_Bible_Cumulative_et_Dialogues.xlsx</x:v>
      </x:c>
      <x:c r="G14" s="48" t="str">
        <x:v>https://docs.google.com/spreadsheets/d/1kBa26-IY91k3uKughLaanIzUa57ZYAU3/edit</x:v>
      </x:c>
      <x:c r="H14" s="27" t="str">
        <x:v>Fichier Excel original dans Yautja The games / La Longue Chasse - Bible de conception et extensions. Les archives V5/V6 confirment le même contenu binaire.</x:v>
      </x:c>
      <x:c r="I14" s="4" t="str">
        <x:v>87ad5d1a6eaf49f2908a4457ef3f97b8f34db481a24bbc121d2e924559b19183</x:v>
      </x:c>
      <x:c r="J14" s="4" t="str">
        <x:v>1kBa26-IY91k3uKughLaanIzUa57ZYAU3</x:v>
      </x:c>
      <x:c r="K14" s="4"/>
      <x:c r="L14"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 | Lire dialogues V6 | Scènes de dialogue V6 | Répliques V6 | Choix et actions V6 | Variantes V6 | Réactions et gestes V6 | Voix V6 | Mise en scène V6 | Références de lore V6 | Couverture V6</x:v>
      </x:c>
    </x:row>
    <x:row r="15" ht="54" customHeight="1">
      <x:c r="A15" s="27" t="str">
        <x:v>Yautja_V5_Bible_Reconstituee_et_Extensions.xlsx</x:v>
      </x:c>
      <x:c r="B15" s="27" t="str">
        <x:v>Récupéré — original vérifié</x:v>
      </x:c>
      <x:c r="C15" s="4" t="str">
        <x:v>google-drive</x:v>
      </x:c>
      <x:c r="D15" s="36" t="n">
        <x:v>129</x:v>
      </x:c>
      <x:c r="E15" s="36" t="n">
        <x:v>1107914</x:v>
      </x:c>
      <x:c r="F15" s="4" t="str">
        <x:v>docs/suivi-production/classeurs/Yautja_V5_Bible_Reconstituee_et_Extensions.xlsx</x:v>
      </x:c>
      <x:c r="G15" s="48" t="str">
        <x:v>https://docs.google.com/spreadsheets/d/13eEqRxEUTiTEGAkKE4RyTcrrw2it9XRz/edit</x:v>
      </x:c>
      <x:c r="H15" s="27" t="str">
        <x:v>Fichier Excel original dans Yautja The games / La Longue Chasse - Bible de conception et extensions. Les archives V5/V6 confirment le même contenu binaire.</x:v>
      </x:c>
      <x:c r="I15" s="4" t="str">
        <x:v>f4f604a407cff43be6b2e96896dc18fd8d8a0e5f901fc634e8d777f65818c71f</x:v>
      </x:c>
      <x:c r="J15" s="4" t="str">
        <x:v>13eEqRxEUTiTEGAkKE4RyTcrrw2it9XRz</x:v>
      </x:c>
      <x:c r="K15" s="4"/>
      <x:c r="L15"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x:v>
      </x:c>
    </x:row>
    <x:row r="16" ht="54" customHeight="1">
      <x:c r="A16" s="27" t="str">
        <x:v>THE_PIT_BIBLE_COMBATTANTS_STAGES_V54.xlsx</x:v>
      </x:c>
      <x:c r="B16" s="27" t="str">
        <x:v>Identifié — accès bloqué</x:v>
      </x:c>
      <x:c r="C16" s="4" t="str">
        <x:v>library</x:v>
      </x:c>
      <x:c r="D16" s="36"/>
      <x:c r="E16" s="36" t="n">
        <x:v>956067</x:v>
      </x:c>
      <x:c r="F16" s="4"/>
      <x:c r="G16" s="48"/>
      <x:c r="H16" s="27" t="str">
        <x:v>Le classeur est répertorié dans le dossier Library /Yautja The Long Hunt. Le helper officiel de téléchargement échoue avec HTTP 403, y compris après la mise à jour officielle du skill vers 0.1.65. Aucun équivalent trouvé dans Drive ni parmi les 9 branches GitHub exposées et leur historique audité.</x:v>
      </x:c>
      <x:c r="I16" s="4"/>
      <x:c r="J16" s="4" t="str">
        <x:v>libfile_b8591c3cbf208191a2d525f57316d529</x:v>
      </x:c>
      <x:c r="K16" s="4"/>
      <x:c r="L16" s="4"/>
    </x:row>
    <x:row r="17" ht="54" customHeight="1">
      <x:c r="A17" s="27" t="str">
        <x:v>THE_PIT_FINISHERS_ULTRA_COMPLET.xlsx</x:v>
      </x:c>
      <x:c r="B17" s="27" t="str">
        <x:v>Identifié — accès bloqué</x:v>
      </x:c>
      <x:c r="C17" s="4" t="str">
        <x:v>library</x:v>
      </x:c>
      <x:c r="D17" s="36"/>
      <x:c r="E17" s="36" t="n">
        <x:v>613982</x:v>
      </x:c>
      <x:c r="F17" s="4"/>
      <x:c r="G17" s="48"/>
      <x:c r="H17" s="27" t="str">
        <x:v>Le classeur est répertorié dans le dossier Library /Yautja The Long Hunt. Le helper officiel de téléchargement échoue avec HTTP 403, y compris après la mise à jour officielle du skill vers 0.1.65. Aucun équivalent trouvé dans Drive ni parmi les 9 branches GitHub exposées et leur historique audité.</x:v>
      </x:c>
      <x:c r="I17" s="4"/>
      <x:c r="J17" s="4" t="str">
        <x:v>libfile_906df4dd0ff48191914e15039979dca0</x:v>
      </x:c>
      <x:c r="K17" s="4"/>
      <x:c r="L17" s="4"/>
    </x:row>
    <x:row r="18" ht="54" customHeight="1">
      <x:c r="A18" s="27" t="str">
        <x:v>THE_PIT_PLAQUETTES_ANIMATIONS.xlsx</x:v>
      </x:c>
      <x:c r="B18" s="27" t="str">
        <x:v>Identifié — accès bloqué</x:v>
      </x:c>
      <x:c r="C18" s="4" t="str">
        <x:v>library</x:v>
      </x:c>
      <x:c r="D18" s="36"/>
      <x:c r="E18" s="36" t="n">
        <x:v>579189</x:v>
      </x:c>
      <x:c r="F18" s="4"/>
      <x:c r="G18" s="48"/>
      <x:c r="H18" s="27" t="str">
        <x:v>Le classeur est répertorié dans le dossier Library /Yautja The Long Hunt. Le helper officiel de téléchargement échoue avec HTTP 403, y compris après la mise à jour officielle du skill vers 0.1.65. Aucun équivalent trouvé dans Drive ni parmi les 9 branches GitHub exposées et leur historique audité.</x:v>
      </x:c>
      <x:c r="I18" s="4"/>
      <x:c r="J18" s="4" t="str">
        <x:v>libfile_32b1b039eec88191ad17ba83261f0d5e</x:v>
      </x:c>
      <x:c r="K18" s="4"/>
      <x:c r="L18" s="4"/>
    </x:row>
    <x:row r="19" ht="54" customHeight="1">
      <x:c r="A19" s="27" t="str">
        <x:v>catalogue_yautja_tous_medias.xlsx</x:v>
      </x:c>
      <x:c r="B19" s="27" t="str">
        <x:v>Contrepartie Git disponible</x:v>
      </x:c>
      <x:c r="C19" s="4" t="str">
        <x:v>library</x:v>
      </x:c>
      <x:c r="D19" s="36"/>
      <x:c r="E19" s="36" t="n">
        <x:v>62111</x:v>
      </x:c>
      <x:c r="F19" s="4"/>
      <x:c r="G19" s="48"/>
      <x:c r="H19" s="27" t="str">
        <x:v>Même nom et même taille que le catalogue déjà présent dans le dépôt du projet. Le classeur du dépôt est conservé ; la correspondance binaire avec Library ne peut pas être confirmée sans transfert.</x:v>
      </x:c>
      <x:c r="I19" s="4"/>
      <x:c r="J19" s="4" t="str">
        <x:v>libfile_6c532680aa808191b8b208ad3a070c11</x:v>
      </x:c>
      <x:c r="K19" s="4"/>
      <x:c r="L19" s="4"/>
    </x:row>
    <x:row r="20" ht="54" customHeight="1">
      <x:c r="A20" s="27" t="str">
        <x:v>Yautja_V5_Bible_Reconstituee_et_Extensions.xlsx</x:v>
      </x:c>
      <x:c r="B20" s="27" t="str">
        <x:v>Copie identique vérifiée</x:v>
      </x:c>
      <x:c r="C20" s="4" t="str">
        <x:v>google-drive-archive</x:v>
      </x:c>
      <x:c r="D20" s="36" t="n">
        <x:v>129</x:v>
      </x:c>
      <x:c r="E20" s="36" t="n">
        <x:v>1107914</x:v>
      </x:c>
      <x:c r="F20" s="4" t="str">
        <x:v>docs/suivi-production/classeurs/Yautja_V5_Bible_Reconstituee_et_Extensions.xlsx</x:v>
      </x:c>
      <x:c r="G20" s="48" t="str">
        <x:v>https://drive.google.com/file/d/16PiYANv8G_HsQpWb8_ls2ZUtiG2K6DL8/view</x:v>
      </x:c>
      <x:c r="H20" s="27" t="str">
        <x:v>Membre Excel de l’archive complète officielle du dossier La Longue Chasse ; SHA256 identique au fichier Excel direct récupéré.</x:v>
      </x:c>
      <x:c r="I20" s="4" t="str">
        <x:v>f4f604a407cff43be6b2e96896dc18fd8d8a0e5f901fc634e8d777f65818c71f</x:v>
      </x:c>
      <x:c r="J20" s="4" t="str">
        <x:v>16PiYANv8G_HsQpWb8_ls2ZUtiG2K6DL8</x:v>
      </x:c>
      <x:c r="K20" s="4" t="str">
        <x:v>13eEqRxEUTiTEGAkKE4RyTcrrw2it9XRz</x:v>
      </x:c>
      <x:c r="L20"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x:v>
      </x:c>
    </x:row>
    <x:row r="21" ht="54" customHeight="1">
      <x:c r="A21" s="27" t="str">
        <x:v>Yautja_V6_Bible_Cumulative_et_Dialogues.xlsx</x:v>
      </x:c>
      <x:c r="B21" s="27" t="str">
        <x:v>Copie identique vérifiée</x:v>
      </x:c>
      <x:c r="C21" s="4" t="str">
        <x:v>google-drive-archive</x:v>
      </x:c>
      <x:c r="D21" s="36" t="n">
        <x:v>139</x:v>
      </x:c>
      <x:c r="E21" s="36" t="n">
        <x:v>2101543</x:v>
      </x:c>
      <x:c r="F21" s="4" t="str">
        <x:v>docs/suivi-production/classeurs/Yautja_V6_Bible_Cumulative_et_Dialogues.xlsx</x:v>
      </x:c>
      <x:c r="G21" s="48" t="str">
        <x:v>https://drive.google.com/file/d/1v3ZbgU7vZu20WvBAzZh1jnqRR8hj0-tS/view</x:v>
      </x:c>
      <x:c r="H21" s="27" t="str">
        <x:v>Membre Excel de l’archive complète officielle du dossier La Longue Chasse ; SHA256 identique au fichier Excel direct récupéré.</x:v>
      </x:c>
      <x:c r="I21" s="4" t="str">
        <x:v>87ad5d1a6eaf49f2908a4457ef3f97b8f34db481a24bbc121d2e924559b19183</x:v>
      </x:c>
      <x:c r="J21" s="4" t="str">
        <x:v>1v3ZbgU7vZu20WvBAzZh1jnqRR8hj0-tS</x:v>
      </x:c>
      <x:c r="K21" s="4" t="str">
        <x:v>1kBa26-IY91k3uKughLaanIzUa57ZYAU3</x:v>
      </x:c>
      <x:c r="L21"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 | Lire dialogues V6 | Scènes de dialogue V6 | Répliques V6 | Choix et actions V6 | Variantes V6 | Réactions et gestes V6 | Voix V6 | Mise en scène V6 | Références de lore V6 | Couverture V6</x:v>
      </x:c>
    </x:row>
    <x:row r="22" ht="54" customHeight="1">
      <x:c r="A22" s="27" t="str">
        <x:v>Yautja_V5_Bible_Reconstituee_et_Extensions.xlsx</x:v>
      </x:c>
      <x:c r="B22" s="27" t="str">
        <x:v>Copie identique vérifiée</x:v>
      </x:c>
      <x:c r="C22" s="4" t="str">
        <x:v>google-drive-archive</x:v>
      </x:c>
      <x:c r="D22" s="36" t="n">
        <x:v>129</x:v>
      </x:c>
      <x:c r="E22" s="36" t="n">
        <x:v>1107914</x:v>
      </x:c>
      <x:c r="F22" s="4" t="str">
        <x:v>docs/suivi-production/classeurs/Yautja_V5_Bible_Reconstituee_et_Extensions.xlsx</x:v>
      </x:c>
      <x:c r="G22" s="48" t="str">
        <x:v>https://drive.google.com/file/d/1v3ZbgU7vZu20WvBAzZh1jnqRR8hj0-tS/view</x:v>
      </x:c>
      <x:c r="H22" s="27" t="str">
        <x:v>Membre Excel de l’archive complète officielle du dossier La Longue Chasse ; SHA256 identique au fichier Excel direct récupéré.</x:v>
      </x:c>
      <x:c r="I22" s="4" t="str">
        <x:v>f4f604a407cff43be6b2e96896dc18fd8d8a0e5f901fc634e8d777f65818c71f</x:v>
      </x:c>
      <x:c r="J22" s="4" t="str">
        <x:v>1v3ZbgU7vZu20WvBAzZh1jnqRR8hj0-tS</x:v>
      </x:c>
      <x:c r="K22" s="4" t="str">
        <x:v>13eEqRxEUTiTEGAkKE4RyTcrrw2it9XRz</x:v>
      </x:c>
      <x:c r="L22"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x:v>
      </x:c>
    </x:row>
    <x:row r="23" ht="54" customHeight="1">
      <x:c r="A23" s="27" t="str">
        <x:v>Bible Yautja V2 — nom de fichier original non retrouvé</x:v>
      </x:c>
      <x:c r="B23" s="27" t="str">
        <x:v>Perdu — non récupéré</x:v>
      </x:c>
      <x:c r="C23" s="4" t="str">
        <x:v>documented-historical-reference</x:v>
      </x:c>
      <x:c r="D23" s="36"/>
      <x:c r="E23" s="36"/>
      <x:c r="F23" s="4"/>
      <x:c r="G23" s="48" t="str">
        <x:v>https://drive.google.com/file/d/16PiYANv8G_HsQpWb8_ls2ZUtiG2K6DL8/view</x:v>
      </x:c>
      <x:c r="H23" s="27" t="str">
        <x:v>Le guide de reconstruction de V5 documente que les originaux V2–V4 perdus n’ont pas été récupérés à l’identique. Le nom de fichier V2 n’est pas établi.</x:v>
      </x:c>
      <x:c r="I23" s="4"/>
      <x:c r="J23" s="4" t="str">
        <x:v>16PiYANv8G_HsQpWb8_ls2ZUtiG2K6DL8</x:v>
      </x:c>
      <x:c r="K23" s="4"/>
      <x:c r="L23" s="4"/>
    </x:row>
    <x:row r="24" ht="54" customHeight="1">
      <x:c r="A24" s="27" t="str">
        <x:v>Yautja_V3_Guerres_de_Clans_Trois_Modes.xlsx</x:v>
      </x:c>
      <x:c r="B24" s="27" t="str">
        <x:v>Perdu — non récupéré</x:v>
      </x:c>
      <x:c r="C24" s="4" t="str">
        <x:v>documented-historical-reference</x:v>
      </x:c>
      <x:c r="D24" s="36"/>
      <x:c r="E24" s="36"/>
      <x:c r="F24" s="4"/>
      <x:c r="G24" s="48" t="str">
        <x:v>https://drive.google.com/file/d/16PiYANv8G_HsQpWb8_ls2ZUtiG2K6DL8/view</x:v>
      </x:c>
      <x:c r="H24" s="27" t="str">
        <x:v>Nom original cité ligne 4 du builder V4 conservé. Le guide de reconstruction V5 indique que les anciens originaux V2–V4 n’ont pas été récupérés à l’identique.</x:v>
      </x:c>
      <x:c r="I24" s="4"/>
      <x:c r="J24" s="4" t="str">
        <x:v>16PiYANv8G_HsQpWb8_ls2ZUtiG2K6DL8</x:v>
      </x:c>
      <x:c r="K24" s="4"/>
      <x:c r="L24" s="4"/>
    </x:row>
    <x:row r="25" ht="54" customHeight="1">
      <x:c r="A25" s="27" t="str">
        <x:v>Yautja_V4_Bible_Cumulative_Reconstituee.xlsx</x:v>
      </x:c>
      <x:c r="B25" s="27" t="str">
        <x:v>Perdu — non récupéré</x:v>
      </x:c>
      <x:c r="C25" s="4" t="str">
        <x:v>documented-historical-reference</x:v>
      </x:c>
      <x:c r="D25" s="36"/>
      <x:c r="E25" s="36"/>
      <x:c r="F25" s="4"/>
      <x:c r="G25" s="48" t="str">
        <x:v>https://drive.google.com/file/d/16PiYANv8G_HsQpWb8_ls2ZUtiG2K6DL8/view</x:v>
      </x:c>
      <x:c r="H25" s="27" t="str">
        <x:v>Nom de sortie cité ligne 159 du builder V4 conservé. BRIEF_COMMUN.md et le document de continuité V5 rapportent la perte du classeur V4 et de ses JSON ; 105 onglets et 2704 entrées sont un décompte historique, non revérifiable sur les octets absents.</x:v>
      </x:c>
      <x:c r="I25" s="4"/>
      <x:c r="J25" s="4" t="str">
        <x:v>16PiYANv8G_HsQpWb8_ls2ZUtiG2K6DL8</x:v>
      </x:c>
      <x:c r="K25" s="4"/>
      <x:c r="L25" s="4"/>
    </x:row>
  </x:sheetData>
  <x:mergeCells>
    <x:mergeCell ref="A2:E2"/>
    <x:mergeCell ref="A3:E3"/>
  </x:mergeCells>
  <x:conditionalFormatting sqref="B7:B25">
    <x:cfRule type="containsText" dxfId="36" priority="1" operator="containsText" text="Perdu"/>
    <x:cfRule type="containsText" dxfId="37" priority="2" operator="containsText" text="bloqué"/>
    <x:cfRule type="containsText" dxfId="38" priority="3" operator="containsText" text="Récupéré"/>
    <x:cfRule type="containsText" dxfId="39" priority="4" operator="containsText" text="Déjà"/>
  </x:conditionalFormatting>
  <x:pageMargins left="0.7" right="0.7" top="0.75" bottom="0.75" header="0.3" footer="0.3"/>
  <x:tableParts count="1">
    <x:tablePart xmlns:r="http://schemas.openxmlformats.org/officeDocument/2006/relationships" r:id="Ra3b338b6c17a4fe5"/>
  </x:tableParts>
</x:worksheet>
</file>

<file path=xl/worksheets/sheet6.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9" hidden="0" customWidth="1"/>
    <x:col min="2" max="2" width="29" hidden="0" customWidth="1"/>
    <x:col min="3" max="3" width="17" hidden="0" customWidth="1"/>
    <x:col min="4" max="4" width="69" hidden="0" customWidth="1"/>
    <x:col min="5" max="5" width="75" hidden="0" customWidth="1"/>
    <x:col min="6" max="6" width="48" hidden="0" customWidth="1"/>
    <x:col min="7" max="7" width="38" hidden="0" customWidth="1"/>
    <x:col min="8" max="8" width="20" hidden="0" customWidth="1"/>
    <x:col min="9" max="9" width="16" hidden="0" customWidth="1"/>
    <x:col min="10" max="10" width="16" hidden="0" customWidth="1"/>
  </x:cols>
  <x:sheetData>
    <x:row r="1" ht="24" customHeight="1">
      <x:c r="A1" s="4"/>
      <x:c r="B1" s="4"/>
      <x:c r="C1" s="4"/>
      <x:c r="D1" s="4"/>
      <x:c r="E1" s="4"/>
      <x:c r="F1" s="4"/>
      <x:c r="G1" s="4"/>
      <x:c r="H1" s="4"/>
      <x:c r="I1" s="4"/>
      <x:c r="J1" s="4"/>
    </x:row>
    <x:row r="2" ht="30" customHeight="1">
      <x:c r="A2" s="7" t="str">
        <x:v>Yautja — méthode, pertes et contrôles</x:v>
      </x:c>
      <x:c r="B2" s="4"/>
      <x:c r="C2" s="4"/>
      <x:c r="D2" s="4"/>
      <x:c r="E2" s="4"/>
      <x:c r="F2" s="4"/>
      <x:c r="G2" s="4"/>
      <x:c r="H2" s="4"/>
      <x:c r="I2" s="4"/>
      <x:c r="J2" s="4"/>
    </x:row>
    <x:row r="3" ht="34" customHeight="1">
      <x:c r="A3" s="10" t="str">
        <x:v>Cette feuille explique les limites des preuves. Une ancienne présence locale, un brief ou une ligne de registre ne suffisent pas à prouver qu’un fichier est encore disponible.</x:v>
      </x:c>
      <x:c r="B3" s="4"/>
      <x:c r="C3" s="4"/>
      <x:c r="D3" s="4"/>
      <x:c r="E3" s="4"/>
      <x:c r="F3" s="4"/>
      <x:c r="G3" s="4"/>
      <x:c r="H3" s="4"/>
      <x:c r="I3" s="4"/>
      <x:c r="J3" s="4"/>
    </x:row>
    <x:row r="4" ht="24" customHeight="1">
      <x:c r="A4" s="4"/>
      <x:c r="B4" s="4"/>
      <x:c r="C4" s="4"/>
      <x:c r="D4" s="4"/>
      <x:c r="E4" s="4"/>
      <x:c r="F4" s="4"/>
      <x:c r="G4" s="4"/>
      <x:c r="H4" s="4"/>
      <x:c r="I4" s="4"/>
      <x:c r="J4" s="4"/>
    </x:row>
    <x:row r="5" ht="24" customHeight="1">
      <x:c r="A5" s="4"/>
      <x:c r="B5" s="4"/>
      <x:c r="C5" s="4"/>
      <x:c r="D5" s="4"/>
      <x:c r="E5" s="4"/>
      <x:c r="F5" s="4"/>
      <x:c r="G5" s="4"/>
      <x:c r="H5" s="4"/>
      <x:c r="I5" s="4"/>
      <x:c r="J5" s="4"/>
    </x:row>
    <x:row r="6" ht="34" customHeight="1">
      <x:c r="A6" s="21" t="str">
        <x:v>Règles de lecture</x:v>
      </x:c>
      <x:c r="B6" s="21"/>
      <x:c r="C6" s="21"/>
      <x:c r="D6" s="21"/>
      <x:c r="E6" s="21"/>
      <x:c r="F6" s="21"/>
      <x:c r="G6" s="4"/>
      <x:c r="H6" s="4"/>
      <x:c r="I6" s="4"/>
      <x:c r="J6" s="4"/>
    </x:row>
    <x:row r="7" ht="42" customHeight="1">
      <x:c r="A7" s="27" t="str">
        <x:v>Périmètre</x:v>
      </x:c>
      <x:c r="B7" s="27" t="str">
        <x:v>4 069 IDs du catalogue + 1 001 PNJ PNG supplémentaires + 50 illustrations WebP historiques. Les 450 références de faune, décor, équipement et autres éléments sont exclues du compteur PNJ.</x:v>
      </x:c>
      <x:c r="C7" s="27"/>
      <x:c r="D7" s="27"/>
      <x:c r="E7" s="27"/>
      <x:c r="F7" s="27"/>
      <x:c r="G7" s="4"/>
      <x:c r="H7" s="4"/>
      <x:c r="I7" s="4"/>
      <x:c r="J7" s="4"/>
    </x:row>
    <x:row r="8" ht="42" customHeight="1">
      <x:c r="A8" s="27" t="str">
        <x:v>Dans main</x:v>
      </x:c>
      <x:c r="B8" s="27" t="str">
        <x:v>Le chemin du visuel existe dans l’arbre Git du commit audité. Les usages sont issus des registres et du code ; ce n’est pas une observation d’un déploiement ou d’une session de jeu.</x:v>
      </x:c>
      <x:c r="C8" s="27"/>
      <x:c r="D8" s="27"/>
      <x:c r="E8" s="27"/>
      <x:c r="F8" s="27"/>
      <x:c r="G8" s="4"/>
      <x:c r="H8" s="4"/>
      <x:c r="I8" s="4"/>
      <x:c r="J8" s="4"/>
    </x:row>
    <x:row r="9" ht="42" customHeight="1">
      <x:c r="A9" s="27" t="str">
        <x:v>Placement / portrait / galerie</x:v>
      </x:c>
      <x:c r="B9" s="27" t="str">
        <x:v>Les usages se recoupent. Un portrait ou un dessin de galerie ne prouve pas un placement dans le monde, une animation ou un personnage jouable.</x:v>
      </x:c>
      <x:c r="C9" s="27"/>
      <x:c r="D9" s="27"/>
      <x:c r="E9" s="27"/>
      <x:c r="F9" s="27"/>
      <x:c r="G9" s="4"/>
      <x:c r="H9" s="4"/>
      <x:c r="I9" s="4"/>
      <x:c r="J9" s="4"/>
    </x:row>
    <x:row r="10" ht="15" hidden="0" customHeight="1">
      <x:c r="A10" s="27" t="str">
        <x:v>205 à vérifier</x:v>
      </x:c>
      <x:c r="B10" s="27" t="str">
        <x:v>169 variantes V6.2 restent à retrouver. À celles-ci s’ajoutent 36 productions V6.10 attestées par l’Excel du 20/10, dont les PNG ne sont pas retrouvés le 21/10. Leur perte définitive n’est pas démontrée.</x:v>
      </x:c>
      <x:c r="C10" s="27"/>
      <x:c r="D10" s="27"/>
      <x:c r="E10" s="27"/>
      <x:c r="F10" s="27"/>
      <x:c r="G10" s="4"/>
      <x:c r="H10" s="4"/>
      <x:c r="I10" s="4"/>
      <x:c r="J10" s="4"/>
    </x:row>
    <x:row r="11" ht="15" hidden="0" customHeight="1">
      <x:c r="A11" s="27" t="str">
        <x:v>Pertes et recréations</x:v>
      </x:c>
      <x:c r="B11" s="27" t="str">
        <x:v>Quatre anciennes tentatives restent non retrouvées. Les nouvelles productions V6.10 de leurs 3 IDs sont attestées dans l’Excel, mais leurs octets ne sont pas récupérés à cette reprise. V6.11 porte sur les variantes 04 et 05.</x:v>
      </x:c>
      <x:c r="C11" s="27"/>
      <x:c r="D11" s="27"/>
      <x:c r="E11" s="27"/>
      <x:c r="F11" s="27"/>
      <x:c r="G11" s="4"/>
      <x:c r="H11" s="4"/>
      <x:c r="I11" s="4"/>
      <x:c r="J11" s="4"/>
    </x:row>
    <x:row r="12" ht="42" customHeight="1">
      <x:c r="A12" s="27" t="str">
        <x:v>Pas faite</x:v>
      </x:c>
      <x:c r="B12" s="27" t="str">
        <x:v>Fiche préparée dans le catalogue, sans preuve de PNG accepté ni correspondance dans main. Le statut ne signifie pas qu’une nouvelle image a été générée pendant cet audit.</x:v>
      </x:c>
      <x:c r="C12" s="27"/>
      <x:c r="D12" s="27"/>
      <x:c r="E12" s="27"/>
      <x:c r="F12" s="27"/>
      <x:c r="G12" s="4"/>
      <x:c r="H12" s="4"/>
      <x:c r="I12" s="4"/>
      <x:c r="J12" s="4"/>
    </x:row>
    <x:row r="13" ht="42" customHeight="1">
      <x:c r="A13" s="27" t="str">
        <x:v>Doublons et versions</x:v>
      </x:c>
      <x:c r="B13" s="27" t="str">
        <x:v>Une ligne par ID dans Variantes ; plusieurs versions et références par ID dans Sources jeu. Dix copies de chevaucheurs partagent les mêmes octets. Dix montures à ID source générique restent séparées par leur SHA et leur ID catalogue.</x:v>
      </x:c>
      <x:c r="C13" s="27"/>
      <x:c r="D13" s="27"/>
      <x:c r="E13" s="27"/>
      <x:c r="F13" s="27"/>
      <x:c r="G13" s="4"/>
      <x:c r="H13" s="4"/>
      <x:c r="I13" s="4"/>
      <x:c r="J13" s="4"/>
    </x:row>
    <x:row r="14" ht="15" hidden="0" customHeight="1">
      <x:c r="A14" s="27" t="str">
        <x:v>Empreintes</x:v>
      </x:c>
      <x:c r="B14" s="27" t="str">
        <x:v>Main : présence des blobs Git et SHA256 issus des registres. V6.10 : empreintes historiques conservées depuis l’Excel récupéré. V6.11 : SHA256 recalculés sur les PNG, comparés aux sorties natives et aux références téléchargées.</x:v>
      </x:c>
      <x:c r="C14" s="27"/>
      <x:c r="D14" s="27"/>
      <x:c r="E14" s="27"/>
      <x:c r="F14" s="27"/>
      <x:c r="G14" s="4"/>
      <x:c r="H14" s="4"/>
      <x:c r="I14" s="4"/>
      <x:c r="J14" s="4"/>
    </x:row>
    <x:row r="15" ht="42" customHeight="1">
      <x:c r="A15" s="27" t="str">
        <x:v>Lore et apparence</x:v>
      </x:c>
      <x:c r="B15" s="27" t="str">
        <x:v>Les colonnes prévues reprennent les fiches historiques. Production PR ajoute une inspection des nouvelles images. Les lignées endémiques sont des créations du projet ; aucune fidélité canonique 1:1 n’est certifiée.</x:v>
      </x:c>
      <x:c r="C15" s="27"/>
      <x:c r="D15" s="27"/>
      <x:c r="E15" s="27"/>
      <x:c r="F15" s="27"/>
      <x:c r="G15" s="4"/>
      <x:c r="H15" s="4"/>
      <x:c r="I15" s="4"/>
      <x:c r="J15" s="4"/>
    </x:row>
    <x:row r="16" ht="15" hidden="0" customHeight="1">
      <x:c r="A16" s="27" t="str">
        <x:v>Mettre à jour</x:v>
      </x:c>
      <x:c r="B16" s="27" t="str">
        <x:v>Modifier le statut en E et les notes en AJ de Variantes. Les totaux, comptes par groupe et statuts de Production PR se recalculent. Les preuves de branche ne démontrent pas une publication ou une fusion dans main.</x:v>
      </x:c>
      <x:c r="C16" s="27"/>
      <x:c r="D16" s="27"/>
      <x:c r="E16" s="27"/>
      <x:c r="F16" s="27"/>
      <x:c r="G16" s="4"/>
      <x:c r="H16" s="4"/>
      <x:c r="I16" s="4"/>
      <x:c r="J16" s="4"/>
    </x:row>
    <x:row r="17" ht="42" customHeight="1">
      <x:c r="A17" s="27" t="str">
        <x:v>Classeurs perdus</x:v>
      </x:c>
      <x:c r="B17" s="27" t="str">
        <x:v>V2, V3 et V4 sont documentés comme non récupérés ; V5 reconstruit une base, il ne restitue pas leurs octets. Trois classeurs THE PIT sont identifiés mais leur téléchargement officiel renvoie HTTP 403.</x:v>
      </x:c>
      <x:c r="C17" s="27"/>
      <x:c r="D17" s="27"/>
      <x:c r="E17" s="27"/>
      <x:c r="F17" s="27"/>
      <x:c r="G17" s="4"/>
      <x:c r="H17" s="4"/>
      <x:c r="I17" s="4"/>
      <x:c r="J17" s="4"/>
    </x:row>
    <x:row r="18" ht="42" customHeight="1">
      <x:c r="A18" s="27" t="str">
        <x:v>Source principale</x:v>
      </x:c>
      <x:c r="B18" s="27" t="str">
        <x:v>Git : https://github.com/darknigthmare/yautja-la-longue-chasse/commit/536ac53335e440747f6eccedd2cd757d1f817a99 ; archive V6.9 : voir liens dans Variantes et le dossier data de la PR.</x:v>
      </x:c>
      <x:c r="C18" s="27"/>
      <x:c r="D18" s="27"/>
      <x:c r="E18" s="27"/>
      <x:c r="F18" s="27"/>
      <x:c r="G18" s="4"/>
      <x:c r="H18" s="4"/>
      <x:c r="I18" s="4"/>
      <x:c r="J18" s="4"/>
    </x:row>
    <x:row r="19" ht="24" customHeight="1">
      <x:c r="A19" s="4"/>
      <x:c r="B19" s="4"/>
      <x:c r="C19" s="4"/>
      <x:c r="D19" s="4"/>
      <x:c r="E19" s="4"/>
      <x:c r="F19" s="4"/>
      <x:c r="G19" s="4"/>
      <x:c r="H19" s="4"/>
      <x:c r="I19" s="4"/>
      <x:c r="J19" s="4"/>
    </x:row>
    <x:row r="20" ht="24" customHeight="1">
      <x:c r="A20" s="4"/>
      <x:c r="B20" s="4"/>
      <x:c r="C20" s="4"/>
      <x:c r="D20" s="4"/>
      <x:c r="E20" s="4"/>
      <x:c r="F20" s="4"/>
      <x:c r="G20" s="4"/>
      <x:c r="H20" s="4"/>
      <x:c r="I20" s="4"/>
      <x:c r="J20" s="4"/>
    </x:row>
    <x:row r="21" ht="34" customHeight="1">
      <x:c r="A21" s="21" t="str">
        <x:v>Historique des fichiers perdus — 4 tentatives ; recréations suivies dans Production PR</x:v>
      </x:c>
      <x:c r="B21" s="21"/>
      <x:c r="C21" s="21"/>
      <x:c r="D21" s="21"/>
      <x:c r="E21" s="21"/>
      <x:c r="F21" s="21"/>
      <x:c r="G21" s="21"/>
      <x:c r="H21" s="21"/>
      <x:c r="I21" s="4"/>
      <x:c r="J21" s="4"/>
    </x:row>
    <x:row r="22" ht="24" customHeight="1">
      <x:c r="A22" s="4"/>
      <x:c r="B22" s="4"/>
      <x:c r="C22" s="4"/>
      <x:c r="D22" s="4"/>
      <x:c r="E22" s="4"/>
      <x:c r="F22" s="4"/>
      <x:c r="G22" s="4"/>
      <x:c r="H22" s="4"/>
      <x:c r="I22" s="4"/>
      <x:c r="J22" s="4"/>
    </x:row>
    <x:row r="23" ht="34" customHeight="1">
      <x:c r="A23" s="21" t="str">
        <x:v>ID variante</x:v>
      </x:c>
      <x:c r="B23" s="21" t="str">
        <x:v>Date de tentative</x:v>
      </x:c>
      <x:c r="C23" s="21" t="str">
        <x:v>Octets connus</x:v>
      </x:c>
      <x:c r="D23" s="21" t="str">
        <x:v>SHA256 connu</x:v>
      </x:c>
      <x:c r="E23" s="21" t="str">
        <x:v>Constat historique</x:v>
      </x:c>
      <x:c r="F23" s="21" t="str">
        <x:v>État de reprise</x:v>
      </x:c>
      <x:c r="G23" s="4"/>
      <x:c r="H23" s="4"/>
      <x:c r="I23" s="4"/>
      <x:c r="J23" s="4"/>
    </x:row>
    <x:row r="24" ht="50" customHeight="1">
      <x:c r="A24" s="27" t="str">
        <x:v>super-predators--enforcers-comics-02</x:v>
      </x:c>
      <x:c r="B24" s="58" t="d">
        <x:v>2026-10-17T12:00:00.000Z</x:v>
      </x:c>
      <x:c r="C24" s="60" t="n">
        <x:v>2074598</x:v>
      </x:c>
      <x:c r="D24" s="27" t="str">
        <x:v>a022d81175236a17adb3edf006f28c354da65dd483b9125136a18254d302f4bb</x:v>
      </x:c>
      <x:c r="E24" s="64" t="str">
        <x:v>PNG accepté, non retrouvé après interruption</x:v>
      </x:c>
      <x:c r="F24" s="27" t="str">
        <x:v>Recréation V6.10 attestée par l’Excel. PNG de cette recréation non retrouvé à la reprise du 21/10/2026.</x:v>
      </x:c>
      <x:c r="G24" s="4"/>
      <x:c r="H24" s="4"/>
      <x:c r="I24" s="4"/>
      <x:c r="J24" s="4"/>
    </x:row>
    <x:row r="25" ht="50" customHeight="1">
      <x:c r="A25" s="27" t="str">
        <x:v>super-predators--enforcers-comics-03</x:v>
      </x:c>
      <x:c r="B25" s="58" t="d">
        <x:v>2026-10-17T12:00:00.000Z</x:v>
      </x:c>
      <x:c r="C25" s="60"/>
      <x:c r="D25" s="27" t="str">
        <x:v>14a2b4c38f3d33793852923f001266b10a3e4a5e8fc9e577a833974ddbfddf05</x:v>
      </x:c>
      <x:c r="E25" s="64" t="str">
        <x:v>PNG accepté, non retrouvé après interruption</x:v>
      </x:c>
      <x:c r="F25" s="27" t="str">
        <x:v>Recréation V6.10 attestée par l’Excel. PNG de cette recréation non retrouvé à la reprise du 21/10/2026.</x:v>
      </x:c>
      <x:c r="G25" s="4"/>
      <x:c r="H25" s="4"/>
      <x:c r="I25" s="4"/>
      <x:c r="J25" s="4"/>
    </x:row>
    <x:row r="26" ht="50" customHeight="1">
      <x:c r="A26" s="27" t="str">
        <x:v>super-predators--enforcers-comics-02</x:v>
      </x:c>
      <x:c r="B26" s="58" t="d">
        <x:v>2026-10-19T12:00:00.000Z</x:v>
      </x:c>
      <x:c r="C26" s="60" t="n">
        <x:v>2150185</x:v>
      </x:c>
      <x:c r="D26" s="27"/>
      <x:c r="E26" s="64" t="str">
        <x:v>PNG de remplacement accepté, non retrouvé</x:v>
      </x:c>
      <x:c r="F26" s="27" t="str">
        <x:v>Recréation V6.10 attestée par l’Excel. PNG de cette recréation non retrouvé à la reprise du 21/10/2026.</x:v>
      </x:c>
      <x:c r="G26" s="4"/>
      <x:c r="H26" s="4"/>
      <x:c r="I26" s="4"/>
      <x:c r="J26" s="4"/>
    </x:row>
    <x:row r="27" ht="50" customHeight="1">
      <x:c r="A27" s="27" t="str">
        <x:v>feral--enforcers-comics-02</x:v>
      </x:c>
      <x:c r="B27" s="58" t="d">
        <x:v>2026-10-19T12:00:00.000Z</x:v>
      </x:c>
      <x:c r="C27" s="60" t="n">
        <x:v>2060518</x:v>
      </x:c>
      <x:c r="D27" s="27"/>
      <x:c r="E27" s="64" t="str">
        <x:v>PNG accepté, non retrouvé après interruption</x:v>
      </x:c>
      <x:c r="F27" s="27" t="str">
        <x:v>Recréation V6.10 attestée par l’Excel. PNG de cette recréation non retrouvé à la reprise du 21/10/2026.</x:v>
      </x:c>
      <x:c r="G27" s="4"/>
      <x:c r="H27" s="4"/>
      <x:c r="I27" s="4"/>
      <x:c r="J27" s="4"/>
    </x:row>
    <x:row r="28" ht="24" customHeight="1">
      <x:c r="A28" s="4"/>
      <x:c r="B28" s="4"/>
      <x:c r="C28" s="4"/>
      <x:c r="D28" s="4"/>
      <x:c r="E28" s="4"/>
      <x:c r="F28" s="4"/>
      <x:c r="G28" s="4"/>
      <x:c r="H28" s="4"/>
      <x:c r="I28" s="4"/>
      <x:c r="J28" s="4"/>
    </x:row>
    <x:row r="29" ht="24" customHeight="1">
      <x:c r="A29" s="4"/>
      <x:c r="B29" s="4"/>
      <x:c r="C29" s="4"/>
      <x:c r="D29" s="4"/>
      <x:c r="E29" s="4"/>
      <x:c r="F29" s="4"/>
      <x:c r="G29" s="4"/>
      <x:c r="H29" s="4"/>
      <x:c r="I29" s="4"/>
      <x:c r="J29" s="4"/>
    </x:row>
    <x:row r="30" ht="24" customHeight="1">
      <x:c r="A30" s="4"/>
      <x:c r="B30" s="4"/>
      <x:c r="C30" s="4"/>
      <x:c r="D30" s="4"/>
      <x:c r="E30" s="4"/>
      <x:c r="F30" s="4"/>
      <x:c r="G30" s="4"/>
      <x:c r="H30" s="4"/>
      <x:c r="I30" s="4"/>
      <x:c r="J30" s="4"/>
    </x:row>
    <x:row r="31" ht="34" customHeight="1">
      <x:c r="A31" s="21" t="str">
        <x:v>Contrôle de l’état livré</x:v>
      </x:c>
      <x:c r="B31" s="21" t="str">
        <x:v>Attendu</x:v>
      </x:c>
      <x:c r="C31" s="21" t="str">
        <x:v>Calculé</x:v>
      </x:c>
      <x:c r="D31" s="21" t="str">
        <x:v>Résultat</x:v>
      </x:c>
      <x:c r="E31" s="4"/>
      <x:c r="F31" s="4"/>
      <x:c r="G31" s="4"/>
      <x:c r="H31" s="4"/>
      <x:c r="I31" s="4"/>
      <x:c r="J31" s="4"/>
    </x:row>
    <x:row r="32" ht="24" customHeight="1">
      <x:c r="A32" s="4" t="str">
        <x:v>IDs uniques suivis</x:v>
      </x:c>
      <x:c r="B32" s="36" t="n">
        <x:v>5120</x:v>
      </x:c>
      <x:c r="C32" s="36" t="n">
        <x:f>COUNTIFS('Variantes'!$A$7:$A$5126,"&lt;&gt;")</x:f>
        <x:v>5120</x:v>
      </x:c>
      <x:c r="D32" s="4" t="str">
        <x:f>IF(B32=C32,"OK","Écart depuis l’audit")</x:f>
        <x:v>OK</x:v>
      </x:c>
      <x:c r="E32" s="4"/>
      <x:c r="F32" s="4"/>
      <x:c r="G32" s="4"/>
      <x:c r="H32" s="4"/>
      <x:c r="I32" s="4"/>
      <x:c r="J32" s="4"/>
    </x:row>
    <x:row r="33" ht="24" customHeight="1">
      <x:c r="A33" s="4" t="str">
        <x:v>Catalogue historique</x:v>
      </x:c>
      <x:c r="B33" s="36" t="n">
        <x:v>4069</x:v>
      </x:c>
      <x:c r="C33" s="36" t="n">
        <x:f>COUNTIFS('Variantes'!$A$7:$A$5126,"&lt;&gt;",'Variantes'!$H$7:$H$5126,"Catalogue 4 069")</x:f>
        <x:v>4069</x:v>
      </x:c>
      <x:c r="D33" s="4" t="str">
        <x:f>IF(B33=C33,"OK","Écart depuis l’audit")</x:f>
        <x:v>OK</x:v>
      </x:c>
      <x:c r="E33" s="4"/>
      <x:c r="F33" s="4"/>
      <x:c r="G33" s="4"/>
      <x:c r="H33" s="4"/>
      <x:c r="I33" s="4"/>
      <x:c r="J33" s="4"/>
    </x:row>
    <x:row r="34" ht="24" customHeight="1">
      <x:c r="A34" s="4" t="str">
        <x:v>PNJ PNG supplémentaires</x:v>
      </x:c>
      <x:c r="B34" s="36" t="n">
        <x:v>1001</x:v>
      </x:c>
      <x:c r="C34" s="36" t="n">
        <x:f>COUNTIFS('Variantes'!$A$7:$A$5126,"&lt;&gt;",'Variantes'!$H$7:$H$5126,"Compléments PNJ PNG")</x:f>
        <x:v>1001</x:v>
      </x:c>
      <x:c r="D34" s="4" t="str">
        <x:f>IF(B34=C34,"OK","Écart depuis l’audit")</x:f>
        <x:v>OK</x:v>
      </x:c>
      <x:c r="E34" s="4"/>
      <x:c r="F34" s="4"/>
      <x:c r="G34" s="4"/>
      <x:c r="H34" s="4"/>
      <x:c r="I34" s="4"/>
      <x:c r="J34" s="4"/>
    </x:row>
    <x:row r="35" ht="24" customHeight="1">
      <x:c r="A35" s="4" t="str">
        <x:v>Illustrations WebP historiques</x:v>
      </x:c>
      <x:c r="B35" s="36" t="n">
        <x:v>50</x:v>
      </x:c>
      <x:c r="C35" s="36" t="n">
        <x:f>COUNTIFS('Variantes'!$A$7:$A$5126,"&lt;&gt;",'Variantes'!$H$7:$H$5126,"Illustrations historiques WebP")</x:f>
        <x:v>50</x:v>
      </x:c>
      <x:c r="D35" s="4" t="str">
        <x:f>IF(B35=C35,"OK","Écart depuis l’audit")</x:f>
        <x:v>OK</x:v>
      </x:c>
      <x:c r="E35" s="4"/>
      <x:c r="F35" s="4"/>
      <x:c r="G35" s="4"/>
      <x:c r="H35" s="4"/>
      <x:c r="I35" s="4"/>
      <x:c r="J35" s="4"/>
    </x:row>
    <x:row r="36" ht="24" customHeight="1">
      <x:c r="A36" s="4" t="str">
        <x:v>Présentes dans main</x:v>
      </x:c>
      <x:c r="B36" s="36" t="n">
        <x:v>2089</x:v>
      </x:c>
      <x:c r="C36" s="36" t="n">
        <x:f>COUNTIFS('Variantes'!$A$7:$A$5126,"&lt;&gt;",'Variantes'!$E$7:$E$5126,"Présente dans main")</x:f>
        <x:v>2089</x:v>
      </x:c>
      <x:c r="D36" s="4" t="str">
        <x:f>IF(B36=C36,"OK","Écart depuis l’audit")</x:f>
        <x:v>OK</x:v>
      </x:c>
      <x:c r="E36" s="4"/>
      <x:c r="F36" s="4"/>
      <x:c r="G36" s="4"/>
      <x:c r="H36" s="4"/>
      <x:c r="I36" s="4"/>
      <x:c r="J36" s="4"/>
    </x:row>
    <x:row r="37" ht="24" customHeight="1">
      <x:c r="A37" s="4" t="str">
        <x:v>Produites à vérifier</x:v>
      </x:c>
      <x:c r="B37" s="36" t="n">
        <x:v>205</x:v>
      </x:c>
      <x:c r="C37" s="36" t="n">
        <x:f>COUNTIFS('Variantes'!$A$7:$A$5126,"&lt;&gt;",'Variantes'!$E$7:$E$5126,"Produite — à vérifier")</x:f>
        <x:v>205</x:v>
      </x:c>
      <x:c r="D37" s="4" t="str">
        <x:f>IF(B37=C37,"OK","Écart depuis l’audit")</x:f>
        <x:v>OK</x:v>
      </x:c>
      <x:c r="E37" s="4"/>
      <x:c r="F37" s="4"/>
      <x:c r="G37" s="4"/>
      <x:c r="H37" s="4"/>
      <x:c r="I37" s="4"/>
      <x:c r="J37" s="4"/>
    </x:row>
    <x:row r="38" ht="24" customHeight="1">
      <x:c r="A38" s="4" t="str">
        <x:v>Perdues à recréer</x:v>
      </x:c>
      <x:c r="B38" s="36" t="n">
        <x:v>0</x:v>
      </x:c>
      <x:c r="C38" s="36" t="n">
        <x:f>COUNTIFS('Variantes'!$A$7:$A$5126,"&lt;&gt;",'Variantes'!$E$7:$E$5126,"Perdue — à recréer")</x:f>
        <x:v>0</x:v>
      </x:c>
      <x:c r="D38" s="4" t="str">
        <x:f>IF(B38=C38,"OK","Écart depuis l’audit")</x:f>
        <x:v>OK</x:v>
      </x:c>
      <x:c r="E38" s="4"/>
      <x:c r="F38" s="4"/>
      <x:c r="G38" s="4"/>
      <x:c r="H38" s="4"/>
      <x:c r="I38" s="4"/>
      <x:c r="J38" s="4"/>
    </x:row>
    <x:row r="39" ht="24" customHeight="1">
      <x:c r="A39" s="4" t="str">
        <x:v>Pas faites</x:v>
      </x:c>
      <x:c r="B39" s="36" t="n">
        <x:v>2790</x:v>
      </x:c>
      <x:c r="C39" s="36" t="n">
        <x:f>COUNTIFS('Variantes'!$A$7:$A$5126,"&lt;&gt;",'Variantes'!$E$7:$E$5126,"Pas faite")</x:f>
        <x:v>2790</x:v>
      </x:c>
      <x:c r="D39" s="4" t="str">
        <x:f>IF(B39=C39,"OK","Écart depuis l’audit")</x:f>
        <x:v>OK</x:v>
      </x:c>
      <x:c r="E39" s="4"/>
      <x:c r="F39" s="4"/>
      <x:c r="G39" s="4"/>
      <x:c r="H39" s="4"/>
      <x:c r="I39" s="4"/>
      <x:c r="J39" s="4"/>
    </x:row>
    <x:row r="40" ht="24" customHeight="1">
      <x:c r="A40" s="4" t="str">
        <x:v>Acceptées historiquement V6.9</x:v>
      </x:c>
      <x:c r="B40" s="36" t="n">
        <x:v>1207</x:v>
      </x:c>
      <x:c r="C40" s="36" t="n">
        <x:f>COUNTIFS('Variantes'!$A$7:$A$5126,"&lt;&gt;",'Variantes'!$U$7:$U$5126,"Oui")</x:f>
        <x:v>1207</x:v>
      </x:c>
      <x:c r="D40" s="4" t="str">
        <x:f>IF(B40=C40,"OK","Écart depuis l’audit")</x:f>
        <x:v>OK</x:v>
      </x:c>
      <x:c r="E40" s="4"/>
      <x:c r="F40" s="4"/>
      <x:c r="G40" s="4"/>
      <x:c r="H40" s="4"/>
      <x:c r="I40" s="4"/>
      <x:c r="J40" s="4"/>
    </x:row>
    <x:row r="41" ht="24" customHeight="1">
      <x:c r="A41" s="4" t="str">
        <x:v>Conservées hors main</x:v>
      </x:c>
      <x:c r="B41" s="36" t="n">
        <x:v>36</x:v>
      </x:c>
      <x:c r="C41" s="36" t="n">
        <x:f>COUNTIFS('Variantes'!$A$7:$A$5126,"&lt;&gt;",'Variantes'!$E$7:$E$5126,"Conservée hors main")</x:f>
        <x:v>36</x:v>
      </x:c>
      <x:c r="D41" s="4" t="str">
        <x:f>IF(B41=C41,"OK","Écart depuis l’audit")</x:f>
        <x:v>OK</x:v>
      </x:c>
      <x:c r="E41" s="4"/>
      <x:c r="F41" s="4"/>
      <x:c r="G41" s="4"/>
      <x:c r="H41" s="4"/>
      <x:c r="I41" s="4"/>
      <x:c r="J41" s="4"/>
    </x:row>
    <x:row r="42" ht="24" customHeight="1">
      <x:c r="A42" s="4"/>
      <x:c r="B42" s="4"/>
      <x:c r="C42" s="4"/>
      <x:c r="D42" s="4"/>
      <x:c r="E42" s="4"/>
      <x:c r="F42" s="4"/>
      <x:c r="G42" s="4"/>
      <x:c r="H42" s="4"/>
      <x:c r="I42" s="4"/>
      <x:c r="J42" s="4"/>
    </x:row>
    <x:row r="43" ht="24" customHeight="1">
      <x:c r="A43" s="10" t="str">
        <x:v>Statuts au 21/10/2026. Les 36 anciennes productions V6.10 restent dans l’historique, avec leur disponibilité à vérifier. Les 36 nouveaux PNG V6.11 sont conservés dans la branche de travail. La publication et la fusion se vérifient séparément dans GitHub.</x:v>
      </x:c>
      <x:c r="B43" s="4"/>
      <x:c r="C43" s="4"/>
      <x:c r="D43" s="4"/>
      <x:c r="E43" s="4"/>
      <x:c r="F43" s="4"/>
      <x:c r="G43" s="4"/>
      <x:c r="H43" s="4"/>
      <x:c r="I43" s="4"/>
      <x:c r="J43" s="4"/>
    </x:row>
    <x:row r="44" ht="24" customHeight="1">
      <x:c r="A44" s="4"/>
      <x:c r="B44" s="4"/>
      <x:c r="C44" s="4"/>
      <x:c r="D44" s="4"/>
      <x:c r="E44" s="4"/>
      <x:c r="F44" s="4"/>
      <x:c r="G44" s="4"/>
      <x:c r="H44" s="4"/>
      <x:c r="I44" s="4"/>
      <x:c r="J44" s="4"/>
    </x:row>
    <x:row r="45" ht="24" customHeight="1">
      <x:c r="A45" s="4"/>
      <x:c r="B45" s="4"/>
      <x:c r="C45" s="4"/>
      <x:c r="D45" s="4"/>
      <x:c r="E45" s="4"/>
      <x:c r="F45" s="4"/>
      <x:c r="G45" s="4"/>
      <x:c r="H45" s="4"/>
      <x:c r="I45" s="4"/>
      <x:c r="J45" s="4"/>
    </x:row>
    <x:row r="46" ht="24" customHeight="1">
      <x:c r="A46" s="4"/>
      <x:c r="B46" s="4"/>
      <x:c r="C46" s="4"/>
      <x:c r="D46" s="4"/>
      <x:c r="E46" s="4"/>
      <x:c r="F46" s="4"/>
      <x:c r="G46" s="4"/>
      <x:c r="H46" s="4"/>
      <x:c r="I46" s="4"/>
      <x:c r="J46" s="4"/>
    </x:row>
    <x:row r="47" ht="24" customHeight="1">
      <x:c r="A47" s="4"/>
      <x:c r="B47" s="4"/>
      <x:c r="C47" s="4"/>
      <x:c r="D47" s="4"/>
      <x:c r="E47" s="4"/>
      <x:c r="F47" s="4"/>
      <x:c r="G47" s="4"/>
      <x:c r="H47" s="4"/>
      <x:c r="I47" s="4"/>
      <x:c r="J47" s="4"/>
    </x:row>
    <x:row r="48" ht="24" customHeight="1">
      <x:c r="A48" s="4"/>
      <x:c r="B48" s="4"/>
      <x:c r="C48" s="4"/>
      <x:c r="D48" s="4"/>
      <x:c r="E48" s="4"/>
      <x:c r="F48" s="4"/>
      <x:c r="G48" s="4"/>
      <x:c r="H48" s="4"/>
      <x:c r="I48" s="4"/>
      <x:c r="J48" s="4"/>
    </x:row>
    <x:row r="49" ht="24" customHeight="1">
      <x:c r="A49" s="4"/>
      <x:c r="B49" s="4"/>
      <x:c r="C49" s="4"/>
      <x:c r="D49" s="4"/>
      <x:c r="E49" s="4"/>
      <x:c r="F49" s="4"/>
      <x:c r="G49" s="4"/>
      <x:c r="H49" s="4"/>
      <x:c r="I49" s="4"/>
      <x:c r="J49" s="4"/>
    </x:row>
    <x:row r="50" ht="24" customHeight="1">
      <x:c r="A50" s="4"/>
      <x:c r="B50" s="4"/>
      <x:c r="C50" s="4"/>
      <x:c r="D50" s="4"/>
      <x:c r="E50" s="4"/>
      <x:c r="F50" s="4"/>
      <x:c r="G50" s="4"/>
      <x:c r="H50" s="4"/>
      <x:c r="I50" s="4"/>
      <x:c r="J50" s="4"/>
    </x:row>
    <x:row r="51" ht="24" customHeight="1">
      <x:c r="A51" s="4"/>
      <x:c r="B51" s="4"/>
      <x:c r="C51" s="4"/>
      <x:c r="D51" s="4"/>
      <x:c r="E51" s="4"/>
      <x:c r="F51" s="4"/>
      <x:c r="G51" s="4"/>
      <x:c r="H51" s="4"/>
      <x:c r="I51" s="4"/>
      <x:c r="J51" s="4"/>
    </x:row>
    <x:row r="52" ht="24" customHeight="1">
      <x:c r="A52" s="4"/>
      <x:c r="B52" s="4"/>
      <x:c r="C52" s="4"/>
      <x:c r="D52" s="4"/>
      <x:c r="E52" s="4"/>
      <x:c r="F52" s="4"/>
      <x:c r="G52" s="4"/>
      <x:c r="H52" s="4"/>
      <x:c r="I52" s="4"/>
      <x:c r="J52" s="4"/>
    </x:row>
    <x:row r="53" ht="24" customHeight="1">
      <x:c r="A53" s="4"/>
      <x:c r="B53" s="4"/>
      <x:c r="C53" s="4"/>
      <x:c r="D53" s="4"/>
      <x:c r="E53" s="4"/>
      <x:c r="F53" s="4"/>
      <x:c r="G53" s="4"/>
      <x:c r="H53" s="4"/>
      <x:c r="I53" s="4"/>
      <x:c r="J53" s="4"/>
    </x:row>
    <x:row r="54" ht="24" customHeight="1">
      <x:c r="A54" s="4"/>
      <x:c r="B54" s="4"/>
      <x:c r="C54" s="4"/>
      <x:c r="D54" s="4"/>
      <x:c r="E54" s="4"/>
      <x:c r="F54" s="4"/>
      <x:c r="G54" s="4"/>
      <x:c r="H54" s="4"/>
      <x:c r="I54" s="4"/>
      <x:c r="J54" s="4"/>
    </x:row>
    <x:row r="55" ht="24" customHeight="1">
      <x:c r="A55" s="4"/>
      <x:c r="B55" s="4"/>
      <x:c r="C55" s="4"/>
      <x:c r="D55" s="4"/>
      <x:c r="E55" s="4"/>
      <x:c r="F55" s="4"/>
      <x:c r="G55" s="4"/>
      <x:c r="H55" s="4"/>
      <x:c r="I55" s="4"/>
      <x:c r="J55" s="4"/>
    </x:row>
    <x:row r="56" ht="24" customHeight="1">
      <x:c r="A56" s="4"/>
      <x:c r="B56" s="4"/>
      <x:c r="C56" s="4"/>
      <x:c r="D56" s="4"/>
      <x:c r="E56" s="4"/>
      <x:c r="F56" s="4"/>
      <x:c r="G56" s="4"/>
      <x:c r="H56" s="4"/>
      <x:c r="I56" s="4"/>
      <x:c r="J56" s="4"/>
    </x:row>
    <x:row r="57" ht="24" customHeight="1">
      <x:c r="A57" s="4"/>
      <x:c r="B57" s="4"/>
      <x:c r="C57" s="4"/>
      <x:c r="D57" s="4"/>
      <x:c r="E57" s="4"/>
      <x:c r="F57" s="4"/>
      <x:c r="G57" s="4"/>
      <x:c r="H57" s="4"/>
      <x:c r="I57" s="4"/>
      <x:c r="J57" s="4"/>
    </x:row>
  </x:sheetData>
  <x:mergeCells>
    <x:mergeCell ref="A2:F2"/>
    <x:mergeCell ref="A3:F3"/>
    <x:mergeCell ref="A6:F6"/>
    <x:mergeCell ref="B7:F7"/>
    <x:mergeCell ref="B8:F8"/>
    <x:mergeCell ref="B9:F9"/>
    <x:mergeCell ref="B10:F10"/>
    <x:mergeCell ref="B11:F11"/>
    <x:mergeCell ref="B12:F12"/>
    <x:mergeCell ref="B13:F13"/>
    <x:mergeCell ref="B14:F14"/>
    <x:mergeCell ref="B15:F15"/>
    <x:mergeCell ref="B16:F16"/>
    <x:mergeCell ref="B17:F17"/>
    <x:mergeCell ref="B18:F18"/>
    <x:mergeCell ref="A21:H21"/>
    <x:mergeCell ref="A43:F44"/>
  </x:mergeCells>
  <x:conditionalFormatting sqref="D32:D41">
    <x:cfRule type="containsText" dxfId="40" priority="1" operator="containsText" text="Écart"/>
  </x:conditionalFormatting>
  <x:pageMargins left="0.7" right="0.7" top="0.75" bottom="0.75" header="0.3" footer="0.3"/>
  <x:tableParts count="1">
    <x:tablePart xmlns:r="http://schemas.openxmlformats.org/officeDocument/2006/relationships" r:id="R89b82b515af84a2f"/>
  </x:tableParts>
</x:worksheet>
</file>